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1.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slicers/slicer5.xml" ContentType="application/vnd.ms-excel.slicer+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hidePivotFieldList="1"/>
  <mc:AlternateContent xmlns:mc="http://schemas.openxmlformats.org/markup-compatibility/2006">
    <mc:Choice Requires="x15">
      <x15ac:absPath xmlns:x15ac="http://schemas.microsoft.com/office/spreadsheetml/2010/11/ac" url="C:\Users\Stella\Desktop\"/>
    </mc:Choice>
  </mc:AlternateContent>
  <xr:revisionPtr revIDLastSave="0" documentId="10_ncr:8100000_{0E0AC3DD-0715-4BE5-9F35-C3940D8009EA}" xr6:coauthVersionLast="34" xr6:coauthVersionMax="34" xr10:uidLastSave="{00000000-0000-0000-0000-000000000000}"/>
  <bookViews>
    <workbookView xWindow="-120" yWindow="-120" windowWidth="19440" windowHeight="15000" tabRatio="890" activeTab="6" xr2:uid="{00000000-000D-0000-FFFF-FFFF00000000}"/>
  </bookViews>
  <sheets>
    <sheet name="Sheet1" sheetId="95" r:id="rId1"/>
    <sheet name="Sheet2" sheetId="99" r:id="rId2"/>
    <sheet name="Sheet3" sheetId="101" r:id="rId3"/>
    <sheet name="Sales Data (Training)" sheetId="93" r:id="rId4"/>
    <sheet name="Dashboard P1" sheetId="94" r:id="rId5"/>
    <sheet name="Dashboard P1 (2)" sheetId="97" r:id="rId6"/>
    <sheet name="Dashboard P1 (3)" sheetId="100" r:id="rId7"/>
  </sheets>
  <definedNames>
    <definedName name="_xlnm._FilterDatabase" localSheetId="3" hidden="1">'Sales Data (Training)'!$C$4:$F$4</definedName>
    <definedName name="_xlchart.v5.0" hidden="1">Sheet3!$C$25</definedName>
    <definedName name="_xlchart.v5.1" hidden="1">Sheet3!$C$26:$C$75</definedName>
    <definedName name="_xlchart.v5.10" hidden="1">Sheet3!$D$25</definedName>
    <definedName name="_xlchart.v5.11" hidden="1">Sheet3!$D$26:$D$75</definedName>
    <definedName name="_xlchart.v5.12" hidden="1">Sheet3!$D$30</definedName>
    <definedName name="_xlchart.v5.13" hidden="1">Sheet3!$D$31:$D$39</definedName>
    <definedName name="_xlchart.v5.14" hidden="1">Sheet3!$E$30</definedName>
    <definedName name="_xlchart.v5.15" hidden="1">Sheet3!$E$31:$E$39</definedName>
    <definedName name="_xlchart.v5.16" hidden="1">Sheet3!$F$30</definedName>
    <definedName name="_xlchart.v5.17" hidden="1">Sheet3!$F$31:$F$39</definedName>
    <definedName name="_xlchart.v5.18" hidden="1">Sheet3!$A$25</definedName>
    <definedName name="_xlchart.v5.19" hidden="1">Sheet3!$A$26:$A$75</definedName>
    <definedName name="_xlchart.v5.2" hidden="1">Sheet3!$D$25</definedName>
    <definedName name="_xlchart.v5.20" hidden="1">Sheet3!$B$25</definedName>
    <definedName name="_xlchart.v5.21" hidden="1">Sheet3!$B$26:$B$75</definedName>
    <definedName name="_xlchart.v5.22" hidden="1">Sheet3!$C$25</definedName>
    <definedName name="_xlchart.v5.23" hidden="1">Sheet3!$C$26:$C$75</definedName>
    <definedName name="_xlchart.v5.24" hidden="1">Sheet3!$D$25</definedName>
    <definedName name="_xlchart.v5.25" hidden="1">Sheet3!$D$26:$D$75</definedName>
    <definedName name="_xlchart.v5.26" hidden="1">Sheet3!$D$30</definedName>
    <definedName name="_xlchart.v5.27" hidden="1">Sheet3!$D$31:$D$39</definedName>
    <definedName name="_xlchart.v5.28" hidden="1">Sheet3!$E$30</definedName>
    <definedName name="_xlchart.v5.29" hidden="1">Sheet3!$E$31:$E$39</definedName>
    <definedName name="_xlchart.v5.3" hidden="1">Sheet3!$D$26:$D$75</definedName>
    <definedName name="_xlchart.v5.30" hidden="1">Sheet3!$F$30</definedName>
    <definedName name="_xlchart.v5.31" hidden="1">Sheet3!$F$31:$F$39</definedName>
    <definedName name="_xlchart.v5.32" hidden="1">Sheet3!$A$25</definedName>
    <definedName name="_xlchart.v5.33" hidden="1">Sheet3!$A$26:$A$75</definedName>
    <definedName name="_xlchart.v5.34" hidden="1">Sheet3!$B$25</definedName>
    <definedName name="_xlchart.v5.35" hidden="1">Sheet3!$B$26:$B$75</definedName>
    <definedName name="_xlchart.v5.36" hidden="1">Sheet3!$C$25</definedName>
    <definedName name="_xlchart.v5.37" hidden="1">Sheet3!$C$26:$C$75</definedName>
    <definedName name="_xlchart.v5.38" hidden="1">Sheet3!$D$25</definedName>
    <definedName name="_xlchart.v5.39" hidden="1">Sheet3!$D$26:$D$75</definedName>
    <definedName name="_xlchart.v5.4" hidden="1">Sheet3!$A$25</definedName>
    <definedName name="_xlchart.v5.40" hidden="1">Sheet3!$D$30</definedName>
    <definedName name="_xlchart.v5.41" hidden="1">Sheet3!$D$31:$D$39</definedName>
    <definedName name="_xlchart.v5.42" hidden="1">Sheet3!$E$30</definedName>
    <definedName name="_xlchart.v5.43" hidden="1">Sheet3!$E$31:$E$39</definedName>
    <definedName name="_xlchart.v5.44" hidden="1">Sheet3!$F$30</definedName>
    <definedName name="_xlchart.v5.45" hidden="1">Sheet3!$F$31:$F$39</definedName>
    <definedName name="_xlchart.v5.46" hidden="1">Sheet3!$A$25</definedName>
    <definedName name="_xlchart.v5.47" hidden="1">Sheet3!$A$26:$A$75</definedName>
    <definedName name="_xlchart.v5.48" hidden="1">Sheet3!$B$25</definedName>
    <definedName name="_xlchart.v5.49" hidden="1">Sheet3!$B$26:$B$75</definedName>
    <definedName name="_xlchart.v5.5" hidden="1">Sheet3!$A$26:$A$75</definedName>
    <definedName name="_xlchart.v5.50" hidden="1">Sheet3!$C$25</definedName>
    <definedName name="_xlchart.v5.51" hidden="1">Sheet3!$C$26:$C$75</definedName>
    <definedName name="_xlchart.v5.52" hidden="1">Sheet3!$D$25</definedName>
    <definedName name="_xlchart.v5.53" hidden="1">Sheet3!$D$26:$D$75</definedName>
    <definedName name="_xlchart.v5.54" hidden="1">Sheet3!$D$30</definedName>
    <definedName name="_xlchart.v5.55" hidden="1">Sheet3!$D$31:$D$39</definedName>
    <definedName name="_xlchart.v5.56" hidden="1">Sheet3!$E$30</definedName>
    <definedName name="_xlchart.v5.57" hidden="1">Sheet3!$E$31:$E$39</definedName>
    <definedName name="_xlchart.v5.58" hidden="1">Sheet3!$F$30</definedName>
    <definedName name="_xlchart.v5.59" hidden="1">Sheet3!$F$31:$F$39</definedName>
    <definedName name="_xlchart.v5.6" hidden="1">Sheet3!$B$25</definedName>
    <definedName name="_xlchart.v5.7" hidden="1">Sheet3!$B$26:$B$75</definedName>
    <definedName name="_xlchart.v5.8" hidden="1">Sheet3!$C$25</definedName>
    <definedName name="_xlchart.v5.9" hidden="1">Sheet3!$C$26:$C$75</definedName>
    <definedName name="Range" localSheetId="5">OFFSET(#REF!,0,0,COUNTA(#REF!),COUNTA(#REF!))</definedName>
    <definedName name="Range" localSheetId="6">OFFSET(#REF!,0,0,COUNTA(#REF!),COUNTA(#REF!))</definedName>
    <definedName name="Range" localSheetId="3">OFFSET('Sales Data (Training)'!$C$4,0,0,COUNTA('Sales Data (Training)'!$C$4:$C$1048576),COUNTA('Sales Data (Training)'!$C$4:$XFD$4))</definedName>
    <definedName name="Range">OFFSET(#REF!,0,0,COUNTA(#REF!),COUNTA(#REF!))</definedName>
    <definedName name="Slicer_Training_Location">#N/A</definedName>
    <definedName name="Slicer_Training_Type">#N/A</definedName>
    <definedName name="Slicer_Years1">#N/A</definedName>
  </definedNames>
  <calcPr calcId="179021"/>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5" i="101" l="1"/>
  <c r="D26" i="101"/>
  <c r="D27" i="101"/>
  <c r="D28" i="101"/>
  <c r="D29" i="101"/>
  <c r="D30" i="101"/>
  <c r="D31" i="101"/>
  <c r="D32" i="101"/>
  <c r="D33" i="101"/>
  <c r="D34" i="101"/>
  <c r="D35" i="101"/>
  <c r="D36" i="101"/>
  <c r="D37" i="101"/>
  <c r="D38" i="101"/>
  <c r="D39" i="101"/>
  <c r="D40" i="101"/>
  <c r="D41" i="101"/>
  <c r="D42" i="101"/>
  <c r="D43" i="101"/>
  <c r="D44" i="101"/>
  <c r="D45" i="101"/>
  <c r="D46" i="101"/>
  <c r="D47" i="101"/>
  <c r="D48" i="101"/>
  <c r="D49" i="101"/>
  <c r="D50" i="101"/>
  <c r="D51" i="101"/>
  <c r="D52" i="101"/>
  <c r="D53" i="101"/>
  <c r="D54" i="101"/>
  <c r="D55" i="101"/>
  <c r="D56" i="101"/>
  <c r="D57" i="101"/>
  <c r="D58" i="101"/>
  <c r="D59" i="101"/>
  <c r="D60" i="101"/>
  <c r="D61" i="101"/>
  <c r="D62" i="101"/>
  <c r="D63" i="101"/>
  <c r="D64" i="101"/>
  <c r="D65" i="101"/>
  <c r="D66" i="101"/>
  <c r="D67" i="101"/>
  <c r="D68" i="101"/>
  <c r="D69" i="101"/>
  <c r="D70" i="101"/>
  <c r="D71" i="101"/>
  <c r="D72" i="101"/>
  <c r="D73" i="101"/>
  <c r="D74" i="101"/>
  <c r="D75" i="101"/>
  <c r="C27" i="101"/>
  <c r="C28" i="101"/>
  <c r="C29" i="101"/>
  <c r="C30" i="101"/>
  <c r="C31" i="101"/>
  <c r="C32" i="101"/>
  <c r="C33" i="101"/>
  <c r="C34" i="101"/>
  <c r="C35" i="101"/>
  <c r="C36" i="101"/>
  <c r="C37" i="101"/>
  <c r="C38" i="101"/>
  <c r="C39" i="101"/>
  <c r="C40" i="101"/>
  <c r="C41" i="101"/>
  <c r="C42" i="101"/>
  <c r="C43" i="101"/>
  <c r="C44" i="101"/>
  <c r="C45" i="101"/>
  <c r="C46" i="101"/>
  <c r="C47" i="101"/>
  <c r="C48" i="101"/>
  <c r="C49" i="101"/>
  <c r="C50" i="101"/>
  <c r="C51" i="101"/>
  <c r="C52" i="101"/>
  <c r="C53" i="101"/>
  <c r="C54" i="101"/>
  <c r="C55" i="101"/>
  <c r="C56" i="101"/>
  <c r="C57" i="101"/>
  <c r="C58" i="101"/>
  <c r="C59" i="101"/>
  <c r="C60" i="101"/>
  <c r="C61" i="101"/>
  <c r="C62" i="101"/>
  <c r="C63" i="101"/>
  <c r="C64" i="101"/>
  <c r="C65" i="101"/>
  <c r="C66" i="101"/>
  <c r="C67" i="101"/>
  <c r="C68" i="101"/>
  <c r="C69" i="101"/>
  <c r="C70" i="101"/>
  <c r="C71" i="101"/>
  <c r="C72" i="101"/>
  <c r="C73" i="101"/>
  <c r="C74" i="101"/>
  <c r="C26" i="101"/>
  <c r="D17" i="101"/>
  <c r="C17" i="101"/>
  <c r="B11" i="101"/>
  <c r="B10" i="101"/>
  <c r="B4" i="101"/>
  <c r="B3" i="101"/>
  <c r="D15" i="99"/>
  <c r="C15" i="99"/>
  <c r="B9" i="99"/>
  <c r="B8" i="99"/>
  <c r="B4" i="99"/>
  <c r="B3" i="99"/>
  <c r="D103" i="95"/>
  <c r="E103" i="95"/>
  <c r="E104" i="95"/>
  <c r="E105" i="95"/>
  <c r="E106" i="95"/>
  <c r="E107" i="95"/>
  <c r="E108" i="95"/>
  <c r="E109" i="95"/>
  <c r="E110" i="95"/>
  <c r="E111" i="95"/>
  <c r="E112" i="95"/>
  <c r="E113" i="95"/>
  <c r="E114" i="95"/>
  <c r="E115" i="95"/>
  <c r="E116" i="95"/>
  <c r="E117" i="95"/>
  <c r="E118" i="95"/>
  <c r="E119" i="95"/>
  <c r="E120" i="95"/>
  <c r="E121" i="95"/>
  <c r="E122" i="95"/>
  <c r="E123" i="95"/>
  <c r="E124" i="95"/>
  <c r="E125" i="95"/>
  <c r="E126" i="95"/>
  <c r="D104" i="95"/>
  <c r="D105" i="95"/>
  <c r="D106" i="95"/>
  <c r="D107" i="95"/>
  <c r="D108" i="95"/>
  <c r="D109" i="95"/>
  <c r="D110" i="95"/>
  <c r="D111" i="95"/>
  <c r="D112" i="95"/>
  <c r="D113" i="95"/>
  <c r="D114" i="95"/>
  <c r="D115" i="95"/>
  <c r="D116" i="95"/>
  <c r="D117" i="95"/>
  <c r="D118" i="95"/>
  <c r="D119" i="95"/>
  <c r="D120" i="95"/>
  <c r="D121" i="95"/>
  <c r="D122" i="95"/>
  <c r="D123" i="95"/>
  <c r="D124" i="95"/>
  <c r="D125" i="95"/>
  <c r="D126" i="95"/>
  <c r="I21777" i="93" l="1"/>
  <c r="I21751" i="93"/>
  <c r="I21725" i="93"/>
  <c r="I21699" i="93"/>
  <c r="I21673" i="93"/>
  <c r="I21647" i="93"/>
  <c r="I21621" i="93"/>
  <c r="I21595" i="93"/>
  <c r="I21569" i="93"/>
  <c r="I21543" i="93"/>
  <c r="I21517" i="93"/>
  <c r="I21491" i="93"/>
  <c r="I21465" i="93"/>
  <c r="I21439" i="93"/>
  <c r="I21413" i="93"/>
  <c r="I21387" i="93"/>
  <c r="I21361" i="93"/>
  <c r="I21335" i="93"/>
  <c r="I21309" i="93"/>
  <c r="I21283" i="93"/>
  <c r="I21257" i="93"/>
  <c r="I21231" i="93"/>
  <c r="I21205" i="93"/>
  <c r="I21179" i="93"/>
  <c r="I21153" i="93"/>
  <c r="I21127" i="93"/>
  <c r="I21101" i="93"/>
  <c r="I21075" i="93"/>
  <c r="I21049" i="93"/>
  <c r="I21023" i="93"/>
  <c r="I20997" i="93"/>
  <c r="I20971" i="93"/>
  <c r="I20945" i="93"/>
  <c r="I20919" i="93"/>
  <c r="I20893" i="93"/>
  <c r="I20867" i="93"/>
  <c r="I20841" i="93"/>
  <c r="I20815" i="93"/>
  <c r="I20789" i="93"/>
  <c r="I20763" i="93"/>
  <c r="I20737" i="93"/>
  <c r="I20711" i="93"/>
  <c r="I20685" i="93"/>
  <c r="I20659" i="93"/>
  <c r="I20633" i="93"/>
  <c r="I20607" i="93"/>
  <c r="I20581" i="93"/>
  <c r="I20555" i="93"/>
  <c r="I20529" i="93"/>
  <c r="I20503" i="93"/>
  <c r="I20477" i="93"/>
  <c r="I20451" i="93"/>
  <c r="I20425" i="93"/>
  <c r="I20399" i="93"/>
  <c r="I20373" i="93"/>
  <c r="I20347" i="93"/>
  <c r="I20321" i="93"/>
  <c r="I20295" i="93"/>
  <c r="I20269" i="93"/>
  <c r="I20243" i="93"/>
  <c r="I20217" i="93"/>
  <c r="I20165" i="93"/>
  <c r="I20166" i="93"/>
  <c r="I20139" i="93"/>
  <c r="I20113" i="93"/>
  <c r="I20087" i="93"/>
  <c r="I20061" i="93"/>
  <c r="I20035" i="93"/>
  <c r="I20009" i="93"/>
  <c r="I19983" i="93"/>
  <c r="I19957" i="93"/>
  <c r="I19931" i="93"/>
  <c r="I19905" i="93"/>
  <c r="I19879" i="93"/>
  <c r="I19853" i="93"/>
  <c r="I19827" i="93"/>
  <c r="I19801" i="93"/>
  <c r="I19775" i="93"/>
  <c r="I19749" i="93"/>
  <c r="I19723" i="93"/>
  <c r="I19697" i="93"/>
  <c r="I19671" i="93"/>
  <c r="I19645" i="93"/>
  <c r="I19619" i="93"/>
  <c r="I19593" i="93"/>
  <c r="I19567" i="93"/>
  <c r="I19541" i="93"/>
  <c r="I19515" i="93"/>
  <c r="I19489" i="93"/>
  <c r="I19463" i="93"/>
  <c r="I19437" i="93"/>
  <c r="I19411" i="93"/>
  <c r="I19385" i="93"/>
  <c r="I19359" i="93"/>
  <c r="I19333" i="93"/>
  <c r="I19307" i="93"/>
  <c r="I19281" i="93"/>
  <c r="I19255" i="93"/>
  <c r="I19229" i="93"/>
  <c r="I19203" i="93"/>
  <c r="I19177" i="93"/>
  <c r="I19151" i="93"/>
  <c r="I19125" i="93"/>
  <c r="I19099" i="93"/>
  <c r="I19073" i="93"/>
  <c r="I19047" i="93"/>
  <c r="I19021" i="93"/>
  <c r="I18995" i="93"/>
  <c r="I18969" i="93"/>
  <c r="I18943" i="93"/>
  <c r="I18917" i="93"/>
  <c r="I18891" i="93"/>
  <c r="I18865" i="93"/>
  <c r="I18839" i="93"/>
  <c r="I18813" i="93"/>
  <c r="I18787" i="93"/>
  <c r="I18761" i="93"/>
  <c r="I18735" i="93"/>
  <c r="I18709" i="93"/>
  <c r="I18683" i="93"/>
  <c r="I18657" i="93"/>
  <c r="I18631" i="93"/>
  <c r="I18605" i="93"/>
  <c r="I18579" i="93"/>
  <c r="I18553" i="93"/>
  <c r="I18527" i="93"/>
  <c r="I18501" i="93"/>
  <c r="I18475" i="93"/>
  <c r="I18449" i="93"/>
  <c r="I18423" i="93"/>
  <c r="I18397" i="93"/>
  <c r="I18371" i="93"/>
  <c r="I18345" i="93"/>
  <c r="I18319" i="93"/>
  <c r="I18293" i="93"/>
  <c r="I18267" i="93"/>
  <c r="I18241" i="93"/>
  <c r="I18215" i="93"/>
  <c r="I18189" i="93"/>
  <c r="I18163" i="93"/>
  <c r="I18137" i="93"/>
  <c r="I18111" i="93"/>
  <c r="I18085" i="93"/>
  <c r="I18059" i="93"/>
  <c r="I18033" i="93"/>
  <c r="I18007" i="93"/>
  <c r="I17981" i="93"/>
  <c r="I17955" i="93"/>
  <c r="I17929" i="93"/>
  <c r="I17903" i="93"/>
  <c r="I17877" i="93"/>
  <c r="I17851" i="93"/>
  <c r="I17825" i="93"/>
  <c r="I17799" i="93"/>
  <c r="I17747" i="93"/>
  <c r="I17748" i="93"/>
  <c r="I17721" i="93"/>
  <c r="I17695" i="93"/>
  <c r="I17669" i="93"/>
  <c r="I17643" i="93"/>
  <c r="I17617" i="93"/>
  <c r="I17591" i="93"/>
  <c r="I17565" i="93"/>
  <c r="I17539" i="93"/>
  <c r="I17513" i="93"/>
  <c r="I17487" i="93"/>
  <c r="I17461" i="93"/>
  <c r="I17435" i="93"/>
  <c r="I17409" i="93"/>
  <c r="I17383" i="93"/>
  <c r="I17357" i="93"/>
  <c r="I17331" i="93"/>
  <c r="I17305" i="93"/>
  <c r="I17279" i="93"/>
  <c r="I17253" i="93"/>
  <c r="I17227" i="93"/>
  <c r="I17201" i="93"/>
  <c r="I17175" i="93"/>
  <c r="I17149" i="93"/>
  <c r="I17123" i="93"/>
  <c r="I17097" i="93"/>
  <c r="I17071" i="93"/>
  <c r="I17045" i="93"/>
  <c r="I17019" i="93"/>
  <c r="I16993" i="93"/>
  <c r="I16967" i="93"/>
  <c r="I16949" i="93"/>
  <c r="I16931" i="93"/>
  <c r="I16913" i="93"/>
  <c r="I16895" i="93"/>
  <c r="I16877" i="93"/>
  <c r="I16859" i="93"/>
  <c r="I16841" i="93"/>
  <c r="I16823" i="93"/>
  <c r="I16805" i="93"/>
  <c r="I16787" i="93"/>
  <c r="I16769" i="93"/>
  <c r="I16751" i="93"/>
  <c r="I16733" i="93"/>
  <c r="I16715" i="93"/>
  <c r="I16697" i="93"/>
  <c r="I16679" i="93"/>
  <c r="I16661" i="93"/>
  <c r="I16643" i="93"/>
  <c r="I16625" i="93"/>
  <c r="I16607" i="93"/>
  <c r="I16589" i="93"/>
  <c r="I16571" i="93"/>
  <c r="I16553" i="93"/>
  <c r="I16535" i="93"/>
  <c r="I16517" i="93"/>
  <c r="I16499" i="93"/>
  <c r="I16481" i="93"/>
  <c r="I16463" i="93"/>
  <c r="I16445" i="93"/>
  <c r="I16427" i="93"/>
  <c r="I16409" i="93"/>
  <c r="I16391" i="93"/>
  <c r="I16373" i="93"/>
  <c r="I16355" i="93"/>
  <c r="I16337" i="93"/>
  <c r="I16319" i="93"/>
  <c r="I16301" i="93"/>
  <c r="I16283" i="93"/>
  <c r="I16265" i="93"/>
  <c r="I16247" i="93"/>
  <c r="I16229" i="93"/>
  <c r="I16211" i="93"/>
  <c r="I16193" i="93"/>
  <c r="I16175" i="93"/>
  <c r="I16157" i="93"/>
  <c r="I16139" i="93"/>
  <c r="I16121" i="93"/>
  <c r="I16103" i="93"/>
  <c r="I16085" i="93"/>
  <c r="I16067" i="93"/>
  <c r="I16049" i="93"/>
  <c r="I16031" i="93"/>
  <c r="I16013" i="93"/>
  <c r="I15995" i="93"/>
  <c r="I15977" i="93"/>
  <c r="I15959" i="93"/>
  <c r="I15941" i="93"/>
  <c r="I15923" i="93"/>
  <c r="I15905" i="93"/>
  <c r="I15887" i="93"/>
  <c r="I15869" i="93"/>
  <c r="I15853" i="93"/>
  <c r="I15837" i="93"/>
  <c r="I15821" i="93"/>
  <c r="I15805" i="93"/>
  <c r="I15789" i="93"/>
  <c r="I15773" i="93"/>
  <c r="I15757" i="93"/>
  <c r="I15741" i="93"/>
  <c r="I15725" i="93"/>
  <c r="I15709" i="93"/>
  <c r="I15693" i="93"/>
  <c r="I15677" i="93"/>
  <c r="I15661" i="93"/>
  <c r="I15645" i="93"/>
  <c r="I15629" i="93"/>
  <c r="I15613" i="93"/>
  <c r="I15597" i="93"/>
  <c r="I15581" i="93"/>
  <c r="I15565" i="93"/>
  <c r="I15549" i="93"/>
  <c r="I15533" i="93"/>
  <c r="I15517" i="93"/>
  <c r="I15501" i="93"/>
  <c r="I15485" i="93"/>
  <c r="I15469" i="93"/>
  <c r="I15453" i="93"/>
  <c r="I15437" i="93"/>
  <c r="I15421" i="93"/>
  <c r="I15405" i="93"/>
  <c r="I15389" i="93"/>
  <c r="I15373" i="93"/>
  <c r="I15357" i="93"/>
  <c r="I15341" i="93"/>
  <c r="I15325" i="93"/>
  <c r="I15309" i="93"/>
  <c r="I15293" i="93"/>
  <c r="I15277" i="93"/>
  <c r="I15261" i="93"/>
  <c r="I15245" i="93"/>
  <c r="I15229" i="93"/>
  <c r="I15213" i="93"/>
  <c r="I15197" i="93"/>
  <c r="I15181" i="93"/>
  <c r="I15165" i="93"/>
  <c r="I15149" i="93"/>
  <c r="I15133" i="93"/>
  <c r="I15117" i="93"/>
  <c r="I15101" i="93"/>
  <c r="I15085" i="93"/>
  <c r="I15069" i="93"/>
  <c r="I15053" i="93"/>
  <c r="I15037" i="93"/>
  <c r="I15021" i="93"/>
  <c r="I15005" i="93"/>
  <c r="I14989" i="93"/>
  <c r="I14973" i="93"/>
  <c r="I14957" i="93"/>
  <c r="I14941" i="93"/>
  <c r="I14925" i="93"/>
  <c r="I14909" i="93"/>
  <c r="I14897" i="93"/>
  <c r="I14885" i="93"/>
  <c r="I14873" i="93"/>
  <c r="I14861" i="93"/>
  <c r="I14849" i="93"/>
  <c r="I14837" i="93"/>
  <c r="I14825" i="93"/>
  <c r="I14813" i="93"/>
  <c r="I14801" i="93"/>
  <c r="I14789" i="93"/>
  <c r="I14777" i="93"/>
  <c r="I14765" i="93"/>
  <c r="I14753" i="93"/>
  <c r="I14741" i="93"/>
  <c r="I14729" i="93"/>
  <c r="I14717" i="93"/>
  <c r="I14705" i="93"/>
  <c r="I14693" i="93"/>
  <c r="I14681" i="93"/>
  <c r="I14669" i="93"/>
  <c r="I14657" i="93"/>
  <c r="I14645" i="93"/>
  <c r="I14633" i="93"/>
  <c r="I14621" i="93"/>
  <c r="I14609" i="93"/>
  <c r="I14597" i="93"/>
  <c r="I14585" i="93"/>
  <c r="I14573" i="93"/>
  <c r="I14561" i="93"/>
  <c r="I14549" i="93"/>
  <c r="I14537" i="93"/>
  <c r="I14511" i="93"/>
  <c r="I14485" i="93"/>
  <c r="I14459" i="93"/>
  <c r="I14433" i="93"/>
  <c r="I14407" i="93"/>
  <c r="I14381" i="93"/>
  <c r="I14355" i="93"/>
  <c r="I14329" i="93"/>
  <c r="I14303" i="93"/>
  <c r="I14277" i="93"/>
  <c r="I14251" i="93"/>
  <c r="I14225" i="93"/>
  <c r="I14199" i="93"/>
  <c r="I14173" i="93"/>
  <c r="I14147" i="93"/>
  <c r="I14121" i="93"/>
  <c r="I14095" i="93"/>
  <c r="I14069" i="93"/>
  <c r="I14043" i="93"/>
  <c r="I14017" i="93"/>
  <c r="I13991" i="93"/>
  <c r="I13965" i="93"/>
  <c r="I13939" i="93"/>
  <c r="I13913" i="93"/>
  <c r="I13887" i="93"/>
  <c r="I13861" i="93"/>
  <c r="I13835" i="93"/>
  <c r="I13809" i="93"/>
  <c r="I13783" i="93"/>
  <c r="I13757" i="93"/>
  <c r="I13731" i="93"/>
  <c r="I13705" i="93"/>
  <c r="I13679" i="93"/>
  <c r="I13653" i="93"/>
  <c r="I13627" i="93"/>
  <c r="I13601" i="93"/>
  <c r="I13575" i="93"/>
  <c r="I13549" i="93"/>
  <c r="I13523" i="93"/>
  <c r="I13497" i="93"/>
  <c r="I13471" i="93"/>
  <c r="I13445" i="93"/>
  <c r="I13419" i="93"/>
  <c r="I13393" i="93"/>
  <c r="I13367" i="93"/>
  <c r="I13341" i="93"/>
  <c r="I13315" i="93"/>
  <c r="I13289" i="93"/>
  <c r="I13263" i="93"/>
  <c r="I13237" i="93"/>
  <c r="I13211" i="93"/>
  <c r="I13185" i="93"/>
  <c r="I13159" i="93"/>
  <c r="I13133" i="93"/>
  <c r="I13107" i="93"/>
  <c r="I13081" i="93"/>
  <c r="I13055" i="93"/>
  <c r="I13029" i="93"/>
  <c r="I13003" i="93"/>
  <c r="I12977" i="93"/>
  <c r="I12951" i="93"/>
  <c r="I12899" i="93"/>
  <c r="I12900" i="93"/>
  <c r="I12873" i="93"/>
  <c r="I12847" i="93"/>
  <c r="I12821" i="93"/>
  <c r="I12795" i="93"/>
  <c r="I12769" i="93"/>
  <c r="I12743" i="93"/>
  <c r="I12717" i="93"/>
  <c r="I12691" i="93"/>
  <c r="I12665" i="93"/>
  <c r="I12639" i="93"/>
  <c r="I12613" i="93"/>
  <c r="I12587" i="93"/>
  <c r="I12561" i="93"/>
  <c r="I12535" i="93"/>
  <c r="I12509" i="93"/>
  <c r="I12483" i="93"/>
  <c r="I12457" i="93"/>
  <c r="I12431" i="93"/>
  <c r="I12405" i="93"/>
  <c r="I12379" i="93"/>
  <c r="I12353" i="93"/>
  <c r="I12327" i="93"/>
  <c r="I12301" i="93"/>
  <c r="I12275" i="93"/>
  <c r="I12249" i="93"/>
  <c r="I12223" i="93"/>
  <c r="I12197" i="93"/>
  <c r="I12171" i="93"/>
  <c r="I12145" i="93"/>
  <c r="I12119" i="93"/>
  <c r="I12093" i="93"/>
  <c r="I12067" i="93"/>
  <c r="I12041" i="93"/>
  <c r="I12015" i="93"/>
  <c r="I11989" i="93"/>
  <c r="I11963" i="93"/>
  <c r="I11937" i="93"/>
  <c r="I11911" i="93"/>
  <c r="I11885" i="93"/>
  <c r="I11859" i="93"/>
  <c r="I11833" i="93"/>
  <c r="I11807" i="93"/>
  <c r="I11781" i="93"/>
  <c r="I11755" i="93"/>
  <c r="I11729" i="93"/>
  <c r="I11703" i="93"/>
  <c r="I11677" i="93"/>
  <c r="I11651" i="93"/>
  <c r="I11625" i="93"/>
  <c r="I11599" i="93"/>
  <c r="I11573" i="93"/>
  <c r="I11547" i="93"/>
  <c r="I11521" i="93"/>
  <c r="I11495" i="93"/>
  <c r="I11469" i="93"/>
  <c r="I11443" i="93"/>
  <c r="I11417" i="93"/>
  <c r="I11391" i="93"/>
  <c r="I11365" i="93"/>
  <c r="I11339" i="93"/>
  <c r="I11313" i="93"/>
  <c r="I11287" i="93"/>
  <c r="I11261" i="93"/>
  <c r="I11235" i="93"/>
  <c r="I11209" i="93"/>
  <c r="I11183" i="93"/>
  <c r="I11157" i="93"/>
  <c r="I11131" i="93"/>
  <c r="I11105" i="93"/>
  <c r="I11079" i="93"/>
  <c r="I11053" i="93"/>
  <c r="I11027" i="93"/>
  <c r="I11001" i="93"/>
  <c r="I10975" i="93"/>
  <c r="I10949" i="93"/>
  <c r="I10923" i="93"/>
  <c r="I10897" i="93"/>
  <c r="I10871" i="93"/>
  <c r="I10845" i="93"/>
  <c r="I10819" i="93"/>
  <c r="I10793" i="93"/>
  <c r="I10767" i="93"/>
  <c r="I10741" i="93"/>
  <c r="I10715" i="93"/>
  <c r="I10689" i="93"/>
  <c r="I10663" i="93"/>
  <c r="I10637" i="93"/>
  <c r="I10611" i="93"/>
  <c r="I10585" i="93"/>
  <c r="I10559" i="93"/>
  <c r="I10533" i="93"/>
  <c r="I10481" i="93"/>
  <c r="I10482" i="93"/>
  <c r="I10455" i="93"/>
  <c r="I10429" i="93"/>
  <c r="I10403" i="93"/>
  <c r="I10377" i="93"/>
  <c r="I10351" i="93"/>
  <c r="I10325" i="93"/>
  <c r="I10299" i="93"/>
  <c r="I10273" i="93"/>
  <c r="I10247" i="93"/>
  <c r="I10221" i="93"/>
  <c r="I10195" i="93"/>
  <c r="I10169" i="93"/>
  <c r="I10143" i="93"/>
  <c r="I10117" i="93"/>
  <c r="I10091" i="93"/>
  <c r="I10065" i="93"/>
  <c r="I10039" i="93"/>
  <c r="I10013" i="93"/>
  <c r="I9987" i="93"/>
  <c r="I9961" i="93"/>
  <c r="I9935" i="93"/>
  <c r="I9909" i="93"/>
  <c r="I9883" i="93"/>
  <c r="I9857" i="93"/>
  <c r="I9831" i="93"/>
  <c r="I9805" i="93"/>
  <c r="I9779" i="93"/>
  <c r="I9753" i="93"/>
  <c r="I9727" i="93"/>
  <c r="I9701" i="93"/>
  <c r="I9683" i="93"/>
  <c r="I9665" i="93"/>
  <c r="I9647" i="93"/>
  <c r="I9629" i="93"/>
  <c r="I9611" i="93"/>
  <c r="I9593" i="93"/>
  <c r="I9575" i="93"/>
  <c r="I9557" i="93"/>
  <c r="I9539" i="93"/>
  <c r="I9521" i="93"/>
  <c r="I9503" i="93"/>
  <c r="I9485" i="93"/>
  <c r="I9467" i="93"/>
  <c r="I9449" i="93"/>
  <c r="I9431" i="93"/>
  <c r="I9413" i="93"/>
  <c r="I9395" i="93"/>
  <c r="I9377" i="93"/>
  <c r="I9359" i="93"/>
  <c r="I9341" i="93"/>
  <c r="I9323" i="93"/>
  <c r="I9305" i="93"/>
  <c r="I9287" i="93"/>
  <c r="I9269" i="93"/>
  <c r="I9251" i="93"/>
  <c r="I9233" i="93"/>
  <c r="I9215" i="93"/>
  <c r="I9197" i="93"/>
  <c r="I9179" i="93"/>
  <c r="I9161" i="93"/>
  <c r="I9143" i="93"/>
  <c r="I9125" i="93"/>
  <c r="I9107" i="93"/>
  <c r="I9089" i="93"/>
  <c r="I9071" i="93"/>
  <c r="I9053" i="93"/>
  <c r="I9035" i="93"/>
  <c r="I9017" i="93"/>
  <c r="I8999" i="93"/>
  <c r="I8981" i="93"/>
  <c r="I8963" i="93"/>
  <c r="I8945" i="93"/>
  <c r="I8927" i="93"/>
  <c r="I8909" i="93"/>
  <c r="I8891" i="93"/>
  <c r="I8873" i="93"/>
  <c r="I8855" i="93"/>
  <c r="I8837" i="93"/>
  <c r="I8819" i="93"/>
  <c r="I8801" i="93"/>
  <c r="I8783" i="93"/>
  <c r="I8765" i="93"/>
  <c r="I8747" i="93"/>
  <c r="I8729" i="93"/>
  <c r="I8711" i="93"/>
  <c r="I8693" i="93"/>
  <c r="I8675" i="93"/>
  <c r="I8657" i="93"/>
  <c r="I8639" i="93"/>
  <c r="I8621" i="93"/>
  <c r="I8603" i="93"/>
  <c r="I8587" i="93"/>
  <c r="I8571" i="93"/>
  <c r="I8555" i="93"/>
  <c r="I8539" i="93"/>
  <c r="I8523" i="93"/>
  <c r="I8507" i="93"/>
  <c r="I8491" i="93"/>
  <c r="I8475" i="93"/>
  <c r="I8459" i="93"/>
  <c r="I8443" i="93"/>
  <c r="I8427" i="93"/>
  <c r="I8411" i="93"/>
  <c r="I8395" i="93"/>
  <c r="I8379" i="93"/>
  <c r="I8363" i="93"/>
  <c r="I8347" i="93"/>
  <c r="I8331" i="93"/>
  <c r="I8315" i="93"/>
  <c r="I8299" i="93"/>
  <c r="I8283" i="93"/>
  <c r="I8267" i="93"/>
  <c r="I8251" i="93"/>
  <c r="I8235" i="93"/>
  <c r="I8219" i="93"/>
  <c r="I8203" i="93"/>
  <c r="I8187" i="93"/>
  <c r="I8171" i="93"/>
  <c r="I8155" i="93"/>
  <c r="I8139" i="93"/>
  <c r="I8123" i="93"/>
  <c r="I8107" i="93"/>
  <c r="I8075" i="93"/>
  <c r="I8076" i="93"/>
  <c r="I8059" i="93"/>
  <c r="I8043" i="93"/>
  <c r="I8027" i="93"/>
  <c r="I8011" i="93"/>
  <c r="I7995" i="93"/>
  <c r="I7979" i="93"/>
  <c r="I7963" i="93"/>
  <c r="I7947" i="93"/>
  <c r="I7931" i="93"/>
  <c r="I7915" i="93"/>
  <c r="I7899" i="93"/>
  <c r="I7883" i="93"/>
  <c r="I7867" i="93"/>
  <c r="I7851" i="93"/>
  <c r="I7835" i="93"/>
  <c r="I7819" i="93"/>
  <c r="I7803" i="93"/>
  <c r="I7787" i="93"/>
  <c r="I7771" i="93"/>
  <c r="I7755" i="93"/>
  <c r="I7739" i="93"/>
  <c r="I7723" i="93"/>
  <c r="I7707" i="93"/>
  <c r="I7691" i="93"/>
  <c r="I7675" i="93"/>
  <c r="I7659" i="93"/>
  <c r="I7643" i="93"/>
  <c r="I7631" i="93"/>
  <c r="I7619" i="93"/>
  <c r="I7607" i="93"/>
  <c r="I7595" i="93"/>
  <c r="I7583" i="93"/>
  <c r="I7571" i="93"/>
  <c r="I7559" i="93"/>
  <c r="I7547" i="93"/>
  <c r="I7535" i="93"/>
  <c r="I7523" i="93"/>
  <c r="I7511" i="93"/>
  <c r="I7499" i="93"/>
  <c r="I7487" i="93"/>
  <c r="I7475" i="93"/>
  <c r="I7463" i="93"/>
  <c r="I7451" i="93"/>
  <c r="I7439" i="93"/>
  <c r="I7427" i="93"/>
  <c r="I7415" i="93"/>
  <c r="I7403" i="93"/>
  <c r="I7391" i="93"/>
  <c r="I7379" i="93"/>
  <c r="I7367" i="93"/>
  <c r="I7355" i="93"/>
  <c r="I7343" i="93"/>
  <c r="I7331" i="93"/>
  <c r="I7319" i="93"/>
  <c r="I7307" i="93"/>
  <c r="I7295" i="93"/>
  <c r="I7283" i="93"/>
  <c r="I7271" i="93"/>
  <c r="I7245" i="93"/>
  <c r="I7219" i="93"/>
  <c r="I7193" i="93"/>
  <c r="I7167" i="93"/>
  <c r="I7141" i="93"/>
  <c r="I7115" i="93"/>
  <c r="I7089" i="93"/>
  <c r="I7063" i="93"/>
  <c r="I7037" i="93"/>
  <c r="I7011" i="93"/>
  <c r="I6985" i="93"/>
  <c r="I6959" i="93"/>
  <c r="I6933" i="93"/>
  <c r="I6907" i="93"/>
  <c r="I6881" i="93"/>
  <c r="I6855" i="93"/>
  <c r="I6829" i="93"/>
  <c r="I6803" i="93"/>
  <c r="I6777" i="93"/>
  <c r="I6751" i="93"/>
  <c r="I6725" i="93"/>
  <c r="I6699" i="93"/>
  <c r="I6673" i="93"/>
  <c r="I6647" i="93"/>
  <c r="I6621" i="93"/>
  <c r="I6595" i="93"/>
  <c r="I6569" i="93"/>
  <c r="I6543" i="93"/>
  <c r="I6517" i="93"/>
  <c r="I6491" i="93"/>
  <c r="I6465" i="93"/>
  <c r="I6439" i="93"/>
  <c r="I6413" i="93"/>
  <c r="I6387" i="93"/>
  <c r="I6361" i="93"/>
  <c r="I6335" i="93"/>
  <c r="I6309" i="93"/>
  <c r="I6283" i="93"/>
  <c r="I6257" i="93"/>
  <c r="I6231" i="93"/>
  <c r="I6205" i="93"/>
  <c r="I6179" i="93"/>
  <c r="I6153" i="93"/>
  <c r="I6127" i="93"/>
  <c r="I6101" i="93"/>
  <c r="I6075" i="93"/>
  <c r="I6049" i="93"/>
  <c r="I6023" i="93"/>
  <c r="I5997" i="93"/>
  <c r="I5971" i="93"/>
  <c r="I5945" i="93"/>
  <c r="I5919" i="93"/>
  <c r="I5893" i="93"/>
  <c r="I5867" i="93"/>
  <c r="I5841" i="93"/>
  <c r="I5815" i="93"/>
  <c r="I5789" i="93"/>
  <c r="I5763" i="93"/>
  <c r="I5737" i="93"/>
  <c r="I5711" i="93"/>
  <c r="I5685" i="93"/>
  <c r="I5633" i="93"/>
  <c r="I5634" i="93"/>
  <c r="I5607" i="93"/>
  <c r="I5581" i="93"/>
  <c r="I5555" i="93"/>
  <c r="I5529" i="93"/>
  <c r="I5503" i="93"/>
  <c r="I5477" i="93"/>
  <c r="I5451" i="93"/>
  <c r="I5425" i="93"/>
  <c r="I5399" i="93"/>
  <c r="I5373" i="93"/>
  <c r="I5347" i="93"/>
  <c r="I5321" i="93"/>
  <c r="I5295" i="93"/>
  <c r="I5269" i="93"/>
  <c r="I5243" i="93"/>
  <c r="I5217" i="93"/>
  <c r="I5191" i="93"/>
  <c r="I5165" i="93"/>
  <c r="I5139" i="93"/>
  <c r="I5113" i="93"/>
  <c r="I5087" i="93"/>
  <c r="I5061" i="93"/>
  <c r="I5035" i="93"/>
  <c r="I5009" i="93"/>
  <c r="I4983" i="93"/>
  <c r="I4957" i="93"/>
  <c r="I4931" i="93"/>
  <c r="I4905" i="93"/>
  <c r="I4879" i="93"/>
  <c r="I4853" i="93"/>
  <c r="I4827" i="93"/>
  <c r="I4801" i="93"/>
  <c r="I4775" i="93"/>
  <c r="I4749" i="93"/>
  <c r="I4723" i="93"/>
  <c r="I4697" i="93"/>
  <c r="I4671" i="93"/>
  <c r="I4645" i="93"/>
  <c r="I4619" i="93"/>
  <c r="I4593" i="93"/>
  <c r="I4567" i="93"/>
  <c r="I4541" i="93"/>
  <c r="I4515" i="93"/>
  <c r="I4489" i="93"/>
  <c r="I4463" i="93"/>
  <c r="I4437" i="93"/>
  <c r="I4411" i="93"/>
  <c r="I4385" i="93"/>
  <c r="I4359" i="93"/>
  <c r="I4333" i="93"/>
  <c r="I4307" i="93"/>
  <c r="I4281" i="93"/>
  <c r="I4255" i="93"/>
  <c r="I4229" i="93"/>
  <c r="I4203" i="93"/>
  <c r="I4177" i="93"/>
  <c r="I4151" i="93"/>
  <c r="I4125" i="93"/>
  <c r="I4099" i="93"/>
  <c r="I4073" i="93"/>
  <c r="I4047" i="93"/>
  <c r="I4021" i="93"/>
  <c r="I3995" i="93"/>
  <c r="I3969" i="93"/>
  <c r="I3943" i="93"/>
  <c r="I3917" i="93"/>
  <c r="I3891" i="93"/>
  <c r="I3865" i="93"/>
  <c r="I3839" i="93"/>
  <c r="I3813" i="93"/>
  <c r="I3787" i="93"/>
  <c r="I3761" i="93"/>
  <c r="I3735" i="93"/>
  <c r="I3709" i="93"/>
  <c r="I3683" i="93"/>
  <c r="I3657" i="93"/>
  <c r="I3631" i="93"/>
  <c r="I3605" i="93"/>
  <c r="I3579" i="93"/>
  <c r="I3553" i="93"/>
  <c r="I3527" i="93"/>
  <c r="I3501" i="93"/>
  <c r="I3475" i="93"/>
  <c r="I3449" i="93"/>
  <c r="I3423" i="93"/>
  <c r="I3397" i="93"/>
  <c r="I3371" i="93"/>
  <c r="I3345" i="93"/>
  <c r="I3319" i="93"/>
  <c r="I3293" i="93"/>
  <c r="I3267" i="93"/>
  <c r="I3215" i="93"/>
  <c r="I3216" i="93"/>
  <c r="I3189" i="93"/>
  <c r="I3163" i="93"/>
  <c r="I3137" i="93"/>
  <c r="I3111" i="93"/>
  <c r="I3085" i="93"/>
  <c r="I3059" i="93"/>
  <c r="I3033" i="93"/>
  <c r="I3007" i="93"/>
  <c r="I2981" i="93"/>
  <c r="I2955" i="93"/>
  <c r="I2929" i="93"/>
  <c r="I2903" i="93"/>
  <c r="I2877" i="93"/>
  <c r="I2851" i="93"/>
  <c r="I2825" i="93"/>
  <c r="I2799" i="93"/>
  <c r="I2773" i="93"/>
  <c r="I2747" i="93"/>
  <c r="I2721" i="93"/>
  <c r="I2695" i="93"/>
  <c r="I2669" i="93"/>
  <c r="I2643" i="93"/>
  <c r="I2617" i="93"/>
  <c r="I2591" i="93"/>
  <c r="I2565" i="93"/>
  <c r="I2539" i="93"/>
  <c r="I2513" i="93"/>
  <c r="I2487" i="93"/>
  <c r="I2461" i="93"/>
  <c r="I2435" i="93"/>
  <c r="I2417" i="93"/>
  <c r="I2399" i="93"/>
  <c r="I2381" i="93"/>
  <c r="I2363" i="93"/>
  <c r="I2345" i="93"/>
  <c r="I2327" i="93"/>
  <c r="I2309" i="93"/>
  <c r="I2291" i="93"/>
  <c r="I2273" i="93"/>
  <c r="I2255" i="93"/>
  <c r="I2237" i="93"/>
  <c r="I2219" i="93"/>
  <c r="I2201" i="93"/>
  <c r="I2183" i="93"/>
  <c r="I2165" i="93"/>
  <c r="I2147" i="93"/>
  <c r="I2129" i="93"/>
  <c r="I2111" i="93"/>
  <c r="I2093" i="93"/>
  <c r="I2075" i="93"/>
  <c r="I2057" i="93"/>
  <c r="I2039" i="93"/>
  <c r="I2021" i="93"/>
  <c r="I2003" i="93"/>
  <c r="I1985" i="93"/>
  <c r="I1967" i="93"/>
  <c r="I1949" i="93"/>
  <c r="I1931" i="93"/>
  <c r="I1913" i="93"/>
  <c r="I1895" i="93"/>
  <c r="I1877" i="93"/>
  <c r="I1859" i="93"/>
  <c r="I1841" i="93"/>
  <c r="I1823" i="93"/>
  <c r="I1805" i="93"/>
  <c r="I1787" i="93"/>
  <c r="I1769" i="93"/>
  <c r="I1751" i="93"/>
  <c r="I1733" i="93"/>
  <c r="I1715" i="93"/>
  <c r="I1697" i="93"/>
  <c r="I1679" i="93"/>
  <c r="I1661" i="93"/>
  <c r="I1643" i="93"/>
  <c r="I1625" i="93"/>
  <c r="I1607" i="93"/>
  <c r="I1589" i="93"/>
  <c r="I1571" i="93"/>
  <c r="I1553" i="93"/>
  <c r="I1535" i="93"/>
  <c r="I1517" i="93"/>
  <c r="I1499" i="93"/>
  <c r="I1481" i="93"/>
  <c r="I1463" i="93"/>
  <c r="I1445" i="93"/>
  <c r="I1427" i="93"/>
  <c r="I1409" i="93"/>
  <c r="I1391" i="93"/>
  <c r="I1373" i="93"/>
  <c r="I1355" i="93"/>
  <c r="I1337" i="93"/>
  <c r="I1321" i="93"/>
  <c r="I1305" i="93"/>
  <c r="I1289" i="93"/>
  <c r="I1273" i="93"/>
  <c r="I1257" i="93"/>
  <c r="I1241" i="93"/>
  <c r="I1225" i="93"/>
  <c r="I1209" i="93"/>
  <c r="I1193" i="93"/>
  <c r="I1177" i="93"/>
  <c r="I1161" i="93"/>
  <c r="I1145" i="93"/>
  <c r="I1129" i="93"/>
  <c r="I1113" i="93"/>
  <c r="I1097" i="93"/>
  <c r="I1081" i="93"/>
  <c r="I1065" i="93"/>
  <c r="I1049" i="93"/>
  <c r="I1033" i="93"/>
  <c r="I1017" i="93"/>
  <c r="I1001" i="93"/>
  <c r="I985" i="93"/>
  <c r="I969" i="93"/>
  <c r="I953" i="93"/>
  <c r="I937" i="93"/>
  <c r="I921" i="93"/>
  <c r="I905" i="93"/>
  <c r="I889" i="93"/>
  <c r="I873" i="93"/>
  <c r="I857" i="93"/>
  <c r="I841" i="93"/>
  <c r="I809" i="93"/>
  <c r="I810" i="93"/>
  <c r="I793" i="93"/>
  <c r="I777" i="93"/>
  <c r="I761" i="93"/>
  <c r="I745" i="93"/>
  <c r="I729" i="93"/>
  <c r="I713" i="93"/>
  <c r="I697" i="93"/>
  <c r="I681" i="93"/>
  <c r="I665" i="93"/>
  <c r="I649" i="93"/>
  <c r="I633" i="93"/>
  <c r="I617" i="93"/>
  <c r="I601" i="93"/>
  <c r="I585" i="93"/>
  <c r="I569" i="93"/>
  <c r="I553" i="93"/>
  <c r="I537" i="93"/>
  <c r="I521" i="93"/>
  <c r="I505" i="93"/>
  <c r="I489" i="93"/>
  <c r="I473" i="93"/>
  <c r="I457" i="93"/>
  <c r="I441" i="93"/>
  <c r="I425" i="93"/>
  <c r="I409" i="93"/>
  <c r="I393" i="93"/>
  <c r="I377" i="93"/>
  <c r="I365" i="93"/>
  <c r="I353" i="93"/>
  <c r="I341" i="93"/>
  <c r="I329" i="93"/>
  <c r="I317" i="93"/>
  <c r="I305" i="93"/>
  <c r="I293" i="93"/>
  <c r="I281" i="93"/>
  <c r="I269" i="93"/>
  <c r="I257" i="93"/>
  <c r="I245" i="93"/>
  <c r="I233" i="93"/>
  <c r="I221" i="93"/>
  <c r="I209" i="93"/>
  <c r="I197" i="93"/>
  <c r="I185" i="93"/>
  <c r="I173" i="93"/>
  <c r="I161" i="93"/>
  <c r="I149" i="93"/>
  <c r="I137" i="93"/>
  <c r="I125" i="93"/>
  <c r="I113" i="93"/>
  <c r="I101" i="93"/>
  <c r="I89" i="93"/>
  <c r="I77" i="93"/>
  <c r="I65" i="93"/>
  <c r="I53" i="93"/>
  <c r="I41" i="93"/>
  <c r="I29" i="93"/>
  <c r="I17" i="93"/>
  <c r="I5" i="93"/>
  <c r="I21778" i="93"/>
  <c r="I21752" i="93"/>
  <c r="I21726" i="93"/>
  <c r="I21700" i="93"/>
  <c r="I21674" i="93"/>
  <c r="I21648" i="93"/>
  <c r="I21622" i="93"/>
  <c r="I21596" i="93"/>
  <c r="I21570" i="93"/>
  <c r="I21544" i="93"/>
  <c r="I21518" i="93"/>
  <c r="I21492" i="93"/>
  <c r="I21466" i="93"/>
  <c r="I21440" i="93"/>
  <c r="I21414" i="93"/>
  <c r="I21388" i="93"/>
  <c r="I21362" i="93"/>
  <c r="I21336" i="93"/>
  <c r="I21310" i="93"/>
  <c r="I21284" i="93"/>
  <c r="I21258" i="93"/>
  <c r="I21232" i="93"/>
  <c r="I21206" i="93"/>
  <c r="I21180" i="93"/>
  <c r="I21154" i="93"/>
  <c r="I21128" i="93"/>
  <c r="I21102" i="93"/>
  <c r="I21076" i="93"/>
  <c r="I21050" i="93"/>
  <c r="I21024" i="93"/>
  <c r="I20998" i="93"/>
  <c r="I20972" i="93"/>
  <c r="I20946" i="93"/>
  <c r="I20920" i="93"/>
  <c r="I20894" i="93"/>
  <c r="I20868" i="93"/>
  <c r="I20842" i="93"/>
  <c r="I20816" i="93"/>
  <c r="I20790" i="93"/>
  <c r="I20764" i="93"/>
  <c r="I20738" i="93"/>
  <c r="I20712" i="93"/>
  <c r="I20686" i="93"/>
  <c r="I20660" i="93"/>
  <c r="I20634" i="93"/>
  <c r="I20608" i="93"/>
  <c r="I20582" i="93"/>
  <c r="I20556" i="93"/>
  <c r="I20530" i="93"/>
  <c r="I20504" i="93"/>
  <c r="I20478" i="93"/>
  <c r="I20452" i="93"/>
  <c r="I20426" i="93"/>
  <c r="I20400" i="93"/>
  <c r="I20374" i="93"/>
  <c r="I20348" i="93"/>
  <c r="I20322" i="93"/>
  <c r="I20296" i="93"/>
  <c r="I20270" i="93"/>
  <c r="I20244" i="93"/>
  <c r="I20218" i="93"/>
  <c r="I20167" i="93"/>
  <c r="I20168" i="93"/>
  <c r="I20140" i="93"/>
  <c r="I20114" i="93"/>
  <c r="I20088" i="93"/>
  <c r="I20062" i="93"/>
  <c r="I20036" i="93"/>
  <c r="I20010" i="93"/>
  <c r="I19984" i="93"/>
  <c r="I19958" i="93"/>
  <c r="I19932" i="93"/>
  <c r="I19906" i="93"/>
  <c r="I19880" i="93"/>
  <c r="I19854" i="93"/>
  <c r="I19828" i="93"/>
  <c r="I19802" i="93"/>
  <c r="I19776" i="93"/>
  <c r="I19750" i="93"/>
  <c r="I19724" i="93"/>
  <c r="I19698" i="93"/>
  <c r="I19672" i="93"/>
  <c r="I19646" i="93"/>
  <c r="I19620" i="93"/>
  <c r="I19594" i="93"/>
  <c r="I19568" i="93"/>
  <c r="I19542" i="93"/>
  <c r="I19516" i="93"/>
  <c r="I19490" i="93"/>
  <c r="I19464" i="93"/>
  <c r="I19438" i="93"/>
  <c r="I19412" i="93"/>
  <c r="I19386" i="93"/>
  <c r="I19360" i="93"/>
  <c r="I19334" i="93"/>
  <c r="I19308" i="93"/>
  <c r="I19282" i="93"/>
  <c r="I19256" i="93"/>
  <c r="I19230" i="93"/>
  <c r="I19204" i="93"/>
  <c r="I19178" i="93"/>
  <c r="I19152" i="93"/>
  <c r="I19126" i="93"/>
  <c r="I19100" i="93"/>
  <c r="I19074" i="93"/>
  <c r="I19048" i="93"/>
  <c r="I19022" i="93"/>
  <c r="I18996" i="93"/>
  <c r="I18970" i="93"/>
  <c r="I18944" i="93"/>
  <c r="I18918" i="93"/>
  <c r="I18892" i="93"/>
  <c r="I18866" i="93"/>
  <c r="I18840" i="93"/>
  <c r="I18814" i="93"/>
  <c r="I18788" i="93"/>
  <c r="I18762" i="93"/>
  <c r="I18736" i="93"/>
  <c r="I18710" i="93"/>
  <c r="I18684" i="93"/>
  <c r="I18658" i="93"/>
  <c r="I18632" i="93"/>
  <c r="I18606" i="93"/>
  <c r="I18580" i="93"/>
  <c r="I18554" i="93"/>
  <c r="I18528" i="93"/>
  <c r="I18502" i="93"/>
  <c r="I18476" i="93"/>
  <c r="I18450" i="93"/>
  <c r="I18424" i="93"/>
  <c r="I18398" i="93"/>
  <c r="I18372" i="93"/>
  <c r="I18346" i="93"/>
  <c r="I18320" i="93"/>
  <c r="I18294" i="93"/>
  <c r="I18268" i="93"/>
  <c r="I18242" i="93"/>
  <c r="I18216" i="93"/>
  <c r="I18190" i="93"/>
  <c r="I18164" i="93"/>
  <c r="I18138" i="93"/>
  <c r="I18112" i="93"/>
  <c r="I18086" i="93"/>
  <c r="I18060" i="93"/>
  <c r="I18034" i="93"/>
  <c r="I18008" i="93"/>
  <c r="I17982" i="93"/>
  <c r="I17956" i="93"/>
  <c r="I17930" i="93"/>
  <c r="I17904" i="93"/>
  <c r="I17878" i="93"/>
  <c r="I17852" i="93"/>
  <c r="I17826" i="93"/>
  <c r="I17800" i="93"/>
  <c r="I17749" i="93"/>
  <c r="I17750" i="93"/>
  <c r="I17722" i="93"/>
  <c r="I17696" i="93"/>
  <c r="I17670" i="93"/>
  <c r="I17644" i="93"/>
  <c r="I17618" i="93"/>
  <c r="I17592" i="93"/>
  <c r="I17566" i="93"/>
  <c r="I17540" i="93"/>
  <c r="I17514" i="93"/>
  <c r="I17488" i="93"/>
  <c r="I17462" i="93"/>
  <c r="I17436" i="93"/>
  <c r="I17410" i="93"/>
  <c r="I17384" i="93"/>
  <c r="I17358" i="93"/>
  <c r="I17332" i="93"/>
  <c r="I17306" i="93"/>
  <c r="I17280" i="93"/>
  <c r="I17254" i="93"/>
  <c r="I17228" i="93"/>
  <c r="I17202" i="93"/>
  <c r="I17176" i="93"/>
  <c r="I17150" i="93"/>
  <c r="I17124" i="93"/>
  <c r="I17098" i="93"/>
  <c r="I17072" i="93"/>
  <c r="I17046" i="93"/>
  <c r="I17020" i="93"/>
  <c r="I16994" i="93"/>
  <c r="I16968" i="93"/>
  <c r="I16950" i="93"/>
  <c r="I16932" i="93"/>
  <c r="I16914" i="93"/>
  <c r="I16896" i="93"/>
  <c r="I16878" i="93"/>
  <c r="I16860" i="93"/>
  <c r="I16842" i="93"/>
  <c r="I16824" i="93"/>
  <c r="I16806" i="93"/>
  <c r="I16788" i="93"/>
  <c r="I16770" i="93"/>
  <c r="I16752" i="93"/>
  <c r="I16734" i="93"/>
  <c r="I16716" i="93"/>
  <c r="I16698" i="93"/>
  <c r="I16680" i="93"/>
  <c r="I16662" i="93"/>
  <c r="I16644" i="93"/>
  <c r="I16626" i="93"/>
  <c r="I16608" i="93"/>
  <c r="I16590" i="93"/>
  <c r="I16572" i="93"/>
  <c r="I16554" i="93"/>
  <c r="I16536" i="93"/>
  <c r="I16518" i="93"/>
  <c r="I16500" i="93"/>
  <c r="I16482" i="93"/>
  <c r="I16464" i="93"/>
  <c r="I16446" i="93"/>
  <c r="I16428" i="93"/>
  <c r="I16410" i="93"/>
  <c r="I16392" i="93"/>
  <c r="I16374" i="93"/>
  <c r="I16356" i="93"/>
  <c r="I16338" i="93"/>
  <c r="I16320" i="93"/>
  <c r="I16302" i="93"/>
  <c r="I16284" i="93"/>
  <c r="I16266" i="93"/>
  <c r="I16248" i="93"/>
  <c r="I16230" i="93"/>
  <c r="I16212" i="93"/>
  <c r="I16194" i="93"/>
  <c r="I16176" i="93"/>
  <c r="I16158" i="93"/>
  <c r="I16140" i="93"/>
  <c r="I16122" i="93"/>
  <c r="I16104" i="93"/>
  <c r="I16086" i="93"/>
  <c r="I16068" i="93"/>
  <c r="I16050" i="93"/>
  <c r="I16032" i="93"/>
  <c r="I16014" i="93"/>
  <c r="I15996" i="93"/>
  <c r="I15978" i="93"/>
  <c r="I15960" i="93"/>
  <c r="I15942" i="93"/>
  <c r="I15924" i="93"/>
  <c r="I15906" i="93"/>
  <c r="I15888" i="93"/>
  <c r="I15870" i="93"/>
  <c r="I15854" i="93"/>
  <c r="I15838" i="93"/>
  <c r="I15822" i="93"/>
  <c r="I15806" i="93"/>
  <c r="I15790" i="93"/>
  <c r="I15774" i="93"/>
  <c r="I15758" i="93"/>
  <c r="I15742" i="93"/>
  <c r="I15726" i="93"/>
  <c r="I15710" i="93"/>
  <c r="I15694" i="93"/>
  <c r="I15678" i="93"/>
  <c r="I15662" i="93"/>
  <c r="I15646" i="93"/>
  <c r="I15630" i="93"/>
  <c r="I15614" i="93"/>
  <c r="I15598" i="93"/>
  <c r="I15582" i="93"/>
  <c r="I15566" i="93"/>
  <c r="I15550" i="93"/>
  <c r="I15534" i="93"/>
  <c r="I15518" i="93"/>
  <c r="I15502" i="93"/>
  <c r="I15486" i="93"/>
  <c r="I15470" i="93"/>
  <c r="I15454" i="93"/>
  <c r="I15438" i="93"/>
  <c r="I15422" i="93"/>
  <c r="I15406" i="93"/>
  <c r="I15390" i="93"/>
  <c r="I15374" i="93"/>
  <c r="I15358" i="93"/>
  <c r="I15342" i="93"/>
  <c r="I15326" i="93"/>
  <c r="I15310" i="93"/>
  <c r="I15294" i="93"/>
  <c r="I15278" i="93"/>
  <c r="I15262" i="93"/>
  <c r="I15246" i="93"/>
  <c r="I15230" i="93"/>
  <c r="I15214" i="93"/>
  <c r="I15198" i="93"/>
  <c r="I15182" i="93"/>
  <c r="I15166" i="93"/>
  <c r="I15150" i="93"/>
  <c r="I15134" i="93"/>
  <c r="I15118" i="93"/>
  <c r="I15102" i="93"/>
  <c r="I15086" i="93"/>
  <c r="I15070" i="93"/>
  <c r="I15054" i="93"/>
  <c r="I15038" i="93"/>
  <c r="I15022" i="93"/>
  <c r="I15006" i="93"/>
  <c r="I14990" i="93"/>
  <c r="I14974" i="93"/>
  <c r="I14958" i="93"/>
  <c r="I14942" i="93"/>
  <c r="I14926" i="93"/>
  <c r="I14910" i="93"/>
  <c r="I14898" i="93"/>
  <c r="I14886" i="93"/>
  <c r="I14874" i="93"/>
  <c r="I14862" i="93"/>
  <c r="I14850" i="93"/>
  <c r="I14838" i="93"/>
  <c r="I14826" i="93"/>
  <c r="I14814" i="93"/>
  <c r="I14802" i="93"/>
  <c r="I14790" i="93"/>
  <c r="I14778" i="93"/>
  <c r="I14766" i="93"/>
  <c r="I14754" i="93"/>
  <c r="I14742" i="93"/>
  <c r="I14730" i="93"/>
  <c r="I14718" i="93"/>
  <c r="I14706" i="93"/>
  <c r="I14694" i="93"/>
  <c r="I14682" i="93"/>
  <c r="I14670" i="93"/>
  <c r="I14658" i="93"/>
  <c r="I14646" i="93"/>
  <c r="I14634" i="93"/>
  <c r="I14622" i="93"/>
  <c r="I14610" i="93"/>
  <c r="I14598" i="93"/>
  <c r="I14586" i="93"/>
  <c r="I14574" i="93"/>
  <c r="I14562" i="93"/>
  <c r="I14550" i="93"/>
  <c r="I14538" i="93"/>
  <c r="I14512" i="93"/>
  <c r="I14486" i="93"/>
  <c r="I14460" i="93"/>
  <c r="I14434" i="93"/>
  <c r="I14408" i="93"/>
  <c r="I14382" i="93"/>
  <c r="I14356" i="93"/>
  <c r="I14330" i="93"/>
  <c r="I14304" i="93"/>
  <c r="I14278" i="93"/>
  <c r="I14252" i="93"/>
  <c r="I14226" i="93"/>
  <c r="I14200" i="93"/>
  <c r="I14174" i="93"/>
  <c r="I14148" i="93"/>
  <c r="I14122" i="93"/>
  <c r="I14096" i="93"/>
  <c r="I14070" i="93"/>
  <c r="I14044" i="93"/>
  <c r="I14018" i="93"/>
  <c r="I13992" i="93"/>
  <c r="I13966" i="93"/>
  <c r="I13940" i="93"/>
  <c r="I13914" i="93"/>
  <c r="I13888" i="93"/>
  <c r="I13862" i="93"/>
  <c r="I13836" i="93"/>
  <c r="I13810" i="93"/>
  <c r="I13784" i="93"/>
  <c r="I13758" i="93"/>
  <c r="I13732" i="93"/>
  <c r="I13706" i="93"/>
  <c r="I13680" i="93"/>
  <c r="I13654" i="93"/>
  <c r="I13628" i="93"/>
  <c r="I13602" i="93"/>
  <c r="I13576" i="93"/>
  <c r="I13550" i="93"/>
  <c r="I13524" i="93"/>
  <c r="I13498" i="93"/>
  <c r="I13472" i="93"/>
  <c r="I13446" i="93"/>
  <c r="I13420" i="93"/>
  <c r="I13394" i="93"/>
  <c r="I13368" i="93"/>
  <c r="I13342" i="93"/>
  <c r="I13316" i="93"/>
  <c r="I13290" i="93"/>
  <c r="I13264" i="93"/>
  <c r="I13238" i="93"/>
  <c r="I13212" i="93"/>
  <c r="I13186" i="93"/>
  <c r="I13160" i="93"/>
  <c r="I13134" i="93"/>
  <c r="I13108" i="93"/>
  <c r="I13082" i="93"/>
  <c r="I13056" i="93"/>
  <c r="I13030" i="93"/>
  <c r="I13004" i="93"/>
  <c r="I12978" i="93"/>
  <c r="I12952" i="93"/>
  <c r="I12901" i="93"/>
  <c r="I12902" i="93"/>
  <c r="I12874" i="93"/>
  <c r="I12848" i="93"/>
  <c r="I12822" i="93"/>
  <c r="I12796" i="93"/>
  <c r="I12770" i="93"/>
  <c r="I12744" i="93"/>
  <c r="I12718" i="93"/>
  <c r="I12692" i="93"/>
  <c r="I12666" i="93"/>
  <c r="I12640" i="93"/>
  <c r="I12614" i="93"/>
  <c r="I12588" i="93"/>
  <c r="I12562" i="93"/>
  <c r="I12536" i="93"/>
  <c r="I12510" i="93"/>
  <c r="I12484" i="93"/>
  <c r="I12458" i="93"/>
  <c r="I12432" i="93"/>
  <c r="I12406" i="93"/>
  <c r="I12380" i="93"/>
  <c r="I12354" i="93"/>
  <c r="I12328" i="93"/>
  <c r="I12302" i="93"/>
  <c r="I12276" i="93"/>
  <c r="I12250" i="93"/>
  <c r="I12224" i="93"/>
  <c r="I12198" i="93"/>
  <c r="I12172" i="93"/>
  <c r="I12146" i="93"/>
  <c r="I12120" i="93"/>
  <c r="I12094" i="93"/>
  <c r="I12068" i="93"/>
  <c r="I12042" i="93"/>
  <c r="I12016" i="93"/>
  <c r="I11990" i="93"/>
  <c r="I11964" i="93"/>
  <c r="I11938" i="93"/>
  <c r="I11912" i="93"/>
  <c r="I11886" i="93"/>
  <c r="I11860" i="93"/>
  <c r="I11834" i="93"/>
  <c r="I11808" i="93"/>
  <c r="I11782" i="93"/>
  <c r="I11756" i="93"/>
  <c r="I11730" i="93"/>
  <c r="I11704" i="93"/>
  <c r="I11678" i="93"/>
  <c r="I11652" i="93"/>
  <c r="I11626" i="93"/>
  <c r="I11600" i="93"/>
  <c r="I11574" i="93"/>
  <c r="I11548" i="93"/>
  <c r="I11522" i="93"/>
  <c r="I11496" i="93"/>
  <c r="I11470" i="93"/>
  <c r="I11444" i="93"/>
  <c r="I11418" i="93"/>
  <c r="I11392" i="93"/>
  <c r="I11366" i="93"/>
  <c r="I11340" i="93"/>
  <c r="I11314" i="93"/>
  <c r="I11288" i="93"/>
  <c r="I11262" i="93"/>
  <c r="I11236" i="93"/>
  <c r="I11210" i="93"/>
  <c r="I11184" i="93"/>
  <c r="I11158" i="93"/>
  <c r="I11132" i="93"/>
  <c r="I11106" i="93"/>
  <c r="I11080" i="93"/>
  <c r="I11054" i="93"/>
  <c r="I11028" i="93"/>
  <c r="I11002" i="93"/>
  <c r="I10976" i="93"/>
  <c r="I10950" i="93"/>
  <c r="I10924" i="93"/>
  <c r="I10898" i="93"/>
  <c r="I10872" i="93"/>
  <c r="I10846" i="93"/>
  <c r="I10820" i="93"/>
  <c r="I10794" i="93"/>
  <c r="I10768" i="93"/>
  <c r="I10742" i="93"/>
  <c r="I10716" i="93"/>
  <c r="I10690" i="93"/>
  <c r="I10664" i="93"/>
  <c r="I10638" i="93"/>
  <c r="I10612" i="93"/>
  <c r="I10586" i="93"/>
  <c r="I10560" i="93"/>
  <c r="I10534" i="93"/>
  <c r="I10483" i="93"/>
  <c r="I10484" i="93"/>
  <c r="I10456" i="93"/>
  <c r="I10430" i="93"/>
  <c r="I10404" i="93"/>
  <c r="I10378" i="93"/>
  <c r="I10352" i="93"/>
  <c r="I10326" i="93"/>
  <c r="I10300" i="93"/>
  <c r="I10274" i="93"/>
  <c r="I10248" i="93"/>
  <c r="I10222" i="93"/>
  <c r="I10196" i="93"/>
  <c r="I10170" i="93"/>
  <c r="I10144" i="93"/>
  <c r="I10118" i="93"/>
  <c r="I10092" i="93"/>
  <c r="I10066" i="93"/>
  <c r="I10040" i="93"/>
  <c r="I10014" i="93"/>
  <c r="I9988" i="93"/>
  <c r="I9962" i="93"/>
  <c r="I9936" i="93"/>
  <c r="I9910" i="93"/>
  <c r="I9884" i="93"/>
  <c r="I9858" i="93"/>
  <c r="I9832" i="93"/>
  <c r="I9806" i="93"/>
  <c r="I9780" i="93"/>
  <c r="I9754" i="93"/>
  <c r="I9728" i="93"/>
  <c r="I9702" i="93"/>
  <c r="I9684" i="93"/>
  <c r="I9666" i="93"/>
  <c r="I9648" i="93"/>
  <c r="I9630" i="93"/>
  <c r="I9612" i="93"/>
  <c r="I9594" i="93"/>
  <c r="I9576" i="93"/>
  <c r="I9558" i="93"/>
  <c r="I9540" i="93"/>
  <c r="I9522" i="93"/>
  <c r="I9504" i="93"/>
  <c r="I9486" i="93"/>
  <c r="I9468" i="93"/>
  <c r="I9450" i="93"/>
  <c r="I9432" i="93"/>
  <c r="I9414" i="93"/>
  <c r="I9396" i="93"/>
  <c r="I9378" i="93"/>
  <c r="I9360" i="93"/>
  <c r="I9342" i="93"/>
  <c r="I9324" i="93"/>
  <c r="I9306" i="93"/>
  <c r="I9288" i="93"/>
  <c r="I9270" i="93"/>
  <c r="I9252" i="93"/>
  <c r="I9234" i="93"/>
  <c r="I9216" i="93"/>
  <c r="I9198" i="93"/>
  <c r="I9180" i="93"/>
  <c r="I9162" i="93"/>
  <c r="I9144" i="93"/>
  <c r="I9126" i="93"/>
  <c r="I9108" i="93"/>
  <c r="I9090" i="93"/>
  <c r="I9072" i="93"/>
  <c r="I9054" i="93"/>
  <c r="I9036" i="93"/>
  <c r="I9018" i="93"/>
  <c r="I9000" i="93"/>
  <c r="I8982" i="93"/>
  <c r="I8964" i="93"/>
  <c r="I8946" i="93"/>
  <c r="I8928" i="93"/>
  <c r="I8910" i="93"/>
  <c r="I8892" i="93"/>
  <c r="I8874" i="93"/>
  <c r="I8856" i="93"/>
  <c r="I8838" i="93"/>
  <c r="I8820" i="93"/>
  <c r="I8802" i="93"/>
  <c r="I8784" i="93"/>
  <c r="I8766" i="93"/>
  <c r="I8748" i="93"/>
  <c r="I8730" i="93"/>
  <c r="I8712" i="93"/>
  <c r="I8694" i="93"/>
  <c r="I8676" i="93"/>
  <c r="I8658" i="93"/>
  <c r="I8640" i="93"/>
  <c r="I8622" i="93"/>
  <c r="I8604" i="93"/>
  <c r="I8588" i="93"/>
  <c r="I8572" i="93"/>
  <c r="I8556" i="93"/>
  <c r="I8540" i="93"/>
  <c r="I8524" i="93"/>
  <c r="I8508" i="93"/>
  <c r="I8492" i="93"/>
  <c r="I8476" i="93"/>
  <c r="I8460" i="93"/>
  <c r="I8444" i="93"/>
  <c r="I8428" i="93"/>
  <c r="I8412" i="93"/>
  <c r="I8396" i="93"/>
  <c r="I8380" i="93"/>
  <c r="I8364" i="93"/>
  <c r="I8348" i="93"/>
  <c r="I8332" i="93"/>
  <c r="I8316" i="93"/>
  <c r="I8300" i="93"/>
  <c r="I8284" i="93"/>
  <c r="I8268" i="93"/>
  <c r="I8252" i="93"/>
  <c r="I8236" i="93"/>
  <c r="I8220" i="93"/>
  <c r="I8204" i="93"/>
  <c r="I8188" i="93"/>
  <c r="I8172" i="93"/>
  <c r="I8156" i="93"/>
  <c r="I8140" i="93"/>
  <c r="I8124" i="93"/>
  <c r="I8108" i="93"/>
  <c r="I8077" i="93"/>
  <c r="I8078" i="93"/>
  <c r="I8060" i="93"/>
  <c r="I8044" i="93"/>
  <c r="I8028" i="93"/>
  <c r="I8012" i="93"/>
  <c r="I7996" i="93"/>
  <c r="I7980" i="93"/>
  <c r="I7964" i="93"/>
  <c r="I7948" i="93"/>
  <c r="I7932" i="93"/>
  <c r="I7916" i="93"/>
  <c r="I7900" i="93"/>
  <c r="I7884" i="93"/>
  <c r="I7868" i="93"/>
  <c r="I7852" i="93"/>
  <c r="I7836" i="93"/>
  <c r="I7820" i="93"/>
  <c r="I7804" i="93"/>
  <c r="I7788" i="93"/>
  <c r="I7772" i="93"/>
  <c r="I7756" i="93"/>
  <c r="I7740" i="93"/>
  <c r="I7724" i="93"/>
  <c r="I7708" i="93"/>
  <c r="I7692" i="93"/>
  <c r="I7676" i="93"/>
  <c r="I7660" i="93"/>
  <c r="I7644" i="93"/>
  <c r="I7632" i="93"/>
  <c r="I7620" i="93"/>
  <c r="I7608" i="93"/>
  <c r="I7596" i="93"/>
  <c r="I7584" i="93"/>
  <c r="I7572" i="93"/>
  <c r="I7560" i="93"/>
  <c r="I7548" i="93"/>
  <c r="I7536" i="93"/>
  <c r="I7524" i="93"/>
  <c r="I7512" i="93"/>
  <c r="I7500" i="93"/>
  <c r="I7488" i="93"/>
  <c r="I7476" i="93"/>
  <c r="I7464" i="93"/>
  <c r="I7452" i="93"/>
  <c r="I7440" i="93"/>
  <c r="I7428" i="93"/>
  <c r="I7416" i="93"/>
  <c r="I7404" i="93"/>
  <c r="I7392" i="93"/>
  <c r="I7380" i="93"/>
  <c r="I7368" i="93"/>
  <c r="I7356" i="93"/>
  <c r="I7344" i="93"/>
  <c r="I7332" i="93"/>
  <c r="I7320" i="93"/>
  <c r="I7308" i="93"/>
  <c r="I7296" i="93"/>
  <c r="I7284" i="93"/>
  <c r="I7272" i="93"/>
  <c r="I7246" i="93"/>
  <c r="I7220" i="93"/>
  <c r="I7194" i="93"/>
  <c r="I7168" i="93"/>
  <c r="I7142" i="93"/>
  <c r="I7116" i="93"/>
  <c r="I7090" i="93"/>
  <c r="I7064" i="93"/>
  <c r="I7038" i="93"/>
  <c r="I7012" i="93"/>
  <c r="I6986" i="93"/>
  <c r="I6960" i="93"/>
  <c r="I6934" i="93"/>
  <c r="I6908" i="93"/>
  <c r="I6882" i="93"/>
  <c r="I6856" i="93"/>
  <c r="I6830" i="93"/>
  <c r="I6804" i="93"/>
  <c r="I6778" i="93"/>
  <c r="I6752" i="93"/>
  <c r="I6726" i="93"/>
  <c r="I6700" i="93"/>
  <c r="I6674" i="93"/>
  <c r="I6648" i="93"/>
  <c r="I6622" i="93"/>
  <c r="I6596" i="93"/>
  <c r="I6570" i="93"/>
  <c r="I6544" i="93"/>
  <c r="I6518" i="93"/>
  <c r="I6492" i="93"/>
  <c r="I6466" i="93"/>
  <c r="I6440" i="93"/>
  <c r="I6414" i="93"/>
  <c r="I6388" i="93"/>
  <c r="I6362" i="93"/>
  <c r="I6336" i="93"/>
  <c r="I6310" i="93"/>
  <c r="I6284" i="93"/>
  <c r="I6258" i="93"/>
  <c r="I6232" i="93"/>
  <c r="I6206" i="93"/>
  <c r="I6180" i="93"/>
  <c r="I6154" i="93"/>
  <c r="I6128" i="93"/>
  <c r="I6102" i="93"/>
  <c r="I6076" i="93"/>
  <c r="I6050" i="93"/>
  <c r="I6024" i="93"/>
  <c r="I5998" i="93"/>
  <c r="I5972" i="93"/>
  <c r="I5946" i="93"/>
  <c r="I5920" i="93"/>
  <c r="I5894" i="93"/>
  <c r="I5868" i="93"/>
  <c r="I5842" i="93"/>
  <c r="I5816" i="93"/>
  <c r="I5790" i="93"/>
  <c r="I5764" i="93"/>
  <c r="I5738" i="93"/>
  <c r="I5712" i="93"/>
  <c r="I5686" i="93"/>
  <c r="I5635" i="93"/>
  <c r="I5636" i="93"/>
  <c r="I5608" i="93"/>
  <c r="I5582" i="93"/>
  <c r="I5556" i="93"/>
  <c r="I5530" i="93"/>
  <c r="I5504" i="93"/>
  <c r="I5478" i="93"/>
  <c r="I5452" i="93"/>
  <c r="I5426" i="93"/>
  <c r="I5400" i="93"/>
  <c r="I5374" i="93"/>
  <c r="I5348" i="93"/>
  <c r="I5322" i="93"/>
  <c r="I5296" i="93"/>
  <c r="I5270" i="93"/>
  <c r="I5244" i="93"/>
  <c r="I5218" i="93"/>
  <c r="I5192" i="93"/>
  <c r="I5166" i="93"/>
  <c r="I5140" i="93"/>
  <c r="I5114" i="93"/>
  <c r="I5088" i="93"/>
  <c r="I5062" i="93"/>
  <c r="I5036" i="93"/>
  <c r="I5010" i="93"/>
  <c r="I4984" i="93"/>
  <c r="I4958" i="93"/>
  <c r="I4932" i="93"/>
  <c r="I4906" i="93"/>
  <c r="I4880" i="93"/>
  <c r="I4854" i="93"/>
  <c r="I4828" i="93"/>
  <c r="I4802" i="93"/>
  <c r="I4776" i="93"/>
  <c r="I4750" i="93"/>
  <c r="I4724" i="93"/>
  <c r="I4698" i="93"/>
  <c r="I4672" i="93"/>
  <c r="I4646" i="93"/>
  <c r="I4620" i="93"/>
  <c r="I4594" i="93"/>
  <c r="I4568" i="93"/>
  <c r="I4542" i="93"/>
  <c r="I4516" i="93"/>
  <c r="I4490" i="93"/>
  <c r="I4464" i="93"/>
  <c r="I4438" i="93"/>
  <c r="I4412" i="93"/>
  <c r="I4386" i="93"/>
  <c r="I4360" i="93"/>
  <c r="I4334" i="93"/>
  <c r="I4308" i="93"/>
  <c r="I4282" i="93"/>
  <c r="I4256" i="93"/>
  <c r="I4230" i="93"/>
  <c r="I4204" i="93"/>
  <c r="I4178" i="93"/>
  <c r="I4152" i="93"/>
  <c r="I4126" i="93"/>
  <c r="I4100" i="93"/>
  <c r="I4074" i="93"/>
  <c r="I4048" i="93"/>
  <c r="I4022" i="93"/>
  <c r="I3996" i="93"/>
  <c r="I3970" i="93"/>
  <c r="I3944" i="93"/>
  <c r="I3918" i="93"/>
  <c r="I3892" i="93"/>
  <c r="I3866" i="93"/>
  <c r="I3840" i="93"/>
  <c r="I3814" i="93"/>
  <c r="I3788" i="93"/>
  <c r="I3762" i="93"/>
  <c r="I3736" i="93"/>
  <c r="I3710" i="93"/>
  <c r="I3684" i="93"/>
  <c r="I3658" i="93"/>
  <c r="I3632" i="93"/>
  <c r="I3606" i="93"/>
  <c r="I3580" i="93"/>
  <c r="I3554" i="93"/>
  <c r="I3528" i="93"/>
  <c r="I3502" i="93"/>
  <c r="I3476" i="93"/>
  <c r="I3450" i="93"/>
  <c r="I3424" i="93"/>
  <c r="I3398" i="93"/>
  <c r="I3372" i="93"/>
  <c r="I3346" i="93"/>
  <c r="I3320" i="93"/>
  <c r="I3294" i="93"/>
  <c r="I3268" i="93"/>
  <c r="I3217" i="93"/>
  <c r="I3218" i="93"/>
  <c r="I3190" i="93"/>
  <c r="I3164" i="93"/>
  <c r="I3138" i="93"/>
  <c r="I3112" i="93"/>
  <c r="I3086" i="93"/>
  <c r="I3060" i="93"/>
  <c r="I3034" i="93"/>
  <c r="I3008" i="93"/>
  <c r="I2982" i="93"/>
  <c r="I2956" i="93"/>
  <c r="I2930" i="93"/>
  <c r="I2904" i="93"/>
  <c r="I2878" i="93"/>
  <c r="I2852" i="93"/>
  <c r="I2826" i="93"/>
  <c r="I2800" i="93"/>
  <c r="I2774" i="93"/>
  <c r="I2748" i="93"/>
  <c r="I2722" i="93"/>
  <c r="I2696" i="93"/>
  <c r="I2670" i="93"/>
  <c r="I2644" i="93"/>
  <c r="I2618" i="93"/>
  <c r="I2592" i="93"/>
  <c r="I2566" i="93"/>
  <c r="I2540" i="93"/>
  <c r="I2514" i="93"/>
  <c r="I2488" i="93"/>
  <c r="I2462" i="93"/>
  <c r="I2436" i="93"/>
  <c r="I2418" i="93"/>
  <c r="I2400" i="93"/>
  <c r="I2382" i="93"/>
  <c r="I2364" i="93"/>
  <c r="I2346" i="93"/>
  <c r="I2328" i="93"/>
  <c r="I2310" i="93"/>
  <c r="I2292" i="93"/>
  <c r="I2274" i="93"/>
  <c r="I2256" i="93"/>
  <c r="I2238" i="93"/>
  <c r="I2220" i="93"/>
  <c r="I2202" i="93"/>
  <c r="I2184" i="93"/>
  <c r="I2166" i="93"/>
  <c r="I2148" i="93"/>
  <c r="I2130" i="93"/>
  <c r="I2112" i="93"/>
  <c r="I2094" i="93"/>
  <c r="I2076" i="93"/>
  <c r="I2058" i="93"/>
  <c r="I2040" i="93"/>
  <c r="I2022" i="93"/>
  <c r="I2004" i="93"/>
  <c r="I1986" i="93"/>
  <c r="I1968" i="93"/>
  <c r="I1950" i="93"/>
  <c r="I1932" i="93"/>
  <c r="I1914" i="93"/>
  <c r="I1896" i="93"/>
  <c r="I1878" i="93"/>
  <c r="I1860" i="93"/>
  <c r="I1842" i="93"/>
  <c r="I1824" i="93"/>
  <c r="I1806" i="93"/>
  <c r="I1788" i="93"/>
  <c r="I1770" i="93"/>
  <c r="I1752" i="93"/>
  <c r="I1734" i="93"/>
  <c r="I1716" i="93"/>
  <c r="I1698" i="93"/>
  <c r="I1680" i="93"/>
  <c r="I1662" i="93"/>
  <c r="I1644" i="93"/>
  <c r="I1626" i="93"/>
  <c r="I1608" i="93"/>
  <c r="I1590" i="93"/>
  <c r="I1572" i="93"/>
  <c r="I1554" i="93"/>
  <c r="I1536" i="93"/>
  <c r="I1518" i="93"/>
  <c r="I1500" i="93"/>
  <c r="I1482" i="93"/>
  <c r="I1464" i="93"/>
  <c r="I1446" i="93"/>
  <c r="I1428" i="93"/>
  <c r="I1410" i="93"/>
  <c r="I1392" i="93"/>
  <c r="I1374" i="93"/>
  <c r="I1356" i="93"/>
  <c r="I1338" i="93"/>
  <c r="I1322" i="93"/>
  <c r="I1306" i="93"/>
  <c r="I1290" i="93"/>
  <c r="I1274" i="93"/>
  <c r="I1258" i="93"/>
  <c r="I1242" i="93"/>
  <c r="I1226" i="93"/>
  <c r="I1210" i="93"/>
  <c r="I1194" i="93"/>
  <c r="I1178" i="93"/>
  <c r="I1162" i="93"/>
  <c r="I1146" i="93"/>
  <c r="I1130" i="93"/>
  <c r="I1114" i="93"/>
  <c r="I1098" i="93"/>
  <c r="I1082" i="93"/>
  <c r="I1066" i="93"/>
  <c r="I1050" i="93"/>
  <c r="I1034" i="93"/>
  <c r="I1018" i="93"/>
  <c r="I1002" i="93"/>
  <c r="I986" i="93"/>
  <c r="I970" i="93"/>
  <c r="I954" i="93"/>
  <c r="I938" i="93"/>
  <c r="I922" i="93"/>
  <c r="I906" i="93"/>
  <c r="I890" i="93"/>
  <c r="I874" i="93"/>
  <c r="I858" i="93"/>
  <c r="I842" i="93"/>
  <c r="I811" i="93"/>
  <c r="I812" i="93"/>
  <c r="I794" i="93"/>
  <c r="I778" i="93"/>
  <c r="I762" i="93"/>
  <c r="I746" i="93"/>
  <c r="I730" i="93"/>
  <c r="I714" i="93"/>
  <c r="I698" i="93"/>
  <c r="I682" i="93"/>
  <c r="I666" i="93"/>
  <c r="I650" i="93"/>
  <c r="I634" i="93"/>
  <c r="I618" i="93"/>
  <c r="I602" i="93"/>
  <c r="I586" i="93"/>
  <c r="I570" i="93"/>
  <c r="I554" i="93"/>
  <c r="I538" i="93"/>
  <c r="I522" i="93"/>
  <c r="I506" i="93"/>
  <c r="I490" i="93"/>
  <c r="I474" i="93"/>
  <c r="I458" i="93"/>
  <c r="I442" i="93"/>
  <c r="I426" i="93"/>
  <c r="I410" i="93"/>
  <c r="I394" i="93"/>
  <c r="I378" i="93"/>
  <c r="I366" i="93"/>
  <c r="I354" i="93"/>
  <c r="I342" i="93"/>
  <c r="I330" i="93"/>
  <c r="I318" i="93"/>
  <c r="I306" i="93"/>
  <c r="I294" i="93"/>
  <c r="I282" i="93"/>
  <c r="I270" i="93"/>
  <c r="I258" i="93"/>
  <c r="I246" i="93"/>
  <c r="I234" i="93"/>
  <c r="I222" i="93"/>
  <c r="I210" i="93"/>
  <c r="I198" i="93"/>
  <c r="I186" i="93"/>
  <c r="I174" i="93"/>
  <c r="I162" i="93"/>
  <c r="I150" i="93"/>
  <c r="I138" i="93"/>
  <c r="I126" i="93"/>
  <c r="I114" i="93"/>
  <c r="I102" i="93"/>
  <c r="I90" i="93"/>
  <c r="I78" i="93"/>
  <c r="I66" i="93"/>
  <c r="I54" i="93"/>
  <c r="I42" i="93"/>
  <c r="I30" i="93"/>
  <c r="I18" i="93"/>
  <c r="I6" i="93"/>
  <c r="I21779" i="93"/>
  <c r="I21753" i="93"/>
  <c r="I21727" i="93"/>
  <c r="I21701" i="93"/>
  <c r="I21675" i="93"/>
  <c r="I21649" i="93"/>
  <c r="I21623" i="93"/>
  <c r="I21597" i="93"/>
  <c r="I21571" i="93"/>
  <c r="I21545" i="93"/>
  <c r="I21519" i="93"/>
  <c r="I21493" i="93"/>
  <c r="I21467" i="93"/>
  <c r="I21441" i="93"/>
  <c r="I21415" i="93"/>
  <c r="I21389" i="93"/>
  <c r="I21363" i="93"/>
  <c r="I21337" i="93"/>
  <c r="I21311" i="93"/>
  <c r="I21285" i="93"/>
  <c r="I21259" i="93"/>
  <c r="I21233" i="93"/>
  <c r="I21207" i="93"/>
  <c r="I21181" i="93"/>
  <c r="I21155" i="93"/>
  <c r="I21129" i="93"/>
  <c r="I21103" i="93"/>
  <c r="I21077" i="93"/>
  <c r="I21051" i="93"/>
  <c r="I21025" i="93"/>
  <c r="I20999" i="93"/>
  <c r="I20973" i="93"/>
  <c r="I20947" i="93"/>
  <c r="I20921" i="93"/>
  <c r="I20895" i="93"/>
  <c r="I20869" i="93"/>
  <c r="I20843" i="93"/>
  <c r="I20817" i="93"/>
  <c r="I20791" i="93"/>
  <c r="I20765" i="93"/>
  <c r="I20739" i="93"/>
  <c r="I20713" i="93"/>
  <c r="I20687" i="93"/>
  <c r="I20661" i="93"/>
  <c r="I20635" i="93"/>
  <c r="I20609" i="93"/>
  <c r="I20583" i="93"/>
  <c r="I20557" i="93"/>
  <c r="I20531" i="93"/>
  <c r="I20505" i="93"/>
  <c r="I20479" i="93"/>
  <c r="I20453" i="93"/>
  <c r="I20427" i="93"/>
  <c r="I20401" i="93"/>
  <c r="I20375" i="93"/>
  <c r="I20349" i="93"/>
  <c r="I20323" i="93"/>
  <c r="I20297" i="93"/>
  <c r="I20271" i="93"/>
  <c r="I20245" i="93"/>
  <c r="I20219" i="93"/>
  <c r="I20169" i="93"/>
  <c r="I20170" i="93"/>
  <c r="I20141" i="93"/>
  <c r="I20115" i="93"/>
  <c r="I20089" i="93"/>
  <c r="I20063" i="93"/>
  <c r="I20037" i="93"/>
  <c r="I20011" i="93"/>
  <c r="I19985" i="93"/>
  <c r="I19959" i="93"/>
  <c r="I19933" i="93"/>
  <c r="I19907" i="93"/>
  <c r="I19881" i="93"/>
  <c r="I19855" i="93"/>
  <c r="I19829" i="93"/>
  <c r="I19803" i="93"/>
  <c r="I19777" i="93"/>
  <c r="I19751" i="93"/>
  <c r="I19725" i="93"/>
  <c r="I19699" i="93"/>
  <c r="I19673" i="93"/>
  <c r="I19647" i="93"/>
  <c r="I19621" i="93"/>
  <c r="I19595" i="93"/>
  <c r="I19569" i="93"/>
  <c r="I19543" i="93"/>
  <c r="I19517" i="93"/>
  <c r="I19491" i="93"/>
  <c r="I19465" i="93"/>
  <c r="I19439" i="93"/>
  <c r="I19413" i="93"/>
  <c r="I19387" i="93"/>
  <c r="I19361" i="93"/>
  <c r="I19335" i="93"/>
  <c r="I19309" i="93"/>
  <c r="I19283" i="93"/>
  <c r="I19257" i="93"/>
  <c r="I19231" i="93"/>
  <c r="I19205" i="93"/>
  <c r="I19179" i="93"/>
  <c r="I19153" i="93"/>
  <c r="I19127" i="93"/>
  <c r="I19101" i="93"/>
  <c r="I19075" i="93"/>
  <c r="I19049" i="93"/>
  <c r="I19023" i="93"/>
  <c r="I18997" i="93"/>
  <c r="I18971" i="93"/>
  <c r="I18945" i="93"/>
  <c r="I18919" i="93"/>
  <c r="I18893" i="93"/>
  <c r="I18867" i="93"/>
  <c r="I18841" i="93"/>
  <c r="I18815" i="93"/>
  <c r="I18789" i="93"/>
  <c r="I18763" i="93"/>
  <c r="I18737" i="93"/>
  <c r="I18711" i="93"/>
  <c r="I18685" i="93"/>
  <c r="I18659" i="93"/>
  <c r="I18633" i="93"/>
  <c r="I18607" i="93"/>
  <c r="I18581" i="93"/>
  <c r="I18555" i="93"/>
  <c r="I18529" i="93"/>
  <c r="I18503" i="93"/>
  <c r="I18477" i="93"/>
  <c r="I18451" i="93"/>
  <c r="I18425" i="93"/>
  <c r="I18399" i="93"/>
  <c r="I18373" i="93"/>
  <c r="I18347" i="93"/>
  <c r="I18321" i="93"/>
  <c r="I18295" i="93"/>
  <c r="I18269" i="93"/>
  <c r="I18243" i="93"/>
  <c r="I18217" i="93"/>
  <c r="I18191" i="93"/>
  <c r="I18165" i="93"/>
  <c r="I18139" i="93"/>
  <c r="I18113" i="93"/>
  <c r="I18087" i="93"/>
  <c r="I18061" i="93"/>
  <c r="I18035" i="93"/>
  <c r="I18009" i="93"/>
  <c r="I17983" i="93"/>
  <c r="I17957" i="93"/>
  <c r="I17931" i="93"/>
  <c r="I17905" i="93"/>
  <c r="I17879" i="93"/>
  <c r="I17853" i="93"/>
  <c r="I17827" i="93"/>
  <c r="I17801" i="93"/>
  <c r="I17751" i="93"/>
  <c r="I17752" i="93"/>
  <c r="I17723" i="93"/>
  <c r="I17697" i="93"/>
  <c r="I17671" i="93"/>
  <c r="I17645" i="93"/>
  <c r="I17619" i="93"/>
  <c r="I17593" i="93"/>
  <c r="I17567" i="93"/>
  <c r="I17541" i="93"/>
  <c r="I17515" i="93"/>
  <c r="I17489" i="93"/>
  <c r="I17463" i="93"/>
  <c r="I17437" i="93"/>
  <c r="I17411" i="93"/>
  <c r="I17385" i="93"/>
  <c r="I17359" i="93"/>
  <c r="I17333" i="93"/>
  <c r="I17307" i="93"/>
  <c r="I17281" i="93"/>
  <c r="I17255" i="93"/>
  <c r="I17229" i="93"/>
  <c r="I17203" i="93"/>
  <c r="I17177" i="93"/>
  <c r="I17151" i="93"/>
  <c r="I17125" i="93"/>
  <c r="I17099" i="93"/>
  <c r="I17073" i="93"/>
  <c r="I17047" i="93"/>
  <c r="I17021" i="93"/>
  <c r="I16995" i="93"/>
  <c r="I16969" i="93"/>
  <c r="I16951" i="93"/>
  <c r="I16933" i="93"/>
  <c r="I16915" i="93"/>
  <c r="I16897" i="93"/>
  <c r="I16879" i="93"/>
  <c r="I16861" i="93"/>
  <c r="I16843" i="93"/>
  <c r="I16825" i="93"/>
  <c r="I16807" i="93"/>
  <c r="I16789" i="93"/>
  <c r="I16771" i="93"/>
  <c r="I16753" i="93"/>
  <c r="I16735" i="93"/>
  <c r="I16717" i="93"/>
  <c r="I16699" i="93"/>
  <c r="I16681" i="93"/>
  <c r="I16663" i="93"/>
  <c r="I16645" i="93"/>
  <c r="I16627" i="93"/>
  <c r="I16609" i="93"/>
  <c r="I16591" i="93"/>
  <c r="I16573" i="93"/>
  <c r="I16555" i="93"/>
  <c r="I16537" i="93"/>
  <c r="I16519" i="93"/>
  <c r="I16501" i="93"/>
  <c r="I16483" i="93"/>
  <c r="I16465" i="93"/>
  <c r="I16447" i="93"/>
  <c r="I16429" i="93"/>
  <c r="I16411" i="93"/>
  <c r="I16393" i="93"/>
  <c r="I16375" i="93"/>
  <c r="I16357" i="93"/>
  <c r="I16339" i="93"/>
  <c r="I16321" i="93"/>
  <c r="I16303" i="93"/>
  <c r="I16285" i="93"/>
  <c r="I16267" i="93"/>
  <c r="I16249" i="93"/>
  <c r="I16231" i="93"/>
  <c r="I16213" i="93"/>
  <c r="I16195" i="93"/>
  <c r="I16177" i="93"/>
  <c r="I16159" i="93"/>
  <c r="I16141" i="93"/>
  <c r="I16123" i="93"/>
  <c r="I16105" i="93"/>
  <c r="I16087" i="93"/>
  <c r="I16069" i="93"/>
  <c r="I16051" i="93"/>
  <c r="I16033" i="93"/>
  <c r="I16015" i="93"/>
  <c r="I15997" i="93"/>
  <c r="I15979" i="93"/>
  <c r="I15961" i="93"/>
  <c r="I15943" i="93"/>
  <c r="I15925" i="93"/>
  <c r="I15907" i="93"/>
  <c r="I15889" i="93"/>
  <c r="I15871" i="93"/>
  <c r="I15855" i="93"/>
  <c r="I15839" i="93"/>
  <c r="I15823" i="93"/>
  <c r="I15807" i="93"/>
  <c r="I15791" i="93"/>
  <c r="I15775" i="93"/>
  <c r="I15759" i="93"/>
  <c r="I15743" i="93"/>
  <c r="I15727" i="93"/>
  <c r="I15711" i="93"/>
  <c r="I15695" i="93"/>
  <c r="I15679" i="93"/>
  <c r="I15663" i="93"/>
  <c r="I15647" i="93"/>
  <c r="I15631" i="93"/>
  <c r="I15615" i="93"/>
  <c r="I15599" i="93"/>
  <c r="I15583" i="93"/>
  <c r="I15567" i="93"/>
  <c r="I15551" i="93"/>
  <c r="I15535" i="93"/>
  <c r="I15519" i="93"/>
  <c r="I15503" i="93"/>
  <c r="I15487" i="93"/>
  <c r="I15471" i="93"/>
  <c r="I15455" i="93"/>
  <c r="I15439" i="93"/>
  <c r="I15423" i="93"/>
  <c r="I15407" i="93"/>
  <c r="I15391" i="93"/>
  <c r="I15375" i="93"/>
  <c r="I15359" i="93"/>
  <c r="I15343" i="93"/>
  <c r="I15327" i="93"/>
  <c r="I15311" i="93"/>
  <c r="I15295" i="93"/>
  <c r="I15279" i="93"/>
  <c r="I15263" i="93"/>
  <c r="I15247" i="93"/>
  <c r="I15231" i="93"/>
  <c r="I15215" i="93"/>
  <c r="I15199" i="93"/>
  <c r="I15183" i="93"/>
  <c r="I15167" i="93"/>
  <c r="I15151" i="93"/>
  <c r="I15135" i="93"/>
  <c r="I15119" i="93"/>
  <c r="I15103" i="93"/>
  <c r="I15087" i="93"/>
  <c r="I15071" i="93"/>
  <c r="I15055" i="93"/>
  <c r="I15039" i="93"/>
  <c r="I15023" i="93"/>
  <c r="I15007" i="93"/>
  <c r="I14991" i="93"/>
  <c r="I14975" i="93"/>
  <c r="I14959" i="93"/>
  <c r="I14943" i="93"/>
  <c r="I14927" i="93"/>
  <c r="I14911" i="93"/>
  <c r="I14899" i="93"/>
  <c r="I14887" i="93"/>
  <c r="I14875" i="93"/>
  <c r="I14863" i="93"/>
  <c r="I14851" i="93"/>
  <c r="I14839" i="93"/>
  <c r="I14827" i="93"/>
  <c r="I14815" i="93"/>
  <c r="I14803" i="93"/>
  <c r="I14791" i="93"/>
  <c r="I14779" i="93"/>
  <c r="I14767" i="93"/>
  <c r="I14755" i="93"/>
  <c r="I14743" i="93"/>
  <c r="I14731" i="93"/>
  <c r="I14719" i="93"/>
  <c r="I14707" i="93"/>
  <c r="I14695" i="93"/>
  <c r="I14683" i="93"/>
  <c r="I14671" i="93"/>
  <c r="I14659" i="93"/>
  <c r="I14647" i="93"/>
  <c r="I14635" i="93"/>
  <c r="I14623" i="93"/>
  <c r="I14611" i="93"/>
  <c r="I14599" i="93"/>
  <c r="I14587" i="93"/>
  <c r="I14575" i="93"/>
  <c r="I14563" i="93"/>
  <c r="I14551" i="93"/>
  <c r="I14539" i="93"/>
  <c r="I14513" i="93"/>
  <c r="I14487" i="93"/>
  <c r="I14461" i="93"/>
  <c r="I14435" i="93"/>
  <c r="I14409" i="93"/>
  <c r="I14383" i="93"/>
  <c r="I14357" i="93"/>
  <c r="I14331" i="93"/>
  <c r="I14305" i="93"/>
  <c r="I14279" i="93"/>
  <c r="I14253" i="93"/>
  <c r="I14227" i="93"/>
  <c r="I14201" i="93"/>
  <c r="I14175" i="93"/>
  <c r="I14149" i="93"/>
  <c r="I14123" i="93"/>
  <c r="I14097" i="93"/>
  <c r="I14071" i="93"/>
  <c r="I14045" i="93"/>
  <c r="I14019" i="93"/>
  <c r="I13993" i="93"/>
  <c r="I13967" i="93"/>
  <c r="I13941" i="93"/>
  <c r="I13915" i="93"/>
  <c r="I13889" i="93"/>
  <c r="I13863" i="93"/>
  <c r="I13837" i="93"/>
  <c r="I13811" i="93"/>
  <c r="I13785" i="93"/>
  <c r="I13759" i="93"/>
  <c r="I13733" i="93"/>
  <c r="I13707" i="93"/>
  <c r="I13681" i="93"/>
  <c r="I13655" i="93"/>
  <c r="I13629" i="93"/>
  <c r="I13603" i="93"/>
  <c r="I13577" i="93"/>
  <c r="I13551" i="93"/>
  <c r="I13525" i="93"/>
  <c r="I13499" i="93"/>
  <c r="I13473" i="93"/>
  <c r="I13447" i="93"/>
  <c r="I13421" i="93"/>
  <c r="I13395" i="93"/>
  <c r="I13369" i="93"/>
  <c r="I13343" i="93"/>
  <c r="I13317" i="93"/>
  <c r="I13291" i="93"/>
  <c r="I13265" i="93"/>
  <c r="I13239" i="93"/>
  <c r="I13213" i="93"/>
  <c r="I13187" i="93"/>
  <c r="I13161" i="93"/>
  <c r="I13135" i="93"/>
  <c r="I13109" i="93"/>
  <c r="I13083" i="93"/>
  <c r="I13057" i="93"/>
  <c r="I13031" i="93"/>
  <c r="I13005" i="93"/>
  <c r="I12979" i="93"/>
  <c r="I12953" i="93"/>
  <c r="I12903" i="93"/>
  <c r="I12904" i="93"/>
  <c r="I12875" i="93"/>
  <c r="I12849" i="93"/>
  <c r="I12823" i="93"/>
  <c r="I12797" i="93"/>
  <c r="I12771" i="93"/>
  <c r="I12745" i="93"/>
  <c r="I12719" i="93"/>
  <c r="I12693" i="93"/>
  <c r="I12667" i="93"/>
  <c r="I12641" i="93"/>
  <c r="I12615" i="93"/>
  <c r="I12589" i="93"/>
  <c r="I12563" i="93"/>
  <c r="I12537" i="93"/>
  <c r="I12511" i="93"/>
  <c r="I12485" i="93"/>
  <c r="I12459" i="93"/>
  <c r="I12433" i="93"/>
  <c r="I12407" i="93"/>
  <c r="I12381" i="93"/>
  <c r="I12355" i="93"/>
  <c r="I12329" i="93"/>
  <c r="I12303" i="93"/>
  <c r="I12277" i="93"/>
  <c r="I12251" i="93"/>
  <c r="I12225" i="93"/>
  <c r="I12199" i="93"/>
  <c r="I12173" i="93"/>
  <c r="I12147" i="93"/>
  <c r="I12121" i="93"/>
  <c r="I12095" i="93"/>
  <c r="I12069" i="93"/>
  <c r="I12043" i="93"/>
  <c r="I12017" i="93"/>
  <c r="I11991" i="93"/>
  <c r="I11965" i="93"/>
  <c r="I11939" i="93"/>
  <c r="I11913" i="93"/>
  <c r="I11887" i="93"/>
  <c r="I11861" i="93"/>
  <c r="I11835" i="93"/>
  <c r="I11809" i="93"/>
  <c r="I11783" i="93"/>
  <c r="I11757" i="93"/>
  <c r="I11731" i="93"/>
  <c r="I11705" i="93"/>
  <c r="I11679" i="93"/>
  <c r="I11653" i="93"/>
  <c r="I11627" i="93"/>
  <c r="I11601" i="93"/>
  <c r="I11575" i="93"/>
  <c r="I11549" i="93"/>
  <c r="I11523" i="93"/>
  <c r="I11497" i="93"/>
  <c r="I11471" i="93"/>
  <c r="I11445" i="93"/>
  <c r="I11419" i="93"/>
  <c r="I11393" i="93"/>
  <c r="I11367" i="93"/>
  <c r="I11341" i="93"/>
  <c r="I11315" i="93"/>
  <c r="I11289" i="93"/>
  <c r="I11263" i="93"/>
  <c r="I11237" i="93"/>
  <c r="I11211" i="93"/>
  <c r="I11185" i="93"/>
  <c r="I11159" i="93"/>
  <c r="I11133" i="93"/>
  <c r="I11107" i="93"/>
  <c r="I11081" i="93"/>
  <c r="I11055" i="93"/>
  <c r="I11029" i="93"/>
  <c r="I11003" i="93"/>
  <c r="I10977" i="93"/>
  <c r="I10951" i="93"/>
  <c r="I10925" i="93"/>
  <c r="I10899" i="93"/>
  <c r="I10873" i="93"/>
  <c r="I10847" i="93"/>
  <c r="I10821" i="93"/>
  <c r="I10795" i="93"/>
  <c r="I10769" i="93"/>
  <c r="I10743" i="93"/>
  <c r="I10717" i="93"/>
  <c r="I10691" i="93"/>
  <c r="I10665" i="93"/>
  <c r="I10639" i="93"/>
  <c r="I10613" i="93"/>
  <c r="I10587" i="93"/>
  <c r="I10561" i="93"/>
  <c r="I10535" i="93"/>
  <c r="I10485" i="93"/>
  <c r="I10486" i="93"/>
  <c r="I10457" i="93"/>
  <c r="I10431" i="93"/>
  <c r="I10405" i="93"/>
  <c r="I10379" i="93"/>
  <c r="I10353" i="93"/>
  <c r="I10327" i="93"/>
  <c r="I10301" i="93"/>
  <c r="I10275" i="93"/>
  <c r="I10249" i="93"/>
  <c r="I10223" i="93"/>
  <c r="I10197" i="93"/>
  <c r="I10171" i="93"/>
  <c r="I10145" i="93"/>
  <c r="I10119" i="93"/>
  <c r="I10093" i="93"/>
  <c r="I10067" i="93"/>
  <c r="I10041" i="93"/>
  <c r="I10015" i="93"/>
  <c r="I9989" i="93"/>
  <c r="I9963" i="93"/>
  <c r="I9937" i="93"/>
  <c r="I9911" i="93"/>
  <c r="I9885" i="93"/>
  <c r="I9859" i="93"/>
  <c r="I9833" i="93"/>
  <c r="I9807" i="93"/>
  <c r="I9781" i="93"/>
  <c r="I9755" i="93"/>
  <c r="I9729" i="93"/>
  <c r="I9703" i="93"/>
  <c r="I9685" i="93"/>
  <c r="I9667" i="93"/>
  <c r="I9649" i="93"/>
  <c r="I9631" i="93"/>
  <c r="I9613" i="93"/>
  <c r="I9595" i="93"/>
  <c r="I9577" i="93"/>
  <c r="I9559" i="93"/>
  <c r="I9541" i="93"/>
  <c r="I9523" i="93"/>
  <c r="I9505" i="93"/>
  <c r="I9487" i="93"/>
  <c r="I9469" i="93"/>
  <c r="I9451" i="93"/>
  <c r="I9433" i="93"/>
  <c r="I9415" i="93"/>
  <c r="I9397" i="93"/>
  <c r="I9379" i="93"/>
  <c r="I9361" i="93"/>
  <c r="I9343" i="93"/>
  <c r="I9325" i="93"/>
  <c r="I9307" i="93"/>
  <c r="I9289" i="93"/>
  <c r="I9271" i="93"/>
  <c r="I9253" i="93"/>
  <c r="I9235" i="93"/>
  <c r="I9217" i="93"/>
  <c r="I9199" i="93"/>
  <c r="I9181" i="93"/>
  <c r="I9163" i="93"/>
  <c r="I9145" i="93"/>
  <c r="I9127" i="93"/>
  <c r="I9109" i="93"/>
  <c r="I9091" i="93"/>
  <c r="I9073" i="93"/>
  <c r="I9055" i="93"/>
  <c r="I9037" i="93"/>
  <c r="I9019" i="93"/>
  <c r="I9001" i="93"/>
  <c r="I8983" i="93"/>
  <c r="I8965" i="93"/>
  <c r="I8947" i="93"/>
  <c r="I8929" i="93"/>
  <c r="I8911" i="93"/>
  <c r="I8893" i="93"/>
  <c r="I8875" i="93"/>
  <c r="I8857" i="93"/>
  <c r="I8839" i="93"/>
  <c r="I8821" i="93"/>
  <c r="I8803" i="93"/>
  <c r="I8785" i="93"/>
  <c r="I8767" i="93"/>
  <c r="I8749" i="93"/>
  <c r="I8731" i="93"/>
  <c r="I8713" i="93"/>
  <c r="I8695" i="93"/>
  <c r="I8677" i="93"/>
  <c r="I8659" i="93"/>
  <c r="I8641" i="93"/>
  <c r="I8623" i="93"/>
  <c r="I8605" i="93"/>
  <c r="I8589" i="93"/>
  <c r="I8573" i="93"/>
  <c r="I8557" i="93"/>
  <c r="I8541" i="93"/>
  <c r="I8525" i="93"/>
  <c r="I8509" i="93"/>
  <c r="I8493" i="93"/>
  <c r="I8477" i="93"/>
  <c r="I8461" i="93"/>
  <c r="I8445" i="93"/>
  <c r="I8429" i="93"/>
  <c r="I8413" i="93"/>
  <c r="I8397" i="93"/>
  <c r="I8381" i="93"/>
  <c r="I8365" i="93"/>
  <c r="I8349" i="93"/>
  <c r="I8333" i="93"/>
  <c r="I8317" i="93"/>
  <c r="I8301" i="93"/>
  <c r="I8285" i="93"/>
  <c r="I8269" i="93"/>
  <c r="I8253" i="93"/>
  <c r="I8237" i="93"/>
  <c r="I8221" i="93"/>
  <c r="I8205" i="93"/>
  <c r="I8189" i="93"/>
  <c r="I8173" i="93"/>
  <c r="I8157" i="93"/>
  <c r="I8141" i="93"/>
  <c r="I8125" i="93"/>
  <c r="I8109" i="93"/>
  <c r="I8079" i="93"/>
  <c r="I8080" i="93"/>
  <c r="I8061" i="93"/>
  <c r="I8045" i="93"/>
  <c r="I8029" i="93"/>
  <c r="I8013" i="93"/>
  <c r="I7997" i="93"/>
  <c r="I7981" i="93"/>
  <c r="I7965" i="93"/>
  <c r="I7949" i="93"/>
  <c r="I7933" i="93"/>
  <c r="I7917" i="93"/>
  <c r="I7901" i="93"/>
  <c r="I7885" i="93"/>
  <c r="I7869" i="93"/>
  <c r="I7853" i="93"/>
  <c r="I7837" i="93"/>
  <c r="I7821" i="93"/>
  <c r="I7805" i="93"/>
  <c r="I7789" i="93"/>
  <c r="I7773" i="93"/>
  <c r="I7757" i="93"/>
  <c r="I7741" i="93"/>
  <c r="I7725" i="93"/>
  <c r="I7709" i="93"/>
  <c r="I7693" i="93"/>
  <c r="I7677" i="93"/>
  <c r="I7661" i="93"/>
  <c r="I7645" i="93"/>
  <c r="I7633" i="93"/>
  <c r="I7621" i="93"/>
  <c r="I7609" i="93"/>
  <c r="I7597" i="93"/>
  <c r="I7585" i="93"/>
  <c r="I7573" i="93"/>
  <c r="I7561" i="93"/>
  <c r="I7549" i="93"/>
  <c r="I7537" i="93"/>
  <c r="I7525" i="93"/>
  <c r="I7513" i="93"/>
  <c r="I7501" i="93"/>
  <c r="I7489" i="93"/>
  <c r="I7477" i="93"/>
  <c r="I7465" i="93"/>
  <c r="I7453" i="93"/>
  <c r="I7441" i="93"/>
  <c r="I7429" i="93"/>
  <c r="I7417" i="93"/>
  <c r="I7405" i="93"/>
  <c r="I7393" i="93"/>
  <c r="I7381" i="93"/>
  <c r="I7369" i="93"/>
  <c r="I7357" i="93"/>
  <c r="I7345" i="93"/>
  <c r="I7333" i="93"/>
  <c r="I7321" i="93"/>
  <c r="I7309" i="93"/>
  <c r="I7297" i="93"/>
  <c r="I7285" i="93"/>
  <c r="I7273" i="93"/>
  <c r="I7247" i="93"/>
  <c r="I7221" i="93"/>
  <c r="I7195" i="93"/>
  <c r="I7169" i="93"/>
  <c r="I7143" i="93"/>
  <c r="I7117" i="93"/>
  <c r="I7091" i="93"/>
  <c r="I7065" i="93"/>
  <c r="I7039" i="93"/>
  <c r="I7013" i="93"/>
  <c r="I6987" i="93"/>
  <c r="I6961" i="93"/>
  <c r="I6935" i="93"/>
  <c r="I6909" i="93"/>
  <c r="I6883" i="93"/>
  <c r="I6857" i="93"/>
  <c r="I6831" i="93"/>
  <c r="I6805" i="93"/>
  <c r="I6779" i="93"/>
  <c r="I6753" i="93"/>
  <c r="I6727" i="93"/>
  <c r="I6701" i="93"/>
  <c r="I6675" i="93"/>
  <c r="I6649" i="93"/>
  <c r="I6623" i="93"/>
  <c r="I6597" i="93"/>
  <c r="I6571" i="93"/>
  <c r="I6545" i="93"/>
  <c r="I6519" i="93"/>
  <c r="I6493" i="93"/>
  <c r="I6467" i="93"/>
  <c r="I6441" i="93"/>
  <c r="I6415" i="93"/>
  <c r="I6389" i="93"/>
  <c r="I6363" i="93"/>
  <c r="I6337" i="93"/>
  <c r="I6311" i="93"/>
  <c r="I6285" i="93"/>
  <c r="I6259" i="93"/>
  <c r="I6233" i="93"/>
  <c r="I6207" i="93"/>
  <c r="I6181" i="93"/>
  <c r="I6155" i="93"/>
  <c r="I6129" i="93"/>
  <c r="I6103" i="93"/>
  <c r="I6077" i="93"/>
  <c r="I6051" i="93"/>
  <c r="I6025" i="93"/>
  <c r="I5999" i="93"/>
  <c r="I5973" i="93"/>
  <c r="I5947" i="93"/>
  <c r="I5921" i="93"/>
  <c r="I5895" i="93"/>
  <c r="I5869" i="93"/>
  <c r="I5843" i="93"/>
  <c r="I5817" i="93"/>
  <c r="I5791" i="93"/>
  <c r="I5765" i="93"/>
  <c r="I5739" i="93"/>
  <c r="I5713" i="93"/>
  <c r="I5687" i="93"/>
  <c r="I5637" i="93"/>
  <c r="I5638" i="93"/>
  <c r="I5609" i="93"/>
  <c r="I5583" i="93"/>
  <c r="I5557" i="93"/>
  <c r="I5531" i="93"/>
  <c r="I5505" i="93"/>
  <c r="I5479" i="93"/>
  <c r="I5453" i="93"/>
  <c r="I5427" i="93"/>
  <c r="I5401" i="93"/>
  <c r="I5375" i="93"/>
  <c r="I5349" i="93"/>
  <c r="I5323" i="93"/>
  <c r="I5297" i="93"/>
  <c r="I5271" i="93"/>
  <c r="I5245" i="93"/>
  <c r="I5219" i="93"/>
  <c r="I5193" i="93"/>
  <c r="I5167" i="93"/>
  <c r="I5141" i="93"/>
  <c r="I5115" i="93"/>
  <c r="I5089" i="93"/>
  <c r="I5063" i="93"/>
  <c r="I5037" i="93"/>
  <c r="I5011" i="93"/>
  <c r="I4985" i="93"/>
  <c r="I4959" i="93"/>
  <c r="I4933" i="93"/>
  <c r="I4907" i="93"/>
  <c r="I4881" i="93"/>
  <c r="I4855" i="93"/>
  <c r="I4829" i="93"/>
  <c r="I4803" i="93"/>
  <c r="I4777" i="93"/>
  <c r="I4751" i="93"/>
  <c r="I4725" i="93"/>
  <c r="I4699" i="93"/>
  <c r="I4673" i="93"/>
  <c r="I4647" i="93"/>
  <c r="I4621" i="93"/>
  <c r="I4595" i="93"/>
  <c r="I4569" i="93"/>
  <c r="I4543" i="93"/>
  <c r="I4517" i="93"/>
  <c r="I4491" i="93"/>
  <c r="I4465" i="93"/>
  <c r="I4439" i="93"/>
  <c r="I4413" i="93"/>
  <c r="I4387" i="93"/>
  <c r="I4361" i="93"/>
  <c r="I4335" i="93"/>
  <c r="I4309" i="93"/>
  <c r="I4283" i="93"/>
  <c r="I4257" i="93"/>
  <c r="I4231" i="93"/>
  <c r="I4205" i="93"/>
  <c r="I4179" i="93"/>
  <c r="I4153" i="93"/>
  <c r="I4127" i="93"/>
  <c r="I4101" i="93"/>
  <c r="I4075" i="93"/>
  <c r="I4049" i="93"/>
  <c r="I4023" i="93"/>
  <c r="I3997" i="93"/>
  <c r="I3971" i="93"/>
  <c r="I3945" i="93"/>
  <c r="I3919" i="93"/>
  <c r="I3893" i="93"/>
  <c r="I3867" i="93"/>
  <c r="I3841" i="93"/>
  <c r="I3815" i="93"/>
  <c r="I3789" i="93"/>
  <c r="I3763" i="93"/>
  <c r="I3737" i="93"/>
  <c r="I3711" i="93"/>
  <c r="I3685" i="93"/>
  <c r="I3659" i="93"/>
  <c r="I3633" i="93"/>
  <c r="I3607" i="93"/>
  <c r="I3581" i="93"/>
  <c r="I3555" i="93"/>
  <c r="I3529" i="93"/>
  <c r="I3503" i="93"/>
  <c r="I3477" i="93"/>
  <c r="I3451" i="93"/>
  <c r="I3425" i="93"/>
  <c r="I3399" i="93"/>
  <c r="I3373" i="93"/>
  <c r="I3347" i="93"/>
  <c r="I3321" i="93"/>
  <c r="I3295" i="93"/>
  <c r="I3269" i="93"/>
  <c r="I3219" i="93"/>
  <c r="I3220" i="93"/>
  <c r="I3191" i="93"/>
  <c r="I3165" i="93"/>
  <c r="I3139" i="93"/>
  <c r="I3113" i="93"/>
  <c r="I3087" i="93"/>
  <c r="I3061" i="93"/>
  <c r="I3035" i="93"/>
  <c r="I3009" i="93"/>
  <c r="I2983" i="93"/>
  <c r="I2957" i="93"/>
  <c r="I2931" i="93"/>
  <c r="I2905" i="93"/>
  <c r="I2879" i="93"/>
  <c r="I2853" i="93"/>
  <c r="I2827" i="93"/>
  <c r="I2801" i="93"/>
  <c r="I2775" i="93"/>
  <c r="I2749" i="93"/>
  <c r="I2723" i="93"/>
  <c r="I2697" i="93"/>
  <c r="I2671" i="93"/>
  <c r="I2645" i="93"/>
  <c r="I2619" i="93"/>
  <c r="I2593" i="93"/>
  <c r="I2567" i="93"/>
  <c r="I2541" i="93"/>
  <c r="I2515" i="93"/>
  <c r="I2489" i="93"/>
  <c r="I2463" i="93"/>
  <c r="I2437" i="93"/>
  <c r="I2419" i="93"/>
  <c r="I2401" i="93"/>
  <c r="I2383" i="93"/>
  <c r="I2365" i="93"/>
  <c r="I2347" i="93"/>
  <c r="I2329" i="93"/>
  <c r="I2311" i="93"/>
  <c r="I2293" i="93"/>
  <c r="I2275" i="93"/>
  <c r="I2257" i="93"/>
  <c r="I2239" i="93"/>
  <c r="I2221" i="93"/>
  <c r="I2203" i="93"/>
  <c r="I2185" i="93"/>
  <c r="I2167" i="93"/>
  <c r="I2149" i="93"/>
  <c r="I2131" i="93"/>
  <c r="I2113" i="93"/>
  <c r="I2095" i="93"/>
  <c r="I2077" i="93"/>
  <c r="I2059" i="93"/>
  <c r="I2041" i="93"/>
  <c r="I2023" i="93"/>
  <c r="I2005" i="93"/>
  <c r="I1987" i="93"/>
  <c r="I1969" i="93"/>
  <c r="I1951" i="93"/>
  <c r="I1933" i="93"/>
  <c r="I1915" i="93"/>
  <c r="I1897" i="93"/>
  <c r="I1879" i="93"/>
  <c r="I1861" i="93"/>
  <c r="I1843" i="93"/>
  <c r="I1825" i="93"/>
  <c r="I1807" i="93"/>
  <c r="I1789" i="93"/>
  <c r="I1771" i="93"/>
  <c r="I1753" i="93"/>
  <c r="I1735" i="93"/>
  <c r="I1717" i="93"/>
  <c r="I1699" i="93"/>
  <c r="I1681" i="93"/>
  <c r="I1663" i="93"/>
  <c r="I1645" i="93"/>
  <c r="I1627" i="93"/>
  <c r="I1609" i="93"/>
  <c r="I1591" i="93"/>
  <c r="I1573" i="93"/>
  <c r="I1555" i="93"/>
  <c r="I1537" i="93"/>
  <c r="I1519" i="93"/>
  <c r="I1501" i="93"/>
  <c r="I1483" i="93"/>
  <c r="I1465" i="93"/>
  <c r="I1447" i="93"/>
  <c r="I1429" i="93"/>
  <c r="I1411" i="93"/>
  <c r="I1393" i="93"/>
  <c r="I1375" i="93"/>
  <c r="I1357" i="93"/>
  <c r="I1339" i="93"/>
  <c r="I1323" i="93"/>
  <c r="I1307" i="93"/>
  <c r="I1291" i="93"/>
  <c r="I1275" i="93"/>
  <c r="I1259" i="93"/>
  <c r="I1243" i="93"/>
  <c r="I1227" i="93"/>
  <c r="I1211" i="93"/>
  <c r="I1195" i="93"/>
  <c r="I1179" i="93"/>
  <c r="I1163" i="93"/>
  <c r="I1147" i="93"/>
  <c r="I1131" i="93"/>
  <c r="I1115" i="93"/>
  <c r="I1099" i="93"/>
  <c r="I1083" i="93"/>
  <c r="I1067" i="93"/>
  <c r="I1051" i="93"/>
  <c r="I1035" i="93"/>
  <c r="I1019" i="93"/>
  <c r="I1003" i="93"/>
  <c r="I987" i="93"/>
  <c r="I971" i="93"/>
  <c r="I955" i="93"/>
  <c r="I939" i="93"/>
  <c r="I923" i="93"/>
  <c r="I907" i="93"/>
  <c r="I891" i="93"/>
  <c r="I875" i="93"/>
  <c r="I859" i="93"/>
  <c r="I843" i="93"/>
  <c r="I813" i="93"/>
  <c r="I814" i="93"/>
  <c r="I795" i="93"/>
  <c r="I779" i="93"/>
  <c r="I763" i="93"/>
  <c r="I747" i="93"/>
  <c r="I731" i="93"/>
  <c r="I715" i="93"/>
  <c r="I699" i="93"/>
  <c r="I683" i="93"/>
  <c r="I667" i="93"/>
  <c r="I651" i="93"/>
  <c r="I635" i="93"/>
  <c r="I619" i="93"/>
  <c r="I603" i="93"/>
  <c r="I587" i="93"/>
  <c r="I571" i="93"/>
  <c r="I555" i="93"/>
  <c r="I539" i="93"/>
  <c r="I523" i="93"/>
  <c r="I507" i="93"/>
  <c r="I491" i="93"/>
  <c r="I475" i="93"/>
  <c r="I459" i="93"/>
  <c r="I443" i="93"/>
  <c r="I427" i="93"/>
  <c r="I411" i="93"/>
  <c r="I395" i="93"/>
  <c r="I379" i="93"/>
  <c r="I367" i="93"/>
  <c r="I355" i="93"/>
  <c r="I343" i="93"/>
  <c r="I331" i="93"/>
  <c r="I319" i="93"/>
  <c r="I307" i="93"/>
  <c r="I295" i="93"/>
  <c r="I283" i="93"/>
  <c r="I271" i="93"/>
  <c r="I259" i="93"/>
  <c r="I247" i="93"/>
  <c r="I235" i="93"/>
  <c r="I223" i="93"/>
  <c r="I211" i="93"/>
  <c r="I199" i="93"/>
  <c r="I187" i="93"/>
  <c r="I175" i="93"/>
  <c r="I163" i="93"/>
  <c r="I151" i="93"/>
  <c r="I139" i="93"/>
  <c r="I127" i="93"/>
  <c r="I115" i="93"/>
  <c r="I103" i="93"/>
  <c r="I91" i="93"/>
  <c r="I79" i="93"/>
  <c r="I67" i="93"/>
  <c r="I55" i="93"/>
  <c r="I43" i="93"/>
  <c r="I31" i="93"/>
  <c r="I19" i="93"/>
  <c r="I7" i="93"/>
  <c r="I21780" i="93"/>
  <c r="I21754" i="93"/>
  <c r="I21728" i="93"/>
  <c r="I21702" i="93"/>
  <c r="I21676" i="93"/>
  <c r="I21650" i="93"/>
  <c r="I21624" i="93"/>
  <c r="I21598" i="93"/>
  <c r="I21572" i="93"/>
  <c r="I21546" i="93"/>
  <c r="I21520" i="93"/>
  <c r="I21494" i="93"/>
  <c r="I21468" i="93"/>
  <c r="I21442" i="93"/>
  <c r="I21416" i="93"/>
  <c r="I21390" i="93"/>
  <c r="I21364" i="93"/>
  <c r="I21338" i="93"/>
  <c r="I21312" i="93"/>
  <c r="I21286" i="93"/>
  <c r="I21260" i="93"/>
  <c r="I21234" i="93"/>
  <c r="I21208" i="93"/>
  <c r="I21182" i="93"/>
  <c r="I21156" i="93"/>
  <c r="I21130" i="93"/>
  <c r="I21104" i="93"/>
  <c r="I21078" i="93"/>
  <c r="I21052" i="93"/>
  <c r="I21026" i="93"/>
  <c r="I21000" i="93"/>
  <c r="I20974" i="93"/>
  <c r="I20948" i="93"/>
  <c r="I20922" i="93"/>
  <c r="I20896" i="93"/>
  <c r="I20870" i="93"/>
  <c r="I20844" i="93"/>
  <c r="I20818" i="93"/>
  <c r="I20792" i="93"/>
  <c r="I20766" i="93"/>
  <c r="I20740" i="93"/>
  <c r="I20714" i="93"/>
  <c r="I20688" i="93"/>
  <c r="I20662" i="93"/>
  <c r="I20636" i="93"/>
  <c r="I20610" i="93"/>
  <c r="I20584" i="93"/>
  <c r="I20558" i="93"/>
  <c r="I20532" i="93"/>
  <c r="I20506" i="93"/>
  <c r="I20480" i="93"/>
  <c r="I20454" i="93"/>
  <c r="I20428" i="93"/>
  <c r="I20402" i="93"/>
  <c r="I20376" i="93"/>
  <c r="I20350" i="93"/>
  <c r="I20324" i="93"/>
  <c r="I20298" i="93"/>
  <c r="I20272" i="93"/>
  <c r="I20246" i="93"/>
  <c r="I20220" i="93"/>
  <c r="I20171" i="93"/>
  <c r="I20172" i="93"/>
  <c r="I20142" i="93"/>
  <c r="I20116" i="93"/>
  <c r="I20090" i="93"/>
  <c r="I20064" i="93"/>
  <c r="I20038" i="93"/>
  <c r="I20012" i="93"/>
  <c r="I19986" i="93"/>
  <c r="I19960" i="93"/>
  <c r="I19934" i="93"/>
  <c r="I19908" i="93"/>
  <c r="I19882" i="93"/>
  <c r="I19856" i="93"/>
  <c r="I19830" i="93"/>
  <c r="I19804" i="93"/>
  <c r="I19778" i="93"/>
  <c r="I19752" i="93"/>
  <c r="I19726" i="93"/>
  <c r="I19700" i="93"/>
  <c r="I19674" i="93"/>
  <c r="I19648" i="93"/>
  <c r="I19622" i="93"/>
  <c r="I19596" i="93"/>
  <c r="I19570" i="93"/>
  <c r="I19544" i="93"/>
  <c r="I19518" i="93"/>
  <c r="I19492" i="93"/>
  <c r="I19466" i="93"/>
  <c r="I19440" i="93"/>
  <c r="I19414" i="93"/>
  <c r="I19388" i="93"/>
  <c r="I19362" i="93"/>
  <c r="I19336" i="93"/>
  <c r="I19310" i="93"/>
  <c r="I19284" i="93"/>
  <c r="I19258" i="93"/>
  <c r="I19232" i="93"/>
  <c r="I19206" i="93"/>
  <c r="I19180" i="93"/>
  <c r="I19154" i="93"/>
  <c r="I19128" i="93"/>
  <c r="I19102" i="93"/>
  <c r="I19076" i="93"/>
  <c r="I19050" i="93"/>
  <c r="I19024" i="93"/>
  <c r="I18998" i="93"/>
  <c r="I18972" i="93"/>
  <c r="I18946" i="93"/>
  <c r="I18920" i="93"/>
  <c r="I18894" i="93"/>
  <c r="I18868" i="93"/>
  <c r="I18842" i="93"/>
  <c r="I18816" i="93"/>
  <c r="I18790" i="93"/>
  <c r="I18764" i="93"/>
  <c r="I18738" i="93"/>
  <c r="I18712" i="93"/>
  <c r="I18686" i="93"/>
  <c r="I18660" i="93"/>
  <c r="I18634" i="93"/>
  <c r="I18608" i="93"/>
  <c r="I18582" i="93"/>
  <c r="I18556" i="93"/>
  <c r="I18530" i="93"/>
  <c r="I18504" i="93"/>
  <c r="I18478" i="93"/>
  <c r="I18452" i="93"/>
  <c r="I18426" i="93"/>
  <c r="I18400" i="93"/>
  <c r="I18374" i="93"/>
  <c r="I18348" i="93"/>
  <c r="I18322" i="93"/>
  <c r="I18296" i="93"/>
  <c r="I18270" i="93"/>
  <c r="I18244" i="93"/>
  <c r="I18218" i="93"/>
  <c r="I18192" i="93"/>
  <c r="I18166" i="93"/>
  <c r="I18140" i="93"/>
  <c r="I18114" i="93"/>
  <c r="I18088" i="93"/>
  <c r="I18062" i="93"/>
  <c r="I18036" i="93"/>
  <c r="I18010" i="93"/>
  <c r="I17984" i="93"/>
  <c r="I17958" i="93"/>
  <c r="I17932" i="93"/>
  <c r="I17906" i="93"/>
  <c r="I17880" i="93"/>
  <c r="I17854" i="93"/>
  <c r="I17828" i="93"/>
  <c r="I17802" i="93"/>
  <c r="I17753" i="93"/>
  <c r="I17754" i="93"/>
  <c r="I17724" i="93"/>
  <c r="I17698" i="93"/>
  <c r="I17672" i="93"/>
  <c r="I17646" i="93"/>
  <c r="I17620" i="93"/>
  <c r="I17594" i="93"/>
  <c r="I17568" i="93"/>
  <c r="I17542" i="93"/>
  <c r="I17516" i="93"/>
  <c r="I17490" i="93"/>
  <c r="I17464" i="93"/>
  <c r="I17438" i="93"/>
  <c r="I17412" i="93"/>
  <c r="I17386" i="93"/>
  <c r="I17360" i="93"/>
  <c r="I17334" i="93"/>
  <c r="I17308" i="93"/>
  <c r="I17282" i="93"/>
  <c r="I17256" i="93"/>
  <c r="I17230" i="93"/>
  <c r="I17204" i="93"/>
  <c r="I17178" i="93"/>
  <c r="I17152" i="93"/>
  <c r="I17126" i="93"/>
  <c r="I17100" i="93"/>
  <c r="I17074" i="93"/>
  <c r="I17048" i="93"/>
  <c r="I17022" i="93"/>
  <c r="I16996" i="93"/>
  <c r="I16970" i="93"/>
  <c r="I14514" i="93"/>
  <c r="I14488" i="93"/>
  <c r="I14462" i="93"/>
  <c r="I14436" i="93"/>
  <c r="I14410" i="93"/>
  <c r="I14384" i="93"/>
  <c r="I14358" i="93"/>
  <c r="I14332" i="93"/>
  <c r="I14306" i="93"/>
  <c r="I14280" i="93"/>
  <c r="I14254" i="93"/>
  <c r="I14228" i="93"/>
  <c r="I14202" i="93"/>
  <c r="I14176" i="93"/>
  <c r="I14150" i="93"/>
  <c r="I14124" i="93"/>
  <c r="I14098" i="93"/>
  <c r="I14072" i="93"/>
  <c r="I14046" i="93"/>
  <c r="I14020" i="93"/>
  <c r="I13994" i="93"/>
  <c r="I13968" i="93"/>
  <c r="I13942" i="93"/>
  <c r="I13916" i="93"/>
  <c r="I13890" i="93"/>
  <c r="I13864" i="93"/>
  <c r="I13838" i="93"/>
  <c r="I13812" i="93"/>
  <c r="I13786" i="93"/>
  <c r="I13760" i="93"/>
  <c r="I13734" i="93"/>
  <c r="I13708" i="93"/>
  <c r="I13682" i="93"/>
  <c r="I13656" i="93"/>
  <c r="I13630" i="93"/>
  <c r="I13604" i="93"/>
  <c r="I13578" i="93"/>
  <c r="I13552" i="93"/>
  <c r="I13526" i="93"/>
  <c r="I13500" i="93"/>
  <c r="I13474" i="93"/>
  <c r="I13448" i="93"/>
  <c r="I13422" i="93"/>
  <c r="I13396" i="93"/>
  <c r="I13370" i="93"/>
  <c r="I13344" i="93"/>
  <c r="I13318" i="93"/>
  <c r="I13292" i="93"/>
  <c r="I13266" i="93"/>
  <c r="I13240" i="93"/>
  <c r="I13214" i="93"/>
  <c r="I13188" i="93"/>
  <c r="I13162" i="93"/>
  <c r="I13136" i="93"/>
  <c r="I13110" i="93"/>
  <c r="I13084" i="93"/>
  <c r="I13058" i="93"/>
  <c r="I13032" i="93"/>
  <c r="I13006" i="93"/>
  <c r="I12980" i="93"/>
  <c r="I12954" i="93"/>
  <c r="I12905" i="93"/>
  <c r="I12906" i="93"/>
  <c r="I12876" i="93"/>
  <c r="I12850" i="93"/>
  <c r="I12824" i="93"/>
  <c r="I12798" i="93"/>
  <c r="I12772" i="93"/>
  <c r="I12746" i="93"/>
  <c r="I12720" i="93"/>
  <c r="I12694" i="93"/>
  <c r="I12668" i="93"/>
  <c r="I12642" i="93"/>
  <c r="I12616" i="93"/>
  <c r="I12590" i="93"/>
  <c r="I12564" i="93"/>
  <c r="I12538" i="93"/>
  <c r="I12512" i="93"/>
  <c r="I12486" i="93"/>
  <c r="I12460" i="93"/>
  <c r="I12434" i="93"/>
  <c r="I12408" i="93"/>
  <c r="I12382" i="93"/>
  <c r="I12356" i="93"/>
  <c r="I12330" i="93"/>
  <c r="I12304" i="93"/>
  <c r="I12278" i="93"/>
  <c r="I12252" i="93"/>
  <c r="I12226" i="93"/>
  <c r="I12200" i="93"/>
  <c r="I12174" i="93"/>
  <c r="I12148" i="93"/>
  <c r="I12122" i="93"/>
  <c r="I12096" i="93"/>
  <c r="I12070" i="93"/>
  <c r="I12044" i="93"/>
  <c r="I12018" i="93"/>
  <c r="I11992" i="93"/>
  <c r="I11966" i="93"/>
  <c r="I11940" i="93"/>
  <c r="I11914" i="93"/>
  <c r="I11888" i="93"/>
  <c r="I11862" i="93"/>
  <c r="I11836" i="93"/>
  <c r="I11810" i="93"/>
  <c r="I11784" i="93"/>
  <c r="I11758" i="93"/>
  <c r="I11732" i="93"/>
  <c r="I11706" i="93"/>
  <c r="I11680" i="93"/>
  <c r="I11654" i="93"/>
  <c r="I11628" i="93"/>
  <c r="I11602" i="93"/>
  <c r="I11576" i="93"/>
  <c r="I11550" i="93"/>
  <c r="I11524" i="93"/>
  <c r="I11498" i="93"/>
  <c r="I11472" i="93"/>
  <c r="I11446" i="93"/>
  <c r="I11420" i="93"/>
  <c r="I11394" i="93"/>
  <c r="I11368" i="93"/>
  <c r="I11342" i="93"/>
  <c r="I11316" i="93"/>
  <c r="I11290" i="93"/>
  <c r="I11264" i="93"/>
  <c r="I11238" i="93"/>
  <c r="I11212" i="93"/>
  <c r="I11186" i="93"/>
  <c r="I11160" i="93"/>
  <c r="I11134" i="93"/>
  <c r="I11108" i="93"/>
  <c r="I11082" i="93"/>
  <c r="I11056" i="93"/>
  <c r="I11030" i="93"/>
  <c r="I11004" i="93"/>
  <c r="I10978" i="93"/>
  <c r="I10952" i="93"/>
  <c r="I10926" i="93"/>
  <c r="I10900" i="93"/>
  <c r="I10874" i="93"/>
  <c r="I10848" i="93"/>
  <c r="I10822" i="93"/>
  <c r="I10796" i="93"/>
  <c r="I10770" i="93"/>
  <c r="I10744" i="93"/>
  <c r="I10718" i="93"/>
  <c r="I10692" i="93"/>
  <c r="I10666" i="93"/>
  <c r="I10640" i="93"/>
  <c r="I10614" i="93"/>
  <c r="I10588" i="93"/>
  <c r="I10562" i="93"/>
  <c r="I10536" i="93"/>
  <c r="I10487" i="93"/>
  <c r="I10488" i="93"/>
  <c r="I10458" i="93"/>
  <c r="I10432" i="93"/>
  <c r="I10406" i="93"/>
  <c r="I10380" i="93"/>
  <c r="I10354" i="93"/>
  <c r="I10328" i="93"/>
  <c r="I10302" i="93"/>
  <c r="I10276" i="93"/>
  <c r="I10250" i="93"/>
  <c r="I10224" i="93"/>
  <c r="I10198" i="93"/>
  <c r="I10172" i="93"/>
  <c r="I10146" i="93"/>
  <c r="I10120" i="93"/>
  <c r="I10094" i="93"/>
  <c r="I10068" i="93"/>
  <c r="I10042" i="93"/>
  <c r="I10016" i="93"/>
  <c r="I9990" i="93"/>
  <c r="I9964" i="93"/>
  <c r="I9938" i="93"/>
  <c r="I9912" i="93"/>
  <c r="I9886" i="93"/>
  <c r="I9860" i="93"/>
  <c r="I9834" i="93"/>
  <c r="I9808" i="93"/>
  <c r="I9782" i="93"/>
  <c r="I9756" i="93"/>
  <c r="I9730" i="93"/>
  <c r="I9704" i="93"/>
  <c r="I7248" i="93"/>
  <c r="I7222" i="93"/>
  <c r="I7196" i="93"/>
  <c r="I7170" i="93"/>
  <c r="I7144" i="93"/>
  <c r="I7118" i="93"/>
  <c r="I7092" i="93"/>
  <c r="I7066" i="93"/>
  <c r="I7040" i="93"/>
  <c r="I7014" i="93"/>
  <c r="I6988" i="93"/>
  <c r="I6962" i="93"/>
  <c r="I6936" i="93"/>
  <c r="I6910" i="93"/>
  <c r="I6884" i="93"/>
  <c r="I6858" i="93"/>
  <c r="I6832" i="93"/>
  <c r="I6806" i="93"/>
  <c r="I6780" i="93"/>
  <c r="I6754" i="93"/>
  <c r="I6728" i="93"/>
  <c r="I6702" i="93"/>
  <c r="I6676" i="93"/>
  <c r="I6650" i="93"/>
  <c r="I6624" i="93"/>
  <c r="I6598" i="93"/>
  <c r="I6572" i="93"/>
  <c r="I6546" i="93"/>
  <c r="I6520" i="93"/>
  <c r="I6494" i="93"/>
  <c r="I6468" i="93"/>
  <c r="I6442" i="93"/>
  <c r="I6416" i="93"/>
  <c r="I6390" i="93"/>
  <c r="I6364" i="93"/>
  <c r="I6338" i="93"/>
  <c r="I6312" i="93"/>
  <c r="I6286" i="93"/>
  <c r="I6260" i="93"/>
  <c r="I6234" i="93"/>
  <c r="I6208" i="93"/>
  <c r="I6182" i="93"/>
  <c r="I6156" i="93"/>
  <c r="I6130" i="93"/>
  <c r="I6104" i="93"/>
  <c r="I6078" i="93"/>
  <c r="I6052" i="93"/>
  <c r="I6026" i="93"/>
  <c r="I6000" i="93"/>
  <c r="I5974" i="93"/>
  <c r="I5948" i="93"/>
  <c r="I5922" i="93"/>
  <c r="I5896" i="93"/>
  <c r="I5870" i="93"/>
  <c r="I5844" i="93"/>
  <c r="I5818" i="93"/>
  <c r="I5792" i="93"/>
  <c r="I5766" i="93"/>
  <c r="I5740" i="93"/>
  <c r="I5714" i="93"/>
  <c r="I5688" i="93"/>
  <c r="I5639" i="93"/>
  <c r="I5640" i="93"/>
  <c r="I5610" i="93"/>
  <c r="I5584" i="93"/>
  <c r="I5558" i="93"/>
  <c r="I5532" i="93"/>
  <c r="I5506" i="93"/>
  <c r="I5480" i="93"/>
  <c r="I5454" i="93"/>
  <c r="I5428" i="93"/>
  <c r="I5402" i="93"/>
  <c r="I5376" i="93"/>
  <c r="I5350" i="93"/>
  <c r="I5324" i="93"/>
  <c r="I5298" i="93"/>
  <c r="I5272" i="93"/>
  <c r="I5246" i="93"/>
  <c r="I5220" i="93"/>
  <c r="I5194" i="93"/>
  <c r="I5168" i="93"/>
  <c r="I5142" i="93"/>
  <c r="I5116" i="93"/>
  <c r="I5090" i="93"/>
  <c r="I5064" i="93"/>
  <c r="I5038" i="93"/>
  <c r="I5012" i="93"/>
  <c r="I4986" i="93"/>
  <c r="I4960" i="93"/>
  <c r="I4934" i="93"/>
  <c r="I4908" i="93"/>
  <c r="I4882" i="93"/>
  <c r="I4856" i="93"/>
  <c r="I4830" i="93"/>
  <c r="I4804" i="93"/>
  <c r="I4778" i="93"/>
  <c r="I4752" i="93"/>
  <c r="I4726" i="93"/>
  <c r="I4700" i="93"/>
  <c r="I4674" i="93"/>
  <c r="I4648" i="93"/>
  <c r="I4622" i="93"/>
  <c r="I4596" i="93"/>
  <c r="I4570" i="93"/>
  <c r="I4544" i="93"/>
  <c r="I4518" i="93"/>
  <c r="I4492" i="93"/>
  <c r="I4466" i="93"/>
  <c r="I4440" i="93"/>
  <c r="I4414" i="93"/>
  <c r="I4388" i="93"/>
  <c r="I4362" i="93"/>
  <c r="I4336" i="93"/>
  <c r="I4310" i="93"/>
  <c r="I4284" i="93"/>
  <c r="I4258" i="93"/>
  <c r="I4232" i="93"/>
  <c r="I4206" i="93"/>
  <c r="I4180" i="93"/>
  <c r="I4154" i="93"/>
  <c r="I4128" i="93"/>
  <c r="I4102" i="93"/>
  <c r="I4076" i="93"/>
  <c r="I4050" i="93"/>
  <c r="I4024" i="93"/>
  <c r="I3998" i="93"/>
  <c r="I3972" i="93"/>
  <c r="I3946" i="93"/>
  <c r="I3920" i="93"/>
  <c r="I3894" i="93"/>
  <c r="I3868" i="93"/>
  <c r="I3842" i="93"/>
  <c r="I3816" i="93"/>
  <c r="I3790" i="93"/>
  <c r="I3764" i="93"/>
  <c r="I3738" i="93"/>
  <c r="I3712" i="93"/>
  <c r="I3686" i="93"/>
  <c r="I3660" i="93"/>
  <c r="I3634" i="93"/>
  <c r="I3608" i="93"/>
  <c r="I3582" i="93"/>
  <c r="I3556" i="93"/>
  <c r="I3530" i="93"/>
  <c r="I3504" i="93"/>
  <c r="I3478" i="93"/>
  <c r="I3452" i="93"/>
  <c r="I3426" i="93"/>
  <c r="I3400" i="93"/>
  <c r="I3374" i="93"/>
  <c r="I3348" i="93"/>
  <c r="I3322" i="93"/>
  <c r="I3296" i="93"/>
  <c r="I3270" i="93"/>
  <c r="I3221" i="93"/>
  <c r="I3222" i="93"/>
  <c r="I3192" i="93"/>
  <c r="I3166" i="93"/>
  <c r="I3140" i="93"/>
  <c r="I3114" i="93"/>
  <c r="I3088" i="93"/>
  <c r="I3062" i="93"/>
  <c r="I3036" i="93"/>
  <c r="I3010" i="93"/>
  <c r="I2984" i="93"/>
  <c r="I2958" i="93"/>
  <c r="I2932" i="93"/>
  <c r="I2906" i="93"/>
  <c r="I2880" i="93"/>
  <c r="I2854" i="93"/>
  <c r="I2828" i="93"/>
  <c r="I2802" i="93"/>
  <c r="I2776" i="93"/>
  <c r="I2750" i="93"/>
  <c r="I2724" i="93"/>
  <c r="I2698" i="93"/>
  <c r="I2672" i="93"/>
  <c r="I2646" i="93"/>
  <c r="I2620" i="93"/>
  <c r="I2594" i="93"/>
  <c r="I2568" i="93"/>
  <c r="I2542" i="93"/>
  <c r="I2516" i="93"/>
  <c r="I2490" i="93"/>
  <c r="I2464" i="93"/>
  <c r="I2438" i="93"/>
  <c r="I21781" i="93"/>
  <c r="I21755" i="93"/>
  <c r="I21729" i="93"/>
  <c r="I21703" i="93"/>
  <c r="I21677" i="93"/>
  <c r="I21651" i="93"/>
  <c r="I21625" i="93"/>
  <c r="I21599" i="93"/>
  <c r="I21573" i="93"/>
  <c r="I21547" i="93"/>
  <c r="I21521" i="93"/>
  <c r="I21495" i="93"/>
  <c r="I21469" i="93"/>
  <c r="I21443" i="93"/>
  <c r="I21417" i="93"/>
  <c r="I21391" i="93"/>
  <c r="I21365" i="93"/>
  <c r="I21339" i="93"/>
  <c r="I21313" i="93"/>
  <c r="I21287" i="93"/>
  <c r="I21261" i="93"/>
  <c r="I21235" i="93"/>
  <c r="I21209" i="93"/>
  <c r="I21183" i="93"/>
  <c r="I21157" i="93"/>
  <c r="I21131" i="93"/>
  <c r="I21105" i="93"/>
  <c r="I21079" i="93"/>
  <c r="I21053" i="93"/>
  <c r="I21027" i="93"/>
  <c r="I21001" i="93"/>
  <c r="I20975" i="93"/>
  <c r="I20949" i="93"/>
  <c r="I20923" i="93"/>
  <c r="I20897" i="93"/>
  <c r="I20871" i="93"/>
  <c r="I20845" i="93"/>
  <c r="I20819" i="93"/>
  <c r="I20793" i="93"/>
  <c r="I20767" i="93"/>
  <c r="I20741" i="93"/>
  <c r="I20715" i="93"/>
  <c r="I20689" i="93"/>
  <c r="I20663" i="93"/>
  <c r="I20637" i="93"/>
  <c r="I20611" i="93"/>
  <c r="I20585" i="93"/>
  <c r="I20559" i="93"/>
  <c r="I20533" i="93"/>
  <c r="I20507" i="93"/>
  <c r="I20481" i="93"/>
  <c r="I20455" i="93"/>
  <c r="I20429" i="93"/>
  <c r="I20403" i="93"/>
  <c r="I20377" i="93"/>
  <c r="I20351" i="93"/>
  <c r="I20325" i="93"/>
  <c r="I20299" i="93"/>
  <c r="I20273" i="93"/>
  <c r="I20247" i="93"/>
  <c r="I20221" i="93"/>
  <c r="I20173" i="93"/>
  <c r="I20174" i="93"/>
  <c r="I20143" i="93"/>
  <c r="I20117" i="93"/>
  <c r="I20091" i="93"/>
  <c r="I20065" i="93"/>
  <c r="I20039" i="93"/>
  <c r="I20013" i="93"/>
  <c r="I19987" i="93"/>
  <c r="I19961" i="93"/>
  <c r="I19935" i="93"/>
  <c r="I19909" i="93"/>
  <c r="I19883" i="93"/>
  <c r="I19857" i="93"/>
  <c r="I19831" i="93"/>
  <c r="I19805" i="93"/>
  <c r="I19779" i="93"/>
  <c r="I19753" i="93"/>
  <c r="I19727" i="93"/>
  <c r="I19701" i="93"/>
  <c r="I19675" i="93"/>
  <c r="I19649" i="93"/>
  <c r="I19623" i="93"/>
  <c r="I19597" i="93"/>
  <c r="I19571" i="93"/>
  <c r="I19545" i="93"/>
  <c r="I19519" i="93"/>
  <c r="I19493" i="93"/>
  <c r="I19467" i="93"/>
  <c r="I19441" i="93"/>
  <c r="I19415" i="93"/>
  <c r="I19389" i="93"/>
  <c r="I19363" i="93"/>
  <c r="I19337" i="93"/>
  <c r="I19311" i="93"/>
  <c r="I19285" i="93"/>
  <c r="I19259" i="93"/>
  <c r="I19233" i="93"/>
  <c r="I19207" i="93"/>
  <c r="I19181" i="93"/>
  <c r="I19155" i="93"/>
  <c r="I19129" i="93"/>
  <c r="I19103" i="93"/>
  <c r="I19077" i="93"/>
  <c r="I19051" i="93"/>
  <c r="I19025" i="93"/>
  <c r="I18999" i="93"/>
  <c r="I18973" i="93"/>
  <c r="I18947" i="93"/>
  <c r="I18921" i="93"/>
  <c r="I18895" i="93"/>
  <c r="I18869" i="93"/>
  <c r="I18843" i="93"/>
  <c r="I18817" i="93"/>
  <c r="I18791" i="93"/>
  <c r="I18765" i="93"/>
  <c r="I18739" i="93"/>
  <c r="I18713" i="93"/>
  <c r="I18687" i="93"/>
  <c r="I18661" i="93"/>
  <c r="I18635" i="93"/>
  <c r="I18609" i="93"/>
  <c r="I18583" i="93"/>
  <c r="I18557" i="93"/>
  <c r="I18531" i="93"/>
  <c r="I18505" i="93"/>
  <c r="I18479" i="93"/>
  <c r="I18453" i="93"/>
  <c r="I18427" i="93"/>
  <c r="I18401" i="93"/>
  <c r="I18375" i="93"/>
  <c r="I18349" i="93"/>
  <c r="I18323" i="93"/>
  <c r="I18297" i="93"/>
  <c r="I18271" i="93"/>
  <c r="I18245" i="93"/>
  <c r="I18219" i="93"/>
  <c r="I18193" i="93"/>
  <c r="I18167" i="93"/>
  <c r="I18141" i="93"/>
  <c r="I18115" i="93"/>
  <c r="I18089" i="93"/>
  <c r="I18063" i="93"/>
  <c r="I18037" i="93"/>
  <c r="I18011" i="93"/>
  <c r="I17985" i="93"/>
  <c r="I17959" i="93"/>
  <c r="I17933" i="93"/>
  <c r="I17907" i="93"/>
  <c r="I17881" i="93"/>
  <c r="I17855" i="93"/>
  <c r="I17829" i="93"/>
  <c r="I17803" i="93"/>
  <c r="I17755" i="93"/>
  <c r="I17756" i="93"/>
  <c r="I17725" i="93"/>
  <c r="I17699" i="93"/>
  <c r="I17673" i="93"/>
  <c r="I17647" i="93"/>
  <c r="I17621" i="93"/>
  <c r="I17595" i="93"/>
  <c r="I17569" i="93"/>
  <c r="I17543" i="93"/>
  <c r="I17517" i="93"/>
  <c r="I17491" i="93"/>
  <c r="I17465" i="93"/>
  <c r="I17439" i="93"/>
  <c r="I17413" i="93"/>
  <c r="I17387" i="93"/>
  <c r="I17361" i="93"/>
  <c r="I17335" i="93"/>
  <c r="I17309" i="93"/>
  <c r="I17283" i="93"/>
  <c r="I17257" i="93"/>
  <c r="I17231" i="93"/>
  <c r="I17205" i="93"/>
  <c r="I17179" i="93"/>
  <c r="I17153" i="93"/>
  <c r="I17127" i="93"/>
  <c r="I17101" i="93"/>
  <c r="I17075" i="93"/>
  <c r="I17049" i="93"/>
  <c r="I17023" i="93"/>
  <c r="I16997" i="93"/>
  <c r="I16971" i="93"/>
  <c r="I16952" i="93"/>
  <c r="I16934" i="93"/>
  <c r="I16916" i="93"/>
  <c r="I16898" i="93"/>
  <c r="I16880" i="93"/>
  <c r="I16862" i="93"/>
  <c r="I16844" i="93"/>
  <c r="I16826" i="93"/>
  <c r="I16808" i="93"/>
  <c r="I16790" i="93"/>
  <c r="I16772" i="93"/>
  <c r="I16754" i="93"/>
  <c r="I16736" i="93"/>
  <c r="I16718" i="93"/>
  <c r="I16700" i="93"/>
  <c r="I16682" i="93"/>
  <c r="I16664" i="93"/>
  <c r="I16646" i="93"/>
  <c r="I16628" i="93"/>
  <c r="I16610" i="93"/>
  <c r="I16592" i="93"/>
  <c r="I16574" i="93"/>
  <c r="I16556" i="93"/>
  <c r="I16538" i="93"/>
  <c r="I16520" i="93"/>
  <c r="I16502" i="93"/>
  <c r="I16484" i="93"/>
  <c r="I16466" i="93"/>
  <c r="I16448" i="93"/>
  <c r="I16430" i="93"/>
  <c r="I16412" i="93"/>
  <c r="I16394" i="93"/>
  <c r="I16376" i="93"/>
  <c r="I16358" i="93"/>
  <c r="I16340" i="93"/>
  <c r="I16322" i="93"/>
  <c r="I16304" i="93"/>
  <c r="I16286" i="93"/>
  <c r="I16268" i="93"/>
  <c r="I16250" i="93"/>
  <c r="I16232" i="93"/>
  <c r="I16214" i="93"/>
  <c r="I16196" i="93"/>
  <c r="I16178" i="93"/>
  <c r="I16160" i="93"/>
  <c r="I16142" i="93"/>
  <c r="I16124" i="93"/>
  <c r="I16106" i="93"/>
  <c r="I16088" i="93"/>
  <c r="I16070" i="93"/>
  <c r="I16052" i="93"/>
  <c r="I16034" i="93"/>
  <c r="I16016" i="93"/>
  <c r="I15998" i="93"/>
  <c r="I15980" i="93"/>
  <c r="I15962" i="93"/>
  <c r="I15944" i="93"/>
  <c r="I15926" i="93"/>
  <c r="I15908" i="93"/>
  <c r="I15890" i="93"/>
  <c r="I15872" i="93"/>
  <c r="I15856" i="93"/>
  <c r="I15840" i="93"/>
  <c r="I15824" i="93"/>
  <c r="I15808" i="93"/>
  <c r="I15792" i="93"/>
  <c r="I15776" i="93"/>
  <c r="I15760" i="93"/>
  <c r="I15744" i="93"/>
  <c r="I15728" i="93"/>
  <c r="I15712" i="93"/>
  <c r="I15696" i="93"/>
  <c r="I15680" i="93"/>
  <c r="I15664" i="93"/>
  <c r="I15648" i="93"/>
  <c r="I15632" i="93"/>
  <c r="I15616" i="93"/>
  <c r="I15600" i="93"/>
  <c r="I15584" i="93"/>
  <c r="I15568" i="93"/>
  <c r="I15552" i="93"/>
  <c r="I15536" i="93"/>
  <c r="I15520" i="93"/>
  <c r="I15504" i="93"/>
  <c r="I15488" i="93"/>
  <c r="I15472" i="93"/>
  <c r="I15456" i="93"/>
  <c r="I15440" i="93"/>
  <c r="I15424" i="93"/>
  <c r="I15408" i="93"/>
  <c r="I15392" i="93"/>
  <c r="I15376" i="93"/>
  <c r="I15360" i="93"/>
  <c r="I15344" i="93"/>
  <c r="I15328" i="93"/>
  <c r="I15312" i="93"/>
  <c r="I15296" i="93"/>
  <c r="I15280" i="93"/>
  <c r="I15264" i="93"/>
  <c r="I15248" i="93"/>
  <c r="I15232" i="93"/>
  <c r="I15216" i="93"/>
  <c r="I15200" i="93"/>
  <c r="I15184" i="93"/>
  <c r="I15168" i="93"/>
  <c r="I15152" i="93"/>
  <c r="I15136" i="93"/>
  <c r="I15120" i="93"/>
  <c r="I15104" i="93"/>
  <c r="I15088" i="93"/>
  <c r="I15072" i="93"/>
  <c r="I15056" i="93"/>
  <c r="I15040" i="93"/>
  <c r="I15024" i="93"/>
  <c r="I15008" i="93"/>
  <c r="I14992" i="93"/>
  <c r="I14976" i="93"/>
  <c r="I14960" i="93"/>
  <c r="I14944" i="93"/>
  <c r="I14928" i="93"/>
  <c r="I14912" i="93"/>
  <c r="I14515" i="93"/>
  <c r="I14489" i="93"/>
  <c r="I14463" i="93"/>
  <c r="I14437" i="93"/>
  <c r="I14411" i="93"/>
  <c r="I14385" i="93"/>
  <c r="I14359" i="93"/>
  <c r="I14333" i="93"/>
  <c r="I14307" i="93"/>
  <c r="I14281" i="93"/>
  <c r="I14255" i="93"/>
  <c r="I14229" i="93"/>
  <c r="I14203" i="93"/>
  <c r="I14177" i="93"/>
  <c r="I14151" i="93"/>
  <c r="I14125" i="93"/>
  <c r="I14099" i="93"/>
  <c r="I14073" i="93"/>
  <c r="I14047" i="93"/>
  <c r="I14021" i="93"/>
  <c r="I13995" i="93"/>
  <c r="I13969" i="93"/>
  <c r="I13943" i="93"/>
  <c r="I13917" i="93"/>
  <c r="I13891" i="93"/>
  <c r="I13865" i="93"/>
  <c r="I13839" i="93"/>
  <c r="I13813" i="93"/>
  <c r="I13787" i="93"/>
  <c r="I13761" i="93"/>
  <c r="I13735" i="93"/>
  <c r="I13709" i="93"/>
  <c r="I13683" i="93"/>
  <c r="I13657" i="93"/>
  <c r="I13631" i="93"/>
  <c r="I13605" i="93"/>
  <c r="I13579" i="93"/>
  <c r="I13553" i="93"/>
  <c r="I13527" i="93"/>
  <c r="I13501" i="93"/>
  <c r="I13475" i="93"/>
  <c r="I13449" i="93"/>
  <c r="I13423" i="93"/>
  <c r="I13397" i="93"/>
  <c r="I13371" i="93"/>
  <c r="I13345" i="93"/>
  <c r="I13319" i="93"/>
  <c r="I13293" i="93"/>
  <c r="I13267" i="93"/>
  <c r="I13241" i="93"/>
  <c r="I13215" i="93"/>
  <c r="I13189" i="93"/>
  <c r="I13163" i="93"/>
  <c r="I13137" i="93"/>
  <c r="I13111" i="93"/>
  <c r="I13085" i="93"/>
  <c r="I13059" i="93"/>
  <c r="I13033" i="93"/>
  <c r="I13007" i="93"/>
  <c r="I12981" i="93"/>
  <c r="I12955" i="93"/>
  <c r="I12907" i="93"/>
  <c r="I12908" i="93"/>
  <c r="I12877" i="93"/>
  <c r="I12851" i="93"/>
  <c r="I12825" i="93"/>
  <c r="I12799" i="93"/>
  <c r="I12773" i="93"/>
  <c r="I12747" i="93"/>
  <c r="I12721" i="93"/>
  <c r="I12695" i="93"/>
  <c r="I12669" i="93"/>
  <c r="I12643" i="93"/>
  <c r="I12617" i="93"/>
  <c r="I12591" i="93"/>
  <c r="I12565" i="93"/>
  <c r="I12539" i="93"/>
  <c r="I12513" i="93"/>
  <c r="I12487" i="93"/>
  <c r="I12461" i="93"/>
  <c r="I12435" i="93"/>
  <c r="I12409" i="93"/>
  <c r="I12383" i="93"/>
  <c r="I12357" i="93"/>
  <c r="I12331" i="93"/>
  <c r="I12305" i="93"/>
  <c r="I12279" i="93"/>
  <c r="I12253" i="93"/>
  <c r="I12227" i="93"/>
  <c r="I12201" i="93"/>
  <c r="I12175" i="93"/>
  <c r="I12149" i="93"/>
  <c r="I12123" i="93"/>
  <c r="I12097" i="93"/>
  <c r="I12071" i="93"/>
  <c r="I12045" i="93"/>
  <c r="I12019" i="93"/>
  <c r="I11993" i="93"/>
  <c r="I11967" i="93"/>
  <c r="I11941" i="93"/>
  <c r="I11915" i="93"/>
  <c r="I11889" i="93"/>
  <c r="I11863" i="93"/>
  <c r="I11837" i="93"/>
  <c r="I11811" i="93"/>
  <c r="I11785" i="93"/>
  <c r="I11759" i="93"/>
  <c r="I11733" i="93"/>
  <c r="I11707" i="93"/>
  <c r="I11681" i="93"/>
  <c r="I11655" i="93"/>
  <c r="I11629" i="93"/>
  <c r="I11603" i="93"/>
  <c r="I11577" i="93"/>
  <c r="I11551" i="93"/>
  <c r="I11525" i="93"/>
  <c r="I11499" i="93"/>
  <c r="I11473" i="93"/>
  <c r="I11447" i="93"/>
  <c r="I11421" i="93"/>
  <c r="I11395" i="93"/>
  <c r="I11369" i="93"/>
  <c r="I11343" i="93"/>
  <c r="I11317" i="93"/>
  <c r="I11291" i="93"/>
  <c r="I11265" i="93"/>
  <c r="I11239" i="93"/>
  <c r="I11213" i="93"/>
  <c r="I11187" i="93"/>
  <c r="I11161" i="93"/>
  <c r="I11135" i="93"/>
  <c r="I11109" i="93"/>
  <c r="I11083" i="93"/>
  <c r="I11057" i="93"/>
  <c r="I11031" i="93"/>
  <c r="I11005" i="93"/>
  <c r="I10979" i="93"/>
  <c r="I10953" i="93"/>
  <c r="I10927" i="93"/>
  <c r="I10901" i="93"/>
  <c r="I10875" i="93"/>
  <c r="I10849" i="93"/>
  <c r="I10823" i="93"/>
  <c r="I10797" i="93"/>
  <c r="I10771" i="93"/>
  <c r="I10745" i="93"/>
  <c r="I10719" i="93"/>
  <c r="I10693" i="93"/>
  <c r="I10667" i="93"/>
  <c r="I10641" i="93"/>
  <c r="I10615" i="93"/>
  <c r="I10589" i="93"/>
  <c r="I10563" i="93"/>
  <c r="I10537" i="93"/>
  <c r="I10489" i="93"/>
  <c r="I10490" i="93"/>
  <c r="I10459" i="93"/>
  <c r="I10433" i="93"/>
  <c r="I10407" i="93"/>
  <c r="I10381" i="93"/>
  <c r="I10355" i="93"/>
  <c r="I10329" i="93"/>
  <c r="I10303" i="93"/>
  <c r="I10277" i="93"/>
  <c r="I10251" i="93"/>
  <c r="I10225" i="93"/>
  <c r="I10199" i="93"/>
  <c r="I10173" i="93"/>
  <c r="I10147" i="93"/>
  <c r="I10121" i="93"/>
  <c r="I10095" i="93"/>
  <c r="I10069" i="93"/>
  <c r="I10043" i="93"/>
  <c r="I10017" i="93"/>
  <c r="I9991" i="93"/>
  <c r="I9965" i="93"/>
  <c r="I9939" i="93"/>
  <c r="I9913" i="93"/>
  <c r="I9887" i="93"/>
  <c r="I9861" i="93"/>
  <c r="I9835" i="93"/>
  <c r="I9809" i="93"/>
  <c r="I9783" i="93"/>
  <c r="I9757" i="93"/>
  <c r="I9731" i="93"/>
  <c r="I9705" i="93"/>
  <c r="I9686" i="93"/>
  <c r="I9668" i="93"/>
  <c r="I9650" i="93"/>
  <c r="I9632" i="93"/>
  <c r="I9614" i="93"/>
  <c r="I9596" i="93"/>
  <c r="I9578" i="93"/>
  <c r="I9560" i="93"/>
  <c r="I9542" i="93"/>
  <c r="I9524" i="93"/>
  <c r="I9506" i="93"/>
  <c r="I9488" i="93"/>
  <c r="I9470" i="93"/>
  <c r="I9452" i="93"/>
  <c r="I9434" i="93"/>
  <c r="I9416" i="93"/>
  <c r="I9398" i="93"/>
  <c r="I9380" i="93"/>
  <c r="I9362" i="93"/>
  <c r="I9344" i="93"/>
  <c r="I9326" i="93"/>
  <c r="I9308" i="93"/>
  <c r="I9290" i="93"/>
  <c r="I9272" i="93"/>
  <c r="I9254" i="93"/>
  <c r="I9236" i="93"/>
  <c r="I9218" i="93"/>
  <c r="I9200" i="93"/>
  <c r="I9182" i="93"/>
  <c r="I9164" i="93"/>
  <c r="I9146" i="93"/>
  <c r="I9128" i="93"/>
  <c r="I9110" i="93"/>
  <c r="I9092" i="93"/>
  <c r="I9074" i="93"/>
  <c r="I9056" i="93"/>
  <c r="I9038" i="93"/>
  <c r="I9020" i="93"/>
  <c r="I9002" i="93"/>
  <c r="I8984" i="93"/>
  <c r="I8966" i="93"/>
  <c r="I8948" i="93"/>
  <c r="I8930" i="93"/>
  <c r="I8912" i="93"/>
  <c r="I8894" i="93"/>
  <c r="I8876" i="93"/>
  <c r="I8858" i="93"/>
  <c r="I8840" i="93"/>
  <c r="I8822" i="93"/>
  <c r="I8804" i="93"/>
  <c r="I8786" i="93"/>
  <c r="I8768" i="93"/>
  <c r="I8750" i="93"/>
  <c r="I8732" i="93"/>
  <c r="I8714" i="93"/>
  <c r="I8696" i="93"/>
  <c r="I8678" i="93"/>
  <c r="I8660" i="93"/>
  <c r="I8642" i="93"/>
  <c r="I8624" i="93"/>
  <c r="I8606" i="93"/>
  <c r="I8590" i="93"/>
  <c r="I8574" i="93"/>
  <c r="I8558" i="93"/>
  <c r="I8542" i="93"/>
  <c r="I8526" i="93"/>
  <c r="I8510" i="93"/>
  <c r="I8494" i="93"/>
  <c r="I8478" i="93"/>
  <c r="I8462" i="93"/>
  <c r="I8446" i="93"/>
  <c r="I8430" i="93"/>
  <c r="I8414" i="93"/>
  <c r="I8398" i="93"/>
  <c r="I8382" i="93"/>
  <c r="I8366" i="93"/>
  <c r="I8350" i="93"/>
  <c r="I8334" i="93"/>
  <c r="I8318" i="93"/>
  <c r="I8302" i="93"/>
  <c r="I8286" i="93"/>
  <c r="I8270" i="93"/>
  <c r="I8254" i="93"/>
  <c r="I8238" i="93"/>
  <c r="I8222" i="93"/>
  <c r="I8206" i="93"/>
  <c r="I8190" i="93"/>
  <c r="I8174" i="93"/>
  <c r="I8158" i="93"/>
  <c r="I8142" i="93"/>
  <c r="I8126" i="93"/>
  <c r="I8110" i="93"/>
  <c r="I8081" i="93"/>
  <c r="I8082" i="93"/>
  <c r="I8062" i="93"/>
  <c r="I8046" i="93"/>
  <c r="I8030" i="93"/>
  <c r="I8014" i="93"/>
  <c r="I7998" i="93"/>
  <c r="I7982" i="93"/>
  <c r="I7966" i="93"/>
  <c r="I7950" i="93"/>
  <c r="I7934" i="93"/>
  <c r="I7918" i="93"/>
  <c r="I7902" i="93"/>
  <c r="I7886" i="93"/>
  <c r="I7870" i="93"/>
  <c r="I7854" i="93"/>
  <c r="I7838" i="93"/>
  <c r="I7822" i="93"/>
  <c r="I7806" i="93"/>
  <c r="I7790" i="93"/>
  <c r="I7774" i="93"/>
  <c r="I7758" i="93"/>
  <c r="I7742" i="93"/>
  <c r="I7726" i="93"/>
  <c r="I7710" i="93"/>
  <c r="I7694" i="93"/>
  <c r="I7678" i="93"/>
  <c r="I7662" i="93"/>
  <c r="I7646" i="93"/>
  <c r="I7249" i="93"/>
  <c r="I7223" i="93"/>
  <c r="I7197" i="93"/>
  <c r="I7171" i="93"/>
  <c r="I7145" i="93"/>
  <c r="I7119" i="93"/>
  <c r="I7093" i="93"/>
  <c r="I7067" i="93"/>
  <c r="I7041" i="93"/>
  <c r="I7015" i="93"/>
  <c r="I6989" i="93"/>
  <c r="I6963" i="93"/>
  <c r="I6937" i="93"/>
  <c r="I6911" i="93"/>
  <c r="I6885" i="93"/>
  <c r="I6859" i="93"/>
  <c r="I6833" i="93"/>
  <c r="I6807" i="93"/>
  <c r="I6781" i="93"/>
  <c r="I6755" i="93"/>
  <c r="I6729" i="93"/>
  <c r="I6703" i="93"/>
  <c r="I6677" i="93"/>
  <c r="I6651" i="93"/>
  <c r="I6625" i="93"/>
  <c r="I6599" i="93"/>
  <c r="I6573" i="93"/>
  <c r="I6547" i="93"/>
  <c r="I6521" i="93"/>
  <c r="I6495" i="93"/>
  <c r="I6469" i="93"/>
  <c r="I6443" i="93"/>
  <c r="I6417" i="93"/>
  <c r="I6391" i="93"/>
  <c r="I6365" i="93"/>
  <c r="I6339" i="93"/>
  <c r="I6313" i="93"/>
  <c r="I6287" i="93"/>
  <c r="I6261" i="93"/>
  <c r="I6235" i="93"/>
  <c r="I6209" i="93"/>
  <c r="I6183" i="93"/>
  <c r="I6157" i="93"/>
  <c r="I6131" i="93"/>
  <c r="I6105" i="93"/>
  <c r="I6079" i="93"/>
  <c r="I6053" i="93"/>
  <c r="I6027" i="93"/>
  <c r="I6001" i="93"/>
  <c r="I5975" i="93"/>
  <c r="I5949" i="93"/>
  <c r="I5923" i="93"/>
  <c r="I5897" i="93"/>
  <c r="I5871" i="93"/>
  <c r="I5845" i="93"/>
  <c r="I5819" i="93"/>
  <c r="I5793" i="93"/>
  <c r="I5767" i="93"/>
  <c r="I5741" i="93"/>
  <c r="I5715" i="93"/>
  <c r="I5689" i="93"/>
  <c r="I5641" i="93"/>
  <c r="I5642" i="93"/>
  <c r="I5611" i="93"/>
  <c r="I5585" i="93"/>
  <c r="I5559" i="93"/>
  <c r="I5533" i="93"/>
  <c r="I5507" i="93"/>
  <c r="I5481" i="93"/>
  <c r="I5455" i="93"/>
  <c r="I5429" i="93"/>
  <c r="I5403" i="93"/>
  <c r="I5377" i="93"/>
  <c r="I5351" i="93"/>
  <c r="I5325" i="93"/>
  <c r="I5299" i="93"/>
  <c r="I5273" i="93"/>
  <c r="I5247" i="93"/>
  <c r="I5221" i="93"/>
  <c r="I5195" i="93"/>
  <c r="I5169" i="93"/>
  <c r="I5143" i="93"/>
  <c r="I5117" i="93"/>
  <c r="I5091" i="93"/>
  <c r="I5065" i="93"/>
  <c r="I5039" i="93"/>
  <c r="I5013" i="93"/>
  <c r="I4987" i="93"/>
  <c r="I4961" i="93"/>
  <c r="I4935" i="93"/>
  <c r="I4909" i="93"/>
  <c r="I4883" i="93"/>
  <c r="I4857" i="93"/>
  <c r="I4831" i="93"/>
  <c r="I4805" i="93"/>
  <c r="I4779" i="93"/>
  <c r="I4753" i="93"/>
  <c r="I4727" i="93"/>
  <c r="I4701" i="93"/>
  <c r="I4675" i="93"/>
  <c r="I4649" i="93"/>
  <c r="I4623" i="93"/>
  <c r="I4597" i="93"/>
  <c r="I4571" i="93"/>
  <c r="I4545" i="93"/>
  <c r="I4519" i="93"/>
  <c r="I4493" i="93"/>
  <c r="I4467" i="93"/>
  <c r="I4441" i="93"/>
  <c r="I4415" i="93"/>
  <c r="I4389" i="93"/>
  <c r="I4363" i="93"/>
  <c r="I4337" i="93"/>
  <c r="I4311" i="93"/>
  <c r="I4285" i="93"/>
  <c r="I4259" i="93"/>
  <c r="I4233" i="93"/>
  <c r="I4207" i="93"/>
  <c r="I4181" i="93"/>
  <c r="I4155" i="93"/>
  <c r="I4129" i="93"/>
  <c r="I4103" i="93"/>
  <c r="I4077" i="93"/>
  <c r="I4051" i="93"/>
  <c r="I4025" i="93"/>
  <c r="I3999" i="93"/>
  <c r="I3973" i="93"/>
  <c r="I3947" i="93"/>
  <c r="I3921" i="93"/>
  <c r="I3895" i="93"/>
  <c r="I3869" i="93"/>
  <c r="I3843" i="93"/>
  <c r="I3817" i="93"/>
  <c r="I3791" i="93"/>
  <c r="I3765" i="93"/>
  <c r="I3739" i="93"/>
  <c r="I3713" i="93"/>
  <c r="I3687" i="93"/>
  <c r="I3661" i="93"/>
  <c r="I3635" i="93"/>
  <c r="I3609" i="93"/>
  <c r="I3583" i="93"/>
  <c r="I3557" i="93"/>
  <c r="I3531" i="93"/>
  <c r="I3505" i="93"/>
  <c r="I3479" i="93"/>
  <c r="I3453" i="93"/>
  <c r="I3427" i="93"/>
  <c r="I3401" i="93"/>
  <c r="I3375" i="93"/>
  <c r="I3349" i="93"/>
  <c r="I3323" i="93"/>
  <c r="I3297" i="93"/>
  <c r="I3271" i="93"/>
  <c r="I3223" i="93"/>
  <c r="I3224" i="93"/>
  <c r="I3193" i="93"/>
  <c r="I3167" i="93"/>
  <c r="I3141" i="93"/>
  <c r="I3115" i="93"/>
  <c r="I3089" i="93"/>
  <c r="I3063" i="93"/>
  <c r="I3037" i="93"/>
  <c r="I3011" i="93"/>
  <c r="I2985" i="93"/>
  <c r="I2959" i="93"/>
  <c r="I2933" i="93"/>
  <c r="I2907" i="93"/>
  <c r="I2881" i="93"/>
  <c r="I2855" i="93"/>
  <c r="I2829" i="93"/>
  <c r="I2803" i="93"/>
  <c r="I2777" i="93"/>
  <c r="I2751" i="93"/>
  <c r="I2725" i="93"/>
  <c r="I2699" i="93"/>
  <c r="I2673" i="93"/>
  <c r="I2647" i="93"/>
  <c r="I2621" i="93"/>
  <c r="I2595" i="93"/>
  <c r="I2569" i="93"/>
  <c r="I2543" i="93"/>
  <c r="I2517" i="93"/>
  <c r="I2491" i="93"/>
  <c r="I2465" i="93"/>
  <c r="I2439" i="93"/>
  <c r="I2420" i="93"/>
  <c r="I2402" i="93"/>
  <c r="I2384" i="93"/>
  <c r="I2366" i="93"/>
  <c r="I2348" i="93"/>
  <c r="I2330" i="93"/>
  <c r="I2312" i="93"/>
  <c r="I2294" i="93"/>
  <c r="I2276" i="93"/>
  <c r="I2258" i="93"/>
  <c r="I2240" i="93"/>
  <c r="I2222" i="93"/>
  <c r="I2204" i="93"/>
  <c r="I2186" i="93"/>
  <c r="I2168" i="93"/>
  <c r="I2150" i="93"/>
  <c r="I2132" i="93"/>
  <c r="I2114" i="93"/>
  <c r="I2096" i="93"/>
  <c r="I2078" i="93"/>
  <c r="I2060" i="93"/>
  <c r="I2042" i="93"/>
  <c r="I2024" i="93"/>
  <c r="I2006" i="93"/>
  <c r="I1988" i="93"/>
  <c r="I1970" i="93"/>
  <c r="I1952" i="93"/>
  <c r="I1934" i="93"/>
  <c r="I1916" i="93"/>
  <c r="I1898" i="93"/>
  <c r="I1880" i="93"/>
  <c r="I1862" i="93"/>
  <c r="I1844" i="93"/>
  <c r="I1826" i="93"/>
  <c r="I1808" i="93"/>
  <c r="I1790" i="93"/>
  <c r="I1772" i="93"/>
  <c r="I1754" i="93"/>
  <c r="I1736" i="93"/>
  <c r="I1718" i="93"/>
  <c r="I1700" i="93"/>
  <c r="I1682" i="93"/>
  <c r="I1664" i="93"/>
  <c r="I1646" i="93"/>
  <c r="I1628" i="93"/>
  <c r="I1610" i="93"/>
  <c r="I1592" i="93"/>
  <c r="I1574" i="93"/>
  <c r="I1556" i="93"/>
  <c r="I1538" i="93"/>
  <c r="I1520" i="93"/>
  <c r="I1502" i="93"/>
  <c r="I1484" i="93"/>
  <c r="I1466" i="93"/>
  <c r="I1448" i="93"/>
  <c r="I1430" i="93"/>
  <c r="I1412" i="93"/>
  <c r="I1394" i="93"/>
  <c r="I1376" i="93"/>
  <c r="I1358" i="93"/>
  <c r="I1340" i="93"/>
  <c r="I1324" i="93"/>
  <c r="I1308" i="93"/>
  <c r="I1292" i="93"/>
  <c r="I1276" i="93"/>
  <c r="I1260" i="93"/>
  <c r="I1244" i="93"/>
  <c r="I1228" i="93"/>
  <c r="I1212" i="93"/>
  <c r="I1196" i="93"/>
  <c r="I1180" i="93"/>
  <c r="I1164" i="93"/>
  <c r="I1148" i="93"/>
  <c r="I1132" i="93"/>
  <c r="I1116" i="93"/>
  <c r="I1100" i="93"/>
  <c r="I1084" i="93"/>
  <c r="I1068" i="93"/>
  <c r="I1052" i="93"/>
  <c r="I1036" i="93"/>
  <c r="I1020" i="93"/>
  <c r="I1004" i="93"/>
  <c r="I988" i="93"/>
  <c r="I972" i="93"/>
  <c r="I956" i="93"/>
  <c r="I940" i="93"/>
  <c r="I924" i="93"/>
  <c r="I908" i="93"/>
  <c r="I892" i="93"/>
  <c r="I876" i="93"/>
  <c r="I860" i="93"/>
  <c r="I844" i="93"/>
  <c r="I815" i="93"/>
  <c r="I816" i="93"/>
  <c r="I796" i="93"/>
  <c r="I780" i="93"/>
  <c r="I764" i="93"/>
  <c r="I748" i="93"/>
  <c r="I732" i="93"/>
  <c r="I716" i="93"/>
  <c r="I700" i="93"/>
  <c r="I684" i="93"/>
  <c r="I668" i="93"/>
  <c r="I652" i="93"/>
  <c r="I636" i="93"/>
  <c r="I620" i="93"/>
  <c r="I604" i="93"/>
  <c r="I588" i="93"/>
  <c r="I572" i="93"/>
  <c r="I556" i="93"/>
  <c r="I540" i="93"/>
  <c r="I524" i="93"/>
  <c r="I508" i="93"/>
  <c r="I492" i="93"/>
  <c r="I476" i="93"/>
  <c r="I460" i="93"/>
  <c r="I444" i="93"/>
  <c r="I428" i="93"/>
  <c r="I412" i="93"/>
  <c r="I396" i="93"/>
  <c r="I380" i="93"/>
  <c r="I21782" i="93"/>
  <c r="I21756" i="93"/>
  <c r="I21730" i="93"/>
  <c r="I21704" i="93"/>
  <c r="I21678" i="93"/>
  <c r="I21652" i="93"/>
  <c r="I21626" i="93"/>
  <c r="I21600" i="93"/>
  <c r="I21574" i="93"/>
  <c r="I21548" i="93"/>
  <c r="I21522" i="93"/>
  <c r="I21496" i="93"/>
  <c r="I21470" i="93"/>
  <c r="I21444" i="93"/>
  <c r="I21418" i="93"/>
  <c r="I21392" i="93"/>
  <c r="I21366" i="93"/>
  <c r="I21340" i="93"/>
  <c r="I21314" i="93"/>
  <c r="I21288" i="93"/>
  <c r="I21262" i="93"/>
  <c r="I21236" i="93"/>
  <c r="I21210" i="93"/>
  <c r="I21184" i="93"/>
  <c r="I21158" i="93"/>
  <c r="I21132" i="93"/>
  <c r="I21106" i="93"/>
  <c r="I21080" i="93"/>
  <c r="I21054" i="93"/>
  <c r="I21028" i="93"/>
  <c r="I21002" i="93"/>
  <c r="I20976" i="93"/>
  <c r="I20950" i="93"/>
  <c r="I20924" i="93"/>
  <c r="I20898" i="93"/>
  <c r="I20872" i="93"/>
  <c r="I20846" i="93"/>
  <c r="I20820" i="93"/>
  <c r="I20794" i="93"/>
  <c r="I20768" i="93"/>
  <c r="I20742" i="93"/>
  <c r="I20716" i="93"/>
  <c r="I20690" i="93"/>
  <c r="I20664" i="93"/>
  <c r="I20638" i="93"/>
  <c r="I20612" i="93"/>
  <c r="I20586" i="93"/>
  <c r="I20560" i="93"/>
  <c r="I20534" i="93"/>
  <c r="I20508" i="93"/>
  <c r="I20482" i="93"/>
  <c r="I20456" i="93"/>
  <c r="I20430" i="93"/>
  <c r="I20404" i="93"/>
  <c r="I20378" i="93"/>
  <c r="I20352" i="93"/>
  <c r="I20326" i="93"/>
  <c r="I20300" i="93"/>
  <c r="I20274" i="93"/>
  <c r="I20248" i="93"/>
  <c r="I20222" i="93"/>
  <c r="I20175" i="93"/>
  <c r="I20176" i="93"/>
  <c r="I20144" i="93"/>
  <c r="I20118" i="93"/>
  <c r="I20092" i="93"/>
  <c r="I20066" i="93"/>
  <c r="I20040" i="93"/>
  <c r="I20014" i="93"/>
  <c r="I19988" i="93"/>
  <c r="I19962" i="93"/>
  <c r="I19936" i="93"/>
  <c r="I19910" i="93"/>
  <c r="I19884" i="93"/>
  <c r="I19858" i="93"/>
  <c r="I19832" i="93"/>
  <c r="I19806" i="93"/>
  <c r="I19780" i="93"/>
  <c r="I19754" i="93"/>
  <c r="I19728" i="93"/>
  <c r="I19702" i="93"/>
  <c r="I19676" i="93"/>
  <c r="I19650" i="93"/>
  <c r="I19624" i="93"/>
  <c r="I19598" i="93"/>
  <c r="I19572" i="93"/>
  <c r="I19546" i="93"/>
  <c r="I19520" i="93"/>
  <c r="I19494" i="93"/>
  <c r="I19468" i="93"/>
  <c r="I19442" i="93"/>
  <c r="I19416" i="93"/>
  <c r="I19390" i="93"/>
  <c r="I19364" i="93"/>
  <c r="I19338" i="93"/>
  <c r="I19312" i="93"/>
  <c r="I19286" i="93"/>
  <c r="I19260" i="93"/>
  <c r="I19234" i="93"/>
  <c r="I19208" i="93"/>
  <c r="I19182" i="93"/>
  <c r="I19156" i="93"/>
  <c r="I19130" i="93"/>
  <c r="I19104" i="93"/>
  <c r="I19078" i="93"/>
  <c r="I19052" i="93"/>
  <c r="I19026" i="93"/>
  <c r="I19000" i="93"/>
  <c r="I18974" i="93"/>
  <c r="I18948" i="93"/>
  <c r="I18922" i="93"/>
  <c r="I18896" i="93"/>
  <c r="I18870" i="93"/>
  <c r="I18844" i="93"/>
  <c r="I18818" i="93"/>
  <c r="I18792" i="93"/>
  <c r="I18766" i="93"/>
  <c r="I18740" i="93"/>
  <c r="I18714" i="93"/>
  <c r="I18688" i="93"/>
  <c r="I18662" i="93"/>
  <c r="I18636" i="93"/>
  <c r="I18610" i="93"/>
  <c r="I18584" i="93"/>
  <c r="I18558" i="93"/>
  <c r="I18532" i="93"/>
  <c r="I18506" i="93"/>
  <c r="I18480" i="93"/>
  <c r="I18454" i="93"/>
  <c r="I18428" i="93"/>
  <c r="I18402" i="93"/>
  <c r="I18376" i="93"/>
  <c r="I18350" i="93"/>
  <c r="I18324" i="93"/>
  <c r="I18298" i="93"/>
  <c r="I18272" i="93"/>
  <c r="I18246" i="93"/>
  <c r="I18220" i="93"/>
  <c r="I18194" i="93"/>
  <c r="I18168" i="93"/>
  <c r="I18142" i="93"/>
  <c r="I18116" i="93"/>
  <c r="I18090" i="93"/>
  <c r="I18064" i="93"/>
  <c r="I18038" i="93"/>
  <c r="I18012" i="93"/>
  <c r="I17986" i="93"/>
  <c r="I17960" i="93"/>
  <c r="I17934" i="93"/>
  <c r="I17908" i="93"/>
  <c r="I17882" i="93"/>
  <c r="I17856" i="93"/>
  <c r="I17830" i="93"/>
  <c r="I17804" i="93"/>
  <c r="I17757" i="93"/>
  <c r="I17758" i="93"/>
  <c r="I17726" i="93"/>
  <c r="I17700" i="93"/>
  <c r="I17674" i="93"/>
  <c r="I17648" i="93"/>
  <c r="I17622" i="93"/>
  <c r="I17596" i="93"/>
  <c r="I17570" i="93"/>
  <c r="I17544" i="93"/>
  <c r="I17518" i="93"/>
  <c r="I17492" i="93"/>
  <c r="I17466" i="93"/>
  <c r="I17440" i="93"/>
  <c r="I17414" i="93"/>
  <c r="I17388" i="93"/>
  <c r="I17362" i="93"/>
  <c r="I17336" i="93"/>
  <c r="I17310" i="93"/>
  <c r="I17284" i="93"/>
  <c r="I17258" i="93"/>
  <c r="I17232" i="93"/>
  <c r="I17206" i="93"/>
  <c r="I17180" i="93"/>
  <c r="I17154" i="93"/>
  <c r="I17128" i="93"/>
  <c r="I17102" i="93"/>
  <c r="I17076" i="93"/>
  <c r="I17050" i="93"/>
  <c r="I17024" i="93"/>
  <c r="I16998" i="93"/>
  <c r="I16972" i="93"/>
  <c r="I16953" i="93"/>
  <c r="I16935" i="93"/>
  <c r="I16917" i="93"/>
  <c r="I16899" i="93"/>
  <c r="I16881" i="93"/>
  <c r="I16863" i="93"/>
  <c r="I16845" i="93"/>
  <c r="I16827" i="93"/>
  <c r="I16809" i="93"/>
  <c r="I16791" i="93"/>
  <c r="I16773" i="93"/>
  <c r="I16755" i="93"/>
  <c r="I16737" i="93"/>
  <c r="I16719" i="93"/>
  <c r="I16701" i="93"/>
  <c r="I16683" i="93"/>
  <c r="I16665" i="93"/>
  <c r="I16647" i="93"/>
  <c r="I16629" i="93"/>
  <c r="I16611" i="93"/>
  <c r="I16593" i="93"/>
  <c r="I16575" i="93"/>
  <c r="I16557" i="93"/>
  <c r="I16539" i="93"/>
  <c r="I16521" i="93"/>
  <c r="I16503" i="93"/>
  <c r="I16485" i="93"/>
  <c r="I16467" i="93"/>
  <c r="I16449" i="93"/>
  <c r="I16431" i="93"/>
  <c r="I16413" i="93"/>
  <c r="I16395" i="93"/>
  <c r="I16377" i="93"/>
  <c r="I16359" i="93"/>
  <c r="I16341" i="93"/>
  <c r="I16323" i="93"/>
  <c r="I16305" i="93"/>
  <c r="I16287" i="93"/>
  <c r="I16269" i="93"/>
  <c r="I16251" i="93"/>
  <c r="I16233" i="93"/>
  <c r="I16215" i="93"/>
  <c r="I16197" i="93"/>
  <c r="I16179" i="93"/>
  <c r="I16161" i="93"/>
  <c r="I16143" i="93"/>
  <c r="I16125" i="93"/>
  <c r="I16107" i="93"/>
  <c r="I16089" i="93"/>
  <c r="I16071" i="93"/>
  <c r="I16053" i="93"/>
  <c r="I16035" i="93"/>
  <c r="I16017" i="93"/>
  <c r="I15999" i="93"/>
  <c r="I15981" i="93"/>
  <c r="I15963" i="93"/>
  <c r="I15945" i="93"/>
  <c r="I15927" i="93"/>
  <c r="I15909" i="93"/>
  <c r="I15891" i="93"/>
  <c r="I15873" i="93"/>
  <c r="I15857" i="93"/>
  <c r="I15841" i="93"/>
  <c r="I15825" i="93"/>
  <c r="I15809" i="93"/>
  <c r="I15793" i="93"/>
  <c r="I15777" i="93"/>
  <c r="I15761" i="93"/>
  <c r="I15745" i="93"/>
  <c r="I15729" i="93"/>
  <c r="I15713" i="93"/>
  <c r="I15697" i="93"/>
  <c r="I15681" i="93"/>
  <c r="I15665" i="93"/>
  <c r="I15649" i="93"/>
  <c r="I15633" i="93"/>
  <c r="I15617" i="93"/>
  <c r="I15601" i="93"/>
  <c r="I15585" i="93"/>
  <c r="I15569" i="93"/>
  <c r="I15553" i="93"/>
  <c r="I15537" i="93"/>
  <c r="I15521" i="93"/>
  <c r="I15505" i="93"/>
  <c r="I15489" i="93"/>
  <c r="I15473" i="93"/>
  <c r="I15457" i="93"/>
  <c r="I15441" i="93"/>
  <c r="I15425" i="93"/>
  <c r="I15409" i="93"/>
  <c r="I15393" i="93"/>
  <c r="I15377" i="93"/>
  <c r="I15361" i="93"/>
  <c r="I15345" i="93"/>
  <c r="I15329" i="93"/>
  <c r="I15313" i="93"/>
  <c r="I15297" i="93"/>
  <c r="I15281" i="93"/>
  <c r="I15265" i="93"/>
  <c r="I15249" i="93"/>
  <c r="I15233" i="93"/>
  <c r="I15217" i="93"/>
  <c r="I15201" i="93"/>
  <c r="I15185" i="93"/>
  <c r="I15169" i="93"/>
  <c r="I15153" i="93"/>
  <c r="I15137" i="93"/>
  <c r="I15121" i="93"/>
  <c r="I15105" i="93"/>
  <c r="I15089" i="93"/>
  <c r="I15073" i="93"/>
  <c r="I15057" i="93"/>
  <c r="I15041" i="93"/>
  <c r="I15025" i="93"/>
  <c r="I15009" i="93"/>
  <c r="I14993" i="93"/>
  <c r="I14977" i="93"/>
  <c r="I14961" i="93"/>
  <c r="I14945" i="93"/>
  <c r="I14929" i="93"/>
  <c r="I14913" i="93"/>
  <c r="I14516" i="93"/>
  <c r="I14490" i="93"/>
  <c r="I14464" i="93"/>
  <c r="I14438" i="93"/>
  <c r="I14412" i="93"/>
  <c r="I14386" i="93"/>
  <c r="I14360" i="93"/>
  <c r="I14334" i="93"/>
  <c r="I14308" i="93"/>
  <c r="I14282" i="93"/>
  <c r="I14256" i="93"/>
  <c r="I14230" i="93"/>
  <c r="I14204" i="93"/>
  <c r="I14178" i="93"/>
  <c r="I14152" i="93"/>
  <c r="I14126" i="93"/>
  <c r="I14100" i="93"/>
  <c r="I14074" i="93"/>
  <c r="I14048" i="93"/>
  <c r="I14022" i="93"/>
  <c r="I13996" i="93"/>
  <c r="I13970" i="93"/>
  <c r="I13944" i="93"/>
  <c r="I13918" i="93"/>
  <c r="I13892" i="93"/>
  <c r="I13866" i="93"/>
  <c r="I13840" i="93"/>
  <c r="I13814" i="93"/>
  <c r="I13788" i="93"/>
  <c r="I13762" i="93"/>
  <c r="I13736" i="93"/>
  <c r="I13710" i="93"/>
  <c r="I13684" i="93"/>
  <c r="I13658" i="93"/>
  <c r="I13632" i="93"/>
  <c r="I13606" i="93"/>
  <c r="I13580" i="93"/>
  <c r="I13554" i="93"/>
  <c r="I13528" i="93"/>
  <c r="I13502" i="93"/>
  <c r="I13476" i="93"/>
  <c r="I13450" i="93"/>
  <c r="I13424" i="93"/>
  <c r="I13398" i="93"/>
  <c r="I13372" i="93"/>
  <c r="I13346" i="93"/>
  <c r="I13320" i="93"/>
  <c r="I13294" i="93"/>
  <c r="I13268" i="93"/>
  <c r="I13242" i="93"/>
  <c r="I13216" i="93"/>
  <c r="I13190" i="93"/>
  <c r="I13164" i="93"/>
  <c r="I13138" i="93"/>
  <c r="I13112" i="93"/>
  <c r="I13086" i="93"/>
  <c r="I13060" i="93"/>
  <c r="I13034" i="93"/>
  <c r="I13008" i="93"/>
  <c r="I12982" i="93"/>
  <c r="I12956" i="93"/>
  <c r="I12909" i="93"/>
  <c r="I12910" i="93"/>
  <c r="I12878" i="93"/>
  <c r="I12852" i="93"/>
  <c r="I12826" i="93"/>
  <c r="I12800" i="93"/>
  <c r="I12774" i="93"/>
  <c r="I12748" i="93"/>
  <c r="I12722" i="93"/>
  <c r="I12696" i="93"/>
  <c r="I12670" i="93"/>
  <c r="I12644" i="93"/>
  <c r="I12618" i="93"/>
  <c r="I12592" i="93"/>
  <c r="I12566" i="93"/>
  <c r="I12540" i="93"/>
  <c r="I12514" i="93"/>
  <c r="I12488" i="93"/>
  <c r="I12462" i="93"/>
  <c r="I12436" i="93"/>
  <c r="I12410" i="93"/>
  <c r="I12384" i="93"/>
  <c r="I12358" i="93"/>
  <c r="I12332" i="93"/>
  <c r="I12306" i="93"/>
  <c r="I12280" i="93"/>
  <c r="I12254" i="93"/>
  <c r="I12228" i="93"/>
  <c r="I12202" i="93"/>
  <c r="I12176" i="93"/>
  <c r="I12150" i="93"/>
  <c r="I12124" i="93"/>
  <c r="I12098" i="93"/>
  <c r="I12072" i="93"/>
  <c r="I12046" i="93"/>
  <c r="I12020" i="93"/>
  <c r="I11994" i="93"/>
  <c r="I11968" i="93"/>
  <c r="I11942" i="93"/>
  <c r="I11916" i="93"/>
  <c r="I11890" i="93"/>
  <c r="I11864" i="93"/>
  <c r="I11838" i="93"/>
  <c r="I11812" i="93"/>
  <c r="I11786" i="93"/>
  <c r="I11760" i="93"/>
  <c r="I11734" i="93"/>
  <c r="I11708" i="93"/>
  <c r="I11682" i="93"/>
  <c r="I11656" i="93"/>
  <c r="I11630" i="93"/>
  <c r="I11604" i="93"/>
  <c r="I11578" i="93"/>
  <c r="I11552" i="93"/>
  <c r="I11526" i="93"/>
  <c r="I11500" i="93"/>
  <c r="I11474" i="93"/>
  <c r="I11448" i="93"/>
  <c r="I11422" i="93"/>
  <c r="I11396" i="93"/>
  <c r="I11370" i="93"/>
  <c r="I11344" i="93"/>
  <c r="I11318" i="93"/>
  <c r="I11292" i="93"/>
  <c r="I11266" i="93"/>
  <c r="I11240" i="93"/>
  <c r="I11214" i="93"/>
  <c r="I11188" i="93"/>
  <c r="I11162" i="93"/>
  <c r="I11136" i="93"/>
  <c r="I11110" i="93"/>
  <c r="I11084" i="93"/>
  <c r="I11058" i="93"/>
  <c r="I11032" i="93"/>
  <c r="I11006" i="93"/>
  <c r="I10980" i="93"/>
  <c r="I10954" i="93"/>
  <c r="I10928" i="93"/>
  <c r="I10902" i="93"/>
  <c r="I10876" i="93"/>
  <c r="I10850" i="93"/>
  <c r="I10824" i="93"/>
  <c r="I10798" i="93"/>
  <c r="I10772" i="93"/>
  <c r="I10746" i="93"/>
  <c r="I10720" i="93"/>
  <c r="I10694" i="93"/>
  <c r="I10668" i="93"/>
  <c r="I10642" i="93"/>
  <c r="I10616" i="93"/>
  <c r="I10590" i="93"/>
  <c r="I10564" i="93"/>
  <c r="I10538" i="93"/>
  <c r="I10491" i="93"/>
  <c r="I10492" i="93"/>
  <c r="I10460" i="93"/>
  <c r="I10434" i="93"/>
  <c r="I10408" i="93"/>
  <c r="I10382" i="93"/>
  <c r="I10356" i="93"/>
  <c r="I10330" i="93"/>
  <c r="I10304" i="93"/>
  <c r="I10278" i="93"/>
  <c r="I10252" i="93"/>
  <c r="I10226" i="93"/>
  <c r="I10200" i="93"/>
  <c r="I10174" i="93"/>
  <c r="I10148" i="93"/>
  <c r="I10122" i="93"/>
  <c r="I10096" i="93"/>
  <c r="I10070" i="93"/>
  <c r="I10044" i="93"/>
  <c r="I10018" i="93"/>
  <c r="I9992" i="93"/>
  <c r="I9966" i="93"/>
  <c r="I9940" i="93"/>
  <c r="I9914" i="93"/>
  <c r="I9888" i="93"/>
  <c r="I9862" i="93"/>
  <c r="I9836" i="93"/>
  <c r="I9810" i="93"/>
  <c r="I9784" i="93"/>
  <c r="I9758" i="93"/>
  <c r="I9732" i="93"/>
  <c r="I9706" i="93"/>
  <c r="I9687" i="93"/>
  <c r="I9669" i="93"/>
  <c r="I9651" i="93"/>
  <c r="I9633" i="93"/>
  <c r="I9615" i="93"/>
  <c r="I9597" i="93"/>
  <c r="I9579" i="93"/>
  <c r="I9561" i="93"/>
  <c r="I9543" i="93"/>
  <c r="I9525" i="93"/>
  <c r="I9507" i="93"/>
  <c r="I9489" i="93"/>
  <c r="I9471" i="93"/>
  <c r="I9453" i="93"/>
  <c r="I9435" i="93"/>
  <c r="I9417" i="93"/>
  <c r="I9399" i="93"/>
  <c r="I9381" i="93"/>
  <c r="I9363" i="93"/>
  <c r="I9345" i="93"/>
  <c r="I9327" i="93"/>
  <c r="I9309" i="93"/>
  <c r="I9291" i="93"/>
  <c r="I9273" i="93"/>
  <c r="I9255" i="93"/>
  <c r="I9237" i="93"/>
  <c r="I9219" i="93"/>
  <c r="I9201" i="93"/>
  <c r="I9183" i="93"/>
  <c r="I9165" i="93"/>
  <c r="I9147" i="93"/>
  <c r="I9129" i="93"/>
  <c r="I9111" i="93"/>
  <c r="I9093" i="93"/>
  <c r="I9075" i="93"/>
  <c r="I9057" i="93"/>
  <c r="I9039" i="93"/>
  <c r="I9021" i="93"/>
  <c r="I9003" i="93"/>
  <c r="I8985" i="93"/>
  <c r="I8967" i="93"/>
  <c r="I8949" i="93"/>
  <c r="I8931" i="93"/>
  <c r="I8913" i="93"/>
  <c r="I8895" i="93"/>
  <c r="I8877" i="93"/>
  <c r="I8859" i="93"/>
  <c r="I8841" i="93"/>
  <c r="I8823" i="93"/>
  <c r="I8805" i="93"/>
  <c r="I8787" i="93"/>
  <c r="I8769" i="93"/>
  <c r="I8751" i="93"/>
  <c r="I8733" i="93"/>
  <c r="I8715" i="93"/>
  <c r="I8697" i="93"/>
  <c r="I8679" i="93"/>
  <c r="I8661" i="93"/>
  <c r="I8643" i="93"/>
  <c r="I8625" i="93"/>
  <c r="I8607" i="93"/>
  <c r="I8591" i="93"/>
  <c r="I8575" i="93"/>
  <c r="I8559" i="93"/>
  <c r="I8543" i="93"/>
  <c r="I8527" i="93"/>
  <c r="I8511" i="93"/>
  <c r="I8495" i="93"/>
  <c r="I8479" i="93"/>
  <c r="I8463" i="93"/>
  <c r="I8447" i="93"/>
  <c r="I8431" i="93"/>
  <c r="I8415" i="93"/>
  <c r="I8399" i="93"/>
  <c r="I8383" i="93"/>
  <c r="I8367" i="93"/>
  <c r="I8351" i="93"/>
  <c r="I8335" i="93"/>
  <c r="I8319" i="93"/>
  <c r="I8303" i="93"/>
  <c r="I8287" i="93"/>
  <c r="I8271" i="93"/>
  <c r="I8255" i="93"/>
  <c r="I8239" i="93"/>
  <c r="I8223" i="93"/>
  <c r="I8207" i="93"/>
  <c r="I8191" i="93"/>
  <c r="I8175" i="93"/>
  <c r="I8159" i="93"/>
  <c r="I8143" i="93"/>
  <c r="I8127" i="93"/>
  <c r="I8111" i="93"/>
  <c r="I8083" i="93"/>
  <c r="I8084" i="93"/>
  <c r="I8063" i="93"/>
  <c r="I8047" i="93"/>
  <c r="I8031" i="93"/>
  <c r="I8015" i="93"/>
  <c r="I7999" i="93"/>
  <c r="I7983" i="93"/>
  <c r="I7967" i="93"/>
  <c r="I7951" i="93"/>
  <c r="I7935" i="93"/>
  <c r="I7919" i="93"/>
  <c r="I7903" i="93"/>
  <c r="I7887" i="93"/>
  <c r="I7871" i="93"/>
  <c r="I7855" i="93"/>
  <c r="I7839" i="93"/>
  <c r="I7823" i="93"/>
  <c r="I7807" i="93"/>
  <c r="I7791" i="93"/>
  <c r="I7775" i="93"/>
  <c r="I7759" i="93"/>
  <c r="I7743" i="93"/>
  <c r="I7727" i="93"/>
  <c r="I7711" i="93"/>
  <c r="I7695" i="93"/>
  <c r="I7679" i="93"/>
  <c r="I7663" i="93"/>
  <c r="I7647" i="93"/>
  <c r="I7250" i="93"/>
  <c r="I7224" i="93"/>
  <c r="I7198" i="93"/>
  <c r="I7172" i="93"/>
  <c r="I7146" i="93"/>
  <c r="I7120" i="93"/>
  <c r="I7094" i="93"/>
  <c r="I7068" i="93"/>
  <c r="I7042" i="93"/>
  <c r="I7016" i="93"/>
  <c r="I6990" i="93"/>
  <c r="I6964" i="93"/>
  <c r="I6938" i="93"/>
  <c r="I6912" i="93"/>
  <c r="I6886" i="93"/>
  <c r="I6860" i="93"/>
  <c r="I6834" i="93"/>
  <c r="I6808" i="93"/>
  <c r="I6782" i="93"/>
  <c r="I6756" i="93"/>
  <c r="I6730" i="93"/>
  <c r="I6704" i="93"/>
  <c r="I6678" i="93"/>
  <c r="I6652" i="93"/>
  <c r="I6626" i="93"/>
  <c r="I6600" i="93"/>
  <c r="I6574" i="93"/>
  <c r="I6548" i="93"/>
  <c r="I6522" i="93"/>
  <c r="I6496" i="93"/>
  <c r="I6470" i="93"/>
  <c r="I6444" i="93"/>
  <c r="I6418" i="93"/>
  <c r="I6392" i="93"/>
  <c r="I6366" i="93"/>
  <c r="I6340" i="93"/>
  <c r="I6314" i="93"/>
  <c r="I6288" i="93"/>
  <c r="I6262" i="93"/>
  <c r="I6236" i="93"/>
  <c r="I6210" i="93"/>
  <c r="I6184" i="93"/>
  <c r="I6158" i="93"/>
  <c r="I6132" i="93"/>
  <c r="I6106" i="93"/>
  <c r="I6080" i="93"/>
  <c r="I6054" i="93"/>
  <c r="I6028" i="93"/>
  <c r="I6002" i="93"/>
  <c r="I5976" i="93"/>
  <c r="I5950" i="93"/>
  <c r="I5924" i="93"/>
  <c r="I5898" i="93"/>
  <c r="I5872" i="93"/>
  <c r="I5846" i="93"/>
  <c r="I5820" i="93"/>
  <c r="I5794" i="93"/>
  <c r="I5768" i="93"/>
  <c r="I5742" i="93"/>
  <c r="I5716" i="93"/>
  <c r="I5690" i="93"/>
  <c r="I5643" i="93"/>
  <c r="I5644" i="93"/>
  <c r="I5612" i="93"/>
  <c r="I5586" i="93"/>
  <c r="I5560" i="93"/>
  <c r="I5534" i="93"/>
  <c r="I5508" i="93"/>
  <c r="I5482" i="93"/>
  <c r="I5456" i="93"/>
  <c r="I5430" i="93"/>
  <c r="I5404" i="93"/>
  <c r="I5378" i="93"/>
  <c r="I5352" i="93"/>
  <c r="I5326" i="93"/>
  <c r="I5300" i="93"/>
  <c r="I5274" i="93"/>
  <c r="I5248" i="93"/>
  <c r="I5222" i="93"/>
  <c r="I5196" i="93"/>
  <c r="I5170" i="93"/>
  <c r="I5144" i="93"/>
  <c r="I5118" i="93"/>
  <c r="I5092" i="93"/>
  <c r="I5066" i="93"/>
  <c r="I5040" i="93"/>
  <c r="I5014" i="93"/>
  <c r="I4988" i="93"/>
  <c r="I4962" i="93"/>
  <c r="I4936" i="93"/>
  <c r="I4910" i="93"/>
  <c r="I4884" i="93"/>
  <c r="I4858" i="93"/>
  <c r="I4832" i="93"/>
  <c r="I4806" i="93"/>
  <c r="I4780" i="93"/>
  <c r="I4754" i="93"/>
  <c r="I4728" i="93"/>
  <c r="I4702" i="93"/>
  <c r="I4676" i="93"/>
  <c r="I4650" i="93"/>
  <c r="I4624" i="93"/>
  <c r="I4598" i="93"/>
  <c r="I4572" i="93"/>
  <c r="I4546" i="93"/>
  <c r="I4520" i="93"/>
  <c r="I4494" i="93"/>
  <c r="I4468" i="93"/>
  <c r="I4442" i="93"/>
  <c r="I4416" i="93"/>
  <c r="I4390" i="93"/>
  <c r="I4364" i="93"/>
  <c r="I4338" i="93"/>
  <c r="I4312" i="93"/>
  <c r="I4286" i="93"/>
  <c r="I4260" i="93"/>
  <c r="I4234" i="93"/>
  <c r="I4208" i="93"/>
  <c r="I4182" i="93"/>
  <c r="I4156" i="93"/>
  <c r="I4130" i="93"/>
  <c r="I4104" i="93"/>
  <c r="I4078" i="93"/>
  <c r="I4052" i="93"/>
  <c r="I4026" i="93"/>
  <c r="I4000" i="93"/>
  <c r="I3974" i="93"/>
  <c r="I3948" i="93"/>
  <c r="I3922" i="93"/>
  <c r="I3896" i="93"/>
  <c r="I3870" i="93"/>
  <c r="I3844" i="93"/>
  <c r="I3818" i="93"/>
  <c r="I3792" i="93"/>
  <c r="I3766" i="93"/>
  <c r="I3740" i="93"/>
  <c r="I3714" i="93"/>
  <c r="I3688" i="93"/>
  <c r="I3662" i="93"/>
  <c r="I3636" i="93"/>
  <c r="I3610" i="93"/>
  <c r="I3584" i="93"/>
  <c r="I3558" i="93"/>
  <c r="I3532" i="93"/>
  <c r="I3506" i="93"/>
  <c r="I3480" i="93"/>
  <c r="I3454" i="93"/>
  <c r="I3428" i="93"/>
  <c r="I3402" i="93"/>
  <c r="I3376" i="93"/>
  <c r="I3350" i="93"/>
  <c r="I3324" i="93"/>
  <c r="I3298" i="93"/>
  <c r="I3272" i="93"/>
  <c r="I3225" i="93"/>
  <c r="I3226" i="93"/>
  <c r="I3194" i="93"/>
  <c r="I3168" i="93"/>
  <c r="I3142" i="93"/>
  <c r="I3116" i="93"/>
  <c r="I3090" i="93"/>
  <c r="I3064" i="93"/>
  <c r="I3038" i="93"/>
  <c r="I3012" i="93"/>
  <c r="I2986" i="93"/>
  <c r="I2960" i="93"/>
  <c r="I2934" i="93"/>
  <c r="I2908" i="93"/>
  <c r="I2882" i="93"/>
  <c r="I2856" i="93"/>
  <c r="I2830" i="93"/>
  <c r="I2804" i="93"/>
  <c r="I2778" i="93"/>
  <c r="I2752" i="93"/>
  <c r="I2726" i="93"/>
  <c r="I2700" i="93"/>
  <c r="I2674" i="93"/>
  <c r="I2648" i="93"/>
  <c r="I2622" i="93"/>
  <c r="I2596" i="93"/>
  <c r="I2570" i="93"/>
  <c r="I2544" i="93"/>
  <c r="I2518" i="93"/>
  <c r="I2492" i="93"/>
  <c r="I2466" i="93"/>
  <c r="I2440" i="93"/>
  <c r="I2421" i="93"/>
  <c r="I2403" i="93"/>
  <c r="I2385" i="93"/>
  <c r="I2367" i="93"/>
  <c r="I2349" i="93"/>
  <c r="I2331" i="93"/>
  <c r="I2313" i="93"/>
  <c r="I2295" i="93"/>
  <c r="I2277" i="93"/>
  <c r="I2259" i="93"/>
  <c r="I2241" i="93"/>
  <c r="I2223" i="93"/>
  <c r="I2205" i="93"/>
  <c r="I2187" i="93"/>
  <c r="I2169" i="93"/>
  <c r="I2151" i="93"/>
  <c r="I2133" i="93"/>
  <c r="I2115" i="93"/>
  <c r="I2097" i="93"/>
  <c r="I2079" i="93"/>
  <c r="I2061" i="93"/>
  <c r="I2043" i="93"/>
  <c r="I2025" i="93"/>
  <c r="I2007" i="93"/>
  <c r="I1989" i="93"/>
  <c r="I1971" i="93"/>
  <c r="I1953" i="93"/>
  <c r="I1935" i="93"/>
  <c r="I1917" i="93"/>
  <c r="I1899" i="93"/>
  <c r="I1881" i="93"/>
  <c r="I1863" i="93"/>
  <c r="I1845" i="93"/>
  <c r="I1827" i="93"/>
  <c r="I1809" i="93"/>
  <c r="I1791" i="93"/>
  <c r="I1773" i="93"/>
  <c r="I1755" i="93"/>
  <c r="I1737" i="93"/>
  <c r="I1719" i="93"/>
  <c r="I1701" i="93"/>
  <c r="I1683" i="93"/>
  <c r="I1665" i="93"/>
  <c r="I1647" i="93"/>
  <c r="I1629" i="93"/>
  <c r="I1611" i="93"/>
  <c r="I1593" i="93"/>
  <c r="I1575" i="93"/>
  <c r="I1557" i="93"/>
  <c r="I1539" i="93"/>
  <c r="I1521" i="93"/>
  <c r="I1503" i="93"/>
  <c r="I1485" i="93"/>
  <c r="I1467" i="93"/>
  <c r="I1449" i="93"/>
  <c r="I1431" i="93"/>
  <c r="I1413" i="93"/>
  <c r="I1395" i="93"/>
  <c r="I1377" i="93"/>
  <c r="I1359" i="93"/>
  <c r="I1341" i="93"/>
  <c r="I1325" i="93"/>
  <c r="I1309" i="93"/>
  <c r="I1293" i="93"/>
  <c r="I1277" i="93"/>
  <c r="I1261" i="93"/>
  <c r="I1245" i="93"/>
  <c r="I1229" i="93"/>
  <c r="I1213" i="93"/>
  <c r="I1197" i="93"/>
  <c r="I1181" i="93"/>
  <c r="I1165" i="93"/>
  <c r="I1149" i="93"/>
  <c r="I1133" i="93"/>
  <c r="I1117" i="93"/>
  <c r="I1101" i="93"/>
  <c r="I1085" i="93"/>
  <c r="I1069" i="93"/>
  <c r="I1053" i="93"/>
  <c r="I1037" i="93"/>
  <c r="I1021" i="93"/>
  <c r="I1005" i="93"/>
  <c r="I989" i="93"/>
  <c r="I973" i="93"/>
  <c r="I957" i="93"/>
  <c r="I941" i="93"/>
  <c r="I925" i="93"/>
  <c r="I909" i="93"/>
  <c r="I893" i="93"/>
  <c r="I877" i="93"/>
  <c r="I861" i="93"/>
  <c r="I845" i="93"/>
  <c r="I817" i="93"/>
  <c r="I818" i="93"/>
  <c r="I797" i="93"/>
  <c r="I781" i="93"/>
  <c r="I765" i="93"/>
  <c r="I749" i="93"/>
  <c r="I733" i="93"/>
  <c r="I717" i="93"/>
  <c r="I701" i="93"/>
  <c r="I685" i="93"/>
  <c r="I669" i="93"/>
  <c r="I653" i="93"/>
  <c r="I637" i="93"/>
  <c r="I621" i="93"/>
  <c r="I605" i="93"/>
  <c r="I589" i="93"/>
  <c r="I573" i="93"/>
  <c r="I557" i="93"/>
  <c r="I541" i="93"/>
  <c r="I525" i="93"/>
  <c r="I509" i="93"/>
  <c r="I493" i="93"/>
  <c r="I477" i="93"/>
  <c r="I461" i="93"/>
  <c r="I445" i="93"/>
  <c r="I429" i="93"/>
  <c r="I413" i="93"/>
  <c r="I397" i="93"/>
  <c r="I381" i="93"/>
  <c r="I21783" i="93"/>
  <c r="I21757" i="93"/>
  <c r="I21731" i="93"/>
  <c r="I21705" i="93"/>
  <c r="I21679" i="93"/>
  <c r="I21653" i="93"/>
  <c r="I21627" i="93"/>
  <c r="I21601" i="93"/>
  <c r="I21575" i="93"/>
  <c r="I21549" i="93"/>
  <c r="I21523" i="93"/>
  <c r="I21497" i="93"/>
  <c r="I21471" i="93"/>
  <c r="I21445" i="93"/>
  <c r="I21419" i="93"/>
  <c r="I21393" i="93"/>
  <c r="I21367" i="93"/>
  <c r="I21341" i="93"/>
  <c r="I21315" i="93"/>
  <c r="I21289" i="93"/>
  <c r="I21263" i="93"/>
  <c r="I21237" i="93"/>
  <c r="I21211" i="93"/>
  <c r="I21185" i="93"/>
  <c r="I21159" i="93"/>
  <c r="I21133" i="93"/>
  <c r="I21107" i="93"/>
  <c r="I21081" i="93"/>
  <c r="I21055" i="93"/>
  <c r="I21029" i="93"/>
  <c r="I21003" i="93"/>
  <c r="I20977" i="93"/>
  <c r="I20951" i="93"/>
  <c r="I20925" i="93"/>
  <c r="I20899" i="93"/>
  <c r="I20873" i="93"/>
  <c r="I20847" i="93"/>
  <c r="I20821" i="93"/>
  <c r="I20795" i="93"/>
  <c r="I20769" i="93"/>
  <c r="I20743" i="93"/>
  <c r="I20717" i="93"/>
  <c r="I20691" i="93"/>
  <c r="I20665" i="93"/>
  <c r="I20639" i="93"/>
  <c r="I20613" i="93"/>
  <c r="I20587" i="93"/>
  <c r="I20561" i="93"/>
  <c r="I20535" i="93"/>
  <c r="I20509" i="93"/>
  <c r="I20483" i="93"/>
  <c r="I20457" i="93"/>
  <c r="I20431" i="93"/>
  <c r="I20405" i="93"/>
  <c r="I20379" i="93"/>
  <c r="I20353" i="93"/>
  <c r="I20327" i="93"/>
  <c r="I20301" i="93"/>
  <c r="I20275" i="93"/>
  <c r="I20249" i="93"/>
  <c r="I20223" i="93"/>
  <c r="I20177" i="93"/>
  <c r="I20178" i="93"/>
  <c r="I20145" i="93"/>
  <c r="I20119" i="93"/>
  <c r="I20093" i="93"/>
  <c r="I20067" i="93"/>
  <c r="I20041" i="93"/>
  <c r="I20015" i="93"/>
  <c r="I19989" i="93"/>
  <c r="I19963" i="93"/>
  <c r="I19937" i="93"/>
  <c r="I19911" i="93"/>
  <c r="I19885" i="93"/>
  <c r="I19859" i="93"/>
  <c r="I19833" i="93"/>
  <c r="I19807" i="93"/>
  <c r="I19781" i="93"/>
  <c r="I19755" i="93"/>
  <c r="I19729" i="93"/>
  <c r="I19703" i="93"/>
  <c r="I19677" i="93"/>
  <c r="I19651" i="93"/>
  <c r="I19625" i="93"/>
  <c r="I19599" i="93"/>
  <c r="I19573" i="93"/>
  <c r="I19547" i="93"/>
  <c r="I19521" i="93"/>
  <c r="I19495" i="93"/>
  <c r="I19469" i="93"/>
  <c r="I19443" i="93"/>
  <c r="I19417" i="93"/>
  <c r="I19391" i="93"/>
  <c r="I19365" i="93"/>
  <c r="I19339" i="93"/>
  <c r="I19313" i="93"/>
  <c r="I19287" i="93"/>
  <c r="I19261" i="93"/>
  <c r="I19235" i="93"/>
  <c r="I19209" i="93"/>
  <c r="I19183" i="93"/>
  <c r="I19157" i="93"/>
  <c r="I19131" i="93"/>
  <c r="I19105" i="93"/>
  <c r="I19079" i="93"/>
  <c r="I19053" i="93"/>
  <c r="I19027" i="93"/>
  <c r="I19001" i="93"/>
  <c r="I18975" i="93"/>
  <c r="I18949" i="93"/>
  <c r="I18923" i="93"/>
  <c r="I18897" i="93"/>
  <c r="I18871" i="93"/>
  <c r="I18845" i="93"/>
  <c r="I18819" i="93"/>
  <c r="I18793" i="93"/>
  <c r="I18767" i="93"/>
  <c r="I18741" i="93"/>
  <c r="I18715" i="93"/>
  <c r="I18689" i="93"/>
  <c r="I18663" i="93"/>
  <c r="I18637" i="93"/>
  <c r="I18611" i="93"/>
  <c r="I18585" i="93"/>
  <c r="I18559" i="93"/>
  <c r="I18533" i="93"/>
  <c r="I18507" i="93"/>
  <c r="I18481" i="93"/>
  <c r="I18455" i="93"/>
  <c r="I18429" i="93"/>
  <c r="I18403" i="93"/>
  <c r="I18377" i="93"/>
  <c r="I18351" i="93"/>
  <c r="I18325" i="93"/>
  <c r="I18299" i="93"/>
  <c r="I18273" i="93"/>
  <c r="I18247" i="93"/>
  <c r="I18221" i="93"/>
  <c r="I18195" i="93"/>
  <c r="I18169" i="93"/>
  <c r="I18143" i="93"/>
  <c r="I18117" i="93"/>
  <c r="I18091" i="93"/>
  <c r="I18065" i="93"/>
  <c r="I18039" i="93"/>
  <c r="I18013" i="93"/>
  <c r="I17987" i="93"/>
  <c r="I17961" i="93"/>
  <c r="I17935" i="93"/>
  <c r="I17909" i="93"/>
  <c r="I17883" i="93"/>
  <c r="I17857" i="93"/>
  <c r="I17831" i="93"/>
  <c r="I17805" i="93"/>
  <c r="I17759" i="93"/>
  <c r="I17760" i="93"/>
  <c r="I17727" i="93"/>
  <c r="I17701" i="93"/>
  <c r="I17675" i="93"/>
  <c r="I17649" i="93"/>
  <c r="I17623" i="93"/>
  <c r="I17597" i="93"/>
  <c r="I17571" i="93"/>
  <c r="I17545" i="93"/>
  <c r="I17519" i="93"/>
  <c r="I17493" i="93"/>
  <c r="I17467" i="93"/>
  <c r="I17441" i="93"/>
  <c r="I17415" i="93"/>
  <c r="I17389" i="93"/>
  <c r="I17363" i="93"/>
  <c r="I17337" i="93"/>
  <c r="I17311" i="93"/>
  <c r="I17285" i="93"/>
  <c r="I17259" i="93"/>
  <c r="I17233" i="93"/>
  <c r="I17207" i="93"/>
  <c r="I17181" i="93"/>
  <c r="I17155" i="93"/>
  <c r="I17129" i="93"/>
  <c r="I17103" i="93"/>
  <c r="I17077" i="93"/>
  <c r="I17051" i="93"/>
  <c r="I17025" i="93"/>
  <c r="I16999" i="93"/>
  <c r="I16973" i="93"/>
  <c r="I16954" i="93"/>
  <c r="I16936" i="93"/>
  <c r="I16918" i="93"/>
  <c r="I16900" i="93"/>
  <c r="I16882" i="93"/>
  <c r="I16864" i="93"/>
  <c r="I16846" i="93"/>
  <c r="I16828" i="93"/>
  <c r="I16810" i="93"/>
  <c r="I16792" i="93"/>
  <c r="I16774" i="93"/>
  <c r="I16756" i="93"/>
  <c r="I16738" i="93"/>
  <c r="I16720" i="93"/>
  <c r="I16702" i="93"/>
  <c r="I16684" i="93"/>
  <c r="I16666" i="93"/>
  <c r="I16648" i="93"/>
  <c r="I16630" i="93"/>
  <c r="I16612" i="93"/>
  <c r="I16594" i="93"/>
  <c r="I16576" i="93"/>
  <c r="I16558" i="93"/>
  <c r="I16540" i="93"/>
  <c r="I16522" i="93"/>
  <c r="I16504" i="93"/>
  <c r="I16486" i="93"/>
  <c r="I16468" i="93"/>
  <c r="I16450" i="93"/>
  <c r="I16432" i="93"/>
  <c r="I16414" i="93"/>
  <c r="I16396" i="93"/>
  <c r="I16378" i="93"/>
  <c r="I16360" i="93"/>
  <c r="I16342" i="93"/>
  <c r="I16324" i="93"/>
  <c r="I16306" i="93"/>
  <c r="I16288" i="93"/>
  <c r="I16270" i="93"/>
  <c r="I16252" i="93"/>
  <c r="I16234" i="93"/>
  <c r="I16216" i="93"/>
  <c r="I16198" i="93"/>
  <c r="I16180" i="93"/>
  <c r="I16162" i="93"/>
  <c r="I16144" i="93"/>
  <c r="I16126" i="93"/>
  <c r="I16108" i="93"/>
  <c r="I16090" i="93"/>
  <c r="I16072" i="93"/>
  <c r="I16054" i="93"/>
  <c r="I16036" i="93"/>
  <c r="I16018" i="93"/>
  <c r="I16000" i="93"/>
  <c r="I15982" i="93"/>
  <c r="I15964" i="93"/>
  <c r="I15946" i="93"/>
  <c r="I15928" i="93"/>
  <c r="I15910" i="93"/>
  <c r="I15892" i="93"/>
  <c r="I15874" i="93"/>
  <c r="I15858" i="93"/>
  <c r="I15842" i="93"/>
  <c r="I15826" i="93"/>
  <c r="I15810" i="93"/>
  <c r="I15794" i="93"/>
  <c r="I15778" i="93"/>
  <c r="I15762" i="93"/>
  <c r="I15746" i="93"/>
  <c r="I15730" i="93"/>
  <c r="I15714" i="93"/>
  <c r="I15698" i="93"/>
  <c r="I15682" i="93"/>
  <c r="I15666" i="93"/>
  <c r="I15650" i="93"/>
  <c r="I15634" i="93"/>
  <c r="I15618" i="93"/>
  <c r="I15602" i="93"/>
  <c r="I15586" i="93"/>
  <c r="I15570" i="93"/>
  <c r="I15554" i="93"/>
  <c r="I15538" i="93"/>
  <c r="I15522" i="93"/>
  <c r="I15506" i="93"/>
  <c r="I15490" i="93"/>
  <c r="I15474" i="93"/>
  <c r="I15458" i="93"/>
  <c r="I15442" i="93"/>
  <c r="I15426" i="93"/>
  <c r="I15410" i="93"/>
  <c r="I15394" i="93"/>
  <c r="I15378" i="93"/>
  <c r="I15362" i="93"/>
  <c r="I15346" i="93"/>
  <c r="I15330" i="93"/>
  <c r="I15314" i="93"/>
  <c r="I15298" i="93"/>
  <c r="I15282" i="93"/>
  <c r="I15266" i="93"/>
  <c r="I15250" i="93"/>
  <c r="I15234" i="93"/>
  <c r="I15218" i="93"/>
  <c r="I15202" i="93"/>
  <c r="I15186" i="93"/>
  <c r="I15170" i="93"/>
  <c r="I15154" i="93"/>
  <c r="I15138" i="93"/>
  <c r="I15122" i="93"/>
  <c r="I15106" i="93"/>
  <c r="I15090" i="93"/>
  <c r="I15074" i="93"/>
  <c r="I15058" i="93"/>
  <c r="I15042" i="93"/>
  <c r="I15026" i="93"/>
  <c r="I15010" i="93"/>
  <c r="I14994" i="93"/>
  <c r="I14978" i="93"/>
  <c r="I14962" i="93"/>
  <c r="I14946" i="93"/>
  <c r="I14930" i="93"/>
  <c r="I14914" i="93"/>
  <c r="I14900" i="93"/>
  <c r="I14888" i="93"/>
  <c r="I14876" i="93"/>
  <c r="I14864" i="93"/>
  <c r="I14852" i="93"/>
  <c r="I14840" i="93"/>
  <c r="I14828" i="93"/>
  <c r="I14816" i="93"/>
  <c r="I14804" i="93"/>
  <c r="I14792" i="93"/>
  <c r="I14780" i="93"/>
  <c r="I14768" i="93"/>
  <c r="I14756" i="93"/>
  <c r="I14744" i="93"/>
  <c r="I14732" i="93"/>
  <c r="I14720" i="93"/>
  <c r="I14708" i="93"/>
  <c r="I14696" i="93"/>
  <c r="I14684" i="93"/>
  <c r="I14672" i="93"/>
  <c r="I14660" i="93"/>
  <c r="I14648" i="93"/>
  <c r="I14636" i="93"/>
  <c r="I14624" i="93"/>
  <c r="I14612" i="93"/>
  <c r="I14600" i="93"/>
  <c r="I14588" i="93"/>
  <c r="I14576" i="93"/>
  <c r="I14564" i="93"/>
  <c r="I14552" i="93"/>
  <c r="I14540" i="93"/>
  <c r="I14517" i="93"/>
  <c r="I14491" i="93"/>
  <c r="I14465" i="93"/>
  <c r="I14439" i="93"/>
  <c r="I14413" i="93"/>
  <c r="I14387" i="93"/>
  <c r="I14361" i="93"/>
  <c r="I14335" i="93"/>
  <c r="I14309" i="93"/>
  <c r="I14283" i="93"/>
  <c r="I14257" i="93"/>
  <c r="I14231" i="93"/>
  <c r="I14205" i="93"/>
  <c r="I14179" i="93"/>
  <c r="I14153" i="93"/>
  <c r="I14127" i="93"/>
  <c r="I14101" i="93"/>
  <c r="I14075" i="93"/>
  <c r="I14049" i="93"/>
  <c r="I14023" i="93"/>
  <c r="I13997" i="93"/>
  <c r="I13971" i="93"/>
  <c r="I13945" i="93"/>
  <c r="I13919" i="93"/>
  <c r="I13893" i="93"/>
  <c r="I13867" i="93"/>
  <c r="I13841" i="93"/>
  <c r="I13815" i="93"/>
  <c r="I13789" i="93"/>
  <c r="I13763" i="93"/>
  <c r="I13737" i="93"/>
  <c r="I13711" i="93"/>
  <c r="I13685" i="93"/>
  <c r="I13659" i="93"/>
  <c r="I13633" i="93"/>
  <c r="I13607" i="93"/>
  <c r="I13581" i="93"/>
  <c r="I13555" i="93"/>
  <c r="I13529" i="93"/>
  <c r="I13503" i="93"/>
  <c r="I13477" i="93"/>
  <c r="I13451" i="93"/>
  <c r="I13425" i="93"/>
  <c r="I13399" i="93"/>
  <c r="I13373" i="93"/>
  <c r="I13347" i="93"/>
  <c r="I13321" i="93"/>
  <c r="I13295" i="93"/>
  <c r="I13269" i="93"/>
  <c r="I13243" i="93"/>
  <c r="I13217" i="93"/>
  <c r="I13191" i="93"/>
  <c r="I13165" i="93"/>
  <c r="I13139" i="93"/>
  <c r="I13113" i="93"/>
  <c r="I13087" i="93"/>
  <c r="I13061" i="93"/>
  <c r="I13035" i="93"/>
  <c r="I13009" i="93"/>
  <c r="I12983" i="93"/>
  <c r="I12957" i="93"/>
  <c r="I12911" i="93"/>
  <c r="I12912" i="93"/>
  <c r="I12879" i="93"/>
  <c r="I12853" i="93"/>
  <c r="I12827" i="93"/>
  <c r="I12801" i="93"/>
  <c r="I12775" i="93"/>
  <c r="I12749" i="93"/>
  <c r="I12723" i="93"/>
  <c r="I12697" i="93"/>
  <c r="I12671" i="93"/>
  <c r="I12645" i="93"/>
  <c r="I12619" i="93"/>
  <c r="I12593" i="93"/>
  <c r="I12567" i="93"/>
  <c r="I12541" i="93"/>
  <c r="I12515" i="93"/>
  <c r="I12489" i="93"/>
  <c r="I12463" i="93"/>
  <c r="I12437" i="93"/>
  <c r="I12411" i="93"/>
  <c r="I12385" i="93"/>
  <c r="I12359" i="93"/>
  <c r="I12333" i="93"/>
  <c r="I12307" i="93"/>
  <c r="I12281" i="93"/>
  <c r="I12255" i="93"/>
  <c r="I12229" i="93"/>
  <c r="I12203" i="93"/>
  <c r="I12177" i="93"/>
  <c r="I12151" i="93"/>
  <c r="I12125" i="93"/>
  <c r="I12099" i="93"/>
  <c r="I12073" i="93"/>
  <c r="I12047" i="93"/>
  <c r="I12021" i="93"/>
  <c r="I11995" i="93"/>
  <c r="I11969" i="93"/>
  <c r="I11943" i="93"/>
  <c r="I11917" i="93"/>
  <c r="I11891" i="93"/>
  <c r="I11865" i="93"/>
  <c r="I11839" i="93"/>
  <c r="I11813" i="93"/>
  <c r="I11787" i="93"/>
  <c r="I11761" i="93"/>
  <c r="I11735" i="93"/>
  <c r="I11709" i="93"/>
  <c r="I11683" i="93"/>
  <c r="I11657" i="93"/>
  <c r="I11631" i="93"/>
  <c r="I11605" i="93"/>
  <c r="I11579" i="93"/>
  <c r="I11553" i="93"/>
  <c r="I11527" i="93"/>
  <c r="I11501" i="93"/>
  <c r="I11475" i="93"/>
  <c r="I11449" i="93"/>
  <c r="I11423" i="93"/>
  <c r="I11397" i="93"/>
  <c r="I11371" i="93"/>
  <c r="I11345" i="93"/>
  <c r="I11319" i="93"/>
  <c r="I11293" i="93"/>
  <c r="I11267" i="93"/>
  <c r="I11241" i="93"/>
  <c r="I11215" i="93"/>
  <c r="I11189" i="93"/>
  <c r="I11163" i="93"/>
  <c r="I11137" i="93"/>
  <c r="I11111" i="93"/>
  <c r="I11085" i="93"/>
  <c r="I11059" i="93"/>
  <c r="I11033" i="93"/>
  <c r="I11007" i="93"/>
  <c r="I10981" i="93"/>
  <c r="I10955" i="93"/>
  <c r="I10929" i="93"/>
  <c r="I10903" i="93"/>
  <c r="I10877" i="93"/>
  <c r="I10851" i="93"/>
  <c r="I10825" i="93"/>
  <c r="I10799" i="93"/>
  <c r="I10773" i="93"/>
  <c r="I10747" i="93"/>
  <c r="I10721" i="93"/>
  <c r="I10695" i="93"/>
  <c r="I10669" i="93"/>
  <c r="I10643" i="93"/>
  <c r="I10617" i="93"/>
  <c r="I10591" i="93"/>
  <c r="I10565" i="93"/>
  <c r="I10539" i="93"/>
  <c r="I10493" i="93"/>
  <c r="I10494" i="93"/>
  <c r="I10461" i="93"/>
  <c r="I10435" i="93"/>
  <c r="I10409" i="93"/>
  <c r="I10383" i="93"/>
  <c r="I10357" i="93"/>
  <c r="I10331" i="93"/>
  <c r="I10305" i="93"/>
  <c r="I10279" i="93"/>
  <c r="I10253" i="93"/>
  <c r="I10227" i="93"/>
  <c r="I10201" i="93"/>
  <c r="I10175" i="93"/>
  <c r="I10149" i="93"/>
  <c r="I10123" i="93"/>
  <c r="I10097" i="93"/>
  <c r="I10071" i="93"/>
  <c r="I10045" i="93"/>
  <c r="I10019" i="93"/>
  <c r="I9993" i="93"/>
  <c r="I9967" i="93"/>
  <c r="I9941" i="93"/>
  <c r="I9915" i="93"/>
  <c r="I9889" i="93"/>
  <c r="I9863" i="93"/>
  <c r="I9837" i="93"/>
  <c r="I9811" i="93"/>
  <c r="I9785" i="93"/>
  <c r="I9759" i="93"/>
  <c r="I9733" i="93"/>
  <c r="I9707" i="93"/>
  <c r="I9688" i="93"/>
  <c r="I9670" i="93"/>
  <c r="I9652" i="93"/>
  <c r="I9634" i="93"/>
  <c r="I9616" i="93"/>
  <c r="I9598" i="93"/>
  <c r="I9580" i="93"/>
  <c r="I9562" i="93"/>
  <c r="I9544" i="93"/>
  <c r="I9526" i="93"/>
  <c r="I9508" i="93"/>
  <c r="I9490" i="93"/>
  <c r="I9472" i="93"/>
  <c r="I9454" i="93"/>
  <c r="I9436" i="93"/>
  <c r="I9418" i="93"/>
  <c r="I9400" i="93"/>
  <c r="I9382" i="93"/>
  <c r="I9364" i="93"/>
  <c r="I9346" i="93"/>
  <c r="I9328" i="93"/>
  <c r="I9310" i="93"/>
  <c r="I9292" i="93"/>
  <c r="I9274" i="93"/>
  <c r="I9256" i="93"/>
  <c r="I9238" i="93"/>
  <c r="I9220" i="93"/>
  <c r="I9202" i="93"/>
  <c r="I9184" i="93"/>
  <c r="I9166" i="93"/>
  <c r="I9148" i="93"/>
  <c r="I9130" i="93"/>
  <c r="I9112" i="93"/>
  <c r="I9094" i="93"/>
  <c r="I9076" i="93"/>
  <c r="I9058" i="93"/>
  <c r="I9040" i="93"/>
  <c r="I9022" i="93"/>
  <c r="I9004" i="93"/>
  <c r="I8986" i="93"/>
  <c r="I8968" i="93"/>
  <c r="I8950" i="93"/>
  <c r="I8932" i="93"/>
  <c r="I8914" i="93"/>
  <c r="I8896" i="93"/>
  <c r="I8878" i="93"/>
  <c r="I8860" i="93"/>
  <c r="I8842" i="93"/>
  <c r="I8824" i="93"/>
  <c r="I8806" i="93"/>
  <c r="I8788" i="93"/>
  <c r="I8770" i="93"/>
  <c r="I8752" i="93"/>
  <c r="I8734" i="93"/>
  <c r="I8716" i="93"/>
  <c r="I8698" i="93"/>
  <c r="I8680" i="93"/>
  <c r="I8662" i="93"/>
  <c r="I8644" i="93"/>
  <c r="I8626" i="93"/>
  <c r="I8608" i="93"/>
  <c r="I8592" i="93"/>
  <c r="I8576" i="93"/>
  <c r="I8560" i="93"/>
  <c r="I8544" i="93"/>
  <c r="I8528" i="93"/>
  <c r="I8512" i="93"/>
  <c r="I8496" i="93"/>
  <c r="I8480" i="93"/>
  <c r="I8464" i="93"/>
  <c r="I8448" i="93"/>
  <c r="I8432" i="93"/>
  <c r="I8416" i="93"/>
  <c r="I8400" i="93"/>
  <c r="I8384" i="93"/>
  <c r="I8368" i="93"/>
  <c r="I8352" i="93"/>
  <c r="I8336" i="93"/>
  <c r="I8320" i="93"/>
  <c r="I8304" i="93"/>
  <c r="I8288" i="93"/>
  <c r="I8272" i="93"/>
  <c r="I8256" i="93"/>
  <c r="I8240" i="93"/>
  <c r="I8224" i="93"/>
  <c r="I8208" i="93"/>
  <c r="I8192" i="93"/>
  <c r="I8176" i="93"/>
  <c r="I8160" i="93"/>
  <c r="I8144" i="93"/>
  <c r="I8128" i="93"/>
  <c r="I8112" i="93"/>
  <c r="I8085" i="93"/>
  <c r="I8086" i="93"/>
  <c r="I8064" i="93"/>
  <c r="I8048" i="93"/>
  <c r="I8032" i="93"/>
  <c r="I8016" i="93"/>
  <c r="I8000" i="93"/>
  <c r="I7984" i="93"/>
  <c r="I7968" i="93"/>
  <c r="I7952" i="93"/>
  <c r="I7936" i="93"/>
  <c r="I7920" i="93"/>
  <c r="I7904" i="93"/>
  <c r="I7888" i="93"/>
  <c r="I7872" i="93"/>
  <c r="I7856" i="93"/>
  <c r="I7840" i="93"/>
  <c r="I7824" i="93"/>
  <c r="I7808" i="93"/>
  <c r="I7792" i="93"/>
  <c r="I7776" i="93"/>
  <c r="I7760" i="93"/>
  <c r="I7744" i="93"/>
  <c r="I7728" i="93"/>
  <c r="I7712" i="93"/>
  <c r="I7696" i="93"/>
  <c r="I7680" i="93"/>
  <c r="I7664" i="93"/>
  <c r="I7648" i="93"/>
  <c r="I7634" i="93"/>
  <c r="I7622" i="93"/>
  <c r="I7610" i="93"/>
  <c r="I7598" i="93"/>
  <c r="I7586" i="93"/>
  <c r="I7574" i="93"/>
  <c r="I7562" i="93"/>
  <c r="I7550" i="93"/>
  <c r="I7538" i="93"/>
  <c r="I7526" i="93"/>
  <c r="I7514" i="93"/>
  <c r="I7502" i="93"/>
  <c r="I7490" i="93"/>
  <c r="I7478" i="93"/>
  <c r="I7466" i="93"/>
  <c r="I7454" i="93"/>
  <c r="I7442" i="93"/>
  <c r="I7430" i="93"/>
  <c r="I7418" i="93"/>
  <c r="I7406" i="93"/>
  <c r="I7394" i="93"/>
  <c r="I7382" i="93"/>
  <c r="I7370" i="93"/>
  <c r="I7358" i="93"/>
  <c r="I7346" i="93"/>
  <c r="I7334" i="93"/>
  <c r="I7322" i="93"/>
  <c r="I7310" i="93"/>
  <c r="I7298" i="93"/>
  <c r="I7286" i="93"/>
  <c r="I7274" i="93"/>
  <c r="I7251" i="93"/>
  <c r="I7225" i="93"/>
  <c r="I7199" i="93"/>
  <c r="I7173" i="93"/>
  <c r="I7147" i="93"/>
  <c r="I7121" i="93"/>
  <c r="I7095" i="93"/>
  <c r="I7069" i="93"/>
  <c r="I7043" i="93"/>
  <c r="I7017" i="93"/>
  <c r="I6991" i="93"/>
  <c r="I6965" i="93"/>
  <c r="I6939" i="93"/>
  <c r="I6913" i="93"/>
  <c r="I6887" i="93"/>
  <c r="I6861" i="93"/>
  <c r="I6835" i="93"/>
  <c r="I6809" i="93"/>
  <c r="I6783" i="93"/>
  <c r="I6757" i="93"/>
  <c r="I6731" i="93"/>
  <c r="I6705" i="93"/>
  <c r="I6679" i="93"/>
  <c r="I6653" i="93"/>
  <c r="I6627" i="93"/>
  <c r="I6601" i="93"/>
  <c r="I6575" i="93"/>
  <c r="I6549" i="93"/>
  <c r="I6523" i="93"/>
  <c r="I6497" i="93"/>
  <c r="I6471" i="93"/>
  <c r="I6445" i="93"/>
  <c r="I6419" i="93"/>
  <c r="I6393" i="93"/>
  <c r="I6367" i="93"/>
  <c r="I6341" i="93"/>
  <c r="I6315" i="93"/>
  <c r="I6289" i="93"/>
  <c r="I6263" i="93"/>
  <c r="I6237" i="93"/>
  <c r="I6211" i="93"/>
  <c r="I6185" i="93"/>
  <c r="I6159" i="93"/>
  <c r="I6133" i="93"/>
  <c r="I6107" i="93"/>
  <c r="I6081" i="93"/>
  <c r="I6055" i="93"/>
  <c r="I6029" i="93"/>
  <c r="I6003" i="93"/>
  <c r="I5977" i="93"/>
  <c r="I5951" i="93"/>
  <c r="I5925" i="93"/>
  <c r="I5899" i="93"/>
  <c r="I5873" i="93"/>
  <c r="I5847" i="93"/>
  <c r="I5821" i="93"/>
  <c r="I5795" i="93"/>
  <c r="I5769" i="93"/>
  <c r="I5743" i="93"/>
  <c r="I5717" i="93"/>
  <c r="I5691" i="93"/>
  <c r="I5645" i="93"/>
  <c r="I5646" i="93"/>
  <c r="I5613" i="93"/>
  <c r="I5587" i="93"/>
  <c r="I5561" i="93"/>
  <c r="I5535" i="93"/>
  <c r="I5509" i="93"/>
  <c r="I5483" i="93"/>
  <c r="I5457" i="93"/>
  <c r="I5431" i="93"/>
  <c r="I5405" i="93"/>
  <c r="I5379" i="93"/>
  <c r="I5353" i="93"/>
  <c r="I5327" i="93"/>
  <c r="I5301" i="93"/>
  <c r="I5275" i="93"/>
  <c r="I5249" i="93"/>
  <c r="I5223" i="93"/>
  <c r="I5197" i="93"/>
  <c r="I5171" i="93"/>
  <c r="I5145" i="93"/>
  <c r="I5119" i="93"/>
  <c r="I5093" i="93"/>
  <c r="I5067" i="93"/>
  <c r="I5041" i="93"/>
  <c r="I5015" i="93"/>
  <c r="I4989" i="93"/>
  <c r="I4963" i="93"/>
  <c r="I4937" i="93"/>
  <c r="I4911" i="93"/>
  <c r="I4885" i="93"/>
  <c r="I4859" i="93"/>
  <c r="I4833" i="93"/>
  <c r="I4807" i="93"/>
  <c r="I4781" i="93"/>
  <c r="I4755" i="93"/>
  <c r="I4729" i="93"/>
  <c r="I4703" i="93"/>
  <c r="I4677" i="93"/>
  <c r="I4651" i="93"/>
  <c r="I4625" i="93"/>
  <c r="I4599" i="93"/>
  <c r="I4573" i="93"/>
  <c r="I4547" i="93"/>
  <c r="I4521" i="93"/>
  <c r="I4495" i="93"/>
  <c r="I4469" i="93"/>
  <c r="I4443" i="93"/>
  <c r="I4417" i="93"/>
  <c r="I4391" i="93"/>
  <c r="I4365" i="93"/>
  <c r="I4339" i="93"/>
  <c r="I4313" i="93"/>
  <c r="I4287" i="93"/>
  <c r="I4261" i="93"/>
  <c r="I4235" i="93"/>
  <c r="I4209" i="93"/>
  <c r="I4183" i="93"/>
  <c r="I4157" i="93"/>
  <c r="I4131" i="93"/>
  <c r="I4105" i="93"/>
  <c r="I4079" i="93"/>
  <c r="I4053" i="93"/>
  <c r="I4027" i="93"/>
  <c r="I4001" i="93"/>
  <c r="I3975" i="93"/>
  <c r="I3949" i="93"/>
  <c r="I3923" i="93"/>
  <c r="I3897" i="93"/>
  <c r="I3871" i="93"/>
  <c r="I3845" i="93"/>
  <c r="I3819" i="93"/>
  <c r="I3793" i="93"/>
  <c r="I3767" i="93"/>
  <c r="I3741" i="93"/>
  <c r="I3715" i="93"/>
  <c r="I3689" i="93"/>
  <c r="I3663" i="93"/>
  <c r="I3637" i="93"/>
  <c r="I3611" i="93"/>
  <c r="I3585" i="93"/>
  <c r="I3559" i="93"/>
  <c r="I3533" i="93"/>
  <c r="I3507" i="93"/>
  <c r="I3481" i="93"/>
  <c r="I3455" i="93"/>
  <c r="I3429" i="93"/>
  <c r="I3403" i="93"/>
  <c r="I3377" i="93"/>
  <c r="I3351" i="93"/>
  <c r="I3325" i="93"/>
  <c r="I3299" i="93"/>
  <c r="I3273" i="93"/>
  <c r="I3227" i="93"/>
  <c r="I3228" i="93"/>
  <c r="I3195" i="93"/>
  <c r="I3169" i="93"/>
  <c r="I3143" i="93"/>
  <c r="I3117" i="93"/>
  <c r="I3091" i="93"/>
  <c r="I3065" i="93"/>
  <c r="I3039" i="93"/>
  <c r="I3013" i="93"/>
  <c r="I2987" i="93"/>
  <c r="I2961" i="93"/>
  <c r="I2935" i="93"/>
  <c r="I2909" i="93"/>
  <c r="I2883" i="93"/>
  <c r="I2857" i="93"/>
  <c r="I2831" i="93"/>
  <c r="I2805" i="93"/>
  <c r="I2779" i="93"/>
  <c r="I2753" i="93"/>
  <c r="I2727" i="93"/>
  <c r="I2701" i="93"/>
  <c r="I2675" i="93"/>
  <c r="I2649" i="93"/>
  <c r="I2623" i="93"/>
  <c r="I2597" i="93"/>
  <c r="I2571" i="93"/>
  <c r="I2545" i="93"/>
  <c r="I2519" i="93"/>
  <c r="I2493" i="93"/>
  <c r="I2467" i="93"/>
  <c r="I2441" i="93"/>
  <c r="I2422" i="93"/>
  <c r="I2404" i="93"/>
  <c r="I2386" i="93"/>
  <c r="I2368" i="93"/>
  <c r="I2350" i="93"/>
  <c r="I2332" i="93"/>
  <c r="I2314" i="93"/>
  <c r="I2296" i="93"/>
  <c r="I2278" i="93"/>
  <c r="I2260" i="93"/>
  <c r="I2242" i="93"/>
  <c r="I2224" i="93"/>
  <c r="I2206" i="93"/>
  <c r="I2188" i="93"/>
  <c r="I2170" i="93"/>
  <c r="I2152" i="93"/>
  <c r="I2134" i="93"/>
  <c r="I2116" i="93"/>
  <c r="I2098" i="93"/>
  <c r="I2080" i="93"/>
  <c r="I2062" i="93"/>
  <c r="I2044" i="93"/>
  <c r="I2026" i="93"/>
  <c r="I2008" i="93"/>
  <c r="I1990" i="93"/>
  <c r="I1972" i="93"/>
  <c r="I1954" i="93"/>
  <c r="I1936" i="93"/>
  <c r="I1918" i="93"/>
  <c r="I1900" i="93"/>
  <c r="I1882" i="93"/>
  <c r="I1864" i="93"/>
  <c r="I1846" i="93"/>
  <c r="I1828" i="93"/>
  <c r="I1810" i="93"/>
  <c r="I1792" i="93"/>
  <c r="I1774" i="93"/>
  <c r="I1756" i="93"/>
  <c r="I1738" i="93"/>
  <c r="I1720" i="93"/>
  <c r="I1702" i="93"/>
  <c r="I1684" i="93"/>
  <c r="I1666" i="93"/>
  <c r="I1648" i="93"/>
  <c r="I1630" i="93"/>
  <c r="I1612" i="93"/>
  <c r="I1594" i="93"/>
  <c r="I1576" i="93"/>
  <c r="I1558" i="93"/>
  <c r="I1540" i="93"/>
  <c r="I1522" i="93"/>
  <c r="I1504" i="93"/>
  <c r="I1486" i="93"/>
  <c r="I1468" i="93"/>
  <c r="I1450" i="93"/>
  <c r="I1432" i="93"/>
  <c r="I1414" i="93"/>
  <c r="I1396" i="93"/>
  <c r="I1378" i="93"/>
  <c r="I1360" i="93"/>
  <c r="I1342" i="93"/>
  <c r="I1326" i="93"/>
  <c r="I1310" i="93"/>
  <c r="I1294" i="93"/>
  <c r="I1278" i="93"/>
  <c r="I1262" i="93"/>
  <c r="I1246" i="93"/>
  <c r="I1230" i="93"/>
  <c r="I1214" i="93"/>
  <c r="I1198" i="93"/>
  <c r="I1182" i="93"/>
  <c r="I1166" i="93"/>
  <c r="I1150" i="93"/>
  <c r="I1134" i="93"/>
  <c r="I1118" i="93"/>
  <c r="I1102" i="93"/>
  <c r="I1086" i="93"/>
  <c r="I1070" i="93"/>
  <c r="I1054" i="93"/>
  <c r="I1038" i="93"/>
  <c r="I1022" i="93"/>
  <c r="I1006" i="93"/>
  <c r="I990" i="93"/>
  <c r="I974" i="93"/>
  <c r="I958" i="93"/>
  <c r="I942" i="93"/>
  <c r="I926" i="93"/>
  <c r="I910" i="93"/>
  <c r="I894" i="93"/>
  <c r="I878" i="93"/>
  <c r="I862" i="93"/>
  <c r="I846" i="93"/>
  <c r="I819" i="93"/>
  <c r="I820" i="93"/>
  <c r="I798" i="93"/>
  <c r="I782" i="93"/>
  <c r="I766" i="93"/>
  <c r="I750" i="93"/>
  <c r="I734" i="93"/>
  <c r="I718" i="93"/>
  <c r="I702" i="93"/>
  <c r="I686" i="93"/>
  <c r="I670" i="93"/>
  <c r="I654" i="93"/>
  <c r="I638" i="93"/>
  <c r="I622" i="93"/>
  <c r="I606" i="93"/>
  <c r="I590" i="93"/>
  <c r="I574" i="93"/>
  <c r="I558" i="93"/>
  <c r="I542" i="93"/>
  <c r="I526" i="93"/>
  <c r="I510" i="93"/>
  <c r="I494" i="93"/>
  <c r="I478" i="93"/>
  <c r="I462" i="93"/>
  <c r="I446" i="93"/>
  <c r="I430" i="93"/>
  <c r="I414" i="93"/>
  <c r="I398" i="93"/>
  <c r="I382" i="93"/>
  <c r="I368" i="93"/>
  <c r="I356" i="93"/>
  <c r="I344" i="93"/>
  <c r="I332" i="93"/>
  <c r="I320" i="93"/>
  <c r="I308" i="93"/>
  <c r="I296" i="93"/>
  <c r="I284" i="93"/>
  <c r="I272" i="93"/>
  <c r="I260" i="93"/>
  <c r="I248" i="93"/>
  <c r="I236" i="93"/>
  <c r="I224" i="93"/>
  <c r="I212" i="93"/>
  <c r="I200" i="93"/>
  <c r="I188" i="93"/>
  <c r="I176" i="93"/>
  <c r="I164" i="93"/>
  <c r="I152" i="93"/>
  <c r="I140" i="93"/>
  <c r="I128" i="93"/>
  <c r="I116" i="93"/>
  <c r="I104" i="93"/>
  <c r="I92" i="93"/>
  <c r="I80" i="93"/>
  <c r="I68" i="93"/>
  <c r="I56" i="93"/>
  <c r="I44" i="93"/>
  <c r="I32" i="93"/>
  <c r="I20" i="93"/>
  <c r="I8" i="93"/>
  <c r="I21784" i="93"/>
  <c r="I21758" i="93"/>
  <c r="I21732" i="93"/>
  <c r="I21706" i="93"/>
  <c r="I21680" i="93"/>
  <c r="I21654" i="93"/>
  <c r="I21628" i="93"/>
  <c r="I21602" i="93"/>
  <c r="I21576" i="93"/>
  <c r="I21550" i="93"/>
  <c r="I21524" i="93"/>
  <c r="I21498" i="93"/>
  <c r="I21472" i="93"/>
  <c r="I21446" i="93"/>
  <c r="I21420" i="93"/>
  <c r="I21394" i="93"/>
  <c r="I21368" i="93"/>
  <c r="I21342" i="93"/>
  <c r="I21316" i="93"/>
  <c r="I21290" i="93"/>
  <c r="I21264" i="93"/>
  <c r="I21238" i="93"/>
  <c r="I21212" i="93"/>
  <c r="I21186" i="93"/>
  <c r="I21160" i="93"/>
  <c r="I21134" i="93"/>
  <c r="I21108" i="93"/>
  <c r="I21082" i="93"/>
  <c r="I21056" i="93"/>
  <c r="I21030" i="93"/>
  <c r="I21004" i="93"/>
  <c r="I20978" i="93"/>
  <c r="I20952" i="93"/>
  <c r="I20926" i="93"/>
  <c r="I20900" i="93"/>
  <c r="I20874" i="93"/>
  <c r="I20848" i="93"/>
  <c r="I20822" i="93"/>
  <c r="I20796" i="93"/>
  <c r="I20770" i="93"/>
  <c r="I20744" i="93"/>
  <c r="I20718" i="93"/>
  <c r="I20692" i="93"/>
  <c r="I20666" i="93"/>
  <c r="I20640" i="93"/>
  <c r="I20614" i="93"/>
  <c r="I20588" i="93"/>
  <c r="I20562" i="93"/>
  <c r="I20536" i="93"/>
  <c r="I20510" i="93"/>
  <c r="I20484" i="93"/>
  <c r="I20458" i="93"/>
  <c r="I20432" i="93"/>
  <c r="I20406" i="93"/>
  <c r="I20380" i="93"/>
  <c r="I20354" i="93"/>
  <c r="I20328" i="93"/>
  <c r="I20302" i="93"/>
  <c r="I20276" i="93"/>
  <c r="I20250" i="93"/>
  <c r="I20224" i="93"/>
  <c r="I20179" i="93"/>
  <c r="I20180" i="93"/>
  <c r="I20146" i="93"/>
  <c r="I20120" i="93"/>
  <c r="I20094" i="93"/>
  <c r="I20068" i="93"/>
  <c r="I20042" i="93"/>
  <c r="I20016" i="93"/>
  <c r="I19990" i="93"/>
  <c r="I19964" i="93"/>
  <c r="I19938" i="93"/>
  <c r="I19912" i="93"/>
  <c r="I19886" i="93"/>
  <c r="I19860" i="93"/>
  <c r="I19834" i="93"/>
  <c r="I19808" i="93"/>
  <c r="I19782" i="93"/>
  <c r="I19756" i="93"/>
  <c r="I19730" i="93"/>
  <c r="I19704" i="93"/>
  <c r="I19678" i="93"/>
  <c r="I19652" i="93"/>
  <c r="I19626" i="93"/>
  <c r="I19600" i="93"/>
  <c r="I19574" i="93"/>
  <c r="I19548" i="93"/>
  <c r="I19522" i="93"/>
  <c r="I19496" i="93"/>
  <c r="I19470" i="93"/>
  <c r="I19444" i="93"/>
  <c r="I19418" i="93"/>
  <c r="I19392" i="93"/>
  <c r="I19366" i="93"/>
  <c r="I19340" i="93"/>
  <c r="I19314" i="93"/>
  <c r="I19288" i="93"/>
  <c r="I19262" i="93"/>
  <c r="I19236" i="93"/>
  <c r="I19210" i="93"/>
  <c r="I19184" i="93"/>
  <c r="I19158" i="93"/>
  <c r="I19132" i="93"/>
  <c r="I19106" i="93"/>
  <c r="I19080" i="93"/>
  <c r="I19054" i="93"/>
  <c r="I19028" i="93"/>
  <c r="I19002" i="93"/>
  <c r="I18976" i="93"/>
  <c r="I18950" i="93"/>
  <c r="I18924" i="93"/>
  <c r="I18898" i="93"/>
  <c r="I18872" i="93"/>
  <c r="I18846" i="93"/>
  <c r="I18820" i="93"/>
  <c r="I18794" i="93"/>
  <c r="I18768" i="93"/>
  <c r="I18742" i="93"/>
  <c r="I18716" i="93"/>
  <c r="I18690" i="93"/>
  <c r="I18664" i="93"/>
  <c r="I18638" i="93"/>
  <c r="I18612" i="93"/>
  <c r="I18586" i="93"/>
  <c r="I18560" i="93"/>
  <c r="I18534" i="93"/>
  <c r="I18508" i="93"/>
  <c r="I18482" i="93"/>
  <c r="I18456" i="93"/>
  <c r="I18430" i="93"/>
  <c r="I18404" i="93"/>
  <c r="I18378" i="93"/>
  <c r="I18352" i="93"/>
  <c r="I18326" i="93"/>
  <c r="I18300" i="93"/>
  <c r="I18274" i="93"/>
  <c r="I18248" i="93"/>
  <c r="I18222" i="93"/>
  <c r="I18196" i="93"/>
  <c r="I18170" i="93"/>
  <c r="I18144" i="93"/>
  <c r="I18118" i="93"/>
  <c r="I18092" i="93"/>
  <c r="I18066" i="93"/>
  <c r="I18040" i="93"/>
  <c r="I18014" i="93"/>
  <c r="I17988" i="93"/>
  <c r="I17962" i="93"/>
  <c r="I17936" i="93"/>
  <c r="I17910" i="93"/>
  <c r="I17884" i="93"/>
  <c r="I17858" i="93"/>
  <c r="I17832" i="93"/>
  <c r="I17806" i="93"/>
  <c r="I17761" i="93"/>
  <c r="I17762" i="93"/>
  <c r="I17728" i="93"/>
  <c r="I17702" i="93"/>
  <c r="I17676" i="93"/>
  <c r="I17650" i="93"/>
  <c r="I17624" i="93"/>
  <c r="I17598" i="93"/>
  <c r="I17572" i="93"/>
  <c r="I17546" i="93"/>
  <c r="I17520" i="93"/>
  <c r="I17494" i="93"/>
  <c r="I17468" i="93"/>
  <c r="I17442" i="93"/>
  <c r="I17416" i="93"/>
  <c r="I17390" i="93"/>
  <c r="I17364" i="93"/>
  <c r="I17338" i="93"/>
  <c r="I17312" i="93"/>
  <c r="I17286" i="93"/>
  <c r="I17260" i="93"/>
  <c r="I17234" i="93"/>
  <c r="I17208" i="93"/>
  <c r="I17182" i="93"/>
  <c r="I17156" i="93"/>
  <c r="I17130" i="93"/>
  <c r="I17104" i="93"/>
  <c r="I17078" i="93"/>
  <c r="I17052" i="93"/>
  <c r="I17026" i="93"/>
  <c r="I17000" i="93"/>
  <c r="I16974" i="93"/>
  <c r="I16955" i="93"/>
  <c r="I16937" i="93"/>
  <c r="I16919" i="93"/>
  <c r="I16901" i="93"/>
  <c r="I16883" i="93"/>
  <c r="I16865" i="93"/>
  <c r="I16847" i="93"/>
  <c r="I16829" i="93"/>
  <c r="I16811" i="93"/>
  <c r="I16793" i="93"/>
  <c r="I16775" i="93"/>
  <c r="I16757" i="93"/>
  <c r="I16739" i="93"/>
  <c r="I16721" i="93"/>
  <c r="I16703" i="93"/>
  <c r="I16685" i="93"/>
  <c r="I16667" i="93"/>
  <c r="I16649" i="93"/>
  <c r="I16631" i="93"/>
  <c r="I16613" i="93"/>
  <c r="I16595" i="93"/>
  <c r="I16577" i="93"/>
  <c r="I16559" i="93"/>
  <c r="I16541" i="93"/>
  <c r="I16523" i="93"/>
  <c r="I16505" i="93"/>
  <c r="I16487" i="93"/>
  <c r="I16469" i="93"/>
  <c r="I16451" i="93"/>
  <c r="I16433" i="93"/>
  <c r="I16415" i="93"/>
  <c r="I16397" i="93"/>
  <c r="I16379" i="93"/>
  <c r="I16361" i="93"/>
  <c r="I16343" i="93"/>
  <c r="I16325" i="93"/>
  <c r="I16307" i="93"/>
  <c r="I16289" i="93"/>
  <c r="I16271" i="93"/>
  <c r="I16253" i="93"/>
  <c r="I16235" i="93"/>
  <c r="I16217" i="93"/>
  <c r="I16199" i="93"/>
  <c r="I16181" i="93"/>
  <c r="I16163" i="93"/>
  <c r="I16145" i="93"/>
  <c r="I16127" i="93"/>
  <c r="I16109" i="93"/>
  <c r="I16091" i="93"/>
  <c r="I16073" i="93"/>
  <c r="I16055" i="93"/>
  <c r="I16037" i="93"/>
  <c r="I16019" i="93"/>
  <c r="I16001" i="93"/>
  <c r="I15983" i="93"/>
  <c r="I15965" i="93"/>
  <c r="I15947" i="93"/>
  <c r="I15929" i="93"/>
  <c r="I15911" i="93"/>
  <c r="I15893" i="93"/>
  <c r="I15875" i="93"/>
  <c r="I14518" i="93"/>
  <c r="I14492" i="93"/>
  <c r="I14466" i="93"/>
  <c r="I14440" i="93"/>
  <c r="I14414" i="93"/>
  <c r="I14388" i="93"/>
  <c r="I14362" i="93"/>
  <c r="I14336" i="93"/>
  <c r="I14310" i="93"/>
  <c r="I14284" i="93"/>
  <c r="I14258" i="93"/>
  <c r="I14232" i="93"/>
  <c r="I14206" i="93"/>
  <c r="I14180" i="93"/>
  <c r="I14154" i="93"/>
  <c r="I14128" i="93"/>
  <c r="I14102" i="93"/>
  <c r="I14076" i="93"/>
  <c r="I14050" i="93"/>
  <c r="I14024" i="93"/>
  <c r="I13998" i="93"/>
  <c r="I13972" i="93"/>
  <c r="I13946" i="93"/>
  <c r="I13920" i="93"/>
  <c r="I13894" i="93"/>
  <c r="I13868" i="93"/>
  <c r="I13842" i="93"/>
  <c r="I13816" i="93"/>
  <c r="I13790" i="93"/>
  <c r="I13764" i="93"/>
  <c r="I13738" i="93"/>
  <c r="I13712" i="93"/>
  <c r="I13686" i="93"/>
  <c r="I13660" i="93"/>
  <c r="I13634" i="93"/>
  <c r="I13608" i="93"/>
  <c r="I13582" i="93"/>
  <c r="I13556" i="93"/>
  <c r="I13530" i="93"/>
  <c r="I13504" i="93"/>
  <c r="I13478" i="93"/>
  <c r="I13452" i="93"/>
  <c r="I13426" i="93"/>
  <c r="I13400" i="93"/>
  <c r="I13374" i="93"/>
  <c r="I13348" i="93"/>
  <c r="I13322" i="93"/>
  <c r="I13296" i="93"/>
  <c r="I13270" i="93"/>
  <c r="I13244" i="93"/>
  <c r="I13218" i="93"/>
  <c r="I13192" i="93"/>
  <c r="I13166" i="93"/>
  <c r="I13140" i="93"/>
  <c r="I13114" i="93"/>
  <c r="I13088" i="93"/>
  <c r="I13062" i="93"/>
  <c r="I13036" i="93"/>
  <c r="I13010" i="93"/>
  <c r="I12984" i="93"/>
  <c r="I12958" i="93"/>
  <c r="I12913" i="93"/>
  <c r="I12914" i="93"/>
  <c r="I12880" i="93"/>
  <c r="I12854" i="93"/>
  <c r="I12828" i="93"/>
  <c r="I12802" i="93"/>
  <c r="I12776" i="93"/>
  <c r="I12750" i="93"/>
  <c r="I12724" i="93"/>
  <c r="I12698" i="93"/>
  <c r="I12672" i="93"/>
  <c r="I12646" i="93"/>
  <c r="I12620" i="93"/>
  <c r="I12594" i="93"/>
  <c r="I12568" i="93"/>
  <c r="I12542" i="93"/>
  <c r="I12516" i="93"/>
  <c r="I12490" i="93"/>
  <c r="I12464" i="93"/>
  <c r="I12438" i="93"/>
  <c r="I12412" i="93"/>
  <c r="I12386" i="93"/>
  <c r="I12360" i="93"/>
  <c r="I12334" i="93"/>
  <c r="I12308" i="93"/>
  <c r="I12282" i="93"/>
  <c r="I12256" i="93"/>
  <c r="I12230" i="93"/>
  <c r="I12204" i="93"/>
  <c r="I12178" i="93"/>
  <c r="I12152" i="93"/>
  <c r="I12126" i="93"/>
  <c r="I12100" i="93"/>
  <c r="I12074" i="93"/>
  <c r="I12048" i="93"/>
  <c r="I12022" i="93"/>
  <c r="I11996" i="93"/>
  <c r="I11970" i="93"/>
  <c r="I11944" i="93"/>
  <c r="I11918" i="93"/>
  <c r="I11892" i="93"/>
  <c r="I11866" i="93"/>
  <c r="I11840" i="93"/>
  <c r="I11814" i="93"/>
  <c r="I11788" i="93"/>
  <c r="I11762" i="93"/>
  <c r="I11736" i="93"/>
  <c r="I11710" i="93"/>
  <c r="I11684" i="93"/>
  <c r="I11658" i="93"/>
  <c r="I11632" i="93"/>
  <c r="I11606" i="93"/>
  <c r="I11580" i="93"/>
  <c r="I11554" i="93"/>
  <c r="I11528" i="93"/>
  <c r="I11502" i="93"/>
  <c r="I11476" i="93"/>
  <c r="I11450" i="93"/>
  <c r="I11424" i="93"/>
  <c r="I11398" i="93"/>
  <c r="I11372" i="93"/>
  <c r="I11346" i="93"/>
  <c r="I11320" i="93"/>
  <c r="I11294" i="93"/>
  <c r="I11268" i="93"/>
  <c r="I11242" i="93"/>
  <c r="I11216" i="93"/>
  <c r="I11190" i="93"/>
  <c r="I11164" i="93"/>
  <c r="I11138" i="93"/>
  <c r="I11112" i="93"/>
  <c r="I11086" i="93"/>
  <c r="I11060" i="93"/>
  <c r="I11034" i="93"/>
  <c r="I11008" i="93"/>
  <c r="I10982" i="93"/>
  <c r="I10956" i="93"/>
  <c r="I10930" i="93"/>
  <c r="I10904" i="93"/>
  <c r="I10878" i="93"/>
  <c r="I10852" i="93"/>
  <c r="I10826" i="93"/>
  <c r="I10800" i="93"/>
  <c r="I10774" i="93"/>
  <c r="I10748" i="93"/>
  <c r="I10722" i="93"/>
  <c r="I10696" i="93"/>
  <c r="I10670" i="93"/>
  <c r="I10644" i="93"/>
  <c r="I10618" i="93"/>
  <c r="I10592" i="93"/>
  <c r="I10566" i="93"/>
  <c r="I10540" i="93"/>
  <c r="I10495" i="93"/>
  <c r="I10496" i="93"/>
  <c r="I10462" i="93"/>
  <c r="I10436" i="93"/>
  <c r="I10410" i="93"/>
  <c r="I10384" i="93"/>
  <c r="I10358" i="93"/>
  <c r="I10332" i="93"/>
  <c r="I10306" i="93"/>
  <c r="I10280" i="93"/>
  <c r="I10254" i="93"/>
  <c r="I10228" i="93"/>
  <c r="I10202" i="93"/>
  <c r="I10176" i="93"/>
  <c r="I10150" i="93"/>
  <c r="I10124" i="93"/>
  <c r="I10098" i="93"/>
  <c r="I10072" i="93"/>
  <c r="I10046" i="93"/>
  <c r="I10020" i="93"/>
  <c r="I9994" i="93"/>
  <c r="I9968" i="93"/>
  <c r="I9942" i="93"/>
  <c r="I9916" i="93"/>
  <c r="I9890" i="93"/>
  <c r="I9864" i="93"/>
  <c r="I9838" i="93"/>
  <c r="I9812" i="93"/>
  <c r="I9786" i="93"/>
  <c r="I9760" i="93"/>
  <c r="I9734" i="93"/>
  <c r="I9708" i="93"/>
  <c r="I9689" i="93"/>
  <c r="I9671" i="93"/>
  <c r="I9653" i="93"/>
  <c r="I9635" i="93"/>
  <c r="I9617" i="93"/>
  <c r="I9599" i="93"/>
  <c r="I9581" i="93"/>
  <c r="I9563" i="93"/>
  <c r="I9545" i="93"/>
  <c r="I9527" i="93"/>
  <c r="I9509" i="93"/>
  <c r="I9491" i="93"/>
  <c r="I9473" i="93"/>
  <c r="I9455" i="93"/>
  <c r="I9437" i="93"/>
  <c r="I9419" i="93"/>
  <c r="I9401" i="93"/>
  <c r="I9383" i="93"/>
  <c r="I9365" i="93"/>
  <c r="I9347" i="93"/>
  <c r="I9329" i="93"/>
  <c r="I9311" i="93"/>
  <c r="I9293" i="93"/>
  <c r="I9275" i="93"/>
  <c r="I9257" i="93"/>
  <c r="I9239" i="93"/>
  <c r="I9221" i="93"/>
  <c r="I9203" i="93"/>
  <c r="I9185" i="93"/>
  <c r="I9167" i="93"/>
  <c r="I9149" i="93"/>
  <c r="I9131" i="93"/>
  <c r="I9113" i="93"/>
  <c r="I9095" i="93"/>
  <c r="I9077" i="93"/>
  <c r="I9059" i="93"/>
  <c r="I9041" i="93"/>
  <c r="I9023" i="93"/>
  <c r="I9005" i="93"/>
  <c r="I8987" i="93"/>
  <c r="I8969" i="93"/>
  <c r="I8951" i="93"/>
  <c r="I8933" i="93"/>
  <c r="I8915" i="93"/>
  <c r="I8897" i="93"/>
  <c r="I8879" i="93"/>
  <c r="I8861" i="93"/>
  <c r="I8843" i="93"/>
  <c r="I8825" i="93"/>
  <c r="I8807" i="93"/>
  <c r="I8789" i="93"/>
  <c r="I8771" i="93"/>
  <c r="I8753" i="93"/>
  <c r="I8735" i="93"/>
  <c r="I8717" i="93"/>
  <c r="I8699" i="93"/>
  <c r="I8681" i="93"/>
  <c r="I8663" i="93"/>
  <c r="I8645" i="93"/>
  <c r="I8627" i="93"/>
  <c r="I8609" i="93"/>
  <c r="I7252" i="93"/>
  <c r="I7226" i="93"/>
  <c r="I7200" i="93"/>
  <c r="I7174" i="93"/>
  <c r="I7148" i="93"/>
  <c r="I7122" i="93"/>
  <c r="I7096" i="93"/>
  <c r="I7070" i="93"/>
  <c r="I7044" i="93"/>
  <c r="I7018" i="93"/>
  <c r="I6992" i="93"/>
  <c r="I6966" i="93"/>
  <c r="I6940" i="93"/>
  <c r="I6914" i="93"/>
  <c r="I6888" i="93"/>
  <c r="I6862" i="93"/>
  <c r="I6836" i="93"/>
  <c r="I6810" i="93"/>
  <c r="I6784" i="93"/>
  <c r="I6758" i="93"/>
  <c r="I6732" i="93"/>
  <c r="I6706" i="93"/>
  <c r="I6680" i="93"/>
  <c r="I6654" i="93"/>
  <c r="I6628" i="93"/>
  <c r="I6602" i="93"/>
  <c r="I6576" i="93"/>
  <c r="I6550" i="93"/>
  <c r="I6524" i="93"/>
  <c r="I6498" i="93"/>
  <c r="I6472" i="93"/>
  <c r="I6446" i="93"/>
  <c r="I6420" i="93"/>
  <c r="I6394" i="93"/>
  <c r="I6368" i="93"/>
  <c r="I6342" i="93"/>
  <c r="I6316" i="93"/>
  <c r="I6290" i="93"/>
  <c r="I6264" i="93"/>
  <c r="I6238" i="93"/>
  <c r="I6212" i="93"/>
  <c r="I6186" i="93"/>
  <c r="I6160" i="93"/>
  <c r="I6134" i="93"/>
  <c r="I6108" i="93"/>
  <c r="I6082" i="93"/>
  <c r="I6056" i="93"/>
  <c r="I6030" i="93"/>
  <c r="I6004" i="93"/>
  <c r="I5978" i="93"/>
  <c r="I5952" i="93"/>
  <c r="I5926" i="93"/>
  <c r="I5900" i="93"/>
  <c r="I5874" i="93"/>
  <c r="I5848" i="93"/>
  <c r="I5822" i="93"/>
  <c r="I5796" i="93"/>
  <c r="I5770" i="93"/>
  <c r="I5744" i="93"/>
  <c r="I5718" i="93"/>
  <c r="I5692" i="93"/>
  <c r="I5647" i="93"/>
  <c r="I5648" i="93"/>
  <c r="I5614" i="93"/>
  <c r="I5588" i="93"/>
  <c r="I5562" i="93"/>
  <c r="I5536" i="93"/>
  <c r="I5510" i="93"/>
  <c r="I5484" i="93"/>
  <c r="I5458" i="93"/>
  <c r="I5432" i="93"/>
  <c r="I5406" i="93"/>
  <c r="I5380" i="93"/>
  <c r="I5354" i="93"/>
  <c r="I5328" i="93"/>
  <c r="I5302" i="93"/>
  <c r="I5276" i="93"/>
  <c r="I5250" i="93"/>
  <c r="I5224" i="93"/>
  <c r="I5198" i="93"/>
  <c r="I5172" i="93"/>
  <c r="I5146" i="93"/>
  <c r="I5120" i="93"/>
  <c r="I5094" i="93"/>
  <c r="I5068" i="93"/>
  <c r="I5042" i="93"/>
  <c r="I5016" i="93"/>
  <c r="I4990" i="93"/>
  <c r="I4964" i="93"/>
  <c r="I4938" i="93"/>
  <c r="I4912" i="93"/>
  <c r="I4886" i="93"/>
  <c r="I4860" i="93"/>
  <c r="I4834" i="93"/>
  <c r="I4808" i="93"/>
  <c r="I4782" i="93"/>
  <c r="I4756" i="93"/>
  <c r="I4730" i="93"/>
  <c r="I4704" i="93"/>
  <c r="I4678" i="93"/>
  <c r="I4652" i="93"/>
  <c r="I4626" i="93"/>
  <c r="I4600" i="93"/>
  <c r="I4574" i="93"/>
  <c r="I4548" i="93"/>
  <c r="I4522" i="93"/>
  <c r="I4496" i="93"/>
  <c r="I4470" i="93"/>
  <c r="I4444" i="93"/>
  <c r="I4418" i="93"/>
  <c r="I4392" i="93"/>
  <c r="I4366" i="93"/>
  <c r="I4340" i="93"/>
  <c r="I4314" i="93"/>
  <c r="I4288" i="93"/>
  <c r="I4262" i="93"/>
  <c r="I4236" i="93"/>
  <c r="I4210" i="93"/>
  <c r="I4184" i="93"/>
  <c r="I4158" i="93"/>
  <c r="I4132" i="93"/>
  <c r="I4106" i="93"/>
  <c r="I4080" i="93"/>
  <c r="I4054" i="93"/>
  <c r="I4028" i="93"/>
  <c r="I4002" i="93"/>
  <c r="I3976" i="93"/>
  <c r="I3950" i="93"/>
  <c r="I3924" i="93"/>
  <c r="I3898" i="93"/>
  <c r="I3872" i="93"/>
  <c r="I3846" i="93"/>
  <c r="I3820" i="93"/>
  <c r="I3794" i="93"/>
  <c r="I3768" i="93"/>
  <c r="I3742" i="93"/>
  <c r="I3716" i="93"/>
  <c r="I3690" i="93"/>
  <c r="I3664" i="93"/>
  <c r="I3638" i="93"/>
  <c r="I3612" i="93"/>
  <c r="I3586" i="93"/>
  <c r="I3560" i="93"/>
  <c r="I3534" i="93"/>
  <c r="I3508" i="93"/>
  <c r="I3482" i="93"/>
  <c r="I3456" i="93"/>
  <c r="I3430" i="93"/>
  <c r="I3404" i="93"/>
  <c r="I3378" i="93"/>
  <c r="I3352" i="93"/>
  <c r="I3326" i="93"/>
  <c r="I3300" i="93"/>
  <c r="I3274" i="93"/>
  <c r="I3229" i="93"/>
  <c r="I3230" i="93"/>
  <c r="I3196" i="93"/>
  <c r="I3170" i="93"/>
  <c r="I3144" i="93"/>
  <c r="I3118" i="93"/>
  <c r="I3092" i="93"/>
  <c r="I3066" i="93"/>
  <c r="I3040" i="93"/>
  <c r="I3014" i="93"/>
  <c r="I2988" i="93"/>
  <c r="I2962" i="93"/>
  <c r="I2936" i="93"/>
  <c r="I2910" i="93"/>
  <c r="I2884" i="93"/>
  <c r="I2858" i="93"/>
  <c r="I2832" i="93"/>
  <c r="I2806" i="93"/>
  <c r="I2780" i="93"/>
  <c r="I2754" i="93"/>
  <c r="I2728" i="93"/>
  <c r="I2702" i="93"/>
  <c r="I2676" i="93"/>
  <c r="I2650" i="93"/>
  <c r="I2624" i="93"/>
  <c r="I2598" i="93"/>
  <c r="I2572" i="93"/>
  <c r="I2546" i="93"/>
  <c r="I2520" i="93"/>
  <c r="I2494" i="93"/>
  <c r="I2468" i="93"/>
  <c r="I2442" i="93"/>
  <c r="I2423" i="93"/>
  <c r="I2405" i="93"/>
  <c r="I2387" i="93"/>
  <c r="I2369" i="93"/>
  <c r="I2351" i="93"/>
  <c r="I2333" i="93"/>
  <c r="I2315" i="93"/>
  <c r="I2297" i="93"/>
  <c r="I2279" i="93"/>
  <c r="I2261" i="93"/>
  <c r="I2243" i="93"/>
  <c r="I2225" i="93"/>
  <c r="I2207" i="93"/>
  <c r="I2189" i="93"/>
  <c r="I2171" i="93"/>
  <c r="I2153" i="93"/>
  <c r="I2135" i="93"/>
  <c r="I2117" i="93"/>
  <c r="I2099" i="93"/>
  <c r="I2081" i="93"/>
  <c r="I2063" i="93"/>
  <c r="I2045" i="93"/>
  <c r="I2027" i="93"/>
  <c r="I2009" i="93"/>
  <c r="I1991" i="93"/>
  <c r="I1973" i="93"/>
  <c r="I1955" i="93"/>
  <c r="I1937" i="93"/>
  <c r="I1919" i="93"/>
  <c r="I1901" i="93"/>
  <c r="I1883" i="93"/>
  <c r="I1865" i="93"/>
  <c r="I1847" i="93"/>
  <c r="I1829" i="93"/>
  <c r="I1811" i="93"/>
  <c r="I1793" i="93"/>
  <c r="I1775" i="93"/>
  <c r="I1757" i="93"/>
  <c r="I1739" i="93"/>
  <c r="I1721" i="93"/>
  <c r="I1703" i="93"/>
  <c r="I1685" i="93"/>
  <c r="I1667" i="93"/>
  <c r="I1649" i="93"/>
  <c r="I1631" i="93"/>
  <c r="I1613" i="93"/>
  <c r="I1595" i="93"/>
  <c r="I1577" i="93"/>
  <c r="I1559" i="93"/>
  <c r="I1541" i="93"/>
  <c r="I1523" i="93"/>
  <c r="I1505" i="93"/>
  <c r="I1487" i="93"/>
  <c r="I1469" i="93"/>
  <c r="I1451" i="93"/>
  <c r="I1433" i="93"/>
  <c r="I1415" i="93"/>
  <c r="I1397" i="93"/>
  <c r="I1379" i="93"/>
  <c r="I1361" i="93"/>
  <c r="I1343" i="93"/>
  <c r="I21785" i="93"/>
  <c r="I21759" i="93"/>
  <c r="I21733" i="93"/>
  <c r="I21707" i="93"/>
  <c r="I21681" i="93"/>
  <c r="I21655" i="93"/>
  <c r="I21629" i="93"/>
  <c r="I21603" i="93"/>
  <c r="I21577" i="93"/>
  <c r="I21551" i="93"/>
  <c r="I21525" i="93"/>
  <c r="I21499" i="93"/>
  <c r="I21473" i="93"/>
  <c r="I21447" i="93"/>
  <c r="I21421" i="93"/>
  <c r="I21395" i="93"/>
  <c r="I21369" i="93"/>
  <c r="I21343" i="93"/>
  <c r="I21317" i="93"/>
  <c r="I21291" i="93"/>
  <c r="I21265" i="93"/>
  <c r="I21239" i="93"/>
  <c r="I21213" i="93"/>
  <c r="I21187" i="93"/>
  <c r="I21161" i="93"/>
  <c r="I21135" i="93"/>
  <c r="I21109" i="93"/>
  <c r="I21083" i="93"/>
  <c r="I21057" i="93"/>
  <c r="I21031" i="93"/>
  <c r="I21005" i="93"/>
  <c r="I20979" i="93"/>
  <c r="I20953" i="93"/>
  <c r="I20927" i="93"/>
  <c r="I20901" i="93"/>
  <c r="I20875" i="93"/>
  <c r="I20849" i="93"/>
  <c r="I20823" i="93"/>
  <c r="I20797" i="93"/>
  <c r="I20771" i="93"/>
  <c r="I20745" i="93"/>
  <c r="I20719" i="93"/>
  <c r="I20693" i="93"/>
  <c r="I20667" i="93"/>
  <c r="I20641" i="93"/>
  <c r="I20615" i="93"/>
  <c r="I20589" i="93"/>
  <c r="I20563" i="93"/>
  <c r="I20537" i="93"/>
  <c r="I20511" i="93"/>
  <c r="I20485" i="93"/>
  <c r="I20459" i="93"/>
  <c r="I20433" i="93"/>
  <c r="I20407" i="93"/>
  <c r="I20381" i="93"/>
  <c r="I20355" i="93"/>
  <c r="I20329" i="93"/>
  <c r="I20303" i="93"/>
  <c r="I20277" i="93"/>
  <c r="I20251" i="93"/>
  <c r="I20225" i="93"/>
  <c r="I20181" i="93"/>
  <c r="I20182" i="93"/>
  <c r="I20147" i="93"/>
  <c r="I20121" i="93"/>
  <c r="I20095" i="93"/>
  <c r="I20069" i="93"/>
  <c r="I20043" i="93"/>
  <c r="I20017" i="93"/>
  <c r="I19991" i="93"/>
  <c r="I19965" i="93"/>
  <c r="I19939" i="93"/>
  <c r="I19913" i="93"/>
  <c r="I19887" i="93"/>
  <c r="I19861" i="93"/>
  <c r="I19835" i="93"/>
  <c r="I19809" i="93"/>
  <c r="I19783" i="93"/>
  <c r="I19757" i="93"/>
  <c r="I19731" i="93"/>
  <c r="I19705" i="93"/>
  <c r="I19679" i="93"/>
  <c r="I19653" i="93"/>
  <c r="I19627" i="93"/>
  <c r="I19601" i="93"/>
  <c r="I19575" i="93"/>
  <c r="I19549" i="93"/>
  <c r="I19523" i="93"/>
  <c r="I19497" i="93"/>
  <c r="I19471" i="93"/>
  <c r="I19445" i="93"/>
  <c r="I19419" i="93"/>
  <c r="I19393" i="93"/>
  <c r="I19367" i="93"/>
  <c r="I19341" i="93"/>
  <c r="I19315" i="93"/>
  <c r="I19289" i="93"/>
  <c r="I19263" i="93"/>
  <c r="I19237" i="93"/>
  <c r="I19211" i="93"/>
  <c r="I19185" i="93"/>
  <c r="I19159" i="93"/>
  <c r="I19133" i="93"/>
  <c r="I19107" i="93"/>
  <c r="I19081" i="93"/>
  <c r="I19055" i="93"/>
  <c r="I19029" i="93"/>
  <c r="I19003" i="93"/>
  <c r="I18977" i="93"/>
  <c r="I18951" i="93"/>
  <c r="I18925" i="93"/>
  <c r="I18899" i="93"/>
  <c r="I18873" i="93"/>
  <c r="I18847" i="93"/>
  <c r="I18821" i="93"/>
  <c r="I18795" i="93"/>
  <c r="I18769" i="93"/>
  <c r="I18743" i="93"/>
  <c r="I18717" i="93"/>
  <c r="I18691" i="93"/>
  <c r="I18665" i="93"/>
  <c r="I18639" i="93"/>
  <c r="I18613" i="93"/>
  <c r="I18587" i="93"/>
  <c r="I18561" i="93"/>
  <c r="I18535" i="93"/>
  <c r="I18509" i="93"/>
  <c r="I18483" i="93"/>
  <c r="I18457" i="93"/>
  <c r="I18431" i="93"/>
  <c r="I18405" i="93"/>
  <c r="I18379" i="93"/>
  <c r="I18353" i="93"/>
  <c r="I18327" i="93"/>
  <c r="I18301" i="93"/>
  <c r="I18275" i="93"/>
  <c r="I18249" i="93"/>
  <c r="I18223" i="93"/>
  <c r="I18197" i="93"/>
  <c r="I18171" i="93"/>
  <c r="I18145" i="93"/>
  <c r="I18119" i="93"/>
  <c r="I18093" i="93"/>
  <c r="I18067" i="93"/>
  <c r="I18041" i="93"/>
  <c r="I18015" i="93"/>
  <c r="I17989" i="93"/>
  <c r="I17963" i="93"/>
  <c r="I17937" i="93"/>
  <c r="I17911" i="93"/>
  <c r="I17885" i="93"/>
  <c r="I17859" i="93"/>
  <c r="I17833" i="93"/>
  <c r="I17807" i="93"/>
  <c r="I17763" i="93"/>
  <c r="I17764" i="93"/>
  <c r="I17729" i="93"/>
  <c r="I17703" i="93"/>
  <c r="I17677" i="93"/>
  <c r="I17651" i="93"/>
  <c r="I17625" i="93"/>
  <c r="I17599" i="93"/>
  <c r="I17573" i="93"/>
  <c r="I17547" i="93"/>
  <c r="I17521" i="93"/>
  <c r="I17495" i="93"/>
  <c r="I17469" i="93"/>
  <c r="I17443" i="93"/>
  <c r="I17417" i="93"/>
  <c r="I17391" i="93"/>
  <c r="I17365" i="93"/>
  <c r="I17339" i="93"/>
  <c r="I17313" i="93"/>
  <c r="I17287" i="93"/>
  <c r="I17261" i="93"/>
  <c r="I17235" i="93"/>
  <c r="I17209" i="93"/>
  <c r="I17183" i="93"/>
  <c r="I17157" i="93"/>
  <c r="I17131" i="93"/>
  <c r="I17105" i="93"/>
  <c r="I17079" i="93"/>
  <c r="I17053" i="93"/>
  <c r="I17027" i="93"/>
  <c r="I17001" i="93"/>
  <c r="I16975" i="93"/>
  <c r="I14519" i="93"/>
  <c r="I14493" i="93"/>
  <c r="I14467" i="93"/>
  <c r="I14441" i="93"/>
  <c r="I14415" i="93"/>
  <c r="I14389" i="93"/>
  <c r="I14363" i="93"/>
  <c r="I14337" i="93"/>
  <c r="I14311" i="93"/>
  <c r="I14285" i="93"/>
  <c r="I14259" i="93"/>
  <c r="I14233" i="93"/>
  <c r="I14207" i="93"/>
  <c r="I14181" i="93"/>
  <c r="I14155" i="93"/>
  <c r="I14129" i="93"/>
  <c r="I14103" i="93"/>
  <c r="I14077" i="93"/>
  <c r="I14051" i="93"/>
  <c r="I14025" i="93"/>
  <c r="I13999" i="93"/>
  <c r="I13973" i="93"/>
  <c r="I13947" i="93"/>
  <c r="I13921" i="93"/>
  <c r="I13895" i="93"/>
  <c r="I13869" i="93"/>
  <c r="I13843" i="93"/>
  <c r="I13817" i="93"/>
  <c r="I13791" i="93"/>
  <c r="I13765" i="93"/>
  <c r="I13739" i="93"/>
  <c r="I13713" i="93"/>
  <c r="I13687" i="93"/>
  <c r="I13661" i="93"/>
  <c r="I13635" i="93"/>
  <c r="I13609" i="93"/>
  <c r="I13583" i="93"/>
  <c r="I13557" i="93"/>
  <c r="I13531" i="93"/>
  <c r="I13505" i="93"/>
  <c r="I13479" i="93"/>
  <c r="I13453" i="93"/>
  <c r="I13427" i="93"/>
  <c r="I13401" i="93"/>
  <c r="I13375" i="93"/>
  <c r="I13349" i="93"/>
  <c r="I13323" i="93"/>
  <c r="I13297" i="93"/>
  <c r="I13271" i="93"/>
  <c r="I13245" i="93"/>
  <c r="I13219" i="93"/>
  <c r="I13193" i="93"/>
  <c r="I13167" i="93"/>
  <c r="I13141" i="93"/>
  <c r="I13115" i="93"/>
  <c r="I13089" i="93"/>
  <c r="I13063" i="93"/>
  <c r="I13037" i="93"/>
  <c r="I13011" i="93"/>
  <c r="I12985" i="93"/>
  <c r="I12959" i="93"/>
  <c r="I12915" i="93"/>
  <c r="I12916" i="93"/>
  <c r="I12881" i="93"/>
  <c r="I12855" i="93"/>
  <c r="I12829" i="93"/>
  <c r="I12803" i="93"/>
  <c r="I12777" i="93"/>
  <c r="I12751" i="93"/>
  <c r="I12725" i="93"/>
  <c r="I12699" i="93"/>
  <c r="I12673" i="93"/>
  <c r="I12647" i="93"/>
  <c r="I12621" i="93"/>
  <c r="I12595" i="93"/>
  <c r="I12569" i="93"/>
  <c r="I12543" i="93"/>
  <c r="I12517" i="93"/>
  <c r="I12491" i="93"/>
  <c r="I12465" i="93"/>
  <c r="I12439" i="93"/>
  <c r="I12413" i="93"/>
  <c r="I12387" i="93"/>
  <c r="I12361" i="93"/>
  <c r="I12335" i="93"/>
  <c r="I12309" i="93"/>
  <c r="I12283" i="93"/>
  <c r="I12257" i="93"/>
  <c r="I12231" i="93"/>
  <c r="I12205" i="93"/>
  <c r="I12179" i="93"/>
  <c r="I12153" i="93"/>
  <c r="I12127" i="93"/>
  <c r="I12101" i="93"/>
  <c r="I12075" i="93"/>
  <c r="I12049" i="93"/>
  <c r="I12023" i="93"/>
  <c r="I11997" i="93"/>
  <c r="I11971" i="93"/>
  <c r="I11945" i="93"/>
  <c r="I11919" i="93"/>
  <c r="I11893" i="93"/>
  <c r="I11867" i="93"/>
  <c r="I11841" i="93"/>
  <c r="I11815" i="93"/>
  <c r="I11789" i="93"/>
  <c r="I11763" i="93"/>
  <c r="I11737" i="93"/>
  <c r="I11711" i="93"/>
  <c r="I11685" i="93"/>
  <c r="I11659" i="93"/>
  <c r="I11633" i="93"/>
  <c r="I11607" i="93"/>
  <c r="I11581" i="93"/>
  <c r="I11555" i="93"/>
  <c r="I11529" i="93"/>
  <c r="I11503" i="93"/>
  <c r="I11477" i="93"/>
  <c r="I11451" i="93"/>
  <c r="I11425" i="93"/>
  <c r="I11399" i="93"/>
  <c r="I11373" i="93"/>
  <c r="I11347" i="93"/>
  <c r="I11321" i="93"/>
  <c r="I11295" i="93"/>
  <c r="I11269" i="93"/>
  <c r="I11243" i="93"/>
  <c r="I11217" i="93"/>
  <c r="I11191" i="93"/>
  <c r="I11165" i="93"/>
  <c r="I11139" i="93"/>
  <c r="I11113" i="93"/>
  <c r="I11087" i="93"/>
  <c r="I11061" i="93"/>
  <c r="I11035" i="93"/>
  <c r="I11009" i="93"/>
  <c r="I10983" i="93"/>
  <c r="I10957" i="93"/>
  <c r="I10931" i="93"/>
  <c r="I10905" i="93"/>
  <c r="I10879" i="93"/>
  <c r="I10853" i="93"/>
  <c r="I10827" i="93"/>
  <c r="I10801" i="93"/>
  <c r="I10775" i="93"/>
  <c r="I10749" i="93"/>
  <c r="I10723" i="93"/>
  <c r="I10697" i="93"/>
  <c r="I10671" i="93"/>
  <c r="I10645" i="93"/>
  <c r="I10619" i="93"/>
  <c r="I10593" i="93"/>
  <c r="I10567" i="93"/>
  <c r="I10541" i="93"/>
  <c r="I10497" i="93"/>
  <c r="I10498" i="93"/>
  <c r="I10463" i="93"/>
  <c r="I10437" i="93"/>
  <c r="I10411" i="93"/>
  <c r="I10385" i="93"/>
  <c r="I10359" i="93"/>
  <c r="I10333" i="93"/>
  <c r="I10307" i="93"/>
  <c r="I10281" i="93"/>
  <c r="I10255" i="93"/>
  <c r="I10229" i="93"/>
  <c r="I10203" i="93"/>
  <c r="I10177" i="93"/>
  <c r="I10151" i="93"/>
  <c r="I10125" i="93"/>
  <c r="I10099" i="93"/>
  <c r="I10073" i="93"/>
  <c r="I10047" i="93"/>
  <c r="I10021" i="93"/>
  <c r="I9995" i="93"/>
  <c r="I9969" i="93"/>
  <c r="I9943" i="93"/>
  <c r="I9917" i="93"/>
  <c r="I9891" i="93"/>
  <c r="I9865" i="93"/>
  <c r="I9839" i="93"/>
  <c r="I9813" i="93"/>
  <c r="I9787" i="93"/>
  <c r="I9761" i="93"/>
  <c r="I9735" i="93"/>
  <c r="I9709" i="93"/>
  <c r="I7253" i="93"/>
  <c r="I7227" i="93"/>
  <c r="I7201" i="93"/>
  <c r="I7175" i="93"/>
  <c r="I7149" i="93"/>
  <c r="I7123" i="93"/>
  <c r="I7097" i="93"/>
  <c r="I7071" i="93"/>
  <c r="I7045" i="93"/>
  <c r="I7019" i="93"/>
  <c r="I6993" i="93"/>
  <c r="I6967" i="93"/>
  <c r="I6941" i="93"/>
  <c r="I6915" i="93"/>
  <c r="I6889" i="93"/>
  <c r="I6863" i="93"/>
  <c r="I6837" i="93"/>
  <c r="I6811" i="93"/>
  <c r="I6785" i="93"/>
  <c r="I6759" i="93"/>
  <c r="I6733" i="93"/>
  <c r="I6707" i="93"/>
  <c r="I6681" i="93"/>
  <c r="I6655" i="93"/>
  <c r="I6629" i="93"/>
  <c r="I6603" i="93"/>
  <c r="I6577" i="93"/>
  <c r="I6551" i="93"/>
  <c r="I6525" i="93"/>
  <c r="I6499" i="93"/>
  <c r="I6473" i="93"/>
  <c r="I6447" i="93"/>
  <c r="I6421" i="93"/>
  <c r="I6395" i="93"/>
  <c r="I6369" i="93"/>
  <c r="I6343" i="93"/>
  <c r="I6317" i="93"/>
  <c r="I6291" i="93"/>
  <c r="I6265" i="93"/>
  <c r="I6239" i="93"/>
  <c r="I6213" i="93"/>
  <c r="I6187" i="93"/>
  <c r="I6161" i="93"/>
  <c r="I6135" i="93"/>
  <c r="I6109" i="93"/>
  <c r="I6083" i="93"/>
  <c r="I6057" i="93"/>
  <c r="I6031" i="93"/>
  <c r="I6005" i="93"/>
  <c r="I5979" i="93"/>
  <c r="I5953" i="93"/>
  <c r="I5927" i="93"/>
  <c r="I5901" i="93"/>
  <c r="I5875" i="93"/>
  <c r="I5849" i="93"/>
  <c r="I5823" i="93"/>
  <c r="I5797" i="93"/>
  <c r="I5771" i="93"/>
  <c r="I5745" i="93"/>
  <c r="I5719" i="93"/>
  <c r="I5693" i="93"/>
  <c r="I5649" i="93"/>
  <c r="I5650" i="93"/>
  <c r="I5615" i="93"/>
  <c r="I5589" i="93"/>
  <c r="I5563" i="93"/>
  <c r="I5537" i="93"/>
  <c r="I5511" i="93"/>
  <c r="I5485" i="93"/>
  <c r="I5459" i="93"/>
  <c r="I5433" i="93"/>
  <c r="I5407" i="93"/>
  <c r="I5381" i="93"/>
  <c r="I5355" i="93"/>
  <c r="I5329" i="93"/>
  <c r="I5303" i="93"/>
  <c r="I5277" i="93"/>
  <c r="I5251" i="93"/>
  <c r="I5225" i="93"/>
  <c r="I5199" i="93"/>
  <c r="I5173" i="93"/>
  <c r="I5147" i="93"/>
  <c r="I5121" i="93"/>
  <c r="I5095" i="93"/>
  <c r="I5069" i="93"/>
  <c r="I5043" i="93"/>
  <c r="I5017" i="93"/>
  <c r="I4991" i="93"/>
  <c r="I4965" i="93"/>
  <c r="I4939" i="93"/>
  <c r="I4913" i="93"/>
  <c r="I4887" i="93"/>
  <c r="I4861" i="93"/>
  <c r="I4835" i="93"/>
  <c r="I4809" i="93"/>
  <c r="I4783" i="93"/>
  <c r="I4757" i="93"/>
  <c r="I4731" i="93"/>
  <c r="I4705" i="93"/>
  <c r="I4679" i="93"/>
  <c r="I4653" i="93"/>
  <c r="I4627" i="93"/>
  <c r="I4601" i="93"/>
  <c r="I4575" i="93"/>
  <c r="I4549" i="93"/>
  <c r="I4523" i="93"/>
  <c r="I4497" i="93"/>
  <c r="I4471" i="93"/>
  <c r="I4445" i="93"/>
  <c r="I4419" i="93"/>
  <c r="I4393" i="93"/>
  <c r="I4367" i="93"/>
  <c r="I4341" i="93"/>
  <c r="I4315" i="93"/>
  <c r="I4289" i="93"/>
  <c r="I4263" i="93"/>
  <c r="I4237" i="93"/>
  <c r="I4211" i="93"/>
  <c r="I4185" i="93"/>
  <c r="I4159" i="93"/>
  <c r="I4133" i="93"/>
  <c r="I4107" i="93"/>
  <c r="I4081" i="93"/>
  <c r="I4055" i="93"/>
  <c r="I4029" i="93"/>
  <c r="I4003" i="93"/>
  <c r="I3977" i="93"/>
  <c r="I3951" i="93"/>
  <c r="I3925" i="93"/>
  <c r="I3899" i="93"/>
  <c r="I3873" i="93"/>
  <c r="I3847" i="93"/>
  <c r="I3821" i="93"/>
  <c r="I3795" i="93"/>
  <c r="I3769" i="93"/>
  <c r="I3743" i="93"/>
  <c r="I3717" i="93"/>
  <c r="I3691" i="93"/>
  <c r="I3665" i="93"/>
  <c r="I3639" i="93"/>
  <c r="I3613" i="93"/>
  <c r="I3587" i="93"/>
  <c r="I3561" i="93"/>
  <c r="I3535" i="93"/>
  <c r="I3509" i="93"/>
  <c r="I3483" i="93"/>
  <c r="I3457" i="93"/>
  <c r="I3431" i="93"/>
  <c r="I3405" i="93"/>
  <c r="I3379" i="93"/>
  <c r="I3353" i="93"/>
  <c r="I3327" i="93"/>
  <c r="I3301" i="93"/>
  <c r="I3275" i="93"/>
  <c r="I3231" i="93"/>
  <c r="I3232" i="93"/>
  <c r="I3197" i="93"/>
  <c r="I3171" i="93"/>
  <c r="I3145" i="93"/>
  <c r="I3119" i="93"/>
  <c r="I3093" i="93"/>
  <c r="I3067" i="93"/>
  <c r="I3041" i="93"/>
  <c r="I3015" i="93"/>
  <c r="I2989" i="93"/>
  <c r="I2963" i="93"/>
  <c r="I2937" i="93"/>
  <c r="I2911" i="93"/>
  <c r="I2885" i="93"/>
  <c r="I2859" i="93"/>
  <c r="I2833" i="93"/>
  <c r="I2807" i="93"/>
  <c r="I2781" i="93"/>
  <c r="I2755" i="93"/>
  <c r="I2729" i="93"/>
  <c r="I2703" i="93"/>
  <c r="I2677" i="93"/>
  <c r="I2651" i="93"/>
  <c r="I2625" i="93"/>
  <c r="I2599" i="93"/>
  <c r="I2573" i="93"/>
  <c r="I2547" i="93"/>
  <c r="I2521" i="93"/>
  <c r="I2495" i="93"/>
  <c r="I2469" i="93"/>
  <c r="I2443" i="93"/>
  <c r="I21786" i="93"/>
  <c r="I21760" i="93"/>
  <c r="I21734" i="93"/>
  <c r="I21708" i="93"/>
  <c r="I21682" i="93"/>
  <c r="I21656" i="93"/>
  <c r="I21630" i="93"/>
  <c r="I21604" i="93"/>
  <c r="I21578" i="93"/>
  <c r="I21552" i="93"/>
  <c r="I21526" i="93"/>
  <c r="I21500" i="93"/>
  <c r="I21474" i="93"/>
  <c r="I21448" i="93"/>
  <c r="I21422" i="93"/>
  <c r="I21396" i="93"/>
  <c r="I21370" i="93"/>
  <c r="I21344" i="93"/>
  <c r="I21318" i="93"/>
  <c r="I21292" i="93"/>
  <c r="I21266" i="93"/>
  <c r="I21240" i="93"/>
  <c r="I21214" i="93"/>
  <c r="I21188" i="93"/>
  <c r="I21162" i="93"/>
  <c r="I21136" i="93"/>
  <c r="I21110" i="93"/>
  <c r="I21084" i="93"/>
  <c r="I21058" i="93"/>
  <c r="I21032" i="93"/>
  <c r="I21006" i="93"/>
  <c r="I20980" i="93"/>
  <c r="I20954" i="93"/>
  <c r="I20928" i="93"/>
  <c r="I20902" i="93"/>
  <c r="I20876" i="93"/>
  <c r="I20850" i="93"/>
  <c r="I20824" i="93"/>
  <c r="I20798" i="93"/>
  <c r="I20772" i="93"/>
  <c r="I20746" i="93"/>
  <c r="I20720" i="93"/>
  <c r="I20694" i="93"/>
  <c r="I20668" i="93"/>
  <c r="I20642" i="93"/>
  <c r="I20616" i="93"/>
  <c r="I20590" i="93"/>
  <c r="I20564" i="93"/>
  <c r="I20538" i="93"/>
  <c r="I20512" i="93"/>
  <c r="I20486" i="93"/>
  <c r="I20460" i="93"/>
  <c r="I20434" i="93"/>
  <c r="I20408" i="93"/>
  <c r="I20382" i="93"/>
  <c r="I20356" i="93"/>
  <c r="I20330" i="93"/>
  <c r="I20304" i="93"/>
  <c r="I20278" i="93"/>
  <c r="I20252" i="93"/>
  <c r="I20226" i="93"/>
  <c r="I20183" i="93"/>
  <c r="I20184" i="93"/>
  <c r="I20148" i="93"/>
  <c r="I20122" i="93"/>
  <c r="I20096" i="93"/>
  <c r="I20070" i="93"/>
  <c r="I20044" i="93"/>
  <c r="I20018" i="93"/>
  <c r="I19992" i="93"/>
  <c r="I19966" i="93"/>
  <c r="I19940" i="93"/>
  <c r="I19914" i="93"/>
  <c r="I19888" i="93"/>
  <c r="I19862" i="93"/>
  <c r="I19836" i="93"/>
  <c r="I19810" i="93"/>
  <c r="I19784" i="93"/>
  <c r="I19758" i="93"/>
  <c r="I19732" i="93"/>
  <c r="I19706" i="93"/>
  <c r="I19680" i="93"/>
  <c r="I19654" i="93"/>
  <c r="I19628" i="93"/>
  <c r="I19602" i="93"/>
  <c r="I19576" i="93"/>
  <c r="I19550" i="93"/>
  <c r="I19524" i="93"/>
  <c r="I19498" i="93"/>
  <c r="I19472" i="93"/>
  <c r="I19446" i="93"/>
  <c r="I19420" i="93"/>
  <c r="I19394" i="93"/>
  <c r="I19368" i="93"/>
  <c r="I19342" i="93"/>
  <c r="I19316" i="93"/>
  <c r="I19290" i="93"/>
  <c r="I19264" i="93"/>
  <c r="I19238" i="93"/>
  <c r="I19212" i="93"/>
  <c r="I19186" i="93"/>
  <c r="I19160" i="93"/>
  <c r="I19134" i="93"/>
  <c r="I19108" i="93"/>
  <c r="I19082" i="93"/>
  <c r="I19056" i="93"/>
  <c r="I19030" i="93"/>
  <c r="I19004" i="93"/>
  <c r="I18978" i="93"/>
  <c r="I18952" i="93"/>
  <c r="I18926" i="93"/>
  <c r="I18900" i="93"/>
  <c r="I18874" i="93"/>
  <c r="I18848" i="93"/>
  <c r="I18822" i="93"/>
  <c r="I18796" i="93"/>
  <c r="I18770" i="93"/>
  <c r="I18744" i="93"/>
  <c r="I18718" i="93"/>
  <c r="I18692" i="93"/>
  <c r="I18666" i="93"/>
  <c r="I18640" i="93"/>
  <c r="I18614" i="93"/>
  <c r="I18588" i="93"/>
  <c r="I18562" i="93"/>
  <c r="I18536" i="93"/>
  <c r="I18510" i="93"/>
  <c r="I18484" i="93"/>
  <c r="I18458" i="93"/>
  <c r="I18432" i="93"/>
  <c r="I18406" i="93"/>
  <c r="I18380" i="93"/>
  <c r="I18354" i="93"/>
  <c r="I18328" i="93"/>
  <c r="I18302" i="93"/>
  <c r="I18276" i="93"/>
  <c r="I18250" i="93"/>
  <c r="I18224" i="93"/>
  <c r="I18198" i="93"/>
  <c r="I18172" i="93"/>
  <c r="I18146" i="93"/>
  <c r="I18120" i="93"/>
  <c r="I18094" i="93"/>
  <c r="I18068" i="93"/>
  <c r="I18042" i="93"/>
  <c r="I18016" i="93"/>
  <c r="I17990" i="93"/>
  <c r="I17964" i="93"/>
  <c r="I17938" i="93"/>
  <c r="I17912" i="93"/>
  <c r="I17886" i="93"/>
  <c r="I17860" i="93"/>
  <c r="I17834" i="93"/>
  <c r="I17808" i="93"/>
  <c r="I17765" i="93"/>
  <c r="I17766" i="93"/>
  <c r="I17730" i="93"/>
  <c r="I17704" i="93"/>
  <c r="I17678" i="93"/>
  <c r="I17652" i="93"/>
  <c r="I17626" i="93"/>
  <c r="I17600" i="93"/>
  <c r="I17574" i="93"/>
  <c r="I17548" i="93"/>
  <c r="I17522" i="93"/>
  <c r="I17496" i="93"/>
  <c r="I17470" i="93"/>
  <c r="I17444" i="93"/>
  <c r="I17418" i="93"/>
  <c r="I17392" i="93"/>
  <c r="I17366" i="93"/>
  <c r="I17340" i="93"/>
  <c r="I17314" i="93"/>
  <c r="I17288" i="93"/>
  <c r="I17262" i="93"/>
  <c r="I17236" i="93"/>
  <c r="I17210" i="93"/>
  <c r="I17184" i="93"/>
  <c r="I17158" i="93"/>
  <c r="I17132" i="93"/>
  <c r="I17106" i="93"/>
  <c r="I17080" i="93"/>
  <c r="I17054" i="93"/>
  <c r="I17028" i="93"/>
  <c r="I17002" i="93"/>
  <c r="I16976" i="93"/>
  <c r="I16956" i="93"/>
  <c r="I16938" i="93"/>
  <c r="I16920" i="93"/>
  <c r="I16902" i="93"/>
  <c r="I16884" i="93"/>
  <c r="I16866" i="93"/>
  <c r="I16848" i="93"/>
  <c r="I16830" i="93"/>
  <c r="I16812" i="93"/>
  <c r="I16794" i="93"/>
  <c r="I16776" i="93"/>
  <c r="I16758" i="93"/>
  <c r="I16740" i="93"/>
  <c r="I16722" i="93"/>
  <c r="I16704" i="93"/>
  <c r="I16686" i="93"/>
  <c r="I16668" i="93"/>
  <c r="I16650" i="93"/>
  <c r="I16632" i="93"/>
  <c r="I16614" i="93"/>
  <c r="I16596" i="93"/>
  <c r="I16578" i="93"/>
  <c r="I16560" i="93"/>
  <c r="I16542" i="93"/>
  <c r="I16524" i="93"/>
  <c r="I16506" i="93"/>
  <c r="I16488" i="93"/>
  <c r="I16470" i="93"/>
  <c r="I16452" i="93"/>
  <c r="I16434" i="93"/>
  <c r="I16416" i="93"/>
  <c r="I16398" i="93"/>
  <c r="I16380" i="93"/>
  <c r="I16362" i="93"/>
  <c r="I16344" i="93"/>
  <c r="I16326" i="93"/>
  <c r="I16308" i="93"/>
  <c r="I16290" i="93"/>
  <c r="I16272" i="93"/>
  <c r="I16254" i="93"/>
  <c r="I16236" i="93"/>
  <c r="I16218" i="93"/>
  <c r="I16200" i="93"/>
  <c r="I16182" i="93"/>
  <c r="I16164" i="93"/>
  <c r="I16146" i="93"/>
  <c r="I16128" i="93"/>
  <c r="I16110" i="93"/>
  <c r="I16092" i="93"/>
  <c r="I16074" i="93"/>
  <c r="I16056" i="93"/>
  <c r="I16038" i="93"/>
  <c r="I16020" i="93"/>
  <c r="I16002" i="93"/>
  <c r="I15984" i="93"/>
  <c r="I15966" i="93"/>
  <c r="I15948" i="93"/>
  <c r="I15930" i="93"/>
  <c r="I15912" i="93"/>
  <c r="I15894" i="93"/>
  <c r="I15876" i="93"/>
  <c r="I15859" i="93"/>
  <c r="I15843" i="93"/>
  <c r="I15827" i="93"/>
  <c r="I15811" i="93"/>
  <c r="I15795" i="93"/>
  <c r="I15779" i="93"/>
  <c r="I15763" i="93"/>
  <c r="I15747" i="93"/>
  <c r="I15731" i="93"/>
  <c r="I15715" i="93"/>
  <c r="I15699" i="93"/>
  <c r="I15683" i="93"/>
  <c r="I15667" i="93"/>
  <c r="I15651" i="93"/>
  <c r="I15635" i="93"/>
  <c r="I15619" i="93"/>
  <c r="I15603" i="93"/>
  <c r="I15587" i="93"/>
  <c r="I15571" i="93"/>
  <c r="I15555" i="93"/>
  <c r="I15539" i="93"/>
  <c r="I15523" i="93"/>
  <c r="I15507" i="93"/>
  <c r="I15491" i="93"/>
  <c r="I15475" i="93"/>
  <c r="I15459" i="93"/>
  <c r="I15443" i="93"/>
  <c r="I15427" i="93"/>
  <c r="I15411" i="93"/>
  <c r="I15395" i="93"/>
  <c r="I15379" i="93"/>
  <c r="I15363" i="93"/>
  <c r="I15347" i="93"/>
  <c r="I15331" i="93"/>
  <c r="I15315" i="93"/>
  <c r="I15299" i="93"/>
  <c r="I15283" i="93"/>
  <c r="I15267" i="93"/>
  <c r="I15251" i="93"/>
  <c r="I15235" i="93"/>
  <c r="I15219" i="93"/>
  <c r="I15203" i="93"/>
  <c r="I15187" i="93"/>
  <c r="I15171" i="93"/>
  <c r="I15155" i="93"/>
  <c r="I15139" i="93"/>
  <c r="I15123" i="93"/>
  <c r="I15107" i="93"/>
  <c r="I15091" i="93"/>
  <c r="I15075" i="93"/>
  <c r="I15059" i="93"/>
  <c r="I15043" i="93"/>
  <c r="I15027" i="93"/>
  <c r="I15011" i="93"/>
  <c r="I14995" i="93"/>
  <c r="I14979" i="93"/>
  <c r="I14963" i="93"/>
  <c r="I14947" i="93"/>
  <c r="I14931" i="93"/>
  <c r="I14915" i="93"/>
  <c r="I14520" i="93"/>
  <c r="I14494" i="93"/>
  <c r="I14468" i="93"/>
  <c r="I14442" i="93"/>
  <c r="I14416" i="93"/>
  <c r="I14390" i="93"/>
  <c r="I14364" i="93"/>
  <c r="I14338" i="93"/>
  <c r="I14312" i="93"/>
  <c r="I14286" i="93"/>
  <c r="I14260" i="93"/>
  <c r="I14234" i="93"/>
  <c r="I14208" i="93"/>
  <c r="I14182" i="93"/>
  <c r="I14156" i="93"/>
  <c r="I14130" i="93"/>
  <c r="I14104" i="93"/>
  <c r="I14078" i="93"/>
  <c r="I14052" i="93"/>
  <c r="I14026" i="93"/>
  <c r="I14000" i="93"/>
  <c r="I13974" i="93"/>
  <c r="I13948" i="93"/>
  <c r="I13922" i="93"/>
  <c r="I13896" i="93"/>
  <c r="I13870" i="93"/>
  <c r="I13844" i="93"/>
  <c r="I13818" i="93"/>
  <c r="I13792" i="93"/>
  <c r="I13766" i="93"/>
  <c r="I13740" i="93"/>
  <c r="I13714" i="93"/>
  <c r="I13688" i="93"/>
  <c r="I13662" i="93"/>
  <c r="I13636" i="93"/>
  <c r="I13610" i="93"/>
  <c r="I13584" i="93"/>
  <c r="I13558" i="93"/>
  <c r="I13532" i="93"/>
  <c r="I13506" i="93"/>
  <c r="I13480" i="93"/>
  <c r="I13454" i="93"/>
  <c r="I13428" i="93"/>
  <c r="I13402" i="93"/>
  <c r="I13376" i="93"/>
  <c r="I13350" i="93"/>
  <c r="I13324" i="93"/>
  <c r="I13298" i="93"/>
  <c r="I13272" i="93"/>
  <c r="I13246" i="93"/>
  <c r="I13220" i="93"/>
  <c r="I13194" i="93"/>
  <c r="I13168" i="93"/>
  <c r="I13142" i="93"/>
  <c r="I13116" i="93"/>
  <c r="I13090" i="93"/>
  <c r="I13064" i="93"/>
  <c r="I13038" i="93"/>
  <c r="I13012" i="93"/>
  <c r="I12986" i="93"/>
  <c r="I12960" i="93"/>
  <c r="I12917" i="93"/>
  <c r="I12918" i="93"/>
  <c r="I12882" i="93"/>
  <c r="I12856" i="93"/>
  <c r="I12830" i="93"/>
  <c r="I12804" i="93"/>
  <c r="I12778" i="93"/>
  <c r="I12752" i="93"/>
  <c r="I12726" i="93"/>
  <c r="I12700" i="93"/>
  <c r="I12674" i="93"/>
  <c r="I12648" i="93"/>
  <c r="I12622" i="93"/>
  <c r="I12596" i="93"/>
  <c r="I12570" i="93"/>
  <c r="I12544" i="93"/>
  <c r="I12518" i="93"/>
  <c r="I12492" i="93"/>
  <c r="I12466" i="93"/>
  <c r="I12440" i="93"/>
  <c r="I12414" i="93"/>
  <c r="I12388" i="93"/>
  <c r="I12362" i="93"/>
  <c r="I12336" i="93"/>
  <c r="I12310" i="93"/>
  <c r="I12284" i="93"/>
  <c r="I12258" i="93"/>
  <c r="I12232" i="93"/>
  <c r="I12206" i="93"/>
  <c r="I12180" i="93"/>
  <c r="I12154" i="93"/>
  <c r="I12128" i="93"/>
  <c r="I12102" i="93"/>
  <c r="I12076" i="93"/>
  <c r="I12050" i="93"/>
  <c r="I12024" i="93"/>
  <c r="I11998" i="93"/>
  <c r="I11972" i="93"/>
  <c r="I11946" i="93"/>
  <c r="I11920" i="93"/>
  <c r="I11894" i="93"/>
  <c r="I11868" i="93"/>
  <c r="I11842" i="93"/>
  <c r="I11816" i="93"/>
  <c r="I11790" i="93"/>
  <c r="I11764" i="93"/>
  <c r="I11738" i="93"/>
  <c r="I11712" i="93"/>
  <c r="I11686" i="93"/>
  <c r="I11660" i="93"/>
  <c r="I11634" i="93"/>
  <c r="I11608" i="93"/>
  <c r="I11582" i="93"/>
  <c r="I11556" i="93"/>
  <c r="I11530" i="93"/>
  <c r="I11504" i="93"/>
  <c r="I11478" i="93"/>
  <c r="I11452" i="93"/>
  <c r="I11426" i="93"/>
  <c r="I11400" i="93"/>
  <c r="I11374" i="93"/>
  <c r="I11348" i="93"/>
  <c r="I11322" i="93"/>
  <c r="I11296" i="93"/>
  <c r="I11270" i="93"/>
  <c r="I11244" i="93"/>
  <c r="I11218" i="93"/>
  <c r="I11192" i="93"/>
  <c r="I11166" i="93"/>
  <c r="I11140" i="93"/>
  <c r="I11114" i="93"/>
  <c r="I11088" i="93"/>
  <c r="I11062" i="93"/>
  <c r="I11036" i="93"/>
  <c r="I11010" i="93"/>
  <c r="I10984" i="93"/>
  <c r="I10958" i="93"/>
  <c r="I10932" i="93"/>
  <c r="I10906" i="93"/>
  <c r="I10880" i="93"/>
  <c r="I10854" i="93"/>
  <c r="I10828" i="93"/>
  <c r="I10802" i="93"/>
  <c r="I10776" i="93"/>
  <c r="I10750" i="93"/>
  <c r="I10724" i="93"/>
  <c r="I10698" i="93"/>
  <c r="I10672" i="93"/>
  <c r="I10646" i="93"/>
  <c r="I10620" i="93"/>
  <c r="I10594" i="93"/>
  <c r="I10568" i="93"/>
  <c r="I10542" i="93"/>
  <c r="I10499" i="93"/>
  <c r="I10500" i="93"/>
  <c r="I10464" i="93"/>
  <c r="I10438" i="93"/>
  <c r="I10412" i="93"/>
  <c r="I10386" i="93"/>
  <c r="I10360" i="93"/>
  <c r="I10334" i="93"/>
  <c r="I10308" i="93"/>
  <c r="I10282" i="93"/>
  <c r="I10256" i="93"/>
  <c r="I10230" i="93"/>
  <c r="I10204" i="93"/>
  <c r="I10178" i="93"/>
  <c r="I10152" i="93"/>
  <c r="I10126" i="93"/>
  <c r="I10100" i="93"/>
  <c r="I10074" i="93"/>
  <c r="I10048" i="93"/>
  <c r="I10022" i="93"/>
  <c r="I9996" i="93"/>
  <c r="I9970" i="93"/>
  <c r="I9944" i="93"/>
  <c r="I9918" i="93"/>
  <c r="I9892" i="93"/>
  <c r="I9866" i="93"/>
  <c r="I9840" i="93"/>
  <c r="I9814" i="93"/>
  <c r="I9788" i="93"/>
  <c r="I9762" i="93"/>
  <c r="I9736" i="93"/>
  <c r="I9710" i="93"/>
  <c r="I9690" i="93"/>
  <c r="I9672" i="93"/>
  <c r="I9654" i="93"/>
  <c r="I9636" i="93"/>
  <c r="I9618" i="93"/>
  <c r="I9600" i="93"/>
  <c r="I9582" i="93"/>
  <c r="I9564" i="93"/>
  <c r="I9546" i="93"/>
  <c r="I9528" i="93"/>
  <c r="I9510" i="93"/>
  <c r="I9492" i="93"/>
  <c r="I9474" i="93"/>
  <c r="I9456" i="93"/>
  <c r="I9438" i="93"/>
  <c r="I9420" i="93"/>
  <c r="I9402" i="93"/>
  <c r="I9384" i="93"/>
  <c r="I9366" i="93"/>
  <c r="I9348" i="93"/>
  <c r="I9330" i="93"/>
  <c r="I9312" i="93"/>
  <c r="I9294" i="93"/>
  <c r="I9276" i="93"/>
  <c r="I9258" i="93"/>
  <c r="I9240" i="93"/>
  <c r="I9222" i="93"/>
  <c r="I9204" i="93"/>
  <c r="I9186" i="93"/>
  <c r="I9168" i="93"/>
  <c r="I9150" i="93"/>
  <c r="I9132" i="93"/>
  <c r="I9114" i="93"/>
  <c r="I9096" i="93"/>
  <c r="I9078" i="93"/>
  <c r="I9060" i="93"/>
  <c r="I9042" i="93"/>
  <c r="I9024" i="93"/>
  <c r="I9006" i="93"/>
  <c r="I8988" i="93"/>
  <c r="I8970" i="93"/>
  <c r="I8952" i="93"/>
  <c r="I8934" i="93"/>
  <c r="I8916" i="93"/>
  <c r="I8898" i="93"/>
  <c r="I8880" i="93"/>
  <c r="I8862" i="93"/>
  <c r="I8844" i="93"/>
  <c r="I8826" i="93"/>
  <c r="I8808" i="93"/>
  <c r="I8790" i="93"/>
  <c r="I8772" i="93"/>
  <c r="I8754" i="93"/>
  <c r="I8736" i="93"/>
  <c r="I8718" i="93"/>
  <c r="I8700" i="93"/>
  <c r="I8682" i="93"/>
  <c r="I8664" i="93"/>
  <c r="I8646" i="93"/>
  <c r="I8628" i="93"/>
  <c r="I8610" i="93"/>
  <c r="I8593" i="93"/>
  <c r="I8577" i="93"/>
  <c r="I8561" i="93"/>
  <c r="I8545" i="93"/>
  <c r="I8529" i="93"/>
  <c r="I8513" i="93"/>
  <c r="I8497" i="93"/>
  <c r="I8481" i="93"/>
  <c r="I8465" i="93"/>
  <c r="I8449" i="93"/>
  <c r="I8433" i="93"/>
  <c r="I8417" i="93"/>
  <c r="I8401" i="93"/>
  <c r="I8385" i="93"/>
  <c r="I8369" i="93"/>
  <c r="I8353" i="93"/>
  <c r="I8337" i="93"/>
  <c r="I8321" i="93"/>
  <c r="I8305" i="93"/>
  <c r="I8289" i="93"/>
  <c r="I8273" i="93"/>
  <c r="I8257" i="93"/>
  <c r="I8241" i="93"/>
  <c r="I8225" i="93"/>
  <c r="I8209" i="93"/>
  <c r="I8193" i="93"/>
  <c r="I8177" i="93"/>
  <c r="I8161" i="93"/>
  <c r="I8145" i="93"/>
  <c r="I8129" i="93"/>
  <c r="I8113" i="93"/>
  <c r="I8087" i="93"/>
  <c r="I8088" i="93"/>
  <c r="I8065" i="93"/>
  <c r="I8049" i="93"/>
  <c r="I8033" i="93"/>
  <c r="I8017" i="93"/>
  <c r="I8001" i="93"/>
  <c r="I7985" i="93"/>
  <c r="I7969" i="93"/>
  <c r="I7953" i="93"/>
  <c r="I7937" i="93"/>
  <c r="I7921" i="93"/>
  <c r="I7905" i="93"/>
  <c r="I7889" i="93"/>
  <c r="I7873" i="93"/>
  <c r="I7857" i="93"/>
  <c r="I7841" i="93"/>
  <c r="I7825" i="93"/>
  <c r="I7809" i="93"/>
  <c r="I7793" i="93"/>
  <c r="I7777" i="93"/>
  <c r="I7761" i="93"/>
  <c r="I7745" i="93"/>
  <c r="I7729" i="93"/>
  <c r="I7713" i="93"/>
  <c r="I7697" i="93"/>
  <c r="I7681" i="93"/>
  <c r="I7665" i="93"/>
  <c r="I7649" i="93"/>
  <c r="I7254" i="93"/>
  <c r="I7228" i="93"/>
  <c r="I7202" i="93"/>
  <c r="I7176" i="93"/>
  <c r="I7150" i="93"/>
  <c r="I7124" i="93"/>
  <c r="I7098" i="93"/>
  <c r="I7072" i="93"/>
  <c r="I7046" i="93"/>
  <c r="I7020" i="93"/>
  <c r="I6994" i="93"/>
  <c r="I6968" i="93"/>
  <c r="I6942" i="93"/>
  <c r="I6916" i="93"/>
  <c r="I6890" i="93"/>
  <c r="I6864" i="93"/>
  <c r="I6838" i="93"/>
  <c r="I6812" i="93"/>
  <c r="I6786" i="93"/>
  <c r="I6760" i="93"/>
  <c r="I6734" i="93"/>
  <c r="I6708" i="93"/>
  <c r="I6682" i="93"/>
  <c r="I6656" i="93"/>
  <c r="I6630" i="93"/>
  <c r="I6604" i="93"/>
  <c r="I6578" i="93"/>
  <c r="I6552" i="93"/>
  <c r="I6526" i="93"/>
  <c r="I6500" i="93"/>
  <c r="I6474" i="93"/>
  <c r="I6448" i="93"/>
  <c r="I6422" i="93"/>
  <c r="I6396" i="93"/>
  <c r="I6370" i="93"/>
  <c r="I6344" i="93"/>
  <c r="I6318" i="93"/>
  <c r="I6292" i="93"/>
  <c r="I6266" i="93"/>
  <c r="I6240" i="93"/>
  <c r="I6214" i="93"/>
  <c r="I6188" i="93"/>
  <c r="I6162" i="93"/>
  <c r="I6136" i="93"/>
  <c r="I6110" i="93"/>
  <c r="I6084" i="93"/>
  <c r="I6058" i="93"/>
  <c r="I6032" i="93"/>
  <c r="I6006" i="93"/>
  <c r="I5980" i="93"/>
  <c r="I5954" i="93"/>
  <c r="I5928" i="93"/>
  <c r="I5902" i="93"/>
  <c r="I5876" i="93"/>
  <c r="I5850" i="93"/>
  <c r="I5824" i="93"/>
  <c r="I5798" i="93"/>
  <c r="I5772" i="93"/>
  <c r="I5746" i="93"/>
  <c r="I5720" i="93"/>
  <c r="I5694" i="93"/>
  <c r="I5651" i="93"/>
  <c r="I5652" i="93"/>
  <c r="I5616" i="93"/>
  <c r="I5590" i="93"/>
  <c r="I5564" i="93"/>
  <c r="I5538" i="93"/>
  <c r="I5512" i="93"/>
  <c r="I5486" i="93"/>
  <c r="I5460" i="93"/>
  <c r="I5434" i="93"/>
  <c r="I5408" i="93"/>
  <c r="I5382" i="93"/>
  <c r="I5356" i="93"/>
  <c r="I5330" i="93"/>
  <c r="I5304" i="93"/>
  <c r="I5278" i="93"/>
  <c r="I5252" i="93"/>
  <c r="I5226" i="93"/>
  <c r="I5200" i="93"/>
  <c r="I5174" i="93"/>
  <c r="I5148" i="93"/>
  <c r="I5122" i="93"/>
  <c r="I5096" i="93"/>
  <c r="I5070" i="93"/>
  <c r="I5044" i="93"/>
  <c r="I5018" i="93"/>
  <c r="I4992" i="93"/>
  <c r="I4966" i="93"/>
  <c r="I4940" i="93"/>
  <c r="I4914" i="93"/>
  <c r="I4888" i="93"/>
  <c r="I4862" i="93"/>
  <c r="I4836" i="93"/>
  <c r="I4810" i="93"/>
  <c r="I4784" i="93"/>
  <c r="I4758" i="93"/>
  <c r="I4732" i="93"/>
  <c r="I4706" i="93"/>
  <c r="I4680" i="93"/>
  <c r="I4654" i="93"/>
  <c r="I4628" i="93"/>
  <c r="I4602" i="93"/>
  <c r="I4576" i="93"/>
  <c r="I4550" i="93"/>
  <c r="I4524" i="93"/>
  <c r="I4498" i="93"/>
  <c r="I4472" i="93"/>
  <c r="I4446" i="93"/>
  <c r="I4420" i="93"/>
  <c r="I4394" i="93"/>
  <c r="I4368" i="93"/>
  <c r="I4342" i="93"/>
  <c r="I4316" i="93"/>
  <c r="I4290" i="93"/>
  <c r="I4264" i="93"/>
  <c r="I4238" i="93"/>
  <c r="I4212" i="93"/>
  <c r="I4186" i="93"/>
  <c r="I4160" i="93"/>
  <c r="I4134" i="93"/>
  <c r="I4108" i="93"/>
  <c r="I4082" i="93"/>
  <c r="I4056" i="93"/>
  <c r="I4030" i="93"/>
  <c r="I4004" i="93"/>
  <c r="I3978" i="93"/>
  <c r="I3952" i="93"/>
  <c r="I3926" i="93"/>
  <c r="I3900" i="93"/>
  <c r="I3874" i="93"/>
  <c r="I3848" i="93"/>
  <c r="I3822" i="93"/>
  <c r="I3796" i="93"/>
  <c r="I3770" i="93"/>
  <c r="I3744" i="93"/>
  <c r="I3718" i="93"/>
  <c r="I3692" i="93"/>
  <c r="I3666" i="93"/>
  <c r="I3640" i="93"/>
  <c r="I3614" i="93"/>
  <c r="I3588" i="93"/>
  <c r="I3562" i="93"/>
  <c r="I3536" i="93"/>
  <c r="I3510" i="93"/>
  <c r="I3484" i="93"/>
  <c r="I3458" i="93"/>
  <c r="I3432" i="93"/>
  <c r="I3406" i="93"/>
  <c r="I3380" i="93"/>
  <c r="I3354" i="93"/>
  <c r="I3328" i="93"/>
  <c r="I3302" i="93"/>
  <c r="I3276" i="93"/>
  <c r="I3233" i="93"/>
  <c r="I3234" i="93"/>
  <c r="I3198" i="93"/>
  <c r="I3172" i="93"/>
  <c r="I3146" i="93"/>
  <c r="I3120" i="93"/>
  <c r="I3094" i="93"/>
  <c r="I3068" i="93"/>
  <c r="I3042" i="93"/>
  <c r="I3016" i="93"/>
  <c r="I2990" i="93"/>
  <c r="I2964" i="93"/>
  <c r="I2938" i="93"/>
  <c r="I2912" i="93"/>
  <c r="I2886" i="93"/>
  <c r="I2860" i="93"/>
  <c r="I2834" i="93"/>
  <c r="I2808" i="93"/>
  <c r="I2782" i="93"/>
  <c r="I2756" i="93"/>
  <c r="I2730" i="93"/>
  <c r="I2704" i="93"/>
  <c r="I2678" i="93"/>
  <c r="I2652" i="93"/>
  <c r="I2626" i="93"/>
  <c r="I2600" i="93"/>
  <c r="I2574" i="93"/>
  <c r="I2548" i="93"/>
  <c r="I2522" i="93"/>
  <c r="I2496" i="93"/>
  <c r="I2470" i="93"/>
  <c r="I2444" i="93"/>
  <c r="I2424" i="93"/>
  <c r="I2406" i="93"/>
  <c r="I2388" i="93"/>
  <c r="I2370" i="93"/>
  <c r="I2352" i="93"/>
  <c r="I2334" i="93"/>
  <c r="I2316" i="93"/>
  <c r="I2298" i="93"/>
  <c r="I2280" i="93"/>
  <c r="I2262" i="93"/>
  <c r="I2244" i="93"/>
  <c r="I2226" i="93"/>
  <c r="I2208" i="93"/>
  <c r="I2190" i="93"/>
  <c r="I2172" i="93"/>
  <c r="I2154" i="93"/>
  <c r="I2136" i="93"/>
  <c r="I2118" i="93"/>
  <c r="I2100" i="93"/>
  <c r="I2082" i="93"/>
  <c r="I2064" i="93"/>
  <c r="I2046" i="93"/>
  <c r="I2028" i="93"/>
  <c r="I2010" i="93"/>
  <c r="I1992" i="93"/>
  <c r="I1974" i="93"/>
  <c r="I1956" i="93"/>
  <c r="I1938" i="93"/>
  <c r="I1920" i="93"/>
  <c r="I1902" i="93"/>
  <c r="I1884" i="93"/>
  <c r="I1866" i="93"/>
  <c r="I1848" i="93"/>
  <c r="I1830" i="93"/>
  <c r="I1812" i="93"/>
  <c r="I1794" i="93"/>
  <c r="I1776" i="93"/>
  <c r="I1758" i="93"/>
  <c r="I1740" i="93"/>
  <c r="I1722" i="93"/>
  <c r="I1704" i="93"/>
  <c r="I1686" i="93"/>
  <c r="I1668" i="93"/>
  <c r="I1650" i="93"/>
  <c r="I1632" i="93"/>
  <c r="I1614" i="93"/>
  <c r="I1596" i="93"/>
  <c r="I1578" i="93"/>
  <c r="I1560" i="93"/>
  <c r="I1542" i="93"/>
  <c r="I1524" i="93"/>
  <c r="I1506" i="93"/>
  <c r="I1488" i="93"/>
  <c r="I1470" i="93"/>
  <c r="I1452" i="93"/>
  <c r="I1434" i="93"/>
  <c r="I1416" i="93"/>
  <c r="I1398" i="93"/>
  <c r="I1380" i="93"/>
  <c r="I1362" i="93"/>
  <c r="I1344" i="93"/>
  <c r="I1327" i="93"/>
  <c r="I1311" i="93"/>
  <c r="I1295" i="93"/>
  <c r="I1279" i="93"/>
  <c r="I1263" i="93"/>
  <c r="I1247" i="93"/>
  <c r="I1231" i="93"/>
  <c r="I1215" i="93"/>
  <c r="I1199" i="93"/>
  <c r="I1183" i="93"/>
  <c r="I1167" i="93"/>
  <c r="I1151" i="93"/>
  <c r="I1135" i="93"/>
  <c r="I1119" i="93"/>
  <c r="I1103" i="93"/>
  <c r="I1087" i="93"/>
  <c r="I1071" i="93"/>
  <c r="I1055" i="93"/>
  <c r="I1039" i="93"/>
  <c r="I1023" i="93"/>
  <c r="I1007" i="93"/>
  <c r="I991" i="93"/>
  <c r="I975" i="93"/>
  <c r="I959" i="93"/>
  <c r="I943" i="93"/>
  <c r="I927" i="93"/>
  <c r="I911" i="93"/>
  <c r="I895" i="93"/>
  <c r="I879" i="93"/>
  <c r="I863" i="93"/>
  <c r="I847" i="93"/>
  <c r="I821" i="93"/>
  <c r="I822" i="93"/>
  <c r="I799" i="93"/>
  <c r="I783" i="93"/>
  <c r="I767" i="93"/>
  <c r="I751" i="93"/>
  <c r="I735" i="93"/>
  <c r="I719" i="93"/>
  <c r="I703" i="93"/>
  <c r="I687" i="93"/>
  <c r="I671" i="93"/>
  <c r="I655" i="93"/>
  <c r="I639" i="93"/>
  <c r="I623" i="93"/>
  <c r="I607" i="93"/>
  <c r="I591" i="93"/>
  <c r="I575" i="93"/>
  <c r="I559" i="93"/>
  <c r="I543" i="93"/>
  <c r="I527" i="93"/>
  <c r="I511" i="93"/>
  <c r="I495" i="93"/>
  <c r="I479" i="93"/>
  <c r="I463" i="93"/>
  <c r="I447" i="93"/>
  <c r="I431" i="93"/>
  <c r="I415" i="93"/>
  <c r="I399" i="93"/>
  <c r="I383" i="93"/>
  <c r="I21787" i="93"/>
  <c r="I21761" i="93"/>
  <c r="I21735" i="93"/>
  <c r="I21709" i="93"/>
  <c r="I21683" i="93"/>
  <c r="I21657" i="93"/>
  <c r="I21631" i="93"/>
  <c r="I21605" i="93"/>
  <c r="I21579" i="93"/>
  <c r="I21553" i="93"/>
  <c r="I21527" i="93"/>
  <c r="I21501" i="93"/>
  <c r="I21475" i="93"/>
  <c r="I21449" i="93"/>
  <c r="I21423" i="93"/>
  <c r="I21397" i="93"/>
  <c r="I21371" i="93"/>
  <c r="I21345" i="93"/>
  <c r="I21319" i="93"/>
  <c r="I21293" i="93"/>
  <c r="I21267" i="93"/>
  <c r="I21241" i="93"/>
  <c r="I21215" i="93"/>
  <c r="I21189" i="93"/>
  <c r="I21163" i="93"/>
  <c r="I21137" i="93"/>
  <c r="I21111" i="93"/>
  <c r="I21085" i="93"/>
  <c r="I21059" i="93"/>
  <c r="I21033" i="93"/>
  <c r="I21007" i="93"/>
  <c r="I20981" i="93"/>
  <c r="I20955" i="93"/>
  <c r="I20929" i="93"/>
  <c r="I20903" i="93"/>
  <c r="I20877" i="93"/>
  <c r="I20851" i="93"/>
  <c r="I20825" i="93"/>
  <c r="I20799" i="93"/>
  <c r="I20773" i="93"/>
  <c r="I20747" i="93"/>
  <c r="I20721" i="93"/>
  <c r="I20695" i="93"/>
  <c r="I20669" i="93"/>
  <c r="I20643" i="93"/>
  <c r="I20617" i="93"/>
  <c r="I20591" i="93"/>
  <c r="I20565" i="93"/>
  <c r="I20539" i="93"/>
  <c r="I20513" i="93"/>
  <c r="I20487" i="93"/>
  <c r="I20461" i="93"/>
  <c r="I20435" i="93"/>
  <c r="I20409" i="93"/>
  <c r="I20383" i="93"/>
  <c r="I20357" i="93"/>
  <c r="I20331" i="93"/>
  <c r="I20305" i="93"/>
  <c r="I20279" i="93"/>
  <c r="I20253" i="93"/>
  <c r="I20227" i="93"/>
  <c r="I20185" i="93"/>
  <c r="I20186" i="93"/>
  <c r="I20149" i="93"/>
  <c r="I20123" i="93"/>
  <c r="I20097" i="93"/>
  <c r="I20071" i="93"/>
  <c r="I20045" i="93"/>
  <c r="I20019" i="93"/>
  <c r="I19993" i="93"/>
  <c r="I19967" i="93"/>
  <c r="I19941" i="93"/>
  <c r="I19915" i="93"/>
  <c r="I19889" i="93"/>
  <c r="I19863" i="93"/>
  <c r="I19837" i="93"/>
  <c r="I19811" i="93"/>
  <c r="I19785" i="93"/>
  <c r="I19759" i="93"/>
  <c r="I19733" i="93"/>
  <c r="I19707" i="93"/>
  <c r="I19681" i="93"/>
  <c r="I19655" i="93"/>
  <c r="I19629" i="93"/>
  <c r="I19603" i="93"/>
  <c r="I19577" i="93"/>
  <c r="I19551" i="93"/>
  <c r="I19525" i="93"/>
  <c r="I19499" i="93"/>
  <c r="I19473" i="93"/>
  <c r="I19447" i="93"/>
  <c r="I19421" i="93"/>
  <c r="I19395" i="93"/>
  <c r="I19369" i="93"/>
  <c r="I19343" i="93"/>
  <c r="I19317" i="93"/>
  <c r="I19291" i="93"/>
  <c r="I19265" i="93"/>
  <c r="I19239" i="93"/>
  <c r="I19213" i="93"/>
  <c r="I19187" i="93"/>
  <c r="I19161" i="93"/>
  <c r="I19135" i="93"/>
  <c r="I19109" i="93"/>
  <c r="I19083" i="93"/>
  <c r="I19057" i="93"/>
  <c r="I19031" i="93"/>
  <c r="I19005" i="93"/>
  <c r="I18979" i="93"/>
  <c r="I18953" i="93"/>
  <c r="I18927" i="93"/>
  <c r="I18901" i="93"/>
  <c r="I18875" i="93"/>
  <c r="I18849" i="93"/>
  <c r="I18823" i="93"/>
  <c r="I18797" i="93"/>
  <c r="I18771" i="93"/>
  <c r="I18745" i="93"/>
  <c r="I18719" i="93"/>
  <c r="I18693" i="93"/>
  <c r="I18667" i="93"/>
  <c r="I18641" i="93"/>
  <c r="I18615" i="93"/>
  <c r="I18589" i="93"/>
  <c r="I18563" i="93"/>
  <c r="I18537" i="93"/>
  <c r="I18511" i="93"/>
  <c r="I18485" i="93"/>
  <c r="I18459" i="93"/>
  <c r="I18433" i="93"/>
  <c r="I18407" i="93"/>
  <c r="I18381" i="93"/>
  <c r="I18355" i="93"/>
  <c r="I18329" i="93"/>
  <c r="I18303" i="93"/>
  <c r="I18277" i="93"/>
  <c r="I18251" i="93"/>
  <c r="I18225" i="93"/>
  <c r="I18199" i="93"/>
  <c r="I18173" i="93"/>
  <c r="I18147" i="93"/>
  <c r="I18121" i="93"/>
  <c r="I18095" i="93"/>
  <c r="I18069" i="93"/>
  <c r="I18043" i="93"/>
  <c r="I18017" i="93"/>
  <c r="I17991" i="93"/>
  <c r="I17965" i="93"/>
  <c r="I17939" i="93"/>
  <c r="I17913" i="93"/>
  <c r="I17887" i="93"/>
  <c r="I17861" i="93"/>
  <c r="I17835" i="93"/>
  <c r="I17809" i="93"/>
  <c r="I17767" i="93"/>
  <c r="I17768" i="93"/>
  <c r="I17731" i="93"/>
  <c r="I17705" i="93"/>
  <c r="I17679" i="93"/>
  <c r="I17653" i="93"/>
  <c r="I17627" i="93"/>
  <c r="I17601" i="93"/>
  <c r="I17575" i="93"/>
  <c r="I17549" i="93"/>
  <c r="I17523" i="93"/>
  <c r="I17497" i="93"/>
  <c r="I17471" i="93"/>
  <c r="I17445" i="93"/>
  <c r="I17419" i="93"/>
  <c r="I17393" i="93"/>
  <c r="I17367" i="93"/>
  <c r="I17341" i="93"/>
  <c r="I17315" i="93"/>
  <c r="I17289" i="93"/>
  <c r="I17263" i="93"/>
  <c r="I17237" i="93"/>
  <c r="I17211" i="93"/>
  <c r="I17185" i="93"/>
  <c r="I17159" i="93"/>
  <c r="I17133" i="93"/>
  <c r="I17107" i="93"/>
  <c r="I17081" i="93"/>
  <c r="I17055" i="93"/>
  <c r="I17029" i="93"/>
  <c r="I17003" i="93"/>
  <c r="I16977" i="93"/>
  <c r="I16957" i="93"/>
  <c r="I16939" i="93"/>
  <c r="I16921" i="93"/>
  <c r="I16903" i="93"/>
  <c r="I16885" i="93"/>
  <c r="I16867" i="93"/>
  <c r="I16849" i="93"/>
  <c r="I16831" i="93"/>
  <c r="I16813" i="93"/>
  <c r="I16795" i="93"/>
  <c r="I16777" i="93"/>
  <c r="I16759" i="93"/>
  <c r="I16741" i="93"/>
  <c r="I16723" i="93"/>
  <c r="I16705" i="93"/>
  <c r="I16687" i="93"/>
  <c r="I16669" i="93"/>
  <c r="I16651" i="93"/>
  <c r="I16633" i="93"/>
  <c r="I16615" i="93"/>
  <c r="I16597" i="93"/>
  <c r="I16579" i="93"/>
  <c r="I16561" i="93"/>
  <c r="I16543" i="93"/>
  <c r="I16525" i="93"/>
  <c r="I16507" i="93"/>
  <c r="I16489" i="93"/>
  <c r="I16471" i="93"/>
  <c r="I16453" i="93"/>
  <c r="I16435" i="93"/>
  <c r="I16417" i="93"/>
  <c r="I16399" i="93"/>
  <c r="I16381" i="93"/>
  <c r="I16363" i="93"/>
  <c r="I16345" i="93"/>
  <c r="I16327" i="93"/>
  <c r="I16309" i="93"/>
  <c r="I16291" i="93"/>
  <c r="I16273" i="93"/>
  <c r="I16255" i="93"/>
  <c r="I16237" i="93"/>
  <c r="I16219" i="93"/>
  <c r="I16201" i="93"/>
  <c r="I16183" i="93"/>
  <c r="I16165" i="93"/>
  <c r="I16147" i="93"/>
  <c r="I16129" i="93"/>
  <c r="I16111" i="93"/>
  <c r="I16093" i="93"/>
  <c r="I16075" i="93"/>
  <c r="I16057" i="93"/>
  <c r="I16039" i="93"/>
  <c r="I16021" i="93"/>
  <c r="I16003" i="93"/>
  <c r="I15985" i="93"/>
  <c r="I15967" i="93"/>
  <c r="I15949" i="93"/>
  <c r="I15931" i="93"/>
  <c r="I15913" i="93"/>
  <c r="I15895" i="93"/>
  <c r="I15877" i="93"/>
  <c r="I15860" i="93"/>
  <c r="I15844" i="93"/>
  <c r="I15828" i="93"/>
  <c r="I15812" i="93"/>
  <c r="I15796" i="93"/>
  <c r="I15780" i="93"/>
  <c r="I15764" i="93"/>
  <c r="I15748" i="93"/>
  <c r="I15732" i="93"/>
  <c r="I15716" i="93"/>
  <c r="I15700" i="93"/>
  <c r="I15684" i="93"/>
  <c r="I15668" i="93"/>
  <c r="I15652" i="93"/>
  <c r="I15636" i="93"/>
  <c r="I15620" i="93"/>
  <c r="I15604" i="93"/>
  <c r="I15588" i="93"/>
  <c r="I15572" i="93"/>
  <c r="I15556" i="93"/>
  <c r="I15540" i="93"/>
  <c r="I15524" i="93"/>
  <c r="I15508" i="93"/>
  <c r="I15492" i="93"/>
  <c r="I15476" i="93"/>
  <c r="I15460" i="93"/>
  <c r="I15444" i="93"/>
  <c r="I15428" i="93"/>
  <c r="I15412" i="93"/>
  <c r="I15396" i="93"/>
  <c r="I15380" i="93"/>
  <c r="I15364" i="93"/>
  <c r="I15348" i="93"/>
  <c r="I15332" i="93"/>
  <c r="I15316" i="93"/>
  <c r="I15300" i="93"/>
  <c r="I15284" i="93"/>
  <c r="I15268" i="93"/>
  <c r="I15252" i="93"/>
  <c r="I15236" i="93"/>
  <c r="I15220" i="93"/>
  <c r="I15204" i="93"/>
  <c r="I15188" i="93"/>
  <c r="I15172" i="93"/>
  <c r="I15156" i="93"/>
  <c r="I15140" i="93"/>
  <c r="I15124" i="93"/>
  <c r="I15108" i="93"/>
  <c r="I15092" i="93"/>
  <c r="I15076" i="93"/>
  <c r="I15060" i="93"/>
  <c r="I15044" i="93"/>
  <c r="I15028" i="93"/>
  <c r="I15012" i="93"/>
  <c r="I14996" i="93"/>
  <c r="I14980" i="93"/>
  <c r="I14964" i="93"/>
  <c r="I14948" i="93"/>
  <c r="I14932" i="93"/>
  <c r="I14916" i="93"/>
  <c r="I14901" i="93"/>
  <c r="I14889" i="93"/>
  <c r="I14877" i="93"/>
  <c r="I14865" i="93"/>
  <c r="I14853" i="93"/>
  <c r="I14841" i="93"/>
  <c r="I14829" i="93"/>
  <c r="I14817" i="93"/>
  <c r="I14805" i="93"/>
  <c r="I14793" i="93"/>
  <c r="I14781" i="93"/>
  <c r="I14769" i="93"/>
  <c r="I14757" i="93"/>
  <c r="I14745" i="93"/>
  <c r="I14733" i="93"/>
  <c r="I14721" i="93"/>
  <c r="I14709" i="93"/>
  <c r="I14697" i="93"/>
  <c r="I14685" i="93"/>
  <c r="I14673" i="93"/>
  <c r="I14661" i="93"/>
  <c r="I14649" i="93"/>
  <c r="I14637" i="93"/>
  <c r="I14625" i="93"/>
  <c r="I14613" i="93"/>
  <c r="I14601" i="93"/>
  <c r="I14589" i="93"/>
  <c r="I14577" i="93"/>
  <c r="I14565" i="93"/>
  <c r="I14553" i="93"/>
  <c r="I14541" i="93"/>
  <c r="I14521" i="93"/>
  <c r="I14495" i="93"/>
  <c r="I14469" i="93"/>
  <c r="I14443" i="93"/>
  <c r="I14417" i="93"/>
  <c r="I14391" i="93"/>
  <c r="I14365" i="93"/>
  <c r="I14339" i="93"/>
  <c r="I14313" i="93"/>
  <c r="I14287" i="93"/>
  <c r="I14261" i="93"/>
  <c r="I14235" i="93"/>
  <c r="I14209" i="93"/>
  <c r="I14183" i="93"/>
  <c r="I14157" i="93"/>
  <c r="I14131" i="93"/>
  <c r="I14105" i="93"/>
  <c r="I14079" i="93"/>
  <c r="I14053" i="93"/>
  <c r="I14027" i="93"/>
  <c r="I14001" i="93"/>
  <c r="I13975" i="93"/>
  <c r="I13949" i="93"/>
  <c r="I13923" i="93"/>
  <c r="I13897" i="93"/>
  <c r="I13871" i="93"/>
  <c r="I13845" i="93"/>
  <c r="I13819" i="93"/>
  <c r="I13793" i="93"/>
  <c r="I13767" i="93"/>
  <c r="I13741" i="93"/>
  <c r="I13715" i="93"/>
  <c r="I13689" i="93"/>
  <c r="I13663" i="93"/>
  <c r="I13637" i="93"/>
  <c r="I13611" i="93"/>
  <c r="I13585" i="93"/>
  <c r="I13559" i="93"/>
  <c r="I13533" i="93"/>
  <c r="I13507" i="93"/>
  <c r="I13481" i="93"/>
  <c r="I13455" i="93"/>
  <c r="I13429" i="93"/>
  <c r="I13403" i="93"/>
  <c r="I13377" i="93"/>
  <c r="I13351" i="93"/>
  <c r="I13325" i="93"/>
  <c r="I13299" i="93"/>
  <c r="I13273" i="93"/>
  <c r="I13247" i="93"/>
  <c r="I13221" i="93"/>
  <c r="I13195" i="93"/>
  <c r="I13169" i="93"/>
  <c r="I13143" i="93"/>
  <c r="I13117" i="93"/>
  <c r="I13091" i="93"/>
  <c r="I13065" i="93"/>
  <c r="I13039" i="93"/>
  <c r="I13013" i="93"/>
  <c r="I12987" i="93"/>
  <c r="I12961" i="93"/>
  <c r="I12919" i="93"/>
  <c r="I12920" i="93"/>
  <c r="I12883" i="93"/>
  <c r="I12857" i="93"/>
  <c r="I12831" i="93"/>
  <c r="I12805" i="93"/>
  <c r="I12779" i="93"/>
  <c r="I12753" i="93"/>
  <c r="I12727" i="93"/>
  <c r="I12701" i="93"/>
  <c r="I12675" i="93"/>
  <c r="I12649" i="93"/>
  <c r="I12623" i="93"/>
  <c r="I12597" i="93"/>
  <c r="I12571" i="93"/>
  <c r="I12545" i="93"/>
  <c r="I12519" i="93"/>
  <c r="I12493" i="93"/>
  <c r="I12467" i="93"/>
  <c r="I12441" i="93"/>
  <c r="I12415" i="93"/>
  <c r="I12389" i="93"/>
  <c r="I12363" i="93"/>
  <c r="I12337" i="93"/>
  <c r="I12311" i="93"/>
  <c r="I12285" i="93"/>
  <c r="I12259" i="93"/>
  <c r="I12233" i="93"/>
  <c r="I12207" i="93"/>
  <c r="I12181" i="93"/>
  <c r="I12155" i="93"/>
  <c r="I12129" i="93"/>
  <c r="I12103" i="93"/>
  <c r="I12077" i="93"/>
  <c r="I12051" i="93"/>
  <c r="I12025" i="93"/>
  <c r="I11999" i="93"/>
  <c r="I11973" i="93"/>
  <c r="I11947" i="93"/>
  <c r="I11921" i="93"/>
  <c r="I11895" i="93"/>
  <c r="I11869" i="93"/>
  <c r="I11843" i="93"/>
  <c r="I11817" i="93"/>
  <c r="I11791" i="93"/>
  <c r="I11765" i="93"/>
  <c r="I11739" i="93"/>
  <c r="I11713" i="93"/>
  <c r="I11687" i="93"/>
  <c r="I11661" i="93"/>
  <c r="I11635" i="93"/>
  <c r="I11609" i="93"/>
  <c r="I11583" i="93"/>
  <c r="I11557" i="93"/>
  <c r="I11531" i="93"/>
  <c r="I11505" i="93"/>
  <c r="I11479" i="93"/>
  <c r="I11453" i="93"/>
  <c r="I11427" i="93"/>
  <c r="I11401" i="93"/>
  <c r="I11375" i="93"/>
  <c r="I11349" i="93"/>
  <c r="I11323" i="93"/>
  <c r="I11297" i="93"/>
  <c r="I11271" i="93"/>
  <c r="I11245" i="93"/>
  <c r="I11219" i="93"/>
  <c r="I11193" i="93"/>
  <c r="I11167" i="93"/>
  <c r="I11141" i="93"/>
  <c r="I11115" i="93"/>
  <c r="I11089" i="93"/>
  <c r="I11063" i="93"/>
  <c r="I11037" i="93"/>
  <c r="I11011" i="93"/>
  <c r="I10985" i="93"/>
  <c r="I10959" i="93"/>
  <c r="I10933" i="93"/>
  <c r="I10907" i="93"/>
  <c r="I10881" i="93"/>
  <c r="I10855" i="93"/>
  <c r="I10829" i="93"/>
  <c r="I10803" i="93"/>
  <c r="I10777" i="93"/>
  <c r="I10751" i="93"/>
  <c r="I10725" i="93"/>
  <c r="I10699" i="93"/>
  <c r="I10673" i="93"/>
  <c r="I10647" i="93"/>
  <c r="I10621" i="93"/>
  <c r="I10595" i="93"/>
  <c r="I10569" i="93"/>
  <c r="I10543" i="93"/>
  <c r="I10501" i="93"/>
  <c r="I10502" i="93"/>
  <c r="I10465" i="93"/>
  <c r="I10439" i="93"/>
  <c r="I10413" i="93"/>
  <c r="I10387" i="93"/>
  <c r="I10361" i="93"/>
  <c r="I10335" i="93"/>
  <c r="I10309" i="93"/>
  <c r="I10283" i="93"/>
  <c r="I10257" i="93"/>
  <c r="I10231" i="93"/>
  <c r="I10205" i="93"/>
  <c r="I10179" i="93"/>
  <c r="I10153" i="93"/>
  <c r="I10127" i="93"/>
  <c r="I10101" i="93"/>
  <c r="I10075" i="93"/>
  <c r="I10049" i="93"/>
  <c r="I10023" i="93"/>
  <c r="I9997" i="93"/>
  <c r="I9971" i="93"/>
  <c r="I9945" i="93"/>
  <c r="I9919" i="93"/>
  <c r="I9893" i="93"/>
  <c r="I9867" i="93"/>
  <c r="I9841" i="93"/>
  <c r="I9815" i="93"/>
  <c r="I9789" i="93"/>
  <c r="I9763" i="93"/>
  <c r="I9737" i="93"/>
  <c r="I9711" i="93"/>
  <c r="I9691" i="93"/>
  <c r="I9673" i="93"/>
  <c r="I9655" i="93"/>
  <c r="I9637" i="93"/>
  <c r="I9619" i="93"/>
  <c r="I9601" i="93"/>
  <c r="I9583" i="93"/>
  <c r="I9565" i="93"/>
  <c r="I9547" i="93"/>
  <c r="I9529" i="93"/>
  <c r="I9511" i="93"/>
  <c r="I9493" i="93"/>
  <c r="I9475" i="93"/>
  <c r="I9457" i="93"/>
  <c r="I9439" i="93"/>
  <c r="I9421" i="93"/>
  <c r="I9403" i="93"/>
  <c r="I9385" i="93"/>
  <c r="I9367" i="93"/>
  <c r="I9349" i="93"/>
  <c r="I9331" i="93"/>
  <c r="I9313" i="93"/>
  <c r="I9295" i="93"/>
  <c r="I9277" i="93"/>
  <c r="I9259" i="93"/>
  <c r="I9241" i="93"/>
  <c r="I9223" i="93"/>
  <c r="I9205" i="93"/>
  <c r="I9187" i="93"/>
  <c r="I9169" i="93"/>
  <c r="I9151" i="93"/>
  <c r="I9133" i="93"/>
  <c r="I9115" i="93"/>
  <c r="I9097" i="93"/>
  <c r="I9079" i="93"/>
  <c r="I9061" i="93"/>
  <c r="I9043" i="93"/>
  <c r="I9025" i="93"/>
  <c r="I9007" i="93"/>
  <c r="I8989" i="93"/>
  <c r="I8971" i="93"/>
  <c r="I8953" i="93"/>
  <c r="I8935" i="93"/>
  <c r="I8917" i="93"/>
  <c r="I8899" i="93"/>
  <c r="I8881" i="93"/>
  <c r="I8863" i="93"/>
  <c r="I8845" i="93"/>
  <c r="I8827" i="93"/>
  <c r="I8809" i="93"/>
  <c r="I8791" i="93"/>
  <c r="I8773" i="93"/>
  <c r="I8755" i="93"/>
  <c r="I8737" i="93"/>
  <c r="I8719" i="93"/>
  <c r="I8701" i="93"/>
  <c r="I8683" i="93"/>
  <c r="I8665" i="93"/>
  <c r="I8647" i="93"/>
  <c r="I8629" i="93"/>
  <c r="I8611" i="93"/>
  <c r="I8594" i="93"/>
  <c r="I8578" i="93"/>
  <c r="I8562" i="93"/>
  <c r="I8546" i="93"/>
  <c r="I8530" i="93"/>
  <c r="I8514" i="93"/>
  <c r="I8498" i="93"/>
  <c r="I8482" i="93"/>
  <c r="I8466" i="93"/>
  <c r="I8450" i="93"/>
  <c r="I8434" i="93"/>
  <c r="I8418" i="93"/>
  <c r="I8402" i="93"/>
  <c r="I8386" i="93"/>
  <c r="I8370" i="93"/>
  <c r="I8354" i="93"/>
  <c r="I8338" i="93"/>
  <c r="I8322" i="93"/>
  <c r="I8306" i="93"/>
  <c r="I8290" i="93"/>
  <c r="I8274" i="93"/>
  <c r="I8258" i="93"/>
  <c r="I8242" i="93"/>
  <c r="I8226" i="93"/>
  <c r="I8210" i="93"/>
  <c r="I8194" i="93"/>
  <c r="I8178" i="93"/>
  <c r="I8162" i="93"/>
  <c r="I8146" i="93"/>
  <c r="I8130" i="93"/>
  <c r="I8114" i="93"/>
  <c r="I8089" i="93"/>
  <c r="I8090" i="93"/>
  <c r="I8066" i="93"/>
  <c r="I8050" i="93"/>
  <c r="I8034" i="93"/>
  <c r="I8018" i="93"/>
  <c r="I8002" i="93"/>
  <c r="I7986" i="93"/>
  <c r="I7970" i="93"/>
  <c r="I7954" i="93"/>
  <c r="I7938" i="93"/>
  <c r="I7922" i="93"/>
  <c r="I7906" i="93"/>
  <c r="I7890" i="93"/>
  <c r="I7874" i="93"/>
  <c r="I7858" i="93"/>
  <c r="I7842" i="93"/>
  <c r="I7826" i="93"/>
  <c r="I7810" i="93"/>
  <c r="I7794" i="93"/>
  <c r="I7778" i="93"/>
  <c r="I7762" i="93"/>
  <c r="I7746" i="93"/>
  <c r="I7730" i="93"/>
  <c r="I7714" i="93"/>
  <c r="I7698" i="93"/>
  <c r="I7682" i="93"/>
  <c r="I7666" i="93"/>
  <c r="I7650" i="93"/>
  <c r="I7635" i="93"/>
  <c r="I7623" i="93"/>
  <c r="I7611" i="93"/>
  <c r="I7599" i="93"/>
  <c r="I7587" i="93"/>
  <c r="I7575" i="93"/>
  <c r="I7563" i="93"/>
  <c r="I7551" i="93"/>
  <c r="I7539" i="93"/>
  <c r="I7527" i="93"/>
  <c r="I7515" i="93"/>
  <c r="I7503" i="93"/>
  <c r="I7491" i="93"/>
  <c r="I7479" i="93"/>
  <c r="I7467" i="93"/>
  <c r="I7455" i="93"/>
  <c r="I7443" i="93"/>
  <c r="I7431" i="93"/>
  <c r="I7419" i="93"/>
  <c r="I7407" i="93"/>
  <c r="I7395" i="93"/>
  <c r="I7383" i="93"/>
  <c r="I7371" i="93"/>
  <c r="I7359" i="93"/>
  <c r="I7347" i="93"/>
  <c r="I7335" i="93"/>
  <c r="I7323" i="93"/>
  <c r="I7311" i="93"/>
  <c r="I7299" i="93"/>
  <c r="I7287" i="93"/>
  <c r="I7275" i="93"/>
  <c r="I7255" i="93"/>
  <c r="I7229" i="93"/>
  <c r="I7203" i="93"/>
  <c r="I7177" i="93"/>
  <c r="I7151" i="93"/>
  <c r="I7125" i="93"/>
  <c r="I7099" i="93"/>
  <c r="I7073" i="93"/>
  <c r="I7047" i="93"/>
  <c r="I7021" i="93"/>
  <c r="I6995" i="93"/>
  <c r="I6969" i="93"/>
  <c r="I6943" i="93"/>
  <c r="I6917" i="93"/>
  <c r="I6891" i="93"/>
  <c r="I6865" i="93"/>
  <c r="I6839" i="93"/>
  <c r="I6813" i="93"/>
  <c r="I6787" i="93"/>
  <c r="I6761" i="93"/>
  <c r="I6735" i="93"/>
  <c r="I6709" i="93"/>
  <c r="I6683" i="93"/>
  <c r="I6657" i="93"/>
  <c r="I6631" i="93"/>
  <c r="I6605" i="93"/>
  <c r="I6579" i="93"/>
  <c r="I6553" i="93"/>
  <c r="I6527" i="93"/>
  <c r="I6501" i="93"/>
  <c r="I6475" i="93"/>
  <c r="I6449" i="93"/>
  <c r="I6423" i="93"/>
  <c r="I6397" i="93"/>
  <c r="I6371" i="93"/>
  <c r="I6345" i="93"/>
  <c r="I6319" i="93"/>
  <c r="I6293" i="93"/>
  <c r="I6267" i="93"/>
  <c r="I6241" i="93"/>
  <c r="I6215" i="93"/>
  <c r="I6189" i="93"/>
  <c r="I6163" i="93"/>
  <c r="I6137" i="93"/>
  <c r="I6111" i="93"/>
  <c r="I6085" i="93"/>
  <c r="I6059" i="93"/>
  <c r="I6033" i="93"/>
  <c r="I6007" i="93"/>
  <c r="I5981" i="93"/>
  <c r="I5955" i="93"/>
  <c r="I5929" i="93"/>
  <c r="I5903" i="93"/>
  <c r="I5877" i="93"/>
  <c r="I5851" i="93"/>
  <c r="I5825" i="93"/>
  <c r="I5799" i="93"/>
  <c r="I5773" i="93"/>
  <c r="I5747" i="93"/>
  <c r="I5721" i="93"/>
  <c r="I5695" i="93"/>
  <c r="I5653" i="93"/>
  <c r="I5654" i="93"/>
  <c r="I5617" i="93"/>
  <c r="I5591" i="93"/>
  <c r="I5565" i="93"/>
  <c r="I5539" i="93"/>
  <c r="I5513" i="93"/>
  <c r="I5487" i="93"/>
  <c r="I5461" i="93"/>
  <c r="I5435" i="93"/>
  <c r="I5409" i="93"/>
  <c r="I5383" i="93"/>
  <c r="I5357" i="93"/>
  <c r="I5331" i="93"/>
  <c r="I5305" i="93"/>
  <c r="I5279" i="93"/>
  <c r="I5253" i="93"/>
  <c r="I5227" i="93"/>
  <c r="I5201" i="93"/>
  <c r="I5175" i="93"/>
  <c r="I5149" i="93"/>
  <c r="I5123" i="93"/>
  <c r="I5097" i="93"/>
  <c r="I5071" i="93"/>
  <c r="I5045" i="93"/>
  <c r="I5019" i="93"/>
  <c r="I4993" i="93"/>
  <c r="I4967" i="93"/>
  <c r="I4941" i="93"/>
  <c r="I4915" i="93"/>
  <c r="I4889" i="93"/>
  <c r="I4863" i="93"/>
  <c r="I4837" i="93"/>
  <c r="I4811" i="93"/>
  <c r="I4785" i="93"/>
  <c r="I4759" i="93"/>
  <c r="I4733" i="93"/>
  <c r="I4707" i="93"/>
  <c r="I4681" i="93"/>
  <c r="I4655" i="93"/>
  <c r="I4629" i="93"/>
  <c r="I4603" i="93"/>
  <c r="I4577" i="93"/>
  <c r="I4551" i="93"/>
  <c r="I4525" i="93"/>
  <c r="I4499" i="93"/>
  <c r="I4473" i="93"/>
  <c r="I4447" i="93"/>
  <c r="I4421" i="93"/>
  <c r="I4395" i="93"/>
  <c r="I4369" i="93"/>
  <c r="I4343" i="93"/>
  <c r="I4317" i="93"/>
  <c r="I4291" i="93"/>
  <c r="I4265" i="93"/>
  <c r="I4239" i="93"/>
  <c r="I4213" i="93"/>
  <c r="I4187" i="93"/>
  <c r="I4161" i="93"/>
  <c r="I4135" i="93"/>
  <c r="I4109" i="93"/>
  <c r="I4083" i="93"/>
  <c r="I4057" i="93"/>
  <c r="I4031" i="93"/>
  <c r="I4005" i="93"/>
  <c r="I3979" i="93"/>
  <c r="I3953" i="93"/>
  <c r="I3927" i="93"/>
  <c r="I3901" i="93"/>
  <c r="I3875" i="93"/>
  <c r="I3849" i="93"/>
  <c r="I3823" i="93"/>
  <c r="I3797" i="93"/>
  <c r="I3771" i="93"/>
  <c r="I3745" i="93"/>
  <c r="I3719" i="93"/>
  <c r="I3693" i="93"/>
  <c r="I3667" i="93"/>
  <c r="I3641" i="93"/>
  <c r="I3615" i="93"/>
  <c r="I3589" i="93"/>
  <c r="I3563" i="93"/>
  <c r="I3537" i="93"/>
  <c r="I3511" i="93"/>
  <c r="I3485" i="93"/>
  <c r="I3459" i="93"/>
  <c r="I3433" i="93"/>
  <c r="I3407" i="93"/>
  <c r="I3381" i="93"/>
  <c r="I3355" i="93"/>
  <c r="I3329" i="93"/>
  <c r="I3303" i="93"/>
  <c r="I3277" i="93"/>
  <c r="I3235" i="93"/>
  <c r="I3236" i="93"/>
  <c r="I3199" i="93"/>
  <c r="I3173" i="93"/>
  <c r="I3147" i="93"/>
  <c r="I3121" i="93"/>
  <c r="I3095" i="93"/>
  <c r="I3069" i="93"/>
  <c r="I3043" i="93"/>
  <c r="I3017" i="93"/>
  <c r="I2991" i="93"/>
  <c r="I2965" i="93"/>
  <c r="I2939" i="93"/>
  <c r="I2913" i="93"/>
  <c r="I2887" i="93"/>
  <c r="I2861" i="93"/>
  <c r="I2835" i="93"/>
  <c r="I2809" i="93"/>
  <c r="I2783" i="93"/>
  <c r="I2757" i="93"/>
  <c r="I2731" i="93"/>
  <c r="I2705" i="93"/>
  <c r="I2679" i="93"/>
  <c r="I2653" i="93"/>
  <c r="I2627" i="93"/>
  <c r="I2601" i="93"/>
  <c r="I2575" i="93"/>
  <c r="I2549" i="93"/>
  <c r="I2523" i="93"/>
  <c r="I2497" i="93"/>
  <c r="I2471" i="93"/>
  <c r="I2445" i="93"/>
  <c r="I2425" i="93"/>
  <c r="I2407" i="93"/>
  <c r="I2389" i="93"/>
  <c r="I2371" i="93"/>
  <c r="I2353" i="93"/>
  <c r="I2335" i="93"/>
  <c r="I2317" i="93"/>
  <c r="I2299" i="93"/>
  <c r="I2281" i="93"/>
  <c r="I2263" i="93"/>
  <c r="I2245" i="93"/>
  <c r="I2227" i="93"/>
  <c r="I2209" i="93"/>
  <c r="I2191" i="93"/>
  <c r="I2173" i="93"/>
  <c r="I2155" i="93"/>
  <c r="I2137" i="93"/>
  <c r="I2119" i="93"/>
  <c r="I2101" i="93"/>
  <c r="I2083" i="93"/>
  <c r="I2065" i="93"/>
  <c r="I2047" i="93"/>
  <c r="I2029" i="93"/>
  <c r="I2011" i="93"/>
  <c r="I1993" i="93"/>
  <c r="I1975" i="93"/>
  <c r="I1957" i="93"/>
  <c r="I1939" i="93"/>
  <c r="I1921" i="93"/>
  <c r="I1903" i="93"/>
  <c r="I1885" i="93"/>
  <c r="I1867" i="93"/>
  <c r="I1849" i="93"/>
  <c r="I1831" i="93"/>
  <c r="I1813" i="93"/>
  <c r="I1795" i="93"/>
  <c r="I1777" i="93"/>
  <c r="I1759" i="93"/>
  <c r="I1741" i="93"/>
  <c r="I1723" i="93"/>
  <c r="I1705" i="93"/>
  <c r="I1687" i="93"/>
  <c r="I1669" i="93"/>
  <c r="I1651" i="93"/>
  <c r="I1633" i="93"/>
  <c r="I1615" i="93"/>
  <c r="I1597" i="93"/>
  <c r="I1579" i="93"/>
  <c r="I1561" i="93"/>
  <c r="I1543" i="93"/>
  <c r="I1525" i="93"/>
  <c r="I1507" i="93"/>
  <c r="I1489" i="93"/>
  <c r="I1471" i="93"/>
  <c r="I1453" i="93"/>
  <c r="I1435" i="93"/>
  <c r="I1417" i="93"/>
  <c r="I1399" i="93"/>
  <c r="I1381" i="93"/>
  <c r="I1363" i="93"/>
  <c r="I1345" i="93"/>
  <c r="I1328" i="93"/>
  <c r="I1312" i="93"/>
  <c r="I1296" i="93"/>
  <c r="I1280" i="93"/>
  <c r="I1264" i="93"/>
  <c r="I1248" i="93"/>
  <c r="I1232" i="93"/>
  <c r="I1216" i="93"/>
  <c r="I1200" i="93"/>
  <c r="I1184" i="93"/>
  <c r="I1168" i="93"/>
  <c r="I1152" i="93"/>
  <c r="I1136" i="93"/>
  <c r="I1120" i="93"/>
  <c r="I1104" i="93"/>
  <c r="I1088" i="93"/>
  <c r="I1072" i="93"/>
  <c r="I1056" i="93"/>
  <c r="I1040" i="93"/>
  <c r="I1024" i="93"/>
  <c r="I1008" i="93"/>
  <c r="I992" i="93"/>
  <c r="I976" i="93"/>
  <c r="I960" i="93"/>
  <c r="I944" i="93"/>
  <c r="I928" i="93"/>
  <c r="I912" i="93"/>
  <c r="I896" i="93"/>
  <c r="I880" i="93"/>
  <c r="I864" i="93"/>
  <c r="I848" i="93"/>
  <c r="I823" i="93"/>
  <c r="I824" i="93"/>
  <c r="I800" i="93"/>
  <c r="I784" i="93"/>
  <c r="I768" i="93"/>
  <c r="I752" i="93"/>
  <c r="I736" i="93"/>
  <c r="I720" i="93"/>
  <c r="I704" i="93"/>
  <c r="I688" i="93"/>
  <c r="I672" i="93"/>
  <c r="I656" i="93"/>
  <c r="I640" i="93"/>
  <c r="I624" i="93"/>
  <c r="I608" i="93"/>
  <c r="I592" i="93"/>
  <c r="I576" i="93"/>
  <c r="I560" i="93"/>
  <c r="I544" i="93"/>
  <c r="I528" i="93"/>
  <c r="I512" i="93"/>
  <c r="I496" i="93"/>
  <c r="I480" i="93"/>
  <c r="I464" i="93"/>
  <c r="I448" i="93"/>
  <c r="I432" i="93"/>
  <c r="I416" i="93"/>
  <c r="I400" i="93"/>
  <c r="I384" i="93"/>
  <c r="I369" i="93"/>
  <c r="I357" i="93"/>
  <c r="I345" i="93"/>
  <c r="I333" i="93"/>
  <c r="I321" i="93"/>
  <c r="I309" i="93"/>
  <c r="I297" i="93"/>
  <c r="I285" i="93"/>
  <c r="I273" i="93"/>
  <c r="I261" i="93"/>
  <c r="I249" i="93"/>
  <c r="I237" i="93"/>
  <c r="I225" i="93"/>
  <c r="I213" i="93"/>
  <c r="I201" i="93"/>
  <c r="I189" i="93"/>
  <c r="I177" i="93"/>
  <c r="I165" i="93"/>
  <c r="I153" i="93"/>
  <c r="I141" i="93"/>
  <c r="I129" i="93"/>
  <c r="I117" i="93"/>
  <c r="I105" i="93"/>
  <c r="I93" i="93"/>
  <c r="I81" i="93"/>
  <c r="I69" i="93"/>
  <c r="I57" i="93"/>
  <c r="I45" i="93"/>
  <c r="I33" i="93"/>
  <c r="I21" i="93"/>
  <c r="I9" i="93"/>
  <c r="I21788" i="93"/>
  <c r="I21762" i="93"/>
  <c r="I21736" i="93"/>
  <c r="I21710" i="93"/>
  <c r="I21684" i="93"/>
  <c r="I21658" i="93"/>
  <c r="I21632" i="93"/>
  <c r="I21606" i="93"/>
  <c r="I21580" i="93"/>
  <c r="I21554" i="93"/>
  <c r="I21528" i="93"/>
  <c r="I21502" i="93"/>
  <c r="I21476" i="93"/>
  <c r="I21450" i="93"/>
  <c r="I21424" i="93"/>
  <c r="I21398" i="93"/>
  <c r="I21372" i="93"/>
  <c r="I21346" i="93"/>
  <c r="I21320" i="93"/>
  <c r="I21294" i="93"/>
  <c r="I21268" i="93"/>
  <c r="I21242" i="93"/>
  <c r="I21216" i="93"/>
  <c r="I21190" i="93"/>
  <c r="I21164" i="93"/>
  <c r="I21138" i="93"/>
  <c r="I21112" i="93"/>
  <c r="I21086" i="93"/>
  <c r="I21060" i="93"/>
  <c r="I21034" i="93"/>
  <c r="I21008" i="93"/>
  <c r="I20982" i="93"/>
  <c r="I20956" i="93"/>
  <c r="I20930" i="93"/>
  <c r="I20904" i="93"/>
  <c r="I20878" i="93"/>
  <c r="I20852" i="93"/>
  <c r="I20826" i="93"/>
  <c r="I20800" i="93"/>
  <c r="I20774" i="93"/>
  <c r="I20748" i="93"/>
  <c r="I20722" i="93"/>
  <c r="I20696" i="93"/>
  <c r="I20670" i="93"/>
  <c r="I20644" i="93"/>
  <c r="I20618" i="93"/>
  <c r="I20592" i="93"/>
  <c r="I20566" i="93"/>
  <c r="I20540" i="93"/>
  <c r="I20514" i="93"/>
  <c r="I20488" i="93"/>
  <c r="I20462" i="93"/>
  <c r="I20436" i="93"/>
  <c r="I20410" i="93"/>
  <c r="I20384" i="93"/>
  <c r="I20358" i="93"/>
  <c r="I20332" i="93"/>
  <c r="I20306" i="93"/>
  <c r="I20280" i="93"/>
  <c r="I20254" i="93"/>
  <c r="I20228" i="93"/>
  <c r="I20187" i="93"/>
  <c r="I20188" i="93"/>
  <c r="I20150" i="93"/>
  <c r="I20124" i="93"/>
  <c r="I20098" i="93"/>
  <c r="I20072" i="93"/>
  <c r="I20046" i="93"/>
  <c r="I20020" i="93"/>
  <c r="I19994" i="93"/>
  <c r="I19968" i="93"/>
  <c r="I19942" i="93"/>
  <c r="I19916" i="93"/>
  <c r="I19890" i="93"/>
  <c r="I19864" i="93"/>
  <c r="I19838" i="93"/>
  <c r="I19812" i="93"/>
  <c r="I19786" i="93"/>
  <c r="I19760" i="93"/>
  <c r="I19734" i="93"/>
  <c r="I19708" i="93"/>
  <c r="I19682" i="93"/>
  <c r="I19656" i="93"/>
  <c r="I19630" i="93"/>
  <c r="I19604" i="93"/>
  <c r="I19578" i="93"/>
  <c r="I19552" i="93"/>
  <c r="I19526" i="93"/>
  <c r="I19500" i="93"/>
  <c r="I19474" i="93"/>
  <c r="I19448" i="93"/>
  <c r="I19422" i="93"/>
  <c r="I19396" i="93"/>
  <c r="I19370" i="93"/>
  <c r="I19344" i="93"/>
  <c r="I19318" i="93"/>
  <c r="I19292" i="93"/>
  <c r="I19266" i="93"/>
  <c r="I19240" i="93"/>
  <c r="I19214" i="93"/>
  <c r="I19188" i="93"/>
  <c r="I19162" i="93"/>
  <c r="I19136" i="93"/>
  <c r="I19110" i="93"/>
  <c r="I19084" i="93"/>
  <c r="I19058" i="93"/>
  <c r="I19032" i="93"/>
  <c r="I19006" i="93"/>
  <c r="I18980" i="93"/>
  <c r="I18954" i="93"/>
  <c r="I18928" i="93"/>
  <c r="I18902" i="93"/>
  <c r="I18876" i="93"/>
  <c r="I18850" i="93"/>
  <c r="I18824" i="93"/>
  <c r="I18798" i="93"/>
  <c r="I18772" i="93"/>
  <c r="I18746" i="93"/>
  <c r="I18720" i="93"/>
  <c r="I18694" i="93"/>
  <c r="I18668" i="93"/>
  <c r="I18642" i="93"/>
  <c r="I18616" i="93"/>
  <c r="I18590" i="93"/>
  <c r="I18564" i="93"/>
  <c r="I18538" i="93"/>
  <c r="I18512" i="93"/>
  <c r="I18486" i="93"/>
  <c r="I18460" i="93"/>
  <c r="I18434" i="93"/>
  <c r="I18408" i="93"/>
  <c r="I18382" i="93"/>
  <c r="I18356" i="93"/>
  <c r="I18330" i="93"/>
  <c r="I18304" i="93"/>
  <c r="I18278" i="93"/>
  <c r="I18252" i="93"/>
  <c r="I18226" i="93"/>
  <c r="I18200" i="93"/>
  <c r="I18174" i="93"/>
  <c r="I18148" i="93"/>
  <c r="I18122" i="93"/>
  <c r="I18096" i="93"/>
  <c r="I18070" i="93"/>
  <c r="I18044" i="93"/>
  <c r="I18018" i="93"/>
  <c r="I17992" i="93"/>
  <c r="I17966" i="93"/>
  <c r="I17940" i="93"/>
  <c r="I17914" i="93"/>
  <c r="I17888" i="93"/>
  <c r="I17862" i="93"/>
  <c r="I17836" i="93"/>
  <c r="I17810" i="93"/>
  <c r="I17769" i="93"/>
  <c r="I17770" i="93"/>
  <c r="I17732" i="93"/>
  <c r="I17706" i="93"/>
  <c r="I17680" i="93"/>
  <c r="I17654" i="93"/>
  <c r="I17628" i="93"/>
  <c r="I17602" i="93"/>
  <c r="I17576" i="93"/>
  <c r="I17550" i="93"/>
  <c r="I17524" i="93"/>
  <c r="I17498" i="93"/>
  <c r="I17472" i="93"/>
  <c r="I17446" i="93"/>
  <c r="I17420" i="93"/>
  <c r="I17394" i="93"/>
  <c r="I17368" i="93"/>
  <c r="I17342" i="93"/>
  <c r="I17316" i="93"/>
  <c r="I17290" i="93"/>
  <c r="I17264" i="93"/>
  <c r="I17238" i="93"/>
  <c r="I17212" i="93"/>
  <c r="I17186" i="93"/>
  <c r="I17160" i="93"/>
  <c r="I17134" i="93"/>
  <c r="I17108" i="93"/>
  <c r="I17082" i="93"/>
  <c r="I17056" i="93"/>
  <c r="I17030" i="93"/>
  <c r="I17004" i="93"/>
  <c r="I16978" i="93"/>
  <c r="I16958" i="93"/>
  <c r="I16940" i="93"/>
  <c r="I16922" i="93"/>
  <c r="I16904" i="93"/>
  <c r="I16886" i="93"/>
  <c r="I16868" i="93"/>
  <c r="I16850" i="93"/>
  <c r="I16832" i="93"/>
  <c r="I16814" i="93"/>
  <c r="I16796" i="93"/>
  <c r="I16778" i="93"/>
  <c r="I16760" i="93"/>
  <c r="I16742" i="93"/>
  <c r="I16724" i="93"/>
  <c r="I16706" i="93"/>
  <c r="I16688" i="93"/>
  <c r="I16670" i="93"/>
  <c r="I16652" i="93"/>
  <c r="I16634" i="93"/>
  <c r="I16616" i="93"/>
  <c r="I16598" i="93"/>
  <c r="I16580" i="93"/>
  <c r="I16562" i="93"/>
  <c r="I16544" i="93"/>
  <c r="I16526" i="93"/>
  <c r="I16508" i="93"/>
  <c r="I16490" i="93"/>
  <c r="I16472" i="93"/>
  <c r="I16454" i="93"/>
  <c r="I16436" i="93"/>
  <c r="I16418" i="93"/>
  <c r="I16400" i="93"/>
  <c r="I16382" i="93"/>
  <c r="I16364" i="93"/>
  <c r="I16346" i="93"/>
  <c r="I16328" i="93"/>
  <c r="I16310" i="93"/>
  <c r="I16292" i="93"/>
  <c r="I16274" i="93"/>
  <c r="I16256" i="93"/>
  <c r="I16238" i="93"/>
  <c r="I16220" i="93"/>
  <c r="I16202" i="93"/>
  <c r="I16184" i="93"/>
  <c r="I16166" i="93"/>
  <c r="I16148" i="93"/>
  <c r="I16130" i="93"/>
  <c r="I16112" i="93"/>
  <c r="I16094" i="93"/>
  <c r="I16076" i="93"/>
  <c r="I16058" i="93"/>
  <c r="I16040" i="93"/>
  <c r="I16022" i="93"/>
  <c r="I16004" i="93"/>
  <c r="I15986" i="93"/>
  <c r="I15968" i="93"/>
  <c r="I15950" i="93"/>
  <c r="I15932" i="93"/>
  <c r="I15914" i="93"/>
  <c r="I15896" i="93"/>
  <c r="I15878" i="93"/>
  <c r="I15861" i="93"/>
  <c r="I15845" i="93"/>
  <c r="I15829" i="93"/>
  <c r="I15813" i="93"/>
  <c r="I15797" i="93"/>
  <c r="I15781" i="93"/>
  <c r="I15765" i="93"/>
  <c r="I15749" i="93"/>
  <c r="I15733" i="93"/>
  <c r="I15717" i="93"/>
  <c r="I15701" i="93"/>
  <c r="I15685" i="93"/>
  <c r="I15669" i="93"/>
  <c r="I15653" i="93"/>
  <c r="I15637" i="93"/>
  <c r="I15621" i="93"/>
  <c r="I15605" i="93"/>
  <c r="I15589" i="93"/>
  <c r="I15573" i="93"/>
  <c r="I15557" i="93"/>
  <c r="I15541" i="93"/>
  <c r="I15525" i="93"/>
  <c r="I15509" i="93"/>
  <c r="I15493" i="93"/>
  <c r="I15477" i="93"/>
  <c r="I15461" i="93"/>
  <c r="I15445" i="93"/>
  <c r="I15429" i="93"/>
  <c r="I15413" i="93"/>
  <c r="I15397" i="93"/>
  <c r="I15381" i="93"/>
  <c r="I15365" i="93"/>
  <c r="I15349" i="93"/>
  <c r="I15333" i="93"/>
  <c r="I15317" i="93"/>
  <c r="I15301" i="93"/>
  <c r="I15285" i="93"/>
  <c r="I15269" i="93"/>
  <c r="I15253" i="93"/>
  <c r="I15237" i="93"/>
  <c r="I15221" i="93"/>
  <c r="I15205" i="93"/>
  <c r="I15189" i="93"/>
  <c r="I15173" i="93"/>
  <c r="I15157" i="93"/>
  <c r="I15141" i="93"/>
  <c r="I15125" i="93"/>
  <c r="I15109" i="93"/>
  <c r="I15093" i="93"/>
  <c r="I15077" i="93"/>
  <c r="I15061" i="93"/>
  <c r="I15045" i="93"/>
  <c r="I15029" i="93"/>
  <c r="I15013" i="93"/>
  <c r="I14997" i="93"/>
  <c r="I14981" i="93"/>
  <c r="I14965" i="93"/>
  <c r="I14949" i="93"/>
  <c r="I14933" i="93"/>
  <c r="I14917" i="93"/>
  <c r="I14902" i="93"/>
  <c r="I14890" i="93"/>
  <c r="I14878" i="93"/>
  <c r="I14866" i="93"/>
  <c r="I14854" i="93"/>
  <c r="I14842" i="93"/>
  <c r="I14830" i="93"/>
  <c r="I14818" i="93"/>
  <c r="I14806" i="93"/>
  <c r="I14794" i="93"/>
  <c r="I14782" i="93"/>
  <c r="I14770" i="93"/>
  <c r="I14758" i="93"/>
  <c r="I14746" i="93"/>
  <c r="I14734" i="93"/>
  <c r="I14722" i="93"/>
  <c r="I14710" i="93"/>
  <c r="I14698" i="93"/>
  <c r="I14686" i="93"/>
  <c r="I14674" i="93"/>
  <c r="I14662" i="93"/>
  <c r="I14650" i="93"/>
  <c r="I14638" i="93"/>
  <c r="I14626" i="93"/>
  <c r="I14614" i="93"/>
  <c r="I14602" i="93"/>
  <c r="I14590" i="93"/>
  <c r="I14578" i="93"/>
  <c r="I14566" i="93"/>
  <c r="I14554" i="93"/>
  <c r="I14542" i="93"/>
  <c r="I14522" i="93"/>
  <c r="I14496" i="93"/>
  <c r="I14470" i="93"/>
  <c r="I14444" i="93"/>
  <c r="I14418" i="93"/>
  <c r="I14392" i="93"/>
  <c r="I14366" i="93"/>
  <c r="I14340" i="93"/>
  <c r="I14314" i="93"/>
  <c r="I14288" i="93"/>
  <c r="I14262" i="93"/>
  <c r="I14236" i="93"/>
  <c r="I14210" i="93"/>
  <c r="I14184" i="93"/>
  <c r="I14158" i="93"/>
  <c r="I14132" i="93"/>
  <c r="I14106" i="93"/>
  <c r="I14080" i="93"/>
  <c r="I14054" i="93"/>
  <c r="I14028" i="93"/>
  <c r="I14002" i="93"/>
  <c r="I13976" i="93"/>
  <c r="I13950" i="93"/>
  <c r="I13924" i="93"/>
  <c r="I13898" i="93"/>
  <c r="I13872" i="93"/>
  <c r="I13846" i="93"/>
  <c r="I13820" i="93"/>
  <c r="I13794" i="93"/>
  <c r="I13768" i="93"/>
  <c r="I13742" i="93"/>
  <c r="I13716" i="93"/>
  <c r="I13690" i="93"/>
  <c r="I13664" i="93"/>
  <c r="I13638" i="93"/>
  <c r="I13612" i="93"/>
  <c r="I13586" i="93"/>
  <c r="I13560" i="93"/>
  <c r="I13534" i="93"/>
  <c r="I13508" i="93"/>
  <c r="I13482" i="93"/>
  <c r="I13456" i="93"/>
  <c r="I13430" i="93"/>
  <c r="I13404" i="93"/>
  <c r="I13378" i="93"/>
  <c r="I13352" i="93"/>
  <c r="I13326" i="93"/>
  <c r="I13300" i="93"/>
  <c r="I13274" i="93"/>
  <c r="I13248" i="93"/>
  <c r="I13222" i="93"/>
  <c r="I13196" i="93"/>
  <c r="I13170" i="93"/>
  <c r="I13144" i="93"/>
  <c r="I13118" i="93"/>
  <c r="I13092" i="93"/>
  <c r="I13066" i="93"/>
  <c r="I13040" i="93"/>
  <c r="I13014" i="93"/>
  <c r="I12988" i="93"/>
  <c r="I12962" i="93"/>
  <c r="I12921" i="93"/>
  <c r="I12922" i="93"/>
  <c r="I12884" i="93"/>
  <c r="I12858" i="93"/>
  <c r="I12832" i="93"/>
  <c r="I12806" i="93"/>
  <c r="I12780" i="93"/>
  <c r="I12754" i="93"/>
  <c r="I12728" i="93"/>
  <c r="I12702" i="93"/>
  <c r="I12676" i="93"/>
  <c r="I12650" i="93"/>
  <c r="I12624" i="93"/>
  <c r="I12598" i="93"/>
  <c r="I12572" i="93"/>
  <c r="I12546" i="93"/>
  <c r="I12520" i="93"/>
  <c r="I12494" i="93"/>
  <c r="I12468" i="93"/>
  <c r="I12442" i="93"/>
  <c r="I12416" i="93"/>
  <c r="I12390" i="93"/>
  <c r="I12364" i="93"/>
  <c r="I12338" i="93"/>
  <c r="I12312" i="93"/>
  <c r="I12286" i="93"/>
  <c r="I12260" i="93"/>
  <c r="I12234" i="93"/>
  <c r="I12208" i="93"/>
  <c r="I12182" i="93"/>
  <c r="I12156" i="93"/>
  <c r="I12130" i="93"/>
  <c r="I12104" i="93"/>
  <c r="I12078" i="93"/>
  <c r="I12052" i="93"/>
  <c r="I12026" i="93"/>
  <c r="I12000" i="93"/>
  <c r="I11974" i="93"/>
  <c r="I11948" i="93"/>
  <c r="I11922" i="93"/>
  <c r="I11896" i="93"/>
  <c r="I11870" i="93"/>
  <c r="I11844" i="93"/>
  <c r="I11818" i="93"/>
  <c r="I11792" i="93"/>
  <c r="I11766" i="93"/>
  <c r="I11740" i="93"/>
  <c r="I11714" i="93"/>
  <c r="I11688" i="93"/>
  <c r="I11662" i="93"/>
  <c r="I11636" i="93"/>
  <c r="I11610" i="93"/>
  <c r="I11584" i="93"/>
  <c r="I11558" i="93"/>
  <c r="I11532" i="93"/>
  <c r="I11506" i="93"/>
  <c r="I11480" i="93"/>
  <c r="I11454" i="93"/>
  <c r="I11428" i="93"/>
  <c r="I11402" i="93"/>
  <c r="I11376" i="93"/>
  <c r="I11350" i="93"/>
  <c r="I11324" i="93"/>
  <c r="I11298" i="93"/>
  <c r="I11272" i="93"/>
  <c r="I11246" i="93"/>
  <c r="I11220" i="93"/>
  <c r="I11194" i="93"/>
  <c r="I11168" i="93"/>
  <c r="I11142" i="93"/>
  <c r="I11116" i="93"/>
  <c r="I11090" i="93"/>
  <c r="I11064" i="93"/>
  <c r="I11038" i="93"/>
  <c r="I11012" i="93"/>
  <c r="I10986" i="93"/>
  <c r="I10960" i="93"/>
  <c r="I10934" i="93"/>
  <c r="I10908" i="93"/>
  <c r="I10882" i="93"/>
  <c r="I10856" i="93"/>
  <c r="I10830" i="93"/>
  <c r="I10804" i="93"/>
  <c r="I10778" i="93"/>
  <c r="I10752" i="93"/>
  <c r="I10726" i="93"/>
  <c r="I10700" i="93"/>
  <c r="I10674" i="93"/>
  <c r="I10648" i="93"/>
  <c r="I10622" i="93"/>
  <c r="I10596" i="93"/>
  <c r="I10570" i="93"/>
  <c r="I10544" i="93"/>
  <c r="I10503" i="93"/>
  <c r="I10504" i="93"/>
  <c r="I10466" i="93"/>
  <c r="I10440" i="93"/>
  <c r="I10414" i="93"/>
  <c r="I10388" i="93"/>
  <c r="I10362" i="93"/>
  <c r="I10336" i="93"/>
  <c r="I10310" i="93"/>
  <c r="I10284" i="93"/>
  <c r="I10258" i="93"/>
  <c r="I10232" i="93"/>
  <c r="I10206" i="93"/>
  <c r="I10180" i="93"/>
  <c r="I10154" i="93"/>
  <c r="I10128" i="93"/>
  <c r="I10102" i="93"/>
  <c r="I10076" i="93"/>
  <c r="I10050" i="93"/>
  <c r="I10024" i="93"/>
  <c r="I9998" i="93"/>
  <c r="I9972" i="93"/>
  <c r="I9946" i="93"/>
  <c r="I9920" i="93"/>
  <c r="I9894" i="93"/>
  <c r="I9868" i="93"/>
  <c r="I9842" i="93"/>
  <c r="I9816" i="93"/>
  <c r="I9790" i="93"/>
  <c r="I9764" i="93"/>
  <c r="I9738" i="93"/>
  <c r="I9712" i="93"/>
  <c r="I9692" i="93"/>
  <c r="I9674" i="93"/>
  <c r="I9656" i="93"/>
  <c r="I9638" i="93"/>
  <c r="I9620" i="93"/>
  <c r="I9602" i="93"/>
  <c r="I9584" i="93"/>
  <c r="I9566" i="93"/>
  <c r="I9548" i="93"/>
  <c r="I9530" i="93"/>
  <c r="I9512" i="93"/>
  <c r="I9494" i="93"/>
  <c r="I9476" i="93"/>
  <c r="I9458" i="93"/>
  <c r="I9440" i="93"/>
  <c r="I9422" i="93"/>
  <c r="I9404" i="93"/>
  <c r="I9386" i="93"/>
  <c r="I9368" i="93"/>
  <c r="I9350" i="93"/>
  <c r="I9332" i="93"/>
  <c r="I9314" i="93"/>
  <c r="I9296" i="93"/>
  <c r="I9278" i="93"/>
  <c r="I9260" i="93"/>
  <c r="I9242" i="93"/>
  <c r="I9224" i="93"/>
  <c r="I9206" i="93"/>
  <c r="I9188" i="93"/>
  <c r="I9170" i="93"/>
  <c r="I9152" i="93"/>
  <c r="I9134" i="93"/>
  <c r="I9116" i="93"/>
  <c r="I9098" i="93"/>
  <c r="I9080" i="93"/>
  <c r="I9062" i="93"/>
  <c r="I9044" i="93"/>
  <c r="I9026" i="93"/>
  <c r="I9008" i="93"/>
  <c r="I8990" i="93"/>
  <c r="I8972" i="93"/>
  <c r="I8954" i="93"/>
  <c r="I8936" i="93"/>
  <c r="I8918" i="93"/>
  <c r="I8900" i="93"/>
  <c r="I8882" i="93"/>
  <c r="I8864" i="93"/>
  <c r="I8846" i="93"/>
  <c r="I8828" i="93"/>
  <c r="I8810" i="93"/>
  <c r="I8792" i="93"/>
  <c r="I8774" i="93"/>
  <c r="I8756" i="93"/>
  <c r="I8738" i="93"/>
  <c r="I8720" i="93"/>
  <c r="I8702" i="93"/>
  <c r="I8684" i="93"/>
  <c r="I8666" i="93"/>
  <c r="I8648" i="93"/>
  <c r="I8630" i="93"/>
  <c r="I8612" i="93"/>
  <c r="I8595" i="93"/>
  <c r="I8579" i="93"/>
  <c r="I8563" i="93"/>
  <c r="I8547" i="93"/>
  <c r="I8531" i="93"/>
  <c r="I8515" i="93"/>
  <c r="I8499" i="93"/>
  <c r="I8483" i="93"/>
  <c r="I8467" i="93"/>
  <c r="I8451" i="93"/>
  <c r="I8435" i="93"/>
  <c r="I8419" i="93"/>
  <c r="I8403" i="93"/>
  <c r="I8387" i="93"/>
  <c r="I8371" i="93"/>
  <c r="I8355" i="93"/>
  <c r="I8339" i="93"/>
  <c r="I8323" i="93"/>
  <c r="I8307" i="93"/>
  <c r="I8291" i="93"/>
  <c r="I8275" i="93"/>
  <c r="I8259" i="93"/>
  <c r="I8243" i="93"/>
  <c r="I8227" i="93"/>
  <c r="I8211" i="93"/>
  <c r="I8195" i="93"/>
  <c r="I8179" i="93"/>
  <c r="I8163" i="93"/>
  <c r="I8147" i="93"/>
  <c r="I8131" i="93"/>
  <c r="I8115" i="93"/>
  <c r="I8091" i="93"/>
  <c r="I8092" i="93"/>
  <c r="I8067" i="93"/>
  <c r="I8051" i="93"/>
  <c r="I8035" i="93"/>
  <c r="I8019" i="93"/>
  <c r="I8003" i="93"/>
  <c r="I7987" i="93"/>
  <c r="I7971" i="93"/>
  <c r="I7955" i="93"/>
  <c r="I7939" i="93"/>
  <c r="I7923" i="93"/>
  <c r="I7907" i="93"/>
  <c r="I7891" i="93"/>
  <c r="I7875" i="93"/>
  <c r="I7859" i="93"/>
  <c r="I7843" i="93"/>
  <c r="I7827" i="93"/>
  <c r="I7811" i="93"/>
  <c r="I7795" i="93"/>
  <c r="I7779" i="93"/>
  <c r="I7763" i="93"/>
  <c r="I7747" i="93"/>
  <c r="I7731" i="93"/>
  <c r="I7715" i="93"/>
  <c r="I7699" i="93"/>
  <c r="I7683" i="93"/>
  <c r="I7667" i="93"/>
  <c r="I7651" i="93"/>
  <c r="I7636" i="93"/>
  <c r="I7624" i="93"/>
  <c r="I7612" i="93"/>
  <c r="I7600" i="93"/>
  <c r="I7588" i="93"/>
  <c r="I7576" i="93"/>
  <c r="I7564" i="93"/>
  <c r="I7552" i="93"/>
  <c r="I7540" i="93"/>
  <c r="I7528" i="93"/>
  <c r="I7516" i="93"/>
  <c r="I7504" i="93"/>
  <c r="I7492" i="93"/>
  <c r="I7480" i="93"/>
  <c r="I7468" i="93"/>
  <c r="I7456" i="93"/>
  <c r="I7444" i="93"/>
  <c r="I7432" i="93"/>
  <c r="I7420" i="93"/>
  <c r="I7408" i="93"/>
  <c r="I7396" i="93"/>
  <c r="I7384" i="93"/>
  <c r="I7372" i="93"/>
  <c r="I7360" i="93"/>
  <c r="I7348" i="93"/>
  <c r="I7336" i="93"/>
  <c r="I7324" i="93"/>
  <c r="I7312" i="93"/>
  <c r="I7300" i="93"/>
  <c r="I7288" i="93"/>
  <c r="I7276" i="93"/>
  <c r="I7256" i="93"/>
  <c r="I7230" i="93"/>
  <c r="I7204" i="93"/>
  <c r="I7178" i="93"/>
  <c r="I7152" i="93"/>
  <c r="I7126" i="93"/>
  <c r="I7100" i="93"/>
  <c r="I7074" i="93"/>
  <c r="I7048" i="93"/>
  <c r="I7022" i="93"/>
  <c r="I6996" i="93"/>
  <c r="I6970" i="93"/>
  <c r="I6944" i="93"/>
  <c r="I6918" i="93"/>
  <c r="I6892" i="93"/>
  <c r="I6866" i="93"/>
  <c r="I6840" i="93"/>
  <c r="I6814" i="93"/>
  <c r="I6788" i="93"/>
  <c r="I6762" i="93"/>
  <c r="I6736" i="93"/>
  <c r="I6710" i="93"/>
  <c r="I6684" i="93"/>
  <c r="I6658" i="93"/>
  <c r="I6632" i="93"/>
  <c r="I6606" i="93"/>
  <c r="I6580" i="93"/>
  <c r="I6554" i="93"/>
  <c r="I6528" i="93"/>
  <c r="I6502" i="93"/>
  <c r="I6476" i="93"/>
  <c r="I6450" i="93"/>
  <c r="I6424" i="93"/>
  <c r="I6398" i="93"/>
  <c r="I6372" i="93"/>
  <c r="I6346" i="93"/>
  <c r="I6320" i="93"/>
  <c r="I6294" i="93"/>
  <c r="I6268" i="93"/>
  <c r="I6242" i="93"/>
  <c r="I6216" i="93"/>
  <c r="I6190" i="93"/>
  <c r="I6164" i="93"/>
  <c r="I6138" i="93"/>
  <c r="I6112" i="93"/>
  <c r="I6086" i="93"/>
  <c r="I6060" i="93"/>
  <c r="I6034" i="93"/>
  <c r="I6008" i="93"/>
  <c r="I5982" i="93"/>
  <c r="I5956" i="93"/>
  <c r="I5930" i="93"/>
  <c r="I5904" i="93"/>
  <c r="I5878" i="93"/>
  <c r="I5852" i="93"/>
  <c r="I5826" i="93"/>
  <c r="I5800" i="93"/>
  <c r="I5774" i="93"/>
  <c r="I5748" i="93"/>
  <c r="I5722" i="93"/>
  <c r="I5696" i="93"/>
  <c r="I5655" i="93"/>
  <c r="I5656" i="93"/>
  <c r="I5618" i="93"/>
  <c r="I5592" i="93"/>
  <c r="I5566" i="93"/>
  <c r="I5540" i="93"/>
  <c r="I5514" i="93"/>
  <c r="I5488" i="93"/>
  <c r="I5462" i="93"/>
  <c r="I5436" i="93"/>
  <c r="I5410" i="93"/>
  <c r="I5384" i="93"/>
  <c r="I5358" i="93"/>
  <c r="I5332" i="93"/>
  <c r="I5306" i="93"/>
  <c r="I5280" i="93"/>
  <c r="I5254" i="93"/>
  <c r="I5228" i="93"/>
  <c r="I5202" i="93"/>
  <c r="I5176" i="93"/>
  <c r="I5150" i="93"/>
  <c r="I5124" i="93"/>
  <c r="I5098" i="93"/>
  <c r="I5072" i="93"/>
  <c r="I5046" i="93"/>
  <c r="I5020" i="93"/>
  <c r="I4994" i="93"/>
  <c r="I4968" i="93"/>
  <c r="I4942" i="93"/>
  <c r="I4916" i="93"/>
  <c r="I4890" i="93"/>
  <c r="I4864" i="93"/>
  <c r="I4838" i="93"/>
  <c r="I4812" i="93"/>
  <c r="I4786" i="93"/>
  <c r="I4760" i="93"/>
  <c r="I4734" i="93"/>
  <c r="I4708" i="93"/>
  <c r="I4682" i="93"/>
  <c r="I4656" i="93"/>
  <c r="I4630" i="93"/>
  <c r="I4604" i="93"/>
  <c r="I4578" i="93"/>
  <c r="I4552" i="93"/>
  <c r="I4526" i="93"/>
  <c r="I4500" i="93"/>
  <c r="I4474" i="93"/>
  <c r="I4448" i="93"/>
  <c r="I4422" i="93"/>
  <c r="I4396" i="93"/>
  <c r="I4370" i="93"/>
  <c r="I4344" i="93"/>
  <c r="I4318" i="93"/>
  <c r="I4292" i="93"/>
  <c r="I4266" i="93"/>
  <c r="I4240" i="93"/>
  <c r="I4214" i="93"/>
  <c r="I4188" i="93"/>
  <c r="I4162" i="93"/>
  <c r="I4136" i="93"/>
  <c r="I4110" i="93"/>
  <c r="I4084" i="93"/>
  <c r="I4058" i="93"/>
  <c r="I4032" i="93"/>
  <c r="I4006" i="93"/>
  <c r="I3980" i="93"/>
  <c r="I3954" i="93"/>
  <c r="I3928" i="93"/>
  <c r="I3902" i="93"/>
  <c r="I3876" i="93"/>
  <c r="I3850" i="93"/>
  <c r="I3824" i="93"/>
  <c r="I3798" i="93"/>
  <c r="I3772" i="93"/>
  <c r="I3746" i="93"/>
  <c r="I3720" i="93"/>
  <c r="I3694" i="93"/>
  <c r="I3668" i="93"/>
  <c r="I3642" i="93"/>
  <c r="I3616" i="93"/>
  <c r="I3590" i="93"/>
  <c r="I3564" i="93"/>
  <c r="I3538" i="93"/>
  <c r="I3512" i="93"/>
  <c r="I3486" i="93"/>
  <c r="I3460" i="93"/>
  <c r="I3434" i="93"/>
  <c r="I3408" i="93"/>
  <c r="I3382" i="93"/>
  <c r="I3356" i="93"/>
  <c r="I3330" i="93"/>
  <c r="I3304" i="93"/>
  <c r="I3278" i="93"/>
  <c r="I3237" i="93"/>
  <c r="I3238" i="93"/>
  <c r="I3200" i="93"/>
  <c r="I3174" i="93"/>
  <c r="I3148" i="93"/>
  <c r="I3122" i="93"/>
  <c r="I3096" i="93"/>
  <c r="I3070" i="93"/>
  <c r="I3044" i="93"/>
  <c r="I3018" i="93"/>
  <c r="I2992" i="93"/>
  <c r="I2966" i="93"/>
  <c r="I2940" i="93"/>
  <c r="I2914" i="93"/>
  <c r="I2888" i="93"/>
  <c r="I2862" i="93"/>
  <c r="I2836" i="93"/>
  <c r="I2810" i="93"/>
  <c r="I2784" i="93"/>
  <c r="I2758" i="93"/>
  <c r="I2732" i="93"/>
  <c r="I2706" i="93"/>
  <c r="I2680" i="93"/>
  <c r="I2654" i="93"/>
  <c r="I2628" i="93"/>
  <c r="I2602" i="93"/>
  <c r="I2576" i="93"/>
  <c r="I2550" i="93"/>
  <c r="I2524" i="93"/>
  <c r="I2498" i="93"/>
  <c r="I2472" i="93"/>
  <c r="I2446" i="93"/>
  <c r="I2426" i="93"/>
  <c r="I2408" i="93"/>
  <c r="I2390" i="93"/>
  <c r="I2372" i="93"/>
  <c r="I2354" i="93"/>
  <c r="I2336" i="93"/>
  <c r="I2318" i="93"/>
  <c r="I2300" i="93"/>
  <c r="I2282" i="93"/>
  <c r="I2264" i="93"/>
  <c r="I2246" i="93"/>
  <c r="I2228" i="93"/>
  <c r="I2210" i="93"/>
  <c r="I2192" i="93"/>
  <c r="I2174" i="93"/>
  <c r="I2156" i="93"/>
  <c r="I2138" i="93"/>
  <c r="I2120" i="93"/>
  <c r="I2102" i="93"/>
  <c r="I2084" i="93"/>
  <c r="I2066" i="93"/>
  <c r="I2048" i="93"/>
  <c r="I2030" i="93"/>
  <c r="I2012" i="93"/>
  <c r="I1994" i="93"/>
  <c r="I1976" i="93"/>
  <c r="I1958" i="93"/>
  <c r="I1940" i="93"/>
  <c r="I1922" i="93"/>
  <c r="I1904" i="93"/>
  <c r="I1886" i="93"/>
  <c r="I1868" i="93"/>
  <c r="I1850" i="93"/>
  <c r="I1832" i="93"/>
  <c r="I1814" i="93"/>
  <c r="I1796" i="93"/>
  <c r="I1778" i="93"/>
  <c r="I1760" i="93"/>
  <c r="I1742" i="93"/>
  <c r="I1724" i="93"/>
  <c r="I1706" i="93"/>
  <c r="I1688" i="93"/>
  <c r="I1670" i="93"/>
  <c r="I1652" i="93"/>
  <c r="I1634" i="93"/>
  <c r="I1616" i="93"/>
  <c r="I1598" i="93"/>
  <c r="I1580" i="93"/>
  <c r="I1562" i="93"/>
  <c r="I1544" i="93"/>
  <c r="I1526" i="93"/>
  <c r="I1508" i="93"/>
  <c r="I1490" i="93"/>
  <c r="I1472" i="93"/>
  <c r="I1454" i="93"/>
  <c r="I1436" i="93"/>
  <c r="I1418" i="93"/>
  <c r="I1400" i="93"/>
  <c r="I1382" i="93"/>
  <c r="I1364" i="93"/>
  <c r="I1346" i="93"/>
  <c r="I1329" i="93"/>
  <c r="I1313" i="93"/>
  <c r="I1297" i="93"/>
  <c r="I1281" i="93"/>
  <c r="I1265" i="93"/>
  <c r="I1249" i="93"/>
  <c r="I1233" i="93"/>
  <c r="I1217" i="93"/>
  <c r="I1201" i="93"/>
  <c r="I1185" i="93"/>
  <c r="I1169" i="93"/>
  <c r="I1153" i="93"/>
  <c r="I1137" i="93"/>
  <c r="I1121" i="93"/>
  <c r="I1105" i="93"/>
  <c r="I1089" i="93"/>
  <c r="I1073" i="93"/>
  <c r="I1057" i="93"/>
  <c r="I1041" i="93"/>
  <c r="I1025" i="93"/>
  <c r="I1009" i="93"/>
  <c r="I993" i="93"/>
  <c r="I977" i="93"/>
  <c r="I961" i="93"/>
  <c r="I945" i="93"/>
  <c r="I929" i="93"/>
  <c r="I913" i="93"/>
  <c r="I897" i="93"/>
  <c r="I881" i="93"/>
  <c r="I865" i="93"/>
  <c r="I849" i="93"/>
  <c r="I825" i="93"/>
  <c r="I826" i="93"/>
  <c r="I801" i="93"/>
  <c r="I785" i="93"/>
  <c r="I769" i="93"/>
  <c r="I753" i="93"/>
  <c r="I737" i="93"/>
  <c r="I721" i="93"/>
  <c r="I705" i="93"/>
  <c r="I689" i="93"/>
  <c r="I673" i="93"/>
  <c r="I657" i="93"/>
  <c r="I641" i="93"/>
  <c r="I625" i="93"/>
  <c r="I609" i="93"/>
  <c r="I593" i="93"/>
  <c r="I577" i="93"/>
  <c r="I561" i="93"/>
  <c r="I545" i="93"/>
  <c r="I529" i="93"/>
  <c r="I513" i="93"/>
  <c r="I497" i="93"/>
  <c r="I481" i="93"/>
  <c r="I465" i="93"/>
  <c r="I449" i="93"/>
  <c r="I433" i="93"/>
  <c r="I417" i="93"/>
  <c r="I401" i="93"/>
  <c r="I385" i="93"/>
  <c r="I370" i="93"/>
  <c r="I358" i="93"/>
  <c r="I346" i="93"/>
  <c r="I334" i="93"/>
  <c r="I322" i="93"/>
  <c r="I310" i="93"/>
  <c r="I298" i="93"/>
  <c r="I286" i="93"/>
  <c r="I274" i="93"/>
  <c r="I262" i="93"/>
  <c r="I250" i="93"/>
  <c r="I238" i="93"/>
  <c r="I226" i="93"/>
  <c r="I214" i="93"/>
  <c r="I202" i="93"/>
  <c r="I190" i="93"/>
  <c r="I178" i="93"/>
  <c r="I166" i="93"/>
  <c r="I154" i="93"/>
  <c r="I142" i="93"/>
  <c r="I130" i="93"/>
  <c r="I118" i="93"/>
  <c r="I106" i="93"/>
  <c r="I94" i="93"/>
  <c r="I82" i="93"/>
  <c r="I70" i="93"/>
  <c r="I58" i="93"/>
  <c r="I46" i="93"/>
  <c r="I34" i="93"/>
  <c r="I22" i="93"/>
  <c r="I10" i="93"/>
  <c r="I21789" i="93"/>
  <c r="I21763" i="93"/>
  <c r="I21737" i="93"/>
  <c r="I21711" i="93"/>
  <c r="I21685" i="93"/>
  <c r="I21659" i="93"/>
  <c r="I21633" i="93"/>
  <c r="I21607" i="93"/>
  <c r="I21581" i="93"/>
  <c r="I21555" i="93"/>
  <c r="I21529" i="93"/>
  <c r="I21503" i="93"/>
  <c r="I21477" i="93"/>
  <c r="I21451" i="93"/>
  <c r="I21425" i="93"/>
  <c r="I21399" i="93"/>
  <c r="I21373" i="93"/>
  <c r="I21347" i="93"/>
  <c r="I21321" i="93"/>
  <c r="I21295" i="93"/>
  <c r="I21269" i="93"/>
  <c r="I21243" i="93"/>
  <c r="I21217" i="93"/>
  <c r="I21191" i="93"/>
  <c r="I21165" i="93"/>
  <c r="I21139" i="93"/>
  <c r="I21113" i="93"/>
  <c r="I21087" i="93"/>
  <c r="I21061" i="93"/>
  <c r="I21035" i="93"/>
  <c r="I21009" i="93"/>
  <c r="I20983" i="93"/>
  <c r="I20957" i="93"/>
  <c r="I20931" i="93"/>
  <c r="I20905" i="93"/>
  <c r="I20879" i="93"/>
  <c r="I20853" i="93"/>
  <c r="I20827" i="93"/>
  <c r="I20801" i="93"/>
  <c r="I20775" i="93"/>
  <c r="I20749" i="93"/>
  <c r="I20723" i="93"/>
  <c r="I20697" i="93"/>
  <c r="I20671" i="93"/>
  <c r="I20645" i="93"/>
  <c r="I20619" i="93"/>
  <c r="I20593" i="93"/>
  <c r="I20567" i="93"/>
  <c r="I20541" i="93"/>
  <c r="I20515" i="93"/>
  <c r="I20489" i="93"/>
  <c r="I20463" i="93"/>
  <c r="I20437" i="93"/>
  <c r="I20411" i="93"/>
  <c r="I20385" i="93"/>
  <c r="I20359" i="93"/>
  <c r="I20333" i="93"/>
  <c r="I20307" i="93"/>
  <c r="I20281" i="93"/>
  <c r="I20255" i="93"/>
  <c r="I20229" i="93"/>
  <c r="I20189" i="93"/>
  <c r="I20190" i="93"/>
  <c r="I20151" i="93"/>
  <c r="I20125" i="93"/>
  <c r="I20099" i="93"/>
  <c r="I20073" i="93"/>
  <c r="I20047" i="93"/>
  <c r="I20021" i="93"/>
  <c r="I19995" i="93"/>
  <c r="I19969" i="93"/>
  <c r="I19943" i="93"/>
  <c r="I19917" i="93"/>
  <c r="I19891" i="93"/>
  <c r="I19865" i="93"/>
  <c r="I19839" i="93"/>
  <c r="I19813" i="93"/>
  <c r="I19787" i="93"/>
  <c r="I19761" i="93"/>
  <c r="I19735" i="93"/>
  <c r="I19709" i="93"/>
  <c r="I19683" i="93"/>
  <c r="I19657" i="93"/>
  <c r="I19631" i="93"/>
  <c r="I19605" i="93"/>
  <c r="I19579" i="93"/>
  <c r="I19553" i="93"/>
  <c r="I19527" i="93"/>
  <c r="I19501" i="93"/>
  <c r="I19475" i="93"/>
  <c r="I19449" i="93"/>
  <c r="I19423" i="93"/>
  <c r="I19397" i="93"/>
  <c r="I19371" i="93"/>
  <c r="I19345" i="93"/>
  <c r="I19319" i="93"/>
  <c r="I19293" i="93"/>
  <c r="I19267" i="93"/>
  <c r="I19241" i="93"/>
  <c r="I19215" i="93"/>
  <c r="I19189" i="93"/>
  <c r="I19163" i="93"/>
  <c r="I19137" i="93"/>
  <c r="I19111" i="93"/>
  <c r="I19085" i="93"/>
  <c r="I19059" i="93"/>
  <c r="I19033" i="93"/>
  <c r="I19007" i="93"/>
  <c r="I18981" i="93"/>
  <c r="I18955" i="93"/>
  <c r="I18929" i="93"/>
  <c r="I18903" i="93"/>
  <c r="I18877" i="93"/>
  <c r="I18851" i="93"/>
  <c r="I18825" i="93"/>
  <c r="I18799" i="93"/>
  <c r="I18773" i="93"/>
  <c r="I18747" i="93"/>
  <c r="I18721" i="93"/>
  <c r="I18695" i="93"/>
  <c r="I18669" i="93"/>
  <c r="I18643" i="93"/>
  <c r="I18617" i="93"/>
  <c r="I18591" i="93"/>
  <c r="I18565" i="93"/>
  <c r="I18539" i="93"/>
  <c r="I18513" i="93"/>
  <c r="I18487" i="93"/>
  <c r="I18461" i="93"/>
  <c r="I18435" i="93"/>
  <c r="I18409" i="93"/>
  <c r="I18383" i="93"/>
  <c r="I18357" i="93"/>
  <c r="I18331" i="93"/>
  <c r="I18305" i="93"/>
  <c r="I18279" i="93"/>
  <c r="I18253" i="93"/>
  <c r="I18227" i="93"/>
  <c r="I18201" i="93"/>
  <c r="I18175" i="93"/>
  <c r="I18149" i="93"/>
  <c r="I18123" i="93"/>
  <c r="I18097" i="93"/>
  <c r="I18071" i="93"/>
  <c r="I18045" i="93"/>
  <c r="I18019" i="93"/>
  <c r="I17993" i="93"/>
  <c r="I17967" i="93"/>
  <c r="I17941" i="93"/>
  <c r="I17915" i="93"/>
  <c r="I17889" i="93"/>
  <c r="I17863" i="93"/>
  <c r="I17837" i="93"/>
  <c r="I17811" i="93"/>
  <c r="I17771" i="93"/>
  <c r="I17772" i="93"/>
  <c r="I17733" i="93"/>
  <c r="I17707" i="93"/>
  <c r="I17681" i="93"/>
  <c r="I17655" i="93"/>
  <c r="I17629" i="93"/>
  <c r="I17603" i="93"/>
  <c r="I17577" i="93"/>
  <c r="I17551" i="93"/>
  <c r="I17525" i="93"/>
  <c r="I17499" i="93"/>
  <c r="I17473" i="93"/>
  <c r="I17447" i="93"/>
  <c r="I17421" i="93"/>
  <c r="I17395" i="93"/>
  <c r="I17369" i="93"/>
  <c r="I17343" i="93"/>
  <c r="I17317" i="93"/>
  <c r="I17291" i="93"/>
  <c r="I17265" i="93"/>
  <c r="I17239" i="93"/>
  <c r="I17213" i="93"/>
  <c r="I17187" i="93"/>
  <c r="I17161" i="93"/>
  <c r="I17135" i="93"/>
  <c r="I17109" i="93"/>
  <c r="I17083" i="93"/>
  <c r="I17057" i="93"/>
  <c r="I17031" i="93"/>
  <c r="I17005" i="93"/>
  <c r="I16979" i="93"/>
  <c r="I16959" i="93"/>
  <c r="I16941" i="93"/>
  <c r="I16923" i="93"/>
  <c r="I16905" i="93"/>
  <c r="I16887" i="93"/>
  <c r="I16869" i="93"/>
  <c r="I16851" i="93"/>
  <c r="I16833" i="93"/>
  <c r="I16815" i="93"/>
  <c r="I16797" i="93"/>
  <c r="I16779" i="93"/>
  <c r="I16761" i="93"/>
  <c r="I16743" i="93"/>
  <c r="I16725" i="93"/>
  <c r="I16707" i="93"/>
  <c r="I16689" i="93"/>
  <c r="I16671" i="93"/>
  <c r="I16653" i="93"/>
  <c r="I16635" i="93"/>
  <c r="I16617" i="93"/>
  <c r="I16599" i="93"/>
  <c r="I16581" i="93"/>
  <c r="I16563" i="93"/>
  <c r="I16545" i="93"/>
  <c r="I16527" i="93"/>
  <c r="I16509" i="93"/>
  <c r="I16491" i="93"/>
  <c r="I16473" i="93"/>
  <c r="I16455" i="93"/>
  <c r="I16437" i="93"/>
  <c r="I16419" i="93"/>
  <c r="I16401" i="93"/>
  <c r="I16383" i="93"/>
  <c r="I16365" i="93"/>
  <c r="I16347" i="93"/>
  <c r="I16329" i="93"/>
  <c r="I16311" i="93"/>
  <c r="I16293" i="93"/>
  <c r="I16275" i="93"/>
  <c r="I16257" i="93"/>
  <c r="I16239" i="93"/>
  <c r="I16221" i="93"/>
  <c r="I16203" i="93"/>
  <c r="I16185" i="93"/>
  <c r="I16167" i="93"/>
  <c r="I16149" i="93"/>
  <c r="I16131" i="93"/>
  <c r="I16113" i="93"/>
  <c r="I16095" i="93"/>
  <c r="I16077" i="93"/>
  <c r="I16059" i="93"/>
  <c r="I16041" i="93"/>
  <c r="I16023" i="93"/>
  <c r="I16005" i="93"/>
  <c r="I15987" i="93"/>
  <c r="I15969" i="93"/>
  <c r="I15951" i="93"/>
  <c r="I15933" i="93"/>
  <c r="I15915" i="93"/>
  <c r="I15897" i="93"/>
  <c r="I15879" i="93"/>
  <c r="I15862" i="93"/>
  <c r="I15846" i="93"/>
  <c r="I15830" i="93"/>
  <c r="I15814" i="93"/>
  <c r="I15798" i="93"/>
  <c r="I15782" i="93"/>
  <c r="I15766" i="93"/>
  <c r="I15750" i="93"/>
  <c r="I15734" i="93"/>
  <c r="I15718" i="93"/>
  <c r="I15702" i="93"/>
  <c r="I15686" i="93"/>
  <c r="I15670" i="93"/>
  <c r="I15654" i="93"/>
  <c r="I15638" i="93"/>
  <c r="I15622" i="93"/>
  <c r="I15606" i="93"/>
  <c r="I15590" i="93"/>
  <c r="I15574" i="93"/>
  <c r="I15558" i="93"/>
  <c r="I15542" i="93"/>
  <c r="I15526" i="93"/>
  <c r="I15510" i="93"/>
  <c r="I15494" i="93"/>
  <c r="I15478" i="93"/>
  <c r="I15462" i="93"/>
  <c r="I15446" i="93"/>
  <c r="I15430" i="93"/>
  <c r="I15414" i="93"/>
  <c r="I15398" i="93"/>
  <c r="I15382" i="93"/>
  <c r="I15366" i="93"/>
  <c r="I15350" i="93"/>
  <c r="I15334" i="93"/>
  <c r="I15318" i="93"/>
  <c r="I15302" i="93"/>
  <c r="I15286" i="93"/>
  <c r="I15270" i="93"/>
  <c r="I15254" i="93"/>
  <c r="I15238" i="93"/>
  <c r="I15222" i="93"/>
  <c r="I15206" i="93"/>
  <c r="I15190" i="93"/>
  <c r="I15174" i="93"/>
  <c r="I15158" i="93"/>
  <c r="I15142" i="93"/>
  <c r="I15126" i="93"/>
  <c r="I15110" i="93"/>
  <c r="I15094" i="93"/>
  <c r="I15078" i="93"/>
  <c r="I15062" i="93"/>
  <c r="I15046" i="93"/>
  <c r="I15030" i="93"/>
  <c r="I15014" i="93"/>
  <c r="I14998" i="93"/>
  <c r="I14982" i="93"/>
  <c r="I14966" i="93"/>
  <c r="I14950" i="93"/>
  <c r="I14934" i="93"/>
  <c r="I14918" i="93"/>
  <c r="I14903" i="93"/>
  <c r="I14891" i="93"/>
  <c r="I14879" i="93"/>
  <c r="I14867" i="93"/>
  <c r="I14855" i="93"/>
  <c r="I14843" i="93"/>
  <c r="I14831" i="93"/>
  <c r="I14819" i="93"/>
  <c r="I14807" i="93"/>
  <c r="I14795" i="93"/>
  <c r="I14783" i="93"/>
  <c r="I14771" i="93"/>
  <c r="I14759" i="93"/>
  <c r="I14747" i="93"/>
  <c r="I14735" i="93"/>
  <c r="I14723" i="93"/>
  <c r="I14711" i="93"/>
  <c r="I14699" i="93"/>
  <c r="I14687" i="93"/>
  <c r="I14675" i="93"/>
  <c r="I14663" i="93"/>
  <c r="I14651" i="93"/>
  <c r="I14639" i="93"/>
  <c r="I14627" i="93"/>
  <c r="I14615" i="93"/>
  <c r="I14603" i="93"/>
  <c r="I14591" i="93"/>
  <c r="I14579" i="93"/>
  <c r="I14567" i="93"/>
  <c r="I14555" i="93"/>
  <c r="I14543" i="93"/>
  <c r="I14523" i="93"/>
  <c r="I14497" i="93"/>
  <c r="I14471" i="93"/>
  <c r="I14445" i="93"/>
  <c r="I14419" i="93"/>
  <c r="I14393" i="93"/>
  <c r="I14367" i="93"/>
  <c r="I14341" i="93"/>
  <c r="I14315" i="93"/>
  <c r="I14289" i="93"/>
  <c r="I14263" i="93"/>
  <c r="I14237" i="93"/>
  <c r="I14211" i="93"/>
  <c r="I14185" i="93"/>
  <c r="I14159" i="93"/>
  <c r="I14133" i="93"/>
  <c r="I14107" i="93"/>
  <c r="I14081" i="93"/>
  <c r="I14055" i="93"/>
  <c r="I14029" i="93"/>
  <c r="I14003" i="93"/>
  <c r="I13977" i="93"/>
  <c r="I13951" i="93"/>
  <c r="I13925" i="93"/>
  <c r="I13899" i="93"/>
  <c r="I13873" i="93"/>
  <c r="I13847" i="93"/>
  <c r="I13821" i="93"/>
  <c r="I13795" i="93"/>
  <c r="I13769" i="93"/>
  <c r="I13743" i="93"/>
  <c r="I13717" i="93"/>
  <c r="I13691" i="93"/>
  <c r="I13665" i="93"/>
  <c r="I13639" i="93"/>
  <c r="I13613" i="93"/>
  <c r="I13587" i="93"/>
  <c r="I13561" i="93"/>
  <c r="I13535" i="93"/>
  <c r="I13509" i="93"/>
  <c r="I13483" i="93"/>
  <c r="I13457" i="93"/>
  <c r="I13431" i="93"/>
  <c r="I13405" i="93"/>
  <c r="I13379" i="93"/>
  <c r="I13353" i="93"/>
  <c r="I13327" i="93"/>
  <c r="I13301" i="93"/>
  <c r="I13275" i="93"/>
  <c r="I13249" i="93"/>
  <c r="I13223" i="93"/>
  <c r="I13197" i="93"/>
  <c r="I13171" i="93"/>
  <c r="I13145" i="93"/>
  <c r="I13119" i="93"/>
  <c r="I13093" i="93"/>
  <c r="I13067" i="93"/>
  <c r="I13041" i="93"/>
  <c r="I13015" i="93"/>
  <c r="I12989" i="93"/>
  <c r="I12963" i="93"/>
  <c r="I12923" i="93"/>
  <c r="I12924" i="93"/>
  <c r="I12885" i="93"/>
  <c r="I12859" i="93"/>
  <c r="I12833" i="93"/>
  <c r="I12807" i="93"/>
  <c r="I12781" i="93"/>
  <c r="I12755" i="93"/>
  <c r="I12729" i="93"/>
  <c r="I12703" i="93"/>
  <c r="I12677" i="93"/>
  <c r="I12651" i="93"/>
  <c r="I12625" i="93"/>
  <c r="I12599" i="93"/>
  <c r="I12573" i="93"/>
  <c r="I12547" i="93"/>
  <c r="I12521" i="93"/>
  <c r="I12495" i="93"/>
  <c r="I12469" i="93"/>
  <c r="I12443" i="93"/>
  <c r="I12417" i="93"/>
  <c r="I12391" i="93"/>
  <c r="I12365" i="93"/>
  <c r="I12339" i="93"/>
  <c r="I12313" i="93"/>
  <c r="I12287" i="93"/>
  <c r="I12261" i="93"/>
  <c r="I12235" i="93"/>
  <c r="I12209" i="93"/>
  <c r="I12183" i="93"/>
  <c r="I12157" i="93"/>
  <c r="I12131" i="93"/>
  <c r="I12105" i="93"/>
  <c r="I12079" i="93"/>
  <c r="I12053" i="93"/>
  <c r="I12027" i="93"/>
  <c r="I12001" i="93"/>
  <c r="I11975" i="93"/>
  <c r="I11949" i="93"/>
  <c r="I11923" i="93"/>
  <c r="I11897" i="93"/>
  <c r="I11871" i="93"/>
  <c r="I11845" i="93"/>
  <c r="I11819" i="93"/>
  <c r="I11793" i="93"/>
  <c r="I11767" i="93"/>
  <c r="I11741" i="93"/>
  <c r="I11715" i="93"/>
  <c r="I11689" i="93"/>
  <c r="I11663" i="93"/>
  <c r="I11637" i="93"/>
  <c r="I11611" i="93"/>
  <c r="I11585" i="93"/>
  <c r="I11559" i="93"/>
  <c r="I11533" i="93"/>
  <c r="I11507" i="93"/>
  <c r="I11481" i="93"/>
  <c r="I11455" i="93"/>
  <c r="I11429" i="93"/>
  <c r="I11403" i="93"/>
  <c r="I11377" i="93"/>
  <c r="I11351" i="93"/>
  <c r="I11325" i="93"/>
  <c r="I11299" i="93"/>
  <c r="I11273" i="93"/>
  <c r="I11247" i="93"/>
  <c r="I11221" i="93"/>
  <c r="I11195" i="93"/>
  <c r="I11169" i="93"/>
  <c r="I11143" i="93"/>
  <c r="I11117" i="93"/>
  <c r="I11091" i="93"/>
  <c r="I11065" i="93"/>
  <c r="I11039" i="93"/>
  <c r="I11013" i="93"/>
  <c r="I10987" i="93"/>
  <c r="I10961" i="93"/>
  <c r="I10935" i="93"/>
  <c r="I10909" i="93"/>
  <c r="I10883" i="93"/>
  <c r="I10857" i="93"/>
  <c r="I10831" i="93"/>
  <c r="I10805" i="93"/>
  <c r="I10779" i="93"/>
  <c r="I10753" i="93"/>
  <c r="I10727" i="93"/>
  <c r="I10701" i="93"/>
  <c r="I10675" i="93"/>
  <c r="I10649" i="93"/>
  <c r="I10623" i="93"/>
  <c r="I10597" i="93"/>
  <c r="I10571" i="93"/>
  <c r="I10545" i="93"/>
  <c r="I10505" i="93"/>
  <c r="I10506" i="93"/>
  <c r="I10467" i="93"/>
  <c r="I10441" i="93"/>
  <c r="I10415" i="93"/>
  <c r="I10389" i="93"/>
  <c r="I10363" i="93"/>
  <c r="I10337" i="93"/>
  <c r="I10311" i="93"/>
  <c r="I10285" i="93"/>
  <c r="I10259" i="93"/>
  <c r="I10233" i="93"/>
  <c r="I10207" i="93"/>
  <c r="I10181" i="93"/>
  <c r="I10155" i="93"/>
  <c r="I10129" i="93"/>
  <c r="I10103" i="93"/>
  <c r="I10077" i="93"/>
  <c r="I10051" i="93"/>
  <c r="I10025" i="93"/>
  <c r="I9999" i="93"/>
  <c r="I9973" i="93"/>
  <c r="I9947" i="93"/>
  <c r="I9921" i="93"/>
  <c r="I9895" i="93"/>
  <c r="I9869" i="93"/>
  <c r="I9843" i="93"/>
  <c r="I9817" i="93"/>
  <c r="I9791" i="93"/>
  <c r="I9765" i="93"/>
  <c r="I9739" i="93"/>
  <c r="I9713" i="93"/>
  <c r="I9693" i="93"/>
  <c r="I9675" i="93"/>
  <c r="I9657" i="93"/>
  <c r="I9639" i="93"/>
  <c r="I9621" i="93"/>
  <c r="I9603" i="93"/>
  <c r="I9585" i="93"/>
  <c r="I9567" i="93"/>
  <c r="I9549" i="93"/>
  <c r="I9531" i="93"/>
  <c r="I9513" i="93"/>
  <c r="I9495" i="93"/>
  <c r="I9477" i="93"/>
  <c r="I9459" i="93"/>
  <c r="I9441" i="93"/>
  <c r="I9423" i="93"/>
  <c r="I9405" i="93"/>
  <c r="I9387" i="93"/>
  <c r="I9369" i="93"/>
  <c r="I9351" i="93"/>
  <c r="I9333" i="93"/>
  <c r="I9315" i="93"/>
  <c r="I9297" i="93"/>
  <c r="I9279" i="93"/>
  <c r="I9261" i="93"/>
  <c r="I9243" i="93"/>
  <c r="I9225" i="93"/>
  <c r="I9207" i="93"/>
  <c r="I9189" i="93"/>
  <c r="I9171" i="93"/>
  <c r="I9153" i="93"/>
  <c r="I9135" i="93"/>
  <c r="I9117" i="93"/>
  <c r="I9099" i="93"/>
  <c r="I9081" i="93"/>
  <c r="I9063" i="93"/>
  <c r="I9045" i="93"/>
  <c r="I9027" i="93"/>
  <c r="I9009" i="93"/>
  <c r="I8991" i="93"/>
  <c r="I8973" i="93"/>
  <c r="I8955" i="93"/>
  <c r="I8937" i="93"/>
  <c r="I8919" i="93"/>
  <c r="I8901" i="93"/>
  <c r="I8883" i="93"/>
  <c r="I8865" i="93"/>
  <c r="I8847" i="93"/>
  <c r="I8829" i="93"/>
  <c r="I8811" i="93"/>
  <c r="I8793" i="93"/>
  <c r="I8775" i="93"/>
  <c r="I8757" i="93"/>
  <c r="I8739" i="93"/>
  <c r="I8721" i="93"/>
  <c r="I8703" i="93"/>
  <c r="I8685" i="93"/>
  <c r="I8667" i="93"/>
  <c r="I8649" i="93"/>
  <c r="I8631" i="93"/>
  <c r="I8613" i="93"/>
  <c r="I8596" i="93"/>
  <c r="I8580" i="93"/>
  <c r="I8564" i="93"/>
  <c r="I8548" i="93"/>
  <c r="I8532" i="93"/>
  <c r="I8516" i="93"/>
  <c r="I8500" i="93"/>
  <c r="I8484" i="93"/>
  <c r="I8468" i="93"/>
  <c r="I8452" i="93"/>
  <c r="I8436" i="93"/>
  <c r="I8420" i="93"/>
  <c r="I8404" i="93"/>
  <c r="I8388" i="93"/>
  <c r="I8372" i="93"/>
  <c r="I8356" i="93"/>
  <c r="I8340" i="93"/>
  <c r="I8324" i="93"/>
  <c r="I8308" i="93"/>
  <c r="I8292" i="93"/>
  <c r="I8276" i="93"/>
  <c r="I8260" i="93"/>
  <c r="I8244" i="93"/>
  <c r="I8228" i="93"/>
  <c r="I8212" i="93"/>
  <c r="I8196" i="93"/>
  <c r="I8180" i="93"/>
  <c r="I8164" i="93"/>
  <c r="I8148" i="93"/>
  <c r="I8132" i="93"/>
  <c r="I8116" i="93"/>
  <c r="I8093" i="93"/>
  <c r="I8094" i="93"/>
  <c r="I8068" i="93"/>
  <c r="I8052" i="93"/>
  <c r="I8036" i="93"/>
  <c r="I8020" i="93"/>
  <c r="I8004" i="93"/>
  <c r="I7988" i="93"/>
  <c r="I7972" i="93"/>
  <c r="I7956" i="93"/>
  <c r="I7940" i="93"/>
  <c r="I7924" i="93"/>
  <c r="I7908" i="93"/>
  <c r="I7892" i="93"/>
  <c r="I7876" i="93"/>
  <c r="I7860" i="93"/>
  <c r="I7844" i="93"/>
  <c r="I7828" i="93"/>
  <c r="I7812" i="93"/>
  <c r="I7796" i="93"/>
  <c r="I7780" i="93"/>
  <c r="I7764" i="93"/>
  <c r="I7748" i="93"/>
  <c r="I7732" i="93"/>
  <c r="I7716" i="93"/>
  <c r="I7700" i="93"/>
  <c r="I7684" i="93"/>
  <c r="I7668" i="93"/>
  <c r="I7652" i="93"/>
  <c r="I7637" i="93"/>
  <c r="I7625" i="93"/>
  <c r="I7613" i="93"/>
  <c r="I7601" i="93"/>
  <c r="I7589" i="93"/>
  <c r="I7577" i="93"/>
  <c r="I7565" i="93"/>
  <c r="I7553" i="93"/>
  <c r="I7541" i="93"/>
  <c r="I7529" i="93"/>
  <c r="I7517" i="93"/>
  <c r="I7505" i="93"/>
  <c r="I7493" i="93"/>
  <c r="I7481" i="93"/>
  <c r="I7469" i="93"/>
  <c r="I7457" i="93"/>
  <c r="I7445" i="93"/>
  <c r="I7433" i="93"/>
  <c r="I7421" i="93"/>
  <c r="I7409" i="93"/>
  <c r="I7397" i="93"/>
  <c r="I7385" i="93"/>
  <c r="I7373" i="93"/>
  <c r="I7361" i="93"/>
  <c r="I7349" i="93"/>
  <c r="I7337" i="93"/>
  <c r="I7325" i="93"/>
  <c r="I7313" i="93"/>
  <c r="I7301" i="93"/>
  <c r="I7289" i="93"/>
  <c r="I7277" i="93"/>
  <c r="I7257" i="93"/>
  <c r="I7231" i="93"/>
  <c r="I7205" i="93"/>
  <c r="I7179" i="93"/>
  <c r="I7153" i="93"/>
  <c r="I7127" i="93"/>
  <c r="I7101" i="93"/>
  <c r="I7075" i="93"/>
  <c r="I7049" i="93"/>
  <c r="I7023" i="93"/>
  <c r="I6997" i="93"/>
  <c r="I6971" i="93"/>
  <c r="I6945" i="93"/>
  <c r="I6919" i="93"/>
  <c r="I6893" i="93"/>
  <c r="I6867" i="93"/>
  <c r="I6841" i="93"/>
  <c r="I6815" i="93"/>
  <c r="I6789" i="93"/>
  <c r="I6763" i="93"/>
  <c r="I6737" i="93"/>
  <c r="I6711" i="93"/>
  <c r="I6685" i="93"/>
  <c r="I6659" i="93"/>
  <c r="I6633" i="93"/>
  <c r="I6607" i="93"/>
  <c r="I6581" i="93"/>
  <c r="I6555" i="93"/>
  <c r="I6529" i="93"/>
  <c r="I6503" i="93"/>
  <c r="I6477" i="93"/>
  <c r="I6451" i="93"/>
  <c r="I6425" i="93"/>
  <c r="I6399" i="93"/>
  <c r="I6373" i="93"/>
  <c r="I6347" i="93"/>
  <c r="I6321" i="93"/>
  <c r="I6295" i="93"/>
  <c r="I6269" i="93"/>
  <c r="I6243" i="93"/>
  <c r="I6217" i="93"/>
  <c r="I6191" i="93"/>
  <c r="I6165" i="93"/>
  <c r="I6139" i="93"/>
  <c r="I6113" i="93"/>
  <c r="I6087" i="93"/>
  <c r="I6061" i="93"/>
  <c r="I6035" i="93"/>
  <c r="I6009" i="93"/>
  <c r="I5983" i="93"/>
  <c r="I5957" i="93"/>
  <c r="I5931" i="93"/>
  <c r="I5905" i="93"/>
  <c r="I5879" i="93"/>
  <c r="I5853" i="93"/>
  <c r="I5827" i="93"/>
  <c r="I5801" i="93"/>
  <c r="I5775" i="93"/>
  <c r="I5749" i="93"/>
  <c r="I5723" i="93"/>
  <c r="I5697" i="93"/>
  <c r="I5657" i="93"/>
  <c r="I5658" i="93"/>
  <c r="I5619" i="93"/>
  <c r="I5593" i="93"/>
  <c r="I5567" i="93"/>
  <c r="I5541" i="93"/>
  <c r="I5515" i="93"/>
  <c r="I5489" i="93"/>
  <c r="I5463" i="93"/>
  <c r="I5437" i="93"/>
  <c r="I5411" i="93"/>
  <c r="I5385" i="93"/>
  <c r="I5359" i="93"/>
  <c r="I5333" i="93"/>
  <c r="I5307" i="93"/>
  <c r="I5281" i="93"/>
  <c r="I5255" i="93"/>
  <c r="I5229" i="93"/>
  <c r="I5203" i="93"/>
  <c r="I5177" i="93"/>
  <c r="I5151" i="93"/>
  <c r="I5125" i="93"/>
  <c r="I5099" i="93"/>
  <c r="I5073" i="93"/>
  <c r="I5047" i="93"/>
  <c r="I5021" i="93"/>
  <c r="I4995" i="93"/>
  <c r="I4969" i="93"/>
  <c r="I4943" i="93"/>
  <c r="I4917" i="93"/>
  <c r="I4891" i="93"/>
  <c r="I4865" i="93"/>
  <c r="I4839" i="93"/>
  <c r="I4813" i="93"/>
  <c r="I4787" i="93"/>
  <c r="I4761" i="93"/>
  <c r="I4735" i="93"/>
  <c r="I4709" i="93"/>
  <c r="I4683" i="93"/>
  <c r="I4657" i="93"/>
  <c r="I4631" i="93"/>
  <c r="I4605" i="93"/>
  <c r="I4579" i="93"/>
  <c r="I4553" i="93"/>
  <c r="I4527" i="93"/>
  <c r="I4501" i="93"/>
  <c r="I4475" i="93"/>
  <c r="I4449" i="93"/>
  <c r="I4423" i="93"/>
  <c r="I4397" i="93"/>
  <c r="I4371" i="93"/>
  <c r="I4345" i="93"/>
  <c r="I4319" i="93"/>
  <c r="I4293" i="93"/>
  <c r="I4267" i="93"/>
  <c r="I4241" i="93"/>
  <c r="I4215" i="93"/>
  <c r="I4189" i="93"/>
  <c r="I4163" i="93"/>
  <c r="I4137" i="93"/>
  <c r="I4111" i="93"/>
  <c r="I4085" i="93"/>
  <c r="I4059" i="93"/>
  <c r="I4033" i="93"/>
  <c r="I4007" i="93"/>
  <c r="I3981" i="93"/>
  <c r="I3955" i="93"/>
  <c r="I3929" i="93"/>
  <c r="I3903" i="93"/>
  <c r="I3877" i="93"/>
  <c r="I3851" i="93"/>
  <c r="I3825" i="93"/>
  <c r="I3799" i="93"/>
  <c r="I3773" i="93"/>
  <c r="I3747" i="93"/>
  <c r="I3721" i="93"/>
  <c r="I3695" i="93"/>
  <c r="I3669" i="93"/>
  <c r="I3643" i="93"/>
  <c r="I3617" i="93"/>
  <c r="I3591" i="93"/>
  <c r="I3565" i="93"/>
  <c r="I3539" i="93"/>
  <c r="I3513" i="93"/>
  <c r="I3487" i="93"/>
  <c r="I3461" i="93"/>
  <c r="I3435" i="93"/>
  <c r="I3409" i="93"/>
  <c r="I3383" i="93"/>
  <c r="I3357" i="93"/>
  <c r="I3331" i="93"/>
  <c r="I3305" i="93"/>
  <c r="I3279" i="93"/>
  <c r="I3239" i="93"/>
  <c r="I3240" i="93"/>
  <c r="I3201" i="93"/>
  <c r="I3175" i="93"/>
  <c r="I3149" i="93"/>
  <c r="I3123" i="93"/>
  <c r="I3097" i="93"/>
  <c r="I3071" i="93"/>
  <c r="I3045" i="93"/>
  <c r="I3019" i="93"/>
  <c r="I2993" i="93"/>
  <c r="I2967" i="93"/>
  <c r="I2941" i="93"/>
  <c r="I2915" i="93"/>
  <c r="I2889" i="93"/>
  <c r="I2863" i="93"/>
  <c r="I2837" i="93"/>
  <c r="I2811" i="93"/>
  <c r="I2785" i="93"/>
  <c r="I2759" i="93"/>
  <c r="I2733" i="93"/>
  <c r="I2707" i="93"/>
  <c r="I2681" i="93"/>
  <c r="I2655" i="93"/>
  <c r="I2629" i="93"/>
  <c r="I2603" i="93"/>
  <c r="I2577" i="93"/>
  <c r="I2551" i="93"/>
  <c r="I2525" i="93"/>
  <c r="I2499" i="93"/>
  <c r="I2473" i="93"/>
  <c r="I2447" i="93"/>
  <c r="I2427" i="93"/>
  <c r="I2409" i="93"/>
  <c r="I2391" i="93"/>
  <c r="I2373" i="93"/>
  <c r="I2355" i="93"/>
  <c r="I2337" i="93"/>
  <c r="I2319" i="93"/>
  <c r="I2301" i="93"/>
  <c r="I2283" i="93"/>
  <c r="I2265" i="93"/>
  <c r="I2247" i="93"/>
  <c r="I2229" i="93"/>
  <c r="I2211" i="93"/>
  <c r="I2193" i="93"/>
  <c r="I2175" i="93"/>
  <c r="I2157" i="93"/>
  <c r="I2139" i="93"/>
  <c r="I2121" i="93"/>
  <c r="I2103" i="93"/>
  <c r="I2085" i="93"/>
  <c r="I2067" i="93"/>
  <c r="I2049" i="93"/>
  <c r="I2031" i="93"/>
  <c r="I2013" i="93"/>
  <c r="I1995" i="93"/>
  <c r="I1977" i="93"/>
  <c r="I1959" i="93"/>
  <c r="I1941" i="93"/>
  <c r="I1923" i="93"/>
  <c r="I1905" i="93"/>
  <c r="I1887" i="93"/>
  <c r="I1869" i="93"/>
  <c r="I1851" i="93"/>
  <c r="I1833" i="93"/>
  <c r="I1815" i="93"/>
  <c r="I1797" i="93"/>
  <c r="I1779" i="93"/>
  <c r="I1761" i="93"/>
  <c r="I1743" i="93"/>
  <c r="I1725" i="93"/>
  <c r="I1707" i="93"/>
  <c r="I1689" i="93"/>
  <c r="I1671" i="93"/>
  <c r="I1653" i="93"/>
  <c r="I1635" i="93"/>
  <c r="I1617" i="93"/>
  <c r="I1599" i="93"/>
  <c r="I1581" i="93"/>
  <c r="I1563" i="93"/>
  <c r="I1545" i="93"/>
  <c r="I1527" i="93"/>
  <c r="I1509" i="93"/>
  <c r="I1491" i="93"/>
  <c r="I1473" i="93"/>
  <c r="I1455" i="93"/>
  <c r="I1437" i="93"/>
  <c r="I1419" i="93"/>
  <c r="I1401" i="93"/>
  <c r="I1383" i="93"/>
  <c r="I1365" i="93"/>
  <c r="I1347" i="93"/>
  <c r="I1330" i="93"/>
  <c r="I1314" i="93"/>
  <c r="I1298" i="93"/>
  <c r="I1282" i="93"/>
  <c r="I1266" i="93"/>
  <c r="I1250" i="93"/>
  <c r="I1234" i="93"/>
  <c r="I1218" i="93"/>
  <c r="I1202" i="93"/>
  <c r="I1186" i="93"/>
  <c r="I1170" i="93"/>
  <c r="I1154" i="93"/>
  <c r="I1138" i="93"/>
  <c r="I1122" i="93"/>
  <c r="I1106" i="93"/>
  <c r="I1090" i="93"/>
  <c r="I1074" i="93"/>
  <c r="I1058" i="93"/>
  <c r="I1042" i="93"/>
  <c r="I1026" i="93"/>
  <c r="I1010" i="93"/>
  <c r="I994" i="93"/>
  <c r="I978" i="93"/>
  <c r="I962" i="93"/>
  <c r="I946" i="93"/>
  <c r="I930" i="93"/>
  <c r="I914" i="93"/>
  <c r="I898" i="93"/>
  <c r="I882" i="93"/>
  <c r="I866" i="93"/>
  <c r="I850" i="93"/>
  <c r="I827" i="93"/>
  <c r="I828" i="93"/>
  <c r="I802" i="93"/>
  <c r="I786" i="93"/>
  <c r="I770" i="93"/>
  <c r="I754" i="93"/>
  <c r="I738" i="93"/>
  <c r="I722" i="93"/>
  <c r="I706" i="93"/>
  <c r="I690" i="93"/>
  <c r="I674" i="93"/>
  <c r="I658" i="93"/>
  <c r="I642" i="93"/>
  <c r="I626" i="93"/>
  <c r="I610" i="93"/>
  <c r="I594" i="93"/>
  <c r="I578" i="93"/>
  <c r="I562" i="93"/>
  <c r="I546" i="93"/>
  <c r="I530" i="93"/>
  <c r="I514" i="93"/>
  <c r="I498" i="93"/>
  <c r="I482" i="93"/>
  <c r="I466" i="93"/>
  <c r="I450" i="93"/>
  <c r="I434" i="93"/>
  <c r="I418" i="93"/>
  <c r="I402" i="93"/>
  <c r="I386" i="93"/>
  <c r="I371" i="93"/>
  <c r="I359" i="93"/>
  <c r="I347" i="93"/>
  <c r="I335" i="93"/>
  <c r="I323" i="93"/>
  <c r="I311" i="93"/>
  <c r="I299" i="93"/>
  <c r="I287" i="93"/>
  <c r="I275" i="93"/>
  <c r="I263" i="93"/>
  <c r="I251" i="93"/>
  <c r="I239" i="93"/>
  <c r="I227" i="93"/>
  <c r="I215" i="93"/>
  <c r="I203" i="93"/>
  <c r="I191" i="93"/>
  <c r="I179" i="93"/>
  <c r="I167" i="93"/>
  <c r="I155" i="93"/>
  <c r="I143" i="93"/>
  <c r="I131" i="93"/>
  <c r="I119" i="93"/>
  <c r="I107" i="93"/>
  <c r="I95" i="93"/>
  <c r="I83" i="93"/>
  <c r="I71" i="93"/>
  <c r="I59" i="93"/>
  <c r="I47" i="93"/>
  <c r="I35" i="93"/>
  <c r="I23" i="93"/>
  <c r="I11" i="93"/>
  <c r="I21790" i="93"/>
  <c r="I21764" i="93"/>
  <c r="I21738" i="93"/>
  <c r="I21712" i="93"/>
  <c r="I21686" i="93"/>
  <c r="I21660" i="93"/>
  <c r="I21634" i="93"/>
  <c r="I21608" i="93"/>
  <c r="I21582" i="93"/>
  <c r="I21556" i="93"/>
  <c r="I21530" i="93"/>
  <c r="I21504" i="93"/>
  <c r="I21478" i="93"/>
  <c r="I21452" i="93"/>
  <c r="I21426" i="93"/>
  <c r="I21400" i="93"/>
  <c r="I21374" i="93"/>
  <c r="I21348" i="93"/>
  <c r="I21322" i="93"/>
  <c r="I21296" i="93"/>
  <c r="I21270" i="93"/>
  <c r="I21244" i="93"/>
  <c r="I21218" i="93"/>
  <c r="I21192" i="93"/>
  <c r="I21166" i="93"/>
  <c r="I21140" i="93"/>
  <c r="I21114" i="93"/>
  <c r="I21088" i="93"/>
  <c r="I21062" i="93"/>
  <c r="I21036" i="93"/>
  <c r="I21010" i="93"/>
  <c r="I20984" i="93"/>
  <c r="I20958" i="93"/>
  <c r="I20932" i="93"/>
  <c r="I20906" i="93"/>
  <c r="I20880" i="93"/>
  <c r="I20854" i="93"/>
  <c r="I20828" i="93"/>
  <c r="I20802" i="93"/>
  <c r="I20776" i="93"/>
  <c r="I20750" i="93"/>
  <c r="I20724" i="93"/>
  <c r="I20698" i="93"/>
  <c r="I20672" i="93"/>
  <c r="I20646" i="93"/>
  <c r="I20620" i="93"/>
  <c r="I20594" i="93"/>
  <c r="I20568" i="93"/>
  <c r="I20542" i="93"/>
  <c r="I20516" i="93"/>
  <c r="I20490" i="93"/>
  <c r="I20464" i="93"/>
  <c r="I20438" i="93"/>
  <c r="I20412" i="93"/>
  <c r="I20386" i="93"/>
  <c r="I20360" i="93"/>
  <c r="I20334" i="93"/>
  <c r="I20308" i="93"/>
  <c r="I20282" i="93"/>
  <c r="I20256" i="93"/>
  <c r="I20230" i="93"/>
  <c r="I20191" i="93"/>
  <c r="I20192" i="93"/>
  <c r="I20152" i="93"/>
  <c r="I20126" i="93"/>
  <c r="I20100" i="93"/>
  <c r="I20074" i="93"/>
  <c r="I20048" i="93"/>
  <c r="I20022" i="93"/>
  <c r="I19996" i="93"/>
  <c r="I19970" i="93"/>
  <c r="I19944" i="93"/>
  <c r="I19918" i="93"/>
  <c r="I19892" i="93"/>
  <c r="I19866" i="93"/>
  <c r="I19840" i="93"/>
  <c r="I19814" i="93"/>
  <c r="I19788" i="93"/>
  <c r="I19762" i="93"/>
  <c r="I19736" i="93"/>
  <c r="I19710" i="93"/>
  <c r="I19684" i="93"/>
  <c r="I19658" i="93"/>
  <c r="I19632" i="93"/>
  <c r="I19606" i="93"/>
  <c r="I19580" i="93"/>
  <c r="I19554" i="93"/>
  <c r="I19528" i="93"/>
  <c r="I19502" i="93"/>
  <c r="I19476" i="93"/>
  <c r="I19450" i="93"/>
  <c r="I19424" i="93"/>
  <c r="I19398" i="93"/>
  <c r="I19372" i="93"/>
  <c r="I19346" i="93"/>
  <c r="I19320" i="93"/>
  <c r="I19294" i="93"/>
  <c r="I19268" i="93"/>
  <c r="I19242" i="93"/>
  <c r="I19216" i="93"/>
  <c r="I19190" i="93"/>
  <c r="I19164" i="93"/>
  <c r="I19138" i="93"/>
  <c r="I19112" i="93"/>
  <c r="I19086" i="93"/>
  <c r="I19060" i="93"/>
  <c r="I19034" i="93"/>
  <c r="I19008" i="93"/>
  <c r="I18982" i="93"/>
  <c r="I18956" i="93"/>
  <c r="I18930" i="93"/>
  <c r="I18904" i="93"/>
  <c r="I18878" i="93"/>
  <c r="I18852" i="93"/>
  <c r="I18826" i="93"/>
  <c r="I18800" i="93"/>
  <c r="I18774" i="93"/>
  <c r="I18748" i="93"/>
  <c r="I18722" i="93"/>
  <c r="I18696" i="93"/>
  <c r="I18670" i="93"/>
  <c r="I18644" i="93"/>
  <c r="I18618" i="93"/>
  <c r="I18592" i="93"/>
  <c r="I18566" i="93"/>
  <c r="I18540" i="93"/>
  <c r="I18514" i="93"/>
  <c r="I18488" i="93"/>
  <c r="I18462" i="93"/>
  <c r="I18436" i="93"/>
  <c r="I18410" i="93"/>
  <c r="I18384" i="93"/>
  <c r="I18358" i="93"/>
  <c r="I18332" i="93"/>
  <c r="I18306" i="93"/>
  <c r="I18280" i="93"/>
  <c r="I18254" i="93"/>
  <c r="I18228" i="93"/>
  <c r="I18202" i="93"/>
  <c r="I18176" i="93"/>
  <c r="I18150" i="93"/>
  <c r="I18124" i="93"/>
  <c r="I18098" i="93"/>
  <c r="I18072" i="93"/>
  <c r="I18046" i="93"/>
  <c r="I18020" i="93"/>
  <c r="I17994" i="93"/>
  <c r="I17968" i="93"/>
  <c r="I17942" i="93"/>
  <c r="I17916" i="93"/>
  <c r="I17890" i="93"/>
  <c r="I17864" i="93"/>
  <c r="I17838" i="93"/>
  <c r="I17812" i="93"/>
  <c r="I17773" i="93"/>
  <c r="I17774" i="93"/>
  <c r="I17734" i="93"/>
  <c r="I17708" i="93"/>
  <c r="I17682" i="93"/>
  <c r="I17656" i="93"/>
  <c r="I17630" i="93"/>
  <c r="I17604" i="93"/>
  <c r="I17578" i="93"/>
  <c r="I17552" i="93"/>
  <c r="I17526" i="93"/>
  <c r="I17500" i="93"/>
  <c r="I17474" i="93"/>
  <c r="I17448" i="93"/>
  <c r="I17422" i="93"/>
  <c r="I17396" i="93"/>
  <c r="I17370" i="93"/>
  <c r="I17344" i="93"/>
  <c r="I17318" i="93"/>
  <c r="I17292" i="93"/>
  <c r="I17266" i="93"/>
  <c r="I17240" i="93"/>
  <c r="I17214" i="93"/>
  <c r="I17188" i="93"/>
  <c r="I17162" i="93"/>
  <c r="I17136" i="93"/>
  <c r="I17110" i="93"/>
  <c r="I17084" i="93"/>
  <c r="I17058" i="93"/>
  <c r="I17032" i="93"/>
  <c r="I17006" i="93"/>
  <c r="I16980" i="93"/>
  <c r="I16960" i="93"/>
  <c r="I16942" i="93"/>
  <c r="I16924" i="93"/>
  <c r="I16906" i="93"/>
  <c r="I16888" i="93"/>
  <c r="I16870" i="93"/>
  <c r="I16852" i="93"/>
  <c r="I16834" i="93"/>
  <c r="I16816" i="93"/>
  <c r="I16798" i="93"/>
  <c r="I16780" i="93"/>
  <c r="I16762" i="93"/>
  <c r="I16744" i="93"/>
  <c r="I16726" i="93"/>
  <c r="I16708" i="93"/>
  <c r="I16690" i="93"/>
  <c r="I16672" i="93"/>
  <c r="I16654" i="93"/>
  <c r="I16636" i="93"/>
  <c r="I16618" i="93"/>
  <c r="I16600" i="93"/>
  <c r="I16582" i="93"/>
  <c r="I16564" i="93"/>
  <c r="I16546" i="93"/>
  <c r="I16528" i="93"/>
  <c r="I16510" i="93"/>
  <c r="I16492" i="93"/>
  <c r="I16474" i="93"/>
  <c r="I16456" i="93"/>
  <c r="I16438" i="93"/>
  <c r="I16420" i="93"/>
  <c r="I16402" i="93"/>
  <c r="I16384" i="93"/>
  <c r="I16366" i="93"/>
  <c r="I16348" i="93"/>
  <c r="I16330" i="93"/>
  <c r="I16312" i="93"/>
  <c r="I16294" i="93"/>
  <c r="I16276" i="93"/>
  <c r="I16258" i="93"/>
  <c r="I16240" i="93"/>
  <c r="I16222" i="93"/>
  <c r="I16204" i="93"/>
  <c r="I16186" i="93"/>
  <c r="I16168" i="93"/>
  <c r="I16150" i="93"/>
  <c r="I16132" i="93"/>
  <c r="I16114" i="93"/>
  <c r="I16096" i="93"/>
  <c r="I16078" i="93"/>
  <c r="I16060" i="93"/>
  <c r="I16042" i="93"/>
  <c r="I16024" i="93"/>
  <c r="I16006" i="93"/>
  <c r="I15988" i="93"/>
  <c r="I15970" i="93"/>
  <c r="I15952" i="93"/>
  <c r="I15934" i="93"/>
  <c r="I15916" i="93"/>
  <c r="I15898" i="93"/>
  <c r="I15880" i="93"/>
  <c r="I15863" i="93"/>
  <c r="I15847" i="93"/>
  <c r="I15831" i="93"/>
  <c r="I15815" i="93"/>
  <c r="I15799" i="93"/>
  <c r="I15783" i="93"/>
  <c r="I15767" i="93"/>
  <c r="I15751" i="93"/>
  <c r="I15735" i="93"/>
  <c r="I15719" i="93"/>
  <c r="I15703" i="93"/>
  <c r="I15687" i="93"/>
  <c r="I15671" i="93"/>
  <c r="I15655" i="93"/>
  <c r="I15639" i="93"/>
  <c r="I15623" i="93"/>
  <c r="I15607" i="93"/>
  <c r="I15591" i="93"/>
  <c r="I15575" i="93"/>
  <c r="I15559" i="93"/>
  <c r="I15543" i="93"/>
  <c r="I15527" i="93"/>
  <c r="I15511" i="93"/>
  <c r="I15495" i="93"/>
  <c r="I15479" i="93"/>
  <c r="I15463" i="93"/>
  <c r="I15447" i="93"/>
  <c r="I15431" i="93"/>
  <c r="I15415" i="93"/>
  <c r="I15399" i="93"/>
  <c r="I15383" i="93"/>
  <c r="I15367" i="93"/>
  <c r="I15351" i="93"/>
  <c r="I15335" i="93"/>
  <c r="I15319" i="93"/>
  <c r="I15303" i="93"/>
  <c r="I15287" i="93"/>
  <c r="I15271" i="93"/>
  <c r="I15255" i="93"/>
  <c r="I15239" i="93"/>
  <c r="I15223" i="93"/>
  <c r="I15207" i="93"/>
  <c r="I15191" i="93"/>
  <c r="I15175" i="93"/>
  <c r="I15159" i="93"/>
  <c r="I15143" i="93"/>
  <c r="I15127" i="93"/>
  <c r="I15111" i="93"/>
  <c r="I15095" i="93"/>
  <c r="I15079" i="93"/>
  <c r="I15063" i="93"/>
  <c r="I15047" i="93"/>
  <c r="I15031" i="93"/>
  <c r="I15015" i="93"/>
  <c r="I14999" i="93"/>
  <c r="I14983" i="93"/>
  <c r="I14967" i="93"/>
  <c r="I14951" i="93"/>
  <c r="I14935" i="93"/>
  <c r="I14919" i="93"/>
  <c r="I14904" i="93"/>
  <c r="I14892" i="93"/>
  <c r="I14880" i="93"/>
  <c r="I14868" i="93"/>
  <c r="I14856" i="93"/>
  <c r="I14844" i="93"/>
  <c r="I14832" i="93"/>
  <c r="I14820" i="93"/>
  <c r="I14808" i="93"/>
  <c r="I14796" i="93"/>
  <c r="I14784" i="93"/>
  <c r="I14772" i="93"/>
  <c r="I14760" i="93"/>
  <c r="I14748" i="93"/>
  <c r="I14736" i="93"/>
  <c r="I14724" i="93"/>
  <c r="I14712" i="93"/>
  <c r="I14700" i="93"/>
  <c r="I14688" i="93"/>
  <c r="I14676" i="93"/>
  <c r="I14664" i="93"/>
  <c r="I14652" i="93"/>
  <c r="I14640" i="93"/>
  <c r="I14628" i="93"/>
  <c r="I14616" i="93"/>
  <c r="I14604" i="93"/>
  <c r="I14592" i="93"/>
  <c r="I14580" i="93"/>
  <c r="I14568" i="93"/>
  <c r="I14556" i="93"/>
  <c r="I14544" i="93"/>
  <c r="I14524" i="93"/>
  <c r="I14498" i="93"/>
  <c r="I14472" i="93"/>
  <c r="I14446" i="93"/>
  <c r="I14420" i="93"/>
  <c r="I14394" i="93"/>
  <c r="I14368" i="93"/>
  <c r="I14342" i="93"/>
  <c r="I14316" i="93"/>
  <c r="I14290" i="93"/>
  <c r="I14264" i="93"/>
  <c r="I14238" i="93"/>
  <c r="I14212" i="93"/>
  <c r="I14186" i="93"/>
  <c r="I14160" i="93"/>
  <c r="I14134" i="93"/>
  <c r="I14108" i="93"/>
  <c r="I14082" i="93"/>
  <c r="I14056" i="93"/>
  <c r="I14030" i="93"/>
  <c r="I14004" i="93"/>
  <c r="I13978" i="93"/>
  <c r="I13952" i="93"/>
  <c r="I13926" i="93"/>
  <c r="I13900" i="93"/>
  <c r="I13874" i="93"/>
  <c r="I13848" i="93"/>
  <c r="I13822" i="93"/>
  <c r="I13796" i="93"/>
  <c r="I13770" i="93"/>
  <c r="I13744" i="93"/>
  <c r="I13718" i="93"/>
  <c r="I13692" i="93"/>
  <c r="I13666" i="93"/>
  <c r="I13640" i="93"/>
  <c r="I13614" i="93"/>
  <c r="I13588" i="93"/>
  <c r="I13562" i="93"/>
  <c r="I13536" i="93"/>
  <c r="I13510" i="93"/>
  <c r="I13484" i="93"/>
  <c r="I13458" i="93"/>
  <c r="I13432" i="93"/>
  <c r="I13406" i="93"/>
  <c r="I13380" i="93"/>
  <c r="I13354" i="93"/>
  <c r="I13328" i="93"/>
  <c r="I13302" i="93"/>
  <c r="I13276" i="93"/>
  <c r="I13250" i="93"/>
  <c r="I13224" i="93"/>
  <c r="I13198" i="93"/>
  <c r="I13172" i="93"/>
  <c r="I13146" i="93"/>
  <c r="I13120" i="93"/>
  <c r="I13094" i="93"/>
  <c r="I13068" i="93"/>
  <c r="I13042" i="93"/>
  <c r="I13016" i="93"/>
  <c r="I12990" i="93"/>
  <c r="I12964" i="93"/>
  <c r="I12925" i="93"/>
  <c r="I12926" i="93"/>
  <c r="I12886" i="93"/>
  <c r="I12860" i="93"/>
  <c r="I12834" i="93"/>
  <c r="I12808" i="93"/>
  <c r="I12782" i="93"/>
  <c r="I12756" i="93"/>
  <c r="I12730" i="93"/>
  <c r="I12704" i="93"/>
  <c r="I12678" i="93"/>
  <c r="I12652" i="93"/>
  <c r="I12626" i="93"/>
  <c r="I12600" i="93"/>
  <c r="I12574" i="93"/>
  <c r="I12548" i="93"/>
  <c r="I12522" i="93"/>
  <c r="I12496" i="93"/>
  <c r="I12470" i="93"/>
  <c r="I12444" i="93"/>
  <c r="I12418" i="93"/>
  <c r="I12392" i="93"/>
  <c r="I12366" i="93"/>
  <c r="I12340" i="93"/>
  <c r="I12314" i="93"/>
  <c r="I12288" i="93"/>
  <c r="I12262" i="93"/>
  <c r="I12236" i="93"/>
  <c r="I12210" i="93"/>
  <c r="I12184" i="93"/>
  <c r="I12158" i="93"/>
  <c r="I12132" i="93"/>
  <c r="I12106" i="93"/>
  <c r="I12080" i="93"/>
  <c r="I12054" i="93"/>
  <c r="I12028" i="93"/>
  <c r="I12002" i="93"/>
  <c r="I11976" i="93"/>
  <c r="I11950" i="93"/>
  <c r="I11924" i="93"/>
  <c r="I11898" i="93"/>
  <c r="I11872" i="93"/>
  <c r="I11846" i="93"/>
  <c r="I11820" i="93"/>
  <c r="I11794" i="93"/>
  <c r="I11768" i="93"/>
  <c r="I11742" i="93"/>
  <c r="I11716" i="93"/>
  <c r="I11690" i="93"/>
  <c r="I11664" i="93"/>
  <c r="I11638" i="93"/>
  <c r="I11612" i="93"/>
  <c r="I11586" i="93"/>
  <c r="I11560" i="93"/>
  <c r="I11534" i="93"/>
  <c r="I11508" i="93"/>
  <c r="I11482" i="93"/>
  <c r="I11456" i="93"/>
  <c r="I11430" i="93"/>
  <c r="I11404" i="93"/>
  <c r="I11378" i="93"/>
  <c r="I11352" i="93"/>
  <c r="I11326" i="93"/>
  <c r="I11300" i="93"/>
  <c r="I11274" i="93"/>
  <c r="I11248" i="93"/>
  <c r="I11222" i="93"/>
  <c r="I11196" i="93"/>
  <c r="I11170" i="93"/>
  <c r="I11144" i="93"/>
  <c r="I11118" i="93"/>
  <c r="I11092" i="93"/>
  <c r="I11066" i="93"/>
  <c r="I11040" i="93"/>
  <c r="I11014" i="93"/>
  <c r="I10988" i="93"/>
  <c r="I10962" i="93"/>
  <c r="I10936" i="93"/>
  <c r="I10910" i="93"/>
  <c r="I10884" i="93"/>
  <c r="I10858" i="93"/>
  <c r="I10832" i="93"/>
  <c r="I10806" i="93"/>
  <c r="I10780" i="93"/>
  <c r="I10754" i="93"/>
  <c r="I10728" i="93"/>
  <c r="I10702" i="93"/>
  <c r="I10676" i="93"/>
  <c r="I10650" i="93"/>
  <c r="I10624" i="93"/>
  <c r="I10598" i="93"/>
  <c r="I10572" i="93"/>
  <c r="I10546" i="93"/>
  <c r="I10507" i="93"/>
  <c r="I10508" i="93"/>
  <c r="I10468" i="93"/>
  <c r="I10442" i="93"/>
  <c r="I10416" i="93"/>
  <c r="I10390" i="93"/>
  <c r="I10364" i="93"/>
  <c r="I10338" i="93"/>
  <c r="I10312" i="93"/>
  <c r="I10286" i="93"/>
  <c r="I10260" i="93"/>
  <c r="I10234" i="93"/>
  <c r="I10208" i="93"/>
  <c r="I10182" i="93"/>
  <c r="I10156" i="93"/>
  <c r="I10130" i="93"/>
  <c r="I10104" i="93"/>
  <c r="I10078" i="93"/>
  <c r="I10052" i="93"/>
  <c r="I10026" i="93"/>
  <c r="I10000" i="93"/>
  <c r="I9974" i="93"/>
  <c r="I9948" i="93"/>
  <c r="I9922" i="93"/>
  <c r="I9896" i="93"/>
  <c r="I9870" i="93"/>
  <c r="I9844" i="93"/>
  <c r="I9818" i="93"/>
  <c r="I9792" i="93"/>
  <c r="I9766" i="93"/>
  <c r="I9740" i="93"/>
  <c r="I9714" i="93"/>
  <c r="I9694" i="93"/>
  <c r="I9676" i="93"/>
  <c r="I9658" i="93"/>
  <c r="I9640" i="93"/>
  <c r="I9622" i="93"/>
  <c r="I9604" i="93"/>
  <c r="I9586" i="93"/>
  <c r="I9568" i="93"/>
  <c r="I9550" i="93"/>
  <c r="I9532" i="93"/>
  <c r="I9514" i="93"/>
  <c r="I9496" i="93"/>
  <c r="I9478" i="93"/>
  <c r="I9460" i="93"/>
  <c r="I9442" i="93"/>
  <c r="I9424" i="93"/>
  <c r="I9406" i="93"/>
  <c r="I9388" i="93"/>
  <c r="I9370" i="93"/>
  <c r="I9352" i="93"/>
  <c r="I9334" i="93"/>
  <c r="I9316" i="93"/>
  <c r="I9298" i="93"/>
  <c r="I9280" i="93"/>
  <c r="I9262" i="93"/>
  <c r="I9244" i="93"/>
  <c r="I9226" i="93"/>
  <c r="I9208" i="93"/>
  <c r="I9190" i="93"/>
  <c r="I9172" i="93"/>
  <c r="I9154" i="93"/>
  <c r="I9136" i="93"/>
  <c r="I9118" i="93"/>
  <c r="I9100" i="93"/>
  <c r="I9082" i="93"/>
  <c r="I9064" i="93"/>
  <c r="I9046" i="93"/>
  <c r="I9028" i="93"/>
  <c r="I9010" i="93"/>
  <c r="I8992" i="93"/>
  <c r="I8974" i="93"/>
  <c r="I8956" i="93"/>
  <c r="I8938" i="93"/>
  <c r="I8920" i="93"/>
  <c r="I8902" i="93"/>
  <c r="I8884" i="93"/>
  <c r="I8866" i="93"/>
  <c r="I8848" i="93"/>
  <c r="I8830" i="93"/>
  <c r="I8812" i="93"/>
  <c r="I8794" i="93"/>
  <c r="I8776" i="93"/>
  <c r="I8758" i="93"/>
  <c r="I8740" i="93"/>
  <c r="I8722" i="93"/>
  <c r="I8704" i="93"/>
  <c r="I8686" i="93"/>
  <c r="I8668" i="93"/>
  <c r="I8650" i="93"/>
  <c r="I8632" i="93"/>
  <c r="I8614" i="93"/>
  <c r="I8597" i="93"/>
  <c r="I8581" i="93"/>
  <c r="I8565" i="93"/>
  <c r="I8549" i="93"/>
  <c r="I8533" i="93"/>
  <c r="I8517" i="93"/>
  <c r="I8501" i="93"/>
  <c r="I8485" i="93"/>
  <c r="I8469" i="93"/>
  <c r="I8453" i="93"/>
  <c r="I8437" i="93"/>
  <c r="I8421" i="93"/>
  <c r="I8405" i="93"/>
  <c r="I8389" i="93"/>
  <c r="I8373" i="93"/>
  <c r="I8357" i="93"/>
  <c r="I8341" i="93"/>
  <c r="I8325" i="93"/>
  <c r="I8309" i="93"/>
  <c r="I8293" i="93"/>
  <c r="I8277" i="93"/>
  <c r="I8261" i="93"/>
  <c r="I8245" i="93"/>
  <c r="I8229" i="93"/>
  <c r="I8213" i="93"/>
  <c r="I8197" i="93"/>
  <c r="I8181" i="93"/>
  <c r="I8165" i="93"/>
  <c r="I8149" i="93"/>
  <c r="I8133" i="93"/>
  <c r="I8117" i="93"/>
  <c r="I8095" i="93"/>
  <c r="I8096" i="93"/>
  <c r="I8069" i="93"/>
  <c r="I8053" i="93"/>
  <c r="I8037" i="93"/>
  <c r="I8021" i="93"/>
  <c r="I8005" i="93"/>
  <c r="I7989" i="93"/>
  <c r="I7973" i="93"/>
  <c r="I7957" i="93"/>
  <c r="I7941" i="93"/>
  <c r="I7925" i="93"/>
  <c r="I7909" i="93"/>
  <c r="I7893" i="93"/>
  <c r="I7877" i="93"/>
  <c r="I7861" i="93"/>
  <c r="I7845" i="93"/>
  <c r="I7829" i="93"/>
  <c r="I7813" i="93"/>
  <c r="I7797" i="93"/>
  <c r="I7781" i="93"/>
  <c r="I7765" i="93"/>
  <c r="I7749" i="93"/>
  <c r="I7733" i="93"/>
  <c r="I7717" i="93"/>
  <c r="I7701" i="93"/>
  <c r="I7685" i="93"/>
  <c r="I7669" i="93"/>
  <c r="I7653" i="93"/>
  <c r="I7638" i="93"/>
  <c r="I7626" i="93"/>
  <c r="I7614" i="93"/>
  <c r="I7602" i="93"/>
  <c r="I7590" i="93"/>
  <c r="I7578" i="93"/>
  <c r="I7566" i="93"/>
  <c r="I7554" i="93"/>
  <c r="I7542" i="93"/>
  <c r="I7530" i="93"/>
  <c r="I7518" i="93"/>
  <c r="I7506" i="93"/>
  <c r="I7494" i="93"/>
  <c r="I7482" i="93"/>
  <c r="I7470" i="93"/>
  <c r="I7458" i="93"/>
  <c r="I7446" i="93"/>
  <c r="I7434" i="93"/>
  <c r="I7422" i="93"/>
  <c r="I7410" i="93"/>
  <c r="I7398" i="93"/>
  <c r="I7386" i="93"/>
  <c r="I7374" i="93"/>
  <c r="I7362" i="93"/>
  <c r="I7350" i="93"/>
  <c r="I7338" i="93"/>
  <c r="I7326" i="93"/>
  <c r="I7314" i="93"/>
  <c r="I7302" i="93"/>
  <c r="I7290" i="93"/>
  <c r="I7278" i="93"/>
  <c r="I7258" i="93"/>
  <c r="I7232" i="93"/>
  <c r="I7206" i="93"/>
  <c r="I7180" i="93"/>
  <c r="I7154" i="93"/>
  <c r="I7128" i="93"/>
  <c r="I7102" i="93"/>
  <c r="I7076" i="93"/>
  <c r="I7050" i="93"/>
  <c r="I7024" i="93"/>
  <c r="I6998" i="93"/>
  <c r="I6972" i="93"/>
  <c r="I6946" i="93"/>
  <c r="I6920" i="93"/>
  <c r="I6894" i="93"/>
  <c r="I6868" i="93"/>
  <c r="I6842" i="93"/>
  <c r="I6816" i="93"/>
  <c r="I6790" i="93"/>
  <c r="I6764" i="93"/>
  <c r="I6738" i="93"/>
  <c r="I6712" i="93"/>
  <c r="I6686" i="93"/>
  <c r="I6660" i="93"/>
  <c r="I6634" i="93"/>
  <c r="I6608" i="93"/>
  <c r="I6582" i="93"/>
  <c r="I6556" i="93"/>
  <c r="I6530" i="93"/>
  <c r="I6504" i="93"/>
  <c r="I6478" i="93"/>
  <c r="I6452" i="93"/>
  <c r="I6426" i="93"/>
  <c r="I6400" i="93"/>
  <c r="I6374" i="93"/>
  <c r="I6348" i="93"/>
  <c r="I6322" i="93"/>
  <c r="I6296" i="93"/>
  <c r="I6270" i="93"/>
  <c r="I6244" i="93"/>
  <c r="I6218" i="93"/>
  <c r="I6192" i="93"/>
  <c r="I6166" i="93"/>
  <c r="I6140" i="93"/>
  <c r="I6114" i="93"/>
  <c r="I6088" i="93"/>
  <c r="I6062" i="93"/>
  <c r="I6036" i="93"/>
  <c r="I6010" i="93"/>
  <c r="I5984" i="93"/>
  <c r="I5958" i="93"/>
  <c r="I5932" i="93"/>
  <c r="I5906" i="93"/>
  <c r="I5880" i="93"/>
  <c r="I5854" i="93"/>
  <c r="I5828" i="93"/>
  <c r="I5802" i="93"/>
  <c r="I5776" i="93"/>
  <c r="I5750" i="93"/>
  <c r="I5724" i="93"/>
  <c r="I5698" i="93"/>
  <c r="I5659" i="93"/>
  <c r="I5660" i="93"/>
  <c r="I5620" i="93"/>
  <c r="I5594" i="93"/>
  <c r="I5568" i="93"/>
  <c r="I5542" i="93"/>
  <c r="I5516" i="93"/>
  <c r="I5490" i="93"/>
  <c r="I5464" i="93"/>
  <c r="I5438" i="93"/>
  <c r="I5412" i="93"/>
  <c r="I5386" i="93"/>
  <c r="I5360" i="93"/>
  <c r="I5334" i="93"/>
  <c r="I5308" i="93"/>
  <c r="I5282" i="93"/>
  <c r="I5256" i="93"/>
  <c r="I5230" i="93"/>
  <c r="I5204" i="93"/>
  <c r="I5178" i="93"/>
  <c r="I5152" i="93"/>
  <c r="I5126" i="93"/>
  <c r="I5100" i="93"/>
  <c r="I5074" i="93"/>
  <c r="I5048" i="93"/>
  <c r="I5022" i="93"/>
  <c r="I4996" i="93"/>
  <c r="I4970" i="93"/>
  <c r="I4944" i="93"/>
  <c r="I4918" i="93"/>
  <c r="I4892" i="93"/>
  <c r="I4866" i="93"/>
  <c r="I4840" i="93"/>
  <c r="I4814" i="93"/>
  <c r="I4788" i="93"/>
  <c r="I4762" i="93"/>
  <c r="I4736" i="93"/>
  <c r="I4710" i="93"/>
  <c r="I4684" i="93"/>
  <c r="I4658" i="93"/>
  <c r="I4632" i="93"/>
  <c r="I4606" i="93"/>
  <c r="I4580" i="93"/>
  <c r="I4554" i="93"/>
  <c r="I4528" i="93"/>
  <c r="I4502" i="93"/>
  <c r="I4476" i="93"/>
  <c r="I4450" i="93"/>
  <c r="I4424" i="93"/>
  <c r="I4398" i="93"/>
  <c r="I4372" i="93"/>
  <c r="I4346" i="93"/>
  <c r="I4320" i="93"/>
  <c r="I4294" i="93"/>
  <c r="I4268" i="93"/>
  <c r="I4242" i="93"/>
  <c r="I4216" i="93"/>
  <c r="I4190" i="93"/>
  <c r="I4164" i="93"/>
  <c r="I4138" i="93"/>
  <c r="I4112" i="93"/>
  <c r="I4086" i="93"/>
  <c r="I4060" i="93"/>
  <c r="I4034" i="93"/>
  <c r="I4008" i="93"/>
  <c r="I3982" i="93"/>
  <c r="I3956" i="93"/>
  <c r="I3930" i="93"/>
  <c r="I3904" i="93"/>
  <c r="I3878" i="93"/>
  <c r="I3852" i="93"/>
  <c r="I3826" i="93"/>
  <c r="I3800" i="93"/>
  <c r="I3774" i="93"/>
  <c r="I3748" i="93"/>
  <c r="I3722" i="93"/>
  <c r="I3696" i="93"/>
  <c r="I3670" i="93"/>
  <c r="I3644" i="93"/>
  <c r="I3618" i="93"/>
  <c r="I3592" i="93"/>
  <c r="I3566" i="93"/>
  <c r="I3540" i="93"/>
  <c r="I3514" i="93"/>
  <c r="I3488" i="93"/>
  <c r="I3462" i="93"/>
  <c r="I3436" i="93"/>
  <c r="I3410" i="93"/>
  <c r="I3384" i="93"/>
  <c r="I3358" i="93"/>
  <c r="I3332" i="93"/>
  <c r="I3306" i="93"/>
  <c r="I3280" i="93"/>
  <c r="I3241" i="93"/>
  <c r="I3242" i="93"/>
  <c r="I3202" i="93"/>
  <c r="I3176" i="93"/>
  <c r="I3150" i="93"/>
  <c r="I3124" i="93"/>
  <c r="I3098" i="93"/>
  <c r="I3072" i="93"/>
  <c r="I3046" i="93"/>
  <c r="I3020" i="93"/>
  <c r="I2994" i="93"/>
  <c r="I2968" i="93"/>
  <c r="I2942" i="93"/>
  <c r="I2916" i="93"/>
  <c r="I2890" i="93"/>
  <c r="I2864" i="93"/>
  <c r="I2838" i="93"/>
  <c r="I2812" i="93"/>
  <c r="I2786" i="93"/>
  <c r="I2760" i="93"/>
  <c r="I2734" i="93"/>
  <c r="I2708" i="93"/>
  <c r="I2682" i="93"/>
  <c r="I2656" i="93"/>
  <c r="I2630" i="93"/>
  <c r="I2604" i="93"/>
  <c r="I2578" i="93"/>
  <c r="I2552" i="93"/>
  <c r="I2526" i="93"/>
  <c r="I2500" i="93"/>
  <c r="I2474" i="93"/>
  <c r="I2448" i="93"/>
  <c r="I2428" i="93"/>
  <c r="I2410" i="93"/>
  <c r="I2392" i="93"/>
  <c r="I2374" i="93"/>
  <c r="I2356" i="93"/>
  <c r="I2338" i="93"/>
  <c r="I2320" i="93"/>
  <c r="I2302" i="93"/>
  <c r="I2284" i="93"/>
  <c r="I2266" i="93"/>
  <c r="I2248" i="93"/>
  <c r="I2230" i="93"/>
  <c r="I2212" i="93"/>
  <c r="I2194" i="93"/>
  <c r="I2176" i="93"/>
  <c r="I2158" i="93"/>
  <c r="I2140" i="93"/>
  <c r="I2122" i="93"/>
  <c r="I2104" i="93"/>
  <c r="I2086" i="93"/>
  <c r="I2068" i="93"/>
  <c r="I2050" i="93"/>
  <c r="I2032" i="93"/>
  <c r="I2014" i="93"/>
  <c r="I1996" i="93"/>
  <c r="I1978" i="93"/>
  <c r="I1960" i="93"/>
  <c r="I1942" i="93"/>
  <c r="I1924" i="93"/>
  <c r="I1906" i="93"/>
  <c r="I1888" i="93"/>
  <c r="I1870" i="93"/>
  <c r="I1852" i="93"/>
  <c r="I1834" i="93"/>
  <c r="I1816" i="93"/>
  <c r="I1798" i="93"/>
  <c r="I1780" i="93"/>
  <c r="I1762" i="93"/>
  <c r="I1744" i="93"/>
  <c r="I1726" i="93"/>
  <c r="I1708" i="93"/>
  <c r="I1690" i="93"/>
  <c r="I1672" i="93"/>
  <c r="I1654" i="93"/>
  <c r="I1636" i="93"/>
  <c r="I1618" i="93"/>
  <c r="I1600" i="93"/>
  <c r="I1582" i="93"/>
  <c r="I1564" i="93"/>
  <c r="I1546" i="93"/>
  <c r="I1528" i="93"/>
  <c r="I1510" i="93"/>
  <c r="I1492" i="93"/>
  <c r="I1474" i="93"/>
  <c r="I1456" i="93"/>
  <c r="I1438" i="93"/>
  <c r="I1420" i="93"/>
  <c r="I1402" i="93"/>
  <c r="I1384" i="93"/>
  <c r="I1366" i="93"/>
  <c r="I1348" i="93"/>
  <c r="I1331" i="93"/>
  <c r="I1315" i="93"/>
  <c r="I1299" i="93"/>
  <c r="I1283" i="93"/>
  <c r="I1267" i="93"/>
  <c r="I1251" i="93"/>
  <c r="I1235" i="93"/>
  <c r="I1219" i="93"/>
  <c r="I1203" i="93"/>
  <c r="I1187" i="93"/>
  <c r="I1171" i="93"/>
  <c r="I1155" i="93"/>
  <c r="I1139" i="93"/>
  <c r="I1123" i="93"/>
  <c r="I1107" i="93"/>
  <c r="I1091" i="93"/>
  <c r="I1075" i="93"/>
  <c r="I1059" i="93"/>
  <c r="I1043" i="93"/>
  <c r="I1027" i="93"/>
  <c r="I1011" i="93"/>
  <c r="I995" i="93"/>
  <c r="I979" i="93"/>
  <c r="I963" i="93"/>
  <c r="I947" i="93"/>
  <c r="I931" i="93"/>
  <c r="I915" i="93"/>
  <c r="I899" i="93"/>
  <c r="I883" i="93"/>
  <c r="I867" i="93"/>
  <c r="I851" i="93"/>
  <c r="I829" i="93"/>
  <c r="I830" i="93"/>
  <c r="I803" i="93"/>
  <c r="I787" i="93"/>
  <c r="I771" i="93"/>
  <c r="I755" i="93"/>
  <c r="I739" i="93"/>
  <c r="I723" i="93"/>
  <c r="I707" i="93"/>
  <c r="I691" i="93"/>
  <c r="I675" i="93"/>
  <c r="I659" i="93"/>
  <c r="I643" i="93"/>
  <c r="I627" i="93"/>
  <c r="I611" i="93"/>
  <c r="I595" i="93"/>
  <c r="I579" i="93"/>
  <c r="I563" i="93"/>
  <c r="I547" i="93"/>
  <c r="I531" i="93"/>
  <c r="I515" i="93"/>
  <c r="I499" i="93"/>
  <c r="I483" i="93"/>
  <c r="I467" i="93"/>
  <c r="I451" i="93"/>
  <c r="I435" i="93"/>
  <c r="I419" i="93"/>
  <c r="I403" i="93"/>
  <c r="I387" i="93"/>
  <c r="I372" i="93"/>
  <c r="I360" i="93"/>
  <c r="I348" i="93"/>
  <c r="I336" i="93"/>
  <c r="I324" i="93"/>
  <c r="I312" i="93"/>
  <c r="I300" i="93"/>
  <c r="I288" i="93"/>
  <c r="I276" i="93"/>
  <c r="I264" i="93"/>
  <c r="I252" i="93"/>
  <c r="I240" i="93"/>
  <c r="I228" i="93"/>
  <c r="I216" i="93"/>
  <c r="I204" i="93"/>
  <c r="I192" i="93"/>
  <c r="I180" i="93"/>
  <c r="I168" i="93"/>
  <c r="I156" i="93"/>
  <c r="I144" i="93"/>
  <c r="I132" i="93"/>
  <c r="I120" i="93"/>
  <c r="I108" i="93"/>
  <c r="I96" i="93"/>
  <c r="I84" i="93"/>
  <c r="I72" i="93"/>
  <c r="I60" i="93"/>
  <c r="I48" i="93"/>
  <c r="I36" i="93"/>
  <c r="I24" i="93"/>
  <c r="I12" i="93"/>
  <c r="I21791" i="93"/>
  <c r="I21765" i="93"/>
  <c r="I21739" i="93"/>
  <c r="I21713" i="93"/>
  <c r="I21687" i="93"/>
  <c r="I21661" i="93"/>
  <c r="I21635" i="93"/>
  <c r="I21609" i="93"/>
  <c r="I21583" i="93"/>
  <c r="I21557" i="93"/>
  <c r="I21531" i="93"/>
  <c r="I21505" i="93"/>
  <c r="I21479" i="93"/>
  <c r="I21453" i="93"/>
  <c r="I21427" i="93"/>
  <c r="I21401" i="93"/>
  <c r="I21375" i="93"/>
  <c r="I21349" i="93"/>
  <c r="I21323" i="93"/>
  <c r="I21297" i="93"/>
  <c r="I21271" i="93"/>
  <c r="I21245" i="93"/>
  <c r="I21219" i="93"/>
  <c r="I21193" i="93"/>
  <c r="I21167" i="93"/>
  <c r="I21141" i="93"/>
  <c r="I21115" i="93"/>
  <c r="I21089" i="93"/>
  <c r="I21063" i="93"/>
  <c r="I21037" i="93"/>
  <c r="I21011" i="93"/>
  <c r="I20985" i="93"/>
  <c r="I20959" i="93"/>
  <c r="I20933" i="93"/>
  <c r="I20907" i="93"/>
  <c r="I20881" i="93"/>
  <c r="I20855" i="93"/>
  <c r="I20829" i="93"/>
  <c r="I20803" i="93"/>
  <c r="I20777" i="93"/>
  <c r="I20751" i="93"/>
  <c r="I20725" i="93"/>
  <c r="I20699" i="93"/>
  <c r="I20673" i="93"/>
  <c r="I20647" i="93"/>
  <c r="I20621" i="93"/>
  <c r="I20595" i="93"/>
  <c r="I20569" i="93"/>
  <c r="I20543" i="93"/>
  <c r="I20517" i="93"/>
  <c r="I20491" i="93"/>
  <c r="I20465" i="93"/>
  <c r="I20439" i="93"/>
  <c r="I20413" i="93"/>
  <c r="I20387" i="93"/>
  <c r="I20361" i="93"/>
  <c r="I20335" i="93"/>
  <c r="I20309" i="93"/>
  <c r="I20283" i="93"/>
  <c r="I20257" i="93"/>
  <c r="I20231" i="93"/>
  <c r="I20193" i="93"/>
  <c r="I20194" i="93"/>
  <c r="I20153" i="93"/>
  <c r="I20127" i="93"/>
  <c r="I20101" i="93"/>
  <c r="I20075" i="93"/>
  <c r="I20049" i="93"/>
  <c r="I20023" i="93"/>
  <c r="I19997" i="93"/>
  <c r="I19971" i="93"/>
  <c r="I19945" i="93"/>
  <c r="I19919" i="93"/>
  <c r="I19893" i="93"/>
  <c r="I19867" i="93"/>
  <c r="I19841" i="93"/>
  <c r="I19815" i="93"/>
  <c r="I19789" i="93"/>
  <c r="I19763" i="93"/>
  <c r="I19737" i="93"/>
  <c r="I19711" i="93"/>
  <c r="I19685" i="93"/>
  <c r="I19659" i="93"/>
  <c r="I19633" i="93"/>
  <c r="I19607" i="93"/>
  <c r="I19581" i="93"/>
  <c r="I19555" i="93"/>
  <c r="I19529" i="93"/>
  <c r="I19503" i="93"/>
  <c r="I19477" i="93"/>
  <c r="I19451" i="93"/>
  <c r="I19425" i="93"/>
  <c r="I19399" i="93"/>
  <c r="I19373" i="93"/>
  <c r="I19347" i="93"/>
  <c r="I19321" i="93"/>
  <c r="I19295" i="93"/>
  <c r="I19269" i="93"/>
  <c r="I19243" i="93"/>
  <c r="I19217" i="93"/>
  <c r="I19191" i="93"/>
  <c r="I19165" i="93"/>
  <c r="I19139" i="93"/>
  <c r="I19113" i="93"/>
  <c r="I19087" i="93"/>
  <c r="I19061" i="93"/>
  <c r="I19035" i="93"/>
  <c r="I19009" i="93"/>
  <c r="I18983" i="93"/>
  <c r="I18957" i="93"/>
  <c r="I18931" i="93"/>
  <c r="I18905" i="93"/>
  <c r="I18879" i="93"/>
  <c r="I18853" i="93"/>
  <c r="I18827" i="93"/>
  <c r="I18801" i="93"/>
  <c r="I18775" i="93"/>
  <c r="I18749" i="93"/>
  <c r="I18723" i="93"/>
  <c r="I18697" i="93"/>
  <c r="I18671" i="93"/>
  <c r="I18645" i="93"/>
  <c r="I18619" i="93"/>
  <c r="I18593" i="93"/>
  <c r="I18567" i="93"/>
  <c r="I18541" i="93"/>
  <c r="I18515" i="93"/>
  <c r="I18489" i="93"/>
  <c r="I18463" i="93"/>
  <c r="I18437" i="93"/>
  <c r="I18411" i="93"/>
  <c r="I18385" i="93"/>
  <c r="I18359" i="93"/>
  <c r="I18333" i="93"/>
  <c r="I18307" i="93"/>
  <c r="I18281" i="93"/>
  <c r="I18255" i="93"/>
  <c r="I18229" i="93"/>
  <c r="I18203" i="93"/>
  <c r="I18177" i="93"/>
  <c r="I18151" i="93"/>
  <c r="I18125" i="93"/>
  <c r="I18099" i="93"/>
  <c r="I18073" i="93"/>
  <c r="I18047" i="93"/>
  <c r="I18021" i="93"/>
  <c r="I17995" i="93"/>
  <c r="I17969" i="93"/>
  <c r="I17943" i="93"/>
  <c r="I17917" i="93"/>
  <c r="I17891" i="93"/>
  <c r="I17865" i="93"/>
  <c r="I17839" i="93"/>
  <c r="I17813" i="93"/>
  <c r="I17775" i="93"/>
  <c r="I17776" i="93"/>
  <c r="I17735" i="93"/>
  <c r="I17709" i="93"/>
  <c r="I17683" i="93"/>
  <c r="I17657" i="93"/>
  <c r="I17631" i="93"/>
  <c r="I17605" i="93"/>
  <c r="I17579" i="93"/>
  <c r="I17553" i="93"/>
  <c r="I17527" i="93"/>
  <c r="I17501" i="93"/>
  <c r="I17475" i="93"/>
  <c r="I17449" i="93"/>
  <c r="I17423" i="93"/>
  <c r="I17397" i="93"/>
  <c r="I17371" i="93"/>
  <c r="I17345" i="93"/>
  <c r="I17319" i="93"/>
  <c r="I17293" i="93"/>
  <c r="I17267" i="93"/>
  <c r="I17241" i="93"/>
  <c r="I17215" i="93"/>
  <c r="I17189" i="93"/>
  <c r="I17163" i="93"/>
  <c r="I17137" i="93"/>
  <c r="I17111" i="93"/>
  <c r="I17085" i="93"/>
  <c r="I17059" i="93"/>
  <c r="I17033" i="93"/>
  <c r="I17007" i="93"/>
  <c r="I16981" i="93"/>
  <c r="I14525" i="93"/>
  <c r="I14499" i="93"/>
  <c r="I14473" i="93"/>
  <c r="I14447" i="93"/>
  <c r="I14421" i="93"/>
  <c r="I14395" i="93"/>
  <c r="I14369" i="93"/>
  <c r="I14343" i="93"/>
  <c r="I14317" i="93"/>
  <c r="I14291" i="93"/>
  <c r="I14265" i="93"/>
  <c r="I14239" i="93"/>
  <c r="I14213" i="93"/>
  <c r="I14187" i="93"/>
  <c r="I14161" i="93"/>
  <c r="I14135" i="93"/>
  <c r="I14109" i="93"/>
  <c r="I14083" i="93"/>
  <c r="I14057" i="93"/>
  <c r="I14031" i="93"/>
  <c r="I14005" i="93"/>
  <c r="I13979" i="93"/>
  <c r="I13953" i="93"/>
  <c r="I13927" i="93"/>
  <c r="I13901" i="93"/>
  <c r="I13875" i="93"/>
  <c r="I13849" i="93"/>
  <c r="I13823" i="93"/>
  <c r="I13797" i="93"/>
  <c r="I13771" i="93"/>
  <c r="I13745" i="93"/>
  <c r="I13719" i="93"/>
  <c r="I13693" i="93"/>
  <c r="I13667" i="93"/>
  <c r="I13641" i="93"/>
  <c r="I13615" i="93"/>
  <c r="I13589" i="93"/>
  <c r="I13563" i="93"/>
  <c r="I13537" i="93"/>
  <c r="I13511" i="93"/>
  <c r="I13485" i="93"/>
  <c r="I13459" i="93"/>
  <c r="I13433" i="93"/>
  <c r="I13407" i="93"/>
  <c r="I13381" i="93"/>
  <c r="I13355" i="93"/>
  <c r="I13329" i="93"/>
  <c r="I13303" i="93"/>
  <c r="I13277" i="93"/>
  <c r="I13251" i="93"/>
  <c r="I13225" i="93"/>
  <c r="I13199" i="93"/>
  <c r="I13173" i="93"/>
  <c r="I13147" i="93"/>
  <c r="I13121" i="93"/>
  <c r="I13095" i="93"/>
  <c r="I13069" i="93"/>
  <c r="I13043" i="93"/>
  <c r="I13017" i="93"/>
  <c r="I12991" i="93"/>
  <c r="I12965" i="93"/>
  <c r="I12927" i="93"/>
  <c r="I12928" i="93"/>
  <c r="I12887" i="93"/>
  <c r="I12861" i="93"/>
  <c r="I12835" i="93"/>
  <c r="I12809" i="93"/>
  <c r="I12783" i="93"/>
  <c r="I12757" i="93"/>
  <c r="I12731" i="93"/>
  <c r="I12705" i="93"/>
  <c r="I12679" i="93"/>
  <c r="I12653" i="93"/>
  <c r="I12627" i="93"/>
  <c r="I12601" i="93"/>
  <c r="I12575" i="93"/>
  <c r="I12549" i="93"/>
  <c r="I12523" i="93"/>
  <c r="I12497" i="93"/>
  <c r="I12471" i="93"/>
  <c r="I12445" i="93"/>
  <c r="I12419" i="93"/>
  <c r="I12393" i="93"/>
  <c r="I12367" i="93"/>
  <c r="I12341" i="93"/>
  <c r="I12315" i="93"/>
  <c r="I12289" i="93"/>
  <c r="I12263" i="93"/>
  <c r="I12237" i="93"/>
  <c r="I12211" i="93"/>
  <c r="I12185" i="93"/>
  <c r="I12159" i="93"/>
  <c r="I12133" i="93"/>
  <c r="I12107" i="93"/>
  <c r="I12081" i="93"/>
  <c r="I12055" i="93"/>
  <c r="I12029" i="93"/>
  <c r="I12003" i="93"/>
  <c r="I11977" i="93"/>
  <c r="I11951" i="93"/>
  <c r="I11925" i="93"/>
  <c r="I11899" i="93"/>
  <c r="I11873" i="93"/>
  <c r="I11847" i="93"/>
  <c r="I11821" i="93"/>
  <c r="I11795" i="93"/>
  <c r="I11769" i="93"/>
  <c r="I11743" i="93"/>
  <c r="I11717" i="93"/>
  <c r="I11691" i="93"/>
  <c r="I11665" i="93"/>
  <c r="I11639" i="93"/>
  <c r="I11613" i="93"/>
  <c r="I11587" i="93"/>
  <c r="I11561" i="93"/>
  <c r="I11535" i="93"/>
  <c r="I11509" i="93"/>
  <c r="I11483" i="93"/>
  <c r="I11457" i="93"/>
  <c r="I11431" i="93"/>
  <c r="I11405" i="93"/>
  <c r="I11379" i="93"/>
  <c r="I11353" i="93"/>
  <c r="I11327" i="93"/>
  <c r="I11301" i="93"/>
  <c r="I11275" i="93"/>
  <c r="I11249" i="93"/>
  <c r="I11223" i="93"/>
  <c r="I11197" i="93"/>
  <c r="I11171" i="93"/>
  <c r="I11145" i="93"/>
  <c r="I11119" i="93"/>
  <c r="I11093" i="93"/>
  <c r="I11067" i="93"/>
  <c r="I11041" i="93"/>
  <c r="I11015" i="93"/>
  <c r="I10989" i="93"/>
  <c r="I10963" i="93"/>
  <c r="I10937" i="93"/>
  <c r="I10911" i="93"/>
  <c r="I10885" i="93"/>
  <c r="I10859" i="93"/>
  <c r="I10833" i="93"/>
  <c r="I10807" i="93"/>
  <c r="I10781" i="93"/>
  <c r="I10755" i="93"/>
  <c r="I10729" i="93"/>
  <c r="I10703" i="93"/>
  <c r="I10677" i="93"/>
  <c r="I10651" i="93"/>
  <c r="I10625" i="93"/>
  <c r="I10599" i="93"/>
  <c r="I10573" i="93"/>
  <c r="I10547" i="93"/>
  <c r="I10509" i="93"/>
  <c r="I10510" i="93"/>
  <c r="I10469" i="93"/>
  <c r="I10443" i="93"/>
  <c r="I10417" i="93"/>
  <c r="I10391" i="93"/>
  <c r="I10365" i="93"/>
  <c r="I10339" i="93"/>
  <c r="I10313" i="93"/>
  <c r="I10287" i="93"/>
  <c r="I10261" i="93"/>
  <c r="I10235" i="93"/>
  <c r="I10209" i="93"/>
  <c r="I10183" i="93"/>
  <c r="I10157" i="93"/>
  <c r="I10131" i="93"/>
  <c r="I10105" i="93"/>
  <c r="I10079" i="93"/>
  <c r="I10053" i="93"/>
  <c r="I10027" i="93"/>
  <c r="I10001" i="93"/>
  <c r="I9975" i="93"/>
  <c r="I9949" i="93"/>
  <c r="I9923" i="93"/>
  <c r="I9897" i="93"/>
  <c r="I9871" i="93"/>
  <c r="I9845" i="93"/>
  <c r="I9819" i="93"/>
  <c r="I9793" i="93"/>
  <c r="I9767" i="93"/>
  <c r="I9741" i="93"/>
  <c r="I9715" i="93"/>
  <c r="I7259" i="93"/>
  <c r="I7233" i="93"/>
  <c r="I7207" i="93"/>
  <c r="I7181" i="93"/>
  <c r="I7155" i="93"/>
  <c r="I7129" i="93"/>
  <c r="I7103" i="93"/>
  <c r="I7077" i="93"/>
  <c r="I7051" i="93"/>
  <c r="I7025" i="93"/>
  <c r="I6999" i="93"/>
  <c r="I6973" i="93"/>
  <c r="I6947" i="93"/>
  <c r="I6921" i="93"/>
  <c r="I6895" i="93"/>
  <c r="I6869" i="93"/>
  <c r="I6843" i="93"/>
  <c r="I6817" i="93"/>
  <c r="I6791" i="93"/>
  <c r="I6765" i="93"/>
  <c r="I6739" i="93"/>
  <c r="I6713" i="93"/>
  <c r="I6687" i="93"/>
  <c r="I6661" i="93"/>
  <c r="I6635" i="93"/>
  <c r="I6609" i="93"/>
  <c r="I6583" i="93"/>
  <c r="I6557" i="93"/>
  <c r="I6531" i="93"/>
  <c r="I6505" i="93"/>
  <c r="I6479" i="93"/>
  <c r="I6453" i="93"/>
  <c r="I6427" i="93"/>
  <c r="I6401" i="93"/>
  <c r="I6375" i="93"/>
  <c r="I6349" i="93"/>
  <c r="I6323" i="93"/>
  <c r="I6297" i="93"/>
  <c r="I6271" i="93"/>
  <c r="I6245" i="93"/>
  <c r="I6219" i="93"/>
  <c r="I6193" i="93"/>
  <c r="I6167" i="93"/>
  <c r="I6141" i="93"/>
  <c r="I6115" i="93"/>
  <c r="I6089" i="93"/>
  <c r="I6063" i="93"/>
  <c r="I6037" i="93"/>
  <c r="I6011" i="93"/>
  <c r="I5985" i="93"/>
  <c r="I5959" i="93"/>
  <c r="I5933" i="93"/>
  <c r="I5907" i="93"/>
  <c r="I5881" i="93"/>
  <c r="I5855" i="93"/>
  <c r="I5829" i="93"/>
  <c r="I5803" i="93"/>
  <c r="I5777" i="93"/>
  <c r="I5751" i="93"/>
  <c r="I5725" i="93"/>
  <c r="I5699" i="93"/>
  <c r="I5661" i="93"/>
  <c r="I5662" i="93"/>
  <c r="I5621" i="93"/>
  <c r="I5595" i="93"/>
  <c r="I5569" i="93"/>
  <c r="I5543" i="93"/>
  <c r="I5517" i="93"/>
  <c r="I5491" i="93"/>
  <c r="I5465" i="93"/>
  <c r="I5439" i="93"/>
  <c r="I5413" i="93"/>
  <c r="I5387" i="93"/>
  <c r="I5361" i="93"/>
  <c r="I5335" i="93"/>
  <c r="I5309" i="93"/>
  <c r="I5283" i="93"/>
  <c r="I5257" i="93"/>
  <c r="I5231" i="93"/>
  <c r="I5205" i="93"/>
  <c r="I5179" i="93"/>
  <c r="I5153" i="93"/>
  <c r="I5127" i="93"/>
  <c r="I5101" i="93"/>
  <c r="I5075" i="93"/>
  <c r="I5049" i="93"/>
  <c r="I5023" i="93"/>
  <c r="I4997" i="93"/>
  <c r="I4971" i="93"/>
  <c r="I4945" i="93"/>
  <c r="I4919" i="93"/>
  <c r="I4893" i="93"/>
  <c r="I4867" i="93"/>
  <c r="I4841" i="93"/>
  <c r="I4815" i="93"/>
  <c r="I4789" i="93"/>
  <c r="I4763" i="93"/>
  <c r="I4737" i="93"/>
  <c r="I4711" i="93"/>
  <c r="I4685" i="93"/>
  <c r="I4659" i="93"/>
  <c r="I4633" i="93"/>
  <c r="I4607" i="93"/>
  <c r="I4581" i="93"/>
  <c r="I4555" i="93"/>
  <c r="I4529" i="93"/>
  <c r="I4503" i="93"/>
  <c r="I4477" i="93"/>
  <c r="I4451" i="93"/>
  <c r="I4425" i="93"/>
  <c r="I4399" i="93"/>
  <c r="I4373" i="93"/>
  <c r="I4347" i="93"/>
  <c r="I4321" i="93"/>
  <c r="I4295" i="93"/>
  <c r="I4269" i="93"/>
  <c r="I4243" i="93"/>
  <c r="I4217" i="93"/>
  <c r="I4191" i="93"/>
  <c r="I4165" i="93"/>
  <c r="I4139" i="93"/>
  <c r="I4113" i="93"/>
  <c r="I4087" i="93"/>
  <c r="I4061" i="93"/>
  <c r="I4035" i="93"/>
  <c r="I4009" i="93"/>
  <c r="I3983" i="93"/>
  <c r="I3957" i="93"/>
  <c r="I3931" i="93"/>
  <c r="I3905" i="93"/>
  <c r="I3879" i="93"/>
  <c r="I3853" i="93"/>
  <c r="I3827" i="93"/>
  <c r="I3801" i="93"/>
  <c r="I3775" i="93"/>
  <c r="I3749" i="93"/>
  <c r="I3723" i="93"/>
  <c r="I3697" i="93"/>
  <c r="I3671" i="93"/>
  <c r="I3645" i="93"/>
  <c r="I3619" i="93"/>
  <c r="I3593" i="93"/>
  <c r="I3567" i="93"/>
  <c r="I3541" i="93"/>
  <c r="I3515" i="93"/>
  <c r="I3489" i="93"/>
  <c r="I3463" i="93"/>
  <c r="I3437" i="93"/>
  <c r="I3411" i="93"/>
  <c r="I3385" i="93"/>
  <c r="I3359" i="93"/>
  <c r="I3333" i="93"/>
  <c r="I3307" i="93"/>
  <c r="I3281" i="93"/>
  <c r="I3243" i="93"/>
  <c r="I3244" i="93"/>
  <c r="I3203" i="93"/>
  <c r="I3177" i="93"/>
  <c r="I3151" i="93"/>
  <c r="I3125" i="93"/>
  <c r="I3099" i="93"/>
  <c r="I3073" i="93"/>
  <c r="I3047" i="93"/>
  <c r="I3021" i="93"/>
  <c r="I2995" i="93"/>
  <c r="I2969" i="93"/>
  <c r="I2943" i="93"/>
  <c r="I2917" i="93"/>
  <c r="I2891" i="93"/>
  <c r="I2865" i="93"/>
  <c r="I2839" i="93"/>
  <c r="I2813" i="93"/>
  <c r="I2787" i="93"/>
  <c r="I2761" i="93"/>
  <c r="I2735" i="93"/>
  <c r="I2709" i="93"/>
  <c r="I2683" i="93"/>
  <c r="I2657" i="93"/>
  <c r="I2631" i="93"/>
  <c r="I2605" i="93"/>
  <c r="I2579" i="93"/>
  <c r="I2553" i="93"/>
  <c r="I2527" i="93"/>
  <c r="I2501" i="93"/>
  <c r="I2475" i="93"/>
  <c r="I2449" i="93"/>
  <c r="I21792" i="93"/>
  <c r="I21766" i="93"/>
  <c r="I21740" i="93"/>
  <c r="I21714" i="93"/>
  <c r="I21688" i="93"/>
  <c r="I21662" i="93"/>
  <c r="I21636" i="93"/>
  <c r="I21610" i="93"/>
  <c r="I21584" i="93"/>
  <c r="I21558" i="93"/>
  <c r="I21532" i="93"/>
  <c r="I21506" i="93"/>
  <c r="I21480" i="93"/>
  <c r="I21454" i="93"/>
  <c r="I21428" i="93"/>
  <c r="I21402" i="93"/>
  <c r="I21376" i="93"/>
  <c r="I21350" i="93"/>
  <c r="I21324" i="93"/>
  <c r="I21298" i="93"/>
  <c r="I21272" i="93"/>
  <c r="I21246" i="93"/>
  <c r="I21220" i="93"/>
  <c r="I21194" i="93"/>
  <c r="I21168" i="93"/>
  <c r="I21142" i="93"/>
  <c r="I21116" i="93"/>
  <c r="I21090" i="93"/>
  <c r="I21064" i="93"/>
  <c r="I21038" i="93"/>
  <c r="I21012" i="93"/>
  <c r="I20986" i="93"/>
  <c r="I20960" i="93"/>
  <c r="I20934" i="93"/>
  <c r="I20908" i="93"/>
  <c r="I20882" i="93"/>
  <c r="I20856" i="93"/>
  <c r="I20830" i="93"/>
  <c r="I20804" i="93"/>
  <c r="I20778" i="93"/>
  <c r="I20752" i="93"/>
  <c r="I20726" i="93"/>
  <c r="I20700" i="93"/>
  <c r="I20674" i="93"/>
  <c r="I20648" i="93"/>
  <c r="I20622" i="93"/>
  <c r="I20596" i="93"/>
  <c r="I20570" i="93"/>
  <c r="I20544" i="93"/>
  <c r="I20518" i="93"/>
  <c r="I20492" i="93"/>
  <c r="I20466" i="93"/>
  <c r="I20440" i="93"/>
  <c r="I20414" i="93"/>
  <c r="I20388" i="93"/>
  <c r="I20362" i="93"/>
  <c r="I20336" i="93"/>
  <c r="I20310" i="93"/>
  <c r="I20284" i="93"/>
  <c r="I20258" i="93"/>
  <c r="I20232" i="93"/>
  <c r="I20195" i="93"/>
  <c r="I20196" i="93"/>
  <c r="I20154" i="93"/>
  <c r="I20128" i="93"/>
  <c r="I20102" i="93"/>
  <c r="I20076" i="93"/>
  <c r="I20050" i="93"/>
  <c r="I20024" i="93"/>
  <c r="I19998" i="93"/>
  <c r="I19972" i="93"/>
  <c r="I19946" i="93"/>
  <c r="I19920" i="93"/>
  <c r="I19894" i="93"/>
  <c r="I19868" i="93"/>
  <c r="I19842" i="93"/>
  <c r="I19816" i="93"/>
  <c r="I19790" i="93"/>
  <c r="I19764" i="93"/>
  <c r="I19738" i="93"/>
  <c r="I19712" i="93"/>
  <c r="I19686" i="93"/>
  <c r="I19660" i="93"/>
  <c r="I19634" i="93"/>
  <c r="I19608" i="93"/>
  <c r="I19582" i="93"/>
  <c r="I19556" i="93"/>
  <c r="I19530" i="93"/>
  <c r="I19504" i="93"/>
  <c r="I19478" i="93"/>
  <c r="I19452" i="93"/>
  <c r="I19426" i="93"/>
  <c r="I19400" i="93"/>
  <c r="I19374" i="93"/>
  <c r="I19348" i="93"/>
  <c r="I19322" i="93"/>
  <c r="I19296" i="93"/>
  <c r="I19270" i="93"/>
  <c r="I19244" i="93"/>
  <c r="I19218" i="93"/>
  <c r="I19192" i="93"/>
  <c r="I19166" i="93"/>
  <c r="I19140" i="93"/>
  <c r="I19114" i="93"/>
  <c r="I19088" i="93"/>
  <c r="I19062" i="93"/>
  <c r="I19036" i="93"/>
  <c r="I19010" i="93"/>
  <c r="I18984" i="93"/>
  <c r="I18958" i="93"/>
  <c r="I18932" i="93"/>
  <c r="I18906" i="93"/>
  <c r="I18880" i="93"/>
  <c r="I18854" i="93"/>
  <c r="I18828" i="93"/>
  <c r="I18802" i="93"/>
  <c r="I18776" i="93"/>
  <c r="I18750" i="93"/>
  <c r="I18724" i="93"/>
  <c r="I18698" i="93"/>
  <c r="I18672" i="93"/>
  <c r="I18646" i="93"/>
  <c r="I18620" i="93"/>
  <c r="I18594" i="93"/>
  <c r="I18568" i="93"/>
  <c r="I18542" i="93"/>
  <c r="I18516" i="93"/>
  <c r="I18490" i="93"/>
  <c r="I18464" i="93"/>
  <c r="I18438" i="93"/>
  <c r="I18412" i="93"/>
  <c r="I18386" i="93"/>
  <c r="I18360" i="93"/>
  <c r="I18334" i="93"/>
  <c r="I18308" i="93"/>
  <c r="I18282" i="93"/>
  <c r="I18256" i="93"/>
  <c r="I18230" i="93"/>
  <c r="I18204" i="93"/>
  <c r="I18178" i="93"/>
  <c r="I18152" i="93"/>
  <c r="I18126" i="93"/>
  <c r="I18100" i="93"/>
  <c r="I18074" i="93"/>
  <c r="I18048" i="93"/>
  <c r="I18022" i="93"/>
  <c r="I17996" i="93"/>
  <c r="I17970" i="93"/>
  <c r="I17944" i="93"/>
  <c r="I17918" i="93"/>
  <c r="I17892" i="93"/>
  <c r="I17866" i="93"/>
  <c r="I17840" i="93"/>
  <c r="I17814" i="93"/>
  <c r="I17777" i="93"/>
  <c r="I17778" i="93"/>
  <c r="I17736" i="93"/>
  <c r="I17710" i="93"/>
  <c r="I17684" i="93"/>
  <c r="I17658" i="93"/>
  <c r="I17632" i="93"/>
  <c r="I17606" i="93"/>
  <c r="I17580" i="93"/>
  <c r="I17554" i="93"/>
  <c r="I17528" i="93"/>
  <c r="I17502" i="93"/>
  <c r="I17476" i="93"/>
  <c r="I17450" i="93"/>
  <c r="I17424" i="93"/>
  <c r="I17398" i="93"/>
  <c r="I17372" i="93"/>
  <c r="I17346" i="93"/>
  <c r="I17320" i="93"/>
  <c r="I17294" i="93"/>
  <c r="I17268" i="93"/>
  <c r="I17242" i="93"/>
  <c r="I17216" i="93"/>
  <c r="I17190" i="93"/>
  <c r="I17164" i="93"/>
  <c r="I17138" i="93"/>
  <c r="I17112" i="93"/>
  <c r="I17086" i="93"/>
  <c r="I17060" i="93"/>
  <c r="I17034" i="93"/>
  <c r="I17008" i="93"/>
  <c r="I16982" i="93"/>
  <c r="I16961" i="93"/>
  <c r="I16943" i="93"/>
  <c r="I16925" i="93"/>
  <c r="I16907" i="93"/>
  <c r="I16889" i="93"/>
  <c r="I16871" i="93"/>
  <c r="I16853" i="93"/>
  <c r="I16835" i="93"/>
  <c r="I16817" i="93"/>
  <c r="I16799" i="93"/>
  <c r="I16781" i="93"/>
  <c r="I16763" i="93"/>
  <c r="I16745" i="93"/>
  <c r="I16727" i="93"/>
  <c r="I16709" i="93"/>
  <c r="I16691" i="93"/>
  <c r="I16673" i="93"/>
  <c r="I16655" i="93"/>
  <c r="I16637" i="93"/>
  <c r="I16619" i="93"/>
  <c r="I16601" i="93"/>
  <c r="I16583" i="93"/>
  <c r="I16565" i="93"/>
  <c r="I16547" i="93"/>
  <c r="I16529" i="93"/>
  <c r="I16511" i="93"/>
  <c r="I16493" i="93"/>
  <c r="I16475" i="93"/>
  <c r="I16457" i="93"/>
  <c r="I16439" i="93"/>
  <c r="I16421" i="93"/>
  <c r="I16403" i="93"/>
  <c r="I16385" i="93"/>
  <c r="I16367" i="93"/>
  <c r="I16349" i="93"/>
  <c r="I16331" i="93"/>
  <c r="I16313" i="93"/>
  <c r="I16295" i="93"/>
  <c r="I16277" i="93"/>
  <c r="I16259" i="93"/>
  <c r="I16241" i="93"/>
  <c r="I16223" i="93"/>
  <c r="I16205" i="93"/>
  <c r="I16187" i="93"/>
  <c r="I16169" i="93"/>
  <c r="I16151" i="93"/>
  <c r="I16133" i="93"/>
  <c r="I16115" i="93"/>
  <c r="I16097" i="93"/>
  <c r="I16079" i="93"/>
  <c r="I16061" i="93"/>
  <c r="I16043" i="93"/>
  <c r="I16025" i="93"/>
  <c r="I16007" i="93"/>
  <c r="I15989" i="93"/>
  <c r="I15971" i="93"/>
  <c r="I15953" i="93"/>
  <c r="I15935" i="93"/>
  <c r="I15917" i="93"/>
  <c r="I15899" i="93"/>
  <c r="I15881" i="93"/>
  <c r="I15864" i="93"/>
  <c r="I15848" i="93"/>
  <c r="I15832" i="93"/>
  <c r="I15816" i="93"/>
  <c r="I15800" i="93"/>
  <c r="I15784" i="93"/>
  <c r="I15768" i="93"/>
  <c r="I15752" i="93"/>
  <c r="I15736" i="93"/>
  <c r="I15720" i="93"/>
  <c r="I15704" i="93"/>
  <c r="I15688" i="93"/>
  <c r="I15672" i="93"/>
  <c r="I15656" i="93"/>
  <c r="I15640" i="93"/>
  <c r="I15624" i="93"/>
  <c r="I15608" i="93"/>
  <c r="I15592" i="93"/>
  <c r="I15576" i="93"/>
  <c r="I15560" i="93"/>
  <c r="I15544" i="93"/>
  <c r="I15528" i="93"/>
  <c r="I15512" i="93"/>
  <c r="I15496" i="93"/>
  <c r="I15480" i="93"/>
  <c r="I15464" i="93"/>
  <c r="I15448" i="93"/>
  <c r="I15432" i="93"/>
  <c r="I15416" i="93"/>
  <c r="I15400" i="93"/>
  <c r="I15384" i="93"/>
  <c r="I15368" i="93"/>
  <c r="I15352" i="93"/>
  <c r="I15336" i="93"/>
  <c r="I15320" i="93"/>
  <c r="I15304" i="93"/>
  <c r="I15288" i="93"/>
  <c r="I15272" i="93"/>
  <c r="I15256" i="93"/>
  <c r="I15240" i="93"/>
  <c r="I15224" i="93"/>
  <c r="I15208" i="93"/>
  <c r="I15192" i="93"/>
  <c r="I15176" i="93"/>
  <c r="I15160" i="93"/>
  <c r="I15144" i="93"/>
  <c r="I15128" i="93"/>
  <c r="I15112" i="93"/>
  <c r="I15096" i="93"/>
  <c r="I15080" i="93"/>
  <c r="I15064" i="93"/>
  <c r="I15048" i="93"/>
  <c r="I15032" i="93"/>
  <c r="I15016" i="93"/>
  <c r="I15000" i="93"/>
  <c r="I14984" i="93"/>
  <c r="I14968" i="93"/>
  <c r="I14952" i="93"/>
  <c r="I14936" i="93"/>
  <c r="I14920" i="93"/>
  <c r="I14905" i="93"/>
  <c r="I14893" i="93"/>
  <c r="I14881" i="93"/>
  <c r="I14869" i="93"/>
  <c r="I14857" i="93"/>
  <c r="I14845" i="93"/>
  <c r="I14833" i="93"/>
  <c r="I14821" i="93"/>
  <c r="I14809" i="93"/>
  <c r="I14797" i="93"/>
  <c r="I14785" i="93"/>
  <c r="I14773" i="93"/>
  <c r="I14761" i="93"/>
  <c r="I14749" i="93"/>
  <c r="I14737" i="93"/>
  <c r="I14725" i="93"/>
  <c r="I14713" i="93"/>
  <c r="I14701" i="93"/>
  <c r="I14689" i="93"/>
  <c r="I14677" i="93"/>
  <c r="I14665" i="93"/>
  <c r="I14653" i="93"/>
  <c r="I14641" i="93"/>
  <c r="I14629" i="93"/>
  <c r="I14617" i="93"/>
  <c r="I14605" i="93"/>
  <c r="I14593" i="93"/>
  <c r="I14581" i="93"/>
  <c r="I14569" i="93"/>
  <c r="I14557" i="93"/>
  <c r="I14545" i="93"/>
  <c r="I14526" i="93"/>
  <c r="I14500" i="93"/>
  <c r="I14474" i="93"/>
  <c r="I14448" i="93"/>
  <c r="I14422" i="93"/>
  <c r="I14396" i="93"/>
  <c r="I14370" i="93"/>
  <c r="I14344" i="93"/>
  <c r="I14318" i="93"/>
  <c r="I14292" i="93"/>
  <c r="I14266" i="93"/>
  <c r="I14240" i="93"/>
  <c r="I14214" i="93"/>
  <c r="I14188" i="93"/>
  <c r="I14162" i="93"/>
  <c r="I14136" i="93"/>
  <c r="I14110" i="93"/>
  <c r="I14084" i="93"/>
  <c r="I14058" i="93"/>
  <c r="I14032" i="93"/>
  <c r="I14006" i="93"/>
  <c r="I13980" i="93"/>
  <c r="I13954" i="93"/>
  <c r="I13928" i="93"/>
  <c r="I13902" i="93"/>
  <c r="I13876" i="93"/>
  <c r="I13850" i="93"/>
  <c r="I13824" i="93"/>
  <c r="I13798" i="93"/>
  <c r="I13772" i="93"/>
  <c r="I13746" i="93"/>
  <c r="I13720" i="93"/>
  <c r="I13694" i="93"/>
  <c r="I13668" i="93"/>
  <c r="I13642" i="93"/>
  <c r="I13616" i="93"/>
  <c r="I13590" i="93"/>
  <c r="I13564" i="93"/>
  <c r="I13538" i="93"/>
  <c r="I13512" i="93"/>
  <c r="I13486" i="93"/>
  <c r="I13460" i="93"/>
  <c r="I13434" i="93"/>
  <c r="I13408" i="93"/>
  <c r="I13382" i="93"/>
  <c r="I13356" i="93"/>
  <c r="I13330" i="93"/>
  <c r="I13304" i="93"/>
  <c r="I13278" i="93"/>
  <c r="I13252" i="93"/>
  <c r="I13226" i="93"/>
  <c r="I13200" i="93"/>
  <c r="I13174" i="93"/>
  <c r="I13148" i="93"/>
  <c r="I13122" i="93"/>
  <c r="I13096" i="93"/>
  <c r="I13070" i="93"/>
  <c r="I13044" i="93"/>
  <c r="I13018" i="93"/>
  <c r="I12992" i="93"/>
  <c r="I12966" i="93"/>
  <c r="I12929" i="93"/>
  <c r="I12930" i="93"/>
  <c r="I12888" i="93"/>
  <c r="I12862" i="93"/>
  <c r="I12836" i="93"/>
  <c r="I12810" i="93"/>
  <c r="I12784" i="93"/>
  <c r="I12758" i="93"/>
  <c r="I12732" i="93"/>
  <c r="I12706" i="93"/>
  <c r="I12680" i="93"/>
  <c r="I12654" i="93"/>
  <c r="I12628" i="93"/>
  <c r="I12602" i="93"/>
  <c r="I12576" i="93"/>
  <c r="I12550" i="93"/>
  <c r="I12524" i="93"/>
  <c r="I12498" i="93"/>
  <c r="I12472" i="93"/>
  <c r="I12446" i="93"/>
  <c r="I12420" i="93"/>
  <c r="I12394" i="93"/>
  <c r="I12368" i="93"/>
  <c r="I12342" i="93"/>
  <c r="I12316" i="93"/>
  <c r="I12290" i="93"/>
  <c r="I12264" i="93"/>
  <c r="I12238" i="93"/>
  <c r="I12212" i="93"/>
  <c r="I12186" i="93"/>
  <c r="I12160" i="93"/>
  <c r="I12134" i="93"/>
  <c r="I12108" i="93"/>
  <c r="I12082" i="93"/>
  <c r="I12056" i="93"/>
  <c r="I12030" i="93"/>
  <c r="I12004" i="93"/>
  <c r="I11978" i="93"/>
  <c r="I11952" i="93"/>
  <c r="I11926" i="93"/>
  <c r="I11900" i="93"/>
  <c r="I11874" i="93"/>
  <c r="I11848" i="93"/>
  <c r="I11822" i="93"/>
  <c r="I11796" i="93"/>
  <c r="I11770" i="93"/>
  <c r="I11744" i="93"/>
  <c r="I11718" i="93"/>
  <c r="I11692" i="93"/>
  <c r="I11666" i="93"/>
  <c r="I11640" i="93"/>
  <c r="I11614" i="93"/>
  <c r="I11588" i="93"/>
  <c r="I11562" i="93"/>
  <c r="I11536" i="93"/>
  <c r="I11510" i="93"/>
  <c r="I11484" i="93"/>
  <c r="I11458" i="93"/>
  <c r="I11432" i="93"/>
  <c r="I11406" i="93"/>
  <c r="I11380" i="93"/>
  <c r="I11354" i="93"/>
  <c r="I11328" i="93"/>
  <c r="I11302" i="93"/>
  <c r="I11276" i="93"/>
  <c r="I11250" i="93"/>
  <c r="I11224" i="93"/>
  <c r="I11198" i="93"/>
  <c r="I11172" i="93"/>
  <c r="I11146" i="93"/>
  <c r="I11120" i="93"/>
  <c r="I11094" i="93"/>
  <c r="I11068" i="93"/>
  <c r="I11042" i="93"/>
  <c r="I11016" i="93"/>
  <c r="I10990" i="93"/>
  <c r="I10964" i="93"/>
  <c r="I10938" i="93"/>
  <c r="I10912" i="93"/>
  <c r="I10886" i="93"/>
  <c r="I10860" i="93"/>
  <c r="I10834" i="93"/>
  <c r="I10808" i="93"/>
  <c r="I10782" i="93"/>
  <c r="I10756" i="93"/>
  <c r="I10730" i="93"/>
  <c r="I10704" i="93"/>
  <c r="I10678" i="93"/>
  <c r="I10652" i="93"/>
  <c r="I10626" i="93"/>
  <c r="I10600" i="93"/>
  <c r="I10574" i="93"/>
  <c r="I10548" i="93"/>
  <c r="I10511" i="93"/>
  <c r="I10512" i="93"/>
  <c r="I10470" i="93"/>
  <c r="I10444" i="93"/>
  <c r="I10418" i="93"/>
  <c r="I10392" i="93"/>
  <c r="I10366" i="93"/>
  <c r="I10340" i="93"/>
  <c r="I10314" i="93"/>
  <c r="I10288" i="93"/>
  <c r="I10262" i="93"/>
  <c r="I10236" i="93"/>
  <c r="I10210" i="93"/>
  <c r="I10184" i="93"/>
  <c r="I10158" i="93"/>
  <c r="I10132" i="93"/>
  <c r="I10106" i="93"/>
  <c r="I10080" i="93"/>
  <c r="I10054" i="93"/>
  <c r="I10028" i="93"/>
  <c r="I10002" i="93"/>
  <c r="I9976" i="93"/>
  <c r="I9950" i="93"/>
  <c r="I9924" i="93"/>
  <c r="I9898" i="93"/>
  <c r="I9872" i="93"/>
  <c r="I9846" i="93"/>
  <c r="I9820" i="93"/>
  <c r="I9794" i="93"/>
  <c r="I9768" i="93"/>
  <c r="I9742" i="93"/>
  <c r="I9716" i="93"/>
  <c r="I9695" i="93"/>
  <c r="I9677" i="93"/>
  <c r="I9659" i="93"/>
  <c r="I9641" i="93"/>
  <c r="I9623" i="93"/>
  <c r="I9605" i="93"/>
  <c r="I9587" i="93"/>
  <c r="I9569" i="93"/>
  <c r="I9551" i="93"/>
  <c r="I9533" i="93"/>
  <c r="I9515" i="93"/>
  <c r="I9497" i="93"/>
  <c r="I9479" i="93"/>
  <c r="I9461" i="93"/>
  <c r="I9443" i="93"/>
  <c r="I9425" i="93"/>
  <c r="I9407" i="93"/>
  <c r="I9389" i="93"/>
  <c r="I9371" i="93"/>
  <c r="I9353" i="93"/>
  <c r="I9335" i="93"/>
  <c r="I9317" i="93"/>
  <c r="I9299" i="93"/>
  <c r="I9281" i="93"/>
  <c r="I9263" i="93"/>
  <c r="I9245" i="93"/>
  <c r="I9227" i="93"/>
  <c r="I9209" i="93"/>
  <c r="I9191" i="93"/>
  <c r="I9173" i="93"/>
  <c r="I9155" i="93"/>
  <c r="I9137" i="93"/>
  <c r="I9119" i="93"/>
  <c r="I9101" i="93"/>
  <c r="I9083" i="93"/>
  <c r="I9065" i="93"/>
  <c r="I9047" i="93"/>
  <c r="I9029" i="93"/>
  <c r="I9011" i="93"/>
  <c r="I8993" i="93"/>
  <c r="I8975" i="93"/>
  <c r="I8957" i="93"/>
  <c r="I8939" i="93"/>
  <c r="I8921" i="93"/>
  <c r="I8903" i="93"/>
  <c r="I8885" i="93"/>
  <c r="I8867" i="93"/>
  <c r="I8849" i="93"/>
  <c r="I8831" i="93"/>
  <c r="I8813" i="93"/>
  <c r="I8795" i="93"/>
  <c r="I8777" i="93"/>
  <c r="I8759" i="93"/>
  <c r="I8741" i="93"/>
  <c r="I8723" i="93"/>
  <c r="I8705" i="93"/>
  <c r="I8687" i="93"/>
  <c r="I8669" i="93"/>
  <c r="I8651" i="93"/>
  <c r="I8633" i="93"/>
  <c r="I8615" i="93"/>
  <c r="I8598" i="93"/>
  <c r="I8582" i="93"/>
  <c r="I8566" i="93"/>
  <c r="I8550" i="93"/>
  <c r="I8534" i="93"/>
  <c r="I8518" i="93"/>
  <c r="I8502" i="93"/>
  <c r="I8486" i="93"/>
  <c r="I8470" i="93"/>
  <c r="I8454" i="93"/>
  <c r="I8438" i="93"/>
  <c r="I8422" i="93"/>
  <c r="I8406" i="93"/>
  <c r="I8390" i="93"/>
  <c r="I8374" i="93"/>
  <c r="I8358" i="93"/>
  <c r="I8342" i="93"/>
  <c r="I8326" i="93"/>
  <c r="I8310" i="93"/>
  <c r="I8294" i="93"/>
  <c r="I8278" i="93"/>
  <c r="I8262" i="93"/>
  <c r="I8246" i="93"/>
  <c r="I8230" i="93"/>
  <c r="I8214" i="93"/>
  <c r="I8198" i="93"/>
  <c r="I8182" i="93"/>
  <c r="I8166" i="93"/>
  <c r="I8150" i="93"/>
  <c r="I8134" i="93"/>
  <c r="I8118" i="93"/>
  <c r="I8097" i="93"/>
  <c r="I8098" i="93"/>
  <c r="I8070" i="93"/>
  <c r="I8054" i="93"/>
  <c r="I8038" i="93"/>
  <c r="I8022" i="93"/>
  <c r="I8006" i="93"/>
  <c r="I7990" i="93"/>
  <c r="I7974" i="93"/>
  <c r="I7958" i="93"/>
  <c r="I7942" i="93"/>
  <c r="I7926" i="93"/>
  <c r="I7910" i="93"/>
  <c r="I7894" i="93"/>
  <c r="I7878" i="93"/>
  <c r="I7862" i="93"/>
  <c r="I7846" i="93"/>
  <c r="I7830" i="93"/>
  <c r="I7814" i="93"/>
  <c r="I7798" i="93"/>
  <c r="I7782" i="93"/>
  <c r="I7766" i="93"/>
  <c r="I7750" i="93"/>
  <c r="I7734" i="93"/>
  <c r="I7718" i="93"/>
  <c r="I7702" i="93"/>
  <c r="I7686" i="93"/>
  <c r="I7670" i="93"/>
  <c r="I7654" i="93"/>
  <c r="I7639" i="93"/>
  <c r="I7627" i="93"/>
  <c r="I7615" i="93"/>
  <c r="I7603" i="93"/>
  <c r="I7591" i="93"/>
  <c r="I7579" i="93"/>
  <c r="I7567" i="93"/>
  <c r="I7555" i="93"/>
  <c r="I7543" i="93"/>
  <c r="I7531" i="93"/>
  <c r="I7519" i="93"/>
  <c r="I7507" i="93"/>
  <c r="I7495" i="93"/>
  <c r="I7483" i="93"/>
  <c r="I7471" i="93"/>
  <c r="I7459" i="93"/>
  <c r="I7447" i="93"/>
  <c r="I7435" i="93"/>
  <c r="I7423" i="93"/>
  <c r="I7411" i="93"/>
  <c r="I7399" i="93"/>
  <c r="I7387" i="93"/>
  <c r="I7375" i="93"/>
  <c r="I7363" i="93"/>
  <c r="I7351" i="93"/>
  <c r="I7339" i="93"/>
  <c r="I7327" i="93"/>
  <c r="I7315" i="93"/>
  <c r="I7303" i="93"/>
  <c r="I7291" i="93"/>
  <c r="I7279" i="93"/>
  <c r="I7260" i="93"/>
  <c r="I7234" i="93"/>
  <c r="I7208" i="93"/>
  <c r="I7182" i="93"/>
  <c r="I7156" i="93"/>
  <c r="I7130" i="93"/>
  <c r="I7104" i="93"/>
  <c r="I7078" i="93"/>
  <c r="I7052" i="93"/>
  <c r="I7026" i="93"/>
  <c r="I7000" i="93"/>
  <c r="I6974" i="93"/>
  <c r="I6948" i="93"/>
  <c r="I6922" i="93"/>
  <c r="I6896" i="93"/>
  <c r="I6870" i="93"/>
  <c r="I6844" i="93"/>
  <c r="I6818" i="93"/>
  <c r="I6792" i="93"/>
  <c r="I6766" i="93"/>
  <c r="I6740" i="93"/>
  <c r="I6714" i="93"/>
  <c r="I6688" i="93"/>
  <c r="I6662" i="93"/>
  <c r="I6636" i="93"/>
  <c r="I6610" i="93"/>
  <c r="I6584" i="93"/>
  <c r="I6558" i="93"/>
  <c r="I6532" i="93"/>
  <c r="I6506" i="93"/>
  <c r="I6480" i="93"/>
  <c r="I6454" i="93"/>
  <c r="I6428" i="93"/>
  <c r="I6402" i="93"/>
  <c r="I6376" i="93"/>
  <c r="I6350" i="93"/>
  <c r="I6324" i="93"/>
  <c r="I6298" i="93"/>
  <c r="I6272" i="93"/>
  <c r="I6246" i="93"/>
  <c r="I6220" i="93"/>
  <c r="I6194" i="93"/>
  <c r="I6168" i="93"/>
  <c r="I6142" i="93"/>
  <c r="I6116" i="93"/>
  <c r="I6090" i="93"/>
  <c r="I6064" i="93"/>
  <c r="I6038" i="93"/>
  <c r="I6012" i="93"/>
  <c r="I5986" i="93"/>
  <c r="I5960" i="93"/>
  <c r="I5934" i="93"/>
  <c r="I5908" i="93"/>
  <c r="I5882" i="93"/>
  <c r="I5856" i="93"/>
  <c r="I5830" i="93"/>
  <c r="I5804" i="93"/>
  <c r="I5778" i="93"/>
  <c r="I5752" i="93"/>
  <c r="I5726" i="93"/>
  <c r="I5700" i="93"/>
  <c r="I5663" i="93"/>
  <c r="I5664" i="93"/>
  <c r="I5622" i="93"/>
  <c r="I5596" i="93"/>
  <c r="I5570" i="93"/>
  <c r="I5544" i="93"/>
  <c r="I5518" i="93"/>
  <c r="I5492" i="93"/>
  <c r="I5466" i="93"/>
  <c r="I5440" i="93"/>
  <c r="I5414" i="93"/>
  <c r="I5388" i="93"/>
  <c r="I5362" i="93"/>
  <c r="I5336" i="93"/>
  <c r="I5310" i="93"/>
  <c r="I5284" i="93"/>
  <c r="I5258" i="93"/>
  <c r="I5232" i="93"/>
  <c r="I5206" i="93"/>
  <c r="I5180" i="93"/>
  <c r="I5154" i="93"/>
  <c r="I5128" i="93"/>
  <c r="I5102" i="93"/>
  <c r="I5076" i="93"/>
  <c r="I5050" i="93"/>
  <c r="I5024" i="93"/>
  <c r="I4998" i="93"/>
  <c r="I4972" i="93"/>
  <c r="I4946" i="93"/>
  <c r="I4920" i="93"/>
  <c r="I4894" i="93"/>
  <c r="I4868" i="93"/>
  <c r="I4842" i="93"/>
  <c r="I4816" i="93"/>
  <c r="I4790" i="93"/>
  <c r="I4764" i="93"/>
  <c r="I4738" i="93"/>
  <c r="I4712" i="93"/>
  <c r="I4686" i="93"/>
  <c r="I4660" i="93"/>
  <c r="I4634" i="93"/>
  <c r="I4608" i="93"/>
  <c r="I4582" i="93"/>
  <c r="I4556" i="93"/>
  <c r="I4530" i="93"/>
  <c r="I4504" i="93"/>
  <c r="I4478" i="93"/>
  <c r="I4452" i="93"/>
  <c r="I4426" i="93"/>
  <c r="I4400" i="93"/>
  <c r="I4374" i="93"/>
  <c r="I4348" i="93"/>
  <c r="I4322" i="93"/>
  <c r="I4296" i="93"/>
  <c r="I4270" i="93"/>
  <c r="I4244" i="93"/>
  <c r="I4218" i="93"/>
  <c r="I4192" i="93"/>
  <c r="I4166" i="93"/>
  <c r="I4140" i="93"/>
  <c r="I4114" i="93"/>
  <c r="I4088" i="93"/>
  <c r="I4062" i="93"/>
  <c r="I4036" i="93"/>
  <c r="I4010" i="93"/>
  <c r="I3984" i="93"/>
  <c r="I3958" i="93"/>
  <c r="I3932" i="93"/>
  <c r="I3906" i="93"/>
  <c r="I3880" i="93"/>
  <c r="I3854" i="93"/>
  <c r="I3828" i="93"/>
  <c r="I3802" i="93"/>
  <c r="I3776" i="93"/>
  <c r="I3750" i="93"/>
  <c r="I3724" i="93"/>
  <c r="I3698" i="93"/>
  <c r="I3672" i="93"/>
  <c r="I3646" i="93"/>
  <c r="I3620" i="93"/>
  <c r="I3594" i="93"/>
  <c r="I3568" i="93"/>
  <c r="I3542" i="93"/>
  <c r="I3516" i="93"/>
  <c r="I3490" i="93"/>
  <c r="I3464" i="93"/>
  <c r="I3438" i="93"/>
  <c r="I3412" i="93"/>
  <c r="I3386" i="93"/>
  <c r="I3360" i="93"/>
  <c r="I3334" i="93"/>
  <c r="I3308" i="93"/>
  <c r="I3282" i="93"/>
  <c r="I3245" i="93"/>
  <c r="I3246" i="93"/>
  <c r="I3204" i="93"/>
  <c r="I3178" i="93"/>
  <c r="I3152" i="93"/>
  <c r="I3126" i="93"/>
  <c r="I3100" i="93"/>
  <c r="I3074" i="93"/>
  <c r="I3048" i="93"/>
  <c r="I3022" i="93"/>
  <c r="I2996" i="93"/>
  <c r="I2970" i="93"/>
  <c r="I2944" i="93"/>
  <c r="I2918" i="93"/>
  <c r="I2892" i="93"/>
  <c r="I2866" i="93"/>
  <c r="I2840" i="93"/>
  <c r="I2814" i="93"/>
  <c r="I2788" i="93"/>
  <c r="I2762" i="93"/>
  <c r="I2736" i="93"/>
  <c r="I2710" i="93"/>
  <c r="I2684" i="93"/>
  <c r="I2658" i="93"/>
  <c r="I2632" i="93"/>
  <c r="I2606" i="93"/>
  <c r="I2580" i="93"/>
  <c r="I2554" i="93"/>
  <c r="I2528" i="93"/>
  <c r="I2502" i="93"/>
  <c r="I2476" i="93"/>
  <c r="I2450" i="93"/>
  <c r="I2429" i="93"/>
  <c r="I2411" i="93"/>
  <c r="I2393" i="93"/>
  <c r="I2375" i="93"/>
  <c r="I2357" i="93"/>
  <c r="I2339" i="93"/>
  <c r="I2321" i="93"/>
  <c r="I2303" i="93"/>
  <c r="I2285" i="93"/>
  <c r="I2267" i="93"/>
  <c r="I2249" i="93"/>
  <c r="I2231" i="93"/>
  <c r="I2213" i="93"/>
  <c r="I2195" i="93"/>
  <c r="I2177" i="93"/>
  <c r="I2159" i="93"/>
  <c r="I2141" i="93"/>
  <c r="I2123" i="93"/>
  <c r="I2105" i="93"/>
  <c r="I2087" i="93"/>
  <c r="I2069" i="93"/>
  <c r="I2051" i="93"/>
  <c r="I2033" i="93"/>
  <c r="I2015" i="93"/>
  <c r="I1997" i="93"/>
  <c r="I1979" i="93"/>
  <c r="I1961" i="93"/>
  <c r="I1943" i="93"/>
  <c r="I1925" i="93"/>
  <c r="I1907" i="93"/>
  <c r="I1889" i="93"/>
  <c r="I1871" i="93"/>
  <c r="I1853" i="93"/>
  <c r="I1835" i="93"/>
  <c r="I1817" i="93"/>
  <c r="I1799" i="93"/>
  <c r="I1781" i="93"/>
  <c r="I1763" i="93"/>
  <c r="I1745" i="93"/>
  <c r="I1727" i="93"/>
  <c r="I1709" i="93"/>
  <c r="I1691" i="93"/>
  <c r="I1673" i="93"/>
  <c r="I1655" i="93"/>
  <c r="I1637" i="93"/>
  <c r="I1619" i="93"/>
  <c r="I1601" i="93"/>
  <c r="I1583" i="93"/>
  <c r="I1565" i="93"/>
  <c r="I1547" i="93"/>
  <c r="I1529" i="93"/>
  <c r="I1511" i="93"/>
  <c r="I1493" i="93"/>
  <c r="I1475" i="93"/>
  <c r="I1457" i="93"/>
  <c r="I1439" i="93"/>
  <c r="I1421" i="93"/>
  <c r="I1403" i="93"/>
  <c r="I1385" i="93"/>
  <c r="I1367" i="93"/>
  <c r="I1349" i="93"/>
  <c r="I1332" i="93"/>
  <c r="I1316" i="93"/>
  <c r="I1300" i="93"/>
  <c r="I1284" i="93"/>
  <c r="I1268" i="93"/>
  <c r="I1252" i="93"/>
  <c r="I1236" i="93"/>
  <c r="I1220" i="93"/>
  <c r="I1204" i="93"/>
  <c r="I1188" i="93"/>
  <c r="I1172" i="93"/>
  <c r="I1156" i="93"/>
  <c r="I1140" i="93"/>
  <c r="I1124" i="93"/>
  <c r="I1108" i="93"/>
  <c r="I1092" i="93"/>
  <c r="I1076" i="93"/>
  <c r="I1060" i="93"/>
  <c r="I1044" i="93"/>
  <c r="I1028" i="93"/>
  <c r="I1012" i="93"/>
  <c r="I996" i="93"/>
  <c r="I980" i="93"/>
  <c r="I964" i="93"/>
  <c r="I948" i="93"/>
  <c r="I932" i="93"/>
  <c r="I916" i="93"/>
  <c r="I900" i="93"/>
  <c r="I884" i="93"/>
  <c r="I868" i="93"/>
  <c r="I852" i="93"/>
  <c r="I831" i="93"/>
  <c r="I832" i="93"/>
  <c r="I804" i="93"/>
  <c r="I788" i="93"/>
  <c r="I772" i="93"/>
  <c r="I756" i="93"/>
  <c r="I740" i="93"/>
  <c r="I724" i="93"/>
  <c r="I708" i="93"/>
  <c r="I692" i="93"/>
  <c r="I676" i="93"/>
  <c r="I660" i="93"/>
  <c r="I644" i="93"/>
  <c r="I628" i="93"/>
  <c r="I612" i="93"/>
  <c r="I596" i="93"/>
  <c r="I580" i="93"/>
  <c r="I564" i="93"/>
  <c r="I548" i="93"/>
  <c r="I532" i="93"/>
  <c r="I516" i="93"/>
  <c r="I500" i="93"/>
  <c r="I484" i="93"/>
  <c r="I468" i="93"/>
  <c r="I452" i="93"/>
  <c r="I436" i="93"/>
  <c r="I420" i="93"/>
  <c r="I404" i="93"/>
  <c r="I388" i="93"/>
  <c r="I373" i="93"/>
  <c r="I361" i="93"/>
  <c r="I349" i="93"/>
  <c r="I337" i="93"/>
  <c r="I325" i="93"/>
  <c r="I313" i="93"/>
  <c r="I301" i="93"/>
  <c r="I289" i="93"/>
  <c r="I277" i="93"/>
  <c r="I265" i="93"/>
  <c r="I253" i="93"/>
  <c r="I241" i="93"/>
  <c r="I229" i="93"/>
  <c r="I217" i="93"/>
  <c r="I205" i="93"/>
  <c r="I193" i="93"/>
  <c r="I181" i="93"/>
  <c r="I169" i="93"/>
  <c r="I157" i="93"/>
  <c r="I145" i="93"/>
  <c r="I133" i="93"/>
  <c r="I121" i="93"/>
  <c r="I109" i="93"/>
  <c r="I97" i="93"/>
  <c r="I85" i="93"/>
  <c r="I73" i="93"/>
  <c r="I61" i="93"/>
  <c r="I49" i="93"/>
  <c r="I37" i="93"/>
  <c r="I25" i="93"/>
  <c r="I13" i="93"/>
  <c r="I21793" i="93"/>
  <c r="I21767" i="93"/>
  <c r="I21741" i="93"/>
  <c r="I21715" i="93"/>
  <c r="I21689" i="93"/>
  <c r="I21663" i="93"/>
  <c r="I21637" i="93"/>
  <c r="I21611" i="93"/>
  <c r="I21585" i="93"/>
  <c r="I21559" i="93"/>
  <c r="I21533" i="93"/>
  <c r="I21507" i="93"/>
  <c r="I21481" i="93"/>
  <c r="I21455" i="93"/>
  <c r="I21429" i="93"/>
  <c r="I21403" i="93"/>
  <c r="I21377" i="93"/>
  <c r="I21351" i="93"/>
  <c r="I21325" i="93"/>
  <c r="I21299" i="93"/>
  <c r="I21273" i="93"/>
  <c r="I21247" i="93"/>
  <c r="I21221" i="93"/>
  <c r="I21195" i="93"/>
  <c r="I21169" i="93"/>
  <c r="I21143" i="93"/>
  <c r="I21117" i="93"/>
  <c r="I21091" i="93"/>
  <c r="I21065" i="93"/>
  <c r="I21039" i="93"/>
  <c r="I21013" i="93"/>
  <c r="I20987" i="93"/>
  <c r="I20961" i="93"/>
  <c r="I20935" i="93"/>
  <c r="I20909" i="93"/>
  <c r="I20883" i="93"/>
  <c r="I20857" i="93"/>
  <c r="I20831" i="93"/>
  <c r="I20805" i="93"/>
  <c r="I20779" i="93"/>
  <c r="I20753" i="93"/>
  <c r="I20727" i="93"/>
  <c r="I20701" i="93"/>
  <c r="I20675" i="93"/>
  <c r="I20649" i="93"/>
  <c r="I20623" i="93"/>
  <c r="I20597" i="93"/>
  <c r="I20571" i="93"/>
  <c r="I20545" i="93"/>
  <c r="I20519" i="93"/>
  <c r="I20493" i="93"/>
  <c r="I20467" i="93"/>
  <c r="I20441" i="93"/>
  <c r="I20415" i="93"/>
  <c r="I20389" i="93"/>
  <c r="I20363" i="93"/>
  <c r="I20337" i="93"/>
  <c r="I20311" i="93"/>
  <c r="I20285" i="93"/>
  <c r="I20259" i="93"/>
  <c r="I20233" i="93"/>
  <c r="I20197" i="93"/>
  <c r="I20198" i="93"/>
  <c r="I20155" i="93"/>
  <c r="I20129" i="93"/>
  <c r="I20103" i="93"/>
  <c r="I20077" i="93"/>
  <c r="I20051" i="93"/>
  <c r="I20025" i="93"/>
  <c r="I19999" i="93"/>
  <c r="I19973" i="93"/>
  <c r="I19947" i="93"/>
  <c r="I19921" i="93"/>
  <c r="I19895" i="93"/>
  <c r="I19869" i="93"/>
  <c r="I19843" i="93"/>
  <c r="I19817" i="93"/>
  <c r="I19791" i="93"/>
  <c r="I19765" i="93"/>
  <c r="I19739" i="93"/>
  <c r="I19713" i="93"/>
  <c r="I19687" i="93"/>
  <c r="I19661" i="93"/>
  <c r="I19635" i="93"/>
  <c r="I19609" i="93"/>
  <c r="I19583" i="93"/>
  <c r="I19557" i="93"/>
  <c r="I19531" i="93"/>
  <c r="I19505" i="93"/>
  <c r="I19479" i="93"/>
  <c r="I19453" i="93"/>
  <c r="I19427" i="93"/>
  <c r="I19401" i="93"/>
  <c r="I19375" i="93"/>
  <c r="I19349" i="93"/>
  <c r="I19323" i="93"/>
  <c r="I19297" i="93"/>
  <c r="I19271" i="93"/>
  <c r="I19245" i="93"/>
  <c r="I19219" i="93"/>
  <c r="I19193" i="93"/>
  <c r="I19167" i="93"/>
  <c r="I19141" i="93"/>
  <c r="I19115" i="93"/>
  <c r="I19089" i="93"/>
  <c r="I19063" i="93"/>
  <c r="I19037" i="93"/>
  <c r="I19011" i="93"/>
  <c r="I18985" i="93"/>
  <c r="I18959" i="93"/>
  <c r="I18933" i="93"/>
  <c r="I18907" i="93"/>
  <c r="I18881" i="93"/>
  <c r="I18855" i="93"/>
  <c r="I18829" i="93"/>
  <c r="I18803" i="93"/>
  <c r="I18777" i="93"/>
  <c r="I18751" i="93"/>
  <c r="I18725" i="93"/>
  <c r="I18699" i="93"/>
  <c r="I18673" i="93"/>
  <c r="I18647" i="93"/>
  <c r="I18621" i="93"/>
  <c r="I18595" i="93"/>
  <c r="I18569" i="93"/>
  <c r="I18543" i="93"/>
  <c r="I18517" i="93"/>
  <c r="I18491" i="93"/>
  <c r="I18465" i="93"/>
  <c r="I18439" i="93"/>
  <c r="I18413" i="93"/>
  <c r="I18387" i="93"/>
  <c r="I18361" i="93"/>
  <c r="I18335" i="93"/>
  <c r="I18309" i="93"/>
  <c r="I18283" i="93"/>
  <c r="I18257" i="93"/>
  <c r="I18231" i="93"/>
  <c r="I18205" i="93"/>
  <c r="I18179" i="93"/>
  <c r="I18153" i="93"/>
  <c r="I18127" i="93"/>
  <c r="I18101" i="93"/>
  <c r="I18075" i="93"/>
  <c r="I18049" i="93"/>
  <c r="I18023" i="93"/>
  <c r="I17997" i="93"/>
  <c r="I17971" i="93"/>
  <c r="I17945" i="93"/>
  <c r="I17919" i="93"/>
  <c r="I17893" i="93"/>
  <c r="I17867" i="93"/>
  <c r="I17841" i="93"/>
  <c r="I17815" i="93"/>
  <c r="I17779" i="93"/>
  <c r="I17780" i="93"/>
  <c r="I17737" i="93"/>
  <c r="I17711" i="93"/>
  <c r="I17685" i="93"/>
  <c r="I17659" i="93"/>
  <c r="I17633" i="93"/>
  <c r="I17607" i="93"/>
  <c r="I17581" i="93"/>
  <c r="I17555" i="93"/>
  <c r="I17529" i="93"/>
  <c r="I17503" i="93"/>
  <c r="I17477" i="93"/>
  <c r="I17451" i="93"/>
  <c r="I17425" i="93"/>
  <c r="I17399" i="93"/>
  <c r="I17373" i="93"/>
  <c r="I17347" i="93"/>
  <c r="I17321" i="93"/>
  <c r="I17295" i="93"/>
  <c r="I17269" i="93"/>
  <c r="I17243" i="93"/>
  <c r="I17217" i="93"/>
  <c r="I17191" i="93"/>
  <c r="I17165" i="93"/>
  <c r="I17139" i="93"/>
  <c r="I17113" i="93"/>
  <c r="I17087" i="93"/>
  <c r="I17061" i="93"/>
  <c r="I17035" i="93"/>
  <c r="I17009" i="93"/>
  <c r="I16983" i="93"/>
  <c r="I14527" i="93"/>
  <c r="I14501" i="93"/>
  <c r="I14475" i="93"/>
  <c r="I14449" i="93"/>
  <c r="I14423" i="93"/>
  <c r="I14397" i="93"/>
  <c r="I14371" i="93"/>
  <c r="I14345" i="93"/>
  <c r="I14319" i="93"/>
  <c r="I14293" i="93"/>
  <c r="I14267" i="93"/>
  <c r="I14241" i="93"/>
  <c r="I14215" i="93"/>
  <c r="I14189" i="93"/>
  <c r="I14163" i="93"/>
  <c r="I14137" i="93"/>
  <c r="I14111" i="93"/>
  <c r="I14085" i="93"/>
  <c r="I14059" i="93"/>
  <c r="I14033" i="93"/>
  <c r="I14007" i="93"/>
  <c r="I13981" i="93"/>
  <c r="I13955" i="93"/>
  <c r="I13929" i="93"/>
  <c r="I13903" i="93"/>
  <c r="I13877" i="93"/>
  <c r="I13851" i="93"/>
  <c r="I13825" i="93"/>
  <c r="I13799" i="93"/>
  <c r="I13773" i="93"/>
  <c r="I13747" i="93"/>
  <c r="I13721" i="93"/>
  <c r="I13695" i="93"/>
  <c r="I13669" i="93"/>
  <c r="I13643" i="93"/>
  <c r="I13617" i="93"/>
  <c r="I13591" i="93"/>
  <c r="I13565" i="93"/>
  <c r="I13539" i="93"/>
  <c r="I13513" i="93"/>
  <c r="I13487" i="93"/>
  <c r="I13461" i="93"/>
  <c r="I13435" i="93"/>
  <c r="I13409" i="93"/>
  <c r="I13383" i="93"/>
  <c r="I13357" i="93"/>
  <c r="I13331" i="93"/>
  <c r="I13305" i="93"/>
  <c r="I13279" i="93"/>
  <c r="I13253" i="93"/>
  <c r="I13227" i="93"/>
  <c r="I13201" i="93"/>
  <c r="I13175" i="93"/>
  <c r="I13149" i="93"/>
  <c r="I13123" i="93"/>
  <c r="I13097" i="93"/>
  <c r="I13071" i="93"/>
  <c r="I13045" i="93"/>
  <c r="I13019" i="93"/>
  <c r="I12993" i="93"/>
  <c r="I12967" i="93"/>
  <c r="I12931" i="93"/>
  <c r="I12932" i="93"/>
  <c r="I12889" i="93"/>
  <c r="I12863" i="93"/>
  <c r="I12837" i="93"/>
  <c r="I12811" i="93"/>
  <c r="I12785" i="93"/>
  <c r="I12759" i="93"/>
  <c r="I12733" i="93"/>
  <c r="I12707" i="93"/>
  <c r="I12681" i="93"/>
  <c r="I12655" i="93"/>
  <c r="I12629" i="93"/>
  <c r="I12603" i="93"/>
  <c r="I12577" i="93"/>
  <c r="I12551" i="93"/>
  <c r="I12525" i="93"/>
  <c r="I12499" i="93"/>
  <c r="I12473" i="93"/>
  <c r="I12447" i="93"/>
  <c r="I12421" i="93"/>
  <c r="I12395" i="93"/>
  <c r="I12369" i="93"/>
  <c r="I12343" i="93"/>
  <c r="I12317" i="93"/>
  <c r="I12291" i="93"/>
  <c r="I12265" i="93"/>
  <c r="I12239" i="93"/>
  <c r="I12213" i="93"/>
  <c r="I12187" i="93"/>
  <c r="I12161" i="93"/>
  <c r="I12135" i="93"/>
  <c r="I12109" i="93"/>
  <c r="I12083" i="93"/>
  <c r="I12057" i="93"/>
  <c r="I12031" i="93"/>
  <c r="I12005" i="93"/>
  <c r="I11979" i="93"/>
  <c r="I11953" i="93"/>
  <c r="I11927" i="93"/>
  <c r="I11901" i="93"/>
  <c r="I11875" i="93"/>
  <c r="I11849" i="93"/>
  <c r="I11823" i="93"/>
  <c r="I11797" i="93"/>
  <c r="I11771" i="93"/>
  <c r="I11745" i="93"/>
  <c r="I11719" i="93"/>
  <c r="I11693" i="93"/>
  <c r="I11667" i="93"/>
  <c r="I11641" i="93"/>
  <c r="I11615" i="93"/>
  <c r="I11589" i="93"/>
  <c r="I11563" i="93"/>
  <c r="I11537" i="93"/>
  <c r="I11511" i="93"/>
  <c r="I11485" i="93"/>
  <c r="I11459" i="93"/>
  <c r="I11433" i="93"/>
  <c r="I11407" i="93"/>
  <c r="I11381" i="93"/>
  <c r="I11355" i="93"/>
  <c r="I11329" i="93"/>
  <c r="I11303" i="93"/>
  <c r="I11277" i="93"/>
  <c r="I11251" i="93"/>
  <c r="I11225" i="93"/>
  <c r="I11199" i="93"/>
  <c r="I11173" i="93"/>
  <c r="I11147" i="93"/>
  <c r="I11121" i="93"/>
  <c r="I11095" i="93"/>
  <c r="I11069" i="93"/>
  <c r="I11043" i="93"/>
  <c r="I11017" i="93"/>
  <c r="I10991" i="93"/>
  <c r="I10965" i="93"/>
  <c r="I10939" i="93"/>
  <c r="I10913" i="93"/>
  <c r="I10887" i="93"/>
  <c r="I10861" i="93"/>
  <c r="I10835" i="93"/>
  <c r="I10809" i="93"/>
  <c r="I10783" i="93"/>
  <c r="I10757" i="93"/>
  <c r="I10731" i="93"/>
  <c r="I10705" i="93"/>
  <c r="I10679" i="93"/>
  <c r="I10653" i="93"/>
  <c r="I10627" i="93"/>
  <c r="I10601" i="93"/>
  <c r="I10575" i="93"/>
  <c r="I10549" i="93"/>
  <c r="I10513" i="93"/>
  <c r="I10514" i="93"/>
  <c r="I10471" i="93"/>
  <c r="I10445" i="93"/>
  <c r="I10419" i="93"/>
  <c r="I10393" i="93"/>
  <c r="I10367" i="93"/>
  <c r="I10341" i="93"/>
  <c r="I10315" i="93"/>
  <c r="I10289" i="93"/>
  <c r="I10263" i="93"/>
  <c r="I10237" i="93"/>
  <c r="I10211" i="93"/>
  <c r="I10185" i="93"/>
  <c r="I10159" i="93"/>
  <c r="I10133" i="93"/>
  <c r="I10107" i="93"/>
  <c r="I10081" i="93"/>
  <c r="I10055" i="93"/>
  <c r="I10029" i="93"/>
  <c r="I10003" i="93"/>
  <c r="I9977" i="93"/>
  <c r="I9951" i="93"/>
  <c r="I9925" i="93"/>
  <c r="I9899" i="93"/>
  <c r="I9873" i="93"/>
  <c r="I9847" i="93"/>
  <c r="I9821" i="93"/>
  <c r="I9795" i="93"/>
  <c r="I9769" i="93"/>
  <c r="I9743" i="93"/>
  <c r="I9717" i="93"/>
  <c r="I7261" i="93"/>
  <c r="I7235" i="93"/>
  <c r="I7209" i="93"/>
  <c r="I7183" i="93"/>
  <c r="I7157" i="93"/>
  <c r="I7131" i="93"/>
  <c r="I7105" i="93"/>
  <c r="I7079" i="93"/>
  <c r="I7053" i="93"/>
  <c r="I7027" i="93"/>
  <c r="I7001" i="93"/>
  <c r="I6975" i="93"/>
  <c r="I6949" i="93"/>
  <c r="I6923" i="93"/>
  <c r="I6897" i="93"/>
  <c r="I6871" i="93"/>
  <c r="I6845" i="93"/>
  <c r="I6819" i="93"/>
  <c r="I6793" i="93"/>
  <c r="I6767" i="93"/>
  <c r="I6741" i="93"/>
  <c r="I6715" i="93"/>
  <c r="I6689" i="93"/>
  <c r="I6663" i="93"/>
  <c r="I6637" i="93"/>
  <c r="I6611" i="93"/>
  <c r="I6585" i="93"/>
  <c r="I6559" i="93"/>
  <c r="I6533" i="93"/>
  <c r="I6507" i="93"/>
  <c r="I6481" i="93"/>
  <c r="I6455" i="93"/>
  <c r="I6429" i="93"/>
  <c r="I6403" i="93"/>
  <c r="I6377" i="93"/>
  <c r="I6351" i="93"/>
  <c r="I6325" i="93"/>
  <c r="I6299" i="93"/>
  <c r="I6273" i="93"/>
  <c r="I6247" i="93"/>
  <c r="I6221" i="93"/>
  <c r="I6195" i="93"/>
  <c r="I6169" i="93"/>
  <c r="I6143" i="93"/>
  <c r="I6117" i="93"/>
  <c r="I6091" i="93"/>
  <c r="I6065" i="93"/>
  <c r="I6039" i="93"/>
  <c r="I6013" i="93"/>
  <c r="I5987" i="93"/>
  <c r="I5961" i="93"/>
  <c r="I5935" i="93"/>
  <c r="I5909" i="93"/>
  <c r="I5883" i="93"/>
  <c r="I5857" i="93"/>
  <c r="I5831" i="93"/>
  <c r="I5805" i="93"/>
  <c r="I5779" i="93"/>
  <c r="I5753" i="93"/>
  <c r="I5727" i="93"/>
  <c r="I5701" i="93"/>
  <c r="I5665" i="93"/>
  <c r="I5666" i="93"/>
  <c r="I5623" i="93"/>
  <c r="I5597" i="93"/>
  <c r="I5571" i="93"/>
  <c r="I5545" i="93"/>
  <c r="I5519" i="93"/>
  <c r="I5493" i="93"/>
  <c r="I5467" i="93"/>
  <c r="I5441" i="93"/>
  <c r="I5415" i="93"/>
  <c r="I5389" i="93"/>
  <c r="I5363" i="93"/>
  <c r="I5337" i="93"/>
  <c r="I5311" i="93"/>
  <c r="I5285" i="93"/>
  <c r="I5259" i="93"/>
  <c r="I5233" i="93"/>
  <c r="I5207" i="93"/>
  <c r="I5181" i="93"/>
  <c r="I5155" i="93"/>
  <c r="I5129" i="93"/>
  <c r="I5103" i="93"/>
  <c r="I5077" i="93"/>
  <c r="I5051" i="93"/>
  <c r="I5025" i="93"/>
  <c r="I4999" i="93"/>
  <c r="I4973" i="93"/>
  <c r="I4947" i="93"/>
  <c r="I4921" i="93"/>
  <c r="I4895" i="93"/>
  <c r="I4869" i="93"/>
  <c r="I4843" i="93"/>
  <c r="I4817" i="93"/>
  <c r="I4791" i="93"/>
  <c r="I4765" i="93"/>
  <c r="I4739" i="93"/>
  <c r="I4713" i="93"/>
  <c r="I4687" i="93"/>
  <c r="I4661" i="93"/>
  <c r="I4635" i="93"/>
  <c r="I4609" i="93"/>
  <c r="I4583" i="93"/>
  <c r="I4557" i="93"/>
  <c r="I4531" i="93"/>
  <c r="I4505" i="93"/>
  <c r="I4479" i="93"/>
  <c r="I4453" i="93"/>
  <c r="I4427" i="93"/>
  <c r="I4401" i="93"/>
  <c r="I4375" i="93"/>
  <c r="I4349" i="93"/>
  <c r="I4323" i="93"/>
  <c r="I4297" i="93"/>
  <c r="I4271" i="93"/>
  <c r="I4245" i="93"/>
  <c r="I4219" i="93"/>
  <c r="I4193" i="93"/>
  <c r="I4167" i="93"/>
  <c r="I4141" i="93"/>
  <c r="I4115" i="93"/>
  <c r="I4089" i="93"/>
  <c r="I4063" i="93"/>
  <c r="I4037" i="93"/>
  <c r="I4011" i="93"/>
  <c r="I3985" i="93"/>
  <c r="I3959" i="93"/>
  <c r="I3933" i="93"/>
  <c r="I3907" i="93"/>
  <c r="I3881" i="93"/>
  <c r="I3855" i="93"/>
  <c r="I3829" i="93"/>
  <c r="I3803" i="93"/>
  <c r="I3777" i="93"/>
  <c r="I3751" i="93"/>
  <c r="I3725" i="93"/>
  <c r="I3699" i="93"/>
  <c r="I3673" i="93"/>
  <c r="I3647" i="93"/>
  <c r="I3621" i="93"/>
  <c r="I3595" i="93"/>
  <c r="I3569" i="93"/>
  <c r="I3543" i="93"/>
  <c r="I3517" i="93"/>
  <c r="I3491" i="93"/>
  <c r="I3465" i="93"/>
  <c r="I3439" i="93"/>
  <c r="I3413" i="93"/>
  <c r="I3387" i="93"/>
  <c r="I3361" i="93"/>
  <c r="I3335" i="93"/>
  <c r="I3309" i="93"/>
  <c r="I3283" i="93"/>
  <c r="I3247" i="93"/>
  <c r="I3248" i="93"/>
  <c r="I3205" i="93"/>
  <c r="I3179" i="93"/>
  <c r="I3153" i="93"/>
  <c r="I3127" i="93"/>
  <c r="I3101" i="93"/>
  <c r="I3075" i="93"/>
  <c r="I3049" i="93"/>
  <c r="I3023" i="93"/>
  <c r="I2997" i="93"/>
  <c r="I2971" i="93"/>
  <c r="I2945" i="93"/>
  <c r="I2919" i="93"/>
  <c r="I2893" i="93"/>
  <c r="I2867" i="93"/>
  <c r="I2841" i="93"/>
  <c r="I2815" i="93"/>
  <c r="I2789" i="93"/>
  <c r="I2763" i="93"/>
  <c r="I2737" i="93"/>
  <c r="I2711" i="93"/>
  <c r="I2685" i="93"/>
  <c r="I2659" i="93"/>
  <c r="I2633" i="93"/>
  <c r="I2607" i="93"/>
  <c r="I2581" i="93"/>
  <c r="I2555" i="93"/>
  <c r="I2529" i="93"/>
  <c r="I2503" i="93"/>
  <c r="I2477" i="93"/>
  <c r="I2451" i="93"/>
  <c r="I21794" i="93"/>
  <c r="I21768" i="93"/>
  <c r="I21742" i="93"/>
  <c r="I21716" i="93"/>
  <c r="I21690" i="93"/>
  <c r="I21664" i="93"/>
  <c r="I21638" i="93"/>
  <c r="I21612" i="93"/>
  <c r="I21586" i="93"/>
  <c r="I21560" i="93"/>
  <c r="I21534" i="93"/>
  <c r="I21508" i="93"/>
  <c r="I21482" i="93"/>
  <c r="I21456" i="93"/>
  <c r="I21430" i="93"/>
  <c r="I21404" i="93"/>
  <c r="I21378" i="93"/>
  <c r="I21352" i="93"/>
  <c r="I21326" i="93"/>
  <c r="I21300" i="93"/>
  <c r="I21274" i="93"/>
  <c r="I21248" i="93"/>
  <c r="I21222" i="93"/>
  <c r="I21196" i="93"/>
  <c r="I21170" i="93"/>
  <c r="I21144" i="93"/>
  <c r="I21118" i="93"/>
  <c r="I21092" i="93"/>
  <c r="I21066" i="93"/>
  <c r="I21040" i="93"/>
  <c r="I21014" i="93"/>
  <c r="I20988" i="93"/>
  <c r="I20962" i="93"/>
  <c r="I20936" i="93"/>
  <c r="I20910" i="93"/>
  <c r="I20884" i="93"/>
  <c r="I20858" i="93"/>
  <c r="I20832" i="93"/>
  <c r="I20806" i="93"/>
  <c r="I20780" i="93"/>
  <c r="I20754" i="93"/>
  <c r="I20728" i="93"/>
  <c r="I20702" i="93"/>
  <c r="I20676" i="93"/>
  <c r="I20650" i="93"/>
  <c r="I20624" i="93"/>
  <c r="I20598" i="93"/>
  <c r="I20572" i="93"/>
  <c r="I20546" i="93"/>
  <c r="I20520" i="93"/>
  <c r="I20494" i="93"/>
  <c r="I20468" i="93"/>
  <c r="I20442" i="93"/>
  <c r="I20416" i="93"/>
  <c r="I20390" i="93"/>
  <c r="I20364" i="93"/>
  <c r="I20338" i="93"/>
  <c r="I20312" i="93"/>
  <c r="I20286" i="93"/>
  <c r="I20260" i="93"/>
  <c r="I20234" i="93"/>
  <c r="I20199" i="93"/>
  <c r="I20200" i="93"/>
  <c r="I20156" i="93"/>
  <c r="I20130" i="93"/>
  <c r="I20104" i="93"/>
  <c r="I20078" i="93"/>
  <c r="I20052" i="93"/>
  <c r="I20026" i="93"/>
  <c r="I20000" i="93"/>
  <c r="I19974" i="93"/>
  <c r="I19948" i="93"/>
  <c r="I19922" i="93"/>
  <c r="I19896" i="93"/>
  <c r="I19870" i="93"/>
  <c r="I19844" i="93"/>
  <c r="I19818" i="93"/>
  <c r="I19792" i="93"/>
  <c r="I19766" i="93"/>
  <c r="I19740" i="93"/>
  <c r="I19714" i="93"/>
  <c r="I19688" i="93"/>
  <c r="I19662" i="93"/>
  <c r="I19636" i="93"/>
  <c r="I19610" i="93"/>
  <c r="I19584" i="93"/>
  <c r="I19558" i="93"/>
  <c r="I19532" i="93"/>
  <c r="I19506" i="93"/>
  <c r="I19480" i="93"/>
  <c r="I19454" i="93"/>
  <c r="I19428" i="93"/>
  <c r="I19402" i="93"/>
  <c r="I19376" i="93"/>
  <c r="I19350" i="93"/>
  <c r="I19324" i="93"/>
  <c r="I19298" i="93"/>
  <c r="I19272" i="93"/>
  <c r="I19246" i="93"/>
  <c r="I19220" i="93"/>
  <c r="I19194" i="93"/>
  <c r="I19168" i="93"/>
  <c r="I19142" i="93"/>
  <c r="I19116" i="93"/>
  <c r="I19090" i="93"/>
  <c r="I19064" i="93"/>
  <c r="I19038" i="93"/>
  <c r="I19012" i="93"/>
  <c r="I18986" i="93"/>
  <c r="I18960" i="93"/>
  <c r="I18934" i="93"/>
  <c r="I18908" i="93"/>
  <c r="I18882" i="93"/>
  <c r="I18856" i="93"/>
  <c r="I18830" i="93"/>
  <c r="I18804" i="93"/>
  <c r="I18778" i="93"/>
  <c r="I18752" i="93"/>
  <c r="I18726" i="93"/>
  <c r="I18700" i="93"/>
  <c r="I18674" i="93"/>
  <c r="I18648" i="93"/>
  <c r="I18622" i="93"/>
  <c r="I18596" i="93"/>
  <c r="I18570" i="93"/>
  <c r="I18544" i="93"/>
  <c r="I18518" i="93"/>
  <c r="I18492" i="93"/>
  <c r="I18466" i="93"/>
  <c r="I18440" i="93"/>
  <c r="I18414" i="93"/>
  <c r="I18388" i="93"/>
  <c r="I18362" i="93"/>
  <c r="I18336" i="93"/>
  <c r="I18310" i="93"/>
  <c r="I18284" i="93"/>
  <c r="I18258" i="93"/>
  <c r="I18232" i="93"/>
  <c r="I18206" i="93"/>
  <c r="I18180" i="93"/>
  <c r="I18154" i="93"/>
  <c r="I18128" i="93"/>
  <c r="I18102" i="93"/>
  <c r="I18076" i="93"/>
  <c r="I18050" i="93"/>
  <c r="I18024" i="93"/>
  <c r="I17998" i="93"/>
  <c r="I17972" i="93"/>
  <c r="I17946" i="93"/>
  <c r="I17920" i="93"/>
  <c r="I17894" i="93"/>
  <c r="I17868" i="93"/>
  <c r="I17842" i="93"/>
  <c r="I17816" i="93"/>
  <c r="I17781" i="93"/>
  <c r="I17782" i="93"/>
  <c r="I17738" i="93"/>
  <c r="I17712" i="93"/>
  <c r="I17686" i="93"/>
  <c r="I17660" i="93"/>
  <c r="I17634" i="93"/>
  <c r="I17608" i="93"/>
  <c r="I17582" i="93"/>
  <c r="I17556" i="93"/>
  <c r="I17530" i="93"/>
  <c r="I17504" i="93"/>
  <c r="I17478" i="93"/>
  <c r="I17452" i="93"/>
  <c r="I17426" i="93"/>
  <c r="I17400" i="93"/>
  <c r="I17374" i="93"/>
  <c r="I17348" i="93"/>
  <c r="I17322" i="93"/>
  <c r="I17296" i="93"/>
  <c r="I17270" i="93"/>
  <c r="I17244" i="93"/>
  <c r="I17218" i="93"/>
  <c r="I17192" i="93"/>
  <c r="I17166" i="93"/>
  <c r="I17140" i="93"/>
  <c r="I17114" i="93"/>
  <c r="I17088" i="93"/>
  <c r="I17062" i="93"/>
  <c r="I17036" i="93"/>
  <c r="I17010" i="93"/>
  <c r="I16984" i="93"/>
  <c r="I16962" i="93"/>
  <c r="I16944" i="93"/>
  <c r="I16926" i="93"/>
  <c r="I16908" i="93"/>
  <c r="I16890" i="93"/>
  <c r="I16872" i="93"/>
  <c r="I16854" i="93"/>
  <c r="I16836" i="93"/>
  <c r="I16818" i="93"/>
  <c r="I16800" i="93"/>
  <c r="I16782" i="93"/>
  <c r="I16764" i="93"/>
  <c r="I16746" i="93"/>
  <c r="I16728" i="93"/>
  <c r="I16710" i="93"/>
  <c r="I16692" i="93"/>
  <c r="I16674" i="93"/>
  <c r="I16656" i="93"/>
  <c r="I16638" i="93"/>
  <c r="I16620" i="93"/>
  <c r="I16602" i="93"/>
  <c r="I16584" i="93"/>
  <c r="I16566" i="93"/>
  <c r="I16548" i="93"/>
  <c r="I16530" i="93"/>
  <c r="I16512" i="93"/>
  <c r="I16494" i="93"/>
  <c r="I16476" i="93"/>
  <c r="I16458" i="93"/>
  <c r="I16440" i="93"/>
  <c r="I16422" i="93"/>
  <c r="I16404" i="93"/>
  <c r="I16386" i="93"/>
  <c r="I16368" i="93"/>
  <c r="I16350" i="93"/>
  <c r="I16332" i="93"/>
  <c r="I16314" i="93"/>
  <c r="I16296" i="93"/>
  <c r="I16278" i="93"/>
  <c r="I16260" i="93"/>
  <c r="I16242" i="93"/>
  <c r="I16224" i="93"/>
  <c r="I16206" i="93"/>
  <c r="I16188" i="93"/>
  <c r="I16170" i="93"/>
  <c r="I16152" i="93"/>
  <c r="I16134" i="93"/>
  <c r="I16116" i="93"/>
  <c r="I16098" i="93"/>
  <c r="I16080" i="93"/>
  <c r="I16062" i="93"/>
  <c r="I16044" i="93"/>
  <c r="I16026" i="93"/>
  <c r="I16008" i="93"/>
  <c r="I15990" i="93"/>
  <c r="I15972" i="93"/>
  <c r="I15954" i="93"/>
  <c r="I15936" i="93"/>
  <c r="I15918" i="93"/>
  <c r="I15900" i="93"/>
  <c r="I15882" i="93"/>
  <c r="I15865" i="93"/>
  <c r="I15849" i="93"/>
  <c r="I15833" i="93"/>
  <c r="I15817" i="93"/>
  <c r="I15801" i="93"/>
  <c r="I15785" i="93"/>
  <c r="I15769" i="93"/>
  <c r="I15753" i="93"/>
  <c r="I15737" i="93"/>
  <c r="I15721" i="93"/>
  <c r="I15705" i="93"/>
  <c r="I15689" i="93"/>
  <c r="I15673" i="93"/>
  <c r="I15657" i="93"/>
  <c r="I15641" i="93"/>
  <c r="I15625" i="93"/>
  <c r="I15609" i="93"/>
  <c r="I15593" i="93"/>
  <c r="I15577" i="93"/>
  <c r="I15561" i="93"/>
  <c r="I15545" i="93"/>
  <c r="I15529" i="93"/>
  <c r="I15513" i="93"/>
  <c r="I15497" i="93"/>
  <c r="I15481" i="93"/>
  <c r="I15465" i="93"/>
  <c r="I15449" i="93"/>
  <c r="I15433" i="93"/>
  <c r="I15417" i="93"/>
  <c r="I15401" i="93"/>
  <c r="I15385" i="93"/>
  <c r="I15369" i="93"/>
  <c r="I15353" i="93"/>
  <c r="I15337" i="93"/>
  <c r="I15321" i="93"/>
  <c r="I15305" i="93"/>
  <c r="I15289" i="93"/>
  <c r="I15273" i="93"/>
  <c r="I15257" i="93"/>
  <c r="I15241" i="93"/>
  <c r="I15225" i="93"/>
  <c r="I15209" i="93"/>
  <c r="I15193" i="93"/>
  <c r="I15177" i="93"/>
  <c r="I15161" i="93"/>
  <c r="I15145" i="93"/>
  <c r="I15129" i="93"/>
  <c r="I15113" i="93"/>
  <c r="I15097" i="93"/>
  <c r="I15081" i="93"/>
  <c r="I15065" i="93"/>
  <c r="I15049" i="93"/>
  <c r="I15033" i="93"/>
  <c r="I15017" i="93"/>
  <c r="I15001" i="93"/>
  <c r="I14985" i="93"/>
  <c r="I14969" i="93"/>
  <c r="I14953" i="93"/>
  <c r="I14937" i="93"/>
  <c r="I14921" i="93"/>
  <c r="I14528" i="93"/>
  <c r="I14502" i="93"/>
  <c r="I14476" i="93"/>
  <c r="I14450" i="93"/>
  <c r="I14424" i="93"/>
  <c r="I14398" i="93"/>
  <c r="I14372" i="93"/>
  <c r="I14346" i="93"/>
  <c r="I14320" i="93"/>
  <c r="I14294" i="93"/>
  <c r="I14268" i="93"/>
  <c r="I14242" i="93"/>
  <c r="I14216" i="93"/>
  <c r="I14190" i="93"/>
  <c r="I14164" i="93"/>
  <c r="I14138" i="93"/>
  <c r="I14112" i="93"/>
  <c r="I14086" i="93"/>
  <c r="I14060" i="93"/>
  <c r="I14034" i="93"/>
  <c r="I14008" i="93"/>
  <c r="I13982" i="93"/>
  <c r="I13956" i="93"/>
  <c r="I13930" i="93"/>
  <c r="I13904" i="93"/>
  <c r="I13878" i="93"/>
  <c r="I13852" i="93"/>
  <c r="I13826" i="93"/>
  <c r="I13800" i="93"/>
  <c r="I13774" i="93"/>
  <c r="I13748" i="93"/>
  <c r="I13722" i="93"/>
  <c r="I13696" i="93"/>
  <c r="I13670" i="93"/>
  <c r="I13644" i="93"/>
  <c r="I13618" i="93"/>
  <c r="I13592" i="93"/>
  <c r="I13566" i="93"/>
  <c r="I13540" i="93"/>
  <c r="I13514" i="93"/>
  <c r="I13488" i="93"/>
  <c r="I13462" i="93"/>
  <c r="I13436" i="93"/>
  <c r="I13410" i="93"/>
  <c r="I13384" i="93"/>
  <c r="I13358" i="93"/>
  <c r="I13332" i="93"/>
  <c r="I13306" i="93"/>
  <c r="I13280" i="93"/>
  <c r="I13254" i="93"/>
  <c r="I13228" i="93"/>
  <c r="I13202" i="93"/>
  <c r="I13176" i="93"/>
  <c r="I13150" i="93"/>
  <c r="I13124" i="93"/>
  <c r="I13098" i="93"/>
  <c r="I13072" i="93"/>
  <c r="I13046" i="93"/>
  <c r="I13020" i="93"/>
  <c r="I12994" i="93"/>
  <c r="I12968" i="93"/>
  <c r="I12933" i="93"/>
  <c r="I12934" i="93"/>
  <c r="I12890" i="93"/>
  <c r="I12864" i="93"/>
  <c r="I12838" i="93"/>
  <c r="I12812" i="93"/>
  <c r="I12786" i="93"/>
  <c r="I12760" i="93"/>
  <c r="I12734" i="93"/>
  <c r="I12708" i="93"/>
  <c r="I12682" i="93"/>
  <c r="I12656" i="93"/>
  <c r="I12630" i="93"/>
  <c r="I12604" i="93"/>
  <c r="I12578" i="93"/>
  <c r="I12552" i="93"/>
  <c r="I12526" i="93"/>
  <c r="I12500" i="93"/>
  <c r="I12474" i="93"/>
  <c r="I12448" i="93"/>
  <c r="I12422" i="93"/>
  <c r="I12396" i="93"/>
  <c r="I12370" i="93"/>
  <c r="I12344" i="93"/>
  <c r="I12318" i="93"/>
  <c r="I12292" i="93"/>
  <c r="I12266" i="93"/>
  <c r="I12240" i="93"/>
  <c r="I12214" i="93"/>
  <c r="I12188" i="93"/>
  <c r="I12162" i="93"/>
  <c r="I12136" i="93"/>
  <c r="I12110" i="93"/>
  <c r="I12084" i="93"/>
  <c r="I12058" i="93"/>
  <c r="I12032" i="93"/>
  <c r="I12006" i="93"/>
  <c r="I11980" i="93"/>
  <c r="I11954" i="93"/>
  <c r="I11928" i="93"/>
  <c r="I11902" i="93"/>
  <c r="I11876" i="93"/>
  <c r="I11850" i="93"/>
  <c r="I11824" i="93"/>
  <c r="I11798" i="93"/>
  <c r="I11772" i="93"/>
  <c r="I11746" i="93"/>
  <c r="I11720" i="93"/>
  <c r="I11694" i="93"/>
  <c r="I11668" i="93"/>
  <c r="I11642" i="93"/>
  <c r="I11616" i="93"/>
  <c r="I11590" i="93"/>
  <c r="I11564" i="93"/>
  <c r="I11538" i="93"/>
  <c r="I11512" i="93"/>
  <c r="I11486" i="93"/>
  <c r="I11460" i="93"/>
  <c r="I11434" i="93"/>
  <c r="I11408" i="93"/>
  <c r="I11382" i="93"/>
  <c r="I11356" i="93"/>
  <c r="I11330" i="93"/>
  <c r="I11304" i="93"/>
  <c r="I11278" i="93"/>
  <c r="I11252" i="93"/>
  <c r="I11226" i="93"/>
  <c r="I11200" i="93"/>
  <c r="I11174" i="93"/>
  <c r="I11148" i="93"/>
  <c r="I11122" i="93"/>
  <c r="I11096" i="93"/>
  <c r="I11070" i="93"/>
  <c r="I11044" i="93"/>
  <c r="I11018" i="93"/>
  <c r="I10992" i="93"/>
  <c r="I10966" i="93"/>
  <c r="I10940" i="93"/>
  <c r="I10914" i="93"/>
  <c r="I10888" i="93"/>
  <c r="I10862" i="93"/>
  <c r="I10836" i="93"/>
  <c r="I10810" i="93"/>
  <c r="I10784" i="93"/>
  <c r="I10758" i="93"/>
  <c r="I10732" i="93"/>
  <c r="I10706" i="93"/>
  <c r="I10680" i="93"/>
  <c r="I10654" i="93"/>
  <c r="I10628" i="93"/>
  <c r="I10602" i="93"/>
  <c r="I10576" i="93"/>
  <c r="I10550" i="93"/>
  <c r="I10515" i="93"/>
  <c r="I10516" i="93"/>
  <c r="I10472" i="93"/>
  <c r="I10446" i="93"/>
  <c r="I10420" i="93"/>
  <c r="I10394" i="93"/>
  <c r="I10368" i="93"/>
  <c r="I10342" i="93"/>
  <c r="I10316" i="93"/>
  <c r="I10290" i="93"/>
  <c r="I10264" i="93"/>
  <c r="I10238" i="93"/>
  <c r="I10212" i="93"/>
  <c r="I10186" i="93"/>
  <c r="I10160" i="93"/>
  <c r="I10134" i="93"/>
  <c r="I10108" i="93"/>
  <c r="I10082" i="93"/>
  <c r="I10056" i="93"/>
  <c r="I10030" i="93"/>
  <c r="I10004" i="93"/>
  <c r="I9978" i="93"/>
  <c r="I9952" i="93"/>
  <c r="I9926" i="93"/>
  <c r="I9900" i="93"/>
  <c r="I9874" i="93"/>
  <c r="I9848" i="93"/>
  <c r="I9822" i="93"/>
  <c r="I9796" i="93"/>
  <c r="I9770" i="93"/>
  <c r="I9744" i="93"/>
  <c r="I9718" i="93"/>
  <c r="I9696" i="93"/>
  <c r="I9678" i="93"/>
  <c r="I9660" i="93"/>
  <c r="I9642" i="93"/>
  <c r="I9624" i="93"/>
  <c r="I9606" i="93"/>
  <c r="I9588" i="93"/>
  <c r="I9570" i="93"/>
  <c r="I9552" i="93"/>
  <c r="I9534" i="93"/>
  <c r="I9516" i="93"/>
  <c r="I9498" i="93"/>
  <c r="I9480" i="93"/>
  <c r="I9462" i="93"/>
  <c r="I9444" i="93"/>
  <c r="I9426" i="93"/>
  <c r="I9408" i="93"/>
  <c r="I9390" i="93"/>
  <c r="I9372" i="93"/>
  <c r="I9354" i="93"/>
  <c r="I9336" i="93"/>
  <c r="I9318" i="93"/>
  <c r="I9300" i="93"/>
  <c r="I9282" i="93"/>
  <c r="I9264" i="93"/>
  <c r="I9246" i="93"/>
  <c r="I9228" i="93"/>
  <c r="I9210" i="93"/>
  <c r="I9192" i="93"/>
  <c r="I9174" i="93"/>
  <c r="I9156" i="93"/>
  <c r="I9138" i="93"/>
  <c r="I9120" i="93"/>
  <c r="I9102" i="93"/>
  <c r="I9084" i="93"/>
  <c r="I9066" i="93"/>
  <c r="I9048" i="93"/>
  <c r="I9030" i="93"/>
  <c r="I9012" i="93"/>
  <c r="I8994" i="93"/>
  <c r="I8976" i="93"/>
  <c r="I8958" i="93"/>
  <c r="I8940" i="93"/>
  <c r="I8922" i="93"/>
  <c r="I8904" i="93"/>
  <c r="I8886" i="93"/>
  <c r="I8868" i="93"/>
  <c r="I8850" i="93"/>
  <c r="I8832" i="93"/>
  <c r="I8814" i="93"/>
  <c r="I8796" i="93"/>
  <c r="I8778" i="93"/>
  <c r="I8760" i="93"/>
  <c r="I8742" i="93"/>
  <c r="I8724" i="93"/>
  <c r="I8706" i="93"/>
  <c r="I8688" i="93"/>
  <c r="I8670" i="93"/>
  <c r="I8652" i="93"/>
  <c r="I8634" i="93"/>
  <c r="I8616" i="93"/>
  <c r="I8599" i="93"/>
  <c r="I8583" i="93"/>
  <c r="I8567" i="93"/>
  <c r="I8551" i="93"/>
  <c r="I8535" i="93"/>
  <c r="I8519" i="93"/>
  <c r="I8503" i="93"/>
  <c r="I8487" i="93"/>
  <c r="I8471" i="93"/>
  <c r="I8455" i="93"/>
  <c r="I8439" i="93"/>
  <c r="I8423" i="93"/>
  <c r="I8407" i="93"/>
  <c r="I8391" i="93"/>
  <c r="I8375" i="93"/>
  <c r="I8359" i="93"/>
  <c r="I8343" i="93"/>
  <c r="I8327" i="93"/>
  <c r="I8311" i="93"/>
  <c r="I8295" i="93"/>
  <c r="I8279" i="93"/>
  <c r="I8263" i="93"/>
  <c r="I8247" i="93"/>
  <c r="I8231" i="93"/>
  <c r="I8215" i="93"/>
  <c r="I8199" i="93"/>
  <c r="I8183" i="93"/>
  <c r="I8167" i="93"/>
  <c r="I8151" i="93"/>
  <c r="I8135" i="93"/>
  <c r="I8119" i="93"/>
  <c r="I8099" i="93"/>
  <c r="I8100" i="93"/>
  <c r="I8071" i="93"/>
  <c r="I8055" i="93"/>
  <c r="I8039" i="93"/>
  <c r="I8023" i="93"/>
  <c r="I8007" i="93"/>
  <c r="I7991" i="93"/>
  <c r="I7975" i="93"/>
  <c r="I7959" i="93"/>
  <c r="I7943" i="93"/>
  <c r="I7927" i="93"/>
  <c r="I7911" i="93"/>
  <c r="I7895" i="93"/>
  <c r="I7879" i="93"/>
  <c r="I7863" i="93"/>
  <c r="I7847" i="93"/>
  <c r="I7831" i="93"/>
  <c r="I7815" i="93"/>
  <c r="I7799" i="93"/>
  <c r="I7783" i="93"/>
  <c r="I7767" i="93"/>
  <c r="I7751" i="93"/>
  <c r="I7735" i="93"/>
  <c r="I7719" i="93"/>
  <c r="I7703" i="93"/>
  <c r="I7687" i="93"/>
  <c r="I7671" i="93"/>
  <c r="I7655" i="93"/>
  <c r="I7262" i="93"/>
  <c r="I7236" i="93"/>
  <c r="I7210" i="93"/>
  <c r="I7184" i="93"/>
  <c r="I7158" i="93"/>
  <c r="I7132" i="93"/>
  <c r="I7106" i="93"/>
  <c r="I7080" i="93"/>
  <c r="I7054" i="93"/>
  <c r="I7028" i="93"/>
  <c r="I7002" i="93"/>
  <c r="I6976" i="93"/>
  <c r="I6950" i="93"/>
  <c r="I6924" i="93"/>
  <c r="I6898" i="93"/>
  <c r="I6872" i="93"/>
  <c r="I6846" i="93"/>
  <c r="I6820" i="93"/>
  <c r="I6794" i="93"/>
  <c r="I6768" i="93"/>
  <c r="I6742" i="93"/>
  <c r="I6716" i="93"/>
  <c r="I6690" i="93"/>
  <c r="I6664" i="93"/>
  <c r="I6638" i="93"/>
  <c r="I6612" i="93"/>
  <c r="I6586" i="93"/>
  <c r="I6560" i="93"/>
  <c r="I6534" i="93"/>
  <c r="I6508" i="93"/>
  <c r="I6482" i="93"/>
  <c r="I6456" i="93"/>
  <c r="I6430" i="93"/>
  <c r="I6404" i="93"/>
  <c r="I6378" i="93"/>
  <c r="I6352" i="93"/>
  <c r="I6326" i="93"/>
  <c r="I6300" i="93"/>
  <c r="I6274" i="93"/>
  <c r="I6248" i="93"/>
  <c r="I6222" i="93"/>
  <c r="I6196" i="93"/>
  <c r="I6170" i="93"/>
  <c r="I6144" i="93"/>
  <c r="I6118" i="93"/>
  <c r="I6092" i="93"/>
  <c r="I6066" i="93"/>
  <c r="I6040" i="93"/>
  <c r="I6014" i="93"/>
  <c r="I5988" i="93"/>
  <c r="I5962" i="93"/>
  <c r="I5936" i="93"/>
  <c r="I5910" i="93"/>
  <c r="I5884" i="93"/>
  <c r="I5858" i="93"/>
  <c r="I5832" i="93"/>
  <c r="I5806" i="93"/>
  <c r="I5780" i="93"/>
  <c r="I5754" i="93"/>
  <c r="I5728" i="93"/>
  <c r="I5702" i="93"/>
  <c r="I5667" i="93"/>
  <c r="I5668" i="93"/>
  <c r="I5624" i="93"/>
  <c r="I5598" i="93"/>
  <c r="I5572" i="93"/>
  <c r="I5546" i="93"/>
  <c r="I5520" i="93"/>
  <c r="I5494" i="93"/>
  <c r="I5468" i="93"/>
  <c r="I5442" i="93"/>
  <c r="I5416" i="93"/>
  <c r="I5390" i="93"/>
  <c r="I5364" i="93"/>
  <c r="I5338" i="93"/>
  <c r="I5312" i="93"/>
  <c r="I5286" i="93"/>
  <c r="I5260" i="93"/>
  <c r="I5234" i="93"/>
  <c r="I5208" i="93"/>
  <c r="I5182" i="93"/>
  <c r="I5156" i="93"/>
  <c r="I5130" i="93"/>
  <c r="I5104" i="93"/>
  <c r="I5078" i="93"/>
  <c r="I5052" i="93"/>
  <c r="I5026" i="93"/>
  <c r="I5000" i="93"/>
  <c r="I4974" i="93"/>
  <c r="I4948" i="93"/>
  <c r="I4922" i="93"/>
  <c r="I4896" i="93"/>
  <c r="I4870" i="93"/>
  <c r="I4844" i="93"/>
  <c r="I4818" i="93"/>
  <c r="I4792" i="93"/>
  <c r="I4766" i="93"/>
  <c r="I4740" i="93"/>
  <c r="I4714" i="93"/>
  <c r="I4688" i="93"/>
  <c r="I4662" i="93"/>
  <c r="I4636" i="93"/>
  <c r="I4610" i="93"/>
  <c r="I4584" i="93"/>
  <c r="I4558" i="93"/>
  <c r="I4532" i="93"/>
  <c r="I4506" i="93"/>
  <c r="I4480" i="93"/>
  <c r="I4454" i="93"/>
  <c r="I4428" i="93"/>
  <c r="I4402" i="93"/>
  <c r="I4376" i="93"/>
  <c r="I4350" i="93"/>
  <c r="I4324" i="93"/>
  <c r="I4298" i="93"/>
  <c r="I4272" i="93"/>
  <c r="I4246" i="93"/>
  <c r="I4220" i="93"/>
  <c r="I4194" i="93"/>
  <c r="I4168" i="93"/>
  <c r="I4142" i="93"/>
  <c r="I4116" i="93"/>
  <c r="I4090" i="93"/>
  <c r="I4064" i="93"/>
  <c r="I4038" i="93"/>
  <c r="I4012" i="93"/>
  <c r="I3986" i="93"/>
  <c r="I3960" i="93"/>
  <c r="I3934" i="93"/>
  <c r="I3908" i="93"/>
  <c r="I3882" i="93"/>
  <c r="I3856" i="93"/>
  <c r="I3830" i="93"/>
  <c r="I3804" i="93"/>
  <c r="I3778" i="93"/>
  <c r="I3752" i="93"/>
  <c r="I3726" i="93"/>
  <c r="I3700" i="93"/>
  <c r="I3674" i="93"/>
  <c r="I3648" i="93"/>
  <c r="I3622" i="93"/>
  <c r="I3596" i="93"/>
  <c r="I3570" i="93"/>
  <c r="I3544" i="93"/>
  <c r="I3518" i="93"/>
  <c r="I3492" i="93"/>
  <c r="I3466" i="93"/>
  <c r="I3440" i="93"/>
  <c r="I3414" i="93"/>
  <c r="I3388" i="93"/>
  <c r="I3362" i="93"/>
  <c r="I3336" i="93"/>
  <c r="I3310" i="93"/>
  <c r="I3284" i="93"/>
  <c r="I3249" i="93"/>
  <c r="I3250" i="93"/>
  <c r="I3206" i="93"/>
  <c r="I3180" i="93"/>
  <c r="I3154" i="93"/>
  <c r="I3128" i="93"/>
  <c r="I3102" i="93"/>
  <c r="I3076" i="93"/>
  <c r="I3050" i="93"/>
  <c r="I3024" i="93"/>
  <c r="I2998" i="93"/>
  <c r="I2972" i="93"/>
  <c r="I2946" i="93"/>
  <c r="I2920" i="93"/>
  <c r="I2894" i="93"/>
  <c r="I2868" i="93"/>
  <c r="I2842" i="93"/>
  <c r="I2816" i="93"/>
  <c r="I2790" i="93"/>
  <c r="I2764" i="93"/>
  <c r="I2738" i="93"/>
  <c r="I2712" i="93"/>
  <c r="I2686" i="93"/>
  <c r="I2660" i="93"/>
  <c r="I2634" i="93"/>
  <c r="I2608" i="93"/>
  <c r="I2582" i="93"/>
  <c r="I2556" i="93"/>
  <c r="I2530" i="93"/>
  <c r="I2504" i="93"/>
  <c r="I2478" i="93"/>
  <c r="I2452" i="93"/>
  <c r="I2430" i="93"/>
  <c r="I2412" i="93"/>
  <c r="I2394" i="93"/>
  <c r="I2376" i="93"/>
  <c r="I2358" i="93"/>
  <c r="I2340" i="93"/>
  <c r="I2322" i="93"/>
  <c r="I2304" i="93"/>
  <c r="I2286" i="93"/>
  <c r="I2268" i="93"/>
  <c r="I2250" i="93"/>
  <c r="I2232" i="93"/>
  <c r="I2214" i="93"/>
  <c r="I2196" i="93"/>
  <c r="I2178" i="93"/>
  <c r="I2160" i="93"/>
  <c r="I2142" i="93"/>
  <c r="I2124" i="93"/>
  <c r="I2106" i="93"/>
  <c r="I2088" i="93"/>
  <c r="I2070" i="93"/>
  <c r="I2052" i="93"/>
  <c r="I2034" i="93"/>
  <c r="I2016" i="93"/>
  <c r="I1998" i="93"/>
  <c r="I1980" i="93"/>
  <c r="I1962" i="93"/>
  <c r="I1944" i="93"/>
  <c r="I1926" i="93"/>
  <c r="I1908" i="93"/>
  <c r="I1890" i="93"/>
  <c r="I1872" i="93"/>
  <c r="I1854" i="93"/>
  <c r="I1836" i="93"/>
  <c r="I1818" i="93"/>
  <c r="I1800" i="93"/>
  <c r="I1782" i="93"/>
  <c r="I1764" i="93"/>
  <c r="I1746" i="93"/>
  <c r="I1728" i="93"/>
  <c r="I1710" i="93"/>
  <c r="I1692" i="93"/>
  <c r="I1674" i="93"/>
  <c r="I1656" i="93"/>
  <c r="I1638" i="93"/>
  <c r="I1620" i="93"/>
  <c r="I1602" i="93"/>
  <c r="I1584" i="93"/>
  <c r="I1566" i="93"/>
  <c r="I1548" i="93"/>
  <c r="I1530" i="93"/>
  <c r="I1512" i="93"/>
  <c r="I1494" i="93"/>
  <c r="I1476" i="93"/>
  <c r="I1458" i="93"/>
  <c r="I1440" i="93"/>
  <c r="I1422" i="93"/>
  <c r="I1404" i="93"/>
  <c r="I1386" i="93"/>
  <c r="I1368" i="93"/>
  <c r="I1350" i="93"/>
  <c r="I1333" i="93"/>
  <c r="I1317" i="93"/>
  <c r="I1301" i="93"/>
  <c r="I1285" i="93"/>
  <c r="I1269" i="93"/>
  <c r="I1253" i="93"/>
  <c r="I1237" i="93"/>
  <c r="I1221" i="93"/>
  <c r="I1205" i="93"/>
  <c r="I1189" i="93"/>
  <c r="I1173" i="93"/>
  <c r="I1157" i="93"/>
  <c r="I1141" i="93"/>
  <c r="I1125" i="93"/>
  <c r="I1109" i="93"/>
  <c r="I1093" i="93"/>
  <c r="I1077" i="93"/>
  <c r="I1061" i="93"/>
  <c r="I1045" i="93"/>
  <c r="I1029" i="93"/>
  <c r="I1013" i="93"/>
  <c r="I997" i="93"/>
  <c r="I981" i="93"/>
  <c r="I965" i="93"/>
  <c r="I949" i="93"/>
  <c r="I933" i="93"/>
  <c r="I917" i="93"/>
  <c r="I901" i="93"/>
  <c r="I885" i="93"/>
  <c r="I869" i="93"/>
  <c r="I853" i="93"/>
  <c r="I833" i="93"/>
  <c r="I834" i="93"/>
  <c r="I805" i="93"/>
  <c r="I789" i="93"/>
  <c r="I773" i="93"/>
  <c r="I757" i="93"/>
  <c r="I741" i="93"/>
  <c r="I725" i="93"/>
  <c r="I709" i="93"/>
  <c r="I693" i="93"/>
  <c r="I677" i="93"/>
  <c r="I661" i="93"/>
  <c r="I645" i="93"/>
  <c r="I629" i="93"/>
  <c r="I613" i="93"/>
  <c r="I597" i="93"/>
  <c r="I581" i="93"/>
  <c r="I565" i="93"/>
  <c r="I549" i="93"/>
  <c r="I533" i="93"/>
  <c r="I517" i="93"/>
  <c r="I501" i="93"/>
  <c r="I485" i="93"/>
  <c r="I469" i="93"/>
  <c r="I453" i="93"/>
  <c r="I437" i="93"/>
  <c r="I421" i="93"/>
  <c r="I405" i="93"/>
  <c r="I389" i="93"/>
  <c r="I21795" i="93"/>
  <c r="I21769" i="93"/>
  <c r="I21743" i="93"/>
  <c r="I21717" i="93"/>
  <c r="I21691" i="93"/>
  <c r="I21665" i="93"/>
  <c r="I21639" i="93"/>
  <c r="I21613" i="93"/>
  <c r="I21587" i="93"/>
  <c r="I21561" i="93"/>
  <c r="I21535" i="93"/>
  <c r="I21509" i="93"/>
  <c r="I21483" i="93"/>
  <c r="I21457" i="93"/>
  <c r="I21431" i="93"/>
  <c r="I21405" i="93"/>
  <c r="I21379" i="93"/>
  <c r="I21353" i="93"/>
  <c r="I21327" i="93"/>
  <c r="I21301" i="93"/>
  <c r="I21275" i="93"/>
  <c r="I21249" i="93"/>
  <c r="I21223" i="93"/>
  <c r="I21197" i="93"/>
  <c r="I21171" i="93"/>
  <c r="I21145" i="93"/>
  <c r="I21119" i="93"/>
  <c r="I21093" i="93"/>
  <c r="I21067" i="93"/>
  <c r="I21041" i="93"/>
  <c r="I21015" i="93"/>
  <c r="I20989" i="93"/>
  <c r="I20963" i="93"/>
  <c r="I20937" i="93"/>
  <c r="I20911" i="93"/>
  <c r="I20885" i="93"/>
  <c r="I20859" i="93"/>
  <c r="I20833" i="93"/>
  <c r="I20807" i="93"/>
  <c r="I20781" i="93"/>
  <c r="I20755" i="93"/>
  <c r="I20729" i="93"/>
  <c r="I20703" i="93"/>
  <c r="I20677" i="93"/>
  <c r="I20651" i="93"/>
  <c r="I20625" i="93"/>
  <c r="I20599" i="93"/>
  <c r="I20573" i="93"/>
  <c r="I20547" i="93"/>
  <c r="I20521" i="93"/>
  <c r="I20495" i="93"/>
  <c r="I20469" i="93"/>
  <c r="I20443" i="93"/>
  <c r="I20417" i="93"/>
  <c r="I20391" i="93"/>
  <c r="I20365" i="93"/>
  <c r="I20339" i="93"/>
  <c r="I20313" i="93"/>
  <c r="I20287" i="93"/>
  <c r="I20261" i="93"/>
  <c r="I20235" i="93"/>
  <c r="I20201" i="93"/>
  <c r="I20202" i="93"/>
  <c r="I20157" i="93"/>
  <c r="I20131" i="93"/>
  <c r="I20105" i="93"/>
  <c r="I20079" i="93"/>
  <c r="I20053" i="93"/>
  <c r="I20027" i="93"/>
  <c r="I20001" i="93"/>
  <c r="I19975" i="93"/>
  <c r="I19949" i="93"/>
  <c r="I19923" i="93"/>
  <c r="I19897" i="93"/>
  <c r="I19871" i="93"/>
  <c r="I19845" i="93"/>
  <c r="I19819" i="93"/>
  <c r="I19793" i="93"/>
  <c r="I19767" i="93"/>
  <c r="I19741" i="93"/>
  <c r="I19715" i="93"/>
  <c r="I19689" i="93"/>
  <c r="I19663" i="93"/>
  <c r="I19637" i="93"/>
  <c r="I19611" i="93"/>
  <c r="I19585" i="93"/>
  <c r="I19559" i="93"/>
  <c r="I19533" i="93"/>
  <c r="I19507" i="93"/>
  <c r="I19481" i="93"/>
  <c r="I19455" i="93"/>
  <c r="I19429" i="93"/>
  <c r="I19403" i="93"/>
  <c r="I19377" i="93"/>
  <c r="I19351" i="93"/>
  <c r="I19325" i="93"/>
  <c r="I19299" i="93"/>
  <c r="I19273" i="93"/>
  <c r="I19247" i="93"/>
  <c r="I19221" i="93"/>
  <c r="I19195" i="93"/>
  <c r="I19169" i="93"/>
  <c r="I19143" i="93"/>
  <c r="I19117" i="93"/>
  <c r="I19091" i="93"/>
  <c r="I19065" i="93"/>
  <c r="I19039" i="93"/>
  <c r="I19013" i="93"/>
  <c r="I18987" i="93"/>
  <c r="I18961" i="93"/>
  <c r="I18935" i="93"/>
  <c r="I18909" i="93"/>
  <c r="I18883" i="93"/>
  <c r="I18857" i="93"/>
  <c r="I18831" i="93"/>
  <c r="I18805" i="93"/>
  <c r="I18779" i="93"/>
  <c r="I18753" i="93"/>
  <c r="I18727" i="93"/>
  <c r="I18701" i="93"/>
  <c r="I18675" i="93"/>
  <c r="I18649" i="93"/>
  <c r="I18623" i="93"/>
  <c r="I18597" i="93"/>
  <c r="I18571" i="93"/>
  <c r="I18545" i="93"/>
  <c r="I18519" i="93"/>
  <c r="I18493" i="93"/>
  <c r="I18467" i="93"/>
  <c r="I18441" i="93"/>
  <c r="I18415" i="93"/>
  <c r="I18389" i="93"/>
  <c r="I18363" i="93"/>
  <c r="I18337" i="93"/>
  <c r="I18311" i="93"/>
  <c r="I18285" i="93"/>
  <c r="I18259" i="93"/>
  <c r="I18233" i="93"/>
  <c r="I18207" i="93"/>
  <c r="I18181" i="93"/>
  <c r="I18155" i="93"/>
  <c r="I18129" i="93"/>
  <c r="I18103" i="93"/>
  <c r="I18077" i="93"/>
  <c r="I18051" i="93"/>
  <c r="I18025" i="93"/>
  <c r="I17999" i="93"/>
  <c r="I17973" i="93"/>
  <c r="I17947" i="93"/>
  <c r="I17921" i="93"/>
  <c r="I17895" i="93"/>
  <c r="I17869" i="93"/>
  <c r="I17843" i="93"/>
  <c r="I17817" i="93"/>
  <c r="I17783" i="93"/>
  <c r="I17784" i="93"/>
  <c r="I17739" i="93"/>
  <c r="I17713" i="93"/>
  <c r="I17687" i="93"/>
  <c r="I17661" i="93"/>
  <c r="I17635" i="93"/>
  <c r="I17609" i="93"/>
  <c r="I17583" i="93"/>
  <c r="I17557" i="93"/>
  <c r="I17531" i="93"/>
  <c r="I17505" i="93"/>
  <c r="I17479" i="93"/>
  <c r="I17453" i="93"/>
  <c r="I17427" i="93"/>
  <c r="I17401" i="93"/>
  <c r="I17375" i="93"/>
  <c r="I17349" i="93"/>
  <c r="I17323" i="93"/>
  <c r="I17297" i="93"/>
  <c r="I17271" i="93"/>
  <c r="I17245" i="93"/>
  <c r="I17219" i="93"/>
  <c r="I17193" i="93"/>
  <c r="I17167" i="93"/>
  <c r="I17141" i="93"/>
  <c r="I17115" i="93"/>
  <c r="I17089" i="93"/>
  <c r="I17063" i="93"/>
  <c r="I17037" i="93"/>
  <c r="I17011" i="93"/>
  <c r="I16985" i="93"/>
  <c r="I14529" i="93"/>
  <c r="I14503" i="93"/>
  <c r="I14477" i="93"/>
  <c r="I14451" i="93"/>
  <c r="I14425" i="93"/>
  <c r="I14399" i="93"/>
  <c r="I14373" i="93"/>
  <c r="I14347" i="93"/>
  <c r="I14321" i="93"/>
  <c r="I14295" i="93"/>
  <c r="I14269" i="93"/>
  <c r="I14243" i="93"/>
  <c r="I14217" i="93"/>
  <c r="I14191" i="93"/>
  <c r="I14165" i="93"/>
  <c r="I14139" i="93"/>
  <c r="I14113" i="93"/>
  <c r="I14087" i="93"/>
  <c r="I14061" i="93"/>
  <c r="I14035" i="93"/>
  <c r="I14009" i="93"/>
  <c r="I13983" i="93"/>
  <c r="I13957" i="93"/>
  <c r="I13931" i="93"/>
  <c r="I13905" i="93"/>
  <c r="I13879" i="93"/>
  <c r="I13853" i="93"/>
  <c r="I13827" i="93"/>
  <c r="I13801" i="93"/>
  <c r="I13775" i="93"/>
  <c r="I13749" i="93"/>
  <c r="I13723" i="93"/>
  <c r="I13697" i="93"/>
  <c r="I13671" i="93"/>
  <c r="I13645" i="93"/>
  <c r="I13619" i="93"/>
  <c r="I13593" i="93"/>
  <c r="I13567" i="93"/>
  <c r="I13541" i="93"/>
  <c r="I13515" i="93"/>
  <c r="I13489" i="93"/>
  <c r="I13463" i="93"/>
  <c r="I13437" i="93"/>
  <c r="I13411" i="93"/>
  <c r="I13385" i="93"/>
  <c r="I13359" i="93"/>
  <c r="I13333" i="93"/>
  <c r="I13307" i="93"/>
  <c r="I13281" i="93"/>
  <c r="I13255" i="93"/>
  <c r="I13229" i="93"/>
  <c r="I13203" i="93"/>
  <c r="I13177" i="93"/>
  <c r="I13151" i="93"/>
  <c r="I13125" i="93"/>
  <c r="I13099" i="93"/>
  <c r="I13073" i="93"/>
  <c r="I13047" i="93"/>
  <c r="I13021" i="93"/>
  <c r="I12995" i="93"/>
  <c r="I12969" i="93"/>
  <c r="I12935" i="93"/>
  <c r="I12936" i="93"/>
  <c r="I12891" i="93"/>
  <c r="I12865" i="93"/>
  <c r="I12839" i="93"/>
  <c r="I12813" i="93"/>
  <c r="I12787" i="93"/>
  <c r="I12761" i="93"/>
  <c r="I12735" i="93"/>
  <c r="I12709" i="93"/>
  <c r="I12683" i="93"/>
  <c r="I12657" i="93"/>
  <c r="I12631" i="93"/>
  <c r="I12605" i="93"/>
  <c r="I12579" i="93"/>
  <c r="I12553" i="93"/>
  <c r="I12527" i="93"/>
  <c r="I12501" i="93"/>
  <c r="I12475" i="93"/>
  <c r="I12449" i="93"/>
  <c r="I12423" i="93"/>
  <c r="I12397" i="93"/>
  <c r="I12371" i="93"/>
  <c r="I12345" i="93"/>
  <c r="I12319" i="93"/>
  <c r="I12293" i="93"/>
  <c r="I12267" i="93"/>
  <c r="I12241" i="93"/>
  <c r="I12215" i="93"/>
  <c r="I12189" i="93"/>
  <c r="I12163" i="93"/>
  <c r="I12137" i="93"/>
  <c r="I12111" i="93"/>
  <c r="I12085" i="93"/>
  <c r="I12059" i="93"/>
  <c r="I12033" i="93"/>
  <c r="I12007" i="93"/>
  <c r="I11981" i="93"/>
  <c r="I11955" i="93"/>
  <c r="I11929" i="93"/>
  <c r="I11903" i="93"/>
  <c r="I11877" i="93"/>
  <c r="I11851" i="93"/>
  <c r="I11825" i="93"/>
  <c r="I11799" i="93"/>
  <c r="I11773" i="93"/>
  <c r="I11747" i="93"/>
  <c r="I11721" i="93"/>
  <c r="I11695" i="93"/>
  <c r="I11669" i="93"/>
  <c r="I11643" i="93"/>
  <c r="I11617" i="93"/>
  <c r="I11591" i="93"/>
  <c r="I11565" i="93"/>
  <c r="I11539" i="93"/>
  <c r="I11513" i="93"/>
  <c r="I11487" i="93"/>
  <c r="I11461" i="93"/>
  <c r="I11435" i="93"/>
  <c r="I11409" i="93"/>
  <c r="I11383" i="93"/>
  <c r="I11357" i="93"/>
  <c r="I11331" i="93"/>
  <c r="I11305" i="93"/>
  <c r="I11279" i="93"/>
  <c r="I11253" i="93"/>
  <c r="I11227" i="93"/>
  <c r="I11201" i="93"/>
  <c r="I11175" i="93"/>
  <c r="I11149" i="93"/>
  <c r="I11123" i="93"/>
  <c r="I11097" i="93"/>
  <c r="I11071" i="93"/>
  <c r="I11045" i="93"/>
  <c r="I11019" i="93"/>
  <c r="I10993" i="93"/>
  <c r="I10967" i="93"/>
  <c r="I10941" i="93"/>
  <c r="I10915" i="93"/>
  <c r="I10889" i="93"/>
  <c r="I10863" i="93"/>
  <c r="I10837" i="93"/>
  <c r="I10811" i="93"/>
  <c r="I10785" i="93"/>
  <c r="I10759" i="93"/>
  <c r="I10733" i="93"/>
  <c r="I10707" i="93"/>
  <c r="I10681" i="93"/>
  <c r="I10655" i="93"/>
  <c r="I10629" i="93"/>
  <c r="I10603" i="93"/>
  <c r="I10577" i="93"/>
  <c r="I10551" i="93"/>
  <c r="I10517" i="93"/>
  <c r="I10518" i="93"/>
  <c r="I10473" i="93"/>
  <c r="I10447" i="93"/>
  <c r="I10421" i="93"/>
  <c r="I10395" i="93"/>
  <c r="I10369" i="93"/>
  <c r="I10343" i="93"/>
  <c r="I10317" i="93"/>
  <c r="I10291" i="93"/>
  <c r="I10265" i="93"/>
  <c r="I10239" i="93"/>
  <c r="I10213" i="93"/>
  <c r="I10187" i="93"/>
  <c r="I10161" i="93"/>
  <c r="I10135" i="93"/>
  <c r="I10109" i="93"/>
  <c r="I10083" i="93"/>
  <c r="I10057" i="93"/>
  <c r="I10031" i="93"/>
  <c r="I10005" i="93"/>
  <c r="I9979" i="93"/>
  <c r="I9953" i="93"/>
  <c r="I9927" i="93"/>
  <c r="I9901" i="93"/>
  <c r="I9875" i="93"/>
  <c r="I9849" i="93"/>
  <c r="I9823" i="93"/>
  <c r="I9797" i="93"/>
  <c r="I9771" i="93"/>
  <c r="I9745" i="93"/>
  <c r="I9719" i="93"/>
  <c r="I7263" i="93"/>
  <c r="I7237" i="93"/>
  <c r="I7211" i="93"/>
  <c r="I7185" i="93"/>
  <c r="I7159" i="93"/>
  <c r="I7133" i="93"/>
  <c r="I7107" i="93"/>
  <c r="I7081" i="93"/>
  <c r="I7055" i="93"/>
  <c r="I7029" i="93"/>
  <c r="I7003" i="93"/>
  <c r="I6977" i="93"/>
  <c r="I6951" i="93"/>
  <c r="I6925" i="93"/>
  <c r="I6899" i="93"/>
  <c r="I6873" i="93"/>
  <c r="I6847" i="93"/>
  <c r="I6821" i="93"/>
  <c r="I6795" i="93"/>
  <c r="I6769" i="93"/>
  <c r="I6743" i="93"/>
  <c r="I6717" i="93"/>
  <c r="I6691" i="93"/>
  <c r="I6665" i="93"/>
  <c r="I6639" i="93"/>
  <c r="I6613" i="93"/>
  <c r="I6587" i="93"/>
  <c r="I6561" i="93"/>
  <c r="I6535" i="93"/>
  <c r="I6509" i="93"/>
  <c r="I6483" i="93"/>
  <c r="I6457" i="93"/>
  <c r="I6431" i="93"/>
  <c r="I6405" i="93"/>
  <c r="I6379" i="93"/>
  <c r="I6353" i="93"/>
  <c r="I6327" i="93"/>
  <c r="I6301" i="93"/>
  <c r="I6275" i="93"/>
  <c r="I6249" i="93"/>
  <c r="I6223" i="93"/>
  <c r="I6197" i="93"/>
  <c r="I6171" i="93"/>
  <c r="I6145" i="93"/>
  <c r="I6119" i="93"/>
  <c r="I6093" i="93"/>
  <c r="I6067" i="93"/>
  <c r="I6041" i="93"/>
  <c r="I6015" i="93"/>
  <c r="I5989" i="93"/>
  <c r="I5963" i="93"/>
  <c r="I5937" i="93"/>
  <c r="I5911" i="93"/>
  <c r="I5885" i="93"/>
  <c r="I5859" i="93"/>
  <c r="I5833" i="93"/>
  <c r="I5807" i="93"/>
  <c r="I5781" i="93"/>
  <c r="I5755" i="93"/>
  <c r="I5729" i="93"/>
  <c r="I5703" i="93"/>
  <c r="I5669" i="93"/>
  <c r="I5670" i="93"/>
  <c r="I5625" i="93"/>
  <c r="I5599" i="93"/>
  <c r="I5573" i="93"/>
  <c r="I5547" i="93"/>
  <c r="I5521" i="93"/>
  <c r="I5495" i="93"/>
  <c r="I5469" i="93"/>
  <c r="I5443" i="93"/>
  <c r="I5417" i="93"/>
  <c r="I5391" i="93"/>
  <c r="I5365" i="93"/>
  <c r="I5339" i="93"/>
  <c r="I5313" i="93"/>
  <c r="I5287" i="93"/>
  <c r="I5261" i="93"/>
  <c r="I5235" i="93"/>
  <c r="I5209" i="93"/>
  <c r="I5183" i="93"/>
  <c r="I5157" i="93"/>
  <c r="I5131" i="93"/>
  <c r="I5105" i="93"/>
  <c r="I5079" i="93"/>
  <c r="I5053" i="93"/>
  <c r="I5027" i="93"/>
  <c r="I5001" i="93"/>
  <c r="I4975" i="93"/>
  <c r="I4949" i="93"/>
  <c r="I4923" i="93"/>
  <c r="I4897" i="93"/>
  <c r="I4871" i="93"/>
  <c r="I4845" i="93"/>
  <c r="I4819" i="93"/>
  <c r="I4793" i="93"/>
  <c r="I4767" i="93"/>
  <c r="I4741" i="93"/>
  <c r="I4715" i="93"/>
  <c r="I4689" i="93"/>
  <c r="I4663" i="93"/>
  <c r="I4637" i="93"/>
  <c r="I4611" i="93"/>
  <c r="I4585" i="93"/>
  <c r="I4559" i="93"/>
  <c r="I4533" i="93"/>
  <c r="I4507" i="93"/>
  <c r="I4481" i="93"/>
  <c r="I4455" i="93"/>
  <c r="I4429" i="93"/>
  <c r="I4403" i="93"/>
  <c r="I4377" i="93"/>
  <c r="I4351" i="93"/>
  <c r="I4325" i="93"/>
  <c r="I4299" i="93"/>
  <c r="I4273" i="93"/>
  <c r="I4247" i="93"/>
  <c r="I4221" i="93"/>
  <c r="I4195" i="93"/>
  <c r="I4169" i="93"/>
  <c r="I4143" i="93"/>
  <c r="I4117" i="93"/>
  <c r="I4091" i="93"/>
  <c r="I4065" i="93"/>
  <c r="I4039" i="93"/>
  <c r="I4013" i="93"/>
  <c r="I3987" i="93"/>
  <c r="I3961" i="93"/>
  <c r="I3935" i="93"/>
  <c r="I3909" i="93"/>
  <c r="I3883" i="93"/>
  <c r="I3857" i="93"/>
  <c r="I3831" i="93"/>
  <c r="I3805" i="93"/>
  <c r="I3779" i="93"/>
  <c r="I3753" i="93"/>
  <c r="I3727" i="93"/>
  <c r="I3701" i="93"/>
  <c r="I3675" i="93"/>
  <c r="I3649" i="93"/>
  <c r="I3623" i="93"/>
  <c r="I3597" i="93"/>
  <c r="I3571" i="93"/>
  <c r="I3545" i="93"/>
  <c r="I3519" i="93"/>
  <c r="I3493" i="93"/>
  <c r="I3467" i="93"/>
  <c r="I3441" i="93"/>
  <c r="I3415" i="93"/>
  <c r="I3389" i="93"/>
  <c r="I3363" i="93"/>
  <c r="I3337" i="93"/>
  <c r="I3311" i="93"/>
  <c r="I3285" i="93"/>
  <c r="I3251" i="93"/>
  <c r="I3252" i="93"/>
  <c r="I3207" i="93"/>
  <c r="I3181" i="93"/>
  <c r="I3155" i="93"/>
  <c r="I3129" i="93"/>
  <c r="I3103" i="93"/>
  <c r="I3077" i="93"/>
  <c r="I3051" i="93"/>
  <c r="I3025" i="93"/>
  <c r="I2999" i="93"/>
  <c r="I2973" i="93"/>
  <c r="I2947" i="93"/>
  <c r="I2921" i="93"/>
  <c r="I2895" i="93"/>
  <c r="I2869" i="93"/>
  <c r="I2843" i="93"/>
  <c r="I2817" i="93"/>
  <c r="I2791" i="93"/>
  <c r="I2765" i="93"/>
  <c r="I2739" i="93"/>
  <c r="I2713" i="93"/>
  <c r="I2687" i="93"/>
  <c r="I2661" i="93"/>
  <c r="I2635" i="93"/>
  <c r="I2609" i="93"/>
  <c r="I2583" i="93"/>
  <c r="I2557" i="93"/>
  <c r="I2531" i="93"/>
  <c r="I2505" i="93"/>
  <c r="I2479" i="93"/>
  <c r="I2453" i="93"/>
  <c r="I21796" i="93"/>
  <c r="I21770" i="93"/>
  <c r="I21744" i="93"/>
  <c r="I21718" i="93"/>
  <c r="I21692" i="93"/>
  <c r="I21666" i="93"/>
  <c r="I21640" i="93"/>
  <c r="I21614" i="93"/>
  <c r="I21588" i="93"/>
  <c r="I21562" i="93"/>
  <c r="I21536" i="93"/>
  <c r="I21510" i="93"/>
  <c r="I21484" i="93"/>
  <c r="I21458" i="93"/>
  <c r="I21432" i="93"/>
  <c r="I21406" i="93"/>
  <c r="I21380" i="93"/>
  <c r="I21354" i="93"/>
  <c r="I21328" i="93"/>
  <c r="I21302" i="93"/>
  <c r="I21276" i="93"/>
  <c r="I21250" i="93"/>
  <c r="I21224" i="93"/>
  <c r="I21198" i="93"/>
  <c r="I21172" i="93"/>
  <c r="I21146" i="93"/>
  <c r="I21120" i="93"/>
  <c r="I21094" i="93"/>
  <c r="I21068" i="93"/>
  <c r="I21042" i="93"/>
  <c r="I21016" i="93"/>
  <c r="I20990" i="93"/>
  <c r="I20964" i="93"/>
  <c r="I20938" i="93"/>
  <c r="I20912" i="93"/>
  <c r="I20886" i="93"/>
  <c r="I20860" i="93"/>
  <c r="I20834" i="93"/>
  <c r="I20808" i="93"/>
  <c r="I20782" i="93"/>
  <c r="I20756" i="93"/>
  <c r="I20730" i="93"/>
  <c r="I20704" i="93"/>
  <c r="I20678" i="93"/>
  <c r="I20652" i="93"/>
  <c r="I20626" i="93"/>
  <c r="I20600" i="93"/>
  <c r="I20574" i="93"/>
  <c r="I20548" i="93"/>
  <c r="I20522" i="93"/>
  <c r="I20496" i="93"/>
  <c r="I20470" i="93"/>
  <c r="I20444" i="93"/>
  <c r="I20418" i="93"/>
  <c r="I20392" i="93"/>
  <c r="I20366" i="93"/>
  <c r="I20340" i="93"/>
  <c r="I20314" i="93"/>
  <c r="I20288" i="93"/>
  <c r="I20262" i="93"/>
  <c r="I20236" i="93"/>
  <c r="I20203" i="93"/>
  <c r="I20204" i="93"/>
  <c r="I20158" i="93"/>
  <c r="I20132" i="93"/>
  <c r="I20106" i="93"/>
  <c r="I20080" i="93"/>
  <c r="I20054" i="93"/>
  <c r="I20028" i="93"/>
  <c r="I20002" i="93"/>
  <c r="I19976" i="93"/>
  <c r="I19950" i="93"/>
  <c r="I19924" i="93"/>
  <c r="I19898" i="93"/>
  <c r="I19872" i="93"/>
  <c r="I19846" i="93"/>
  <c r="I19820" i="93"/>
  <c r="I19794" i="93"/>
  <c r="I19768" i="93"/>
  <c r="I19742" i="93"/>
  <c r="I19716" i="93"/>
  <c r="I19690" i="93"/>
  <c r="I19664" i="93"/>
  <c r="I19638" i="93"/>
  <c r="I19612" i="93"/>
  <c r="I19586" i="93"/>
  <c r="I19560" i="93"/>
  <c r="I19534" i="93"/>
  <c r="I19508" i="93"/>
  <c r="I19482" i="93"/>
  <c r="I19456" i="93"/>
  <c r="I19430" i="93"/>
  <c r="I19404" i="93"/>
  <c r="I19378" i="93"/>
  <c r="I19352" i="93"/>
  <c r="I19326" i="93"/>
  <c r="I19300" i="93"/>
  <c r="I19274" i="93"/>
  <c r="I19248" i="93"/>
  <c r="I19222" i="93"/>
  <c r="I19196" i="93"/>
  <c r="I19170" i="93"/>
  <c r="I19144" i="93"/>
  <c r="I19118" i="93"/>
  <c r="I19092" i="93"/>
  <c r="I19066" i="93"/>
  <c r="I19040" i="93"/>
  <c r="I19014" i="93"/>
  <c r="I18988" i="93"/>
  <c r="I18962" i="93"/>
  <c r="I18936" i="93"/>
  <c r="I18910" i="93"/>
  <c r="I18884" i="93"/>
  <c r="I18858" i="93"/>
  <c r="I18832" i="93"/>
  <c r="I18806" i="93"/>
  <c r="I18780" i="93"/>
  <c r="I18754" i="93"/>
  <c r="I18728" i="93"/>
  <c r="I18702" i="93"/>
  <c r="I18676" i="93"/>
  <c r="I18650" i="93"/>
  <c r="I18624" i="93"/>
  <c r="I18598" i="93"/>
  <c r="I18572" i="93"/>
  <c r="I18546" i="93"/>
  <c r="I18520" i="93"/>
  <c r="I18494" i="93"/>
  <c r="I18468" i="93"/>
  <c r="I18442" i="93"/>
  <c r="I18416" i="93"/>
  <c r="I18390" i="93"/>
  <c r="I18364" i="93"/>
  <c r="I18338" i="93"/>
  <c r="I18312" i="93"/>
  <c r="I18286" i="93"/>
  <c r="I18260" i="93"/>
  <c r="I18234" i="93"/>
  <c r="I18208" i="93"/>
  <c r="I18182" i="93"/>
  <c r="I18156" i="93"/>
  <c r="I18130" i="93"/>
  <c r="I18104" i="93"/>
  <c r="I18078" i="93"/>
  <c r="I18052" i="93"/>
  <c r="I18026" i="93"/>
  <c r="I18000" i="93"/>
  <c r="I17974" i="93"/>
  <c r="I17948" i="93"/>
  <c r="I17922" i="93"/>
  <c r="I17896" i="93"/>
  <c r="I17870" i="93"/>
  <c r="I17844" i="93"/>
  <c r="I17818" i="93"/>
  <c r="I17785" i="93"/>
  <c r="I17786" i="93"/>
  <c r="I17740" i="93"/>
  <c r="I17714" i="93"/>
  <c r="I17688" i="93"/>
  <c r="I17662" i="93"/>
  <c r="I17636" i="93"/>
  <c r="I17610" i="93"/>
  <c r="I17584" i="93"/>
  <c r="I17558" i="93"/>
  <c r="I17532" i="93"/>
  <c r="I17506" i="93"/>
  <c r="I17480" i="93"/>
  <c r="I17454" i="93"/>
  <c r="I17428" i="93"/>
  <c r="I17402" i="93"/>
  <c r="I17376" i="93"/>
  <c r="I17350" i="93"/>
  <c r="I17324" i="93"/>
  <c r="I17298" i="93"/>
  <c r="I17272" i="93"/>
  <c r="I17246" i="93"/>
  <c r="I17220" i="93"/>
  <c r="I17194" i="93"/>
  <c r="I17168" i="93"/>
  <c r="I17142" i="93"/>
  <c r="I17116" i="93"/>
  <c r="I17090" i="93"/>
  <c r="I17064" i="93"/>
  <c r="I17038" i="93"/>
  <c r="I17012" i="93"/>
  <c r="I16986" i="93"/>
  <c r="I16963" i="93"/>
  <c r="I16945" i="93"/>
  <c r="I16927" i="93"/>
  <c r="I16909" i="93"/>
  <c r="I16891" i="93"/>
  <c r="I16873" i="93"/>
  <c r="I16855" i="93"/>
  <c r="I16837" i="93"/>
  <c r="I16819" i="93"/>
  <c r="I16801" i="93"/>
  <c r="I16783" i="93"/>
  <c r="I16765" i="93"/>
  <c r="I16747" i="93"/>
  <c r="I16729" i="93"/>
  <c r="I16711" i="93"/>
  <c r="I16693" i="93"/>
  <c r="I16675" i="93"/>
  <c r="I16657" i="93"/>
  <c r="I16639" i="93"/>
  <c r="I16621" i="93"/>
  <c r="I16603" i="93"/>
  <c r="I16585" i="93"/>
  <c r="I16567" i="93"/>
  <c r="I16549" i="93"/>
  <c r="I16531" i="93"/>
  <c r="I16513" i="93"/>
  <c r="I16495" i="93"/>
  <c r="I16477" i="93"/>
  <c r="I16459" i="93"/>
  <c r="I16441" i="93"/>
  <c r="I16423" i="93"/>
  <c r="I16405" i="93"/>
  <c r="I16387" i="93"/>
  <c r="I16369" i="93"/>
  <c r="I16351" i="93"/>
  <c r="I16333" i="93"/>
  <c r="I16315" i="93"/>
  <c r="I16297" i="93"/>
  <c r="I16279" i="93"/>
  <c r="I16261" i="93"/>
  <c r="I16243" i="93"/>
  <c r="I16225" i="93"/>
  <c r="I16207" i="93"/>
  <c r="I16189" i="93"/>
  <c r="I16171" i="93"/>
  <c r="I16153" i="93"/>
  <c r="I16135" i="93"/>
  <c r="I16117" i="93"/>
  <c r="I16099" i="93"/>
  <c r="I16081" i="93"/>
  <c r="I16063" i="93"/>
  <c r="I16045" i="93"/>
  <c r="I16027" i="93"/>
  <c r="I16009" i="93"/>
  <c r="I15991" i="93"/>
  <c r="I15973" i="93"/>
  <c r="I15955" i="93"/>
  <c r="I15937" i="93"/>
  <c r="I15919" i="93"/>
  <c r="I15901" i="93"/>
  <c r="I15883" i="93"/>
  <c r="I15866" i="93"/>
  <c r="I15850" i="93"/>
  <c r="I15834" i="93"/>
  <c r="I15818" i="93"/>
  <c r="I15802" i="93"/>
  <c r="I15786" i="93"/>
  <c r="I15770" i="93"/>
  <c r="I15754" i="93"/>
  <c r="I15738" i="93"/>
  <c r="I15722" i="93"/>
  <c r="I15706" i="93"/>
  <c r="I15690" i="93"/>
  <c r="I15674" i="93"/>
  <c r="I15658" i="93"/>
  <c r="I15642" i="93"/>
  <c r="I15626" i="93"/>
  <c r="I15610" i="93"/>
  <c r="I15594" i="93"/>
  <c r="I15578" i="93"/>
  <c r="I15562" i="93"/>
  <c r="I15546" i="93"/>
  <c r="I15530" i="93"/>
  <c r="I15514" i="93"/>
  <c r="I15498" i="93"/>
  <c r="I15482" i="93"/>
  <c r="I15466" i="93"/>
  <c r="I15450" i="93"/>
  <c r="I15434" i="93"/>
  <c r="I15418" i="93"/>
  <c r="I15402" i="93"/>
  <c r="I15386" i="93"/>
  <c r="I15370" i="93"/>
  <c r="I15354" i="93"/>
  <c r="I15338" i="93"/>
  <c r="I15322" i="93"/>
  <c r="I15306" i="93"/>
  <c r="I15290" i="93"/>
  <c r="I15274" i="93"/>
  <c r="I15258" i="93"/>
  <c r="I15242" i="93"/>
  <c r="I15226" i="93"/>
  <c r="I15210" i="93"/>
  <c r="I15194" i="93"/>
  <c r="I15178" i="93"/>
  <c r="I15162" i="93"/>
  <c r="I15146" i="93"/>
  <c r="I15130" i="93"/>
  <c r="I15114" i="93"/>
  <c r="I15098" i="93"/>
  <c r="I15082" i="93"/>
  <c r="I15066" i="93"/>
  <c r="I15050" i="93"/>
  <c r="I15034" i="93"/>
  <c r="I15018" i="93"/>
  <c r="I15002" i="93"/>
  <c r="I14986" i="93"/>
  <c r="I14970" i="93"/>
  <c r="I14954" i="93"/>
  <c r="I14938" i="93"/>
  <c r="I14922" i="93"/>
  <c r="I14906" i="93"/>
  <c r="I14894" i="93"/>
  <c r="I14882" i="93"/>
  <c r="I14870" i="93"/>
  <c r="I14858" i="93"/>
  <c r="I14846" i="93"/>
  <c r="I14834" i="93"/>
  <c r="I14822" i="93"/>
  <c r="I14810" i="93"/>
  <c r="I14798" i="93"/>
  <c r="I14786" i="93"/>
  <c r="I14774" i="93"/>
  <c r="I14762" i="93"/>
  <c r="I14750" i="93"/>
  <c r="I14738" i="93"/>
  <c r="I14726" i="93"/>
  <c r="I14714" i="93"/>
  <c r="I14702" i="93"/>
  <c r="I14690" i="93"/>
  <c r="I14678" i="93"/>
  <c r="I14666" i="93"/>
  <c r="I14654" i="93"/>
  <c r="I14642" i="93"/>
  <c r="I14630" i="93"/>
  <c r="I14618" i="93"/>
  <c r="I14606" i="93"/>
  <c r="I14594" i="93"/>
  <c r="I14582" i="93"/>
  <c r="I14570" i="93"/>
  <c r="I14558" i="93"/>
  <c r="I14546" i="93"/>
  <c r="I14530" i="93"/>
  <c r="I14504" i="93"/>
  <c r="I14478" i="93"/>
  <c r="I14452" i="93"/>
  <c r="I14426" i="93"/>
  <c r="I14400" i="93"/>
  <c r="I14374" i="93"/>
  <c r="I14348" i="93"/>
  <c r="I14322" i="93"/>
  <c r="I14296" i="93"/>
  <c r="I14270" i="93"/>
  <c r="I14244" i="93"/>
  <c r="I14218" i="93"/>
  <c r="I14192" i="93"/>
  <c r="I14166" i="93"/>
  <c r="I14140" i="93"/>
  <c r="I14114" i="93"/>
  <c r="I14088" i="93"/>
  <c r="I14062" i="93"/>
  <c r="I14036" i="93"/>
  <c r="I14010" i="93"/>
  <c r="I13984" i="93"/>
  <c r="I13958" i="93"/>
  <c r="I13932" i="93"/>
  <c r="I13906" i="93"/>
  <c r="I13880" i="93"/>
  <c r="I13854" i="93"/>
  <c r="I13828" i="93"/>
  <c r="I13802" i="93"/>
  <c r="I13776" i="93"/>
  <c r="I13750" i="93"/>
  <c r="I13724" i="93"/>
  <c r="I13698" i="93"/>
  <c r="I13672" i="93"/>
  <c r="I13646" i="93"/>
  <c r="I13620" i="93"/>
  <c r="I13594" i="93"/>
  <c r="I13568" i="93"/>
  <c r="I13542" i="93"/>
  <c r="I13516" i="93"/>
  <c r="I13490" i="93"/>
  <c r="I13464" i="93"/>
  <c r="I13438" i="93"/>
  <c r="I13412" i="93"/>
  <c r="I13386" i="93"/>
  <c r="I13360" i="93"/>
  <c r="I13334" i="93"/>
  <c r="I13308" i="93"/>
  <c r="I13282" i="93"/>
  <c r="I13256" i="93"/>
  <c r="I13230" i="93"/>
  <c r="I13204" i="93"/>
  <c r="I13178" i="93"/>
  <c r="I13152" i="93"/>
  <c r="I13126" i="93"/>
  <c r="I13100" i="93"/>
  <c r="I13074" i="93"/>
  <c r="I13048" i="93"/>
  <c r="I13022" i="93"/>
  <c r="I12996" i="93"/>
  <c r="I12970" i="93"/>
  <c r="I12937" i="93"/>
  <c r="I12938" i="93"/>
  <c r="I12892" i="93"/>
  <c r="I12866" i="93"/>
  <c r="I12840" i="93"/>
  <c r="I12814" i="93"/>
  <c r="I12788" i="93"/>
  <c r="I12762" i="93"/>
  <c r="I12736" i="93"/>
  <c r="I12710" i="93"/>
  <c r="I12684" i="93"/>
  <c r="I12658" i="93"/>
  <c r="I12632" i="93"/>
  <c r="I12606" i="93"/>
  <c r="I12580" i="93"/>
  <c r="I12554" i="93"/>
  <c r="I12528" i="93"/>
  <c r="I12502" i="93"/>
  <c r="I12476" i="93"/>
  <c r="I12450" i="93"/>
  <c r="I12424" i="93"/>
  <c r="I12398" i="93"/>
  <c r="I12372" i="93"/>
  <c r="I12346" i="93"/>
  <c r="I12320" i="93"/>
  <c r="I12294" i="93"/>
  <c r="I12268" i="93"/>
  <c r="I12242" i="93"/>
  <c r="I12216" i="93"/>
  <c r="I12190" i="93"/>
  <c r="I12164" i="93"/>
  <c r="I12138" i="93"/>
  <c r="I12112" i="93"/>
  <c r="I12086" i="93"/>
  <c r="I12060" i="93"/>
  <c r="I12034" i="93"/>
  <c r="I12008" i="93"/>
  <c r="I11982" i="93"/>
  <c r="I11956" i="93"/>
  <c r="I11930" i="93"/>
  <c r="I11904" i="93"/>
  <c r="I11878" i="93"/>
  <c r="I11852" i="93"/>
  <c r="I11826" i="93"/>
  <c r="I11800" i="93"/>
  <c r="I11774" i="93"/>
  <c r="I11748" i="93"/>
  <c r="I11722" i="93"/>
  <c r="I11696" i="93"/>
  <c r="I11670" i="93"/>
  <c r="I11644" i="93"/>
  <c r="I11618" i="93"/>
  <c r="I11592" i="93"/>
  <c r="I11566" i="93"/>
  <c r="I11540" i="93"/>
  <c r="I11514" i="93"/>
  <c r="I11488" i="93"/>
  <c r="I11462" i="93"/>
  <c r="I11436" i="93"/>
  <c r="I11410" i="93"/>
  <c r="I11384" i="93"/>
  <c r="I11358" i="93"/>
  <c r="I11332" i="93"/>
  <c r="I11306" i="93"/>
  <c r="I11280" i="93"/>
  <c r="I11254" i="93"/>
  <c r="I11228" i="93"/>
  <c r="I11202" i="93"/>
  <c r="I11176" i="93"/>
  <c r="I11150" i="93"/>
  <c r="I11124" i="93"/>
  <c r="I11098" i="93"/>
  <c r="I11072" i="93"/>
  <c r="I11046" i="93"/>
  <c r="I11020" i="93"/>
  <c r="I10994" i="93"/>
  <c r="I10968" i="93"/>
  <c r="I10942" i="93"/>
  <c r="I10916" i="93"/>
  <c r="I10890" i="93"/>
  <c r="I10864" i="93"/>
  <c r="I10838" i="93"/>
  <c r="I10812" i="93"/>
  <c r="I10786" i="93"/>
  <c r="I10760" i="93"/>
  <c r="I10734" i="93"/>
  <c r="I10708" i="93"/>
  <c r="I10682" i="93"/>
  <c r="I10656" i="93"/>
  <c r="I10630" i="93"/>
  <c r="I10604" i="93"/>
  <c r="I10578" i="93"/>
  <c r="I10552" i="93"/>
  <c r="I10519" i="93"/>
  <c r="I10520" i="93"/>
  <c r="I10474" i="93"/>
  <c r="I10448" i="93"/>
  <c r="I10422" i="93"/>
  <c r="I10396" i="93"/>
  <c r="I10370" i="93"/>
  <c r="I10344" i="93"/>
  <c r="I10318" i="93"/>
  <c r="I10292" i="93"/>
  <c r="I10266" i="93"/>
  <c r="I10240" i="93"/>
  <c r="I10214" i="93"/>
  <c r="I10188" i="93"/>
  <c r="I10162" i="93"/>
  <c r="I10136" i="93"/>
  <c r="I10110" i="93"/>
  <c r="I10084" i="93"/>
  <c r="I10058" i="93"/>
  <c r="I10032" i="93"/>
  <c r="I10006" i="93"/>
  <c r="I9980" i="93"/>
  <c r="I9954" i="93"/>
  <c r="I9928" i="93"/>
  <c r="I9902" i="93"/>
  <c r="I9876" i="93"/>
  <c r="I9850" i="93"/>
  <c r="I9824" i="93"/>
  <c r="I9798" i="93"/>
  <c r="I9772" i="93"/>
  <c r="I9746" i="93"/>
  <c r="I9720" i="93"/>
  <c r="I9697" i="93"/>
  <c r="I9679" i="93"/>
  <c r="I9661" i="93"/>
  <c r="I9643" i="93"/>
  <c r="I9625" i="93"/>
  <c r="I9607" i="93"/>
  <c r="I9589" i="93"/>
  <c r="I9571" i="93"/>
  <c r="I9553" i="93"/>
  <c r="I9535" i="93"/>
  <c r="I9517" i="93"/>
  <c r="I9499" i="93"/>
  <c r="I9481" i="93"/>
  <c r="I9463" i="93"/>
  <c r="I9445" i="93"/>
  <c r="I9427" i="93"/>
  <c r="I9409" i="93"/>
  <c r="I9391" i="93"/>
  <c r="I9373" i="93"/>
  <c r="I9355" i="93"/>
  <c r="I9337" i="93"/>
  <c r="I9319" i="93"/>
  <c r="I9301" i="93"/>
  <c r="I9283" i="93"/>
  <c r="I9265" i="93"/>
  <c r="I9247" i="93"/>
  <c r="I9229" i="93"/>
  <c r="I9211" i="93"/>
  <c r="I9193" i="93"/>
  <c r="I9175" i="93"/>
  <c r="I9157" i="93"/>
  <c r="I9139" i="93"/>
  <c r="I9121" i="93"/>
  <c r="I9103" i="93"/>
  <c r="I9085" i="93"/>
  <c r="I9067" i="93"/>
  <c r="I9049" i="93"/>
  <c r="I9031" i="93"/>
  <c r="I9013" i="93"/>
  <c r="I8995" i="93"/>
  <c r="I8977" i="93"/>
  <c r="I8959" i="93"/>
  <c r="I8941" i="93"/>
  <c r="I8923" i="93"/>
  <c r="I8905" i="93"/>
  <c r="I8887" i="93"/>
  <c r="I8869" i="93"/>
  <c r="I8851" i="93"/>
  <c r="I8833" i="93"/>
  <c r="I8815" i="93"/>
  <c r="I8797" i="93"/>
  <c r="I8779" i="93"/>
  <c r="I8761" i="93"/>
  <c r="I8743" i="93"/>
  <c r="I8725" i="93"/>
  <c r="I8707" i="93"/>
  <c r="I8689" i="93"/>
  <c r="I8671" i="93"/>
  <c r="I8653" i="93"/>
  <c r="I8635" i="93"/>
  <c r="I8617" i="93"/>
  <c r="I8600" i="93"/>
  <c r="I8584" i="93"/>
  <c r="I8568" i="93"/>
  <c r="I8552" i="93"/>
  <c r="I8536" i="93"/>
  <c r="I8520" i="93"/>
  <c r="I8504" i="93"/>
  <c r="I8488" i="93"/>
  <c r="I8472" i="93"/>
  <c r="I8456" i="93"/>
  <c r="I8440" i="93"/>
  <c r="I8424" i="93"/>
  <c r="I8408" i="93"/>
  <c r="I8392" i="93"/>
  <c r="I8376" i="93"/>
  <c r="I8360" i="93"/>
  <c r="I8344" i="93"/>
  <c r="I8328" i="93"/>
  <c r="I8312" i="93"/>
  <c r="I8296" i="93"/>
  <c r="I8280" i="93"/>
  <c r="I8264" i="93"/>
  <c r="I8248" i="93"/>
  <c r="I8232" i="93"/>
  <c r="I8216" i="93"/>
  <c r="I8200" i="93"/>
  <c r="I8184" i="93"/>
  <c r="I8168" i="93"/>
  <c r="I8152" i="93"/>
  <c r="I8136" i="93"/>
  <c r="I8120" i="93"/>
  <c r="I8101" i="93"/>
  <c r="I8102" i="93"/>
  <c r="I8072" i="93"/>
  <c r="I8056" i="93"/>
  <c r="I8040" i="93"/>
  <c r="I8024" i="93"/>
  <c r="I8008" i="93"/>
  <c r="I7992" i="93"/>
  <c r="I7976" i="93"/>
  <c r="I7960" i="93"/>
  <c r="I7944" i="93"/>
  <c r="I7928" i="93"/>
  <c r="I7912" i="93"/>
  <c r="I7896" i="93"/>
  <c r="I7880" i="93"/>
  <c r="I7864" i="93"/>
  <c r="I7848" i="93"/>
  <c r="I7832" i="93"/>
  <c r="I7816" i="93"/>
  <c r="I7800" i="93"/>
  <c r="I7784" i="93"/>
  <c r="I7768" i="93"/>
  <c r="I7752" i="93"/>
  <c r="I7736" i="93"/>
  <c r="I7720" i="93"/>
  <c r="I7704" i="93"/>
  <c r="I7688" i="93"/>
  <c r="I7672" i="93"/>
  <c r="I7656" i="93"/>
  <c r="I7640" i="93"/>
  <c r="I7628" i="93"/>
  <c r="I7616" i="93"/>
  <c r="I7604" i="93"/>
  <c r="I7592" i="93"/>
  <c r="I7580" i="93"/>
  <c r="I7568" i="93"/>
  <c r="I7556" i="93"/>
  <c r="I7544" i="93"/>
  <c r="I7532" i="93"/>
  <c r="I7520" i="93"/>
  <c r="I7508" i="93"/>
  <c r="I7496" i="93"/>
  <c r="I7484" i="93"/>
  <c r="I7472" i="93"/>
  <c r="I7460" i="93"/>
  <c r="I7448" i="93"/>
  <c r="I7436" i="93"/>
  <c r="I7424" i="93"/>
  <c r="I7412" i="93"/>
  <c r="I7400" i="93"/>
  <c r="I7388" i="93"/>
  <c r="I7376" i="93"/>
  <c r="I7364" i="93"/>
  <c r="I7352" i="93"/>
  <c r="I7340" i="93"/>
  <c r="I7328" i="93"/>
  <c r="I7316" i="93"/>
  <c r="I7304" i="93"/>
  <c r="I7292" i="93"/>
  <c r="I7280" i="93"/>
  <c r="I7264" i="93"/>
  <c r="I7238" i="93"/>
  <c r="I7212" i="93"/>
  <c r="I7186" i="93"/>
  <c r="I7160" i="93"/>
  <c r="I7134" i="93"/>
  <c r="I7108" i="93"/>
  <c r="I7082" i="93"/>
  <c r="I7056" i="93"/>
  <c r="I7030" i="93"/>
  <c r="I7004" i="93"/>
  <c r="I6978" i="93"/>
  <c r="I6952" i="93"/>
  <c r="I6926" i="93"/>
  <c r="I6900" i="93"/>
  <c r="I6874" i="93"/>
  <c r="I6848" i="93"/>
  <c r="I6822" i="93"/>
  <c r="I6796" i="93"/>
  <c r="I6770" i="93"/>
  <c r="I6744" i="93"/>
  <c r="I6718" i="93"/>
  <c r="I6692" i="93"/>
  <c r="I6666" i="93"/>
  <c r="I6640" i="93"/>
  <c r="I6614" i="93"/>
  <c r="I6588" i="93"/>
  <c r="I6562" i="93"/>
  <c r="I6536" i="93"/>
  <c r="I6510" i="93"/>
  <c r="I6484" i="93"/>
  <c r="I6458" i="93"/>
  <c r="I6432" i="93"/>
  <c r="I6406" i="93"/>
  <c r="I6380" i="93"/>
  <c r="I6354" i="93"/>
  <c r="I6328" i="93"/>
  <c r="I6302" i="93"/>
  <c r="I6276" i="93"/>
  <c r="I6250" i="93"/>
  <c r="I6224" i="93"/>
  <c r="I6198" i="93"/>
  <c r="I6172" i="93"/>
  <c r="I6146" i="93"/>
  <c r="I6120" i="93"/>
  <c r="I6094" i="93"/>
  <c r="I6068" i="93"/>
  <c r="I6042" i="93"/>
  <c r="I6016" i="93"/>
  <c r="I5990" i="93"/>
  <c r="I5964" i="93"/>
  <c r="I5938" i="93"/>
  <c r="I5912" i="93"/>
  <c r="I5886" i="93"/>
  <c r="I5860" i="93"/>
  <c r="I5834" i="93"/>
  <c r="I5808" i="93"/>
  <c r="I5782" i="93"/>
  <c r="I5756" i="93"/>
  <c r="I5730" i="93"/>
  <c r="I5704" i="93"/>
  <c r="I5671" i="93"/>
  <c r="I5672" i="93"/>
  <c r="I5626" i="93"/>
  <c r="I5600" i="93"/>
  <c r="I5574" i="93"/>
  <c r="I5548" i="93"/>
  <c r="I5522" i="93"/>
  <c r="I5496" i="93"/>
  <c r="I5470" i="93"/>
  <c r="I5444" i="93"/>
  <c r="I5418" i="93"/>
  <c r="I5392" i="93"/>
  <c r="I5366" i="93"/>
  <c r="I5340" i="93"/>
  <c r="I5314" i="93"/>
  <c r="I5288" i="93"/>
  <c r="I5262" i="93"/>
  <c r="I5236" i="93"/>
  <c r="I5210" i="93"/>
  <c r="I5184" i="93"/>
  <c r="I5158" i="93"/>
  <c r="I5132" i="93"/>
  <c r="I5106" i="93"/>
  <c r="I5080" i="93"/>
  <c r="I5054" i="93"/>
  <c r="I5028" i="93"/>
  <c r="I5002" i="93"/>
  <c r="I4976" i="93"/>
  <c r="I4950" i="93"/>
  <c r="I4924" i="93"/>
  <c r="I4898" i="93"/>
  <c r="I4872" i="93"/>
  <c r="I4846" i="93"/>
  <c r="I4820" i="93"/>
  <c r="I4794" i="93"/>
  <c r="I4768" i="93"/>
  <c r="I4742" i="93"/>
  <c r="I4716" i="93"/>
  <c r="I4690" i="93"/>
  <c r="I4664" i="93"/>
  <c r="I4638" i="93"/>
  <c r="I4612" i="93"/>
  <c r="I4586" i="93"/>
  <c r="I4560" i="93"/>
  <c r="I4534" i="93"/>
  <c r="I4508" i="93"/>
  <c r="I4482" i="93"/>
  <c r="I4456" i="93"/>
  <c r="I4430" i="93"/>
  <c r="I4404" i="93"/>
  <c r="I4378" i="93"/>
  <c r="I4352" i="93"/>
  <c r="I4326" i="93"/>
  <c r="I4300" i="93"/>
  <c r="I4274" i="93"/>
  <c r="I4248" i="93"/>
  <c r="I4222" i="93"/>
  <c r="I4196" i="93"/>
  <c r="I4170" i="93"/>
  <c r="I4144" i="93"/>
  <c r="I4118" i="93"/>
  <c r="I4092" i="93"/>
  <c r="I4066" i="93"/>
  <c r="I4040" i="93"/>
  <c r="I4014" i="93"/>
  <c r="I3988" i="93"/>
  <c r="I3962" i="93"/>
  <c r="I3936" i="93"/>
  <c r="I3910" i="93"/>
  <c r="I3884" i="93"/>
  <c r="I3858" i="93"/>
  <c r="I3832" i="93"/>
  <c r="I3806" i="93"/>
  <c r="I3780" i="93"/>
  <c r="I3754" i="93"/>
  <c r="I3728" i="93"/>
  <c r="I3702" i="93"/>
  <c r="I3676" i="93"/>
  <c r="I3650" i="93"/>
  <c r="I3624" i="93"/>
  <c r="I3598" i="93"/>
  <c r="I3572" i="93"/>
  <c r="I3546" i="93"/>
  <c r="I3520" i="93"/>
  <c r="I3494" i="93"/>
  <c r="I3468" i="93"/>
  <c r="I3442" i="93"/>
  <c r="I3416" i="93"/>
  <c r="I3390" i="93"/>
  <c r="I3364" i="93"/>
  <c r="I3338" i="93"/>
  <c r="I3312" i="93"/>
  <c r="I3286" i="93"/>
  <c r="I3253" i="93"/>
  <c r="I3254" i="93"/>
  <c r="I3208" i="93"/>
  <c r="I3182" i="93"/>
  <c r="I3156" i="93"/>
  <c r="I3130" i="93"/>
  <c r="I3104" i="93"/>
  <c r="I3078" i="93"/>
  <c r="I3052" i="93"/>
  <c r="I3026" i="93"/>
  <c r="I3000" i="93"/>
  <c r="I2974" i="93"/>
  <c r="I2948" i="93"/>
  <c r="I2922" i="93"/>
  <c r="I2896" i="93"/>
  <c r="I2870" i="93"/>
  <c r="I2844" i="93"/>
  <c r="I2818" i="93"/>
  <c r="I2792" i="93"/>
  <c r="I2766" i="93"/>
  <c r="I2740" i="93"/>
  <c r="I2714" i="93"/>
  <c r="I2688" i="93"/>
  <c r="I2662" i="93"/>
  <c r="I2636" i="93"/>
  <c r="I2610" i="93"/>
  <c r="I2584" i="93"/>
  <c r="I2558" i="93"/>
  <c r="I2532" i="93"/>
  <c r="I2506" i="93"/>
  <c r="I2480" i="93"/>
  <c r="I2454" i="93"/>
  <c r="I2431" i="93"/>
  <c r="I2413" i="93"/>
  <c r="I2395" i="93"/>
  <c r="I2377" i="93"/>
  <c r="I2359" i="93"/>
  <c r="I2341" i="93"/>
  <c r="I2323" i="93"/>
  <c r="I2305" i="93"/>
  <c r="I2287" i="93"/>
  <c r="I2269" i="93"/>
  <c r="I2251" i="93"/>
  <c r="I2233" i="93"/>
  <c r="I2215" i="93"/>
  <c r="I2197" i="93"/>
  <c r="I2179" i="93"/>
  <c r="I2161" i="93"/>
  <c r="I2143" i="93"/>
  <c r="I2125" i="93"/>
  <c r="I2107" i="93"/>
  <c r="I2089" i="93"/>
  <c r="I2071" i="93"/>
  <c r="I2053" i="93"/>
  <c r="I2035" i="93"/>
  <c r="I2017" i="93"/>
  <c r="I1999" i="93"/>
  <c r="I1981" i="93"/>
  <c r="I1963" i="93"/>
  <c r="I1945" i="93"/>
  <c r="I1927" i="93"/>
  <c r="I1909" i="93"/>
  <c r="I1891" i="93"/>
  <c r="I1873" i="93"/>
  <c r="I1855" i="93"/>
  <c r="I1837" i="93"/>
  <c r="I1819" i="93"/>
  <c r="I1801" i="93"/>
  <c r="I1783" i="93"/>
  <c r="I1765" i="93"/>
  <c r="I1747" i="93"/>
  <c r="I1729" i="93"/>
  <c r="I1711" i="93"/>
  <c r="I1693" i="93"/>
  <c r="I1675" i="93"/>
  <c r="I1657" i="93"/>
  <c r="I1639" i="93"/>
  <c r="I1621" i="93"/>
  <c r="I1603" i="93"/>
  <c r="I1585" i="93"/>
  <c r="I1567" i="93"/>
  <c r="I1549" i="93"/>
  <c r="I1531" i="93"/>
  <c r="I1513" i="93"/>
  <c r="I1495" i="93"/>
  <c r="I1477" i="93"/>
  <c r="I1459" i="93"/>
  <c r="I1441" i="93"/>
  <c r="I1423" i="93"/>
  <c r="I1405" i="93"/>
  <c r="I1387" i="93"/>
  <c r="I1369" i="93"/>
  <c r="I1351" i="93"/>
  <c r="I1334" i="93"/>
  <c r="I1318" i="93"/>
  <c r="I1302" i="93"/>
  <c r="I1286" i="93"/>
  <c r="I1270" i="93"/>
  <c r="I1254" i="93"/>
  <c r="I1238" i="93"/>
  <c r="I1222" i="93"/>
  <c r="I1206" i="93"/>
  <c r="I1190" i="93"/>
  <c r="I1174" i="93"/>
  <c r="I1158" i="93"/>
  <c r="I1142" i="93"/>
  <c r="I1126" i="93"/>
  <c r="I1110" i="93"/>
  <c r="I1094" i="93"/>
  <c r="I1078" i="93"/>
  <c r="I1062" i="93"/>
  <c r="I1046" i="93"/>
  <c r="I1030" i="93"/>
  <c r="I1014" i="93"/>
  <c r="I998" i="93"/>
  <c r="I982" i="93"/>
  <c r="I966" i="93"/>
  <c r="I950" i="93"/>
  <c r="I934" i="93"/>
  <c r="I918" i="93"/>
  <c r="I902" i="93"/>
  <c r="I886" i="93"/>
  <c r="I870" i="93"/>
  <c r="I854" i="93"/>
  <c r="I835" i="93"/>
  <c r="I836" i="93"/>
  <c r="I806" i="93"/>
  <c r="I790" i="93"/>
  <c r="I774" i="93"/>
  <c r="I758" i="93"/>
  <c r="I742" i="93"/>
  <c r="I726" i="93"/>
  <c r="I710" i="93"/>
  <c r="I694" i="93"/>
  <c r="I678" i="93"/>
  <c r="I662" i="93"/>
  <c r="I646" i="93"/>
  <c r="I630" i="93"/>
  <c r="I614" i="93"/>
  <c r="I598" i="93"/>
  <c r="I582" i="93"/>
  <c r="I566" i="93"/>
  <c r="I550" i="93"/>
  <c r="I534" i="93"/>
  <c r="I518" i="93"/>
  <c r="I502" i="93"/>
  <c r="I486" i="93"/>
  <c r="I470" i="93"/>
  <c r="I454" i="93"/>
  <c r="I438" i="93"/>
  <c r="I422" i="93"/>
  <c r="I406" i="93"/>
  <c r="I390" i="93"/>
  <c r="I374" i="93"/>
  <c r="I362" i="93"/>
  <c r="I350" i="93"/>
  <c r="I338" i="93"/>
  <c r="I326" i="93"/>
  <c r="I314" i="93"/>
  <c r="I302" i="93"/>
  <c r="I290" i="93"/>
  <c r="I278" i="93"/>
  <c r="I266" i="93"/>
  <c r="I254" i="93"/>
  <c r="I242" i="93"/>
  <c r="I230" i="93"/>
  <c r="I218" i="93"/>
  <c r="I206" i="93"/>
  <c r="I194" i="93"/>
  <c r="I182" i="93"/>
  <c r="I170" i="93"/>
  <c r="I158" i="93"/>
  <c r="I146" i="93"/>
  <c r="I134" i="93"/>
  <c r="I122" i="93"/>
  <c r="I110" i="93"/>
  <c r="I98" i="93"/>
  <c r="I86" i="93"/>
  <c r="I74" i="93"/>
  <c r="I62" i="93"/>
  <c r="I50" i="93"/>
  <c r="I38" i="93"/>
  <c r="I26" i="93"/>
  <c r="I14" i="93"/>
  <c r="I21797" i="93"/>
  <c r="I21771" i="93"/>
  <c r="I21745" i="93"/>
  <c r="I21719" i="93"/>
  <c r="I21693" i="93"/>
  <c r="I21667" i="93"/>
  <c r="I21641" i="93"/>
  <c r="I21615" i="93"/>
  <c r="I21589" i="93"/>
  <c r="I21563" i="93"/>
  <c r="I21537" i="93"/>
  <c r="I21511" i="93"/>
  <c r="I21485" i="93"/>
  <c r="I21459" i="93"/>
  <c r="I21433" i="93"/>
  <c r="I21407" i="93"/>
  <c r="I21381" i="93"/>
  <c r="I21355" i="93"/>
  <c r="I21329" i="93"/>
  <c r="I21303" i="93"/>
  <c r="I21277" i="93"/>
  <c r="I21251" i="93"/>
  <c r="I21225" i="93"/>
  <c r="I21199" i="93"/>
  <c r="I21173" i="93"/>
  <c r="I21147" i="93"/>
  <c r="I21121" i="93"/>
  <c r="I21095" i="93"/>
  <c r="I21069" i="93"/>
  <c r="I21043" i="93"/>
  <c r="I21017" i="93"/>
  <c r="I20991" i="93"/>
  <c r="I20965" i="93"/>
  <c r="I20939" i="93"/>
  <c r="I20913" i="93"/>
  <c r="I20887" i="93"/>
  <c r="I20861" i="93"/>
  <c r="I20835" i="93"/>
  <c r="I20809" i="93"/>
  <c r="I20783" i="93"/>
  <c r="I20757" i="93"/>
  <c r="I20731" i="93"/>
  <c r="I20705" i="93"/>
  <c r="I20679" i="93"/>
  <c r="I20653" i="93"/>
  <c r="I20627" i="93"/>
  <c r="I20601" i="93"/>
  <c r="I20575" i="93"/>
  <c r="I20549" i="93"/>
  <c r="I20523" i="93"/>
  <c r="I20497" i="93"/>
  <c r="I20471" i="93"/>
  <c r="I20445" i="93"/>
  <c r="I20419" i="93"/>
  <c r="I20393" i="93"/>
  <c r="I20367" i="93"/>
  <c r="I20341" i="93"/>
  <c r="I20315" i="93"/>
  <c r="I20289" i="93"/>
  <c r="I20263" i="93"/>
  <c r="I20237" i="93"/>
  <c r="I20205" i="93"/>
  <c r="I20206" i="93"/>
  <c r="I20159" i="93"/>
  <c r="I20133" i="93"/>
  <c r="I20107" i="93"/>
  <c r="I20081" i="93"/>
  <c r="I20055" i="93"/>
  <c r="I20029" i="93"/>
  <c r="I20003" i="93"/>
  <c r="I19977" i="93"/>
  <c r="I19951" i="93"/>
  <c r="I19925" i="93"/>
  <c r="I19899" i="93"/>
  <c r="I19873" i="93"/>
  <c r="I19847" i="93"/>
  <c r="I19821" i="93"/>
  <c r="I19795" i="93"/>
  <c r="I19769" i="93"/>
  <c r="I19743" i="93"/>
  <c r="I19717" i="93"/>
  <c r="I19691" i="93"/>
  <c r="I19665" i="93"/>
  <c r="I19639" i="93"/>
  <c r="I19613" i="93"/>
  <c r="I19587" i="93"/>
  <c r="I19561" i="93"/>
  <c r="I19535" i="93"/>
  <c r="I19509" i="93"/>
  <c r="I19483" i="93"/>
  <c r="I19457" i="93"/>
  <c r="I19431" i="93"/>
  <c r="I19405" i="93"/>
  <c r="I19379" i="93"/>
  <c r="I19353" i="93"/>
  <c r="I19327" i="93"/>
  <c r="I19301" i="93"/>
  <c r="I19275" i="93"/>
  <c r="I19249" i="93"/>
  <c r="I19223" i="93"/>
  <c r="I19197" i="93"/>
  <c r="I19171" i="93"/>
  <c r="I19145" i="93"/>
  <c r="I19119" i="93"/>
  <c r="I19093" i="93"/>
  <c r="I19067" i="93"/>
  <c r="I19041" i="93"/>
  <c r="I19015" i="93"/>
  <c r="I18989" i="93"/>
  <c r="I18963" i="93"/>
  <c r="I18937" i="93"/>
  <c r="I18911" i="93"/>
  <c r="I18885" i="93"/>
  <c r="I18859" i="93"/>
  <c r="I18833" i="93"/>
  <c r="I18807" i="93"/>
  <c r="I18781" i="93"/>
  <c r="I18755" i="93"/>
  <c r="I18729" i="93"/>
  <c r="I18703" i="93"/>
  <c r="I18677" i="93"/>
  <c r="I18651" i="93"/>
  <c r="I18625" i="93"/>
  <c r="I18599" i="93"/>
  <c r="I18573" i="93"/>
  <c r="I18547" i="93"/>
  <c r="I18521" i="93"/>
  <c r="I18495" i="93"/>
  <c r="I18469" i="93"/>
  <c r="I18443" i="93"/>
  <c r="I18417" i="93"/>
  <c r="I18391" i="93"/>
  <c r="I18365" i="93"/>
  <c r="I18339" i="93"/>
  <c r="I18313" i="93"/>
  <c r="I18287" i="93"/>
  <c r="I18261" i="93"/>
  <c r="I18235" i="93"/>
  <c r="I18209" i="93"/>
  <c r="I18183" i="93"/>
  <c r="I18157" i="93"/>
  <c r="I18131" i="93"/>
  <c r="I18105" i="93"/>
  <c r="I18079" i="93"/>
  <c r="I18053" i="93"/>
  <c r="I18027" i="93"/>
  <c r="I18001" i="93"/>
  <c r="I17975" i="93"/>
  <c r="I17949" i="93"/>
  <c r="I17923" i="93"/>
  <c r="I17897" i="93"/>
  <c r="I17871" i="93"/>
  <c r="I17845" i="93"/>
  <c r="I17819" i="93"/>
  <c r="I17787" i="93"/>
  <c r="I17788" i="93"/>
  <c r="I17741" i="93"/>
  <c r="I17715" i="93"/>
  <c r="I17689" i="93"/>
  <c r="I17663" i="93"/>
  <c r="I17637" i="93"/>
  <c r="I17611" i="93"/>
  <c r="I17585" i="93"/>
  <c r="I17559" i="93"/>
  <c r="I17533" i="93"/>
  <c r="I17507" i="93"/>
  <c r="I17481" i="93"/>
  <c r="I17455" i="93"/>
  <c r="I17429" i="93"/>
  <c r="I17403" i="93"/>
  <c r="I17377" i="93"/>
  <c r="I17351" i="93"/>
  <c r="I17325" i="93"/>
  <c r="I17299" i="93"/>
  <c r="I17273" i="93"/>
  <c r="I17247" i="93"/>
  <c r="I17221" i="93"/>
  <c r="I17195" i="93"/>
  <c r="I17169" i="93"/>
  <c r="I17143" i="93"/>
  <c r="I17117" i="93"/>
  <c r="I17091" i="93"/>
  <c r="I17065" i="93"/>
  <c r="I17039" i="93"/>
  <c r="I17013" i="93"/>
  <c r="I16987" i="93"/>
  <c r="I14531" i="93"/>
  <c r="I14505" i="93"/>
  <c r="I14479" i="93"/>
  <c r="I14453" i="93"/>
  <c r="I14427" i="93"/>
  <c r="I14401" i="93"/>
  <c r="I14375" i="93"/>
  <c r="I14349" i="93"/>
  <c r="I14323" i="93"/>
  <c r="I14297" i="93"/>
  <c r="I14271" i="93"/>
  <c r="I14245" i="93"/>
  <c r="I14219" i="93"/>
  <c r="I14193" i="93"/>
  <c r="I14167" i="93"/>
  <c r="I14141" i="93"/>
  <c r="I14115" i="93"/>
  <c r="I14089" i="93"/>
  <c r="I14063" i="93"/>
  <c r="I14037" i="93"/>
  <c r="I14011" i="93"/>
  <c r="I13985" i="93"/>
  <c r="I13959" i="93"/>
  <c r="I13933" i="93"/>
  <c r="I13907" i="93"/>
  <c r="I13881" i="93"/>
  <c r="I13855" i="93"/>
  <c r="I13829" i="93"/>
  <c r="I13803" i="93"/>
  <c r="I13777" i="93"/>
  <c r="I13751" i="93"/>
  <c r="I13725" i="93"/>
  <c r="I13699" i="93"/>
  <c r="I13673" i="93"/>
  <c r="I13647" i="93"/>
  <c r="I13621" i="93"/>
  <c r="I13595" i="93"/>
  <c r="I13569" i="93"/>
  <c r="I13543" i="93"/>
  <c r="I13517" i="93"/>
  <c r="I13491" i="93"/>
  <c r="I13465" i="93"/>
  <c r="I13439" i="93"/>
  <c r="I13413" i="93"/>
  <c r="I13387" i="93"/>
  <c r="I13361" i="93"/>
  <c r="I13335" i="93"/>
  <c r="I13309" i="93"/>
  <c r="I13283" i="93"/>
  <c r="I13257" i="93"/>
  <c r="I13231" i="93"/>
  <c r="I13205" i="93"/>
  <c r="I13179" i="93"/>
  <c r="I13153" i="93"/>
  <c r="I13127" i="93"/>
  <c r="I13101" i="93"/>
  <c r="I13075" i="93"/>
  <c r="I13049" i="93"/>
  <c r="I13023" i="93"/>
  <c r="I12997" i="93"/>
  <c r="I12971" i="93"/>
  <c r="I12939" i="93"/>
  <c r="I12940" i="93"/>
  <c r="I12893" i="93"/>
  <c r="I12867" i="93"/>
  <c r="I12841" i="93"/>
  <c r="I12815" i="93"/>
  <c r="I12789" i="93"/>
  <c r="I12763" i="93"/>
  <c r="I12737" i="93"/>
  <c r="I12711" i="93"/>
  <c r="I12685" i="93"/>
  <c r="I12659" i="93"/>
  <c r="I12633" i="93"/>
  <c r="I12607" i="93"/>
  <c r="I12581" i="93"/>
  <c r="I12555" i="93"/>
  <c r="I12529" i="93"/>
  <c r="I12503" i="93"/>
  <c r="I12477" i="93"/>
  <c r="I12451" i="93"/>
  <c r="I12425" i="93"/>
  <c r="I12399" i="93"/>
  <c r="I12373" i="93"/>
  <c r="I12347" i="93"/>
  <c r="I12321" i="93"/>
  <c r="I12295" i="93"/>
  <c r="I12269" i="93"/>
  <c r="I12243" i="93"/>
  <c r="I12217" i="93"/>
  <c r="I12191" i="93"/>
  <c r="I12165" i="93"/>
  <c r="I12139" i="93"/>
  <c r="I12113" i="93"/>
  <c r="I12087" i="93"/>
  <c r="I12061" i="93"/>
  <c r="I12035" i="93"/>
  <c r="I12009" i="93"/>
  <c r="I11983" i="93"/>
  <c r="I11957" i="93"/>
  <c r="I11931" i="93"/>
  <c r="I11905" i="93"/>
  <c r="I11879" i="93"/>
  <c r="I11853" i="93"/>
  <c r="I11827" i="93"/>
  <c r="I11801" i="93"/>
  <c r="I11775" i="93"/>
  <c r="I11749" i="93"/>
  <c r="I11723" i="93"/>
  <c r="I11697" i="93"/>
  <c r="I11671" i="93"/>
  <c r="I11645" i="93"/>
  <c r="I11619" i="93"/>
  <c r="I11593" i="93"/>
  <c r="I11567" i="93"/>
  <c r="I11541" i="93"/>
  <c r="I11515" i="93"/>
  <c r="I11489" i="93"/>
  <c r="I11463" i="93"/>
  <c r="I11437" i="93"/>
  <c r="I11411" i="93"/>
  <c r="I11385" i="93"/>
  <c r="I11359" i="93"/>
  <c r="I11333" i="93"/>
  <c r="I11307" i="93"/>
  <c r="I11281" i="93"/>
  <c r="I11255" i="93"/>
  <c r="I11229" i="93"/>
  <c r="I11203" i="93"/>
  <c r="I11177" i="93"/>
  <c r="I11151" i="93"/>
  <c r="I11125" i="93"/>
  <c r="I11099" i="93"/>
  <c r="I11073" i="93"/>
  <c r="I11047" i="93"/>
  <c r="I11021" i="93"/>
  <c r="I10995" i="93"/>
  <c r="I10969" i="93"/>
  <c r="I10943" i="93"/>
  <c r="I10917" i="93"/>
  <c r="I10891" i="93"/>
  <c r="I10865" i="93"/>
  <c r="I10839" i="93"/>
  <c r="I10813" i="93"/>
  <c r="I10787" i="93"/>
  <c r="I10761" i="93"/>
  <c r="I10735" i="93"/>
  <c r="I10709" i="93"/>
  <c r="I10683" i="93"/>
  <c r="I10657" i="93"/>
  <c r="I10631" i="93"/>
  <c r="I10605" i="93"/>
  <c r="I10579" i="93"/>
  <c r="I10553" i="93"/>
  <c r="I10521" i="93"/>
  <c r="I10522" i="93"/>
  <c r="I10475" i="93"/>
  <c r="I10449" i="93"/>
  <c r="I10423" i="93"/>
  <c r="I10397" i="93"/>
  <c r="I10371" i="93"/>
  <c r="I10345" i="93"/>
  <c r="I10319" i="93"/>
  <c r="I10293" i="93"/>
  <c r="I10267" i="93"/>
  <c r="I10241" i="93"/>
  <c r="I10215" i="93"/>
  <c r="I10189" i="93"/>
  <c r="I10163" i="93"/>
  <c r="I10137" i="93"/>
  <c r="I10111" i="93"/>
  <c r="I10085" i="93"/>
  <c r="I10059" i="93"/>
  <c r="I10033" i="93"/>
  <c r="I10007" i="93"/>
  <c r="I9981" i="93"/>
  <c r="I9955" i="93"/>
  <c r="I9929" i="93"/>
  <c r="I9903" i="93"/>
  <c r="I9877" i="93"/>
  <c r="I9851" i="93"/>
  <c r="I9825" i="93"/>
  <c r="I9799" i="93"/>
  <c r="I9773" i="93"/>
  <c r="I9747" i="93"/>
  <c r="I9721" i="93"/>
  <c r="I7265" i="93"/>
  <c r="I7239" i="93"/>
  <c r="I7213" i="93"/>
  <c r="I7187" i="93"/>
  <c r="I7161" i="93"/>
  <c r="I7135" i="93"/>
  <c r="I7109" i="93"/>
  <c r="I7083" i="93"/>
  <c r="I7057" i="93"/>
  <c r="I7031" i="93"/>
  <c r="I7005" i="93"/>
  <c r="I6979" i="93"/>
  <c r="I6953" i="93"/>
  <c r="I6927" i="93"/>
  <c r="I6901" i="93"/>
  <c r="I6875" i="93"/>
  <c r="I6849" i="93"/>
  <c r="I6823" i="93"/>
  <c r="I6797" i="93"/>
  <c r="I6771" i="93"/>
  <c r="I6745" i="93"/>
  <c r="I6719" i="93"/>
  <c r="I6693" i="93"/>
  <c r="I6667" i="93"/>
  <c r="I6641" i="93"/>
  <c r="I6615" i="93"/>
  <c r="I6589" i="93"/>
  <c r="I6563" i="93"/>
  <c r="I6537" i="93"/>
  <c r="I6511" i="93"/>
  <c r="I6485" i="93"/>
  <c r="I6459" i="93"/>
  <c r="I6433" i="93"/>
  <c r="I6407" i="93"/>
  <c r="I6381" i="93"/>
  <c r="I6355" i="93"/>
  <c r="I6329" i="93"/>
  <c r="I6303" i="93"/>
  <c r="I6277" i="93"/>
  <c r="I6251" i="93"/>
  <c r="I6225" i="93"/>
  <c r="I6199" i="93"/>
  <c r="I6173" i="93"/>
  <c r="I6147" i="93"/>
  <c r="I6121" i="93"/>
  <c r="I6095" i="93"/>
  <c r="I6069" i="93"/>
  <c r="I6043" i="93"/>
  <c r="I6017" i="93"/>
  <c r="I5991" i="93"/>
  <c r="I5965" i="93"/>
  <c r="I5939" i="93"/>
  <c r="I5913" i="93"/>
  <c r="I5887" i="93"/>
  <c r="I5861" i="93"/>
  <c r="I5835" i="93"/>
  <c r="I5809" i="93"/>
  <c r="I5783" i="93"/>
  <c r="I5757" i="93"/>
  <c r="I5731" i="93"/>
  <c r="I5705" i="93"/>
  <c r="I5673" i="93"/>
  <c r="I5674" i="93"/>
  <c r="I5627" i="93"/>
  <c r="I5601" i="93"/>
  <c r="I5575" i="93"/>
  <c r="I5549" i="93"/>
  <c r="I5523" i="93"/>
  <c r="I5497" i="93"/>
  <c r="I5471" i="93"/>
  <c r="I5445" i="93"/>
  <c r="I5419" i="93"/>
  <c r="I5393" i="93"/>
  <c r="I5367" i="93"/>
  <c r="I5341" i="93"/>
  <c r="I5315" i="93"/>
  <c r="I5289" i="93"/>
  <c r="I5263" i="93"/>
  <c r="I5237" i="93"/>
  <c r="I5211" i="93"/>
  <c r="I5185" i="93"/>
  <c r="I5159" i="93"/>
  <c r="I5133" i="93"/>
  <c r="I5107" i="93"/>
  <c r="I5081" i="93"/>
  <c r="I5055" i="93"/>
  <c r="I5029" i="93"/>
  <c r="I5003" i="93"/>
  <c r="I4977" i="93"/>
  <c r="I4951" i="93"/>
  <c r="I4925" i="93"/>
  <c r="I4899" i="93"/>
  <c r="I4873" i="93"/>
  <c r="I4847" i="93"/>
  <c r="I4821" i="93"/>
  <c r="I4795" i="93"/>
  <c r="I4769" i="93"/>
  <c r="I4743" i="93"/>
  <c r="I4717" i="93"/>
  <c r="I4691" i="93"/>
  <c r="I4665" i="93"/>
  <c r="I4639" i="93"/>
  <c r="I4613" i="93"/>
  <c r="I4587" i="93"/>
  <c r="I4561" i="93"/>
  <c r="I4535" i="93"/>
  <c r="I4509" i="93"/>
  <c r="I4483" i="93"/>
  <c r="I4457" i="93"/>
  <c r="I4431" i="93"/>
  <c r="I4405" i="93"/>
  <c r="I4379" i="93"/>
  <c r="I4353" i="93"/>
  <c r="I4327" i="93"/>
  <c r="I4301" i="93"/>
  <c r="I4275" i="93"/>
  <c r="I4249" i="93"/>
  <c r="I4223" i="93"/>
  <c r="I4197" i="93"/>
  <c r="I4171" i="93"/>
  <c r="I4145" i="93"/>
  <c r="I4119" i="93"/>
  <c r="I4093" i="93"/>
  <c r="I4067" i="93"/>
  <c r="I4041" i="93"/>
  <c r="I4015" i="93"/>
  <c r="I3989" i="93"/>
  <c r="I3963" i="93"/>
  <c r="I3937" i="93"/>
  <c r="I3911" i="93"/>
  <c r="I3885" i="93"/>
  <c r="I3859" i="93"/>
  <c r="I3833" i="93"/>
  <c r="I3807" i="93"/>
  <c r="I3781" i="93"/>
  <c r="I3755" i="93"/>
  <c r="I3729" i="93"/>
  <c r="I3703" i="93"/>
  <c r="I3677" i="93"/>
  <c r="I3651" i="93"/>
  <c r="I3625" i="93"/>
  <c r="I3599" i="93"/>
  <c r="I3573" i="93"/>
  <c r="I3547" i="93"/>
  <c r="I3521" i="93"/>
  <c r="I3495" i="93"/>
  <c r="I3469" i="93"/>
  <c r="I3443" i="93"/>
  <c r="I3417" i="93"/>
  <c r="I3391" i="93"/>
  <c r="I3365" i="93"/>
  <c r="I3339" i="93"/>
  <c r="I3313" i="93"/>
  <c r="I3287" i="93"/>
  <c r="I3255" i="93"/>
  <c r="I3256" i="93"/>
  <c r="I3209" i="93"/>
  <c r="I3183" i="93"/>
  <c r="I3157" i="93"/>
  <c r="I3131" i="93"/>
  <c r="I3105" i="93"/>
  <c r="I3079" i="93"/>
  <c r="I3053" i="93"/>
  <c r="I3027" i="93"/>
  <c r="I3001" i="93"/>
  <c r="I2975" i="93"/>
  <c r="I2949" i="93"/>
  <c r="I2923" i="93"/>
  <c r="I2897" i="93"/>
  <c r="I2871" i="93"/>
  <c r="I2845" i="93"/>
  <c r="I2819" i="93"/>
  <c r="I2793" i="93"/>
  <c r="I2767" i="93"/>
  <c r="I2741" i="93"/>
  <c r="I2715" i="93"/>
  <c r="I2689" i="93"/>
  <c r="I2663" i="93"/>
  <c r="I2637" i="93"/>
  <c r="I2611" i="93"/>
  <c r="I2585" i="93"/>
  <c r="I2559" i="93"/>
  <c r="I2533" i="93"/>
  <c r="I2507" i="93"/>
  <c r="I2481" i="93"/>
  <c r="I2455" i="93"/>
  <c r="I21798" i="93"/>
  <c r="I21772" i="93"/>
  <c r="I21746" i="93"/>
  <c r="I21720" i="93"/>
  <c r="I21694" i="93"/>
  <c r="I21668" i="93"/>
  <c r="I21642" i="93"/>
  <c r="I21616" i="93"/>
  <c r="I21590" i="93"/>
  <c r="I21564" i="93"/>
  <c r="I21538" i="93"/>
  <c r="I21512" i="93"/>
  <c r="I21486" i="93"/>
  <c r="I21460" i="93"/>
  <c r="I21434" i="93"/>
  <c r="I21408" i="93"/>
  <c r="I21382" i="93"/>
  <c r="I21356" i="93"/>
  <c r="I21330" i="93"/>
  <c r="I21304" i="93"/>
  <c r="I21278" i="93"/>
  <c r="I21252" i="93"/>
  <c r="I21226" i="93"/>
  <c r="I21200" i="93"/>
  <c r="I21174" i="93"/>
  <c r="I21148" i="93"/>
  <c r="I21122" i="93"/>
  <c r="I21096" i="93"/>
  <c r="I21070" i="93"/>
  <c r="I21044" i="93"/>
  <c r="I21018" i="93"/>
  <c r="I20992" i="93"/>
  <c r="I20966" i="93"/>
  <c r="I20940" i="93"/>
  <c r="I20914" i="93"/>
  <c r="I20888" i="93"/>
  <c r="I20862" i="93"/>
  <c r="I20836" i="93"/>
  <c r="I20810" i="93"/>
  <c r="I20784" i="93"/>
  <c r="I20758" i="93"/>
  <c r="I20732" i="93"/>
  <c r="I20706" i="93"/>
  <c r="I20680" i="93"/>
  <c r="I20654" i="93"/>
  <c r="I20628" i="93"/>
  <c r="I20602" i="93"/>
  <c r="I20576" i="93"/>
  <c r="I20550" i="93"/>
  <c r="I20524" i="93"/>
  <c r="I20498" i="93"/>
  <c r="I20472" i="93"/>
  <c r="I20446" i="93"/>
  <c r="I20420" i="93"/>
  <c r="I20394" i="93"/>
  <c r="I20368" i="93"/>
  <c r="I20342" i="93"/>
  <c r="I20316" i="93"/>
  <c r="I20290" i="93"/>
  <c r="I20264" i="93"/>
  <c r="I20238" i="93"/>
  <c r="I20207" i="93"/>
  <c r="I20208" i="93"/>
  <c r="I20160" i="93"/>
  <c r="I20134" i="93"/>
  <c r="I20108" i="93"/>
  <c r="I20082" i="93"/>
  <c r="I20056" i="93"/>
  <c r="I20030" i="93"/>
  <c r="I20004" i="93"/>
  <c r="I19978" i="93"/>
  <c r="I19952" i="93"/>
  <c r="I19926" i="93"/>
  <c r="I19900" i="93"/>
  <c r="I19874" i="93"/>
  <c r="I19848" i="93"/>
  <c r="I19822" i="93"/>
  <c r="I19796" i="93"/>
  <c r="I19770" i="93"/>
  <c r="I19744" i="93"/>
  <c r="I19718" i="93"/>
  <c r="I19692" i="93"/>
  <c r="I19666" i="93"/>
  <c r="I19640" i="93"/>
  <c r="I19614" i="93"/>
  <c r="I19588" i="93"/>
  <c r="I19562" i="93"/>
  <c r="I19536" i="93"/>
  <c r="I19510" i="93"/>
  <c r="I19484" i="93"/>
  <c r="I19458" i="93"/>
  <c r="I19432" i="93"/>
  <c r="I19406" i="93"/>
  <c r="I19380" i="93"/>
  <c r="I19354" i="93"/>
  <c r="I19328" i="93"/>
  <c r="I19302" i="93"/>
  <c r="I19276" i="93"/>
  <c r="I19250" i="93"/>
  <c r="I19224" i="93"/>
  <c r="I19198" i="93"/>
  <c r="I19172" i="93"/>
  <c r="I19146" i="93"/>
  <c r="I19120" i="93"/>
  <c r="I19094" i="93"/>
  <c r="I19068" i="93"/>
  <c r="I19042" i="93"/>
  <c r="I19016" i="93"/>
  <c r="I18990" i="93"/>
  <c r="I18964" i="93"/>
  <c r="I18938" i="93"/>
  <c r="I18912" i="93"/>
  <c r="I18886" i="93"/>
  <c r="I18860" i="93"/>
  <c r="I18834" i="93"/>
  <c r="I18808" i="93"/>
  <c r="I18782" i="93"/>
  <c r="I18756" i="93"/>
  <c r="I18730" i="93"/>
  <c r="I18704" i="93"/>
  <c r="I18678" i="93"/>
  <c r="I18652" i="93"/>
  <c r="I18626" i="93"/>
  <c r="I18600" i="93"/>
  <c r="I18574" i="93"/>
  <c r="I18548" i="93"/>
  <c r="I18522" i="93"/>
  <c r="I18496" i="93"/>
  <c r="I18470" i="93"/>
  <c r="I18444" i="93"/>
  <c r="I18418" i="93"/>
  <c r="I18392" i="93"/>
  <c r="I18366" i="93"/>
  <c r="I18340" i="93"/>
  <c r="I18314" i="93"/>
  <c r="I18288" i="93"/>
  <c r="I18262" i="93"/>
  <c r="I18236" i="93"/>
  <c r="I18210" i="93"/>
  <c r="I18184" i="93"/>
  <c r="I18158" i="93"/>
  <c r="I18132" i="93"/>
  <c r="I18106" i="93"/>
  <c r="I18080" i="93"/>
  <c r="I18054" i="93"/>
  <c r="I18028" i="93"/>
  <c r="I18002" i="93"/>
  <c r="I17976" i="93"/>
  <c r="I17950" i="93"/>
  <c r="I17924" i="93"/>
  <c r="I17898" i="93"/>
  <c r="I17872" i="93"/>
  <c r="I17846" i="93"/>
  <c r="I17820" i="93"/>
  <c r="I17789" i="93"/>
  <c r="I17790" i="93"/>
  <c r="I17742" i="93"/>
  <c r="I17716" i="93"/>
  <c r="I17690" i="93"/>
  <c r="I17664" i="93"/>
  <c r="I17638" i="93"/>
  <c r="I17612" i="93"/>
  <c r="I17586" i="93"/>
  <c r="I17560" i="93"/>
  <c r="I17534" i="93"/>
  <c r="I17508" i="93"/>
  <c r="I17482" i="93"/>
  <c r="I17456" i="93"/>
  <c r="I17430" i="93"/>
  <c r="I17404" i="93"/>
  <c r="I17378" i="93"/>
  <c r="I17352" i="93"/>
  <c r="I17326" i="93"/>
  <c r="I17300" i="93"/>
  <c r="I17274" i="93"/>
  <c r="I17248" i="93"/>
  <c r="I17222" i="93"/>
  <c r="I17196" i="93"/>
  <c r="I17170" i="93"/>
  <c r="I17144" i="93"/>
  <c r="I17118" i="93"/>
  <c r="I17092" i="93"/>
  <c r="I17066" i="93"/>
  <c r="I17040" i="93"/>
  <c r="I17014" i="93"/>
  <c r="I16988" i="93"/>
  <c r="I14532" i="93"/>
  <c r="I14506" i="93"/>
  <c r="I14480" i="93"/>
  <c r="I14454" i="93"/>
  <c r="I14428" i="93"/>
  <c r="I14402" i="93"/>
  <c r="I14376" i="93"/>
  <c r="I14350" i="93"/>
  <c r="I14324" i="93"/>
  <c r="I14298" i="93"/>
  <c r="I14272" i="93"/>
  <c r="I14246" i="93"/>
  <c r="I14220" i="93"/>
  <c r="I14194" i="93"/>
  <c r="I14168" i="93"/>
  <c r="I14142" i="93"/>
  <c r="I14116" i="93"/>
  <c r="I14090" i="93"/>
  <c r="I14064" i="93"/>
  <c r="I14038" i="93"/>
  <c r="I14012" i="93"/>
  <c r="I13986" i="93"/>
  <c r="I13960" i="93"/>
  <c r="I13934" i="93"/>
  <c r="I13908" i="93"/>
  <c r="I13882" i="93"/>
  <c r="I13856" i="93"/>
  <c r="I13830" i="93"/>
  <c r="I13804" i="93"/>
  <c r="I13778" i="93"/>
  <c r="I13752" i="93"/>
  <c r="I13726" i="93"/>
  <c r="I13700" i="93"/>
  <c r="I13674" i="93"/>
  <c r="I13648" i="93"/>
  <c r="I13622" i="93"/>
  <c r="I13596" i="93"/>
  <c r="I13570" i="93"/>
  <c r="I13544" i="93"/>
  <c r="I13518" i="93"/>
  <c r="I13492" i="93"/>
  <c r="I13466" i="93"/>
  <c r="I13440" i="93"/>
  <c r="I13414" i="93"/>
  <c r="I13388" i="93"/>
  <c r="I13362" i="93"/>
  <c r="I13336" i="93"/>
  <c r="I13310" i="93"/>
  <c r="I13284" i="93"/>
  <c r="I13258" i="93"/>
  <c r="I13232" i="93"/>
  <c r="I13206" i="93"/>
  <c r="I13180" i="93"/>
  <c r="I13154" i="93"/>
  <c r="I13128" i="93"/>
  <c r="I13102" i="93"/>
  <c r="I13076" i="93"/>
  <c r="I13050" i="93"/>
  <c r="I13024" i="93"/>
  <c r="I12998" i="93"/>
  <c r="I12972" i="93"/>
  <c r="I12941" i="93"/>
  <c r="I12942" i="93"/>
  <c r="I12894" i="93"/>
  <c r="I12868" i="93"/>
  <c r="I12842" i="93"/>
  <c r="I12816" i="93"/>
  <c r="I12790" i="93"/>
  <c r="I12764" i="93"/>
  <c r="I12738" i="93"/>
  <c r="I12712" i="93"/>
  <c r="I12686" i="93"/>
  <c r="I12660" i="93"/>
  <c r="I12634" i="93"/>
  <c r="I12608" i="93"/>
  <c r="I12582" i="93"/>
  <c r="I12556" i="93"/>
  <c r="I12530" i="93"/>
  <c r="I12504" i="93"/>
  <c r="I12478" i="93"/>
  <c r="I12452" i="93"/>
  <c r="I12426" i="93"/>
  <c r="I12400" i="93"/>
  <c r="I12374" i="93"/>
  <c r="I12348" i="93"/>
  <c r="I12322" i="93"/>
  <c r="I12296" i="93"/>
  <c r="I12270" i="93"/>
  <c r="I12244" i="93"/>
  <c r="I12218" i="93"/>
  <c r="I12192" i="93"/>
  <c r="I12166" i="93"/>
  <c r="I12140" i="93"/>
  <c r="I12114" i="93"/>
  <c r="I12088" i="93"/>
  <c r="I12062" i="93"/>
  <c r="I12036" i="93"/>
  <c r="I12010" i="93"/>
  <c r="I11984" i="93"/>
  <c r="I11958" i="93"/>
  <c r="I11932" i="93"/>
  <c r="I11906" i="93"/>
  <c r="I11880" i="93"/>
  <c r="I11854" i="93"/>
  <c r="I11828" i="93"/>
  <c r="I11802" i="93"/>
  <c r="I11776" i="93"/>
  <c r="I11750" i="93"/>
  <c r="I11724" i="93"/>
  <c r="I11698" i="93"/>
  <c r="I11672" i="93"/>
  <c r="I11646" i="93"/>
  <c r="I11620" i="93"/>
  <c r="I11594" i="93"/>
  <c r="I11568" i="93"/>
  <c r="I11542" i="93"/>
  <c r="I11516" i="93"/>
  <c r="I11490" i="93"/>
  <c r="I11464" i="93"/>
  <c r="I11438" i="93"/>
  <c r="I11412" i="93"/>
  <c r="I11386" i="93"/>
  <c r="I11360" i="93"/>
  <c r="I11334" i="93"/>
  <c r="I11308" i="93"/>
  <c r="I11282" i="93"/>
  <c r="I11256" i="93"/>
  <c r="I11230" i="93"/>
  <c r="I11204" i="93"/>
  <c r="I11178" i="93"/>
  <c r="I11152" i="93"/>
  <c r="I11126" i="93"/>
  <c r="I11100" i="93"/>
  <c r="I11074" i="93"/>
  <c r="I11048" i="93"/>
  <c r="I11022" i="93"/>
  <c r="I10996" i="93"/>
  <c r="I10970" i="93"/>
  <c r="I10944" i="93"/>
  <c r="I10918" i="93"/>
  <c r="I10892" i="93"/>
  <c r="I10866" i="93"/>
  <c r="I10840" i="93"/>
  <c r="I10814" i="93"/>
  <c r="I10788" i="93"/>
  <c r="I10762" i="93"/>
  <c r="I10736" i="93"/>
  <c r="I10710" i="93"/>
  <c r="I10684" i="93"/>
  <c r="I10658" i="93"/>
  <c r="I10632" i="93"/>
  <c r="I10606" i="93"/>
  <c r="I10580" i="93"/>
  <c r="I10554" i="93"/>
  <c r="I10523" i="93"/>
  <c r="I10524" i="93"/>
  <c r="I10476" i="93"/>
  <c r="I10450" i="93"/>
  <c r="I10424" i="93"/>
  <c r="I10398" i="93"/>
  <c r="I10372" i="93"/>
  <c r="I10346" i="93"/>
  <c r="I10320" i="93"/>
  <c r="I10294" i="93"/>
  <c r="I10268" i="93"/>
  <c r="I10242" i="93"/>
  <c r="I10216" i="93"/>
  <c r="I10190" i="93"/>
  <c r="I10164" i="93"/>
  <c r="I10138" i="93"/>
  <c r="I10112" i="93"/>
  <c r="I10086" i="93"/>
  <c r="I10060" i="93"/>
  <c r="I10034" i="93"/>
  <c r="I10008" i="93"/>
  <c r="I9982" i="93"/>
  <c r="I9956" i="93"/>
  <c r="I9930" i="93"/>
  <c r="I9904" i="93"/>
  <c r="I9878" i="93"/>
  <c r="I9852" i="93"/>
  <c r="I9826" i="93"/>
  <c r="I9800" i="93"/>
  <c r="I9774" i="93"/>
  <c r="I9748" i="93"/>
  <c r="I9722" i="93"/>
  <c r="I7266" i="93"/>
  <c r="I7240" i="93"/>
  <c r="I7214" i="93"/>
  <c r="I7188" i="93"/>
  <c r="I7162" i="93"/>
  <c r="I7136" i="93"/>
  <c r="I7110" i="93"/>
  <c r="I7084" i="93"/>
  <c r="I7058" i="93"/>
  <c r="I7032" i="93"/>
  <c r="I7006" i="93"/>
  <c r="I6980" i="93"/>
  <c r="I6954" i="93"/>
  <c r="I6928" i="93"/>
  <c r="I6902" i="93"/>
  <c r="I6876" i="93"/>
  <c r="I6850" i="93"/>
  <c r="I6824" i="93"/>
  <c r="I6798" i="93"/>
  <c r="I6772" i="93"/>
  <c r="I6746" i="93"/>
  <c r="I6720" i="93"/>
  <c r="I6694" i="93"/>
  <c r="I6668" i="93"/>
  <c r="I6642" i="93"/>
  <c r="I6616" i="93"/>
  <c r="I6590" i="93"/>
  <c r="I6564" i="93"/>
  <c r="I6538" i="93"/>
  <c r="I6512" i="93"/>
  <c r="I6486" i="93"/>
  <c r="I6460" i="93"/>
  <c r="I6434" i="93"/>
  <c r="I6408" i="93"/>
  <c r="I6382" i="93"/>
  <c r="I6356" i="93"/>
  <c r="I6330" i="93"/>
  <c r="I6304" i="93"/>
  <c r="I6278" i="93"/>
  <c r="I6252" i="93"/>
  <c r="I6226" i="93"/>
  <c r="I6200" i="93"/>
  <c r="I6174" i="93"/>
  <c r="I6148" i="93"/>
  <c r="I6122" i="93"/>
  <c r="I6096" i="93"/>
  <c r="I6070" i="93"/>
  <c r="I6044" i="93"/>
  <c r="I6018" i="93"/>
  <c r="I5992" i="93"/>
  <c r="I5966" i="93"/>
  <c r="I5940" i="93"/>
  <c r="I5914" i="93"/>
  <c r="I5888" i="93"/>
  <c r="I5862" i="93"/>
  <c r="I5836" i="93"/>
  <c r="I5810" i="93"/>
  <c r="I5784" i="93"/>
  <c r="I5758" i="93"/>
  <c r="I5732" i="93"/>
  <c r="I5706" i="93"/>
  <c r="I5675" i="93"/>
  <c r="I5676" i="93"/>
  <c r="I5628" i="93"/>
  <c r="I5602" i="93"/>
  <c r="I5576" i="93"/>
  <c r="I5550" i="93"/>
  <c r="I5524" i="93"/>
  <c r="I5498" i="93"/>
  <c r="I5472" i="93"/>
  <c r="I5446" i="93"/>
  <c r="I5420" i="93"/>
  <c r="I5394" i="93"/>
  <c r="I5368" i="93"/>
  <c r="I5342" i="93"/>
  <c r="I5316" i="93"/>
  <c r="I5290" i="93"/>
  <c r="I5264" i="93"/>
  <c r="I5238" i="93"/>
  <c r="I5212" i="93"/>
  <c r="I5186" i="93"/>
  <c r="I5160" i="93"/>
  <c r="I5134" i="93"/>
  <c r="I5108" i="93"/>
  <c r="I5082" i="93"/>
  <c r="I5056" i="93"/>
  <c r="I5030" i="93"/>
  <c r="I5004" i="93"/>
  <c r="I4978" i="93"/>
  <c r="I4952" i="93"/>
  <c r="I4926" i="93"/>
  <c r="I4900" i="93"/>
  <c r="I4874" i="93"/>
  <c r="I4848" i="93"/>
  <c r="I4822" i="93"/>
  <c r="I4796" i="93"/>
  <c r="I4770" i="93"/>
  <c r="I4744" i="93"/>
  <c r="I4718" i="93"/>
  <c r="I4692" i="93"/>
  <c r="I4666" i="93"/>
  <c r="I4640" i="93"/>
  <c r="I4614" i="93"/>
  <c r="I4588" i="93"/>
  <c r="I4562" i="93"/>
  <c r="I4536" i="93"/>
  <c r="I4510" i="93"/>
  <c r="I4484" i="93"/>
  <c r="I4458" i="93"/>
  <c r="I4432" i="93"/>
  <c r="I4406" i="93"/>
  <c r="I4380" i="93"/>
  <c r="I4354" i="93"/>
  <c r="I4328" i="93"/>
  <c r="I4302" i="93"/>
  <c r="I4276" i="93"/>
  <c r="I4250" i="93"/>
  <c r="I4224" i="93"/>
  <c r="I4198" i="93"/>
  <c r="I4172" i="93"/>
  <c r="I4146" i="93"/>
  <c r="I4120" i="93"/>
  <c r="I4094" i="93"/>
  <c r="I4068" i="93"/>
  <c r="I4042" i="93"/>
  <c r="I4016" i="93"/>
  <c r="I3990" i="93"/>
  <c r="I3964" i="93"/>
  <c r="I3938" i="93"/>
  <c r="I3912" i="93"/>
  <c r="I3886" i="93"/>
  <c r="I3860" i="93"/>
  <c r="I3834" i="93"/>
  <c r="I3808" i="93"/>
  <c r="I3782" i="93"/>
  <c r="I3756" i="93"/>
  <c r="I3730" i="93"/>
  <c r="I3704" i="93"/>
  <c r="I3678" i="93"/>
  <c r="I3652" i="93"/>
  <c r="I3626" i="93"/>
  <c r="I3600" i="93"/>
  <c r="I3574" i="93"/>
  <c r="I3548" i="93"/>
  <c r="I3522" i="93"/>
  <c r="I3496" i="93"/>
  <c r="I3470" i="93"/>
  <c r="I3444" i="93"/>
  <c r="I3418" i="93"/>
  <c r="I3392" i="93"/>
  <c r="I3366" i="93"/>
  <c r="I3340" i="93"/>
  <c r="I3314" i="93"/>
  <c r="I3288" i="93"/>
  <c r="I3257" i="93"/>
  <c r="I3258" i="93"/>
  <c r="I3210" i="93"/>
  <c r="I3184" i="93"/>
  <c r="I3158" i="93"/>
  <c r="I3132" i="93"/>
  <c r="I3106" i="93"/>
  <c r="I3080" i="93"/>
  <c r="I3054" i="93"/>
  <c r="I3028" i="93"/>
  <c r="I3002" i="93"/>
  <c r="I2976" i="93"/>
  <c r="I2950" i="93"/>
  <c r="I2924" i="93"/>
  <c r="I2898" i="93"/>
  <c r="I2872" i="93"/>
  <c r="I2846" i="93"/>
  <c r="I2820" i="93"/>
  <c r="I2794" i="93"/>
  <c r="I2768" i="93"/>
  <c r="I2742" i="93"/>
  <c r="I2716" i="93"/>
  <c r="I2690" i="93"/>
  <c r="I2664" i="93"/>
  <c r="I2638" i="93"/>
  <c r="I2612" i="93"/>
  <c r="I2586" i="93"/>
  <c r="I2560" i="93"/>
  <c r="I2534" i="93"/>
  <c r="I2508" i="93"/>
  <c r="I2482" i="93"/>
  <c r="I2456" i="93"/>
  <c r="I21799" i="93"/>
  <c r="I21773" i="93"/>
  <c r="I21747" i="93"/>
  <c r="I21721" i="93"/>
  <c r="I21695" i="93"/>
  <c r="I21669" i="93"/>
  <c r="I21643" i="93"/>
  <c r="I21617" i="93"/>
  <c r="I21591" i="93"/>
  <c r="I21565" i="93"/>
  <c r="I21539" i="93"/>
  <c r="I21513" i="93"/>
  <c r="I21487" i="93"/>
  <c r="I21461" i="93"/>
  <c r="I21435" i="93"/>
  <c r="I21409" i="93"/>
  <c r="I21383" i="93"/>
  <c r="I21357" i="93"/>
  <c r="I21331" i="93"/>
  <c r="I21305" i="93"/>
  <c r="I21279" i="93"/>
  <c r="I21253" i="93"/>
  <c r="I21227" i="93"/>
  <c r="I21201" i="93"/>
  <c r="I21175" i="93"/>
  <c r="I21149" i="93"/>
  <c r="I21123" i="93"/>
  <c r="I21097" i="93"/>
  <c r="I21071" i="93"/>
  <c r="I21045" i="93"/>
  <c r="I21019" i="93"/>
  <c r="I20993" i="93"/>
  <c r="I20967" i="93"/>
  <c r="I20941" i="93"/>
  <c r="I20915" i="93"/>
  <c r="I20889" i="93"/>
  <c r="I20863" i="93"/>
  <c r="I20837" i="93"/>
  <c r="I20811" i="93"/>
  <c r="I20785" i="93"/>
  <c r="I20759" i="93"/>
  <c r="I20733" i="93"/>
  <c r="I20707" i="93"/>
  <c r="I20681" i="93"/>
  <c r="I20655" i="93"/>
  <c r="I20629" i="93"/>
  <c r="I20603" i="93"/>
  <c r="I20577" i="93"/>
  <c r="I20551" i="93"/>
  <c r="I20525" i="93"/>
  <c r="I20499" i="93"/>
  <c r="I20473" i="93"/>
  <c r="I20447" i="93"/>
  <c r="I20421" i="93"/>
  <c r="I20395" i="93"/>
  <c r="I20369" i="93"/>
  <c r="I20343" i="93"/>
  <c r="I20317" i="93"/>
  <c r="I20291" i="93"/>
  <c r="I20265" i="93"/>
  <c r="I20239" i="93"/>
  <c r="I20209" i="93"/>
  <c r="I20210" i="93"/>
  <c r="I20161" i="93"/>
  <c r="I20135" i="93"/>
  <c r="I20109" i="93"/>
  <c r="I20083" i="93"/>
  <c r="I20057" i="93"/>
  <c r="I20031" i="93"/>
  <c r="I20005" i="93"/>
  <c r="I19979" i="93"/>
  <c r="I19953" i="93"/>
  <c r="I19927" i="93"/>
  <c r="I19901" i="93"/>
  <c r="I19875" i="93"/>
  <c r="I19849" i="93"/>
  <c r="I19823" i="93"/>
  <c r="I19797" i="93"/>
  <c r="I19771" i="93"/>
  <c r="I19745" i="93"/>
  <c r="I19719" i="93"/>
  <c r="I19693" i="93"/>
  <c r="I19667" i="93"/>
  <c r="I19641" i="93"/>
  <c r="I19615" i="93"/>
  <c r="I19589" i="93"/>
  <c r="I19563" i="93"/>
  <c r="I19537" i="93"/>
  <c r="I19511" i="93"/>
  <c r="I19485" i="93"/>
  <c r="I19459" i="93"/>
  <c r="I19433" i="93"/>
  <c r="I19407" i="93"/>
  <c r="I19381" i="93"/>
  <c r="I19355" i="93"/>
  <c r="I19329" i="93"/>
  <c r="I19303" i="93"/>
  <c r="I19277" i="93"/>
  <c r="I19251" i="93"/>
  <c r="I19225" i="93"/>
  <c r="I19199" i="93"/>
  <c r="I19173" i="93"/>
  <c r="I19147" i="93"/>
  <c r="I19121" i="93"/>
  <c r="I19095" i="93"/>
  <c r="I19069" i="93"/>
  <c r="I19043" i="93"/>
  <c r="I19017" i="93"/>
  <c r="I18991" i="93"/>
  <c r="I18965" i="93"/>
  <c r="I18939" i="93"/>
  <c r="I18913" i="93"/>
  <c r="I18887" i="93"/>
  <c r="I18861" i="93"/>
  <c r="I18835" i="93"/>
  <c r="I18809" i="93"/>
  <c r="I18783" i="93"/>
  <c r="I18757" i="93"/>
  <c r="I18731" i="93"/>
  <c r="I18705" i="93"/>
  <c r="I18679" i="93"/>
  <c r="I18653" i="93"/>
  <c r="I18627" i="93"/>
  <c r="I18601" i="93"/>
  <c r="I18575" i="93"/>
  <c r="I18549" i="93"/>
  <c r="I18523" i="93"/>
  <c r="I18497" i="93"/>
  <c r="I18471" i="93"/>
  <c r="I18445" i="93"/>
  <c r="I18419" i="93"/>
  <c r="I18393" i="93"/>
  <c r="I18367" i="93"/>
  <c r="I18341" i="93"/>
  <c r="I18315" i="93"/>
  <c r="I18289" i="93"/>
  <c r="I18263" i="93"/>
  <c r="I18237" i="93"/>
  <c r="I18211" i="93"/>
  <c r="I18185" i="93"/>
  <c r="I18159" i="93"/>
  <c r="I18133" i="93"/>
  <c r="I18107" i="93"/>
  <c r="I18081" i="93"/>
  <c r="I18055" i="93"/>
  <c r="I18029" i="93"/>
  <c r="I18003" i="93"/>
  <c r="I17977" i="93"/>
  <c r="I17951" i="93"/>
  <c r="I17925" i="93"/>
  <c r="I17899" i="93"/>
  <c r="I17873" i="93"/>
  <c r="I17847" i="93"/>
  <c r="I17821" i="93"/>
  <c r="I17791" i="93"/>
  <c r="I17792" i="93"/>
  <c r="I17743" i="93"/>
  <c r="I17717" i="93"/>
  <c r="I17691" i="93"/>
  <c r="I17665" i="93"/>
  <c r="I17639" i="93"/>
  <c r="I17613" i="93"/>
  <c r="I17587" i="93"/>
  <c r="I17561" i="93"/>
  <c r="I17535" i="93"/>
  <c r="I17509" i="93"/>
  <c r="I17483" i="93"/>
  <c r="I17457" i="93"/>
  <c r="I17431" i="93"/>
  <c r="I17405" i="93"/>
  <c r="I17379" i="93"/>
  <c r="I17353" i="93"/>
  <c r="I17327" i="93"/>
  <c r="I17301" i="93"/>
  <c r="I17275" i="93"/>
  <c r="I17249" i="93"/>
  <c r="I17223" i="93"/>
  <c r="I17197" i="93"/>
  <c r="I17171" i="93"/>
  <c r="I17145" i="93"/>
  <c r="I17119" i="93"/>
  <c r="I17093" i="93"/>
  <c r="I17067" i="93"/>
  <c r="I17041" i="93"/>
  <c r="I17015" i="93"/>
  <c r="I16989" i="93"/>
  <c r="I16964" i="93"/>
  <c r="I16946" i="93"/>
  <c r="I16928" i="93"/>
  <c r="I16910" i="93"/>
  <c r="I16892" i="93"/>
  <c r="I16874" i="93"/>
  <c r="I16856" i="93"/>
  <c r="I16838" i="93"/>
  <c r="I16820" i="93"/>
  <c r="I16802" i="93"/>
  <c r="I16784" i="93"/>
  <c r="I16766" i="93"/>
  <c r="I16748" i="93"/>
  <c r="I16730" i="93"/>
  <c r="I16712" i="93"/>
  <c r="I16694" i="93"/>
  <c r="I16676" i="93"/>
  <c r="I16658" i="93"/>
  <c r="I16640" i="93"/>
  <c r="I16622" i="93"/>
  <c r="I16604" i="93"/>
  <c r="I16586" i="93"/>
  <c r="I16568" i="93"/>
  <c r="I16550" i="93"/>
  <c r="I16532" i="93"/>
  <c r="I16514" i="93"/>
  <c r="I16496" i="93"/>
  <c r="I16478" i="93"/>
  <c r="I16460" i="93"/>
  <c r="I16442" i="93"/>
  <c r="I16424" i="93"/>
  <c r="I16406" i="93"/>
  <c r="I16388" i="93"/>
  <c r="I16370" i="93"/>
  <c r="I16352" i="93"/>
  <c r="I16334" i="93"/>
  <c r="I16316" i="93"/>
  <c r="I16298" i="93"/>
  <c r="I16280" i="93"/>
  <c r="I16262" i="93"/>
  <c r="I16244" i="93"/>
  <c r="I16226" i="93"/>
  <c r="I16208" i="93"/>
  <c r="I16190" i="93"/>
  <c r="I16172" i="93"/>
  <c r="I16154" i="93"/>
  <c r="I16136" i="93"/>
  <c r="I16118" i="93"/>
  <c r="I16100" i="93"/>
  <c r="I16082" i="93"/>
  <c r="I16064" i="93"/>
  <c r="I16046" i="93"/>
  <c r="I16028" i="93"/>
  <c r="I16010" i="93"/>
  <c r="I15992" i="93"/>
  <c r="I15974" i="93"/>
  <c r="I15956" i="93"/>
  <c r="I15938" i="93"/>
  <c r="I15920" i="93"/>
  <c r="I15902" i="93"/>
  <c r="I15884" i="93"/>
  <c r="I14533" i="93"/>
  <c r="I14507" i="93"/>
  <c r="I14481" i="93"/>
  <c r="I14455" i="93"/>
  <c r="I14429" i="93"/>
  <c r="I14403" i="93"/>
  <c r="I14377" i="93"/>
  <c r="I14351" i="93"/>
  <c r="I14325" i="93"/>
  <c r="I14299" i="93"/>
  <c r="I14273" i="93"/>
  <c r="I14247" i="93"/>
  <c r="I14221" i="93"/>
  <c r="I14195" i="93"/>
  <c r="I14169" i="93"/>
  <c r="I14143" i="93"/>
  <c r="I14117" i="93"/>
  <c r="I14091" i="93"/>
  <c r="I14065" i="93"/>
  <c r="I14039" i="93"/>
  <c r="I14013" i="93"/>
  <c r="I13987" i="93"/>
  <c r="I13961" i="93"/>
  <c r="I13935" i="93"/>
  <c r="I13909" i="93"/>
  <c r="I13883" i="93"/>
  <c r="I13857" i="93"/>
  <c r="I13831" i="93"/>
  <c r="I13805" i="93"/>
  <c r="I13779" i="93"/>
  <c r="I13753" i="93"/>
  <c r="I13727" i="93"/>
  <c r="I13701" i="93"/>
  <c r="I13675" i="93"/>
  <c r="I13649" i="93"/>
  <c r="I13623" i="93"/>
  <c r="I13597" i="93"/>
  <c r="I13571" i="93"/>
  <c r="I13545" i="93"/>
  <c r="I13519" i="93"/>
  <c r="I13493" i="93"/>
  <c r="I13467" i="93"/>
  <c r="I13441" i="93"/>
  <c r="I13415" i="93"/>
  <c r="I13389" i="93"/>
  <c r="I13363" i="93"/>
  <c r="I13337" i="93"/>
  <c r="I13311" i="93"/>
  <c r="I13285" i="93"/>
  <c r="I13259" i="93"/>
  <c r="I13233" i="93"/>
  <c r="I13207" i="93"/>
  <c r="I13181" i="93"/>
  <c r="I13155" i="93"/>
  <c r="I13129" i="93"/>
  <c r="I13103" i="93"/>
  <c r="I13077" i="93"/>
  <c r="I13051" i="93"/>
  <c r="I13025" i="93"/>
  <c r="I12999" i="93"/>
  <c r="I12973" i="93"/>
  <c r="I12943" i="93"/>
  <c r="I12944" i="93"/>
  <c r="I12895" i="93"/>
  <c r="I12869" i="93"/>
  <c r="I12843" i="93"/>
  <c r="I12817" i="93"/>
  <c r="I12791" i="93"/>
  <c r="I12765" i="93"/>
  <c r="I12739" i="93"/>
  <c r="I12713" i="93"/>
  <c r="I12687" i="93"/>
  <c r="I12661" i="93"/>
  <c r="I12635" i="93"/>
  <c r="I12609" i="93"/>
  <c r="I12583" i="93"/>
  <c r="I12557" i="93"/>
  <c r="I12531" i="93"/>
  <c r="I12505" i="93"/>
  <c r="I12479" i="93"/>
  <c r="I12453" i="93"/>
  <c r="I12427" i="93"/>
  <c r="I12401" i="93"/>
  <c r="I12375" i="93"/>
  <c r="I12349" i="93"/>
  <c r="I12323" i="93"/>
  <c r="I12297" i="93"/>
  <c r="I12271" i="93"/>
  <c r="I12245" i="93"/>
  <c r="I12219" i="93"/>
  <c r="I12193" i="93"/>
  <c r="I12167" i="93"/>
  <c r="I12141" i="93"/>
  <c r="I12115" i="93"/>
  <c r="I12089" i="93"/>
  <c r="I12063" i="93"/>
  <c r="I12037" i="93"/>
  <c r="I12011" i="93"/>
  <c r="I11985" i="93"/>
  <c r="I11959" i="93"/>
  <c r="I11933" i="93"/>
  <c r="I11907" i="93"/>
  <c r="I11881" i="93"/>
  <c r="I11855" i="93"/>
  <c r="I11829" i="93"/>
  <c r="I11803" i="93"/>
  <c r="I11777" i="93"/>
  <c r="I11751" i="93"/>
  <c r="I11725" i="93"/>
  <c r="I11699" i="93"/>
  <c r="I11673" i="93"/>
  <c r="I11647" i="93"/>
  <c r="I11621" i="93"/>
  <c r="I11595" i="93"/>
  <c r="I11569" i="93"/>
  <c r="I11543" i="93"/>
  <c r="I11517" i="93"/>
  <c r="I11491" i="93"/>
  <c r="I11465" i="93"/>
  <c r="I11439" i="93"/>
  <c r="I11413" i="93"/>
  <c r="I11387" i="93"/>
  <c r="I11361" i="93"/>
  <c r="I11335" i="93"/>
  <c r="I11309" i="93"/>
  <c r="I11283" i="93"/>
  <c r="I11257" i="93"/>
  <c r="I11231" i="93"/>
  <c r="I11205" i="93"/>
  <c r="I11179" i="93"/>
  <c r="I11153" i="93"/>
  <c r="I11127" i="93"/>
  <c r="I11101" i="93"/>
  <c r="I11075" i="93"/>
  <c r="I11049" i="93"/>
  <c r="I11023" i="93"/>
  <c r="I10997" i="93"/>
  <c r="I10971" i="93"/>
  <c r="I10945" i="93"/>
  <c r="I10919" i="93"/>
  <c r="I10893" i="93"/>
  <c r="I10867" i="93"/>
  <c r="I10841" i="93"/>
  <c r="I10815" i="93"/>
  <c r="I10789" i="93"/>
  <c r="I10763" i="93"/>
  <c r="I10737" i="93"/>
  <c r="I10711" i="93"/>
  <c r="I10685" i="93"/>
  <c r="I10659" i="93"/>
  <c r="I10633" i="93"/>
  <c r="I10607" i="93"/>
  <c r="I10581" i="93"/>
  <c r="I10555" i="93"/>
  <c r="I10525" i="93"/>
  <c r="I10526" i="93"/>
  <c r="I10477" i="93"/>
  <c r="I10451" i="93"/>
  <c r="I10425" i="93"/>
  <c r="I10399" i="93"/>
  <c r="I10373" i="93"/>
  <c r="I10347" i="93"/>
  <c r="I10321" i="93"/>
  <c r="I10295" i="93"/>
  <c r="I10269" i="93"/>
  <c r="I10243" i="93"/>
  <c r="I10217" i="93"/>
  <c r="I10191" i="93"/>
  <c r="I10165" i="93"/>
  <c r="I10139" i="93"/>
  <c r="I10113" i="93"/>
  <c r="I10087" i="93"/>
  <c r="I10061" i="93"/>
  <c r="I10035" i="93"/>
  <c r="I10009" i="93"/>
  <c r="I9983" i="93"/>
  <c r="I9957" i="93"/>
  <c r="I9931" i="93"/>
  <c r="I9905" i="93"/>
  <c r="I9879" i="93"/>
  <c r="I9853" i="93"/>
  <c r="I9827" i="93"/>
  <c r="I9801" i="93"/>
  <c r="I9775" i="93"/>
  <c r="I9749" i="93"/>
  <c r="I9723" i="93"/>
  <c r="I9698" i="93"/>
  <c r="I9680" i="93"/>
  <c r="I9662" i="93"/>
  <c r="I9644" i="93"/>
  <c r="I9626" i="93"/>
  <c r="I9608" i="93"/>
  <c r="I9590" i="93"/>
  <c r="I9572" i="93"/>
  <c r="I9554" i="93"/>
  <c r="I9536" i="93"/>
  <c r="I9518" i="93"/>
  <c r="I9500" i="93"/>
  <c r="I9482" i="93"/>
  <c r="I9464" i="93"/>
  <c r="I9446" i="93"/>
  <c r="I9428" i="93"/>
  <c r="I9410" i="93"/>
  <c r="I9392" i="93"/>
  <c r="I9374" i="93"/>
  <c r="I9356" i="93"/>
  <c r="I9338" i="93"/>
  <c r="I9320" i="93"/>
  <c r="I9302" i="93"/>
  <c r="I9284" i="93"/>
  <c r="I9266" i="93"/>
  <c r="I9248" i="93"/>
  <c r="I9230" i="93"/>
  <c r="I9212" i="93"/>
  <c r="I9194" i="93"/>
  <c r="I9176" i="93"/>
  <c r="I9158" i="93"/>
  <c r="I9140" i="93"/>
  <c r="I9122" i="93"/>
  <c r="I9104" i="93"/>
  <c r="I9086" i="93"/>
  <c r="I9068" i="93"/>
  <c r="I9050" i="93"/>
  <c r="I9032" i="93"/>
  <c r="I9014" i="93"/>
  <c r="I8996" i="93"/>
  <c r="I8978" i="93"/>
  <c r="I8960" i="93"/>
  <c r="I8942" i="93"/>
  <c r="I8924" i="93"/>
  <c r="I8906" i="93"/>
  <c r="I8888" i="93"/>
  <c r="I8870" i="93"/>
  <c r="I8852" i="93"/>
  <c r="I8834" i="93"/>
  <c r="I8816" i="93"/>
  <c r="I8798" i="93"/>
  <c r="I8780" i="93"/>
  <c r="I8762" i="93"/>
  <c r="I8744" i="93"/>
  <c r="I8726" i="93"/>
  <c r="I8708" i="93"/>
  <c r="I8690" i="93"/>
  <c r="I8672" i="93"/>
  <c r="I8654" i="93"/>
  <c r="I8636" i="93"/>
  <c r="I8618" i="93"/>
  <c r="I7267" i="93"/>
  <c r="I7241" i="93"/>
  <c r="I7215" i="93"/>
  <c r="I7189" i="93"/>
  <c r="I7163" i="93"/>
  <c r="I7137" i="93"/>
  <c r="I7111" i="93"/>
  <c r="I7085" i="93"/>
  <c r="I7059" i="93"/>
  <c r="I7033" i="93"/>
  <c r="I7007" i="93"/>
  <c r="I6981" i="93"/>
  <c r="I6955" i="93"/>
  <c r="I6929" i="93"/>
  <c r="I6903" i="93"/>
  <c r="I6877" i="93"/>
  <c r="I6851" i="93"/>
  <c r="I6825" i="93"/>
  <c r="I6799" i="93"/>
  <c r="I6773" i="93"/>
  <c r="I6747" i="93"/>
  <c r="I6721" i="93"/>
  <c r="I6695" i="93"/>
  <c r="I6669" i="93"/>
  <c r="I6643" i="93"/>
  <c r="I6617" i="93"/>
  <c r="I6591" i="93"/>
  <c r="I6565" i="93"/>
  <c r="I6539" i="93"/>
  <c r="I6513" i="93"/>
  <c r="I6487" i="93"/>
  <c r="I6461" i="93"/>
  <c r="I6435" i="93"/>
  <c r="I6409" i="93"/>
  <c r="I6383" i="93"/>
  <c r="I6357" i="93"/>
  <c r="I6331" i="93"/>
  <c r="I6305" i="93"/>
  <c r="I6279" i="93"/>
  <c r="I6253" i="93"/>
  <c r="I6227" i="93"/>
  <c r="I6201" i="93"/>
  <c r="I6175" i="93"/>
  <c r="I6149" i="93"/>
  <c r="I6123" i="93"/>
  <c r="I6097" i="93"/>
  <c r="I6071" i="93"/>
  <c r="I6045" i="93"/>
  <c r="I6019" i="93"/>
  <c r="I5993" i="93"/>
  <c r="I5967" i="93"/>
  <c r="I5941" i="93"/>
  <c r="I5915" i="93"/>
  <c r="I5889" i="93"/>
  <c r="I5863" i="93"/>
  <c r="I5837" i="93"/>
  <c r="I5811" i="93"/>
  <c r="I5785" i="93"/>
  <c r="I5759" i="93"/>
  <c r="I5733" i="93"/>
  <c r="I5707" i="93"/>
  <c r="I5677" i="93"/>
  <c r="I5678" i="93"/>
  <c r="I5629" i="93"/>
  <c r="I5603" i="93"/>
  <c r="I5577" i="93"/>
  <c r="I5551" i="93"/>
  <c r="I5525" i="93"/>
  <c r="I5499" i="93"/>
  <c r="I5473" i="93"/>
  <c r="I5447" i="93"/>
  <c r="I5421" i="93"/>
  <c r="I5395" i="93"/>
  <c r="I5369" i="93"/>
  <c r="I5343" i="93"/>
  <c r="I5317" i="93"/>
  <c r="I5291" i="93"/>
  <c r="I5265" i="93"/>
  <c r="I5239" i="93"/>
  <c r="I5213" i="93"/>
  <c r="I5187" i="93"/>
  <c r="I5161" i="93"/>
  <c r="I5135" i="93"/>
  <c r="I5109" i="93"/>
  <c r="I5083" i="93"/>
  <c r="I5057" i="93"/>
  <c r="I5031" i="93"/>
  <c r="I5005" i="93"/>
  <c r="I4979" i="93"/>
  <c r="I4953" i="93"/>
  <c r="I4927" i="93"/>
  <c r="I4901" i="93"/>
  <c r="I4875" i="93"/>
  <c r="I4849" i="93"/>
  <c r="I4823" i="93"/>
  <c r="I4797" i="93"/>
  <c r="I4771" i="93"/>
  <c r="I4745" i="93"/>
  <c r="I4719" i="93"/>
  <c r="I4693" i="93"/>
  <c r="I4667" i="93"/>
  <c r="I4641" i="93"/>
  <c r="I4615" i="93"/>
  <c r="I4589" i="93"/>
  <c r="I4563" i="93"/>
  <c r="I4537" i="93"/>
  <c r="I4511" i="93"/>
  <c r="I4485" i="93"/>
  <c r="I4459" i="93"/>
  <c r="I4433" i="93"/>
  <c r="I4407" i="93"/>
  <c r="I4381" i="93"/>
  <c r="I4355" i="93"/>
  <c r="I4329" i="93"/>
  <c r="I4303" i="93"/>
  <c r="I4277" i="93"/>
  <c r="I4251" i="93"/>
  <c r="I4225" i="93"/>
  <c r="I4199" i="93"/>
  <c r="I4173" i="93"/>
  <c r="I4147" i="93"/>
  <c r="I4121" i="93"/>
  <c r="I4095" i="93"/>
  <c r="I4069" i="93"/>
  <c r="I4043" i="93"/>
  <c r="I4017" i="93"/>
  <c r="I3991" i="93"/>
  <c r="I3965" i="93"/>
  <c r="I3939" i="93"/>
  <c r="I3913" i="93"/>
  <c r="I3887" i="93"/>
  <c r="I3861" i="93"/>
  <c r="I3835" i="93"/>
  <c r="I3809" i="93"/>
  <c r="I3783" i="93"/>
  <c r="I3757" i="93"/>
  <c r="I3731" i="93"/>
  <c r="I3705" i="93"/>
  <c r="I3679" i="93"/>
  <c r="I3653" i="93"/>
  <c r="I3627" i="93"/>
  <c r="I3601" i="93"/>
  <c r="I3575" i="93"/>
  <c r="I3549" i="93"/>
  <c r="I3523" i="93"/>
  <c r="I3497" i="93"/>
  <c r="I3471" i="93"/>
  <c r="I3445" i="93"/>
  <c r="I3419" i="93"/>
  <c r="I3393" i="93"/>
  <c r="I3367" i="93"/>
  <c r="I3341" i="93"/>
  <c r="I3315" i="93"/>
  <c r="I3289" i="93"/>
  <c r="I3259" i="93"/>
  <c r="I3260" i="93"/>
  <c r="I3211" i="93"/>
  <c r="I3185" i="93"/>
  <c r="I3159" i="93"/>
  <c r="I3133" i="93"/>
  <c r="I3107" i="93"/>
  <c r="I3081" i="93"/>
  <c r="I3055" i="93"/>
  <c r="I3029" i="93"/>
  <c r="I3003" i="93"/>
  <c r="I2977" i="93"/>
  <c r="I2951" i="93"/>
  <c r="I2925" i="93"/>
  <c r="I2899" i="93"/>
  <c r="I2873" i="93"/>
  <c r="I2847" i="93"/>
  <c r="I2821" i="93"/>
  <c r="I2795" i="93"/>
  <c r="I2769" i="93"/>
  <c r="I2743" i="93"/>
  <c r="I2717" i="93"/>
  <c r="I2691" i="93"/>
  <c r="I2665" i="93"/>
  <c r="I2639" i="93"/>
  <c r="I2613" i="93"/>
  <c r="I2587" i="93"/>
  <c r="I2561" i="93"/>
  <c r="I2535" i="93"/>
  <c r="I2509" i="93"/>
  <c r="I2483" i="93"/>
  <c r="I2457" i="93"/>
  <c r="I2432" i="93"/>
  <c r="I2414" i="93"/>
  <c r="I2396" i="93"/>
  <c r="I2378" i="93"/>
  <c r="I2360" i="93"/>
  <c r="I2342" i="93"/>
  <c r="I2324" i="93"/>
  <c r="I2306" i="93"/>
  <c r="I2288" i="93"/>
  <c r="I2270" i="93"/>
  <c r="I2252" i="93"/>
  <c r="I2234" i="93"/>
  <c r="I2216" i="93"/>
  <c r="I2198" i="93"/>
  <c r="I2180" i="93"/>
  <c r="I2162" i="93"/>
  <c r="I2144" i="93"/>
  <c r="I2126" i="93"/>
  <c r="I2108" i="93"/>
  <c r="I2090" i="93"/>
  <c r="I2072" i="93"/>
  <c r="I2054" i="93"/>
  <c r="I2036" i="93"/>
  <c r="I2018" i="93"/>
  <c r="I2000" i="93"/>
  <c r="I1982" i="93"/>
  <c r="I1964" i="93"/>
  <c r="I1946" i="93"/>
  <c r="I1928" i="93"/>
  <c r="I1910" i="93"/>
  <c r="I1892" i="93"/>
  <c r="I1874" i="93"/>
  <c r="I1856" i="93"/>
  <c r="I1838" i="93"/>
  <c r="I1820" i="93"/>
  <c r="I1802" i="93"/>
  <c r="I1784" i="93"/>
  <c r="I1766" i="93"/>
  <c r="I1748" i="93"/>
  <c r="I1730" i="93"/>
  <c r="I1712" i="93"/>
  <c r="I1694" i="93"/>
  <c r="I1676" i="93"/>
  <c r="I1658" i="93"/>
  <c r="I1640" i="93"/>
  <c r="I1622" i="93"/>
  <c r="I1604" i="93"/>
  <c r="I1586" i="93"/>
  <c r="I1568" i="93"/>
  <c r="I1550" i="93"/>
  <c r="I1532" i="93"/>
  <c r="I1514" i="93"/>
  <c r="I1496" i="93"/>
  <c r="I1478" i="93"/>
  <c r="I1460" i="93"/>
  <c r="I1442" i="93"/>
  <c r="I1424" i="93"/>
  <c r="I1406" i="93"/>
  <c r="I1388" i="93"/>
  <c r="I1370" i="93"/>
  <c r="I1352" i="93"/>
  <c r="I21800" i="93"/>
  <c r="I21774" i="93"/>
  <c r="I21748" i="93"/>
  <c r="I21722" i="93"/>
  <c r="I21696" i="93"/>
  <c r="I21670" i="93"/>
  <c r="I21644" i="93"/>
  <c r="I21618" i="93"/>
  <c r="I21592" i="93"/>
  <c r="I21566" i="93"/>
  <c r="I21540" i="93"/>
  <c r="I21514" i="93"/>
  <c r="I21488" i="93"/>
  <c r="I21462" i="93"/>
  <c r="I21436" i="93"/>
  <c r="I21410" i="93"/>
  <c r="I21384" i="93"/>
  <c r="I21358" i="93"/>
  <c r="I21332" i="93"/>
  <c r="I21306" i="93"/>
  <c r="I21280" i="93"/>
  <c r="I21254" i="93"/>
  <c r="I21228" i="93"/>
  <c r="I21202" i="93"/>
  <c r="I21176" i="93"/>
  <c r="I21150" i="93"/>
  <c r="I21124" i="93"/>
  <c r="I21098" i="93"/>
  <c r="I21072" i="93"/>
  <c r="I21046" i="93"/>
  <c r="I21020" i="93"/>
  <c r="I20994" i="93"/>
  <c r="I20968" i="93"/>
  <c r="I20942" i="93"/>
  <c r="I20916" i="93"/>
  <c r="I20890" i="93"/>
  <c r="I20864" i="93"/>
  <c r="I20838" i="93"/>
  <c r="I20812" i="93"/>
  <c r="I20786" i="93"/>
  <c r="I20760" i="93"/>
  <c r="I20734" i="93"/>
  <c r="I20708" i="93"/>
  <c r="I20682" i="93"/>
  <c r="I20656" i="93"/>
  <c r="I20630" i="93"/>
  <c r="I20604" i="93"/>
  <c r="I20578" i="93"/>
  <c r="I20552" i="93"/>
  <c r="I20526" i="93"/>
  <c r="I20500" i="93"/>
  <c r="I20474" i="93"/>
  <c r="I20448" i="93"/>
  <c r="I20422" i="93"/>
  <c r="I20396" i="93"/>
  <c r="I20370" i="93"/>
  <c r="I20344" i="93"/>
  <c r="I20318" i="93"/>
  <c r="I20292" i="93"/>
  <c r="I20266" i="93"/>
  <c r="I20240" i="93"/>
  <c r="I20211" i="93"/>
  <c r="I20212" i="93"/>
  <c r="I20162" i="93"/>
  <c r="I20136" i="93"/>
  <c r="I20110" i="93"/>
  <c r="I20084" i="93"/>
  <c r="I20058" i="93"/>
  <c r="I20032" i="93"/>
  <c r="I20006" i="93"/>
  <c r="I19980" i="93"/>
  <c r="I19954" i="93"/>
  <c r="I19928" i="93"/>
  <c r="I19902" i="93"/>
  <c r="I19876" i="93"/>
  <c r="I19850" i="93"/>
  <c r="I19824" i="93"/>
  <c r="I19798" i="93"/>
  <c r="I19772" i="93"/>
  <c r="I19746" i="93"/>
  <c r="I19720" i="93"/>
  <c r="I19694" i="93"/>
  <c r="I19668" i="93"/>
  <c r="I19642" i="93"/>
  <c r="I19616" i="93"/>
  <c r="I19590" i="93"/>
  <c r="I19564" i="93"/>
  <c r="I19538" i="93"/>
  <c r="I19512" i="93"/>
  <c r="I19486" i="93"/>
  <c r="I19460" i="93"/>
  <c r="I19434" i="93"/>
  <c r="I19408" i="93"/>
  <c r="I19382" i="93"/>
  <c r="I19356" i="93"/>
  <c r="I19330" i="93"/>
  <c r="I19304" i="93"/>
  <c r="I19278" i="93"/>
  <c r="I19252" i="93"/>
  <c r="I19226" i="93"/>
  <c r="I19200" i="93"/>
  <c r="I19174" i="93"/>
  <c r="I19148" i="93"/>
  <c r="I19122" i="93"/>
  <c r="I19096" i="93"/>
  <c r="I19070" i="93"/>
  <c r="I19044" i="93"/>
  <c r="I19018" i="93"/>
  <c r="I18992" i="93"/>
  <c r="I18966" i="93"/>
  <c r="I18940" i="93"/>
  <c r="I18914" i="93"/>
  <c r="I18888" i="93"/>
  <c r="I18862" i="93"/>
  <c r="I18836" i="93"/>
  <c r="I18810" i="93"/>
  <c r="I18784" i="93"/>
  <c r="I18758" i="93"/>
  <c r="I18732" i="93"/>
  <c r="I18706" i="93"/>
  <c r="I18680" i="93"/>
  <c r="I18654" i="93"/>
  <c r="I18628" i="93"/>
  <c r="I18602" i="93"/>
  <c r="I18576" i="93"/>
  <c r="I18550" i="93"/>
  <c r="I18524" i="93"/>
  <c r="I18498" i="93"/>
  <c r="I18472" i="93"/>
  <c r="I18446" i="93"/>
  <c r="I18420" i="93"/>
  <c r="I18394" i="93"/>
  <c r="I18368" i="93"/>
  <c r="I18342" i="93"/>
  <c r="I18316" i="93"/>
  <c r="I18290" i="93"/>
  <c r="I18264" i="93"/>
  <c r="I18238" i="93"/>
  <c r="I18212" i="93"/>
  <c r="I18186" i="93"/>
  <c r="I18160" i="93"/>
  <c r="I18134" i="93"/>
  <c r="I18108" i="93"/>
  <c r="I18082" i="93"/>
  <c r="I18056" i="93"/>
  <c r="I18030" i="93"/>
  <c r="I18004" i="93"/>
  <c r="I17978" i="93"/>
  <c r="I17952" i="93"/>
  <c r="I17926" i="93"/>
  <c r="I17900" i="93"/>
  <c r="I17874" i="93"/>
  <c r="I17848" i="93"/>
  <c r="I17822" i="93"/>
  <c r="I17793" i="93"/>
  <c r="I17794" i="93"/>
  <c r="I17744" i="93"/>
  <c r="I17718" i="93"/>
  <c r="I17692" i="93"/>
  <c r="I17666" i="93"/>
  <c r="I17640" i="93"/>
  <c r="I17614" i="93"/>
  <c r="I17588" i="93"/>
  <c r="I17562" i="93"/>
  <c r="I17536" i="93"/>
  <c r="I17510" i="93"/>
  <c r="I17484" i="93"/>
  <c r="I17458" i="93"/>
  <c r="I17432" i="93"/>
  <c r="I17406" i="93"/>
  <c r="I17380" i="93"/>
  <c r="I17354" i="93"/>
  <c r="I17328" i="93"/>
  <c r="I17302" i="93"/>
  <c r="I17276" i="93"/>
  <c r="I17250" i="93"/>
  <c r="I17224" i="93"/>
  <c r="I17198" i="93"/>
  <c r="I17172" i="93"/>
  <c r="I17146" i="93"/>
  <c r="I17120" i="93"/>
  <c r="I17094" i="93"/>
  <c r="I17068" i="93"/>
  <c r="I17042" i="93"/>
  <c r="I17016" i="93"/>
  <c r="I16990" i="93"/>
  <c r="I14534" i="93"/>
  <c r="I14508" i="93"/>
  <c r="I14482" i="93"/>
  <c r="I14456" i="93"/>
  <c r="I14430" i="93"/>
  <c r="I14404" i="93"/>
  <c r="I14378" i="93"/>
  <c r="I14352" i="93"/>
  <c r="I14326" i="93"/>
  <c r="I14300" i="93"/>
  <c r="I14274" i="93"/>
  <c r="I14248" i="93"/>
  <c r="I14222" i="93"/>
  <c r="I14196" i="93"/>
  <c r="I14170" i="93"/>
  <c r="I14144" i="93"/>
  <c r="I14118" i="93"/>
  <c r="I14092" i="93"/>
  <c r="I14066" i="93"/>
  <c r="I14040" i="93"/>
  <c r="I14014" i="93"/>
  <c r="I13988" i="93"/>
  <c r="I13962" i="93"/>
  <c r="I13936" i="93"/>
  <c r="I13910" i="93"/>
  <c r="I13884" i="93"/>
  <c r="I13858" i="93"/>
  <c r="I13832" i="93"/>
  <c r="I13806" i="93"/>
  <c r="I13780" i="93"/>
  <c r="I13754" i="93"/>
  <c r="I13728" i="93"/>
  <c r="I13702" i="93"/>
  <c r="I13676" i="93"/>
  <c r="I13650" i="93"/>
  <c r="I13624" i="93"/>
  <c r="I13598" i="93"/>
  <c r="I13572" i="93"/>
  <c r="I13546" i="93"/>
  <c r="I13520" i="93"/>
  <c r="I13494" i="93"/>
  <c r="I13468" i="93"/>
  <c r="I13442" i="93"/>
  <c r="I13416" i="93"/>
  <c r="I13390" i="93"/>
  <c r="I13364" i="93"/>
  <c r="I13338" i="93"/>
  <c r="I13312" i="93"/>
  <c r="I13286" i="93"/>
  <c r="I13260" i="93"/>
  <c r="I13234" i="93"/>
  <c r="I13208" i="93"/>
  <c r="I13182" i="93"/>
  <c r="I13156" i="93"/>
  <c r="I13130" i="93"/>
  <c r="I13104" i="93"/>
  <c r="I13078" i="93"/>
  <c r="I13052" i="93"/>
  <c r="I13026" i="93"/>
  <c r="I13000" i="93"/>
  <c r="I12974" i="93"/>
  <c r="I12945" i="93"/>
  <c r="I12946" i="93"/>
  <c r="I12896" i="93"/>
  <c r="I12870" i="93"/>
  <c r="I12844" i="93"/>
  <c r="I12818" i="93"/>
  <c r="I12792" i="93"/>
  <c r="I12766" i="93"/>
  <c r="I12740" i="93"/>
  <c r="I12714" i="93"/>
  <c r="I12688" i="93"/>
  <c r="I12662" i="93"/>
  <c r="I12636" i="93"/>
  <c r="I12610" i="93"/>
  <c r="I12584" i="93"/>
  <c r="I12558" i="93"/>
  <c r="I12532" i="93"/>
  <c r="I12506" i="93"/>
  <c r="I12480" i="93"/>
  <c r="I12454" i="93"/>
  <c r="I12428" i="93"/>
  <c r="I12402" i="93"/>
  <c r="I12376" i="93"/>
  <c r="I12350" i="93"/>
  <c r="I12324" i="93"/>
  <c r="I12298" i="93"/>
  <c r="I12272" i="93"/>
  <c r="I12246" i="93"/>
  <c r="I12220" i="93"/>
  <c r="I12194" i="93"/>
  <c r="I12168" i="93"/>
  <c r="I12142" i="93"/>
  <c r="I12116" i="93"/>
  <c r="I12090" i="93"/>
  <c r="I12064" i="93"/>
  <c r="I12038" i="93"/>
  <c r="I12012" i="93"/>
  <c r="I11986" i="93"/>
  <c r="I11960" i="93"/>
  <c r="I11934" i="93"/>
  <c r="I11908" i="93"/>
  <c r="I11882" i="93"/>
  <c r="I11856" i="93"/>
  <c r="I11830" i="93"/>
  <c r="I11804" i="93"/>
  <c r="I11778" i="93"/>
  <c r="I11752" i="93"/>
  <c r="I11726" i="93"/>
  <c r="I11700" i="93"/>
  <c r="I11674" i="93"/>
  <c r="I11648" i="93"/>
  <c r="I11622" i="93"/>
  <c r="I11596" i="93"/>
  <c r="I11570" i="93"/>
  <c r="I11544" i="93"/>
  <c r="I11518" i="93"/>
  <c r="I11492" i="93"/>
  <c r="I11466" i="93"/>
  <c r="I11440" i="93"/>
  <c r="I11414" i="93"/>
  <c r="I11388" i="93"/>
  <c r="I11362" i="93"/>
  <c r="I11336" i="93"/>
  <c r="I11310" i="93"/>
  <c r="I11284" i="93"/>
  <c r="I11258" i="93"/>
  <c r="I11232" i="93"/>
  <c r="I11206" i="93"/>
  <c r="I11180" i="93"/>
  <c r="I11154" i="93"/>
  <c r="I11128" i="93"/>
  <c r="I11102" i="93"/>
  <c r="I11076" i="93"/>
  <c r="I11050" i="93"/>
  <c r="I11024" i="93"/>
  <c r="I10998" i="93"/>
  <c r="I10972" i="93"/>
  <c r="I10946" i="93"/>
  <c r="I10920" i="93"/>
  <c r="I10894" i="93"/>
  <c r="I10868" i="93"/>
  <c r="I10842" i="93"/>
  <c r="I10816" i="93"/>
  <c r="I10790" i="93"/>
  <c r="I10764" i="93"/>
  <c r="I10738" i="93"/>
  <c r="I10712" i="93"/>
  <c r="I10686" i="93"/>
  <c r="I10660" i="93"/>
  <c r="I10634" i="93"/>
  <c r="I10608" i="93"/>
  <c r="I10582" i="93"/>
  <c r="I10556" i="93"/>
  <c r="I10527" i="93"/>
  <c r="I10528" i="93"/>
  <c r="I10478" i="93"/>
  <c r="I10452" i="93"/>
  <c r="I10426" i="93"/>
  <c r="I10400" i="93"/>
  <c r="I10374" i="93"/>
  <c r="I10348" i="93"/>
  <c r="I10322" i="93"/>
  <c r="I10296" i="93"/>
  <c r="I10270" i="93"/>
  <c r="I10244" i="93"/>
  <c r="I10218" i="93"/>
  <c r="I10192" i="93"/>
  <c r="I10166" i="93"/>
  <c r="I10140" i="93"/>
  <c r="I10114" i="93"/>
  <c r="I10088" i="93"/>
  <c r="I10062" i="93"/>
  <c r="I10036" i="93"/>
  <c r="I10010" i="93"/>
  <c r="I9984" i="93"/>
  <c r="I9958" i="93"/>
  <c r="I9932" i="93"/>
  <c r="I9906" i="93"/>
  <c r="I9880" i="93"/>
  <c r="I9854" i="93"/>
  <c r="I9828" i="93"/>
  <c r="I9802" i="93"/>
  <c r="I9776" i="93"/>
  <c r="I9750" i="93"/>
  <c r="I9724" i="93"/>
  <c r="I7268" i="93"/>
  <c r="I7242" i="93"/>
  <c r="I7216" i="93"/>
  <c r="I7190" i="93"/>
  <c r="I7164" i="93"/>
  <c r="I7138" i="93"/>
  <c r="I7112" i="93"/>
  <c r="I7086" i="93"/>
  <c r="I7060" i="93"/>
  <c r="I7034" i="93"/>
  <c r="I7008" i="93"/>
  <c r="I6982" i="93"/>
  <c r="I6956" i="93"/>
  <c r="I6930" i="93"/>
  <c r="I6904" i="93"/>
  <c r="I6878" i="93"/>
  <c r="I6852" i="93"/>
  <c r="I6826" i="93"/>
  <c r="I6800" i="93"/>
  <c r="I6774" i="93"/>
  <c r="I6748" i="93"/>
  <c r="I6722" i="93"/>
  <c r="I6696" i="93"/>
  <c r="I6670" i="93"/>
  <c r="I6644" i="93"/>
  <c r="I6618" i="93"/>
  <c r="I6592" i="93"/>
  <c r="I6566" i="93"/>
  <c r="I6540" i="93"/>
  <c r="I6514" i="93"/>
  <c r="I6488" i="93"/>
  <c r="I6462" i="93"/>
  <c r="I6436" i="93"/>
  <c r="I6410" i="93"/>
  <c r="I6384" i="93"/>
  <c r="I6358" i="93"/>
  <c r="I6332" i="93"/>
  <c r="I6306" i="93"/>
  <c r="I6280" i="93"/>
  <c r="I6254" i="93"/>
  <c r="I6228" i="93"/>
  <c r="I6202" i="93"/>
  <c r="I6176" i="93"/>
  <c r="I6150" i="93"/>
  <c r="I6124" i="93"/>
  <c r="I6098" i="93"/>
  <c r="I6072" i="93"/>
  <c r="I6046" i="93"/>
  <c r="I6020" i="93"/>
  <c r="I5994" i="93"/>
  <c r="I5968" i="93"/>
  <c r="I5942" i="93"/>
  <c r="I5916" i="93"/>
  <c r="I5890" i="93"/>
  <c r="I5864" i="93"/>
  <c r="I5838" i="93"/>
  <c r="I5812" i="93"/>
  <c r="I5786" i="93"/>
  <c r="I5760" i="93"/>
  <c r="I5734" i="93"/>
  <c r="I5708" i="93"/>
  <c r="I5679" i="93"/>
  <c r="I5680" i="93"/>
  <c r="I5630" i="93"/>
  <c r="I5604" i="93"/>
  <c r="I5578" i="93"/>
  <c r="I5552" i="93"/>
  <c r="I5526" i="93"/>
  <c r="I5500" i="93"/>
  <c r="I5474" i="93"/>
  <c r="I5448" i="93"/>
  <c r="I5422" i="93"/>
  <c r="I5396" i="93"/>
  <c r="I5370" i="93"/>
  <c r="I5344" i="93"/>
  <c r="I5318" i="93"/>
  <c r="I5292" i="93"/>
  <c r="I5266" i="93"/>
  <c r="I5240" i="93"/>
  <c r="I5214" i="93"/>
  <c r="I5188" i="93"/>
  <c r="I5162" i="93"/>
  <c r="I5136" i="93"/>
  <c r="I5110" i="93"/>
  <c r="I5084" i="93"/>
  <c r="I5058" i="93"/>
  <c r="I5032" i="93"/>
  <c r="I5006" i="93"/>
  <c r="I4980" i="93"/>
  <c r="I4954" i="93"/>
  <c r="I4928" i="93"/>
  <c r="I4902" i="93"/>
  <c r="I4876" i="93"/>
  <c r="I4850" i="93"/>
  <c r="I4824" i="93"/>
  <c r="I4798" i="93"/>
  <c r="I4772" i="93"/>
  <c r="I4746" i="93"/>
  <c r="I4720" i="93"/>
  <c r="I4694" i="93"/>
  <c r="I4668" i="93"/>
  <c r="I4642" i="93"/>
  <c r="I4616" i="93"/>
  <c r="I4590" i="93"/>
  <c r="I4564" i="93"/>
  <c r="I4538" i="93"/>
  <c r="I4512" i="93"/>
  <c r="I4486" i="93"/>
  <c r="I4460" i="93"/>
  <c r="I4434" i="93"/>
  <c r="I4408" i="93"/>
  <c r="I4382" i="93"/>
  <c r="I4356" i="93"/>
  <c r="I4330" i="93"/>
  <c r="I4304" i="93"/>
  <c r="I4278" i="93"/>
  <c r="I4252" i="93"/>
  <c r="I4226" i="93"/>
  <c r="I4200" i="93"/>
  <c r="I4174" i="93"/>
  <c r="I4148" i="93"/>
  <c r="I4122" i="93"/>
  <c r="I4096" i="93"/>
  <c r="I4070" i="93"/>
  <c r="I4044" i="93"/>
  <c r="I4018" i="93"/>
  <c r="I3992" i="93"/>
  <c r="I3966" i="93"/>
  <c r="I3940" i="93"/>
  <c r="I3914" i="93"/>
  <c r="I3888" i="93"/>
  <c r="I3862" i="93"/>
  <c r="I3836" i="93"/>
  <c r="I3810" i="93"/>
  <c r="I3784" i="93"/>
  <c r="I3758" i="93"/>
  <c r="I3732" i="93"/>
  <c r="I3706" i="93"/>
  <c r="I3680" i="93"/>
  <c r="I3654" i="93"/>
  <c r="I3628" i="93"/>
  <c r="I3602" i="93"/>
  <c r="I3576" i="93"/>
  <c r="I3550" i="93"/>
  <c r="I3524" i="93"/>
  <c r="I3498" i="93"/>
  <c r="I3472" i="93"/>
  <c r="I3446" i="93"/>
  <c r="I3420" i="93"/>
  <c r="I3394" i="93"/>
  <c r="I3368" i="93"/>
  <c r="I3342" i="93"/>
  <c r="I3316" i="93"/>
  <c r="I3290" i="93"/>
  <c r="I3261" i="93"/>
  <c r="I3262" i="93"/>
  <c r="I3212" i="93"/>
  <c r="I3186" i="93"/>
  <c r="I3160" i="93"/>
  <c r="I3134" i="93"/>
  <c r="I3108" i="93"/>
  <c r="I3082" i="93"/>
  <c r="I3056" i="93"/>
  <c r="I3030" i="93"/>
  <c r="I3004" i="93"/>
  <c r="I2978" i="93"/>
  <c r="I2952" i="93"/>
  <c r="I2926" i="93"/>
  <c r="I2900" i="93"/>
  <c r="I2874" i="93"/>
  <c r="I2848" i="93"/>
  <c r="I2822" i="93"/>
  <c r="I2796" i="93"/>
  <c r="I2770" i="93"/>
  <c r="I2744" i="93"/>
  <c r="I2718" i="93"/>
  <c r="I2692" i="93"/>
  <c r="I2666" i="93"/>
  <c r="I2640" i="93"/>
  <c r="I2614" i="93"/>
  <c r="I2588" i="93"/>
  <c r="I2562" i="93"/>
  <c r="I2536" i="93"/>
  <c r="I2510" i="93"/>
  <c r="I2484" i="93"/>
  <c r="I2458" i="93"/>
  <c r="I21801" i="93"/>
  <c r="I21775" i="93"/>
  <c r="I21749" i="93"/>
  <c r="I21723" i="93"/>
  <c r="I21697" i="93"/>
  <c r="I21671" i="93"/>
  <c r="I21645" i="93"/>
  <c r="I21619" i="93"/>
  <c r="I21593" i="93"/>
  <c r="I21567" i="93"/>
  <c r="I21541" i="93"/>
  <c r="I21515" i="93"/>
  <c r="I21489" i="93"/>
  <c r="I21463" i="93"/>
  <c r="I21437" i="93"/>
  <c r="I21411" i="93"/>
  <c r="I21385" i="93"/>
  <c r="I21359" i="93"/>
  <c r="I21333" i="93"/>
  <c r="I21307" i="93"/>
  <c r="I21281" i="93"/>
  <c r="I21255" i="93"/>
  <c r="I21229" i="93"/>
  <c r="I21203" i="93"/>
  <c r="I21177" i="93"/>
  <c r="I21151" i="93"/>
  <c r="I21125" i="93"/>
  <c r="I21099" i="93"/>
  <c r="I21073" i="93"/>
  <c r="I21047" i="93"/>
  <c r="I21021" i="93"/>
  <c r="I20995" i="93"/>
  <c r="I20969" i="93"/>
  <c r="I20943" i="93"/>
  <c r="I20917" i="93"/>
  <c r="I20891" i="93"/>
  <c r="I20865" i="93"/>
  <c r="I20839" i="93"/>
  <c r="I20813" i="93"/>
  <c r="I20787" i="93"/>
  <c r="I20761" i="93"/>
  <c r="I20735" i="93"/>
  <c r="I20709" i="93"/>
  <c r="I20683" i="93"/>
  <c r="I20657" i="93"/>
  <c r="I20631" i="93"/>
  <c r="I20605" i="93"/>
  <c r="I20579" i="93"/>
  <c r="I20553" i="93"/>
  <c r="I20527" i="93"/>
  <c r="I20501" i="93"/>
  <c r="I20475" i="93"/>
  <c r="I20449" i="93"/>
  <c r="I20423" i="93"/>
  <c r="I20397" i="93"/>
  <c r="I20371" i="93"/>
  <c r="I20345" i="93"/>
  <c r="I20319" i="93"/>
  <c r="I20293" i="93"/>
  <c r="I20267" i="93"/>
  <c r="I20241" i="93"/>
  <c r="I20213" i="93"/>
  <c r="I20214" i="93"/>
  <c r="I20163" i="93"/>
  <c r="I20137" i="93"/>
  <c r="I20111" i="93"/>
  <c r="I20085" i="93"/>
  <c r="I20059" i="93"/>
  <c r="I20033" i="93"/>
  <c r="I20007" i="93"/>
  <c r="I19981" i="93"/>
  <c r="I19955" i="93"/>
  <c r="I19929" i="93"/>
  <c r="I19903" i="93"/>
  <c r="I19877" i="93"/>
  <c r="I19851" i="93"/>
  <c r="I19825" i="93"/>
  <c r="I19799" i="93"/>
  <c r="I19773" i="93"/>
  <c r="I19747" i="93"/>
  <c r="I19721" i="93"/>
  <c r="I19695" i="93"/>
  <c r="I19669" i="93"/>
  <c r="I19643" i="93"/>
  <c r="I19617" i="93"/>
  <c r="I19591" i="93"/>
  <c r="I19565" i="93"/>
  <c r="I19539" i="93"/>
  <c r="I19513" i="93"/>
  <c r="I19487" i="93"/>
  <c r="I19461" i="93"/>
  <c r="I19435" i="93"/>
  <c r="I19409" i="93"/>
  <c r="I19383" i="93"/>
  <c r="I19357" i="93"/>
  <c r="I19331" i="93"/>
  <c r="I19305" i="93"/>
  <c r="I19279" i="93"/>
  <c r="I19253" i="93"/>
  <c r="I19227" i="93"/>
  <c r="I19201" i="93"/>
  <c r="I19175" i="93"/>
  <c r="I19149" i="93"/>
  <c r="I19123" i="93"/>
  <c r="I19097" i="93"/>
  <c r="I19071" i="93"/>
  <c r="I19045" i="93"/>
  <c r="I19019" i="93"/>
  <c r="I18993" i="93"/>
  <c r="I18967" i="93"/>
  <c r="I18941" i="93"/>
  <c r="I18915" i="93"/>
  <c r="I18889" i="93"/>
  <c r="I18863" i="93"/>
  <c r="I18837" i="93"/>
  <c r="I18811" i="93"/>
  <c r="I18785" i="93"/>
  <c r="I18759" i="93"/>
  <c r="I18733" i="93"/>
  <c r="I18707" i="93"/>
  <c r="I18681" i="93"/>
  <c r="I18655" i="93"/>
  <c r="I18629" i="93"/>
  <c r="I18603" i="93"/>
  <c r="I18577" i="93"/>
  <c r="I18551" i="93"/>
  <c r="I18525" i="93"/>
  <c r="I18499" i="93"/>
  <c r="I18473" i="93"/>
  <c r="I18447" i="93"/>
  <c r="I18421" i="93"/>
  <c r="I18395" i="93"/>
  <c r="I18369" i="93"/>
  <c r="I18343" i="93"/>
  <c r="I18317" i="93"/>
  <c r="I18291" i="93"/>
  <c r="I18265" i="93"/>
  <c r="I18239" i="93"/>
  <c r="I18213" i="93"/>
  <c r="I18187" i="93"/>
  <c r="I18161" i="93"/>
  <c r="I18135" i="93"/>
  <c r="I18109" i="93"/>
  <c r="I18083" i="93"/>
  <c r="I18057" i="93"/>
  <c r="I18031" i="93"/>
  <c r="I18005" i="93"/>
  <c r="I17979" i="93"/>
  <c r="I17953" i="93"/>
  <c r="I17927" i="93"/>
  <c r="I17901" i="93"/>
  <c r="I17875" i="93"/>
  <c r="I17849" i="93"/>
  <c r="I17823" i="93"/>
  <c r="I17795" i="93"/>
  <c r="I17796" i="93"/>
  <c r="I17745" i="93"/>
  <c r="I17719" i="93"/>
  <c r="I17693" i="93"/>
  <c r="I17667" i="93"/>
  <c r="I17641" i="93"/>
  <c r="I17615" i="93"/>
  <c r="I17589" i="93"/>
  <c r="I17563" i="93"/>
  <c r="I17537" i="93"/>
  <c r="I17511" i="93"/>
  <c r="I17485" i="93"/>
  <c r="I17459" i="93"/>
  <c r="I17433" i="93"/>
  <c r="I17407" i="93"/>
  <c r="I17381" i="93"/>
  <c r="I17355" i="93"/>
  <c r="I17329" i="93"/>
  <c r="I17303" i="93"/>
  <c r="I17277" i="93"/>
  <c r="I17251" i="93"/>
  <c r="I17225" i="93"/>
  <c r="I17199" i="93"/>
  <c r="I17173" i="93"/>
  <c r="I17147" i="93"/>
  <c r="I17121" i="93"/>
  <c r="I17095" i="93"/>
  <c r="I17069" i="93"/>
  <c r="I17043" i="93"/>
  <c r="I17017" i="93"/>
  <c r="I16991" i="93"/>
  <c r="I16965" i="93"/>
  <c r="I16947" i="93"/>
  <c r="I16929" i="93"/>
  <c r="I16911" i="93"/>
  <c r="I16893" i="93"/>
  <c r="I16875" i="93"/>
  <c r="I16857" i="93"/>
  <c r="I16839" i="93"/>
  <c r="I16821" i="93"/>
  <c r="I16803" i="93"/>
  <c r="I16785" i="93"/>
  <c r="I16767" i="93"/>
  <c r="I16749" i="93"/>
  <c r="I16731" i="93"/>
  <c r="I16713" i="93"/>
  <c r="I16695" i="93"/>
  <c r="I16677" i="93"/>
  <c r="I16659" i="93"/>
  <c r="I16641" i="93"/>
  <c r="I16623" i="93"/>
  <c r="I16605" i="93"/>
  <c r="I16587" i="93"/>
  <c r="I16569" i="93"/>
  <c r="I16551" i="93"/>
  <c r="I16533" i="93"/>
  <c r="I16515" i="93"/>
  <c r="I16497" i="93"/>
  <c r="I16479" i="93"/>
  <c r="I16461" i="93"/>
  <c r="I16443" i="93"/>
  <c r="I16425" i="93"/>
  <c r="I16407" i="93"/>
  <c r="I16389" i="93"/>
  <c r="I16371" i="93"/>
  <c r="I16353" i="93"/>
  <c r="I16335" i="93"/>
  <c r="I16317" i="93"/>
  <c r="I16299" i="93"/>
  <c r="I16281" i="93"/>
  <c r="I16263" i="93"/>
  <c r="I16245" i="93"/>
  <c r="I16227" i="93"/>
  <c r="I16209" i="93"/>
  <c r="I16191" i="93"/>
  <c r="I16173" i="93"/>
  <c r="I16155" i="93"/>
  <c r="I16137" i="93"/>
  <c r="I16119" i="93"/>
  <c r="I16101" i="93"/>
  <c r="I16083" i="93"/>
  <c r="I16065" i="93"/>
  <c r="I16047" i="93"/>
  <c r="I16029" i="93"/>
  <c r="I16011" i="93"/>
  <c r="I15993" i="93"/>
  <c r="I15975" i="93"/>
  <c r="I15957" i="93"/>
  <c r="I15939" i="93"/>
  <c r="I15921" i="93"/>
  <c r="I15903" i="93"/>
  <c r="I15885" i="93"/>
  <c r="I15867" i="93"/>
  <c r="I15851" i="93"/>
  <c r="I15835" i="93"/>
  <c r="I15819" i="93"/>
  <c r="I15803" i="93"/>
  <c r="I15787" i="93"/>
  <c r="I15771" i="93"/>
  <c r="I15755" i="93"/>
  <c r="I15739" i="93"/>
  <c r="I15723" i="93"/>
  <c r="I15707" i="93"/>
  <c r="I15691" i="93"/>
  <c r="I15675" i="93"/>
  <c r="I15659" i="93"/>
  <c r="I15643" i="93"/>
  <c r="I15627" i="93"/>
  <c r="I15611" i="93"/>
  <c r="I15595" i="93"/>
  <c r="I15579" i="93"/>
  <c r="I15563" i="93"/>
  <c r="I15547" i="93"/>
  <c r="I15531" i="93"/>
  <c r="I15515" i="93"/>
  <c r="I15499" i="93"/>
  <c r="I15483" i="93"/>
  <c r="I15467" i="93"/>
  <c r="I15451" i="93"/>
  <c r="I15435" i="93"/>
  <c r="I15419" i="93"/>
  <c r="I15403" i="93"/>
  <c r="I15387" i="93"/>
  <c r="I15371" i="93"/>
  <c r="I15355" i="93"/>
  <c r="I15339" i="93"/>
  <c r="I15323" i="93"/>
  <c r="I15307" i="93"/>
  <c r="I15291" i="93"/>
  <c r="I15275" i="93"/>
  <c r="I15259" i="93"/>
  <c r="I15243" i="93"/>
  <c r="I15227" i="93"/>
  <c r="I15211" i="93"/>
  <c r="I15195" i="93"/>
  <c r="I15179" i="93"/>
  <c r="I15163" i="93"/>
  <c r="I15147" i="93"/>
  <c r="I15131" i="93"/>
  <c r="I15115" i="93"/>
  <c r="I15099" i="93"/>
  <c r="I15083" i="93"/>
  <c r="I15067" i="93"/>
  <c r="I15051" i="93"/>
  <c r="I15035" i="93"/>
  <c r="I15019" i="93"/>
  <c r="I15003" i="93"/>
  <c r="I14987" i="93"/>
  <c r="I14971" i="93"/>
  <c r="I14955" i="93"/>
  <c r="I14939" i="93"/>
  <c r="I14923" i="93"/>
  <c r="I14907" i="93"/>
  <c r="I14895" i="93"/>
  <c r="I14883" i="93"/>
  <c r="I14871" i="93"/>
  <c r="I14859" i="93"/>
  <c r="I14847" i="93"/>
  <c r="I14835" i="93"/>
  <c r="I14823" i="93"/>
  <c r="I14811" i="93"/>
  <c r="I14799" i="93"/>
  <c r="I14787" i="93"/>
  <c r="I14775" i="93"/>
  <c r="I14763" i="93"/>
  <c r="I14751" i="93"/>
  <c r="I14739" i="93"/>
  <c r="I14727" i="93"/>
  <c r="I14715" i="93"/>
  <c r="I14703" i="93"/>
  <c r="I14691" i="93"/>
  <c r="I14679" i="93"/>
  <c r="I14667" i="93"/>
  <c r="I14655" i="93"/>
  <c r="I14643" i="93"/>
  <c r="I14631" i="93"/>
  <c r="I14619" i="93"/>
  <c r="I14607" i="93"/>
  <c r="I14595" i="93"/>
  <c r="I14583" i="93"/>
  <c r="I14571" i="93"/>
  <c r="I14559" i="93"/>
  <c r="I14547" i="93"/>
  <c r="I14535" i="93"/>
  <c r="I14509" i="93"/>
  <c r="I14483" i="93"/>
  <c r="I14457" i="93"/>
  <c r="I14431" i="93"/>
  <c r="I14405" i="93"/>
  <c r="I14379" i="93"/>
  <c r="I14353" i="93"/>
  <c r="I14327" i="93"/>
  <c r="I14301" i="93"/>
  <c r="I14275" i="93"/>
  <c r="I14249" i="93"/>
  <c r="I14223" i="93"/>
  <c r="I14197" i="93"/>
  <c r="I14171" i="93"/>
  <c r="I14145" i="93"/>
  <c r="I14119" i="93"/>
  <c r="I14093" i="93"/>
  <c r="I14067" i="93"/>
  <c r="I14041" i="93"/>
  <c r="I14015" i="93"/>
  <c r="I13989" i="93"/>
  <c r="I13963" i="93"/>
  <c r="I13937" i="93"/>
  <c r="I13911" i="93"/>
  <c r="I13885" i="93"/>
  <c r="I13859" i="93"/>
  <c r="I13833" i="93"/>
  <c r="I13807" i="93"/>
  <c r="I13781" i="93"/>
  <c r="I13755" i="93"/>
  <c r="I13729" i="93"/>
  <c r="I13703" i="93"/>
  <c r="I13677" i="93"/>
  <c r="I13651" i="93"/>
  <c r="I13625" i="93"/>
  <c r="I13599" i="93"/>
  <c r="I13573" i="93"/>
  <c r="I13547" i="93"/>
  <c r="I13521" i="93"/>
  <c r="I13495" i="93"/>
  <c r="I13469" i="93"/>
  <c r="I13443" i="93"/>
  <c r="I13417" i="93"/>
  <c r="I13391" i="93"/>
  <c r="I13365" i="93"/>
  <c r="I13339" i="93"/>
  <c r="I13313" i="93"/>
  <c r="I13287" i="93"/>
  <c r="I13261" i="93"/>
  <c r="I13235" i="93"/>
  <c r="I13209" i="93"/>
  <c r="I13183" i="93"/>
  <c r="I13157" i="93"/>
  <c r="I13131" i="93"/>
  <c r="I13105" i="93"/>
  <c r="I13079" i="93"/>
  <c r="I13053" i="93"/>
  <c r="I13027" i="93"/>
  <c r="I13001" i="93"/>
  <c r="I12975" i="93"/>
  <c r="I12947" i="93"/>
  <c r="I12948" i="93"/>
  <c r="I12897" i="93"/>
  <c r="I12871" i="93"/>
  <c r="I12845" i="93"/>
  <c r="I12819" i="93"/>
  <c r="I12793" i="93"/>
  <c r="I12767" i="93"/>
  <c r="I12741" i="93"/>
  <c r="I12715" i="93"/>
  <c r="I12689" i="93"/>
  <c r="I12663" i="93"/>
  <c r="I12637" i="93"/>
  <c r="I12611" i="93"/>
  <c r="I12585" i="93"/>
  <c r="I12559" i="93"/>
  <c r="I12533" i="93"/>
  <c r="I12507" i="93"/>
  <c r="I12481" i="93"/>
  <c r="I12455" i="93"/>
  <c r="I12429" i="93"/>
  <c r="I12403" i="93"/>
  <c r="I12377" i="93"/>
  <c r="I12351" i="93"/>
  <c r="I12325" i="93"/>
  <c r="I12299" i="93"/>
  <c r="I12273" i="93"/>
  <c r="I12247" i="93"/>
  <c r="I12221" i="93"/>
  <c r="I12195" i="93"/>
  <c r="I12169" i="93"/>
  <c r="I12143" i="93"/>
  <c r="I12117" i="93"/>
  <c r="I12091" i="93"/>
  <c r="I12065" i="93"/>
  <c r="I12039" i="93"/>
  <c r="I12013" i="93"/>
  <c r="I11987" i="93"/>
  <c r="I11961" i="93"/>
  <c r="I11935" i="93"/>
  <c r="I11909" i="93"/>
  <c r="I11883" i="93"/>
  <c r="I11857" i="93"/>
  <c r="I11831" i="93"/>
  <c r="I11805" i="93"/>
  <c r="I11779" i="93"/>
  <c r="I11753" i="93"/>
  <c r="I11727" i="93"/>
  <c r="I11701" i="93"/>
  <c r="I11675" i="93"/>
  <c r="I11649" i="93"/>
  <c r="I11623" i="93"/>
  <c r="I11597" i="93"/>
  <c r="I11571" i="93"/>
  <c r="I11545" i="93"/>
  <c r="I11519" i="93"/>
  <c r="I11493" i="93"/>
  <c r="I11467" i="93"/>
  <c r="I11441" i="93"/>
  <c r="I11415" i="93"/>
  <c r="I11389" i="93"/>
  <c r="I11363" i="93"/>
  <c r="I11337" i="93"/>
  <c r="I11311" i="93"/>
  <c r="I11285" i="93"/>
  <c r="I11259" i="93"/>
  <c r="I11233" i="93"/>
  <c r="I11207" i="93"/>
  <c r="I11181" i="93"/>
  <c r="I11155" i="93"/>
  <c r="I11129" i="93"/>
  <c r="I11103" i="93"/>
  <c r="I11077" i="93"/>
  <c r="I11051" i="93"/>
  <c r="I11025" i="93"/>
  <c r="I10999" i="93"/>
  <c r="I10973" i="93"/>
  <c r="I10947" i="93"/>
  <c r="I10921" i="93"/>
  <c r="I10895" i="93"/>
  <c r="I10869" i="93"/>
  <c r="I10843" i="93"/>
  <c r="I10817" i="93"/>
  <c r="I10791" i="93"/>
  <c r="I10765" i="93"/>
  <c r="I10739" i="93"/>
  <c r="I10713" i="93"/>
  <c r="I10687" i="93"/>
  <c r="I10661" i="93"/>
  <c r="I10635" i="93"/>
  <c r="I10609" i="93"/>
  <c r="I10583" i="93"/>
  <c r="I10557" i="93"/>
  <c r="I10529" i="93"/>
  <c r="I10530" i="93"/>
  <c r="I10479" i="93"/>
  <c r="I10453" i="93"/>
  <c r="I10427" i="93"/>
  <c r="I10401" i="93"/>
  <c r="I10375" i="93"/>
  <c r="I10349" i="93"/>
  <c r="I10323" i="93"/>
  <c r="I10297" i="93"/>
  <c r="I10271" i="93"/>
  <c r="I10245" i="93"/>
  <c r="I10219" i="93"/>
  <c r="I10193" i="93"/>
  <c r="I10167" i="93"/>
  <c r="I10141" i="93"/>
  <c r="I10115" i="93"/>
  <c r="I10089" i="93"/>
  <c r="I10063" i="93"/>
  <c r="I10037" i="93"/>
  <c r="I10011" i="93"/>
  <c r="I9985" i="93"/>
  <c r="I9959" i="93"/>
  <c r="I9933" i="93"/>
  <c r="I9907" i="93"/>
  <c r="I9881" i="93"/>
  <c r="I9855" i="93"/>
  <c r="I9829" i="93"/>
  <c r="I9803" i="93"/>
  <c r="I9777" i="93"/>
  <c r="I9751" i="93"/>
  <c r="I9725" i="93"/>
  <c r="I9699" i="93"/>
  <c r="I9681" i="93"/>
  <c r="I9663" i="93"/>
  <c r="I9645" i="93"/>
  <c r="I9627" i="93"/>
  <c r="I9609" i="93"/>
  <c r="I9591" i="93"/>
  <c r="I9573" i="93"/>
  <c r="I9555" i="93"/>
  <c r="I9537" i="93"/>
  <c r="I9519" i="93"/>
  <c r="I9501" i="93"/>
  <c r="I9483" i="93"/>
  <c r="I9465" i="93"/>
  <c r="I9447" i="93"/>
  <c r="I9429" i="93"/>
  <c r="I9411" i="93"/>
  <c r="I9393" i="93"/>
  <c r="I9375" i="93"/>
  <c r="I9357" i="93"/>
  <c r="I9339" i="93"/>
  <c r="I9321" i="93"/>
  <c r="I9303" i="93"/>
  <c r="I9285" i="93"/>
  <c r="I9267" i="93"/>
  <c r="I9249" i="93"/>
  <c r="I9231" i="93"/>
  <c r="I9213" i="93"/>
  <c r="I9195" i="93"/>
  <c r="I9177" i="93"/>
  <c r="I9159" i="93"/>
  <c r="I9141" i="93"/>
  <c r="I9123" i="93"/>
  <c r="I9105" i="93"/>
  <c r="I9087" i="93"/>
  <c r="I9069" i="93"/>
  <c r="I9051" i="93"/>
  <c r="I9033" i="93"/>
  <c r="I9015" i="93"/>
  <c r="I8997" i="93"/>
  <c r="I8979" i="93"/>
  <c r="I8961" i="93"/>
  <c r="I8943" i="93"/>
  <c r="I8925" i="93"/>
  <c r="I8907" i="93"/>
  <c r="I8889" i="93"/>
  <c r="I8871" i="93"/>
  <c r="I8853" i="93"/>
  <c r="I8835" i="93"/>
  <c r="I8817" i="93"/>
  <c r="I8799" i="93"/>
  <c r="I8781" i="93"/>
  <c r="I8763" i="93"/>
  <c r="I8745" i="93"/>
  <c r="I8727" i="93"/>
  <c r="I8709" i="93"/>
  <c r="I8691" i="93"/>
  <c r="I8673" i="93"/>
  <c r="I8655" i="93"/>
  <c r="I8637" i="93"/>
  <c r="I8619" i="93"/>
  <c r="I8601" i="93"/>
  <c r="I8585" i="93"/>
  <c r="I8569" i="93"/>
  <c r="I8553" i="93"/>
  <c r="I8537" i="93"/>
  <c r="I8521" i="93"/>
  <c r="I8505" i="93"/>
  <c r="I8489" i="93"/>
  <c r="I8473" i="93"/>
  <c r="I8457" i="93"/>
  <c r="I8441" i="93"/>
  <c r="I8425" i="93"/>
  <c r="I8409" i="93"/>
  <c r="I8393" i="93"/>
  <c r="I8377" i="93"/>
  <c r="I8361" i="93"/>
  <c r="I8345" i="93"/>
  <c r="I8329" i="93"/>
  <c r="I8313" i="93"/>
  <c r="I8297" i="93"/>
  <c r="I8281" i="93"/>
  <c r="I8265" i="93"/>
  <c r="I8249" i="93"/>
  <c r="I8233" i="93"/>
  <c r="I8217" i="93"/>
  <c r="I8201" i="93"/>
  <c r="I8185" i="93"/>
  <c r="I8169" i="93"/>
  <c r="I8153" i="93"/>
  <c r="I8137" i="93"/>
  <c r="I8121" i="93"/>
  <c r="I8103" i="93"/>
  <c r="I8104" i="93"/>
  <c r="I8073" i="93"/>
  <c r="I8057" i="93"/>
  <c r="I8041" i="93"/>
  <c r="I8025" i="93"/>
  <c r="I8009" i="93"/>
  <c r="I7993" i="93"/>
  <c r="I7977" i="93"/>
  <c r="I7961" i="93"/>
  <c r="I7945" i="93"/>
  <c r="I7929" i="93"/>
  <c r="I7913" i="93"/>
  <c r="I7897" i="93"/>
  <c r="I7881" i="93"/>
  <c r="I7865" i="93"/>
  <c r="I7849" i="93"/>
  <c r="I7833" i="93"/>
  <c r="I7817" i="93"/>
  <c r="I7801" i="93"/>
  <c r="I7785" i="93"/>
  <c r="I7769" i="93"/>
  <c r="I7753" i="93"/>
  <c r="I7737" i="93"/>
  <c r="I7721" i="93"/>
  <c r="I7705" i="93"/>
  <c r="I7689" i="93"/>
  <c r="I7673" i="93"/>
  <c r="I7657" i="93"/>
  <c r="I7641" i="93"/>
  <c r="I7629" i="93"/>
  <c r="I7617" i="93"/>
  <c r="I7605" i="93"/>
  <c r="I7593" i="93"/>
  <c r="I7581" i="93"/>
  <c r="I7569" i="93"/>
  <c r="I7557" i="93"/>
  <c r="I7545" i="93"/>
  <c r="I7533" i="93"/>
  <c r="I7521" i="93"/>
  <c r="I7509" i="93"/>
  <c r="I7497" i="93"/>
  <c r="I7485" i="93"/>
  <c r="I7473" i="93"/>
  <c r="I7461" i="93"/>
  <c r="I7449" i="93"/>
  <c r="I7437" i="93"/>
  <c r="I7425" i="93"/>
  <c r="I7413" i="93"/>
  <c r="I7401" i="93"/>
  <c r="I7389" i="93"/>
  <c r="I7377" i="93"/>
  <c r="I7365" i="93"/>
  <c r="I7353" i="93"/>
  <c r="I7341" i="93"/>
  <c r="I7329" i="93"/>
  <c r="I7317" i="93"/>
  <c r="I7305" i="93"/>
  <c r="I7293" i="93"/>
  <c r="I7281" i="93"/>
  <c r="I7269" i="93"/>
  <c r="I7243" i="93"/>
  <c r="I7217" i="93"/>
  <c r="I7191" i="93"/>
  <c r="I7165" i="93"/>
  <c r="I7139" i="93"/>
  <c r="I7113" i="93"/>
  <c r="I7087" i="93"/>
  <c r="I7061" i="93"/>
  <c r="I7035" i="93"/>
  <c r="I7009" i="93"/>
  <c r="I6983" i="93"/>
  <c r="I6957" i="93"/>
  <c r="I6931" i="93"/>
  <c r="I6905" i="93"/>
  <c r="I6879" i="93"/>
  <c r="I6853" i="93"/>
  <c r="I6827" i="93"/>
  <c r="I6801" i="93"/>
  <c r="I6775" i="93"/>
  <c r="I6749" i="93"/>
  <c r="I6723" i="93"/>
  <c r="I6697" i="93"/>
  <c r="I6671" i="93"/>
  <c r="I6645" i="93"/>
  <c r="I6619" i="93"/>
  <c r="I6593" i="93"/>
  <c r="I6567" i="93"/>
  <c r="I6541" i="93"/>
  <c r="I6515" i="93"/>
  <c r="I6489" i="93"/>
  <c r="I6463" i="93"/>
  <c r="I6437" i="93"/>
  <c r="I6411" i="93"/>
  <c r="I6385" i="93"/>
  <c r="I6359" i="93"/>
  <c r="I6333" i="93"/>
  <c r="I6307" i="93"/>
  <c r="I6281" i="93"/>
  <c r="I6255" i="93"/>
  <c r="I6229" i="93"/>
  <c r="I6203" i="93"/>
  <c r="I6177" i="93"/>
  <c r="I6151" i="93"/>
  <c r="I6125" i="93"/>
  <c r="I6099" i="93"/>
  <c r="I6073" i="93"/>
  <c r="I6047" i="93"/>
  <c r="I6021" i="93"/>
  <c r="I5995" i="93"/>
  <c r="I5969" i="93"/>
  <c r="I5943" i="93"/>
  <c r="I5917" i="93"/>
  <c r="I5891" i="93"/>
  <c r="I5865" i="93"/>
  <c r="I5839" i="93"/>
  <c r="I5813" i="93"/>
  <c r="I5787" i="93"/>
  <c r="I5761" i="93"/>
  <c r="I5735" i="93"/>
  <c r="I5709" i="93"/>
  <c r="I5681" i="93"/>
  <c r="I5682" i="93"/>
  <c r="I5631" i="93"/>
  <c r="I5605" i="93"/>
  <c r="I5579" i="93"/>
  <c r="I5553" i="93"/>
  <c r="I5527" i="93"/>
  <c r="I5501" i="93"/>
  <c r="I5475" i="93"/>
  <c r="I5449" i="93"/>
  <c r="I5423" i="93"/>
  <c r="I5397" i="93"/>
  <c r="I5371" i="93"/>
  <c r="I5345" i="93"/>
  <c r="I5319" i="93"/>
  <c r="I5293" i="93"/>
  <c r="I5267" i="93"/>
  <c r="I5241" i="93"/>
  <c r="I5215" i="93"/>
  <c r="I5189" i="93"/>
  <c r="I5163" i="93"/>
  <c r="I5137" i="93"/>
  <c r="I5111" i="93"/>
  <c r="I5085" i="93"/>
  <c r="I5059" i="93"/>
  <c r="I5033" i="93"/>
  <c r="I5007" i="93"/>
  <c r="I4981" i="93"/>
  <c r="I4955" i="93"/>
  <c r="I4929" i="93"/>
  <c r="I4903" i="93"/>
  <c r="I4877" i="93"/>
  <c r="I4851" i="93"/>
  <c r="I4825" i="93"/>
  <c r="I4799" i="93"/>
  <c r="I4773" i="93"/>
  <c r="I4747" i="93"/>
  <c r="I4721" i="93"/>
  <c r="I4695" i="93"/>
  <c r="I4669" i="93"/>
  <c r="I4643" i="93"/>
  <c r="I4617" i="93"/>
  <c r="I4591" i="93"/>
  <c r="I4565" i="93"/>
  <c r="I4539" i="93"/>
  <c r="I4513" i="93"/>
  <c r="I4487" i="93"/>
  <c r="I4461" i="93"/>
  <c r="I4435" i="93"/>
  <c r="I4409" i="93"/>
  <c r="I4383" i="93"/>
  <c r="I4357" i="93"/>
  <c r="I4331" i="93"/>
  <c r="I4305" i="93"/>
  <c r="I4279" i="93"/>
  <c r="I4253" i="93"/>
  <c r="I4227" i="93"/>
  <c r="I4201" i="93"/>
  <c r="I4175" i="93"/>
  <c r="I4149" i="93"/>
  <c r="I4123" i="93"/>
  <c r="I4097" i="93"/>
  <c r="I4071" i="93"/>
  <c r="I4045" i="93"/>
  <c r="I4019" i="93"/>
  <c r="I3993" i="93"/>
  <c r="I3967" i="93"/>
  <c r="I3941" i="93"/>
  <c r="I3915" i="93"/>
  <c r="I3889" i="93"/>
  <c r="I3863" i="93"/>
  <c r="I3837" i="93"/>
  <c r="I3811" i="93"/>
  <c r="I3785" i="93"/>
  <c r="I3759" i="93"/>
  <c r="I3733" i="93"/>
  <c r="I3707" i="93"/>
  <c r="I3681" i="93"/>
  <c r="I3655" i="93"/>
  <c r="I3629" i="93"/>
  <c r="I3603" i="93"/>
  <c r="I3577" i="93"/>
  <c r="I3551" i="93"/>
  <c r="I3525" i="93"/>
  <c r="I3499" i="93"/>
  <c r="I3473" i="93"/>
  <c r="I3447" i="93"/>
  <c r="I3421" i="93"/>
  <c r="I3395" i="93"/>
  <c r="I3369" i="93"/>
  <c r="I3343" i="93"/>
  <c r="I3317" i="93"/>
  <c r="I3291" i="93"/>
  <c r="I3263" i="93"/>
  <c r="I3264" i="93"/>
  <c r="I3213" i="93"/>
  <c r="I3187" i="93"/>
  <c r="I3161" i="93"/>
  <c r="I3135" i="93"/>
  <c r="I3109" i="93"/>
  <c r="I3083" i="93"/>
  <c r="I3057" i="93"/>
  <c r="I3031" i="93"/>
  <c r="I3005" i="93"/>
  <c r="I2979" i="93"/>
  <c r="I2953" i="93"/>
  <c r="I2927" i="93"/>
  <c r="I2901" i="93"/>
  <c r="I2875" i="93"/>
  <c r="I2849" i="93"/>
  <c r="I2823" i="93"/>
  <c r="I2797" i="93"/>
  <c r="I2771" i="93"/>
  <c r="I2745" i="93"/>
  <c r="I2719" i="93"/>
  <c r="I2693" i="93"/>
  <c r="I2667" i="93"/>
  <c r="I2641" i="93"/>
  <c r="I2615" i="93"/>
  <c r="I2589" i="93"/>
  <c r="I2563" i="93"/>
  <c r="I2537" i="93"/>
  <c r="I2511" i="93"/>
  <c r="I2485" i="93"/>
  <c r="I2459" i="93"/>
  <c r="I2433" i="93"/>
  <c r="I2415" i="93"/>
  <c r="I2397" i="93"/>
  <c r="I2379" i="93"/>
  <c r="I2361" i="93"/>
  <c r="I2343" i="93"/>
  <c r="I2325" i="93"/>
  <c r="I2307" i="93"/>
  <c r="I2289" i="93"/>
  <c r="I2271" i="93"/>
  <c r="I2253" i="93"/>
  <c r="I2235" i="93"/>
  <c r="I2217" i="93"/>
  <c r="I2199" i="93"/>
  <c r="I2181" i="93"/>
  <c r="I2163" i="93"/>
  <c r="I2145" i="93"/>
  <c r="I2127" i="93"/>
  <c r="I2109" i="93"/>
  <c r="I2091" i="93"/>
  <c r="I2073" i="93"/>
  <c r="I2055" i="93"/>
  <c r="I2037" i="93"/>
  <c r="I2019" i="93"/>
  <c r="I2001" i="93"/>
  <c r="I1983" i="93"/>
  <c r="I1965" i="93"/>
  <c r="I1947" i="93"/>
  <c r="I1929" i="93"/>
  <c r="I1911" i="93"/>
  <c r="I1893" i="93"/>
  <c r="I1875" i="93"/>
  <c r="I1857" i="93"/>
  <c r="I1839" i="93"/>
  <c r="I1821" i="93"/>
  <c r="I1803" i="93"/>
  <c r="I1785" i="93"/>
  <c r="I1767" i="93"/>
  <c r="I1749" i="93"/>
  <c r="I1731" i="93"/>
  <c r="I1713" i="93"/>
  <c r="I1695" i="93"/>
  <c r="I1677" i="93"/>
  <c r="I1659" i="93"/>
  <c r="I1641" i="93"/>
  <c r="I1623" i="93"/>
  <c r="I1605" i="93"/>
  <c r="I1587" i="93"/>
  <c r="I1569" i="93"/>
  <c r="I1551" i="93"/>
  <c r="I1533" i="93"/>
  <c r="I1515" i="93"/>
  <c r="I1497" i="93"/>
  <c r="I1479" i="93"/>
  <c r="I1461" i="93"/>
  <c r="I1443" i="93"/>
  <c r="I1425" i="93"/>
  <c r="I1407" i="93"/>
  <c r="I1389" i="93"/>
  <c r="I1371" i="93"/>
  <c r="I1353" i="93"/>
  <c r="I1335" i="93"/>
  <c r="I1319" i="93"/>
  <c r="I1303" i="93"/>
  <c r="I1287" i="93"/>
  <c r="I1271" i="93"/>
  <c r="I1255" i="93"/>
  <c r="I1239" i="93"/>
  <c r="I1223" i="93"/>
  <c r="I1207" i="93"/>
  <c r="I1191" i="93"/>
  <c r="I1175" i="93"/>
  <c r="I1159" i="93"/>
  <c r="I1143" i="93"/>
  <c r="I1127" i="93"/>
  <c r="I1111" i="93"/>
  <c r="I1095" i="93"/>
  <c r="I1079" i="93"/>
  <c r="I1063" i="93"/>
  <c r="I1047" i="93"/>
  <c r="I1031" i="93"/>
  <c r="I1015" i="93"/>
  <c r="I999" i="93"/>
  <c r="I983" i="93"/>
  <c r="I967" i="93"/>
  <c r="I951" i="93"/>
  <c r="I935" i="93"/>
  <c r="I919" i="93"/>
  <c r="I903" i="93"/>
  <c r="I887" i="93"/>
  <c r="I871" i="93"/>
  <c r="I855" i="93"/>
  <c r="I837" i="93"/>
  <c r="I838" i="93"/>
  <c r="I807" i="93"/>
  <c r="I791" i="93"/>
  <c r="I775" i="93"/>
  <c r="I759" i="93"/>
  <c r="I743" i="93"/>
  <c r="I727" i="93"/>
  <c r="I711" i="93"/>
  <c r="I695" i="93"/>
  <c r="I679" i="93"/>
  <c r="I663" i="93"/>
  <c r="I647" i="93"/>
  <c r="I631" i="93"/>
  <c r="I615" i="93"/>
  <c r="I599" i="93"/>
  <c r="I583" i="93"/>
  <c r="I567" i="93"/>
  <c r="I551" i="93"/>
  <c r="I535" i="93"/>
  <c r="I519" i="93"/>
  <c r="I503" i="93"/>
  <c r="I487" i="93"/>
  <c r="I471" i="93"/>
  <c r="I455" i="93"/>
  <c r="I439" i="93"/>
  <c r="I423" i="93"/>
  <c r="I407" i="93"/>
  <c r="I391" i="93"/>
  <c r="I375" i="93"/>
  <c r="I363" i="93"/>
  <c r="I351" i="93"/>
  <c r="I339" i="93"/>
  <c r="I327" i="93"/>
  <c r="I315" i="93"/>
  <c r="I303" i="93"/>
  <c r="I291" i="93"/>
  <c r="I279" i="93"/>
  <c r="I267" i="93"/>
  <c r="I255" i="93"/>
  <c r="I243" i="93"/>
  <c r="I231" i="93"/>
  <c r="I219" i="93"/>
  <c r="I207" i="93"/>
  <c r="I195" i="93"/>
  <c r="I183" i="93"/>
  <c r="I171" i="93"/>
  <c r="I159" i="93"/>
  <c r="I147" i="93"/>
  <c r="I135" i="93"/>
  <c r="I123" i="93"/>
  <c r="I111" i="93"/>
  <c r="I99" i="93"/>
  <c r="I87" i="93"/>
  <c r="I75" i="93"/>
  <c r="I63" i="93"/>
  <c r="I51" i="93"/>
  <c r="I39" i="93"/>
  <c r="I27" i="93"/>
  <c r="I15" i="93"/>
  <c r="I21802" i="93"/>
  <c r="I21776" i="93"/>
  <c r="I21750" i="93"/>
  <c r="I21724" i="93"/>
  <c r="I21698" i="93"/>
  <c r="I21672" i="93"/>
  <c r="I21646" i="93"/>
  <c r="I21620" i="93"/>
  <c r="I21594" i="93"/>
  <c r="I21568" i="93"/>
  <c r="I21542" i="93"/>
  <c r="I21516" i="93"/>
  <c r="I21490" i="93"/>
  <c r="I21464" i="93"/>
  <c r="I21438" i="93"/>
  <c r="I21412" i="93"/>
  <c r="I21386" i="93"/>
  <c r="I21360" i="93"/>
  <c r="I21334" i="93"/>
  <c r="I21308" i="93"/>
  <c r="I21282" i="93"/>
  <c r="I21256" i="93"/>
  <c r="I21230" i="93"/>
  <c r="I21204" i="93"/>
  <c r="I21178" i="93"/>
  <c r="I21152" i="93"/>
  <c r="I21126" i="93"/>
  <c r="I21100" i="93"/>
  <c r="I21074" i="93"/>
  <c r="I21048" i="93"/>
  <c r="I21022" i="93"/>
  <c r="I20996" i="93"/>
  <c r="I20970" i="93"/>
  <c r="I20944" i="93"/>
  <c r="I20918" i="93"/>
  <c r="I20892" i="93"/>
  <c r="I20866" i="93"/>
  <c r="I20840" i="93"/>
  <c r="I20814" i="93"/>
  <c r="I20788" i="93"/>
  <c r="I20762" i="93"/>
  <c r="I20736" i="93"/>
  <c r="I20710" i="93"/>
  <c r="I20684" i="93"/>
  <c r="I20658" i="93"/>
  <c r="I20632" i="93"/>
  <c r="I20606" i="93"/>
  <c r="I20580" i="93"/>
  <c r="I20554" i="93"/>
  <c r="I20528" i="93"/>
  <c r="I20502" i="93"/>
  <c r="I20476" i="93"/>
  <c r="I20450" i="93"/>
  <c r="I20424" i="93"/>
  <c r="I20398" i="93"/>
  <c r="I20372" i="93"/>
  <c r="I20346" i="93"/>
  <c r="I20320" i="93"/>
  <c r="I20294" i="93"/>
  <c r="I20268" i="93"/>
  <c r="I20242" i="93"/>
  <c r="I20215" i="93"/>
  <c r="I20216" i="93"/>
  <c r="I20164" i="93"/>
  <c r="I20138" i="93"/>
  <c r="I20112" i="93"/>
  <c r="I20086" i="93"/>
  <c r="I20060" i="93"/>
  <c r="I20034" i="93"/>
  <c r="I20008" i="93"/>
  <c r="I19982" i="93"/>
  <c r="I19956" i="93"/>
  <c r="I19930" i="93"/>
  <c r="I19904" i="93"/>
  <c r="I19878" i="93"/>
  <c r="I19852" i="93"/>
  <c r="I19826" i="93"/>
  <c r="I19800" i="93"/>
  <c r="I19774" i="93"/>
  <c r="I19748" i="93"/>
  <c r="I19722" i="93"/>
  <c r="I19696" i="93"/>
  <c r="I19670" i="93"/>
  <c r="I19644" i="93"/>
  <c r="I19618" i="93"/>
  <c r="I19592" i="93"/>
  <c r="I19566" i="93"/>
  <c r="I19540" i="93"/>
  <c r="I19514" i="93"/>
  <c r="I19488" i="93"/>
  <c r="I19462" i="93"/>
  <c r="I19436" i="93"/>
  <c r="I19410" i="93"/>
  <c r="I19384" i="93"/>
  <c r="I19358" i="93"/>
  <c r="I19332" i="93"/>
  <c r="I19306" i="93"/>
  <c r="I19280" i="93"/>
  <c r="I19254" i="93"/>
  <c r="I19228" i="93"/>
  <c r="I19202" i="93"/>
  <c r="I19176" i="93"/>
  <c r="I19150" i="93"/>
  <c r="I19124" i="93"/>
  <c r="I19098" i="93"/>
  <c r="I19072" i="93"/>
  <c r="I19046" i="93"/>
  <c r="I19020" i="93"/>
  <c r="I18994" i="93"/>
  <c r="I18968" i="93"/>
  <c r="I18942" i="93"/>
  <c r="I18916" i="93"/>
  <c r="I18890" i="93"/>
  <c r="I18864" i="93"/>
  <c r="I18838" i="93"/>
  <c r="I18812" i="93"/>
  <c r="I18786" i="93"/>
  <c r="I18760" i="93"/>
  <c r="I18734" i="93"/>
  <c r="I18708" i="93"/>
  <c r="I18682" i="93"/>
  <c r="I18656" i="93"/>
  <c r="I18630" i="93"/>
  <c r="I18604" i="93"/>
  <c r="I18578" i="93"/>
  <c r="I18552" i="93"/>
  <c r="I18526" i="93"/>
  <c r="I18500" i="93"/>
  <c r="I18474" i="93"/>
  <c r="I18448" i="93"/>
  <c r="I18422" i="93"/>
  <c r="I18396" i="93"/>
  <c r="I18370" i="93"/>
  <c r="I18344" i="93"/>
  <c r="I18318" i="93"/>
  <c r="I18292" i="93"/>
  <c r="I18266" i="93"/>
  <c r="I18240" i="93"/>
  <c r="I18214" i="93"/>
  <c r="I18188" i="93"/>
  <c r="I18162" i="93"/>
  <c r="I18136" i="93"/>
  <c r="I18110" i="93"/>
  <c r="I18084" i="93"/>
  <c r="I18058" i="93"/>
  <c r="I18032" i="93"/>
  <c r="I18006" i="93"/>
  <c r="I17980" i="93"/>
  <c r="I17954" i="93"/>
  <c r="I17928" i="93"/>
  <c r="I17902" i="93"/>
  <c r="I17876" i="93"/>
  <c r="I17850" i="93"/>
  <c r="I17824" i="93"/>
  <c r="I17797" i="93"/>
  <c r="I17798" i="93"/>
  <c r="I17746" i="93"/>
  <c r="I17720" i="93"/>
  <c r="I17694" i="93"/>
  <c r="I17668" i="93"/>
  <c r="I17642" i="93"/>
  <c r="I17616" i="93"/>
  <c r="I17590" i="93"/>
  <c r="I17564" i="93"/>
  <c r="I17538" i="93"/>
  <c r="I17512" i="93"/>
  <c r="I17486" i="93"/>
  <c r="I17460" i="93"/>
  <c r="I17434" i="93"/>
  <c r="I17408" i="93"/>
  <c r="I17382" i="93"/>
  <c r="I17356" i="93"/>
  <c r="I17330" i="93"/>
  <c r="I17304" i="93"/>
  <c r="I17278" i="93"/>
  <c r="I17252" i="93"/>
  <c r="I17226" i="93"/>
  <c r="I17200" i="93"/>
  <c r="I17174" i="93"/>
  <c r="I17148" i="93"/>
  <c r="I17122" i="93"/>
  <c r="I17096" i="93"/>
  <c r="I17070" i="93"/>
  <c r="I17044" i="93"/>
  <c r="I17018" i="93"/>
  <c r="I16992" i="93"/>
  <c r="I16966" i="93"/>
  <c r="I16948" i="93"/>
  <c r="I16930" i="93"/>
  <c r="I16912" i="93"/>
  <c r="I16894" i="93"/>
  <c r="I16876" i="93"/>
  <c r="I16858" i="93"/>
  <c r="I16840" i="93"/>
  <c r="I16822" i="93"/>
  <c r="I16804" i="93"/>
  <c r="I16786" i="93"/>
  <c r="I16768" i="93"/>
  <c r="I16750" i="93"/>
  <c r="I16732" i="93"/>
  <c r="I16714" i="93"/>
  <c r="I16696" i="93"/>
  <c r="I16678" i="93"/>
  <c r="I16660" i="93"/>
  <c r="I16642" i="93"/>
  <c r="I16624" i="93"/>
  <c r="I16606" i="93"/>
  <c r="I16588" i="93"/>
  <c r="I16570" i="93"/>
  <c r="I16552" i="93"/>
  <c r="I16534" i="93"/>
  <c r="I16516" i="93"/>
  <c r="I16498" i="93"/>
  <c r="I16480" i="93"/>
  <c r="I16462" i="93"/>
  <c r="I16444" i="93"/>
  <c r="I16426" i="93"/>
  <c r="I16408" i="93"/>
  <c r="I16390" i="93"/>
  <c r="I16372" i="93"/>
  <c r="I16354" i="93"/>
  <c r="I16336" i="93"/>
  <c r="I16318" i="93"/>
  <c r="I16300" i="93"/>
  <c r="I16282" i="93"/>
  <c r="I16264" i="93"/>
  <c r="I16246" i="93"/>
  <c r="I16228" i="93"/>
  <c r="I16210" i="93"/>
  <c r="I16192" i="93"/>
  <c r="I16174" i="93"/>
  <c r="I16156" i="93"/>
  <c r="I16138" i="93"/>
  <c r="I16120" i="93"/>
  <c r="I16102" i="93"/>
  <c r="I16084" i="93"/>
  <c r="I16066" i="93"/>
  <c r="I16048" i="93"/>
  <c r="I16030" i="93"/>
  <c r="I16012" i="93"/>
  <c r="I15994" i="93"/>
  <c r="I15976" i="93"/>
  <c r="I15958" i="93"/>
  <c r="I15940" i="93"/>
  <c r="I15922" i="93"/>
  <c r="I15904" i="93"/>
  <c r="I15886" i="93"/>
  <c r="I15868" i="93"/>
  <c r="I15852" i="93"/>
  <c r="I15836" i="93"/>
  <c r="I15820" i="93"/>
  <c r="I15804" i="93"/>
  <c r="I15788" i="93"/>
  <c r="I15772" i="93"/>
  <c r="I15756" i="93"/>
  <c r="I15740" i="93"/>
  <c r="I15724" i="93"/>
  <c r="I15708" i="93"/>
  <c r="I15692" i="93"/>
  <c r="I15676" i="93"/>
  <c r="I15660" i="93"/>
  <c r="I15644" i="93"/>
  <c r="I15628" i="93"/>
  <c r="I15612" i="93"/>
  <c r="I15596" i="93"/>
  <c r="I15580" i="93"/>
  <c r="I15564" i="93"/>
  <c r="I15548" i="93"/>
  <c r="I15532" i="93"/>
  <c r="I15516" i="93"/>
  <c r="I15500" i="93"/>
  <c r="I15484" i="93"/>
  <c r="I15468" i="93"/>
  <c r="I15452" i="93"/>
  <c r="I15436" i="93"/>
  <c r="I15420" i="93"/>
  <c r="I15404" i="93"/>
  <c r="I15388" i="93"/>
  <c r="I15372" i="93"/>
  <c r="I15356" i="93"/>
  <c r="I15340" i="93"/>
  <c r="I15324" i="93"/>
  <c r="I15308" i="93"/>
  <c r="I15292" i="93"/>
  <c r="I15276" i="93"/>
  <c r="I15260" i="93"/>
  <c r="I15244" i="93"/>
  <c r="I15228" i="93"/>
  <c r="I15212" i="93"/>
  <c r="I15196" i="93"/>
  <c r="I15180" i="93"/>
  <c r="I15164" i="93"/>
  <c r="I15148" i="93"/>
  <c r="I15132" i="93"/>
  <c r="I15116" i="93"/>
  <c r="I15100" i="93"/>
  <c r="I15084" i="93"/>
  <c r="I15068" i="93"/>
  <c r="I15052" i="93"/>
  <c r="I15036" i="93"/>
  <c r="I15020" i="93"/>
  <c r="I15004" i="93"/>
  <c r="I14988" i="93"/>
  <c r="I14972" i="93"/>
  <c r="I14956" i="93"/>
  <c r="I14940" i="93"/>
  <c r="I14924" i="93"/>
  <c r="I14908" i="93"/>
  <c r="I14896" i="93"/>
  <c r="I14884" i="93"/>
  <c r="I14872" i="93"/>
  <c r="I14860" i="93"/>
  <c r="I14848" i="93"/>
  <c r="I14836" i="93"/>
  <c r="I14824" i="93"/>
  <c r="I14812" i="93"/>
  <c r="I14800" i="93"/>
  <c r="I14788" i="93"/>
  <c r="I14776" i="93"/>
  <c r="I14764" i="93"/>
  <c r="I14752" i="93"/>
  <c r="I14740" i="93"/>
  <c r="I14728" i="93"/>
  <c r="I14716" i="93"/>
  <c r="I14704" i="93"/>
  <c r="I14692" i="93"/>
  <c r="I14680" i="93"/>
  <c r="I14668" i="93"/>
  <c r="I14656" i="93"/>
  <c r="I14644" i="93"/>
  <c r="I14632" i="93"/>
  <c r="I14620" i="93"/>
  <c r="I14608" i="93"/>
  <c r="I14596" i="93"/>
  <c r="I14584" i="93"/>
  <c r="I14572" i="93"/>
  <c r="I14560" i="93"/>
  <c r="I14548" i="93"/>
  <c r="I14536" i="93"/>
  <c r="I14510" i="93"/>
  <c r="I14484" i="93"/>
  <c r="I14458" i="93"/>
  <c r="I14432" i="93"/>
  <c r="I14406" i="93"/>
  <c r="I14380" i="93"/>
  <c r="I14354" i="93"/>
  <c r="I14328" i="93"/>
  <c r="I14302" i="93"/>
  <c r="I14276" i="93"/>
  <c r="I14250" i="93"/>
  <c r="I14224" i="93"/>
  <c r="I14198" i="93"/>
  <c r="I14172" i="93"/>
  <c r="I14146" i="93"/>
  <c r="I14120" i="93"/>
  <c r="I14094" i="93"/>
  <c r="I14068" i="93"/>
  <c r="I14042" i="93"/>
  <c r="I14016" i="93"/>
  <c r="I13990" i="93"/>
  <c r="I13964" i="93"/>
  <c r="I13938" i="93"/>
  <c r="I13912" i="93"/>
  <c r="I13886" i="93"/>
  <c r="I13860" i="93"/>
  <c r="I13834" i="93"/>
  <c r="I13808" i="93"/>
  <c r="I13782" i="93"/>
  <c r="I13756" i="93"/>
  <c r="I13730" i="93"/>
  <c r="I13704" i="93"/>
  <c r="I13678" i="93"/>
  <c r="I13652" i="93"/>
  <c r="I13626" i="93"/>
  <c r="I13600" i="93"/>
  <c r="I13574" i="93"/>
  <c r="I13548" i="93"/>
  <c r="I13522" i="93"/>
  <c r="I13496" i="93"/>
  <c r="I13470" i="93"/>
  <c r="I13444" i="93"/>
  <c r="I13418" i="93"/>
  <c r="I13392" i="93"/>
  <c r="I13366" i="93"/>
  <c r="I13340" i="93"/>
  <c r="I13314" i="93"/>
  <c r="I13288" i="93"/>
  <c r="I13262" i="93"/>
  <c r="I13236" i="93"/>
  <c r="I13210" i="93"/>
  <c r="I13184" i="93"/>
  <c r="I13158" i="93"/>
  <c r="I13132" i="93"/>
  <c r="I13106" i="93"/>
  <c r="I13080" i="93"/>
  <c r="I13054" i="93"/>
  <c r="I13028" i="93"/>
  <c r="I13002" i="93"/>
  <c r="I12976" i="93"/>
  <c r="I12949" i="93"/>
  <c r="I12950" i="93"/>
  <c r="I12898" i="93"/>
  <c r="I12872" i="93"/>
  <c r="I12846" i="93"/>
  <c r="I12820" i="93"/>
  <c r="I12794" i="93"/>
  <c r="I12768" i="93"/>
  <c r="I12742" i="93"/>
  <c r="I12716" i="93"/>
  <c r="I12690" i="93"/>
  <c r="I12664" i="93"/>
  <c r="I12638" i="93"/>
  <c r="I12612" i="93"/>
  <c r="I12586" i="93"/>
  <c r="I12560" i="93"/>
  <c r="I12534" i="93"/>
  <c r="I12508" i="93"/>
  <c r="I12482" i="93"/>
  <c r="I12456" i="93"/>
  <c r="I12430" i="93"/>
  <c r="I12404" i="93"/>
  <c r="I12378" i="93"/>
  <c r="I12352" i="93"/>
  <c r="I12326" i="93"/>
  <c r="I12300" i="93"/>
  <c r="I12274" i="93"/>
  <c r="I12248" i="93"/>
  <c r="I12222" i="93"/>
  <c r="I12196" i="93"/>
  <c r="I12170" i="93"/>
  <c r="I12144" i="93"/>
  <c r="I12118" i="93"/>
  <c r="I12092" i="93"/>
  <c r="I12066" i="93"/>
  <c r="I12040" i="93"/>
  <c r="I12014" i="93"/>
  <c r="I11988" i="93"/>
  <c r="I11962" i="93"/>
  <c r="I11936" i="93"/>
  <c r="I11910" i="93"/>
  <c r="I11884" i="93"/>
  <c r="I11858" i="93"/>
  <c r="I11832" i="93"/>
  <c r="I11806" i="93"/>
  <c r="I11780" i="93"/>
  <c r="I11754" i="93"/>
  <c r="I11728" i="93"/>
  <c r="I11702" i="93"/>
  <c r="I11676" i="93"/>
  <c r="I11650" i="93"/>
  <c r="I11624" i="93"/>
  <c r="I11598" i="93"/>
  <c r="I11572" i="93"/>
  <c r="I11546" i="93"/>
  <c r="I11520" i="93"/>
  <c r="I11494" i="93"/>
  <c r="I11468" i="93"/>
  <c r="I11442" i="93"/>
  <c r="I11416" i="93"/>
  <c r="I11390" i="93"/>
  <c r="I11364" i="93"/>
  <c r="I11338" i="93"/>
  <c r="I11312" i="93"/>
  <c r="I11286" i="93"/>
  <c r="I11260" i="93"/>
  <c r="I11234" i="93"/>
  <c r="I11208" i="93"/>
  <c r="I11182" i="93"/>
  <c r="I11156" i="93"/>
  <c r="I11130" i="93"/>
  <c r="I11104" i="93"/>
  <c r="I11078" i="93"/>
  <c r="I11052" i="93"/>
  <c r="I11026" i="93"/>
  <c r="I11000" i="93"/>
  <c r="I10974" i="93"/>
  <c r="I10948" i="93"/>
  <c r="I10922" i="93"/>
  <c r="I10896" i="93"/>
  <c r="I10870" i="93"/>
  <c r="I10844" i="93"/>
  <c r="I10818" i="93"/>
  <c r="I10792" i="93"/>
  <c r="I10766" i="93"/>
  <c r="I10740" i="93"/>
  <c r="I10714" i="93"/>
  <c r="I10688" i="93"/>
  <c r="I10662" i="93"/>
  <c r="I10636" i="93"/>
  <c r="I10610" i="93"/>
  <c r="I10584" i="93"/>
  <c r="I10558" i="93"/>
  <c r="I10531" i="93"/>
  <c r="I10532" i="93"/>
  <c r="I10480" i="93"/>
  <c r="I10454" i="93"/>
  <c r="I10428" i="93"/>
  <c r="I10402" i="93"/>
  <c r="I10376" i="93"/>
  <c r="I10350" i="93"/>
  <c r="I10324" i="93"/>
  <c r="I10298" i="93"/>
  <c r="I10272" i="93"/>
  <c r="I10246" i="93"/>
  <c r="I10220" i="93"/>
  <c r="I10194" i="93"/>
  <c r="I10168" i="93"/>
  <c r="I10142" i="93"/>
  <c r="I10116" i="93"/>
  <c r="I10090" i="93"/>
  <c r="I10064" i="93"/>
  <c r="I10038" i="93"/>
  <c r="I10012" i="93"/>
  <c r="I9986" i="93"/>
  <c r="I9960" i="93"/>
  <c r="I9934" i="93"/>
  <c r="I9908" i="93"/>
  <c r="I9882" i="93"/>
  <c r="I9856" i="93"/>
  <c r="I9830" i="93"/>
  <c r="I9804" i="93"/>
  <c r="I9778" i="93"/>
  <c r="I9752" i="93"/>
  <c r="I9726" i="93"/>
  <c r="I9700" i="93"/>
  <c r="I9682" i="93"/>
  <c r="I9664" i="93"/>
  <c r="I9646" i="93"/>
  <c r="I9628" i="93"/>
  <c r="I9610" i="93"/>
  <c r="I9592" i="93"/>
  <c r="I9574" i="93"/>
  <c r="I9556" i="93"/>
  <c r="I9538" i="93"/>
  <c r="I9520" i="93"/>
  <c r="I9502" i="93"/>
  <c r="I9484" i="93"/>
  <c r="I9466" i="93"/>
  <c r="I9448" i="93"/>
  <c r="I9430" i="93"/>
  <c r="I9412" i="93"/>
  <c r="I9394" i="93"/>
  <c r="I9376" i="93"/>
  <c r="I9358" i="93"/>
  <c r="I9340" i="93"/>
  <c r="I9322" i="93"/>
  <c r="I9304" i="93"/>
  <c r="I9286" i="93"/>
  <c r="I9268" i="93"/>
  <c r="I9250" i="93"/>
  <c r="I9232" i="93"/>
  <c r="I9214" i="93"/>
  <c r="I9196" i="93"/>
  <c r="I9178" i="93"/>
  <c r="I9160" i="93"/>
  <c r="I9142" i="93"/>
  <c r="I9124" i="93"/>
  <c r="I9106" i="93"/>
  <c r="I9088" i="93"/>
  <c r="I9070" i="93"/>
  <c r="I9052" i="93"/>
  <c r="I9034" i="93"/>
  <c r="I9016" i="93"/>
  <c r="I8998" i="93"/>
  <c r="I8980" i="93"/>
  <c r="I8962" i="93"/>
  <c r="I8944" i="93"/>
  <c r="I8926" i="93"/>
  <c r="I8908" i="93"/>
  <c r="I8890" i="93"/>
  <c r="I8872" i="93"/>
  <c r="I8854" i="93"/>
  <c r="I8836" i="93"/>
  <c r="I8818" i="93"/>
  <c r="I8800" i="93"/>
  <c r="I8782" i="93"/>
  <c r="I8764" i="93"/>
  <c r="I8746" i="93"/>
  <c r="I8728" i="93"/>
  <c r="I8710" i="93"/>
  <c r="I8692" i="93"/>
  <c r="I8674" i="93"/>
  <c r="I8656" i="93"/>
  <c r="I8638" i="93"/>
  <c r="I8620" i="93"/>
  <c r="I8602" i="93"/>
  <c r="I8586" i="93"/>
  <c r="I8570" i="93"/>
  <c r="I8554" i="93"/>
  <c r="I8538" i="93"/>
  <c r="I8522" i="93"/>
  <c r="I8506" i="93"/>
  <c r="I8490" i="93"/>
  <c r="I8474" i="93"/>
  <c r="I8458" i="93"/>
  <c r="I8442" i="93"/>
  <c r="I8426" i="93"/>
  <c r="I8410" i="93"/>
  <c r="I8394" i="93"/>
  <c r="I8378" i="93"/>
  <c r="I8362" i="93"/>
  <c r="I8346" i="93"/>
  <c r="I8330" i="93"/>
  <c r="I8314" i="93"/>
  <c r="I8298" i="93"/>
  <c r="I8282" i="93"/>
  <c r="I8266" i="93"/>
  <c r="I8250" i="93"/>
  <c r="I8234" i="93"/>
  <c r="I8218" i="93"/>
  <c r="I8202" i="93"/>
  <c r="I8186" i="93"/>
  <c r="I8170" i="93"/>
  <c r="I8154" i="93"/>
  <c r="I8138" i="93"/>
  <c r="I8122" i="93"/>
  <c r="I8105" i="93"/>
  <c r="I8106" i="93"/>
  <c r="I8074" i="93"/>
  <c r="I8058" i="93"/>
  <c r="I8042" i="93"/>
  <c r="I8026" i="93"/>
  <c r="I8010" i="93"/>
  <c r="I7994" i="93"/>
  <c r="I7978" i="93"/>
  <c r="I7962" i="93"/>
  <c r="I7946" i="93"/>
  <c r="I7930" i="93"/>
  <c r="I7914" i="93"/>
  <c r="I7898" i="93"/>
  <c r="I7882" i="93"/>
  <c r="I7866" i="93"/>
  <c r="I7850" i="93"/>
  <c r="I7834" i="93"/>
  <c r="I7818" i="93"/>
  <c r="I7802" i="93"/>
  <c r="I7786" i="93"/>
  <c r="I7770" i="93"/>
  <c r="I7754" i="93"/>
  <c r="I7738" i="93"/>
  <c r="I7722" i="93"/>
  <c r="I7706" i="93"/>
  <c r="I7690" i="93"/>
  <c r="I7674" i="93"/>
  <c r="I7658" i="93"/>
  <c r="I7642" i="93"/>
  <c r="I7630" i="93"/>
  <c r="I7618" i="93"/>
  <c r="I7606" i="93"/>
  <c r="I7594" i="93"/>
  <c r="I7582" i="93"/>
  <c r="I7570" i="93"/>
  <c r="I7558" i="93"/>
  <c r="I7546" i="93"/>
  <c r="I7534" i="93"/>
  <c r="I7522" i="93"/>
  <c r="I7510" i="93"/>
  <c r="I7498" i="93"/>
  <c r="I7486" i="93"/>
  <c r="I7474" i="93"/>
  <c r="I7462" i="93"/>
  <c r="I7450" i="93"/>
  <c r="I7438" i="93"/>
  <c r="I7426" i="93"/>
  <c r="I7414" i="93"/>
  <c r="I7402" i="93"/>
  <c r="I7390" i="93"/>
  <c r="I7378" i="93"/>
  <c r="I7366" i="93"/>
  <c r="I7354" i="93"/>
  <c r="I7342" i="93"/>
  <c r="I7330" i="93"/>
  <c r="I7318" i="93"/>
  <c r="I7306" i="93"/>
  <c r="I7294" i="93"/>
  <c r="I7282" i="93"/>
  <c r="I7270" i="93"/>
  <c r="I7244" i="93"/>
  <c r="I7218" i="93"/>
  <c r="I7192" i="93"/>
  <c r="I7166" i="93"/>
  <c r="I7140" i="93"/>
  <c r="I7114" i="93"/>
  <c r="I7088" i="93"/>
  <c r="I7062" i="93"/>
  <c r="I7036" i="93"/>
  <c r="I7010" i="93"/>
  <c r="I6984" i="93"/>
  <c r="I6958" i="93"/>
  <c r="I6932" i="93"/>
  <c r="I6906" i="93"/>
  <c r="I6880" i="93"/>
  <c r="I6854" i="93"/>
  <c r="I6828" i="93"/>
  <c r="I6802" i="93"/>
  <c r="I6776" i="93"/>
  <c r="I6750" i="93"/>
  <c r="I6724" i="93"/>
  <c r="I6698" i="93"/>
  <c r="I6672" i="93"/>
  <c r="I6646" i="93"/>
  <c r="I6620" i="93"/>
  <c r="I6594" i="93"/>
  <c r="I6568" i="93"/>
  <c r="I6542" i="93"/>
  <c r="I6516" i="93"/>
  <c r="I6490" i="93"/>
  <c r="I6464" i="93"/>
  <c r="I6438" i="93"/>
  <c r="I6412" i="93"/>
  <c r="I6386" i="93"/>
  <c r="I6360" i="93"/>
  <c r="I6334" i="93"/>
  <c r="I6308" i="93"/>
  <c r="I6282" i="93"/>
  <c r="I6256" i="93"/>
  <c r="I6230" i="93"/>
  <c r="I6204" i="93"/>
  <c r="I6178" i="93"/>
  <c r="I6152" i="93"/>
  <c r="I6126" i="93"/>
  <c r="I6100" i="93"/>
  <c r="I6074" i="93"/>
  <c r="I6048" i="93"/>
  <c r="I6022" i="93"/>
  <c r="I5996" i="93"/>
  <c r="I5970" i="93"/>
  <c r="I5944" i="93"/>
  <c r="I5918" i="93"/>
  <c r="I5892" i="93"/>
  <c r="I5866" i="93"/>
  <c r="I5840" i="93"/>
  <c r="I5814" i="93"/>
  <c r="I5788" i="93"/>
  <c r="I5762" i="93"/>
  <c r="I5736" i="93"/>
  <c r="I5710" i="93"/>
  <c r="I5683" i="93"/>
  <c r="I5684" i="93"/>
  <c r="I5632" i="93"/>
  <c r="I5606" i="93"/>
  <c r="I5580" i="93"/>
  <c r="I5554" i="93"/>
  <c r="I5528" i="93"/>
  <c r="I5502" i="93"/>
  <c r="I5476" i="93"/>
  <c r="I5450" i="93"/>
  <c r="I5424" i="93"/>
  <c r="I5398" i="93"/>
  <c r="I5372" i="93"/>
  <c r="I5346" i="93"/>
  <c r="I5320" i="93"/>
  <c r="I5294" i="93"/>
  <c r="I5268" i="93"/>
  <c r="I5242" i="93"/>
  <c r="I5216" i="93"/>
  <c r="I5190" i="93"/>
  <c r="I5164" i="93"/>
  <c r="I5138" i="93"/>
  <c r="I5112" i="93"/>
  <c r="I5086" i="93"/>
  <c r="I5060" i="93"/>
  <c r="I5034" i="93"/>
  <c r="I5008" i="93"/>
  <c r="I4982" i="93"/>
  <c r="I4956" i="93"/>
  <c r="I4930" i="93"/>
  <c r="I4904" i="93"/>
  <c r="I4878" i="93"/>
  <c r="I4852" i="93"/>
  <c r="I4826" i="93"/>
  <c r="I4800" i="93"/>
  <c r="I4774" i="93"/>
  <c r="I4748" i="93"/>
  <c r="I4722" i="93"/>
  <c r="I4696" i="93"/>
  <c r="I4670" i="93"/>
  <c r="I4644" i="93"/>
  <c r="I4618" i="93"/>
  <c r="I4592" i="93"/>
  <c r="I4566" i="93"/>
  <c r="I4540" i="93"/>
  <c r="I4514" i="93"/>
  <c r="I4488" i="93"/>
  <c r="I4462" i="93"/>
  <c r="I4436" i="93"/>
  <c r="I4410" i="93"/>
  <c r="I4384" i="93"/>
  <c r="I4358" i="93"/>
  <c r="I4332" i="93"/>
  <c r="I4306" i="93"/>
  <c r="I4280" i="93"/>
  <c r="I4254" i="93"/>
  <c r="I4228" i="93"/>
  <c r="I4202" i="93"/>
  <c r="I4176" i="93"/>
  <c r="I4150" i="93"/>
  <c r="I4124" i="93"/>
  <c r="I4098" i="93"/>
  <c r="I4072" i="93"/>
  <c r="I4046" i="93"/>
  <c r="I4020" i="93"/>
  <c r="I3994" i="93"/>
  <c r="I3968" i="93"/>
  <c r="I3942" i="93"/>
  <c r="I3916" i="93"/>
  <c r="I3890" i="93"/>
  <c r="I3864" i="93"/>
  <c r="I3838" i="93"/>
  <c r="I3812" i="93"/>
  <c r="I3786" i="93"/>
  <c r="I3760" i="93"/>
  <c r="I3734" i="93"/>
  <c r="I3708" i="93"/>
  <c r="I3682" i="93"/>
  <c r="I3656" i="93"/>
  <c r="I3630" i="93"/>
  <c r="I3604" i="93"/>
  <c r="I3578" i="93"/>
  <c r="I3552" i="93"/>
  <c r="I3526" i="93"/>
  <c r="I3500" i="93"/>
  <c r="I3474" i="93"/>
  <c r="I3448" i="93"/>
  <c r="I3422" i="93"/>
  <c r="I3396" i="93"/>
  <c r="I3370" i="93"/>
  <c r="I3344" i="93"/>
  <c r="I3318" i="93"/>
  <c r="I3292" i="93"/>
  <c r="I3265" i="93"/>
  <c r="I3266" i="93"/>
  <c r="I3214" i="93"/>
  <c r="I3188" i="93"/>
  <c r="I3162" i="93"/>
  <c r="I3136" i="93"/>
  <c r="I3110" i="93"/>
  <c r="I3084" i="93"/>
  <c r="I3058" i="93"/>
  <c r="I3032" i="93"/>
  <c r="I3006" i="93"/>
  <c r="I2980" i="93"/>
  <c r="I2954" i="93"/>
  <c r="I2928" i="93"/>
  <c r="I2902" i="93"/>
  <c r="I2876" i="93"/>
  <c r="I2850" i="93"/>
  <c r="I2824" i="93"/>
  <c r="I2798" i="93"/>
  <c r="I2772" i="93"/>
  <c r="I2746" i="93"/>
  <c r="I2720" i="93"/>
  <c r="I2694" i="93"/>
  <c r="I2668" i="93"/>
  <c r="I2642" i="93"/>
  <c r="I2616" i="93"/>
  <c r="I2590" i="93"/>
  <c r="I2564" i="93"/>
  <c r="I2538" i="93"/>
  <c r="I2512" i="93"/>
  <c r="I2486" i="93"/>
  <c r="I2460" i="93"/>
  <c r="I2434" i="93"/>
  <c r="I2416" i="93"/>
  <c r="I2398" i="93"/>
  <c r="I2380" i="93"/>
  <c r="I2362" i="93"/>
  <c r="I2344" i="93"/>
  <c r="I2326" i="93"/>
  <c r="I2308" i="93"/>
  <c r="I2290" i="93"/>
  <c r="I2272" i="93"/>
  <c r="I2254" i="93"/>
  <c r="I2236" i="93"/>
  <c r="I2218" i="93"/>
  <c r="I2200" i="93"/>
  <c r="I2182" i="93"/>
  <c r="I2164" i="93"/>
  <c r="I2146" i="93"/>
  <c r="I2128" i="93"/>
  <c r="I2110" i="93"/>
  <c r="I2092" i="93"/>
  <c r="I2074" i="93"/>
  <c r="I2056" i="93"/>
  <c r="I2038" i="93"/>
  <c r="I2020" i="93"/>
  <c r="I2002" i="93"/>
  <c r="I1984" i="93"/>
  <c r="I1966" i="93"/>
  <c r="I1948" i="93"/>
  <c r="I1930" i="93"/>
  <c r="I1912" i="93"/>
  <c r="I1894" i="93"/>
  <c r="I1876" i="93"/>
  <c r="I1858" i="93"/>
  <c r="I1840" i="93"/>
  <c r="I1822" i="93"/>
  <c r="I1804" i="93"/>
  <c r="I1786" i="93"/>
  <c r="I1768" i="93"/>
  <c r="I1750" i="93"/>
  <c r="I1732" i="93"/>
  <c r="I1714" i="93"/>
  <c r="I1696" i="93"/>
  <c r="I1678" i="93"/>
  <c r="I1660" i="93"/>
  <c r="I1642" i="93"/>
  <c r="I1624" i="93"/>
  <c r="I1606" i="93"/>
  <c r="I1588" i="93"/>
  <c r="I1570" i="93"/>
  <c r="I1552" i="93"/>
  <c r="I1534" i="93"/>
  <c r="I1516" i="93"/>
  <c r="I1498" i="93"/>
  <c r="I1480" i="93"/>
  <c r="I1462" i="93"/>
  <c r="I1444" i="93"/>
  <c r="I1426" i="93"/>
  <c r="I1408" i="93"/>
  <c r="I1390" i="93"/>
  <c r="I1372" i="93"/>
  <c r="I1354" i="93"/>
  <c r="I1336" i="93"/>
  <c r="I1320" i="93"/>
  <c r="I1304" i="93"/>
  <c r="I1288" i="93"/>
  <c r="I1272" i="93"/>
  <c r="I1256" i="93"/>
  <c r="I1240" i="93"/>
  <c r="I1224" i="93"/>
  <c r="I1208" i="93"/>
  <c r="I1192" i="93"/>
  <c r="I1176" i="93"/>
  <c r="I1160" i="93"/>
  <c r="I1144" i="93"/>
  <c r="I1128" i="93"/>
  <c r="I1112" i="93"/>
  <c r="I1096" i="93"/>
  <c r="I1080" i="93"/>
  <c r="I1064" i="93"/>
  <c r="I1048" i="93"/>
  <c r="I1032" i="93"/>
  <c r="I1016" i="93"/>
  <c r="I1000" i="93"/>
  <c r="I984" i="93"/>
  <c r="I968" i="93"/>
  <c r="I952" i="93"/>
  <c r="I936" i="93"/>
  <c r="I920" i="93"/>
  <c r="I904" i="93"/>
  <c r="I888" i="93"/>
  <c r="I872" i="93"/>
  <c r="I856" i="93"/>
  <c r="I839" i="93"/>
  <c r="I840" i="93"/>
  <c r="I808" i="93"/>
  <c r="I792" i="93"/>
  <c r="I776" i="93"/>
  <c r="I760" i="93"/>
  <c r="I744" i="93"/>
  <c r="I728" i="93"/>
  <c r="I712" i="93"/>
  <c r="I696" i="93"/>
  <c r="I680" i="93"/>
  <c r="I664" i="93"/>
  <c r="I648" i="93"/>
  <c r="I632" i="93"/>
  <c r="I616" i="93"/>
  <c r="I600" i="93"/>
  <c r="I584" i="93"/>
  <c r="I568" i="93"/>
  <c r="I552" i="93"/>
  <c r="I536" i="93"/>
  <c r="I520" i="93"/>
  <c r="I504" i="93"/>
  <c r="I488" i="93"/>
  <c r="I472" i="93"/>
  <c r="I456" i="93"/>
  <c r="I440" i="93"/>
  <c r="I424" i="93"/>
  <c r="I408" i="93"/>
  <c r="I392" i="93"/>
  <c r="I376" i="93"/>
  <c r="I364" i="93"/>
  <c r="I352" i="93"/>
  <c r="I340" i="93"/>
  <c r="I328" i="93"/>
  <c r="I316" i="93"/>
  <c r="I304" i="93"/>
  <c r="I292" i="93"/>
  <c r="I280" i="93"/>
  <c r="I268" i="93"/>
  <c r="I256" i="93"/>
  <c r="I244" i="93"/>
  <c r="I232" i="93"/>
  <c r="I220" i="93"/>
  <c r="I208" i="93"/>
  <c r="I196" i="93"/>
  <c r="I184" i="93"/>
  <c r="I172" i="93"/>
  <c r="I160" i="93"/>
  <c r="I148" i="93"/>
  <c r="I136" i="93"/>
  <c r="I124" i="93"/>
  <c r="I112" i="93"/>
  <c r="I100" i="93"/>
  <c r="I88" i="93"/>
  <c r="I76" i="93"/>
  <c r="I64" i="93"/>
  <c r="I52" i="93"/>
  <c r="I40" i="93"/>
  <c r="I28" i="93"/>
  <c r="I16" i="93"/>
  <c r="G14552" i="93" l="1"/>
  <c r="G14564" i="93"/>
  <c r="G14576" i="93"/>
  <c r="G14588" i="93"/>
  <c r="G14600" i="93"/>
  <c r="G14612" i="93"/>
  <c r="G14624" i="93"/>
  <c r="G14636" i="93"/>
  <c r="G14648" i="93"/>
  <c r="G14660" i="93"/>
  <c r="G14672" i="93"/>
  <c r="G14684" i="93"/>
  <c r="G14696" i="93"/>
  <c r="G14708" i="93"/>
  <c r="G14720" i="93"/>
  <c r="G14732" i="93"/>
  <c r="G14744" i="93"/>
  <c r="G14756" i="93"/>
  <c r="G14768" i="93"/>
  <c r="G14780" i="93"/>
  <c r="G14792" i="93"/>
  <c r="G14804" i="93"/>
  <c r="G14816" i="93"/>
  <c r="G14828" i="93"/>
  <c r="G14840" i="93"/>
  <c r="G14852" i="93"/>
  <c r="G14864" i="93"/>
  <c r="G14876" i="93"/>
  <c r="G14888" i="93"/>
  <c r="G14900" i="93"/>
  <c r="G14541" i="93"/>
  <c r="G14553" i="93"/>
  <c r="G14565" i="93"/>
  <c r="G14577" i="93"/>
  <c r="G14589" i="93"/>
  <c r="G14601" i="93"/>
  <c r="G14613" i="93"/>
  <c r="G14625" i="93"/>
  <c r="G14637" i="93"/>
  <c r="G14649" i="93"/>
  <c r="G14661" i="93"/>
  <c r="G14673" i="93"/>
  <c r="G14685" i="93"/>
  <c r="G14697" i="93"/>
  <c r="G14709" i="93"/>
  <c r="G14721" i="93"/>
  <c r="G14733" i="93"/>
  <c r="G14745" i="93"/>
  <c r="G14757" i="93"/>
  <c r="G14769" i="93"/>
  <c r="G14781" i="93"/>
  <c r="G14793" i="93"/>
  <c r="G14805" i="93"/>
  <c r="G14817" i="93"/>
  <c r="G14829" i="93"/>
  <c r="G14841" i="93"/>
  <c r="G14853" i="93"/>
  <c r="G14865" i="93"/>
  <c r="G14877" i="93"/>
  <c r="G14889" i="93"/>
  <c r="G14901" i="93"/>
  <c r="G14543" i="93"/>
  <c r="G14555" i="93"/>
  <c r="G14567" i="93"/>
  <c r="G14579" i="93"/>
  <c r="G14591" i="93"/>
  <c r="G14603" i="93"/>
  <c r="G14615" i="93"/>
  <c r="G14627" i="93"/>
  <c r="G14639" i="93"/>
  <c r="G14651" i="93"/>
  <c r="G14663" i="93"/>
  <c r="G14675" i="93"/>
  <c r="G14687" i="93"/>
  <c r="G14699" i="93"/>
  <c r="G14711" i="93"/>
  <c r="G14723" i="93"/>
  <c r="G14735" i="93"/>
  <c r="G14747" i="93"/>
  <c r="G14759" i="93"/>
  <c r="G14771" i="93"/>
  <c r="G14783" i="93"/>
  <c r="G14795" i="93"/>
  <c r="G14807" i="93"/>
  <c r="G14819" i="93"/>
  <c r="G14831" i="93"/>
  <c r="G14843" i="93"/>
  <c r="G14855" i="93"/>
  <c r="G14867" i="93"/>
  <c r="G14879" i="93"/>
  <c r="G14891" i="93"/>
  <c r="G14903" i="93"/>
  <c r="G14542" i="93"/>
  <c r="G14554" i="93"/>
  <c r="G14566" i="93"/>
  <c r="G14578" i="93"/>
  <c r="G14590" i="93"/>
  <c r="G14602" i="93"/>
  <c r="G14614" i="93"/>
  <c r="G14626" i="93"/>
  <c r="G14638" i="93"/>
  <c r="G14650" i="93"/>
  <c r="G14662" i="93"/>
  <c r="G14674" i="93"/>
  <c r="G14686" i="93"/>
  <c r="G14698" i="93"/>
  <c r="G14710" i="93"/>
  <c r="G14722" i="93"/>
  <c r="G14734" i="93"/>
  <c r="G14746" i="93"/>
  <c r="G14758" i="93"/>
  <c r="G14770" i="93"/>
  <c r="G14782" i="93"/>
  <c r="G14794" i="93"/>
  <c r="G14806" i="93"/>
  <c r="G14818" i="93"/>
  <c r="G14830" i="93"/>
  <c r="G14842" i="93"/>
  <c r="G14854" i="93"/>
  <c r="G14866" i="93"/>
  <c r="G14878" i="93"/>
  <c r="G14890" i="93"/>
  <c r="G14902" i="93"/>
  <c r="G14537" i="93"/>
  <c r="G14549" i="93"/>
  <c r="G14561" i="93"/>
  <c r="G14573" i="93"/>
  <c r="G14585" i="93"/>
  <c r="G14597" i="93"/>
  <c r="G14609" i="93"/>
  <c r="G14621" i="93"/>
  <c r="G14633" i="93"/>
  <c r="G14645" i="93"/>
  <c r="G14657" i="93"/>
  <c r="G14669" i="93"/>
  <c r="G14681" i="93"/>
  <c r="G14693" i="93"/>
  <c r="G14705" i="93"/>
  <c r="G14717" i="93"/>
  <c r="G14729" i="93"/>
  <c r="G14741" i="93"/>
  <c r="G14753" i="93"/>
  <c r="G14765" i="93"/>
  <c r="G14777" i="93"/>
  <c r="G14789" i="93"/>
  <c r="G14801" i="93"/>
  <c r="G14813" i="93"/>
  <c r="G14825" i="93"/>
  <c r="G14837" i="93"/>
  <c r="G14849" i="93"/>
  <c r="G14861" i="93"/>
  <c r="G14873" i="93"/>
  <c r="G14885" i="93"/>
  <c r="G14897" i="93"/>
  <c r="G14548" i="93"/>
  <c r="G14560" i="93"/>
  <c r="G14572" i="93"/>
  <c r="G14584" i="93"/>
  <c r="G14596" i="93"/>
  <c r="G14608" i="93"/>
  <c r="G14620" i="93"/>
  <c r="G14632" i="93"/>
  <c r="G14644" i="93"/>
  <c r="G14656" i="93"/>
  <c r="G14668" i="93"/>
  <c r="G14680" i="93"/>
  <c r="G14692" i="93"/>
  <c r="G14704" i="93"/>
  <c r="G14716" i="93"/>
  <c r="G14728" i="93"/>
  <c r="G14740" i="93"/>
  <c r="G14752" i="93"/>
  <c r="G14764" i="93"/>
  <c r="G14776" i="93"/>
  <c r="G14788" i="93"/>
  <c r="G14800" i="93"/>
  <c r="G14812" i="93"/>
  <c r="G14824" i="93"/>
  <c r="G14836" i="93"/>
  <c r="G14848" i="93"/>
  <c r="G14860" i="93"/>
  <c r="G14872" i="93"/>
  <c r="G14884" i="93"/>
  <c r="G14896" i="93"/>
  <c r="G14908" i="93"/>
  <c r="G14538" i="93"/>
  <c r="G14550" i="93"/>
  <c r="G14562" i="93"/>
  <c r="G14574" i="93"/>
  <c r="G14586" i="93"/>
  <c r="G14598" i="93"/>
  <c r="G14610" i="93"/>
  <c r="G14622" i="93"/>
  <c r="G14634" i="93"/>
  <c r="G14646" i="93"/>
  <c r="G14658" i="93"/>
  <c r="G14670" i="93"/>
  <c r="G14682" i="93"/>
  <c r="G14694" i="93"/>
  <c r="G14706" i="93"/>
  <c r="G14718" i="93"/>
  <c r="G14730" i="93"/>
  <c r="G14742" i="93"/>
  <c r="G14754" i="93"/>
  <c r="G14766" i="93"/>
  <c r="G14778" i="93"/>
  <c r="G14790" i="93"/>
  <c r="G14802" i="93"/>
  <c r="G14814" i="93"/>
  <c r="G14826" i="93"/>
  <c r="G14838" i="93"/>
  <c r="G14850" i="93"/>
  <c r="G14862" i="93"/>
  <c r="G14874" i="93"/>
  <c r="G14886" i="93"/>
  <c r="G14898" i="93"/>
  <c r="G14544" i="93"/>
  <c r="G14556" i="93"/>
  <c r="G14568" i="93"/>
  <c r="G14580" i="93"/>
  <c r="G14592" i="93"/>
  <c r="G14604" i="93"/>
  <c r="G14616" i="93"/>
  <c r="G14628" i="93"/>
  <c r="G14640" i="93"/>
  <c r="G14652" i="93"/>
  <c r="G14664" i="93"/>
  <c r="G14676" i="93"/>
  <c r="G14688" i="93"/>
  <c r="G14700" i="93"/>
  <c r="G14712" i="93"/>
  <c r="G14724" i="93"/>
  <c r="G14736" i="93"/>
  <c r="G14748" i="93"/>
  <c r="G14760" i="93"/>
  <c r="G14772" i="93"/>
  <c r="G14784" i="93"/>
  <c r="G14796" i="93"/>
  <c r="G14808" i="93"/>
  <c r="G14820" i="93"/>
  <c r="G14832" i="93"/>
  <c r="G14844" i="93"/>
  <c r="G14856" i="93"/>
  <c r="G14868" i="93"/>
  <c r="G14880" i="93"/>
  <c r="G14892" i="93"/>
  <c r="G14904" i="93"/>
  <c r="G14545" i="93"/>
  <c r="G14557" i="93"/>
  <c r="G14569" i="93"/>
  <c r="G14581" i="93"/>
  <c r="G14593" i="93"/>
  <c r="G14605" i="93"/>
  <c r="G14617" i="93"/>
  <c r="G14629" i="93"/>
  <c r="G14641" i="93"/>
  <c r="G14653" i="93"/>
  <c r="G14665" i="93"/>
  <c r="G14677" i="93"/>
  <c r="G14689" i="93"/>
  <c r="G14701" i="93"/>
  <c r="G14713" i="93"/>
  <c r="G14725" i="93"/>
  <c r="G14737" i="93"/>
  <c r="G14749" i="93"/>
  <c r="G14761" i="93"/>
  <c r="G14773" i="93"/>
  <c r="G14785" i="93"/>
  <c r="G14797" i="93"/>
  <c r="G14809" i="93"/>
  <c r="G14821" i="93"/>
  <c r="G14833" i="93"/>
  <c r="G14845" i="93"/>
  <c r="G14857" i="93"/>
  <c r="G14869" i="93"/>
  <c r="G14881" i="93"/>
  <c r="G14893" i="93"/>
  <c r="G14905" i="93"/>
  <c r="G14547" i="93"/>
  <c r="G14559" i="93"/>
  <c r="G14571" i="93"/>
  <c r="G14583" i="93"/>
  <c r="G14595" i="93"/>
  <c r="G14607" i="93"/>
  <c r="G14619" i="93"/>
  <c r="G14631" i="93"/>
  <c r="G14643" i="93"/>
  <c r="G14655" i="93"/>
  <c r="G14667" i="93"/>
  <c r="G14679" i="93"/>
  <c r="G14691" i="93"/>
  <c r="G14703" i="93"/>
  <c r="G14715" i="93"/>
  <c r="G14727" i="93"/>
  <c r="G14739" i="93"/>
  <c r="G14751" i="93"/>
  <c r="G14763" i="93"/>
  <c r="G14775" i="93"/>
  <c r="G14787" i="93"/>
  <c r="G14799" i="93"/>
  <c r="G14811" i="93"/>
  <c r="G14823" i="93"/>
  <c r="G14835" i="93"/>
  <c r="G14847" i="93"/>
  <c r="G14859" i="93"/>
  <c r="G14871" i="93"/>
  <c r="G14883" i="93"/>
  <c r="G14895" i="93"/>
  <c r="G14907" i="93"/>
  <c r="G14546" i="93"/>
  <c r="G14558" i="93"/>
  <c r="G14570" i="93"/>
  <c r="G14582" i="93"/>
  <c r="G14594" i="93"/>
  <c r="G14606" i="93"/>
  <c r="G14618" i="93"/>
  <c r="G14630" i="93"/>
  <c r="G14642" i="93"/>
  <c r="G14654" i="93"/>
  <c r="G14666" i="93"/>
  <c r="G14678" i="93"/>
  <c r="G14690" i="93"/>
  <c r="G14702" i="93"/>
  <c r="G14714" i="93"/>
  <c r="G14726" i="93"/>
  <c r="G14738" i="93"/>
  <c r="G14750" i="93"/>
  <c r="G14762" i="93"/>
  <c r="G14774" i="93"/>
  <c r="G14786" i="93"/>
  <c r="G14798" i="93"/>
  <c r="G14810" i="93"/>
  <c r="G14822" i="93"/>
  <c r="G14834" i="93"/>
  <c r="G14846" i="93"/>
  <c r="G14858" i="93"/>
  <c r="G14870" i="93"/>
  <c r="G14882" i="93"/>
  <c r="G14894" i="93"/>
  <c r="G14906" i="93"/>
  <c r="G14539" i="93"/>
  <c r="G14551" i="93"/>
  <c r="G14563" i="93"/>
  <c r="G14575" i="93"/>
  <c r="G14587" i="93"/>
  <c r="G14599" i="93"/>
  <c r="G14611" i="93"/>
  <c r="G14623" i="93"/>
  <c r="G14635" i="93"/>
  <c r="G14647" i="93"/>
  <c r="G14659" i="93"/>
  <c r="G14671" i="93"/>
  <c r="G14683" i="93"/>
  <c r="G14695" i="93"/>
  <c r="G14707" i="93"/>
  <c r="G14719" i="93"/>
  <c r="G14731" i="93"/>
  <c r="G14743" i="93"/>
  <c r="G14755" i="93"/>
  <c r="G14767" i="93"/>
  <c r="G14779" i="93"/>
  <c r="G14791" i="93"/>
  <c r="G14803" i="93"/>
  <c r="G14815" i="93"/>
  <c r="G14827" i="93"/>
  <c r="G14839" i="93"/>
  <c r="G14851" i="93"/>
  <c r="G14863" i="93"/>
  <c r="G14875" i="93"/>
  <c r="G14887" i="93"/>
  <c r="G14899" i="93"/>
  <c r="G14914" i="93"/>
  <c r="G14930" i="93"/>
  <c r="G14946" i="93"/>
  <c r="G14962" i="93"/>
  <c r="G14978" i="93"/>
  <c r="G14994" i="93"/>
  <c r="G15010" i="93"/>
  <c r="G15026" i="93"/>
  <c r="G15042" i="93"/>
  <c r="G15058" i="93"/>
  <c r="G15074" i="93"/>
  <c r="G15090" i="93"/>
  <c r="G15106" i="93"/>
  <c r="G15122" i="93"/>
  <c r="G15138" i="93"/>
  <c r="G15154" i="93"/>
  <c r="G15170" i="93"/>
  <c r="G15186" i="93"/>
  <c r="G15202" i="93"/>
  <c r="G15218" i="93"/>
  <c r="G15234" i="93"/>
  <c r="G15250" i="93"/>
  <c r="G15266" i="93"/>
  <c r="G15282" i="93"/>
  <c r="G15298" i="93"/>
  <c r="G15314" i="93"/>
  <c r="G15330" i="93"/>
  <c r="G15346" i="93"/>
  <c r="G15362" i="93"/>
  <c r="G14916" i="93"/>
  <c r="G14932" i="93"/>
  <c r="G14948" i="93"/>
  <c r="G14964" i="93"/>
  <c r="G14980" i="93"/>
  <c r="G14996" i="93"/>
  <c r="G15012" i="93"/>
  <c r="G15028" i="93"/>
  <c r="G15044" i="93"/>
  <c r="G15060" i="93"/>
  <c r="G15076" i="93"/>
  <c r="G15092" i="93"/>
  <c r="G15108" i="93"/>
  <c r="G15124" i="93"/>
  <c r="G15140" i="93"/>
  <c r="G15156" i="93"/>
  <c r="G15172" i="93"/>
  <c r="G15188" i="93"/>
  <c r="G15204" i="93"/>
  <c r="G15220" i="93"/>
  <c r="G15236" i="93"/>
  <c r="G15252" i="93"/>
  <c r="G15268" i="93"/>
  <c r="G15284" i="93"/>
  <c r="G15300" i="93"/>
  <c r="G15316" i="93"/>
  <c r="G15332" i="93"/>
  <c r="G15348" i="93"/>
  <c r="G15364" i="93"/>
  <c r="G14918" i="93"/>
  <c r="G14934" i="93"/>
  <c r="G14950" i="93"/>
  <c r="G14966" i="93"/>
  <c r="G14982" i="93"/>
  <c r="G14998" i="93"/>
  <c r="G15014" i="93"/>
  <c r="G15030" i="93"/>
  <c r="G15046" i="93"/>
  <c r="G15062" i="93"/>
  <c r="G15078" i="93"/>
  <c r="G15094" i="93"/>
  <c r="G15110" i="93"/>
  <c r="G15126" i="93"/>
  <c r="G15142" i="93"/>
  <c r="G15158" i="93"/>
  <c r="G15174" i="93"/>
  <c r="G15190" i="93"/>
  <c r="G15206" i="93"/>
  <c r="G15222" i="93"/>
  <c r="G15238" i="93"/>
  <c r="G15254" i="93"/>
  <c r="G15270" i="93"/>
  <c r="G15286" i="93"/>
  <c r="G15302" i="93"/>
  <c r="G15318" i="93"/>
  <c r="G15334" i="93"/>
  <c r="G15350" i="93"/>
  <c r="G15366" i="93"/>
  <c r="G14917" i="93"/>
  <c r="G14933" i="93"/>
  <c r="G14949" i="93"/>
  <c r="G14965" i="93"/>
  <c r="G14981" i="93"/>
  <c r="G14997" i="93"/>
  <c r="G15013" i="93"/>
  <c r="G15029" i="93"/>
  <c r="G15045" i="93"/>
  <c r="G15061" i="93"/>
  <c r="G15077" i="93"/>
  <c r="G15093" i="93"/>
  <c r="G15109" i="93"/>
  <c r="G15125" i="93"/>
  <c r="G15141" i="93"/>
  <c r="G15157" i="93"/>
  <c r="G15173" i="93"/>
  <c r="G15189" i="93"/>
  <c r="G15205" i="93"/>
  <c r="G15221" i="93"/>
  <c r="G15237" i="93"/>
  <c r="G15253" i="93"/>
  <c r="G15269" i="93"/>
  <c r="G15285" i="93"/>
  <c r="G15301" i="93"/>
  <c r="G15317" i="93"/>
  <c r="G15333" i="93"/>
  <c r="G15349" i="93"/>
  <c r="G15365" i="93"/>
  <c r="G14909" i="93"/>
  <c r="G14925" i="93"/>
  <c r="G14941" i="93"/>
  <c r="G14957" i="93"/>
  <c r="G14973" i="93"/>
  <c r="G14989" i="93"/>
  <c r="G15005" i="93"/>
  <c r="G15021" i="93"/>
  <c r="G15037" i="93"/>
  <c r="G15053" i="93"/>
  <c r="G15069" i="93"/>
  <c r="G15085" i="93"/>
  <c r="G15101" i="93"/>
  <c r="G15117" i="93"/>
  <c r="G15133" i="93"/>
  <c r="G15149" i="93"/>
  <c r="G15165" i="93"/>
  <c r="G15181" i="93"/>
  <c r="G15197" i="93"/>
  <c r="G15213" i="93"/>
  <c r="G15229" i="93"/>
  <c r="G15245" i="93"/>
  <c r="G15261" i="93"/>
  <c r="G15277" i="93"/>
  <c r="G15293" i="93"/>
  <c r="G15309" i="93"/>
  <c r="G15325" i="93"/>
  <c r="G15341" i="93"/>
  <c r="G15357" i="93"/>
  <c r="G14924" i="93"/>
  <c r="G14940" i="93"/>
  <c r="G14956" i="93"/>
  <c r="G14972" i="93"/>
  <c r="G14988" i="93"/>
  <c r="G15004" i="93"/>
  <c r="G15020" i="93"/>
  <c r="G15036" i="93"/>
  <c r="G15052" i="93"/>
  <c r="G15068" i="93"/>
  <c r="G15084" i="93"/>
  <c r="G15100" i="93"/>
  <c r="G15116" i="93"/>
  <c r="G15132" i="93"/>
  <c r="G15148" i="93"/>
  <c r="G15164" i="93"/>
  <c r="G15180" i="93"/>
  <c r="G15196" i="93"/>
  <c r="G15212" i="93"/>
  <c r="G15228" i="93"/>
  <c r="G15244" i="93"/>
  <c r="G15260" i="93"/>
  <c r="G15276" i="93"/>
  <c r="G15292" i="93"/>
  <c r="G15308" i="93"/>
  <c r="G15324" i="93"/>
  <c r="G15340" i="93"/>
  <c r="G15356" i="93"/>
  <c r="G15372" i="93"/>
  <c r="G14910" i="93"/>
  <c r="G14926" i="93"/>
  <c r="G14942" i="93"/>
  <c r="G14958" i="93"/>
  <c r="G14974" i="93"/>
  <c r="G14990" i="93"/>
  <c r="G15006" i="93"/>
  <c r="G15022" i="93"/>
  <c r="G15038" i="93"/>
  <c r="G15054" i="93"/>
  <c r="G15070" i="93"/>
  <c r="G15086" i="93"/>
  <c r="G15102" i="93"/>
  <c r="G15118" i="93"/>
  <c r="G15134" i="93"/>
  <c r="G15150" i="93"/>
  <c r="G15166" i="93"/>
  <c r="G15182" i="93"/>
  <c r="G15198" i="93"/>
  <c r="G15214" i="93"/>
  <c r="G15230" i="93"/>
  <c r="G15246" i="93"/>
  <c r="G15262" i="93"/>
  <c r="G15278" i="93"/>
  <c r="G15294" i="93"/>
  <c r="G15310" i="93"/>
  <c r="G15326" i="93"/>
  <c r="G15342" i="93"/>
  <c r="G15358" i="93"/>
  <c r="G14919" i="93"/>
  <c r="G14935" i="93"/>
  <c r="G14951" i="93"/>
  <c r="G14967" i="93"/>
  <c r="G14983" i="93"/>
  <c r="G14999" i="93"/>
  <c r="G15015" i="93"/>
  <c r="G15031" i="93"/>
  <c r="G15047" i="93"/>
  <c r="G15063" i="93"/>
  <c r="G15079" i="93"/>
  <c r="G15095" i="93"/>
  <c r="G15111" i="93"/>
  <c r="G15127" i="93"/>
  <c r="G15143" i="93"/>
  <c r="G15159" i="93"/>
  <c r="G15175" i="93"/>
  <c r="G15191" i="93"/>
  <c r="G15207" i="93"/>
  <c r="G15223" i="93"/>
  <c r="G15239" i="93"/>
  <c r="G15255" i="93"/>
  <c r="G15271" i="93"/>
  <c r="G15287" i="93"/>
  <c r="G15303" i="93"/>
  <c r="G15319" i="93"/>
  <c r="G15335" i="93"/>
  <c r="G15351" i="93"/>
  <c r="G15367" i="93"/>
  <c r="G14920" i="93"/>
  <c r="G14936" i="93"/>
  <c r="G14952" i="93"/>
  <c r="G14968" i="93"/>
  <c r="G14984" i="93"/>
  <c r="G15000" i="93"/>
  <c r="G15016" i="93"/>
  <c r="G15032" i="93"/>
  <c r="G15048" i="93"/>
  <c r="G15064" i="93"/>
  <c r="G15080" i="93"/>
  <c r="G15096" i="93"/>
  <c r="G15112" i="93"/>
  <c r="G15128" i="93"/>
  <c r="G15144" i="93"/>
  <c r="G15160" i="93"/>
  <c r="G15176" i="93"/>
  <c r="G15192" i="93"/>
  <c r="G15208" i="93"/>
  <c r="G15224" i="93"/>
  <c r="G15240" i="93"/>
  <c r="G15256" i="93"/>
  <c r="G15272" i="93"/>
  <c r="G15288" i="93"/>
  <c r="G15304" i="93"/>
  <c r="G15320" i="93"/>
  <c r="G15336" i="93"/>
  <c r="G15352" i="93"/>
  <c r="G15368" i="93"/>
  <c r="G14923" i="93"/>
  <c r="G14939" i="93"/>
  <c r="G14955" i="93"/>
  <c r="G14971" i="93"/>
  <c r="G14987" i="93"/>
  <c r="G15003" i="93"/>
  <c r="G15019" i="93"/>
  <c r="G15035" i="93"/>
  <c r="G15051" i="93"/>
  <c r="G15067" i="93"/>
  <c r="G15083" i="93"/>
  <c r="G15099" i="93"/>
  <c r="G15115" i="93"/>
  <c r="G15131" i="93"/>
  <c r="G15147" i="93"/>
  <c r="G15163" i="93"/>
  <c r="G15179" i="93"/>
  <c r="G15195" i="93"/>
  <c r="G15211" i="93"/>
  <c r="G15227" i="93"/>
  <c r="G15243" i="93"/>
  <c r="G15259" i="93"/>
  <c r="G15275" i="93"/>
  <c r="G15291" i="93"/>
  <c r="G15307" i="93"/>
  <c r="G15323" i="93"/>
  <c r="G15339" i="93"/>
  <c r="G15355" i="93"/>
  <c r="G15371" i="93"/>
  <c r="G14922" i="93"/>
  <c r="G14938" i="93"/>
  <c r="G14954" i="93"/>
  <c r="G14970" i="93"/>
  <c r="G14986" i="93"/>
  <c r="G15002" i="93"/>
  <c r="G15018" i="93"/>
  <c r="G15034" i="93"/>
  <c r="G15050" i="93"/>
  <c r="G15066" i="93"/>
  <c r="G15082" i="93"/>
  <c r="G15098" i="93"/>
  <c r="G15114" i="93"/>
  <c r="G15130" i="93"/>
  <c r="G15146" i="93"/>
  <c r="G15162" i="93"/>
  <c r="G15178" i="93"/>
  <c r="G15194" i="93"/>
  <c r="G15210" i="93"/>
  <c r="G15226" i="93"/>
  <c r="G15242" i="93"/>
  <c r="G15258" i="93"/>
  <c r="G15274" i="93"/>
  <c r="G15290" i="93"/>
  <c r="G15306" i="93"/>
  <c r="G15322" i="93"/>
  <c r="G15338" i="93"/>
  <c r="G15354" i="93"/>
  <c r="G15370" i="93"/>
  <c r="G14911" i="93"/>
  <c r="G14927" i="93"/>
  <c r="G14943" i="93"/>
  <c r="G14959" i="93"/>
  <c r="G14975" i="93"/>
  <c r="G14991" i="93"/>
  <c r="G15007" i="93"/>
  <c r="G15023" i="93"/>
  <c r="G15039" i="93"/>
  <c r="G15055" i="93"/>
  <c r="G15071" i="93"/>
  <c r="G15087" i="93"/>
  <c r="G15103" i="93"/>
  <c r="G15119" i="93"/>
  <c r="G15135" i="93"/>
  <c r="G15151" i="93"/>
  <c r="G15167" i="93"/>
  <c r="G15183" i="93"/>
  <c r="G15199" i="93"/>
  <c r="G15215" i="93"/>
  <c r="G15231" i="93"/>
  <c r="G15247" i="93"/>
  <c r="G15263" i="93"/>
  <c r="G15279" i="93"/>
  <c r="G15295" i="93"/>
  <c r="G15311" i="93"/>
  <c r="G15327" i="93"/>
  <c r="G15343" i="93"/>
  <c r="G15359" i="93"/>
  <c r="G14913" i="93"/>
  <c r="G14929" i="93"/>
  <c r="G14945" i="93"/>
  <c r="G14961" i="93"/>
  <c r="G14977" i="93"/>
  <c r="G14993" i="93"/>
  <c r="G15009" i="93"/>
  <c r="G15025" i="93"/>
  <c r="G15041" i="93"/>
  <c r="G15057" i="93"/>
  <c r="G15073" i="93"/>
  <c r="G15089" i="93"/>
  <c r="G15105" i="93"/>
  <c r="G15121" i="93"/>
  <c r="G15137" i="93"/>
  <c r="G15153" i="93"/>
  <c r="G15169" i="93"/>
  <c r="G15185" i="93"/>
  <c r="G15201" i="93"/>
  <c r="G15217" i="93"/>
  <c r="G15233" i="93"/>
  <c r="G15249" i="93"/>
  <c r="G15265" i="93"/>
  <c r="G15281" i="93"/>
  <c r="G15297" i="93"/>
  <c r="G15313" i="93"/>
  <c r="G15329" i="93"/>
  <c r="G15345" i="93"/>
  <c r="G15361" i="93"/>
  <c r="G14915" i="93"/>
  <c r="G14931" i="93"/>
  <c r="G14947" i="93"/>
  <c r="G14963" i="93"/>
  <c r="G14979" i="93"/>
  <c r="G14995" i="93"/>
  <c r="G15011" i="93"/>
  <c r="G15027" i="93"/>
  <c r="G15043" i="93"/>
  <c r="G15059" i="93"/>
  <c r="G15075" i="93"/>
  <c r="G15091" i="93"/>
  <c r="G15107" i="93"/>
  <c r="G15123" i="93"/>
  <c r="G15139" i="93"/>
  <c r="G15155" i="93"/>
  <c r="G15171" i="93"/>
  <c r="G15187" i="93"/>
  <c r="G15203" i="93"/>
  <c r="G15219" i="93"/>
  <c r="G15235" i="93"/>
  <c r="G15251" i="93"/>
  <c r="G15267" i="93"/>
  <c r="G15283" i="93"/>
  <c r="G15299" i="93"/>
  <c r="G15315" i="93"/>
  <c r="G15331" i="93"/>
  <c r="G15347" i="93"/>
  <c r="G15363" i="93"/>
  <c r="G14912" i="93"/>
  <c r="G14928" i="93"/>
  <c r="G14944" i="93"/>
  <c r="G14960" i="93"/>
  <c r="G14976" i="93"/>
  <c r="G14992" i="93"/>
  <c r="G15008" i="93"/>
  <c r="G15024" i="93"/>
  <c r="G15040" i="93"/>
  <c r="G15056" i="93"/>
  <c r="G15072" i="93"/>
  <c r="G15088" i="93"/>
  <c r="G15104" i="93"/>
  <c r="G15120" i="93"/>
  <c r="G15136" i="93"/>
  <c r="G15152" i="93"/>
  <c r="G15168" i="93"/>
  <c r="G15184" i="93"/>
  <c r="G15200" i="93"/>
  <c r="G15216" i="93"/>
  <c r="G15232" i="93"/>
  <c r="G15248" i="93"/>
  <c r="G15264" i="93"/>
  <c r="G15280" i="93"/>
  <c r="G15296" i="93"/>
  <c r="G15312" i="93"/>
  <c r="G15328" i="93"/>
  <c r="G15344" i="93"/>
  <c r="G15360" i="93"/>
  <c r="G14921" i="93"/>
  <c r="G14937" i="93"/>
  <c r="G14953" i="93"/>
  <c r="G14969" i="93"/>
  <c r="G14985" i="93"/>
  <c r="G15001" i="93"/>
  <c r="G15017" i="93"/>
  <c r="G15033" i="93"/>
  <c r="G15049" i="93"/>
  <c r="G15065" i="93"/>
  <c r="G15081" i="93"/>
  <c r="G15097" i="93"/>
  <c r="G15113" i="93"/>
  <c r="G15129" i="93"/>
  <c r="G15145" i="93"/>
  <c r="G15161" i="93"/>
  <c r="G15177" i="93"/>
  <c r="G15193" i="93"/>
  <c r="G15209" i="93"/>
  <c r="G15225" i="93"/>
  <c r="G15241" i="93"/>
  <c r="G15257" i="93"/>
  <c r="G15273" i="93"/>
  <c r="G15289" i="93"/>
  <c r="G15305" i="93"/>
  <c r="G15321" i="93"/>
  <c r="G15337" i="93"/>
  <c r="G15353" i="93"/>
  <c r="G15369" i="93"/>
  <c r="G15378" i="93"/>
  <c r="G15394" i="93"/>
  <c r="G15410" i="93"/>
  <c r="G15426" i="93"/>
  <c r="G15442" i="93"/>
  <c r="G15458" i="93"/>
  <c r="G15474" i="93"/>
  <c r="G15490" i="93"/>
  <c r="G15506" i="93"/>
  <c r="G15522" i="93"/>
  <c r="G15538" i="93"/>
  <c r="G15554" i="93"/>
  <c r="G15570" i="93"/>
  <c r="G15586" i="93"/>
  <c r="G15602" i="93"/>
  <c r="G15618" i="93"/>
  <c r="G15634" i="93"/>
  <c r="G15650" i="93"/>
  <c r="G15666" i="93"/>
  <c r="G15682" i="93"/>
  <c r="G15698" i="93"/>
  <c r="G15714" i="93"/>
  <c r="G15730" i="93"/>
  <c r="G15746" i="93"/>
  <c r="G15762" i="93"/>
  <c r="G15778" i="93"/>
  <c r="G15794" i="93"/>
  <c r="G15810" i="93"/>
  <c r="G15826" i="93"/>
  <c r="G15842" i="93"/>
  <c r="G15858" i="93"/>
  <c r="G15380" i="93"/>
  <c r="G15396" i="93"/>
  <c r="G15412" i="93"/>
  <c r="G15428" i="93"/>
  <c r="G15444" i="93"/>
  <c r="G15460" i="93"/>
  <c r="G15476" i="93"/>
  <c r="G15492" i="93"/>
  <c r="G15508" i="93"/>
  <c r="G15524" i="93"/>
  <c r="G15540" i="93"/>
  <c r="G15556" i="93"/>
  <c r="G15572" i="93"/>
  <c r="G15588" i="93"/>
  <c r="G15604" i="93"/>
  <c r="G15620" i="93"/>
  <c r="G15636" i="93"/>
  <c r="G15652" i="93"/>
  <c r="G15668" i="93"/>
  <c r="G15684" i="93"/>
  <c r="G15700" i="93"/>
  <c r="G15716" i="93"/>
  <c r="G15732" i="93"/>
  <c r="G15748" i="93"/>
  <c r="G15764" i="93"/>
  <c r="G15780" i="93"/>
  <c r="G15796" i="93"/>
  <c r="G15812" i="93"/>
  <c r="G15828" i="93"/>
  <c r="G15844" i="93"/>
  <c r="G15860" i="93"/>
  <c r="G15382" i="93"/>
  <c r="G15398" i="93"/>
  <c r="G15414" i="93"/>
  <c r="G15430" i="93"/>
  <c r="G15446" i="93"/>
  <c r="G15462" i="93"/>
  <c r="G15478" i="93"/>
  <c r="G15494" i="93"/>
  <c r="G15510" i="93"/>
  <c r="G15526" i="93"/>
  <c r="G15542" i="93"/>
  <c r="G15558" i="93"/>
  <c r="G15574" i="93"/>
  <c r="G15590" i="93"/>
  <c r="G15606" i="93"/>
  <c r="G15622" i="93"/>
  <c r="G15638" i="93"/>
  <c r="G15654" i="93"/>
  <c r="G15670" i="93"/>
  <c r="G15686" i="93"/>
  <c r="G15702" i="93"/>
  <c r="G15718" i="93"/>
  <c r="G15734" i="93"/>
  <c r="G15750" i="93"/>
  <c r="G15766" i="93"/>
  <c r="G15782" i="93"/>
  <c r="G15798" i="93"/>
  <c r="G15814" i="93"/>
  <c r="G15830" i="93"/>
  <c r="G15846" i="93"/>
  <c r="G15862" i="93"/>
  <c r="G15381" i="93"/>
  <c r="G15397" i="93"/>
  <c r="G15413" i="93"/>
  <c r="G15429" i="93"/>
  <c r="G15445" i="93"/>
  <c r="G15461" i="93"/>
  <c r="G15477" i="93"/>
  <c r="G15493" i="93"/>
  <c r="G15509" i="93"/>
  <c r="G15525" i="93"/>
  <c r="G15541" i="93"/>
  <c r="G15557" i="93"/>
  <c r="G15573" i="93"/>
  <c r="G15589" i="93"/>
  <c r="G15605" i="93"/>
  <c r="G15621" i="93"/>
  <c r="G15637" i="93"/>
  <c r="G15653" i="93"/>
  <c r="G15669" i="93"/>
  <c r="G15685" i="93"/>
  <c r="G15701" i="93"/>
  <c r="G15717" i="93"/>
  <c r="G15733" i="93"/>
  <c r="G15749" i="93"/>
  <c r="G15765" i="93"/>
  <c r="G15781" i="93"/>
  <c r="G15797" i="93"/>
  <c r="G15813" i="93"/>
  <c r="G15829" i="93"/>
  <c r="G15845" i="93"/>
  <c r="G15861" i="93"/>
  <c r="G15373" i="93"/>
  <c r="G15389" i="93"/>
  <c r="G15405" i="93"/>
  <c r="G15421" i="93"/>
  <c r="G15437" i="93"/>
  <c r="G15453" i="93"/>
  <c r="G15469" i="93"/>
  <c r="G15485" i="93"/>
  <c r="G15501" i="93"/>
  <c r="G15517" i="93"/>
  <c r="G15533" i="93"/>
  <c r="G15549" i="93"/>
  <c r="G15565" i="93"/>
  <c r="G15581" i="93"/>
  <c r="G15597" i="93"/>
  <c r="G15613" i="93"/>
  <c r="G15629" i="93"/>
  <c r="G15645" i="93"/>
  <c r="G15661" i="93"/>
  <c r="G15677" i="93"/>
  <c r="G15693" i="93"/>
  <c r="G15709" i="93"/>
  <c r="G15725" i="93"/>
  <c r="G15741" i="93"/>
  <c r="G15757" i="93"/>
  <c r="G15773" i="93"/>
  <c r="G15789" i="93"/>
  <c r="G15805" i="93"/>
  <c r="G15821" i="93"/>
  <c r="G15837" i="93"/>
  <c r="G15853" i="93"/>
  <c r="G15388" i="93"/>
  <c r="G15404" i="93"/>
  <c r="G15420" i="93"/>
  <c r="G15436" i="93"/>
  <c r="G15452" i="93"/>
  <c r="G15468" i="93"/>
  <c r="G15484" i="93"/>
  <c r="G15500" i="93"/>
  <c r="G15516" i="93"/>
  <c r="G15532" i="93"/>
  <c r="G15548" i="93"/>
  <c r="G15564" i="93"/>
  <c r="G15580" i="93"/>
  <c r="G15596" i="93"/>
  <c r="G15612" i="93"/>
  <c r="G15628" i="93"/>
  <c r="G15644" i="93"/>
  <c r="G15660" i="93"/>
  <c r="G15676" i="93"/>
  <c r="G15692" i="93"/>
  <c r="G15708" i="93"/>
  <c r="G15724" i="93"/>
  <c r="G15740" i="93"/>
  <c r="G15756" i="93"/>
  <c r="G15772" i="93"/>
  <c r="G15788" i="93"/>
  <c r="G15804" i="93"/>
  <c r="G15820" i="93"/>
  <c r="G15836" i="93"/>
  <c r="G15852" i="93"/>
  <c r="G15868" i="93"/>
  <c r="G15374" i="93"/>
  <c r="G15390" i="93"/>
  <c r="G15406" i="93"/>
  <c r="G15422" i="93"/>
  <c r="G15438" i="93"/>
  <c r="G15454" i="93"/>
  <c r="G15470" i="93"/>
  <c r="G15486" i="93"/>
  <c r="G15502" i="93"/>
  <c r="G15518" i="93"/>
  <c r="G15534" i="93"/>
  <c r="G15550" i="93"/>
  <c r="G15566" i="93"/>
  <c r="G15582" i="93"/>
  <c r="G15598" i="93"/>
  <c r="G15614" i="93"/>
  <c r="G15630" i="93"/>
  <c r="G15646" i="93"/>
  <c r="G15662" i="93"/>
  <c r="G15678" i="93"/>
  <c r="G15694" i="93"/>
  <c r="G15710" i="93"/>
  <c r="G15726" i="93"/>
  <c r="G15742" i="93"/>
  <c r="G15758" i="93"/>
  <c r="G15774" i="93"/>
  <c r="G15790" i="93"/>
  <c r="G15806" i="93"/>
  <c r="G15822" i="93"/>
  <c r="G15838" i="93"/>
  <c r="G15854" i="93"/>
  <c r="G15383" i="93"/>
  <c r="G15399" i="93"/>
  <c r="G15415" i="93"/>
  <c r="G15431" i="93"/>
  <c r="G15447" i="93"/>
  <c r="G15463" i="93"/>
  <c r="G15479" i="93"/>
  <c r="G15495" i="93"/>
  <c r="G15511" i="93"/>
  <c r="G15527" i="93"/>
  <c r="G15543" i="93"/>
  <c r="G15559" i="93"/>
  <c r="G15575" i="93"/>
  <c r="G15591" i="93"/>
  <c r="G15607" i="93"/>
  <c r="G15623" i="93"/>
  <c r="G15639" i="93"/>
  <c r="G15655" i="93"/>
  <c r="G15671" i="93"/>
  <c r="G15687" i="93"/>
  <c r="G15703" i="93"/>
  <c r="G15719" i="93"/>
  <c r="G15735" i="93"/>
  <c r="G15751" i="93"/>
  <c r="G15767" i="93"/>
  <c r="G15783" i="93"/>
  <c r="G15799" i="93"/>
  <c r="G15815" i="93"/>
  <c r="G15831" i="93"/>
  <c r="G15847" i="93"/>
  <c r="G15863" i="93"/>
  <c r="G15384" i="93"/>
  <c r="G15400" i="93"/>
  <c r="G15416" i="93"/>
  <c r="G15432" i="93"/>
  <c r="G15448" i="93"/>
  <c r="G15464" i="93"/>
  <c r="G15480" i="93"/>
  <c r="G15496" i="93"/>
  <c r="G15512" i="93"/>
  <c r="G15528" i="93"/>
  <c r="G15544" i="93"/>
  <c r="G15560" i="93"/>
  <c r="G15576" i="93"/>
  <c r="G15592" i="93"/>
  <c r="G15608" i="93"/>
  <c r="G15624" i="93"/>
  <c r="G15640" i="93"/>
  <c r="G15656" i="93"/>
  <c r="G15672" i="93"/>
  <c r="G15688" i="93"/>
  <c r="G15704" i="93"/>
  <c r="G15720" i="93"/>
  <c r="G15736" i="93"/>
  <c r="G15752" i="93"/>
  <c r="G15768" i="93"/>
  <c r="G15784" i="93"/>
  <c r="G15800" i="93"/>
  <c r="G15816" i="93"/>
  <c r="G15832" i="93"/>
  <c r="G15848" i="93"/>
  <c r="G15864" i="93"/>
  <c r="G15387" i="93"/>
  <c r="G15403" i="93"/>
  <c r="G15419" i="93"/>
  <c r="G15435" i="93"/>
  <c r="G15451" i="93"/>
  <c r="G15467" i="93"/>
  <c r="G15483" i="93"/>
  <c r="G15499" i="93"/>
  <c r="G15515" i="93"/>
  <c r="G15531" i="93"/>
  <c r="G15547" i="93"/>
  <c r="G15563" i="93"/>
  <c r="G15579" i="93"/>
  <c r="G15595" i="93"/>
  <c r="G15611" i="93"/>
  <c r="G15627" i="93"/>
  <c r="G15643" i="93"/>
  <c r="G15659" i="93"/>
  <c r="G15675" i="93"/>
  <c r="G15691" i="93"/>
  <c r="G15707" i="93"/>
  <c r="G15723" i="93"/>
  <c r="G15739" i="93"/>
  <c r="G15755" i="93"/>
  <c r="G15771" i="93"/>
  <c r="G15787" i="93"/>
  <c r="G15803" i="93"/>
  <c r="G15819" i="93"/>
  <c r="G15835" i="93"/>
  <c r="G15851" i="93"/>
  <c r="G15867" i="93"/>
  <c r="G15386" i="93"/>
  <c r="G15402" i="93"/>
  <c r="G15418" i="93"/>
  <c r="G15434" i="93"/>
  <c r="G15450" i="93"/>
  <c r="G15466" i="93"/>
  <c r="G15482" i="93"/>
  <c r="G15498" i="93"/>
  <c r="G15514" i="93"/>
  <c r="G15530" i="93"/>
  <c r="G15546" i="93"/>
  <c r="G15562" i="93"/>
  <c r="G15578" i="93"/>
  <c r="G15594" i="93"/>
  <c r="G15610" i="93"/>
  <c r="G15626" i="93"/>
  <c r="G15642" i="93"/>
  <c r="G15658" i="93"/>
  <c r="G15674" i="93"/>
  <c r="G15690" i="93"/>
  <c r="G15706" i="93"/>
  <c r="G15722" i="93"/>
  <c r="G15738" i="93"/>
  <c r="G15754" i="93"/>
  <c r="G15770" i="93"/>
  <c r="G15786" i="93"/>
  <c r="G15802" i="93"/>
  <c r="G15818" i="93"/>
  <c r="G15834" i="93"/>
  <c r="G15850" i="93"/>
  <c r="G15866" i="93"/>
  <c r="G15375" i="93"/>
  <c r="G15391" i="93"/>
  <c r="G15407" i="93"/>
  <c r="G15423" i="93"/>
  <c r="G15439" i="93"/>
  <c r="G15455" i="93"/>
  <c r="G15471" i="93"/>
  <c r="G15487" i="93"/>
  <c r="G15503" i="93"/>
  <c r="G15519" i="93"/>
  <c r="G15535" i="93"/>
  <c r="G15551" i="93"/>
  <c r="G15567" i="93"/>
  <c r="G15583" i="93"/>
  <c r="G15599" i="93"/>
  <c r="G15615" i="93"/>
  <c r="G15631" i="93"/>
  <c r="G15647" i="93"/>
  <c r="G15663" i="93"/>
  <c r="G15679" i="93"/>
  <c r="G15695" i="93"/>
  <c r="G15711" i="93"/>
  <c r="G15727" i="93"/>
  <c r="G15743" i="93"/>
  <c r="G15759" i="93"/>
  <c r="G15775" i="93"/>
  <c r="G15791" i="93"/>
  <c r="G15807" i="93"/>
  <c r="G15823" i="93"/>
  <c r="G15839" i="93"/>
  <c r="G15855" i="93"/>
  <c r="G15377" i="93"/>
  <c r="G15393" i="93"/>
  <c r="G15409" i="93"/>
  <c r="G15425" i="93"/>
  <c r="G15441" i="93"/>
  <c r="G15457" i="93"/>
  <c r="G15473" i="93"/>
  <c r="G15489" i="93"/>
  <c r="G15505" i="93"/>
  <c r="G15521" i="93"/>
  <c r="G15537" i="93"/>
  <c r="G15553" i="93"/>
  <c r="G15569" i="93"/>
  <c r="G15585" i="93"/>
  <c r="G15601" i="93"/>
  <c r="G15617" i="93"/>
  <c r="G15633" i="93"/>
  <c r="G15649" i="93"/>
  <c r="G15665" i="93"/>
  <c r="G15681" i="93"/>
  <c r="G15697" i="93"/>
  <c r="G15713" i="93"/>
  <c r="G15729" i="93"/>
  <c r="G15745" i="93"/>
  <c r="G15761" i="93"/>
  <c r="G15777" i="93"/>
  <c r="G15793" i="93"/>
  <c r="G15809" i="93"/>
  <c r="G15825" i="93"/>
  <c r="G15841" i="93"/>
  <c r="G15857" i="93"/>
  <c r="G15379" i="93"/>
  <c r="G15395" i="93"/>
  <c r="G15411" i="93"/>
  <c r="G15427" i="93"/>
  <c r="G15443" i="93"/>
  <c r="G15459" i="93"/>
  <c r="G15475" i="93"/>
  <c r="G15491" i="93"/>
  <c r="G15507" i="93"/>
  <c r="G15523" i="93"/>
  <c r="G15539" i="93"/>
  <c r="G15555" i="93"/>
  <c r="G15571" i="93"/>
  <c r="G15587" i="93"/>
  <c r="G15603" i="93"/>
  <c r="G15619" i="93"/>
  <c r="G15635" i="93"/>
  <c r="G15651" i="93"/>
  <c r="G15667" i="93"/>
  <c r="G15683" i="93"/>
  <c r="G15699" i="93"/>
  <c r="G15715" i="93"/>
  <c r="G15731" i="93"/>
  <c r="G15747" i="93"/>
  <c r="G15763" i="93"/>
  <c r="G15779" i="93"/>
  <c r="G15795" i="93"/>
  <c r="G15811" i="93"/>
  <c r="G15827" i="93"/>
  <c r="G15843" i="93"/>
  <c r="G15859" i="93"/>
  <c r="G15376" i="93"/>
  <c r="G15392" i="93"/>
  <c r="G15408" i="93"/>
  <c r="G15424" i="93"/>
  <c r="G15440" i="93"/>
  <c r="G15456" i="93"/>
  <c r="G15472" i="93"/>
  <c r="G15488" i="93"/>
  <c r="G15504" i="93"/>
  <c r="G15520" i="93"/>
  <c r="G15536" i="93"/>
  <c r="G15552" i="93"/>
  <c r="G15568" i="93"/>
  <c r="G15584" i="93"/>
  <c r="G15600" i="93"/>
  <c r="G15616" i="93"/>
  <c r="G15632" i="93"/>
  <c r="G15648" i="93"/>
  <c r="G15664" i="93"/>
  <c r="G15680" i="93"/>
  <c r="G15696" i="93"/>
  <c r="G15712" i="93"/>
  <c r="G15728" i="93"/>
  <c r="G15744" i="93"/>
  <c r="G15760" i="93"/>
  <c r="G15776" i="93"/>
  <c r="G15792" i="93"/>
  <c r="G15808" i="93"/>
  <c r="G15824" i="93"/>
  <c r="G15840" i="93"/>
  <c r="G15856" i="93"/>
  <c r="G15385" i="93"/>
  <c r="G15401" i="93"/>
  <c r="G15417" i="93"/>
  <c r="G15433" i="93"/>
  <c r="G15449" i="93"/>
  <c r="G15465" i="93"/>
  <c r="G15481" i="93"/>
  <c r="G15497" i="93"/>
  <c r="G15513" i="93"/>
  <c r="G15529" i="93"/>
  <c r="G15545" i="93"/>
  <c r="G15561" i="93"/>
  <c r="G15577" i="93"/>
  <c r="G15593" i="93"/>
  <c r="G15609" i="93"/>
  <c r="G15625" i="93"/>
  <c r="G15641" i="93"/>
  <c r="G15657" i="93"/>
  <c r="G15673" i="93"/>
  <c r="G15689" i="93"/>
  <c r="G15705" i="93"/>
  <c r="G15721" i="93"/>
  <c r="G15737" i="93"/>
  <c r="G15753" i="93"/>
  <c r="G15769" i="93"/>
  <c r="G15785" i="93"/>
  <c r="G15801" i="93"/>
  <c r="G15817" i="93"/>
  <c r="G15833" i="93"/>
  <c r="G15849" i="93"/>
  <c r="G15865" i="93"/>
  <c r="G15874" i="93"/>
  <c r="G15892" i="93"/>
  <c r="G15910" i="93"/>
  <c r="G15928" i="93"/>
  <c r="G15946" i="93"/>
  <c r="G15964" i="93"/>
  <c r="G15982" i="93"/>
  <c r="G16000" i="93"/>
  <c r="G16018" i="93"/>
  <c r="G16036" i="93"/>
  <c r="G16054" i="93"/>
  <c r="G16072" i="93"/>
  <c r="G16090" i="93"/>
  <c r="G16108" i="93"/>
  <c r="G16126" i="93"/>
  <c r="G16144" i="93"/>
  <c r="G16162" i="93"/>
  <c r="G16180" i="93"/>
  <c r="G16198" i="93"/>
  <c r="G16216" i="93"/>
  <c r="G16234" i="93"/>
  <c r="G16252" i="93"/>
  <c r="G16270" i="93"/>
  <c r="G16288" i="93"/>
  <c r="G16306" i="93"/>
  <c r="G16324" i="93"/>
  <c r="G16342" i="93"/>
  <c r="G16360" i="93"/>
  <c r="G16378" i="93"/>
  <c r="G16396" i="93"/>
  <c r="G15877" i="93"/>
  <c r="G15895" i="93"/>
  <c r="G15913" i="93"/>
  <c r="G15931" i="93"/>
  <c r="G15949" i="93"/>
  <c r="G15967" i="93"/>
  <c r="G15985" i="93"/>
  <c r="G16003" i="93"/>
  <c r="G16021" i="93"/>
  <c r="G16039" i="93"/>
  <c r="G16057" i="93"/>
  <c r="G16075" i="93"/>
  <c r="G16093" i="93"/>
  <c r="G16111" i="93"/>
  <c r="G16129" i="93"/>
  <c r="G16147" i="93"/>
  <c r="G16165" i="93"/>
  <c r="G16183" i="93"/>
  <c r="G16201" i="93"/>
  <c r="G16219" i="93"/>
  <c r="G16237" i="93"/>
  <c r="G16255" i="93"/>
  <c r="G16273" i="93"/>
  <c r="G16291" i="93"/>
  <c r="G16309" i="93"/>
  <c r="G16327" i="93"/>
  <c r="G16345" i="93"/>
  <c r="G16363" i="93"/>
  <c r="G16381" i="93"/>
  <c r="G16399" i="93"/>
  <c r="G15879" i="93"/>
  <c r="G15897" i="93"/>
  <c r="G15915" i="93"/>
  <c r="G15933" i="93"/>
  <c r="G15951" i="93"/>
  <c r="G15969" i="93"/>
  <c r="G15987" i="93"/>
  <c r="G16005" i="93"/>
  <c r="G16023" i="93"/>
  <c r="G16041" i="93"/>
  <c r="G16059" i="93"/>
  <c r="G16077" i="93"/>
  <c r="G16095" i="93"/>
  <c r="G16113" i="93"/>
  <c r="G16131" i="93"/>
  <c r="G16149" i="93"/>
  <c r="G16167" i="93"/>
  <c r="G16185" i="93"/>
  <c r="G16203" i="93"/>
  <c r="G16221" i="93"/>
  <c r="G16239" i="93"/>
  <c r="G16257" i="93"/>
  <c r="G16275" i="93"/>
  <c r="G16293" i="93"/>
  <c r="G16311" i="93"/>
  <c r="G16329" i="93"/>
  <c r="G16347" i="93"/>
  <c r="G16365" i="93"/>
  <c r="G16383" i="93"/>
  <c r="G16401" i="93"/>
  <c r="G15878" i="93"/>
  <c r="G15896" i="93"/>
  <c r="G15914" i="93"/>
  <c r="G15932" i="93"/>
  <c r="G15950" i="93"/>
  <c r="G15968" i="93"/>
  <c r="G15986" i="93"/>
  <c r="G16004" i="93"/>
  <c r="G16022" i="93"/>
  <c r="G16040" i="93"/>
  <c r="G16058" i="93"/>
  <c r="G16076" i="93"/>
  <c r="G16094" i="93"/>
  <c r="G16112" i="93"/>
  <c r="G16130" i="93"/>
  <c r="G16148" i="93"/>
  <c r="G16166" i="93"/>
  <c r="G16184" i="93"/>
  <c r="G16202" i="93"/>
  <c r="G16220" i="93"/>
  <c r="G16238" i="93"/>
  <c r="G16256" i="93"/>
  <c r="G16274" i="93"/>
  <c r="G16292" i="93"/>
  <c r="G16310" i="93"/>
  <c r="G16328" i="93"/>
  <c r="G16346" i="93"/>
  <c r="G16364" i="93"/>
  <c r="G16382" i="93"/>
  <c r="G16400" i="93"/>
  <c r="G15869" i="93"/>
  <c r="G15887" i="93"/>
  <c r="G15905" i="93"/>
  <c r="G15923" i="93"/>
  <c r="G15941" i="93"/>
  <c r="G15959" i="93"/>
  <c r="G15977" i="93"/>
  <c r="G15995" i="93"/>
  <c r="G16013" i="93"/>
  <c r="G16031" i="93"/>
  <c r="G16049" i="93"/>
  <c r="G16067" i="93"/>
  <c r="G16085" i="93"/>
  <c r="G16103" i="93"/>
  <c r="G16121" i="93"/>
  <c r="G16139" i="93"/>
  <c r="G16157" i="93"/>
  <c r="G16175" i="93"/>
  <c r="G16193" i="93"/>
  <c r="G16211" i="93"/>
  <c r="G16229" i="93"/>
  <c r="G16247" i="93"/>
  <c r="G16265" i="93"/>
  <c r="G16283" i="93"/>
  <c r="G16301" i="93"/>
  <c r="G16319" i="93"/>
  <c r="G16337" i="93"/>
  <c r="G16355" i="93"/>
  <c r="G16373" i="93"/>
  <c r="G16391" i="93"/>
  <c r="G15886" i="93"/>
  <c r="G15904" i="93"/>
  <c r="G15922" i="93"/>
  <c r="G15940" i="93"/>
  <c r="G15958" i="93"/>
  <c r="G15976" i="93"/>
  <c r="G15994" i="93"/>
  <c r="G16012" i="93"/>
  <c r="G16030" i="93"/>
  <c r="G16048" i="93"/>
  <c r="G16066" i="93"/>
  <c r="G16084" i="93"/>
  <c r="G16102" i="93"/>
  <c r="G16120" i="93"/>
  <c r="G16138" i="93"/>
  <c r="G16156" i="93"/>
  <c r="G16174" i="93"/>
  <c r="G16192" i="93"/>
  <c r="G16210" i="93"/>
  <c r="G16228" i="93"/>
  <c r="G16246" i="93"/>
  <c r="G16264" i="93"/>
  <c r="G16282" i="93"/>
  <c r="G16300" i="93"/>
  <c r="G16318" i="93"/>
  <c r="G16336" i="93"/>
  <c r="G16354" i="93"/>
  <c r="G16372" i="93"/>
  <c r="G16390" i="93"/>
  <c r="G16408" i="93"/>
  <c r="G15870" i="93"/>
  <c r="G15888" i="93"/>
  <c r="G15906" i="93"/>
  <c r="G15924" i="93"/>
  <c r="G15942" i="93"/>
  <c r="G15960" i="93"/>
  <c r="G15978" i="93"/>
  <c r="G15996" i="93"/>
  <c r="G16014" i="93"/>
  <c r="G16032" i="93"/>
  <c r="G16050" i="93"/>
  <c r="G16068" i="93"/>
  <c r="G16086" i="93"/>
  <c r="G16104" i="93"/>
  <c r="G16122" i="93"/>
  <c r="G16140" i="93"/>
  <c r="G16158" i="93"/>
  <c r="G16176" i="93"/>
  <c r="G16194" i="93"/>
  <c r="G16212" i="93"/>
  <c r="G16230" i="93"/>
  <c r="G16248" i="93"/>
  <c r="G16266" i="93"/>
  <c r="G16284" i="93"/>
  <c r="G16302" i="93"/>
  <c r="G16320" i="93"/>
  <c r="G16338" i="93"/>
  <c r="G16356" i="93"/>
  <c r="G16374" i="93"/>
  <c r="G16392" i="93"/>
  <c r="G15880" i="93"/>
  <c r="G15898" i="93"/>
  <c r="G15916" i="93"/>
  <c r="G15934" i="93"/>
  <c r="G15952" i="93"/>
  <c r="G15970" i="93"/>
  <c r="G15988" i="93"/>
  <c r="G16006" i="93"/>
  <c r="G16024" i="93"/>
  <c r="G16042" i="93"/>
  <c r="G16060" i="93"/>
  <c r="G16078" i="93"/>
  <c r="G16096" i="93"/>
  <c r="G16114" i="93"/>
  <c r="G16132" i="93"/>
  <c r="G16150" i="93"/>
  <c r="G16168" i="93"/>
  <c r="G16186" i="93"/>
  <c r="G16204" i="93"/>
  <c r="G16222" i="93"/>
  <c r="G16240" i="93"/>
  <c r="G16258" i="93"/>
  <c r="G16276" i="93"/>
  <c r="G16294" i="93"/>
  <c r="G16312" i="93"/>
  <c r="G16330" i="93"/>
  <c r="G16348" i="93"/>
  <c r="G16366" i="93"/>
  <c r="G16384" i="93"/>
  <c r="G16402" i="93"/>
  <c r="G15881" i="93"/>
  <c r="G15899" i="93"/>
  <c r="G15917" i="93"/>
  <c r="G15935" i="93"/>
  <c r="G15953" i="93"/>
  <c r="G15971" i="93"/>
  <c r="G15989" i="93"/>
  <c r="G16007" i="93"/>
  <c r="G16025" i="93"/>
  <c r="G16043" i="93"/>
  <c r="G16061" i="93"/>
  <c r="G16079" i="93"/>
  <c r="G16097" i="93"/>
  <c r="G16115" i="93"/>
  <c r="G16133" i="93"/>
  <c r="G16151" i="93"/>
  <c r="G16169" i="93"/>
  <c r="G16187" i="93"/>
  <c r="G16205" i="93"/>
  <c r="G16223" i="93"/>
  <c r="G16241" i="93"/>
  <c r="G16259" i="93"/>
  <c r="G16277" i="93"/>
  <c r="G16295" i="93"/>
  <c r="G16313" i="93"/>
  <c r="G16331" i="93"/>
  <c r="G16349" i="93"/>
  <c r="G16367" i="93"/>
  <c r="G16385" i="93"/>
  <c r="G16403" i="93"/>
  <c r="G15885" i="93"/>
  <c r="G15903" i="93"/>
  <c r="G15921" i="93"/>
  <c r="G15939" i="93"/>
  <c r="G15957" i="93"/>
  <c r="G15975" i="93"/>
  <c r="G15993" i="93"/>
  <c r="G16011" i="93"/>
  <c r="G16029" i="93"/>
  <c r="G16047" i="93"/>
  <c r="G16065" i="93"/>
  <c r="G16083" i="93"/>
  <c r="G16101" i="93"/>
  <c r="G16119" i="93"/>
  <c r="G16137" i="93"/>
  <c r="G16155" i="93"/>
  <c r="G16173" i="93"/>
  <c r="G16191" i="93"/>
  <c r="G16209" i="93"/>
  <c r="G16227" i="93"/>
  <c r="G16245" i="93"/>
  <c r="G16263" i="93"/>
  <c r="G16281" i="93"/>
  <c r="G16299" i="93"/>
  <c r="G16317" i="93"/>
  <c r="G16335" i="93"/>
  <c r="G16353" i="93"/>
  <c r="G16371" i="93"/>
  <c r="G16389" i="93"/>
  <c r="G16407" i="93"/>
  <c r="G15883" i="93"/>
  <c r="G15901" i="93"/>
  <c r="G15919" i="93"/>
  <c r="G15937" i="93"/>
  <c r="G15955" i="93"/>
  <c r="G15973" i="93"/>
  <c r="G15991" i="93"/>
  <c r="G16009" i="93"/>
  <c r="G16027" i="93"/>
  <c r="G16045" i="93"/>
  <c r="G16063" i="93"/>
  <c r="G16081" i="93"/>
  <c r="G16099" i="93"/>
  <c r="G16117" i="93"/>
  <c r="G16135" i="93"/>
  <c r="G16153" i="93"/>
  <c r="G16171" i="93"/>
  <c r="G16189" i="93"/>
  <c r="G16207" i="93"/>
  <c r="G16225" i="93"/>
  <c r="G16243" i="93"/>
  <c r="G16261" i="93"/>
  <c r="G16279" i="93"/>
  <c r="G16297" i="93"/>
  <c r="G16315" i="93"/>
  <c r="G16333" i="93"/>
  <c r="G16351" i="93"/>
  <c r="G16369" i="93"/>
  <c r="G16387" i="93"/>
  <c r="G16405" i="93"/>
  <c r="G15871" i="93"/>
  <c r="G15889" i="93"/>
  <c r="G15907" i="93"/>
  <c r="G15925" i="93"/>
  <c r="G15943" i="93"/>
  <c r="G15961" i="93"/>
  <c r="G15979" i="93"/>
  <c r="G15997" i="93"/>
  <c r="G16015" i="93"/>
  <c r="G16033" i="93"/>
  <c r="G16051" i="93"/>
  <c r="G16069" i="93"/>
  <c r="G16087" i="93"/>
  <c r="G16105" i="93"/>
  <c r="G16123" i="93"/>
  <c r="G16141" i="93"/>
  <c r="G16159" i="93"/>
  <c r="G16177" i="93"/>
  <c r="G16195" i="93"/>
  <c r="G16213" i="93"/>
  <c r="G16231" i="93"/>
  <c r="G16249" i="93"/>
  <c r="G16267" i="93"/>
  <c r="G16285" i="93"/>
  <c r="G16303" i="93"/>
  <c r="G16321" i="93"/>
  <c r="G16339" i="93"/>
  <c r="G16357" i="93"/>
  <c r="G16375" i="93"/>
  <c r="G16393" i="93"/>
  <c r="G15873" i="93"/>
  <c r="G15891" i="93"/>
  <c r="G15909" i="93"/>
  <c r="G15927" i="93"/>
  <c r="G15945" i="93"/>
  <c r="G15963" i="93"/>
  <c r="G15981" i="93"/>
  <c r="G15999" i="93"/>
  <c r="G16017" i="93"/>
  <c r="G16035" i="93"/>
  <c r="G16053" i="93"/>
  <c r="G16071" i="93"/>
  <c r="G16089" i="93"/>
  <c r="G16107" i="93"/>
  <c r="G16125" i="93"/>
  <c r="G16143" i="93"/>
  <c r="G16161" i="93"/>
  <c r="G16179" i="93"/>
  <c r="G16197" i="93"/>
  <c r="G16215" i="93"/>
  <c r="G16233" i="93"/>
  <c r="G16251" i="93"/>
  <c r="G16269" i="93"/>
  <c r="G16287" i="93"/>
  <c r="G16305" i="93"/>
  <c r="G16323" i="93"/>
  <c r="G16341" i="93"/>
  <c r="G16359" i="93"/>
  <c r="G16377" i="93"/>
  <c r="G16395" i="93"/>
  <c r="G15876" i="93"/>
  <c r="G15894" i="93"/>
  <c r="G15912" i="93"/>
  <c r="G15930" i="93"/>
  <c r="G15948" i="93"/>
  <c r="G15966" i="93"/>
  <c r="G15984" i="93"/>
  <c r="G16002" i="93"/>
  <c r="G16020" i="93"/>
  <c r="G16038" i="93"/>
  <c r="G16056" i="93"/>
  <c r="G16074" i="93"/>
  <c r="G16092" i="93"/>
  <c r="G16110" i="93"/>
  <c r="G16128" i="93"/>
  <c r="G16146" i="93"/>
  <c r="G16164" i="93"/>
  <c r="G16182" i="93"/>
  <c r="G16200" i="93"/>
  <c r="G16218" i="93"/>
  <c r="G16236" i="93"/>
  <c r="G16254" i="93"/>
  <c r="G16272" i="93"/>
  <c r="G16290" i="93"/>
  <c r="G16308" i="93"/>
  <c r="G16326" i="93"/>
  <c r="G16344" i="93"/>
  <c r="G16362" i="93"/>
  <c r="G16380" i="93"/>
  <c r="G16398" i="93"/>
  <c r="G15872" i="93"/>
  <c r="G15890" i="93"/>
  <c r="G15908" i="93"/>
  <c r="G15926" i="93"/>
  <c r="G15944" i="93"/>
  <c r="G15962" i="93"/>
  <c r="G15980" i="93"/>
  <c r="G15998" i="93"/>
  <c r="G16016" i="93"/>
  <c r="G16034" i="93"/>
  <c r="G16052" i="93"/>
  <c r="G16070" i="93"/>
  <c r="G16088" i="93"/>
  <c r="G16106" i="93"/>
  <c r="G16124" i="93"/>
  <c r="G16142" i="93"/>
  <c r="G16160" i="93"/>
  <c r="G16178" i="93"/>
  <c r="G16196" i="93"/>
  <c r="G16214" i="93"/>
  <c r="G16232" i="93"/>
  <c r="G16250" i="93"/>
  <c r="G16268" i="93"/>
  <c r="G16286" i="93"/>
  <c r="G16304" i="93"/>
  <c r="G16322" i="93"/>
  <c r="G16340" i="93"/>
  <c r="G16358" i="93"/>
  <c r="G16376" i="93"/>
  <c r="G16394" i="93"/>
  <c r="G15882" i="93"/>
  <c r="G15900" i="93"/>
  <c r="G15918" i="93"/>
  <c r="G15936" i="93"/>
  <c r="G15954" i="93"/>
  <c r="G15972" i="93"/>
  <c r="G15990" i="93"/>
  <c r="G16008" i="93"/>
  <c r="G16026" i="93"/>
  <c r="G16044" i="93"/>
  <c r="G16062" i="93"/>
  <c r="G16080" i="93"/>
  <c r="G16098" i="93"/>
  <c r="G16116" i="93"/>
  <c r="G16134" i="93"/>
  <c r="G16152" i="93"/>
  <c r="G16170" i="93"/>
  <c r="G16188" i="93"/>
  <c r="G16206" i="93"/>
  <c r="G16224" i="93"/>
  <c r="G16242" i="93"/>
  <c r="G16260" i="93"/>
  <c r="G16278" i="93"/>
  <c r="G16296" i="93"/>
  <c r="G16314" i="93"/>
  <c r="G16332" i="93"/>
  <c r="G16350" i="93"/>
  <c r="G16368" i="93"/>
  <c r="G16386" i="93"/>
  <c r="G16404" i="93"/>
  <c r="G15875" i="93"/>
  <c r="G15893" i="93"/>
  <c r="G15911" i="93"/>
  <c r="G15929" i="93"/>
  <c r="G15947" i="93"/>
  <c r="G15965" i="93"/>
  <c r="G15983" i="93"/>
  <c r="G16001" i="93"/>
  <c r="G16019" i="93"/>
  <c r="G16037" i="93"/>
  <c r="G16055" i="93"/>
  <c r="G16073" i="93"/>
  <c r="G16091" i="93"/>
  <c r="G16109" i="93"/>
  <c r="G16127" i="93"/>
  <c r="G16145" i="93"/>
  <c r="G16163" i="93"/>
  <c r="G16181" i="93"/>
  <c r="G16199" i="93"/>
  <c r="G16217" i="93"/>
  <c r="G16235" i="93"/>
  <c r="G16253" i="93"/>
  <c r="G16271" i="93"/>
  <c r="G16289" i="93"/>
  <c r="G16307" i="93"/>
  <c r="G16325" i="93"/>
  <c r="G16343" i="93"/>
  <c r="G16361" i="93"/>
  <c r="G16379" i="93"/>
  <c r="G16397" i="93"/>
  <c r="G15884" i="93"/>
  <c r="G15902" i="93"/>
  <c r="G15920" i="93"/>
  <c r="G15938" i="93"/>
  <c r="G15956" i="93"/>
  <c r="G15974" i="93"/>
  <c r="G15992" i="93"/>
  <c r="G16010" i="93"/>
  <c r="G16028" i="93"/>
  <c r="G16046" i="93"/>
  <c r="G16064" i="93"/>
  <c r="G16082" i="93"/>
  <c r="G16100" i="93"/>
  <c r="G16118" i="93"/>
  <c r="G16136" i="93"/>
  <c r="G16154" i="93"/>
  <c r="G16172" i="93"/>
  <c r="G16190" i="93"/>
  <c r="G16208" i="93"/>
  <c r="G16226" i="93"/>
  <c r="G16244" i="93"/>
  <c r="G16262" i="93"/>
  <c r="G16280" i="93"/>
  <c r="G16298" i="93"/>
  <c r="G16316" i="93"/>
  <c r="G16334" i="93"/>
  <c r="G16352" i="93"/>
  <c r="G16370" i="93"/>
  <c r="G16388" i="93"/>
  <c r="G16406" i="93"/>
  <c r="G16414" i="93"/>
  <c r="G16432" i="93"/>
  <c r="G16450" i="93"/>
  <c r="G16468" i="93"/>
  <c r="G16486" i="93"/>
  <c r="G16504" i="93"/>
  <c r="G16522" i="93"/>
  <c r="G16540" i="93"/>
  <c r="G16558" i="93"/>
  <c r="G16576" i="93"/>
  <c r="G16594" i="93"/>
  <c r="G16612" i="93"/>
  <c r="G16630" i="93"/>
  <c r="G16648" i="93"/>
  <c r="G16666" i="93"/>
  <c r="G16684" i="93"/>
  <c r="G16702" i="93"/>
  <c r="G16720" i="93"/>
  <c r="G16738" i="93"/>
  <c r="G16756" i="93"/>
  <c r="G16774" i="93"/>
  <c r="G16792" i="93"/>
  <c r="G16810" i="93"/>
  <c r="G16828" i="93"/>
  <c r="G16846" i="93"/>
  <c r="G16864" i="93"/>
  <c r="G16882" i="93"/>
  <c r="G16900" i="93"/>
  <c r="G16918" i="93"/>
  <c r="G16936" i="93"/>
  <c r="G16954" i="93"/>
  <c r="G16417" i="93"/>
  <c r="G16435" i="93"/>
  <c r="G16453" i="93"/>
  <c r="G16471" i="93"/>
  <c r="G16489" i="93"/>
  <c r="G16507" i="93"/>
  <c r="G16525" i="93"/>
  <c r="G16543" i="93"/>
  <c r="G16561" i="93"/>
  <c r="G16579" i="93"/>
  <c r="G16597" i="93"/>
  <c r="G16615" i="93"/>
  <c r="G16633" i="93"/>
  <c r="G16651" i="93"/>
  <c r="G16669" i="93"/>
  <c r="G16687" i="93"/>
  <c r="G16705" i="93"/>
  <c r="G16723" i="93"/>
  <c r="G16741" i="93"/>
  <c r="G16759" i="93"/>
  <c r="G16777" i="93"/>
  <c r="G16795" i="93"/>
  <c r="G16813" i="93"/>
  <c r="G16831" i="93"/>
  <c r="G16849" i="93"/>
  <c r="G16867" i="93"/>
  <c r="G16885" i="93"/>
  <c r="G16903" i="93"/>
  <c r="G16921" i="93"/>
  <c r="G16939" i="93"/>
  <c r="G16957" i="93"/>
  <c r="G16419" i="93"/>
  <c r="G16437" i="93"/>
  <c r="G16455" i="93"/>
  <c r="G16473" i="93"/>
  <c r="G16491" i="93"/>
  <c r="G16509" i="93"/>
  <c r="G16527" i="93"/>
  <c r="G16545" i="93"/>
  <c r="G16563" i="93"/>
  <c r="G16581" i="93"/>
  <c r="G16599" i="93"/>
  <c r="G16617" i="93"/>
  <c r="G16635" i="93"/>
  <c r="G16653" i="93"/>
  <c r="G16671" i="93"/>
  <c r="G16689" i="93"/>
  <c r="G16707" i="93"/>
  <c r="G16725" i="93"/>
  <c r="G16743" i="93"/>
  <c r="G16761" i="93"/>
  <c r="G16779" i="93"/>
  <c r="G16797" i="93"/>
  <c r="G16815" i="93"/>
  <c r="G16833" i="93"/>
  <c r="G16851" i="93"/>
  <c r="G16869" i="93"/>
  <c r="G16887" i="93"/>
  <c r="G16905" i="93"/>
  <c r="G16923" i="93"/>
  <c r="G16941" i="93"/>
  <c r="G16959" i="93"/>
  <c r="G16418" i="93"/>
  <c r="G16436" i="93"/>
  <c r="G16454" i="93"/>
  <c r="G16472" i="93"/>
  <c r="G16490" i="93"/>
  <c r="G16508" i="93"/>
  <c r="G16526" i="93"/>
  <c r="G16544" i="93"/>
  <c r="G16562" i="93"/>
  <c r="G16580" i="93"/>
  <c r="G16598" i="93"/>
  <c r="G16616" i="93"/>
  <c r="G16634" i="93"/>
  <c r="G16652" i="93"/>
  <c r="G16670" i="93"/>
  <c r="G16688" i="93"/>
  <c r="G16706" i="93"/>
  <c r="G16724" i="93"/>
  <c r="G16742" i="93"/>
  <c r="G16760" i="93"/>
  <c r="G16778" i="93"/>
  <c r="G16796" i="93"/>
  <c r="G16814" i="93"/>
  <c r="G16832" i="93"/>
  <c r="G16850" i="93"/>
  <c r="G16868" i="93"/>
  <c r="G16886" i="93"/>
  <c r="G16904" i="93"/>
  <c r="G16922" i="93"/>
  <c r="G16940" i="93"/>
  <c r="G16958" i="93"/>
  <c r="G16409" i="93"/>
  <c r="G16427" i="93"/>
  <c r="G16445" i="93"/>
  <c r="G16463" i="93"/>
  <c r="G16481" i="93"/>
  <c r="G16499" i="93"/>
  <c r="G16517" i="93"/>
  <c r="G16535" i="93"/>
  <c r="G16553" i="93"/>
  <c r="G16571" i="93"/>
  <c r="G16589" i="93"/>
  <c r="G16607" i="93"/>
  <c r="G16625" i="93"/>
  <c r="G16643" i="93"/>
  <c r="G16661" i="93"/>
  <c r="G16679" i="93"/>
  <c r="G16697" i="93"/>
  <c r="G16715" i="93"/>
  <c r="G16733" i="93"/>
  <c r="G16751" i="93"/>
  <c r="G16769" i="93"/>
  <c r="G16787" i="93"/>
  <c r="G16805" i="93"/>
  <c r="G16823" i="93"/>
  <c r="G16841" i="93"/>
  <c r="G16859" i="93"/>
  <c r="G16877" i="93"/>
  <c r="G16895" i="93"/>
  <c r="G16913" i="93"/>
  <c r="G16931" i="93"/>
  <c r="G16949" i="93"/>
  <c r="G16426" i="93"/>
  <c r="G16444" i="93"/>
  <c r="G16462" i="93"/>
  <c r="G16480" i="93"/>
  <c r="G16498" i="93"/>
  <c r="G16516" i="93"/>
  <c r="G16534" i="93"/>
  <c r="G16552" i="93"/>
  <c r="G16570" i="93"/>
  <c r="G16588" i="93"/>
  <c r="G16606" i="93"/>
  <c r="G16624" i="93"/>
  <c r="G16642" i="93"/>
  <c r="G16660" i="93"/>
  <c r="G16678" i="93"/>
  <c r="G16696" i="93"/>
  <c r="G16714" i="93"/>
  <c r="G16732" i="93"/>
  <c r="G16750" i="93"/>
  <c r="G16768" i="93"/>
  <c r="G16786" i="93"/>
  <c r="G16804" i="93"/>
  <c r="G16822" i="93"/>
  <c r="G16840" i="93"/>
  <c r="G16858" i="93"/>
  <c r="G16876" i="93"/>
  <c r="G16894" i="93"/>
  <c r="G16912" i="93"/>
  <c r="G16930" i="93"/>
  <c r="G16948" i="93"/>
  <c r="G16966" i="93"/>
  <c r="G16410" i="93"/>
  <c r="G16428" i="93"/>
  <c r="G16446" i="93"/>
  <c r="G16464" i="93"/>
  <c r="G16482" i="93"/>
  <c r="G16500" i="93"/>
  <c r="G16518" i="93"/>
  <c r="G16536" i="93"/>
  <c r="G16554" i="93"/>
  <c r="G16572" i="93"/>
  <c r="G16590" i="93"/>
  <c r="G16608" i="93"/>
  <c r="G16626" i="93"/>
  <c r="G16644" i="93"/>
  <c r="G16662" i="93"/>
  <c r="G16680" i="93"/>
  <c r="G16698" i="93"/>
  <c r="G16716" i="93"/>
  <c r="G16734" i="93"/>
  <c r="G16752" i="93"/>
  <c r="G16770" i="93"/>
  <c r="G16788" i="93"/>
  <c r="G16806" i="93"/>
  <c r="G16824" i="93"/>
  <c r="G16842" i="93"/>
  <c r="G16860" i="93"/>
  <c r="G16878" i="93"/>
  <c r="G16896" i="93"/>
  <c r="G16914" i="93"/>
  <c r="G16932" i="93"/>
  <c r="G16950" i="93"/>
  <c r="G16420" i="93"/>
  <c r="G16438" i="93"/>
  <c r="G16456" i="93"/>
  <c r="G16474" i="93"/>
  <c r="G16492" i="93"/>
  <c r="G16510" i="93"/>
  <c r="G16528" i="93"/>
  <c r="G16546" i="93"/>
  <c r="G16564" i="93"/>
  <c r="G16582" i="93"/>
  <c r="G16600" i="93"/>
  <c r="G16618" i="93"/>
  <c r="G16636" i="93"/>
  <c r="G16654" i="93"/>
  <c r="G16672" i="93"/>
  <c r="G16690" i="93"/>
  <c r="G16708" i="93"/>
  <c r="G16726" i="93"/>
  <c r="G16744" i="93"/>
  <c r="G16762" i="93"/>
  <c r="G16780" i="93"/>
  <c r="G16798" i="93"/>
  <c r="G16816" i="93"/>
  <c r="G16834" i="93"/>
  <c r="G16852" i="93"/>
  <c r="G16870" i="93"/>
  <c r="G16888" i="93"/>
  <c r="G16906" i="93"/>
  <c r="G16924" i="93"/>
  <c r="G16942" i="93"/>
  <c r="G16960" i="93"/>
  <c r="G16421" i="93"/>
  <c r="G16439" i="93"/>
  <c r="G16457" i="93"/>
  <c r="G16475" i="93"/>
  <c r="G16493" i="93"/>
  <c r="G16511" i="93"/>
  <c r="G16529" i="93"/>
  <c r="G16547" i="93"/>
  <c r="G16565" i="93"/>
  <c r="G16583" i="93"/>
  <c r="G16601" i="93"/>
  <c r="G16619" i="93"/>
  <c r="G16637" i="93"/>
  <c r="G16655" i="93"/>
  <c r="G16673" i="93"/>
  <c r="G16691" i="93"/>
  <c r="G16709" i="93"/>
  <c r="G16727" i="93"/>
  <c r="G16745" i="93"/>
  <c r="G16763" i="93"/>
  <c r="G16781" i="93"/>
  <c r="G16799" i="93"/>
  <c r="G16817" i="93"/>
  <c r="G16835" i="93"/>
  <c r="G16853" i="93"/>
  <c r="G16871" i="93"/>
  <c r="G16889" i="93"/>
  <c r="G16907" i="93"/>
  <c r="G16925" i="93"/>
  <c r="G16943" i="93"/>
  <c r="G16961" i="93"/>
  <c r="G16425" i="93"/>
  <c r="G16443" i="93"/>
  <c r="G16461" i="93"/>
  <c r="G16479" i="93"/>
  <c r="G16497" i="93"/>
  <c r="G16515" i="93"/>
  <c r="G16533" i="93"/>
  <c r="G16551" i="93"/>
  <c r="G16569" i="93"/>
  <c r="G16587" i="93"/>
  <c r="G16605" i="93"/>
  <c r="G16623" i="93"/>
  <c r="G16641" i="93"/>
  <c r="G16659" i="93"/>
  <c r="G16677" i="93"/>
  <c r="G16695" i="93"/>
  <c r="G16713" i="93"/>
  <c r="G16731" i="93"/>
  <c r="G16749" i="93"/>
  <c r="G16767" i="93"/>
  <c r="G16785" i="93"/>
  <c r="G16803" i="93"/>
  <c r="G16821" i="93"/>
  <c r="G16839" i="93"/>
  <c r="G16857" i="93"/>
  <c r="G16875" i="93"/>
  <c r="G16893" i="93"/>
  <c r="G16911" i="93"/>
  <c r="G16929" i="93"/>
  <c r="G16947" i="93"/>
  <c r="G16965" i="93"/>
  <c r="G16423" i="93"/>
  <c r="G16441" i="93"/>
  <c r="G16459" i="93"/>
  <c r="G16477" i="93"/>
  <c r="G16495" i="93"/>
  <c r="G16513" i="93"/>
  <c r="G16531" i="93"/>
  <c r="G16549" i="93"/>
  <c r="G16567" i="93"/>
  <c r="G16585" i="93"/>
  <c r="G16603" i="93"/>
  <c r="G16621" i="93"/>
  <c r="G16639" i="93"/>
  <c r="G16657" i="93"/>
  <c r="G16675" i="93"/>
  <c r="G16693" i="93"/>
  <c r="G16711" i="93"/>
  <c r="G16729" i="93"/>
  <c r="G16747" i="93"/>
  <c r="G16765" i="93"/>
  <c r="G16783" i="93"/>
  <c r="G16801" i="93"/>
  <c r="G16819" i="93"/>
  <c r="G16837" i="93"/>
  <c r="G16855" i="93"/>
  <c r="G16873" i="93"/>
  <c r="G16891" i="93"/>
  <c r="G16909" i="93"/>
  <c r="G16927" i="93"/>
  <c r="G16945" i="93"/>
  <c r="G16963" i="93"/>
  <c r="G16411" i="93"/>
  <c r="G16429" i="93"/>
  <c r="G16447" i="93"/>
  <c r="G16465" i="93"/>
  <c r="G16483" i="93"/>
  <c r="G16501" i="93"/>
  <c r="G16519" i="93"/>
  <c r="G16537" i="93"/>
  <c r="G16555" i="93"/>
  <c r="G16573" i="93"/>
  <c r="G16591" i="93"/>
  <c r="G16609" i="93"/>
  <c r="G16627" i="93"/>
  <c r="G16645" i="93"/>
  <c r="G16663" i="93"/>
  <c r="G16681" i="93"/>
  <c r="G16699" i="93"/>
  <c r="G16717" i="93"/>
  <c r="G16735" i="93"/>
  <c r="G16753" i="93"/>
  <c r="G16771" i="93"/>
  <c r="G16789" i="93"/>
  <c r="G16807" i="93"/>
  <c r="G16825" i="93"/>
  <c r="G16843" i="93"/>
  <c r="G16861" i="93"/>
  <c r="G16879" i="93"/>
  <c r="G16897" i="93"/>
  <c r="G16915" i="93"/>
  <c r="G16933" i="93"/>
  <c r="G16951" i="93"/>
  <c r="G16413" i="93"/>
  <c r="G16431" i="93"/>
  <c r="G16449" i="93"/>
  <c r="G16467" i="93"/>
  <c r="G16485" i="93"/>
  <c r="G16503" i="93"/>
  <c r="G16521" i="93"/>
  <c r="G16539" i="93"/>
  <c r="G16557" i="93"/>
  <c r="G16575" i="93"/>
  <c r="G16593" i="93"/>
  <c r="G16611" i="93"/>
  <c r="G16629" i="93"/>
  <c r="G16647" i="93"/>
  <c r="G16665" i="93"/>
  <c r="G16683" i="93"/>
  <c r="G16701" i="93"/>
  <c r="G16719" i="93"/>
  <c r="G16737" i="93"/>
  <c r="G16755" i="93"/>
  <c r="G16773" i="93"/>
  <c r="G16791" i="93"/>
  <c r="G16809" i="93"/>
  <c r="G16827" i="93"/>
  <c r="G16845" i="93"/>
  <c r="G16863" i="93"/>
  <c r="G16881" i="93"/>
  <c r="G16899" i="93"/>
  <c r="G16917" i="93"/>
  <c r="G16935" i="93"/>
  <c r="G16953" i="93"/>
  <c r="G16416" i="93"/>
  <c r="G16434" i="93"/>
  <c r="G16452" i="93"/>
  <c r="G16470" i="93"/>
  <c r="G16488" i="93"/>
  <c r="G16506" i="93"/>
  <c r="G16524" i="93"/>
  <c r="G16542" i="93"/>
  <c r="G16560" i="93"/>
  <c r="G16578" i="93"/>
  <c r="G16596" i="93"/>
  <c r="G16614" i="93"/>
  <c r="G16632" i="93"/>
  <c r="G16650" i="93"/>
  <c r="G16668" i="93"/>
  <c r="G16686" i="93"/>
  <c r="G16704" i="93"/>
  <c r="G16722" i="93"/>
  <c r="G16740" i="93"/>
  <c r="G16758" i="93"/>
  <c r="G16776" i="93"/>
  <c r="G16794" i="93"/>
  <c r="G16812" i="93"/>
  <c r="G16830" i="93"/>
  <c r="G16848" i="93"/>
  <c r="G16866" i="93"/>
  <c r="G16884" i="93"/>
  <c r="G16902" i="93"/>
  <c r="G16920" i="93"/>
  <c r="G16938" i="93"/>
  <c r="G16956" i="93"/>
  <c r="G16412" i="93"/>
  <c r="G16430" i="93"/>
  <c r="G16448" i="93"/>
  <c r="G16466" i="93"/>
  <c r="G16484" i="93"/>
  <c r="G16502" i="93"/>
  <c r="G16520" i="93"/>
  <c r="G16538" i="93"/>
  <c r="G16556" i="93"/>
  <c r="G16574" i="93"/>
  <c r="G16592" i="93"/>
  <c r="G16610" i="93"/>
  <c r="G16628" i="93"/>
  <c r="G16646" i="93"/>
  <c r="G16664" i="93"/>
  <c r="G16682" i="93"/>
  <c r="G16700" i="93"/>
  <c r="G16718" i="93"/>
  <c r="G16736" i="93"/>
  <c r="G16754" i="93"/>
  <c r="G16772" i="93"/>
  <c r="G16790" i="93"/>
  <c r="G16808" i="93"/>
  <c r="G16826" i="93"/>
  <c r="G16844" i="93"/>
  <c r="G16862" i="93"/>
  <c r="G16880" i="93"/>
  <c r="G16898" i="93"/>
  <c r="G16916" i="93"/>
  <c r="G16934" i="93"/>
  <c r="G16952" i="93"/>
  <c r="G16422" i="93"/>
  <c r="G16440" i="93"/>
  <c r="G16458" i="93"/>
  <c r="G16476" i="93"/>
  <c r="G16494" i="93"/>
  <c r="G16512" i="93"/>
  <c r="G16530" i="93"/>
  <c r="G16548" i="93"/>
  <c r="G16566" i="93"/>
  <c r="G16584" i="93"/>
  <c r="G16602" i="93"/>
  <c r="G16620" i="93"/>
  <c r="G16638" i="93"/>
  <c r="G16656" i="93"/>
  <c r="G16674" i="93"/>
  <c r="G16692" i="93"/>
  <c r="G16710" i="93"/>
  <c r="G16728" i="93"/>
  <c r="G16746" i="93"/>
  <c r="G16764" i="93"/>
  <c r="G16782" i="93"/>
  <c r="G16800" i="93"/>
  <c r="G16818" i="93"/>
  <c r="G16836" i="93"/>
  <c r="G16854" i="93"/>
  <c r="G16872" i="93"/>
  <c r="G16890" i="93"/>
  <c r="G16908" i="93"/>
  <c r="G16926" i="93"/>
  <c r="G16944" i="93"/>
  <c r="G16962" i="93"/>
  <c r="G16415" i="93"/>
  <c r="G16433" i="93"/>
  <c r="G16451" i="93"/>
  <c r="G16469" i="93"/>
  <c r="G16487" i="93"/>
  <c r="G16505" i="93"/>
  <c r="G16523" i="93"/>
  <c r="G16541" i="93"/>
  <c r="G16559" i="93"/>
  <c r="G16577" i="93"/>
  <c r="G16595" i="93"/>
  <c r="G16613" i="93"/>
  <c r="G16631" i="93"/>
  <c r="G16649" i="93"/>
  <c r="G16667" i="93"/>
  <c r="G16685" i="93"/>
  <c r="G16703" i="93"/>
  <c r="G16721" i="93"/>
  <c r="G16739" i="93"/>
  <c r="G16757" i="93"/>
  <c r="G16775" i="93"/>
  <c r="G16793" i="93"/>
  <c r="G16811" i="93"/>
  <c r="G16829" i="93"/>
  <c r="G16847" i="93"/>
  <c r="G16865" i="93"/>
  <c r="G16883" i="93"/>
  <c r="G16901" i="93"/>
  <c r="G16919" i="93"/>
  <c r="G16937" i="93"/>
  <c r="G16955" i="93"/>
  <c r="G16424" i="93"/>
  <c r="G16442" i="93"/>
  <c r="G16460" i="93"/>
  <c r="G16478" i="93"/>
  <c r="G16496" i="93"/>
  <c r="G16514" i="93"/>
  <c r="G16532" i="93"/>
  <c r="G16550" i="93"/>
  <c r="G16568" i="93"/>
  <c r="G16586" i="93"/>
  <c r="G16604" i="93"/>
  <c r="G16622" i="93"/>
  <c r="G16640" i="93"/>
  <c r="G16658" i="93"/>
  <c r="G16676" i="93"/>
  <c r="G16694" i="93"/>
  <c r="G16712" i="93"/>
  <c r="G16730" i="93"/>
  <c r="G16748" i="93"/>
  <c r="G16766" i="93"/>
  <c r="G16784" i="93"/>
  <c r="G16802" i="93"/>
  <c r="G16820" i="93"/>
  <c r="G16838" i="93"/>
  <c r="G16856" i="93"/>
  <c r="G16874" i="93"/>
  <c r="G16892" i="93"/>
  <c r="G16910" i="93"/>
  <c r="G16928" i="93"/>
  <c r="G16946" i="93"/>
  <c r="G16964" i="93"/>
  <c r="G16973" i="93"/>
  <c r="G16999" i="93"/>
  <c r="G17025" i="93"/>
  <c r="G17051" i="93"/>
  <c r="G17077" i="93"/>
  <c r="G17103" i="93"/>
  <c r="G17129" i="93"/>
  <c r="G17155" i="93"/>
  <c r="G17181" i="93"/>
  <c r="G17207" i="93"/>
  <c r="G17233" i="93"/>
  <c r="G17259" i="93"/>
  <c r="G17285" i="93"/>
  <c r="G17311" i="93"/>
  <c r="G17337" i="93"/>
  <c r="G17363" i="93"/>
  <c r="G17389" i="93"/>
  <c r="G17415" i="93"/>
  <c r="G17441" i="93"/>
  <c r="G17467" i="93"/>
  <c r="G17493" i="93"/>
  <c r="G17519" i="93"/>
  <c r="G17545" i="93"/>
  <c r="G17571" i="93"/>
  <c r="G17597" i="93"/>
  <c r="G17623" i="93"/>
  <c r="G17649" i="93"/>
  <c r="G17675" i="93"/>
  <c r="G17701" i="93"/>
  <c r="G17727" i="93"/>
  <c r="G17759" i="93"/>
  <c r="G16977" i="93"/>
  <c r="G17003" i="93"/>
  <c r="G17029" i="93"/>
  <c r="G17055" i="93"/>
  <c r="G17081" i="93"/>
  <c r="G17107" i="93"/>
  <c r="G17133" i="93"/>
  <c r="G17159" i="93"/>
  <c r="G17185" i="93"/>
  <c r="G17211" i="93"/>
  <c r="G17237" i="93"/>
  <c r="G17263" i="93"/>
  <c r="G17289" i="93"/>
  <c r="G17315" i="93"/>
  <c r="G17341" i="93"/>
  <c r="G17367" i="93"/>
  <c r="G17393" i="93"/>
  <c r="G17419" i="93"/>
  <c r="G17445" i="93"/>
  <c r="G17471" i="93"/>
  <c r="G17497" i="93"/>
  <c r="G17523" i="93"/>
  <c r="G17549" i="93"/>
  <c r="G17575" i="93"/>
  <c r="G17601" i="93"/>
  <c r="G17627" i="93"/>
  <c r="G17653" i="93"/>
  <c r="G17679" i="93"/>
  <c r="G17705" i="93"/>
  <c r="G17731" i="93"/>
  <c r="G17767" i="93"/>
  <c r="G16979" i="93"/>
  <c r="G17005" i="93"/>
  <c r="G17031" i="93"/>
  <c r="G17057" i="93"/>
  <c r="G17083" i="93"/>
  <c r="G17109" i="93"/>
  <c r="G17135" i="93"/>
  <c r="G17161" i="93"/>
  <c r="G17187" i="93"/>
  <c r="G17213" i="93"/>
  <c r="G17239" i="93"/>
  <c r="G17265" i="93"/>
  <c r="G17291" i="93"/>
  <c r="G17317" i="93"/>
  <c r="G17343" i="93"/>
  <c r="G17369" i="93"/>
  <c r="G17395" i="93"/>
  <c r="G17421" i="93"/>
  <c r="G17447" i="93"/>
  <c r="G17473" i="93"/>
  <c r="G17499" i="93"/>
  <c r="G17525" i="93"/>
  <c r="G17551" i="93"/>
  <c r="G17577" i="93"/>
  <c r="G17603" i="93"/>
  <c r="G17629" i="93"/>
  <c r="G17655" i="93"/>
  <c r="G17681" i="93"/>
  <c r="G17707" i="93"/>
  <c r="G17733" i="93"/>
  <c r="G17771" i="93"/>
  <c r="G16978" i="93"/>
  <c r="G17004" i="93"/>
  <c r="G17030" i="93"/>
  <c r="G17056" i="93"/>
  <c r="G17082" i="93"/>
  <c r="G17108" i="93"/>
  <c r="G17134" i="93"/>
  <c r="G17160" i="93"/>
  <c r="G17186" i="93"/>
  <c r="G17212" i="93"/>
  <c r="G17238" i="93"/>
  <c r="G17264" i="93"/>
  <c r="G17290" i="93"/>
  <c r="G17316" i="93"/>
  <c r="G17342" i="93"/>
  <c r="G17368" i="93"/>
  <c r="G17394" i="93"/>
  <c r="G17420" i="93"/>
  <c r="G17446" i="93"/>
  <c r="G17472" i="93"/>
  <c r="G17498" i="93"/>
  <c r="G17524" i="93"/>
  <c r="G17550" i="93"/>
  <c r="G17576" i="93"/>
  <c r="G17602" i="93"/>
  <c r="G17628" i="93"/>
  <c r="G17654" i="93"/>
  <c r="G17680" i="93"/>
  <c r="G17706" i="93"/>
  <c r="G17732" i="93"/>
  <c r="G17769" i="93"/>
  <c r="G16967" i="93"/>
  <c r="G16993" i="93"/>
  <c r="G17019" i="93"/>
  <c r="G17045" i="93"/>
  <c r="G17071" i="93"/>
  <c r="G17097" i="93"/>
  <c r="G17123" i="93"/>
  <c r="G17149" i="93"/>
  <c r="G17175" i="93"/>
  <c r="G17201" i="93"/>
  <c r="G17227" i="93"/>
  <c r="G17253" i="93"/>
  <c r="G17279" i="93"/>
  <c r="G17305" i="93"/>
  <c r="G17331" i="93"/>
  <c r="G17357" i="93"/>
  <c r="G17383" i="93"/>
  <c r="G17409" i="93"/>
  <c r="G17435" i="93"/>
  <c r="G17461" i="93"/>
  <c r="G17487" i="93"/>
  <c r="G17513" i="93"/>
  <c r="G17539" i="93"/>
  <c r="G17565" i="93"/>
  <c r="G17591" i="93"/>
  <c r="G17617" i="93"/>
  <c r="G17643" i="93"/>
  <c r="G17669" i="93"/>
  <c r="G17695" i="93"/>
  <c r="G17721" i="93"/>
  <c r="G17747" i="93"/>
  <c r="G16992" i="93"/>
  <c r="G17018" i="93"/>
  <c r="G17044" i="93"/>
  <c r="G17070" i="93"/>
  <c r="G17096" i="93"/>
  <c r="G17122" i="93"/>
  <c r="G17148" i="93"/>
  <c r="G17174" i="93"/>
  <c r="G17200" i="93"/>
  <c r="G17226" i="93"/>
  <c r="G17252" i="93"/>
  <c r="G17278" i="93"/>
  <c r="G17304" i="93"/>
  <c r="G17330" i="93"/>
  <c r="G17356" i="93"/>
  <c r="G17382" i="93"/>
  <c r="G17408" i="93"/>
  <c r="G17434" i="93"/>
  <c r="G17460" i="93"/>
  <c r="G17486" i="93"/>
  <c r="G17512" i="93"/>
  <c r="G17538" i="93"/>
  <c r="G17564" i="93"/>
  <c r="G17590" i="93"/>
  <c r="G17616" i="93"/>
  <c r="G17642" i="93"/>
  <c r="G17668" i="93"/>
  <c r="G17694" i="93"/>
  <c r="G17720" i="93"/>
  <c r="G17746" i="93"/>
  <c r="G17797" i="93"/>
  <c r="G16968" i="93"/>
  <c r="G16994" i="93"/>
  <c r="G17020" i="93"/>
  <c r="G17046" i="93"/>
  <c r="G17072" i="93"/>
  <c r="G17098" i="93"/>
  <c r="G17124" i="93"/>
  <c r="G17150" i="93"/>
  <c r="G17176" i="93"/>
  <c r="G17202" i="93"/>
  <c r="G17228" i="93"/>
  <c r="G17254" i="93"/>
  <c r="G17280" i="93"/>
  <c r="G17306" i="93"/>
  <c r="G17332" i="93"/>
  <c r="G17358" i="93"/>
  <c r="G17384" i="93"/>
  <c r="G17410" i="93"/>
  <c r="G17436" i="93"/>
  <c r="G17462" i="93"/>
  <c r="G17488" i="93"/>
  <c r="G17514" i="93"/>
  <c r="G17540" i="93"/>
  <c r="G17566" i="93"/>
  <c r="G17592" i="93"/>
  <c r="G17618" i="93"/>
  <c r="G17644" i="93"/>
  <c r="G17670" i="93"/>
  <c r="G17696" i="93"/>
  <c r="G17722" i="93"/>
  <c r="G17749" i="93"/>
  <c r="G16980" i="93"/>
  <c r="G17006" i="93"/>
  <c r="G17032" i="93"/>
  <c r="G17058" i="93"/>
  <c r="G17084" i="93"/>
  <c r="G17110" i="93"/>
  <c r="G17136" i="93"/>
  <c r="G17162" i="93"/>
  <c r="G17188" i="93"/>
  <c r="G17214" i="93"/>
  <c r="G17240" i="93"/>
  <c r="G17266" i="93"/>
  <c r="G17292" i="93"/>
  <c r="G17318" i="93"/>
  <c r="G17344" i="93"/>
  <c r="G17370" i="93"/>
  <c r="G17396" i="93"/>
  <c r="G17422" i="93"/>
  <c r="G17448" i="93"/>
  <c r="G17474" i="93"/>
  <c r="G17500" i="93"/>
  <c r="G17526" i="93"/>
  <c r="G17552" i="93"/>
  <c r="G17578" i="93"/>
  <c r="G17604" i="93"/>
  <c r="G17630" i="93"/>
  <c r="G17656" i="93"/>
  <c r="G17682" i="93"/>
  <c r="G17708" i="93"/>
  <c r="G17734" i="93"/>
  <c r="G17773" i="93"/>
  <c r="G16982" i="93"/>
  <c r="G17008" i="93"/>
  <c r="G17034" i="93"/>
  <c r="G17060" i="93"/>
  <c r="G17086" i="93"/>
  <c r="G17112" i="93"/>
  <c r="G17138" i="93"/>
  <c r="G17164" i="93"/>
  <c r="G17190" i="93"/>
  <c r="G17216" i="93"/>
  <c r="G17242" i="93"/>
  <c r="G17268" i="93"/>
  <c r="G17294" i="93"/>
  <c r="G17320" i="93"/>
  <c r="G17346" i="93"/>
  <c r="G17372" i="93"/>
  <c r="G17398" i="93"/>
  <c r="G17424" i="93"/>
  <c r="G17450" i="93"/>
  <c r="G17476" i="93"/>
  <c r="G17502" i="93"/>
  <c r="G17528" i="93"/>
  <c r="G17554" i="93"/>
  <c r="G17580" i="93"/>
  <c r="G17606" i="93"/>
  <c r="G17632" i="93"/>
  <c r="G17658" i="93"/>
  <c r="G17684" i="93"/>
  <c r="G17710" i="93"/>
  <c r="G17736" i="93"/>
  <c r="G17777" i="93"/>
  <c r="G16991" i="93"/>
  <c r="G17017" i="93"/>
  <c r="G17043" i="93"/>
  <c r="G17069" i="93"/>
  <c r="G17095" i="93"/>
  <c r="G17121" i="93"/>
  <c r="G17147" i="93"/>
  <c r="G17173" i="93"/>
  <c r="G17199" i="93"/>
  <c r="G17225" i="93"/>
  <c r="G17251" i="93"/>
  <c r="G17277" i="93"/>
  <c r="G17303" i="93"/>
  <c r="G17329" i="93"/>
  <c r="G17355" i="93"/>
  <c r="G17381" i="93"/>
  <c r="G17407" i="93"/>
  <c r="G17433" i="93"/>
  <c r="G17459" i="93"/>
  <c r="G17485" i="93"/>
  <c r="G17511" i="93"/>
  <c r="G17537" i="93"/>
  <c r="G17563" i="93"/>
  <c r="G17589" i="93"/>
  <c r="G17615" i="93"/>
  <c r="G17641" i="93"/>
  <c r="G17667" i="93"/>
  <c r="G17693" i="93"/>
  <c r="G17719" i="93"/>
  <c r="G17745" i="93"/>
  <c r="G17795" i="93"/>
  <c r="G16986" i="93"/>
  <c r="G17012" i="93"/>
  <c r="G17038" i="93"/>
  <c r="G17064" i="93"/>
  <c r="G17090" i="93"/>
  <c r="G17116" i="93"/>
  <c r="G17142" i="93"/>
  <c r="G17168" i="93"/>
  <c r="G17194" i="93"/>
  <c r="G17220" i="93"/>
  <c r="G17246" i="93"/>
  <c r="G17272" i="93"/>
  <c r="G17298" i="93"/>
  <c r="G17324" i="93"/>
  <c r="G17350" i="93"/>
  <c r="G17376" i="93"/>
  <c r="G17402" i="93"/>
  <c r="G17428" i="93"/>
  <c r="G17454" i="93"/>
  <c r="G17480" i="93"/>
  <c r="G17506" i="93"/>
  <c r="G17532" i="93"/>
  <c r="G17558" i="93"/>
  <c r="G17584" i="93"/>
  <c r="G17610" i="93"/>
  <c r="G17636" i="93"/>
  <c r="G17662" i="93"/>
  <c r="G17688" i="93"/>
  <c r="G17714" i="93"/>
  <c r="G17740" i="93"/>
  <c r="G17785" i="93"/>
  <c r="G16969" i="93"/>
  <c r="G16995" i="93"/>
  <c r="G17021" i="93"/>
  <c r="G17047" i="93"/>
  <c r="G17073" i="93"/>
  <c r="G17099" i="93"/>
  <c r="G17125" i="93"/>
  <c r="G17151" i="93"/>
  <c r="G17177" i="93"/>
  <c r="G17203" i="93"/>
  <c r="G17229" i="93"/>
  <c r="G17255" i="93"/>
  <c r="G17281" i="93"/>
  <c r="G17307" i="93"/>
  <c r="G17333" i="93"/>
  <c r="G17359" i="93"/>
  <c r="G17385" i="93"/>
  <c r="G17411" i="93"/>
  <c r="G17437" i="93"/>
  <c r="G17463" i="93"/>
  <c r="G17489" i="93"/>
  <c r="G17515" i="93"/>
  <c r="G17541" i="93"/>
  <c r="G17567" i="93"/>
  <c r="G17593" i="93"/>
  <c r="G17619" i="93"/>
  <c r="G17645" i="93"/>
  <c r="G17671" i="93"/>
  <c r="G17697" i="93"/>
  <c r="G17723" i="93"/>
  <c r="G17751" i="93"/>
  <c r="G16972" i="93"/>
  <c r="G16998" i="93"/>
  <c r="G17024" i="93"/>
  <c r="G17050" i="93"/>
  <c r="G17076" i="93"/>
  <c r="G17102" i="93"/>
  <c r="G17128" i="93"/>
  <c r="G17154" i="93"/>
  <c r="G17180" i="93"/>
  <c r="G17206" i="93"/>
  <c r="G17232" i="93"/>
  <c r="G17258" i="93"/>
  <c r="G17284" i="93"/>
  <c r="G17310" i="93"/>
  <c r="G17336" i="93"/>
  <c r="G17362" i="93"/>
  <c r="G17388" i="93"/>
  <c r="G17414" i="93"/>
  <c r="G17440" i="93"/>
  <c r="G17466" i="93"/>
  <c r="G17492" i="93"/>
  <c r="G17518" i="93"/>
  <c r="G17544" i="93"/>
  <c r="G17570" i="93"/>
  <c r="G17596" i="93"/>
  <c r="G17622" i="93"/>
  <c r="G17648" i="93"/>
  <c r="G17674" i="93"/>
  <c r="G17700" i="93"/>
  <c r="G17726" i="93"/>
  <c r="G17757" i="93"/>
  <c r="G16976" i="93"/>
  <c r="G17002" i="93"/>
  <c r="G17028" i="93"/>
  <c r="G17054" i="93"/>
  <c r="G17080" i="93"/>
  <c r="G17106" i="93"/>
  <c r="G17132" i="93"/>
  <c r="G17158" i="93"/>
  <c r="G17184" i="93"/>
  <c r="G17210" i="93"/>
  <c r="G17236" i="93"/>
  <c r="G17262" i="93"/>
  <c r="G17288" i="93"/>
  <c r="G17314" i="93"/>
  <c r="G17340" i="93"/>
  <c r="G17366" i="93"/>
  <c r="G17392" i="93"/>
  <c r="G17418" i="93"/>
  <c r="G17444" i="93"/>
  <c r="G17470" i="93"/>
  <c r="G17496" i="93"/>
  <c r="G17522" i="93"/>
  <c r="G17548" i="93"/>
  <c r="G17574" i="93"/>
  <c r="G17600" i="93"/>
  <c r="G17626" i="93"/>
  <c r="G17652" i="93"/>
  <c r="G17678" i="93"/>
  <c r="G17704" i="93"/>
  <c r="G17730" i="93"/>
  <c r="G17765" i="93"/>
  <c r="G16971" i="93"/>
  <c r="G16997" i="93"/>
  <c r="G17023" i="93"/>
  <c r="G17049" i="93"/>
  <c r="G17075" i="93"/>
  <c r="G17101" i="93"/>
  <c r="G17127" i="93"/>
  <c r="G17153" i="93"/>
  <c r="G17179" i="93"/>
  <c r="G17205" i="93"/>
  <c r="G17231" i="93"/>
  <c r="G17257" i="93"/>
  <c r="G17283" i="93"/>
  <c r="G17309" i="93"/>
  <c r="G17335" i="93"/>
  <c r="G17361" i="93"/>
  <c r="G17387" i="93"/>
  <c r="G17413" i="93"/>
  <c r="G17439" i="93"/>
  <c r="G17465" i="93"/>
  <c r="G17491" i="93"/>
  <c r="G17517" i="93"/>
  <c r="G17543" i="93"/>
  <c r="G17569" i="93"/>
  <c r="G17595" i="93"/>
  <c r="G17621" i="93"/>
  <c r="G17647" i="93"/>
  <c r="G17673" i="93"/>
  <c r="G17699" i="93"/>
  <c r="G17725" i="93"/>
  <c r="G17755" i="93"/>
  <c r="G16984" i="93"/>
  <c r="G17010" i="93"/>
  <c r="G17036" i="93"/>
  <c r="G17062" i="93"/>
  <c r="G17088" i="93"/>
  <c r="G17114" i="93"/>
  <c r="G17140" i="93"/>
  <c r="G17166" i="93"/>
  <c r="G17192" i="93"/>
  <c r="G17218" i="93"/>
  <c r="G17244" i="93"/>
  <c r="G17270" i="93"/>
  <c r="G17296" i="93"/>
  <c r="G17322" i="93"/>
  <c r="G17348" i="93"/>
  <c r="G17374" i="93"/>
  <c r="G17400" i="93"/>
  <c r="G17426" i="93"/>
  <c r="G17452" i="93"/>
  <c r="G17478" i="93"/>
  <c r="G17504" i="93"/>
  <c r="G17530" i="93"/>
  <c r="G17556" i="93"/>
  <c r="G17582" i="93"/>
  <c r="G17608" i="93"/>
  <c r="G17634" i="93"/>
  <c r="G17660" i="93"/>
  <c r="G17686" i="93"/>
  <c r="G17712" i="93"/>
  <c r="G17738" i="93"/>
  <c r="G17781" i="93"/>
  <c r="G16974" i="93"/>
  <c r="G17000" i="93"/>
  <c r="G17026" i="93"/>
  <c r="G17052" i="93"/>
  <c r="G17078" i="93"/>
  <c r="G17104" i="93"/>
  <c r="G17130" i="93"/>
  <c r="G17156" i="93"/>
  <c r="G17182" i="93"/>
  <c r="G17208" i="93"/>
  <c r="G17234" i="93"/>
  <c r="G17260" i="93"/>
  <c r="G17286" i="93"/>
  <c r="G17312" i="93"/>
  <c r="G17338" i="93"/>
  <c r="G17364" i="93"/>
  <c r="G17390" i="93"/>
  <c r="G17416" i="93"/>
  <c r="G17442" i="93"/>
  <c r="G17468" i="93"/>
  <c r="G17494" i="93"/>
  <c r="G17520" i="93"/>
  <c r="G17546" i="93"/>
  <c r="G17572" i="93"/>
  <c r="G17598" i="93"/>
  <c r="G17624" i="93"/>
  <c r="G17650" i="93"/>
  <c r="G17676" i="93"/>
  <c r="G17702" i="93"/>
  <c r="G17728" i="93"/>
  <c r="G17761" i="93"/>
  <c r="G16989" i="93"/>
  <c r="G17015" i="93"/>
  <c r="G17041" i="93"/>
  <c r="G17067" i="93"/>
  <c r="G17093" i="93"/>
  <c r="G17119" i="93"/>
  <c r="G17145" i="93"/>
  <c r="G17171" i="93"/>
  <c r="G17197" i="93"/>
  <c r="G17223" i="93"/>
  <c r="G17249" i="93"/>
  <c r="G17275" i="93"/>
  <c r="G17301" i="93"/>
  <c r="G17327" i="93"/>
  <c r="G17353" i="93"/>
  <c r="G17379" i="93"/>
  <c r="G17405" i="93"/>
  <c r="G17431" i="93"/>
  <c r="G17457" i="93"/>
  <c r="G17483" i="93"/>
  <c r="G17509" i="93"/>
  <c r="G17535" i="93"/>
  <c r="G17561" i="93"/>
  <c r="G17587" i="93"/>
  <c r="G17613" i="93"/>
  <c r="G17639" i="93"/>
  <c r="G17665" i="93"/>
  <c r="G17691" i="93"/>
  <c r="G17717" i="93"/>
  <c r="G17743" i="93"/>
  <c r="G17791" i="93"/>
  <c r="G16975" i="93"/>
  <c r="G17001" i="93"/>
  <c r="G17027" i="93"/>
  <c r="G17053" i="93"/>
  <c r="G17079" i="93"/>
  <c r="G17105" i="93"/>
  <c r="G17131" i="93"/>
  <c r="G17157" i="93"/>
  <c r="G17183" i="93"/>
  <c r="G17209" i="93"/>
  <c r="G17235" i="93"/>
  <c r="G17261" i="93"/>
  <c r="G17287" i="93"/>
  <c r="G17313" i="93"/>
  <c r="G17339" i="93"/>
  <c r="G17365" i="93"/>
  <c r="G17391" i="93"/>
  <c r="G17417" i="93"/>
  <c r="G17443" i="93"/>
  <c r="G17469" i="93"/>
  <c r="G17495" i="93"/>
  <c r="G17521" i="93"/>
  <c r="G17547" i="93"/>
  <c r="G17573" i="93"/>
  <c r="G17599" i="93"/>
  <c r="G17625" i="93"/>
  <c r="G17651" i="93"/>
  <c r="G17677" i="93"/>
  <c r="G17703" i="93"/>
  <c r="G17729" i="93"/>
  <c r="G17763" i="93"/>
  <c r="G16985" i="93"/>
  <c r="G17011" i="93"/>
  <c r="G17037" i="93"/>
  <c r="G17063" i="93"/>
  <c r="G17089" i="93"/>
  <c r="G17115" i="93"/>
  <c r="G17141" i="93"/>
  <c r="G17167" i="93"/>
  <c r="G17193" i="93"/>
  <c r="G17219" i="93"/>
  <c r="G17245" i="93"/>
  <c r="G17271" i="93"/>
  <c r="G17297" i="93"/>
  <c r="G17323" i="93"/>
  <c r="G17349" i="93"/>
  <c r="G17375" i="93"/>
  <c r="G17401" i="93"/>
  <c r="G17427" i="93"/>
  <c r="G17453" i="93"/>
  <c r="G17479" i="93"/>
  <c r="G17505" i="93"/>
  <c r="G17531" i="93"/>
  <c r="G17557" i="93"/>
  <c r="G17583" i="93"/>
  <c r="G17609" i="93"/>
  <c r="G17635" i="93"/>
  <c r="G17661" i="93"/>
  <c r="G17687" i="93"/>
  <c r="G17713" i="93"/>
  <c r="G17739" i="93"/>
  <c r="G17783" i="93"/>
  <c r="G16990" i="93"/>
  <c r="G17016" i="93"/>
  <c r="G17042" i="93"/>
  <c r="G17068" i="93"/>
  <c r="G17094" i="93"/>
  <c r="G17120" i="93"/>
  <c r="G17146" i="93"/>
  <c r="G17172" i="93"/>
  <c r="G17198" i="93"/>
  <c r="G17224" i="93"/>
  <c r="G17250" i="93"/>
  <c r="G17276" i="93"/>
  <c r="G17302" i="93"/>
  <c r="G17328" i="93"/>
  <c r="G17354" i="93"/>
  <c r="G17380" i="93"/>
  <c r="G17406" i="93"/>
  <c r="G17432" i="93"/>
  <c r="G17458" i="93"/>
  <c r="G17484" i="93"/>
  <c r="G17510" i="93"/>
  <c r="G17536" i="93"/>
  <c r="G17562" i="93"/>
  <c r="G17588" i="93"/>
  <c r="G17614" i="93"/>
  <c r="G17640" i="93"/>
  <c r="G17666" i="93"/>
  <c r="G17692" i="93"/>
  <c r="G17718" i="93"/>
  <c r="G17744" i="93"/>
  <c r="G17793" i="93"/>
  <c r="G16981" i="93"/>
  <c r="G17007" i="93"/>
  <c r="G17033" i="93"/>
  <c r="G17059" i="93"/>
  <c r="G17085" i="93"/>
  <c r="G17111" i="93"/>
  <c r="G17137" i="93"/>
  <c r="G17163" i="93"/>
  <c r="G17189" i="93"/>
  <c r="G17215" i="93"/>
  <c r="G17241" i="93"/>
  <c r="G17267" i="93"/>
  <c r="G17293" i="93"/>
  <c r="G17319" i="93"/>
  <c r="G17345" i="93"/>
  <c r="G17371" i="93"/>
  <c r="G17397" i="93"/>
  <c r="G17423" i="93"/>
  <c r="G17449" i="93"/>
  <c r="G17475" i="93"/>
  <c r="G17501" i="93"/>
  <c r="G17527" i="93"/>
  <c r="G17553" i="93"/>
  <c r="G17579" i="93"/>
  <c r="G17605" i="93"/>
  <c r="G17631" i="93"/>
  <c r="G17657" i="93"/>
  <c r="G17683" i="93"/>
  <c r="G17709" i="93"/>
  <c r="G17735" i="93"/>
  <c r="G17775" i="93"/>
  <c r="G16983" i="93"/>
  <c r="G17009" i="93"/>
  <c r="G17035" i="93"/>
  <c r="G17061" i="93"/>
  <c r="G17087" i="93"/>
  <c r="G17113" i="93"/>
  <c r="G17139" i="93"/>
  <c r="G17165" i="93"/>
  <c r="G17191" i="93"/>
  <c r="G17217" i="93"/>
  <c r="G17243" i="93"/>
  <c r="G17269" i="93"/>
  <c r="G17295" i="93"/>
  <c r="G17321" i="93"/>
  <c r="G17347" i="93"/>
  <c r="G17373" i="93"/>
  <c r="G17399" i="93"/>
  <c r="G17425" i="93"/>
  <c r="G17451" i="93"/>
  <c r="G17477" i="93"/>
  <c r="G17503" i="93"/>
  <c r="G17529" i="93"/>
  <c r="G17555" i="93"/>
  <c r="G17581" i="93"/>
  <c r="G17607" i="93"/>
  <c r="G17633" i="93"/>
  <c r="G17659" i="93"/>
  <c r="G17685" i="93"/>
  <c r="G17711" i="93"/>
  <c r="G17737" i="93"/>
  <c r="G17779" i="93"/>
  <c r="G16987" i="93"/>
  <c r="G17013" i="93"/>
  <c r="G17039" i="93"/>
  <c r="G17065" i="93"/>
  <c r="G17091" i="93"/>
  <c r="G17117" i="93"/>
  <c r="G17143" i="93"/>
  <c r="G17169" i="93"/>
  <c r="G17195" i="93"/>
  <c r="G17221" i="93"/>
  <c r="G17247" i="93"/>
  <c r="G17273" i="93"/>
  <c r="G17299" i="93"/>
  <c r="G17325" i="93"/>
  <c r="G17351" i="93"/>
  <c r="G17377" i="93"/>
  <c r="G17403" i="93"/>
  <c r="G17429" i="93"/>
  <c r="G17455" i="93"/>
  <c r="G17481" i="93"/>
  <c r="G17507" i="93"/>
  <c r="G17533" i="93"/>
  <c r="G17559" i="93"/>
  <c r="G17585" i="93"/>
  <c r="G17611" i="93"/>
  <c r="G17637" i="93"/>
  <c r="G17663" i="93"/>
  <c r="G17689" i="93"/>
  <c r="G17715" i="93"/>
  <c r="G17741" i="93"/>
  <c r="G17787" i="93"/>
  <c r="G16970" i="93"/>
  <c r="G16996" i="93"/>
  <c r="G17022" i="93"/>
  <c r="G17048" i="93"/>
  <c r="G17074" i="93"/>
  <c r="G17100" i="93"/>
  <c r="G17126" i="93"/>
  <c r="G17152" i="93"/>
  <c r="G17178" i="93"/>
  <c r="G17204" i="93"/>
  <c r="G17230" i="93"/>
  <c r="G17256" i="93"/>
  <c r="G17282" i="93"/>
  <c r="G17308" i="93"/>
  <c r="G17334" i="93"/>
  <c r="G17360" i="93"/>
  <c r="G17386" i="93"/>
  <c r="G17412" i="93"/>
  <c r="G17438" i="93"/>
  <c r="G17464" i="93"/>
  <c r="G17490" i="93"/>
  <c r="G17516" i="93"/>
  <c r="G17542" i="93"/>
  <c r="G17568" i="93"/>
  <c r="G17594" i="93"/>
  <c r="G17620" i="93"/>
  <c r="G17646" i="93"/>
  <c r="G17672" i="93"/>
  <c r="G17698" i="93"/>
  <c r="G17724" i="93"/>
  <c r="G17753" i="93"/>
  <c r="G16988" i="93"/>
  <c r="G17014" i="93"/>
  <c r="G17040" i="93"/>
  <c r="G17066" i="93"/>
  <c r="G17092" i="93"/>
  <c r="G17118" i="93"/>
  <c r="G17144" i="93"/>
  <c r="G17170" i="93"/>
  <c r="G17196" i="93"/>
  <c r="G17222" i="93"/>
  <c r="G17248" i="93"/>
  <c r="G17274" i="93"/>
  <c r="G17300" i="93"/>
  <c r="G17326" i="93"/>
  <c r="G17352" i="93"/>
  <c r="G17378" i="93"/>
  <c r="G17404" i="93"/>
  <c r="G17430" i="93"/>
  <c r="G17456" i="93"/>
  <c r="G17482" i="93"/>
  <c r="G17508" i="93"/>
  <c r="G17534" i="93"/>
  <c r="G17560" i="93"/>
  <c r="G17586" i="93"/>
  <c r="G17612" i="93"/>
  <c r="G17638" i="93"/>
  <c r="G17664" i="93"/>
  <c r="G17690" i="93"/>
  <c r="G17716" i="93"/>
  <c r="G17742" i="93"/>
  <c r="G17789" i="93"/>
  <c r="G17760" i="93"/>
  <c r="G17805" i="93"/>
  <c r="G17831" i="93"/>
  <c r="G17857" i="93"/>
  <c r="G17883" i="93"/>
  <c r="G17909" i="93"/>
  <c r="G17935" i="93"/>
  <c r="G17961" i="93"/>
  <c r="G17987" i="93"/>
  <c r="G18013" i="93"/>
  <c r="G18039" i="93"/>
  <c r="G18065" i="93"/>
  <c r="G18091" i="93"/>
  <c r="G18117" i="93"/>
  <c r="G18143" i="93"/>
  <c r="G18169" i="93"/>
  <c r="G18195" i="93"/>
  <c r="G18221" i="93"/>
  <c r="G18247" i="93"/>
  <c r="G18273" i="93"/>
  <c r="G18299" i="93"/>
  <c r="G18325" i="93"/>
  <c r="G18351" i="93"/>
  <c r="G18377" i="93"/>
  <c r="G18403" i="93"/>
  <c r="G18429" i="93"/>
  <c r="G18455" i="93"/>
  <c r="G18481" i="93"/>
  <c r="G18507" i="93"/>
  <c r="G18533" i="93"/>
  <c r="G18559" i="93"/>
  <c r="G17768" i="93"/>
  <c r="G17809" i="93"/>
  <c r="G17835" i="93"/>
  <c r="G17861" i="93"/>
  <c r="G17887" i="93"/>
  <c r="G17913" i="93"/>
  <c r="G17939" i="93"/>
  <c r="G17965" i="93"/>
  <c r="G17991" i="93"/>
  <c r="G18017" i="93"/>
  <c r="G18043" i="93"/>
  <c r="G18069" i="93"/>
  <c r="G18095" i="93"/>
  <c r="G18121" i="93"/>
  <c r="G18147" i="93"/>
  <c r="G18173" i="93"/>
  <c r="G18199" i="93"/>
  <c r="G18225" i="93"/>
  <c r="G18251" i="93"/>
  <c r="G18277" i="93"/>
  <c r="G18303" i="93"/>
  <c r="G18329" i="93"/>
  <c r="G18355" i="93"/>
  <c r="G18381" i="93"/>
  <c r="G18407" i="93"/>
  <c r="G18433" i="93"/>
  <c r="G18459" i="93"/>
  <c r="G18485" i="93"/>
  <c r="G18511" i="93"/>
  <c r="G18537" i="93"/>
  <c r="G18563" i="93"/>
  <c r="G17772" i="93"/>
  <c r="G17811" i="93"/>
  <c r="G17837" i="93"/>
  <c r="G17863" i="93"/>
  <c r="G17889" i="93"/>
  <c r="G17915" i="93"/>
  <c r="G17941" i="93"/>
  <c r="G17967" i="93"/>
  <c r="G17993" i="93"/>
  <c r="G18019" i="93"/>
  <c r="G18045" i="93"/>
  <c r="G18071" i="93"/>
  <c r="G18097" i="93"/>
  <c r="G18123" i="93"/>
  <c r="G18149" i="93"/>
  <c r="G18175" i="93"/>
  <c r="G18201" i="93"/>
  <c r="G18227" i="93"/>
  <c r="G18253" i="93"/>
  <c r="G18279" i="93"/>
  <c r="G18305" i="93"/>
  <c r="G18331" i="93"/>
  <c r="G18357" i="93"/>
  <c r="G18383" i="93"/>
  <c r="G18409" i="93"/>
  <c r="G18435" i="93"/>
  <c r="G18461" i="93"/>
  <c r="G18487" i="93"/>
  <c r="G18513" i="93"/>
  <c r="G18539" i="93"/>
  <c r="G18565" i="93"/>
  <c r="G17770" i="93"/>
  <c r="G17810" i="93"/>
  <c r="G17836" i="93"/>
  <c r="G17862" i="93"/>
  <c r="G17888" i="93"/>
  <c r="G17914" i="93"/>
  <c r="G17940" i="93"/>
  <c r="G17966" i="93"/>
  <c r="G17992" i="93"/>
  <c r="G18018" i="93"/>
  <c r="G18044" i="93"/>
  <c r="G18070" i="93"/>
  <c r="G18096" i="93"/>
  <c r="G18122" i="93"/>
  <c r="G18148" i="93"/>
  <c r="G18174" i="93"/>
  <c r="G18200" i="93"/>
  <c r="G18226" i="93"/>
  <c r="G18252" i="93"/>
  <c r="G18278" i="93"/>
  <c r="G18304" i="93"/>
  <c r="G18330" i="93"/>
  <c r="G18356" i="93"/>
  <c r="G18382" i="93"/>
  <c r="G18408" i="93"/>
  <c r="G18434" i="93"/>
  <c r="G18460" i="93"/>
  <c r="G18486" i="93"/>
  <c r="G18512" i="93"/>
  <c r="G18538" i="93"/>
  <c r="G18564" i="93"/>
  <c r="G17748" i="93"/>
  <c r="G17799" i="93"/>
  <c r="G17825" i="93"/>
  <c r="G17851" i="93"/>
  <c r="G17877" i="93"/>
  <c r="G17903" i="93"/>
  <c r="G17929" i="93"/>
  <c r="G17955" i="93"/>
  <c r="G17981" i="93"/>
  <c r="G18007" i="93"/>
  <c r="G18033" i="93"/>
  <c r="G18059" i="93"/>
  <c r="G18085" i="93"/>
  <c r="G18111" i="93"/>
  <c r="G18137" i="93"/>
  <c r="G18163" i="93"/>
  <c r="G18189" i="93"/>
  <c r="G18215" i="93"/>
  <c r="G18241" i="93"/>
  <c r="G18267" i="93"/>
  <c r="G18293" i="93"/>
  <c r="G18319" i="93"/>
  <c r="G18345" i="93"/>
  <c r="G18371" i="93"/>
  <c r="G18397" i="93"/>
  <c r="G18423" i="93"/>
  <c r="G18449" i="93"/>
  <c r="G18475" i="93"/>
  <c r="G18501" i="93"/>
  <c r="G18527" i="93"/>
  <c r="G18553" i="93"/>
  <c r="G17798" i="93"/>
  <c r="G17824" i="93"/>
  <c r="G17850" i="93"/>
  <c r="G17876" i="93"/>
  <c r="G17902" i="93"/>
  <c r="G17928" i="93"/>
  <c r="G17954" i="93"/>
  <c r="G17980" i="93"/>
  <c r="G18006" i="93"/>
  <c r="G18032" i="93"/>
  <c r="G18058" i="93"/>
  <c r="G18084" i="93"/>
  <c r="G18110" i="93"/>
  <c r="G18136" i="93"/>
  <c r="G18162" i="93"/>
  <c r="G18188" i="93"/>
  <c r="G18214" i="93"/>
  <c r="G18240" i="93"/>
  <c r="G18266" i="93"/>
  <c r="G18292" i="93"/>
  <c r="G18318" i="93"/>
  <c r="G18344" i="93"/>
  <c r="G18370" i="93"/>
  <c r="G18396" i="93"/>
  <c r="G18422" i="93"/>
  <c r="G18448" i="93"/>
  <c r="G18474" i="93"/>
  <c r="G18500" i="93"/>
  <c r="G18526" i="93"/>
  <c r="G18552" i="93"/>
  <c r="G18578" i="93"/>
  <c r="G17750" i="93"/>
  <c r="G17800" i="93"/>
  <c r="G17826" i="93"/>
  <c r="G17852" i="93"/>
  <c r="G17878" i="93"/>
  <c r="G17904" i="93"/>
  <c r="G17930" i="93"/>
  <c r="G17956" i="93"/>
  <c r="G17982" i="93"/>
  <c r="G18008" i="93"/>
  <c r="G18034" i="93"/>
  <c r="G18060" i="93"/>
  <c r="G18086" i="93"/>
  <c r="G18112" i="93"/>
  <c r="G18138" i="93"/>
  <c r="G18164" i="93"/>
  <c r="G18190" i="93"/>
  <c r="G18216" i="93"/>
  <c r="G18242" i="93"/>
  <c r="G18268" i="93"/>
  <c r="G18294" i="93"/>
  <c r="G18320" i="93"/>
  <c r="G18346" i="93"/>
  <c r="G18372" i="93"/>
  <c r="G18398" i="93"/>
  <c r="G18424" i="93"/>
  <c r="G18450" i="93"/>
  <c r="G18476" i="93"/>
  <c r="G18502" i="93"/>
  <c r="G18528" i="93"/>
  <c r="G18554" i="93"/>
  <c r="G17774" i="93"/>
  <c r="G17812" i="93"/>
  <c r="G17838" i="93"/>
  <c r="G17864" i="93"/>
  <c r="G17890" i="93"/>
  <c r="G17916" i="93"/>
  <c r="G17942" i="93"/>
  <c r="G17968" i="93"/>
  <c r="G17994" i="93"/>
  <c r="G18020" i="93"/>
  <c r="G18046" i="93"/>
  <c r="G18072" i="93"/>
  <c r="G18098" i="93"/>
  <c r="G18124" i="93"/>
  <c r="G18150" i="93"/>
  <c r="G18176" i="93"/>
  <c r="G18202" i="93"/>
  <c r="G18228" i="93"/>
  <c r="G18254" i="93"/>
  <c r="G18280" i="93"/>
  <c r="G18306" i="93"/>
  <c r="G18332" i="93"/>
  <c r="G18358" i="93"/>
  <c r="G18384" i="93"/>
  <c r="G18410" i="93"/>
  <c r="G18436" i="93"/>
  <c r="G18462" i="93"/>
  <c r="G18488" i="93"/>
  <c r="G18514" i="93"/>
  <c r="G18540" i="93"/>
  <c r="G18566" i="93"/>
  <c r="G17778" i="93"/>
  <c r="G17814" i="93"/>
  <c r="G17840" i="93"/>
  <c r="G17866" i="93"/>
  <c r="G17892" i="93"/>
  <c r="G17918" i="93"/>
  <c r="G17944" i="93"/>
  <c r="G17970" i="93"/>
  <c r="G17996" i="93"/>
  <c r="G18022" i="93"/>
  <c r="G18048" i="93"/>
  <c r="G18074" i="93"/>
  <c r="G18100" i="93"/>
  <c r="G18126" i="93"/>
  <c r="G18152" i="93"/>
  <c r="G18178" i="93"/>
  <c r="G18204" i="93"/>
  <c r="G18230" i="93"/>
  <c r="G18256" i="93"/>
  <c r="G18282" i="93"/>
  <c r="G18308" i="93"/>
  <c r="G18334" i="93"/>
  <c r="G18360" i="93"/>
  <c r="G18386" i="93"/>
  <c r="G18412" i="93"/>
  <c r="G18438" i="93"/>
  <c r="G18464" i="93"/>
  <c r="G18490" i="93"/>
  <c r="G18516" i="93"/>
  <c r="G18542" i="93"/>
  <c r="G18568" i="93"/>
  <c r="G17796" i="93"/>
  <c r="G17823" i="93"/>
  <c r="G17849" i="93"/>
  <c r="G17875" i="93"/>
  <c r="G17901" i="93"/>
  <c r="G17927" i="93"/>
  <c r="G17953" i="93"/>
  <c r="G17979" i="93"/>
  <c r="G18005" i="93"/>
  <c r="G18031" i="93"/>
  <c r="G18057" i="93"/>
  <c r="G18083" i="93"/>
  <c r="G18109" i="93"/>
  <c r="G18135" i="93"/>
  <c r="G18161" i="93"/>
  <c r="G18187" i="93"/>
  <c r="G18213" i="93"/>
  <c r="G18239" i="93"/>
  <c r="G18265" i="93"/>
  <c r="G18291" i="93"/>
  <c r="G18317" i="93"/>
  <c r="G18343" i="93"/>
  <c r="G18369" i="93"/>
  <c r="G18395" i="93"/>
  <c r="G18421" i="93"/>
  <c r="G18447" i="93"/>
  <c r="G18473" i="93"/>
  <c r="G18499" i="93"/>
  <c r="G18525" i="93"/>
  <c r="G18551" i="93"/>
  <c r="G18577" i="93"/>
  <c r="G17786" i="93"/>
  <c r="G17818" i="93"/>
  <c r="G17844" i="93"/>
  <c r="G17870" i="93"/>
  <c r="G17896" i="93"/>
  <c r="G17922" i="93"/>
  <c r="G17948" i="93"/>
  <c r="G17974" i="93"/>
  <c r="G18000" i="93"/>
  <c r="G18026" i="93"/>
  <c r="G18052" i="93"/>
  <c r="G18078" i="93"/>
  <c r="G18104" i="93"/>
  <c r="G18130" i="93"/>
  <c r="G18156" i="93"/>
  <c r="G18182" i="93"/>
  <c r="G18208" i="93"/>
  <c r="G18234" i="93"/>
  <c r="G18260" i="93"/>
  <c r="G18286" i="93"/>
  <c r="G18312" i="93"/>
  <c r="G18338" i="93"/>
  <c r="G18364" i="93"/>
  <c r="G18390" i="93"/>
  <c r="G18416" i="93"/>
  <c r="G18442" i="93"/>
  <c r="G18468" i="93"/>
  <c r="G18494" i="93"/>
  <c r="G18520" i="93"/>
  <c r="G18546" i="93"/>
  <c r="G18572" i="93"/>
  <c r="G17752" i="93"/>
  <c r="G17801" i="93"/>
  <c r="G17827" i="93"/>
  <c r="G17853" i="93"/>
  <c r="G17879" i="93"/>
  <c r="G17905" i="93"/>
  <c r="G17931" i="93"/>
  <c r="G17957" i="93"/>
  <c r="G17983" i="93"/>
  <c r="G18009" i="93"/>
  <c r="G18035" i="93"/>
  <c r="G18061" i="93"/>
  <c r="G18087" i="93"/>
  <c r="G18113" i="93"/>
  <c r="G18139" i="93"/>
  <c r="G18165" i="93"/>
  <c r="G18191" i="93"/>
  <c r="G18217" i="93"/>
  <c r="G18243" i="93"/>
  <c r="G18269" i="93"/>
  <c r="G18295" i="93"/>
  <c r="G18321" i="93"/>
  <c r="G18347" i="93"/>
  <c r="G18373" i="93"/>
  <c r="G18399" i="93"/>
  <c r="G18425" i="93"/>
  <c r="G18451" i="93"/>
  <c r="G18477" i="93"/>
  <c r="G18503" i="93"/>
  <c r="G18529" i="93"/>
  <c r="G18555" i="93"/>
  <c r="G17758" i="93"/>
  <c r="G17804" i="93"/>
  <c r="G17830" i="93"/>
  <c r="G17856" i="93"/>
  <c r="G17882" i="93"/>
  <c r="G17908" i="93"/>
  <c r="G17934" i="93"/>
  <c r="G17960" i="93"/>
  <c r="G17986" i="93"/>
  <c r="G18012" i="93"/>
  <c r="G18038" i="93"/>
  <c r="G18064" i="93"/>
  <c r="G18090" i="93"/>
  <c r="G18116" i="93"/>
  <c r="G18142" i="93"/>
  <c r="G18168" i="93"/>
  <c r="G18194" i="93"/>
  <c r="G18220" i="93"/>
  <c r="G18246" i="93"/>
  <c r="G18272" i="93"/>
  <c r="G18298" i="93"/>
  <c r="G18324" i="93"/>
  <c r="G18350" i="93"/>
  <c r="G18376" i="93"/>
  <c r="G18402" i="93"/>
  <c r="G18428" i="93"/>
  <c r="G18454" i="93"/>
  <c r="G18480" i="93"/>
  <c r="G18506" i="93"/>
  <c r="G18532" i="93"/>
  <c r="G18558" i="93"/>
  <c r="G17766" i="93"/>
  <c r="G17808" i="93"/>
  <c r="G17834" i="93"/>
  <c r="G17860" i="93"/>
  <c r="G17886" i="93"/>
  <c r="G17912" i="93"/>
  <c r="G17938" i="93"/>
  <c r="G17964" i="93"/>
  <c r="G17990" i="93"/>
  <c r="G18016" i="93"/>
  <c r="G18042" i="93"/>
  <c r="G18068" i="93"/>
  <c r="G18094" i="93"/>
  <c r="G18120" i="93"/>
  <c r="G18146" i="93"/>
  <c r="G18172" i="93"/>
  <c r="G18198" i="93"/>
  <c r="G18224" i="93"/>
  <c r="G18250" i="93"/>
  <c r="G18276" i="93"/>
  <c r="G18302" i="93"/>
  <c r="G18328" i="93"/>
  <c r="G18354" i="93"/>
  <c r="G18380" i="93"/>
  <c r="G18406" i="93"/>
  <c r="G18432" i="93"/>
  <c r="G18458" i="93"/>
  <c r="G18484" i="93"/>
  <c r="G18510" i="93"/>
  <c r="G18536" i="93"/>
  <c r="G18562" i="93"/>
  <c r="G17756" i="93"/>
  <c r="G17803" i="93"/>
  <c r="G17829" i="93"/>
  <c r="G17855" i="93"/>
  <c r="G17881" i="93"/>
  <c r="G17907" i="93"/>
  <c r="G17933" i="93"/>
  <c r="G17959" i="93"/>
  <c r="G17985" i="93"/>
  <c r="G18011" i="93"/>
  <c r="G18037" i="93"/>
  <c r="G18063" i="93"/>
  <c r="G18089" i="93"/>
  <c r="G18115" i="93"/>
  <c r="G18141" i="93"/>
  <c r="G18167" i="93"/>
  <c r="G18193" i="93"/>
  <c r="G18219" i="93"/>
  <c r="G18245" i="93"/>
  <c r="G18271" i="93"/>
  <c r="G18297" i="93"/>
  <c r="G18323" i="93"/>
  <c r="G18349" i="93"/>
  <c r="G18375" i="93"/>
  <c r="G18401" i="93"/>
  <c r="G18427" i="93"/>
  <c r="G18453" i="93"/>
  <c r="G18479" i="93"/>
  <c r="G18505" i="93"/>
  <c r="G18531" i="93"/>
  <c r="G18557" i="93"/>
  <c r="G17782" i="93"/>
  <c r="G17816" i="93"/>
  <c r="G17842" i="93"/>
  <c r="G17868" i="93"/>
  <c r="G17894" i="93"/>
  <c r="G17920" i="93"/>
  <c r="G17946" i="93"/>
  <c r="G17972" i="93"/>
  <c r="G17998" i="93"/>
  <c r="G18024" i="93"/>
  <c r="G18050" i="93"/>
  <c r="G18076" i="93"/>
  <c r="G18102" i="93"/>
  <c r="G18128" i="93"/>
  <c r="G18154" i="93"/>
  <c r="G18180" i="93"/>
  <c r="G18206" i="93"/>
  <c r="G18232" i="93"/>
  <c r="G18258" i="93"/>
  <c r="G18284" i="93"/>
  <c r="G18310" i="93"/>
  <c r="G18336" i="93"/>
  <c r="G18362" i="93"/>
  <c r="G18388" i="93"/>
  <c r="G18414" i="93"/>
  <c r="G18440" i="93"/>
  <c r="G18466" i="93"/>
  <c r="G18492" i="93"/>
  <c r="G18518" i="93"/>
  <c r="G18544" i="93"/>
  <c r="G18570" i="93"/>
  <c r="G17762" i="93"/>
  <c r="G17806" i="93"/>
  <c r="G17832" i="93"/>
  <c r="G17858" i="93"/>
  <c r="G17884" i="93"/>
  <c r="G17910" i="93"/>
  <c r="G17936" i="93"/>
  <c r="G17962" i="93"/>
  <c r="G17988" i="93"/>
  <c r="G18014" i="93"/>
  <c r="G18040" i="93"/>
  <c r="G18066" i="93"/>
  <c r="G18092" i="93"/>
  <c r="G18118" i="93"/>
  <c r="G18144" i="93"/>
  <c r="G18170" i="93"/>
  <c r="G18196" i="93"/>
  <c r="G18222" i="93"/>
  <c r="G18248" i="93"/>
  <c r="G18274" i="93"/>
  <c r="G18300" i="93"/>
  <c r="G18326" i="93"/>
  <c r="G18352" i="93"/>
  <c r="G18378" i="93"/>
  <c r="G18404" i="93"/>
  <c r="G18430" i="93"/>
  <c r="G18456" i="93"/>
  <c r="G18482" i="93"/>
  <c r="G18508" i="93"/>
  <c r="G18534" i="93"/>
  <c r="G18560" i="93"/>
  <c r="G17792" i="93"/>
  <c r="G17821" i="93"/>
  <c r="G17847" i="93"/>
  <c r="G17873" i="93"/>
  <c r="G17899" i="93"/>
  <c r="G17925" i="93"/>
  <c r="G17951" i="93"/>
  <c r="G17977" i="93"/>
  <c r="G18003" i="93"/>
  <c r="G18029" i="93"/>
  <c r="G18055" i="93"/>
  <c r="G18081" i="93"/>
  <c r="G18107" i="93"/>
  <c r="G18133" i="93"/>
  <c r="G18159" i="93"/>
  <c r="G18185" i="93"/>
  <c r="G18211" i="93"/>
  <c r="G18237" i="93"/>
  <c r="G18263" i="93"/>
  <c r="G18289" i="93"/>
  <c r="G18315" i="93"/>
  <c r="G18341" i="93"/>
  <c r="G18367" i="93"/>
  <c r="G18393" i="93"/>
  <c r="G18419" i="93"/>
  <c r="G18445" i="93"/>
  <c r="G18471" i="93"/>
  <c r="G18497" i="93"/>
  <c r="G18523" i="93"/>
  <c r="G18549" i="93"/>
  <c r="G18575" i="93"/>
  <c r="G17764" i="93"/>
  <c r="G17807" i="93"/>
  <c r="G17833" i="93"/>
  <c r="G17859" i="93"/>
  <c r="G17885" i="93"/>
  <c r="G17911" i="93"/>
  <c r="G17937" i="93"/>
  <c r="G17963" i="93"/>
  <c r="G17989" i="93"/>
  <c r="G18015" i="93"/>
  <c r="G18041" i="93"/>
  <c r="G18067" i="93"/>
  <c r="G18093" i="93"/>
  <c r="G18119" i="93"/>
  <c r="G18145" i="93"/>
  <c r="G18171" i="93"/>
  <c r="G18197" i="93"/>
  <c r="G18223" i="93"/>
  <c r="G18249" i="93"/>
  <c r="G18275" i="93"/>
  <c r="G18301" i="93"/>
  <c r="G18327" i="93"/>
  <c r="G18353" i="93"/>
  <c r="G18379" i="93"/>
  <c r="G18405" i="93"/>
  <c r="G18431" i="93"/>
  <c r="G18457" i="93"/>
  <c r="G18483" i="93"/>
  <c r="G18509" i="93"/>
  <c r="G18535" i="93"/>
  <c r="G18561" i="93"/>
  <c r="G17784" i="93"/>
  <c r="G17817" i="93"/>
  <c r="G17843" i="93"/>
  <c r="G17869" i="93"/>
  <c r="G17895" i="93"/>
  <c r="G17921" i="93"/>
  <c r="G17947" i="93"/>
  <c r="G17973" i="93"/>
  <c r="G17999" i="93"/>
  <c r="G18025" i="93"/>
  <c r="G18051" i="93"/>
  <c r="G18077" i="93"/>
  <c r="G18103" i="93"/>
  <c r="G18129" i="93"/>
  <c r="G18155" i="93"/>
  <c r="G18181" i="93"/>
  <c r="G18207" i="93"/>
  <c r="G18233" i="93"/>
  <c r="G18259" i="93"/>
  <c r="G18285" i="93"/>
  <c r="G18311" i="93"/>
  <c r="G18337" i="93"/>
  <c r="G18363" i="93"/>
  <c r="G18389" i="93"/>
  <c r="G18415" i="93"/>
  <c r="G18441" i="93"/>
  <c r="G18467" i="93"/>
  <c r="G18493" i="93"/>
  <c r="G18519" i="93"/>
  <c r="G18545" i="93"/>
  <c r="G18571" i="93"/>
  <c r="G17794" i="93"/>
  <c r="G17822" i="93"/>
  <c r="G17848" i="93"/>
  <c r="G17874" i="93"/>
  <c r="G17900" i="93"/>
  <c r="G17926" i="93"/>
  <c r="G17952" i="93"/>
  <c r="G17978" i="93"/>
  <c r="G18004" i="93"/>
  <c r="G18030" i="93"/>
  <c r="G18056" i="93"/>
  <c r="G18082" i="93"/>
  <c r="G18108" i="93"/>
  <c r="G18134" i="93"/>
  <c r="G18160" i="93"/>
  <c r="G18186" i="93"/>
  <c r="G18212" i="93"/>
  <c r="G18238" i="93"/>
  <c r="G18264" i="93"/>
  <c r="G18290" i="93"/>
  <c r="G18316" i="93"/>
  <c r="G18342" i="93"/>
  <c r="G18368" i="93"/>
  <c r="G18394" i="93"/>
  <c r="G18420" i="93"/>
  <c r="G18446" i="93"/>
  <c r="G18472" i="93"/>
  <c r="G18498" i="93"/>
  <c r="G18524" i="93"/>
  <c r="G18550" i="93"/>
  <c r="G18576" i="93"/>
  <c r="G17776" i="93"/>
  <c r="G17813" i="93"/>
  <c r="G17839" i="93"/>
  <c r="G17865" i="93"/>
  <c r="G17891" i="93"/>
  <c r="G17917" i="93"/>
  <c r="G17943" i="93"/>
  <c r="G17969" i="93"/>
  <c r="G17995" i="93"/>
  <c r="G18021" i="93"/>
  <c r="G18047" i="93"/>
  <c r="G18073" i="93"/>
  <c r="G18099" i="93"/>
  <c r="G18125" i="93"/>
  <c r="G18151" i="93"/>
  <c r="G18177" i="93"/>
  <c r="G18203" i="93"/>
  <c r="G18229" i="93"/>
  <c r="G18255" i="93"/>
  <c r="G18281" i="93"/>
  <c r="G18307" i="93"/>
  <c r="G18333" i="93"/>
  <c r="G18359" i="93"/>
  <c r="G18385" i="93"/>
  <c r="G18411" i="93"/>
  <c r="G18437" i="93"/>
  <c r="G18463" i="93"/>
  <c r="G18489" i="93"/>
  <c r="G18515" i="93"/>
  <c r="G18541" i="93"/>
  <c r="G18567" i="93"/>
  <c r="G17780" i="93"/>
  <c r="G17815" i="93"/>
  <c r="G17841" i="93"/>
  <c r="G17867" i="93"/>
  <c r="G17893" i="93"/>
  <c r="G17919" i="93"/>
  <c r="G17945" i="93"/>
  <c r="G17971" i="93"/>
  <c r="G17997" i="93"/>
  <c r="G18023" i="93"/>
  <c r="G18049" i="93"/>
  <c r="G18075" i="93"/>
  <c r="G18101" i="93"/>
  <c r="G18127" i="93"/>
  <c r="G18153" i="93"/>
  <c r="G18179" i="93"/>
  <c r="G18205" i="93"/>
  <c r="G18231" i="93"/>
  <c r="G18257" i="93"/>
  <c r="G18283" i="93"/>
  <c r="G18309" i="93"/>
  <c r="G18335" i="93"/>
  <c r="G18361" i="93"/>
  <c r="G18387" i="93"/>
  <c r="G18413" i="93"/>
  <c r="G18439" i="93"/>
  <c r="G18465" i="93"/>
  <c r="G18491" i="93"/>
  <c r="G18517" i="93"/>
  <c r="G18543" i="93"/>
  <c r="G18569" i="93"/>
  <c r="G17788" i="93"/>
  <c r="G17819" i="93"/>
  <c r="G17845" i="93"/>
  <c r="G17871" i="93"/>
  <c r="G17897" i="93"/>
  <c r="G17923" i="93"/>
  <c r="G17949" i="93"/>
  <c r="G17975" i="93"/>
  <c r="G18001" i="93"/>
  <c r="G18027" i="93"/>
  <c r="G18053" i="93"/>
  <c r="G18079" i="93"/>
  <c r="G18105" i="93"/>
  <c r="G18131" i="93"/>
  <c r="G18157" i="93"/>
  <c r="G18183" i="93"/>
  <c r="G18209" i="93"/>
  <c r="G18235" i="93"/>
  <c r="G18261" i="93"/>
  <c r="G18287" i="93"/>
  <c r="G18313" i="93"/>
  <c r="G18339" i="93"/>
  <c r="G18365" i="93"/>
  <c r="G18391" i="93"/>
  <c r="G18417" i="93"/>
  <c r="G18443" i="93"/>
  <c r="G18469" i="93"/>
  <c r="G18495" i="93"/>
  <c r="G18521" i="93"/>
  <c r="G18547" i="93"/>
  <c r="G18573" i="93"/>
  <c r="G17754" i="93"/>
  <c r="G17802" i="93"/>
  <c r="G17828" i="93"/>
  <c r="G17854" i="93"/>
  <c r="G17880" i="93"/>
  <c r="G17906" i="93"/>
  <c r="G17932" i="93"/>
  <c r="G17958" i="93"/>
  <c r="G17984" i="93"/>
  <c r="G18010" i="93"/>
  <c r="G18036" i="93"/>
  <c r="G18062" i="93"/>
  <c r="G18088" i="93"/>
  <c r="G18114" i="93"/>
  <c r="G18140" i="93"/>
  <c r="G18166" i="93"/>
  <c r="G18192" i="93"/>
  <c r="G18218" i="93"/>
  <c r="G18244" i="93"/>
  <c r="G18270" i="93"/>
  <c r="G18296" i="93"/>
  <c r="G18322" i="93"/>
  <c r="G18348" i="93"/>
  <c r="G18374" i="93"/>
  <c r="G18400" i="93"/>
  <c r="G18426" i="93"/>
  <c r="G18452" i="93"/>
  <c r="G18478" i="93"/>
  <c r="G18504" i="93"/>
  <c r="G18530" i="93"/>
  <c r="G18556" i="93"/>
  <c r="G17790" i="93"/>
  <c r="G17820" i="93"/>
  <c r="G17846" i="93"/>
  <c r="G17872" i="93"/>
  <c r="G17898" i="93"/>
  <c r="G17924" i="93"/>
  <c r="G17950" i="93"/>
  <c r="G17976" i="93"/>
  <c r="G18002" i="93"/>
  <c r="G18028" i="93"/>
  <c r="G18054" i="93"/>
  <c r="G18080" i="93"/>
  <c r="G18106" i="93"/>
  <c r="G18132" i="93"/>
  <c r="G18158" i="93"/>
  <c r="G18184" i="93"/>
  <c r="G18210" i="93"/>
  <c r="G18236" i="93"/>
  <c r="G18262" i="93"/>
  <c r="G18288" i="93"/>
  <c r="G18314" i="93"/>
  <c r="G18340" i="93"/>
  <c r="G18366" i="93"/>
  <c r="G18392" i="93"/>
  <c r="G18418" i="93"/>
  <c r="G18444" i="93"/>
  <c r="G18470" i="93"/>
  <c r="G18496" i="93"/>
  <c r="G18522" i="93"/>
  <c r="G18548" i="93"/>
  <c r="G18574" i="93"/>
  <c r="G18585" i="93"/>
  <c r="G18611" i="93"/>
  <c r="G18637" i="93"/>
  <c r="G18663" i="93"/>
  <c r="G18689" i="93"/>
  <c r="G18715" i="93"/>
  <c r="G18741" i="93"/>
  <c r="G18767" i="93"/>
  <c r="G18793" i="93"/>
  <c r="G18819" i="93"/>
  <c r="G18845" i="93"/>
  <c r="G18871" i="93"/>
  <c r="G18897" i="93"/>
  <c r="G18923" i="93"/>
  <c r="G18949" i="93"/>
  <c r="G18975" i="93"/>
  <c r="G19001" i="93"/>
  <c r="G19027" i="93"/>
  <c r="G19053" i="93"/>
  <c r="G19079" i="93"/>
  <c r="G19105" i="93"/>
  <c r="G19131" i="93"/>
  <c r="G19157" i="93"/>
  <c r="G19183" i="93"/>
  <c r="G19209" i="93"/>
  <c r="G19235" i="93"/>
  <c r="G19261" i="93"/>
  <c r="G19287" i="93"/>
  <c r="G19313" i="93"/>
  <c r="G19339" i="93"/>
  <c r="G19365" i="93"/>
  <c r="G18589" i="93"/>
  <c r="G18615" i="93"/>
  <c r="G18641" i="93"/>
  <c r="G18667" i="93"/>
  <c r="G18693" i="93"/>
  <c r="G18719" i="93"/>
  <c r="G18745" i="93"/>
  <c r="G18771" i="93"/>
  <c r="G18797" i="93"/>
  <c r="G18823" i="93"/>
  <c r="G18849" i="93"/>
  <c r="G18875" i="93"/>
  <c r="G18901" i="93"/>
  <c r="G18927" i="93"/>
  <c r="G18953" i="93"/>
  <c r="G18979" i="93"/>
  <c r="G19005" i="93"/>
  <c r="G19031" i="93"/>
  <c r="G19057" i="93"/>
  <c r="G19083" i="93"/>
  <c r="G19109" i="93"/>
  <c r="G19135" i="93"/>
  <c r="G19161" i="93"/>
  <c r="G19187" i="93"/>
  <c r="G19213" i="93"/>
  <c r="G19239" i="93"/>
  <c r="G19265" i="93"/>
  <c r="G19291" i="93"/>
  <c r="G19317" i="93"/>
  <c r="G19343" i="93"/>
  <c r="G19369" i="93"/>
  <c r="G18591" i="93"/>
  <c r="G18617" i="93"/>
  <c r="G18643" i="93"/>
  <c r="G18669" i="93"/>
  <c r="G18695" i="93"/>
  <c r="G18721" i="93"/>
  <c r="G18747" i="93"/>
  <c r="G18773" i="93"/>
  <c r="G18799" i="93"/>
  <c r="G18825" i="93"/>
  <c r="G18851" i="93"/>
  <c r="G18877" i="93"/>
  <c r="G18903" i="93"/>
  <c r="G18929" i="93"/>
  <c r="G18955" i="93"/>
  <c r="G18981" i="93"/>
  <c r="G19007" i="93"/>
  <c r="G19033" i="93"/>
  <c r="G19059" i="93"/>
  <c r="G19085" i="93"/>
  <c r="G19111" i="93"/>
  <c r="G19137" i="93"/>
  <c r="G19163" i="93"/>
  <c r="G19189" i="93"/>
  <c r="G19215" i="93"/>
  <c r="G19241" i="93"/>
  <c r="G19267" i="93"/>
  <c r="G19293" i="93"/>
  <c r="G19319" i="93"/>
  <c r="G19345" i="93"/>
  <c r="G19371" i="93"/>
  <c r="G18590" i="93"/>
  <c r="G18616" i="93"/>
  <c r="G18642" i="93"/>
  <c r="G18668" i="93"/>
  <c r="G18694" i="93"/>
  <c r="G18720" i="93"/>
  <c r="G18746" i="93"/>
  <c r="G18772" i="93"/>
  <c r="G18798" i="93"/>
  <c r="G18824" i="93"/>
  <c r="G18850" i="93"/>
  <c r="G18876" i="93"/>
  <c r="G18902" i="93"/>
  <c r="G18928" i="93"/>
  <c r="G18954" i="93"/>
  <c r="G18980" i="93"/>
  <c r="G19006" i="93"/>
  <c r="G19032" i="93"/>
  <c r="G19058" i="93"/>
  <c r="G19084" i="93"/>
  <c r="G19110" i="93"/>
  <c r="G19136" i="93"/>
  <c r="G19162" i="93"/>
  <c r="G19188" i="93"/>
  <c r="G19214" i="93"/>
  <c r="G19240" i="93"/>
  <c r="G19266" i="93"/>
  <c r="G19292" i="93"/>
  <c r="G19318" i="93"/>
  <c r="G19344" i="93"/>
  <c r="G19370" i="93"/>
  <c r="G18579" i="93"/>
  <c r="G18605" i="93"/>
  <c r="G18631" i="93"/>
  <c r="G18657" i="93"/>
  <c r="G18683" i="93"/>
  <c r="G18709" i="93"/>
  <c r="G18735" i="93"/>
  <c r="G18761" i="93"/>
  <c r="G18787" i="93"/>
  <c r="G18813" i="93"/>
  <c r="G18839" i="93"/>
  <c r="G18865" i="93"/>
  <c r="G18891" i="93"/>
  <c r="G18917" i="93"/>
  <c r="G18943" i="93"/>
  <c r="G18969" i="93"/>
  <c r="G18995" i="93"/>
  <c r="G19021" i="93"/>
  <c r="G19047" i="93"/>
  <c r="G19073" i="93"/>
  <c r="G19099" i="93"/>
  <c r="G19125" i="93"/>
  <c r="G19151" i="93"/>
  <c r="G19177" i="93"/>
  <c r="G19203" i="93"/>
  <c r="G19229" i="93"/>
  <c r="G19255" i="93"/>
  <c r="G19281" i="93"/>
  <c r="G19307" i="93"/>
  <c r="G19333" i="93"/>
  <c r="G19359" i="93"/>
  <c r="G18604" i="93"/>
  <c r="G18630" i="93"/>
  <c r="G18656" i="93"/>
  <c r="G18682" i="93"/>
  <c r="G18708" i="93"/>
  <c r="G18734" i="93"/>
  <c r="G18760" i="93"/>
  <c r="G18786" i="93"/>
  <c r="G18812" i="93"/>
  <c r="G18838" i="93"/>
  <c r="G18864" i="93"/>
  <c r="G18890" i="93"/>
  <c r="G18916" i="93"/>
  <c r="G18942" i="93"/>
  <c r="G18968" i="93"/>
  <c r="G18994" i="93"/>
  <c r="G19020" i="93"/>
  <c r="G19046" i="93"/>
  <c r="G19072" i="93"/>
  <c r="G19098" i="93"/>
  <c r="G19124" i="93"/>
  <c r="G19150" i="93"/>
  <c r="G19176" i="93"/>
  <c r="G19202" i="93"/>
  <c r="G19228" i="93"/>
  <c r="G19254" i="93"/>
  <c r="G19280" i="93"/>
  <c r="G19306" i="93"/>
  <c r="G19332" i="93"/>
  <c r="G19358" i="93"/>
  <c r="G19384" i="93"/>
  <c r="G18580" i="93"/>
  <c r="G18606" i="93"/>
  <c r="G18632" i="93"/>
  <c r="G18658" i="93"/>
  <c r="G18684" i="93"/>
  <c r="G18710" i="93"/>
  <c r="G18736" i="93"/>
  <c r="G18762" i="93"/>
  <c r="G18788" i="93"/>
  <c r="G18814" i="93"/>
  <c r="G18840" i="93"/>
  <c r="G18866" i="93"/>
  <c r="G18892" i="93"/>
  <c r="G18918" i="93"/>
  <c r="G18944" i="93"/>
  <c r="G18970" i="93"/>
  <c r="G18996" i="93"/>
  <c r="G19022" i="93"/>
  <c r="G19048" i="93"/>
  <c r="G19074" i="93"/>
  <c r="G19100" i="93"/>
  <c r="G19126" i="93"/>
  <c r="G19152" i="93"/>
  <c r="G19178" i="93"/>
  <c r="G19204" i="93"/>
  <c r="G19230" i="93"/>
  <c r="G19256" i="93"/>
  <c r="G19282" i="93"/>
  <c r="G19308" i="93"/>
  <c r="G19334" i="93"/>
  <c r="G19360" i="93"/>
  <c r="G18592" i="93"/>
  <c r="G18618" i="93"/>
  <c r="G18644" i="93"/>
  <c r="G18670" i="93"/>
  <c r="G18696" i="93"/>
  <c r="G18722" i="93"/>
  <c r="G18748" i="93"/>
  <c r="G18774" i="93"/>
  <c r="G18800" i="93"/>
  <c r="G18826" i="93"/>
  <c r="G18852" i="93"/>
  <c r="G18878" i="93"/>
  <c r="G18904" i="93"/>
  <c r="G18930" i="93"/>
  <c r="G18956" i="93"/>
  <c r="G18982" i="93"/>
  <c r="G19008" i="93"/>
  <c r="G19034" i="93"/>
  <c r="G19060" i="93"/>
  <c r="G19086" i="93"/>
  <c r="G19112" i="93"/>
  <c r="G19138" i="93"/>
  <c r="G19164" i="93"/>
  <c r="G19190" i="93"/>
  <c r="G19216" i="93"/>
  <c r="G19242" i="93"/>
  <c r="G19268" i="93"/>
  <c r="G19294" i="93"/>
  <c r="G19320" i="93"/>
  <c r="G19346" i="93"/>
  <c r="G19372" i="93"/>
  <c r="G18594" i="93"/>
  <c r="G18620" i="93"/>
  <c r="G18646" i="93"/>
  <c r="G18672" i="93"/>
  <c r="G18698" i="93"/>
  <c r="G18724" i="93"/>
  <c r="G18750" i="93"/>
  <c r="G18776" i="93"/>
  <c r="G18802" i="93"/>
  <c r="G18828" i="93"/>
  <c r="G18854" i="93"/>
  <c r="G18880" i="93"/>
  <c r="G18906" i="93"/>
  <c r="G18932" i="93"/>
  <c r="G18958" i="93"/>
  <c r="G18984" i="93"/>
  <c r="G19010" i="93"/>
  <c r="G19036" i="93"/>
  <c r="G19062" i="93"/>
  <c r="G19088" i="93"/>
  <c r="G19114" i="93"/>
  <c r="G19140" i="93"/>
  <c r="G19166" i="93"/>
  <c r="G19192" i="93"/>
  <c r="G19218" i="93"/>
  <c r="G19244" i="93"/>
  <c r="G19270" i="93"/>
  <c r="G19296" i="93"/>
  <c r="G19322" i="93"/>
  <c r="G19348" i="93"/>
  <c r="G19374" i="93"/>
  <c r="G18603" i="93"/>
  <c r="G18629" i="93"/>
  <c r="G18655" i="93"/>
  <c r="G18681" i="93"/>
  <c r="G18707" i="93"/>
  <c r="G18733" i="93"/>
  <c r="G18759" i="93"/>
  <c r="G18785" i="93"/>
  <c r="G18811" i="93"/>
  <c r="G18837" i="93"/>
  <c r="G18863" i="93"/>
  <c r="G18889" i="93"/>
  <c r="G18915" i="93"/>
  <c r="G18941" i="93"/>
  <c r="G18967" i="93"/>
  <c r="G18993" i="93"/>
  <c r="G19019" i="93"/>
  <c r="G19045" i="93"/>
  <c r="G19071" i="93"/>
  <c r="G19097" i="93"/>
  <c r="G19123" i="93"/>
  <c r="G19149" i="93"/>
  <c r="G19175" i="93"/>
  <c r="G19201" i="93"/>
  <c r="G19227" i="93"/>
  <c r="G19253" i="93"/>
  <c r="G19279" i="93"/>
  <c r="G19305" i="93"/>
  <c r="G19331" i="93"/>
  <c r="G19357" i="93"/>
  <c r="G19383" i="93"/>
  <c r="G18598" i="93"/>
  <c r="G18624" i="93"/>
  <c r="G18650" i="93"/>
  <c r="G18676" i="93"/>
  <c r="G18702" i="93"/>
  <c r="G18728" i="93"/>
  <c r="G18754" i="93"/>
  <c r="G18780" i="93"/>
  <c r="G18806" i="93"/>
  <c r="G18832" i="93"/>
  <c r="G18858" i="93"/>
  <c r="G18884" i="93"/>
  <c r="G18910" i="93"/>
  <c r="G18936" i="93"/>
  <c r="G18962" i="93"/>
  <c r="G18988" i="93"/>
  <c r="G19014" i="93"/>
  <c r="G19040" i="93"/>
  <c r="G19066" i="93"/>
  <c r="G19092" i="93"/>
  <c r="G19118" i="93"/>
  <c r="G19144" i="93"/>
  <c r="G19170" i="93"/>
  <c r="G19196" i="93"/>
  <c r="G19222" i="93"/>
  <c r="G19248" i="93"/>
  <c r="G19274" i="93"/>
  <c r="G19300" i="93"/>
  <c r="G19326" i="93"/>
  <c r="G19352" i="93"/>
  <c r="G19378" i="93"/>
  <c r="G18581" i="93"/>
  <c r="G18607" i="93"/>
  <c r="G18633" i="93"/>
  <c r="G18659" i="93"/>
  <c r="G18685" i="93"/>
  <c r="G18711" i="93"/>
  <c r="G18737" i="93"/>
  <c r="G18763" i="93"/>
  <c r="G18789" i="93"/>
  <c r="G18815" i="93"/>
  <c r="G18841" i="93"/>
  <c r="G18867" i="93"/>
  <c r="G18893" i="93"/>
  <c r="G18919" i="93"/>
  <c r="G18945" i="93"/>
  <c r="G18971" i="93"/>
  <c r="G18997" i="93"/>
  <c r="G19023" i="93"/>
  <c r="G19049" i="93"/>
  <c r="G19075" i="93"/>
  <c r="G19101" i="93"/>
  <c r="G19127" i="93"/>
  <c r="G19153" i="93"/>
  <c r="G19179" i="93"/>
  <c r="G19205" i="93"/>
  <c r="G19231" i="93"/>
  <c r="G19257" i="93"/>
  <c r="G19283" i="93"/>
  <c r="G19309" i="93"/>
  <c r="G19335" i="93"/>
  <c r="G19361" i="93"/>
  <c r="G18584" i="93"/>
  <c r="G18610" i="93"/>
  <c r="G18636" i="93"/>
  <c r="G18662" i="93"/>
  <c r="G18688" i="93"/>
  <c r="G18714" i="93"/>
  <c r="G18740" i="93"/>
  <c r="G18766" i="93"/>
  <c r="G18792" i="93"/>
  <c r="G18818" i="93"/>
  <c r="G18844" i="93"/>
  <c r="G18870" i="93"/>
  <c r="G18896" i="93"/>
  <c r="G18922" i="93"/>
  <c r="G18948" i="93"/>
  <c r="G18974" i="93"/>
  <c r="G19000" i="93"/>
  <c r="G19026" i="93"/>
  <c r="G19052" i="93"/>
  <c r="G19078" i="93"/>
  <c r="G19104" i="93"/>
  <c r="G19130" i="93"/>
  <c r="G19156" i="93"/>
  <c r="G19182" i="93"/>
  <c r="G19208" i="93"/>
  <c r="G19234" i="93"/>
  <c r="G19260" i="93"/>
  <c r="G19286" i="93"/>
  <c r="G19312" i="93"/>
  <c r="G19338" i="93"/>
  <c r="G19364" i="93"/>
  <c r="G18588" i="93"/>
  <c r="G18614" i="93"/>
  <c r="G18640" i="93"/>
  <c r="G18666" i="93"/>
  <c r="G18692" i="93"/>
  <c r="G18718" i="93"/>
  <c r="G18744" i="93"/>
  <c r="G18770" i="93"/>
  <c r="G18796" i="93"/>
  <c r="G18822" i="93"/>
  <c r="G18848" i="93"/>
  <c r="G18874" i="93"/>
  <c r="G18900" i="93"/>
  <c r="G18926" i="93"/>
  <c r="G18952" i="93"/>
  <c r="G18978" i="93"/>
  <c r="G19004" i="93"/>
  <c r="G19030" i="93"/>
  <c r="G19056" i="93"/>
  <c r="G19082" i="93"/>
  <c r="G19108" i="93"/>
  <c r="G19134" i="93"/>
  <c r="G19160" i="93"/>
  <c r="G19186" i="93"/>
  <c r="G19212" i="93"/>
  <c r="G19238" i="93"/>
  <c r="G19264" i="93"/>
  <c r="G19290" i="93"/>
  <c r="G19316" i="93"/>
  <c r="G19342" i="93"/>
  <c r="G19368" i="93"/>
  <c r="G18583" i="93"/>
  <c r="G18609" i="93"/>
  <c r="G18635" i="93"/>
  <c r="G18661" i="93"/>
  <c r="G18687" i="93"/>
  <c r="G18713" i="93"/>
  <c r="G18739" i="93"/>
  <c r="G18765" i="93"/>
  <c r="G18791" i="93"/>
  <c r="G18817" i="93"/>
  <c r="G18843" i="93"/>
  <c r="G18869" i="93"/>
  <c r="G18895" i="93"/>
  <c r="G18921" i="93"/>
  <c r="G18947" i="93"/>
  <c r="G18973" i="93"/>
  <c r="G18999" i="93"/>
  <c r="G19025" i="93"/>
  <c r="G19051" i="93"/>
  <c r="G19077" i="93"/>
  <c r="G19103" i="93"/>
  <c r="G19129" i="93"/>
  <c r="G19155" i="93"/>
  <c r="G19181" i="93"/>
  <c r="G19207" i="93"/>
  <c r="G19233" i="93"/>
  <c r="G19259" i="93"/>
  <c r="G19285" i="93"/>
  <c r="G19311" i="93"/>
  <c r="G19337" i="93"/>
  <c r="G19363" i="93"/>
  <c r="G18596" i="93"/>
  <c r="G18622" i="93"/>
  <c r="G18648" i="93"/>
  <c r="G18674" i="93"/>
  <c r="G18700" i="93"/>
  <c r="G18726" i="93"/>
  <c r="G18752" i="93"/>
  <c r="G18778" i="93"/>
  <c r="G18804" i="93"/>
  <c r="G18830" i="93"/>
  <c r="G18856" i="93"/>
  <c r="G18882" i="93"/>
  <c r="G18908" i="93"/>
  <c r="G18934" i="93"/>
  <c r="G18960" i="93"/>
  <c r="G18986" i="93"/>
  <c r="G19012" i="93"/>
  <c r="G19038" i="93"/>
  <c r="G19064" i="93"/>
  <c r="G19090" i="93"/>
  <c r="G19116" i="93"/>
  <c r="G19142" i="93"/>
  <c r="G19168" i="93"/>
  <c r="G19194" i="93"/>
  <c r="G19220" i="93"/>
  <c r="G19246" i="93"/>
  <c r="G19272" i="93"/>
  <c r="G19298" i="93"/>
  <c r="G19324" i="93"/>
  <c r="G19350" i="93"/>
  <c r="G19376" i="93"/>
  <c r="G18586" i="93"/>
  <c r="G18612" i="93"/>
  <c r="G18638" i="93"/>
  <c r="G18664" i="93"/>
  <c r="G18690" i="93"/>
  <c r="G18716" i="93"/>
  <c r="G18742" i="93"/>
  <c r="G18768" i="93"/>
  <c r="G18794" i="93"/>
  <c r="G18820" i="93"/>
  <c r="G18846" i="93"/>
  <c r="G18872" i="93"/>
  <c r="G18898" i="93"/>
  <c r="G18924" i="93"/>
  <c r="G18950" i="93"/>
  <c r="G18976" i="93"/>
  <c r="G19002" i="93"/>
  <c r="G19028" i="93"/>
  <c r="G19054" i="93"/>
  <c r="G19080" i="93"/>
  <c r="G19106" i="93"/>
  <c r="G19132" i="93"/>
  <c r="G19158" i="93"/>
  <c r="G19184" i="93"/>
  <c r="G19210" i="93"/>
  <c r="G19236" i="93"/>
  <c r="G19262" i="93"/>
  <c r="G19288" i="93"/>
  <c r="G19314" i="93"/>
  <c r="G19340" i="93"/>
  <c r="G19366" i="93"/>
  <c r="G18601" i="93"/>
  <c r="G18627" i="93"/>
  <c r="G18653" i="93"/>
  <c r="G18679" i="93"/>
  <c r="G18705" i="93"/>
  <c r="G18731" i="93"/>
  <c r="G18757" i="93"/>
  <c r="G18783" i="93"/>
  <c r="G18809" i="93"/>
  <c r="G18835" i="93"/>
  <c r="G18861" i="93"/>
  <c r="G18887" i="93"/>
  <c r="G18913" i="93"/>
  <c r="G18939" i="93"/>
  <c r="G18965" i="93"/>
  <c r="G18991" i="93"/>
  <c r="G19017" i="93"/>
  <c r="G19043" i="93"/>
  <c r="G19069" i="93"/>
  <c r="G19095" i="93"/>
  <c r="G19121" i="93"/>
  <c r="G19147" i="93"/>
  <c r="G19173" i="93"/>
  <c r="G19199" i="93"/>
  <c r="G19225" i="93"/>
  <c r="G19251" i="93"/>
  <c r="G19277" i="93"/>
  <c r="G19303" i="93"/>
  <c r="G19329" i="93"/>
  <c r="G19355" i="93"/>
  <c r="G19381" i="93"/>
  <c r="G18587" i="93"/>
  <c r="G18613" i="93"/>
  <c r="G18639" i="93"/>
  <c r="G18665" i="93"/>
  <c r="G18691" i="93"/>
  <c r="G18717" i="93"/>
  <c r="G18743" i="93"/>
  <c r="G18769" i="93"/>
  <c r="G18795" i="93"/>
  <c r="G18821" i="93"/>
  <c r="G18847" i="93"/>
  <c r="G18873" i="93"/>
  <c r="G18899" i="93"/>
  <c r="G18925" i="93"/>
  <c r="G18951" i="93"/>
  <c r="G18977" i="93"/>
  <c r="G19003" i="93"/>
  <c r="G19029" i="93"/>
  <c r="G19055" i="93"/>
  <c r="G19081" i="93"/>
  <c r="G19107" i="93"/>
  <c r="G19133" i="93"/>
  <c r="G19159" i="93"/>
  <c r="G19185" i="93"/>
  <c r="G19211" i="93"/>
  <c r="G19237" i="93"/>
  <c r="G19263" i="93"/>
  <c r="G19289" i="93"/>
  <c r="G19315" i="93"/>
  <c r="G19341" i="93"/>
  <c r="G19367" i="93"/>
  <c r="G18597" i="93"/>
  <c r="G18623" i="93"/>
  <c r="G18649" i="93"/>
  <c r="G18675" i="93"/>
  <c r="G18701" i="93"/>
  <c r="G18727" i="93"/>
  <c r="G18753" i="93"/>
  <c r="G18779" i="93"/>
  <c r="G18805" i="93"/>
  <c r="G18831" i="93"/>
  <c r="G18857" i="93"/>
  <c r="G18883" i="93"/>
  <c r="G18909" i="93"/>
  <c r="G18935" i="93"/>
  <c r="G18961" i="93"/>
  <c r="G18987" i="93"/>
  <c r="G19013" i="93"/>
  <c r="G19039" i="93"/>
  <c r="G19065" i="93"/>
  <c r="G19091" i="93"/>
  <c r="G19117" i="93"/>
  <c r="G19143" i="93"/>
  <c r="G19169" i="93"/>
  <c r="G19195" i="93"/>
  <c r="G19221" i="93"/>
  <c r="G19247" i="93"/>
  <c r="G19273" i="93"/>
  <c r="G19299" i="93"/>
  <c r="G19325" i="93"/>
  <c r="G19351" i="93"/>
  <c r="G19377" i="93"/>
  <c r="G18602" i="93"/>
  <c r="G18628" i="93"/>
  <c r="G18654" i="93"/>
  <c r="G18680" i="93"/>
  <c r="G18706" i="93"/>
  <c r="G18732" i="93"/>
  <c r="G18758" i="93"/>
  <c r="G18784" i="93"/>
  <c r="G18810" i="93"/>
  <c r="G18836" i="93"/>
  <c r="G18862" i="93"/>
  <c r="G18888" i="93"/>
  <c r="G18914" i="93"/>
  <c r="G18940" i="93"/>
  <c r="G18966" i="93"/>
  <c r="G18992" i="93"/>
  <c r="G19018" i="93"/>
  <c r="G19044" i="93"/>
  <c r="G19070" i="93"/>
  <c r="G19096" i="93"/>
  <c r="G19122" i="93"/>
  <c r="G19148" i="93"/>
  <c r="G19174" i="93"/>
  <c r="G19200" i="93"/>
  <c r="G19226" i="93"/>
  <c r="G19252" i="93"/>
  <c r="G19278" i="93"/>
  <c r="G19304" i="93"/>
  <c r="G19330" i="93"/>
  <c r="G19356" i="93"/>
  <c r="G19382" i="93"/>
  <c r="G18593" i="93"/>
  <c r="G18619" i="93"/>
  <c r="G18645" i="93"/>
  <c r="G18671" i="93"/>
  <c r="G18697" i="93"/>
  <c r="G18723" i="93"/>
  <c r="G18749" i="93"/>
  <c r="G18775" i="93"/>
  <c r="G18801" i="93"/>
  <c r="G18827" i="93"/>
  <c r="G18853" i="93"/>
  <c r="G18879" i="93"/>
  <c r="G18905" i="93"/>
  <c r="G18931" i="93"/>
  <c r="G18957" i="93"/>
  <c r="G18983" i="93"/>
  <c r="G19009" i="93"/>
  <c r="G19035" i="93"/>
  <c r="G19061" i="93"/>
  <c r="G19087" i="93"/>
  <c r="G19113" i="93"/>
  <c r="G19139" i="93"/>
  <c r="G19165" i="93"/>
  <c r="G19191" i="93"/>
  <c r="G19217" i="93"/>
  <c r="G19243" i="93"/>
  <c r="G19269" i="93"/>
  <c r="G19295" i="93"/>
  <c r="G19321" i="93"/>
  <c r="G19347" i="93"/>
  <c r="G19373" i="93"/>
  <c r="G18595" i="93"/>
  <c r="G18621" i="93"/>
  <c r="G18647" i="93"/>
  <c r="G18673" i="93"/>
  <c r="G18699" i="93"/>
  <c r="G18725" i="93"/>
  <c r="G18751" i="93"/>
  <c r="G18777" i="93"/>
  <c r="G18803" i="93"/>
  <c r="G18829" i="93"/>
  <c r="G18855" i="93"/>
  <c r="G18881" i="93"/>
  <c r="G18907" i="93"/>
  <c r="G18933" i="93"/>
  <c r="G18959" i="93"/>
  <c r="G18985" i="93"/>
  <c r="G19011" i="93"/>
  <c r="G19037" i="93"/>
  <c r="G19063" i="93"/>
  <c r="G19089" i="93"/>
  <c r="G19115" i="93"/>
  <c r="G19141" i="93"/>
  <c r="G19167" i="93"/>
  <c r="G19193" i="93"/>
  <c r="G19219" i="93"/>
  <c r="G19245" i="93"/>
  <c r="G19271" i="93"/>
  <c r="G19297" i="93"/>
  <c r="G19323" i="93"/>
  <c r="G19349" i="93"/>
  <c r="G19375" i="93"/>
  <c r="G18599" i="93"/>
  <c r="G18625" i="93"/>
  <c r="G18651" i="93"/>
  <c r="G18677" i="93"/>
  <c r="G18703" i="93"/>
  <c r="G18729" i="93"/>
  <c r="G18755" i="93"/>
  <c r="G18781" i="93"/>
  <c r="G18807" i="93"/>
  <c r="G18833" i="93"/>
  <c r="G18859" i="93"/>
  <c r="G18885" i="93"/>
  <c r="G18911" i="93"/>
  <c r="G18937" i="93"/>
  <c r="G18963" i="93"/>
  <c r="G18989" i="93"/>
  <c r="G19015" i="93"/>
  <c r="G19041" i="93"/>
  <c r="G19067" i="93"/>
  <c r="G19093" i="93"/>
  <c r="G19119" i="93"/>
  <c r="G19145" i="93"/>
  <c r="G19171" i="93"/>
  <c r="G19197" i="93"/>
  <c r="G19223" i="93"/>
  <c r="G19249" i="93"/>
  <c r="G19275" i="93"/>
  <c r="G19301" i="93"/>
  <c r="G19327" i="93"/>
  <c r="G19353" i="93"/>
  <c r="G19379" i="93"/>
  <c r="G18582" i="93"/>
  <c r="G18608" i="93"/>
  <c r="G18634" i="93"/>
  <c r="G18660" i="93"/>
  <c r="G18686" i="93"/>
  <c r="G18712" i="93"/>
  <c r="G18738" i="93"/>
  <c r="G18764" i="93"/>
  <c r="G18790" i="93"/>
  <c r="G18816" i="93"/>
  <c r="G18842" i="93"/>
  <c r="G18868" i="93"/>
  <c r="G18894" i="93"/>
  <c r="G18920" i="93"/>
  <c r="G18946" i="93"/>
  <c r="G18972" i="93"/>
  <c r="G18998" i="93"/>
  <c r="G19024" i="93"/>
  <c r="G19050" i="93"/>
  <c r="G19076" i="93"/>
  <c r="G19102" i="93"/>
  <c r="G19128" i="93"/>
  <c r="G19154" i="93"/>
  <c r="G19180" i="93"/>
  <c r="G19206" i="93"/>
  <c r="G19232" i="93"/>
  <c r="G19258" i="93"/>
  <c r="G19284" i="93"/>
  <c r="G19310" i="93"/>
  <c r="G19336" i="93"/>
  <c r="G19362" i="93"/>
  <c r="G18600" i="93"/>
  <c r="G18626" i="93"/>
  <c r="G18652" i="93"/>
  <c r="G18678" i="93"/>
  <c r="G18704" i="93"/>
  <c r="G18730" i="93"/>
  <c r="G18756" i="93"/>
  <c r="G18782" i="93"/>
  <c r="G18808" i="93"/>
  <c r="G18834" i="93"/>
  <c r="G18860" i="93"/>
  <c r="G18886" i="93"/>
  <c r="G18912" i="93"/>
  <c r="G18938" i="93"/>
  <c r="G18964" i="93"/>
  <c r="G18990" i="93"/>
  <c r="G19016" i="93"/>
  <c r="G19042" i="93"/>
  <c r="G19068" i="93"/>
  <c r="G19094" i="93"/>
  <c r="G19120" i="93"/>
  <c r="G19146" i="93"/>
  <c r="G19172" i="93"/>
  <c r="G19198" i="93"/>
  <c r="G19224" i="93"/>
  <c r="G19250" i="93"/>
  <c r="G19276" i="93"/>
  <c r="G19302" i="93"/>
  <c r="G19328" i="93"/>
  <c r="G19354" i="93"/>
  <c r="G19380" i="93"/>
  <c r="G19391" i="93"/>
  <c r="G19417" i="93"/>
  <c r="G19443" i="93"/>
  <c r="G19469" i="93"/>
  <c r="G19495" i="93"/>
  <c r="G19521" i="93"/>
  <c r="G19547" i="93"/>
  <c r="G19573" i="93"/>
  <c r="G19599" i="93"/>
  <c r="G19625" i="93"/>
  <c r="G19651" i="93"/>
  <c r="G19677" i="93"/>
  <c r="G19703" i="93"/>
  <c r="G19729" i="93"/>
  <c r="G19755" i="93"/>
  <c r="G19781" i="93"/>
  <c r="G19807" i="93"/>
  <c r="G19833" i="93"/>
  <c r="G19859" i="93"/>
  <c r="G19885" i="93"/>
  <c r="G19911" i="93"/>
  <c r="G19937" i="93"/>
  <c r="G19963" i="93"/>
  <c r="G19989" i="93"/>
  <c r="G20015" i="93"/>
  <c r="G20041" i="93"/>
  <c r="G20067" i="93"/>
  <c r="G20093" i="93"/>
  <c r="G20119" i="93"/>
  <c r="G20145" i="93"/>
  <c r="G20177" i="93"/>
  <c r="G19395" i="93"/>
  <c r="G19421" i="93"/>
  <c r="G19447" i="93"/>
  <c r="G19473" i="93"/>
  <c r="G19499" i="93"/>
  <c r="G19525" i="93"/>
  <c r="G19551" i="93"/>
  <c r="G19577" i="93"/>
  <c r="G19603" i="93"/>
  <c r="G19629" i="93"/>
  <c r="G19655" i="93"/>
  <c r="G19681" i="93"/>
  <c r="G19707" i="93"/>
  <c r="G19733" i="93"/>
  <c r="G19759" i="93"/>
  <c r="G19785" i="93"/>
  <c r="G19811" i="93"/>
  <c r="G19837" i="93"/>
  <c r="G19863" i="93"/>
  <c r="G19889" i="93"/>
  <c r="G19915" i="93"/>
  <c r="G19941" i="93"/>
  <c r="G19967" i="93"/>
  <c r="G19993" i="93"/>
  <c r="G20019" i="93"/>
  <c r="G20045" i="93"/>
  <c r="G20071" i="93"/>
  <c r="G20097" i="93"/>
  <c r="G20123" i="93"/>
  <c r="G20149" i="93"/>
  <c r="G20185" i="93"/>
  <c r="G19397" i="93"/>
  <c r="G19423" i="93"/>
  <c r="G19449" i="93"/>
  <c r="G19475" i="93"/>
  <c r="G19501" i="93"/>
  <c r="G19527" i="93"/>
  <c r="G19553" i="93"/>
  <c r="G19579" i="93"/>
  <c r="G19605" i="93"/>
  <c r="G19631" i="93"/>
  <c r="G19657" i="93"/>
  <c r="G19683" i="93"/>
  <c r="G19709" i="93"/>
  <c r="G19735" i="93"/>
  <c r="G19761" i="93"/>
  <c r="G19787" i="93"/>
  <c r="G19813" i="93"/>
  <c r="G19839" i="93"/>
  <c r="G19865" i="93"/>
  <c r="G19891" i="93"/>
  <c r="G19917" i="93"/>
  <c r="G19943" i="93"/>
  <c r="G19969" i="93"/>
  <c r="G19995" i="93"/>
  <c r="G20021" i="93"/>
  <c r="G20047" i="93"/>
  <c r="G20073" i="93"/>
  <c r="G20099" i="93"/>
  <c r="G20125" i="93"/>
  <c r="G20151" i="93"/>
  <c r="G20189" i="93"/>
  <c r="G19396" i="93"/>
  <c r="G19422" i="93"/>
  <c r="G19448" i="93"/>
  <c r="G19474" i="93"/>
  <c r="G19500" i="93"/>
  <c r="G19526" i="93"/>
  <c r="G19552" i="93"/>
  <c r="G19578" i="93"/>
  <c r="G19604" i="93"/>
  <c r="G19630" i="93"/>
  <c r="G19656" i="93"/>
  <c r="G19682" i="93"/>
  <c r="G19708" i="93"/>
  <c r="G19734" i="93"/>
  <c r="G19760" i="93"/>
  <c r="G19786" i="93"/>
  <c r="G19812" i="93"/>
  <c r="G19838" i="93"/>
  <c r="G19864" i="93"/>
  <c r="G19890" i="93"/>
  <c r="G19916" i="93"/>
  <c r="G19942" i="93"/>
  <c r="G19968" i="93"/>
  <c r="G19994" i="93"/>
  <c r="G20020" i="93"/>
  <c r="G20046" i="93"/>
  <c r="G20072" i="93"/>
  <c r="G20098" i="93"/>
  <c r="G20124" i="93"/>
  <c r="G20150" i="93"/>
  <c r="G20187" i="93"/>
  <c r="G19385" i="93"/>
  <c r="G19411" i="93"/>
  <c r="G19437" i="93"/>
  <c r="G19463" i="93"/>
  <c r="G19489" i="93"/>
  <c r="G19515" i="93"/>
  <c r="G19541" i="93"/>
  <c r="G19567" i="93"/>
  <c r="G19593" i="93"/>
  <c r="G19619" i="93"/>
  <c r="G19645" i="93"/>
  <c r="G19671" i="93"/>
  <c r="G19697" i="93"/>
  <c r="G19723" i="93"/>
  <c r="G19749" i="93"/>
  <c r="G19775" i="93"/>
  <c r="G19801" i="93"/>
  <c r="G19827" i="93"/>
  <c r="G19853" i="93"/>
  <c r="G19879" i="93"/>
  <c r="G19905" i="93"/>
  <c r="G19931" i="93"/>
  <c r="G19957" i="93"/>
  <c r="G19983" i="93"/>
  <c r="G20009" i="93"/>
  <c r="G20035" i="93"/>
  <c r="G20061" i="93"/>
  <c r="G20087" i="93"/>
  <c r="G20113" i="93"/>
  <c r="G20139" i="93"/>
  <c r="G20165" i="93"/>
  <c r="G19410" i="93"/>
  <c r="G19436" i="93"/>
  <c r="G19462" i="93"/>
  <c r="G19488" i="93"/>
  <c r="G19514" i="93"/>
  <c r="G19540" i="93"/>
  <c r="G19566" i="93"/>
  <c r="G19592" i="93"/>
  <c r="G19618" i="93"/>
  <c r="G19644" i="93"/>
  <c r="G19670" i="93"/>
  <c r="G19696" i="93"/>
  <c r="G19722" i="93"/>
  <c r="G19748" i="93"/>
  <c r="G19774" i="93"/>
  <c r="G19800" i="93"/>
  <c r="G19826" i="93"/>
  <c r="G19852" i="93"/>
  <c r="G19878" i="93"/>
  <c r="G19904" i="93"/>
  <c r="G19930" i="93"/>
  <c r="G19956" i="93"/>
  <c r="G19982" i="93"/>
  <c r="G20008" i="93"/>
  <c r="G20034" i="93"/>
  <c r="G20060" i="93"/>
  <c r="G20086" i="93"/>
  <c r="G20112" i="93"/>
  <c r="G20138" i="93"/>
  <c r="G20164" i="93"/>
  <c r="G20215" i="93"/>
  <c r="G19386" i="93"/>
  <c r="G19412" i="93"/>
  <c r="G19438" i="93"/>
  <c r="G19464" i="93"/>
  <c r="G19490" i="93"/>
  <c r="G19516" i="93"/>
  <c r="G19542" i="93"/>
  <c r="G19568" i="93"/>
  <c r="G19594" i="93"/>
  <c r="G19620" i="93"/>
  <c r="G19646" i="93"/>
  <c r="G19672" i="93"/>
  <c r="G19698" i="93"/>
  <c r="G19724" i="93"/>
  <c r="G19750" i="93"/>
  <c r="G19776" i="93"/>
  <c r="G19802" i="93"/>
  <c r="G19828" i="93"/>
  <c r="G19854" i="93"/>
  <c r="G19880" i="93"/>
  <c r="G19906" i="93"/>
  <c r="G19932" i="93"/>
  <c r="G19958" i="93"/>
  <c r="G19984" i="93"/>
  <c r="G20010" i="93"/>
  <c r="G20036" i="93"/>
  <c r="G20062" i="93"/>
  <c r="G20088" i="93"/>
  <c r="G20114" i="93"/>
  <c r="G20140" i="93"/>
  <c r="G20167" i="93"/>
  <c r="G19398" i="93"/>
  <c r="G19424" i="93"/>
  <c r="G19450" i="93"/>
  <c r="G19476" i="93"/>
  <c r="G19502" i="93"/>
  <c r="G19528" i="93"/>
  <c r="G19554" i="93"/>
  <c r="G19580" i="93"/>
  <c r="G19606" i="93"/>
  <c r="G19632" i="93"/>
  <c r="G19658" i="93"/>
  <c r="G19684" i="93"/>
  <c r="G19710" i="93"/>
  <c r="G19736" i="93"/>
  <c r="G19762" i="93"/>
  <c r="G19788" i="93"/>
  <c r="G19814" i="93"/>
  <c r="G19840" i="93"/>
  <c r="G19866" i="93"/>
  <c r="G19892" i="93"/>
  <c r="G19918" i="93"/>
  <c r="G19944" i="93"/>
  <c r="G19970" i="93"/>
  <c r="G19996" i="93"/>
  <c r="G20022" i="93"/>
  <c r="G20048" i="93"/>
  <c r="G20074" i="93"/>
  <c r="G20100" i="93"/>
  <c r="G20126" i="93"/>
  <c r="G20152" i="93"/>
  <c r="G20191" i="93"/>
  <c r="G19400" i="93"/>
  <c r="G19426" i="93"/>
  <c r="G19452" i="93"/>
  <c r="G19478" i="93"/>
  <c r="G19504" i="93"/>
  <c r="G19530" i="93"/>
  <c r="G19556" i="93"/>
  <c r="G19582" i="93"/>
  <c r="G19608" i="93"/>
  <c r="G19634" i="93"/>
  <c r="G19660" i="93"/>
  <c r="G19686" i="93"/>
  <c r="G19712" i="93"/>
  <c r="G19738" i="93"/>
  <c r="G19764" i="93"/>
  <c r="G19790" i="93"/>
  <c r="G19816" i="93"/>
  <c r="G19842" i="93"/>
  <c r="G19868" i="93"/>
  <c r="G19894" i="93"/>
  <c r="G19920" i="93"/>
  <c r="G19946" i="93"/>
  <c r="G19972" i="93"/>
  <c r="G19998" i="93"/>
  <c r="G20024" i="93"/>
  <c r="G20050" i="93"/>
  <c r="G20076" i="93"/>
  <c r="G20102" i="93"/>
  <c r="G20128" i="93"/>
  <c r="G20154" i="93"/>
  <c r="G20195" i="93"/>
  <c r="G19409" i="93"/>
  <c r="G19435" i="93"/>
  <c r="G19461" i="93"/>
  <c r="G19487" i="93"/>
  <c r="G19513" i="93"/>
  <c r="G19539" i="93"/>
  <c r="G19565" i="93"/>
  <c r="G19591" i="93"/>
  <c r="G19617" i="93"/>
  <c r="G19643" i="93"/>
  <c r="G19669" i="93"/>
  <c r="G19695" i="93"/>
  <c r="G19721" i="93"/>
  <c r="G19747" i="93"/>
  <c r="G19773" i="93"/>
  <c r="G19799" i="93"/>
  <c r="G19825" i="93"/>
  <c r="G19851" i="93"/>
  <c r="G19877" i="93"/>
  <c r="G19903" i="93"/>
  <c r="G19929" i="93"/>
  <c r="G19955" i="93"/>
  <c r="G19981" i="93"/>
  <c r="G20007" i="93"/>
  <c r="G20033" i="93"/>
  <c r="G20059" i="93"/>
  <c r="G20085" i="93"/>
  <c r="G20111" i="93"/>
  <c r="G20137" i="93"/>
  <c r="G20163" i="93"/>
  <c r="G20213" i="93"/>
  <c r="G19404" i="93"/>
  <c r="G19430" i="93"/>
  <c r="G19456" i="93"/>
  <c r="G19482" i="93"/>
  <c r="G19508" i="93"/>
  <c r="G19534" i="93"/>
  <c r="G19560" i="93"/>
  <c r="G19586" i="93"/>
  <c r="G19612" i="93"/>
  <c r="G19638" i="93"/>
  <c r="G19664" i="93"/>
  <c r="G19690" i="93"/>
  <c r="G19716" i="93"/>
  <c r="G19742" i="93"/>
  <c r="G19768" i="93"/>
  <c r="G19794" i="93"/>
  <c r="G19820" i="93"/>
  <c r="G19846" i="93"/>
  <c r="G19872" i="93"/>
  <c r="G19898" i="93"/>
  <c r="G19924" i="93"/>
  <c r="G19950" i="93"/>
  <c r="G19976" i="93"/>
  <c r="G20002" i="93"/>
  <c r="G20028" i="93"/>
  <c r="G20054" i="93"/>
  <c r="G20080" i="93"/>
  <c r="G20106" i="93"/>
  <c r="G20132" i="93"/>
  <c r="G20158" i="93"/>
  <c r="G20203" i="93"/>
  <c r="G19387" i="93"/>
  <c r="G19413" i="93"/>
  <c r="G19439" i="93"/>
  <c r="G19465" i="93"/>
  <c r="G19491" i="93"/>
  <c r="G19517" i="93"/>
  <c r="G19543" i="93"/>
  <c r="G19569" i="93"/>
  <c r="G19595" i="93"/>
  <c r="G19621" i="93"/>
  <c r="G19647" i="93"/>
  <c r="G19673" i="93"/>
  <c r="G19699" i="93"/>
  <c r="G19725" i="93"/>
  <c r="G19751" i="93"/>
  <c r="G19777" i="93"/>
  <c r="G19803" i="93"/>
  <c r="G19829" i="93"/>
  <c r="G19855" i="93"/>
  <c r="G19881" i="93"/>
  <c r="G19907" i="93"/>
  <c r="G19933" i="93"/>
  <c r="G19959" i="93"/>
  <c r="G19985" i="93"/>
  <c r="G20011" i="93"/>
  <c r="G20037" i="93"/>
  <c r="G20063" i="93"/>
  <c r="G20089" i="93"/>
  <c r="G20115" i="93"/>
  <c r="G20141" i="93"/>
  <c r="G20169" i="93"/>
  <c r="G19390" i="93"/>
  <c r="G19416" i="93"/>
  <c r="G19442" i="93"/>
  <c r="G19468" i="93"/>
  <c r="G19494" i="93"/>
  <c r="G19520" i="93"/>
  <c r="G19546" i="93"/>
  <c r="G19572" i="93"/>
  <c r="G19598" i="93"/>
  <c r="G19624" i="93"/>
  <c r="G19650" i="93"/>
  <c r="G19676" i="93"/>
  <c r="G19702" i="93"/>
  <c r="G19728" i="93"/>
  <c r="G19754" i="93"/>
  <c r="G19780" i="93"/>
  <c r="G19806" i="93"/>
  <c r="G19832" i="93"/>
  <c r="G19858" i="93"/>
  <c r="G19884" i="93"/>
  <c r="G19910" i="93"/>
  <c r="G19936" i="93"/>
  <c r="G19962" i="93"/>
  <c r="G19988" i="93"/>
  <c r="G20014" i="93"/>
  <c r="G20040" i="93"/>
  <c r="G20066" i="93"/>
  <c r="G20092" i="93"/>
  <c r="G20118" i="93"/>
  <c r="G20144" i="93"/>
  <c r="G20175" i="93"/>
  <c r="G19394" i="93"/>
  <c r="G19420" i="93"/>
  <c r="G19446" i="93"/>
  <c r="G19472" i="93"/>
  <c r="G19498" i="93"/>
  <c r="G19524" i="93"/>
  <c r="G19550" i="93"/>
  <c r="G19576" i="93"/>
  <c r="G19602" i="93"/>
  <c r="G19628" i="93"/>
  <c r="G19654" i="93"/>
  <c r="G19680" i="93"/>
  <c r="G19706" i="93"/>
  <c r="G19732" i="93"/>
  <c r="G19758" i="93"/>
  <c r="G19784" i="93"/>
  <c r="G19810" i="93"/>
  <c r="G19836" i="93"/>
  <c r="G19862" i="93"/>
  <c r="G19888" i="93"/>
  <c r="G19914" i="93"/>
  <c r="G19940" i="93"/>
  <c r="G19966" i="93"/>
  <c r="G19992" i="93"/>
  <c r="G20018" i="93"/>
  <c r="G20044" i="93"/>
  <c r="G20070" i="93"/>
  <c r="G20096" i="93"/>
  <c r="G20122" i="93"/>
  <c r="G20148" i="93"/>
  <c r="G20183" i="93"/>
  <c r="G19389" i="93"/>
  <c r="G19415" i="93"/>
  <c r="G19441" i="93"/>
  <c r="G19467" i="93"/>
  <c r="G19493" i="93"/>
  <c r="G19519" i="93"/>
  <c r="G19545" i="93"/>
  <c r="G19571" i="93"/>
  <c r="G19597" i="93"/>
  <c r="G19623" i="93"/>
  <c r="G19649" i="93"/>
  <c r="G19675" i="93"/>
  <c r="G19701" i="93"/>
  <c r="G19727" i="93"/>
  <c r="G19753" i="93"/>
  <c r="G19779" i="93"/>
  <c r="G19805" i="93"/>
  <c r="G19831" i="93"/>
  <c r="G19857" i="93"/>
  <c r="G19883" i="93"/>
  <c r="G19909" i="93"/>
  <c r="G19935" i="93"/>
  <c r="G19961" i="93"/>
  <c r="G19987" i="93"/>
  <c r="G20013" i="93"/>
  <c r="G20039" i="93"/>
  <c r="G20065" i="93"/>
  <c r="G20091" i="93"/>
  <c r="G20117" i="93"/>
  <c r="G20143" i="93"/>
  <c r="G20173" i="93"/>
  <c r="G19402" i="93"/>
  <c r="G19428" i="93"/>
  <c r="G19454" i="93"/>
  <c r="G19480" i="93"/>
  <c r="G19506" i="93"/>
  <c r="G19532" i="93"/>
  <c r="G19558" i="93"/>
  <c r="G19584" i="93"/>
  <c r="G19610" i="93"/>
  <c r="G19636" i="93"/>
  <c r="G19662" i="93"/>
  <c r="G19688" i="93"/>
  <c r="G19714" i="93"/>
  <c r="G19740" i="93"/>
  <c r="G19766" i="93"/>
  <c r="G19792" i="93"/>
  <c r="G19818" i="93"/>
  <c r="G19844" i="93"/>
  <c r="G19870" i="93"/>
  <c r="G19896" i="93"/>
  <c r="G19922" i="93"/>
  <c r="G19948" i="93"/>
  <c r="G19974" i="93"/>
  <c r="G20000" i="93"/>
  <c r="G20026" i="93"/>
  <c r="G20052" i="93"/>
  <c r="G20078" i="93"/>
  <c r="G20104" i="93"/>
  <c r="G20130" i="93"/>
  <c r="G20156" i="93"/>
  <c r="G20199" i="93"/>
  <c r="G19392" i="93"/>
  <c r="G19418" i="93"/>
  <c r="G19444" i="93"/>
  <c r="G19470" i="93"/>
  <c r="G19496" i="93"/>
  <c r="G19522" i="93"/>
  <c r="G19548" i="93"/>
  <c r="G19574" i="93"/>
  <c r="G19600" i="93"/>
  <c r="G19626" i="93"/>
  <c r="G19652" i="93"/>
  <c r="G19678" i="93"/>
  <c r="G19704" i="93"/>
  <c r="G19730" i="93"/>
  <c r="G19756" i="93"/>
  <c r="G19782" i="93"/>
  <c r="G19808" i="93"/>
  <c r="G19834" i="93"/>
  <c r="G19860" i="93"/>
  <c r="G19886" i="93"/>
  <c r="G19912" i="93"/>
  <c r="G19938" i="93"/>
  <c r="G19964" i="93"/>
  <c r="G19990" i="93"/>
  <c r="G20016" i="93"/>
  <c r="G20042" i="93"/>
  <c r="G20068" i="93"/>
  <c r="G20094" i="93"/>
  <c r="G20120" i="93"/>
  <c r="G20146" i="93"/>
  <c r="G20179" i="93"/>
  <c r="G19407" i="93"/>
  <c r="G19433" i="93"/>
  <c r="G19459" i="93"/>
  <c r="G19485" i="93"/>
  <c r="G19511" i="93"/>
  <c r="G19537" i="93"/>
  <c r="G19563" i="93"/>
  <c r="G19589" i="93"/>
  <c r="G19615" i="93"/>
  <c r="G19641" i="93"/>
  <c r="G19667" i="93"/>
  <c r="G19693" i="93"/>
  <c r="G19719" i="93"/>
  <c r="G19745" i="93"/>
  <c r="G19771" i="93"/>
  <c r="G19797" i="93"/>
  <c r="G19823" i="93"/>
  <c r="G19849" i="93"/>
  <c r="G19875" i="93"/>
  <c r="G19901" i="93"/>
  <c r="G19927" i="93"/>
  <c r="G19953" i="93"/>
  <c r="G19979" i="93"/>
  <c r="G20005" i="93"/>
  <c r="G20031" i="93"/>
  <c r="G20057" i="93"/>
  <c r="G20083" i="93"/>
  <c r="G20109" i="93"/>
  <c r="G20135" i="93"/>
  <c r="G20161" i="93"/>
  <c r="G20209" i="93"/>
  <c r="G19393" i="93"/>
  <c r="G19419" i="93"/>
  <c r="G19445" i="93"/>
  <c r="G19471" i="93"/>
  <c r="G19497" i="93"/>
  <c r="G19523" i="93"/>
  <c r="G19549" i="93"/>
  <c r="G19575" i="93"/>
  <c r="G19601" i="93"/>
  <c r="G19627" i="93"/>
  <c r="G19653" i="93"/>
  <c r="G19679" i="93"/>
  <c r="G19705" i="93"/>
  <c r="G19731" i="93"/>
  <c r="G19757" i="93"/>
  <c r="G19783" i="93"/>
  <c r="G19809" i="93"/>
  <c r="G19835" i="93"/>
  <c r="G19861" i="93"/>
  <c r="G19887" i="93"/>
  <c r="G19913" i="93"/>
  <c r="G19939" i="93"/>
  <c r="G19965" i="93"/>
  <c r="G19991" i="93"/>
  <c r="G20017" i="93"/>
  <c r="G20043" i="93"/>
  <c r="G20069" i="93"/>
  <c r="G20095" i="93"/>
  <c r="G20121" i="93"/>
  <c r="G20147" i="93"/>
  <c r="G20181" i="93"/>
  <c r="G19403" i="93"/>
  <c r="G19429" i="93"/>
  <c r="G19455" i="93"/>
  <c r="G19481" i="93"/>
  <c r="G19507" i="93"/>
  <c r="G19533" i="93"/>
  <c r="G19559" i="93"/>
  <c r="G19585" i="93"/>
  <c r="G19611" i="93"/>
  <c r="G19637" i="93"/>
  <c r="G19663" i="93"/>
  <c r="G19689" i="93"/>
  <c r="G19715" i="93"/>
  <c r="G19741" i="93"/>
  <c r="G19767" i="93"/>
  <c r="G19793" i="93"/>
  <c r="G19819" i="93"/>
  <c r="G19845" i="93"/>
  <c r="G19871" i="93"/>
  <c r="G19897" i="93"/>
  <c r="G19923" i="93"/>
  <c r="G19949" i="93"/>
  <c r="G19975" i="93"/>
  <c r="G20001" i="93"/>
  <c r="G20027" i="93"/>
  <c r="G20053" i="93"/>
  <c r="G20079" i="93"/>
  <c r="G20105" i="93"/>
  <c r="G20131" i="93"/>
  <c r="G20157" i="93"/>
  <c r="G20201" i="93"/>
  <c r="G19408" i="93"/>
  <c r="G19434" i="93"/>
  <c r="G19460" i="93"/>
  <c r="G19486" i="93"/>
  <c r="G19512" i="93"/>
  <c r="G19538" i="93"/>
  <c r="G19564" i="93"/>
  <c r="G19590" i="93"/>
  <c r="G19616" i="93"/>
  <c r="G19642" i="93"/>
  <c r="G19668" i="93"/>
  <c r="G19694" i="93"/>
  <c r="G19720" i="93"/>
  <c r="G19746" i="93"/>
  <c r="G19772" i="93"/>
  <c r="G19798" i="93"/>
  <c r="G19824" i="93"/>
  <c r="G19850" i="93"/>
  <c r="G19876" i="93"/>
  <c r="G19902" i="93"/>
  <c r="G19928" i="93"/>
  <c r="G19954" i="93"/>
  <c r="G19980" i="93"/>
  <c r="G20006" i="93"/>
  <c r="G20032" i="93"/>
  <c r="G20058" i="93"/>
  <c r="G20084" i="93"/>
  <c r="G20110" i="93"/>
  <c r="G20136" i="93"/>
  <c r="G20162" i="93"/>
  <c r="G20211" i="93"/>
  <c r="G19399" i="93"/>
  <c r="G19425" i="93"/>
  <c r="G19451" i="93"/>
  <c r="G19477" i="93"/>
  <c r="G19503" i="93"/>
  <c r="G19529" i="93"/>
  <c r="G19555" i="93"/>
  <c r="G19581" i="93"/>
  <c r="G19607" i="93"/>
  <c r="G19633" i="93"/>
  <c r="G19659" i="93"/>
  <c r="G19685" i="93"/>
  <c r="G19711" i="93"/>
  <c r="G19737" i="93"/>
  <c r="G19763" i="93"/>
  <c r="G19789" i="93"/>
  <c r="G19815" i="93"/>
  <c r="G19841" i="93"/>
  <c r="G19867" i="93"/>
  <c r="G19893" i="93"/>
  <c r="G19919" i="93"/>
  <c r="G19945" i="93"/>
  <c r="G19971" i="93"/>
  <c r="G19997" i="93"/>
  <c r="G20023" i="93"/>
  <c r="G20049" i="93"/>
  <c r="G20075" i="93"/>
  <c r="G20101" i="93"/>
  <c r="G20127" i="93"/>
  <c r="G20153" i="93"/>
  <c r="G20193" i="93"/>
  <c r="G19401" i="93"/>
  <c r="G19427" i="93"/>
  <c r="G19453" i="93"/>
  <c r="G19479" i="93"/>
  <c r="G19505" i="93"/>
  <c r="G19531" i="93"/>
  <c r="G19557" i="93"/>
  <c r="G19583" i="93"/>
  <c r="G19609" i="93"/>
  <c r="G19635" i="93"/>
  <c r="G19661" i="93"/>
  <c r="G19687" i="93"/>
  <c r="G19713" i="93"/>
  <c r="G19739" i="93"/>
  <c r="G19765" i="93"/>
  <c r="G19791" i="93"/>
  <c r="G19817" i="93"/>
  <c r="G19843" i="93"/>
  <c r="G19869" i="93"/>
  <c r="G19895" i="93"/>
  <c r="G19921" i="93"/>
  <c r="G19947" i="93"/>
  <c r="G19973" i="93"/>
  <c r="G19999" i="93"/>
  <c r="G20025" i="93"/>
  <c r="G20051" i="93"/>
  <c r="G20077" i="93"/>
  <c r="G20103" i="93"/>
  <c r="G20129" i="93"/>
  <c r="G20155" i="93"/>
  <c r="G20197" i="93"/>
  <c r="G19405" i="93"/>
  <c r="G19431" i="93"/>
  <c r="G19457" i="93"/>
  <c r="G19483" i="93"/>
  <c r="G19509" i="93"/>
  <c r="G19535" i="93"/>
  <c r="G19561" i="93"/>
  <c r="G19587" i="93"/>
  <c r="G19613" i="93"/>
  <c r="G19639" i="93"/>
  <c r="G19665" i="93"/>
  <c r="G19691" i="93"/>
  <c r="G19717" i="93"/>
  <c r="G19743" i="93"/>
  <c r="G19769" i="93"/>
  <c r="G19795" i="93"/>
  <c r="G19821" i="93"/>
  <c r="G19847" i="93"/>
  <c r="G19873" i="93"/>
  <c r="G19899" i="93"/>
  <c r="G19925" i="93"/>
  <c r="G19951" i="93"/>
  <c r="G19977" i="93"/>
  <c r="G20003" i="93"/>
  <c r="G20029" i="93"/>
  <c r="G20055" i="93"/>
  <c r="G20081" i="93"/>
  <c r="G20107" i="93"/>
  <c r="G20133" i="93"/>
  <c r="G20159" i="93"/>
  <c r="G20205" i="93"/>
  <c r="G19388" i="93"/>
  <c r="G19414" i="93"/>
  <c r="G19440" i="93"/>
  <c r="G19466" i="93"/>
  <c r="G19492" i="93"/>
  <c r="G19518" i="93"/>
  <c r="G19544" i="93"/>
  <c r="G19570" i="93"/>
  <c r="G19596" i="93"/>
  <c r="G19622" i="93"/>
  <c r="G19648" i="93"/>
  <c r="G19674" i="93"/>
  <c r="G19700" i="93"/>
  <c r="G19726" i="93"/>
  <c r="G19752" i="93"/>
  <c r="G19778" i="93"/>
  <c r="G19804" i="93"/>
  <c r="G19830" i="93"/>
  <c r="G19856" i="93"/>
  <c r="G19882" i="93"/>
  <c r="G19908" i="93"/>
  <c r="G19934" i="93"/>
  <c r="G19960" i="93"/>
  <c r="G19986" i="93"/>
  <c r="G20012" i="93"/>
  <c r="G20038" i="93"/>
  <c r="G20064" i="93"/>
  <c r="G20090" i="93"/>
  <c r="G20116" i="93"/>
  <c r="G20142" i="93"/>
  <c r="G20171" i="93"/>
  <c r="G19406" i="93"/>
  <c r="G19432" i="93"/>
  <c r="G19458" i="93"/>
  <c r="G19484" i="93"/>
  <c r="G19510" i="93"/>
  <c r="G19536" i="93"/>
  <c r="G19562" i="93"/>
  <c r="G19588" i="93"/>
  <c r="G19614" i="93"/>
  <c r="G19640" i="93"/>
  <c r="G19666" i="93"/>
  <c r="G19692" i="93"/>
  <c r="G19718" i="93"/>
  <c r="G19744" i="93"/>
  <c r="G19770" i="93"/>
  <c r="G19796" i="93"/>
  <c r="G19822" i="93"/>
  <c r="G19848" i="93"/>
  <c r="G19874" i="93"/>
  <c r="G19900" i="93"/>
  <c r="G19926" i="93"/>
  <c r="G19952" i="93"/>
  <c r="G19978" i="93"/>
  <c r="G20004" i="93"/>
  <c r="G20030" i="93"/>
  <c r="G20056" i="93"/>
  <c r="G20082" i="93"/>
  <c r="G20108" i="93"/>
  <c r="G20134" i="93"/>
  <c r="G20160" i="93"/>
  <c r="G20207" i="93"/>
  <c r="G20178" i="93"/>
  <c r="G20223" i="93"/>
  <c r="G20249" i="93"/>
  <c r="G20275" i="93"/>
  <c r="G20301" i="93"/>
  <c r="G20327" i="93"/>
  <c r="G20353" i="93"/>
  <c r="G20379" i="93"/>
  <c r="G20405" i="93"/>
  <c r="G20431" i="93"/>
  <c r="G20457" i="93"/>
  <c r="G20483" i="93"/>
  <c r="G20509" i="93"/>
  <c r="G20535" i="93"/>
  <c r="G20561" i="93"/>
  <c r="G20587" i="93"/>
  <c r="G20613" i="93"/>
  <c r="G20639" i="93"/>
  <c r="G20665" i="93"/>
  <c r="G20691" i="93"/>
  <c r="G20717" i="93"/>
  <c r="G20743" i="93"/>
  <c r="G20769" i="93"/>
  <c r="G20795" i="93"/>
  <c r="G20821" i="93"/>
  <c r="G20847" i="93"/>
  <c r="G20873" i="93"/>
  <c r="G20899" i="93"/>
  <c r="G20925" i="93"/>
  <c r="G20951" i="93"/>
  <c r="G20977" i="93"/>
  <c r="G20186" i="93"/>
  <c r="G20227" i="93"/>
  <c r="G20253" i="93"/>
  <c r="G20279" i="93"/>
  <c r="G20305" i="93"/>
  <c r="G20331" i="93"/>
  <c r="G20357" i="93"/>
  <c r="G20383" i="93"/>
  <c r="G20409" i="93"/>
  <c r="G20435" i="93"/>
  <c r="G20461" i="93"/>
  <c r="G20487" i="93"/>
  <c r="G20513" i="93"/>
  <c r="G20539" i="93"/>
  <c r="G20565" i="93"/>
  <c r="G20591" i="93"/>
  <c r="G20617" i="93"/>
  <c r="G20643" i="93"/>
  <c r="G20669" i="93"/>
  <c r="G20695" i="93"/>
  <c r="G20721" i="93"/>
  <c r="G20747" i="93"/>
  <c r="G20773" i="93"/>
  <c r="G20799" i="93"/>
  <c r="G20825" i="93"/>
  <c r="G20851" i="93"/>
  <c r="G20877" i="93"/>
  <c r="G20903" i="93"/>
  <c r="G20929" i="93"/>
  <c r="G20955" i="93"/>
  <c r="G20981" i="93"/>
  <c r="G20190" i="93"/>
  <c r="G20229" i="93"/>
  <c r="G20255" i="93"/>
  <c r="G20281" i="93"/>
  <c r="G20307" i="93"/>
  <c r="G20333" i="93"/>
  <c r="G20359" i="93"/>
  <c r="G20385" i="93"/>
  <c r="G20411" i="93"/>
  <c r="G20437" i="93"/>
  <c r="G20463" i="93"/>
  <c r="G20489" i="93"/>
  <c r="G20515" i="93"/>
  <c r="G20541" i="93"/>
  <c r="G20567" i="93"/>
  <c r="G20593" i="93"/>
  <c r="G20619" i="93"/>
  <c r="G20645" i="93"/>
  <c r="G20671" i="93"/>
  <c r="G20697" i="93"/>
  <c r="G20723" i="93"/>
  <c r="G20749" i="93"/>
  <c r="G20775" i="93"/>
  <c r="G20801" i="93"/>
  <c r="G20827" i="93"/>
  <c r="G20853" i="93"/>
  <c r="G20879" i="93"/>
  <c r="G20905" i="93"/>
  <c r="G20931" i="93"/>
  <c r="G20957" i="93"/>
  <c r="G20983" i="93"/>
  <c r="G20188" i="93"/>
  <c r="G20228" i="93"/>
  <c r="G20254" i="93"/>
  <c r="G20280" i="93"/>
  <c r="G20306" i="93"/>
  <c r="G20332" i="93"/>
  <c r="G20358" i="93"/>
  <c r="G20384" i="93"/>
  <c r="G20410" i="93"/>
  <c r="G20436" i="93"/>
  <c r="G20462" i="93"/>
  <c r="G20488" i="93"/>
  <c r="G20514" i="93"/>
  <c r="G20540" i="93"/>
  <c r="G20566" i="93"/>
  <c r="G20592" i="93"/>
  <c r="G20618" i="93"/>
  <c r="G20644" i="93"/>
  <c r="G20670" i="93"/>
  <c r="G20696" i="93"/>
  <c r="G20722" i="93"/>
  <c r="G20748" i="93"/>
  <c r="G20774" i="93"/>
  <c r="G20800" i="93"/>
  <c r="G20826" i="93"/>
  <c r="G20852" i="93"/>
  <c r="G20878" i="93"/>
  <c r="G20904" i="93"/>
  <c r="G20930" i="93"/>
  <c r="G20956" i="93"/>
  <c r="G20982" i="93"/>
  <c r="G20166" i="93"/>
  <c r="G20217" i="93"/>
  <c r="G20243" i="93"/>
  <c r="G20269" i="93"/>
  <c r="G20295" i="93"/>
  <c r="G20321" i="93"/>
  <c r="G20347" i="93"/>
  <c r="G20373" i="93"/>
  <c r="G20399" i="93"/>
  <c r="G20425" i="93"/>
  <c r="G20451" i="93"/>
  <c r="G20477" i="93"/>
  <c r="G20503" i="93"/>
  <c r="G20529" i="93"/>
  <c r="G20555" i="93"/>
  <c r="G20581" i="93"/>
  <c r="G20607" i="93"/>
  <c r="G20633" i="93"/>
  <c r="G20659" i="93"/>
  <c r="G20685" i="93"/>
  <c r="G20711" i="93"/>
  <c r="G20737" i="93"/>
  <c r="G20763" i="93"/>
  <c r="G20789" i="93"/>
  <c r="G20815" i="93"/>
  <c r="G20841" i="93"/>
  <c r="G20867" i="93"/>
  <c r="G20893" i="93"/>
  <c r="G20919" i="93"/>
  <c r="G20945" i="93"/>
  <c r="G20971" i="93"/>
  <c r="G20216" i="93"/>
  <c r="G20242" i="93"/>
  <c r="G20268" i="93"/>
  <c r="G20294" i="93"/>
  <c r="G20320" i="93"/>
  <c r="G20346" i="93"/>
  <c r="G20372" i="93"/>
  <c r="G20398" i="93"/>
  <c r="G20424" i="93"/>
  <c r="G20450" i="93"/>
  <c r="G20476" i="93"/>
  <c r="G20502" i="93"/>
  <c r="G20528" i="93"/>
  <c r="G20554" i="93"/>
  <c r="G20580" i="93"/>
  <c r="G20606" i="93"/>
  <c r="G20632" i="93"/>
  <c r="G20658" i="93"/>
  <c r="G20684" i="93"/>
  <c r="G20710" i="93"/>
  <c r="G20736" i="93"/>
  <c r="G20762" i="93"/>
  <c r="G20788" i="93"/>
  <c r="G20814" i="93"/>
  <c r="G20840" i="93"/>
  <c r="G20866" i="93"/>
  <c r="G20892" i="93"/>
  <c r="G20918" i="93"/>
  <c r="G20944" i="93"/>
  <c r="G20970" i="93"/>
  <c r="G20996" i="93"/>
  <c r="G20168" i="93"/>
  <c r="G20218" i="93"/>
  <c r="G20244" i="93"/>
  <c r="G20270" i="93"/>
  <c r="G20296" i="93"/>
  <c r="G20322" i="93"/>
  <c r="G20348" i="93"/>
  <c r="G20374" i="93"/>
  <c r="G20400" i="93"/>
  <c r="G20426" i="93"/>
  <c r="G20452" i="93"/>
  <c r="G20478" i="93"/>
  <c r="G20504" i="93"/>
  <c r="G20530" i="93"/>
  <c r="G20556" i="93"/>
  <c r="G20582" i="93"/>
  <c r="G20608" i="93"/>
  <c r="G20634" i="93"/>
  <c r="G20660" i="93"/>
  <c r="G20686" i="93"/>
  <c r="G20712" i="93"/>
  <c r="G20738" i="93"/>
  <c r="G20764" i="93"/>
  <c r="G20790" i="93"/>
  <c r="G20816" i="93"/>
  <c r="G20842" i="93"/>
  <c r="G20868" i="93"/>
  <c r="G20894" i="93"/>
  <c r="G20920" i="93"/>
  <c r="G20946" i="93"/>
  <c r="G20972" i="93"/>
  <c r="G20192" i="93"/>
  <c r="G20230" i="93"/>
  <c r="G20256" i="93"/>
  <c r="G20282" i="93"/>
  <c r="G20308" i="93"/>
  <c r="G20334" i="93"/>
  <c r="G20360" i="93"/>
  <c r="G20386" i="93"/>
  <c r="G20412" i="93"/>
  <c r="G20438" i="93"/>
  <c r="G20464" i="93"/>
  <c r="G20490" i="93"/>
  <c r="G20516" i="93"/>
  <c r="G20542" i="93"/>
  <c r="G20568" i="93"/>
  <c r="G20594" i="93"/>
  <c r="G20620" i="93"/>
  <c r="G20646" i="93"/>
  <c r="G20672" i="93"/>
  <c r="G20698" i="93"/>
  <c r="G20724" i="93"/>
  <c r="G20750" i="93"/>
  <c r="G20776" i="93"/>
  <c r="G20802" i="93"/>
  <c r="G20828" i="93"/>
  <c r="G20854" i="93"/>
  <c r="G20880" i="93"/>
  <c r="G20906" i="93"/>
  <c r="G20932" i="93"/>
  <c r="G20958" i="93"/>
  <c r="G20984" i="93"/>
  <c r="G20196" i="93"/>
  <c r="G20232" i="93"/>
  <c r="G20258" i="93"/>
  <c r="G20284" i="93"/>
  <c r="G20310" i="93"/>
  <c r="G20336" i="93"/>
  <c r="G20362" i="93"/>
  <c r="G20388" i="93"/>
  <c r="G20414" i="93"/>
  <c r="G20440" i="93"/>
  <c r="G20466" i="93"/>
  <c r="G20492" i="93"/>
  <c r="G20518" i="93"/>
  <c r="G20544" i="93"/>
  <c r="G20570" i="93"/>
  <c r="G20596" i="93"/>
  <c r="G20622" i="93"/>
  <c r="G20648" i="93"/>
  <c r="G20674" i="93"/>
  <c r="G20700" i="93"/>
  <c r="G20726" i="93"/>
  <c r="G20752" i="93"/>
  <c r="G20778" i="93"/>
  <c r="G20804" i="93"/>
  <c r="G20830" i="93"/>
  <c r="G20856" i="93"/>
  <c r="G20882" i="93"/>
  <c r="G20908" i="93"/>
  <c r="G20934" i="93"/>
  <c r="G20960" i="93"/>
  <c r="G20986" i="93"/>
  <c r="G20214" i="93"/>
  <c r="G20241" i="93"/>
  <c r="G20267" i="93"/>
  <c r="G20293" i="93"/>
  <c r="G20319" i="93"/>
  <c r="G20345" i="93"/>
  <c r="G20371" i="93"/>
  <c r="G20397" i="93"/>
  <c r="G20423" i="93"/>
  <c r="G20449" i="93"/>
  <c r="G20475" i="93"/>
  <c r="G20501" i="93"/>
  <c r="G20527" i="93"/>
  <c r="G20553" i="93"/>
  <c r="G20579" i="93"/>
  <c r="G20605" i="93"/>
  <c r="G20631" i="93"/>
  <c r="G20657" i="93"/>
  <c r="G20683" i="93"/>
  <c r="G20709" i="93"/>
  <c r="G20735" i="93"/>
  <c r="G20761" i="93"/>
  <c r="G20787" i="93"/>
  <c r="G20813" i="93"/>
  <c r="G20839" i="93"/>
  <c r="G20865" i="93"/>
  <c r="G20891" i="93"/>
  <c r="G20917" i="93"/>
  <c r="G20943" i="93"/>
  <c r="G20969" i="93"/>
  <c r="G20995" i="93"/>
  <c r="G20204" i="93"/>
  <c r="G20236" i="93"/>
  <c r="G20262" i="93"/>
  <c r="G20288" i="93"/>
  <c r="G20314" i="93"/>
  <c r="G20340" i="93"/>
  <c r="G20366" i="93"/>
  <c r="G20392" i="93"/>
  <c r="G20418" i="93"/>
  <c r="G20444" i="93"/>
  <c r="G20470" i="93"/>
  <c r="G20496" i="93"/>
  <c r="G20522" i="93"/>
  <c r="G20548" i="93"/>
  <c r="G20574" i="93"/>
  <c r="G20600" i="93"/>
  <c r="G20626" i="93"/>
  <c r="G20652" i="93"/>
  <c r="G20678" i="93"/>
  <c r="G20704" i="93"/>
  <c r="G20730" i="93"/>
  <c r="G20756" i="93"/>
  <c r="G20782" i="93"/>
  <c r="G20808" i="93"/>
  <c r="G20834" i="93"/>
  <c r="G20860" i="93"/>
  <c r="G20886" i="93"/>
  <c r="G20912" i="93"/>
  <c r="G20938" i="93"/>
  <c r="G20964" i="93"/>
  <c r="G20990" i="93"/>
  <c r="G20170" i="93"/>
  <c r="G20219" i="93"/>
  <c r="G20245" i="93"/>
  <c r="G20271" i="93"/>
  <c r="G20297" i="93"/>
  <c r="G20323" i="93"/>
  <c r="G20349" i="93"/>
  <c r="G20375" i="93"/>
  <c r="G20401" i="93"/>
  <c r="G20427" i="93"/>
  <c r="G20453" i="93"/>
  <c r="G20479" i="93"/>
  <c r="G20505" i="93"/>
  <c r="G20531" i="93"/>
  <c r="G20557" i="93"/>
  <c r="G20583" i="93"/>
  <c r="G20609" i="93"/>
  <c r="G20635" i="93"/>
  <c r="G20661" i="93"/>
  <c r="G20687" i="93"/>
  <c r="G20713" i="93"/>
  <c r="G20739" i="93"/>
  <c r="G20765" i="93"/>
  <c r="G20791" i="93"/>
  <c r="G20817" i="93"/>
  <c r="G20843" i="93"/>
  <c r="G20869" i="93"/>
  <c r="G20895" i="93"/>
  <c r="G20921" i="93"/>
  <c r="G20947" i="93"/>
  <c r="G20973" i="93"/>
  <c r="G20176" i="93"/>
  <c r="G20222" i="93"/>
  <c r="G20248" i="93"/>
  <c r="G20274" i="93"/>
  <c r="G20300" i="93"/>
  <c r="G20326" i="93"/>
  <c r="G20352" i="93"/>
  <c r="G20378" i="93"/>
  <c r="G20404" i="93"/>
  <c r="G20430" i="93"/>
  <c r="G20456" i="93"/>
  <c r="G20482" i="93"/>
  <c r="G20508" i="93"/>
  <c r="G20534" i="93"/>
  <c r="G20560" i="93"/>
  <c r="G20586" i="93"/>
  <c r="G20612" i="93"/>
  <c r="G20638" i="93"/>
  <c r="G20664" i="93"/>
  <c r="G20690" i="93"/>
  <c r="G20716" i="93"/>
  <c r="G20742" i="93"/>
  <c r="G20768" i="93"/>
  <c r="G20794" i="93"/>
  <c r="G20820" i="93"/>
  <c r="G20846" i="93"/>
  <c r="G20872" i="93"/>
  <c r="G20898" i="93"/>
  <c r="G20924" i="93"/>
  <c r="G20950" i="93"/>
  <c r="G20976" i="93"/>
  <c r="G20184" i="93"/>
  <c r="G20226" i="93"/>
  <c r="G20252" i="93"/>
  <c r="G20278" i="93"/>
  <c r="G20304" i="93"/>
  <c r="G20330" i="93"/>
  <c r="G20356" i="93"/>
  <c r="G20382" i="93"/>
  <c r="G20408" i="93"/>
  <c r="G20434" i="93"/>
  <c r="G20460" i="93"/>
  <c r="G20486" i="93"/>
  <c r="G20512" i="93"/>
  <c r="G20538" i="93"/>
  <c r="G20564" i="93"/>
  <c r="G20590" i="93"/>
  <c r="G20616" i="93"/>
  <c r="G20642" i="93"/>
  <c r="G20668" i="93"/>
  <c r="G20694" i="93"/>
  <c r="G20720" i="93"/>
  <c r="G20746" i="93"/>
  <c r="G20772" i="93"/>
  <c r="G20798" i="93"/>
  <c r="G20824" i="93"/>
  <c r="G20850" i="93"/>
  <c r="G20876" i="93"/>
  <c r="G20902" i="93"/>
  <c r="G20928" i="93"/>
  <c r="G20954" i="93"/>
  <c r="G20980" i="93"/>
  <c r="G20174" i="93"/>
  <c r="G20221" i="93"/>
  <c r="G20247" i="93"/>
  <c r="G20273" i="93"/>
  <c r="G20299" i="93"/>
  <c r="G20325" i="93"/>
  <c r="G20351" i="93"/>
  <c r="G20377" i="93"/>
  <c r="G20403" i="93"/>
  <c r="G20429" i="93"/>
  <c r="G20455" i="93"/>
  <c r="G20481" i="93"/>
  <c r="G20507" i="93"/>
  <c r="G20533" i="93"/>
  <c r="G20559" i="93"/>
  <c r="G20585" i="93"/>
  <c r="G20611" i="93"/>
  <c r="G20637" i="93"/>
  <c r="G20663" i="93"/>
  <c r="G20689" i="93"/>
  <c r="G20715" i="93"/>
  <c r="G20741" i="93"/>
  <c r="G20767" i="93"/>
  <c r="G20793" i="93"/>
  <c r="G20819" i="93"/>
  <c r="G20845" i="93"/>
  <c r="G20871" i="93"/>
  <c r="G20897" i="93"/>
  <c r="G20923" i="93"/>
  <c r="G20949" i="93"/>
  <c r="G20975" i="93"/>
  <c r="G20200" i="93"/>
  <c r="G20234" i="93"/>
  <c r="G20260" i="93"/>
  <c r="G20286" i="93"/>
  <c r="G20312" i="93"/>
  <c r="G20338" i="93"/>
  <c r="G20364" i="93"/>
  <c r="G20390" i="93"/>
  <c r="G20416" i="93"/>
  <c r="G20442" i="93"/>
  <c r="G20468" i="93"/>
  <c r="G20494" i="93"/>
  <c r="G20520" i="93"/>
  <c r="G20546" i="93"/>
  <c r="G20572" i="93"/>
  <c r="G20598" i="93"/>
  <c r="G20624" i="93"/>
  <c r="G20650" i="93"/>
  <c r="G20676" i="93"/>
  <c r="G20702" i="93"/>
  <c r="G20728" i="93"/>
  <c r="G20754" i="93"/>
  <c r="G20780" i="93"/>
  <c r="G20806" i="93"/>
  <c r="G20832" i="93"/>
  <c r="G20858" i="93"/>
  <c r="G20884" i="93"/>
  <c r="G20910" i="93"/>
  <c r="G20936" i="93"/>
  <c r="G20962" i="93"/>
  <c r="G20988" i="93"/>
  <c r="G20180" i="93"/>
  <c r="G20224" i="93"/>
  <c r="G20250" i="93"/>
  <c r="G20276" i="93"/>
  <c r="G20302" i="93"/>
  <c r="G20328" i="93"/>
  <c r="G20354" i="93"/>
  <c r="G20380" i="93"/>
  <c r="G20406" i="93"/>
  <c r="G20432" i="93"/>
  <c r="G20458" i="93"/>
  <c r="G20484" i="93"/>
  <c r="G20510" i="93"/>
  <c r="G20536" i="93"/>
  <c r="G20562" i="93"/>
  <c r="G20588" i="93"/>
  <c r="G20614" i="93"/>
  <c r="G20640" i="93"/>
  <c r="G20666" i="93"/>
  <c r="G20692" i="93"/>
  <c r="G20718" i="93"/>
  <c r="G20744" i="93"/>
  <c r="G20770" i="93"/>
  <c r="G20796" i="93"/>
  <c r="G20822" i="93"/>
  <c r="G20848" i="93"/>
  <c r="G20874" i="93"/>
  <c r="G20900" i="93"/>
  <c r="G20926" i="93"/>
  <c r="G20952" i="93"/>
  <c r="G20978" i="93"/>
  <c r="G20210" i="93"/>
  <c r="G20239" i="93"/>
  <c r="G20265" i="93"/>
  <c r="G20291" i="93"/>
  <c r="G20317" i="93"/>
  <c r="G20343" i="93"/>
  <c r="G20369" i="93"/>
  <c r="G20395" i="93"/>
  <c r="G20421" i="93"/>
  <c r="G20447" i="93"/>
  <c r="G20473" i="93"/>
  <c r="G20499" i="93"/>
  <c r="G20525" i="93"/>
  <c r="G20551" i="93"/>
  <c r="G20577" i="93"/>
  <c r="G20603" i="93"/>
  <c r="G20629" i="93"/>
  <c r="G20655" i="93"/>
  <c r="G20681" i="93"/>
  <c r="G20707" i="93"/>
  <c r="G20733" i="93"/>
  <c r="G20759" i="93"/>
  <c r="G20785" i="93"/>
  <c r="G20811" i="93"/>
  <c r="G20837" i="93"/>
  <c r="G20863" i="93"/>
  <c r="G20889" i="93"/>
  <c r="G20915" i="93"/>
  <c r="G20941" i="93"/>
  <c r="G20967" i="93"/>
  <c r="G20993" i="93"/>
  <c r="G20182" i="93"/>
  <c r="G20225" i="93"/>
  <c r="G20251" i="93"/>
  <c r="G20277" i="93"/>
  <c r="G20303" i="93"/>
  <c r="G20329" i="93"/>
  <c r="G20355" i="93"/>
  <c r="G20381" i="93"/>
  <c r="G20407" i="93"/>
  <c r="G20433" i="93"/>
  <c r="G20459" i="93"/>
  <c r="G20485" i="93"/>
  <c r="G20511" i="93"/>
  <c r="G20537" i="93"/>
  <c r="G20563" i="93"/>
  <c r="G20589" i="93"/>
  <c r="G20615" i="93"/>
  <c r="G20641" i="93"/>
  <c r="G20667" i="93"/>
  <c r="G20693" i="93"/>
  <c r="G20719" i="93"/>
  <c r="G20745" i="93"/>
  <c r="G20771" i="93"/>
  <c r="G20797" i="93"/>
  <c r="G20823" i="93"/>
  <c r="G20849" i="93"/>
  <c r="G20875" i="93"/>
  <c r="G20901" i="93"/>
  <c r="G20927" i="93"/>
  <c r="G20953" i="93"/>
  <c r="G20979" i="93"/>
  <c r="G20202" i="93"/>
  <c r="G20235" i="93"/>
  <c r="G20261" i="93"/>
  <c r="G20287" i="93"/>
  <c r="G20313" i="93"/>
  <c r="G20339" i="93"/>
  <c r="G20365" i="93"/>
  <c r="G20391" i="93"/>
  <c r="G20417" i="93"/>
  <c r="G20443" i="93"/>
  <c r="G20469" i="93"/>
  <c r="G20495" i="93"/>
  <c r="G20521" i="93"/>
  <c r="G20547" i="93"/>
  <c r="G20573" i="93"/>
  <c r="G20599" i="93"/>
  <c r="G20625" i="93"/>
  <c r="G20651" i="93"/>
  <c r="G20677" i="93"/>
  <c r="G20703" i="93"/>
  <c r="G20729" i="93"/>
  <c r="G20755" i="93"/>
  <c r="G20781" i="93"/>
  <c r="G20807" i="93"/>
  <c r="G20833" i="93"/>
  <c r="G20859" i="93"/>
  <c r="G20885" i="93"/>
  <c r="G20911" i="93"/>
  <c r="G20937" i="93"/>
  <c r="G20963" i="93"/>
  <c r="G20989" i="93"/>
  <c r="G20212" i="93"/>
  <c r="G20240" i="93"/>
  <c r="G20266" i="93"/>
  <c r="G20292" i="93"/>
  <c r="G20318" i="93"/>
  <c r="G20344" i="93"/>
  <c r="G20370" i="93"/>
  <c r="G20396" i="93"/>
  <c r="G20422" i="93"/>
  <c r="G20448" i="93"/>
  <c r="G20474" i="93"/>
  <c r="G20500" i="93"/>
  <c r="G20526" i="93"/>
  <c r="G20552" i="93"/>
  <c r="G20578" i="93"/>
  <c r="G20604" i="93"/>
  <c r="G20630" i="93"/>
  <c r="G20656" i="93"/>
  <c r="G20682" i="93"/>
  <c r="G20708" i="93"/>
  <c r="G20734" i="93"/>
  <c r="G20760" i="93"/>
  <c r="G20786" i="93"/>
  <c r="G20812" i="93"/>
  <c r="G20838" i="93"/>
  <c r="G20864" i="93"/>
  <c r="G20890" i="93"/>
  <c r="G20916" i="93"/>
  <c r="G20942" i="93"/>
  <c r="G20968" i="93"/>
  <c r="G20994" i="93"/>
  <c r="G20194" i="93"/>
  <c r="G20231" i="93"/>
  <c r="G20257" i="93"/>
  <c r="G20283" i="93"/>
  <c r="G20309" i="93"/>
  <c r="G20335" i="93"/>
  <c r="G20361" i="93"/>
  <c r="G20387" i="93"/>
  <c r="G20413" i="93"/>
  <c r="G20439" i="93"/>
  <c r="G20465" i="93"/>
  <c r="G20491" i="93"/>
  <c r="G20517" i="93"/>
  <c r="G20543" i="93"/>
  <c r="G20569" i="93"/>
  <c r="G20595" i="93"/>
  <c r="G20621" i="93"/>
  <c r="G20647" i="93"/>
  <c r="G20673" i="93"/>
  <c r="G20699" i="93"/>
  <c r="G20725" i="93"/>
  <c r="G20751" i="93"/>
  <c r="G20777" i="93"/>
  <c r="G20803" i="93"/>
  <c r="G20829" i="93"/>
  <c r="G20855" i="93"/>
  <c r="G20881" i="93"/>
  <c r="G20907" i="93"/>
  <c r="G20933" i="93"/>
  <c r="G20959" i="93"/>
  <c r="G20985" i="93"/>
  <c r="G20198" i="93"/>
  <c r="G20233" i="93"/>
  <c r="G20259" i="93"/>
  <c r="G20285" i="93"/>
  <c r="G20311" i="93"/>
  <c r="G20337" i="93"/>
  <c r="G20363" i="93"/>
  <c r="G20389" i="93"/>
  <c r="G20415" i="93"/>
  <c r="G20441" i="93"/>
  <c r="G20467" i="93"/>
  <c r="G20493" i="93"/>
  <c r="G20519" i="93"/>
  <c r="G20545" i="93"/>
  <c r="G20571" i="93"/>
  <c r="G20597" i="93"/>
  <c r="G20623" i="93"/>
  <c r="G20649" i="93"/>
  <c r="G20675" i="93"/>
  <c r="G20701" i="93"/>
  <c r="G20727" i="93"/>
  <c r="G20753" i="93"/>
  <c r="G20779" i="93"/>
  <c r="G20805" i="93"/>
  <c r="G20831" i="93"/>
  <c r="G20857" i="93"/>
  <c r="G20883" i="93"/>
  <c r="G20909" i="93"/>
  <c r="G20935" i="93"/>
  <c r="G20961" i="93"/>
  <c r="G20987" i="93"/>
  <c r="G20206" i="93"/>
  <c r="G20237" i="93"/>
  <c r="G20263" i="93"/>
  <c r="G20289" i="93"/>
  <c r="G20315" i="93"/>
  <c r="G20341" i="93"/>
  <c r="G20367" i="93"/>
  <c r="G20393" i="93"/>
  <c r="G20419" i="93"/>
  <c r="G20445" i="93"/>
  <c r="G20471" i="93"/>
  <c r="G20497" i="93"/>
  <c r="G20523" i="93"/>
  <c r="G20549" i="93"/>
  <c r="G20575" i="93"/>
  <c r="G20601" i="93"/>
  <c r="G20627" i="93"/>
  <c r="G20653" i="93"/>
  <c r="G20679" i="93"/>
  <c r="G20705" i="93"/>
  <c r="G20731" i="93"/>
  <c r="G20757" i="93"/>
  <c r="G20783" i="93"/>
  <c r="G20809" i="93"/>
  <c r="G20835" i="93"/>
  <c r="G20861" i="93"/>
  <c r="G20887" i="93"/>
  <c r="G20913" i="93"/>
  <c r="G20939" i="93"/>
  <c r="G20965" i="93"/>
  <c r="G20991" i="93"/>
  <c r="G20172" i="93"/>
  <c r="G20220" i="93"/>
  <c r="G20246" i="93"/>
  <c r="G20272" i="93"/>
  <c r="G20298" i="93"/>
  <c r="G20324" i="93"/>
  <c r="G20350" i="93"/>
  <c r="G20376" i="93"/>
  <c r="G20402" i="93"/>
  <c r="G20428" i="93"/>
  <c r="G20454" i="93"/>
  <c r="G20480" i="93"/>
  <c r="G20506" i="93"/>
  <c r="G20532" i="93"/>
  <c r="G20558" i="93"/>
  <c r="G20584" i="93"/>
  <c r="G20610" i="93"/>
  <c r="G20636" i="93"/>
  <c r="G20662" i="93"/>
  <c r="G20688" i="93"/>
  <c r="G20714" i="93"/>
  <c r="G20740" i="93"/>
  <c r="G20766" i="93"/>
  <c r="G20792" i="93"/>
  <c r="G20818" i="93"/>
  <c r="G20844" i="93"/>
  <c r="G20870" i="93"/>
  <c r="G20896" i="93"/>
  <c r="G20922" i="93"/>
  <c r="G20948" i="93"/>
  <c r="G20974" i="93"/>
  <c r="G20208" i="93"/>
  <c r="G20238" i="93"/>
  <c r="G20264" i="93"/>
  <c r="G20290" i="93"/>
  <c r="G20316" i="93"/>
  <c r="G20342" i="93"/>
  <c r="G20368" i="93"/>
  <c r="G20394" i="93"/>
  <c r="G20420" i="93"/>
  <c r="G20446" i="93"/>
  <c r="G20472" i="93"/>
  <c r="G20498" i="93"/>
  <c r="G20524" i="93"/>
  <c r="G20550" i="93"/>
  <c r="G20576" i="93"/>
  <c r="G20602" i="93"/>
  <c r="G20628" i="93"/>
  <c r="G20654" i="93"/>
  <c r="G20680" i="93"/>
  <c r="G20706" i="93"/>
  <c r="G20732" i="93"/>
  <c r="G20758" i="93"/>
  <c r="G20784" i="93"/>
  <c r="G20810" i="93"/>
  <c r="G20836" i="93"/>
  <c r="G20862" i="93"/>
  <c r="G20888" i="93"/>
  <c r="G20914" i="93"/>
  <c r="G20940" i="93"/>
  <c r="G20966" i="93"/>
  <c r="G20992" i="93"/>
  <c r="G21003" i="93"/>
  <c r="G21029" i="93"/>
  <c r="G21055" i="93"/>
  <c r="G21081" i="93"/>
  <c r="G21107" i="93"/>
  <c r="G21133" i="93"/>
  <c r="G21159" i="93"/>
  <c r="G21185" i="93"/>
  <c r="G21211" i="93"/>
  <c r="G21237" i="93"/>
  <c r="G21263" i="93"/>
  <c r="G21289" i="93"/>
  <c r="G21315" i="93"/>
  <c r="G21341" i="93"/>
  <c r="G21367" i="93"/>
  <c r="G21393" i="93"/>
  <c r="G21419" i="93"/>
  <c r="G21445" i="93"/>
  <c r="G21471" i="93"/>
  <c r="G21497" i="93"/>
  <c r="G21523" i="93"/>
  <c r="G21549" i="93"/>
  <c r="G21575" i="93"/>
  <c r="G21601" i="93"/>
  <c r="G21627" i="93"/>
  <c r="G21653" i="93"/>
  <c r="G21679" i="93"/>
  <c r="G21705" i="93"/>
  <c r="G21731" i="93"/>
  <c r="G21757" i="93"/>
  <c r="G21783" i="93"/>
  <c r="G21007" i="93"/>
  <c r="G21033" i="93"/>
  <c r="G21059" i="93"/>
  <c r="G21085" i="93"/>
  <c r="G21111" i="93"/>
  <c r="G21137" i="93"/>
  <c r="G21163" i="93"/>
  <c r="G21189" i="93"/>
  <c r="G21215" i="93"/>
  <c r="G21241" i="93"/>
  <c r="G21267" i="93"/>
  <c r="G21293" i="93"/>
  <c r="G21319" i="93"/>
  <c r="G21345" i="93"/>
  <c r="G21371" i="93"/>
  <c r="G21397" i="93"/>
  <c r="G21423" i="93"/>
  <c r="G21449" i="93"/>
  <c r="G21475" i="93"/>
  <c r="G21501" i="93"/>
  <c r="G21527" i="93"/>
  <c r="G21553" i="93"/>
  <c r="G21579" i="93"/>
  <c r="G21605" i="93"/>
  <c r="G21631" i="93"/>
  <c r="G21657" i="93"/>
  <c r="G21683" i="93"/>
  <c r="G21709" i="93"/>
  <c r="G21735" i="93"/>
  <c r="G21761" i="93"/>
  <c r="G21787" i="93"/>
  <c r="G21009" i="93"/>
  <c r="G21035" i="93"/>
  <c r="G21061" i="93"/>
  <c r="G21087" i="93"/>
  <c r="G21113" i="93"/>
  <c r="G21139" i="93"/>
  <c r="G21165" i="93"/>
  <c r="G21191" i="93"/>
  <c r="G21217" i="93"/>
  <c r="G21243" i="93"/>
  <c r="G21269" i="93"/>
  <c r="G21295" i="93"/>
  <c r="G21321" i="93"/>
  <c r="G21347" i="93"/>
  <c r="G21373" i="93"/>
  <c r="G21399" i="93"/>
  <c r="G21425" i="93"/>
  <c r="G21451" i="93"/>
  <c r="G21477" i="93"/>
  <c r="G21503" i="93"/>
  <c r="G21529" i="93"/>
  <c r="G21555" i="93"/>
  <c r="G21581" i="93"/>
  <c r="G21607" i="93"/>
  <c r="G21633" i="93"/>
  <c r="G21659" i="93"/>
  <c r="G21685" i="93"/>
  <c r="G21711" i="93"/>
  <c r="G21737" i="93"/>
  <c r="G21763" i="93"/>
  <c r="G21789" i="93"/>
  <c r="G21008" i="93"/>
  <c r="G21034" i="93"/>
  <c r="G21060" i="93"/>
  <c r="G21086" i="93"/>
  <c r="G21112" i="93"/>
  <c r="G21138" i="93"/>
  <c r="G21164" i="93"/>
  <c r="G21190" i="93"/>
  <c r="G21216" i="93"/>
  <c r="G21242" i="93"/>
  <c r="G21268" i="93"/>
  <c r="G21294" i="93"/>
  <c r="G21320" i="93"/>
  <c r="G21346" i="93"/>
  <c r="G21372" i="93"/>
  <c r="G21398" i="93"/>
  <c r="G21424" i="93"/>
  <c r="G21450" i="93"/>
  <c r="G21476" i="93"/>
  <c r="G21502" i="93"/>
  <c r="G21528" i="93"/>
  <c r="G21554" i="93"/>
  <c r="G21580" i="93"/>
  <c r="G21606" i="93"/>
  <c r="G21632" i="93"/>
  <c r="G21658" i="93"/>
  <c r="G21684" i="93"/>
  <c r="G21710" i="93"/>
  <c r="G21736" i="93"/>
  <c r="G21762" i="93"/>
  <c r="G21788" i="93"/>
  <c r="G20997" i="93"/>
  <c r="G21023" i="93"/>
  <c r="G21049" i="93"/>
  <c r="G21075" i="93"/>
  <c r="G21101" i="93"/>
  <c r="G21127" i="93"/>
  <c r="G21153" i="93"/>
  <c r="G21179" i="93"/>
  <c r="G21205" i="93"/>
  <c r="G21231" i="93"/>
  <c r="G21257" i="93"/>
  <c r="G21283" i="93"/>
  <c r="G21309" i="93"/>
  <c r="G21335" i="93"/>
  <c r="G21361" i="93"/>
  <c r="G21387" i="93"/>
  <c r="G21413" i="93"/>
  <c r="G21439" i="93"/>
  <c r="G21465" i="93"/>
  <c r="G21491" i="93"/>
  <c r="G21517" i="93"/>
  <c r="G21543" i="93"/>
  <c r="G21569" i="93"/>
  <c r="G21595" i="93"/>
  <c r="G21621" i="93"/>
  <c r="G21647" i="93"/>
  <c r="G21673" i="93"/>
  <c r="G21699" i="93"/>
  <c r="G21725" i="93"/>
  <c r="G21751" i="93"/>
  <c r="G21777" i="93"/>
  <c r="G21022" i="93"/>
  <c r="G21048" i="93"/>
  <c r="G21074" i="93"/>
  <c r="G21100" i="93"/>
  <c r="G21126" i="93"/>
  <c r="G21152" i="93"/>
  <c r="G21178" i="93"/>
  <c r="G21204" i="93"/>
  <c r="G21230" i="93"/>
  <c r="G21256" i="93"/>
  <c r="G21282" i="93"/>
  <c r="G21308" i="93"/>
  <c r="G21334" i="93"/>
  <c r="G21360" i="93"/>
  <c r="G21386" i="93"/>
  <c r="G21412" i="93"/>
  <c r="G21438" i="93"/>
  <c r="G21464" i="93"/>
  <c r="G21490" i="93"/>
  <c r="G21516" i="93"/>
  <c r="G21542" i="93"/>
  <c r="G21568" i="93"/>
  <c r="G21594" i="93"/>
  <c r="G21620" i="93"/>
  <c r="G21646" i="93"/>
  <c r="G21672" i="93"/>
  <c r="G21698" i="93"/>
  <c r="G21724" i="93"/>
  <c r="G21750" i="93"/>
  <c r="G21776" i="93"/>
  <c r="G21802" i="93"/>
  <c r="G20998" i="93"/>
  <c r="G21024" i="93"/>
  <c r="G21050" i="93"/>
  <c r="G21076" i="93"/>
  <c r="G21102" i="93"/>
  <c r="G21128" i="93"/>
  <c r="G21154" i="93"/>
  <c r="G21180" i="93"/>
  <c r="G21206" i="93"/>
  <c r="G21232" i="93"/>
  <c r="G21258" i="93"/>
  <c r="G21284" i="93"/>
  <c r="G21310" i="93"/>
  <c r="G21336" i="93"/>
  <c r="G21362" i="93"/>
  <c r="G21388" i="93"/>
  <c r="G21414" i="93"/>
  <c r="G21440" i="93"/>
  <c r="G21466" i="93"/>
  <c r="G21492" i="93"/>
  <c r="G21518" i="93"/>
  <c r="G21544" i="93"/>
  <c r="G21570" i="93"/>
  <c r="G21596" i="93"/>
  <c r="G21622" i="93"/>
  <c r="G21648" i="93"/>
  <c r="G21674" i="93"/>
  <c r="G21700" i="93"/>
  <c r="G21726" i="93"/>
  <c r="G21752" i="93"/>
  <c r="G21778" i="93"/>
  <c r="G21010" i="93"/>
  <c r="G21036" i="93"/>
  <c r="G21062" i="93"/>
  <c r="G21088" i="93"/>
  <c r="G21114" i="93"/>
  <c r="G21140" i="93"/>
  <c r="G21166" i="93"/>
  <c r="G21192" i="93"/>
  <c r="G21218" i="93"/>
  <c r="G21244" i="93"/>
  <c r="G21270" i="93"/>
  <c r="G21296" i="93"/>
  <c r="G21322" i="93"/>
  <c r="G21348" i="93"/>
  <c r="G21374" i="93"/>
  <c r="G21400" i="93"/>
  <c r="G21426" i="93"/>
  <c r="G21452" i="93"/>
  <c r="G21478" i="93"/>
  <c r="G21504" i="93"/>
  <c r="G21530" i="93"/>
  <c r="G21556" i="93"/>
  <c r="G21582" i="93"/>
  <c r="G21608" i="93"/>
  <c r="G21634" i="93"/>
  <c r="G21660" i="93"/>
  <c r="G21686" i="93"/>
  <c r="G21712" i="93"/>
  <c r="G21738" i="93"/>
  <c r="G21764" i="93"/>
  <c r="G21790" i="93"/>
  <c r="G21012" i="93"/>
  <c r="G21038" i="93"/>
  <c r="G21064" i="93"/>
  <c r="G21090" i="93"/>
  <c r="G21116" i="93"/>
  <c r="G21142" i="93"/>
  <c r="G21168" i="93"/>
  <c r="G21194" i="93"/>
  <c r="G21220" i="93"/>
  <c r="G21246" i="93"/>
  <c r="G21272" i="93"/>
  <c r="G21298" i="93"/>
  <c r="G21324" i="93"/>
  <c r="G21350" i="93"/>
  <c r="G21376" i="93"/>
  <c r="G21402" i="93"/>
  <c r="G21428" i="93"/>
  <c r="G21454" i="93"/>
  <c r="G21480" i="93"/>
  <c r="G21506" i="93"/>
  <c r="G21532" i="93"/>
  <c r="G21558" i="93"/>
  <c r="G21584" i="93"/>
  <c r="G21610" i="93"/>
  <c r="G21636" i="93"/>
  <c r="G21662" i="93"/>
  <c r="G21688" i="93"/>
  <c r="G21714" i="93"/>
  <c r="G21740" i="93"/>
  <c r="G21766" i="93"/>
  <c r="G21792" i="93"/>
  <c r="G21021" i="93"/>
  <c r="G21047" i="93"/>
  <c r="G21073" i="93"/>
  <c r="G21099" i="93"/>
  <c r="G21125" i="93"/>
  <c r="G21151" i="93"/>
  <c r="G21177" i="93"/>
  <c r="G21203" i="93"/>
  <c r="G21229" i="93"/>
  <c r="G21255" i="93"/>
  <c r="G21281" i="93"/>
  <c r="G21307" i="93"/>
  <c r="G21333" i="93"/>
  <c r="G21359" i="93"/>
  <c r="G21385" i="93"/>
  <c r="G21411" i="93"/>
  <c r="G21437" i="93"/>
  <c r="G21463" i="93"/>
  <c r="G21489" i="93"/>
  <c r="G21515" i="93"/>
  <c r="G21541" i="93"/>
  <c r="G21567" i="93"/>
  <c r="G21593" i="93"/>
  <c r="G21619" i="93"/>
  <c r="G21645" i="93"/>
  <c r="G21671" i="93"/>
  <c r="G21697" i="93"/>
  <c r="G21723" i="93"/>
  <c r="G21749" i="93"/>
  <c r="G21775" i="93"/>
  <c r="G21801" i="93"/>
  <c r="G21016" i="93"/>
  <c r="G21042" i="93"/>
  <c r="G21068" i="93"/>
  <c r="G21094" i="93"/>
  <c r="G21120" i="93"/>
  <c r="G21146" i="93"/>
  <c r="G21172" i="93"/>
  <c r="G21198" i="93"/>
  <c r="G21224" i="93"/>
  <c r="G21250" i="93"/>
  <c r="G21276" i="93"/>
  <c r="G21302" i="93"/>
  <c r="G21328" i="93"/>
  <c r="G21354" i="93"/>
  <c r="G21380" i="93"/>
  <c r="G21406" i="93"/>
  <c r="G21432" i="93"/>
  <c r="G21458" i="93"/>
  <c r="G21484" i="93"/>
  <c r="G21510" i="93"/>
  <c r="G21536" i="93"/>
  <c r="G21562" i="93"/>
  <c r="G21588" i="93"/>
  <c r="G21614" i="93"/>
  <c r="G21640" i="93"/>
  <c r="G21666" i="93"/>
  <c r="G21692" i="93"/>
  <c r="G21718" i="93"/>
  <c r="G21744" i="93"/>
  <c r="G21770" i="93"/>
  <c r="G21796" i="93"/>
  <c r="G20999" i="93"/>
  <c r="G21025" i="93"/>
  <c r="G21051" i="93"/>
  <c r="G21077" i="93"/>
  <c r="G21103" i="93"/>
  <c r="G21129" i="93"/>
  <c r="G21155" i="93"/>
  <c r="G21181" i="93"/>
  <c r="G21207" i="93"/>
  <c r="G21233" i="93"/>
  <c r="G21259" i="93"/>
  <c r="G21285" i="93"/>
  <c r="G21311" i="93"/>
  <c r="G21337" i="93"/>
  <c r="G21363" i="93"/>
  <c r="G21389" i="93"/>
  <c r="G21415" i="93"/>
  <c r="G21441" i="93"/>
  <c r="G21467" i="93"/>
  <c r="G21493" i="93"/>
  <c r="G21519" i="93"/>
  <c r="G21545" i="93"/>
  <c r="G21571" i="93"/>
  <c r="G21597" i="93"/>
  <c r="G21623" i="93"/>
  <c r="G21649" i="93"/>
  <c r="G21675" i="93"/>
  <c r="G21701" i="93"/>
  <c r="G21727" i="93"/>
  <c r="G21753" i="93"/>
  <c r="G21779" i="93"/>
  <c r="G21002" i="93"/>
  <c r="G21028" i="93"/>
  <c r="G21054" i="93"/>
  <c r="G21080" i="93"/>
  <c r="G21106" i="93"/>
  <c r="G21132" i="93"/>
  <c r="G21158" i="93"/>
  <c r="G21184" i="93"/>
  <c r="G21210" i="93"/>
  <c r="G21236" i="93"/>
  <c r="G21262" i="93"/>
  <c r="G21288" i="93"/>
  <c r="G21314" i="93"/>
  <c r="G21340" i="93"/>
  <c r="G21366" i="93"/>
  <c r="G21392" i="93"/>
  <c r="G21418" i="93"/>
  <c r="G21444" i="93"/>
  <c r="G21470" i="93"/>
  <c r="G21496" i="93"/>
  <c r="G21522" i="93"/>
  <c r="G21548" i="93"/>
  <c r="G21574" i="93"/>
  <c r="G21600" i="93"/>
  <c r="G21626" i="93"/>
  <c r="G21652" i="93"/>
  <c r="G21678" i="93"/>
  <c r="G21704" i="93"/>
  <c r="G21730" i="93"/>
  <c r="G21756" i="93"/>
  <c r="G21782" i="93"/>
  <c r="G21006" i="93"/>
  <c r="G21032" i="93"/>
  <c r="G21058" i="93"/>
  <c r="G21084" i="93"/>
  <c r="G21110" i="93"/>
  <c r="G21136" i="93"/>
  <c r="G21162" i="93"/>
  <c r="G21188" i="93"/>
  <c r="G21214" i="93"/>
  <c r="G21240" i="93"/>
  <c r="G21266" i="93"/>
  <c r="G21292" i="93"/>
  <c r="G21318" i="93"/>
  <c r="G21344" i="93"/>
  <c r="G21370" i="93"/>
  <c r="G21396" i="93"/>
  <c r="G21422" i="93"/>
  <c r="G21448" i="93"/>
  <c r="G21474" i="93"/>
  <c r="G21500" i="93"/>
  <c r="G21526" i="93"/>
  <c r="G21552" i="93"/>
  <c r="G21578" i="93"/>
  <c r="G21604" i="93"/>
  <c r="G21630" i="93"/>
  <c r="G21656" i="93"/>
  <c r="G21682" i="93"/>
  <c r="G21708" i="93"/>
  <c r="G21734" i="93"/>
  <c r="G21760" i="93"/>
  <c r="G21786" i="93"/>
  <c r="G21001" i="93"/>
  <c r="G21027" i="93"/>
  <c r="G21053" i="93"/>
  <c r="G21079" i="93"/>
  <c r="G21105" i="93"/>
  <c r="G21131" i="93"/>
  <c r="G21157" i="93"/>
  <c r="G21183" i="93"/>
  <c r="G21209" i="93"/>
  <c r="G21235" i="93"/>
  <c r="G21261" i="93"/>
  <c r="G21287" i="93"/>
  <c r="G21313" i="93"/>
  <c r="G21339" i="93"/>
  <c r="G21365" i="93"/>
  <c r="G21391" i="93"/>
  <c r="G21417" i="93"/>
  <c r="G21443" i="93"/>
  <c r="G21469" i="93"/>
  <c r="G21495" i="93"/>
  <c r="G21521" i="93"/>
  <c r="G21547" i="93"/>
  <c r="G21573" i="93"/>
  <c r="G21599" i="93"/>
  <c r="G21625" i="93"/>
  <c r="G21651" i="93"/>
  <c r="G21677" i="93"/>
  <c r="G21703" i="93"/>
  <c r="G21729" i="93"/>
  <c r="G21755" i="93"/>
  <c r="G21781" i="93"/>
  <c r="G21014" i="93"/>
  <c r="G21040" i="93"/>
  <c r="G21066" i="93"/>
  <c r="G21092" i="93"/>
  <c r="G21118" i="93"/>
  <c r="G21144" i="93"/>
  <c r="G21170" i="93"/>
  <c r="G21196" i="93"/>
  <c r="G21222" i="93"/>
  <c r="G21248" i="93"/>
  <c r="G21274" i="93"/>
  <c r="G21300" i="93"/>
  <c r="G21326" i="93"/>
  <c r="G21352" i="93"/>
  <c r="G21378" i="93"/>
  <c r="G21404" i="93"/>
  <c r="G21430" i="93"/>
  <c r="G21456" i="93"/>
  <c r="G21482" i="93"/>
  <c r="G21508" i="93"/>
  <c r="G21534" i="93"/>
  <c r="G21560" i="93"/>
  <c r="G21586" i="93"/>
  <c r="G21612" i="93"/>
  <c r="G21638" i="93"/>
  <c r="G21664" i="93"/>
  <c r="G21690" i="93"/>
  <c r="G21716" i="93"/>
  <c r="G21742" i="93"/>
  <c r="G21768" i="93"/>
  <c r="G21794" i="93"/>
  <c r="G21004" i="93"/>
  <c r="G21030" i="93"/>
  <c r="G21056" i="93"/>
  <c r="G21082" i="93"/>
  <c r="G21108" i="93"/>
  <c r="G21134" i="93"/>
  <c r="G21160" i="93"/>
  <c r="G21186" i="93"/>
  <c r="G21212" i="93"/>
  <c r="G21238" i="93"/>
  <c r="G21264" i="93"/>
  <c r="G21290" i="93"/>
  <c r="G21316" i="93"/>
  <c r="G21342" i="93"/>
  <c r="G21368" i="93"/>
  <c r="G21394" i="93"/>
  <c r="G21420" i="93"/>
  <c r="G21446" i="93"/>
  <c r="G21472" i="93"/>
  <c r="G21498" i="93"/>
  <c r="G21524" i="93"/>
  <c r="G21550" i="93"/>
  <c r="G21576" i="93"/>
  <c r="G21602" i="93"/>
  <c r="G21628" i="93"/>
  <c r="G21654" i="93"/>
  <c r="G21680" i="93"/>
  <c r="G21706" i="93"/>
  <c r="G21732" i="93"/>
  <c r="G21758" i="93"/>
  <c r="G21784" i="93"/>
  <c r="G21019" i="93"/>
  <c r="G21045" i="93"/>
  <c r="G21071" i="93"/>
  <c r="G21097" i="93"/>
  <c r="G21123" i="93"/>
  <c r="G21149" i="93"/>
  <c r="G21175" i="93"/>
  <c r="G21201" i="93"/>
  <c r="G21227" i="93"/>
  <c r="G21253" i="93"/>
  <c r="G21279" i="93"/>
  <c r="G21305" i="93"/>
  <c r="G21331" i="93"/>
  <c r="G21357" i="93"/>
  <c r="G21383" i="93"/>
  <c r="G21409" i="93"/>
  <c r="G21435" i="93"/>
  <c r="G21461" i="93"/>
  <c r="G21487" i="93"/>
  <c r="G21513" i="93"/>
  <c r="G21539" i="93"/>
  <c r="G21565" i="93"/>
  <c r="G21591" i="93"/>
  <c r="G21617" i="93"/>
  <c r="G21643" i="93"/>
  <c r="G21669" i="93"/>
  <c r="G21695" i="93"/>
  <c r="G21721" i="93"/>
  <c r="G21747" i="93"/>
  <c r="G21773" i="93"/>
  <c r="G21799" i="93"/>
  <c r="G21005" i="93"/>
  <c r="G21031" i="93"/>
  <c r="G21057" i="93"/>
  <c r="G21083" i="93"/>
  <c r="G21109" i="93"/>
  <c r="G21135" i="93"/>
  <c r="G21161" i="93"/>
  <c r="G21187" i="93"/>
  <c r="G21213" i="93"/>
  <c r="G21239" i="93"/>
  <c r="G21265" i="93"/>
  <c r="G21291" i="93"/>
  <c r="G21317" i="93"/>
  <c r="G21343" i="93"/>
  <c r="G21369" i="93"/>
  <c r="G21395" i="93"/>
  <c r="G21421" i="93"/>
  <c r="G21447" i="93"/>
  <c r="G21473" i="93"/>
  <c r="G21499" i="93"/>
  <c r="G21525" i="93"/>
  <c r="G21551" i="93"/>
  <c r="G21577" i="93"/>
  <c r="G21603" i="93"/>
  <c r="G21629" i="93"/>
  <c r="G21655" i="93"/>
  <c r="G21681" i="93"/>
  <c r="G21707" i="93"/>
  <c r="G21733" i="93"/>
  <c r="G21759" i="93"/>
  <c r="G21785" i="93"/>
  <c r="G21015" i="93"/>
  <c r="G21041" i="93"/>
  <c r="G21067" i="93"/>
  <c r="G21093" i="93"/>
  <c r="G21119" i="93"/>
  <c r="G21145" i="93"/>
  <c r="G21171" i="93"/>
  <c r="G21197" i="93"/>
  <c r="G21223" i="93"/>
  <c r="G21249" i="93"/>
  <c r="G21275" i="93"/>
  <c r="G21301" i="93"/>
  <c r="G21327" i="93"/>
  <c r="G21353" i="93"/>
  <c r="G21379" i="93"/>
  <c r="G21405" i="93"/>
  <c r="G21431" i="93"/>
  <c r="G21457" i="93"/>
  <c r="G21483" i="93"/>
  <c r="G21509" i="93"/>
  <c r="G21535" i="93"/>
  <c r="G21561" i="93"/>
  <c r="G21587" i="93"/>
  <c r="G21613" i="93"/>
  <c r="G21639" i="93"/>
  <c r="G21665" i="93"/>
  <c r="G21691" i="93"/>
  <c r="G21717" i="93"/>
  <c r="G21743" i="93"/>
  <c r="G21769" i="93"/>
  <c r="G21795" i="93"/>
  <c r="G21020" i="93"/>
  <c r="G21046" i="93"/>
  <c r="G21072" i="93"/>
  <c r="G21098" i="93"/>
  <c r="G21124" i="93"/>
  <c r="G21150" i="93"/>
  <c r="G21176" i="93"/>
  <c r="G21202" i="93"/>
  <c r="G21228" i="93"/>
  <c r="G21254" i="93"/>
  <c r="G21280" i="93"/>
  <c r="G21306" i="93"/>
  <c r="G21332" i="93"/>
  <c r="G21358" i="93"/>
  <c r="G21384" i="93"/>
  <c r="G21410" i="93"/>
  <c r="G21436" i="93"/>
  <c r="G21462" i="93"/>
  <c r="G21488" i="93"/>
  <c r="G21514" i="93"/>
  <c r="G21540" i="93"/>
  <c r="G21566" i="93"/>
  <c r="G21592" i="93"/>
  <c r="G21618" i="93"/>
  <c r="G21644" i="93"/>
  <c r="G21670" i="93"/>
  <c r="G21696" i="93"/>
  <c r="G21722" i="93"/>
  <c r="G21748" i="93"/>
  <c r="G21774" i="93"/>
  <c r="G21800" i="93"/>
  <c r="G21011" i="93"/>
  <c r="G21037" i="93"/>
  <c r="G21063" i="93"/>
  <c r="G21089" i="93"/>
  <c r="G21115" i="93"/>
  <c r="G21141" i="93"/>
  <c r="G21167" i="93"/>
  <c r="G21193" i="93"/>
  <c r="G21219" i="93"/>
  <c r="G21245" i="93"/>
  <c r="G21271" i="93"/>
  <c r="G21297" i="93"/>
  <c r="G21323" i="93"/>
  <c r="G21349" i="93"/>
  <c r="G21375" i="93"/>
  <c r="G21401" i="93"/>
  <c r="G21427" i="93"/>
  <c r="G21453" i="93"/>
  <c r="G21479" i="93"/>
  <c r="G21505" i="93"/>
  <c r="G21531" i="93"/>
  <c r="G21557" i="93"/>
  <c r="G21583" i="93"/>
  <c r="G21609" i="93"/>
  <c r="G21635" i="93"/>
  <c r="G21661" i="93"/>
  <c r="G21687" i="93"/>
  <c r="G21713" i="93"/>
  <c r="G21739" i="93"/>
  <c r="G21765" i="93"/>
  <c r="G21791" i="93"/>
  <c r="G21013" i="93"/>
  <c r="G21039" i="93"/>
  <c r="G21065" i="93"/>
  <c r="G21091" i="93"/>
  <c r="G21117" i="93"/>
  <c r="G21143" i="93"/>
  <c r="G21169" i="93"/>
  <c r="G21195" i="93"/>
  <c r="G21221" i="93"/>
  <c r="G21247" i="93"/>
  <c r="G21273" i="93"/>
  <c r="G21299" i="93"/>
  <c r="G21325" i="93"/>
  <c r="G21351" i="93"/>
  <c r="G21377" i="93"/>
  <c r="G21403" i="93"/>
  <c r="G21429" i="93"/>
  <c r="G21455" i="93"/>
  <c r="G21481" i="93"/>
  <c r="G21507" i="93"/>
  <c r="G21533" i="93"/>
  <c r="G21559" i="93"/>
  <c r="G21585" i="93"/>
  <c r="G21611" i="93"/>
  <c r="G21637" i="93"/>
  <c r="G21663" i="93"/>
  <c r="G21689" i="93"/>
  <c r="G21715" i="93"/>
  <c r="G21741" i="93"/>
  <c r="G21767" i="93"/>
  <c r="G21793" i="93"/>
  <c r="G21017" i="93"/>
  <c r="G21043" i="93"/>
  <c r="G21069" i="93"/>
  <c r="G21095" i="93"/>
  <c r="G21121" i="93"/>
  <c r="G21147" i="93"/>
  <c r="G21173" i="93"/>
  <c r="G21199" i="93"/>
  <c r="G21225" i="93"/>
  <c r="G21251" i="93"/>
  <c r="G21277" i="93"/>
  <c r="G21303" i="93"/>
  <c r="G21329" i="93"/>
  <c r="G21355" i="93"/>
  <c r="G21381" i="93"/>
  <c r="G21407" i="93"/>
  <c r="G21433" i="93"/>
  <c r="G21459" i="93"/>
  <c r="G21485" i="93"/>
  <c r="G21511" i="93"/>
  <c r="G21537" i="93"/>
  <c r="G21563" i="93"/>
  <c r="G21589" i="93"/>
  <c r="G21615" i="93"/>
  <c r="G21641" i="93"/>
  <c r="G21667" i="93"/>
  <c r="G21693" i="93"/>
  <c r="G21719" i="93"/>
  <c r="G21745" i="93"/>
  <c r="G21771" i="93"/>
  <c r="G21797" i="93"/>
  <c r="G21000" i="93"/>
  <c r="G21026" i="93"/>
  <c r="G21052" i="93"/>
  <c r="G21078" i="93"/>
  <c r="G21104" i="93"/>
  <c r="G21130" i="93"/>
  <c r="G21156" i="93"/>
  <c r="G21182" i="93"/>
  <c r="G21208" i="93"/>
  <c r="G21234" i="93"/>
  <c r="G21260" i="93"/>
  <c r="G21286" i="93"/>
  <c r="G21312" i="93"/>
  <c r="G21338" i="93"/>
  <c r="G21364" i="93"/>
  <c r="G21390" i="93"/>
  <c r="G21416" i="93"/>
  <c r="G21442" i="93"/>
  <c r="G21468" i="93"/>
  <c r="G21494" i="93"/>
  <c r="G21520" i="93"/>
  <c r="G21546" i="93"/>
  <c r="G21572" i="93"/>
  <c r="G21598" i="93"/>
  <c r="G21624" i="93"/>
  <c r="G21650" i="93"/>
  <c r="G21676" i="93"/>
  <c r="G21702" i="93"/>
  <c r="G21728" i="93"/>
  <c r="G21754" i="93"/>
  <c r="G21780" i="93"/>
  <c r="G21018" i="93"/>
  <c r="G21044" i="93"/>
  <c r="G21070" i="93"/>
  <c r="G21096" i="93"/>
  <c r="G21122" i="93"/>
  <c r="G21148" i="93"/>
  <c r="G21174" i="93"/>
  <c r="G21200" i="93"/>
  <c r="G21226" i="93"/>
  <c r="G21252" i="93"/>
  <c r="G21278" i="93"/>
  <c r="G21304" i="93"/>
  <c r="G21330" i="93"/>
  <c r="G21356" i="93"/>
  <c r="G21382" i="93"/>
  <c r="G21408" i="93"/>
  <c r="G21434" i="93"/>
  <c r="G21460" i="93"/>
  <c r="G21486" i="93"/>
  <c r="G21512" i="93"/>
  <c r="G21538" i="93"/>
  <c r="G21564" i="93"/>
  <c r="G21590" i="93"/>
  <c r="G21616" i="93"/>
  <c r="G21642" i="93"/>
  <c r="G21668" i="93"/>
  <c r="G21694" i="93"/>
  <c r="G21720" i="93"/>
  <c r="G21746" i="93"/>
  <c r="G21772" i="93"/>
  <c r="G21798" i="93"/>
  <c r="G7274" i="93"/>
  <c r="G7286" i="93"/>
  <c r="G7298" i="93"/>
  <c r="G7310" i="93"/>
  <c r="G7322" i="93"/>
  <c r="G7334" i="93"/>
  <c r="G7346" i="93"/>
  <c r="G7358" i="93"/>
  <c r="G7370" i="93"/>
  <c r="G7382" i="93"/>
  <c r="G7394" i="93"/>
  <c r="G7406" i="93"/>
  <c r="G7418" i="93"/>
  <c r="G7430" i="93"/>
  <c r="G7442" i="93"/>
  <c r="G7454" i="93"/>
  <c r="G7466" i="93"/>
  <c r="G7478" i="93"/>
  <c r="G7490" i="93"/>
  <c r="G7502" i="93"/>
  <c r="G7514" i="93"/>
  <c r="G7526" i="93"/>
  <c r="G7538" i="93"/>
  <c r="G7550" i="93"/>
  <c r="G7562" i="93"/>
  <c r="G7574" i="93"/>
  <c r="G7586" i="93"/>
  <c r="G7598" i="93"/>
  <c r="G7610" i="93"/>
  <c r="G7622" i="93"/>
  <c r="G7634" i="93"/>
  <c r="G7275" i="93"/>
  <c r="G7287" i="93"/>
  <c r="G7299" i="93"/>
  <c r="G7311" i="93"/>
  <c r="G7323" i="93"/>
  <c r="G7335" i="93"/>
  <c r="G7347" i="93"/>
  <c r="G7359" i="93"/>
  <c r="G7371" i="93"/>
  <c r="G7383" i="93"/>
  <c r="G7395" i="93"/>
  <c r="G7407" i="93"/>
  <c r="G7419" i="93"/>
  <c r="G7431" i="93"/>
  <c r="G7443" i="93"/>
  <c r="G7455" i="93"/>
  <c r="G7467" i="93"/>
  <c r="G7479" i="93"/>
  <c r="G7491" i="93"/>
  <c r="G7503" i="93"/>
  <c r="G7515" i="93"/>
  <c r="G7527" i="93"/>
  <c r="G7539" i="93"/>
  <c r="G7551" i="93"/>
  <c r="G7563" i="93"/>
  <c r="G7575" i="93"/>
  <c r="G7587" i="93"/>
  <c r="G7599" i="93"/>
  <c r="G7611" i="93"/>
  <c r="G7623" i="93"/>
  <c r="G7635" i="93"/>
  <c r="G7277" i="93"/>
  <c r="G7289" i="93"/>
  <c r="G7301" i="93"/>
  <c r="G7313" i="93"/>
  <c r="G7325" i="93"/>
  <c r="G7337" i="93"/>
  <c r="G7349" i="93"/>
  <c r="G7361" i="93"/>
  <c r="G7373" i="93"/>
  <c r="G7385" i="93"/>
  <c r="G7397" i="93"/>
  <c r="G7409" i="93"/>
  <c r="G7421" i="93"/>
  <c r="G7433" i="93"/>
  <c r="G7445" i="93"/>
  <c r="G7457" i="93"/>
  <c r="G7469" i="93"/>
  <c r="G7481" i="93"/>
  <c r="G7493" i="93"/>
  <c r="G7505" i="93"/>
  <c r="G7517" i="93"/>
  <c r="G7529" i="93"/>
  <c r="G7541" i="93"/>
  <c r="G7553" i="93"/>
  <c r="G7565" i="93"/>
  <c r="G7577" i="93"/>
  <c r="G7589" i="93"/>
  <c r="G7601" i="93"/>
  <c r="G7613" i="93"/>
  <c r="G7625" i="93"/>
  <c r="G7637" i="93"/>
  <c r="G7276" i="93"/>
  <c r="G7288" i="93"/>
  <c r="G7300" i="93"/>
  <c r="G7312" i="93"/>
  <c r="G7324" i="93"/>
  <c r="G7336" i="93"/>
  <c r="G7348" i="93"/>
  <c r="G7360" i="93"/>
  <c r="G7372" i="93"/>
  <c r="G7384" i="93"/>
  <c r="G7396" i="93"/>
  <c r="G7408" i="93"/>
  <c r="G7420" i="93"/>
  <c r="G7432" i="93"/>
  <c r="G7444" i="93"/>
  <c r="G7456" i="93"/>
  <c r="G7468" i="93"/>
  <c r="G7480" i="93"/>
  <c r="G7492" i="93"/>
  <c r="G7504" i="93"/>
  <c r="G7516" i="93"/>
  <c r="G7528" i="93"/>
  <c r="G7540" i="93"/>
  <c r="G7552" i="93"/>
  <c r="G7564" i="93"/>
  <c r="G7576" i="93"/>
  <c r="G7588" i="93"/>
  <c r="G7600" i="93"/>
  <c r="G7612" i="93"/>
  <c r="G7624" i="93"/>
  <c r="G7636" i="93"/>
  <c r="G7271" i="93"/>
  <c r="G7283" i="93"/>
  <c r="G7295" i="93"/>
  <c r="G7307" i="93"/>
  <c r="G7319" i="93"/>
  <c r="G7331" i="93"/>
  <c r="G7343" i="93"/>
  <c r="G7355" i="93"/>
  <c r="G7367" i="93"/>
  <c r="G7379" i="93"/>
  <c r="G7391" i="93"/>
  <c r="G7403" i="93"/>
  <c r="G7415" i="93"/>
  <c r="G7427" i="93"/>
  <c r="G7439" i="93"/>
  <c r="G7451" i="93"/>
  <c r="G7463" i="93"/>
  <c r="G7475" i="93"/>
  <c r="G7487" i="93"/>
  <c r="G7499" i="93"/>
  <c r="G7511" i="93"/>
  <c r="G7523" i="93"/>
  <c r="G7535" i="93"/>
  <c r="G7547" i="93"/>
  <c r="G7559" i="93"/>
  <c r="G7571" i="93"/>
  <c r="G7583" i="93"/>
  <c r="G7595" i="93"/>
  <c r="G7607" i="93"/>
  <c r="G7619" i="93"/>
  <c r="G7631" i="93"/>
  <c r="G7282" i="93"/>
  <c r="G7294" i="93"/>
  <c r="G7306" i="93"/>
  <c r="G7318" i="93"/>
  <c r="G7330" i="93"/>
  <c r="G7342" i="93"/>
  <c r="G7354" i="93"/>
  <c r="G7366" i="93"/>
  <c r="G7378" i="93"/>
  <c r="G7390" i="93"/>
  <c r="G7402" i="93"/>
  <c r="G7414" i="93"/>
  <c r="G7426" i="93"/>
  <c r="G7438" i="93"/>
  <c r="G7450" i="93"/>
  <c r="G7462" i="93"/>
  <c r="G7474" i="93"/>
  <c r="G7486" i="93"/>
  <c r="G7498" i="93"/>
  <c r="G7510" i="93"/>
  <c r="G7522" i="93"/>
  <c r="G7534" i="93"/>
  <c r="G7546" i="93"/>
  <c r="G7558" i="93"/>
  <c r="G7570" i="93"/>
  <c r="G7582" i="93"/>
  <c r="G7594" i="93"/>
  <c r="G7606" i="93"/>
  <c r="G7618" i="93"/>
  <c r="G7630" i="93"/>
  <c r="G7642" i="93"/>
  <c r="G7272" i="93"/>
  <c r="G7284" i="93"/>
  <c r="G7296" i="93"/>
  <c r="G7308" i="93"/>
  <c r="G7320" i="93"/>
  <c r="G7332" i="93"/>
  <c r="G7344" i="93"/>
  <c r="G7356" i="93"/>
  <c r="G7368" i="93"/>
  <c r="G7380" i="93"/>
  <c r="G7392" i="93"/>
  <c r="G7404" i="93"/>
  <c r="G7416" i="93"/>
  <c r="G7428" i="93"/>
  <c r="G7440" i="93"/>
  <c r="G7452" i="93"/>
  <c r="G7464" i="93"/>
  <c r="G7476" i="93"/>
  <c r="G7488" i="93"/>
  <c r="G7500" i="93"/>
  <c r="G7512" i="93"/>
  <c r="G7524" i="93"/>
  <c r="G7536" i="93"/>
  <c r="G7548" i="93"/>
  <c r="G7560" i="93"/>
  <c r="G7572" i="93"/>
  <c r="G7584" i="93"/>
  <c r="G7596" i="93"/>
  <c r="G7608" i="93"/>
  <c r="G7620" i="93"/>
  <c r="G7632" i="93"/>
  <c r="G7278" i="93"/>
  <c r="G7290" i="93"/>
  <c r="G7302" i="93"/>
  <c r="G7314" i="93"/>
  <c r="G7326" i="93"/>
  <c r="G7338" i="93"/>
  <c r="G7350" i="93"/>
  <c r="G7362" i="93"/>
  <c r="G7374" i="93"/>
  <c r="G7386" i="93"/>
  <c r="G7398" i="93"/>
  <c r="G7410" i="93"/>
  <c r="G7422" i="93"/>
  <c r="G7434" i="93"/>
  <c r="G7446" i="93"/>
  <c r="G7458" i="93"/>
  <c r="G7470" i="93"/>
  <c r="G7482" i="93"/>
  <c r="G7494" i="93"/>
  <c r="G7506" i="93"/>
  <c r="G7518" i="93"/>
  <c r="G7530" i="93"/>
  <c r="G7542" i="93"/>
  <c r="G7554" i="93"/>
  <c r="G7566" i="93"/>
  <c r="G7578" i="93"/>
  <c r="G7590" i="93"/>
  <c r="G7602" i="93"/>
  <c r="G7614" i="93"/>
  <c r="G7626" i="93"/>
  <c r="G7638" i="93"/>
  <c r="G7279" i="93"/>
  <c r="G7291" i="93"/>
  <c r="G7303" i="93"/>
  <c r="G7315" i="93"/>
  <c r="G7327" i="93"/>
  <c r="G7339" i="93"/>
  <c r="G7351" i="93"/>
  <c r="G7363" i="93"/>
  <c r="G7375" i="93"/>
  <c r="G7387" i="93"/>
  <c r="G7399" i="93"/>
  <c r="G7411" i="93"/>
  <c r="G7423" i="93"/>
  <c r="G7435" i="93"/>
  <c r="G7447" i="93"/>
  <c r="G7459" i="93"/>
  <c r="G7471" i="93"/>
  <c r="G7483" i="93"/>
  <c r="G7495" i="93"/>
  <c r="G7507" i="93"/>
  <c r="G7519" i="93"/>
  <c r="G7531" i="93"/>
  <c r="G7543" i="93"/>
  <c r="G7555" i="93"/>
  <c r="G7567" i="93"/>
  <c r="G7579" i="93"/>
  <c r="G7591" i="93"/>
  <c r="G7603" i="93"/>
  <c r="G7615" i="93"/>
  <c r="G7627" i="93"/>
  <c r="G7639" i="93"/>
  <c r="G7281" i="93"/>
  <c r="G7293" i="93"/>
  <c r="G7305" i="93"/>
  <c r="G7317" i="93"/>
  <c r="G7329" i="93"/>
  <c r="G7341" i="93"/>
  <c r="G7353" i="93"/>
  <c r="G7365" i="93"/>
  <c r="G7377" i="93"/>
  <c r="G7389" i="93"/>
  <c r="G7401" i="93"/>
  <c r="G7413" i="93"/>
  <c r="G7425" i="93"/>
  <c r="G7437" i="93"/>
  <c r="G7449" i="93"/>
  <c r="G7461" i="93"/>
  <c r="G7473" i="93"/>
  <c r="G7485" i="93"/>
  <c r="G7497" i="93"/>
  <c r="G7509" i="93"/>
  <c r="G7521" i="93"/>
  <c r="G7533" i="93"/>
  <c r="G7545" i="93"/>
  <c r="G7557" i="93"/>
  <c r="G7569" i="93"/>
  <c r="G7581" i="93"/>
  <c r="G7593" i="93"/>
  <c r="G7605" i="93"/>
  <c r="G7617" i="93"/>
  <c r="G7629" i="93"/>
  <c r="G7641" i="93"/>
  <c r="G7280" i="93"/>
  <c r="G7292" i="93"/>
  <c r="G7304" i="93"/>
  <c r="G7316" i="93"/>
  <c r="G7328" i="93"/>
  <c r="G7340" i="93"/>
  <c r="G7352" i="93"/>
  <c r="G7364" i="93"/>
  <c r="G7376" i="93"/>
  <c r="G7388" i="93"/>
  <c r="G7400" i="93"/>
  <c r="G7412" i="93"/>
  <c r="G7424" i="93"/>
  <c r="G7436" i="93"/>
  <c r="G7448" i="93"/>
  <c r="G7460" i="93"/>
  <c r="G7472" i="93"/>
  <c r="G7484" i="93"/>
  <c r="G7496" i="93"/>
  <c r="G7508" i="93"/>
  <c r="G7520" i="93"/>
  <c r="G7532" i="93"/>
  <c r="G7544" i="93"/>
  <c r="G7556" i="93"/>
  <c r="G7568" i="93"/>
  <c r="G7580" i="93"/>
  <c r="G7592" i="93"/>
  <c r="G7604" i="93"/>
  <c r="G7616" i="93"/>
  <c r="G7628" i="93"/>
  <c r="G7640" i="93"/>
  <c r="G7273" i="93"/>
  <c r="G7285" i="93"/>
  <c r="G7297" i="93"/>
  <c r="G7309" i="93"/>
  <c r="G7321" i="93"/>
  <c r="G7333" i="93"/>
  <c r="G7345" i="93"/>
  <c r="G7357" i="93"/>
  <c r="G7369" i="93"/>
  <c r="G7381" i="93"/>
  <c r="G7393" i="93"/>
  <c r="G7405" i="93"/>
  <c r="G7417" i="93"/>
  <c r="G7429" i="93"/>
  <c r="G7441" i="93"/>
  <c r="G7453" i="93"/>
  <c r="G7465" i="93"/>
  <c r="G7477" i="93"/>
  <c r="G7489" i="93"/>
  <c r="G7501" i="93"/>
  <c r="G7513" i="93"/>
  <c r="G7525" i="93"/>
  <c r="G7537" i="93"/>
  <c r="G7549" i="93"/>
  <c r="G7561" i="93"/>
  <c r="G7573" i="93"/>
  <c r="G7585" i="93"/>
  <c r="G7597" i="93"/>
  <c r="G7609" i="93"/>
  <c r="G7621" i="93"/>
  <c r="G7633" i="93"/>
  <c r="G7648" i="93"/>
  <c r="G7664" i="93"/>
  <c r="G7680" i="93"/>
  <c r="G7696" i="93"/>
  <c r="G7712" i="93"/>
  <c r="G7728" i="93"/>
  <c r="G7744" i="93"/>
  <c r="G7760" i="93"/>
  <c r="G7776" i="93"/>
  <c r="G7792" i="93"/>
  <c r="G7808" i="93"/>
  <c r="G7824" i="93"/>
  <c r="G7840" i="93"/>
  <c r="G7856" i="93"/>
  <c r="G7872" i="93"/>
  <c r="G7888" i="93"/>
  <c r="G7904" i="93"/>
  <c r="G7920" i="93"/>
  <c r="G7936" i="93"/>
  <c r="G7952" i="93"/>
  <c r="G7968" i="93"/>
  <c r="G7984" i="93"/>
  <c r="G8000" i="93"/>
  <c r="G8016" i="93"/>
  <c r="G8032" i="93"/>
  <c r="G8048" i="93"/>
  <c r="G8064" i="93"/>
  <c r="G8085" i="93"/>
  <c r="G8086" i="93"/>
  <c r="G7650" i="93"/>
  <c r="G7666" i="93"/>
  <c r="G7682" i="93"/>
  <c r="G7698" i="93"/>
  <c r="G7714" i="93"/>
  <c r="G7730" i="93"/>
  <c r="G7746" i="93"/>
  <c r="G7762" i="93"/>
  <c r="G7778" i="93"/>
  <c r="G7794" i="93"/>
  <c r="G7810" i="93"/>
  <c r="G7826" i="93"/>
  <c r="G7842" i="93"/>
  <c r="G7858" i="93"/>
  <c r="G7874" i="93"/>
  <c r="G7890" i="93"/>
  <c r="G7906" i="93"/>
  <c r="G7922" i="93"/>
  <c r="G7938" i="93"/>
  <c r="G7954" i="93"/>
  <c r="G7970" i="93"/>
  <c r="G7986" i="93"/>
  <c r="G8002" i="93"/>
  <c r="G8018" i="93"/>
  <c r="G8034" i="93"/>
  <c r="G8050" i="93"/>
  <c r="G8066" i="93"/>
  <c r="G8089" i="93"/>
  <c r="G8090" i="93"/>
  <c r="G7652" i="93"/>
  <c r="G7668" i="93"/>
  <c r="G7684" i="93"/>
  <c r="G7700" i="93"/>
  <c r="G7716" i="93"/>
  <c r="G7732" i="93"/>
  <c r="G7748" i="93"/>
  <c r="G7764" i="93"/>
  <c r="G7780" i="93"/>
  <c r="G7796" i="93"/>
  <c r="G7812" i="93"/>
  <c r="G7828" i="93"/>
  <c r="G7844" i="93"/>
  <c r="G7860" i="93"/>
  <c r="G7876" i="93"/>
  <c r="G7892" i="93"/>
  <c r="G7908" i="93"/>
  <c r="G7924" i="93"/>
  <c r="G7940" i="93"/>
  <c r="G7956" i="93"/>
  <c r="G7972" i="93"/>
  <c r="G7988" i="93"/>
  <c r="G8004" i="93"/>
  <c r="G8020" i="93"/>
  <c r="G8036" i="93"/>
  <c r="G8052" i="93"/>
  <c r="G8068" i="93"/>
  <c r="G8093" i="93"/>
  <c r="G8094" i="93"/>
  <c r="G7651" i="93"/>
  <c r="G7667" i="93"/>
  <c r="G7683" i="93"/>
  <c r="G7699" i="93"/>
  <c r="G7715" i="93"/>
  <c r="G7731" i="93"/>
  <c r="G7747" i="93"/>
  <c r="G7763" i="93"/>
  <c r="G7779" i="93"/>
  <c r="G7795" i="93"/>
  <c r="G7811" i="93"/>
  <c r="G7827" i="93"/>
  <c r="G7843" i="93"/>
  <c r="G7859" i="93"/>
  <c r="G7875" i="93"/>
  <c r="G7891" i="93"/>
  <c r="G7907" i="93"/>
  <c r="G7923" i="93"/>
  <c r="G7939" i="93"/>
  <c r="G7955" i="93"/>
  <c r="G7971" i="93"/>
  <c r="G7987" i="93"/>
  <c r="G8003" i="93"/>
  <c r="G8019" i="93"/>
  <c r="G8035" i="93"/>
  <c r="G8051" i="93"/>
  <c r="G8067" i="93"/>
  <c r="G8091" i="93"/>
  <c r="G8092" i="93"/>
  <c r="G7643" i="93"/>
  <c r="G7659" i="93"/>
  <c r="G7675" i="93"/>
  <c r="G7691" i="93"/>
  <c r="G7707" i="93"/>
  <c r="G7723" i="93"/>
  <c r="G7739" i="93"/>
  <c r="G7755" i="93"/>
  <c r="G7771" i="93"/>
  <c r="G7787" i="93"/>
  <c r="G7803" i="93"/>
  <c r="G7819" i="93"/>
  <c r="G7835" i="93"/>
  <c r="G7851" i="93"/>
  <c r="G7867" i="93"/>
  <c r="G7883" i="93"/>
  <c r="G7899" i="93"/>
  <c r="G7915" i="93"/>
  <c r="G7931" i="93"/>
  <c r="G7947" i="93"/>
  <c r="G7963" i="93"/>
  <c r="G7979" i="93"/>
  <c r="G7995" i="93"/>
  <c r="G8011" i="93"/>
  <c r="G8027" i="93"/>
  <c r="G8043" i="93"/>
  <c r="G8059" i="93"/>
  <c r="G8075" i="93"/>
  <c r="G8076" i="93"/>
  <c r="G7658" i="93"/>
  <c r="G7674" i="93"/>
  <c r="G7690" i="93"/>
  <c r="G7706" i="93"/>
  <c r="G7722" i="93"/>
  <c r="G7738" i="93"/>
  <c r="G7754" i="93"/>
  <c r="G7770" i="93"/>
  <c r="G7786" i="93"/>
  <c r="G7802" i="93"/>
  <c r="G7818" i="93"/>
  <c r="G7834" i="93"/>
  <c r="G7850" i="93"/>
  <c r="G7866" i="93"/>
  <c r="G7882" i="93"/>
  <c r="G7898" i="93"/>
  <c r="G7914" i="93"/>
  <c r="G7930" i="93"/>
  <c r="G7946" i="93"/>
  <c r="G7962" i="93"/>
  <c r="G7978" i="93"/>
  <c r="G7994" i="93"/>
  <c r="G8010" i="93"/>
  <c r="G8026" i="93"/>
  <c r="G8042" i="93"/>
  <c r="G8058" i="93"/>
  <c r="G8074" i="93"/>
  <c r="G8105" i="93"/>
  <c r="G8106" i="93"/>
  <c r="G7644" i="93"/>
  <c r="G7660" i="93"/>
  <c r="G7676" i="93"/>
  <c r="G7692" i="93"/>
  <c r="G7708" i="93"/>
  <c r="G7724" i="93"/>
  <c r="G7740" i="93"/>
  <c r="G7756" i="93"/>
  <c r="G7772" i="93"/>
  <c r="G7788" i="93"/>
  <c r="G7804" i="93"/>
  <c r="G7820" i="93"/>
  <c r="G7836" i="93"/>
  <c r="G7852" i="93"/>
  <c r="G7868" i="93"/>
  <c r="G7884" i="93"/>
  <c r="G7900" i="93"/>
  <c r="G7916" i="93"/>
  <c r="G7932" i="93"/>
  <c r="G7948" i="93"/>
  <c r="G7964" i="93"/>
  <c r="G7980" i="93"/>
  <c r="G7996" i="93"/>
  <c r="G8012" i="93"/>
  <c r="G8028" i="93"/>
  <c r="G8044" i="93"/>
  <c r="G8060" i="93"/>
  <c r="G8077" i="93"/>
  <c r="G8078" i="93"/>
  <c r="G7653" i="93"/>
  <c r="G7669" i="93"/>
  <c r="G7685" i="93"/>
  <c r="G7701" i="93"/>
  <c r="G7717" i="93"/>
  <c r="G7733" i="93"/>
  <c r="G7749" i="93"/>
  <c r="G7765" i="93"/>
  <c r="G7781" i="93"/>
  <c r="G7797" i="93"/>
  <c r="G7813" i="93"/>
  <c r="G7829" i="93"/>
  <c r="G7845" i="93"/>
  <c r="G7861" i="93"/>
  <c r="G7877" i="93"/>
  <c r="G7893" i="93"/>
  <c r="G7909" i="93"/>
  <c r="G7925" i="93"/>
  <c r="G7941" i="93"/>
  <c r="G7957" i="93"/>
  <c r="G7973" i="93"/>
  <c r="G7989" i="93"/>
  <c r="G8005" i="93"/>
  <c r="G8021" i="93"/>
  <c r="G8037" i="93"/>
  <c r="G8053" i="93"/>
  <c r="G8069" i="93"/>
  <c r="G8095" i="93"/>
  <c r="G8096" i="93"/>
  <c r="G7654" i="93"/>
  <c r="G7670" i="93"/>
  <c r="G7686" i="93"/>
  <c r="G7702" i="93"/>
  <c r="G7718" i="93"/>
  <c r="G7734" i="93"/>
  <c r="G7750" i="93"/>
  <c r="G7766" i="93"/>
  <c r="G7782" i="93"/>
  <c r="G7798" i="93"/>
  <c r="G7814" i="93"/>
  <c r="G7830" i="93"/>
  <c r="G7846" i="93"/>
  <c r="G7862" i="93"/>
  <c r="G7878" i="93"/>
  <c r="G7894" i="93"/>
  <c r="G7910" i="93"/>
  <c r="G7926" i="93"/>
  <c r="G7942" i="93"/>
  <c r="G7958" i="93"/>
  <c r="G7974" i="93"/>
  <c r="G7990" i="93"/>
  <c r="G8006" i="93"/>
  <c r="G8022" i="93"/>
  <c r="G8038" i="93"/>
  <c r="G8054" i="93"/>
  <c r="G8070" i="93"/>
  <c r="G8097" i="93"/>
  <c r="G8098" i="93"/>
  <c r="G7657" i="93"/>
  <c r="G7673" i="93"/>
  <c r="G7689" i="93"/>
  <c r="G7705" i="93"/>
  <c r="G7721" i="93"/>
  <c r="G7737" i="93"/>
  <c r="G7753" i="93"/>
  <c r="G7769" i="93"/>
  <c r="G7785" i="93"/>
  <c r="G7801" i="93"/>
  <c r="G7817" i="93"/>
  <c r="G7833" i="93"/>
  <c r="G7849" i="93"/>
  <c r="G7865" i="93"/>
  <c r="G7881" i="93"/>
  <c r="G7897" i="93"/>
  <c r="G7913" i="93"/>
  <c r="G7929" i="93"/>
  <c r="G7945" i="93"/>
  <c r="G7961" i="93"/>
  <c r="G7977" i="93"/>
  <c r="G7993" i="93"/>
  <c r="G8009" i="93"/>
  <c r="G8025" i="93"/>
  <c r="G8041" i="93"/>
  <c r="G8057" i="93"/>
  <c r="G8073" i="93"/>
  <c r="G8103" i="93"/>
  <c r="G8104" i="93"/>
  <c r="G7656" i="93"/>
  <c r="G7672" i="93"/>
  <c r="G7688" i="93"/>
  <c r="G7704" i="93"/>
  <c r="G7720" i="93"/>
  <c r="G7736" i="93"/>
  <c r="G7752" i="93"/>
  <c r="G7768" i="93"/>
  <c r="G7784" i="93"/>
  <c r="G7800" i="93"/>
  <c r="G7816" i="93"/>
  <c r="G7832" i="93"/>
  <c r="G7848" i="93"/>
  <c r="G7864" i="93"/>
  <c r="G7880" i="93"/>
  <c r="G7896" i="93"/>
  <c r="G7912" i="93"/>
  <c r="G7928" i="93"/>
  <c r="G7944" i="93"/>
  <c r="G7960" i="93"/>
  <c r="G7976" i="93"/>
  <c r="G7992" i="93"/>
  <c r="G8008" i="93"/>
  <c r="G8024" i="93"/>
  <c r="G8040" i="93"/>
  <c r="G8056" i="93"/>
  <c r="G8072" i="93"/>
  <c r="G8101" i="93"/>
  <c r="G8102" i="93"/>
  <c r="G7645" i="93"/>
  <c r="G7661" i="93"/>
  <c r="G7677" i="93"/>
  <c r="G7693" i="93"/>
  <c r="G7709" i="93"/>
  <c r="G7725" i="93"/>
  <c r="G7741" i="93"/>
  <c r="G7757" i="93"/>
  <c r="G7773" i="93"/>
  <c r="G7789" i="93"/>
  <c r="G7805" i="93"/>
  <c r="G7821" i="93"/>
  <c r="G7837" i="93"/>
  <c r="G7853" i="93"/>
  <c r="G7869" i="93"/>
  <c r="G7885" i="93"/>
  <c r="G7901" i="93"/>
  <c r="G7917" i="93"/>
  <c r="G7933" i="93"/>
  <c r="G7949" i="93"/>
  <c r="G7965" i="93"/>
  <c r="G7981" i="93"/>
  <c r="G7997" i="93"/>
  <c r="G8013" i="93"/>
  <c r="G8029" i="93"/>
  <c r="G8045" i="93"/>
  <c r="G8061" i="93"/>
  <c r="G8079" i="93"/>
  <c r="G8080" i="93"/>
  <c r="G7647" i="93"/>
  <c r="G7663" i="93"/>
  <c r="G7679" i="93"/>
  <c r="G7695" i="93"/>
  <c r="G7711" i="93"/>
  <c r="G7727" i="93"/>
  <c r="G7743" i="93"/>
  <c r="G7759" i="93"/>
  <c r="G7775" i="93"/>
  <c r="G7791" i="93"/>
  <c r="G7807" i="93"/>
  <c r="G7823" i="93"/>
  <c r="G7839" i="93"/>
  <c r="G7855" i="93"/>
  <c r="G7871" i="93"/>
  <c r="G7887" i="93"/>
  <c r="G7903" i="93"/>
  <c r="G7919" i="93"/>
  <c r="G7935" i="93"/>
  <c r="G7951" i="93"/>
  <c r="G7967" i="93"/>
  <c r="G7983" i="93"/>
  <c r="G7999" i="93"/>
  <c r="G8015" i="93"/>
  <c r="G8031" i="93"/>
  <c r="G8047" i="93"/>
  <c r="G8063" i="93"/>
  <c r="G8083" i="93"/>
  <c r="G8084" i="93"/>
  <c r="G7649" i="93"/>
  <c r="G7665" i="93"/>
  <c r="G7681" i="93"/>
  <c r="G7697" i="93"/>
  <c r="G7713" i="93"/>
  <c r="G7729" i="93"/>
  <c r="G7745" i="93"/>
  <c r="G7761" i="93"/>
  <c r="G7777" i="93"/>
  <c r="G7793" i="93"/>
  <c r="G7809" i="93"/>
  <c r="G7825" i="93"/>
  <c r="G7841" i="93"/>
  <c r="G7857" i="93"/>
  <c r="G7873" i="93"/>
  <c r="G7889" i="93"/>
  <c r="G7905" i="93"/>
  <c r="G7921" i="93"/>
  <c r="G7937" i="93"/>
  <c r="G7953" i="93"/>
  <c r="G7969" i="93"/>
  <c r="G7985" i="93"/>
  <c r="G8001" i="93"/>
  <c r="G8017" i="93"/>
  <c r="G8033" i="93"/>
  <c r="G8049" i="93"/>
  <c r="G8065" i="93"/>
  <c r="G8087" i="93"/>
  <c r="G8088" i="93"/>
  <c r="G7646" i="93"/>
  <c r="G7662" i="93"/>
  <c r="G7678" i="93"/>
  <c r="G7694" i="93"/>
  <c r="G7710" i="93"/>
  <c r="G7726" i="93"/>
  <c r="G7742" i="93"/>
  <c r="G7758" i="93"/>
  <c r="G7774" i="93"/>
  <c r="G7790" i="93"/>
  <c r="G7806" i="93"/>
  <c r="G7822" i="93"/>
  <c r="G7838" i="93"/>
  <c r="G7854" i="93"/>
  <c r="G7870" i="93"/>
  <c r="G7886" i="93"/>
  <c r="G7902" i="93"/>
  <c r="G7918" i="93"/>
  <c r="G7934" i="93"/>
  <c r="G7950" i="93"/>
  <c r="G7966" i="93"/>
  <c r="G7982" i="93"/>
  <c r="G7998" i="93"/>
  <c r="G8014" i="93"/>
  <c r="G8030" i="93"/>
  <c r="G8046" i="93"/>
  <c r="G8062" i="93"/>
  <c r="G8081" i="93"/>
  <c r="G8082" i="93"/>
  <c r="G7655" i="93"/>
  <c r="G7671" i="93"/>
  <c r="G7687" i="93"/>
  <c r="G7703" i="93"/>
  <c r="G7719" i="93"/>
  <c r="G7735" i="93"/>
  <c r="G7751" i="93"/>
  <c r="G7767" i="93"/>
  <c r="G7783" i="93"/>
  <c r="G7799" i="93"/>
  <c r="G7815" i="93"/>
  <c r="G7831" i="93"/>
  <c r="G7847" i="93"/>
  <c r="G7863" i="93"/>
  <c r="G7879" i="93"/>
  <c r="G7895" i="93"/>
  <c r="G7911" i="93"/>
  <c r="G7927" i="93"/>
  <c r="G7943" i="93"/>
  <c r="G7959" i="93"/>
  <c r="G7975" i="93"/>
  <c r="G7991" i="93"/>
  <c r="G8007" i="93"/>
  <c r="G8023" i="93"/>
  <c r="G8039" i="93"/>
  <c r="G8055" i="93"/>
  <c r="G8071" i="93"/>
  <c r="G8099" i="93"/>
  <c r="G8100" i="93"/>
  <c r="G8112" i="93"/>
  <c r="G8128" i="93"/>
  <c r="G8144" i="93"/>
  <c r="G8160" i="93"/>
  <c r="G8176" i="93"/>
  <c r="G8192" i="93"/>
  <c r="G8208" i="93"/>
  <c r="G8224" i="93"/>
  <c r="G8240" i="93"/>
  <c r="G8256" i="93"/>
  <c r="G8272" i="93"/>
  <c r="G8288" i="93"/>
  <c r="G8304" i="93"/>
  <c r="G8320" i="93"/>
  <c r="G8336" i="93"/>
  <c r="G8352" i="93"/>
  <c r="G8368" i="93"/>
  <c r="G8384" i="93"/>
  <c r="G8400" i="93"/>
  <c r="G8416" i="93"/>
  <c r="G8432" i="93"/>
  <c r="G8448" i="93"/>
  <c r="G8464" i="93"/>
  <c r="G8480" i="93"/>
  <c r="G8496" i="93"/>
  <c r="G8512" i="93"/>
  <c r="G8528" i="93"/>
  <c r="G8544" i="93"/>
  <c r="G8560" i="93"/>
  <c r="G8576" i="93"/>
  <c r="G8592" i="93"/>
  <c r="G8114" i="93"/>
  <c r="G8130" i="93"/>
  <c r="G8146" i="93"/>
  <c r="G8162" i="93"/>
  <c r="G8178" i="93"/>
  <c r="G8194" i="93"/>
  <c r="G8210" i="93"/>
  <c r="G8226" i="93"/>
  <c r="G8242" i="93"/>
  <c r="G8258" i="93"/>
  <c r="G8274" i="93"/>
  <c r="G8290" i="93"/>
  <c r="G8306" i="93"/>
  <c r="G8322" i="93"/>
  <c r="G8338" i="93"/>
  <c r="G8354" i="93"/>
  <c r="G8370" i="93"/>
  <c r="G8386" i="93"/>
  <c r="G8402" i="93"/>
  <c r="G8418" i="93"/>
  <c r="G8434" i="93"/>
  <c r="G8450" i="93"/>
  <c r="G8466" i="93"/>
  <c r="G8482" i="93"/>
  <c r="G8498" i="93"/>
  <c r="G8514" i="93"/>
  <c r="G8530" i="93"/>
  <c r="G8546" i="93"/>
  <c r="G8562" i="93"/>
  <c r="G8578" i="93"/>
  <c r="G8594" i="93"/>
  <c r="G8116" i="93"/>
  <c r="G8132" i="93"/>
  <c r="G8148" i="93"/>
  <c r="G8164" i="93"/>
  <c r="G8180" i="93"/>
  <c r="G8196" i="93"/>
  <c r="G8212" i="93"/>
  <c r="G8228" i="93"/>
  <c r="G8244" i="93"/>
  <c r="G8260" i="93"/>
  <c r="G8276" i="93"/>
  <c r="G8292" i="93"/>
  <c r="G8308" i="93"/>
  <c r="G8324" i="93"/>
  <c r="G8340" i="93"/>
  <c r="G8356" i="93"/>
  <c r="G8372" i="93"/>
  <c r="G8388" i="93"/>
  <c r="G8404" i="93"/>
  <c r="G8420" i="93"/>
  <c r="G8436" i="93"/>
  <c r="G8452" i="93"/>
  <c r="G8468" i="93"/>
  <c r="G8484" i="93"/>
  <c r="G8500" i="93"/>
  <c r="G8516" i="93"/>
  <c r="G8532" i="93"/>
  <c r="G8548" i="93"/>
  <c r="G8564" i="93"/>
  <c r="G8580" i="93"/>
  <c r="G8596" i="93"/>
  <c r="G8115" i="93"/>
  <c r="G8131" i="93"/>
  <c r="G8147" i="93"/>
  <c r="G8163" i="93"/>
  <c r="G8179" i="93"/>
  <c r="G8195" i="93"/>
  <c r="G8211" i="93"/>
  <c r="G8227" i="93"/>
  <c r="G8243" i="93"/>
  <c r="G8259" i="93"/>
  <c r="G8275" i="93"/>
  <c r="G8291" i="93"/>
  <c r="G8307" i="93"/>
  <c r="G8323" i="93"/>
  <c r="G8339" i="93"/>
  <c r="G8355" i="93"/>
  <c r="G8371" i="93"/>
  <c r="G8387" i="93"/>
  <c r="G8403" i="93"/>
  <c r="G8419" i="93"/>
  <c r="G8435" i="93"/>
  <c r="G8451" i="93"/>
  <c r="G8467" i="93"/>
  <c r="G8483" i="93"/>
  <c r="G8499" i="93"/>
  <c r="G8515" i="93"/>
  <c r="G8531" i="93"/>
  <c r="G8547" i="93"/>
  <c r="G8563" i="93"/>
  <c r="G8579" i="93"/>
  <c r="G8595" i="93"/>
  <c r="G8107" i="93"/>
  <c r="G8123" i="93"/>
  <c r="G8139" i="93"/>
  <c r="G8155" i="93"/>
  <c r="G8171" i="93"/>
  <c r="G8187" i="93"/>
  <c r="G8203" i="93"/>
  <c r="G8219" i="93"/>
  <c r="G8235" i="93"/>
  <c r="G8251" i="93"/>
  <c r="G8267" i="93"/>
  <c r="G8283" i="93"/>
  <c r="G8299" i="93"/>
  <c r="G8315" i="93"/>
  <c r="G8331" i="93"/>
  <c r="G8347" i="93"/>
  <c r="G8363" i="93"/>
  <c r="G8379" i="93"/>
  <c r="G8395" i="93"/>
  <c r="G8411" i="93"/>
  <c r="G8427" i="93"/>
  <c r="G8443" i="93"/>
  <c r="G8459" i="93"/>
  <c r="G8475" i="93"/>
  <c r="G8491" i="93"/>
  <c r="G8507" i="93"/>
  <c r="G8523" i="93"/>
  <c r="G8539" i="93"/>
  <c r="G8555" i="93"/>
  <c r="G8571" i="93"/>
  <c r="G8587" i="93"/>
  <c r="G8122" i="93"/>
  <c r="G8138" i="93"/>
  <c r="G8154" i="93"/>
  <c r="G8170" i="93"/>
  <c r="G8186" i="93"/>
  <c r="G8202" i="93"/>
  <c r="G8218" i="93"/>
  <c r="G8234" i="93"/>
  <c r="G8250" i="93"/>
  <c r="G8266" i="93"/>
  <c r="G8282" i="93"/>
  <c r="G8298" i="93"/>
  <c r="G8314" i="93"/>
  <c r="G8330" i="93"/>
  <c r="G8346" i="93"/>
  <c r="G8362" i="93"/>
  <c r="G8378" i="93"/>
  <c r="G8394" i="93"/>
  <c r="G8410" i="93"/>
  <c r="G8426" i="93"/>
  <c r="G8442" i="93"/>
  <c r="G8458" i="93"/>
  <c r="G8474" i="93"/>
  <c r="G8490" i="93"/>
  <c r="G8506" i="93"/>
  <c r="G8522" i="93"/>
  <c r="G8538" i="93"/>
  <c r="G8554" i="93"/>
  <c r="G8570" i="93"/>
  <c r="G8586" i="93"/>
  <c r="G8602" i="93"/>
  <c r="G8108" i="93"/>
  <c r="G8124" i="93"/>
  <c r="G8140" i="93"/>
  <c r="G8156" i="93"/>
  <c r="G8172" i="93"/>
  <c r="G8188" i="93"/>
  <c r="G8204" i="93"/>
  <c r="G8220" i="93"/>
  <c r="G8236" i="93"/>
  <c r="G8252" i="93"/>
  <c r="G8268" i="93"/>
  <c r="G8284" i="93"/>
  <c r="G8300" i="93"/>
  <c r="G8316" i="93"/>
  <c r="G8332" i="93"/>
  <c r="G8348" i="93"/>
  <c r="G8364" i="93"/>
  <c r="G8380" i="93"/>
  <c r="G8396" i="93"/>
  <c r="G8412" i="93"/>
  <c r="G8428" i="93"/>
  <c r="G8444" i="93"/>
  <c r="G8460" i="93"/>
  <c r="G8476" i="93"/>
  <c r="G8492" i="93"/>
  <c r="G8508" i="93"/>
  <c r="G8524" i="93"/>
  <c r="G8540" i="93"/>
  <c r="G8556" i="93"/>
  <c r="G8572" i="93"/>
  <c r="G8588" i="93"/>
  <c r="G8117" i="93"/>
  <c r="G8133" i="93"/>
  <c r="G8149" i="93"/>
  <c r="G8165" i="93"/>
  <c r="G8181" i="93"/>
  <c r="G8197" i="93"/>
  <c r="G8213" i="93"/>
  <c r="G8229" i="93"/>
  <c r="G8245" i="93"/>
  <c r="G8261" i="93"/>
  <c r="G8277" i="93"/>
  <c r="G8293" i="93"/>
  <c r="G8309" i="93"/>
  <c r="G8325" i="93"/>
  <c r="G8341" i="93"/>
  <c r="G8357" i="93"/>
  <c r="G8373" i="93"/>
  <c r="G8389" i="93"/>
  <c r="G8405" i="93"/>
  <c r="G8421" i="93"/>
  <c r="G8437" i="93"/>
  <c r="G8453" i="93"/>
  <c r="G8469" i="93"/>
  <c r="G8485" i="93"/>
  <c r="G8501" i="93"/>
  <c r="G8517" i="93"/>
  <c r="G8533" i="93"/>
  <c r="G8549" i="93"/>
  <c r="G8565" i="93"/>
  <c r="G8581" i="93"/>
  <c r="G8597" i="93"/>
  <c r="G8118" i="93"/>
  <c r="G8134" i="93"/>
  <c r="G8150" i="93"/>
  <c r="G8166" i="93"/>
  <c r="G8182" i="93"/>
  <c r="G8198" i="93"/>
  <c r="G8214" i="93"/>
  <c r="G8230" i="93"/>
  <c r="G8246" i="93"/>
  <c r="G8262" i="93"/>
  <c r="G8278" i="93"/>
  <c r="G8294" i="93"/>
  <c r="G8310" i="93"/>
  <c r="G8326" i="93"/>
  <c r="G8342" i="93"/>
  <c r="G8358" i="93"/>
  <c r="G8374" i="93"/>
  <c r="G8390" i="93"/>
  <c r="G8406" i="93"/>
  <c r="G8422" i="93"/>
  <c r="G8438" i="93"/>
  <c r="G8454" i="93"/>
  <c r="G8470" i="93"/>
  <c r="G8486" i="93"/>
  <c r="G8502" i="93"/>
  <c r="G8518" i="93"/>
  <c r="G8534" i="93"/>
  <c r="G8550" i="93"/>
  <c r="G8566" i="93"/>
  <c r="G8582" i="93"/>
  <c r="G8598" i="93"/>
  <c r="G8121" i="93"/>
  <c r="G8137" i="93"/>
  <c r="G8153" i="93"/>
  <c r="G8169" i="93"/>
  <c r="G8185" i="93"/>
  <c r="G8201" i="93"/>
  <c r="G8217" i="93"/>
  <c r="G8233" i="93"/>
  <c r="G8249" i="93"/>
  <c r="G8265" i="93"/>
  <c r="G8281" i="93"/>
  <c r="G8297" i="93"/>
  <c r="G8313" i="93"/>
  <c r="G8329" i="93"/>
  <c r="G8345" i="93"/>
  <c r="G8361" i="93"/>
  <c r="G8377" i="93"/>
  <c r="G8393" i="93"/>
  <c r="G8409" i="93"/>
  <c r="G8425" i="93"/>
  <c r="G8441" i="93"/>
  <c r="G8457" i="93"/>
  <c r="G8473" i="93"/>
  <c r="G8489" i="93"/>
  <c r="G8505" i="93"/>
  <c r="G8521" i="93"/>
  <c r="G8537" i="93"/>
  <c r="G8553" i="93"/>
  <c r="G8569" i="93"/>
  <c r="G8585" i="93"/>
  <c r="G8601" i="93"/>
  <c r="G8120" i="93"/>
  <c r="G8136" i="93"/>
  <c r="G8152" i="93"/>
  <c r="G8168" i="93"/>
  <c r="G8184" i="93"/>
  <c r="G8200" i="93"/>
  <c r="G8216" i="93"/>
  <c r="G8232" i="93"/>
  <c r="G8248" i="93"/>
  <c r="G8264" i="93"/>
  <c r="G8280" i="93"/>
  <c r="G8296" i="93"/>
  <c r="G8312" i="93"/>
  <c r="G8328" i="93"/>
  <c r="G8344" i="93"/>
  <c r="G8360" i="93"/>
  <c r="G8376" i="93"/>
  <c r="G8392" i="93"/>
  <c r="G8408" i="93"/>
  <c r="G8424" i="93"/>
  <c r="G8440" i="93"/>
  <c r="G8456" i="93"/>
  <c r="G8472" i="93"/>
  <c r="G8488" i="93"/>
  <c r="G8504" i="93"/>
  <c r="G8520" i="93"/>
  <c r="G8536" i="93"/>
  <c r="G8552" i="93"/>
  <c r="G8568" i="93"/>
  <c r="G8584" i="93"/>
  <c r="G8600" i="93"/>
  <c r="G8109" i="93"/>
  <c r="G8125" i="93"/>
  <c r="G8141" i="93"/>
  <c r="G8157" i="93"/>
  <c r="G8173" i="93"/>
  <c r="G8189" i="93"/>
  <c r="G8205" i="93"/>
  <c r="G8221" i="93"/>
  <c r="G8237" i="93"/>
  <c r="G8253" i="93"/>
  <c r="G8269" i="93"/>
  <c r="G8285" i="93"/>
  <c r="G8301" i="93"/>
  <c r="G8317" i="93"/>
  <c r="G8333" i="93"/>
  <c r="G8349" i="93"/>
  <c r="G8365" i="93"/>
  <c r="G8381" i="93"/>
  <c r="G8397" i="93"/>
  <c r="G8413" i="93"/>
  <c r="G8429" i="93"/>
  <c r="G8445" i="93"/>
  <c r="G8461" i="93"/>
  <c r="G8477" i="93"/>
  <c r="G8493" i="93"/>
  <c r="G8509" i="93"/>
  <c r="G8525" i="93"/>
  <c r="G8541" i="93"/>
  <c r="G8557" i="93"/>
  <c r="G8573" i="93"/>
  <c r="G8589" i="93"/>
  <c r="G8111" i="93"/>
  <c r="G8127" i="93"/>
  <c r="G8143" i="93"/>
  <c r="G8159" i="93"/>
  <c r="G8175" i="93"/>
  <c r="G8191" i="93"/>
  <c r="G8207" i="93"/>
  <c r="G8223" i="93"/>
  <c r="G8239" i="93"/>
  <c r="G8255" i="93"/>
  <c r="G8271" i="93"/>
  <c r="G8287" i="93"/>
  <c r="G8303" i="93"/>
  <c r="G8319" i="93"/>
  <c r="G8335" i="93"/>
  <c r="G8351" i="93"/>
  <c r="G8367" i="93"/>
  <c r="G8383" i="93"/>
  <c r="G8399" i="93"/>
  <c r="G8415" i="93"/>
  <c r="G8431" i="93"/>
  <c r="G8447" i="93"/>
  <c r="G8463" i="93"/>
  <c r="G8479" i="93"/>
  <c r="G8495" i="93"/>
  <c r="G8511" i="93"/>
  <c r="G8527" i="93"/>
  <c r="G8543" i="93"/>
  <c r="G8559" i="93"/>
  <c r="G8575" i="93"/>
  <c r="G8591" i="93"/>
  <c r="G8113" i="93"/>
  <c r="G8129" i="93"/>
  <c r="G8145" i="93"/>
  <c r="G8161" i="93"/>
  <c r="G8177" i="93"/>
  <c r="G8193" i="93"/>
  <c r="G8209" i="93"/>
  <c r="G8225" i="93"/>
  <c r="G8241" i="93"/>
  <c r="G8257" i="93"/>
  <c r="G8273" i="93"/>
  <c r="G8289" i="93"/>
  <c r="G8305" i="93"/>
  <c r="G8321" i="93"/>
  <c r="G8337" i="93"/>
  <c r="G8353" i="93"/>
  <c r="G8369" i="93"/>
  <c r="G8385" i="93"/>
  <c r="G8401" i="93"/>
  <c r="G8417" i="93"/>
  <c r="G8433" i="93"/>
  <c r="G8449" i="93"/>
  <c r="G8465" i="93"/>
  <c r="G8481" i="93"/>
  <c r="G8497" i="93"/>
  <c r="G8513" i="93"/>
  <c r="G8529" i="93"/>
  <c r="G8545" i="93"/>
  <c r="G8561" i="93"/>
  <c r="G8577" i="93"/>
  <c r="G8593" i="93"/>
  <c r="G8110" i="93"/>
  <c r="G8126" i="93"/>
  <c r="G8142" i="93"/>
  <c r="G8158" i="93"/>
  <c r="G8174" i="93"/>
  <c r="G8190" i="93"/>
  <c r="G8206" i="93"/>
  <c r="G8222" i="93"/>
  <c r="G8238" i="93"/>
  <c r="G8254" i="93"/>
  <c r="G8270" i="93"/>
  <c r="G8286" i="93"/>
  <c r="G8302" i="93"/>
  <c r="G8318" i="93"/>
  <c r="G8334" i="93"/>
  <c r="G8350" i="93"/>
  <c r="G8366" i="93"/>
  <c r="G8382" i="93"/>
  <c r="G8398" i="93"/>
  <c r="G8414" i="93"/>
  <c r="G8430" i="93"/>
  <c r="G8446" i="93"/>
  <c r="G8462" i="93"/>
  <c r="G8478" i="93"/>
  <c r="G8494" i="93"/>
  <c r="G8510" i="93"/>
  <c r="G8526" i="93"/>
  <c r="G8542" i="93"/>
  <c r="G8558" i="93"/>
  <c r="G8574" i="93"/>
  <c r="G8590" i="93"/>
  <c r="G8119" i="93"/>
  <c r="G8135" i="93"/>
  <c r="G8151" i="93"/>
  <c r="G8167" i="93"/>
  <c r="G8183" i="93"/>
  <c r="G8199" i="93"/>
  <c r="G8215" i="93"/>
  <c r="G8231" i="93"/>
  <c r="G8247" i="93"/>
  <c r="G8263" i="93"/>
  <c r="G8279" i="93"/>
  <c r="G8295" i="93"/>
  <c r="G8311" i="93"/>
  <c r="G8327" i="93"/>
  <c r="G8343" i="93"/>
  <c r="G8359" i="93"/>
  <c r="G8375" i="93"/>
  <c r="G8391" i="93"/>
  <c r="G8407" i="93"/>
  <c r="G8423" i="93"/>
  <c r="G8439" i="93"/>
  <c r="G8455" i="93"/>
  <c r="G8471" i="93"/>
  <c r="G8487" i="93"/>
  <c r="G8503" i="93"/>
  <c r="G8519" i="93"/>
  <c r="G8535" i="93"/>
  <c r="G8551" i="93"/>
  <c r="G8567" i="93"/>
  <c r="G8583" i="93"/>
  <c r="G8599" i="93"/>
  <c r="G8608" i="93"/>
  <c r="G8626" i="93"/>
  <c r="G8644" i="93"/>
  <c r="G8662" i="93"/>
  <c r="G8680" i="93"/>
  <c r="G8698" i="93"/>
  <c r="G8716" i="93"/>
  <c r="G8734" i="93"/>
  <c r="G8752" i="93"/>
  <c r="G8770" i="93"/>
  <c r="G8788" i="93"/>
  <c r="G8806" i="93"/>
  <c r="G8824" i="93"/>
  <c r="G8842" i="93"/>
  <c r="G8860" i="93"/>
  <c r="G8878" i="93"/>
  <c r="G8896" i="93"/>
  <c r="G8914" i="93"/>
  <c r="G8932" i="93"/>
  <c r="G8950" i="93"/>
  <c r="G8968" i="93"/>
  <c r="G8986" i="93"/>
  <c r="G9004" i="93"/>
  <c r="G9022" i="93"/>
  <c r="G9040" i="93"/>
  <c r="G9058" i="93"/>
  <c r="G9076" i="93"/>
  <c r="G9094" i="93"/>
  <c r="G9112" i="93"/>
  <c r="G9130" i="93"/>
  <c r="G8611" i="93"/>
  <c r="G8629" i="93"/>
  <c r="G8647" i="93"/>
  <c r="G8665" i="93"/>
  <c r="G8683" i="93"/>
  <c r="G8701" i="93"/>
  <c r="G8719" i="93"/>
  <c r="G8737" i="93"/>
  <c r="G8755" i="93"/>
  <c r="G8773" i="93"/>
  <c r="G8791" i="93"/>
  <c r="G8809" i="93"/>
  <c r="G8827" i="93"/>
  <c r="G8845" i="93"/>
  <c r="G8863" i="93"/>
  <c r="G8881" i="93"/>
  <c r="G8899" i="93"/>
  <c r="G8917" i="93"/>
  <c r="G8935" i="93"/>
  <c r="G8953" i="93"/>
  <c r="G8971" i="93"/>
  <c r="G8989" i="93"/>
  <c r="G9007" i="93"/>
  <c r="G9025" i="93"/>
  <c r="G9043" i="93"/>
  <c r="G9061" i="93"/>
  <c r="G9079" i="93"/>
  <c r="G9097" i="93"/>
  <c r="G9115" i="93"/>
  <c r="G9133" i="93"/>
  <c r="G8613" i="93"/>
  <c r="G8631" i="93"/>
  <c r="G8649" i="93"/>
  <c r="G8667" i="93"/>
  <c r="G8685" i="93"/>
  <c r="G8703" i="93"/>
  <c r="G8721" i="93"/>
  <c r="G8739" i="93"/>
  <c r="G8757" i="93"/>
  <c r="G8775" i="93"/>
  <c r="G8793" i="93"/>
  <c r="G8811" i="93"/>
  <c r="G8829" i="93"/>
  <c r="G8847" i="93"/>
  <c r="G8865" i="93"/>
  <c r="G8883" i="93"/>
  <c r="G8901" i="93"/>
  <c r="G8919" i="93"/>
  <c r="G8937" i="93"/>
  <c r="G8955" i="93"/>
  <c r="G8973" i="93"/>
  <c r="G8991" i="93"/>
  <c r="G9009" i="93"/>
  <c r="G9027" i="93"/>
  <c r="G9045" i="93"/>
  <c r="G9063" i="93"/>
  <c r="G9081" i="93"/>
  <c r="G9099" i="93"/>
  <c r="G9117" i="93"/>
  <c r="G9135" i="93"/>
  <c r="G8612" i="93"/>
  <c r="G8630" i="93"/>
  <c r="G8648" i="93"/>
  <c r="G8666" i="93"/>
  <c r="G8684" i="93"/>
  <c r="G8702" i="93"/>
  <c r="G8720" i="93"/>
  <c r="G8738" i="93"/>
  <c r="G8756" i="93"/>
  <c r="G8774" i="93"/>
  <c r="G8792" i="93"/>
  <c r="G8810" i="93"/>
  <c r="G8828" i="93"/>
  <c r="G8846" i="93"/>
  <c r="G8864" i="93"/>
  <c r="G8882" i="93"/>
  <c r="G8900" i="93"/>
  <c r="G8918" i="93"/>
  <c r="G8936" i="93"/>
  <c r="G8954" i="93"/>
  <c r="G8972" i="93"/>
  <c r="G8990" i="93"/>
  <c r="G9008" i="93"/>
  <c r="G9026" i="93"/>
  <c r="G9044" i="93"/>
  <c r="G9062" i="93"/>
  <c r="G9080" i="93"/>
  <c r="G9098" i="93"/>
  <c r="G9116" i="93"/>
  <c r="G9134" i="93"/>
  <c r="G8603" i="93"/>
  <c r="G8621" i="93"/>
  <c r="G8639" i="93"/>
  <c r="G8657" i="93"/>
  <c r="G8675" i="93"/>
  <c r="G8693" i="93"/>
  <c r="G8711" i="93"/>
  <c r="G8729" i="93"/>
  <c r="G8747" i="93"/>
  <c r="G8765" i="93"/>
  <c r="G8783" i="93"/>
  <c r="G8801" i="93"/>
  <c r="G8819" i="93"/>
  <c r="G8837" i="93"/>
  <c r="G8855" i="93"/>
  <c r="G8873" i="93"/>
  <c r="G8891" i="93"/>
  <c r="G8909" i="93"/>
  <c r="G8927" i="93"/>
  <c r="G8945" i="93"/>
  <c r="G8963" i="93"/>
  <c r="G8981" i="93"/>
  <c r="G8999" i="93"/>
  <c r="G9017" i="93"/>
  <c r="G9035" i="93"/>
  <c r="G9053" i="93"/>
  <c r="G9071" i="93"/>
  <c r="G9089" i="93"/>
  <c r="G9107" i="93"/>
  <c r="G9125" i="93"/>
  <c r="G8620" i="93"/>
  <c r="G8638" i="93"/>
  <c r="G8656" i="93"/>
  <c r="G8674" i="93"/>
  <c r="G8692" i="93"/>
  <c r="G8710" i="93"/>
  <c r="G8728" i="93"/>
  <c r="G8746" i="93"/>
  <c r="G8764" i="93"/>
  <c r="G8782" i="93"/>
  <c r="G8800" i="93"/>
  <c r="G8818" i="93"/>
  <c r="G8836" i="93"/>
  <c r="G8854" i="93"/>
  <c r="G8872" i="93"/>
  <c r="G8890" i="93"/>
  <c r="G8908" i="93"/>
  <c r="G8926" i="93"/>
  <c r="G8944" i="93"/>
  <c r="G8962" i="93"/>
  <c r="G8980" i="93"/>
  <c r="G8998" i="93"/>
  <c r="G9016" i="93"/>
  <c r="G9034" i="93"/>
  <c r="G9052" i="93"/>
  <c r="G9070" i="93"/>
  <c r="G9088" i="93"/>
  <c r="G9106" i="93"/>
  <c r="G9124" i="93"/>
  <c r="G9142" i="93"/>
  <c r="G8604" i="93"/>
  <c r="G8622" i="93"/>
  <c r="G8640" i="93"/>
  <c r="G8658" i="93"/>
  <c r="G8676" i="93"/>
  <c r="G8694" i="93"/>
  <c r="G8712" i="93"/>
  <c r="G8730" i="93"/>
  <c r="G8748" i="93"/>
  <c r="G8766" i="93"/>
  <c r="G8784" i="93"/>
  <c r="G8802" i="93"/>
  <c r="G8820" i="93"/>
  <c r="G8838" i="93"/>
  <c r="G8856" i="93"/>
  <c r="G8874" i="93"/>
  <c r="G8892" i="93"/>
  <c r="G8910" i="93"/>
  <c r="G8928" i="93"/>
  <c r="G8946" i="93"/>
  <c r="G8964" i="93"/>
  <c r="G8982" i="93"/>
  <c r="G9000" i="93"/>
  <c r="G9018" i="93"/>
  <c r="G9036" i="93"/>
  <c r="G9054" i="93"/>
  <c r="G9072" i="93"/>
  <c r="G9090" i="93"/>
  <c r="G9108" i="93"/>
  <c r="G9126" i="93"/>
  <c r="G8614" i="93"/>
  <c r="G8632" i="93"/>
  <c r="G8650" i="93"/>
  <c r="G8668" i="93"/>
  <c r="G8686" i="93"/>
  <c r="G8704" i="93"/>
  <c r="G8722" i="93"/>
  <c r="G8740" i="93"/>
  <c r="G8758" i="93"/>
  <c r="G8776" i="93"/>
  <c r="G8794" i="93"/>
  <c r="G8812" i="93"/>
  <c r="G8830" i="93"/>
  <c r="G8848" i="93"/>
  <c r="G8866" i="93"/>
  <c r="G8884" i="93"/>
  <c r="G8902" i="93"/>
  <c r="G8920" i="93"/>
  <c r="G8938" i="93"/>
  <c r="G8956" i="93"/>
  <c r="G8974" i="93"/>
  <c r="G8992" i="93"/>
  <c r="G9010" i="93"/>
  <c r="G9028" i="93"/>
  <c r="G9046" i="93"/>
  <c r="G9064" i="93"/>
  <c r="G9082" i="93"/>
  <c r="G9100" i="93"/>
  <c r="G9118" i="93"/>
  <c r="G9136" i="93"/>
  <c r="G8615" i="93"/>
  <c r="G8633" i="93"/>
  <c r="G8651" i="93"/>
  <c r="G8669" i="93"/>
  <c r="G8687" i="93"/>
  <c r="G8705" i="93"/>
  <c r="G8723" i="93"/>
  <c r="G8741" i="93"/>
  <c r="G8759" i="93"/>
  <c r="G8777" i="93"/>
  <c r="G8795" i="93"/>
  <c r="G8813" i="93"/>
  <c r="G8831" i="93"/>
  <c r="G8849" i="93"/>
  <c r="G8867" i="93"/>
  <c r="G8885" i="93"/>
  <c r="G8903" i="93"/>
  <c r="G8921" i="93"/>
  <c r="G8939" i="93"/>
  <c r="G8957" i="93"/>
  <c r="G8975" i="93"/>
  <c r="G8993" i="93"/>
  <c r="G9011" i="93"/>
  <c r="G9029" i="93"/>
  <c r="G9047" i="93"/>
  <c r="G9065" i="93"/>
  <c r="G9083" i="93"/>
  <c r="G9101" i="93"/>
  <c r="G9119" i="93"/>
  <c r="G9137" i="93"/>
  <c r="G8619" i="93"/>
  <c r="G8637" i="93"/>
  <c r="G8655" i="93"/>
  <c r="G8673" i="93"/>
  <c r="G8691" i="93"/>
  <c r="G8709" i="93"/>
  <c r="G8727" i="93"/>
  <c r="G8745" i="93"/>
  <c r="G8763" i="93"/>
  <c r="G8781" i="93"/>
  <c r="G8799" i="93"/>
  <c r="G8817" i="93"/>
  <c r="G8835" i="93"/>
  <c r="G8853" i="93"/>
  <c r="G8871" i="93"/>
  <c r="G8889" i="93"/>
  <c r="G8907" i="93"/>
  <c r="G8925" i="93"/>
  <c r="G8943" i="93"/>
  <c r="G8961" i="93"/>
  <c r="G8979" i="93"/>
  <c r="G8997" i="93"/>
  <c r="G9015" i="93"/>
  <c r="G9033" i="93"/>
  <c r="G9051" i="93"/>
  <c r="G9069" i="93"/>
  <c r="G9087" i="93"/>
  <c r="G9105" i="93"/>
  <c r="G9123" i="93"/>
  <c r="G9141" i="93"/>
  <c r="G8617" i="93"/>
  <c r="G8635" i="93"/>
  <c r="G8653" i="93"/>
  <c r="G8671" i="93"/>
  <c r="G8689" i="93"/>
  <c r="G8707" i="93"/>
  <c r="G8725" i="93"/>
  <c r="G8743" i="93"/>
  <c r="G8761" i="93"/>
  <c r="G8779" i="93"/>
  <c r="G8797" i="93"/>
  <c r="G8815" i="93"/>
  <c r="G8833" i="93"/>
  <c r="G8851" i="93"/>
  <c r="G8869" i="93"/>
  <c r="G8887" i="93"/>
  <c r="G8905" i="93"/>
  <c r="G8923" i="93"/>
  <c r="G8941" i="93"/>
  <c r="G8959" i="93"/>
  <c r="G8977" i="93"/>
  <c r="G8995" i="93"/>
  <c r="G9013" i="93"/>
  <c r="G9031" i="93"/>
  <c r="G9049" i="93"/>
  <c r="G9067" i="93"/>
  <c r="G9085" i="93"/>
  <c r="G9103" i="93"/>
  <c r="G9121" i="93"/>
  <c r="G9139" i="93"/>
  <c r="G8605" i="93"/>
  <c r="G8623" i="93"/>
  <c r="G8641" i="93"/>
  <c r="G8659" i="93"/>
  <c r="G8677" i="93"/>
  <c r="G8695" i="93"/>
  <c r="G8713" i="93"/>
  <c r="G8731" i="93"/>
  <c r="G8749" i="93"/>
  <c r="G8767" i="93"/>
  <c r="G8785" i="93"/>
  <c r="G8803" i="93"/>
  <c r="G8821" i="93"/>
  <c r="G8839" i="93"/>
  <c r="G8857" i="93"/>
  <c r="G8875" i="93"/>
  <c r="G8893" i="93"/>
  <c r="G8911" i="93"/>
  <c r="G8929" i="93"/>
  <c r="G8947" i="93"/>
  <c r="G8965" i="93"/>
  <c r="G8983" i="93"/>
  <c r="G9001" i="93"/>
  <c r="G9019" i="93"/>
  <c r="G9037" i="93"/>
  <c r="G9055" i="93"/>
  <c r="G9073" i="93"/>
  <c r="G9091" i="93"/>
  <c r="G9109" i="93"/>
  <c r="G9127" i="93"/>
  <c r="G8607" i="93"/>
  <c r="G8625" i="93"/>
  <c r="G8643" i="93"/>
  <c r="G8661" i="93"/>
  <c r="G8679" i="93"/>
  <c r="G8697" i="93"/>
  <c r="G8715" i="93"/>
  <c r="G8733" i="93"/>
  <c r="G8751" i="93"/>
  <c r="G8769" i="93"/>
  <c r="G8787" i="93"/>
  <c r="G8805" i="93"/>
  <c r="G8823" i="93"/>
  <c r="G8841" i="93"/>
  <c r="G8859" i="93"/>
  <c r="G8877" i="93"/>
  <c r="G8895" i="93"/>
  <c r="G8913" i="93"/>
  <c r="G8931" i="93"/>
  <c r="G8949" i="93"/>
  <c r="G8967" i="93"/>
  <c r="G8985" i="93"/>
  <c r="G9003" i="93"/>
  <c r="G9021" i="93"/>
  <c r="G9039" i="93"/>
  <c r="G9057" i="93"/>
  <c r="G9075" i="93"/>
  <c r="G9093" i="93"/>
  <c r="G9111" i="93"/>
  <c r="G9129" i="93"/>
  <c r="G8610" i="93"/>
  <c r="G8628" i="93"/>
  <c r="G8646" i="93"/>
  <c r="G8664" i="93"/>
  <c r="G8682" i="93"/>
  <c r="G8700" i="93"/>
  <c r="G8718" i="93"/>
  <c r="G8736" i="93"/>
  <c r="G8754" i="93"/>
  <c r="G8772" i="93"/>
  <c r="G8790" i="93"/>
  <c r="G8808" i="93"/>
  <c r="G8826" i="93"/>
  <c r="G8844" i="93"/>
  <c r="G8862" i="93"/>
  <c r="G8880" i="93"/>
  <c r="G8898" i="93"/>
  <c r="G8916" i="93"/>
  <c r="G8934" i="93"/>
  <c r="G8952" i="93"/>
  <c r="G8970" i="93"/>
  <c r="G8988" i="93"/>
  <c r="G9006" i="93"/>
  <c r="G9024" i="93"/>
  <c r="G9042" i="93"/>
  <c r="G9060" i="93"/>
  <c r="G9078" i="93"/>
  <c r="G9096" i="93"/>
  <c r="G9114" i="93"/>
  <c r="G9132" i="93"/>
  <c r="G8606" i="93"/>
  <c r="G8624" i="93"/>
  <c r="G8642" i="93"/>
  <c r="G8660" i="93"/>
  <c r="G8678" i="93"/>
  <c r="G8696" i="93"/>
  <c r="G8714" i="93"/>
  <c r="G8732" i="93"/>
  <c r="G8750" i="93"/>
  <c r="G8768" i="93"/>
  <c r="G8786" i="93"/>
  <c r="G8804" i="93"/>
  <c r="G8822" i="93"/>
  <c r="G8840" i="93"/>
  <c r="G8858" i="93"/>
  <c r="G8876" i="93"/>
  <c r="G8894" i="93"/>
  <c r="G8912" i="93"/>
  <c r="G8930" i="93"/>
  <c r="G8948" i="93"/>
  <c r="G8966" i="93"/>
  <c r="G8984" i="93"/>
  <c r="G9002" i="93"/>
  <c r="G9020" i="93"/>
  <c r="G9038" i="93"/>
  <c r="G9056" i="93"/>
  <c r="G9074" i="93"/>
  <c r="G9092" i="93"/>
  <c r="G9110" i="93"/>
  <c r="G9128" i="93"/>
  <c r="G8616" i="93"/>
  <c r="G8634" i="93"/>
  <c r="G8652" i="93"/>
  <c r="G8670" i="93"/>
  <c r="G8688" i="93"/>
  <c r="G8706" i="93"/>
  <c r="G8724" i="93"/>
  <c r="G8742" i="93"/>
  <c r="G8760" i="93"/>
  <c r="G8778" i="93"/>
  <c r="G8796" i="93"/>
  <c r="G8814" i="93"/>
  <c r="G8832" i="93"/>
  <c r="G8850" i="93"/>
  <c r="G8868" i="93"/>
  <c r="G8886" i="93"/>
  <c r="G8904" i="93"/>
  <c r="G8922" i="93"/>
  <c r="G8940" i="93"/>
  <c r="G8958" i="93"/>
  <c r="G8976" i="93"/>
  <c r="G8994" i="93"/>
  <c r="G9012" i="93"/>
  <c r="G9030" i="93"/>
  <c r="G9048" i="93"/>
  <c r="G9066" i="93"/>
  <c r="G9084" i="93"/>
  <c r="G9102" i="93"/>
  <c r="G9120" i="93"/>
  <c r="G9138" i="93"/>
  <c r="G8609" i="93"/>
  <c r="G8627" i="93"/>
  <c r="G8645" i="93"/>
  <c r="G8663" i="93"/>
  <c r="G8681" i="93"/>
  <c r="G8699" i="93"/>
  <c r="G8717" i="93"/>
  <c r="G8735" i="93"/>
  <c r="G8753" i="93"/>
  <c r="G8771" i="93"/>
  <c r="G8789" i="93"/>
  <c r="G8807" i="93"/>
  <c r="G8825" i="93"/>
  <c r="G8843" i="93"/>
  <c r="G8861" i="93"/>
  <c r="G8879" i="93"/>
  <c r="G8897" i="93"/>
  <c r="G8915" i="93"/>
  <c r="G8933" i="93"/>
  <c r="G8951" i="93"/>
  <c r="G8969" i="93"/>
  <c r="G8987" i="93"/>
  <c r="G9005" i="93"/>
  <c r="G9023" i="93"/>
  <c r="G9041" i="93"/>
  <c r="G9059" i="93"/>
  <c r="G9077" i="93"/>
  <c r="G9095" i="93"/>
  <c r="G9113" i="93"/>
  <c r="G9131" i="93"/>
  <c r="G8618" i="93"/>
  <c r="G8636" i="93"/>
  <c r="G8654" i="93"/>
  <c r="G8672" i="93"/>
  <c r="G8690" i="93"/>
  <c r="G8708" i="93"/>
  <c r="G8726" i="93"/>
  <c r="G8744" i="93"/>
  <c r="G8762" i="93"/>
  <c r="G8780" i="93"/>
  <c r="G8798" i="93"/>
  <c r="G8816" i="93"/>
  <c r="G8834" i="93"/>
  <c r="G8852" i="93"/>
  <c r="G8870" i="93"/>
  <c r="G8888" i="93"/>
  <c r="G8906" i="93"/>
  <c r="G8924" i="93"/>
  <c r="G8942" i="93"/>
  <c r="G8960" i="93"/>
  <c r="G8978" i="93"/>
  <c r="G8996" i="93"/>
  <c r="G9014" i="93"/>
  <c r="G9032" i="93"/>
  <c r="G9050" i="93"/>
  <c r="G9068" i="93"/>
  <c r="G9086" i="93"/>
  <c r="G9104" i="93"/>
  <c r="G9122" i="93"/>
  <c r="G9140" i="93"/>
  <c r="G9148" i="93"/>
  <c r="G9166" i="93"/>
  <c r="G9184" i="93"/>
  <c r="G9202" i="93"/>
  <c r="G9220" i="93"/>
  <c r="G9238" i="93"/>
  <c r="G9256" i="93"/>
  <c r="G9274" i="93"/>
  <c r="G9292" i="93"/>
  <c r="G9310" i="93"/>
  <c r="G9328" i="93"/>
  <c r="G9346" i="93"/>
  <c r="G9364" i="93"/>
  <c r="G9382" i="93"/>
  <c r="G9400" i="93"/>
  <c r="G9418" i="93"/>
  <c r="G9436" i="93"/>
  <c r="G9454" i="93"/>
  <c r="G9472" i="93"/>
  <c r="G9490" i="93"/>
  <c r="G9508" i="93"/>
  <c r="G9526" i="93"/>
  <c r="G9544" i="93"/>
  <c r="G9562" i="93"/>
  <c r="G9580" i="93"/>
  <c r="G9598" i="93"/>
  <c r="G9616" i="93"/>
  <c r="G9634" i="93"/>
  <c r="G9652" i="93"/>
  <c r="G9670" i="93"/>
  <c r="G9688" i="93"/>
  <c r="G9151" i="93"/>
  <c r="G9169" i="93"/>
  <c r="G9187" i="93"/>
  <c r="G9205" i="93"/>
  <c r="G9223" i="93"/>
  <c r="G9241" i="93"/>
  <c r="G9259" i="93"/>
  <c r="G9277" i="93"/>
  <c r="G9295" i="93"/>
  <c r="G9313" i="93"/>
  <c r="G9331" i="93"/>
  <c r="G9349" i="93"/>
  <c r="G9367" i="93"/>
  <c r="G9385" i="93"/>
  <c r="G9403" i="93"/>
  <c r="G9421" i="93"/>
  <c r="G9439" i="93"/>
  <c r="G9457" i="93"/>
  <c r="G9475" i="93"/>
  <c r="G9493" i="93"/>
  <c r="G9511" i="93"/>
  <c r="G9529" i="93"/>
  <c r="G9547" i="93"/>
  <c r="G9565" i="93"/>
  <c r="G9583" i="93"/>
  <c r="G9601" i="93"/>
  <c r="G9619" i="93"/>
  <c r="G9637" i="93"/>
  <c r="G9655" i="93"/>
  <c r="G9673" i="93"/>
  <c r="G9691" i="93"/>
  <c r="G9153" i="93"/>
  <c r="G9171" i="93"/>
  <c r="G9189" i="93"/>
  <c r="G9207" i="93"/>
  <c r="G9225" i="93"/>
  <c r="G9243" i="93"/>
  <c r="G9261" i="93"/>
  <c r="G9279" i="93"/>
  <c r="G9297" i="93"/>
  <c r="G9315" i="93"/>
  <c r="G9333" i="93"/>
  <c r="G9351" i="93"/>
  <c r="G9369" i="93"/>
  <c r="G9387" i="93"/>
  <c r="G9405" i="93"/>
  <c r="G9423" i="93"/>
  <c r="G9441" i="93"/>
  <c r="G9459" i="93"/>
  <c r="G9477" i="93"/>
  <c r="G9495" i="93"/>
  <c r="G9513" i="93"/>
  <c r="G9531" i="93"/>
  <c r="G9549" i="93"/>
  <c r="G9567" i="93"/>
  <c r="G9585" i="93"/>
  <c r="G9603" i="93"/>
  <c r="G9621" i="93"/>
  <c r="G9639" i="93"/>
  <c r="G9657" i="93"/>
  <c r="G9675" i="93"/>
  <c r="G9693" i="93"/>
  <c r="G9152" i="93"/>
  <c r="G9170" i="93"/>
  <c r="G9188" i="93"/>
  <c r="G9206" i="93"/>
  <c r="G9224" i="93"/>
  <c r="G9242" i="93"/>
  <c r="G9260" i="93"/>
  <c r="G9278" i="93"/>
  <c r="G9296" i="93"/>
  <c r="G9314" i="93"/>
  <c r="G9332" i="93"/>
  <c r="G9350" i="93"/>
  <c r="G9368" i="93"/>
  <c r="G9386" i="93"/>
  <c r="G9404" i="93"/>
  <c r="G9422" i="93"/>
  <c r="G9440" i="93"/>
  <c r="G9458" i="93"/>
  <c r="G9476" i="93"/>
  <c r="G9494" i="93"/>
  <c r="G9512" i="93"/>
  <c r="G9530" i="93"/>
  <c r="G9548" i="93"/>
  <c r="G9566" i="93"/>
  <c r="G9584" i="93"/>
  <c r="G9602" i="93"/>
  <c r="G9620" i="93"/>
  <c r="G9638" i="93"/>
  <c r="G9656" i="93"/>
  <c r="G9674" i="93"/>
  <c r="G9692" i="93"/>
  <c r="G9143" i="93"/>
  <c r="G9161" i="93"/>
  <c r="G9179" i="93"/>
  <c r="G9197" i="93"/>
  <c r="G9215" i="93"/>
  <c r="G9233" i="93"/>
  <c r="G9251" i="93"/>
  <c r="G9269" i="93"/>
  <c r="G9287" i="93"/>
  <c r="G9305" i="93"/>
  <c r="G9323" i="93"/>
  <c r="G9341" i="93"/>
  <c r="G9359" i="93"/>
  <c r="G9377" i="93"/>
  <c r="G9395" i="93"/>
  <c r="G9413" i="93"/>
  <c r="G9431" i="93"/>
  <c r="G9449" i="93"/>
  <c r="G9467" i="93"/>
  <c r="G9485" i="93"/>
  <c r="G9503" i="93"/>
  <c r="G9521" i="93"/>
  <c r="G9539" i="93"/>
  <c r="G9557" i="93"/>
  <c r="G9575" i="93"/>
  <c r="G9593" i="93"/>
  <c r="G9611" i="93"/>
  <c r="G9629" i="93"/>
  <c r="G9647" i="93"/>
  <c r="G9665" i="93"/>
  <c r="G9683" i="93"/>
  <c r="G9160" i="93"/>
  <c r="G9178" i="93"/>
  <c r="G9196" i="93"/>
  <c r="G9214" i="93"/>
  <c r="G9232" i="93"/>
  <c r="G9250" i="93"/>
  <c r="G9268" i="93"/>
  <c r="G9286" i="93"/>
  <c r="G9304" i="93"/>
  <c r="G9322" i="93"/>
  <c r="G9340" i="93"/>
  <c r="G9358" i="93"/>
  <c r="G9376" i="93"/>
  <c r="G9394" i="93"/>
  <c r="G9412" i="93"/>
  <c r="G9430" i="93"/>
  <c r="G9448" i="93"/>
  <c r="G9466" i="93"/>
  <c r="G9484" i="93"/>
  <c r="G9502" i="93"/>
  <c r="G9520" i="93"/>
  <c r="G9538" i="93"/>
  <c r="G9556" i="93"/>
  <c r="G9574" i="93"/>
  <c r="G9592" i="93"/>
  <c r="G9610" i="93"/>
  <c r="G9628" i="93"/>
  <c r="G9646" i="93"/>
  <c r="G9664" i="93"/>
  <c r="G9682" i="93"/>
  <c r="G9700" i="93"/>
  <c r="G9144" i="93"/>
  <c r="G9162" i="93"/>
  <c r="G9180" i="93"/>
  <c r="G9198" i="93"/>
  <c r="G9216" i="93"/>
  <c r="G9234" i="93"/>
  <c r="G9252" i="93"/>
  <c r="G9270" i="93"/>
  <c r="G9288" i="93"/>
  <c r="G9306" i="93"/>
  <c r="G9324" i="93"/>
  <c r="G9342" i="93"/>
  <c r="G9360" i="93"/>
  <c r="G9378" i="93"/>
  <c r="G9396" i="93"/>
  <c r="G9414" i="93"/>
  <c r="G9432" i="93"/>
  <c r="G9450" i="93"/>
  <c r="G9468" i="93"/>
  <c r="G9486" i="93"/>
  <c r="G9504" i="93"/>
  <c r="G9522" i="93"/>
  <c r="G9540" i="93"/>
  <c r="G9558" i="93"/>
  <c r="G9576" i="93"/>
  <c r="G9594" i="93"/>
  <c r="G9612" i="93"/>
  <c r="G9630" i="93"/>
  <c r="G9648" i="93"/>
  <c r="G9666" i="93"/>
  <c r="G9684" i="93"/>
  <c r="G9154" i="93"/>
  <c r="G9172" i="93"/>
  <c r="G9190" i="93"/>
  <c r="G9208" i="93"/>
  <c r="G9226" i="93"/>
  <c r="G9244" i="93"/>
  <c r="G9262" i="93"/>
  <c r="G9280" i="93"/>
  <c r="G9298" i="93"/>
  <c r="G9316" i="93"/>
  <c r="G9334" i="93"/>
  <c r="G9352" i="93"/>
  <c r="G9370" i="93"/>
  <c r="G9388" i="93"/>
  <c r="G9406" i="93"/>
  <c r="G9424" i="93"/>
  <c r="G9442" i="93"/>
  <c r="G9460" i="93"/>
  <c r="G9478" i="93"/>
  <c r="G9496" i="93"/>
  <c r="G9514" i="93"/>
  <c r="G9532" i="93"/>
  <c r="G9550" i="93"/>
  <c r="G9568" i="93"/>
  <c r="G9586" i="93"/>
  <c r="G9604" i="93"/>
  <c r="G9622" i="93"/>
  <c r="G9640" i="93"/>
  <c r="G9658" i="93"/>
  <c r="G9676" i="93"/>
  <c r="G9694" i="93"/>
  <c r="G9155" i="93"/>
  <c r="G9173" i="93"/>
  <c r="G9191" i="93"/>
  <c r="G9209" i="93"/>
  <c r="G9227" i="93"/>
  <c r="G9245" i="93"/>
  <c r="G9263" i="93"/>
  <c r="G9281" i="93"/>
  <c r="G9299" i="93"/>
  <c r="G9317" i="93"/>
  <c r="G9335" i="93"/>
  <c r="G9353" i="93"/>
  <c r="G9371" i="93"/>
  <c r="G9389" i="93"/>
  <c r="G9407" i="93"/>
  <c r="G9425" i="93"/>
  <c r="G9443" i="93"/>
  <c r="G9461" i="93"/>
  <c r="G9479" i="93"/>
  <c r="G9497" i="93"/>
  <c r="G9515" i="93"/>
  <c r="G9533" i="93"/>
  <c r="G9551" i="93"/>
  <c r="G9569" i="93"/>
  <c r="G9587" i="93"/>
  <c r="G9605" i="93"/>
  <c r="G9623" i="93"/>
  <c r="G9641" i="93"/>
  <c r="G9659" i="93"/>
  <c r="G9677" i="93"/>
  <c r="G9695" i="93"/>
  <c r="G9159" i="93"/>
  <c r="G9177" i="93"/>
  <c r="G9195" i="93"/>
  <c r="G9213" i="93"/>
  <c r="G9231" i="93"/>
  <c r="G9249" i="93"/>
  <c r="G9267" i="93"/>
  <c r="G9285" i="93"/>
  <c r="G9303" i="93"/>
  <c r="G9321" i="93"/>
  <c r="G9339" i="93"/>
  <c r="G9357" i="93"/>
  <c r="G9375" i="93"/>
  <c r="G9393" i="93"/>
  <c r="G9411" i="93"/>
  <c r="G9429" i="93"/>
  <c r="G9447" i="93"/>
  <c r="G9465" i="93"/>
  <c r="G9483" i="93"/>
  <c r="G9501" i="93"/>
  <c r="G9519" i="93"/>
  <c r="G9537" i="93"/>
  <c r="G9555" i="93"/>
  <c r="G9573" i="93"/>
  <c r="G9591" i="93"/>
  <c r="G9609" i="93"/>
  <c r="G9627" i="93"/>
  <c r="G9645" i="93"/>
  <c r="G9663" i="93"/>
  <c r="G9681" i="93"/>
  <c r="G9699" i="93"/>
  <c r="G9157" i="93"/>
  <c r="G9175" i="93"/>
  <c r="G9193" i="93"/>
  <c r="G9211" i="93"/>
  <c r="G9229" i="93"/>
  <c r="G9247" i="93"/>
  <c r="G9265" i="93"/>
  <c r="G9283" i="93"/>
  <c r="G9301" i="93"/>
  <c r="G9319" i="93"/>
  <c r="G9337" i="93"/>
  <c r="G9355" i="93"/>
  <c r="G9373" i="93"/>
  <c r="G9391" i="93"/>
  <c r="G9409" i="93"/>
  <c r="G9427" i="93"/>
  <c r="G9445" i="93"/>
  <c r="G9463" i="93"/>
  <c r="G9481" i="93"/>
  <c r="G9499" i="93"/>
  <c r="G9517" i="93"/>
  <c r="G9535" i="93"/>
  <c r="G9553" i="93"/>
  <c r="G9571" i="93"/>
  <c r="G9589" i="93"/>
  <c r="G9607" i="93"/>
  <c r="G9625" i="93"/>
  <c r="G9643" i="93"/>
  <c r="G9661" i="93"/>
  <c r="G9679" i="93"/>
  <c r="G9697" i="93"/>
  <c r="G9145" i="93"/>
  <c r="G9163" i="93"/>
  <c r="G9181" i="93"/>
  <c r="G9199" i="93"/>
  <c r="G9217" i="93"/>
  <c r="G9235" i="93"/>
  <c r="G9253" i="93"/>
  <c r="G9271" i="93"/>
  <c r="G9289" i="93"/>
  <c r="G9307" i="93"/>
  <c r="G9325" i="93"/>
  <c r="G9343" i="93"/>
  <c r="G9361" i="93"/>
  <c r="G9379" i="93"/>
  <c r="G9397" i="93"/>
  <c r="G9415" i="93"/>
  <c r="G9433" i="93"/>
  <c r="G9451" i="93"/>
  <c r="G9469" i="93"/>
  <c r="G9487" i="93"/>
  <c r="G9505" i="93"/>
  <c r="G9523" i="93"/>
  <c r="G9541" i="93"/>
  <c r="G9559" i="93"/>
  <c r="G9577" i="93"/>
  <c r="G9595" i="93"/>
  <c r="G9613" i="93"/>
  <c r="G9631" i="93"/>
  <c r="G9649" i="93"/>
  <c r="G9667" i="93"/>
  <c r="G9685" i="93"/>
  <c r="G9147" i="93"/>
  <c r="G9165" i="93"/>
  <c r="G9183" i="93"/>
  <c r="G9201" i="93"/>
  <c r="G9219" i="93"/>
  <c r="G9237" i="93"/>
  <c r="G9255" i="93"/>
  <c r="G9273" i="93"/>
  <c r="G9291" i="93"/>
  <c r="G9309" i="93"/>
  <c r="G9327" i="93"/>
  <c r="G9345" i="93"/>
  <c r="G9363" i="93"/>
  <c r="G9381" i="93"/>
  <c r="G9399" i="93"/>
  <c r="G9417" i="93"/>
  <c r="G9435" i="93"/>
  <c r="G9453" i="93"/>
  <c r="G9471" i="93"/>
  <c r="G9489" i="93"/>
  <c r="G9507" i="93"/>
  <c r="G9525" i="93"/>
  <c r="G9543" i="93"/>
  <c r="G9561" i="93"/>
  <c r="G9579" i="93"/>
  <c r="G9597" i="93"/>
  <c r="G9615" i="93"/>
  <c r="G9633" i="93"/>
  <c r="G9651" i="93"/>
  <c r="G9669" i="93"/>
  <c r="G9687" i="93"/>
  <c r="G9150" i="93"/>
  <c r="G9168" i="93"/>
  <c r="G9186" i="93"/>
  <c r="G9204" i="93"/>
  <c r="G9222" i="93"/>
  <c r="G9240" i="93"/>
  <c r="G9258" i="93"/>
  <c r="G9276" i="93"/>
  <c r="G9294" i="93"/>
  <c r="G9312" i="93"/>
  <c r="G9330" i="93"/>
  <c r="G9348" i="93"/>
  <c r="G9366" i="93"/>
  <c r="G9384" i="93"/>
  <c r="G9402" i="93"/>
  <c r="G9420" i="93"/>
  <c r="G9438" i="93"/>
  <c r="G9456" i="93"/>
  <c r="G9474" i="93"/>
  <c r="G9492" i="93"/>
  <c r="G9510" i="93"/>
  <c r="G9528" i="93"/>
  <c r="G9546" i="93"/>
  <c r="G9564" i="93"/>
  <c r="G9582" i="93"/>
  <c r="G9600" i="93"/>
  <c r="G9618" i="93"/>
  <c r="G9636" i="93"/>
  <c r="G9654" i="93"/>
  <c r="G9672" i="93"/>
  <c r="G9690" i="93"/>
  <c r="G9146" i="93"/>
  <c r="G9164" i="93"/>
  <c r="G9182" i="93"/>
  <c r="G9200" i="93"/>
  <c r="G9218" i="93"/>
  <c r="G9236" i="93"/>
  <c r="G9254" i="93"/>
  <c r="G9272" i="93"/>
  <c r="G9290" i="93"/>
  <c r="G9308" i="93"/>
  <c r="G9326" i="93"/>
  <c r="G9344" i="93"/>
  <c r="G9362" i="93"/>
  <c r="G9380" i="93"/>
  <c r="G9398" i="93"/>
  <c r="G9416" i="93"/>
  <c r="G9434" i="93"/>
  <c r="G9452" i="93"/>
  <c r="G9470" i="93"/>
  <c r="G9488" i="93"/>
  <c r="G9506" i="93"/>
  <c r="G9524" i="93"/>
  <c r="G9542" i="93"/>
  <c r="G9560" i="93"/>
  <c r="G9578" i="93"/>
  <c r="G9596" i="93"/>
  <c r="G9614" i="93"/>
  <c r="G9632" i="93"/>
  <c r="G9650" i="93"/>
  <c r="G9668" i="93"/>
  <c r="G9686" i="93"/>
  <c r="G9156" i="93"/>
  <c r="G9174" i="93"/>
  <c r="G9192" i="93"/>
  <c r="G9210" i="93"/>
  <c r="G9228" i="93"/>
  <c r="G9246" i="93"/>
  <c r="G9264" i="93"/>
  <c r="G9282" i="93"/>
  <c r="G9300" i="93"/>
  <c r="G9318" i="93"/>
  <c r="G9336" i="93"/>
  <c r="G9354" i="93"/>
  <c r="G9372" i="93"/>
  <c r="G9390" i="93"/>
  <c r="G9408" i="93"/>
  <c r="G9426" i="93"/>
  <c r="G9444" i="93"/>
  <c r="G9462" i="93"/>
  <c r="G9480" i="93"/>
  <c r="G9498" i="93"/>
  <c r="G9516" i="93"/>
  <c r="G9534" i="93"/>
  <c r="G9552" i="93"/>
  <c r="G9570" i="93"/>
  <c r="G9588" i="93"/>
  <c r="G9606" i="93"/>
  <c r="G9624" i="93"/>
  <c r="G9642" i="93"/>
  <c r="G9660" i="93"/>
  <c r="G9678" i="93"/>
  <c r="G9696" i="93"/>
  <c r="G9149" i="93"/>
  <c r="G9167" i="93"/>
  <c r="G9185" i="93"/>
  <c r="G9203" i="93"/>
  <c r="G9221" i="93"/>
  <c r="G9239" i="93"/>
  <c r="G9257" i="93"/>
  <c r="G9275" i="93"/>
  <c r="G9293" i="93"/>
  <c r="G9311" i="93"/>
  <c r="G9329" i="93"/>
  <c r="G9347" i="93"/>
  <c r="G9365" i="93"/>
  <c r="G9383" i="93"/>
  <c r="G9401" i="93"/>
  <c r="G9419" i="93"/>
  <c r="G9437" i="93"/>
  <c r="G9455" i="93"/>
  <c r="G9473" i="93"/>
  <c r="G9491" i="93"/>
  <c r="G9509" i="93"/>
  <c r="G9527" i="93"/>
  <c r="G9545" i="93"/>
  <c r="G9563" i="93"/>
  <c r="G9581" i="93"/>
  <c r="G9599" i="93"/>
  <c r="G9617" i="93"/>
  <c r="G9635" i="93"/>
  <c r="G9653" i="93"/>
  <c r="G9671" i="93"/>
  <c r="G9689" i="93"/>
  <c r="G9158" i="93"/>
  <c r="G9176" i="93"/>
  <c r="G9194" i="93"/>
  <c r="G9212" i="93"/>
  <c r="G9230" i="93"/>
  <c r="G9248" i="93"/>
  <c r="G9266" i="93"/>
  <c r="G9284" i="93"/>
  <c r="G9302" i="93"/>
  <c r="G9320" i="93"/>
  <c r="G9338" i="93"/>
  <c r="G9356" i="93"/>
  <c r="G9374" i="93"/>
  <c r="G9392" i="93"/>
  <c r="G9410" i="93"/>
  <c r="G9428" i="93"/>
  <c r="G9446" i="93"/>
  <c r="G9464" i="93"/>
  <c r="G9482" i="93"/>
  <c r="G9500" i="93"/>
  <c r="G9518" i="93"/>
  <c r="G9536" i="93"/>
  <c r="G9554" i="93"/>
  <c r="G9572" i="93"/>
  <c r="G9590" i="93"/>
  <c r="G9608" i="93"/>
  <c r="G9626" i="93"/>
  <c r="G9644" i="93"/>
  <c r="G9662" i="93"/>
  <c r="G9680" i="93"/>
  <c r="G9698" i="93"/>
  <c r="G9707" i="93"/>
  <c r="G9733" i="93"/>
  <c r="G9759" i="93"/>
  <c r="G9785" i="93"/>
  <c r="G9811" i="93"/>
  <c r="G9837" i="93"/>
  <c r="G9863" i="93"/>
  <c r="G9889" i="93"/>
  <c r="G9915" i="93"/>
  <c r="G9941" i="93"/>
  <c r="G9967" i="93"/>
  <c r="G9993" i="93"/>
  <c r="G10019" i="93"/>
  <c r="G10045" i="93"/>
  <c r="G10071" i="93"/>
  <c r="G10097" i="93"/>
  <c r="G10123" i="93"/>
  <c r="G10149" i="93"/>
  <c r="G10175" i="93"/>
  <c r="G10201" i="93"/>
  <c r="G10227" i="93"/>
  <c r="G10253" i="93"/>
  <c r="G10279" i="93"/>
  <c r="G10305" i="93"/>
  <c r="G10331" i="93"/>
  <c r="G10357" i="93"/>
  <c r="G10383" i="93"/>
  <c r="G10409" i="93"/>
  <c r="G10435" i="93"/>
  <c r="G10461" i="93"/>
  <c r="G10493" i="93"/>
  <c r="G9711" i="93"/>
  <c r="G9737" i="93"/>
  <c r="G9763" i="93"/>
  <c r="G9789" i="93"/>
  <c r="G9815" i="93"/>
  <c r="G9841" i="93"/>
  <c r="G9867" i="93"/>
  <c r="G9893" i="93"/>
  <c r="G9919" i="93"/>
  <c r="G9945" i="93"/>
  <c r="G9971" i="93"/>
  <c r="G9997" i="93"/>
  <c r="G10023" i="93"/>
  <c r="G10049" i="93"/>
  <c r="G10075" i="93"/>
  <c r="G10101" i="93"/>
  <c r="G10127" i="93"/>
  <c r="G10153" i="93"/>
  <c r="G10179" i="93"/>
  <c r="G10205" i="93"/>
  <c r="G10231" i="93"/>
  <c r="G10257" i="93"/>
  <c r="G10283" i="93"/>
  <c r="G10309" i="93"/>
  <c r="G10335" i="93"/>
  <c r="G10361" i="93"/>
  <c r="G10387" i="93"/>
  <c r="G10413" i="93"/>
  <c r="G10439" i="93"/>
  <c r="G10465" i="93"/>
  <c r="G10501" i="93"/>
  <c r="G9713" i="93"/>
  <c r="G9739" i="93"/>
  <c r="G9765" i="93"/>
  <c r="G9791" i="93"/>
  <c r="G9817" i="93"/>
  <c r="G9843" i="93"/>
  <c r="G9869" i="93"/>
  <c r="G9895" i="93"/>
  <c r="G9921" i="93"/>
  <c r="G9947" i="93"/>
  <c r="G9973" i="93"/>
  <c r="G9999" i="93"/>
  <c r="G10025" i="93"/>
  <c r="G10051" i="93"/>
  <c r="G10077" i="93"/>
  <c r="G10103" i="93"/>
  <c r="G10129" i="93"/>
  <c r="G10155" i="93"/>
  <c r="G10181" i="93"/>
  <c r="G10207" i="93"/>
  <c r="G10233" i="93"/>
  <c r="G10259" i="93"/>
  <c r="G10285" i="93"/>
  <c r="G10311" i="93"/>
  <c r="G10337" i="93"/>
  <c r="G10363" i="93"/>
  <c r="G10389" i="93"/>
  <c r="G10415" i="93"/>
  <c r="G10441" i="93"/>
  <c r="G10467" i="93"/>
  <c r="G10505" i="93"/>
  <c r="G9712" i="93"/>
  <c r="G9738" i="93"/>
  <c r="G9764" i="93"/>
  <c r="G9790" i="93"/>
  <c r="G9816" i="93"/>
  <c r="G9842" i="93"/>
  <c r="G9868" i="93"/>
  <c r="G9894" i="93"/>
  <c r="G9920" i="93"/>
  <c r="G9946" i="93"/>
  <c r="G9972" i="93"/>
  <c r="G9998" i="93"/>
  <c r="G10024" i="93"/>
  <c r="G10050" i="93"/>
  <c r="G10076" i="93"/>
  <c r="G10102" i="93"/>
  <c r="G10128" i="93"/>
  <c r="G10154" i="93"/>
  <c r="G10180" i="93"/>
  <c r="G10206" i="93"/>
  <c r="G10232" i="93"/>
  <c r="G10258" i="93"/>
  <c r="G10284" i="93"/>
  <c r="G10310" i="93"/>
  <c r="G10336" i="93"/>
  <c r="G10362" i="93"/>
  <c r="G10388" i="93"/>
  <c r="G10414" i="93"/>
  <c r="G10440" i="93"/>
  <c r="G10466" i="93"/>
  <c r="G10503" i="93"/>
  <c r="G9701" i="93"/>
  <c r="G9727" i="93"/>
  <c r="G9753" i="93"/>
  <c r="G9779" i="93"/>
  <c r="G9805" i="93"/>
  <c r="G9831" i="93"/>
  <c r="G9857" i="93"/>
  <c r="G9883" i="93"/>
  <c r="G9909" i="93"/>
  <c r="G9935" i="93"/>
  <c r="G9961" i="93"/>
  <c r="G9987" i="93"/>
  <c r="G10013" i="93"/>
  <c r="G10039" i="93"/>
  <c r="G10065" i="93"/>
  <c r="G10091" i="93"/>
  <c r="G10117" i="93"/>
  <c r="G10143" i="93"/>
  <c r="G10169" i="93"/>
  <c r="G10195" i="93"/>
  <c r="G10221" i="93"/>
  <c r="G10247" i="93"/>
  <c r="G10273" i="93"/>
  <c r="G10299" i="93"/>
  <c r="G10325" i="93"/>
  <c r="G10351" i="93"/>
  <c r="G10377" i="93"/>
  <c r="G10403" i="93"/>
  <c r="G10429" i="93"/>
  <c r="G10455" i="93"/>
  <c r="G10481" i="93"/>
  <c r="G9726" i="93"/>
  <c r="G9752" i="93"/>
  <c r="G9778" i="93"/>
  <c r="G9804" i="93"/>
  <c r="G9830" i="93"/>
  <c r="G9856" i="93"/>
  <c r="G9882" i="93"/>
  <c r="G9908" i="93"/>
  <c r="G9934" i="93"/>
  <c r="G9960" i="93"/>
  <c r="G9986" i="93"/>
  <c r="G10012" i="93"/>
  <c r="G10038" i="93"/>
  <c r="G10064" i="93"/>
  <c r="G10090" i="93"/>
  <c r="G10116" i="93"/>
  <c r="G10142" i="93"/>
  <c r="G10168" i="93"/>
  <c r="G10194" i="93"/>
  <c r="G10220" i="93"/>
  <c r="G10246" i="93"/>
  <c r="G10272" i="93"/>
  <c r="G10298" i="93"/>
  <c r="G10324" i="93"/>
  <c r="G10350" i="93"/>
  <c r="G10376" i="93"/>
  <c r="G10402" i="93"/>
  <c r="G10428" i="93"/>
  <c r="G10454" i="93"/>
  <c r="G10480" i="93"/>
  <c r="G10531" i="93"/>
  <c r="G9702" i="93"/>
  <c r="G9728" i="93"/>
  <c r="G9754" i="93"/>
  <c r="G9780" i="93"/>
  <c r="G9806" i="93"/>
  <c r="G9832" i="93"/>
  <c r="G9858" i="93"/>
  <c r="G9884" i="93"/>
  <c r="G9910" i="93"/>
  <c r="G9936" i="93"/>
  <c r="G9962" i="93"/>
  <c r="G9988" i="93"/>
  <c r="G10014" i="93"/>
  <c r="G10040" i="93"/>
  <c r="G10066" i="93"/>
  <c r="G10092" i="93"/>
  <c r="G10118" i="93"/>
  <c r="G10144" i="93"/>
  <c r="G10170" i="93"/>
  <c r="G10196" i="93"/>
  <c r="G10222" i="93"/>
  <c r="G10248" i="93"/>
  <c r="G10274" i="93"/>
  <c r="G10300" i="93"/>
  <c r="G10326" i="93"/>
  <c r="G10352" i="93"/>
  <c r="G10378" i="93"/>
  <c r="G10404" i="93"/>
  <c r="G10430" i="93"/>
  <c r="G10456" i="93"/>
  <c r="G10483" i="93"/>
  <c r="G9714" i="93"/>
  <c r="G9740" i="93"/>
  <c r="G9766" i="93"/>
  <c r="G9792" i="93"/>
  <c r="G9818" i="93"/>
  <c r="G9844" i="93"/>
  <c r="G9870" i="93"/>
  <c r="G9896" i="93"/>
  <c r="G9922" i="93"/>
  <c r="G9948" i="93"/>
  <c r="G9974" i="93"/>
  <c r="G10000" i="93"/>
  <c r="G10026" i="93"/>
  <c r="G10052" i="93"/>
  <c r="G10078" i="93"/>
  <c r="G10104" i="93"/>
  <c r="G10130" i="93"/>
  <c r="G10156" i="93"/>
  <c r="G10182" i="93"/>
  <c r="G10208" i="93"/>
  <c r="G10234" i="93"/>
  <c r="G10260" i="93"/>
  <c r="G10286" i="93"/>
  <c r="G10312" i="93"/>
  <c r="G10338" i="93"/>
  <c r="G10364" i="93"/>
  <c r="G10390" i="93"/>
  <c r="G10416" i="93"/>
  <c r="G10442" i="93"/>
  <c r="G10468" i="93"/>
  <c r="G10507" i="93"/>
  <c r="G9716" i="93"/>
  <c r="G9742" i="93"/>
  <c r="G9768" i="93"/>
  <c r="G9794" i="93"/>
  <c r="G9820" i="93"/>
  <c r="G9846" i="93"/>
  <c r="G9872" i="93"/>
  <c r="G9898" i="93"/>
  <c r="G9924" i="93"/>
  <c r="G9950" i="93"/>
  <c r="G9976" i="93"/>
  <c r="G10002" i="93"/>
  <c r="G10028" i="93"/>
  <c r="G10054" i="93"/>
  <c r="G10080" i="93"/>
  <c r="G10106" i="93"/>
  <c r="G10132" i="93"/>
  <c r="G10158" i="93"/>
  <c r="G10184" i="93"/>
  <c r="G10210" i="93"/>
  <c r="G10236" i="93"/>
  <c r="G10262" i="93"/>
  <c r="G10288" i="93"/>
  <c r="G10314" i="93"/>
  <c r="G10340" i="93"/>
  <c r="G10366" i="93"/>
  <c r="G10392" i="93"/>
  <c r="G10418" i="93"/>
  <c r="G10444" i="93"/>
  <c r="G10470" i="93"/>
  <c r="G10511" i="93"/>
  <c r="G9725" i="93"/>
  <c r="G9751" i="93"/>
  <c r="G9777" i="93"/>
  <c r="G9803" i="93"/>
  <c r="G9829" i="93"/>
  <c r="G9855" i="93"/>
  <c r="G9881" i="93"/>
  <c r="G9907" i="93"/>
  <c r="G9933" i="93"/>
  <c r="G9959" i="93"/>
  <c r="G9985" i="93"/>
  <c r="G10011" i="93"/>
  <c r="G10037" i="93"/>
  <c r="G10063" i="93"/>
  <c r="G10089" i="93"/>
  <c r="G10115" i="93"/>
  <c r="G10141" i="93"/>
  <c r="G10167" i="93"/>
  <c r="G10193" i="93"/>
  <c r="G10219" i="93"/>
  <c r="G10245" i="93"/>
  <c r="G10271" i="93"/>
  <c r="G10297" i="93"/>
  <c r="G10323" i="93"/>
  <c r="G10349" i="93"/>
  <c r="G10375" i="93"/>
  <c r="G10401" i="93"/>
  <c r="G10427" i="93"/>
  <c r="G10453" i="93"/>
  <c r="G10479" i="93"/>
  <c r="G10529" i="93"/>
  <c r="G9720" i="93"/>
  <c r="G9746" i="93"/>
  <c r="G9772" i="93"/>
  <c r="G9798" i="93"/>
  <c r="G9824" i="93"/>
  <c r="G9850" i="93"/>
  <c r="G9876" i="93"/>
  <c r="G9902" i="93"/>
  <c r="G9928" i="93"/>
  <c r="G9954" i="93"/>
  <c r="G9980" i="93"/>
  <c r="G10006" i="93"/>
  <c r="G10032" i="93"/>
  <c r="G10058" i="93"/>
  <c r="G10084" i="93"/>
  <c r="G10110" i="93"/>
  <c r="G10136" i="93"/>
  <c r="G10162" i="93"/>
  <c r="G10188" i="93"/>
  <c r="G10214" i="93"/>
  <c r="G10240" i="93"/>
  <c r="G10266" i="93"/>
  <c r="G10292" i="93"/>
  <c r="G10318" i="93"/>
  <c r="G10344" i="93"/>
  <c r="G10370" i="93"/>
  <c r="G10396" i="93"/>
  <c r="G10422" i="93"/>
  <c r="G10448" i="93"/>
  <c r="G10474" i="93"/>
  <c r="G10519" i="93"/>
  <c r="G9703" i="93"/>
  <c r="G9729" i="93"/>
  <c r="G9755" i="93"/>
  <c r="G9781" i="93"/>
  <c r="G9807" i="93"/>
  <c r="G9833" i="93"/>
  <c r="G9859" i="93"/>
  <c r="G9885" i="93"/>
  <c r="G9911" i="93"/>
  <c r="G9937" i="93"/>
  <c r="G9963" i="93"/>
  <c r="G9989" i="93"/>
  <c r="G10015" i="93"/>
  <c r="G10041" i="93"/>
  <c r="G10067" i="93"/>
  <c r="G10093" i="93"/>
  <c r="G10119" i="93"/>
  <c r="G10145" i="93"/>
  <c r="G10171" i="93"/>
  <c r="G10197" i="93"/>
  <c r="G10223" i="93"/>
  <c r="G10249" i="93"/>
  <c r="G10275" i="93"/>
  <c r="G10301" i="93"/>
  <c r="G10327" i="93"/>
  <c r="G10353" i="93"/>
  <c r="G10379" i="93"/>
  <c r="G10405" i="93"/>
  <c r="G10431" i="93"/>
  <c r="G10457" i="93"/>
  <c r="G10485" i="93"/>
  <c r="G9706" i="93"/>
  <c r="G9732" i="93"/>
  <c r="G9758" i="93"/>
  <c r="G9784" i="93"/>
  <c r="G9810" i="93"/>
  <c r="G9836" i="93"/>
  <c r="G9862" i="93"/>
  <c r="G9888" i="93"/>
  <c r="G9914" i="93"/>
  <c r="G9940" i="93"/>
  <c r="G9966" i="93"/>
  <c r="G9992" i="93"/>
  <c r="G10018" i="93"/>
  <c r="G10044" i="93"/>
  <c r="G10070" i="93"/>
  <c r="G10096" i="93"/>
  <c r="G10122" i="93"/>
  <c r="G10148" i="93"/>
  <c r="G10174" i="93"/>
  <c r="G10200" i="93"/>
  <c r="G10226" i="93"/>
  <c r="G10252" i="93"/>
  <c r="G10278" i="93"/>
  <c r="G10304" i="93"/>
  <c r="G10330" i="93"/>
  <c r="G10356" i="93"/>
  <c r="G10382" i="93"/>
  <c r="G10408" i="93"/>
  <c r="G10434" i="93"/>
  <c r="G10460" i="93"/>
  <c r="G10491" i="93"/>
  <c r="G9710" i="93"/>
  <c r="G9736" i="93"/>
  <c r="G9762" i="93"/>
  <c r="G9788" i="93"/>
  <c r="G9814" i="93"/>
  <c r="G9840" i="93"/>
  <c r="G9866" i="93"/>
  <c r="G9892" i="93"/>
  <c r="G9918" i="93"/>
  <c r="G9944" i="93"/>
  <c r="G9970" i="93"/>
  <c r="G9996" i="93"/>
  <c r="G10022" i="93"/>
  <c r="G10048" i="93"/>
  <c r="G10074" i="93"/>
  <c r="G10100" i="93"/>
  <c r="G10126" i="93"/>
  <c r="G10152" i="93"/>
  <c r="G10178" i="93"/>
  <c r="G10204" i="93"/>
  <c r="G10230" i="93"/>
  <c r="G10256" i="93"/>
  <c r="G10282" i="93"/>
  <c r="G10308" i="93"/>
  <c r="G10334" i="93"/>
  <c r="G10360" i="93"/>
  <c r="G10386" i="93"/>
  <c r="G10412" i="93"/>
  <c r="G10438" i="93"/>
  <c r="G10464" i="93"/>
  <c r="G10499" i="93"/>
  <c r="G9705" i="93"/>
  <c r="G9731" i="93"/>
  <c r="G9757" i="93"/>
  <c r="G9783" i="93"/>
  <c r="G9809" i="93"/>
  <c r="G9835" i="93"/>
  <c r="G9861" i="93"/>
  <c r="G9887" i="93"/>
  <c r="G9913" i="93"/>
  <c r="G9939" i="93"/>
  <c r="G9965" i="93"/>
  <c r="G9991" i="93"/>
  <c r="G10017" i="93"/>
  <c r="G10043" i="93"/>
  <c r="G10069" i="93"/>
  <c r="G10095" i="93"/>
  <c r="G10121" i="93"/>
  <c r="G10147" i="93"/>
  <c r="G10173" i="93"/>
  <c r="G10199" i="93"/>
  <c r="G10225" i="93"/>
  <c r="G10251" i="93"/>
  <c r="G10277" i="93"/>
  <c r="G10303" i="93"/>
  <c r="G10329" i="93"/>
  <c r="G10355" i="93"/>
  <c r="G10381" i="93"/>
  <c r="G10407" i="93"/>
  <c r="G10433" i="93"/>
  <c r="G10459" i="93"/>
  <c r="G10489" i="93"/>
  <c r="G9718" i="93"/>
  <c r="G9744" i="93"/>
  <c r="G9770" i="93"/>
  <c r="G9796" i="93"/>
  <c r="G9822" i="93"/>
  <c r="G9848" i="93"/>
  <c r="G9874" i="93"/>
  <c r="G9900" i="93"/>
  <c r="G9926" i="93"/>
  <c r="G9952" i="93"/>
  <c r="G9978" i="93"/>
  <c r="G10004" i="93"/>
  <c r="G10030" i="93"/>
  <c r="G10056" i="93"/>
  <c r="G10082" i="93"/>
  <c r="G10108" i="93"/>
  <c r="G10134" i="93"/>
  <c r="G10160" i="93"/>
  <c r="G10186" i="93"/>
  <c r="G10212" i="93"/>
  <c r="G10238" i="93"/>
  <c r="G10264" i="93"/>
  <c r="G10290" i="93"/>
  <c r="G10316" i="93"/>
  <c r="G10342" i="93"/>
  <c r="G10368" i="93"/>
  <c r="G10394" i="93"/>
  <c r="G10420" i="93"/>
  <c r="G10446" i="93"/>
  <c r="G10472" i="93"/>
  <c r="G10515" i="93"/>
  <c r="G9708" i="93"/>
  <c r="G9734" i="93"/>
  <c r="G9760" i="93"/>
  <c r="G9786" i="93"/>
  <c r="G9812" i="93"/>
  <c r="G9838" i="93"/>
  <c r="G9864" i="93"/>
  <c r="G9890" i="93"/>
  <c r="G9916" i="93"/>
  <c r="G9942" i="93"/>
  <c r="G9968" i="93"/>
  <c r="G9994" i="93"/>
  <c r="G10020" i="93"/>
  <c r="G10046" i="93"/>
  <c r="G10072" i="93"/>
  <c r="G10098" i="93"/>
  <c r="G10124" i="93"/>
  <c r="G10150" i="93"/>
  <c r="G10176" i="93"/>
  <c r="G10202" i="93"/>
  <c r="G10228" i="93"/>
  <c r="G10254" i="93"/>
  <c r="G10280" i="93"/>
  <c r="G10306" i="93"/>
  <c r="G10332" i="93"/>
  <c r="G10358" i="93"/>
  <c r="G10384" i="93"/>
  <c r="G10410" i="93"/>
  <c r="G10436" i="93"/>
  <c r="G10462" i="93"/>
  <c r="G10495" i="93"/>
  <c r="G9723" i="93"/>
  <c r="G9749" i="93"/>
  <c r="G9775" i="93"/>
  <c r="G9801" i="93"/>
  <c r="G9827" i="93"/>
  <c r="G9853" i="93"/>
  <c r="G9879" i="93"/>
  <c r="G9905" i="93"/>
  <c r="G9931" i="93"/>
  <c r="G9957" i="93"/>
  <c r="G9983" i="93"/>
  <c r="G10009" i="93"/>
  <c r="G10035" i="93"/>
  <c r="G10061" i="93"/>
  <c r="G10087" i="93"/>
  <c r="G10113" i="93"/>
  <c r="G10139" i="93"/>
  <c r="G10165" i="93"/>
  <c r="G10191" i="93"/>
  <c r="G10217" i="93"/>
  <c r="G10243" i="93"/>
  <c r="G10269" i="93"/>
  <c r="G10295" i="93"/>
  <c r="G10321" i="93"/>
  <c r="G10347" i="93"/>
  <c r="G10373" i="93"/>
  <c r="G10399" i="93"/>
  <c r="G10425" i="93"/>
  <c r="G10451" i="93"/>
  <c r="G10477" i="93"/>
  <c r="G10525" i="93"/>
  <c r="G9709" i="93"/>
  <c r="G9735" i="93"/>
  <c r="G9761" i="93"/>
  <c r="G9787" i="93"/>
  <c r="G9813" i="93"/>
  <c r="G9839" i="93"/>
  <c r="G9865" i="93"/>
  <c r="G9891" i="93"/>
  <c r="G9917" i="93"/>
  <c r="G9943" i="93"/>
  <c r="G9969" i="93"/>
  <c r="G9995" i="93"/>
  <c r="G10021" i="93"/>
  <c r="G10047" i="93"/>
  <c r="G10073" i="93"/>
  <c r="G10099" i="93"/>
  <c r="G10125" i="93"/>
  <c r="G10151" i="93"/>
  <c r="G10177" i="93"/>
  <c r="G10203" i="93"/>
  <c r="G10229" i="93"/>
  <c r="G10255" i="93"/>
  <c r="G10281" i="93"/>
  <c r="G10307" i="93"/>
  <c r="G10333" i="93"/>
  <c r="G10359" i="93"/>
  <c r="G10385" i="93"/>
  <c r="G10411" i="93"/>
  <c r="G10437" i="93"/>
  <c r="G10463" i="93"/>
  <c r="G10497" i="93"/>
  <c r="G9719" i="93"/>
  <c r="G9745" i="93"/>
  <c r="G9771" i="93"/>
  <c r="G9797" i="93"/>
  <c r="G9823" i="93"/>
  <c r="G9849" i="93"/>
  <c r="G9875" i="93"/>
  <c r="G9901" i="93"/>
  <c r="G9927" i="93"/>
  <c r="G9953" i="93"/>
  <c r="G9979" i="93"/>
  <c r="G10005" i="93"/>
  <c r="G10031" i="93"/>
  <c r="G10057" i="93"/>
  <c r="G10083" i="93"/>
  <c r="G10109" i="93"/>
  <c r="G10135" i="93"/>
  <c r="G10161" i="93"/>
  <c r="G10187" i="93"/>
  <c r="G10213" i="93"/>
  <c r="G10239" i="93"/>
  <c r="G10265" i="93"/>
  <c r="G10291" i="93"/>
  <c r="G10317" i="93"/>
  <c r="G10343" i="93"/>
  <c r="G10369" i="93"/>
  <c r="G10395" i="93"/>
  <c r="G10421" i="93"/>
  <c r="G10447" i="93"/>
  <c r="G10473" i="93"/>
  <c r="G10517" i="93"/>
  <c r="G9724" i="93"/>
  <c r="G9750" i="93"/>
  <c r="G9776" i="93"/>
  <c r="G9802" i="93"/>
  <c r="G9828" i="93"/>
  <c r="G9854" i="93"/>
  <c r="G9880" i="93"/>
  <c r="G9906" i="93"/>
  <c r="G9932" i="93"/>
  <c r="G9958" i="93"/>
  <c r="G9984" i="93"/>
  <c r="G10010" i="93"/>
  <c r="G10036" i="93"/>
  <c r="G10062" i="93"/>
  <c r="G10088" i="93"/>
  <c r="G10114" i="93"/>
  <c r="G10140" i="93"/>
  <c r="G10166" i="93"/>
  <c r="G10192" i="93"/>
  <c r="G10218" i="93"/>
  <c r="G10244" i="93"/>
  <c r="G10270" i="93"/>
  <c r="G10296" i="93"/>
  <c r="G10322" i="93"/>
  <c r="G10348" i="93"/>
  <c r="G10374" i="93"/>
  <c r="G10400" i="93"/>
  <c r="G10426" i="93"/>
  <c r="G10452" i="93"/>
  <c r="G10478" i="93"/>
  <c r="G10527" i="93"/>
  <c r="G9715" i="93"/>
  <c r="G9741" i="93"/>
  <c r="G9767" i="93"/>
  <c r="G9793" i="93"/>
  <c r="G9819" i="93"/>
  <c r="G9845" i="93"/>
  <c r="G9871" i="93"/>
  <c r="G9897" i="93"/>
  <c r="G9923" i="93"/>
  <c r="G9949" i="93"/>
  <c r="G9975" i="93"/>
  <c r="G10001" i="93"/>
  <c r="G10027" i="93"/>
  <c r="G10053" i="93"/>
  <c r="G10079" i="93"/>
  <c r="G10105" i="93"/>
  <c r="G10131" i="93"/>
  <c r="G10157" i="93"/>
  <c r="G10183" i="93"/>
  <c r="G10209" i="93"/>
  <c r="G10235" i="93"/>
  <c r="G10261" i="93"/>
  <c r="G10287" i="93"/>
  <c r="G10313" i="93"/>
  <c r="G10339" i="93"/>
  <c r="G10365" i="93"/>
  <c r="G10391" i="93"/>
  <c r="G10417" i="93"/>
  <c r="G10443" i="93"/>
  <c r="G10469" i="93"/>
  <c r="G10509" i="93"/>
  <c r="G9717" i="93"/>
  <c r="G9743" i="93"/>
  <c r="G9769" i="93"/>
  <c r="G9795" i="93"/>
  <c r="G9821" i="93"/>
  <c r="G9847" i="93"/>
  <c r="G9873" i="93"/>
  <c r="G9899" i="93"/>
  <c r="G9925" i="93"/>
  <c r="G9951" i="93"/>
  <c r="G9977" i="93"/>
  <c r="G10003" i="93"/>
  <c r="G10029" i="93"/>
  <c r="G10055" i="93"/>
  <c r="G10081" i="93"/>
  <c r="G10107" i="93"/>
  <c r="G10133" i="93"/>
  <c r="G10159" i="93"/>
  <c r="G10185" i="93"/>
  <c r="G10211" i="93"/>
  <c r="G10237" i="93"/>
  <c r="G10263" i="93"/>
  <c r="G10289" i="93"/>
  <c r="G10315" i="93"/>
  <c r="G10341" i="93"/>
  <c r="G10367" i="93"/>
  <c r="G10393" i="93"/>
  <c r="G10419" i="93"/>
  <c r="G10445" i="93"/>
  <c r="G10471" i="93"/>
  <c r="G10513" i="93"/>
  <c r="G9721" i="93"/>
  <c r="G9747" i="93"/>
  <c r="G9773" i="93"/>
  <c r="G9799" i="93"/>
  <c r="G9825" i="93"/>
  <c r="G9851" i="93"/>
  <c r="G9877" i="93"/>
  <c r="G9903" i="93"/>
  <c r="G9929" i="93"/>
  <c r="G9955" i="93"/>
  <c r="G9981" i="93"/>
  <c r="G10007" i="93"/>
  <c r="G10033" i="93"/>
  <c r="G10059" i="93"/>
  <c r="G10085" i="93"/>
  <c r="G10111" i="93"/>
  <c r="G10137" i="93"/>
  <c r="G10163" i="93"/>
  <c r="G10189" i="93"/>
  <c r="G10215" i="93"/>
  <c r="G10241" i="93"/>
  <c r="G10267" i="93"/>
  <c r="G10293" i="93"/>
  <c r="G10319" i="93"/>
  <c r="G10345" i="93"/>
  <c r="G10371" i="93"/>
  <c r="G10397" i="93"/>
  <c r="G10423" i="93"/>
  <c r="G10449" i="93"/>
  <c r="G10475" i="93"/>
  <c r="G10521" i="93"/>
  <c r="G9704" i="93"/>
  <c r="G9730" i="93"/>
  <c r="G9756" i="93"/>
  <c r="G9782" i="93"/>
  <c r="G9808" i="93"/>
  <c r="G9834" i="93"/>
  <c r="G9860" i="93"/>
  <c r="G9886" i="93"/>
  <c r="G9912" i="93"/>
  <c r="G9938" i="93"/>
  <c r="G9964" i="93"/>
  <c r="G9990" i="93"/>
  <c r="G10016" i="93"/>
  <c r="G10042" i="93"/>
  <c r="G10068" i="93"/>
  <c r="G10094" i="93"/>
  <c r="G10120" i="93"/>
  <c r="G10146" i="93"/>
  <c r="G10172" i="93"/>
  <c r="G10198" i="93"/>
  <c r="G10224" i="93"/>
  <c r="G10250" i="93"/>
  <c r="G10276" i="93"/>
  <c r="G10302" i="93"/>
  <c r="G10328" i="93"/>
  <c r="G10354" i="93"/>
  <c r="G10380" i="93"/>
  <c r="G10406" i="93"/>
  <c r="G10432" i="93"/>
  <c r="G10458" i="93"/>
  <c r="G10487" i="93"/>
  <c r="G9722" i="93"/>
  <c r="G9748" i="93"/>
  <c r="G9774" i="93"/>
  <c r="G9800" i="93"/>
  <c r="G9826" i="93"/>
  <c r="G9852" i="93"/>
  <c r="G9878" i="93"/>
  <c r="G9904" i="93"/>
  <c r="G9930" i="93"/>
  <c r="G9956" i="93"/>
  <c r="G9982" i="93"/>
  <c r="G10008" i="93"/>
  <c r="G10034" i="93"/>
  <c r="G10060" i="93"/>
  <c r="G10086" i="93"/>
  <c r="G10112" i="93"/>
  <c r="G10138" i="93"/>
  <c r="G10164" i="93"/>
  <c r="G10190" i="93"/>
  <c r="G10216" i="93"/>
  <c r="G10242" i="93"/>
  <c r="G10268" i="93"/>
  <c r="G10294" i="93"/>
  <c r="G10320" i="93"/>
  <c r="G10346" i="93"/>
  <c r="G10372" i="93"/>
  <c r="G10398" i="93"/>
  <c r="G10424" i="93"/>
  <c r="G10450" i="93"/>
  <c r="G10476" i="93"/>
  <c r="G10523" i="93"/>
  <c r="G10494" i="93"/>
  <c r="G10539" i="93"/>
  <c r="G10565" i="93"/>
  <c r="G10591" i="93"/>
  <c r="G10617" i="93"/>
  <c r="G10643" i="93"/>
  <c r="G10669" i="93"/>
  <c r="G10695" i="93"/>
  <c r="G10721" i="93"/>
  <c r="G10747" i="93"/>
  <c r="G10773" i="93"/>
  <c r="G10799" i="93"/>
  <c r="G10825" i="93"/>
  <c r="G10851" i="93"/>
  <c r="G10877" i="93"/>
  <c r="G10903" i="93"/>
  <c r="G10929" i="93"/>
  <c r="G10955" i="93"/>
  <c r="G10981" i="93"/>
  <c r="G11007" i="93"/>
  <c r="G11033" i="93"/>
  <c r="G11059" i="93"/>
  <c r="G11085" i="93"/>
  <c r="G11111" i="93"/>
  <c r="G11137" i="93"/>
  <c r="G11163" i="93"/>
  <c r="G11189" i="93"/>
  <c r="G11215" i="93"/>
  <c r="G11241" i="93"/>
  <c r="G11267" i="93"/>
  <c r="G11293" i="93"/>
  <c r="G10502" i="93"/>
  <c r="G10543" i="93"/>
  <c r="G10569" i="93"/>
  <c r="G10595" i="93"/>
  <c r="G10621" i="93"/>
  <c r="G10647" i="93"/>
  <c r="G10673" i="93"/>
  <c r="G10699" i="93"/>
  <c r="G10725" i="93"/>
  <c r="G10751" i="93"/>
  <c r="G10777" i="93"/>
  <c r="G10803" i="93"/>
  <c r="G10829" i="93"/>
  <c r="G10855" i="93"/>
  <c r="G10881" i="93"/>
  <c r="G10907" i="93"/>
  <c r="G10933" i="93"/>
  <c r="G10959" i="93"/>
  <c r="G10985" i="93"/>
  <c r="G11011" i="93"/>
  <c r="G11037" i="93"/>
  <c r="G11063" i="93"/>
  <c r="G11089" i="93"/>
  <c r="G11115" i="93"/>
  <c r="G11141" i="93"/>
  <c r="G11167" i="93"/>
  <c r="G11193" i="93"/>
  <c r="G11219" i="93"/>
  <c r="G11245" i="93"/>
  <c r="G11271" i="93"/>
  <c r="G11297" i="93"/>
  <c r="G10506" i="93"/>
  <c r="G10545" i="93"/>
  <c r="G10571" i="93"/>
  <c r="G10597" i="93"/>
  <c r="G10623" i="93"/>
  <c r="G10649" i="93"/>
  <c r="G10675" i="93"/>
  <c r="G10701" i="93"/>
  <c r="G10727" i="93"/>
  <c r="G10753" i="93"/>
  <c r="G10779" i="93"/>
  <c r="G10805" i="93"/>
  <c r="G10831" i="93"/>
  <c r="G10857" i="93"/>
  <c r="G10883" i="93"/>
  <c r="G10909" i="93"/>
  <c r="G10935" i="93"/>
  <c r="G10961" i="93"/>
  <c r="G10987" i="93"/>
  <c r="G11013" i="93"/>
  <c r="G11039" i="93"/>
  <c r="G11065" i="93"/>
  <c r="G11091" i="93"/>
  <c r="G11117" i="93"/>
  <c r="G11143" i="93"/>
  <c r="G11169" i="93"/>
  <c r="G11195" i="93"/>
  <c r="G11221" i="93"/>
  <c r="G11247" i="93"/>
  <c r="G11273" i="93"/>
  <c r="G11299" i="93"/>
  <c r="G10504" i="93"/>
  <c r="G10544" i="93"/>
  <c r="G10570" i="93"/>
  <c r="G10596" i="93"/>
  <c r="G10622" i="93"/>
  <c r="G10648" i="93"/>
  <c r="G10674" i="93"/>
  <c r="G10700" i="93"/>
  <c r="G10726" i="93"/>
  <c r="G10752" i="93"/>
  <c r="G10778" i="93"/>
  <c r="G10804" i="93"/>
  <c r="G10830" i="93"/>
  <c r="G10856" i="93"/>
  <c r="G10882" i="93"/>
  <c r="G10908" i="93"/>
  <c r="G10934" i="93"/>
  <c r="G10960" i="93"/>
  <c r="G10986" i="93"/>
  <c r="G11012" i="93"/>
  <c r="G11038" i="93"/>
  <c r="G11064" i="93"/>
  <c r="G11090" i="93"/>
  <c r="G11116" i="93"/>
  <c r="G11142" i="93"/>
  <c r="G11168" i="93"/>
  <c r="G11194" i="93"/>
  <c r="G11220" i="93"/>
  <c r="G11246" i="93"/>
  <c r="G11272" i="93"/>
  <c r="G11298" i="93"/>
  <c r="G10482" i="93"/>
  <c r="G10533" i="93"/>
  <c r="G10559" i="93"/>
  <c r="G10585" i="93"/>
  <c r="G10611" i="93"/>
  <c r="G10637" i="93"/>
  <c r="G10663" i="93"/>
  <c r="G10689" i="93"/>
  <c r="G10715" i="93"/>
  <c r="G10741" i="93"/>
  <c r="G10767" i="93"/>
  <c r="G10793" i="93"/>
  <c r="G10819" i="93"/>
  <c r="G10845" i="93"/>
  <c r="G10871" i="93"/>
  <c r="G10897" i="93"/>
  <c r="G10923" i="93"/>
  <c r="G10949" i="93"/>
  <c r="G10975" i="93"/>
  <c r="G11001" i="93"/>
  <c r="G11027" i="93"/>
  <c r="G11053" i="93"/>
  <c r="G11079" i="93"/>
  <c r="G11105" i="93"/>
  <c r="G11131" i="93"/>
  <c r="G11157" i="93"/>
  <c r="G11183" i="93"/>
  <c r="G11209" i="93"/>
  <c r="G11235" i="93"/>
  <c r="G11261" i="93"/>
  <c r="G11287" i="93"/>
  <c r="G10532" i="93"/>
  <c r="G10558" i="93"/>
  <c r="G10584" i="93"/>
  <c r="G10610" i="93"/>
  <c r="G10636" i="93"/>
  <c r="G10662" i="93"/>
  <c r="G10688" i="93"/>
  <c r="G10714" i="93"/>
  <c r="G10740" i="93"/>
  <c r="G10766" i="93"/>
  <c r="G10792" i="93"/>
  <c r="G10818" i="93"/>
  <c r="G10844" i="93"/>
  <c r="G10870" i="93"/>
  <c r="G10896" i="93"/>
  <c r="G10922" i="93"/>
  <c r="G10948" i="93"/>
  <c r="G10974" i="93"/>
  <c r="G11000" i="93"/>
  <c r="G11026" i="93"/>
  <c r="G11052" i="93"/>
  <c r="G11078" i="93"/>
  <c r="G11104" i="93"/>
  <c r="G11130" i="93"/>
  <c r="G11156" i="93"/>
  <c r="G11182" i="93"/>
  <c r="G11208" i="93"/>
  <c r="G11234" i="93"/>
  <c r="G11260" i="93"/>
  <c r="G11286" i="93"/>
  <c r="G11312" i="93"/>
  <c r="G10484" i="93"/>
  <c r="G10534" i="93"/>
  <c r="G10560" i="93"/>
  <c r="G10586" i="93"/>
  <c r="G10612" i="93"/>
  <c r="G10638" i="93"/>
  <c r="G10664" i="93"/>
  <c r="G10690" i="93"/>
  <c r="G10716" i="93"/>
  <c r="G10742" i="93"/>
  <c r="G10768" i="93"/>
  <c r="G10794" i="93"/>
  <c r="G10820" i="93"/>
  <c r="G10846" i="93"/>
  <c r="G10872" i="93"/>
  <c r="G10898" i="93"/>
  <c r="G10924" i="93"/>
  <c r="G10950" i="93"/>
  <c r="G10976" i="93"/>
  <c r="G11002" i="93"/>
  <c r="G11028" i="93"/>
  <c r="G11054" i="93"/>
  <c r="G11080" i="93"/>
  <c r="G11106" i="93"/>
  <c r="G11132" i="93"/>
  <c r="G11158" i="93"/>
  <c r="G11184" i="93"/>
  <c r="G11210" i="93"/>
  <c r="G11236" i="93"/>
  <c r="G11262" i="93"/>
  <c r="G11288" i="93"/>
  <c r="G10508" i="93"/>
  <c r="G10546" i="93"/>
  <c r="G10572" i="93"/>
  <c r="G10598" i="93"/>
  <c r="G10624" i="93"/>
  <c r="G10650" i="93"/>
  <c r="G10676" i="93"/>
  <c r="G10702" i="93"/>
  <c r="G10728" i="93"/>
  <c r="G10754" i="93"/>
  <c r="G10780" i="93"/>
  <c r="G10806" i="93"/>
  <c r="G10832" i="93"/>
  <c r="G10858" i="93"/>
  <c r="G10884" i="93"/>
  <c r="G10910" i="93"/>
  <c r="G10936" i="93"/>
  <c r="G10962" i="93"/>
  <c r="G10988" i="93"/>
  <c r="G11014" i="93"/>
  <c r="G11040" i="93"/>
  <c r="G11066" i="93"/>
  <c r="G11092" i="93"/>
  <c r="G11118" i="93"/>
  <c r="G11144" i="93"/>
  <c r="G11170" i="93"/>
  <c r="G11196" i="93"/>
  <c r="G11222" i="93"/>
  <c r="G11248" i="93"/>
  <c r="G11274" i="93"/>
  <c r="G11300" i="93"/>
  <c r="G10512" i="93"/>
  <c r="G10548" i="93"/>
  <c r="G10574" i="93"/>
  <c r="G10600" i="93"/>
  <c r="G10626" i="93"/>
  <c r="G10652" i="93"/>
  <c r="G10678" i="93"/>
  <c r="G10704" i="93"/>
  <c r="G10730" i="93"/>
  <c r="G10756" i="93"/>
  <c r="G10782" i="93"/>
  <c r="G10808" i="93"/>
  <c r="G10834" i="93"/>
  <c r="G10860" i="93"/>
  <c r="G10886" i="93"/>
  <c r="G10912" i="93"/>
  <c r="G10938" i="93"/>
  <c r="G10964" i="93"/>
  <c r="G10990" i="93"/>
  <c r="G11016" i="93"/>
  <c r="G11042" i="93"/>
  <c r="G11068" i="93"/>
  <c r="G11094" i="93"/>
  <c r="G11120" i="93"/>
  <c r="G11146" i="93"/>
  <c r="G11172" i="93"/>
  <c r="G11198" i="93"/>
  <c r="G11224" i="93"/>
  <c r="G11250" i="93"/>
  <c r="G11276" i="93"/>
  <c r="G11302" i="93"/>
  <c r="G10530" i="93"/>
  <c r="G10557" i="93"/>
  <c r="G10583" i="93"/>
  <c r="G10609" i="93"/>
  <c r="G10635" i="93"/>
  <c r="G10661" i="93"/>
  <c r="G10687" i="93"/>
  <c r="G10713" i="93"/>
  <c r="G10739" i="93"/>
  <c r="G10765" i="93"/>
  <c r="G10791" i="93"/>
  <c r="G10817" i="93"/>
  <c r="G10843" i="93"/>
  <c r="G10869" i="93"/>
  <c r="G10895" i="93"/>
  <c r="G10921" i="93"/>
  <c r="G10947" i="93"/>
  <c r="G10973" i="93"/>
  <c r="G10999" i="93"/>
  <c r="G11025" i="93"/>
  <c r="G11051" i="93"/>
  <c r="G11077" i="93"/>
  <c r="G11103" i="93"/>
  <c r="G11129" i="93"/>
  <c r="G11155" i="93"/>
  <c r="G11181" i="93"/>
  <c r="G11207" i="93"/>
  <c r="G11233" i="93"/>
  <c r="G11259" i="93"/>
  <c r="G11285" i="93"/>
  <c r="G11311" i="93"/>
  <c r="G10520" i="93"/>
  <c r="G10552" i="93"/>
  <c r="G10578" i="93"/>
  <c r="G10604" i="93"/>
  <c r="G10630" i="93"/>
  <c r="G10656" i="93"/>
  <c r="G10682" i="93"/>
  <c r="G10708" i="93"/>
  <c r="G10734" i="93"/>
  <c r="G10760" i="93"/>
  <c r="G10786" i="93"/>
  <c r="G10812" i="93"/>
  <c r="G10838" i="93"/>
  <c r="G10864" i="93"/>
  <c r="G10890" i="93"/>
  <c r="G10916" i="93"/>
  <c r="G10942" i="93"/>
  <c r="G10968" i="93"/>
  <c r="G10994" i="93"/>
  <c r="G11020" i="93"/>
  <c r="G11046" i="93"/>
  <c r="G11072" i="93"/>
  <c r="G11098" i="93"/>
  <c r="G11124" i="93"/>
  <c r="G11150" i="93"/>
  <c r="G11176" i="93"/>
  <c r="G11202" i="93"/>
  <c r="G11228" i="93"/>
  <c r="G11254" i="93"/>
  <c r="G11280" i="93"/>
  <c r="G11306" i="93"/>
  <c r="G10486" i="93"/>
  <c r="G10535" i="93"/>
  <c r="G10561" i="93"/>
  <c r="G10587" i="93"/>
  <c r="G10613" i="93"/>
  <c r="G10639" i="93"/>
  <c r="G10665" i="93"/>
  <c r="G10691" i="93"/>
  <c r="G10717" i="93"/>
  <c r="G10743" i="93"/>
  <c r="G10769" i="93"/>
  <c r="G10795" i="93"/>
  <c r="G10821" i="93"/>
  <c r="G10847" i="93"/>
  <c r="G10873" i="93"/>
  <c r="G10899" i="93"/>
  <c r="G10925" i="93"/>
  <c r="G10951" i="93"/>
  <c r="G10977" i="93"/>
  <c r="G11003" i="93"/>
  <c r="G11029" i="93"/>
  <c r="G11055" i="93"/>
  <c r="G11081" i="93"/>
  <c r="G11107" i="93"/>
  <c r="G11133" i="93"/>
  <c r="G11159" i="93"/>
  <c r="G11185" i="93"/>
  <c r="G11211" i="93"/>
  <c r="G11237" i="93"/>
  <c r="G11263" i="93"/>
  <c r="G11289" i="93"/>
  <c r="G10492" i="93"/>
  <c r="G10538" i="93"/>
  <c r="G10564" i="93"/>
  <c r="G10590" i="93"/>
  <c r="G10616" i="93"/>
  <c r="G10642" i="93"/>
  <c r="G10668" i="93"/>
  <c r="G10694" i="93"/>
  <c r="G10720" i="93"/>
  <c r="G10746" i="93"/>
  <c r="G10772" i="93"/>
  <c r="G10798" i="93"/>
  <c r="G10824" i="93"/>
  <c r="G10850" i="93"/>
  <c r="G10876" i="93"/>
  <c r="G10902" i="93"/>
  <c r="G10928" i="93"/>
  <c r="G10954" i="93"/>
  <c r="G10980" i="93"/>
  <c r="G11006" i="93"/>
  <c r="G11032" i="93"/>
  <c r="G11058" i="93"/>
  <c r="G11084" i="93"/>
  <c r="G11110" i="93"/>
  <c r="G11136" i="93"/>
  <c r="G11162" i="93"/>
  <c r="G11188" i="93"/>
  <c r="G11214" i="93"/>
  <c r="G11240" i="93"/>
  <c r="G11266" i="93"/>
  <c r="G11292" i="93"/>
  <c r="G10500" i="93"/>
  <c r="G10542" i="93"/>
  <c r="G10568" i="93"/>
  <c r="G10594" i="93"/>
  <c r="G10620" i="93"/>
  <c r="G10646" i="93"/>
  <c r="G10672" i="93"/>
  <c r="G10698" i="93"/>
  <c r="G10724" i="93"/>
  <c r="G10750" i="93"/>
  <c r="G10776" i="93"/>
  <c r="G10802" i="93"/>
  <c r="G10828" i="93"/>
  <c r="G10854" i="93"/>
  <c r="G10880" i="93"/>
  <c r="G10906" i="93"/>
  <c r="G10932" i="93"/>
  <c r="G10958" i="93"/>
  <c r="G10984" i="93"/>
  <c r="G11010" i="93"/>
  <c r="G11036" i="93"/>
  <c r="G11062" i="93"/>
  <c r="G11088" i="93"/>
  <c r="G11114" i="93"/>
  <c r="G11140" i="93"/>
  <c r="G11166" i="93"/>
  <c r="G11192" i="93"/>
  <c r="G11218" i="93"/>
  <c r="G11244" i="93"/>
  <c r="G11270" i="93"/>
  <c r="G11296" i="93"/>
  <c r="G10490" i="93"/>
  <c r="G10537" i="93"/>
  <c r="G10563" i="93"/>
  <c r="G10589" i="93"/>
  <c r="G10615" i="93"/>
  <c r="G10641" i="93"/>
  <c r="G10667" i="93"/>
  <c r="G10693" i="93"/>
  <c r="G10719" i="93"/>
  <c r="G10745" i="93"/>
  <c r="G10771" i="93"/>
  <c r="G10797" i="93"/>
  <c r="G10823" i="93"/>
  <c r="G10849" i="93"/>
  <c r="G10875" i="93"/>
  <c r="G10901" i="93"/>
  <c r="G10927" i="93"/>
  <c r="G10953" i="93"/>
  <c r="G10979" i="93"/>
  <c r="G11005" i="93"/>
  <c r="G11031" i="93"/>
  <c r="G11057" i="93"/>
  <c r="G11083" i="93"/>
  <c r="G11109" i="93"/>
  <c r="G11135" i="93"/>
  <c r="G11161" i="93"/>
  <c r="G11187" i="93"/>
  <c r="G11213" i="93"/>
  <c r="G11239" i="93"/>
  <c r="G11265" i="93"/>
  <c r="G11291" i="93"/>
  <c r="G10516" i="93"/>
  <c r="G10550" i="93"/>
  <c r="G10576" i="93"/>
  <c r="G10602" i="93"/>
  <c r="G10628" i="93"/>
  <c r="G10654" i="93"/>
  <c r="G10680" i="93"/>
  <c r="G10706" i="93"/>
  <c r="G10732" i="93"/>
  <c r="G10758" i="93"/>
  <c r="G10784" i="93"/>
  <c r="G10810" i="93"/>
  <c r="G10836" i="93"/>
  <c r="G10862" i="93"/>
  <c r="G10888" i="93"/>
  <c r="G10914" i="93"/>
  <c r="G10940" i="93"/>
  <c r="G10966" i="93"/>
  <c r="G10992" i="93"/>
  <c r="G11018" i="93"/>
  <c r="G11044" i="93"/>
  <c r="G11070" i="93"/>
  <c r="G11096" i="93"/>
  <c r="G11122" i="93"/>
  <c r="G11148" i="93"/>
  <c r="G11174" i="93"/>
  <c r="G11200" i="93"/>
  <c r="G11226" i="93"/>
  <c r="G11252" i="93"/>
  <c r="G11278" i="93"/>
  <c r="G11304" i="93"/>
  <c r="G10496" i="93"/>
  <c r="G10540" i="93"/>
  <c r="G10566" i="93"/>
  <c r="G10592" i="93"/>
  <c r="G10618" i="93"/>
  <c r="G10644" i="93"/>
  <c r="G10670" i="93"/>
  <c r="G10696" i="93"/>
  <c r="G10722" i="93"/>
  <c r="G10748" i="93"/>
  <c r="G10774" i="93"/>
  <c r="G10800" i="93"/>
  <c r="G10826" i="93"/>
  <c r="G10852" i="93"/>
  <c r="G10878" i="93"/>
  <c r="G10904" i="93"/>
  <c r="G10930" i="93"/>
  <c r="G10956" i="93"/>
  <c r="G10982" i="93"/>
  <c r="G11008" i="93"/>
  <c r="G11034" i="93"/>
  <c r="G11060" i="93"/>
  <c r="G11086" i="93"/>
  <c r="G11112" i="93"/>
  <c r="G11138" i="93"/>
  <c r="G11164" i="93"/>
  <c r="G11190" i="93"/>
  <c r="G11216" i="93"/>
  <c r="G11242" i="93"/>
  <c r="G11268" i="93"/>
  <c r="G11294" i="93"/>
  <c r="G10526" i="93"/>
  <c r="G10555" i="93"/>
  <c r="G10581" i="93"/>
  <c r="G10607" i="93"/>
  <c r="G10633" i="93"/>
  <c r="G10659" i="93"/>
  <c r="G10685" i="93"/>
  <c r="G10711" i="93"/>
  <c r="G10737" i="93"/>
  <c r="G10763" i="93"/>
  <c r="G10789" i="93"/>
  <c r="G10815" i="93"/>
  <c r="G10841" i="93"/>
  <c r="G10867" i="93"/>
  <c r="G10893" i="93"/>
  <c r="G10919" i="93"/>
  <c r="G10945" i="93"/>
  <c r="G10971" i="93"/>
  <c r="G10997" i="93"/>
  <c r="G11023" i="93"/>
  <c r="G11049" i="93"/>
  <c r="G11075" i="93"/>
  <c r="G11101" i="93"/>
  <c r="G11127" i="93"/>
  <c r="G11153" i="93"/>
  <c r="G11179" i="93"/>
  <c r="G11205" i="93"/>
  <c r="G11231" i="93"/>
  <c r="G11257" i="93"/>
  <c r="G11283" i="93"/>
  <c r="G11309" i="93"/>
  <c r="G10498" i="93"/>
  <c r="G10541" i="93"/>
  <c r="G10567" i="93"/>
  <c r="G10593" i="93"/>
  <c r="G10619" i="93"/>
  <c r="G10645" i="93"/>
  <c r="G10671" i="93"/>
  <c r="G10697" i="93"/>
  <c r="G10723" i="93"/>
  <c r="G10749" i="93"/>
  <c r="G10775" i="93"/>
  <c r="G10801" i="93"/>
  <c r="G10827" i="93"/>
  <c r="G10853" i="93"/>
  <c r="G10879" i="93"/>
  <c r="G10905" i="93"/>
  <c r="G10931" i="93"/>
  <c r="G10957" i="93"/>
  <c r="G10983" i="93"/>
  <c r="G11009" i="93"/>
  <c r="G11035" i="93"/>
  <c r="G11061" i="93"/>
  <c r="G11087" i="93"/>
  <c r="G11113" i="93"/>
  <c r="G11139" i="93"/>
  <c r="G11165" i="93"/>
  <c r="G11191" i="93"/>
  <c r="G11217" i="93"/>
  <c r="G11243" i="93"/>
  <c r="G11269" i="93"/>
  <c r="G11295" i="93"/>
  <c r="G10518" i="93"/>
  <c r="G10551" i="93"/>
  <c r="G10577" i="93"/>
  <c r="G10603" i="93"/>
  <c r="G10629" i="93"/>
  <c r="G10655" i="93"/>
  <c r="G10681" i="93"/>
  <c r="G10707" i="93"/>
  <c r="G10733" i="93"/>
  <c r="G10759" i="93"/>
  <c r="G10785" i="93"/>
  <c r="G10811" i="93"/>
  <c r="G10837" i="93"/>
  <c r="G10863" i="93"/>
  <c r="G10889" i="93"/>
  <c r="G10915" i="93"/>
  <c r="G10941" i="93"/>
  <c r="G10967" i="93"/>
  <c r="G10993" i="93"/>
  <c r="G11019" i="93"/>
  <c r="G11045" i="93"/>
  <c r="G11071" i="93"/>
  <c r="G11097" i="93"/>
  <c r="G11123" i="93"/>
  <c r="G11149" i="93"/>
  <c r="G11175" i="93"/>
  <c r="G11201" i="93"/>
  <c r="G11227" i="93"/>
  <c r="G11253" i="93"/>
  <c r="G11279" i="93"/>
  <c r="G11305" i="93"/>
  <c r="G10528" i="93"/>
  <c r="G10556" i="93"/>
  <c r="G10582" i="93"/>
  <c r="G10608" i="93"/>
  <c r="G10634" i="93"/>
  <c r="G10660" i="93"/>
  <c r="G10686" i="93"/>
  <c r="G10712" i="93"/>
  <c r="G10738" i="93"/>
  <c r="G10764" i="93"/>
  <c r="G10790" i="93"/>
  <c r="G10816" i="93"/>
  <c r="G10842" i="93"/>
  <c r="G10868" i="93"/>
  <c r="G10894" i="93"/>
  <c r="G10920" i="93"/>
  <c r="G10946" i="93"/>
  <c r="G10972" i="93"/>
  <c r="G10998" i="93"/>
  <c r="G11024" i="93"/>
  <c r="G11050" i="93"/>
  <c r="G11076" i="93"/>
  <c r="G11102" i="93"/>
  <c r="G11128" i="93"/>
  <c r="G11154" i="93"/>
  <c r="G11180" i="93"/>
  <c r="G11206" i="93"/>
  <c r="G11232" i="93"/>
  <c r="G11258" i="93"/>
  <c r="G11284" i="93"/>
  <c r="G11310" i="93"/>
  <c r="G10510" i="93"/>
  <c r="G10547" i="93"/>
  <c r="G10573" i="93"/>
  <c r="G10599" i="93"/>
  <c r="G10625" i="93"/>
  <c r="G10651" i="93"/>
  <c r="G10677" i="93"/>
  <c r="G10703" i="93"/>
  <c r="G10729" i="93"/>
  <c r="G10755" i="93"/>
  <c r="G10781" i="93"/>
  <c r="G10807" i="93"/>
  <c r="G10833" i="93"/>
  <c r="G10859" i="93"/>
  <c r="G10885" i="93"/>
  <c r="G10911" i="93"/>
  <c r="G10937" i="93"/>
  <c r="G10963" i="93"/>
  <c r="G10989" i="93"/>
  <c r="G11015" i="93"/>
  <c r="G11041" i="93"/>
  <c r="G11067" i="93"/>
  <c r="G11093" i="93"/>
  <c r="G11119" i="93"/>
  <c r="G11145" i="93"/>
  <c r="G11171" i="93"/>
  <c r="G11197" i="93"/>
  <c r="G11223" i="93"/>
  <c r="G11249" i="93"/>
  <c r="G11275" i="93"/>
  <c r="G11301" i="93"/>
  <c r="G10514" i="93"/>
  <c r="G10549" i="93"/>
  <c r="G10575" i="93"/>
  <c r="G10601" i="93"/>
  <c r="G10627" i="93"/>
  <c r="G10653" i="93"/>
  <c r="G10679" i="93"/>
  <c r="G10705" i="93"/>
  <c r="G10731" i="93"/>
  <c r="G10757" i="93"/>
  <c r="G10783" i="93"/>
  <c r="G10809" i="93"/>
  <c r="G10835" i="93"/>
  <c r="G10861" i="93"/>
  <c r="G10887" i="93"/>
  <c r="G10913" i="93"/>
  <c r="G10939" i="93"/>
  <c r="G10965" i="93"/>
  <c r="G10991" i="93"/>
  <c r="G11017" i="93"/>
  <c r="G11043" i="93"/>
  <c r="G11069" i="93"/>
  <c r="G11095" i="93"/>
  <c r="G11121" i="93"/>
  <c r="G11147" i="93"/>
  <c r="G11173" i="93"/>
  <c r="G11199" i="93"/>
  <c r="G11225" i="93"/>
  <c r="G11251" i="93"/>
  <c r="G11277" i="93"/>
  <c r="G11303" i="93"/>
  <c r="G10522" i="93"/>
  <c r="G10553" i="93"/>
  <c r="G10579" i="93"/>
  <c r="G10605" i="93"/>
  <c r="G10631" i="93"/>
  <c r="G10657" i="93"/>
  <c r="G10683" i="93"/>
  <c r="G10709" i="93"/>
  <c r="G10735" i="93"/>
  <c r="G10761" i="93"/>
  <c r="G10787" i="93"/>
  <c r="G10813" i="93"/>
  <c r="G10839" i="93"/>
  <c r="G10865" i="93"/>
  <c r="G10891" i="93"/>
  <c r="G10917" i="93"/>
  <c r="G10943" i="93"/>
  <c r="G10969" i="93"/>
  <c r="G10995" i="93"/>
  <c r="G11021" i="93"/>
  <c r="G11047" i="93"/>
  <c r="G11073" i="93"/>
  <c r="G11099" i="93"/>
  <c r="G11125" i="93"/>
  <c r="G11151" i="93"/>
  <c r="G11177" i="93"/>
  <c r="G11203" i="93"/>
  <c r="G11229" i="93"/>
  <c r="G11255" i="93"/>
  <c r="G11281" i="93"/>
  <c r="G11307" i="93"/>
  <c r="G10488" i="93"/>
  <c r="G10536" i="93"/>
  <c r="G10562" i="93"/>
  <c r="G10588" i="93"/>
  <c r="G10614" i="93"/>
  <c r="G10640" i="93"/>
  <c r="G10666" i="93"/>
  <c r="G10692" i="93"/>
  <c r="G10718" i="93"/>
  <c r="G10744" i="93"/>
  <c r="G10770" i="93"/>
  <c r="G10796" i="93"/>
  <c r="G10822" i="93"/>
  <c r="G10848" i="93"/>
  <c r="G10874" i="93"/>
  <c r="G10900" i="93"/>
  <c r="G10926" i="93"/>
  <c r="G10952" i="93"/>
  <c r="G10978" i="93"/>
  <c r="G11004" i="93"/>
  <c r="G11030" i="93"/>
  <c r="G11056" i="93"/>
  <c r="G11082" i="93"/>
  <c r="G11108" i="93"/>
  <c r="G11134" i="93"/>
  <c r="G11160" i="93"/>
  <c r="G11186" i="93"/>
  <c r="G11212" i="93"/>
  <c r="G11238" i="93"/>
  <c r="G11264" i="93"/>
  <c r="G11290" i="93"/>
  <c r="G10524" i="93"/>
  <c r="G10554" i="93"/>
  <c r="G10580" i="93"/>
  <c r="G10606" i="93"/>
  <c r="G10632" i="93"/>
  <c r="G10658" i="93"/>
  <c r="G10684" i="93"/>
  <c r="G10710" i="93"/>
  <c r="G10736" i="93"/>
  <c r="G10762" i="93"/>
  <c r="G10788" i="93"/>
  <c r="G10814" i="93"/>
  <c r="G10840" i="93"/>
  <c r="G10866" i="93"/>
  <c r="G10892" i="93"/>
  <c r="G10918" i="93"/>
  <c r="G10944" i="93"/>
  <c r="G10970" i="93"/>
  <c r="G10996" i="93"/>
  <c r="G11022" i="93"/>
  <c r="G11048" i="93"/>
  <c r="G11074" i="93"/>
  <c r="G11100" i="93"/>
  <c r="G11126" i="93"/>
  <c r="G11152" i="93"/>
  <c r="G11178" i="93"/>
  <c r="G11204" i="93"/>
  <c r="G11230" i="93"/>
  <c r="G11256" i="93"/>
  <c r="G11282" i="93"/>
  <c r="G11308" i="93"/>
  <c r="G11319" i="93"/>
  <c r="G11345" i="93"/>
  <c r="G11371" i="93"/>
  <c r="G11397" i="93"/>
  <c r="G11423" i="93"/>
  <c r="G11449" i="93"/>
  <c r="G11475" i="93"/>
  <c r="G11501" i="93"/>
  <c r="G11527" i="93"/>
  <c r="G11553" i="93"/>
  <c r="G11579" i="93"/>
  <c r="G11605" i="93"/>
  <c r="G11631" i="93"/>
  <c r="G11657" i="93"/>
  <c r="G11683" i="93"/>
  <c r="G11709" i="93"/>
  <c r="G11735" i="93"/>
  <c r="G11761" i="93"/>
  <c r="G11787" i="93"/>
  <c r="G11813" i="93"/>
  <c r="G11839" i="93"/>
  <c r="G11865" i="93"/>
  <c r="G11891" i="93"/>
  <c r="G11917" i="93"/>
  <c r="G11943" i="93"/>
  <c r="G11969" i="93"/>
  <c r="G11995" i="93"/>
  <c r="G12021" i="93"/>
  <c r="G12047" i="93"/>
  <c r="G12073" i="93"/>
  <c r="G12099" i="93"/>
  <c r="G11323" i="93"/>
  <c r="G11349" i="93"/>
  <c r="G11375" i="93"/>
  <c r="G11401" i="93"/>
  <c r="G11427" i="93"/>
  <c r="G11453" i="93"/>
  <c r="G11479" i="93"/>
  <c r="G11505" i="93"/>
  <c r="G11531" i="93"/>
  <c r="G11557" i="93"/>
  <c r="G11583" i="93"/>
  <c r="G11609" i="93"/>
  <c r="G11635" i="93"/>
  <c r="G11661" i="93"/>
  <c r="G11687" i="93"/>
  <c r="G11713" i="93"/>
  <c r="G11739" i="93"/>
  <c r="G11765" i="93"/>
  <c r="G11791" i="93"/>
  <c r="G11817" i="93"/>
  <c r="G11843" i="93"/>
  <c r="G11869" i="93"/>
  <c r="G11895" i="93"/>
  <c r="G11921" i="93"/>
  <c r="G11947" i="93"/>
  <c r="G11973" i="93"/>
  <c r="G11999" i="93"/>
  <c r="G12025" i="93"/>
  <c r="G12051" i="93"/>
  <c r="G12077" i="93"/>
  <c r="G12103" i="93"/>
  <c r="G11325" i="93"/>
  <c r="G11351" i="93"/>
  <c r="G11377" i="93"/>
  <c r="G11403" i="93"/>
  <c r="G11429" i="93"/>
  <c r="G11455" i="93"/>
  <c r="G11481" i="93"/>
  <c r="G11507" i="93"/>
  <c r="G11533" i="93"/>
  <c r="G11559" i="93"/>
  <c r="G11585" i="93"/>
  <c r="G11611" i="93"/>
  <c r="G11637" i="93"/>
  <c r="G11663" i="93"/>
  <c r="G11689" i="93"/>
  <c r="G11715" i="93"/>
  <c r="G11741" i="93"/>
  <c r="G11767" i="93"/>
  <c r="G11793" i="93"/>
  <c r="G11819" i="93"/>
  <c r="G11845" i="93"/>
  <c r="G11871" i="93"/>
  <c r="G11897" i="93"/>
  <c r="G11923" i="93"/>
  <c r="G11949" i="93"/>
  <c r="G11975" i="93"/>
  <c r="G12001" i="93"/>
  <c r="G12027" i="93"/>
  <c r="G12053" i="93"/>
  <c r="G12079" i="93"/>
  <c r="G12105" i="93"/>
  <c r="G11324" i="93"/>
  <c r="G11350" i="93"/>
  <c r="G11376" i="93"/>
  <c r="G11402" i="93"/>
  <c r="G11428" i="93"/>
  <c r="G11454" i="93"/>
  <c r="G11480" i="93"/>
  <c r="G11506" i="93"/>
  <c r="G11532" i="93"/>
  <c r="G11558" i="93"/>
  <c r="G11584" i="93"/>
  <c r="G11610" i="93"/>
  <c r="G11636" i="93"/>
  <c r="G11662" i="93"/>
  <c r="G11688" i="93"/>
  <c r="G11714" i="93"/>
  <c r="G11740" i="93"/>
  <c r="G11766" i="93"/>
  <c r="G11792" i="93"/>
  <c r="G11818" i="93"/>
  <c r="G11844" i="93"/>
  <c r="G11870" i="93"/>
  <c r="G11896" i="93"/>
  <c r="G11922" i="93"/>
  <c r="G11948" i="93"/>
  <c r="G11974" i="93"/>
  <c r="G12000" i="93"/>
  <c r="G12026" i="93"/>
  <c r="G12052" i="93"/>
  <c r="G12078" i="93"/>
  <c r="G12104" i="93"/>
  <c r="G11313" i="93"/>
  <c r="G11339" i="93"/>
  <c r="G11365" i="93"/>
  <c r="G11391" i="93"/>
  <c r="G11417" i="93"/>
  <c r="G11443" i="93"/>
  <c r="G11469" i="93"/>
  <c r="G11495" i="93"/>
  <c r="G11521" i="93"/>
  <c r="G11547" i="93"/>
  <c r="G11573" i="93"/>
  <c r="G11599" i="93"/>
  <c r="G11625" i="93"/>
  <c r="G11651" i="93"/>
  <c r="G11677" i="93"/>
  <c r="G11703" i="93"/>
  <c r="G11729" i="93"/>
  <c r="G11755" i="93"/>
  <c r="G11781" i="93"/>
  <c r="G11807" i="93"/>
  <c r="G11833" i="93"/>
  <c r="G11859" i="93"/>
  <c r="G11885" i="93"/>
  <c r="G11911" i="93"/>
  <c r="G11937" i="93"/>
  <c r="G11963" i="93"/>
  <c r="G11989" i="93"/>
  <c r="G12015" i="93"/>
  <c r="G12041" i="93"/>
  <c r="G12067" i="93"/>
  <c r="G12093" i="93"/>
  <c r="G11338" i="93"/>
  <c r="G11364" i="93"/>
  <c r="G11390" i="93"/>
  <c r="G11416" i="93"/>
  <c r="G11442" i="93"/>
  <c r="G11468" i="93"/>
  <c r="G11494" i="93"/>
  <c r="G11520" i="93"/>
  <c r="G11546" i="93"/>
  <c r="G11572" i="93"/>
  <c r="G11598" i="93"/>
  <c r="G11624" i="93"/>
  <c r="G11650" i="93"/>
  <c r="G11676" i="93"/>
  <c r="G11702" i="93"/>
  <c r="G11728" i="93"/>
  <c r="G11754" i="93"/>
  <c r="G11780" i="93"/>
  <c r="G11806" i="93"/>
  <c r="G11832" i="93"/>
  <c r="G11858" i="93"/>
  <c r="G11884" i="93"/>
  <c r="G11910" i="93"/>
  <c r="G11936" i="93"/>
  <c r="G11962" i="93"/>
  <c r="G11988" i="93"/>
  <c r="G12014" i="93"/>
  <c r="G12040" i="93"/>
  <c r="G12066" i="93"/>
  <c r="G12092" i="93"/>
  <c r="G12118" i="93"/>
  <c r="G11314" i="93"/>
  <c r="G11340" i="93"/>
  <c r="G11366" i="93"/>
  <c r="G11392" i="93"/>
  <c r="G11418" i="93"/>
  <c r="G11444" i="93"/>
  <c r="G11470" i="93"/>
  <c r="G11496" i="93"/>
  <c r="G11522" i="93"/>
  <c r="G11548" i="93"/>
  <c r="G11574" i="93"/>
  <c r="G11600" i="93"/>
  <c r="G11626" i="93"/>
  <c r="G11652" i="93"/>
  <c r="G11678" i="93"/>
  <c r="G11704" i="93"/>
  <c r="G11730" i="93"/>
  <c r="G11756" i="93"/>
  <c r="G11782" i="93"/>
  <c r="G11808" i="93"/>
  <c r="G11834" i="93"/>
  <c r="G11860" i="93"/>
  <c r="G11886" i="93"/>
  <c r="G11912" i="93"/>
  <c r="G11938" i="93"/>
  <c r="G11964" i="93"/>
  <c r="G11990" i="93"/>
  <c r="G12016" i="93"/>
  <c r="G12042" i="93"/>
  <c r="G12068" i="93"/>
  <c r="G12094" i="93"/>
  <c r="G11326" i="93"/>
  <c r="G11352" i="93"/>
  <c r="G11378" i="93"/>
  <c r="G11404" i="93"/>
  <c r="G11430" i="93"/>
  <c r="G11456" i="93"/>
  <c r="G11482" i="93"/>
  <c r="G11508" i="93"/>
  <c r="G11534" i="93"/>
  <c r="G11560" i="93"/>
  <c r="G11586" i="93"/>
  <c r="G11612" i="93"/>
  <c r="G11638" i="93"/>
  <c r="G11664" i="93"/>
  <c r="G11690" i="93"/>
  <c r="G11716" i="93"/>
  <c r="G11742" i="93"/>
  <c r="G11768" i="93"/>
  <c r="G11794" i="93"/>
  <c r="G11820" i="93"/>
  <c r="G11846" i="93"/>
  <c r="G11872" i="93"/>
  <c r="G11898" i="93"/>
  <c r="G11924" i="93"/>
  <c r="G11950" i="93"/>
  <c r="G11976" i="93"/>
  <c r="G12002" i="93"/>
  <c r="G12028" i="93"/>
  <c r="G12054" i="93"/>
  <c r="G12080" i="93"/>
  <c r="G12106" i="93"/>
  <c r="G11328" i="93"/>
  <c r="G11354" i="93"/>
  <c r="G11380" i="93"/>
  <c r="G11406" i="93"/>
  <c r="G11432" i="93"/>
  <c r="G11458" i="93"/>
  <c r="G11484" i="93"/>
  <c r="G11510" i="93"/>
  <c r="G11536" i="93"/>
  <c r="G11562" i="93"/>
  <c r="G11588" i="93"/>
  <c r="G11614" i="93"/>
  <c r="G11640" i="93"/>
  <c r="G11666" i="93"/>
  <c r="G11692" i="93"/>
  <c r="G11718" i="93"/>
  <c r="G11744" i="93"/>
  <c r="G11770" i="93"/>
  <c r="G11796" i="93"/>
  <c r="G11822" i="93"/>
  <c r="G11848" i="93"/>
  <c r="G11874" i="93"/>
  <c r="G11900" i="93"/>
  <c r="G11926" i="93"/>
  <c r="G11952" i="93"/>
  <c r="G11978" i="93"/>
  <c r="G12004" i="93"/>
  <c r="G12030" i="93"/>
  <c r="G12056" i="93"/>
  <c r="G12082" i="93"/>
  <c r="G12108" i="93"/>
  <c r="G11337" i="93"/>
  <c r="G11363" i="93"/>
  <c r="G11389" i="93"/>
  <c r="G11415" i="93"/>
  <c r="G11441" i="93"/>
  <c r="G11467" i="93"/>
  <c r="G11493" i="93"/>
  <c r="G11519" i="93"/>
  <c r="G11545" i="93"/>
  <c r="G11571" i="93"/>
  <c r="G11597" i="93"/>
  <c r="G11623" i="93"/>
  <c r="G11649" i="93"/>
  <c r="G11675" i="93"/>
  <c r="G11701" i="93"/>
  <c r="G11727" i="93"/>
  <c r="G11753" i="93"/>
  <c r="G11779" i="93"/>
  <c r="G11805" i="93"/>
  <c r="G11831" i="93"/>
  <c r="G11857" i="93"/>
  <c r="G11883" i="93"/>
  <c r="G11909" i="93"/>
  <c r="G11935" i="93"/>
  <c r="G11961" i="93"/>
  <c r="G11987" i="93"/>
  <c r="G12013" i="93"/>
  <c r="G12039" i="93"/>
  <c r="G12065" i="93"/>
  <c r="G12091" i="93"/>
  <c r="G12117" i="93"/>
  <c r="G11332" i="93"/>
  <c r="G11358" i="93"/>
  <c r="G11384" i="93"/>
  <c r="G11410" i="93"/>
  <c r="G11436" i="93"/>
  <c r="G11462" i="93"/>
  <c r="G11488" i="93"/>
  <c r="G11514" i="93"/>
  <c r="G11540" i="93"/>
  <c r="G11566" i="93"/>
  <c r="G11592" i="93"/>
  <c r="G11618" i="93"/>
  <c r="G11644" i="93"/>
  <c r="G11670" i="93"/>
  <c r="G11696" i="93"/>
  <c r="G11722" i="93"/>
  <c r="G11748" i="93"/>
  <c r="G11774" i="93"/>
  <c r="G11800" i="93"/>
  <c r="G11826" i="93"/>
  <c r="G11852" i="93"/>
  <c r="G11878" i="93"/>
  <c r="G11904" i="93"/>
  <c r="G11930" i="93"/>
  <c r="G11956" i="93"/>
  <c r="G11982" i="93"/>
  <c r="G12008" i="93"/>
  <c r="G12034" i="93"/>
  <c r="G12060" i="93"/>
  <c r="G12086" i="93"/>
  <c r="G12112" i="93"/>
  <c r="G11315" i="93"/>
  <c r="G11341" i="93"/>
  <c r="G11367" i="93"/>
  <c r="G11393" i="93"/>
  <c r="G11419" i="93"/>
  <c r="G11445" i="93"/>
  <c r="G11471" i="93"/>
  <c r="G11497" i="93"/>
  <c r="G11523" i="93"/>
  <c r="G11549" i="93"/>
  <c r="G11575" i="93"/>
  <c r="G11601" i="93"/>
  <c r="G11627" i="93"/>
  <c r="G11653" i="93"/>
  <c r="G11679" i="93"/>
  <c r="G11705" i="93"/>
  <c r="G11731" i="93"/>
  <c r="G11757" i="93"/>
  <c r="G11783" i="93"/>
  <c r="G11809" i="93"/>
  <c r="G11835" i="93"/>
  <c r="G11861" i="93"/>
  <c r="G11887" i="93"/>
  <c r="G11913" i="93"/>
  <c r="G11939" i="93"/>
  <c r="G11965" i="93"/>
  <c r="G11991" i="93"/>
  <c r="G12017" i="93"/>
  <c r="G12043" i="93"/>
  <c r="G12069" i="93"/>
  <c r="G12095" i="93"/>
  <c r="G11318" i="93"/>
  <c r="G11344" i="93"/>
  <c r="G11370" i="93"/>
  <c r="G11396" i="93"/>
  <c r="G11422" i="93"/>
  <c r="G11448" i="93"/>
  <c r="G11474" i="93"/>
  <c r="G11500" i="93"/>
  <c r="G11526" i="93"/>
  <c r="G11552" i="93"/>
  <c r="G11578" i="93"/>
  <c r="G11604" i="93"/>
  <c r="G11630" i="93"/>
  <c r="G11656" i="93"/>
  <c r="G11682" i="93"/>
  <c r="G11708" i="93"/>
  <c r="G11734" i="93"/>
  <c r="G11760" i="93"/>
  <c r="G11786" i="93"/>
  <c r="G11812" i="93"/>
  <c r="G11838" i="93"/>
  <c r="G11864" i="93"/>
  <c r="G11890" i="93"/>
  <c r="G11916" i="93"/>
  <c r="G11942" i="93"/>
  <c r="G11968" i="93"/>
  <c r="G11994" i="93"/>
  <c r="G12020" i="93"/>
  <c r="G12046" i="93"/>
  <c r="G12072" i="93"/>
  <c r="G12098" i="93"/>
  <c r="G11322" i="93"/>
  <c r="G11348" i="93"/>
  <c r="G11374" i="93"/>
  <c r="G11400" i="93"/>
  <c r="G11426" i="93"/>
  <c r="G11452" i="93"/>
  <c r="G11478" i="93"/>
  <c r="G11504" i="93"/>
  <c r="G11530" i="93"/>
  <c r="G11556" i="93"/>
  <c r="G11582" i="93"/>
  <c r="G11608" i="93"/>
  <c r="G11634" i="93"/>
  <c r="G11660" i="93"/>
  <c r="G11686" i="93"/>
  <c r="G11712" i="93"/>
  <c r="G11738" i="93"/>
  <c r="G11764" i="93"/>
  <c r="G11790" i="93"/>
  <c r="G11816" i="93"/>
  <c r="G11842" i="93"/>
  <c r="G11868" i="93"/>
  <c r="G11894" i="93"/>
  <c r="G11920" i="93"/>
  <c r="G11946" i="93"/>
  <c r="G11972" i="93"/>
  <c r="G11998" i="93"/>
  <c r="G12024" i="93"/>
  <c r="G12050" i="93"/>
  <c r="G12076" i="93"/>
  <c r="G12102" i="93"/>
  <c r="G11317" i="93"/>
  <c r="G11343" i="93"/>
  <c r="G11369" i="93"/>
  <c r="G11395" i="93"/>
  <c r="G11421" i="93"/>
  <c r="G11447" i="93"/>
  <c r="G11473" i="93"/>
  <c r="G11499" i="93"/>
  <c r="G11525" i="93"/>
  <c r="G11551" i="93"/>
  <c r="G11577" i="93"/>
  <c r="G11603" i="93"/>
  <c r="G11629" i="93"/>
  <c r="G11655" i="93"/>
  <c r="G11681" i="93"/>
  <c r="G11707" i="93"/>
  <c r="G11733" i="93"/>
  <c r="G11759" i="93"/>
  <c r="G11785" i="93"/>
  <c r="G11811" i="93"/>
  <c r="G11837" i="93"/>
  <c r="G11863" i="93"/>
  <c r="G11889" i="93"/>
  <c r="G11915" i="93"/>
  <c r="G11941" i="93"/>
  <c r="G11967" i="93"/>
  <c r="G11993" i="93"/>
  <c r="G12019" i="93"/>
  <c r="G12045" i="93"/>
  <c r="G12071" i="93"/>
  <c r="G12097" i="93"/>
  <c r="G11330" i="93"/>
  <c r="G11356" i="93"/>
  <c r="G11382" i="93"/>
  <c r="G11408" i="93"/>
  <c r="G11434" i="93"/>
  <c r="G11460" i="93"/>
  <c r="G11486" i="93"/>
  <c r="G11512" i="93"/>
  <c r="G11538" i="93"/>
  <c r="G11564" i="93"/>
  <c r="G11590" i="93"/>
  <c r="G11616" i="93"/>
  <c r="G11642" i="93"/>
  <c r="G11668" i="93"/>
  <c r="G11694" i="93"/>
  <c r="G11720" i="93"/>
  <c r="G11746" i="93"/>
  <c r="G11772" i="93"/>
  <c r="G11798" i="93"/>
  <c r="G11824" i="93"/>
  <c r="G11850" i="93"/>
  <c r="G11876" i="93"/>
  <c r="G11902" i="93"/>
  <c r="G11928" i="93"/>
  <c r="G11954" i="93"/>
  <c r="G11980" i="93"/>
  <c r="G12006" i="93"/>
  <c r="G12032" i="93"/>
  <c r="G12058" i="93"/>
  <c r="G12084" i="93"/>
  <c r="G12110" i="93"/>
  <c r="G11320" i="93"/>
  <c r="G11346" i="93"/>
  <c r="G11372" i="93"/>
  <c r="G11398" i="93"/>
  <c r="G11424" i="93"/>
  <c r="G11450" i="93"/>
  <c r="G11476" i="93"/>
  <c r="G11502" i="93"/>
  <c r="G11528" i="93"/>
  <c r="G11554" i="93"/>
  <c r="G11580" i="93"/>
  <c r="G11606" i="93"/>
  <c r="G11632" i="93"/>
  <c r="G11658" i="93"/>
  <c r="G11684" i="93"/>
  <c r="G11710" i="93"/>
  <c r="G11736" i="93"/>
  <c r="G11762" i="93"/>
  <c r="G11788" i="93"/>
  <c r="G11814" i="93"/>
  <c r="G11840" i="93"/>
  <c r="G11866" i="93"/>
  <c r="G11892" i="93"/>
  <c r="G11918" i="93"/>
  <c r="G11944" i="93"/>
  <c r="G11970" i="93"/>
  <c r="G11996" i="93"/>
  <c r="G12022" i="93"/>
  <c r="G12048" i="93"/>
  <c r="G12074" i="93"/>
  <c r="G12100" i="93"/>
  <c r="G11335" i="93"/>
  <c r="G11361" i="93"/>
  <c r="G11387" i="93"/>
  <c r="G11413" i="93"/>
  <c r="G11439" i="93"/>
  <c r="G11465" i="93"/>
  <c r="G11491" i="93"/>
  <c r="G11517" i="93"/>
  <c r="G11543" i="93"/>
  <c r="G11569" i="93"/>
  <c r="G11595" i="93"/>
  <c r="G11621" i="93"/>
  <c r="G11647" i="93"/>
  <c r="G11673" i="93"/>
  <c r="G11699" i="93"/>
  <c r="G11725" i="93"/>
  <c r="G11751" i="93"/>
  <c r="G11777" i="93"/>
  <c r="G11803" i="93"/>
  <c r="G11829" i="93"/>
  <c r="G11855" i="93"/>
  <c r="G11881" i="93"/>
  <c r="G11907" i="93"/>
  <c r="G11933" i="93"/>
  <c r="G11959" i="93"/>
  <c r="G11985" i="93"/>
  <c r="G12011" i="93"/>
  <c r="G12037" i="93"/>
  <c r="G12063" i="93"/>
  <c r="G12089" i="93"/>
  <c r="G12115" i="93"/>
  <c r="G11321" i="93"/>
  <c r="G11347" i="93"/>
  <c r="G11373" i="93"/>
  <c r="G11399" i="93"/>
  <c r="G11425" i="93"/>
  <c r="G11451" i="93"/>
  <c r="G11477" i="93"/>
  <c r="G11503" i="93"/>
  <c r="G11529" i="93"/>
  <c r="G11555" i="93"/>
  <c r="G11581" i="93"/>
  <c r="G11607" i="93"/>
  <c r="G11633" i="93"/>
  <c r="G11659" i="93"/>
  <c r="G11685" i="93"/>
  <c r="G11711" i="93"/>
  <c r="G11737" i="93"/>
  <c r="G11763" i="93"/>
  <c r="G11789" i="93"/>
  <c r="G11815" i="93"/>
  <c r="G11841" i="93"/>
  <c r="G11867" i="93"/>
  <c r="G11893" i="93"/>
  <c r="G11919" i="93"/>
  <c r="G11945" i="93"/>
  <c r="G11971" i="93"/>
  <c r="G11997" i="93"/>
  <c r="G12023" i="93"/>
  <c r="G12049" i="93"/>
  <c r="G12075" i="93"/>
  <c r="G12101" i="93"/>
  <c r="G11331" i="93"/>
  <c r="G11357" i="93"/>
  <c r="G11383" i="93"/>
  <c r="G11409" i="93"/>
  <c r="G11435" i="93"/>
  <c r="G11461" i="93"/>
  <c r="G11487" i="93"/>
  <c r="G11513" i="93"/>
  <c r="G11539" i="93"/>
  <c r="G11565" i="93"/>
  <c r="G11591" i="93"/>
  <c r="G11617" i="93"/>
  <c r="G11643" i="93"/>
  <c r="G11669" i="93"/>
  <c r="G11695" i="93"/>
  <c r="G11721" i="93"/>
  <c r="G11747" i="93"/>
  <c r="G11773" i="93"/>
  <c r="G11799" i="93"/>
  <c r="G11825" i="93"/>
  <c r="G11851" i="93"/>
  <c r="G11877" i="93"/>
  <c r="G11903" i="93"/>
  <c r="G11929" i="93"/>
  <c r="G11955" i="93"/>
  <c r="G11981" i="93"/>
  <c r="G12007" i="93"/>
  <c r="G12033" i="93"/>
  <c r="G12059" i="93"/>
  <c r="G12085" i="93"/>
  <c r="G12111" i="93"/>
  <c r="G11336" i="93"/>
  <c r="G11362" i="93"/>
  <c r="G11388" i="93"/>
  <c r="G11414" i="93"/>
  <c r="G11440" i="93"/>
  <c r="G11466" i="93"/>
  <c r="G11492" i="93"/>
  <c r="G11518" i="93"/>
  <c r="G11544" i="93"/>
  <c r="G11570" i="93"/>
  <c r="G11596" i="93"/>
  <c r="G11622" i="93"/>
  <c r="G11648" i="93"/>
  <c r="G11674" i="93"/>
  <c r="G11700" i="93"/>
  <c r="G11726" i="93"/>
  <c r="G11752" i="93"/>
  <c r="G11778" i="93"/>
  <c r="G11804" i="93"/>
  <c r="G11830" i="93"/>
  <c r="G11856" i="93"/>
  <c r="G11882" i="93"/>
  <c r="G11908" i="93"/>
  <c r="G11934" i="93"/>
  <c r="G11960" i="93"/>
  <c r="G11986" i="93"/>
  <c r="G12012" i="93"/>
  <c r="G12038" i="93"/>
  <c r="G12064" i="93"/>
  <c r="G12090" i="93"/>
  <c r="G12116" i="93"/>
  <c r="G11327" i="93"/>
  <c r="G11353" i="93"/>
  <c r="G11379" i="93"/>
  <c r="G11405" i="93"/>
  <c r="G11431" i="93"/>
  <c r="G11457" i="93"/>
  <c r="G11483" i="93"/>
  <c r="G11509" i="93"/>
  <c r="G11535" i="93"/>
  <c r="G11561" i="93"/>
  <c r="G11587" i="93"/>
  <c r="G11613" i="93"/>
  <c r="G11639" i="93"/>
  <c r="G11665" i="93"/>
  <c r="G11691" i="93"/>
  <c r="G11717" i="93"/>
  <c r="G11743" i="93"/>
  <c r="G11769" i="93"/>
  <c r="G11795" i="93"/>
  <c r="G11821" i="93"/>
  <c r="G11847" i="93"/>
  <c r="G11873" i="93"/>
  <c r="G11899" i="93"/>
  <c r="G11925" i="93"/>
  <c r="G11951" i="93"/>
  <c r="G11977" i="93"/>
  <c r="G12003" i="93"/>
  <c r="G12029" i="93"/>
  <c r="G12055" i="93"/>
  <c r="G12081" i="93"/>
  <c r="G12107" i="93"/>
  <c r="G11329" i="93"/>
  <c r="G11355" i="93"/>
  <c r="G11381" i="93"/>
  <c r="G11407" i="93"/>
  <c r="G11433" i="93"/>
  <c r="G11459" i="93"/>
  <c r="G11485" i="93"/>
  <c r="G11511" i="93"/>
  <c r="G11537" i="93"/>
  <c r="G11563" i="93"/>
  <c r="G11589" i="93"/>
  <c r="G11615" i="93"/>
  <c r="G11641" i="93"/>
  <c r="G11667" i="93"/>
  <c r="G11693" i="93"/>
  <c r="G11719" i="93"/>
  <c r="G11745" i="93"/>
  <c r="G11771" i="93"/>
  <c r="G11797" i="93"/>
  <c r="G11823" i="93"/>
  <c r="G11849" i="93"/>
  <c r="G11875" i="93"/>
  <c r="G11901" i="93"/>
  <c r="G11927" i="93"/>
  <c r="G11953" i="93"/>
  <c r="G11979" i="93"/>
  <c r="G12005" i="93"/>
  <c r="G12031" i="93"/>
  <c r="G12057" i="93"/>
  <c r="G12083" i="93"/>
  <c r="G12109" i="93"/>
  <c r="G11333" i="93"/>
  <c r="G11359" i="93"/>
  <c r="G11385" i="93"/>
  <c r="G11411" i="93"/>
  <c r="G11437" i="93"/>
  <c r="G11463" i="93"/>
  <c r="G11489" i="93"/>
  <c r="G11515" i="93"/>
  <c r="G11541" i="93"/>
  <c r="G11567" i="93"/>
  <c r="G11593" i="93"/>
  <c r="G11619" i="93"/>
  <c r="G11645" i="93"/>
  <c r="G11671" i="93"/>
  <c r="G11697" i="93"/>
  <c r="G11723" i="93"/>
  <c r="G11749" i="93"/>
  <c r="G11775" i="93"/>
  <c r="G11801" i="93"/>
  <c r="G11827" i="93"/>
  <c r="G11853" i="93"/>
  <c r="G11879" i="93"/>
  <c r="G11905" i="93"/>
  <c r="G11931" i="93"/>
  <c r="G11957" i="93"/>
  <c r="G11983" i="93"/>
  <c r="G12009" i="93"/>
  <c r="G12035" i="93"/>
  <c r="G12061" i="93"/>
  <c r="G12087" i="93"/>
  <c r="G12113" i="93"/>
  <c r="G11316" i="93"/>
  <c r="G11342" i="93"/>
  <c r="G11368" i="93"/>
  <c r="G11394" i="93"/>
  <c r="G11420" i="93"/>
  <c r="G11446" i="93"/>
  <c r="G11472" i="93"/>
  <c r="G11498" i="93"/>
  <c r="G11524" i="93"/>
  <c r="G11550" i="93"/>
  <c r="G11576" i="93"/>
  <c r="G11602" i="93"/>
  <c r="G11628" i="93"/>
  <c r="G11654" i="93"/>
  <c r="G11680" i="93"/>
  <c r="G11706" i="93"/>
  <c r="G11732" i="93"/>
  <c r="G11758" i="93"/>
  <c r="G11784" i="93"/>
  <c r="G11810" i="93"/>
  <c r="G11836" i="93"/>
  <c r="G11862" i="93"/>
  <c r="G11888" i="93"/>
  <c r="G11914" i="93"/>
  <c r="G11940" i="93"/>
  <c r="G11966" i="93"/>
  <c r="G11992" i="93"/>
  <c r="G12018" i="93"/>
  <c r="G12044" i="93"/>
  <c r="G12070" i="93"/>
  <c r="G12096" i="93"/>
  <c r="G11334" i="93"/>
  <c r="G11360" i="93"/>
  <c r="G11386" i="93"/>
  <c r="G11412" i="93"/>
  <c r="G11438" i="93"/>
  <c r="G11464" i="93"/>
  <c r="G11490" i="93"/>
  <c r="G11516" i="93"/>
  <c r="G11542" i="93"/>
  <c r="G11568" i="93"/>
  <c r="G11594" i="93"/>
  <c r="G11620" i="93"/>
  <c r="G11646" i="93"/>
  <c r="G11672" i="93"/>
  <c r="G11698" i="93"/>
  <c r="G11724" i="93"/>
  <c r="G11750" i="93"/>
  <c r="G11776" i="93"/>
  <c r="G11802" i="93"/>
  <c r="G11828" i="93"/>
  <c r="G11854" i="93"/>
  <c r="G11880" i="93"/>
  <c r="G11906" i="93"/>
  <c r="G11932" i="93"/>
  <c r="G11958" i="93"/>
  <c r="G11984" i="93"/>
  <c r="G12010" i="93"/>
  <c r="G12036" i="93"/>
  <c r="G12062" i="93"/>
  <c r="G12088" i="93"/>
  <c r="G12114" i="93"/>
  <c r="G12125" i="93"/>
  <c r="G12151" i="93"/>
  <c r="G12177" i="93"/>
  <c r="G12203" i="93"/>
  <c r="G12229" i="93"/>
  <c r="G12255" i="93"/>
  <c r="G12281" i="93"/>
  <c r="G12307" i="93"/>
  <c r="G12333" i="93"/>
  <c r="G12359" i="93"/>
  <c r="G12385" i="93"/>
  <c r="G12411" i="93"/>
  <c r="G12437" i="93"/>
  <c r="G12463" i="93"/>
  <c r="G12489" i="93"/>
  <c r="G12515" i="93"/>
  <c r="G12541" i="93"/>
  <c r="G12567" i="93"/>
  <c r="G12593" i="93"/>
  <c r="G12619" i="93"/>
  <c r="G12645" i="93"/>
  <c r="G12671" i="93"/>
  <c r="G12697" i="93"/>
  <c r="G12723" i="93"/>
  <c r="G12749" i="93"/>
  <c r="G12775" i="93"/>
  <c r="G12801" i="93"/>
  <c r="G12827" i="93"/>
  <c r="G12853" i="93"/>
  <c r="G12879" i="93"/>
  <c r="G12911" i="93"/>
  <c r="G12129" i="93"/>
  <c r="G12155" i="93"/>
  <c r="G12181" i="93"/>
  <c r="G12207" i="93"/>
  <c r="G12233" i="93"/>
  <c r="G12259" i="93"/>
  <c r="G12285" i="93"/>
  <c r="G12311" i="93"/>
  <c r="G12337" i="93"/>
  <c r="G12363" i="93"/>
  <c r="G12389" i="93"/>
  <c r="G12415" i="93"/>
  <c r="G12441" i="93"/>
  <c r="G12467" i="93"/>
  <c r="G12493" i="93"/>
  <c r="G12519" i="93"/>
  <c r="G12545" i="93"/>
  <c r="G12571" i="93"/>
  <c r="G12597" i="93"/>
  <c r="G12623" i="93"/>
  <c r="G12649" i="93"/>
  <c r="G12675" i="93"/>
  <c r="G12701" i="93"/>
  <c r="G12727" i="93"/>
  <c r="G12753" i="93"/>
  <c r="G12779" i="93"/>
  <c r="G12805" i="93"/>
  <c r="G12831" i="93"/>
  <c r="G12857" i="93"/>
  <c r="G12883" i="93"/>
  <c r="G12919" i="93"/>
  <c r="G12131" i="93"/>
  <c r="G12157" i="93"/>
  <c r="G12183" i="93"/>
  <c r="G12209" i="93"/>
  <c r="G12235" i="93"/>
  <c r="G12261" i="93"/>
  <c r="G12287" i="93"/>
  <c r="G12313" i="93"/>
  <c r="G12339" i="93"/>
  <c r="G12365" i="93"/>
  <c r="G12391" i="93"/>
  <c r="G12417" i="93"/>
  <c r="G12443" i="93"/>
  <c r="G12469" i="93"/>
  <c r="G12495" i="93"/>
  <c r="G12521" i="93"/>
  <c r="G12547" i="93"/>
  <c r="G12573" i="93"/>
  <c r="G12599" i="93"/>
  <c r="G12625" i="93"/>
  <c r="G12651" i="93"/>
  <c r="G12677" i="93"/>
  <c r="G12703" i="93"/>
  <c r="G12729" i="93"/>
  <c r="G12755" i="93"/>
  <c r="G12781" i="93"/>
  <c r="G12807" i="93"/>
  <c r="G12833" i="93"/>
  <c r="G12859" i="93"/>
  <c r="G12885" i="93"/>
  <c r="G12923" i="93"/>
  <c r="G12130" i="93"/>
  <c r="G12156" i="93"/>
  <c r="G12182" i="93"/>
  <c r="G12208" i="93"/>
  <c r="G12234" i="93"/>
  <c r="G12260" i="93"/>
  <c r="G12286" i="93"/>
  <c r="G12312" i="93"/>
  <c r="G12338" i="93"/>
  <c r="G12364" i="93"/>
  <c r="G12390" i="93"/>
  <c r="G12416" i="93"/>
  <c r="G12442" i="93"/>
  <c r="G12468" i="93"/>
  <c r="G12494" i="93"/>
  <c r="G12520" i="93"/>
  <c r="G12546" i="93"/>
  <c r="G12572" i="93"/>
  <c r="G12598" i="93"/>
  <c r="G12624" i="93"/>
  <c r="G12650" i="93"/>
  <c r="G12676" i="93"/>
  <c r="G12702" i="93"/>
  <c r="G12728" i="93"/>
  <c r="G12754" i="93"/>
  <c r="G12780" i="93"/>
  <c r="G12806" i="93"/>
  <c r="G12832" i="93"/>
  <c r="G12858" i="93"/>
  <c r="G12884" i="93"/>
  <c r="G12921" i="93"/>
  <c r="G12119" i="93"/>
  <c r="G12145" i="93"/>
  <c r="G12171" i="93"/>
  <c r="G12197" i="93"/>
  <c r="G12223" i="93"/>
  <c r="G12249" i="93"/>
  <c r="G12275" i="93"/>
  <c r="G12301" i="93"/>
  <c r="G12327" i="93"/>
  <c r="G12353" i="93"/>
  <c r="G12379" i="93"/>
  <c r="G12405" i="93"/>
  <c r="G12431" i="93"/>
  <c r="G12457" i="93"/>
  <c r="G12483" i="93"/>
  <c r="G12509" i="93"/>
  <c r="G12535" i="93"/>
  <c r="G12561" i="93"/>
  <c r="G12587" i="93"/>
  <c r="G12613" i="93"/>
  <c r="G12639" i="93"/>
  <c r="G12665" i="93"/>
  <c r="G12691" i="93"/>
  <c r="G12717" i="93"/>
  <c r="G12743" i="93"/>
  <c r="G12769" i="93"/>
  <c r="G12795" i="93"/>
  <c r="G12821" i="93"/>
  <c r="G12847" i="93"/>
  <c r="G12873" i="93"/>
  <c r="G12899" i="93"/>
  <c r="G12144" i="93"/>
  <c r="G12170" i="93"/>
  <c r="G12196" i="93"/>
  <c r="G12222" i="93"/>
  <c r="G12248" i="93"/>
  <c r="G12274" i="93"/>
  <c r="G12300" i="93"/>
  <c r="G12326" i="93"/>
  <c r="G12352" i="93"/>
  <c r="G12378" i="93"/>
  <c r="G12404" i="93"/>
  <c r="G12430" i="93"/>
  <c r="G12456" i="93"/>
  <c r="G12482" i="93"/>
  <c r="G12508" i="93"/>
  <c r="G12534" i="93"/>
  <c r="G12560" i="93"/>
  <c r="G12586" i="93"/>
  <c r="G12612" i="93"/>
  <c r="G12638" i="93"/>
  <c r="G12664" i="93"/>
  <c r="G12690" i="93"/>
  <c r="G12716" i="93"/>
  <c r="G12742" i="93"/>
  <c r="G12768" i="93"/>
  <c r="G12794" i="93"/>
  <c r="G12820" i="93"/>
  <c r="G12846" i="93"/>
  <c r="G12872" i="93"/>
  <c r="G12898" i="93"/>
  <c r="G12949" i="93"/>
  <c r="G12120" i="93"/>
  <c r="G12146" i="93"/>
  <c r="G12172" i="93"/>
  <c r="G12198" i="93"/>
  <c r="G12224" i="93"/>
  <c r="G12250" i="93"/>
  <c r="G12276" i="93"/>
  <c r="G12302" i="93"/>
  <c r="G12328" i="93"/>
  <c r="G12354" i="93"/>
  <c r="G12380" i="93"/>
  <c r="G12406" i="93"/>
  <c r="G12432" i="93"/>
  <c r="G12458" i="93"/>
  <c r="G12484" i="93"/>
  <c r="G12510" i="93"/>
  <c r="G12536" i="93"/>
  <c r="G12562" i="93"/>
  <c r="G12588" i="93"/>
  <c r="G12614" i="93"/>
  <c r="G12640" i="93"/>
  <c r="G12666" i="93"/>
  <c r="G12692" i="93"/>
  <c r="G12718" i="93"/>
  <c r="G12744" i="93"/>
  <c r="G12770" i="93"/>
  <c r="G12796" i="93"/>
  <c r="G12822" i="93"/>
  <c r="G12848" i="93"/>
  <c r="G12874" i="93"/>
  <c r="G12901" i="93"/>
  <c r="G12132" i="93"/>
  <c r="G12158" i="93"/>
  <c r="G12184" i="93"/>
  <c r="G12210" i="93"/>
  <c r="G12236" i="93"/>
  <c r="G12262" i="93"/>
  <c r="G12288" i="93"/>
  <c r="G12314" i="93"/>
  <c r="G12340" i="93"/>
  <c r="G12366" i="93"/>
  <c r="G12392" i="93"/>
  <c r="G12418" i="93"/>
  <c r="G12444" i="93"/>
  <c r="G12470" i="93"/>
  <c r="G12496" i="93"/>
  <c r="G12522" i="93"/>
  <c r="G12548" i="93"/>
  <c r="G12574" i="93"/>
  <c r="G12600" i="93"/>
  <c r="G12626" i="93"/>
  <c r="G12652" i="93"/>
  <c r="G12678" i="93"/>
  <c r="G12704" i="93"/>
  <c r="G12730" i="93"/>
  <c r="G12756" i="93"/>
  <c r="G12782" i="93"/>
  <c r="G12808" i="93"/>
  <c r="G12834" i="93"/>
  <c r="G12860" i="93"/>
  <c r="G12886" i="93"/>
  <c r="G12925" i="93"/>
  <c r="G12134" i="93"/>
  <c r="G12160" i="93"/>
  <c r="G12186" i="93"/>
  <c r="G12212" i="93"/>
  <c r="G12238" i="93"/>
  <c r="G12264" i="93"/>
  <c r="G12290" i="93"/>
  <c r="G12316" i="93"/>
  <c r="G12342" i="93"/>
  <c r="G12368" i="93"/>
  <c r="G12394" i="93"/>
  <c r="G12420" i="93"/>
  <c r="G12446" i="93"/>
  <c r="G12472" i="93"/>
  <c r="G12498" i="93"/>
  <c r="G12524" i="93"/>
  <c r="G12550" i="93"/>
  <c r="G12576" i="93"/>
  <c r="G12602" i="93"/>
  <c r="G12628" i="93"/>
  <c r="G12654" i="93"/>
  <c r="G12680" i="93"/>
  <c r="G12706" i="93"/>
  <c r="G12732" i="93"/>
  <c r="G12758" i="93"/>
  <c r="G12784" i="93"/>
  <c r="G12810" i="93"/>
  <c r="G12836" i="93"/>
  <c r="G12862" i="93"/>
  <c r="G12888" i="93"/>
  <c r="G12929" i="93"/>
  <c r="G12143" i="93"/>
  <c r="G12169" i="93"/>
  <c r="G12195" i="93"/>
  <c r="G12221" i="93"/>
  <c r="G12247" i="93"/>
  <c r="G12273" i="93"/>
  <c r="G12299" i="93"/>
  <c r="G12325" i="93"/>
  <c r="G12351" i="93"/>
  <c r="G12377" i="93"/>
  <c r="G12403" i="93"/>
  <c r="G12429" i="93"/>
  <c r="G12455" i="93"/>
  <c r="G12481" i="93"/>
  <c r="G12507" i="93"/>
  <c r="G12533" i="93"/>
  <c r="G12559" i="93"/>
  <c r="G12585" i="93"/>
  <c r="G12611" i="93"/>
  <c r="G12637" i="93"/>
  <c r="G12663" i="93"/>
  <c r="G12689" i="93"/>
  <c r="G12715" i="93"/>
  <c r="G12741" i="93"/>
  <c r="G12767" i="93"/>
  <c r="G12793" i="93"/>
  <c r="G12819" i="93"/>
  <c r="G12845" i="93"/>
  <c r="G12871" i="93"/>
  <c r="G12897" i="93"/>
  <c r="G12947" i="93"/>
  <c r="G12138" i="93"/>
  <c r="G12164" i="93"/>
  <c r="G12190" i="93"/>
  <c r="G12216" i="93"/>
  <c r="G12242" i="93"/>
  <c r="G12268" i="93"/>
  <c r="G12294" i="93"/>
  <c r="G12320" i="93"/>
  <c r="G12346" i="93"/>
  <c r="G12372" i="93"/>
  <c r="G12398" i="93"/>
  <c r="G12424" i="93"/>
  <c r="G12450" i="93"/>
  <c r="G12476" i="93"/>
  <c r="G12502" i="93"/>
  <c r="G12528" i="93"/>
  <c r="G12554" i="93"/>
  <c r="G12580" i="93"/>
  <c r="G12606" i="93"/>
  <c r="G12632" i="93"/>
  <c r="G12658" i="93"/>
  <c r="G12684" i="93"/>
  <c r="G12710" i="93"/>
  <c r="G12736" i="93"/>
  <c r="G12762" i="93"/>
  <c r="G12788" i="93"/>
  <c r="G12814" i="93"/>
  <c r="G12840" i="93"/>
  <c r="G12866" i="93"/>
  <c r="G12892" i="93"/>
  <c r="G12937" i="93"/>
  <c r="G12121" i="93"/>
  <c r="G12147" i="93"/>
  <c r="G12173" i="93"/>
  <c r="G12199" i="93"/>
  <c r="G12225" i="93"/>
  <c r="G12251" i="93"/>
  <c r="G12277" i="93"/>
  <c r="G12303" i="93"/>
  <c r="G12329" i="93"/>
  <c r="G12355" i="93"/>
  <c r="G12381" i="93"/>
  <c r="G12407" i="93"/>
  <c r="G12433" i="93"/>
  <c r="G12459" i="93"/>
  <c r="G12485" i="93"/>
  <c r="G12511" i="93"/>
  <c r="G12537" i="93"/>
  <c r="G12563" i="93"/>
  <c r="G12589" i="93"/>
  <c r="G12615" i="93"/>
  <c r="G12641" i="93"/>
  <c r="G12667" i="93"/>
  <c r="G12693" i="93"/>
  <c r="G12719" i="93"/>
  <c r="G12745" i="93"/>
  <c r="G12771" i="93"/>
  <c r="G12797" i="93"/>
  <c r="G12823" i="93"/>
  <c r="G12849" i="93"/>
  <c r="G12875" i="93"/>
  <c r="G12903" i="93"/>
  <c r="G12124" i="93"/>
  <c r="G12150" i="93"/>
  <c r="G12176" i="93"/>
  <c r="G12202" i="93"/>
  <c r="G12228" i="93"/>
  <c r="G12254" i="93"/>
  <c r="G12280" i="93"/>
  <c r="G12306" i="93"/>
  <c r="G12332" i="93"/>
  <c r="G12358" i="93"/>
  <c r="G12384" i="93"/>
  <c r="G12410" i="93"/>
  <c r="G12436" i="93"/>
  <c r="G12462" i="93"/>
  <c r="G12488" i="93"/>
  <c r="G12514" i="93"/>
  <c r="G12540" i="93"/>
  <c r="G12566" i="93"/>
  <c r="G12592" i="93"/>
  <c r="G12618" i="93"/>
  <c r="G12644" i="93"/>
  <c r="G12670" i="93"/>
  <c r="G12696" i="93"/>
  <c r="G12722" i="93"/>
  <c r="G12748" i="93"/>
  <c r="G12774" i="93"/>
  <c r="G12800" i="93"/>
  <c r="G12826" i="93"/>
  <c r="G12852" i="93"/>
  <c r="G12878" i="93"/>
  <c r="G12909" i="93"/>
  <c r="G12128" i="93"/>
  <c r="G12154" i="93"/>
  <c r="G12180" i="93"/>
  <c r="G12206" i="93"/>
  <c r="G12232" i="93"/>
  <c r="G12258" i="93"/>
  <c r="G12284" i="93"/>
  <c r="G12310" i="93"/>
  <c r="G12336" i="93"/>
  <c r="G12362" i="93"/>
  <c r="G12388" i="93"/>
  <c r="G12414" i="93"/>
  <c r="G12440" i="93"/>
  <c r="G12466" i="93"/>
  <c r="G12492" i="93"/>
  <c r="G12518" i="93"/>
  <c r="G12544" i="93"/>
  <c r="G12570" i="93"/>
  <c r="G12596" i="93"/>
  <c r="G12622" i="93"/>
  <c r="G12648" i="93"/>
  <c r="G12674" i="93"/>
  <c r="G12700" i="93"/>
  <c r="G12726" i="93"/>
  <c r="G12752" i="93"/>
  <c r="G12778" i="93"/>
  <c r="G12804" i="93"/>
  <c r="G12830" i="93"/>
  <c r="G12856" i="93"/>
  <c r="G12882" i="93"/>
  <c r="G12917" i="93"/>
  <c r="G12123" i="93"/>
  <c r="G12149" i="93"/>
  <c r="G12175" i="93"/>
  <c r="G12201" i="93"/>
  <c r="G12227" i="93"/>
  <c r="G12253" i="93"/>
  <c r="G12279" i="93"/>
  <c r="G12305" i="93"/>
  <c r="G12331" i="93"/>
  <c r="G12357" i="93"/>
  <c r="G12383" i="93"/>
  <c r="G12409" i="93"/>
  <c r="G12435" i="93"/>
  <c r="G12461" i="93"/>
  <c r="G12487" i="93"/>
  <c r="G12513" i="93"/>
  <c r="G12539" i="93"/>
  <c r="G12565" i="93"/>
  <c r="G12591" i="93"/>
  <c r="G12617" i="93"/>
  <c r="G12643" i="93"/>
  <c r="G12669" i="93"/>
  <c r="G12695" i="93"/>
  <c r="G12721" i="93"/>
  <c r="G12747" i="93"/>
  <c r="G12773" i="93"/>
  <c r="G12799" i="93"/>
  <c r="G12825" i="93"/>
  <c r="G12851" i="93"/>
  <c r="G12877" i="93"/>
  <c r="G12907" i="93"/>
  <c r="G12136" i="93"/>
  <c r="G12162" i="93"/>
  <c r="G12188" i="93"/>
  <c r="G12214" i="93"/>
  <c r="G12240" i="93"/>
  <c r="G12266" i="93"/>
  <c r="G12292" i="93"/>
  <c r="G12318" i="93"/>
  <c r="G12344" i="93"/>
  <c r="G12370" i="93"/>
  <c r="G12396" i="93"/>
  <c r="G12422" i="93"/>
  <c r="G12448" i="93"/>
  <c r="G12474" i="93"/>
  <c r="G12500" i="93"/>
  <c r="G12526" i="93"/>
  <c r="G12552" i="93"/>
  <c r="G12578" i="93"/>
  <c r="G12604" i="93"/>
  <c r="G12630" i="93"/>
  <c r="G12656" i="93"/>
  <c r="G12682" i="93"/>
  <c r="G12708" i="93"/>
  <c r="G12734" i="93"/>
  <c r="G12760" i="93"/>
  <c r="G12786" i="93"/>
  <c r="G12812" i="93"/>
  <c r="G12838" i="93"/>
  <c r="G12864" i="93"/>
  <c r="G12890" i="93"/>
  <c r="G12933" i="93"/>
  <c r="G12126" i="93"/>
  <c r="G12152" i="93"/>
  <c r="G12178" i="93"/>
  <c r="G12204" i="93"/>
  <c r="G12230" i="93"/>
  <c r="G12256" i="93"/>
  <c r="G12282" i="93"/>
  <c r="G12308" i="93"/>
  <c r="G12334" i="93"/>
  <c r="G12360" i="93"/>
  <c r="G12386" i="93"/>
  <c r="G12412" i="93"/>
  <c r="G12438" i="93"/>
  <c r="G12464" i="93"/>
  <c r="G12490" i="93"/>
  <c r="G12516" i="93"/>
  <c r="G12542" i="93"/>
  <c r="G12568" i="93"/>
  <c r="G12594" i="93"/>
  <c r="G12620" i="93"/>
  <c r="G12646" i="93"/>
  <c r="G12672" i="93"/>
  <c r="G12698" i="93"/>
  <c r="G12724" i="93"/>
  <c r="G12750" i="93"/>
  <c r="G12776" i="93"/>
  <c r="G12802" i="93"/>
  <c r="G12828" i="93"/>
  <c r="G12854" i="93"/>
  <c r="G12880" i="93"/>
  <c r="G12913" i="93"/>
  <c r="G12141" i="93"/>
  <c r="G12167" i="93"/>
  <c r="G12193" i="93"/>
  <c r="G12219" i="93"/>
  <c r="G12245" i="93"/>
  <c r="G12271" i="93"/>
  <c r="G12297" i="93"/>
  <c r="G12323" i="93"/>
  <c r="G12349" i="93"/>
  <c r="G12375" i="93"/>
  <c r="G12401" i="93"/>
  <c r="G12427" i="93"/>
  <c r="G12453" i="93"/>
  <c r="G12479" i="93"/>
  <c r="G12505" i="93"/>
  <c r="G12531" i="93"/>
  <c r="G12557" i="93"/>
  <c r="G12583" i="93"/>
  <c r="G12609" i="93"/>
  <c r="G12635" i="93"/>
  <c r="G12661" i="93"/>
  <c r="G12687" i="93"/>
  <c r="G12713" i="93"/>
  <c r="G12739" i="93"/>
  <c r="G12765" i="93"/>
  <c r="G12791" i="93"/>
  <c r="G12817" i="93"/>
  <c r="G12843" i="93"/>
  <c r="G12869" i="93"/>
  <c r="G12895" i="93"/>
  <c r="G12943" i="93"/>
  <c r="G12127" i="93"/>
  <c r="G12153" i="93"/>
  <c r="G12179" i="93"/>
  <c r="G12205" i="93"/>
  <c r="G12231" i="93"/>
  <c r="G12257" i="93"/>
  <c r="G12283" i="93"/>
  <c r="G12309" i="93"/>
  <c r="G12335" i="93"/>
  <c r="G12361" i="93"/>
  <c r="G12387" i="93"/>
  <c r="G12413" i="93"/>
  <c r="G12439" i="93"/>
  <c r="G12465" i="93"/>
  <c r="G12491" i="93"/>
  <c r="G12517" i="93"/>
  <c r="G12543" i="93"/>
  <c r="G12569" i="93"/>
  <c r="G12595" i="93"/>
  <c r="G12621" i="93"/>
  <c r="G12647" i="93"/>
  <c r="G12673" i="93"/>
  <c r="G12699" i="93"/>
  <c r="G12725" i="93"/>
  <c r="G12751" i="93"/>
  <c r="G12777" i="93"/>
  <c r="G12803" i="93"/>
  <c r="G12829" i="93"/>
  <c r="G12855" i="93"/>
  <c r="G12881" i="93"/>
  <c r="G12915" i="93"/>
  <c r="G12137" i="93"/>
  <c r="G12163" i="93"/>
  <c r="G12189" i="93"/>
  <c r="G12215" i="93"/>
  <c r="G12241" i="93"/>
  <c r="G12267" i="93"/>
  <c r="G12293" i="93"/>
  <c r="G12319" i="93"/>
  <c r="G12345" i="93"/>
  <c r="G12371" i="93"/>
  <c r="G12397" i="93"/>
  <c r="G12423" i="93"/>
  <c r="G12449" i="93"/>
  <c r="G12475" i="93"/>
  <c r="G12501" i="93"/>
  <c r="G12527" i="93"/>
  <c r="G12553" i="93"/>
  <c r="G12579" i="93"/>
  <c r="G12605" i="93"/>
  <c r="G12631" i="93"/>
  <c r="G12657" i="93"/>
  <c r="G12683" i="93"/>
  <c r="G12709" i="93"/>
  <c r="G12735" i="93"/>
  <c r="G12761" i="93"/>
  <c r="G12787" i="93"/>
  <c r="G12813" i="93"/>
  <c r="G12839" i="93"/>
  <c r="G12865" i="93"/>
  <c r="G12891" i="93"/>
  <c r="G12935" i="93"/>
  <c r="G12142" i="93"/>
  <c r="G12168" i="93"/>
  <c r="G12194" i="93"/>
  <c r="G12220" i="93"/>
  <c r="G12246" i="93"/>
  <c r="G12272" i="93"/>
  <c r="G12298" i="93"/>
  <c r="G12324" i="93"/>
  <c r="G12350" i="93"/>
  <c r="G12376" i="93"/>
  <c r="G12402" i="93"/>
  <c r="G12428" i="93"/>
  <c r="G12454" i="93"/>
  <c r="G12480" i="93"/>
  <c r="G12506" i="93"/>
  <c r="G12532" i="93"/>
  <c r="G12558" i="93"/>
  <c r="G12584" i="93"/>
  <c r="G12610" i="93"/>
  <c r="G12636" i="93"/>
  <c r="G12662" i="93"/>
  <c r="G12688" i="93"/>
  <c r="G12714" i="93"/>
  <c r="G12740" i="93"/>
  <c r="G12766" i="93"/>
  <c r="G12792" i="93"/>
  <c r="G12818" i="93"/>
  <c r="G12844" i="93"/>
  <c r="G12870" i="93"/>
  <c r="G12896" i="93"/>
  <c r="G12945" i="93"/>
  <c r="G12133" i="93"/>
  <c r="G12159" i="93"/>
  <c r="G12185" i="93"/>
  <c r="G12211" i="93"/>
  <c r="G12237" i="93"/>
  <c r="G12263" i="93"/>
  <c r="G12289" i="93"/>
  <c r="G12315" i="93"/>
  <c r="G12341" i="93"/>
  <c r="G12367" i="93"/>
  <c r="G12393" i="93"/>
  <c r="G12419" i="93"/>
  <c r="G12445" i="93"/>
  <c r="G12471" i="93"/>
  <c r="G12497" i="93"/>
  <c r="G12523" i="93"/>
  <c r="G12549" i="93"/>
  <c r="G12575" i="93"/>
  <c r="G12601" i="93"/>
  <c r="G12627" i="93"/>
  <c r="G12653" i="93"/>
  <c r="G12679" i="93"/>
  <c r="G12705" i="93"/>
  <c r="G12731" i="93"/>
  <c r="G12757" i="93"/>
  <c r="G12783" i="93"/>
  <c r="G12809" i="93"/>
  <c r="G12835" i="93"/>
  <c r="G12861" i="93"/>
  <c r="G12887" i="93"/>
  <c r="G12927" i="93"/>
  <c r="G12135" i="93"/>
  <c r="G12161" i="93"/>
  <c r="G12187" i="93"/>
  <c r="G12213" i="93"/>
  <c r="G12239" i="93"/>
  <c r="G12265" i="93"/>
  <c r="G12291" i="93"/>
  <c r="G12317" i="93"/>
  <c r="G12343" i="93"/>
  <c r="G12369" i="93"/>
  <c r="G12395" i="93"/>
  <c r="G12421" i="93"/>
  <c r="G12447" i="93"/>
  <c r="G12473" i="93"/>
  <c r="G12499" i="93"/>
  <c r="G12525" i="93"/>
  <c r="G12551" i="93"/>
  <c r="G12577" i="93"/>
  <c r="G12603" i="93"/>
  <c r="G12629" i="93"/>
  <c r="G12655" i="93"/>
  <c r="G12681" i="93"/>
  <c r="G12707" i="93"/>
  <c r="G12733" i="93"/>
  <c r="G12759" i="93"/>
  <c r="G12785" i="93"/>
  <c r="G12811" i="93"/>
  <c r="G12837" i="93"/>
  <c r="G12863" i="93"/>
  <c r="G12889" i="93"/>
  <c r="G12931" i="93"/>
  <c r="G12139" i="93"/>
  <c r="G12165" i="93"/>
  <c r="G12191" i="93"/>
  <c r="G12217" i="93"/>
  <c r="G12243" i="93"/>
  <c r="G12269" i="93"/>
  <c r="G12295" i="93"/>
  <c r="G12321" i="93"/>
  <c r="G12347" i="93"/>
  <c r="G12373" i="93"/>
  <c r="G12399" i="93"/>
  <c r="G12425" i="93"/>
  <c r="G12451" i="93"/>
  <c r="G12477" i="93"/>
  <c r="G12503" i="93"/>
  <c r="G12529" i="93"/>
  <c r="G12555" i="93"/>
  <c r="G12581" i="93"/>
  <c r="G12607" i="93"/>
  <c r="G12633" i="93"/>
  <c r="G12659" i="93"/>
  <c r="G12685" i="93"/>
  <c r="G12711" i="93"/>
  <c r="G12737" i="93"/>
  <c r="G12763" i="93"/>
  <c r="G12789" i="93"/>
  <c r="G12815" i="93"/>
  <c r="G12841" i="93"/>
  <c r="G12867" i="93"/>
  <c r="G12893" i="93"/>
  <c r="G12939" i="93"/>
  <c r="G12122" i="93"/>
  <c r="G12148" i="93"/>
  <c r="G12174" i="93"/>
  <c r="G12200" i="93"/>
  <c r="G12226" i="93"/>
  <c r="G12252" i="93"/>
  <c r="G12278" i="93"/>
  <c r="G12304" i="93"/>
  <c r="G12330" i="93"/>
  <c r="G12356" i="93"/>
  <c r="G12382" i="93"/>
  <c r="G12408" i="93"/>
  <c r="G12434" i="93"/>
  <c r="G12460" i="93"/>
  <c r="G12486" i="93"/>
  <c r="G12512" i="93"/>
  <c r="G12538" i="93"/>
  <c r="G12564" i="93"/>
  <c r="G12590" i="93"/>
  <c r="G12616" i="93"/>
  <c r="G12642" i="93"/>
  <c r="G12668" i="93"/>
  <c r="G12694" i="93"/>
  <c r="G12720" i="93"/>
  <c r="G12746" i="93"/>
  <c r="G12772" i="93"/>
  <c r="G12798" i="93"/>
  <c r="G12824" i="93"/>
  <c r="G12850" i="93"/>
  <c r="G12876" i="93"/>
  <c r="G12905" i="93"/>
  <c r="G12140" i="93"/>
  <c r="G12166" i="93"/>
  <c r="G12192" i="93"/>
  <c r="G12218" i="93"/>
  <c r="G12244" i="93"/>
  <c r="G12270" i="93"/>
  <c r="G12296" i="93"/>
  <c r="G12322" i="93"/>
  <c r="G12348" i="93"/>
  <c r="G12374" i="93"/>
  <c r="G12400" i="93"/>
  <c r="G12426" i="93"/>
  <c r="G12452" i="93"/>
  <c r="G12478" i="93"/>
  <c r="G12504" i="93"/>
  <c r="G12530" i="93"/>
  <c r="G12556" i="93"/>
  <c r="G12582" i="93"/>
  <c r="G12608" i="93"/>
  <c r="G12634" i="93"/>
  <c r="G12660" i="93"/>
  <c r="G12686" i="93"/>
  <c r="G12712" i="93"/>
  <c r="G12738" i="93"/>
  <c r="G12764" i="93"/>
  <c r="G12790" i="93"/>
  <c r="G12816" i="93"/>
  <c r="G12842" i="93"/>
  <c r="G12868" i="93"/>
  <c r="G12894" i="93"/>
  <c r="G12941" i="93"/>
  <c r="G12912" i="93"/>
  <c r="G12957" i="93"/>
  <c r="G12983" i="93"/>
  <c r="G13009" i="93"/>
  <c r="G13035" i="93"/>
  <c r="G13061" i="93"/>
  <c r="G13087" i="93"/>
  <c r="G13113" i="93"/>
  <c r="G13139" i="93"/>
  <c r="G13165" i="93"/>
  <c r="G13191" i="93"/>
  <c r="G13217" i="93"/>
  <c r="G13243" i="93"/>
  <c r="G13269" i="93"/>
  <c r="G13295" i="93"/>
  <c r="G13321" i="93"/>
  <c r="G13347" i="93"/>
  <c r="G13373" i="93"/>
  <c r="G13399" i="93"/>
  <c r="G13425" i="93"/>
  <c r="G13451" i="93"/>
  <c r="G13477" i="93"/>
  <c r="G13503" i="93"/>
  <c r="G13529" i="93"/>
  <c r="G13555" i="93"/>
  <c r="G13581" i="93"/>
  <c r="G13607" i="93"/>
  <c r="G13633" i="93"/>
  <c r="G13659" i="93"/>
  <c r="G13685" i="93"/>
  <c r="G13711" i="93"/>
  <c r="G12920" i="93"/>
  <c r="G12961" i="93"/>
  <c r="G12987" i="93"/>
  <c r="G13013" i="93"/>
  <c r="G13039" i="93"/>
  <c r="G13065" i="93"/>
  <c r="G13091" i="93"/>
  <c r="G13117" i="93"/>
  <c r="G13143" i="93"/>
  <c r="G13169" i="93"/>
  <c r="G13195" i="93"/>
  <c r="G13221" i="93"/>
  <c r="G13247" i="93"/>
  <c r="G13273" i="93"/>
  <c r="G13299" i="93"/>
  <c r="G13325" i="93"/>
  <c r="G13351" i="93"/>
  <c r="G13377" i="93"/>
  <c r="G13403" i="93"/>
  <c r="G13429" i="93"/>
  <c r="G13455" i="93"/>
  <c r="G13481" i="93"/>
  <c r="G13507" i="93"/>
  <c r="G13533" i="93"/>
  <c r="G13559" i="93"/>
  <c r="G13585" i="93"/>
  <c r="G13611" i="93"/>
  <c r="G13637" i="93"/>
  <c r="G13663" i="93"/>
  <c r="G13689" i="93"/>
  <c r="G13715" i="93"/>
  <c r="G12924" i="93"/>
  <c r="G12963" i="93"/>
  <c r="G12989" i="93"/>
  <c r="G13015" i="93"/>
  <c r="G13041" i="93"/>
  <c r="G13067" i="93"/>
  <c r="G13093" i="93"/>
  <c r="G13119" i="93"/>
  <c r="G13145" i="93"/>
  <c r="G13171" i="93"/>
  <c r="G13197" i="93"/>
  <c r="G13223" i="93"/>
  <c r="G13249" i="93"/>
  <c r="G13275" i="93"/>
  <c r="G13301" i="93"/>
  <c r="G13327" i="93"/>
  <c r="G13353" i="93"/>
  <c r="G13379" i="93"/>
  <c r="G13405" i="93"/>
  <c r="G13431" i="93"/>
  <c r="G13457" i="93"/>
  <c r="G13483" i="93"/>
  <c r="G13509" i="93"/>
  <c r="G13535" i="93"/>
  <c r="G13561" i="93"/>
  <c r="G13587" i="93"/>
  <c r="G13613" i="93"/>
  <c r="G13639" i="93"/>
  <c r="G13665" i="93"/>
  <c r="G13691" i="93"/>
  <c r="G13717" i="93"/>
  <c r="G12922" i="93"/>
  <c r="G12962" i="93"/>
  <c r="G12988" i="93"/>
  <c r="G13014" i="93"/>
  <c r="G13040" i="93"/>
  <c r="G13066" i="93"/>
  <c r="G13092" i="93"/>
  <c r="G13118" i="93"/>
  <c r="G13144" i="93"/>
  <c r="G13170" i="93"/>
  <c r="G13196" i="93"/>
  <c r="G13222" i="93"/>
  <c r="G13248" i="93"/>
  <c r="G13274" i="93"/>
  <c r="G13300" i="93"/>
  <c r="G13326" i="93"/>
  <c r="G13352" i="93"/>
  <c r="G13378" i="93"/>
  <c r="G13404" i="93"/>
  <c r="G13430" i="93"/>
  <c r="G13456" i="93"/>
  <c r="G13482" i="93"/>
  <c r="G13508" i="93"/>
  <c r="G13534" i="93"/>
  <c r="G13560" i="93"/>
  <c r="G13586" i="93"/>
  <c r="G13612" i="93"/>
  <c r="G13638" i="93"/>
  <c r="G13664" i="93"/>
  <c r="G13690" i="93"/>
  <c r="G13716" i="93"/>
  <c r="G12900" i="93"/>
  <c r="G12951" i="93"/>
  <c r="G12977" i="93"/>
  <c r="G13003" i="93"/>
  <c r="G13029" i="93"/>
  <c r="G13055" i="93"/>
  <c r="G13081" i="93"/>
  <c r="G13107" i="93"/>
  <c r="G13133" i="93"/>
  <c r="G13159" i="93"/>
  <c r="G13185" i="93"/>
  <c r="G13211" i="93"/>
  <c r="G13237" i="93"/>
  <c r="G13263" i="93"/>
  <c r="G13289" i="93"/>
  <c r="G13315" i="93"/>
  <c r="G13341" i="93"/>
  <c r="G13367" i="93"/>
  <c r="G13393" i="93"/>
  <c r="G13419" i="93"/>
  <c r="G13445" i="93"/>
  <c r="G13471" i="93"/>
  <c r="G13497" i="93"/>
  <c r="G13523" i="93"/>
  <c r="G13549" i="93"/>
  <c r="G13575" i="93"/>
  <c r="G13601" i="93"/>
  <c r="G13627" i="93"/>
  <c r="G13653" i="93"/>
  <c r="G13679" i="93"/>
  <c r="G13705" i="93"/>
  <c r="G12950" i="93"/>
  <c r="G12976" i="93"/>
  <c r="G13002" i="93"/>
  <c r="G13028" i="93"/>
  <c r="G13054" i="93"/>
  <c r="G13080" i="93"/>
  <c r="G13106" i="93"/>
  <c r="G13132" i="93"/>
  <c r="G13158" i="93"/>
  <c r="G13184" i="93"/>
  <c r="G13210" i="93"/>
  <c r="G13236" i="93"/>
  <c r="G13262" i="93"/>
  <c r="G13288" i="93"/>
  <c r="G13314" i="93"/>
  <c r="G13340" i="93"/>
  <c r="G13366" i="93"/>
  <c r="G13392" i="93"/>
  <c r="G13418" i="93"/>
  <c r="G13444" i="93"/>
  <c r="G13470" i="93"/>
  <c r="G13496" i="93"/>
  <c r="G13522" i="93"/>
  <c r="G13548" i="93"/>
  <c r="G13574" i="93"/>
  <c r="G13600" i="93"/>
  <c r="G13626" i="93"/>
  <c r="G13652" i="93"/>
  <c r="G13678" i="93"/>
  <c r="G13704" i="93"/>
  <c r="G13730" i="93"/>
  <c r="G12902" i="93"/>
  <c r="G12952" i="93"/>
  <c r="G12978" i="93"/>
  <c r="G13004" i="93"/>
  <c r="G13030" i="93"/>
  <c r="G13056" i="93"/>
  <c r="G13082" i="93"/>
  <c r="G13108" i="93"/>
  <c r="G13134" i="93"/>
  <c r="G13160" i="93"/>
  <c r="G13186" i="93"/>
  <c r="G13212" i="93"/>
  <c r="G13238" i="93"/>
  <c r="G13264" i="93"/>
  <c r="G13290" i="93"/>
  <c r="G13316" i="93"/>
  <c r="G13342" i="93"/>
  <c r="G13368" i="93"/>
  <c r="G13394" i="93"/>
  <c r="G13420" i="93"/>
  <c r="G13446" i="93"/>
  <c r="G13472" i="93"/>
  <c r="G13498" i="93"/>
  <c r="G13524" i="93"/>
  <c r="G13550" i="93"/>
  <c r="G13576" i="93"/>
  <c r="G13602" i="93"/>
  <c r="G13628" i="93"/>
  <c r="G13654" i="93"/>
  <c r="G13680" i="93"/>
  <c r="G13706" i="93"/>
  <c r="G12926" i="93"/>
  <c r="G12964" i="93"/>
  <c r="G12990" i="93"/>
  <c r="G13016" i="93"/>
  <c r="G13042" i="93"/>
  <c r="G13068" i="93"/>
  <c r="G13094" i="93"/>
  <c r="G13120" i="93"/>
  <c r="G13146" i="93"/>
  <c r="G13172" i="93"/>
  <c r="G13198" i="93"/>
  <c r="G13224" i="93"/>
  <c r="G13250" i="93"/>
  <c r="G13276" i="93"/>
  <c r="G13302" i="93"/>
  <c r="G13328" i="93"/>
  <c r="G13354" i="93"/>
  <c r="G13380" i="93"/>
  <c r="G13406" i="93"/>
  <c r="G13432" i="93"/>
  <c r="G13458" i="93"/>
  <c r="G13484" i="93"/>
  <c r="G13510" i="93"/>
  <c r="G13536" i="93"/>
  <c r="G13562" i="93"/>
  <c r="G13588" i="93"/>
  <c r="G13614" i="93"/>
  <c r="G13640" i="93"/>
  <c r="G13666" i="93"/>
  <c r="G13692" i="93"/>
  <c r="G13718" i="93"/>
  <c r="G12930" i="93"/>
  <c r="G12966" i="93"/>
  <c r="G12992" i="93"/>
  <c r="G13018" i="93"/>
  <c r="G13044" i="93"/>
  <c r="G13070" i="93"/>
  <c r="G13096" i="93"/>
  <c r="G13122" i="93"/>
  <c r="G13148" i="93"/>
  <c r="G13174" i="93"/>
  <c r="G13200" i="93"/>
  <c r="G13226" i="93"/>
  <c r="G13252" i="93"/>
  <c r="G13278" i="93"/>
  <c r="G13304" i="93"/>
  <c r="G13330" i="93"/>
  <c r="G13356" i="93"/>
  <c r="G13382" i="93"/>
  <c r="G13408" i="93"/>
  <c r="G13434" i="93"/>
  <c r="G13460" i="93"/>
  <c r="G13486" i="93"/>
  <c r="G13512" i="93"/>
  <c r="G13538" i="93"/>
  <c r="G13564" i="93"/>
  <c r="G13590" i="93"/>
  <c r="G13616" i="93"/>
  <c r="G13642" i="93"/>
  <c r="G13668" i="93"/>
  <c r="G13694" i="93"/>
  <c r="G13720" i="93"/>
  <c r="G12948" i="93"/>
  <c r="G12975" i="93"/>
  <c r="G13001" i="93"/>
  <c r="G13027" i="93"/>
  <c r="G13053" i="93"/>
  <c r="G13079" i="93"/>
  <c r="G13105" i="93"/>
  <c r="G13131" i="93"/>
  <c r="G13157" i="93"/>
  <c r="G13183" i="93"/>
  <c r="G13209" i="93"/>
  <c r="G13235" i="93"/>
  <c r="G13261" i="93"/>
  <c r="G13287" i="93"/>
  <c r="G13313" i="93"/>
  <c r="G13339" i="93"/>
  <c r="G13365" i="93"/>
  <c r="G13391" i="93"/>
  <c r="G13417" i="93"/>
  <c r="G13443" i="93"/>
  <c r="G13469" i="93"/>
  <c r="G13495" i="93"/>
  <c r="G13521" i="93"/>
  <c r="G13547" i="93"/>
  <c r="G13573" i="93"/>
  <c r="G13599" i="93"/>
  <c r="G13625" i="93"/>
  <c r="G13651" i="93"/>
  <c r="G13677" i="93"/>
  <c r="G13703" i="93"/>
  <c r="G13729" i="93"/>
  <c r="G12938" i="93"/>
  <c r="G12970" i="93"/>
  <c r="G12996" i="93"/>
  <c r="G13022" i="93"/>
  <c r="G13048" i="93"/>
  <c r="G13074" i="93"/>
  <c r="G13100" i="93"/>
  <c r="G13126" i="93"/>
  <c r="G13152" i="93"/>
  <c r="G13178" i="93"/>
  <c r="G13204" i="93"/>
  <c r="G13230" i="93"/>
  <c r="G13256" i="93"/>
  <c r="G13282" i="93"/>
  <c r="G13308" i="93"/>
  <c r="G13334" i="93"/>
  <c r="G13360" i="93"/>
  <c r="G13386" i="93"/>
  <c r="G13412" i="93"/>
  <c r="G13438" i="93"/>
  <c r="G13464" i="93"/>
  <c r="G13490" i="93"/>
  <c r="G13516" i="93"/>
  <c r="G13542" i="93"/>
  <c r="G13568" i="93"/>
  <c r="G13594" i="93"/>
  <c r="G13620" i="93"/>
  <c r="G13646" i="93"/>
  <c r="G13672" i="93"/>
  <c r="G13698" i="93"/>
  <c r="G13724" i="93"/>
  <c r="G12904" i="93"/>
  <c r="G12953" i="93"/>
  <c r="G12979" i="93"/>
  <c r="G13005" i="93"/>
  <c r="G13031" i="93"/>
  <c r="G13057" i="93"/>
  <c r="G13083" i="93"/>
  <c r="G13109" i="93"/>
  <c r="G13135" i="93"/>
  <c r="G13161" i="93"/>
  <c r="G13187" i="93"/>
  <c r="G13213" i="93"/>
  <c r="G13239" i="93"/>
  <c r="G13265" i="93"/>
  <c r="G13291" i="93"/>
  <c r="G13317" i="93"/>
  <c r="G13343" i="93"/>
  <c r="G13369" i="93"/>
  <c r="G13395" i="93"/>
  <c r="G13421" i="93"/>
  <c r="G13447" i="93"/>
  <c r="G13473" i="93"/>
  <c r="G13499" i="93"/>
  <c r="G13525" i="93"/>
  <c r="G13551" i="93"/>
  <c r="G13577" i="93"/>
  <c r="G13603" i="93"/>
  <c r="G13629" i="93"/>
  <c r="G13655" i="93"/>
  <c r="G13681" i="93"/>
  <c r="G13707" i="93"/>
  <c r="G12910" i="93"/>
  <c r="G12956" i="93"/>
  <c r="G12982" i="93"/>
  <c r="G13008" i="93"/>
  <c r="G13034" i="93"/>
  <c r="G13060" i="93"/>
  <c r="G13086" i="93"/>
  <c r="G13112" i="93"/>
  <c r="G13138" i="93"/>
  <c r="G13164" i="93"/>
  <c r="G13190" i="93"/>
  <c r="G13216" i="93"/>
  <c r="G13242" i="93"/>
  <c r="G13268" i="93"/>
  <c r="G13294" i="93"/>
  <c r="G13320" i="93"/>
  <c r="G13346" i="93"/>
  <c r="G13372" i="93"/>
  <c r="G13398" i="93"/>
  <c r="G13424" i="93"/>
  <c r="G13450" i="93"/>
  <c r="G13476" i="93"/>
  <c r="G13502" i="93"/>
  <c r="G13528" i="93"/>
  <c r="G13554" i="93"/>
  <c r="G13580" i="93"/>
  <c r="G13606" i="93"/>
  <c r="G13632" i="93"/>
  <c r="G13658" i="93"/>
  <c r="G13684" i="93"/>
  <c r="G13710" i="93"/>
  <c r="G12918" i="93"/>
  <c r="G12960" i="93"/>
  <c r="G12986" i="93"/>
  <c r="G13012" i="93"/>
  <c r="G13038" i="93"/>
  <c r="G13064" i="93"/>
  <c r="G13090" i="93"/>
  <c r="G13116" i="93"/>
  <c r="G13142" i="93"/>
  <c r="G13168" i="93"/>
  <c r="G13194" i="93"/>
  <c r="G13220" i="93"/>
  <c r="G13246" i="93"/>
  <c r="G13272" i="93"/>
  <c r="G13298" i="93"/>
  <c r="G13324" i="93"/>
  <c r="G13350" i="93"/>
  <c r="G13376" i="93"/>
  <c r="G13402" i="93"/>
  <c r="G13428" i="93"/>
  <c r="G13454" i="93"/>
  <c r="G13480" i="93"/>
  <c r="G13506" i="93"/>
  <c r="G13532" i="93"/>
  <c r="G13558" i="93"/>
  <c r="G13584" i="93"/>
  <c r="G13610" i="93"/>
  <c r="G13636" i="93"/>
  <c r="G13662" i="93"/>
  <c r="G13688" i="93"/>
  <c r="G13714" i="93"/>
  <c r="G12908" i="93"/>
  <c r="G12955" i="93"/>
  <c r="G12981" i="93"/>
  <c r="G13007" i="93"/>
  <c r="G13033" i="93"/>
  <c r="G13059" i="93"/>
  <c r="G13085" i="93"/>
  <c r="G13111" i="93"/>
  <c r="G13137" i="93"/>
  <c r="G13163" i="93"/>
  <c r="G13189" i="93"/>
  <c r="G13215" i="93"/>
  <c r="G13241" i="93"/>
  <c r="G13267" i="93"/>
  <c r="G13293" i="93"/>
  <c r="G13319" i="93"/>
  <c r="G13345" i="93"/>
  <c r="G13371" i="93"/>
  <c r="G13397" i="93"/>
  <c r="G13423" i="93"/>
  <c r="G13449" i="93"/>
  <c r="G13475" i="93"/>
  <c r="G13501" i="93"/>
  <c r="G13527" i="93"/>
  <c r="G13553" i="93"/>
  <c r="G13579" i="93"/>
  <c r="G13605" i="93"/>
  <c r="G13631" i="93"/>
  <c r="G13657" i="93"/>
  <c r="G13683" i="93"/>
  <c r="G13709" i="93"/>
  <c r="G12934" i="93"/>
  <c r="G12968" i="93"/>
  <c r="G12994" i="93"/>
  <c r="G13020" i="93"/>
  <c r="G13046" i="93"/>
  <c r="G13072" i="93"/>
  <c r="G13098" i="93"/>
  <c r="G13124" i="93"/>
  <c r="G13150" i="93"/>
  <c r="G13176" i="93"/>
  <c r="G13202" i="93"/>
  <c r="G13228" i="93"/>
  <c r="G13254" i="93"/>
  <c r="G13280" i="93"/>
  <c r="G13306" i="93"/>
  <c r="G13332" i="93"/>
  <c r="G13358" i="93"/>
  <c r="G13384" i="93"/>
  <c r="G13410" i="93"/>
  <c r="G13436" i="93"/>
  <c r="G13462" i="93"/>
  <c r="G13488" i="93"/>
  <c r="G13514" i="93"/>
  <c r="G13540" i="93"/>
  <c r="G13566" i="93"/>
  <c r="G13592" i="93"/>
  <c r="G13618" i="93"/>
  <c r="G13644" i="93"/>
  <c r="G13670" i="93"/>
  <c r="G13696" i="93"/>
  <c r="G13722" i="93"/>
  <c r="G12914" i="93"/>
  <c r="G12958" i="93"/>
  <c r="G12984" i="93"/>
  <c r="G13010" i="93"/>
  <c r="G13036" i="93"/>
  <c r="G13062" i="93"/>
  <c r="G13088" i="93"/>
  <c r="G13114" i="93"/>
  <c r="G13140" i="93"/>
  <c r="G13166" i="93"/>
  <c r="G13192" i="93"/>
  <c r="G13218" i="93"/>
  <c r="G13244" i="93"/>
  <c r="G13270" i="93"/>
  <c r="G13296" i="93"/>
  <c r="G13322" i="93"/>
  <c r="G13348" i="93"/>
  <c r="G13374" i="93"/>
  <c r="G13400" i="93"/>
  <c r="G13426" i="93"/>
  <c r="G13452" i="93"/>
  <c r="G13478" i="93"/>
  <c r="G13504" i="93"/>
  <c r="G13530" i="93"/>
  <c r="G13556" i="93"/>
  <c r="G13582" i="93"/>
  <c r="G13608" i="93"/>
  <c r="G13634" i="93"/>
  <c r="G13660" i="93"/>
  <c r="G13686" i="93"/>
  <c r="G13712" i="93"/>
  <c r="G12944" i="93"/>
  <c r="G12973" i="93"/>
  <c r="G12999" i="93"/>
  <c r="G13025" i="93"/>
  <c r="G13051" i="93"/>
  <c r="G13077" i="93"/>
  <c r="G13103" i="93"/>
  <c r="G13129" i="93"/>
  <c r="G13155" i="93"/>
  <c r="G13181" i="93"/>
  <c r="G13207" i="93"/>
  <c r="G13233" i="93"/>
  <c r="G13259" i="93"/>
  <c r="G13285" i="93"/>
  <c r="G13311" i="93"/>
  <c r="G13337" i="93"/>
  <c r="G13363" i="93"/>
  <c r="G13389" i="93"/>
  <c r="G13415" i="93"/>
  <c r="G13441" i="93"/>
  <c r="G13467" i="93"/>
  <c r="G13493" i="93"/>
  <c r="G13519" i="93"/>
  <c r="G13545" i="93"/>
  <c r="G13571" i="93"/>
  <c r="G13597" i="93"/>
  <c r="G13623" i="93"/>
  <c r="G13649" i="93"/>
  <c r="G13675" i="93"/>
  <c r="G13701" i="93"/>
  <c r="G13727" i="93"/>
  <c r="G12916" i="93"/>
  <c r="G12959" i="93"/>
  <c r="G12985" i="93"/>
  <c r="G13011" i="93"/>
  <c r="G13037" i="93"/>
  <c r="G13063" i="93"/>
  <c r="G13089" i="93"/>
  <c r="G13115" i="93"/>
  <c r="G13141" i="93"/>
  <c r="G13167" i="93"/>
  <c r="G13193" i="93"/>
  <c r="G13219" i="93"/>
  <c r="G13245" i="93"/>
  <c r="G13271" i="93"/>
  <c r="G13297" i="93"/>
  <c r="G13323" i="93"/>
  <c r="G13349" i="93"/>
  <c r="G13375" i="93"/>
  <c r="G13401" i="93"/>
  <c r="G13427" i="93"/>
  <c r="G13453" i="93"/>
  <c r="G13479" i="93"/>
  <c r="G13505" i="93"/>
  <c r="G13531" i="93"/>
  <c r="G13557" i="93"/>
  <c r="G13583" i="93"/>
  <c r="G13609" i="93"/>
  <c r="G13635" i="93"/>
  <c r="G13661" i="93"/>
  <c r="G13687" i="93"/>
  <c r="G13713" i="93"/>
  <c r="G12936" i="93"/>
  <c r="G12969" i="93"/>
  <c r="G12995" i="93"/>
  <c r="G13021" i="93"/>
  <c r="G13047" i="93"/>
  <c r="G13073" i="93"/>
  <c r="G13099" i="93"/>
  <c r="G13125" i="93"/>
  <c r="G13151" i="93"/>
  <c r="G13177" i="93"/>
  <c r="G13203" i="93"/>
  <c r="G13229" i="93"/>
  <c r="G13255" i="93"/>
  <c r="G13281" i="93"/>
  <c r="G13307" i="93"/>
  <c r="G13333" i="93"/>
  <c r="G13359" i="93"/>
  <c r="G13385" i="93"/>
  <c r="G13411" i="93"/>
  <c r="G13437" i="93"/>
  <c r="G13463" i="93"/>
  <c r="G13489" i="93"/>
  <c r="G13515" i="93"/>
  <c r="G13541" i="93"/>
  <c r="G13567" i="93"/>
  <c r="G13593" i="93"/>
  <c r="G13619" i="93"/>
  <c r="G13645" i="93"/>
  <c r="G13671" i="93"/>
  <c r="G13697" i="93"/>
  <c r="G13723" i="93"/>
  <c r="G12946" i="93"/>
  <c r="G12974" i="93"/>
  <c r="G13000" i="93"/>
  <c r="G13026" i="93"/>
  <c r="G13052" i="93"/>
  <c r="G13078" i="93"/>
  <c r="G13104" i="93"/>
  <c r="G13130" i="93"/>
  <c r="G13156" i="93"/>
  <c r="G13182" i="93"/>
  <c r="G13208" i="93"/>
  <c r="G13234" i="93"/>
  <c r="G13260" i="93"/>
  <c r="G13286" i="93"/>
  <c r="G13312" i="93"/>
  <c r="G13338" i="93"/>
  <c r="G13364" i="93"/>
  <c r="G13390" i="93"/>
  <c r="G13416" i="93"/>
  <c r="G13442" i="93"/>
  <c r="G13468" i="93"/>
  <c r="G13494" i="93"/>
  <c r="G13520" i="93"/>
  <c r="G13546" i="93"/>
  <c r="G13572" i="93"/>
  <c r="G13598" i="93"/>
  <c r="G13624" i="93"/>
  <c r="G13650" i="93"/>
  <c r="G13676" i="93"/>
  <c r="G13702" i="93"/>
  <c r="G13728" i="93"/>
  <c r="G12928" i="93"/>
  <c r="G12965" i="93"/>
  <c r="G12991" i="93"/>
  <c r="G13017" i="93"/>
  <c r="G13043" i="93"/>
  <c r="G13069" i="93"/>
  <c r="G13095" i="93"/>
  <c r="G13121" i="93"/>
  <c r="G13147" i="93"/>
  <c r="G13173" i="93"/>
  <c r="G13199" i="93"/>
  <c r="G13225" i="93"/>
  <c r="G13251" i="93"/>
  <c r="G13277" i="93"/>
  <c r="G13303" i="93"/>
  <c r="G13329" i="93"/>
  <c r="G13355" i="93"/>
  <c r="G13381" i="93"/>
  <c r="G13407" i="93"/>
  <c r="G13433" i="93"/>
  <c r="G13459" i="93"/>
  <c r="G13485" i="93"/>
  <c r="G13511" i="93"/>
  <c r="G13537" i="93"/>
  <c r="G13563" i="93"/>
  <c r="G13589" i="93"/>
  <c r="G13615" i="93"/>
  <c r="G13641" i="93"/>
  <c r="G13667" i="93"/>
  <c r="G13693" i="93"/>
  <c r="G13719" i="93"/>
  <c r="G12932" i="93"/>
  <c r="G12967" i="93"/>
  <c r="G12993" i="93"/>
  <c r="G13019" i="93"/>
  <c r="G13045" i="93"/>
  <c r="G13071" i="93"/>
  <c r="G13097" i="93"/>
  <c r="G13123" i="93"/>
  <c r="G13149" i="93"/>
  <c r="G13175" i="93"/>
  <c r="G13201" i="93"/>
  <c r="G13227" i="93"/>
  <c r="G13253" i="93"/>
  <c r="G13279" i="93"/>
  <c r="G13305" i="93"/>
  <c r="G13331" i="93"/>
  <c r="G13357" i="93"/>
  <c r="G13383" i="93"/>
  <c r="G13409" i="93"/>
  <c r="G13435" i="93"/>
  <c r="G13461" i="93"/>
  <c r="G13487" i="93"/>
  <c r="G13513" i="93"/>
  <c r="G13539" i="93"/>
  <c r="G13565" i="93"/>
  <c r="G13591" i="93"/>
  <c r="G13617" i="93"/>
  <c r="G13643" i="93"/>
  <c r="G13669" i="93"/>
  <c r="G13695" i="93"/>
  <c r="G13721" i="93"/>
  <c r="G12940" i="93"/>
  <c r="G12971" i="93"/>
  <c r="G12997" i="93"/>
  <c r="G13023" i="93"/>
  <c r="G13049" i="93"/>
  <c r="G13075" i="93"/>
  <c r="G13101" i="93"/>
  <c r="G13127" i="93"/>
  <c r="G13153" i="93"/>
  <c r="G13179" i="93"/>
  <c r="G13205" i="93"/>
  <c r="G13231" i="93"/>
  <c r="G13257" i="93"/>
  <c r="G13283" i="93"/>
  <c r="G13309" i="93"/>
  <c r="G13335" i="93"/>
  <c r="G13361" i="93"/>
  <c r="G13387" i="93"/>
  <c r="G13413" i="93"/>
  <c r="G13439" i="93"/>
  <c r="G13465" i="93"/>
  <c r="G13491" i="93"/>
  <c r="G13517" i="93"/>
  <c r="G13543" i="93"/>
  <c r="G13569" i="93"/>
  <c r="G13595" i="93"/>
  <c r="G13621" i="93"/>
  <c r="G13647" i="93"/>
  <c r="G13673" i="93"/>
  <c r="G13699" i="93"/>
  <c r="G13725" i="93"/>
  <c r="G12906" i="93"/>
  <c r="G12954" i="93"/>
  <c r="G12980" i="93"/>
  <c r="G13006" i="93"/>
  <c r="G13032" i="93"/>
  <c r="G13058" i="93"/>
  <c r="G13084" i="93"/>
  <c r="G13110" i="93"/>
  <c r="G13136" i="93"/>
  <c r="G13162" i="93"/>
  <c r="G13188" i="93"/>
  <c r="G13214" i="93"/>
  <c r="G13240" i="93"/>
  <c r="G13266" i="93"/>
  <c r="G13292" i="93"/>
  <c r="G13318" i="93"/>
  <c r="G13344" i="93"/>
  <c r="G13370" i="93"/>
  <c r="G13396" i="93"/>
  <c r="G13422" i="93"/>
  <c r="G13448" i="93"/>
  <c r="G13474" i="93"/>
  <c r="G13500" i="93"/>
  <c r="G13526" i="93"/>
  <c r="G13552" i="93"/>
  <c r="G13578" i="93"/>
  <c r="G13604" i="93"/>
  <c r="G13630" i="93"/>
  <c r="G13656" i="93"/>
  <c r="G13682" i="93"/>
  <c r="G13708" i="93"/>
  <c r="G12942" i="93"/>
  <c r="G12972" i="93"/>
  <c r="G12998" i="93"/>
  <c r="G13024" i="93"/>
  <c r="G13050" i="93"/>
  <c r="G13076" i="93"/>
  <c r="G13102" i="93"/>
  <c r="G13128" i="93"/>
  <c r="G13154" i="93"/>
  <c r="G13180" i="93"/>
  <c r="G13206" i="93"/>
  <c r="G13232" i="93"/>
  <c r="G13258" i="93"/>
  <c r="G13284" i="93"/>
  <c r="G13310" i="93"/>
  <c r="G13336" i="93"/>
  <c r="G13362" i="93"/>
  <c r="G13388" i="93"/>
  <c r="G13414" i="93"/>
  <c r="G13440" i="93"/>
  <c r="G13466" i="93"/>
  <c r="G13492" i="93"/>
  <c r="G13518" i="93"/>
  <c r="G13544" i="93"/>
  <c r="G13570" i="93"/>
  <c r="G13596" i="93"/>
  <c r="G13622" i="93"/>
  <c r="G13648" i="93"/>
  <c r="G13674" i="93"/>
  <c r="G13700" i="93"/>
  <c r="G13726" i="93"/>
  <c r="G13737" i="93"/>
  <c r="G13763" i="93"/>
  <c r="G13789" i="93"/>
  <c r="G13815" i="93"/>
  <c r="G13841" i="93"/>
  <c r="G13867" i="93"/>
  <c r="G13893" i="93"/>
  <c r="G13919" i="93"/>
  <c r="G13945" i="93"/>
  <c r="G13971" i="93"/>
  <c r="G13997" i="93"/>
  <c r="G14023" i="93"/>
  <c r="G14049" i="93"/>
  <c r="G14075" i="93"/>
  <c r="G14101" i="93"/>
  <c r="G14127" i="93"/>
  <c r="G14153" i="93"/>
  <c r="G14179" i="93"/>
  <c r="G14205" i="93"/>
  <c r="G14231" i="93"/>
  <c r="G14257" i="93"/>
  <c r="G14283" i="93"/>
  <c r="G14309" i="93"/>
  <c r="G14335" i="93"/>
  <c r="G14361" i="93"/>
  <c r="G14387" i="93"/>
  <c r="G14413" i="93"/>
  <c r="G14439" i="93"/>
  <c r="G14465" i="93"/>
  <c r="G14491" i="93"/>
  <c r="G14517" i="93"/>
  <c r="G13741" i="93"/>
  <c r="G13767" i="93"/>
  <c r="G13793" i="93"/>
  <c r="G13819" i="93"/>
  <c r="G13845" i="93"/>
  <c r="G13871" i="93"/>
  <c r="G13897" i="93"/>
  <c r="G13923" i="93"/>
  <c r="G13949" i="93"/>
  <c r="G13975" i="93"/>
  <c r="G14001" i="93"/>
  <c r="G14027" i="93"/>
  <c r="G14053" i="93"/>
  <c r="G14079" i="93"/>
  <c r="G14105" i="93"/>
  <c r="G14131" i="93"/>
  <c r="G14157" i="93"/>
  <c r="G14183" i="93"/>
  <c r="G14209" i="93"/>
  <c r="G14235" i="93"/>
  <c r="G14261" i="93"/>
  <c r="G14287" i="93"/>
  <c r="G14313" i="93"/>
  <c r="G14339" i="93"/>
  <c r="G14365" i="93"/>
  <c r="G14391" i="93"/>
  <c r="G14417" i="93"/>
  <c r="G14443" i="93"/>
  <c r="G14469" i="93"/>
  <c r="G14495" i="93"/>
  <c r="G14521" i="93"/>
  <c r="G13743" i="93"/>
  <c r="G13769" i="93"/>
  <c r="G13795" i="93"/>
  <c r="G13821" i="93"/>
  <c r="G13847" i="93"/>
  <c r="G13873" i="93"/>
  <c r="G13899" i="93"/>
  <c r="G13925" i="93"/>
  <c r="G13951" i="93"/>
  <c r="G13977" i="93"/>
  <c r="G14003" i="93"/>
  <c r="G14029" i="93"/>
  <c r="G14055" i="93"/>
  <c r="G14081" i="93"/>
  <c r="G14107" i="93"/>
  <c r="G14133" i="93"/>
  <c r="G14159" i="93"/>
  <c r="G14185" i="93"/>
  <c r="G14211" i="93"/>
  <c r="G14237" i="93"/>
  <c r="G14263" i="93"/>
  <c r="G14289" i="93"/>
  <c r="G14315" i="93"/>
  <c r="G14341" i="93"/>
  <c r="G14367" i="93"/>
  <c r="G14393" i="93"/>
  <c r="G14419" i="93"/>
  <c r="G14445" i="93"/>
  <c r="G14471" i="93"/>
  <c r="G14497" i="93"/>
  <c r="G14523" i="93"/>
  <c r="G13742" i="93"/>
  <c r="G13768" i="93"/>
  <c r="G13794" i="93"/>
  <c r="G13820" i="93"/>
  <c r="G13846" i="93"/>
  <c r="G13872" i="93"/>
  <c r="G13898" i="93"/>
  <c r="G13924" i="93"/>
  <c r="G13950" i="93"/>
  <c r="G13976" i="93"/>
  <c r="G14002" i="93"/>
  <c r="G14028" i="93"/>
  <c r="G14054" i="93"/>
  <c r="G14080" i="93"/>
  <c r="G14106" i="93"/>
  <c r="G14132" i="93"/>
  <c r="G14158" i="93"/>
  <c r="G14184" i="93"/>
  <c r="G14210" i="93"/>
  <c r="G14236" i="93"/>
  <c r="G14262" i="93"/>
  <c r="G14288" i="93"/>
  <c r="G14314" i="93"/>
  <c r="G14340" i="93"/>
  <c r="G14366" i="93"/>
  <c r="G14392" i="93"/>
  <c r="G14418" i="93"/>
  <c r="G14444" i="93"/>
  <c r="G14470" i="93"/>
  <c r="G14496" i="93"/>
  <c r="G14522" i="93"/>
  <c r="G13731" i="93"/>
  <c r="G13757" i="93"/>
  <c r="G13783" i="93"/>
  <c r="G13809" i="93"/>
  <c r="G13835" i="93"/>
  <c r="G13861" i="93"/>
  <c r="G13887" i="93"/>
  <c r="G13913" i="93"/>
  <c r="G13939" i="93"/>
  <c r="G13965" i="93"/>
  <c r="G13991" i="93"/>
  <c r="G14017" i="93"/>
  <c r="G14043" i="93"/>
  <c r="G14069" i="93"/>
  <c r="G14095" i="93"/>
  <c r="G14121" i="93"/>
  <c r="G14147" i="93"/>
  <c r="G14173" i="93"/>
  <c r="G14199" i="93"/>
  <c r="G14225" i="93"/>
  <c r="G14251" i="93"/>
  <c r="G14277" i="93"/>
  <c r="G14303" i="93"/>
  <c r="G14329" i="93"/>
  <c r="G14355" i="93"/>
  <c r="G14381" i="93"/>
  <c r="G14407" i="93"/>
  <c r="G14433" i="93"/>
  <c r="G14459" i="93"/>
  <c r="G14485" i="93"/>
  <c r="G14511" i="93"/>
  <c r="G13756" i="93"/>
  <c r="G13782" i="93"/>
  <c r="G13808" i="93"/>
  <c r="G13834" i="93"/>
  <c r="G13860" i="93"/>
  <c r="G13886" i="93"/>
  <c r="G13912" i="93"/>
  <c r="G13938" i="93"/>
  <c r="G13964" i="93"/>
  <c r="G13990" i="93"/>
  <c r="G14016" i="93"/>
  <c r="G14042" i="93"/>
  <c r="G14068" i="93"/>
  <c r="G14094" i="93"/>
  <c r="G14120" i="93"/>
  <c r="G14146" i="93"/>
  <c r="G14172" i="93"/>
  <c r="G14198" i="93"/>
  <c r="G14224" i="93"/>
  <c r="G14250" i="93"/>
  <c r="G14276" i="93"/>
  <c r="G14302" i="93"/>
  <c r="G14328" i="93"/>
  <c r="G14354" i="93"/>
  <c r="G14380" i="93"/>
  <c r="G14406" i="93"/>
  <c r="G14432" i="93"/>
  <c r="G14458" i="93"/>
  <c r="G14484" i="93"/>
  <c r="G14510" i="93"/>
  <c r="G14536" i="93"/>
  <c r="G13732" i="93"/>
  <c r="G13758" i="93"/>
  <c r="G13784" i="93"/>
  <c r="G13810" i="93"/>
  <c r="G13836" i="93"/>
  <c r="G13862" i="93"/>
  <c r="G13888" i="93"/>
  <c r="G13914" i="93"/>
  <c r="G13940" i="93"/>
  <c r="G13966" i="93"/>
  <c r="G13992" i="93"/>
  <c r="G14018" i="93"/>
  <c r="G14044" i="93"/>
  <c r="G14070" i="93"/>
  <c r="G14096" i="93"/>
  <c r="G14122" i="93"/>
  <c r="G14148" i="93"/>
  <c r="G14174" i="93"/>
  <c r="G14200" i="93"/>
  <c r="G14226" i="93"/>
  <c r="G14252" i="93"/>
  <c r="G14278" i="93"/>
  <c r="G14304" i="93"/>
  <c r="G14330" i="93"/>
  <c r="G14356" i="93"/>
  <c r="G14382" i="93"/>
  <c r="G14408" i="93"/>
  <c r="G14434" i="93"/>
  <c r="G14460" i="93"/>
  <c r="G14486" i="93"/>
  <c r="G14512" i="93"/>
  <c r="G13744" i="93"/>
  <c r="G13770" i="93"/>
  <c r="G13796" i="93"/>
  <c r="G13822" i="93"/>
  <c r="G13848" i="93"/>
  <c r="G13874" i="93"/>
  <c r="G13900" i="93"/>
  <c r="G13926" i="93"/>
  <c r="G13952" i="93"/>
  <c r="G13978" i="93"/>
  <c r="G14004" i="93"/>
  <c r="G14030" i="93"/>
  <c r="G14056" i="93"/>
  <c r="G14082" i="93"/>
  <c r="G14108" i="93"/>
  <c r="G14134" i="93"/>
  <c r="G14160" i="93"/>
  <c r="G14186" i="93"/>
  <c r="G14212" i="93"/>
  <c r="G14238" i="93"/>
  <c r="G14264" i="93"/>
  <c r="G14290" i="93"/>
  <c r="G14316" i="93"/>
  <c r="G14342" i="93"/>
  <c r="G14368" i="93"/>
  <c r="G14394" i="93"/>
  <c r="G14420" i="93"/>
  <c r="G14446" i="93"/>
  <c r="G14472" i="93"/>
  <c r="G14498" i="93"/>
  <c r="G14524" i="93"/>
  <c r="G13746" i="93"/>
  <c r="G13772" i="93"/>
  <c r="G13798" i="93"/>
  <c r="G13824" i="93"/>
  <c r="G13850" i="93"/>
  <c r="G13876" i="93"/>
  <c r="G13902" i="93"/>
  <c r="G13928" i="93"/>
  <c r="G13954" i="93"/>
  <c r="G13980" i="93"/>
  <c r="G14006" i="93"/>
  <c r="G14032" i="93"/>
  <c r="G14058" i="93"/>
  <c r="G14084" i="93"/>
  <c r="G14110" i="93"/>
  <c r="G14136" i="93"/>
  <c r="G14162" i="93"/>
  <c r="G14188" i="93"/>
  <c r="G14214" i="93"/>
  <c r="G14240" i="93"/>
  <c r="G14266" i="93"/>
  <c r="G14292" i="93"/>
  <c r="G14318" i="93"/>
  <c r="G14344" i="93"/>
  <c r="G14370" i="93"/>
  <c r="G14396" i="93"/>
  <c r="G14422" i="93"/>
  <c r="G14448" i="93"/>
  <c r="G14474" i="93"/>
  <c r="G14500" i="93"/>
  <c r="G14526" i="93"/>
  <c r="G13755" i="93"/>
  <c r="G13781" i="93"/>
  <c r="G13807" i="93"/>
  <c r="G13833" i="93"/>
  <c r="G13859" i="93"/>
  <c r="G13885" i="93"/>
  <c r="G13911" i="93"/>
  <c r="G13937" i="93"/>
  <c r="G13963" i="93"/>
  <c r="G13989" i="93"/>
  <c r="G14015" i="93"/>
  <c r="G14041" i="93"/>
  <c r="G14067" i="93"/>
  <c r="G14093" i="93"/>
  <c r="G14119" i="93"/>
  <c r="G14145" i="93"/>
  <c r="G14171" i="93"/>
  <c r="G14197" i="93"/>
  <c r="G14223" i="93"/>
  <c r="G14249" i="93"/>
  <c r="G14275" i="93"/>
  <c r="G14301" i="93"/>
  <c r="G14327" i="93"/>
  <c r="G14353" i="93"/>
  <c r="G14379" i="93"/>
  <c r="G14405" i="93"/>
  <c r="G14431" i="93"/>
  <c r="G14457" i="93"/>
  <c r="G14483" i="93"/>
  <c r="G14509" i="93"/>
  <c r="G14535" i="93"/>
  <c r="G13750" i="93"/>
  <c r="G13776" i="93"/>
  <c r="G13802" i="93"/>
  <c r="G13828" i="93"/>
  <c r="G13854" i="93"/>
  <c r="G13880" i="93"/>
  <c r="G13906" i="93"/>
  <c r="G13932" i="93"/>
  <c r="G13958" i="93"/>
  <c r="G13984" i="93"/>
  <c r="G14010" i="93"/>
  <c r="G14036" i="93"/>
  <c r="G14062" i="93"/>
  <c r="G14088" i="93"/>
  <c r="G14114" i="93"/>
  <c r="G14140" i="93"/>
  <c r="G14166" i="93"/>
  <c r="G14192" i="93"/>
  <c r="G14218" i="93"/>
  <c r="G14244" i="93"/>
  <c r="G14270" i="93"/>
  <c r="G14296" i="93"/>
  <c r="G14322" i="93"/>
  <c r="G14348" i="93"/>
  <c r="G14374" i="93"/>
  <c r="G14400" i="93"/>
  <c r="G14426" i="93"/>
  <c r="G14452" i="93"/>
  <c r="G14478" i="93"/>
  <c r="G14504" i="93"/>
  <c r="G14530" i="93"/>
  <c r="G13733" i="93"/>
  <c r="G13759" i="93"/>
  <c r="G13785" i="93"/>
  <c r="G13811" i="93"/>
  <c r="G13837" i="93"/>
  <c r="G13863" i="93"/>
  <c r="G13889" i="93"/>
  <c r="G13915" i="93"/>
  <c r="G13941" i="93"/>
  <c r="G13967" i="93"/>
  <c r="G13993" i="93"/>
  <c r="G14019" i="93"/>
  <c r="G14045" i="93"/>
  <c r="G14071" i="93"/>
  <c r="G14097" i="93"/>
  <c r="G14123" i="93"/>
  <c r="G14149" i="93"/>
  <c r="G14175" i="93"/>
  <c r="G14201" i="93"/>
  <c r="G14227" i="93"/>
  <c r="G14253" i="93"/>
  <c r="G14279" i="93"/>
  <c r="G14305" i="93"/>
  <c r="G14331" i="93"/>
  <c r="G14357" i="93"/>
  <c r="G14383" i="93"/>
  <c r="G14409" i="93"/>
  <c r="G14435" i="93"/>
  <c r="G14461" i="93"/>
  <c r="G14487" i="93"/>
  <c r="G14513" i="93"/>
  <c r="G13736" i="93"/>
  <c r="G13762" i="93"/>
  <c r="G13788" i="93"/>
  <c r="G13814" i="93"/>
  <c r="G13840" i="93"/>
  <c r="G13866" i="93"/>
  <c r="G13892" i="93"/>
  <c r="G13918" i="93"/>
  <c r="G13944" i="93"/>
  <c r="G13970" i="93"/>
  <c r="G13996" i="93"/>
  <c r="G14022" i="93"/>
  <c r="G14048" i="93"/>
  <c r="G14074" i="93"/>
  <c r="G14100" i="93"/>
  <c r="G14126" i="93"/>
  <c r="G14152" i="93"/>
  <c r="G14178" i="93"/>
  <c r="G14204" i="93"/>
  <c r="G14230" i="93"/>
  <c r="G14256" i="93"/>
  <c r="G14282" i="93"/>
  <c r="G14308" i="93"/>
  <c r="G14334" i="93"/>
  <c r="G14360" i="93"/>
  <c r="G14386" i="93"/>
  <c r="G14412" i="93"/>
  <c r="G14438" i="93"/>
  <c r="G14464" i="93"/>
  <c r="G14490" i="93"/>
  <c r="G14516" i="93"/>
  <c r="G13740" i="93"/>
  <c r="G13766" i="93"/>
  <c r="G13792" i="93"/>
  <c r="G13818" i="93"/>
  <c r="G13844" i="93"/>
  <c r="G13870" i="93"/>
  <c r="G13896" i="93"/>
  <c r="G13922" i="93"/>
  <c r="G13948" i="93"/>
  <c r="G13974" i="93"/>
  <c r="G14000" i="93"/>
  <c r="G14026" i="93"/>
  <c r="G14052" i="93"/>
  <c r="G14078" i="93"/>
  <c r="G14104" i="93"/>
  <c r="G14130" i="93"/>
  <c r="G14156" i="93"/>
  <c r="G14182" i="93"/>
  <c r="G14208" i="93"/>
  <c r="G14234" i="93"/>
  <c r="G14260" i="93"/>
  <c r="G14286" i="93"/>
  <c r="G14312" i="93"/>
  <c r="G14338" i="93"/>
  <c r="G14364" i="93"/>
  <c r="G14390" i="93"/>
  <c r="G14416" i="93"/>
  <c r="G14442" i="93"/>
  <c r="G14468" i="93"/>
  <c r="G14494" i="93"/>
  <c r="G14520" i="93"/>
  <c r="G13735" i="93"/>
  <c r="G13761" i="93"/>
  <c r="G13787" i="93"/>
  <c r="G13813" i="93"/>
  <c r="G13839" i="93"/>
  <c r="G13865" i="93"/>
  <c r="G13891" i="93"/>
  <c r="G13917" i="93"/>
  <c r="G13943" i="93"/>
  <c r="G13969" i="93"/>
  <c r="G13995" i="93"/>
  <c r="G14021" i="93"/>
  <c r="G14047" i="93"/>
  <c r="G14073" i="93"/>
  <c r="G14099" i="93"/>
  <c r="G14125" i="93"/>
  <c r="G14151" i="93"/>
  <c r="G14177" i="93"/>
  <c r="G14203" i="93"/>
  <c r="G14229" i="93"/>
  <c r="G14255" i="93"/>
  <c r="G14281" i="93"/>
  <c r="G14307" i="93"/>
  <c r="G14333" i="93"/>
  <c r="G14359" i="93"/>
  <c r="G14385" i="93"/>
  <c r="G14411" i="93"/>
  <c r="G14437" i="93"/>
  <c r="G14463" i="93"/>
  <c r="G14489" i="93"/>
  <c r="G14515" i="93"/>
  <c r="G13748" i="93"/>
  <c r="G13774" i="93"/>
  <c r="G13800" i="93"/>
  <c r="G13826" i="93"/>
  <c r="G13852" i="93"/>
  <c r="G13878" i="93"/>
  <c r="G13904" i="93"/>
  <c r="G13930" i="93"/>
  <c r="G13956" i="93"/>
  <c r="G13982" i="93"/>
  <c r="G14008" i="93"/>
  <c r="G14034" i="93"/>
  <c r="G14060" i="93"/>
  <c r="G14086" i="93"/>
  <c r="G14112" i="93"/>
  <c r="G14138" i="93"/>
  <c r="G14164" i="93"/>
  <c r="G14190" i="93"/>
  <c r="G14216" i="93"/>
  <c r="G14242" i="93"/>
  <c r="G14268" i="93"/>
  <c r="G14294" i="93"/>
  <c r="G14320" i="93"/>
  <c r="G14346" i="93"/>
  <c r="G14372" i="93"/>
  <c r="G14398" i="93"/>
  <c r="G14424" i="93"/>
  <c r="G14450" i="93"/>
  <c r="G14476" i="93"/>
  <c r="G14502" i="93"/>
  <c r="G14528" i="93"/>
  <c r="G13738" i="93"/>
  <c r="G13764" i="93"/>
  <c r="G13790" i="93"/>
  <c r="G13816" i="93"/>
  <c r="G13842" i="93"/>
  <c r="G13868" i="93"/>
  <c r="G13894" i="93"/>
  <c r="G13920" i="93"/>
  <c r="G13946" i="93"/>
  <c r="G13972" i="93"/>
  <c r="G13998" i="93"/>
  <c r="G14024" i="93"/>
  <c r="G14050" i="93"/>
  <c r="G14076" i="93"/>
  <c r="G14102" i="93"/>
  <c r="G14128" i="93"/>
  <c r="G14154" i="93"/>
  <c r="G14180" i="93"/>
  <c r="G14206" i="93"/>
  <c r="G14232" i="93"/>
  <c r="G14258" i="93"/>
  <c r="G14284" i="93"/>
  <c r="G14310" i="93"/>
  <c r="G14336" i="93"/>
  <c r="G14362" i="93"/>
  <c r="G14388" i="93"/>
  <c r="G14414" i="93"/>
  <c r="G14440" i="93"/>
  <c r="G14466" i="93"/>
  <c r="G14492" i="93"/>
  <c r="G14518" i="93"/>
  <c r="G13753" i="93"/>
  <c r="G13779" i="93"/>
  <c r="G13805" i="93"/>
  <c r="G13831" i="93"/>
  <c r="G13857" i="93"/>
  <c r="G13883" i="93"/>
  <c r="G13909" i="93"/>
  <c r="G13935" i="93"/>
  <c r="G13961" i="93"/>
  <c r="G13987" i="93"/>
  <c r="G14013" i="93"/>
  <c r="G14039" i="93"/>
  <c r="G14065" i="93"/>
  <c r="G14091" i="93"/>
  <c r="G14117" i="93"/>
  <c r="G14143" i="93"/>
  <c r="G14169" i="93"/>
  <c r="G14195" i="93"/>
  <c r="G14221" i="93"/>
  <c r="G14247" i="93"/>
  <c r="G14273" i="93"/>
  <c r="G14299" i="93"/>
  <c r="G14325" i="93"/>
  <c r="G14351" i="93"/>
  <c r="G14377" i="93"/>
  <c r="G14403" i="93"/>
  <c r="G14429" i="93"/>
  <c r="G14455" i="93"/>
  <c r="G14481" i="93"/>
  <c r="G14507" i="93"/>
  <c r="G14533" i="93"/>
  <c r="G13739" i="93"/>
  <c r="G13765" i="93"/>
  <c r="G13791" i="93"/>
  <c r="G13817" i="93"/>
  <c r="G13843" i="93"/>
  <c r="G13869" i="93"/>
  <c r="G13895" i="93"/>
  <c r="G13921" i="93"/>
  <c r="G13947" i="93"/>
  <c r="G13973" i="93"/>
  <c r="G13999" i="93"/>
  <c r="G14025" i="93"/>
  <c r="G14051" i="93"/>
  <c r="G14077" i="93"/>
  <c r="G14103" i="93"/>
  <c r="G14129" i="93"/>
  <c r="G14155" i="93"/>
  <c r="G14181" i="93"/>
  <c r="G14207" i="93"/>
  <c r="G14233" i="93"/>
  <c r="G14259" i="93"/>
  <c r="G14285" i="93"/>
  <c r="G14311" i="93"/>
  <c r="G14337" i="93"/>
  <c r="G14363" i="93"/>
  <c r="G14389" i="93"/>
  <c r="G14415" i="93"/>
  <c r="G14441" i="93"/>
  <c r="G14467" i="93"/>
  <c r="G14493" i="93"/>
  <c r="G14519" i="93"/>
  <c r="G13749" i="93"/>
  <c r="G13775" i="93"/>
  <c r="G13801" i="93"/>
  <c r="G13827" i="93"/>
  <c r="G13853" i="93"/>
  <c r="G13879" i="93"/>
  <c r="G13905" i="93"/>
  <c r="G13931" i="93"/>
  <c r="G13957" i="93"/>
  <c r="G13983" i="93"/>
  <c r="G14009" i="93"/>
  <c r="G14035" i="93"/>
  <c r="G14061" i="93"/>
  <c r="G14087" i="93"/>
  <c r="G14113" i="93"/>
  <c r="G14139" i="93"/>
  <c r="G14165" i="93"/>
  <c r="G14191" i="93"/>
  <c r="G14217" i="93"/>
  <c r="G14243" i="93"/>
  <c r="G14269" i="93"/>
  <c r="G14295" i="93"/>
  <c r="G14321" i="93"/>
  <c r="G14347" i="93"/>
  <c r="G14373" i="93"/>
  <c r="G14399" i="93"/>
  <c r="G14425" i="93"/>
  <c r="G14451" i="93"/>
  <c r="G14477" i="93"/>
  <c r="G14503" i="93"/>
  <c r="G14529" i="93"/>
  <c r="G13754" i="93"/>
  <c r="G13780" i="93"/>
  <c r="G13806" i="93"/>
  <c r="G13832" i="93"/>
  <c r="G13858" i="93"/>
  <c r="G13884" i="93"/>
  <c r="G13910" i="93"/>
  <c r="G13936" i="93"/>
  <c r="G13962" i="93"/>
  <c r="G13988" i="93"/>
  <c r="G14014" i="93"/>
  <c r="G14040" i="93"/>
  <c r="G14066" i="93"/>
  <c r="G14092" i="93"/>
  <c r="G14118" i="93"/>
  <c r="G14144" i="93"/>
  <c r="G14170" i="93"/>
  <c r="G14196" i="93"/>
  <c r="G14222" i="93"/>
  <c r="G14248" i="93"/>
  <c r="G14274" i="93"/>
  <c r="G14300" i="93"/>
  <c r="G14326" i="93"/>
  <c r="G14352" i="93"/>
  <c r="G14378" i="93"/>
  <c r="G14404" i="93"/>
  <c r="G14430" i="93"/>
  <c r="G14456" i="93"/>
  <c r="G14482" i="93"/>
  <c r="G14508" i="93"/>
  <c r="G14534" i="93"/>
  <c r="G13745" i="93"/>
  <c r="G13771" i="93"/>
  <c r="G13797" i="93"/>
  <c r="G13823" i="93"/>
  <c r="G13849" i="93"/>
  <c r="G13875" i="93"/>
  <c r="G13901" i="93"/>
  <c r="G13927" i="93"/>
  <c r="G13953" i="93"/>
  <c r="G13979" i="93"/>
  <c r="G14005" i="93"/>
  <c r="G14031" i="93"/>
  <c r="G14057" i="93"/>
  <c r="G14083" i="93"/>
  <c r="G14109" i="93"/>
  <c r="G14135" i="93"/>
  <c r="G14161" i="93"/>
  <c r="G14187" i="93"/>
  <c r="G14213" i="93"/>
  <c r="G14239" i="93"/>
  <c r="G14265" i="93"/>
  <c r="G14291" i="93"/>
  <c r="G14317" i="93"/>
  <c r="G14343" i="93"/>
  <c r="G14369" i="93"/>
  <c r="G14395" i="93"/>
  <c r="G14421" i="93"/>
  <c r="G14447" i="93"/>
  <c r="G14473" i="93"/>
  <c r="G14499" i="93"/>
  <c r="G14525" i="93"/>
  <c r="G13747" i="93"/>
  <c r="G13773" i="93"/>
  <c r="G13799" i="93"/>
  <c r="G13825" i="93"/>
  <c r="G13851" i="93"/>
  <c r="G13877" i="93"/>
  <c r="G13903" i="93"/>
  <c r="G13929" i="93"/>
  <c r="G13955" i="93"/>
  <c r="G13981" i="93"/>
  <c r="G14007" i="93"/>
  <c r="G14033" i="93"/>
  <c r="G14059" i="93"/>
  <c r="G14085" i="93"/>
  <c r="G14111" i="93"/>
  <c r="G14137" i="93"/>
  <c r="G14163" i="93"/>
  <c r="G14189" i="93"/>
  <c r="G14215" i="93"/>
  <c r="G14241" i="93"/>
  <c r="G14267" i="93"/>
  <c r="G14293" i="93"/>
  <c r="G14319" i="93"/>
  <c r="G14345" i="93"/>
  <c r="G14371" i="93"/>
  <c r="G14397" i="93"/>
  <c r="G14423" i="93"/>
  <c r="G14449" i="93"/>
  <c r="G14475" i="93"/>
  <c r="G14501" i="93"/>
  <c r="G14527" i="93"/>
  <c r="G13751" i="93"/>
  <c r="G13777" i="93"/>
  <c r="G13803" i="93"/>
  <c r="G13829" i="93"/>
  <c r="G13855" i="93"/>
  <c r="G13881" i="93"/>
  <c r="G13907" i="93"/>
  <c r="G13933" i="93"/>
  <c r="G13959" i="93"/>
  <c r="G13985" i="93"/>
  <c r="G14011" i="93"/>
  <c r="G14037" i="93"/>
  <c r="G14063" i="93"/>
  <c r="G14089" i="93"/>
  <c r="G14115" i="93"/>
  <c r="G14141" i="93"/>
  <c r="G14167" i="93"/>
  <c r="G14193" i="93"/>
  <c r="G14219" i="93"/>
  <c r="G14245" i="93"/>
  <c r="G14271" i="93"/>
  <c r="G14297" i="93"/>
  <c r="G14323" i="93"/>
  <c r="G14349" i="93"/>
  <c r="G14375" i="93"/>
  <c r="G14401" i="93"/>
  <c r="G14427" i="93"/>
  <c r="G14453" i="93"/>
  <c r="G14479" i="93"/>
  <c r="G14505" i="93"/>
  <c r="G14531" i="93"/>
  <c r="G13734" i="93"/>
  <c r="G13760" i="93"/>
  <c r="G13786" i="93"/>
  <c r="G13812" i="93"/>
  <c r="G13838" i="93"/>
  <c r="G13864" i="93"/>
  <c r="G13890" i="93"/>
  <c r="G13916" i="93"/>
  <c r="G13942" i="93"/>
  <c r="G13968" i="93"/>
  <c r="G13994" i="93"/>
  <c r="G14020" i="93"/>
  <c r="G14046" i="93"/>
  <c r="G14072" i="93"/>
  <c r="G14098" i="93"/>
  <c r="G14124" i="93"/>
  <c r="G14150" i="93"/>
  <c r="G14176" i="93"/>
  <c r="G14202" i="93"/>
  <c r="G14228" i="93"/>
  <c r="G14254" i="93"/>
  <c r="G14280" i="93"/>
  <c r="G14306" i="93"/>
  <c r="G14332" i="93"/>
  <c r="G14358" i="93"/>
  <c r="G14384" i="93"/>
  <c r="G14410" i="93"/>
  <c r="G14436" i="93"/>
  <c r="G14462" i="93"/>
  <c r="G14488" i="93"/>
  <c r="G14514" i="93"/>
  <c r="G13752" i="93"/>
  <c r="G13778" i="93"/>
  <c r="G13804" i="93"/>
  <c r="G13830" i="93"/>
  <c r="G13856" i="93"/>
  <c r="G13882" i="93"/>
  <c r="G13908" i="93"/>
  <c r="G13934" i="93"/>
  <c r="G13960" i="93"/>
  <c r="G13986" i="93"/>
  <c r="G14012" i="93"/>
  <c r="G14038" i="93"/>
  <c r="G14064" i="93"/>
  <c r="G14090" i="93"/>
  <c r="G14116" i="93"/>
  <c r="G14142" i="93"/>
  <c r="G14168" i="93"/>
  <c r="G14194" i="93"/>
  <c r="G14220" i="93"/>
  <c r="G14246" i="93"/>
  <c r="G14272" i="93"/>
  <c r="G14298" i="93"/>
  <c r="G14324" i="93"/>
  <c r="G14350" i="93"/>
  <c r="G14376" i="93"/>
  <c r="G14402" i="93"/>
  <c r="G14428" i="93"/>
  <c r="G14454" i="93"/>
  <c r="G14480" i="93"/>
  <c r="G14506" i="93"/>
  <c r="G14532" i="93"/>
  <c r="G8" i="93"/>
  <c r="G20" i="93"/>
  <c r="G32" i="93"/>
  <c r="G44" i="93"/>
  <c r="G56" i="93"/>
  <c r="G68" i="93"/>
  <c r="G80" i="93"/>
  <c r="G92" i="93"/>
  <c r="G104" i="93"/>
  <c r="G116" i="93"/>
  <c r="G128" i="93"/>
  <c r="G140" i="93"/>
  <c r="G152" i="93"/>
  <c r="G164" i="93"/>
  <c r="G176" i="93"/>
  <c r="G188" i="93"/>
  <c r="G200" i="93"/>
  <c r="G212" i="93"/>
  <c r="G224" i="93"/>
  <c r="G236" i="93"/>
  <c r="G248" i="93"/>
  <c r="G260" i="93"/>
  <c r="G272" i="93"/>
  <c r="G284" i="93"/>
  <c r="G296" i="93"/>
  <c r="G308" i="93"/>
  <c r="G320" i="93"/>
  <c r="G332" i="93"/>
  <c r="G344" i="93"/>
  <c r="G356" i="93"/>
  <c r="G368" i="93"/>
  <c r="G9" i="93"/>
  <c r="G21" i="93"/>
  <c r="G33" i="93"/>
  <c r="G45" i="93"/>
  <c r="G57" i="93"/>
  <c r="G69" i="93"/>
  <c r="G81" i="93"/>
  <c r="G93" i="93"/>
  <c r="G105" i="93"/>
  <c r="G117" i="93"/>
  <c r="G129" i="93"/>
  <c r="G141" i="93"/>
  <c r="G153" i="93"/>
  <c r="G165" i="93"/>
  <c r="G177" i="93"/>
  <c r="G189" i="93"/>
  <c r="G201" i="93"/>
  <c r="G213" i="93"/>
  <c r="G225" i="93"/>
  <c r="G237" i="93"/>
  <c r="G249" i="93"/>
  <c r="G261" i="93"/>
  <c r="G273" i="93"/>
  <c r="G285" i="93"/>
  <c r="G297" i="93"/>
  <c r="G309" i="93"/>
  <c r="G321" i="93"/>
  <c r="G333" i="93"/>
  <c r="G345" i="93"/>
  <c r="G357" i="93"/>
  <c r="G369" i="93"/>
  <c r="G11" i="93"/>
  <c r="G23" i="93"/>
  <c r="G35" i="93"/>
  <c r="G47" i="93"/>
  <c r="G59" i="93"/>
  <c r="G71" i="93"/>
  <c r="G83" i="93"/>
  <c r="G95" i="93"/>
  <c r="G107" i="93"/>
  <c r="G119" i="93"/>
  <c r="G131" i="93"/>
  <c r="G143" i="93"/>
  <c r="G155" i="93"/>
  <c r="G167" i="93"/>
  <c r="G179" i="93"/>
  <c r="G191" i="93"/>
  <c r="G203" i="93"/>
  <c r="G215" i="93"/>
  <c r="G227" i="93"/>
  <c r="G239" i="93"/>
  <c r="G251" i="93"/>
  <c r="G263" i="93"/>
  <c r="G275" i="93"/>
  <c r="G287" i="93"/>
  <c r="G299" i="93"/>
  <c r="G311" i="93"/>
  <c r="G323" i="93"/>
  <c r="G335" i="93"/>
  <c r="G347" i="93"/>
  <c r="G359" i="93"/>
  <c r="G371" i="93"/>
  <c r="G10" i="93"/>
  <c r="G22" i="93"/>
  <c r="G34" i="93"/>
  <c r="G46" i="93"/>
  <c r="G58" i="93"/>
  <c r="G70" i="93"/>
  <c r="G82" i="93"/>
  <c r="G94" i="93"/>
  <c r="G106" i="93"/>
  <c r="G118" i="93"/>
  <c r="G130" i="93"/>
  <c r="G142" i="93"/>
  <c r="G154" i="93"/>
  <c r="G166" i="93"/>
  <c r="G178" i="93"/>
  <c r="G190" i="93"/>
  <c r="G202" i="93"/>
  <c r="G214" i="93"/>
  <c r="G226" i="93"/>
  <c r="G238" i="93"/>
  <c r="G250" i="93"/>
  <c r="G262" i="93"/>
  <c r="G274" i="93"/>
  <c r="G286" i="93"/>
  <c r="G298" i="93"/>
  <c r="G310" i="93"/>
  <c r="G322" i="93"/>
  <c r="G334" i="93"/>
  <c r="G346" i="93"/>
  <c r="G358" i="93"/>
  <c r="G370" i="93"/>
  <c r="G5" i="93"/>
  <c r="G17" i="93"/>
  <c r="G29" i="93"/>
  <c r="G41" i="93"/>
  <c r="G53" i="93"/>
  <c r="G65" i="93"/>
  <c r="G77" i="93"/>
  <c r="G89" i="93"/>
  <c r="G101" i="93"/>
  <c r="G113" i="93"/>
  <c r="G125" i="93"/>
  <c r="G137" i="93"/>
  <c r="G149" i="93"/>
  <c r="G161" i="93"/>
  <c r="G173" i="93"/>
  <c r="G185" i="93"/>
  <c r="G197" i="93"/>
  <c r="G209" i="93"/>
  <c r="G221" i="93"/>
  <c r="G233" i="93"/>
  <c r="G245" i="93"/>
  <c r="G257" i="93"/>
  <c r="G269" i="93"/>
  <c r="G281" i="93"/>
  <c r="G293" i="93"/>
  <c r="G305" i="93"/>
  <c r="G317" i="93"/>
  <c r="G329" i="93"/>
  <c r="G341" i="93"/>
  <c r="G353" i="93"/>
  <c r="G365" i="93"/>
  <c r="G16" i="93"/>
  <c r="G28" i="93"/>
  <c r="G40" i="93"/>
  <c r="G52" i="93"/>
  <c r="G64" i="93"/>
  <c r="G76" i="93"/>
  <c r="G88" i="93"/>
  <c r="G100" i="93"/>
  <c r="G112" i="93"/>
  <c r="G124" i="93"/>
  <c r="G136" i="93"/>
  <c r="G148" i="93"/>
  <c r="G160" i="93"/>
  <c r="G172" i="93"/>
  <c r="G184" i="93"/>
  <c r="G196" i="93"/>
  <c r="G208" i="93"/>
  <c r="G220" i="93"/>
  <c r="G232" i="93"/>
  <c r="G244" i="93"/>
  <c r="G256" i="93"/>
  <c r="G268" i="93"/>
  <c r="G280" i="93"/>
  <c r="G292" i="93"/>
  <c r="G304" i="93"/>
  <c r="G316" i="93"/>
  <c r="G328" i="93"/>
  <c r="G340" i="93"/>
  <c r="G352" i="93"/>
  <c r="G364" i="93"/>
  <c r="G376" i="93"/>
  <c r="G6" i="93"/>
  <c r="G18" i="93"/>
  <c r="G30" i="93"/>
  <c r="G42" i="93"/>
  <c r="G54" i="93"/>
  <c r="G66" i="93"/>
  <c r="G78" i="93"/>
  <c r="G90" i="93"/>
  <c r="G102" i="93"/>
  <c r="G114" i="93"/>
  <c r="G126" i="93"/>
  <c r="G138" i="93"/>
  <c r="G150" i="93"/>
  <c r="G162" i="93"/>
  <c r="G174" i="93"/>
  <c r="G186" i="93"/>
  <c r="G198" i="93"/>
  <c r="G210" i="93"/>
  <c r="G222" i="93"/>
  <c r="G234" i="93"/>
  <c r="G246" i="93"/>
  <c r="G258" i="93"/>
  <c r="G270" i="93"/>
  <c r="G282" i="93"/>
  <c r="G294" i="93"/>
  <c r="G306" i="93"/>
  <c r="G318" i="93"/>
  <c r="G330" i="93"/>
  <c r="G342" i="93"/>
  <c r="G354" i="93"/>
  <c r="G366" i="93"/>
  <c r="G12" i="93"/>
  <c r="G24" i="93"/>
  <c r="G36" i="93"/>
  <c r="G48" i="93"/>
  <c r="G60" i="93"/>
  <c r="G72" i="93"/>
  <c r="G84" i="93"/>
  <c r="G96" i="93"/>
  <c r="G108" i="93"/>
  <c r="G120" i="93"/>
  <c r="G132" i="93"/>
  <c r="G144" i="93"/>
  <c r="G156" i="93"/>
  <c r="G168" i="93"/>
  <c r="G180" i="93"/>
  <c r="G192" i="93"/>
  <c r="G204" i="93"/>
  <c r="G216" i="93"/>
  <c r="G228" i="93"/>
  <c r="G240" i="93"/>
  <c r="G252" i="93"/>
  <c r="G264" i="93"/>
  <c r="G276" i="93"/>
  <c r="G288" i="93"/>
  <c r="G300" i="93"/>
  <c r="G312" i="93"/>
  <c r="G324" i="93"/>
  <c r="G336" i="93"/>
  <c r="G348" i="93"/>
  <c r="G360" i="93"/>
  <c r="G372" i="93"/>
  <c r="G13" i="93"/>
  <c r="G25" i="93"/>
  <c r="G37" i="93"/>
  <c r="G49" i="93"/>
  <c r="G61" i="93"/>
  <c r="G73" i="93"/>
  <c r="G85" i="93"/>
  <c r="G97" i="93"/>
  <c r="G109" i="93"/>
  <c r="G121" i="93"/>
  <c r="G133" i="93"/>
  <c r="G145" i="93"/>
  <c r="G157" i="93"/>
  <c r="G169" i="93"/>
  <c r="G181" i="93"/>
  <c r="G193" i="93"/>
  <c r="G205" i="93"/>
  <c r="G217" i="93"/>
  <c r="G229" i="93"/>
  <c r="G241" i="93"/>
  <c r="G253" i="93"/>
  <c r="G265" i="93"/>
  <c r="G277" i="93"/>
  <c r="G289" i="93"/>
  <c r="G301" i="93"/>
  <c r="G313" i="93"/>
  <c r="G325" i="93"/>
  <c r="G337" i="93"/>
  <c r="G349" i="93"/>
  <c r="G361" i="93"/>
  <c r="G373" i="93"/>
  <c r="G15" i="93"/>
  <c r="G27" i="93"/>
  <c r="G39" i="93"/>
  <c r="G51" i="93"/>
  <c r="G63" i="93"/>
  <c r="G75" i="93"/>
  <c r="G87" i="93"/>
  <c r="G99" i="93"/>
  <c r="G111" i="93"/>
  <c r="G123" i="93"/>
  <c r="G135" i="93"/>
  <c r="G147" i="93"/>
  <c r="G159" i="93"/>
  <c r="G171" i="93"/>
  <c r="G183" i="93"/>
  <c r="G195" i="93"/>
  <c r="G207" i="93"/>
  <c r="G219" i="93"/>
  <c r="G231" i="93"/>
  <c r="G243" i="93"/>
  <c r="G255" i="93"/>
  <c r="G267" i="93"/>
  <c r="G279" i="93"/>
  <c r="G291" i="93"/>
  <c r="G303" i="93"/>
  <c r="G315" i="93"/>
  <c r="G327" i="93"/>
  <c r="G339" i="93"/>
  <c r="G351" i="93"/>
  <c r="G363" i="93"/>
  <c r="G375" i="93"/>
  <c r="G14" i="93"/>
  <c r="G26" i="93"/>
  <c r="G38" i="93"/>
  <c r="G50" i="93"/>
  <c r="G62" i="93"/>
  <c r="G74" i="93"/>
  <c r="G86" i="93"/>
  <c r="G98" i="93"/>
  <c r="G110" i="93"/>
  <c r="G122" i="93"/>
  <c r="G134" i="93"/>
  <c r="G146" i="93"/>
  <c r="G158" i="93"/>
  <c r="G170" i="93"/>
  <c r="G182" i="93"/>
  <c r="G194" i="93"/>
  <c r="G206" i="93"/>
  <c r="G218" i="93"/>
  <c r="G230" i="93"/>
  <c r="G242" i="93"/>
  <c r="G254" i="93"/>
  <c r="G266" i="93"/>
  <c r="G278" i="93"/>
  <c r="G290" i="93"/>
  <c r="G302" i="93"/>
  <c r="G314" i="93"/>
  <c r="G326" i="93"/>
  <c r="G338" i="93"/>
  <c r="G350" i="93"/>
  <c r="G362" i="93"/>
  <c r="G374" i="93"/>
  <c r="G7" i="93"/>
  <c r="G19" i="93"/>
  <c r="G31" i="93"/>
  <c r="G43" i="93"/>
  <c r="G55" i="93"/>
  <c r="G67" i="93"/>
  <c r="G79" i="93"/>
  <c r="G91" i="93"/>
  <c r="G103" i="93"/>
  <c r="G115" i="93"/>
  <c r="G127" i="93"/>
  <c r="G139" i="93"/>
  <c r="G151" i="93"/>
  <c r="G163" i="93"/>
  <c r="G175" i="93"/>
  <c r="G187" i="93"/>
  <c r="G199" i="93"/>
  <c r="G211" i="93"/>
  <c r="G223" i="93"/>
  <c r="G235" i="93"/>
  <c r="G247" i="93"/>
  <c r="G259" i="93"/>
  <c r="G271" i="93"/>
  <c r="G283" i="93"/>
  <c r="G295" i="93"/>
  <c r="G307" i="93"/>
  <c r="G319" i="93"/>
  <c r="G331" i="93"/>
  <c r="G343" i="93"/>
  <c r="G355" i="93"/>
  <c r="G367" i="93"/>
  <c r="G382" i="93"/>
  <c r="G398" i="93"/>
  <c r="G414" i="93"/>
  <c r="G430" i="93"/>
  <c r="G446" i="93"/>
  <c r="G462" i="93"/>
  <c r="G478" i="93"/>
  <c r="G494" i="93"/>
  <c r="G510" i="93"/>
  <c r="G526" i="93"/>
  <c r="G542" i="93"/>
  <c r="G558" i="93"/>
  <c r="G574" i="93"/>
  <c r="G590" i="93"/>
  <c r="G606" i="93"/>
  <c r="G622" i="93"/>
  <c r="G638" i="93"/>
  <c r="G654" i="93"/>
  <c r="G670" i="93"/>
  <c r="G686" i="93"/>
  <c r="G702" i="93"/>
  <c r="G718" i="93"/>
  <c r="G734" i="93"/>
  <c r="G750" i="93"/>
  <c r="G766" i="93"/>
  <c r="G782" i="93"/>
  <c r="G798" i="93"/>
  <c r="G819" i="93"/>
  <c r="G820" i="93"/>
  <c r="G384" i="93"/>
  <c r="G400" i="93"/>
  <c r="G416" i="93"/>
  <c r="G432" i="93"/>
  <c r="G448" i="93"/>
  <c r="G464" i="93"/>
  <c r="G480" i="93"/>
  <c r="G496" i="93"/>
  <c r="G512" i="93"/>
  <c r="G528" i="93"/>
  <c r="G544" i="93"/>
  <c r="G560" i="93"/>
  <c r="G576" i="93"/>
  <c r="G592" i="93"/>
  <c r="G608" i="93"/>
  <c r="G624" i="93"/>
  <c r="G640" i="93"/>
  <c r="G656" i="93"/>
  <c r="G672" i="93"/>
  <c r="G688" i="93"/>
  <c r="G704" i="93"/>
  <c r="G720" i="93"/>
  <c r="G736" i="93"/>
  <c r="G752" i="93"/>
  <c r="G768" i="93"/>
  <c r="G784" i="93"/>
  <c r="G800" i="93"/>
  <c r="G823" i="93"/>
  <c r="G824" i="93"/>
  <c r="G386" i="93"/>
  <c r="G402" i="93"/>
  <c r="G418" i="93"/>
  <c r="G434" i="93"/>
  <c r="G450" i="93"/>
  <c r="G466" i="93"/>
  <c r="G482" i="93"/>
  <c r="G498" i="93"/>
  <c r="G514" i="93"/>
  <c r="G530" i="93"/>
  <c r="G546" i="93"/>
  <c r="G562" i="93"/>
  <c r="G578" i="93"/>
  <c r="G594" i="93"/>
  <c r="G610" i="93"/>
  <c r="G626" i="93"/>
  <c r="G642" i="93"/>
  <c r="G658" i="93"/>
  <c r="G674" i="93"/>
  <c r="G690" i="93"/>
  <c r="G706" i="93"/>
  <c r="G722" i="93"/>
  <c r="G738" i="93"/>
  <c r="G754" i="93"/>
  <c r="G770" i="93"/>
  <c r="G786" i="93"/>
  <c r="G802" i="93"/>
  <c r="G827" i="93"/>
  <c r="G828" i="93"/>
  <c r="G385" i="93"/>
  <c r="G401" i="93"/>
  <c r="G417" i="93"/>
  <c r="G433" i="93"/>
  <c r="G449" i="93"/>
  <c r="G465" i="93"/>
  <c r="G481" i="93"/>
  <c r="G497" i="93"/>
  <c r="G513" i="93"/>
  <c r="G529" i="93"/>
  <c r="G545" i="93"/>
  <c r="G561" i="93"/>
  <c r="G577" i="93"/>
  <c r="G593" i="93"/>
  <c r="G609" i="93"/>
  <c r="G625" i="93"/>
  <c r="G641" i="93"/>
  <c r="G657" i="93"/>
  <c r="G673" i="93"/>
  <c r="G689" i="93"/>
  <c r="G705" i="93"/>
  <c r="G721" i="93"/>
  <c r="G737" i="93"/>
  <c r="G753" i="93"/>
  <c r="G769" i="93"/>
  <c r="G785" i="93"/>
  <c r="G801" i="93"/>
  <c r="G825" i="93"/>
  <c r="G826" i="93"/>
  <c r="G377" i="93"/>
  <c r="G393" i="93"/>
  <c r="G409" i="93"/>
  <c r="G425" i="93"/>
  <c r="G441" i="93"/>
  <c r="G457" i="93"/>
  <c r="G473" i="93"/>
  <c r="G489" i="93"/>
  <c r="G505" i="93"/>
  <c r="G521" i="93"/>
  <c r="G537" i="93"/>
  <c r="G553" i="93"/>
  <c r="G569" i="93"/>
  <c r="G585" i="93"/>
  <c r="G601" i="93"/>
  <c r="G617" i="93"/>
  <c r="G633" i="93"/>
  <c r="G649" i="93"/>
  <c r="G665" i="93"/>
  <c r="G681" i="93"/>
  <c r="G697" i="93"/>
  <c r="G713" i="93"/>
  <c r="G729" i="93"/>
  <c r="G745" i="93"/>
  <c r="G761" i="93"/>
  <c r="G777" i="93"/>
  <c r="G793" i="93"/>
  <c r="G809" i="93"/>
  <c r="G810" i="93"/>
  <c r="G392" i="93"/>
  <c r="G408" i="93"/>
  <c r="G424" i="93"/>
  <c r="G440" i="93"/>
  <c r="G456" i="93"/>
  <c r="G472" i="93"/>
  <c r="G488" i="93"/>
  <c r="G504" i="93"/>
  <c r="G520" i="93"/>
  <c r="G536" i="93"/>
  <c r="G552" i="93"/>
  <c r="G568" i="93"/>
  <c r="G584" i="93"/>
  <c r="G600" i="93"/>
  <c r="G616" i="93"/>
  <c r="G632" i="93"/>
  <c r="G648" i="93"/>
  <c r="G664" i="93"/>
  <c r="G680" i="93"/>
  <c r="G696" i="93"/>
  <c r="G712" i="93"/>
  <c r="G728" i="93"/>
  <c r="G744" i="93"/>
  <c r="G760" i="93"/>
  <c r="G776" i="93"/>
  <c r="G792" i="93"/>
  <c r="G808" i="93"/>
  <c r="G839" i="93"/>
  <c r="G840" i="93"/>
  <c r="G378" i="93"/>
  <c r="G394" i="93"/>
  <c r="G410" i="93"/>
  <c r="G426" i="93"/>
  <c r="G442" i="93"/>
  <c r="G458" i="93"/>
  <c r="G474" i="93"/>
  <c r="G490" i="93"/>
  <c r="G506" i="93"/>
  <c r="G522" i="93"/>
  <c r="G538" i="93"/>
  <c r="G554" i="93"/>
  <c r="G570" i="93"/>
  <c r="G586" i="93"/>
  <c r="G602" i="93"/>
  <c r="G618" i="93"/>
  <c r="G634" i="93"/>
  <c r="G650" i="93"/>
  <c r="G666" i="93"/>
  <c r="G682" i="93"/>
  <c r="G698" i="93"/>
  <c r="G714" i="93"/>
  <c r="G730" i="93"/>
  <c r="G746" i="93"/>
  <c r="G762" i="93"/>
  <c r="G778" i="93"/>
  <c r="G794" i="93"/>
  <c r="G811" i="93"/>
  <c r="G812" i="93"/>
  <c r="G387" i="93"/>
  <c r="G403" i="93"/>
  <c r="G419" i="93"/>
  <c r="G435" i="93"/>
  <c r="G451" i="93"/>
  <c r="G467" i="93"/>
  <c r="G483" i="93"/>
  <c r="G499" i="93"/>
  <c r="G515" i="93"/>
  <c r="G531" i="93"/>
  <c r="G547" i="93"/>
  <c r="G563" i="93"/>
  <c r="G579" i="93"/>
  <c r="G595" i="93"/>
  <c r="G611" i="93"/>
  <c r="G627" i="93"/>
  <c r="G643" i="93"/>
  <c r="G659" i="93"/>
  <c r="G675" i="93"/>
  <c r="G691" i="93"/>
  <c r="G707" i="93"/>
  <c r="G723" i="93"/>
  <c r="G739" i="93"/>
  <c r="G755" i="93"/>
  <c r="G771" i="93"/>
  <c r="G787" i="93"/>
  <c r="G803" i="93"/>
  <c r="G829" i="93"/>
  <c r="G830" i="93"/>
  <c r="G388" i="93"/>
  <c r="G404" i="93"/>
  <c r="G420" i="93"/>
  <c r="G436" i="93"/>
  <c r="G452" i="93"/>
  <c r="G468" i="93"/>
  <c r="G484" i="93"/>
  <c r="G500" i="93"/>
  <c r="G516" i="93"/>
  <c r="G532" i="93"/>
  <c r="G548" i="93"/>
  <c r="G564" i="93"/>
  <c r="G580" i="93"/>
  <c r="G596" i="93"/>
  <c r="G612" i="93"/>
  <c r="G628" i="93"/>
  <c r="G644" i="93"/>
  <c r="G660" i="93"/>
  <c r="G676" i="93"/>
  <c r="G692" i="93"/>
  <c r="G708" i="93"/>
  <c r="G724" i="93"/>
  <c r="G740" i="93"/>
  <c r="G756" i="93"/>
  <c r="G772" i="93"/>
  <c r="G788" i="93"/>
  <c r="G804" i="93"/>
  <c r="G831" i="93"/>
  <c r="G832" i="93"/>
  <c r="G391" i="93"/>
  <c r="G407" i="93"/>
  <c r="G423" i="93"/>
  <c r="G439" i="93"/>
  <c r="G455" i="93"/>
  <c r="G471" i="93"/>
  <c r="G487" i="93"/>
  <c r="G503" i="93"/>
  <c r="G519" i="93"/>
  <c r="G535" i="93"/>
  <c r="G551" i="93"/>
  <c r="G567" i="93"/>
  <c r="G583" i="93"/>
  <c r="G599" i="93"/>
  <c r="G615" i="93"/>
  <c r="G631" i="93"/>
  <c r="G647" i="93"/>
  <c r="G663" i="93"/>
  <c r="G679" i="93"/>
  <c r="G695" i="93"/>
  <c r="G711" i="93"/>
  <c r="G727" i="93"/>
  <c r="G743" i="93"/>
  <c r="G759" i="93"/>
  <c r="G775" i="93"/>
  <c r="G791" i="93"/>
  <c r="G807" i="93"/>
  <c r="G837" i="93"/>
  <c r="G838" i="93"/>
  <c r="G390" i="93"/>
  <c r="G406" i="93"/>
  <c r="G422" i="93"/>
  <c r="G438" i="93"/>
  <c r="G454" i="93"/>
  <c r="G470" i="93"/>
  <c r="G486" i="93"/>
  <c r="G502" i="93"/>
  <c r="G518" i="93"/>
  <c r="G534" i="93"/>
  <c r="G550" i="93"/>
  <c r="G566" i="93"/>
  <c r="G582" i="93"/>
  <c r="G598" i="93"/>
  <c r="G614" i="93"/>
  <c r="G630" i="93"/>
  <c r="G646" i="93"/>
  <c r="G662" i="93"/>
  <c r="G678" i="93"/>
  <c r="G694" i="93"/>
  <c r="G710" i="93"/>
  <c r="G726" i="93"/>
  <c r="G742" i="93"/>
  <c r="G758" i="93"/>
  <c r="G774" i="93"/>
  <c r="G790" i="93"/>
  <c r="G806" i="93"/>
  <c r="G835" i="93"/>
  <c r="G836" i="93"/>
  <c r="G379" i="93"/>
  <c r="G395" i="93"/>
  <c r="G411" i="93"/>
  <c r="G427" i="93"/>
  <c r="G443" i="93"/>
  <c r="G459" i="93"/>
  <c r="G475" i="93"/>
  <c r="G491" i="93"/>
  <c r="G507" i="93"/>
  <c r="G523" i="93"/>
  <c r="G539" i="93"/>
  <c r="G555" i="93"/>
  <c r="G571" i="93"/>
  <c r="G587" i="93"/>
  <c r="G603" i="93"/>
  <c r="G619" i="93"/>
  <c r="G635" i="93"/>
  <c r="G651" i="93"/>
  <c r="G667" i="93"/>
  <c r="G683" i="93"/>
  <c r="G699" i="93"/>
  <c r="G715" i="93"/>
  <c r="G731" i="93"/>
  <c r="G747" i="93"/>
  <c r="G763" i="93"/>
  <c r="G779" i="93"/>
  <c r="G795" i="93"/>
  <c r="G813" i="93"/>
  <c r="G814" i="93"/>
  <c r="G381" i="93"/>
  <c r="G397" i="93"/>
  <c r="G413" i="93"/>
  <c r="G429" i="93"/>
  <c r="G445" i="93"/>
  <c r="G461" i="93"/>
  <c r="G477" i="93"/>
  <c r="G493" i="93"/>
  <c r="G509" i="93"/>
  <c r="G525" i="93"/>
  <c r="G541" i="93"/>
  <c r="G557" i="93"/>
  <c r="G573" i="93"/>
  <c r="G589" i="93"/>
  <c r="G605" i="93"/>
  <c r="G621" i="93"/>
  <c r="G637" i="93"/>
  <c r="G653" i="93"/>
  <c r="G669" i="93"/>
  <c r="G685" i="93"/>
  <c r="G701" i="93"/>
  <c r="G717" i="93"/>
  <c r="G733" i="93"/>
  <c r="G749" i="93"/>
  <c r="G765" i="93"/>
  <c r="G781" i="93"/>
  <c r="G797" i="93"/>
  <c r="G817" i="93"/>
  <c r="G818" i="93"/>
  <c r="G383" i="93"/>
  <c r="G399" i="93"/>
  <c r="G415" i="93"/>
  <c r="G431" i="93"/>
  <c r="G447" i="93"/>
  <c r="G463" i="93"/>
  <c r="G479" i="93"/>
  <c r="G495" i="93"/>
  <c r="G511" i="93"/>
  <c r="G527" i="93"/>
  <c r="G543" i="93"/>
  <c r="G559" i="93"/>
  <c r="G575" i="93"/>
  <c r="G591" i="93"/>
  <c r="G607" i="93"/>
  <c r="G623" i="93"/>
  <c r="G639" i="93"/>
  <c r="G655" i="93"/>
  <c r="G671" i="93"/>
  <c r="G687" i="93"/>
  <c r="G703" i="93"/>
  <c r="G719" i="93"/>
  <c r="G735" i="93"/>
  <c r="G751" i="93"/>
  <c r="G767" i="93"/>
  <c r="G783" i="93"/>
  <c r="G799" i="93"/>
  <c r="G821" i="93"/>
  <c r="G822" i="93"/>
  <c r="G380" i="93"/>
  <c r="G396" i="93"/>
  <c r="G412" i="93"/>
  <c r="G428" i="93"/>
  <c r="G444" i="93"/>
  <c r="G460" i="93"/>
  <c r="G476" i="93"/>
  <c r="G492" i="93"/>
  <c r="G508" i="93"/>
  <c r="G524" i="93"/>
  <c r="G540" i="93"/>
  <c r="G556" i="93"/>
  <c r="G572" i="93"/>
  <c r="G588" i="93"/>
  <c r="G604" i="93"/>
  <c r="G620" i="93"/>
  <c r="G636" i="93"/>
  <c r="G652" i="93"/>
  <c r="G668" i="93"/>
  <c r="G684" i="93"/>
  <c r="G700" i="93"/>
  <c r="G716" i="93"/>
  <c r="G732" i="93"/>
  <c r="G748" i="93"/>
  <c r="G764" i="93"/>
  <c r="G780" i="93"/>
  <c r="G796" i="93"/>
  <c r="G815" i="93"/>
  <c r="G816" i="93"/>
  <c r="G389" i="93"/>
  <c r="G405" i="93"/>
  <c r="G421" i="93"/>
  <c r="G437" i="93"/>
  <c r="G453" i="93"/>
  <c r="G469" i="93"/>
  <c r="G485" i="93"/>
  <c r="G501" i="93"/>
  <c r="G517" i="93"/>
  <c r="G533" i="93"/>
  <c r="G549" i="93"/>
  <c r="G565" i="93"/>
  <c r="G581" i="93"/>
  <c r="G597" i="93"/>
  <c r="G613" i="93"/>
  <c r="G629" i="93"/>
  <c r="G645" i="93"/>
  <c r="G661" i="93"/>
  <c r="G677" i="93"/>
  <c r="G693" i="93"/>
  <c r="G709" i="93"/>
  <c r="G725" i="93"/>
  <c r="G741" i="93"/>
  <c r="G757" i="93"/>
  <c r="G773" i="93"/>
  <c r="G789" i="93"/>
  <c r="G805" i="93"/>
  <c r="G833" i="93"/>
  <c r="G834" i="93"/>
  <c r="G846" i="93"/>
  <c r="G862" i="93"/>
  <c r="G878" i="93"/>
  <c r="G894" i="93"/>
  <c r="G910" i="93"/>
  <c r="G926" i="93"/>
  <c r="G942" i="93"/>
  <c r="G958" i="93"/>
  <c r="G974" i="93"/>
  <c r="G990" i="93"/>
  <c r="G1006" i="93"/>
  <c r="G1022" i="93"/>
  <c r="G1038" i="93"/>
  <c r="G1054" i="93"/>
  <c r="G1070" i="93"/>
  <c r="G1086" i="93"/>
  <c r="G1102" i="93"/>
  <c r="G1118" i="93"/>
  <c r="G1134" i="93"/>
  <c r="G1150" i="93"/>
  <c r="G1166" i="93"/>
  <c r="G1182" i="93"/>
  <c r="G1198" i="93"/>
  <c r="G1214" i="93"/>
  <c r="G1230" i="93"/>
  <c r="G1246" i="93"/>
  <c r="G1262" i="93"/>
  <c r="G1278" i="93"/>
  <c r="G1294" i="93"/>
  <c r="G1310" i="93"/>
  <c r="G1326" i="93"/>
  <c r="G848" i="93"/>
  <c r="G864" i="93"/>
  <c r="G880" i="93"/>
  <c r="G896" i="93"/>
  <c r="G912" i="93"/>
  <c r="G928" i="93"/>
  <c r="G944" i="93"/>
  <c r="G960" i="93"/>
  <c r="G976" i="93"/>
  <c r="G992" i="93"/>
  <c r="G1008" i="93"/>
  <c r="G1024" i="93"/>
  <c r="G1040" i="93"/>
  <c r="G1056" i="93"/>
  <c r="G1072" i="93"/>
  <c r="G1088" i="93"/>
  <c r="G1104" i="93"/>
  <c r="G1120" i="93"/>
  <c r="G1136" i="93"/>
  <c r="G1152" i="93"/>
  <c r="G1168" i="93"/>
  <c r="G1184" i="93"/>
  <c r="G1200" i="93"/>
  <c r="G1216" i="93"/>
  <c r="G1232" i="93"/>
  <c r="G1248" i="93"/>
  <c r="G1264" i="93"/>
  <c r="G1280" i="93"/>
  <c r="G1296" i="93"/>
  <c r="G1312" i="93"/>
  <c r="G1328" i="93"/>
  <c r="G850" i="93"/>
  <c r="G866" i="93"/>
  <c r="G882" i="93"/>
  <c r="G898" i="93"/>
  <c r="G914" i="93"/>
  <c r="G930" i="93"/>
  <c r="G946" i="93"/>
  <c r="G962" i="93"/>
  <c r="G978" i="93"/>
  <c r="G994" i="93"/>
  <c r="G1010" i="93"/>
  <c r="G1026" i="93"/>
  <c r="G1042" i="93"/>
  <c r="G1058" i="93"/>
  <c r="G1074" i="93"/>
  <c r="G1090" i="93"/>
  <c r="G1106" i="93"/>
  <c r="G1122" i="93"/>
  <c r="G1138" i="93"/>
  <c r="G1154" i="93"/>
  <c r="G1170" i="93"/>
  <c r="G1186" i="93"/>
  <c r="G1202" i="93"/>
  <c r="G1218" i="93"/>
  <c r="G1234" i="93"/>
  <c r="G1250" i="93"/>
  <c r="G1266" i="93"/>
  <c r="G1282" i="93"/>
  <c r="G1298" i="93"/>
  <c r="G1314" i="93"/>
  <c r="G1330" i="93"/>
  <c r="G849" i="93"/>
  <c r="G865" i="93"/>
  <c r="G881" i="93"/>
  <c r="G897" i="93"/>
  <c r="G913" i="93"/>
  <c r="G929" i="93"/>
  <c r="G945" i="93"/>
  <c r="G961" i="93"/>
  <c r="G977" i="93"/>
  <c r="G993" i="93"/>
  <c r="G1009" i="93"/>
  <c r="G1025" i="93"/>
  <c r="G1041" i="93"/>
  <c r="G1057" i="93"/>
  <c r="G1073" i="93"/>
  <c r="G1089" i="93"/>
  <c r="G1105" i="93"/>
  <c r="G1121" i="93"/>
  <c r="G1137" i="93"/>
  <c r="G1153" i="93"/>
  <c r="G1169" i="93"/>
  <c r="G1185" i="93"/>
  <c r="G1201" i="93"/>
  <c r="G1217" i="93"/>
  <c r="G1233" i="93"/>
  <c r="G1249" i="93"/>
  <c r="G1265" i="93"/>
  <c r="G1281" i="93"/>
  <c r="G1297" i="93"/>
  <c r="G1313" i="93"/>
  <c r="G1329" i="93"/>
  <c r="G841" i="93"/>
  <c r="G857" i="93"/>
  <c r="G873" i="93"/>
  <c r="G889" i="93"/>
  <c r="G905" i="93"/>
  <c r="G921" i="93"/>
  <c r="G937" i="93"/>
  <c r="G953" i="93"/>
  <c r="G969" i="93"/>
  <c r="G985" i="93"/>
  <c r="G1001" i="93"/>
  <c r="G1017" i="93"/>
  <c r="G1033" i="93"/>
  <c r="G1049" i="93"/>
  <c r="G1065" i="93"/>
  <c r="G1081" i="93"/>
  <c r="G1097" i="93"/>
  <c r="G1113" i="93"/>
  <c r="G1129" i="93"/>
  <c r="G1145" i="93"/>
  <c r="G1161" i="93"/>
  <c r="G1177" i="93"/>
  <c r="G1193" i="93"/>
  <c r="G1209" i="93"/>
  <c r="G1225" i="93"/>
  <c r="G1241" i="93"/>
  <c r="G1257" i="93"/>
  <c r="G1273" i="93"/>
  <c r="G1289" i="93"/>
  <c r="G1305" i="93"/>
  <c r="G1321" i="93"/>
  <c r="G856" i="93"/>
  <c r="G872" i="93"/>
  <c r="G888" i="93"/>
  <c r="G904" i="93"/>
  <c r="G920" i="93"/>
  <c r="G936" i="93"/>
  <c r="G952" i="93"/>
  <c r="G968" i="93"/>
  <c r="G984" i="93"/>
  <c r="G1000" i="93"/>
  <c r="G1016" i="93"/>
  <c r="G1032" i="93"/>
  <c r="G1048" i="93"/>
  <c r="G1064" i="93"/>
  <c r="G1080" i="93"/>
  <c r="G1096" i="93"/>
  <c r="G1112" i="93"/>
  <c r="G1128" i="93"/>
  <c r="G1144" i="93"/>
  <c r="G1160" i="93"/>
  <c r="G1176" i="93"/>
  <c r="G1192" i="93"/>
  <c r="G1208" i="93"/>
  <c r="G1224" i="93"/>
  <c r="G1240" i="93"/>
  <c r="G1256" i="93"/>
  <c r="G1272" i="93"/>
  <c r="G1288" i="93"/>
  <c r="G1304" i="93"/>
  <c r="G1320" i="93"/>
  <c r="G1336" i="93"/>
  <c r="G842" i="93"/>
  <c r="G858" i="93"/>
  <c r="G874" i="93"/>
  <c r="G890" i="93"/>
  <c r="G906" i="93"/>
  <c r="G922" i="93"/>
  <c r="G938" i="93"/>
  <c r="G954" i="93"/>
  <c r="G970" i="93"/>
  <c r="G986" i="93"/>
  <c r="G1002" i="93"/>
  <c r="G1018" i="93"/>
  <c r="G1034" i="93"/>
  <c r="G1050" i="93"/>
  <c r="G1066" i="93"/>
  <c r="G1082" i="93"/>
  <c r="G1098" i="93"/>
  <c r="G1114" i="93"/>
  <c r="G1130" i="93"/>
  <c r="G1146" i="93"/>
  <c r="G1162" i="93"/>
  <c r="G1178" i="93"/>
  <c r="G1194" i="93"/>
  <c r="G1210" i="93"/>
  <c r="G1226" i="93"/>
  <c r="G1242" i="93"/>
  <c r="G1258" i="93"/>
  <c r="G1274" i="93"/>
  <c r="G1290" i="93"/>
  <c r="G1306" i="93"/>
  <c r="G1322" i="93"/>
  <c r="G851" i="93"/>
  <c r="G867" i="93"/>
  <c r="G883" i="93"/>
  <c r="G899" i="93"/>
  <c r="G915" i="93"/>
  <c r="G931" i="93"/>
  <c r="G947" i="93"/>
  <c r="G963" i="93"/>
  <c r="G979" i="93"/>
  <c r="G995" i="93"/>
  <c r="G1011" i="93"/>
  <c r="G1027" i="93"/>
  <c r="G1043" i="93"/>
  <c r="G1059" i="93"/>
  <c r="G1075" i="93"/>
  <c r="G1091" i="93"/>
  <c r="G1107" i="93"/>
  <c r="G1123" i="93"/>
  <c r="G1139" i="93"/>
  <c r="G1155" i="93"/>
  <c r="G1171" i="93"/>
  <c r="G1187" i="93"/>
  <c r="G1203" i="93"/>
  <c r="G1219" i="93"/>
  <c r="G1235" i="93"/>
  <c r="G1251" i="93"/>
  <c r="G1267" i="93"/>
  <c r="G1283" i="93"/>
  <c r="G1299" i="93"/>
  <c r="G1315" i="93"/>
  <c r="G1331" i="93"/>
  <c r="G852" i="93"/>
  <c r="G868" i="93"/>
  <c r="G884" i="93"/>
  <c r="G900" i="93"/>
  <c r="G916" i="93"/>
  <c r="G932" i="93"/>
  <c r="G948" i="93"/>
  <c r="G964" i="93"/>
  <c r="G980" i="93"/>
  <c r="G996" i="93"/>
  <c r="G1012" i="93"/>
  <c r="G1028" i="93"/>
  <c r="G1044" i="93"/>
  <c r="G1060" i="93"/>
  <c r="G1076" i="93"/>
  <c r="G1092" i="93"/>
  <c r="G1108" i="93"/>
  <c r="G1124" i="93"/>
  <c r="G1140" i="93"/>
  <c r="G1156" i="93"/>
  <c r="G1172" i="93"/>
  <c r="G1188" i="93"/>
  <c r="G1204" i="93"/>
  <c r="G1220" i="93"/>
  <c r="G1236" i="93"/>
  <c r="G1252" i="93"/>
  <c r="G1268" i="93"/>
  <c r="G1284" i="93"/>
  <c r="G1300" i="93"/>
  <c r="G1316" i="93"/>
  <c r="G1332" i="93"/>
  <c r="G855" i="93"/>
  <c r="G871" i="93"/>
  <c r="G887" i="93"/>
  <c r="G903" i="93"/>
  <c r="G919" i="93"/>
  <c r="G935" i="93"/>
  <c r="G951" i="93"/>
  <c r="G967" i="93"/>
  <c r="G983" i="93"/>
  <c r="G999" i="93"/>
  <c r="G1015" i="93"/>
  <c r="G1031" i="93"/>
  <c r="G1047" i="93"/>
  <c r="G1063" i="93"/>
  <c r="G1079" i="93"/>
  <c r="G1095" i="93"/>
  <c r="G1111" i="93"/>
  <c r="G1127" i="93"/>
  <c r="G1143" i="93"/>
  <c r="G1159" i="93"/>
  <c r="G1175" i="93"/>
  <c r="G1191" i="93"/>
  <c r="G1207" i="93"/>
  <c r="G1223" i="93"/>
  <c r="G1239" i="93"/>
  <c r="G1255" i="93"/>
  <c r="G1271" i="93"/>
  <c r="G1287" i="93"/>
  <c r="G1303" i="93"/>
  <c r="G1319" i="93"/>
  <c r="G1335" i="93"/>
  <c r="G854" i="93"/>
  <c r="G870" i="93"/>
  <c r="G886" i="93"/>
  <c r="G902" i="93"/>
  <c r="G918" i="93"/>
  <c r="G934" i="93"/>
  <c r="G950" i="93"/>
  <c r="G966" i="93"/>
  <c r="G982" i="93"/>
  <c r="G998" i="93"/>
  <c r="G1014" i="93"/>
  <c r="G1030" i="93"/>
  <c r="G1046" i="93"/>
  <c r="G1062" i="93"/>
  <c r="G1078" i="93"/>
  <c r="G1094" i="93"/>
  <c r="G1110" i="93"/>
  <c r="G1126" i="93"/>
  <c r="G1142" i="93"/>
  <c r="G1158" i="93"/>
  <c r="G1174" i="93"/>
  <c r="G1190" i="93"/>
  <c r="G1206" i="93"/>
  <c r="G1222" i="93"/>
  <c r="G1238" i="93"/>
  <c r="G1254" i="93"/>
  <c r="G1270" i="93"/>
  <c r="G1286" i="93"/>
  <c r="G1302" i="93"/>
  <c r="G1318" i="93"/>
  <c r="G1334" i="93"/>
  <c r="G843" i="93"/>
  <c r="G859" i="93"/>
  <c r="G875" i="93"/>
  <c r="G891" i="93"/>
  <c r="G907" i="93"/>
  <c r="G923" i="93"/>
  <c r="G939" i="93"/>
  <c r="G955" i="93"/>
  <c r="G971" i="93"/>
  <c r="G987" i="93"/>
  <c r="G1003" i="93"/>
  <c r="G1019" i="93"/>
  <c r="G1035" i="93"/>
  <c r="G1051" i="93"/>
  <c r="G1067" i="93"/>
  <c r="G1083" i="93"/>
  <c r="G1099" i="93"/>
  <c r="G1115" i="93"/>
  <c r="G1131" i="93"/>
  <c r="G1147" i="93"/>
  <c r="G1163" i="93"/>
  <c r="G1179" i="93"/>
  <c r="G1195" i="93"/>
  <c r="G1211" i="93"/>
  <c r="G1227" i="93"/>
  <c r="G1243" i="93"/>
  <c r="G1259" i="93"/>
  <c r="G1275" i="93"/>
  <c r="G1291" i="93"/>
  <c r="G1307" i="93"/>
  <c r="G1323" i="93"/>
  <c r="G845" i="93"/>
  <c r="G861" i="93"/>
  <c r="G877" i="93"/>
  <c r="G893" i="93"/>
  <c r="G909" i="93"/>
  <c r="G925" i="93"/>
  <c r="G941" i="93"/>
  <c r="G957" i="93"/>
  <c r="G973" i="93"/>
  <c r="G989" i="93"/>
  <c r="G1005" i="93"/>
  <c r="G1021" i="93"/>
  <c r="G1037" i="93"/>
  <c r="G1053" i="93"/>
  <c r="G1069" i="93"/>
  <c r="G1085" i="93"/>
  <c r="G1101" i="93"/>
  <c r="G1117" i="93"/>
  <c r="G1133" i="93"/>
  <c r="G1149" i="93"/>
  <c r="G1165" i="93"/>
  <c r="G1181" i="93"/>
  <c r="G1197" i="93"/>
  <c r="G1213" i="93"/>
  <c r="G1229" i="93"/>
  <c r="G1245" i="93"/>
  <c r="G1261" i="93"/>
  <c r="G1277" i="93"/>
  <c r="G1293" i="93"/>
  <c r="G1309" i="93"/>
  <c r="G1325" i="93"/>
  <c r="G847" i="93"/>
  <c r="G863" i="93"/>
  <c r="G879" i="93"/>
  <c r="G895" i="93"/>
  <c r="G911" i="93"/>
  <c r="G927" i="93"/>
  <c r="G943" i="93"/>
  <c r="G959" i="93"/>
  <c r="G975" i="93"/>
  <c r="G991" i="93"/>
  <c r="G1007" i="93"/>
  <c r="G1023" i="93"/>
  <c r="G1039" i="93"/>
  <c r="G1055" i="93"/>
  <c r="G1071" i="93"/>
  <c r="G1087" i="93"/>
  <c r="G1103" i="93"/>
  <c r="G1119" i="93"/>
  <c r="G1135" i="93"/>
  <c r="G1151" i="93"/>
  <c r="G1167" i="93"/>
  <c r="G1183" i="93"/>
  <c r="G1199" i="93"/>
  <c r="G1215" i="93"/>
  <c r="G1231" i="93"/>
  <c r="G1247" i="93"/>
  <c r="G1263" i="93"/>
  <c r="G1279" i="93"/>
  <c r="G1295" i="93"/>
  <c r="G1311" i="93"/>
  <c r="G1327" i="93"/>
  <c r="G844" i="93"/>
  <c r="G860" i="93"/>
  <c r="G876" i="93"/>
  <c r="G892" i="93"/>
  <c r="G908" i="93"/>
  <c r="G924" i="93"/>
  <c r="G940" i="93"/>
  <c r="G956" i="93"/>
  <c r="G972" i="93"/>
  <c r="G988" i="93"/>
  <c r="G1004" i="93"/>
  <c r="G1020" i="93"/>
  <c r="G1036" i="93"/>
  <c r="G1052" i="93"/>
  <c r="G1068" i="93"/>
  <c r="G1084" i="93"/>
  <c r="G1100" i="93"/>
  <c r="G1116" i="93"/>
  <c r="G1132" i="93"/>
  <c r="G1148" i="93"/>
  <c r="G1164" i="93"/>
  <c r="G1180" i="93"/>
  <c r="G1196" i="93"/>
  <c r="G1212" i="93"/>
  <c r="G1228" i="93"/>
  <c r="G1244" i="93"/>
  <c r="G1260" i="93"/>
  <c r="G1276" i="93"/>
  <c r="G1292" i="93"/>
  <c r="G1308" i="93"/>
  <c r="G1324" i="93"/>
  <c r="G853" i="93"/>
  <c r="G869" i="93"/>
  <c r="G885" i="93"/>
  <c r="G901" i="93"/>
  <c r="G917" i="93"/>
  <c r="G933" i="93"/>
  <c r="G949" i="93"/>
  <c r="G965" i="93"/>
  <c r="G981" i="93"/>
  <c r="G997" i="93"/>
  <c r="G1013" i="93"/>
  <c r="G1029" i="93"/>
  <c r="G1045" i="93"/>
  <c r="G1061" i="93"/>
  <c r="G1077" i="93"/>
  <c r="G1093" i="93"/>
  <c r="G1109" i="93"/>
  <c r="G1125" i="93"/>
  <c r="G1141" i="93"/>
  <c r="G1157" i="93"/>
  <c r="G1173" i="93"/>
  <c r="G1189" i="93"/>
  <c r="G1205" i="93"/>
  <c r="G1221" i="93"/>
  <c r="G1237" i="93"/>
  <c r="G1253" i="93"/>
  <c r="G1269" i="93"/>
  <c r="G1285" i="93"/>
  <c r="G1301" i="93"/>
  <c r="G1317" i="93"/>
  <c r="G1333" i="93"/>
  <c r="G1342" i="93"/>
  <c r="G1360" i="93"/>
  <c r="G1378" i="93"/>
  <c r="G1396" i="93"/>
  <c r="G1414" i="93"/>
  <c r="G1432" i="93"/>
  <c r="G1450" i="93"/>
  <c r="G1468" i="93"/>
  <c r="G1486" i="93"/>
  <c r="G1504" i="93"/>
  <c r="G1522" i="93"/>
  <c r="G1540" i="93"/>
  <c r="G1558" i="93"/>
  <c r="G1576" i="93"/>
  <c r="G1594" i="93"/>
  <c r="G1612" i="93"/>
  <c r="G1630" i="93"/>
  <c r="G1648" i="93"/>
  <c r="G1666" i="93"/>
  <c r="G1684" i="93"/>
  <c r="G1702" i="93"/>
  <c r="G1720" i="93"/>
  <c r="G1738" i="93"/>
  <c r="G1756" i="93"/>
  <c r="G1774" i="93"/>
  <c r="G1792" i="93"/>
  <c r="G1810" i="93"/>
  <c r="G1828" i="93"/>
  <c r="G1846" i="93"/>
  <c r="G1864" i="93"/>
  <c r="G1345" i="93"/>
  <c r="G1363" i="93"/>
  <c r="G1381" i="93"/>
  <c r="G1399" i="93"/>
  <c r="G1417" i="93"/>
  <c r="G1435" i="93"/>
  <c r="G1453" i="93"/>
  <c r="G1471" i="93"/>
  <c r="G1489" i="93"/>
  <c r="G1507" i="93"/>
  <c r="G1525" i="93"/>
  <c r="G1543" i="93"/>
  <c r="G1561" i="93"/>
  <c r="G1579" i="93"/>
  <c r="G1597" i="93"/>
  <c r="G1615" i="93"/>
  <c r="G1633" i="93"/>
  <c r="G1651" i="93"/>
  <c r="G1669" i="93"/>
  <c r="G1687" i="93"/>
  <c r="G1705" i="93"/>
  <c r="G1723" i="93"/>
  <c r="G1741" i="93"/>
  <c r="G1759" i="93"/>
  <c r="G1777" i="93"/>
  <c r="G1795" i="93"/>
  <c r="G1813" i="93"/>
  <c r="G1831" i="93"/>
  <c r="G1849" i="93"/>
  <c r="G1867" i="93"/>
  <c r="G1347" i="93"/>
  <c r="G1365" i="93"/>
  <c r="G1383" i="93"/>
  <c r="G1401" i="93"/>
  <c r="G1419" i="93"/>
  <c r="G1437" i="93"/>
  <c r="G1455" i="93"/>
  <c r="G1473" i="93"/>
  <c r="G1491" i="93"/>
  <c r="G1509" i="93"/>
  <c r="G1527" i="93"/>
  <c r="G1545" i="93"/>
  <c r="G1563" i="93"/>
  <c r="G1581" i="93"/>
  <c r="G1599" i="93"/>
  <c r="G1617" i="93"/>
  <c r="G1635" i="93"/>
  <c r="G1653" i="93"/>
  <c r="G1671" i="93"/>
  <c r="G1689" i="93"/>
  <c r="G1707" i="93"/>
  <c r="G1725" i="93"/>
  <c r="G1743" i="93"/>
  <c r="G1761" i="93"/>
  <c r="G1779" i="93"/>
  <c r="G1797" i="93"/>
  <c r="G1815" i="93"/>
  <c r="G1833" i="93"/>
  <c r="G1851" i="93"/>
  <c r="G1869" i="93"/>
  <c r="G1346" i="93"/>
  <c r="G1364" i="93"/>
  <c r="G1382" i="93"/>
  <c r="G1400" i="93"/>
  <c r="G1418" i="93"/>
  <c r="G1436" i="93"/>
  <c r="G1454" i="93"/>
  <c r="G1472" i="93"/>
  <c r="G1490" i="93"/>
  <c r="G1508" i="93"/>
  <c r="G1526" i="93"/>
  <c r="G1544" i="93"/>
  <c r="G1562" i="93"/>
  <c r="G1580" i="93"/>
  <c r="G1598" i="93"/>
  <c r="G1616" i="93"/>
  <c r="G1634" i="93"/>
  <c r="G1652" i="93"/>
  <c r="G1670" i="93"/>
  <c r="G1688" i="93"/>
  <c r="G1706" i="93"/>
  <c r="G1724" i="93"/>
  <c r="G1742" i="93"/>
  <c r="G1760" i="93"/>
  <c r="G1778" i="93"/>
  <c r="G1796" i="93"/>
  <c r="G1814" i="93"/>
  <c r="G1832" i="93"/>
  <c r="G1850" i="93"/>
  <c r="G1868" i="93"/>
  <c r="G1337" i="93"/>
  <c r="G1355" i="93"/>
  <c r="G1373" i="93"/>
  <c r="G1391" i="93"/>
  <c r="G1409" i="93"/>
  <c r="G1427" i="93"/>
  <c r="G1445" i="93"/>
  <c r="G1463" i="93"/>
  <c r="G1481" i="93"/>
  <c r="G1499" i="93"/>
  <c r="G1517" i="93"/>
  <c r="G1535" i="93"/>
  <c r="G1553" i="93"/>
  <c r="G1571" i="93"/>
  <c r="G1589" i="93"/>
  <c r="G1607" i="93"/>
  <c r="G1625" i="93"/>
  <c r="G1643" i="93"/>
  <c r="G1661" i="93"/>
  <c r="G1679" i="93"/>
  <c r="G1697" i="93"/>
  <c r="G1715" i="93"/>
  <c r="G1733" i="93"/>
  <c r="G1751" i="93"/>
  <c r="G1769" i="93"/>
  <c r="G1787" i="93"/>
  <c r="G1805" i="93"/>
  <c r="G1823" i="93"/>
  <c r="G1841" i="93"/>
  <c r="G1859" i="93"/>
  <c r="G1354" i="93"/>
  <c r="G1372" i="93"/>
  <c r="G1390" i="93"/>
  <c r="G1408" i="93"/>
  <c r="G1426" i="93"/>
  <c r="G1444" i="93"/>
  <c r="G1462" i="93"/>
  <c r="G1480" i="93"/>
  <c r="G1498" i="93"/>
  <c r="G1516" i="93"/>
  <c r="G1534" i="93"/>
  <c r="G1552" i="93"/>
  <c r="G1570" i="93"/>
  <c r="G1588" i="93"/>
  <c r="G1606" i="93"/>
  <c r="G1624" i="93"/>
  <c r="G1642" i="93"/>
  <c r="G1660" i="93"/>
  <c r="G1678" i="93"/>
  <c r="G1696" i="93"/>
  <c r="G1714" i="93"/>
  <c r="G1732" i="93"/>
  <c r="G1750" i="93"/>
  <c r="G1768" i="93"/>
  <c r="G1786" i="93"/>
  <c r="G1804" i="93"/>
  <c r="G1822" i="93"/>
  <c r="G1840" i="93"/>
  <c r="G1858" i="93"/>
  <c r="G1876" i="93"/>
  <c r="G1338" i="93"/>
  <c r="G1356" i="93"/>
  <c r="G1374" i="93"/>
  <c r="G1392" i="93"/>
  <c r="G1410" i="93"/>
  <c r="G1428" i="93"/>
  <c r="G1446" i="93"/>
  <c r="G1464" i="93"/>
  <c r="G1482" i="93"/>
  <c r="G1500" i="93"/>
  <c r="G1518" i="93"/>
  <c r="G1536" i="93"/>
  <c r="G1554" i="93"/>
  <c r="G1572" i="93"/>
  <c r="G1590" i="93"/>
  <c r="G1608" i="93"/>
  <c r="G1626" i="93"/>
  <c r="G1644" i="93"/>
  <c r="G1662" i="93"/>
  <c r="G1680" i="93"/>
  <c r="G1698" i="93"/>
  <c r="G1716" i="93"/>
  <c r="G1734" i="93"/>
  <c r="G1752" i="93"/>
  <c r="G1770" i="93"/>
  <c r="G1788" i="93"/>
  <c r="G1806" i="93"/>
  <c r="G1824" i="93"/>
  <c r="G1842" i="93"/>
  <c r="G1860" i="93"/>
  <c r="G1348" i="93"/>
  <c r="G1366" i="93"/>
  <c r="G1384" i="93"/>
  <c r="G1402" i="93"/>
  <c r="G1420" i="93"/>
  <c r="G1438" i="93"/>
  <c r="G1456" i="93"/>
  <c r="G1474" i="93"/>
  <c r="G1492" i="93"/>
  <c r="G1510" i="93"/>
  <c r="G1528" i="93"/>
  <c r="G1546" i="93"/>
  <c r="G1564" i="93"/>
  <c r="G1582" i="93"/>
  <c r="G1600" i="93"/>
  <c r="G1618" i="93"/>
  <c r="G1636" i="93"/>
  <c r="G1654" i="93"/>
  <c r="G1672" i="93"/>
  <c r="G1690" i="93"/>
  <c r="G1708" i="93"/>
  <c r="G1726" i="93"/>
  <c r="G1744" i="93"/>
  <c r="G1762" i="93"/>
  <c r="G1780" i="93"/>
  <c r="G1798" i="93"/>
  <c r="G1816" i="93"/>
  <c r="G1834" i="93"/>
  <c r="G1852" i="93"/>
  <c r="G1870" i="93"/>
  <c r="G1349" i="93"/>
  <c r="G1367" i="93"/>
  <c r="G1385" i="93"/>
  <c r="G1403" i="93"/>
  <c r="G1421" i="93"/>
  <c r="G1439" i="93"/>
  <c r="G1457" i="93"/>
  <c r="G1475" i="93"/>
  <c r="G1493" i="93"/>
  <c r="G1511" i="93"/>
  <c r="G1529" i="93"/>
  <c r="G1547" i="93"/>
  <c r="G1565" i="93"/>
  <c r="G1583" i="93"/>
  <c r="G1601" i="93"/>
  <c r="G1619" i="93"/>
  <c r="G1637" i="93"/>
  <c r="G1655" i="93"/>
  <c r="G1673" i="93"/>
  <c r="G1691" i="93"/>
  <c r="G1709" i="93"/>
  <c r="G1727" i="93"/>
  <c r="G1745" i="93"/>
  <c r="G1763" i="93"/>
  <c r="G1781" i="93"/>
  <c r="G1799" i="93"/>
  <c r="G1817" i="93"/>
  <c r="G1835" i="93"/>
  <c r="G1853" i="93"/>
  <c r="G1871" i="93"/>
  <c r="G1353" i="93"/>
  <c r="G1371" i="93"/>
  <c r="G1389" i="93"/>
  <c r="G1407" i="93"/>
  <c r="G1425" i="93"/>
  <c r="G1443" i="93"/>
  <c r="G1461" i="93"/>
  <c r="G1479" i="93"/>
  <c r="G1497" i="93"/>
  <c r="G1515" i="93"/>
  <c r="G1533" i="93"/>
  <c r="G1551" i="93"/>
  <c r="G1569" i="93"/>
  <c r="G1587" i="93"/>
  <c r="G1605" i="93"/>
  <c r="G1623" i="93"/>
  <c r="G1641" i="93"/>
  <c r="G1659" i="93"/>
  <c r="G1677" i="93"/>
  <c r="G1695" i="93"/>
  <c r="G1713" i="93"/>
  <c r="G1731" i="93"/>
  <c r="G1749" i="93"/>
  <c r="G1767" i="93"/>
  <c r="G1785" i="93"/>
  <c r="G1803" i="93"/>
  <c r="G1821" i="93"/>
  <c r="G1839" i="93"/>
  <c r="G1857" i="93"/>
  <c r="G1875" i="93"/>
  <c r="G1351" i="93"/>
  <c r="G1369" i="93"/>
  <c r="G1387" i="93"/>
  <c r="G1405" i="93"/>
  <c r="G1423" i="93"/>
  <c r="G1441" i="93"/>
  <c r="G1459" i="93"/>
  <c r="G1477" i="93"/>
  <c r="G1495" i="93"/>
  <c r="G1513" i="93"/>
  <c r="G1531" i="93"/>
  <c r="G1549" i="93"/>
  <c r="G1567" i="93"/>
  <c r="G1585" i="93"/>
  <c r="G1603" i="93"/>
  <c r="G1621" i="93"/>
  <c r="G1639" i="93"/>
  <c r="G1657" i="93"/>
  <c r="G1675" i="93"/>
  <c r="G1693" i="93"/>
  <c r="G1711" i="93"/>
  <c r="G1729" i="93"/>
  <c r="G1747" i="93"/>
  <c r="G1765" i="93"/>
  <c r="G1783" i="93"/>
  <c r="G1801" i="93"/>
  <c r="G1819" i="93"/>
  <c r="G1837" i="93"/>
  <c r="G1855" i="93"/>
  <c r="G1873" i="93"/>
  <c r="G1339" i="93"/>
  <c r="G1357" i="93"/>
  <c r="G1375" i="93"/>
  <c r="G1393" i="93"/>
  <c r="G1411" i="93"/>
  <c r="G1429" i="93"/>
  <c r="G1447" i="93"/>
  <c r="G1465" i="93"/>
  <c r="G1483" i="93"/>
  <c r="G1501" i="93"/>
  <c r="G1519" i="93"/>
  <c r="G1537" i="93"/>
  <c r="G1555" i="93"/>
  <c r="G1573" i="93"/>
  <c r="G1591" i="93"/>
  <c r="G1609" i="93"/>
  <c r="G1627" i="93"/>
  <c r="G1645" i="93"/>
  <c r="G1663" i="93"/>
  <c r="G1681" i="93"/>
  <c r="G1699" i="93"/>
  <c r="G1717" i="93"/>
  <c r="G1735" i="93"/>
  <c r="G1753" i="93"/>
  <c r="G1771" i="93"/>
  <c r="G1789" i="93"/>
  <c r="G1807" i="93"/>
  <c r="G1825" i="93"/>
  <c r="G1843" i="93"/>
  <c r="G1861" i="93"/>
  <c r="G1341" i="93"/>
  <c r="G1359" i="93"/>
  <c r="G1377" i="93"/>
  <c r="G1395" i="93"/>
  <c r="G1413" i="93"/>
  <c r="G1431" i="93"/>
  <c r="G1449" i="93"/>
  <c r="G1467" i="93"/>
  <c r="G1485" i="93"/>
  <c r="G1503" i="93"/>
  <c r="G1521" i="93"/>
  <c r="G1539" i="93"/>
  <c r="G1557" i="93"/>
  <c r="G1575" i="93"/>
  <c r="G1593" i="93"/>
  <c r="G1611" i="93"/>
  <c r="G1629" i="93"/>
  <c r="G1647" i="93"/>
  <c r="G1665" i="93"/>
  <c r="G1683" i="93"/>
  <c r="G1701" i="93"/>
  <c r="G1719" i="93"/>
  <c r="G1737" i="93"/>
  <c r="G1755" i="93"/>
  <c r="G1773" i="93"/>
  <c r="G1791" i="93"/>
  <c r="G1809" i="93"/>
  <c r="G1827" i="93"/>
  <c r="G1845" i="93"/>
  <c r="G1863" i="93"/>
  <c r="G1344" i="93"/>
  <c r="G1362" i="93"/>
  <c r="G1380" i="93"/>
  <c r="G1398" i="93"/>
  <c r="G1416" i="93"/>
  <c r="G1434" i="93"/>
  <c r="G1452" i="93"/>
  <c r="G1470" i="93"/>
  <c r="G1488" i="93"/>
  <c r="G1506" i="93"/>
  <c r="G1524" i="93"/>
  <c r="G1542" i="93"/>
  <c r="G1560" i="93"/>
  <c r="G1578" i="93"/>
  <c r="G1596" i="93"/>
  <c r="G1614" i="93"/>
  <c r="G1632" i="93"/>
  <c r="G1650" i="93"/>
  <c r="G1668" i="93"/>
  <c r="G1686" i="93"/>
  <c r="G1704" i="93"/>
  <c r="G1722" i="93"/>
  <c r="G1740" i="93"/>
  <c r="G1758" i="93"/>
  <c r="G1776" i="93"/>
  <c r="G1794" i="93"/>
  <c r="G1812" i="93"/>
  <c r="G1830" i="93"/>
  <c r="G1848" i="93"/>
  <c r="G1866" i="93"/>
  <c r="G1340" i="93"/>
  <c r="G1358" i="93"/>
  <c r="G1376" i="93"/>
  <c r="G1394" i="93"/>
  <c r="G1412" i="93"/>
  <c r="G1430" i="93"/>
  <c r="G1448" i="93"/>
  <c r="G1466" i="93"/>
  <c r="G1484" i="93"/>
  <c r="G1502" i="93"/>
  <c r="G1520" i="93"/>
  <c r="G1538" i="93"/>
  <c r="G1556" i="93"/>
  <c r="G1574" i="93"/>
  <c r="G1592" i="93"/>
  <c r="G1610" i="93"/>
  <c r="G1628" i="93"/>
  <c r="G1646" i="93"/>
  <c r="G1664" i="93"/>
  <c r="G1682" i="93"/>
  <c r="G1700" i="93"/>
  <c r="G1718" i="93"/>
  <c r="G1736" i="93"/>
  <c r="G1754" i="93"/>
  <c r="G1772" i="93"/>
  <c r="G1790" i="93"/>
  <c r="G1808" i="93"/>
  <c r="G1826" i="93"/>
  <c r="G1844" i="93"/>
  <c r="G1862" i="93"/>
  <c r="G1350" i="93"/>
  <c r="G1368" i="93"/>
  <c r="G1386" i="93"/>
  <c r="G1404" i="93"/>
  <c r="G1422" i="93"/>
  <c r="G1440" i="93"/>
  <c r="G1458" i="93"/>
  <c r="G1476" i="93"/>
  <c r="G1494" i="93"/>
  <c r="G1512" i="93"/>
  <c r="G1530" i="93"/>
  <c r="G1548" i="93"/>
  <c r="G1566" i="93"/>
  <c r="G1584" i="93"/>
  <c r="G1602" i="93"/>
  <c r="G1620" i="93"/>
  <c r="G1638" i="93"/>
  <c r="G1656" i="93"/>
  <c r="G1674" i="93"/>
  <c r="G1692" i="93"/>
  <c r="G1710" i="93"/>
  <c r="G1728" i="93"/>
  <c r="G1746" i="93"/>
  <c r="G1764" i="93"/>
  <c r="G1782" i="93"/>
  <c r="G1800" i="93"/>
  <c r="G1818" i="93"/>
  <c r="G1836" i="93"/>
  <c r="G1854" i="93"/>
  <c r="G1872" i="93"/>
  <c r="G1343" i="93"/>
  <c r="G1361" i="93"/>
  <c r="G1379" i="93"/>
  <c r="G1397" i="93"/>
  <c r="G1415" i="93"/>
  <c r="G1433" i="93"/>
  <c r="G1451" i="93"/>
  <c r="G1469" i="93"/>
  <c r="G1487" i="93"/>
  <c r="G1505" i="93"/>
  <c r="G1523" i="93"/>
  <c r="G1541" i="93"/>
  <c r="G1559" i="93"/>
  <c r="G1577" i="93"/>
  <c r="G1595" i="93"/>
  <c r="G1613" i="93"/>
  <c r="G1631" i="93"/>
  <c r="G1649" i="93"/>
  <c r="G1667" i="93"/>
  <c r="G1685" i="93"/>
  <c r="G1703" i="93"/>
  <c r="G1721" i="93"/>
  <c r="G1739" i="93"/>
  <c r="G1757" i="93"/>
  <c r="G1775" i="93"/>
  <c r="G1793" i="93"/>
  <c r="G1811" i="93"/>
  <c r="G1829" i="93"/>
  <c r="G1847" i="93"/>
  <c r="G1865" i="93"/>
  <c r="G1352" i="93"/>
  <c r="G1370" i="93"/>
  <c r="G1388" i="93"/>
  <c r="G1406" i="93"/>
  <c r="G1424" i="93"/>
  <c r="G1442" i="93"/>
  <c r="G1460" i="93"/>
  <c r="G1478" i="93"/>
  <c r="G1496" i="93"/>
  <c r="G1514" i="93"/>
  <c r="G1532" i="93"/>
  <c r="G1550" i="93"/>
  <c r="G1568" i="93"/>
  <c r="G1586" i="93"/>
  <c r="G1604" i="93"/>
  <c r="G1622" i="93"/>
  <c r="G1640" i="93"/>
  <c r="G1658" i="93"/>
  <c r="G1676" i="93"/>
  <c r="G1694" i="93"/>
  <c r="G1712" i="93"/>
  <c r="G1730" i="93"/>
  <c r="G1748" i="93"/>
  <c r="G1766" i="93"/>
  <c r="G1784" i="93"/>
  <c r="G1802" i="93"/>
  <c r="G1820" i="93"/>
  <c r="G1838" i="93"/>
  <c r="G1856" i="93"/>
  <c r="G1874" i="93"/>
  <c r="G1882" i="93"/>
  <c r="G1900" i="93"/>
  <c r="G1918" i="93"/>
  <c r="G1936" i="93"/>
  <c r="G1954" i="93"/>
  <c r="G1972" i="93"/>
  <c r="G1990" i="93"/>
  <c r="G2008" i="93"/>
  <c r="G2026" i="93"/>
  <c r="G2044" i="93"/>
  <c r="G2062" i="93"/>
  <c r="G2080" i="93"/>
  <c r="G2098" i="93"/>
  <c r="G2116" i="93"/>
  <c r="G2134" i="93"/>
  <c r="G2152" i="93"/>
  <c r="G2170" i="93"/>
  <c r="G2188" i="93"/>
  <c r="G2206" i="93"/>
  <c r="G2224" i="93"/>
  <c r="G2242" i="93"/>
  <c r="G2260" i="93"/>
  <c r="G2278" i="93"/>
  <c r="G2296" i="93"/>
  <c r="G2314" i="93"/>
  <c r="G2332" i="93"/>
  <c r="G2350" i="93"/>
  <c r="G2368" i="93"/>
  <c r="G2386" i="93"/>
  <c r="G2404" i="93"/>
  <c r="G2422" i="93"/>
  <c r="G1885" i="93"/>
  <c r="G1903" i="93"/>
  <c r="G1921" i="93"/>
  <c r="G1939" i="93"/>
  <c r="G1957" i="93"/>
  <c r="G1975" i="93"/>
  <c r="G1993" i="93"/>
  <c r="G2011" i="93"/>
  <c r="G2029" i="93"/>
  <c r="G2047" i="93"/>
  <c r="G2065" i="93"/>
  <c r="G2083" i="93"/>
  <c r="G2101" i="93"/>
  <c r="G2119" i="93"/>
  <c r="G2137" i="93"/>
  <c r="G2155" i="93"/>
  <c r="G2173" i="93"/>
  <c r="G2191" i="93"/>
  <c r="G2209" i="93"/>
  <c r="G2227" i="93"/>
  <c r="G2245" i="93"/>
  <c r="G2263" i="93"/>
  <c r="G2281" i="93"/>
  <c r="G2299" i="93"/>
  <c r="G2317" i="93"/>
  <c r="G2335" i="93"/>
  <c r="G2353" i="93"/>
  <c r="G2371" i="93"/>
  <c r="G2389" i="93"/>
  <c r="G2407" i="93"/>
  <c r="G2425" i="93"/>
  <c r="G1887" i="93"/>
  <c r="G1905" i="93"/>
  <c r="G1923" i="93"/>
  <c r="G1941" i="93"/>
  <c r="G1959" i="93"/>
  <c r="G1977" i="93"/>
  <c r="G1995" i="93"/>
  <c r="G2013" i="93"/>
  <c r="G2031" i="93"/>
  <c r="G2049" i="93"/>
  <c r="G2067" i="93"/>
  <c r="G2085" i="93"/>
  <c r="G2103" i="93"/>
  <c r="G2121" i="93"/>
  <c r="G2139" i="93"/>
  <c r="G2157" i="93"/>
  <c r="G2175" i="93"/>
  <c r="G2193" i="93"/>
  <c r="G2211" i="93"/>
  <c r="G2229" i="93"/>
  <c r="G2247" i="93"/>
  <c r="G2265" i="93"/>
  <c r="G2283" i="93"/>
  <c r="G2301" i="93"/>
  <c r="G2319" i="93"/>
  <c r="G2337" i="93"/>
  <c r="G2355" i="93"/>
  <c r="G2373" i="93"/>
  <c r="G2391" i="93"/>
  <c r="G2409" i="93"/>
  <c r="G2427" i="93"/>
  <c r="G1886" i="93"/>
  <c r="G1904" i="93"/>
  <c r="G1922" i="93"/>
  <c r="G1940" i="93"/>
  <c r="G1958" i="93"/>
  <c r="G1976" i="93"/>
  <c r="G1994" i="93"/>
  <c r="G2012" i="93"/>
  <c r="G2030" i="93"/>
  <c r="G2048" i="93"/>
  <c r="G2066" i="93"/>
  <c r="G2084" i="93"/>
  <c r="G2102" i="93"/>
  <c r="G2120" i="93"/>
  <c r="G2138" i="93"/>
  <c r="G2156" i="93"/>
  <c r="G2174" i="93"/>
  <c r="G2192" i="93"/>
  <c r="G2210" i="93"/>
  <c r="G2228" i="93"/>
  <c r="G2246" i="93"/>
  <c r="G2264" i="93"/>
  <c r="G2282" i="93"/>
  <c r="G2300" i="93"/>
  <c r="G2318" i="93"/>
  <c r="G2336" i="93"/>
  <c r="G2354" i="93"/>
  <c r="G2372" i="93"/>
  <c r="G2390" i="93"/>
  <c r="G2408" i="93"/>
  <c r="G2426" i="93"/>
  <c r="G1877" i="93"/>
  <c r="G1895" i="93"/>
  <c r="G1913" i="93"/>
  <c r="G1931" i="93"/>
  <c r="G1949" i="93"/>
  <c r="G1967" i="93"/>
  <c r="G1985" i="93"/>
  <c r="G2003" i="93"/>
  <c r="G2021" i="93"/>
  <c r="G2039" i="93"/>
  <c r="G2057" i="93"/>
  <c r="G2075" i="93"/>
  <c r="G2093" i="93"/>
  <c r="G2111" i="93"/>
  <c r="G2129" i="93"/>
  <c r="G2147" i="93"/>
  <c r="G2165" i="93"/>
  <c r="G2183" i="93"/>
  <c r="G2201" i="93"/>
  <c r="G2219" i="93"/>
  <c r="G2237" i="93"/>
  <c r="G2255" i="93"/>
  <c r="G2273" i="93"/>
  <c r="G2291" i="93"/>
  <c r="G2309" i="93"/>
  <c r="G2327" i="93"/>
  <c r="G2345" i="93"/>
  <c r="G2363" i="93"/>
  <c r="G2381" i="93"/>
  <c r="G2399" i="93"/>
  <c r="G2417" i="93"/>
  <c r="G1894" i="93"/>
  <c r="G1912" i="93"/>
  <c r="G1930" i="93"/>
  <c r="G1948" i="93"/>
  <c r="G1966" i="93"/>
  <c r="G1984" i="93"/>
  <c r="G2002" i="93"/>
  <c r="G2020" i="93"/>
  <c r="G2038" i="93"/>
  <c r="G2056" i="93"/>
  <c r="G2074" i="93"/>
  <c r="G2092" i="93"/>
  <c r="G2110" i="93"/>
  <c r="G2128" i="93"/>
  <c r="G2146" i="93"/>
  <c r="G2164" i="93"/>
  <c r="G2182" i="93"/>
  <c r="G2200" i="93"/>
  <c r="G2218" i="93"/>
  <c r="G2236" i="93"/>
  <c r="G2254" i="93"/>
  <c r="G2272" i="93"/>
  <c r="G2290" i="93"/>
  <c r="G2308" i="93"/>
  <c r="G2326" i="93"/>
  <c r="G2344" i="93"/>
  <c r="G2362" i="93"/>
  <c r="G2380" i="93"/>
  <c r="G2398" i="93"/>
  <c r="G2416" i="93"/>
  <c r="G2434" i="93"/>
  <c r="G1878" i="93"/>
  <c r="G1896" i="93"/>
  <c r="G1914" i="93"/>
  <c r="G1932" i="93"/>
  <c r="G1950" i="93"/>
  <c r="G1968" i="93"/>
  <c r="G1986" i="93"/>
  <c r="G2004" i="93"/>
  <c r="G2022" i="93"/>
  <c r="G2040" i="93"/>
  <c r="G2058" i="93"/>
  <c r="G2076" i="93"/>
  <c r="G2094" i="93"/>
  <c r="G2112" i="93"/>
  <c r="G2130" i="93"/>
  <c r="G2148" i="93"/>
  <c r="G2166" i="93"/>
  <c r="G2184" i="93"/>
  <c r="G2202" i="93"/>
  <c r="G2220" i="93"/>
  <c r="G2238" i="93"/>
  <c r="G2256" i="93"/>
  <c r="G2274" i="93"/>
  <c r="G2292" i="93"/>
  <c r="G2310" i="93"/>
  <c r="G2328" i="93"/>
  <c r="G2346" i="93"/>
  <c r="G2364" i="93"/>
  <c r="G2382" i="93"/>
  <c r="G2400" i="93"/>
  <c r="G2418" i="93"/>
  <c r="G1888" i="93"/>
  <c r="G1906" i="93"/>
  <c r="G1924" i="93"/>
  <c r="G1942" i="93"/>
  <c r="G1960" i="93"/>
  <c r="G1978" i="93"/>
  <c r="G1996" i="93"/>
  <c r="G2014" i="93"/>
  <c r="G2032" i="93"/>
  <c r="G2050" i="93"/>
  <c r="G2068" i="93"/>
  <c r="G2086" i="93"/>
  <c r="G2104" i="93"/>
  <c r="G2122" i="93"/>
  <c r="G2140" i="93"/>
  <c r="G2158" i="93"/>
  <c r="G2176" i="93"/>
  <c r="G2194" i="93"/>
  <c r="G2212" i="93"/>
  <c r="G2230" i="93"/>
  <c r="G2248" i="93"/>
  <c r="G2266" i="93"/>
  <c r="G2284" i="93"/>
  <c r="G2302" i="93"/>
  <c r="G2320" i="93"/>
  <c r="G2338" i="93"/>
  <c r="G2356" i="93"/>
  <c r="G2374" i="93"/>
  <c r="G2392" i="93"/>
  <c r="G2410" i="93"/>
  <c r="G2428" i="93"/>
  <c r="G1889" i="93"/>
  <c r="G1907" i="93"/>
  <c r="G1925" i="93"/>
  <c r="G1943" i="93"/>
  <c r="G1961" i="93"/>
  <c r="G1979" i="93"/>
  <c r="G1997" i="93"/>
  <c r="G2015" i="93"/>
  <c r="G2033" i="93"/>
  <c r="G2051" i="93"/>
  <c r="G2069" i="93"/>
  <c r="G2087" i="93"/>
  <c r="G2105" i="93"/>
  <c r="G2123" i="93"/>
  <c r="G2141" i="93"/>
  <c r="G2159" i="93"/>
  <c r="G2177" i="93"/>
  <c r="G2195" i="93"/>
  <c r="G2213" i="93"/>
  <c r="G2231" i="93"/>
  <c r="G2249" i="93"/>
  <c r="G2267" i="93"/>
  <c r="G2285" i="93"/>
  <c r="G2303" i="93"/>
  <c r="G2321" i="93"/>
  <c r="G2339" i="93"/>
  <c r="G2357" i="93"/>
  <c r="G2375" i="93"/>
  <c r="G2393" i="93"/>
  <c r="G2411" i="93"/>
  <c r="G2429" i="93"/>
  <c r="G1893" i="93"/>
  <c r="G1911" i="93"/>
  <c r="G1929" i="93"/>
  <c r="G1947" i="93"/>
  <c r="G1965" i="93"/>
  <c r="G1983" i="93"/>
  <c r="G2001" i="93"/>
  <c r="G2019" i="93"/>
  <c r="G2037" i="93"/>
  <c r="G2055" i="93"/>
  <c r="G2073" i="93"/>
  <c r="G2091" i="93"/>
  <c r="G2109" i="93"/>
  <c r="G2127" i="93"/>
  <c r="G2145" i="93"/>
  <c r="G2163" i="93"/>
  <c r="G2181" i="93"/>
  <c r="G2199" i="93"/>
  <c r="G2217" i="93"/>
  <c r="G2235" i="93"/>
  <c r="G2253" i="93"/>
  <c r="G2271" i="93"/>
  <c r="G2289" i="93"/>
  <c r="G2307" i="93"/>
  <c r="G2325" i="93"/>
  <c r="G2343" i="93"/>
  <c r="G2361" i="93"/>
  <c r="G2379" i="93"/>
  <c r="G2397" i="93"/>
  <c r="G2415" i="93"/>
  <c r="G2433" i="93"/>
  <c r="G1891" i="93"/>
  <c r="G1909" i="93"/>
  <c r="G1927" i="93"/>
  <c r="G1945" i="93"/>
  <c r="G1963" i="93"/>
  <c r="G1981" i="93"/>
  <c r="G1999" i="93"/>
  <c r="G2017" i="93"/>
  <c r="G2035" i="93"/>
  <c r="G2053" i="93"/>
  <c r="G2071" i="93"/>
  <c r="G2089" i="93"/>
  <c r="G2107" i="93"/>
  <c r="G2125" i="93"/>
  <c r="G2143" i="93"/>
  <c r="G2161" i="93"/>
  <c r="G2179" i="93"/>
  <c r="G2197" i="93"/>
  <c r="G2215" i="93"/>
  <c r="G2233" i="93"/>
  <c r="G2251" i="93"/>
  <c r="G2269" i="93"/>
  <c r="G2287" i="93"/>
  <c r="G2305" i="93"/>
  <c r="G2323" i="93"/>
  <c r="G2341" i="93"/>
  <c r="G2359" i="93"/>
  <c r="G2377" i="93"/>
  <c r="G2395" i="93"/>
  <c r="G2413" i="93"/>
  <c r="G2431" i="93"/>
  <c r="G1879" i="93"/>
  <c r="G1897" i="93"/>
  <c r="G1915" i="93"/>
  <c r="G1933" i="93"/>
  <c r="G1951" i="93"/>
  <c r="G1969" i="93"/>
  <c r="G1987" i="93"/>
  <c r="G2005" i="93"/>
  <c r="G2023" i="93"/>
  <c r="G2041" i="93"/>
  <c r="G2059" i="93"/>
  <c r="G2077" i="93"/>
  <c r="G2095" i="93"/>
  <c r="G2113" i="93"/>
  <c r="G2131" i="93"/>
  <c r="G2149" i="93"/>
  <c r="G2167" i="93"/>
  <c r="G2185" i="93"/>
  <c r="G2203" i="93"/>
  <c r="G2221" i="93"/>
  <c r="G2239" i="93"/>
  <c r="G2257" i="93"/>
  <c r="G2275" i="93"/>
  <c r="G2293" i="93"/>
  <c r="G2311" i="93"/>
  <c r="G2329" i="93"/>
  <c r="G2347" i="93"/>
  <c r="G2365" i="93"/>
  <c r="G2383" i="93"/>
  <c r="G2401" i="93"/>
  <c r="G2419" i="93"/>
  <c r="G1881" i="93"/>
  <c r="G1899" i="93"/>
  <c r="G1917" i="93"/>
  <c r="G1935" i="93"/>
  <c r="G1953" i="93"/>
  <c r="G1971" i="93"/>
  <c r="G1989" i="93"/>
  <c r="G2007" i="93"/>
  <c r="G2025" i="93"/>
  <c r="G2043" i="93"/>
  <c r="G2061" i="93"/>
  <c r="G2079" i="93"/>
  <c r="G2097" i="93"/>
  <c r="G2115" i="93"/>
  <c r="G2133" i="93"/>
  <c r="G2151" i="93"/>
  <c r="G2169" i="93"/>
  <c r="G2187" i="93"/>
  <c r="G2205" i="93"/>
  <c r="G2223" i="93"/>
  <c r="G2241" i="93"/>
  <c r="G2259" i="93"/>
  <c r="G2277" i="93"/>
  <c r="G2295" i="93"/>
  <c r="G2313" i="93"/>
  <c r="G2331" i="93"/>
  <c r="G2349" i="93"/>
  <c r="G2367" i="93"/>
  <c r="G2385" i="93"/>
  <c r="G2403" i="93"/>
  <c r="G2421" i="93"/>
  <c r="G1884" i="93"/>
  <c r="G1902" i="93"/>
  <c r="G1920" i="93"/>
  <c r="G1938" i="93"/>
  <c r="G1956" i="93"/>
  <c r="G1974" i="93"/>
  <c r="G1992" i="93"/>
  <c r="G2010" i="93"/>
  <c r="G2028" i="93"/>
  <c r="G2046" i="93"/>
  <c r="G2064" i="93"/>
  <c r="G2082" i="93"/>
  <c r="G2100" i="93"/>
  <c r="G2118" i="93"/>
  <c r="G2136" i="93"/>
  <c r="G2154" i="93"/>
  <c r="G2172" i="93"/>
  <c r="G2190" i="93"/>
  <c r="G2208" i="93"/>
  <c r="G2226" i="93"/>
  <c r="G2244" i="93"/>
  <c r="G2262" i="93"/>
  <c r="G2280" i="93"/>
  <c r="G2298" i="93"/>
  <c r="G2316" i="93"/>
  <c r="G2334" i="93"/>
  <c r="G2352" i="93"/>
  <c r="G2370" i="93"/>
  <c r="G2388" i="93"/>
  <c r="G2406" i="93"/>
  <c r="G2424" i="93"/>
  <c r="G1880" i="93"/>
  <c r="G1898" i="93"/>
  <c r="G1916" i="93"/>
  <c r="G1934" i="93"/>
  <c r="G1952" i="93"/>
  <c r="G1970" i="93"/>
  <c r="G1988" i="93"/>
  <c r="G2006" i="93"/>
  <c r="G2024" i="93"/>
  <c r="G2042" i="93"/>
  <c r="G2060" i="93"/>
  <c r="G2078" i="93"/>
  <c r="G2096" i="93"/>
  <c r="G2114" i="93"/>
  <c r="G2132" i="93"/>
  <c r="G2150" i="93"/>
  <c r="G2168" i="93"/>
  <c r="G2186" i="93"/>
  <c r="G2204" i="93"/>
  <c r="G2222" i="93"/>
  <c r="G2240" i="93"/>
  <c r="G2258" i="93"/>
  <c r="G2276" i="93"/>
  <c r="G2294" i="93"/>
  <c r="G2312" i="93"/>
  <c r="G2330" i="93"/>
  <c r="G2348" i="93"/>
  <c r="G2366" i="93"/>
  <c r="G2384" i="93"/>
  <c r="G2402" i="93"/>
  <c r="G2420" i="93"/>
  <c r="G1890" i="93"/>
  <c r="G1908" i="93"/>
  <c r="G1926" i="93"/>
  <c r="G1944" i="93"/>
  <c r="G1962" i="93"/>
  <c r="G1980" i="93"/>
  <c r="G1998" i="93"/>
  <c r="G2016" i="93"/>
  <c r="G2034" i="93"/>
  <c r="G2052" i="93"/>
  <c r="G2070" i="93"/>
  <c r="G2088" i="93"/>
  <c r="G2106" i="93"/>
  <c r="G2124" i="93"/>
  <c r="G2142" i="93"/>
  <c r="G2160" i="93"/>
  <c r="G2178" i="93"/>
  <c r="G2196" i="93"/>
  <c r="G2214" i="93"/>
  <c r="G2232" i="93"/>
  <c r="G2250" i="93"/>
  <c r="G2268" i="93"/>
  <c r="G2286" i="93"/>
  <c r="G2304" i="93"/>
  <c r="G2322" i="93"/>
  <c r="G2340" i="93"/>
  <c r="G2358" i="93"/>
  <c r="G2376" i="93"/>
  <c r="G2394" i="93"/>
  <c r="G2412" i="93"/>
  <c r="G2430" i="93"/>
  <c r="G1883" i="93"/>
  <c r="G1901" i="93"/>
  <c r="G1919" i="93"/>
  <c r="G1937" i="93"/>
  <c r="G1955" i="93"/>
  <c r="G1973" i="93"/>
  <c r="G1991" i="93"/>
  <c r="G2009" i="93"/>
  <c r="G2027" i="93"/>
  <c r="G2045" i="93"/>
  <c r="G2063" i="93"/>
  <c r="G2081" i="93"/>
  <c r="G2099" i="93"/>
  <c r="G2117" i="93"/>
  <c r="G2135" i="93"/>
  <c r="G2153" i="93"/>
  <c r="G2171" i="93"/>
  <c r="G2189" i="93"/>
  <c r="G2207" i="93"/>
  <c r="G2225" i="93"/>
  <c r="G2243" i="93"/>
  <c r="G2261" i="93"/>
  <c r="G2279" i="93"/>
  <c r="G2297" i="93"/>
  <c r="G2315" i="93"/>
  <c r="G2333" i="93"/>
  <c r="G2351" i="93"/>
  <c r="G2369" i="93"/>
  <c r="G2387" i="93"/>
  <c r="G2405" i="93"/>
  <c r="G2423" i="93"/>
  <c r="G1892" i="93"/>
  <c r="G1910" i="93"/>
  <c r="G1928" i="93"/>
  <c r="G1946" i="93"/>
  <c r="G1964" i="93"/>
  <c r="G1982" i="93"/>
  <c r="G2000" i="93"/>
  <c r="G2018" i="93"/>
  <c r="G2036" i="93"/>
  <c r="G2054" i="93"/>
  <c r="G2072" i="93"/>
  <c r="G2090" i="93"/>
  <c r="G2108" i="93"/>
  <c r="G2126" i="93"/>
  <c r="G2144" i="93"/>
  <c r="G2162" i="93"/>
  <c r="G2180" i="93"/>
  <c r="G2198" i="93"/>
  <c r="G2216" i="93"/>
  <c r="G2234" i="93"/>
  <c r="G2252" i="93"/>
  <c r="G2270" i="93"/>
  <c r="G2288" i="93"/>
  <c r="G2306" i="93"/>
  <c r="G2324" i="93"/>
  <c r="G2342" i="93"/>
  <c r="G2360" i="93"/>
  <c r="G2378" i="93"/>
  <c r="G2396" i="93"/>
  <c r="G2414" i="93"/>
  <c r="G2432" i="93"/>
  <c r="G2441" i="93"/>
  <c r="G2467" i="93"/>
  <c r="G2493" i="93"/>
  <c r="G2519" i="93"/>
  <c r="G2545" i="93"/>
  <c r="G2571" i="93"/>
  <c r="G2597" i="93"/>
  <c r="G2623" i="93"/>
  <c r="G2649" i="93"/>
  <c r="G2675" i="93"/>
  <c r="G2701" i="93"/>
  <c r="G2727" i="93"/>
  <c r="G2753" i="93"/>
  <c r="G2779" i="93"/>
  <c r="G2805" i="93"/>
  <c r="G2831" i="93"/>
  <c r="G2857" i="93"/>
  <c r="G2883" i="93"/>
  <c r="G2909" i="93"/>
  <c r="G2935" i="93"/>
  <c r="G2961" i="93"/>
  <c r="G2987" i="93"/>
  <c r="G3013" i="93"/>
  <c r="G3039" i="93"/>
  <c r="G3065" i="93"/>
  <c r="G3091" i="93"/>
  <c r="G3117" i="93"/>
  <c r="G3143" i="93"/>
  <c r="G3169" i="93"/>
  <c r="G3195" i="93"/>
  <c r="G3227" i="93"/>
  <c r="G2445" i="93"/>
  <c r="G2471" i="93"/>
  <c r="G2497" i="93"/>
  <c r="G2523" i="93"/>
  <c r="G2549" i="93"/>
  <c r="G2575" i="93"/>
  <c r="G2601" i="93"/>
  <c r="G2627" i="93"/>
  <c r="G2653" i="93"/>
  <c r="G2679" i="93"/>
  <c r="G2705" i="93"/>
  <c r="G2731" i="93"/>
  <c r="G2757" i="93"/>
  <c r="G2783" i="93"/>
  <c r="G2809" i="93"/>
  <c r="G2835" i="93"/>
  <c r="G2861" i="93"/>
  <c r="G2887" i="93"/>
  <c r="G2913" i="93"/>
  <c r="G2939" i="93"/>
  <c r="G2965" i="93"/>
  <c r="G2991" i="93"/>
  <c r="G3017" i="93"/>
  <c r="G3043" i="93"/>
  <c r="G3069" i="93"/>
  <c r="G3095" i="93"/>
  <c r="G3121" i="93"/>
  <c r="G3147" i="93"/>
  <c r="G3173" i="93"/>
  <c r="G3199" i="93"/>
  <c r="G3235" i="93"/>
  <c r="G2447" i="93"/>
  <c r="G2473" i="93"/>
  <c r="G2499" i="93"/>
  <c r="G2525" i="93"/>
  <c r="G2551" i="93"/>
  <c r="G2577" i="93"/>
  <c r="G2603" i="93"/>
  <c r="G2629" i="93"/>
  <c r="G2655" i="93"/>
  <c r="G2681" i="93"/>
  <c r="G2707" i="93"/>
  <c r="G2733" i="93"/>
  <c r="G2759" i="93"/>
  <c r="G2785" i="93"/>
  <c r="G2811" i="93"/>
  <c r="G2837" i="93"/>
  <c r="G2863" i="93"/>
  <c r="G2889" i="93"/>
  <c r="G2915" i="93"/>
  <c r="G2941" i="93"/>
  <c r="G2967" i="93"/>
  <c r="G2993" i="93"/>
  <c r="G3019" i="93"/>
  <c r="G3045" i="93"/>
  <c r="G3071" i="93"/>
  <c r="G3097" i="93"/>
  <c r="G3123" i="93"/>
  <c r="G3149" i="93"/>
  <c r="G3175" i="93"/>
  <c r="G3201" i="93"/>
  <c r="G3239" i="93"/>
  <c r="G2446" i="93"/>
  <c r="G2472" i="93"/>
  <c r="G2498" i="93"/>
  <c r="G2524" i="93"/>
  <c r="G2550" i="93"/>
  <c r="G2576" i="93"/>
  <c r="G2602" i="93"/>
  <c r="G2628" i="93"/>
  <c r="G2654" i="93"/>
  <c r="G2680" i="93"/>
  <c r="G2706" i="93"/>
  <c r="G2732" i="93"/>
  <c r="G2758" i="93"/>
  <c r="G2784" i="93"/>
  <c r="G2810" i="93"/>
  <c r="G2836" i="93"/>
  <c r="G2862" i="93"/>
  <c r="G2888" i="93"/>
  <c r="G2914" i="93"/>
  <c r="G2940" i="93"/>
  <c r="G2966" i="93"/>
  <c r="G2992" i="93"/>
  <c r="G3018" i="93"/>
  <c r="G3044" i="93"/>
  <c r="G3070" i="93"/>
  <c r="G3096" i="93"/>
  <c r="G3122" i="93"/>
  <c r="G3148" i="93"/>
  <c r="G3174" i="93"/>
  <c r="G3200" i="93"/>
  <c r="G3237" i="93"/>
  <c r="G2435" i="93"/>
  <c r="G2461" i="93"/>
  <c r="G2487" i="93"/>
  <c r="G2513" i="93"/>
  <c r="G2539" i="93"/>
  <c r="G2565" i="93"/>
  <c r="G2591" i="93"/>
  <c r="G2617" i="93"/>
  <c r="G2643" i="93"/>
  <c r="G2669" i="93"/>
  <c r="G2695" i="93"/>
  <c r="G2721" i="93"/>
  <c r="G2747" i="93"/>
  <c r="G2773" i="93"/>
  <c r="G2799" i="93"/>
  <c r="G2825" i="93"/>
  <c r="G2851" i="93"/>
  <c r="G2877" i="93"/>
  <c r="G2903" i="93"/>
  <c r="G2929" i="93"/>
  <c r="G2955" i="93"/>
  <c r="G2981" i="93"/>
  <c r="G3007" i="93"/>
  <c r="G3033" i="93"/>
  <c r="G3059" i="93"/>
  <c r="G3085" i="93"/>
  <c r="G3111" i="93"/>
  <c r="G3137" i="93"/>
  <c r="G3163" i="93"/>
  <c r="G3189" i="93"/>
  <c r="G3215" i="93"/>
  <c r="G2460" i="93"/>
  <c r="G2486" i="93"/>
  <c r="G2512" i="93"/>
  <c r="G2538" i="93"/>
  <c r="G2564" i="93"/>
  <c r="G2590" i="93"/>
  <c r="G2616" i="93"/>
  <c r="G2642" i="93"/>
  <c r="G2668" i="93"/>
  <c r="G2694" i="93"/>
  <c r="G2720" i="93"/>
  <c r="G2746" i="93"/>
  <c r="G2772" i="93"/>
  <c r="G2798" i="93"/>
  <c r="G2824" i="93"/>
  <c r="G2850" i="93"/>
  <c r="G2876" i="93"/>
  <c r="G2902" i="93"/>
  <c r="G2928" i="93"/>
  <c r="G2954" i="93"/>
  <c r="G2980" i="93"/>
  <c r="G3006" i="93"/>
  <c r="G3032" i="93"/>
  <c r="G3058" i="93"/>
  <c r="G3084" i="93"/>
  <c r="G3110" i="93"/>
  <c r="G3136" i="93"/>
  <c r="G3162" i="93"/>
  <c r="G3188" i="93"/>
  <c r="G3214" i="93"/>
  <c r="G3265" i="93"/>
  <c r="G2436" i="93"/>
  <c r="G2462" i="93"/>
  <c r="G2488" i="93"/>
  <c r="G2514" i="93"/>
  <c r="G2540" i="93"/>
  <c r="G2566" i="93"/>
  <c r="G2592" i="93"/>
  <c r="G2618" i="93"/>
  <c r="G2644" i="93"/>
  <c r="G2670" i="93"/>
  <c r="G2696" i="93"/>
  <c r="G2722" i="93"/>
  <c r="G2748" i="93"/>
  <c r="G2774" i="93"/>
  <c r="G2800" i="93"/>
  <c r="G2826" i="93"/>
  <c r="G2852" i="93"/>
  <c r="G2878" i="93"/>
  <c r="G2904" i="93"/>
  <c r="G2930" i="93"/>
  <c r="G2956" i="93"/>
  <c r="G2982" i="93"/>
  <c r="G3008" i="93"/>
  <c r="G3034" i="93"/>
  <c r="G3060" i="93"/>
  <c r="G3086" i="93"/>
  <c r="G3112" i="93"/>
  <c r="G3138" i="93"/>
  <c r="G3164" i="93"/>
  <c r="G3190" i="93"/>
  <c r="G3217" i="93"/>
  <c r="G2448" i="93"/>
  <c r="G2474" i="93"/>
  <c r="G2500" i="93"/>
  <c r="G2526" i="93"/>
  <c r="G2552" i="93"/>
  <c r="G2578" i="93"/>
  <c r="G2604" i="93"/>
  <c r="G2630" i="93"/>
  <c r="G2656" i="93"/>
  <c r="G2682" i="93"/>
  <c r="G2708" i="93"/>
  <c r="G2734" i="93"/>
  <c r="G2760" i="93"/>
  <c r="G2786" i="93"/>
  <c r="G2812" i="93"/>
  <c r="G2838" i="93"/>
  <c r="G2864" i="93"/>
  <c r="G2890" i="93"/>
  <c r="G2916" i="93"/>
  <c r="G2942" i="93"/>
  <c r="G2968" i="93"/>
  <c r="G2994" i="93"/>
  <c r="G3020" i="93"/>
  <c r="G3046" i="93"/>
  <c r="G3072" i="93"/>
  <c r="G3098" i="93"/>
  <c r="G3124" i="93"/>
  <c r="G3150" i="93"/>
  <c r="G3176" i="93"/>
  <c r="G3202" i="93"/>
  <c r="G3241" i="93"/>
  <c r="G2450" i="93"/>
  <c r="G2476" i="93"/>
  <c r="G2502" i="93"/>
  <c r="G2528" i="93"/>
  <c r="G2554" i="93"/>
  <c r="G2580" i="93"/>
  <c r="G2606" i="93"/>
  <c r="G2632" i="93"/>
  <c r="G2658" i="93"/>
  <c r="G2684" i="93"/>
  <c r="G2710" i="93"/>
  <c r="G2736" i="93"/>
  <c r="G2762" i="93"/>
  <c r="G2788" i="93"/>
  <c r="G2814" i="93"/>
  <c r="G2840" i="93"/>
  <c r="G2866" i="93"/>
  <c r="G2892" i="93"/>
  <c r="G2918" i="93"/>
  <c r="G2944" i="93"/>
  <c r="G2970" i="93"/>
  <c r="G2996" i="93"/>
  <c r="G3022" i="93"/>
  <c r="G3048" i="93"/>
  <c r="G3074" i="93"/>
  <c r="G3100" i="93"/>
  <c r="G3126" i="93"/>
  <c r="G3152" i="93"/>
  <c r="G3178" i="93"/>
  <c r="G3204" i="93"/>
  <c r="G3245" i="93"/>
  <c r="G2459" i="93"/>
  <c r="G2485" i="93"/>
  <c r="G2511" i="93"/>
  <c r="G2537" i="93"/>
  <c r="G2563" i="93"/>
  <c r="G2589" i="93"/>
  <c r="G2615" i="93"/>
  <c r="G2641" i="93"/>
  <c r="G2667" i="93"/>
  <c r="G2693" i="93"/>
  <c r="G2719" i="93"/>
  <c r="G2745" i="93"/>
  <c r="G2771" i="93"/>
  <c r="G2797" i="93"/>
  <c r="G2823" i="93"/>
  <c r="G2849" i="93"/>
  <c r="G2875" i="93"/>
  <c r="G2901" i="93"/>
  <c r="G2927" i="93"/>
  <c r="G2953" i="93"/>
  <c r="G2979" i="93"/>
  <c r="G3005" i="93"/>
  <c r="G3031" i="93"/>
  <c r="G3057" i="93"/>
  <c r="G3083" i="93"/>
  <c r="G3109" i="93"/>
  <c r="G3135" i="93"/>
  <c r="G3161" i="93"/>
  <c r="G3187" i="93"/>
  <c r="G3213" i="93"/>
  <c r="G3263" i="93"/>
  <c r="G2454" i="93"/>
  <c r="G2480" i="93"/>
  <c r="G2506" i="93"/>
  <c r="G2532" i="93"/>
  <c r="G2558" i="93"/>
  <c r="G2584" i="93"/>
  <c r="G2610" i="93"/>
  <c r="G2636" i="93"/>
  <c r="G2662" i="93"/>
  <c r="G2688" i="93"/>
  <c r="G2714" i="93"/>
  <c r="G2740" i="93"/>
  <c r="G2766" i="93"/>
  <c r="G2792" i="93"/>
  <c r="G2818" i="93"/>
  <c r="G2844" i="93"/>
  <c r="G2870" i="93"/>
  <c r="G2896" i="93"/>
  <c r="G2922" i="93"/>
  <c r="G2948" i="93"/>
  <c r="G2974" i="93"/>
  <c r="G3000" i="93"/>
  <c r="G3026" i="93"/>
  <c r="G3052" i="93"/>
  <c r="G3078" i="93"/>
  <c r="G3104" i="93"/>
  <c r="G3130" i="93"/>
  <c r="G3156" i="93"/>
  <c r="G3182" i="93"/>
  <c r="G3208" i="93"/>
  <c r="G3253" i="93"/>
  <c r="G2437" i="93"/>
  <c r="G2463" i="93"/>
  <c r="G2489" i="93"/>
  <c r="G2515" i="93"/>
  <c r="G2541" i="93"/>
  <c r="G2567" i="93"/>
  <c r="G2593" i="93"/>
  <c r="G2619" i="93"/>
  <c r="G2645" i="93"/>
  <c r="G2671" i="93"/>
  <c r="G2697" i="93"/>
  <c r="G2723" i="93"/>
  <c r="G2749" i="93"/>
  <c r="G2775" i="93"/>
  <c r="G2801" i="93"/>
  <c r="G2827" i="93"/>
  <c r="G2853" i="93"/>
  <c r="G2879" i="93"/>
  <c r="G2905" i="93"/>
  <c r="G2931" i="93"/>
  <c r="G2957" i="93"/>
  <c r="G2983" i="93"/>
  <c r="G3009" i="93"/>
  <c r="G3035" i="93"/>
  <c r="G3061" i="93"/>
  <c r="G3087" i="93"/>
  <c r="G3113" i="93"/>
  <c r="G3139" i="93"/>
  <c r="G3165" i="93"/>
  <c r="G3191" i="93"/>
  <c r="G3219" i="93"/>
  <c r="G2440" i="93"/>
  <c r="G2466" i="93"/>
  <c r="G2492" i="93"/>
  <c r="G2518" i="93"/>
  <c r="G2544" i="93"/>
  <c r="G2570" i="93"/>
  <c r="G2596" i="93"/>
  <c r="G2622" i="93"/>
  <c r="G2648" i="93"/>
  <c r="G2674" i="93"/>
  <c r="G2700" i="93"/>
  <c r="G2726" i="93"/>
  <c r="G2752" i="93"/>
  <c r="G2778" i="93"/>
  <c r="G2804" i="93"/>
  <c r="G2830" i="93"/>
  <c r="G2856" i="93"/>
  <c r="G2882" i="93"/>
  <c r="G2908" i="93"/>
  <c r="G2934" i="93"/>
  <c r="G2960" i="93"/>
  <c r="G2986" i="93"/>
  <c r="G3012" i="93"/>
  <c r="G3038" i="93"/>
  <c r="G3064" i="93"/>
  <c r="G3090" i="93"/>
  <c r="G3116" i="93"/>
  <c r="G3142" i="93"/>
  <c r="G3168" i="93"/>
  <c r="G3194" i="93"/>
  <c r="G3225" i="93"/>
  <c r="G2444" i="93"/>
  <c r="G2470" i="93"/>
  <c r="G2496" i="93"/>
  <c r="G2522" i="93"/>
  <c r="G2548" i="93"/>
  <c r="G2574" i="93"/>
  <c r="G2600" i="93"/>
  <c r="G2626" i="93"/>
  <c r="G2652" i="93"/>
  <c r="G2678" i="93"/>
  <c r="G2704" i="93"/>
  <c r="G2730" i="93"/>
  <c r="G2756" i="93"/>
  <c r="G2782" i="93"/>
  <c r="G2808" i="93"/>
  <c r="G2834" i="93"/>
  <c r="G2860" i="93"/>
  <c r="G2886" i="93"/>
  <c r="G2912" i="93"/>
  <c r="G2938" i="93"/>
  <c r="G2964" i="93"/>
  <c r="G2990" i="93"/>
  <c r="G3016" i="93"/>
  <c r="G3042" i="93"/>
  <c r="G3068" i="93"/>
  <c r="G3094" i="93"/>
  <c r="G3120" i="93"/>
  <c r="G3146" i="93"/>
  <c r="G3172" i="93"/>
  <c r="G3198" i="93"/>
  <c r="G3233" i="93"/>
  <c r="G2439" i="93"/>
  <c r="G2465" i="93"/>
  <c r="G2491" i="93"/>
  <c r="G2517" i="93"/>
  <c r="G2543" i="93"/>
  <c r="G2569" i="93"/>
  <c r="G2595" i="93"/>
  <c r="G2621" i="93"/>
  <c r="G2647" i="93"/>
  <c r="G2673" i="93"/>
  <c r="G2699" i="93"/>
  <c r="G2725" i="93"/>
  <c r="G2751" i="93"/>
  <c r="G2777" i="93"/>
  <c r="G2803" i="93"/>
  <c r="G2829" i="93"/>
  <c r="G2855" i="93"/>
  <c r="G2881" i="93"/>
  <c r="G2907" i="93"/>
  <c r="G2933" i="93"/>
  <c r="G2959" i="93"/>
  <c r="G2985" i="93"/>
  <c r="G3011" i="93"/>
  <c r="G3037" i="93"/>
  <c r="G3063" i="93"/>
  <c r="G3089" i="93"/>
  <c r="G3115" i="93"/>
  <c r="G3141" i="93"/>
  <c r="G3167" i="93"/>
  <c r="G3193" i="93"/>
  <c r="G3223" i="93"/>
  <c r="G2452" i="93"/>
  <c r="G2478" i="93"/>
  <c r="G2504" i="93"/>
  <c r="G2530" i="93"/>
  <c r="G2556" i="93"/>
  <c r="G2582" i="93"/>
  <c r="G2608" i="93"/>
  <c r="G2634" i="93"/>
  <c r="G2660" i="93"/>
  <c r="G2686" i="93"/>
  <c r="G2712" i="93"/>
  <c r="G2738" i="93"/>
  <c r="G2764" i="93"/>
  <c r="G2790" i="93"/>
  <c r="G2816" i="93"/>
  <c r="G2842" i="93"/>
  <c r="G2868" i="93"/>
  <c r="G2894" i="93"/>
  <c r="G2920" i="93"/>
  <c r="G2946" i="93"/>
  <c r="G2972" i="93"/>
  <c r="G2998" i="93"/>
  <c r="G3024" i="93"/>
  <c r="G3050" i="93"/>
  <c r="G3076" i="93"/>
  <c r="G3102" i="93"/>
  <c r="G3128" i="93"/>
  <c r="G3154" i="93"/>
  <c r="G3180" i="93"/>
  <c r="G3206" i="93"/>
  <c r="G3249" i="93"/>
  <c r="G2442" i="93"/>
  <c r="G2468" i="93"/>
  <c r="G2494" i="93"/>
  <c r="G2520" i="93"/>
  <c r="G2546" i="93"/>
  <c r="G2572" i="93"/>
  <c r="G2598" i="93"/>
  <c r="G2624" i="93"/>
  <c r="G2650" i="93"/>
  <c r="G2676" i="93"/>
  <c r="G2702" i="93"/>
  <c r="G2728" i="93"/>
  <c r="G2754" i="93"/>
  <c r="G2780" i="93"/>
  <c r="G2806" i="93"/>
  <c r="G2832" i="93"/>
  <c r="G2858" i="93"/>
  <c r="G2884" i="93"/>
  <c r="G2910" i="93"/>
  <c r="G2936" i="93"/>
  <c r="G2962" i="93"/>
  <c r="G2988" i="93"/>
  <c r="G3014" i="93"/>
  <c r="G3040" i="93"/>
  <c r="G3066" i="93"/>
  <c r="G3092" i="93"/>
  <c r="G3118" i="93"/>
  <c r="G3144" i="93"/>
  <c r="G3170" i="93"/>
  <c r="G3196" i="93"/>
  <c r="G3229" i="93"/>
  <c r="G2457" i="93"/>
  <c r="G2483" i="93"/>
  <c r="G2509" i="93"/>
  <c r="G2535" i="93"/>
  <c r="G2561" i="93"/>
  <c r="G2587" i="93"/>
  <c r="G2613" i="93"/>
  <c r="G2639" i="93"/>
  <c r="G2665" i="93"/>
  <c r="G2691" i="93"/>
  <c r="G2717" i="93"/>
  <c r="G2743" i="93"/>
  <c r="G2769" i="93"/>
  <c r="G2795" i="93"/>
  <c r="G2821" i="93"/>
  <c r="G2847" i="93"/>
  <c r="G2873" i="93"/>
  <c r="G2899" i="93"/>
  <c r="G2925" i="93"/>
  <c r="G2951" i="93"/>
  <c r="G2977" i="93"/>
  <c r="G3003" i="93"/>
  <c r="G3029" i="93"/>
  <c r="G3055" i="93"/>
  <c r="G3081" i="93"/>
  <c r="G3107" i="93"/>
  <c r="G3133" i="93"/>
  <c r="G3159" i="93"/>
  <c r="G3185" i="93"/>
  <c r="G3211" i="93"/>
  <c r="G3259" i="93"/>
  <c r="G2443" i="93"/>
  <c r="G2469" i="93"/>
  <c r="G2495" i="93"/>
  <c r="G2521" i="93"/>
  <c r="G2547" i="93"/>
  <c r="G2573" i="93"/>
  <c r="G2599" i="93"/>
  <c r="G2625" i="93"/>
  <c r="G2651" i="93"/>
  <c r="G2677" i="93"/>
  <c r="G2703" i="93"/>
  <c r="G2729" i="93"/>
  <c r="G2755" i="93"/>
  <c r="G2781" i="93"/>
  <c r="G2807" i="93"/>
  <c r="G2833" i="93"/>
  <c r="G2859" i="93"/>
  <c r="G2885" i="93"/>
  <c r="G2911" i="93"/>
  <c r="G2937" i="93"/>
  <c r="G2963" i="93"/>
  <c r="G2989" i="93"/>
  <c r="G3015" i="93"/>
  <c r="G3041" i="93"/>
  <c r="G3067" i="93"/>
  <c r="G3093" i="93"/>
  <c r="G3119" i="93"/>
  <c r="G3145" i="93"/>
  <c r="G3171" i="93"/>
  <c r="G3197" i="93"/>
  <c r="G3231" i="93"/>
  <c r="G2453" i="93"/>
  <c r="G2479" i="93"/>
  <c r="G2505" i="93"/>
  <c r="G2531" i="93"/>
  <c r="G2557" i="93"/>
  <c r="G2583" i="93"/>
  <c r="G2609" i="93"/>
  <c r="G2635" i="93"/>
  <c r="G2661" i="93"/>
  <c r="G2687" i="93"/>
  <c r="G2713" i="93"/>
  <c r="G2739" i="93"/>
  <c r="G2765" i="93"/>
  <c r="G2791" i="93"/>
  <c r="G2817" i="93"/>
  <c r="G2843" i="93"/>
  <c r="G2869" i="93"/>
  <c r="G2895" i="93"/>
  <c r="G2921" i="93"/>
  <c r="G2947" i="93"/>
  <c r="G2973" i="93"/>
  <c r="G2999" i="93"/>
  <c r="G3025" i="93"/>
  <c r="G3051" i="93"/>
  <c r="G3077" i="93"/>
  <c r="G3103" i="93"/>
  <c r="G3129" i="93"/>
  <c r="G3155" i="93"/>
  <c r="G3181" i="93"/>
  <c r="G3207" i="93"/>
  <c r="G3251" i="93"/>
  <c r="G2458" i="93"/>
  <c r="G2484" i="93"/>
  <c r="G2510" i="93"/>
  <c r="G2536" i="93"/>
  <c r="G2562" i="93"/>
  <c r="G2588" i="93"/>
  <c r="G2614" i="93"/>
  <c r="G2640" i="93"/>
  <c r="G2666" i="93"/>
  <c r="G2692" i="93"/>
  <c r="G2718" i="93"/>
  <c r="G2744" i="93"/>
  <c r="G2770" i="93"/>
  <c r="G2796" i="93"/>
  <c r="G2822" i="93"/>
  <c r="G2848" i="93"/>
  <c r="G2874" i="93"/>
  <c r="G2900" i="93"/>
  <c r="G2926" i="93"/>
  <c r="G2952" i="93"/>
  <c r="G2978" i="93"/>
  <c r="G3004" i="93"/>
  <c r="G3030" i="93"/>
  <c r="G3056" i="93"/>
  <c r="G3082" i="93"/>
  <c r="G3108" i="93"/>
  <c r="G3134" i="93"/>
  <c r="G3160" i="93"/>
  <c r="G3186" i="93"/>
  <c r="G3212" i="93"/>
  <c r="G3261" i="93"/>
  <c r="G2449" i="93"/>
  <c r="G2475" i="93"/>
  <c r="G2501" i="93"/>
  <c r="G2527" i="93"/>
  <c r="G2553" i="93"/>
  <c r="G2579" i="93"/>
  <c r="G2605" i="93"/>
  <c r="G2631" i="93"/>
  <c r="G2657" i="93"/>
  <c r="G2683" i="93"/>
  <c r="G2709" i="93"/>
  <c r="G2735" i="93"/>
  <c r="G2761" i="93"/>
  <c r="G2787" i="93"/>
  <c r="G2813" i="93"/>
  <c r="G2839" i="93"/>
  <c r="G2865" i="93"/>
  <c r="G2891" i="93"/>
  <c r="G2917" i="93"/>
  <c r="G2943" i="93"/>
  <c r="G2969" i="93"/>
  <c r="G2995" i="93"/>
  <c r="G3021" i="93"/>
  <c r="G3047" i="93"/>
  <c r="G3073" i="93"/>
  <c r="G3099" i="93"/>
  <c r="G3125" i="93"/>
  <c r="G3151" i="93"/>
  <c r="G3177" i="93"/>
  <c r="G3203" i="93"/>
  <c r="G3243" i="93"/>
  <c r="G2451" i="93"/>
  <c r="G2477" i="93"/>
  <c r="G2503" i="93"/>
  <c r="G2529" i="93"/>
  <c r="G2555" i="93"/>
  <c r="G2581" i="93"/>
  <c r="G2607" i="93"/>
  <c r="G2633" i="93"/>
  <c r="G2659" i="93"/>
  <c r="G2685" i="93"/>
  <c r="G2711" i="93"/>
  <c r="G2737" i="93"/>
  <c r="G2763" i="93"/>
  <c r="G2789" i="93"/>
  <c r="G2815" i="93"/>
  <c r="G2841" i="93"/>
  <c r="G2867" i="93"/>
  <c r="G2893" i="93"/>
  <c r="G2919" i="93"/>
  <c r="G2945" i="93"/>
  <c r="G2971" i="93"/>
  <c r="G2997" i="93"/>
  <c r="G3023" i="93"/>
  <c r="G3049" i="93"/>
  <c r="G3075" i="93"/>
  <c r="G3101" i="93"/>
  <c r="G3127" i="93"/>
  <c r="G3153" i="93"/>
  <c r="G3179" i="93"/>
  <c r="G3205" i="93"/>
  <c r="G3247" i="93"/>
  <c r="G2455" i="93"/>
  <c r="G2481" i="93"/>
  <c r="G2507" i="93"/>
  <c r="G2533" i="93"/>
  <c r="G2559" i="93"/>
  <c r="G2585" i="93"/>
  <c r="G2611" i="93"/>
  <c r="G2637" i="93"/>
  <c r="G2663" i="93"/>
  <c r="G2689" i="93"/>
  <c r="G2715" i="93"/>
  <c r="G2741" i="93"/>
  <c r="G2767" i="93"/>
  <c r="G2793" i="93"/>
  <c r="G2819" i="93"/>
  <c r="G2845" i="93"/>
  <c r="G2871" i="93"/>
  <c r="G2897" i="93"/>
  <c r="G2923" i="93"/>
  <c r="G2949" i="93"/>
  <c r="G2975" i="93"/>
  <c r="G3001" i="93"/>
  <c r="G3027" i="93"/>
  <c r="G3053" i="93"/>
  <c r="G3079" i="93"/>
  <c r="G3105" i="93"/>
  <c r="G3131" i="93"/>
  <c r="G3157" i="93"/>
  <c r="G3183" i="93"/>
  <c r="G3209" i="93"/>
  <c r="G3255" i="93"/>
  <c r="G2438" i="93"/>
  <c r="G2464" i="93"/>
  <c r="G2490" i="93"/>
  <c r="G2516" i="93"/>
  <c r="G2542" i="93"/>
  <c r="G2568" i="93"/>
  <c r="G2594" i="93"/>
  <c r="G2620" i="93"/>
  <c r="G2646" i="93"/>
  <c r="G2672" i="93"/>
  <c r="G2698" i="93"/>
  <c r="G2724" i="93"/>
  <c r="G2750" i="93"/>
  <c r="G2776" i="93"/>
  <c r="G2802" i="93"/>
  <c r="G2828" i="93"/>
  <c r="G2854" i="93"/>
  <c r="G2880" i="93"/>
  <c r="G2906" i="93"/>
  <c r="G2932" i="93"/>
  <c r="G2958" i="93"/>
  <c r="G2984" i="93"/>
  <c r="G3010" i="93"/>
  <c r="G3036" i="93"/>
  <c r="G3062" i="93"/>
  <c r="G3088" i="93"/>
  <c r="G3114" i="93"/>
  <c r="G3140" i="93"/>
  <c r="G3166" i="93"/>
  <c r="G3192" i="93"/>
  <c r="G3221" i="93"/>
  <c r="G2456" i="93"/>
  <c r="G2482" i="93"/>
  <c r="G2508" i="93"/>
  <c r="G2534" i="93"/>
  <c r="G2560" i="93"/>
  <c r="G2586" i="93"/>
  <c r="G2612" i="93"/>
  <c r="G2638" i="93"/>
  <c r="G2664" i="93"/>
  <c r="G2690" i="93"/>
  <c r="G2716" i="93"/>
  <c r="G2742" i="93"/>
  <c r="G2768" i="93"/>
  <c r="G2794" i="93"/>
  <c r="G2820" i="93"/>
  <c r="G2846" i="93"/>
  <c r="G2872" i="93"/>
  <c r="G2898" i="93"/>
  <c r="G2924" i="93"/>
  <c r="G2950" i="93"/>
  <c r="G2976" i="93"/>
  <c r="G3002" i="93"/>
  <c r="G3028" i="93"/>
  <c r="G3054" i="93"/>
  <c r="G3080" i="93"/>
  <c r="G3106" i="93"/>
  <c r="G3132" i="93"/>
  <c r="G3158" i="93"/>
  <c r="G3184" i="93"/>
  <c r="G3210" i="93"/>
  <c r="G3257" i="93"/>
  <c r="G3228" i="93"/>
  <c r="G3273" i="93"/>
  <c r="G3299" i="93"/>
  <c r="G3325" i="93"/>
  <c r="G3351" i="93"/>
  <c r="G3377" i="93"/>
  <c r="G3403" i="93"/>
  <c r="G3429" i="93"/>
  <c r="G3455" i="93"/>
  <c r="G3481" i="93"/>
  <c r="G3507" i="93"/>
  <c r="G3533" i="93"/>
  <c r="G3559" i="93"/>
  <c r="G3585" i="93"/>
  <c r="G3611" i="93"/>
  <c r="G3637" i="93"/>
  <c r="G3663" i="93"/>
  <c r="G3689" i="93"/>
  <c r="G3715" i="93"/>
  <c r="G3741" i="93"/>
  <c r="G3767" i="93"/>
  <c r="G3793" i="93"/>
  <c r="G3819" i="93"/>
  <c r="G3845" i="93"/>
  <c r="G3871" i="93"/>
  <c r="G3897" i="93"/>
  <c r="G3923" i="93"/>
  <c r="G3949" i="93"/>
  <c r="G3975" i="93"/>
  <c r="G4001" i="93"/>
  <c r="G4027" i="93"/>
  <c r="G3236" i="93"/>
  <c r="G3277" i="93"/>
  <c r="G3303" i="93"/>
  <c r="G3329" i="93"/>
  <c r="G3355" i="93"/>
  <c r="G3381" i="93"/>
  <c r="G3407" i="93"/>
  <c r="G3433" i="93"/>
  <c r="G3459" i="93"/>
  <c r="G3485" i="93"/>
  <c r="G3511" i="93"/>
  <c r="G3537" i="93"/>
  <c r="G3563" i="93"/>
  <c r="G3589" i="93"/>
  <c r="G3615" i="93"/>
  <c r="G3641" i="93"/>
  <c r="G3667" i="93"/>
  <c r="G3693" i="93"/>
  <c r="G3719" i="93"/>
  <c r="G3745" i="93"/>
  <c r="G3771" i="93"/>
  <c r="G3797" i="93"/>
  <c r="G3823" i="93"/>
  <c r="G3849" i="93"/>
  <c r="G3875" i="93"/>
  <c r="G3901" i="93"/>
  <c r="G3927" i="93"/>
  <c r="G3953" i="93"/>
  <c r="G3979" i="93"/>
  <c r="G4005" i="93"/>
  <c r="G4031" i="93"/>
  <c r="G3240" i="93"/>
  <c r="G3279" i="93"/>
  <c r="G3305" i="93"/>
  <c r="G3331" i="93"/>
  <c r="G3357" i="93"/>
  <c r="G3383" i="93"/>
  <c r="G3409" i="93"/>
  <c r="G3435" i="93"/>
  <c r="G3461" i="93"/>
  <c r="G3487" i="93"/>
  <c r="G3513" i="93"/>
  <c r="G3539" i="93"/>
  <c r="G3565" i="93"/>
  <c r="G3591" i="93"/>
  <c r="G3617" i="93"/>
  <c r="G3643" i="93"/>
  <c r="G3669" i="93"/>
  <c r="G3695" i="93"/>
  <c r="G3721" i="93"/>
  <c r="G3747" i="93"/>
  <c r="G3773" i="93"/>
  <c r="G3799" i="93"/>
  <c r="G3825" i="93"/>
  <c r="G3851" i="93"/>
  <c r="G3877" i="93"/>
  <c r="G3903" i="93"/>
  <c r="G3929" i="93"/>
  <c r="G3955" i="93"/>
  <c r="G3981" i="93"/>
  <c r="G4007" i="93"/>
  <c r="G4033" i="93"/>
  <c r="G3238" i="93"/>
  <c r="G3278" i="93"/>
  <c r="G3304" i="93"/>
  <c r="G3330" i="93"/>
  <c r="G3356" i="93"/>
  <c r="G3382" i="93"/>
  <c r="G3408" i="93"/>
  <c r="G3434" i="93"/>
  <c r="G3460" i="93"/>
  <c r="G3486" i="93"/>
  <c r="G3512" i="93"/>
  <c r="G3538" i="93"/>
  <c r="G3564" i="93"/>
  <c r="G3590" i="93"/>
  <c r="G3616" i="93"/>
  <c r="G3642" i="93"/>
  <c r="G3668" i="93"/>
  <c r="G3694" i="93"/>
  <c r="G3720" i="93"/>
  <c r="G3746" i="93"/>
  <c r="G3772" i="93"/>
  <c r="G3798" i="93"/>
  <c r="G3824" i="93"/>
  <c r="G3850" i="93"/>
  <c r="G3876" i="93"/>
  <c r="G3902" i="93"/>
  <c r="G3928" i="93"/>
  <c r="G3954" i="93"/>
  <c r="G3980" i="93"/>
  <c r="G4006" i="93"/>
  <c r="G4032" i="93"/>
  <c r="G3216" i="93"/>
  <c r="G3267" i="93"/>
  <c r="G3293" i="93"/>
  <c r="G3319" i="93"/>
  <c r="G3345" i="93"/>
  <c r="G3371" i="93"/>
  <c r="G3397" i="93"/>
  <c r="G3423" i="93"/>
  <c r="G3449" i="93"/>
  <c r="G3475" i="93"/>
  <c r="G3501" i="93"/>
  <c r="G3527" i="93"/>
  <c r="G3553" i="93"/>
  <c r="G3579" i="93"/>
  <c r="G3605" i="93"/>
  <c r="G3631" i="93"/>
  <c r="G3657" i="93"/>
  <c r="G3683" i="93"/>
  <c r="G3709" i="93"/>
  <c r="G3735" i="93"/>
  <c r="G3761" i="93"/>
  <c r="G3787" i="93"/>
  <c r="G3813" i="93"/>
  <c r="G3839" i="93"/>
  <c r="G3865" i="93"/>
  <c r="G3891" i="93"/>
  <c r="G3917" i="93"/>
  <c r="G3943" i="93"/>
  <c r="G3969" i="93"/>
  <c r="G3995" i="93"/>
  <c r="G4021" i="93"/>
  <c r="G3266" i="93"/>
  <c r="G3292" i="93"/>
  <c r="G3318" i="93"/>
  <c r="G3344" i="93"/>
  <c r="G3370" i="93"/>
  <c r="G3396" i="93"/>
  <c r="G3422" i="93"/>
  <c r="G3448" i="93"/>
  <c r="G3474" i="93"/>
  <c r="G3500" i="93"/>
  <c r="G3526" i="93"/>
  <c r="G3552" i="93"/>
  <c r="G3578" i="93"/>
  <c r="G3604" i="93"/>
  <c r="G3630" i="93"/>
  <c r="G3656" i="93"/>
  <c r="G3682" i="93"/>
  <c r="G3708" i="93"/>
  <c r="G3734" i="93"/>
  <c r="G3760" i="93"/>
  <c r="G3786" i="93"/>
  <c r="G3812" i="93"/>
  <c r="G3838" i="93"/>
  <c r="G3864" i="93"/>
  <c r="G3890" i="93"/>
  <c r="G3916" i="93"/>
  <c r="G3942" i="93"/>
  <c r="G3968" i="93"/>
  <c r="G3994" i="93"/>
  <c r="G4020" i="93"/>
  <c r="G4046" i="93"/>
  <c r="G3218" i="93"/>
  <c r="G3268" i="93"/>
  <c r="G3294" i="93"/>
  <c r="G3320" i="93"/>
  <c r="G3346" i="93"/>
  <c r="G3372" i="93"/>
  <c r="G3398" i="93"/>
  <c r="G3424" i="93"/>
  <c r="G3450" i="93"/>
  <c r="G3476" i="93"/>
  <c r="G3502" i="93"/>
  <c r="G3528" i="93"/>
  <c r="G3554" i="93"/>
  <c r="G3580" i="93"/>
  <c r="G3606" i="93"/>
  <c r="G3632" i="93"/>
  <c r="G3658" i="93"/>
  <c r="G3684" i="93"/>
  <c r="G3710" i="93"/>
  <c r="G3736" i="93"/>
  <c r="G3762" i="93"/>
  <c r="G3788" i="93"/>
  <c r="G3814" i="93"/>
  <c r="G3840" i="93"/>
  <c r="G3866" i="93"/>
  <c r="G3892" i="93"/>
  <c r="G3918" i="93"/>
  <c r="G3944" i="93"/>
  <c r="G3970" i="93"/>
  <c r="G3996" i="93"/>
  <c r="G4022" i="93"/>
  <c r="G3242" i="93"/>
  <c r="G3280" i="93"/>
  <c r="G3306" i="93"/>
  <c r="G3332" i="93"/>
  <c r="G3358" i="93"/>
  <c r="G3384" i="93"/>
  <c r="G3410" i="93"/>
  <c r="G3436" i="93"/>
  <c r="G3462" i="93"/>
  <c r="G3488" i="93"/>
  <c r="G3514" i="93"/>
  <c r="G3540" i="93"/>
  <c r="G3566" i="93"/>
  <c r="G3592" i="93"/>
  <c r="G3618" i="93"/>
  <c r="G3644" i="93"/>
  <c r="G3670" i="93"/>
  <c r="G3696" i="93"/>
  <c r="G3722" i="93"/>
  <c r="G3748" i="93"/>
  <c r="G3774" i="93"/>
  <c r="G3800" i="93"/>
  <c r="G3826" i="93"/>
  <c r="G3852" i="93"/>
  <c r="G3878" i="93"/>
  <c r="G3904" i="93"/>
  <c r="G3930" i="93"/>
  <c r="G3956" i="93"/>
  <c r="G3982" i="93"/>
  <c r="G4008" i="93"/>
  <c r="G4034" i="93"/>
  <c r="G3246" i="93"/>
  <c r="G3282" i="93"/>
  <c r="G3308" i="93"/>
  <c r="G3334" i="93"/>
  <c r="G3360" i="93"/>
  <c r="G3386" i="93"/>
  <c r="G3412" i="93"/>
  <c r="G3438" i="93"/>
  <c r="G3464" i="93"/>
  <c r="G3490" i="93"/>
  <c r="G3516" i="93"/>
  <c r="G3542" i="93"/>
  <c r="G3568" i="93"/>
  <c r="G3594" i="93"/>
  <c r="G3620" i="93"/>
  <c r="G3646" i="93"/>
  <c r="G3672" i="93"/>
  <c r="G3698" i="93"/>
  <c r="G3724" i="93"/>
  <c r="G3750" i="93"/>
  <c r="G3776" i="93"/>
  <c r="G3802" i="93"/>
  <c r="G3828" i="93"/>
  <c r="G3854" i="93"/>
  <c r="G3880" i="93"/>
  <c r="G3906" i="93"/>
  <c r="G3932" i="93"/>
  <c r="G3958" i="93"/>
  <c r="G3984" i="93"/>
  <c r="G4010" i="93"/>
  <c r="G4036" i="93"/>
  <c r="G3264" i="93"/>
  <c r="G3291" i="93"/>
  <c r="G3317" i="93"/>
  <c r="G3343" i="93"/>
  <c r="G3369" i="93"/>
  <c r="G3395" i="93"/>
  <c r="G3421" i="93"/>
  <c r="G3447" i="93"/>
  <c r="G3473" i="93"/>
  <c r="G3499" i="93"/>
  <c r="G3525" i="93"/>
  <c r="G3551" i="93"/>
  <c r="G3577" i="93"/>
  <c r="G3603" i="93"/>
  <c r="G3629" i="93"/>
  <c r="G3655" i="93"/>
  <c r="G3681" i="93"/>
  <c r="G3707" i="93"/>
  <c r="G3733" i="93"/>
  <c r="G3759" i="93"/>
  <c r="G3785" i="93"/>
  <c r="G3811" i="93"/>
  <c r="G3837" i="93"/>
  <c r="G3863" i="93"/>
  <c r="G3889" i="93"/>
  <c r="G3915" i="93"/>
  <c r="G3941" i="93"/>
  <c r="G3967" i="93"/>
  <c r="G3993" i="93"/>
  <c r="G4019" i="93"/>
  <c r="G4045" i="93"/>
  <c r="G3254" i="93"/>
  <c r="G3286" i="93"/>
  <c r="G3312" i="93"/>
  <c r="G3338" i="93"/>
  <c r="G3364" i="93"/>
  <c r="G3390" i="93"/>
  <c r="G3416" i="93"/>
  <c r="G3442" i="93"/>
  <c r="G3468" i="93"/>
  <c r="G3494" i="93"/>
  <c r="G3520" i="93"/>
  <c r="G3546" i="93"/>
  <c r="G3572" i="93"/>
  <c r="G3598" i="93"/>
  <c r="G3624" i="93"/>
  <c r="G3650" i="93"/>
  <c r="G3676" i="93"/>
  <c r="G3702" i="93"/>
  <c r="G3728" i="93"/>
  <c r="G3754" i="93"/>
  <c r="G3780" i="93"/>
  <c r="G3806" i="93"/>
  <c r="G3832" i="93"/>
  <c r="G3858" i="93"/>
  <c r="G3884" i="93"/>
  <c r="G3910" i="93"/>
  <c r="G3936" i="93"/>
  <c r="G3962" i="93"/>
  <c r="G3988" i="93"/>
  <c r="G4014" i="93"/>
  <c r="G4040" i="93"/>
  <c r="G3220" i="93"/>
  <c r="G3269" i="93"/>
  <c r="G3295" i="93"/>
  <c r="G3321" i="93"/>
  <c r="G3347" i="93"/>
  <c r="G3373" i="93"/>
  <c r="G3399" i="93"/>
  <c r="G3425" i="93"/>
  <c r="G3451" i="93"/>
  <c r="G3477" i="93"/>
  <c r="G3503" i="93"/>
  <c r="G3529" i="93"/>
  <c r="G3555" i="93"/>
  <c r="G3581" i="93"/>
  <c r="G3607" i="93"/>
  <c r="G3633" i="93"/>
  <c r="G3659" i="93"/>
  <c r="G3685" i="93"/>
  <c r="G3711" i="93"/>
  <c r="G3737" i="93"/>
  <c r="G3763" i="93"/>
  <c r="G3789" i="93"/>
  <c r="G3815" i="93"/>
  <c r="G3841" i="93"/>
  <c r="G3867" i="93"/>
  <c r="G3893" i="93"/>
  <c r="G3919" i="93"/>
  <c r="G3945" i="93"/>
  <c r="G3971" i="93"/>
  <c r="G3997" i="93"/>
  <c r="G4023" i="93"/>
  <c r="G3226" i="93"/>
  <c r="G3272" i="93"/>
  <c r="G3298" i="93"/>
  <c r="G3324" i="93"/>
  <c r="G3350" i="93"/>
  <c r="G3376" i="93"/>
  <c r="G3402" i="93"/>
  <c r="G3428" i="93"/>
  <c r="G3454" i="93"/>
  <c r="G3480" i="93"/>
  <c r="G3506" i="93"/>
  <c r="G3532" i="93"/>
  <c r="G3558" i="93"/>
  <c r="G3584" i="93"/>
  <c r="G3610" i="93"/>
  <c r="G3636" i="93"/>
  <c r="G3662" i="93"/>
  <c r="G3688" i="93"/>
  <c r="G3714" i="93"/>
  <c r="G3740" i="93"/>
  <c r="G3766" i="93"/>
  <c r="G3792" i="93"/>
  <c r="G3818" i="93"/>
  <c r="G3844" i="93"/>
  <c r="G3870" i="93"/>
  <c r="G3896" i="93"/>
  <c r="G3922" i="93"/>
  <c r="G3948" i="93"/>
  <c r="G3974" i="93"/>
  <c r="G4000" i="93"/>
  <c r="G4026" i="93"/>
  <c r="G3234" i="93"/>
  <c r="G3276" i="93"/>
  <c r="G3302" i="93"/>
  <c r="G3328" i="93"/>
  <c r="G3354" i="93"/>
  <c r="G3380" i="93"/>
  <c r="G3406" i="93"/>
  <c r="G3432" i="93"/>
  <c r="G3458" i="93"/>
  <c r="G3484" i="93"/>
  <c r="G3510" i="93"/>
  <c r="G3536" i="93"/>
  <c r="G3562" i="93"/>
  <c r="G3588" i="93"/>
  <c r="G3614" i="93"/>
  <c r="G3640" i="93"/>
  <c r="G3666" i="93"/>
  <c r="G3692" i="93"/>
  <c r="G3718" i="93"/>
  <c r="G3744" i="93"/>
  <c r="G3770" i="93"/>
  <c r="G3796" i="93"/>
  <c r="G3822" i="93"/>
  <c r="G3848" i="93"/>
  <c r="G3874" i="93"/>
  <c r="G3900" i="93"/>
  <c r="G3926" i="93"/>
  <c r="G3952" i="93"/>
  <c r="G3978" i="93"/>
  <c r="G4004" i="93"/>
  <c r="G4030" i="93"/>
  <c r="G3224" i="93"/>
  <c r="G3271" i="93"/>
  <c r="G3297" i="93"/>
  <c r="G3323" i="93"/>
  <c r="G3349" i="93"/>
  <c r="G3375" i="93"/>
  <c r="G3401" i="93"/>
  <c r="G3427" i="93"/>
  <c r="G3453" i="93"/>
  <c r="G3479" i="93"/>
  <c r="G3505" i="93"/>
  <c r="G3531" i="93"/>
  <c r="G3557" i="93"/>
  <c r="G3583" i="93"/>
  <c r="G3609" i="93"/>
  <c r="G3635" i="93"/>
  <c r="G3661" i="93"/>
  <c r="G3687" i="93"/>
  <c r="G3713" i="93"/>
  <c r="G3739" i="93"/>
  <c r="G3765" i="93"/>
  <c r="G3791" i="93"/>
  <c r="G3817" i="93"/>
  <c r="G3843" i="93"/>
  <c r="G3869" i="93"/>
  <c r="G3895" i="93"/>
  <c r="G3921" i="93"/>
  <c r="G3947" i="93"/>
  <c r="G3973" i="93"/>
  <c r="G3999" i="93"/>
  <c r="G4025" i="93"/>
  <c r="G3250" i="93"/>
  <c r="G3284" i="93"/>
  <c r="G3310" i="93"/>
  <c r="G3336" i="93"/>
  <c r="G3362" i="93"/>
  <c r="G3388" i="93"/>
  <c r="G3414" i="93"/>
  <c r="G3440" i="93"/>
  <c r="G3466" i="93"/>
  <c r="G3492" i="93"/>
  <c r="G3518" i="93"/>
  <c r="G3544" i="93"/>
  <c r="G3570" i="93"/>
  <c r="G3596" i="93"/>
  <c r="G3622" i="93"/>
  <c r="G3648" i="93"/>
  <c r="G3674" i="93"/>
  <c r="G3700" i="93"/>
  <c r="G3726" i="93"/>
  <c r="G3752" i="93"/>
  <c r="G3778" i="93"/>
  <c r="G3804" i="93"/>
  <c r="G3830" i="93"/>
  <c r="G3856" i="93"/>
  <c r="G3882" i="93"/>
  <c r="G3908" i="93"/>
  <c r="G3934" i="93"/>
  <c r="G3960" i="93"/>
  <c r="G3986" i="93"/>
  <c r="G4012" i="93"/>
  <c r="G4038" i="93"/>
  <c r="G3230" i="93"/>
  <c r="G3274" i="93"/>
  <c r="G3300" i="93"/>
  <c r="G3326" i="93"/>
  <c r="G3352" i="93"/>
  <c r="G3378" i="93"/>
  <c r="G3404" i="93"/>
  <c r="G3430" i="93"/>
  <c r="G3456" i="93"/>
  <c r="G3482" i="93"/>
  <c r="G3508" i="93"/>
  <c r="G3534" i="93"/>
  <c r="G3560" i="93"/>
  <c r="G3586" i="93"/>
  <c r="G3612" i="93"/>
  <c r="G3638" i="93"/>
  <c r="G3664" i="93"/>
  <c r="G3690" i="93"/>
  <c r="G3716" i="93"/>
  <c r="G3742" i="93"/>
  <c r="G3768" i="93"/>
  <c r="G3794" i="93"/>
  <c r="G3820" i="93"/>
  <c r="G3846" i="93"/>
  <c r="G3872" i="93"/>
  <c r="G3898" i="93"/>
  <c r="G3924" i="93"/>
  <c r="G3950" i="93"/>
  <c r="G3976" i="93"/>
  <c r="G4002" i="93"/>
  <c r="G4028" i="93"/>
  <c r="G3260" i="93"/>
  <c r="G3289" i="93"/>
  <c r="G3315" i="93"/>
  <c r="G3341" i="93"/>
  <c r="G3367" i="93"/>
  <c r="G3393" i="93"/>
  <c r="G3419" i="93"/>
  <c r="G3445" i="93"/>
  <c r="G3471" i="93"/>
  <c r="G3497" i="93"/>
  <c r="G3523" i="93"/>
  <c r="G3549" i="93"/>
  <c r="G3575" i="93"/>
  <c r="G3601" i="93"/>
  <c r="G3627" i="93"/>
  <c r="G3653" i="93"/>
  <c r="G3679" i="93"/>
  <c r="G3705" i="93"/>
  <c r="G3731" i="93"/>
  <c r="G3757" i="93"/>
  <c r="G3783" i="93"/>
  <c r="G3809" i="93"/>
  <c r="G3835" i="93"/>
  <c r="G3861" i="93"/>
  <c r="G3887" i="93"/>
  <c r="G3913" i="93"/>
  <c r="G3939" i="93"/>
  <c r="G3965" i="93"/>
  <c r="G3991" i="93"/>
  <c r="G4017" i="93"/>
  <c r="G4043" i="93"/>
  <c r="G3232" i="93"/>
  <c r="G3275" i="93"/>
  <c r="G3301" i="93"/>
  <c r="G3327" i="93"/>
  <c r="G3353" i="93"/>
  <c r="G3379" i="93"/>
  <c r="G3405" i="93"/>
  <c r="G3431" i="93"/>
  <c r="G3457" i="93"/>
  <c r="G3483" i="93"/>
  <c r="G3509" i="93"/>
  <c r="G3535" i="93"/>
  <c r="G3561" i="93"/>
  <c r="G3587" i="93"/>
  <c r="G3613" i="93"/>
  <c r="G3639" i="93"/>
  <c r="G3665" i="93"/>
  <c r="G3691" i="93"/>
  <c r="G3717" i="93"/>
  <c r="G3743" i="93"/>
  <c r="G3769" i="93"/>
  <c r="G3795" i="93"/>
  <c r="G3821" i="93"/>
  <c r="G3847" i="93"/>
  <c r="G3873" i="93"/>
  <c r="G3899" i="93"/>
  <c r="G3925" i="93"/>
  <c r="G3951" i="93"/>
  <c r="G3977" i="93"/>
  <c r="G4003" i="93"/>
  <c r="G4029" i="93"/>
  <c r="G3252" i="93"/>
  <c r="G3285" i="93"/>
  <c r="G3311" i="93"/>
  <c r="G3337" i="93"/>
  <c r="G3363" i="93"/>
  <c r="G3389" i="93"/>
  <c r="G3415" i="93"/>
  <c r="G3441" i="93"/>
  <c r="G3467" i="93"/>
  <c r="G3493" i="93"/>
  <c r="G3519" i="93"/>
  <c r="G3545" i="93"/>
  <c r="G3571" i="93"/>
  <c r="G3597" i="93"/>
  <c r="G3623" i="93"/>
  <c r="G3649" i="93"/>
  <c r="G3675" i="93"/>
  <c r="G3701" i="93"/>
  <c r="G3727" i="93"/>
  <c r="G3753" i="93"/>
  <c r="G3779" i="93"/>
  <c r="G3805" i="93"/>
  <c r="G3831" i="93"/>
  <c r="G3857" i="93"/>
  <c r="G3883" i="93"/>
  <c r="G3909" i="93"/>
  <c r="G3935" i="93"/>
  <c r="G3961" i="93"/>
  <c r="G3987" i="93"/>
  <c r="G4013" i="93"/>
  <c r="G4039" i="93"/>
  <c r="G3262" i="93"/>
  <c r="G3290" i="93"/>
  <c r="G3316" i="93"/>
  <c r="G3342" i="93"/>
  <c r="G3368" i="93"/>
  <c r="G3394" i="93"/>
  <c r="G3420" i="93"/>
  <c r="G3446" i="93"/>
  <c r="G3472" i="93"/>
  <c r="G3498" i="93"/>
  <c r="G3524" i="93"/>
  <c r="G3550" i="93"/>
  <c r="G3576" i="93"/>
  <c r="G3602" i="93"/>
  <c r="G3628" i="93"/>
  <c r="G3654" i="93"/>
  <c r="G3680" i="93"/>
  <c r="G3706" i="93"/>
  <c r="G3732" i="93"/>
  <c r="G3758" i="93"/>
  <c r="G3784" i="93"/>
  <c r="G3810" i="93"/>
  <c r="G3836" i="93"/>
  <c r="G3862" i="93"/>
  <c r="G3888" i="93"/>
  <c r="G3914" i="93"/>
  <c r="G3940" i="93"/>
  <c r="G3966" i="93"/>
  <c r="G3992" i="93"/>
  <c r="G4018" i="93"/>
  <c r="G4044" i="93"/>
  <c r="G3244" i="93"/>
  <c r="G3281" i="93"/>
  <c r="G3307" i="93"/>
  <c r="G3333" i="93"/>
  <c r="G3359" i="93"/>
  <c r="G3385" i="93"/>
  <c r="G3411" i="93"/>
  <c r="G3437" i="93"/>
  <c r="G3463" i="93"/>
  <c r="G3489" i="93"/>
  <c r="G3515" i="93"/>
  <c r="G3541" i="93"/>
  <c r="G3567" i="93"/>
  <c r="G3593" i="93"/>
  <c r="G3619" i="93"/>
  <c r="G3645" i="93"/>
  <c r="G3671" i="93"/>
  <c r="G3697" i="93"/>
  <c r="G3723" i="93"/>
  <c r="G3749" i="93"/>
  <c r="G3775" i="93"/>
  <c r="G3801" i="93"/>
  <c r="G3827" i="93"/>
  <c r="G3853" i="93"/>
  <c r="G3879" i="93"/>
  <c r="G3905" i="93"/>
  <c r="G3931" i="93"/>
  <c r="G3957" i="93"/>
  <c r="G3983" i="93"/>
  <c r="G4009" i="93"/>
  <c r="G4035" i="93"/>
  <c r="G3248" i="93"/>
  <c r="G3283" i="93"/>
  <c r="G3309" i="93"/>
  <c r="G3335" i="93"/>
  <c r="G3361" i="93"/>
  <c r="G3387" i="93"/>
  <c r="G3413" i="93"/>
  <c r="G3439" i="93"/>
  <c r="G3465" i="93"/>
  <c r="G3491" i="93"/>
  <c r="G3517" i="93"/>
  <c r="G3543" i="93"/>
  <c r="G3569" i="93"/>
  <c r="G3595" i="93"/>
  <c r="G3621" i="93"/>
  <c r="G3647" i="93"/>
  <c r="G3673" i="93"/>
  <c r="G3699" i="93"/>
  <c r="G3725" i="93"/>
  <c r="G3751" i="93"/>
  <c r="G3777" i="93"/>
  <c r="G3803" i="93"/>
  <c r="G3829" i="93"/>
  <c r="G3855" i="93"/>
  <c r="G3881" i="93"/>
  <c r="G3907" i="93"/>
  <c r="G3933" i="93"/>
  <c r="G3959" i="93"/>
  <c r="G3985" i="93"/>
  <c r="G4011" i="93"/>
  <c r="G4037" i="93"/>
  <c r="G3256" i="93"/>
  <c r="G3287" i="93"/>
  <c r="G3313" i="93"/>
  <c r="G3339" i="93"/>
  <c r="G3365" i="93"/>
  <c r="G3391" i="93"/>
  <c r="G3417" i="93"/>
  <c r="G3443" i="93"/>
  <c r="G3469" i="93"/>
  <c r="G3495" i="93"/>
  <c r="G3521" i="93"/>
  <c r="G3547" i="93"/>
  <c r="G3573" i="93"/>
  <c r="G3599" i="93"/>
  <c r="G3625" i="93"/>
  <c r="G3651" i="93"/>
  <c r="G3677" i="93"/>
  <c r="G3703" i="93"/>
  <c r="G3729" i="93"/>
  <c r="G3755" i="93"/>
  <c r="G3781" i="93"/>
  <c r="G3807" i="93"/>
  <c r="G3833" i="93"/>
  <c r="G3859" i="93"/>
  <c r="G3885" i="93"/>
  <c r="G3911" i="93"/>
  <c r="G3937" i="93"/>
  <c r="G3963" i="93"/>
  <c r="G3989" i="93"/>
  <c r="G4015" i="93"/>
  <c r="G4041" i="93"/>
  <c r="G3222" i="93"/>
  <c r="G3270" i="93"/>
  <c r="G3296" i="93"/>
  <c r="G3322" i="93"/>
  <c r="G3348" i="93"/>
  <c r="G3374" i="93"/>
  <c r="G3400" i="93"/>
  <c r="G3426" i="93"/>
  <c r="G3452" i="93"/>
  <c r="G3478" i="93"/>
  <c r="G3504" i="93"/>
  <c r="G3530" i="93"/>
  <c r="G3556" i="93"/>
  <c r="G3582" i="93"/>
  <c r="G3608" i="93"/>
  <c r="G3634" i="93"/>
  <c r="G3660" i="93"/>
  <c r="G3686" i="93"/>
  <c r="G3712" i="93"/>
  <c r="G3738" i="93"/>
  <c r="G3764" i="93"/>
  <c r="G3790" i="93"/>
  <c r="G3816" i="93"/>
  <c r="G3842" i="93"/>
  <c r="G3868" i="93"/>
  <c r="G3894" i="93"/>
  <c r="G3920" i="93"/>
  <c r="G3946" i="93"/>
  <c r="G3972" i="93"/>
  <c r="G3998" i="93"/>
  <c r="G4024" i="93"/>
  <c r="G3258" i="93"/>
  <c r="G3288" i="93"/>
  <c r="G3314" i="93"/>
  <c r="G3340" i="93"/>
  <c r="G3366" i="93"/>
  <c r="G3392" i="93"/>
  <c r="G3418" i="93"/>
  <c r="G3444" i="93"/>
  <c r="G3470" i="93"/>
  <c r="G3496" i="93"/>
  <c r="G3522" i="93"/>
  <c r="G3548" i="93"/>
  <c r="G3574" i="93"/>
  <c r="G3600" i="93"/>
  <c r="G3626" i="93"/>
  <c r="G3652" i="93"/>
  <c r="G3678" i="93"/>
  <c r="G3704" i="93"/>
  <c r="G3730" i="93"/>
  <c r="G3756" i="93"/>
  <c r="G3782" i="93"/>
  <c r="G3808" i="93"/>
  <c r="G3834" i="93"/>
  <c r="G3860" i="93"/>
  <c r="G3886" i="93"/>
  <c r="G3912" i="93"/>
  <c r="G3938" i="93"/>
  <c r="G3964" i="93"/>
  <c r="G3990" i="93"/>
  <c r="G4016" i="93"/>
  <c r="G4042" i="93"/>
  <c r="G4053" i="93"/>
  <c r="G4079" i="93"/>
  <c r="G4105" i="93"/>
  <c r="G4131" i="93"/>
  <c r="G4157" i="93"/>
  <c r="G4183" i="93"/>
  <c r="G4209" i="93"/>
  <c r="G4235" i="93"/>
  <c r="G4261" i="93"/>
  <c r="G4287" i="93"/>
  <c r="G4313" i="93"/>
  <c r="G4339" i="93"/>
  <c r="G4365" i="93"/>
  <c r="G4391" i="93"/>
  <c r="G4417" i="93"/>
  <c r="G4443" i="93"/>
  <c r="G4469" i="93"/>
  <c r="G4495" i="93"/>
  <c r="G4521" i="93"/>
  <c r="G4547" i="93"/>
  <c r="G4573" i="93"/>
  <c r="G4599" i="93"/>
  <c r="G4625" i="93"/>
  <c r="G4651" i="93"/>
  <c r="G4677" i="93"/>
  <c r="G4703" i="93"/>
  <c r="G4729" i="93"/>
  <c r="G4755" i="93"/>
  <c r="G4781" i="93"/>
  <c r="G4807" i="93"/>
  <c r="G4833" i="93"/>
  <c r="G4057" i="93"/>
  <c r="G4083" i="93"/>
  <c r="G4109" i="93"/>
  <c r="G4135" i="93"/>
  <c r="G4161" i="93"/>
  <c r="G4187" i="93"/>
  <c r="G4213" i="93"/>
  <c r="G4239" i="93"/>
  <c r="G4265" i="93"/>
  <c r="G4291" i="93"/>
  <c r="G4317" i="93"/>
  <c r="G4343" i="93"/>
  <c r="G4369" i="93"/>
  <c r="G4395" i="93"/>
  <c r="G4421" i="93"/>
  <c r="G4447" i="93"/>
  <c r="G4473" i="93"/>
  <c r="G4499" i="93"/>
  <c r="G4525" i="93"/>
  <c r="G4551" i="93"/>
  <c r="G4577" i="93"/>
  <c r="G4603" i="93"/>
  <c r="G4629" i="93"/>
  <c r="G4655" i="93"/>
  <c r="G4681" i="93"/>
  <c r="G4707" i="93"/>
  <c r="G4733" i="93"/>
  <c r="G4759" i="93"/>
  <c r="G4785" i="93"/>
  <c r="G4811" i="93"/>
  <c r="G4837" i="93"/>
  <c r="G4059" i="93"/>
  <c r="G4085" i="93"/>
  <c r="G4111" i="93"/>
  <c r="G4137" i="93"/>
  <c r="G4163" i="93"/>
  <c r="G4189" i="93"/>
  <c r="G4215" i="93"/>
  <c r="G4241" i="93"/>
  <c r="G4267" i="93"/>
  <c r="G4293" i="93"/>
  <c r="G4319" i="93"/>
  <c r="G4345" i="93"/>
  <c r="G4371" i="93"/>
  <c r="G4397" i="93"/>
  <c r="G4423" i="93"/>
  <c r="G4449" i="93"/>
  <c r="G4475" i="93"/>
  <c r="G4501" i="93"/>
  <c r="G4527" i="93"/>
  <c r="G4553" i="93"/>
  <c r="G4579" i="93"/>
  <c r="G4605" i="93"/>
  <c r="G4631" i="93"/>
  <c r="G4657" i="93"/>
  <c r="G4683" i="93"/>
  <c r="G4709" i="93"/>
  <c r="G4735" i="93"/>
  <c r="G4761" i="93"/>
  <c r="G4787" i="93"/>
  <c r="G4813" i="93"/>
  <c r="G4839" i="93"/>
  <c r="G4058" i="93"/>
  <c r="G4084" i="93"/>
  <c r="G4110" i="93"/>
  <c r="G4136" i="93"/>
  <c r="G4162" i="93"/>
  <c r="G4188" i="93"/>
  <c r="G4214" i="93"/>
  <c r="G4240" i="93"/>
  <c r="G4266" i="93"/>
  <c r="G4292" i="93"/>
  <c r="G4318" i="93"/>
  <c r="G4344" i="93"/>
  <c r="G4370" i="93"/>
  <c r="G4396" i="93"/>
  <c r="G4422" i="93"/>
  <c r="G4448" i="93"/>
  <c r="G4474" i="93"/>
  <c r="G4500" i="93"/>
  <c r="G4526" i="93"/>
  <c r="G4552" i="93"/>
  <c r="G4578" i="93"/>
  <c r="G4604" i="93"/>
  <c r="G4630" i="93"/>
  <c r="G4656" i="93"/>
  <c r="G4682" i="93"/>
  <c r="G4708" i="93"/>
  <c r="G4734" i="93"/>
  <c r="G4760" i="93"/>
  <c r="G4786" i="93"/>
  <c r="G4812" i="93"/>
  <c r="G4838" i="93"/>
  <c r="G4047" i="93"/>
  <c r="G4073" i="93"/>
  <c r="G4099" i="93"/>
  <c r="G4125" i="93"/>
  <c r="G4151" i="93"/>
  <c r="G4177" i="93"/>
  <c r="G4203" i="93"/>
  <c r="G4229" i="93"/>
  <c r="G4255" i="93"/>
  <c r="G4281" i="93"/>
  <c r="G4307" i="93"/>
  <c r="G4333" i="93"/>
  <c r="G4359" i="93"/>
  <c r="G4385" i="93"/>
  <c r="G4411" i="93"/>
  <c r="G4437" i="93"/>
  <c r="G4463" i="93"/>
  <c r="G4489" i="93"/>
  <c r="G4515" i="93"/>
  <c r="G4541" i="93"/>
  <c r="G4567" i="93"/>
  <c r="G4593" i="93"/>
  <c r="G4619" i="93"/>
  <c r="G4645" i="93"/>
  <c r="G4671" i="93"/>
  <c r="G4697" i="93"/>
  <c r="G4723" i="93"/>
  <c r="G4749" i="93"/>
  <c r="G4775" i="93"/>
  <c r="G4801" i="93"/>
  <c r="G4827" i="93"/>
  <c r="G4072" i="93"/>
  <c r="G4098" i="93"/>
  <c r="G4124" i="93"/>
  <c r="G4150" i="93"/>
  <c r="G4176" i="93"/>
  <c r="G4202" i="93"/>
  <c r="G4228" i="93"/>
  <c r="G4254" i="93"/>
  <c r="G4280" i="93"/>
  <c r="G4306" i="93"/>
  <c r="G4332" i="93"/>
  <c r="G4358" i="93"/>
  <c r="G4384" i="93"/>
  <c r="G4410" i="93"/>
  <c r="G4436" i="93"/>
  <c r="G4462" i="93"/>
  <c r="G4488" i="93"/>
  <c r="G4514" i="93"/>
  <c r="G4540" i="93"/>
  <c r="G4566" i="93"/>
  <c r="G4592" i="93"/>
  <c r="G4618" i="93"/>
  <c r="G4644" i="93"/>
  <c r="G4670" i="93"/>
  <c r="G4696" i="93"/>
  <c r="G4722" i="93"/>
  <c r="G4748" i="93"/>
  <c r="G4774" i="93"/>
  <c r="G4800" i="93"/>
  <c r="G4826" i="93"/>
  <c r="G4852" i="93"/>
  <c r="G4048" i="93"/>
  <c r="G4074" i="93"/>
  <c r="G4100" i="93"/>
  <c r="G4126" i="93"/>
  <c r="G4152" i="93"/>
  <c r="G4178" i="93"/>
  <c r="G4204" i="93"/>
  <c r="G4230" i="93"/>
  <c r="G4256" i="93"/>
  <c r="G4282" i="93"/>
  <c r="G4308" i="93"/>
  <c r="G4334" i="93"/>
  <c r="G4360" i="93"/>
  <c r="G4386" i="93"/>
  <c r="G4412" i="93"/>
  <c r="G4438" i="93"/>
  <c r="G4464" i="93"/>
  <c r="G4490" i="93"/>
  <c r="G4516" i="93"/>
  <c r="G4542" i="93"/>
  <c r="G4568" i="93"/>
  <c r="G4594" i="93"/>
  <c r="G4620" i="93"/>
  <c r="G4646" i="93"/>
  <c r="G4672" i="93"/>
  <c r="G4698" i="93"/>
  <c r="G4724" i="93"/>
  <c r="G4750" i="93"/>
  <c r="G4776" i="93"/>
  <c r="G4802" i="93"/>
  <c r="G4828" i="93"/>
  <c r="G4060" i="93"/>
  <c r="G4086" i="93"/>
  <c r="G4112" i="93"/>
  <c r="G4138" i="93"/>
  <c r="G4164" i="93"/>
  <c r="G4190" i="93"/>
  <c r="G4216" i="93"/>
  <c r="G4242" i="93"/>
  <c r="G4268" i="93"/>
  <c r="G4294" i="93"/>
  <c r="G4320" i="93"/>
  <c r="G4346" i="93"/>
  <c r="G4372" i="93"/>
  <c r="G4398" i="93"/>
  <c r="G4424" i="93"/>
  <c r="G4450" i="93"/>
  <c r="G4476" i="93"/>
  <c r="G4502" i="93"/>
  <c r="G4528" i="93"/>
  <c r="G4554" i="93"/>
  <c r="G4580" i="93"/>
  <c r="G4606" i="93"/>
  <c r="G4632" i="93"/>
  <c r="G4658" i="93"/>
  <c r="G4684" i="93"/>
  <c r="G4710" i="93"/>
  <c r="G4736" i="93"/>
  <c r="G4762" i="93"/>
  <c r="G4788" i="93"/>
  <c r="G4814" i="93"/>
  <c r="G4840" i="93"/>
  <c r="G4062" i="93"/>
  <c r="G4088" i="93"/>
  <c r="G4114" i="93"/>
  <c r="G4140" i="93"/>
  <c r="G4166" i="93"/>
  <c r="G4192" i="93"/>
  <c r="G4218" i="93"/>
  <c r="G4244" i="93"/>
  <c r="G4270" i="93"/>
  <c r="G4296" i="93"/>
  <c r="G4322" i="93"/>
  <c r="G4348" i="93"/>
  <c r="G4374" i="93"/>
  <c r="G4400" i="93"/>
  <c r="G4426" i="93"/>
  <c r="G4452" i="93"/>
  <c r="G4478" i="93"/>
  <c r="G4504" i="93"/>
  <c r="G4530" i="93"/>
  <c r="G4556" i="93"/>
  <c r="G4582" i="93"/>
  <c r="G4608" i="93"/>
  <c r="G4634" i="93"/>
  <c r="G4660" i="93"/>
  <c r="G4686" i="93"/>
  <c r="G4712" i="93"/>
  <c r="G4738" i="93"/>
  <c r="G4764" i="93"/>
  <c r="G4790" i="93"/>
  <c r="G4816" i="93"/>
  <c r="G4842" i="93"/>
  <c r="G4071" i="93"/>
  <c r="G4097" i="93"/>
  <c r="G4123" i="93"/>
  <c r="G4149" i="93"/>
  <c r="G4175" i="93"/>
  <c r="G4201" i="93"/>
  <c r="G4227" i="93"/>
  <c r="G4253" i="93"/>
  <c r="G4279" i="93"/>
  <c r="G4305" i="93"/>
  <c r="G4331" i="93"/>
  <c r="G4357" i="93"/>
  <c r="G4383" i="93"/>
  <c r="G4409" i="93"/>
  <c r="G4435" i="93"/>
  <c r="G4461" i="93"/>
  <c r="G4487" i="93"/>
  <c r="G4513" i="93"/>
  <c r="G4539" i="93"/>
  <c r="G4565" i="93"/>
  <c r="G4591" i="93"/>
  <c r="G4617" i="93"/>
  <c r="G4643" i="93"/>
  <c r="G4669" i="93"/>
  <c r="G4695" i="93"/>
  <c r="G4721" i="93"/>
  <c r="G4747" i="93"/>
  <c r="G4773" i="93"/>
  <c r="G4799" i="93"/>
  <c r="G4825" i="93"/>
  <c r="G4851" i="93"/>
  <c r="G4066" i="93"/>
  <c r="G4092" i="93"/>
  <c r="G4118" i="93"/>
  <c r="G4144" i="93"/>
  <c r="G4170" i="93"/>
  <c r="G4196" i="93"/>
  <c r="G4222" i="93"/>
  <c r="G4248" i="93"/>
  <c r="G4274" i="93"/>
  <c r="G4300" i="93"/>
  <c r="G4326" i="93"/>
  <c r="G4352" i="93"/>
  <c r="G4378" i="93"/>
  <c r="G4404" i="93"/>
  <c r="G4430" i="93"/>
  <c r="G4456" i="93"/>
  <c r="G4482" i="93"/>
  <c r="G4508" i="93"/>
  <c r="G4534" i="93"/>
  <c r="G4560" i="93"/>
  <c r="G4586" i="93"/>
  <c r="G4612" i="93"/>
  <c r="G4638" i="93"/>
  <c r="G4664" i="93"/>
  <c r="G4690" i="93"/>
  <c r="G4716" i="93"/>
  <c r="G4742" i="93"/>
  <c r="G4768" i="93"/>
  <c r="G4794" i="93"/>
  <c r="G4820" i="93"/>
  <c r="G4846" i="93"/>
  <c r="G4049" i="93"/>
  <c r="G4075" i="93"/>
  <c r="G4101" i="93"/>
  <c r="G4127" i="93"/>
  <c r="G4153" i="93"/>
  <c r="G4179" i="93"/>
  <c r="G4205" i="93"/>
  <c r="G4231" i="93"/>
  <c r="G4257" i="93"/>
  <c r="G4283" i="93"/>
  <c r="G4309" i="93"/>
  <c r="G4335" i="93"/>
  <c r="G4361" i="93"/>
  <c r="G4387" i="93"/>
  <c r="G4413" i="93"/>
  <c r="G4439" i="93"/>
  <c r="G4465" i="93"/>
  <c r="G4491" i="93"/>
  <c r="G4517" i="93"/>
  <c r="G4543" i="93"/>
  <c r="G4569" i="93"/>
  <c r="G4595" i="93"/>
  <c r="G4621" i="93"/>
  <c r="G4647" i="93"/>
  <c r="G4673" i="93"/>
  <c r="G4699" i="93"/>
  <c r="G4725" i="93"/>
  <c r="G4751" i="93"/>
  <c r="G4777" i="93"/>
  <c r="G4803" i="93"/>
  <c r="G4829" i="93"/>
  <c r="G4052" i="93"/>
  <c r="G4078" i="93"/>
  <c r="G4104" i="93"/>
  <c r="G4130" i="93"/>
  <c r="G4156" i="93"/>
  <c r="G4182" i="93"/>
  <c r="G4208" i="93"/>
  <c r="G4234" i="93"/>
  <c r="G4260" i="93"/>
  <c r="G4286" i="93"/>
  <c r="G4312" i="93"/>
  <c r="G4338" i="93"/>
  <c r="G4364" i="93"/>
  <c r="G4390" i="93"/>
  <c r="G4416" i="93"/>
  <c r="G4442" i="93"/>
  <c r="G4468" i="93"/>
  <c r="G4494" i="93"/>
  <c r="G4520" i="93"/>
  <c r="G4546" i="93"/>
  <c r="G4572" i="93"/>
  <c r="G4598" i="93"/>
  <c r="G4624" i="93"/>
  <c r="G4650" i="93"/>
  <c r="G4676" i="93"/>
  <c r="G4702" i="93"/>
  <c r="G4728" i="93"/>
  <c r="G4754" i="93"/>
  <c r="G4780" i="93"/>
  <c r="G4806" i="93"/>
  <c r="G4832" i="93"/>
  <c r="G4056" i="93"/>
  <c r="G4082" i="93"/>
  <c r="G4108" i="93"/>
  <c r="G4134" i="93"/>
  <c r="G4160" i="93"/>
  <c r="G4186" i="93"/>
  <c r="G4212" i="93"/>
  <c r="G4238" i="93"/>
  <c r="G4264" i="93"/>
  <c r="G4290" i="93"/>
  <c r="G4316" i="93"/>
  <c r="G4342" i="93"/>
  <c r="G4368" i="93"/>
  <c r="G4394" i="93"/>
  <c r="G4420" i="93"/>
  <c r="G4446" i="93"/>
  <c r="G4472" i="93"/>
  <c r="G4498" i="93"/>
  <c r="G4524" i="93"/>
  <c r="G4550" i="93"/>
  <c r="G4576" i="93"/>
  <c r="G4602" i="93"/>
  <c r="G4628" i="93"/>
  <c r="G4654" i="93"/>
  <c r="G4680" i="93"/>
  <c r="G4706" i="93"/>
  <c r="G4732" i="93"/>
  <c r="G4758" i="93"/>
  <c r="G4784" i="93"/>
  <c r="G4810" i="93"/>
  <c r="G4836" i="93"/>
  <c r="G4051" i="93"/>
  <c r="G4077" i="93"/>
  <c r="G4103" i="93"/>
  <c r="G4129" i="93"/>
  <c r="G4155" i="93"/>
  <c r="G4181" i="93"/>
  <c r="G4207" i="93"/>
  <c r="G4233" i="93"/>
  <c r="G4259" i="93"/>
  <c r="G4285" i="93"/>
  <c r="G4311" i="93"/>
  <c r="G4337" i="93"/>
  <c r="G4363" i="93"/>
  <c r="G4389" i="93"/>
  <c r="G4415" i="93"/>
  <c r="G4441" i="93"/>
  <c r="G4467" i="93"/>
  <c r="G4493" i="93"/>
  <c r="G4519" i="93"/>
  <c r="G4545" i="93"/>
  <c r="G4571" i="93"/>
  <c r="G4597" i="93"/>
  <c r="G4623" i="93"/>
  <c r="G4649" i="93"/>
  <c r="G4675" i="93"/>
  <c r="G4701" i="93"/>
  <c r="G4727" i="93"/>
  <c r="G4753" i="93"/>
  <c r="G4779" i="93"/>
  <c r="G4805" i="93"/>
  <c r="G4831" i="93"/>
  <c r="G4064" i="93"/>
  <c r="G4090" i="93"/>
  <c r="G4116" i="93"/>
  <c r="G4142" i="93"/>
  <c r="G4168" i="93"/>
  <c r="G4194" i="93"/>
  <c r="G4220" i="93"/>
  <c r="G4246" i="93"/>
  <c r="G4272" i="93"/>
  <c r="G4298" i="93"/>
  <c r="G4324" i="93"/>
  <c r="G4350" i="93"/>
  <c r="G4376" i="93"/>
  <c r="G4402" i="93"/>
  <c r="G4428" i="93"/>
  <c r="G4454" i="93"/>
  <c r="G4480" i="93"/>
  <c r="G4506" i="93"/>
  <c r="G4532" i="93"/>
  <c r="G4558" i="93"/>
  <c r="G4584" i="93"/>
  <c r="G4610" i="93"/>
  <c r="G4636" i="93"/>
  <c r="G4662" i="93"/>
  <c r="G4688" i="93"/>
  <c r="G4714" i="93"/>
  <c r="G4740" i="93"/>
  <c r="G4766" i="93"/>
  <c r="G4792" i="93"/>
  <c r="G4818" i="93"/>
  <c r="G4844" i="93"/>
  <c r="G4054" i="93"/>
  <c r="G4080" i="93"/>
  <c r="G4106" i="93"/>
  <c r="G4132" i="93"/>
  <c r="G4158" i="93"/>
  <c r="G4184" i="93"/>
  <c r="G4210" i="93"/>
  <c r="G4236" i="93"/>
  <c r="G4262" i="93"/>
  <c r="G4288" i="93"/>
  <c r="G4314" i="93"/>
  <c r="G4340" i="93"/>
  <c r="G4366" i="93"/>
  <c r="G4392" i="93"/>
  <c r="G4418" i="93"/>
  <c r="G4444" i="93"/>
  <c r="G4470" i="93"/>
  <c r="G4496" i="93"/>
  <c r="G4522" i="93"/>
  <c r="G4548" i="93"/>
  <c r="G4574" i="93"/>
  <c r="G4600" i="93"/>
  <c r="G4626" i="93"/>
  <c r="G4652" i="93"/>
  <c r="G4678" i="93"/>
  <c r="G4704" i="93"/>
  <c r="G4730" i="93"/>
  <c r="G4756" i="93"/>
  <c r="G4782" i="93"/>
  <c r="G4808" i="93"/>
  <c r="G4834" i="93"/>
  <c r="G4069" i="93"/>
  <c r="G4095" i="93"/>
  <c r="G4121" i="93"/>
  <c r="G4147" i="93"/>
  <c r="G4173" i="93"/>
  <c r="G4199" i="93"/>
  <c r="G4225" i="93"/>
  <c r="G4251" i="93"/>
  <c r="G4277" i="93"/>
  <c r="G4303" i="93"/>
  <c r="G4329" i="93"/>
  <c r="G4355" i="93"/>
  <c r="G4381" i="93"/>
  <c r="G4407" i="93"/>
  <c r="G4433" i="93"/>
  <c r="G4459" i="93"/>
  <c r="G4485" i="93"/>
  <c r="G4511" i="93"/>
  <c r="G4537" i="93"/>
  <c r="G4563" i="93"/>
  <c r="G4589" i="93"/>
  <c r="G4615" i="93"/>
  <c r="G4641" i="93"/>
  <c r="G4667" i="93"/>
  <c r="G4693" i="93"/>
  <c r="G4719" i="93"/>
  <c r="G4745" i="93"/>
  <c r="G4771" i="93"/>
  <c r="G4797" i="93"/>
  <c r="G4823" i="93"/>
  <c r="G4849" i="93"/>
  <c r="G4055" i="93"/>
  <c r="G4081" i="93"/>
  <c r="G4107" i="93"/>
  <c r="G4133" i="93"/>
  <c r="G4159" i="93"/>
  <c r="G4185" i="93"/>
  <c r="G4211" i="93"/>
  <c r="G4237" i="93"/>
  <c r="G4263" i="93"/>
  <c r="G4289" i="93"/>
  <c r="G4315" i="93"/>
  <c r="G4341" i="93"/>
  <c r="G4367" i="93"/>
  <c r="G4393" i="93"/>
  <c r="G4419" i="93"/>
  <c r="G4445" i="93"/>
  <c r="G4471" i="93"/>
  <c r="G4497" i="93"/>
  <c r="G4523" i="93"/>
  <c r="G4549" i="93"/>
  <c r="G4575" i="93"/>
  <c r="G4601" i="93"/>
  <c r="G4627" i="93"/>
  <c r="G4653" i="93"/>
  <c r="G4679" i="93"/>
  <c r="G4705" i="93"/>
  <c r="G4731" i="93"/>
  <c r="G4757" i="93"/>
  <c r="G4783" i="93"/>
  <c r="G4809" i="93"/>
  <c r="G4835" i="93"/>
  <c r="G4065" i="93"/>
  <c r="G4091" i="93"/>
  <c r="G4117" i="93"/>
  <c r="G4143" i="93"/>
  <c r="G4169" i="93"/>
  <c r="G4195" i="93"/>
  <c r="G4221" i="93"/>
  <c r="G4247" i="93"/>
  <c r="G4273" i="93"/>
  <c r="G4299" i="93"/>
  <c r="G4325" i="93"/>
  <c r="G4351" i="93"/>
  <c r="G4377" i="93"/>
  <c r="G4403" i="93"/>
  <c r="G4429" i="93"/>
  <c r="G4455" i="93"/>
  <c r="G4481" i="93"/>
  <c r="G4507" i="93"/>
  <c r="G4533" i="93"/>
  <c r="G4559" i="93"/>
  <c r="G4585" i="93"/>
  <c r="G4611" i="93"/>
  <c r="G4637" i="93"/>
  <c r="G4663" i="93"/>
  <c r="G4689" i="93"/>
  <c r="G4715" i="93"/>
  <c r="G4741" i="93"/>
  <c r="G4767" i="93"/>
  <c r="G4793" i="93"/>
  <c r="G4819" i="93"/>
  <c r="G4845" i="93"/>
  <c r="G4070" i="93"/>
  <c r="G4096" i="93"/>
  <c r="G4122" i="93"/>
  <c r="G4148" i="93"/>
  <c r="G4174" i="93"/>
  <c r="G4200" i="93"/>
  <c r="G4226" i="93"/>
  <c r="G4252" i="93"/>
  <c r="G4278" i="93"/>
  <c r="G4304" i="93"/>
  <c r="G4330" i="93"/>
  <c r="G4356" i="93"/>
  <c r="G4382" i="93"/>
  <c r="G4408" i="93"/>
  <c r="G4434" i="93"/>
  <c r="G4460" i="93"/>
  <c r="G4486" i="93"/>
  <c r="G4512" i="93"/>
  <c r="G4538" i="93"/>
  <c r="G4564" i="93"/>
  <c r="G4590" i="93"/>
  <c r="G4616" i="93"/>
  <c r="G4642" i="93"/>
  <c r="G4668" i="93"/>
  <c r="G4694" i="93"/>
  <c r="G4720" i="93"/>
  <c r="G4746" i="93"/>
  <c r="G4772" i="93"/>
  <c r="G4798" i="93"/>
  <c r="G4824" i="93"/>
  <c r="G4850" i="93"/>
  <c r="G4061" i="93"/>
  <c r="G4087" i="93"/>
  <c r="G4113" i="93"/>
  <c r="G4139" i="93"/>
  <c r="G4165" i="93"/>
  <c r="G4191" i="93"/>
  <c r="G4217" i="93"/>
  <c r="G4243" i="93"/>
  <c r="G4269" i="93"/>
  <c r="G4295" i="93"/>
  <c r="G4321" i="93"/>
  <c r="G4347" i="93"/>
  <c r="G4373" i="93"/>
  <c r="G4399" i="93"/>
  <c r="G4425" i="93"/>
  <c r="G4451" i="93"/>
  <c r="G4477" i="93"/>
  <c r="G4503" i="93"/>
  <c r="G4529" i="93"/>
  <c r="G4555" i="93"/>
  <c r="G4581" i="93"/>
  <c r="G4607" i="93"/>
  <c r="G4633" i="93"/>
  <c r="G4659" i="93"/>
  <c r="G4685" i="93"/>
  <c r="G4711" i="93"/>
  <c r="G4737" i="93"/>
  <c r="G4763" i="93"/>
  <c r="G4789" i="93"/>
  <c r="G4815" i="93"/>
  <c r="G4841" i="93"/>
  <c r="G4063" i="93"/>
  <c r="G4089" i="93"/>
  <c r="G4115" i="93"/>
  <c r="G4141" i="93"/>
  <c r="G4167" i="93"/>
  <c r="G4193" i="93"/>
  <c r="G4219" i="93"/>
  <c r="G4245" i="93"/>
  <c r="G4271" i="93"/>
  <c r="G4297" i="93"/>
  <c r="G4323" i="93"/>
  <c r="G4349" i="93"/>
  <c r="G4375" i="93"/>
  <c r="G4401" i="93"/>
  <c r="G4427" i="93"/>
  <c r="G4453" i="93"/>
  <c r="G4479" i="93"/>
  <c r="G4505" i="93"/>
  <c r="G4531" i="93"/>
  <c r="G4557" i="93"/>
  <c r="G4583" i="93"/>
  <c r="G4609" i="93"/>
  <c r="G4635" i="93"/>
  <c r="G4661" i="93"/>
  <c r="G4687" i="93"/>
  <c r="G4713" i="93"/>
  <c r="G4739" i="93"/>
  <c r="G4765" i="93"/>
  <c r="G4791" i="93"/>
  <c r="G4817" i="93"/>
  <c r="G4843" i="93"/>
  <c r="G4067" i="93"/>
  <c r="G4093" i="93"/>
  <c r="G4119" i="93"/>
  <c r="G4145" i="93"/>
  <c r="G4171" i="93"/>
  <c r="G4197" i="93"/>
  <c r="G4223" i="93"/>
  <c r="G4249" i="93"/>
  <c r="G4275" i="93"/>
  <c r="G4301" i="93"/>
  <c r="G4327" i="93"/>
  <c r="G4353" i="93"/>
  <c r="G4379" i="93"/>
  <c r="G4405" i="93"/>
  <c r="G4431" i="93"/>
  <c r="G4457" i="93"/>
  <c r="G4483" i="93"/>
  <c r="G4509" i="93"/>
  <c r="G4535" i="93"/>
  <c r="G4561" i="93"/>
  <c r="G4587" i="93"/>
  <c r="G4613" i="93"/>
  <c r="G4639" i="93"/>
  <c r="G4665" i="93"/>
  <c r="G4691" i="93"/>
  <c r="G4717" i="93"/>
  <c r="G4743" i="93"/>
  <c r="G4769" i="93"/>
  <c r="G4795" i="93"/>
  <c r="G4821" i="93"/>
  <c r="G4847" i="93"/>
  <c r="G4050" i="93"/>
  <c r="G4076" i="93"/>
  <c r="G4102" i="93"/>
  <c r="G4128" i="93"/>
  <c r="G4154" i="93"/>
  <c r="G4180" i="93"/>
  <c r="G4206" i="93"/>
  <c r="G4232" i="93"/>
  <c r="G4258" i="93"/>
  <c r="G4284" i="93"/>
  <c r="G4310" i="93"/>
  <c r="G4336" i="93"/>
  <c r="G4362" i="93"/>
  <c r="G4388" i="93"/>
  <c r="G4414" i="93"/>
  <c r="G4440" i="93"/>
  <c r="G4466" i="93"/>
  <c r="G4492" i="93"/>
  <c r="G4518" i="93"/>
  <c r="G4544" i="93"/>
  <c r="G4570" i="93"/>
  <c r="G4596" i="93"/>
  <c r="G4622" i="93"/>
  <c r="G4648" i="93"/>
  <c r="G4674" i="93"/>
  <c r="G4700" i="93"/>
  <c r="G4726" i="93"/>
  <c r="G4752" i="93"/>
  <c r="G4778" i="93"/>
  <c r="G4804" i="93"/>
  <c r="G4830" i="93"/>
  <c r="G4068" i="93"/>
  <c r="G4094" i="93"/>
  <c r="G4120" i="93"/>
  <c r="G4146" i="93"/>
  <c r="G4172" i="93"/>
  <c r="G4198" i="93"/>
  <c r="G4224" i="93"/>
  <c r="G4250" i="93"/>
  <c r="G4276" i="93"/>
  <c r="G4302" i="93"/>
  <c r="G4328" i="93"/>
  <c r="G4354" i="93"/>
  <c r="G4380" i="93"/>
  <c r="G4406" i="93"/>
  <c r="G4432" i="93"/>
  <c r="G4458" i="93"/>
  <c r="G4484" i="93"/>
  <c r="G4510" i="93"/>
  <c r="G4536" i="93"/>
  <c r="G4562" i="93"/>
  <c r="G4588" i="93"/>
  <c r="G4614" i="93"/>
  <c r="G4640" i="93"/>
  <c r="G4666" i="93"/>
  <c r="G4692" i="93"/>
  <c r="G4718" i="93"/>
  <c r="G4744" i="93"/>
  <c r="G4770" i="93"/>
  <c r="G4796" i="93"/>
  <c r="G4822" i="93"/>
  <c r="G4848" i="93"/>
  <c r="G4859" i="93"/>
  <c r="G4885" i="93"/>
  <c r="G4911" i="93"/>
  <c r="G4937" i="93"/>
  <c r="G4963" i="93"/>
  <c r="G4989" i="93"/>
  <c r="G5015" i="93"/>
  <c r="G5041" i="93"/>
  <c r="G5067" i="93"/>
  <c r="G5093" i="93"/>
  <c r="G5119" i="93"/>
  <c r="G5145" i="93"/>
  <c r="G5171" i="93"/>
  <c r="G5197" i="93"/>
  <c r="G5223" i="93"/>
  <c r="G5249" i="93"/>
  <c r="G5275" i="93"/>
  <c r="G5301" i="93"/>
  <c r="G5327" i="93"/>
  <c r="G5353" i="93"/>
  <c r="G5379" i="93"/>
  <c r="G5405" i="93"/>
  <c r="G5431" i="93"/>
  <c r="G5457" i="93"/>
  <c r="G5483" i="93"/>
  <c r="G5509" i="93"/>
  <c r="G5535" i="93"/>
  <c r="G5561" i="93"/>
  <c r="G5587" i="93"/>
  <c r="G5613" i="93"/>
  <c r="G5645" i="93"/>
  <c r="G4863" i="93"/>
  <c r="G4889" i="93"/>
  <c r="G4915" i="93"/>
  <c r="G4941" i="93"/>
  <c r="G4967" i="93"/>
  <c r="G4993" i="93"/>
  <c r="G5019" i="93"/>
  <c r="G5045" i="93"/>
  <c r="G5071" i="93"/>
  <c r="G5097" i="93"/>
  <c r="G5123" i="93"/>
  <c r="G5149" i="93"/>
  <c r="G5175" i="93"/>
  <c r="G5201" i="93"/>
  <c r="G5227" i="93"/>
  <c r="G5253" i="93"/>
  <c r="G5279" i="93"/>
  <c r="G5305" i="93"/>
  <c r="G5331" i="93"/>
  <c r="G5357" i="93"/>
  <c r="G5383" i="93"/>
  <c r="G5409" i="93"/>
  <c r="G5435" i="93"/>
  <c r="G5461" i="93"/>
  <c r="G5487" i="93"/>
  <c r="G5513" i="93"/>
  <c r="G5539" i="93"/>
  <c r="G5565" i="93"/>
  <c r="G5591" i="93"/>
  <c r="G5617" i="93"/>
  <c r="G5653" i="93"/>
  <c r="G4865" i="93"/>
  <c r="G4891" i="93"/>
  <c r="G4917" i="93"/>
  <c r="G4943" i="93"/>
  <c r="G4969" i="93"/>
  <c r="G4995" i="93"/>
  <c r="G5021" i="93"/>
  <c r="G5047" i="93"/>
  <c r="G5073" i="93"/>
  <c r="G5099" i="93"/>
  <c r="G5125" i="93"/>
  <c r="G5151" i="93"/>
  <c r="G5177" i="93"/>
  <c r="G5203" i="93"/>
  <c r="G5229" i="93"/>
  <c r="G5255" i="93"/>
  <c r="G5281" i="93"/>
  <c r="G5307" i="93"/>
  <c r="G5333" i="93"/>
  <c r="G5359" i="93"/>
  <c r="G5385" i="93"/>
  <c r="G5411" i="93"/>
  <c r="G5437" i="93"/>
  <c r="G5463" i="93"/>
  <c r="G5489" i="93"/>
  <c r="G5515" i="93"/>
  <c r="G5541" i="93"/>
  <c r="G5567" i="93"/>
  <c r="G5593" i="93"/>
  <c r="G5619" i="93"/>
  <c r="G5657" i="93"/>
  <c r="G4864" i="93"/>
  <c r="G4890" i="93"/>
  <c r="G4916" i="93"/>
  <c r="G4942" i="93"/>
  <c r="G4968" i="93"/>
  <c r="G4994" i="93"/>
  <c r="G5020" i="93"/>
  <c r="G5046" i="93"/>
  <c r="G5072" i="93"/>
  <c r="G5098" i="93"/>
  <c r="G5124" i="93"/>
  <c r="G5150" i="93"/>
  <c r="G5176" i="93"/>
  <c r="G5202" i="93"/>
  <c r="G5228" i="93"/>
  <c r="G5254" i="93"/>
  <c r="G5280" i="93"/>
  <c r="G5306" i="93"/>
  <c r="G5332" i="93"/>
  <c r="G5358" i="93"/>
  <c r="G5384" i="93"/>
  <c r="G5410" i="93"/>
  <c r="G5436" i="93"/>
  <c r="G5462" i="93"/>
  <c r="G5488" i="93"/>
  <c r="G5514" i="93"/>
  <c r="G5540" i="93"/>
  <c r="G5566" i="93"/>
  <c r="G5592" i="93"/>
  <c r="G5618" i="93"/>
  <c r="G5655" i="93"/>
  <c r="G4853" i="93"/>
  <c r="G4879" i="93"/>
  <c r="G4905" i="93"/>
  <c r="G4931" i="93"/>
  <c r="G4957" i="93"/>
  <c r="G4983" i="93"/>
  <c r="G5009" i="93"/>
  <c r="G5035" i="93"/>
  <c r="G5061" i="93"/>
  <c r="G5087" i="93"/>
  <c r="G5113" i="93"/>
  <c r="G5139" i="93"/>
  <c r="G5165" i="93"/>
  <c r="G5191" i="93"/>
  <c r="G5217" i="93"/>
  <c r="G5243" i="93"/>
  <c r="G5269" i="93"/>
  <c r="G5295" i="93"/>
  <c r="G5321" i="93"/>
  <c r="G5347" i="93"/>
  <c r="G5373" i="93"/>
  <c r="G5399" i="93"/>
  <c r="G5425" i="93"/>
  <c r="G5451" i="93"/>
  <c r="G5477" i="93"/>
  <c r="G5503" i="93"/>
  <c r="G5529" i="93"/>
  <c r="G5555" i="93"/>
  <c r="G5581" i="93"/>
  <c r="G5607" i="93"/>
  <c r="G5633" i="93"/>
  <c r="G4878" i="93"/>
  <c r="G4904" i="93"/>
  <c r="G4930" i="93"/>
  <c r="G4956" i="93"/>
  <c r="G4982" i="93"/>
  <c r="G5008" i="93"/>
  <c r="G5034" i="93"/>
  <c r="G5060" i="93"/>
  <c r="G5086" i="93"/>
  <c r="G5112" i="93"/>
  <c r="G5138" i="93"/>
  <c r="G5164" i="93"/>
  <c r="G5190" i="93"/>
  <c r="G5216" i="93"/>
  <c r="G5242" i="93"/>
  <c r="G5268" i="93"/>
  <c r="G5294" i="93"/>
  <c r="G5320" i="93"/>
  <c r="G5346" i="93"/>
  <c r="G5372" i="93"/>
  <c r="G5398" i="93"/>
  <c r="G5424" i="93"/>
  <c r="G5450" i="93"/>
  <c r="G5476" i="93"/>
  <c r="G5502" i="93"/>
  <c r="G5528" i="93"/>
  <c r="G5554" i="93"/>
  <c r="G5580" i="93"/>
  <c r="G5606" i="93"/>
  <c r="G5632" i="93"/>
  <c r="G5683" i="93"/>
  <c r="G4854" i="93"/>
  <c r="G4880" i="93"/>
  <c r="G4906" i="93"/>
  <c r="G4932" i="93"/>
  <c r="G4958" i="93"/>
  <c r="G4984" i="93"/>
  <c r="G5010" i="93"/>
  <c r="G5036" i="93"/>
  <c r="G5062" i="93"/>
  <c r="G5088" i="93"/>
  <c r="G5114" i="93"/>
  <c r="G5140" i="93"/>
  <c r="G5166" i="93"/>
  <c r="G5192" i="93"/>
  <c r="G5218" i="93"/>
  <c r="G5244" i="93"/>
  <c r="G5270" i="93"/>
  <c r="G5296" i="93"/>
  <c r="G5322" i="93"/>
  <c r="G5348" i="93"/>
  <c r="G5374" i="93"/>
  <c r="G5400" i="93"/>
  <c r="G5426" i="93"/>
  <c r="G5452" i="93"/>
  <c r="G5478" i="93"/>
  <c r="G5504" i="93"/>
  <c r="G5530" i="93"/>
  <c r="G5556" i="93"/>
  <c r="G5582" i="93"/>
  <c r="G5608" i="93"/>
  <c r="G5635" i="93"/>
  <c r="G4866" i="93"/>
  <c r="G4892" i="93"/>
  <c r="G4918" i="93"/>
  <c r="G4944" i="93"/>
  <c r="G4970" i="93"/>
  <c r="G4996" i="93"/>
  <c r="G5022" i="93"/>
  <c r="G5048" i="93"/>
  <c r="G5074" i="93"/>
  <c r="G5100" i="93"/>
  <c r="G5126" i="93"/>
  <c r="G5152" i="93"/>
  <c r="G5178" i="93"/>
  <c r="G5204" i="93"/>
  <c r="G5230" i="93"/>
  <c r="G5256" i="93"/>
  <c r="G5282" i="93"/>
  <c r="G5308" i="93"/>
  <c r="G5334" i="93"/>
  <c r="G5360" i="93"/>
  <c r="G5386" i="93"/>
  <c r="G5412" i="93"/>
  <c r="G5438" i="93"/>
  <c r="G5464" i="93"/>
  <c r="G5490" i="93"/>
  <c r="G5516" i="93"/>
  <c r="G5542" i="93"/>
  <c r="G5568" i="93"/>
  <c r="G5594" i="93"/>
  <c r="G5620" i="93"/>
  <c r="G5659" i="93"/>
  <c r="G4868" i="93"/>
  <c r="G4894" i="93"/>
  <c r="G4920" i="93"/>
  <c r="G4946" i="93"/>
  <c r="G4972" i="93"/>
  <c r="G4998" i="93"/>
  <c r="G5024" i="93"/>
  <c r="G5050" i="93"/>
  <c r="G5076" i="93"/>
  <c r="G5102" i="93"/>
  <c r="G5128" i="93"/>
  <c r="G5154" i="93"/>
  <c r="G5180" i="93"/>
  <c r="G5206" i="93"/>
  <c r="G5232" i="93"/>
  <c r="G5258" i="93"/>
  <c r="G5284" i="93"/>
  <c r="G5310" i="93"/>
  <c r="G5336" i="93"/>
  <c r="G5362" i="93"/>
  <c r="G5388" i="93"/>
  <c r="G5414" i="93"/>
  <c r="G5440" i="93"/>
  <c r="G5466" i="93"/>
  <c r="G5492" i="93"/>
  <c r="G5518" i="93"/>
  <c r="G5544" i="93"/>
  <c r="G5570" i="93"/>
  <c r="G5596" i="93"/>
  <c r="G5622" i="93"/>
  <c r="G5663" i="93"/>
  <c r="G4877" i="93"/>
  <c r="G4903" i="93"/>
  <c r="G4929" i="93"/>
  <c r="G4955" i="93"/>
  <c r="G4981" i="93"/>
  <c r="G5007" i="93"/>
  <c r="G5033" i="93"/>
  <c r="G5059" i="93"/>
  <c r="G5085" i="93"/>
  <c r="G5111" i="93"/>
  <c r="G5137" i="93"/>
  <c r="G5163" i="93"/>
  <c r="G5189" i="93"/>
  <c r="G5215" i="93"/>
  <c r="G5241" i="93"/>
  <c r="G5267" i="93"/>
  <c r="G5293" i="93"/>
  <c r="G5319" i="93"/>
  <c r="G5345" i="93"/>
  <c r="G5371" i="93"/>
  <c r="G5397" i="93"/>
  <c r="G5423" i="93"/>
  <c r="G5449" i="93"/>
  <c r="G5475" i="93"/>
  <c r="G5501" i="93"/>
  <c r="G5527" i="93"/>
  <c r="G5553" i="93"/>
  <c r="G5579" i="93"/>
  <c r="G5605" i="93"/>
  <c r="G5631" i="93"/>
  <c r="G5681" i="93"/>
  <c r="G4872" i="93"/>
  <c r="G4898" i="93"/>
  <c r="G4924" i="93"/>
  <c r="G4950" i="93"/>
  <c r="G4976" i="93"/>
  <c r="G5002" i="93"/>
  <c r="G5028" i="93"/>
  <c r="G5054" i="93"/>
  <c r="G5080" i="93"/>
  <c r="G5106" i="93"/>
  <c r="G5132" i="93"/>
  <c r="G5158" i="93"/>
  <c r="G5184" i="93"/>
  <c r="G5210" i="93"/>
  <c r="G5236" i="93"/>
  <c r="G5262" i="93"/>
  <c r="G5288" i="93"/>
  <c r="G5314" i="93"/>
  <c r="G5340" i="93"/>
  <c r="G5366" i="93"/>
  <c r="G5392" i="93"/>
  <c r="G5418" i="93"/>
  <c r="G5444" i="93"/>
  <c r="G5470" i="93"/>
  <c r="G5496" i="93"/>
  <c r="G5522" i="93"/>
  <c r="G5548" i="93"/>
  <c r="G5574" i="93"/>
  <c r="G5600" i="93"/>
  <c r="G5626" i="93"/>
  <c r="G5671" i="93"/>
  <c r="G4855" i="93"/>
  <c r="G4881" i="93"/>
  <c r="G4907" i="93"/>
  <c r="G4933" i="93"/>
  <c r="G4959" i="93"/>
  <c r="G4985" i="93"/>
  <c r="G5011" i="93"/>
  <c r="G5037" i="93"/>
  <c r="G5063" i="93"/>
  <c r="G5089" i="93"/>
  <c r="G5115" i="93"/>
  <c r="G5141" i="93"/>
  <c r="G5167" i="93"/>
  <c r="G5193" i="93"/>
  <c r="G5219" i="93"/>
  <c r="G5245" i="93"/>
  <c r="G5271" i="93"/>
  <c r="G5297" i="93"/>
  <c r="G5323" i="93"/>
  <c r="G5349" i="93"/>
  <c r="G5375" i="93"/>
  <c r="G5401" i="93"/>
  <c r="G5427" i="93"/>
  <c r="G5453" i="93"/>
  <c r="G5479" i="93"/>
  <c r="G5505" i="93"/>
  <c r="G5531" i="93"/>
  <c r="G5557" i="93"/>
  <c r="G5583" i="93"/>
  <c r="G5609" i="93"/>
  <c r="G5637" i="93"/>
  <c r="G4858" i="93"/>
  <c r="G4884" i="93"/>
  <c r="G4910" i="93"/>
  <c r="G4936" i="93"/>
  <c r="G4962" i="93"/>
  <c r="G4988" i="93"/>
  <c r="G5014" i="93"/>
  <c r="G5040" i="93"/>
  <c r="G5066" i="93"/>
  <c r="G5092" i="93"/>
  <c r="G5118" i="93"/>
  <c r="G5144" i="93"/>
  <c r="G5170" i="93"/>
  <c r="G5196" i="93"/>
  <c r="G5222" i="93"/>
  <c r="G5248" i="93"/>
  <c r="G5274" i="93"/>
  <c r="G5300" i="93"/>
  <c r="G5326" i="93"/>
  <c r="G5352" i="93"/>
  <c r="G5378" i="93"/>
  <c r="G5404" i="93"/>
  <c r="G5430" i="93"/>
  <c r="G5456" i="93"/>
  <c r="G5482" i="93"/>
  <c r="G5508" i="93"/>
  <c r="G5534" i="93"/>
  <c r="G5560" i="93"/>
  <c r="G5586" i="93"/>
  <c r="G5612" i="93"/>
  <c r="G5643" i="93"/>
  <c r="G4862" i="93"/>
  <c r="G4888" i="93"/>
  <c r="G4914" i="93"/>
  <c r="G4940" i="93"/>
  <c r="G4966" i="93"/>
  <c r="G4992" i="93"/>
  <c r="G5018" i="93"/>
  <c r="G5044" i="93"/>
  <c r="G5070" i="93"/>
  <c r="G5096" i="93"/>
  <c r="G5122" i="93"/>
  <c r="G5148" i="93"/>
  <c r="G5174" i="93"/>
  <c r="G5200" i="93"/>
  <c r="G5226" i="93"/>
  <c r="G5252" i="93"/>
  <c r="G5278" i="93"/>
  <c r="G5304" i="93"/>
  <c r="G5330" i="93"/>
  <c r="G5356" i="93"/>
  <c r="G5382" i="93"/>
  <c r="G5408" i="93"/>
  <c r="G5434" i="93"/>
  <c r="G5460" i="93"/>
  <c r="G5486" i="93"/>
  <c r="G5512" i="93"/>
  <c r="G5538" i="93"/>
  <c r="G5564" i="93"/>
  <c r="G5590" i="93"/>
  <c r="G5616" i="93"/>
  <c r="G5651" i="93"/>
  <c r="G4857" i="93"/>
  <c r="G4883" i="93"/>
  <c r="G4909" i="93"/>
  <c r="G4935" i="93"/>
  <c r="G4961" i="93"/>
  <c r="G4987" i="93"/>
  <c r="G5013" i="93"/>
  <c r="G5039" i="93"/>
  <c r="G5065" i="93"/>
  <c r="G5091" i="93"/>
  <c r="G5117" i="93"/>
  <c r="G5143" i="93"/>
  <c r="G5169" i="93"/>
  <c r="G5195" i="93"/>
  <c r="G5221" i="93"/>
  <c r="G5247" i="93"/>
  <c r="G5273" i="93"/>
  <c r="G5299" i="93"/>
  <c r="G5325" i="93"/>
  <c r="G5351" i="93"/>
  <c r="G5377" i="93"/>
  <c r="G5403" i="93"/>
  <c r="G5429" i="93"/>
  <c r="G5455" i="93"/>
  <c r="G5481" i="93"/>
  <c r="G5507" i="93"/>
  <c r="G5533" i="93"/>
  <c r="G5559" i="93"/>
  <c r="G5585" i="93"/>
  <c r="G5611" i="93"/>
  <c r="G5641" i="93"/>
  <c r="G4870" i="93"/>
  <c r="G4896" i="93"/>
  <c r="G4922" i="93"/>
  <c r="G4948" i="93"/>
  <c r="G4974" i="93"/>
  <c r="G5000" i="93"/>
  <c r="G5026" i="93"/>
  <c r="G5052" i="93"/>
  <c r="G5078" i="93"/>
  <c r="G5104" i="93"/>
  <c r="G5130" i="93"/>
  <c r="G5156" i="93"/>
  <c r="G5182" i="93"/>
  <c r="G5208" i="93"/>
  <c r="G5234" i="93"/>
  <c r="G5260" i="93"/>
  <c r="G5286" i="93"/>
  <c r="G5312" i="93"/>
  <c r="G5338" i="93"/>
  <c r="G5364" i="93"/>
  <c r="G5390" i="93"/>
  <c r="G5416" i="93"/>
  <c r="G5442" i="93"/>
  <c r="G5468" i="93"/>
  <c r="G5494" i="93"/>
  <c r="G5520" i="93"/>
  <c r="G5546" i="93"/>
  <c r="G5572" i="93"/>
  <c r="G5598" i="93"/>
  <c r="G5624" i="93"/>
  <c r="G5667" i="93"/>
  <c r="G4860" i="93"/>
  <c r="G4886" i="93"/>
  <c r="G4912" i="93"/>
  <c r="G4938" i="93"/>
  <c r="G4964" i="93"/>
  <c r="G4990" i="93"/>
  <c r="G5016" i="93"/>
  <c r="G5042" i="93"/>
  <c r="G5068" i="93"/>
  <c r="G5094" i="93"/>
  <c r="G5120" i="93"/>
  <c r="G5146" i="93"/>
  <c r="G5172" i="93"/>
  <c r="G5198" i="93"/>
  <c r="G5224" i="93"/>
  <c r="G5250" i="93"/>
  <c r="G5276" i="93"/>
  <c r="G5302" i="93"/>
  <c r="G5328" i="93"/>
  <c r="G5354" i="93"/>
  <c r="G5380" i="93"/>
  <c r="G5406" i="93"/>
  <c r="G5432" i="93"/>
  <c r="G5458" i="93"/>
  <c r="G5484" i="93"/>
  <c r="G5510" i="93"/>
  <c r="G5536" i="93"/>
  <c r="G5562" i="93"/>
  <c r="G5588" i="93"/>
  <c r="G5614" i="93"/>
  <c r="G5647" i="93"/>
  <c r="G4875" i="93"/>
  <c r="G4901" i="93"/>
  <c r="G4927" i="93"/>
  <c r="G4953" i="93"/>
  <c r="G4979" i="93"/>
  <c r="G5005" i="93"/>
  <c r="G5031" i="93"/>
  <c r="G5057" i="93"/>
  <c r="G5083" i="93"/>
  <c r="G5109" i="93"/>
  <c r="G5135" i="93"/>
  <c r="G5161" i="93"/>
  <c r="G5187" i="93"/>
  <c r="G5213" i="93"/>
  <c r="G5239" i="93"/>
  <c r="G5265" i="93"/>
  <c r="G5291" i="93"/>
  <c r="G5317" i="93"/>
  <c r="G5343" i="93"/>
  <c r="G5369" i="93"/>
  <c r="G5395" i="93"/>
  <c r="G5421" i="93"/>
  <c r="G5447" i="93"/>
  <c r="G5473" i="93"/>
  <c r="G5499" i="93"/>
  <c r="G5525" i="93"/>
  <c r="G5551" i="93"/>
  <c r="G5577" i="93"/>
  <c r="G5603" i="93"/>
  <c r="G5629" i="93"/>
  <c r="G5677" i="93"/>
  <c r="G4861" i="93"/>
  <c r="G4887" i="93"/>
  <c r="G4913" i="93"/>
  <c r="G4939" i="93"/>
  <c r="G4965" i="93"/>
  <c r="G4991" i="93"/>
  <c r="G5017" i="93"/>
  <c r="G5043" i="93"/>
  <c r="G5069" i="93"/>
  <c r="G5095" i="93"/>
  <c r="G5121" i="93"/>
  <c r="G5147" i="93"/>
  <c r="G5173" i="93"/>
  <c r="G5199" i="93"/>
  <c r="G5225" i="93"/>
  <c r="G5251" i="93"/>
  <c r="G5277" i="93"/>
  <c r="G5303" i="93"/>
  <c r="G5329" i="93"/>
  <c r="G5355" i="93"/>
  <c r="G5381" i="93"/>
  <c r="G5407" i="93"/>
  <c r="G5433" i="93"/>
  <c r="G5459" i="93"/>
  <c r="G5485" i="93"/>
  <c r="G5511" i="93"/>
  <c r="G5537" i="93"/>
  <c r="G5563" i="93"/>
  <c r="G5589" i="93"/>
  <c r="G5615" i="93"/>
  <c r="G5649" i="93"/>
  <c r="G4871" i="93"/>
  <c r="G4897" i="93"/>
  <c r="G4923" i="93"/>
  <c r="G4949" i="93"/>
  <c r="G4975" i="93"/>
  <c r="G5001" i="93"/>
  <c r="G5027" i="93"/>
  <c r="G5053" i="93"/>
  <c r="G5079" i="93"/>
  <c r="G5105" i="93"/>
  <c r="G5131" i="93"/>
  <c r="G5157" i="93"/>
  <c r="G5183" i="93"/>
  <c r="G5209" i="93"/>
  <c r="G5235" i="93"/>
  <c r="G5261" i="93"/>
  <c r="G5287" i="93"/>
  <c r="G5313" i="93"/>
  <c r="G5339" i="93"/>
  <c r="G5365" i="93"/>
  <c r="G5391" i="93"/>
  <c r="G5417" i="93"/>
  <c r="G5443" i="93"/>
  <c r="G5469" i="93"/>
  <c r="G5495" i="93"/>
  <c r="G5521" i="93"/>
  <c r="G5547" i="93"/>
  <c r="G5573" i="93"/>
  <c r="G5599" i="93"/>
  <c r="G5625" i="93"/>
  <c r="G5669" i="93"/>
  <c r="G4876" i="93"/>
  <c r="G4902" i="93"/>
  <c r="G4928" i="93"/>
  <c r="G4954" i="93"/>
  <c r="G4980" i="93"/>
  <c r="G5006" i="93"/>
  <c r="G5032" i="93"/>
  <c r="G5058" i="93"/>
  <c r="G5084" i="93"/>
  <c r="G5110" i="93"/>
  <c r="G5136" i="93"/>
  <c r="G5162" i="93"/>
  <c r="G5188" i="93"/>
  <c r="G5214" i="93"/>
  <c r="G5240" i="93"/>
  <c r="G5266" i="93"/>
  <c r="G5292" i="93"/>
  <c r="G5318" i="93"/>
  <c r="G5344" i="93"/>
  <c r="G5370" i="93"/>
  <c r="G5396" i="93"/>
  <c r="G5422" i="93"/>
  <c r="G5448" i="93"/>
  <c r="G5474" i="93"/>
  <c r="G5500" i="93"/>
  <c r="G5526" i="93"/>
  <c r="G5552" i="93"/>
  <c r="G5578" i="93"/>
  <c r="G5604" i="93"/>
  <c r="G5630" i="93"/>
  <c r="G5679" i="93"/>
  <c r="G4867" i="93"/>
  <c r="G4893" i="93"/>
  <c r="G4919" i="93"/>
  <c r="G4945" i="93"/>
  <c r="G4971" i="93"/>
  <c r="G4997" i="93"/>
  <c r="G5023" i="93"/>
  <c r="G5049" i="93"/>
  <c r="G5075" i="93"/>
  <c r="G5101" i="93"/>
  <c r="G5127" i="93"/>
  <c r="G5153" i="93"/>
  <c r="G5179" i="93"/>
  <c r="G5205" i="93"/>
  <c r="G5231" i="93"/>
  <c r="G5257" i="93"/>
  <c r="G5283" i="93"/>
  <c r="G5309" i="93"/>
  <c r="G5335" i="93"/>
  <c r="G5361" i="93"/>
  <c r="G5387" i="93"/>
  <c r="G5413" i="93"/>
  <c r="G5439" i="93"/>
  <c r="G5465" i="93"/>
  <c r="G5491" i="93"/>
  <c r="G5517" i="93"/>
  <c r="G5543" i="93"/>
  <c r="G5569" i="93"/>
  <c r="G5595" i="93"/>
  <c r="G5621" i="93"/>
  <c r="G5661" i="93"/>
  <c r="G4869" i="93"/>
  <c r="G4895" i="93"/>
  <c r="G4921" i="93"/>
  <c r="G4947" i="93"/>
  <c r="G4973" i="93"/>
  <c r="G4999" i="93"/>
  <c r="G5025" i="93"/>
  <c r="G5051" i="93"/>
  <c r="G5077" i="93"/>
  <c r="G5103" i="93"/>
  <c r="G5129" i="93"/>
  <c r="G5155" i="93"/>
  <c r="G5181" i="93"/>
  <c r="G5207" i="93"/>
  <c r="G5233" i="93"/>
  <c r="G5259" i="93"/>
  <c r="G5285" i="93"/>
  <c r="G5311" i="93"/>
  <c r="G5337" i="93"/>
  <c r="G5363" i="93"/>
  <c r="G5389" i="93"/>
  <c r="G5415" i="93"/>
  <c r="G5441" i="93"/>
  <c r="G5467" i="93"/>
  <c r="G5493" i="93"/>
  <c r="G5519" i="93"/>
  <c r="G5545" i="93"/>
  <c r="G5571" i="93"/>
  <c r="G5597" i="93"/>
  <c r="G5623" i="93"/>
  <c r="G5665" i="93"/>
  <c r="G4873" i="93"/>
  <c r="G4899" i="93"/>
  <c r="G4925" i="93"/>
  <c r="G4951" i="93"/>
  <c r="G4977" i="93"/>
  <c r="G5003" i="93"/>
  <c r="G5029" i="93"/>
  <c r="G5055" i="93"/>
  <c r="G5081" i="93"/>
  <c r="G5107" i="93"/>
  <c r="G5133" i="93"/>
  <c r="G5159" i="93"/>
  <c r="G5185" i="93"/>
  <c r="G5211" i="93"/>
  <c r="G5237" i="93"/>
  <c r="G5263" i="93"/>
  <c r="G5289" i="93"/>
  <c r="G5315" i="93"/>
  <c r="G5341" i="93"/>
  <c r="G5367" i="93"/>
  <c r="G5393" i="93"/>
  <c r="G5419" i="93"/>
  <c r="G5445" i="93"/>
  <c r="G5471" i="93"/>
  <c r="G5497" i="93"/>
  <c r="G5523" i="93"/>
  <c r="G5549" i="93"/>
  <c r="G5575" i="93"/>
  <c r="G5601" i="93"/>
  <c r="G5627" i="93"/>
  <c r="G5673" i="93"/>
  <c r="G4856" i="93"/>
  <c r="G4882" i="93"/>
  <c r="G4908" i="93"/>
  <c r="G4934" i="93"/>
  <c r="G4960" i="93"/>
  <c r="G4986" i="93"/>
  <c r="G5012" i="93"/>
  <c r="G5038" i="93"/>
  <c r="G5064" i="93"/>
  <c r="G5090" i="93"/>
  <c r="G5116" i="93"/>
  <c r="G5142" i="93"/>
  <c r="G5168" i="93"/>
  <c r="G5194" i="93"/>
  <c r="G5220" i="93"/>
  <c r="G5246" i="93"/>
  <c r="G5272" i="93"/>
  <c r="G5298" i="93"/>
  <c r="G5324" i="93"/>
  <c r="G5350" i="93"/>
  <c r="G5376" i="93"/>
  <c r="G5402" i="93"/>
  <c r="G5428" i="93"/>
  <c r="G5454" i="93"/>
  <c r="G5480" i="93"/>
  <c r="G5506" i="93"/>
  <c r="G5532" i="93"/>
  <c r="G5558" i="93"/>
  <c r="G5584" i="93"/>
  <c r="G5610" i="93"/>
  <c r="G5639" i="93"/>
  <c r="G4874" i="93"/>
  <c r="G4900" i="93"/>
  <c r="G4926" i="93"/>
  <c r="G4952" i="93"/>
  <c r="G4978" i="93"/>
  <c r="G5004" i="93"/>
  <c r="G5030" i="93"/>
  <c r="G5056" i="93"/>
  <c r="G5082" i="93"/>
  <c r="G5108" i="93"/>
  <c r="G5134" i="93"/>
  <c r="G5160" i="93"/>
  <c r="G5186" i="93"/>
  <c r="G5212" i="93"/>
  <c r="G5238" i="93"/>
  <c r="G5264" i="93"/>
  <c r="G5290" i="93"/>
  <c r="G5316" i="93"/>
  <c r="G5342" i="93"/>
  <c r="G5368" i="93"/>
  <c r="G5394" i="93"/>
  <c r="G5420" i="93"/>
  <c r="G5446" i="93"/>
  <c r="G5472" i="93"/>
  <c r="G5498" i="93"/>
  <c r="G5524" i="93"/>
  <c r="G5550" i="93"/>
  <c r="G5576" i="93"/>
  <c r="G5602" i="93"/>
  <c r="G5628" i="93"/>
  <c r="G5675" i="93"/>
  <c r="G5646" i="93"/>
  <c r="G5691" i="93"/>
  <c r="G5717" i="93"/>
  <c r="G5743" i="93"/>
  <c r="G5769" i="93"/>
  <c r="G5795" i="93"/>
  <c r="G5821" i="93"/>
  <c r="G5847" i="93"/>
  <c r="G5873" i="93"/>
  <c r="G5899" i="93"/>
  <c r="G5925" i="93"/>
  <c r="G5951" i="93"/>
  <c r="G5977" i="93"/>
  <c r="G6003" i="93"/>
  <c r="G6029" i="93"/>
  <c r="G6055" i="93"/>
  <c r="G6081" i="93"/>
  <c r="G6107" i="93"/>
  <c r="G6133" i="93"/>
  <c r="G6159" i="93"/>
  <c r="G6185" i="93"/>
  <c r="G6211" i="93"/>
  <c r="G6237" i="93"/>
  <c r="G6263" i="93"/>
  <c r="G6289" i="93"/>
  <c r="G6315" i="93"/>
  <c r="G6341" i="93"/>
  <c r="G6367" i="93"/>
  <c r="G6393" i="93"/>
  <c r="G6419" i="93"/>
  <c r="G6445" i="93"/>
  <c r="G5654" i="93"/>
  <c r="G5695" i="93"/>
  <c r="G5721" i="93"/>
  <c r="G5747" i="93"/>
  <c r="G5773" i="93"/>
  <c r="G5799" i="93"/>
  <c r="G5825" i="93"/>
  <c r="G5851" i="93"/>
  <c r="G5877" i="93"/>
  <c r="G5903" i="93"/>
  <c r="G5929" i="93"/>
  <c r="G5955" i="93"/>
  <c r="G5981" i="93"/>
  <c r="G6007" i="93"/>
  <c r="G6033" i="93"/>
  <c r="G6059" i="93"/>
  <c r="G6085" i="93"/>
  <c r="G6111" i="93"/>
  <c r="G6137" i="93"/>
  <c r="G6163" i="93"/>
  <c r="G6189" i="93"/>
  <c r="G6215" i="93"/>
  <c r="G6241" i="93"/>
  <c r="G6267" i="93"/>
  <c r="G6293" i="93"/>
  <c r="G6319" i="93"/>
  <c r="G6345" i="93"/>
  <c r="G6371" i="93"/>
  <c r="G6397" i="93"/>
  <c r="G6423" i="93"/>
  <c r="G6449" i="93"/>
  <c r="G5658" i="93"/>
  <c r="G5697" i="93"/>
  <c r="G5723" i="93"/>
  <c r="G5749" i="93"/>
  <c r="G5775" i="93"/>
  <c r="G5801" i="93"/>
  <c r="G5827" i="93"/>
  <c r="G5853" i="93"/>
  <c r="G5879" i="93"/>
  <c r="G5905" i="93"/>
  <c r="G5931" i="93"/>
  <c r="G5957" i="93"/>
  <c r="G5983" i="93"/>
  <c r="G6009" i="93"/>
  <c r="G6035" i="93"/>
  <c r="G6061" i="93"/>
  <c r="G6087" i="93"/>
  <c r="G6113" i="93"/>
  <c r="G6139" i="93"/>
  <c r="G6165" i="93"/>
  <c r="G6191" i="93"/>
  <c r="G6217" i="93"/>
  <c r="G6243" i="93"/>
  <c r="G6269" i="93"/>
  <c r="G6295" i="93"/>
  <c r="G6321" i="93"/>
  <c r="G6347" i="93"/>
  <c r="G6373" i="93"/>
  <c r="G6399" i="93"/>
  <c r="G6425" i="93"/>
  <c r="G6451" i="93"/>
  <c r="G5656" i="93"/>
  <c r="G5696" i="93"/>
  <c r="G5722" i="93"/>
  <c r="G5748" i="93"/>
  <c r="G5774" i="93"/>
  <c r="G5800" i="93"/>
  <c r="G5826" i="93"/>
  <c r="G5852" i="93"/>
  <c r="G5878" i="93"/>
  <c r="G5904" i="93"/>
  <c r="G5930" i="93"/>
  <c r="G5956" i="93"/>
  <c r="G5982" i="93"/>
  <c r="G6008" i="93"/>
  <c r="G6034" i="93"/>
  <c r="G6060" i="93"/>
  <c r="G6086" i="93"/>
  <c r="G6112" i="93"/>
  <c r="G6138" i="93"/>
  <c r="G6164" i="93"/>
  <c r="G6190" i="93"/>
  <c r="G6216" i="93"/>
  <c r="G6242" i="93"/>
  <c r="G6268" i="93"/>
  <c r="G6294" i="93"/>
  <c r="G6320" i="93"/>
  <c r="G6346" i="93"/>
  <c r="G6372" i="93"/>
  <c r="G6398" i="93"/>
  <c r="G6424" i="93"/>
  <c r="G6450" i="93"/>
  <c r="G5634" i="93"/>
  <c r="G5685" i="93"/>
  <c r="G5711" i="93"/>
  <c r="G5737" i="93"/>
  <c r="G5763" i="93"/>
  <c r="G5789" i="93"/>
  <c r="G5815" i="93"/>
  <c r="G5841" i="93"/>
  <c r="G5867" i="93"/>
  <c r="G5893" i="93"/>
  <c r="G5919" i="93"/>
  <c r="G5945" i="93"/>
  <c r="G5971" i="93"/>
  <c r="G5997" i="93"/>
  <c r="G6023" i="93"/>
  <c r="G6049" i="93"/>
  <c r="G6075" i="93"/>
  <c r="G6101" i="93"/>
  <c r="G6127" i="93"/>
  <c r="G6153" i="93"/>
  <c r="G6179" i="93"/>
  <c r="G6205" i="93"/>
  <c r="G6231" i="93"/>
  <c r="G6257" i="93"/>
  <c r="G6283" i="93"/>
  <c r="G6309" i="93"/>
  <c r="G6335" i="93"/>
  <c r="G6361" i="93"/>
  <c r="G6387" i="93"/>
  <c r="G6413" i="93"/>
  <c r="G6439" i="93"/>
  <c r="G5684" i="93"/>
  <c r="G5710" i="93"/>
  <c r="G5736" i="93"/>
  <c r="G5762" i="93"/>
  <c r="G5788" i="93"/>
  <c r="G5814" i="93"/>
  <c r="G5840" i="93"/>
  <c r="G5866" i="93"/>
  <c r="G5892" i="93"/>
  <c r="G5918" i="93"/>
  <c r="G5944" i="93"/>
  <c r="G5970" i="93"/>
  <c r="G5996" i="93"/>
  <c r="G6022" i="93"/>
  <c r="G6048" i="93"/>
  <c r="G6074" i="93"/>
  <c r="G6100" i="93"/>
  <c r="G6126" i="93"/>
  <c r="G6152" i="93"/>
  <c r="G6178" i="93"/>
  <c r="G6204" i="93"/>
  <c r="G6230" i="93"/>
  <c r="G6256" i="93"/>
  <c r="G6282" i="93"/>
  <c r="G6308" i="93"/>
  <c r="G6334" i="93"/>
  <c r="G6360" i="93"/>
  <c r="G6386" i="93"/>
  <c r="G6412" i="93"/>
  <c r="G6438" i="93"/>
  <c r="G6464" i="93"/>
  <c r="G5636" i="93"/>
  <c r="G5686" i="93"/>
  <c r="G5712" i="93"/>
  <c r="G5738" i="93"/>
  <c r="G5764" i="93"/>
  <c r="G5790" i="93"/>
  <c r="G5816" i="93"/>
  <c r="G5842" i="93"/>
  <c r="G5868" i="93"/>
  <c r="G5894" i="93"/>
  <c r="G5920" i="93"/>
  <c r="G5946" i="93"/>
  <c r="G5972" i="93"/>
  <c r="G5998" i="93"/>
  <c r="G6024" i="93"/>
  <c r="G6050" i="93"/>
  <c r="G6076" i="93"/>
  <c r="G6102" i="93"/>
  <c r="G6128" i="93"/>
  <c r="G6154" i="93"/>
  <c r="G6180" i="93"/>
  <c r="G6206" i="93"/>
  <c r="G6232" i="93"/>
  <c r="G6258" i="93"/>
  <c r="G6284" i="93"/>
  <c r="G6310" i="93"/>
  <c r="G6336" i="93"/>
  <c r="G6362" i="93"/>
  <c r="G6388" i="93"/>
  <c r="G6414" i="93"/>
  <c r="G6440" i="93"/>
  <c r="G5660" i="93"/>
  <c r="G5698" i="93"/>
  <c r="G5724" i="93"/>
  <c r="G5750" i="93"/>
  <c r="G5776" i="93"/>
  <c r="G5802" i="93"/>
  <c r="G5828" i="93"/>
  <c r="G5854" i="93"/>
  <c r="G5880" i="93"/>
  <c r="G5906" i="93"/>
  <c r="G5932" i="93"/>
  <c r="G5958" i="93"/>
  <c r="G5984" i="93"/>
  <c r="G6010" i="93"/>
  <c r="G6036" i="93"/>
  <c r="G6062" i="93"/>
  <c r="G6088" i="93"/>
  <c r="G6114" i="93"/>
  <c r="G6140" i="93"/>
  <c r="G6166" i="93"/>
  <c r="G6192" i="93"/>
  <c r="G6218" i="93"/>
  <c r="G6244" i="93"/>
  <c r="G6270" i="93"/>
  <c r="G6296" i="93"/>
  <c r="G6322" i="93"/>
  <c r="G6348" i="93"/>
  <c r="G6374" i="93"/>
  <c r="G6400" i="93"/>
  <c r="G6426" i="93"/>
  <c r="G6452" i="93"/>
  <c r="G5664" i="93"/>
  <c r="G5700" i="93"/>
  <c r="G5726" i="93"/>
  <c r="G5752" i="93"/>
  <c r="G5778" i="93"/>
  <c r="G5804" i="93"/>
  <c r="G5830" i="93"/>
  <c r="G5856" i="93"/>
  <c r="G5882" i="93"/>
  <c r="G5908" i="93"/>
  <c r="G5934" i="93"/>
  <c r="G5960" i="93"/>
  <c r="G5986" i="93"/>
  <c r="G6012" i="93"/>
  <c r="G6038" i="93"/>
  <c r="G6064" i="93"/>
  <c r="G6090" i="93"/>
  <c r="G6116" i="93"/>
  <c r="G6142" i="93"/>
  <c r="G6168" i="93"/>
  <c r="G6194" i="93"/>
  <c r="G6220" i="93"/>
  <c r="G6246" i="93"/>
  <c r="G6272" i="93"/>
  <c r="G6298" i="93"/>
  <c r="G6324" i="93"/>
  <c r="G6350" i="93"/>
  <c r="G6376" i="93"/>
  <c r="G6402" i="93"/>
  <c r="G6428" i="93"/>
  <c r="G6454" i="93"/>
  <c r="G5682" i="93"/>
  <c r="G5709" i="93"/>
  <c r="G5735" i="93"/>
  <c r="G5761" i="93"/>
  <c r="G5787" i="93"/>
  <c r="G5813" i="93"/>
  <c r="G5839" i="93"/>
  <c r="G5865" i="93"/>
  <c r="G5891" i="93"/>
  <c r="G5917" i="93"/>
  <c r="G5943" i="93"/>
  <c r="G5969" i="93"/>
  <c r="G5995" i="93"/>
  <c r="G6021" i="93"/>
  <c r="G6047" i="93"/>
  <c r="G6073" i="93"/>
  <c r="G6099" i="93"/>
  <c r="G6125" i="93"/>
  <c r="G6151" i="93"/>
  <c r="G6177" i="93"/>
  <c r="G6203" i="93"/>
  <c r="G6229" i="93"/>
  <c r="G6255" i="93"/>
  <c r="G6281" i="93"/>
  <c r="G6307" i="93"/>
  <c r="G6333" i="93"/>
  <c r="G6359" i="93"/>
  <c r="G6385" i="93"/>
  <c r="G6411" i="93"/>
  <c r="G6437" i="93"/>
  <c r="G6463" i="93"/>
  <c r="G5672" i="93"/>
  <c r="G5704" i="93"/>
  <c r="G5730" i="93"/>
  <c r="G5756" i="93"/>
  <c r="G5782" i="93"/>
  <c r="G5808" i="93"/>
  <c r="G5834" i="93"/>
  <c r="G5860" i="93"/>
  <c r="G5886" i="93"/>
  <c r="G5912" i="93"/>
  <c r="G5938" i="93"/>
  <c r="G5964" i="93"/>
  <c r="G5990" i="93"/>
  <c r="G6016" i="93"/>
  <c r="G6042" i="93"/>
  <c r="G6068" i="93"/>
  <c r="G6094" i="93"/>
  <c r="G6120" i="93"/>
  <c r="G6146" i="93"/>
  <c r="G6172" i="93"/>
  <c r="G6198" i="93"/>
  <c r="G6224" i="93"/>
  <c r="G6250" i="93"/>
  <c r="G6276" i="93"/>
  <c r="G6302" i="93"/>
  <c r="G6328" i="93"/>
  <c r="G6354" i="93"/>
  <c r="G6380" i="93"/>
  <c r="G6406" i="93"/>
  <c r="G6432" i="93"/>
  <c r="G6458" i="93"/>
  <c r="G5638" i="93"/>
  <c r="G5687" i="93"/>
  <c r="G5713" i="93"/>
  <c r="G5739" i="93"/>
  <c r="G5765" i="93"/>
  <c r="G5791" i="93"/>
  <c r="G5817" i="93"/>
  <c r="G5843" i="93"/>
  <c r="G5869" i="93"/>
  <c r="G5895" i="93"/>
  <c r="G5921" i="93"/>
  <c r="G5947" i="93"/>
  <c r="G5973" i="93"/>
  <c r="G5999" i="93"/>
  <c r="G6025" i="93"/>
  <c r="G6051" i="93"/>
  <c r="G6077" i="93"/>
  <c r="G6103" i="93"/>
  <c r="G6129" i="93"/>
  <c r="G6155" i="93"/>
  <c r="G6181" i="93"/>
  <c r="G6207" i="93"/>
  <c r="G6233" i="93"/>
  <c r="G6259" i="93"/>
  <c r="G6285" i="93"/>
  <c r="G6311" i="93"/>
  <c r="G6337" i="93"/>
  <c r="G6363" i="93"/>
  <c r="G6389" i="93"/>
  <c r="G6415" i="93"/>
  <c r="G6441" i="93"/>
  <c r="G5644" i="93"/>
  <c r="G5690" i="93"/>
  <c r="G5716" i="93"/>
  <c r="G5742" i="93"/>
  <c r="G5768" i="93"/>
  <c r="G5794" i="93"/>
  <c r="G5820" i="93"/>
  <c r="G5846" i="93"/>
  <c r="G5872" i="93"/>
  <c r="G5898" i="93"/>
  <c r="G5924" i="93"/>
  <c r="G5950" i="93"/>
  <c r="G5976" i="93"/>
  <c r="G6002" i="93"/>
  <c r="G6028" i="93"/>
  <c r="G6054" i="93"/>
  <c r="G6080" i="93"/>
  <c r="G6106" i="93"/>
  <c r="G6132" i="93"/>
  <c r="G6158" i="93"/>
  <c r="G6184" i="93"/>
  <c r="G6210" i="93"/>
  <c r="G6236" i="93"/>
  <c r="G6262" i="93"/>
  <c r="G6288" i="93"/>
  <c r="G6314" i="93"/>
  <c r="G6340" i="93"/>
  <c r="G6366" i="93"/>
  <c r="G6392" i="93"/>
  <c r="G6418" i="93"/>
  <c r="G6444" i="93"/>
  <c r="G5652" i="93"/>
  <c r="G5694" i="93"/>
  <c r="G5720" i="93"/>
  <c r="G5746" i="93"/>
  <c r="G5772" i="93"/>
  <c r="G5798" i="93"/>
  <c r="G5824" i="93"/>
  <c r="G5850" i="93"/>
  <c r="G5876" i="93"/>
  <c r="G5902" i="93"/>
  <c r="G5928" i="93"/>
  <c r="G5954" i="93"/>
  <c r="G5980" i="93"/>
  <c r="G6006" i="93"/>
  <c r="G6032" i="93"/>
  <c r="G6058" i="93"/>
  <c r="G6084" i="93"/>
  <c r="G6110" i="93"/>
  <c r="G6136" i="93"/>
  <c r="G6162" i="93"/>
  <c r="G6188" i="93"/>
  <c r="G6214" i="93"/>
  <c r="G6240" i="93"/>
  <c r="G6266" i="93"/>
  <c r="G6292" i="93"/>
  <c r="G6318" i="93"/>
  <c r="G6344" i="93"/>
  <c r="G6370" i="93"/>
  <c r="G6396" i="93"/>
  <c r="G6422" i="93"/>
  <c r="G6448" i="93"/>
  <c r="G5642" i="93"/>
  <c r="G5689" i="93"/>
  <c r="G5715" i="93"/>
  <c r="G5741" i="93"/>
  <c r="G5767" i="93"/>
  <c r="G5793" i="93"/>
  <c r="G5819" i="93"/>
  <c r="G5845" i="93"/>
  <c r="G5871" i="93"/>
  <c r="G5897" i="93"/>
  <c r="G5923" i="93"/>
  <c r="G5949" i="93"/>
  <c r="G5975" i="93"/>
  <c r="G6001" i="93"/>
  <c r="G6027" i="93"/>
  <c r="G6053" i="93"/>
  <c r="G6079" i="93"/>
  <c r="G6105" i="93"/>
  <c r="G6131" i="93"/>
  <c r="G6157" i="93"/>
  <c r="G6183" i="93"/>
  <c r="G6209" i="93"/>
  <c r="G6235" i="93"/>
  <c r="G6261" i="93"/>
  <c r="G6287" i="93"/>
  <c r="G6313" i="93"/>
  <c r="G6339" i="93"/>
  <c r="G6365" i="93"/>
  <c r="G6391" i="93"/>
  <c r="G6417" i="93"/>
  <c r="G6443" i="93"/>
  <c r="G5668" i="93"/>
  <c r="G5702" i="93"/>
  <c r="G5728" i="93"/>
  <c r="G5754" i="93"/>
  <c r="G5780" i="93"/>
  <c r="G5806" i="93"/>
  <c r="G5832" i="93"/>
  <c r="G5858" i="93"/>
  <c r="G5884" i="93"/>
  <c r="G5910" i="93"/>
  <c r="G5936" i="93"/>
  <c r="G5962" i="93"/>
  <c r="G5988" i="93"/>
  <c r="G6014" i="93"/>
  <c r="G6040" i="93"/>
  <c r="G6066" i="93"/>
  <c r="G6092" i="93"/>
  <c r="G6118" i="93"/>
  <c r="G6144" i="93"/>
  <c r="G6170" i="93"/>
  <c r="G6196" i="93"/>
  <c r="G6222" i="93"/>
  <c r="G6248" i="93"/>
  <c r="G6274" i="93"/>
  <c r="G6300" i="93"/>
  <c r="G6326" i="93"/>
  <c r="G6352" i="93"/>
  <c r="G6378" i="93"/>
  <c r="G6404" i="93"/>
  <c r="G6430" i="93"/>
  <c r="G6456" i="93"/>
  <c r="G5648" i="93"/>
  <c r="G5692" i="93"/>
  <c r="G5718" i="93"/>
  <c r="G5744" i="93"/>
  <c r="G5770" i="93"/>
  <c r="G5796" i="93"/>
  <c r="G5822" i="93"/>
  <c r="G5848" i="93"/>
  <c r="G5874" i="93"/>
  <c r="G5900" i="93"/>
  <c r="G5926" i="93"/>
  <c r="G5952" i="93"/>
  <c r="G5978" i="93"/>
  <c r="G6004" i="93"/>
  <c r="G6030" i="93"/>
  <c r="G6056" i="93"/>
  <c r="G6082" i="93"/>
  <c r="G6108" i="93"/>
  <c r="G6134" i="93"/>
  <c r="G6160" i="93"/>
  <c r="G6186" i="93"/>
  <c r="G6212" i="93"/>
  <c r="G6238" i="93"/>
  <c r="G6264" i="93"/>
  <c r="G6290" i="93"/>
  <c r="G6316" i="93"/>
  <c r="G6342" i="93"/>
  <c r="G6368" i="93"/>
  <c r="G6394" i="93"/>
  <c r="G6420" i="93"/>
  <c r="G6446" i="93"/>
  <c r="G5678" i="93"/>
  <c r="G5707" i="93"/>
  <c r="G5733" i="93"/>
  <c r="G5759" i="93"/>
  <c r="G5785" i="93"/>
  <c r="G5811" i="93"/>
  <c r="G5837" i="93"/>
  <c r="G5863" i="93"/>
  <c r="G5889" i="93"/>
  <c r="G5915" i="93"/>
  <c r="G5941" i="93"/>
  <c r="G5967" i="93"/>
  <c r="G5993" i="93"/>
  <c r="G6019" i="93"/>
  <c r="G6045" i="93"/>
  <c r="G6071" i="93"/>
  <c r="G6097" i="93"/>
  <c r="G6123" i="93"/>
  <c r="G6149" i="93"/>
  <c r="G6175" i="93"/>
  <c r="G6201" i="93"/>
  <c r="G6227" i="93"/>
  <c r="G6253" i="93"/>
  <c r="G6279" i="93"/>
  <c r="G6305" i="93"/>
  <c r="G6331" i="93"/>
  <c r="G6357" i="93"/>
  <c r="G6383" i="93"/>
  <c r="G6409" i="93"/>
  <c r="G6435" i="93"/>
  <c r="G6461" i="93"/>
  <c r="G5650" i="93"/>
  <c r="G5693" i="93"/>
  <c r="G5719" i="93"/>
  <c r="G5745" i="93"/>
  <c r="G5771" i="93"/>
  <c r="G5797" i="93"/>
  <c r="G5823" i="93"/>
  <c r="G5849" i="93"/>
  <c r="G5875" i="93"/>
  <c r="G5901" i="93"/>
  <c r="G5927" i="93"/>
  <c r="G5953" i="93"/>
  <c r="G5979" i="93"/>
  <c r="G6005" i="93"/>
  <c r="G6031" i="93"/>
  <c r="G6057" i="93"/>
  <c r="G6083" i="93"/>
  <c r="G6109" i="93"/>
  <c r="G6135" i="93"/>
  <c r="G6161" i="93"/>
  <c r="G6187" i="93"/>
  <c r="G6213" i="93"/>
  <c r="G6239" i="93"/>
  <c r="G6265" i="93"/>
  <c r="G6291" i="93"/>
  <c r="G6317" i="93"/>
  <c r="G6343" i="93"/>
  <c r="G6369" i="93"/>
  <c r="G6395" i="93"/>
  <c r="G6421" i="93"/>
  <c r="G6447" i="93"/>
  <c r="G5670" i="93"/>
  <c r="G5703" i="93"/>
  <c r="G5729" i="93"/>
  <c r="G5755" i="93"/>
  <c r="G5781" i="93"/>
  <c r="G5807" i="93"/>
  <c r="G5833" i="93"/>
  <c r="G5859" i="93"/>
  <c r="G5885" i="93"/>
  <c r="G5911" i="93"/>
  <c r="G5937" i="93"/>
  <c r="G5963" i="93"/>
  <c r="G5989" i="93"/>
  <c r="G6015" i="93"/>
  <c r="G6041" i="93"/>
  <c r="G6067" i="93"/>
  <c r="G6093" i="93"/>
  <c r="G6119" i="93"/>
  <c r="G6145" i="93"/>
  <c r="G6171" i="93"/>
  <c r="G6197" i="93"/>
  <c r="G6223" i="93"/>
  <c r="G6249" i="93"/>
  <c r="G6275" i="93"/>
  <c r="G6301" i="93"/>
  <c r="G6327" i="93"/>
  <c r="G6353" i="93"/>
  <c r="G6379" i="93"/>
  <c r="G6405" i="93"/>
  <c r="G6431" i="93"/>
  <c r="G6457" i="93"/>
  <c r="G5680" i="93"/>
  <c r="G5708" i="93"/>
  <c r="G5734" i="93"/>
  <c r="G5760" i="93"/>
  <c r="G5786" i="93"/>
  <c r="G5812" i="93"/>
  <c r="G5838" i="93"/>
  <c r="G5864" i="93"/>
  <c r="G5890" i="93"/>
  <c r="G5916" i="93"/>
  <c r="G5942" i="93"/>
  <c r="G5968" i="93"/>
  <c r="G5994" i="93"/>
  <c r="G6020" i="93"/>
  <c r="G6046" i="93"/>
  <c r="G6072" i="93"/>
  <c r="G6098" i="93"/>
  <c r="G6124" i="93"/>
  <c r="G6150" i="93"/>
  <c r="G6176" i="93"/>
  <c r="G6202" i="93"/>
  <c r="G6228" i="93"/>
  <c r="G6254" i="93"/>
  <c r="G6280" i="93"/>
  <c r="G6306" i="93"/>
  <c r="G6332" i="93"/>
  <c r="G6358" i="93"/>
  <c r="G6384" i="93"/>
  <c r="G6410" i="93"/>
  <c r="G6436" i="93"/>
  <c r="G6462" i="93"/>
  <c r="G5662" i="93"/>
  <c r="G5699" i="93"/>
  <c r="G5725" i="93"/>
  <c r="G5751" i="93"/>
  <c r="G5777" i="93"/>
  <c r="G5803" i="93"/>
  <c r="G5829" i="93"/>
  <c r="G5855" i="93"/>
  <c r="G5881" i="93"/>
  <c r="G5907" i="93"/>
  <c r="G5933" i="93"/>
  <c r="G5959" i="93"/>
  <c r="G5985" i="93"/>
  <c r="G6011" i="93"/>
  <c r="G6037" i="93"/>
  <c r="G6063" i="93"/>
  <c r="G6089" i="93"/>
  <c r="G6115" i="93"/>
  <c r="G6141" i="93"/>
  <c r="G6167" i="93"/>
  <c r="G6193" i="93"/>
  <c r="G6219" i="93"/>
  <c r="G6245" i="93"/>
  <c r="G6271" i="93"/>
  <c r="G6297" i="93"/>
  <c r="G6323" i="93"/>
  <c r="G6349" i="93"/>
  <c r="G6375" i="93"/>
  <c r="G6401" i="93"/>
  <c r="G6427" i="93"/>
  <c r="G6453" i="93"/>
  <c r="G5666" i="93"/>
  <c r="G5701" i="93"/>
  <c r="G5727" i="93"/>
  <c r="G5753" i="93"/>
  <c r="G5779" i="93"/>
  <c r="G5805" i="93"/>
  <c r="G5831" i="93"/>
  <c r="G5857" i="93"/>
  <c r="G5883" i="93"/>
  <c r="G5909" i="93"/>
  <c r="G5935" i="93"/>
  <c r="G5961" i="93"/>
  <c r="G5987" i="93"/>
  <c r="G6013" i="93"/>
  <c r="G6039" i="93"/>
  <c r="G6065" i="93"/>
  <c r="G6091" i="93"/>
  <c r="G6117" i="93"/>
  <c r="G6143" i="93"/>
  <c r="G6169" i="93"/>
  <c r="G6195" i="93"/>
  <c r="G6221" i="93"/>
  <c r="G6247" i="93"/>
  <c r="G6273" i="93"/>
  <c r="G6299" i="93"/>
  <c r="G6325" i="93"/>
  <c r="G6351" i="93"/>
  <c r="G6377" i="93"/>
  <c r="G6403" i="93"/>
  <c r="G6429" i="93"/>
  <c r="G6455" i="93"/>
  <c r="G5674" i="93"/>
  <c r="G5705" i="93"/>
  <c r="G5731" i="93"/>
  <c r="G5757" i="93"/>
  <c r="G5783" i="93"/>
  <c r="G5809" i="93"/>
  <c r="G5835" i="93"/>
  <c r="G5861" i="93"/>
  <c r="G5887" i="93"/>
  <c r="G5913" i="93"/>
  <c r="G5939" i="93"/>
  <c r="G5965" i="93"/>
  <c r="G5991" i="93"/>
  <c r="G6017" i="93"/>
  <c r="G6043" i="93"/>
  <c r="G6069" i="93"/>
  <c r="G6095" i="93"/>
  <c r="G6121" i="93"/>
  <c r="G6147" i="93"/>
  <c r="G6173" i="93"/>
  <c r="G6199" i="93"/>
  <c r="G6225" i="93"/>
  <c r="G6251" i="93"/>
  <c r="G6277" i="93"/>
  <c r="G6303" i="93"/>
  <c r="G6329" i="93"/>
  <c r="G6355" i="93"/>
  <c r="G6381" i="93"/>
  <c r="G6407" i="93"/>
  <c r="G6433" i="93"/>
  <c r="G6459" i="93"/>
  <c r="G5640" i="93"/>
  <c r="G5688" i="93"/>
  <c r="G5714" i="93"/>
  <c r="G5740" i="93"/>
  <c r="G5766" i="93"/>
  <c r="G5792" i="93"/>
  <c r="G5818" i="93"/>
  <c r="G5844" i="93"/>
  <c r="G5870" i="93"/>
  <c r="G5896" i="93"/>
  <c r="G5922" i="93"/>
  <c r="G5948" i="93"/>
  <c r="G5974" i="93"/>
  <c r="G6000" i="93"/>
  <c r="G6026" i="93"/>
  <c r="G6052" i="93"/>
  <c r="G6078" i="93"/>
  <c r="G6104" i="93"/>
  <c r="G6130" i="93"/>
  <c r="G6156" i="93"/>
  <c r="G6182" i="93"/>
  <c r="G6208" i="93"/>
  <c r="G6234" i="93"/>
  <c r="G6260" i="93"/>
  <c r="G6286" i="93"/>
  <c r="G6312" i="93"/>
  <c r="G6338" i="93"/>
  <c r="G6364" i="93"/>
  <c r="G6390" i="93"/>
  <c r="G6416" i="93"/>
  <c r="G6442" i="93"/>
  <c r="G5676" i="93"/>
  <c r="G5706" i="93"/>
  <c r="G5732" i="93"/>
  <c r="G5758" i="93"/>
  <c r="G5784" i="93"/>
  <c r="G5810" i="93"/>
  <c r="G5836" i="93"/>
  <c r="G5862" i="93"/>
  <c r="G5888" i="93"/>
  <c r="G5914" i="93"/>
  <c r="G5940" i="93"/>
  <c r="G5966" i="93"/>
  <c r="G5992" i="93"/>
  <c r="G6018" i="93"/>
  <c r="G6044" i="93"/>
  <c r="G6070" i="93"/>
  <c r="G6096" i="93"/>
  <c r="G6122" i="93"/>
  <c r="G6148" i="93"/>
  <c r="G6174" i="93"/>
  <c r="G6200" i="93"/>
  <c r="G6226" i="93"/>
  <c r="G6252" i="93"/>
  <c r="G6278" i="93"/>
  <c r="G6304" i="93"/>
  <c r="G6330" i="93"/>
  <c r="G6356" i="93"/>
  <c r="G6382" i="93"/>
  <c r="G6408" i="93"/>
  <c r="G6434" i="93"/>
  <c r="G6460" i="93"/>
  <c r="G6471" i="93"/>
  <c r="G6497" i="93"/>
  <c r="G6523" i="93"/>
  <c r="G6549" i="93"/>
  <c r="G6575" i="93"/>
  <c r="G6601" i="93"/>
  <c r="G6627" i="93"/>
  <c r="G6653" i="93"/>
  <c r="G6679" i="93"/>
  <c r="G6705" i="93"/>
  <c r="G6731" i="93"/>
  <c r="G6757" i="93"/>
  <c r="G6783" i="93"/>
  <c r="G6809" i="93"/>
  <c r="G6835" i="93"/>
  <c r="G6861" i="93"/>
  <c r="G6887" i="93"/>
  <c r="G6913" i="93"/>
  <c r="G6939" i="93"/>
  <c r="G6965" i="93"/>
  <c r="G6991" i="93"/>
  <c r="G7017" i="93"/>
  <c r="G7043" i="93"/>
  <c r="G7069" i="93"/>
  <c r="G7095" i="93"/>
  <c r="G7121" i="93"/>
  <c r="G7147" i="93"/>
  <c r="G7173" i="93"/>
  <c r="G7199" i="93"/>
  <c r="G7225" i="93"/>
  <c r="G7251" i="93"/>
  <c r="G6475" i="93"/>
  <c r="G6501" i="93"/>
  <c r="G6527" i="93"/>
  <c r="G6553" i="93"/>
  <c r="G6579" i="93"/>
  <c r="G6605" i="93"/>
  <c r="G6631" i="93"/>
  <c r="G6657" i="93"/>
  <c r="G6683" i="93"/>
  <c r="G6709" i="93"/>
  <c r="G6735" i="93"/>
  <c r="G6761" i="93"/>
  <c r="G6787" i="93"/>
  <c r="G6813" i="93"/>
  <c r="G6839" i="93"/>
  <c r="G6865" i="93"/>
  <c r="G6891" i="93"/>
  <c r="G6917" i="93"/>
  <c r="G6943" i="93"/>
  <c r="G6969" i="93"/>
  <c r="G6995" i="93"/>
  <c r="G7021" i="93"/>
  <c r="G7047" i="93"/>
  <c r="G7073" i="93"/>
  <c r="G7099" i="93"/>
  <c r="G7125" i="93"/>
  <c r="G7151" i="93"/>
  <c r="G7177" i="93"/>
  <c r="G7203" i="93"/>
  <c r="G7229" i="93"/>
  <c r="G7255" i="93"/>
  <c r="G6477" i="93"/>
  <c r="G6503" i="93"/>
  <c r="G6529" i="93"/>
  <c r="G6555" i="93"/>
  <c r="G6581" i="93"/>
  <c r="G6607" i="93"/>
  <c r="G6633" i="93"/>
  <c r="G6659" i="93"/>
  <c r="G6685" i="93"/>
  <c r="G6711" i="93"/>
  <c r="G6737" i="93"/>
  <c r="G6763" i="93"/>
  <c r="G6789" i="93"/>
  <c r="G6815" i="93"/>
  <c r="G6841" i="93"/>
  <c r="G6867" i="93"/>
  <c r="G6893" i="93"/>
  <c r="G6919" i="93"/>
  <c r="G6945" i="93"/>
  <c r="G6971" i="93"/>
  <c r="G6997" i="93"/>
  <c r="G7023" i="93"/>
  <c r="G7049" i="93"/>
  <c r="G7075" i="93"/>
  <c r="G7101" i="93"/>
  <c r="G7127" i="93"/>
  <c r="G7153" i="93"/>
  <c r="G7179" i="93"/>
  <c r="G7205" i="93"/>
  <c r="G7231" i="93"/>
  <c r="G7257" i="93"/>
  <c r="G6476" i="93"/>
  <c r="G6502" i="93"/>
  <c r="G6528" i="93"/>
  <c r="G6554" i="93"/>
  <c r="G6580" i="93"/>
  <c r="G6606" i="93"/>
  <c r="G6632" i="93"/>
  <c r="G6658" i="93"/>
  <c r="G6684" i="93"/>
  <c r="G6710" i="93"/>
  <c r="G6736" i="93"/>
  <c r="G6762" i="93"/>
  <c r="G6788" i="93"/>
  <c r="G6814" i="93"/>
  <c r="G6840" i="93"/>
  <c r="G6866" i="93"/>
  <c r="G6892" i="93"/>
  <c r="G6918" i="93"/>
  <c r="G6944" i="93"/>
  <c r="G6970" i="93"/>
  <c r="G6996" i="93"/>
  <c r="G7022" i="93"/>
  <c r="G7048" i="93"/>
  <c r="G7074" i="93"/>
  <c r="G7100" i="93"/>
  <c r="G7126" i="93"/>
  <c r="G7152" i="93"/>
  <c r="G7178" i="93"/>
  <c r="G7204" i="93"/>
  <c r="G7230" i="93"/>
  <c r="G7256" i="93"/>
  <c r="G6465" i="93"/>
  <c r="G6491" i="93"/>
  <c r="G6517" i="93"/>
  <c r="G6543" i="93"/>
  <c r="G6569" i="93"/>
  <c r="G6595" i="93"/>
  <c r="G6621" i="93"/>
  <c r="G6647" i="93"/>
  <c r="G6673" i="93"/>
  <c r="G6699" i="93"/>
  <c r="G6725" i="93"/>
  <c r="G6751" i="93"/>
  <c r="G6777" i="93"/>
  <c r="G6803" i="93"/>
  <c r="G6829" i="93"/>
  <c r="G6855" i="93"/>
  <c r="G6881" i="93"/>
  <c r="G6907" i="93"/>
  <c r="G6933" i="93"/>
  <c r="G6959" i="93"/>
  <c r="G6985" i="93"/>
  <c r="G7011" i="93"/>
  <c r="G7037" i="93"/>
  <c r="G7063" i="93"/>
  <c r="G7089" i="93"/>
  <c r="G7115" i="93"/>
  <c r="G7141" i="93"/>
  <c r="G7167" i="93"/>
  <c r="G7193" i="93"/>
  <c r="G7219" i="93"/>
  <c r="G7245" i="93"/>
  <c r="G6490" i="93"/>
  <c r="G6516" i="93"/>
  <c r="G6542" i="93"/>
  <c r="G6568" i="93"/>
  <c r="G6594" i="93"/>
  <c r="G6620" i="93"/>
  <c r="G6646" i="93"/>
  <c r="G6672" i="93"/>
  <c r="G6698" i="93"/>
  <c r="G6724" i="93"/>
  <c r="G6750" i="93"/>
  <c r="G6776" i="93"/>
  <c r="G6802" i="93"/>
  <c r="G6828" i="93"/>
  <c r="G6854" i="93"/>
  <c r="G6880" i="93"/>
  <c r="G6906" i="93"/>
  <c r="G6932" i="93"/>
  <c r="G6958" i="93"/>
  <c r="G6984" i="93"/>
  <c r="G7010" i="93"/>
  <c r="G7036" i="93"/>
  <c r="G7062" i="93"/>
  <c r="G7088" i="93"/>
  <c r="G7114" i="93"/>
  <c r="G7140" i="93"/>
  <c r="G7166" i="93"/>
  <c r="G7192" i="93"/>
  <c r="G7218" i="93"/>
  <c r="G7244" i="93"/>
  <c r="G7270" i="93"/>
  <c r="G6466" i="93"/>
  <c r="G6492" i="93"/>
  <c r="G6518" i="93"/>
  <c r="G6544" i="93"/>
  <c r="G6570" i="93"/>
  <c r="G6596" i="93"/>
  <c r="G6622" i="93"/>
  <c r="G6648" i="93"/>
  <c r="G6674" i="93"/>
  <c r="G6700" i="93"/>
  <c r="G6726" i="93"/>
  <c r="G6752" i="93"/>
  <c r="G6778" i="93"/>
  <c r="G6804" i="93"/>
  <c r="G6830" i="93"/>
  <c r="G6856" i="93"/>
  <c r="G6882" i="93"/>
  <c r="G6908" i="93"/>
  <c r="G6934" i="93"/>
  <c r="G6960" i="93"/>
  <c r="G6986" i="93"/>
  <c r="G7012" i="93"/>
  <c r="G7038" i="93"/>
  <c r="G7064" i="93"/>
  <c r="G7090" i="93"/>
  <c r="G7116" i="93"/>
  <c r="G7142" i="93"/>
  <c r="G7168" i="93"/>
  <c r="G7194" i="93"/>
  <c r="G7220" i="93"/>
  <c r="G7246" i="93"/>
  <c r="G6478" i="93"/>
  <c r="G6504" i="93"/>
  <c r="G6530" i="93"/>
  <c r="G6556" i="93"/>
  <c r="G6582" i="93"/>
  <c r="G6608" i="93"/>
  <c r="G6634" i="93"/>
  <c r="G6660" i="93"/>
  <c r="G6686" i="93"/>
  <c r="G6712" i="93"/>
  <c r="G6738" i="93"/>
  <c r="G6764" i="93"/>
  <c r="G6790" i="93"/>
  <c r="G6816" i="93"/>
  <c r="G6842" i="93"/>
  <c r="G6868" i="93"/>
  <c r="G6894" i="93"/>
  <c r="G6920" i="93"/>
  <c r="G6946" i="93"/>
  <c r="G6972" i="93"/>
  <c r="G6998" i="93"/>
  <c r="G7024" i="93"/>
  <c r="G7050" i="93"/>
  <c r="G7076" i="93"/>
  <c r="G7102" i="93"/>
  <c r="G7128" i="93"/>
  <c r="G7154" i="93"/>
  <c r="G7180" i="93"/>
  <c r="G7206" i="93"/>
  <c r="G7232" i="93"/>
  <c r="G7258" i="93"/>
  <c r="G6480" i="93"/>
  <c r="G6506" i="93"/>
  <c r="G6532" i="93"/>
  <c r="G6558" i="93"/>
  <c r="G6584" i="93"/>
  <c r="G6610" i="93"/>
  <c r="G6636" i="93"/>
  <c r="G6662" i="93"/>
  <c r="G6688" i="93"/>
  <c r="G6714" i="93"/>
  <c r="G6740" i="93"/>
  <c r="G6766" i="93"/>
  <c r="G6792" i="93"/>
  <c r="G6818" i="93"/>
  <c r="G6844" i="93"/>
  <c r="G6870" i="93"/>
  <c r="G6896" i="93"/>
  <c r="G6922" i="93"/>
  <c r="G6948" i="93"/>
  <c r="G6974" i="93"/>
  <c r="G7000" i="93"/>
  <c r="G7026" i="93"/>
  <c r="G7052" i="93"/>
  <c r="G7078" i="93"/>
  <c r="G7104" i="93"/>
  <c r="G7130" i="93"/>
  <c r="G7156" i="93"/>
  <c r="G7182" i="93"/>
  <c r="G7208" i="93"/>
  <c r="G7234" i="93"/>
  <c r="G7260" i="93"/>
  <c r="G6489" i="93"/>
  <c r="G6515" i="93"/>
  <c r="G6541" i="93"/>
  <c r="G6567" i="93"/>
  <c r="G6593" i="93"/>
  <c r="G6619" i="93"/>
  <c r="G6645" i="93"/>
  <c r="G6671" i="93"/>
  <c r="G6697" i="93"/>
  <c r="G6723" i="93"/>
  <c r="G6749" i="93"/>
  <c r="G6775" i="93"/>
  <c r="G6801" i="93"/>
  <c r="G6827" i="93"/>
  <c r="G6853" i="93"/>
  <c r="G6879" i="93"/>
  <c r="G6905" i="93"/>
  <c r="G6931" i="93"/>
  <c r="G6957" i="93"/>
  <c r="G6983" i="93"/>
  <c r="G7009" i="93"/>
  <c r="G7035" i="93"/>
  <c r="G7061" i="93"/>
  <c r="G7087" i="93"/>
  <c r="G7113" i="93"/>
  <c r="G7139" i="93"/>
  <c r="G7165" i="93"/>
  <c r="G7191" i="93"/>
  <c r="G7217" i="93"/>
  <c r="G7243" i="93"/>
  <c r="G7269" i="93"/>
  <c r="G6484" i="93"/>
  <c r="G6510" i="93"/>
  <c r="G6536" i="93"/>
  <c r="G6562" i="93"/>
  <c r="G6588" i="93"/>
  <c r="G6614" i="93"/>
  <c r="G6640" i="93"/>
  <c r="G6666" i="93"/>
  <c r="G6692" i="93"/>
  <c r="G6718" i="93"/>
  <c r="G6744" i="93"/>
  <c r="G6770" i="93"/>
  <c r="G6796" i="93"/>
  <c r="G6822" i="93"/>
  <c r="G6848" i="93"/>
  <c r="G6874" i="93"/>
  <c r="G6900" i="93"/>
  <c r="G6926" i="93"/>
  <c r="G6952" i="93"/>
  <c r="G6978" i="93"/>
  <c r="G7004" i="93"/>
  <c r="G7030" i="93"/>
  <c r="G7056" i="93"/>
  <c r="G7082" i="93"/>
  <c r="G7108" i="93"/>
  <c r="G7134" i="93"/>
  <c r="G7160" i="93"/>
  <c r="G7186" i="93"/>
  <c r="G7212" i="93"/>
  <c r="G7238" i="93"/>
  <c r="G7264" i="93"/>
  <c r="G6467" i="93"/>
  <c r="G6493" i="93"/>
  <c r="G6519" i="93"/>
  <c r="G6545" i="93"/>
  <c r="G6571" i="93"/>
  <c r="G6597" i="93"/>
  <c r="G6623" i="93"/>
  <c r="G6649" i="93"/>
  <c r="G6675" i="93"/>
  <c r="G6701" i="93"/>
  <c r="G6727" i="93"/>
  <c r="G6753" i="93"/>
  <c r="G6779" i="93"/>
  <c r="G6805" i="93"/>
  <c r="G6831" i="93"/>
  <c r="G6857" i="93"/>
  <c r="G6883" i="93"/>
  <c r="G6909" i="93"/>
  <c r="G6935" i="93"/>
  <c r="G6961" i="93"/>
  <c r="G6987" i="93"/>
  <c r="G7013" i="93"/>
  <c r="G7039" i="93"/>
  <c r="G7065" i="93"/>
  <c r="G7091" i="93"/>
  <c r="G7117" i="93"/>
  <c r="G7143" i="93"/>
  <c r="G7169" i="93"/>
  <c r="G7195" i="93"/>
  <c r="G7221" i="93"/>
  <c r="G7247" i="93"/>
  <c r="G6470" i="93"/>
  <c r="G6496" i="93"/>
  <c r="G6522" i="93"/>
  <c r="G6548" i="93"/>
  <c r="G6574" i="93"/>
  <c r="G6600" i="93"/>
  <c r="G6626" i="93"/>
  <c r="G6652" i="93"/>
  <c r="G6678" i="93"/>
  <c r="G6704" i="93"/>
  <c r="G6730" i="93"/>
  <c r="G6756" i="93"/>
  <c r="G6782" i="93"/>
  <c r="G6808" i="93"/>
  <c r="G6834" i="93"/>
  <c r="G6860" i="93"/>
  <c r="G6886" i="93"/>
  <c r="G6912" i="93"/>
  <c r="G6938" i="93"/>
  <c r="G6964" i="93"/>
  <c r="G6990" i="93"/>
  <c r="G7016" i="93"/>
  <c r="G7042" i="93"/>
  <c r="G7068" i="93"/>
  <c r="G7094" i="93"/>
  <c r="G7120" i="93"/>
  <c r="G7146" i="93"/>
  <c r="G7172" i="93"/>
  <c r="G7198" i="93"/>
  <c r="G7224" i="93"/>
  <c r="G7250" i="93"/>
  <c r="G6474" i="93"/>
  <c r="G6500" i="93"/>
  <c r="G6526" i="93"/>
  <c r="G6552" i="93"/>
  <c r="G6578" i="93"/>
  <c r="G6604" i="93"/>
  <c r="G6630" i="93"/>
  <c r="G6656" i="93"/>
  <c r="G6682" i="93"/>
  <c r="G6708" i="93"/>
  <c r="G6734" i="93"/>
  <c r="G6760" i="93"/>
  <c r="G6786" i="93"/>
  <c r="G6812" i="93"/>
  <c r="G6838" i="93"/>
  <c r="G6864" i="93"/>
  <c r="G6890" i="93"/>
  <c r="G6916" i="93"/>
  <c r="G6942" i="93"/>
  <c r="G6968" i="93"/>
  <c r="G6994" i="93"/>
  <c r="G7020" i="93"/>
  <c r="G7046" i="93"/>
  <c r="G7072" i="93"/>
  <c r="G7098" i="93"/>
  <c r="G7124" i="93"/>
  <c r="G7150" i="93"/>
  <c r="G7176" i="93"/>
  <c r="G7202" i="93"/>
  <c r="G7228" i="93"/>
  <c r="G7254" i="93"/>
  <c r="G6469" i="93"/>
  <c r="G6495" i="93"/>
  <c r="G6521" i="93"/>
  <c r="G6547" i="93"/>
  <c r="G6573" i="93"/>
  <c r="G6599" i="93"/>
  <c r="G6625" i="93"/>
  <c r="G6651" i="93"/>
  <c r="G6677" i="93"/>
  <c r="G6703" i="93"/>
  <c r="G6729" i="93"/>
  <c r="G6755" i="93"/>
  <c r="G6781" i="93"/>
  <c r="G6807" i="93"/>
  <c r="G6833" i="93"/>
  <c r="G6859" i="93"/>
  <c r="G6885" i="93"/>
  <c r="G6911" i="93"/>
  <c r="G6937" i="93"/>
  <c r="G6963" i="93"/>
  <c r="G6989" i="93"/>
  <c r="G7015" i="93"/>
  <c r="G7041" i="93"/>
  <c r="G7067" i="93"/>
  <c r="G7093" i="93"/>
  <c r="G7119" i="93"/>
  <c r="G7145" i="93"/>
  <c r="G7171" i="93"/>
  <c r="G7197" i="93"/>
  <c r="G7223" i="93"/>
  <c r="G7249" i="93"/>
  <c r="G6482" i="93"/>
  <c r="G6508" i="93"/>
  <c r="G6534" i="93"/>
  <c r="G6560" i="93"/>
  <c r="G6586" i="93"/>
  <c r="G6612" i="93"/>
  <c r="G6638" i="93"/>
  <c r="G6664" i="93"/>
  <c r="G6690" i="93"/>
  <c r="G6716" i="93"/>
  <c r="G6742" i="93"/>
  <c r="G6768" i="93"/>
  <c r="G6794" i="93"/>
  <c r="G6820" i="93"/>
  <c r="G6846" i="93"/>
  <c r="G6872" i="93"/>
  <c r="G6898" i="93"/>
  <c r="G6924" i="93"/>
  <c r="G6950" i="93"/>
  <c r="G6976" i="93"/>
  <c r="G7002" i="93"/>
  <c r="G7028" i="93"/>
  <c r="G7054" i="93"/>
  <c r="G7080" i="93"/>
  <c r="G7106" i="93"/>
  <c r="G7132" i="93"/>
  <c r="G7158" i="93"/>
  <c r="G7184" i="93"/>
  <c r="G7210" i="93"/>
  <c r="G7236" i="93"/>
  <c r="G7262" i="93"/>
  <c r="G6472" i="93"/>
  <c r="G6498" i="93"/>
  <c r="G6524" i="93"/>
  <c r="G6550" i="93"/>
  <c r="G6576" i="93"/>
  <c r="G6602" i="93"/>
  <c r="G6628" i="93"/>
  <c r="G6654" i="93"/>
  <c r="G6680" i="93"/>
  <c r="G6706" i="93"/>
  <c r="G6732" i="93"/>
  <c r="G6758" i="93"/>
  <c r="G6784" i="93"/>
  <c r="G6810" i="93"/>
  <c r="G6836" i="93"/>
  <c r="G6862" i="93"/>
  <c r="G6888" i="93"/>
  <c r="G6914" i="93"/>
  <c r="G6940" i="93"/>
  <c r="G6966" i="93"/>
  <c r="G6992" i="93"/>
  <c r="G7018" i="93"/>
  <c r="G7044" i="93"/>
  <c r="G7070" i="93"/>
  <c r="G7096" i="93"/>
  <c r="G7122" i="93"/>
  <c r="G7148" i="93"/>
  <c r="G7174" i="93"/>
  <c r="G7200" i="93"/>
  <c r="G7226" i="93"/>
  <c r="G7252" i="93"/>
  <c r="G6487" i="93"/>
  <c r="G6513" i="93"/>
  <c r="G6539" i="93"/>
  <c r="G6565" i="93"/>
  <c r="G6591" i="93"/>
  <c r="G6617" i="93"/>
  <c r="G6643" i="93"/>
  <c r="G6669" i="93"/>
  <c r="G6695" i="93"/>
  <c r="G6721" i="93"/>
  <c r="G6747" i="93"/>
  <c r="G6773" i="93"/>
  <c r="G6799" i="93"/>
  <c r="G6825" i="93"/>
  <c r="G6851" i="93"/>
  <c r="G6877" i="93"/>
  <c r="G6903" i="93"/>
  <c r="G6929" i="93"/>
  <c r="G6955" i="93"/>
  <c r="G6981" i="93"/>
  <c r="G7007" i="93"/>
  <c r="G7033" i="93"/>
  <c r="G7059" i="93"/>
  <c r="G7085" i="93"/>
  <c r="G7111" i="93"/>
  <c r="G7137" i="93"/>
  <c r="G7163" i="93"/>
  <c r="G7189" i="93"/>
  <c r="G7215" i="93"/>
  <c r="G7241" i="93"/>
  <c r="G7267" i="93"/>
  <c r="G6473" i="93"/>
  <c r="G6499" i="93"/>
  <c r="G6525" i="93"/>
  <c r="G6551" i="93"/>
  <c r="G6577" i="93"/>
  <c r="G6603" i="93"/>
  <c r="G6629" i="93"/>
  <c r="G6655" i="93"/>
  <c r="G6681" i="93"/>
  <c r="G6707" i="93"/>
  <c r="G6733" i="93"/>
  <c r="G6759" i="93"/>
  <c r="G6785" i="93"/>
  <c r="G6811" i="93"/>
  <c r="G6837" i="93"/>
  <c r="G6863" i="93"/>
  <c r="G6889" i="93"/>
  <c r="G6915" i="93"/>
  <c r="G6941" i="93"/>
  <c r="G6967" i="93"/>
  <c r="G6993" i="93"/>
  <c r="G7019" i="93"/>
  <c r="G7045" i="93"/>
  <c r="G7071" i="93"/>
  <c r="G7097" i="93"/>
  <c r="G7123" i="93"/>
  <c r="G7149" i="93"/>
  <c r="G7175" i="93"/>
  <c r="G7201" i="93"/>
  <c r="G7227" i="93"/>
  <c r="G7253" i="93"/>
  <c r="G6483" i="93"/>
  <c r="G6509" i="93"/>
  <c r="G6535" i="93"/>
  <c r="G6561" i="93"/>
  <c r="G6587" i="93"/>
  <c r="G6613" i="93"/>
  <c r="G6639" i="93"/>
  <c r="G6665" i="93"/>
  <c r="G6691" i="93"/>
  <c r="G6717" i="93"/>
  <c r="G6743" i="93"/>
  <c r="G6769" i="93"/>
  <c r="G6795" i="93"/>
  <c r="G6821" i="93"/>
  <c r="G6847" i="93"/>
  <c r="G6873" i="93"/>
  <c r="G6899" i="93"/>
  <c r="G6925" i="93"/>
  <c r="G6951" i="93"/>
  <c r="G6977" i="93"/>
  <c r="G7003" i="93"/>
  <c r="G7029" i="93"/>
  <c r="G7055" i="93"/>
  <c r="G7081" i="93"/>
  <c r="G7107" i="93"/>
  <c r="G7133" i="93"/>
  <c r="G7159" i="93"/>
  <c r="G7185" i="93"/>
  <c r="G7211" i="93"/>
  <c r="G7237" i="93"/>
  <c r="G7263" i="93"/>
  <c r="G6488" i="93"/>
  <c r="G6514" i="93"/>
  <c r="G6540" i="93"/>
  <c r="G6566" i="93"/>
  <c r="G6592" i="93"/>
  <c r="G6618" i="93"/>
  <c r="G6644" i="93"/>
  <c r="G6670" i="93"/>
  <c r="G6696" i="93"/>
  <c r="G6722" i="93"/>
  <c r="G6748" i="93"/>
  <c r="G6774" i="93"/>
  <c r="G6800" i="93"/>
  <c r="G6826" i="93"/>
  <c r="G6852" i="93"/>
  <c r="G6878" i="93"/>
  <c r="G6904" i="93"/>
  <c r="G6930" i="93"/>
  <c r="G6956" i="93"/>
  <c r="G6982" i="93"/>
  <c r="G7008" i="93"/>
  <c r="G7034" i="93"/>
  <c r="G7060" i="93"/>
  <c r="G7086" i="93"/>
  <c r="G7112" i="93"/>
  <c r="G7138" i="93"/>
  <c r="G7164" i="93"/>
  <c r="G7190" i="93"/>
  <c r="G7216" i="93"/>
  <c r="G7242" i="93"/>
  <c r="G7268" i="93"/>
  <c r="G6479" i="93"/>
  <c r="G6505" i="93"/>
  <c r="G6531" i="93"/>
  <c r="G6557" i="93"/>
  <c r="G6583" i="93"/>
  <c r="G6609" i="93"/>
  <c r="G6635" i="93"/>
  <c r="G6661" i="93"/>
  <c r="G6687" i="93"/>
  <c r="G6713" i="93"/>
  <c r="G6739" i="93"/>
  <c r="G6765" i="93"/>
  <c r="G6791" i="93"/>
  <c r="G6817" i="93"/>
  <c r="G6843" i="93"/>
  <c r="G6869" i="93"/>
  <c r="G6895" i="93"/>
  <c r="G6921" i="93"/>
  <c r="G6947" i="93"/>
  <c r="G6973" i="93"/>
  <c r="G6999" i="93"/>
  <c r="G7025" i="93"/>
  <c r="G7051" i="93"/>
  <c r="G7077" i="93"/>
  <c r="G7103" i="93"/>
  <c r="G7129" i="93"/>
  <c r="G7155" i="93"/>
  <c r="G7181" i="93"/>
  <c r="G7207" i="93"/>
  <c r="G7233" i="93"/>
  <c r="G7259" i="93"/>
  <c r="G6481" i="93"/>
  <c r="G6507" i="93"/>
  <c r="G6533" i="93"/>
  <c r="G6559" i="93"/>
  <c r="G6585" i="93"/>
  <c r="G6611" i="93"/>
  <c r="G6637" i="93"/>
  <c r="G6663" i="93"/>
  <c r="G6689" i="93"/>
  <c r="G6715" i="93"/>
  <c r="G6741" i="93"/>
  <c r="G6767" i="93"/>
  <c r="G6793" i="93"/>
  <c r="G6819" i="93"/>
  <c r="G6845" i="93"/>
  <c r="G6871" i="93"/>
  <c r="G6897" i="93"/>
  <c r="G6923" i="93"/>
  <c r="G6949" i="93"/>
  <c r="G6975" i="93"/>
  <c r="G7001" i="93"/>
  <c r="G7027" i="93"/>
  <c r="G7053" i="93"/>
  <c r="G7079" i="93"/>
  <c r="G7105" i="93"/>
  <c r="G7131" i="93"/>
  <c r="G7157" i="93"/>
  <c r="G7183" i="93"/>
  <c r="G7209" i="93"/>
  <c r="G7235" i="93"/>
  <c r="G7261" i="93"/>
  <c r="G6485" i="93"/>
  <c r="G6511" i="93"/>
  <c r="G6537" i="93"/>
  <c r="G6563" i="93"/>
  <c r="G6589" i="93"/>
  <c r="G6615" i="93"/>
  <c r="G6641" i="93"/>
  <c r="G6667" i="93"/>
  <c r="G6693" i="93"/>
  <c r="G6719" i="93"/>
  <c r="G6745" i="93"/>
  <c r="G6771" i="93"/>
  <c r="G6797" i="93"/>
  <c r="G6823" i="93"/>
  <c r="G6849" i="93"/>
  <c r="G6875" i="93"/>
  <c r="G6901" i="93"/>
  <c r="G6927" i="93"/>
  <c r="G6953" i="93"/>
  <c r="G6979" i="93"/>
  <c r="G7005" i="93"/>
  <c r="G7031" i="93"/>
  <c r="G7057" i="93"/>
  <c r="G7083" i="93"/>
  <c r="G7109" i="93"/>
  <c r="G7135" i="93"/>
  <c r="G7161" i="93"/>
  <c r="G7187" i="93"/>
  <c r="G7213" i="93"/>
  <c r="G7239" i="93"/>
  <c r="G7265" i="93"/>
  <c r="G6468" i="93"/>
  <c r="G6494" i="93"/>
  <c r="G6520" i="93"/>
  <c r="G6546" i="93"/>
  <c r="G6572" i="93"/>
  <c r="G6598" i="93"/>
  <c r="G6624" i="93"/>
  <c r="G6650" i="93"/>
  <c r="G6676" i="93"/>
  <c r="G6702" i="93"/>
  <c r="G6728" i="93"/>
  <c r="G6754" i="93"/>
  <c r="G6780" i="93"/>
  <c r="G6806" i="93"/>
  <c r="G6832" i="93"/>
  <c r="G6858" i="93"/>
  <c r="G6884" i="93"/>
  <c r="G6910" i="93"/>
  <c r="G6936" i="93"/>
  <c r="G6962" i="93"/>
  <c r="G6988" i="93"/>
  <c r="G7014" i="93"/>
  <c r="G7040" i="93"/>
  <c r="G7066" i="93"/>
  <c r="G7092" i="93"/>
  <c r="G7118" i="93"/>
  <c r="G7144" i="93"/>
  <c r="G7170" i="93"/>
  <c r="G7196" i="93"/>
  <c r="G7222" i="93"/>
  <c r="G7248" i="93"/>
  <c r="G6486" i="93"/>
  <c r="G6512" i="93"/>
  <c r="G6538" i="93"/>
  <c r="G6564" i="93"/>
  <c r="G6590" i="93"/>
  <c r="G6616" i="93"/>
  <c r="G6642" i="93"/>
  <c r="G6668" i="93"/>
  <c r="G6694" i="93"/>
  <c r="G6720" i="93"/>
  <c r="G6746" i="93"/>
  <c r="G6772" i="93"/>
  <c r="G6798" i="93"/>
  <c r="G6824" i="93"/>
  <c r="G6850" i="93"/>
  <c r="G6876" i="93"/>
  <c r="G6902" i="93"/>
  <c r="G6928" i="93"/>
  <c r="G6954" i="93"/>
  <c r="G6980" i="93"/>
  <c r="G7006" i="93"/>
  <c r="G7032" i="93"/>
  <c r="G7058" i="93"/>
  <c r="G7084" i="93"/>
  <c r="G7110" i="93"/>
  <c r="G7136" i="93"/>
  <c r="G7162" i="93"/>
  <c r="G7188" i="93"/>
  <c r="G7214" i="93"/>
  <c r="G7240" i="93"/>
  <c r="G7266" i="93"/>
  <c r="G14540" i="93"/>
</calcChain>
</file>

<file path=xl/sharedStrings.xml><?xml version="1.0" encoding="utf-8"?>
<sst xmlns="http://schemas.openxmlformats.org/spreadsheetml/2006/main" count="65614" uniqueCount="21905">
  <si>
    <t>Alabama</t>
  </si>
  <si>
    <t> Alaska</t>
  </si>
  <si>
    <t> Arizona</t>
  </si>
  <si>
    <t> Arkansas</t>
  </si>
  <si>
    <t> California</t>
  </si>
  <si>
    <t> Colorado</t>
  </si>
  <si>
    <t> Connecticut</t>
  </si>
  <si>
    <t> Delaware</t>
  </si>
  <si>
    <t> Florida</t>
  </si>
  <si>
    <t> Georgia</t>
  </si>
  <si>
    <t> Hawaii</t>
  </si>
  <si>
    <t> Idaho</t>
  </si>
  <si>
    <t> Illinois</t>
  </si>
  <si>
    <t> Indiana</t>
  </si>
  <si>
    <t> Iowa</t>
  </si>
  <si>
    <t> Kansas</t>
  </si>
  <si>
    <t> Kentucky</t>
  </si>
  <si>
    <t> Louisiana</t>
  </si>
  <si>
    <t> Maine</t>
  </si>
  <si>
    <t> Maryland</t>
  </si>
  <si>
    <t> Massachusetts</t>
  </si>
  <si>
    <t> Michigan</t>
  </si>
  <si>
    <t> Minnesota</t>
  </si>
  <si>
    <t> Mississippi</t>
  </si>
  <si>
    <t> Missouri</t>
  </si>
  <si>
    <t> Montana</t>
  </si>
  <si>
    <t> Nebraska</t>
  </si>
  <si>
    <t> Nevada</t>
  </si>
  <si>
    <t> New Hampshire</t>
  </si>
  <si>
    <t> New Jersey</t>
  </si>
  <si>
    <t> New Mexico</t>
  </si>
  <si>
    <t> New York</t>
  </si>
  <si>
    <t> North Carolina</t>
  </si>
  <si>
    <t> North Dakota</t>
  </si>
  <si>
    <t> Ohio</t>
  </si>
  <si>
    <t> Oklahoma</t>
  </si>
  <si>
    <t> Oregon</t>
  </si>
  <si>
    <t> Pennsylvania</t>
  </si>
  <si>
    <t> Rhode Island</t>
  </si>
  <si>
    <t> South Carolina</t>
  </si>
  <si>
    <t> South Dakota</t>
  </si>
  <si>
    <t> Tennessee</t>
  </si>
  <si>
    <t> Texas</t>
  </si>
  <si>
    <t> Utah</t>
  </si>
  <si>
    <t> Vermont</t>
  </si>
  <si>
    <t> Virginia</t>
  </si>
  <si>
    <t> Washington</t>
  </si>
  <si>
    <t> West Virginia</t>
  </si>
  <si>
    <t> Wisconsin</t>
  </si>
  <si>
    <t> Wyoming</t>
  </si>
  <si>
    <t>Training Name</t>
  </si>
  <si>
    <t>Package Price</t>
  </si>
  <si>
    <t>Total Revenue</t>
  </si>
  <si>
    <t>Training ID</t>
  </si>
  <si>
    <t>Training Location</t>
  </si>
  <si>
    <t>Training Type</t>
  </si>
  <si>
    <t>Training Date</t>
  </si>
  <si>
    <t>AT-001</t>
  </si>
  <si>
    <t>AT-002</t>
  </si>
  <si>
    <t>AT-003</t>
  </si>
  <si>
    <t>AT-004</t>
  </si>
  <si>
    <t>AT-005</t>
  </si>
  <si>
    <t>AT-006</t>
  </si>
  <si>
    <t>AT-007</t>
  </si>
  <si>
    <t>AT-008</t>
  </si>
  <si>
    <t>AT-009</t>
  </si>
  <si>
    <t>AT-010</t>
  </si>
  <si>
    <t>AT-011</t>
  </si>
  <si>
    <t>AT-012</t>
  </si>
  <si>
    <t>AT-013</t>
  </si>
  <si>
    <t>AT-014</t>
  </si>
  <si>
    <t>AT-015</t>
  </si>
  <si>
    <t>AT-016</t>
  </si>
  <si>
    <t>AT-017</t>
  </si>
  <si>
    <t>AT-018</t>
  </si>
  <si>
    <t>AT-019</t>
  </si>
  <si>
    <t>AT-020</t>
  </si>
  <si>
    <t>AT-021</t>
  </si>
  <si>
    <t>AT-022</t>
  </si>
  <si>
    <t>AT-023</t>
  </si>
  <si>
    <t>AT-024</t>
  </si>
  <si>
    <t>AT-025</t>
  </si>
  <si>
    <t>AT-026</t>
  </si>
  <si>
    <t>AT-027</t>
  </si>
  <si>
    <t>AT-028</t>
  </si>
  <si>
    <t>AT-029</t>
  </si>
  <si>
    <t>AT-030</t>
  </si>
  <si>
    <t>AT-031</t>
  </si>
  <si>
    <t>AT-032</t>
  </si>
  <si>
    <t>AT-033</t>
  </si>
  <si>
    <t>AT-034</t>
  </si>
  <si>
    <t>AT-035</t>
  </si>
  <si>
    <t>AT-036</t>
  </si>
  <si>
    <t>AT-037</t>
  </si>
  <si>
    <t>AT-038</t>
  </si>
  <si>
    <t>AT-039</t>
  </si>
  <si>
    <t>AT-040</t>
  </si>
  <si>
    <t>AT-041</t>
  </si>
  <si>
    <t>AT-042</t>
  </si>
  <si>
    <t>AT-043</t>
  </si>
  <si>
    <t>AT-044</t>
  </si>
  <si>
    <t>AT-045</t>
  </si>
  <si>
    <t>AT-046</t>
  </si>
  <si>
    <t>AT-047</t>
  </si>
  <si>
    <t>AT-048</t>
  </si>
  <si>
    <t>AT-049</t>
  </si>
  <si>
    <t>AT-050</t>
  </si>
  <si>
    <t>AT-051</t>
  </si>
  <si>
    <t>AT-052</t>
  </si>
  <si>
    <t>AT-053</t>
  </si>
  <si>
    <t>AT-054</t>
  </si>
  <si>
    <t>AT-055</t>
  </si>
  <si>
    <t>AT-056</t>
  </si>
  <si>
    <t>AT-057</t>
  </si>
  <si>
    <t>AT-058</t>
  </si>
  <si>
    <t>AT-059</t>
  </si>
  <si>
    <t>AT-060</t>
  </si>
  <si>
    <t>AT-061</t>
  </si>
  <si>
    <t>AT-062</t>
  </si>
  <si>
    <t>AT-063</t>
  </si>
  <si>
    <t>AT-064</t>
  </si>
  <si>
    <t>AT-065</t>
  </si>
  <si>
    <t>AT-066</t>
  </si>
  <si>
    <t>AT-067</t>
  </si>
  <si>
    <t>AT-068</t>
  </si>
  <si>
    <t>AT-069</t>
  </si>
  <si>
    <t>AT-070</t>
  </si>
  <si>
    <t>AT-071</t>
  </si>
  <si>
    <t>AT-072</t>
  </si>
  <si>
    <t>AT-073</t>
  </si>
  <si>
    <t>AT-074</t>
  </si>
  <si>
    <t>AT-075</t>
  </si>
  <si>
    <t>AT-076</t>
  </si>
  <si>
    <t>AT-077</t>
  </si>
  <si>
    <t>AT-078</t>
  </si>
  <si>
    <t>AT-079</t>
  </si>
  <si>
    <t>AT-080</t>
  </si>
  <si>
    <t>AT-081</t>
  </si>
  <si>
    <t>AT-082</t>
  </si>
  <si>
    <t>AT-083</t>
  </si>
  <si>
    <t>AT-084</t>
  </si>
  <si>
    <t>AT-085</t>
  </si>
  <si>
    <t>AT-086</t>
  </si>
  <si>
    <t>AT-087</t>
  </si>
  <si>
    <t>AT-088</t>
  </si>
  <si>
    <t>AT-089</t>
  </si>
  <si>
    <t>AT-090</t>
  </si>
  <si>
    <t>AT-091</t>
  </si>
  <si>
    <t>AT-092</t>
  </si>
  <si>
    <t>AT-093</t>
  </si>
  <si>
    <t>AT-094</t>
  </si>
  <si>
    <t>AT-095</t>
  </si>
  <si>
    <t>AT-096</t>
  </si>
  <si>
    <t>AT-097</t>
  </si>
  <si>
    <t>AT-098</t>
  </si>
  <si>
    <t>AT-099</t>
  </si>
  <si>
    <t>AT-100</t>
  </si>
  <si>
    <t>AT-101</t>
  </si>
  <si>
    <t>AT-102</t>
  </si>
  <si>
    <t>AT-103</t>
  </si>
  <si>
    <t>AT-104</t>
  </si>
  <si>
    <t>AT-105</t>
  </si>
  <si>
    <t>AT-106</t>
  </si>
  <si>
    <t>AT-107</t>
  </si>
  <si>
    <t>AT-108</t>
  </si>
  <si>
    <t>AT-109</t>
  </si>
  <si>
    <t>AT-110</t>
  </si>
  <si>
    <t>AT-111</t>
  </si>
  <si>
    <t>AT-112</t>
  </si>
  <si>
    <t>AT-113</t>
  </si>
  <si>
    <t>AT-114</t>
  </si>
  <si>
    <t>AT-115</t>
  </si>
  <si>
    <t>AT-116</t>
  </si>
  <si>
    <t>AT-117</t>
  </si>
  <si>
    <t>AT-118</t>
  </si>
  <si>
    <t>AT-119</t>
  </si>
  <si>
    <t>AT-120</t>
  </si>
  <si>
    <t>AT-121</t>
  </si>
  <si>
    <t>AT-122</t>
  </si>
  <si>
    <t>AT-123</t>
  </si>
  <si>
    <t>AT-124</t>
  </si>
  <si>
    <t>AT-125</t>
  </si>
  <si>
    <t>AT-126</t>
  </si>
  <si>
    <t>AT-127</t>
  </si>
  <si>
    <t>AT-128</t>
  </si>
  <si>
    <t>AT-129</t>
  </si>
  <si>
    <t>AT-130</t>
  </si>
  <si>
    <t>AT-131</t>
  </si>
  <si>
    <t>AT-132</t>
  </si>
  <si>
    <t>AT-133</t>
  </si>
  <si>
    <t>AT-134</t>
  </si>
  <si>
    <t>AT-135</t>
  </si>
  <si>
    <t>AT-136</t>
  </si>
  <si>
    <t>AT-137</t>
  </si>
  <si>
    <t>AT-138</t>
  </si>
  <si>
    <t>AT-139</t>
  </si>
  <si>
    <t>AT-140</t>
  </si>
  <si>
    <t>AT-141</t>
  </si>
  <si>
    <t>AT-142</t>
  </si>
  <si>
    <t>AT-143</t>
  </si>
  <si>
    <t>AT-144</t>
  </si>
  <si>
    <t>AT-145</t>
  </si>
  <si>
    <t>AT-146</t>
  </si>
  <si>
    <t>AT-147</t>
  </si>
  <si>
    <t>AT-148</t>
  </si>
  <si>
    <t>AT-149</t>
  </si>
  <si>
    <t>AT-150</t>
  </si>
  <si>
    <t>AT-151</t>
  </si>
  <si>
    <t>AT-152</t>
  </si>
  <si>
    <t>AT-153</t>
  </si>
  <si>
    <t>AT-154</t>
  </si>
  <si>
    <t>AT-155</t>
  </si>
  <si>
    <t>AT-156</t>
  </si>
  <si>
    <t>AT-157</t>
  </si>
  <si>
    <t>AT-158</t>
  </si>
  <si>
    <t>AT-159</t>
  </si>
  <si>
    <t>AT-160</t>
  </si>
  <si>
    <t>AT-161</t>
  </si>
  <si>
    <t>AT-162</t>
  </si>
  <si>
    <t>AT-163</t>
  </si>
  <si>
    <t>AT-164</t>
  </si>
  <si>
    <t>AT-165</t>
  </si>
  <si>
    <t>AT-166</t>
  </si>
  <si>
    <t>AT-167</t>
  </si>
  <si>
    <t>AT-168</t>
  </si>
  <si>
    <t>AT-169</t>
  </si>
  <si>
    <t>AT-170</t>
  </si>
  <si>
    <t>AT-171</t>
  </si>
  <si>
    <t>AT-172</t>
  </si>
  <si>
    <t>AT-173</t>
  </si>
  <si>
    <t>AT-174</t>
  </si>
  <si>
    <t>AT-175</t>
  </si>
  <si>
    <t>AT-176</t>
  </si>
  <si>
    <t>AT-177</t>
  </si>
  <si>
    <t>AT-178</t>
  </si>
  <si>
    <t>AT-179</t>
  </si>
  <si>
    <t>AT-180</t>
  </si>
  <si>
    <t>AT-181</t>
  </si>
  <si>
    <t>AT-182</t>
  </si>
  <si>
    <t>AT-183</t>
  </si>
  <si>
    <t>AT-184</t>
  </si>
  <si>
    <t>AT-185</t>
  </si>
  <si>
    <t>AT-186</t>
  </si>
  <si>
    <t>AT-187</t>
  </si>
  <si>
    <t>AT-188</t>
  </si>
  <si>
    <t>AT-189</t>
  </si>
  <si>
    <t>AT-190</t>
  </si>
  <si>
    <t>AT-191</t>
  </si>
  <si>
    <t>AT-192</t>
  </si>
  <si>
    <t>AT-193</t>
  </si>
  <si>
    <t>AT-194</t>
  </si>
  <si>
    <t>AT-195</t>
  </si>
  <si>
    <t>AT-196</t>
  </si>
  <si>
    <t>AT-197</t>
  </si>
  <si>
    <t>AT-198</t>
  </si>
  <si>
    <t>AT-199</t>
  </si>
  <si>
    <t>AT-200</t>
  </si>
  <si>
    <t>AT-201</t>
  </si>
  <si>
    <t>AT-202</t>
  </si>
  <si>
    <t>AT-203</t>
  </si>
  <si>
    <t>AT-204</t>
  </si>
  <si>
    <t>AT-205</t>
  </si>
  <si>
    <t>AT-206</t>
  </si>
  <si>
    <t>AT-207</t>
  </si>
  <si>
    <t>AT-208</t>
  </si>
  <si>
    <t>AT-209</t>
  </si>
  <si>
    <t>AT-210</t>
  </si>
  <si>
    <t>AT-211</t>
  </si>
  <si>
    <t>AT-212</t>
  </si>
  <si>
    <t>AT-213</t>
  </si>
  <si>
    <t>AT-214</t>
  </si>
  <si>
    <t>AT-215</t>
  </si>
  <si>
    <t>AT-216</t>
  </si>
  <si>
    <t>AT-217</t>
  </si>
  <si>
    <t>AT-218</t>
  </si>
  <si>
    <t>AT-219</t>
  </si>
  <si>
    <t>AT-220</t>
  </si>
  <si>
    <t>AT-221</t>
  </si>
  <si>
    <t>AT-222</t>
  </si>
  <si>
    <t>AT-223</t>
  </si>
  <si>
    <t>AT-224</t>
  </si>
  <si>
    <t>AT-225</t>
  </si>
  <si>
    <t>AT-226</t>
  </si>
  <si>
    <t>AT-227</t>
  </si>
  <si>
    <t>AT-228</t>
  </si>
  <si>
    <t>AT-229</t>
  </si>
  <si>
    <t>AT-230</t>
  </si>
  <si>
    <t>AT-231</t>
  </si>
  <si>
    <t>AT-232</t>
  </si>
  <si>
    <t>AT-233</t>
  </si>
  <si>
    <t>AT-234</t>
  </si>
  <si>
    <t>AT-235</t>
  </si>
  <si>
    <t>AT-236</t>
  </si>
  <si>
    <t>AT-237</t>
  </si>
  <si>
    <t>AT-238</t>
  </si>
  <si>
    <t>AT-239</t>
  </si>
  <si>
    <t>AT-240</t>
  </si>
  <si>
    <t>AT-241</t>
  </si>
  <si>
    <t>AT-242</t>
  </si>
  <si>
    <t>AT-243</t>
  </si>
  <si>
    <t>AT-244</t>
  </si>
  <si>
    <t>AT-245</t>
  </si>
  <si>
    <t>AT-246</t>
  </si>
  <si>
    <t>AT-247</t>
  </si>
  <si>
    <t>AT-248</t>
  </si>
  <si>
    <t>AT-249</t>
  </si>
  <si>
    <t>AT-250</t>
  </si>
  <si>
    <t>AT-251</t>
  </si>
  <si>
    <t>AT-252</t>
  </si>
  <si>
    <t>AT-253</t>
  </si>
  <si>
    <t>AT-254</t>
  </si>
  <si>
    <t>AT-255</t>
  </si>
  <si>
    <t>AT-256</t>
  </si>
  <si>
    <t>AT-257</t>
  </si>
  <si>
    <t>AT-258</t>
  </si>
  <si>
    <t>AT-259</t>
  </si>
  <si>
    <t>AT-260</t>
  </si>
  <si>
    <t>AT-261</t>
  </si>
  <si>
    <t>AT-262</t>
  </si>
  <si>
    <t>AT-263</t>
  </si>
  <si>
    <t>AT-264</t>
  </si>
  <si>
    <t>AT-265</t>
  </si>
  <si>
    <t>AT-266</t>
  </si>
  <si>
    <t>AT-267</t>
  </si>
  <si>
    <t>AT-268</t>
  </si>
  <si>
    <t>AT-269</t>
  </si>
  <si>
    <t>AT-270</t>
  </si>
  <si>
    <t>AT-271</t>
  </si>
  <si>
    <t>AT-272</t>
  </si>
  <si>
    <t>AT-273</t>
  </si>
  <si>
    <t>AT-274</t>
  </si>
  <si>
    <t>AT-275</t>
  </si>
  <si>
    <t>AT-276</t>
  </si>
  <si>
    <t>AT-277</t>
  </si>
  <si>
    <t>AT-278</t>
  </si>
  <si>
    <t>AT-279</t>
  </si>
  <si>
    <t>AT-280</t>
  </si>
  <si>
    <t>AT-281</t>
  </si>
  <si>
    <t>AT-282</t>
  </si>
  <si>
    <t>AT-283</t>
  </si>
  <si>
    <t>AT-284</t>
  </si>
  <si>
    <t>AT-285</t>
  </si>
  <si>
    <t>AT-286</t>
  </si>
  <si>
    <t>AT-287</t>
  </si>
  <si>
    <t>AT-288</t>
  </si>
  <si>
    <t>AT-289</t>
  </si>
  <si>
    <t>AT-290</t>
  </si>
  <si>
    <t>AT-291</t>
  </si>
  <si>
    <t>AT-292</t>
  </si>
  <si>
    <t>AT-293</t>
  </si>
  <si>
    <t>AT-294</t>
  </si>
  <si>
    <t>AT-295</t>
  </si>
  <si>
    <t>AT-296</t>
  </si>
  <si>
    <t>AT-297</t>
  </si>
  <si>
    <t>AT-298</t>
  </si>
  <si>
    <t>AT-299</t>
  </si>
  <si>
    <t>AT-300</t>
  </si>
  <si>
    <t>AT-301</t>
  </si>
  <si>
    <t>AT-302</t>
  </si>
  <si>
    <t>AT-303</t>
  </si>
  <si>
    <t>AT-304</t>
  </si>
  <si>
    <t>AT-305</t>
  </si>
  <si>
    <t>AT-306</t>
  </si>
  <si>
    <t>AT-307</t>
  </si>
  <si>
    <t>AT-308</t>
  </si>
  <si>
    <t>AT-309</t>
  </si>
  <si>
    <t>AT-310</t>
  </si>
  <si>
    <t>AT-311</t>
  </si>
  <si>
    <t>AT-312</t>
  </si>
  <si>
    <t>AT-313</t>
  </si>
  <si>
    <t>AT-314</t>
  </si>
  <si>
    <t>AT-315</t>
  </si>
  <si>
    <t>AT-316</t>
  </si>
  <si>
    <t>AT-317</t>
  </si>
  <si>
    <t>AT-318</t>
  </si>
  <si>
    <t>AT-319</t>
  </si>
  <si>
    <t>AT-320</t>
  </si>
  <si>
    <t>AT-321</t>
  </si>
  <si>
    <t>AT-322</t>
  </si>
  <si>
    <t>AT-323</t>
  </si>
  <si>
    <t>AT-324</t>
  </si>
  <si>
    <t>AT-325</t>
  </si>
  <si>
    <t>AT-326</t>
  </si>
  <si>
    <t>AT-327</t>
  </si>
  <si>
    <t>AT-328</t>
  </si>
  <si>
    <t>AT-329</t>
  </si>
  <si>
    <t>AT-330</t>
  </si>
  <si>
    <t>AT-331</t>
  </si>
  <si>
    <t>AT-332</t>
  </si>
  <si>
    <t>AT-333</t>
  </si>
  <si>
    <t>AT-334</t>
  </si>
  <si>
    <t>AT-335</t>
  </si>
  <si>
    <t>AT-336</t>
  </si>
  <si>
    <t>AT-337</t>
  </si>
  <si>
    <t>AT-338</t>
  </si>
  <si>
    <t>AT-339</t>
  </si>
  <si>
    <t>AT-340</t>
  </si>
  <si>
    <t>AT-341</t>
  </si>
  <si>
    <t>AT-342</t>
  </si>
  <si>
    <t>AT-343</t>
  </si>
  <si>
    <t>AT-344</t>
  </si>
  <si>
    <t>AT-345</t>
  </si>
  <si>
    <t>AT-346</t>
  </si>
  <si>
    <t>AT-347</t>
  </si>
  <si>
    <t>AT-348</t>
  </si>
  <si>
    <t>AT-349</t>
  </si>
  <si>
    <t>AT-350</t>
  </si>
  <si>
    <t>AT-351</t>
  </si>
  <si>
    <t>AT-352</t>
  </si>
  <si>
    <t>AT-353</t>
  </si>
  <si>
    <t>AT-354</t>
  </si>
  <si>
    <t>AT-355</t>
  </si>
  <si>
    <t>AT-356</t>
  </si>
  <si>
    <t>AT-357</t>
  </si>
  <si>
    <t>AT-358</t>
  </si>
  <si>
    <t>AT-359</t>
  </si>
  <si>
    <t>AT-360</t>
  </si>
  <si>
    <t>AT-361</t>
  </si>
  <si>
    <t>AT-362</t>
  </si>
  <si>
    <t>AT-363</t>
  </si>
  <si>
    <t>AT-364</t>
  </si>
  <si>
    <t>AT-365</t>
  </si>
  <si>
    <t>AT-366</t>
  </si>
  <si>
    <t>AT-367</t>
  </si>
  <si>
    <t>AT-368</t>
  </si>
  <si>
    <t>AT-369</t>
  </si>
  <si>
    <t>AT-370</t>
  </si>
  <si>
    <t>AT-371</t>
  </si>
  <si>
    <t>AT-372</t>
  </si>
  <si>
    <t>AT-373</t>
  </si>
  <si>
    <t>AT-374</t>
  </si>
  <si>
    <t>AT-375</t>
  </si>
  <si>
    <t>AT-376</t>
  </si>
  <si>
    <t>AT-377</t>
  </si>
  <si>
    <t>AT-378</t>
  </si>
  <si>
    <t>AT-379</t>
  </si>
  <si>
    <t>AT-380</t>
  </si>
  <si>
    <t>AT-381</t>
  </si>
  <si>
    <t>AT-382</t>
  </si>
  <si>
    <t>AT-383</t>
  </si>
  <si>
    <t>AT-384</t>
  </si>
  <si>
    <t>AT-385</t>
  </si>
  <si>
    <t>AT-386</t>
  </si>
  <si>
    <t>AT-387</t>
  </si>
  <si>
    <t>AT-388</t>
  </si>
  <si>
    <t>AT-389</t>
  </si>
  <si>
    <t>AT-390</t>
  </si>
  <si>
    <t>AT-391</t>
  </si>
  <si>
    <t>AT-392</t>
  </si>
  <si>
    <t>AT-393</t>
  </si>
  <si>
    <t>AT-394</t>
  </si>
  <si>
    <t>AT-395</t>
  </si>
  <si>
    <t>AT-396</t>
  </si>
  <si>
    <t>AT-397</t>
  </si>
  <si>
    <t>AT-398</t>
  </si>
  <si>
    <t>AT-399</t>
  </si>
  <si>
    <t>AT-400</t>
  </si>
  <si>
    <t>AT-401</t>
  </si>
  <si>
    <t>AT-402</t>
  </si>
  <si>
    <t>AT-403</t>
  </si>
  <si>
    <t>AT-404</t>
  </si>
  <si>
    <t>AT-405</t>
  </si>
  <si>
    <t>AT-406</t>
  </si>
  <si>
    <t>AT-407</t>
  </si>
  <si>
    <t>AT-408</t>
  </si>
  <si>
    <t>AT-409</t>
  </si>
  <si>
    <t>AT-410</t>
  </si>
  <si>
    <t>AT-411</t>
  </si>
  <si>
    <t>AT-412</t>
  </si>
  <si>
    <t>AT-413</t>
  </si>
  <si>
    <t>AT-414</t>
  </si>
  <si>
    <t>AT-415</t>
  </si>
  <si>
    <t>AT-416</t>
  </si>
  <si>
    <t>AT-417</t>
  </si>
  <si>
    <t>AT-418</t>
  </si>
  <si>
    <t>AT-419</t>
  </si>
  <si>
    <t>AT-420</t>
  </si>
  <si>
    <t>AT-421</t>
  </si>
  <si>
    <t>AT-422</t>
  </si>
  <si>
    <t>AT-423</t>
  </si>
  <si>
    <t>AT-424</t>
  </si>
  <si>
    <t>AT-425</t>
  </si>
  <si>
    <t>AT-426</t>
  </si>
  <si>
    <t>AT-427</t>
  </si>
  <si>
    <t>AT-428</t>
  </si>
  <si>
    <t>AT-429</t>
  </si>
  <si>
    <t>AT-430</t>
  </si>
  <si>
    <t>AT-431</t>
  </si>
  <si>
    <t>AT-432</t>
  </si>
  <si>
    <t>AT-433</t>
  </si>
  <si>
    <t>AT-434</t>
  </si>
  <si>
    <t>AT-435</t>
  </si>
  <si>
    <t>AT-436</t>
  </si>
  <si>
    <t>AT-437</t>
  </si>
  <si>
    <t>AT-438</t>
  </si>
  <si>
    <t>AT-439</t>
  </si>
  <si>
    <t>AT-440</t>
  </si>
  <si>
    <t>AT-441</t>
  </si>
  <si>
    <t>AT-442</t>
  </si>
  <si>
    <t>AT-443</t>
  </si>
  <si>
    <t>AT-444</t>
  </si>
  <si>
    <t>AT-445</t>
  </si>
  <si>
    <t>AT-446</t>
  </si>
  <si>
    <t>AT-447</t>
  </si>
  <si>
    <t>AT-448</t>
  </si>
  <si>
    <t>AT-449</t>
  </si>
  <si>
    <t>AT-450</t>
  </si>
  <si>
    <t>AT-451</t>
  </si>
  <si>
    <t>AT-452</t>
  </si>
  <si>
    <t>AT-453</t>
  </si>
  <si>
    <t>AT-454</t>
  </si>
  <si>
    <t>AT-455</t>
  </si>
  <si>
    <t>AT-456</t>
  </si>
  <si>
    <t>AT-457</t>
  </si>
  <si>
    <t>AT-458</t>
  </si>
  <si>
    <t>AT-459</t>
  </si>
  <si>
    <t>AT-460</t>
  </si>
  <si>
    <t>AT-461</t>
  </si>
  <si>
    <t>AT-462</t>
  </si>
  <si>
    <t>AT-463</t>
  </si>
  <si>
    <t>AT-464</t>
  </si>
  <si>
    <t>AT-465</t>
  </si>
  <si>
    <t>AT-466</t>
  </si>
  <si>
    <t>AT-467</t>
  </si>
  <si>
    <t>AT-468</t>
  </si>
  <si>
    <t>AT-469</t>
  </si>
  <si>
    <t>AT-470</t>
  </si>
  <si>
    <t>AT-471</t>
  </si>
  <si>
    <t>AT-472</t>
  </si>
  <si>
    <t>AT-473</t>
  </si>
  <si>
    <t>AT-474</t>
  </si>
  <si>
    <t>AT-475</t>
  </si>
  <si>
    <t>AT-476</t>
  </si>
  <si>
    <t>AT-477</t>
  </si>
  <si>
    <t>AT-478</t>
  </si>
  <si>
    <t>AT-479</t>
  </si>
  <si>
    <t>AT-480</t>
  </si>
  <si>
    <t>AT-481</t>
  </si>
  <si>
    <t>AT-482</t>
  </si>
  <si>
    <t>AT-483</t>
  </si>
  <si>
    <t>AT-484</t>
  </si>
  <si>
    <t>AT-485</t>
  </si>
  <si>
    <t>AT-486</t>
  </si>
  <si>
    <t>AT-487</t>
  </si>
  <si>
    <t>AT-488</t>
  </si>
  <si>
    <t>AT-489</t>
  </si>
  <si>
    <t>AT-490</t>
  </si>
  <si>
    <t>AT-491</t>
  </si>
  <si>
    <t>AT-492</t>
  </si>
  <si>
    <t>AT-493</t>
  </si>
  <si>
    <t>AT-494</t>
  </si>
  <si>
    <t>AT-495</t>
  </si>
  <si>
    <t>AT-496</t>
  </si>
  <si>
    <t>AT-497</t>
  </si>
  <si>
    <t>AT-498</t>
  </si>
  <si>
    <t>AT-499</t>
  </si>
  <si>
    <t>AT-500</t>
  </si>
  <si>
    <t>AT-501</t>
  </si>
  <si>
    <t>AT-502</t>
  </si>
  <si>
    <t>AT-503</t>
  </si>
  <si>
    <t>AT-504</t>
  </si>
  <si>
    <t>AT-505</t>
  </si>
  <si>
    <t>AT-506</t>
  </si>
  <si>
    <t>AT-507</t>
  </si>
  <si>
    <t>AT-508</t>
  </si>
  <si>
    <t>AT-509</t>
  </si>
  <si>
    <t>AT-510</t>
  </si>
  <si>
    <t>AT-511</t>
  </si>
  <si>
    <t>AT-512</t>
  </si>
  <si>
    <t>AT-513</t>
  </si>
  <si>
    <t>AT-514</t>
  </si>
  <si>
    <t>AT-515</t>
  </si>
  <si>
    <t>AT-516</t>
  </si>
  <si>
    <t>AT-517</t>
  </si>
  <si>
    <t>AT-518</t>
  </si>
  <si>
    <t>AT-519</t>
  </si>
  <si>
    <t>AT-520</t>
  </si>
  <si>
    <t>AT-521</t>
  </si>
  <si>
    <t>AT-522</t>
  </si>
  <si>
    <t>AT-523</t>
  </si>
  <si>
    <t>AT-524</t>
  </si>
  <si>
    <t>AT-525</t>
  </si>
  <si>
    <t>AT-526</t>
  </si>
  <si>
    <t>AT-527</t>
  </si>
  <si>
    <t>AT-528</t>
  </si>
  <si>
    <t>AT-529</t>
  </si>
  <si>
    <t>AT-530</t>
  </si>
  <si>
    <t>AT-531</t>
  </si>
  <si>
    <t>AT-532</t>
  </si>
  <si>
    <t>AT-533</t>
  </si>
  <si>
    <t>AT-534</t>
  </si>
  <si>
    <t>AT-535</t>
  </si>
  <si>
    <t>AT-536</t>
  </si>
  <si>
    <t>AT-537</t>
  </si>
  <si>
    <t>AT-538</t>
  </si>
  <si>
    <t>AT-539</t>
  </si>
  <si>
    <t>AT-540</t>
  </si>
  <si>
    <t>AT-541</t>
  </si>
  <si>
    <t>AT-542</t>
  </si>
  <si>
    <t>AT-543</t>
  </si>
  <si>
    <t>AT-544</t>
  </si>
  <si>
    <t>AT-545</t>
  </si>
  <si>
    <t>AT-546</t>
  </si>
  <si>
    <t>AT-547</t>
  </si>
  <si>
    <t>AT-548</t>
  </si>
  <si>
    <t>AT-549</t>
  </si>
  <si>
    <t>AT-550</t>
  </si>
  <si>
    <t>AT-551</t>
  </si>
  <si>
    <t>AT-552</t>
  </si>
  <si>
    <t>AT-553</t>
  </si>
  <si>
    <t>AT-554</t>
  </si>
  <si>
    <t>AT-555</t>
  </si>
  <si>
    <t>AT-556</t>
  </si>
  <si>
    <t>AT-557</t>
  </si>
  <si>
    <t>AT-558</t>
  </si>
  <si>
    <t>AT-559</t>
  </si>
  <si>
    <t>AT-560</t>
  </si>
  <si>
    <t>AT-561</t>
  </si>
  <si>
    <t>AT-562</t>
  </si>
  <si>
    <t>AT-563</t>
  </si>
  <si>
    <t>AT-564</t>
  </si>
  <si>
    <t>AT-565</t>
  </si>
  <si>
    <t>AT-566</t>
  </si>
  <si>
    <t>AT-567</t>
  </si>
  <si>
    <t>AT-568</t>
  </si>
  <si>
    <t>AT-569</t>
  </si>
  <si>
    <t>AT-570</t>
  </si>
  <si>
    <t>AT-571</t>
  </si>
  <si>
    <t>AT-572</t>
  </si>
  <si>
    <t>AT-573</t>
  </si>
  <si>
    <t>AT-574</t>
  </si>
  <si>
    <t>AT-575</t>
  </si>
  <si>
    <t>AT-576</t>
  </si>
  <si>
    <t>AT-577</t>
  </si>
  <si>
    <t>AT-578</t>
  </si>
  <si>
    <t>AT-579</t>
  </si>
  <si>
    <t>AT-580</t>
  </si>
  <si>
    <t>AT-581</t>
  </si>
  <si>
    <t>AT-582</t>
  </si>
  <si>
    <t>AT-583</t>
  </si>
  <si>
    <t>AT-584</t>
  </si>
  <si>
    <t>AT-585</t>
  </si>
  <si>
    <t>AT-586</t>
  </si>
  <si>
    <t>AT-587</t>
  </si>
  <si>
    <t>AT-588</t>
  </si>
  <si>
    <t>AT-589</t>
  </si>
  <si>
    <t>AT-590</t>
  </si>
  <si>
    <t>AT-591</t>
  </si>
  <si>
    <t>AT-592</t>
  </si>
  <si>
    <t>AT-593</t>
  </si>
  <si>
    <t>AT-594</t>
  </si>
  <si>
    <t>AT-595</t>
  </si>
  <si>
    <t>AT-596</t>
  </si>
  <si>
    <t>AT-597</t>
  </si>
  <si>
    <t>AT-598</t>
  </si>
  <si>
    <t>AT-599</t>
  </si>
  <si>
    <t>AT-600</t>
  </si>
  <si>
    <t>AT-601</t>
  </si>
  <si>
    <t>AT-602</t>
  </si>
  <si>
    <t>AT-603</t>
  </si>
  <si>
    <t>AT-604</t>
  </si>
  <si>
    <t>AT-605</t>
  </si>
  <si>
    <t>AT-606</t>
  </si>
  <si>
    <t>AT-607</t>
  </si>
  <si>
    <t>AT-608</t>
  </si>
  <si>
    <t>AT-609</t>
  </si>
  <si>
    <t>AT-610</t>
  </si>
  <si>
    <t>AT-611</t>
  </si>
  <si>
    <t>AT-612</t>
  </si>
  <si>
    <t>AT-613</t>
  </si>
  <si>
    <t>AT-614</t>
  </si>
  <si>
    <t>AT-615</t>
  </si>
  <si>
    <t>AT-616</t>
  </si>
  <si>
    <t>AT-617</t>
  </si>
  <si>
    <t>AT-618</t>
  </si>
  <si>
    <t>AT-619</t>
  </si>
  <si>
    <t>AT-620</t>
  </si>
  <si>
    <t>AT-621</t>
  </si>
  <si>
    <t>AT-622</t>
  </si>
  <si>
    <t>AT-623</t>
  </si>
  <si>
    <t>AT-624</t>
  </si>
  <si>
    <t>AT-625</t>
  </si>
  <si>
    <t>AT-626</t>
  </si>
  <si>
    <t>AT-627</t>
  </si>
  <si>
    <t>AT-628</t>
  </si>
  <si>
    <t>AT-629</t>
  </si>
  <si>
    <t>AT-630</t>
  </si>
  <si>
    <t>AT-631</t>
  </si>
  <si>
    <t>AT-632</t>
  </si>
  <si>
    <t>AT-633</t>
  </si>
  <si>
    <t>AT-634</t>
  </si>
  <si>
    <t>AT-635</t>
  </si>
  <si>
    <t>AT-636</t>
  </si>
  <si>
    <t>AT-637</t>
  </si>
  <si>
    <t>AT-638</t>
  </si>
  <si>
    <t>AT-639</t>
  </si>
  <si>
    <t>AT-640</t>
  </si>
  <si>
    <t>AT-641</t>
  </si>
  <si>
    <t>AT-642</t>
  </si>
  <si>
    <t>AT-643</t>
  </si>
  <si>
    <t>AT-644</t>
  </si>
  <si>
    <t>AT-645</t>
  </si>
  <si>
    <t>AT-646</t>
  </si>
  <si>
    <t>AT-647</t>
  </si>
  <si>
    <t>AT-648</t>
  </si>
  <si>
    <t>AT-649</t>
  </si>
  <si>
    <t>AT-650</t>
  </si>
  <si>
    <t>AT-651</t>
  </si>
  <si>
    <t>AT-652</t>
  </si>
  <si>
    <t>AT-653</t>
  </si>
  <si>
    <t>AT-654</t>
  </si>
  <si>
    <t>AT-655</t>
  </si>
  <si>
    <t>AT-656</t>
  </si>
  <si>
    <t>AT-657</t>
  </si>
  <si>
    <t>AT-658</t>
  </si>
  <si>
    <t>AT-659</t>
  </si>
  <si>
    <t>AT-660</t>
  </si>
  <si>
    <t>AT-661</t>
  </si>
  <si>
    <t>AT-662</t>
  </si>
  <si>
    <t>AT-663</t>
  </si>
  <si>
    <t>AT-664</t>
  </si>
  <si>
    <t>AT-665</t>
  </si>
  <si>
    <t>AT-666</t>
  </si>
  <si>
    <t>AT-667</t>
  </si>
  <si>
    <t>AT-668</t>
  </si>
  <si>
    <t>AT-669</t>
  </si>
  <si>
    <t>AT-670</t>
  </si>
  <si>
    <t>AT-671</t>
  </si>
  <si>
    <t>AT-672</t>
  </si>
  <si>
    <t>AT-673</t>
  </si>
  <si>
    <t>AT-674</t>
  </si>
  <si>
    <t>AT-675</t>
  </si>
  <si>
    <t>AT-676</t>
  </si>
  <si>
    <t>AT-677</t>
  </si>
  <si>
    <t>AT-678</t>
  </si>
  <si>
    <t>AT-679</t>
  </si>
  <si>
    <t>AT-680</t>
  </si>
  <si>
    <t>AT-681</t>
  </si>
  <si>
    <t>AT-682</t>
  </si>
  <si>
    <t>AT-683</t>
  </si>
  <si>
    <t>AT-684</t>
  </si>
  <si>
    <t>AT-685</t>
  </si>
  <si>
    <t>AT-686</t>
  </si>
  <si>
    <t>AT-687</t>
  </si>
  <si>
    <t>AT-688</t>
  </si>
  <si>
    <t>AT-689</t>
  </si>
  <si>
    <t>AT-690</t>
  </si>
  <si>
    <t>AT-691</t>
  </si>
  <si>
    <t>AT-692</t>
  </si>
  <si>
    <t>AT-693</t>
  </si>
  <si>
    <t>AT-694</t>
  </si>
  <si>
    <t>AT-695</t>
  </si>
  <si>
    <t>AT-696</t>
  </si>
  <si>
    <t>AT-697</t>
  </si>
  <si>
    <t>AT-698</t>
  </si>
  <si>
    <t>AT-699</t>
  </si>
  <si>
    <t>AT-700</t>
  </si>
  <si>
    <t>AT-701</t>
  </si>
  <si>
    <t>AT-702</t>
  </si>
  <si>
    <t>AT-703</t>
  </si>
  <si>
    <t>AT-704</t>
  </si>
  <si>
    <t>AT-705</t>
  </si>
  <si>
    <t>AT-706</t>
  </si>
  <si>
    <t>AT-707</t>
  </si>
  <si>
    <t>AT-708</t>
  </si>
  <si>
    <t>AT-709</t>
  </si>
  <si>
    <t>AT-710</t>
  </si>
  <si>
    <t>AT-711</t>
  </si>
  <si>
    <t>AT-712</t>
  </si>
  <si>
    <t>AT-713</t>
  </si>
  <si>
    <t>AT-714</t>
  </si>
  <si>
    <t>AT-715</t>
  </si>
  <si>
    <t>AT-716</t>
  </si>
  <si>
    <t>AT-717</t>
  </si>
  <si>
    <t>AT-718</t>
  </si>
  <si>
    <t>AT-719</t>
  </si>
  <si>
    <t>AT-720</t>
  </si>
  <si>
    <t>AT-721</t>
  </si>
  <si>
    <t>AT-722</t>
  </si>
  <si>
    <t>AT-723</t>
  </si>
  <si>
    <t>AT-724</t>
  </si>
  <si>
    <t>AT-725</t>
  </si>
  <si>
    <t>AT-726</t>
  </si>
  <si>
    <t>AT-727</t>
  </si>
  <si>
    <t>AT-728</t>
  </si>
  <si>
    <t>AT-729</t>
  </si>
  <si>
    <t>AT-730</t>
  </si>
  <si>
    <t>AT-731</t>
  </si>
  <si>
    <t>AT-732</t>
  </si>
  <si>
    <t>AT-733</t>
  </si>
  <si>
    <t>AT-734</t>
  </si>
  <si>
    <t>AT-735</t>
  </si>
  <si>
    <t>AT-736</t>
  </si>
  <si>
    <t>AT-737</t>
  </si>
  <si>
    <t>AT-738</t>
  </si>
  <si>
    <t>AT-739</t>
  </si>
  <si>
    <t>AT-740</t>
  </si>
  <si>
    <t>AT-741</t>
  </si>
  <si>
    <t>AT-742</t>
  </si>
  <si>
    <t>AT-743</t>
  </si>
  <si>
    <t>AT-744</t>
  </si>
  <si>
    <t>AT-745</t>
  </si>
  <si>
    <t>AT-746</t>
  </si>
  <si>
    <t>AT-747</t>
  </si>
  <si>
    <t>AT-748</t>
  </si>
  <si>
    <t>AT-749</t>
  </si>
  <si>
    <t>AT-750</t>
  </si>
  <si>
    <t>AT-751</t>
  </si>
  <si>
    <t>AT-752</t>
  </si>
  <si>
    <t>AT-753</t>
  </si>
  <si>
    <t>AT-754</t>
  </si>
  <si>
    <t>AT-755</t>
  </si>
  <si>
    <t>AT-756</t>
  </si>
  <si>
    <t>AT-757</t>
  </si>
  <si>
    <t>AT-758</t>
  </si>
  <si>
    <t>AT-759</t>
  </si>
  <si>
    <t>AT-760</t>
  </si>
  <si>
    <t>AT-761</t>
  </si>
  <si>
    <t>AT-762</t>
  </si>
  <si>
    <t>AT-763</t>
  </si>
  <si>
    <t>AT-764</t>
  </si>
  <si>
    <t>AT-765</t>
  </si>
  <si>
    <t>AT-766</t>
  </si>
  <si>
    <t>AT-767</t>
  </si>
  <si>
    <t>AT-768</t>
  </si>
  <si>
    <t>AT-769</t>
  </si>
  <si>
    <t>AT-770</t>
  </si>
  <si>
    <t>AT-771</t>
  </si>
  <si>
    <t>AT-772</t>
  </si>
  <si>
    <t>AT-773</t>
  </si>
  <si>
    <t>AT-774</t>
  </si>
  <si>
    <t>AT-775</t>
  </si>
  <si>
    <t>AT-776</t>
  </si>
  <si>
    <t>AT-777</t>
  </si>
  <si>
    <t>AT-778</t>
  </si>
  <si>
    <t>AT-779</t>
  </si>
  <si>
    <t>AT-780</t>
  </si>
  <si>
    <t>AT-781</t>
  </si>
  <si>
    <t>AT-782</t>
  </si>
  <si>
    <t>AT-783</t>
  </si>
  <si>
    <t>AT-784</t>
  </si>
  <si>
    <t>AT-785</t>
  </si>
  <si>
    <t>AT-786</t>
  </si>
  <si>
    <t>AT-787</t>
  </si>
  <si>
    <t>AT-788</t>
  </si>
  <si>
    <t>AT-789</t>
  </si>
  <si>
    <t>AT-790</t>
  </si>
  <si>
    <t>AT-791</t>
  </si>
  <si>
    <t>AT-792</t>
  </si>
  <si>
    <t>AT-793</t>
  </si>
  <si>
    <t>AT-794</t>
  </si>
  <si>
    <t>AT-795</t>
  </si>
  <si>
    <t>AT-796</t>
  </si>
  <si>
    <t>AT-797</t>
  </si>
  <si>
    <t>AT-798</t>
  </si>
  <si>
    <t>AT-799</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</si>
  <si>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</si>
  <si>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</si>
  <si>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</si>
  <si>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</si>
  <si>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</si>
  <si>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</si>
  <si>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</si>
  <si>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</si>
  <si>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</si>
  <si>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</si>
  <si>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</si>
  <si>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</si>
  <si>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</si>
  <si>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</si>
  <si>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</si>
  <si>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</si>
  <si>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</si>
  <si>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</si>
  <si>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</si>
  <si>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</si>
  <si>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</si>
  <si>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</si>
  <si>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</si>
  <si>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</si>
  <si>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</si>
  <si>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AT-825</t>
  </si>
  <si>
    <t>AT-826</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</si>
  <si>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</si>
  <si>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</si>
  <si>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</si>
  <si>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</si>
  <si>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</si>
  <si>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</si>
  <si>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</si>
  <si>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</si>
  <si>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</si>
  <si>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</si>
  <si>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</si>
  <si>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</si>
  <si>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</si>
  <si>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</si>
  <si>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</si>
  <si>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</si>
  <si>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</si>
  <si>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</si>
  <si>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</si>
  <si>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</si>
  <si>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AT-847</t>
  </si>
  <si>
    <t>AT-848</t>
  </si>
  <si>
    <t>AT-849</t>
  </si>
  <si>
    <t>AT-850</t>
  </si>
  <si>
    <t>AT-851</t>
  </si>
  <si>
    <t>AT-852</t>
  </si>
  <si>
    <t>AT-854</t>
  </si>
  <si>
    <t>AT-855</t>
  </si>
  <si>
    <t>AT-856</t>
  </si>
  <si>
    <t>AT-857</t>
  </si>
  <si>
    <t>AT-858</t>
  </si>
  <si>
    <t>AT-859</t>
  </si>
  <si>
    <t>AT-860</t>
  </si>
  <si>
    <t>AT-861</t>
  </si>
  <si>
    <t>AT-862</t>
  </si>
  <si>
    <t>AT-863</t>
  </si>
  <si>
    <t>AT-864</t>
  </si>
  <si>
    <t>AT-865</t>
  </si>
  <si>
    <t>AT-866</t>
  </si>
  <si>
    <t>AT-867</t>
  </si>
  <si>
    <t>AT-868</t>
  </si>
  <si>
    <t>AT-869</t>
  </si>
  <si>
    <t>AT-871</t>
  </si>
  <si>
    <t>AT-872</t>
  </si>
  <si>
    <t>AT-873</t>
  </si>
  <si>
    <t>AT-874</t>
  </si>
  <si>
    <t>AT-875</t>
  </si>
  <si>
    <t>AT-876</t>
  </si>
  <si>
    <t>AT-877</t>
  </si>
  <si>
    <t>AT-878</t>
  </si>
  <si>
    <t>AT-879</t>
  </si>
  <si>
    <t>AT-880</t>
  </si>
  <si>
    <t>AT-881</t>
  </si>
  <si>
    <t>AT-882</t>
  </si>
  <si>
    <t>AT-883</t>
  </si>
  <si>
    <t>AT-884</t>
  </si>
  <si>
    <t>AT-885</t>
  </si>
  <si>
    <t>AT-886</t>
  </si>
  <si>
    <t>AT-888</t>
  </si>
  <si>
    <t>AT-889</t>
  </si>
  <si>
    <t>AT-890</t>
  </si>
  <si>
    <t>AT-891</t>
  </si>
  <si>
    <t>AT-892</t>
  </si>
  <si>
    <t>AT-893</t>
  </si>
  <si>
    <t>AT-894</t>
  </si>
  <si>
    <t>AT-895</t>
  </si>
  <si>
    <t>AT-896</t>
  </si>
  <si>
    <t>AT-897</t>
  </si>
  <si>
    <t>AT-898</t>
  </si>
  <si>
    <t>AT-899</t>
  </si>
  <si>
    <t>AT-900</t>
  </si>
  <si>
    <t>AT-901</t>
  </si>
  <si>
    <t>AT-902</t>
  </si>
  <si>
    <t>AT-903</t>
  </si>
  <si>
    <t>AT-905</t>
  </si>
  <si>
    <t>AT-906</t>
  </si>
  <si>
    <t>AT-907</t>
  </si>
  <si>
    <t>AT-908</t>
  </si>
  <si>
    <t>AT-909</t>
  </si>
  <si>
    <t>AT-910</t>
  </si>
  <si>
    <t>AT-911</t>
  </si>
  <si>
    <t>AT-912</t>
  </si>
  <si>
    <t>AT-913</t>
  </si>
  <si>
    <t>AT-914</t>
  </si>
  <si>
    <t>AT-915</t>
  </si>
  <si>
    <t>AT-916</t>
  </si>
  <si>
    <t>AT-917</t>
  </si>
  <si>
    <t>AT-918</t>
  </si>
  <si>
    <t>AT-919</t>
  </si>
  <si>
    <t>AT-920</t>
  </si>
  <si>
    <t>AT-922</t>
  </si>
  <si>
    <t>AT-923</t>
  </si>
  <si>
    <t>AT-924</t>
  </si>
  <si>
    <t>AT-925</t>
  </si>
  <si>
    <t>AT-926</t>
  </si>
  <si>
    <t>AT-927</t>
  </si>
  <si>
    <t>AT-928</t>
  </si>
  <si>
    <t>AT-929</t>
  </si>
  <si>
    <t>AT-930</t>
  </si>
  <si>
    <t>AT-931</t>
  </si>
  <si>
    <t>AT-932</t>
  </si>
  <si>
    <t>AT-933</t>
  </si>
  <si>
    <t>AT-934</t>
  </si>
  <si>
    <t>AT-935</t>
  </si>
  <si>
    <t>AT-936</t>
  </si>
  <si>
    <t>AT-937</t>
  </si>
  <si>
    <t>AT-939</t>
  </si>
  <si>
    <t>AT-940</t>
  </si>
  <si>
    <t>AT-941</t>
  </si>
  <si>
    <t>AT-942</t>
  </si>
  <si>
    <t>AT-943</t>
  </si>
  <si>
    <t>AT-944</t>
  </si>
  <si>
    <t>AT-945</t>
  </si>
  <si>
    <t>AT-946</t>
  </si>
  <si>
    <t>AT-947</t>
  </si>
  <si>
    <t>AT-948</t>
  </si>
  <si>
    <t>AT-949</t>
  </si>
  <si>
    <t>AT-950</t>
  </si>
  <si>
    <t>AT-951</t>
  </si>
  <si>
    <t>AT-952</t>
  </si>
  <si>
    <t>AT-953</t>
  </si>
  <si>
    <t>AT-954</t>
  </si>
  <si>
    <t>AT-956</t>
  </si>
  <si>
    <t>AT-957</t>
  </si>
  <si>
    <t>AT-958</t>
  </si>
  <si>
    <t>AT-959</t>
  </si>
  <si>
    <t>AT-960</t>
  </si>
  <si>
    <t>AT-961</t>
  </si>
  <si>
    <t>AT-962</t>
  </si>
  <si>
    <t>AT-963</t>
  </si>
  <si>
    <t>AT-964</t>
  </si>
  <si>
    <t>AT-965</t>
  </si>
  <si>
    <t>AT-966</t>
  </si>
  <si>
    <t>AT-967</t>
  </si>
  <si>
    <t>AT-968</t>
  </si>
  <si>
    <t>AT-969</t>
  </si>
  <si>
    <t>AT-970</t>
  </si>
  <si>
    <t>AT-971</t>
  </si>
  <si>
    <t>AT-973</t>
  </si>
  <si>
    <t>AT-974</t>
  </si>
  <si>
    <t>AT-975</t>
  </si>
  <si>
    <t>AT-976</t>
  </si>
  <si>
    <t>AT-977</t>
  </si>
  <si>
    <t>AT-978</t>
  </si>
  <si>
    <t>AT-979</t>
  </si>
  <si>
    <t>AT-980</t>
  </si>
  <si>
    <t>AT-981</t>
  </si>
  <si>
    <t>AT-982</t>
  </si>
  <si>
    <t>AT-983</t>
  </si>
  <si>
    <t>AT-984</t>
  </si>
  <si>
    <t>AT-985</t>
  </si>
  <si>
    <t>AT-986</t>
  </si>
  <si>
    <t>AT-987</t>
  </si>
  <si>
    <t>AT-988</t>
  </si>
  <si>
    <t>AT-990</t>
  </si>
  <si>
    <t>AT-991</t>
  </si>
  <si>
    <t>AT-992</t>
  </si>
  <si>
    <t>AT-993</t>
  </si>
  <si>
    <t>AT-994</t>
  </si>
  <si>
    <t>AT-995</t>
  </si>
  <si>
    <t>AT-996</t>
  </si>
  <si>
    <t>AT-997</t>
  </si>
  <si>
    <t>AT-998</t>
  </si>
  <si>
    <t>AT-999</t>
  </si>
  <si>
    <t>AT-1000</t>
  </si>
  <si>
    <t>AT-1001</t>
  </si>
  <si>
    <t>AT-1002</t>
  </si>
  <si>
    <t>AT-1003</t>
  </si>
  <si>
    <t>AT-1004</t>
  </si>
  <si>
    <t>AT-1005</t>
  </si>
  <si>
    <t>AT-1007</t>
  </si>
  <si>
    <t>AT-1008</t>
  </si>
  <si>
    <t>AT-1009</t>
  </si>
  <si>
    <t>AT-1010</t>
  </si>
  <si>
    <t>AT-1011</t>
  </si>
  <si>
    <t>AT-1012</t>
  </si>
  <si>
    <t>AT-1013</t>
  </si>
  <si>
    <t>AT-1014</t>
  </si>
  <si>
    <t>AT-1015</t>
  </si>
  <si>
    <t>AT-1016</t>
  </si>
  <si>
    <t>AT-1017</t>
  </si>
  <si>
    <t>AT-1018</t>
  </si>
  <si>
    <t>AT-1019</t>
  </si>
  <si>
    <t>AT-1020</t>
  </si>
  <si>
    <t>AT-1021</t>
  </si>
  <si>
    <t>AT-1022</t>
  </si>
  <si>
    <t>AT-1024</t>
  </si>
  <si>
    <t>AT-1025</t>
  </si>
  <si>
    <t>AT-1026</t>
  </si>
  <si>
    <t>AT-1027</t>
  </si>
  <si>
    <t>AT-1028</t>
  </si>
  <si>
    <t>AT-1029</t>
  </si>
  <si>
    <t>AT-1030</t>
  </si>
  <si>
    <t>AT-1031</t>
  </si>
  <si>
    <t>AT-1032</t>
  </si>
  <si>
    <t>AT-1033</t>
  </si>
  <si>
    <t>AT-1034</t>
  </si>
  <si>
    <t>AT-1035</t>
  </si>
  <si>
    <t>AT-1036</t>
  </si>
  <si>
    <t>AT-1037</t>
  </si>
  <si>
    <t>AT-1038</t>
  </si>
  <si>
    <t>AT-1039</t>
  </si>
  <si>
    <t>AT-1041</t>
  </si>
  <si>
    <t>AT-1042</t>
  </si>
  <si>
    <t>AT-1043</t>
  </si>
  <si>
    <t>AT-1044</t>
  </si>
  <si>
    <t>AT-1045</t>
  </si>
  <si>
    <t>AT-1046</t>
  </si>
  <si>
    <t>AT-1047</t>
  </si>
  <si>
    <t>AT-1048</t>
  </si>
  <si>
    <t>AT-1049</t>
  </si>
  <si>
    <t>AT-1050</t>
  </si>
  <si>
    <t>AT-1051</t>
  </si>
  <si>
    <t>AT-1052</t>
  </si>
  <si>
    <t>AT-1053</t>
  </si>
  <si>
    <t>AT-1054</t>
  </si>
  <si>
    <t>AT-1055</t>
  </si>
  <si>
    <t>AT-1056</t>
  </si>
  <si>
    <t>AT-1058</t>
  </si>
  <si>
    <t>AT-1059</t>
  </si>
  <si>
    <t>AT-1060</t>
  </si>
  <si>
    <t>AT-1061</t>
  </si>
  <si>
    <t>AT-1062</t>
  </si>
  <si>
    <t>AT-1063</t>
  </si>
  <si>
    <t>AT-1064</t>
  </si>
  <si>
    <t>AT-1065</t>
  </si>
  <si>
    <t>AT-1066</t>
  </si>
  <si>
    <t>AT-1067</t>
  </si>
  <si>
    <t>AT-1068</t>
  </si>
  <si>
    <t>AT-1069</t>
  </si>
  <si>
    <t>AT-1070</t>
  </si>
  <si>
    <t>AT-1071</t>
  </si>
  <si>
    <t>AT-1072</t>
  </si>
  <si>
    <t>AT-1073</t>
  </si>
  <si>
    <t>AT-1075</t>
  </si>
  <si>
    <t>AT-1076</t>
  </si>
  <si>
    <t>AT-1077</t>
  </si>
  <si>
    <t>AT-1078</t>
  </si>
  <si>
    <t>AT-1079</t>
  </si>
  <si>
    <t>AT-1080</t>
  </si>
  <si>
    <t>AT-1081</t>
  </si>
  <si>
    <t>AT-1082</t>
  </si>
  <si>
    <t>AT-1083</t>
  </si>
  <si>
    <t>AT-1084</t>
  </si>
  <si>
    <t>AT-1085</t>
  </si>
  <si>
    <t>AT-1086</t>
  </si>
  <si>
    <t>AT-1087</t>
  </si>
  <si>
    <t>AT-1088</t>
  </si>
  <si>
    <t>AT-1089</t>
  </si>
  <si>
    <t>AT-1090</t>
  </si>
  <si>
    <t>AT-1092</t>
  </si>
  <si>
    <t>AT-1093</t>
  </si>
  <si>
    <t>AT-1094</t>
  </si>
  <si>
    <t>AT-1095</t>
  </si>
  <si>
    <t>AT-1096</t>
  </si>
  <si>
    <t>AT-1097</t>
  </si>
  <si>
    <t>AT-1098</t>
  </si>
  <si>
    <t>AT-1099</t>
  </si>
  <si>
    <t>AT-1100</t>
  </si>
  <si>
    <t>AT-1101</t>
  </si>
  <si>
    <t>AT-1102</t>
  </si>
  <si>
    <t>AT-1103</t>
  </si>
  <si>
    <t>AT-1104</t>
  </si>
  <si>
    <t>AT-1105</t>
  </si>
  <si>
    <t>AT-1106</t>
  </si>
  <si>
    <t>AT-1107</t>
  </si>
  <si>
    <t>AT-1109</t>
  </si>
  <si>
    <t>AT-1110</t>
  </si>
  <si>
    <t>AT-1111</t>
  </si>
  <si>
    <t>AT-1112</t>
  </si>
  <si>
    <t>AT-1113</t>
  </si>
  <si>
    <t>AT-1114</t>
  </si>
  <si>
    <t>AT-1115</t>
  </si>
  <si>
    <t>AT-1116</t>
  </si>
  <si>
    <t>AT-1117</t>
  </si>
  <si>
    <t>AT-1118</t>
  </si>
  <si>
    <t>AT-1119</t>
  </si>
  <si>
    <t>AT-1120</t>
  </si>
  <si>
    <t>AT-1121</t>
  </si>
  <si>
    <t>AT-1122</t>
  </si>
  <si>
    <t>AT-1123</t>
  </si>
  <si>
    <t>AT-1124</t>
  </si>
  <si>
    <t>AT-1126</t>
  </si>
  <si>
    <t>AT-1127</t>
  </si>
  <si>
    <t>AT-1128</t>
  </si>
  <si>
    <t>AT-1129</t>
  </si>
  <si>
    <t>AT-1130</t>
  </si>
  <si>
    <t>AT-1131</t>
  </si>
  <si>
    <t>AT-1132</t>
  </si>
  <si>
    <t>AT-1133</t>
  </si>
  <si>
    <t>AT-1134</t>
  </si>
  <si>
    <t>AT-1135</t>
  </si>
  <si>
    <t>AT-1136</t>
  </si>
  <si>
    <t>AT-1137</t>
  </si>
  <si>
    <t>AT-1138</t>
  </si>
  <si>
    <t>AT-1139</t>
  </si>
  <si>
    <t>AT-1140</t>
  </si>
  <si>
    <t>AT-1141</t>
  </si>
  <si>
    <t>AT-1143</t>
  </si>
  <si>
    <t>AT-1144</t>
  </si>
  <si>
    <t>AT-1145</t>
  </si>
  <si>
    <t>AT-1146</t>
  </si>
  <si>
    <t>AT-1147</t>
  </si>
  <si>
    <t>AT-1148</t>
  </si>
  <si>
    <t>AT-1149</t>
  </si>
  <si>
    <t>AT-1150</t>
  </si>
  <si>
    <t>AT-1151</t>
  </si>
  <si>
    <t>AT-1152</t>
  </si>
  <si>
    <t>AT-1153</t>
  </si>
  <si>
    <t>AT-1154</t>
  </si>
  <si>
    <t>AT-1155</t>
  </si>
  <si>
    <t>AT-1156</t>
  </si>
  <si>
    <t>AT-1157</t>
  </si>
  <si>
    <t>AT-1158</t>
  </si>
  <si>
    <t>AT-1160</t>
  </si>
  <si>
    <t>AT-1161</t>
  </si>
  <si>
    <t>AT-1162</t>
  </si>
  <si>
    <t>AT-1163</t>
  </si>
  <si>
    <t>AT-1164</t>
  </si>
  <si>
    <t>AT-1165</t>
  </si>
  <si>
    <t>AT-1166</t>
  </si>
  <si>
    <t>AT-1167</t>
  </si>
  <si>
    <t>AT-1168</t>
  </si>
  <si>
    <t>AT-1169</t>
  </si>
  <si>
    <t>AT-1170</t>
  </si>
  <si>
    <t>AT-1171</t>
  </si>
  <si>
    <t>AT-1172</t>
  </si>
  <si>
    <t>AT-1173</t>
  </si>
  <si>
    <t>AT-1174</t>
  </si>
  <si>
    <t>AT-1175</t>
  </si>
  <si>
    <t>AT-1177</t>
  </si>
  <si>
    <t>AT-1178</t>
  </si>
  <si>
    <t>AT-1179</t>
  </si>
  <si>
    <t>AT-1180</t>
  </si>
  <si>
    <t>AT-1181</t>
  </si>
  <si>
    <t>AT-1182</t>
  </si>
  <si>
    <t>AT-1183</t>
  </si>
  <si>
    <t>AT-1184</t>
  </si>
  <si>
    <t>AT-1185</t>
  </si>
  <si>
    <t>AT-1186</t>
  </si>
  <si>
    <t>AT-1187</t>
  </si>
  <si>
    <t>AT-1188</t>
  </si>
  <si>
    <t>AT-1189</t>
  </si>
  <si>
    <t>AT-1190</t>
  </si>
  <si>
    <t>AT-1191</t>
  </si>
  <si>
    <t>AT-1192</t>
  </si>
  <si>
    <t>AT-1194</t>
  </si>
  <si>
    <t>AT-1195</t>
  </si>
  <si>
    <t>AT-1196</t>
  </si>
  <si>
    <t>AT-1197</t>
  </si>
  <si>
    <t>AT-1198</t>
  </si>
  <si>
    <t>AT-1199</t>
  </si>
  <si>
    <t>AT-1200</t>
  </si>
  <si>
    <t>AT-1201</t>
  </si>
  <si>
    <t>AT-1202</t>
  </si>
  <si>
    <t>AT-1203</t>
  </si>
  <si>
    <t>AT-1204</t>
  </si>
  <si>
    <t>AT-1205</t>
  </si>
  <si>
    <t>AT-1206</t>
  </si>
  <si>
    <t>AT-1207</t>
  </si>
  <si>
    <t>AT-1208</t>
  </si>
  <si>
    <t>AT-1209</t>
  </si>
  <si>
    <t>AT-1211</t>
  </si>
  <si>
    <t>AT-1212</t>
  </si>
  <si>
    <t>AT-1213</t>
  </si>
  <si>
    <t>AT-1214</t>
  </si>
  <si>
    <t>AT-1215</t>
  </si>
  <si>
    <t>AT-1216</t>
  </si>
  <si>
    <t>AT-1217</t>
  </si>
  <si>
    <t>AT-1218</t>
  </si>
  <si>
    <t>AT-1219</t>
  </si>
  <si>
    <t>AT-1220</t>
  </si>
  <si>
    <t>AT-1221</t>
  </si>
  <si>
    <t>AT-1222</t>
  </si>
  <si>
    <t>AT-1223</t>
  </si>
  <si>
    <t>AT-1224</t>
  </si>
  <si>
    <t>AT-1225</t>
  </si>
  <si>
    <t>AT-1226</t>
  </si>
  <si>
    <t>AT-1228</t>
  </si>
  <si>
    <t>AT-1229</t>
  </si>
  <si>
    <t>AT-1230</t>
  </si>
  <si>
    <t>AT-1231</t>
  </si>
  <si>
    <t>AT-1232</t>
  </si>
  <si>
    <t>AT-1233</t>
  </si>
  <si>
    <t>AT-1234</t>
  </si>
  <si>
    <t>AT-1235</t>
  </si>
  <si>
    <t>AT-1236</t>
  </si>
  <si>
    <t>AT-1237</t>
  </si>
  <si>
    <t>AT-1238</t>
  </si>
  <si>
    <t>AT-1239</t>
  </si>
  <si>
    <t>AT-1240</t>
  </si>
  <si>
    <t>AT-1241</t>
  </si>
  <si>
    <t>AT-1242</t>
  </si>
  <si>
    <t>AT-1243</t>
  </si>
  <si>
    <t>AT-1245</t>
  </si>
  <si>
    <t>AT-1246</t>
  </si>
  <si>
    <t>AT-1247</t>
  </si>
  <si>
    <t>AT-1248</t>
  </si>
  <si>
    <t>AT-1249</t>
  </si>
  <si>
    <t>AT-1250</t>
  </si>
  <si>
    <t>AT-1251</t>
  </si>
  <si>
    <t>AT-1252</t>
  </si>
  <si>
    <t>AT-1253</t>
  </si>
  <si>
    <t>AT-1254</t>
  </si>
  <si>
    <t>AT-1255</t>
  </si>
  <si>
    <t>AT-1256</t>
  </si>
  <si>
    <t>AT-1257</t>
  </si>
  <si>
    <t>AT-1258</t>
  </si>
  <si>
    <t>AT-1259</t>
  </si>
  <si>
    <t>AT-1260</t>
  </si>
  <si>
    <t>AT-1262</t>
  </si>
  <si>
    <t>AT-1263</t>
  </si>
  <si>
    <t>AT-1264</t>
  </si>
  <si>
    <t>AT-1265</t>
  </si>
  <si>
    <t>AT-1266</t>
  </si>
  <si>
    <t>AT-1267</t>
  </si>
  <si>
    <t>AT-1268</t>
  </si>
  <si>
    <t>AT-1269</t>
  </si>
  <si>
    <t>AT-1270</t>
  </si>
  <si>
    <t>AT-1271</t>
  </si>
  <si>
    <t>AT-1272</t>
  </si>
  <si>
    <t>AT-1273</t>
  </si>
  <si>
    <t>AT-1274</t>
  </si>
  <si>
    <t>AT-1275</t>
  </si>
  <si>
    <t>AT-1276</t>
  </si>
  <si>
    <t>AT-1277</t>
  </si>
  <si>
    <t>AT-1279</t>
  </si>
  <si>
    <t>AT-1280</t>
  </si>
  <si>
    <t>AT-1281</t>
  </si>
  <si>
    <t>AT-1282</t>
  </si>
  <si>
    <t>AT-1283</t>
  </si>
  <si>
    <t>AT-1284</t>
  </si>
  <si>
    <t>AT-1285</t>
  </si>
  <si>
    <t>AT-1286</t>
  </si>
  <si>
    <t>AT-1287</t>
  </si>
  <si>
    <t>AT-1288</t>
  </si>
  <si>
    <t>AT-1289</t>
  </si>
  <si>
    <t>AT-1290</t>
  </si>
  <si>
    <t>AT-1291</t>
  </si>
  <si>
    <t>AT-1292</t>
  </si>
  <si>
    <t>AT-1293</t>
  </si>
  <si>
    <t>AT-1294</t>
  </si>
  <si>
    <t>AT-1296</t>
  </si>
  <si>
    <t>AT-1297</t>
  </si>
  <si>
    <t>AT-1298</t>
  </si>
  <si>
    <t>AT-1299</t>
  </si>
  <si>
    <t>AT-1300</t>
  </si>
  <si>
    <t>AT-1301</t>
  </si>
  <si>
    <t>AT-1302</t>
  </si>
  <si>
    <t>AT-1303</t>
  </si>
  <si>
    <t>AT-1304</t>
  </si>
  <si>
    <t>AT-1305</t>
  </si>
  <si>
    <t>AT-1306</t>
  </si>
  <si>
    <t>AT-1307</t>
  </si>
  <si>
    <t>AT-1308</t>
  </si>
  <si>
    <t>AT-1309</t>
  </si>
  <si>
    <t>AT-1310</t>
  </si>
  <si>
    <t>AT-1311</t>
  </si>
  <si>
    <t>AT-1313</t>
  </si>
  <si>
    <t>AT-1314</t>
  </si>
  <si>
    <t>AT-1315</t>
  </si>
  <si>
    <t>AT-1316</t>
  </si>
  <si>
    <t>AT-1317</t>
  </si>
  <si>
    <t>AT-1318</t>
  </si>
  <si>
    <t>AT-1319</t>
  </si>
  <si>
    <t>AT-1320</t>
  </si>
  <si>
    <t>AT-1321</t>
  </si>
  <si>
    <t>AT-1322</t>
  </si>
  <si>
    <t>AT-1323</t>
  </si>
  <si>
    <t>AT-1324</t>
  </si>
  <si>
    <t>AT-1325</t>
  </si>
  <si>
    <t>AT-1326</t>
  </si>
  <si>
    <t>AT-1327</t>
  </si>
  <si>
    <t>AT-1328</t>
  </si>
  <si>
    <t>AT-1330</t>
  </si>
  <si>
    <t>AT-1331</t>
  </si>
  <si>
    <t>AT-1332</t>
  </si>
  <si>
    <t>AT-1333</t>
  </si>
  <si>
    <t>AT-1334</t>
  </si>
  <si>
    <t>AT-1335</t>
  </si>
  <si>
    <t>AT-1336</t>
  </si>
  <si>
    <t>AT-1337</t>
  </si>
  <si>
    <t>AT-1338</t>
  </si>
  <si>
    <t>AT-1339</t>
  </si>
  <si>
    <t>AT-1340</t>
  </si>
  <si>
    <t>AT-1341</t>
  </si>
  <si>
    <t>AT-1342</t>
  </si>
  <si>
    <t>AT-1343</t>
  </si>
  <si>
    <t>AT-1344</t>
  </si>
  <si>
    <t>AT-1345</t>
  </si>
  <si>
    <t>AT-1347</t>
  </si>
  <si>
    <t>AT-1348</t>
  </si>
  <si>
    <t>AT-1349</t>
  </si>
  <si>
    <t>AT-1350</t>
  </si>
  <si>
    <t>AT-1351</t>
  </si>
  <si>
    <t>AT-1352</t>
  </si>
  <si>
    <t>AT-1353</t>
  </si>
  <si>
    <t>AT-1354</t>
  </si>
  <si>
    <t>AT-1355</t>
  </si>
  <si>
    <t>AT-1356</t>
  </si>
  <si>
    <t>AT-1357</t>
  </si>
  <si>
    <t>AT-1358</t>
  </si>
  <si>
    <t>AT-1359</t>
  </si>
  <si>
    <t>AT-1360</t>
  </si>
  <si>
    <t>AT-1361</t>
  </si>
  <si>
    <t>AT-1362</t>
  </si>
  <si>
    <t>AT-1364</t>
  </si>
  <si>
    <t>AT-1365</t>
  </si>
  <si>
    <t>AT-1366</t>
  </si>
  <si>
    <t>AT-1367</t>
  </si>
  <si>
    <t>AT-1368</t>
  </si>
  <si>
    <t>AT-1369</t>
  </si>
  <si>
    <t>AT-1370</t>
  </si>
  <si>
    <t>AT-1371</t>
  </si>
  <si>
    <t>AT-1372</t>
  </si>
  <si>
    <t>AT-1373</t>
  </si>
  <si>
    <t>AT-1374</t>
  </si>
  <si>
    <t>AT-1375</t>
  </si>
  <si>
    <t>AT-1376</t>
  </si>
  <si>
    <t>AT-1377</t>
  </si>
  <si>
    <t>AT-1378</t>
  </si>
  <si>
    <t>AT-1379</t>
  </si>
  <si>
    <t>AT-1381</t>
  </si>
  <si>
    <t>AT-1382</t>
  </si>
  <si>
    <t>AT-1383</t>
  </si>
  <si>
    <t>AT-1384</t>
  </si>
  <si>
    <t>AT-1385</t>
  </si>
  <si>
    <t>AT-1386</t>
  </si>
  <si>
    <t>AT-1387</t>
  </si>
  <si>
    <t>AT-1388</t>
  </si>
  <si>
    <t>AT-1389</t>
  </si>
  <si>
    <t>AT-1390</t>
  </si>
  <si>
    <t>AT-1391</t>
  </si>
  <si>
    <t>AT-1392</t>
  </si>
  <si>
    <t>AT-1393</t>
  </si>
  <si>
    <t>AT-1394</t>
  </si>
  <si>
    <t>AT-1395</t>
  </si>
  <si>
    <t>AT-1396</t>
  </si>
  <si>
    <t>AT-1397</t>
  </si>
  <si>
    <t>AT-1398</t>
  </si>
  <si>
    <t>AT-1400</t>
  </si>
  <si>
    <t>AT-1401</t>
  </si>
  <si>
    <t>AT-1402</t>
  </si>
  <si>
    <t>AT-1403</t>
  </si>
  <si>
    <t>AT-1404</t>
  </si>
  <si>
    <t>AT-1405</t>
  </si>
  <si>
    <t>AT-1406</t>
  </si>
  <si>
    <t>AT-1407</t>
  </si>
  <si>
    <t>AT-1408</t>
  </si>
  <si>
    <t>AT-1409</t>
  </si>
  <si>
    <t>AT-1410</t>
  </si>
  <si>
    <t>AT-1411</t>
  </si>
  <si>
    <t>AT-1412</t>
  </si>
  <si>
    <t>AT-1413</t>
  </si>
  <si>
    <t>AT-1414</t>
  </si>
  <si>
    <t>AT-1415</t>
  </si>
  <si>
    <t>AT-1416</t>
  </si>
  <si>
    <t>AT-1417</t>
  </si>
  <si>
    <t>AT-1419</t>
  </si>
  <si>
    <t>AT-1420</t>
  </si>
  <si>
    <t>AT-1421</t>
  </si>
  <si>
    <t>AT-1422</t>
  </si>
  <si>
    <t>AT-1423</t>
  </si>
  <si>
    <t>AT-1424</t>
  </si>
  <si>
    <t>AT-1425</t>
  </si>
  <si>
    <t>AT-1426</t>
  </si>
  <si>
    <t>AT-1427</t>
  </si>
  <si>
    <t>AT-1428</t>
  </si>
  <si>
    <t>AT-1429</t>
  </si>
  <si>
    <t>AT-1430</t>
  </si>
  <si>
    <t>AT-1431</t>
  </si>
  <si>
    <t>AT-1432</t>
  </si>
  <si>
    <t>AT-1433</t>
  </si>
  <si>
    <t>AT-1434</t>
  </si>
  <si>
    <t>AT-1435</t>
  </si>
  <si>
    <t>AT-1436</t>
  </si>
  <si>
    <t>AT-1438</t>
  </si>
  <si>
    <t>AT-1439</t>
  </si>
  <si>
    <t>AT-1440</t>
  </si>
  <si>
    <t>AT-1441</t>
  </si>
  <si>
    <t>AT-1442</t>
  </si>
  <si>
    <t>AT-1443</t>
  </si>
  <si>
    <t>AT-1444</t>
  </si>
  <si>
    <t>AT-1445</t>
  </si>
  <si>
    <t>AT-1446</t>
  </si>
  <si>
    <t>AT-1447</t>
  </si>
  <si>
    <t>AT-1448</t>
  </si>
  <si>
    <t>AT-1449</t>
  </si>
  <si>
    <t>AT-1450</t>
  </si>
  <si>
    <t>AT-1451</t>
  </si>
  <si>
    <t>AT-1452</t>
  </si>
  <si>
    <t>AT-1453</t>
  </si>
  <si>
    <t>AT-1454</t>
  </si>
  <si>
    <t>AT-1455</t>
  </si>
  <si>
    <t>AT-1457</t>
  </si>
  <si>
    <t>AT-1458</t>
  </si>
  <si>
    <t>AT-1459</t>
  </si>
  <si>
    <t>AT-1460</t>
  </si>
  <si>
    <t>AT-1461</t>
  </si>
  <si>
    <t>AT-1462</t>
  </si>
  <si>
    <t>AT-1463</t>
  </si>
  <si>
    <t>AT-1464</t>
  </si>
  <si>
    <t>AT-1465</t>
  </si>
  <si>
    <t>AT-1466</t>
  </si>
  <si>
    <t>AT-1467</t>
  </si>
  <si>
    <t>AT-1468</t>
  </si>
  <si>
    <t>AT-1469</t>
  </si>
  <si>
    <t>AT-1470</t>
  </si>
  <si>
    <t>AT-1471</t>
  </si>
  <si>
    <t>AT-1472</t>
  </si>
  <si>
    <t>AT-1473</t>
  </si>
  <si>
    <t>AT-1474</t>
  </si>
  <si>
    <t>AT-1476</t>
  </si>
  <si>
    <t>AT-1477</t>
  </si>
  <si>
    <t>AT-1478</t>
  </si>
  <si>
    <t>AT-1479</t>
  </si>
  <si>
    <t>AT-1480</t>
  </si>
  <si>
    <t>AT-1481</t>
  </si>
  <si>
    <t>AT-1482</t>
  </si>
  <si>
    <t>AT-1483</t>
  </si>
  <si>
    <t>AT-1484</t>
  </si>
  <si>
    <t>AT-1485</t>
  </si>
  <si>
    <t>AT-1486</t>
  </si>
  <si>
    <t>AT-1487</t>
  </si>
  <si>
    <t>AT-1488</t>
  </si>
  <si>
    <t>AT-1489</t>
  </si>
  <si>
    <t>AT-1490</t>
  </si>
  <si>
    <t>AT-1491</t>
  </si>
  <si>
    <t>AT-1492</t>
  </si>
  <si>
    <t>AT-1493</t>
  </si>
  <si>
    <t>AT-1495</t>
  </si>
  <si>
    <t>AT-1496</t>
  </si>
  <si>
    <t>AT-1497</t>
  </si>
  <si>
    <t>AT-1498</t>
  </si>
  <si>
    <t>AT-1499</t>
  </si>
  <si>
    <t>AT-1500</t>
  </si>
  <si>
    <t>AT-1501</t>
  </si>
  <si>
    <t>AT-1502</t>
  </si>
  <si>
    <t>AT-1503</t>
  </si>
  <si>
    <t>AT-1504</t>
  </si>
  <si>
    <t>AT-1505</t>
  </si>
  <si>
    <t>AT-1506</t>
  </si>
  <si>
    <t>AT-1507</t>
  </si>
  <si>
    <t>AT-1508</t>
  </si>
  <si>
    <t>AT-1509</t>
  </si>
  <si>
    <t>AT-1510</t>
  </si>
  <si>
    <t>AT-1511</t>
  </si>
  <si>
    <t>AT-1512</t>
  </si>
  <si>
    <t>AT-1514</t>
  </si>
  <si>
    <t>AT-1515</t>
  </si>
  <si>
    <t>AT-1516</t>
  </si>
  <si>
    <t>AT-1517</t>
  </si>
  <si>
    <t>AT-1518</t>
  </si>
  <si>
    <t>AT-1519</t>
  </si>
  <si>
    <t>AT-1520</t>
  </si>
  <si>
    <t>AT-1521</t>
  </si>
  <si>
    <t>AT-1522</t>
  </si>
  <si>
    <t>AT-1523</t>
  </si>
  <si>
    <t>AT-1524</t>
  </si>
  <si>
    <t>AT-1525</t>
  </si>
  <si>
    <t>AT-1526</t>
  </si>
  <si>
    <t>AT-1527</t>
  </si>
  <si>
    <t>AT-1528</t>
  </si>
  <si>
    <t>AT-1529</t>
  </si>
  <si>
    <t>AT-1530</t>
  </si>
  <si>
    <t>AT-1531</t>
  </si>
  <si>
    <t>AT-1533</t>
  </si>
  <si>
    <t>AT-1534</t>
  </si>
  <si>
    <t>AT-1535</t>
  </si>
  <si>
    <t>AT-1536</t>
  </si>
  <si>
    <t>AT-1537</t>
  </si>
  <si>
    <t>AT-1538</t>
  </si>
  <si>
    <t>AT-1539</t>
  </si>
  <si>
    <t>AT-1540</t>
  </si>
  <si>
    <t>AT-1541</t>
  </si>
  <si>
    <t>AT-1542</t>
  </si>
  <si>
    <t>AT-1543</t>
  </si>
  <si>
    <t>AT-1544</t>
  </si>
  <si>
    <t>AT-1545</t>
  </si>
  <si>
    <t>AT-1546</t>
  </si>
  <si>
    <t>AT-1547</t>
  </si>
  <si>
    <t>AT-1548</t>
  </si>
  <si>
    <t>AT-1549</t>
  </si>
  <si>
    <t>AT-1550</t>
  </si>
  <si>
    <t>AT-1552</t>
  </si>
  <si>
    <t>AT-1553</t>
  </si>
  <si>
    <t>AT-1554</t>
  </si>
  <si>
    <t>AT-1555</t>
  </si>
  <si>
    <t>AT-1556</t>
  </si>
  <si>
    <t>AT-1557</t>
  </si>
  <si>
    <t>AT-1558</t>
  </si>
  <si>
    <t>AT-1559</t>
  </si>
  <si>
    <t>AT-1560</t>
  </si>
  <si>
    <t>AT-1561</t>
  </si>
  <si>
    <t>AT-1562</t>
  </si>
  <si>
    <t>AT-1563</t>
  </si>
  <si>
    <t>AT-1564</t>
  </si>
  <si>
    <t>AT-1565</t>
  </si>
  <si>
    <t>AT-1566</t>
  </si>
  <si>
    <t>AT-1567</t>
  </si>
  <si>
    <t>AT-1568</t>
  </si>
  <si>
    <t>AT-1569</t>
  </si>
  <si>
    <t>AT-1571</t>
  </si>
  <si>
    <t>AT-1572</t>
  </si>
  <si>
    <t>AT-1573</t>
  </si>
  <si>
    <t>AT-1574</t>
  </si>
  <si>
    <t>AT-1575</t>
  </si>
  <si>
    <t>AT-1576</t>
  </si>
  <si>
    <t>AT-1577</t>
  </si>
  <si>
    <t>AT-1578</t>
  </si>
  <si>
    <t>AT-1579</t>
  </si>
  <si>
    <t>AT-1580</t>
  </si>
  <si>
    <t>AT-1581</t>
  </si>
  <si>
    <t>AT-1582</t>
  </si>
  <si>
    <t>AT-1583</t>
  </si>
  <si>
    <t>AT-1584</t>
  </si>
  <si>
    <t>AT-1585</t>
  </si>
  <si>
    <t>AT-1586</t>
  </si>
  <si>
    <t>AT-1587</t>
  </si>
  <si>
    <t>AT-1588</t>
  </si>
  <si>
    <t>AT-1590</t>
  </si>
  <si>
    <t>AT-1591</t>
  </si>
  <si>
    <t>AT-1592</t>
  </si>
  <si>
    <t>AT-1593</t>
  </si>
  <si>
    <t>AT-1594</t>
  </si>
  <si>
    <t>AT-1595</t>
  </si>
  <si>
    <t>AT-1596</t>
  </si>
  <si>
    <t>AT-1597</t>
  </si>
  <si>
    <t>AT-1598</t>
  </si>
  <si>
    <t>AT-1599</t>
  </si>
  <si>
    <t>AT-1600</t>
  </si>
  <si>
    <t>AT-1601</t>
  </si>
  <si>
    <t>AT-1602</t>
  </si>
  <si>
    <t>AT-1603</t>
  </si>
  <si>
    <t>AT-1604</t>
  </si>
  <si>
    <t>AT-1605</t>
  </si>
  <si>
    <t>AT-1606</t>
  </si>
  <si>
    <t>AT-1607</t>
  </si>
  <si>
    <t>AT-1609</t>
  </si>
  <si>
    <t>AT-1610</t>
  </si>
  <si>
    <t>AT-1611</t>
  </si>
  <si>
    <t>AT-1612</t>
  </si>
  <si>
    <t>AT-1613</t>
  </si>
  <si>
    <t>AT-1614</t>
  </si>
  <si>
    <t>AT-1615</t>
  </si>
  <si>
    <t>AT-1616</t>
  </si>
  <si>
    <t>AT-1617</t>
  </si>
  <si>
    <t>AT-1618</t>
  </si>
  <si>
    <t>AT-1619</t>
  </si>
  <si>
    <t>AT-1620</t>
  </si>
  <si>
    <t>AT-1621</t>
  </si>
  <si>
    <t>AT-1622</t>
  </si>
  <si>
    <t>AT-1623</t>
  </si>
  <si>
    <t>AT-1624</t>
  </si>
  <si>
    <t>AT-1625</t>
  </si>
  <si>
    <t>AT-1626</t>
  </si>
  <si>
    <t>AT-1628</t>
  </si>
  <si>
    <t>AT-1629</t>
  </si>
  <si>
    <t>AT-1630</t>
  </si>
  <si>
    <t>AT-1631</t>
  </si>
  <si>
    <t>AT-1632</t>
  </si>
  <si>
    <t>AT-1633</t>
  </si>
  <si>
    <t>AT-1634</t>
  </si>
  <si>
    <t>AT-1635</t>
  </si>
  <si>
    <t>AT-1636</t>
  </si>
  <si>
    <t>AT-1637</t>
  </si>
  <si>
    <t>AT-1638</t>
  </si>
  <si>
    <t>AT-1639</t>
  </si>
  <si>
    <t>AT-1640</t>
  </si>
  <si>
    <t>AT-1641</t>
  </si>
  <si>
    <t>AT-1642</t>
  </si>
  <si>
    <t>AT-1643</t>
  </si>
  <si>
    <t>AT-1644</t>
  </si>
  <si>
    <t>AT-1645</t>
  </si>
  <si>
    <t>AT-1647</t>
  </si>
  <si>
    <t>AT-1648</t>
  </si>
  <si>
    <t>AT-1649</t>
  </si>
  <si>
    <t>AT-1650</t>
  </si>
  <si>
    <t>AT-1651</t>
  </si>
  <si>
    <t>AT-1652</t>
  </si>
  <si>
    <t>AT-1653</t>
  </si>
  <si>
    <t>AT-1654</t>
  </si>
  <si>
    <t>AT-1655</t>
  </si>
  <si>
    <t>AT-1656</t>
  </si>
  <si>
    <t>AT-1657</t>
  </si>
  <si>
    <t>AT-1658</t>
  </si>
  <si>
    <t>AT-1659</t>
  </si>
  <si>
    <t>AT-1660</t>
  </si>
  <si>
    <t>AT-1661</t>
  </si>
  <si>
    <t>AT-1662</t>
  </si>
  <si>
    <t>AT-1663</t>
  </si>
  <si>
    <t>AT-1664</t>
  </si>
  <si>
    <t>AT-1666</t>
  </si>
  <si>
    <t>AT-1667</t>
  </si>
  <si>
    <t>AT-1668</t>
  </si>
  <si>
    <t>AT-1669</t>
  </si>
  <si>
    <t>AT-1670</t>
  </si>
  <si>
    <t>AT-1671</t>
  </si>
  <si>
    <t>AT-1672</t>
  </si>
  <si>
    <t>AT-1673</t>
  </si>
  <si>
    <t>AT-1674</t>
  </si>
  <si>
    <t>AT-1675</t>
  </si>
  <si>
    <t>AT-1676</t>
  </si>
  <si>
    <t>AT-1677</t>
  </si>
  <si>
    <t>AT-1678</t>
  </si>
  <si>
    <t>AT-1679</t>
  </si>
  <si>
    <t>AT-1680</t>
  </si>
  <si>
    <t>AT-1681</t>
  </si>
  <si>
    <t>AT-1682</t>
  </si>
  <si>
    <t>AT-1683</t>
  </si>
  <si>
    <t>AT-1685</t>
  </si>
  <si>
    <t>AT-1686</t>
  </si>
  <si>
    <t>AT-1687</t>
  </si>
  <si>
    <t>AT-1688</t>
  </si>
  <si>
    <t>AT-1689</t>
  </si>
  <si>
    <t>AT-1690</t>
  </si>
  <si>
    <t>AT-1691</t>
  </si>
  <si>
    <t>AT-1692</t>
  </si>
  <si>
    <t>AT-1693</t>
  </si>
  <si>
    <t>AT-1694</t>
  </si>
  <si>
    <t>AT-1695</t>
  </si>
  <si>
    <t>AT-1696</t>
  </si>
  <si>
    <t>AT-1697</t>
  </si>
  <si>
    <t>AT-1698</t>
  </si>
  <si>
    <t>AT-1699</t>
  </si>
  <si>
    <t>AT-1700</t>
  </si>
  <si>
    <t>AT-1701</t>
  </si>
  <si>
    <t>AT-1702</t>
  </si>
  <si>
    <t>AT-1704</t>
  </si>
  <si>
    <t>AT-1705</t>
  </si>
  <si>
    <t>AT-1706</t>
  </si>
  <si>
    <t>AT-1707</t>
  </si>
  <si>
    <t>AT-1708</t>
  </si>
  <si>
    <t>AT-1709</t>
  </si>
  <si>
    <t>AT-1710</t>
  </si>
  <si>
    <t>AT-1711</t>
  </si>
  <si>
    <t>AT-1712</t>
  </si>
  <si>
    <t>AT-1713</t>
  </si>
  <si>
    <t>AT-1714</t>
  </si>
  <si>
    <t>AT-1715</t>
  </si>
  <si>
    <t>AT-1716</t>
  </si>
  <si>
    <t>AT-1717</t>
  </si>
  <si>
    <t>AT-1718</t>
  </si>
  <si>
    <t>AT-1719</t>
  </si>
  <si>
    <t>AT-1720</t>
  </si>
  <si>
    <t>AT-1721</t>
  </si>
  <si>
    <t>AT-1723</t>
  </si>
  <si>
    <t>AT-1724</t>
  </si>
  <si>
    <t>AT-1725</t>
  </si>
  <si>
    <t>AT-1726</t>
  </si>
  <si>
    <t>AT-1727</t>
  </si>
  <si>
    <t>AT-1728</t>
  </si>
  <si>
    <t>AT-1729</t>
  </si>
  <si>
    <t>AT-1730</t>
  </si>
  <si>
    <t>AT-1731</t>
  </si>
  <si>
    <t>AT-1732</t>
  </si>
  <si>
    <t>AT-1733</t>
  </si>
  <si>
    <t>AT-1734</t>
  </si>
  <si>
    <t>AT-1735</t>
  </si>
  <si>
    <t>AT-1736</t>
  </si>
  <si>
    <t>AT-1737</t>
  </si>
  <si>
    <t>AT-1738</t>
  </si>
  <si>
    <t>AT-1739</t>
  </si>
  <si>
    <t>AT-1740</t>
  </si>
  <si>
    <t>AT-1742</t>
  </si>
  <si>
    <t>AT-1743</t>
  </si>
  <si>
    <t>AT-1744</t>
  </si>
  <si>
    <t>AT-1745</t>
  </si>
  <si>
    <t>AT-1746</t>
  </si>
  <si>
    <t>AT-1747</t>
  </si>
  <si>
    <t>AT-1748</t>
  </si>
  <si>
    <t>AT-1749</t>
  </si>
  <si>
    <t>AT-1750</t>
  </si>
  <si>
    <t>AT-1751</t>
  </si>
  <si>
    <t>AT-1752</t>
  </si>
  <si>
    <t>AT-1753</t>
  </si>
  <si>
    <t>AT-1754</t>
  </si>
  <si>
    <t>AT-1755</t>
  </si>
  <si>
    <t>AT-1756</t>
  </si>
  <si>
    <t>AT-1757</t>
  </si>
  <si>
    <t>AT-1758</t>
  </si>
  <si>
    <t>AT-1759</t>
  </si>
  <si>
    <t>AT-1761</t>
  </si>
  <si>
    <t>AT-1762</t>
  </si>
  <si>
    <t>AT-1763</t>
  </si>
  <si>
    <t>AT-1764</t>
  </si>
  <si>
    <t>AT-1765</t>
  </si>
  <si>
    <t>AT-1766</t>
  </si>
  <si>
    <t>AT-1767</t>
  </si>
  <si>
    <t>AT-1768</t>
  </si>
  <si>
    <t>AT-1769</t>
  </si>
  <si>
    <t>AT-1770</t>
  </si>
  <si>
    <t>AT-1771</t>
  </si>
  <si>
    <t>AT-1772</t>
  </si>
  <si>
    <t>AT-1773</t>
  </si>
  <si>
    <t>AT-1774</t>
  </si>
  <si>
    <t>AT-1775</t>
  </si>
  <si>
    <t>AT-1776</t>
  </si>
  <si>
    <t>AT-1777</t>
  </si>
  <si>
    <t>AT-1778</t>
  </si>
  <si>
    <t>AT-1780</t>
  </si>
  <si>
    <t>AT-1781</t>
  </si>
  <si>
    <t>AT-1782</t>
  </si>
  <si>
    <t>AT-1783</t>
  </si>
  <si>
    <t>AT-1784</t>
  </si>
  <si>
    <t>AT-1785</t>
  </si>
  <si>
    <t>AT-1786</t>
  </si>
  <si>
    <t>AT-1787</t>
  </si>
  <si>
    <t>AT-1788</t>
  </si>
  <si>
    <t>AT-1789</t>
  </si>
  <si>
    <t>AT-1790</t>
  </si>
  <si>
    <t>AT-1791</t>
  </si>
  <si>
    <t>AT-1792</t>
  </si>
  <si>
    <t>AT-1793</t>
  </si>
  <si>
    <t>AT-1794</t>
  </si>
  <si>
    <t>AT-1795</t>
  </si>
  <si>
    <t>AT-1796</t>
  </si>
  <si>
    <t>AT-1797</t>
  </si>
  <si>
    <t>AT-1799</t>
  </si>
  <si>
    <t>AT-1800</t>
  </si>
  <si>
    <t>AT-1801</t>
  </si>
  <si>
    <t>AT-1802</t>
  </si>
  <si>
    <t>AT-1803</t>
  </si>
  <si>
    <t>AT-1804</t>
  </si>
  <si>
    <t>AT-1805</t>
  </si>
  <si>
    <t>AT-1806</t>
  </si>
  <si>
    <t>AT-1807</t>
  </si>
  <si>
    <t>AT-1808</t>
  </si>
  <si>
    <t>AT-1809</t>
  </si>
  <si>
    <t>AT-1810</t>
  </si>
  <si>
    <t>AT-1811</t>
  </si>
  <si>
    <t>AT-1812</t>
  </si>
  <si>
    <t>AT-1813</t>
  </si>
  <si>
    <t>AT-1814</t>
  </si>
  <si>
    <t>AT-1815</t>
  </si>
  <si>
    <t>AT-1816</t>
  </si>
  <si>
    <t>AT-1818</t>
  </si>
  <si>
    <t>AT-1819</t>
  </si>
  <si>
    <t>AT-1820</t>
  </si>
  <si>
    <t>AT-1821</t>
  </si>
  <si>
    <t>AT-1822</t>
  </si>
  <si>
    <t>AT-1823</t>
  </si>
  <si>
    <t>AT-1824</t>
  </si>
  <si>
    <t>AT-1825</t>
  </si>
  <si>
    <t>AT-1826</t>
  </si>
  <si>
    <t>AT-1827</t>
  </si>
  <si>
    <t>AT-1828</t>
  </si>
  <si>
    <t>AT-1829</t>
  </si>
  <si>
    <t>AT-1830</t>
  </si>
  <si>
    <t>AT-1831</t>
  </si>
  <si>
    <t>AT-1832</t>
  </si>
  <si>
    <t>AT-1833</t>
  </si>
  <si>
    <t>AT-1834</t>
  </si>
  <si>
    <t>AT-1835</t>
  </si>
  <si>
    <t>AT-1837</t>
  </si>
  <si>
    <t>AT-1838</t>
  </si>
  <si>
    <t>AT-1839</t>
  </si>
  <si>
    <t>AT-1840</t>
  </si>
  <si>
    <t>AT-1841</t>
  </si>
  <si>
    <t>AT-1842</t>
  </si>
  <si>
    <t>AT-1843</t>
  </si>
  <si>
    <t>AT-1844</t>
  </si>
  <si>
    <t>AT-1845</t>
  </si>
  <si>
    <t>AT-1846</t>
  </si>
  <si>
    <t>AT-1847</t>
  </si>
  <si>
    <t>AT-1848</t>
  </si>
  <si>
    <t>AT-1849</t>
  </si>
  <si>
    <t>AT-1850</t>
  </si>
  <si>
    <t>AT-1851</t>
  </si>
  <si>
    <t>AT-1852</t>
  </si>
  <si>
    <t>AT-1853</t>
  </si>
  <si>
    <t>AT-1854</t>
  </si>
  <si>
    <t>AT-1856</t>
  </si>
  <si>
    <t>AT-1857</t>
  </si>
  <si>
    <t>AT-1858</t>
  </si>
  <si>
    <t>AT-1859</t>
  </si>
  <si>
    <t>AT-1860</t>
  </si>
  <si>
    <t>AT-1861</t>
  </si>
  <si>
    <t>AT-1862</t>
  </si>
  <si>
    <t>AT-1863</t>
  </si>
  <si>
    <t>AT-1864</t>
  </si>
  <si>
    <t>AT-1865</t>
  </si>
  <si>
    <t>AT-1866</t>
  </si>
  <si>
    <t>AT-1867</t>
  </si>
  <si>
    <t>AT-1868</t>
  </si>
  <si>
    <t>AT-1869</t>
  </si>
  <si>
    <t>AT-1870</t>
  </si>
  <si>
    <t>AT-1871</t>
  </si>
  <si>
    <t>AT-1872</t>
  </si>
  <si>
    <t>AT-1873</t>
  </si>
  <si>
    <t>AT-1875</t>
  </si>
  <si>
    <t>AT-1876</t>
  </si>
  <si>
    <t>AT-1877</t>
  </si>
  <si>
    <t>AT-1878</t>
  </si>
  <si>
    <t>AT-1879</t>
  </si>
  <si>
    <t>AT-1880</t>
  </si>
  <si>
    <t>AT-1881</t>
  </si>
  <si>
    <t>AT-1882</t>
  </si>
  <si>
    <t>AT-1883</t>
  </si>
  <si>
    <t>AT-1884</t>
  </si>
  <si>
    <t>AT-1885</t>
  </si>
  <si>
    <t>AT-1886</t>
  </si>
  <si>
    <t>AT-1887</t>
  </si>
  <si>
    <t>AT-1888</t>
  </si>
  <si>
    <t>AT-1889</t>
  </si>
  <si>
    <t>AT-1890</t>
  </si>
  <si>
    <t>AT-1891</t>
  </si>
  <si>
    <t>AT-1892</t>
  </si>
  <si>
    <t>AT-1894</t>
  </si>
  <si>
    <t>AT-1895</t>
  </si>
  <si>
    <t>AT-1896</t>
  </si>
  <si>
    <t>AT-1897</t>
  </si>
  <si>
    <t>AT-1898</t>
  </si>
  <si>
    <t>AT-1899</t>
  </si>
  <si>
    <t>AT-1900</t>
  </si>
  <si>
    <t>AT-1901</t>
  </si>
  <si>
    <t>AT-1902</t>
  </si>
  <si>
    <t>AT-1903</t>
  </si>
  <si>
    <t>AT-1904</t>
  </si>
  <si>
    <t>AT-1905</t>
  </si>
  <si>
    <t>AT-1906</t>
  </si>
  <si>
    <t>AT-1907</t>
  </si>
  <si>
    <t>AT-1908</t>
  </si>
  <si>
    <t>AT-1909</t>
  </si>
  <si>
    <t>AT-1910</t>
  </si>
  <si>
    <t>AT-1911</t>
  </si>
  <si>
    <t>AT-1913</t>
  </si>
  <si>
    <t>AT-1914</t>
  </si>
  <si>
    <t>AT-1915</t>
  </si>
  <si>
    <t>AT-1916</t>
  </si>
  <si>
    <t>AT-1917</t>
  </si>
  <si>
    <t>AT-1918</t>
  </si>
  <si>
    <t>AT-1919</t>
  </si>
  <si>
    <t>AT-1920</t>
  </si>
  <si>
    <t>AT-1921</t>
  </si>
  <si>
    <t>AT-1922</t>
  </si>
  <si>
    <t>AT-1923</t>
  </si>
  <si>
    <t>AT-1924</t>
  </si>
  <si>
    <t>AT-1925</t>
  </si>
  <si>
    <t>AT-1926</t>
  </si>
  <si>
    <t>AT-1927</t>
  </si>
  <si>
    <t>AT-1928</t>
  </si>
  <si>
    <t>AT-1929</t>
  </si>
  <si>
    <t>AT-1930</t>
  </si>
  <si>
    <t>AT-1932</t>
  </si>
  <si>
    <t>AT-1933</t>
  </si>
  <si>
    <t>AT-1934</t>
  </si>
  <si>
    <t>AT-1935</t>
  </si>
  <si>
    <t>AT-1936</t>
  </si>
  <si>
    <t>AT-1937</t>
  </si>
  <si>
    <t>AT-1938</t>
  </si>
  <si>
    <t>AT-1939</t>
  </si>
  <si>
    <t>AT-1940</t>
  </si>
  <si>
    <t>AT-1941</t>
  </si>
  <si>
    <t>AT-1942</t>
  </si>
  <si>
    <t>AT-1943</t>
  </si>
  <si>
    <t>AT-1944</t>
  </si>
  <si>
    <t>AT-1945</t>
  </si>
  <si>
    <t>AT-1946</t>
  </si>
  <si>
    <t>AT-1947</t>
  </si>
  <si>
    <t>AT-1948</t>
  </si>
  <si>
    <t>AT-1949</t>
  </si>
  <si>
    <t>AT-1951</t>
  </si>
  <si>
    <t>AT-1952</t>
  </si>
  <si>
    <t>AT-1954</t>
  </si>
  <si>
    <t>AT-1955</t>
  </si>
  <si>
    <t>AT-1956</t>
  </si>
  <si>
    <t>AT-1957</t>
  </si>
  <si>
    <t>AT-1958</t>
  </si>
  <si>
    <t>AT-1959</t>
  </si>
  <si>
    <t>AT-1960</t>
  </si>
  <si>
    <t>AT-1961</t>
  </si>
  <si>
    <t>AT-1962</t>
  </si>
  <si>
    <t>AT-1963</t>
  </si>
  <si>
    <t>AT-1964</t>
  </si>
  <si>
    <t>AT-1965</t>
  </si>
  <si>
    <t>AT-1966</t>
  </si>
  <si>
    <t>AT-1967</t>
  </si>
  <si>
    <t>AT-1968</t>
  </si>
  <si>
    <t>AT-1969</t>
  </si>
  <si>
    <t>AT-1971</t>
  </si>
  <si>
    <t>AT-1972</t>
  </si>
  <si>
    <t>AT-1974</t>
  </si>
  <si>
    <t>AT-1975</t>
  </si>
  <si>
    <t>AT-1976</t>
  </si>
  <si>
    <t>AT-1977</t>
  </si>
  <si>
    <t>AT-1978</t>
  </si>
  <si>
    <t>AT-1979</t>
  </si>
  <si>
    <t>AT-1980</t>
  </si>
  <si>
    <t>AT-1981</t>
  </si>
  <si>
    <t>AT-1982</t>
  </si>
  <si>
    <t>AT-1983</t>
  </si>
  <si>
    <t>AT-1984</t>
  </si>
  <si>
    <t>AT-1985</t>
  </si>
  <si>
    <t>AT-1986</t>
  </si>
  <si>
    <t>AT-1987</t>
  </si>
  <si>
    <t>AT-1988</t>
  </si>
  <si>
    <t>AT-1989</t>
  </si>
  <si>
    <t>AT-1991</t>
  </si>
  <si>
    <t>AT-1992</t>
  </si>
  <si>
    <t>AT-1994</t>
  </si>
  <si>
    <t>AT-1995</t>
  </si>
  <si>
    <t>AT-1996</t>
  </si>
  <si>
    <t>AT-1997</t>
  </si>
  <si>
    <t>AT-1998</t>
  </si>
  <si>
    <t>AT-1999</t>
  </si>
  <si>
    <t>AT-2000</t>
  </si>
  <si>
    <t>AT-2001</t>
  </si>
  <si>
    <t>AT-2002</t>
  </si>
  <si>
    <t>AT-2003</t>
  </si>
  <si>
    <t>AT-2004</t>
  </si>
  <si>
    <t>AT-2005</t>
  </si>
  <si>
    <t>AT-2006</t>
  </si>
  <si>
    <t>AT-2007</t>
  </si>
  <si>
    <t>AT-2008</t>
  </si>
  <si>
    <t>AT-2009</t>
  </si>
  <si>
    <t>AT-2011</t>
  </si>
  <si>
    <t>AT-2012</t>
  </si>
  <si>
    <t>AT-2014</t>
  </si>
  <si>
    <t>AT-2015</t>
  </si>
  <si>
    <t>AT-2016</t>
  </si>
  <si>
    <t>AT-2017</t>
  </si>
  <si>
    <t>AT-2018</t>
  </si>
  <si>
    <t>AT-2019</t>
  </si>
  <si>
    <t>AT-2020</t>
  </si>
  <si>
    <t>AT-2021</t>
  </si>
  <si>
    <t>AT-2022</t>
  </si>
  <si>
    <t>AT-2023</t>
  </si>
  <si>
    <t>AT-2024</t>
  </si>
  <si>
    <t>AT-2025</t>
  </si>
  <si>
    <t>AT-2026</t>
  </si>
  <si>
    <t>AT-2027</t>
  </si>
  <si>
    <t>AT-2028</t>
  </si>
  <si>
    <t>AT-2029</t>
  </si>
  <si>
    <t>AT-2031</t>
  </si>
  <si>
    <t>AT-2032</t>
  </si>
  <si>
    <t>AT-2034</t>
  </si>
  <si>
    <t>AT-2035</t>
  </si>
  <si>
    <t>AT-2036</t>
  </si>
  <si>
    <t>AT-2037</t>
  </si>
  <si>
    <t>AT-2038</t>
  </si>
  <si>
    <t>AT-2039</t>
  </si>
  <si>
    <t>AT-2040</t>
  </si>
  <si>
    <t>AT-2041</t>
  </si>
  <si>
    <t>AT-2042</t>
  </si>
  <si>
    <t>AT-2043</t>
  </si>
  <si>
    <t>AT-2044</t>
  </si>
  <si>
    <t>AT-2045</t>
  </si>
  <si>
    <t>AT-2046</t>
  </si>
  <si>
    <t>AT-2047</t>
  </si>
  <si>
    <t>AT-2048</t>
  </si>
  <si>
    <t>AT-2049</t>
  </si>
  <si>
    <t>AT-2051</t>
  </si>
  <si>
    <t>AT-2052</t>
  </si>
  <si>
    <t>AT-2054</t>
  </si>
  <si>
    <t>AT-2055</t>
  </si>
  <si>
    <t>AT-2056</t>
  </si>
  <si>
    <t>AT-2057</t>
  </si>
  <si>
    <t>AT-2058</t>
  </si>
  <si>
    <t>AT-2059</t>
  </si>
  <si>
    <t>AT-2060</t>
  </si>
  <si>
    <t>AT-2061</t>
  </si>
  <si>
    <t>AT-2062</t>
  </si>
  <si>
    <t>AT-2063</t>
  </si>
  <si>
    <t>AT-2064</t>
  </si>
  <si>
    <t>AT-2065</t>
  </si>
  <si>
    <t>AT-2066</t>
  </si>
  <si>
    <t>AT-2067</t>
  </si>
  <si>
    <t>AT-2068</t>
  </si>
  <si>
    <t>AT-2069</t>
  </si>
  <si>
    <t>AT-2071</t>
  </si>
  <si>
    <t>AT-2072</t>
  </si>
  <si>
    <t>AT-2074</t>
  </si>
  <si>
    <t>AT-2075</t>
  </si>
  <si>
    <t>AT-2076</t>
  </si>
  <si>
    <t>AT-2077</t>
  </si>
  <si>
    <t>AT-2078</t>
  </si>
  <si>
    <t>AT-2079</t>
  </si>
  <si>
    <t>AT-2080</t>
  </si>
  <si>
    <t>AT-2081</t>
  </si>
  <si>
    <t>AT-2082</t>
  </si>
  <si>
    <t>AT-2083</t>
  </si>
  <si>
    <t>AT-2084</t>
  </si>
  <si>
    <t>AT-2085</t>
  </si>
  <si>
    <t>AT-2086</t>
  </si>
  <si>
    <t>AT-2087</t>
  </si>
  <si>
    <t>AT-2088</t>
  </si>
  <si>
    <t>AT-2089</t>
  </si>
  <si>
    <t>AT-2091</t>
  </si>
  <si>
    <t>AT-2092</t>
  </si>
  <si>
    <t>AT-2094</t>
  </si>
  <si>
    <t>AT-2095</t>
  </si>
  <si>
    <t>AT-2096</t>
  </si>
  <si>
    <t>AT-2097</t>
  </si>
  <si>
    <t>AT-2098</t>
  </si>
  <si>
    <t>AT-2099</t>
  </si>
  <si>
    <t>AT-2100</t>
  </si>
  <si>
    <t>AT-2101</t>
  </si>
  <si>
    <t>AT-2102</t>
  </si>
  <si>
    <t>AT-2103</t>
  </si>
  <si>
    <t>AT-2104</t>
  </si>
  <si>
    <t>AT-2105</t>
  </si>
  <si>
    <t>AT-2106</t>
  </si>
  <si>
    <t>AT-2107</t>
  </si>
  <si>
    <t>AT-2108</t>
  </si>
  <si>
    <t>AT-2109</t>
  </si>
  <si>
    <t>AT-2111</t>
  </si>
  <si>
    <t>AT-2112</t>
  </si>
  <si>
    <t>AT-2114</t>
  </si>
  <si>
    <t>AT-2115</t>
  </si>
  <si>
    <t>AT-2116</t>
  </si>
  <si>
    <t>AT-2117</t>
  </si>
  <si>
    <t>AT-2118</t>
  </si>
  <si>
    <t>AT-2119</t>
  </si>
  <si>
    <t>AT-2120</t>
  </si>
  <si>
    <t>AT-2121</t>
  </si>
  <si>
    <t>AT-2122</t>
  </si>
  <si>
    <t>AT-2123</t>
  </si>
  <si>
    <t>AT-2124</t>
  </si>
  <si>
    <t>AT-2125</t>
  </si>
  <si>
    <t>AT-2126</t>
  </si>
  <si>
    <t>AT-2127</t>
  </si>
  <si>
    <t>AT-2128</t>
  </si>
  <si>
    <t>AT-2129</t>
  </si>
  <si>
    <t>AT-2131</t>
  </si>
  <si>
    <t>AT-2132</t>
  </si>
  <si>
    <t>AT-2134</t>
  </si>
  <si>
    <t>AT-2135</t>
  </si>
  <si>
    <t>AT-2136</t>
  </si>
  <si>
    <t>AT-2137</t>
  </si>
  <si>
    <t>AT-2138</t>
  </si>
  <si>
    <t>AT-2139</t>
  </si>
  <si>
    <t>AT-2140</t>
  </si>
  <si>
    <t>AT-2141</t>
  </si>
  <si>
    <t>AT-2142</t>
  </si>
  <si>
    <t>AT-2143</t>
  </si>
  <si>
    <t>AT-2144</t>
  </si>
  <si>
    <t>AT-2145</t>
  </si>
  <si>
    <t>AT-2146</t>
  </si>
  <si>
    <t>AT-2147</t>
  </si>
  <si>
    <t>AT-2148</t>
  </si>
  <si>
    <t>AT-2149</t>
  </si>
  <si>
    <t>AT-2151</t>
  </si>
  <si>
    <t>AT-2152</t>
  </si>
  <si>
    <t>AT-2154</t>
  </si>
  <si>
    <t>AT-2155</t>
  </si>
  <si>
    <t>AT-2156</t>
  </si>
  <si>
    <t>AT-2157</t>
  </si>
  <si>
    <t>AT-2158</t>
  </si>
  <si>
    <t>AT-2159</t>
  </si>
  <si>
    <t>AT-2160</t>
  </si>
  <si>
    <t>AT-2161</t>
  </si>
  <si>
    <t>AT-2162</t>
  </si>
  <si>
    <t>AT-2163</t>
  </si>
  <si>
    <t>AT-2164</t>
  </si>
  <si>
    <t>AT-2165</t>
  </si>
  <si>
    <t>AT-2166</t>
  </si>
  <si>
    <t>AT-2167</t>
  </si>
  <si>
    <t>AT-2168</t>
  </si>
  <si>
    <t>AT-2169</t>
  </si>
  <si>
    <t>AT-2171</t>
  </si>
  <si>
    <t>AT-2172</t>
  </si>
  <si>
    <t>AT-2174</t>
  </si>
  <si>
    <t>AT-2175</t>
  </si>
  <si>
    <t>AT-2176</t>
  </si>
  <si>
    <t>AT-2177</t>
  </si>
  <si>
    <t>AT-2178</t>
  </si>
  <si>
    <t>AT-2179</t>
  </si>
  <si>
    <t>AT-2180</t>
  </si>
  <si>
    <t>AT-2181</t>
  </si>
  <si>
    <t>AT-2182</t>
  </si>
  <si>
    <t>AT-2183</t>
  </si>
  <si>
    <t>AT-2184</t>
  </si>
  <si>
    <t>AT-2185</t>
  </si>
  <si>
    <t>AT-2186</t>
  </si>
  <si>
    <t>AT-2187</t>
  </si>
  <si>
    <t>AT-2188</t>
  </si>
  <si>
    <t>AT-2189</t>
  </si>
  <si>
    <t>AT-2191</t>
  </si>
  <si>
    <t>AT-2192</t>
  </si>
  <si>
    <t>AT-2194</t>
  </si>
  <si>
    <t>AT-2195</t>
  </si>
  <si>
    <t>AT-2196</t>
  </si>
  <si>
    <t>AT-2197</t>
  </si>
  <si>
    <t>AT-2198</t>
  </si>
  <si>
    <t>AT-2199</t>
  </si>
  <si>
    <t>AT-2200</t>
  </si>
  <si>
    <t>AT-2201</t>
  </si>
  <si>
    <t>AT-2202</t>
  </si>
  <si>
    <t>AT-2203</t>
  </si>
  <si>
    <t>AT-2204</t>
  </si>
  <si>
    <t>AT-2205</t>
  </si>
  <si>
    <t>AT-2206</t>
  </si>
  <si>
    <t>AT-2207</t>
  </si>
  <si>
    <t>AT-2208</t>
  </si>
  <si>
    <t>AT-2209</t>
  </si>
  <si>
    <t>AT-2211</t>
  </si>
  <si>
    <t>AT-2212</t>
  </si>
  <si>
    <t>AT-2214</t>
  </si>
  <si>
    <t>AT-2215</t>
  </si>
  <si>
    <t>AT-2216</t>
  </si>
  <si>
    <t>AT-2217</t>
  </si>
  <si>
    <t>AT-2218</t>
  </si>
  <si>
    <t>AT-2219</t>
  </si>
  <si>
    <t>AT-2220</t>
  </si>
  <si>
    <t>AT-2221</t>
  </si>
  <si>
    <t>AT-2222</t>
  </si>
  <si>
    <t>AT-2223</t>
  </si>
  <si>
    <t>AT-2224</t>
  </si>
  <si>
    <t>AT-2225</t>
  </si>
  <si>
    <t>AT-2226</t>
  </si>
  <si>
    <t>AT-2227</t>
  </si>
  <si>
    <t>AT-2228</t>
  </si>
  <si>
    <t>AT-2229</t>
  </si>
  <si>
    <t>AT-2231</t>
  </si>
  <si>
    <t>AT-2232</t>
  </si>
  <si>
    <t>AT-2234</t>
  </si>
  <si>
    <t>AT-2235</t>
  </si>
  <si>
    <t>AT-2236</t>
  </si>
  <si>
    <t>AT-2237</t>
  </si>
  <si>
    <t>AT-2238</t>
  </si>
  <si>
    <t>AT-2239</t>
  </si>
  <si>
    <t>AT-2240</t>
  </si>
  <si>
    <t>AT-2241</t>
  </si>
  <si>
    <t>AT-2242</t>
  </si>
  <si>
    <t>AT-2243</t>
  </si>
  <si>
    <t>AT-2244</t>
  </si>
  <si>
    <t>AT-2245</t>
  </si>
  <si>
    <t>AT-2246</t>
  </si>
  <si>
    <t>AT-2247</t>
  </si>
  <si>
    <t>AT-2248</t>
  </si>
  <si>
    <t>AT-2249</t>
  </si>
  <si>
    <t>AT-2251</t>
  </si>
  <si>
    <t>AT-2252</t>
  </si>
  <si>
    <t>AT-2254</t>
  </si>
  <si>
    <t>AT-2255</t>
  </si>
  <si>
    <t>AT-2256</t>
  </si>
  <si>
    <t>AT-2257</t>
  </si>
  <si>
    <t>AT-2258</t>
  </si>
  <si>
    <t>AT-2259</t>
  </si>
  <si>
    <t>AT-2260</t>
  </si>
  <si>
    <t>AT-2261</t>
  </si>
  <si>
    <t>AT-2262</t>
  </si>
  <si>
    <t>AT-2263</t>
  </si>
  <si>
    <t>AT-2264</t>
  </si>
  <si>
    <t>AT-2265</t>
  </si>
  <si>
    <t>AT-2266</t>
  </si>
  <si>
    <t>AT-2267</t>
  </si>
  <si>
    <t>AT-2268</t>
  </si>
  <si>
    <t>AT-2269</t>
  </si>
  <si>
    <t>AT-2271</t>
  </si>
  <si>
    <t>AT-2272</t>
  </si>
  <si>
    <t>AT-2274</t>
  </si>
  <si>
    <t>AT-2275</t>
  </si>
  <si>
    <t>AT-2276</t>
  </si>
  <si>
    <t>AT-2277</t>
  </si>
  <si>
    <t>AT-2278</t>
  </si>
  <si>
    <t>AT-2279</t>
  </si>
  <si>
    <t>AT-2280</t>
  </si>
  <si>
    <t>AT-2281</t>
  </si>
  <si>
    <t>AT-2282</t>
  </si>
  <si>
    <t>AT-2283</t>
  </si>
  <si>
    <t>AT-2284</t>
  </si>
  <si>
    <t>AT-2285</t>
  </si>
  <si>
    <t>AT-2286</t>
  </si>
  <si>
    <t>AT-2287</t>
  </si>
  <si>
    <t>AT-2288</t>
  </si>
  <si>
    <t>AT-2289</t>
  </si>
  <si>
    <t>AT-2291</t>
  </si>
  <si>
    <t>AT-2292</t>
  </si>
  <si>
    <t>AT-2294</t>
  </si>
  <si>
    <t>AT-2295</t>
  </si>
  <si>
    <t>AT-2296</t>
  </si>
  <si>
    <t>AT-2297</t>
  </si>
  <si>
    <t>AT-2298</t>
  </si>
  <si>
    <t>AT-2299</t>
  </si>
  <si>
    <t>AT-2300</t>
  </si>
  <si>
    <t>AT-2301</t>
  </si>
  <si>
    <t>AT-2302</t>
  </si>
  <si>
    <t>AT-2303</t>
  </si>
  <si>
    <t>AT-2304</t>
  </si>
  <si>
    <t>AT-2305</t>
  </si>
  <si>
    <t>AT-2306</t>
  </si>
  <si>
    <t>AT-2307</t>
  </si>
  <si>
    <t>AT-2308</t>
  </si>
  <si>
    <t>AT-2309</t>
  </si>
  <si>
    <t>AT-2311</t>
  </si>
  <si>
    <t>AT-2312</t>
  </si>
  <si>
    <t>AT-2314</t>
  </si>
  <si>
    <t>AT-2315</t>
  </si>
  <si>
    <t>AT-2316</t>
  </si>
  <si>
    <t>AT-2317</t>
  </si>
  <si>
    <t>AT-2318</t>
  </si>
  <si>
    <t>AT-2319</t>
  </si>
  <si>
    <t>AT-2320</t>
  </si>
  <si>
    <t>AT-2321</t>
  </si>
  <si>
    <t>AT-2322</t>
  </si>
  <si>
    <t>AT-2323</t>
  </si>
  <si>
    <t>AT-2324</t>
  </si>
  <si>
    <t>AT-2325</t>
  </si>
  <si>
    <t>AT-2326</t>
  </si>
  <si>
    <t>AT-2327</t>
  </si>
  <si>
    <t>AT-2328</t>
  </si>
  <si>
    <t>AT-2329</t>
  </si>
  <si>
    <t>AT-2331</t>
  </si>
  <si>
    <t>AT-2332</t>
  </si>
  <si>
    <t>AT-2334</t>
  </si>
  <si>
    <t>AT-2335</t>
  </si>
  <si>
    <t>AT-2336</t>
  </si>
  <si>
    <t>AT-2337</t>
  </si>
  <si>
    <t>AT-2338</t>
  </si>
  <si>
    <t>AT-2339</t>
  </si>
  <si>
    <t>AT-2340</t>
  </si>
  <si>
    <t>AT-2341</t>
  </si>
  <si>
    <t>AT-2342</t>
  </si>
  <si>
    <t>AT-2343</t>
  </si>
  <si>
    <t>AT-2344</t>
  </si>
  <si>
    <t>AT-2345</t>
  </si>
  <si>
    <t>AT-2346</t>
  </si>
  <si>
    <t>AT-2347</t>
  </si>
  <si>
    <t>AT-2348</t>
  </si>
  <si>
    <t>AT-2349</t>
  </si>
  <si>
    <t>AT-2351</t>
  </si>
  <si>
    <t>AT-2352</t>
  </si>
  <si>
    <t>AT-2354</t>
  </si>
  <si>
    <t>AT-2355</t>
  </si>
  <si>
    <t>AT-2356</t>
  </si>
  <si>
    <t>AT-2357</t>
  </si>
  <si>
    <t>AT-2358</t>
  </si>
  <si>
    <t>AT-2359</t>
  </si>
  <si>
    <t>AT-2360</t>
  </si>
  <si>
    <t>AT-2361</t>
  </si>
  <si>
    <t>AT-2362</t>
  </si>
  <si>
    <t>AT-2363</t>
  </si>
  <si>
    <t>AT-2364</t>
  </si>
  <si>
    <t>AT-2365</t>
  </si>
  <si>
    <t>AT-2366</t>
  </si>
  <si>
    <t>AT-2367</t>
  </si>
  <si>
    <t>AT-2368</t>
  </si>
  <si>
    <t>AT-2369</t>
  </si>
  <si>
    <t>AT-2371</t>
  </si>
  <si>
    <t>AT-2372</t>
  </si>
  <si>
    <t>AT-2374</t>
  </si>
  <si>
    <t>AT-2375</t>
  </si>
  <si>
    <t>AT-2376</t>
  </si>
  <si>
    <t>AT-2377</t>
  </si>
  <si>
    <t>AT-2378</t>
  </si>
  <si>
    <t>AT-2379</t>
  </si>
  <si>
    <t>AT-2380</t>
  </si>
  <si>
    <t>AT-2381</t>
  </si>
  <si>
    <t>AT-2382</t>
  </si>
  <si>
    <t>AT-2383</t>
  </si>
  <si>
    <t>AT-2384</t>
  </si>
  <si>
    <t>AT-2385</t>
  </si>
  <si>
    <t>AT-2386</t>
  </si>
  <si>
    <t>AT-2387</t>
  </si>
  <si>
    <t>AT-2388</t>
  </si>
  <si>
    <t>AT-2389</t>
  </si>
  <si>
    <t>AT-2391</t>
  </si>
  <si>
    <t>AT-2392</t>
  </si>
  <si>
    <t>AT-2394</t>
  </si>
  <si>
    <t>AT-2395</t>
  </si>
  <si>
    <t>AT-2396</t>
  </si>
  <si>
    <t>AT-2397</t>
  </si>
  <si>
    <t>AT-2398</t>
  </si>
  <si>
    <t>AT-2399</t>
  </si>
  <si>
    <t>AT-2400</t>
  </si>
  <si>
    <t>AT-2401</t>
  </si>
  <si>
    <t>AT-2402</t>
  </si>
  <si>
    <t>AT-2403</t>
  </si>
  <si>
    <t>AT-2404</t>
  </si>
  <si>
    <t>AT-2405</t>
  </si>
  <si>
    <t>AT-2406</t>
  </si>
  <si>
    <t>AT-2407</t>
  </si>
  <si>
    <t>AT-2408</t>
  </si>
  <si>
    <t>AT-2409</t>
  </si>
  <si>
    <t>AT-2411</t>
  </si>
  <si>
    <t>AT-2412</t>
  </si>
  <si>
    <t>AT-2414</t>
  </si>
  <si>
    <t>AT-2415</t>
  </si>
  <si>
    <t>AT-2416</t>
  </si>
  <si>
    <t>AT-2417</t>
  </si>
  <si>
    <t>AT-2418</t>
  </si>
  <si>
    <t>AT-2419</t>
  </si>
  <si>
    <t>AT-2420</t>
  </si>
  <si>
    <t>AT-2421</t>
  </si>
  <si>
    <t>AT-2422</t>
  </si>
  <si>
    <t>AT-2423</t>
  </si>
  <si>
    <t>AT-2424</t>
  </si>
  <si>
    <t>AT-2425</t>
  </si>
  <si>
    <t>AT-2426</t>
  </si>
  <si>
    <t>AT-2427</t>
  </si>
  <si>
    <t>AT-2428</t>
  </si>
  <si>
    <t>AT-2429</t>
  </si>
  <si>
    <t>AT-2431</t>
  </si>
  <si>
    <t>AT-2432</t>
  </si>
  <si>
    <t>AT-2434</t>
  </si>
  <si>
    <t>AT-2435</t>
  </si>
  <si>
    <t>AT-2436</t>
  </si>
  <si>
    <t>AT-2437</t>
  </si>
  <si>
    <t>AT-2438</t>
  </si>
  <si>
    <t>AT-2439</t>
  </si>
  <si>
    <t>AT-2440</t>
  </si>
  <si>
    <t>AT-2441</t>
  </si>
  <si>
    <t>AT-2442</t>
  </si>
  <si>
    <t>AT-2443</t>
  </si>
  <si>
    <t>AT-2444</t>
  </si>
  <si>
    <t>AT-2445</t>
  </si>
  <si>
    <t>AT-2446</t>
  </si>
  <si>
    <t>AT-2447</t>
  </si>
  <si>
    <t>AT-2448</t>
  </si>
  <si>
    <t>AT-2449</t>
  </si>
  <si>
    <t>AT-2451</t>
  </si>
  <si>
    <t>AT-2452</t>
  </si>
  <si>
    <t>AT-2454</t>
  </si>
  <si>
    <t>AT-2455</t>
  </si>
  <si>
    <t>AT-2456</t>
  </si>
  <si>
    <t>AT-2457</t>
  </si>
  <si>
    <t>AT-2458</t>
  </si>
  <si>
    <t>AT-2459</t>
  </si>
  <si>
    <t>AT-2460</t>
  </si>
  <si>
    <t>AT-2461</t>
  </si>
  <si>
    <t>AT-2462</t>
  </si>
  <si>
    <t>AT-2463</t>
  </si>
  <si>
    <t>AT-2464</t>
  </si>
  <si>
    <t>AT-2465</t>
  </si>
  <si>
    <t>AT-2466</t>
  </si>
  <si>
    <t>AT-2467</t>
  </si>
  <si>
    <t>AT-2468</t>
  </si>
  <si>
    <t>AT-2469</t>
  </si>
  <si>
    <t>AT-2471</t>
  </si>
  <si>
    <t>AT-2472</t>
  </si>
  <si>
    <t>AT-2474</t>
  </si>
  <si>
    <t>AT-2475</t>
  </si>
  <si>
    <t>AT-2476</t>
  </si>
  <si>
    <t>AT-2477</t>
  </si>
  <si>
    <t>AT-2478</t>
  </si>
  <si>
    <t>AT-2479</t>
  </si>
  <si>
    <t>AT-2480</t>
  </si>
  <si>
    <t>AT-2481</t>
  </si>
  <si>
    <t>AT-2482</t>
  </si>
  <si>
    <t>AT-2483</t>
  </si>
  <si>
    <t>AT-2484</t>
  </si>
  <si>
    <t>AT-2485</t>
  </si>
  <si>
    <t>AT-2486</t>
  </si>
  <si>
    <t>AT-2487</t>
  </si>
  <si>
    <t>AT-2488</t>
  </si>
  <si>
    <t>AT-2489</t>
  </si>
  <si>
    <t>AT-2491</t>
  </si>
  <si>
    <t>AT-2492</t>
  </si>
  <si>
    <t>AT-2494</t>
  </si>
  <si>
    <t>AT-2495</t>
  </si>
  <si>
    <t>AT-2496</t>
  </si>
  <si>
    <t>AT-2497</t>
  </si>
  <si>
    <t>AT-2498</t>
  </si>
  <si>
    <t>AT-2499</t>
  </si>
  <si>
    <t>AT-2500</t>
  </si>
  <si>
    <t>AT-2501</t>
  </si>
  <si>
    <t>AT-2502</t>
  </si>
  <si>
    <t>AT-2503</t>
  </si>
  <si>
    <t>AT-2504</t>
  </si>
  <si>
    <t>AT-2505</t>
  </si>
  <si>
    <t>AT-2506</t>
  </si>
  <si>
    <t>AT-2507</t>
  </si>
  <si>
    <t>AT-2508</t>
  </si>
  <si>
    <t>AT-2509</t>
  </si>
  <si>
    <t>AT-2511</t>
  </si>
  <si>
    <t>AT-2512</t>
  </si>
  <si>
    <t>AT-2514</t>
  </si>
  <si>
    <t>AT-2515</t>
  </si>
  <si>
    <t>AT-2516</t>
  </si>
  <si>
    <t>AT-2517</t>
  </si>
  <si>
    <t>AT-2518</t>
  </si>
  <si>
    <t>AT-2519</t>
  </si>
  <si>
    <t>AT-2520</t>
  </si>
  <si>
    <t>AT-2521</t>
  </si>
  <si>
    <t>AT-2522</t>
  </si>
  <si>
    <t>AT-2523</t>
  </si>
  <si>
    <t>AT-2524</t>
  </si>
  <si>
    <t>AT-2525</t>
  </si>
  <si>
    <t>AT-2526</t>
  </si>
  <si>
    <t>AT-2527</t>
  </si>
  <si>
    <t>AT-2528</t>
  </si>
  <si>
    <t>AT-2529</t>
  </si>
  <si>
    <t>AT-2531</t>
  </si>
  <si>
    <t>AT-2532</t>
  </si>
  <si>
    <t>AT-2534</t>
  </si>
  <si>
    <t>AT-2535</t>
  </si>
  <si>
    <t>AT-2536</t>
  </si>
  <si>
    <t>AT-2537</t>
  </si>
  <si>
    <t>AT-2538</t>
  </si>
  <si>
    <t>AT-2539</t>
  </si>
  <si>
    <t>AT-2540</t>
  </si>
  <si>
    <t>AT-2541</t>
  </si>
  <si>
    <t>AT-2542</t>
  </si>
  <si>
    <t>AT-2543</t>
  </si>
  <si>
    <t>AT-2544</t>
  </si>
  <si>
    <t>AT-2545</t>
  </si>
  <si>
    <t>AT-2546</t>
  </si>
  <si>
    <t>AT-2547</t>
  </si>
  <si>
    <t>AT-2548</t>
  </si>
  <si>
    <t>AT-2549</t>
  </si>
  <si>
    <t>AT-2551</t>
  </si>
  <si>
    <t>AT-2552</t>
  </si>
  <si>
    <t>AT-2554</t>
  </si>
  <si>
    <t>AT-2555</t>
  </si>
  <si>
    <t>AT-2556</t>
  </si>
  <si>
    <t>AT-2557</t>
  </si>
  <si>
    <t>AT-2558</t>
  </si>
  <si>
    <t>AT-2559</t>
  </si>
  <si>
    <t>AT-2560</t>
  </si>
  <si>
    <t>AT-2561</t>
  </si>
  <si>
    <t>AT-2562</t>
  </si>
  <si>
    <t>AT-2563</t>
  </si>
  <si>
    <t>AT-2564</t>
  </si>
  <si>
    <t>AT-2565</t>
  </si>
  <si>
    <t>AT-2566</t>
  </si>
  <si>
    <t>AT-2567</t>
  </si>
  <si>
    <t>AT-2568</t>
  </si>
  <si>
    <t>AT-2569</t>
  </si>
  <si>
    <t>AT-2571</t>
  </si>
  <si>
    <t>AT-2572</t>
  </si>
  <si>
    <t>AT-2573</t>
  </si>
  <si>
    <t>AT-2574</t>
  </si>
  <si>
    <t>AT-2575</t>
  </si>
  <si>
    <t>AT-2576</t>
  </si>
  <si>
    <t>AT-2577</t>
  </si>
  <si>
    <t>AT-2578</t>
  </si>
  <si>
    <t>AT-2579</t>
  </si>
  <si>
    <t>AT-2580</t>
  </si>
  <si>
    <t>AT-2581</t>
  </si>
  <si>
    <t>AT-2582</t>
  </si>
  <si>
    <t>AT-2583</t>
  </si>
  <si>
    <t>AT-2584</t>
  </si>
  <si>
    <t>AT-2585</t>
  </si>
  <si>
    <t>AT-2586</t>
  </si>
  <si>
    <t>AT-2587</t>
  </si>
  <si>
    <t>AT-2588</t>
  </si>
  <si>
    <t>AT-2589</t>
  </si>
  <si>
    <t>AT-2590</t>
  </si>
  <si>
    <t>AT-2591</t>
  </si>
  <si>
    <t>AT-2592</t>
  </si>
  <si>
    <t>AT-2593</t>
  </si>
  <si>
    <t>AT-2594</t>
  </si>
  <si>
    <t>AT-2595</t>
  </si>
  <si>
    <t>AT-2596</t>
  </si>
  <si>
    <t>AT-2598</t>
  </si>
  <si>
    <t>AT-2599</t>
  </si>
  <si>
    <t>AT-2600</t>
  </si>
  <si>
    <t>AT-2601</t>
  </si>
  <si>
    <t>AT-2602</t>
  </si>
  <si>
    <t>AT-2603</t>
  </si>
  <si>
    <t>AT-2604</t>
  </si>
  <si>
    <t>AT-2605</t>
  </si>
  <si>
    <t>AT-2606</t>
  </si>
  <si>
    <t>AT-2607</t>
  </si>
  <si>
    <t>AT-2608</t>
  </si>
  <si>
    <t>AT-2609</t>
  </si>
  <si>
    <t>AT-2610</t>
  </si>
  <si>
    <t>AT-2611</t>
  </si>
  <si>
    <t>AT-2612</t>
  </si>
  <si>
    <t>AT-2613</t>
  </si>
  <si>
    <t>AT-2614</t>
  </si>
  <si>
    <t>AT-2615</t>
  </si>
  <si>
    <t>AT-2616</t>
  </si>
  <si>
    <t>AT-2617</t>
  </si>
  <si>
    <t>AT-2618</t>
  </si>
  <si>
    <t>AT-2619</t>
  </si>
  <si>
    <t>AT-2620</t>
  </si>
  <si>
    <t>AT-2621</t>
  </si>
  <si>
    <t>AT-2622</t>
  </si>
  <si>
    <t>AT-2623</t>
  </si>
  <si>
    <t>AT-2625</t>
  </si>
  <si>
    <t>AT-2626</t>
  </si>
  <si>
    <t>AT-2627</t>
  </si>
  <si>
    <t>AT-2628</t>
  </si>
  <si>
    <t>AT-2629</t>
  </si>
  <si>
    <t>AT-2630</t>
  </si>
  <si>
    <t>AT-2631</t>
  </si>
  <si>
    <t>AT-2632</t>
  </si>
  <si>
    <t>AT-2633</t>
  </si>
  <si>
    <t>AT-2634</t>
  </si>
  <si>
    <t>AT-2635</t>
  </si>
  <si>
    <t>AT-2636</t>
  </si>
  <si>
    <t>AT-2637</t>
  </si>
  <si>
    <t>AT-2638</t>
  </si>
  <si>
    <t>AT-2639</t>
  </si>
  <si>
    <t>AT-2640</t>
  </si>
  <si>
    <t>AT-2641</t>
  </si>
  <si>
    <t>AT-2642</t>
  </si>
  <si>
    <t>AT-2643</t>
  </si>
  <si>
    <t>AT-2644</t>
  </si>
  <si>
    <t>AT-2645</t>
  </si>
  <si>
    <t>AT-2646</t>
  </si>
  <si>
    <t>AT-2647</t>
  </si>
  <si>
    <t>AT-2648</t>
  </si>
  <si>
    <t>AT-2649</t>
  </si>
  <si>
    <t>AT-2650</t>
  </si>
  <si>
    <t>AT-2652</t>
  </si>
  <si>
    <t>AT-2653</t>
  </si>
  <si>
    <t>AT-2654</t>
  </si>
  <si>
    <t>AT-2655</t>
  </si>
  <si>
    <t>AT-2656</t>
  </si>
  <si>
    <t>AT-2657</t>
  </si>
  <si>
    <t>AT-2658</t>
  </si>
  <si>
    <t>AT-2659</t>
  </si>
  <si>
    <t>AT-2660</t>
  </si>
  <si>
    <t>AT-2661</t>
  </si>
  <si>
    <t>AT-2662</t>
  </si>
  <si>
    <t>AT-2663</t>
  </si>
  <si>
    <t>AT-2664</t>
  </si>
  <si>
    <t>AT-2665</t>
  </si>
  <si>
    <t>AT-2666</t>
  </si>
  <si>
    <t>AT-2667</t>
  </si>
  <si>
    <t>AT-2668</t>
  </si>
  <si>
    <t>AT-2669</t>
  </si>
  <si>
    <t>AT-2670</t>
  </si>
  <si>
    <t>AT-2671</t>
  </si>
  <si>
    <t>AT-2672</t>
  </si>
  <si>
    <t>AT-2673</t>
  </si>
  <si>
    <t>AT-2674</t>
  </si>
  <si>
    <t>AT-2675</t>
  </si>
  <si>
    <t>AT-2676</t>
  </si>
  <si>
    <t>AT-2677</t>
  </si>
  <si>
    <t>AT-2679</t>
  </si>
  <si>
    <t>AT-2680</t>
  </si>
  <si>
    <t>AT-2681</t>
  </si>
  <si>
    <t>AT-2682</t>
  </si>
  <si>
    <t>AT-2683</t>
  </si>
  <si>
    <t>AT-2684</t>
  </si>
  <si>
    <t>AT-2685</t>
  </si>
  <si>
    <t>AT-2686</t>
  </si>
  <si>
    <t>AT-2687</t>
  </si>
  <si>
    <t>AT-2688</t>
  </si>
  <si>
    <t>AT-2689</t>
  </si>
  <si>
    <t>AT-2690</t>
  </si>
  <si>
    <t>AT-2691</t>
  </si>
  <si>
    <t>AT-2692</t>
  </si>
  <si>
    <t>AT-2693</t>
  </si>
  <si>
    <t>AT-2694</t>
  </si>
  <si>
    <t>AT-2695</t>
  </si>
  <si>
    <t>AT-2696</t>
  </si>
  <si>
    <t>AT-2697</t>
  </si>
  <si>
    <t>AT-2698</t>
  </si>
  <si>
    <t>AT-2699</t>
  </si>
  <si>
    <t>AT-2700</t>
  </si>
  <si>
    <t>AT-2701</t>
  </si>
  <si>
    <t>AT-2702</t>
  </si>
  <si>
    <t>AT-2703</t>
  </si>
  <si>
    <t>AT-2704</t>
  </si>
  <si>
    <t>AT-2706</t>
  </si>
  <si>
    <t>AT-2707</t>
  </si>
  <si>
    <t>AT-2708</t>
  </si>
  <si>
    <t>AT-2709</t>
  </si>
  <si>
    <t>AT-2710</t>
  </si>
  <si>
    <t>AT-2711</t>
  </si>
  <si>
    <t>AT-2712</t>
  </si>
  <si>
    <t>AT-2713</t>
  </si>
  <si>
    <t>AT-2714</t>
  </si>
  <si>
    <t>AT-2715</t>
  </si>
  <si>
    <t>AT-2716</t>
  </si>
  <si>
    <t>AT-2717</t>
  </si>
  <si>
    <t>AT-2718</t>
  </si>
  <si>
    <t>AT-2719</t>
  </si>
  <si>
    <t>AT-2720</t>
  </si>
  <si>
    <t>AT-2721</t>
  </si>
  <si>
    <t>AT-2722</t>
  </si>
  <si>
    <t>AT-2723</t>
  </si>
  <si>
    <t>AT-2724</t>
  </si>
  <si>
    <t>AT-2725</t>
  </si>
  <si>
    <t>AT-2726</t>
  </si>
  <si>
    <t>AT-2727</t>
  </si>
  <si>
    <t>AT-2728</t>
  </si>
  <si>
    <t>AT-2729</t>
  </si>
  <si>
    <t>AT-2730</t>
  </si>
  <si>
    <t>AT-2731</t>
  </si>
  <si>
    <t>AT-2733</t>
  </si>
  <si>
    <t>AT-2734</t>
  </si>
  <si>
    <t>AT-2735</t>
  </si>
  <si>
    <t>AT-2736</t>
  </si>
  <si>
    <t>AT-2737</t>
  </si>
  <si>
    <t>AT-2738</t>
  </si>
  <si>
    <t>AT-2739</t>
  </si>
  <si>
    <t>AT-2740</t>
  </si>
  <si>
    <t>AT-2741</t>
  </si>
  <si>
    <t>AT-2742</t>
  </si>
  <si>
    <t>AT-2743</t>
  </si>
  <si>
    <t>AT-2744</t>
  </si>
  <si>
    <t>AT-2745</t>
  </si>
  <si>
    <t>AT-2746</t>
  </si>
  <si>
    <t>AT-2747</t>
  </si>
  <si>
    <t>AT-2748</t>
  </si>
  <si>
    <t>AT-2749</t>
  </si>
  <si>
    <t>AT-2750</t>
  </si>
  <si>
    <t>AT-2751</t>
  </si>
  <si>
    <t>AT-2752</t>
  </si>
  <si>
    <t>AT-2753</t>
  </si>
  <si>
    <t>AT-2754</t>
  </si>
  <si>
    <t>AT-2755</t>
  </si>
  <si>
    <t>AT-2756</t>
  </si>
  <si>
    <t>AT-2757</t>
  </si>
  <si>
    <t>AT-2758</t>
  </si>
  <si>
    <t>AT-2760</t>
  </si>
  <si>
    <t>AT-2761</t>
  </si>
  <si>
    <t>AT-2762</t>
  </si>
  <si>
    <t>AT-2763</t>
  </si>
  <si>
    <t>AT-2764</t>
  </si>
  <si>
    <t>AT-2765</t>
  </si>
  <si>
    <t>AT-2766</t>
  </si>
  <si>
    <t>AT-2767</t>
  </si>
  <si>
    <t>AT-2768</t>
  </si>
  <si>
    <t>AT-2769</t>
  </si>
  <si>
    <t>AT-2770</t>
  </si>
  <si>
    <t>AT-2771</t>
  </si>
  <si>
    <t>AT-2772</t>
  </si>
  <si>
    <t>AT-2773</t>
  </si>
  <si>
    <t>AT-2774</t>
  </si>
  <si>
    <t>AT-2775</t>
  </si>
  <si>
    <t>AT-2776</t>
  </si>
  <si>
    <t>AT-2777</t>
  </si>
  <si>
    <t>AT-2778</t>
  </si>
  <si>
    <t>AT-2779</t>
  </si>
  <si>
    <t>AT-2780</t>
  </si>
  <si>
    <t>AT-2781</t>
  </si>
  <si>
    <t>AT-2782</t>
  </si>
  <si>
    <t>AT-2783</t>
  </si>
  <si>
    <t>AT-2784</t>
  </si>
  <si>
    <t>AT-2785</t>
  </si>
  <si>
    <t>AT-2787</t>
  </si>
  <si>
    <t>AT-2788</t>
  </si>
  <si>
    <t>AT-2789</t>
  </si>
  <si>
    <t>AT-2790</t>
  </si>
  <si>
    <t>AT-2791</t>
  </si>
  <si>
    <t>AT-2792</t>
  </si>
  <si>
    <t>AT-2793</t>
  </si>
  <si>
    <t>AT-2794</t>
  </si>
  <si>
    <t>AT-2795</t>
  </si>
  <si>
    <t>AT-2796</t>
  </si>
  <si>
    <t>AT-2797</t>
  </si>
  <si>
    <t>AT-2798</t>
  </si>
  <si>
    <t>AT-2799</t>
  </si>
  <si>
    <t>AT-2800</t>
  </si>
  <si>
    <t>AT-2801</t>
  </si>
  <si>
    <t>AT-2802</t>
  </si>
  <si>
    <t>AT-2803</t>
  </si>
  <si>
    <t>AT-2804</t>
  </si>
  <si>
    <t>AT-2805</t>
  </si>
  <si>
    <t>AT-2806</t>
  </si>
  <si>
    <t>AT-2807</t>
  </si>
  <si>
    <t>AT-2808</t>
  </si>
  <si>
    <t>AT-2809</t>
  </si>
  <si>
    <t>AT-2810</t>
  </si>
  <si>
    <t>AT-2811</t>
  </si>
  <si>
    <t>AT-2812</t>
  </si>
  <si>
    <t>AT-2814</t>
  </si>
  <si>
    <t>AT-2815</t>
  </si>
  <si>
    <t>AT-2816</t>
  </si>
  <si>
    <t>AT-2817</t>
  </si>
  <si>
    <t>AT-2818</t>
  </si>
  <si>
    <t>AT-2819</t>
  </si>
  <si>
    <t>AT-2820</t>
  </si>
  <si>
    <t>AT-2821</t>
  </si>
  <si>
    <t>AT-2822</t>
  </si>
  <si>
    <t>AT-2823</t>
  </si>
  <si>
    <t>AT-2824</t>
  </si>
  <si>
    <t>AT-2825</t>
  </si>
  <si>
    <t>AT-2826</t>
  </si>
  <si>
    <t>AT-2827</t>
  </si>
  <si>
    <t>AT-2828</t>
  </si>
  <si>
    <t>AT-2829</t>
  </si>
  <si>
    <t>AT-2830</t>
  </si>
  <si>
    <t>AT-2831</t>
  </si>
  <si>
    <t>AT-2832</t>
  </si>
  <si>
    <t>AT-2833</t>
  </si>
  <si>
    <t>AT-2834</t>
  </si>
  <si>
    <t>AT-2835</t>
  </si>
  <si>
    <t>AT-2836</t>
  </si>
  <si>
    <t>AT-2837</t>
  </si>
  <si>
    <t>AT-2838</t>
  </si>
  <si>
    <t>AT-2839</t>
  </si>
  <si>
    <t>AT-2841</t>
  </si>
  <si>
    <t>AT-2842</t>
  </si>
  <si>
    <t>AT-2843</t>
  </si>
  <si>
    <t>AT-2844</t>
  </si>
  <si>
    <t>AT-2845</t>
  </si>
  <si>
    <t>AT-2846</t>
  </si>
  <si>
    <t>AT-2847</t>
  </si>
  <si>
    <t>AT-2848</t>
  </si>
  <si>
    <t>AT-2849</t>
  </si>
  <si>
    <t>AT-2850</t>
  </si>
  <si>
    <t>AT-2851</t>
  </si>
  <si>
    <t>AT-2852</t>
  </si>
  <si>
    <t>AT-2853</t>
  </si>
  <si>
    <t>AT-2854</t>
  </si>
  <si>
    <t>AT-2855</t>
  </si>
  <si>
    <t>AT-2856</t>
  </si>
  <si>
    <t>AT-2857</t>
  </si>
  <si>
    <t>AT-2858</t>
  </si>
  <si>
    <t>AT-2859</t>
  </si>
  <si>
    <t>AT-2860</t>
  </si>
  <si>
    <t>AT-2861</t>
  </si>
  <si>
    <t>AT-2862</t>
  </si>
  <si>
    <t>AT-2863</t>
  </si>
  <si>
    <t>AT-2864</t>
  </si>
  <si>
    <t>AT-2865</t>
  </si>
  <si>
    <t>AT-2866</t>
  </si>
  <si>
    <t>AT-2868</t>
  </si>
  <si>
    <t>AT-2869</t>
  </si>
  <si>
    <t>AT-2870</t>
  </si>
  <si>
    <t>AT-2871</t>
  </si>
  <si>
    <t>AT-2872</t>
  </si>
  <si>
    <t>AT-2873</t>
  </si>
  <si>
    <t>AT-2874</t>
  </si>
  <si>
    <t>AT-2875</t>
  </si>
  <si>
    <t>AT-2876</t>
  </si>
  <si>
    <t>AT-2877</t>
  </si>
  <si>
    <t>AT-2878</t>
  </si>
  <si>
    <t>AT-2879</t>
  </si>
  <si>
    <t>AT-2880</t>
  </si>
  <si>
    <t>AT-2881</t>
  </si>
  <si>
    <t>AT-2882</t>
  </si>
  <si>
    <t>AT-2883</t>
  </si>
  <si>
    <t>AT-2884</t>
  </si>
  <si>
    <t>AT-2885</t>
  </si>
  <si>
    <t>AT-2886</t>
  </si>
  <si>
    <t>AT-2887</t>
  </si>
  <si>
    <t>AT-2888</t>
  </si>
  <si>
    <t>AT-2889</t>
  </si>
  <si>
    <t>AT-2890</t>
  </si>
  <si>
    <t>AT-2891</t>
  </si>
  <si>
    <t>AT-2892</t>
  </si>
  <si>
    <t>AT-2893</t>
  </si>
  <si>
    <t>AT-2895</t>
  </si>
  <si>
    <t>AT-2896</t>
  </si>
  <si>
    <t>AT-2897</t>
  </si>
  <si>
    <t>AT-2898</t>
  </si>
  <si>
    <t>AT-2899</t>
  </si>
  <si>
    <t>AT-2900</t>
  </si>
  <si>
    <t>AT-2901</t>
  </si>
  <si>
    <t>AT-2902</t>
  </si>
  <si>
    <t>AT-2903</t>
  </si>
  <si>
    <t>AT-2904</t>
  </si>
  <si>
    <t>AT-2905</t>
  </si>
  <si>
    <t>AT-2906</t>
  </si>
  <si>
    <t>AT-2907</t>
  </si>
  <si>
    <t>AT-2908</t>
  </si>
  <si>
    <t>AT-2909</t>
  </si>
  <si>
    <t>AT-2910</t>
  </si>
  <si>
    <t>AT-2911</t>
  </si>
  <si>
    <t>AT-2912</t>
  </si>
  <si>
    <t>AT-2913</t>
  </si>
  <si>
    <t>AT-2914</t>
  </si>
  <si>
    <t>AT-2915</t>
  </si>
  <si>
    <t>AT-2916</t>
  </si>
  <si>
    <t>AT-2917</t>
  </si>
  <si>
    <t>AT-2918</t>
  </si>
  <si>
    <t>AT-2919</t>
  </si>
  <si>
    <t>AT-2920</t>
  </si>
  <si>
    <t>AT-2922</t>
  </si>
  <si>
    <t>AT-2923</t>
  </si>
  <si>
    <t>AT-2924</t>
  </si>
  <si>
    <t>AT-2925</t>
  </si>
  <si>
    <t>AT-2926</t>
  </si>
  <si>
    <t>AT-2927</t>
  </si>
  <si>
    <t>AT-2928</t>
  </si>
  <si>
    <t>AT-2929</t>
  </si>
  <si>
    <t>AT-2930</t>
  </si>
  <si>
    <t>AT-2931</t>
  </si>
  <si>
    <t>AT-2932</t>
  </si>
  <si>
    <t>AT-2933</t>
  </si>
  <si>
    <t>AT-2934</t>
  </si>
  <si>
    <t>AT-2935</t>
  </si>
  <si>
    <t>AT-2936</t>
  </si>
  <si>
    <t>AT-2937</t>
  </si>
  <si>
    <t>AT-2938</t>
  </si>
  <si>
    <t>AT-2939</t>
  </si>
  <si>
    <t>AT-2940</t>
  </si>
  <si>
    <t>AT-2941</t>
  </si>
  <si>
    <t>AT-2942</t>
  </si>
  <si>
    <t>AT-2943</t>
  </si>
  <si>
    <t>AT-2944</t>
  </si>
  <si>
    <t>AT-2945</t>
  </si>
  <si>
    <t>AT-2946</t>
  </si>
  <si>
    <t>AT-2947</t>
  </si>
  <si>
    <t>AT-2949</t>
  </si>
  <si>
    <t>AT-2950</t>
  </si>
  <si>
    <t>AT-2951</t>
  </si>
  <si>
    <t>AT-2952</t>
  </si>
  <si>
    <t>AT-2953</t>
  </si>
  <si>
    <t>AT-2954</t>
  </si>
  <si>
    <t>AT-2955</t>
  </si>
  <si>
    <t>AT-2956</t>
  </si>
  <si>
    <t>AT-2957</t>
  </si>
  <si>
    <t>AT-2958</t>
  </si>
  <si>
    <t>AT-2959</t>
  </si>
  <si>
    <t>AT-2960</t>
  </si>
  <si>
    <t>AT-2961</t>
  </si>
  <si>
    <t>AT-2962</t>
  </si>
  <si>
    <t>AT-2963</t>
  </si>
  <si>
    <t>AT-2964</t>
  </si>
  <si>
    <t>AT-2965</t>
  </si>
  <si>
    <t>AT-2966</t>
  </si>
  <si>
    <t>AT-2967</t>
  </si>
  <si>
    <t>AT-2968</t>
  </si>
  <si>
    <t>AT-2969</t>
  </si>
  <si>
    <t>AT-2970</t>
  </si>
  <si>
    <t>AT-2971</t>
  </si>
  <si>
    <t>AT-2972</t>
  </si>
  <si>
    <t>AT-2973</t>
  </si>
  <si>
    <t>AT-2974</t>
  </si>
  <si>
    <t>AT-2976</t>
  </si>
  <si>
    <t>AT-2977</t>
  </si>
  <si>
    <t>AT-2978</t>
  </si>
  <si>
    <t>AT-2979</t>
  </si>
  <si>
    <t>AT-2980</t>
  </si>
  <si>
    <t>AT-2981</t>
  </si>
  <si>
    <t>AT-2982</t>
  </si>
  <si>
    <t>AT-2983</t>
  </si>
  <si>
    <t>AT-2984</t>
  </si>
  <si>
    <t>AT-2985</t>
  </si>
  <si>
    <t>AT-2986</t>
  </si>
  <si>
    <t>AT-2987</t>
  </si>
  <si>
    <t>AT-2988</t>
  </si>
  <si>
    <t>AT-2989</t>
  </si>
  <si>
    <t>AT-2990</t>
  </si>
  <si>
    <t>AT-2991</t>
  </si>
  <si>
    <t>AT-2992</t>
  </si>
  <si>
    <t>AT-2993</t>
  </si>
  <si>
    <t>AT-2994</t>
  </si>
  <si>
    <t>AT-2995</t>
  </si>
  <si>
    <t>AT-2996</t>
  </si>
  <si>
    <t>AT-2997</t>
  </si>
  <si>
    <t>AT-2998</t>
  </si>
  <si>
    <t>AT-2999</t>
  </si>
  <si>
    <t>AT-3000</t>
  </si>
  <si>
    <t>AT-3001</t>
  </si>
  <si>
    <t>AT-3003</t>
  </si>
  <si>
    <t>AT-3004</t>
  </si>
  <si>
    <t>AT-3005</t>
  </si>
  <si>
    <t>AT-3006</t>
  </si>
  <si>
    <t>AT-3007</t>
  </si>
  <si>
    <t>AT-3008</t>
  </si>
  <si>
    <t>AT-3009</t>
  </si>
  <si>
    <t>AT-3010</t>
  </si>
  <si>
    <t>AT-3011</t>
  </si>
  <si>
    <t>AT-3012</t>
  </si>
  <si>
    <t>AT-3013</t>
  </si>
  <si>
    <t>AT-3014</t>
  </si>
  <si>
    <t>AT-3015</t>
  </si>
  <si>
    <t>AT-3016</t>
  </si>
  <si>
    <t>AT-3017</t>
  </si>
  <si>
    <t>AT-3018</t>
  </si>
  <si>
    <t>AT-3019</t>
  </si>
  <si>
    <t>AT-3020</t>
  </si>
  <si>
    <t>AT-3021</t>
  </si>
  <si>
    <t>AT-3022</t>
  </si>
  <si>
    <t>AT-3023</t>
  </si>
  <si>
    <t>AT-3024</t>
  </si>
  <si>
    <t>AT-3025</t>
  </si>
  <si>
    <t>AT-3026</t>
  </si>
  <si>
    <t>AT-3027</t>
  </si>
  <si>
    <t>AT-3028</t>
  </si>
  <si>
    <t>AT-3030</t>
  </si>
  <si>
    <t>AT-3031</t>
  </si>
  <si>
    <t>AT-3032</t>
  </si>
  <si>
    <t>AT-3033</t>
  </si>
  <si>
    <t>AT-3034</t>
  </si>
  <si>
    <t>AT-3035</t>
  </si>
  <si>
    <t>AT-3036</t>
  </si>
  <si>
    <t>AT-3037</t>
  </si>
  <si>
    <t>AT-3038</t>
  </si>
  <si>
    <t>AT-3039</t>
  </si>
  <si>
    <t>AT-3040</t>
  </si>
  <si>
    <t>AT-3041</t>
  </si>
  <si>
    <t>AT-3042</t>
  </si>
  <si>
    <t>AT-3043</t>
  </si>
  <si>
    <t>AT-3044</t>
  </si>
  <si>
    <t>AT-3045</t>
  </si>
  <si>
    <t>AT-3046</t>
  </si>
  <si>
    <t>AT-3047</t>
  </si>
  <si>
    <t>AT-3048</t>
  </si>
  <si>
    <t>AT-3049</t>
  </si>
  <si>
    <t>AT-3050</t>
  </si>
  <si>
    <t>AT-3051</t>
  </si>
  <si>
    <t>AT-3052</t>
  </si>
  <si>
    <t>AT-3053</t>
  </si>
  <si>
    <t>AT-3054</t>
  </si>
  <si>
    <t>AT-3055</t>
  </si>
  <si>
    <t>AT-3057</t>
  </si>
  <si>
    <t>AT-3058</t>
  </si>
  <si>
    <t>AT-3059</t>
  </si>
  <si>
    <t>AT-3060</t>
  </si>
  <si>
    <t>AT-3061</t>
  </si>
  <si>
    <t>AT-3062</t>
  </si>
  <si>
    <t>AT-3063</t>
  </si>
  <si>
    <t>AT-3064</t>
  </si>
  <si>
    <t>AT-3065</t>
  </si>
  <si>
    <t>AT-3066</t>
  </si>
  <si>
    <t>AT-3067</t>
  </si>
  <si>
    <t>AT-3068</t>
  </si>
  <si>
    <t>AT-3069</t>
  </si>
  <si>
    <t>AT-3070</t>
  </si>
  <si>
    <t>AT-3071</t>
  </si>
  <si>
    <t>AT-3072</t>
  </si>
  <si>
    <t>AT-3073</t>
  </si>
  <si>
    <t>AT-3074</t>
  </si>
  <si>
    <t>AT-3075</t>
  </si>
  <si>
    <t>AT-3076</t>
  </si>
  <si>
    <t>AT-3077</t>
  </si>
  <si>
    <t>AT-3078</t>
  </si>
  <si>
    <t>AT-3079</t>
  </si>
  <si>
    <t>AT-3080</t>
  </si>
  <si>
    <t>AT-3081</t>
  </si>
  <si>
    <t>AT-3082</t>
  </si>
  <si>
    <t>AT-3084</t>
  </si>
  <si>
    <t>AT-3085</t>
  </si>
  <si>
    <t>AT-3086</t>
  </si>
  <si>
    <t>AT-3087</t>
  </si>
  <si>
    <t>AT-3088</t>
  </si>
  <si>
    <t>AT-3089</t>
  </si>
  <si>
    <t>AT-3090</t>
  </si>
  <si>
    <t>AT-3091</t>
  </si>
  <si>
    <t>AT-3092</t>
  </si>
  <si>
    <t>AT-3093</t>
  </si>
  <si>
    <t>AT-3094</t>
  </si>
  <si>
    <t>AT-3095</t>
  </si>
  <si>
    <t>AT-3096</t>
  </si>
  <si>
    <t>AT-3097</t>
  </si>
  <si>
    <t>AT-3098</t>
  </si>
  <si>
    <t>AT-3099</t>
  </si>
  <si>
    <t>AT-3100</t>
  </si>
  <si>
    <t>AT-3101</t>
  </si>
  <si>
    <t>AT-3102</t>
  </si>
  <si>
    <t>AT-3103</t>
  </si>
  <si>
    <t>AT-3104</t>
  </si>
  <si>
    <t>AT-3105</t>
  </si>
  <si>
    <t>AT-3106</t>
  </si>
  <si>
    <t>AT-3107</t>
  </si>
  <si>
    <t>AT-3108</t>
  </si>
  <si>
    <t>AT-3109</t>
  </si>
  <si>
    <t>AT-3111</t>
  </si>
  <si>
    <t>AT-3112</t>
  </si>
  <si>
    <t>AT-3113</t>
  </si>
  <si>
    <t>AT-3114</t>
  </si>
  <si>
    <t>AT-3115</t>
  </si>
  <si>
    <t>AT-3116</t>
  </si>
  <si>
    <t>AT-3117</t>
  </si>
  <si>
    <t>AT-3118</t>
  </si>
  <si>
    <t>AT-3119</t>
  </si>
  <si>
    <t>AT-3120</t>
  </si>
  <si>
    <t>AT-3121</t>
  </si>
  <si>
    <t>AT-3122</t>
  </si>
  <si>
    <t>AT-3123</t>
  </si>
  <si>
    <t>AT-3124</t>
  </si>
  <si>
    <t>AT-3125</t>
  </si>
  <si>
    <t>AT-3126</t>
  </si>
  <si>
    <t>AT-3127</t>
  </si>
  <si>
    <t>AT-3128</t>
  </si>
  <si>
    <t>AT-3129</t>
  </si>
  <si>
    <t>AT-3130</t>
  </si>
  <si>
    <t>AT-3131</t>
  </si>
  <si>
    <t>AT-3132</t>
  </si>
  <si>
    <t>AT-3133</t>
  </si>
  <si>
    <t>AT-3134</t>
  </si>
  <si>
    <t>AT-3135</t>
  </si>
  <si>
    <t>AT-3136</t>
  </si>
  <si>
    <t>AT-3138</t>
  </si>
  <si>
    <t>AT-3139</t>
  </si>
  <si>
    <t>AT-3140</t>
  </si>
  <si>
    <t>AT-3141</t>
  </si>
  <si>
    <t>AT-3142</t>
  </si>
  <si>
    <t>AT-3143</t>
  </si>
  <si>
    <t>AT-3144</t>
  </si>
  <si>
    <t>AT-3145</t>
  </si>
  <si>
    <t>AT-3146</t>
  </si>
  <si>
    <t>AT-3147</t>
  </si>
  <si>
    <t>AT-3148</t>
  </si>
  <si>
    <t>AT-3149</t>
  </si>
  <si>
    <t>AT-3150</t>
  </si>
  <si>
    <t>AT-3151</t>
  </si>
  <si>
    <t>AT-3152</t>
  </si>
  <si>
    <t>AT-3153</t>
  </si>
  <si>
    <t>AT-3154</t>
  </si>
  <si>
    <t>AT-3155</t>
  </si>
  <si>
    <t>AT-3156</t>
  </si>
  <si>
    <t>AT-3157</t>
  </si>
  <si>
    <t>AT-3158</t>
  </si>
  <si>
    <t>AT-3159</t>
  </si>
  <si>
    <t>AT-3160</t>
  </si>
  <si>
    <t>AT-3161</t>
  </si>
  <si>
    <t>AT-3162</t>
  </si>
  <si>
    <t>AT-3163</t>
  </si>
  <si>
    <t>AT-3165</t>
  </si>
  <si>
    <t>AT-3166</t>
  </si>
  <si>
    <t>AT-3167</t>
  </si>
  <si>
    <t>AT-3168</t>
  </si>
  <si>
    <t>AT-3169</t>
  </si>
  <si>
    <t>AT-3170</t>
  </si>
  <si>
    <t>AT-3171</t>
  </si>
  <si>
    <t>AT-3172</t>
  </si>
  <si>
    <t>AT-3173</t>
  </si>
  <si>
    <t>AT-3174</t>
  </si>
  <si>
    <t>AT-3175</t>
  </si>
  <si>
    <t>AT-3176</t>
  </si>
  <si>
    <t>AT-3177</t>
  </si>
  <si>
    <t>AT-3178</t>
  </si>
  <si>
    <t>AT-3179</t>
  </si>
  <si>
    <t>AT-3180</t>
  </si>
  <si>
    <t>AT-3181</t>
  </si>
  <si>
    <t>AT-3182</t>
  </si>
  <si>
    <t>AT-3183</t>
  </si>
  <si>
    <t>AT-3184</t>
  </si>
  <si>
    <t>AT-3185</t>
  </si>
  <si>
    <t>AT-3186</t>
  </si>
  <si>
    <t>AT-3187</t>
  </si>
  <si>
    <t>AT-3188</t>
  </si>
  <si>
    <t>AT-3189</t>
  </si>
  <si>
    <t>AT-3190</t>
  </si>
  <si>
    <t>AT-3192</t>
  </si>
  <si>
    <t>AT-3193</t>
  </si>
  <si>
    <t>AT-3194</t>
  </si>
  <si>
    <t>AT-3195</t>
  </si>
  <si>
    <t>AT-3196</t>
  </si>
  <si>
    <t>AT-3197</t>
  </si>
  <si>
    <t>AT-3198</t>
  </si>
  <si>
    <t>AT-3199</t>
  </si>
  <si>
    <t>AT-3200</t>
  </si>
  <si>
    <t>AT-3201</t>
  </si>
  <si>
    <t>AT-3202</t>
  </si>
  <si>
    <t>AT-3203</t>
  </si>
  <si>
    <t>AT-3204</t>
  </si>
  <si>
    <t>AT-3205</t>
  </si>
  <si>
    <t>AT-3206</t>
  </si>
  <si>
    <t>AT-3207</t>
  </si>
  <si>
    <t>AT-3208</t>
  </si>
  <si>
    <t>AT-3209</t>
  </si>
  <si>
    <t>AT-3210</t>
  </si>
  <si>
    <t>AT-3211</t>
  </si>
  <si>
    <t>AT-3212</t>
  </si>
  <si>
    <t>AT-3213</t>
  </si>
  <si>
    <t>AT-3214</t>
  </si>
  <si>
    <t>AT-3215</t>
  </si>
  <si>
    <t>AT-3216</t>
  </si>
  <si>
    <t>AT-3217</t>
  </si>
  <si>
    <t>AT-3219</t>
  </si>
  <si>
    <t>AT-3220</t>
  </si>
  <si>
    <t>AT-3221</t>
  </si>
  <si>
    <t>AT-3222</t>
  </si>
  <si>
    <t>AT-3223</t>
  </si>
  <si>
    <t>AT-3224</t>
  </si>
  <si>
    <t>AT-3225</t>
  </si>
  <si>
    <t>AT-3226</t>
  </si>
  <si>
    <t>AT-3227</t>
  </si>
  <si>
    <t>AT-3228</t>
  </si>
  <si>
    <t>AT-3229</t>
  </si>
  <si>
    <t>AT-3230</t>
  </si>
  <si>
    <t>AT-3231</t>
  </si>
  <si>
    <t>AT-3232</t>
  </si>
  <si>
    <t>AT-3233</t>
  </si>
  <si>
    <t>AT-3234</t>
  </si>
  <si>
    <t>AT-3235</t>
  </si>
  <si>
    <t>AT-3236</t>
  </si>
  <si>
    <t>AT-3237</t>
  </si>
  <si>
    <t>AT-3238</t>
  </si>
  <si>
    <t>AT-3239</t>
  </si>
  <si>
    <t>AT-3240</t>
  </si>
  <si>
    <t>AT-3241</t>
  </si>
  <si>
    <t>AT-3242</t>
  </si>
  <si>
    <t>AT-3243</t>
  </si>
  <si>
    <t>AT-3244</t>
  </si>
  <si>
    <t>AT-3246</t>
  </si>
  <si>
    <t>AT-3247</t>
  </si>
  <si>
    <t>AT-3248</t>
  </si>
  <si>
    <t>AT-3249</t>
  </si>
  <si>
    <t>AT-3250</t>
  </si>
  <si>
    <t>AT-3251</t>
  </si>
  <si>
    <t>AT-3252</t>
  </si>
  <si>
    <t>AT-3253</t>
  </si>
  <si>
    <t>AT-3254</t>
  </si>
  <si>
    <t>AT-3255</t>
  </si>
  <si>
    <t>AT-3256</t>
  </si>
  <si>
    <t>AT-3257</t>
  </si>
  <si>
    <t>AT-3258</t>
  </si>
  <si>
    <t>AT-3259</t>
  </si>
  <si>
    <t>AT-3260</t>
  </si>
  <si>
    <t>AT-3261</t>
  </si>
  <si>
    <t>AT-3262</t>
  </si>
  <si>
    <t>AT-3263</t>
  </si>
  <si>
    <t>AT-3264</t>
  </si>
  <si>
    <t>AT-3265</t>
  </si>
  <si>
    <t>AT-3266</t>
  </si>
  <si>
    <t>AT-3267</t>
  </si>
  <si>
    <t>AT-3268</t>
  </si>
  <si>
    <t>AT-3269</t>
  </si>
  <si>
    <t>AT-3270</t>
  </si>
  <si>
    <t>AT-3271</t>
  </si>
  <si>
    <t>AT-3273</t>
  </si>
  <si>
    <t>AT-3274</t>
  </si>
  <si>
    <t>AT-3275</t>
  </si>
  <si>
    <t>AT-3276</t>
  </si>
  <si>
    <t>AT-3277</t>
  </si>
  <si>
    <t>AT-3278</t>
  </si>
  <si>
    <t>AT-3279</t>
  </si>
  <si>
    <t>AT-3280</t>
  </si>
  <si>
    <t>AT-3281</t>
  </si>
  <si>
    <t>AT-3282</t>
  </si>
  <si>
    <t>AT-3283</t>
  </si>
  <si>
    <t>AT-3284</t>
  </si>
  <si>
    <t>AT-3285</t>
  </si>
  <si>
    <t>AT-3286</t>
  </si>
  <si>
    <t>AT-3287</t>
  </si>
  <si>
    <t>AT-3288</t>
  </si>
  <si>
    <t>AT-3289</t>
  </si>
  <si>
    <t>AT-3290</t>
  </si>
  <si>
    <t>AT-3291</t>
  </si>
  <si>
    <t>AT-3292</t>
  </si>
  <si>
    <t>AT-3293</t>
  </si>
  <si>
    <t>AT-3294</t>
  </si>
  <si>
    <t>AT-3295</t>
  </si>
  <si>
    <t>AT-3296</t>
  </si>
  <si>
    <t>AT-3297</t>
  </si>
  <si>
    <t>AT-3298</t>
  </si>
  <si>
    <t>AT-3300</t>
  </si>
  <si>
    <t>AT-3301</t>
  </si>
  <si>
    <t>AT-3302</t>
  </si>
  <si>
    <t>AT-3303</t>
  </si>
  <si>
    <t>AT-3304</t>
  </si>
  <si>
    <t>AT-3305</t>
  </si>
  <si>
    <t>AT-3306</t>
  </si>
  <si>
    <t>AT-3307</t>
  </si>
  <si>
    <t>AT-3308</t>
  </si>
  <si>
    <t>AT-3309</t>
  </si>
  <si>
    <t>AT-3310</t>
  </si>
  <si>
    <t>AT-3311</t>
  </si>
  <si>
    <t>AT-3312</t>
  </si>
  <si>
    <t>AT-3313</t>
  </si>
  <si>
    <t>AT-3314</t>
  </si>
  <si>
    <t>AT-3315</t>
  </si>
  <si>
    <t>AT-3316</t>
  </si>
  <si>
    <t>AT-3317</t>
  </si>
  <si>
    <t>AT-3318</t>
  </si>
  <si>
    <t>AT-3319</t>
  </si>
  <si>
    <t>AT-3320</t>
  </si>
  <si>
    <t>AT-3321</t>
  </si>
  <si>
    <t>AT-3322</t>
  </si>
  <si>
    <t>AT-3323</t>
  </si>
  <si>
    <t>AT-3324</t>
  </si>
  <si>
    <t>AT-3325</t>
  </si>
  <si>
    <t>AT-3327</t>
  </si>
  <si>
    <t>AT-3328</t>
  </si>
  <si>
    <t>AT-3329</t>
  </si>
  <si>
    <t>AT-3330</t>
  </si>
  <si>
    <t>AT-3331</t>
  </si>
  <si>
    <t>AT-3332</t>
  </si>
  <si>
    <t>AT-3333</t>
  </si>
  <si>
    <t>AT-3334</t>
  </si>
  <si>
    <t>AT-3335</t>
  </si>
  <si>
    <t>AT-3336</t>
  </si>
  <si>
    <t>AT-3337</t>
  </si>
  <si>
    <t>AT-3338</t>
  </si>
  <si>
    <t>AT-3339</t>
  </si>
  <si>
    <t>AT-3340</t>
  </si>
  <si>
    <t>AT-3341</t>
  </si>
  <si>
    <t>AT-3342</t>
  </si>
  <si>
    <t>AT-3343</t>
  </si>
  <si>
    <t>AT-3344</t>
  </si>
  <si>
    <t>AT-3345</t>
  </si>
  <si>
    <t>AT-3346</t>
  </si>
  <si>
    <t>AT-3347</t>
  </si>
  <si>
    <t>AT-3348</t>
  </si>
  <si>
    <t>AT-3349</t>
  </si>
  <si>
    <t>AT-3350</t>
  </si>
  <si>
    <t>AT-3351</t>
  </si>
  <si>
    <t>AT-3352</t>
  </si>
  <si>
    <t>AT-3354</t>
  </si>
  <si>
    <t>AT-3355</t>
  </si>
  <si>
    <t>AT-3356</t>
  </si>
  <si>
    <t>AT-3357</t>
  </si>
  <si>
    <t>AT-3358</t>
  </si>
  <si>
    <t>AT-3359</t>
  </si>
  <si>
    <t>AT-3360</t>
  </si>
  <si>
    <t>AT-3361</t>
  </si>
  <si>
    <t>AT-3362</t>
  </si>
  <si>
    <t>AT-3363</t>
  </si>
  <si>
    <t>AT-3364</t>
  </si>
  <si>
    <t>AT-3365</t>
  </si>
  <si>
    <t>AT-3366</t>
  </si>
  <si>
    <t>AT-3367</t>
  </si>
  <si>
    <t>AT-3368</t>
  </si>
  <si>
    <t>AT-3369</t>
  </si>
  <si>
    <t>AT-3370</t>
  </si>
  <si>
    <t>AT-3371</t>
  </si>
  <si>
    <t>AT-3372</t>
  </si>
  <si>
    <t>AT-3373</t>
  </si>
  <si>
    <t>AT-3374</t>
  </si>
  <si>
    <t>AT-3375</t>
  </si>
  <si>
    <t>AT-3376</t>
  </si>
  <si>
    <t>AT-3377</t>
  </si>
  <si>
    <t>AT-3378</t>
  </si>
  <si>
    <t>AT-3379</t>
  </si>
  <si>
    <t>AT-3381</t>
  </si>
  <si>
    <t>AT-3382</t>
  </si>
  <si>
    <t>AT-3383</t>
  </si>
  <si>
    <t>AT-3384</t>
  </si>
  <si>
    <t>AT-3385</t>
  </si>
  <si>
    <t>AT-3386</t>
  </si>
  <si>
    <t>AT-3387</t>
  </si>
  <si>
    <t>AT-3388</t>
  </si>
  <si>
    <t>AT-3389</t>
  </si>
  <si>
    <t>AT-3390</t>
  </si>
  <si>
    <t>AT-3391</t>
  </si>
  <si>
    <t>AT-3392</t>
  </si>
  <si>
    <t>AT-3393</t>
  </si>
  <si>
    <t>AT-3394</t>
  </si>
  <si>
    <t>AT-3395</t>
  </si>
  <si>
    <t>AT-3396</t>
  </si>
  <si>
    <t>AT-3397</t>
  </si>
  <si>
    <t>AT-3398</t>
  </si>
  <si>
    <t>AT-3399</t>
  </si>
  <si>
    <t>AT-3400</t>
  </si>
  <si>
    <t>AT-3401</t>
  </si>
  <si>
    <t>AT-3402</t>
  </si>
  <si>
    <t>AT-3403</t>
  </si>
  <si>
    <t>AT-3404</t>
  </si>
  <si>
    <t>AT-3405</t>
  </si>
  <si>
    <t>AT-3406</t>
  </si>
  <si>
    <t>AT-3408</t>
  </si>
  <si>
    <t>AT-3409</t>
  </si>
  <si>
    <t>AT-3410</t>
  </si>
  <si>
    <t>AT-3411</t>
  </si>
  <si>
    <t>AT-3412</t>
  </si>
  <si>
    <t>AT-3413</t>
  </si>
  <si>
    <t>AT-3414</t>
  </si>
  <si>
    <t>AT-3415</t>
  </si>
  <si>
    <t>AT-3416</t>
  </si>
  <si>
    <t>AT-3417</t>
  </si>
  <si>
    <t>AT-3418</t>
  </si>
  <si>
    <t>AT-3419</t>
  </si>
  <si>
    <t>AT-3420</t>
  </si>
  <si>
    <t>AT-3421</t>
  </si>
  <si>
    <t>AT-3422</t>
  </si>
  <si>
    <t>AT-3423</t>
  </si>
  <si>
    <t>AT-3424</t>
  </si>
  <si>
    <t>AT-3425</t>
  </si>
  <si>
    <t>AT-3426</t>
  </si>
  <si>
    <t>AT-3427</t>
  </si>
  <si>
    <t>AT-3428</t>
  </si>
  <si>
    <t>AT-3429</t>
  </si>
  <si>
    <t>AT-3430</t>
  </si>
  <si>
    <t>AT-3431</t>
  </si>
  <si>
    <t>AT-3432</t>
  </si>
  <si>
    <t>AT-3433</t>
  </si>
  <si>
    <t>AT-3435</t>
  </si>
  <si>
    <t>AT-3436</t>
  </si>
  <si>
    <t>AT-3437</t>
  </si>
  <si>
    <t>AT-3438</t>
  </si>
  <si>
    <t>AT-3439</t>
  </si>
  <si>
    <t>AT-3440</t>
  </si>
  <si>
    <t>AT-3441</t>
  </si>
  <si>
    <t>AT-3442</t>
  </si>
  <si>
    <t>AT-3443</t>
  </si>
  <si>
    <t>AT-3444</t>
  </si>
  <si>
    <t>AT-3445</t>
  </si>
  <si>
    <t>AT-3446</t>
  </si>
  <si>
    <t>AT-3447</t>
  </si>
  <si>
    <t>AT-3448</t>
  </si>
  <si>
    <t>AT-3449</t>
  </si>
  <si>
    <t>AT-3450</t>
  </si>
  <si>
    <t>AT-3451</t>
  </si>
  <si>
    <t>AT-3452</t>
  </si>
  <si>
    <t>AT-3453</t>
  </si>
  <si>
    <t>AT-3454</t>
  </si>
  <si>
    <t>AT-3455</t>
  </si>
  <si>
    <t>AT-3456</t>
  </si>
  <si>
    <t>AT-3457</t>
  </si>
  <si>
    <t>AT-3458</t>
  </si>
  <si>
    <t>AT-3459</t>
  </si>
  <si>
    <t>AT-3460</t>
  </si>
  <si>
    <t>AT-3462</t>
  </si>
  <si>
    <t>AT-3463</t>
  </si>
  <si>
    <t>AT-3464</t>
  </si>
  <si>
    <t>AT-3465</t>
  </si>
  <si>
    <t>AT-3466</t>
  </si>
  <si>
    <t>AT-3467</t>
  </si>
  <si>
    <t>AT-3468</t>
  </si>
  <si>
    <t>AT-3469</t>
  </si>
  <si>
    <t>AT-3470</t>
  </si>
  <si>
    <t>AT-3471</t>
  </si>
  <si>
    <t>AT-3472</t>
  </si>
  <si>
    <t>AT-3473</t>
  </si>
  <si>
    <t>AT-3474</t>
  </si>
  <si>
    <t>AT-3475</t>
  </si>
  <si>
    <t>AT-3476</t>
  </si>
  <si>
    <t>AT-3477</t>
  </si>
  <si>
    <t>AT-3478</t>
  </si>
  <si>
    <t>AT-3479</t>
  </si>
  <si>
    <t>AT-3480</t>
  </si>
  <si>
    <t>AT-3481</t>
  </si>
  <si>
    <t>AT-3482</t>
  </si>
  <si>
    <t>AT-3483</t>
  </si>
  <si>
    <t>AT-3484</t>
  </si>
  <si>
    <t>AT-3485</t>
  </si>
  <si>
    <t>AT-3486</t>
  </si>
  <si>
    <t>AT-3487</t>
  </si>
  <si>
    <t>AT-3489</t>
  </si>
  <si>
    <t>AT-3490</t>
  </si>
  <si>
    <t>AT-3491</t>
  </si>
  <si>
    <t>AT-3492</t>
  </si>
  <si>
    <t>AT-3493</t>
  </si>
  <si>
    <t>AT-3494</t>
  </si>
  <si>
    <t>AT-3495</t>
  </si>
  <si>
    <t>AT-3496</t>
  </si>
  <si>
    <t>AT-3497</t>
  </si>
  <si>
    <t>AT-3498</t>
  </si>
  <si>
    <t>AT-3499</t>
  </si>
  <si>
    <t>AT-3500</t>
  </si>
  <si>
    <t>AT-3501</t>
  </si>
  <si>
    <t>AT-3502</t>
  </si>
  <si>
    <t>AT-3503</t>
  </si>
  <si>
    <t>AT-3504</t>
  </si>
  <si>
    <t>AT-3505</t>
  </si>
  <si>
    <t>AT-3506</t>
  </si>
  <si>
    <t>AT-3507</t>
  </si>
  <si>
    <t>AT-3508</t>
  </si>
  <si>
    <t>AT-3509</t>
  </si>
  <si>
    <t>AT-3510</t>
  </si>
  <si>
    <t>AT-3511</t>
  </si>
  <si>
    <t>AT-3512</t>
  </si>
  <si>
    <t>AT-3513</t>
  </si>
  <si>
    <t>AT-3514</t>
  </si>
  <si>
    <t>AT-3516</t>
  </si>
  <si>
    <t>AT-3517</t>
  </si>
  <si>
    <t>AT-3518</t>
  </si>
  <si>
    <t>AT-3519</t>
  </si>
  <si>
    <t>AT-3520</t>
  </si>
  <si>
    <t>AT-3521</t>
  </si>
  <si>
    <t>AT-3522</t>
  </si>
  <si>
    <t>AT-3523</t>
  </si>
  <si>
    <t>AT-3524</t>
  </si>
  <si>
    <t>AT-3525</t>
  </si>
  <si>
    <t>AT-3526</t>
  </si>
  <si>
    <t>AT-3527</t>
  </si>
  <si>
    <t>AT-3528</t>
  </si>
  <si>
    <t>AT-3529</t>
  </si>
  <si>
    <t>AT-3530</t>
  </si>
  <si>
    <t>AT-3531</t>
  </si>
  <si>
    <t>AT-3532</t>
  </si>
  <si>
    <t>AT-3533</t>
  </si>
  <si>
    <t>AT-3534</t>
  </si>
  <si>
    <t>AT-3535</t>
  </si>
  <si>
    <t>AT-3536</t>
  </si>
  <si>
    <t>AT-3537</t>
  </si>
  <si>
    <t>AT-3538</t>
  </si>
  <si>
    <t>AT-3539</t>
  </si>
  <si>
    <t>AT-3540</t>
  </si>
  <si>
    <t>AT-3541</t>
  </si>
  <si>
    <t>AT-3543</t>
  </si>
  <si>
    <t>AT-3544</t>
  </si>
  <si>
    <t>AT-3545</t>
  </si>
  <si>
    <t>AT-3546</t>
  </si>
  <si>
    <t>AT-3547</t>
  </si>
  <si>
    <t>AT-3548</t>
  </si>
  <si>
    <t>AT-3549</t>
  </si>
  <si>
    <t>AT-3550</t>
  </si>
  <si>
    <t>AT-3551</t>
  </si>
  <si>
    <t>AT-3552</t>
  </si>
  <si>
    <t>AT-3553</t>
  </si>
  <si>
    <t>AT-3554</t>
  </si>
  <si>
    <t>AT-3555</t>
  </si>
  <si>
    <t>AT-3556</t>
  </si>
  <si>
    <t>AT-3557</t>
  </si>
  <si>
    <t>AT-3558</t>
  </si>
  <si>
    <t>AT-3559</t>
  </si>
  <si>
    <t>AT-3560</t>
  </si>
  <si>
    <t>AT-3561</t>
  </si>
  <si>
    <t>AT-3562</t>
  </si>
  <si>
    <t>AT-3563</t>
  </si>
  <si>
    <t>AT-3564</t>
  </si>
  <si>
    <t>AT-3565</t>
  </si>
  <si>
    <t>AT-3566</t>
  </si>
  <si>
    <t>AT-3567</t>
  </si>
  <si>
    <t>AT-3568</t>
  </si>
  <si>
    <t>AT-3570</t>
  </si>
  <si>
    <t>AT-3571</t>
  </si>
  <si>
    <t>AT-3572</t>
  </si>
  <si>
    <t>AT-3573</t>
  </si>
  <si>
    <t>AT-3574</t>
  </si>
  <si>
    <t>AT-3575</t>
  </si>
  <si>
    <t>AT-3576</t>
  </si>
  <si>
    <t>AT-3577</t>
  </si>
  <si>
    <t>AT-3578</t>
  </si>
  <si>
    <t>AT-3579</t>
  </si>
  <si>
    <t>AT-3580</t>
  </si>
  <si>
    <t>AT-3581</t>
  </si>
  <si>
    <t>AT-3582</t>
  </si>
  <si>
    <t>AT-3583</t>
  </si>
  <si>
    <t>AT-3584</t>
  </si>
  <si>
    <t>AT-3585</t>
  </si>
  <si>
    <t>AT-3586</t>
  </si>
  <si>
    <t>AT-3587</t>
  </si>
  <si>
    <t>AT-3588</t>
  </si>
  <si>
    <t>AT-3589</t>
  </si>
  <si>
    <t>AT-3590</t>
  </si>
  <si>
    <t>AT-3591</t>
  </si>
  <si>
    <t>AT-3592</t>
  </si>
  <si>
    <t>AT-3593</t>
  </si>
  <si>
    <t>AT-3594</t>
  </si>
  <si>
    <t>AT-3595</t>
  </si>
  <si>
    <t>AT-3597</t>
  </si>
  <si>
    <t>AT-3598</t>
  </si>
  <si>
    <t>AT-3599</t>
  </si>
  <si>
    <t>AT-3600</t>
  </si>
  <si>
    <t>AT-3601</t>
  </si>
  <si>
    <t>AT-3602</t>
  </si>
  <si>
    <t>AT-3603</t>
  </si>
  <si>
    <t>AT-3604</t>
  </si>
  <si>
    <t>AT-3605</t>
  </si>
  <si>
    <t>AT-3606</t>
  </si>
  <si>
    <t>AT-3607</t>
  </si>
  <si>
    <t>AT-3608</t>
  </si>
  <si>
    <t>AT-3609</t>
  </si>
  <si>
    <t>AT-3610</t>
  </si>
  <si>
    <t>AT-3611</t>
  </si>
  <si>
    <t>AT-3612</t>
  </si>
  <si>
    <t>AT-3613</t>
  </si>
  <si>
    <t>AT-3614</t>
  </si>
  <si>
    <t>AT-3615</t>
  </si>
  <si>
    <t>AT-3616</t>
  </si>
  <si>
    <t>AT-3617</t>
  </si>
  <si>
    <t>AT-3618</t>
  </si>
  <si>
    <t>AT-3619</t>
  </si>
  <si>
    <t>AT-3620</t>
  </si>
  <si>
    <t>AT-3621</t>
  </si>
  <si>
    <t>AT-3622</t>
  </si>
  <si>
    <t>AT-3624</t>
  </si>
  <si>
    <t>AT-3625</t>
  </si>
  <si>
    <t>AT-3626</t>
  </si>
  <si>
    <t>AT-3627</t>
  </si>
  <si>
    <t>AT-3628</t>
  </si>
  <si>
    <t>AT-3629</t>
  </si>
  <si>
    <t>AT-3630</t>
  </si>
  <si>
    <t>AT-3631</t>
  </si>
  <si>
    <t>AT-3632</t>
  </si>
  <si>
    <t>AT-3633</t>
  </si>
  <si>
    <t>AT-3634</t>
  </si>
  <si>
    <t>AT-3635</t>
  </si>
  <si>
    <t>AT-3636</t>
  </si>
  <si>
    <t>AT-3637</t>
  </si>
  <si>
    <t>AT-3638</t>
  </si>
  <si>
    <t>AT-3639</t>
  </si>
  <si>
    <t>AT-3640</t>
  </si>
  <si>
    <t>AT-3641</t>
  </si>
  <si>
    <t>AT-3642</t>
  </si>
  <si>
    <t>AT-3643</t>
  </si>
  <si>
    <t>AT-3644</t>
  </si>
  <si>
    <t>AT-3645</t>
  </si>
  <si>
    <t>AT-3646</t>
  </si>
  <si>
    <t>AT-3647</t>
  </si>
  <si>
    <t>AT-3648</t>
  </si>
  <si>
    <t>AT-3649</t>
  </si>
  <si>
    <t>AT-3651</t>
  </si>
  <si>
    <t>AT-3652</t>
  </si>
  <si>
    <t>AT-3653</t>
  </si>
  <si>
    <t>AT-3654</t>
  </si>
  <si>
    <t>AT-3655</t>
  </si>
  <si>
    <t>AT-3656</t>
  </si>
  <si>
    <t>AT-3657</t>
  </si>
  <si>
    <t>AT-3658</t>
  </si>
  <si>
    <t>AT-3659</t>
  </si>
  <si>
    <t>AT-3660</t>
  </si>
  <si>
    <t>AT-3661</t>
  </si>
  <si>
    <t>AT-3662</t>
  </si>
  <si>
    <t>AT-3663</t>
  </si>
  <si>
    <t>AT-3664</t>
  </si>
  <si>
    <t>AT-3665</t>
  </si>
  <si>
    <t>AT-3666</t>
  </si>
  <si>
    <t>AT-3667</t>
  </si>
  <si>
    <t>AT-3668</t>
  </si>
  <si>
    <t>AT-3669</t>
  </si>
  <si>
    <t>AT-3670</t>
  </si>
  <si>
    <t>AT-3671</t>
  </si>
  <si>
    <t>AT-3672</t>
  </si>
  <si>
    <t>AT-3673</t>
  </si>
  <si>
    <t>AT-3674</t>
  </si>
  <si>
    <t>AT-3675</t>
  </si>
  <si>
    <t>AT-3676</t>
  </si>
  <si>
    <t>AT-3678</t>
  </si>
  <si>
    <t>AT-3679</t>
  </si>
  <si>
    <t>AT-3680</t>
  </si>
  <si>
    <t>AT-3681</t>
  </si>
  <si>
    <t>AT-3682</t>
  </si>
  <si>
    <t>AT-3683</t>
  </si>
  <si>
    <t>AT-3684</t>
  </si>
  <si>
    <t>AT-3685</t>
  </si>
  <si>
    <t>AT-3686</t>
  </si>
  <si>
    <t>AT-3687</t>
  </si>
  <si>
    <t>AT-3688</t>
  </si>
  <si>
    <t>AT-3689</t>
  </si>
  <si>
    <t>AT-3690</t>
  </si>
  <si>
    <t>AT-3691</t>
  </si>
  <si>
    <t>AT-3692</t>
  </si>
  <si>
    <t>AT-3693</t>
  </si>
  <si>
    <t>AT-3694</t>
  </si>
  <si>
    <t>AT-3695</t>
  </si>
  <si>
    <t>AT-3696</t>
  </si>
  <si>
    <t>AT-3697</t>
  </si>
  <si>
    <t>AT-3698</t>
  </si>
  <si>
    <t>AT-3699</t>
  </si>
  <si>
    <t>AT-3700</t>
  </si>
  <si>
    <t>AT-3701</t>
  </si>
  <si>
    <t>AT-3702</t>
  </si>
  <si>
    <t>AT-3703</t>
  </si>
  <si>
    <t>AT-3705</t>
  </si>
  <si>
    <t>AT-3706</t>
  </si>
  <si>
    <t>AT-3707</t>
  </si>
  <si>
    <t>AT-3708</t>
  </si>
  <si>
    <t>AT-3709</t>
  </si>
  <si>
    <t>AT-3710</t>
  </si>
  <si>
    <t>AT-3711</t>
  </si>
  <si>
    <t>AT-3712</t>
  </si>
  <si>
    <t>AT-3713</t>
  </si>
  <si>
    <t>AT-3714</t>
  </si>
  <si>
    <t>AT-3715</t>
  </si>
  <si>
    <t>AT-3716</t>
  </si>
  <si>
    <t>AT-3717</t>
  </si>
  <si>
    <t>AT-3718</t>
  </si>
  <si>
    <t>AT-3719</t>
  </si>
  <si>
    <t>AT-3720</t>
  </si>
  <si>
    <t>AT-3721</t>
  </si>
  <si>
    <t>AT-3722</t>
  </si>
  <si>
    <t>AT-3723</t>
  </si>
  <si>
    <t>AT-3724</t>
  </si>
  <si>
    <t>AT-3725</t>
  </si>
  <si>
    <t>AT-3726</t>
  </si>
  <si>
    <t>AT-3727</t>
  </si>
  <si>
    <t>AT-3728</t>
  </si>
  <si>
    <t>AT-3729</t>
  </si>
  <si>
    <t>AT-3730</t>
  </si>
  <si>
    <t>AT-3732</t>
  </si>
  <si>
    <t>AT-3733</t>
  </si>
  <si>
    <t>AT-3734</t>
  </si>
  <si>
    <t>AT-3735</t>
  </si>
  <si>
    <t>AT-3736</t>
  </si>
  <si>
    <t>AT-3737</t>
  </si>
  <si>
    <t>AT-3738</t>
  </si>
  <si>
    <t>AT-3739</t>
  </si>
  <si>
    <t>AT-3740</t>
  </si>
  <si>
    <t>AT-3741</t>
  </si>
  <si>
    <t>AT-3742</t>
  </si>
  <si>
    <t>AT-3743</t>
  </si>
  <si>
    <t>AT-3744</t>
  </si>
  <si>
    <t>AT-3745</t>
  </si>
  <si>
    <t>AT-3746</t>
  </si>
  <si>
    <t>AT-3747</t>
  </si>
  <si>
    <t>AT-3748</t>
  </si>
  <si>
    <t>AT-3749</t>
  </si>
  <si>
    <t>AT-3750</t>
  </si>
  <si>
    <t>AT-3751</t>
  </si>
  <si>
    <t>AT-3752</t>
  </si>
  <si>
    <t>AT-3753</t>
  </si>
  <si>
    <t>AT-3754</t>
  </si>
  <si>
    <t>AT-3755</t>
  </si>
  <si>
    <t>AT-3756</t>
  </si>
  <si>
    <t>AT-3757</t>
  </si>
  <si>
    <t>AT-3759</t>
  </si>
  <si>
    <t>AT-3760</t>
  </si>
  <si>
    <t>AT-3761</t>
  </si>
  <si>
    <t>AT-3762</t>
  </si>
  <si>
    <t>AT-3763</t>
  </si>
  <si>
    <t>AT-3764</t>
  </si>
  <si>
    <t>AT-3765</t>
  </si>
  <si>
    <t>AT-3766</t>
  </si>
  <si>
    <t>AT-3767</t>
  </si>
  <si>
    <t>AT-3768</t>
  </si>
  <si>
    <t>AT-3769</t>
  </si>
  <si>
    <t>AT-3770</t>
  </si>
  <si>
    <t>AT-3771</t>
  </si>
  <si>
    <t>AT-3772</t>
  </si>
  <si>
    <t>AT-3773</t>
  </si>
  <si>
    <t>AT-3774</t>
  </si>
  <si>
    <t>AT-3775</t>
  </si>
  <si>
    <t>AT-3776</t>
  </si>
  <si>
    <t>AT-3777</t>
  </si>
  <si>
    <t>AT-3778</t>
  </si>
  <si>
    <t>AT-3779</t>
  </si>
  <si>
    <t>AT-3780</t>
  </si>
  <si>
    <t>AT-3781</t>
  </si>
  <si>
    <t>AT-3782</t>
  </si>
  <si>
    <t>AT-3783</t>
  </si>
  <si>
    <t>AT-3784</t>
  </si>
  <si>
    <t>AT-3786</t>
  </si>
  <si>
    <t>AT-3787</t>
  </si>
  <si>
    <t>AT-3788</t>
  </si>
  <si>
    <t>AT-3789</t>
  </si>
  <si>
    <t>AT-3790</t>
  </si>
  <si>
    <t>AT-3791</t>
  </si>
  <si>
    <t>AT-3792</t>
  </si>
  <si>
    <t>AT-3793</t>
  </si>
  <si>
    <t>AT-3794</t>
  </si>
  <si>
    <t>AT-3795</t>
  </si>
  <si>
    <t>AT-3796</t>
  </si>
  <si>
    <t>AT-3797</t>
  </si>
  <si>
    <t>AT-3798</t>
  </si>
  <si>
    <t>AT-3799</t>
  </si>
  <si>
    <t>AT-3800</t>
  </si>
  <si>
    <t>AT-3801</t>
  </si>
  <si>
    <t>AT-3802</t>
  </si>
  <si>
    <t>AT-3803</t>
  </si>
  <si>
    <t>AT-3804</t>
  </si>
  <si>
    <t>AT-3805</t>
  </si>
  <si>
    <t>AT-3806</t>
  </si>
  <si>
    <t>AT-3807</t>
  </si>
  <si>
    <t>AT-3808</t>
  </si>
  <si>
    <t>AT-3809</t>
  </si>
  <si>
    <t>AT-3810</t>
  </si>
  <si>
    <t>AT-3811</t>
  </si>
  <si>
    <t>AT-3813</t>
  </si>
  <si>
    <t>AT-3814</t>
  </si>
  <si>
    <t>AT-3815</t>
  </si>
  <si>
    <t>AT-3816</t>
  </si>
  <si>
    <t>AT-3817</t>
  </si>
  <si>
    <t>AT-3818</t>
  </si>
  <si>
    <t>AT-3819</t>
  </si>
  <si>
    <t>AT-3820</t>
  </si>
  <si>
    <t>AT-3821</t>
  </si>
  <si>
    <t>AT-3822</t>
  </si>
  <si>
    <t>AT-3823</t>
  </si>
  <si>
    <t>AT-3824</t>
  </si>
  <si>
    <t>AT-3825</t>
  </si>
  <si>
    <t>AT-3826</t>
  </si>
  <si>
    <t>AT-3827</t>
  </si>
  <si>
    <t>AT-3828</t>
  </si>
  <si>
    <t>AT-3829</t>
  </si>
  <si>
    <t>AT-3830</t>
  </si>
  <si>
    <t>AT-3831</t>
  </si>
  <si>
    <t>AT-3832</t>
  </si>
  <si>
    <t>AT-3833</t>
  </si>
  <si>
    <t>AT-3834</t>
  </si>
  <si>
    <t>AT-3835</t>
  </si>
  <si>
    <t>AT-3836</t>
  </si>
  <si>
    <t>AT-3837</t>
  </si>
  <si>
    <t>AT-3838</t>
  </si>
  <si>
    <t>AT-3840</t>
  </si>
  <si>
    <t>AT-3841</t>
  </si>
  <si>
    <t>AT-3842</t>
  </si>
  <si>
    <t>AT-3843</t>
  </si>
  <si>
    <t>AT-3844</t>
  </si>
  <si>
    <t>AT-3845</t>
  </si>
  <si>
    <t>AT-3846</t>
  </si>
  <si>
    <t>AT-3847</t>
  </si>
  <si>
    <t>AT-3848</t>
  </si>
  <si>
    <t>AT-3849</t>
  </si>
  <si>
    <t>AT-3850</t>
  </si>
  <si>
    <t>AT-3851</t>
  </si>
  <si>
    <t>AT-3852</t>
  </si>
  <si>
    <t>AT-3853</t>
  </si>
  <si>
    <t>AT-3854</t>
  </si>
  <si>
    <t>AT-3855</t>
  </si>
  <si>
    <t>AT-3856</t>
  </si>
  <si>
    <t>AT-3857</t>
  </si>
  <si>
    <t>AT-3858</t>
  </si>
  <si>
    <t>AT-3859</t>
  </si>
  <si>
    <t>AT-3860</t>
  </si>
  <si>
    <t>AT-3861</t>
  </si>
  <si>
    <t>AT-3862</t>
  </si>
  <si>
    <t>AT-3863</t>
  </si>
  <si>
    <t>AT-3864</t>
  </si>
  <si>
    <t>AT-3865</t>
  </si>
  <si>
    <t>AT-3867</t>
  </si>
  <si>
    <t>AT-3868</t>
  </si>
  <si>
    <t>AT-3869</t>
  </si>
  <si>
    <t>AT-3870</t>
  </si>
  <si>
    <t>AT-3871</t>
  </si>
  <si>
    <t>AT-3872</t>
  </si>
  <si>
    <t>AT-3873</t>
  </si>
  <si>
    <t>AT-3874</t>
  </si>
  <si>
    <t>AT-3875</t>
  </si>
  <si>
    <t>AT-3876</t>
  </si>
  <si>
    <t>AT-3877</t>
  </si>
  <si>
    <t>AT-3878</t>
  </si>
  <si>
    <t>AT-3879</t>
  </si>
  <si>
    <t>AT-3880</t>
  </si>
  <si>
    <t>AT-3881</t>
  </si>
  <si>
    <t>AT-3882</t>
  </si>
  <si>
    <t>AT-3883</t>
  </si>
  <si>
    <t>AT-3884</t>
  </si>
  <si>
    <t>AT-3885</t>
  </si>
  <si>
    <t>AT-3886</t>
  </si>
  <si>
    <t>AT-3887</t>
  </si>
  <si>
    <t>AT-3888</t>
  </si>
  <si>
    <t>AT-3889</t>
  </si>
  <si>
    <t>AT-3890</t>
  </si>
  <si>
    <t>AT-3891</t>
  </si>
  <si>
    <t>AT-3892</t>
  </si>
  <si>
    <t>AT-3894</t>
  </si>
  <si>
    <t>AT-3895</t>
  </si>
  <si>
    <t>AT-3896</t>
  </si>
  <si>
    <t>AT-3897</t>
  </si>
  <si>
    <t>AT-3898</t>
  </si>
  <si>
    <t>AT-3899</t>
  </si>
  <si>
    <t>AT-3900</t>
  </si>
  <si>
    <t>AT-3901</t>
  </si>
  <si>
    <t>AT-3902</t>
  </si>
  <si>
    <t>AT-3903</t>
  </si>
  <si>
    <t>AT-3904</t>
  </si>
  <si>
    <t>AT-3905</t>
  </si>
  <si>
    <t>AT-3906</t>
  </si>
  <si>
    <t>AT-3907</t>
  </si>
  <si>
    <t>AT-3908</t>
  </si>
  <si>
    <t>AT-3909</t>
  </si>
  <si>
    <t>AT-3910</t>
  </si>
  <si>
    <t>AT-3911</t>
  </si>
  <si>
    <t>AT-3912</t>
  </si>
  <si>
    <t>AT-3913</t>
  </si>
  <si>
    <t>AT-3914</t>
  </si>
  <si>
    <t>AT-3915</t>
  </si>
  <si>
    <t>AT-3916</t>
  </si>
  <si>
    <t>AT-3917</t>
  </si>
  <si>
    <t>AT-3918</t>
  </si>
  <si>
    <t>AT-3919</t>
  </si>
  <si>
    <t>AT-3921</t>
  </si>
  <si>
    <t>AT-3922</t>
  </si>
  <si>
    <t>AT-3923</t>
  </si>
  <si>
    <t>AT-3924</t>
  </si>
  <si>
    <t>AT-3925</t>
  </si>
  <si>
    <t>AT-3926</t>
  </si>
  <si>
    <t>AT-3927</t>
  </si>
  <si>
    <t>AT-3928</t>
  </si>
  <si>
    <t>AT-3929</t>
  </si>
  <si>
    <t>AT-3930</t>
  </si>
  <si>
    <t>AT-3931</t>
  </si>
  <si>
    <t>AT-3932</t>
  </si>
  <si>
    <t>AT-3933</t>
  </si>
  <si>
    <t>AT-3934</t>
  </si>
  <si>
    <t>AT-3935</t>
  </si>
  <si>
    <t>AT-3936</t>
  </si>
  <si>
    <t>AT-3937</t>
  </si>
  <si>
    <t>AT-3938</t>
  </si>
  <si>
    <t>AT-3939</t>
  </si>
  <si>
    <t>AT-3940</t>
  </si>
  <si>
    <t>AT-3941</t>
  </si>
  <si>
    <t>AT-3942</t>
  </si>
  <si>
    <t>AT-3943</t>
  </si>
  <si>
    <t>AT-3944</t>
  </si>
  <si>
    <t>AT-3945</t>
  </si>
  <si>
    <t>AT-3946</t>
  </si>
  <si>
    <t>AT-3948</t>
  </si>
  <si>
    <t>AT-3949</t>
  </si>
  <si>
    <t>AT-3950</t>
  </si>
  <si>
    <t>AT-3951</t>
  </si>
  <si>
    <t>AT-3952</t>
  </si>
  <si>
    <t>AT-3953</t>
  </si>
  <si>
    <t>AT-3954</t>
  </si>
  <si>
    <t>AT-3955</t>
  </si>
  <si>
    <t>AT-3956</t>
  </si>
  <si>
    <t>AT-3957</t>
  </si>
  <si>
    <t>AT-3958</t>
  </si>
  <si>
    <t>AT-3959</t>
  </si>
  <si>
    <t>AT-3960</t>
  </si>
  <si>
    <t>AT-3961</t>
  </si>
  <si>
    <t>AT-3962</t>
  </si>
  <si>
    <t>AT-3963</t>
  </si>
  <si>
    <t>AT-3964</t>
  </si>
  <si>
    <t>AT-3965</t>
  </si>
  <si>
    <t>AT-3966</t>
  </si>
  <si>
    <t>AT-3967</t>
  </si>
  <si>
    <t>AT-3968</t>
  </si>
  <si>
    <t>AT-3969</t>
  </si>
  <si>
    <t>AT-3970</t>
  </si>
  <si>
    <t>AT-3971</t>
  </si>
  <si>
    <t>AT-3972</t>
  </si>
  <si>
    <t>AT-3973</t>
  </si>
  <si>
    <t>AT-3975</t>
  </si>
  <si>
    <t>AT-3976</t>
  </si>
  <si>
    <t>AT-3977</t>
  </si>
  <si>
    <t>AT-3978</t>
  </si>
  <si>
    <t>AT-3979</t>
  </si>
  <si>
    <t>AT-3980</t>
  </si>
  <si>
    <t>AT-3981</t>
  </si>
  <si>
    <t>AT-3982</t>
  </si>
  <si>
    <t>AT-3983</t>
  </si>
  <si>
    <t>AT-3984</t>
  </si>
  <si>
    <t>AT-3985</t>
  </si>
  <si>
    <t>AT-3986</t>
  </si>
  <si>
    <t>AT-3987</t>
  </si>
  <si>
    <t>AT-3988</t>
  </si>
  <si>
    <t>AT-3989</t>
  </si>
  <si>
    <t>AT-3990</t>
  </si>
  <si>
    <t>AT-3991</t>
  </si>
  <si>
    <t>AT-3992</t>
  </si>
  <si>
    <t>AT-3993</t>
  </si>
  <si>
    <t>AT-3994</t>
  </si>
  <si>
    <t>AT-3995</t>
  </si>
  <si>
    <t>AT-3996</t>
  </si>
  <si>
    <t>AT-3997</t>
  </si>
  <si>
    <t>AT-3998</t>
  </si>
  <si>
    <t>AT-3999</t>
  </si>
  <si>
    <t>AT-4000</t>
  </si>
  <si>
    <t>AT-4002</t>
  </si>
  <si>
    <t>AT-4003</t>
  </si>
  <si>
    <t>AT-4004</t>
  </si>
  <si>
    <t>AT-4005</t>
  </si>
  <si>
    <t>AT-4006</t>
  </si>
  <si>
    <t>AT-4007</t>
  </si>
  <si>
    <t>AT-4008</t>
  </si>
  <si>
    <t>AT-4009</t>
  </si>
  <si>
    <t>AT-4010</t>
  </si>
  <si>
    <t>AT-4011</t>
  </si>
  <si>
    <t>AT-4012</t>
  </si>
  <si>
    <t>AT-4013</t>
  </si>
  <si>
    <t>AT-4014</t>
  </si>
  <si>
    <t>AT-4015</t>
  </si>
  <si>
    <t>AT-4016</t>
  </si>
  <si>
    <t>AT-4017</t>
  </si>
  <si>
    <t>AT-4018</t>
  </si>
  <si>
    <t>AT-4019</t>
  </si>
  <si>
    <t>AT-4020</t>
  </si>
  <si>
    <t>AT-4021</t>
  </si>
  <si>
    <t>AT-4022</t>
  </si>
  <si>
    <t>AT-4023</t>
  </si>
  <si>
    <t>AT-4024</t>
  </si>
  <si>
    <t>AT-4025</t>
  </si>
  <si>
    <t>AT-4026</t>
  </si>
  <si>
    <t>AT-4027</t>
  </si>
  <si>
    <t>AT-4029</t>
  </si>
  <si>
    <t>AT-4030</t>
  </si>
  <si>
    <t>AT-4031</t>
  </si>
  <si>
    <t>AT-4032</t>
  </si>
  <si>
    <t>AT-4033</t>
  </si>
  <si>
    <t>AT-4034</t>
  </si>
  <si>
    <t>AT-4035</t>
  </si>
  <si>
    <t>AT-4036</t>
  </si>
  <si>
    <t>AT-4037</t>
  </si>
  <si>
    <t>AT-4038</t>
  </si>
  <si>
    <t>AT-4039</t>
  </si>
  <si>
    <t>AT-4040</t>
  </si>
  <si>
    <t>AT-4041</t>
  </si>
  <si>
    <t>AT-4042</t>
  </si>
  <si>
    <t>AT-4043</t>
  </si>
  <si>
    <t>AT-4044</t>
  </si>
  <si>
    <t>AT-4045</t>
  </si>
  <si>
    <t>AT-4046</t>
  </si>
  <si>
    <t>AT-4047</t>
  </si>
  <si>
    <t>AT-4048</t>
  </si>
  <si>
    <t>AT-4049</t>
  </si>
  <si>
    <t>AT-4050</t>
  </si>
  <si>
    <t>AT-4051</t>
  </si>
  <si>
    <t>AT-4052</t>
  </si>
  <si>
    <t>AT-4053</t>
  </si>
  <si>
    <t>AT-4054</t>
  </si>
  <si>
    <t>AT-4056</t>
  </si>
  <si>
    <t>AT-4057</t>
  </si>
  <si>
    <t>AT-4058</t>
  </si>
  <si>
    <t>AT-4059</t>
  </si>
  <si>
    <t>AT-4060</t>
  </si>
  <si>
    <t>AT-4061</t>
  </si>
  <si>
    <t>AT-4062</t>
  </si>
  <si>
    <t>AT-4063</t>
  </si>
  <si>
    <t>AT-4064</t>
  </si>
  <si>
    <t>AT-4065</t>
  </si>
  <si>
    <t>AT-4066</t>
  </si>
  <si>
    <t>AT-4067</t>
  </si>
  <si>
    <t>AT-4068</t>
  </si>
  <si>
    <t>AT-4069</t>
  </si>
  <si>
    <t>AT-4070</t>
  </si>
  <si>
    <t>AT-4071</t>
  </si>
  <si>
    <t>AT-4072</t>
  </si>
  <si>
    <t>AT-4073</t>
  </si>
  <si>
    <t>AT-4074</t>
  </si>
  <si>
    <t>AT-4075</t>
  </si>
  <si>
    <t>AT-4076</t>
  </si>
  <si>
    <t>AT-4077</t>
  </si>
  <si>
    <t>AT-4078</t>
  </si>
  <si>
    <t>AT-4079</t>
  </si>
  <si>
    <t>AT-4080</t>
  </si>
  <si>
    <t>AT-4081</t>
  </si>
  <si>
    <t>AT-4083</t>
  </si>
  <si>
    <t>AT-4084</t>
  </si>
  <si>
    <t>AT-4085</t>
  </si>
  <si>
    <t>AT-4086</t>
  </si>
  <si>
    <t>AT-4087</t>
  </si>
  <si>
    <t>AT-4088</t>
  </si>
  <si>
    <t>AT-4089</t>
  </si>
  <si>
    <t>AT-4090</t>
  </si>
  <si>
    <t>AT-4091</t>
  </si>
  <si>
    <t>AT-4092</t>
  </si>
  <si>
    <t>AT-4093</t>
  </si>
  <si>
    <t>AT-4094</t>
  </si>
  <si>
    <t>AT-4095</t>
  </si>
  <si>
    <t>AT-4096</t>
  </si>
  <si>
    <t>AT-4097</t>
  </si>
  <si>
    <t>AT-4098</t>
  </si>
  <si>
    <t>AT-4099</t>
  </si>
  <si>
    <t>AT-4100</t>
  </si>
  <si>
    <t>AT-4101</t>
  </si>
  <si>
    <t>AT-4102</t>
  </si>
  <si>
    <t>AT-4103</t>
  </si>
  <si>
    <t>AT-4104</t>
  </si>
  <si>
    <t>AT-4105</t>
  </si>
  <si>
    <t>AT-4106</t>
  </si>
  <si>
    <t>AT-4107</t>
  </si>
  <si>
    <t>AT-4108</t>
  </si>
  <si>
    <t>AT-4110</t>
  </si>
  <si>
    <t>AT-4111</t>
  </si>
  <si>
    <t>AT-4112</t>
  </si>
  <si>
    <t>AT-4113</t>
  </si>
  <si>
    <t>AT-4114</t>
  </si>
  <si>
    <t>AT-4115</t>
  </si>
  <si>
    <t>AT-4116</t>
  </si>
  <si>
    <t>AT-4117</t>
  </si>
  <si>
    <t>AT-4118</t>
  </si>
  <si>
    <t>AT-4119</t>
  </si>
  <si>
    <t>AT-4120</t>
  </si>
  <si>
    <t>AT-4121</t>
  </si>
  <si>
    <t>AT-4122</t>
  </si>
  <si>
    <t>AT-4123</t>
  </si>
  <si>
    <t>AT-4124</t>
  </si>
  <si>
    <t>AT-4125</t>
  </si>
  <si>
    <t>AT-4126</t>
  </si>
  <si>
    <t>AT-4127</t>
  </si>
  <si>
    <t>AT-4128</t>
  </si>
  <si>
    <t>AT-4129</t>
  </si>
  <si>
    <t>AT-4130</t>
  </si>
  <si>
    <t>AT-4131</t>
  </si>
  <si>
    <t>AT-4132</t>
  </si>
  <si>
    <t>AT-4133</t>
  </si>
  <si>
    <t>AT-4134</t>
  </si>
  <si>
    <t>AT-4135</t>
  </si>
  <si>
    <t>AT-4137</t>
  </si>
  <si>
    <t>AT-4138</t>
  </si>
  <si>
    <t>AT-4139</t>
  </si>
  <si>
    <t>AT-4140</t>
  </si>
  <si>
    <t>AT-4141</t>
  </si>
  <si>
    <t>AT-4142</t>
  </si>
  <si>
    <t>AT-4143</t>
  </si>
  <si>
    <t>AT-4144</t>
  </si>
  <si>
    <t>AT-4145</t>
  </si>
  <si>
    <t>AT-4146</t>
  </si>
  <si>
    <t>AT-4147</t>
  </si>
  <si>
    <t>AT-4148</t>
  </si>
  <si>
    <t>AT-4149</t>
  </si>
  <si>
    <t>AT-4150</t>
  </si>
  <si>
    <t>AT-4151</t>
  </si>
  <si>
    <t>AT-4152</t>
  </si>
  <si>
    <t>AT-4153</t>
  </si>
  <si>
    <t>AT-4154</t>
  </si>
  <si>
    <t>AT-4155</t>
  </si>
  <si>
    <t>AT-4156</t>
  </si>
  <si>
    <t>AT-4157</t>
  </si>
  <si>
    <t>AT-4158</t>
  </si>
  <si>
    <t>AT-4159</t>
  </si>
  <si>
    <t>AT-4160</t>
  </si>
  <si>
    <t>AT-4161</t>
  </si>
  <si>
    <t>AT-4162</t>
  </si>
  <si>
    <t>AT-4164</t>
  </si>
  <si>
    <t>AT-4165</t>
  </si>
  <si>
    <t>AT-4166</t>
  </si>
  <si>
    <t>AT-4167</t>
  </si>
  <si>
    <t>AT-4168</t>
  </si>
  <si>
    <t>AT-4169</t>
  </si>
  <si>
    <t>AT-4170</t>
  </si>
  <si>
    <t>AT-4171</t>
  </si>
  <si>
    <t>AT-4172</t>
  </si>
  <si>
    <t>AT-4173</t>
  </si>
  <si>
    <t>AT-4174</t>
  </si>
  <si>
    <t>AT-4175</t>
  </si>
  <si>
    <t>AT-4176</t>
  </si>
  <si>
    <t>AT-4177</t>
  </si>
  <si>
    <t>AT-4178</t>
  </si>
  <si>
    <t>AT-4179</t>
  </si>
  <si>
    <t>AT-4180</t>
  </si>
  <si>
    <t>AT-4181</t>
  </si>
  <si>
    <t>AT-4182</t>
  </si>
  <si>
    <t>AT-4183</t>
  </si>
  <si>
    <t>AT-4184</t>
  </si>
  <si>
    <t>AT-4185</t>
  </si>
  <si>
    <t>AT-4186</t>
  </si>
  <si>
    <t>AT-4187</t>
  </si>
  <si>
    <t>AT-4188</t>
  </si>
  <si>
    <t>AT-4189</t>
  </si>
  <si>
    <t>AT-4191</t>
  </si>
  <si>
    <t>AT-4192</t>
  </si>
  <si>
    <t>AT-4193</t>
  </si>
  <si>
    <t>AT-4194</t>
  </si>
  <si>
    <t>AT-4195</t>
  </si>
  <si>
    <t>AT-4196</t>
  </si>
  <si>
    <t>AT-4197</t>
  </si>
  <si>
    <t>AT-4198</t>
  </si>
  <si>
    <t>AT-4199</t>
  </si>
  <si>
    <t>AT-4200</t>
  </si>
  <si>
    <t>AT-4201</t>
  </si>
  <si>
    <t>AT-4202</t>
  </si>
  <si>
    <t>AT-4203</t>
  </si>
  <si>
    <t>AT-4204</t>
  </si>
  <si>
    <t>AT-4205</t>
  </si>
  <si>
    <t>AT-4206</t>
  </si>
  <si>
    <t>AT-4207</t>
  </si>
  <si>
    <t>AT-4208</t>
  </si>
  <si>
    <t>AT-4209</t>
  </si>
  <si>
    <t>AT-4210</t>
  </si>
  <si>
    <t>AT-4211</t>
  </si>
  <si>
    <t>AT-4212</t>
  </si>
  <si>
    <t>AT-4213</t>
  </si>
  <si>
    <t>AT-4214</t>
  </si>
  <si>
    <t>AT-4215</t>
  </si>
  <si>
    <t>AT-4216</t>
  </si>
  <si>
    <t>AT-4218</t>
  </si>
  <si>
    <t>AT-4219</t>
  </si>
  <si>
    <t>AT-4220</t>
  </si>
  <si>
    <t>AT-4221</t>
  </si>
  <si>
    <t>AT-4222</t>
  </si>
  <si>
    <t>AT-4223</t>
  </si>
  <si>
    <t>AT-4224</t>
  </si>
  <si>
    <t>AT-4225</t>
  </si>
  <si>
    <t>AT-4226</t>
  </si>
  <si>
    <t>AT-4227</t>
  </si>
  <si>
    <t>AT-4228</t>
  </si>
  <si>
    <t>AT-4229</t>
  </si>
  <si>
    <t>AT-4230</t>
  </si>
  <si>
    <t>AT-4231</t>
  </si>
  <si>
    <t>AT-4232</t>
  </si>
  <si>
    <t>AT-4233</t>
  </si>
  <si>
    <t>AT-4234</t>
  </si>
  <si>
    <t>AT-4235</t>
  </si>
  <si>
    <t>AT-4236</t>
  </si>
  <si>
    <t>AT-4237</t>
  </si>
  <si>
    <t>AT-4238</t>
  </si>
  <si>
    <t>AT-4239</t>
  </si>
  <si>
    <t>AT-4240</t>
  </si>
  <si>
    <t>AT-4241</t>
  </si>
  <si>
    <t>AT-4242</t>
  </si>
  <si>
    <t>AT-4243</t>
  </si>
  <si>
    <t>AT-4245</t>
  </si>
  <si>
    <t>AT-4246</t>
  </si>
  <si>
    <t>AT-4247</t>
  </si>
  <si>
    <t>AT-4248</t>
  </si>
  <si>
    <t>AT-4249</t>
  </si>
  <si>
    <t>AT-4250</t>
  </si>
  <si>
    <t>AT-4251</t>
  </si>
  <si>
    <t>AT-4252</t>
  </si>
  <si>
    <t>AT-4253</t>
  </si>
  <si>
    <t>AT-4254</t>
  </si>
  <si>
    <t>AT-4255</t>
  </si>
  <si>
    <t>AT-4256</t>
  </si>
  <si>
    <t>AT-4257</t>
  </si>
  <si>
    <t>AT-4258</t>
  </si>
  <si>
    <t>AT-4259</t>
  </si>
  <si>
    <t>AT-4260</t>
  </si>
  <si>
    <t>AT-4261</t>
  </si>
  <si>
    <t>AT-4262</t>
  </si>
  <si>
    <t>AT-4263</t>
  </si>
  <si>
    <t>AT-4264</t>
  </si>
  <si>
    <t>AT-4265</t>
  </si>
  <si>
    <t>AT-4266</t>
  </si>
  <si>
    <t>AT-4267</t>
  </si>
  <si>
    <t>AT-4268</t>
  </si>
  <si>
    <t>AT-4269</t>
  </si>
  <si>
    <t>AT-4270</t>
  </si>
  <si>
    <t>AT-4272</t>
  </si>
  <si>
    <t>AT-4273</t>
  </si>
  <si>
    <t>AT-4274</t>
  </si>
  <si>
    <t>AT-4275</t>
  </si>
  <si>
    <t>AT-4276</t>
  </si>
  <si>
    <t>AT-4277</t>
  </si>
  <si>
    <t>AT-4278</t>
  </si>
  <si>
    <t>AT-4279</t>
  </si>
  <si>
    <t>AT-4280</t>
  </si>
  <si>
    <t>AT-4281</t>
  </si>
  <si>
    <t>AT-4282</t>
  </si>
  <si>
    <t>AT-4283</t>
  </si>
  <si>
    <t>AT-4284</t>
  </si>
  <si>
    <t>AT-4285</t>
  </si>
  <si>
    <t>AT-4286</t>
  </si>
  <si>
    <t>AT-4287</t>
  </si>
  <si>
    <t>AT-4288</t>
  </si>
  <si>
    <t>AT-4289</t>
  </si>
  <si>
    <t>AT-4290</t>
  </si>
  <si>
    <t>AT-4291</t>
  </si>
  <si>
    <t>AT-4292</t>
  </si>
  <si>
    <t>AT-4293</t>
  </si>
  <si>
    <t>AT-4294</t>
  </si>
  <si>
    <t>AT-4295</t>
  </si>
  <si>
    <t>AT-4296</t>
  </si>
  <si>
    <t>AT-4297</t>
  </si>
  <si>
    <t>AT-4299</t>
  </si>
  <si>
    <t>AT-4300</t>
  </si>
  <si>
    <t>AT-4301</t>
  </si>
  <si>
    <t>AT-4302</t>
  </si>
  <si>
    <t>AT-4303</t>
  </si>
  <si>
    <t>AT-4304</t>
  </si>
  <si>
    <t>AT-4305</t>
  </si>
  <si>
    <t>AT-4306</t>
  </si>
  <si>
    <t>AT-4307</t>
  </si>
  <si>
    <t>AT-4308</t>
  </si>
  <si>
    <t>AT-4309</t>
  </si>
  <si>
    <t>AT-4310</t>
  </si>
  <si>
    <t>AT-4311</t>
  </si>
  <si>
    <t>AT-4312</t>
  </si>
  <si>
    <t>AT-4313</t>
  </si>
  <si>
    <t>AT-4314</t>
  </si>
  <si>
    <t>AT-4315</t>
  </si>
  <si>
    <t>AT-4316</t>
  </si>
  <si>
    <t>AT-4317</t>
  </si>
  <si>
    <t>AT-4318</t>
  </si>
  <si>
    <t>AT-4319</t>
  </si>
  <si>
    <t>AT-4320</t>
  </si>
  <si>
    <t>AT-4321</t>
  </si>
  <si>
    <t>AT-4322</t>
  </si>
  <si>
    <t>AT-4323</t>
  </si>
  <si>
    <t>AT-4324</t>
  </si>
  <si>
    <t>AT-4326</t>
  </si>
  <si>
    <t>AT-4327</t>
  </si>
  <si>
    <t>AT-4328</t>
  </si>
  <si>
    <t>AT-4329</t>
  </si>
  <si>
    <t>AT-4330</t>
  </si>
  <si>
    <t>AT-4331</t>
  </si>
  <si>
    <t>AT-4332</t>
  </si>
  <si>
    <t>AT-4333</t>
  </si>
  <si>
    <t>AT-4334</t>
  </si>
  <si>
    <t>AT-4335</t>
  </si>
  <si>
    <t>AT-4336</t>
  </si>
  <si>
    <t>AT-4337</t>
  </si>
  <si>
    <t>AT-4338</t>
  </si>
  <si>
    <t>AT-4339</t>
  </si>
  <si>
    <t>AT-4340</t>
  </si>
  <si>
    <t>AT-4341</t>
  </si>
  <si>
    <t>AT-4342</t>
  </si>
  <si>
    <t>AT-4343</t>
  </si>
  <si>
    <t>AT-4344</t>
  </si>
  <si>
    <t>AT-4345</t>
  </si>
  <si>
    <t>AT-4346</t>
  </si>
  <si>
    <t>AT-4347</t>
  </si>
  <si>
    <t>AT-4348</t>
  </si>
  <si>
    <t>AT-4349</t>
  </si>
  <si>
    <t>AT-4350</t>
  </si>
  <si>
    <t>AT-4351</t>
  </si>
  <si>
    <t>AT-4353</t>
  </si>
  <si>
    <t>AT-4354</t>
  </si>
  <si>
    <t>AT-4355</t>
  </si>
  <si>
    <t>AT-4356</t>
  </si>
  <si>
    <t>AT-4357</t>
  </si>
  <si>
    <t>AT-4358</t>
  </si>
  <si>
    <t>AT-4359</t>
  </si>
  <si>
    <t>AT-4360</t>
  </si>
  <si>
    <t>AT-4361</t>
  </si>
  <si>
    <t>AT-4362</t>
  </si>
  <si>
    <t>AT-4363</t>
  </si>
  <si>
    <t>AT-4364</t>
  </si>
  <si>
    <t>AT-4365</t>
  </si>
  <si>
    <t>AT-4366</t>
  </si>
  <si>
    <t>AT-4367</t>
  </si>
  <si>
    <t>AT-4368</t>
  </si>
  <si>
    <t>AT-4369</t>
  </si>
  <si>
    <t>AT-4370</t>
  </si>
  <si>
    <t>AT-4371</t>
  </si>
  <si>
    <t>AT-4372</t>
  </si>
  <si>
    <t>AT-4373</t>
  </si>
  <si>
    <t>AT-4374</t>
  </si>
  <si>
    <t>AT-4375</t>
  </si>
  <si>
    <t>AT-4376</t>
  </si>
  <si>
    <t>AT-4377</t>
  </si>
  <si>
    <t>AT-4378</t>
  </si>
  <si>
    <t>AT-4380</t>
  </si>
  <si>
    <t>AT-4381</t>
  </si>
  <si>
    <t>AT-4382</t>
  </si>
  <si>
    <t>AT-4383</t>
  </si>
  <si>
    <t>AT-4384</t>
  </si>
  <si>
    <t>AT-4385</t>
  </si>
  <si>
    <t>AT-4386</t>
  </si>
  <si>
    <t>AT-4387</t>
  </si>
  <si>
    <t>AT-4388</t>
  </si>
  <si>
    <t>AT-4389</t>
  </si>
  <si>
    <t>AT-4390</t>
  </si>
  <si>
    <t>AT-4391</t>
  </si>
  <si>
    <t>AT-4392</t>
  </si>
  <si>
    <t>AT-4393</t>
  </si>
  <si>
    <t>AT-4394</t>
  </si>
  <si>
    <t>AT-4395</t>
  </si>
  <si>
    <t>AT-4396</t>
  </si>
  <si>
    <t>AT-4397</t>
  </si>
  <si>
    <t>AT-4398</t>
  </si>
  <si>
    <t>AT-4399</t>
  </si>
  <si>
    <t>AT-4400</t>
  </si>
  <si>
    <t>AT-4401</t>
  </si>
  <si>
    <t>AT-4402</t>
  </si>
  <si>
    <t>AT-4403</t>
  </si>
  <si>
    <t>AT-4404</t>
  </si>
  <si>
    <t>AT-4405</t>
  </si>
  <si>
    <t>AT-4407</t>
  </si>
  <si>
    <t>AT-4408</t>
  </si>
  <si>
    <t>AT-4409</t>
  </si>
  <si>
    <t>AT-4410</t>
  </si>
  <si>
    <t>AT-4411</t>
  </si>
  <si>
    <t>AT-4412</t>
  </si>
  <si>
    <t>AT-4413</t>
  </si>
  <si>
    <t>AT-4414</t>
  </si>
  <si>
    <t>AT-4415</t>
  </si>
  <si>
    <t>AT-4416</t>
  </si>
  <si>
    <t>AT-4417</t>
  </si>
  <si>
    <t>AT-4418</t>
  </si>
  <si>
    <t>AT-4419</t>
  </si>
  <si>
    <t>AT-4420</t>
  </si>
  <si>
    <t>AT-4421</t>
  </si>
  <si>
    <t>AT-4422</t>
  </si>
  <si>
    <t>AT-4423</t>
  </si>
  <si>
    <t>AT-4424</t>
  </si>
  <si>
    <t>AT-4425</t>
  </si>
  <si>
    <t>AT-4426</t>
  </si>
  <si>
    <t>AT-4427</t>
  </si>
  <si>
    <t>AT-4428</t>
  </si>
  <si>
    <t>AT-4429</t>
  </si>
  <si>
    <t>AT-4430</t>
  </si>
  <si>
    <t>AT-4431</t>
  </si>
  <si>
    <t>AT-4432</t>
  </si>
  <si>
    <t>AT-4434</t>
  </si>
  <si>
    <t>AT-4435</t>
  </si>
  <si>
    <t>AT-4436</t>
  </si>
  <si>
    <t>AT-4437</t>
  </si>
  <si>
    <t>AT-4438</t>
  </si>
  <si>
    <t>AT-4439</t>
  </si>
  <si>
    <t>AT-4440</t>
  </si>
  <si>
    <t>AT-4441</t>
  </si>
  <si>
    <t>AT-4442</t>
  </si>
  <si>
    <t>AT-4443</t>
  </si>
  <si>
    <t>AT-4444</t>
  </si>
  <si>
    <t>AT-4445</t>
  </si>
  <si>
    <t>AT-4446</t>
  </si>
  <si>
    <t>AT-4447</t>
  </si>
  <si>
    <t>AT-4448</t>
  </si>
  <si>
    <t>AT-4449</t>
  </si>
  <si>
    <t>AT-4450</t>
  </si>
  <si>
    <t>AT-4451</t>
  </si>
  <si>
    <t>AT-4452</t>
  </si>
  <si>
    <t>AT-4453</t>
  </si>
  <si>
    <t>AT-4454</t>
  </si>
  <si>
    <t>AT-4455</t>
  </si>
  <si>
    <t>AT-4456</t>
  </si>
  <si>
    <t>AT-4457</t>
  </si>
  <si>
    <t>AT-4458</t>
  </si>
  <si>
    <t>AT-4459</t>
  </si>
  <si>
    <t>AT-4461</t>
  </si>
  <si>
    <t>AT-4462</t>
  </si>
  <si>
    <t>AT-4463</t>
  </si>
  <si>
    <t>AT-4464</t>
  </si>
  <si>
    <t>AT-4465</t>
  </si>
  <si>
    <t>AT-4466</t>
  </si>
  <si>
    <t>AT-4467</t>
  </si>
  <si>
    <t>AT-4468</t>
  </si>
  <si>
    <t>AT-4469</t>
  </si>
  <si>
    <t>AT-4470</t>
  </si>
  <si>
    <t>AT-4471</t>
  </si>
  <si>
    <t>AT-4472</t>
  </si>
  <si>
    <t>AT-4473</t>
  </si>
  <si>
    <t>AT-4474</t>
  </si>
  <si>
    <t>AT-4475</t>
  </si>
  <si>
    <t>AT-4476</t>
  </si>
  <si>
    <t>AT-4477</t>
  </si>
  <si>
    <t>AT-4478</t>
  </si>
  <si>
    <t>AT-4479</t>
  </si>
  <si>
    <t>AT-4480</t>
  </si>
  <si>
    <t>AT-4481</t>
  </si>
  <si>
    <t>AT-4482</t>
  </si>
  <si>
    <t>AT-4483</t>
  </si>
  <si>
    <t>AT-4484</t>
  </si>
  <si>
    <t>AT-4485</t>
  </si>
  <si>
    <t>AT-4486</t>
  </si>
  <si>
    <t>AT-4488</t>
  </si>
  <si>
    <t>AT-4489</t>
  </si>
  <si>
    <t>AT-4490</t>
  </si>
  <si>
    <t>AT-4491</t>
  </si>
  <si>
    <t>AT-4492</t>
  </si>
  <si>
    <t>AT-4493</t>
  </si>
  <si>
    <t>AT-4494</t>
  </si>
  <si>
    <t>AT-4495</t>
  </si>
  <si>
    <t>AT-4496</t>
  </si>
  <si>
    <t>AT-4497</t>
  </si>
  <si>
    <t>AT-4498</t>
  </si>
  <si>
    <t>AT-4499</t>
  </si>
  <si>
    <t>AT-4500</t>
  </si>
  <si>
    <t>AT-4501</t>
  </si>
  <si>
    <t>AT-4502</t>
  </si>
  <si>
    <t>AT-4503</t>
  </si>
  <si>
    <t>AT-4504</t>
  </si>
  <si>
    <t>AT-4505</t>
  </si>
  <si>
    <t>AT-4506</t>
  </si>
  <si>
    <t>AT-4507</t>
  </si>
  <si>
    <t>AT-4508</t>
  </si>
  <si>
    <t>AT-4509</t>
  </si>
  <si>
    <t>AT-4510</t>
  </si>
  <si>
    <t>AT-4511</t>
  </si>
  <si>
    <t>AT-4512</t>
  </si>
  <si>
    <t>AT-4513</t>
  </si>
  <si>
    <t>AT-4515</t>
  </si>
  <si>
    <t>AT-4516</t>
  </si>
  <si>
    <t>AT-4517</t>
  </si>
  <si>
    <t>AT-4518</t>
  </si>
  <si>
    <t>AT-4519</t>
  </si>
  <si>
    <t>AT-4520</t>
  </si>
  <si>
    <t>AT-4521</t>
  </si>
  <si>
    <t>AT-4522</t>
  </si>
  <si>
    <t>AT-4523</t>
  </si>
  <si>
    <t>AT-4524</t>
  </si>
  <si>
    <t>AT-4525</t>
  </si>
  <si>
    <t>AT-4526</t>
  </si>
  <si>
    <t>AT-4527</t>
  </si>
  <si>
    <t>AT-4528</t>
  </si>
  <si>
    <t>AT-4529</t>
  </si>
  <si>
    <t>AT-4530</t>
  </si>
  <si>
    <t>AT-4531</t>
  </si>
  <si>
    <t>AT-4532</t>
  </si>
  <si>
    <t>AT-4533</t>
  </si>
  <si>
    <t>AT-4534</t>
  </si>
  <si>
    <t>AT-4535</t>
  </si>
  <si>
    <t>AT-4536</t>
  </si>
  <si>
    <t>AT-4537</t>
  </si>
  <si>
    <t>AT-4538</t>
  </si>
  <si>
    <t>AT-4539</t>
  </si>
  <si>
    <t>AT-4540</t>
  </si>
  <si>
    <t>AT-4542</t>
  </si>
  <si>
    <t>AT-4543</t>
  </si>
  <si>
    <t>AT-4544</t>
  </si>
  <si>
    <t>AT-4545</t>
  </si>
  <si>
    <t>AT-4546</t>
  </si>
  <si>
    <t>AT-4547</t>
  </si>
  <si>
    <t>AT-4548</t>
  </si>
  <si>
    <t>AT-4549</t>
  </si>
  <si>
    <t>AT-4550</t>
  </si>
  <si>
    <t>AT-4551</t>
  </si>
  <si>
    <t>AT-4552</t>
  </si>
  <si>
    <t>AT-4553</t>
  </si>
  <si>
    <t>AT-4554</t>
  </si>
  <si>
    <t>AT-4555</t>
  </si>
  <si>
    <t>AT-4556</t>
  </si>
  <si>
    <t>AT-4557</t>
  </si>
  <si>
    <t>AT-4558</t>
  </si>
  <si>
    <t>AT-4559</t>
  </si>
  <si>
    <t>AT-4560</t>
  </si>
  <si>
    <t>AT-4561</t>
  </si>
  <si>
    <t>AT-4562</t>
  </si>
  <si>
    <t>AT-4563</t>
  </si>
  <si>
    <t>AT-4564</t>
  </si>
  <si>
    <t>AT-4565</t>
  </si>
  <si>
    <t>AT-4566</t>
  </si>
  <si>
    <t>AT-4567</t>
  </si>
  <si>
    <t>AT-4569</t>
  </si>
  <si>
    <t>AT-4570</t>
  </si>
  <si>
    <t>AT-4571</t>
  </si>
  <si>
    <t>AT-4572</t>
  </si>
  <si>
    <t>AT-4573</t>
  </si>
  <si>
    <t>AT-4574</t>
  </si>
  <si>
    <t>AT-4575</t>
  </si>
  <si>
    <t>AT-4576</t>
  </si>
  <si>
    <t>AT-4577</t>
  </si>
  <si>
    <t>AT-4578</t>
  </si>
  <si>
    <t>AT-4579</t>
  </si>
  <si>
    <t>AT-4580</t>
  </si>
  <si>
    <t>AT-4581</t>
  </si>
  <si>
    <t>AT-4582</t>
  </si>
  <si>
    <t>AT-4583</t>
  </si>
  <si>
    <t>AT-4584</t>
  </si>
  <si>
    <t>AT-4585</t>
  </si>
  <si>
    <t>AT-4586</t>
  </si>
  <si>
    <t>AT-4587</t>
  </si>
  <si>
    <t>AT-4588</t>
  </si>
  <si>
    <t>AT-4589</t>
  </si>
  <si>
    <t>AT-4590</t>
  </si>
  <si>
    <t>AT-4591</t>
  </si>
  <si>
    <t>AT-4592</t>
  </si>
  <si>
    <t>AT-4593</t>
  </si>
  <si>
    <t>AT-4594</t>
  </si>
  <si>
    <t>AT-4596</t>
  </si>
  <si>
    <t>AT-4597</t>
  </si>
  <si>
    <t>AT-4598</t>
  </si>
  <si>
    <t>AT-4599</t>
  </si>
  <si>
    <t>AT-4600</t>
  </si>
  <si>
    <t>AT-4601</t>
  </si>
  <si>
    <t>AT-4602</t>
  </si>
  <si>
    <t>AT-4603</t>
  </si>
  <si>
    <t>AT-4604</t>
  </si>
  <si>
    <t>AT-4605</t>
  </si>
  <si>
    <t>AT-4606</t>
  </si>
  <si>
    <t>AT-4607</t>
  </si>
  <si>
    <t>AT-4608</t>
  </si>
  <si>
    <t>AT-4609</t>
  </si>
  <si>
    <t>AT-4610</t>
  </si>
  <si>
    <t>AT-4611</t>
  </si>
  <si>
    <t>AT-4612</t>
  </si>
  <si>
    <t>AT-4613</t>
  </si>
  <si>
    <t>AT-4614</t>
  </si>
  <si>
    <t>AT-4615</t>
  </si>
  <si>
    <t>AT-4616</t>
  </si>
  <si>
    <t>AT-4617</t>
  </si>
  <si>
    <t>AT-4618</t>
  </si>
  <si>
    <t>AT-4619</t>
  </si>
  <si>
    <t>AT-4620</t>
  </si>
  <si>
    <t>AT-4621</t>
  </si>
  <si>
    <t>AT-4623</t>
  </si>
  <si>
    <t>AT-4624</t>
  </si>
  <si>
    <t>AT-4625</t>
  </si>
  <si>
    <t>AT-4626</t>
  </si>
  <si>
    <t>AT-4627</t>
  </si>
  <si>
    <t>AT-4628</t>
  </si>
  <si>
    <t>AT-4629</t>
  </si>
  <si>
    <t>AT-4630</t>
  </si>
  <si>
    <t>AT-4631</t>
  </si>
  <si>
    <t>AT-4632</t>
  </si>
  <si>
    <t>AT-4633</t>
  </si>
  <si>
    <t>AT-4634</t>
  </si>
  <si>
    <t>AT-4635</t>
  </si>
  <si>
    <t>AT-4636</t>
  </si>
  <si>
    <t>AT-4637</t>
  </si>
  <si>
    <t>AT-4638</t>
  </si>
  <si>
    <t>AT-4639</t>
  </si>
  <si>
    <t>AT-4640</t>
  </si>
  <si>
    <t>AT-4641</t>
  </si>
  <si>
    <t>AT-4642</t>
  </si>
  <si>
    <t>AT-4643</t>
  </si>
  <si>
    <t>AT-4644</t>
  </si>
  <si>
    <t>AT-4645</t>
  </si>
  <si>
    <t>AT-4646</t>
  </si>
  <si>
    <t>AT-4647</t>
  </si>
  <si>
    <t>AT-4648</t>
  </si>
  <si>
    <t>AT-4650</t>
  </si>
  <si>
    <t>AT-4651</t>
  </si>
  <si>
    <t>AT-4652</t>
  </si>
  <si>
    <t>AT-4653</t>
  </si>
  <si>
    <t>AT-4654</t>
  </si>
  <si>
    <t>AT-4655</t>
  </si>
  <si>
    <t>AT-4656</t>
  </si>
  <si>
    <t>AT-4657</t>
  </si>
  <si>
    <t>AT-4658</t>
  </si>
  <si>
    <t>AT-4659</t>
  </si>
  <si>
    <t>AT-4660</t>
  </si>
  <si>
    <t>AT-4661</t>
  </si>
  <si>
    <t>AT-4662</t>
  </si>
  <si>
    <t>AT-4663</t>
  </si>
  <si>
    <t>AT-4664</t>
  </si>
  <si>
    <t>AT-4665</t>
  </si>
  <si>
    <t>AT-4666</t>
  </si>
  <si>
    <t>AT-4667</t>
  </si>
  <si>
    <t>AT-4668</t>
  </si>
  <si>
    <t>AT-4669</t>
  </si>
  <si>
    <t>AT-4670</t>
  </si>
  <si>
    <t>AT-4671</t>
  </si>
  <si>
    <t>AT-4672</t>
  </si>
  <si>
    <t>AT-4673</t>
  </si>
  <si>
    <t>AT-4674</t>
  </si>
  <si>
    <t>AT-4675</t>
  </si>
  <si>
    <t>AT-4677</t>
  </si>
  <si>
    <t>AT-4678</t>
  </si>
  <si>
    <t>AT-4679</t>
  </si>
  <si>
    <t>AT-4680</t>
  </si>
  <si>
    <t>AT-4681</t>
  </si>
  <si>
    <t>AT-4682</t>
  </si>
  <si>
    <t>AT-4683</t>
  </si>
  <si>
    <t>AT-4684</t>
  </si>
  <si>
    <t>AT-4685</t>
  </si>
  <si>
    <t>AT-4686</t>
  </si>
  <si>
    <t>AT-4687</t>
  </si>
  <si>
    <t>AT-4688</t>
  </si>
  <si>
    <t>AT-4689</t>
  </si>
  <si>
    <t>AT-4690</t>
  </si>
  <si>
    <t>AT-4691</t>
  </si>
  <si>
    <t>AT-4692</t>
  </si>
  <si>
    <t>AT-4693</t>
  </si>
  <si>
    <t>AT-4694</t>
  </si>
  <si>
    <t>AT-4695</t>
  </si>
  <si>
    <t>AT-4696</t>
  </si>
  <si>
    <t>AT-4697</t>
  </si>
  <si>
    <t>AT-4698</t>
  </si>
  <si>
    <t>AT-4699</t>
  </si>
  <si>
    <t>AT-4700</t>
  </si>
  <si>
    <t>AT-4701</t>
  </si>
  <si>
    <t>AT-4702</t>
  </si>
  <si>
    <t>AT-4704</t>
  </si>
  <si>
    <t>AT-4705</t>
  </si>
  <si>
    <t>AT-4706</t>
  </si>
  <si>
    <t>AT-4707</t>
  </si>
  <si>
    <t>AT-4708</t>
  </si>
  <si>
    <t>AT-4709</t>
  </si>
  <si>
    <t>AT-4710</t>
  </si>
  <si>
    <t>AT-4711</t>
  </si>
  <si>
    <t>AT-4712</t>
  </si>
  <si>
    <t>AT-4713</t>
  </si>
  <si>
    <t>AT-4714</t>
  </si>
  <si>
    <t>AT-4715</t>
  </si>
  <si>
    <t>AT-4716</t>
  </si>
  <si>
    <t>AT-4717</t>
  </si>
  <si>
    <t>AT-4718</t>
  </si>
  <si>
    <t>AT-4719</t>
  </si>
  <si>
    <t>AT-4720</t>
  </si>
  <si>
    <t>AT-4721</t>
  </si>
  <si>
    <t>AT-4722</t>
  </si>
  <si>
    <t>AT-4723</t>
  </si>
  <si>
    <t>AT-4724</t>
  </si>
  <si>
    <t>AT-4725</t>
  </si>
  <si>
    <t>AT-4726</t>
  </si>
  <si>
    <t>AT-4727</t>
  </si>
  <si>
    <t>AT-4728</t>
  </si>
  <si>
    <t>AT-4729</t>
  </si>
  <si>
    <t>AT-4731</t>
  </si>
  <si>
    <t>AT-4732</t>
  </si>
  <si>
    <t>AT-4733</t>
  </si>
  <si>
    <t>AT-4734</t>
  </si>
  <si>
    <t>AT-4735</t>
  </si>
  <si>
    <t>AT-4736</t>
  </si>
  <si>
    <t>AT-4737</t>
  </si>
  <si>
    <t>AT-4738</t>
  </si>
  <si>
    <t>AT-4739</t>
  </si>
  <si>
    <t>AT-4740</t>
  </si>
  <si>
    <t>AT-4741</t>
  </si>
  <si>
    <t>AT-4742</t>
  </si>
  <si>
    <t>AT-4743</t>
  </si>
  <si>
    <t>AT-4744</t>
  </si>
  <si>
    <t>AT-4745</t>
  </si>
  <si>
    <t>AT-4746</t>
  </si>
  <si>
    <t>AT-4747</t>
  </si>
  <si>
    <t>AT-4748</t>
  </si>
  <si>
    <t>AT-4749</t>
  </si>
  <si>
    <t>AT-4750</t>
  </si>
  <si>
    <t>AT-4751</t>
  </si>
  <si>
    <t>AT-4752</t>
  </si>
  <si>
    <t>AT-4753</t>
  </si>
  <si>
    <t>AT-4754</t>
  </si>
  <si>
    <t>AT-4755</t>
  </si>
  <si>
    <t>AT-4756</t>
  </si>
  <si>
    <t>AT-4758</t>
  </si>
  <si>
    <t>AT-4759</t>
  </si>
  <si>
    <t>AT-4760</t>
  </si>
  <si>
    <t>AT-4761</t>
  </si>
  <si>
    <t>AT-4762</t>
  </si>
  <si>
    <t>AT-4763</t>
  </si>
  <si>
    <t>AT-4764</t>
  </si>
  <si>
    <t>AT-4765</t>
  </si>
  <si>
    <t>AT-4766</t>
  </si>
  <si>
    <t>AT-4767</t>
  </si>
  <si>
    <t>AT-4768</t>
  </si>
  <si>
    <t>AT-4769</t>
  </si>
  <si>
    <t>AT-4770</t>
  </si>
  <si>
    <t>AT-4771</t>
  </si>
  <si>
    <t>AT-4772</t>
  </si>
  <si>
    <t>AT-4773</t>
  </si>
  <si>
    <t>AT-4774</t>
  </si>
  <si>
    <t>AT-4775</t>
  </si>
  <si>
    <t>AT-4776</t>
  </si>
  <si>
    <t>AT-4777</t>
  </si>
  <si>
    <t>AT-4778</t>
  </si>
  <si>
    <t>AT-4779</t>
  </si>
  <si>
    <t>AT-4780</t>
  </si>
  <si>
    <t>AT-4781</t>
  </si>
  <si>
    <t>AT-4782</t>
  </si>
  <si>
    <t>AT-4783</t>
  </si>
  <si>
    <t>AT-4785</t>
  </si>
  <si>
    <t>AT-4786</t>
  </si>
  <si>
    <t>AT-4787</t>
  </si>
  <si>
    <t>AT-4788</t>
  </si>
  <si>
    <t>AT-4789</t>
  </si>
  <si>
    <t>AT-4790</t>
  </si>
  <si>
    <t>AT-4791</t>
  </si>
  <si>
    <t>AT-4792</t>
  </si>
  <si>
    <t>AT-4793</t>
  </si>
  <si>
    <t>AT-4794</t>
  </si>
  <si>
    <t>AT-4795</t>
  </si>
  <si>
    <t>AT-4796</t>
  </si>
  <si>
    <t>AT-4797</t>
  </si>
  <si>
    <t>AT-4798</t>
  </si>
  <si>
    <t>AT-4799</t>
  </si>
  <si>
    <t>AT-4800</t>
  </si>
  <si>
    <t>AT-4801</t>
  </si>
  <si>
    <t>AT-4802</t>
  </si>
  <si>
    <t>AT-4803</t>
  </si>
  <si>
    <t>AT-4804</t>
  </si>
  <si>
    <t>AT-4805</t>
  </si>
  <si>
    <t>AT-4806</t>
  </si>
  <si>
    <t>AT-4807</t>
  </si>
  <si>
    <t>AT-4808</t>
  </si>
  <si>
    <t>AT-4809</t>
  </si>
  <si>
    <t>AT-4810</t>
  </si>
  <si>
    <t>AT-4812</t>
  </si>
  <si>
    <t>AT-4813</t>
  </si>
  <si>
    <t>AT-4814</t>
  </si>
  <si>
    <t>AT-4815</t>
  </si>
  <si>
    <t>AT-4816</t>
  </si>
  <si>
    <t>AT-4817</t>
  </si>
  <si>
    <t>AT-4818</t>
  </si>
  <si>
    <t>AT-4819</t>
  </si>
  <si>
    <t>AT-4820</t>
  </si>
  <si>
    <t>AT-4821</t>
  </si>
  <si>
    <t>AT-4822</t>
  </si>
  <si>
    <t>AT-4823</t>
  </si>
  <si>
    <t>AT-4824</t>
  </si>
  <si>
    <t>AT-4825</t>
  </si>
  <si>
    <t>AT-4826</t>
  </si>
  <si>
    <t>AT-4827</t>
  </si>
  <si>
    <t>AT-4828</t>
  </si>
  <si>
    <t>AT-4829</t>
  </si>
  <si>
    <t>AT-4830</t>
  </si>
  <si>
    <t>AT-4831</t>
  </si>
  <si>
    <t>AT-4832</t>
  </si>
  <si>
    <t>AT-4833</t>
  </si>
  <si>
    <t>AT-4834</t>
  </si>
  <si>
    <t>AT-4835</t>
  </si>
  <si>
    <t>AT-4836</t>
  </si>
  <si>
    <t>AT-4837</t>
  </si>
  <si>
    <t>AT-4839</t>
  </si>
  <si>
    <t>AT-4840</t>
  </si>
  <si>
    <t>AT-4841</t>
  </si>
  <si>
    <t>AT-4842</t>
  </si>
  <si>
    <t>AT-4843</t>
  </si>
  <si>
    <t>AT-4844</t>
  </si>
  <si>
    <t>AT-4845</t>
  </si>
  <si>
    <t>AT-4846</t>
  </si>
  <si>
    <t>AT-4847</t>
  </si>
  <si>
    <t>AT-4848</t>
  </si>
  <si>
    <t>AT-4849</t>
  </si>
  <si>
    <t>AT-4850</t>
  </si>
  <si>
    <t>AT-4851</t>
  </si>
  <si>
    <t>AT-4852</t>
  </si>
  <si>
    <t>AT-4853</t>
  </si>
  <si>
    <t>AT-4854</t>
  </si>
  <si>
    <t>AT-4855</t>
  </si>
  <si>
    <t>AT-4856</t>
  </si>
  <si>
    <t>AT-4857</t>
  </si>
  <si>
    <t>AT-4858</t>
  </si>
  <si>
    <t>AT-4859</t>
  </si>
  <si>
    <t>AT-4860</t>
  </si>
  <si>
    <t>AT-4861</t>
  </si>
  <si>
    <t>AT-4862</t>
  </si>
  <si>
    <t>AT-4863</t>
  </si>
  <si>
    <t>AT-4864</t>
  </si>
  <si>
    <t>AT-4866</t>
  </si>
  <si>
    <t>AT-4867</t>
  </si>
  <si>
    <t>AT-4868</t>
  </si>
  <si>
    <t>AT-4869</t>
  </si>
  <si>
    <t>AT-4870</t>
  </si>
  <si>
    <t>AT-4871</t>
  </si>
  <si>
    <t>AT-4872</t>
  </si>
  <si>
    <t>AT-4873</t>
  </si>
  <si>
    <t>AT-4874</t>
  </si>
  <si>
    <t>AT-4875</t>
  </si>
  <si>
    <t>AT-4876</t>
  </si>
  <si>
    <t>AT-4877</t>
  </si>
  <si>
    <t>AT-4878</t>
  </si>
  <si>
    <t>AT-4879</t>
  </si>
  <si>
    <t>AT-4880</t>
  </si>
  <si>
    <t>AT-4881</t>
  </si>
  <si>
    <t>AT-4882</t>
  </si>
  <si>
    <t>AT-4883</t>
  </si>
  <si>
    <t>AT-4884</t>
  </si>
  <si>
    <t>AT-4885</t>
  </si>
  <si>
    <t>AT-4886</t>
  </si>
  <si>
    <t>AT-4887</t>
  </si>
  <si>
    <t>AT-4888</t>
  </si>
  <si>
    <t>AT-4889</t>
  </si>
  <si>
    <t>AT-4890</t>
  </si>
  <si>
    <t>AT-4891</t>
  </si>
  <si>
    <t>AT-4893</t>
  </si>
  <si>
    <t>AT-4894</t>
  </si>
  <si>
    <t>AT-4895</t>
  </si>
  <si>
    <t>AT-4896</t>
  </si>
  <si>
    <t>AT-4897</t>
  </si>
  <si>
    <t>AT-4898</t>
  </si>
  <si>
    <t>AT-4899</t>
  </si>
  <si>
    <t>AT-4900</t>
  </si>
  <si>
    <t>AT-4901</t>
  </si>
  <si>
    <t>AT-4902</t>
  </si>
  <si>
    <t>AT-4903</t>
  </si>
  <si>
    <t>AT-4904</t>
  </si>
  <si>
    <t>AT-4905</t>
  </si>
  <si>
    <t>AT-4906</t>
  </si>
  <si>
    <t>AT-4907</t>
  </si>
  <si>
    <t>AT-4908</t>
  </si>
  <si>
    <t>AT-4909</t>
  </si>
  <si>
    <t>AT-4910</t>
  </si>
  <si>
    <t>AT-4911</t>
  </si>
  <si>
    <t>AT-4912</t>
  </si>
  <si>
    <t>AT-4913</t>
  </si>
  <si>
    <t>AT-4914</t>
  </si>
  <si>
    <t>AT-4915</t>
  </si>
  <si>
    <t>AT-4916</t>
  </si>
  <si>
    <t>AT-4917</t>
  </si>
  <si>
    <t>AT-4918</t>
  </si>
  <si>
    <t>AT-4920</t>
  </si>
  <si>
    <t>AT-4921</t>
  </si>
  <si>
    <t>AT-4922</t>
  </si>
  <si>
    <t>AT-4923</t>
  </si>
  <si>
    <t>AT-4924</t>
  </si>
  <si>
    <t>AT-4925</t>
  </si>
  <si>
    <t>AT-4926</t>
  </si>
  <si>
    <t>AT-4927</t>
  </si>
  <si>
    <t>AT-4928</t>
  </si>
  <si>
    <t>AT-4929</t>
  </si>
  <si>
    <t>AT-4930</t>
  </si>
  <si>
    <t>AT-4931</t>
  </si>
  <si>
    <t>AT-4932</t>
  </si>
  <si>
    <t>AT-4933</t>
  </si>
  <si>
    <t>AT-4934</t>
  </si>
  <si>
    <t>AT-4935</t>
  </si>
  <si>
    <t>AT-4936</t>
  </si>
  <si>
    <t>AT-4937</t>
  </si>
  <si>
    <t>AT-4938</t>
  </si>
  <si>
    <t>AT-4939</t>
  </si>
  <si>
    <t>AT-4940</t>
  </si>
  <si>
    <t>AT-4941</t>
  </si>
  <si>
    <t>AT-4942</t>
  </si>
  <si>
    <t>AT-4943</t>
  </si>
  <si>
    <t>AT-4944</t>
  </si>
  <si>
    <t>AT-4945</t>
  </si>
  <si>
    <t>AT-4947</t>
  </si>
  <si>
    <t>AT-4948</t>
  </si>
  <si>
    <t>AT-4949</t>
  </si>
  <si>
    <t>AT-4950</t>
  </si>
  <si>
    <t>AT-4951</t>
  </si>
  <si>
    <t>AT-4952</t>
  </si>
  <si>
    <t>AT-4953</t>
  </si>
  <si>
    <t>AT-4954</t>
  </si>
  <si>
    <t>AT-4955</t>
  </si>
  <si>
    <t>AT-4956</t>
  </si>
  <si>
    <t>AT-4957</t>
  </si>
  <si>
    <t>AT-4958</t>
  </si>
  <si>
    <t>AT-4959</t>
  </si>
  <si>
    <t>AT-4960</t>
  </si>
  <si>
    <t>AT-4961</t>
  </si>
  <si>
    <t>AT-4962</t>
  </si>
  <si>
    <t>AT-4963</t>
  </si>
  <si>
    <t>AT-4964</t>
  </si>
  <si>
    <t>AT-4965</t>
  </si>
  <si>
    <t>AT-4966</t>
  </si>
  <si>
    <t>AT-4967</t>
  </si>
  <si>
    <t>AT-4968</t>
  </si>
  <si>
    <t>AT-4969</t>
  </si>
  <si>
    <t>AT-4970</t>
  </si>
  <si>
    <t>AT-4971</t>
  </si>
  <si>
    <t>AT-4972</t>
  </si>
  <si>
    <t>AT-4974</t>
  </si>
  <si>
    <t>AT-4975</t>
  </si>
  <si>
    <t>AT-4976</t>
  </si>
  <si>
    <t>AT-4977</t>
  </si>
  <si>
    <t>AT-4978</t>
  </si>
  <si>
    <t>AT-4979</t>
  </si>
  <si>
    <t>AT-4980</t>
  </si>
  <si>
    <t>AT-4981</t>
  </si>
  <si>
    <t>AT-4982</t>
  </si>
  <si>
    <t>AT-4983</t>
  </si>
  <si>
    <t>AT-4984</t>
  </si>
  <si>
    <t>AT-4985</t>
  </si>
  <si>
    <t>AT-4986</t>
  </si>
  <si>
    <t>AT-4987</t>
  </si>
  <si>
    <t>AT-4988</t>
  </si>
  <si>
    <t>AT-4989</t>
  </si>
  <si>
    <t>AT-4990</t>
  </si>
  <si>
    <t>AT-4991</t>
  </si>
  <si>
    <t>AT-4992</t>
  </si>
  <si>
    <t>AT-4993</t>
  </si>
  <si>
    <t>AT-4994</t>
  </si>
  <si>
    <t>AT-4995</t>
  </si>
  <si>
    <t>AT-4996</t>
  </si>
  <si>
    <t>AT-4997</t>
  </si>
  <si>
    <t>AT-4998</t>
  </si>
  <si>
    <t>AT-4999</t>
  </si>
  <si>
    <t>AT-5001</t>
  </si>
  <si>
    <t>AT-5002</t>
  </si>
  <si>
    <t>AT-5003</t>
  </si>
  <si>
    <t>AT-5004</t>
  </si>
  <si>
    <t>AT-5005</t>
  </si>
  <si>
    <t>AT-5006</t>
  </si>
  <si>
    <t>AT-5007</t>
  </si>
  <si>
    <t>AT-5008</t>
  </si>
  <si>
    <t>AT-5009</t>
  </si>
  <si>
    <t>AT-5010</t>
  </si>
  <si>
    <t>AT-5011</t>
  </si>
  <si>
    <t>AT-5012</t>
  </si>
  <si>
    <t>AT-5013</t>
  </si>
  <si>
    <t>AT-5014</t>
  </si>
  <si>
    <t>AT-5015</t>
  </si>
  <si>
    <t>AT-5016</t>
  </si>
  <si>
    <t>AT-5017</t>
  </si>
  <si>
    <t>AT-5018</t>
  </si>
  <si>
    <t>AT-5019</t>
  </si>
  <si>
    <t>AT-5020</t>
  </si>
  <si>
    <t>AT-5021</t>
  </si>
  <si>
    <t>AT-5022</t>
  </si>
  <si>
    <t>AT-5023</t>
  </si>
  <si>
    <t>AT-5024</t>
  </si>
  <si>
    <t>AT-5025</t>
  </si>
  <si>
    <t>AT-5026</t>
  </si>
  <si>
    <t>AT-5028</t>
  </si>
  <si>
    <t>AT-5029</t>
  </si>
  <si>
    <t>AT-5030</t>
  </si>
  <si>
    <t>AT-5031</t>
  </si>
  <si>
    <t>AT-5032</t>
  </si>
  <si>
    <t>AT-5033</t>
  </si>
  <si>
    <t>AT-5034</t>
  </si>
  <si>
    <t>AT-5035</t>
  </si>
  <si>
    <t>AT-5036</t>
  </si>
  <si>
    <t>AT-5037</t>
  </si>
  <si>
    <t>AT-5038</t>
  </si>
  <si>
    <t>AT-5039</t>
  </si>
  <si>
    <t>AT-5040</t>
  </si>
  <si>
    <t>AT-5041</t>
  </si>
  <si>
    <t>AT-5042</t>
  </si>
  <si>
    <t>AT-5043</t>
  </si>
  <si>
    <t>AT-5044</t>
  </si>
  <si>
    <t>AT-5045</t>
  </si>
  <si>
    <t>AT-5046</t>
  </si>
  <si>
    <t>AT-5047</t>
  </si>
  <si>
    <t>AT-5048</t>
  </si>
  <si>
    <t>AT-5049</t>
  </si>
  <si>
    <t>AT-5050</t>
  </si>
  <si>
    <t>AT-5051</t>
  </si>
  <si>
    <t>AT-5052</t>
  </si>
  <si>
    <t>AT-5053</t>
  </si>
  <si>
    <t>AT-5055</t>
  </si>
  <si>
    <t>AT-5056</t>
  </si>
  <si>
    <t>AT-5057</t>
  </si>
  <si>
    <t>AT-5058</t>
  </si>
  <si>
    <t>AT-5059</t>
  </si>
  <si>
    <t>AT-5060</t>
  </si>
  <si>
    <t>AT-5061</t>
  </si>
  <si>
    <t>AT-5062</t>
  </si>
  <si>
    <t>AT-5063</t>
  </si>
  <si>
    <t>AT-5064</t>
  </si>
  <si>
    <t>AT-5065</t>
  </si>
  <si>
    <t>AT-5066</t>
  </si>
  <si>
    <t>AT-5067</t>
  </si>
  <si>
    <t>AT-5068</t>
  </si>
  <si>
    <t>AT-5069</t>
  </si>
  <si>
    <t>AT-5070</t>
  </si>
  <si>
    <t>AT-5071</t>
  </si>
  <si>
    <t>AT-5072</t>
  </si>
  <si>
    <t>AT-5073</t>
  </si>
  <si>
    <t>AT-5074</t>
  </si>
  <si>
    <t>AT-5075</t>
  </si>
  <si>
    <t>AT-5076</t>
  </si>
  <si>
    <t>AT-5077</t>
  </si>
  <si>
    <t>AT-5078</t>
  </si>
  <si>
    <t>AT-5079</t>
  </si>
  <si>
    <t>AT-5080</t>
  </si>
  <si>
    <t>AT-5082</t>
  </si>
  <si>
    <t>AT-5083</t>
  </si>
  <si>
    <t>AT-5084</t>
  </si>
  <si>
    <t>AT-5085</t>
  </si>
  <si>
    <t>AT-5086</t>
  </si>
  <si>
    <t>AT-5087</t>
  </si>
  <si>
    <t>AT-5088</t>
  </si>
  <si>
    <t>AT-5089</t>
  </si>
  <si>
    <t>AT-5090</t>
  </si>
  <si>
    <t>AT-5091</t>
  </si>
  <si>
    <t>AT-5092</t>
  </si>
  <si>
    <t>AT-5093</t>
  </si>
  <si>
    <t>AT-5094</t>
  </si>
  <si>
    <t>AT-5095</t>
  </si>
  <si>
    <t>AT-5096</t>
  </si>
  <si>
    <t>AT-5097</t>
  </si>
  <si>
    <t>AT-5098</t>
  </si>
  <si>
    <t>AT-5099</t>
  </si>
  <si>
    <t>AT-5100</t>
  </si>
  <si>
    <t>AT-5101</t>
  </si>
  <si>
    <t>AT-5102</t>
  </si>
  <si>
    <t>AT-5103</t>
  </si>
  <si>
    <t>AT-5104</t>
  </si>
  <si>
    <t>AT-5105</t>
  </si>
  <si>
    <t>AT-5106</t>
  </si>
  <si>
    <t>AT-5107</t>
  </si>
  <si>
    <t>AT-5109</t>
  </si>
  <si>
    <t>AT-5110</t>
  </si>
  <si>
    <t>AT-5111</t>
  </si>
  <si>
    <t>AT-5112</t>
  </si>
  <si>
    <t>AT-5113</t>
  </si>
  <si>
    <t>AT-5114</t>
  </si>
  <si>
    <t>AT-5115</t>
  </si>
  <si>
    <t>AT-5116</t>
  </si>
  <si>
    <t>AT-5117</t>
  </si>
  <si>
    <t>AT-5118</t>
  </si>
  <si>
    <t>AT-5119</t>
  </si>
  <si>
    <t>AT-5120</t>
  </si>
  <si>
    <t>AT-5121</t>
  </si>
  <si>
    <t>AT-5122</t>
  </si>
  <si>
    <t>AT-5123</t>
  </si>
  <si>
    <t>AT-5124</t>
  </si>
  <si>
    <t>AT-5125</t>
  </si>
  <si>
    <t>AT-5126</t>
  </si>
  <si>
    <t>AT-5127</t>
  </si>
  <si>
    <t>AT-5128</t>
  </si>
  <si>
    <t>AT-5129</t>
  </si>
  <si>
    <t>AT-5130</t>
  </si>
  <si>
    <t>AT-5131</t>
  </si>
  <si>
    <t>AT-5132</t>
  </si>
  <si>
    <t>AT-5133</t>
  </si>
  <si>
    <t>AT-5134</t>
  </si>
  <si>
    <t>AT-5136</t>
  </si>
  <si>
    <t>AT-5137</t>
  </si>
  <si>
    <t>AT-5138</t>
  </si>
  <si>
    <t>AT-5139</t>
  </si>
  <si>
    <t>AT-5140</t>
  </si>
  <si>
    <t>AT-5141</t>
  </si>
  <si>
    <t>AT-5142</t>
  </si>
  <si>
    <t>AT-5143</t>
  </si>
  <si>
    <t>AT-5144</t>
  </si>
  <si>
    <t>AT-5145</t>
  </si>
  <si>
    <t>AT-5146</t>
  </si>
  <si>
    <t>AT-5147</t>
  </si>
  <si>
    <t>AT-5148</t>
  </si>
  <si>
    <t>AT-5149</t>
  </si>
  <si>
    <t>AT-5150</t>
  </si>
  <si>
    <t>AT-5151</t>
  </si>
  <si>
    <t>AT-5152</t>
  </si>
  <si>
    <t>AT-5153</t>
  </si>
  <si>
    <t>AT-5154</t>
  </si>
  <si>
    <t>AT-5155</t>
  </si>
  <si>
    <t>AT-5156</t>
  </si>
  <si>
    <t>AT-5157</t>
  </si>
  <si>
    <t>AT-5158</t>
  </si>
  <si>
    <t>AT-5159</t>
  </si>
  <si>
    <t>AT-5160</t>
  </si>
  <si>
    <t>AT-5161</t>
  </si>
  <si>
    <t>AT-5163</t>
  </si>
  <si>
    <t>AT-5164</t>
  </si>
  <si>
    <t>AT-5165</t>
  </si>
  <si>
    <t>AT-5166</t>
  </si>
  <si>
    <t>AT-5167</t>
  </si>
  <si>
    <t>AT-5168</t>
  </si>
  <si>
    <t>AT-5169</t>
  </si>
  <si>
    <t>AT-5170</t>
  </si>
  <si>
    <t>AT-5171</t>
  </si>
  <si>
    <t>AT-5172</t>
  </si>
  <si>
    <t>AT-5173</t>
  </si>
  <si>
    <t>AT-5174</t>
  </si>
  <si>
    <t>AT-5175</t>
  </si>
  <si>
    <t>AT-5176</t>
  </si>
  <si>
    <t>AT-5177</t>
  </si>
  <si>
    <t>AT-5178</t>
  </si>
  <si>
    <t>AT-5179</t>
  </si>
  <si>
    <t>AT-5180</t>
  </si>
  <si>
    <t>AT-5181</t>
  </si>
  <si>
    <t>AT-5182</t>
  </si>
  <si>
    <t>AT-5183</t>
  </si>
  <si>
    <t>AT-5184</t>
  </si>
  <si>
    <t>AT-5185</t>
  </si>
  <si>
    <t>AT-5186</t>
  </si>
  <si>
    <t>AT-5187</t>
  </si>
  <si>
    <t>AT-5188</t>
  </si>
  <si>
    <t>AT-5190</t>
  </si>
  <si>
    <t>AT-5191</t>
  </si>
  <si>
    <t>AT-5192</t>
  </si>
  <si>
    <t>AT-5193</t>
  </si>
  <si>
    <t>AT-5194</t>
  </si>
  <si>
    <t>AT-5195</t>
  </si>
  <si>
    <t>AT-5196</t>
  </si>
  <si>
    <t>AT-5197</t>
  </si>
  <si>
    <t>AT-5198</t>
  </si>
  <si>
    <t>AT-5199</t>
  </si>
  <si>
    <t>AT-5200</t>
  </si>
  <si>
    <t>AT-5201</t>
  </si>
  <si>
    <t>AT-5202</t>
  </si>
  <si>
    <t>AT-5203</t>
  </si>
  <si>
    <t>AT-5204</t>
  </si>
  <si>
    <t>AT-5205</t>
  </si>
  <si>
    <t>AT-5206</t>
  </si>
  <si>
    <t>AT-5207</t>
  </si>
  <si>
    <t>AT-5208</t>
  </si>
  <si>
    <t>AT-5209</t>
  </si>
  <si>
    <t>AT-5210</t>
  </si>
  <si>
    <t>AT-5211</t>
  </si>
  <si>
    <t>AT-5212</t>
  </si>
  <si>
    <t>AT-5213</t>
  </si>
  <si>
    <t>AT-5214</t>
  </si>
  <si>
    <t>AT-5215</t>
  </si>
  <si>
    <t>AT-5217</t>
  </si>
  <si>
    <t>AT-5218</t>
  </si>
  <si>
    <t>AT-5219</t>
  </si>
  <si>
    <t>AT-5220</t>
  </si>
  <si>
    <t>AT-5221</t>
  </si>
  <si>
    <t>AT-5222</t>
  </si>
  <si>
    <t>AT-5223</t>
  </si>
  <si>
    <t>AT-5224</t>
  </si>
  <si>
    <t>AT-5225</t>
  </si>
  <si>
    <t>AT-5226</t>
  </si>
  <si>
    <t>AT-5227</t>
  </si>
  <si>
    <t>AT-5228</t>
  </si>
  <si>
    <t>AT-5229</t>
  </si>
  <si>
    <t>AT-5230</t>
  </si>
  <si>
    <t>AT-5231</t>
  </si>
  <si>
    <t>AT-5232</t>
  </si>
  <si>
    <t>AT-5233</t>
  </si>
  <si>
    <t>AT-5234</t>
  </si>
  <si>
    <t>AT-5235</t>
  </si>
  <si>
    <t>AT-5236</t>
  </si>
  <si>
    <t>AT-5237</t>
  </si>
  <si>
    <t>AT-5238</t>
  </si>
  <si>
    <t>AT-5239</t>
  </si>
  <si>
    <t>AT-5240</t>
  </si>
  <si>
    <t>AT-5241</t>
  </si>
  <si>
    <t>AT-5242</t>
  </si>
  <si>
    <t>AT-5244</t>
  </si>
  <si>
    <t>AT-5245</t>
  </si>
  <si>
    <t>AT-5246</t>
  </si>
  <si>
    <t>AT-5247</t>
  </si>
  <si>
    <t>AT-5248</t>
  </si>
  <si>
    <t>AT-5249</t>
  </si>
  <si>
    <t>AT-5250</t>
  </si>
  <si>
    <t>AT-5251</t>
  </si>
  <si>
    <t>AT-5252</t>
  </si>
  <si>
    <t>AT-5253</t>
  </si>
  <si>
    <t>AT-5254</t>
  </si>
  <si>
    <t>AT-5255</t>
  </si>
  <si>
    <t>AT-5256</t>
  </si>
  <si>
    <t>AT-5257</t>
  </si>
  <si>
    <t>AT-5258</t>
  </si>
  <si>
    <t>AT-5259</t>
  </si>
  <si>
    <t>AT-5260</t>
  </si>
  <si>
    <t>AT-5261</t>
  </si>
  <si>
    <t>AT-5262</t>
  </si>
  <si>
    <t>AT-5263</t>
  </si>
  <si>
    <t>AT-5264</t>
  </si>
  <si>
    <t>AT-5265</t>
  </si>
  <si>
    <t>AT-5266</t>
  </si>
  <si>
    <t>AT-5267</t>
  </si>
  <si>
    <t>AT-5268</t>
  </si>
  <si>
    <t>AT-5269</t>
  </si>
  <si>
    <t>AT-5271</t>
  </si>
  <si>
    <t>AT-5272</t>
  </si>
  <si>
    <t>AT-5273</t>
  </si>
  <si>
    <t>AT-5274</t>
  </si>
  <si>
    <t>AT-5275</t>
  </si>
  <si>
    <t>AT-5276</t>
  </si>
  <si>
    <t>AT-5277</t>
  </si>
  <si>
    <t>AT-5278</t>
  </si>
  <si>
    <t>AT-5279</t>
  </si>
  <si>
    <t>AT-5280</t>
  </si>
  <si>
    <t>AT-5281</t>
  </si>
  <si>
    <t>AT-5282</t>
  </si>
  <si>
    <t>AT-5283</t>
  </si>
  <si>
    <t>AT-5284</t>
  </si>
  <si>
    <t>AT-5285</t>
  </si>
  <si>
    <t>AT-5286</t>
  </si>
  <si>
    <t>AT-5287</t>
  </si>
  <si>
    <t>AT-5288</t>
  </si>
  <si>
    <t>AT-5289</t>
  </si>
  <si>
    <t>AT-5290</t>
  </si>
  <si>
    <t>AT-5291</t>
  </si>
  <si>
    <t>AT-5292</t>
  </si>
  <si>
    <t>AT-5293</t>
  </si>
  <si>
    <t>AT-5294</t>
  </si>
  <si>
    <t>AT-5295</t>
  </si>
  <si>
    <t>AT-5296</t>
  </si>
  <si>
    <t>AT-5298</t>
  </si>
  <si>
    <t>AT-5299</t>
  </si>
  <si>
    <t>AT-5300</t>
  </si>
  <si>
    <t>AT-5301</t>
  </si>
  <si>
    <t>AT-5302</t>
  </si>
  <si>
    <t>AT-5303</t>
  </si>
  <si>
    <t>AT-5304</t>
  </si>
  <si>
    <t>AT-5305</t>
  </si>
  <si>
    <t>AT-5306</t>
  </si>
  <si>
    <t>AT-5307</t>
  </si>
  <si>
    <t>AT-5308</t>
  </si>
  <si>
    <t>AT-5309</t>
  </si>
  <si>
    <t>AT-5310</t>
  </si>
  <si>
    <t>AT-5311</t>
  </si>
  <si>
    <t>AT-5312</t>
  </si>
  <si>
    <t>AT-5313</t>
  </si>
  <si>
    <t>AT-5314</t>
  </si>
  <si>
    <t>AT-5315</t>
  </si>
  <si>
    <t>AT-5316</t>
  </si>
  <si>
    <t>AT-5317</t>
  </si>
  <si>
    <t>AT-5318</t>
  </si>
  <si>
    <t>AT-5319</t>
  </si>
  <si>
    <t>AT-5320</t>
  </si>
  <si>
    <t>AT-5321</t>
  </si>
  <si>
    <t>AT-5322</t>
  </si>
  <si>
    <t>AT-5323</t>
  </si>
  <si>
    <t>AT-5325</t>
  </si>
  <si>
    <t>AT-5326</t>
  </si>
  <si>
    <t>AT-5327</t>
  </si>
  <si>
    <t>AT-5328</t>
  </si>
  <si>
    <t>AT-5329</t>
  </si>
  <si>
    <t>AT-5330</t>
  </si>
  <si>
    <t>AT-5331</t>
  </si>
  <si>
    <t>AT-5332</t>
  </si>
  <si>
    <t>AT-5333</t>
  </si>
  <si>
    <t>AT-5334</t>
  </si>
  <si>
    <t>AT-5335</t>
  </si>
  <si>
    <t>AT-5336</t>
  </si>
  <si>
    <t>AT-5337</t>
  </si>
  <si>
    <t>AT-5338</t>
  </si>
  <si>
    <t>AT-5339</t>
  </si>
  <si>
    <t>AT-5340</t>
  </si>
  <si>
    <t>AT-5341</t>
  </si>
  <si>
    <t>AT-5342</t>
  </si>
  <si>
    <t>AT-5343</t>
  </si>
  <si>
    <t>AT-5344</t>
  </si>
  <si>
    <t>AT-5345</t>
  </si>
  <si>
    <t>AT-5346</t>
  </si>
  <si>
    <t>AT-5347</t>
  </si>
  <si>
    <t>AT-5348</t>
  </si>
  <si>
    <t>AT-5349</t>
  </si>
  <si>
    <t>AT-5350</t>
  </si>
  <si>
    <t>AT-5352</t>
  </si>
  <si>
    <t>AT-5353</t>
  </si>
  <si>
    <t>AT-5354</t>
  </si>
  <si>
    <t>AT-5355</t>
  </si>
  <si>
    <t>AT-5356</t>
  </si>
  <si>
    <t>AT-5357</t>
  </si>
  <si>
    <t>AT-5358</t>
  </si>
  <si>
    <t>AT-5359</t>
  </si>
  <si>
    <t>AT-5360</t>
  </si>
  <si>
    <t>AT-5361</t>
  </si>
  <si>
    <t>AT-5362</t>
  </si>
  <si>
    <t>AT-5363</t>
  </si>
  <si>
    <t>AT-5364</t>
  </si>
  <si>
    <t>AT-5365</t>
  </si>
  <si>
    <t>AT-5366</t>
  </si>
  <si>
    <t>AT-5367</t>
  </si>
  <si>
    <t>AT-5368</t>
  </si>
  <si>
    <t>AT-5369</t>
  </si>
  <si>
    <t>AT-5370</t>
  </si>
  <si>
    <t>AT-5371</t>
  </si>
  <si>
    <t>AT-5372</t>
  </si>
  <si>
    <t>AT-5373</t>
  </si>
  <si>
    <t>AT-5374</t>
  </si>
  <si>
    <t>AT-5375</t>
  </si>
  <si>
    <t>AT-5376</t>
  </si>
  <si>
    <t>AT-5377</t>
  </si>
  <si>
    <t>AT-5379</t>
  </si>
  <si>
    <t>AT-5380</t>
  </si>
  <si>
    <t>AT-5381</t>
  </si>
  <si>
    <t>AT-5382</t>
  </si>
  <si>
    <t>AT-5383</t>
  </si>
  <si>
    <t>AT-5384</t>
  </si>
  <si>
    <t>AT-5385</t>
  </si>
  <si>
    <t>AT-5386</t>
  </si>
  <si>
    <t>AT-5387</t>
  </si>
  <si>
    <t>AT-5388</t>
  </si>
  <si>
    <t>AT-5389</t>
  </si>
  <si>
    <t>AT-5390</t>
  </si>
  <si>
    <t>AT-5391</t>
  </si>
  <si>
    <t>AT-5392</t>
  </si>
  <si>
    <t>AT-5393</t>
  </si>
  <si>
    <t>AT-5394</t>
  </si>
  <si>
    <t>AT-5395</t>
  </si>
  <si>
    <t>AT-5396</t>
  </si>
  <si>
    <t>AT-5397</t>
  </si>
  <si>
    <t>AT-5398</t>
  </si>
  <si>
    <t>AT-5399</t>
  </si>
  <si>
    <t>AT-5400</t>
  </si>
  <si>
    <t>AT-5401</t>
  </si>
  <si>
    <t>AT-5402</t>
  </si>
  <si>
    <t>AT-5403</t>
  </si>
  <si>
    <t>AT-5404</t>
  </si>
  <si>
    <t>AT-5406</t>
  </si>
  <si>
    <t>AT-5407</t>
  </si>
  <si>
    <t>AT-5408</t>
  </si>
  <si>
    <t>AT-5409</t>
  </si>
  <si>
    <t>AT-5410</t>
  </si>
  <si>
    <t>AT-5411</t>
  </si>
  <si>
    <t>AT-5412</t>
  </si>
  <si>
    <t>AT-5413</t>
  </si>
  <si>
    <t>AT-5414</t>
  </si>
  <si>
    <t>AT-5415</t>
  </si>
  <si>
    <t>AT-5416</t>
  </si>
  <si>
    <t>AT-5417</t>
  </si>
  <si>
    <t>AT-5418</t>
  </si>
  <si>
    <t>AT-5419</t>
  </si>
  <si>
    <t>AT-5420</t>
  </si>
  <si>
    <t>AT-5421</t>
  </si>
  <si>
    <t>AT-5422</t>
  </si>
  <si>
    <t>AT-5423</t>
  </si>
  <si>
    <t>AT-5424</t>
  </si>
  <si>
    <t>AT-5425</t>
  </si>
  <si>
    <t>AT-5426</t>
  </si>
  <si>
    <t>AT-5427</t>
  </si>
  <si>
    <t>AT-5428</t>
  </si>
  <si>
    <t>AT-5429</t>
  </si>
  <si>
    <t>AT-5430</t>
  </si>
  <si>
    <t>AT-5431</t>
  </si>
  <si>
    <t>AT-5433</t>
  </si>
  <si>
    <t>AT-5434</t>
  </si>
  <si>
    <t>AT-5435</t>
  </si>
  <si>
    <t>AT-5436</t>
  </si>
  <si>
    <t>AT-5437</t>
  </si>
  <si>
    <t>AT-5438</t>
  </si>
  <si>
    <t>AT-5439</t>
  </si>
  <si>
    <t>AT-5440</t>
  </si>
  <si>
    <t>AT-5441</t>
  </si>
  <si>
    <t>AT-5442</t>
  </si>
  <si>
    <t>AT-5443</t>
  </si>
  <si>
    <t>AT-5444</t>
  </si>
  <si>
    <t>AT-5445</t>
  </si>
  <si>
    <t>AT-5446</t>
  </si>
  <si>
    <t>AT-5447</t>
  </si>
  <si>
    <t>AT-5448</t>
  </si>
  <si>
    <t>AT-5449</t>
  </si>
  <si>
    <t>AT-5450</t>
  </si>
  <si>
    <t>AT-5451</t>
  </si>
  <si>
    <t>AT-5452</t>
  </si>
  <si>
    <t>AT-5453</t>
  </si>
  <si>
    <t>AT-5454</t>
  </si>
  <si>
    <t>AT-5455</t>
  </si>
  <si>
    <t>AT-5456</t>
  </si>
  <si>
    <t>AT-5457</t>
  </si>
  <si>
    <t>AT-5458</t>
  </si>
  <si>
    <t>AT-5460</t>
  </si>
  <si>
    <t>AT-5461</t>
  </si>
  <si>
    <t>AT-5462</t>
  </si>
  <si>
    <t>AT-5463</t>
  </si>
  <si>
    <t>AT-5464</t>
  </si>
  <si>
    <t>AT-5465</t>
  </si>
  <si>
    <t>AT-5466</t>
  </si>
  <si>
    <t>AT-5467</t>
  </si>
  <si>
    <t>AT-5468</t>
  </si>
  <si>
    <t>AT-5469</t>
  </si>
  <si>
    <t>AT-5470</t>
  </si>
  <si>
    <t>AT-5471</t>
  </si>
  <si>
    <t>AT-5472</t>
  </si>
  <si>
    <t>AT-5473</t>
  </si>
  <si>
    <t>AT-5474</t>
  </si>
  <si>
    <t>AT-5475</t>
  </si>
  <si>
    <t>AT-5476</t>
  </si>
  <si>
    <t>AT-5477</t>
  </si>
  <si>
    <t>AT-5478</t>
  </si>
  <si>
    <t>AT-5479</t>
  </si>
  <si>
    <t>AT-5480</t>
  </si>
  <si>
    <t>AT-5481</t>
  </si>
  <si>
    <t>AT-5482</t>
  </si>
  <si>
    <t>AT-5483</t>
  </si>
  <si>
    <t>AT-5484</t>
  </si>
  <si>
    <t>AT-5485</t>
  </si>
  <si>
    <t>AT-5487</t>
  </si>
  <si>
    <t>AT-5488</t>
  </si>
  <si>
    <t>AT-5489</t>
  </si>
  <si>
    <t>AT-5490</t>
  </si>
  <si>
    <t>AT-5491</t>
  </si>
  <si>
    <t>AT-5492</t>
  </si>
  <si>
    <t>AT-5493</t>
  </si>
  <si>
    <t>AT-5494</t>
  </si>
  <si>
    <t>AT-5495</t>
  </si>
  <si>
    <t>AT-5496</t>
  </si>
  <si>
    <t>AT-5497</t>
  </si>
  <si>
    <t>AT-5498</t>
  </si>
  <si>
    <t>AT-5499</t>
  </si>
  <si>
    <t>AT-5500</t>
  </si>
  <si>
    <t>AT-5501</t>
  </si>
  <si>
    <t>AT-5502</t>
  </si>
  <si>
    <t>AT-5503</t>
  </si>
  <si>
    <t>AT-5504</t>
  </si>
  <si>
    <t>AT-5505</t>
  </si>
  <si>
    <t>AT-5506</t>
  </si>
  <si>
    <t>AT-5507</t>
  </si>
  <si>
    <t>AT-5508</t>
  </si>
  <si>
    <t>AT-5509</t>
  </si>
  <si>
    <t>AT-5510</t>
  </si>
  <si>
    <t>AT-5511</t>
  </si>
  <si>
    <t>AT-5512</t>
  </si>
  <si>
    <t>AT-5514</t>
  </si>
  <si>
    <t>AT-5515</t>
  </si>
  <si>
    <t>AT-5516</t>
  </si>
  <si>
    <t>AT-5517</t>
  </si>
  <si>
    <t>AT-5518</t>
  </si>
  <si>
    <t>AT-5519</t>
  </si>
  <si>
    <t>AT-5520</t>
  </si>
  <si>
    <t>AT-5521</t>
  </si>
  <si>
    <t>AT-5522</t>
  </si>
  <si>
    <t>AT-5523</t>
  </si>
  <si>
    <t>AT-5524</t>
  </si>
  <si>
    <t>AT-5525</t>
  </si>
  <si>
    <t>AT-5526</t>
  </si>
  <si>
    <t>AT-5527</t>
  </si>
  <si>
    <t>AT-5528</t>
  </si>
  <si>
    <t>AT-5529</t>
  </si>
  <si>
    <t>AT-5530</t>
  </si>
  <si>
    <t>AT-5531</t>
  </si>
  <si>
    <t>AT-5532</t>
  </si>
  <si>
    <t>AT-5533</t>
  </si>
  <si>
    <t>AT-5534</t>
  </si>
  <si>
    <t>AT-5535</t>
  </si>
  <si>
    <t>AT-5536</t>
  </si>
  <si>
    <t>AT-5537</t>
  </si>
  <si>
    <t>AT-5538</t>
  </si>
  <si>
    <t>AT-5539</t>
  </si>
  <si>
    <t>AT-5541</t>
  </si>
  <si>
    <t>AT-5542</t>
  </si>
  <si>
    <t>AT-5543</t>
  </si>
  <si>
    <t>AT-5544</t>
  </si>
  <si>
    <t>AT-5545</t>
  </si>
  <si>
    <t>AT-5546</t>
  </si>
  <si>
    <t>AT-5547</t>
  </si>
  <si>
    <t>AT-5548</t>
  </si>
  <si>
    <t>AT-5549</t>
  </si>
  <si>
    <t>AT-5550</t>
  </si>
  <si>
    <t>AT-5551</t>
  </si>
  <si>
    <t>AT-5552</t>
  </si>
  <si>
    <t>AT-5553</t>
  </si>
  <si>
    <t>AT-5554</t>
  </si>
  <si>
    <t>AT-5555</t>
  </si>
  <si>
    <t>AT-5556</t>
  </si>
  <si>
    <t>AT-5557</t>
  </si>
  <si>
    <t>AT-5558</t>
  </si>
  <si>
    <t>AT-5559</t>
  </si>
  <si>
    <t>AT-5560</t>
  </si>
  <si>
    <t>AT-5561</t>
  </si>
  <si>
    <t>AT-5562</t>
  </si>
  <si>
    <t>AT-5563</t>
  </si>
  <si>
    <t>AT-5564</t>
  </si>
  <si>
    <t>AT-5565</t>
  </si>
  <si>
    <t>AT-5566</t>
  </si>
  <si>
    <t>AT-5568</t>
  </si>
  <si>
    <t>AT-5569</t>
  </si>
  <si>
    <t>AT-5570</t>
  </si>
  <si>
    <t>AT-5571</t>
  </si>
  <si>
    <t>AT-5572</t>
  </si>
  <si>
    <t>AT-5573</t>
  </si>
  <si>
    <t>AT-5574</t>
  </si>
  <si>
    <t>AT-5575</t>
  </si>
  <si>
    <t>AT-5576</t>
  </si>
  <si>
    <t>AT-5577</t>
  </si>
  <si>
    <t>AT-5578</t>
  </si>
  <si>
    <t>AT-5579</t>
  </si>
  <si>
    <t>AT-5580</t>
  </si>
  <si>
    <t>AT-5581</t>
  </si>
  <si>
    <t>AT-5582</t>
  </si>
  <si>
    <t>AT-5583</t>
  </si>
  <si>
    <t>AT-5584</t>
  </si>
  <si>
    <t>AT-5585</t>
  </si>
  <si>
    <t>AT-5586</t>
  </si>
  <si>
    <t>AT-5587</t>
  </si>
  <si>
    <t>AT-5588</t>
  </si>
  <si>
    <t>AT-5589</t>
  </si>
  <si>
    <t>AT-5590</t>
  </si>
  <si>
    <t>AT-5591</t>
  </si>
  <si>
    <t>AT-5592</t>
  </si>
  <si>
    <t>AT-5593</t>
  </si>
  <si>
    <t>AT-5595</t>
  </si>
  <si>
    <t>AT-5596</t>
  </si>
  <si>
    <t>AT-5597</t>
  </si>
  <si>
    <t>AT-5598</t>
  </si>
  <si>
    <t>AT-5599</t>
  </si>
  <si>
    <t>AT-5600</t>
  </si>
  <si>
    <t>AT-5601</t>
  </si>
  <si>
    <t>AT-5602</t>
  </si>
  <si>
    <t>AT-5603</t>
  </si>
  <si>
    <t>AT-5604</t>
  </si>
  <si>
    <t>AT-5605</t>
  </si>
  <si>
    <t>AT-5606</t>
  </si>
  <si>
    <t>AT-5607</t>
  </si>
  <si>
    <t>AT-5608</t>
  </si>
  <si>
    <t>AT-5609</t>
  </si>
  <si>
    <t>AT-5610</t>
  </si>
  <si>
    <t>AT-5611</t>
  </si>
  <si>
    <t>AT-5612</t>
  </si>
  <si>
    <t>AT-5613</t>
  </si>
  <si>
    <t>AT-5614</t>
  </si>
  <si>
    <t>AT-5615</t>
  </si>
  <si>
    <t>AT-5616</t>
  </si>
  <si>
    <t>AT-5617</t>
  </si>
  <si>
    <t>AT-5618</t>
  </si>
  <si>
    <t>AT-5619</t>
  </si>
  <si>
    <t>AT-5620</t>
  </si>
  <si>
    <t>AT-5622</t>
  </si>
  <si>
    <t>AT-5623</t>
  </si>
  <si>
    <t>AT-5624</t>
  </si>
  <si>
    <t>AT-5625</t>
  </si>
  <si>
    <t>AT-5626</t>
  </si>
  <si>
    <t>AT-5627</t>
  </si>
  <si>
    <t>AT-5628</t>
  </si>
  <si>
    <t>AT-5629</t>
  </si>
  <si>
    <t>AT-5630</t>
  </si>
  <si>
    <t>AT-5631</t>
  </si>
  <si>
    <t>AT-5632</t>
  </si>
  <si>
    <t>AT-5633</t>
  </si>
  <si>
    <t>AT-5634</t>
  </si>
  <si>
    <t>AT-5635</t>
  </si>
  <si>
    <t>AT-5636</t>
  </si>
  <si>
    <t>AT-5637</t>
  </si>
  <si>
    <t>AT-5638</t>
  </si>
  <si>
    <t>AT-5639</t>
  </si>
  <si>
    <t>AT-5640</t>
  </si>
  <si>
    <t>AT-5641</t>
  </si>
  <si>
    <t>AT-5642</t>
  </si>
  <si>
    <t>AT-5643</t>
  </si>
  <si>
    <t>AT-5644</t>
  </si>
  <si>
    <t>AT-5645</t>
  </si>
  <si>
    <t>AT-5646</t>
  </si>
  <si>
    <t>AT-5647</t>
  </si>
  <si>
    <t>AT-5649</t>
  </si>
  <si>
    <t>AT-5650</t>
  </si>
  <si>
    <t>AT-5651</t>
  </si>
  <si>
    <t>AT-5652</t>
  </si>
  <si>
    <t>AT-5653</t>
  </si>
  <si>
    <t>AT-5654</t>
  </si>
  <si>
    <t>AT-5655</t>
  </si>
  <si>
    <t>AT-5656</t>
  </si>
  <si>
    <t>AT-5657</t>
  </si>
  <si>
    <t>AT-5658</t>
  </si>
  <si>
    <t>AT-5659</t>
  </si>
  <si>
    <t>AT-5660</t>
  </si>
  <si>
    <t>AT-5661</t>
  </si>
  <si>
    <t>AT-5662</t>
  </si>
  <si>
    <t>AT-5663</t>
  </si>
  <si>
    <t>AT-5664</t>
  </si>
  <si>
    <t>AT-5665</t>
  </si>
  <si>
    <t>AT-5666</t>
  </si>
  <si>
    <t>AT-5667</t>
  </si>
  <si>
    <t>AT-5668</t>
  </si>
  <si>
    <t>AT-5669</t>
  </si>
  <si>
    <t>AT-5670</t>
  </si>
  <si>
    <t>AT-5671</t>
  </si>
  <si>
    <t>AT-5672</t>
  </si>
  <si>
    <t>AT-5673</t>
  </si>
  <si>
    <t>AT-5674</t>
  </si>
  <si>
    <t>AT-5676</t>
  </si>
  <si>
    <t>AT-5677</t>
  </si>
  <si>
    <t>AT-5678</t>
  </si>
  <si>
    <t>AT-5679</t>
  </si>
  <si>
    <t>AT-5680</t>
  </si>
  <si>
    <t>AT-5681</t>
  </si>
  <si>
    <t>AT-5682</t>
  </si>
  <si>
    <t>AT-5683</t>
  </si>
  <si>
    <t>AT-5684</t>
  </si>
  <si>
    <t>AT-5685</t>
  </si>
  <si>
    <t>AT-5686</t>
  </si>
  <si>
    <t>AT-5687</t>
  </si>
  <si>
    <t>AT-5688</t>
  </si>
  <si>
    <t>AT-5689</t>
  </si>
  <si>
    <t>AT-5690</t>
  </si>
  <si>
    <t>AT-5691</t>
  </si>
  <si>
    <t>AT-5692</t>
  </si>
  <si>
    <t>AT-5693</t>
  </si>
  <si>
    <t>AT-5694</t>
  </si>
  <si>
    <t>AT-5695</t>
  </si>
  <si>
    <t>AT-5696</t>
  </si>
  <si>
    <t>AT-5697</t>
  </si>
  <si>
    <t>AT-5698</t>
  </si>
  <si>
    <t>AT-5699</t>
  </si>
  <si>
    <t>AT-5700</t>
  </si>
  <si>
    <t>AT-5701</t>
  </si>
  <si>
    <t>AT-5703</t>
  </si>
  <si>
    <t>AT-5704</t>
  </si>
  <si>
    <t>AT-5705</t>
  </si>
  <si>
    <t>AT-5706</t>
  </si>
  <si>
    <t>AT-5707</t>
  </si>
  <si>
    <t>AT-5708</t>
  </si>
  <si>
    <t>AT-5709</t>
  </si>
  <si>
    <t>AT-5710</t>
  </si>
  <si>
    <t>AT-5711</t>
  </si>
  <si>
    <t>AT-5712</t>
  </si>
  <si>
    <t>AT-5713</t>
  </si>
  <si>
    <t>AT-5714</t>
  </si>
  <si>
    <t>AT-5715</t>
  </si>
  <si>
    <t>AT-5716</t>
  </si>
  <si>
    <t>AT-5717</t>
  </si>
  <si>
    <t>AT-5718</t>
  </si>
  <si>
    <t>AT-5719</t>
  </si>
  <si>
    <t>AT-5720</t>
  </si>
  <si>
    <t>AT-5721</t>
  </si>
  <si>
    <t>AT-5722</t>
  </si>
  <si>
    <t>AT-5723</t>
  </si>
  <si>
    <t>AT-5724</t>
  </si>
  <si>
    <t>AT-5725</t>
  </si>
  <si>
    <t>AT-5726</t>
  </si>
  <si>
    <t>AT-5727</t>
  </si>
  <si>
    <t>AT-5728</t>
  </si>
  <si>
    <t>AT-5730</t>
  </si>
  <si>
    <t>AT-5731</t>
  </si>
  <si>
    <t>AT-5732</t>
  </si>
  <si>
    <t>AT-5733</t>
  </si>
  <si>
    <t>AT-5734</t>
  </si>
  <si>
    <t>AT-5735</t>
  </si>
  <si>
    <t>AT-5736</t>
  </si>
  <si>
    <t>AT-5737</t>
  </si>
  <si>
    <t>AT-5738</t>
  </si>
  <si>
    <t>AT-5739</t>
  </si>
  <si>
    <t>AT-5740</t>
  </si>
  <si>
    <t>AT-5741</t>
  </si>
  <si>
    <t>AT-5742</t>
  </si>
  <si>
    <t>AT-5743</t>
  </si>
  <si>
    <t>AT-5744</t>
  </si>
  <si>
    <t>AT-5745</t>
  </si>
  <si>
    <t>AT-5746</t>
  </si>
  <si>
    <t>AT-5747</t>
  </si>
  <si>
    <t>AT-5748</t>
  </si>
  <si>
    <t>AT-5749</t>
  </si>
  <si>
    <t>AT-5750</t>
  </si>
  <si>
    <t>AT-5751</t>
  </si>
  <si>
    <t>AT-5752</t>
  </si>
  <si>
    <t>AT-5753</t>
  </si>
  <si>
    <t>AT-5754</t>
  </si>
  <si>
    <t>AT-5755</t>
  </si>
  <si>
    <t>AT-5757</t>
  </si>
  <si>
    <t>AT-5758</t>
  </si>
  <si>
    <t>AT-5759</t>
  </si>
  <si>
    <t>AT-5760</t>
  </si>
  <si>
    <t>AT-5761</t>
  </si>
  <si>
    <t>AT-5762</t>
  </si>
  <si>
    <t>AT-5763</t>
  </si>
  <si>
    <t>AT-5764</t>
  </si>
  <si>
    <t>AT-5765</t>
  </si>
  <si>
    <t>AT-5766</t>
  </si>
  <si>
    <t>AT-5767</t>
  </si>
  <si>
    <t>AT-5768</t>
  </si>
  <si>
    <t>AT-5769</t>
  </si>
  <si>
    <t>AT-5770</t>
  </si>
  <si>
    <t>AT-5771</t>
  </si>
  <si>
    <t>AT-5772</t>
  </si>
  <si>
    <t>AT-5773</t>
  </si>
  <si>
    <t>AT-5774</t>
  </si>
  <si>
    <t>AT-5775</t>
  </si>
  <si>
    <t>AT-5776</t>
  </si>
  <si>
    <t>AT-5777</t>
  </si>
  <si>
    <t>AT-5778</t>
  </si>
  <si>
    <t>AT-5779</t>
  </si>
  <si>
    <t>AT-5780</t>
  </si>
  <si>
    <t>AT-5781</t>
  </si>
  <si>
    <t>AT-5782</t>
  </si>
  <si>
    <t>AT-5784</t>
  </si>
  <si>
    <t>AT-5785</t>
  </si>
  <si>
    <t>AT-5786</t>
  </si>
  <si>
    <t>AT-5787</t>
  </si>
  <si>
    <t>AT-5788</t>
  </si>
  <si>
    <t>AT-5789</t>
  </si>
  <si>
    <t>AT-5790</t>
  </si>
  <si>
    <t>AT-5791</t>
  </si>
  <si>
    <t>AT-5792</t>
  </si>
  <si>
    <t>AT-5793</t>
  </si>
  <si>
    <t>AT-5794</t>
  </si>
  <si>
    <t>AT-5795</t>
  </si>
  <si>
    <t>AT-5796</t>
  </si>
  <si>
    <t>AT-5797</t>
  </si>
  <si>
    <t>AT-5798</t>
  </si>
  <si>
    <t>AT-5799</t>
  </si>
  <si>
    <t>AT-5800</t>
  </si>
  <si>
    <t>AT-5801</t>
  </si>
  <si>
    <t>AT-5802</t>
  </si>
  <si>
    <t>AT-5803</t>
  </si>
  <si>
    <t>AT-5804</t>
  </si>
  <si>
    <t>AT-5805</t>
  </si>
  <si>
    <t>AT-5806</t>
  </si>
  <si>
    <t>AT-5807</t>
  </si>
  <si>
    <t>AT-5808</t>
  </si>
  <si>
    <t>AT-5809</t>
  </si>
  <si>
    <t>AT-5811</t>
  </si>
  <si>
    <t>AT-5812</t>
  </si>
  <si>
    <t>AT-5813</t>
  </si>
  <si>
    <t>AT-5814</t>
  </si>
  <si>
    <t>AT-5815</t>
  </si>
  <si>
    <t>AT-5816</t>
  </si>
  <si>
    <t>AT-5817</t>
  </si>
  <si>
    <t>AT-5818</t>
  </si>
  <si>
    <t>AT-5819</t>
  </si>
  <si>
    <t>AT-5820</t>
  </si>
  <si>
    <t>AT-5821</t>
  </si>
  <si>
    <t>AT-5822</t>
  </si>
  <si>
    <t>AT-5823</t>
  </si>
  <si>
    <t>AT-5824</t>
  </si>
  <si>
    <t>AT-5825</t>
  </si>
  <si>
    <t>AT-5826</t>
  </si>
  <si>
    <t>AT-5827</t>
  </si>
  <si>
    <t>AT-5828</t>
  </si>
  <si>
    <t>AT-5829</t>
  </si>
  <si>
    <t>AT-5830</t>
  </si>
  <si>
    <t>AT-5831</t>
  </si>
  <si>
    <t>AT-5832</t>
  </si>
  <si>
    <t>AT-5833</t>
  </si>
  <si>
    <t>AT-5834</t>
  </si>
  <si>
    <t>AT-5835</t>
  </si>
  <si>
    <t>AT-5836</t>
  </si>
  <si>
    <t>AT-5838</t>
  </si>
  <si>
    <t>AT-5839</t>
  </si>
  <si>
    <t>AT-5840</t>
  </si>
  <si>
    <t>AT-5841</t>
  </si>
  <si>
    <t>AT-5842</t>
  </si>
  <si>
    <t>AT-5843</t>
  </si>
  <si>
    <t>AT-5844</t>
  </si>
  <si>
    <t>AT-5845</t>
  </si>
  <si>
    <t>AT-5846</t>
  </si>
  <si>
    <t>AT-5847</t>
  </si>
  <si>
    <t>AT-5848</t>
  </si>
  <si>
    <t>AT-5849</t>
  </si>
  <si>
    <t>AT-5850</t>
  </si>
  <si>
    <t>AT-5851</t>
  </si>
  <si>
    <t>AT-5852</t>
  </si>
  <si>
    <t>AT-5853</t>
  </si>
  <si>
    <t>AT-5854</t>
  </si>
  <si>
    <t>AT-5855</t>
  </si>
  <si>
    <t>AT-5856</t>
  </si>
  <si>
    <t>AT-5857</t>
  </si>
  <si>
    <t>AT-5858</t>
  </si>
  <si>
    <t>AT-5859</t>
  </si>
  <si>
    <t>AT-5860</t>
  </si>
  <si>
    <t>AT-5861</t>
  </si>
  <si>
    <t>AT-5862</t>
  </si>
  <si>
    <t>AT-5863</t>
  </si>
  <si>
    <t>AT-5865</t>
  </si>
  <si>
    <t>AT-5866</t>
  </si>
  <si>
    <t>AT-5867</t>
  </si>
  <si>
    <t>AT-5868</t>
  </si>
  <si>
    <t>AT-5869</t>
  </si>
  <si>
    <t>AT-5870</t>
  </si>
  <si>
    <t>AT-5871</t>
  </si>
  <si>
    <t>AT-5872</t>
  </si>
  <si>
    <t>AT-5873</t>
  </si>
  <si>
    <t>AT-5874</t>
  </si>
  <si>
    <t>AT-5875</t>
  </si>
  <si>
    <t>AT-5876</t>
  </si>
  <si>
    <t>AT-5877</t>
  </si>
  <si>
    <t>AT-5878</t>
  </si>
  <si>
    <t>AT-5879</t>
  </si>
  <si>
    <t>AT-5880</t>
  </si>
  <si>
    <t>AT-5881</t>
  </si>
  <si>
    <t>AT-5882</t>
  </si>
  <si>
    <t>AT-5883</t>
  </si>
  <si>
    <t>AT-5884</t>
  </si>
  <si>
    <t>AT-5885</t>
  </si>
  <si>
    <t>AT-5886</t>
  </si>
  <si>
    <t>AT-5887</t>
  </si>
  <si>
    <t>AT-5888</t>
  </si>
  <si>
    <t>AT-5889</t>
  </si>
  <si>
    <t>AT-5890</t>
  </si>
  <si>
    <t>AT-5892</t>
  </si>
  <si>
    <t>AT-5893</t>
  </si>
  <si>
    <t>AT-5894</t>
  </si>
  <si>
    <t>AT-5895</t>
  </si>
  <si>
    <t>AT-5896</t>
  </si>
  <si>
    <t>AT-5897</t>
  </si>
  <si>
    <t>AT-5898</t>
  </si>
  <si>
    <t>AT-5899</t>
  </si>
  <si>
    <t>AT-5900</t>
  </si>
  <si>
    <t>AT-5901</t>
  </si>
  <si>
    <t>AT-5902</t>
  </si>
  <si>
    <t>AT-5903</t>
  </si>
  <si>
    <t>AT-5904</t>
  </si>
  <si>
    <t>AT-5905</t>
  </si>
  <si>
    <t>AT-5906</t>
  </si>
  <si>
    <t>AT-5907</t>
  </si>
  <si>
    <t>AT-5908</t>
  </si>
  <si>
    <t>AT-5909</t>
  </si>
  <si>
    <t>AT-5910</t>
  </si>
  <si>
    <t>AT-5911</t>
  </si>
  <si>
    <t>AT-5912</t>
  </si>
  <si>
    <t>AT-5913</t>
  </si>
  <si>
    <t>AT-5914</t>
  </si>
  <si>
    <t>AT-5915</t>
  </si>
  <si>
    <t>AT-5916</t>
  </si>
  <si>
    <t>AT-5917</t>
  </si>
  <si>
    <t>AT-5919</t>
  </si>
  <si>
    <t>AT-5920</t>
  </si>
  <si>
    <t>AT-5921</t>
  </si>
  <si>
    <t>AT-5922</t>
  </si>
  <si>
    <t>AT-5923</t>
  </si>
  <si>
    <t>AT-5924</t>
  </si>
  <si>
    <t>AT-5925</t>
  </si>
  <si>
    <t>AT-5926</t>
  </si>
  <si>
    <t>AT-5927</t>
  </si>
  <si>
    <t>AT-5928</t>
  </si>
  <si>
    <t>AT-5929</t>
  </si>
  <si>
    <t>AT-5930</t>
  </si>
  <si>
    <t>AT-5931</t>
  </si>
  <si>
    <t>AT-5932</t>
  </si>
  <si>
    <t>AT-5933</t>
  </si>
  <si>
    <t>AT-5934</t>
  </si>
  <si>
    <t>AT-5935</t>
  </si>
  <si>
    <t>AT-5936</t>
  </si>
  <si>
    <t>AT-5937</t>
  </si>
  <si>
    <t>AT-5938</t>
  </si>
  <si>
    <t>AT-5939</t>
  </si>
  <si>
    <t>AT-5940</t>
  </si>
  <si>
    <t>AT-5941</t>
  </si>
  <si>
    <t>AT-5942</t>
  </si>
  <si>
    <t>AT-5943</t>
  </si>
  <si>
    <t>AT-5944</t>
  </si>
  <si>
    <t>AT-5946</t>
  </si>
  <si>
    <t>AT-5947</t>
  </si>
  <si>
    <t>AT-5948</t>
  </si>
  <si>
    <t>AT-5949</t>
  </si>
  <si>
    <t>AT-5950</t>
  </si>
  <si>
    <t>AT-5951</t>
  </si>
  <si>
    <t>AT-5952</t>
  </si>
  <si>
    <t>AT-5953</t>
  </si>
  <si>
    <t>AT-5954</t>
  </si>
  <si>
    <t>AT-5955</t>
  </si>
  <si>
    <t>AT-5956</t>
  </si>
  <si>
    <t>AT-5957</t>
  </si>
  <si>
    <t>AT-5958</t>
  </si>
  <si>
    <t>AT-5959</t>
  </si>
  <si>
    <t>AT-5960</t>
  </si>
  <si>
    <t>AT-5961</t>
  </si>
  <si>
    <t>AT-5962</t>
  </si>
  <si>
    <t>AT-5963</t>
  </si>
  <si>
    <t>AT-5964</t>
  </si>
  <si>
    <t>AT-5965</t>
  </si>
  <si>
    <t>AT-5966</t>
  </si>
  <si>
    <t>AT-5967</t>
  </si>
  <si>
    <t>AT-5968</t>
  </si>
  <si>
    <t>AT-5969</t>
  </si>
  <si>
    <t>AT-5970</t>
  </si>
  <si>
    <t>AT-5971</t>
  </si>
  <si>
    <t>AT-5973</t>
  </si>
  <si>
    <t>AT-5974</t>
  </si>
  <si>
    <t>AT-5975</t>
  </si>
  <si>
    <t>AT-5976</t>
  </si>
  <si>
    <t>AT-5977</t>
  </si>
  <si>
    <t>AT-5978</t>
  </si>
  <si>
    <t>AT-5979</t>
  </si>
  <si>
    <t>AT-5980</t>
  </si>
  <si>
    <t>AT-5981</t>
  </si>
  <si>
    <t>AT-5982</t>
  </si>
  <si>
    <t>AT-5983</t>
  </si>
  <si>
    <t>AT-5984</t>
  </si>
  <si>
    <t>AT-5985</t>
  </si>
  <si>
    <t>AT-5986</t>
  </si>
  <si>
    <t>AT-5987</t>
  </si>
  <si>
    <t>AT-5988</t>
  </si>
  <si>
    <t>AT-5989</t>
  </si>
  <si>
    <t>AT-5990</t>
  </si>
  <si>
    <t>AT-5991</t>
  </si>
  <si>
    <t>AT-5992</t>
  </si>
  <si>
    <t>AT-5993</t>
  </si>
  <si>
    <t>AT-5994</t>
  </si>
  <si>
    <t>AT-5995</t>
  </si>
  <si>
    <t>AT-5996</t>
  </si>
  <si>
    <t>AT-5997</t>
  </si>
  <si>
    <t>AT-5998</t>
  </si>
  <si>
    <t>AT-6000</t>
  </si>
  <si>
    <t>AT-6001</t>
  </si>
  <si>
    <t>AT-6002</t>
  </si>
  <si>
    <t>AT-6003</t>
  </si>
  <si>
    <t>AT-6004</t>
  </si>
  <si>
    <t>AT-6005</t>
  </si>
  <si>
    <t>AT-6006</t>
  </si>
  <si>
    <t>AT-6007</t>
  </si>
  <si>
    <t>AT-6008</t>
  </si>
  <si>
    <t>AT-6009</t>
  </si>
  <si>
    <t>AT-6010</t>
  </si>
  <si>
    <t>AT-6011</t>
  </si>
  <si>
    <t>AT-6012</t>
  </si>
  <si>
    <t>AT-6013</t>
  </si>
  <si>
    <t>AT-6014</t>
  </si>
  <si>
    <t>AT-6015</t>
  </si>
  <si>
    <t>AT-6016</t>
  </si>
  <si>
    <t>AT-6017</t>
  </si>
  <si>
    <t>AT-6018</t>
  </si>
  <si>
    <t>AT-6019</t>
  </si>
  <si>
    <t>AT-6020</t>
  </si>
  <si>
    <t>AT-6021</t>
  </si>
  <si>
    <t>AT-6022</t>
  </si>
  <si>
    <t>AT-6023</t>
  </si>
  <si>
    <t>AT-6024</t>
  </si>
  <si>
    <t>AT-6025</t>
  </si>
  <si>
    <t>AT-6027</t>
  </si>
  <si>
    <t>AT-6028</t>
  </si>
  <si>
    <t>AT-6029</t>
  </si>
  <si>
    <t>AT-6030</t>
  </si>
  <si>
    <t>AT-6031</t>
  </si>
  <si>
    <t>AT-6032</t>
  </si>
  <si>
    <t>AT-6033</t>
  </si>
  <si>
    <t>AT-6034</t>
  </si>
  <si>
    <t>AT-6035</t>
  </si>
  <si>
    <t>AT-6036</t>
  </si>
  <si>
    <t>AT-6037</t>
  </si>
  <si>
    <t>AT-6038</t>
  </si>
  <si>
    <t>AT-6039</t>
  </si>
  <si>
    <t>AT-6040</t>
  </si>
  <si>
    <t>AT-6041</t>
  </si>
  <si>
    <t>AT-6042</t>
  </si>
  <si>
    <t>AT-6043</t>
  </si>
  <si>
    <t>AT-6044</t>
  </si>
  <si>
    <t>AT-6045</t>
  </si>
  <si>
    <t>AT-6046</t>
  </si>
  <si>
    <t>AT-6047</t>
  </si>
  <si>
    <t>AT-6048</t>
  </si>
  <si>
    <t>AT-6049</t>
  </si>
  <si>
    <t>AT-6050</t>
  </si>
  <si>
    <t>AT-6051</t>
  </si>
  <si>
    <t>AT-6052</t>
  </si>
  <si>
    <t>AT-6054</t>
  </si>
  <si>
    <t>AT-6055</t>
  </si>
  <si>
    <t>AT-6056</t>
  </si>
  <si>
    <t>AT-6057</t>
  </si>
  <si>
    <t>AT-6058</t>
  </si>
  <si>
    <t>AT-6059</t>
  </si>
  <si>
    <t>AT-6060</t>
  </si>
  <si>
    <t>AT-6061</t>
  </si>
  <si>
    <t>AT-6062</t>
  </si>
  <si>
    <t>AT-6063</t>
  </si>
  <si>
    <t>AT-6064</t>
  </si>
  <si>
    <t>AT-6065</t>
  </si>
  <si>
    <t>AT-6066</t>
  </si>
  <si>
    <t>AT-6067</t>
  </si>
  <si>
    <t>AT-6068</t>
  </si>
  <si>
    <t>AT-6069</t>
  </si>
  <si>
    <t>AT-6070</t>
  </si>
  <si>
    <t>AT-6071</t>
  </si>
  <si>
    <t>AT-6072</t>
  </si>
  <si>
    <t>AT-6073</t>
  </si>
  <si>
    <t>AT-6074</t>
  </si>
  <si>
    <t>AT-6075</t>
  </si>
  <si>
    <t>AT-6076</t>
  </si>
  <si>
    <t>AT-6077</t>
  </si>
  <si>
    <t>AT-6078</t>
  </si>
  <si>
    <t>AT-6079</t>
  </si>
  <si>
    <t>AT-6081</t>
  </si>
  <si>
    <t>AT-6082</t>
  </si>
  <si>
    <t>AT-6083</t>
  </si>
  <si>
    <t>AT-6084</t>
  </si>
  <si>
    <t>AT-6085</t>
  </si>
  <si>
    <t>AT-6086</t>
  </si>
  <si>
    <t>AT-6087</t>
  </si>
  <si>
    <t>AT-6088</t>
  </si>
  <si>
    <t>AT-6089</t>
  </si>
  <si>
    <t>AT-6090</t>
  </si>
  <si>
    <t>AT-6091</t>
  </si>
  <si>
    <t>AT-6092</t>
  </si>
  <si>
    <t>AT-6093</t>
  </si>
  <si>
    <t>AT-6094</t>
  </si>
  <si>
    <t>AT-6095</t>
  </si>
  <si>
    <t>AT-6096</t>
  </si>
  <si>
    <t>AT-6097</t>
  </si>
  <si>
    <t>AT-6098</t>
  </si>
  <si>
    <t>AT-6099</t>
  </si>
  <si>
    <t>AT-6100</t>
  </si>
  <si>
    <t>AT-6101</t>
  </si>
  <si>
    <t>AT-6102</t>
  </si>
  <si>
    <t>AT-6103</t>
  </si>
  <si>
    <t>AT-6104</t>
  </si>
  <si>
    <t>AT-6105</t>
  </si>
  <si>
    <t>AT-6106</t>
  </si>
  <si>
    <t>AT-6108</t>
  </si>
  <si>
    <t>AT-6109</t>
  </si>
  <si>
    <t>AT-6110</t>
  </si>
  <si>
    <t>AT-6111</t>
  </si>
  <si>
    <t>AT-6112</t>
  </si>
  <si>
    <t>AT-6113</t>
  </si>
  <si>
    <t>AT-6114</t>
  </si>
  <si>
    <t>AT-6115</t>
  </si>
  <si>
    <t>AT-6116</t>
  </si>
  <si>
    <t>AT-6117</t>
  </si>
  <si>
    <t>AT-6118</t>
  </si>
  <si>
    <t>AT-6119</t>
  </si>
  <si>
    <t>AT-6120</t>
  </si>
  <si>
    <t>AT-6121</t>
  </si>
  <si>
    <t>AT-6122</t>
  </si>
  <si>
    <t>AT-6123</t>
  </si>
  <si>
    <t>AT-6124</t>
  </si>
  <si>
    <t>AT-6125</t>
  </si>
  <si>
    <t>AT-6126</t>
  </si>
  <si>
    <t>AT-6127</t>
  </si>
  <si>
    <t>AT-6128</t>
  </si>
  <si>
    <t>AT-6129</t>
  </si>
  <si>
    <t>AT-6130</t>
  </si>
  <si>
    <t>AT-6131</t>
  </si>
  <si>
    <t>AT-6132</t>
  </si>
  <si>
    <t>AT-6133</t>
  </si>
  <si>
    <t>AT-6135</t>
  </si>
  <si>
    <t>AT-6136</t>
  </si>
  <si>
    <t>AT-6137</t>
  </si>
  <si>
    <t>AT-6138</t>
  </si>
  <si>
    <t>AT-6139</t>
  </si>
  <si>
    <t>AT-6140</t>
  </si>
  <si>
    <t>AT-6141</t>
  </si>
  <si>
    <t>AT-6142</t>
  </si>
  <si>
    <t>AT-6143</t>
  </si>
  <si>
    <t>AT-6144</t>
  </si>
  <si>
    <t>AT-6145</t>
  </si>
  <si>
    <t>AT-6146</t>
  </si>
  <si>
    <t>AT-6147</t>
  </si>
  <si>
    <t>AT-6148</t>
  </si>
  <si>
    <t>AT-6149</t>
  </si>
  <si>
    <t>AT-6150</t>
  </si>
  <si>
    <t>AT-6151</t>
  </si>
  <si>
    <t>AT-6152</t>
  </si>
  <si>
    <t>AT-6153</t>
  </si>
  <si>
    <t>AT-6154</t>
  </si>
  <si>
    <t>AT-6155</t>
  </si>
  <si>
    <t>AT-6156</t>
  </si>
  <si>
    <t>AT-6157</t>
  </si>
  <si>
    <t>AT-6158</t>
  </si>
  <si>
    <t>AT-6159</t>
  </si>
  <si>
    <t>AT-6160</t>
  </si>
  <si>
    <t>AT-6162</t>
  </si>
  <si>
    <t>AT-6163</t>
  </si>
  <si>
    <t>AT-6164</t>
  </si>
  <si>
    <t>AT-6165</t>
  </si>
  <si>
    <t>AT-6166</t>
  </si>
  <si>
    <t>AT-6167</t>
  </si>
  <si>
    <t>AT-6168</t>
  </si>
  <si>
    <t>AT-6169</t>
  </si>
  <si>
    <t>AT-6170</t>
  </si>
  <si>
    <t>AT-6171</t>
  </si>
  <si>
    <t>AT-6172</t>
  </si>
  <si>
    <t>AT-6173</t>
  </si>
  <si>
    <t>AT-6174</t>
  </si>
  <si>
    <t>AT-6175</t>
  </si>
  <si>
    <t>AT-6176</t>
  </si>
  <si>
    <t>AT-6177</t>
  </si>
  <si>
    <t>AT-6178</t>
  </si>
  <si>
    <t>AT-6179</t>
  </si>
  <si>
    <t>AT-6180</t>
  </si>
  <si>
    <t>AT-6181</t>
  </si>
  <si>
    <t>AT-6182</t>
  </si>
  <si>
    <t>AT-6183</t>
  </si>
  <si>
    <t>AT-6184</t>
  </si>
  <si>
    <t>AT-6185</t>
  </si>
  <si>
    <t>AT-6186</t>
  </si>
  <si>
    <t>AT-6187</t>
  </si>
  <si>
    <t>AT-6189</t>
  </si>
  <si>
    <t>AT-6190</t>
  </si>
  <si>
    <t>AT-6191</t>
  </si>
  <si>
    <t>AT-6192</t>
  </si>
  <si>
    <t>AT-6193</t>
  </si>
  <si>
    <t>AT-6194</t>
  </si>
  <si>
    <t>AT-6195</t>
  </si>
  <si>
    <t>AT-6196</t>
  </si>
  <si>
    <t>AT-6197</t>
  </si>
  <si>
    <t>AT-6198</t>
  </si>
  <si>
    <t>AT-6199</t>
  </si>
  <si>
    <t>AT-6200</t>
  </si>
  <si>
    <t>AT-6201</t>
  </si>
  <si>
    <t>AT-6202</t>
  </si>
  <si>
    <t>AT-6203</t>
  </si>
  <si>
    <t>AT-6204</t>
  </si>
  <si>
    <t>AT-6205</t>
  </si>
  <si>
    <t>AT-6206</t>
  </si>
  <si>
    <t>AT-6207</t>
  </si>
  <si>
    <t>AT-6208</t>
  </si>
  <si>
    <t>AT-6209</t>
  </si>
  <si>
    <t>AT-6210</t>
  </si>
  <si>
    <t>AT-6211</t>
  </si>
  <si>
    <t>AT-6212</t>
  </si>
  <si>
    <t>AT-6213</t>
  </si>
  <si>
    <t>AT-6214</t>
  </si>
  <si>
    <t>AT-6216</t>
  </si>
  <si>
    <t>AT-6217</t>
  </si>
  <si>
    <t>AT-6218</t>
  </si>
  <si>
    <t>AT-6219</t>
  </si>
  <si>
    <t>AT-6220</t>
  </si>
  <si>
    <t>AT-6221</t>
  </si>
  <si>
    <t>AT-6222</t>
  </si>
  <si>
    <t>AT-6223</t>
  </si>
  <si>
    <t>AT-6224</t>
  </si>
  <si>
    <t>AT-6225</t>
  </si>
  <si>
    <t>AT-6226</t>
  </si>
  <si>
    <t>AT-6227</t>
  </si>
  <si>
    <t>AT-6228</t>
  </si>
  <si>
    <t>AT-6229</t>
  </si>
  <si>
    <t>AT-6230</t>
  </si>
  <si>
    <t>AT-6231</t>
  </si>
  <si>
    <t>AT-6232</t>
  </si>
  <si>
    <t>AT-6233</t>
  </si>
  <si>
    <t>AT-6234</t>
  </si>
  <si>
    <t>AT-6235</t>
  </si>
  <si>
    <t>AT-6236</t>
  </si>
  <si>
    <t>AT-6237</t>
  </si>
  <si>
    <t>AT-6238</t>
  </si>
  <si>
    <t>AT-6239</t>
  </si>
  <si>
    <t>AT-6240</t>
  </si>
  <si>
    <t>AT-6241</t>
  </si>
  <si>
    <t>AT-6243</t>
  </si>
  <si>
    <t>AT-6244</t>
  </si>
  <si>
    <t>AT-6245</t>
  </si>
  <si>
    <t>AT-6246</t>
  </si>
  <si>
    <t>AT-6247</t>
  </si>
  <si>
    <t>AT-6248</t>
  </si>
  <si>
    <t>AT-6249</t>
  </si>
  <si>
    <t>AT-6250</t>
  </si>
  <si>
    <t>AT-6251</t>
  </si>
  <si>
    <t>AT-6252</t>
  </si>
  <si>
    <t>AT-6253</t>
  </si>
  <si>
    <t>AT-6254</t>
  </si>
  <si>
    <t>AT-6255</t>
  </si>
  <si>
    <t>AT-6256</t>
  </si>
  <si>
    <t>AT-6257</t>
  </si>
  <si>
    <t>AT-6258</t>
  </si>
  <si>
    <t>AT-6259</t>
  </si>
  <si>
    <t>AT-6260</t>
  </si>
  <si>
    <t>AT-6261</t>
  </si>
  <si>
    <t>AT-6262</t>
  </si>
  <si>
    <t>AT-6263</t>
  </si>
  <si>
    <t>AT-6264</t>
  </si>
  <si>
    <t>AT-6265</t>
  </si>
  <si>
    <t>AT-6266</t>
  </si>
  <si>
    <t>AT-6267</t>
  </si>
  <si>
    <t>AT-6268</t>
  </si>
  <si>
    <t>AT-6270</t>
  </si>
  <si>
    <t>AT-6271</t>
  </si>
  <si>
    <t>AT-6272</t>
  </si>
  <si>
    <t>AT-6273</t>
  </si>
  <si>
    <t>AT-6274</t>
  </si>
  <si>
    <t>AT-6275</t>
  </si>
  <si>
    <t>AT-6276</t>
  </si>
  <si>
    <t>AT-6277</t>
  </si>
  <si>
    <t>AT-6278</t>
  </si>
  <si>
    <t>AT-6279</t>
  </si>
  <si>
    <t>AT-6280</t>
  </si>
  <si>
    <t>AT-6281</t>
  </si>
  <si>
    <t>AT-6282</t>
  </si>
  <si>
    <t>AT-6283</t>
  </si>
  <si>
    <t>AT-6284</t>
  </si>
  <si>
    <t>AT-6285</t>
  </si>
  <si>
    <t>AT-6286</t>
  </si>
  <si>
    <t>AT-6287</t>
  </si>
  <si>
    <t>AT-6288</t>
  </si>
  <si>
    <t>AT-6289</t>
  </si>
  <si>
    <t>AT-6290</t>
  </si>
  <si>
    <t>AT-6291</t>
  </si>
  <si>
    <t>AT-6292</t>
  </si>
  <si>
    <t>AT-6293</t>
  </si>
  <si>
    <t>AT-6294</t>
  </si>
  <si>
    <t>AT-6295</t>
  </si>
  <si>
    <t>AT-6297</t>
  </si>
  <si>
    <t>AT-6298</t>
  </si>
  <si>
    <t>AT-6299</t>
  </si>
  <si>
    <t>AT-6300</t>
  </si>
  <si>
    <t>AT-6301</t>
  </si>
  <si>
    <t>AT-6302</t>
  </si>
  <si>
    <t>AT-6303</t>
  </si>
  <si>
    <t>AT-6304</t>
  </si>
  <si>
    <t>AT-6305</t>
  </si>
  <si>
    <t>AT-6306</t>
  </si>
  <si>
    <t>AT-6307</t>
  </si>
  <si>
    <t>AT-6308</t>
  </si>
  <si>
    <t>AT-6309</t>
  </si>
  <si>
    <t>AT-6310</t>
  </si>
  <si>
    <t>AT-6311</t>
  </si>
  <si>
    <t>AT-6312</t>
  </si>
  <si>
    <t>AT-6313</t>
  </si>
  <si>
    <t>AT-6314</t>
  </si>
  <si>
    <t>AT-6315</t>
  </si>
  <si>
    <t>AT-6316</t>
  </si>
  <si>
    <t>AT-6317</t>
  </si>
  <si>
    <t>AT-6318</t>
  </si>
  <si>
    <t>AT-6319</t>
  </si>
  <si>
    <t>AT-6320</t>
  </si>
  <si>
    <t>AT-6321</t>
  </si>
  <si>
    <t>AT-6322</t>
  </si>
  <si>
    <t>AT-6324</t>
  </si>
  <si>
    <t>AT-6325</t>
  </si>
  <si>
    <t>AT-6326</t>
  </si>
  <si>
    <t>AT-6327</t>
  </si>
  <si>
    <t>AT-6328</t>
  </si>
  <si>
    <t>AT-6329</t>
  </si>
  <si>
    <t>AT-6330</t>
  </si>
  <si>
    <t>AT-6331</t>
  </si>
  <si>
    <t>AT-6332</t>
  </si>
  <si>
    <t>AT-6333</t>
  </si>
  <si>
    <t>AT-6334</t>
  </si>
  <si>
    <t>AT-6335</t>
  </si>
  <si>
    <t>AT-6336</t>
  </si>
  <si>
    <t>AT-6337</t>
  </si>
  <si>
    <t>AT-6338</t>
  </si>
  <si>
    <t>AT-6339</t>
  </si>
  <si>
    <t>AT-6340</t>
  </si>
  <si>
    <t>AT-6341</t>
  </si>
  <si>
    <t>AT-6342</t>
  </si>
  <si>
    <t>AT-6343</t>
  </si>
  <si>
    <t>AT-6344</t>
  </si>
  <si>
    <t>AT-6345</t>
  </si>
  <si>
    <t>AT-6346</t>
  </si>
  <si>
    <t>AT-6347</t>
  </si>
  <si>
    <t>AT-6348</t>
  </si>
  <si>
    <t>AT-6349</t>
  </si>
  <si>
    <t>AT-6351</t>
  </si>
  <si>
    <t>AT-6352</t>
  </si>
  <si>
    <t>AT-6353</t>
  </si>
  <si>
    <t>AT-6354</t>
  </si>
  <si>
    <t>AT-6355</t>
  </si>
  <si>
    <t>AT-6356</t>
  </si>
  <si>
    <t>AT-6357</t>
  </si>
  <si>
    <t>AT-6358</t>
  </si>
  <si>
    <t>AT-6359</t>
  </si>
  <si>
    <t>AT-6360</t>
  </si>
  <si>
    <t>AT-6361</t>
  </si>
  <si>
    <t>AT-6362</t>
  </si>
  <si>
    <t>AT-6363</t>
  </si>
  <si>
    <t>AT-6364</t>
  </si>
  <si>
    <t>AT-6365</t>
  </si>
  <si>
    <t>AT-6366</t>
  </si>
  <si>
    <t>AT-6367</t>
  </si>
  <si>
    <t>AT-6368</t>
  </si>
  <si>
    <t>AT-6369</t>
  </si>
  <si>
    <t>AT-6370</t>
  </si>
  <si>
    <t>AT-6371</t>
  </si>
  <si>
    <t>AT-6372</t>
  </si>
  <si>
    <t>AT-6373</t>
  </si>
  <si>
    <t>AT-6374</t>
  </si>
  <si>
    <t>AT-6375</t>
  </si>
  <si>
    <t>AT-6376</t>
  </si>
  <si>
    <t>AT-6378</t>
  </si>
  <si>
    <t>AT-6379</t>
  </si>
  <si>
    <t>AT-6380</t>
  </si>
  <si>
    <t>AT-6381</t>
  </si>
  <si>
    <t>AT-6382</t>
  </si>
  <si>
    <t>AT-6383</t>
  </si>
  <si>
    <t>AT-6384</t>
  </si>
  <si>
    <t>AT-6385</t>
  </si>
  <si>
    <t>AT-6386</t>
  </si>
  <si>
    <t>AT-6387</t>
  </si>
  <si>
    <t>AT-6388</t>
  </si>
  <si>
    <t>AT-6389</t>
  </si>
  <si>
    <t>AT-6390</t>
  </si>
  <si>
    <t>AT-6391</t>
  </si>
  <si>
    <t>AT-6392</t>
  </si>
  <si>
    <t>AT-6393</t>
  </si>
  <si>
    <t>AT-6394</t>
  </si>
  <si>
    <t>AT-6395</t>
  </si>
  <si>
    <t>AT-6396</t>
  </si>
  <si>
    <t>AT-6397</t>
  </si>
  <si>
    <t>AT-6398</t>
  </si>
  <si>
    <t>AT-6399</t>
  </si>
  <si>
    <t>AT-6400</t>
  </si>
  <si>
    <t>AT-6401</t>
  </si>
  <si>
    <t>AT-6402</t>
  </si>
  <si>
    <t>AT-6403</t>
  </si>
  <si>
    <t>AT-6405</t>
  </si>
  <si>
    <t>AT-6406</t>
  </si>
  <si>
    <t>AT-6407</t>
  </si>
  <si>
    <t>AT-6408</t>
  </si>
  <si>
    <t>AT-6409</t>
  </si>
  <si>
    <t>AT-6410</t>
  </si>
  <si>
    <t>AT-6411</t>
  </si>
  <si>
    <t>AT-6412</t>
  </si>
  <si>
    <t>AT-6413</t>
  </si>
  <si>
    <t>AT-6414</t>
  </si>
  <si>
    <t>AT-6415</t>
  </si>
  <si>
    <t>AT-6416</t>
  </si>
  <si>
    <t>AT-6417</t>
  </si>
  <si>
    <t>AT-6418</t>
  </si>
  <si>
    <t>AT-6419</t>
  </si>
  <si>
    <t>AT-6420</t>
  </si>
  <si>
    <t>AT-6421</t>
  </si>
  <si>
    <t>AT-6422</t>
  </si>
  <si>
    <t>AT-6423</t>
  </si>
  <si>
    <t>AT-6424</t>
  </si>
  <si>
    <t>AT-6425</t>
  </si>
  <si>
    <t>AT-6426</t>
  </si>
  <si>
    <t>AT-6427</t>
  </si>
  <si>
    <t>AT-6428</t>
  </si>
  <si>
    <t>AT-6429</t>
  </si>
  <si>
    <t>AT-6430</t>
  </si>
  <si>
    <t>AT-6432</t>
  </si>
  <si>
    <t>AT-6433</t>
  </si>
  <si>
    <t>AT-6434</t>
  </si>
  <si>
    <t>AT-6435</t>
  </si>
  <si>
    <t>AT-6436</t>
  </si>
  <si>
    <t>AT-6437</t>
  </si>
  <si>
    <t>AT-6438</t>
  </si>
  <si>
    <t>AT-6439</t>
  </si>
  <si>
    <t>AT-6440</t>
  </si>
  <si>
    <t>AT-6441</t>
  </si>
  <si>
    <t>AT-6442</t>
  </si>
  <si>
    <t>AT-6443</t>
  </si>
  <si>
    <t>AT-6444</t>
  </si>
  <si>
    <t>AT-6445</t>
  </si>
  <si>
    <t>AT-6446</t>
  </si>
  <si>
    <t>AT-6447</t>
  </si>
  <si>
    <t>AT-6448</t>
  </si>
  <si>
    <t>AT-6449</t>
  </si>
  <si>
    <t>AT-6450</t>
  </si>
  <si>
    <t>AT-6451</t>
  </si>
  <si>
    <t>AT-6452</t>
  </si>
  <si>
    <t>AT-6453</t>
  </si>
  <si>
    <t>AT-6454</t>
  </si>
  <si>
    <t>AT-6455</t>
  </si>
  <si>
    <t>AT-6456</t>
  </si>
  <si>
    <t>AT-6457</t>
  </si>
  <si>
    <t>AT-6459</t>
  </si>
  <si>
    <t>AT-6460</t>
  </si>
  <si>
    <t>AT-6461</t>
  </si>
  <si>
    <t>AT-6462</t>
  </si>
  <si>
    <t>AT-6463</t>
  </si>
  <si>
    <t>AT-6464</t>
  </si>
  <si>
    <t>AT-6465</t>
  </si>
  <si>
    <t>AT-6466</t>
  </si>
  <si>
    <t>AT-6467</t>
  </si>
  <si>
    <t>AT-6468</t>
  </si>
  <si>
    <t>AT-6469</t>
  </si>
  <si>
    <t>AT-6470</t>
  </si>
  <si>
    <t>AT-6471</t>
  </si>
  <si>
    <t>AT-6472</t>
  </si>
  <si>
    <t>AT-6473</t>
  </si>
  <si>
    <t>AT-6474</t>
  </si>
  <si>
    <t>AT-6475</t>
  </si>
  <si>
    <t>AT-6476</t>
  </si>
  <si>
    <t>AT-6477</t>
  </si>
  <si>
    <t>AT-6478</t>
  </si>
  <si>
    <t>AT-6479</t>
  </si>
  <si>
    <t>AT-6480</t>
  </si>
  <si>
    <t>AT-6481</t>
  </si>
  <si>
    <t>AT-6482</t>
  </si>
  <si>
    <t>AT-6483</t>
  </si>
  <si>
    <t>AT-6484</t>
  </si>
  <si>
    <t>AT-6486</t>
  </si>
  <si>
    <t>AT-6487</t>
  </si>
  <si>
    <t>AT-6488</t>
  </si>
  <si>
    <t>AT-6489</t>
  </si>
  <si>
    <t>AT-6490</t>
  </si>
  <si>
    <t>AT-6491</t>
  </si>
  <si>
    <t>AT-6492</t>
  </si>
  <si>
    <t>AT-6493</t>
  </si>
  <si>
    <t>AT-6494</t>
  </si>
  <si>
    <t>AT-6495</t>
  </si>
  <si>
    <t>AT-6496</t>
  </si>
  <si>
    <t>AT-6497</t>
  </si>
  <si>
    <t>AT-6498</t>
  </si>
  <si>
    <t>AT-6499</t>
  </si>
  <si>
    <t>AT-6500</t>
  </si>
  <si>
    <t>AT-6501</t>
  </si>
  <si>
    <t>AT-6502</t>
  </si>
  <si>
    <t>AT-6503</t>
  </si>
  <si>
    <t>AT-6504</t>
  </si>
  <si>
    <t>AT-6505</t>
  </si>
  <si>
    <t>AT-6506</t>
  </si>
  <si>
    <t>AT-6507</t>
  </si>
  <si>
    <t>AT-6508</t>
  </si>
  <si>
    <t>AT-6509</t>
  </si>
  <si>
    <t>AT-6510</t>
  </si>
  <si>
    <t>AT-6511</t>
  </si>
  <si>
    <t>AT-6513</t>
  </si>
  <si>
    <t>AT-6514</t>
  </si>
  <si>
    <t>AT-6515</t>
  </si>
  <si>
    <t>AT-6516</t>
  </si>
  <si>
    <t>AT-6517</t>
  </si>
  <si>
    <t>AT-6518</t>
  </si>
  <si>
    <t>AT-6519</t>
  </si>
  <si>
    <t>AT-6520</t>
  </si>
  <si>
    <t>AT-6521</t>
  </si>
  <si>
    <t>AT-6522</t>
  </si>
  <si>
    <t>AT-6523</t>
  </si>
  <si>
    <t>AT-6524</t>
  </si>
  <si>
    <t>AT-6525</t>
  </si>
  <si>
    <t>AT-6526</t>
  </si>
  <si>
    <t>AT-6527</t>
  </si>
  <si>
    <t>AT-6528</t>
  </si>
  <si>
    <t>AT-6529</t>
  </si>
  <si>
    <t>AT-6530</t>
  </si>
  <si>
    <t>AT-6531</t>
  </si>
  <si>
    <t>AT-6532</t>
  </si>
  <si>
    <t>AT-6533</t>
  </si>
  <si>
    <t>AT-6534</t>
  </si>
  <si>
    <t>AT-6535</t>
  </si>
  <si>
    <t>AT-6536</t>
  </si>
  <si>
    <t>AT-6537</t>
  </si>
  <si>
    <t>AT-6538</t>
  </si>
  <si>
    <t>AT-6540</t>
  </si>
  <si>
    <t>AT-6541</t>
  </si>
  <si>
    <t>AT-6542</t>
  </si>
  <si>
    <t>AT-6543</t>
  </si>
  <si>
    <t>AT-6544</t>
  </si>
  <si>
    <t>AT-6545</t>
  </si>
  <si>
    <t>AT-6546</t>
  </si>
  <si>
    <t>AT-6547</t>
  </si>
  <si>
    <t>AT-6548</t>
  </si>
  <si>
    <t>AT-6549</t>
  </si>
  <si>
    <t>AT-6550</t>
  </si>
  <si>
    <t>AT-6551</t>
  </si>
  <si>
    <t>AT-6552</t>
  </si>
  <si>
    <t>AT-6553</t>
  </si>
  <si>
    <t>AT-6554</t>
  </si>
  <si>
    <t>AT-6555</t>
  </si>
  <si>
    <t>AT-6556</t>
  </si>
  <si>
    <t>AT-6557</t>
  </si>
  <si>
    <t>AT-6558</t>
  </si>
  <si>
    <t>AT-6559</t>
  </si>
  <si>
    <t>AT-6560</t>
  </si>
  <si>
    <t>AT-6561</t>
  </si>
  <si>
    <t>AT-6562</t>
  </si>
  <si>
    <t>AT-6563</t>
  </si>
  <si>
    <t>AT-6564</t>
  </si>
  <si>
    <t>AT-6565</t>
  </si>
  <si>
    <t>AT-6567</t>
  </si>
  <si>
    <t>AT-6568</t>
  </si>
  <si>
    <t>AT-6569</t>
  </si>
  <si>
    <t>AT-6570</t>
  </si>
  <si>
    <t>AT-6571</t>
  </si>
  <si>
    <t>AT-6572</t>
  </si>
  <si>
    <t>AT-6573</t>
  </si>
  <si>
    <t>AT-6574</t>
  </si>
  <si>
    <t>AT-6575</t>
  </si>
  <si>
    <t>AT-6576</t>
  </si>
  <si>
    <t>AT-6577</t>
  </si>
  <si>
    <t>AT-6578</t>
  </si>
  <si>
    <t>AT-6579</t>
  </si>
  <si>
    <t>AT-6580</t>
  </si>
  <si>
    <t>AT-6581</t>
  </si>
  <si>
    <t>AT-6582</t>
  </si>
  <si>
    <t>AT-6583</t>
  </si>
  <si>
    <t>AT-6584</t>
  </si>
  <si>
    <t>AT-6585</t>
  </si>
  <si>
    <t>AT-6586</t>
  </si>
  <si>
    <t>AT-6587</t>
  </si>
  <si>
    <t>AT-6588</t>
  </si>
  <si>
    <t>AT-6589</t>
  </si>
  <si>
    <t>AT-6590</t>
  </si>
  <si>
    <t>AT-6591</t>
  </si>
  <si>
    <t>AT-6592</t>
  </si>
  <si>
    <t>AT-6594</t>
  </si>
  <si>
    <t>AT-6595</t>
  </si>
  <si>
    <t>AT-6596</t>
  </si>
  <si>
    <t>AT-6597</t>
  </si>
  <si>
    <t>AT-6598</t>
  </si>
  <si>
    <t>AT-6599</t>
  </si>
  <si>
    <t>AT-6600</t>
  </si>
  <si>
    <t>AT-6601</t>
  </si>
  <si>
    <t>AT-6602</t>
  </si>
  <si>
    <t>AT-6603</t>
  </si>
  <si>
    <t>AT-6604</t>
  </si>
  <si>
    <t>AT-6605</t>
  </si>
  <si>
    <t>AT-6606</t>
  </si>
  <si>
    <t>AT-6607</t>
  </si>
  <si>
    <t>AT-6608</t>
  </si>
  <si>
    <t>AT-6609</t>
  </si>
  <si>
    <t>AT-6610</t>
  </si>
  <si>
    <t>AT-6611</t>
  </si>
  <si>
    <t>AT-6612</t>
  </si>
  <si>
    <t>AT-6613</t>
  </si>
  <si>
    <t>AT-6614</t>
  </si>
  <si>
    <t>AT-6615</t>
  </si>
  <si>
    <t>AT-6616</t>
  </si>
  <si>
    <t>AT-6617</t>
  </si>
  <si>
    <t>AT-6618</t>
  </si>
  <si>
    <t>AT-6619</t>
  </si>
  <si>
    <t>AT-6621</t>
  </si>
  <si>
    <t>AT-6622</t>
  </si>
  <si>
    <t>AT-6623</t>
  </si>
  <si>
    <t>AT-6624</t>
  </si>
  <si>
    <t>AT-6625</t>
  </si>
  <si>
    <t>AT-6626</t>
  </si>
  <si>
    <t>AT-6627</t>
  </si>
  <si>
    <t>AT-6628</t>
  </si>
  <si>
    <t>AT-6629</t>
  </si>
  <si>
    <t>AT-6630</t>
  </si>
  <si>
    <t>AT-6631</t>
  </si>
  <si>
    <t>AT-6632</t>
  </si>
  <si>
    <t>AT-6633</t>
  </si>
  <si>
    <t>AT-6634</t>
  </si>
  <si>
    <t>AT-6635</t>
  </si>
  <si>
    <t>AT-6636</t>
  </si>
  <si>
    <t>AT-6637</t>
  </si>
  <si>
    <t>AT-6638</t>
  </si>
  <si>
    <t>AT-6639</t>
  </si>
  <si>
    <t>AT-6640</t>
  </si>
  <si>
    <t>AT-6641</t>
  </si>
  <si>
    <t>AT-6642</t>
  </si>
  <si>
    <t>AT-6643</t>
  </si>
  <si>
    <t>AT-6644</t>
  </si>
  <si>
    <t>AT-6645</t>
  </si>
  <si>
    <t>AT-6646</t>
  </si>
  <si>
    <t>AT-6648</t>
  </si>
  <si>
    <t>AT-6649</t>
  </si>
  <si>
    <t>AT-6650</t>
  </si>
  <si>
    <t>AT-6651</t>
  </si>
  <si>
    <t>AT-6652</t>
  </si>
  <si>
    <t>AT-6653</t>
  </si>
  <si>
    <t>AT-6654</t>
  </si>
  <si>
    <t>AT-6655</t>
  </si>
  <si>
    <t>AT-6656</t>
  </si>
  <si>
    <t>AT-6657</t>
  </si>
  <si>
    <t>AT-6658</t>
  </si>
  <si>
    <t>AT-6659</t>
  </si>
  <si>
    <t>AT-6660</t>
  </si>
  <si>
    <t>AT-6661</t>
  </si>
  <si>
    <t>AT-6662</t>
  </si>
  <si>
    <t>AT-6663</t>
  </si>
  <si>
    <t>AT-6664</t>
  </si>
  <si>
    <t>AT-6665</t>
  </si>
  <si>
    <t>AT-6666</t>
  </si>
  <si>
    <t>AT-6667</t>
  </si>
  <si>
    <t>AT-6668</t>
  </si>
  <si>
    <t>AT-6669</t>
  </si>
  <si>
    <t>AT-6670</t>
  </si>
  <si>
    <t>AT-6671</t>
  </si>
  <si>
    <t>AT-6672</t>
  </si>
  <si>
    <t>AT-6673</t>
  </si>
  <si>
    <t>AT-6675</t>
  </si>
  <si>
    <t>AT-6676</t>
  </si>
  <si>
    <t>AT-6677</t>
  </si>
  <si>
    <t>AT-6678</t>
  </si>
  <si>
    <t>AT-6679</t>
  </si>
  <si>
    <t>AT-6680</t>
  </si>
  <si>
    <t>AT-6681</t>
  </si>
  <si>
    <t>AT-6682</t>
  </si>
  <si>
    <t>AT-6683</t>
  </si>
  <si>
    <t>AT-6684</t>
  </si>
  <si>
    <t>AT-6685</t>
  </si>
  <si>
    <t>AT-6686</t>
  </si>
  <si>
    <t>AT-6687</t>
  </si>
  <si>
    <t>AT-6688</t>
  </si>
  <si>
    <t>AT-6689</t>
  </si>
  <si>
    <t>AT-6690</t>
  </si>
  <si>
    <t>AT-6691</t>
  </si>
  <si>
    <t>AT-6692</t>
  </si>
  <si>
    <t>AT-6693</t>
  </si>
  <si>
    <t>AT-6694</t>
  </si>
  <si>
    <t>AT-6695</t>
  </si>
  <si>
    <t>AT-6696</t>
  </si>
  <si>
    <t>AT-6697</t>
  </si>
  <si>
    <t>AT-6698</t>
  </si>
  <si>
    <t>AT-6699</t>
  </si>
  <si>
    <t>AT-6700</t>
  </si>
  <si>
    <t>AT-6702</t>
  </si>
  <si>
    <t>AT-6703</t>
  </si>
  <si>
    <t>AT-6704</t>
  </si>
  <si>
    <t>AT-6705</t>
  </si>
  <si>
    <t>AT-6706</t>
  </si>
  <si>
    <t>AT-6707</t>
  </si>
  <si>
    <t>AT-6708</t>
  </si>
  <si>
    <t>AT-6709</t>
  </si>
  <si>
    <t>AT-6710</t>
  </si>
  <si>
    <t>AT-6711</t>
  </si>
  <si>
    <t>AT-6712</t>
  </si>
  <si>
    <t>AT-6713</t>
  </si>
  <si>
    <t>AT-6714</t>
  </si>
  <si>
    <t>AT-6715</t>
  </si>
  <si>
    <t>AT-6716</t>
  </si>
  <si>
    <t>AT-6717</t>
  </si>
  <si>
    <t>AT-6718</t>
  </si>
  <si>
    <t>AT-6719</t>
  </si>
  <si>
    <t>AT-6720</t>
  </si>
  <si>
    <t>AT-6721</t>
  </si>
  <si>
    <t>AT-6722</t>
  </si>
  <si>
    <t>AT-6723</t>
  </si>
  <si>
    <t>AT-6724</t>
  </si>
  <si>
    <t>AT-6725</t>
  </si>
  <si>
    <t>AT-6726</t>
  </si>
  <si>
    <t>AT-6727</t>
  </si>
  <si>
    <t>AT-6729</t>
  </si>
  <si>
    <t>AT-6730</t>
  </si>
  <si>
    <t>AT-6731</t>
  </si>
  <si>
    <t>AT-6732</t>
  </si>
  <si>
    <t>AT-6733</t>
  </si>
  <si>
    <t>AT-6734</t>
  </si>
  <si>
    <t>AT-6735</t>
  </si>
  <si>
    <t>AT-6736</t>
  </si>
  <si>
    <t>AT-6737</t>
  </si>
  <si>
    <t>AT-6738</t>
  </si>
  <si>
    <t>AT-6739</t>
  </si>
  <si>
    <t>AT-6740</t>
  </si>
  <si>
    <t>AT-6741</t>
  </si>
  <si>
    <t>AT-6742</t>
  </si>
  <si>
    <t>AT-6743</t>
  </si>
  <si>
    <t>AT-6744</t>
  </si>
  <si>
    <t>AT-6745</t>
  </si>
  <si>
    <t>AT-6746</t>
  </si>
  <si>
    <t>AT-6747</t>
  </si>
  <si>
    <t>AT-6748</t>
  </si>
  <si>
    <t>AT-6749</t>
  </si>
  <si>
    <t>AT-6750</t>
  </si>
  <si>
    <t>AT-6751</t>
  </si>
  <si>
    <t>AT-6752</t>
  </si>
  <si>
    <t>AT-6753</t>
  </si>
  <si>
    <t>AT-6754</t>
  </si>
  <si>
    <t>AT-6756</t>
  </si>
  <si>
    <t>AT-6757</t>
  </si>
  <si>
    <t>AT-6758</t>
  </si>
  <si>
    <t>AT-6759</t>
  </si>
  <si>
    <t>AT-6760</t>
  </si>
  <si>
    <t>AT-6761</t>
  </si>
  <si>
    <t>AT-6762</t>
  </si>
  <si>
    <t>AT-6763</t>
  </si>
  <si>
    <t>AT-6764</t>
  </si>
  <si>
    <t>AT-6765</t>
  </si>
  <si>
    <t>AT-6769</t>
  </si>
  <si>
    <t>AT-6770</t>
  </si>
  <si>
    <t>AT-6771</t>
  </si>
  <si>
    <t>AT-6772</t>
  </si>
  <si>
    <t>AT-6773</t>
  </si>
  <si>
    <t>AT-6774</t>
  </si>
  <si>
    <t>AT-6775</t>
  </si>
  <si>
    <t>AT-6776</t>
  </si>
  <si>
    <t>AT-6777</t>
  </si>
  <si>
    <t>AT-6778</t>
  </si>
  <si>
    <t>AT-6779</t>
  </si>
  <si>
    <t>AT-6780</t>
  </si>
  <si>
    <t>AT-6781</t>
  </si>
  <si>
    <t>AT-6782</t>
  </si>
  <si>
    <t>AT-6783</t>
  </si>
  <si>
    <t>AT-6784</t>
  </si>
  <si>
    <t>AT-6786</t>
  </si>
  <si>
    <t>AT-6787</t>
  </si>
  <si>
    <t>AT-6788</t>
  </si>
  <si>
    <t>AT-6789</t>
  </si>
  <si>
    <t>AT-6790</t>
  </si>
  <si>
    <t>AT-6791</t>
  </si>
  <si>
    <t>AT-6792</t>
  </si>
  <si>
    <t>AT-6793</t>
  </si>
  <si>
    <t>AT-6794</t>
  </si>
  <si>
    <t>AT-6795</t>
  </si>
  <si>
    <t>AT-6799</t>
  </si>
  <si>
    <t>AT-6800</t>
  </si>
  <si>
    <t>AT-6801</t>
  </si>
  <si>
    <t>AT-6802</t>
  </si>
  <si>
    <t>AT-6803</t>
  </si>
  <si>
    <t>AT-6804</t>
  </si>
  <si>
    <t>AT-6805</t>
  </si>
  <si>
    <t>AT-6806</t>
  </si>
  <si>
    <t>AT-6807</t>
  </si>
  <si>
    <t>AT-6808</t>
  </si>
  <si>
    <t>AT-6809</t>
  </si>
  <si>
    <t>AT-6810</t>
  </si>
  <si>
    <t>AT-6811</t>
  </si>
  <si>
    <t>AT-6812</t>
  </si>
  <si>
    <t>AT-6813</t>
  </si>
  <si>
    <t>AT-6814</t>
  </si>
  <si>
    <t>AT-6816</t>
  </si>
  <si>
    <t>AT-6817</t>
  </si>
  <si>
    <t>AT-6818</t>
  </si>
  <si>
    <t>AT-6819</t>
  </si>
  <si>
    <t>AT-6820</t>
  </si>
  <si>
    <t>AT-6821</t>
  </si>
  <si>
    <t>AT-6822</t>
  </si>
  <si>
    <t>AT-6823</t>
  </si>
  <si>
    <t>AT-6824</t>
  </si>
  <si>
    <t>AT-6825</t>
  </si>
  <si>
    <t>AT-6829</t>
  </si>
  <si>
    <t>AT-6830</t>
  </si>
  <si>
    <t>AT-6831</t>
  </si>
  <si>
    <t>AT-6832</t>
  </si>
  <si>
    <t>AT-6833</t>
  </si>
  <si>
    <t>AT-6834</t>
  </si>
  <si>
    <t>AT-6835</t>
  </si>
  <si>
    <t>AT-6836</t>
  </si>
  <si>
    <t>AT-6837</t>
  </si>
  <si>
    <t>AT-6838</t>
  </si>
  <si>
    <t>AT-6839</t>
  </si>
  <si>
    <t>AT-6840</t>
  </si>
  <si>
    <t>AT-6841</t>
  </si>
  <si>
    <t>AT-6842</t>
  </si>
  <si>
    <t>AT-6843</t>
  </si>
  <si>
    <t>AT-6844</t>
  </si>
  <si>
    <t>AT-6846</t>
  </si>
  <si>
    <t>AT-6847</t>
  </si>
  <si>
    <t>AT-6848</t>
  </si>
  <si>
    <t>AT-6849</t>
  </si>
  <si>
    <t>AT-6850</t>
  </si>
  <si>
    <t>AT-6851</t>
  </si>
  <si>
    <t>AT-6852</t>
  </si>
  <si>
    <t>AT-6853</t>
  </si>
  <si>
    <t>AT-6854</t>
  </si>
  <si>
    <t>AT-6855</t>
  </si>
  <si>
    <t>AT-6859</t>
  </si>
  <si>
    <t>AT-6860</t>
  </si>
  <si>
    <t>AT-6861</t>
  </si>
  <si>
    <t>AT-6862</t>
  </si>
  <si>
    <t>AT-6863</t>
  </si>
  <si>
    <t>AT-6864</t>
  </si>
  <si>
    <t>AT-6865</t>
  </si>
  <si>
    <t>AT-6866</t>
  </si>
  <si>
    <t>AT-6867</t>
  </si>
  <si>
    <t>AT-6868</t>
  </si>
  <si>
    <t>AT-6869</t>
  </si>
  <si>
    <t>AT-6870</t>
  </si>
  <si>
    <t>AT-6871</t>
  </si>
  <si>
    <t>AT-6872</t>
  </si>
  <si>
    <t>AT-6873</t>
  </si>
  <si>
    <t>AT-6874</t>
  </si>
  <si>
    <t>AT-6876</t>
  </si>
  <si>
    <t>AT-6877</t>
  </si>
  <si>
    <t>AT-6878</t>
  </si>
  <si>
    <t>AT-6879</t>
  </si>
  <si>
    <t>AT-6880</t>
  </si>
  <si>
    <t>AT-6881</t>
  </si>
  <si>
    <t>AT-6882</t>
  </si>
  <si>
    <t>AT-6883</t>
  </si>
  <si>
    <t>AT-6884</t>
  </si>
  <si>
    <t>AT-6885</t>
  </si>
  <si>
    <t>AT-6889</t>
  </si>
  <si>
    <t>AT-6890</t>
  </si>
  <si>
    <t>AT-6891</t>
  </si>
  <si>
    <t>AT-6892</t>
  </si>
  <si>
    <t>AT-6893</t>
  </si>
  <si>
    <t>AT-6894</t>
  </si>
  <si>
    <t>AT-6895</t>
  </si>
  <si>
    <t>AT-6896</t>
  </si>
  <si>
    <t>AT-6897</t>
  </si>
  <si>
    <t>AT-6898</t>
  </si>
  <si>
    <t>AT-6899</t>
  </si>
  <si>
    <t>AT-6900</t>
  </si>
  <si>
    <t>AT-6901</t>
  </si>
  <si>
    <t>AT-6902</t>
  </si>
  <si>
    <t>AT-6903</t>
  </si>
  <si>
    <t>AT-6904</t>
  </si>
  <si>
    <t>AT-6906</t>
  </si>
  <si>
    <t>AT-6907</t>
  </si>
  <si>
    <t>AT-6908</t>
  </si>
  <si>
    <t>AT-6909</t>
  </si>
  <si>
    <t>AT-6910</t>
  </si>
  <si>
    <t>AT-6911</t>
  </si>
  <si>
    <t>AT-6912</t>
  </si>
  <si>
    <t>AT-6913</t>
  </si>
  <si>
    <t>AT-6914</t>
  </si>
  <si>
    <t>AT-6915</t>
  </si>
  <si>
    <t>AT-6919</t>
  </si>
  <si>
    <t>AT-6920</t>
  </si>
  <si>
    <t>AT-6921</t>
  </si>
  <si>
    <t>AT-6922</t>
  </si>
  <si>
    <t>AT-6923</t>
  </si>
  <si>
    <t>AT-6924</t>
  </si>
  <si>
    <t>AT-6925</t>
  </si>
  <si>
    <t>AT-6926</t>
  </si>
  <si>
    <t>AT-6927</t>
  </si>
  <si>
    <t>AT-6928</t>
  </si>
  <si>
    <t>AT-6929</t>
  </si>
  <si>
    <t>AT-6930</t>
  </si>
  <si>
    <t>AT-6931</t>
  </si>
  <si>
    <t>AT-6932</t>
  </si>
  <si>
    <t>AT-6933</t>
  </si>
  <si>
    <t>AT-6934</t>
  </si>
  <si>
    <t>AT-6936</t>
  </si>
  <si>
    <t>AT-6937</t>
  </si>
  <si>
    <t>AT-6938</t>
  </si>
  <si>
    <t>AT-6939</t>
  </si>
  <si>
    <t>AT-6940</t>
  </si>
  <si>
    <t>AT-6941</t>
  </si>
  <si>
    <t>AT-6942</t>
  </si>
  <si>
    <t>AT-6943</t>
  </si>
  <si>
    <t>AT-6944</t>
  </si>
  <si>
    <t>AT-6945</t>
  </si>
  <si>
    <t>AT-6949</t>
  </si>
  <si>
    <t>AT-6950</t>
  </si>
  <si>
    <t>AT-6951</t>
  </si>
  <si>
    <t>AT-6952</t>
  </si>
  <si>
    <t>AT-6953</t>
  </si>
  <si>
    <t>AT-6954</t>
  </si>
  <si>
    <t>AT-6955</t>
  </si>
  <si>
    <t>AT-6956</t>
  </si>
  <si>
    <t>AT-6957</t>
  </si>
  <si>
    <t>AT-6958</t>
  </si>
  <si>
    <t>AT-6959</t>
  </si>
  <si>
    <t>AT-6960</t>
  </si>
  <si>
    <t>AT-6961</t>
  </si>
  <si>
    <t>AT-6962</t>
  </si>
  <si>
    <t>AT-6963</t>
  </si>
  <si>
    <t>AT-6964</t>
  </si>
  <si>
    <t>AT-6966</t>
  </si>
  <si>
    <t>AT-6967</t>
  </si>
  <si>
    <t>AT-6968</t>
  </si>
  <si>
    <t>AT-6969</t>
  </si>
  <si>
    <t>AT-6970</t>
  </si>
  <si>
    <t>AT-6971</t>
  </si>
  <si>
    <t>AT-6972</t>
  </si>
  <si>
    <t>AT-6973</t>
  </si>
  <si>
    <t>AT-6974</t>
  </si>
  <si>
    <t>AT-6975</t>
  </si>
  <si>
    <t>AT-6979</t>
  </si>
  <si>
    <t>AT-6980</t>
  </si>
  <si>
    <t>AT-6981</t>
  </si>
  <si>
    <t>AT-6982</t>
  </si>
  <si>
    <t>AT-6983</t>
  </si>
  <si>
    <t>AT-6984</t>
  </si>
  <si>
    <t>AT-6985</t>
  </si>
  <si>
    <t>AT-6986</t>
  </si>
  <si>
    <t>AT-6987</t>
  </si>
  <si>
    <t>AT-6988</t>
  </si>
  <si>
    <t>AT-6989</t>
  </si>
  <si>
    <t>AT-6990</t>
  </si>
  <si>
    <t>AT-6991</t>
  </si>
  <si>
    <t>AT-6992</t>
  </si>
  <si>
    <t>AT-6993</t>
  </si>
  <si>
    <t>AT-6994</t>
  </si>
  <si>
    <t>AT-6996</t>
  </si>
  <si>
    <t>AT-6997</t>
  </si>
  <si>
    <t>AT-6998</t>
  </si>
  <si>
    <t>AT-6999</t>
  </si>
  <si>
    <t>AT-7000</t>
  </si>
  <si>
    <t>AT-7001</t>
  </si>
  <si>
    <t>AT-7002</t>
  </si>
  <si>
    <t>AT-7003</t>
  </si>
  <si>
    <t>AT-7004</t>
  </si>
  <si>
    <t>AT-7005</t>
  </si>
  <si>
    <t>AT-7009</t>
  </si>
  <si>
    <t>AT-7010</t>
  </si>
  <si>
    <t>AT-7011</t>
  </si>
  <si>
    <t>AT-7012</t>
  </si>
  <si>
    <t>AT-7013</t>
  </si>
  <si>
    <t>AT-7014</t>
  </si>
  <si>
    <t>AT-7015</t>
  </si>
  <si>
    <t>AT-7016</t>
  </si>
  <si>
    <t>AT-7017</t>
  </si>
  <si>
    <t>AT-7018</t>
  </si>
  <si>
    <t>AT-7019</t>
  </si>
  <si>
    <t>AT-7020</t>
  </si>
  <si>
    <t>AT-7021</t>
  </si>
  <si>
    <t>AT-7022</t>
  </si>
  <si>
    <t>AT-7023</t>
  </si>
  <si>
    <t>AT-7024</t>
  </si>
  <si>
    <t>AT-7026</t>
  </si>
  <si>
    <t>AT-7027</t>
  </si>
  <si>
    <t>AT-7028</t>
  </si>
  <si>
    <t>AT-7029</t>
  </si>
  <si>
    <t>AT-7030</t>
  </si>
  <si>
    <t>AT-7031</t>
  </si>
  <si>
    <t>AT-7032</t>
  </si>
  <si>
    <t>AT-7033</t>
  </si>
  <si>
    <t>AT-7034</t>
  </si>
  <si>
    <t>AT-7035</t>
  </si>
  <si>
    <t>AT-7039</t>
  </si>
  <si>
    <t>AT-7040</t>
  </si>
  <si>
    <t>AT-7041</t>
  </si>
  <si>
    <t>AT-7042</t>
  </si>
  <si>
    <t>AT-7043</t>
  </si>
  <si>
    <t>AT-7044</t>
  </si>
  <si>
    <t>AT-7045</t>
  </si>
  <si>
    <t>AT-7046</t>
  </si>
  <si>
    <t>AT-7047</t>
  </si>
  <si>
    <t>AT-7048</t>
  </si>
  <si>
    <t>AT-7049</t>
  </si>
  <si>
    <t>AT-7050</t>
  </si>
  <si>
    <t>AT-7051</t>
  </si>
  <si>
    <t>AT-7052</t>
  </si>
  <si>
    <t>AT-7053</t>
  </si>
  <si>
    <t>AT-7054</t>
  </si>
  <si>
    <t>AT-7056</t>
  </si>
  <si>
    <t>AT-7057</t>
  </si>
  <si>
    <t>AT-7058</t>
  </si>
  <si>
    <t>AT-7059</t>
  </si>
  <si>
    <t>AT-7060</t>
  </si>
  <si>
    <t>AT-7061</t>
  </si>
  <si>
    <t>AT-7062</t>
  </si>
  <si>
    <t>AT-7063</t>
  </si>
  <si>
    <t>AT-7064</t>
  </si>
  <si>
    <t>AT-7065</t>
  </si>
  <si>
    <t>AT-7069</t>
  </si>
  <si>
    <t>AT-7070</t>
  </si>
  <si>
    <t>AT-7071</t>
  </si>
  <si>
    <t>AT-7072</t>
  </si>
  <si>
    <t>AT-7073</t>
  </si>
  <si>
    <t>AT-7074</t>
  </si>
  <si>
    <t>AT-7075</t>
  </si>
  <si>
    <t>AT-7076</t>
  </si>
  <si>
    <t>AT-7077</t>
  </si>
  <si>
    <t>AT-7078</t>
  </si>
  <si>
    <t>AT-7079</t>
  </si>
  <si>
    <t>AT-7080</t>
  </si>
  <si>
    <t>AT-7081</t>
  </si>
  <si>
    <t>AT-7082</t>
  </si>
  <si>
    <t>AT-7083</t>
  </si>
  <si>
    <t>AT-7084</t>
  </si>
  <si>
    <t>AT-7086</t>
  </si>
  <si>
    <t>AT-7087</t>
  </si>
  <si>
    <t>AT-7088</t>
  </si>
  <si>
    <t>AT-7089</t>
  </si>
  <si>
    <t>AT-7090</t>
  </si>
  <si>
    <t>AT-7091</t>
  </si>
  <si>
    <t>AT-7092</t>
  </si>
  <si>
    <t>AT-7093</t>
  </si>
  <si>
    <t>AT-7094</t>
  </si>
  <si>
    <t>AT-7095</t>
  </si>
  <si>
    <t>AT-7099</t>
  </si>
  <si>
    <t>AT-7100</t>
  </si>
  <si>
    <t>AT-7101</t>
  </si>
  <si>
    <t>AT-7102</t>
  </si>
  <si>
    <t>AT-7103</t>
  </si>
  <si>
    <t>AT-7104</t>
  </si>
  <si>
    <t>AT-7105</t>
  </si>
  <si>
    <t>AT-7106</t>
  </si>
  <si>
    <t>AT-7107</t>
  </si>
  <si>
    <t>AT-7108</t>
  </si>
  <si>
    <t>AT-7109</t>
  </si>
  <si>
    <t>AT-7110</t>
  </si>
  <si>
    <t>AT-7111</t>
  </si>
  <si>
    <t>AT-7112</t>
  </si>
  <si>
    <t>AT-7113</t>
  </si>
  <si>
    <t>AT-7114</t>
  </si>
  <si>
    <t>AT-7116</t>
  </si>
  <si>
    <t>AT-7117</t>
  </si>
  <si>
    <t>AT-7118</t>
  </si>
  <si>
    <t>AT-7119</t>
  </si>
  <si>
    <t>AT-7120</t>
  </si>
  <si>
    <t>AT-7121</t>
  </si>
  <si>
    <t>AT-7122</t>
  </si>
  <si>
    <t>AT-7123</t>
  </si>
  <si>
    <t>AT-7124</t>
  </si>
  <si>
    <t>AT-7125</t>
  </si>
  <si>
    <t>AT-7129</t>
  </si>
  <si>
    <t>AT-7130</t>
  </si>
  <si>
    <t>AT-7131</t>
  </si>
  <si>
    <t>AT-7132</t>
  </si>
  <si>
    <t>AT-7133</t>
  </si>
  <si>
    <t>AT-7134</t>
  </si>
  <si>
    <t>AT-7135</t>
  </si>
  <si>
    <t>AT-7136</t>
  </si>
  <si>
    <t>AT-7137</t>
  </si>
  <si>
    <t>AT-7138</t>
  </si>
  <si>
    <t>AT-7139</t>
  </si>
  <si>
    <t>AT-7140</t>
  </si>
  <si>
    <t>AT-7141</t>
  </si>
  <si>
    <t>AT-7142</t>
  </si>
  <si>
    <t>AT-7143</t>
  </si>
  <si>
    <t>AT-7144</t>
  </si>
  <si>
    <t>AT-7146</t>
  </si>
  <si>
    <t>AT-7147</t>
  </si>
  <si>
    <t>AT-7148</t>
  </si>
  <si>
    <t>AT-7149</t>
  </si>
  <si>
    <t>AT-7150</t>
  </si>
  <si>
    <t>AT-7151</t>
  </si>
  <si>
    <t>AT-7152</t>
  </si>
  <si>
    <t>AT-7153</t>
  </si>
  <si>
    <t>AT-7154</t>
  </si>
  <si>
    <t>AT-7155</t>
  </si>
  <si>
    <t>AT-7159</t>
  </si>
  <si>
    <t>AT-7160</t>
  </si>
  <si>
    <t>AT-7161</t>
  </si>
  <si>
    <t>AT-7162</t>
  </si>
  <si>
    <t>AT-7163</t>
  </si>
  <si>
    <t>AT-7164</t>
  </si>
  <si>
    <t>AT-7165</t>
  </si>
  <si>
    <t>AT-7166</t>
  </si>
  <si>
    <t>AT-7167</t>
  </si>
  <si>
    <t>AT-7168</t>
  </si>
  <si>
    <t>AT-7169</t>
  </si>
  <si>
    <t>AT-7170</t>
  </si>
  <si>
    <t>AT-7171</t>
  </si>
  <si>
    <t>AT-7172</t>
  </si>
  <si>
    <t>AT-7173</t>
  </si>
  <si>
    <t>AT-7174</t>
  </si>
  <si>
    <t>AT-7176</t>
  </si>
  <si>
    <t>AT-7177</t>
  </si>
  <si>
    <t>AT-7178</t>
  </si>
  <si>
    <t>AT-7179</t>
  </si>
  <si>
    <t>AT-7180</t>
  </si>
  <si>
    <t>AT-7181</t>
  </si>
  <si>
    <t>AT-7182</t>
  </si>
  <si>
    <t>AT-7183</t>
  </si>
  <si>
    <t>AT-7184</t>
  </si>
  <si>
    <t>AT-7185</t>
  </si>
  <si>
    <t>AT-7189</t>
  </si>
  <si>
    <t>AT-7190</t>
  </si>
  <si>
    <t>AT-7191</t>
  </si>
  <si>
    <t>AT-7192</t>
  </si>
  <si>
    <t>AT-7193</t>
  </si>
  <si>
    <t>AT-7194</t>
  </si>
  <si>
    <t>AT-7195</t>
  </si>
  <si>
    <t>AT-7196</t>
  </si>
  <si>
    <t>AT-7197</t>
  </si>
  <si>
    <t>AT-7198</t>
  </si>
  <si>
    <t>AT-7199</t>
  </si>
  <si>
    <t>AT-7200</t>
  </si>
  <si>
    <t>AT-7201</t>
  </si>
  <si>
    <t>AT-7202</t>
  </si>
  <si>
    <t>AT-7203</t>
  </si>
  <si>
    <t>AT-7204</t>
  </si>
  <si>
    <t>AT-7206</t>
  </si>
  <si>
    <t>AT-7207</t>
  </si>
  <si>
    <t>AT-7208</t>
  </si>
  <si>
    <t>AT-7209</t>
  </si>
  <si>
    <t>AT-7210</t>
  </si>
  <si>
    <t>AT-7211</t>
  </si>
  <si>
    <t>AT-7212</t>
  </si>
  <si>
    <t>AT-7213</t>
  </si>
  <si>
    <t>AT-7214</t>
  </si>
  <si>
    <t>AT-7215</t>
  </si>
  <si>
    <t>AT-7219</t>
  </si>
  <si>
    <t>AT-7220</t>
  </si>
  <si>
    <t>AT-7221</t>
  </si>
  <si>
    <t>AT-7222</t>
  </si>
  <si>
    <t>AT-7223</t>
  </si>
  <si>
    <t>AT-7224</t>
  </si>
  <si>
    <t>AT-7225</t>
  </si>
  <si>
    <t>AT-7226</t>
  </si>
  <si>
    <t>AT-7227</t>
  </si>
  <si>
    <t>AT-7228</t>
  </si>
  <si>
    <t>AT-7229</t>
  </si>
  <si>
    <t>AT-7230</t>
  </si>
  <si>
    <t>AT-7231</t>
  </si>
  <si>
    <t>AT-7232</t>
  </si>
  <si>
    <t>AT-7233</t>
  </si>
  <si>
    <t>AT-7234</t>
  </si>
  <si>
    <t>AT-7236</t>
  </si>
  <si>
    <t>AT-7237</t>
  </si>
  <si>
    <t>AT-7238</t>
  </si>
  <si>
    <t>AT-7239</t>
  </si>
  <si>
    <t>AT-7240</t>
  </si>
  <si>
    <t>AT-7241</t>
  </si>
  <si>
    <t>AT-7242</t>
  </si>
  <si>
    <t>AT-7243</t>
  </si>
  <si>
    <t>AT-7244</t>
  </si>
  <si>
    <t>AT-7245</t>
  </si>
  <si>
    <t>AT-7249</t>
  </si>
  <si>
    <t>AT-7250</t>
  </si>
  <si>
    <t>AT-7251</t>
  </si>
  <si>
    <t>AT-7252</t>
  </si>
  <si>
    <t>AT-7253</t>
  </si>
  <si>
    <t>AT-7254</t>
  </si>
  <si>
    <t>AT-7255</t>
  </si>
  <si>
    <t>AT-7256</t>
  </si>
  <si>
    <t>AT-7257</t>
  </si>
  <si>
    <t>AT-7258</t>
  </si>
  <si>
    <t>AT-7259</t>
  </si>
  <si>
    <t>AT-7260</t>
  </si>
  <si>
    <t>AT-7261</t>
  </si>
  <si>
    <t>AT-7262</t>
  </si>
  <si>
    <t>AT-7263</t>
  </si>
  <si>
    <t>AT-7264</t>
  </si>
  <si>
    <t>AT-7266</t>
  </si>
  <si>
    <t>AT-7267</t>
  </si>
  <si>
    <t>AT-7268</t>
  </si>
  <si>
    <t>AT-7269</t>
  </si>
  <si>
    <t>AT-7270</t>
  </si>
  <si>
    <t>AT-7271</t>
  </si>
  <si>
    <t>AT-7272</t>
  </si>
  <si>
    <t>AT-7273</t>
  </si>
  <si>
    <t>AT-7274</t>
  </si>
  <si>
    <t>AT-7275</t>
  </si>
  <si>
    <t>AT-7279</t>
  </si>
  <si>
    <t>AT-7280</t>
  </si>
  <si>
    <t>AT-7281</t>
  </si>
  <si>
    <t>AT-7282</t>
  </si>
  <si>
    <t>AT-7283</t>
  </si>
  <si>
    <t>AT-7284</t>
  </si>
  <si>
    <t>AT-7285</t>
  </si>
  <si>
    <t>AT-7286</t>
  </si>
  <si>
    <t>AT-7287</t>
  </si>
  <si>
    <t>AT-7288</t>
  </si>
  <si>
    <t>AT-7289</t>
  </si>
  <si>
    <t>AT-7290</t>
  </si>
  <si>
    <t>AT-7291</t>
  </si>
  <si>
    <t>AT-7292</t>
  </si>
  <si>
    <t>AT-7293</t>
  </si>
  <si>
    <t>AT-7294</t>
  </si>
  <si>
    <t>AT-7296</t>
  </si>
  <si>
    <t>AT-7297</t>
  </si>
  <si>
    <t>AT-7298</t>
  </si>
  <si>
    <t>AT-7299</t>
  </si>
  <si>
    <t>AT-7300</t>
  </si>
  <si>
    <t>AT-7301</t>
  </si>
  <si>
    <t>AT-7302</t>
  </si>
  <si>
    <t>AT-7303</t>
  </si>
  <si>
    <t>AT-7304</t>
  </si>
  <si>
    <t>AT-7305</t>
  </si>
  <si>
    <t>AT-7309</t>
  </si>
  <si>
    <t>AT-7310</t>
  </si>
  <si>
    <t>AT-7311</t>
  </si>
  <si>
    <t>AT-7312</t>
  </si>
  <si>
    <t>AT-7313</t>
  </si>
  <si>
    <t>AT-7314</t>
  </si>
  <si>
    <t>AT-7315</t>
  </si>
  <si>
    <t>AT-7316</t>
  </si>
  <si>
    <t>AT-7317</t>
  </si>
  <si>
    <t>AT-7318</t>
  </si>
  <si>
    <t>AT-7319</t>
  </si>
  <si>
    <t>AT-7320</t>
  </si>
  <si>
    <t>AT-7321</t>
  </si>
  <si>
    <t>AT-7322</t>
  </si>
  <si>
    <t>AT-7323</t>
  </si>
  <si>
    <t>AT-7324</t>
  </si>
  <si>
    <t>AT-7326</t>
  </si>
  <si>
    <t>AT-7327</t>
  </si>
  <si>
    <t>AT-7328</t>
  </si>
  <si>
    <t>AT-7329</t>
  </si>
  <si>
    <t>AT-7330</t>
  </si>
  <si>
    <t>AT-7331</t>
  </si>
  <si>
    <t>AT-7332</t>
  </si>
  <si>
    <t>AT-7333</t>
  </si>
  <si>
    <t>AT-7334</t>
  </si>
  <si>
    <t>AT-7335</t>
  </si>
  <si>
    <t>AT-7339</t>
  </si>
  <si>
    <t>AT-7340</t>
  </si>
  <si>
    <t>AT-7341</t>
  </si>
  <si>
    <t>AT-7342</t>
  </si>
  <si>
    <t>AT-7343</t>
  </si>
  <si>
    <t>AT-7344</t>
  </si>
  <si>
    <t>AT-7345</t>
  </si>
  <si>
    <t>AT-7346</t>
  </si>
  <si>
    <t>AT-7347</t>
  </si>
  <si>
    <t>AT-7348</t>
  </si>
  <si>
    <t>AT-7349</t>
  </si>
  <si>
    <t>AT-7350</t>
  </si>
  <si>
    <t>AT-7351</t>
  </si>
  <si>
    <t>AT-7352</t>
  </si>
  <si>
    <t>AT-7353</t>
  </si>
  <si>
    <t>AT-7354</t>
  </si>
  <si>
    <t>AT-7356</t>
  </si>
  <si>
    <t>AT-7357</t>
  </si>
  <si>
    <t>AT-7358</t>
  </si>
  <si>
    <t>AT-7359</t>
  </si>
  <si>
    <t>AT-7360</t>
  </si>
  <si>
    <t>AT-7361</t>
  </si>
  <si>
    <t>AT-7362</t>
  </si>
  <si>
    <t>AT-7363</t>
  </si>
  <si>
    <t>AT-7364</t>
  </si>
  <si>
    <t>AT-7365</t>
  </si>
  <si>
    <t>AT-7369</t>
  </si>
  <si>
    <t>AT-7370</t>
  </si>
  <si>
    <t>AT-7371</t>
  </si>
  <si>
    <t>AT-7372</t>
  </si>
  <si>
    <t>AT-7373</t>
  </si>
  <si>
    <t>AT-7374</t>
  </si>
  <si>
    <t>AT-7375</t>
  </si>
  <si>
    <t>AT-7376</t>
  </si>
  <si>
    <t>AT-7377</t>
  </si>
  <si>
    <t>AT-7378</t>
  </si>
  <si>
    <t>AT-7379</t>
  </si>
  <si>
    <t>AT-7380</t>
  </si>
  <si>
    <t>AT-7381</t>
  </si>
  <si>
    <t>AT-7382</t>
  </si>
  <si>
    <t>AT-7383</t>
  </si>
  <si>
    <t>AT-7384</t>
  </si>
  <si>
    <t>AT-7386</t>
  </si>
  <si>
    <t>AT-7387</t>
  </si>
  <si>
    <t>AT-7388</t>
  </si>
  <si>
    <t>AT-7389</t>
  </si>
  <si>
    <t>AT-7390</t>
  </si>
  <si>
    <t>AT-7391</t>
  </si>
  <si>
    <t>AT-7392</t>
  </si>
  <si>
    <t>AT-7393</t>
  </si>
  <si>
    <t>AT-7394</t>
  </si>
  <si>
    <t>AT-7395</t>
  </si>
  <si>
    <t>AT-7399</t>
  </si>
  <si>
    <t>AT-7400</t>
  </si>
  <si>
    <t>AT-7401</t>
  </si>
  <si>
    <t>AT-7402</t>
  </si>
  <si>
    <t>AT-7403</t>
  </si>
  <si>
    <t>AT-7404</t>
  </si>
  <si>
    <t>AT-7405</t>
  </si>
  <si>
    <t>AT-7406</t>
  </si>
  <si>
    <t>AT-7407</t>
  </si>
  <si>
    <t>AT-7408</t>
  </si>
  <si>
    <t>AT-7409</t>
  </si>
  <si>
    <t>AT-7410</t>
  </si>
  <si>
    <t>AT-7411</t>
  </si>
  <si>
    <t>AT-7412</t>
  </si>
  <si>
    <t>AT-7413</t>
  </si>
  <si>
    <t>AT-7414</t>
  </si>
  <si>
    <t>AT-7416</t>
  </si>
  <si>
    <t>AT-7417</t>
  </si>
  <si>
    <t>AT-7418</t>
  </si>
  <si>
    <t>AT-7419</t>
  </si>
  <si>
    <t>AT-7420</t>
  </si>
  <si>
    <t>AT-7421</t>
  </si>
  <si>
    <t>AT-7422</t>
  </si>
  <si>
    <t>AT-7423</t>
  </si>
  <si>
    <t>AT-7424</t>
  </si>
  <si>
    <t>AT-7425</t>
  </si>
  <si>
    <t>AT-7429</t>
  </si>
  <si>
    <t>AT-7430</t>
  </si>
  <si>
    <t>AT-7431</t>
  </si>
  <si>
    <t>AT-7432</t>
  </si>
  <si>
    <t>AT-7433</t>
  </si>
  <si>
    <t>AT-7434</t>
  </si>
  <si>
    <t>AT-7435</t>
  </si>
  <si>
    <t>AT-7436</t>
  </si>
  <si>
    <t>AT-7437</t>
  </si>
  <si>
    <t>AT-7438</t>
  </si>
  <si>
    <t>AT-7439</t>
  </si>
  <si>
    <t>AT-7440</t>
  </si>
  <si>
    <t>AT-7441</t>
  </si>
  <si>
    <t>AT-7442</t>
  </si>
  <si>
    <t>AT-7443</t>
  </si>
  <si>
    <t>AT-7444</t>
  </si>
  <si>
    <t>AT-7446</t>
  </si>
  <si>
    <t>AT-7447</t>
  </si>
  <si>
    <t>AT-7448</t>
  </si>
  <si>
    <t>AT-7449</t>
  </si>
  <si>
    <t>AT-7450</t>
  </si>
  <si>
    <t>AT-7451</t>
  </si>
  <si>
    <t>AT-7452</t>
  </si>
  <si>
    <t>AT-7453</t>
  </si>
  <si>
    <t>AT-7454</t>
  </si>
  <si>
    <t>AT-7455</t>
  </si>
  <si>
    <t>AT-7459</t>
  </si>
  <si>
    <t>AT-7460</t>
  </si>
  <si>
    <t>AT-7461</t>
  </si>
  <si>
    <t>AT-7462</t>
  </si>
  <si>
    <t>AT-7463</t>
  </si>
  <si>
    <t>AT-7464</t>
  </si>
  <si>
    <t>AT-7465</t>
  </si>
  <si>
    <t>AT-7466</t>
  </si>
  <si>
    <t>AT-7467</t>
  </si>
  <si>
    <t>AT-7468</t>
  </si>
  <si>
    <t>AT-7469</t>
  </si>
  <si>
    <t>AT-7470</t>
  </si>
  <si>
    <t>AT-7471</t>
  </si>
  <si>
    <t>AT-7472</t>
  </si>
  <si>
    <t>AT-7473</t>
  </si>
  <si>
    <t>AT-7474</t>
  </si>
  <si>
    <t>AT-7476</t>
  </si>
  <si>
    <t>AT-7477</t>
  </si>
  <si>
    <t>AT-7478</t>
  </si>
  <si>
    <t>AT-7479</t>
  </si>
  <si>
    <t>AT-7480</t>
  </si>
  <si>
    <t>AT-7481</t>
  </si>
  <si>
    <t>AT-7482</t>
  </si>
  <si>
    <t>AT-7483</t>
  </si>
  <si>
    <t>AT-7484</t>
  </si>
  <si>
    <t>AT-7485</t>
  </si>
  <si>
    <t>AT-7489</t>
  </si>
  <si>
    <t>AT-7490</t>
  </si>
  <si>
    <t>AT-7491</t>
  </si>
  <si>
    <t>AT-7492</t>
  </si>
  <si>
    <t>AT-7493</t>
  </si>
  <si>
    <t>AT-7494</t>
  </si>
  <si>
    <t>AT-7495</t>
  </si>
  <si>
    <t>AT-7496</t>
  </si>
  <si>
    <t>AT-7497</t>
  </si>
  <si>
    <t>AT-7498</t>
  </si>
  <si>
    <t>AT-7499</t>
  </si>
  <si>
    <t>AT-7500</t>
  </si>
  <si>
    <t>AT-7501</t>
  </si>
  <si>
    <t>AT-7502</t>
  </si>
  <si>
    <t>AT-7503</t>
  </si>
  <si>
    <t>AT-7504</t>
  </si>
  <si>
    <t>AT-7506</t>
  </si>
  <si>
    <t>AT-7507</t>
  </si>
  <si>
    <t>AT-7508</t>
  </si>
  <si>
    <t>AT-7509</t>
  </si>
  <si>
    <t>AT-7510</t>
  </si>
  <si>
    <t>AT-7511</t>
  </si>
  <si>
    <t>AT-7512</t>
  </si>
  <si>
    <t>AT-7513</t>
  </si>
  <si>
    <t>AT-7514</t>
  </si>
  <si>
    <t>AT-7515</t>
  </si>
  <si>
    <t>AT-7519</t>
  </si>
  <si>
    <t>AT-7520</t>
  </si>
  <si>
    <t>AT-7521</t>
  </si>
  <si>
    <t>AT-7522</t>
  </si>
  <si>
    <t>AT-7523</t>
  </si>
  <si>
    <t>AT-7524</t>
  </si>
  <si>
    <t>AT-7525</t>
  </si>
  <si>
    <t>AT-7526</t>
  </si>
  <si>
    <t>AT-7527</t>
  </si>
  <si>
    <t>AT-7528</t>
  </si>
  <si>
    <t>AT-7529</t>
  </si>
  <si>
    <t>AT-7530</t>
  </si>
  <si>
    <t>AT-7531</t>
  </si>
  <si>
    <t>AT-7532</t>
  </si>
  <si>
    <t>AT-7533</t>
  </si>
  <si>
    <t>AT-7534</t>
  </si>
  <si>
    <t>AT-7536</t>
  </si>
  <si>
    <t>AT-7537</t>
  </si>
  <si>
    <t>AT-7538</t>
  </si>
  <si>
    <t>AT-7539</t>
  </si>
  <si>
    <t>AT-7540</t>
  </si>
  <si>
    <t>AT-7541</t>
  </si>
  <si>
    <t>AT-7542</t>
  </si>
  <si>
    <t>AT-7543</t>
  </si>
  <si>
    <t>AT-7544</t>
  </si>
  <si>
    <t>AT-7545</t>
  </si>
  <si>
    <t>AT-7549</t>
  </si>
  <si>
    <t>AT-7550</t>
  </si>
  <si>
    <t>AT-7551</t>
  </si>
  <si>
    <t>AT-7552</t>
  </si>
  <si>
    <t>AT-7553</t>
  </si>
  <si>
    <t>AT-7554</t>
  </si>
  <si>
    <t>AT-7555</t>
  </si>
  <si>
    <t>AT-7556</t>
  </si>
  <si>
    <t>AT-7557</t>
  </si>
  <si>
    <t>AT-7558</t>
  </si>
  <si>
    <t>AT-7559</t>
  </si>
  <si>
    <t>AT-7560</t>
  </si>
  <si>
    <t>AT-7561</t>
  </si>
  <si>
    <t>AT-7562</t>
  </si>
  <si>
    <t>AT-7563</t>
  </si>
  <si>
    <t>AT-7564</t>
  </si>
  <si>
    <t>AT-7566</t>
  </si>
  <si>
    <t>AT-7567</t>
  </si>
  <si>
    <t>AT-7568</t>
  </si>
  <si>
    <t>AT-7569</t>
  </si>
  <si>
    <t>AT-7570</t>
  </si>
  <si>
    <t>AT-7571</t>
  </si>
  <si>
    <t>AT-7572</t>
  </si>
  <si>
    <t>AT-7573</t>
  </si>
  <si>
    <t>AT-7574</t>
  </si>
  <si>
    <t>AT-7575</t>
  </si>
  <si>
    <t>AT-7579</t>
  </si>
  <si>
    <t>AT-7580</t>
  </si>
  <si>
    <t>AT-7581</t>
  </si>
  <si>
    <t>AT-7582</t>
  </si>
  <si>
    <t>AT-7583</t>
  </si>
  <si>
    <t>AT-7584</t>
  </si>
  <si>
    <t>AT-7585</t>
  </si>
  <si>
    <t>AT-7586</t>
  </si>
  <si>
    <t>AT-7587</t>
  </si>
  <si>
    <t>AT-7588</t>
  </si>
  <si>
    <t>AT-7589</t>
  </si>
  <si>
    <t>AT-7590</t>
  </si>
  <si>
    <t>AT-7591</t>
  </si>
  <si>
    <t>AT-7592</t>
  </si>
  <si>
    <t>AT-7593</t>
  </si>
  <si>
    <t>AT-7594</t>
  </si>
  <si>
    <t>AT-7596</t>
  </si>
  <si>
    <t>AT-7597</t>
  </si>
  <si>
    <t>AT-7598</t>
  </si>
  <si>
    <t>AT-7599</t>
  </si>
  <si>
    <t>AT-7600</t>
  </si>
  <si>
    <t>AT-7601</t>
  </si>
  <si>
    <t>AT-7602</t>
  </si>
  <si>
    <t>AT-7603</t>
  </si>
  <si>
    <t>AT-7604</t>
  </si>
  <si>
    <t>AT-7605</t>
  </si>
  <si>
    <t>AT-7609</t>
  </si>
  <si>
    <t>AT-7610</t>
  </si>
  <si>
    <t>AT-7611</t>
  </si>
  <si>
    <t>AT-7612</t>
  </si>
  <si>
    <t>AT-7613</t>
  </si>
  <si>
    <t>AT-7614</t>
  </si>
  <si>
    <t>AT-7615</t>
  </si>
  <si>
    <t>AT-7616</t>
  </si>
  <si>
    <t>AT-7617</t>
  </si>
  <si>
    <t>AT-7618</t>
  </si>
  <si>
    <t>AT-7619</t>
  </si>
  <si>
    <t>AT-7620</t>
  </si>
  <si>
    <t>AT-7621</t>
  </si>
  <si>
    <t>AT-7622</t>
  </si>
  <si>
    <t>AT-7623</t>
  </si>
  <si>
    <t>AT-7624</t>
  </si>
  <si>
    <t>AT-7626</t>
  </si>
  <si>
    <t>AT-7627</t>
  </si>
  <si>
    <t>AT-7628</t>
  </si>
  <si>
    <t>AT-7629</t>
  </si>
  <si>
    <t>AT-7630</t>
  </si>
  <si>
    <t>AT-7631</t>
  </si>
  <si>
    <t>AT-7632</t>
  </si>
  <si>
    <t>AT-7633</t>
  </si>
  <si>
    <t>AT-7634</t>
  </si>
  <si>
    <t>AT-7635</t>
  </si>
  <si>
    <t>AT-7639</t>
  </si>
  <si>
    <t>AT-7640</t>
  </si>
  <si>
    <t>AT-7641</t>
  </si>
  <si>
    <t>AT-7642</t>
  </si>
  <si>
    <t>AT-7643</t>
  </si>
  <si>
    <t>AT-7644</t>
  </si>
  <si>
    <t>AT-7645</t>
  </si>
  <si>
    <t>AT-7646</t>
  </si>
  <si>
    <t>AT-7647</t>
  </si>
  <si>
    <t>AT-7648</t>
  </si>
  <si>
    <t>AT-7649</t>
  </si>
  <si>
    <t>AT-7650</t>
  </si>
  <si>
    <t>AT-7651</t>
  </si>
  <si>
    <t>AT-7652</t>
  </si>
  <si>
    <t>AT-7653</t>
  </si>
  <si>
    <t>AT-7654</t>
  </si>
  <si>
    <t>AT-7656</t>
  </si>
  <si>
    <t>AT-7657</t>
  </si>
  <si>
    <t>AT-7658</t>
  </si>
  <si>
    <t>AT-7659</t>
  </si>
  <si>
    <t>AT-7660</t>
  </si>
  <si>
    <t>AT-7661</t>
  </si>
  <si>
    <t>AT-7662</t>
  </si>
  <si>
    <t>AT-7663</t>
  </si>
  <si>
    <t>AT-7664</t>
  </si>
  <si>
    <t>AT-7665</t>
  </si>
  <si>
    <t>AT-7669</t>
  </si>
  <si>
    <t>AT-7670</t>
  </si>
  <si>
    <t>AT-7671</t>
  </si>
  <si>
    <t>AT-7672</t>
  </si>
  <si>
    <t>AT-7673</t>
  </si>
  <si>
    <t>AT-7674</t>
  </si>
  <si>
    <t>AT-7675</t>
  </si>
  <si>
    <t>AT-7676</t>
  </si>
  <si>
    <t>AT-7677</t>
  </si>
  <si>
    <t>AT-7678</t>
  </si>
  <si>
    <t>AT-7679</t>
  </si>
  <si>
    <t>AT-7680</t>
  </si>
  <si>
    <t>AT-7681</t>
  </si>
  <si>
    <t>AT-7682</t>
  </si>
  <si>
    <t>AT-7683</t>
  </si>
  <si>
    <t>AT-7684</t>
  </si>
  <si>
    <t>AT-7685</t>
  </si>
  <si>
    <t>AT-7686</t>
  </si>
  <si>
    <t>AT-7687</t>
  </si>
  <si>
    <t>AT-7688</t>
  </si>
  <si>
    <t>AT-7689</t>
  </si>
  <si>
    <t>AT-7690</t>
  </si>
  <si>
    <t>AT-7691</t>
  </si>
  <si>
    <t>AT-7692</t>
  </si>
  <si>
    <t>AT-7693</t>
  </si>
  <si>
    <t>AT-7694</t>
  </si>
  <si>
    <t>AT-7695</t>
  </si>
  <si>
    <t>AT-7696</t>
  </si>
  <si>
    <t>AT-7697</t>
  </si>
  <si>
    <t>AT-7698</t>
  </si>
  <si>
    <t>AT-7699</t>
  </si>
  <si>
    <t>AT-7700</t>
  </si>
  <si>
    <t>AT-7701</t>
  </si>
  <si>
    <t>AT-7702</t>
  </si>
  <si>
    <t>AT-7703</t>
  </si>
  <si>
    <t>AT-7704</t>
  </si>
  <si>
    <t>AT-7705</t>
  </si>
  <si>
    <t>AT-7706</t>
  </si>
  <si>
    <t>AT-7707</t>
  </si>
  <si>
    <t>AT-7708</t>
  </si>
  <si>
    <t>AT-7709</t>
  </si>
  <si>
    <t>AT-7710</t>
  </si>
  <si>
    <t>AT-7711</t>
  </si>
  <si>
    <t>AT-7712</t>
  </si>
  <si>
    <t>AT-7713</t>
  </si>
  <si>
    <t>AT-7714</t>
  </si>
  <si>
    <t>AT-7715</t>
  </si>
  <si>
    <t>AT-7716</t>
  </si>
  <si>
    <t>AT-7717</t>
  </si>
  <si>
    <t>AT-7718</t>
  </si>
  <si>
    <t>AT-7719</t>
  </si>
  <si>
    <t>AT-7720</t>
  </si>
  <si>
    <t>AT-7721</t>
  </si>
  <si>
    <t>AT-7722</t>
  </si>
  <si>
    <t>AT-7723</t>
  </si>
  <si>
    <t>AT-7724</t>
  </si>
  <si>
    <t>AT-7725</t>
  </si>
  <si>
    <t>AT-7726</t>
  </si>
  <si>
    <t>AT-7727</t>
  </si>
  <si>
    <t>AT-7728</t>
  </si>
  <si>
    <t>AT-7729</t>
  </si>
  <si>
    <t>AT-7730</t>
  </si>
  <si>
    <t>AT-7731</t>
  </si>
  <si>
    <t>AT-7732</t>
  </si>
  <si>
    <t>AT-7733</t>
  </si>
  <si>
    <t>AT-7734</t>
  </si>
  <si>
    <t>AT-7735</t>
  </si>
  <si>
    <t>AT-7736</t>
  </si>
  <si>
    <t>AT-7737</t>
  </si>
  <si>
    <t>AT-7738</t>
  </si>
  <si>
    <t>AT-7739</t>
  </si>
  <si>
    <t>AT-7740</t>
  </si>
  <si>
    <t>AT-7741</t>
  </si>
  <si>
    <t>AT-7742</t>
  </si>
  <si>
    <t>AT-7743</t>
  </si>
  <si>
    <t>AT-7744</t>
  </si>
  <si>
    <t>AT-7745</t>
  </si>
  <si>
    <t>AT-7746</t>
  </si>
  <si>
    <t>AT-7747</t>
  </si>
  <si>
    <t>AT-7748</t>
  </si>
  <si>
    <t>AT-7749</t>
  </si>
  <si>
    <t>AT-7750</t>
  </si>
  <si>
    <t>AT-7751</t>
  </si>
  <si>
    <t>AT-7752</t>
  </si>
  <si>
    <t>AT-7753</t>
  </si>
  <si>
    <t>AT-7754</t>
  </si>
  <si>
    <t>AT-7755</t>
  </si>
  <si>
    <t>AT-7756</t>
  </si>
  <si>
    <t>AT-7757</t>
  </si>
  <si>
    <t>AT-7758</t>
  </si>
  <si>
    <t>AT-7759</t>
  </si>
  <si>
    <t>AT-7760</t>
  </si>
  <si>
    <t>AT-7761</t>
  </si>
  <si>
    <t>AT-7762</t>
  </si>
  <si>
    <t>AT-7763</t>
  </si>
  <si>
    <t>AT-7764</t>
  </si>
  <si>
    <t>AT-7765</t>
  </si>
  <si>
    <t>AT-7766</t>
  </si>
  <si>
    <t>AT-7767</t>
  </si>
  <si>
    <t>AT-7768</t>
  </si>
  <si>
    <t>AT-7769</t>
  </si>
  <si>
    <t>AT-7770</t>
  </si>
  <si>
    <t>AT-7771</t>
  </si>
  <si>
    <t>AT-7772</t>
  </si>
  <si>
    <t>AT-7773</t>
  </si>
  <si>
    <t>AT-7774</t>
  </si>
  <si>
    <t>AT-7775</t>
  </si>
  <si>
    <t>AT-7776</t>
  </si>
  <si>
    <t>AT-7777</t>
  </si>
  <si>
    <t>AT-7778</t>
  </si>
  <si>
    <t>AT-7779</t>
  </si>
  <si>
    <t>AT-7780</t>
  </si>
  <si>
    <t>AT-7781</t>
  </si>
  <si>
    <t>AT-7782</t>
  </si>
  <si>
    <t>AT-7783</t>
  </si>
  <si>
    <t>AT-7784</t>
  </si>
  <si>
    <t>AT-7785</t>
  </si>
  <si>
    <t>AT-7786</t>
  </si>
  <si>
    <t>AT-7787</t>
  </si>
  <si>
    <t>AT-7788</t>
  </si>
  <si>
    <t>AT-7789</t>
  </si>
  <si>
    <t>AT-7790</t>
  </si>
  <si>
    <t>AT-7791</t>
  </si>
  <si>
    <t>AT-7792</t>
  </si>
  <si>
    <t>AT-7793</t>
  </si>
  <si>
    <t>AT-7794</t>
  </si>
  <si>
    <t>AT-7795</t>
  </si>
  <si>
    <t>AT-7796</t>
  </si>
  <si>
    <t>AT-7797</t>
  </si>
  <si>
    <t>AT-7798</t>
  </si>
  <si>
    <t>AT-7799</t>
  </si>
  <si>
    <t>AT-7800</t>
  </si>
  <si>
    <t>AT-7801</t>
  </si>
  <si>
    <t>AT-7802</t>
  </si>
  <si>
    <t>AT-7803</t>
  </si>
  <si>
    <t>AT-7804</t>
  </si>
  <si>
    <t>AT-7805</t>
  </si>
  <si>
    <t>AT-7806</t>
  </si>
  <si>
    <t>AT-7807</t>
  </si>
  <si>
    <t>AT-7808</t>
  </si>
  <si>
    <t>AT-7809</t>
  </si>
  <si>
    <t>AT-7810</t>
  </si>
  <si>
    <t>AT-7811</t>
  </si>
  <si>
    <t>AT-7812</t>
  </si>
  <si>
    <t>AT-7813</t>
  </si>
  <si>
    <t>AT-7814</t>
  </si>
  <si>
    <t>AT-7815</t>
  </si>
  <si>
    <t>AT-7816</t>
  </si>
  <si>
    <t>AT-7817</t>
  </si>
  <si>
    <t>AT-7818</t>
  </si>
  <si>
    <t>AT-7819</t>
  </si>
  <si>
    <t>AT-7820</t>
  </si>
  <si>
    <t>AT-7821</t>
  </si>
  <si>
    <t>AT-7822</t>
  </si>
  <si>
    <t>AT-7823</t>
  </si>
  <si>
    <t>AT-7824</t>
  </si>
  <si>
    <t>AT-7825</t>
  </si>
  <si>
    <t>AT-7826</t>
  </si>
  <si>
    <t>AT-7827</t>
  </si>
  <si>
    <t>AT-7828</t>
  </si>
  <si>
    <t>AT-7829</t>
  </si>
  <si>
    <t>AT-7830</t>
  </si>
  <si>
    <t>AT-7831</t>
  </si>
  <si>
    <t>AT-7832</t>
  </si>
  <si>
    <t>AT-7833</t>
  </si>
  <si>
    <t>AT-7834</t>
  </si>
  <si>
    <t>AT-7835</t>
  </si>
  <si>
    <t>AT-7836</t>
  </si>
  <si>
    <t>AT-7837</t>
  </si>
  <si>
    <t>AT-7838</t>
  </si>
  <si>
    <t>AT-7839</t>
  </si>
  <si>
    <t>AT-7840</t>
  </si>
  <si>
    <t>AT-7841</t>
  </si>
  <si>
    <t>AT-7842</t>
  </si>
  <si>
    <t>AT-7843</t>
  </si>
  <si>
    <t>AT-7844</t>
  </si>
  <si>
    <t>AT-7845</t>
  </si>
  <si>
    <t>AT-7846</t>
  </si>
  <si>
    <t>AT-7847</t>
  </si>
  <si>
    <t>AT-7848</t>
  </si>
  <si>
    <t>AT-7849</t>
  </si>
  <si>
    <t>AT-7850</t>
  </si>
  <si>
    <t>AT-7851</t>
  </si>
  <si>
    <t>AT-7852</t>
  </si>
  <si>
    <t>AT-7853</t>
  </si>
  <si>
    <t>AT-7854</t>
  </si>
  <si>
    <t>AT-7855</t>
  </si>
  <si>
    <t>AT-7856</t>
  </si>
  <si>
    <t>AT-7857</t>
  </si>
  <si>
    <t>AT-7858</t>
  </si>
  <si>
    <t>AT-7859</t>
  </si>
  <si>
    <t>AT-7860</t>
  </si>
  <si>
    <t>AT-7861</t>
  </si>
  <si>
    <t>AT-7862</t>
  </si>
  <si>
    <t>AT-7863</t>
  </si>
  <si>
    <t>AT-7864</t>
  </si>
  <si>
    <t>AT-7865</t>
  </si>
  <si>
    <t>AT-7866</t>
  </si>
  <si>
    <t>AT-7867</t>
  </si>
  <si>
    <t>AT-7868</t>
  </si>
  <si>
    <t>AT-7869</t>
  </si>
  <si>
    <t>AT-7870</t>
  </si>
  <si>
    <t>AT-7871</t>
  </si>
  <si>
    <t>AT-7872</t>
  </si>
  <si>
    <t>AT-7873</t>
  </si>
  <si>
    <t>AT-7874</t>
  </si>
  <si>
    <t>AT-7875</t>
  </si>
  <si>
    <t>AT-7876</t>
  </si>
  <si>
    <t>AT-7877</t>
  </si>
  <si>
    <t>AT-7878</t>
  </si>
  <si>
    <t>AT-7879</t>
  </si>
  <si>
    <t>AT-7880</t>
  </si>
  <si>
    <t>AT-7881</t>
  </si>
  <si>
    <t>AT-7882</t>
  </si>
  <si>
    <t>AT-7883</t>
  </si>
  <si>
    <t>AT-7884</t>
  </si>
  <si>
    <t>AT-7885</t>
  </si>
  <si>
    <t>AT-7886</t>
  </si>
  <si>
    <t>AT-7887</t>
  </si>
  <si>
    <t>AT-7888</t>
  </si>
  <si>
    <t>AT-7889</t>
  </si>
  <si>
    <t>AT-7890</t>
  </si>
  <si>
    <t>AT-7891</t>
  </si>
  <si>
    <t>AT-7892</t>
  </si>
  <si>
    <t>AT-7893</t>
  </si>
  <si>
    <t>AT-7894</t>
  </si>
  <si>
    <t>AT-7895</t>
  </si>
  <si>
    <t>AT-7896</t>
  </si>
  <si>
    <t>AT-7897</t>
  </si>
  <si>
    <t>AT-7898</t>
  </si>
  <si>
    <t>AT-7899</t>
  </si>
  <si>
    <t>AT-7900</t>
  </si>
  <si>
    <t>AT-7901</t>
  </si>
  <si>
    <t>AT-7902</t>
  </si>
  <si>
    <t>AT-7903</t>
  </si>
  <si>
    <t>AT-7904</t>
  </si>
  <si>
    <t>AT-7905</t>
  </si>
  <si>
    <t>AT-7906</t>
  </si>
  <si>
    <t>AT-7907</t>
  </si>
  <si>
    <t>AT-7908</t>
  </si>
  <si>
    <t>AT-7909</t>
  </si>
  <si>
    <t>AT-7910</t>
  </si>
  <si>
    <t>AT-7911</t>
  </si>
  <si>
    <t>AT-7912</t>
  </si>
  <si>
    <t>AT-7913</t>
  </si>
  <si>
    <t>AT-7914</t>
  </si>
  <si>
    <t>AT-7915</t>
  </si>
  <si>
    <t>AT-7916</t>
  </si>
  <si>
    <t>AT-7917</t>
  </si>
  <si>
    <t>AT-7918</t>
  </si>
  <si>
    <t>AT-7919</t>
  </si>
  <si>
    <t>AT-7920</t>
  </si>
  <si>
    <t>AT-7921</t>
  </si>
  <si>
    <t>AT-7922</t>
  </si>
  <si>
    <t>AT-7923</t>
  </si>
  <si>
    <t>AT-7924</t>
  </si>
  <si>
    <t>AT-7925</t>
  </si>
  <si>
    <t>AT-7926</t>
  </si>
  <si>
    <t>AT-7927</t>
  </si>
  <si>
    <t>AT-7928</t>
  </si>
  <si>
    <t>AT-7929</t>
  </si>
  <si>
    <t>AT-7930</t>
  </si>
  <si>
    <t>AT-7931</t>
  </si>
  <si>
    <t>AT-7932</t>
  </si>
  <si>
    <t>AT-7933</t>
  </si>
  <si>
    <t>AT-7934</t>
  </si>
  <si>
    <t>AT-7935</t>
  </si>
  <si>
    <t>AT-7936</t>
  </si>
  <si>
    <t>AT-7937</t>
  </si>
  <si>
    <t>AT-7938</t>
  </si>
  <si>
    <t>AT-7939</t>
  </si>
  <si>
    <t>AT-7940</t>
  </si>
  <si>
    <t>AT-7941</t>
  </si>
  <si>
    <t>AT-7942</t>
  </si>
  <si>
    <t>AT-7943</t>
  </si>
  <si>
    <t>AT-7944</t>
  </si>
  <si>
    <t>AT-7945</t>
  </si>
  <si>
    <t>AT-7946</t>
  </si>
  <si>
    <t>AT-7947</t>
  </si>
  <si>
    <t>AT-7948</t>
  </si>
  <si>
    <t>AT-7949</t>
  </si>
  <si>
    <t>AT-7950</t>
  </si>
  <si>
    <t>AT-7951</t>
  </si>
  <si>
    <t>AT-7952</t>
  </si>
  <si>
    <t>AT-7953</t>
  </si>
  <si>
    <t>AT-7954</t>
  </si>
  <si>
    <t>AT-7955</t>
  </si>
  <si>
    <t>AT-7956</t>
  </si>
  <si>
    <t>AT-7957</t>
  </si>
  <si>
    <t>AT-7958</t>
  </si>
  <si>
    <t>AT-7959</t>
  </si>
  <si>
    <t>AT-7960</t>
  </si>
  <si>
    <t>AT-7961</t>
  </si>
  <si>
    <t>AT-7962</t>
  </si>
  <si>
    <t>AT-7963</t>
  </si>
  <si>
    <t>AT-7964</t>
  </si>
  <si>
    <t>AT-7965</t>
  </si>
  <si>
    <t>AT-7966</t>
  </si>
  <si>
    <t>AT-7967</t>
  </si>
  <si>
    <t>AT-7968</t>
  </si>
  <si>
    <t>AT-7969</t>
  </si>
  <si>
    <t>AT-7970</t>
  </si>
  <si>
    <t>AT-7971</t>
  </si>
  <si>
    <t>AT-7972</t>
  </si>
  <si>
    <t>AT-7973</t>
  </si>
  <si>
    <t>AT-7974</t>
  </si>
  <si>
    <t>AT-7975</t>
  </si>
  <si>
    <t>AT-7976</t>
  </si>
  <si>
    <t>AT-7977</t>
  </si>
  <si>
    <t>AT-7978</t>
  </si>
  <si>
    <t>AT-7979</t>
  </si>
  <si>
    <t>AT-7980</t>
  </si>
  <si>
    <t>AT-7981</t>
  </si>
  <si>
    <t>AT-7982</t>
  </si>
  <si>
    <t>AT-7983</t>
  </si>
  <si>
    <t>AT-7984</t>
  </si>
  <si>
    <t>AT-7985</t>
  </si>
  <si>
    <t>AT-7986</t>
  </si>
  <si>
    <t>AT-7987</t>
  </si>
  <si>
    <t>AT-7988</t>
  </si>
  <si>
    <t>AT-7989</t>
  </si>
  <si>
    <t>AT-7990</t>
  </si>
  <si>
    <t>AT-7991</t>
  </si>
  <si>
    <t>AT-7992</t>
  </si>
  <si>
    <t>AT-7993</t>
  </si>
  <si>
    <t>AT-7994</t>
  </si>
  <si>
    <t>AT-7995</t>
  </si>
  <si>
    <t>AT-7996</t>
  </si>
  <si>
    <t>AT-7997</t>
  </si>
  <si>
    <t>AT-7998</t>
  </si>
  <si>
    <t>AT-7999</t>
  </si>
  <si>
    <t>AT-8000</t>
  </si>
  <si>
    <t>AT-8001</t>
  </si>
  <si>
    <t>AT-8002</t>
  </si>
  <si>
    <t>AT-8003</t>
  </si>
  <si>
    <t>AT-8004</t>
  </si>
  <si>
    <t>AT-8005</t>
  </si>
  <si>
    <t>AT-8006</t>
  </si>
  <si>
    <t>AT-8007</t>
  </si>
  <si>
    <t>AT-8008</t>
  </si>
  <si>
    <t>AT-8009</t>
  </si>
  <si>
    <t>AT-8010</t>
  </si>
  <si>
    <t>AT-8011</t>
  </si>
  <si>
    <t>AT-8012</t>
  </si>
  <si>
    <t>AT-8013</t>
  </si>
  <si>
    <t>AT-8014</t>
  </si>
  <si>
    <t>AT-8015</t>
  </si>
  <si>
    <t>AT-8016</t>
  </si>
  <si>
    <t>AT-8017</t>
  </si>
  <si>
    <t>AT-8018</t>
  </si>
  <si>
    <t>AT-8019</t>
  </si>
  <si>
    <t>AT-8020</t>
  </si>
  <si>
    <t>AT-8021</t>
  </si>
  <si>
    <t>AT-8022</t>
  </si>
  <si>
    <t>AT-8023</t>
  </si>
  <si>
    <t>AT-8024</t>
  </si>
  <si>
    <t>AT-8025</t>
  </si>
  <si>
    <t>AT-8026</t>
  </si>
  <si>
    <t>AT-8027</t>
  </si>
  <si>
    <t>AT-8028</t>
  </si>
  <si>
    <t>AT-8029</t>
  </si>
  <si>
    <t>AT-8030</t>
  </si>
  <si>
    <t>AT-8031</t>
  </si>
  <si>
    <t>AT-8032</t>
  </si>
  <si>
    <t>AT-8033</t>
  </si>
  <si>
    <t>AT-8034</t>
  </si>
  <si>
    <t>AT-8035</t>
  </si>
  <si>
    <t>AT-8036</t>
  </si>
  <si>
    <t>AT-8037</t>
  </si>
  <si>
    <t>AT-8038</t>
  </si>
  <si>
    <t>AT-8039</t>
  </si>
  <si>
    <t>AT-8040</t>
  </si>
  <si>
    <t>AT-8041</t>
  </si>
  <si>
    <t>AT-8042</t>
  </si>
  <si>
    <t>AT-8043</t>
  </si>
  <si>
    <t>AT-8044</t>
  </si>
  <si>
    <t>AT-8045</t>
  </si>
  <si>
    <t>AT-8046</t>
  </si>
  <si>
    <t>AT-8047</t>
  </si>
  <si>
    <t>AT-8048</t>
  </si>
  <si>
    <t>AT-8049</t>
  </si>
  <si>
    <t>AT-8050</t>
  </si>
  <si>
    <t>AT-8051</t>
  </si>
  <si>
    <t>AT-8052</t>
  </si>
  <si>
    <t>AT-8053</t>
  </si>
  <si>
    <t>AT-8054</t>
  </si>
  <si>
    <t>AT-8055</t>
  </si>
  <si>
    <t>AT-8056</t>
  </si>
  <si>
    <t>AT-8057</t>
  </si>
  <si>
    <t>AT-8058</t>
  </si>
  <si>
    <t>AT-8059</t>
  </si>
  <si>
    <t>AT-8060</t>
  </si>
  <si>
    <t>AT-8061</t>
  </si>
  <si>
    <t>AT-8062</t>
  </si>
  <si>
    <t>AT-8063</t>
  </si>
  <si>
    <t>AT-8064</t>
  </si>
  <si>
    <t>AT-8065</t>
  </si>
  <si>
    <t>AT-8066</t>
  </si>
  <si>
    <t>AT-8067</t>
  </si>
  <si>
    <t>AT-8068</t>
  </si>
  <si>
    <t>AT-8069</t>
  </si>
  <si>
    <t>AT-8070</t>
  </si>
  <si>
    <t>AT-8071</t>
  </si>
  <si>
    <t>AT-8072</t>
  </si>
  <si>
    <t>AT-8073</t>
  </si>
  <si>
    <t>AT-8074</t>
  </si>
  <si>
    <t>AT-8075</t>
  </si>
  <si>
    <t>AT-8076</t>
  </si>
  <si>
    <t>AT-8077</t>
  </si>
  <si>
    <t>AT-8078</t>
  </si>
  <si>
    <t>AT-8079</t>
  </si>
  <si>
    <t>AT-8080</t>
  </si>
  <si>
    <t>AT-8081</t>
  </si>
  <si>
    <t>AT-8082</t>
  </si>
  <si>
    <t>AT-8083</t>
  </si>
  <si>
    <t>AT-8084</t>
  </si>
  <si>
    <t>AT-8085</t>
  </si>
  <si>
    <t>AT-8086</t>
  </si>
  <si>
    <t>AT-8087</t>
  </si>
  <si>
    <t>AT-8088</t>
  </si>
  <si>
    <t>AT-8089</t>
  </si>
  <si>
    <t>AT-8090</t>
  </si>
  <si>
    <t>AT-8091</t>
  </si>
  <si>
    <t>AT-8092</t>
  </si>
  <si>
    <t>AT-8093</t>
  </si>
  <si>
    <t>AT-8094</t>
  </si>
  <si>
    <t>AT-8095</t>
  </si>
  <si>
    <t>AT-8096</t>
  </si>
  <si>
    <t>AT-8097</t>
  </si>
  <si>
    <t>AT-8098</t>
  </si>
  <si>
    <t>AT-8099</t>
  </si>
  <si>
    <t>AT-8100</t>
  </si>
  <si>
    <t>AT-8101</t>
  </si>
  <si>
    <t>AT-8102</t>
  </si>
  <si>
    <t>AT-8103</t>
  </si>
  <si>
    <t>AT-8104</t>
  </si>
  <si>
    <t>AT-8105</t>
  </si>
  <si>
    <t>AT-8106</t>
  </si>
  <si>
    <t>AT-8107</t>
  </si>
  <si>
    <t>AT-8108</t>
  </si>
  <si>
    <t>AT-8109</t>
  </si>
  <si>
    <t>AT-8110</t>
  </si>
  <si>
    <t>AT-8111</t>
  </si>
  <si>
    <t>AT-8112</t>
  </si>
  <si>
    <t>AT-8113</t>
  </si>
  <si>
    <t>AT-8114</t>
  </si>
  <si>
    <t>AT-8115</t>
  </si>
  <si>
    <t>AT-8116</t>
  </si>
  <si>
    <t>AT-8117</t>
  </si>
  <si>
    <t>AT-8118</t>
  </si>
  <si>
    <t>AT-8119</t>
  </si>
  <si>
    <t>AT-8120</t>
  </si>
  <si>
    <t>AT-8121</t>
  </si>
  <si>
    <t>AT-8122</t>
  </si>
  <si>
    <t>AT-8123</t>
  </si>
  <si>
    <t>AT-8124</t>
  </si>
  <si>
    <t>AT-8125</t>
  </si>
  <si>
    <t>AT-8126</t>
  </si>
  <si>
    <t>AT-8127</t>
  </si>
  <si>
    <t>AT-8128</t>
  </si>
  <si>
    <t>AT-8129</t>
  </si>
  <si>
    <t>AT-8130</t>
  </si>
  <si>
    <t>AT-8131</t>
  </si>
  <si>
    <t>AT-8132</t>
  </si>
  <si>
    <t>AT-8133</t>
  </si>
  <si>
    <t>AT-8134</t>
  </si>
  <si>
    <t>AT-8135</t>
  </si>
  <si>
    <t>AT-8136</t>
  </si>
  <si>
    <t>AT-8137</t>
  </si>
  <si>
    <t>AT-8138</t>
  </si>
  <si>
    <t>AT-8139</t>
  </si>
  <si>
    <t>AT-8140</t>
  </si>
  <si>
    <t>AT-8141</t>
  </si>
  <si>
    <t>AT-8142</t>
  </si>
  <si>
    <t>AT-8143</t>
  </si>
  <si>
    <t>AT-8144</t>
  </si>
  <si>
    <t>AT-8145</t>
  </si>
  <si>
    <t>AT-8146</t>
  </si>
  <si>
    <t>AT-8147</t>
  </si>
  <si>
    <t>AT-8148</t>
  </si>
  <si>
    <t>AT-8149</t>
  </si>
  <si>
    <t>AT-8150</t>
  </si>
  <si>
    <t>AT-8151</t>
  </si>
  <si>
    <t>AT-8152</t>
  </si>
  <si>
    <t>AT-8153</t>
  </si>
  <si>
    <t>AT-8154</t>
  </si>
  <si>
    <t>AT-8155</t>
  </si>
  <si>
    <t>AT-8156</t>
  </si>
  <si>
    <t>AT-8157</t>
  </si>
  <si>
    <t>AT-8158</t>
  </si>
  <si>
    <t>AT-8159</t>
  </si>
  <si>
    <t>AT-8160</t>
  </si>
  <si>
    <t>AT-8161</t>
  </si>
  <si>
    <t>AT-8162</t>
  </si>
  <si>
    <t>AT-8163</t>
  </si>
  <si>
    <t>AT-8164</t>
  </si>
  <si>
    <t>AT-8165</t>
  </si>
  <si>
    <t>AT-8166</t>
  </si>
  <si>
    <t>AT-8167</t>
  </si>
  <si>
    <t>AT-8168</t>
  </si>
  <si>
    <t>AT-8169</t>
  </si>
  <si>
    <t>AT-8170</t>
  </si>
  <si>
    <t>AT-8171</t>
  </si>
  <si>
    <t>AT-8172</t>
  </si>
  <si>
    <t>AT-8173</t>
  </si>
  <si>
    <t>AT-8174</t>
  </si>
  <si>
    <t>AT-8175</t>
  </si>
  <si>
    <t>AT-8176</t>
  </si>
  <si>
    <t>AT-8177</t>
  </si>
  <si>
    <t>AT-8178</t>
  </si>
  <si>
    <t>AT-8179</t>
  </si>
  <si>
    <t>AT-8180</t>
  </si>
  <si>
    <t>AT-8181</t>
  </si>
  <si>
    <t>AT-8182</t>
  </si>
  <si>
    <t>AT-8183</t>
  </si>
  <si>
    <t>AT-8184</t>
  </si>
  <si>
    <t>AT-8185</t>
  </si>
  <si>
    <t>AT-8186</t>
  </si>
  <si>
    <t>AT-8187</t>
  </si>
  <si>
    <t>AT-8188</t>
  </si>
  <si>
    <t>AT-8189</t>
  </si>
  <si>
    <t>AT-8190</t>
  </si>
  <si>
    <t>AT-8191</t>
  </si>
  <si>
    <t>AT-8192</t>
  </si>
  <si>
    <t>AT-8193</t>
  </si>
  <si>
    <t>AT-8194</t>
  </si>
  <si>
    <t>AT-8195</t>
  </si>
  <si>
    <t>AT-8196</t>
  </si>
  <si>
    <t>AT-8197</t>
  </si>
  <si>
    <t>AT-8198</t>
  </si>
  <si>
    <t>AT-8199</t>
  </si>
  <si>
    <t>AT-8200</t>
  </si>
  <si>
    <t>AT-8201</t>
  </si>
  <si>
    <t>AT-8202</t>
  </si>
  <si>
    <t>AT-8203</t>
  </si>
  <si>
    <t>AT-8204</t>
  </si>
  <si>
    <t>AT-8205</t>
  </si>
  <si>
    <t>AT-8206</t>
  </si>
  <si>
    <t>AT-8207</t>
  </si>
  <si>
    <t>AT-8208</t>
  </si>
  <si>
    <t>AT-8209</t>
  </si>
  <si>
    <t>AT-8210</t>
  </si>
  <si>
    <t>AT-8211</t>
  </si>
  <si>
    <t>AT-8212</t>
  </si>
  <si>
    <t>AT-8213</t>
  </si>
  <si>
    <t>AT-8214</t>
  </si>
  <si>
    <t>AT-8215</t>
  </si>
  <si>
    <t>AT-8216</t>
  </si>
  <si>
    <t>AT-8217</t>
  </si>
  <si>
    <t>AT-8218</t>
  </si>
  <si>
    <t>AT-8219</t>
  </si>
  <si>
    <t>AT-8220</t>
  </si>
  <si>
    <t>AT-8221</t>
  </si>
  <si>
    <t>AT-8222</t>
  </si>
  <si>
    <t>AT-8223</t>
  </si>
  <si>
    <t>AT-8224</t>
  </si>
  <si>
    <t>AT-8225</t>
  </si>
  <si>
    <t>AT-8226</t>
  </si>
  <si>
    <t>AT-8227</t>
  </si>
  <si>
    <t>AT-8228</t>
  </si>
  <si>
    <t>AT-8229</t>
  </si>
  <si>
    <t>AT-8230</t>
  </si>
  <si>
    <t>AT-8231</t>
  </si>
  <si>
    <t>AT-8232</t>
  </si>
  <si>
    <t>AT-8233</t>
  </si>
  <si>
    <t>AT-8234</t>
  </si>
  <si>
    <t>AT-8235</t>
  </si>
  <si>
    <t>AT-8236</t>
  </si>
  <si>
    <t>AT-8237</t>
  </si>
  <si>
    <t>AT-8238</t>
  </si>
  <si>
    <t>AT-8239</t>
  </si>
  <si>
    <t>AT-8240</t>
  </si>
  <si>
    <t>AT-8241</t>
  </si>
  <si>
    <t>AT-8242</t>
  </si>
  <si>
    <t>AT-8243</t>
  </si>
  <si>
    <t>AT-8244</t>
  </si>
  <si>
    <t>AT-8245</t>
  </si>
  <si>
    <t>AT-8246</t>
  </si>
  <si>
    <t>AT-8247</t>
  </si>
  <si>
    <t>AT-8248</t>
  </si>
  <si>
    <t>AT-8249</t>
  </si>
  <si>
    <t>AT-8250</t>
  </si>
  <si>
    <t>AT-8251</t>
  </si>
  <si>
    <t>AT-8252</t>
  </si>
  <si>
    <t>AT-8253</t>
  </si>
  <si>
    <t>AT-8254</t>
  </si>
  <si>
    <t>AT-8255</t>
  </si>
  <si>
    <t>AT-8256</t>
  </si>
  <si>
    <t>AT-8257</t>
  </si>
  <si>
    <t>AT-8258</t>
  </si>
  <si>
    <t>AT-8259</t>
  </si>
  <si>
    <t>AT-8260</t>
  </si>
  <si>
    <t>AT-8261</t>
  </si>
  <si>
    <t>AT-8262</t>
  </si>
  <si>
    <t>AT-8263</t>
  </si>
  <si>
    <t>AT-8264</t>
  </si>
  <si>
    <t>AT-8265</t>
  </si>
  <si>
    <t>AT-8266</t>
  </si>
  <si>
    <t>AT-8267</t>
  </si>
  <si>
    <t>AT-8268</t>
  </si>
  <si>
    <t>AT-8269</t>
  </si>
  <si>
    <t>AT-8270</t>
  </si>
  <si>
    <t>AT-8271</t>
  </si>
  <si>
    <t>AT-8272</t>
  </si>
  <si>
    <t>AT-8273</t>
  </si>
  <si>
    <t>AT-8274</t>
  </si>
  <si>
    <t>AT-8275</t>
  </si>
  <si>
    <t>AT-8276</t>
  </si>
  <si>
    <t>AT-8277</t>
  </si>
  <si>
    <t>AT-8278</t>
  </si>
  <si>
    <t>AT-8279</t>
  </si>
  <si>
    <t>AT-8280</t>
  </si>
  <si>
    <t>AT-8281</t>
  </si>
  <si>
    <t>AT-8282</t>
  </si>
  <si>
    <t>AT-8283</t>
  </si>
  <si>
    <t>AT-8284</t>
  </si>
  <si>
    <t>AT-8285</t>
  </si>
  <si>
    <t>AT-8286</t>
  </si>
  <si>
    <t>AT-8287</t>
  </si>
  <si>
    <t>AT-8288</t>
  </si>
  <si>
    <t>AT-8289</t>
  </si>
  <si>
    <t>AT-8290</t>
  </si>
  <si>
    <t>AT-8291</t>
  </si>
  <si>
    <t>AT-8292</t>
  </si>
  <si>
    <t>AT-8293</t>
  </si>
  <si>
    <t>AT-8294</t>
  </si>
  <si>
    <t>AT-8295</t>
  </si>
  <si>
    <t>AT-8296</t>
  </si>
  <si>
    <t>AT-8297</t>
  </si>
  <si>
    <t>AT-8298</t>
  </si>
  <si>
    <t>AT-8299</t>
  </si>
  <si>
    <t>AT-8300</t>
  </si>
  <si>
    <t>AT-8301</t>
  </si>
  <si>
    <t>AT-8302</t>
  </si>
  <si>
    <t>AT-8303</t>
  </si>
  <si>
    <t>AT-8304</t>
  </si>
  <si>
    <t>AT-8305</t>
  </si>
  <si>
    <t>AT-8306</t>
  </si>
  <si>
    <t>AT-8307</t>
  </si>
  <si>
    <t>AT-8308</t>
  </si>
  <si>
    <t>AT-8309</t>
  </si>
  <si>
    <t>AT-8310</t>
  </si>
  <si>
    <t>AT-8311</t>
  </si>
  <si>
    <t>AT-8312</t>
  </si>
  <si>
    <t>AT-8313</t>
  </si>
  <si>
    <t>AT-8314</t>
  </si>
  <si>
    <t>AT-8315</t>
  </si>
  <si>
    <t>AT-8316</t>
  </si>
  <si>
    <t>AT-8317</t>
  </si>
  <si>
    <t>AT-8318</t>
  </si>
  <si>
    <t>AT-8319</t>
  </si>
  <si>
    <t>AT-8320</t>
  </si>
  <si>
    <t>AT-8321</t>
  </si>
  <si>
    <t>AT-8322</t>
  </si>
  <si>
    <t>AT-8323</t>
  </si>
  <si>
    <t>AT-8324</t>
  </si>
  <si>
    <t>AT-8325</t>
  </si>
  <si>
    <t>AT-8326</t>
  </si>
  <si>
    <t>AT-8327</t>
  </si>
  <si>
    <t>AT-8328</t>
  </si>
  <si>
    <t>AT-8329</t>
  </si>
  <si>
    <t>AT-8330</t>
  </si>
  <si>
    <t>AT-8331</t>
  </si>
  <si>
    <t>AT-8332</t>
  </si>
  <si>
    <t>AT-8333</t>
  </si>
  <si>
    <t>AT-8334</t>
  </si>
  <si>
    <t>AT-8335</t>
  </si>
  <si>
    <t>AT-8336</t>
  </si>
  <si>
    <t>AT-8337</t>
  </si>
  <si>
    <t>AT-8338</t>
  </si>
  <si>
    <t>AT-8339</t>
  </si>
  <si>
    <t>AT-8340</t>
  </si>
  <si>
    <t>AT-8341</t>
  </si>
  <si>
    <t>AT-8342</t>
  </si>
  <si>
    <t>AT-8343</t>
  </si>
  <si>
    <t>AT-8344</t>
  </si>
  <si>
    <t>AT-8345</t>
  </si>
  <si>
    <t>AT-8346</t>
  </si>
  <si>
    <t>AT-8347</t>
  </si>
  <si>
    <t>AT-8348</t>
  </si>
  <si>
    <t>AT-8349</t>
  </si>
  <si>
    <t>AT-8350</t>
  </si>
  <si>
    <t>AT-8351</t>
  </si>
  <si>
    <t>AT-8352</t>
  </si>
  <si>
    <t>AT-8353</t>
  </si>
  <si>
    <t>AT-8354</t>
  </si>
  <si>
    <t>AT-8355</t>
  </si>
  <si>
    <t>AT-8356</t>
  </si>
  <si>
    <t>AT-8357</t>
  </si>
  <si>
    <t>AT-8358</t>
  </si>
  <si>
    <t>AT-8359</t>
  </si>
  <si>
    <t>AT-8360</t>
  </si>
  <si>
    <t>AT-8361</t>
  </si>
  <si>
    <t>AT-8362</t>
  </si>
  <si>
    <t>AT-8363</t>
  </si>
  <si>
    <t>AT-8364</t>
  </si>
  <si>
    <t>AT-8365</t>
  </si>
  <si>
    <t>AT-8366</t>
  </si>
  <si>
    <t>AT-8367</t>
  </si>
  <si>
    <t>AT-8368</t>
  </si>
  <si>
    <t>AT-8369</t>
  </si>
  <si>
    <t>AT-8370</t>
  </si>
  <si>
    <t>AT-8371</t>
  </si>
  <si>
    <t>AT-8372</t>
  </si>
  <si>
    <t>AT-8373</t>
  </si>
  <si>
    <t>AT-8374</t>
  </si>
  <si>
    <t>AT-8375</t>
  </si>
  <si>
    <t>AT-8376</t>
  </si>
  <si>
    <t>AT-8377</t>
  </si>
  <si>
    <t>AT-8378</t>
  </si>
  <si>
    <t>AT-8379</t>
  </si>
  <si>
    <t>AT-8380</t>
  </si>
  <si>
    <t>AT-8381</t>
  </si>
  <si>
    <t>AT-8382</t>
  </si>
  <si>
    <t>AT-8383</t>
  </si>
  <si>
    <t>AT-8384</t>
  </si>
  <si>
    <t>AT-8385</t>
  </si>
  <si>
    <t>AT-8386</t>
  </si>
  <si>
    <t>AT-8387</t>
  </si>
  <si>
    <t>AT-8388</t>
  </si>
  <si>
    <t>AT-8389</t>
  </si>
  <si>
    <t>AT-8390</t>
  </si>
  <si>
    <t>AT-8391</t>
  </si>
  <si>
    <t>AT-8392</t>
  </si>
  <si>
    <t>AT-8393</t>
  </si>
  <si>
    <t>AT-8394</t>
  </si>
  <si>
    <t>AT-8395</t>
  </si>
  <si>
    <t>AT-8396</t>
  </si>
  <si>
    <t>AT-8397</t>
  </si>
  <si>
    <t>AT-8398</t>
  </si>
  <si>
    <t>AT-8399</t>
  </si>
  <si>
    <t>AT-8400</t>
  </si>
  <si>
    <t>AT-8401</t>
  </si>
  <si>
    <t>AT-8402</t>
  </si>
  <si>
    <t>AT-8403</t>
  </si>
  <si>
    <t>AT-8404</t>
  </si>
  <si>
    <t>AT-8405</t>
  </si>
  <si>
    <t>AT-8406</t>
  </si>
  <si>
    <t>AT-8407</t>
  </si>
  <si>
    <t>AT-8408</t>
  </si>
  <si>
    <t>AT-8409</t>
  </si>
  <si>
    <t>AT-8410</t>
  </si>
  <si>
    <t>AT-8411</t>
  </si>
  <si>
    <t>AT-8412</t>
  </si>
  <si>
    <t>AT-8413</t>
  </si>
  <si>
    <t>AT-8414</t>
  </si>
  <si>
    <t>AT-8415</t>
  </si>
  <si>
    <t>AT-8416</t>
  </si>
  <si>
    <t>AT-8417</t>
  </si>
  <si>
    <t>AT-8418</t>
  </si>
  <si>
    <t>AT-8419</t>
  </si>
  <si>
    <t>AT-8420</t>
  </si>
  <si>
    <t>AT-8421</t>
  </si>
  <si>
    <t>AT-8422</t>
  </si>
  <si>
    <t>AT-8423</t>
  </si>
  <si>
    <t>AT-8424</t>
  </si>
  <si>
    <t>AT-8425</t>
  </si>
  <si>
    <t>AT-8426</t>
  </si>
  <si>
    <t>AT-8427</t>
  </si>
  <si>
    <t>AT-8428</t>
  </si>
  <si>
    <t>AT-8429</t>
  </si>
  <si>
    <t>AT-8430</t>
  </si>
  <si>
    <t>AT-8431</t>
  </si>
  <si>
    <t>AT-8432</t>
  </si>
  <si>
    <t>AT-8433</t>
  </si>
  <si>
    <t>AT-8434</t>
  </si>
  <si>
    <t>AT-8435</t>
  </si>
  <si>
    <t>AT-8436</t>
  </si>
  <si>
    <t>AT-8437</t>
  </si>
  <si>
    <t>AT-8438</t>
  </si>
  <si>
    <t>AT-8439</t>
  </si>
  <si>
    <t>AT-8440</t>
  </si>
  <si>
    <t>AT-8441</t>
  </si>
  <si>
    <t>AT-8442</t>
  </si>
  <si>
    <t>AT-8443</t>
  </si>
  <si>
    <t>AT-8444</t>
  </si>
  <si>
    <t>AT-8445</t>
  </si>
  <si>
    <t>AT-8446</t>
  </si>
  <si>
    <t>AT-8447</t>
  </si>
  <si>
    <t>AT-8448</t>
  </si>
  <si>
    <t>AT-8449</t>
  </si>
  <si>
    <t>AT-8450</t>
  </si>
  <si>
    <t>AT-8451</t>
  </si>
  <si>
    <t>AT-8452</t>
  </si>
  <si>
    <t>AT-8453</t>
  </si>
  <si>
    <t>AT-8454</t>
  </si>
  <si>
    <t>AT-8455</t>
  </si>
  <si>
    <t>AT-8456</t>
  </si>
  <si>
    <t>AT-8457</t>
  </si>
  <si>
    <t>AT-8458</t>
  </si>
  <si>
    <t>AT-8459</t>
  </si>
  <si>
    <t>AT-8460</t>
  </si>
  <si>
    <t>AT-8461</t>
  </si>
  <si>
    <t>AT-8462</t>
  </si>
  <si>
    <t>AT-8463</t>
  </si>
  <si>
    <t>AT-8464</t>
  </si>
  <si>
    <t>AT-8465</t>
  </si>
  <si>
    <t>AT-8466</t>
  </si>
  <si>
    <t>AT-8467</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</si>
  <si>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</si>
  <si>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</si>
  <si>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</si>
  <si>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</si>
  <si>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</si>
  <si>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</si>
  <si>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</si>
  <si>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</si>
  <si>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</si>
  <si>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</si>
  <si>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</si>
  <si>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</si>
  <si>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</si>
  <si>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</si>
  <si>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</si>
  <si>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</si>
  <si>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</si>
  <si>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</si>
  <si>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</si>
  <si>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</si>
  <si>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</si>
  <si>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</si>
  <si>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</si>
  <si>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</si>
  <si>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</si>
  <si>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AT-8493</t>
  </si>
  <si>
    <t>AT-8494</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</si>
  <si>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</si>
  <si>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</si>
  <si>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</si>
  <si>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</si>
  <si>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</si>
  <si>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</si>
  <si>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</si>
  <si>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</si>
  <si>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</si>
  <si>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</si>
  <si>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</si>
  <si>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</si>
  <si>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</si>
  <si>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</si>
  <si>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</si>
  <si>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</si>
  <si>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</si>
  <si>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</si>
  <si>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</si>
  <si>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</si>
  <si>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AT-8515</t>
  </si>
  <si>
    <t>AT-8516</t>
  </si>
  <si>
    <t>AT-8517</t>
  </si>
  <si>
    <t>AT-8518</t>
  </si>
  <si>
    <t>AT-8519</t>
  </si>
  <si>
    <t>AT-8520</t>
  </si>
  <si>
    <t>AT-8522</t>
  </si>
  <si>
    <t>AT-8523</t>
  </si>
  <si>
    <t>AT-8524</t>
  </si>
  <si>
    <t>AT-8525</t>
  </si>
  <si>
    <t>AT-8526</t>
  </si>
  <si>
    <t>AT-8527</t>
  </si>
  <si>
    <t>AT-8528</t>
  </si>
  <si>
    <t>AT-8529</t>
  </si>
  <si>
    <t>AT-8530</t>
  </si>
  <si>
    <t>AT-8531</t>
  </si>
  <si>
    <t>AT-8532</t>
  </si>
  <si>
    <t>AT-8533</t>
  </si>
  <si>
    <t>AT-8534</t>
  </si>
  <si>
    <t>AT-8535</t>
  </si>
  <si>
    <t>AT-8536</t>
  </si>
  <si>
    <t>AT-8537</t>
  </si>
  <si>
    <t>AT-8539</t>
  </si>
  <si>
    <t>AT-8540</t>
  </si>
  <si>
    <t>AT-8541</t>
  </si>
  <si>
    <t>AT-8542</t>
  </si>
  <si>
    <t>AT-8543</t>
  </si>
  <si>
    <t>AT-8544</t>
  </si>
  <si>
    <t>AT-8545</t>
  </si>
  <si>
    <t>AT-8546</t>
  </si>
  <si>
    <t>AT-8547</t>
  </si>
  <si>
    <t>AT-8548</t>
  </si>
  <si>
    <t>AT-8549</t>
  </si>
  <si>
    <t>AT-8550</t>
  </si>
  <si>
    <t>AT-8551</t>
  </si>
  <si>
    <t>AT-8552</t>
  </si>
  <si>
    <t>AT-8553</t>
  </si>
  <si>
    <t>AT-8554</t>
  </si>
  <si>
    <t>AT-8556</t>
  </si>
  <si>
    <t>AT-8557</t>
  </si>
  <si>
    <t>AT-8558</t>
  </si>
  <si>
    <t>AT-8559</t>
  </si>
  <si>
    <t>AT-8560</t>
  </si>
  <si>
    <t>AT-8561</t>
  </si>
  <si>
    <t>AT-8562</t>
  </si>
  <si>
    <t>AT-8563</t>
  </si>
  <si>
    <t>AT-8564</t>
  </si>
  <si>
    <t>AT-8565</t>
  </si>
  <si>
    <t>AT-8566</t>
  </si>
  <si>
    <t>AT-8567</t>
  </si>
  <si>
    <t>AT-8568</t>
  </si>
  <si>
    <t>AT-8569</t>
  </si>
  <si>
    <t>AT-8570</t>
  </si>
  <si>
    <t>AT-8571</t>
  </si>
  <si>
    <t>AT-8573</t>
  </si>
  <si>
    <t>AT-8574</t>
  </si>
  <si>
    <t>AT-8575</t>
  </si>
  <si>
    <t>AT-8576</t>
  </si>
  <si>
    <t>AT-8577</t>
  </si>
  <si>
    <t>AT-8578</t>
  </si>
  <si>
    <t>AT-8579</t>
  </si>
  <si>
    <t>AT-8580</t>
  </si>
  <si>
    <t>AT-8581</t>
  </si>
  <si>
    <t>AT-8582</t>
  </si>
  <si>
    <t>AT-8583</t>
  </si>
  <si>
    <t>AT-8584</t>
  </si>
  <si>
    <t>AT-8585</t>
  </si>
  <si>
    <t>AT-8586</t>
  </si>
  <si>
    <t>AT-8587</t>
  </si>
  <si>
    <t>AT-8588</t>
  </si>
  <si>
    <t>AT-8590</t>
  </si>
  <si>
    <t>AT-8591</t>
  </si>
  <si>
    <t>AT-8592</t>
  </si>
  <si>
    <t>AT-8593</t>
  </si>
  <si>
    <t>AT-8594</t>
  </si>
  <si>
    <t>AT-8595</t>
  </si>
  <si>
    <t>AT-8596</t>
  </si>
  <si>
    <t>AT-8597</t>
  </si>
  <si>
    <t>AT-8598</t>
  </si>
  <si>
    <t>AT-8599</t>
  </si>
  <si>
    <t>AT-8600</t>
  </si>
  <si>
    <t>AT-8601</t>
  </si>
  <si>
    <t>AT-8602</t>
  </si>
  <si>
    <t>AT-8603</t>
  </si>
  <si>
    <t>AT-8604</t>
  </si>
  <si>
    <t>AT-8605</t>
  </si>
  <si>
    <t>AT-8607</t>
  </si>
  <si>
    <t>AT-8608</t>
  </si>
  <si>
    <t>AT-8609</t>
  </si>
  <si>
    <t>AT-8610</t>
  </si>
  <si>
    <t>AT-8611</t>
  </si>
  <si>
    <t>AT-8612</t>
  </si>
  <si>
    <t>AT-8613</t>
  </si>
  <si>
    <t>AT-8614</t>
  </si>
  <si>
    <t>AT-8615</t>
  </si>
  <si>
    <t>AT-8616</t>
  </si>
  <si>
    <t>AT-8617</t>
  </si>
  <si>
    <t>AT-8618</t>
  </si>
  <si>
    <t>AT-8619</t>
  </si>
  <si>
    <t>AT-8620</t>
  </si>
  <si>
    <t>AT-8621</t>
  </si>
  <si>
    <t>AT-8622</t>
  </si>
  <si>
    <t>AT-8624</t>
  </si>
  <si>
    <t>AT-8625</t>
  </si>
  <si>
    <t>AT-8626</t>
  </si>
  <si>
    <t>AT-8627</t>
  </si>
  <si>
    <t>AT-8628</t>
  </si>
  <si>
    <t>AT-8629</t>
  </si>
  <si>
    <t>AT-8630</t>
  </si>
  <si>
    <t>AT-8631</t>
  </si>
  <si>
    <t>AT-8632</t>
  </si>
  <si>
    <t>AT-8633</t>
  </si>
  <si>
    <t>AT-8634</t>
  </si>
  <si>
    <t>AT-8635</t>
  </si>
  <si>
    <t>AT-8636</t>
  </si>
  <si>
    <t>AT-8637</t>
  </si>
  <si>
    <t>AT-8638</t>
  </si>
  <si>
    <t>AT-8639</t>
  </si>
  <si>
    <t>AT-8641</t>
  </si>
  <si>
    <t>AT-8642</t>
  </si>
  <si>
    <t>AT-8643</t>
  </si>
  <si>
    <t>AT-8644</t>
  </si>
  <si>
    <t>AT-8645</t>
  </si>
  <si>
    <t>AT-8646</t>
  </si>
  <si>
    <t>AT-8647</t>
  </si>
  <si>
    <t>AT-8648</t>
  </si>
  <si>
    <t>AT-8649</t>
  </si>
  <si>
    <t>AT-8650</t>
  </si>
  <si>
    <t>AT-8651</t>
  </si>
  <si>
    <t>AT-8652</t>
  </si>
  <si>
    <t>AT-8653</t>
  </si>
  <si>
    <t>AT-8654</t>
  </si>
  <si>
    <t>AT-8655</t>
  </si>
  <si>
    <t>AT-8656</t>
  </si>
  <si>
    <t>AT-8658</t>
  </si>
  <si>
    <t>AT-8659</t>
  </si>
  <si>
    <t>AT-8660</t>
  </si>
  <si>
    <t>AT-8661</t>
  </si>
  <si>
    <t>AT-8662</t>
  </si>
  <si>
    <t>AT-8663</t>
  </si>
  <si>
    <t>AT-8664</t>
  </si>
  <si>
    <t>AT-8665</t>
  </si>
  <si>
    <t>AT-8666</t>
  </si>
  <si>
    <t>AT-8667</t>
  </si>
  <si>
    <t>AT-8668</t>
  </si>
  <si>
    <t>AT-8669</t>
  </si>
  <si>
    <t>AT-8670</t>
  </si>
  <si>
    <t>AT-8671</t>
  </si>
  <si>
    <t>AT-8672</t>
  </si>
  <si>
    <t>AT-8673</t>
  </si>
  <si>
    <t>AT-8675</t>
  </si>
  <si>
    <t>AT-8676</t>
  </si>
  <si>
    <t>AT-8677</t>
  </si>
  <si>
    <t>AT-8678</t>
  </si>
  <si>
    <t>AT-8679</t>
  </si>
  <si>
    <t>AT-8680</t>
  </si>
  <si>
    <t>AT-8681</t>
  </si>
  <si>
    <t>AT-8682</t>
  </si>
  <si>
    <t>AT-8683</t>
  </si>
  <si>
    <t>AT-8684</t>
  </si>
  <si>
    <t>AT-8685</t>
  </si>
  <si>
    <t>AT-8686</t>
  </si>
  <si>
    <t>AT-8687</t>
  </si>
  <si>
    <t>AT-8688</t>
  </si>
  <si>
    <t>AT-8689</t>
  </si>
  <si>
    <t>AT-8690</t>
  </si>
  <si>
    <t>AT-8692</t>
  </si>
  <si>
    <t>AT-8693</t>
  </si>
  <si>
    <t>AT-8694</t>
  </si>
  <si>
    <t>AT-8695</t>
  </si>
  <si>
    <t>AT-8696</t>
  </si>
  <si>
    <t>AT-8697</t>
  </si>
  <si>
    <t>AT-8698</t>
  </si>
  <si>
    <t>AT-8699</t>
  </si>
  <si>
    <t>AT-8700</t>
  </si>
  <si>
    <t>AT-8701</t>
  </si>
  <si>
    <t>AT-8702</t>
  </si>
  <si>
    <t>AT-8703</t>
  </si>
  <si>
    <t>AT-8704</t>
  </si>
  <si>
    <t>AT-8705</t>
  </si>
  <si>
    <t>AT-8706</t>
  </si>
  <si>
    <t>AT-8707</t>
  </si>
  <si>
    <t>AT-8709</t>
  </si>
  <si>
    <t>AT-8710</t>
  </si>
  <si>
    <t>AT-8711</t>
  </si>
  <si>
    <t>AT-8712</t>
  </si>
  <si>
    <t>AT-8713</t>
  </si>
  <si>
    <t>AT-8714</t>
  </si>
  <si>
    <t>AT-8715</t>
  </si>
  <si>
    <t>AT-8716</t>
  </si>
  <si>
    <t>AT-8717</t>
  </si>
  <si>
    <t>AT-8718</t>
  </si>
  <si>
    <t>AT-8719</t>
  </si>
  <si>
    <t>AT-8720</t>
  </si>
  <si>
    <t>AT-8721</t>
  </si>
  <si>
    <t>AT-8722</t>
  </si>
  <si>
    <t>AT-8723</t>
  </si>
  <si>
    <t>AT-8724</t>
  </si>
  <si>
    <t>AT-8726</t>
  </si>
  <si>
    <t>AT-8727</t>
  </si>
  <si>
    <t>AT-8728</t>
  </si>
  <si>
    <t>AT-8729</t>
  </si>
  <si>
    <t>AT-8730</t>
  </si>
  <si>
    <t>AT-8731</t>
  </si>
  <si>
    <t>AT-8732</t>
  </si>
  <si>
    <t>AT-8733</t>
  </si>
  <si>
    <t>AT-8734</t>
  </si>
  <si>
    <t>AT-8735</t>
  </si>
  <si>
    <t>AT-8736</t>
  </si>
  <si>
    <t>AT-8737</t>
  </si>
  <si>
    <t>AT-8738</t>
  </si>
  <si>
    <t>AT-8739</t>
  </si>
  <si>
    <t>AT-8740</t>
  </si>
  <si>
    <t>AT-8741</t>
  </si>
  <si>
    <t>AT-8743</t>
  </si>
  <si>
    <t>AT-8744</t>
  </si>
  <si>
    <t>AT-8745</t>
  </si>
  <si>
    <t>AT-8746</t>
  </si>
  <si>
    <t>AT-8747</t>
  </si>
  <si>
    <t>AT-8748</t>
  </si>
  <si>
    <t>AT-8749</t>
  </si>
  <si>
    <t>AT-8750</t>
  </si>
  <si>
    <t>AT-8751</t>
  </si>
  <si>
    <t>AT-8752</t>
  </si>
  <si>
    <t>AT-8753</t>
  </si>
  <si>
    <t>AT-8754</t>
  </si>
  <si>
    <t>AT-8755</t>
  </si>
  <si>
    <t>AT-8756</t>
  </si>
  <si>
    <t>AT-8757</t>
  </si>
  <si>
    <t>AT-8758</t>
  </si>
  <si>
    <t>AT-8760</t>
  </si>
  <si>
    <t>AT-8761</t>
  </si>
  <si>
    <t>AT-8762</t>
  </si>
  <si>
    <t>AT-8763</t>
  </si>
  <si>
    <t>AT-8764</t>
  </si>
  <si>
    <t>AT-8765</t>
  </si>
  <si>
    <t>AT-8766</t>
  </si>
  <si>
    <t>AT-8767</t>
  </si>
  <si>
    <t>AT-8768</t>
  </si>
  <si>
    <t>AT-8769</t>
  </si>
  <si>
    <t>AT-8770</t>
  </si>
  <si>
    <t>AT-8771</t>
  </si>
  <si>
    <t>AT-8772</t>
  </si>
  <si>
    <t>AT-8773</t>
  </si>
  <si>
    <t>AT-8774</t>
  </si>
  <si>
    <t>AT-8775</t>
  </si>
  <si>
    <t>AT-8777</t>
  </si>
  <si>
    <t>AT-8778</t>
  </si>
  <si>
    <t>AT-8779</t>
  </si>
  <si>
    <t>AT-8780</t>
  </si>
  <si>
    <t>AT-8781</t>
  </si>
  <si>
    <t>AT-8782</t>
  </si>
  <si>
    <t>AT-8783</t>
  </si>
  <si>
    <t>AT-8784</t>
  </si>
  <si>
    <t>AT-8785</t>
  </si>
  <si>
    <t>AT-8786</t>
  </si>
  <si>
    <t>AT-8787</t>
  </si>
  <si>
    <t>AT-8788</t>
  </si>
  <si>
    <t>AT-8789</t>
  </si>
  <si>
    <t>AT-8790</t>
  </si>
  <si>
    <t>AT-8791</t>
  </si>
  <si>
    <t>AT-8792</t>
  </si>
  <si>
    <t>AT-8794</t>
  </si>
  <si>
    <t>AT-8795</t>
  </si>
  <si>
    <t>AT-8796</t>
  </si>
  <si>
    <t>AT-8797</t>
  </si>
  <si>
    <t>AT-8798</t>
  </si>
  <si>
    <t>AT-8799</t>
  </si>
  <si>
    <t>AT-8800</t>
  </si>
  <si>
    <t>AT-8801</t>
  </si>
  <si>
    <t>AT-8802</t>
  </si>
  <si>
    <t>AT-8803</t>
  </si>
  <si>
    <t>AT-8804</t>
  </si>
  <si>
    <t>AT-8805</t>
  </si>
  <si>
    <t>AT-8806</t>
  </si>
  <si>
    <t>AT-8807</t>
  </si>
  <si>
    <t>AT-8808</t>
  </si>
  <si>
    <t>AT-8809</t>
  </si>
  <si>
    <t>AT-8811</t>
  </si>
  <si>
    <t>AT-8812</t>
  </si>
  <si>
    <t>AT-8813</t>
  </si>
  <si>
    <t>AT-8814</t>
  </si>
  <si>
    <t>AT-8815</t>
  </si>
  <si>
    <t>AT-8816</t>
  </si>
  <si>
    <t>AT-8817</t>
  </si>
  <si>
    <t>AT-8818</t>
  </si>
  <si>
    <t>AT-8819</t>
  </si>
  <si>
    <t>AT-8820</t>
  </si>
  <si>
    <t>AT-8821</t>
  </si>
  <si>
    <t>AT-8822</t>
  </si>
  <si>
    <t>AT-8823</t>
  </si>
  <si>
    <t>AT-8824</t>
  </si>
  <si>
    <t>AT-8825</t>
  </si>
  <si>
    <t>AT-8826</t>
  </si>
  <si>
    <t>AT-8828</t>
  </si>
  <si>
    <t>AT-8829</t>
  </si>
  <si>
    <t>AT-8830</t>
  </si>
  <si>
    <t>AT-8831</t>
  </si>
  <si>
    <t>AT-8832</t>
  </si>
  <si>
    <t>AT-8833</t>
  </si>
  <si>
    <t>AT-8834</t>
  </si>
  <si>
    <t>AT-8835</t>
  </si>
  <si>
    <t>AT-8836</t>
  </si>
  <si>
    <t>AT-8837</t>
  </si>
  <si>
    <t>AT-8838</t>
  </si>
  <si>
    <t>AT-8839</t>
  </si>
  <si>
    <t>AT-8840</t>
  </si>
  <si>
    <t>AT-8841</t>
  </si>
  <si>
    <t>AT-8842</t>
  </si>
  <si>
    <t>AT-8843</t>
  </si>
  <si>
    <t>AT-8845</t>
  </si>
  <si>
    <t>AT-8846</t>
  </si>
  <si>
    <t>AT-8847</t>
  </si>
  <si>
    <t>AT-8848</t>
  </si>
  <si>
    <t>AT-8849</t>
  </si>
  <si>
    <t>AT-8850</t>
  </si>
  <si>
    <t>AT-8851</t>
  </si>
  <si>
    <t>AT-8852</t>
  </si>
  <si>
    <t>AT-8853</t>
  </si>
  <si>
    <t>AT-8854</t>
  </si>
  <si>
    <t>AT-8855</t>
  </si>
  <si>
    <t>AT-8856</t>
  </si>
  <si>
    <t>AT-8857</t>
  </si>
  <si>
    <t>AT-8858</t>
  </si>
  <si>
    <t>AT-8859</t>
  </si>
  <si>
    <t>AT-8860</t>
  </si>
  <si>
    <t>AT-8862</t>
  </si>
  <si>
    <t>AT-8863</t>
  </si>
  <si>
    <t>AT-8864</t>
  </si>
  <si>
    <t>AT-8865</t>
  </si>
  <si>
    <t>AT-8866</t>
  </si>
  <si>
    <t>AT-8867</t>
  </si>
  <si>
    <t>AT-8868</t>
  </si>
  <si>
    <t>AT-8869</t>
  </si>
  <si>
    <t>AT-8870</t>
  </si>
  <si>
    <t>AT-8871</t>
  </si>
  <si>
    <t>AT-8872</t>
  </si>
  <si>
    <t>AT-8873</t>
  </si>
  <si>
    <t>AT-8874</t>
  </si>
  <si>
    <t>AT-8875</t>
  </si>
  <si>
    <t>AT-8876</t>
  </si>
  <si>
    <t>AT-8877</t>
  </si>
  <si>
    <t>AT-8879</t>
  </si>
  <si>
    <t>AT-8880</t>
  </si>
  <si>
    <t>AT-8881</t>
  </si>
  <si>
    <t>AT-8882</t>
  </si>
  <si>
    <t>AT-8883</t>
  </si>
  <si>
    <t>AT-8884</t>
  </si>
  <si>
    <t>AT-8885</t>
  </si>
  <si>
    <t>AT-8886</t>
  </si>
  <si>
    <t>AT-8887</t>
  </si>
  <si>
    <t>AT-8888</t>
  </si>
  <si>
    <t>AT-8889</t>
  </si>
  <si>
    <t>AT-8890</t>
  </si>
  <si>
    <t>AT-8891</t>
  </si>
  <si>
    <t>AT-8892</t>
  </si>
  <si>
    <t>AT-8893</t>
  </si>
  <si>
    <t>AT-8894</t>
  </si>
  <si>
    <t>AT-8896</t>
  </si>
  <si>
    <t>AT-8897</t>
  </si>
  <si>
    <t>AT-8898</t>
  </si>
  <si>
    <t>AT-8899</t>
  </si>
  <si>
    <t>AT-8900</t>
  </si>
  <si>
    <t>AT-8901</t>
  </si>
  <si>
    <t>AT-8902</t>
  </si>
  <si>
    <t>AT-8903</t>
  </si>
  <si>
    <t>AT-8904</t>
  </si>
  <si>
    <t>AT-8905</t>
  </si>
  <si>
    <t>AT-8906</t>
  </si>
  <si>
    <t>AT-8907</t>
  </si>
  <si>
    <t>AT-8908</t>
  </si>
  <si>
    <t>AT-8909</t>
  </si>
  <si>
    <t>AT-8910</t>
  </si>
  <si>
    <t>AT-8911</t>
  </si>
  <si>
    <t>AT-8913</t>
  </si>
  <si>
    <t>AT-8914</t>
  </si>
  <si>
    <t>AT-8915</t>
  </si>
  <si>
    <t>AT-8916</t>
  </si>
  <si>
    <t>AT-8917</t>
  </si>
  <si>
    <t>AT-8918</t>
  </si>
  <si>
    <t>AT-8919</t>
  </si>
  <si>
    <t>AT-8920</t>
  </si>
  <si>
    <t>AT-8921</t>
  </si>
  <si>
    <t>AT-8922</t>
  </si>
  <si>
    <t>AT-8923</t>
  </si>
  <si>
    <t>AT-8924</t>
  </si>
  <si>
    <t>AT-8925</t>
  </si>
  <si>
    <t>AT-8926</t>
  </si>
  <si>
    <t>AT-8927</t>
  </si>
  <si>
    <t>AT-8928</t>
  </si>
  <si>
    <t>AT-8930</t>
  </si>
  <si>
    <t>AT-8931</t>
  </si>
  <si>
    <t>AT-8932</t>
  </si>
  <si>
    <t>AT-8933</t>
  </si>
  <si>
    <t>AT-8934</t>
  </si>
  <si>
    <t>AT-8935</t>
  </si>
  <si>
    <t>AT-8936</t>
  </si>
  <si>
    <t>AT-8937</t>
  </si>
  <si>
    <t>AT-8938</t>
  </si>
  <si>
    <t>AT-8939</t>
  </si>
  <si>
    <t>AT-8940</t>
  </si>
  <si>
    <t>AT-8941</t>
  </si>
  <si>
    <t>AT-8942</t>
  </si>
  <si>
    <t>AT-8943</t>
  </si>
  <si>
    <t>AT-8944</t>
  </si>
  <si>
    <t>AT-8945</t>
  </si>
  <si>
    <t>AT-8947</t>
  </si>
  <si>
    <t>AT-8948</t>
  </si>
  <si>
    <t>AT-8949</t>
  </si>
  <si>
    <t>AT-8950</t>
  </si>
  <si>
    <t>AT-8951</t>
  </si>
  <si>
    <t>AT-8952</t>
  </si>
  <si>
    <t>AT-8953</t>
  </si>
  <si>
    <t>AT-8954</t>
  </si>
  <si>
    <t>AT-8955</t>
  </si>
  <si>
    <t>AT-8956</t>
  </si>
  <si>
    <t>AT-8957</t>
  </si>
  <si>
    <t>AT-8958</t>
  </si>
  <si>
    <t>AT-8959</t>
  </si>
  <si>
    <t>AT-8960</t>
  </si>
  <si>
    <t>AT-8961</t>
  </si>
  <si>
    <t>AT-8962</t>
  </si>
  <si>
    <t>AT-8964</t>
  </si>
  <si>
    <t>AT-8965</t>
  </si>
  <si>
    <t>AT-8966</t>
  </si>
  <si>
    <t>AT-8967</t>
  </si>
  <si>
    <t>AT-8968</t>
  </si>
  <si>
    <t>AT-8969</t>
  </si>
  <si>
    <t>AT-8970</t>
  </si>
  <si>
    <t>AT-8971</t>
  </si>
  <si>
    <t>AT-8972</t>
  </si>
  <si>
    <t>AT-8973</t>
  </si>
  <si>
    <t>AT-8974</t>
  </si>
  <si>
    <t>AT-8975</t>
  </si>
  <si>
    <t>AT-8976</t>
  </si>
  <si>
    <t>AT-8977</t>
  </si>
  <si>
    <t>AT-8978</t>
  </si>
  <si>
    <t>AT-8979</t>
  </si>
  <si>
    <t>AT-8981</t>
  </si>
  <si>
    <t>AT-8982</t>
  </si>
  <si>
    <t>AT-8983</t>
  </si>
  <si>
    <t>AT-8984</t>
  </si>
  <si>
    <t>AT-8985</t>
  </si>
  <si>
    <t>AT-8986</t>
  </si>
  <si>
    <t>AT-8987</t>
  </si>
  <si>
    <t>AT-8988</t>
  </si>
  <si>
    <t>AT-8989</t>
  </si>
  <si>
    <t>AT-8990</t>
  </si>
  <si>
    <t>AT-8991</t>
  </si>
  <si>
    <t>AT-8992</t>
  </si>
  <si>
    <t>AT-8993</t>
  </si>
  <si>
    <t>AT-8994</t>
  </si>
  <si>
    <t>AT-8995</t>
  </si>
  <si>
    <t>AT-8996</t>
  </si>
  <si>
    <t>AT-8998</t>
  </si>
  <si>
    <t>AT-8999</t>
  </si>
  <si>
    <t>AT-9000</t>
  </si>
  <si>
    <t>AT-9001</t>
  </si>
  <si>
    <t>AT-9002</t>
  </si>
  <si>
    <t>AT-9003</t>
  </si>
  <si>
    <t>AT-9004</t>
  </si>
  <si>
    <t>AT-9005</t>
  </si>
  <si>
    <t>AT-9006</t>
  </si>
  <si>
    <t>AT-9007</t>
  </si>
  <si>
    <t>AT-9008</t>
  </si>
  <si>
    <t>AT-9009</t>
  </si>
  <si>
    <t>AT-9010</t>
  </si>
  <si>
    <t>AT-9011</t>
  </si>
  <si>
    <t>AT-9012</t>
  </si>
  <si>
    <t>AT-9013</t>
  </si>
  <si>
    <t>AT-9015</t>
  </si>
  <si>
    <t>AT-9016</t>
  </si>
  <si>
    <t>AT-9017</t>
  </si>
  <si>
    <t>AT-9018</t>
  </si>
  <si>
    <t>AT-9019</t>
  </si>
  <si>
    <t>AT-9020</t>
  </si>
  <si>
    <t>AT-9021</t>
  </si>
  <si>
    <t>AT-9022</t>
  </si>
  <si>
    <t>AT-9023</t>
  </si>
  <si>
    <t>AT-9024</t>
  </si>
  <si>
    <t>AT-9025</t>
  </si>
  <si>
    <t>AT-9026</t>
  </si>
  <si>
    <t>AT-9027</t>
  </si>
  <si>
    <t>AT-9028</t>
  </si>
  <si>
    <t>AT-9029</t>
  </si>
  <si>
    <t>AT-9030</t>
  </si>
  <si>
    <t>AT-9032</t>
  </si>
  <si>
    <t>AT-9033</t>
  </si>
  <si>
    <t>AT-9034</t>
  </si>
  <si>
    <t>AT-9035</t>
  </si>
  <si>
    <t>AT-9036</t>
  </si>
  <si>
    <t>AT-9037</t>
  </si>
  <si>
    <t>AT-9038</t>
  </si>
  <si>
    <t>AT-9039</t>
  </si>
  <si>
    <t>AT-9040</t>
  </si>
  <si>
    <t>AT-9041</t>
  </si>
  <si>
    <t>AT-9042</t>
  </si>
  <si>
    <t>AT-9043</t>
  </si>
  <si>
    <t>AT-9044</t>
  </si>
  <si>
    <t>AT-9045</t>
  </si>
  <si>
    <t>AT-9046</t>
  </si>
  <si>
    <t>AT-9047</t>
  </si>
  <si>
    <t>AT-9049</t>
  </si>
  <si>
    <t>AT-9050</t>
  </si>
  <si>
    <t>AT-9051</t>
  </si>
  <si>
    <t>AT-9052</t>
  </si>
  <si>
    <t>AT-9053</t>
  </si>
  <si>
    <t>AT-9054</t>
  </si>
  <si>
    <t>AT-9055</t>
  </si>
  <si>
    <t>AT-9056</t>
  </si>
  <si>
    <t>AT-9057</t>
  </si>
  <si>
    <t>AT-9058</t>
  </si>
  <si>
    <t>AT-9059</t>
  </si>
  <si>
    <t>AT-9060</t>
  </si>
  <si>
    <t>AT-9061</t>
  </si>
  <si>
    <t>AT-9062</t>
  </si>
  <si>
    <t>AT-9063</t>
  </si>
  <si>
    <t>AT-9064</t>
  </si>
  <si>
    <t>AT-9065</t>
  </si>
  <si>
    <t>AT-9066</t>
  </si>
  <si>
    <t>AT-9068</t>
  </si>
  <si>
    <t>AT-9069</t>
  </si>
  <si>
    <t>AT-9070</t>
  </si>
  <si>
    <t>AT-9071</t>
  </si>
  <si>
    <t>AT-9072</t>
  </si>
  <si>
    <t>AT-9073</t>
  </si>
  <si>
    <t>AT-9074</t>
  </si>
  <si>
    <t>AT-9075</t>
  </si>
  <si>
    <t>AT-9076</t>
  </si>
  <si>
    <t>AT-9077</t>
  </si>
  <si>
    <t>AT-9078</t>
  </si>
  <si>
    <t>AT-9079</t>
  </si>
  <si>
    <t>AT-9080</t>
  </si>
  <si>
    <t>AT-9081</t>
  </si>
  <si>
    <t>AT-9082</t>
  </si>
  <si>
    <t>AT-9083</t>
  </si>
  <si>
    <t>AT-9084</t>
  </si>
  <si>
    <t>AT-9085</t>
  </si>
  <si>
    <t>AT-9087</t>
  </si>
  <si>
    <t>AT-9088</t>
  </si>
  <si>
    <t>AT-9089</t>
  </si>
  <si>
    <t>AT-9090</t>
  </si>
  <si>
    <t>AT-9091</t>
  </si>
  <si>
    <t>AT-9092</t>
  </si>
  <si>
    <t>AT-9093</t>
  </si>
  <si>
    <t>AT-9094</t>
  </si>
  <si>
    <t>AT-9095</t>
  </si>
  <si>
    <t>AT-9096</t>
  </si>
  <si>
    <t>AT-9097</t>
  </si>
  <si>
    <t>AT-9098</t>
  </si>
  <si>
    <t>AT-9099</t>
  </si>
  <si>
    <t>AT-9100</t>
  </si>
  <si>
    <t>AT-9101</t>
  </si>
  <si>
    <t>AT-9102</t>
  </si>
  <si>
    <t>AT-9103</t>
  </si>
  <si>
    <t>AT-9104</t>
  </si>
  <si>
    <t>AT-9106</t>
  </si>
  <si>
    <t>AT-9107</t>
  </si>
  <si>
    <t>AT-9108</t>
  </si>
  <si>
    <t>AT-9109</t>
  </si>
  <si>
    <t>AT-9110</t>
  </si>
  <si>
    <t>AT-9111</t>
  </si>
  <si>
    <t>AT-9112</t>
  </si>
  <si>
    <t>AT-9113</t>
  </si>
  <si>
    <t>AT-9114</t>
  </si>
  <si>
    <t>AT-9115</t>
  </si>
  <si>
    <t>AT-9116</t>
  </si>
  <si>
    <t>AT-9117</t>
  </si>
  <si>
    <t>AT-9118</t>
  </si>
  <si>
    <t>AT-9119</t>
  </si>
  <si>
    <t>AT-9120</t>
  </si>
  <si>
    <t>AT-9121</t>
  </si>
  <si>
    <t>AT-9122</t>
  </si>
  <si>
    <t>AT-9123</t>
  </si>
  <si>
    <t>AT-9125</t>
  </si>
  <si>
    <t>AT-9126</t>
  </si>
  <si>
    <t>AT-9127</t>
  </si>
  <si>
    <t>AT-9128</t>
  </si>
  <si>
    <t>AT-9129</t>
  </si>
  <si>
    <t>AT-9130</t>
  </si>
  <si>
    <t>AT-9131</t>
  </si>
  <si>
    <t>AT-9132</t>
  </si>
  <si>
    <t>AT-9133</t>
  </si>
  <si>
    <t>AT-9134</t>
  </si>
  <si>
    <t>AT-9135</t>
  </si>
  <si>
    <t>AT-9136</t>
  </si>
  <si>
    <t>AT-9137</t>
  </si>
  <si>
    <t>AT-9138</t>
  </si>
  <si>
    <t>AT-9139</t>
  </si>
  <si>
    <t>AT-9140</t>
  </si>
  <si>
    <t>AT-9141</t>
  </si>
  <si>
    <t>AT-9142</t>
  </si>
  <si>
    <t>AT-9144</t>
  </si>
  <si>
    <t>AT-9145</t>
  </si>
  <si>
    <t>AT-9146</t>
  </si>
  <si>
    <t>AT-9147</t>
  </si>
  <si>
    <t>AT-9148</t>
  </si>
  <si>
    <t>AT-9149</t>
  </si>
  <si>
    <t>AT-9150</t>
  </si>
  <si>
    <t>AT-9151</t>
  </si>
  <si>
    <t>AT-9152</t>
  </si>
  <si>
    <t>AT-9153</t>
  </si>
  <si>
    <t>AT-9154</t>
  </si>
  <si>
    <t>AT-9155</t>
  </si>
  <si>
    <t>AT-9156</t>
  </si>
  <si>
    <t>AT-9157</t>
  </si>
  <si>
    <t>AT-9158</t>
  </si>
  <si>
    <t>AT-9159</t>
  </si>
  <si>
    <t>AT-9160</t>
  </si>
  <si>
    <t>AT-9161</t>
  </si>
  <si>
    <t>AT-9163</t>
  </si>
  <si>
    <t>AT-9164</t>
  </si>
  <si>
    <t>AT-9165</t>
  </si>
  <si>
    <t>AT-9166</t>
  </si>
  <si>
    <t>AT-9167</t>
  </si>
  <si>
    <t>AT-9168</t>
  </si>
  <si>
    <t>AT-9169</t>
  </si>
  <si>
    <t>AT-9170</t>
  </si>
  <si>
    <t>AT-9171</t>
  </si>
  <si>
    <t>AT-9172</t>
  </si>
  <si>
    <t>AT-9173</t>
  </si>
  <si>
    <t>AT-9174</t>
  </si>
  <si>
    <t>AT-9175</t>
  </si>
  <si>
    <t>AT-9176</t>
  </si>
  <si>
    <t>AT-9177</t>
  </si>
  <si>
    <t>AT-9178</t>
  </si>
  <si>
    <t>AT-9179</t>
  </si>
  <si>
    <t>AT-9180</t>
  </si>
  <si>
    <t>AT-9182</t>
  </si>
  <si>
    <t>AT-9183</t>
  </si>
  <si>
    <t>AT-9184</t>
  </si>
  <si>
    <t>AT-9185</t>
  </si>
  <si>
    <t>AT-9186</t>
  </si>
  <si>
    <t>AT-9187</t>
  </si>
  <si>
    <t>AT-9188</t>
  </si>
  <si>
    <t>AT-9189</t>
  </si>
  <si>
    <t>AT-9190</t>
  </si>
  <si>
    <t>AT-9191</t>
  </si>
  <si>
    <t>AT-9192</t>
  </si>
  <si>
    <t>AT-9193</t>
  </si>
  <si>
    <t>AT-9194</t>
  </si>
  <si>
    <t>AT-9195</t>
  </si>
  <si>
    <t>AT-9196</t>
  </si>
  <si>
    <t>AT-9197</t>
  </si>
  <si>
    <t>AT-9198</t>
  </si>
  <si>
    <t>AT-9199</t>
  </si>
  <si>
    <t>AT-9201</t>
  </si>
  <si>
    <t>AT-9202</t>
  </si>
  <si>
    <t>AT-9203</t>
  </si>
  <si>
    <t>AT-9204</t>
  </si>
  <si>
    <t>AT-9205</t>
  </si>
  <si>
    <t>AT-9206</t>
  </si>
  <si>
    <t>AT-9207</t>
  </si>
  <si>
    <t>AT-9208</t>
  </si>
  <si>
    <t>AT-9209</t>
  </si>
  <si>
    <t>AT-9210</t>
  </si>
  <si>
    <t>AT-9211</t>
  </si>
  <si>
    <t>AT-9212</t>
  </si>
  <si>
    <t>AT-9213</t>
  </si>
  <si>
    <t>AT-9214</t>
  </si>
  <si>
    <t>AT-9215</t>
  </si>
  <si>
    <t>AT-9216</t>
  </si>
  <si>
    <t>AT-9217</t>
  </si>
  <si>
    <t>AT-9218</t>
  </si>
  <si>
    <t>AT-9220</t>
  </si>
  <si>
    <t>AT-9221</t>
  </si>
  <si>
    <t>AT-9222</t>
  </si>
  <si>
    <t>AT-9223</t>
  </si>
  <si>
    <t>AT-9224</t>
  </si>
  <si>
    <t>AT-9225</t>
  </si>
  <si>
    <t>AT-9226</t>
  </si>
  <si>
    <t>AT-9227</t>
  </si>
  <si>
    <t>AT-9228</t>
  </si>
  <si>
    <t>AT-9229</t>
  </si>
  <si>
    <t>AT-9230</t>
  </si>
  <si>
    <t>AT-9231</t>
  </si>
  <si>
    <t>AT-9232</t>
  </si>
  <si>
    <t>AT-9233</t>
  </si>
  <si>
    <t>AT-9234</t>
  </si>
  <si>
    <t>AT-9235</t>
  </si>
  <si>
    <t>AT-9236</t>
  </si>
  <si>
    <t>AT-9237</t>
  </si>
  <si>
    <t>AT-9239</t>
  </si>
  <si>
    <t>AT-9240</t>
  </si>
  <si>
    <t>AT-9241</t>
  </si>
  <si>
    <t>AT-9242</t>
  </si>
  <si>
    <t>AT-9243</t>
  </si>
  <si>
    <t>AT-9244</t>
  </si>
  <si>
    <t>AT-9245</t>
  </si>
  <si>
    <t>AT-9246</t>
  </si>
  <si>
    <t>AT-9247</t>
  </si>
  <si>
    <t>AT-9248</t>
  </si>
  <si>
    <t>AT-9249</t>
  </si>
  <si>
    <t>AT-9250</t>
  </si>
  <si>
    <t>AT-9251</t>
  </si>
  <si>
    <t>AT-9252</t>
  </si>
  <si>
    <t>AT-9253</t>
  </si>
  <si>
    <t>AT-9254</t>
  </si>
  <si>
    <t>AT-9255</t>
  </si>
  <si>
    <t>AT-9256</t>
  </si>
  <si>
    <t>AT-9258</t>
  </si>
  <si>
    <t>AT-9259</t>
  </si>
  <si>
    <t>AT-9260</t>
  </si>
  <si>
    <t>AT-9261</t>
  </si>
  <si>
    <t>AT-9262</t>
  </si>
  <si>
    <t>AT-9263</t>
  </si>
  <si>
    <t>AT-9264</t>
  </si>
  <si>
    <t>AT-9265</t>
  </si>
  <si>
    <t>AT-9266</t>
  </si>
  <si>
    <t>AT-9267</t>
  </si>
  <si>
    <t>AT-9268</t>
  </si>
  <si>
    <t>AT-9269</t>
  </si>
  <si>
    <t>AT-9270</t>
  </si>
  <si>
    <t>AT-9271</t>
  </si>
  <si>
    <t>AT-9272</t>
  </si>
  <si>
    <t>AT-9273</t>
  </si>
  <si>
    <t>AT-9274</t>
  </si>
  <si>
    <t>AT-9275</t>
  </si>
  <si>
    <t>AT-9277</t>
  </si>
  <si>
    <t>AT-9278</t>
  </si>
  <si>
    <t>AT-9279</t>
  </si>
  <si>
    <t>AT-9280</t>
  </si>
  <si>
    <t>AT-9281</t>
  </si>
  <si>
    <t>AT-9282</t>
  </si>
  <si>
    <t>AT-9283</t>
  </si>
  <si>
    <t>AT-9284</t>
  </si>
  <si>
    <t>AT-9285</t>
  </si>
  <si>
    <t>AT-9286</t>
  </si>
  <si>
    <t>AT-9287</t>
  </si>
  <si>
    <t>AT-9288</t>
  </si>
  <si>
    <t>AT-9289</t>
  </si>
  <si>
    <t>AT-9290</t>
  </si>
  <si>
    <t>AT-9291</t>
  </si>
  <si>
    <t>AT-9292</t>
  </si>
  <si>
    <t>AT-9293</t>
  </si>
  <si>
    <t>AT-9294</t>
  </si>
  <si>
    <t>AT-9296</t>
  </si>
  <si>
    <t>AT-9297</t>
  </si>
  <si>
    <t>AT-9298</t>
  </si>
  <si>
    <t>AT-9299</t>
  </si>
  <si>
    <t>AT-9300</t>
  </si>
  <si>
    <t>AT-9301</t>
  </si>
  <si>
    <t>AT-9302</t>
  </si>
  <si>
    <t>AT-9303</t>
  </si>
  <si>
    <t>AT-9304</t>
  </si>
  <si>
    <t>AT-9305</t>
  </si>
  <si>
    <t>AT-9306</t>
  </si>
  <si>
    <t>AT-9307</t>
  </si>
  <si>
    <t>AT-9308</t>
  </si>
  <si>
    <t>AT-9309</t>
  </si>
  <si>
    <t>AT-9310</t>
  </si>
  <si>
    <t>AT-9311</t>
  </si>
  <si>
    <t>AT-9312</t>
  </si>
  <si>
    <t>AT-9313</t>
  </si>
  <si>
    <t>AT-9315</t>
  </si>
  <si>
    <t>AT-9316</t>
  </si>
  <si>
    <t>AT-9317</t>
  </si>
  <si>
    <t>AT-9318</t>
  </si>
  <si>
    <t>AT-9319</t>
  </si>
  <si>
    <t>AT-9320</t>
  </si>
  <si>
    <t>AT-9321</t>
  </si>
  <si>
    <t>AT-9322</t>
  </si>
  <si>
    <t>AT-9323</t>
  </si>
  <si>
    <t>AT-9324</t>
  </si>
  <si>
    <t>AT-9325</t>
  </si>
  <si>
    <t>AT-9326</t>
  </si>
  <si>
    <t>AT-9327</t>
  </si>
  <si>
    <t>AT-9328</t>
  </si>
  <si>
    <t>AT-9329</t>
  </si>
  <si>
    <t>AT-9330</t>
  </si>
  <si>
    <t>AT-9331</t>
  </si>
  <si>
    <t>AT-9332</t>
  </si>
  <si>
    <t>AT-9334</t>
  </si>
  <si>
    <t>AT-9335</t>
  </si>
  <si>
    <t>AT-9336</t>
  </si>
  <si>
    <t>AT-9337</t>
  </si>
  <si>
    <t>AT-9338</t>
  </si>
  <si>
    <t>AT-9339</t>
  </si>
  <si>
    <t>AT-9340</t>
  </si>
  <si>
    <t>AT-9341</t>
  </si>
  <si>
    <t>AT-9342</t>
  </si>
  <si>
    <t>AT-9343</t>
  </si>
  <si>
    <t>AT-9344</t>
  </si>
  <si>
    <t>AT-9345</t>
  </si>
  <si>
    <t>AT-9346</t>
  </si>
  <si>
    <t>AT-9347</t>
  </si>
  <si>
    <t>AT-9348</t>
  </si>
  <si>
    <t>AT-9349</t>
  </si>
  <si>
    <t>AT-9350</t>
  </si>
  <si>
    <t>AT-9351</t>
  </si>
  <si>
    <t>AT-9353</t>
  </si>
  <si>
    <t>AT-9354</t>
  </si>
  <si>
    <t>AT-9355</t>
  </si>
  <si>
    <t>AT-9356</t>
  </si>
  <si>
    <t>AT-9357</t>
  </si>
  <si>
    <t>AT-9358</t>
  </si>
  <si>
    <t>AT-9359</t>
  </si>
  <si>
    <t>AT-9360</t>
  </si>
  <si>
    <t>AT-9361</t>
  </si>
  <si>
    <t>AT-9362</t>
  </si>
  <si>
    <t>AT-9363</t>
  </si>
  <si>
    <t>AT-9364</t>
  </si>
  <si>
    <t>AT-9365</t>
  </si>
  <si>
    <t>AT-9366</t>
  </si>
  <si>
    <t>AT-9367</t>
  </si>
  <si>
    <t>AT-9368</t>
  </si>
  <si>
    <t>AT-9369</t>
  </si>
  <si>
    <t>AT-9370</t>
  </si>
  <si>
    <t>AT-9372</t>
  </si>
  <si>
    <t>AT-9373</t>
  </si>
  <si>
    <t>AT-9374</t>
  </si>
  <si>
    <t>AT-9375</t>
  </si>
  <si>
    <t>AT-9376</t>
  </si>
  <si>
    <t>AT-9377</t>
  </si>
  <si>
    <t>AT-9378</t>
  </si>
  <si>
    <t>AT-9379</t>
  </si>
  <si>
    <t>AT-9380</t>
  </si>
  <si>
    <t>AT-9381</t>
  </si>
  <si>
    <t>AT-9382</t>
  </si>
  <si>
    <t>AT-9383</t>
  </si>
  <si>
    <t>AT-9384</t>
  </si>
  <si>
    <t>AT-9385</t>
  </si>
  <si>
    <t>AT-9386</t>
  </si>
  <si>
    <t>AT-9387</t>
  </si>
  <si>
    <t>AT-9388</t>
  </si>
  <si>
    <t>AT-9389</t>
  </si>
  <si>
    <t>AT-9391</t>
  </si>
  <si>
    <t>AT-9392</t>
  </si>
  <si>
    <t>AT-9393</t>
  </si>
  <si>
    <t>AT-9394</t>
  </si>
  <si>
    <t>AT-9395</t>
  </si>
  <si>
    <t>AT-9396</t>
  </si>
  <si>
    <t>AT-9397</t>
  </si>
  <si>
    <t>AT-9398</t>
  </si>
  <si>
    <t>AT-9399</t>
  </si>
  <si>
    <t>AT-9400</t>
  </si>
  <si>
    <t>AT-9401</t>
  </si>
  <si>
    <t>AT-9402</t>
  </si>
  <si>
    <t>AT-9403</t>
  </si>
  <si>
    <t>AT-9404</t>
  </si>
  <si>
    <t>AT-9405</t>
  </si>
  <si>
    <t>AT-9406</t>
  </si>
  <si>
    <t>AT-9407</t>
  </si>
  <si>
    <t>AT-9408</t>
  </si>
  <si>
    <t>AT-9410</t>
  </si>
  <si>
    <t>AT-9411</t>
  </si>
  <si>
    <t>AT-9412</t>
  </si>
  <si>
    <t>AT-9413</t>
  </si>
  <si>
    <t>AT-9414</t>
  </si>
  <si>
    <t>AT-9415</t>
  </si>
  <si>
    <t>AT-9416</t>
  </si>
  <si>
    <t>AT-9417</t>
  </si>
  <si>
    <t>AT-9418</t>
  </si>
  <si>
    <t>AT-9419</t>
  </si>
  <si>
    <t>AT-9420</t>
  </si>
  <si>
    <t>AT-9421</t>
  </si>
  <si>
    <t>AT-9422</t>
  </si>
  <si>
    <t>AT-9423</t>
  </si>
  <si>
    <t>AT-9424</t>
  </si>
  <si>
    <t>AT-9425</t>
  </si>
  <si>
    <t>AT-9426</t>
  </si>
  <si>
    <t>AT-9427</t>
  </si>
  <si>
    <t>AT-9429</t>
  </si>
  <si>
    <t>AT-9430</t>
  </si>
  <si>
    <t>AT-9431</t>
  </si>
  <si>
    <t>AT-9432</t>
  </si>
  <si>
    <t>AT-9433</t>
  </si>
  <si>
    <t>AT-9434</t>
  </si>
  <si>
    <t>AT-9435</t>
  </si>
  <si>
    <t>AT-9436</t>
  </si>
  <si>
    <t>AT-9437</t>
  </si>
  <si>
    <t>AT-9438</t>
  </si>
  <si>
    <t>AT-9439</t>
  </si>
  <si>
    <t>AT-9440</t>
  </si>
  <si>
    <t>AT-9441</t>
  </si>
  <si>
    <t>AT-9442</t>
  </si>
  <si>
    <t>AT-9443</t>
  </si>
  <si>
    <t>AT-9444</t>
  </si>
  <si>
    <t>AT-9445</t>
  </si>
  <si>
    <t>AT-9446</t>
  </si>
  <si>
    <t>AT-9448</t>
  </si>
  <si>
    <t>AT-9449</t>
  </si>
  <si>
    <t>AT-9450</t>
  </si>
  <si>
    <t>AT-9451</t>
  </si>
  <si>
    <t>AT-9452</t>
  </si>
  <si>
    <t>AT-9453</t>
  </si>
  <si>
    <t>AT-9454</t>
  </si>
  <si>
    <t>AT-9455</t>
  </si>
  <si>
    <t>AT-9456</t>
  </si>
  <si>
    <t>AT-9457</t>
  </si>
  <si>
    <t>AT-9458</t>
  </si>
  <si>
    <t>AT-9459</t>
  </si>
  <si>
    <t>AT-9460</t>
  </si>
  <si>
    <t>AT-9461</t>
  </si>
  <si>
    <t>AT-9462</t>
  </si>
  <si>
    <t>AT-9463</t>
  </si>
  <si>
    <t>AT-9464</t>
  </si>
  <si>
    <t>AT-9465</t>
  </si>
  <si>
    <t>AT-9467</t>
  </si>
  <si>
    <t>AT-9468</t>
  </si>
  <si>
    <t>AT-9469</t>
  </si>
  <si>
    <t>AT-9470</t>
  </si>
  <si>
    <t>AT-9471</t>
  </si>
  <si>
    <t>AT-9472</t>
  </si>
  <si>
    <t>AT-9473</t>
  </si>
  <si>
    <t>AT-9474</t>
  </si>
  <si>
    <t>AT-9475</t>
  </si>
  <si>
    <t>AT-9476</t>
  </si>
  <si>
    <t>AT-9477</t>
  </si>
  <si>
    <t>AT-9478</t>
  </si>
  <si>
    <t>AT-9479</t>
  </si>
  <si>
    <t>AT-9480</t>
  </si>
  <si>
    <t>AT-9481</t>
  </si>
  <si>
    <t>AT-9482</t>
  </si>
  <si>
    <t>AT-9483</t>
  </si>
  <si>
    <t>AT-9484</t>
  </si>
  <si>
    <t>AT-9486</t>
  </si>
  <si>
    <t>AT-9487</t>
  </si>
  <si>
    <t>AT-9488</t>
  </si>
  <si>
    <t>AT-9489</t>
  </si>
  <si>
    <t>AT-9490</t>
  </si>
  <si>
    <t>AT-9491</t>
  </si>
  <si>
    <t>AT-9492</t>
  </si>
  <si>
    <t>AT-9493</t>
  </si>
  <si>
    <t>AT-9494</t>
  </si>
  <si>
    <t>AT-9495</t>
  </si>
  <si>
    <t>AT-9496</t>
  </si>
  <si>
    <t>AT-9497</t>
  </si>
  <si>
    <t>AT-9498</t>
  </si>
  <si>
    <t>AT-9499</t>
  </si>
  <si>
    <t>AT-9500</t>
  </si>
  <si>
    <t>AT-9501</t>
  </si>
  <si>
    <t>AT-9502</t>
  </si>
  <si>
    <t>AT-9503</t>
  </si>
  <si>
    <t>AT-9505</t>
  </si>
  <si>
    <t>AT-9506</t>
  </si>
  <si>
    <t>AT-9507</t>
  </si>
  <si>
    <t>AT-9508</t>
  </si>
  <si>
    <t>AT-9509</t>
  </si>
  <si>
    <t>AT-9510</t>
  </si>
  <si>
    <t>AT-9511</t>
  </si>
  <si>
    <t>AT-9512</t>
  </si>
  <si>
    <t>AT-9513</t>
  </si>
  <si>
    <t>AT-9514</t>
  </si>
  <si>
    <t>AT-9515</t>
  </si>
  <si>
    <t>AT-9516</t>
  </si>
  <si>
    <t>AT-9517</t>
  </si>
  <si>
    <t>AT-9518</t>
  </si>
  <si>
    <t>AT-9519</t>
  </si>
  <si>
    <t>AT-9520</t>
  </si>
  <si>
    <t>AT-9521</t>
  </si>
  <si>
    <t>AT-9522</t>
  </si>
  <si>
    <t>AT-9524</t>
  </si>
  <si>
    <t>AT-9525</t>
  </si>
  <si>
    <t>AT-9526</t>
  </si>
  <si>
    <t>AT-9527</t>
  </si>
  <si>
    <t>AT-9528</t>
  </si>
  <si>
    <t>AT-9529</t>
  </si>
  <si>
    <t>AT-9530</t>
  </si>
  <si>
    <t>AT-9531</t>
  </si>
  <si>
    <t>AT-9532</t>
  </si>
  <si>
    <t>AT-9533</t>
  </si>
  <si>
    <t>AT-9534</t>
  </si>
  <si>
    <t>AT-9535</t>
  </si>
  <si>
    <t>AT-9536</t>
  </si>
  <si>
    <t>AT-9537</t>
  </si>
  <si>
    <t>AT-9538</t>
  </si>
  <si>
    <t>AT-9539</t>
  </si>
  <si>
    <t>AT-9540</t>
  </si>
  <si>
    <t>AT-9541</t>
  </si>
  <si>
    <t>AT-9543</t>
  </si>
  <si>
    <t>AT-9544</t>
  </si>
  <si>
    <t>AT-9545</t>
  </si>
  <si>
    <t>AT-9546</t>
  </si>
  <si>
    <t>AT-9547</t>
  </si>
  <si>
    <t>AT-9548</t>
  </si>
  <si>
    <t>AT-9549</t>
  </si>
  <si>
    <t>AT-9550</t>
  </si>
  <si>
    <t>AT-9551</t>
  </si>
  <si>
    <t>AT-9552</t>
  </si>
  <si>
    <t>AT-9553</t>
  </si>
  <si>
    <t>AT-9554</t>
  </si>
  <si>
    <t>AT-9555</t>
  </si>
  <si>
    <t>AT-9556</t>
  </si>
  <si>
    <t>AT-9557</t>
  </si>
  <si>
    <t>AT-9558</t>
  </si>
  <si>
    <t>AT-9559</t>
  </si>
  <si>
    <t>AT-9560</t>
  </si>
  <si>
    <t>AT-9562</t>
  </si>
  <si>
    <t>AT-9563</t>
  </si>
  <si>
    <t>AT-9564</t>
  </si>
  <si>
    <t>AT-9565</t>
  </si>
  <si>
    <t>AT-9566</t>
  </si>
  <si>
    <t>AT-9567</t>
  </si>
  <si>
    <t>AT-9568</t>
  </si>
  <si>
    <t>AT-9569</t>
  </si>
  <si>
    <t>AT-9570</t>
  </si>
  <si>
    <t>AT-9571</t>
  </si>
  <si>
    <t>AT-9572</t>
  </si>
  <si>
    <t>AT-9573</t>
  </si>
  <si>
    <t>AT-9574</t>
  </si>
  <si>
    <t>AT-9575</t>
  </si>
  <si>
    <t>AT-9576</t>
  </si>
  <si>
    <t>AT-9577</t>
  </si>
  <si>
    <t>AT-9578</t>
  </si>
  <si>
    <t>AT-9579</t>
  </si>
  <si>
    <t>AT-9581</t>
  </si>
  <si>
    <t>AT-9582</t>
  </si>
  <si>
    <t>AT-9583</t>
  </si>
  <si>
    <t>AT-9584</t>
  </si>
  <si>
    <t>AT-9585</t>
  </si>
  <si>
    <t>AT-9586</t>
  </si>
  <si>
    <t>AT-9587</t>
  </si>
  <si>
    <t>AT-9588</t>
  </si>
  <si>
    <t>AT-9589</t>
  </si>
  <si>
    <t>AT-9590</t>
  </si>
  <si>
    <t>AT-9591</t>
  </si>
  <si>
    <t>AT-9592</t>
  </si>
  <si>
    <t>AT-9593</t>
  </si>
  <si>
    <t>AT-9594</t>
  </si>
  <si>
    <t>AT-9595</t>
  </si>
  <si>
    <t>AT-9596</t>
  </si>
  <si>
    <t>AT-9597</t>
  </si>
  <si>
    <t>AT-9598</t>
  </si>
  <si>
    <t>AT-9600</t>
  </si>
  <si>
    <t>AT-9601</t>
  </si>
  <si>
    <t>AT-9602</t>
  </si>
  <si>
    <t>AT-9603</t>
  </si>
  <si>
    <t>AT-9604</t>
  </si>
  <si>
    <t>AT-9605</t>
  </si>
  <si>
    <t>AT-9606</t>
  </si>
  <si>
    <t>AT-9607</t>
  </si>
  <si>
    <t>AT-9608</t>
  </si>
  <si>
    <t>AT-9609</t>
  </si>
  <si>
    <t>AT-9610</t>
  </si>
  <si>
    <t>AT-9611</t>
  </si>
  <si>
    <t>AT-9612</t>
  </si>
  <si>
    <t>AT-9613</t>
  </si>
  <si>
    <t>AT-9614</t>
  </si>
  <si>
    <t>AT-9615</t>
  </si>
  <si>
    <t>AT-9616</t>
  </si>
  <si>
    <t>AT-9617</t>
  </si>
  <si>
    <t>AT-9619</t>
  </si>
  <si>
    <t>AT-9620</t>
  </si>
  <si>
    <t>AT-9622</t>
  </si>
  <si>
    <t>AT-9623</t>
  </si>
  <si>
    <t>AT-9624</t>
  </si>
  <si>
    <t>AT-9625</t>
  </si>
  <si>
    <t>AT-9626</t>
  </si>
  <si>
    <t>AT-9627</t>
  </si>
  <si>
    <t>AT-9628</t>
  </si>
  <si>
    <t>AT-9629</t>
  </si>
  <si>
    <t>AT-9630</t>
  </si>
  <si>
    <t>AT-9631</t>
  </si>
  <si>
    <t>AT-9632</t>
  </si>
  <si>
    <t>AT-9633</t>
  </si>
  <si>
    <t>AT-9634</t>
  </si>
  <si>
    <t>AT-9635</t>
  </si>
  <si>
    <t>AT-9636</t>
  </si>
  <si>
    <t>AT-9637</t>
  </si>
  <si>
    <t>AT-9639</t>
  </si>
  <si>
    <t>AT-9640</t>
  </si>
  <si>
    <t>AT-9642</t>
  </si>
  <si>
    <t>AT-9643</t>
  </si>
  <si>
    <t>AT-9644</t>
  </si>
  <si>
    <t>AT-9645</t>
  </si>
  <si>
    <t>AT-9646</t>
  </si>
  <si>
    <t>AT-9647</t>
  </si>
  <si>
    <t>AT-9648</t>
  </si>
  <si>
    <t>AT-9649</t>
  </si>
  <si>
    <t>AT-9650</t>
  </si>
  <si>
    <t>AT-9651</t>
  </si>
  <si>
    <t>AT-9652</t>
  </si>
  <si>
    <t>AT-9653</t>
  </si>
  <si>
    <t>AT-9654</t>
  </si>
  <si>
    <t>AT-9655</t>
  </si>
  <si>
    <t>AT-9656</t>
  </si>
  <si>
    <t>AT-9657</t>
  </si>
  <si>
    <t>AT-9659</t>
  </si>
  <si>
    <t>AT-9660</t>
  </si>
  <si>
    <t>AT-9662</t>
  </si>
  <si>
    <t>AT-9663</t>
  </si>
  <si>
    <t>AT-9664</t>
  </si>
  <si>
    <t>AT-9665</t>
  </si>
  <si>
    <t>AT-9666</t>
  </si>
  <si>
    <t>AT-9667</t>
  </si>
  <si>
    <t>AT-9668</t>
  </si>
  <si>
    <t>AT-9669</t>
  </si>
  <si>
    <t>AT-9670</t>
  </si>
  <si>
    <t>AT-9671</t>
  </si>
  <si>
    <t>AT-9672</t>
  </si>
  <si>
    <t>AT-9673</t>
  </si>
  <si>
    <t>AT-9674</t>
  </si>
  <si>
    <t>AT-9675</t>
  </si>
  <si>
    <t>AT-9676</t>
  </si>
  <si>
    <t>AT-9677</t>
  </si>
  <si>
    <t>AT-9679</t>
  </si>
  <si>
    <t>AT-9680</t>
  </si>
  <si>
    <t>AT-9682</t>
  </si>
  <si>
    <t>AT-9683</t>
  </si>
  <si>
    <t>AT-9684</t>
  </si>
  <si>
    <t>AT-9685</t>
  </si>
  <si>
    <t>AT-9686</t>
  </si>
  <si>
    <t>AT-9687</t>
  </si>
  <si>
    <t>AT-9688</t>
  </si>
  <si>
    <t>AT-9689</t>
  </si>
  <si>
    <t>AT-9690</t>
  </si>
  <si>
    <t>AT-9691</t>
  </si>
  <si>
    <t>AT-9692</t>
  </si>
  <si>
    <t>AT-9693</t>
  </si>
  <si>
    <t>AT-9694</t>
  </si>
  <si>
    <t>AT-9695</t>
  </si>
  <si>
    <t>AT-9696</t>
  </si>
  <si>
    <t>AT-9697</t>
  </si>
  <si>
    <t>AT-9699</t>
  </si>
  <si>
    <t>AT-9700</t>
  </si>
  <si>
    <t>AT-9702</t>
  </si>
  <si>
    <t>AT-9703</t>
  </si>
  <si>
    <t>AT-9704</t>
  </si>
  <si>
    <t>AT-9705</t>
  </si>
  <si>
    <t>AT-9706</t>
  </si>
  <si>
    <t>AT-9707</t>
  </si>
  <si>
    <t>AT-9708</t>
  </si>
  <si>
    <t>AT-9709</t>
  </si>
  <si>
    <t>AT-9710</t>
  </si>
  <si>
    <t>AT-9711</t>
  </si>
  <si>
    <t>AT-9712</t>
  </si>
  <si>
    <t>AT-9713</t>
  </si>
  <si>
    <t>AT-9714</t>
  </si>
  <si>
    <t>AT-9715</t>
  </si>
  <si>
    <t>AT-9716</t>
  </si>
  <si>
    <t>AT-9717</t>
  </si>
  <si>
    <t>AT-9719</t>
  </si>
  <si>
    <t>AT-9720</t>
  </si>
  <si>
    <t>AT-9722</t>
  </si>
  <si>
    <t>AT-9723</t>
  </si>
  <si>
    <t>AT-9724</t>
  </si>
  <si>
    <t>AT-9725</t>
  </si>
  <si>
    <t>AT-9726</t>
  </si>
  <si>
    <t>AT-9727</t>
  </si>
  <si>
    <t>AT-9728</t>
  </si>
  <si>
    <t>AT-9729</t>
  </si>
  <si>
    <t>AT-9730</t>
  </si>
  <si>
    <t>AT-9731</t>
  </si>
  <si>
    <t>AT-9732</t>
  </si>
  <si>
    <t>AT-9733</t>
  </si>
  <si>
    <t>AT-9734</t>
  </si>
  <si>
    <t>AT-9735</t>
  </si>
  <si>
    <t>AT-9736</t>
  </si>
  <si>
    <t>AT-9737</t>
  </si>
  <si>
    <t>AT-9739</t>
  </si>
  <si>
    <t>AT-9740</t>
  </si>
  <si>
    <t>AT-9742</t>
  </si>
  <si>
    <t>AT-9743</t>
  </si>
  <si>
    <t>AT-9744</t>
  </si>
  <si>
    <t>AT-9745</t>
  </si>
  <si>
    <t>AT-9746</t>
  </si>
  <si>
    <t>AT-9747</t>
  </si>
  <si>
    <t>AT-9748</t>
  </si>
  <si>
    <t>AT-9749</t>
  </si>
  <si>
    <t>AT-9750</t>
  </si>
  <si>
    <t>AT-9751</t>
  </si>
  <si>
    <t>AT-9752</t>
  </si>
  <si>
    <t>AT-9753</t>
  </si>
  <si>
    <t>AT-9754</t>
  </si>
  <si>
    <t>AT-9755</t>
  </si>
  <si>
    <t>AT-9756</t>
  </si>
  <si>
    <t>AT-9757</t>
  </si>
  <si>
    <t>AT-9759</t>
  </si>
  <si>
    <t>AT-9760</t>
  </si>
  <si>
    <t>AT-9762</t>
  </si>
  <si>
    <t>AT-9763</t>
  </si>
  <si>
    <t>AT-9764</t>
  </si>
  <si>
    <t>AT-9765</t>
  </si>
  <si>
    <t>AT-9766</t>
  </si>
  <si>
    <t>AT-9767</t>
  </si>
  <si>
    <t>AT-9768</t>
  </si>
  <si>
    <t>AT-9769</t>
  </si>
  <si>
    <t>AT-9770</t>
  </si>
  <si>
    <t>AT-9771</t>
  </si>
  <si>
    <t>AT-9772</t>
  </si>
  <si>
    <t>AT-9773</t>
  </si>
  <si>
    <t>AT-9774</t>
  </si>
  <si>
    <t>AT-9775</t>
  </si>
  <si>
    <t>AT-9776</t>
  </si>
  <si>
    <t>AT-9777</t>
  </si>
  <si>
    <t>AT-9779</t>
  </si>
  <si>
    <t>AT-9780</t>
  </si>
  <si>
    <t>AT-9782</t>
  </si>
  <si>
    <t>AT-9783</t>
  </si>
  <si>
    <t>AT-9784</t>
  </si>
  <si>
    <t>AT-9785</t>
  </si>
  <si>
    <t>AT-9786</t>
  </si>
  <si>
    <t>AT-9787</t>
  </si>
  <si>
    <t>AT-9788</t>
  </si>
  <si>
    <t>AT-9789</t>
  </si>
  <si>
    <t>AT-9790</t>
  </si>
  <si>
    <t>AT-9791</t>
  </si>
  <si>
    <t>AT-9792</t>
  </si>
  <si>
    <t>AT-9793</t>
  </si>
  <si>
    <t>AT-9794</t>
  </si>
  <si>
    <t>AT-9795</t>
  </si>
  <si>
    <t>AT-9796</t>
  </si>
  <si>
    <t>AT-9797</t>
  </si>
  <si>
    <t>AT-9799</t>
  </si>
  <si>
    <t>AT-9800</t>
  </si>
  <si>
    <t>AT-9802</t>
  </si>
  <si>
    <t>AT-9803</t>
  </si>
  <si>
    <t>AT-9804</t>
  </si>
  <si>
    <t>AT-9805</t>
  </si>
  <si>
    <t>AT-9806</t>
  </si>
  <si>
    <t>AT-9807</t>
  </si>
  <si>
    <t>AT-9808</t>
  </si>
  <si>
    <t>AT-9809</t>
  </si>
  <si>
    <t>AT-9810</t>
  </si>
  <si>
    <t>AT-9811</t>
  </si>
  <si>
    <t>AT-9812</t>
  </si>
  <si>
    <t>AT-9813</t>
  </si>
  <si>
    <t>AT-9814</t>
  </si>
  <si>
    <t>AT-9815</t>
  </si>
  <si>
    <t>AT-9816</t>
  </si>
  <si>
    <t>AT-9817</t>
  </si>
  <si>
    <t>AT-9819</t>
  </si>
  <si>
    <t>AT-9820</t>
  </si>
  <si>
    <t>AT-9822</t>
  </si>
  <si>
    <t>AT-9823</t>
  </si>
  <si>
    <t>AT-9824</t>
  </si>
  <si>
    <t>AT-9825</t>
  </si>
  <si>
    <t>AT-9826</t>
  </si>
  <si>
    <t>AT-9827</t>
  </si>
  <si>
    <t>AT-9828</t>
  </si>
  <si>
    <t>AT-9829</t>
  </si>
  <si>
    <t>AT-9830</t>
  </si>
  <si>
    <t>AT-9831</t>
  </si>
  <si>
    <t>AT-9832</t>
  </si>
  <si>
    <t>AT-9833</t>
  </si>
  <si>
    <t>AT-9834</t>
  </si>
  <si>
    <t>AT-9835</t>
  </si>
  <si>
    <t>AT-9836</t>
  </si>
  <si>
    <t>AT-9837</t>
  </si>
  <si>
    <t>AT-9839</t>
  </si>
  <si>
    <t>AT-9840</t>
  </si>
  <si>
    <t>AT-9842</t>
  </si>
  <si>
    <t>AT-9843</t>
  </si>
  <si>
    <t>AT-9844</t>
  </si>
  <si>
    <t>AT-9845</t>
  </si>
  <si>
    <t>AT-9846</t>
  </si>
  <si>
    <t>AT-9847</t>
  </si>
  <si>
    <t>AT-9848</t>
  </si>
  <si>
    <t>AT-9849</t>
  </si>
  <si>
    <t>AT-9850</t>
  </si>
  <si>
    <t>AT-9851</t>
  </si>
  <si>
    <t>AT-9852</t>
  </si>
  <si>
    <t>AT-9853</t>
  </si>
  <si>
    <t>AT-9854</t>
  </si>
  <si>
    <t>AT-9855</t>
  </si>
  <si>
    <t>AT-9856</t>
  </si>
  <si>
    <t>AT-9857</t>
  </si>
  <si>
    <t>AT-9859</t>
  </si>
  <si>
    <t>AT-9860</t>
  </si>
  <si>
    <t>AT-9862</t>
  </si>
  <si>
    <t>AT-9863</t>
  </si>
  <si>
    <t>AT-9864</t>
  </si>
  <si>
    <t>AT-9865</t>
  </si>
  <si>
    <t>AT-9866</t>
  </si>
  <si>
    <t>AT-9867</t>
  </si>
  <si>
    <t>AT-9868</t>
  </si>
  <si>
    <t>AT-9869</t>
  </si>
  <si>
    <t>AT-9870</t>
  </si>
  <si>
    <t>AT-9871</t>
  </si>
  <si>
    <t>AT-9872</t>
  </si>
  <si>
    <t>AT-9873</t>
  </si>
  <si>
    <t>AT-9874</t>
  </si>
  <si>
    <t>AT-9875</t>
  </si>
  <si>
    <t>AT-9876</t>
  </si>
  <si>
    <t>AT-9877</t>
  </si>
  <si>
    <t>AT-9879</t>
  </si>
  <si>
    <t>AT-9880</t>
  </si>
  <si>
    <t>AT-9882</t>
  </si>
  <si>
    <t>AT-9883</t>
  </si>
  <si>
    <t>AT-9884</t>
  </si>
  <si>
    <t>AT-9885</t>
  </si>
  <si>
    <t>AT-9886</t>
  </si>
  <si>
    <t>AT-9887</t>
  </si>
  <si>
    <t>AT-9888</t>
  </si>
  <si>
    <t>AT-9889</t>
  </si>
  <si>
    <t>AT-9890</t>
  </si>
  <si>
    <t>AT-9891</t>
  </si>
  <si>
    <t>AT-9892</t>
  </si>
  <si>
    <t>AT-9893</t>
  </si>
  <si>
    <t>AT-9894</t>
  </si>
  <si>
    <t>AT-9895</t>
  </si>
  <si>
    <t>AT-9896</t>
  </si>
  <si>
    <t>AT-9897</t>
  </si>
  <si>
    <t>AT-9899</t>
  </si>
  <si>
    <t>AT-9900</t>
  </si>
  <si>
    <t>AT-9902</t>
  </si>
  <si>
    <t>AT-9903</t>
  </si>
  <si>
    <t>AT-9904</t>
  </si>
  <si>
    <t>AT-9905</t>
  </si>
  <si>
    <t>AT-9906</t>
  </si>
  <si>
    <t>AT-9907</t>
  </si>
  <si>
    <t>AT-9908</t>
  </si>
  <si>
    <t>AT-9909</t>
  </si>
  <si>
    <t>AT-9910</t>
  </si>
  <si>
    <t>AT-9911</t>
  </si>
  <si>
    <t>AT-9912</t>
  </si>
  <si>
    <t>AT-9913</t>
  </si>
  <si>
    <t>AT-9914</t>
  </si>
  <si>
    <t>AT-9915</t>
  </si>
  <si>
    <t>AT-9916</t>
  </si>
  <si>
    <t>AT-9917</t>
  </si>
  <si>
    <t>AT-9919</t>
  </si>
  <si>
    <t>AT-9920</t>
  </si>
  <si>
    <t>AT-9922</t>
  </si>
  <si>
    <t>AT-9923</t>
  </si>
  <si>
    <t>AT-9924</t>
  </si>
  <si>
    <t>AT-9925</t>
  </si>
  <si>
    <t>AT-9926</t>
  </si>
  <si>
    <t>AT-9927</t>
  </si>
  <si>
    <t>AT-9928</t>
  </si>
  <si>
    <t>AT-9929</t>
  </si>
  <si>
    <t>AT-9930</t>
  </si>
  <si>
    <t>AT-9931</t>
  </si>
  <si>
    <t>AT-9932</t>
  </si>
  <si>
    <t>AT-9933</t>
  </si>
  <si>
    <t>AT-9934</t>
  </si>
  <si>
    <t>AT-9935</t>
  </si>
  <si>
    <t>AT-9936</t>
  </si>
  <si>
    <t>AT-9937</t>
  </si>
  <si>
    <t>AT-9939</t>
  </si>
  <si>
    <t>AT-9940</t>
  </si>
  <si>
    <t>AT-9942</t>
  </si>
  <si>
    <t>AT-9943</t>
  </si>
  <si>
    <t>AT-9944</t>
  </si>
  <si>
    <t>AT-9945</t>
  </si>
  <si>
    <t>AT-9946</t>
  </si>
  <si>
    <t>AT-9947</t>
  </si>
  <si>
    <t>AT-9948</t>
  </si>
  <si>
    <t>AT-9949</t>
  </si>
  <si>
    <t>AT-9950</t>
  </si>
  <si>
    <t>AT-9951</t>
  </si>
  <si>
    <t>AT-9952</t>
  </si>
  <si>
    <t>AT-9953</t>
  </si>
  <si>
    <t>AT-9954</t>
  </si>
  <si>
    <t>AT-9955</t>
  </si>
  <si>
    <t>AT-9956</t>
  </si>
  <si>
    <t>AT-9957</t>
  </si>
  <si>
    <t>AT-9959</t>
  </si>
  <si>
    <t>AT-9960</t>
  </si>
  <si>
    <t>AT-9962</t>
  </si>
  <si>
    <t>AT-9963</t>
  </si>
  <si>
    <t>AT-9964</t>
  </si>
  <si>
    <t>AT-9965</t>
  </si>
  <si>
    <t>AT-9966</t>
  </si>
  <si>
    <t>AT-9967</t>
  </si>
  <si>
    <t>AT-9968</t>
  </si>
  <si>
    <t>AT-9969</t>
  </si>
  <si>
    <t>AT-9970</t>
  </si>
  <si>
    <t>AT-9971</t>
  </si>
  <si>
    <t>AT-9972</t>
  </si>
  <si>
    <t>AT-9973</t>
  </si>
  <si>
    <t>AT-9974</t>
  </si>
  <si>
    <t>AT-9975</t>
  </si>
  <si>
    <t>AT-9976</t>
  </si>
  <si>
    <t>AT-9977</t>
  </si>
  <si>
    <t>AT-9979</t>
  </si>
  <si>
    <t>AT-9980</t>
  </si>
  <si>
    <t>AT-9982</t>
  </si>
  <si>
    <t>AT-9983</t>
  </si>
  <si>
    <t>AT-9984</t>
  </si>
  <si>
    <t>AT-9985</t>
  </si>
  <si>
    <t>AT-9986</t>
  </si>
  <si>
    <t>AT-9987</t>
  </si>
  <si>
    <t>AT-9988</t>
  </si>
  <si>
    <t>AT-9989</t>
  </si>
  <si>
    <t>AT-9990</t>
  </si>
  <si>
    <t>AT-9991</t>
  </si>
  <si>
    <t>AT-9992</t>
  </si>
  <si>
    <t>AT-9993</t>
  </si>
  <si>
    <t>AT-9994</t>
  </si>
  <si>
    <t>AT-9995</t>
  </si>
  <si>
    <t>AT-9996</t>
  </si>
  <si>
    <t>AT-9997</t>
  </si>
  <si>
    <t>AT-9999</t>
  </si>
  <si>
    <t>AT-10000</t>
  </si>
  <si>
    <t>AT-10002</t>
  </si>
  <si>
    <t>AT-10003</t>
  </si>
  <si>
    <t>AT-10004</t>
  </si>
  <si>
    <t>AT-10005</t>
  </si>
  <si>
    <t>AT-10006</t>
  </si>
  <si>
    <t>AT-10007</t>
  </si>
  <si>
    <t>AT-10008</t>
  </si>
  <si>
    <t>AT-10009</t>
  </si>
  <si>
    <t>AT-10010</t>
  </si>
  <si>
    <t>AT-10011</t>
  </si>
  <si>
    <t>AT-10012</t>
  </si>
  <si>
    <t>AT-10013</t>
  </si>
  <si>
    <t>AT-10014</t>
  </si>
  <si>
    <t>AT-10015</t>
  </si>
  <si>
    <t>AT-10016</t>
  </si>
  <si>
    <t>AT-10017</t>
  </si>
  <si>
    <t>AT-10019</t>
  </si>
  <si>
    <t>AT-10020</t>
  </si>
  <si>
    <t>AT-10022</t>
  </si>
  <si>
    <t>AT-10023</t>
  </si>
  <si>
    <t>AT-10024</t>
  </si>
  <si>
    <t>AT-10025</t>
  </si>
  <si>
    <t>AT-10026</t>
  </si>
  <si>
    <t>AT-10027</t>
  </si>
  <si>
    <t>AT-10028</t>
  </si>
  <si>
    <t>AT-10029</t>
  </si>
  <si>
    <t>AT-10030</t>
  </si>
  <si>
    <t>AT-10031</t>
  </si>
  <si>
    <t>AT-10032</t>
  </si>
  <si>
    <t>AT-10033</t>
  </si>
  <si>
    <t>AT-10034</t>
  </si>
  <si>
    <t>AT-10035</t>
  </si>
  <si>
    <t>AT-10036</t>
  </si>
  <si>
    <t>AT-10037</t>
  </si>
  <si>
    <t>AT-10039</t>
  </si>
  <si>
    <t>AT-10040</t>
  </si>
  <si>
    <t>AT-10042</t>
  </si>
  <si>
    <t>AT-10043</t>
  </si>
  <si>
    <t>AT-10044</t>
  </si>
  <si>
    <t>AT-10045</t>
  </si>
  <si>
    <t>AT-10046</t>
  </si>
  <si>
    <t>AT-10047</t>
  </si>
  <si>
    <t>AT-10048</t>
  </si>
  <si>
    <t>AT-10049</t>
  </si>
  <si>
    <t>AT-10050</t>
  </si>
  <si>
    <t>AT-10051</t>
  </si>
  <si>
    <t>AT-10052</t>
  </si>
  <si>
    <t>AT-10053</t>
  </si>
  <si>
    <t>AT-10054</t>
  </si>
  <si>
    <t>AT-10055</t>
  </si>
  <si>
    <t>AT-10056</t>
  </si>
  <si>
    <t>AT-10057</t>
  </si>
  <si>
    <t>AT-10059</t>
  </si>
  <si>
    <t>AT-10060</t>
  </si>
  <si>
    <t>AT-10062</t>
  </si>
  <si>
    <t>AT-10063</t>
  </si>
  <si>
    <t>AT-10064</t>
  </si>
  <si>
    <t>AT-10065</t>
  </si>
  <si>
    <t>AT-10066</t>
  </si>
  <si>
    <t>AT-10067</t>
  </si>
  <si>
    <t>AT-10068</t>
  </si>
  <si>
    <t>AT-10069</t>
  </si>
  <si>
    <t>AT-10070</t>
  </si>
  <si>
    <t>AT-10071</t>
  </si>
  <si>
    <t>AT-10072</t>
  </si>
  <si>
    <t>AT-10073</t>
  </si>
  <si>
    <t>AT-10074</t>
  </si>
  <si>
    <t>AT-10075</t>
  </si>
  <si>
    <t>AT-10076</t>
  </si>
  <si>
    <t>AT-10077</t>
  </si>
  <si>
    <t>AT-10079</t>
  </si>
  <si>
    <t>AT-10080</t>
  </si>
  <si>
    <t>AT-10082</t>
  </si>
  <si>
    <t>AT-10083</t>
  </si>
  <si>
    <t>AT-10084</t>
  </si>
  <si>
    <t>AT-10085</t>
  </si>
  <si>
    <t>AT-10086</t>
  </si>
  <si>
    <t>AT-10087</t>
  </si>
  <si>
    <t>AT-10088</t>
  </si>
  <si>
    <t>AT-10089</t>
  </si>
  <si>
    <t>AT-10090</t>
  </si>
  <si>
    <t>AT-10091</t>
  </si>
  <si>
    <t>AT-10092</t>
  </si>
  <si>
    <t>AT-10093</t>
  </si>
  <si>
    <t>AT-10094</t>
  </si>
  <si>
    <t>AT-10095</t>
  </si>
  <si>
    <t>AT-10096</t>
  </si>
  <si>
    <t>AT-10097</t>
  </si>
  <si>
    <t>AT-10099</t>
  </si>
  <si>
    <t>AT-10100</t>
  </si>
  <si>
    <t>AT-10102</t>
  </si>
  <si>
    <t>AT-10103</t>
  </si>
  <si>
    <t>AT-10104</t>
  </si>
  <si>
    <t>AT-10105</t>
  </si>
  <si>
    <t>AT-10106</t>
  </si>
  <si>
    <t>AT-10107</t>
  </si>
  <si>
    <t>AT-10108</t>
  </si>
  <si>
    <t>AT-10109</t>
  </si>
  <si>
    <t>AT-10110</t>
  </si>
  <si>
    <t>AT-10111</t>
  </si>
  <si>
    <t>AT-10112</t>
  </si>
  <si>
    <t>AT-10113</t>
  </si>
  <si>
    <t>AT-10114</t>
  </si>
  <si>
    <t>AT-10115</t>
  </si>
  <si>
    <t>AT-10116</t>
  </si>
  <si>
    <t>AT-10117</t>
  </si>
  <si>
    <t>AT-10119</t>
  </si>
  <si>
    <t>AT-10120</t>
  </si>
  <si>
    <t>AT-10122</t>
  </si>
  <si>
    <t>AT-10123</t>
  </si>
  <si>
    <t>AT-10124</t>
  </si>
  <si>
    <t>AT-10125</t>
  </si>
  <si>
    <t>AT-10126</t>
  </si>
  <si>
    <t>AT-10127</t>
  </si>
  <si>
    <t>AT-10128</t>
  </si>
  <si>
    <t>AT-10129</t>
  </si>
  <si>
    <t>AT-10130</t>
  </si>
  <si>
    <t>AT-10131</t>
  </si>
  <si>
    <t>AT-10132</t>
  </si>
  <si>
    <t>AT-10133</t>
  </si>
  <si>
    <t>AT-10134</t>
  </si>
  <si>
    <t>AT-10135</t>
  </si>
  <si>
    <t>AT-10136</t>
  </si>
  <si>
    <t>AT-10137</t>
  </si>
  <si>
    <t>AT-10139</t>
  </si>
  <si>
    <t>AT-10140</t>
  </si>
  <si>
    <t>AT-10142</t>
  </si>
  <si>
    <t>AT-10143</t>
  </si>
  <si>
    <t>AT-10144</t>
  </si>
  <si>
    <t>AT-10145</t>
  </si>
  <si>
    <t>AT-10146</t>
  </si>
  <si>
    <t>AT-10147</t>
  </si>
  <si>
    <t>AT-10148</t>
  </si>
  <si>
    <t>AT-10149</t>
  </si>
  <si>
    <t>AT-10150</t>
  </si>
  <si>
    <t>AT-10151</t>
  </si>
  <si>
    <t>AT-10152</t>
  </si>
  <si>
    <t>AT-10153</t>
  </si>
  <si>
    <t>AT-10154</t>
  </si>
  <si>
    <t>AT-10155</t>
  </si>
  <si>
    <t>AT-10156</t>
  </si>
  <si>
    <t>AT-10157</t>
  </si>
  <si>
    <t>AT-10159</t>
  </si>
  <si>
    <t>AT-10160</t>
  </si>
  <si>
    <t>AT-10162</t>
  </si>
  <si>
    <t>AT-10163</t>
  </si>
  <si>
    <t>AT-10164</t>
  </si>
  <si>
    <t>AT-10165</t>
  </si>
  <si>
    <t>AT-10166</t>
  </si>
  <si>
    <t>AT-10167</t>
  </si>
  <si>
    <t>AT-10168</t>
  </si>
  <si>
    <t>AT-10169</t>
  </si>
  <si>
    <t>AT-10170</t>
  </si>
  <si>
    <t>AT-10171</t>
  </si>
  <si>
    <t>AT-10172</t>
  </si>
  <si>
    <t>AT-10173</t>
  </si>
  <si>
    <t>AT-10174</t>
  </si>
  <si>
    <t>AT-10175</t>
  </si>
  <si>
    <t>AT-10176</t>
  </si>
  <si>
    <t>AT-10177</t>
  </si>
  <si>
    <t>AT-10179</t>
  </si>
  <si>
    <t>AT-10180</t>
  </si>
  <si>
    <t>AT-10182</t>
  </si>
  <si>
    <t>AT-10183</t>
  </si>
  <si>
    <t>AT-10184</t>
  </si>
  <si>
    <t>AT-10185</t>
  </si>
  <si>
    <t>AT-10186</t>
  </si>
  <si>
    <t>AT-10187</t>
  </si>
  <si>
    <t>AT-10188</t>
  </si>
  <si>
    <t>AT-10189</t>
  </si>
  <si>
    <t>AT-10190</t>
  </si>
  <si>
    <t>AT-10191</t>
  </si>
  <si>
    <t>AT-10192</t>
  </si>
  <si>
    <t>AT-10193</t>
  </si>
  <si>
    <t>AT-10194</t>
  </si>
  <si>
    <t>AT-10195</t>
  </si>
  <si>
    <t>AT-10196</t>
  </si>
  <si>
    <t>AT-10197</t>
  </si>
  <si>
    <t>AT-10199</t>
  </si>
  <si>
    <t>AT-10200</t>
  </si>
  <si>
    <t>AT-10202</t>
  </si>
  <si>
    <t>AT-10203</t>
  </si>
  <si>
    <t>AT-10204</t>
  </si>
  <si>
    <t>AT-10205</t>
  </si>
  <si>
    <t>AT-10206</t>
  </si>
  <si>
    <t>AT-10207</t>
  </si>
  <si>
    <t>AT-10208</t>
  </si>
  <si>
    <t>AT-10209</t>
  </si>
  <si>
    <t>AT-10210</t>
  </si>
  <si>
    <t>AT-10211</t>
  </si>
  <si>
    <t>AT-10212</t>
  </si>
  <si>
    <t>AT-10213</t>
  </si>
  <si>
    <t>AT-10214</t>
  </si>
  <si>
    <t>AT-10215</t>
  </si>
  <si>
    <t>AT-10216</t>
  </si>
  <si>
    <t>AT-10217</t>
  </si>
  <si>
    <t>AT-10219</t>
  </si>
  <si>
    <t>AT-10220</t>
  </si>
  <si>
    <t>AT-10222</t>
  </si>
  <si>
    <t>AT-10223</t>
  </si>
  <si>
    <t>AT-10224</t>
  </si>
  <si>
    <t>AT-10225</t>
  </si>
  <si>
    <t>AT-10226</t>
  </si>
  <si>
    <t>AT-10227</t>
  </si>
  <si>
    <t>AT-10228</t>
  </si>
  <si>
    <t>AT-10229</t>
  </si>
  <si>
    <t>AT-10230</t>
  </si>
  <si>
    <t>AT-10231</t>
  </si>
  <si>
    <t>AT-10232</t>
  </si>
  <si>
    <t>AT-10233</t>
  </si>
  <si>
    <t>AT-10234</t>
  </si>
  <si>
    <t>AT-10235</t>
  </si>
  <si>
    <t>AT-10236</t>
  </si>
  <si>
    <t>AT-10237</t>
  </si>
  <si>
    <t>AT-10239</t>
  </si>
  <si>
    <t>AT-10240</t>
  </si>
  <si>
    <t>AT-10241</t>
  </si>
  <si>
    <t>AT-10242</t>
  </si>
  <si>
    <t>AT-10243</t>
  </si>
  <si>
    <t>AT-10244</t>
  </si>
  <si>
    <t>AT-10245</t>
  </si>
  <si>
    <t>AT-10246</t>
  </si>
  <si>
    <t>AT-10247</t>
  </si>
  <si>
    <t>AT-10248</t>
  </si>
  <si>
    <t>AT-10249</t>
  </si>
  <si>
    <t>AT-10250</t>
  </si>
  <si>
    <t>AT-10251</t>
  </si>
  <si>
    <t>AT-10252</t>
  </si>
  <si>
    <t>AT-10253</t>
  </si>
  <si>
    <t>AT-10254</t>
  </si>
  <si>
    <t>AT-10255</t>
  </si>
  <si>
    <t>AT-10256</t>
  </si>
  <si>
    <t>AT-10257</t>
  </si>
  <si>
    <t>AT-10258</t>
  </si>
  <si>
    <t>AT-10259</t>
  </si>
  <si>
    <t>AT-10260</t>
  </si>
  <si>
    <t>AT-10261</t>
  </si>
  <si>
    <t>AT-10262</t>
  </si>
  <si>
    <t>AT-10263</t>
  </si>
  <si>
    <t>AT-10264</t>
  </si>
  <si>
    <t>AT-10266</t>
  </si>
  <si>
    <t>AT-10267</t>
  </si>
  <si>
    <t>AT-10268</t>
  </si>
  <si>
    <t>AT-10269</t>
  </si>
  <si>
    <t>AT-10270</t>
  </si>
  <si>
    <t>AT-10271</t>
  </si>
  <si>
    <t>AT-10272</t>
  </si>
  <si>
    <t>AT-10273</t>
  </si>
  <si>
    <t>AT-10274</t>
  </si>
  <si>
    <t>AT-10275</t>
  </si>
  <si>
    <t>AT-10276</t>
  </si>
  <si>
    <t>AT-10277</t>
  </si>
  <si>
    <t>AT-10278</t>
  </si>
  <si>
    <t>AT-10279</t>
  </si>
  <si>
    <t>AT-10280</t>
  </si>
  <si>
    <t>AT-10281</t>
  </si>
  <si>
    <t>AT-10282</t>
  </si>
  <si>
    <t>AT-10283</t>
  </si>
  <si>
    <t>AT-10284</t>
  </si>
  <si>
    <t>AT-10285</t>
  </si>
  <si>
    <t>AT-10286</t>
  </si>
  <si>
    <t>AT-10287</t>
  </si>
  <si>
    <t>AT-10288</t>
  </si>
  <si>
    <t>AT-10289</t>
  </si>
  <si>
    <t>AT-10290</t>
  </si>
  <si>
    <t>AT-10291</t>
  </si>
  <si>
    <t>AT-10293</t>
  </si>
  <si>
    <t>AT-10294</t>
  </si>
  <si>
    <t>AT-10295</t>
  </si>
  <si>
    <t>AT-10296</t>
  </si>
  <si>
    <t>AT-10297</t>
  </si>
  <si>
    <t>AT-10298</t>
  </si>
  <si>
    <t>AT-10299</t>
  </si>
  <si>
    <t>AT-10300</t>
  </si>
  <si>
    <t>AT-10301</t>
  </si>
  <si>
    <t>AT-10302</t>
  </si>
  <si>
    <t>AT-10303</t>
  </si>
  <si>
    <t>AT-10304</t>
  </si>
  <si>
    <t>AT-10305</t>
  </si>
  <si>
    <t>AT-10306</t>
  </si>
  <si>
    <t>AT-10307</t>
  </si>
  <si>
    <t>AT-10308</t>
  </si>
  <si>
    <t>AT-10309</t>
  </si>
  <si>
    <t>AT-10310</t>
  </si>
  <si>
    <t>AT-10311</t>
  </si>
  <si>
    <t>AT-10312</t>
  </si>
  <si>
    <t>AT-10313</t>
  </si>
  <si>
    <t>AT-10314</t>
  </si>
  <si>
    <t>AT-10315</t>
  </si>
  <si>
    <t>AT-10316</t>
  </si>
  <si>
    <t>AT-10317</t>
  </si>
  <si>
    <t>AT-10318</t>
  </si>
  <si>
    <t>AT-10320</t>
  </si>
  <si>
    <t>AT-10321</t>
  </si>
  <si>
    <t>AT-10322</t>
  </si>
  <si>
    <t>AT-10323</t>
  </si>
  <si>
    <t>AT-10324</t>
  </si>
  <si>
    <t>AT-10325</t>
  </si>
  <si>
    <t>AT-10326</t>
  </si>
  <si>
    <t>AT-10327</t>
  </si>
  <si>
    <t>AT-10328</t>
  </si>
  <si>
    <t>AT-10329</t>
  </si>
  <si>
    <t>AT-10330</t>
  </si>
  <si>
    <t>AT-10331</t>
  </si>
  <si>
    <t>AT-10332</t>
  </si>
  <si>
    <t>AT-10333</t>
  </si>
  <si>
    <t>AT-10334</t>
  </si>
  <si>
    <t>AT-10335</t>
  </si>
  <si>
    <t>AT-10336</t>
  </si>
  <si>
    <t>AT-10337</t>
  </si>
  <si>
    <t>AT-10338</t>
  </si>
  <si>
    <t>AT-10339</t>
  </si>
  <si>
    <t>AT-10340</t>
  </si>
  <si>
    <t>AT-10341</t>
  </si>
  <si>
    <t>AT-10342</t>
  </si>
  <si>
    <t>AT-10343</t>
  </si>
  <si>
    <t>AT-10344</t>
  </si>
  <si>
    <t>AT-10345</t>
  </si>
  <si>
    <t>AT-10347</t>
  </si>
  <si>
    <t>AT-10348</t>
  </si>
  <si>
    <t>AT-10349</t>
  </si>
  <si>
    <t>AT-10350</t>
  </si>
  <si>
    <t>AT-10351</t>
  </si>
  <si>
    <t>AT-10352</t>
  </si>
  <si>
    <t>AT-10353</t>
  </si>
  <si>
    <t>AT-10354</t>
  </si>
  <si>
    <t>AT-10355</t>
  </si>
  <si>
    <t>AT-10356</t>
  </si>
  <si>
    <t>AT-10357</t>
  </si>
  <si>
    <t>AT-10358</t>
  </si>
  <si>
    <t>AT-10359</t>
  </si>
  <si>
    <t>AT-10360</t>
  </si>
  <si>
    <t>AT-10361</t>
  </si>
  <si>
    <t>AT-10362</t>
  </si>
  <si>
    <t>AT-10363</t>
  </si>
  <si>
    <t>AT-10364</t>
  </si>
  <si>
    <t>AT-10365</t>
  </si>
  <si>
    <t>AT-10366</t>
  </si>
  <si>
    <t>AT-10367</t>
  </si>
  <si>
    <t>AT-10368</t>
  </si>
  <si>
    <t>AT-10369</t>
  </si>
  <si>
    <t>AT-10370</t>
  </si>
  <si>
    <t>AT-10371</t>
  </si>
  <si>
    <t>AT-10372</t>
  </si>
  <si>
    <t>AT-10374</t>
  </si>
  <si>
    <t>AT-10375</t>
  </si>
  <si>
    <t>AT-10376</t>
  </si>
  <si>
    <t>AT-10377</t>
  </si>
  <si>
    <t>AT-10378</t>
  </si>
  <si>
    <t>AT-10379</t>
  </si>
  <si>
    <t>AT-10380</t>
  </si>
  <si>
    <t>AT-10381</t>
  </si>
  <si>
    <t>AT-10382</t>
  </si>
  <si>
    <t>AT-10383</t>
  </si>
  <si>
    <t>AT-10384</t>
  </si>
  <si>
    <t>AT-10385</t>
  </si>
  <si>
    <t>AT-10386</t>
  </si>
  <si>
    <t>AT-10387</t>
  </si>
  <si>
    <t>AT-10388</t>
  </si>
  <si>
    <t>AT-10389</t>
  </si>
  <si>
    <t>AT-10390</t>
  </si>
  <si>
    <t>AT-10391</t>
  </si>
  <si>
    <t>AT-10392</t>
  </si>
  <si>
    <t>AT-10393</t>
  </si>
  <si>
    <t>AT-10394</t>
  </si>
  <si>
    <t>AT-10395</t>
  </si>
  <si>
    <t>AT-10396</t>
  </si>
  <si>
    <t>AT-10397</t>
  </si>
  <si>
    <t>AT-10398</t>
  </si>
  <si>
    <t>AT-10399</t>
  </si>
  <si>
    <t>AT-10401</t>
  </si>
  <si>
    <t>AT-10402</t>
  </si>
  <si>
    <t>AT-10403</t>
  </si>
  <si>
    <t>AT-10404</t>
  </si>
  <si>
    <t>AT-10405</t>
  </si>
  <si>
    <t>AT-10406</t>
  </si>
  <si>
    <t>AT-10407</t>
  </si>
  <si>
    <t>AT-10408</t>
  </si>
  <si>
    <t>AT-10409</t>
  </si>
  <si>
    <t>AT-10410</t>
  </si>
  <si>
    <t>AT-10411</t>
  </si>
  <si>
    <t>AT-10412</t>
  </si>
  <si>
    <t>AT-10413</t>
  </si>
  <si>
    <t>AT-10414</t>
  </si>
  <si>
    <t>AT-10415</t>
  </si>
  <si>
    <t>AT-10416</t>
  </si>
  <si>
    <t>AT-10417</t>
  </si>
  <si>
    <t>AT-10418</t>
  </si>
  <si>
    <t>AT-10419</t>
  </si>
  <si>
    <t>AT-10420</t>
  </si>
  <si>
    <t>AT-10421</t>
  </si>
  <si>
    <t>AT-10422</t>
  </si>
  <si>
    <t>AT-10423</t>
  </si>
  <si>
    <t>AT-10424</t>
  </si>
  <si>
    <t>AT-10425</t>
  </si>
  <si>
    <t>AT-10426</t>
  </si>
  <si>
    <t>AT-10428</t>
  </si>
  <si>
    <t>AT-10429</t>
  </si>
  <si>
    <t>AT-10430</t>
  </si>
  <si>
    <t>AT-10431</t>
  </si>
  <si>
    <t>AT-10432</t>
  </si>
  <si>
    <t>AT-10433</t>
  </si>
  <si>
    <t>AT-10434</t>
  </si>
  <si>
    <t>AT-10435</t>
  </si>
  <si>
    <t>AT-10436</t>
  </si>
  <si>
    <t>AT-10437</t>
  </si>
  <si>
    <t>AT-10438</t>
  </si>
  <si>
    <t>AT-10439</t>
  </si>
  <si>
    <t>AT-10440</t>
  </si>
  <si>
    <t>AT-10441</t>
  </si>
  <si>
    <t>AT-10442</t>
  </si>
  <si>
    <t>AT-10443</t>
  </si>
  <si>
    <t>AT-10444</t>
  </si>
  <si>
    <t>AT-10445</t>
  </si>
  <si>
    <t>AT-10446</t>
  </si>
  <si>
    <t>AT-10447</t>
  </si>
  <si>
    <t>AT-10448</t>
  </si>
  <si>
    <t>AT-10449</t>
  </si>
  <si>
    <t>AT-10450</t>
  </si>
  <si>
    <t>AT-10451</t>
  </si>
  <si>
    <t>AT-10452</t>
  </si>
  <si>
    <t>AT-10453</t>
  </si>
  <si>
    <t>AT-10455</t>
  </si>
  <si>
    <t>AT-10456</t>
  </si>
  <si>
    <t>AT-10457</t>
  </si>
  <si>
    <t>AT-10458</t>
  </si>
  <si>
    <t>AT-10459</t>
  </si>
  <si>
    <t>AT-10460</t>
  </si>
  <si>
    <t>AT-10461</t>
  </si>
  <si>
    <t>AT-10462</t>
  </si>
  <si>
    <t>AT-10463</t>
  </si>
  <si>
    <t>AT-10464</t>
  </si>
  <si>
    <t>AT-10465</t>
  </si>
  <si>
    <t>AT-10466</t>
  </si>
  <si>
    <t>AT-10467</t>
  </si>
  <si>
    <t>AT-10468</t>
  </si>
  <si>
    <t>AT-10469</t>
  </si>
  <si>
    <t>AT-10470</t>
  </si>
  <si>
    <t>AT-10471</t>
  </si>
  <si>
    <t>AT-10472</t>
  </si>
  <si>
    <t>AT-10473</t>
  </si>
  <si>
    <t>AT-10474</t>
  </si>
  <si>
    <t>AT-10475</t>
  </si>
  <si>
    <t>AT-10476</t>
  </si>
  <si>
    <t>AT-10477</t>
  </si>
  <si>
    <t>AT-10478</t>
  </si>
  <si>
    <t>AT-10479</t>
  </si>
  <si>
    <t>AT-10480</t>
  </si>
  <si>
    <t>AT-10482</t>
  </si>
  <si>
    <t>AT-10483</t>
  </si>
  <si>
    <t>AT-10484</t>
  </si>
  <si>
    <t>AT-10485</t>
  </si>
  <si>
    <t>AT-10486</t>
  </si>
  <si>
    <t>AT-10487</t>
  </si>
  <si>
    <t>AT-10488</t>
  </si>
  <si>
    <t>AT-10489</t>
  </si>
  <si>
    <t>AT-10490</t>
  </si>
  <si>
    <t>AT-10491</t>
  </si>
  <si>
    <t>AT-10492</t>
  </si>
  <si>
    <t>AT-10493</t>
  </si>
  <si>
    <t>AT-10494</t>
  </si>
  <si>
    <t>AT-10495</t>
  </si>
  <si>
    <t>AT-10496</t>
  </si>
  <si>
    <t>AT-10497</t>
  </si>
  <si>
    <t>AT-10498</t>
  </si>
  <si>
    <t>AT-10499</t>
  </si>
  <si>
    <t>AT-10500</t>
  </si>
  <si>
    <t>AT-10501</t>
  </si>
  <si>
    <t>AT-10502</t>
  </si>
  <si>
    <t>AT-10503</t>
  </si>
  <si>
    <t>AT-10504</t>
  </si>
  <si>
    <t>AT-10505</t>
  </si>
  <si>
    <t>AT-10506</t>
  </si>
  <si>
    <t>AT-10507</t>
  </si>
  <si>
    <t>AT-10509</t>
  </si>
  <si>
    <t>AT-10510</t>
  </si>
  <si>
    <t>AT-10511</t>
  </si>
  <si>
    <t>AT-10512</t>
  </si>
  <si>
    <t>AT-10513</t>
  </si>
  <si>
    <t>AT-10514</t>
  </si>
  <si>
    <t>AT-10515</t>
  </si>
  <si>
    <t>AT-10516</t>
  </si>
  <si>
    <t>AT-10517</t>
  </si>
  <si>
    <t>AT-10518</t>
  </si>
  <si>
    <t>AT-10519</t>
  </si>
  <si>
    <t>AT-10520</t>
  </si>
  <si>
    <t>AT-10521</t>
  </si>
  <si>
    <t>AT-10522</t>
  </si>
  <si>
    <t>AT-10523</t>
  </si>
  <si>
    <t>AT-10524</t>
  </si>
  <si>
    <t>AT-10525</t>
  </si>
  <si>
    <t>AT-10526</t>
  </si>
  <si>
    <t>AT-10527</t>
  </si>
  <si>
    <t>AT-10528</t>
  </si>
  <si>
    <t>AT-10529</t>
  </si>
  <si>
    <t>AT-10530</t>
  </si>
  <si>
    <t>AT-10531</t>
  </si>
  <si>
    <t>AT-10532</t>
  </si>
  <si>
    <t>AT-10533</t>
  </si>
  <si>
    <t>AT-10534</t>
  </si>
  <si>
    <t>AT-10536</t>
  </si>
  <si>
    <t>AT-10537</t>
  </si>
  <si>
    <t>AT-10538</t>
  </si>
  <si>
    <t>AT-10539</t>
  </si>
  <si>
    <t>AT-10540</t>
  </si>
  <si>
    <t>AT-10541</t>
  </si>
  <si>
    <t>AT-10542</t>
  </si>
  <si>
    <t>AT-10543</t>
  </si>
  <si>
    <t>AT-10544</t>
  </si>
  <si>
    <t>AT-10545</t>
  </si>
  <si>
    <t>AT-10546</t>
  </si>
  <si>
    <t>AT-10547</t>
  </si>
  <si>
    <t>AT-10548</t>
  </si>
  <si>
    <t>AT-10549</t>
  </si>
  <si>
    <t>AT-10550</t>
  </si>
  <si>
    <t>AT-10551</t>
  </si>
  <si>
    <t>AT-10552</t>
  </si>
  <si>
    <t>AT-10553</t>
  </si>
  <si>
    <t>AT-10554</t>
  </si>
  <si>
    <t>AT-10555</t>
  </si>
  <si>
    <t>AT-10556</t>
  </si>
  <si>
    <t>AT-10557</t>
  </si>
  <si>
    <t>AT-10558</t>
  </si>
  <si>
    <t>AT-10559</t>
  </si>
  <si>
    <t>AT-10560</t>
  </si>
  <si>
    <t>AT-10561</t>
  </si>
  <si>
    <t>AT-10563</t>
  </si>
  <si>
    <t>AT-10564</t>
  </si>
  <si>
    <t>AT-10565</t>
  </si>
  <si>
    <t>AT-10566</t>
  </si>
  <si>
    <t>AT-10567</t>
  </si>
  <si>
    <t>AT-10568</t>
  </si>
  <si>
    <t>AT-10569</t>
  </si>
  <si>
    <t>AT-10570</t>
  </si>
  <si>
    <t>AT-10571</t>
  </si>
  <si>
    <t>AT-10572</t>
  </si>
  <si>
    <t>AT-10573</t>
  </si>
  <si>
    <t>AT-10574</t>
  </si>
  <si>
    <t>AT-10575</t>
  </si>
  <si>
    <t>AT-10576</t>
  </si>
  <si>
    <t>AT-10577</t>
  </si>
  <si>
    <t>AT-10578</t>
  </si>
  <si>
    <t>AT-10579</t>
  </si>
  <si>
    <t>AT-10580</t>
  </si>
  <si>
    <t>AT-10581</t>
  </si>
  <si>
    <t>AT-10582</t>
  </si>
  <si>
    <t>AT-10583</t>
  </si>
  <si>
    <t>AT-10584</t>
  </si>
  <si>
    <t>AT-10585</t>
  </si>
  <si>
    <t>AT-10586</t>
  </si>
  <si>
    <t>AT-10587</t>
  </si>
  <si>
    <t>AT-10588</t>
  </si>
  <si>
    <t>AT-10590</t>
  </si>
  <si>
    <t>AT-10591</t>
  </si>
  <si>
    <t>AT-10592</t>
  </si>
  <si>
    <t>AT-10593</t>
  </si>
  <si>
    <t>AT-10594</t>
  </si>
  <si>
    <t>AT-10595</t>
  </si>
  <si>
    <t>AT-10596</t>
  </si>
  <si>
    <t>AT-10597</t>
  </si>
  <si>
    <t>AT-10598</t>
  </si>
  <si>
    <t>AT-10599</t>
  </si>
  <si>
    <t>AT-10600</t>
  </si>
  <si>
    <t>AT-10601</t>
  </si>
  <si>
    <t>AT-10602</t>
  </si>
  <si>
    <t>AT-10603</t>
  </si>
  <si>
    <t>AT-10604</t>
  </si>
  <si>
    <t>AT-10605</t>
  </si>
  <si>
    <t>AT-10606</t>
  </si>
  <si>
    <t>AT-10607</t>
  </si>
  <si>
    <t>AT-10608</t>
  </si>
  <si>
    <t>AT-10609</t>
  </si>
  <si>
    <t>AT-10610</t>
  </si>
  <si>
    <t>AT-10611</t>
  </si>
  <si>
    <t>AT-10612</t>
  </si>
  <si>
    <t>AT-10613</t>
  </si>
  <si>
    <t>AT-10614</t>
  </si>
  <si>
    <t>AT-10615</t>
  </si>
  <si>
    <t>AT-10617</t>
  </si>
  <si>
    <t>AT-10618</t>
  </si>
  <si>
    <t>AT-10619</t>
  </si>
  <si>
    <t>AT-10620</t>
  </si>
  <si>
    <t>AT-10621</t>
  </si>
  <si>
    <t>AT-10622</t>
  </si>
  <si>
    <t>AT-10623</t>
  </si>
  <si>
    <t>AT-10624</t>
  </si>
  <si>
    <t>AT-10625</t>
  </si>
  <si>
    <t>AT-10626</t>
  </si>
  <si>
    <t>AT-10627</t>
  </si>
  <si>
    <t>AT-10628</t>
  </si>
  <si>
    <t>AT-10629</t>
  </si>
  <si>
    <t>AT-10630</t>
  </si>
  <si>
    <t>AT-10631</t>
  </si>
  <si>
    <t>AT-10632</t>
  </si>
  <si>
    <t>AT-10633</t>
  </si>
  <si>
    <t>AT-10634</t>
  </si>
  <si>
    <t>AT-10635</t>
  </si>
  <si>
    <t>AT-10636</t>
  </si>
  <si>
    <t>AT-10637</t>
  </si>
  <si>
    <t>AT-10638</t>
  </si>
  <si>
    <t>AT-10639</t>
  </si>
  <si>
    <t>AT-10640</t>
  </si>
  <si>
    <t>AT-10641</t>
  </si>
  <si>
    <t>AT-10642</t>
  </si>
  <si>
    <t>AT-10644</t>
  </si>
  <si>
    <t>AT-10645</t>
  </si>
  <si>
    <t>AT-10646</t>
  </si>
  <si>
    <t>AT-10647</t>
  </si>
  <si>
    <t>AT-10648</t>
  </si>
  <si>
    <t>AT-10649</t>
  </si>
  <si>
    <t>AT-10650</t>
  </si>
  <si>
    <t>AT-10651</t>
  </si>
  <si>
    <t>AT-10652</t>
  </si>
  <si>
    <t>AT-10653</t>
  </si>
  <si>
    <t>AT-10654</t>
  </si>
  <si>
    <t>AT-10655</t>
  </si>
  <si>
    <t>AT-10656</t>
  </si>
  <si>
    <t>AT-10657</t>
  </si>
  <si>
    <t>AT-10658</t>
  </si>
  <si>
    <t>AT-10659</t>
  </si>
  <si>
    <t>AT-10660</t>
  </si>
  <si>
    <t>AT-10661</t>
  </si>
  <si>
    <t>AT-10662</t>
  </si>
  <si>
    <t>AT-10663</t>
  </si>
  <si>
    <t>AT-10664</t>
  </si>
  <si>
    <t>AT-10665</t>
  </si>
  <si>
    <t>AT-10666</t>
  </si>
  <si>
    <t>AT-10667</t>
  </si>
  <si>
    <t>AT-10668</t>
  </si>
  <si>
    <t>AT-10669</t>
  </si>
  <si>
    <t>AT-10671</t>
  </si>
  <si>
    <t>AT-10672</t>
  </si>
  <si>
    <t>AT-10673</t>
  </si>
  <si>
    <t>AT-10674</t>
  </si>
  <si>
    <t>AT-10675</t>
  </si>
  <si>
    <t>AT-10676</t>
  </si>
  <si>
    <t>AT-10677</t>
  </si>
  <si>
    <t>AT-10678</t>
  </si>
  <si>
    <t>AT-10679</t>
  </si>
  <si>
    <t>AT-10680</t>
  </si>
  <si>
    <t>AT-10681</t>
  </si>
  <si>
    <t>AT-10682</t>
  </si>
  <si>
    <t>AT-10683</t>
  </si>
  <si>
    <t>AT-10684</t>
  </si>
  <si>
    <t>AT-10685</t>
  </si>
  <si>
    <t>AT-10686</t>
  </si>
  <si>
    <t>AT-10687</t>
  </si>
  <si>
    <t>AT-10688</t>
  </si>
  <si>
    <t>AT-10689</t>
  </si>
  <si>
    <t>AT-10690</t>
  </si>
  <si>
    <t>AT-10691</t>
  </si>
  <si>
    <t>AT-10692</t>
  </si>
  <si>
    <t>AT-10693</t>
  </si>
  <si>
    <t>AT-10694</t>
  </si>
  <si>
    <t>AT-10695</t>
  </si>
  <si>
    <t>AT-10696</t>
  </si>
  <si>
    <t>AT-10698</t>
  </si>
  <si>
    <t>AT-10699</t>
  </si>
  <si>
    <t>AT-10700</t>
  </si>
  <si>
    <t>AT-10701</t>
  </si>
  <si>
    <t>AT-10702</t>
  </si>
  <si>
    <t>AT-10703</t>
  </si>
  <si>
    <t>AT-10704</t>
  </si>
  <si>
    <t>AT-10705</t>
  </si>
  <si>
    <t>AT-10706</t>
  </si>
  <si>
    <t>AT-10707</t>
  </si>
  <si>
    <t>AT-10708</t>
  </si>
  <si>
    <t>AT-10709</t>
  </si>
  <si>
    <t>AT-10710</t>
  </si>
  <si>
    <t>AT-10711</t>
  </si>
  <si>
    <t>AT-10712</t>
  </si>
  <si>
    <t>AT-10713</t>
  </si>
  <si>
    <t>AT-10714</t>
  </si>
  <si>
    <t>AT-10715</t>
  </si>
  <si>
    <t>AT-10716</t>
  </si>
  <si>
    <t>AT-10717</t>
  </si>
  <si>
    <t>AT-10718</t>
  </si>
  <si>
    <t>AT-10719</t>
  </si>
  <si>
    <t>AT-10720</t>
  </si>
  <si>
    <t>AT-10721</t>
  </si>
  <si>
    <t>AT-10722</t>
  </si>
  <si>
    <t>AT-10723</t>
  </si>
  <si>
    <t>AT-10725</t>
  </si>
  <si>
    <t>AT-10726</t>
  </si>
  <si>
    <t>AT-10727</t>
  </si>
  <si>
    <t>AT-10728</t>
  </si>
  <si>
    <t>AT-10729</t>
  </si>
  <si>
    <t>AT-10730</t>
  </si>
  <si>
    <t>AT-10731</t>
  </si>
  <si>
    <t>AT-10732</t>
  </si>
  <si>
    <t>AT-10733</t>
  </si>
  <si>
    <t>AT-10734</t>
  </si>
  <si>
    <t>AT-10735</t>
  </si>
  <si>
    <t>AT-10736</t>
  </si>
  <si>
    <t>AT-10737</t>
  </si>
  <si>
    <t>AT-10738</t>
  </si>
  <si>
    <t>AT-10739</t>
  </si>
  <si>
    <t>AT-10740</t>
  </si>
  <si>
    <t>AT-10741</t>
  </si>
  <si>
    <t>AT-10742</t>
  </si>
  <si>
    <t>AT-10743</t>
  </si>
  <si>
    <t>AT-10744</t>
  </si>
  <si>
    <t>AT-10745</t>
  </si>
  <si>
    <t>AT-10746</t>
  </si>
  <si>
    <t>AT-10747</t>
  </si>
  <si>
    <t>AT-10748</t>
  </si>
  <si>
    <t>AT-10749</t>
  </si>
  <si>
    <t>AT-10750</t>
  </si>
  <si>
    <t>AT-10752</t>
  </si>
  <si>
    <t>AT-10753</t>
  </si>
  <si>
    <t>AT-10754</t>
  </si>
  <si>
    <t>AT-10755</t>
  </si>
  <si>
    <t>AT-10756</t>
  </si>
  <si>
    <t>AT-10757</t>
  </si>
  <si>
    <t>AT-10758</t>
  </si>
  <si>
    <t>AT-10759</t>
  </si>
  <si>
    <t>AT-10760</t>
  </si>
  <si>
    <t>AT-10761</t>
  </si>
  <si>
    <t>AT-10762</t>
  </si>
  <si>
    <t>AT-10763</t>
  </si>
  <si>
    <t>AT-10764</t>
  </si>
  <si>
    <t>AT-10765</t>
  </si>
  <si>
    <t>AT-10766</t>
  </si>
  <si>
    <t>AT-10767</t>
  </si>
  <si>
    <t>AT-10768</t>
  </si>
  <si>
    <t>AT-10769</t>
  </si>
  <si>
    <t>AT-10770</t>
  </si>
  <si>
    <t>AT-10771</t>
  </si>
  <si>
    <t>AT-10772</t>
  </si>
  <si>
    <t>AT-10773</t>
  </si>
  <si>
    <t>AT-10774</t>
  </si>
  <si>
    <t>AT-10775</t>
  </si>
  <si>
    <t>AT-10776</t>
  </si>
  <si>
    <t>AT-10777</t>
  </si>
  <si>
    <t>AT-10779</t>
  </si>
  <si>
    <t>AT-10780</t>
  </si>
  <si>
    <t>AT-10781</t>
  </si>
  <si>
    <t>AT-10782</t>
  </si>
  <si>
    <t>AT-10783</t>
  </si>
  <si>
    <t>AT-10784</t>
  </si>
  <si>
    <t>AT-10785</t>
  </si>
  <si>
    <t>AT-10786</t>
  </si>
  <si>
    <t>AT-10787</t>
  </si>
  <si>
    <t>AT-10788</t>
  </si>
  <si>
    <t>AT-10789</t>
  </si>
  <si>
    <t>AT-10790</t>
  </si>
  <si>
    <t>AT-10791</t>
  </si>
  <si>
    <t>AT-10792</t>
  </si>
  <si>
    <t>AT-10793</t>
  </si>
  <si>
    <t>AT-10794</t>
  </si>
  <si>
    <t>AT-10795</t>
  </si>
  <si>
    <t>AT-10796</t>
  </si>
  <si>
    <t>AT-10797</t>
  </si>
  <si>
    <t>AT-10798</t>
  </si>
  <si>
    <t>AT-10799</t>
  </si>
  <si>
    <t>AT-10800</t>
  </si>
  <si>
    <t>AT-10801</t>
  </si>
  <si>
    <t>AT-10802</t>
  </si>
  <si>
    <t>AT-10803</t>
  </si>
  <si>
    <t>AT-10804</t>
  </si>
  <si>
    <t>AT-10806</t>
  </si>
  <si>
    <t>AT-10807</t>
  </si>
  <si>
    <t>AT-10808</t>
  </si>
  <si>
    <t>AT-10809</t>
  </si>
  <si>
    <t>AT-10810</t>
  </si>
  <si>
    <t>AT-10811</t>
  </si>
  <si>
    <t>AT-10812</t>
  </si>
  <si>
    <t>AT-10813</t>
  </si>
  <si>
    <t>AT-10814</t>
  </si>
  <si>
    <t>AT-10815</t>
  </si>
  <si>
    <t>AT-10816</t>
  </si>
  <si>
    <t>AT-10817</t>
  </si>
  <si>
    <t>AT-10818</t>
  </si>
  <si>
    <t>AT-10819</t>
  </si>
  <si>
    <t>AT-10820</t>
  </si>
  <si>
    <t>AT-10821</t>
  </si>
  <si>
    <t>AT-10822</t>
  </si>
  <si>
    <t>AT-10823</t>
  </si>
  <si>
    <t>AT-10824</t>
  </si>
  <si>
    <t>AT-10825</t>
  </si>
  <si>
    <t>AT-10826</t>
  </si>
  <si>
    <t>AT-10827</t>
  </si>
  <si>
    <t>AT-10828</t>
  </si>
  <si>
    <t>AT-10829</t>
  </si>
  <si>
    <t>AT-10830</t>
  </si>
  <si>
    <t>AT-10831</t>
  </si>
  <si>
    <t>AT-10833</t>
  </si>
  <si>
    <t>AT-10834</t>
  </si>
  <si>
    <t>AT-10835</t>
  </si>
  <si>
    <t>AT-10836</t>
  </si>
  <si>
    <t>AT-10837</t>
  </si>
  <si>
    <t>AT-10838</t>
  </si>
  <si>
    <t>AT-10839</t>
  </si>
  <si>
    <t>AT-10840</t>
  </si>
  <si>
    <t>AT-10841</t>
  </si>
  <si>
    <t>AT-10842</t>
  </si>
  <si>
    <t>AT-10843</t>
  </si>
  <si>
    <t>AT-10844</t>
  </si>
  <si>
    <t>AT-10845</t>
  </si>
  <si>
    <t>AT-10846</t>
  </si>
  <si>
    <t>AT-10847</t>
  </si>
  <si>
    <t>AT-10848</t>
  </si>
  <si>
    <t>AT-10849</t>
  </si>
  <si>
    <t>AT-10850</t>
  </si>
  <si>
    <t>AT-10851</t>
  </si>
  <si>
    <t>AT-10852</t>
  </si>
  <si>
    <t>AT-10853</t>
  </si>
  <si>
    <t>AT-10854</t>
  </si>
  <si>
    <t>AT-10855</t>
  </si>
  <si>
    <t>AT-10856</t>
  </si>
  <si>
    <t>AT-10857</t>
  </si>
  <si>
    <t>AT-10858</t>
  </si>
  <si>
    <t>AT-10860</t>
  </si>
  <si>
    <t>AT-10861</t>
  </si>
  <si>
    <t>AT-10862</t>
  </si>
  <si>
    <t>AT-10863</t>
  </si>
  <si>
    <t>AT-10864</t>
  </si>
  <si>
    <t>AT-10865</t>
  </si>
  <si>
    <t>AT-10866</t>
  </si>
  <si>
    <t>AT-10867</t>
  </si>
  <si>
    <t>AT-10868</t>
  </si>
  <si>
    <t>AT-10869</t>
  </si>
  <si>
    <t>AT-10870</t>
  </si>
  <si>
    <t>AT-10871</t>
  </si>
  <si>
    <t>AT-10872</t>
  </si>
  <si>
    <t>AT-10873</t>
  </si>
  <si>
    <t>AT-10874</t>
  </si>
  <si>
    <t>AT-10875</t>
  </si>
  <si>
    <t>AT-10876</t>
  </si>
  <si>
    <t>AT-10877</t>
  </si>
  <si>
    <t>AT-10878</t>
  </si>
  <si>
    <t>AT-10879</t>
  </si>
  <si>
    <t>AT-10880</t>
  </si>
  <si>
    <t>AT-10881</t>
  </si>
  <si>
    <t>AT-10882</t>
  </si>
  <si>
    <t>AT-10883</t>
  </si>
  <si>
    <t>AT-10884</t>
  </si>
  <si>
    <t>AT-10885</t>
  </si>
  <si>
    <t>AT-10887</t>
  </si>
  <si>
    <t>AT-10888</t>
  </si>
  <si>
    <t>AT-10889</t>
  </si>
  <si>
    <t>AT-10890</t>
  </si>
  <si>
    <t>AT-10891</t>
  </si>
  <si>
    <t>AT-10892</t>
  </si>
  <si>
    <t>AT-10893</t>
  </si>
  <si>
    <t>AT-10894</t>
  </si>
  <si>
    <t>AT-10895</t>
  </si>
  <si>
    <t>AT-10896</t>
  </si>
  <si>
    <t>AT-10897</t>
  </si>
  <si>
    <t>AT-10898</t>
  </si>
  <si>
    <t>AT-10899</t>
  </si>
  <si>
    <t>AT-10900</t>
  </si>
  <si>
    <t>AT-10901</t>
  </si>
  <si>
    <t>AT-10902</t>
  </si>
  <si>
    <t>AT-10903</t>
  </si>
  <si>
    <t>AT-10904</t>
  </si>
  <si>
    <t>AT-10905</t>
  </si>
  <si>
    <t>AT-10906</t>
  </si>
  <si>
    <t>AT-10907</t>
  </si>
  <si>
    <t>AT-10908</t>
  </si>
  <si>
    <t>AT-10909</t>
  </si>
  <si>
    <t>AT-10910</t>
  </si>
  <si>
    <t>AT-10911</t>
  </si>
  <si>
    <t>AT-10912</t>
  </si>
  <si>
    <t>AT-10914</t>
  </si>
  <si>
    <t>AT-10915</t>
  </si>
  <si>
    <t>AT-10916</t>
  </si>
  <si>
    <t>AT-10917</t>
  </si>
  <si>
    <t>AT-10918</t>
  </si>
  <si>
    <t>AT-10919</t>
  </si>
  <si>
    <t>AT-10920</t>
  </si>
  <si>
    <t>AT-10921</t>
  </si>
  <si>
    <t>AT-10922</t>
  </si>
  <si>
    <t>AT-10923</t>
  </si>
  <si>
    <t>AT-10924</t>
  </si>
  <si>
    <t>AT-10925</t>
  </si>
  <si>
    <t>AT-10926</t>
  </si>
  <si>
    <t>AT-10927</t>
  </si>
  <si>
    <t>AT-10928</t>
  </si>
  <si>
    <t>AT-10929</t>
  </si>
  <si>
    <t>AT-10930</t>
  </si>
  <si>
    <t>AT-10931</t>
  </si>
  <si>
    <t>AT-10932</t>
  </si>
  <si>
    <t>AT-10933</t>
  </si>
  <si>
    <t>AT-10934</t>
  </si>
  <si>
    <t>AT-10935</t>
  </si>
  <si>
    <t>AT-10936</t>
  </si>
  <si>
    <t>AT-10937</t>
  </si>
  <si>
    <t>AT-10938</t>
  </si>
  <si>
    <t>AT-10939</t>
  </si>
  <si>
    <t>AT-10941</t>
  </si>
  <si>
    <t>AT-10942</t>
  </si>
  <si>
    <t>AT-10943</t>
  </si>
  <si>
    <t>AT-10944</t>
  </si>
  <si>
    <t>AT-10945</t>
  </si>
  <si>
    <t>AT-10946</t>
  </si>
  <si>
    <t>AT-10947</t>
  </si>
  <si>
    <t>AT-10948</t>
  </si>
  <si>
    <t>AT-10949</t>
  </si>
  <si>
    <t>AT-10950</t>
  </si>
  <si>
    <t>AT-10951</t>
  </si>
  <si>
    <t>AT-10952</t>
  </si>
  <si>
    <t>AT-10953</t>
  </si>
  <si>
    <t>AT-10954</t>
  </si>
  <si>
    <t>AT-10955</t>
  </si>
  <si>
    <t>AT-10956</t>
  </si>
  <si>
    <t>AT-10957</t>
  </si>
  <si>
    <t>AT-10958</t>
  </si>
  <si>
    <t>AT-10959</t>
  </si>
  <si>
    <t>AT-10960</t>
  </si>
  <si>
    <t>AT-10961</t>
  </si>
  <si>
    <t>AT-10962</t>
  </si>
  <si>
    <t>AT-10963</t>
  </si>
  <si>
    <t>AT-10964</t>
  </si>
  <si>
    <t>AT-10965</t>
  </si>
  <si>
    <t>AT-10966</t>
  </si>
  <si>
    <t>AT-10968</t>
  </si>
  <si>
    <t>AT-10969</t>
  </si>
  <si>
    <t>AT-10970</t>
  </si>
  <si>
    <t>AT-10971</t>
  </si>
  <si>
    <t>AT-10972</t>
  </si>
  <si>
    <t>AT-10973</t>
  </si>
  <si>
    <t>AT-10974</t>
  </si>
  <si>
    <t>AT-10975</t>
  </si>
  <si>
    <t>AT-10976</t>
  </si>
  <si>
    <t>AT-10977</t>
  </si>
  <si>
    <t>AT-10978</t>
  </si>
  <si>
    <t>AT-10979</t>
  </si>
  <si>
    <t>AT-10980</t>
  </si>
  <si>
    <t>AT-10981</t>
  </si>
  <si>
    <t>AT-10982</t>
  </si>
  <si>
    <t>AT-10983</t>
  </si>
  <si>
    <t>AT-10984</t>
  </si>
  <si>
    <t>AT-10985</t>
  </si>
  <si>
    <t>AT-10986</t>
  </si>
  <si>
    <t>AT-10987</t>
  </si>
  <si>
    <t>AT-10988</t>
  </si>
  <si>
    <t>AT-10989</t>
  </si>
  <si>
    <t>AT-10990</t>
  </si>
  <si>
    <t>AT-10991</t>
  </si>
  <si>
    <t>AT-10992</t>
  </si>
  <si>
    <t>AT-10993</t>
  </si>
  <si>
    <t>AT-10995</t>
  </si>
  <si>
    <t>AT-10996</t>
  </si>
  <si>
    <t>AT-10997</t>
  </si>
  <si>
    <t>AT-10998</t>
  </si>
  <si>
    <t>AT-10999</t>
  </si>
  <si>
    <t>AT-11000</t>
  </si>
  <si>
    <t>AT-11001</t>
  </si>
  <si>
    <t>AT-11002</t>
  </si>
  <si>
    <t>AT-11003</t>
  </si>
  <si>
    <t>AT-11004</t>
  </si>
  <si>
    <t>AT-11005</t>
  </si>
  <si>
    <t>AT-11006</t>
  </si>
  <si>
    <t>AT-11007</t>
  </si>
  <si>
    <t>AT-11008</t>
  </si>
  <si>
    <t>AT-11009</t>
  </si>
  <si>
    <t>AT-11010</t>
  </si>
  <si>
    <t>AT-11011</t>
  </si>
  <si>
    <t>AT-11012</t>
  </si>
  <si>
    <t>AT-11013</t>
  </si>
  <si>
    <t>AT-11014</t>
  </si>
  <si>
    <t>AT-11015</t>
  </si>
  <si>
    <t>AT-11016</t>
  </si>
  <si>
    <t>AT-11017</t>
  </si>
  <si>
    <t>AT-11018</t>
  </si>
  <si>
    <t>AT-11019</t>
  </si>
  <si>
    <t>AT-11020</t>
  </si>
  <si>
    <t>AT-11022</t>
  </si>
  <si>
    <t>AT-11023</t>
  </si>
  <si>
    <t>AT-11024</t>
  </si>
  <si>
    <t>AT-11025</t>
  </si>
  <si>
    <t>AT-11026</t>
  </si>
  <si>
    <t>AT-11027</t>
  </si>
  <si>
    <t>AT-11028</t>
  </si>
  <si>
    <t>AT-11029</t>
  </si>
  <si>
    <t>AT-11030</t>
  </si>
  <si>
    <t>AT-11031</t>
  </si>
  <si>
    <t>AT-11032</t>
  </si>
  <si>
    <t>AT-11033</t>
  </si>
  <si>
    <t>AT-11034</t>
  </si>
  <si>
    <t>AT-11035</t>
  </si>
  <si>
    <t>AT-11036</t>
  </si>
  <si>
    <t>AT-11037</t>
  </si>
  <si>
    <t>AT-11038</t>
  </si>
  <si>
    <t>AT-11039</t>
  </si>
  <si>
    <t>AT-11040</t>
  </si>
  <si>
    <t>AT-11041</t>
  </si>
  <si>
    <t>AT-11042</t>
  </si>
  <si>
    <t>AT-11043</t>
  </si>
  <si>
    <t>AT-11044</t>
  </si>
  <si>
    <t>AT-11045</t>
  </si>
  <si>
    <t>AT-11046</t>
  </si>
  <si>
    <t>AT-11047</t>
  </si>
  <si>
    <t>AT-11049</t>
  </si>
  <si>
    <t>AT-11050</t>
  </si>
  <si>
    <t>AT-11051</t>
  </si>
  <si>
    <t>AT-11052</t>
  </si>
  <si>
    <t>AT-11053</t>
  </si>
  <si>
    <t>AT-11054</t>
  </si>
  <si>
    <t>AT-11055</t>
  </si>
  <si>
    <t>AT-11056</t>
  </si>
  <si>
    <t>AT-11057</t>
  </si>
  <si>
    <t>AT-11058</t>
  </si>
  <si>
    <t>AT-11059</t>
  </si>
  <si>
    <t>AT-11060</t>
  </si>
  <si>
    <t>AT-11061</t>
  </si>
  <si>
    <t>AT-11062</t>
  </si>
  <si>
    <t>AT-11063</t>
  </si>
  <si>
    <t>AT-11064</t>
  </si>
  <si>
    <t>AT-11065</t>
  </si>
  <si>
    <t>AT-11066</t>
  </si>
  <si>
    <t>AT-11067</t>
  </si>
  <si>
    <t>AT-11068</t>
  </si>
  <si>
    <t>AT-11069</t>
  </si>
  <si>
    <t>AT-11070</t>
  </si>
  <si>
    <t>AT-11071</t>
  </si>
  <si>
    <t>AT-11072</t>
  </si>
  <si>
    <t>AT-11073</t>
  </si>
  <si>
    <t>AT-11074</t>
  </si>
  <si>
    <t>AT-11076</t>
  </si>
  <si>
    <t>AT-11077</t>
  </si>
  <si>
    <t>AT-11078</t>
  </si>
  <si>
    <t>AT-11079</t>
  </si>
  <si>
    <t>AT-11080</t>
  </si>
  <si>
    <t>AT-11081</t>
  </si>
  <si>
    <t>AT-11082</t>
  </si>
  <si>
    <t>AT-11083</t>
  </si>
  <si>
    <t>AT-11084</t>
  </si>
  <si>
    <t>AT-11085</t>
  </si>
  <si>
    <t>AT-11086</t>
  </si>
  <si>
    <t>AT-11087</t>
  </si>
  <si>
    <t>AT-11088</t>
  </si>
  <si>
    <t>AT-11089</t>
  </si>
  <si>
    <t>AT-11090</t>
  </si>
  <si>
    <t>AT-11091</t>
  </si>
  <si>
    <t>AT-11092</t>
  </si>
  <si>
    <t>AT-11093</t>
  </si>
  <si>
    <t>AT-11094</t>
  </si>
  <si>
    <t>AT-11095</t>
  </si>
  <si>
    <t>AT-11096</t>
  </si>
  <si>
    <t>AT-11097</t>
  </si>
  <si>
    <t>AT-11098</t>
  </si>
  <si>
    <t>AT-11099</t>
  </si>
  <si>
    <t>AT-11100</t>
  </si>
  <si>
    <t>AT-11101</t>
  </si>
  <si>
    <t>AT-11103</t>
  </si>
  <si>
    <t>AT-11104</t>
  </si>
  <si>
    <t>AT-11105</t>
  </si>
  <si>
    <t>AT-11106</t>
  </si>
  <si>
    <t>AT-11107</t>
  </si>
  <si>
    <t>AT-11108</t>
  </si>
  <si>
    <t>AT-11109</t>
  </si>
  <si>
    <t>AT-11110</t>
  </si>
  <si>
    <t>AT-11111</t>
  </si>
  <si>
    <t>AT-11112</t>
  </si>
  <si>
    <t>AT-11113</t>
  </si>
  <si>
    <t>AT-11114</t>
  </si>
  <si>
    <t>AT-11115</t>
  </si>
  <si>
    <t>AT-11116</t>
  </si>
  <si>
    <t>AT-11117</t>
  </si>
  <si>
    <t>AT-11118</t>
  </si>
  <si>
    <t>AT-11119</t>
  </si>
  <si>
    <t>AT-11120</t>
  </si>
  <si>
    <t>AT-11121</t>
  </si>
  <si>
    <t>AT-11122</t>
  </si>
  <si>
    <t>AT-11123</t>
  </si>
  <si>
    <t>AT-11124</t>
  </si>
  <si>
    <t>AT-11125</t>
  </si>
  <si>
    <t>AT-11126</t>
  </si>
  <si>
    <t>AT-11127</t>
  </si>
  <si>
    <t>AT-11128</t>
  </si>
  <si>
    <t>AT-11130</t>
  </si>
  <si>
    <t>AT-11131</t>
  </si>
  <si>
    <t>AT-11132</t>
  </si>
  <si>
    <t>AT-11133</t>
  </si>
  <si>
    <t>AT-11134</t>
  </si>
  <si>
    <t>AT-11135</t>
  </si>
  <si>
    <t>AT-11136</t>
  </si>
  <si>
    <t>AT-11137</t>
  </si>
  <si>
    <t>AT-11138</t>
  </si>
  <si>
    <t>AT-11139</t>
  </si>
  <si>
    <t>AT-11140</t>
  </si>
  <si>
    <t>AT-11141</t>
  </si>
  <si>
    <t>AT-11142</t>
  </si>
  <si>
    <t>AT-11143</t>
  </si>
  <si>
    <t>AT-11144</t>
  </si>
  <si>
    <t>AT-11145</t>
  </si>
  <si>
    <t>AT-11146</t>
  </si>
  <si>
    <t>AT-11147</t>
  </si>
  <si>
    <t>AT-11148</t>
  </si>
  <si>
    <t>AT-11149</t>
  </si>
  <si>
    <t>AT-11150</t>
  </si>
  <si>
    <t>AT-11151</t>
  </si>
  <si>
    <t>AT-11152</t>
  </si>
  <si>
    <t>AT-11153</t>
  </si>
  <si>
    <t>AT-11154</t>
  </si>
  <si>
    <t>AT-11155</t>
  </si>
  <si>
    <t>AT-11157</t>
  </si>
  <si>
    <t>AT-11158</t>
  </si>
  <si>
    <t>AT-11159</t>
  </si>
  <si>
    <t>AT-11160</t>
  </si>
  <si>
    <t>AT-11161</t>
  </si>
  <si>
    <t>AT-11162</t>
  </si>
  <si>
    <t>AT-11163</t>
  </si>
  <si>
    <t>AT-11164</t>
  </si>
  <si>
    <t>AT-11165</t>
  </si>
  <si>
    <t>AT-11166</t>
  </si>
  <si>
    <t>AT-11167</t>
  </si>
  <si>
    <t>AT-11168</t>
  </si>
  <si>
    <t>AT-11169</t>
  </si>
  <si>
    <t>AT-11170</t>
  </si>
  <si>
    <t>AT-11171</t>
  </si>
  <si>
    <t>AT-11172</t>
  </si>
  <si>
    <t>AT-11173</t>
  </si>
  <si>
    <t>AT-11174</t>
  </si>
  <si>
    <t>AT-11175</t>
  </si>
  <si>
    <t>AT-11176</t>
  </si>
  <si>
    <t>AT-11177</t>
  </si>
  <si>
    <t>AT-11178</t>
  </si>
  <si>
    <t>AT-11179</t>
  </si>
  <si>
    <t>AT-11180</t>
  </si>
  <si>
    <t>AT-11181</t>
  </si>
  <si>
    <t>AT-11182</t>
  </si>
  <si>
    <t>AT-11184</t>
  </si>
  <si>
    <t>AT-11185</t>
  </si>
  <si>
    <t>AT-11186</t>
  </si>
  <si>
    <t>AT-11187</t>
  </si>
  <si>
    <t>AT-11188</t>
  </si>
  <si>
    <t>AT-11189</t>
  </si>
  <si>
    <t>AT-11190</t>
  </si>
  <si>
    <t>AT-11191</t>
  </si>
  <si>
    <t>AT-11192</t>
  </si>
  <si>
    <t>AT-11193</t>
  </si>
  <si>
    <t>AT-11194</t>
  </si>
  <si>
    <t>AT-11195</t>
  </si>
  <si>
    <t>AT-11196</t>
  </si>
  <si>
    <t>AT-11197</t>
  </si>
  <si>
    <t>AT-11198</t>
  </si>
  <si>
    <t>AT-11199</t>
  </si>
  <si>
    <t>AT-11200</t>
  </si>
  <si>
    <t>AT-11201</t>
  </si>
  <si>
    <t>AT-11202</t>
  </si>
  <si>
    <t>AT-11203</t>
  </si>
  <si>
    <t>AT-11204</t>
  </si>
  <si>
    <t>AT-11205</t>
  </si>
  <si>
    <t>AT-11206</t>
  </si>
  <si>
    <t>AT-11207</t>
  </si>
  <si>
    <t>AT-11208</t>
  </si>
  <si>
    <t>AT-11209</t>
  </si>
  <si>
    <t>AT-11211</t>
  </si>
  <si>
    <t>AT-11212</t>
  </si>
  <si>
    <t>AT-11213</t>
  </si>
  <si>
    <t>AT-11214</t>
  </si>
  <si>
    <t>AT-11215</t>
  </si>
  <si>
    <t>AT-11216</t>
  </si>
  <si>
    <t>AT-11217</t>
  </si>
  <si>
    <t>AT-11218</t>
  </si>
  <si>
    <t>AT-11219</t>
  </si>
  <si>
    <t>AT-11220</t>
  </si>
  <si>
    <t>AT-11221</t>
  </si>
  <si>
    <t>AT-11222</t>
  </si>
  <si>
    <t>AT-11223</t>
  </si>
  <si>
    <t>AT-11224</t>
  </si>
  <si>
    <t>AT-11225</t>
  </si>
  <si>
    <t>AT-11226</t>
  </si>
  <si>
    <t>AT-11227</t>
  </si>
  <si>
    <t>AT-11228</t>
  </si>
  <si>
    <t>AT-11229</t>
  </si>
  <si>
    <t>AT-11230</t>
  </si>
  <si>
    <t>AT-11231</t>
  </si>
  <si>
    <t>AT-11232</t>
  </si>
  <si>
    <t>AT-11233</t>
  </si>
  <si>
    <t>AT-11234</t>
  </si>
  <si>
    <t>AT-11235</t>
  </si>
  <si>
    <t>AT-11236</t>
  </si>
  <si>
    <t>AT-11238</t>
  </si>
  <si>
    <t>AT-11239</t>
  </si>
  <si>
    <t>AT-11240</t>
  </si>
  <si>
    <t>AT-11241</t>
  </si>
  <si>
    <t>AT-11242</t>
  </si>
  <si>
    <t>AT-11243</t>
  </si>
  <si>
    <t>AT-11244</t>
  </si>
  <si>
    <t>AT-11245</t>
  </si>
  <si>
    <t>AT-11246</t>
  </si>
  <si>
    <t>AT-11247</t>
  </si>
  <si>
    <t>AT-11248</t>
  </si>
  <si>
    <t>AT-11249</t>
  </si>
  <si>
    <t>AT-11250</t>
  </si>
  <si>
    <t>AT-11251</t>
  </si>
  <si>
    <t>AT-11252</t>
  </si>
  <si>
    <t>AT-11253</t>
  </si>
  <si>
    <t>AT-11254</t>
  </si>
  <si>
    <t>AT-11255</t>
  </si>
  <si>
    <t>AT-11256</t>
  </si>
  <si>
    <t>AT-11257</t>
  </si>
  <si>
    <t>AT-11258</t>
  </si>
  <si>
    <t>AT-11259</t>
  </si>
  <si>
    <t>AT-11260</t>
  </si>
  <si>
    <t>AT-11261</t>
  </si>
  <si>
    <t>AT-11262</t>
  </si>
  <si>
    <t>AT-11263</t>
  </si>
  <si>
    <t>AT-11265</t>
  </si>
  <si>
    <t>AT-11266</t>
  </si>
  <si>
    <t>AT-11267</t>
  </si>
  <si>
    <t>AT-11268</t>
  </si>
  <si>
    <t>AT-11269</t>
  </si>
  <si>
    <t>AT-11270</t>
  </si>
  <si>
    <t>AT-11271</t>
  </si>
  <si>
    <t>AT-11272</t>
  </si>
  <si>
    <t>AT-11273</t>
  </si>
  <si>
    <t>AT-11274</t>
  </si>
  <si>
    <t>AT-11275</t>
  </si>
  <si>
    <t>AT-11276</t>
  </si>
  <si>
    <t>AT-11277</t>
  </si>
  <si>
    <t>AT-11278</t>
  </si>
  <si>
    <t>AT-11279</t>
  </si>
  <si>
    <t>AT-11280</t>
  </si>
  <si>
    <t>AT-11281</t>
  </si>
  <si>
    <t>AT-11282</t>
  </si>
  <si>
    <t>AT-11283</t>
  </si>
  <si>
    <t>AT-11284</t>
  </si>
  <si>
    <t>AT-11285</t>
  </si>
  <si>
    <t>AT-11286</t>
  </si>
  <si>
    <t>AT-11287</t>
  </si>
  <si>
    <t>AT-11288</t>
  </si>
  <si>
    <t>AT-11289</t>
  </si>
  <si>
    <t>AT-11290</t>
  </si>
  <si>
    <t>AT-11292</t>
  </si>
  <si>
    <t>AT-11293</t>
  </si>
  <si>
    <t>AT-11294</t>
  </si>
  <si>
    <t>AT-11295</t>
  </si>
  <si>
    <t>AT-11296</t>
  </si>
  <si>
    <t>AT-11297</t>
  </si>
  <si>
    <t>AT-11298</t>
  </si>
  <si>
    <t>AT-11299</t>
  </si>
  <si>
    <t>AT-11300</t>
  </si>
  <si>
    <t>AT-11301</t>
  </si>
  <si>
    <t>AT-11302</t>
  </si>
  <si>
    <t>AT-11303</t>
  </si>
  <si>
    <t>AT-11304</t>
  </si>
  <si>
    <t>AT-11305</t>
  </si>
  <si>
    <t>AT-11306</t>
  </si>
  <si>
    <t>AT-11307</t>
  </si>
  <si>
    <t>AT-11308</t>
  </si>
  <si>
    <t>AT-11309</t>
  </si>
  <si>
    <t>AT-11310</t>
  </si>
  <si>
    <t>AT-11311</t>
  </si>
  <si>
    <t>AT-11312</t>
  </si>
  <si>
    <t>AT-11313</t>
  </si>
  <si>
    <t>AT-11314</t>
  </si>
  <si>
    <t>AT-11315</t>
  </si>
  <si>
    <t>AT-11316</t>
  </si>
  <si>
    <t>AT-11317</t>
  </si>
  <si>
    <t>AT-11319</t>
  </si>
  <si>
    <t>AT-11320</t>
  </si>
  <si>
    <t>AT-11321</t>
  </si>
  <si>
    <t>AT-11322</t>
  </si>
  <si>
    <t>AT-11323</t>
  </si>
  <si>
    <t>AT-11324</t>
  </si>
  <si>
    <t>AT-11325</t>
  </si>
  <si>
    <t>AT-11326</t>
  </si>
  <si>
    <t>AT-11327</t>
  </si>
  <si>
    <t>AT-11328</t>
  </si>
  <si>
    <t>AT-11329</t>
  </si>
  <si>
    <t>AT-11330</t>
  </si>
  <si>
    <t>AT-11331</t>
  </si>
  <si>
    <t>AT-11332</t>
  </si>
  <si>
    <t>AT-11333</t>
  </si>
  <si>
    <t>AT-11334</t>
  </si>
  <si>
    <t>AT-11335</t>
  </si>
  <si>
    <t>AT-11336</t>
  </si>
  <si>
    <t>AT-11337</t>
  </si>
  <si>
    <t>AT-11338</t>
  </si>
  <si>
    <t>AT-11339</t>
  </si>
  <si>
    <t>AT-11340</t>
  </si>
  <si>
    <t>AT-11341</t>
  </si>
  <si>
    <t>AT-11342</t>
  </si>
  <si>
    <t>AT-11343</t>
  </si>
  <si>
    <t>AT-11344</t>
  </si>
  <si>
    <t>AT-11346</t>
  </si>
  <si>
    <t>AT-11347</t>
  </si>
  <si>
    <t>AT-11348</t>
  </si>
  <si>
    <t>AT-11349</t>
  </si>
  <si>
    <t>AT-11350</t>
  </si>
  <si>
    <t>AT-11351</t>
  </si>
  <si>
    <t>AT-11352</t>
  </si>
  <si>
    <t>AT-11353</t>
  </si>
  <si>
    <t>AT-11354</t>
  </si>
  <si>
    <t>AT-11355</t>
  </si>
  <si>
    <t>AT-11356</t>
  </si>
  <si>
    <t>AT-11357</t>
  </si>
  <si>
    <t>AT-11358</t>
  </si>
  <si>
    <t>AT-11359</t>
  </si>
  <si>
    <t>AT-11360</t>
  </si>
  <si>
    <t>AT-11361</t>
  </si>
  <si>
    <t>AT-11362</t>
  </si>
  <si>
    <t>AT-11363</t>
  </si>
  <si>
    <t>AT-11364</t>
  </si>
  <si>
    <t>AT-11365</t>
  </si>
  <si>
    <t>AT-11366</t>
  </si>
  <si>
    <t>AT-11367</t>
  </si>
  <si>
    <t>AT-11368</t>
  </si>
  <si>
    <t>AT-11369</t>
  </si>
  <si>
    <t>AT-11370</t>
  </si>
  <si>
    <t>AT-11371</t>
  </si>
  <si>
    <t>AT-11373</t>
  </si>
  <si>
    <t>AT-11374</t>
  </si>
  <si>
    <t>AT-11375</t>
  </si>
  <si>
    <t>AT-11376</t>
  </si>
  <si>
    <t>AT-11377</t>
  </si>
  <si>
    <t>AT-11378</t>
  </si>
  <si>
    <t>AT-11379</t>
  </si>
  <si>
    <t>AT-11380</t>
  </si>
  <si>
    <t>AT-11381</t>
  </si>
  <si>
    <t>AT-11382</t>
  </si>
  <si>
    <t>AT-11383</t>
  </si>
  <si>
    <t>AT-11384</t>
  </si>
  <si>
    <t>AT-11385</t>
  </si>
  <si>
    <t>AT-11386</t>
  </si>
  <si>
    <t>AT-11387</t>
  </si>
  <si>
    <t>AT-11388</t>
  </si>
  <si>
    <t>AT-11389</t>
  </si>
  <si>
    <t>AT-11390</t>
  </si>
  <si>
    <t>AT-11391</t>
  </si>
  <si>
    <t>AT-11392</t>
  </si>
  <si>
    <t>AT-11393</t>
  </si>
  <si>
    <t>AT-11394</t>
  </si>
  <si>
    <t>AT-11395</t>
  </si>
  <si>
    <t>AT-11396</t>
  </si>
  <si>
    <t>AT-11397</t>
  </si>
  <si>
    <t>AT-11398</t>
  </si>
  <si>
    <t>AT-11400</t>
  </si>
  <si>
    <t>AT-11401</t>
  </si>
  <si>
    <t>AT-11402</t>
  </si>
  <si>
    <t>AT-11403</t>
  </si>
  <si>
    <t>AT-11404</t>
  </si>
  <si>
    <t>AT-11405</t>
  </si>
  <si>
    <t>AT-11406</t>
  </si>
  <si>
    <t>AT-11407</t>
  </si>
  <si>
    <t>AT-11408</t>
  </si>
  <si>
    <t>AT-11409</t>
  </si>
  <si>
    <t>AT-11410</t>
  </si>
  <si>
    <t>AT-11411</t>
  </si>
  <si>
    <t>AT-11412</t>
  </si>
  <si>
    <t>AT-11413</t>
  </si>
  <si>
    <t>AT-11414</t>
  </si>
  <si>
    <t>AT-11415</t>
  </si>
  <si>
    <t>AT-11416</t>
  </si>
  <si>
    <t>AT-11417</t>
  </si>
  <si>
    <t>AT-11418</t>
  </si>
  <si>
    <t>AT-11419</t>
  </si>
  <si>
    <t>AT-11420</t>
  </si>
  <si>
    <t>AT-11421</t>
  </si>
  <si>
    <t>AT-11422</t>
  </si>
  <si>
    <t>AT-11423</t>
  </si>
  <si>
    <t>AT-11424</t>
  </si>
  <si>
    <t>AT-11425</t>
  </si>
  <si>
    <t>AT-11427</t>
  </si>
  <si>
    <t>AT-11428</t>
  </si>
  <si>
    <t>AT-11429</t>
  </si>
  <si>
    <t>AT-11430</t>
  </si>
  <si>
    <t>AT-11431</t>
  </si>
  <si>
    <t>AT-11432</t>
  </si>
  <si>
    <t>AT-11433</t>
  </si>
  <si>
    <t>AT-11434</t>
  </si>
  <si>
    <t>AT-11435</t>
  </si>
  <si>
    <t>AT-11436</t>
  </si>
  <si>
    <t>AT-11437</t>
  </si>
  <si>
    <t>AT-11438</t>
  </si>
  <si>
    <t>AT-11439</t>
  </si>
  <si>
    <t>AT-11440</t>
  </si>
  <si>
    <t>AT-11441</t>
  </si>
  <si>
    <t>AT-11442</t>
  </si>
  <si>
    <t>AT-11443</t>
  </si>
  <si>
    <t>AT-11444</t>
  </si>
  <si>
    <t>AT-11445</t>
  </si>
  <si>
    <t>AT-11446</t>
  </si>
  <si>
    <t>AT-11447</t>
  </si>
  <si>
    <t>AT-11448</t>
  </si>
  <si>
    <t>AT-11449</t>
  </si>
  <si>
    <t>AT-11450</t>
  </si>
  <si>
    <t>AT-11451</t>
  </si>
  <si>
    <t>AT-11452</t>
  </si>
  <si>
    <t>AT-11454</t>
  </si>
  <si>
    <t>AT-11455</t>
  </si>
  <si>
    <t>AT-11456</t>
  </si>
  <si>
    <t>AT-11457</t>
  </si>
  <si>
    <t>AT-11458</t>
  </si>
  <si>
    <t>AT-11459</t>
  </si>
  <si>
    <t>AT-11460</t>
  </si>
  <si>
    <t>AT-11461</t>
  </si>
  <si>
    <t>AT-11462</t>
  </si>
  <si>
    <t>AT-11463</t>
  </si>
  <si>
    <t>AT-11464</t>
  </si>
  <si>
    <t>AT-11465</t>
  </si>
  <si>
    <t>AT-11466</t>
  </si>
  <si>
    <t>AT-11467</t>
  </si>
  <si>
    <t>AT-11468</t>
  </si>
  <si>
    <t>AT-11469</t>
  </si>
  <si>
    <t>AT-11470</t>
  </si>
  <si>
    <t>AT-11471</t>
  </si>
  <si>
    <t>AT-11472</t>
  </si>
  <si>
    <t>AT-11473</t>
  </si>
  <si>
    <t>AT-11474</t>
  </si>
  <si>
    <t>AT-11475</t>
  </si>
  <si>
    <t>AT-11476</t>
  </si>
  <si>
    <t>AT-11477</t>
  </si>
  <si>
    <t>AT-11478</t>
  </si>
  <si>
    <t>AT-11479</t>
  </si>
  <si>
    <t>AT-11481</t>
  </si>
  <si>
    <t>AT-11482</t>
  </si>
  <si>
    <t>AT-11483</t>
  </si>
  <si>
    <t>AT-11484</t>
  </si>
  <si>
    <t>AT-11485</t>
  </si>
  <si>
    <t>AT-11486</t>
  </si>
  <si>
    <t>AT-11487</t>
  </si>
  <si>
    <t>AT-11488</t>
  </si>
  <si>
    <t>AT-11489</t>
  </si>
  <si>
    <t>AT-11490</t>
  </si>
  <si>
    <t>AT-11491</t>
  </si>
  <si>
    <t>AT-11492</t>
  </si>
  <si>
    <t>AT-11493</t>
  </si>
  <si>
    <t>AT-11494</t>
  </si>
  <si>
    <t>AT-11495</t>
  </si>
  <si>
    <t>AT-11496</t>
  </si>
  <si>
    <t>AT-11497</t>
  </si>
  <si>
    <t>AT-11498</t>
  </si>
  <si>
    <t>AT-11499</t>
  </si>
  <si>
    <t>AT-11500</t>
  </si>
  <si>
    <t>AT-11501</t>
  </si>
  <si>
    <t>AT-11502</t>
  </si>
  <si>
    <t>AT-11503</t>
  </si>
  <si>
    <t>AT-11504</t>
  </si>
  <si>
    <t>AT-11505</t>
  </si>
  <si>
    <t>AT-11506</t>
  </si>
  <si>
    <t>AT-11508</t>
  </si>
  <si>
    <t>AT-11509</t>
  </si>
  <si>
    <t>AT-11510</t>
  </si>
  <si>
    <t>AT-11511</t>
  </si>
  <si>
    <t>AT-11512</t>
  </si>
  <si>
    <t>AT-11513</t>
  </si>
  <si>
    <t>AT-11514</t>
  </si>
  <si>
    <t>AT-11515</t>
  </si>
  <si>
    <t>AT-11516</t>
  </si>
  <si>
    <t>AT-11517</t>
  </si>
  <si>
    <t>AT-11518</t>
  </si>
  <si>
    <t>AT-11519</t>
  </si>
  <si>
    <t>AT-11520</t>
  </si>
  <si>
    <t>AT-11521</t>
  </si>
  <si>
    <t>AT-11522</t>
  </si>
  <si>
    <t>AT-11523</t>
  </si>
  <si>
    <t>AT-11524</t>
  </si>
  <si>
    <t>AT-11525</t>
  </si>
  <si>
    <t>AT-11526</t>
  </si>
  <si>
    <t>AT-11527</t>
  </si>
  <si>
    <t>AT-11528</t>
  </si>
  <si>
    <t>AT-11529</t>
  </si>
  <si>
    <t>AT-11530</t>
  </si>
  <si>
    <t>AT-11531</t>
  </si>
  <si>
    <t>AT-11532</t>
  </si>
  <si>
    <t>AT-11533</t>
  </si>
  <si>
    <t>AT-11535</t>
  </si>
  <si>
    <t>AT-11536</t>
  </si>
  <si>
    <t>AT-11537</t>
  </si>
  <si>
    <t>AT-11538</t>
  </si>
  <si>
    <t>AT-11539</t>
  </si>
  <si>
    <t>AT-11540</t>
  </si>
  <si>
    <t>AT-11541</t>
  </si>
  <si>
    <t>AT-11542</t>
  </si>
  <si>
    <t>AT-11543</t>
  </si>
  <si>
    <t>AT-11544</t>
  </si>
  <si>
    <t>AT-11545</t>
  </si>
  <si>
    <t>AT-11546</t>
  </si>
  <si>
    <t>AT-11547</t>
  </si>
  <si>
    <t>AT-11548</t>
  </si>
  <si>
    <t>AT-11549</t>
  </si>
  <si>
    <t>AT-11550</t>
  </si>
  <si>
    <t>AT-11551</t>
  </si>
  <si>
    <t>AT-11552</t>
  </si>
  <si>
    <t>AT-11553</t>
  </si>
  <si>
    <t>AT-11554</t>
  </si>
  <si>
    <t>AT-11555</t>
  </si>
  <si>
    <t>AT-11556</t>
  </si>
  <si>
    <t>AT-11557</t>
  </si>
  <si>
    <t>AT-11558</t>
  </si>
  <si>
    <t>AT-11559</t>
  </si>
  <si>
    <t>AT-11560</t>
  </si>
  <si>
    <t>AT-11562</t>
  </si>
  <si>
    <t>AT-11563</t>
  </si>
  <si>
    <t>AT-11564</t>
  </si>
  <si>
    <t>AT-11565</t>
  </si>
  <si>
    <t>AT-11566</t>
  </si>
  <si>
    <t>AT-11567</t>
  </si>
  <si>
    <t>AT-11568</t>
  </si>
  <si>
    <t>AT-11569</t>
  </si>
  <si>
    <t>AT-11570</t>
  </si>
  <si>
    <t>AT-11571</t>
  </si>
  <si>
    <t>AT-11572</t>
  </si>
  <si>
    <t>AT-11573</t>
  </si>
  <si>
    <t>AT-11574</t>
  </si>
  <si>
    <t>AT-11575</t>
  </si>
  <si>
    <t>AT-11576</t>
  </si>
  <si>
    <t>AT-11577</t>
  </si>
  <si>
    <t>AT-11578</t>
  </si>
  <si>
    <t>AT-11579</t>
  </si>
  <si>
    <t>AT-11580</t>
  </si>
  <si>
    <t>AT-11581</t>
  </si>
  <si>
    <t>AT-11582</t>
  </si>
  <si>
    <t>AT-11583</t>
  </si>
  <si>
    <t>AT-11584</t>
  </si>
  <si>
    <t>AT-11585</t>
  </si>
  <si>
    <t>AT-11586</t>
  </si>
  <si>
    <t>AT-11587</t>
  </si>
  <si>
    <t>AT-11589</t>
  </si>
  <si>
    <t>AT-11590</t>
  </si>
  <si>
    <t>AT-11591</t>
  </si>
  <si>
    <t>AT-11592</t>
  </si>
  <si>
    <t>AT-11593</t>
  </si>
  <si>
    <t>AT-11594</t>
  </si>
  <si>
    <t>AT-11595</t>
  </si>
  <si>
    <t>AT-11596</t>
  </si>
  <si>
    <t>AT-11597</t>
  </si>
  <si>
    <t>AT-11598</t>
  </si>
  <si>
    <t>AT-11599</t>
  </si>
  <si>
    <t>AT-11600</t>
  </si>
  <si>
    <t>AT-11601</t>
  </si>
  <si>
    <t>AT-11602</t>
  </si>
  <si>
    <t>AT-11603</t>
  </si>
  <si>
    <t>AT-11604</t>
  </si>
  <si>
    <t>AT-11605</t>
  </si>
  <si>
    <t>AT-11606</t>
  </si>
  <si>
    <t>AT-11607</t>
  </si>
  <si>
    <t>AT-11608</t>
  </si>
  <si>
    <t>AT-11609</t>
  </si>
  <si>
    <t>AT-11610</t>
  </si>
  <si>
    <t>AT-11611</t>
  </si>
  <si>
    <t>AT-11612</t>
  </si>
  <si>
    <t>AT-11613</t>
  </si>
  <si>
    <t>AT-11614</t>
  </si>
  <si>
    <t>AT-11616</t>
  </si>
  <si>
    <t>AT-11617</t>
  </si>
  <si>
    <t>AT-11618</t>
  </si>
  <si>
    <t>AT-11619</t>
  </si>
  <si>
    <t>AT-11620</t>
  </si>
  <si>
    <t>AT-11621</t>
  </si>
  <si>
    <t>AT-11622</t>
  </si>
  <si>
    <t>AT-11623</t>
  </si>
  <si>
    <t>AT-11624</t>
  </si>
  <si>
    <t>AT-11625</t>
  </si>
  <si>
    <t>AT-11626</t>
  </si>
  <si>
    <t>AT-11627</t>
  </si>
  <si>
    <t>AT-11628</t>
  </si>
  <si>
    <t>AT-11629</t>
  </si>
  <si>
    <t>AT-11630</t>
  </si>
  <si>
    <t>AT-11631</t>
  </si>
  <si>
    <t>AT-11632</t>
  </si>
  <si>
    <t>AT-11633</t>
  </si>
  <si>
    <t>AT-11634</t>
  </si>
  <si>
    <t>AT-11635</t>
  </si>
  <si>
    <t>AT-11636</t>
  </si>
  <si>
    <t>AT-11637</t>
  </si>
  <si>
    <t>AT-11638</t>
  </si>
  <si>
    <t>AT-11639</t>
  </si>
  <si>
    <t>AT-11640</t>
  </si>
  <si>
    <t>AT-11641</t>
  </si>
  <si>
    <t>AT-11643</t>
  </si>
  <si>
    <t>AT-11644</t>
  </si>
  <si>
    <t>AT-11645</t>
  </si>
  <si>
    <t>AT-11646</t>
  </si>
  <si>
    <t>AT-11647</t>
  </si>
  <si>
    <t>AT-11648</t>
  </si>
  <si>
    <t>AT-11649</t>
  </si>
  <si>
    <t>AT-11650</t>
  </si>
  <si>
    <t>AT-11651</t>
  </si>
  <si>
    <t>AT-11652</t>
  </si>
  <si>
    <t>AT-11653</t>
  </si>
  <si>
    <t>AT-11654</t>
  </si>
  <si>
    <t>AT-11655</t>
  </si>
  <si>
    <t>AT-11656</t>
  </si>
  <si>
    <t>AT-11657</t>
  </si>
  <si>
    <t>AT-11658</t>
  </si>
  <si>
    <t>AT-11659</t>
  </si>
  <si>
    <t>AT-11660</t>
  </si>
  <si>
    <t>AT-11661</t>
  </si>
  <si>
    <t>AT-11662</t>
  </si>
  <si>
    <t>AT-11663</t>
  </si>
  <si>
    <t>AT-11664</t>
  </si>
  <si>
    <t>AT-11665</t>
  </si>
  <si>
    <t>AT-11666</t>
  </si>
  <si>
    <t>AT-11667</t>
  </si>
  <si>
    <t>AT-11668</t>
  </si>
  <si>
    <t>AT-11670</t>
  </si>
  <si>
    <t>AT-11671</t>
  </si>
  <si>
    <t>AT-11672</t>
  </si>
  <si>
    <t>AT-11673</t>
  </si>
  <si>
    <t>AT-11674</t>
  </si>
  <si>
    <t>AT-11675</t>
  </si>
  <si>
    <t>AT-11676</t>
  </si>
  <si>
    <t>AT-11677</t>
  </si>
  <si>
    <t>AT-11678</t>
  </si>
  <si>
    <t>AT-11679</t>
  </si>
  <si>
    <t>AT-11680</t>
  </si>
  <si>
    <t>AT-11681</t>
  </si>
  <si>
    <t>AT-11682</t>
  </si>
  <si>
    <t>AT-11683</t>
  </si>
  <si>
    <t>AT-11684</t>
  </si>
  <si>
    <t>AT-11685</t>
  </si>
  <si>
    <t>AT-11686</t>
  </si>
  <si>
    <t>AT-11687</t>
  </si>
  <si>
    <t>AT-11688</t>
  </si>
  <si>
    <t>AT-11689</t>
  </si>
  <si>
    <t>AT-11690</t>
  </si>
  <si>
    <t>AT-11691</t>
  </si>
  <si>
    <t>AT-11692</t>
  </si>
  <si>
    <t>AT-11693</t>
  </si>
  <si>
    <t>AT-11694</t>
  </si>
  <si>
    <t>AT-11695</t>
  </si>
  <si>
    <t>AT-11697</t>
  </si>
  <si>
    <t>AT-11698</t>
  </si>
  <si>
    <t>AT-11699</t>
  </si>
  <si>
    <t>AT-11700</t>
  </si>
  <si>
    <t>AT-11701</t>
  </si>
  <si>
    <t>AT-11702</t>
  </si>
  <si>
    <t>AT-11703</t>
  </si>
  <si>
    <t>AT-11704</t>
  </si>
  <si>
    <t>AT-11705</t>
  </si>
  <si>
    <t>AT-11706</t>
  </si>
  <si>
    <t>AT-11707</t>
  </si>
  <si>
    <t>AT-11708</t>
  </si>
  <si>
    <t>AT-11709</t>
  </si>
  <si>
    <t>AT-11710</t>
  </si>
  <si>
    <t>AT-11711</t>
  </si>
  <si>
    <t>AT-11712</t>
  </si>
  <si>
    <t>AT-11713</t>
  </si>
  <si>
    <t>AT-11714</t>
  </si>
  <si>
    <t>AT-11715</t>
  </si>
  <si>
    <t>AT-11716</t>
  </si>
  <si>
    <t>AT-11717</t>
  </si>
  <si>
    <t>AT-11718</t>
  </si>
  <si>
    <t>AT-11719</t>
  </si>
  <si>
    <t>AT-11720</t>
  </si>
  <si>
    <t>AT-11721</t>
  </si>
  <si>
    <t>AT-11722</t>
  </si>
  <si>
    <t>AT-11724</t>
  </si>
  <si>
    <t>AT-11725</t>
  </si>
  <si>
    <t>AT-11726</t>
  </si>
  <si>
    <t>AT-11727</t>
  </si>
  <si>
    <t>AT-11728</t>
  </si>
  <si>
    <t>AT-11729</t>
  </si>
  <si>
    <t>AT-11730</t>
  </si>
  <si>
    <t>AT-11731</t>
  </si>
  <si>
    <t>AT-11732</t>
  </si>
  <si>
    <t>AT-11733</t>
  </si>
  <si>
    <t>AT-11734</t>
  </si>
  <si>
    <t>AT-11735</t>
  </si>
  <si>
    <t>AT-11736</t>
  </si>
  <si>
    <t>AT-11737</t>
  </si>
  <si>
    <t>AT-11738</t>
  </si>
  <si>
    <t>AT-11739</t>
  </si>
  <si>
    <t>AT-11740</t>
  </si>
  <si>
    <t>AT-11741</t>
  </si>
  <si>
    <t>AT-11742</t>
  </si>
  <si>
    <t>AT-11743</t>
  </si>
  <si>
    <t>AT-11744</t>
  </si>
  <si>
    <t>AT-11745</t>
  </si>
  <si>
    <t>AT-11746</t>
  </si>
  <si>
    <t>AT-11747</t>
  </si>
  <si>
    <t>AT-11748</t>
  </si>
  <si>
    <t>AT-11749</t>
  </si>
  <si>
    <t>AT-11751</t>
  </si>
  <si>
    <t>AT-11752</t>
  </si>
  <si>
    <t>AT-11753</t>
  </si>
  <si>
    <t>AT-11754</t>
  </si>
  <si>
    <t>AT-11755</t>
  </si>
  <si>
    <t>AT-11756</t>
  </si>
  <si>
    <t>AT-11757</t>
  </si>
  <si>
    <t>AT-11758</t>
  </si>
  <si>
    <t>AT-11759</t>
  </si>
  <si>
    <t>AT-11760</t>
  </si>
  <si>
    <t>AT-11761</t>
  </si>
  <si>
    <t>AT-11762</t>
  </si>
  <si>
    <t>AT-11763</t>
  </si>
  <si>
    <t>AT-11764</t>
  </si>
  <si>
    <t>AT-11765</t>
  </si>
  <si>
    <t>AT-11766</t>
  </si>
  <si>
    <t>AT-11767</t>
  </si>
  <si>
    <t>AT-11768</t>
  </si>
  <si>
    <t>AT-11769</t>
  </si>
  <si>
    <t>AT-11770</t>
  </si>
  <si>
    <t>AT-11771</t>
  </si>
  <si>
    <t>AT-11772</t>
  </si>
  <si>
    <t>AT-11773</t>
  </si>
  <si>
    <t>AT-11774</t>
  </si>
  <si>
    <t>AT-11775</t>
  </si>
  <si>
    <t>AT-11776</t>
  </si>
  <si>
    <t>AT-11778</t>
  </si>
  <si>
    <t>AT-11779</t>
  </si>
  <si>
    <t>AT-11780</t>
  </si>
  <si>
    <t>AT-11781</t>
  </si>
  <si>
    <t>AT-11782</t>
  </si>
  <si>
    <t>AT-11783</t>
  </si>
  <si>
    <t>AT-11784</t>
  </si>
  <si>
    <t>AT-11785</t>
  </si>
  <si>
    <t>AT-11786</t>
  </si>
  <si>
    <t>AT-11787</t>
  </si>
  <si>
    <t>AT-11788</t>
  </si>
  <si>
    <t>AT-11789</t>
  </si>
  <si>
    <t>AT-11790</t>
  </si>
  <si>
    <t>AT-11791</t>
  </si>
  <si>
    <t>AT-11792</t>
  </si>
  <si>
    <t>AT-11793</t>
  </si>
  <si>
    <t>AT-11794</t>
  </si>
  <si>
    <t>AT-11795</t>
  </si>
  <si>
    <t>AT-11796</t>
  </si>
  <si>
    <t>AT-11797</t>
  </si>
  <si>
    <t>AT-11798</t>
  </si>
  <si>
    <t>AT-11799</t>
  </si>
  <si>
    <t>AT-11800</t>
  </si>
  <si>
    <t>AT-11801</t>
  </si>
  <si>
    <t>AT-11802</t>
  </si>
  <si>
    <t>AT-11803</t>
  </si>
  <si>
    <t>AT-11805</t>
  </si>
  <si>
    <t>AT-11806</t>
  </si>
  <si>
    <t>AT-11807</t>
  </si>
  <si>
    <t>AT-11808</t>
  </si>
  <si>
    <t>AT-11809</t>
  </si>
  <si>
    <t>AT-11810</t>
  </si>
  <si>
    <t>AT-11811</t>
  </si>
  <si>
    <t>AT-11812</t>
  </si>
  <si>
    <t>AT-11813</t>
  </si>
  <si>
    <t>AT-11814</t>
  </si>
  <si>
    <t>AT-11815</t>
  </si>
  <si>
    <t>AT-11816</t>
  </si>
  <si>
    <t>AT-11817</t>
  </si>
  <si>
    <t>AT-11818</t>
  </si>
  <si>
    <t>AT-11819</t>
  </si>
  <si>
    <t>AT-11820</t>
  </si>
  <si>
    <t>AT-11821</t>
  </si>
  <si>
    <t>AT-11822</t>
  </si>
  <si>
    <t>AT-11823</t>
  </si>
  <si>
    <t>AT-11824</t>
  </si>
  <si>
    <t>AT-11825</t>
  </si>
  <si>
    <t>AT-11826</t>
  </si>
  <si>
    <t>AT-11827</t>
  </si>
  <si>
    <t>AT-11828</t>
  </si>
  <si>
    <t>AT-11829</t>
  </si>
  <si>
    <t>AT-11830</t>
  </si>
  <si>
    <t>AT-11832</t>
  </si>
  <si>
    <t>AT-11833</t>
  </si>
  <si>
    <t>AT-11834</t>
  </si>
  <si>
    <t>AT-11835</t>
  </si>
  <si>
    <t>AT-11836</t>
  </si>
  <si>
    <t>AT-11837</t>
  </si>
  <si>
    <t>AT-11838</t>
  </si>
  <si>
    <t>AT-11839</t>
  </si>
  <si>
    <t>AT-11840</t>
  </si>
  <si>
    <t>AT-11841</t>
  </si>
  <si>
    <t>AT-11842</t>
  </si>
  <si>
    <t>AT-11843</t>
  </si>
  <si>
    <t>AT-11844</t>
  </si>
  <si>
    <t>AT-11845</t>
  </si>
  <si>
    <t>AT-11846</t>
  </si>
  <si>
    <t>AT-11847</t>
  </si>
  <si>
    <t>AT-11848</t>
  </si>
  <si>
    <t>AT-11849</t>
  </si>
  <si>
    <t>AT-11850</t>
  </si>
  <si>
    <t>AT-11851</t>
  </si>
  <si>
    <t>AT-11852</t>
  </si>
  <si>
    <t>AT-11853</t>
  </si>
  <si>
    <t>AT-11854</t>
  </si>
  <si>
    <t>AT-11855</t>
  </si>
  <si>
    <t>AT-11856</t>
  </si>
  <si>
    <t>AT-11857</t>
  </si>
  <si>
    <t>AT-11859</t>
  </si>
  <si>
    <t>AT-11860</t>
  </si>
  <si>
    <t>AT-11861</t>
  </si>
  <si>
    <t>AT-11862</t>
  </si>
  <si>
    <t>AT-11863</t>
  </si>
  <si>
    <t>AT-11864</t>
  </si>
  <si>
    <t>AT-11865</t>
  </si>
  <si>
    <t>AT-11866</t>
  </si>
  <si>
    <t>AT-11867</t>
  </si>
  <si>
    <t>AT-11868</t>
  </si>
  <si>
    <t>AT-11869</t>
  </si>
  <si>
    <t>AT-11870</t>
  </si>
  <si>
    <t>AT-11871</t>
  </si>
  <si>
    <t>AT-11872</t>
  </si>
  <si>
    <t>AT-11873</t>
  </si>
  <si>
    <t>AT-11874</t>
  </si>
  <si>
    <t>AT-11875</t>
  </si>
  <si>
    <t>AT-11876</t>
  </si>
  <si>
    <t>AT-11877</t>
  </si>
  <si>
    <t>AT-11878</t>
  </si>
  <si>
    <t>AT-11879</t>
  </si>
  <si>
    <t>AT-11880</t>
  </si>
  <si>
    <t>AT-11881</t>
  </si>
  <si>
    <t>AT-11882</t>
  </si>
  <si>
    <t>AT-11883</t>
  </si>
  <si>
    <t>AT-11884</t>
  </si>
  <si>
    <t>AT-11886</t>
  </si>
  <si>
    <t>AT-11887</t>
  </si>
  <si>
    <t>AT-11888</t>
  </si>
  <si>
    <t>AT-11889</t>
  </si>
  <si>
    <t>AT-11890</t>
  </si>
  <si>
    <t>AT-11891</t>
  </si>
  <si>
    <t>AT-11892</t>
  </si>
  <si>
    <t>AT-11893</t>
  </si>
  <si>
    <t>AT-11894</t>
  </si>
  <si>
    <t>AT-11895</t>
  </si>
  <si>
    <t>AT-11896</t>
  </si>
  <si>
    <t>AT-11897</t>
  </si>
  <si>
    <t>AT-11898</t>
  </si>
  <si>
    <t>AT-11899</t>
  </si>
  <si>
    <t>AT-11900</t>
  </si>
  <si>
    <t>AT-11901</t>
  </si>
  <si>
    <t>AT-11902</t>
  </si>
  <si>
    <t>AT-11903</t>
  </si>
  <si>
    <t>AT-11904</t>
  </si>
  <si>
    <t>AT-11905</t>
  </si>
  <si>
    <t>AT-11906</t>
  </si>
  <si>
    <t>AT-11907</t>
  </si>
  <si>
    <t>AT-11908</t>
  </si>
  <si>
    <t>AT-11909</t>
  </si>
  <si>
    <t>AT-11910</t>
  </si>
  <si>
    <t>AT-11911</t>
  </si>
  <si>
    <t>AT-11913</t>
  </si>
  <si>
    <t>AT-11914</t>
  </si>
  <si>
    <t>AT-11915</t>
  </si>
  <si>
    <t>AT-11916</t>
  </si>
  <si>
    <t>AT-11917</t>
  </si>
  <si>
    <t>AT-11918</t>
  </si>
  <si>
    <t>AT-11919</t>
  </si>
  <si>
    <t>AT-11920</t>
  </si>
  <si>
    <t>AT-11921</t>
  </si>
  <si>
    <t>AT-11922</t>
  </si>
  <si>
    <t>AT-11923</t>
  </si>
  <si>
    <t>AT-11924</t>
  </si>
  <si>
    <t>AT-11925</t>
  </si>
  <si>
    <t>AT-11926</t>
  </si>
  <si>
    <t>AT-11927</t>
  </si>
  <si>
    <t>AT-11928</t>
  </si>
  <si>
    <t>AT-11929</t>
  </si>
  <si>
    <t>AT-11930</t>
  </si>
  <si>
    <t>AT-11931</t>
  </si>
  <si>
    <t>AT-11932</t>
  </si>
  <si>
    <t>AT-11933</t>
  </si>
  <si>
    <t>AT-11934</t>
  </si>
  <si>
    <t>AT-11935</t>
  </si>
  <si>
    <t>AT-11936</t>
  </si>
  <si>
    <t>AT-11937</t>
  </si>
  <si>
    <t>AT-11938</t>
  </si>
  <si>
    <t>AT-11940</t>
  </si>
  <si>
    <t>AT-11941</t>
  </si>
  <si>
    <t>AT-11942</t>
  </si>
  <si>
    <t>AT-11943</t>
  </si>
  <si>
    <t>AT-11944</t>
  </si>
  <si>
    <t>AT-11945</t>
  </si>
  <si>
    <t>AT-11946</t>
  </si>
  <si>
    <t>AT-11947</t>
  </si>
  <si>
    <t>AT-11948</t>
  </si>
  <si>
    <t>AT-11949</t>
  </si>
  <si>
    <t>AT-11950</t>
  </si>
  <si>
    <t>AT-11951</t>
  </si>
  <si>
    <t>AT-11952</t>
  </si>
  <si>
    <t>AT-11953</t>
  </si>
  <si>
    <t>AT-11954</t>
  </si>
  <si>
    <t>AT-11955</t>
  </si>
  <si>
    <t>AT-11956</t>
  </si>
  <si>
    <t>AT-11957</t>
  </si>
  <si>
    <t>AT-11958</t>
  </si>
  <si>
    <t>AT-11959</t>
  </si>
  <si>
    <t>AT-11960</t>
  </si>
  <si>
    <t>AT-11961</t>
  </si>
  <si>
    <t>AT-11962</t>
  </si>
  <si>
    <t>AT-11963</t>
  </si>
  <si>
    <t>AT-11964</t>
  </si>
  <si>
    <t>AT-11965</t>
  </si>
  <si>
    <t>AT-11967</t>
  </si>
  <si>
    <t>AT-11968</t>
  </si>
  <si>
    <t>AT-11969</t>
  </si>
  <si>
    <t>AT-11970</t>
  </si>
  <si>
    <t>AT-11971</t>
  </si>
  <si>
    <t>AT-11972</t>
  </si>
  <si>
    <t>AT-11973</t>
  </si>
  <si>
    <t>AT-11974</t>
  </si>
  <si>
    <t>AT-11975</t>
  </si>
  <si>
    <t>AT-11976</t>
  </si>
  <si>
    <t>AT-11977</t>
  </si>
  <si>
    <t>AT-11978</t>
  </si>
  <si>
    <t>AT-11979</t>
  </si>
  <si>
    <t>AT-11980</t>
  </si>
  <si>
    <t>AT-11981</t>
  </si>
  <si>
    <t>AT-11982</t>
  </si>
  <si>
    <t>AT-11983</t>
  </si>
  <si>
    <t>AT-11984</t>
  </si>
  <si>
    <t>AT-11985</t>
  </si>
  <si>
    <t>AT-11986</t>
  </si>
  <si>
    <t>AT-11987</t>
  </si>
  <si>
    <t>AT-11988</t>
  </si>
  <si>
    <t>AT-11989</t>
  </si>
  <si>
    <t>AT-11990</t>
  </si>
  <si>
    <t>AT-11991</t>
  </si>
  <si>
    <t>AT-11992</t>
  </si>
  <si>
    <t>AT-11994</t>
  </si>
  <si>
    <t>AT-11995</t>
  </si>
  <si>
    <t>AT-11996</t>
  </si>
  <si>
    <t>AT-11997</t>
  </si>
  <si>
    <t>AT-11998</t>
  </si>
  <si>
    <t>AT-11999</t>
  </si>
  <si>
    <t>AT-12000</t>
  </si>
  <si>
    <t>AT-12001</t>
  </si>
  <si>
    <t>AT-12002</t>
  </si>
  <si>
    <t>AT-12003</t>
  </si>
  <si>
    <t>AT-12004</t>
  </si>
  <si>
    <t>AT-12005</t>
  </si>
  <si>
    <t>AT-12006</t>
  </si>
  <si>
    <t>AT-12007</t>
  </si>
  <si>
    <t>AT-12008</t>
  </si>
  <si>
    <t>AT-12009</t>
  </si>
  <si>
    <t>AT-12010</t>
  </si>
  <si>
    <t>AT-12011</t>
  </si>
  <si>
    <t>AT-12012</t>
  </si>
  <si>
    <t>AT-12013</t>
  </si>
  <si>
    <t>AT-12014</t>
  </si>
  <si>
    <t>AT-12015</t>
  </si>
  <si>
    <t>AT-12016</t>
  </si>
  <si>
    <t>AT-12017</t>
  </si>
  <si>
    <t>AT-12018</t>
  </si>
  <si>
    <t>AT-12019</t>
  </si>
  <si>
    <t>AT-12021</t>
  </si>
  <si>
    <t>AT-12022</t>
  </si>
  <si>
    <t>AT-12023</t>
  </si>
  <si>
    <t>AT-12024</t>
  </si>
  <si>
    <t>AT-12025</t>
  </si>
  <si>
    <t>AT-12026</t>
  </si>
  <si>
    <t>AT-12027</t>
  </si>
  <si>
    <t>AT-12028</t>
  </si>
  <si>
    <t>AT-12029</t>
  </si>
  <si>
    <t>AT-12030</t>
  </si>
  <si>
    <t>AT-12031</t>
  </si>
  <si>
    <t>AT-12032</t>
  </si>
  <si>
    <t>AT-12033</t>
  </si>
  <si>
    <t>AT-12034</t>
  </si>
  <si>
    <t>AT-12035</t>
  </si>
  <si>
    <t>AT-12036</t>
  </si>
  <si>
    <t>AT-12037</t>
  </si>
  <si>
    <t>AT-12038</t>
  </si>
  <si>
    <t>AT-12039</t>
  </si>
  <si>
    <t>AT-12040</t>
  </si>
  <si>
    <t>AT-12041</t>
  </si>
  <si>
    <t>AT-12042</t>
  </si>
  <si>
    <t>AT-12043</t>
  </si>
  <si>
    <t>AT-12044</t>
  </si>
  <si>
    <t>AT-12045</t>
  </si>
  <si>
    <t>AT-12046</t>
  </si>
  <si>
    <t>AT-12048</t>
  </si>
  <si>
    <t>AT-12049</t>
  </si>
  <si>
    <t>AT-12050</t>
  </si>
  <si>
    <t>AT-12051</t>
  </si>
  <si>
    <t>AT-12052</t>
  </si>
  <si>
    <t>AT-12053</t>
  </si>
  <si>
    <t>AT-12054</t>
  </si>
  <si>
    <t>AT-12055</t>
  </si>
  <si>
    <t>AT-12056</t>
  </si>
  <si>
    <t>AT-12057</t>
  </si>
  <si>
    <t>AT-12058</t>
  </si>
  <si>
    <t>AT-12059</t>
  </si>
  <si>
    <t>AT-12060</t>
  </si>
  <si>
    <t>AT-12061</t>
  </si>
  <si>
    <t>AT-12062</t>
  </si>
  <si>
    <t>AT-12063</t>
  </si>
  <si>
    <t>AT-12064</t>
  </si>
  <si>
    <t>AT-12065</t>
  </si>
  <si>
    <t>AT-12066</t>
  </si>
  <si>
    <t>AT-12067</t>
  </si>
  <si>
    <t>AT-12068</t>
  </si>
  <si>
    <t>AT-12069</t>
  </si>
  <si>
    <t>AT-12070</t>
  </si>
  <si>
    <t>AT-12071</t>
  </si>
  <si>
    <t>AT-12072</t>
  </si>
  <si>
    <t>AT-12073</t>
  </si>
  <si>
    <t>AT-12075</t>
  </si>
  <si>
    <t>AT-12076</t>
  </si>
  <si>
    <t>AT-12077</t>
  </si>
  <si>
    <t>AT-12078</t>
  </si>
  <si>
    <t>AT-12079</t>
  </si>
  <si>
    <t>AT-12080</t>
  </si>
  <si>
    <t>AT-12081</t>
  </si>
  <si>
    <t>AT-12082</t>
  </si>
  <si>
    <t>AT-12083</t>
  </si>
  <si>
    <t>AT-12084</t>
  </si>
  <si>
    <t>AT-12085</t>
  </si>
  <si>
    <t>AT-12086</t>
  </si>
  <si>
    <t>AT-12087</t>
  </si>
  <si>
    <t>AT-12088</t>
  </si>
  <si>
    <t>AT-12089</t>
  </si>
  <si>
    <t>AT-12090</t>
  </si>
  <si>
    <t>AT-12091</t>
  </si>
  <si>
    <t>AT-12092</t>
  </si>
  <si>
    <t>AT-12093</t>
  </si>
  <si>
    <t>AT-12094</t>
  </si>
  <si>
    <t>AT-12095</t>
  </si>
  <si>
    <t>AT-12096</t>
  </si>
  <si>
    <t>AT-12097</t>
  </si>
  <si>
    <t>AT-12098</t>
  </si>
  <si>
    <t>AT-12099</t>
  </si>
  <si>
    <t>AT-12100</t>
  </si>
  <si>
    <t>AT-12102</t>
  </si>
  <si>
    <t>AT-12103</t>
  </si>
  <si>
    <t>AT-12104</t>
  </si>
  <si>
    <t>AT-12105</t>
  </si>
  <si>
    <t>AT-12106</t>
  </si>
  <si>
    <t>AT-12107</t>
  </si>
  <si>
    <t>AT-12108</t>
  </si>
  <si>
    <t>AT-12109</t>
  </si>
  <si>
    <t>AT-12110</t>
  </si>
  <si>
    <t>AT-12111</t>
  </si>
  <si>
    <t>AT-12112</t>
  </si>
  <si>
    <t>AT-12113</t>
  </si>
  <si>
    <t>AT-12114</t>
  </si>
  <si>
    <t>AT-12115</t>
  </si>
  <si>
    <t>AT-12116</t>
  </si>
  <si>
    <t>AT-12117</t>
  </si>
  <si>
    <t>AT-12118</t>
  </si>
  <si>
    <t>AT-12119</t>
  </si>
  <si>
    <t>AT-12120</t>
  </si>
  <si>
    <t>AT-12121</t>
  </si>
  <si>
    <t>AT-12122</t>
  </si>
  <si>
    <t>AT-12123</t>
  </si>
  <si>
    <t>AT-12124</t>
  </si>
  <si>
    <t>AT-12125</t>
  </si>
  <si>
    <t>AT-12126</t>
  </si>
  <si>
    <t>AT-12127</t>
  </si>
  <si>
    <t>AT-12129</t>
  </si>
  <si>
    <t>AT-12130</t>
  </si>
  <si>
    <t>AT-12131</t>
  </si>
  <si>
    <t>AT-12132</t>
  </si>
  <si>
    <t>AT-12133</t>
  </si>
  <si>
    <t>AT-12134</t>
  </si>
  <si>
    <t>AT-12135</t>
  </si>
  <si>
    <t>AT-12136</t>
  </si>
  <si>
    <t>AT-12137</t>
  </si>
  <si>
    <t>AT-12138</t>
  </si>
  <si>
    <t>AT-12139</t>
  </si>
  <si>
    <t>AT-12140</t>
  </si>
  <si>
    <t>AT-12141</t>
  </si>
  <si>
    <t>AT-12142</t>
  </si>
  <si>
    <t>AT-12143</t>
  </si>
  <si>
    <t>AT-12144</t>
  </si>
  <si>
    <t>AT-12145</t>
  </si>
  <si>
    <t>AT-12146</t>
  </si>
  <si>
    <t>AT-12147</t>
  </si>
  <si>
    <t>AT-12148</t>
  </si>
  <si>
    <t>AT-12149</t>
  </si>
  <si>
    <t>AT-12150</t>
  </si>
  <si>
    <t>AT-12151</t>
  </si>
  <si>
    <t>AT-12152</t>
  </si>
  <si>
    <t>AT-12153</t>
  </si>
  <si>
    <t>AT-12154</t>
  </si>
  <si>
    <t>AT-12156</t>
  </si>
  <si>
    <t>AT-12157</t>
  </si>
  <si>
    <t>AT-12158</t>
  </si>
  <si>
    <t>AT-12159</t>
  </si>
  <si>
    <t>AT-12160</t>
  </si>
  <si>
    <t>AT-12161</t>
  </si>
  <si>
    <t>AT-12162</t>
  </si>
  <si>
    <t>AT-12163</t>
  </si>
  <si>
    <t>AT-12164</t>
  </si>
  <si>
    <t>AT-12165</t>
  </si>
  <si>
    <t>AT-12166</t>
  </si>
  <si>
    <t>AT-12167</t>
  </si>
  <si>
    <t>AT-12168</t>
  </si>
  <si>
    <t>AT-12169</t>
  </si>
  <si>
    <t>AT-12170</t>
  </si>
  <si>
    <t>AT-12171</t>
  </si>
  <si>
    <t>AT-12172</t>
  </si>
  <si>
    <t>AT-12173</t>
  </si>
  <si>
    <t>AT-12174</t>
  </si>
  <si>
    <t>AT-12175</t>
  </si>
  <si>
    <t>AT-12176</t>
  </si>
  <si>
    <t>AT-12177</t>
  </si>
  <si>
    <t>AT-12178</t>
  </si>
  <si>
    <t>AT-12179</t>
  </si>
  <si>
    <t>AT-12180</t>
  </si>
  <si>
    <t>AT-12181</t>
  </si>
  <si>
    <t>AT-12183</t>
  </si>
  <si>
    <t>AT-12184</t>
  </si>
  <si>
    <t>AT-12185</t>
  </si>
  <si>
    <t>AT-12186</t>
  </si>
  <si>
    <t>AT-12187</t>
  </si>
  <si>
    <t>AT-12188</t>
  </si>
  <si>
    <t>AT-12189</t>
  </si>
  <si>
    <t>AT-12190</t>
  </si>
  <si>
    <t>AT-12191</t>
  </si>
  <si>
    <t>AT-12192</t>
  </si>
  <si>
    <t>AT-12193</t>
  </si>
  <si>
    <t>AT-12194</t>
  </si>
  <si>
    <t>AT-12195</t>
  </si>
  <si>
    <t>AT-12196</t>
  </si>
  <si>
    <t>AT-12197</t>
  </si>
  <si>
    <t>AT-12198</t>
  </si>
  <si>
    <t>AT-12199</t>
  </si>
  <si>
    <t>AT-12200</t>
  </si>
  <si>
    <t>AT-12201</t>
  </si>
  <si>
    <t>AT-12202</t>
  </si>
  <si>
    <t>AT-12203</t>
  </si>
  <si>
    <t>AT-12204</t>
  </si>
  <si>
    <t>AT-12205</t>
  </si>
  <si>
    <t>AT-12206</t>
  </si>
  <si>
    <t>AT-12207</t>
  </si>
  <si>
    <t>AT-12208</t>
  </si>
  <si>
    <t>AT-12210</t>
  </si>
  <si>
    <t>AT-12211</t>
  </si>
  <si>
    <t>AT-12212</t>
  </si>
  <si>
    <t>AT-12213</t>
  </si>
  <si>
    <t>AT-12214</t>
  </si>
  <si>
    <t>AT-12215</t>
  </si>
  <si>
    <t>AT-12216</t>
  </si>
  <si>
    <t>AT-12217</t>
  </si>
  <si>
    <t>AT-12218</t>
  </si>
  <si>
    <t>AT-12219</t>
  </si>
  <si>
    <t>AT-12220</t>
  </si>
  <si>
    <t>AT-12221</t>
  </si>
  <si>
    <t>AT-12222</t>
  </si>
  <si>
    <t>AT-12223</t>
  </si>
  <si>
    <t>AT-12224</t>
  </si>
  <si>
    <t>AT-12225</t>
  </si>
  <si>
    <t>AT-12226</t>
  </si>
  <si>
    <t>AT-12227</t>
  </si>
  <si>
    <t>AT-12228</t>
  </si>
  <si>
    <t>AT-12229</t>
  </si>
  <si>
    <t>AT-12230</t>
  </si>
  <si>
    <t>AT-12231</t>
  </si>
  <si>
    <t>AT-12232</t>
  </si>
  <si>
    <t>AT-12233</t>
  </si>
  <si>
    <t>AT-12234</t>
  </si>
  <si>
    <t>AT-12235</t>
  </si>
  <si>
    <t>AT-12237</t>
  </si>
  <si>
    <t>AT-12238</t>
  </si>
  <si>
    <t>AT-12239</t>
  </si>
  <si>
    <t>AT-12240</t>
  </si>
  <si>
    <t>AT-12241</t>
  </si>
  <si>
    <t>AT-12242</t>
  </si>
  <si>
    <t>AT-12243</t>
  </si>
  <si>
    <t>AT-12244</t>
  </si>
  <si>
    <t>AT-12245</t>
  </si>
  <si>
    <t>AT-12246</t>
  </si>
  <si>
    <t>AT-12247</t>
  </si>
  <si>
    <t>AT-12248</t>
  </si>
  <si>
    <t>AT-12249</t>
  </si>
  <si>
    <t>AT-12250</t>
  </si>
  <si>
    <t>AT-12251</t>
  </si>
  <si>
    <t>AT-12252</t>
  </si>
  <si>
    <t>AT-12253</t>
  </si>
  <si>
    <t>AT-12254</t>
  </si>
  <si>
    <t>AT-12255</t>
  </si>
  <si>
    <t>AT-12256</t>
  </si>
  <si>
    <t>AT-12257</t>
  </si>
  <si>
    <t>AT-12258</t>
  </si>
  <si>
    <t>AT-12259</t>
  </si>
  <si>
    <t>AT-12260</t>
  </si>
  <si>
    <t>AT-12261</t>
  </si>
  <si>
    <t>AT-12262</t>
  </si>
  <si>
    <t>AT-12264</t>
  </si>
  <si>
    <t>AT-12265</t>
  </si>
  <si>
    <t>AT-12266</t>
  </si>
  <si>
    <t>AT-12267</t>
  </si>
  <si>
    <t>AT-12268</t>
  </si>
  <si>
    <t>AT-12269</t>
  </si>
  <si>
    <t>AT-12270</t>
  </si>
  <si>
    <t>AT-12271</t>
  </si>
  <si>
    <t>AT-12272</t>
  </si>
  <si>
    <t>AT-12273</t>
  </si>
  <si>
    <t>AT-12274</t>
  </si>
  <si>
    <t>AT-12275</t>
  </si>
  <si>
    <t>AT-12276</t>
  </si>
  <si>
    <t>AT-12277</t>
  </si>
  <si>
    <t>AT-12278</t>
  </si>
  <si>
    <t>AT-12279</t>
  </si>
  <si>
    <t>AT-12280</t>
  </si>
  <si>
    <t>AT-12281</t>
  </si>
  <si>
    <t>AT-12282</t>
  </si>
  <si>
    <t>AT-12283</t>
  </si>
  <si>
    <t>AT-12284</t>
  </si>
  <si>
    <t>AT-12285</t>
  </si>
  <si>
    <t>AT-12286</t>
  </si>
  <si>
    <t>AT-12287</t>
  </si>
  <si>
    <t>AT-12288</t>
  </si>
  <si>
    <t>AT-12289</t>
  </si>
  <si>
    <t>AT-12291</t>
  </si>
  <si>
    <t>AT-12292</t>
  </si>
  <si>
    <t>AT-12293</t>
  </si>
  <si>
    <t>AT-12294</t>
  </si>
  <si>
    <t>AT-12295</t>
  </si>
  <si>
    <t>AT-12296</t>
  </si>
  <si>
    <t>AT-12297</t>
  </si>
  <si>
    <t>AT-12298</t>
  </si>
  <si>
    <t>AT-12299</t>
  </si>
  <si>
    <t>AT-12300</t>
  </si>
  <si>
    <t>AT-12301</t>
  </si>
  <si>
    <t>AT-12302</t>
  </si>
  <si>
    <t>AT-12303</t>
  </si>
  <si>
    <t>AT-12304</t>
  </si>
  <si>
    <t>AT-12305</t>
  </si>
  <si>
    <t>AT-12306</t>
  </si>
  <si>
    <t>AT-12307</t>
  </si>
  <si>
    <t>AT-12308</t>
  </si>
  <si>
    <t>AT-12309</t>
  </si>
  <si>
    <t>AT-12310</t>
  </si>
  <si>
    <t>AT-12311</t>
  </si>
  <si>
    <t>AT-12312</t>
  </si>
  <si>
    <t>AT-12313</t>
  </si>
  <si>
    <t>AT-12314</t>
  </si>
  <si>
    <t>AT-12315</t>
  </si>
  <si>
    <t>AT-12316</t>
  </si>
  <si>
    <t>AT-12318</t>
  </si>
  <si>
    <t>AT-12319</t>
  </si>
  <si>
    <t>AT-12320</t>
  </si>
  <si>
    <t>AT-12321</t>
  </si>
  <si>
    <t>AT-12322</t>
  </si>
  <si>
    <t>AT-12323</t>
  </si>
  <si>
    <t>AT-12324</t>
  </si>
  <si>
    <t>AT-12325</t>
  </si>
  <si>
    <t>AT-12326</t>
  </si>
  <si>
    <t>AT-12327</t>
  </si>
  <si>
    <t>AT-12328</t>
  </si>
  <si>
    <t>AT-12329</t>
  </si>
  <si>
    <t>AT-12330</t>
  </si>
  <si>
    <t>AT-12331</t>
  </si>
  <si>
    <t>AT-12332</t>
  </si>
  <si>
    <t>AT-12333</t>
  </si>
  <si>
    <t>AT-12334</t>
  </si>
  <si>
    <t>AT-12335</t>
  </si>
  <si>
    <t>AT-12336</t>
  </si>
  <si>
    <t>AT-12337</t>
  </si>
  <si>
    <t>AT-12338</t>
  </si>
  <si>
    <t>AT-12339</t>
  </si>
  <si>
    <t>AT-12340</t>
  </si>
  <si>
    <t>AT-12341</t>
  </si>
  <si>
    <t>AT-12342</t>
  </si>
  <si>
    <t>AT-12343</t>
  </si>
  <si>
    <t>AT-12345</t>
  </si>
  <si>
    <t>AT-12346</t>
  </si>
  <si>
    <t>AT-12347</t>
  </si>
  <si>
    <t>AT-12348</t>
  </si>
  <si>
    <t>AT-12349</t>
  </si>
  <si>
    <t>AT-12350</t>
  </si>
  <si>
    <t>AT-12351</t>
  </si>
  <si>
    <t>AT-12352</t>
  </si>
  <si>
    <t>AT-12353</t>
  </si>
  <si>
    <t>AT-12354</t>
  </si>
  <si>
    <t>AT-12355</t>
  </si>
  <si>
    <t>AT-12356</t>
  </si>
  <si>
    <t>AT-12357</t>
  </si>
  <si>
    <t>AT-12358</t>
  </si>
  <si>
    <t>AT-12359</t>
  </si>
  <si>
    <t>AT-12360</t>
  </si>
  <si>
    <t>AT-12361</t>
  </si>
  <si>
    <t>AT-12362</t>
  </si>
  <si>
    <t>AT-12363</t>
  </si>
  <si>
    <t>AT-12364</t>
  </si>
  <si>
    <t>AT-12365</t>
  </si>
  <si>
    <t>AT-12366</t>
  </si>
  <si>
    <t>AT-12367</t>
  </si>
  <si>
    <t>AT-12368</t>
  </si>
  <si>
    <t>AT-12369</t>
  </si>
  <si>
    <t>AT-12370</t>
  </si>
  <si>
    <t>AT-12372</t>
  </si>
  <si>
    <t>AT-12373</t>
  </si>
  <si>
    <t>AT-12374</t>
  </si>
  <si>
    <t>AT-12375</t>
  </si>
  <si>
    <t>AT-12376</t>
  </si>
  <si>
    <t>AT-12377</t>
  </si>
  <si>
    <t>AT-12378</t>
  </si>
  <si>
    <t>AT-12379</t>
  </si>
  <si>
    <t>AT-12380</t>
  </si>
  <si>
    <t>AT-12381</t>
  </si>
  <si>
    <t>AT-12382</t>
  </si>
  <si>
    <t>AT-12383</t>
  </si>
  <si>
    <t>AT-12384</t>
  </si>
  <si>
    <t>AT-12385</t>
  </si>
  <si>
    <t>AT-12386</t>
  </si>
  <si>
    <t>AT-12387</t>
  </si>
  <si>
    <t>AT-12388</t>
  </si>
  <si>
    <t>AT-12389</t>
  </si>
  <si>
    <t>AT-12390</t>
  </si>
  <si>
    <t>AT-12391</t>
  </si>
  <si>
    <t>AT-12392</t>
  </si>
  <si>
    <t>AT-12393</t>
  </si>
  <si>
    <t>AT-12394</t>
  </si>
  <si>
    <t>AT-12395</t>
  </si>
  <si>
    <t>AT-12396</t>
  </si>
  <si>
    <t>AT-12397</t>
  </si>
  <si>
    <t>AT-12399</t>
  </si>
  <si>
    <t>AT-12400</t>
  </si>
  <si>
    <t>AT-12401</t>
  </si>
  <si>
    <t>AT-12402</t>
  </si>
  <si>
    <t>AT-12403</t>
  </si>
  <si>
    <t>AT-12404</t>
  </si>
  <si>
    <t>AT-12405</t>
  </si>
  <si>
    <t>AT-12406</t>
  </si>
  <si>
    <t>AT-12407</t>
  </si>
  <si>
    <t>AT-12408</t>
  </si>
  <si>
    <t>AT-12409</t>
  </si>
  <si>
    <t>AT-12410</t>
  </si>
  <si>
    <t>AT-12411</t>
  </si>
  <si>
    <t>AT-12412</t>
  </si>
  <si>
    <t>AT-12413</t>
  </si>
  <si>
    <t>AT-12414</t>
  </si>
  <si>
    <t>AT-12415</t>
  </si>
  <si>
    <t>AT-12416</t>
  </si>
  <si>
    <t>AT-12417</t>
  </si>
  <si>
    <t>AT-12418</t>
  </si>
  <si>
    <t>AT-12419</t>
  </si>
  <si>
    <t>AT-12420</t>
  </si>
  <si>
    <t>AT-12421</t>
  </si>
  <si>
    <t>AT-12422</t>
  </si>
  <si>
    <t>AT-12423</t>
  </si>
  <si>
    <t>AT-12424</t>
  </si>
  <si>
    <t>AT-12426</t>
  </si>
  <si>
    <t>AT-12427</t>
  </si>
  <si>
    <t>AT-12428</t>
  </si>
  <si>
    <t>AT-12429</t>
  </si>
  <si>
    <t>AT-12430</t>
  </si>
  <si>
    <t>AT-12431</t>
  </si>
  <si>
    <t>AT-12432</t>
  </si>
  <si>
    <t>AT-12433</t>
  </si>
  <si>
    <t>AT-12434</t>
  </si>
  <si>
    <t>AT-12435</t>
  </si>
  <si>
    <t>AT-12436</t>
  </si>
  <si>
    <t>AT-12437</t>
  </si>
  <si>
    <t>AT-12438</t>
  </si>
  <si>
    <t>AT-12439</t>
  </si>
  <si>
    <t>AT-12440</t>
  </si>
  <si>
    <t>AT-12441</t>
  </si>
  <si>
    <t>AT-12442</t>
  </si>
  <si>
    <t>AT-12443</t>
  </si>
  <si>
    <t>AT-12444</t>
  </si>
  <si>
    <t>AT-12445</t>
  </si>
  <si>
    <t>AT-12446</t>
  </si>
  <si>
    <t>AT-12447</t>
  </si>
  <si>
    <t>AT-12448</t>
  </si>
  <si>
    <t>AT-12449</t>
  </si>
  <si>
    <t>AT-12450</t>
  </si>
  <si>
    <t>AT-12451</t>
  </si>
  <si>
    <t>AT-12453</t>
  </si>
  <si>
    <t>AT-12454</t>
  </si>
  <si>
    <t>AT-12455</t>
  </si>
  <si>
    <t>AT-12456</t>
  </si>
  <si>
    <t>AT-12457</t>
  </si>
  <si>
    <t>AT-12458</t>
  </si>
  <si>
    <t>AT-12459</t>
  </si>
  <si>
    <t>AT-12460</t>
  </si>
  <si>
    <t>AT-12461</t>
  </si>
  <si>
    <t>AT-12462</t>
  </si>
  <si>
    <t>AT-12463</t>
  </si>
  <si>
    <t>AT-12464</t>
  </si>
  <si>
    <t>AT-12465</t>
  </si>
  <si>
    <t>AT-12466</t>
  </si>
  <si>
    <t>AT-12467</t>
  </si>
  <si>
    <t>AT-12468</t>
  </si>
  <si>
    <t>AT-12469</t>
  </si>
  <si>
    <t>AT-12470</t>
  </si>
  <si>
    <t>AT-12471</t>
  </si>
  <si>
    <t>AT-12472</t>
  </si>
  <si>
    <t>AT-12473</t>
  </si>
  <si>
    <t>AT-12474</t>
  </si>
  <si>
    <t>AT-12475</t>
  </si>
  <si>
    <t>AT-12476</t>
  </si>
  <si>
    <t>AT-12477</t>
  </si>
  <si>
    <t>AT-12478</t>
  </si>
  <si>
    <t>AT-12480</t>
  </si>
  <si>
    <t>AT-12481</t>
  </si>
  <si>
    <t>AT-12482</t>
  </si>
  <si>
    <t>AT-12483</t>
  </si>
  <si>
    <t>AT-12484</t>
  </si>
  <si>
    <t>AT-12485</t>
  </si>
  <si>
    <t>AT-12486</t>
  </si>
  <si>
    <t>AT-12487</t>
  </si>
  <si>
    <t>AT-12488</t>
  </si>
  <si>
    <t>AT-12489</t>
  </si>
  <si>
    <t>AT-12490</t>
  </si>
  <si>
    <t>AT-12491</t>
  </si>
  <si>
    <t>AT-12492</t>
  </si>
  <si>
    <t>AT-12493</t>
  </si>
  <si>
    <t>AT-12494</t>
  </si>
  <si>
    <t>AT-12495</t>
  </si>
  <si>
    <t>AT-12496</t>
  </si>
  <si>
    <t>AT-12497</t>
  </si>
  <si>
    <t>AT-12498</t>
  </si>
  <si>
    <t>AT-12499</t>
  </si>
  <si>
    <t>AT-12500</t>
  </si>
  <si>
    <t>AT-12501</t>
  </si>
  <si>
    <t>AT-12502</t>
  </si>
  <si>
    <t>AT-12503</t>
  </si>
  <si>
    <t>AT-12504</t>
  </si>
  <si>
    <t>AT-12505</t>
  </si>
  <si>
    <t>AT-12507</t>
  </si>
  <si>
    <t>AT-12508</t>
  </si>
  <si>
    <t>AT-12509</t>
  </si>
  <si>
    <t>AT-12510</t>
  </si>
  <si>
    <t>AT-12511</t>
  </si>
  <si>
    <t>AT-12512</t>
  </si>
  <si>
    <t>AT-12513</t>
  </si>
  <si>
    <t>AT-12514</t>
  </si>
  <si>
    <t>AT-12515</t>
  </si>
  <si>
    <t>AT-12516</t>
  </si>
  <si>
    <t>AT-12517</t>
  </si>
  <si>
    <t>AT-12518</t>
  </si>
  <si>
    <t>AT-12519</t>
  </si>
  <si>
    <t>AT-12520</t>
  </si>
  <si>
    <t>AT-12521</t>
  </si>
  <si>
    <t>AT-12522</t>
  </si>
  <si>
    <t>AT-12523</t>
  </si>
  <si>
    <t>AT-12524</t>
  </si>
  <si>
    <t>AT-12525</t>
  </si>
  <si>
    <t>AT-12526</t>
  </si>
  <si>
    <t>AT-12527</t>
  </si>
  <si>
    <t>AT-12528</t>
  </si>
  <si>
    <t>AT-12529</t>
  </si>
  <si>
    <t>AT-12530</t>
  </si>
  <si>
    <t>AT-12531</t>
  </si>
  <si>
    <t>AT-12532</t>
  </si>
  <si>
    <t>AT-12534</t>
  </si>
  <si>
    <t>AT-12535</t>
  </si>
  <si>
    <t>AT-12536</t>
  </si>
  <si>
    <t>AT-12537</t>
  </si>
  <si>
    <t>AT-12538</t>
  </si>
  <si>
    <t>AT-12539</t>
  </si>
  <si>
    <t>AT-12540</t>
  </si>
  <si>
    <t>AT-12541</t>
  </si>
  <si>
    <t>AT-12542</t>
  </si>
  <si>
    <t>AT-12543</t>
  </si>
  <si>
    <t>AT-12544</t>
  </si>
  <si>
    <t>AT-12545</t>
  </si>
  <si>
    <t>AT-12546</t>
  </si>
  <si>
    <t>AT-12547</t>
  </si>
  <si>
    <t>AT-12548</t>
  </si>
  <si>
    <t>AT-12549</t>
  </si>
  <si>
    <t>AT-12550</t>
  </si>
  <si>
    <t>AT-12551</t>
  </si>
  <si>
    <t>AT-12552</t>
  </si>
  <si>
    <t>AT-12553</t>
  </si>
  <si>
    <t>AT-12554</t>
  </si>
  <si>
    <t>AT-12555</t>
  </si>
  <si>
    <t>AT-12556</t>
  </si>
  <si>
    <t>AT-12557</t>
  </si>
  <si>
    <t>AT-12558</t>
  </si>
  <si>
    <t>AT-12559</t>
  </si>
  <si>
    <t>AT-12561</t>
  </si>
  <si>
    <t>AT-12562</t>
  </si>
  <si>
    <t>AT-12563</t>
  </si>
  <si>
    <t>AT-12564</t>
  </si>
  <si>
    <t>AT-12565</t>
  </si>
  <si>
    <t>AT-12566</t>
  </si>
  <si>
    <t>AT-12567</t>
  </si>
  <si>
    <t>AT-12568</t>
  </si>
  <si>
    <t>AT-12569</t>
  </si>
  <si>
    <t>AT-12570</t>
  </si>
  <si>
    <t>AT-12571</t>
  </si>
  <si>
    <t>AT-12572</t>
  </si>
  <si>
    <t>AT-12573</t>
  </si>
  <si>
    <t>AT-12574</t>
  </si>
  <si>
    <t>AT-12575</t>
  </si>
  <si>
    <t>AT-12576</t>
  </si>
  <si>
    <t>AT-12577</t>
  </si>
  <si>
    <t>AT-12578</t>
  </si>
  <si>
    <t>AT-12579</t>
  </si>
  <si>
    <t>AT-12580</t>
  </si>
  <si>
    <t>AT-12581</t>
  </si>
  <si>
    <t>AT-12582</t>
  </si>
  <si>
    <t>AT-12583</t>
  </si>
  <si>
    <t>AT-12584</t>
  </si>
  <si>
    <t>AT-12585</t>
  </si>
  <si>
    <t>AT-12586</t>
  </si>
  <si>
    <t>AT-12588</t>
  </si>
  <si>
    <t>AT-12589</t>
  </si>
  <si>
    <t>AT-12590</t>
  </si>
  <si>
    <t>AT-12591</t>
  </si>
  <si>
    <t>AT-12592</t>
  </si>
  <si>
    <t>AT-12593</t>
  </si>
  <si>
    <t>AT-12594</t>
  </si>
  <si>
    <t>AT-12595</t>
  </si>
  <si>
    <t>AT-12596</t>
  </si>
  <si>
    <t>AT-12597</t>
  </si>
  <si>
    <t>AT-12598</t>
  </si>
  <si>
    <t>AT-12599</t>
  </si>
  <si>
    <t>AT-12600</t>
  </si>
  <si>
    <t>AT-12601</t>
  </si>
  <si>
    <t>AT-12602</t>
  </si>
  <si>
    <t>AT-12603</t>
  </si>
  <si>
    <t>AT-12604</t>
  </si>
  <si>
    <t>AT-12605</t>
  </si>
  <si>
    <t>AT-12606</t>
  </si>
  <si>
    <t>AT-12607</t>
  </si>
  <si>
    <t>AT-12608</t>
  </si>
  <si>
    <t>AT-12609</t>
  </si>
  <si>
    <t>AT-12610</t>
  </si>
  <si>
    <t>AT-12611</t>
  </si>
  <si>
    <t>AT-12612</t>
  </si>
  <si>
    <t>AT-12613</t>
  </si>
  <si>
    <t>AT-12615</t>
  </si>
  <si>
    <t>AT-12616</t>
  </si>
  <si>
    <t>AT-12617</t>
  </si>
  <si>
    <t>AT-12618</t>
  </si>
  <si>
    <t>AT-12619</t>
  </si>
  <si>
    <t>AT-12620</t>
  </si>
  <si>
    <t>AT-12621</t>
  </si>
  <si>
    <t>AT-12622</t>
  </si>
  <si>
    <t>AT-12623</t>
  </si>
  <si>
    <t>AT-12624</t>
  </si>
  <si>
    <t>AT-12625</t>
  </si>
  <si>
    <t>AT-12626</t>
  </si>
  <si>
    <t>AT-12627</t>
  </si>
  <si>
    <t>AT-12628</t>
  </si>
  <si>
    <t>AT-12629</t>
  </si>
  <si>
    <t>AT-12630</t>
  </si>
  <si>
    <t>AT-12631</t>
  </si>
  <si>
    <t>AT-12632</t>
  </si>
  <si>
    <t>AT-12633</t>
  </si>
  <si>
    <t>AT-12634</t>
  </si>
  <si>
    <t>AT-12635</t>
  </si>
  <si>
    <t>AT-12636</t>
  </si>
  <si>
    <t>AT-12637</t>
  </si>
  <si>
    <t>AT-12638</t>
  </si>
  <si>
    <t>AT-12639</t>
  </si>
  <si>
    <t>AT-12640</t>
  </si>
  <si>
    <t>AT-12642</t>
  </si>
  <si>
    <t>AT-12643</t>
  </si>
  <si>
    <t>AT-12644</t>
  </si>
  <si>
    <t>AT-12645</t>
  </si>
  <si>
    <t>AT-12646</t>
  </si>
  <si>
    <t>AT-12647</t>
  </si>
  <si>
    <t>AT-12648</t>
  </si>
  <si>
    <t>AT-12649</t>
  </si>
  <si>
    <t>AT-12650</t>
  </si>
  <si>
    <t>AT-12651</t>
  </si>
  <si>
    <t>AT-12652</t>
  </si>
  <si>
    <t>AT-12653</t>
  </si>
  <si>
    <t>AT-12654</t>
  </si>
  <si>
    <t>AT-12655</t>
  </si>
  <si>
    <t>AT-12656</t>
  </si>
  <si>
    <t>AT-12657</t>
  </si>
  <si>
    <t>AT-12658</t>
  </si>
  <si>
    <t>AT-12659</t>
  </si>
  <si>
    <t>AT-12660</t>
  </si>
  <si>
    <t>AT-12661</t>
  </si>
  <si>
    <t>AT-12662</t>
  </si>
  <si>
    <t>AT-12663</t>
  </si>
  <si>
    <t>AT-12664</t>
  </si>
  <si>
    <t>AT-12665</t>
  </si>
  <si>
    <t>AT-12666</t>
  </si>
  <si>
    <t>AT-12667</t>
  </si>
  <si>
    <t>AT-12669</t>
  </si>
  <si>
    <t>AT-12670</t>
  </si>
  <si>
    <t>AT-12671</t>
  </si>
  <si>
    <t>AT-12672</t>
  </si>
  <si>
    <t>AT-12673</t>
  </si>
  <si>
    <t>AT-12674</t>
  </si>
  <si>
    <t>AT-12675</t>
  </si>
  <si>
    <t>AT-12676</t>
  </si>
  <si>
    <t>AT-12677</t>
  </si>
  <si>
    <t>AT-12678</t>
  </si>
  <si>
    <t>AT-12679</t>
  </si>
  <si>
    <t>AT-12680</t>
  </si>
  <si>
    <t>AT-12681</t>
  </si>
  <si>
    <t>AT-12682</t>
  </si>
  <si>
    <t>AT-12683</t>
  </si>
  <si>
    <t>AT-12684</t>
  </si>
  <si>
    <t>AT-12685</t>
  </si>
  <si>
    <t>AT-12686</t>
  </si>
  <si>
    <t>AT-12687</t>
  </si>
  <si>
    <t>AT-12688</t>
  </si>
  <si>
    <t>AT-12689</t>
  </si>
  <si>
    <t>AT-12690</t>
  </si>
  <si>
    <t>AT-12691</t>
  </si>
  <si>
    <t>AT-12692</t>
  </si>
  <si>
    <t>AT-12693</t>
  </si>
  <si>
    <t>AT-12694</t>
  </si>
  <si>
    <t>AT-12696</t>
  </si>
  <si>
    <t>AT-12697</t>
  </si>
  <si>
    <t>AT-12698</t>
  </si>
  <si>
    <t>AT-12699</t>
  </si>
  <si>
    <t>AT-12700</t>
  </si>
  <si>
    <t>AT-12701</t>
  </si>
  <si>
    <t>AT-12702</t>
  </si>
  <si>
    <t>AT-12703</t>
  </si>
  <si>
    <t>AT-12704</t>
  </si>
  <si>
    <t>AT-12705</t>
  </si>
  <si>
    <t>AT-12706</t>
  </si>
  <si>
    <t>AT-12707</t>
  </si>
  <si>
    <t>AT-12708</t>
  </si>
  <si>
    <t>AT-12709</t>
  </si>
  <si>
    <t>AT-12710</t>
  </si>
  <si>
    <t>AT-12711</t>
  </si>
  <si>
    <t>AT-12712</t>
  </si>
  <si>
    <t>AT-12713</t>
  </si>
  <si>
    <t>AT-12714</t>
  </si>
  <si>
    <t>AT-12715</t>
  </si>
  <si>
    <t>AT-12716</t>
  </si>
  <si>
    <t>AT-12717</t>
  </si>
  <si>
    <t>AT-12718</t>
  </si>
  <si>
    <t>AT-12719</t>
  </si>
  <si>
    <t>AT-12720</t>
  </si>
  <si>
    <t>AT-12721</t>
  </si>
  <si>
    <t>AT-12723</t>
  </si>
  <si>
    <t>AT-12724</t>
  </si>
  <si>
    <t>AT-12725</t>
  </si>
  <si>
    <t>AT-12726</t>
  </si>
  <si>
    <t>AT-12727</t>
  </si>
  <si>
    <t>AT-12728</t>
  </si>
  <si>
    <t>AT-12729</t>
  </si>
  <si>
    <t>AT-12730</t>
  </si>
  <si>
    <t>AT-12731</t>
  </si>
  <si>
    <t>AT-12732</t>
  </si>
  <si>
    <t>AT-12733</t>
  </si>
  <si>
    <t>AT-12734</t>
  </si>
  <si>
    <t>AT-12735</t>
  </si>
  <si>
    <t>AT-12736</t>
  </si>
  <si>
    <t>AT-12737</t>
  </si>
  <si>
    <t>AT-12738</t>
  </si>
  <si>
    <t>AT-12739</t>
  </si>
  <si>
    <t>AT-12740</t>
  </si>
  <si>
    <t>AT-12741</t>
  </si>
  <si>
    <t>AT-12742</t>
  </si>
  <si>
    <t>AT-12743</t>
  </si>
  <si>
    <t>AT-12744</t>
  </si>
  <si>
    <t>AT-12745</t>
  </si>
  <si>
    <t>AT-12746</t>
  </si>
  <si>
    <t>AT-12747</t>
  </si>
  <si>
    <t>AT-12748</t>
  </si>
  <si>
    <t>AT-12750</t>
  </si>
  <si>
    <t>AT-12751</t>
  </si>
  <si>
    <t>AT-12752</t>
  </si>
  <si>
    <t>AT-12753</t>
  </si>
  <si>
    <t>AT-12754</t>
  </si>
  <si>
    <t>AT-12755</t>
  </si>
  <si>
    <t>AT-12756</t>
  </si>
  <si>
    <t>AT-12757</t>
  </si>
  <si>
    <t>AT-12758</t>
  </si>
  <si>
    <t>AT-12759</t>
  </si>
  <si>
    <t>AT-12760</t>
  </si>
  <si>
    <t>AT-12761</t>
  </si>
  <si>
    <t>AT-12762</t>
  </si>
  <si>
    <t>AT-12763</t>
  </si>
  <si>
    <t>AT-12764</t>
  </si>
  <si>
    <t>AT-12765</t>
  </si>
  <si>
    <t>AT-12766</t>
  </si>
  <si>
    <t>AT-12767</t>
  </si>
  <si>
    <t>AT-12768</t>
  </si>
  <si>
    <t>AT-12769</t>
  </si>
  <si>
    <t>AT-12770</t>
  </si>
  <si>
    <t>AT-12771</t>
  </si>
  <si>
    <t>AT-12772</t>
  </si>
  <si>
    <t>AT-12773</t>
  </si>
  <si>
    <t>AT-12774</t>
  </si>
  <si>
    <t>AT-12775</t>
  </si>
  <si>
    <t>AT-12777</t>
  </si>
  <si>
    <t>AT-12778</t>
  </si>
  <si>
    <t>AT-12779</t>
  </si>
  <si>
    <t>AT-12780</t>
  </si>
  <si>
    <t>AT-12781</t>
  </si>
  <si>
    <t>AT-12782</t>
  </si>
  <si>
    <t>AT-12783</t>
  </si>
  <si>
    <t>AT-12784</t>
  </si>
  <si>
    <t>AT-12785</t>
  </si>
  <si>
    <t>AT-12786</t>
  </si>
  <si>
    <t>AT-12787</t>
  </si>
  <si>
    <t>AT-12788</t>
  </si>
  <si>
    <t>AT-12789</t>
  </si>
  <si>
    <t>AT-12790</t>
  </si>
  <si>
    <t>AT-12791</t>
  </si>
  <si>
    <t>AT-12792</t>
  </si>
  <si>
    <t>AT-12793</t>
  </si>
  <si>
    <t>AT-12794</t>
  </si>
  <si>
    <t>AT-12795</t>
  </si>
  <si>
    <t>AT-12796</t>
  </si>
  <si>
    <t>AT-12797</t>
  </si>
  <si>
    <t>AT-12798</t>
  </si>
  <si>
    <t>AT-12799</t>
  </si>
  <si>
    <t>AT-12800</t>
  </si>
  <si>
    <t>AT-12801</t>
  </si>
  <si>
    <t>AT-12802</t>
  </si>
  <si>
    <t>AT-12804</t>
  </si>
  <si>
    <t>AT-12805</t>
  </si>
  <si>
    <t>AT-12806</t>
  </si>
  <si>
    <t>AT-12807</t>
  </si>
  <si>
    <t>AT-12808</t>
  </si>
  <si>
    <t>AT-12809</t>
  </si>
  <si>
    <t>AT-12810</t>
  </si>
  <si>
    <t>AT-12811</t>
  </si>
  <si>
    <t>AT-12812</t>
  </si>
  <si>
    <t>AT-12813</t>
  </si>
  <si>
    <t>AT-12814</t>
  </si>
  <si>
    <t>AT-12815</t>
  </si>
  <si>
    <t>AT-12816</t>
  </si>
  <si>
    <t>AT-12817</t>
  </si>
  <si>
    <t>AT-12818</t>
  </si>
  <si>
    <t>AT-12819</t>
  </si>
  <si>
    <t>AT-12820</t>
  </si>
  <si>
    <t>AT-12821</t>
  </si>
  <si>
    <t>AT-12822</t>
  </si>
  <si>
    <t>AT-12823</t>
  </si>
  <si>
    <t>AT-12824</t>
  </si>
  <si>
    <t>AT-12825</t>
  </si>
  <si>
    <t>AT-12826</t>
  </si>
  <si>
    <t>AT-12827</t>
  </si>
  <si>
    <t>AT-12828</t>
  </si>
  <si>
    <t>AT-12829</t>
  </si>
  <si>
    <t>AT-12831</t>
  </si>
  <si>
    <t>AT-12832</t>
  </si>
  <si>
    <t>AT-12833</t>
  </si>
  <si>
    <t>AT-12834</t>
  </si>
  <si>
    <t>AT-12835</t>
  </si>
  <si>
    <t>AT-12836</t>
  </si>
  <si>
    <t>AT-12837</t>
  </si>
  <si>
    <t>AT-12838</t>
  </si>
  <si>
    <t>AT-12839</t>
  </si>
  <si>
    <t>AT-12840</t>
  </si>
  <si>
    <t>AT-12841</t>
  </si>
  <si>
    <t>AT-12842</t>
  </si>
  <si>
    <t>AT-12843</t>
  </si>
  <si>
    <t>AT-12844</t>
  </si>
  <si>
    <t>AT-12845</t>
  </si>
  <si>
    <t>AT-12846</t>
  </si>
  <si>
    <t>AT-12847</t>
  </si>
  <si>
    <t>AT-12848</t>
  </si>
  <si>
    <t>AT-12849</t>
  </si>
  <si>
    <t>AT-12850</t>
  </si>
  <si>
    <t>AT-12851</t>
  </si>
  <si>
    <t>AT-12852</t>
  </si>
  <si>
    <t>AT-12853</t>
  </si>
  <si>
    <t>AT-12854</t>
  </si>
  <si>
    <t>AT-12855</t>
  </si>
  <si>
    <t>AT-12856</t>
  </si>
  <si>
    <t>AT-12858</t>
  </si>
  <si>
    <t>AT-12859</t>
  </si>
  <si>
    <t>AT-12860</t>
  </si>
  <si>
    <t>AT-12861</t>
  </si>
  <si>
    <t>AT-12862</t>
  </si>
  <si>
    <t>AT-12863</t>
  </si>
  <si>
    <t>AT-12864</t>
  </si>
  <si>
    <t>AT-12865</t>
  </si>
  <si>
    <t>AT-12866</t>
  </si>
  <si>
    <t>AT-12867</t>
  </si>
  <si>
    <t>AT-12868</t>
  </si>
  <si>
    <t>AT-12869</t>
  </si>
  <si>
    <t>AT-12870</t>
  </si>
  <si>
    <t>AT-12871</t>
  </si>
  <si>
    <t>AT-12872</t>
  </si>
  <si>
    <t>AT-12873</t>
  </si>
  <si>
    <t>AT-12874</t>
  </si>
  <si>
    <t>AT-12875</t>
  </si>
  <si>
    <t>AT-12876</t>
  </si>
  <si>
    <t>AT-12877</t>
  </si>
  <si>
    <t>AT-12878</t>
  </si>
  <si>
    <t>AT-12879</t>
  </si>
  <si>
    <t>AT-12880</t>
  </si>
  <si>
    <t>AT-12881</t>
  </si>
  <si>
    <t>AT-12882</t>
  </si>
  <si>
    <t>AT-12883</t>
  </si>
  <si>
    <t>AT-12885</t>
  </si>
  <si>
    <t>AT-12886</t>
  </si>
  <si>
    <t>AT-12887</t>
  </si>
  <si>
    <t>AT-12888</t>
  </si>
  <si>
    <t>AT-12889</t>
  </si>
  <si>
    <t>AT-12890</t>
  </si>
  <si>
    <t>AT-12891</t>
  </si>
  <si>
    <t>AT-12892</t>
  </si>
  <si>
    <t>AT-12893</t>
  </si>
  <si>
    <t>AT-12894</t>
  </si>
  <si>
    <t>AT-12895</t>
  </si>
  <si>
    <t>AT-12896</t>
  </si>
  <si>
    <t>AT-12897</t>
  </si>
  <si>
    <t>AT-12898</t>
  </si>
  <si>
    <t>AT-12899</t>
  </si>
  <si>
    <t>AT-12900</t>
  </si>
  <si>
    <t>AT-12901</t>
  </si>
  <si>
    <t>AT-12902</t>
  </si>
  <si>
    <t>AT-12903</t>
  </si>
  <si>
    <t>AT-12904</t>
  </si>
  <si>
    <t>AT-12905</t>
  </si>
  <si>
    <t>AT-12906</t>
  </si>
  <si>
    <t>AT-12907</t>
  </si>
  <si>
    <t>AT-12908</t>
  </si>
  <si>
    <t>AT-12909</t>
  </si>
  <si>
    <t>AT-12910</t>
  </si>
  <si>
    <t>AT-12912</t>
  </si>
  <si>
    <t>AT-12913</t>
  </si>
  <si>
    <t>AT-12914</t>
  </si>
  <si>
    <t>AT-12915</t>
  </si>
  <si>
    <t>AT-12916</t>
  </si>
  <si>
    <t>AT-12917</t>
  </si>
  <si>
    <t>AT-12918</t>
  </si>
  <si>
    <t>AT-12919</t>
  </si>
  <si>
    <t>AT-12920</t>
  </si>
  <si>
    <t>AT-12921</t>
  </si>
  <si>
    <t>AT-12922</t>
  </si>
  <si>
    <t>AT-12923</t>
  </si>
  <si>
    <t>AT-12924</t>
  </si>
  <si>
    <t>AT-12925</t>
  </si>
  <si>
    <t>AT-12926</t>
  </si>
  <si>
    <t>AT-12927</t>
  </si>
  <si>
    <t>AT-12928</t>
  </si>
  <si>
    <t>AT-12929</t>
  </si>
  <si>
    <t>AT-12930</t>
  </si>
  <si>
    <t>AT-12931</t>
  </si>
  <si>
    <t>AT-12932</t>
  </si>
  <si>
    <t>AT-12933</t>
  </si>
  <si>
    <t>AT-12934</t>
  </si>
  <si>
    <t>AT-12935</t>
  </si>
  <si>
    <t>AT-12936</t>
  </si>
  <si>
    <t>AT-12937</t>
  </si>
  <si>
    <t>AT-12939</t>
  </si>
  <si>
    <t>AT-12940</t>
  </si>
  <si>
    <t>AT-12941</t>
  </si>
  <si>
    <t>AT-12942</t>
  </si>
  <si>
    <t>AT-12943</t>
  </si>
  <si>
    <t>AT-12944</t>
  </si>
  <si>
    <t>AT-12945</t>
  </si>
  <si>
    <t>AT-12946</t>
  </si>
  <si>
    <t>AT-12947</t>
  </si>
  <si>
    <t>AT-12948</t>
  </si>
  <si>
    <t>AT-12949</t>
  </si>
  <si>
    <t>AT-12950</t>
  </si>
  <si>
    <t>AT-12951</t>
  </si>
  <si>
    <t>AT-12952</t>
  </si>
  <si>
    <t>AT-12953</t>
  </si>
  <si>
    <t>AT-12954</t>
  </si>
  <si>
    <t>AT-12955</t>
  </si>
  <si>
    <t>AT-12956</t>
  </si>
  <si>
    <t>AT-12957</t>
  </si>
  <si>
    <t>AT-12958</t>
  </si>
  <si>
    <t>AT-12959</t>
  </si>
  <si>
    <t>AT-12960</t>
  </si>
  <si>
    <t>AT-12961</t>
  </si>
  <si>
    <t>AT-12962</t>
  </si>
  <si>
    <t>AT-12963</t>
  </si>
  <si>
    <t>AT-12964</t>
  </si>
  <si>
    <t>AT-12966</t>
  </si>
  <si>
    <t>AT-12967</t>
  </si>
  <si>
    <t>AT-12968</t>
  </si>
  <si>
    <t>AT-12969</t>
  </si>
  <si>
    <t>AT-12970</t>
  </si>
  <si>
    <t>AT-12971</t>
  </si>
  <si>
    <t>AT-12972</t>
  </si>
  <si>
    <t>AT-12973</t>
  </si>
  <si>
    <t>AT-12974</t>
  </si>
  <si>
    <t>AT-12975</t>
  </si>
  <si>
    <t>AT-12976</t>
  </si>
  <si>
    <t>AT-12977</t>
  </si>
  <si>
    <t>AT-12978</t>
  </si>
  <si>
    <t>AT-12979</t>
  </si>
  <si>
    <t>AT-12980</t>
  </si>
  <si>
    <t>AT-12981</t>
  </si>
  <si>
    <t>AT-12982</t>
  </si>
  <si>
    <t>AT-12983</t>
  </si>
  <si>
    <t>AT-12984</t>
  </si>
  <si>
    <t>AT-12985</t>
  </si>
  <si>
    <t>AT-12986</t>
  </si>
  <si>
    <t>AT-12987</t>
  </si>
  <si>
    <t>AT-12988</t>
  </si>
  <si>
    <t>AT-12989</t>
  </si>
  <si>
    <t>AT-12990</t>
  </si>
  <si>
    <t>AT-12991</t>
  </si>
  <si>
    <t>AT-12993</t>
  </si>
  <si>
    <t>AT-12994</t>
  </si>
  <si>
    <t>AT-12995</t>
  </si>
  <si>
    <t>AT-12996</t>
  </si>
  <si>
    <t>AT-12997</t>
  </si>
  <si>
    <t>AT-12998</t>
  </si>
  <si>
    <t>AT-12999</t>
  </si>
  <si>
    <t>AT-13000</t>
  </si>
  <si>
    <t>AT-13001</t>
  </si>
  <si>
    <t>AT-13002</t>
  </si>
  <si>
    <t>AT-13003</t>
  </si>
  <si>
    <t>AT-13004</t>
  </si>
  <si>
    <t>AT-13005</t>
  </si>
  <si>
    <t>AT-13006</t>
  </si>
  <si>
    <t>AT-13007</t>
  </si>
  <si>
    <t>AT-13008</t>
  </si>
  <si>
    <t>AT-13009</t>
  </si>
  <si>
    <t>AT-13010</t>
  </si>
  <si>
    <t>AT-13011</t>
  </si>
  <si>
    <t>AT-13012</t>
  </si>
  <si>
    <t>AT-13013</t>
  </si>
  <si>
    <t>AT-13014</t>
  </si>
  <si>
    <t>AT-13015</t>
  </si>
  <si>
    <t>AT-13016</t>
  </si>
  <si>
    <t>AT-13017</t>
  </si>
  <si>
    <t>AT-13018</t>
  </si>
  <si>
    <t>AT-13020</t>
  </si>
  <si>
    <t>AT-13021</t>
  </si>
  <si>
    <t>AT-13022</t>
  </si>
  <si>
    <t>AT-13023</t>
  </si>
  <si>
    <t>AT-13024</t>
  </si>
  <si>
    <t>AT-13025</t>
  </si>
  <si>
    <t>AT-13026</t>
  </si>
  <si>
    <t>AT-13027</t>
  </si>
  <si>
    <t>AT-13028</t>
  </si>
  <si>
    <t>AT-13029</t>
  </si>
  <si>
    <t>AT-13030</t>
  </si>
  <si>
    <t>AT-13031</t>
  </si>
  <si>
    <t>AT-13032</t>
  </si>
  <si>
    <t>AT-13033</t>
  </si>
  <si>
    <t>AT-13034</t>
  </si>
  <si>
    <t>AT-13035</t>
  </si>
  <si>
    <t>AT-13036</t>
  </si>
  <si>
    <t>AT-13037</t>
  </si>
  <si>
    <t>AT-13038</t>
  </si>
  <si>
    <t>AT-13039</t>
  </si>
  <si>
    <t>AT-13040</t>
  </si>
  <si>
    <t>AT-13041</t>
  </si>
  <si>
    <t>AT-13042</t>
  </si>
  <si>
    <t>AT-13043</t>
  </si>
  <si>
    <t>AT-13044</t>
  </si>
  <si>
    <t>AT-13045</t>
  </si>
  <si>
    <t>AT-13047</t>
  </si>
  <si>
    <t>AT-13048</t>
  </si>
  <si>
    <t>AT-13049</t>
  </si>
  <si>
    <t>AT-13050</t>
  </si>
  <si>
    <t>AT-13051</t>
  </si>
  <si>
    <t>AT-13052</t>
  </si>
  <si>
    <t>AT-13053</t>
  </si>
  <si>
    <t>AT-13054</t>
  </si>
  <si>
    <t>AT-13055</t>
  </si>
  <si>
    <t>AT-13056</t>
  </si>
  <si>
    <t>AT-13057</t>
  </si>
  <si>
    <t>AT-13058</t>
  </si>
  <si>
    <t>AT-13059</t>
  </si>
  <si>
    <t>AT-13060</t>
  </si>
  <si>
    <t>AT-13061</t>
  </si>
  <si>
    <t>AT-13062</t>
  </si>
  <si>
    <t>AT-13063</t>
  </si>
  <si>
    <t>AT-13064</t>
  </si>
  <si>
    <t>AT-13065</t>
  </si>
  <si>
    <t>AT-13066</t>
  </si>
  <si>
    <t>AT-13067</t>
  </si>
  <si>
    <t>AT-13068</t>
  </si>
  <si>
    <t>AT-13069</t>
  </si>
  <si>
    <t>AT-13070</t>
  </si>
  <si>
    <t>AT-13071</t>
  </si>
  <si>
    <t>AT-13072</t>
  </si>
  <si>
    <t>AT-13074</t>
  </si>
  <si>
    <t>AT-13075</t>
  </si>
  <si>
    <t>AT-13076</t>
  </si>
  <si>
    <t>AT-13077</t>
  </si>
  <si>
    <t>AT-13078</t>
  </si>
  <si>
    <t>AT-13079</t>
  </si>
  <si>
    <t>AT-13080</t>
  </si>
  <si>
    <t>AT-13081</t>
  </si>
  <si>
    <t>AT-13082</t>
  </si>
  <si>
    <t>AT-13083</t>
  </si>
  <si>
    <t>AT-13084</t>
  </si>
  <si>
    <t>AT-13085</t>
  </si>
  <si>
    <t>AT-13086</t>
  </si>
  <si>
    <t>AT-13087</t>
  </si>
  <si>
    <t>AT-13088</t>
  </si>
  <si>
    <t>AT-13089</t>
  </si>
  <si>
    <t>AT-13090</t>
  </si>
  <si>
    <t>AT-13091</t>
  </si>
  <si>
    <t>AT-13092</t>
  </si>
  <si>
    <t>AT-13093</t>
  </si>
  <si>
    <t>AT-13094</t>
  </si>
  <si>
    <t>AT-13095</t>
  </si>
  <si>
    <t>AT-13096</t>
  </si>
  <si>
    <t>AT-13097</t>
  </si>
  <si>
    <t>AT-13098</t>
  </si>
  <si>
    <t>AT-13099</t>
  </si>
  <si>
    <t>AT-13101</t>
  </si>
  <si>
    <t>AT-13102</t>
  </si>
  <si>
    <t>AT-13103</t>
  </si>
  <si>
    <t>AT-13104</t>
  </si>
  <si>
    <t>AT-13105</t>
  </si>
  <si>
    <t>AT-13106</t>
  </si>
  <si>
    <t>AT-13107</t>
  </si>
  <si>
    <t>AT-13108</t>
  </si>
  <si>
    <t>AT-13109</t>
  </si>
  <si>
    <t>AT-13110</t>
  </si>
  <si>
    <t>AT-13111</t>
  </si>
  <si>
    <t>AT-13112</t>
  </si>
  <si>
    <t>AT-13113</t>
  </si>
  <si>
    <t>AT-13114</t>
  </si>
  <si>
    <t>AT-13115</t>
  </si>
  <si>
    <t>AT-13116</t>
  </si>
  <si>
    <t>AT-13117</t>
  </si>
  <si>
    <t>AT-13118</t>
  </si>
  <si>
    <t>AT-13119</t>
  </si>
  <si>
    <t>AT-13120</t>
  </si>
  <si>
    <t>AT-13121</t>
  </si>
  <si>
    <t>AT-13122</t>
  </si>
  <si>
    <t>AT-13123</t>
  </si>
  <si>
    <t>AT-13124</t>
  </si>
  <si>
    <t>AT-13125</t>
  </si>
  <si>
    <t>AT-13126</t>
  </si>
  <si>
    <t>AT-13128</t>
  </si>
  <si>
    <t>AT-13129</t>
  </si>
  <si>
    <t>AT-13130</t>
  </si>
  <si>
    <t>AT-13131</t>
  </si>
  <si>
    <t>AT-13132</t>
  </si>
  <si>
    <t>AT-13133</t>
  </si>
  <si>
    <t>AT-13134</t>
  </si>
  <si>
    <t>AT-13135</t>
  </si>
  <si>
    <t>AT-13136</t>
  </si>
  <si>
    <t>AT-13137</t>
  </si>
  <si>
    <t>AT-13138</t>
  </si>
  <si>
    <t>AT-13139</t>
  </si>
  <si>
    <t>AT-13140</t>
  </si>
  <si>
    <t>AT-13141</t>
  </si>
  <si>
    <t>AT-13142</t>
  </si>
  <si>
    <t>AT-13143</t>
  </si>
  <si>
    <t>AT-13144</t>
  </si>
  <si>
    <t>AT-13145</t>
  </si>
  <si>
    <t>AT-13146</t>
  </si>
  <si>
    <t>AT-13147</t>
  </si>
  <si>
    <t>AT-13148</t>
  </si>
  <si>
    <t>AT-13149</t>
  </si>
  <si>
    <t>AT-13150</t>
  </si>
  <si>
    <t>AT-13151</t>
  </si>
  <si>
    <t>AT-13152</t>
  </si>
  <si>
    <t>AT-13153</t>
  </si>
  <si>
    <t>AT-13155</t>
  </si>
  <si>
    <t>AT-13156</t>
  </si>
  <si>
    <t>AT-13157</t>
  </si>
  <si>
    <t>AT-13158</t>
  </si>
  <si>
    <t>AT-13159</t>
  </si>
  <si>
    <t>AT-13160</t>
  </si>
  <si>
    <t>AT-13161</t>
  </si>
  <si>
    <t>AT-13162</t>
  </si>
  <si>
    <t>AT-13163</t>
  </si>
  <si>
    <t>AT-13164</t>
  </si>
  <si>
    <t>AT-13165</t>
  </si>
  <si>
    <t>AT-13166</t>
  </si>
  <si>
    <t>AT-13167</t>
  </si>
  <si>
    <t>AT-13168</t>
  </si>
  <si>
    <t>AT-13169</t>
  </si>
  <si>
    <t>AT-13170</t>
  </si>
  <si>
    <t>AT-13171</t>
  </si>
  <si>
    <t>AT-13172</t>
  </si>
  <si>
    <t>AT-13173</t>
  </si>
  <si>
    <t>AT-13174</t>
  </si>
  <si>
    <t>AT-13175</t>
  </si>
  <si>
    <t>AT-13176</t>
  </si>
  <si>
    <t>AT-13177</t>
  </si>
  <si>
    <t>AT-13178</t>
  </si>
  <si>
    <t>AT-13179</t>
  </si>
  <si>
    <t>AT-13180</t>
  </si>
  <si>
    <t>AT-13182</t>
  </si>
  <si>
    <t>AT-13183</t>
  </si>
  <si>
    <t>AT-13184</t>
  </si>
  <si>
    <t>AT-13185</t>
  </si>
  <si>
    <t>AT-13186</t>
  </si>
  <si>
    <t>AT-13187</t>
  </si>
  <si>
    <t>AT-13188</t>
  </si>
  <si>
    <t>AT-13189</t>
  </si>
  <si>
    <t>AT-13190</t>
  </si>
  <si>
    <t>AT-13191</t>
  </si>
  <si>
    <t>AT-13192</t>
  </si>
  <si>
    <t>AT-13193</t>
  </si>
  <si>
    <t>AT-13194</t>
  </si>
  <si>
    <t>AT-13195</t>
  </si>
  <si>
    <t>AT-13196</t>
  </si>
  <si>
    <t>AT-13197</t>
  </si>
  <si>
    <t>AT-13198</t>
  </si>
  <si>
    <t>AT-13199</t>
  </si>
  <si>
    <t>AT-13200</t>
  </si>
  <si>
    <t>AT-13201</t>
  </si>
  <si>
    <t>AT-13202</t>
  </si>
  <si>
    <t>AT-13203</t>
  </si>
  <si>
    <t>AT-13204</t>
  </si>
  <si>
    <t>AT-13205</t>
  </si>
  <si>
    <t>AT-13206</t>
  </si>
  <si>
    <t>AT-13207</t>
  </si>
  <si>
    <t>AT-13209</t>
  </si>
  <si>
    <t>AT-13210</t>
  </si>
  <si>
    <t>AT-13211</t>
  </si>
  <si>
    <t>AT-13212</t>
  </si>
  <si>
    <t>AT-13213</t>
  </si>
  <si>
    <t>AT-13214</t>
  </si>
  <si>
    <t>AT-13215</t>
  </si>
  <si>
    <t>AT-13216</t>
  </si>
  <si>
    <t>AT-13217</t>
  </si>
  <si>
    <t>AT-13218</t>
  </si>
  <si>
    <t>AT-13219</t>
  </si>
  <si>
    <t>AT-13220</t>
  </si>
  <si>
    <t>AT-13221</t>
  </si>
  <si>
    <t>AT-13222</t>
  </si>
  <si>
    <t>AT-13223</t>
  </si>
  <si>
    <t>AT-13224</t>
  </si>
  <si>
    <t>AT-13225</t>
  </si>
  <si>
    <t>AT-13226</t>
  </si>
  <si>
    <t>AT-13227</t>
  </si>
  <si>
    <t>AT-13228</t>
  </si>
  <si>
    <t>AT-13229</t>
  </si>
  <si>
    <t>AT-13230</t>
  </si>
  <si>
    <t>AT-13231</t>
  </si>
  <si>
    <t>AT-13232</t>
  </si>
  <si>
    <t>AT-13233</t>
  </si>
  <si>
    <t>AT-13234</t>
  </si>
  <si>
    <t>AT-13236</t>
  </si>
  <si>
    <t>AT-13237</t>
  </si>
  <si>
    <t>AT-13238</t>
  </si>
  <si>
    <t>AT-13239</t>
  </si>
  <si>
    <t>AT-13240</t>
  </si>
  <si>
    <t>AT-13241</t>
  </si>
  <si>
    <t>AT-13242</t>
  </si>
  <si>
    <t>AT-13243</t>
  </si>
  <si>
    <t>AT-13244</t>
  </si>
  <si>
    <t>AT-13245</t>
  </si>
  <si>
    <t>AT-13246</t>
  </si>
  <si>
    <t>AT-13247</t>
  </si>
  <si>
    <t>AT-13248</t>
  </si>
  <si>
    <t>AT-13249</t>
  </si>
  <si>
    <t>AT-13250</t>
  </si>
  <si>
    <t>AT-13251</t>
  </si>
  <si>
    <t>AT-13252</t>
  </si>
  <si>
    <t>AT-13253</t>
  </si>
  <si>
    <t>AT-13254</t>
  </si>
  <si>
    <t>AT-13255</t>
  </si>
  <si>
    <t>AT-13256</t>
  </si>
  <si>
    <t>AT-13257</t>
  </si>
  <si>
    <t>AT-13258</t>
  </si>
  <si>
    <t>AT-13259</t>
  </si>
  <si>
    <t>AT-13260</t>
  </si>
  <si>
    <t>AT-13261</t>
  </si>
  <si>
    <t>AT-13263</t>
  </si>
  <si>
    <t>AT-13264</t>
  </si>
  <si>
    <t>AT-13265</t>
  </si>
  <si>
    <t>AT-13266</t>
  </si>
  <si>
    <t>AT-13267</t>
  </si>
  <si>
    <t>AT-13268</t>
  </si>
  <si>
    <t>AT-13269</t>
  </si>
  <si>
    <t>AT-13270</t>
  </si>
  <si>
    <t>AT-13271</t>
  </si>
  <si>
    <t>AT-13272</t>
  </si>
  <si>
    <t>AT-13273</t>
  </si>
  <si>
    <t>AT-13274</t>
  </si>
  <si>
    <t>AT-13275</t>
  </si>
  <si>
    <t>AT-13276</t>
  </si>
  <si>
    <t>AT-13277</t>
  </si>
  <si>
    <t>AT-13278</t>
  </si>
  <si>
    <t>AT-13279</t>
  </si>
  <si>
    <t>AT-13280</t>
  </si>
  <si>
    <t>AT-13281</t>
  </si>
  <si>
    <t>AT-13282</t>
  </si>
  <si>
    <t>AT-13283</t>
  </si>
  <si>
    <t>AT-13284</t>
  </si>
  <si>
    <t>AT-13285</t>
  </si>
  <si>
    <t>AT-13286</t>
  </si>
  <si>
    <t>AT-13287</t>
  </si>
  <si>
    <t>AT-13288</t>
  </si>
  <si>
    <t>AT-13290</t>
  </si>
  <si>
    <t>AT-13291</t>
  </si>
  <si>
    <t>AT-13292</t>
  </si>
  <si>
    <t>AT-13293</t>
  </si>
  <si>
    <t>AT-13294</t>
  </si>
  <si>
    <t>AT-13295</t>
  </si>
  <si>
    <t>AT-13296</t>
  </si>
  <si>
    <t>AT-13297</t>
  </si>
  <si>
    <t>AT-13298</t>
  </si>
  <si>
    <t>AT-13299</t>
  </si>
  <si>
    <t>AT-13300</t>
  </si>
  <si>
    <t>AT-13301</t>
  </si>
  <si>
    <t>AT-13302</t>
  </si>
  <si>
    <t>AT-13303</t>
  </si>
  <si>
    <t>AT-13304</t>
  </si>
  <si>
    <t>AT-13305</t>
  </si>
  <si>
    <t>AT-13306</t>
  </si>
  <si>
    <t>AT-13307</t>
  </si>
  <si>
    <t>AT-13308</t>
  </si>
  <si>
    <t>AT-13309</t>
  </si>
  <si>
    <t>AT-13310</t>
  </si>
  <si>
    <t>AT-13311</t>
  </si>
  <si>
    <t>AT-13312</t>
  </si>
  <si>
    <t>AT-13313</t>
  </si>
  <si>
    <t>AT-13314</t>
  </si>
  <si>
    <t>AT-13315</t>
  </si>
  <si>
    <t>AT-13317</t>
  </si>
  <si>
    <t>AT-13318</t>
  </si>
  <si>
    <t>AT-13319</t>
  </si>
  <si>
    <t>AT-13320</t>
  </si>
  <si>
    <t>AT-13321</t>
  </si>
  <si>
    <t>AT-13322</t>
  </si>
  <si>
    <t>AT-13323</t>
  </si>
  <si>
    <t>AT-13324</t>
  </si>
  <si>
    <t>AT-13325</t>
  </si>
  <si>
    <t>AT-13326</t>
  </si>
  <si>
    <t>AT-13327</t>
  </si>
  <si>
    <t>AT-13328</t>
  </si>
  <si>
    <t>AT-13329</t>
  </si>
  <si>
    <t>AT-13330</t>
  </si>
  <si>
    <t>AT-13331</t>
  </si>
  <si>
    <t>AT-13332</t>
  </si>
  <si>
    <t>AT-13333</t>
  </si>
  <si>
    <t>AT-13334</t>
  </si>
  <si>
    <t>AT-13335</t>
  </si>
  <si>
    <t>AT-13336</t>
  </si>
  <si>
    <t>AT-13337</t>
  </si>
  <si>
    <t>AT-13338</t>
  </si>
  <si>
    <t>AT-13339</t>
  </si>
  <si>
    <t>AT-13340</t>
  </si>
  <si>
    <t>AT-13341</t>
  </si>
  <si>
    <t>AT-13342</t>
  </si>
  <si>
    <t>AT-13344</t>
  </si>
  <si>
    <t>AT-13345</t>
  </si>
  <si>
    <t>AT-13346</t>
  </si>
  <si>
    <t>AT-13347</t>
  </si>
  <si>
    <t>AT-13348</t>
  </si>
  <si>
    <t>AT-13349</t>
  </si>
  <si>
    <t>AT-13350</t>
  </si>
  <si>
    <t>AT-13351</t>
  </si>
  <si>
    <t>AT-13352</t>
  </si>
  <si>
    <t>AT-13353</t>
  </si>
  <si>
    <t>AT-13354</t>
  </si>
  <si>
    <t>AT-13355</t>
  </si>
  <si>
    <t>AT-13356</t>
  </si>
  <si>
    <t>AT-13357</t>
  </si>
  <si>
    <t>AT-13358</t>
  </si>
  <si>
    <t>AT-13359</t>
  </si>
  <si>
    <t>AT-13360</t>
  </si>
  <si>
    <t>AT-13361</t>
  </si>
  <si>
    <t>AT-13362</t>
  </si>
  <si>
    <t>AT-13363</t>
  </si>
  <si>
    <t>AT-13364</t>
  </si>
  <si>
    <t>AT-13365</t>
  </si>
  <si>
    <t>AT-13366</t>
  </si>
  <si>
    <t>AT-13367</t>
  </si>
  <si>
    <t>AT-13368</t>
  </si>
  <si>
    <t>AT-13369</t>
  </si>
  <si>
    <t>AT-13371</t>
  </si>
  <si>
    <t>AT-13372</t>
  </si>
  <si>
    <t>AT-13373</t>
  </si>
  <si>
    <t>AT-13374</t>
  </si>
  <si>
    <t>AT-13375</t>
  </si>
  <si>
    <t>AT-13376</t>
  </si>
  <si>
    <t>AT-13377</t>
  </si>
  <si>
    <t>AT-13378</t>
  </si>
  <si>
    <t>AT-13379</t>
  </si>
  <si>
    <t>AT-13380</t>
  </si>
  <si>
    <t>AT-13381</t>
  </si>
  <si>
    <t>AT-13382</t>
  </si>
  <si>
    <t>AT-13383</t>
  </si>
  <si>
    <t>AT-13384</t>
  </si>
  <si>
    <t>AT-13385</t>
  </si>
  <si>
    <t>AT-13386</t>
  </si>
  <si>
    <t>AT-13387</t>
  </si>
  <si>
    <t>AT-13388</t>
  </si>
  <si>
    <t>AT-13389</t>
  </si>
  <si>
    <t>AT-13390</t>
  </si>
  <si>
    <t>AT-13391</t>
  </si>
  <si>
    <t>AT-13392</t>
  </si>
  <si>
    <t>AT-13393</t>
  </si>
  <si>
    <t>AT-13394</t>
  </si>
  <si>
    <t>AT-13395</t>
  </si>
  <si>
    <t>AT-13396</t>
  </si>
  <si>
    <t>AT-13398</t>
  </si>
  <si>
    <t>AT-13399</t>
  </si>
  <si>
    <t>AT-13400</t>
  </si>
  <si>
    <t>AT-13401</t>
  </si>
  <si>
    <t>AT-13402</t>
  </si>
  <si>
    <t>AT-13403</t>
  </si>
  <si>
    <t>AT-13404</t>
  </si>
  <si>
    <t>AT-13405</t>
  </si>
  <si>
    <t>AT-13406</t>
  </si>
  <si>
    <t>AT-13407</t>
  </si>
  <si>
    <t>AT-13408</t>
  </si>
  <si>
    <t>AT-13409</t>
  </si>
  <si>
    <t>AT-13410</t>
  </si>
  <si>
    <t>AT-13411</t>
  </si>
  <si>
    <t>AT-13412</t>
  </si>
  <si>
    <t>AT-13413</t>
  </si>
  <si>
    <t>AT-13414</t>
  </si>
  <si>
    <t>AT-13415</t>
  </si>
  <si>
    <t>AT-13416</t>
  </si>
  <si>
    <t>AT-13417</t>
  </si>
  <si>
    <t>AT-13418</t>
  </si>
  <si>
    <t>AT-13419</t>
  </si>
  <si>
    <t>AT-13420</t>
  </si>
  <si>
    <t>AT-13421</t>
  </si>
  <si>
    <t>AT-13422</t>
  </si>
  <si>
    <t>AT-13423</t>
  </si>
  <si>
    <t>AT-13425</t>
  </si>
  <si>
    <t>AT-13426</t>
  </si>
  <si>
    <t>AT-13427</t>
  </si>
  <si>
    <t>AT-13428</t>
  </si>
  <si>
    <t>AT-13429</t>
  </si>
  <si>
    <t>AT-13430</t>
  </si>
  <si>
    <t>AT-13431</t>
  </si>
  <si>
    <t>AT-13432</t>
  </si>
  <si>
    <t>AT-13433</t>
  </si>
  <si>
    <t>AT-13434</t>
  </si>
  <si>
    <t>AT-13435</t>
  </si>
  <si>
    <t>AT-13436</t>
  </si>
  <si>
    <t>AT-13437</t>
  </si>
  <si>
    <t>AT-13438</t>
  </si>
  <si>
    <t>AT-13439</t>
  </si>
  <si>
    <t>AT-13440</t>
  </si>
  <si>
    <t>AT-13441</t>
  </si>
  <si>
    <t>AT-13442</t>
  </si>
  <si>
    <t>AT-13443</t>
  </si>
  <si>
    <t>AT-13444</t>
  </si>
  <si>
    <t>AT-13445</t>
  </si>
  <si>
    <t>AT-13446</t>
  </si>
  <si>
    <t>AT-13447</t>
  </si>
  <si>
    <t>AT-13448</t>
  </si>
  <si>
    <t>AT-13449</t>
  </si>
  <si>
    <t>AT-13450</t>
  </si>
  <si>
    <t>AT-13452</t>
  </si>
  <si>
    <t>AT-13453</t>
  </si>
  <si>
    <t>AT-13454</t>
  </si>
  <si>
    <t>AT-13455</t>
  </si>
  <si>
    <t>AT-13456</t>
  </si>
  <si>
    <t>AT-13457</t>
  </si>
  <si>
    <t>AT-13458</t>
  </si>
  <si>
    <t>AT-13459</t>
  </si>
  <si>
    <t>AT-13460</t>
  </si>
  <si>
    <t>AT-13461</t>
  </si>
  <si>
    <t>AT-13462</t>
  </si>
  <si>
    <t>AT-13463</t>
  </si>
  <si>
    <t>AT-13464</t>
  </si>
  <si>
    <t>AT-13465</t>
  </si>
  <si>
    <t>AT-13466</t>
  </si>
  <si>
    <t>AT-13467</t>
  </si>
  <si>
    <t>AT-13468</t>
  </si>
  <si>
    <t>AT-13469</t>
  </si>
  <si>
    <t>AT-13470</t>
  </si>
  <si>
    <t>AT-13471</t>
  </si>
  <si>
    <t>AT-13472</t>
  </si>
  <si>
    <t>AT-13473</t>
  </si>
  <si>
    <t>AT-13474</t>
  </si>
  <si>
    <t>AT-13475</t>
  </si>
  <si>
    <t>AT-13476</t>
  </si>
  <si>
    <t>AT-13477</t>
  </si>
  <si>
    <t>AT-13479</t>
  </si>
  <si>
    <t>AT-13480</t>
  </si>
  <si>
    <t>AT-13481</t>
  </si>
  <si>
    <t>AT-13482</t>
  </si>
  <si>
    <t>AT-13483</t>
  </si>
  <si>
    <t>AT-13484</t>
  </si>
  <si>
    <t>AT-13485</t>
  </si>
  <si>
    <t>AT-13486</t>
  </si>
  <si>
    <t>AT-13487</t>
  </si>
  <si>
    <t>AT-13488</t>
  </si>
  <si>
    <t>AT-13489</t>
  </si>
  <si>
    <t>AT-13490</t>
  </si>
  <si>
    <t>AT-13491</t>
  </si>
  <si>
    <t>AT-13492</t>
  </si>
  <si>
    <t>AT-13493</t>
  </si>
  <si>
    <t>AT-13494</t>
  </si>
  <si>
    <t>AT-13495</t>
  </si>
  <si>
    <t>AT-13496</t>
  </si>
  <si>
    <t>AT-13497</t>
  </si>
  <si>
    <t>AT-13498</t>
  </si>
  <si>
    <t>AT-13499</t>
  </si>
  <si>
    <t>AT-13500</t>
  </si>
  <si>
    <t>AT-13501</t>
  </si>
  <si>
    <t>AT-13502</t>
  </si>
  <si>
    <t>AT-13503</t>
  </si>
  <si>
    <t>AT-13504</t>
  </si>
  <si>
    <t>AT-13506</t>
  </si>
  <si>
    <t>AT-13507</t>
  </si>
  <si>
    <t>AT-13508</t>
  </si>
  <si>
    <t>AT-13509</t>
  </si>
  <si>
    <t>AT-13510</t>
  </si>
  <si>
    <t>AT-13511</t>
  </si>
  <si>
    <t>AT-13512</t>
  </si>
  <si>
    <t>AT-13513</t>
  </si>
  <si>
    <t>AT-13514</t>
  </si>
  <si>
    <t>AT-13515</t>
  </si>
  <si>
    <t>AT-13516</t>
  </si>
  <si>
    <t>AT-13517</t>
  </si>
  <si>
    <t>AT-13518</t>
  </si>
  <si>
    <t>AT-13519</t>
  </si>
  <si>
    <t>AT-13520</t>
  </si>
  <si>
    <t>AT-13521</t>
  </si>
  <si>
    <t>AT-13522</t>
  </si>
  <si>
    <t>AT-13523</t>
  </si>
  <si>
    <t>AT-13524</t>
  </si>
  <si>
    <t>AT-13525</t>
  </si>
  <si>
    <t>AT-13526</t>
  </si>
  <si>
    <t>AT-13527</t>
  </si>
  <si>
    <t>AT-13528</t>
  </si>
  <si>
    <t>AT-13529</t>
  </si>
  <si>
    <t>AT-13530</t>
  </si>
  <si>
    <t>AT-13531</t>
  </si>
  <si>
    <t>AT-13533</t>
  </si>
  <si>
    <t>AT-13534</t>
  </si>
  <si>
    <t>AT-13535</t>
  </si>
  <si>
    <t>AT-13536</t>
  </si>
  <si>
    <t>AT-13537</t>
  </si>
  <si>
    <t>AT-13538</t>
  </si>
  <si>
    <t>AT-13539</t>
  </si>
  <si>
    <t>AT-13540</t>
  </si>
  <si>
    <t>AT-13541</t>
  </si>
  <si>
    <t>AT-13542</t>
  </si>
  <si>
    <t>AT-13543</t>
  </si>
  <si>
    <t>AT-13544</t>
  </si>
  <si>
    <t>AT-13545</t>
  </si>
  <si>
    <t>AT-13546</t>
  </si>
  <si>
    <t>AT-13547</t>
  </si>
  <si>
    <t>AT-13548</t>
  </si>
  <si>
    <t>AT-13549</t>
  </si>
  <si>
    <t>AT-13550</t>
  </si>
  <si>
    <t>AT-13551</t>
  </si>
  <si>
    <t>AT-13552</t>
  </si>
  <si>
    <t>AT-13553</t>
  </si>
  <si>
    <t>AT-13554</t>
  </si>
  <si>
    <t>AT-13555</t>
  </si>
  <si>
    <t>AT-13556</t>
  </si>
  <si>
    <t>AT-13557</t>
  </si>
  <si>
    <t>AT-13558</t>
  </si>
  <si>
    <t>AT-13560</t>
  </si>
  <si>
    <t>AT-13561</t>
  </si>
  <si>
    <t>AT-13562</t>
  </si>
  <si>
    <t>AT-13563</t>
  </si>
  <si>
    <t>AT-13564</t>
  </si>
  <si>
    <t>AT-13565</t>
  </si>
  <si>
    <t>AT-13566</t>
  </si>
  <si>
    <t>AT-13567</t>
  </si>
  <si>
    <t>AT-13568</t>
  </si>
  <si>
    <t>AT-13569</t>
  </si>
  <si>
    <t>AT-13570</t>
  </si>
  <si>
    <t>AT-13571</t>
  </si>
  <si>
    <t>AT-13572</t>
  </si>
  <si>
    <t>AT-13573</t>
  </si>
  <si>
    <t>AT-13574</t>
  </si>
  <si>
    <t>AT-13575</t>
  </si>
  <si>
    <t>AT-13576</t>
  </si>
  <si>
    <t>AT-13577</t>
  </si>
  <si>
    <t>AT-13578</t>
  </si>
  <si>
    <t>AT-13579</t>
  </si>
  <si>
    <t>AT-13580</t>
  </si>
  <si>
    <t>AT-13581</t>
  </si>
  <si>
    <t>AT-13582</t>
  </si>
  <si>
    <t>AT-13583</t>
  </si>
  <si>
    <t>AT-13584</t>
  </si>
  <si>
    <t>AT-13585</t>
  </si>
  <si>
    <t>AT-13587</t>
  </si>
  <si>
    <t>AT-13588</t>
  </si>
  <si>
    <t>AT-13589</t>
  </si>
  <si>
    <t>AT-13590</t>
  </si>
  <si>
    <t>AT-13591</t>
  </si>
  <si>
    <t>AT-13592</t>
  </si>
  <si>
    <t>AT-13593</t>
  </si>
  <si>
    <t>AT-13594</t>
  </si>
  <si>
    <t>AT-13595</t>
  </si>
  <si>
    <t>AT-13596</t>
  </si>
  <si>
    <t>AT-13597</t>
  </si>
  <si>
    <t>AT-13598</t>
  </si>
  <si>
    <t>AT-13599</t>
  </si>
  <si>
    <t>AT-13600</t>
  </si>
  <si>
    <t>AT-13601</t>
  </si>
  <si>
    <t>AT-13602</t>
  </si>
  <si>
    <t>AT-13603</t>
  </si>
  <si>
    <t>AT-13604</t>
  </si>
  <si>
    <t>AT-13605</t>
  </si>
  <si>
    <t>AT-13606</t>
  </si>
  <si>
    <t>AT-13607</t>
  </si>
  <si>
    <t>AT-13608</t>
  </si>
  <si>
    <t>AT-13609</t>
  </si>
  <si>
    <t>AT-13610</t>
  </si>
  <si>
    <t>AT-13611</t>
  </si>
  <si>
    <t>AT-13612</t>
  </si>
  <si>
    <t>AT-13614</t>
  </si>
  <si>
    <t>AT-13615</t>
  </si>
  <si>
    <t>AT-13616</t>
  </si>
  <si>
    <t>AT-13617</t>
  </si>
  <si>
    <t>AT-13618</t>
  </si>
  <si>
    <t>AT-13619</t>
  </si>
  <si>
    <t>AT-13620</t>
  </si>
  <si>
    <t>AT-13621</t>
  </si>
  <si>
    <t>AT-13622</t>
  </si>
  <si>
    <t>AT-13623</t>
  </si>
  <si>
    <t>AT-13624</t>
  </si>
  <si>
    <t>AT-13625</t>
  </si>
  <si>
    <t>AT-13626</t>
  </si>
  <si>
    <t>AT-13627</t>
  </si>
  <si>
    <t>AT-13628</t>
  </si>
  <si>
    <t>AT-13629</t>
  </si>
  <si>
    <t>AT-13630</t>
  </si>
  <si>
    <t>AT-13631</t>
  </si>
  <si>
    <t>AT-13632</t>
  </si>
  <si>
    <t>AT-13633</t>
  </si>
  <si>
    <t>AT-13634</t>
  </si>
  <si>
    <t>AT-13635</t>
  </si>
  <si>
    <t>AT-13636</t>
  </si>
  <si>
    <t>AT-13637</t>
  </si>
  <si>
    <t>AT-13638</t>
  </si>
  <si>
    <t>AT-13639</t>
  </si>
  <si>
    <t>AT-13641</t>
  </si>
  <si>
    <t>AT-13642</t>
  </si>
  <si>
    <t>AT-13643</t>
  </si>
  <si>
    <t>AT-13644</t>
  </si>
  <si>
    <t>AT-13645</t>
  </si>
  <si>
    <t>AT-13646</t>
  </si>
  <si>
    <t>AT-13647</t>
  </si>
  <si>
    <t>AT-13648</t>
  </si>
  <si>
    <t>AT-13649</t>
  </si>
  <si>
    <t>AT-13650</t>
  </si>
  <si>
    <t>AT-13651</t>
  </si>
  <si>
    <t>AT-13652</t>
  </si>
  <si>
    <t>AT-13653</t>
  </si>
  <si>
    <t>AT-13654</t>
  </si>
  <si>
    <t>AT-13655</t>
  </si>
  <si>
    <t>AT-13656</t>
  </si>
  <si>
    <t>AT-13657</t>
  </si>
  <si>
    <t>AT-13658</t>
  </si>
  <si>
    <t>AT-13659</t>
  </si>
  <si>
    <t>AT-13660</t>
  </si>
  <si>
    <t>AT-13661</t>
  </si>
  <si>
    <t>AT-13662</t>
  </si>
  <si>
    <t>AT-13663</t>
  </si>
  <si>
    <t>AT-13664</t>
  </si>
  <si>
    <t>AT-13665</t>
  </si>
  <si>
    <t>AT-13666</t>
  </si>
  <si>
    <t>AT-13668</t>
  </si>
  <si>
    <t>AT-13669</t>
  </si>
  <si>
    <t>AT-13670</t>
  </si>
  <si>
    <t>AT-13671</t>
  </si>
  <si>
    <t>AT-13672</t>
  </si>
  <si>
    <t>AT-13673</t>
  </si>
  <si>
    <t>AT-13674</t>
  </si>
  <si>
    <t>AT-13675</t>
  </si>
  <si>
    <t>AT-13676</t>
  </si>
  <si>
    <t>AT-13677</t>
  </si>
  <si>
    <t>AT-13678</t>
  </si>
  <si>
    <t>AT-13679</t>
  </si>
  <si>
    <t>AT-13680</t>
  </si>
  <si>
    <t>AT-13681</t>
  </si>
  <si>
    <t>AT-13682</t>
  </si>
  <si>
    <t>AT-13683</t>
  </si>
  <si>
    <t>AT-13684</t>
  </si>
  <si>
    <t>AT-13685</t>
  </si>
  <si>
    <t>AT-13686</t>
  </si>
  <si>
    <t>AT-13687</t>
  </si>
  <si>
    <t>AT-13688</t>
  </si>
  <si>
    <t>AT-13689</t>
  </si>
  <si>
    <t>AT-13690</t>
  </si>
  <si>
    <t>AT-13691</t>
  </si>
  <si>
    <t>AT-13692</t>
  </si>
  <si>
    <t>AT-13693</t>
  </si>
  <si>
    <t>AT-13695</t>
  </si>
  <si>
    <t>AT-13696</t>
  </si>
  <si>
    <t>AT-13697</t>
  </si>
  <si>
    <t>AT-13698</t>
  </si>
  <si>
    <t>AT-13699</t>
  </si>
  <si>
    <t>AT-13700</t>
  </si>
  <si>
    <t>AT-13701</t>
  </si>
  <si>
    <t>AT-13702</t>
  </si>
  <si>
    <t>AT-13703</t>
  </si>
  <si>
    <t>AT-13704</t>
  </si>
  <si>
    <t>AT-13705</t>
  </si>
  <si>
    <t>AT-13706</t>
  </si>
  <si>
    <t>AT-13707</t>
  </si>
  <si>
    <t>AT-13708</t>
  </si>
  <si>
    <t>AT-13709</t>
  </si>
  <si>
    <t>AT-13710</t>
  </si>
  <si>
    <t>AT-13711</t>
  </si>
  <si>
    <t>AT-13712</t>
  </si>
  <si>
    <t>AT-13713</t>
  </si>
  <si>
    <t>AT-13714</t>
  </si>
  <si>
    <t>AT-13715</t>
  </si>
  <si>
    <t>AT-13716</t>
  </si>
  <si>
    <t>AT-13717</t>
  </si>
  <si>
    <t>AT-13718</t>
  </si>
  <si>
    <t>AT-13719</t>
  </si>
  <si>
    <t>AT-13720</t>
  </si>
  <si>
    <t>AT-13722</t>
  </si>
  <si>
    <t>AT-13723</t>
  </si>
  <si>
    <t>AT-13724</t>
  </si>
  <si>
    <t>AT-13725</t>
  </si>
  <si>
    <t>AT-13726</t>
  </si>
  <si>
    <t>AT-13727</t>
  </si>
  <si>
    <t>AT-13728</t>
  </si>
  <si>
    <t>AT-13729</t>
  </si>
  <si>
    <t>AT-13730</t>
  </si>
  <si>
    <t>AT-13731</t>
  </si>
  <si>
    <t>AT-13732</t>
  </si>
  <si>
    <t>AT-13733</t>
  </si>
  <si>
    <t>AT-13734</t>
  </si>
  <si>
    <t>AT-13735</t>
  </si>
  <si>
    <t>AT-13736</t>
  </si>
  <si>
    <t>AT-13737</t>
  </si>
  <si>
    <t>AT-13738</t>
  </si>
  <si>
    <t>AT-13739</t>
  </si>
  <si>
    <t>AT-13740</t>
  </si>
  <si>
    <t>AT-13741</t>
  </si>
  <si>
    <t>AT-13742</t>
  </si>
  <si>
    <t>AT-13743</t>
  </si>
  <si>
    <t>AT-13744</t>
  </si>
  <si>
    <t>AT-13745</t>
  </si>
  <si>
    <t>AT-13746</t>
  </si>
  <si>
    <t>AT-13747</t>
  </si>
  <si>
    <t>AT-13749</t>
  </si>
  <si>
    <t>AT-13750</t>
  </si>
  <si>
    <t>AT-13751</t>
  </si>
  <si>
    <t>AT-13752</t>
  </si>
  <si>
    <t>AT-13753</t>
  </si>
  <si>
    <t>AT-13754</t>
  </si>
  <si>
    <t>AT-13755</t>
  </si>
  <si>
    <t>AT-13756</t>
  </si>
  <si>
    <t>AT-13757</t>
  </si>
  <si>
    <t>AT-13758</t>
  </si>
  <si>
    <t>AT-13759</t>
  </si>
  <si>
    <t>AT-13760</t>
  </si>
  <si>
    <t>AT-13761</t>
  </si>
  <si>
    <t>AT-13762</t>
  </si>
  <si>
    <t>AT-13763</t>
  </si>
  <si>
    <t>AT-13764</t>
  </si>
  <si>
    <t>AT-13765</t>
  </si>
  <si>
    <t>AT-13766</t>
  </si>
  <si>
    <t>AT-13767</t>
  </si>
  <si>
    <t>AT-13768</t>
  </si>
  <si>
    <t>AT-13769</t>
  </si>
  <si>
    <t>AT-13770</t>
  </si>
  <si>
    <t>AT-13771</t>
  </si>
  <si>
    <t>AT-13772</t>
  </si>
  <si>
    <t>AT-13773</t>
  </si>
  <si>
    <t>AT-13774</t>
  </si>
  <si>
    <t>AT-13776</t>
  </si>
  <si>
    <t>AT-13777</t>
  </si>
  <si>
    <t>AT-13778</t>
  </si>
  <si>
    <t>AT-13779</t>
  </si>
  <si>
    <t>AT-13780</t>
  </si>
  <si>
    <t>AT-13781</t>
  </si>
  <si>
    <t>AT-13782</t>
  </si>
  <si>
    <t>AT-13783</t>
  </si>
  <si>
    <t>AT-13784</t>
  </si>
  <si>
    <t>AT-13785</t>
  </si>
  <si>
    <t>AT-13786</t>
  </si>
  <si>
    <t>AT-13787</t>
  </si>
  <si>
    <t>AT-13788</t>
  </si>
  <si>
    <t>AT-13789</t>
  </si>
  <si>
    <t>AT-13790</t>
  </si>
  <si>
    <t>AT-13791</t>
  </si>
  <si>
    <t>AT-13792</t>
  </si>
  <si>
    <t>AT-13793</t>
  </si>
  <si>
    <t>AT-13794</t>
  </si>
  <si>
    <t>AT-13795</t>
  </si>
  <si>
    <t>AT-13796</t>
  </si>
  <si>
    <t>AT-13797</t>
  </si>
  <si>
    <t>AT-13798</t>
  </si>
  <si>
    <t>AT-13799</t>
  </si>
  <si>
    <t>AT-13800</t>
  </si>
  <si>
    <t>AT-13801</t>
  </si>
  <si>
    <t>AT-13803</t>
  </si>
  <si>
    <t>AT-13804</t>
  </si>
  <si>
    <t>AT-13805</t>
  </si>
  <si>
    <t>AT-13806</t>
  </si>
  <si>
    <t>AT-13807</t>
  </si>
  <si>
    <t>AT-13808</t>
  </si>
  <si>
    <t>AT-13809</t>
  </si>
  <si>
    <t>AT-13810</t>
  </si>
  <si>
    <t>AT-13811</t>
  </si>
  <si>
    <t>AT-13812</t>
  </si>
  <si>
    <t>AT-13813</t>
  </si>
  <si>
    <t>AT-13814</t>
  </si>
  <si>
    <t>AT-13815</t>
  </si>
  <si>
    <t>AT-13816</t>
  </si>
  <si>
    <t>AT-13817</t>
  </si>
  <si>
    <t>AT-13818</t>
  </si>
  <si>
    <t>AT-13819</t>
  </si>
  <si>
    <t>AT-13820</t>
  </si>
  <si>
    <t>AT-13821</t>
  </si>
  <si>
    <t>AT-13822</t>
  </si>
  <si>
    <t>AT-13823</t>
  </si>
  <si>
    <t>AT-13824</t>
  </si>
  <si>
    <t>AT-13825</t>
  </si>
  <si>
    <t>AT-13826</t>
  </si>
  <si>
    <t>AT-13827</t>
  </si>
  <si>
    <t>AT-13828</t>
  </si>
  <si>
    <t>AT-13830</t>
  </si>
  <si>
    <t>AT-13831</t>
  </si>
  <si>
    <t>AT-13832</t>
  </si>
  <si>
    <t>AT-13833</t>
  </si>
  <si>
    <t>AT-13834</t>
  </si>
  <si>
    <t>AT-13835</t>
  </si>
  <si>
    <t>AT-13836</t>
  </si>
  <si>
    <t>AT-13837</t>
  </si>
  <si>
    <t>AT-13838</t>
  </si>
  <si>
    <t>AT-13839</t>
  </si>
  <si>
    <t>AT-13840</t>
  </si>
  <si>
    <t>AT-13841</t>
  </si>
  <si>
    <t>AT-13842</t>
  </si>
  <si>
    <t>AT-13843</t>
  </si>
  <si>
    <t>AT-13844</t>
  </si>
  <si>
    <t>AT-13845</t>
  </si>
  <si>
    <t>AT-13846</t>
  </si>
  <si>
    <t>AT-13847</t>
  </si>
  <si>
    <t>AT-13848</t>
  </si>
  <si>
    <t>AT-13849</t>
  </si>
  <si>
    <t>AT-13850</t>
  </si>
  <si>
    <t>AT-13851</t>
  </si>
  <si>
    <t>AT-13852</t>
  </si>
  <si>
    <t>AT-13853</t>
  </si>
  <si>
    <t>AT-13854</t>
  </si>
  <si>
    <t>AT-13855</t>
  </si>
  <si>
    <t>AT-13857</t>
  </si>
  <si>
    <t>AT-13858</t>
  </si>
  <si>
    <t>AT-13859</t>
  </si>
  <si>
    <t>AT-13860</t>
  </si>
  <si>
    <t>AT-13861</t>
  </si>
  <si>
    <t>AT-13862</t>
  </si>
  <si>
    <t>AT-13863</t>
  </si>
  <si>
    <t>AT-13864</t>
  </si>
  <si>
    <t>AT-13865</t>
  </si>
  <si>
    <t>AT-13866</t>
  </si>
  <si>
    <t>AT-13867</t>
  </si>
  <si>
    <t>AT-13868</t>
  </si>
  <si>
    <t>AT-13869</t>
  </si>
  <si>
    <t>AT-13870</t>
  </si>
  <si>
    <t>AT-13871</t>
  </si>
  <si>
    <t>AT-13872</t>
  </si>
  <si>
    <t>AT-13873</t>
  </si>
  <si>
    <t>AT-13874</t>
  </si>
  <si>
    <t>AT-13875</t>
  </si>
  <si>
    <t>AT-13876</t>
  </si>
  <si>
    <t>AT-13877</t>
  </si>
  <si>
    <t>AT-13878</t>
  </si>
  <si>
    <t>AT-13879</t>
  </si>
  <si>
    <t>AT-13880</t>
  </si>
  <si>
    <t>AT-13881</t>
  </si>
  <si>
    <t>AT-13882</t>
  </si>
  <si>
    <t>AT-13884</t>
  </si>
  <si>
    <t>AT-13885</t>
  </si>
  <si>
    <t>AT-13886</t>
  </si>
  <si>
    <t>AT-13887</t>
  </si>
  <si>
    <t>AT-13888</t>
  </si>
  <si>
    <t>AT-13889</t>
  </si>
  <si>
    <t>AT-13890</t>
  </si>
  <si>
    <t>AT-13891</t>
  </si>
  <si>
    <t>AT-13892</t>
  </si>
  <si>
    <t>AT-13893</t>
  </si>
  <si>
    <t>AT-13894</t>
  </si>
  <si>
    <t>AT-13895</t>
  </si>
  <si>
    <t>AT-13896</t>
  </si>
  <si>
    <t>AT-13897</t>
  </si>
  <si>
    <t>AT-13898</t>
  </si>
  <si>
    <t>AT-13899</t>
  </si>
  <si>
    <t>AT-13900</t>
  </si>
  <si>
    <t>AT-13901</t>
  </si>
  <si>
    <t>AT-13902</t>
  </si>
  <si>
    <t>AT-13903</t>
  </si>
  <si>
    <t>AT-13904</t>
  </si>
  <si>
    <t>AT-13905</t>
  </si>
  <si>
    <t>AT-13906</t>
  </si>
  <si>
    <t>AT-13907</t>
  </si>
  <si>
    <t>AT-13908</t>
  </si>
  <si>
    <t>AT-13909</t>
  </si>
  <si>
    <t>AT-13911</t>
  </si>
  <si>
    <t>AT-13912</t>
  </si>
  <si>
    <t>AT-13913</t>
  </si>
  <si>
    <t>AT-13914</t>
  </si>
  <si>
    <t>AT-13915</t>
  </si>
  <si>
    <t>AT-13916</t>
  </si>
  <si>
    <t>AT-13917</t>
  </si>
  <si>
    <t>AT-13918</t>
  </si>
  <si>
    <t>AT-13919</t>
  </si>
  <si>
    <t>AT-13920</t>
  </si>
  <si>
    <t>AT-13921</t>
  </si>
  <si>
    <t>AT-13922</t>
  </si>
  <si>
    <t>AT-13923</t>
  </si>
  <si>
    <t>AT-13924</t>
  </si>
  <si>
    <t>AT-13925</t>
  </si>
  <si>
    <t>AT-13926</t>
  </si>
  <si>
    <t>AT-13927</t>
  </si>
  <si>
    <t>AT-13928</t>
  </si>
  <si>
    <t>AT-13929</t>
  </si>
  <si>
    <t>AT-13930</t>
  </si>
  <si>
    <t>AT-13931</t>
  </si>
  <si>
    <t>AT-13932</t>
  </si>
  <si>
    <t>AT-13933</t>
  </si>
  <si>
    <t>AT-13934</t>
  </si>
  <si>
    <t>AT-13935</t>
  </si>
  <si>
    <t>AT-13936</t>
  </si>
  <si>
    <t>AT-13938</t>
  </si>
  <si>
    <t>AT-13939</t>
  </si>
  <si>
    <t>AT-13940</t>
  </si>
  <si>
    <t>AT-13941</t>
  </si>
  <si>
    <t>AT-13942</t>
  </si>
  <si>
    <t>AT-13943</t>
  </si>
  <si>
    <t>AT-13944</t>
  </si>
  <si>
    <t>AT-13945</t>
  </si>
  <si>
    <t>AT-13946</t>
  </si>
  <si>
    <t>AT-13947</t>
  </si>
  <si>
    <t>AT-13948</t>
  </si>
  <si>
    <t>AT-13949</t>
  </si>
  <si>
    <t>AT-13950</t>
  </si>
  <si>
    <t>AT-13951</t>
  </si>
  <si>
    <t>AT-13952</t>
  </si>
  <si>
    <t>AT-13953</t>
  </si>
  <si>
    <t>AT-13954</t>
  </si>
  <si>
    <t>AT-13955</t>
  </si>
  <si>
    <t>AT-13956</t>
  </si>
  <si>
    <t>AT-13957</t>
  </si>
  <si>
    <t>AT-13958</t>
  </si>
  <si>
    <t>AT-13959</t>
  </si>
  <si>
    <t>AT-13960</t>
  </si>
  <si>
    <t>AT-13961</t>
  </si>
  <si>
    <t>AT-13962</t>
  </si>
  <si>
    <t>AT-13963</t>
  </si>
  <si>
    <t>AT-13965</t>
  </si>
  <si>
    <t>AT-13966</t>
  </si>
  <si>
    <t>AT-13967</t>
  </si>
  <si>
    <t>AT-13968</t>
  </si>
  <si>
    <t>AT-13969</t>
  </si>
  <si>
    <t>AT-13970</t>
  </si>
  <si>
    <t>AT-13971</t>
  </si>
  <si>
    <t>AT-13972</t>
  </si>
  <si>
    <t>AT-13973</t>
  </si>
  <si>
    <t>AT-13974</t>
  </si>
  <si>
    <t>AT-13975</t>
  </si>
  <si>
    <t>AT-13976</t>
  </si>
  <si>
    <t>AT-13977</t>
  </si>
  <si>
    <t>AT-13978</t>
  </si>
  <si>
    <t>AT-13979</t>
  </si>
  <si>
    <t>AT-13980</t>
  </si>
  <si>
    <t>AT-13981</t>
  </si>
  <si>
    <t>AT-13982</t>
  </si>
  <si>
    <t>AT-13983</t>
  </si>
  <si>
    <t>AT-13984</t>
  </si>
  <si>
    <t>AT-13985</t>
  </si>
  <si>
    <t>AT-13986</t>
  </si>
  <si>
    <t>AT-13987</t>
  </si>
  <si>
    <t>AT-13988</t>
  </si>
  <si>
    <t>AT-13989</t>
  </si>
  <si>
    <t>AT-13990</t>
  </si>
  <si>
    <t>AT-13992</t>
  </si>
  <si>
    <t>AT-13993</t>
  </si>
  <si>
    <t>AT-13994</t>
  </si>
  <si>
    <t>AT-13995</t>
  </si>
  <si>
    <t>AT-13996</t>
  </si>
  <si>
    <t>AT-13997</t>
  </si>
  <si>
    <t>AT-13998</t>
  </si>
  <si>
    <t>AT-13999</t>
  </si>
  <si>
    <t>AT-14000</t>
  </si>
  <si>
    <t>AT-14001</t>
  </si>
  <si>
    <t>AT-14002</t>
  </si>
  <si>
    <t>AT-14003</t>
  </si>
  <si>
    <t>AT-14004</t>
  </si>
  <si>
    <t>AT-14005</t>
  </si>
  <si>
    <t>AT-14006</t>
  </si>
  <si>
    <t>AT-14007</t>
  </si>
  <si>
    <t>AT-14008</t>
  </si>
  <si>
    <t>AT-14009</t>
  </si>
  <si>
    <t>AT-14010</t>
  </si>
  <si>
    <t>AT-14011</t>
  </si>
  <si>
    <t>AT-14012</t>
  </si>
  <si>
    <t>AT-14013</t>
  </si>
  <si>
    <t>AT-14014</t>
  </si>
  <si>
    <t>AT-14015</t>
  </si>
  <si>
    <t>AT-14016</t>
  </si>
  <si>
    <t>AT-14017</t>
  </si>
  <si>
    <t>AT-14019</t>
  </si>
  <si>
    <t>AT-14020</t>
  </si>
  <si>
    <t>AT-14021</t>
  </si>
  <si>
    <t>AT-14022</t>
  </si>
  <si>
    <t>AT-14023</t>
  </si>
  <si>
    <t>AT-14024</t>
  </si>
  <si>
    <t>AT-14025</t>
  </si>
  <si>
    <t>AT-14026</t>
  </si>
  <si>
    <t>AT-14027</t>
  </si>
  <si>
    <t>AT-14028</t>
  </si>
  <si>
    <t>AT-14029</t>
  </si>
  <si>
    <t>AT-14030</t>
  </si>
  <si>
    <t>AT-14031</t>
  </si>
  <si>
    <t>AT-14032</t>
  </si>
  <si>
    <t>AT-14033</t>
  </si>
  <si>
    <t>AT-14034</t>
  </si>
  <si>
    <t>AT-14035</t>
  </si>
  <si>
    <t>AT-14036</t>
  </si>
  <si>
    <t>AT-14037</t>
  </si>
  <si>
    <t>AT-14038</t>
  </si>
  <si>
    <t>AT-14039</t>
  </si>
  <si>
    <t>AT-14040</t>
  </si>
  <si>
    <t>AT-14041</t>
  </si>
  <si>
    <t>AT-14042</t>
  </si>
  <si>
    <t>AT-14043</t>
  </si>
  <si>
    <t>AT-14044</t>
  </si>
  <si>
    <t>AT-14046</t>
  </si>
  <si>
    <t>AT-14047</t>
  </si>
  <si>
    <t>AT-14048</t>
  </si>
  <si>
    <t>AT-14049</t>
  </si>
  <si>
    <t>AT-14050</t>
  </si>
  <si>
    <t>AT-14051</t>
  </si>
  <si>
    <t>AT-14052</t>
  </si>
  <si>
    <t>AT-14053</t>
  </si>
  <si>
    <t>AT-14054</t>
  </si>
  <si>
    <t>AT-14055</t>
  </si>
  <si>
    <t>AT-14056</t>
  </si>
  <si>
    <t>AT-14057</t>
  </si>
  <si>
    <t>AT-14058</t>
  </si>
  <si>
    <t>AT-14059</t>
  </si>
  <si>
    <t>AT-14060</t>
  </si>
  <si>
    <t>AT-14061</t>
  </si>
  <si>
    <t>AT-14062</t>
  </si>
  <si>
    <t>AT-14063</t>
  </si>
  <si>
    <t>AT-14064</t>
  </si>
  <si>
    <t>AT-14065</t>
  </si>
  <si>
    <t>AT-14066</t>
  </si>
  <si>
    <t>AT-14067</t>
  </si>
  <si>
    <t>AT-14068</t>
  </si>
  <si>
    <t>AT-14069</t>
  </si>
  <si>
    <t>AT-14070</t>
  </si>
  <si>
    <t>AT-14071</t>
  </si>
  <si>
    <t>AT-14073</t>
  </si>
  <si>
    <t>AT-14074</t>
  </si>
  <si>
    <t>AT-14075</t>
  </si>
  <si>
    <t>AT-14076</t>
  </si>
  <si>
    <t>AT-14077</t>
  </si>
  <si>
    <t>AT-14078</t>
  </si>
  <si>
    <t>AT-14079</t>
  </si>
  <si>
    <t>AT-14080</t>
  </si>
  <si>
    <t>AT-14081</t>
  </si>
  <si>
    <t>AT-14082</t>
  </si>
  <si>
    <t>AT-14083</t>
  </si>
  <si>
    <t>AT-14084</t>
  </si>
  <si>
    <t>AT-14085</t>
  </si>
  <si>
    <t>AT-14086</t>
  </si>
  <si>
    <t>AT-14087</t>
  </si>
  <si>
    <t>AT-14088</t>
  </si>
  <si>
    <t>AT-14089</t>
  </si>
  <si>
    <t>AT-14090</t>
  </si>
  <si>
    <t>AT-14091</t>
  </si>
  <si>
    <t>AT-14092</t>
  </si>
  <si>
    <t>AT-14093</t>
  </si>
  <si>
    <t>AT-14094</t>
  </si>
  <si>
    <t>AT-14095</t>
  </si>
  <si>
    <t>AT-14096</t>
  </si>
  <si>
    <t>AT-14097</t>
  </si>
  <si>
    <t>AT-14098</t>
  </si>
  <si>
    <t>AT-14100</t>
  </si>
  <si>
    <t>AT-14101</t>
  </si>
  <si>
    <t>AT-14102</t>
  </si>
  <si>
    <t>AT-14103</t>
  </si>
  <si>
    <t>AT-14104</t>
  </si>
  <si>
    <t>AT-14105</t>
  </si>
  <si>
    <t>AT-14106</t>
  </si>
  <si>
    <t>AT-14107</t>
  </si>
  <si>
    <t>AT-14108</t>
  </si>
  <si>
    <t>AT-14109</t>
  </si>
  <si>
    <t>AT-14110</t>
  </si>
  <si>
    <t>AT-14111</t>
  </si>
  <si>
    <t>AT-14112</t>
  </si>
  <si>
    <t>AT-14113</t>
  </si>
  <si>
    <t>AT-14114</t>
  </si>
  <si>
    <t>AT-14115</t>
  </si>
  <si>
    <t>AT-14116</t>
  </si>
  <si>
    <t>AT-14117</t>
  </si>
  <si>
    <t>AT-14118</t>
  </si>
  <si>
    <t>AT-14119</t>
  </si>
  <si>
    <t>AT-14120</t>
  </si>
  <si>
    <t>AT-14121</t>
  </si>
  <si>
    <t>AT-14122</t>
  </si>
  <si>
    <t>AT-14123</t>
  </si>
  <si>
    <t>AT-14124</t>
  </si>
  <si>
    <t>AT-14125</t>
  </si>
  <si>
    <t>AT-14127</t>
  </si>
  <si>
    <t>AT-14128</t>
  </si>
  <si>
    <t>AT-14129</t>
  </si>
  <si>
    <t>AT-14130</t>
  </si>
  <si>
    <t>AT-14131</t>
  </si>
  <si>
    <t>AT-14132</t>
  </si>
  <si>
    <t>AT-14133</t>
  </si>
  <si>
    <t>AT-14134</t>
  </si>
  <si>
    <t>AT-14135</t>
  </si>
  <si>
    <t>AT-14136</t>
  </si>
  <si>
    <t>AT-14137</t>
  </si>
  <si>
    <t>AT-14138</t>
  </si>
  <si>
    <t>AT-14139</t>
  </si>
  <si>
    <t>AT-14140</t>
  </si>
  <si>
    <t>AT-14141</t>
  </si>
  <si>
    <t>AT-14142</t>
  </si>
  <si>
    <t>AT-14143</t>
  </si>
  <si>
    <t>AT-14144</t>
  </si>
  <si>
    <t>AT-14145</t>
  </si>
  <si>
    <t>AT-14146</t>
  </si>
  <si>
    <t>AT-14147</t>
  </si>
  <si>
    <t>AT-14148</t>
  </si>
  <si>
    <t>AT-14149</t>
  </si>
  <si>
    <t>AT-14150</t>
  </si>
  <si>
    <t>AT-14151</t>
  </si>
  <si>
    <t>AT-14152</t>
  </si>
  <si>
    <t>AT-14154</t>
  </si>
  <si>
    <t>AT-14155</t>
  </si>
  <si>
    <t>AT-14156</t>
  </si>
  <si>
    <t>AT-14157</t>
  </si>
  <si>
    <t>AT-14158</t>
  </si>
  <si>
    <t>AT-14159</t>
  </si>
  <si>
    <t>AT-14160</t>
  </si>
  <si>
    <t>AT-14161</t>
  </si>
  <si>
    <t>AT-14162</t>
  </si>
  <si>
    <t>AT-14163</t>
  </si>
  <si>
    <t>AT-14164</t>
  </si>
  <si>
    <t>AT-14165</t>
  </si>
  <si>
    <t>AT-14166</t>
  </si>
  <si>
    <t>AT-14167</t>
  </si>
  <si>
    <t>AT-14168</t>
  </si>
  <si>
    <t>AT-14169</t>
  </si>
  <si>
    <t>AT-14170</t>
  </si>
  <si>
    <t>AT-14171</t>
  </si>
  <si>
    <t>AT-14172</t>
  </si>
  <si>
    <t>AT-14173</t>
  </si>
  <si>
    <t>AT-14174</t>
  </si>
  <si>
    <t>AT-14175</t>
  </si>
  <si>
    <t>AT-14176</t>
  </si>
  <si>
    <t>AT-14177</t>
  </si>
  <si>
    <t>AT-14178</t>
  </si>
  <si>
    <t>AT-14179</t>
  </si>
  <si>
    <t>AT-14181</t>
  </si>
  <si>
    <t>AT-14182</t>
  </si>
  <si>
    <t>AT-14183</t>
  </si>
  <si>
    <t>AT-14184</t>
  </si>
  <si>
    <t>AT-14185</t>
  </si>
  <si>
    <t>AT-14186</t>
  </si>
  <si>
    <t>AT-14187</t>
  </si>
  <si>
    <t>AT-14188</t>
  </si>
  <si>
    <t>AT-14189</t>
  </si>
  <si>
    <t>AT-14190</t>
  </si>
  <si>
    <t>AT-14191</t>
  </si>
  <si>
    <t>AT-14192</t>
  </si>
  <si>
    <t>AT-14193</t>
  </si>
  <si>
    <t>AT-14194</t>
  </si>
  <si>
    <t>AT-14195</t>
  </si>
  <si>
    <t>AT-14196</t>
  </si>
  <si>
    <t>AT-14197</t>
  </si>
  <si>
    <t>AT-14198</t>
  </si>
  <si>
    <t>AT-14199</t>
  </si>
  <si>
    <t>AT-14200</t>
  </si>
  <si>
    <t>AT-14201</t>
  </si>
  <si>
    <t>AT-14202</t>
  </si>
  <si>
    <t>AT-14203</t>
  </si>
  <si>
    <t>AT-14204</t>
  </si>
  <si>
    <t>AT-14205</t>
  </si>
  <si>
    <t>AT-14206</t>
  </si>
  <si>
    <t>AT-14208</t>
  </si>
  <si>
    <t>AT-14209</t>
  </si>
  <si>
    <t>AT-14210</t>
  </si>
  <si>
    <t>AT-14211</t>
  </si>
  <si>
    <t>AT-14212</t>
  </si>
  <si>
    <t>AT-14213</t>
  </si>
  <si>
    <t>AT-14214</t>
  </si>
  <si>
    <t>AT-14215</t>
  </si>
  <si>
    <t>AT-14216</t>
  </si>
  <si>
    <t>AT-14217</t>
  </si>
  <si>
    <t>AT-14218</t>
  </si>
  <si>
    <t>AT-14219</t>
  </si>
  <si>
    <t>AT-14220</t>
  </si>
  <si>
    <t>AT-14221</t>
  </si>
  <si>
    <t>AT-14222</t>
  </si>
  <si>
    <t>AT-14223</t>
  </si>
  <si>
    <t>AT-14224</t>
  </si>
  <si>
    <t>AT-14225</t>
  </si>
  <si>
    <t>AT-14226</t>
  </si>
  <si>
    <t>AT-14227</t>
  </si>
  <si>
    <t>AT-14228</t>
  </si>
  <si>
    <t>AT-14229</t>
  </si>
  <si>
    <t>AT-14230</t>
  </si>
  <si>
    <t>AT-14231</t>
  </si>
  <si>
    <t>AT-14232</t>
  </si>
  <si>
    <t>AT-14233</t>
  </si>
  <si>
    <t>AT-14235</t>
  </si>
  <si>
    <t>AT-14236</t>
  </si>
  <si>
    <t>AT-14237</t>
  </si>
  <si>
    <t>AT-14238</t>
  </si>
  <si>
    <t>AT-14239</t>
  </si>
  <si>
    <t>AT-14240</t>
  </si>
  <si>
    <t>AT-14241</t>
  </si>
  <si>
    <t>AT-14242</t>
  </si>
  <si>
    <t>AT-14243</t>
  </si>
  <si>
    <t>AT-14244</t>
  </si>
  <si>
    <t>AT-14245</t>
  </si>
  <si>
    <t>AT-14246</t>
  </si>
  <si>
    <t>AT-14247</t>
  </si>
  <si>
    <t>AT-14248</t>
  </si>
  <si>
    <t>AT-14249</t>
  </si>
  <si>
    <t>AT-14250</t>
  </si>
  <si>
    <t>AT-14251</t>
  </si>
  <si>
    <t>AT-14252</t>
  </si>
  <si>
    <t>AT-14253</t>
  </si>
  <si>
    <t>AT-14254</t>
  </si>
  <si>
    <t>AT-14255</t>
  </si>
  <si>
    <t>AT-14256</t>
  </si>
  <si>
    <t>AT-14257</t>
  </si>
  <si>
    <t>AT-14258</t>
  </si>
  <si>
    <t>AT-14259</t>
  </si>
  <si>
    <t>AT-14260</t>
  </si>
  <si>
    <t>AT-14262</t>
  </si>
  <si>
    <t>AT-14263</t>
  </si>
  <si>
    <t>AT-14264</t>
  </si>
  <si>
    <t>AT-14265</t>
  </si>
  <si>
    <t>AT-14266</t>
  </si>
  <si>
    <t>AT-14267</t>
  </si>
  <si>
    <t>AT-14268</t>
  </si>
  <si>
    <t>AT-14269</t>
  </si>
  <si>
    <t>AT-14270</t>
  </si>
  <si>
    <t>AT-14271</t>
  </si>
  <si>
    <t>AT-14272</t>
  </si>
  <si>
    <t>AT-14273</t>
  </si>
  <si>
    <t>AT-14274</t>
  </si>
  <si>
    <t>AT-14275</t>
  </si>
  <si>
    <t>AT-14276</t>
  </si>
  <si>
    <t>AT-14277</t>
  </si>
  <si>
    <t>AT-14278</t>
  </si>
  <si>
    <t>AT-14279</t>
  </si>
  <si>
    <t>AT-14280</t>
  </si>
  <si>
    <t>AT-14281</t>
  </si>
  <si>
    <t>AT-14282</t>
  </si>
  <si>
    <t>AT-14283</t>
  </si>
  <si>
    <t>AT-14284</t>
  </si>
  <si>
    <t>AT-14285</t>
  </si>
  <si>
    <t>AT-14286</t>
  </si>
  <si>
    <t>AT-14287</t>
  </si>
  <si>
    <t>AT-14289</t>
  </si>
  <si>
    <t>AT-14290</t>
  </si>
  <si>
    <t>AT-14291</t>
  </si>
  <si>
    <t>AT-14292</t>
  </si>
  <si>
    <t>AT-14293</t>
  </si>
  <si>
    <t>AT-14294</t>
  </si>
  <si>
    <t>AT-14295</t>
  </si>
  <si>
    <t>AT-14296</t>
  </si>
  <si>
    <t>AT-14297</t>
  </si>
  <si>
    <t>AT-14298</t>
  </si>
  <si>
    <t>AT-14299</t>
  </si>
  <si>
    <t>AT-14300</t>
  </si>
  <si>
    <t>AT-14301</t>
  </si>
  <si>
    <t>AT-14302</t>
  </si>
  <si>
    <t>AT-14303</t>
  </si>
  <si>
    <t>AT-14304</t>
  </si>
  <si>
    <t>AT-14305</t>
  </si>
  <si>
    <t>AT-14306</t>
  </si>
  <si>
    <t>AT-14307</t>
  </si>
  <si>
    <t>AT-14308</t>
  </si>
  <si>
    <t>AT-14309</t>
  </si>
  <si>
    <t>AT-14310</t>
  </si>
  <si>
    <t>AT-14311</t>
  </si>
  <si>
    <t>AT-14312</t>
  </si>
  <si>
    <t>AT-14313</t>
  </si>
  <si>
    <t>AT-14314</t>
  </si>
  <si>
    <t>AT-14316</t>
  </si>
  <si>
    <t>AT-14317</t>
  </si>
  <si>
    <t>AT-14318</t>
  </si>
  <si>
    <t>AT-14319</t>
  </si>
  <si>
    <t>AT-14320</t>
  </si>
  <si>
    <t>AT-14321</t>
  </si>
  <si>
    <t>AT-14322</t>
  </si>
  <si>
    <t>AT-14323</t>
  </si>
  <si>
    <t>AT-14324</t>
  </si>
  <si>
    <t>AT-14325</t>
  </si>
  <si>
    <t>AT-14326</t>
  </si>
  <si>
    <t>AT-14327</t>
  </si>
  <si>
    <t>AT-14328</t>
  </si>
  <si>
    <t>AT-14329</t>
  </si>
  <si>
    <t>AT-14330</t>
  </si>
  <si>
    <t>AT-14331</t>
  </si>
  <si>
    <t>AT-14332</t>
  </si>
  <si>
    <t>AT-14333</t>
  </si>
  <si>
    <t>AT-14334</t>
  </si>
  <si>
    <t>AT-14335</t>
  </si>
  <si>
    <t>AT-14336</t>
  </si>
  <si>
    <t>AT-14337</t>
  </si>
  <si>
    <t>AT-14338</t>
  </si>
  <si>
    <t>AT-14339</t>
  </si>
  <si>
    <t>AT-14340</t>
  </si>
  <si>
    <t>AT-14341</t>
  </si>
  <si>
    <t>AT-14343</t>
  </si>
  <si>
    <t>AT-14344</t>
  </si>
  <si>
    <t>AT-14345</t>
  </si>
  <si>
    <t>AT-14346</t>
  </si>
  <si>
    <t>AT-14347</t>
  </si>
  <si>
    <t>AT-14348</t>
  </si>
  <si>
    <t>AT-14349</t>
  </si>
  <si>
    <t>AT-14350</t>
  </si>
  <si>
    <t>AT-14351</t>
  </si>
  <si>
    <t>AT-14352</t>
  </si>
  <si>
    <t>AT-14353</t>
  </si>
  <si>
    <t>AT-14354</t>
  </si>
  <si>
    <t>AT-14355</t>
  </si>
  <si>
    <t>AT-14356</t>
  </si>
  <si>
    <t>AT-14357</t>
  </si>
  <si>
    <t>AT-14358</t>
  </si>
  <si>
    <t>AT-14359</t>
  </si>
  <si>
    <t>AT-14360</t>
  </si>
  <si>
    <t>AT-14361</t>
  </si>
  <si>
    <t>AT-14362</t>
  </si>
  <si>
    <t>AT-14363</t>
  </si>
  <si>
    <t>AT-14364</t>
  </si>
  <si>
    <t>AT-14365</t>
  </si>
  <si>
    <t>AT-14366</t>
  </si>
  <si>
    <t>AT-14367</t>
  </si>
  <si>
    <t>AT-14368</t>
  </si>
  <si>
    <t>AT-14370</t>
  </si>
  <si>
    <t>AT-14371</t>
  </si>
  <si>
    <t>AT-14372</t>
  </si>
  <si>
    <t>AT-14373</t>
  </si>
  <si>
    <t>AT-14374</t>
  </si>
  <si>
    <t>AT-14375</t>
  </si>
  <si>
    <t>AT-14376</t>
  </si>
  <si>
    <t>AT-14377</t>
  </si>
  <si>
    <t>AT-14378</t>
  </si>
  <si>
    <t>AT-14379</t>
  </si>
  <si>
    <t>AT-14380</t>
  </si>
  <si>
    <t>AT-14381</t>
  </si>
  <si>
    <t>AT-14382</t>
  </si>
  <si>
    <t>AT-14383</t>
  </si>
  <si>
    <t>AT-14384</t>
  </si>
  <si>
    <t>AT-14385</t>
  </si>
  <si>
    <t>AT-14386</t>
  </si>
  <si>
    <t>AT-14387</t>
  </si>
  <si>
    <t>AT-14388</t>
  </si>
  <si>
    <t>AT-14389</t>
  </si>
  <si>
    <t>AT-14390</t>
  </si>
  <si>
    <t>AT-14391</t>
  </si>
  <si>
    <t>AT-14392</t>
  </si>
  <si>
    <t>AT-14393</t>
  </si>
  <si>
    <t>AT-14394</t>
  </si>
  <si>
    <t>AT-14395</t>
  </si>
  <si>
    <t>AT-14397</t>
  </si>
  <si>
    <t>AT-14398</t>
  </si>
  <si>
    <t>AT-14399</t>
  </si>
  <si>
    <t>AT-14400</t>
  </si>
  <si>
    <t>AT-14401</t>
  </si>
  <si>
    <t>AT-14402</t>
  </si>
  <si>
    <t>AT-14403</t>
  </si>
  <si>
    <t>AT-14404</t>
  </si>
  <si>
    <t>AT-14405</t>
  </si>
  <si>
    <t>AT-14406</t>
  </si>
  <si>
    <t>AT-14407</t>
  </si>
  <si>
    <t>AT-14408</t>
  </si>
  <si>
    <t>AT-14409</t>
  </si>
  <si>
    <t>AT-14410</t>
  </si>
  <si>
    <t>AT-14411</t>
  </si>
  <si>
    <t>AT-14412</t>
  </si>
  <si>
    <t>AT-14413</t>
  </si>
  <si>
    <t>AT-14414</t>
  </si>
  <si>
    <t>AT-14415</t>
  </si>
  <si>
    <t>AT-14416</t>
  </si>
  <si>
    <t>AT-14417</t>
  </si>
  <si>
    <t>AT-14418</t>
  </si>
  <si>
    <t>AT-14419</t>
  </si>
  <si>
    <t>AT-14420</t>
  </si>
  <si>
    <t>AT-14421</t>
  </si>
  <si>
    <t>AT-14422</t>
  </si>
  <si>
    <t>AT-14424</t>
  </si>
  <si>
    <t>AT-14425</t>
  </si>
  <si>
    <t>AT-14426</t>
  </si>
  <si>
    <t>AT-14427</t>
  </si>
  <si>
    <t>AT-14428</t>
  </si>
  <si>
    <t>AT-14429</t>
  </si>
  <si>
    <t>AT-14430</t>
  </si>
  <si>
    <t>AT-14431</t>
  </si>
  <si>
    <t>AT-14432</t>
  </si>
  <si>
    <t>AT-14433</t>
  </si>
  <si>
    <t>AT-14437</t>
  </si>
  <si>
    <t>AT-14438</t>
  </si>
  <si>
    <t>AT-14439</t>
  </si>
  <si>
    <t>AT-14440</t>
  </si>
  <si>
    <t>AT-14441</t>
  </si>
  <si>
    <t>AT-14442</t>
  </si>
  <si>
    <t>AT-14443</t>
  </si>
  <si>
    <t>AT-14444</t>
  </si>
  <si>
    <t>AT-14445</t>
  </si>
  <si>
    <t>AT-14446</t>
  </si>
  <si>
    <t>AT-14447</t>
  </si>
  <si>
    <t>AT-14448</t>
  </si>
  <si>
    <t>AT-14449</t>
  </si>
  <si>
    <t>AT-14450</t>
  </si>
  <si>
    <t>AT-14451</t>
  </si>
  <si>
    <t>AT-14452</t>
  </si>
  <si>
    <t>AT-14454</t>
  </si>
  <si>
    <t>AT-14455</t>
  </si>
  <si>
    <t>AT-14456</t>
  </si>
  <si>
    <t>AT-14457</t>
  </si>
  <si>
    <t>AT-14458</t>
  </si>
  <si>
    <t>AT-14459</t>
  </si>
  <si>
    <t>AT-14460</t>
  </si>
  <si>
    <t>AT-14461</t>
  </si>
  <si>
    <t>AT-14462</t>
  </si>
  <si>
    <t>AT-14463</t>
  </si>
  <si>
    <t>AT-14467</t>
  </si>
  <si>
    <t>AT-14468</t>
  </si>
  <si>
    <t>AT-14469</t>
  </si>
  <si>
    <t>AT-14470</t>
  </si>
  <si>
    <t>AT-14471</t>
  </si>
  <si>
    <t>AT-14472</t>
  </si>
  <si>
    <t>AT-14473</t>
  </si>
  <si>
    <t>AT-14474</t>
  </si>
  <si>
    <t>AT-14475</t>
  </si>
  <si>
    <t>AT-14476</t>
  </si>
  <si>
    <t>AT-14477</t>
  </si>
  <si>
    <t>AT-14478</t>
  </si>
  <si>
    <t>AT-14479</t>
  </si>
  <si>
    <t>AT-14480</t>
  </si>
  <si>
    <t>AT-14481</t>
  </si>
  <si>
    <t>AT-14482</t>
  </si>
  <si>
    <t>AT-14484</t>
  </si>
  <si>
    <t>AT-14485</t>
  </si>
  <si>
    <t>AT-14486</t>
  </si>
  <si>
    <t>AT-14487</t>
  </si>
  <si>
    <t>AT-14488</t>
  </si>
  <si>
    <t>AT-14489</t>
  </si>
  <si>
    <t>AT-14490</t>
  </si>
  <si>
    <t>AT-14491</t>
  </si>
  <si>
    <t>AT-14492</t>
  </si>
  <si>
    <t>AT-14493</t>
  </si>
  <si>
    <t>AT-14497</t>
  </si>
  <si>
    <t>AT-14498</t>
  </si>
  <si>
    <t>AT-14499</t>
  </si>
  <si>
    <t>AT-14500</t>
  </si>
  <si>
    <t>AT-14501</t>
  </si>
  <si>
    <t>AT-14502</t>
  </si>
  <si>
    <t>AT-14503</t>
  </si>
  <si>
    <t>AT-14504</t>
  </si>
  <si>
    <t>AT-14505</t>
  </si>
  <si>
    <t>AT-14506</t>
  </si>
  <si>
    <t>AT-14507</t>
  </si>
  <si>
    <t>AT-14508</t>
  </si>
  <si>
    <t>AT-14509</t>
  </si>
  <si>
    <t>AT-14510</t>
  </si>
  <si>
    <t>AT-14511</t>
  </si>
  <si>
    <t>AT-14512</t>
  </si>
  <si>
    <t>AT-14514</t>
  </si>
  <si>
    <t>AT-14515</t>
  </si>
  <si>
    <t>AT-14516</t>
  </si>
  <si>
    <t>AT-14517</t>
  </si>
  <si>
    <t>AT-14518</t>
  </si>
  <si>
    <t>AT-14519</t>
  </si>
  <si>
    <t>AT-14520</t>
  </si>
  <si>
    <t>AT-14521</t>
  </si>
  <si>
    <t>AT-14522</t>
  </si>
  <si>
    <t>AT-14523</t>
  </si>
  <si>
    <t>AT-14527</t>
  </si>
  <si>
    <t>AT-14528</t>
  </si>
  <si>
    <t>AT-14529</t>
  </si>
  <si>
    <t>AT-14530</t>
  </si>
  <si>
    <t>AT-14531</t>
  </si>
  <si>
    <t>AT-14532</t>
  </si>
  <si>
    <t>AT-14533</t>
  </si>
  <si>
    <t>AT-14534</t>
  </si>
  <si>
    <t>AT-14535</t>
  </si>
  <si>
    <t>AT-14536</t>
  </si>
  <si>
    <t>AT-14537</t>
  </si>
  <si>
    <t>AT-14538</t>
  </si>
  <si>
    <t>AT-14539</t>
  </si>
  <si>
    <t>AT-14540</t>
  </si>
  <si>
    <t>AT-14541</t>
  </si>
  <si>
    <t>AT-14542</t>
  </si>
  <si>
    <t>AT-14544</t>
  </si>
  <si>
    <t>AT-14545</t>
  </si>
  <si>
    <t>AT-14546</t>
  </si>
  <si>
    <t>AT-14547</t>
  </si>
  <si>
    <t>AT-14548</t>
  </si>
  <si>
    <t>AT-14549</t>
  </si>
  <si>
    <t>AT-14550</t>
  </si>
  <si>
    <t>AT-14551</t>
  </si>
  <si>
    <t>AT-14552</t>
  </si>
  <si>
    <t>AT-14553</t>
  </si>
  <si>
    <t>AT-14557</t>
  </si>
  <si>
    <t>AT-14558</t>
  </si>
  <si>
    <t>AT-14559</t>
  </si>
  <si>
    <t>AT-14560</t>
  </si>
  <si>
    <t>AT-14561</t>
  </si>
  <si>
    <t>AT-14562</t>
  </si>
  <si>
    <t>AT-14563</t>
  </si>
  <si>
    <t>AT-14564</t>
  </si>
  <si>
    <t>AT-14565</t>
  </si>
  <si>
    <t>AT-14566</t>
  </si>
  <si>
    <t>AT-14567</t>
  </si>
  <si>
    <t>AT-14568</t>
  </si>
  <si>
    <t>AT-14569</t>
  </si>
  <si>
    <t>AT-14570</t>
  </si>
  <si>
    <t>AT-14571</t>
  </si>
  <si>
    <t>AT-14572</t>
  </si>
  <si>
    <t>AT-14574</t>
  </si>
  <si>
    <t>AT-14575</t>
  </si>
  <si>
    <t>AT-14576</t>
  </si>
  <si>
    <t>AT-14577</t>
  </si>
  <si>
    <t>AT-14578</t>
  </si>
  <si>
    <t>AT-14579</t>
  </si>
  <si>
    <t>AT-14580</t>
  </si>
  <si>
    <t>AT-14581</t>
  </si>
  <si>
    <t>AT-14582</t>
  </si>
  <si>
    <t>AT-14583</t>
  </si>
  <si>
    <t>AT-14587</t>
  </si>
  <si>
    <t>AT-14588</t>
  </si>
  <si>
    <t>AT-14589</t>
  </si>
  <si>
    <t>AT-14590</t>
  </si>
  <si>
    <t>AT-14591</t>
  </si>
  <si>
    <t>AT-14592</t>
  </si>
  <si>
    <t>AT-14593</t>
  </si>
  <si>
    <t>AT-14594</t>
  </si>
  <si>
    <t>AT-14595</t>
  </si>
  <si>
    <t>AT-14596</t>
  </si>
  <si>
    <t>AT-14597</t>
  </si>
  <si>
    <t>AT-14598</t>
  </si>
  <si>
    <t>AT-14599</t>
  </si>
  <si>
    <t>AT-14600</t>
  </si>
  <si>
    <t>AT-14601</t>
  </si>
  <si>
    <t>AT-14602</t>
  </si>
  <si>
    <t>AT-14604</t>
  </si>
  <si>
    <t>AT-14605</t>
  </si>
  <si>
    <t>AT-14606</t>
  </si>
  <si>
    <t>AT-14607</t>
  </si>
  <si>
    <t>AT-14608</t>
  </si>
  <si>
    <t>AT-14609</t>
  </si>
  <si>
    <t>AT-14610</t>
  </si>
  <si>
    <t>AT-14611</t>
  </si>
  <si>
    <t>AT-14612</t>
  </si>
  <si>
    <t>AT-14613</t>
  </si>
  <si>
    <t>AT-14617</t>
  </si>
  <si>
    <t>AT-14618</t>
  </si>
  <si>
    <t>AT-14619</t>
  </si>
  <si>
    <t>AT-14620</t>
  </si>
  <si>
    <t>AT-14621</t>
  </si>
  <si>
    <t>AT-14622</t>
  </si>
  <si>
    <t>AT-14623</t>
  </si>
  <si>
    <t>AT-14624</t>
  </si>
  <si>
    <t>AT-14625</t>
  </si>
  <si>
    <t>AT-14626</t>
  </si>
  <si>
    <t>AT-14627</t>
  </si>
  <si>
    <t>AT-14628</t>
  </si>
  <si>
    <t>AT-14629</t>
  </si>
  <si>
    <t>AT-14630</t>
  </si>
  <si>
    <t>AT-14631</t>
  </si>
  <si>
    <t>AT-14632</t>
  </si>
  <si>
    <t>AT-14634</t>
  </si>
  <si>
    <t>AT-14635</t>
  </si>
  <si>
    <t>AT-14636</t>
  </si>
  <si>
    <t>AT-14637</t>
  </si>
  <si>
    <t>AT-14638</t>
  </si>
  <si>
    <t>AT-14639</t>
  </si>
  <si>
    <t>AT-14640</t>
  </si>
  <si>
    <t>AT-14641</t>
  </si>
  <si>
    <t>AT-14642</t>
  </si>
  <si>
    <t>AT-14643</t>
  </si>
  <si>
    <t>AT-14647</t>
  </si>
  <si>
    <t>AT-14648</t>
  </si>
  <si>
    <t>AT-14649</t>
  </si>
  <si>
    <t>AT-14650</t>
  </si>
  <si>
    <t>AT-14651</t>
  </si>
  <si>
    <t>AT-14652</t>
  </si>
  <si>
    <t>AT-14653</t>
  </si>
  <si>
    <t>AT-14654</t>
  </si>
  <si>
    <t>AT-14655</t>
  </si>
  <si>
    <t>AT-14656</t>
  </si>
  <si>
    <t>AT-14657</t>
  </si>
  <si>
    <t>AT-14658</t>
  </si>
  <si>
    <t>AT-14659</t>
  </si>
  <si>
    <t>AT-14660</t>
  </si>
  <si>
    <t>AT-14661</t>
  </si>
  <si>
    <t>AT-14662</t>
  </si>
  <si>
    <t>AT-14664</t>
  </si>
  <si>
    <t>AT-14665</t>
  </si>
  <si>
    <t>AT-14666</t>
  </si>
  <si>
    <t>AT-14667</t>
  </si>
  <si>
    <t>AT-14668</t>
  </si>
  <si>
    <t>AT-14669</t>
  </si>
  <si>
    <t>AT-14670</t>
  </si>
  <si>
    <t>AT-14671</t>
  </si>
  <si>
    <t>AT-14672</t>
  </si>
  <si>
    <t>AT-14673</t>
  </si>
  <si>
    <t>AT-14677</t>
  </si>
  <si>
    <t>AT-14678</t>
  </si>
  <si>
    <t>AT-14679</t>
  </si>
  <si>
    <t>AT-14680</t>
  </si>
  <si>
    <t>AT-14681</t>
  </si>
  <si>
    <t>AT-14682</t>
  </si>
  <si>
    <t>AT-14683</t>
  </si>
  <si>
    <t>AT-14684</t>
  </si>
  <si>
    <t>AT-14685</t>
  </si>
  <si>
    <t>AT-14686</t>
  </si>
  <si>
    <t>AT-14687</t>
  </si>
  <si>
    <t>AT-14688</t>
  </si>
  <si>
    <t>AT-14689</t>
  </si>
  <si>
    <t>AT-14690</t>
  </si>
  <si>
    <t>AT-14691</t>
  </si>
  <si>
    <t>AT-14692</t>
  </si>
  <si>
    <t>AT-14694</t>
  </si>
  <si>
    <t>AT-14695</t>
  </si>
  <si>
    <t>AT-14696</t>
  </si>
  <si>
    <t>AT-14697</t>
  </si>
  <si>
    <t>AT-14698</t>
  </si>
  <si>
    <t>AT-14699</t>
  </si>
  <si>
    <t>AT-14700</t>
  </si>
  <si>
    <t>AT-14701</t>
  </si>
  <si>
    <t>AT-14702</t>
  </si>
  <si>
    <t>AT-14703</t>
  </si>
  <si>
    <t>AT-14707</t>
  </si>
  <si>
    <t>AT-14708</t>
  </si>
  <si>
    <t>AT-14709</t>
  </si>
  <si>
    <t>AT-14710</t>
  </si>
  <si>
    <t>AT-14711</t>
  </si>
  <si>
    <t>AT-14712</t>
  </si>
  <si>
    <t>AT-14713</t>
  </si>
  <si>
    <t>AT-14714</t>
  </si>
  <si>
    <t>AT-14715</t>
  </si>
  <si>
    <t>AT-14716</t>
  </si>
  <si>
    <t>AT-14717</t>
  </si>
  <si>
    <t>AT-14718</t>
  </si>
  <si>
    <t>AT-14719</t>
  </si>
  <si>
    <t>AT-14720</t>
  </si>
  <si>
    <t>AT-14721</t>
  </si>
  <si>
    <t>AT-14722</t>
  </si>
  <si>
    <t>AT-14724</t>
  </si>
  <si>
    <t>AT-14725</t>
  </si>
  <si>
    <t>AT-14726</t>
  </si>
  <si>
    <t>AT-14727</t>
  </si>
  <si>
    <t>AT-14728</t>
  </si>
  <si>
    <t>AT-14729</t>
  </si>
  <si>
    <t>AT-14730</t>
  </si>
  <si>
    <t>AT-14731</t>
  </si>
  <si>
    <t>AT-14732</t>
  </si>
  <si>
    <t>AT-14733</t>
  </si>
  <si>
    <t>AT-14737</t>
  </si>
  <si>
    <t>AT-14738</t>
  </si>
  <si>
    <t>AT-14739</t>
  </si>
  <si>
    <t>AT-14740</t>
  </si>
  <si>
    <t>AT-14741</t>
  </si>
  <si>
    <t>AT-14742</t>
  </si>
  <si>
    <t>AT-14743</t>
  </si>
  <si>
    <t>AT-14744</t>
  </si>
  <si>
    <t>AT-14745</t>
  </si>
  <si>
    <t>AT-14746</t>
  </si>
  <si>
    <t>AT-14747</t>
  </si>
  <si>
    <t>AT-14748</t>
  </si>
  <si>
    <t>AT-14749</t>
  </si>
  <si>
    <t>AT-14750</t>
  </si>
  <si>
    <t>AT-14751</t>
  </si>
  <si>
    <t>AT-14752</t>
  </si>
  <si>
    <t>AT-14754</t>
  </si>
  <si>
    <t>AT-14755</t>
  </si>
  <si>
    <t>AT-14756</t>
  </si>
  <si>
    <t>AT-14757</t>
  </si>
  <si>
    <t>AT-14758</t>
  </si>
  <si>
    <t>AT-14759</t>
  </si>
  <si>
    <t>AT-14760</t>
  </si>
  <si>
    <t>AT-14761</t>
  </si>
  <si>
    <t>AT-14762</t>
  </si>
  <si>
    <t>AT-14763</t>
  </si>
  <si>
    <t>AT-14767</t>
  </si>
  <si>
    <t>AT-14768</t>
  </si>
  <si>
    <t>AT-14769</t>
  </si>
  <si>
    <t>AT-14770</t>
  </si>
  <si>
    <t>AT-14771</t>
  </si>
  <si>
    <t>AT-14772</t>
  </si>
  <si>
    <t>AT-14773</t>
  </si>
  <si>
    <t>AT-14774</t>
  </si>
  <si>
    <t>AT-14775</t>
  </si>
  <si>
    <t>AT-14776</t>
  </si>
  <si>
    <t>AT-14777</t>
  </si>
  <si>
    <t>AT-14778</t>
  </si>
  <si>
    <t>AT-14779</t>
  </si>
  <si>
    <t>AT-14780</t>
  </si>
  <si>
    <t>AT-14781</t>
  </si>
  <si>
    <t>AT-14782</t>
  </si>
  <si>
    <t>AT-14784</t>
  </si>
  <si>
    <t>AT-14785</t>
  </si>
  <si>
    <t>AT-14786</t>
  </si>
  <si>
    <t>AT-14787</t>
  </si>
  <si>
    <t>AT-14788</t>
  </si>
  <si>
    <t>AT-14789</t>
  </si>
  <si>
    <t>AT-14790</t>
  </si>
  <si>
    <t>AT-14791</t>
  </si>
  <si>
    <t>AT-14792</t>
  </si>
  <si>
    <t>AT-14793</t>
  </si>
  <si>
    <t>AT-14797</t>
  </si>
  <si>
    <t>AT-14798</t>
  </si>
  <si>
    <t>AT-14799</t>
  </si>
  <si>
    <t>AT-14800</t>
  </si>
  <si>
    <t>AT-14801</t>
  </si>
  <si>
    <t>AT-14802</t>
  </si>
  <si>
    <t>AT-14803</t>
  </si>
  <si>
    <t>AT-14804</t>
  </si>
  <si>
    <t>AT-14805</t>
  </si>
  <si>
    <t>AT-14806</t>
  </si>
  <si>
    <t>AT-14807</t>
  </si>
  <si>
    <t>AT-14808</t>
  </si>
  <si>
    <t>AT-14809</t>
  </si>
  <si>
    <t>AT-14810</t>
  </si>
  <si>
    <t>AT-14811</t>
  </si>
  <si>
    <t>AT-14812</t>
  </si>
  <si>
    <t>AT-14814</t>
  </si>
  <si>
    <t>AT-14815</t>
  </si>
  <si>
    <t>AT-14816</t>
  </si>
  <si>
    <t>AT-14817</t>
  </si>
  <si>
    <t>AT-14818</t>
  </si>
  <si>
    <t>AT-14819</t>
  </si>
  <si>
    <t>AT-14820</t>
  </si>
  <si>
    <t>AT-14821</t>
  </si>
  <si>
    <t>AT-14822</t>
  </si>
  <si>
    <t>AT-14823</t>
  </si>
  <si>
    <t>AT-14827</t>
  </si>
  <si>
    <t>AT-14828</t>
  </si>
  <si>
    <t>AT-14829</t>
  </si>
  <si>
    <t>AT-14830</t>
  </si>
  <si>
    <t>AT-14831</t>
  </si>
  <si>
    <t>AT-14832</t>
  </si>
  <si>
    <t>AT-14833</t>
  </si>
  <si>
    <t>AT-14834</t>
  </si>
  <si>
    <t>AT-14835</t>
  </si>
  <si>
    <t>AT-14836</t>
  </si>
  <si>
    <t>AT-14837</t>
  </si>
  <si>
    <t>AT-14838</t>
  </si>
  <si>
    <t>AT-14839</t>
  </si>
  <si>
    <t>AT-14840</t>
  </si>
  <si>
    <t>AT-14841</t>
  </si>
  <si>
    <t>AT-14842</t>
  </si>
  <si>
    <t>AT-14844</t>
  </si>
  <si>
    <t>AT-14845</t>
  </si>
  <si>
    <t>AT-14846</t>
  </si>
  <si>
    <t>AT-14847</t>
  </si>
  <si>
    <t>AT-14848</t>
  </si>
  <si>
    <t>AT-14849</t>
  </si>
  <si>
    <t>AT-14850</t>
  </si>
  <si>
    <t>AT-14851</t>
  </si>
  <si>
    <t>AT-14852</t>
  </si>
  <si>
    <t>AT-14853</t>
  </si>
  <si>
    <t>AT-14857</t>
  </si>
  <si>
    <t>AT-14858</t>
  </si>
  <si>
    <t>AT-14859</t>
  </si>
  <si>
    <t>AT-14860</t>
  </si>
  <si>
    <t>AT-14861</t>
  </si>
  <si>
    <t>AT-14862</t>
  </si>
  <si>
    <t>AT-14863</t>
  </si>
  <si>
    <t>AT-14864</t>
  </si>
  <si>
    <t>AT-14865</t>
  </si>
  <si>
    <t>AT-14866</t>
  </si>
  <si>
    <t>AT-14867</t>
  </si>
  <si>
    <t>AT-14868</t>
  </si>
  <si>
    <t>AT-14869</t>
  </si>
  <si>
    <t>AT-14870</t>
  </si>
  <si>
    <t>AT-14871</t>
  </si>
  <si>
    <t>AT-14872</t>
  </si>
  <si>
    <t>AT-14874</t>
  </si>
  <si>
    <t>AT-14875</t>
  </si>
  <si>
    <t>AT-14876</t>
  </si>
  <si>
    <t>AT-14877</t>
  </si>
  <si>
    <t>AT-14878</t>
  </si>
  <si>
    <t>AT-14879</t>
  </si>
  <si>
    <t>AT-14880</t>
  </si>
  <si>
    <t>AT-14881</t>
  </si>
  <si>
    <t>AT-14882</t>
  </si>
  <si>
    <t>AT-14883</t>
  </si>
  <si>
    <t>AT-14887</t>
  </si>
  <si>
    <t>AT-14888</t>
  </si>
  <si>
    <t>AT-14889</t>
  </si>
  <si>
    <t>AT-14890</t>
  </si>
  <si>
    <t>AT-14891</t>
  </si>
  <si>
    <t>AT-14892</t>
  </si>
  <si>
    <t>AT-14893</t>
  </si>
  <si>
    <t>AT-14894</t>
  </si>
  <si>
    <t>AT-14895</t>
  </si>
  <si>
    <t>AT-14896</t>
  </si>
  <si>
    <t>AT-14897</t>
  </si>
  <si>
    <t>AT-14898</t>
  </si>
  <si>
    <t>AT-14899</t>
  </si>
  <si>
    <t>AT-14900</t>
  </si>
  <si>
    <t>AT-14901</t>
  </si>
  <si>
    <t>AT-14902</t>
  </si>
  <si>
    <t>AT-14904</t>
  </si>
  <si>
    <t>AT-14905</t>
  </si>
  <si>
    <t>AT-14906</t>
  </si>
  <si>
    <t>AT-14907</t>
  </si>
  <si>
    <t>AT-14908</t>
  </si>
  <si>
    <t>AT-14909</t>
  </si>
  <si>
    <t>AT-14910</t>
  </si>
  <si>
    <t>AT-14911</t>
  </si>
  <si>
    <t>AT-14912</t>
  </si>
  <si>
    <t>AT-14913</t>
  </si>
  <si>
    <t>AT-14917</t>
  </si>
  <si>
    <t>AT-14918</t>
  </si>
  <si>
    <t>AT-14919</t>
  </si>
  <si>
    <t>AT-14920</t>
  </si>
  <si>
    <t>AT-14921</t>
  </si>
  <si>
    <t>AT-14922</t>
  </si>
  <si>
    <t>AT-14923</t>
  </si>
  <si>
    <t>AT-14924</t>
  </si>
  <si>
    <t>AT-14925</t>
  </si>
  <si>
    <t>AT-14926</t>
  </si>
  <si>
    <t>AT-14927</t>
  </si>
  <si>
    <t>AT-14928</t>
  </si>
  <si>
    <t>AT-14929</t>
  </si>
  <si>
    <t>AT-14930</t>
  </si>
  <si>
    <t>AT-14931</t>
  </si>
  <si>
    <t>AT-14932</t>
  </si>
  <si>
    <t>AT-14934</t>
  </si>
  <si>
    <t>AT-14935</t>
  </si>
  <si>
    <t>AT-14936</t>
  </si>
  <si>
    <t>AT-14937</t>
  </si>
  <si>
    <t>AT-14938</t>
  </si>
  <si>
    <t>AT-14939</t>
  </si>
  <si>
    <t>AT-14940</t>
  </si>
  <si>
    <t>AT-14941</t>
  </si>
  <si>
    <t>AT-14942</t>
  </si>
  <si>
    <t>AT-14943</t>
  </si>
  <si>
    <t>AT-14947</t>
  </si>
  <si>
    <t>AT-14948</t>
  </si>
  <si>
    <t>AT-14949</t>
  </si>
  <si>
    <t>AT-14950</t>
  </si>
  <si>
    <t>AT-14951</t>
  </si>
  <si>
    <t>AT-14952</t>
  </si>
  <si>
    <t>AT-14953</t>
  </si>
  <si>
    <t>AT-14954</t>
  </si>
  <si>
    <t>AT-14955</t>
  </si>
  <si>
    <t>AT-14956</t>
  </si>
  <si>
    <t>AT-14957</t>
  </si>
  <si>
    <t>AT-14958</t>
  </si>
  <si>
    <t>AT-14959</t>
  </si>
  <si>
    <t>AT-14960</t>
  </si>
  <si>
    <t>AT-14961</t>
  </si>
  <si>
    <t>AT-14962</t>
  </si>
  <si>
    <t>AT-14964</t>
  </si>
  <si>
    <t>AT-14965</t>
  </si>
  <si>
    <t>AT-14966</t>
  </si>
  <si>
    <t>AT-14967</t>
  </si>
  <si>
    <t>AT-14968</t>
  </si>
  <si>
    <t>AT-14969</t>
  </si>
  <si>
    <t>AT-14970</t>
  </si>
  <si>
    <t>AT-14971</t>
  </si>
  <si>
    <t>AT-14972</t>
  </si>
  <si>
    <t>AT-14973</t>
  </si>
  <si>
    <t>AT-14977</t>
  </si>
  <si>
    <t>AT-14978</t>
  </si>
  <si>
    <t>AT-14979</t>
  </si>
  <si>
    <t>AT-14980</t>
  </si>
  <si>
    <t>AT-14981</t>
  </si>
  <si>
    <t>AT-14982</t>
  </si>
  <si>
    <t>AT-14983</t>
  </si>
  <si>
    <t>AT-14984</t>
  </si>
  <si>
    <t>AT-14985</t>
  </si>
  <si>
    <t>AT-14986</t>
  </si>
  <si>
    <t>AT-14987</t>
  </si>
  <si>
    <t>AT-14988</t>
  </si>
  <si>
    <t>AT-14989</t>
  </si>
  <si>
    <t>AT-14990</t>
  </si>
  <si>
    <t>AT-14991</t>
  </si>
  <si>
    <t>AT-14992</t>
  </si>
  <si>
    <t>AT-14994</t>
  </si>
  <si>
    <t>AT-14995</t>
  </si>
  <si>
    <t>AT-14996</t>
  </si>
  <si>
    <t>AT-14997</t>
  </si>
  <si>
    <t>AT-14998</t>
  </si>
  <si>
    <t>AT-14999</t>
  </si>
  <si>
    <t>AT-15000</t>
  </si>
  <si>
    <t>AT-15001</t>
  </si>
  <si>
    <t>AT-15002</t>
  </si>
  <si>
    <t>AT-15003</t>
  </si>
  <si>
    <t>AT-15007</t>
  </si>
  <si>
    <t>AT-15008</t>
  </si>
  <si>
    <t>AT-15009</t>
  </si>
  <si>
    <t>AT-15010</t>
  </si>
  <si>
    <t>AT-15011</t>
  </si>
  <si>
    <t>AT-15012</t>
  </si>
  <si>
    <t>AT-15013</t>
  </si>
  <si>
    <t>AT-15014</t>
  </si>
  <si>
    <t>AT-15015</t>
  </si>
  <si>
    <t>AT-15016</t>
  </si>
  <si>
    <t>AT-15017</t>
  </si>
  <si>
    <t>AT-15018</t>
  </si>
  <si>
    <t>AT-15019</t>
  </si>
  <si>
    <t>AT-15020</t>
  </si>
  <si>
    <t>AT-15021</t>
  </si>
  <si>
    <t>AT-15022</t>
  </si>
  <si>
    <t>AT-15024</t>
  </si>
  <si>
    <t>AT-15025</t>
  </si>
  <si>
    <t>AT-15026</t>
  </si>
  <si>
    <t>AT-15027</t>
  </si>
  <si>
    <t>AT-15028</t>
  </si>
  <si>
    <t>AT-15029</t>
  </si>
  <si>
    <t>AT-15030</t>
  </si>
  <si>
    <t>AT-15031</t>
  </si>
  <si>
    <t>AT-15032</t>
  </si>
  <si>
    <t>AT-15033</t>
  </si>
  <si>
    <t>AT-15037</t>
  </si>
  <si>
    <t>AT-15038</t>
  </si>
  <si>
    <t>AT-15039</t>
  </si>
  <si>
    <t>AT-15040</t>
  </si>
  <si>
    <t>AT-15041</t>
  </si>
  <si>
    <t>AT-15042</t>
  </si>
  <si>
    <t>AT-15043</t>
  </si>
  <si>
    <t>AT-15044</t>
  </si>
  <si>
    <t>AT-15045</t>
  </si>
  <si>
    <t>AT-15046</t>
  </si>
  <si>
    <t>AT-15047</t>
  </si>
  <si>
    <t>AT-15048</t>
  </si>
  <si>
    <t>AT-15049</t>
  </si>
  <si>
    <t>AT-15050</t>
  </si>
  <si>
    <t>AT-15051</t>
  </si>
  <si>
    <t>AT-15052</t>
  </si>
  <si>
    <t>AT-15054</t>
  </si>
  <si>
    <t>AT-15055</t>
  </si>
  <si>
    <t>AT-15056</t>
  </si>
  <si>
    <t>AT-15057</t>
  </si>
  <si>
    <t>AT-15058</t>
  </si>
  <si>
    <t>AT-15059</t>
  </si>
  <si>
    <t>AT-15060</t>
  </si>
  <si>
    <t>AT-15061</t>
  </si>
  <si>
    <t>AT-15062</t>
  </si>
  <si>
    <t>AT-15063</t>
  </si>
  <si>
    <t>AT-15067</t>
  </si>
  <si>
    <t>AT-15068</t>
  </si>
  <si>
    <t>AT-15069</t>
  </si>
  <si>
    <t>AT-15070</t>
  </si>
  <si>
    <t>AT-15071</t>
  </si>
  <si>
    <t>AT-15072</t>
  </si>
  <si>
    <t>AT-15073</t>
  </si>
  <si>
    <t>AT-15074</t>
  </si>
  <si>
    <t>AT-15075</t>
  </si>
  <si>
    <t>AT-15076</t>
  </si>
  <si>
    <t>AT-15077</t>
  </si>
  <si>
    <t>AT-15078</t>
  </si>
  <si>
    <t>AT-15079</t>
  </si>
  <si>
    <t>AT-15080</t>
  </si>
  <si>
    <t>AT-15081</t>
  </si>
  <si>
    <t>AT-15082</t>
  </si>
  <si>
    <t>AT-15084</t>
  </si>
  <si>
    <t>AT-15085</t>
  </si>
  <si>
    <t>AT-15086</t>
  </si>
  <si>
    <t>AT-15087</t>
  </si>
  <si>
    <t>AT-15088</t>
  </si>
  <si>
    <t>AT-15089</t>
  </si>
  <si>
    <t>AT-15090</t>
  </si>
  <si>
    <t>AT-15091</t>
  </si>
  <si>
    <t>AT-15092</t>
  </si>
  <si>
    <t>AT-15093</t>
  </si>
  <si>
    <t>AT-15097</t>
  </si>
  <si>
    <t>AT-15098</t>
  </si>
  <si>
    <t>AT-15099</t>
  </si>
  <si>
    <t>AT-15100</t>
  </si>
  <si>
    <t>AT-15101</t>
  </si>
  <si>
    <t>AT-15102</t>
  </si>
  <si>
    <t>AT-15103</t>
  </si>
  <si>
    <t>AT-15104</t>
  </si>
  <si>
    <t>AT-15105</t>
  </si>
  <si>
    <t>AT-15106</t>
  </si>
  <si>
    <t>AT-15107</t>
  </si>
  <si>
    <t>AT-15108</t>
  </si>
  <si>
    <t>AT-15109</t>
  </si>
  <si>
    <t>AT-15110</t>
  </si>
  <si>
    <t>AT-15111</t>
  </si>
  <si>
    <t>AT-15112</t>
  </si>
  <si>
    <t>AT-15114</t>
  </si>
  <si>
    <t>AT-15115</t>
  </si>
  <si>
    <t>AT-15116</t>
  </si>
  <si>
    <t>AT-15117</t>
  </si>
  <si>
    <t>AT-15118</t>
  </si>
  <si>
    <t>AT-15119</t>
  </si>
  <si>
    <t>AT-15120</t>
  </si>
  <si>
    <t>AT-15121</t>
  </si>
  <si>
    <t>AT-15122</t>
  </si>
  <si>
    <t>AT-15123</t>
  </si>
  <si>
    <t>AT-15127</t>
  </si>
  <si>
    <t>AT-15128</t>
  </si>
  <si>
    <t>AT-15129</t>
  </si>
  <si>
    <t>AT-15130</t>
  </si>
  <si>
    <t>AT-15131</t>
  </si>
  <si>
    <t>AT-15132</t>
  </si>
  <si>
    <t>AT-15133</t>
  </si>
  <si>
    <t>AT-15134</t>
  </si>
  <si>
    <t>AT-15135</t>
  </si>
  <si>
    <t>AT-15136</t>
  </si>
  <si>
    <t>AT-15137</t>
  </si>
  <si>
    <t>AT-15138</t>
  </si>
  <si>
    <t>AT-15139</t>
  </si>
  <si>
    <t>AT-15140</t>
  </si>
  <si>
    <t>AT-15141</t>
  </si>
  <si>
    <t>AT-15142</t>
  </si>
  <si>
    <t>AT-15144</t>
  </si>
  <si>
    <t>AT-15145</t>
  </si>
  <si>
    <t>AT-15146</t>
  </si>
  <si>
    <t>AT-15147</t>
  </si>
  <si>
    <t>AT-15148</t>
  </si>
  <si>
    <t>AT-15149</t>
  </si>
  <si>
    <t>AT-15150</t>
  </si>
  <si>
    <t>AT-15151</t>
  </si>
  <si>
    <t>AT-15152</t>
  </si>
  <si>
    <t>AT-15153</t>
  </si>
  <si>
    <t>AT-15157</t>
  </si>
  <si>
    <t>AT-15158</t>
  </si>
  <si>
    <t>AT-15159</t>
  </si>
  <si>
    <t>AT-15160</t>
  </si>
  <si>
    <t>AT-15161</t>
  </si>
  <si>
    <t>AT-15162</t>
  </si>
  <si>
    <t>AT-15163</t>
  </si>
  <si>
    <t>AT-15164</t>
  </si>
  <si>
    <t>AT-15165</t>
  </si>
  <si>
    <t>AT-15166</t>
  </si>
  <si>
    <t>AT-15167</t>
  </si>
  <si>
    <t>AT-15168</t>
  </si>
  <si>
    <t>AT-15169</t>
  </si>
  <si>
    <t>AT-15170</t>
  </si>
  <si>
    <t>AT-15171</t>
  </si>
  <si>
    <t>AT-15172</t>
  </si>
  <si>
    <t>AT-15174</t>
  </si>
  <si>
    <t>AT-15175</t>
  </si>
  <si>
    <t>AT-15176</t>
  </si>
  <si>
    <t>AT-15177</t>
  </si>
  <si>
    <t>AT-15178</t>
  </si>
  <si>
    <t>AT-15179</t>
  </si>
  <si>
    <t>AT-15180</t>
  </si>
  <si>
    <t>AT-15181</t>
  </si>
  <si>
    <t>AT-15182</t>
  </si>
  <si>
    <t>AT-15183</t>
  </si>
  <si>
    <t>AT-15187</t>
  </si>
  <si>
    <t>AT-15188</t>
  </si>
  <si>
    <t>AT-15189</t>
  </si>
  <si>
    <t>AT-15190</t>
  </si>
  <si>
    <t>AT-15191</t>
  </si>
  <si>
    <t>AT-15192</t>
  </si>
  <si>
    <t>AT-15193</t>
  </si>
  <si>
    <t>AT-15194</t>
  </si>
  <si>
    <t>AT-15195</t>
  </si>
  <si>
    <t>AT-15196</t>
  </si>
  <si>
    <t>AT-15197</t>
  </si>
  <si>
    <t>AT-15198</t>
  </si>
  <si>
    <t>AT-15199</t>
  </si>
  <si>
    <t>AT-15200</t>
  </si>
  <si>
    <t>AT-15201</t>
  </si>
  <si>
    <t>AT-15202</t>
  </si>
  <si>
    <t>AT-15204</t>
  </si>
  <si>
    <t>AT-15205</t>
  </si>
  <si>
    <t>AT-15206</t>
  </si>
  <si>
    <t>AT-15207</t>
  </si>
  <si>
    <t>AT-15208</t>
  </si>
  <si>
    <t>AT-15209</t>
  </si>
  <si>
    <t>AT-15210</t>
  </si>
  <si>
    <t>AT-15211</t>
  </si>
  <si>
    <t>AT-15212</t>
  </si>
  <si>
    <t>AT-15213</t>
  </si>
  <si>
    <t>AT-15217</t>
  </si>
  <si>
    <t>AT-15218</t>
  </si>
  <si>
    <t>AT-15219</t>
  </si>
  <si>
    <t>AT-15220</t>
  </si>
  <si>
    <t>AT-15221</t>
  </si>
  <si>
    <t>AT-15222</t>
  </si>
  <si>
    <t>AT-15223</t>
  </si>
  <si>
    <t>AT-15224</t>
  </si>
  <si>
    <t>AT-15225</t>
  </si>
  <si>
    <t>AT-15226</t>
  </si>
  <si>
    <t>AT-15227</t>
  </si>
  <si>
    <t>AT-15228</t>
  </si>
  <si>
    <t>AT-15229</t>
  </si>
  <si>
    <t>AT-15230</t>
  </si>
  <si>
    <t>AT-15231</t>
  </si>
  <si>
    <t>AT-15232</t>
  </si>
  <si>
    <t>AT-15234</t>
  </si>
  <si>
    <t>AT-15235</t>
  </si>
  <si>
    <t>AT-15236</t>
  </si>
  <si>
    <t>AT-15237</t>
  </si>
  <si>
    <t>AT-15238</t>
  </si>
  <si>
    <t>AT-15239</t>
  </si>
  <si>
    <t>AT-15240</t>
  </si>
  <si>
    <t>AT-15241</t>
  </si>
  <si>
    <t>AT-15242</t>
  </si>
  <si>
    <t>AT-15243</t>
  </si>
  <si>
    <t>AT-15247</t>
  </si>
  <si>
    <t>AT-15248</t>
  </si>
  <si>
    <t>AT-15249</t>
  </si>
  <si>
    <t>AT-15250</t>
  </si>
  <si>
    <t>AT-15251</t>
  </si>
  <si>
    <t>AT-15252</t>
  </si>
  <si>
    <t>AT-15253</t>
  </si>
  <si>
    <t>AT-15254</t>
  </si>
  <si>
    <t>AT-15255</t>
  </si>
  <si>
    <t>AT-15256</t>
  </si>
  <si>
    <t>AT-15257</t>
  </si>
  <si>
    <t>AT-15258</t>
  </si>
  <si>
    <t>AT-15259</t>
  </si>
  <si>
    <t>AT-15260</t>
  </si>
  <si>
    <t>AT-15261</t>
  </si>
  <si>
    <t>AT-15262</t>
  </si>
  <si>
    <t>AT-15264</t>
  </si>
  <si>
    <t>AT-15265</t>
  </si>
  <si>
    <t>AT-15266</t>
  </si>
  <si>
    <t>AT-15267</t>
  </si>
  <si>
    <t>AT-15268</t>
  </si>
  <si>
    <t>AT-15269</t>
  </si>
  <si>
    <t>AT-15270</t>
  </si>
  <si>
    <t>AT-15271</t>
  </si>
  <si>
    <t>AT-15272</t>
  </si>
  <si>
    <t>AT-15273</t>
  </si>
  <si>
    <t>AT-15277</t>
  </si>
  <si>
    <t>AT-15278</t>
  </si>
  <si>
    <t>AT-15279</t>
  </si>
  <si>
    <t>AT-15280</t>
  </si>
  <si>
    <t>AT-15281</t>
  </si>
  <si>
    <t>AT-15282</t>
  </si>
  <si>
    <t>AT-15283</t>
  </si>
  <si>
    <t>AT-15284</t>
  </si>
  <si>
    <t>AT-15285</t>
  </si>
  <si>
    <t>AT-15286</t>
  </si>
  <si>
    <t>AT-15287</t>
  </si>
  <si>
    <t>AT-15288</t>
  </si>
  <si>
    <t>AT-15289</t>
  </si>
  <si>
    <t>AT-15290</t>
  </si>
  <si>
    <t>AT-15291</t>
  </si>
  <si>
    <t>AT-15292</t>
  </si>
  <si>
    <t>AT-15294</t>
  </si>
  <si>
    <t>AT-15295</t>
  </si>
  <si>
    <t>AT-15296</t>
  </si>
  <si>
    <t>AT-15297</t>
  </si>
  <si>
    <t>AT-15298</t>
  </si>
  <si>
    <t>AT-15299</t>
  </si>
  <si>
    <t>AT-15300</t>
  </si>
  <si>
    <t>AT-15301</t>
  </si>
  <si>
    <t>AT-15302</t>
  </si>
  <si>
    <t>AT-15303</t>
  </si>
  <si>
    <t>AT-15307</t>
  </si>
  <si>
    <t>AT-15308</t>
  </si>
  <si>
    <t>AT-15309</t>
  </si>
  <si>
    <t>AT-15310</t>
  </si>
  <si>
    <t>AT-15311</t>
  </si>
  <si>
    <t>AT-15312</t>
  </si>
  <si>
    <t>AT-15313</t>
  </si>
  <si>
    <t>AT-15314</t>
  </si>
  <si>
    <t>AT-15315</t>
  </si>
  <si>
    <t>AT-15316</t>
  </si>
  <si>
    <t>AT-15317</t>
  </si>
  <si>
    <t>AT-15318</t>
  </si>
  <si>
    <t>AT-15319</t>
  </si>
  <si>
    <t>AT-15320</t>
  </si>
  <si>
    <t>AT-15321</t>
  </si>
  <si>
    <t>AT-15322</t>
  </si>
  <si>
    <t>AT-15324</t>
  </si>
  <si>
    <t>AT-15325</t>
  </si>
  <si>
    <t>AT-15326</t>
  </si>
  <si>
    <t>AT-15327</t>
  </si>
  <si>
    <t>AT-15328</t>
  </si>
  <si>
    <t>AT-15329</t>
  </si>
  <si>
    <t>AT-15330</t>
  </si>
  <si>
    <t>AT-15331</t>
  </si>
  <si>
    <t>AT-15332</t>
  </si>
  <si>
    <t>AT-15333</t>
  </si>
  <si>
    <t>AT-15337</t>
  </si>
  <si>
    <t>AT-15338</t>
  </si>
  <si>
    <t>AT-15339</t>
  </si>
  <si>
    <t>AT-15340</t>
  </si>
  <si>
    <t>AT-15341</t>
  </si>
  <si>
    <t>AT-15342</t>
  </si>
  <si>
    <t>AT-15343</t>
  </si>
  <si>
    <t>AT-15344</t>
  </si>
  <si>
    <t>AT-15345</t>
  </si>
  <si>
    <t>AT-15346</t>
  </si>
  <si>
    <t>AT-15347</t>
  </si>
  <si>
    <t>AT-15348</t>
  </si>
  <si>
    <t>AT-15349</t>
  </si>
  <si>
    <t>AT-15350</t>
  </si>
  <si>
    <t>AT-15351</t>
  </si>
  <si>
    <t>AT-15352</t>
  </si>
  <si>
    <t>AT-15353</t>
  </si>
  <si>
    <t>AT-15354</t>
  </si>
  <si>
    <t>AT-15355</t>
  </si>
  <si>
    <t>AT-15356</t>
  </si>
  <si>
    <t>AT-15357</t>
  </si>
  <si>
    <t>AT-15358</t>
  </si>
  <si>
    <t>AT-15359</t>
  </si>
  <si>
    <t>AT-15360</t>
  </si>
  <si>
    <t>AT-15361</t>
  </si>
  <si>
    <t>AT-15362</t>
  </si>
  <si>
    <t>AT-15363</t>
  </si>
  <si>
    <t>AT-15364</t>
  </si>
  <si>
    <t>AT-15365</t>
  </si>
  <si>
    <t>AT-15366</t>
  </si>
  <si>
    <t>AT-15367</t>
  </si>
  <si>
    <t>AT-15368</t>
  </si>
  <si>
    <t>AT-15369</t>
  </si>
  <si>
    <t>AT-15370</t>
  </si>
  <si>
    <t>AT-15371</t>
  </si>
  <si>
    <t>AT-15372</t>
  </si>
  <si>
    <t>AT-15373</t>
  </si>
  <si>
    <t>AT-15374</t>
  </si>
  <si>
    <t>AT-15375</t>
  </si>
  <si>
    <t>AT-15376</t>
  </si>
  <si>
    <t>AT-15377</t>
  </si>
  <si>
    <t>AT-15378</t>
  </si>
  <si>
    <t>AT-15379</t>
  </si>
  <si>
    <t>AT-15380</t>
  </si>
  <si>
    <t>AT-15381</t>
  </si>
  <si>
    <t>AT-15382</t>
  </si>
  <si>
    <t>AT-15383</t>
  </si>
  <si>
    <t>AT-15384</t>
  </si>
  <si>
    <t>AT-15385</t>
  </si>
  <si>
    <t>AT-15386</t>
  </si>
  <si>
    <t>AT-15387</t>
  </si>
  <si>
    <t>AT-15388</t>
  </si>
  <si>
    <t>AT-15389</t>
  </si>
  <si>
    <t>AT-15390</t>
  </si>
  <si>
    <t>AT-15391</t>
  </si>
  <si>
    <t>AT-15392</t>
  </si>
  <si>
    <t>AT-15393</t>
  </si>
  <si>
    <t>AT-15394</t>
  </si>
  <si>
    <t>AT-15395</t>
  </si>
  <si>
    <t>AT-15396</t>
  </si>
  <si>
    <t>AT-15397</t>
  </si>
  <si>
    <t>AT-15398</t>
  </si>
  <si>
    <t>AT-15399</t>
  </si>
  <si>
    <t>AT-15400</t>
  </si>
  <si>
    <t>AT-15401</t>
  </si>
  <si>
    <t>AT-15402</t>
  </si>
  <si>
    <t>AT-15403</t>
  </si>
  <si>
    <t>AT-15404</t>
  </si>
  <si>
    <t>AT-15405</t>
  </si>
  <si>
    <t>AT-15406</t>
  </si>
  <si>
    <t>AT-15407</t>
  </si>
  <si>
    <t>AT-15408</t>
  </si>
  <si>
    <t>AT-15409</t>
  </si>
  <si>
    <t>AT-15410</t>
  </si>
  <si>
    <t>AT-15411</t>
  </si>
  <si>
    <t>AT-15412</t>
  </si>
  <si>
    <t>AT-15413</t>
  </si>
  <si>
    <t>AT-15414</t>
  </si>
  <si>
    <t>AT-15415</t>
  </si>
  <si>
    <t>AT-15416</t>
  </si>
  <si>
    <t>AT-15417</t>
  </si>
  <si>
    <t>AT-15418</t>
  </si>
  <si>
    <t>AT-15419</t>
  </si>
  <si>
    <t>AT-15420</t>
  </si>
  <si>
    <t>AT-15421</t>
  </si>
  <si>
    <t>AT-15422</t>
  </si>
  <si>
    <t>AT-15423</t>
  </si>
  <si>
    <t>AT-15424</t>
  </si>
  <si>
    <t>AT-15425</t>
  </si>
  <si>
    <t>AT-15426</t>
  </si>
  <si>
    <t>AT-15427</t>
  </si>
  <si>
    <t>AT-15428</t>
  </si>
  <si>
    <t>AT-15429</t>
  </si>
  <si>
    <t>AT-15430</t>
  </si>
  <si>
    <t>AT-15431</t>
  </si>
  <si>
    <t>AT-15432</t>
  </si>
  <si>
    <t>AT-15433</t>
  </si>
  <si>
    <t>AT-15434</t>
  </si>
  <si>
    <t>AT-15435</t>
  </si>
  <si>
    <t>AT-15436</t>
  </si>
  <si>
    <t>AT-15437</t>
  </si>
  <si>
    <t>AT-15438</t>
  </si>
  <si>
    <t>AT-15439</t>
  </si>
  <si>
    <t>AT-15440</t>
  </si>
  <si>
    <t>AT-15441</t>
  </si>
  <si>
    <t>AT-15442</t>
  </si>
  <si>
    <t>AT-15443</t>
  </si>
  <si>
    <t>AT-15444</t>
  </si>
  <si>
    <t>AT-15445</t>
  </si>
  <si>
    <t>AT-15446</t>
  </si>
  <si>
    <t>AT-15447</t>
  </si>
  <si>
    <t>AT-15448</t>
  </si>
  <si>
    <t>AT-15449</t>
  </si>
  <si>
    <t>AT-15450</t>
  </si>
  <si>
    <t>AT-15451</t>
  </si>
  <si>
    <t>AT-15452</t>
  </si>
  <si>
    <t>AT-15453</t>
  </si>
  <si>
    <t>AT-15454</t>
  </si>
  <si>
    <t>AT-15455</t>
  </si>
  <si>
    <t>AT-15456</t>
  </si>
  <si>
    <t>AT-15457</t>
  </si>
  <si>
    <t>AT-15458</t>
  </si>
  <si>
    <t>AT-15459</t>
  </si>
  <si>
    <t>AT-15460</t>
  </si>
  <si>
    <t>AT-15461</t>
  </si>
  <si>
    <t>AT-15462</t>
  </si>
  <si>
    <t>AT-15463</t>
  </si>
  <si>
    <t>AT-15464</t>
  </si>
  <si>
    <t>AT-15465</t>
  </si>
  <si>
    <t>AT-15466</t>
  </si>
  <si>
    <t>AT-15467</t>
  </si>
  <si>
    <t>AT-15468</t>
  </si>
  <si>
    <t>AT-15469</t>
  </si>
  <si>
    <t>AT-15470</t>
  </si>
  <si>
    <t>AT-15471</t>
  </si>
  <si>
    <t>AT-15472</t>
  </si>
  <si>
    <t>AT-15473</t>
  </si>
  <si>
    <t>AT-15474</t>
  </si>
  <si>
    <t>AT-15475</t>
  </si>
  <si>
    <t>AT-15476</t>
  </si>
  <si>
    <t>AT-15477</t>
  </si>
  <si>
    <t>AT-15478</t>
  </si>
  <si>
    <t>AT-15479</t>
  </si>
  <si>
    <t>AT-15480</t>
  </si>
  <si>
    <t>AT-15481</t>
  </si>
  <si>
    <t>AT-15482</t>
  </si>
  <si>
    <t>AT-15483</t>
  </si>
  <si>
    <t>AT-15484</t>
  </si>
  <si>
    <t>AT-15485</t>
  </si>
  <si>
    <t>AT-15486</t>
  </si>
  <si>
    <t>AT-15487</t>
  </si>
  <si>
    <t>AT-15488</t>
  </si>
  <si>
    <t>AT-15489</t>
  </si>
  <si>
    <t>AT-15490</t>
  </si>
  <si>
    <t>AT-15491</t>
  </si>
  <si>
    <t>AT-15492</t>
  </si>
  <si>
    <t>AT-15493</t>
  </si>
  <si>
    <t>AT-15494</t>
  </si>
  <si>
    <t>AT-15495</t>
  </si>
  <si>
    <t>AT-15496</t>
  </si>
  <si>
    <t>AT-15497</t>
  </si>
  <si>
    <t>AT-15498</t>
  </si>
  <si>
    <t>AT-15499</t>
  </si>
  <si>
    <t>AT-15500</t>
  </si>
  <si>
    <t>AT-15501</t>
  </si>
  <si>
    <t>AT-15502</t>
  </si>
  <si>
    <t>AT-15503</t>
  </si>
  <si>
    <t>AT-15504</t>
  </si>
  <si>
    <t>AT-15505</t>
  </si>
  <si>
    <t>AT-15506</t>
  </si>
  <si>
    <t>AT-15507</t>
  </si>
  <si>
    <t>AT-15508</t>
  </si>
  <si>
    <t>AT-15509</t>
  </si>
  <si>
    <t>AT-15510</t>
  </si>
  <si>
    <t>AT-15511</t>
  </si>
  <si>
    <t>AT-15512</t>
  </si>
  <si>
    <t>AT-15513</t>
  </si>
  <si>
    <t>AT-15514</t>
  </si>
  <si>
    <t>AT-15515</t>
  </si>
  <si>
    <t>AT-15516</t>
  </si>
  <si>
    <t>AT-15517</t>
  </si>
  <si>
    <t>AT-15518</t>
  </si>
  <si>
    <t>AT-15519</t>
  </si>
  <si>
    <t>AT-15520</t>
  </si>
  <si>
    <t>AT-15521</t>
  </si>
  <si>
    <t>AT-15522</t>
  </si>
  <si>
    <t>AT-15523</t>
  </si>
  <si>
    <t>AT-15524</t>
  </si>
  <si>
    <t>AT-15525</t>
  </si>
  <si>
    <t>AT-15526</t>
  </si>
  <si>
    <t>AT-15527</t>
  </si>
  <si>
    <t>AT-15528</t>
  </si>
  <si>
    <t>AT-15529</t>
  </si>
  <si>
    <t>AT-15530</t>
  </si>
  <si>
    <t>AT-15531</t>
  </si>
  <si>
    <t>AT-15532</t>
  </si>
  <si>
    <t>AT-15533</t>
  </si>
  <si>
    <t>AT-15534</t>
  </si>
  <si>
    <t>AT-15535</t>
  </si>
  <si>
    <t>AT-15536</t>
  </si>
  <si>
    <t>AT-15537</t>
  </si>
  <si>
    <t>AT-15538</t>
  </si>
  <si>
    <t>AT-15539</t>
  </si>
  <si>
    <t>AT-15540</t>
  </si>
  <si>
    <t>AT-15541</t>
  </si>
  <si>
    <t>AT-15542</t>
  </si>
  <si>
    <t>AT-15543</t>
  </si>
  <si>
    <t>AT-15544</t>
  </si>
  <si>
    <t>AT-15545</t>
  </si>
  <si>
    <t>AT-15546</t>
  </si>
  <si>
    <t>AT-15547</t>
  </si>
  <si>
    <t>AT-15548</t>
  </si>
  <si>
    <t>AT-15549</t>
  </si>
  <si>
    <t>AT-15550</t>
  </si>
  <si>
    <t>AT-15551</t>
  </si>
  <si>
    <t>AT-15552</t>
  </si>
  <si>
    <t>AT-15553</t>
  </si>
  <si>
    <t>AT-15554</t>
  </si>
  <si>
    <t>AT-15555</t>
  </si>
  <si>
    <t>AT-15556</t>
  </si>
  <si>
    <t>AT-15557</t>
  </si>
  <si>
    <t>AT-15558</t>
  </si>
  <si>
    <t>AT-15559</t>
  </si>
  <si>
    <t>AT-15560</t>
  </si>
  <si>
    <t>AT-15561</t>
  </si>
  <si>
    <t>AT-15562</t>
  </si>
  <si>
    <t>AT-15563</t>
  </si>
  <si>
    <t>AT-15564</t>
  </si>
  <si>
    <t>AT-15565</t>
  </si>
  <si>
    <t>AT-15566</t>
  </si>
  <si>
    <t>AT-15567</t>
  </si>
  <si>
    <t>AT-15568</t>
  </si>
  <si>
    <t>AT-15569</t>
  </si>
  <si>
    <t>AT-15570</t>
  </si>
  <si>
    <t>AT-15571</t>
  </si>
  <si>
    <t>AT-15572</t>
  </si>
  <si>
    <t>AT-15573</t>
  </si>
  <si>
    <t>AT-15574</t>
  </si>
  <si>
    <t>AT-15575</t>
  </si>
  <si>
    <t>AT-15576</t>
  </si>
  <si>
    <t>AT-15577</t>
  </si>
  <si>
    <t>AT-15578</t>
  </si>
  <si>
    <t>AT-15579</t>
  </si>
  <si>
    <t>AT-15580</t>
  </si>
  <si>
    <t>AT-15581</t>
  </si>
  <si>
    <t>AT-15582</t>
  </si>
  <si>
    <t>AT-15583</t>
  </si>
  <si>
    <t>AT-15584</t>
  </si>
  <si>
    <t>AT-15585</t>
  </si>
  <si>
    <t>AT-15586</t>
  </si>
  <si>
    <t>AT-15587</t>
  </si>
  <si>
    <t>AT-15588</t>
  </si>
  <si>
    <t>AT-15589</t>
  </si>
  <si>
    <t>AT-15590</t>
  </si>
  <si>
    <t>AT-15591</t>
  </si>
  <si>
    <t>AT-15592</t>
  </si>
  <si>
    <t>AT-15593</t>
  </si>
  <si>
    <t>AT-15594</t>
  </si>
  <si>
    <t>AT-15595</t>
  </si>
  <si>
    <t>AT-15596</t>
  </si>
  <si>
    <t>AT-15597</t>
  </si>
  <si>
    <t>AT-15598</t>
  </si>
  <si>
    <t>AT-15599</t>
  </si>
  <si>
    <t>AT-15600</t>
  </si>
  <si>
    <t>AT-15601</t>
  </si>
  <si>
    <t>AT-15602</t>
  </si>
  <si>
    <t>AT-15603</t>
  </si>
  <si>
    <t>AT-15604</t>
  </si>
  <si>
    <t>AT-15605</t>
  </si>
  <si>
    <t>AT-15606</t>
  </si>
  <si>
    <t>AT-15607</t>
  </si>
  <si>
    <t>AT-15608</t>
  </si>
  <si>
    <t>AT-15609</t>
  </si>
  <si>
    <t>AT-15610</t>
  </si>
  <si>
    <t>AT-15611</t>
  </si>
  <si>
    <t>AT-15612</t>
  </si>
  <si>
    <t>AT-15613</t>
  </si>
  <si>
    <t>AT-15614</t>
  </si>
  <si>
    <t>AT-15615</t>
  </si>
  <si>
    <t>AT-15616</t>
  </si>
  <si>
    <t>AT-15617</t>
  </si>
  <si>
    <t>AT-15618</t>
  </si>
  <si>
    <t>AT-15619</t>
  </si>
  <si>
    <t>AT-15620</t>
  </si>
  <si>
    <t>AT-15621</t>
  </si>
  <si>
    <t>AT-15622</t>
  </si>
  <si>
    <t>AT-15623</t>
  </si>
  <si>
    <t>AT-15624</t>
  </si>
  <si>
    <t>AT-15625</t>
  </si>
  <si>
    <t>AT-15626</t>
  </si>
  <si>
    <t>AT-15627</t>
  </si>
  <si>
    <t>AT-15628</t>
  </si>
  <si>
    <t>AT-15629</t>
  </si>
  <si>
    <t>AT-15630</t>
  </si>
  <si>
    <t>AT-15631</t>
  </si>
  <si>
    <t>AT-15632</t>
  </si>
  <si>
    <t>AT-15633</t>
  </si>
  <si>
    <t>AT-15634</t>
  </si>
  <si>
    <t>AT-15635</t>
  </si>
  <si>
    <t>AT-15636</t>
  </si>
  <si>
    <t>AT-15637</t>
  </si>
  <si>
    <t>AT-15638</t>
  </si>
  <si>
    <t>AT-15639</t>
  </si>
  <si>
    <t>AT-15640</t>
  </si>
  <si>
    <t>AT-15641</t>
  </si>
  <si>
    <t>AT-15642</t>
  </si>
  <si>
    <t>AT-15643</t>
  </si>
  <si>
    <t>AT-15644</t>
  </si>
  <si>
    <t>AT-15645</t>
  </si>
  <si>
    <t>AT-15646</t>
  </si>
  <si>
    <t>AT-15647</t>
  </si>
  <si>
    <t>AT-15648</t>
  </si>
  <si>
    <t>AT-15649</t>
  </si>
  <si>
    <t>AT-15650</t>
  </si>
  <si>
    <t>AT-15651</t>
  </si>
  <si>
    <t>AT-15652</t>
  </si>
  <si>
    <t>AT-15653</t>
  </si>
  <si>
    <t>AT-15654</t>
  </si>
  <si>
    <t>AT-15655</t>
  </si>
  <si>
    <t>AT-15656</t>
  </si>
  <si>
    <t>AT-15657</t>
  </si>
  <si>
    <t>AT-15658</t>
  </si>
  <si>
    <t>AT-15659</t>
  </si>
  <si>
    <t>AT-15660</t>
  </si>
  <si>
    <t>AT-15661</t>
  </si>
  <si>
    <t>AT-15662</t>
  </si>
  <si>
    <t>AT-15663</t>
  </si>
  <si>
    <t>AT-15664</t>
  </si>
  <si>
    <t>AT-15665</t>
  </si>
  <si>
    <t>AT-15666</t>
  </si>
  <si>
    <t>AT-15667</t>
  </si>
  <si>
    <t>AT-15668</t>
  </si>
  <si>
    <t>AT-15669</t>
  </si>
  <si>
    <t>AT-15670</t>
  </si>
  <si>
    <t>AT-15671</t>
  </si>
  <si>
    <t>AT-15672</t>
  </si>
  <si>
    <t>AT-15673</t>
  </si>
  <si>
    <t>AT-15674</t>
  </si>
  <si>
    <t>AT-15675</t>
  </si>
  <si>
    <t>AT-15676</t>
  </si>
  <si>
    <t>AT-15677</t>
  </si>
  <si>
    <t>AT-15678</t>
  </si>
  <si>
    <t>AT-15679</t>
  </si>
  <si>
    <t>AT-15680</t>
  </si>
  <si>
    <t>AT-15681</t>
  </si>
  <si>
    <t>AT-15682</t>
  </si>
  <si>
    <t>AT-15683</t>
  </si>
  <si>
    <t>AT-15684</t>
  </si>
  <si>
    <t>AT-15685</t>
  </si>
  <si>
    <t>AT-15686</t>
  </si>
  <si>
    <t>AT-15687</t>
  </si>
  <si>
    <t>AT-15688</t>
  </si>
  <si>
    <t>AT-15689</t>
  </si>
  <si>
    <t>AT-15690</t>
  </si>
  <si>
    <t>AT-15691</t>
  </si>
  <si>
    <t>AT-15692</t>
  </si>
  <si>
    <t>AT-15693</t>
  </si>
  <si>
    <t>AT-15694</t>
  </si>
  <si>
    <t>AT-15695</t>
  </si>
  <si>
    <t>AT-15696</t>
  </si>
  <si>
    <t>AT-15697</t>
  </si>
  <si>
    <t>AT-15698</t>
  </si>
  <si>
    <t>AT-15699</t>
  </si>
  <si>
    <t>AT-15700</t>
  </si>
  <si>
    <t>AT-15701</t>
  </si>
  <si>
    <t>AT-15702</t>
  </si>
  <si>
    <t>AT-15703</t>
  </si>
  <si>
    <t>AT-15704</t>
  </si>
  <si>
    <t>AT-15705</t>
  </si>
  <si>
    <t>AT-15706</t>
  </si>
  <si>
    <t>AT-15707</t>
  </si>
  <si>
    <t>AT-15708</t>
  </si>
  <si>
    <t>AT-15709</t>
  </si>
  <si>
    <t>AT-15710</t>
  </si>
  <si>
    <t>AT-15711</t>
  </si>
  <si>
    <t>AT-15712</t>
  </si>
  <si>
    <t>AT-15713</t>
  </si>
  <si>
    <t>AT-15714</t>
  </si>
  <si>
    <t>AT-15715</t>
  </si>
  <si>
    <t>AT-15716</t>
  </si>
  <si>
    <t>AT-15717</t>
  </si>
  <si>
    <t>AT-15718</t>
  </si>
  <si>
    <t>AT-15719</t>
  </si>
  <si>
    <t>AT-15720</t>
  </si>
  <si>
    <t>AT-15721</t>
  </si>
  <si>
    <t>AT-15722</t>
  </si>
  <si>
    <t>AT-15723</t>
  </si>
  <si>
    <t>AT-15724</t>
  </si>
  <si>
    <t>AT-15725</t>
  </si>
  <si>
    <t>AT-15726</t>
  </si>
  <si>
    <t>AT-15727</t>
  </si>
  <si>
    <t>AT-15728</t>
  </si>
  <si>
    <t>AT-15729</t>
  </si>
  <si>
    <t>AT-15730</t>
  </si>
  <si>
    <t>AT-15731</t>
  </si>
  <si>
    <t>AT-15732</t>
  </si>
  <si>
    <t>AT-15733</t>
  </si>
  <si>
    <t>AT-15734</t>
  </si>
  <si>
    <t>AT-15735</t>
  </si>
  <si>
    <t>AT-15736</t>
  </si>
  <si>
    <t>AT-15737</t>
  </si>
  <si>
    <t>AT-15738</t>
  </si>
  <si>
    <t>AT-15739</t>
  </si>
  <si>
    <t>AT-15740</t>
  </si>
  <si>
    <t>AT-15741</t>
  </si>
  <si>
    <t>AT-15742</t>
  </si>
  <si>
    <t>AT-15743</t>
  </si>
  <si>
    <t>AT-15744</t>
  </si>
  <si>
    <t>AT-15745</t>
  </si>
  <si>
    <t>AT-15746</t>
  </si>
  <si>
    <t>AT-15747</t>
  </si>
  <si>
    <t>AT-15748</t>
  </si>
  <si>
    <t>AT-15749</t>
  </si>
  <si>
    <t>AT-15750</t>
  </si>
  <si>
    <t>AT-15751</t>
  </si>
  <si>
    <t>AT-15752</t>
  </si>
  <si>
    <t>AT-15753</t>
  </si>
  <si>
    <t>AT-15754</t>
  </si>
  <si>
    <t>AT-15755</t>
  </si>
  <si>
    <t>AT-15756</t>
  </si>
  <si>
    <t>AT-15757</t>
  </si>
  <si>
    <t>AT-15758</t>
  </si>
  <si>
    <t>AT-15759</t>
  </si>
  <si>
    <t>AT-15760</t>
  </si>
  <si>
    <t>AT-15761</t>
  </si>
  <si>
    <t>AT-15762</t>
  </si>
  <si>
    <t>AT-15763</t>
  </si>
  <si>
    <t>AT-15764</t>
  </si>
  <si>
    <t>AT-15765</t>
  </si>
  <si>
    <t>AT-15766</t>
  </si>
  <si>
    <t>AT-15767</t>
  </si>
  <si>
    <t>AT-15768</t>
  </si>
  <si>
    <t>AT-15769</t>
  </si>
  <si>
    <t>AT-15770</t>
  </si>
  <si>
    <t>AT-15771</t>
  </si>
  <si>
    <t>AT-15772</t>
  </si>
  <si>
    <t>AT-15773</t>
  </si>
  <si>
    <t>AT-15774</t>
  </si>
  <si>
    <t>AT-15775</t>
  </si>
  <si>
    <t>AT-15776</t>
  </si>
  <si>
    <t>AT-15777</t>
  </si>
  <si>
    <t>AT-15778</t>
  </si>
  <si>
    <t>AT-15779</t>
  </si>
  <si>
    <t>AT-15780</t>
  </si>
  <si>
    <t>AT-15781</t>
  </si>
  <si>
    <t>AT-15782</t>
  </si>
  <si>
    <t>AT-15783</t>
  </si>
  <si>
    <t>AT-15784</t>
  </si>
  <si>
    <t>AT-15785</t>
  </si>
  <si>
    <t>AT-15786</t>
  </si>
  <si>
    <t>AT-15787</t>
  </si>
  <si>
    <t>AT-15788</t>
  </si>
  <si>
    <t>AT-15789</t>
  </si>
  <si>
    <t>AT-15790</t>
  </si>
  <si>
    <t>AT-15791</t>
  </si>
  <si>
    <t>AT-15792</t>
  </si>
  <si>
    <t>AT-15793</t>
  </si>
  <si>
    <t>AT-15794</t>
  </si>
  <si>
    <t>AT-15795</t>
  </si>
  <si>
    <t>AT-15796</t>
  </si>
  <si>
    <t>AT-15797</t>
  </si>
  <si>
    <t>AT-15798</t>
  </si>
  <si>
    <t>AT-15799</t>
  </si>
  <si>
    <t>AT-15800</t>
  </si>
  <si>
    <t>AT-15801</t>
  </si>
  <si>
    <t>AT-15802</t>
  </si>
  <si>
    <t>AT-15803</t>
  </si>
  <si>
    <t>AT-15804</t>
  </si>
  <si>
    <t>AT-15805</t>
  </si>
  <si>
    <t>AT-15806</t>
  </si>
  <si>
    <t>AT-15807</t>
  </si>
  <si>
    <t>AT-15808</t>
  </si>
  <si>
    <t>AT-15809</t>
  </si>
  <si>
    <t>AT-15810</t>
  </si>
  <si>
    <t>AT-15811</t>
  </si>
  <si>
    <t>AT-15812</t>
  </si>
  <si>
    <t>AT-15813</t>
  </si>
  <si>
    <t>AT-15814</t>
  </si>
  <si>
    <t>AT-15815</t>
  </si>
  <si>
    <t>AT-15816</t>
  </si>
  <si>
    <t>AT-15817</t>
  </si>
  <si>
    <t>AT-15818</t>
  </si>
  <si>
    <t>AT-15819</t>
  </si>
  <si>
    <t>AT-15820</t>
  </si>
  <si>
    <t>AT-15821</t>
  </si>
  <si>
    <t>AT-15822</t>
  </si>
  <si>
    <t>AT-15823</t>
  </si>
  <si>
    <t>AT-15824</t>
  </si>
  <si>
    <t>AT-15825</t>
  </si>
  <si>
    <t>AT-15826</t>
  </si>
  <si>
    <t>AT-15827</t>
  </si>
  <si>
    <t>AT-15828</t>
  </si>
  <si>
    <t>AT-15829</t>
  </si>
  <si>
    <t>AT-15830</t>
  </si>
  <si>
    <t>AT-15831</t>
  </si>
  <si>
    <t>AT-15832</t>
  </si>
  <si>
    <t>AT-15833</t>
  </si>
  <si>
    <t>AT-15834</t>
  </si>
  <si>
    <t>AT-15835</t>
  </si>
  <si>
    <t>AT-15836</t>
  </si>
  <si>
    <t>AT-15837</t>
  </si>
  <si>
    <t>AT-15838</t>
  </si>
  <si>
    <t>AT-15839</t>
  </si>
  <si>
    <t>AT-15840</t>
  </si>
  <si>
    <t>AT-15841</t>
  </si>
  <si>
    <t>AT-15842</t>
  </si>
  <si>
    <t>AT-15843</t>
  </si>
  <si>
    <t>AT-15844</t>
  </si>
  <si>
    <t>AT-15845</t>
  </si>
  <si>
    <t>AT-15846</t>
  </si>
  <si>
    <t>AT-15847</t>
  </si>
  <si>
    <t>AT-15848</t>
  </si>
  <si>
    <t>AT-15849</t>
  </si>
  <si>
    <t>AT-15850</t>
  </si>
  <si>
    <t>AT-15851</t>
  </si>
  <si>
    <t>AT-15852</t>
  </si>
  <si>
    <t>AT-15853</t>
  </si>
  <si>
    <t>AT-15854</t>
  </si>
  <si>
    <t>AT-15855</t>
  </si>
  <si>
    <t>AT-15856</t>
  </si>
  <si>
    <t>AT-15857</t>
  </si>
  <si>
    <t>AT-15858</t>
  </si>
  <si>
    <t>AT-15859</t>
  </si>
  <si>
    <t>AT-15860</t>
  </si>
  <si>
    <t>AT-15861</t>
  </si>
  <si>
    <t>AT-15862</t>
  </si>
  <si>
    <t>AT-15863</t>
  </si>
  <si>
    <t>AT-15864</t>
  </si>
  <si>
    <t>AT-15865</t>
  </si>
  <si>
    <t>AT-15866</t>
  </si>
  <si>
    <t>AT-15867</t>
  </si>
  <si>
    <t>AT-15868</t>
  </si>
  <si>
    <t>AT-15869</t>
  </si>
  <si>
    <t>AT-15870</t>
  </si>
  <si>
    <t>AT-15871</t>
  </si>
  <si>
    <t>AT-15872</t>
  </si>
  <si>
    <t>AT-15873</t>
  </si>
  <si>
    <t>AT-15874</t>
  </si>
  <si>
    <t>AT-15875</t>
  </si>
  <si>
    <t>AT-15876</t>
  </si>
  <si>
    <t>AT-15877</t>
  </si>
  <si>
    <t>AT-15878</t>
  </si>
  <si>
    <t>AT-15879</t>
  </si>
  <si>
    <t>AT-15880</t>
  </si>
  <si>
    <t>AT-15881</t>
  </si>
  <si>
    <t>AT-15882</t>
  </si>
  <si>
    <t>AT-15883</t>
  </si>
  <si>
    <t>AT-15884</t>
  </si>
  <si>
    <t>AT-15885</t>
  </si>
  <si>
    <t>AT-15886</t>
  </si>
  <si>
    <t>AT-15887</t>
  </si>
  <si>
    <t>AT-15888</t>
  </si>
  <si>
    <t>AT-15889</t>
  </si>
  <si>
    <t>AT-15890</t>
  </si>
  <si>
    <t>AT-15891</t>
  </si>
  <si>
    <t>AT-15892</t>
  </si>
  <si>
    <t>AT-15893</t>
  </si>
  <si>
    <t>AT-15894</t>
  </si>
  <si>
    <t>AT-15895</t>
  </si>
  <si>
    <t>AT-15896</t>
  </si>
  <si>
    <t>AT-15897</t>
  </si>
  <si>
    <t>AT-15898</t>
  </si>
  <si>
    <t>AT-15899</t>
  </si>
  <si>
    <t>AT-15900</t>
  </si>
  <si>
    <t>AT-15901</t>
  </si>
  <si>
    <t>AT-15902</t>
  </si>
  <si>
    <t>AT-15903</t>
  </si>
  <si>
    <t>AT-15904</t>
  </si>
  <si>
    <t>AT-15905</t>
  </si>
  <si>
    <t>AT-15906</t>
  </si>
  <si>
    <t>AT-15907</t>
  </si>
  <si>
    <t>AT-15908</t>
  </si>
  <si>
    <t>AT-15909</t>
  </si>
  <si>
    <t>AT-15910</t>
  </si>
  <si>
    <t>AT-15911</t>
  </si>
  <si>
    <t>AT-15912</t>
  </si>
  <si>
    <t>AT-15913</t>
  </si>
  <si>
    <t>AT-15914</t>
  </si>
  <si>
    <t>AT-15915</t>
  </si>
  <si>
    <t>AT-15916</t>
  </si>
  <si>
    <t>AT-15917</t>
  </si>
  <si>
    <t>AT-15918</t>
  </si>
  <si>
    <t>AT-15919</t>
  </si>
  <si>
    <t>AT-15920</t>
  </si>
  <si>
    <t>AT-15921</t>
  </si>
  <si>
    <t>AT-15922</t>
  </si>
  <si>
    <t>AT-15923</t>
  </si>
  <si>
    <t>AT-15924</t>
  </si>
  <si>
    <t>AT-15925</t>
  </si>
  <si>
    <t>AT-15926</t>
  </si>
  <si>
    <t>AT-15927</t>
  </si>
  <si>
    <t>AT-15928</t>
  </si>
  <si>
    <t>AT-15929</t>
  </si>
  <si>
    <t>AT-15930</t>
  </si>
  <si>
    <t>AT-15931</t>
  </si>
  <si>
    <t>AT-15932</t>
  </si>
  <si>
    <t>AT-15933</t>
  </si>
  <si>
    <t>AT-15934</t>
  </si>
  <si>
    <t>AT-15935</t>
  </si>
  <si>
    <t>AT-15936</t>
  </si>
  <si>
    <t>AT-15937</t>
  </si>
  <si>
    <t>AT-15938</t>
  </si>
  <si>
    <t>AT-15939</t>
  </si>
  <si>
    <t>AT-15940</t>
  </si>
  <si>
    <t>AT-15941</t>
  </si>
  <si>
    <t>AT-15942</t>
  </si>
  <si>
    <t>AT-15943</t>
  </si>
  <si>
    <t>AT-15944</t>
  </si>
  <si>
    <t>AT-15945</t>
  </si>
  <si>
    <t>AT-15946</t>
  </si>
  <si>
    <t>AT-15947</t>
  </si>
  <si>
    <t>AT-15948</t>
  </si>
  <si>
    <t>AT-15949</t>
  </si>
  <si>
    <t>AT-15950</t>
  </si>
  <si>
    <t>AT-15951</t>
  </si>
  <si>
    <t>AT-15952</t>
  </si>
  <si>
    <t>AT-15953</t>
  </si>
  <si>
    <t>AT-15954</t>
  </si>
  <si>
    <t>AT-15955</t>
  </si>
  <si>
    <t>AT-15956</t>
  </si>
  <si>
    <t>AT-15957</t>
  </si>
  <si>
    <t>AT-15958</t>
  </si>
  <si>
    <t>AT-15959</t>
  </si>
  <si>
    <t>AT-15960</t>
  </si>
  <si>
    <t>AT-15961</t>
  </si>
  <si>
    <t>AT-15962</t>
  </si>
  <si>
    <t>AT-15963</t>
  </si>
  <si>
    <t>AT-15964</t>
  </si>
  <si>
    <t>AT-15965</t>
  </si>
  <si>
    <t>AT-15966</t>
  </si>
  <si>
    <t>AT-15967</t>
  </si>
  <si>
    <t>AT-15968</t>
  </si>
  <si>
    <t>AT-15969</t>
  </si>
  <si>
    <t>AT-15970</t>
  </si>
  <si>
    <t>AT-15971</t>
  </si>
  <si>
    <t>AT-15972</t>
  </si>
  <si>
    <t>AT-15973</t>
  </si>
  <si>
    <t>AT-15974</t>
  </si>
  <si>
    <t>AT-15975</t>
  </si>
  <si>
    <t>AT-15976</t>
  </si>
  <si>
    <t>AT-15977</t>
  </si>
  <si>
    <t>AT-15978</t>
  </si>
  <si>
    <t>AT-15979</t>
  </si>
  <si>
    <t>AT-15980</t>
  </si>
  <si>
    <t>AT-15981</t>
  </si>
  <si>
    <t>AT-15982</t>
  </si>
  <si>
    <t>AT-15983</t>
  </si>
  <si>
    <t>AT-15984</t>
  </si>
  <si>
    <t>AT-15985</t>
  </si>
  <si>
    <t>AT-15986</t>
  </si>
  <si>
    <t>AT-15987</t>
  </si>
  <si>
    <t>AT-15988</t>
  </si>
  <si>
    <t>AT-15989</t>
  </si>
  <si>
    <t>AT-15990</t>
  </si>
  <si>
    <t>AT-15991</t>
  </si>
  <si>
    <t>AT-15992</t>
  </si>
  <si>
    <t>AT-15993</t>
  </si>
  <si>
    <t>AT-15994</t>
  </si>
  <si>
    <t>AT-15995</t>
  </si>
  <si>
    <t>AT-15996</t>
  </si>
  <si>
    <t>AT-15997</t>
  </si>
  <si>
    <t>AT-15998</t>
  </si>
  <si>
    <t>AT-15999</t>
  </si>
  <si>
    <t>AT-16000</t>
  </si>
  <si>
    <t>AT-16001</t>
  </si>
  <si>
    <t>AT-16002</t>
  </si>
  <si>
    <t>AT-16003</t>
  </si>
  <si>
    <t>AT-16004</t>
  </si>
  <si>
    <t>AT-16005</t>
  </si>
  <si>
    <t>AT-16006</t>
  </si>
  <si>
    <t>AT-16007</t>
  </si>
  <si>
    <t>AT-16008</t>
  </si>
  <si>
    <t>AT-16009</t>
  </si>
  <si>
    <t>AT-16010</t>
  </si>
  <si>
    <t>AT-16011</t>
  </si>
  <si>
    <t>AT-16012</t>
  </si>
  <si>
    <t>AT-16013</t>
  </si>
  <si>
    <t>AT-16014</t>
  </si>
  <si>
    <t>AT-16015</t>
  </si>
  <si>
    <t>AT-16016</t>
  </si>
  <si>
    <t>AT-16017</t>
  </si>
  <si>
    <t>AT-16018</t>
  </si>
  <si>
    <t>AT-16019</t>
  </si>
  <si>
    <t>AT-16020</t>
  </si>
  <si>
    <t>AT-16021</t>
  </si>
  <si>
    <t>AT-16022</t>
  </si>
  <si>
    <t>AT-16023</t>
  </si>
  <si>
    <t>AT-16024</t>
  </si>
  <si>
    <t>AT-16025</t>
  </si>
  <si>
    <t>AT-16026</t>
  </si>
  <si>
    <t>AT-16027</t>
  </si>
  <si>
    <t>AT-16028</t>
  </si>
  <si>
    <t>AT-16029</t>
  </si>
  <si>
    <t>AT-16030</t>
  </si>
  <si>
    <t>AT-16031</t>
  </si>
  <si>
    <t>AT-16032</t>
  </si>
  <si>
    <t>AT-16033</t>
  </si>
  <si>
    <t>AT-16034</t>
  </si>
  <si>
    <t>AT-16035</t>
  </si>
  <si>
    <t>AT-16036</t>
  </si>
  <si>
    <t>AT-16037</t>
  </si>
  <si>
    <t>AT-16038</t>
  </si>
  <si>
    <t>AT-16039</t>
  </si>
  <si>
    <t>AT-16040</t>
  </si>
  <si>
    <t>AT-16041</t>
  </si>
  <si>
    <t>AT-16042</t>
  </si>
  <si>
    <t>AT-16043</t>
  </si>
  <si>
    <t>AT-16044</t>
  </si>
  <si>
    <t>AT-16045</t>
  </si>
  <si>
    <t>AT-16046</t>
  </si>
  <si>
    <t>AT-16047</t>
  </si>
  <si>
    <t>AT-16048</t>
  </si>
  <si>
    <t>AT-16049</t>
  </si>
  <si>
    <t>AT-16050</t>
  </si>
  <si>
    <t>AT-16051</t>
  </si>
  <si>
    <t>AT-16052</t>
  </si>
  <si>
    <t>AT-16053</t>
  </si>
  <si>
    <t>AT-16054</t>
  </si>
  <si>
    <t>AT-16055</t>
  </si>
  <si>
    <t>AT-16056</t>
  </si>
  <si>
    <t>AT-16057</t>
  </si>
  <si>
    <t>AT-16058</t>
  </si>
  <si>
    <t>AT-16059</t>
  </si>
  <si>
    <t>AT-16060</t>
  </si>
  <si>
    <t>AT-16061</t>
  </si>
  <si>
    <t>AT-16062</t>
  </si>
  <si>
    <t>AT-16063</t>
  </si>
  <si>
    <t>AT-16064</t>
  </si>
  <si>
    <t>AT-16065</t>
  </si>
  <si>
    <t>AT-16066</t>
  </si>
  <si>
    <t>AT-16067</t>
  </si>
  <si>
    <t>AT-16068</t>
  </si>
  <si>
    <t>AT-16069</t>
  </si>
  <si>
    <t>AT-16070</t>
  </si>
  <si>
    <t>AT-16071</t>
  </si>
  <si>
    <t>AT-16072</t>
  </si>
  <si>
    <t>AT-16073</t>
  </si>
  <si>
    <t>AT-16074</t>
  </si>
  <si>
    <t>AT-16075</t>
  </si>
  <si>
    <t>AT-16076</t>
  </si>
  <si>
    <t>AT-16077</t>
  </si>
  <si>
    <t>AT-16078</t>
  </si>
  <si>
    <t>AT-16079</t>
  </si>
  <si>
    <t>AT-16080</t>
  </si>
  <si>
    <t>AT-16081</t>
  </si>
  <si>
    <t>AT-16082</t>
  </si>
  <si>
    <t>AT-16083</t>
  </si>
  <si>
    <t>AT-16084</t>
  </si>
  <si>
    <t>AT-16085</t>
  </si>
  <si>
    <t>AT-16086</t>
  </si>
  <si>
    <t>AT-16087</t>
  </si>
  <si>
    <t>AT-16088</t>
  </si>
  <si>
    <t>AT-16089</t>
  </si>
  <si>
    <t>AT-16090</t>
  </si>
  <si>
    <t>AT-16091</t>
  </si>
  <si>
    <t>AT-16092</t>
  </si>
  <si>
    <t>AT-16093</t>
  </si>
  <si>
    <t>AT-16094</t>
  </si>
  <si>
    <t>AT-16095</t>
  </si>
  <si>
    <t>AT-16096</t>
  </si>
  <si>
    <t>AT-16097</t>
  </si>
  <si>
    <t>AT-16098</t>
  </si>
  <si>
    <t>AT-16099</t>
  </si>
  <si>
    <t>AT-16100</t>
  </si>
  <si>
    <t>AT-16101</t>
  </si>
  <si>
    <t>AT-16102</t>
  </si>
  <si>
    <t>AT-16103</t>
  </si>
  <si>
    <t>AT-16104</t>
  </si>
  <si>
    <t>AT-16105</t>
  </si>
  <si>
    <t>AT-16106</t>
  </si>
  <si>
    <t>AT-16107</t>
  </si>
  <si>
    <t>AT-16108</t>
  </si>
  <si>
    <t>AT-16109</t>
  </si>
  <si>
    <t>AT-16110</t>
  </si>
  <si>
    <t>AT-16111</t>
  </si>
  <si>
    <t>AT-16112</t>
  </si>
  <si>
    <t>AT-16113</t>
  </si>
  <si>
    <t>AT-16114</t>
  </si>
  <si>
    <t>AT-16115</t>
  </si>
  <si>
    <t>AT-16116</t>
  </si>
  <si>
    <t>AT-16117</t>
  </si>
  <si>
    <t>AT-16118</t>
  </si>
  <si>
    <t>AT-16119</t>
  </si>
  <si>
    <t>AT-16120</t>
  </si>
  <si>
    <t>AT-16121</t>
  </si>
  <si>
    <t>AT-16122</t>
  </si>
  <si>
    <t>AT-16123</t>
  </si>
  <si>
    <t>AT-16124</t>
  </si>
  <si>
    <t>AT-16125</t>
  </si>
  <si>
    <t>AT-16126</t>
  </si>
  <si>
    <t>AT-16127</t>
  </si>
  <si>
    <t>AT-16128</t>
  </si>
  <si>
    <t>AT-16129</t>
  </si>
  <si>
    <t>AT-16130</t>
  </si>
  <si>
    <t>AT-16131</t>
  </si>
  <si>
    <t>AT-16132</t>
  </si>
  <si>
    <t>AT-16133</t>
  </si>
  <si>
    <t>AT-16134</t>
  </si>
  <si>
    <t>AT-16135</t>
  </si>
  <si>
    <t>AT-16136</t>
  </si>
  <si>
    <t>AT-16137</t>
  </si>
  <si>
    <t>AT-16138</t>
  </si>
  <si>
    <t>AT-16139</t>
  </si>
  <si>
    <t>AT-16140</t>
  </si>
  <si>
    <t>AT-16141</t>
  </si>
  <si>
    <t>AT-16142</t>
  </si>
  <si>
    <t>AT-16143</t>
  </si>
  <si>
    <t>AT-16144</t>
  </si>
  <si>
    <t>AT-16145</t>
  </si>
  <si>
    <t>AT-16146</t>
  </si>
  <si>
    <t>AT-16147</t>
  </si>
  <si>
    <t>AT-16148</t>
  </si>
  <si>
    <t>AT-16149</t>
  </si>
  <si>
    <t>AT-16150</t>
  </si>
  <si>
    <t>AT-16151</t>
  </si>
  <si>
    <t>AT-16152</t>
  </si>
  <si>
    <t>AT-16153</t>
  </si>
  <si>
    <t>AT-16154</t>
  </si>
  <si>
    <t>AT-16155</t>
  </si>
  <si>
    <t>AT-16156</t>
  </si>
  <si>
    <t>AT-16157</t>
  </si>
  <si>
    <t>AT-16158</t>
  </si>
  <si>
    <t>AT-16159</t>
  </si>
  <si>
    <t>AT-16160</t>
  </si>
  <si>
    <t>AT-16161</t>
  </si>
  <si>
    <t>AT-16162</t>
  </si>
  <si>
    <t>AT-16163</t>
  </si>
  <si>
    <t>AT-16164</t>
  </si>
  <si>
    <t>AT-16165</t>
  </si>
  <si>
    <t>AT-16166</t>
  </si>
  <si>
    <t>AT-16167</t>
  </si>
  <si>
    <t>AT-16168</t>
  </si>
  <si>
    <t>AT-16169</t>
  </si>
  <si>
    <t>AT-16170</t>
  </si>
  <si>
    <t>AT-16171</t>
  </si>
  <si>
    <t>AT-16172</t>
  </si>
  <si>
    <t>AT-16173</t>
  </si>
  <si>
    <t>AT-16174</t>
  </si>
  <si>
    <t>AT-16175</t>
  </si>
  <si>
    <t>AT-16176</t>
  </si>
  <si>
    <t>AT-16177</t>
  </si>
  <si>
    <t>AT-16178</t>
  </si>
  <si>
    <t>AT-16179</t>
  </si>
  <si>
    <t>AT-16180</t>
  </si>
  <si>
    <t>AT-16181</t>
  </si>
  <si>
    <t>AT-16182</t>
  </si>
  <si>
    <t>AT-16183</t>
  </si>
  <si>
    <t>AT-16184</t>
  </si>
  <si>
    <t>AT-16185</t>
  </si>
  <si>
    <t>AT-16186</t>
  </si>
  <si>
    <t>AT-16187</t>
  </si>
  <si>
    <t>AT-16188</t>
  </si>
  <si>
    <t>AT-16190</t>
  </si>
  <si>
    <t>AT-16191</t>
  </si>
  <si>
    <t>AT-16192</t>
  </si>
  <si>
    <t>AT-16193</t>
  </si>
  <si>
    <t>AT-16194</t>
  </si>
  <si>
    <t>AT-16195</t>
  </si>
  <si>
    <t>AT-16196</t>
  </si>
  <si>
    <t>AT-16197</t>
  </si>
  <si>
    <t>AT-16198</t>
  </si>
  <si>
    <t>AT-16199</t>
  </si>
  <si>
    <t>AT-16200</t>
  </si>
  <si>
    <t>AT-16201</t>
  </si>
  <si>
    <t>AT-16202</t>
  </si>
  <si>
    <t>AT-16203</t>
  </si>
  <si>
    <t>AT-16204</t>
  </si>
  <si>
    <t>AT-16205</t>
  </si>
  <si>
    <t>AT-16207</t>
  </si>
  <si>
    <t>AT-16208</t>
  </si>
  <si>
    <t>AT-16209</t>
  </si>
  <si>
    <t>AT-16210</t>
  </si>
  <si>
    <t>AT-16211</t>
  </si>
  <si>
    <t>AT-16212</t>
  </si>
  <si>
    <t>AT-16213</t>
  </si>
  <si>
    <t>AT-16214</t>
  </si>
  <si>
    <t>AT-16215</t>
  </si>
  <si>
    <t>AT-16216</t>
  </si>
  <si>
    <t>AT-16217</t>
  </si>
  <si>
    <t>AT-16218</t>
  </si>
  <si>
    <t>AT-16219</t>
  </si>
  <si>
    <t>AT-16220</t>
  </si>
  <si>
    <t>AT-16221</t>
  </si>
  <si>
    <t>AT-16222</t>
  </si>
  <si>
    <t>AT-16224</t>
  </si>
  <si>
    <t>AT-16225</t>
  </si>
  <si>
    <t>AT-16226</t>
  </si>
  <si>
    <t>AT-16227</t>
  </si>
  <si>
    <t>AT-16228</t>
  </si>
  <si>
    <t>AT-16229</t>
  </si>
  <si>
    <t>AT-16230</t>
  </si>
  <si>
    <t>AT-16231</t>
  </si>
  <si>
    <t>AT-16232</t>
  </si>
  <si>
    <t>AT-16233</t>
  </si>
  <si>
    <t>AT-16234</t>
  </si>
  <si>
    <t>AT-16235</t>
  </si>
  <si>
    <t>AT-16236</t>
  </si>
  <si>
    <t>AT-16237</t>
  </si>
  <si>
    <t>AT-16238</t>
  </si>
  <si>
    <t>AT-16239</t>
  </si>
  <si>
    <t>AT-16241</t>
  </si>
  <si>
    <t>AT-16242</t>
  </si>
  <si>
    <t>AT-16243</t>
  </si>
  <si>
    <t>AT-16244</t>
  </si>
  <si>
    <t>AT-16245</t>
  </si>
  <si>
    <t>AT-16246</t>
  </si>
  <si>
    <t>AT-16247</t>
  </si>
  <si>
    <t>AT-16248</t>
  </si>
  <si>
    <t>AT-16249</t>
  </si>
  <si>
    <t>AT-16250</t>
  </si>
  <si>
    <t>AT-16251</t>
  </si>
  <si>
    <t>AT-16252</t>
  </si>
  <si>
    <t>AT-16253</t>
  </si>
  <si>
    <t>AT-16254</t>
  </si>
  <si>
    <t>AT-16255</t>
  </si>
  <si>
    <t>AT-16256</t>
  </si>
  <si>
    <t>AT-16258</t>
  </si>
  <si>
    <t>AT-16259</t>
  </si>
  <si>
    <t>AT-16260</t>
  </si>
  <si>
    <t>AT-16261</t>
  </si>
  <si>
    <t>AT-16262</t>
  </si>
  <si>
    <t>AT-16263</t>
  </si>
  <si>
    <t>AT-16264</t>
  </si>
  <si>
    <t>AT-16265</t>
  </si>
  <si>
    <t>AT-16266</t>
  </si>
  <si>
    <t>AT-16267</t>
  </si>
  <si>
    <t>AT-16268</t>
  </si>
  <si>
    <t>AT-16269</t>
  </si>
  <si>
    <t>AT-16270</t>
  </si>
  <si>
    <t>AT-16271</t>
  </si>
  <si>
    <t>AT-16272</t>
  </si>
  <si>
    <t>AT-16273</t>
  </si>
  <si>
    <t>AT-16275</t>
  </si>
  <si>
    <t>AT-16276</t>
  </si>
  <si>
    <t>AT-16277</t>
  </si>
  <si>
    <t>AT-16278</t>
  </si>
  <si>
    <t>AT-16279</t>
  </si>
  <si>
    <t>AT-16280</t>
  </si>
  <si>
    <t>AT-16281</t>
  </si>
  <si>
    <t>AT-16282</t>
  </si>
  <si>
    <t>AT-16283</t>
  </si>
  <si>
    <t>AT-16284</t>
  </si>
  <si>
    <t>AT-16285</t>
  </si>
  <si>
    <t>AT-16286</t>
  </si>
  <si>
    <t>AT-16287</t>
  </si>
  <si>
    <t>AT-16288</t>
  </si>
  <si>
    <t>AT-16289</t>
  </si>
  <si>
    <t>AT-16290</t>
  </si>
  <si>
    <t>AT-16292</t>
  </si>
  <si>
    <t>AT-16293</t>
  </si>
  <si>
    <t>AT-16294</t>
  </si>
  <si>
    <t>AT-16295</t>
  </si>
  <si>
    <t>AT-16296</t>
  </si>
  <si>
    <t>AT-16297</t>
  </si>
  <si>
    <t>AT-16298</t>
  </si>
  <si>
    <t>AT-16299</t>
  </si>
  <si>
    <t>AT-16300</t>
  </si>
  <si>
    <t>AT-16301</t>
  </si>
  <si>
    <t>AT-16302</t>
  </si>
  <si>
    <t>AT-16303</t>
  </si>
  <si>
    <t>AT-16304</t>
  </si>
  <si>
    <t>AT-16305</t>
  </si>
  <si>
    <t>AT-16306</t>
  </si>
  <si>
    <t>AT-16307</t>
  </si>
  <si>
    <t>AT-16309</t>
  </si>
  <si>
    <t>AT-16310</t>
  </si>
  <si>
    <t>AT-16311</t>
  </si>
  <si>
    <t>AT-16312</t>
  </si>
  <si>
    <t>AT-16313</t>
  </si>
  <si>
    <t>AT-16314</t>
  </si>
  <si>
    <t>AT-16315</t>
  </si>
  <si>
    <t>AT-16316</t>
  </si>
  <si>
    <t>AT-16317</t>
  </si>
  <si>
    <t>AT-16318</t>
  </si>
  <si>
    <t>AT-16319</t>
  </si>
  <si>
    <t>AT-16320</t>
  </si>
  <si>
    <t>AT-16321</t>
  </si>
  <si>
    <t>AT-16322</t>
  </si>
  <si>
    <t>AT-16323</t>
  </si>
  <si>
    <t>AT-16324</t>
  </si>
  <si>
    <t>AT-16326</t>
  </si>
  <si>
    <t>AT-16327</t>
  </si>
  <si>
    <t>AT-16328</t>
  </si>
  <si>
    <t>AT-16329</t>
  </si>
  <si>
    <t>AT-16330</t>
  </si>
  <si>
    <t>AT-16331</t>
  </si>
  <si>
    <t>AT-16332</t>
  </si>
  <si>
    <t>AT-16333</t>
  </si>
  <si>
    <t>AT-16334</t>
  </si>
  <si>
    <t>AT-16335</t>
  </si>
  <si>
    <t>AT-16336</t>
  </si>
  <si>
    <t>AT-16337</t>
  </si>
  <si>
    <t>AT-16338</t>
  </si>
  <si>
    <t>AT-16339</t>
  </si>
  <si>
    <t>AT-16340</t>
  </si>
  <si>
    <t>AT-16341</t>
  </si>
  <si>
    <t>AT-16343</t>
  </si>
  <si>
    <t>AT-16344</t>
  </si>
  <si>
    <t>AT-16345</t>
  </si>
  <si>
    <t>AT-16346</t>
  </si>
  <si>
    <t>AT-16347</t>
  </si>
  <si>
    <t>AT-16348</t>
  </si>
  <si>
    <t>AT-16349</t>
  </si>
  <si>
    <t>AT-16350</t>
  </si>
  <si>
    <t>AT-16351</t>
  </si>
  <si>
    <t>AT-16352</t>
  </si>
  <si>
    <t>AT-16353</t>
  </si>
  <si>
    <t>AT-16354</t>
  </si>
  <si>
    <t>AT-16355</t>
  </si>
  <si>
    <t>AT-16356</t>
  </si>
  <si>
    <t>AT-16357</t>
  </si>
  <si>
    <t>AT-16358</t>
  </si>
  <si>
    <t>AT-16360</t>
  </si>
  <si>
    <t>AT-16361</t>
  </si>
  <si>
    <t>AT-16362</t>
  </si>
  <si>
    <t>AT-16363</t>
  </si>
  <si>
    <t>AT-16364</t>
  </si>
  <si>
    <t>AT-16365</t>
  </si>
  <si>
    <t>AT-16366</t>
  </si>
  <si>
    <t>AT-16367</t>
  </si>
  <si>
    <t>AT-16368</t>
  </si>
  <si>
    <t>AT-16369</t>
  </si>
  <si>
    <t>AT-16370</t>
  </si>
  <si>
    <t>AT-16371</t>
  </si>
  <si>
    <t>AT-16372</t>
  </si>
  <si>
    <t>AT-16373</t>
  </si>
  <si>
    <t>AT-16374</t>
  </si>
  <si>
    <t>AT-16375</t>
  </si>
  <si>
    <t>AT-16377</t>
  </si>
  <si>
    <t>AT-16378</t>
  </si>
  <si>
    <t>AT-16379</t>
  </si>
  <si>
    <t>AT-16380</t>
  </si>
  <si>
    <t>AT-16381</t>
  </si>
  <si>
    <t>AT-16382</t>
  </si>
  <si>
    <t>AT-16383</t>
  </si>
  <si>
    <t>AT-16384</t>
  </si>
  <si>
    <t>AT-16385</t>
  </si>
  <si>
    <t>AT-16386</t>
  </si>
  <si>
    <t>AT-16387</t>
  </si>
  <si>
    <t>AT-16388</t>
  </si>
  <si>
    <t>AT-16389</t>
  </si>
  <si>
    <t>AT-16390</t>
  </si>
  <si>
    <t>AT-16391</t>
  </si>
  <si>
    <t>AT-16392</t>
  </si>
  <si>
    <t>AT-16394</t>
  </si>
  <si>
    <t>AT-16395</t>
  </si>
  <si>
    <t>AT-16396</t>
  </si>
  <si>
    <t>AT-16397</t>
  </si>
  <si>
    <t>AT-16398</t>
  </si>
  <si>
    <t>AT-16399</t>
  </si>
  <si>
    <t>AT-16400</t>
  </si>
  <si>
    <t>AT-16401</t>
  </si>
  <si>
    <t>AT-16402</t>
  </si>
  <si>
    <t>AT-16403</t>
  </si>
  <si>
    <t>AT-16404</t>
  </si>
  <si>
    <t>AT-16405</t>
  </si>
  <si>
    <t>AT-16406</t>
  </si>
  <si>
    <t>AT-16407</t>
  </si>
  <si>
    <t>AT-16408</t>
  </si>
  <si>
    <t>AT-16409</t>
  </si>
  <si>
    <t>AT-16411</t>
  </si>
  <si>
    <t>AT-16412</t>
  </si>
  <si>
    <t>AT-16413</t>
  </si>
  <si>
    <t>AT-16414</t>
  </si>
  <si>
    <t>AT-16415</t>
  </si>
  <si>
    <t>AT-16416</t>
  </si>
  <si>
    <t>AT-16417</t>
  </si>
  <si>
    <t>AT-16418</t>
  </si>
  <si>
    <t>AT-16419</t>
  </si>
  <si>
    <t>AT-16420</t>
  </si>
  <si>
    <t>AT-16421</t>
  </si>
  <si>
    <t>AT-16422</t>
  </si>
  <si>
    <t>AT-16423</t>
  </si>
  <si>
    <t>AT-16424</t>
  </si>
  <si>
    <t>AT-16425</t>
  </si>
  <si>
    <t>AT-16426</t>
  </si>
  <si>
    <t>AT-16428</t>
  </si>
  <si>
    <t>AT-16429</t>
  </si>
  <si>
    <t>AT-16430</t>
  </si>
  <si>
    <t>AT-16431</t>
  </si>
  <si>
    <t>AT-16432</t>
  </si>
  <si>
    <t>AT-16433</t>
  </si>
  <si>
    <t>AT-16434</t>
  </si>
  <si>
    <t>AT-16435</t>
  </si>
  <si>
    <t>AT-16436</t>
  </si>
  <si>
    <t>AT-16437</t>
  </si>
  <si>
    <t>AT-16438</t>
  </si>
  <si>
    <t>AT-16439</t>
  </si>
  <si>
    <t>AT-16440</t>
  </si>
  <si>
    <t>AT-16441</t>
  </si>
  <si>
    <t>AT-16442</t>
  </si>
  <si>
    <t>AT-16443</t>
  </si>
  <si>
    <t>AT-16445</t>
  </si>
  <si>
    <t>AT-16446</t>
  </si>
  <si>
    <t>AT-16447</t>
  </si>
  <si>
    <t>AT-16448</t>
  </si>
  <si>
    <t>AT-16449</t>
  </si>
  <si>
    <t>AT-16450</t>
  </si>
  <si>
    <t>AT-16451</t>
  </si>
  <si>
    <t>AT-16452</t>
  </si>
  <si>
    <t>AT-16453</t>
  </si>
  <si>
    <t>AT-16454</t>
  </si>
  <si>
    <t>AT-16455</t>
  </si>
  <si>
    <t>AT-16456</t>
  </si>
  <si>
    <t>AT-16457</t>
  </si>
  <si>
    <t>AT-16458</t>
  </si>
  <si>
    <t>AT-16459</t>
  </si>
  <si>
    <t>AT-16460</t>
  </si>
  <si>
    <t>AT-16462</t>
  </si>
  <si>
    <t>AT-16463</t>
  </si>
  <si>
    <t>AT-16464</t>
  </si>
  <si>
    <t>AT-16465</t>
  </si>
  <si>
    <t>AT-16466</t>
  </si>
  <si>
    <t>AT-16467</t>
  </si>
  <si>
    <t>AT-16468</t>
  </si>
  <si>
    <t>AT-16469</t>
  </si>
  <si>
    <t>AT-16470</t>
  </si>
  <si>
    <t>AT-16471</t>
  </si>
  <si>
    <t>AT-16472</t>
  </si>
  <si>
    <t>AT-16473</t>
  </si>
  <si>
    <t>AT-16474</t>
  </si>
  <si>
    <t>AT-16475</t>
  </si>
  <si>
    <t>AT-16476</t>
  </si>
  <si>
    <t>AT-16477</t>
  </si>
  <si>
    <t>AT-16479</t>
  </si>
  <si>
    <t>AT-16480</t>
  </si>
  <si>
    <t>AT-16481</t>
  </si>
  <si>
    <t>AT-16482</t>
  </si>
  <si>
    <t>AT-16483</t>
  </si>
  <si>
    <t>AT-16484</t>
  </si>
  <si>
    <t>AT-16485</t>
  </si>
  <si>
    <t>AT-16486</t>
  </si>
  <si>
    <t>AT-16487</t>
  </si>
  <si>
    <t>AT-16488</t>
  </si>
  <si>
    <t>AT-16489</t>
  </si>
  <si>
    <t>AT-16490</t>
  </si>
  <si>
    <t>AT-16491</t>
  </si>
  <si>
    <t>AT-16492</t>
  </si>
  <si>
    <t>AT-16493</t>
  </si>
  <si>
    <t>AT-16494</t>
  </si>
  <si>
    <t>AT-16496</t>
  </si>
  <si>
    <t>AT-16497</t>
  </si>
  <si>
    <t>AT-16498</t>
  </si>
  <si>
    <t>AT-16499</t>
  </si>
  <si>
    <t>AT-16500</t>
  </si>
  <si>
    <t>AT-16501</t>
  </si>
  <si>
    <t>AT-16502</t>
  </si>
  <si>
    <t>AT-16503</t>
  </si>
  <si>
    <t>AT-16504</t>
  </si>
  <si>
    <t>AT-16505</t>
  </si>
  <si>
    <t>AT-16506</t>
  </si>
  <si>
    <t>AT-16507</t>
  </si>
  <si>
    <t>AT-16508</t>
  </si>
  <si>
    <t>AT-16509</t>
  </si>
  <si>
    <t>AT-16510</t>
  </si>
  <si>
    <t>AT-16511</t>
  </si>
  <si>
    <t>AT-16513</t>
  </si>
  <si>
    <t>AT-16514</t>
  </si>
  <si>
    <t>AT-16515</t>
  </si>
  <si>
    <t>AT-16516</t>
  </si>
  <si>
    <t>AT-16517</t>
  </si>
  <si>
    <t>AT-16518</t>
  </si>
  <si>
    <t>AT-16519</t>
  </si>
  <si>
    <t>AT-16520</t>
  </si>
  <si>
    <t>AT-16521</t>
  </si>
  <si>
    <t>AT-16522</t>
  </si>
  <si>
    <t>AT-16523</t>
  </si>
  <si>
    <t>AT-16524</t>
  </si>
  <si>
    <t>AT-16525</t>
  </si>
  <si>
    <t>AT-16526</t>
  </si>
  <si>
    <t>AT-16527</t>
  </si>
  <si>
    <t>AT-16528</t>
  </si>
  <si>
    <t>AT-16530</t>
  </si>
  <si>
    <t>AT-16531</t>
  </si>
  <si>
    <t>AT-16532</t>
  </si>
  <si>
    <t>AT-16533</t>
  </si>
  <si>
    <t>AT-16534</t>
  </si>
  <si>
    <t>AT-16535</t>
  </si>
  <si>
    <t>AT-16536</t>
  </si>
  <si>
    <t>AT-16537</t>
  </si>
  <si>
    <t>AT-16538</t>
  </si>
  <si>
    <t>AT-16539</t>
  </si>
  <si>
    <t>AT-16540</t>
  </si>
  <si>
    <t>AT-16541</t>
  </si>
  <si>
    <t>AT-16542</t>
  </si>
  <si>
    <t>AT-16543</t>
  </si>
  <si>
    <t>AT-16544</t>
  </si>
  <si>
    <t>AT-16545</t>
  </si>
  <si>
    <t>AT-16547</t>
  </si>
  <si>
    <t>AT-16548</t>
  </si>
  <si>
    <t>AT-16549</t>
  </si>
  <si>
    <t>AT-16550</t>
  </si>
  <si>
    <t>AT-16551</t>
  </si>
  <si>
    <t>AT-16552</t>
  </si>
  <si>
    <t>AT-16553</t>
  </si>
  <si>
    <t>AT-16554</t>
  </si>
  <si>
    <t>AT-16555</t>
  </si>
  <si>
    <t>AT-16556</t>
  </si>
  <si>
    <t>AT-16557</t>
  </si>
  <si>
    <t>AT-16558</t>
  </si>
  <si>
    <t>AT-16559</t>
  </si>
  <si>
    <t>AT-16560</t>
  </si>
  <si>
    <t>AT-16561</t>
  </si>
  <si>
    <t>AT-16562</t>
  </si>
  <si>
    <t>AT-16564</t>
  </si>
  <si>
    <t>AT-16565</t>
  </si>
  <si>
    <t>AT-16566</t>
  </si>
  <si>
    <t>AT-16567</t>
  </si>
  <si>
    <t>AT-16568</t>
  </si>
  <si>
    <t>AT-16569</t>
  </si>
  <si>
    <t>AT-16570</t>
  </si>
  <si>
    <t>AT-16571</t>
  </si>
  <si>
    <t>AT-16572</t>
  </si>
  <si>
    <t>AT-16573</t>
  </si>
  <si>
    <t>AT-16574</t>
  </si>
  <si>
    <t>AT-16575</t>
  </si>
  <si>
    <t>AT-16576</t>
  </si>
  <si>
    <t>AT-16577</t>
  </si>
  <si>
    <t>AT-16578</t>
  </si>
  <si>
    <t>AT-16579</t>
  </si>
  <si>
    <t>AT-16581</t>
  </si>
  <si>
    <t>AT-16582</t>
  </si>
  <si>
    <t>AT-16583</t>
  </si>
  <si>
    <t>AT-16584</t>
  </si>
  <si>
    <t>AT-16585</t>
  </si>
  <si>
    <t>AT-16586</t>
  </si>
  <si>
    <t>AT-16587</t>
  </si>
  <si>
    <t>AT-16588</t>
  </si>
  <si>
    <t>AT-16589</t>
  </si>
  <si>
    <t>AT-16590</t>
  </si>
  <si>
    <t>AT-16591</t>
  </si>
  <si>
    <t>AT-16592</t>
  </si>
  <si>
    <t>AT-16593</t>
  </si>
  <si>
    <t>AT-16594</t>
  </si>
  <si>
    <t>AT-16595</t>
  </si>
  <si>
    <t>AT-16596</t>
  </si>
  <si>
    <t>AT-16598</t>
  </si>
  <si>
    <t>AT-16599</t>
  </si>
  <si>
    <t>AT-16600</t>
  </si>
  <si>
    <t>AT-16601</t>
  </si>
  <si>
    <t>AT-16602</t>
  </si>
  <si>
    <t>AT-16603</t>
  </si>
  <si>
    <t>AT-16604</t>
  </si>
  <si>
    <t>AT-16605</t>
  </si>
  <si>
    <t>AT-16606</t>
  </si>
  <si>
    <t>AT-16607</t>
  </si>
  <si>
    <t>AT-16608</t>
  </si>
  <si>
    <t>AT-16609</t>
  </si>
  <si>
    <t>AT-16610</t>
  </si>
  <si>
    <t>AT-16611</t>
  </si>
  <si>
    <t>AT-16612</t>
  </si>
  <si>
    <t>AT-16613</t>
  </si>
  <si>
    <t>AT-16615</t>
  </si>
  <si>
    <t>AT-16616</t>
  </si>
  <si>
    <t>AT-16617</t>
  </si>
  <si>
    <t>AT-16618</t>
  </si>
  <si>
    <t>AT-16619</t>
  </si>
  <si>
    <t>AT-16620</t>
  </si>
  <si>
    <t>AT-16621</t>
  </si>
  <si>
    <t>AT-16622</t>
  </si>
  <si>
    <t>AT-16623</t>
  </si>
  <si>
    <t>AT-16624</t>
  </si>
  <si>
    <t>AT-16625</t>
  </si>
  <si>
    <t>AT-16626</t>
  </si>
  <si>
    <t>AT-16627</t>
  </si>
  <si>
    <t>AT-16628</t>
  </si>
  <si>
    <t>AT-16629</t>
  </si>
  <si>
    <t>AT-16630</t>
  </si>
  <si>
    <t>AT-16632</t>
  </si>
  <si>
    <t>AT-16633</t>
  </si>
  <si>
    <t>AT-16634</t>
  </si>
  <si>
    <t>AT-16635</t>
  </si>
  <si>
    <t>AT-16636</t>
  </si>
  <si>
    <t>AT-16637</t>
  </si>
  <si>
    <t>AT-16638</t>
  </si>
  <si>
    <t>AT-16639</t>
  </si>
  <si>
    <t>AT-16640</t>
  </si>
  <si>
    <t>AT-16641</t>
  </si>
  <si>
    <t>AT-16642</t>
  </si>
  <si>
    <t>AT-16643</t>
  </si>
  <si>
    <t>AT-16644</t>
  </si>
  <si>
    <t>AT-16645</t>
  </si>
  <si>
    <t>AT-16646</t>
  </si>
  <si>
    <t>AT-16647</t>
  </si>
  <si>
    <t>AT-16649</t>
  </si>
  <si>
    <t>AT-16650</t>
  </si>
  <si>
    <t>AT-16651</t>
  </si>
  <si>
    <t>AT-16652</t>
  </si>
  <si>
    <t>AT-16653</t>
  </si>
  <si>
    <t>AT-16654</t>
  </si>
  <si>
    <t>AT-16655</t>
  </si>
  <si>
    <t>AT-16656</t>
  </si>
  <si>
    <t>AT-16657</t>
  </si>
  <si>
    <t>AT-16658</t>
  </si>
  <si>
    <t>AT-16659</t>
  </si>
  <si>
    <t>AT-16660</t>
  </si>
  <si>
    <t>AT-16661</t>
  </si>
  <si>
    <t>AT-16662</t>
  </si>
  <si>
    <t>AT-16663</t>
  </si>
  <si>
    <t>AT-16664</t>
  </si>
  <si>
    <t>AT-16666</t>
  </si>
  <si>
    <t>AT-16667</t>
  </si>
  <si>
    <t>AT-16668</t>
  </si>
  <si>
    <t>AT-16669</t>
  </si>
  <si>
    <t>AT-16670</t>
  </si>
  <si>
    <t>AT-16671</t>
  </si>
  <si>
    <t>AT-16672</t>
  </si>
  <si>
    <t>AT-16673</t>
  </si>
  <si>
    <t>AT-16674</t>
  </si>
  <si>
    <t>AT-16675</t>
  </si>
  <si>
    <t>AT-16676</t>
  </si>
  <si>
    <t>AT-16677</t>
  </si>
  <si>
    <t>AT-16678</t>
  </si>
  <si>
    <t>AT-16679</t>
  </si>
  <si>
    <t>AT-16680</t>
  </si>
  <si>
    <t>AT-16681</t>
  </si>
  <si>
    <t>AT-16683</t>
  </si>
  <si>
    <t>AT-16684</t>
  </si>
  <si>
    <t>AT-16685</t>
  </si>
  <si>
    <t>AT-16686</t>
  </si>
  <si>
    <t>AT-16687</t>
  </si>
  <si>
    <t>AT-16688</t>
  </si>
  <si>
    <t>AT-16689</t>
  </si>
  <si>
    <t>AT-16690</t>
  </si>
  <si>
    <t>AT-16691</t>
  </si>
  <si>
    <t>AT-16692</t>
  </si>
  <si>
    <t>AT-16693</t>
  </si>
  <si>
    <t>AT-16694</t>
  </si>
  <si>
    <t>AT-16695</t>
  </si>
  <si>
    <t>AT-16696</t>
  </si>
  <si>
    <t>AT-16697</t>
  </si>
  <si>
    <t>AT-16698</t>
  </si>
  <si>
    <t>AT-16700</t>
  </si>
  <si>
    <t>AT-16701</t>
  </si>
  <si>
    <t>AT-16702</t>
  </si>
  <si>
    <t>AT-16703</t>
  </si>
  <si>
    <t>AT-16704</t>
  </si>
  <si>
    <t>AT-16705</t>
  </si>
  <si>
    <t>AT-16706</t>
  </si>
  <si>
    <t>AT-16707</t>
  </si>
  <si>
    <t>AT-16708</t>
  </si>
  <si>
    <t>AT-16709</t>
  </si>
  <si>
    <t>AT-16710</t>
  </si>
  <si>
    <t>AT-16711</t>
  </si>
  <si>
    <t>AT-16712</t>
  </si>
  <si>
    <t>AT-16713</t>
  </si>
  <si>
    <t>AT-16714</t>
  </si>
  <si>
    <t>AT-16715</t>
  </si>
  <si>
    <t>AT-16717</t>
  </si>
  <si>
    <t>AT-16718</t>
  </si>
  <si>
    <t>AT-16719</t>
  </si>
  <si>
    <t>AT-16720</t>
  </si>
  <si>
    <t>AT-16721</t>
  </si>
  <si>
    <t>AT-16722</t>
  </si>
  <si>
    <t>AT-16723</t>
  </si>
  <si>
    <t>AT-16724</t>
  </si>
  <si>
    <t>AT-16725</t>
  </si>
  <si>
    <t>AT-16726</t>
  </si>
  <si>
    <t>AT-16727</t>
  </si>
  <si>
    <t>AT-16728</t>
  </si>
  <si>
    <t>AT-16729</t>
  </si>
  <si>
    <t>AT-16730</t>
  </si>
  <si>
    <t>AT-16731</t>
  </si>
  <si>
    <t>AT-16732</t>
  </si>
  <si>
    <t>AT-16733</t>
  </si>
  <si>
    <t>AT-16734</t>
  </si>
  <si>
    <t>AT-16736</t>
  </si>
  <si>
    <t>AT-16737</t>
  </si>
  <si>
    <t>AT-16738</t>
  </si>
  <si>
    <t>AT-16739</t>
  </si>
  <si>
    <t>AT-16740</t>
  </si>
  <si>
    <t>AT-16741</t>
  </si>
  <si>
    <t>AT-16742</t>
  </si>
  <si>
    <t>AT-16743</t>
  </si>
  <si>
    <t>AT-16744</t>
  </si>
  <si>
    <t>AT-16745</t>
  </si>
  <si>
    <t>AT-16746</t>
  </si>
  <si>
    <t>AT-16747</t>
  </si>
  <si>
    <t>AT-16748</t>
  </si>
  <si>
    <t>AT-16749</t>
  </si>
  <si>
    <t>AT-16750</t>
  </si>
  <si>
    <t>AT-16751</t>
  </si>
  <si>
    <t>AT-16752</t>
  </si>
  <si>
    <t>AT-16753</t>
  </si>
  <si>
    <t>AT-16755</t>
  </si>
  <si>
    <t>AT-16756</t>
  </si>
  <si>
    <t>AT-16757</t>
  </si>
  <si>
    <t>AT-16758</t>
  </si>
  <si>
    <t>AT-16759</t>
  </si>
  <si>
    <t>AT-16760</t>
  </si>
  <si>
    <t>AT-16761</t>
  </si>
  <si>
    <t>AT-16762</t>
  </si>
  <si>
    <t>AT-16763</t>
  </si>
  <si>
    <t>AT-16764</t>
  </si>
  <si>
    <t>AT-16765</t>
  </si>
  <si>
    <t>AT-16766</t>
  </si>
  <si>
    <t>AT-16767</t>
  </si>
  <si>
    <t>AT-16768</t>
  </si>
  <si>
    <t>AT-16769</t>
  </si>
  <si>
    <t>AT-16770</t>
  </si>
  <si>
    <t>AT-16771</t>
  </si>
  <si>
    <t>AT-16772</t>
  </si>
  <si>
    <t>AT-16774</t>
  </si>
  <si>
    <t>AT-16775</t>
  </si>
  <si>
    <t>AT-16776</t>
  </si>
  <si>
    <t>AT-16777</t>
  </si>
  <si>
    <t>AT-16778</t>
  </si>
  <si>
    <t>AT-16779</t>
  </si>
  <si>
    <t>AT-16780</t>
  </si>
  <si>
    <t>AT-16781</t>
  </si>
  <si>
    <t>AT-16782</t>
  </si>
  <si>
    <t>AT-16783</t>
  </si>
  <si>
    <t>AT-16784</t>
  </si>
  <si>
    <t>AT-16785</t>
  </si>
  <si>
    <t>AT-16786</t>
  </si>
  <si>
    <t>AT-16787</t>
  </si>
  <si>
    <t>AT-16788</t>
  </si>
  <si>
    <t>AT-16789</t>
  </si>
  <si>
    <t>AT-16790</t>
  </si>
  <si>
    <t>AT-16791</t>
  </si>
  <si>
    <t>AT-16793</t>
  </si>
  <si>
    <t>AT-16794</t>
  </si>
  <si>
    <t>AT-16795</t>
  </si>
  <si>
    <t>AT-16796</t>
  </si>
  <si>
    <t>AT-16797</t>
  </si>
  <si>
    <t>AT-16798</t>
  </si>
  <si>
    <t>AT-16799</t>
  </si>
  <si>
    <t>AT-16800</t>
  </si>
  <si>
    <t>AT-16801</t>
  </si>
  <si>
    <t>AT-16802</t>
  </si>
  <si>
    <t>AT-16803</t>
  </si>
  <si>
    <t>AT-16804</t>
  </si>
  <si>
    <t>AT-16805</t>
  </si>
  <si>
    <t>AT-16806</t>
  </si>
  <si>
    <t>AT-16807</t>
  </si>
  <si>
    <t>AT-16808</t>
  </si>
  <si>
    <t>AT-16809</t>
  </si>
  <si>
    <t>AT-16810</t>
  </si>
  <si>
    <t>AT-16812</t>
  </si>
  <si>
    <t>AT-16813</t>
  </si>
  <si>
    <t>AT-16814</t>
  </si>
  <si>
    <t>AT-16815</t>
  </si>
  <si>
    <t>AT-16816</t>
  </si>
  <si>
    <t>AT-16817</t>
  </si>
  <si>
    <t>AT-16818</t>
  </si>
  <si>
    <t>AT-16819</t>
  </si>
  <si>
    <t>AT-16820</t>
  </si>
  <si>
    <t>AT-16821</t>
  </si>
  <si>
    <t>AT-16822</t>
  </si>
  <si>
    <t>AT-16823</t>
  </si>
  <si>
    <t>AT-16824</t>
  </si>
  <si>
    <t>AT-16825</t>
  </si>
  <si>
    <t>AT-16826</t>
  </si>
  <si>
    <t>AT-16827</t>
  </si>
  <si>
    <t>AT-16828</t>
  </si>
  <si>
    <t>AT-16829</t>
  </si>
  <si>
    <t>AT-16831</t>
  </si>
  <si>
    <t>AT-16832</t>
  </si>
  <si>
    <t>AT-16833</t>
  </si>
  <si>
    <t>AT-16834</t>
  </si>
  <si>
    <t>AT-16835</t>
  </si>
  <si>
    <t>AT-16836</t>
  </si>
  <si>
    <t>AT-16837</t>
  </si>
  <si>
    <t>AT-16838</t>
  </si>
  <si>
    <t>AT-16839</t>
  </si>
  <si>
    <t>AT-16840</t>
  </si>
  <si>
    <t>AT-16841</t>
  </si>
  <si>
    <t>AT-16842</t>
  </si>
  <si>
    <t>AT-16843</t>
  </si>
  <si>
    <t>AT-16844</t>
  </si>
  <si>
    <t>AT-16845</t>
  </si>
  <si>
    <t>AT-16846</t>
  </si>
  <si>
    <t>AT-16847</t>
  </si>
  <si>
    <t>AT-16848</t>
  </si>
  <si>
    <t>AT-16850</t>
  </si>
  <si>
    <t>AT-16851</t>
  </si>
  <si>
    <t>AT-16852</t>
  </si>
  <si>
    <t>AT-16853</t>
  </si>
  <si>
    <t>AT-16854</t>
  </si>
  <si>
    <t>AT-16855</t>
  </si>
  <si>
    <t>AT-16856</t>
  </si>
  <si>
    <t>AT-16857</t>
  </si>
  <si>
    <t>AT-16858</t>
  </si>
  <si>
    <t>AT-16859</t>
  </si>
  <si>
    <t>AT-16860</t>
  </si>
  <si>
    <t>AT-16861</t>
  </si>
  <si>
    <t>AT-16862</t>
  </si>
  <si>
    <t>AT-16863</t>
  </si>
  <si>
    <t>AT-16864</t>
  </si>
  <si>
    <t>AT-16865</t>
  </si>
  <si>
    <t>AT-16866</t>
  </si>
  <si>
    <t>AT-16867</t>
  </si>
  <si>
    <t>AT-16869</t>
  </si>
  <si>
    <t>AT-16870</t>
  </si>
  <si>
    <t>AT-16871</t>
  </si>
  <si>
    <t>AT-16872</t>
  </si>
  <si>
    <t>AT-16873</t>
  </si>
  <si>
    <t>AT-16874</t>
  </si>
  <si>
    <t>AT-16875</t>
  </si>
  <si>
    <t>AT-16876</t>
  </si>
  <si>
    <t>AT-16877</t>
  </si>
  <si>
    <t>AT-16878</t>
  </si>
  <si>
    <t>AT-16879</t>
  </si>
  <si>
    <t>AT-16880</t>
  </si>
  <si>
    <t>AT-16881</t>
  </si>
  <si>
    <t>AT-16882</t>
  </si>
  <si>
    <t>AT-16883</t>
  </si>
  <si>
    <t>AT-16884</t>
  </si>
  <si>
    <t>AT-16885</t>
  </si>
  <si>
    <t>AT-16886</t>
  </si>
  <si>
    <t>AT-16888</t>
  </si>
  <si>
    <t>AT-16889</t>
  </si>
  <si>
    <t>AT-16890</t>
  </si>
  <si>
    <t>AT-16891</t>
  </si>
  <si>
    <t>AT-16892</t>
  </si>
  <si>
    <t>AT-16893</t>
  </si>
  <si>
    <t>AT-16894</t>
  </si>
  <si>
    <t>AT-16895</t>
  </si>
  <si>
    <t>AT-16896</t>
  </si>
  <si>
    <t>AT-16897</t>
  </si>
  <si>
    <t>AT-16898</t>
  </si>
  <si>
    <t>AT-16899</t>
  </si>
  <si>
    <t>AT-16900</t>
  </si>
  <si>
    <t>AT-16901</t>
  </si>
  <si>
    <t>AT-16902</t>
  </si>
  <si>
    <t>AT-16903</t>
  </si>
  <si>
    <t>AT-16904</t>
  </si>
  <si>
    <t>AT-16905</t>
  </si>
  <si>
    <t>AT-16907</t>
  </si>
  <si>
    <t>AT-16908</t>
  </si>
  <si>
    <t>AT-16909</t>
  </si>
  <si>
    <t>AT-16910</t>
  </si>
  <si>
    <t>AT-16911</t>
  </si>
  <si>
    <t>AT-16912</t>
  </si>
  <si>
    <t>AT-16913</t>
  </si>
  <si>
    <t>AT-16914</t>
  </si>
  <si>
    <t>AT-16915</t>
  </si>
  <si>
    <t>AT-16916</t>
  </si>
  <si>
    <t>AT-16917</t>
  </si>
  <si>
    <t>AT-16918</t>
  </si>
  <si>
    <t>AT-16919</t>
  </si>
  <si>
    <t>AT-16920</t>
  </si>
  <si>
    <t>AT-16921</t>
  </si>
  <si>
    <t>AT-16922</t>
  </si>
  <si>
    <t>AT-16923</t>
  </si>
  <si>
    <t>AT-16924</t>
  </si>
  <si>
    <t>AT-16926</t>
  </si>
  <si>
    <t>AT-16927</t>
  </si>
  <si>
    <t>AT-16928</t>
  </si>
  <si>
    <t>AT-16929</t>
  </si>
  <si>
    <t>AT-16930</t>
  </si>
  <si>
    <t>AT-16931</t>
  </si>
  <si>
    <t>AT-16932</t>
  </si>
  <si>
    <t>AT-16933</t>
  </si>
  <si>
    <t>AT-16934</t>
  </si>
  <si>
    <t>AT-16935</t>
  </si>
  <si>
    <t>AT-16936</t>
  </si>
  <si>
    <t>AT-16937</t>
  </si>
  <si>
    <t>AT-16938</t>
  </si>
  <si>
    <t>AT-16939</t>
  </si>
  <si>
    <t>AT-16940</t>
  </si>
  <si>
    <t>AT-16941</t>
  </si>
  <si>
    <t>AT-16942</t>
  </si>
  <si>
    <t>AT-16943</t>
  </si>
  <si>
    <t>AT-16945</t>
  </si>
  <si>
    <t>AT-16946</t>
  </si>
  <si>
    <t>AT-16947</t>
  </si>
  <si>
    <t>AT-16948</t>
  </si>
  <si>
    <t>AT-16949</t>
  </si>
  <si>
    <t>AT-16950</t>
  </si>
  <si>
    <t>AT-16951</t>
  </si>
  <si>
    <t>AT-16952</t>
  </si>
  <si>
    <t>AT-16953</t>
  </si>
  <si>
    <t>AT-16954</t>
  </si>
  <si>
    <t>AT-16955</t>
  </si>
  <si>
    <t>AT-16956</t>
  </si>
  <si>
    <t>AT-16957</t>
  </si>
  <si>
    <t>AT-16958</t>
  </si>
  <si>
    <t>AT-16959</t>
  </si>
  <si>
    <t>AT-16960</t>
  </si>
  <si>
    <t>AT-16961</t>
  </si>
  <si>
    <t>AT-16962</t>
  </si>
  <si>
    <t>AT-16964</t>
  </si>
  <si>
    <t>AT-16965</t>
  </si>
  <si>
    <t>AT-16966</t>
  </si>
  <si>
    <t>AT-16967</t>
  </si>
  <si>
    <t>AT-16968</t>
  </si>
  <si>
    <t>AT-16969</t>
  </si>
  <si>
    <t>AT-16970</t>
  </si>
  <si>
    <t>AT-16971</t>
  </si>
  <si>
    <t>AT-16972</t>
  </si>
  <si>
    <t>AT-16973</t>
  </si>
  <si>
    <t>AT-16974</t>
  </si>
  <si>
    <t>AT-16975</t>
  </si>
  <si>
    <t>AT-16976</t>
  </si>
  <si>
    <t>AT-16977</t>
  </si>
  <si>
    <t>AT-16978</t>
  </si>
  <si>
    <t>AT-16979</t>
  </si>
  <si>
    <t>AT-16980</t>
  </si>
  <si>
    <t>AT-16981</t>
  </si>
  <si>
    <t>AT-16983</t>
  </si>
  <si>
    <t>AT-16984</t>
  </si>
  <si>
    <t>AT-16985</t>
  </si>
  <si>
    <t>AT-16986</t>
  </si>
  <si>
    <t>AT-16987</t>
  </si>
  <si>
    <t>AT-16988</t>
  </si>
  <si>
    <t>AT-16989</t>
  </si>
  <si>
    <t>AT-16990</t>
  </si>
  <si>
    <t>AT-16991</t>
  </si>
  <si>
    <t>AT-16992</t>
  </si>
  <si>
    <t>AT-16993</t>
  </si>
  <si>
    <t>AT-16994</t>
  </si>
  <si>
    <t>AT-16995</t>
  </si>
  <si>
    <t>AT-16996</t>
  </si>
  <si>
    <t>AT-16997</t>
  </si>
  <si>
    <t>AT-16998</t>
  </si>
  <si>
    <t>AT-16999</t>
  </si>
  <si>
    <t>AT-17000</t>
  </si>
  <si>
    <t>AT-17002</t>
  </si>
  <si>
    <t>AT-17003</t>
  </si>
  <si>
    <t>AT-17004</t>
  </si>
  <si>
    <t>AT-17005</t>
  </si>
  <si>
    <t>AT-17006</t>
  </si>
  <si>
    <t>AT-17007</t>
  </si>
  <si>
    <t>AT-17008</t>
  </si>
  <si>
    <t>AT-17009</t>
  </si>
  <si>
    <t>AT-17010</t>
  </si>
  <si>
    <t>AT-17011</t>
  </si>
  <si>
    <t>AT-17012</t>
  </si>
  <si>
    <t>AT-17013</t>
  </si>
  <si>
    <t>AT-17014</t>
  </si>
  <si>
    <t>AT-17015</t>
  </si>
  <si>
    <t>AT-17016</t>
  </si>
  <si>
    <t>AT-17017</t>
  </si>
  <si>
    <t>AT-17018</t>
  </si>
  <si>
    <t>AT-17019</t>
  </si>
  <si>
    <t>AT-17021</t>
  </si>
  <si>
    <t>AT-17022</t>
  </si>
  <si>
    <t>AT-17023</t>
  </si>
  <si>
    <t>AT-17024</t>
  </si>
  <si>
    <t>AT-17025</t>
  </si>
  <si>
    <t>AT-17026</t>
  </si>
  <si>
    <t>AT-17027</t>
  </si>
  <si>
    <t>AT-17028</t>
  </si>
  <si>
    <t>AT-17029</t>
  </si>
  <si>
    <t>AT-17030</t>
  </si>
  <si>
    <t>AT-17031</t>
  </si>
  <si>
    <t>AT-17032</t>
  </si>
  <si>
    <t>AT-17033</t>
  </si>
  <si>
    <t>AT-17034</t>
  </si>
  <si>
    <t>AT-17035</t>
  </si>
  <si>
    <t>AT-17036</t>
  </si>
  <si>
    <t>AT-17037</t>
  </si>
  <si>
    <t>AT-17038</t>
  </si>
  <si>
    <t>AT-17040</t>
  </si>
  <si>
    <t>AT-17041</t>
  </si>
  <si>
    <t>AT-17042</t>
  </si>
  <si>
    <t>AT-17043</t>
  </si>
  <si>
    <t>AT-17044</t>
  </si>
  <si>
    <t>AT-17045</t>
  </si>
  <si>
    <t>AT-17046</t>
  </si>
  <si>
    <t>AT-17047</t>
  </si>
  <si>
    <t>AT-17048</t>
  </si>
  <si>
    <t>AT-17049</t>
  </si>
  <si>
    <t>AT-17050</t>
  </si>
  <si>
    <t>AT-17051</t>
  </si>
  <si>
    <t>AT-17052</t>
  </si>
  <si>
    <t>AT-17053</t>
  </si>
  <si>
    <t>AT-17054</t>
  </si>
  <si>
    <t>AT-17055</t>
  </si>
  <si>
    <t>AT-17056</t>
  </si>
  <si>
    <t>AT-17057</t>
  </si>
  <si>
    <t>AT-17059</t>
  </si>
  <si>
    <t>AT-17060</t>
  </si>
  <si>
    <t>AT-17061</t>
  </si>
  <si>
    <t>AT-17062</t>
  </si>
  <si>
    <t>AT-17063</t>
  </si>
  <si>
    <t>AT-17064</t>
  </si>
  <si>
    <t>AT-17065</t>
  </si>
  <si>
    <t>AT-17066</t>
  </si>
  <si>
    <t>AT-17067</t>
  </si>
  <si>
    <t>AT-17068</t>
  </si>
  <si>
    <t>AT-17069</t>
  </si>
  <si>
    <t>AT-17070</t>
  </si>
  <si>
    <t>AT-17071</t>
  </si>
  <si>
    <t>AT-17072</t>
  </si>
  <si>
    <t>AT-17073</t>
  </si>
  <si>
    <t>AT-17074</t>
  </si>
  <si>
    <t>AT-17075</t>
  </si>
  <si>
    <t>AT-17076</t>
  </si>
  <si>
    <t>AT-17078</t>
  </si>
  <si>
    <t>AT-17079</t>
  </si>
  <si>
    <t>AT-17080</t>
  </si>
  <si>
    <t>AT-17081</t>
  </si>
  <si>
    <t>AT-17082</t>
  </si>
  <si>
    <t>AT-17083</t>
  </si>
  <si>
    <t>AT-17084</t>
  </si>
  <si>
    <t>AT-17085</t>
  </si>
  <si>
    <t>AT-17086</t>
  </si>
  <si>
    <t>AT-17087</t>
  </si>
  <si>
    <t>AT-17088</t>
  </si>
  <si>
    <t>AT-17089</t>
  </si>
  <si>
    <t>AT-17090</t>
  </si>
  <si>
    <t>AT-17091</t>
  </si>
  <si>
    <t>AT-17092</t>
  </si>
  <si>
    <t>AT-17093</t>
  </si>
  <si>
    <t>AT-17094</t>
  </si>
  <si>
    <t>AT-17095</t>
  </si>
  <si>
    <t>AT-17097</t>
  </si>
  <si>
    <t>AT-17098</t>
  </si>
  <si>
    <t>AT-17099</t>
  </si>
  <si>
    <t>AT-17100</t>
  </si>
  <si>
    <t>AT-17101</t>
  </si>
  <si>
    <t>AT-17102</t>
  </si>
  <si>
    <t>AT-17103</t>
  </si>
  <si>
    <t>AT-17104</t>
  </si>
  <si>
    <t>AT-17105</t>
  </si>
  <si>
    <t>AT-17106</t>
  </si>
  <si>
    <t>AT-17107</t>
  </si>
  <si>
    <t>AT-17108</t>
  </si>
  <si>
    <t>AT-17109</t>
  </si>
  <si>
    <t>AT-17110</t>
  </si>
  <si>
    <t>AT-17111</t>
  </si>
  <si>
    <t>AT-17112</t>
  </si>
  <si>
    <t>AT-17113</t>
  </si>
  <si>
    <t>AT-17114</t>
  </si>
  <si>
    <t>AT-17116</t>
  </si>
  <si>
    <t>AT-17117</t>
  </si>
  <si>
    <t>AT-17118</t>
  </si>
  <si>
    <t>AT-17119</t>
  </si>
  <si>
    <t>AT-17120</t>
  </si>
  <si>
    <t>AT-17121</t>
  </si>
  <si>
    <t>AT-17122</t>
  </si>
  <si>
    <t>AT-17123</t>
  </si>
  <si>
    <t>AT-17124</t>
  </si>
  <si>
    <t>AT-17125</t>
  </si>
  <si>
    <t>AT-17126</t>
  </si>
  <si>
    <t>AT-17127</t>
  </si>
  <si>
    <t>AT-17128</t>
  </si>
  <si>
    <t>AT-17129</t>
  </si>
  <si>
    <t>AT-17130</t>
  </si>
  <si>
    <t>AT-17131</t>
  </si>
  <si>
    <t>AT-17132</t>
  </si>
  <si>
    <t>AT-17133</t>
  </si>
  <si>
    <t>AT-17135</t>
  </si>
  <si>
    <t>AT-17136</t>
  </si>
  <si>
    <t>AT-17137</t>
  </si>
  <si>
    <t>AT-17138</t>
  </si>
  <si>
    <t>AT-17139</t>
  </si>
  <si>
    <t>AT-17140</t>
  </si>
  <si>
    <t>AT-17141</t>
  </si>
  <si>
    <t>AT-17142</t>
  </si>
  <si>
    <t>AT-17143</t>
  </si>
  <si>
    <t>AT-17144</t>
  </si>
  <si>
    <t>AT-17145</t>
  </si>
  <si>
    <t>AT-17146</t>
  </si>
  <si>
    <t>AT-17147</t>
  </si>
  <si>
    <t>AT-17148</t>
  </si>
  <si>
    <t>AT-17149</t>
  </si>
  <si>
    <t>AT-17150</t>
  </si>
  <si>
    <t>AT-17151</t>
  </si>
  <si>
    <t>AT-17152</t>
  </si>
  <si>
    <t>AT-17154</t>
  </si>
  <si>
    <t>AT-17155</t>
  </si>
  <si>
    <t>AT-17156</t>
  </si>
  <si>
    <t>AT-17157</t>
  </si>
  <si>
    <t>AT-17158</t>
  </si>
  <si>
    <t>AT-17159</t>
  </si>
  <si>
    <t>AT-17160</t>
  </si>
  <si>
    <t>AT-17161</t>
  </si>
  <si>
    <t>AT-17162</t>
  </si>
  <si>
    <t>AT-17163</t>
  </si>
  <si>
    <t>AT-17164</t>
  </si>
  <si>
    <t>AT-17165</t>
  </si>
  <si>
    <t>AT-17166</t>
  </si>
  <si>
    <t>AT-17167</t>
  </si>
  <si>
    <t>AT-17168</t>
  </si>
  <si>
    <t>AT-17169</t>
  </si>
  <si>
    <t>AT-17170</t>
  </si>
  <si>
    <t>AT-17171</t>
  </si>
  <si>
    <t>AT-17173</t>
  </si>
  <si>
    <t>AT-17174</t>
  </si>
  <si>
    <t>AT-17175</t>
  </si>
  <si>
    <t>AT-17176</t>
  </si>
  <si>
    <t>AT-17177</t>
  </si>
  <si>
    <t>AT-17178</t>
  </si>
  <si>
    <t>AT-17179</t>
  </si>
  <si>
    <t>AT-17180</t>
  </si>
  <si>
    <t>AT-17181</t>
  </si>
  <si>
    <t>AT-17182</t>
  </si>
  <si>
    <t>AT-17183</t>
  </si>
  <si>
    <t>AT-17184</t>
  </si>
  <si>
    <t>AT-17185</t>
  </si>
  <si>
    <t>AT-17186</t>
  </si>
  <si>
    <t>AT-17187</t>
  </si>
  <si>
    <t>AT-17188</t>
  </si>
  <si>
    <t>AT-17189</t>
  </si>
  <si>
    <t>AT-17190</t>
  </si>
  <si>
    <t>AT-17192</t>
  </si>
  <si>
    <t>AT-17193</t>
  </si>
  <si>
    <t>AT-17194</t>
  </si>
  <si>
    <t>AT-17195</t>
  </si>
  <si>
    <t>AT-17196</t>
  </si>
  <si>
    <t>AT-17197</t>
  </si>
  <si>
    <t>AT-17198</t>
  </si>
  <si>
    <t>AT-17199</t>
  </si>
  <si>
    <t>AT-17200</t>
  </si>
  <si>
    <t>AT-17201</t>
  </si>
  <si>
    <t>AT-17202</t>
  </si>
  <si>
    <t>AT-17203</t>
  </si>
  <si>
    <t>AT-17204</t>
  </si>
  <si>
    <t>AT-17205</t>
  </si>
  <si>
    <t>AT-17206</t>
  </si>
  <si>
    <t>AT-17207</t>
  </si>
  <si>
    <t>AT-17208</t>
  </si>
  <si>
    <t>AT-17209</t>
  </si>
  <si>
    <t>AT-17211</t>
  </si>
  <si>
    <t>AT-17212</t>
  </si>
  <si>
    <t>AT-17213</t>
  </si>
  <si>
    <t>AT-17214</t>
  </si>
  <si>
    <t>AT-17215</t>
  </si>
  <si>
    <t>AT-17216</t>
  </si>
  <si>
    <t>AT-17217</t>
  </si>
  <si>
    <t>AT-17218</t>
  </si>
  <si>
    <t>AT-17219</t>
  </si>
  <si>
    <t>AT-17220</t>
  </si>
  <si>
    <t>AT-17221</t>
  </si>
  <si>
    <t>AT-17222</t>
  </si>
  <si>
    <t>AT-17223</t>
  </si>
  <si>
    <t>AT-17224</t>
  </si>
  <si>
    <t>AT-17225</t>
  </si>
  <si>
    <t>AT-17226</t>
  </si>
  <si>
    <t>AT-17227</t>
  </si>
  <si>
    <t>AT-17228</t>
  </si>
  <si>
    <t>AT-17230</t>
  </si>
  <si>
    <t>AT-17231</t>
  </si>
  <si>
    <t>AT-17232</t>
  </si>
  <si>
    <t>AT-17233</t>
  </si>
  <si>
    <t>AT-17234</t>
  </si>
  <si>
    <t>AT-17235</t>
  </si>
  <si>
    <t>AT-17236</t>
  </si>
  <si>
    <t>AT-17237</t>
  </si>
  <si>
    <t>AT-17238</t>
  </si>
  <si>
    <t>AT-17239</t>
  </si>
  <si>
    <t>AT-17240</t>
  </si>
  <si>
    <t>AT-17241</t>
  </si>
  <si>
    <t>AT-17242</t>
  </si>
  <si>
    <t>AT-17243</t>
  </si>
  <si>
    <t>AT-17244</t>
  </si>
  <si>
    <t>AT-17245</t>
  </si>
  <si>
    <t>AT-17246</t>
  </si>
  <si>
    <t>AT-17247</t>
  </si>
  <si>
    <t>AT-17249</t>
  </si>
  <si>
    <t>AT-17250</t>
  </si>
  <si>
    <t>AT-17251</t>
  </si>
  <si>
    <t>AT-17252</t>
  </si>
  <si>
    <t>AT-17253</t>
  </si>
  <si>
    <t>AT-17254</t>
  </si>
  <si>
    <t>AT-17255</t>
  </si>
  <si>
    <t>AT-17256</t>
  </si>
  <si>
    <t>AT-17257</t>
  </si>
  <si>
    <t>AT-17258</t>
  </si>
  <si>
    <t>AT-17259</t>
  </si>
  <si>
    <t>AT-17260</t>
  </si>
  <si>
    <t>AT-17261</t>
  </si>
  <si>
    <t>AT-17262</t>
  </si>
  <si>
    <t>AT-17263</t>
  </si>
  <si>
    <t>AT-17264</t>
  </si>
  <si>
    <t>AT-17265</t>
  </si>
  <si>
    <t>AT-17266</t>
  </si>
  <si>
    <t>AT-17268</t>
  </si>
  <si>
    <t>AT-17269</t>
  </si>
  <si>
    <t>AT-17270</t>
  </si>
  <si>
    <t>AT-17271</t>
  </si>
  <si>
    <t>AT-17272</t>
  </si>
  <si>
    <t>AT-17273</t>
  </si>
  <si>
    <t>AT-17274</t>
  </si>
  <si>
    <t>AT-17275</t>
  </si>
  <si>
    <t>AT-17276</t>
  </si>
  <si>
    <t>AT-17277</t>
  </si>
  <si>
    <t>AT-17278</t>
  </si>
  <si>
    <t>AT-17279</t>
  </si>
  <si>
    <t>AT-17280</t>
  </si>
  <si>
    <t>AT-17281</t>
  </si>
  <si>
    <t>AT-17282</t>
  </si>
  <si>
    <t>AT-17283</t>
  </si>
  <si>
    <t>AT-17284</t>
  </si>
  <si>
    <t>AT-17285</t>
  </si>
  <si>
    <t>AT-17287</t>
  </si>
  <si>
    <t>AT-17288</t>
  </si>
  <si>
    <t>AT-17290</t>
  </si>
  <si>
    <t>AT-17291</t>
  </si>
  <si>
    <t>AT-17292</t>
  </si>
  <si>
    <t>AT-17293</t>
  </si>
  <si>
    <t>AT-17294</t>
  </si>
  <si>
    <t>AT-17295</t>
  </si>
  <si>
    <t>AT-17296</t>
  </si>
  <si>
    <t>AT-17297</t>
  </si>
  <si>
    <t>AT-17298</t>
  </si>
  <si>
    <t>AT-17299</t>
  </si>
  <si>
    <t>AT-17300</t>
  </si>
  <si>
    <t>AT-17301</t>
  </si>
  <si>
    <t>AT-17302</t>
  </si>
  <si>
    <t>AT-17303</t>
  </si>
  <si>
    <t>AT-17304</t>
  </si>
  <si>
    <t>AT-17305</t>
  </si>
  <si>
    <t>AT-17307</t>
  </si>
  <si>
    <t>AT-17308</t>
  </si>
  <si>
    <t>AT-17310</t>
  </si>
  <si>
    <t>AT-17311</t>
  </si>
  <si>
    <t>AT-17312</t>
  </si>
  <si>
    <t>AT-17313</t>
  </si>
  <si>
    <t>AT-17314</t>
  </si>
  <si>
    <t>AT-17315</t>
  </si>
  <si>
    <t>AT-17316</t>
  </si>
  <si>
    <t>AT-17317</t>
  </si>
  <si>
    <t>AT-17318</t>
  </si>
  <si>
    <t>AT-17319</t>
  </si>
  <si>
    <t>AT-17320</t>
  </si>
  <si>
    <t>AT-17321</t>
  </si>
  <si>
    <t>AT-17322</t>
  </si>
  <si>
    <t>AT-17323</t>
  </si>
  <si>
    <t>AT-17324</t>
  </si>
  <si>
    <t>AT-17325</t>
  </si>
  <si>
    <t>AT-17327</t>
  </si>
  <si>
    <t>AT-17328</t>
  </si>
  <si>
    <t>AT-17330</t>
  </si>
  <si>
    <t>AT-17331</t>
  </si>
  <si>
    <t>AT-17332</t>
  </si>
  <si>
    <t>AT-17333</t>
  </si>
  <si>
    <t>AT-17334</t>
  </si>
  <si>
    <t>AT-17335</t>
  </si>
  <si>
    <t>AT-17336</t>
  </si>
  <si>
    <t>AT-17337</t>
  </si>
  <si>
    <t>AT-17338</t>
  </si>
  <si>
    <t>AT-17339</t>
  </si>
  <si>
    <t>AT-17340</t>
  </si>
  <si>
    <t>AT-17341</t>
  </si>
  <si>
    <t>AT-17342</t>
  </si>
  <si>
    <t>AT-17343</t>
  </si>
  <si>
    <t>AT-17344</t>
  </si>
  <si>
    <t>AT-17345</t>
  </si>
  <si>
    <t>AT-17347</t>
  </si>
  <si>
    <t>AT-17348</t>
  </si>
  <si>
    <t>AT-17350</t>
  </si>
  <si>
    <t>AT-17351</t>
  </si>
  <si>
    <t>AT-17352</t>
  </si>
  <si>
    <t>AT-17353</t>
  </si>
  <si>
    <t>AT-17354</t>
  </si>
  <si>
    <t>AT-17355</t>
  </si>
  <si>
    <t>AT-17356</t>
  </si>
  <si>
    <t>AT-17357</t>
  </si>
  <si>
    <t>AT-17358</t>
  </si>
  <si>
    <t>AT-17359</t>
  </si>
  <si>
    <t>AT-17360</t>
  </si>
  <si>
    <t>AT-17361</t>
  </si>
  <si>
    <t>AT-17362</t>
  </si>
  <si>
    <t>AT-17363</t>
  </si>
  <si>
    <t>AT-17364</t>
  </si>
  <si>
    <t>AT-17365</t>
  </si>
  <si>
    <t>AT-17367</t>
  </si>
  <si>
    <t>AT-17368</t>
  </si>
  <si>
    <t>AT-17370</t>
  </si>
  <si>
    <t>AT-17371</t>
  </si>
  <si>
    <t>AT-17372</t>
  </si>
  <si>
    <t>AT-17373</t>
  </si>
  <si>
    <t>AT-17374</t>
  </si>
  <si>
    <t>AT-17375</t>
  </si>
  <si>
    <t>AT-17376</t>
  </si>
  <si>
    <t>AT-17377</t>
  </si>
  <si>
    <t>AT-17378</t>
  </si>
  <si>
    <t>AT-17379</t>
  </si>
  <si>
    <t>AT-17380</t>
  </si>
  <si>
    <t>AT-17381</t>
  </si>
  <si>
    <t>AT-17382</t>
  </si>
  <si>
    <t>AT-17383</t>
  </si>
  <si>
    <t>AT-17384</t>
  </si>
  <si>
    <t>AT-17385</t>
  </si>
  <si>
    <t>AT-17387</t>
  </si>
  <si>
    <t>AT-17388</t>
  </si>
  <si>
    <t>AT-17390</t>
  </si>
  <si>
    <t>AT-17391</t>
  </si>
  <si>
    <t>AT-17392</t>
  </si>
  <si>
    <t>AT-17393</t>
  </si>
  <si>
    <t>AT-17394</t>
  </si>
  <si>
    <t>AT-17395</t>
  </si>
  <si>
    <t>AT-17396</t>
  </si>
  <si>
    <t>AT-17397</t>
  </si>
  <si>
    <t>AT-17398</t>
  </si>
  <si>
    <t>AT-17399</t>
  </si>
  <si>
    <t>AT-17400</t>
  </si>
  <si>
    <t>AT-17401</t>
  </si>
  <si>
    <t>AT-17402</t>
  </si>
  <si>
    <t>AT-17403</t>
  </si>
  <si>
    <t>AT-17404</t>
  </si>
  <si>
    <t>AT-17405</t>
  </si>
  <si>
    <t>AT-17407</t>
  </si>
  <si>
    <t>AT-17408</t>
  </si>
  <si>
    <t>AT-17410</t>
  </si>
  <si>
    <t>AT-17411</t>
  </si>
  <si>
    <t>AT-17412</t>
  </si>
  <si>
    <t>AT-17413</t>
  </si>
  <si>
    <t>AT-17414</t>
  </si>
  <si>
    <t>AT-17415</t>
  </si>
  <si>
    <t>AT-17416</t>
  </si>
  <si>
    <t>AT-17417</t>
  </si>
  <si>
    <t>AT-17418</t>
  </si>
  <si>
    <t>AT-17419</t>
  </si>
  <si>
    <t>AT-17420</t>
  </si>
  <si>
    <t>AT-17421</t>
  </si>
  <si>
    <t>AT-17422</t>
  </si>
  <si>
    <t>AT-17423</t>
  </si>
  <si>
    <t>AT-17424</t>
  </si>
  <si>
    <t>AT-17425</t>
  </si>
  <si>
    <t>AT-17427</t>
  </si>
  <si>
    <t>AT-17428</t>
  </si>
  <si>
    <t>AT-17430</t>
  </si>
  <si>
    <t>AT-17431</t>
  </si>
  <si>
    <t>AT-17432</t>
  </si>
  <si>
    <t>AT-17433</t>
  </si>
  <si>
    <t>AT-17434</t>
  </si>
  <si>
    <t>AT-17435</t>
  </si>
  <si>
    <t>AT-17436</t>
  </si>
  <si>
    <t>AT-17437</t>
  </si>
  <si>
    <t>AT-17438</t>
  </si>
  <si>
    <t>AT-17439</t>
  </si>
  <si>
    <t>AT-17440</t>
  </si>
  <si>
    <t>AT-17441</t>
  </si>
  <si>
    <t>AT-17442</t>
  </si>
  <si>
    <t>AT-17443</t>
  </si>
  <si>
    <t>AT-17444</t>
  </si>
  <si>
    <t>AT-17445</t>
  </si>
  <si>
    <t>AT-17447</t>
  </si>
  <si>
    <t>AT-17448</t>
  </si>
  <si>
    <t>AT-17450</t>
  </si>
  <si>
    <t>AT-17451</t>
  </si>
  <si>
    <t>AT-17452</t>
  </si>
  <si>
    <t>AT-17453</t>
  </si>
  <si>
    <t>AT-17454</t>
  </si>
  <si>
    <t>AT-17455</t>
  </si>
  <si>
    <t>AT-17456</t>
  </si>
  <si>
    <t>AT-17457</t>
  </si>
  <si>
    <t>AT-17458</t>
  </si>
  <si>
    <t>AT-17459</t>
  </si>
  <si>
    <t>AT-17460</t>
  </si>
  <si>
    <t>AT-17461</t>
  </si>
  <si>
    <t>AT-17462</t>
  </si>
  <si>
    <t>AT-17463</t>
  </si>
  <si>
    <t>AT-17464</t>
  </si>
  <si>
    <t>AT-17465</t>
  </si>
  <si>
    <t>AT-17467</t>
  </si>
  <si>
    <t>AT-17468</t>
  </si>
  <si>
    <t>AT-17470</t>
  </si>
  <si>
    <t>AT-17471</t>
  </si>
  <si>
    <t>AT-17472</t>
  </si>
  <si>
    <t>AT-17473</t>
  </si>
  <si>
    <t>AT-17474</t>
  </si>
  <si>
    <t>AT-17475</t>
  </si>
  <si>
    <t>AT-17476</t>
  </si>
  <si>
    <t>AT-17477</t>
  </si>
  <si>
    <t>AT-17478</t>
  </si>
  <si>
    <t>AT-17479</t>
  </si>
  <si>
    <t>AT-17480</t>
  </si>
  <si>
    <t>AT-17481</t>
  </si>
  <si>
    <t>AT-17482</t>
  </si>
  <si>
    <t>AT-17483</t>
  </si>
  <si>
    <t>AT-17484</t>
  </si>
  <si>
    <t>AT-17485</t>
  </si>
  <si>
    <t>AT-17487</t>
  </si>
  <si>
    <t>AT-17488</t>
  </si>
  <si>
    <t>AT-17490</t>
  </si>
  <si>
    <t>AT-17491</t>
  </si>
  <si>
    <t>AT-17492</t>
  </si>
  <si>
    <t>AT-17493</t>
  </si>
  <si>
    <t>AT-17494</t>
  </si>
  <si>
    <t>AT-17495</t>
  </si>
  <si>
    <t>AT-17496</t>
  </si>
  <si>
    <t>AT-17497</t>
  </si>
  <si>
    <t>AT-17498</t>
  </si>
  <si>
    <t>AT-17499</t>
  </si>
  <si>
    <t>AT-17500</t>
  </si>
  <si>
    <t>AT-17501</t>
  </si>
  <si>
    <t>AT-17502</t>
  </si>
  <si>
    <t>AT-17503</t>
  </si>
  <si>
    <t>AT-17504</t>
  </si>
  <si>
    <t>AT-17505</t>
  </si>
  <si>
    <t>AT-17507</t>
  </si>
  <si>
    <t>AT-17508</t>
  </si>
  <si>
    <t>AT-17510</t>
  </si>
  <si>
    <t>AT-17511</t>
  </si>
  <si>
    <t>AT-17512</t>
  </si>
  <si>
    <t>AT-17513</t>
  </si>
  <si>
    <t>AT-17514</t>
  </si>
  <si>
    <t>AT-17515</t>
  </si>
  <si>
    <t>AT-17516</t>
  </si>
  <si>
    <t>AT-17517</t>
  </si>
  <si>
    <t>AT-17518</t>
  </si>
  <si>
    <t>AT-17519</t>
  </si>
  <si>
    <t>AT-17520</t>
  </si>
  <si>
    <t>AT-17521</t>
  </si>
  <si>
    <t>AT-17522</t>
  </si>
  <si>
    <t>AT-17523</t>
  </si>
  <si>
    <t>AT-17524</t>
  </si>
  <si>
    <t>AT-17525</t>
  </si>
  <si>
    <t>AT-17527</t>
  </si>
  <si>
    <t>AT-17528</t>
  </si>
  <si>
    <t>AT-17530</t>
  </si>
  <si>
    <t>AT-17531</t>
  </si>
  <si>
    <t>AT-17532</t>
  </si>
  <si>
    <t>AT-17533</t>
  </si>
  <si>
    <t>AT-17534</t>
  </si>
  <si>
    <t>AT-17535</t>
  </si>
  <si>
    <t>AT-17536</t>
  </si>
  <si>
    <t>AT-17537</t>
  </si>
  <si>
    <t>AT-17538</t>
  </si>
  <si>
    <t>AT-17539</t>
  </si>
  <si>
    <t>AT-17540</t>
  </si>
  <si>
    <t>AT-17541</t>
  </si>
  <si>
    <t>AT-17542</t>
  </si>
  <si>
    <t>AT-17543</t>
  </si>
  <si>
    <t>AT-17544</t>
  </si>
  <si>
    <t>AT-17545</t>
  </si>
  <si>
    <t>AT-17547</t>
  </si>
  <si>
    <t>AT-17548</t>
  </si>
  <si>
    <t>AT-17550</t>
  </si>
  <si>
    <t>AT-17551</t>
  </si>
  <si>
    <t>AT-17552</t>
  </si>
  <si>
    <t>AT-17553</t>
  </si>
  <si>
    <t>AT-17554</t>
  </si>
  <si>
    <t>AT-17555</t>
  </si>
  <si>
    <t>AT-17556</t>
  </si>
  <si>
    <t>AT-17557</t>
  </si>
  <si>
    <t>AT-17558</t>
  </si>
  <si>
    <t>AT-17559</t>
  </si>
  <si>
    <t>AT-17560</t>
  </si>
  <si>
    <t>AT-17561</t>
  </si>
  <si>
    <t>AT-17562</t>
  </si>
  <si>
    <t>AT-17563</t>
  </si>
  <si>
    <t>AT-17564</t>
  </si>
  <si>
    <t>AT-17565</t>
  </si>
  <si>
    <t>AT-17567</t>
  </si>
  <si>
    <t>AT-17568</t>
  </si>
  <si>
    <t>AT-17570</t>
  </si>
  <si>
    <t>AT-17571</t>
  </si>
  <si>
    <t>AT-17572</t>
  </si>
  <si>
    <t>AT-17573</t>
  </si>
  <si>
    <t>AT-17574</t>
  </si>
  <si>
    <t>AT-17575</t>
  </si>
  <si>
    <t>AT-17576</t>
  </si>
  <si>
    <t>AT-17577</t>
  </si>
  <si>
    <t>AT-17578</t>
  </si>
  <si>
    <t>AT-17579</t>
  </si>
  <si>
    <t>AT-17580</t>
  </si>
  <si>
    <t>AT-17581</t>
  </si>
  <si>
    <t>AT-17582</t>
  </si>
  <si>
    <t>AT-17583</t>
  </si>
  <si>
    <t>AT-17584</t>
  </si>
  <si>
    <t>AT-17585</t>
  </si>
  <si>
    <t>AT-17587</t>
  </si>
  <si>
    <t>AT-17588</t>
  </si>
  <si>
    <t>AT-17590</t>
  </si>
  <si>
    <t>AT-17591</t>
  </si>
  <si>
    <t>AT-17592</t>
  </si>
  <si>
    <t>AT-17593</t>
  </si>
  <si>
    <t>AT-17594</t>
  </si>
  <si>
    <t>AT-17595</t>
  </si>
  <si>
    <t>AT-17596</t>
  </si>
  <si>
    <t>AT-17597</t>
  </si>
  <si>
    <t>AT-17598</t>
  </si>
  <si>
    <t>AT-17599</t>
  </si>
  <si>
    <t>AT-17600</t>
  </si>
  <si>
    <t>AT-17601</t>
  </si>
  <si>
    <t>AT-17602</t>
  </si>
  <si>
    <t>AT-17603</t>
  </si>
  <si>
    <t>AT-17604</t>
  </si>
  <si>
    <t>AT-17605</t>
  </si>
  <si>
    <t>AT-17607</t>
  </si>
  <si>
    <t>AT-17608</t>
  </si>
  <si>
    <t>AT-17610</t>
  </si>
  <si>
    <t>AT-17611</t>
  </si>
  <si>
    <t>AT-17612</t>
  </si>
  <si>
    <t>AT-17613</t>
  </si>
  <si>
    <t>AT-17614</t>
  </si>
  <si>
    <t>AT-17615</t>
  </si>
  <si>
    <t>AT-17616</t>
  </si>
  <si>
    <t>AT-17617</t>
  </si>
  <si>
    <t>AT-17618</t>
  </si>
  <si>
    <t>AT-17619</t>
  </si>
  <si>
    <t>AT-17620</t>
  </si>
  <si>
    <t>AT-17621</t>
  </si>
  <si>
    <t>AT-17622</t>
  </si>
  <si>
    <t>AT-17623</t>
  </si>
  <si>
    <t>AT-17624</t>
  </si>
  <si>
    <t>AT-17625</t>
  </si>
  <si>
    <t>AT-17627</t>
  </si>
  <si>
    <t>AT-17628</t>
  </si>
  <si>
    <t>AT-17630</t>
  </si>
  <si>
    <t>AT-17631</t>
  </si>
  <si>
    <t>AT-17632</t>
  </si>
  <si>
    <t>AT-17633</t>
  </si>
  <si>
    <t>AT-17634</t>
  </si>
  <si>
    <t>AT-17635</t>
  </si>
  <si>
    <t>AT-17636</t>
  </si>
  <si>
    <t>AT-17637</t>
  </si>
  <si>
    <t>AT-17638</t>
  </si>
  <si>
    <t>AT-17639</t>
  </si>
  <si>
    <t>AT-17640</t>
  </si>
  <si>
    <t>AT-17641</t>
  </si>
  <si>
    <t>AT-17642</t>
  </si>
  <si>
    <t>AT-17643</t>
  </si>
  <si>
    <t>AT-17644</t>
  </si>
  <si>
    <t>AT-17645</t>
  </si>
  <si>
    <t>AT-17647</t>
  </si>
  <si>
    <t>AT-17648</t>
  </si>
  <si>
    <t>AT-17650</t>
  </si>
  <si>
    <t>AT-17651</t>
  </si>
  <si>
    <t>AT-17652</t>
  </si>
  <si>
    <t>AT-17653</t>
  </si>
  <si>
    <t>AT-17654</t>
  </si>
  <si>
    <t>AT-17655</t>
  </si>
  <si>
    <t>AT-17656</t>
  </si>
  <si>
    <t>AT-17657</t>
  </si>
  <si>
    <t>AT-17658</t>
  </si>
  <si>
    <t>AT-17659</t>
  </si>
  <si>
    <t>AT-17660</t>
  </si>
  <si>
    <t>AT-17661</t>
  </si>
  <si>
    <t>AT-17662</t>
  </si>
  <si>
    <t>AT-17663</t>
  </si>
  <si>
    <t>AT-17664</t>
  </si>
  <si>
    <t>AT-17665</t>
  </si>
  <si>
    <t>AT-17667</t>
  </si>
  <si>
    <t>AT-17668</t>
  </si>
  <si>
    <t>AT-17670</t>
  </si>
  <si>
    <t>AT-17671</t>
  </si>
  <si>
    <t>AT-17672</t>
  </si>
  <si>
    <t>AT-17673</t>
  </si>
  <si>
    <t>AT-17674</t>
  </si>
  <si>
    <t>AT-17675</t>
  </si>
  <si>
    <t>AT-17676</t>
  </si>
  <si>
    <t>AT-17677</t>
  </si>
  <si>
    <t>AT-17678</t>
  </si>
  <si>
    <t>AT-17679</t>
  </si>
  <si>
    <t>AT-17680</t>
  </si>
  <si>
    <t>AT-17681</t>
  </si>
  <si>
    <t>AT-17682</t>
  </si>
  <si>
    <t>AT-17683</t>
  </si>
  <si>
    <t>AT-17684</t>
  </si>
  <si>
    <t>AT-17685</t>
  </si>
  <si>
    <t>AT-17687</t>
  </si>
  <si>
    <t>AT-17688</t>
  </si>
  <si>
    <t>AT-17690</t>
  </si>
  <si>
    <t>AT-17691</t>
  </si>
  <si>
    <t>AT-17692</t>
  </si>
  <si>
    <t>AT-17693</t>
  </si>
  <si>
    <t>AT-17694</t>
  </si>
  <si>
    <t>AT-17695</t>
  </si>
  <si>
    <t>AT-17696</t>
  </si>
  <si>
    <t>AT-17697</t>
  </si>
  <si>
    <t>AT-17698</t>
  </si>
  <si>
    <t>AT-17699</t>
  </si>
  <si>
    <t>AT-17700</t>
  </si>
  <si>
    <t>AT-17701</t>
  </si>
  <si>
    <t>AT-17702</t>
  </si>
  <si>
    <t>AT-17703</t>
  </si>
  <si>
    <t>AT-17704</t>
  </si>
  <si>
    <t>AT-17705</t>
  </si>
  <si>
    <t>AT-17707</t>
  </si>
  <si>
    <t>AT-17708</t>
  </si>
  <si>
    <t>AT-17710</t>
  </si>
  <si>
    <t>AT-17711</t>
  </si>
  <si>
    <t>AT-17712</t>
  </si>
  <si>
    <t>AT-17713</t>
  </si>
  <si>
    <t>AT-17714</t>
  </si>
  <si>
    <t>AT-17715</t>
  </si>
  <si>
    <t>AT-17716</t>
  </si>
  <si>
    <t>AT-17717</t>
  </si>
  <si>
    <t>AT-17718</t>
  </si>
  <si>
    <t>AT-17719</t>
  </si>
  <si>
    <t>AT-17720</t>
  </si>
  <si>
    <t>AT-17721</t>
  </si>
  <si>
    <t>AT-17722</t>
  </si>
  <si>
    <t>AT-17723</t>
  </si>
  <si>
    <t>AT-17724</t>
  </si>
  <si>
    <t>AT-17725</t>
  </si>
  <si>
    <t>AT-17727</t>
  </si>
  <si>
    <t>AT-17728</t>
  </si>
  <si>
    <t>AT-17730</t>
  </si>
  <si>
    <t>AT-17731</t>
  </si>
  <si>
    <t>AT-17732</t>
  </si>
  <si>
    <t>AT-17733</t>
  </si>
  <si>
    <t>AT-17734</t>
  </si>
  <si>
    <t>AT-17735</t>
  </si>
  <si>
    <t>AT-17736</t>
  </si>
  <si>
    <t>AT-17737</t>
  </si>
  <si>
    <t>AT-17738</t>
  </si>
  <si>
    <t>AT-17739</t>
  </si>
  <si>
    <t>AT-17740</t>
  </si>
  <si>
    <t>AT-17741</t>
  </si>
  <si>
    <t>AT-17742</t>
  </si>
  <si>
    <t>AT-17743</t>
  </si>
  <si>
    <t>AT-17744</t>
  </si>
  <si>
    <t>AT-17745</t>
  </si>
  <si>
    <t>AT-17747</t>
  </si>
  <si>
    <t>AT-17748</t>
  </si>
  <si>
    <t>AT-17750</t>
  </si>
  <si>
    <t>AT-17751</t>
  </si>
  <si>
    <t>AT-17752</t>
  </si>
  <si>
    <t>AT-17753</t>
  </si>
  <si>
    <t>AT-17754</t>
  </si>
  <si>
    <t>AT-17755</t>
  </si>
  <si>
    <t>AT-17756</t>
  </si>
  <si>
    <t>AT-17757</t>
  </si>
  <si>
    <t>AT-17758</t>
  </si>
  <si>
    <t>AT-17759</t>
  </si>
  <si>
    <t>AT-17760</t>
  </si>
  <si>
    <t>AT-17761</t>
  </si>
  <si>
    <t>AT-17762</t>
  </si>
  <si>
    <t>AT-17763</t>
  </si>
  <si>
    <t>AT-17764</t>
  </si>
  <si>
    <t>AT-17765</t>
  </si>
  <si>
    <t>AT-17767</t>
  </si>
  <si>
    <t>AT-17768</t>
  </si>
  <si>
    <t>AT-17770</t>
  </si>
  <si>
    <t>AT-17771</t>
  </si>
  <si>
    <t>AT-17772</t>
  </si>
  <si>
    <t>AT-17773</t>
  </si>
  <si>
    <t>AT-17774</t>
  </si>
  <si>
    <t>AT-17775</t>
  </si>
  <si>
    <t>AT-17776</t>
  </si>
  <si>
    <t>AT-17777</t>
  </si>
  <si>
    <t>AT-17778</t>
  </si>
  <si>
    <t>AT-17779</t>
  </si>
  <si>
    <t>AT-17780</t>
  </si>
  <si>
    <t>AT-17781</t>
  </si>
  <si>
    <t>AT-17782</t>
  </si>
  <si>
    <t>AT-17783</t>
  </si>
  <si>
    <t>AT-17784</t>
  </si>
  <si>
    <t>AT-17785</t>
  </si>
  <si>
    <t>AT-17787</t>
  </si>
  <si>
    <t>AT-17788</t>
  </si>
  <si>
    <t>AT-17790</t>
  </si>
  <si>
    <t>AT-17791</t>
  </si>
  <si>
    <t>AT-17792</t>
  </si>
  <si>
    <t>AT-17793</t>
  </si>
  <si>
    <t>AT-17794</t>
  </si>
  <si>
    <t>AT-17795</t>
  </si>
  <si>
    <t>AT-17796</t>
  </si>
  <si>
    <t>AT-17797</t>
  </si>
  <si>
    <t>AT-17798</t>
  </si>
  <si>
    <t>AT-17799</t>
  </si>
  <si>
    <t>AT-17800</t>
  </si>
  <si>
    <t>AT-17801</t>
  </si>
  <si>
    <t>AT-17802</t>
  </si>
  <si>
    <t>AT-17803</t>
  </si>
  <si>
    <t>AT-17804</t>
  </si>
  <si>
    <t>AT-17805</t>
  </si>
  <si>
    <t>AT-17807</t>
  </si>
  <si>
    <t>AT-17808</t>
  </si>
  <si>
    <t>AT-17810</t>
  </si>
  <si>
    <t>AT-17811</t>
  </si>
  <si>
    <t>AT-17812</t>
  </si>
  <si>
    <t>AT-17813</t>
  </si>
  <si>
    <t>AT-17814</t>
  </si>
  <si>
    <t>AT-17815</t>
  </si>
  <si>
    <t>AT-17816</t>
  </si>
  <si>
    <t>AT-17817</t>
  </si>
  <si>
    <t>AT-17818</t>
  </si>
  <si>
    <t>AT-17819</t>
  </si>
  <si>
    <t>AT-17820</t>
  </si>
  <si>
    <t>AT-17821</t>
  </si>
  <si>
    <t>AT-17822</t>
  </si>
  <si>
    <t>AT-17823</t>
  </si>
  <si>
    <t>AT-17824</t>
  </si>
  <si>
    <t>AT-17825</t>
  </si>
  <si>
    <t>AT-17827</t>
  </si>
  <si>
    <t>AT-17828</t>
  </si>
  <si>
    <t>AT-17830</t>
  </si>
  <si>
    <t>AT-17831</t>
  </si>
  <si>
    <t>AT-17832</t>
  </si>
  <si>
    <t>AT-17833</t>
  </si>
  <si>
    <t>AT-17834</t>
  </si>
  <si>
    <t>AT-17835</t>
  </si>
  <si>
    <t>AT-17836</t>
  </si>
  <si>
    <t>AT-17837</t>
  </si>
  <si>
    <t>AT-17838</t>
  </si>
  <si>
    <t>AT-17839</t>
  </si>
  <si>
    <t>AT-17840</t>
  </si>
  <si>
    <t>AT-17841</t>
  </si>
  <si>
    <t>AT-17842</t>
  </si>
  <si>
    <t>AT-17843</t>
  </si>
  <si>
    <t>AT-17844</t>
  </si>
  <si>
    <t>AT-17845</t>
  </si>
  <si>
    <t>AT-17847</t>
  </si>
  <si>
    <t>AT-17848</t>
  </si>
  <si>
    <t>AT-17850</t>
  </si>
  <si>
    <t>AT-17851</t>
  </si>
  <si>
    <t>AT-17852</t>
  </si>
  <si>
    <t>AT-17853</t>
  </si>
  <si>
    <t>AT-17854</t>
  </si>
  <si>
    <t>AT-17855</t>
  </si>
  <si>
    <t>AT-17856</t>
  </si>
  <si>
    <t>AT-17857</t>
  </si>
  <si>
    <t>AT-17858</t>
  </si>
  <si>
    <t>AT-17859</t>
  </si>
  <si>
    <t>AT-17860</t>
  </si>
  <si>
    <t>AT-17861</t>
  </si>
  <si>
    <t>AT-17862</t>
  </si>
  <si>
    <t>AT-17863</t>
  </si>
  <si>
    <t>AT-17864</t>
  </si>
  <si>
    <t>AT-17865</t>
  </si>
  <si>
    <t>AT-17867</t>
  </si>
  <si>
    <t>AT-17868</t>
  </si>
  <si>
    <t>AT-17870</t>
  </si>
  <si>
    <t>AT-17871</t>
  </si>
  <si>
    <t>AT-17872</t>
  </si>
  <si>
    <t>AT-17873</t>
  </si>
  <si>
    <t>AT-17874</t>
  </si>
  <si>
    <t>AT-17875</t>
  </si>
  <si>
    <t>AT-17876</t>
  </si>
  <si>
    <t>AT-17877</t>
  </si>
  <si>
    <t>AT-17878</t>
  </si>
  <si>
    <t>AT-17879</t>
  </si>
  <si>
    <t>AT-17880</t>
  </si>
  <si>
    <t>AT-17881</t>
  </si>
  <si>
    <t>AT-17882</t>
  </si>
  <si>
    <t>AT-17883</t>
  </si>
  <si>
    <t>AT-17884</t>
  </si>
  <si>
    <t>AT-17885</t>
  </si>
  <si>
    <t>AT-17887</t>
  </si>
  <si>
    <t>AT-17888</t>
  </si>
  <si>
    <t>AT-17890</t>
  </si>
  <si>
    <t>AT-17891</t>
  </si>
  <si>
    <t>AT-17892</t>
  </si>
  <si>
    <t>AT-17893</t>
  </si>
  <si>
    <t>AT-17894</t>
  </si>
  <si>
    <t>AT-17895</t>
  </si>
  <si>
    <t>AT-17896</t>
  </si>
  <si>
    <t>AT-17897</t>
  </si>
  <si>
    <t>AT-17898</t>
  </si>
  <si>
    <t>AT-17899</t>
  </si>
  <si>
    <t>AT-17900</t>
  </si>
  <si>
    <t>AT-17901</t>
  </si>
  <si>
    <t>AT-17902</t>
  </si>
  <si>
    <t>AT-17903</t>
  </si>
  <si>
    <t>AT-17904</t>
  </si>
  <si>
    <t>AT-17905</t>
  </si>
  <si>
    <t>AT-17907</t>
  </si>
  <si>
    <t>AT-17908</t>
  </si>
  <si>
    <t>AT-17909</t>
  </si>
  <si>
    <t>AT-17910</t>
  </si>
  <si>
    <t>AT-17911</t>
  </si>
  <si>
    <t>AT-17912</t>
  </si>
  <si>
    <t>AT-17913</t>
  </si>
  <si>
    <t>AT-17914</t>
  </si>
  <si>
    <t>AT-17915</t>
  </si>
  <si>
    <t>AT-17916</t>
  </si>
  <si>
    <t>AT-17917</t>
  </si>
  <si>
    <t>AT-17918</t>
  </si>
  <si>
    <t>AT-17919</t>
  </si>
  <si>
    <t>AT-17920</t>
  </si>
  <si>
    <t>AT-17921</t>
  </si>
  <si>
    <t>AT-17922</t>
  </si>
  <si>
    <t>AT-17923</t>
  </si>
  <si>
    <t>AT-17924</t>
  </si>
  <si>
    <t>AT-17925</t>
  </si>
  <si>
    <t>AT-17926</t>
  </si>
  <si>
    <t>AT-17927</t>
  </si>
  <si>
    <t>AT-17928</t>
  </si>
  <si>
    <t>AT-17929</t>
  </si>
  <si>
    <t>AT-17930</t>
  </si>
  <si>
    <t>AT-17931</t>
  </si>
  <si>
    <t>AT-17932</t>
  </si>
  <si>
    <t>AT-17934</t>
  </si>
  <si>
    <t>AT-17935</t>
  </si>
  <si>
    <t>AT-17936</t>
  </si>
  <si>
    <t>AT-17937</t>
  </si>
  <si>
    <t>AT-17938</t>
  </si>
  <si>
    <t>AT-17939</t>
  </si>
  <si>
    <t>AT-17940</t>
  </si>
  <si>
    <t>AT-17941</t>
  </si>
  <si>
    <t>AT-17942</t>
  </si>
  <si>
    <t>AT-17943</t>
  </si>
  <si>
    <t>AT-17944</t>
  </si>
  <si>
    <t>AT-17945</t>
  </si>
  <si>
    <t>AT-17946</t>
  </si>
  <si>
    <t>AT-17947</t>
  </si>
  <si>
    <t>AT-17948</t>
  </si>
  <si>
    <t>AT-17949</t>
  </si>
  <si>
    <t>AT-17950</t>
  </si>
  <si>
    <t>AT-17951</t>
  </si>
  <si>
    <t>AT-17952</t>
  </si>
  <si>
    <t>AT-17953</t>
  </si>
  <si>
    <t>AT-17954</t>
  </si>
  <si>
    <t>AT-17955</t>
  </si>
  <si>
    <t>AT-17956</t>
  </si>
  <si>
    <t>AT-17957</t>
  </si>
  <si>
    <t>AT-17958</t>
  </si>
  <si>
    <t>AT-17959</t>
  </si>
  <si>
    <t>AT-17961</t>
  </si>
  <si>
    <t>AT-17962</t>
  </si>
  <si>
    <t>AT-17963</t>
  </si>
  <si>
    <t>AT-17964</t>
  </si>
  <si>
    <t>AT-17965</t>
  </si>
  <si>
    <t>AT-17966</t>
  </si>
  <si>
    <t>AT-17967</t>
  </si>
  <si>
    <t>AT-17968</t>
  </si>
  <si>
    <t>AT-17969</t>
  </si>
  <si>
    <t>AT-17970</t>
  </si>
  <si>
    <t>AT-17971</t>
  </si>
  <si>
    <t>AT-17972</t>
  </si>
  <si>
    <t>AT-17973</t>
  </si>
  <si>
    <t>AT-17974</t>
  </si>
  <si>
    <t>AT-17975</t>
  </si>
  <si>
    <t>AT-17976</t>
  </si>
  <si>
    <t>AT-17977</t>
  </si>
  <si>
    <t>AT-17978</t>
  </si>
  <si>
    <t>AT-17979</t>
  </si>
  <si>
    <t>AT-17980</t>
  </si>
  <si>
    <t>AT-17981</t>
  </si>
  <si>
    <t>AT-17982</t>
  </si>
  <si>
    <t>AT-17983</t>
  </si>
  <si>
    <t>AT-17984</t>
  </si>
  <si>
    <t>AT-17985</t>
  </si>
  <si>
    <t>AT-17986</t>
  </si>
  <si>
    <t>AT-17988</t>
  </si>
  <si>
    <t>AT-17989</t>
  </si>
  <si>
    <t>AT-17990</t>
  </si>
  <si>
    <t>AT-17991</t>
  </si>
  <si>
    <t>AT-17992</t>
  </si>
  <si>
    <t>AT-17993</t>
  </si>
  <si>
    <t>AT-17994</t>
  </si>
  <si>
    <t>AT-17995</t>
  </si>
  <si>
    <t>AT-17996</t>
  </si>
  <si>
    <t>AT-17997</t>
  </si>
  <si>
    <t>AT-17998</t>
  </si>
  <si>
    <t>AT-17999</t>
  </si>
  <si>
    <t>AT-18000</t>
  </si>
  <si>
    <t>AT-18001</t>
  </si>
  <si>
    <t>AT-18002</t>
  </si>
  <si>
    <t>AT-18003</t>
  </si>
  <si>
    <t>AT-18004</t>
  </si>
  <si>
    <t>AT-18005</t>
  </si>
  <si>
    <t>AT-18006</t>
  </si>
  <si>
    <t>AT-18007</t>
  </si>
  <si>
    <t>AT-18008</t>
  </si>
  <si>
    <t>AT-18009</t>
  </si>
  <si>
    <t>AT-18010</t>
  </si>
  <si>
    <t>AT-18011</t>
  </si>
  <si>
    <t>AT-18012</t>
  </si>
  <si>
    <t>AT-18013</t>
  </si>
  <si>
    <t>AT-18015</t>
  </si>
  <si>
    <t>AT-18016</t>
  </si>
  <si>
    <t>AT-18017</t>
  </si>
  <si>
    <t>AT-18018</t>
  </si>
  <si>
    <t>AT-18019</t>
  </si>
  <si>
    <t>AT-18020</t>
  </si>
  <si>
    <t>AT-18021</t>
  </si>
  <si>
    <t>AT-18022</t>
  </si>
  <si>
    <t>AT-18023</t>
  </si>
  <si>
    <t>AT-18024</t>
  </si>
  <si>
    <t>AT-18025</t>
  </si>
  <si>
    <t>AT-18026</t>
  </si>
  <si>
    <t>AT-18027</t>
  </si>
  <si>
    <t>AT-18028</t>
  </si>
  <si>
    <t>AT-18029</t>
  </si>
  <si>
    <t>AT-18030</t>
  </si>
  <si>
    <t>AT-18031</t>
  </si>
  <si>
    <t>AT-18032</t>
  </si>
  <si>
    <t>AT-18033</t>
  </si>
  <si>
    <t>AT-18034</t>
  </si>
  <si>
    <t>AT-18035</t>
  </si>
  <si>
    <t>AT-18036</t>
  </si>
  <si>
    <t>AT-18037</t>
  </si>
  <si>
    <t>AT-18038</t>
  </si>
  <si>
    <t>AT-18039</t>
  </si>
  <si>
    <t>AT-18040</t>
  </si>
  <si>
    <t>AT-18042</t>
  </si>
  <si>
    <t>AT-18043</t>
  </si>
  <si>
    <t>AT-18044</t>
  </si>
  <si>
    <t>AT-18045</t>
  </si>
  <si>
    <t>AT-18046</t>
  </si>
  <si>
    <t>AT-18047</t>
  </si>
  <si>
    <t>AT-18048</t>
  </si>
  <si>
    <t>AT-18049</t>
  </si>
  <si>
    <t>AT-18050</t>
  </si>
  <si>
    <t>AT-18051</t>
  </si>
  <si>
    <t>AT-18052</t>
  </si>
  <si>
    <t>AT-18053</t>
  </si>
  <si>
    <t>AT-18054</t>
  </si>
  <si>
    <t>AT-18055</t>
  </si>
  <si>
    <t>AT-18056</t>
  </si>
  <si>
    <t>AT-18057</t>
  </si>
  <si>
    <t>AT-18058</t>
  </si>
  <si>
    <t>AT-18059</t>
  </si>
  <si>
    <t>AT-18060</t>
  </si>
  <si>
    <t>AT-18061</t>
  </si>
  <si>
    <t>AT-18062</t>
  </si>
  <si>
    <t>AT-18063</t>
  </si>
  <si>
    <t>AT-18064</t>
  </si>
  <si>
    <t>AT-18065</t>
  </si>
  <si>
    <t>AT-18066</t>
  </si>
  <si>
    <t>AT-18067</t>
  </si>
  <si>
    <t>AT-18069</t>
  </si>
  <si>
    <t>AT-18070</t>
  </si>
  <si>
    <t>AT-18071</t>
  </si>
  <si>
    <t>AT-18072</t>
  </si>
  <si>
    <t>AT-18073</t>
  </si>
  <si>
    <t>AT-18074</t>
  </si>
  <si>
    <t>AT-18075</t>
  </si>
  <si>
    <t>AT-18076</t>
  </si>
  <si>
    <t>AT-18077</t>
  </si>
  <si>
    <t>AT-18078</t>
  </si>
  <si>
    <t>AT-18079</t>
  </si>
  <si>
    <t>AT-18080</t>
  </si>
  <si>
    <t>AT-18081</t>
  </si>
  <si>
    <t>AT-18082</t>
  </si>
  <si>
    <t>AT-18083</t>
  </si>
  <si>
    <t>AT-18084</t>
  </si>
  <si>
    <t>AT-18085</t>
  </si>
  <si>
    <t>AT-18086</t>
  </si>
  <si>
    <t>AT-18087</t>
  </si>
  <si>
    <t>AT-18088</t>
  </si>
  <si>
    <t>AT-18089</t>
  </si>
  <si>
    <t>AT-18090</t>
  </si>
  <si>
    <t>AT-18091</t>
  </si>
  <si>
    <t>AT-18092</t>
  </si>
  <si>
    <t>AT-18093</t>
  </si>
  <si>
    <t>AT-18094</t>
  </si>
  <si>
    <t>AT-18096</t>
  </si>
  <si>
    <t>AT-18097</t>
  </si>
  <si>
    <t>AT-18098</t>
  </si>
  <si>
    <t>AT-18099</t>
  </si>
  <si>
    <t>AT-18100</t>
  </si>
  <si>
    <t>AT-18101</t>
  </si>
  <si>
    <t>AT-18102</t>
  </si>
  <si>
    <t>AT-18103</t>
  </si>
  <si>
    <t>AT-18104</t>
  </si>
  <si>
    <t>AT-18105</t>
  </si>
  <si>
    <t>AT-18106</t>
  </si>
  <si>
    <t>AT-18107</t>
  </si>
  <si>
    <t>AT-18108</t>
  </si>
  <si>
    <t>AT-18109</t>
  </si>
  <si>
    <t>AT-18110</t>
  </si>
  <si>
    <t>AT-18111</t>
  </si>
  <si>
    <t>AT-18112</t>
  </si>
  <si>
    <t>AT-18113</t>
  </si>
  <si>
    <t>AT-18114</t>
  </si>
  <si>
    <t>AT-18115</t>
  </si>
  <si>
    <t>AT-18116</t>
  </si>
  <si>
    <t>AT-18117</t>
  </si>
  <si>
    <t>AT-18118</t>
  </si>
  <si>
    <t>AT-18119</t>
  </si>
  <si>
    <t>AT-18120</t>
  </si>
  <si>
    <t>AT-18121</t>
  </si>
  <si>
    <t>AT-18123</t>
  </si>
  <si>
    <t>AT-18124</t>
  </si>
  <si>
    <t>AT-18125</t>
  </si>
  <si>
    <t>AT-18126</t>
  </si>
  <si>
    <t>AT-18127</t>
  </si>
  <si>
    <t>AT-18128</t>
  </si>
  <si>
    <t>AT-18129</t>
  </si>
  <si>
    <t>AT-18130</t>
  </si>
  <si>
    <t>AT-18131</t>
  </si>
  <si>
    <t>AT-18132</t>
  </si>
  <si>
    <t>AT-18133</t>
  </si>
  <si>
    <t>AT-18134</t>
  </si>
  <si>
    <t>AT-18135</t>
  </si>
  <si>
    <t>AT-18136</t>
  </si>
  <si>
    <t>AT-18137</t>
  </si>
  <si>
    <t>AT-18138</t>
  </si>
  <si>
    <t>AT-18139</t>
  </si>
  <si>
    <t>AT-18140</t>
  </si>
  <si>
    <t>AT-18141</t>
  </si>
  <si>
    <t>AT-18142</t>
  </si>
  <si>
    <t>AT-18143</t>
  </si>
  <si>
    <t>AT-18144</t>
  </si>
  <si>
    <t>AT-18145</t>
  </si>
  <si>
    <t>AT-18146</t>
  </si>
  <si>
    <t>AT-18147</t>
  </si>
  <si>
    <t>AT-18148</t>
  </si>
  <si>
    <t>AT-18150</t>
  </si>
  <si>
    <t>AT-18151</t>
  </si>
  <si>
    <t>AT-18152</t>
  </si>
  <si>
    <t>AT-18153</t>
  </si>
  <si>
    <t>AT-18154</t>
  </si>
  <si>
    <t>AT-18155</t>
  </si>
  <si>
    <t>AT-18156</t>
  </si>
  <si>
    <t>AT-18157</t>
  </si>
  <si>
    <t>AT-18158</t>
  </si>
  <si>
    <t>AT-18159</t>
  </si>
  <si>
    <t>AT-18160</t>
  </si>
  <si>
    <t>AT-18161</t>
  </si>
  <si>
    <t>AT-18162</t>
  </si>
  <si>
    <t>AT-18163</t>
  </si>
  <si>
    <t>AT-18164</t>
  </si>
  <si>
    <t>AT-18165</t>
  </si>
  <si>
    <t>AT-18166</t>
  </si>
  <si>
    <t>AT-18167</t>
  </si>
  <si>
    <t>AT-18168</t>
  </si>
  <si>
    <t>AT-18169</t>
  </si>
  <si>
    <t>AT-18170</t>
  </si>
  <si>
    <t>AT-18171</t>
  </si>
  <si>
    <t>AT-18172</t>
  </si>
  <si>
    <t>AT-18173</t>
  </si>
  <si>
    <t>AT-18174</t>
  </si>
  <si>
    <t>AT-18175</t>
  </si>
  <si>
    <t>AT-18177</t>
  </si>
  <si>
    <t>AT-18178</t>
  </si>
  <si>
    <t>AT-18179</t>
  </si>
  <si>
    <t>AT-18180</t>
  </si>
  <si>
    <t>AT-18181</t>
  </si>
  <si>
    <t>AT-18182</t>
  </si>
  <si>
    <t>AT-18183</t>
  </si>
  <si>
    <t>AT-18184</t>
  </si>
  <si>
    <t>AT-18185</t>
  </si>
  <si>
    <t>AT-18186</t>
  </si>
  <si>
    <t>AT-18187</t>
  </si>
  <si>
    <t>AT-18188</t>
  </si>
  <si>
    <t>AT-18189</t>
  </si>
  <si>
    <t>AT-18190</t>
  </si>
  <si>
    <t>AT-18191</t>
  </si>
  <si>
    <t>AT-18192</t>
  </si>
  <si>
    <t>AT-18193</t>
  </si>
  <si>
    <t>AT-18194</t>
  </si>
  <si>
    <t>AT-18195</t>
  </si>
  <si>
    <t>AT-18196</t>
  </si>
  <si>
    <t>AT-18197</t>
  </si>
  <si>
    <t>AT-18198</t>
  </si>
  <si>
    <t>AT-18199</t>
  </si>
  <si>
    <t>AT-18200</t>
  </si>
  <si>
    <t>AT-18201</t>
  </si>
  <si>
    <t>AT-18202</t>
  </si>
  <si>
    <t>AT-18204</t>
  </si>
  <si>
    <t>AT-18205</t>
  </si>
  <si>
    <t>AT-18206</t>
  </si>
  <si>
    <t>AT-18207</t>
  </si>
  <si>
    <t>AT-18208</t>
  </si>
  <si>
    <t>AT-18209</t>
  </si>
  <si>
    <t>AT-18210</t>
  </si>
  <si>
    <t>AT-18211</t>
  </si>
  <si>
    <t>AT-18212</t>
  </si>
  <si>
    <t>AT-18213</t>
  </si>
  <si>
    <t>AT-18214</t>
  </si>
  <si>
    <t>AT-18215</t>
  </si>
  <si>
    <t>AT-18216</t>
  </si>
  <si>
    <t>AT-18217</t>
  </si>
  <si>
    <t>AT-18218</t>
  </si>
  <si>
    <t>AT-18219</t>
  </si>
  <si>
    <t>AT-18220</t>
  </si>
  <si>
    <t>AT-18221</t>
  </si>
  <si>
    <t>AT-18222</t>
  </si>
  <si>
    <t>AT-18223</t>
  </si>
  <si>
    <t>AT-18224</t>
  </si>
  <si>
    <t>AT-18225</t>
  </si>
  <si>
    <t>AT-18226</t>
  </si>
  <si>
    <t>AT-18227</t>
  </si>
  <si>
    <t>AT-18228</t>
  </si>
  <si>
    <t>AT-18229</t>
  </si>
  <si>
    <t>AT-18231</t>
  </si>
  <si>
    <t>AT-18232</t>
  </si>
  <si>
    <t>AT-18233</t>
  </si>
  <si>
    <t>AT-18234</t>
  </si>
  <si>
    <t>AT-18235</t>
  </si>
  <si>
    <t>AT-18236</t>
  </si>
  <si>
    <t>AT-18237</t>
  </si>
  <si>
    <t>AT-18238</t>
  </si>
  <si>
    <t>AT-18239</t>
  </si>
  <si>
    <t>AT-18240</t>
  </si>
  <si>
    <t>AT-18241</t>
  </si>
  <si>
    <t>AT-18242</t>
  </si>
  <si>
    <t>AT-18243</t>
  </si>
  <si>
    <t>AT-18244</t>
  </si>
  <si>
    <t>AT-18245</t>
  </si>
  <si>
    <t>AT-18246</t>
  </si>
  <si>
    <t>AT-18247</t>
  </si>
  <si>
    <t>AT-18248</t>
  </si>
  <si>
    <t>AT-18249</t>
  </si>
  <si>
    <t>AT-18250</t>
  </si>
  <si>
    <t>AT-18251</t>
  </si>
  <si>
    <t>AT-18252</t>
  </si>
  <si>
    <t>AT-18253</t>
  </si>
  <si>
    <t>AT-18254</t>
  </si>
  <si>
    <t>AT-18255</t>
  </si>
  <si>
    <t>AT-18256</t>
  </si>
  <si>
    <t>AT-18258</t>
  </si>
  <si>
    <t>AT-18259</t>
  </si>
  <si>
    <t>AT-18260</t>
  </si>
  <si>
    <t>AT-18261</t>
  </si>
  <si>
    <t>AT-18262</t>
  </si>
  <si>
    <t>AT-18263</t>
  </si>
  <si>
    <t>AT-18264</t>
  </si>
  <si>
    <t>AT-18265</t>
  </si>
  <si>
    <t>AT-18266</t>
  </si>
  <si>
    <t>AT-18267</t>
  </si>
  <si>
    <t>AT-18268</t>
  </si>
  <si>
    <t>AT-18269</t>
  </si>
  <si>
    <t>AT-18270</t>
  </si>
  <si>
    <t>AT-18271</t>
  </si>
  <si>
    <t>AT-18272</t>
  </si>
  <si>
    <t>AT-18273</t>
  </si>
  <si>
    <t>AT-18274</t>
  </si>
  <si>
    <t>AT-18275</t>
  </si>
  <si>
    <t>AT-18276</t>
  </si>
  <si>
    <t>AT-18277</t>
  </si>
  <si>
    <t>AT-18278</t>
  </si>
  <si>
    <t>AT-18279</t>
  </si>
  <si>
    <t>AT-18280</t>
  </si>
  <si>
    <t>AT-18281</t>
  </si>
  <si>
    <t>AT-18282</t>
  </si>
  <si>
    <t>AT-18283</t>
  </si>
  <si>
    <t>AT-18285</t>
  </si>
  <si>
    <t>AT-18286</t>
  </si>
  <si>
    <t>AT-18287</t>
  </si>
  <si>
    <t>AT-18288</t>
  </si>
  <si>
    <t>AT-18289</t>
  </si>
  <si>
    <t>AT-18290</t>
  </si>
  <si>
    <t>AT-18291</t>
  </si>
  <si>
    <t>AT-18292</t>
  </si>
  <si>
    <t>AT-18293</t>
  </si>
  <si>
    <t>AT-18294</t>
  </si>
  <si>
    <t>AT-18295</t>
  </si>
  <si>
    <t>AT-18296</t>
  </si>
  <si>
    <t>AT-18297</t>
  </si>
  <si>
    <t>AT-18298</t>
  </si>
  <si>
    <t>AT-18299</t>
  </si>
  <si>
    <t>AT-18300</t>
  </si>
  <si>
    <t>AT-18301</t>
  </si>
  <si>
    <t>AT-18302</t>
  </si>
  <si>
    <t>AT-18303</t>
  </si>
  <si>
    <t>AT-18304</t>
  </si>
  <si>
    <t>AT-18305</t>
  </si>
  <si>
    <t>AT-18306</t>
  </si>
  <si>
    <t>AT-18307</t>
  </si>
  <si>
    <t>AT-18308</t>
  </si>
  <si>
    <t>AT-18309</t>
  </si>
  <si>
    <t>AT-18310</t>
  </si>
  <si>
    <t>AT-18312</t>
  </si>
  <si>
    <t>AT-18313</t>
  </si>
  <si>
    <t>AT-18314</t>
  </si>
  <si>
    <t>AT-18315</t>
  </si>
  <si>
    <t>AT-18316</t>
  </si>
  <si>
    <t>AT-18317</t>
  </si>
  <si>
    <t>AT-18318</t>
  </si>
  <si>
    <t>AT-18319</t>
  </si>
  <si>
    <t>AT-18320</t>
  </si>
  <si>
    <t>AT-18321</t>
  </si>
  <si>
    <t>AT-18322</t>
  </si>
  <si>
    <t>AT-18323</t>
  </si>
  <si>
    <t>AT-18324</t>
  </si>
  <si>
    <t>AT-18325</t>
  </si>
  <si>
    <t>AT-18326</t>
  </si>
  <si>
    <t>AT-18327</t>
  </si>
  <si>
    <t>AT-18328</t>
  </si>
  <si>
    <t>AT-18329</t>
  </si>
  <si>
    <t>AT-18330</t>
  </si>
  <si>
    <t>AT-18331</t>
  </si>
  <si>
    <t>AT-18332</t>
  </si>
  <si>
    <t>AT-18333</t>
  </si>
  <si>
    <t>AT-18334</t>
  </si>
  <si>
    <t>AT-18335</t>
  </si>
  <si>
    <t>AT-18336</t>
  </si>
  <si>
    <t>AT-18337</t>
  </si>
  <si>
    <t>AT-18339</t>
  </si>
  <si>
    <t>AT-18340</t>
  </si>
  <si>
    <t>AT-18341</t>
  </si>
  <si>
    <t>AT-18342</t>
  </si>
  <si>
    <t>AT-18343</t>
  </si>
  <si>
    <t>AT-18344</t>
  </si>
  <si>
    <t>AT-18345</t>
  </si>
  <si>
    <t>AT-18346</t>
  </si>
  <si>
    <t>AT-18347</t>
  </si>
  <si>
    <t>AT-18348</t>
  </si>
  <si>
    <t>AT-18349</t>
  </si>
  <si>
    <t>AT-18350</t>
  </si>
  <si>
    <t>AT-18351</t>
  </si>
  <si>
    <t>AT-18352</t>
  </si>
  <si>
    <t>AT-18353</t>
  </si>
  <si>
    <t>AT-18354</t>
  </si>
  <si>
    <t>AT-18355</t>
  </si>
  <si>
    <t>AT-18356</t>
  </si>
  <si>
    <t>AT-18357</t>
  </si>
  <si>
    <t>AT-18358</t>
  </si>
  <si>
    <t>AT-18359</t>
  </si>
  <si>
    <t>AT-18360</t>
  </si>
  <si>
    <t>AT-18361</t>
  </si>
  <si>
    <t>AT-18362</t>
  </si>
  <si>
    <t>AT-18363</t>
  </si>
  <si>
    <t>AT-18364</t>
  </si>
  <si>
    <t>AT-18366</t>
  </si>
  <si>
    <t>AT-18367</t>
  </si>
  <si>
    <t>AT-18368</t>
  </si>
  <si>
    <t>AT-18369</t>
  </si>
  <si>
    <t>AT-18370</t>
  </si>
  <si>
    <t>AT-18371</t>
  </si>
  <si>
    <t>AT-18372</t>
  </si>
  <si>
    <t>AT-18373</t>
  </si>
  <si>
    <t>AT-18374</t>
  </si>
  <si>
    <t>AT-18375</t>
  </si>
  <si>
    <t>AT-18376</t>
  </si>
  <si>
    <t>AT-18377</t>
  </si>
  <si>
    <t>AT-18378</t>
  </si>
  <si>
    <t>AT-18379</t>
  </si>
  <si>
    <t>AT-18380</t>
  </si>
  <si>
    <t>AT-18381</t>
  </si>
  <si>
    <t>AT-18382</t>
  </si>
  <si>
    <t>AT-18383</t>
  </si>
  <si>
    <t>AT-18384</t>
  </si>
  <si>
    <t>AT-18385</t>
  </si>
  <si>
    <t>AT-18386</t>
  </si>
  <si>
    <t>AT-18387</t>
  </si>
  <si>
    <t>AT-18388</t>
  </si>
  <si>
    <t>AT-18389</t>
  </si>
  <si>
    <t>AT-18390</t>
  </si>
  <si>
    <t>AT-18391</t>
  </si>
  <si>
    <t>AT-18393</t>
  </si>
  <si>
    <t>AT-18394</t>
  </si>
  <si>
    <t>AT-18395</t>
  </si>
  <si>
    <t>AT-18396</t>
  </si>
  <si>
    <t>AT-18397</t>
  </si>
  <si>
    <t>AT-18398</t>
  </si>
  <si>
    <t>AT-18399</t>
  </si>
  <si>
    <t>AT-18400</t>
  </si>
  <si>
    <t>AT-18401</t>
  </si>
  <si>
    <t>AT-18402</t>
  </si>
  <si>
    <t>AT-18403</t>
  </si>
  <si>
    <t>AT-18404</t>
  </si>
  <si>
    <t>AT-18405</t>
  </si>
  <si>
    <t>AT-18406</t>
  </si>
  <si>
    <t>AT-18407</t>
  </si>
  <si>
    <t>AT-18408</t>
  </si>
  <si>
    <t>AT-18409</t>
  </si>
  <si>
    <t>AT-18410</t>
  </si>
  <si>
    <t>AT-18411</t>
  </si>
  <si>
    <t>AT-18412</t>
  </si>
  <si>
    <t>AT-18413</t>
  </si>
  <si>
    <t>AT-18414</t>
  </si>
  <si>
    <t>AT-18415</t>
  </si>
  <si>
    <t>AT-18416</t>
  </si>
  <si>
    <t>AT-18417</t>
  </si>
  <si>
    <t>AT-18418</t>
  </si>
  <si>
    <t>AT-18420</t>
  </si>
  <si>
    <t>AT-18421</t>
  </si>
  <si>
    <t>AT-18422</t>
  </si>
  <si>
    <t>AT-18423</t>
  </si>
  <si>
    <t>AT-18424</t>
  </si>
  <si>
    <t>AT-18425</t>
  </si>
  <si>
    <t>AT-18426</t>
  </si>
  <si>
    <t>AT-18427</t>
  </si>
  <si>
    <t>AT-18428</t>
  </si>
  <si>
    <t>AT-18429</t>
  </si>
  <si>
    <t>AT-18430</t>
  </si>
  <si>
    <t>AT-18431</t>
  </si>
  <si>
    <t>AT-18432</t>
  </si>
  <si>
    <t>AT-18433</t>
  </si>
  <si>
    <t>AT-18434</t>
  </si>
  <si>
    <t>AT-18435</t>
  </si>
  <si>
    <t>AT-18436</t>
  </si>
  <si>
    <t>AT-18437</t>
  </si>
  <si>
    <t>AT-18438</t>
  </si>
  <si>
    <t>AT-18439</t>
  </si>
  <si>
    <t>AT-18440</t>
  </si>
  <si>
    <t>AT-18441</t>
  </si>
  <si>
    <t>AT-18442</t>
  </si>
  <si>
    <t>AT-18443</t>
  </si>
  <si>
    <t>AT-18444</t>
  </si>
  <si>
    <t>AT-18445</t>
  </si>
  <si>
    <t>AT-18447</t>
  </si>
  <si>
    <t>AT-18448</t>
  </si>
  <si>
    <t>AT-18449</t>
  </si>
  <si>
    <t>AT-18450</t>
  </si>
  <si>
    <t>AT-18451</t>
  </si>
  <si>
    <t>AT-18452</t>
  </si>
  <si>
    <t>AT-18453</t>
  </si>
  <si>
    <t>AT-18454</t>
  </si>
  <si>
    <t>AT-18455</t>
  </si>
  <si>
    <t>AT-18456</t>
  </si>
  <si>
    <t>AT-18457</t>
  </si>
  <si>
    <t>AT-18458</t>
  </si>
  <si>
    <t>AT-18459</t>
  </si>
  <si>
    <t>AT-18460</t>
  </si>
  <si>
    <t>AT-18461</t>
  </si>
  <si>
    <t>AT-18462</t>
  </si>
  <si>
    <t>AT-18463</t>
  </si>
  <si>
    <t>AT-18464</t>
  </si>
  <si>
    <t>AT-18465</t>
  </si>
  <si>
    <t>AT-18466</t>
  </si>
  <si>
    <t>AT-18467</t>
  </si>
  <si>
    <t>AT-18468</t>
  </si>
  <si>
    <t>AT-18469</t>
  </si>
  <si>
    <t>AT-18470</t>
  </si>
  <si>
    <t>AT-18471</t>
  </si>
  <si>
    <t>AT-18472</t>
  </si>
  <si>
    <t>AT-18474</t>
  </si>
  <si>
    <t>AT-18475</t>
  </si>
  <si>
    <t>AT-18476</t>
  </si>
  <si>
    <t>AT-18477</t>
  </si>
  <si>
    <t>AT-18478</t>
  </si>
  <si>
    <t>AT-18479</t>
  </si>
  <si>
    <t>AT-18480</t>
  </si>
  <si>
    <t>AT-18481</t>
  </si>
  <si>
    <t>AT-18482</t>
  </si>
  <si>
    <t>AT-18483</t>
  </si>
  <si>
    <t>AT-18484</t>
  </si>
  <si>
    <t>AT-18485</t>
  </si>
  <si>
    <t>AT-18486</t>
  </si>
  <si>
    <t>AT-18487</t>
  </si>
  <si>
    <t>AT-18488</t>
  </si>
  <si>
    <t>AT-18489</t>
  </si>
  <si>
    <t>AT-18490</t>
  </si>
  <si>
    <t>AT-18491</t>
  </si>
  <si>
    <t>AT-18492</t>
  </si>
  <si>
    <t>AT-18493</t>
  </si>
  <si>
    <t>AT-18494</t>
  </si>
  <si>
    <t>AT-18495</t>
  </si>
  <si>
    <t>AT-18496</t>
  </si>
  <si>
    <t>AT-18497</t>
  </si>
  <si>
    <t>AT-18498</t>
  </si>
  <si>
    <t>AT-18499</t>
  </si>
  <si>
    <t>AT-18501</t>
  </si>
  <si>
    <t>AT-18502</t>
  </si>
  <si>
    <t>AT-18503</t>
  </si>
  <si>
    <t>AT-18504</t>
  </si>
  <si>
    <t>AT-18505</t>
  </si>
  <si>
    <t>AT-18506</t>
  </si>
  <si>
    <t>AT-18507</t>
  </si>
  <si>
    <t>AT-18508</t>
  </si>
  <si>
    <t>AT-18509</t>
  </si>
  <si>
    <t>AT-18510</t>
  </si>
  <si>
    <t>AT-18511</t>
  </si>
  <si>
    <t>AT-18512</t>
  </si>
  <si>
    <t>AT-18513</t>
  </si>
  <si>
    <t>AT-18514</t>
  </si>
  <si>
    <t>AT-18515</t>
  </si>
  <si>
    <t>AT-18516</t>
  </si>
  <si>
    <t>AT-18517</t>
  </si>
  <si>
    <t>AT-18518</t>
  </si>
  <si>
    <t>AT-18519</t>
  </si>
  <si>
    <t>AT-18520</t>
  </si>
  <si>
    <t>AT-18521</t>
  </si>
  <si>
    <t>AT-18522</t>
  </si>
  <si>
    <t>AT-18523</t>
  </si>
  <si>
    <t>AT-18524</t>
  </si>
  <si>
    <t>AT-18525</t>
  </si>
  <si>
    <t>AT-18526</t>
  </si>
  <si>
    <t>AT-18528</t>
  </si>
  <si>
    <t>AT-18529</t>
  </si>
  <si>
    <t>AT-18530</t>
  </si>
  <si>
    <t>AT-18531</t>
  </si>
  <si>
    <t>AT-18532</t>
  </si>
  <si>
    <t>AT-18533</t>
  </si>
  <si>
    <t>AT-18534</t>
  </si>
  <si>
    <t>AT-18535</t>
  </si>
  <si>
    <t>AT-18536</t>
  </si>
  <si>
    <t>AT-18537</t>
  </si>
  <si>
    <t>AT-18538</t>
  </si>
  <si>
    <t>AT-18539</t>
  </si>
  <si>
    <t>AT-18540</t>
  </si>
  <si>
    <t>AT-18541</t>
  </si>
  <si>
    <t>AT-18542</t>
  </si>
  <si>
    <t>AT-18543</t>
  </si>
  <si>
    <t>AT-18544</t>
  </si>
  <si>
    <t>AT-18545</t>
  </si>
  <si>
    <t>AT-18546</t>
  </si>
  <si>
    <t>AT-18547</t>
  </si>
  <si>
    <t>AT-18548</t>
  </si>
  <si>
    <t>AT-18549</t>
  </si>
  <si>
    <t>AT-18550</t>
  </si>
  <si>
    <t>AT-18551</t>
  </si>
  <si>
    <t>AT-18552</t>
  </si>
  <si>
    <t>AT-18553</t>
  </si>
  <si>
    <t>AT-18555</t>
  </si>
  <si>
    <t>AT-18556</t>
  </si>
  <si>
    <t>AT-18557</t>
  </si>
  <si>
    <t>AT-18558</t>
  </si>
  <si>
    <t>AT-18559</t>
  </si>
  <si>
    <t>AT-18560</t>
  </si>
  <si>
    <t>AT-18561</t>
  </si>
  <si>
    <t>AT-18562</t>
  </si>
  <si>
    <t>AT-18563</t>
  </si>
  <si>
    <t>AT-18564</t>
  </si>
  <si>
    <t>AT-18565</t>
  </si>
  <si>
    <t>AT-18566</t>
  </si>
  <si>
    <t>AT-18567</t>
  </si>
  <si>
    <t>AT-18568</t>
  </si>
  <si>
    <t>AT-18569</t>
  </si>
  <si>
    <t>AT-18570</t>
  </si>
  <si>
    <t>AT-18571</t>
  </si>
  <si>
    <t>AT-18572</t>
  </si>
  <si>
    <t>AT-18573</t>
  </si>
  <si>
    <t>AT-18574</t>
  </si>
  <si>
    <t>AT-18575</t>
  </si>
  <si>
    <t>AT-18576</t>
  </si>
  <si>
    <t>AT-18577</t>
  </si>
  <si>
    <t>AT-18578</t>
  </si>
  <si>
    <t>AT-18579</t>
  </si>
  <si>
    <t>AT-18580</t>
  </si>
  <si>
    <t>AT-18582</t>
  </si>
  <si>
    <t>AT-18583</t>
  </si>
  <si>
    <t>AT-18584</t>
  </si>
  <si>
    <t>AT-18585</t>
  </si>
  <si>
    <t>AT-18586</t>
  </si>
  <si>
    <t>AT-18587</t>
  </si>
  <si>
    <t>AT-18588</t>
  </si>
  <si>
    <t>AT-18589</t>
  </si>
  <si>
    <t>AT-18590</t>
  </si>
  <si>
    <t>AT-18591</t>
  </si>
  <si>
    <t>AT-18592</t>
  </si>
  <si>
    <t>AT-18593</t>
  </si>
  <si>
    <t>AT-18594</t>
  </si>
  <si>
    <t>AT-18595</t>
  </si>
  <si>
    <t>AT-18596</t>
  </si>
  <si>
    <t>AT-18597</t>
  </si>
  <si>
    <t>AT-18598</t>
  </si>
  <si>
    <t>AT-18599</t>
  </si>
  <si>
    <t>AT-18600</t>
  </si>
  <si>
    <t>AT-18601</t>
  </si>
  <si>
    <t>AT-18602</t>
  </si>
  <si>
    <t>AT-18603</t>
  </si>
  <si>
    <t>AT-18604</t>
  </si>
  <si>
    <t>AT-18605</t>
  </si>
  <si>
    <t>AT-18606</t>
  </si>
  <si>
    <t>AT-18607</t>
  </si>
  <si>
    <t>AT-18609</t>
  </si>
  <si>
    <t>AT-18610</t>
  </si>
  <si>
    <t>AT-18611</t>
  </si>
  <si>
    <t>AT-18612</t>
  </si>
  <si>
    <t>AT-18613</t>
  </si>
  <si>
    <t>AT-18614</t>
  </si>
  <si>
    <t>AT-18615</t>
  </si>
  <si>
    <t>AT-18616</t>
  </si>
  <si>
    <t>AT-18617</t>
  </si>
  <si>
    <t>AT-18618</t>
  </si>
  <si>
    <t>AT-18619</t>
  </si>
  <si>
    <t>AT-18620</t>
  </si>
  <si>
    <t>AT-18621</t>
  </si>
  <si>
    <t>AT-18622</t>
  </si>
  <si>
    <t>AT-18623</t>
  </si>
  <si>
    <t>AT-18624</t>
  </si>
  <si>
    <t>AT-18625</t>
  </si>
  <si>
    <t>AT-18626</t>
  </si>
  <si>
    <t>AT-18627</t>
  </si>
  <si>
    <t>AT-18628</t>
  </si>
  <si>
    <t>AT-18629</t>
  </si>
  <si>
    <t>AT-18630</t>
  </si>
  <si>
    <t>AT-18631</t>
  </si>
  <si>
    <t>AT-18632</t>
  </si>
  <si>
    <t>AT-18633</t>
  </si>
  <si>
    <t>AT-18634</t>
  </si>
  <si>
    <t>AT-18636</t>
  </si>
  <si>
    <t>AT-18637</t>
  </si>
  <si>
    <t>AT-18638</t>
  </si>
  <si>
    <t>AT-18639</t>
  </si>
  <si>
    <t>AT-18640</t>
  </si>
  <si>
    <t>AT-18641</t>
  </si>
  <si>
    <t>AT-18642</t>
  </si>
  <si>
    <t>AT-18643</t>
  </si>
  <si>
    <t>AT-18644</t>
  </si>
  <si>
    <t>AT-18645</t>
  </si>
  <si>
    <t>AT-18646</t>
  </si>
  <si>
    <t>AT-18647</t>
  </si>
  <si>
    <t>AT-18648</t>
  </si>
  <si>
    <t>AT-18649</t>
  </si>
  <si>
    <t>AT-18650</t>
  </si>
  <si>
    <t>AT-18651</t>
  </si>
  <si>
    <t>AT-18652</t>
  </si>
  <si>
    <t>AT-18653</t>
  </si>
  <si>
    <t>AT-18654</t>
  </si>
  <si>
    <t>AT-18655</t>
  </si>
  <si>
    <t>AT-18656</t>
  </si>
  <si>
    <t>AT-18657</t>
  </si>
  <si>
    <t>AT-18658</t>
  </si>
  <si>
    <t>AT-18659</t>
  </si>
  <si>
    <t>AT-18660</t>
  </si>
  <si>
    <t>AT-18661</t>
  </si>
  <si>
    <t>AT-18663</t>
  </si>
  <si>
    <t>AT-18664</t>
  </si>
  <si>
    <t>AT-18665</t>
  </si>
  <si>
    <t>AT-18666</t>
  </si>
  <si>
    <t>AT-18667</t>
  </si>
  <si>
    <t>AT-18668</t>
  </si>
  <si>
    <t>AT-18669</t>
  </si>
  <si>
    <t>AT-18670</t>
  </si>
  <si>
    <t>AT-18671</t>
  </si>
  <si>
    <t>AT-18672</t>
  </si>
  <si>
    <t>AT-18673</t>
  </si>
  <si>
    <t>AT-18674</t>
  </si>
  <si>
    <t>AT-18675</t>
  </si>
  <si>
    <t>AT-18676</t>
  </si>
  <si>
    <t>AT-18677</t>
  </si>
  <si>
    <t>AT-18678</t>
  </si>
  <si>
    <t>AT-18679</t>
  </si>
  <si>
    <t>AT-18680</t>
  </si>
  <si>
    <t>AT-18681</t>
  </si>
  <si>
    <t>AT-18682</t>
  </si>
  <si>
    <t>AT-18683</t>
  </si>
  <si>
    <t>AT-18684</t>
  </si>
  <si>
    <t>AT-18685</t>
  </si>
  <si>
    <t>AT-18686</t>
  </si>
  <si>
    <t>AT-18687</t>
  </si>
  <si>
    <t>AT-18688</t>
  </si>
  <si>
    <t>AT-18690</t>
  </si>
  <si>
    <t>AT-18691</t>
  </si>
  <si>
    <t>AT-18692</t>
  </si>
  <si>
    <t>AT-18693</t>
  </si>
  <si>
    <t>AT-18694</t>
  </si>
  <si>
    <t>AT-18695</t>
  </si>
  <si>
    <t>AT-18696</t>
  </si>
  <si>
    <t>AT-18697</t>
  </si>
  <si>
    <t>AT-18698</t>
  </si>
  <si>
    <t>AT-18699</t>
  </si>
  <si>
    <t>AT-18700</t>
  </si>
  <si>
    <t>AT-18701</t>
  </si>
  <si>
    <t>AT-18702</t>
  </si>
  <si>
    <t>AT-18703</t>
  </si>
  <si>
    <t>AT-18704</t>
  </si>
  <si>
    <t>AT-18705</t>
  </si>
  <si>
    <t>AT-18706</t>
  </si>
  <si>
    <t>AT-18707</t>
  </si>
  <si>
    <t>AT-18708</t>
  </si>
  <si>
    <t>AT-18709</t>
  </si>
  <si>
    <t>AT-18710</t>
  </si>
  <si>
    <t>AT-18711</t>
  </si>
  <si>
    <t>AT-18712</t>
  </si>
  <si>
    <t>AT-18713</t>
  </si>
  <si>
    <t>AT-18714</t>
  </si>
  <si>
    <t>AT-18715</t>
  </si>
  <si>
    <t>AT-18717</t>
  </si>
  <si>
    <t>AT-18718</t>
  </si>
  <si>
    <t>AT-18719</t>
  </si>
  <si>
    <t>AT-18720</t>
  </si>
  <si>
    <t>AT-18721</t>
  </si>
  <si>
    <t>AT-18722</t>
  </si>
  <si>
    <t>AT-18723</t>
  </si>
  <si>
    <t>AT-18724</t>
  </si>
  <si>
    <t>AT-18725</t>
  </si>
  <si>
    <t>AT-18726</t>
  </si>
  <si>
    <t>AT-18727</t>
  </si>
  <si>
    <t>AT-18728</t>
  </si>
  <si>
    <t>AT-18729</t>
  </si>
  <si>
    <t>AT-18730</t>
  </si>
  <si>
    <t>AT-18731</t>
  </si>
  <si>
    <t>AT-18732</t>
  </si>
  <si>
    <t>AT-18733</t>
  </si>
  <si>
    <t>AT-18734</t>
  </si>
  <si>
    <t>AT-18735</t>
  </si>
  <si>
    <t>AT-18736</t>
  </si>
  <si>
    <t>AT-18737</t>
  </si>
  <si>
    <t>AT-18738</t>
  </si>
  <si>
    <t>AT-18739</t>
  </si>
  <si>
    <t>AT-18740</t>
  </si>
  <si>
    <t>AT-18741</t>
  </si>
  <si>
    <t>AT-18742</t>
  </si>
  <si>
    <t>AT-18744</t>
  </si>
  <si>
    <t>AT-18745</t>
  </si>
  <si>
    <t>AT-18746</t>
  </si>
  <si>
    <t>AT-18747</t>
  </si>
  <si>
    <t>AT-18748</t>
  </si>
  <si>
    <t>AT-18749</t>
  </si>
  <si>
    <t>AT-18750</t>
  </si>
  <si>
    <t>AT-18751</t>
  </si>
  <si>
    <t>AT-18752</t>
  </si>
  <si>
    <t>AT-18753</t>
  </si>
  <si>
    <t>AT-18754</t>
  </si>
  <si>
    <t>AT-18755</t>
  </si>
  <si>
    <t>AT-18756</t>
  </si>
  <si>
    <t>AT-18757</t>
  </si>
  <si>
    <t>AT-18758</t>
  </si>
  <si>
    <t>AT-18759</t>
  </si>
  <si>
    <t>AT-18760</t>
  </si>
  <si>
    <t>AT-18761</t>
  </si>
  <si>
    <t>AT-18762</t>
  </si>
  <si>
    <t>AT-18763</t>
  </si>
  <si>
    <t>AT-18764</t>
  </si>
  <si>
    <t>AT-18765</t>
  </si>
  <si>
    <t>AT-18766</t>
  </si>
  <si>
    <t>AT-18767</t>
  </si>
  <si>
    <t>AT-18768</t>
  </si>
  <si>
    <t>AT-18769</t>
  </si>
  <si>
    <t>AT-18771</t>
  </si>
  <si>
    <t>AT-18772</t>
  </si>
  <si>
    <t>AT-18773</t>
  </si>
  <si>
    <t>AT-18774</t>
  </si>
  <si>
    <t>AT-18775</t>
  </si>
  <si>
    <t>AT-18776</t>
  </si>
  <si>
    <t>AT-18777</t>
  </si>
  <si>
    <t>AT-18778</t>
  </si>
  <si>
    <t>AT-18779</t>
  </si>
  <si>
    <t>AT-18780</t>
  </si>
  <si>
    <t>AT-18781</t>
  </si>
  <si>
    <t>AT-18782</t>
  </si>
  <si>
    <t>AT-18783</t>
  </si>
  <si>
    <t>AT-18784</t>
  </si>
  <si>
    <t>AT-18785</t>
  </si>
  <si>
    <t>AT-18786</t>
  </si>
  <si>
    <t>AT-18787</t>
  </si>
  <si>
    <t>AT-18788</t>
  </si>
  <si>
    <t>AT-18789</t>
  </si>
  <si>
    <t>AT-18790</t>
  </si>
  <si>
    <t>AT-18791</t>
  </si>
  <si>
    <t>AT-18792</t>
  </si>
  <si>
    <t>AT-18793</t>
  </si>
  <si>
    <t>AT-18794</t>
  </si>
  <si>
    <t>AT-18795</t>
  </si>
  <si>
    <t>AT-18796</t>
  </si>
  <si>
    <t>AT-18798</t>
  </si>
  <si>
    <t>AT-18799</t>
  </si>
  <si>
    <t>AT-18800</t>
  </si>
  <si>
    <t>AT-18801</t>
  </si>
  <si>
    <t>AT-18802</t>
  </si>
  <si>
    <t>AT-18803</t>
  </si>
  <si>
    <t>AT-18804</t>
  </si>
  <si>
    <t>AT-18805</t>
  </si>
  <si>
    <t>AT-18806</t>
  </si>
  <si>
    <t>AT-18807</t>
  </si>
  <si>
    <t>AT-18808</t>
  </si>
  <si>
    <t>AT-18809</t>
  </si>
  <si>
    <t>AT-18810</t>
  </si>
  <si>
    <t>AT-18811</t>
  </si>
  <si>
    <t>AT-18812</t>
  </si>
  <si>
    <t>AT-18813</t>
  </si>
  <si>
    <t>AT-18814</t>
  </si>
  <si>
    <t>AT-18815</t>
  </si>
  <si>
    <t>AT-18816</t>
  </si>
  <si>
    <t>AT-18817</t>
  </si>
  <si>
    <t>AT-18818</t>
  </si>
  <si>
    <t>AT-18819</t>
  </si>
  <si>
    <t>AT-18820</t>
  </si>
  <si>
    <t>AT-18821</t>
  </si>
  <si>
    <t>AT-18822</t>
  </si>
  <si>
    <t>AT-18823</t>
  </si>
  <si>
    <t>AT-18825</t>
  </si>
  <si>
    <t>AT-18826</t>
  </si>
  <si>
    <t>AT-18827</t>
  </si>
  <si>
    <t>AT-18828</t>
  </si>
  <si>
    <t>AT-18829</t>
  </si>
  <si>
    <t>AT-18830</t>
  </si>
  <si>
    <t>AT-18831</t>
  </si>
  <si>
    <t>AT-18832</t>
  </si>
  <si>
    <t>AT-18833</t>
  </si>
  <si>
    <t>AT-18834</t>
  </si>
  <si>
    <t>AT-18835</t>
  </si>
  <si>
    <t>AT-18836</t>
  </si>
  <si>
    <t>AT-18837</t>
  </si>
  <si>
    <t>AT-18838</t>
  </si>
  <si>
    <t>AT-18839</t>
  </si>
  <si>
    <t>AT-18840</t>
  </si>
  <si>
    <t>AT-18841</t>
  </si>
  <si>
    <t>AT-18842</t>
  </si>
  <si>
    <t>AT-18843</t>
  </si>
  <si>
    <t>AT-18844</t>
  </si>
  <si>
    <t>AT-18845</t>
  </si>
  <si>
    <t>AT-18846</t>
  </si>
  <si>
    <t>AT-18847</t>
  </si>
  <si>
    <t>AT-18848</t>
  </si>
  <si>
    <t>AT-18849</t>
  </si>
  <si>
    <t>AT-18850</t>
  </si>
  <si>
    <t>AT-18852</t>
  </si>
  <si>
    <t>AT-18853</t>
  </si>
  <si>
    <t>AT-18854</t>
  </si>
  <si>
    <t>AT-18855</t>
  </si>
  <si>
    <t>AT-18856</t>
  </si>
  <si>
    <t>AT-18857</t>
  </si>
  <si>
    <t>AT-18858</t>
  </si>
  <si>
    <t>AT-18859</t>
  </si>
  <si>
    <t>AT-18860</t>
  </si>
  <si>
    <t>AT-18861</t>
  </si>
  <si>
    <t>AT-18862</t>
  </si>
  <si>
    <t>AT-18863</t>
  </si>
  <si>
    <t>AT-18864</t>
  </si>
  <si>
    <t>AT-18865</t>
  </si>
  <si>
    <t>AT-18866</t>
  </si>
  <si>
    <t>AT-18867</t>
  </si>
  <si>
    <t>AT-18868</t>
  </si>
  <si>
    <t>AT-18869</t>
  </si>
  <si>
    <t>AT-18870</t>
  </si>
  <si>
    <t>AT-18871</t>
  </si>
  <si>
    <t>AT-18872</t>
  </si>
  <si>
    <t>AT-18873</t>
  </si>
  <si>
    <t>AT-18874</t>
  </si>
  <si>
    <t>AT-18875</t>
  </si>
  <si>
    <t>AT-18876</t>
  </si>
  <si>
    <t>AT-18877</t>
  </si>
  <si>
    <t>AT-18879</t>
  </si>
  <si>
    <t>AT-18880</t>
  </si>
  <si>
    <t>AT-18881</t>
  </si>
  <si>
    <t>AT-18882</t>
  </si>
  <si>
    <t>AT-18883</t>
  </si>
  <si>
    <t>AT-18884</t>
  </si>
  <si>
    <t>AT-18885</t>
  </si>
  <si>
    <t>AT-18886</t>
  </si>
  <si>
    <t>AT-18887</t>
  </si>
  <si>
    <t>AT-18888</t>
  </si>
  <si>
    <t>AT-18889</t>
  </si>
  <si>
    <t>AT-18890</t>
  </si>
  <si>
    <t>AT-18891</t>
  </si>
  <si>
    <t>AT-18892</t>
  </si>
  <si>
    <t>AT-18893</t>
  </si>
  <si>
    <t>AT-18894</t>
  </si>
  <si>
    <t>AT-18895</t>
  </si>
  <si>
    <t>AT-18896</t>
  </si>
  <si>
    <t>AT-18897</t>
  </si>
  <si>
    <t>AT-18898</t>
  </si>
  <si>
    <t>AT-18899</t>
  </si>
  <si>
    <t>AT-18900</t>
  </si>
  <si>
    <t>AT-18901</t>
  </si>
  <si>
    <t>AT-18902</t>
  </si>
  <si>
    <t>AT-18903</t>
  </si>
  <si>
    <t>AT-18904</t>
  </si>
  <si>
    <t>AT-18906</t>
  </si>
  <si>
    <t>AT-18907</t>
  </si>
  <si>
    <t>AT-18908</t>
  </si>
  <si>
    <t>AT-18909</t>
  </si>
  <si>
    <t>AT-18910</t>
  </si>
  <si>
    <t>AT-18911</t>
  </si>
  <si>
    <t>AT-18912</t>
  </si>
  <si>
    <t>AT-18913</t>
  </si>
  <si>
    <t>AT-18914</t>
  </si>
  <si>
    <t>AT-18915</t>
  </si>
  <si>
    <t>AT-18916</t>
  </si>
  <si>
    <t>AT-18917</t>
  </si>
  <si>
    <t>AT-18918</t>
  </si>
  <si>
    <t>AT-18919</t>
  </si>
  <si>
    <t>AT-18920</t>
  </si>
  <si>
    <t>AT-18921</t>
  </si>
  <si>
    <t>AT-18922</t>
  </si>
  <si>
    <t>AT-18923</t>
  </si>
  <si>
    <t>AT-18924</t>
  </si>
  <si>
    <t>AT-18925</t>
  </si>
  <si>
    <t>AT-18926</t>
  </si>
  <si>
    <t>AT-18927</t>
  </si>
  <si>
    <t>AT-18928</t>
  </si>
  <si>
    <t>AT-18929</t>
  </si>
  <si>
    <t>AT-18930</t>
  </si>
  <si>
    <t>AT-18931</t>
  </si>
  <si>
    <t>AT-18933</t>
  </si>
  <si>
    <t>AT-18934</t>
  </si>
  <si>
    <t>AT-18935</t>
  </si>
  <si>
    <t>AT-18936</t>
  </si>
  <si>
    <t>AT-18937</t>
  </si>
  <si>
    <t>AT-18938</t>
  </si>
  <si>
    <t>AT-18939</t>
  </si>
  <si>
    <t>AT-18940</t>
  </si>
  <si>
    <t>AT-18941</t>
  </si>
  <si>
    <t>AT-18942</t>
  </si>
  <si>
    <t>AT-18943</t>
  </si>
  <si>
    <t>AT-18944</t>
  </si>
  <si>
    <t>AT-18945</t>
  </si>
  <si>
    <t>AT-18946</t>
  </si>
  <si>
    <t>AT-18947</t>
  </si>
  <si>
    <t>AT-18948</t>
  </si>
  <si>
    <t>AT-18949</t>
  </si>
  <si>
    <t>AT-18950</t>
  </si>
  <si>
    <t>AT-18951</t>
  </si>
  <si>
    <t>AT-18952</t>
  </si>
  <si>
    <t>AT-18953</t>
  </si>
  <si>
    <t>AT-18954</t>
  </si>
  <si>
    <t>AT-18955</t>
  </si>
  <si>
    <t>AT-18956</t>
  </si>
  <si>
    <t>AT-18957</t>
  </si>
  <si>
    <t>AT-18958</t>
  </si>
  <si>
    <t>AT-18960</t>
  </si>
  <si>
    <t>AT-18961</t>
  </si>
  <si>
    <t>AT-18962</t>
  </si>
  <si>
    <t>AT-18963</t>
  </si>
  <si>
    <t>AT-18964</t>
  </si>
  <si>
    <t>AT-18965</t>
  </si>
  <si>
    <t>AT-18966</t>
  </si>
  <si>
    <t>AT-18967</t>
  </si>
  <si>
    <t>AT-18968</t>
  </si>
  <si>
    <t>AT-18969</t>
  </si>
  <si>
    <t>AT-18970</t>
  </si>
  <si>
    <t>AT-18971</t>
  </si>
  <si>
    <t>AT-18972</t>
  </si>
  <si>
    <t>AT-18973</t>
  </si>
  <si>
    <t>AT-18974</t>
  </si>
  <si>
    <t>AT-18975</t>
  </si>
  <si>
    <t>AT-18976</t>
  </si>
  <si>
    <t>AT-18977</t>
  </si>
  <si>
    <t>AT-18978</t>
  </si>
  <si>
    <t>AT-18979</t>
  </si>
  <si>
    <t>AT-18980</t>
  </si>
  <si>
    <t>AT-18981</t>
  </si>
  <si>
    <t>AT-18982</t>
  </si>
  <si>
    <t>AT-18983</t>
  </si>
  <si>
    <t>AT-18984</t>
  </si>
  <si>
    <t>AT-18985</t>
  </si>
  <si>
    <t>AT-18987</t>
  </si>
  <si>
    <t>AT-18988</t>
  </si>
  <si>
    <t>AT-18989</t>
  </si>
  <si>
    <t>AT-18990</t>
  </si>
  <si>
    <t>AT-18991</t>
  </si>
  <si>
    <t>AT-18992</t>
  </si>
  <si>
    <t>AT-18993</t>
  </si>
  <si>
    <t>AT-18994</t>
  </si>
  <si>
    <t>AT-18995</t>
  </si>
  <si>
    <t>AT-18996</t>
  </si>
  <si>
    <t>AT-18997</t>
  </si>
  <si>
    <t>AT-18998</t>
  </si>
  <si>
    <t>AT-18999</t>
  </si>
  <si>
    <t>AT-19000</t>
  </si>
  <si>
    <t>AT-19001</t>
  </si>
  <si>
    <t>AT-19002</t>
  </si>
  <si>
    <t>AT-19003</t>
  </si>
  <si>
    <t>AT-19004</t>
  </si>
  <si>
    <t>AT-19005</t>
  </si>
  <si>
    <t>AT-19006</t>
  </si>
  <si>
    <t>AT-19007</t>
  </si>
  <si>
    <t>AT-19008</t>
  </si>
  <si>
    <t>AT-19009</t>
  </si>
  <si>
    <t>AT-19010</t>
  </si>
  <si>
    <t>AT-19011</t>
  </si>
  <si>
    <t>AT-19012</t>
  </si>
  <si>
    <t>AT-19014</t>
  </si>
  <si>
    <t>AT-19015</t>
  </si>
  <si>
    <t>AT-19016</t>
  </si>
  <si>
    <t>AT-19017</t>
  </si>
  <si>
    <t>AT-19018</t>
  </si>
  <si>
    <t>AT-19019</t>
  </si>
  <si>
    <t>AT-19020</t>
  </si>
  <si>
    <t>AT-19021</t>
  </si>
  <si>
    <t>AT-19022</t>
  </si>
  <si>
    <t>AT-19023</t>
  </si>
  <si>
    <t>AT-19024</t>
  </si>
  <si>
    <t>AT-19025</t>
  </si>
  <si>
    <t>AT-19026</t>
  </si>
  <si>
    <t>AT-19027</t>
  </si>
  <si>
    <t>AT-19028</t>
  </si>
  <si>
    <t>AT-19029</t>
  </si>
  <si>
    <t>AT-19030</t>
  </si>
  <si>
    <t>AT-19031</t>
  </si>
  <si>
    <t>AT-19032</t>
  </si>
  <si>
    <t>AT-19033</t>
  </si>
  <si>
    <t>AT-19034</t>
  </si>
  <si>
    <t>AT-19035</t>
  </si>
  <si>
    <t>AT-19036</t>
  </si>
  <si>
    <t>AT-19037</t>
  </si>
  <si>
    <t>AT-19038</t>
  </si>
  <si>
    <t>AT-19039</t>
  </si>
  <si>
    <t>AT-19041</t>
  </si>
  <si>
    <t>AT-19042</t>
  </si>
  <si>
    <t>AT-19043</t>
  </si>
  <si>
    <t>AT-19044</t>
  </si>
  <si>
    <t>AT-19045</t>
  </si>
  <si>
    <t>AT-19046</t>
  </si>
  <si>
    <t>AT-19047</t>
  </si>
  <si>
    <t>AT-19048</t>
  </si>
  <si>
    <t>AT-19049</t>
  </si>
  <si>
    <t>AT-19050</t>
  </si>
  <si>
    <t>AT-19051</t>
  </si>
  <si>
    <t>AT-19052</t>
  </si>
  <si>
    <t>AT-19053</t>
  </si>
  <si>
    <t>AT-19054</t>
  </si>
  <si>
    <t>AT-19055</t>
  </si>
  <si>
    <t>AT-19056</t>
  </si>
  <si>
    <t>AT-19057</t>
  </si>
  <si>
    <t>AT-19058</t>
  </si>
  <si>
    <t>AT-19059</t>
  </si>
  <si>
    <t>AT-19060</t>
  </si>
  <si>
    <t>AT-19061</t>
  </si>
  <si>
    <t>AT-19062</t>
  </si>
  <si>
    <t>AT-19063</t>
  </si>
  <si>
    <t>AT-19064</t>
  </si>
  <si>
    <t>AT-19065</t>
  </si>
  <si>
    <t>AT-19066</t>
  </si>
  <si>
    <t>AT-19068</t>
  </si>
  <si>
    <t>AT-19069</t>
  </si>
  <si>
    <t>AT-19070</t>
  </si>
  <si>
    <t>AT-19071</t>
  </si>
  <si>
    <t>AT-19072</t>
  </si>
  <si>
    <t>AT-19073</t>
  </si>
  <si>
    <t>AT-19074</t>
  </si>
  <si>
    <t>AT-19075</t>
  </si>
  <si>
    <t>AT-19076</t>
  </si>
  <si>
    <t>AT-19077</t>
  </si>
  <si>
    <t>AT-19078</t>
  </si>
  <si>
    <t>AT-19079</t>
  </si>
  <si>
    <t>AT-19080</t>
  </si>
  <si>
    <t>AT-19081</t>
  </si>
  <si>
    <t>AT-19082</t>
  </si>
  <si>
    <t>AT-19083</t>
  </si>
  <si>
    <t>AT-19084</t>
  </si>
  <si>
    <t>AT-19085</t>
  </si>
  <si>
    <t>AT-19086</t>
  </si>
  <si>
    <t>AT-19087</t>
  </si>
  <si>
    <t>AT-19088</t>
  </si>
  <si>
    <t>AT-19089</t>
  </si>
  <si>
    <t>AT-19090</t>
  </si>
  <si>
    <t>AT-19091</t>
  </si>
  <si>
    <t>AT-19092</t>
  </si>
  <si>
    <t>AT-19093</t>
  </si>
  <si>
    <t>AT-19095</t>
  </si>
  <si>
    <t>AT-19096</t>
  </si>
  <si>
    <t>AT-19097</t>
  </si>
  <si>
    <t>AT-19098</t>
  </si>
  <si>
    <t>AT-19099</t>
  </si>
  <si>
    <t>AT-19100</t>
  </si>
  <si>
    <t>AT-19101</t>
  </si>
  <si>
    <t>AT-19102</t>
  </si>
  <si>
    <t>AT-19103</t>
  </si>
  <si>
    <t>AT-19104</t>
  </si>
  <si>
    <t>AT-19105</t>
  </si>
  <si>
    <t>AT-19106</t>
  </si>
  <si>
    <t>AT-19107</t>
  </si>
  <si>
    <t>AT-19108</t>
  </si>
  <si>
    <t>AT-19109</t>
  </si>
  <si>
    <t>AT-19110</t>
  </si>
  <si>
    <t>AT-19111</t>
  </si>
  <si>
    <t>AT-19112</t>
  </si>
  <si>
    <t>AT-19113</t>
  </si>
  <si>
    <t>AT-19114</t>
  </si>
  <si>
    <t>AT-19115</t>
  </si>
  <si>
    <t>AT-19116</t>
  </si>
  <si>
    <t>AT-19117</t>
  </si>
  <si>
    <t>AT-19118</t>
  </si>
  <si>
    <t>AT-19119</t>
  </si>
  <si>
    <t>AT-19120</t>
  </si>
  <si>
    <t>AT-19122</t>
  </si>
  <si>
    <t>AT-19123</t>
  </si>
  <si>
    <t>AT-19124</t>
  </si>
  <si>
    <t>AT-19125</t>
  </si>
  <si>
    <t>AT-19126</t>
  </si>
  <si>
    <t>AT-19127</t>
  </si>
  <si>
    <t>AT-19128</t>
  </si>
  <si>
    <t>AT-19129</t>
  </si>
  <si>
    <t>AT-19130</t>
  </si>
  <si>
    <t>AT-19131</t>
  </si>
  <si>
    <t>AT-19132</t>
  </si>
  <si>
    <t>AT-19133</t>
  </si>
  <si>
    <t>AT-19134</t>
  </si>
  <si>
    <t>AT-19135</t>
  </si>
  <si>
    <t>AT-19136</t>
  </si>
  <si>
    <t>AT-19137</t>
  </si>
  <si>
    <t>AT-19138</t>
  </si>
  <si>
    <t>AT-19139</t>
  </si>
  <si>
    <t>AT-19140</t>
  </si>
  <si>
    <t>AT-19141</t>
  </si>
  <si>
    <t>AT-19142</t>
  </si>
  <si>
    <t>AT-19143</t>
  </si>
  <si>
    <t>AT-19144</t>
  </si>
  <si>
    <t>AT-19145</t>
  </si>
  <si>
    <t>AT-19146</t>
  </si>
  <si>
    <t>AT-19147</t>
  </si>
  <si>
    <t>AT-19149</t>
  </si>
  <si>
    <t>AT-19150</t>
  </si>
  <si>
    <t>AT-19151</t>
  </si>
  <si>
    <t>AT-19152</t>
  </si>
  <si>
    <t>AT-19153</t>
  </si>
  <si>
    <t>AT-19154</t>
  </si>
  <si>
    <t>AT-19155</t>
  </si>
  <si>
    <t>AT-19156</t>
  </si>
  <si>
    <t>AT-19157</t>
  </si>
  <si>
    <t>AT-19158</t>
  </si>
  <si>
    <t>AT-19159</t>
  </si>
  <si>
    <t>AT-19160</t>
  </si>
  <si>
    <t>AT-19161</t>
  </si>
  <si>
    <t>AT-19162</t>
  </si>
  <si>
    <t>AT-19163</t>
  </si>
  <si>
    <t>AT-19164</t>
  </si>
  <si>
    <t>AT-19165</t>
  </si>
  <si>
    <t>AT-19166</t>
  </si>
  <si>
    <t>AT-19167</t>
  </si>
  <si>
    <t>AT-19168</t>
  </si>
  <si>
    <t>AT-19169</t>
  </si>
  <si>
    <t>AT-19170</t>
  </si>
  <si>
    <t>AT-19171</t>
  </si>
  <si>
    <t>AT-19172</t>
  </si>
  <si>
    <t>AT-19173</t>
  </si>
  <si>
    <t>AT-19174</t>
  </si>
  <si>
    <t>AT-19176</t>
  </si>
  <si>
    <t>AT-19177</t>
  </si>
  <si>
    <t>AT-19178</t>
  </si>
  <si>
    <t>AT-19179</t>
  </si>
  <si>
    <t>AT-19180</t>
  </si>
  <si>
    <t>AT-19181</t>
  </si>
  <si>
    <t>AT-19182</t>
  </si>
  <si>
    <t>AT-19183</t>
  </si>
  <si>
    <t>AT-19184</t>
  </si>
  <si>
    <t>AT-19185</t>
  </si>
  <si>
    <t>AT-19186</t>
  </si>
  <si>
    <t>AT-19187</t>
  </si>
  <si>
    <t>AT-19188</t>
  </si>
  <si>
    <t>AT-19189</t>
  </si>
  <si>
    <t>AT-19190</t>
  </si>
  <si>
    <t>AT-19191</t>
  </si>
  <si>
    <t>AT-19192</t>
  </si>
  <si>
    <t>AT-19193</t>
  </si>
  <si>
    <t>AT-19194</t>
  </si>
  <si>
    <t>AT-19195</t>
  </si>
  <si>
    <t>AT-19196</t>
  </si>
  <si>
    <t>AT-19197</t>
  </si>
  <si>
    <t>AT-19198</t>
  </si>
  <si>
    <t>AT-19199</t>
  </si>
  <si>
    <t>AT-19200</t>
  </si>
  <si>
    <t>AT-19201</t>
  </si>
  <si>
    <t>AT-19203</t>
  </si>
  <si>
    <t>AT-19204</t>
  </si>
  <si>
    <t>AT-19205</t>
  </si>
  <si>
    <t>AT-19206</t>
  </si>
  <si>
    <t>AT-19207</t>
  </si>
  <si>
    <t>AT-19208</t>
  </si>
  <si>
    <t>AT-19209</t>
  </si>
  <si>
    <t>AT-19210</t>
  </si>
  <si>
    <t>AT-19211</t>
  </si>
  <si>
    <t>AT-19212</t>
  </si>
  <si>
    <t>AT-19213</t>
  </si>
  <si>
    <t>AT-19214</t>
  </si>
  <si>
    <t>AT-19215</t>
  </si>
  <si>
    <t>AT-19216</t>
  </si>
  <si>
    <t>AT-19217</t>
  </si>
  <si>
    <t>AT-19218</t>
  </si>
  <si>
    <t>AT-19219</t>
  </si>
  <si>
    <t>AT-19220</t>
  </si>
  <si>
    <t>AT-19221</t>
  </si>
  <si>
    <t>AT-19222</t>
  </si>
  <si>
    <t>AT-19223</t>
  </si>
  <si>
    <t>AT-19224</t>
  </si>
  <si>
    <t>AT-19225</t>
  </si>
  <si>
    <t>AT-19226</t>
  </si>
  <si>
    <t>AT-19227</t>
  </si>
  <si>
    <t>AT-19228</t>
  </si>
  <si>
    <t>AT-19230</t>
  </si>
  <si>
    <t>AT-19231</t>
  </si>
  <si>
    <t>AT-19232</t>
  </si>
  <si>
    <t>AT-19233</t>
  </si>
  <si>
    <t>AT-19234</t>
  </si>
  <si>
    <t>AT-19235</t>
  </si>
  <si>
    <t>AT-19236</t>
  </si>
  <si>
    <t>AT-19237</t>
  </si>
  <si>
    <t>AT-19238</t>
  </si>
  <si>
    <t>AT-19239</t>
  </si>
  <si>
    <t>AT-19240</t>
  </si>
  <si>
    <t>AT-19241</t>
  </si>
  <si>
    <t>AT-19242</t>
  </si>
  <si>
    <t>AT-19243</t>
  </si>
  <si>
    <t>AT-19244</t>
  </si>
  <si>
    <t>AT-19245</t>
  </si>
  <si>
    <t>AT-19246</t>
  </si>
  <si>
    <t>AT-19247</t>
  </si>
  <si>
    <t>AT-19248</t>
  </si>
  <si>
    <t>AT-19249</t>
  </si>
  <si>
    <t>AT-19250</t>
  </si>
  <si>
    <t>AT-19251</t>
  </si>
  <si>
    <t>AT-19252</t>
  </si>
  <si>
    <t>AT-19253</t>
  </si>
  <si>
    <t>AT-19254</t>
  </si>
  <si>
    <t>AT-19255</t>
  </si>
  <si>
    <t>AT-19257</t>
  </si>
  <si>
    <t>AT-19258</t>
  </si>
  <si>
    <t>AT-19259</t>
  </si>
  <si>
    <t>AT-19260</t>
  </si>
  <si>
    <t>AT-19261</t>
  </si>
  <si>
    <t>AT-19262</t>
  </si>
  <si>
    <t>AT-19263</t>
  </si>
  <si>
    <t>AT-19264</t>
  </si>
  <si>
    <t>AT-19265</t>
  </si>
  <si>
    <t>AT-19266</t>
  </si>
  <si>
    <t>AT-19267</t>
  </si>
  <si>
    <t>AT-19268</t>
  </si>
  <si>
    <t>AT-19269</t>
  </si>
  <si>
    <t>AT-19270</t>
  </si>
  <si>
    <t>AT-19271</t>
  </si>
  <si>
    <t>AT-19272</t>
  </si>
  <si>
    <t>AT-19273</t>
  </si>
  <si>
    <t>AT-19274</t>
  </si>
  <si>
    <t>AT-19275</t>
  </si>
  <si>
    <t>AT-19276</t>
  </si>
  <si>
    <t>AT-19277</t>
  </si>
  <si>
    <t>AT-19278</t>
  </si>
  <si>
    <t>AT-19279</t>
  </si>
  <si>
    <t>AT-19280</t>
  </si>
  <si>
    <t>AT-19281</t>
  </si>
  <si>
    <t>AT-19282</t>
  </si>
  <si>
    <t>AT-19284</t>
  </si>
  <si>
    <t>AT-19285</t>
  </si>
  <si>
    <t>AT-19286</t>
  </si>
  <si>
    <t>AT-19287</t>
  </si>
  <si>
    <t>AT-19288</t>
  </si>
  <si>
    <t>AT-19289</t>
  </si>
  <si>
    <t>AT-19290</t>
  </si>
  <si>
    <t>AT-19291</t>
  </si>
  <si>
    <t>AT-19292</t>
  </si>
  <si>
    <t>AT-19293</t>
  </si>
  <si>
    <t>AT-19294</t>
  </si>
  <si>
    <t>AT-19295</t>
  </si>
  <si>
    <t>AT-19296</t>
  </si>
  <si>
    <t>AT-19297</t>
  </si>
  <si>
    <t>AT-19298</t>
  </si>
  <si>
    <t>AT-19299</t>
  </si>
  <si>
    <t>AT-19300</t>
  </si>
  <si>
    <t>AT-19301</t>
  </si>
  <si>
    <t>AT-19302</t>
  </si>
  <si>
    <t>AT-19303</t>
  </si>
  <si>
    <t>AT-19304</t>
  </si>
  <si>
    <t>AT-19305</t>
  </si>
  <si>
    <t>AT-19306</t>
  </si>
  <si>
    <t>AT-19307</t>
  </si>
  <si>
    <t>AT-19308</t>
  </si>
  <si>
    <t>AT-19309</t>
  </si>
  <si>
    <t>AT-19311</t>
  </si>
  <si>
    <t>AT-19312</t>
  </si>
  <si>
    <t>AT-19313</t>
  </si>
  <si>
    <t>AT-19314</t>
  </si>
  <si>
    <t>AT-19315</t>
  </si>
  <si>
    <t>AT-19316</t>
  </si>
  <si>
    <t>AT-19317</t>
  </si>
  <si>
    <t>AT-19318</t>
  </si>
  <si>
    <t>AT-19319</t>
  </si>
  <si>
    <t>AT-19320</t>
  </si>
  <si>
    <t>AT-19321</t>
  </si>
  <si>
    <t>AT-19322</t>
  </si>
  <si>
    <t>AT-19323</t>
  </si>
  <si>
    <t>AT-19324</t>
  </si>
  <si>
    <t>AT-19325</t>
  </si>
  <si>
    <t>AT-19326</t>
  </si>
  <si>
    <t>AT-19327</t>
  </si>
  <si>
    <t>AT-19328</t>
  </si>
  <si>
    <t>AT-19329</t>
  </si>
  <si>
    <t>AT-19330</t>
  </si>
  <si>
    <t>AT-19331</t>
  </si>
  <si>
    <t>AT-19332</t>
  </si>
  <si>
    <t>AT-19333</t>
  </si>
  <si>
    <t>AT-19334</t>
  </si>
  <si>
    <t>AT-19335</t>
  </si>
  <si>
    <t>AT-19336</t>
  </si>
  <si>
    <t>AT-19338</t>
  </si>
  <si>
    <t>AT-19339</t>
  </si>
  <si>
    <t>AT-19340</t>
  </si>
  <si>
    <t>AT-19341</t>
  </si>
  <si>
    <t>AT-19342</t>
  </si>
  <si>
    <t>AT-19343</t>
  </si>
  <si>
    <t>AT-19344</t>
  </si>
  <si>
    <t>AT-19345</t>
  </si>
  <si>
    <t>AT-19346</t>
  </si>
  <si>
    <t>AT-19347</t>
  </si>
  <si>
    <t>AT-19348</t>
  </si>
  <si>
    <t>AT-19349</t>
  </si>
  <si>
    <t>AT-19350</t>
  </si>
  <si>
    <t>AT-19351</t>
  </si>
  <si>
    <t>AT-19352</t>
  </si>
  <si>
    <t>AT-19353</t>
  </si>
  <si>
    <t>AT-19354</t>
  </si>
  <si>
    <t>AT-19355</t>
  </si>
  <si>
    <t>AT-19356</t>
  </si>
  <si>
    <t>AT-19357</t>
  </si>
  <si>
    <t>AT-19358</t>
  </si>
  <si>
    <t>AT-19359</t>
  </si>
  <si>
    <t>AT-19360</t>
  </si>
  <si>
    <t>AT-19361</t>
  </si>
  <si>
    <t>AT-19362</t>
  </si>
  <si>
    <t>AT-19363</t>
  </si>
  <si>
    <t>AT-19365</t>
  </si>
  <si>
    <t>AT-19366</t>
  </si>
  <si>
    <t>AT-19367</t>
  </si>
  <si>
    <t>AT-19368</t>
  </si>
  <si>
    <t>AT-19369</t>
  </si>
  <si>
    <t>AT-19370</t>
  </si>
  <si>
    <t>AT-19371</t>
  </si>
  <si>
    <t>AT-19372</t>
  </si>
  <si>
    <t>AT-19373</t>
  </si>
  <si>
    <t>AT-19374</t>
  </si>
  <si>
    <t>AT-19375</t>
  </si>
  <si>
    <t>AT-19376</t>
  </si>
  <si>
    <t>AT-19377</t>
  </si>
  <si>
    <t>AT-19378</t>
  </si>
  <si>
    <t>AT-19379</t>
  </si>
  <si>
    <t>AT-19380</t>
  </si>
  <si>
    <t>AT-19381</t>
  </si>
  <si>
    <t>AT-19382</t>
  </si>
  <si>
    <t>AT-19383</t>
  </si>
  <si>
    <t>AT-19384</t>
  </si>
  <si>
    <t>AT-19385</t>
  </si>
  <si>
    <t>AT-19386</t>
  </si>
  <si>
    <t>AT-19387</t>
  </si>
  <si>
    <t>AT-19388</t>
  </si>
  <si>
    <t>AT-19389</t>
  </si>
  <si>
    <t>AT-19390</t>
  </si>
  <si>
    <t>AT-19392</t>
  </si>
  <si>
    <t>AT-19393</t>
  </si>
  <si>
    <t>AT-19394</t>
  </si>
  <si>
    <t>AT-19395</t>
  </si>
  <si>
    <t>AT-19396</t>
  </si>
  <si>
    <t>AT-19397</t>
  </si>
  <si>
    <t>AT-19398</t>
  </si>
  <si>
    <t>AT-19399</t>
  </si>
  <si>
    <t>AT-19400</t>
  </si>
  <si>
    <t>AT-19401</t>
  </si>
  <si>
    <t>AT-19402</t>
  </si>
  <si>
    <t>AT-19403</t>
  </si>
  <si>
    <t>AT-19404</t>
  </si>
  <si>
    <t>AT-19405</t>
  </si>
  <si>
    <t>AT-19406</t>
  </si>
  <si>
    <t>AT-19407</t>
  </si>
  <si>
    <t>AT-19408</t>
  </si>
  <si>
    <t>AT-19409</t>
  </si>
  <si>
    <t>AT-19410</t>
  </si>
  <si>
    <t>AT-19411</t>
  </si>
  <si>
    <t>AT-19412</t>
  </si>
  <si>
    <t>AT-19413</t>
  </si>
  <si>
    <t>AT-19414</t>
  </si>
  <si>
    <t>AT-19415</t>
  </si>
  <si>
    <t>AT-19416</t>
  </si>
  <si>
    <t>AT-19417</t>
  </si>
  <si>
    <t>AT-19419</t>
  </si>
  <si>
    <t>AT-19420</t>
  </si>
  <si>
    <t>AT-19421</t>
  </si>
  <si>
    <t>AT-19422</t>
  </si>
  <si>
    <t>AT-19423</t>
  </si>
  <si>
    <t>AT-19424</t>
  </si>
  <si>
    <t>AT-19425</t>
  </si>
  <si>
    <t>AT-19426</t>
  </si>
  <si>
    <t>AT-19427</t>
  </si>
  <si>
    <t>AT-19428</t>
  </si>
  <si>
    <t>AT-19429</t>
  </si>
  <si>
    <t>AT-19430</t>
  </si>
  <si>
    <t>AT-19431</t>
  </si>
  <si>
    <t>AT-19432</t>
  </si>
  <si>
    <t>AT-19433</t>
  </si>
  <si>
    <t>AT-19434</t>
  </si>
  <si>
    <t>AT-19435</t>
  </si>
  <si>
    <t>AT-19436</t>
  </si>
  <si>
    <t>AT-19437</t>
  </si>
  <si>
    <t>AT-19438</t>
  </si>
  <si>
    <t>AT-19439</t>
  </si>
  <si>
    <t>AT-19440</t>
  </si>
  <si>
    <t>AT-19441</t>
  </si>
  <si>
    <t>AT-19442</t>
  </si>
  <si>
    <t>AT-19443</t>
  </si>
  <si>
    <t>AT-19444</t>
  </si>
  <si>
    <t>AT-19446</t>
  </si>
  <si>
    <t>AT-19447</t>
  </si>
  <si>
    <t>AT-19448</t>
  </si>
  <si>
    <t>AT-19449</t>
  </si>
  <si>
    <t>AT-19450</t>
  </si>
  <si>
    <t>AT-19451</t>
  </si>
  <si>
    <t>AT-19452</t>
  </si>
  <si>
    <t>AT-19453</t>
  </si>
  <si>
    <t>AT-19454</t>
  </si>
  <si>
    <t>AT-19455</t>
  </si>
  <si>
    <t>AT-19456</t>
  </si>
  <si>
    <t>AT-19457</t>
  </si>
  <si>
    <t>AT-19458</t>
  </si>
  <si>
    <t>AT-19459</t>
  </si>
  <si>
    <t>AT-19460</t>
  </si>
  <si>
    <t>AT-19461</t>
  </si>
  <si>
    <t>AT-19462</t>
  </si>
  <si>
    <t>AT-19463</t>
  </si>
  <si>
    <t>AT-19464</t>
  </si>
  <si>
    <t>AT-19465</t>
  </si>
  <si>
    <t>AT-19466</t>
  </si>
  <si>
    <t>AT-19467</t>
  </si>
  <si>
    <t>AT-19468</t>
  </si>
  <si>
    <t>AT-19469</t>
  </si>
  <si>
    <t>AT-19470</t>
  </si>
  <si>
    <t>AT-19471</t>
  </si>
  <si>
    <t>AT-19473</t>
  </si>
  <si>
    <t>AT-19474</t>
  </si>
  <si>
    <t>AT-19475</t>
  </si>
  <si>
    <t>AT-19476</t>
  </si>
  <si>
    <t>AT-19477</t>
  </si>
  <si>
    <t>AT-19478</t>
  </si>
  <si>
    <t>AT-19479</t>
  </si>
  <si>
    <t>AT-19480</t>
  </si>
  <si>
    <t>AT-19481</t>
  </si>
  <si>
    <t>AT-19482</t>
  </si>
  <si>
    <t>AT-19483</t>
  </si>
  <si>
    <t>AT-19484</t>
  </si>
  <si>
    <t>AT-19485</t>
  </si>
  <si>
    <t>AT-19486</t>
  </si>
  <si>
    <t>AT-19487</t>
  </si>
  <si>
    <t>AT-19488</t>
  </si>
  <si>
    <t>AT-19489</t>
  </si>
  <si>
    <t>AT-19490</t>
  </si>
  <si>
    <t>AT-19491</t>
  </si>
  <si>
    <t>AT-19492</t>
  </si>
  <si>
    <t>AT-19493</t>
  </si>
  <si>
    <t>AT-19494</t>
  </si>
  <si>
    <t>AT-19495</t>
  </si>
  <si>
    <t>AT-19496</t>
  </si>
  <si>
    <t>AT-19497</t>
  </si>
  <si>
    <t>AT-19498</t>
  </si>
  <si>
    <t>AT-19500</t>
  </si>
  <si>
    <t>AT-19501</t>
  </si>
  <si>
    <t>AT-19502</t>
  </si>
  <si>
    <t>AT-19503</t>
  </si>
  <si>
    <t>AT-19504</t>
  </si>
  <si>
    <t>AT-19505</t>
  </si>
  <si>
    <t>AT-19506</t>
  </si>
  <si>
    <t>AT-19507</t>
  </si>
  <si>
    <t>AT-19508</t>
  </si>
  <si>
    <t>AT-19509</t>
  </si>
  <si>
    <t>AT-19510</t>
  </si>
  <si>
    <t>AT-19511</t>
  </si>
  <si>
    <t>AT-19512</t>
  </si>
  <si>
    <t>AT-19513</t>
  </si>
  <si>
    <t>AT-19514</t>
  </si>
  <si>
    <t>AT-19515</t>
  </si>
  <si>
    <t>AT-19516</t>
  </si>
  <si>
    <t>AT-19517</t>
  </si>
  <si>
    <t>AT-19518</t>
  </si>
  <si>
    <t>AT-19519</t>
  </si>
  <si>
    <t>AT-19520</t>
  </si>
  <si>
    <t>AT-19521</t>
  </si>
  <si>
    <t>AT-19522</t>
  </si>
  <si>
    <t>AT-19523</t>
  </si>
  <si>
    <t>AT-19524</t>
  </si>
  <si>
    <t>AT-19525</t>
  </si>
  <si>
    <t>AT-19527</t>
  </si>
  <si>
    <t>AT-19528</t>
  </si>
  <si>
    <t>AT-19529</t>
  </si>
  <si>
    <t>AT-19530</t>
  </si>
  <si>
    <t>AT-19531</t>
  </si>
  <si>
    <t>AT-19532</t>
  </si>
  <si>
    <t>AT-19533</t>
  </si>
  <si>
    <t>AT-19534</t>
  </si>
  <si>
    <t>AT-19535</t>
  </si>
  <si>
    <t>AT-19536</t>
  </si>
  <si>
    <t>AT-19537</t>
  </si>
  <si>
    <t>AT-19538</t>
  </si>
  <si>
    <t>AT-19539</t>
  </si>
  <si>
    <t>AT-19540</t>
  </si>
  <si>
    <t>AT-19541</t>
  </si>
  <si>
    <t>AT-19542</t>
  </si>
  <si>
    <t>AT-19543</t>
  </si>
  <si>
    <t>AT-19544</t>
  </si>
  <si>
    <t>AT-19545</t>
  </si>
  <si>
    <t>AT-19546</t>
  </si>
  <si>
    <t>AT-19547</t>
  </si>
  <si>
    <t>AT-19548</t>
  </si>
  <si>
    <t>AT-19549</t>
  </si>
  <si>
    <t>AT-19550</t>
  </si>
  <si>
    <t>AT-19551</t>
  </si>
  <si>
    <t>AT-19552</t>
  </si>
  <si>
    <t>AT-19554</t>
  </si>
  <si>
    <t>AT-19555</t>
  </si>
  <si>
    <t>AT-19556</t>
  </si>
  <si>
    <t>AT-19557</t>
  </si>
  <si>
    <t>AT-19558</t>
  </si>
  <si>
    <t>AT-19559</t>
  </si>
  <si>
    <t>AT-19560</t>
  </si>
  <si>
    <t>AT-19561</t>
  </si>
  <si>
    <t>AT-19562</t>
  </si>
  <si>
    <t>AT-19563</t>
  </si>
  <si>
    <t>AT-19564</t>
  </si>
  <si>
    <t>AT-19565</t>
  </si>
  <si>
    <t>AT-19566</t>
  </si>
  <si>
    <t>AT-19567</t>
  </si>
  <si>
    <t>AT-19568</t>
  </si>
  <si>
    <t>AT-19569</t>
  </si>
  <si>
    <t>AT-19570</t>
  </si>
  <si>
    <t>AT-19571</t>
  </si>
  <si>
    <t>AT-19572</t>
  </si>
  <si>
    <t>AT-19573</t>
  </si>
  <si>
    <t>AT-19574</t>
  </si>
  <si>
    <t>AT-19575</t>
  </si>
  <si>
    <t>AT-19576</t>
  </si>
  <si>
    <t>AT-19577</t>
  </si>
  <si>
    <t>AT-19578</t>
  </si>
  <si>
    <t>AT-19579</t>
  </si>
  <si>
    <t>AT-19581</t>
  </si>
  <si>
    <t>AT-19582</t>
  </si>
  <si>
    <t>AT-19583</t>
  </si>
  <si>
    <t>AT-19584</t>
  </si>
  <si>
    <t>AT-19585</t>
  </si>
  <si>
    <t>AT-19586</t>
  </si>
  <si>
    <t>AT-19587</t>
  </si>
  <si>
    <t>AT-19588</t>
  </si>
  <si>
    <t>AT-19589</t>
  </si>
  <si>
    <t>AT-19590</t>
  </si>
  <si>
    <t>AT-19591</t>
  </si>
  <si>
    <t>AT-19592</t>
  </si>
  <si>
    <t>AT-19593</t>
  </si>
  <si>
    <t>AT-19594</t>
  </si>
  <si>
    <t>AT-19595</t>
  </si>
  <si>
    <t>AT-19596</t>
  </si>
  <si>
    <t>AT-19597</t>
  </si>
  <si>
    <t>AT-19598</t>
  </si>
  <si>
    <t>AT-19599</t>
  </si>
  <si>
    <t>AT-19600</t>
  </si>
  <si>
    <t>AT-19601</t>
  </si>
  <si>
    <t>AT-19602</t>
  </si>
  <si>
    <t>AT-19603</t>
  </si>
  <si>
    <t>AT-19604</t>
  </si>
  <si>
    <t>AT-19605</t>
  </si>
  <si>
    <t>AT-19606</t>
  </si>
  <si>
    <t>AT-19608</t>
  </si>
  <si>
    <t>AT-19609</t>
  </si>
  <si>
    <t>AT-19610</t>
  </si>
  <si>
    <t>AT-19611</t>
  </si>
  <si>
    <t>AT-19612</t>
  </si>
  <si>
    <t>AT-19613</t>
  </si>
  <si>
    <t>AT-19614</t>
  </si>
  <si>
    <t>AT-19615</t>
  </si>
  <si>
    <t>AT-19616</t>
  </si>
  <si>
    <t>AT-19617</t>
  </si>
  <si>
    <t>AT-19618</t>
  </si>
  <si>
    <t>AT-19619</t>
  </si>
  <si>
    <t>AT-19620</t>
  </si>
  <si>
    <t>AT-19621</t>
  </si>
  <si>
    <t>AT-19622</t>
  </si>
  <si>
    <t>AT-19623</t>
  </si>
  <si>
    <t>AT-19624</t>
  </si>
  <si>
    <t>AT-19625</t>
  </si>
  <si>
    <t>AT-19626</t>
  </si>
  <si>
    <t>AT-19627</t>
  </si>
  <si>
    <t>AT-19628</t>
  </si>
  <si>
    <t>AT-19629</t>
  </si>
  <si>
    <t>AT-19630</t>
  </si>
  <si>
    <t>AT-19631</t>
  </si>
  <si>
    <t>AT-19632</t>
  </si>
  <si>
    <t>AT-19633</t>
  </si>
  <si>
    <t>AT-19635</t>
  </si>
  <si>
    <t>AT-19636</t>
  </si>
  <si>
    <t>AT-19637</t>
  </si>
  <si>
    <t>AT-19638</t>
  </si>
  <si>
    <t>AT-19639</t>
  </si>
  <si>
    <t>AT-19640</t>
  </si>
  <si>
    <t>AT-19641</t>
  </si>
  <si>
    <t>AT-19642</t>
  </si>
  <si>
    <t>AT-19643</t>
  </si>
  <si>
    <t>AT-19644</t>
  </si>
  <si>
    <t>AT-19645</t>
  </si>
  <si>
    <t>AT-19646</t>
  </si>
  <si>
    <t>AT-19647</t>
  </si>
  <si>
    <t>AT-19648</t>
  </si>
  <si>
    <t>AT-19649</t>
  </si>
  <si>
    <t>AT-19650</t>
  </si>
  <si>
    <t>AT-19651</t>
  </si>
  <si>
    <t>AT-19652</t>
  </si>
  <si>
    <t>AT-19653</t>
  </si>
  <si>
    <t>AT-19654</t>
  </si>
  <si>
    <t>AT-19655</t>
  </si>
  <si>
    <t>AT-19656</t>
  </si>
  <si>
    <t>AT-19657</t>
  </si>
  <si>
    <t>AT-19658</t>
  </si>
  <si>
    <t>AT-19659</t>
  </si>
  <si>
    <t>AT-19660</t>
  </si>
  <si>
    <t>AT-19662</t>
  </si>
  <si>
    <t>AT-19663</t>
  </si>
  <si>
    <t>AT-19664</t>
  </si>
  <si>
    <t>AT-19665</t>
  </si>
  <si>
    <t>AT-19666</t>
  </si>
  <si>
    <t>AT-19667</t>
  </si>
  <si>
    <t>AT-19668</t>
  </si>
  <si>
    <t>AT-19669</t>
  </si>
  <si>
    <t>AT-19670</t>
  </si>
  <si>
    <t>AT-19671</t>
  </si>
  <si>
    <t>AT-19672</t>
  </si>
  <si>
    <t>AT-19673</t>
  </si>
  <si>
    <t>AT-19674</t>
  </si>
  <si>
    <t>AT-19675</t>
  </si>
  <si>
    <t>AT-19676</t>
  </si>
  <si>
    <t>AT-19677</t>
  </si>
  <si>
    <t>AT-19678</t>
  </si>
  <si>
    <t>AT-19679</t>
  </si>
  <si>
    <t>AT-19680</t>
  </si>
  <si>
    <t>AT-19681</t>
  </si>
  <si>
    <t>AT-19682</t>
  </si>
  <si>
    <t>AT-19683</t>
  </si>
  <si>
    <t>AT-19684</t>
  </si>
  <si>
    <t>AT-19685</t>
  </si>
  <si>
    <t>AT-19686</t>
  </si>
  <si>
    <t>AT-19687</t>
  </si>
  <si>
    <t>AT-19689</t>
  </si>
  <si>
    <t>AT-19690</t>
  </si>
  <si>
    <t>AT-19691</t>
  </si>
  <si>
    <t>AT-19692</t>
  </si>
  <si>
    <t>AT-19693</t>
  </si>
  <si>
    <t>AT-19694</t>
  </si>
  <si>
    <t>AT-19695</t>
  </si>
  <si>
    <t>AT-19696</t>
  </si>
  <si>
    <t>AT-19697</t>
  </si>
  <si>
    <t>AT-19698</t>
  </si>
  <si>
    <t>AT-19699</t>
  </si>
  <si>
    <t>AT-19700</t>
  </si>
  <si>
    <t>AT-19701</t>
  </si>
  <si>
    <t>AT-19702</t>
  </si>
  <si>
    <t>AT-19703</t>
  </si>
  <si>
    <t>AT-19704</t>
  </si>
  <si>
    <t>AT-19705</t>
  </si>
  <si>
    <t>AT-19706</t>
  </si>
  <si>
    <t>AT-19707</t>
  </si>
  <si>
    <t>AT-19708</t>
  </si>
  <si>
    <t>AT-19709</t>
  </si>
  <si>
    <t>AT-19710</t>
  </si>
  <si>
    <t>AT-19711</t>
  </si>
  <si>
    <t>AT-19712</t>
  </si>
  <si>
    <t>AT-19713</t>
  </si>
  <si>
    <t>AT-19714</t>
  </si>
  <si>
    <t>AT-19716</t>
  </si>
  <si>
    <t>AT-19717</t>
  </si>
  <si>
    <t>AT-19718</t>
  </si>
  <si>
    <t>AT-19719</t>
  </si>
  <si>
    <t>AT-19720</t>
  </si>
  <si>
    <t>AT-19721</t>
  </si>
  <si>
    <t>AT-19722</t>
  </si>
  <si>
    <t>AT-19723</t>
  </si>
  <si>
    <t>AT-19724</t>
  </si>
  <si>
    <t>AT-19725</t>
  </si>
  <si>
    <t>AT-19726</t>
  </si>
  <si>
    <t>AT-19727</t>
  </si>
  <si>
    <t>AT-19728</t>
  </si>
  <si>
    <t>AT-19729</t>
  </si>
  <si>
    <t>AT-19730</t>
  </si>
  <si>
    <t>AT-19731</t>
  </si>
  <si>
    <t>AT-19732</t>
  </si>
  <si>
    <t>AT-19733</t>
  </si>
  <si>
    <t>AT-19734</t>
  </si>
  <si>
    <t>AT-19735</t>
  </si>
  <si>
    <t>AT-19736</t>
  </si>
  <si>
    <t>AT-19737</t>
  </si>
  <si>
    <t>AT-19738</t>
  </si>
  <si>
    <t>AT-19739</t>
  </si>
  <si>
    <t>AT-19740</t>
  </si>
  <si>
    <t>AT-19741</t>
  </si>
  <si>
    <t>AT-19743</t>
  </si>
  <si>
    <t>AT-19744</t>
  </si>
  <si>
    <t>AT-19745</t>
  </si>
  <si>
    <t>AT-19746</t>
  </si>
  <si>
    <t>AT-19747</t>
  </si>
  <si>
    <t>AT-19748</t>
  </si>
  <si>
    <t>AT-19749</t>
  </si>
  <si>
    <t>AT-19750</t>
  </si>
  <si>
    <t>AT-19751</t>
  </si>
  <si>
    <t>AT-19752</t>
  </si>
  <si>
    <t>AT-19753</t>
  </si>
  <si>
    <t>AT-19754</t>
  </si>
  <si>
    <t>AT-19755</t>
  </si>
  <si>
    <t>AT-19756</t>
  </si>
  <si>
    <t>AT-19757</t>
  </si>
  <si>
    <t>AT-19758</t>
  </si>
  <si>
    <t>AT-19759</t>
  </si>
  <si>
    <t>AT-19760</t>
  </si>
  <si>
    <t>AT-19761</t>
  </si>
  <si>
    <t>AT-19762</t>
  </si>
  <si>
    <t>AT-19763</t>
  </si>
  <si>
    <t>AT-19764</t>
  </si>
  <si>
    <t>AT-19765</t>
  </si>
  <si>
    <t>AT-19766</t>
  </si>
  <si>
    <t>AT-19767</t>
  </si>
  <si>
    <t>AT-19768</t>
  </si>
  <si>
    <t>AT-19770</t>
  </si>
  <si>
    <t>AT-19771</t>
  </si>
  <si>
    <t>AT-19772</t>
  </si>
  <si>
    <t>AT-19773</t>
  </si>
  <si>
    <t>AT-19774</t>
  </si>
  <si>
    <t>AT-19775</t>
  </si>
  <si>
    <t>AT-19776</t>
  </si>
  <si>
    <t>AT-19777</t>
  </si>
  <si>
    <t>AT-19778</t>
  </si>
  <si>
    <t>AT-19779</t>
  </si>
  <si>
    <t>AT-19780</t>
  </si>
  <si>
    <t>AT-19781</t>
  </si>
  <si>
    <t>AT-19782</t>
  </si>
  <si>
    <t>AT-19783</t>
  </si>
  <si>
    <t>AT-19784</t>
  </si>
  <si>
    <t>AT-19785</t>
  </si>
  <si>
    <t>AT-19786</t>
  </si>
  <si>
    <t>AT-19787</t>
  </si>
  <si>
    <t>AT-19788</t>
  </si>
  <si>
    <t>AT-19789</t>
  </si>
  <si>
    <t>AT-19790</t>
  </si>
  <si>
    <t>AT-19791</t>
  </si>
  <si>
    <t>AT-19792</t>
  </si>
  <si>
    <t>AT-19793</t>
  </si>
  <si>
    <t>AT-19794</t>
  </si>
  <si>
    <t>AT-19795</t>
  </si>
  <si>
    <t>AT-19797</t>
  </si>
  <si>
    <t>AT-19798</t>
  </si>
  <si>
    <t>AT-19799</t>
  </si>
  <si>
    <t>AT-19800</t>
  </si>
  <si>
    <t>AT-19801</t>
  </si>
  <si>
    <t>AT-19802</t>
  </si>
  <si>
    <t>AT-19803</t>
  </si>
  <si>
    <t>AT-19804</t>
  </si>
  <si>
    <t>AT-19805</t>
  </si>
  <si>
    <t>AT-19806</t>
  </si>
  <si>
    <t>AT-19807</t>
  </si>
  <si>
    <t>AT-19808</t>
  </si>
  <si>
    <t>AT-19809</t>
  </si>
  <si>
    <t>AT-19810</t>
  </si>
  <si>
    <t>AT-19811</t>
  </si>
  <si>
    <t>AT-19812</t>
  </si>
  <si>
    <t>AT-19813</t>
  </si>
  <si>
    <t>AT-19814</t>
  </si>
  <si>
    <t>AT-19815</t>
  </si>
  <si>
    <t>AT-19816</t>
  </si>
  <si>
    <t>AT-19817</t>
  </si>
  <si>
    <t>AT-19818</t>
  </si>
  <si>
    <t>AT-19819</t>
  </si>
  <si>
    <t>AT-19820</t>
  </si>
  <si>
    <t>AT-19821</t>
  </si>
  <si>
    <t>AT-19822</t>
  </si>
  <si>
    <t>AT-19824</t>
  </si>
  <si>
    <t>AT-19825</t>
  </si>
  <si>
    <t>AT-19826</t>
  </si>
  <si>
    <t>AT-19827</t>
  </si>
  <si>
    <t>AT-19828</t>
  </si>
  <si>
    <t>AT-19829</t>
  </si>
  <si>
    <t>AT-19830</t>
  </si>
  <si>
    <t>AT-19831</t>
  </si>
  <si>
    <t>AT-19832</t>
  </si>
  <si>
    <t>AT-19833</t>
  </si>
  <si>
    <t>AT-19834</t>
  </si>
  <si>
    <t>AT-19835</t>
  </si>
  <si>
    <t>AT-19836</t>
  </si>
  <si>
    <t>AT-19837</t>
  </si>
  <si>
    <t>AT-19838</t>
  </si>
  <si>
    <t>AT-19839</t>
  </si>
  <si>
    <t>AT-19840</t>
  </si>
  <si>
    <t>AT-19841</t>
  </si>
  <si>
    <t>AT-19842</t>
  </si>
  <si>
    <t>AT-19843</t>
  </si>
  <si>
    <t>AT-19844</t>
  </si>
  <si>
    <t>AT-19845</t>
  </si>
  <si>
    <t>AT-19846</t>
  </si>
  <si>
    <t>AT-19847</t>
  </si>
  <si>
    <t>AT-19848</t>
  </si>
  <si>
    <t>AT-19849</t>
  </si>
  <si>
    <t>AT-19851</t>
  </si>
  <si>
    <t>AT-19852</t>
  </si>
  <si>
    <t>AT-19853</t>
  </si>
  <si>
    <t>AT-19854</t>
  </si>
  <si>
    <t>AT-19855</t>
  </si>
  <si>
    <t>AT-19856</t>
  </si>
  <si>
    <t>AT-19857</t>
  </si>
  <si>
    <t>AT-19858</t>
  </si>
  <si>
    <t>AT-19859</t>
  </si>
  <si>
    <t>AT-19860</t>
  </si>
  <si>
    <t>AT-19861</t>
  </si>
  <si>
    <t>AT-19862</t>
  </si>
  <si>
    <t>AT-19863</t>
  </si>
  <si>
    <t>AT-19864</t>
  </si>
  <si>
    <t>AT-19865</t>
  </si>
  <si>
    <t>AT-19866</t>
  </si>
  <si>
    <t>AT-19867</t>
  </si>
  <si>
    <t>AT-19868</t>
  </si>
  <si>
    <t>AT-19869</t>
  </si>
  <si>
    <t>AT-19870</t>
  </si>
  <si>
    <t>AT-19871</t>
  </si>
  <si>
    <t>AT-19872</t>
  </si>
  <si>
    <t>AT-19873</t>
  </si>
  <si>
    <t>AT-19874</t>
  </si>
  <si>
    <t>AT-19875</t>
  </si>
  <si>
    <t>AT-19876</t>
  </si>
  <si>
    <t>AT-19878</t>
  </si>
  <si>
    <t>AT-19879</t>
  </si>
  <si>
    <t>AT-19880</t>
  </si>
  <si>
    <t>AT-19881</t>
  </si>
  <si>
    <t>AT-19882</t>
  </si>
  <si>
    <t>AT-19883</t>
  </si>
  <si>
    <t>AT-19884</t>
  </si>
  <si>
    <t>AT-19885</t>
  </si>
  <si>
    <t>AT-19886</t>
  </si>
  <si>
    <t>AT-19887</t>
  </si>
  <si>
    <t>AT-19888</t>
  </si>
  <si>
    <t>AT-19889</t>
  </si>
  <si>
    <t>AT-19890</t>
  </si>
  <si>
    <t>AT-19891</t>
  </si>
  <si>
    <t>AT-19892</t>
  </si>
  <si>
    <t>AT-19893</t>
  </si>
  <si>
    <t>AT-19894</t>
  </si>
  <si>
    <t>AT-19895</t>
  </si>
  <si>
    <t>AT-19896</t>
  </si>
  <si>
    <t>AT-19897</t>
  </si>
  <si>
    <t>AT-19898</t>
  </si>
  <si>
    <t>AT-19899</t>
  </si>
  <si>
    <t>AT-19900</t>
  </si>
  <si>
    <t>AT-19901</t>
  </si>
  <si>
    <t>AT-19902</t>
  </si>
  <si>
    <t>AT-19903</t>
  </si>
  <si>
    <t>AT-19905</t>
  </si>
  <si>
    <t>AT-19906</t>
  </si>
  <si>
    <t>AT-19907</t>
  </si>
  <si>
    <t>AT-19908</t>
  </si>
  <si>
    <t>AT-19909</t>
  </si>
  <si>
    <t>AT-19910</t>
  </si>
  <si>
    <t>AT-19911</t>
  </si>
  <si>
    <t>AT-19912</t>
  </si>
  <si>
    <t>AT-19913</t>
  </si>
  <si>
    <t>AT-19914</t>
  </si>
  <si>
    <t>AT-19915</t>
  </si>
  <si>
    <t>AT-19916</t>
  </si>
  <si>
    <t>AT-19917</t>
  </si>
  <si>
    <t>AT-19918</t>
  </si>
  <si>
    <t>AT-19919</t>
  </si>
  <si>
    <t>AT-19920</t>
  </si>
  <si>
    <t>AT-19921</t>
  </si>
  <si>
    <t>AT-19922</t>
  </si>
  <si>
    <t>AT-19923</t>
  </si>
  <si>
    <t>AT-19924</t>
  </si>
  <si>
    <t>AT-19925</t>
  </si>
  <si>
    <t>AT-19926</t>
  </si>
  <si>
    <t>AT-19927</t>
  </si>
  <si>
    <t>AT-19928</t>
  </si>
  <si>
    <t>AT-19929</t>
  </si>
  <si>
    <t>AT-19930</t>
  </si>
  <si>
    <t>AT-19932</t>
  </si>
  <si>
    <t>AT-19933</t>
  </si>
  <si>
    <t>AT-19934</t>
  </si>
  <si>
    <t>AT-19935</t>
  </si>
  <si>
    <t>AT-19936</t>
  </si>
  <si>
    <t>AT-19937</t>
  </si>
  <si>
    <t>AT-19938</t>
  </si>
  <si>
    <t>AT-19939</t>
  </si>
  <si>
    <t>AT-19940</t>
  </si>
  <si>
    <t>AT-19941</t>
  </si>
  <si>
    <t>AT-19942</t>
  </si>
  <si>
    <t>AT-19943</t>
  </si>
  <si>
    <t>AT-19944</t>
  </si>
  <si>
    <t>AT-19945</t>
  </si>
  <si>
    <t>AT-19946</t>
  </si>
  <si>
    <t>AT-19947</t>
  </si>
  <si>
    <t>AT-19948</t>
  </si>
  <si>
    <t>AT-19949</t>
  </si>
  <si>
    <t>AT-19950</t>
  </si>
  <si>
    <t>AT-19951</t>
  </si>
  <si>
    <t>AT-19952</t>
  </si>
  <si>
    <t>AT-19953</t>
  </si>
  <si>
    <t>AT-19954</t>
  </si>
  <si>
    <t>AT-19955</t>
  </si>
  <si>
    <t>AT-19956</t>
  </si>
  <si>
    <t>AT-19957</t>
  </si>
  <si>
    <t>AT-19959</t>
  </si>
  <si>
    <t>AT-19960</t>
  </si>
  <si>
    <t>AT-19961</t>
  </si>
  <si>
    <t>AT-19962</t>
  </si>
  <si>
    <t>AT-19963</t>
  </si>
  <si>
    <t>AT-19964</t>
  </si>
  <si>
    <t>AT-19965</t>
  </si>
  <si>
    <t>AT-19966</t>
  </si>
  <si>
    <t>AT-19967</t>
  </si>
  <si>
    <t>AT-19968</t>
  </si>
  <si>
    <t>AT-19969</t>
  </si>
  <si>
    <t>AT-19970</t>
  </si>
  <si>
    <t>AT-19971</t>
  </si>
  <si>
    <t>AT-19972</t>
  </si>
  <si>
    <t>AT-19973</t>
  </si>
  <si>
    <t>AT-19974</t>
  </si>
  <si>
    <t>AT-19975</t>
  </si>
  <si>
    <t>AT-19976</t>
  </si>
  <si>
    <t>AT-19977</t>
  </si>
  <si>
    <t>AT-19978</t>
  </si>
  <si>
    <t>AT-19979</t>
  </si>
  <si>
    <t>AT-19980</t>
  </si>
  <si>
    <t>AT-19981</t>
  </si>
  <si>
    <t>AT-19982</t>
  </si>
  <si>
    <t>AT-19983</t>
  </si>
  <si>
    <t>AT-19984</t>
  </si>
  <si>
    <t>AT-19986</t>
  </si>
  <si>
    <t>AT-19987</t>
  </si>
  <si>
    <t>AT-19988</t>
  </si>
  <si>
    <t>AT-19989</t>
  </si>
  <si>
    <t>AT-19990</t>
  </si>
  <si>
    <t>AT-19991</t>
  </si>
  <si>
    <t>AT-19992</t>
  </si>
  <si>
    <t>AT-19993</t>
  </si>
  <si>
    <t>AT-19994</t>
  </si>
  <si>
    <t>AT-19995</t>
  </si>
  <si>
    <t>AT-19996</t>
  </si>
  <si>
    <t>AT-19997</t>
  </si>
  <si>
    <t>AT-19998</t>
  </si>
  <si>
    <t>AT-19999</t>
  </si>
  <si>
    <t>AT-20000</t>
  </si>
  <si>
    <t>AT-20001</t>
  </si>
  <si>
    <t>AT-20002</t>
  </si>
  <si>
    <t>AT-20003</t>
  </si>
  <si>
    <t>AT-20004</t>
  </si>
  <si>
    <t>AT-20005</t>
  </si>
  <si>
    <t>AT-20006</t>
  </si>
  <si>
    <t>AT-20007</t>
  </si>
  <si>
    <t>AT-20008</t>
  </si>
  <si>
    <t>AT-20009</t>
  </si>
  <si>
    <t>AT-20010</t>
  </si>
  <si>
    <t>AT-20011</t>
  </si>
  <si>
    <t>AT-20013</t>
  </si>
  <si>
    <t>AT-20014</t>
  </si>
  <si>
    <t>AT-20015</t>
  </si>
  <si>
    <t>AT-20016</t>
  </si>
  <si>
    <t>AT-20017</t>
  </si>
  <si>
    <t>AT-20018</t>
  </si>
  <si>
    <t>AT-20019</t>
  </si>
  <si>
    <t>AT-20020</t>
  </si>
  <si>
    <t>AT-20021</t>
  </si>
  <si>
    <t>AT-20022</t>
  </si>
  <si>
    <t>AT-20023</t>
  </si>
  <si>
    <t>AT-20024</t>
  </si>
  <si>
    <t>AT-20025</t>
  </si>
  <si>
    <t>AT-20026</t>
  </si>
  <si>
    <t>AT-20027</t>
  </si>
  <si>
    <t>AT-20028</t>
  </si>
  <si>
    <t>AT-20029</t>
  </si>
  <si>
    <t>AT-20030</t>
  </si>
  <si>
    <t>AT-20031</t>
  </si>
  <si>
    <t>AT-20032</t>
  </si>
  <si>
    <t>AT-20033</t>
  </si>
  <si>
    <t>AT-20034</t>
  </si>
  <si>
    <t>AT-20035</t>
  </si>
  <si>
    <t>AT-20036</t>
  </si>
  <si>
    <t>AT-20037</t>
  </si>
  <si>
    <t>AT-20038</t>
  </si>
  <si>
    <t>AT-20040</t>
  </si>
  <si>
    <t>AT-20041</t>
  </si>
  <si>
    <t>AT-20042</t>
  </si>
  <si>
    <t>AT-20043</t>
  </si>
  <si>
    <t>AT-20044</t>
  </si>
  <si>
    <t>AT-20045</t>
  </si>
  <si>
    <t>AT-20046</t>
  </si>
  <si>
    <t>AT-20047</t>
  </si>
  <si>
    <t>AT-20048</t>
  </si>
  <si>
    <t>AT-20049</t>
  </si>
  <si>
    <t>AT-20050</t>
  </si>
  <si>
    <t>AT-20051</t>
  </si>
  <si>
    <t>AT-20052</t>
  </si>
  <si>
    <t>AT-20053</t>
  </si>
  <si>
    <t>AT-20054</t>
  </si>
  <si>
    <t>AT-20055</t>
  </si>
  <si>
    <t>AT-20056</t>
  </si>
  <si>
    <t>AT-20057</t>
  </si>
  <si>
    <t>AT-20058</t>
  </si>
  <si>
    <t>AT-20059</t>
  </si>
  <si>
    <t>AT-20060</t>
  </si>
  <si>
    <t>AT-20061</t>
  </si>
  <si>
    <t>AT-20062</t>
  </si>
  <si>
    <t>AT-20063</t>
  </si>
  <si>
    <t>AT-20064</t>
  </si>
  <si>
    <t>AT-20065</t>
  </si>
  <si>
    <t>AT-20067</t>
  </si>
  <si>
    <t>AT-20068</t>
  </si>
  <si>
    <t>AT-20069</t>
  </si>
  <si>
    <t>AT-20070</t>
  </si>
  <si>
    <t>AT-20071</t>
  </si>
  <si>
    <t>AT-20072</t>
  </si>
  <si>
    <t>AT-20073</t>
  </si>
  <si>
    <t>AT-20074</t>
  </si>
  <si>
    <t>AT-20075</t>
  </si>
  <si>
    <t>AT-20076</t>
  </si>
  <si>
    <t>AT-20077</t>
  </si>
  <si>
    <t>AT-20078</t>
  </si>
  <si>
    <t>AT-20079</t>
  </si>
  <si>
    <t>AT-20080</t>
  </si>
  <si>
    <t>AT-20081</t>
  </si>
  <si>
    <t>AT-20082</t>
  </si>
  <si>
    <t>AT-20083</t>
  </si>
  <si>
    <t>AT-20084</t>
  </si>
  <si>
    <t>AT-20085</t>
  </si>
  <si>
    <t>AT-20086</t>
  </si>
  <si>
    <t>AT-20087</t>
  </si>
  <si>
    <t>AT-20088</t>
  </si>
  <si>
    <t>AT-20089</t>
  </si>
  <si>
    <t>AT-20090</t>
  </si>
  <si>
    <t>AT-20091</t>
  </si>
  <si>
    <t>AT-20092</t>
  </si>
  <si>
    <t>AT-20094</t>
  </si>
  <si>
    <t>AT-20095</t>
  </si>
  <si>
    <t>AT-20096</t>
  </si>
  <si>
    <t>AT-20097</t>
  </si>
  <si>
    <t>AT-20098</t>
  </si>
  <si>
    <t>AT-20099</t>
  </si>
  <si>
    <t>AT-20100</t>
  </si>
  <si>
    <t>AT-20101</t>
  </si>
  <si>
    <t>AT-20102</t>
  </si>
  <si>
    <t>AT-20103</t>
  </si>
  <si>
    <t>AT-20104</t>
  </si>
  <si>
    <t>AT-20105</t>
  </si>
  <si>
    <t>AT-20106</t>
  </si>
  <si>
    <t>AT-20107</t>
  </si>
  <si>
    <t>AT-20108</t>
  </si>
  <si>
    <t>AT-20109</t>
  </si>
  <si>
    <t>AT-20110</t>
  </si>
  <si>
    <t>AT-20111</t>
  </si>
  <si>
    <t>AT-20112</t>
  </si>
  <si>
    <t>AT-20113</t>
  </si>
  <si>
    <t>AT-20114</t>
  </si>
  <si>
    <t>AT-20115</t>
  </si>
  <si>
    <t>AT-20116</t>
  </si>
  <si>
    <t>AT-20117</t>
  </si>
  <si>
    <t>AT-20118</t>
  </si>
  <si>
    <t>AT-20119</t>
  </si>
  <si>
    <t>AT-20121</t>
  </si>
  <si>
    <t>AT-20122</t>
  </si>
  <si>
    <t>AT-20123</t>
  </si>
  <si>
    <t>AT-20124</t>
  </si>
  <si>
    <t>AT-20125</t>
  </si>
  <si>
    <t>AT-20126</t>
  </si>
  <si>
    <t>AT-20127</t>
  </si>
  <si>
    <t>AT-20128</t>
  </si>
  <si>
    <t>AT-20129</t>
  </si>
  <si>
    <t>AT-20130</t>
  </si>
  <si>
    <t>AT-20131</t>
  </si>
  <si>
    <t>AT-20132</t>
  </si>
  <si>
    <t>AT-20133</t>
  </si>
  <si>
    <t>AT-20134</t>
  </si>
  <si>
    <t>AT-20135</t>
  </si>
  <si>
    <t>AT-20136</t>
  </si>
  <si>
    <t>AT-20137</t>
  </si>
  <si>
    <t>AT-20138</t>
  </si>
  <si>
    <t>AT-20139</t>
  </si>
  <si>
    <t>AT-20140</t>
  </si>
  <si>
    <t>AT-20141</t>
  </si>
  <si>
    <t>AT-20142</t>
  </si>
  <si>
    <t>AT-20143</t>
  </si>
  <si>
    <t>AT-20144</t>
  </si>
  <si>
    <t>AT-20145</t>
  </si>
  <si>
    <t>AT-20146</t>
  </si>
  <si>
    <t>AT-20148</t>
  </si>
  <si>
    <t>AT-20149</t>
  </si>
  <si>
    <t>AT-20150</t>
  </si>
  <si>
    <t>AT-20151</t>
  </si>
  <si>
    <t>AT-20152</t>
  </si>
  <si>
    <t>AT-20153</t>
  </si>
  <si>
    <t>AT-20154</t>
  </si>
  <si>
    <t>AT-20155</t>
  </si>
  <si>
    <t>AT-20156</t>
  </si>
  <si>
    <t>AT-20157</t>
  </si>
  <si>
    <t>AT-20158</t>
  </si>
  <si>
    <t>AT-20159</t>
  </si>
  <si>
    <t>AT-20160</t>
  </si>
  <si>
    <t>AT-20161</t>
  </si>
  <si>
    <t>AT-20162</t>
  </si>
  <si>
    <t>AT-20163</t>
  </si>
  <si>
    <t>AT-20164</t>
  </si>
  <si>
    <t>AT-20165</t>
  </si>
  <si>
    <t>AT-20166</t>
  </si>
  <si>
    <t>AT-20167</t>
  </si>
  <si>
    <t>AT-20168</t>
  </si>
  <si>
    <t>AT-20169</t>
  </si>
  <si>
    <t>AT-20170</t>
  </si>
  <si>
    <t>AT-20171</t>
  </si>
  <si>
    <t>AT-20172</t>
  </si>
  <si>
    <t>AT-20173</t>
  </si>
  <si>
    <t>AT-20175</t>
  </si>
  <si>
    <t>AT-20176</t>
  </si>
  <si>
    <t>AT-20177</t>
  </si>
  <si>
    <t>AT-20178</t>
  </si>
  <si>
    <t>AT-20179</t>
  </si>
  <si>
    <t>AT-20180</t>
  </si>
  <si>
    <t>AT-20181</t>
  </si>
  <si>
    <t>AT-20182</t>
  </si>
  <si>
    <t>AT-20183</t>
  </si>
  <si>
    <t>AT-20184</t>
  </si>
  <si>
    <t>AT-20185</t>
  </si>
  <si>
    <t>AT-20186</t>
  </si>
  <si>
    <t>AT-20187</t>
  </si>
  <si>
    <t>AT-20188</t>
  </si>
  <si>
    <t>AT-20189</t>
  </si>
  <si>
    <t>AT-20190</t>
  </si>
  <si>
    <t>AT-20191</t>
  </si>
  <si>
    <t>AT-20192</t>
  </si>
  <si>
    <t>AT-20193</t>
  </si>
  <si>
    <t>AT-20194</t>
  </si>
  <si>
    <t>AT-20195</t>
  </si>
  <si>
    <t>AT-20196</t>
  </si>
  <si>
    <t>AT-20197</t>
  </si>
  <si>
    <t>AT-20198</t>
  </si>
  <si>
    <t>AT-20199</t>
  </si>
  <si>
    <t>AT-20200</t>
  </si>
  <si>
    <t>AT-20202</t>
  </si>
  <si>
    <t>AT-20203</t>
  </si>
  <si>
    <t>AT-20204</t>
  </si>
  <si>
    <t>AT-20205</t>
  </si>
  <si>
    <t>AT-20206</t>
  </si>
  <si>
    <t>AT-20207</t>
  </si>
  <si>
    <t>AT-20208</t>
  </si>
  <si>
    <t>AT-20209</t>
  </si>
  <si>
    <t>AT-20210</t>
  </si>
  <si>
    <t>AT-20211</t>
  </si>
  <si>
    <t>AT-20212</t>
  </si>
  <si>
    <t>AT-20213</t>
  </si>
  <si>
    <t>AT-20214</t>
  </si>
  <si>
    <t>AT-20215</t>
  </si>
  <si>
    <t>AT-20216</t>
  </si>
  <si>
    <t>AT-20217</t>
  </si>
  <si>
    <t>AT-20218</t>
  </si>
  <si>
    <t>AT-20219</t>
  </si>
  <si>
    <t>AT-20220</t>
  </si>
  <si>
    <t>AT-20221</t>
  </si>
  <si>
    <t>AT-20222</t>
  </si>
  <si>
    <t>AT-20223</t>
  </si>
  <si>
    <t>AT-20224</t>
  </si>
  <si>
    <t>AT-20225</t>
  </si>
  <si>
    <t>AT-20226</t>
  </si>
  <si>
    <t>AT-20227</t>
  </si>
  <si>
    <t>AT-20229</t>
  </si>
  <si>
    <t>AT-20230</t>
  </si>
  <si>
    <t>AT-20231</t>
  </si>
  <si>
    <t>AT-20232</t>
  </si>
  <si>
    <t>AT-20233</t>
  </si>
  <si>
    <t>AT-20234</t>
  </si>
  <si>
    <t>AT-20235</t>
  </si>
  <si>
    <t>AT-20236</t>
  </si>
  <si>
    <t>AT-20237</t>
  </si>
  <si>
    <t>AT-20238</t>
  </si>
  <si>
    <t>AT-20239</t>
  </si>
  <si>
    <t>AT-20240</t>
  </si>
  <si>
    <t>AT-20241</t>
  </si>
  <si>
    <t>AT-20242</t>
  </si>
  <si>
    <t>AT-20243</t>
  </si>
  <si>
    <t>AT-20244</t>
  </si>
  <si>
    <t>AT-20245</t>
  </si>
  <si>
    <t>AT-20246</t>
  </si>
  <si>
    <t>AT-20247</t>
  </si>
  <si>
    <t>AT-20248</t>
  </si>
  <si>
    <t>AT-20249</t>
  </si>
  <si>
    <t>AT-20250</t>
  </si>
  <si>
    <t>AT-20251</t>
  </si>
  <si>
    <t>AT-20252</t>
  </si>
  <si>
    <t>AT-20253</t>
  </si>
  <si>
    <t>AT-20254</t>
  </si>
  <si>
    <t>AT-20256</t>
  </si>
  <si>
    <t>AT-20257</t>
  </si>
  <si>
    <t>AT-20258</t>
  </si>
  <si>
    <t>AT-20259</t>
  </si>
  <si>
    <t>AT-20260</t>
  </si>
  <si>
    <t>AT-20261</t>
  </si>
  <si>
    <t>AT-20262</t>
  </si>
  <si>
    <t>AT-20263</t>
  </si>
  <si>
    <t>AT-20264</t>
  </si>
  <si>
    <t>AT-20265</t>
  </si>
  <si>
    <t>AT-20266</t>
  </si>
  <si>
    <t>AT-20267</t>
  </si>
  <si>
    <t>AT-20268</t>
  </si>
  <si>
    <t>AT-20269</t>
  </si>
  <si>
    <t>AT-20270</t>
  </si>
  <si>
    <t>AT-20271</t>
  </si>
  <si>
    <t>AT-20272</t>
  </si>
  <si>
    <t>AT-20273</t>
  </si>
  <si>
    <t>AT-20274</t>
  </si>
  <si>
    <t>AT-20275</t>
  </si>
  <si>
    <t>AT-20276</t>
  </si>
  <si>
    <t>AT-20277</t>
  </si>
  <si>
    <t>AT-20278</t>
  </si>
  <si>
    <t>AT-20279</t>
  </si>
  <si>
    <t>AT-20280</t>
  </si>
  <si>
    <t>AT-20281</t>
  </si>
  <si>
    <t>AT-20283</t>
  </si>
  <si>
    <t>AT-20284</t>
  </si>
  <si>
    <t>AT-20285</t>
  </si>
  <si>
    <t>AT-20286</t>
  </si>
  <si>
    <t>AT-20287</t>
  </si>
  <si>
    <t>AT-20288</t>
  </si>
  <si>
    <t>AT-20289</t>
  </si>
  <si>
    <t>AT-20290</t>
  </si>
  <si>
    <t>AT-20291</t>
  </si>
  <si>
    <t>AT-20292</t>
  </si>
  <si>
    <t>AT-20293</t>
  </si>
  <si>
    <t>AT-20294</t>
  </si>
  <si>
    <t>AT-20295</t>
  </si>
  <si>
    <t>AT-20296</t>
  </si>
  <si>
    <t>AT-20297</t>
  </si>
  <si>
    <t>AT-20298</t>
  </si>
  <si>
    <t>AT-20299</t>
  </si>
  <si>
    <t>AT-20300</t>
  </si>
  <si>
    <t>AT-20301</t>
  </si>
  <si>
    <t>AT-20302</t>
  </si>
  <si>
    <t>AT-20303</t>
  </si>
  <si>
    <t>AT-20304</t>
  </si>
  <si>
    <t>AT-20305</t>
  </si>
  <si>
    <t>AT-20306</t>
  </si>
  <si>
    <t>AT-20307</t>
  </si>
  <si>
    <t>AT-20308</t>
  </si>
  <si>
    <t>AT-20310</t>
  </si>
  <si>
    <t>AT-20311</t>
  </si>
  <si>
    <t>AT-20312</t>
  </si>
  <si>
    <t>AT-20313</t>
  </si>
  <si>
    <t>AT-20314</t>
  </si>
  <si>
    <t>AT-20315</t>
  </si>
  <si>
    <t>AT-20316</t>
  </si>
  <si>
    <t>AT-20317</t>
  </si>
  <si>
    <t>AT-20318</t>
  </si>
  <si>
    <t>AT-20319</t>
  </si>
  <si>
    <t>AT-20320</t>
  </si>
  <si>
    <t>AT-20321</t>
  </si>
  <si>
    <t>AT-20322</t>
  </si>
  <si>
    <t>AT-20323</t>
  </si>
  <si>
    <t>AT-20324</t>
  </si>
  <si>
    <t>AT-20325</t>
  </si>
  <si>
    <t>AT-20326</t>
  </si>
  <si>
    <t>AT-20327</t>
  </si>
  <si>
    <t>AT-20328</t>
  </si>
  <si>
    <t>AT-20329</t>
  </si>
  <si>
    <t>AT-20330</t>
  </si>
  <si>
    <t>AT-20331</t>
  </si>
  <si>
    <t>AT-20332</t>
  </si>
  <si>
    <t>AT-20333</t>
  </si>
  <si>
    <t>AT-20334</t>
  </si>
  <si>
    <t>AT-20335</t>
  </si>
  <si>
    <t>AT-20337</t>
  </si>
  <si>
    <t>AT-20338</t>
  </si>
  <si>
    <t>AT-20339</t>
  </si>
  <si>
    <t>AT-20340</t>
  </si>
  <si>
    <t>AT-20341</t>
  </si>
  <si>
    <t>AT-20342</t>
  </si>
  <si>
    <t>AT-20343</t>
  </si>
  <si>
    <t>AT-20344</t>
  </si>
  <si>
    <t>AT-20345</t>
  </si>
  <si>
    <t>AT-20346</t>
  </si>
  <si>
    <t>AT-20347</t>
  </si>
  <si>
    <t>AT-20348</t>
  </si>
  <si>
    <t>AT-20349</t>
  </si>
  <si>
    <t>AT-20350</t>
  </si>
  <si>
    <t>AT-20351</t>
  </si>
  <si>
    <t>AT-20352</t>
  </si>
  <si>
    <t>AT-20353</t>
  </si>
  <si>
    <t>AT-20354</t>
  </si>
  <si>
    <t>AT-20355</t>
  </si>
  <si>
    <t>AT-20356</t>
  </si>
  <si>
    <t>AT-20357</t>
  </si>
  <si>
    <t>AT-20358</t>
  </si>
  <si>
    <t>AT-20359</t>
  </si>
  <si>
    <t>AT-20360</t>
  </si>
  <si>
    <t>AT-20361</t>
  </si>
  <si>
    <t>AT-20362</t>
  </si>
  <si>
    <t>AT-20364</t>
  </si>
  <si>
    <t>AT-20365</t>
  </si>
  <si>
    <t>AT-20366</t>
  </si>
  <si>
    <t>AT-20367</t>
  </si>
  <si>
    <t>AT-20368</t>
  </si>
  <si>
    <t>AT-20369</t>
  </si>
  <si>
    <t>AT-20370</t>
  </si>
  <si>
    <t>AT-20371</t>
  </si>
  <si>
    <t>AT-20372</t>
  </si>
  <si>
    <t>AT-20373</t>
  </si>
  <si>
    <t>AT-20374</t>
  </si>
  <si>
    <t>AT-20375</t>
  </si>
  <si>
    <t>AT-20376</t>
  </si>
  <si>
    <t>AT-20377</t>
  </si>
  <si>
    <t>AT-20378</t>
  </si>
  <si>
    <t>AT-20379</t>
  </si>
  <si>
    <t>AT-20380</t>
  </si>
  <si>
    <t>AT-20381</t>
  </si>
  <si>
    <t>AT-20382</t>
  </si>
  <si>
    <t>AT-20383</t>
  </si>
  <si>
    <t>AT-20384</t>
  </si>
  <si>
    <t>AT-20385</t>
  </si>
  <si>
    <t>AT-20386</t>
  </si>
  <si>
    <t>AT-20387</t>
  </si>
  <si>
    <t>AT-20388</t>
  </si>
  <si>
    <t>AT-20389</t>
  </si>
  <si>
    <t>AT-20391</t>
  </si>
  <si>
    <t>AT-20392</t>
  </si>
  <si>
    <t>AT-20393</t>
  </si>
  <si>
    <t>AT-20394</t>
  </si>
  <si>
    <t>AT-20395</t>
  </si>
  <si>
    <t>AT-20396</t>
  </si>
  <si>
    <t>AT-20397</t>
  </si>
  <si>
    <t>AT-20398</t>
  </si>
  <si>
    <t>AT-20399</t>
  </si>
  <si>
    <t>AT-20400</t>
  </si>
  <si>
    <t>AT-20401</t>
  </si>
  <si>
    <t>AT-20402</t>
  </si>
  <si>
    <t>AT-20403</t>
  </si>
  <si>
    <t>AT-20404</t>
  </si>
  <si>
    <t>AT-20405</t>
  </si>
  <si>
    <t>AT-20406</t>
  </si>
  <si>
    <t>AT-20407</t>
  </si>
  <si>
    <t>AT-20408</t>
  </si>
  <si>
    <t>AT-20409</t>
  </si>
  <si>
    <t>AT-20410</t>
  </si>
  <si>
    <t>AT-20411</t>
  </si>
  <si>
    <t>AT-20412</t>
  </si>
  <si>
    <t>AT-20413</t>
  </si>
  <si>
    <t>AT-20414</t>
  </si>
  <si>
    <t>AT-20415</t>
  </si>
  <si>
    <t>AT-20416</t>
  </si>
  <si>
    <t>AT-20418</t>
  </si>
  <si>
    <t>AT-20419</t>
  </si>
  <si>
    <t>AT-20420</t>
  </si>
  <si>
    <t>AT-20421</t>
  </si>
  <si>
    <t>AT-20422</t>
  </si>
  <si>
    <t>AT-20423</t>
  </si>
  <si>
    <t>AT-20424</t>
  </si>
  <si>
    <t>AT-20425</t>
  </si>
  <si>
    <t>AT-20426</t>
  </si>
  <si>
    <t>AT-20427</t>
  </si>
  <si>
    <t>AT-20428</t>
  </si>
  <si>
    <t>AT-20429</t>
  </si>
  <si>
    <t>AT-20430</t>
  </si>
  <si>
    <t>AT-20431</t>
  </si>
  <si>
    <t>AT-20432</t>
  </si>
  <si>
    <t>AT-20433</t>
  </si>
  <si>
    <t>AT-20434</t>
  </si>
  <si>
    <t>AT-20435</t>
  </si>
  <si>
    <t>AT-20436</t>
  </si>
  <si>
    <t>AT-20437</t>
  </si>
  <si>
    <t>AT-20438</t>
  </si>
  <si>
    <t>AT-20439</t>
  </si>
  <si>
    <t>AT-20440</t>
  </si>
  <si>
    <t>AT-20441</t>
  </si>
  <si>
    <t>AT-20442</t>
  </si>
  <si>
    <t>AT-20443</t>
  </si>
  <si>
    <t>AT-20445</t>
  </si>
  <si>
    <t>AT-20446</t>
  </si>
  <si>
    <t>AT-20447</t>
  </si>
  <si>
    <t>AT-20448</t>
  </si>
  <si>
    <t>AT-20449</t>
  </si>
  <si>
    <t>AT-20450</t>
  </si>
  <si>
    <t>AT-20451</t>
  </si>
  <si>
    <t>AT-20452</t>
  </si>
  <si>
    <t>AT-20453</t>
  </si>
  <si>
    <t>AT-20454</t>
  </si>
  <si>
    <t>AT-20455</t>
  </si>
  <si>
    <t>AT-20456</t>
  </si>
  <si>
    <t>AT-20457</t>
  </si>
  <si>
    <t>AT-20458</t>
  </si>
  <si>
    <t>AT-20459</t>
  </si>
  <si>
    <t>AT-20460</t>
  </si>
  <si>
    <t>AT-20461</t>
  </si>
  <si>
    <t>AT-20462</t>
  </si>
  <si>
    <t>AT-20463</t>
  </si>
  <si>
    <t>AT-20464</t>
  </si>
  <si>
    <t>AT-20465</t>
  </si>
  <si>
    <t>AT-20466</t>
  </si>
  <si>
    <t>AT-20467</t>
  </si>
  <si>
    <t>AT-20468</t>
  </si>
  <si>
    <t>AT-20469</t>
  </si>
  <si>
    <t>AT-20470</t>
  </si>
  <si>
    <t>AT-20472</t>
  </si>
  <si>
    <t>AT-20473</t>
  </si>
  <si>
    <t>AT-20474</t>
  </si>
  <si>
    <t>AT-20475</t>
  </si>
  <si>
    <t>AT-20476</t>
  </si>
  <si>
    <t>AT-20477</t>
  </si>
  <si>
    <t>AT-20478</t>
  </si>
  <si>
    <t>AT-20479</t>
  </si>
  <si>
    <t>AT-20480</t>
  </si>
  <si>
    <t>AT-20481</t>
  </si>
  <si>
    <t>AT-20482</t>
  </si>
  <si>
    <t>AT-20483</t>
  </si>
  <si>
    <t>AT-20484</t>
  </si>
  <si>
    <t>AT-20485</t>
  </si>
  <si>
    <t>AT-20486</t>
  </si>
  <si>
    <t>AT-20487</t>
  </si>
  <si>
    <t>AT-20488</t>
  </si>
  <si>
    <t>AT-20489</t>
  </si>
  <si>
    <t>AT-20490</t>
  </si>
  <si>
    <t>AT-20491</t>
  </si>
  <si>
    <t>AT-20492</t>
  </si>
  <si>
    <t>AT-20493</t>
  </si>
  <si>
    <t>AT-20494</t>
  </si>
  <si>
    <t>AT-20495</t>
  </si>
  <si>
    <t>AT-20496</t>
  </si>
  <si>
    <t>AT-20497</t>
  </si>
  <si>
    <t>AT-20499</t>
  </si>
  <si>
    <t>AT-20500</t>
  </si>
  <si>
    <t>AT-20501</t>
  </si>
  <si>
    <t>AT-20502</t>
  </si>
  <si>
    <t>AT-20503</t>
  </si>
  <si>
    <t>AT-20504</t>
  </si>
  <si>
    <t>AT-20505</t>
  </si>
  <si>
    <t>AT-20506</t>
  </si>
  <si>
    <t>AT-20507</t>
  </si>
  <si>
    <t>AT-20508</t>
  </si>
  <si>
    <t>AT-20509</t>
  </si>
  <si>
    <t>AT-20510</t>
  </si>
  <si>
    <t>AT-20511</t>
  </si>
  <si>
    <t>AT-20512</t>
  </si>
  <si>
    <t>AT-20513</t>
  </si>
  <si>
    <t>AT-20514</t>
  </si>
  <si>
    <t>AT-20515</t>
  </si>
  <si>
    <t>AT-20516</t>
  </si>
  <si>
    <t>AT-20517</t>
  </si>
  <si>
    <t>AT-20518</t>
  </si>
  <si>
    <t>AT-20519</t>
  </si>
  <si>
    <t>AT-20520</t>
  </si>
  <si>
    <t>AT-20521</t>
  </si>
  <si>
    <t>AT-20522</t>
  </si>
  <si>
    <t>AT-20523</t>
  </si>
  <si>
    <t>AT-20524</t>
  </si>
  <si>
    <t>AT-20526</t>
  </si>
  <si>
    <t>AT-20527</t>
  </si>
  <si>
    <t>AT-20528</t>
  </si>
  <si>
    <t>AT-20529</t>
  </si>
  <si>
    <t>AT-20530</t>
  </si>
  <si>
    <t>AT-20531</t>
  </si>
  <si>
    <t>AT-20532</t>
  </si>
  <si>
    <t>AT-20533</t>
  </si>
  <si>
    <t>AT-20534</t>
  </si>
  <si>
    <t>AT-20535</t>
  </si>
  <si>
    <t>AT-20536</t>
  </si>
  <si>
    <t>AT-20537</t>
  </si>
  <si>
    <t>AT-20538</t>
  </si>
  <si>
    <t>AT-20539</t>
  </si>
  <si>
    <t>AT-20540</t>
  </si>
  <si>
    <t>AT-20541</t>
  </si>
  <si>
    <t>AT-20542</t>
  </si>
  <si>
    <t>AT-20543</t>
  </si>
  <si>
    <t>AT-20544</t>
  </si>
  <si>
    <t>AT-20545</t>
  </si>
  <si>
    <t>AT-20546</t>
  </si>
  <si>
    <t>AT-20547</t>
  </si>
  <si>
    <t>AT-20548</t>
  </si>
  <si>
    <t>AT-20549</t>
  </si>
  <si>
    <t>AT-20550</t>
  </si>
  <si>
    <t>AT-20551</t>
  </si>
  <si>
    <t>AT-20553</t>
  </si>
  <si>
    <t>AT-20554</t>
  </si>
  <si>
    <t>AT-20555</t>
  </si>
  <si>
    <t>AT-20556</t>
  </si>
  <si>
    <t>AT-20557</t>
  </si>
  <si>
    <t>AT-20558</t>
  </si>
  <si>
    <t>AT-20559</t>
  </si>
  <si>
    <t>AT-20560</t>
  </si>
  <si>
    <t>AT-20561</t>
  </si>
  <si>
    <t>AT-20562</t>
  </si>
  <si>
    <t>AT-20563</t>
  </si>
  <si>
    <t>AT-20564</t>
  </si>
  <si>
    <t>AT-20565</t>
  </si>
  <si>
    <t>AT-20566</t>
  </si>
  <si>
    <t>AT-20567</t>
  </si>
  <si>
    <t>AT-20568</t>
  </si>
  <si>
    <t>AT-20569</t>
  </si>
  <si>
    <t>AT-20570</t>
  </si>
  <si>
    <t>AT-20571</t>
  </si>
  <si>
    <t>AT-20572</t>
  </si>
  <si>
    <t>AT-20573</t>
  </si>
  <si>
    <t>AT-20574</t>
  </si>
  <si>
    <t>AT-20575</t>
  </si>
  <si>
    <t>AT-20576</t>
  </si>
  <si>
    <t>AT-20577</t>
  </si>
  <si>
    <t>AT-20578</t>
  </si>
  <si>
    <t>AT-20580</t>
  </si>
  <si>
    <t>AT-20581</t>
  </si>
  <si>
    <t>AT-20582</t>
  </si>
  <si>
    <t>AT-20583</t>
  </si>
  <si>
    <t>AT-20584</t>
  </si>
  <si>
    <t>AT-20585</t>
  </si>
  <si>
    <t>AT-20586</t>
  </si>
  <si>
    <t>AT-20587</t>
  </si>
  <si>
    <t>AT-20588</t>
  </si>
  <si>
    <t>AT-20589</t>
  </si>
  <si>
    <t>AT-20590</t>
  </si>
  <si>
    <t>AT-20591</t>
  </si>
  <si>
    <t>AT-20592</t>
  </si>
  <si>
    <t>AT-20593</t>
  </si>
  <si>
    <t>AT-20594</t>
  </si>
  <si>
    <t>AT-20595</t>
  </si>
  <si>
    <t>AT-20596</t>
  </si>
  <si>
    <t>AT-20597</t>
  </si>
  <si>
    <t>AT-20598</t>
  </si>
  <si>
    <t>AT-20599</t>
  </si>
  <si>
    <t>AT-20600</t>
  </si>
  <si>
    <t>AT-20601</t>
  </si>
  <si>
    <t>AT-20602</t>
  </si>
  <si>
    <t>AT-20603</t>
  </si>
  <si>
    <t>AT-20604</t>
  </si>
  <si>
    <t>AT-20605</t>
  </si>
  <si>
    <t>AT-20607</t>
  </si>
  <si>
    <t>AT-20608</t>
  </si>
  <si>
    <t>AT-20609</t>
  </si>
  <si>
    <t>AT-20610</t>
  </si>
  <si>
    <t>AT-20611</t>
  </si>
  <si>
    <t>AT-20612</t>
  </si>
  <si>
    <t>AT-20613</t>
  </si>
  <si>
    <t>AT-20614</t>
  </si>
  <si>
    <t>AT-20615</t>
  </si>
  <si>
    <t>AT-20616</t>
  </si>
  <si>
    <t>AT-20617</t>
  </si>
  <si>
    <t>AT-20618</t>
  </si>
  <si>
    <t>AT-20619</t>
  </si>
  <si>
    <t>AT-20620</t>
  </si>
  <si>
    <t>AT-20621</t>
  </si>
  <si>
    <t>AT-20622</t>
  </si>
  <si>
    <t>AT-20623</t>
  </si>
  <si>
    <t>AT-20624</t>
  </si>
  <si>
    <t>AT-20625</t>
  </si>
  <si>
    <t>AT-20626</t>
  </si>
  <si>
    <t>AT-20627</t>
  </si>
  <si>
    <t>AT-20628</t>
  </si>
  <si>
    <t>AT-20629</t>
  </si>
  <si>
    <t>AT-20630</t>
  </si>
  <si>
    <t>AT-20631</t>
  </si>
  <si>
    <t>AT-20632</t>
  </si>
  <si>
    <t>AT-20634</t>
  </si>
  <si>
    <t>AT-20635</t>
  </si>
  <si>
    <t>AT-20636</t>
  </si>
  <si>
    <t>AT-20637</t>
  </si>
  <si>
    <t>AT-20638</t>
  </si>
  <si>
    <t>AT-20639</t>
  </si>
  <si>
    <t>AT-20640</t>
  </si>
  <si>
    <t>AT-20641</t>
  </si>
  <si>
    <t>AT-20642</t>
  </si>
  <si>
    <t>AT-20643</t>
  </si>
  <si>
    <t>AT-20644</t>
  </si>
  <si>
    <t>AT-20645</t>
  </si>
  <si>
    <t>AT-20646</t>
  </si>
  <si>
    <t>AT-20647</t>
  </si>
  <si>
    <t>AT-20648</t>
  </si>
  <si>
    <t>AT-20649</t>
  </si>
  <si>
    <t>AT-20650</t>
  </si>
  <si>
    <t>AT-20651</t>
  </si>
  <si>
    <t>AT-20652</t>
  </si>
  <si>
    <t>AT-20653</t>
  </si>
  <si>
    <t>AT-20654</t>
  </si>
  <si>
    <t>AT-20655</t>
  </si>
  <si>
    <t>AT-20656</t>
  </si>
  <si>
    <t>AT-20657</t>
  </si>
  <si>
    <t>AT-20658</t>
  </si>
  <si>
    <t>AT-20659</t>
  </si>
  <si>
    <t>AT-20661</t>
  </si>
  <si>
    <t>AT-20662</t>
  </si>
  <si>
    <t>AT-20663</t>
  </si>
  <si>
    <t>AT-20664</t>
  </si>
  <si>
    <t>AT-20665</t>
  </si>
  <si>
    <t>AT-20666</t>
  </si>
  <si>
    <t>AT-20667</t>
  </si>
  <si>
    <t>AT-20668</t>
  </si>
  <si>
    <t>AT-20669</t>
  </si>
  <si>
    <t>AT-20670</t>
  </si>
  <si>
    <t>AT-20671</t>
  </si>
  <si>
    <t>AT-20672</t>
  </si>
  <si>
    <t>AT-20673</t>
  </si>
  <si>
    <t>AT-20674</t>
  </si>
  <si>
    <t>AT-20675</t>
  </si>
  <si>
    <t>AT-20676</t>
  </si>
  <si>
    <t>AT-20677</t>
  </si>
  <si>
    <t>AT-20678</t>
  </si>
  <si>
    <t>AT-20679</t>
  </si>
  <si>
    <t>AT-20680</t>
  </si>
  <si>
    <t>AT-20681</t>
  </si>
  <si>
    <t>AT-20682</t>
  </si>
  <si>
    <t>AT-20683</t>
  </si>
  <si>
    <t>AT-20684</t>
  </si>
  <si>
    <t>AT-20685</t>
  </si>
  <si>
    <t>AT-20686</t>
  </si>
  <si>
    <t>AT-20688</t>
  </si>
  <si>
    <t>AT-20689</t>
  </si>
  <si>
    <t>AT-20690</t>
  </si>
  <si>
    <t>AT-20691</t>
  </si>
  <si>
    <t>AT-20692</t>
  </si>
  <si>
    <t>AT-20693</t>
  </si>
  <si>
    <t>AT-20694</t>
  </si>
  <si>
    <t>AT-20695</t>
  </si>
  <si>
    <t>AT-20696</t>
  </si>
  <si>
    <t>AT-20697</t>
  </si>
  <si>
    <t>AT-20698</t>
  </si>
  <si>
    <t>AT-20699</t>
  </si>
  <si>
    <t>AT-20700</t>
  </si>
  <si>
    <t>AT-20701</t>
  </si>
  <si>
    <t>AT-20702</t>
  </si>
  <si>
    <t>AT-20703</t>
  </si>
  <si>
    <t>AT-20704</t>
  </si>
  <si>
    <t>AT-20705</t>
  </si>
  <si>
    <t>AT-20706</t>
  </si>
  <si>
    <t>AT-20707</t>
  </si>
  <si>
    <t>AT-20708</t>
  </si>
  <si>
    <t>AT-20709</t>
  </si>
  <si>
    <t>AT-20710</t>
  </si>
  <si>
    <t>AT-20711</t>
  </si>
  <si>
    <t>AT-20712</t>
  </si>
  <si>
    <t>AT-20713</t>
  </si>
  <si>
    <t>AT-20715</t>
  </si>
  <si>
    <t>AT-20716</t>
  </si>
  <si>
    <t>AT-20717</t>
  </si>
  <si>
    <t>AT-20718</t>
  </si>
  <si>
    <t>AT-20719</t>
  </si>
  <si>
    <t>AT-20720</t>
  </si>
  <si>
    <t>AT-20721</t>
  </si>
  <si>
    <t>AT-20722</t>
  </si>
  <si>
    <t>AT-20723</t>
  </si>
  <si>
    <t>AT-20724</t>
  </si>
  <si>
    <t>AT-20725</t>
  </si>
  <si>
    <t>AT-20726</t>
  </si>
  <si>
    <t>AT-20727</t>
  </si>
  <si>
    <t>AT-20728</t>
  </si>
  <si>
    <t>AT-20729</t>
  </si>
  <si>
    <t>AT-20730</t>
  </si>
  <si>
    <t>AT-20731</t>
  </si>
  <si>
    <t>AT-20732</t>
  </si>
  <si>
    <t>AT-20733</t>
  </si>
  <si>
    <t>AT-20734</t>
  </si>
  <si>
    <t>AT-20735</t>
  </si>
  <si>
    <t>AT-20736</t>
  </si>
  <si>
    <t>AT-20737</t>
  </si>
  <si>
    <t>AT-20738</t>
  </si>
  <si>
    <t>AT-20739</t>
  </si>
  <si>
    <t>AT-20740</t>
  </si>
  <si>
    <t>AT-20742</t>
  </si>
  <si>
    <t>AT-20743</t>
  </si>
  <si>
    <t>AT-20744</t>
  </si>
  <si>
    <t>AT-20745</t>
  </si>
  <si>
    <t>AT-20746</t>
  </si>
  <si>
    <t>AT-20747</t>
  </si>
  <si>
    <t>AT-20748</t>
  </si>
  <si>
    <t>AT-20749</t>
  </si>
  <si>
    <t>AT-20750</t>
  </si>
  <si>
    <t>AT-20751</t>
  </si>
  <si>
    <t>AT-20752</t>
  </si>
  <si>
    <t>AT-20753</t>
  </si>
  <si>
    <t>AT-20754</t>
  </si>
  <si>
    <t>AT-20755</t>
  </si>
  <si>
    <t>AT-20756</t>
  </si>
  <si>
    <t>AT-20757</t>
  </si>
  <si>
    <t>AT-20758</t>
  </si>
  <si>
    <t>AT-20759</t>
  </si>
  <si>
    <t>AT-20760</t>
  </si>
  <si>
    <t>AT-20761</t>
  </si>
  <si>
    <t>AT-20762</t>
  </si>
  <si>
    <t>AT-20763</t>
  </si>
  <si>
    <t>AT-20764</t>
  </si>
  <si>
    <t>AT-20765</t>
  </si>
  <si>
    <t>AT-20766</t>
  </si>
  <si>
    <t>AT-20767</t>
  </si>
  <si>
    <t>AT-20769</t>
  </si>
  <si>
    <t>AT-20770</t>
  </si>
  <si>
    <t>AT-20771</t>
  </si>
  <si>
    <t>AT-20772</t>
  </si>
  <si>
    <t>AT-20773</t>
  </si>
  <si>
    <t>AT-20774</t>
  </si>
  <si>
    <t>AT-20775</t>
  </si>
  <si>
    <t>AT-20776</t>
  </si>
  <si>
    <t>AT-20777</t>
  </si>
  <si>
    <t>AT-20778</t>
  </si>
  <si>
    <t>AT-20779</t>
  </si>
  <si>
    <t>AT-20780</t>
  </si>
  <si>
    <t>AT-20781</t>
  </si>
  <si>
    <t>AT-20782</t>
  </si>
  <si>
    <t>AT-20783</t>
  </si>
  <si>
    <t>AT-20784</t>
  </si>
  <si>
    <t>AT-20785</t>
  </si>
  <si>
    <t>AT-20786</t>
  </si>
  <si>
    <t>AT-20787</t>
  </si>
  <si>
    <t>AT-20788</t>
  </si>
  <si>
    <t>AT-20789</t>
  </si>
  <si>
    <t>AT-20790</t>
  </si>
  <si>
    <t>AT-20791</t>
  </si>
  <si>
    <t>AT-20792</t>
  </si>
  <si>
    <t>AT-20793</t>
  </si>
  <si>
    <t>AT-20794</t>
  </si>
  <si>
    <t>AT-20796</t>
  </si>
  <si>
    <t>AT-20797</t>
  </si>
  <si>
    <t>AT-20798</t>
  </si>
  <si>
    <t>AT-20799</t>
  </si>
  <si>
    <t>AT-20800</t>
  </si>
  <si>
    <t>AT-20801</t>
  </si>
  <si>
    <t>AT-20802</t>
  </si>
  <si>
    <t>AT-20803</t>
  </si>
  <si>
    <t>AT-20804</t>
  </si>
  <si>
    <t>AT-20805</t>
  </si>
  <si>
    <t>AT-20806</t>
  </si>
  <si>
    <t>AT-20807</t>
  </si>
  <si>
    <t>AT-20808</t>
  </si>
  <si>
    <t>AT-20809</t>
  </si>
  <si>
    <t>AT-20810</t>
  </si>
  <si>
    <t>AT-20811</t>
  </si>
  <si>
    <t>AT-20812</t>
  </si>
  <si>
    <t>AT-20813</t>
  </si>
  <si>
    <t>AT-20814</t>
  </si>
  <si>
    <t>AT-20815</t>
  </si>
  <si>
    <t>AT-20816</t>
  </si>
  <si>
    <t>AT-20817</t>
  </si>
  <si>
    <t>AT-20818</t>
  </si>
  <si>
    <t>AT-20819</t>
  </si>
  <si>
    <t>AT-20820</t>
  </si>
  <si>
    <t>AT-20821</t>
  </si>
  <si>
    <t>AT-20823</t>
  </si>
  <si>
    <t>AT-20824</t>
  </si>
  <si>
    <t>AT-20825</t>
  </si>
  <si>
    <t>AT-20826</t>
  </si>
  <si>
    <t>AT-20827</t>
  </si>
  <si>
    <t>AT-20828</t>
  </si>
  <si>
    <t>AT-20829</t>
  </si>
  <si>
    <t>AT-20830</t>
  </si>
  <si>
    <t>AT-20831</t>
  </si>
  <si>
    <t>AT-20832</t>
  </si>
  <si>
    <t>AT-20833</t>
  </si>
  <si>
    <t>AT-20834</t>
  </si>
  <si>
    <t>AT-20835</t>
  </si>
  <si>
    <t>AT-20836</t>
  </si>
  <si>
    <t>AT-20837</t>
  </si>
  <si>
    <t>AT-20838</t>
  </si>
  <si>
    <t>AT-20839</t>
  </si>
  <si>
    <t>AT-20840</t>
  </si>
  <si>
    <t>AT-20841</t>
  </si>
  <si>
    <t>AT-20842</t>
  </si>
  <si>
    <t>AT-20843</t>
  </si>
  <si>
    <t>AT-20844</t>
  </si>
  <si>
    <t>AT-20845</t>
  </si>
  <si>
    <t>AT-20846</t>
  </si>
  <si>
    <t>AT-20847</t>
  </si>
  <si>
    <t>AT-20848</t>
  </si>
  <si>
    <t>AT-20850</t>
  </si>
  <si>
    <t>AT-20851</t>
  </si>
  <si>
    <t>AT-20852</t>
  </si>
  <si>
    <t>AT-20853</t>
  </si>
  <si>
    <t>AT-20854</t>
  </si>
  <si>
    <t>AT-20855</t>
  </si>
  <si>
    <t>AT-20856</t>
  </si>
  <si>
    <t>AT-20857</t>
  </si>
  <si>
    <t>AT-20858</t>
  </si>
  <si>
    <t>AT-20859</t>
  </si>
  <si>
    <t>AT-20860</t>
  </si>
  <si>
    <t>AT-20861</t>
  </si>
  <si>
    <t>AT-20862</t>
  </si>
  <si>
    <t>AT-20863</t>
  </si>
  <si>
    <t>AT-20864</t>
  </si>
  <si>
    <t>AT-20865</t>
  </si>
  <si>
    <t>AT-20866</t>
  </si>
  <si>
    <t>AT-20867</t>
  </si>
  <si>
    <t>AT-20868</t>
  </si>
  <si>
    <t>AT-20869</t>
  </si>
  <si>
    <t>AT-20870</t>
  </si>
  <si>
    <t>AT-20871</t>
  </si>
  <si>
    <t>AT-20872</t>
  </si>
  <si>
    <t>AT-20873</t>
  </si>
  <si>
    <t>AT-20874</t>
  </si>
  <si>
    <t>AT-20875</t>
  </si>
  <si>
    <t>AT-20877</t>
  </si>
  <si>
    <t>AT-20878</t>
  </si>
  <si>
    <t>AT-20879</t>
  </si>
  <si>
    <t>AT-20880</t>
  </si>
  <si>
    <t>AT-20881</t>
  </si>
  <si>
    <t>AT-20882</t>
  </si>
  <si>
    <t>AT-20883</t>
  </si>
  <si>
    <t>AT-20884</t>
  </si>
  <si>
    <t>AT-20885</t>
  </si>
  <si>
    <t>AT-20886</t>
  </si>
  <si>
    <t>AT-20887</t>
  </si>
  <si>
    <t>AT-20888</t>
  </si>
  <si>
    <t>AT-20889</t>
  </si>
  <si>
    <t>AT-20890</t>
  </si>
  <si>
    <t>AT-20891</t>
  </si>
  <si>
    <t>AT-20892</t>
  </si>
  <si>
    <t>AT-20893</t>
  </si>
  <si>
    <t>AT-20894</t>
  </si>
  <si>
    <t>AT-20895</t>
  </si>
  <si>
    <t>AT-20896</t>
  </si>
  <si>
    <t>AT-20897</t>
  </si>
  <si>
    <t>AT-20898</t>
  </si>
  <si>
    <t>AT-20899</t>
  </si>
  <si>
    <t>AT-20900</t>
  </si>
  <si>
    <t>AT-20901</t>
  </si>
  <si>
    <t>AT-20902</t>
  </si>
  <si>
    <t>AT-20904</t>
  </si>
  <si>
    <t>AT-20905</t>
  </si>
  <si>
    <t>AT-20906</t>
  </si>
  <si>
    <t>AT-20907</t>
  </si>
  <si>
    <t>AT-20908</t>
  </si>
  <si>
    <t>AT-20909</t>
  </si>
  <si>
    <t>AT-20910</t>
  </si>
  <si>
    <t>AT-20911</t>
  </si>
  <si>
    <t>AT-20912</t>
  </si>
  <si>
    <t>AT-20913</t>
  </si>
  <si>
    <t>AT-20914</t>
  </si>
  <si>
    <t>AT-20915</t>
  </si>
  <si>
    <t>AT-20916</t>
  </si>
  <si>
    <t>AT-20917</t>
  </si>
  <si>
    <t>AT-20918</t>
  </si>
  <si>
    <t>AT-20919</t>
  </si>
  <si>
    <t>AT-20920</t>
  </si>
  <si>
    <t>AT-20921</t>
  </si>
  <si>
    <t>AT-20922</t>
  </si>
  <si>
    <t>AT-20923</t>
  </si>
  <si>
    <t>AT-20924</t>
  </si>
  <si>
    <t>AT-20925</t>
  </si>
  <si>
    <t>AT-20926</t>
  </si>
  <si>
    <t>AT-20927</t>
  </si>
  <si>
    <t>AT-20928</t>
  </si>
  <si>
    <t>AT-20929</t>
  </si>
  <si>
    <t>AT-20931</t>
  </si>
  <si>
    <t>AT-20932</t>
  </si>
  <si>
    <t>AT-20933</t>
  </si>
  <si>
    <t>AT-20934</t>
  </si>
  <si>
    <t>AT-20935</t>
  </si>
  <si>
    <t>AT-20936</t>
  </si>
  <si>
    <t>AT-20937</t>
  </si>
  <si>
    <t>AT-20938</t>
  </si>
  <si>
    <t>AT-20939</t>
  </si>
  <si>
    <t>AT-20940</t>
  </si>
  <si>
    <t>AT-20941</t>
  </si>
  <si>
    <t>AT-20942</t>
  </si>
  <si>
    <t>AT-20943</t>
  </si>
  <si>
    <t>AT-20944</t>
  </si>
  <si>
    <t>AT-20945</t>
  </si>
  <si>
    <t>AT-20946</t>
  </si>
  <si>
    <t>AT-20947</t>
  </si>
  <si>
    <t>AT-20948</t>
  </si>
  <si>
    <t>AT-20949</t>
  </si>
  <si>
    <t>AT-20950</t>
  </si>
  <si>
    <t>AT-20951</t>
  </si>
  <si>
    <t>AT-20952</t>
  </si>
  <si>
    <t>AT-20953</t>
  </si>
  <si>
    <t>AT-20954</t>
  </si>
  <si>
    <t>AT-20955</t>
  </si>
  <si>
    <t>AT-20956</t>
  </si>
  <si>
    <t>AT-20958</t>
  </si>
  <si>
    <t>AT-20959</t>
  </si>
  <si>
    <t>AT-20960</t>
  </si>
  <si>
    <t>AT-20961</t>
  </si>
  <si>
    <t>AT-20962</t>
  </si>
  <si>
    <t>AT-20963</t>
  </si>
  <si>
    <t>AT-20964</t>
  </si>
  <si>
    <t>AT-20965</t>
  </si>
  <si>
    <t>AT-20966</t>
  </si>
  <si>
    <t>AT-20967</t>
  </si>
  <si>
    <t>AT-20968</t>
  </si>
  <si>
    <t>AT-20969</t>
  </si>
  <si>
    <t>AT-20970</t>
  </si>
  <si>
    <t>AT-20971</t>
  </si>
  <si>
    <t>AT-20972</t>
  </si>
  <si>
    <t>AT-20973</t>
  </si>
  <si>
    <t>AT-20974</t>
  </si>
  <si>
    <t>AT-20975</t>
  </si>
  <si>
    <t>AT-20976</t>
  </si>
  <si>
    <t>AT-20977</t>
  </si>
  <si>
    <t>AT-20978</t>
  </si>
  <si>
    <t>AT-20979</t>
  </si>
  <si>
    <t>AT-20980</t>
  </si>
  <si>
    <t>AT-20981</t>
  </si>
  <si>
    <t>AT-20982</t>
  </si>
  <si>
    <t>AT-20983</t>
  </si>
  <si>
    <t>AT-20985</t>
  </si>
  <si>
    <t>AT-20986</t>
  </si>
  <si>
    <t>AT-20987</t>
  </si>
  <si>
    <t>AT-20988</t>
  </si>
  <si>
    <t>AT-20989</t>
  </si>
  <si>
    <t>AT-20990</t>
  </si>
  <si>
    <t>AT-20991</t>
  </si>
  <si>
    <t>AT-20992</t>
  </si>
  <si>
    <t>AT-20993</t>
  </si>
  <si>
    <t>AT-20994</t>
  </si>
  <si>
    <t>AT-20995</t>
  </si>
  <si>
    <t>AT-20996</t>
  </si>
  <si>
    <t>AT-20997</t>
  </si>
  <si>
    <t>AT-20998</t>
  </si>
  <si>
    <t>AT-20999</t>
  </si>
  <si>
    <t>AT-21000</t>
  </si>
  <si>
    <t>AT-21001</t>
  </si>
  <si>
    <t>AT-21002</t>
  </si>
  <si>
    <t>AT-21003</t>
  </si>
  <si>
    <t>AT-21004</t>
  </si>
  <si>
    <t>AT-21005</t>
  </si>
  <si>
    <t>AT-21006</t>
  </si>
  <si>
    <t>AT-21007</t>
  </si>
  <si>
    <t>AT-21008</t>
  </si>
  <si>
    <t>AT-21009</t>
  </si>
  <si>
    <t>AT-21010</t>
  </si>
  <si>
    <t>AT-21012</t>
  </si>
  <si>
    <t>AT-21013</t>
  </si>
  <si>
    <t>AT-21014</t>
  </si>
  <si>
    <t>AT-21015</t>
  </si>
  <si>
    <t>AT-21016</t>
  </si>
  <si>
    <t>AT-21017</t>
  </si>
  <si>
    <t>AT-21018</t>
  </si>
  <si>
    <t>AT-21019</t>
  </si>
  <si>
    <t>AT-21020</t>
  </si>
  <si>
    <t>AT-21021</t>
  </si>
  <si>
    <t>AT-21022</t>
  </si>
  <si>
    <t>AT-21023</t>
  </si>
  <si>
    <t>AT-21024</t>
  </si>
  <si>
    <t>AT-21025</t>
  </si>
  <si>
    <t>AT-21026</t>
  </si>
  <si>
    <t>AT-21027</t>
  </si>
  <si>
    <t>AT-21028</t>
  </si>
  <si>
    <t>AT-21029</t>
  </si>
  <si>
    <t>AT-21030</t>
  </si>
  <si>
    <t>AT-21031</t>
  </si>
  <si>
    <t>AT-21032</t>
  </si>
  <si>
    <t>AT-21033</t>
  </si>
  <si>
    <t>AT-21034</t>
  </si>
  <si>
    <t>AT-21035</t>
  </si>
  <si>
    <t>AT-21036</t>
  </si>
  <si>
    <t>AT-21037</t>
  </si>
  <si>
    <t>AT-21039</t>
  </si>
  <si>
    <t>AT-21040</t>
  </si>
  <si>
    <t>AT-21041</t>
  </si>
  <si>
    <t>AT-21042</t>
  </si>
  <si>
    <t>AT-21043</t>
  </si>
  <si>
    <t>AT-21044</t>
  </si>
  <si>
    <t>AT-21045</t>
  </si>
  <si>
    <t>AT-21046</t>
  </si>
  <si>
    <t>AT-21047</t>
  </si>
  <si>
    <t>AT-21048</t>
  </si>
  <si>
    <t>AT-21049</t>
  </si>
  <si>
    <t>AT-21050</t>
  </si>
  <si>
    <t>AT-21051</t>
  </si>
  <si>
    <t>AT-21052</t>
  </si>
  <si>
    <t>AT-21053</t>
  </si>
  <si>
    <t>AT-21054</t>
  </si>
  <si>
    <t>AT-21055</t>
  </si>
  <si>
    <t>AT-21056</t>
  </si>
  <si>
    <t>AT-21057</t>
  </si>
  <si>
    <t>AT-21058</t>
  </si>
  <si>
    <t>AT-21059</t>
  </si>
  <si>
    <t>AT-21060</t>
  </si>
  <si>
    <t>AT-21061</t>
  </si>
  <si>
    <t>AT-21062</t>
  </si>
  <si>
    <t>AT-21063</t>
  </si>
  <si>
    <t>AT-21064</t>
  </si>
  <si>
    <t>AT-21066</t>
  </si>
  <si>
    <t>AT-21067</t>
  </si>
  <si>
    <t>AT-21068</t>
  </si>
  <si>
    <t>AT-21069</t>
  </si>
  <si>
    <t>AT-21070</t>
  </si>
  <si>
    <t>AT-21071</t>
  </si>
  <si>
    <t>AT-21072</t>
  </si>
  <si>
    <t>AT-21073</t>
  </si>
  <si>
    <t>AT-21074</t>
  </si>
  <si>
    <t>AT-21075</t>
  </si>
  <si>
    <t>AT-21076</t>
  </si>
  <si>
    <t>AT-21077</t>
  </si>
  <si>
    <t>AT-21078</t>
  </si>
  <si>
    <t>AT-21079</t>
  </si>
  <si>
    <t>AT-21080</t>
  </si>
  <si>
    <t>AT-21081</t>
  </si>
  <si>
    <t>AT-21082</t>
  </si>
  <si>
    <t>AT-21083</t>
  </si>
  <si>
    <t>AT-21084</t>
  </si>
  <si>
    <t>AT-21085</t>
  </si>
  <si>
    <t>AT-21086</t>
  </si>
  <si>
    <t>AT-21087</t>
  </si>
  <si>
    <t>AT-21088</t>
  </si>
  <si>
    <t>AT-21089</t>
  </si>
  <si>
    <t>AT-21090</t>
  </si>
  <si>
    <t>AT-21091</t>
  </si>
  <si>
    <t>AT-21093</t>
  </si>
  <si>
    <t>AT-21094</t>
  </si>
  <si>
    <t>AT-21095</t>
  </si>
  <si>
    <t>AT-21096</t>
  </si>
  <si>
    <t>AT-21097</t>
  </si>
  <si>
    <t>AT-21098</t>
  </si>
  <si>
    <t>AT-21099</t>
  </si>
  <si>
    <t>AT-21100</t>
  </si>
  <si>
    <t>AT-21101</t>
  </si>
  <si>
    <t>AT-21102</t>
  </si>
  <si>
    <t>AT-21103</t>
  </si>
  <si>
    <t>AT-21104</t>
  </si>
  <si>
    <t>AT-21105</t>
  </si>
  <si>
    <t>AT-21106</t>
  </si>
  <si>
    <t>AT-21107</t>
  </si>
  <si>
    <t>AT-21108</t>
  </si>
  <si>
    <t>AT-21109</t>
  </si>
  <si>
    <t>AT-21110</t>
  </si>
  <si>
    <t>AT-21111</t>
  </si>
  <si>
    <t>AT-21112</t>
  </si>
  <si>
    <t>AT-21113</t>
  </si>
  <si>
    <t>AT-21114</t>
  </si>
  <si>
    <t>AT-21115</t>
  </si>
  <si>
    <t>AT-21116</t>
  </si>
  <si>
    <t>AT-21117</t>
  </si>
  <si>
    <t>AT-21118</t>
  </si>
  <si>
    <t>AT-21120</t>
  </si>
  <si>
    <t>AT-21121</t>
  </si>
  <si>
    <t>AT-21122</t>
  </si>
  <si>
    <t>AT-21123</t>
  </si>
  <si>
    <t>AT-21124</t>
  </si>
  <si>
    <t>AT-21125</t>
  </si>
  <si>
    <t>AT-21126</t>
  </si>
  <si>
    <t>AT-21127</t>
  </si>
  <si>
    <t>AT-21128</t>
  </si>
  <si>
    <t>AT-21129</t>
  </si>
  <si>
    <t>AT-21130</t>
  </si>
  <si>
    <t>AT-21131</t>
  </si>
  <si>
    <t>AT-21132</t>
  </si>
  <si>
    <t>AT-21133</t>
  </si>
  <si>
    <t>AT-21134</t>
  </si>
  <si>
    <t>AT-21135</t>
  </si>
  <si>
    <t>AT-21136</t>
  </si>
  <si>
    <t>AT-21137</t>
  </si>
  <si>
    <t>AT-21138</t>
  </si>
  <si>
    <t>AT-21139</t>
  </si>
  <si>
    <t>AT-21140</t>
  </si>
  <si>
    <t>AT-21141</t>
  </si>
  <si>
    <t>AT-21142</t>
  </si>
  <si>
    <t>AT-21143</t>
  </si>
  <si>
    <t>AT-21144</t>
  </si>
  <si>
    <t>AT-21145</t>
  </si>
  <si>
    <t>AT-21147</t>
  </si>
  <si>
    <t>AT-21148</t>
  </si>
  <si>
    <t>AT-21149</t>
  </si>
  <si>
    <t>AT-21150</t>
  </si>
  <si>
    <t>AT-21151</t>
  </si>
  <si>
    <t>AT-21152</t>
  </si>
  <si>
    <t>AT-21153</t>
  </si>
  <si>
    <t>AT-21154</t>
  </si>
  <si>
    <t>AT-21155</t>
  </si>
  <si>
    <t>AT-21156</t>
  </si>
  <si>
    <t>AT-21157</t>
  </si>
  <si>
    <t>AT-21158</t>
  </si>
  <si>
    <t>AT-21159</t>
  </si>
  <si>
    <t>AT-21160</t>
  </si>
  <si>
    <t>AT-21161</t>
  </si>
  <si>
    <t>AT-21162</t>
  </si>
  <si>
    <t>AT-21163</t>
  </si>
  <si>
    <t>AT-21164</t>
  </si>
  <si>
    <t>AT-21165</t>
  </si>
  <si>
    <t>AT-21166</t>
  </si>
  <si>
    <t>AT-21167</t>
  </si>
  <si>
    <t>AT-21168</t>
  </si>
  <si>
    <t>AT-21169</t>
  </si>
  <si>
    <t>AT-21170</t>
  </si>
  <si>
    <t>AT-21171</t>
  </si>
  <si>
    <t>AT-21172</t>
  </si>
  <si>
    <t>AT-21174</t>
  </si>
  <si>
    <t>AT-21175</t>
  </si>
  <si>
    <t>AT-21176</t>
  </si>
  <si>
    <t>AT-21177</t>
  </si>
  <si>
    <t>AT-21178</t>
  </si>
  <si>
    <t>AT-21179</t>
  </si>
  <si>
    <t>AT-21180</t>
  </si>
  <si>
    <t>AT-21181</t>
  </si>
  <si>
    <t>AT-21182</t>
  </si>
  <si>
    <t>AT-21183</t>
  </si>
  <si>
    <t>AT-21184</t>
  </si>
  <si>
    <t>AT-21185</t>
  </si>
  <si>
    <t>AT-21186</t>
  </si>
  <si>
    <t>AT-21187</t>
  </si>
  <si>
    <t>AT-21188</t>
  </si>
  <si>
    <t>AT-21189</t>
  </si>
  <si>
    <t>AT-21190</t>
  </si>
  <si>
    <t>AT-21191</t>
  </si>
  <si>
    <t>AT-21192</t>
  </si>
  <si>
    <t>AT-21193</t>
  </si>
  <si>
    <t>AT-21194</t>
  </si>
  <si>
    <t>AT-21195</t>
  </si>
  <si>
    <t>AT-21196</t>
  </si>
  <si>
    <t>AT-21197</t>
  </si>
  <si>
    <t>AT-21198</t>
  </si>
  <si>
    <t>AT-21199</t>
  </si>
  <si>
    <t>AT-21201</t>
  </si>
  <si>
    <t>AT-21202</t>
  </si>
  <si>
    <t>AT-21203</t>
  </si>
  <si>
    <t>AT-21204</t>
  </si>
  <si>
    <t>AT-21205</t>
  </si>
  <si>
    <t>AT-21206</t>
  </si>
  <si>
    <t>AT-21207</t>
  </si>
  <si>
    <t>AT-21208</t>
  </si>
  <si>
    <t>AT-21209</t>
  </si>
  <si>
    <t>AT-21210</t>
  </si>
  <si>
    <t>AT-21211</t>
  </si>
  <si>
    <t>AT-21212</t>
  </si>
  <si>
    <t>AT-21213</t>
  </si>
  <si>
    <t>AT-21214</t>
  </si>
  <si>
    <t>AT-21215</t>
  </si>
  <si>
    <t>AT-21216</t>
  </si>
  <si>
    <t>AT-21217</t>
  </si>
  <si>
    <t>AT-21218</t>
  </si>
  <si>
    <t>AT-21219</t>
  </si>
  <si>
    <t>AT-21220</t>
  </si>
  <si>
    <t>AT-21221</t>
  </si>
  <si>
    <t>AT-21222</t>
  </si>
  <si>
    <t>AT-21223</t>
  </si>
  <si>
    <t>AT-21224</t>
  </si>
  <si>
    <t>AT-21225</t>
  </si>
  <si>
    <t>AT-21226</t>
  </si>
  <si>
    <t>AT-21228</t>
  </si>
  <si>
    <t>AT-21229</t>
  </si>
  <si>
    <t>AT-21230</t>
  </si>
  <si>
    <t>AT-21231</t>
  </si>
  <si>
    <t>AT-21232</t>
  </si>
  <si>
    <t>AT-21233</t>
  </si>
  <si>
    <t>AT-21234</t>
  </si>
  <si>
    <t>AT-21235</t>
  </si>
  <si>
    <t>AT-21236</t>
  </si>
  <si>
    <t>AT-21237</t>
  </si>
  <si>
    <t>AT-21238</t>
  </si>
  <si>
    <t>AT-21239</t>
  </si>
  <si>
    <t>AT-21240</t>
  </si>
  <si>
    <t>AT-21241</t>
  </si>
  <si>
    <t>AT-21242</t>
  </si>
  <si>
    <t>AT-21243</t>
  </si>
  <si>
    <t>AT-21244</t>
  </si>
  <si>
    <t>AT-21245</t>
  </si>
  <si>
    <t>AT-21246</t>
  </si>
  <si>
    <t>AT-21247</t>
  </si>
  <si>
    <t>AT-21248</t>
  </si>
  <si>
    <t>AT-21249</t>
  </si>
  <si>
    <t>AT-21250</t>
  </si>
  <si>
    <t>AT-21251</t>
  </si>
  <si>
    <t>AT-21252</t>
  </si>
  <si>
    <t>AT-21253</t>
  </si>
  <si>
    <t>AT-21255</t>
  </si>
  <si>
    <t>AT-21256</t>
  </si>
  <si>
    <t>AT-21257</t>
  </si>
  <si>
    <t>AT-21258</t>
  </si>
  <si>
    <t>AT-21259</t>
  </si>
  <si>
    <t>AT-21260</t>
  </si>
  <si>
    <t>AT-21261</t>
  </si>
  <si>
    <t>AT-21262</t>
  </si>
  <si>
    <t>AT-21263</t>
  </si>
  <si>
    <t>AT-21264</t>
  </si>
  <si>
    <t>AT-21265</t>
  </si>
  <si>
    <t>AT-21266</t>
  </si>
  <si>
    <t>AT-21267</t>
  </si>
  <si>
    <t>AT-21268</t>
  </si>
  <si>
    <t>AT-21269</t>
  </si>
  <si>
    <t>AT-21270</t>
  </si>
  <si>
    <t>AT-21271</t>
  </si>
  <si>
    <t>AT-21272</t>
  </si>
  <si>
    <t>AT-21273</t>
  </si>
  <si>
    <t>AT-21274</t>
  </si>
  <si>
    <t>AT-21275</t>
  </si>
  <si>
    <t>AT-21276</t>
  </si>
  <si>
    <t>AT-21277</t>
  </si>
  <si>
    <t>AT-21278</t>
  </si>
  <si>
    <t>AT-21279</t>
  </si>
  <si>
    <t>AT-21280</t>
  </si>
  <si>
    <t>AT-21282</t>
  </si>
  <si>
    <t>AT-21283</t>
  </si>
  <si>
    <t>AT-21284</t>
  </si>
  <si>
    <t>AT-21285</t>
  </si>
  <si>
    <t>AT-21286</t>
  </si>
  <si>
    <t>AT-21287</t>
  </si>
  <si>
    <t>AT-21288</t>
  </si>
  <si>
    <t>AT-21289</t>
  </si>
  <si>
    <t>AT-21290</t>
  </si>
  <si>
    <t>AT-21291</t>
  </si>
  <si>
    <t>AT-21292</t>
  </si>
  <si>
    <t>AT-21293</t>
  </si>
  <si>
    <t>AT-21294</t>
  </si>
  <si>
    <t>AT-21295</t>
  </si>
  <si>
    <t>AT-21296</t>
  </si>
  <si>
    <t>AT-21297</t>
  </si>
  <si>
    <t>AT-21298</t>
  </si>
  <si>
    <t>AT-21299</t>
  </si>
  <si>
    <t>AT-21300</t>
  </si>
  <si>
    <t>AT-21301</t>
  </si>
  <si>
    <t>AT-21302</t>
  </si>
  <si>
    <t>AT-21303</t>
  </si>
  <si>
    <t>AT-21304</t>
  </si>
  <si>
    <t>AT-21305</t>
  </si>
  <si>
    <t>AT-21306</t>
  </si>
  <si>
    <t>AT-21307</t>
  </si>
  <si>
    <t>AT-21309</t>
  </si>
  <si>
    <t>AT-21310</t>
  </si>
  <si>
    <t>AT-21311</t>
  </si>
  <si>
    <t>AT-21312</t>
  </si>
  <si>
    <t>AT-21313</t>
  </si>
  <si>
    <t>AT-21314</t>
  </si>
  <si>
    <t>AT-21315</t>
  </si>
  <si>
    <t>AT-21316</t>
  </si>
  <si>
    <t>AT-21317</t>
  </si>
  <si>
    <t>AT-21318</t>
  </si>
  <si>
    <t>AT-21319</t>
  </si>
  <si>
    <t>AT-21320</t>
  </si>
  <si>
    <t>AT-21321</t>
  </si>
  <si>
    <t>AT-21322</t>
  </si>
  <si>
    <t>AT-21323</t>
  </si>
  <si>
    <t>AT-21324</t>
  </si>
  <si>
    <t>AT-21325</t>
  </si>
  <si>
    <t>AT-21326</t>
  </si>
  <si>
    <t>AT-21327</t>
  </si>
  <si>
    <t>AT-21328</t>
  </si>
  <si>
    <t>AT-21329</t>
  </si>
  <si>
    <t>AT-21330</t>
  </si>
  <si>
    <t>AT-21331</t>
  </si>
  <si>
    <t>AT-21332</t>
  </si>
  <si>
    <t>AT-21333</t>
  </si>
  <si>
    <t>AT-21334</t>
  </si>
  <si>
    <t>AT-21336</t>
  </si>
  <si>
    <t>AT-21337</t>
  </si>
  <si>
    <t>AT-21338</t>
  </si>
  <si>
    <t>AT-21339</t>
  </si>
  <si>
    <t>AT-21340</t>
  </si>
  <si>
    <t>AT-21341</t>
  </si>
  <si>
    <t>AT-21342</t>
  </si>
  <si>
    <t>AT-21343</t>
  </si>
  <si>
    <t>AT-21344</t>
  </si>
  <si>
    <t>AT-21345</t>
  </si>
  <si>
    <t>AT-21346</t>
  </si>
  <si>
    <t>AT-21347</t>
  </si>
  <si>
    <t>AT-21348</t>
  </si>
  <si>
    <t>AT-21349</t>
  </si>
  <si>
    <t>AT-21350</t>
  </si>
  <si>
    <t>AT-21351</t>
  </si>
  <si>
    <t>AT-21352</t>
  </si>
  <si>
    <t>AT-21353</t>
  </si>
  <si>
    <t>AT-21354</t>
  </si>
  <si>
    <t>AT-21355</t>
  </si>
  <si>
    <t>AT-21356</t>
  </si>
  <si>
    <t>AT-21357</t>
  </si>
  <si>
    <t>AT-21358</t>
  </si>
  <si>
    <t>AT-21359</t>
  </si>
  <si>
    <t>AT-21360</t>
  </si>
  <si>
    <t>AT-21361</t>
  </si>
  <si>
    <t>AT-21363</t>
  </si>
  <si>
    <t>AT-21364</t>
  </si>
  <si>
    <t>AT-21365</t>
  </si>
  <si>
    <t>AT-21366</t>
  </si>
  <si>
    <t>AT-21367</t>
  </si>
  <si>
    <t>AT-21368</t>
  </si>
  <si>
    <t>AT-21369</t>
  </si>
  <si>
    <t>AT-21370</t>
  </si>
  <si>
    <t>AT-21371</t>
  </si>
  <si>
    <t>AT-21372</t>
  </si>
  <si>
    <t>AT-21373</t>
  </si>
  <si>
    <t>AT-21374</t>
  </si>
  <si>
    <t>AT-21375</t>
  </si>
  <si>
    <t>AT-21376</t>
  </si>
  <si>
    <t>AT-21377</t>
  </si>
  <si>
    <t>AT-21378</t>
  </si>
  <si>
    <t>AT-21379</t>
  </si>
  <si>
    <t>AT-21380</t>
  </si>
  <si>
    <t>AT-21381</t>
  </si>
  <si>
    <t>AT-21382</t>
  </si>
  <si>
    <t>AT-21383</t>
  </si>
  <si>
    <t>AT-21384</t>
  </si>
  <si>
    <t>AT-21385</t>
  </si>
  <si>
    <t>AT-21386</t>
  </si>
  <si>
    <t>AT-21387</t>
  </si>
  <si>
    <t>AT-21388</t>
  </si>
  <si>
    <t>AT-21390</t>
  </si>
  <si>
    <t>AT-21391</t>
  </si>
  <si>
    <t>AT-21392</t>
  </si>
  <si>
    <t>AT-21393</t>
  </si>
  <si>
    <t>AT-21394</t>
  </si>
  <si>
    <t>AT-21395</t>
  </si>
  <si>
    <t>AT-21396</t>
  </si>
  <si>
    <t>AT-21397</t>
  </si>
  <si>
    <t>AT-21398</t>
  </si>
  <si>
    <t>AT-21399</t>
  </si>
  <si>
    <t>AT-21400</t>
  </si>
  <si>
    <t>AT-21401</t>
  </si>
  <si>
    <t>AT-21402</t>
  </si>
  <si>
    <t>AT-21403</t>
  </si>
  <si>
    <t>AT-21404</t>
  </si>
  <si>
    <t>AT-21405</t>
  </si>
  <si>
    <t>AT-21406</t>
  </si>
  <si>
    <t>AT-21407</t>
  </si>
  <si>
    <t>AT-21408</t>
  </si>
  <si>
    <t>AT-21409</t>
  </si>
  <si>
    <t>AT-21410</t>
  </si>
  <si>
    <t>AT-21411</t>
  </si>
  <si>
    <t>AT-21412</t>
  </si>
  <si>
    <t>AT-21413</t>
  </si>
  <si>
    <t>AT-21414</t>
  </si>
  <si>
    <t>AT-21415</t>
  </si>
  <si>
    <t>AT-21417</t>
  </si>
  <si>
    <t>AT-21418</t>
  </si>
  <si>
    <t>AT-21419</t>
  </si>
  <si>
    <t>AT-21420</t>
  </si>
  <si>
    <t>AT-21421</t>
  </si>
  <si>
    <t>AT-21422</t>
  </si>
  <si>
    <t>AT-21423</t>
  </si>
  <si>
    <t>AT-21424</t>
  </si>
  <si>
    <t>AT-21425</t>
  </si>
  <si>
    <t>AT-21426</t>
  </si>
  <si>
    <t>AT-21427</t>
  </si>
  <si>
    <t>AT-21428</t>
  </si>
  <si>
    <t>AT-21429</t>
  </si>
  <si>
    <t>AT-21430</t>
  </si>
  <si>
    <t>AT-21431</t>
  </si>
  <si>
    <t>AT-21432</t>
  </si>
  <si>
    <t>AT-21433</t>
  </si>
  <si>
    <t>AT-21434</t>
  </si>
  <si>
    <t>AT-21435</t>
  </si>
  <si>
    <t>AT-21436</t>
  </si>
  <si>
    <t>AT-21437</t>
  </si>
  <si>
    <t>AT-21438</t>
  </si>
  <si>
    <t>AT-21439</t>
  </si>
  <si>
    <t>AT-21440</t>
  </si>
  <si>
    <t>AT-21441</t>
  </si>
  <si>
    <t>AT-21442</t>
  </si>
  <si>
    <t>AT-21444</t>
  </si>
  <si>
    <t>AT-21445</t>
  </si>
  <si>
    <t>AT-21446</t>
  </si>
  <si>
    <t>AT-21447</t>
  </si>
  <si>
    <t>AT-21448</t>
  </si>
  <si>
    <t>AT-21449</t>
  </si>
  <si>
    <t>AT-21450</t>
  </si>
  <si>
    <t>AT-21451</t>
  </si>
  <si>
    <t>AT-21452</t>
  </si>
  <si>
    <t>AT-21453</t>
  </si>
  <si>
    <t>AT-21454</t>
  </si>
  <si>
    <t>AT-21455</t>
  </si>
  <si>
    <t>AT-21456</t>
  </si>
  <si>
    <t>AT-21457</t>
  </si>
  <si>
    <t>AT-21458</t>
  </si>
  <si>
    <t>AT-21459</t>
  </si>
  <si>
    <t>AT-21460</t>
  </si>
  <si>
    <t>AT-21461</t>
  </si>
  <si>
    <t>AT-21462</t>
  </si>
  <si>
    <t>AT-21463</t>
  </si>
  <si>
    <t>AT-21464</t>
  </si>
  <si>
    <t>AT-21465</t>
  </si>
  <si>
    <t>AT-21466</t>
  </si>
  <si>
    <t>AT-21467</t>
  </si>
  <si>
    <t>AT-21468</t>
  </si>
  <si>
    <t>AT-21469</t>
  </si>
  <si>
    <t>AT-21471</t>
  </si>
  <si>
    <t>AT-21472</t>
  </si>
  <si>
    <t>AT-21473</t>
  </si>
  <si>
    <t>AT-21474</t>
  </si>
  <si>
    <t>AT-21475</t>
  </si>
  <si>
    <t>AT-21476</t>
  </si>
  <si>
    <t>AT-21477</t>
  </si>
  <si>
    <t>AT-21478</t>
  </si>
  <si>
    <t>AT-21479</t>
  </si>
  <si>
    <t>AT-21480</t>
  </si>
  <si>
    <t>AT-21481</t>
  </si>
  <si>
    <t>AT-21482</t>
  </si>
  <si>
    <t>AT-21483</t>
  </si>
  <si>
    <t>AT-21484</t>
  </si>
  <si>
    <t>AT-21485</t>
  </si>
  <si>
    <t>AT-21486</t>
  </si>
  <si>
    <t>AT-21487</t>
  </si>
  <si>
    <t>AT-21488</t>
  </si>
  <si>
    <t>AT-21489</t>
  </si>
  <si>
    <t>AT-21490</t>
  </si>
  <si>
    <t>AT-21491</t>
  </si>
  <si>
    <t>AT-21492</t>
  </si>
  <si>
    <t>AT-21493</t>
  </si>
  <si>
    <t>AT-21494</t>
  </si>
  <si>
    <t>AT-21495</t>
  </si>
  <si>
    <t>AT-21496</t>
  </si>
  <si>
    <t>AT-21498</t>
  </si>
  <si>
    <t>AT-21499</t>
  </si>
  <si>
    <t>AT-21500</t>
  </si>
  <si>
    <t>AT-21501</t>
  </si>
  <si>
    <t>AT-21502</t>
  </si>
  <si>
    <t>AT-21503</t>
  </si>
  <si>
    <t>AT-21504</t>
  </si>
  <si>
    <t>AT-21505</t>
  </si>
  <si>
    <t>AT-21506</t>
  </si>
  <si>
    <t>AT-21507</t>
  </si>
  <si>
    <t>AT-21508</t>
  </si>
  <si>
    <t>AT-21509</t>
  </si>
  <si>
    <t>AT-21510</t>
  </si>
  <si>
    <t>AT-21511</t>
  </si>
  <si>
    <t>AT-21512</t>
  </si>
  <si>
    <t>AT-21513</t>
  </si>
  <si>
    <t>AT-21514</t>
  </si>
  <si>
    <t>AT-21515</t>
  </si>
  <si>
    <t>AT-21516</t>
  </si>
  <si>
    <t>AT-21517</t>
  </si>
  <si>
    <t>AT-21518</t>
  </si>
  <si>
    <t>AT-21519</t>
  </si>
  <si>
    <t>AT-21520</t>
  </si>
  <si>
    <t>AT-21521</t>
  </si>
  <si>
    <t>AT-21522</t>
  </si>
  <si>
    <t>AT-21523</t>
  </si>
  <si>
    <t>AT-21525</t>
  </si>
  <si>
    <t>AT-21526</t>
  </si>
  <si>
    <t>AT-21527</t>
  </si>
  <si>
    <t>AT-21528</t>
  </si>
  <si>
    <t>AT-21529</t>
  </si>
  <si>
    <t>AT-21530</t>
  </si>
  <si>
    <t>AT-21531</t>
  </si>
  <si>
    <t>AT-21532</t>
  </si>
  <si>
    <t>AT-21533</t>
  </si>
  <si>
    <t>AT-21534</t>
  </si>
  <si>
    <t>AT-21535</t>
  </si>
  <si>
    <t>AT-21536</t>
  </si>
  <si>
    <t>AT-21537</t>
  </si>
  <si>
    <t>AT-21538</t>
  </si>
  <si>
    <t>AT-21539</t>
  </si>
  <si>
    <t>AT-21540</t>
  </si>
  <si>
    <t>AT-21541</t>
  </si>
  <si>
    <t>AT-21542</t>
  </si>
  <si>
    <t>AT-21543</t>
  </si>
  <si>
    <t>AT-21544</t>
  </si>
  <si>
    <t>AT-21545</t>
  </si>
  <si>
    <t>AT-21546</t>
  </si>
  <si>
    <t>AT-21547</t>
  </si>
  <si>
    <t>AT-21548</t>
  </si>
  <si>
    <t>AT-21549</t>
  </si>
  <si>
    <t>AT-21550</t>
  </si>
  <si>
    <t>AT-21552</t>
  </si>
  <si>
    <t>AT-21553</t>
  </si>
  <si>
    <t>AT-21554</t>
  </si>
  <si>
    <t>AT-21555</t>
  </si>
  <si>
    <t>AT-21556</t>
  </si>
  <si>
    <t>AT-21557</t>
  </si>
  <si>
    <t>AT-21558</t>
  </si>
  <si>
    <t>AT-21559</t>
  </si>
  <si>
    <t>AT-21560</t>
  </si>
  <si>
    <t>AT-21561</t>
  </si>
  <si>
    <t>AT-21562</t>
  </si>
  <si>
    <t>AT-21563</t>
  </si>
  <si>
    <t>AT-21564</t>
  </si>
  <si>
    <t>AT-21565</t>
  </si>
  <si>
    <t>AT-21566</t>
  </si>
  <si>
    <t>AT-21567</t>
  </si>
  <si>
    <t>AT-21568</t>
  </si>
  <si>
    <t>AT-21569</t>
  </si>
  <si>
    <t>AT-21570</t>
  </si>
  <si>
    <t>AT-21571</t>
  </si>
  <si>
    <t>AT-21572</t>
  </si>
  <si>
    <t>AT-21573</t>
  </si>
  <si>
    <t>AT-21574</t>
  </si>
  <si>
    <t>AT-21575</t>
  </si>
  <si>
    <t>AT-21576</t>
  </si>
  <si>
    <t>AT-21577</t>
  </si>
  <si>
    <t>AT-21579</t>
  </si>
  <si>
    <t>AT-21580</t>
  </si>
  <si>
    <t>AT-21581</t>
  </si>
  <si>
    <t>AT-21582</t>
  </si>
  <si>
    <t>AT-21583</t>
  </si>
  <si>
    <t>AT-21584</t>
  </si>
  <si>
    <t>AT-21585</t>
  </si>
  <si>
    <t>AT-21586</t>
  </si>
  <si>
    <t>AT-21587</t>
  </si>
  <si>
    <t>AT-21588</t>
  </si>
  <si>
    <t>AT-21589</t>
  </si>
  <si>
    <t>AT-21590</t>
  </si>
  <si>
    <t>AT-21591</t>
  </si>
  <si>
    <t>AT-21592</t>
  </si>
  <si>
    <t>AT-21593</t>
  </si>
  <si>
    <t>AT-21594</t>
  </si>
  <si>
    <t>AT-21595</t>
  </si>
  <si>
    <t>AT-21596</t>
  </si>
  <si>
    <t>AT-21597</t>
  </si>
  <si>
    <t>AT-21598</t>
  </si>
  <si>
    <t>AT-21599</t>
  </si>
  <si>
    <t>AT-21600</t>
  </si>
  <si>
    <t>AT-21601</t>
  </si>
  <si>
    <t>AT-21602</t>
  </si>
  <si>
    <t>AT-21603</t>
  </si>
  <si>
    <t>AT-21604</t>
  </si>
  <si>
    <t>AT-21606</t>
  </si>
  <si>
    <t>AT-21607</t>
  </si>
  <si>
    <t>AT-21608</t>
  </si>
  <si>
    <t>AT-21609</t>
  </si>
  <si>
    <t>AT-21610</t>
  </si>
  <si>
    <t>AT-21611</t>
  </si>
  <si>
    <t>AT-21612</t>
  </si>
  <si>
    <t>AT-21613</t>
  </si>
  <si>
    <t>AT-21614</t>
  </si>
  <si>
    <t>AT-21615</t>
  </si>
  <si>
    <t>AT-21616</t>
  </si>
  <si>
    <t>AT-21617</t>
  </si>
  <si>
    <t>AT-21618</t>
  </si>
  <si>
    <t>AT-21619</t>
  </si>
  <si>
    <t>AT-21620</t>
  </si>
  <si>
    <t>AT-21621</t>
  </si>
  <si>
    <t>AT-21622</t>
  </si>
  <si>
    <t>AT-21623</t>
  </si>
  <si>
    <t>AT-21624</t>
  </si>
  <si>
    <t>AT-21625</t>
  </si>
  <si>
    <t>AT-21626</t>
  </si>
  <si>
    <t>AT-21627</t>
  </si>
  <si>
    <t>AT-21628</t>
  </si>
  <si>
    <t>AT-21629</t>
  </si>
  <si>
    <t>AT-21630</t>
  </si>
  <si>
    <t>AT-21631</t>
  </si>
  <si>
    <t>AT-21633</t>
  </si>
  <si>
    <t>AT-21634</t>
  </si>
  <si>
    <t>AT-21635</t>
  </si>
  <si>
    <t>AT-21636</t>
  </si>
  <si>
    <t>AT-21637</t>
  </si>
  <si>
    <t>AT-21638</t>
  </si>
  <si>
    <t>AT-21639</t>
  </si>
  <si>
    <t>AT-21640</t>
  </si>
  <si>
    <t>AT-21641</t>
  </si>
  <si>
    <t>AT-21642</t>
  </si>
  <si>
    <t>AT-21643</t>
  </si>
  <si>
    <t>AT-21644</t>
  </si>
  <si>
    <t>AT-21645</t>
  </si>
  <si>
    <t>AT-21646</t>
  </si>
  <si>
    <t>AT-21647</t>
  </si>
  <si>
    <t>AT-21648</t>
  </si>
  <si>
    <t>AT-21649</t>
  </si>
  <si>
    <t>AT-21650</t>
  </si>
  <si>
    <t>AT-21651</t>
  </si>
  <si>
    <t>AT-21652</t>
  </si>
  <si>
    <t>AT-21653</t>
  </si>
  <si>
    <t>AT-21654</t>
  </si>
  <si>
    <t>AT-21655</t>
  </si>
  <si>
    <t>AT-21656</t>
  </si>
  <si>
    <t>AT-21657</t>
  </si>
  <si>
    <t>AT-21658</t>
  </si>
  <si>
    <t>AT-21660</t>
  </si>
  <si>
    <t>AT-21661</t>
  </si>
  <si>
    <t>AT-21662</t>
  </si>
  <si>
    <t>AT-21663</t>
  </si>
  <si>
    <t>AT-21664</t>
  </si>
  <si>
    <t>AT-21665</t>
  </si>
  <si>
    <t>AT-21666</t>
  </si>
  <si>
    <t>AT-21667</t>
  </si>
  <si>
    <t>AT-21668</t>
  </si>
  <si>
    <t>AT-21669</t>
  </si>
  <si>
    <t>AT-21670</t>
  </si>
  <si>
    <t>AT-21671</t>
  </si>
  <si>
    <t>AT-21672</t>
  </si>
  <si>
    <t>AT-21673</t>
  </si>
  <si>
    <t>AT-21674</t>
  </si>
  <si>
    <t>AT-21675</t>
  </si>
  <si>
    <t>AT-21676</t>
  </si>
  <si>
    <t>AT-21677</t>
  </si>
  <si>
    <t>AT-21678</t>
  </si>
  <si>
    <t>AT-21679</t>
  </si>
  <si>
    <t>AT-21680</t>
  </si>
  <si>
    <t>AT-21681</t>
  </si>
  <si>
    <t>AT-21682</t>
  </si>
  <si>
    <t>AT-21683</t>
  </si>
  <si>
    <t>AT-21684</t>
  </si>
  <si>
    <t>AT-21685</t>
  </si>
  <si>
    <t>AT-21687</t>
  </si>
  <si>
    <t>AT-21688</t>
  </si>
  <si>
    <t>AT-21689</t>
  </si>
  <si>
    <t>AT-21690</t>
  </si>
  <si>
    <t>AT-21691</t>
  </si>
  <si>
    <t>AT-21692</t>
  </si>
  <si>
    <t>AT-21693</t>
  </si>
  <si>
    <t>AT-21694</t>
  </si>
  <si>
    <t>AT-21695</t>
  </si>
  <si>
    <t>AT-21696</t>
  </si>
  <si>
    <t>AT-21697</t>
  </si>
  <si>
    <t>AT-21698</t>
  </si>
  <si>
    <t>AT-21699</t>
  </si>
  <si>
    <t>AT-21700</t>
  </si>
  <si>
    <t>AT-21701</t>
  </si>
  <si>
    <t>AT-21702</t>
  </si>
  <si>
    <t>AT-21703</t>
  </si>
  <si>
    <t>AT-21704</t>
  </si>
  <si>
    <t>AT-21705</t>
  </si>
  <si>
    <t>AT-21706</t>
  </si>
  <si>
    <t>AT-21707</t>
  </si>
  <si>
    <t>AT-21708</t>
  </si>
  <si>
    <t>AT-21709</t>
  </si>
  <si>
    <t>AT-21710</t>
  </si>
  <si>
    <t>AT-21711</t>
  </si>
  <si>
    <t>AT-21712</t>
  </si>
  <si>
    <t>AT-21714</t>
  </si>
  <si>
    <t>AT-21715</t>
  </si>
  <si>
    <t>AT-21716</t>
  </si>
  <si>
    <t>AT-21717</t>
  </si>
  <si>
    <t>AT-21718</t>
  </si>
  <si>
    <t>AT-21719</t>
  </si>
  <si>
    <t>AT-21720</t>
  </si>
  <si>
    <t>AT-21721</t>
  </si>
  <si>
    <t>AT-21722</t>
  </si>
  <si>
    <t>AT-21723</t>
  </si>
  <si>
    <t>AT-21724</t>
  </si>
  <si>
    <t>AT-21725</t>
  </si>
  <si>
    <t>AT-21726</t>
  </si>
  <si>
    <t>AT-21727</t>
  </si>
  <si>
    <t>AT-21728</t>
  </si>
  <si>
    <t>AT-21729</t>
  </si>
  <si>
    <t>AT-21730</t>
  </si>
  <si>
    <t>AT-21731</t>
  </si>
  <si>
    <t>AT-21732</t>
  </si>
  <si>
    <t>AT-21733</t>
  </si>
  <si>
    <t>AT-21734</t>
  </si>
  <si>
    <t>AT-21735</t>
  </si>
  <si>
    <t>AT-21736</t>
  </si>
  <si>
    <t>AT-21737</t>
  </si>
  <si>
    <t>AT-21738</t>
  </si>
  <si>
    <t>AT-21739</t>
  </si>
  <si>
    <t>AT-21741</t>
  </si>
  <si>
    <t>AT-21742</t>
  </si>
  <si>
    <t>AT-21743</t>
  </si>
  <si>
    <t>AT-21744</t>
  </si>
  <si>
    <t>AT-21745</t>
  </si>
  <si>
    <t>AT-21746</t>
  </si>
  <si>
    <t>AT-21747</t>
  </si>
  <si>
    <t>AT-21748</t>
  </si>
  <si>
    <t>AT-21749</t>
  </si>
  <si>
    <t>AT-21750</t>
  </si>
  <si>
    <t>AT-21751</t>
  </si>
  <si>
    <t>AT-21752</t>
  </si>
  <si>
    <t>AT-21753</t>
  </si>
  <si>
    <t>AT-21754</t>
  </si>
  <si>
    <t>AT-21755</t>
  </si>
  <si>
    <t>AT-21756</t>
  </si>
  <si>
    <t>AT-21757</t>
  </si>
  <si>
    <t>AT-21758</t>
  </si>
  <si>
    <t>AT-21759</t>
  </si>
  <si>
    <t>AT-21760</t>
  </si>
  <si>
    <t>AT-21761</t>
  </si>
  <si>
    <t>AT-21762</t>
  </si>
  <si>
    <t>AT-21763</t>
  </si>
  <si>
    <t>AT-21764</t>
  </si>
  <si>
    <t>AT-21765</t>
  </si>
  <si>
    <t>AT-21766</t>
  </si>
  <si>
    <t>AT-21768</t>
  </si>
  <si>
    <t>AT-21769</t>
  </si>
  <si>
    <t>AT-21770</t>
  </si>
  <si>
    <t>AT-21771</t>
  </si>
  <si>
    <t>AT-21772</t>
  </si>
  <si>
    <t>AT-21773</t>
  </si>
  <si>
    <t>AT-21774</t>
  </si>
  <si>
    <t>AT-21775</t>
  </si>
  <si>
    <t>AT-21776</t>
  </si>
  <si>
    <t>AT-21777</t>
  </si>
  <si>
    <t>AT-21778</t>
  </si>
  <si>
    <t>AT-21779</t>
  </si>
  <si>
    <t>AT-21780</t>
  </si>
  <si>
    <t>AT-21781</t>
  </si>
  <si>
    <t>AT-21782</t>
  </si>
  <si>
    <t>AT-21783</t>
  </si>
  <si>
    <t>AT-21784</t>
  </si>
  <si>
    <t>AT-21785</t>
  </si>
  <si>
    <t>AT-21786</t>
  </si>
  <si>
    <t>AT-21787</t>
  </si>
  <si>
    <t>AT-21788</t>
  </si>
  <si>
    <t>AT-21789</t>
  </si>
  <si>
    <t>AT-21790</t>
  </si>
  <si>
    <t>AT-21791</t>
  </si>
  <si>
    <t>AT-21792</t>
  </si>
  <si>
    <t>AT-21793</t>
  </si>
  <si>
    <t>AT-21795</t>
  </si>
  <si>
    <t>AT-21796</t>
  </si>
  <si>
    <t>AT-21797</t>
  </si>
  <si>
    <t>AT-21798</t>
  </si>
  <si>
    <t>AT-21799</t>
  </si>
  <si>
    <t>AT-21800</t>
  </si>
  <si>
    <t>AT-21801</t>
  </si>
  <si>
    <t>AT-21802</t>
  </si>
  <si>
    <t>AT-21803</t>
  </si>
  <si>
    <t>AT-21804</t>
  </si>
  <si>
    <t>AT-21805</t>
  </si>
  <si>
    <t>AT-21806</t>
  </si>
  <si>
    <t>AT-21807</t>
  </si>
  <si>
    <t>AT-21808</t>
  </si>
  <si>
    <t>AT-21809</t>
  </si>
  <si>
    <t>AT-21810</t>
  </si>
  <si>
    <t>AT-21811</t>
  </si>
  <si>
    <t>AT-21812</t>
  </si>
  <si>
    <t>AT-21813</t>
  </si>
  <si>
    <t>AT-21814</t>
  </si>
  <si>
    <t>AT-21815</t>
  </si>
  <si>
    <t>AT-21816</t>
  </si>
  <si>
    <t>AT-21817</t>
  </si>
  <si>
    <t>AT-21818</t>
  </si>
  <si>
    <t>AT-21819</t>
  </si>
  <si>
    <t>AT-21820</t>
  </si>
  <si>
    <t>AT-21822</t>
  </si>
  <si>
    <t>AT-21823</t>
  </si>
  <si>
    <t>AT-21824</t>
  </si>
  <si>
    <t>AT-21825</t>
  </si>
  <si>
    <t>AT-21826</t>
  </si>
  <si>
    <t>AT-21827</t>
  </si>
  <si>
    <t>AT-21828</t>
  </si>
  <si>
    <t>AT-21829</t>
  </si>
  <si>
    <t>AT-21830</t>
  </si>
  <si>
    <t>AT-21831</t>
  </si>
  <si>
    <t>AT-21832</t>
  </si>
  <si>
    <t>AT-21833</t>
  </si>
  <si>
    <t>AT-21834</t>
  </si>
  <si>
    <t>AT-21835</t>
  </si>
  <si>
    <t>AT-21836</t>
  </si>
  <si>
    <t>AT-21837</t>
  </si>
  <si>
    <t>AT-21838</t>
  </si>
  <si>
    <t>AT-21839</t>
  </si>
  <si>
    <t>AT-21840</t>
  </si>
  <si>
    <t>AT-21841</t>
  </si>
  <si>
    <t>AT-21842</t>
  </si>
  <si>
    <t>AT-21843</t>
  </si>
  <si>
    <t>AT-21844</t>
  </si>
  <si>
    <t>AT-21845</t>
  </si>
  <si>
    <t>AT-21846</t>
  </si>
  <si>
    <t>AT-21847</t>
  </si>
  <si>
    <t>AT-21849</t>
  </si>
  <si>
    <t>AT-21850</t>
  </si>
  <si>
    <t>AT-21851</t>
  </si>
  <si>
    <t>AT-21852</t>
  </si>
  <si>
    <t>AT-21853</t>
  </si>
  <si>
    <t>AT-21854</t>
  </si>
  <si>
    <t>AT-21855</t>
  </si>
  <si>
    <t>AT-21856</t>
  </si>
  <si>
    <t>AT-21857</t>
  </si>
  <si>
    <t>AT-21858</t>
  </si>
  <si>
    <t>AT-21859</t>
  </si>
  <si>
    <t>AT-21860</t>
  </si>
  <si>
    <t>AT-21861</t>
  </si>
  <si>
    <t>AT-21862</t>
  </si>
  <si>
    <t>AT-21863</t>
  </si>
  <si>
    <t>AT-21864</t>
  </si>
  <si>
    <t>AT-21865</t>
  </si>
  <si>
    <t>AT-21866</t>
  </si>
  <si>
    <t>AT-21867</t>
  </si>
  <si>
    <t>AT-21868</t>
  </si>
  <si>
    <t>AT-21869</t>
  </si>
  <si>
    <t>AT-21870</t>
  </si>
  <si>
    <t>AT-21871</t>
  </si>
  <si>
    <t>AT-21872</t>
  </si>
  <si>
    <t>AT-21873</t>
  </si>
  <si>
    <t>AT-21874</t>
  </si>
  <si>
    <t>AT-21876</t>
  </si>
  <si>
    <t>AT-21877</t>
  </si>
  <si>
    <t>AT-21878</t>
  </si>
  <si>
    <t>AT-21879</t>
  </si>
  <si>
    <t>AT-21880</t>
  </si>
  <si>
    <t>AT-21881</t>
  </si>
  <si>
    <t>AT-21882</t>
  </si>
  <si>
    <t>AT-21883</t>
  </si>
  <si>
    <t>AT-21884</t>
  </si>
  <si>
    <t>AT-21885</t>
  </si>
  <si>
    <t>AT-21886</t>
  </si>
  <si>
    <t>AT-21887</t>
  </si>
  <si>
    <t>AT-21888</t>
  </si>
  <si>
    <t>AT-21889</t>
  </si>
  <si>
    <t>AT-21890</t>
  </si>
  <si>
    <t>AT-21891</t>
  </si>
  <si>
    <t>AT-21892</t>
  </si>
  <si>
    <t>AT-21893</t>
  </si>
  <si>
    <t>AT-21894</t>
  </si>
  <si>
    <t>AT-21895</t>
  </si>
  <si>
    <t>AT-21896</t>
  </si>
  <si>
    <t>AT-21897</t>
  </si>
  <si>
    <t>AT-21898</t>
  </si>
  <si>
    <t>AT-21899</t>
  </si>
  <si>
    <t>AT-21900</t>
  </si>
  <si>
    <t>AT-21901</t>
  </si>
  <si>
    <t>AT-21903</t>
  </si>
  <si>
    <t>AT-21904</t>
  </si>
  <si>
    <t>AT-21905</t>
  </si>
  <si>
    <t>AT-21906</t>
  </si>
  <si>
    <t>AT-21907</t>
  </si>
  <si>
    <t>AT-21908</t>
  </si>
  <si>
    <t>AT-21909</t>
  </si>
  <si>
    <t>AT-21910</t>
  </si>
  <si>
    <t>AT-21911</t>
  </si>
  <si>
    <t>AT-21912</t>
  </si>
  <si>
    <t>AT-21913</t>
  </si>
  <si>
    <t>AT-21914</t>
  </si>
  <si>
    <t>AT-21915</t>
  </si>
  <si>
    <t>AT-21916</t>
  </si>
  <si>
    <t>AT-21917</t>
  </si>
  <si>
    <t>AT-21918</t>
  </si>
  <si>
    <t>AT-21919</t>
  </si>
  <si>
    <t>AT-21920</t>
  </si>
  <si>
    <t>AT-21921</t>
  </si>
  <si>
    <t>AT-21922</t>
  </si>
  <si>
    <t>AT-21923</t>
  </si>
  <si>
    <t>AT-21924</t>
  </si>
  <si>
    <t>AT-21925</t>
  </si>
  <si>
    <t>AT-21926</t>
  </si>
  <si>
    <t>AT-21927</t>
  </si>
  <si>
    <t>AT-21928</t>
  </si>
  <si>
    <t>AT-21930</t>
  </si>
  <si>
    <t>AT-21931</t>
  </si>
  <si>
    <t>AT-21932</t>
  </si>
  <si>
    <t>AT-21933</t>
  </si>
  <si>
    <t>AT-21934</t>
  </si>
  <si>
    <t>AT-21935</t>
  </si>
  <si>
    <t>AT-21936</t>
  </si>
  <si>
    <t>AT-21937</t>
  </si>
  <si>
    <t>AT-21938</t>
  </si>
  <si>
    <t>AT-21939</t>
  </si>
  <si>
    <t>AT-21940</t>
  </si>
  <si>
    <t>AT-21941</t>
  </si>
  <si>
    <t>AT-21942</t>
  </si>
  <si>
    <t>AT-21943</t>
  </si>
  <si>
    <t>AT-21944</t>
  </si>
  <si>
    <t>AT-21945</t>
  </si>
  <si>
    <t>AT-21946</t>
  </si>
  <si>
    <t>AT-21947</t>
  </si>
  <si>
    <t>AT-21948</t>
  </si>
  <si>
    <t>AT-21949</t>
  </si>
  <si>
    <t>AT-21950</t>
  </si>
  <si>
    <t>AT-21951</t>
  </si>
  <si>
    <t>AT-21952</t>
  </si>
  <si>
    <t>AT-21953</t>
  </si>
  <si>
    <t>AT-21954</t>
  </si>
  <si>
    <t>AT-21955</t>
  </si>
  <si>
    <t>AT-21957</t>
  </si>
  <si>
    <t>AT-21958</t>
  </si>
  <si>
    <t>AT-21959</t>
  </si>
  <si>
    <t>AT-21960</t>
  </si>
  <si>
    <t>AT-21961</t>
  </si>
  <si>
    <t>AT-21962</t>
  </si>
  <si>
    <t>AT-21963</t>
  </si>
  <si>
    <t>AT-21964</t>
  </si>
  <si>
    <t>AT-21965</t>
  </si>
  <si>
    <t>AT-21966</t>
  </si>
  <si>
    <t>AT-21967</t>
  </si>
  <si>
    <t>AT-21968</t>
  </si>
  <si>
    <t>AT-21969</t>
  </si>
  <si>
    <t>AT-21970</t>
  </si>
  <si>
    <t>AT-21971</t>
  </si>
  <si>
    <t>AT-21972</t>
  </si>
  <si>
    <t>AT-21973</t>
  </si>
  <si>
    <t>AT-21974</t>
  </si>
  <si>
    <t>AT-21975</t>
  </si>
  <si>
    <t>AT-21976</t>
  </si>
  <si>
    <t>AT-21977</t>
  </si>
  <si>
    <t>AT-21978</t>
  </si>
  <si>
    <t>AT-21979</t>
  </si>
  <si>
    <t>AT-21980</t>
  </si>
  <si>
    <t>AT-21981</t>
  </si>
  <si>
    <t>AT-21982</t>
  </si>
  <si>
    <t>AT-21984</t>
  </si>
  <si>
    <t>AT-21985</t>
  </si>
  <si>
    <t>AT-21986</t>
  </si>
  <si>
    <t>AT-21987</t>
  </si>
  <si>
    <t>AT-21988</t>
  </si>
  <si>
    <t>AT-21989</t>
  </si>
  <si>
    <t>AT-21990</t>
  </si>
  <si>
    <t>AT-21991</t>
  </si>
  <si>
    <t>AT-21992</t>
  </si>
  <si>
    <t>AT-21993</t>
  </si>
  <si>
    <t>AT-21994</t>
  </si>
  <si>
    <t>AT-21995</t>
  </si>
  <si>
    <t>AT-21996</t>
  </si>
  <si>
    <t>AT-21997</t>
  </si>
  <si>
    <t>AT-21998</t>
  </si>
  <si>
    <t>AT-21999</t>
  </si>
  <si>
    <t>AT-22000</t>
  </si>
  <si>
    <t>AT-22001</t>
  </si>
  <si>
    <t>AT-22002</t>
  </si>
  <si>
    <t>AT-22003</t>
  </si>
  <si>
    <t>AT-22004</t>
  </si>
  <si>
    <t>AT-22005</t>
  </si>
  <si>
    <t>AT-22006</t>
  </si>
  <si>
    <t>AT-22007</t>
  </si>
  <si>
    <t>AT-22008</t>
  </si>
  <si>
    <t>AT-22009</t>
  </si>
  <si>
    <t>AT-22011</t>
  </si>
  <si>
    <t>AT-22012</t>
  </si>
  <si>
    <t>AT-22013</t>
  </si>
  <si>
    <t>AT-22014</t>
  </si>
  <si>
    <t>AT-22015</t>
  </si>
  <si>
    <t>AT-22016</t>
  </si>
  <si>
    <t>AT-22017</t>
  </si>
  <si>
    <t>AT-22018</t>
  </si>
  <si>
    <t>AT-22019</t>
  </si>
  <si>
    <t>AT-22020</t>
  </si>
  <si>
    <t>AT-22021</t>
  </si>
  <si>
    <t>AT-22022</t>
  </si>
  <si>
    <t>AT-22023</t>
  </si>
  <si>
    <t>AT-22024</t>
  </si>
  <si>
    <t>AT-22025</t>
  </si>
  <si>
    <t>AT-22026</t>
  </si>
  <si>
    <t>AT-22027</t>
  </si>
  <si>
    <t>AT-22028</t>
  </si>
  <si>
    <t>AT-22029</t>
  </si>
  <si>
    <t>AT-22030</t>
  </si>
  <si>
    <t>AT-22031</t>
  </si>
  <si>
    <t>AT-22032</t>
  </si>
  <si>
    <t>AT-22033</t>
  </si>
  <si>
    <t>AT-22034</t>
  </si>
  <si>
    <t>AT-22035</t>
  </si>
  <si>
    <t>AT-22036</t>
  </si>
  <si>
    <t>AT-22038</t>
  </si>
  <si>
    <t>AT-22039</t>
  </si>
  <si>
    <t>AT-22040</t>
  </si>
  <si>
    <t>AT-22041</t>
  </si>
  <si>
    <t>AT-22042</t>
  </si>
  <si>
    <t>AT-22043</t>
  </si>
  <si>
    <t>AT-22044</t>
  </si>
  <si>
    <t>AT-22045</t>
  </si>
  <si>
    <t>AT-22046</t>
  </si>
  <si>
    <t>AT-22047</t>
  </si>
  <si>
    <t>AT-22048</t>
  </si>
  <si>
    <t>AT-22049</t>
  </si>
  <si>
    <t>AT-22050</t>
  </si>
  <si>
    <t>AT-22051</t>
  </si>
  <si>
    <t>AT-22052</t>
  </si>
  <si>
    <t>AT-22053</t>
  </si>
  <si>
    <t>AT-22054</t>
  </si>
  <si>
    <t>AT-22055</t>
  </si>
  <si>
    <t>AT-22056</t>
  </si>
  <si>
    <t>AT-22057</t>
  </si>
  <si>
    <t>AT-22058</t>
  </si>
  <si>
    <t>AT-22059</t>
  </si>
  <si>
    <t>AT-22060</t>
  </si>
  <si>
    <t>AT-22061</t>
  </si>
  <si>
    <t>AT-22062</t>
  </si>
  <si>
    <t>AT-22063</t>
  </si>
  <si>
    <t>AT-22065</t>
  </si>
  <si>
    <t>AT-22066</t>
  </si>
  <si>
    <t>AT-22067</t>
  </si>
  <si>
    <t>AT-22068</t>
  </si>
  <si>
    <t>AT-22069</t>
  </si>
  <si>
    <t>AT-22070</t>
  </si>
  <si>
    <t>AT-22071</t>
  </si>
  <si>
    <t>AT-22072</t>
  </si>
  <si>
    <t>AT-22073</t>
  </si>
  <si>
    <t>AT-22074</t>
  </si>
  <si>
    <t>AT-22075</t>
  </si>
  <si>
    <t>AT-22076</t>
  </si>
  <si>
    <t>AT-22077</t>
  </si>
  <si>
    <t>AT-22078</t>
  </si>
  <si>
    <t>AT-22079</t>
  </si>
  <si>
    <t>AT-22080</t>
  </si>
  <si>
    <t>AT-22081</t>
  </si>
  <si>
    <t>AT-22082</t>
  </si>
  <si>
    <t>AT-22083</t>
  </si>
  <si>
    <t>AT-22084</t>
  </si>
  <si>
    <t>AT-22085</t>
  </si>
  <si>
    <t>AT-22086</t>
  </si>
  <si>
    <t>AT-22087</t>
  </si>
  <si>
    <t>AT-22088</t>
  </si>
  <si>
    <t>AT-22089</t>
  </si>
  <si>
    <t>AT-22090</t>
  </si>
  <si>
    <t>AT-22092</t>
  </si>
  <si>
    <t>AT-22093</t>
  </si>
  <si>
    <t>AT-22094</t>
  </si>
  <si>
    <t>AT-22095</t>
  </si>
  <si>
    <t>AT-22096</t>
  </si>
  <si>
    <t>AT-22097</t>
  </si>
  <si>
    <t>AT-22098</t>
  </si>
  <si>
    <t>AT-22099</t>
  </si>
  <si>
    <t>AT-22100</t>
  </si>
  <si>
    <t>AT-22101</t>
  </si>
  <si>
    <t>AT-22105</t>
  </si>
  <si>
    <t>AT-22106</t>
  </si>
  <si>
    <t>AT-22107</t>
  </si>
  <si>
    <t>AT-22108</t>
  </si>
  <si>
    <t>AT-22109</t>
  </si>
  <si>
    <t>AT-22110</t>
  </si>
  <si>
    <t>AT-22111</t>
  </si>
  <si>
    <t>AT-22112</t>
  </si>
  <si>
    <t>AT-22113</t>
  </si>
  <si>
    <t>AT-22114</t>
  </si>
  <si>
    <t>AT-22115</t>
  </si>
  <si>
    <t>AT-22116</t>
  </si>
  <si>
    <t>AT-22117</t>
  </si>
  <si>
    <t>AT-22118</t>
  </si>
  <si>
    <t>AT-22119</t>
  </si>
  <si>
    <t>AT-22120</t>
  </si>
  <si>
    <t>AT-22122</t>
  </si>
  <si>
    <t>AT-22123</t>
  </si>
  <si>
    <t>AT-22124</t>
  </si>
  <si>
    <t>AT-22125</t>
  </si>
  <si>
    <t>AT-22126</t>
  </si>
  <si>
    <t>AT-22127</t>
  </si>
  <si>
    <t>AT-22128</t>
  </si>
  <si>
    <t>AT-22129</t>
  </si>
  <si>
    <t>AT-22130</t>
  </si>
  <si>
    <t>AT-22131</t>
  </si>
  <si>
    <t>AT-22135</t>
  </si>
  <si>
    <t>AT-22136</t>
  </si>
  <si>
    <t>AT-22137</t>
  </si>
  <si>
    <t>AT-22138</t>
  </si>
  <si>
    <t>AT-22139</t>
  </si>
  <si>
    <t>AT-22140</t>
  </si>
  <si>
    <t>AT-22141</t>
  </si>
  <si>
    <t>AT-22142</t>
  </si>
  <si>
    <t>AT-22143</t>
  </si>
  <si>
    <t>AT-22144</t>
  </si>
  <si>
    <t>AT-22145</t>
  </si>
  <si>
    <t>AT-22146</t>
  </si>
  <si>
    <t>AT-22147</t>
  </si>
  <si>
    <t>AT-22148</t>
  </si>
  <si>
    <t>AT-22149</t>
  </si>
  <si>
    <t>AT-22150</t>
  </si>
  <si>
    <t>AT-22152</t>
  </si>
  <si>
    <t>AT-22153</t>
  </si>
  <si>
    <t>AT-22154</t>
  </si>
  <si>
    <t>AT-22155</t>
  </si>
  <si>
    <t>AT-22156</t>
  </si>
  <si>
    <t>AT-22157</t>
  </si>
  <si>
    <t>AT-22158</t>
  </si>
  <si>
    <t>AT-22159</t>
  </si>
  <si>
    <t>AT-22160</t>
  </si>
  <si>
    <t>AT-22161</t>
  </si>
  <si>
    <t>AT-22165</t>
  </si>
  <si>
    <t>AT-22166</t>
  </si>
  <si>
    <t>AT-22167</t>
  </si>
  <si>
    <t>AT-22168</t>
  </si>
  <si>
    <t>AT-22169</t>
  </si>
  <si>
    <t>AT-22170</t>
  </si>
  <si>
    <t>AT-22171</t>
  </si>
  <si>
    <t>AT-22172</t>
  </si>
  <si>
    <t>AT-22173</t>
  </si>
  <si>
    <t>AT-22174</t>
  </si>
  <si>
    <t>AT-22175</t>
  </si>
  <si>
    <t>AT-22176</t>
  </si>
  <si>
    <t>AT-22177</t>
  </si>
  <si>
    <t>AT-22178</t>
  </si>
  <si>
    <t>AT-22179</t>
  </si>
  <si>
    <t>AT-22180</t>
  </si>
  <si>
    <t>AT-22182</t>
  </si>
  <si>
    <t>AT-22183</t>
  </si>
  <si>
    <t>AT-22184</t>
  </si>
  <si>
    <t>AT-22185</t>
  </si>
  <si>
    <t>AT-22186</t>
  </si>
  <si>
    <t>AT-22187</t>
  </si>
  <si>
    <t>AT-22188</t>
  </si>
  <si>
    <t>AT-22189</t>
  </si>
  <si>
    <t>AT-22190</t>
  </si>
  <si>
    <t>AT-22191</t>
  </si>
  <si>
    <t>AT-22195</t>
  </si>
  <si>
    <t>AT-22196</t>
  </si>
  <si>
    <t>AT-22197</t>
  </si>
  <si>
    <t>AT-22198</t>
  </si>
  <si>
    <t>AT-22199</t>
  </si>
  <si>
    <t>AT-22200</t>
  </si>
  <si>
    <t>AT-22201</t>
  </si>
  <si>
    <t>AT-22202</t>
  </si>
  <si>
    <t>AT-22203</t>
  </si>
  <si>
    <t>AT-22204</t>
  </si>
  <si>
    <t>AT-22205</t>
  </si>
  <si>
    <t>AT-22206</t>
  </si>
  <si>
    <t>AT-22207</t>
  </si>
  <si>
    <t>AT-22208</t>
  </si>
  <si>
    <t>AT-22209</t>
  </si>
  <si>
    <t>AT-22210</t>
  </si>
  <si>
    <t>AT-22212</t>
  </si>
  <si>
    <t>AT-22213</t>
  </si>
  <si>
    <t>AT-22214</t>
  </si>
  <si>
    <t>AT-22215</t>
  </si>
  <si>
    <t>AT-22216</t>
  </si>
  <si>
    <t>AT-22217</t>
  </si>
  <si>
    <t>AT-22218</t>
  </si>
  <si>
    <t>AT-22219</t>
  </si>
  <si>
    <t>AT-22220</t>
  </si>
  <si>
    <t>AT-22221</t>
  </si>
  <si>
    <t>AT-22225</t>
  </si>
  <si>
    <t>AT-22226</t>
  </si>
  <si>
    <t>AT-22227</t>
  </si>
  <si>
    <t>AT-22228</t>
  </si>
  <si>
    <t>AT-22229</t>
  </si>
  <si>
    <t>AT-22230</t>
  </si>
  <si>
    <t>AT-22231</t>
  </si>
  <si>
    <t>AT-22232</t>
  </si>
  <si>
    <t>AT-22233</t>
  </si>
  <si>
    <t>AT-22234</t>
  </si>
  <si>
    <t>AT-22235</t>
  </si>
  <si>
    <t>AT-22236</t>
  </si>
  <si>
    <t>AT-22237</t>
  </si>
  <si>
    <t>AT-22238</t>
  </si>
  <si>
    <t>AT-22239</t>
  </si>
  <si>
    <t>AT-22240</t>
  </si>
  <si>
    <t>AT-22242</t>
  </si>
  <si>
    <t>AT-22243</t>
  </si>
  <si>
    <t>AT-22244</t>
  </si>
  <si>
    <t>AT-22245</t>
  </si>
  <si>
    <t>AT-22246</t>
  </si>
  <si>
    <t>AT-22247</t>
  </si>
  <si>
    <t>AT-22248</t>
  </si>
  <si>
    <t>AT-22249</t>
  </si>
  <si>
    <t>AT-22250</t>
  </si>
  <si>
    <t>AT-22251</t>
  </si>
  <si>
    <t>AT-22255</t>
  </si>
  <si>
    <t>AT-22256</t>
  </si>
  <si>
    <t>AT-22257</t>
  </si>
  <si>
    <t>AT-22258</t>
  </si>
  <si>
    <t>AT-22259</t>
  </si>
  <si>
    <t>AT-22260</t>
  </si>
  <si>
    <t>AT-22261</t>
  </si>
  <si>
    <t>AT-22262</t>
  </si>
  <si>
    <t>AT-22263</t>
  </si>
  <si>
    <t>AT-22264</t>
  </si>
  <si>
    <t>AT-22265</t>
  </si>
  <si>
    <t>AT-22266</t>
  </si>
  <si>
    <t>AT-22267</t>
  </si>
  <si>
    <t>AT-22268</t>
  </si>
  <si>
    <t>AT-22269</t>
  </si>
  <si>
    <t>AT-22270</t>
  </si>
  <si>
    <t>AT-22272</t>
  </si>
  <si>
    <t>AT-22273</t>
  </si>
  <si>
    <t>AT-22274</t>
  </si>
  <si>
    <t>AT-22275</t>
  </si>
  <si>
    <t>AT-22276</t>
  </si>
  <si>
    <t>AT-22277</t>
  </si>
  <si>
    <t>AT-22278</t>
  </si>
  <si>
    <t>AT-22279</t>
  </si>
  <si>
    <t>AT-22280</t>
  </si>
  <si>
    <t>AT-22281</t>
  </si>
  <si>
    <t>AT-22285</t>
  </si>
  <si>
    <t>AT-22286</t>
  </si>
  <si>
    <t>AT-22287</t>
  </si>
  <si>
    <t>AT-22288</t>
  </si>
  <si>
    <t>AT-22289</t>
  </si>
  <si>
    <t>AT-22290</t>
  </si>
  <si>
    <t>AT-22291</t>
  </si>
  <si>
    <t>AT-22292</t>
  </si>
  <si>
    <t>AT-22293</t>
  </si>
  <si>
    <t>AT-22294</t>
  </si>
  <si>
    <t>AT-22295</t>
  </si>
  <si>
    <t>AT-22296</t>
  </si>
  <si>
    <t>AT-22297</t>
  </si>
  <si>
    <t>AT-22298</t>
  </si>
  <si>
    <t>AT-22299</t>
  </si>
  <si>
    <t>AT-22300</t>
  </si>
  <si>
    <t>AT-22302</t>
  </si>
  <si>
    <t>AT-22303</t>
  </si>
  <si>
    <t>AT-22304</t>
  </si>
  <si>
    <t>AT-22305</t>
  </si>
  <si>
    <t>AT-22306</t>
  </si>
  <si>
    <t>AT-22307</t>
  </si>
  <si>
    <t>AT-22308</t>
  </si>
  <si>
    <t>AT-22309</t>
  </si>
  <si>
    <t>AT-22310</t>
  </si>
  <si>
    <t>AT-22311</t>
  </si>
  <si>
    <t>AT-22315</t>
  </si>
  <si>
    <t>AT-22316</t>
  </si>
  <si>
    <t>AT-22317</t>
  </si>
  <si>
    <t>AT-22318</t>
  </si>
  <si>
    <t>AT-22319</t>
  </si>
  <si>
    <t>AT-22320</t>
  </si>
  <si>
    <t>AT-22321</t>
  </si>
  <si>
    <t>AT-22322</t>
  </si>
  <si>
    <t>AT-22323</t>
  </si>
  <si>
    <t>AT-22324</t>
  </si>
  <si>
    <t>AT-22325</t>
  </si>
  <si>
    <t>AT-22326</t>
  </si>
  <si>
    <t>AT-22327</t>
  </si>
  <si>
    <t>AT-22328</t>
  </si>
  <si>
    <t>AT-22329</t>
  </si>
  <si>
    <t>AT-22330</t>
  </si>
  <si>
    <t>AT-22332</t>
  </si>
  <si>
    <t>AT-22333</t>
  </si>
  <si>
    <t>AT-22334</t>
  </si>
  <si>
    <t>AT-22335</t>
  </si>
  <si>
    <t>AT-22336</t>
  </si>
  <si>
    <t>AT-22337</t>
  </si>
  <si>
    <t>AT-22338</t>
  </si>
  <si>
    <t>AT-22339</t>
  </si>
  <si>
    <t>AT-22340</t>
  </si>
  <si>
    <t>AT-22341</t>
  </si>
  <si>
    <t>AT-22345</t>
  </si>
  <si>
    <t>AT-22346</t>
  </si>
  <si>
    <t>AT-22347</t>
  </si>
  <si>
    <t>AT-22348</t>
  </si>
  <si>
    <t>AT-22349</t>
  </si>
  <si>
    <t>AT-22350</t>
  </si>
  <si>
    <t>AT-22351</t>
  </si>
  <si>
    <t>AT-22352</t>
  </si>
  <si>
    <t>AT-22353</t>
  </si>
  <si>
    <t>AT-22354</t>
  </si>
  <si>
    <t>AT-22355</t>
  </si>
  <si>
    <t>AT-22356</t>
  </si>
  <si>
    <t>AT-22357</t>
  </si>
  <si>
    <t>AT-22358</t>
  </si>
  <si>
    <t>AT-22359</t>
  </si>
  <si>
    <t>AT-22360</t>
  </si>
  <si>
    <t>AT-22362</t>
  </si>
  <si>
    <t>AT-22363</t>
  </si>
  <si>
    <t>AT-22364</t>
  </si>
  <si>
    <t>AT-22365</t>
  </si>
  <si>
    <t>AT-22366</t>
  </si>
  <si>
    <t>AT-22367</t>
  </si>
  <si>
    <t>AT-22368</t>
  </si>
  <si>
    <t>AT-22369</t>
  </si>
  <si>
    <t>AT-22370</t>
  </si>
  <si>
    <t>AT-22371</t>
  </si>
  <si>
    <t>AT-22375</t>
  </si>
  <si>
    <t>AT-22376</t>
  </si>
  <si>
    <t>AT-22377</t>
  </si>
  <si>
    <t>AT-22378</t>
  </si>
  <si>
    <t>AT-22379</t>
  </si>
  <si>
    <t>AT-22380</t>
  </si>
  <si>
    <t>AT-22381</t>
  </si>
  <si>
    <t>AT-22382</t>
  </si>
  <si>
    <t>AT-22383</t>
  </si>
  <si>
    <t>AT-22384</t>
  </si>
  <si>
    <t>AT-22385</t>
  </si>
  <si>
    <t>AT-22386</t>
  </si>
  <si>
    <t>AT-22387</t>
  </si>
  <si>
    <t>AT-22388</t>
  </si>
  <si>
    <t>AT-22389</t>
  </si>
  <si>
    <t>AT-22390</t>
  </si>
  <si>
    <t>AT-22392</t>
  </si>
  <si>
    <t>AT-22393</t>
  </si>
  <si>
    <t>AT-22394</t>
  </si>
  <si>
    <t>AT-22395</t>
  </si>
  <si>
    <t>AT-22396</t>
  </si>
  <si>
    <t>AT-22397</t>
  </si>
  <si>
    <t>AT-22398</t>
  </si>
  <si>
    <t>AT-22399</t>
  </si>
  <si>
    <t>AT-22400</t>
  </si>
  <si>
    <t>AT-22401</t>
  </si>
  <si>
    <t>AT-22405</t>
  </si>
  <si>
    <t>AT-22406</t>
  </si>
  <si>
    <t>AT-22407</t>
  </si>
  <si>
    <t>AT-22408</t>
  </si>
  <si>
    <t>AT-22409</t>
  </si>
  <si>
    <t>AT-22410</t>
  </si>
  <si>
    <t>AT-22411</t>
  </si>
  <si>
    <t>AT-22412</t>
  </si>
  <si>
    <t>AT-22413</t>
  </si>
  <si>
    <t>AT-22414</t>
  </si>
  <si>
    <t>AT-22415</t>
  </si>
  <si>
    <t>AT-22416</t>
  </si>
  <si>
    <t>AT-22417</t>
  </si>
  <si>
    <t>AT-22418</t>
  </si>
  <si>
    <t>AT-22419</t>
  </si>
  <si>
    <t>AT-22420</t>
  </si>
  <si>
    <t>AT-22422</t>
  </si>
  <si>
    <t>AT-22423</t>
  </si>
  <si>
    <t>AT-22424</t>
  </si>
  <si>
    <t>AT-22425</t>
  </si>
  <si>
    <t>AT-22426</t>
  </si>
  <si>
    <t>AT-22427</t>
  </si>
  <si>
    <t>AT-22428</t>
  </si>
  <si>
    <t>AT-22429</t>
  </si>
  <si>
    <t>AT-22430</t>
  </si>
  <si>
    <t>AT-22431</t>
  </si>
  <si>
    <t>AT-22435</t>
  </si>
  <si>
    <t>AT-22436</t>
  </si>
  <si>
    <t>AT-22437</t>
  </si>
  <si>
    <t>AT-22438</t>
  </si>
  <si>
    <t>AT-22439</t>
  </si>
  <si>
    <t>AT-22440</t>
  </si>
  <si>
    <t>AT-22441</t>
  </si>
  <si>
    <t>AT-22442</t>
  </si>
  <si>
    <t>AT-22443</t>
  </si>
  <si>
    <t>AT-22444</t>
  </si>
  <si>
    <t>AT-22445</t>
  </si>
  <si>
    <t>AT-22446</t>
  </si>
  <si>
    <t>AT-22447</t>
  </si>
  <si>
    <t>AT-22448</t>
  </si>
  <si>
    <t>AT-22449</t>
  </si>
  <si>
    <t>AT-22450</t>
  </si>
  <si>
    <t>AT-22452</t>
  </si>
  <si>
    <t>AT-22453</t>
  </si>
  <si>
    <t>AT-22454</t>
  </si>
  <si>
    <t>AT-22455</t>
  </si>
  <si>
    <t>AT-22456</t>
  </si>
  <si>
    <t>AT-22457</t>
  </si>
  <si>
    <t>AT-22458</t>
  </si>
  <si>
    <t>AT-22459</t>
  </si>
  <si>
    <t>AT-22460</t>
  </si>
  <si>
    <t>AT-22461</t>
  </si>
  <si>
    <t>AT-22465</t>
  </si>
  <si>
    <t>AT-22466</t>
  </si>
  <si>
    <t>AT-22467</t>
  </si>
  <si>
    <t>AT-22468</t>
  </si>
  <si>
    <t>AT-22469</t>
  </si>
  <si>
    <t>AT-22470</t>
  </si>
  <si>
    <t>AT-22471</t>
  </si>
  <si>
    <t>AT-22472</t>
  </si>
  <si>
    <t>AT-22473</t>
  </si>
  <si>
    <t>AT-22474</t>
  </si>
  <si>
    <t>AT-22475</t>
  </si>
  <si>
    <t>AT-22476</t>
  </si>
  <si>
    <t>AT-22477</t>
  </si>
  <si>
    <t>AT-22478</t>
  </si>
  <si>
    <t>AT-22479</t>
  </si>
  <si>
    <t>AT-22480</t>
  </si>
  <si>
    <t>AT-22482</t>
  </si>
  <si>
    <t>AT-22483</t>
  </si>
  <si>
    <t>AT-22484</t>
  </si>
  <si>
    <t>AT-22485</t>
  </si>
  <si>
    <t>AT-22486</t>
  </si>
  <si>
    <t>AT-22487</t>
  </si>
  <si>
    <t>AT-22488</t>
  </si>
  <si>
    <t>AT-22489</t>
  </si>
  <si>
    <t>AT-22490</t>
  </si>
  <si>
    <t>AT-22491</t>
  </si>
  <si>
    <t>AT-22495</t>
  </si>
  <si>
    <t>AT-22496</t>
  </si>
  <si>
    <t>AT-22497</t>
  </si>
  <si>
    <t>AT-22498</t>
  </si>
  <si>
    <t>AT-22499</t>
  </si>
  <si>
    <t>AT-22500</t>
  </si>
  <si>
    <t>AT-22501</t>
  </si>
  <si>
    <t>AT-22502</t>
  </si>
  <si>
    <t>AT-22503</t>
  </si>
  <si>
    <t>AT-22504</t>
  </si>
  <si>
    <t>AT-22505</t>
  </si>
  <si>
    <t>AT-22506</t>
  </si>
  <si>
    <t>AT-22507</t>
  </si>
  <si>
    <t>AT-22508</t>
  </si>
  <si>
    <t>AT-22509</t>
  </si>
  <si>
    <t>AT-22510</t>
  </si>
  <si>
    <t>AT-22512</t>
  </si>
  <si>
    <t>AT-22513</t>
  </si>
  <si>
    <t>AT-22514</t>
  </si>
  <si>
    <t>AT-22515</t>
  </si>
  <si>
    <t>AT-22516</t>
  </si>
  <si>
    <t>AT-22517</t>
  </si>
  <si>
    <t>AT-22518</t>
  </si>
  <si>
    <t>AT-22519</t>
  </si>
  <si>
    <t>AT-22520</t>
  </si>
  <si>
    <t>AT-22521</t>
  </si>
  <si>
    <t>AT-22525</t>
  </si>
  <si>
    <t>AT-22526</t>
  </si>
  <si>
    <t>AT-22527</t>
  </si>
  <si>
    <t>AT-22528</t>
  </si>
  <si>
    <t>AT-22529</t>
  </si>
  <si>
    <t>AT-22530</t>
  </si>
  <si>
    <t>AT-22531</t>
  </si>
  <si>
    <t>AT-22532</t>
  </si>
  <si>
    <t>AT-22533</t>
  </si>
  <si>
    <t>AT-22534</t>
  </si>
  <si>
    <t>AT-22535</t>
  </si>
  <si>
    <t>AT-22536</t>
  </si>
  <si>
    <t>AT-22537</t>
  </si>
  <si>
    <t>AT-22538</t>
  </si>
  <si>
    <t>AT-22539</t>
  </si>
  <si>
    <t>AT-22540</t>
  </si>
  <si>
    <t>AT-22542</t>
  </si>
  <si>
    <t>AT-22543</t>
  </si>
  <si>
    <t>AT-22544</t>
  </si>
  <si>
    <t>AT-22545</t>
  </si>
  <si>
    <t>AT-22546</t>
  </si>
  <si>
    <t>AT-22547</t>
  </si>
  <si>
    <t>AT-22548</t>
  </si>
  <si>
    <t>AT-22549</t>
  </si>
  <si>
    <t>AT-22550</t>
  </si>
  <si>
    <t>AT-22551</t>
  </si>
  <si>
    <t>AT-22555</t>
  </si>
  <si>
    <t>AT-22556</t>
  </si>
  <si>
    <t>AT-22557</t>
  </si>
  <si>
    <t>AT-22558</t>
  </si>
  <si>
    <t>AT-22559</t>
  </si>
  <si>
    <t>AT-22560</t>
  </si>
  <si>
    <t>AT-22561</t>
  </si>
  <si>
    <t>AT-22562</t>
  </si>
  <si>
    <t>AT-22563</t>
  </si>
  <si>
    <t>AT-22564</t>
  </si>
  <si>
    <t>AT-22565</t>
  </si>
  <si>
    <t>AT-22566</t>
  </si>
  <si>
    <t>AT-22567</t>
  </si>
  <si>
    <t>AT-22568</t>
  </si>
  <si>
    <t>AT-22569</t>
  </si>
  <si>
    <t>AT-22570</t>
  </si>
  <si>
    <t>AT-22572</t>
  </si>
  <si>
    <t>AT-22573</t>
  </si>
  <si>
    <t>AT-22574</t>
  </si>
  <si>
    <t>AT-22575</t>
  </si>
  <si>
    <t>AT-22576</t>
  </si>
  <si>
    <t>AT-22577</t>
  </si>
  <si>
    <t>AT-22578</t>
  </si>
  <si>
    <t>AT-22579</t>
  </si>
  <si>
    <t>AT-22580</t>
  </si>
  <si>
    <t>AT-22581</t>
  </si>
  <si>
    <t>AT-22585</t>
  </si>
  <si>
    <t>AT-22586</t>
  </si>
  <si>
    <t>AT-22587</t>
  </si>
  <si>
    <t>AT-22588</t>
  </si>
  <si>
    <t>AT-22589</t>
  </si>
  <si>
    <t>AT-22590</t>
  </si>
  <si>
    <t>AT-22591</t>
  </si>
  <si>
    <t>AT-22592</t>
  </si>
  <si>
    <t>AT-22593</t>
  </si>
  <si>
    <t>AT-22594</t>
  </si>
  <si>
    <t>AT-22595</t>
  </si>
  <si>
    <t>AT-22596</t>
  </si>
  <si>
    <t>AT-22597</t>
  </si>
  <si>
    <t>AT-22598</t>
  </si>
  <si>
    <t>AT-22599</t>
  </si>
  <si>
    <t>AT-22600</t>
  </si>
  <si>
    <t>AT-22602</t>
  </si>
  <si>
    <t>AT-22603</t>
  </si>
  <si>
    <t>AT-22604</t>
  </si>
  <si>
    <t>AT-22605</t>
  </si>
  <si>
    <t>AT-22606</t>
  </si>
  <si>
    <t>AT-22607</t>
  </si>
  <si>
    <t>AT-22608</t>
  </si>
  <si>
    <t>AT-22609</t>
  </si>
  <si>
    <t>AT-22610</t>
  </si>
  <si>
    <t>AT-22611</t>
  </si>
  <si>
    <t>AT-22615</t>
  </si>
  <si>
    <t>AT-22616</t>
  </si>
  <si>
    <t>AT-22617</t>
  </si>
  <si>
    <t>AT-22618</t>
  </si>
  <si>
    <t>AT-22619</t>
  </si>
  <si>
    <t>AT-22620</t>
  </si>
  <si>
    <t>AT-22621</t>
  </si>
  <si>
    <t>AT-22622</t>
  </si>
  <si>
    <t>AT-22623</t>
  </si>
  <si>
    <t>AT-22624</t>
  </si>
  <si>
    <t>AT-22625</t>
  </si>
  <si>
    <t>AT-22626</t>
  </si>
  <si>
    <t>AT-22627</t>
  </si>
  <si>
    <t>AT-22628</t>
  </si>
  <si>
    <t>AT-22629</t>
  </si>
  <si>
    <t>AT-22630</t>
  </si>
  <si>
    <t>AT-22632</t>
  </si>
  <si>
    <t>AT-22633</t>
  </si>
  <si>
    <t>AT-22634</t>
  </si>
  <si>
    <t>AT-22635</t>
  </si>
  <si>
    <t>AT-22636</t>
  </si>
  <si>
    <t>AT-22637</t>
  </si>
  <si>
    <t>AT-22638</t>
  </si>
  <si>
    <t>AT-22639</t>
  </si>
  <si>
    <t>AT-22640</t>
  </si>
  <si>
    <t>AT-22641</t>
  </si>
  <si>
    <t>AT-22645</t>
  </si>
  <si>
    <t>AT-22646</t>
  </si>
  <si>
    <t>AT-22647</t>
  </si>
  <si>
    <t>AT-22648</t>
  </si>
  <si>
    <t>AT-22649</t>
  </si>
  <si>
    <t>AT-22650</t>
  </si>
  <si>
    <t>AT-22651</t>
  </si>
  <si>
    <t>AT-22652</t>
  </si>
  <si>
    <t>AT-22653</t>
  </si>
  <si>
    <t>AT-22654</t>
  </si>
  <si>
    <t>AT-22655</t>
  </si>
  <si>
    <t>AT-22656</t>
  </si>
  <si>
    <t>AT-22657</t>
  </si>
  <si>
    <t>AT-22658</t>
  </si>
  <si>
    <t>AT-22659</t>
  </si>
  <si>
    <t>AT-22660</t>
  </si>
  <si>
    <t>AT-22662</t>
  </si>
  <si>
    <t>AT-22663</t>
  </si>
  <si>
    <t>AT-22664</t>
  </si>
  <si>
    <t>AT-22665</t>
  </si>
  <si>
    <t>AT-22666</t>
  </si>
  <si>
    <t>AT-22667</t>
  </si>
  <si>
    <t>AT-22668</t>
  </si>
  <si>
    <t>AT-22669</t>
  </si>
  <si>
    <t>AT-22670</t>
  </si>
  <si>
    <t>AT-22671</t>
  </si>
  <si>
    <t>AT-22675</t>
  </si>
  <si>
    <t>AT-22676</t>
  </si>
  <si>
    <t>AT-22677</t>
  </si>
  <si>
    <t>AT-22678</t>
  </si>
  <si>
    <t>AT-22679</t>
  </si>
  <si>
    <t>AT-22680</t>
  </si>
  <si>
    <t>AT-22681</t>
  </si>
  <si>
    <t>AT-22682</t>
  </si>
  <si>
    <t>AT-22683</t>
  </si>
  <si>
    <t>AT-22684</t>
  </si>
  <si>
    <t>AT-22685</t>
  </si>
  <si>
    <t>AT-22686</t>
  </si>
  <si>
    <t>AT-22687</t>
  </si>
  <si>
    <t>AT-22688</t>
  </si>
  <si>
    <t>AT-22689</t>
  </si>
  <si>
    <t>AT-22690</t>
  </si>
  <si>
    <t>AT-22692</t>
  </si>
  <si>
    <t>AT-22693</t>
  </si>
  <si>
    <t>AT-22694</t>
  </si>
  <si>
    <t>AT-22695</t>
  </si>
  <si>
    <t>AT-22696</t>
  </si>
  <si>
    <t>AT-22697</t>
  </si>
  <si>
    <t>AT-22698</t>
  </si>
  <si>
    <t>AT-22699</t>
  </si>
  <si>
    <t>AT-22700</t>
  </si>
  <si>
    <t>AT-22701</t>
  </si>
  <si>
    <t>AT-22705</t>
  </si>
  <si>
    <t>AT-22706</t>
  </si>
  <si>
    <t>AT-22707</t>
  </si>
  <si>
    <t>AT-22708</t>
  </si>
  <si>
    <t>AT-22709</t>
  </si>
  <si>
    <t>AT-22710</t>
  </si>
  <si>
    <t>AT-22711</t>
  </si>
  <si>
    <t>AT-22712</t>
  </si>
  <si>
    <t>AT-22713</t>
  </si>
  <si>
    <t>AT-22714</t>
  </si>
  <si>
    <t>AT-22715</t>
  </si>
  <si>
    <t>AT-22716</t>
  </si>
  <si>
    <t>AT-22717</t>
  </si>
  <si>
    <t>AT-22718</t>
  </si>
  <si>
    <t>AT-22719</t>
  </si>
  <si>
    <t>AT-22720</t>
  </si>
  <si>
    <t>AT-22722</t>
  </si>
  <si>
    <t>AT-22723</t>
  </si>
  <si>
    <t>AT-22724</t>
  </si>
  <si>
    <t>AT-22725</t>
  </si>
  <si>
    <t>AT-22726</t>
  </si>
  <si>
    <t>AT-22727</t>
  </si>
  <si>
    <t>AT-22728</t>
  </si>
  <si>
    <t>AT-22729</t>
  </si>
  <si>
    <t>AT-22730</t>
  </si>
  <si>
    <t>AT-22731</t>
  </si>
  <si>
    <t>AT-22735</t>
  </si>
  <si>
    <t>AT-22736</t>
  </si>
  <si>
    <t>AT-22737</t>
  </si>
  <si>
    <t>AT-22738</t>
  </si>
  <si>
    <t>AT-22739</t>
  </si>
  <si>
    <t>AT-22740</t>
  </si>
  <si>
    <t>AT-22741</t>
  </si>
  <si>
    <t>AT-22742</t>
  </si>
  <si>
    <t>AT-22743</t>
  </si>
  <si>
    <t>AT-22744</t>
  </si>
  <si>
    <t>AT-22745</t>
  </si>
  <si>
    <t>AT-22746</t>
  </si>
  <si>
    <t>AT-22747</t>
  </si>
  <si>
    <t>AT-22748</t>
  </si>
  <si>
    <t>AT-22749</t>
  </si>
  <si>
    <t>AT-22750</t>
  </si>
  <si>
    <t>AT-22752</t>
  </si>
  <si>
    <t>AT-22753</t>
  </si>
  <si>
    <t>AT-22754</t>
  </si>
  <si>
    <t>AT-22755</t>
  </si>
  <si>
    <t>AT-22756</t>
  </si>
  <si>
    <t>AT-22757</t>
  </si>
  <si>
    <t>AT-22758</t>
  </si>
  <si>
    <t>AT-22759</t>
  </si>
  <si>
    <t>AT-22760</t>
  </si>
  <si>
    <t>AT-22761</t>
  </si>
  <si>
    <t>AT-22765</t>
  </si>
  <si>
    <t>AT-22766</t>
  </si>
  <si>
    <t>AT-22767</t>
  </si>
  <si>
    <t>AT-22768</t>
  </si>
  <si>
    <t>AT-22769</t>
  </si>
  <si>
    <t>AT-22770</t>
  </si>
  <si>
    <t>AT-22771</t>
  </si>
  <si>
    <t>AT-22772</t>
  </si>
  <si>
    <t>AT-22773</t>
  </si>
  <si>
    <t>AT-22774</t>
  </si>
  <si>
    <t>AT-22775</t>
  </si>
  <si>
    <t>AT-22776</t>
  </si>
  <si>
    <t>AT-22777</t>
  </si>
  <si>
    <t>AT-22778</t>
  </si>
  <si>
    <t>AT-22779</t>
  </si>
  <si>
    <t>AT-22780</t>
  </si>
  <si>
    <t>AT-22782</t>
  </si>
  <si>
    <t>AT-22783</t>
  </si>
  <si>
    <t>AT-22784</t>
  </si>
  <si>
    <t>AT-22785</t>
  </si>
  <si>
    <t>AT-22786</t>
  </si>
  <si>
    <t>AT-22787</t>
  </si>
  <si>
    <t>AT-22788</t>
  </si>
  <si>
    <t>AT-22789</t>
  </si>
  <si>
    <t>AT-22790</t>
  </si>
  <si>
    <t>AT-22791</t>
  </si>
  <si>
    <t>AT-22795</t>
  </si>
  <si>
    <t>AT-22796</t>
  </si>
  <si>
    <t>AT-22797</t>
  </si>
  <si>
    <t>AT-22798</t>
  </si>
  <si>
    <t>AT-22799</t>
  </si>
  <si>
    <t>AT-22800</t>
  </si>
  <si>
    <t>AT-22801</t>
  </si>
  <si>
    <t>AT-22802</t>
  </si>
  <si>
    <t>AT-22803</t>
  </si>
  <si>
    <t>AT-22804</t>
  </si>
  <si>
    <t>AT-22805</t>
  </si>
  <si>
    <t>AT-22806</t>
  </si>
  <si>
    <t>AT-22807</t>
  </si>
  <si>
    <t>AT-22808</t>
  </si>
  <si>
    <t>AT-22809</t>
  </si>
  <si>
    <t>AT-22810</t>
  </si>
  <si>
    <t>AT-22812</t>
  </si>
  <si>
    <t>AT-22813</t>
  </si>
  <si>
    <t>AT-22814</t>
  </si>
  <si>
    <t>AT-22815</t>
  </si>
  <si>
    <t>AT-22816</t>
  </si>
  <si>
    <t>AT-22817</t>
  </si>
  <si>
    <t>AT-22818</t>
  </si>
  <si>
    <t>AT-22819</t>
  </si>
  <si>
    <t>AT-22820</t>
  </si>
  <si>
    <t>AT-22821</t>
  </si>
  <si>
    <t>AT-22825</t>
  </si>
  <si>
    <t>AT-22826</t>
  </si>
  <si>
    <t>AT-22827</t>
  </si>
  <si>
    <t>AT-22828</t>
  </si>
  <si>
    <t>AT-22829</t>
  </si>
  <si>
    <t>AT-22830</t>
  </si>
  <si>
    <t>AT-22831</t>
  </si>
  <si>
    <t>AT-22832</t>
  </si>
  <si>
    <t>AT-22833</t>
  </si>
  <si>
    <t>AT-22834</t>
  </si>
  <si>
    <t>AT-22835</t>
  </si>
  <si>
    <t>AT-22836</t>
  </si>
  <si>
    <t>AT-22837</t>
  </si>
  <si>
    <t>AT-22838</t>
  </si>
  <si>
    <t>AT-22839</t>
  </si>
  <si>
    <t>AT-22840</t>
  </si>
  <si>
    <t>AT-22842</t>
  </si>
  <si>
    <t>AT-22843</t>
  </si>
  <si>
    <t>AT-22844</t>
  </si>
  <si>
    <t>AT-22845</t>
  </si>
  <si>
    <t>AT-22846</t>
  </si>
  <si>
    <t>AT-22847</t>
  </si>
  <si>
    <t>AT-22848</t>
  </si>
  <si>
    <t>AT-22849</t>
  </si>
  <si>
    <t>AT-22850</t>
  </si>
  <si>
    <t>AT-22851</t>
  </si>
  <si>
    <t>AT-22855</t>
  </si>
  <si>
    <t>AT-22856</t>
  </si>
  <si>
    <t>AT-22857</t>
  </si>
  <si>
    <t>AT-22858</t>
  </si>
  <si>
    <t>AT-22859</t>
  </si>
  <si>
    <t>AT-22860</t>
  </si>
  <si>
    <t>AT-22861</t>
  </si>
  <si>
    <t>AT-22862</t>
  </si>
  <si>
    <t>AT-22863</t>
  </si>
  <si>
    <t>AT-22864</t>
  </si>
  <si>
    <t>AT-22865</t>
  </si>
  <si>
    <t>AT-22866</t>
  </si>
  <si>
    <t>AT-22867</t>
  </si>
  <si>
    <t>AT-22868</t>
  </si>
  <si>
    <t>AT-22869</t>
  </si>
  <si>
    <t>AT-22870</t>
  </si>
  <si>
    <t>AT-22872</t>
  </si>
  <si>
    <t>AT-22873</t>
  </si>
  <si>
    <t>AT-22874</t>
  </si>
  <si>
    <t>AT-22875</t>
  </si>
  <si>
    <t>AT-22876</t>
  </si>
  <si>
    <t>AT-22877</t>
  </si>
  <si>
    <t>AT-22878</t>
  </si>
  <si>
    <t>AT-22879</t>
  </si>
  <si>
    <t>AT-22880</t>
  </si>
  <si>
    <t>AT-22881</t>
  </si>
  <si>
    <t>AT-22885</t>
  </si>
  <si>
    <t>AT-22886</t>
  </si>
  <si>
    <t>AT-22887</t>
  </si>
  <si>
    <t>AT-22888</t>
  </si>
  <si>
    <t>AT-22889</t>
  </si>
  <si>
    <t>AT-22890</t>
  </si>
  <si>
    <t>AT-22891</t>
  </si>
  <si>
    <t>AT-22892</t>
  </si>
  <si>
    <t>AT-22893</t>
  </si>
  <si>
    <t>AT-22894</t>
  </si>
  <si>
    <t>AT-22895</t>
  </si>
  <si>
    <t>AT-22896</t>
  </si>
  <si>
    <t>AT-22897</t>
  </si>
  <si>
    <t>AT-22898</t>
  </si>
  <si>
    <t>AT-22899</t>
  </si>
  <si>
    <t>AT-22900</t>
  </si>
  <si>
    <t>AT-22902</t>
  </si>
  <si>
    <t>AT-22903</t>
  </si>
  <si>
    <t>AT-22904</t>
  </si>
  <si>
    <t>AT-22905</t>
  </si>
  <si>
    <t>AT-22906</t>
  </si>
  <si>
    <t>AT-22907</t>
  </si>
  <si>
    <t>AT-22908</t>
  </si>
  <si>
    <t>AT-22909</t>
  </si>
  <si>
    <t>AT-22910</t>
  </si>
  <si>
    <t>AT-22911</t>
  </si>
  <si>
    <t>AT-22915</t>
  </si>
  <si>
    <t>AT-22916</t>
  </si>
  <si>
    <t>AT-22917</t>
  </si>
  <si>
    <t>AT-22918</t>
  </si>
  <si>
    <t>AT-22919</t>
  </si>
  <si>
    <t>AT-22920</t>
  </si>
  <si>
    <t>AT-22921</t>
  </si>
  <si>
    <t>AT-22922</t>
  </si>
  <si>
    <t>AT-22923</t>
  </si>
  <si>
    <t>AT-22924</t>
  </si>
  <si>
    <t>AT-22925</t>
  </si>
  <si>
    <t>AT-22926</t>
  </si>
  <si>
    <t>AT-22927</t>
  </si>
  <si>
    <t>AT-22928</t>
  </si>
  <si>
    <t>AT-22929</t>
  </si>
  <si>
    <t>AT-22930</t>
  </si>
  <si>
    <t>AT-22932</t>
  </si>
  <si>
    <t>AT-22933</t>
  </si>
  <si>
    <t>AT-22934</t>
  </si>
  <si>
    <t>AT-22935</t>
  </si>
  <si>
    <t>AT-22936</t>
  </si>
  <si>
    <t>AT-22937</t>
  </si>
  <si>
    <t>AT-22938</t>
  </si>
  <si>
    <t>AT-22939</t>
  </si>
  <si>
    <t>AT-22940</t>
  </si>
  <si>
    <t>AT-22941</t>
  </si>
  <si>
    <t>AT-22945</t>
  </si>
  <si>
    <t>AT-22946</t>
  </si>
  <si>
    <t>AT-22947</t>
  </si>
  <si>
    <t>AT-22948</t>
  </si>
  <si>
    <t>AT-22949</t>
  </si>
  <si>
    <t>AT-22950</t>
  </si>
  <si>
    <t>AT-22951</t>
  </si>
  <si>
    <t>AT-22952</t>
  </si>
  <si>
    <t>AT-22953</t>
  </si>
  <si>
    <t>AT-22954</t>
  </si>
  <si>
    <t>AT-22955</t>
  </si>
  <si>
    <t>AT-22956</t>
  </si>
  <si>
    <t>AT-22957</t>
  </si>
  <si>
    <t>AT-22958</t>
  </si>
  <si>
    <t>AT-22959</t>
  </si>
  <si>
    <t>AT-22960</t>
  </si>
  <si>
    <t>AT-22962</t>
  </si>
  <si>
    <t>AT-22963</t>
  </si>
  <si>
    <t>AT-22964</t>
  </si>
  <si>
    <t>AT-22965</t>
  </si>
  <si>
    <t>AT-22966</t>
  </si>
  <si>
    <t>AT-22967</t>
  </si>
  <si>
    <t>AT-22968</t>
  </si>
  <si>
    <t>AT-22969</t>
  </si>
  <si>
    <t>AT-22970</t>
  </si>
  <si>
    <t>AT-22971</t>
  </si>
  <si>
    <t>AT-22975</t>
  </si>
  <si>
    <t>AT-22976</t>
  </si>
  <si>
    <t>AT-22977</t>
  </si>
  <si>
    <t>AT-22978</t>
  </si>
  <si>
    <t>AT-22979</t>
  </si>
  <si>
    <t>AT-22980</t>
  </si>
  <si>
    <t>AT-22981</t>
  </si>
  <si>
    <t>AT-22982</t>
  </si>
  <si>
    <t>AT-22983</t>
  </si>
  <si>
    <t>AT-22984</t>
  </si>
  <si>
    <t>AT-22985</t>
  </si>
  <si>
    <t>AT-22986</t>
  </si>
  <si>
    <t>AT-22987</t>
  </si>
  <si>
    <t>AT-22988</t>
  </si>
  <si>
    <t>AT-22989</t>
  </si>
  <si>
    <t>AT-22990</t>
  </si>
  <si>
    <t>AT-22992</t>
  </si>
  <si>
    <t>AT-22993</t>
  </si>
  <si>
    <t>AT-22994</t>
  </si>
  <si>
    <t>AT-22995</t>
  </si>
  <si>
    <t>AT-22996</t>
  </si>
  <si>
    <t>AT-22997</t>
  </si>
  <si>
    <t>AT-22998</t>
  </si>
  <si>
    <t>AT-22999</t>
  </si>
  <si>
    <t>AT-23000</t>
  </si>
  <si>
    <t>AT-23001</t>
  </si>
  <si>
    <t>QTools™ Suite</t>
  </si>
  <si>
    <t>MS Excel</t>
  </si>
  <si>
    <t>SPSS</t>
  </si>
  <si>
    <t>ISO 9001</t>
  </si>
  <si>
    <t>Six Sigma</t>
  </si>
  <si>
    <t>HACCP</t>
  </si>
  <si>
    <t>Autodesk</t>
  </si>
  <si>
    <t>ISO 14000</t>
  </si>
  <si>
    <t>ISO 31000</t>
  </si>
  <si>
    <t>AS9100</t>
  </si>
  <si>
    <t>ISO 50001</t>
  </si>
  <si>
    <t>ISO 13485</t>
  </si>
  <si>
    <t>ISO 27001</t>
  </si>
  <si>
    <t>ISO 26000</t>
  </si>
  <si>
    <t>PowerPoint</t>
  </si>
  <si>
    <t>Access</t>
  </si>
  <si>
    <t>Photoshop</t>
  </si>
  <si>
    <t>2D Animation</t>
  </si>
  <si>
    <t>Presentation</t>
  </si>
  <si>
    <t>Eng Grammar</t>
  </si>
  <si>
    <t>Eng Speaking</t>
  </si>
  <si>
    <t>Eng Writing</t>
  </si>
  <si>
    <t>TOT</t>
  </si>
  <si>
    <t>Participants</t>
  </si>
  <si>
    <t>AS9100 Mini</t>
  </si>
  <si>
    <t>ABC Training Center - Training Log Sheet Summary</t>
  </si>
  <si>
    <t>Row Labels</t>
  </si>
  <si>
    <t>Grand Total</t>
  </si>
  <si>
    <t>Sum of Participants</t>
  </si>
  <si>
    <t>Online</t>
  </si>
  <si>
    <t>Sum of Total Revenue</t>
  </si>
  <si>
    <t>2018</t>
  </si>
  <si>
    <t>2019</t>
  </si>
  <si>
    <t>2020</t>
  </si>
  <si>
    <t>Jan</t>
  </si>
  <si>
    <t>Feb</t>
  </si>
  <si>
    <t>Mar</t>
  </si>
  <si>
    <t>Apr</t>
  </si>
  <si>
    <t>May</t>
  </si>
  <si>
    <t>Jun</t>
  </si>
  <si>
    <t>Jul</t>
  </si>
  <si>
    <t>Aug</t>
  </si>
  <si>
    <t>Sep</t>
  </si>
  <si>
    <t>Oct</t>
  </si>
  <si>
    <t>Nov</t>
  </si>
  <si>
    <t>Dec</t>
  </si>
  <si>
    <t>(All)</t>
  </si>
  <si>
    <t>Years</t>
  </si>
  <si>
    <t>Count of Training Type</t>
  </si>
  <si>
    <t>Direct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</si>
</sst>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_(* \(#,##0.00\);_(* &quot;-&quot;??_);_(@_)"/>
    <numFmt numFmtId="165" formatCode="[$-409]dd/mmm/yy;@"/>
    <numFmt numFmtId="166" formatCode="[$$-409]#,##0.00_);\([$$-409]#,##0.00\)"/>
    <numFmt numFmtId="167" formatCode="_(* #,##0_);_(* \(#,##0\);_(* &quot;-&quot;??_);_(@_)"/>
    <numFmt numFmtId="168" formatCode="0,,,"/>
    <numFmt numFmtId="169" formatCode="0.00,,\ &quot;Million&quot;"/>
    <numFmt numFmtId="170" formatCode="0.00,\ &quot;Thousand&quot;"/>
  </numFmts>
  <fonts count="7" x14ac:knownFonts="1">
    <font>
      <sz val="11"/>
      <color theme="1"/>
      <name val="Calibri"/>
      <family val="2"/>
      <scheme val="minor"/>
    </font>
    <font>
      <b/>
      <sz val="11"/>
      <color theme="1"/>
      <name val="Calibri"/>
      <family val="2"/>
      <scheme val="minor"/>
    </font>
    <font>
      <b/>
      <sz val="10.5"/>
      <color theme="1"/>
      <name val="Calibri"/>
      <family val="2"/>
      <scheme val="minor"/>
    </font>
    <font>
      <sz val="11"/>
      <color theme="1"/>
      <name val="Calibri"/>
      <family val="2"/>
      <scheme val="minor"/>
    </font>
    <font>
      <sz val="8"/>
      <name val="Calibri"/>
      <family val="2"/>
      <scheme val="minor"/>
    </font>
    <font>
      <sz val="10"/>
      <color theme="1"/>
      <name val="Calibri"/>
      <family val="2"/>
      <scheme val="minor"/>
    </font>
    <font>
      <sz val="10"/>
      <color rgb="FF00ACA8"/>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2" tint="-0.249977111117893"/>
        <bgColor indexed="64"/>
      </patternFill>
    </fill>
  </fills>
  <borders count="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164" fontId="3" fillId="0" borderId="0" applyFont="0" applyFill="0" applyBorder="0" applyAlignment="0" applyProtection="0"/>
  </cellStyleXfs>
  <cellXfs count="33">
    <xf numFmtId="0" fontId="0" fillId="0" borderId="0" xfId="0"/>
    <xf numFmtId="0" fontId="0" fillId="0" borderId="0" xfId="0" applyProtection="1"/>
    <xf numFmtId="0" fontId="0" fillId="0" borderId="0" xfId="0" applyBorder="1" applyProtection="1"/>
    <xf numFmtId="0" fontId="0" fillId="0" borderId="1" xfId="0" applyBorder="1" applyProtection="1"/>
    <xf numFmtId="165" fontId="0" fillId="0" borderId="2" xfId="0" applyNumberFormat="1" applyFill="1" applyBorder="1" applyAlignment="1" applyProtection="1">
      <alignment horizontal="center" vertical="center"/>
    </xf>
    <xf numFmtId="165" fontId="0" fillId="0" borderId="2" xfId="0" applyNumberFormat="1" applyFill="1" applyBorder="1" applyAlignment="1">
      <alignment horizontal="center" vertical="center"/>
    </xf>
    <xf numFmtId="0" fontId="0" fillId="0" borderId="2" xfId="0" applyFill="1" applyBorder="1" applyAlignment="1" applyProtection="1">
      <alignment horizontal="center" vertical="center"/>
    </xf>
    <xf numFmtId="0" fontId="0" fillId="0" borderId="2" xfId="0" applyFill="1" applyBorder="1" applyAlignment="1" applyProtection="1">
      <alignment horizontal="center" vertical="center" wrapText="1"/>
    </xf>
    <xf numFmtId="0" fontId="1" fillId="0" borderId="2" xfId="0" applyFont="1" applyFill="1" applyBorder="1" applyAlignment="1" applyProtection="1">
      <alignment horizontal="center" vertical="center" wrapText="1"/>
    </xf>
    <xf numFmtId="0" fontId="2" fillId="0" borderId="2" xfId="0" applyFont="1" applyFill="1" applyBorder="1" applyAlignment="1" applyProtection="1">
      <alignment horizontal="center" vertical="center" wrapText="1"/>
    </xf>
    <xf numFmtId="166" fontId="0" fillId="0" borderId="2" xfId="1" applyNumberFormat="1" applyFont="1" applyFill="1" applyBorder="1" applyAlignment="1" applyProtection="1">
      <alignment horizontal="center" vertical="center"/>
    </xf>
    <xf numFmtId="166" fontId="0" fillId="0" borderId="2" xfId="1" applyNumberFormat="1" applyFont="1" applyFill="1" applyBorder="1" applyAlignment="1" applyProtection="1">
      <alignment horizontal="center" vertical="center"/>
      <protection locked="0"/>
    </xf>
    <xf numFmtId="167" fontId="0" fillId="0" borderId="2" xfId="1" applyNumberFormat="1" applyFont="1" applyFill="1" applyBorder="1" applyAlignment="1" applyProtection="1">
      <alignment horizontal="center" vertical="center"/>
    </xf>
    <xf numFmtId="167" fontId="0" fillId="0" borderId="2" xfId="1" applyNumberFormat="1" applyFont="1" applyFill="1" applyBorder="1" applyAlignment="1">
      <alignment horizontal="center" vertical="center"/>
    </xf>
    <xf numFmtId="0" fontId="0" fillId="0" borderId="0" xfId="0" applyAlignment="1" applyProtection="1">
      <alignment horizontal="center" vertical="center"/>
    </xf>
    <xf numFmtId="0" fontId="0" fillId="0" borderId="0" xfId="0" applyAlignment="1" applyProtection="1">
      <alignment horizontal="left" vertical="center"/>
    </xf>
    <xf numFmtId="165" fontId="0" fillId="0" borderId="2" xfId="0" applyNumberFormat="1" applyFill="1" applyBorder="1" applyAlignment="1" applyProtection="1">
      <alignment horizontal="left" vertical="center"/>
    </xf>
    <xf numFmtId="165" fontId="0" fillId="0" borderId="2" xfId="0" applyNumberFormat="1" applyFill="1" applyBorder="1" applyAlignment="1">
      <alignment horizontal="left" vertical="center"/>
    </xf>
    <xf numFmtId="0" fontId="0" fillId="0" borderId="2" xfId="0" applyFill="1" applyBorder="1" applyAlignment="1" applyProtection="1">
      <alignment horizontal="left" vertical="center"/>
    </xf>
    <xf numFmtId="0" fontId="0" fillId="0" borderId="2" xfId="0" applyBorder="1" applyAlignment="1">
      <alignment horizontal="left" vertical="center"/>
    </xf>
    <xf numFmtId="0" fontId="0" fillId="0" borderId="0" xfId="0" applyAlignment="1">
      <alignment horizontal="left" vertical="center"/>
    </xf>
    <xf numFmtId="0" fontId="0" fillId="3" borderId="0" xfId="0" applyFill="1"/>
    <xf numFmtId="0" fontId="0" fillId="0" borderId="0" xfId="0" pivotButton="1"/>
    <xf numFmtId="0" fontId="0" fillId="0" borderId="0" xfId="0" applyAlignment="1">
      <alignment horizontal="left"/>
    </xf>
    <xf numFmtId="0" fontId="0" fillId="0" borderId="0" xfId="0" applyNumberFormat="1"/>
    <xf numFmtId="165" fontId="0" fillId="0" borderId="0" xfId="0" applyNumberFormat="1" applyAlignment="1">
      <alignment horizontal="left" indent="1"/>
    </xf>
    <xf numFmtId="0" fontId="5" fillId="0" borderId="0" xfId="0" applyFont="1"/>
    <xf numFmtId="168" fontId="6" fillId="0" borderId="0" xfId="0" applyNumberFormat="1" applyFont="1" applyAlignment="1">
      <alignment horizontal="left"/>
    </xf>
    <xf numFmtId="169" fontId="0" fillId="0" borderId="0" xfId="0" applyNumberFormat="1"/>
    <xf numFmtId="170" fontId="0" fillId="0" borderId="0" xfId="0" applyNumberFormat="1"/>
    <xf numFmtId="0" fontId="1" fillId="2" borderId="3" xfId="0" applyFont="1" applyFill="1" applyBorder="1" applyAlignment="1" applyProtection="1">
      <alignment horizontal="center" vertical="center"/>
    </xf>
    <xf numFmtId="0" fontId="1" fillId="2" borderId="4" xfId="0" applyFont="1" applyFill="1" applyBorder="1" applyAlignment="1" applyProtection="1">
      <alignment horizontal="center" vertical="center"/>
    </xf>
    <xf numFmtId="0" fontId="1" fillId="2" borderId="5" xfId="0" applyFont="1" applyFill="1" applyBorder="1" applyAlignment="1" applyProtection="1">
      <alignment horizontal="center" vertical="center"/>
    </xf>
  </cellXfs>
  <cellStyles count="2">
    <cellStyle name="Comma" xfId="1" builtinId="3"/>
    <cellStyle name="Normal" xfId="0" builtinId="0"/>
  </cellStyles>
  <dxfs count="21">
    <dxf>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409]#,##0.00_);\([$$-409]#,##0.0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7"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6" formatCode="[$$-409]#,##0.00_);\([$$-409]#,##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165" formatCode="[$-409]dd/mmm/yy;@"/>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5" formatCode="[$-409]dd/mmm/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wrapText="0" indent="0" justifyLastLine="0" shrinkToFit="0" readingOrder="0"/>
    </dxf>
    <dxf>
      <border>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bgColor rgb="FF00A8A4"/>
        </patternFill>
      </fill>
    </dxf>
  </dxfs>
  <tableStyles count="4" defaultTableStyle="TableStyleMedium2" defaultPivotStyle="PivotStyleLight16">
    <tableStyle name="Slicer Style 1" pivot="0" table="0" count="6" xr9:uid="{42226972-6D0B-43BA-B082-70D13FFD14D4}">
      <tableStyleElement type="wholeTable" dxfId="20"/>
      <tableStyleElement type="headerRow" dxfId="19"/>
    </tableStyle>
    <tableStyle name="Slicer Style 4 2 3 2 2 2" pivot="0" table="0" count="10" xr9:uid="{612A07D1-70CC-4D72-94DF-83E3B331935D}">
      <tableStyleElement type="wholeTable" dxfId="18"/>
      <tableStyleElement type="headerRow" dxfId="17"/>
    </tableStyle>
    <tableStyle name="Timeline Style 1" pivot="0" table="0" count="8" xr9:uid="{A66F9D69-2E7C-40D9-9A7F-0DB214392E06}">
      <tableStyleElement type="wholeTable" dxfId="16"/>
      <tableStyleElement type="headerRow" dxfId="15"/>
    </tableStyle>
    <tableStyle name="Timeline Style 2" pivot="0" table="0" count="8" xr9:uid="{EB889770-AEF3-42EE-8849-F32B13EFFBAE}">
      <tableStyleElement type="wholeTable" dxfId="14"/>
      <tableStyleElement type="headerRow" dxfId="13"/>
    </tableStyle>
  </tableStyles>
  <colors>
    <mruColors>
      <color rgb="FFEB6E19"/>
      <color rgb="FF00CC00"/>
      <color rgb="FF00ACA8"/>
      <color rgb="FFED9131"/>
      <color rgb="FF00A8A4"/>
      <color rgb="FF002625"/>
      <color rgb="FF009999"/>
      <color rgb="FFBF3C13"/>
      <color rgb="FF00E2DD"/>
      <color rgb="FF00BCB8"/>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0" tint="-4.9989318521683403E-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points.xlsx]Sheet1!Sheet1_1</c:name>
    <c:fmtId val="3"/>
  </c:pivotSource>
  <c:chart>
    <c:autoTitleDeleted val="1"/>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Sheet1!$B$3</c:f>
              <c:strCache>
                <c:ptCount val="1"/>
                <c:pt idx="0">
                  <c:v>Total</c:v>
                </c:pt>
              </c:strCache>
            </c:strRef>
          </c:tx>
          <c:spPr>
            <a:solidFill>
              <a:schemeClr val="accent1"/>
            </a:solidFill>
            <a:ln>
              <a:noFill/>
            </a:ln>
            <a:effectLst/>
          </c:spPr>
          <c:invertIfNegative val="0"/>
          <c:cat>
            <c:strRef>
              <c:f>Sheet1!$A$4:$A$9</c:f>
              <c:strCache>
                <c:ptCount val="5"/>
                <c:pt idx="0">
                  <c:v>2D Animation</c:v>
                </c:pt>
                <c:pt idx="1">
                  <c:v>Access</c:v>
                </c:pt>
                <c:pt idx="2">
                  <c:v>ISO 31000</c:v>
                </c:pt>
                <c:pt idx="3">
                  <c:v>Presentation</c:v>
                </c:pt>
                <c:pt idx="4">
                  <c:v>TOT</c:v>
                </c:pt>
              </c:strCache>
            </c:strRef>
          </c:cat>
          <c:val>
            <c:numRef>
              <c:f>Sheet1!$B$4:$B$9</c:f>
              <c:numCache>
                <c:formatCode>General</c:formatCode>
                <c:ptCount val="5"/>
                <c:pt idx="0">
                  <c:v>12046.575000000003</c:v>
                </c:pt>
                <c:pt idx="1">
                  <c:v>16121.749999999989</c:v>
                </c:pt>
                <c:pt idx="2">
                  <c:v>12662.050000000079</c:v>
                </c:pt>
                <c:pt idx="3">
                  <c:v>18902.625000000018</c:v>
                </c:pt>
                <c:pt idx="4">
                  <c:v>11894.474999999993</c:v>
                </c:pt>
              </c:numCache>
            </c:numRef>
          </c:val>
          <c:extLst>
            <c:ext xmlns:c16="http://schemas.microsoft.com/office/drawing/2014/chart" uri="{C3380CC4-5D6E-409C-BE32-E72D297353CC}">
              <c16:uniqueId val="{00000000-3F9C-4C9B-B56B-0BC4251818D6}"/>
            </c:ext>
          </c:extLst>
        </c:ser>
        <c:dLbls>
          <c:showLegendKey val="0"/>
          <c:showVal val="0"/>
          <c:showCatName val="0"/>
          <c:showSerName val="0"/>
          <c:showPercent val="0"/>
          <c:showBubbleSize val="0"/>
        </c:dLbls>
        <c:gapWidth val="150"/>
        <c:overlap val="100"/>
        <c:axId val="2008229183"/>
        <c:axId val="28212559"/>
      </c:barChart>
      <c:catAx>
        <c:axId val="200822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12559"/>
        <c:crosses val="autoZero"/>
        <c:auto val="1"/>
        <c:lblAlgn val="ctr"/>
        <c:lblOffset val="100"/>
        <c:noMultiLvlLbl val="0"/>
      </c:catAx>
      <c:valAx>
        <c:axId val="28212559"/>
        <c:scaling>
          <c:orientation val="minMax"/>
        </c:scaling>
        <c:delete val="1"/>
        <c:axPos val="b"/>
        <c:numFmt formatCode="General" sourceLinked="1"/>
        <c:majorTickMark val="none"/>
        <c:minorTickMark val="none"/>
        <c:tickLblPos val="nextTo"/>
        <c:crossAx val="200822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points.xlsx]Sheet1!Sheet1_2</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s>
    <c:plotArea>
      <c:layout/>
      <c:doughnutChart>
        <c:varyColors val="1"/>
        <c:ser>
          <c:idx val="0"/>
          <c:order val="0"/>
          <c:tx>
            <c:strRef>
              <c:f>Sheet1!$B$22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CB-44C2-A602-7125B7D02A1D}"/>
              </c:ext>
            </c:extLst>
          </c:dPt>
          <c:dPt>
            <c:idx val="1"/>
            <c:bubble3D val="0"/>
            <c:spPr>
              <a:solidFill>
                <a:schemeClr val="accent2"/>
              </a:solidFill>
              <a:ln w="19050">
                <a:solidFill>
                  <a:schemeClr val="lt1"/>
                </a:solidFill>
              </a:ln>
              <a:effectLst/>
            </c:spPr>
          </c:dPt>
          <c:cat>
            <c:strRef>
              <c:f>Sheet1!$A$23:$A$25</c:f>
              <c:strCache>
                <c:ptCount val="2"/>
                <c:pt idx="0">
                  <c:v>Direct</c:v>
                </c:pt>
                <c:pt idx="1">
                  <c:v>Online</c:v>
                </c:pt>
              </c:strCache>
            </c:strRef>
          </c:cat>
          <c:val>
            <c:numRef>
              <c:f>Sheet1!$B$23:$B$25</c:f>
              <c:numCache>
                <c:formatCode>General</c:formatCode>
                <c:ptCount val="2"/>
                <c:pt idx="0">
                  <c:v>31964775.062500101</c:v>
                </c:pt>
                <c:pt idx="1">
                  <c:v>18284684.851562586</c:v>
                </c:pt>
              </c:numCache>
            </c:numRef>
          </c:val>
          <c:extLst>
            <c:ext xmlns:c16="http://schemas.microsoft.com/office/drawing/2014/chart" uri="{C3380CC4-5D6E-409C-BE32-E72D297353CC}">
              <c16:uniqueId val="{00000000-5B64-422C-A685-FB25A68E4FB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points.xlsx]Sheet1!Sheet1_3</c:name>
    <c:fmtId val="14"/>
  </c:pivotSource>
  <c:chart>
    <c:autoTitleDeleted val="1"/>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Sheet1!$B$41</c:f>
              <c:strCache>
                <c:ptCount val="1"/>
                <c:pt idx="0">
                  <c:v>Total</c:v>
                </c:pt>
              </c:strCache>
            </c:strRef>
          </c:tx>
          <c:spPr>
            <a:solidFill>
              <a:schemeClr val="accent1"/>
            </a:solidFill>
            <a:ln>
              <a:noFill/>
            </a:ln>
            <a:effectLst/>
          </c:spPr>
          <c:invertIfNegative val="0"/>
          <c:cat>
            <c:strRef>
              <c:f>Sheet1!$A$42:$A$47</c:f>
              <c:strCache>
                <c:ptCount val="5"/>
                <c:pt idx="0">
                  <c:v>Access</c:v>
                </c:pt>
                <c:pt idx="1">
                  <c:v>ISO 14000</c:v>
                </c:pt>
                <c:pt idx="2">
                  <c:v>ISO 31000</c:v>
                </c:pt>
                <c:pt idx="3">
                  <c:v>ISO 50001</c:v>
                </c:pt>
                <c:pt idx="4">
                  <c:v>Presentation</c:v>
                </c:pt>
              </c:strCache>
            </c:strRef>
          </c:cat>
          <c:val>
            <c:numRef>
              <c:f>Sheet1!$B$42:$B$47</c:f>
              <c:numCache>
                <c:formatCode>General</c:formatCode>
                <c:ptCount val="5"/>
                <c:pt idx="0">
                  <c:v>3675792.7718750015</c:v>
                </c:pt>
                <c:pt idx="1">
                  <c:v>4832356.834375008</c:v>
                </c:pt>
                <c:pt idx="2">
                  <c:v>5033837.4625000386</c:v>
                </c:pt>
                <c:pt idx="3">
                  <c:v>4274962.1250000028</c:v>
                </c:pt>
                <c:pt idx="4">
                  <c:v>3509744.8968749992</c:v>
                </c:pt>
              </c:numCache>
            </c:numRef>
          </c:val>
          <c:extLst>
            <c:ext xmlns:c16="http://schemas.microsoft.com/office/drawing/2014/chart" uri="{C3380CC4-5D6E-409C-BE32-E72D297353CC}">
              <c16:uniqueId val="{00000000-7702-4ABD-B1CF-FC7C1FD27E35}"/>
            </c:ext>
          </c:extLst>
        </c:ser>
        <c:dLbls>
          <c:showLegendKey val="0"/>
          <c:showVal val="0"/>
          <c:showCatName val="0"/>
          <c:showSerName val="0"/>
          <c:showPercent val="0"/>
          <c:showBubbleSize val="0"/>
        </c:dLbls>
        <c:gapWidth val="150"/>
        <c:overlap val="100"/>
        <c:axId val="155261103"/>
        <c:axId val="31992207"/>
      </c:barChart>
      <c:catAx>
        <c:axId val="15526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92207"/>
        <c:crosses val="autoZero"/>
        <c:auto val="1"/>
        <c:lblAlgn val="ctr"/>
        <c:lblOffset val="100"/>
        <c:noMultiLvlLbl val="0"/>
      </c:catAx>
      <c:valAx>
        <c:axId val="31992207"/>
        <c:scaling>
          <c:orientation val="minMax"/>
        </c:scaling>
        <c:delete val="1"/>
        <c:axPos val="l"/>
        <c:numFmt formatCode="General" sourceLinked="1"/>
        <c:majorTickMark val="none"/>
        <c:minorTickMark val="none"/>
        <c:tickLblPos val="nextTo"/>
        <c:crossAx val="15526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points.xlsx]Sheet1!Sheet1_4</c:name>
    <c:fmtId val="19"/>
  </c:pivotSource>
  <c:chart>
    <c:autoTitleDeleted val="1"/>
    <c:pivotFmts>
      <c:pivotFmt>
        <c:idx val="0"/>
        <c:spPr>
          <a:solidFill>
            <a:schemeClr val="accent1"/>
          </a:solidFill>
          <a:ln>
            <a:noFill/>
          </a:ln>
          <a:effectLst/>
        </c:spPr>
        <c:marker>
          <c:symbol val="none"/>
        </c:marker>
      </c:pivotFmt>
    </c:pivotFmts>
    <c:plotArea>
      <c:layout/>
      <c:areaChart>
        <c:grouping val="stacked"/>
        <c:varyColors val="0"/>
        <c:ser>
          <c:idx val="0"/>
          <c:order val="0"/>
          <c:tx>
            <c:strRef>
              <c:f>Sheet1!$B$57</c:f>
              <c:strCache>
                <c:ptCount val="1"/>
                <c:pt idx="0">
                  <c:v>Total</c:v>
                </c:pt>
              </c:strCache>
            </c:strRef>
          </c:tx>
          <c:spPr>
            <a:solidFill>
              <a:schemeClr val="accent1"/>
            </a:solidFill>
            <a:ln>
              <a:noFill/>
            </a:ln>
            <a:effectLst/>
          </c:spPr>
          <c:cat>
            <c:multiLvlStrRef>
              <c:f>Sheet1!$A$58:$A$97</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Sheet1!$B$58:$B$97</c:f>
              <c:numCache>
                <c:formatCode>General</c:formatCode>
                <c:ptCount val="36"/>
                <c:pt idx="0">
                  <c:v>2167.4375</c:v>
                </c:pt>
                <c:pt idx="1">
                  <c:v>2690.5149999999999</c:v>
                </c:pt>
                <c:pt idx="2">
                  <c:v>3560.4599999999818</c:v>
                </c:pt>
                <c:pt idx="3">
                  <c:v>3078.6999999999871</c:v>
                </c:pt>
                <c:pt idx="4">
                  <c:v>4262.8949999999986</c:v>
                </c:pt>
                <c:pt idx="5">
                  <c:v>4675.4250000000065</c:v>
                </c:pt>
                <c:pt idx="6">
                  <c:v>6162.8050000000339</c:v>
                </c:pt>
                <c:pt idx="7">
                  <c:v>4809.3699999999981</c:v>
                </c:pt>
                <c:pt idx="8">
                  <c:v>4226.0099999999757</c:v>
                </c:pt>
                <c:pt idx="9">
                  <c:v>4174.2</c:v>
                </c:pt>
                <c:pt idx="10">
                  <c:v>4026.6000000000008</c:v>
                </c:pt>
                <c:pt idx="11">
                  <c:v>3577</c:v>
                </c:pt>
                <c:pt idx="12">
                  <c:v>2793.4999999999973</c:v>
                </c:pt>
                <c:pt idx="13">
                  <c:v>4205.5599999999831</c:v>
                </c:pt>
                <c:pt idx="14">
                  <c:v>5431.4399999999787</c:v>
                </c:pt>
                <c:pt idx="15">
                  <c:v>4617.5499999999911</c:v>
                </c:pt>
                <c:pt idx="16">
                  <c:v>5891.1300000000047</c:v>
                </c:pt>
                <c:pt idx="17">
                  <c:v>7324.5499999999993</c:v>
                </c:pt>
                <c:pt idx="18">
                  <c:v>8535.5700000000033</c:v>
                </c:pt>
                <c:pt idx="19">
                  <c:v>8344.2799999999661</c:v>
                </c:pt>
                <c:pt idx="20">
                  <c:v>7531.2399999999479</c:v>
                </c:pt>
                <c:pt idx="21">
                  <c:v>8120.9499999999425</c:v>
                </c:pt>
                <c:pt idx="22">
                  <c:v>6910.2499999999436</c:v>
                </c:pt>
                <c:pt idx="23">
                  <c:v>3138.15</c:v>
                </c:pt>
                <c:pt idx="24">
                  <c:v>3036.224999999999</c:v>
                </c:pt>
                <c:pt idx="25">
                  <c:v>3766.1499999999937</c:v>
                </c:pt>
                <c:pt idx="26">
                  <c:v>4678.4500000000253</c:v>
                </c:pt>
                <c:pt idx="27">
                  <c:v>3970.400000000011</c:v>
                </c:pt>
                <c:pt idx="28">
                  <c:v>5908.6999999999789</c:v>
                </c:pt>
                <c:pt idx="29">
                  <c:v>6000.4999999999918</c:v>
                </c:pt>
                <c:pt idx="30">
                  <c:v>6876.149999999976</c:v>
                </c:pt>
                <c:pt idx="31">
                  <c:v>4904.1999999999616</c:v>
                </c:pt>
                <c:pt idx="32">
                  <c:v>5621.4999999999609</c:v>
                </c:pt>
                <c:pt idx="33">
                  <c:v>6593.1999999999534</c:v>
                </c:pt>
                <c:pt idx="34">
                  <c:v>8119.6999999999498</c:v>
                </c:pt>
                <c:pt idx="35">
                  <c:v>268.99999999999983</c:v>
                </c:pt>
              </c:numCache>
            </c:numRef>
          </c:val>
          <c:extLst>
            <c:ext xmlns:c16="http://schemas.microsoft.com/office/drawing/2014/chart" uri="{C3380CC4-5D6E-409C-BE32-E72D297353CC}">
              <c16:uniqueId val="{00000000-4DBF-49B6-88CC-C0CDBF67C68D}"/>
            </c:ext>
          </c:extLst>
        </c:ser>
        <c:dLbls>
          <c:showLegendKey val="0"/>
          <c:showVal val="0"/>
          <c:showCatName val="0"/>
          <c:showSerName val="0"/>
          <c:showPercent val="0"/>
          <c:showBubbleSize val="0"/>
        </c:dLbls>
        <c:axId val="153424975"/>
        <c:axId val="28018703"/>
      </c:areaChart>
      <c:catAx>
        <c:axId val="153424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18703"/>
        <c:crosses val="autoZero"/>
        <c:auto val="1"/>
        <c:lblAlgn val="ctr"/>
        <c:lblOffset val="100"/>
        <c:noMultiLvlLbl val="0"/>
      </c:catAx>
      <c:valAx>
        <c:axId val="28018703"/>
        <c:scaling>
          <c:orientation val="minMax"/>
        </c:scaling>
        <c:delete val="1"/>
        <c:axPos val="l"/>
        <c:numFmt formatCode="General" sourceLinked="1"/>
        <c:majorTickMark val="none"/>
        <c:minorTickMark val="none"/>
        <c:tickLblPos val="nextTo"/>
        <c:crossAx val="1534249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points.xlsx]Sheet2!Sheet3_4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cked"/>
        <c:varyColors val="0"/>
        <c:ser>
          <c:idx val="0"/>
          <c:order val="0"/>
          <c:tx>
            <c:strRef>
              <c:f>Sheet2!$B$22</c:f>
              <c:strCache>
                <c:ptCount val="1"/>
                <c:pt idx="0">
                  <c:v>Total</c:v>
                </c:pt>
              </c:strCache>
            </c:strRef>
          </c:tx>
          <c:spPr>
            <a:solidFill>
              <a:schemeClr val="accent1"/>
            </a:solidFill>
            <a:ln>
              <a:noFill/>
            </a:ln>
            <a:effectLst/>
          </c:spPr>
          <c:cat>
            <c:multiLvlStrRef>
              <c:f>Sheet2!$A$23:$A$62</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Sheet2!$B$23:$B$62</c:f>
              <c:numCache>
                <c:formatCode>General</c:formatCode>
                <c:ptCount val="36"/>
                <c:pt idx="0">
                  <c:v>684417.57431249984</c:v>
                </c:pt>
                <c:pt idx="1">
                  <c:v>827687.95112500049</c:v>
                </c:pt>
                <c:pt idx="2">
                  <c:v>1081270.7281250001</c:v>
                </c:pt>
                <c:pt idx="3">
                  <c:v>906614.76675000077</c:v>
                </c:pt>
                <c:pt idx="4">
                  <c:v>1197302.1895625005</c:v>
                </c:pt>
                <c:pt idx="5">
                  <c:v>1320255.727875001</c:v>
                </c:pt>
                <c:pt idx="6">
                  <c:v>1648983.4991875007</c:v>
                </c:pt>
                <c:pt idx="7">
                  <c:v>1291697.4284374993</c:v>
                </c:pt>
                <c:pt idx="8">
                  <c:v>1141439.1200625</c:v>
                </c:pt>
                <c:pt idx="9">
                  <c:v>1130514.842625</c:v>
                </c:pt>
                <c:pt idx="10">
                  <c:v>1031791.7049999993</c:v>
                </c:pt>
                <c:pt idx="11">
                  <c:v>946484.52499999991</c:v>
                </c:pt>
                <c:pt idx="12">
                  <c:v>884921.19099999941</c:v>
                </c:pt>
                <c:pt idx="13">
                  <c:v>1278242.6720000005</c:v>
                </c:pt>
                <c:pt idx="14">
                  <c:v>1641123.9249999998</c:v>
                </c:pt>
                <c:pt idx="15">
                  <c:v>1308935.7382500004</c:v>
                </c:pt>
                <c:pt idx="16">
                  <c:v>1648316.9657500011</c:v>
                </c:pt>
                <c:pt idx="17">
                  <c:v>2073335.154624999</c:v>
                </c:pt>
                <c:pt idx="18">
                  <c:v>2287987.3598750001</c:v>
                </c:pt>
                <c:pt idx="19">
                  <c:v>2274251.9274999993</c:v>
                </c:pt>
                <c:pt idx="20">
                  <c:v>2043504.6589999998</c:v>
                </c:pt>
                <c:pt idx="21">
                  <c:v>2207554.7698749993</c:v>
                </c:pt>
                <c:pt idx="22">
                  <c:v>1815854.5475000003</c:v>
                </c:pt>
                <c:pt idx="23">
                  <c:v>908169.41249999998</c:v>
                </c:pt>
                <c:pt idx="24">
                  <c:v>962315.05562500027</c:v>
                </c:pt>
                <c:pt idx="25">
                  <c:v>1161089.9212499994</c:v>
                </c:pt>
                <c:pt idx="26">
                  <c:v>1423234.3999999985</c:v>
                </c:pt>
                <c:pt idx="27">
                  <c:v>1188232.6662499998</c:v>
                </c:pt>
                <c:pt idx="28">
                  <c:v>1660113.4156249985</c:v>
                </c:pt>
                <c:pt idx="29">
                  <c:v>1716376.5062499971</c:v>
                </c:pt>
                <c:pt idx="30">
                  <c:v>1830092.9806250012</c:v>
                </c:pt>
                <c:pt idx="31">
                  <c:v>1271855.6506250005</c:v>
                </c:pt>
                <c:pt idx="32">
                  <c:v>1503412.8593749986</c:v>
                </c:pt>
                <c:pt idx="33">
                  <c:v>1785686.8749999984</c:v>
                </c:pt>
                <c:pt idx="34">
                  <c:v>2095788.1000000036</c:v>
                </c:pt>
                <c:pt idx="35">
                  <c:v>70603.102499999994</c:v>
                </c:pt>
              </c:numCache>
            </c:numRef>
          </c:val>
          <c:extLst>
            <c:ext xmlns:c16="http://schemas.microsoft.com/office/drawing/2014/chart" uri="{C3380CC4-5D6E-409C-BE32-E72D297353CC}">
              <c16:uniqueId val="{00000000-BC89-461E-8730-0F3C0B0AAF4F}"/>
            </c:ext>
          </c:extLst>
        </c:ser>
        <c:dLbls>
          <c:showLegendKey val="0"/>
          <c:showVal val="0"/>
          <c:showCatName val="0"/>
          <c:showSerName val="0"/>
          <c:showPercent val="0"/>
          <c:showBubbleSize val="0"/>
        </c:dLbls>
        <c:axId val="153673407"/>
        <c:axId val="246390191"/>
      </c:areaChart>
      <c:catAx>
        <c:axId val="153673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390191"/>
        <c:crosses val="autoZero"/>
        <c:auto val="1"/>
        <c:lblAlgn val="ctr"/>
        <c:lblOffset val="100"/>
        <c:noMultiLvlLbl val="0"/>
      </c:catAx>
      <c:valAx>
        <c:axId val="246390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734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points.xlsx]Sheet1!Sheet1_1</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pivotFmt>
      <c:pivotFmt>
        <c:idx val="4"/>
        <c:spPr>
          <a:solidFill>
            <a:schemeClr val="accent1"/>
          </a:solidFill>
          <a:ln>
            <a:noFill/>
          </a:ln>
          <a:effectLst>
            <a:outerShdw blurRad="50800" dist="38100" dir="2700000" algn="tl" rotWithShape="0">
              <a:prstClr val="black">
                <a:alpha val="40000"/>
              </a:prstClr>
            </a:outerShdw>
          </a:effectLst>
        </c:spPr>
      </c:pivotFmt>
      <c:pivotFmt>
        <c:idx val="5"/>
        <c:spPr>
          <a:solidFill>
            <a:schemeClr val="accent1"/>
          </a:solidFill>
          <a:ln>
            <a:noFill/>
          </a:ln>
          <a:effectLst>
            <a:outerShdw blurRad="50800" dist="38100" dir="2700000" algn="tl" rotWithShape="0">
              <a:prstClr val="black">
                <a:alpha val="40000"/>
              </a:prstClr>
            </a:outerShdw>
          </a:effectLst>
        </c:spPr>
      </c:pivotFmt>
      <c:pivotFmt>
        <c:idx val="6"/>
        <c:spPr>
          <a:solidFill>
            <a:schemeClr val="accent1"/>
          </a:solidFill>
          <a:ln>
            <a:noFill/>
          </a:ln>
          <a:effectLst>
            <a:outerShdw blurRad="50800" dist="38100" dir="2700000" algn="tl" rotWithShape="0">
              <a:prstClr val="black">
                <a:alpha val="40000"/>
              </a:prstClr>
            </a:outerShdw>
          </a:effectLst>
        </c:spPr>
      </c:pivotFmt>
      <c:pivotFmt>
        <c:idx val="7"/>
        <c:spPr>
          <a:solidFill>
            <a:schemeClr val="accent1"/>
          </a:solidFill>
          <a:ln>
            <a:noFill/>
          </a:ln>
          <a:effectLst>
            <a:outerShdw blurRad="50800" dist="38100" dir="2700000" algn="tl" rotWithShape="0">
              <a:prstClr val="black">
                <a:alpha val="40000"/>
              </a:prstClr>
            </a:outerShdw>
          </a:effectLst>
        </c:spPr>
      </c:pivotFmt>
    </c:pivotFmts>
    <c:plotArea>
      <c:layout/>
      <c:barChart>
        <c:barDir val="bar"/>
        <c:grouping val="stacked"/>
        <c:varyColors val="1"/>
        <c:ser>
          <c:idx val="0"/>
          <c:order val="0"/>
          <c:tx>
            <c:strRef>
              <c:f>Sheet1!$B$3</c:f>
              <c:strCache>
                <c:ptCount val="1"/>
                <c:pt idx="0">
                  <c:v>Total</c:v>
                </c:pt>
              </c:strCache>
            </c:strRef>
          </c:tx>
          <c:spPr>
            <a:effectLst>
              <a:outerShdw blurRad="50800" dist="38100" dir="2700000" algn="tl" rotWithShape="0">
                <a:prstClr val="black">
                  <a:alpha val="40000"/>
                </a:prstClr>
              </a:outerShdw>
            </a:effectLst>
          </c:spPr>
          <c:invertIfNegative val="0"/>
          <c:dPt>
            <c:idx val="0"/>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5396-46E7-BFA6-CB792D396565}"/>
              </c:ext>
            </c:extLst>
          </c:dPt>
          <c:dPt>
            <c:idx val="1"/>
            <c:invertIfNegative val="0"/>
            <c:bubble3D val="0"/>
            <c:spPr>
              <a:solidFill>
                <a:schemeClr val="accent2"/>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5396-46E7-BFA6-CB792D396565}"/>
              </c:ext>
            </c:extLst>
          </c:dPt>
          <c:dPt>
            <c:idx val="2"/>
            <c:invertIfNegative val="0"/>
            <c:bubble3D val="0"/>
            <c:spPr>
              <a:solidFill>
                <a:schemeClr val="accent3"/>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5396-46E7-BFA6-CB792D396565}"/>
              </c:ext>
            </c:extLst>
          </c:dPt>
          <c:dPt>
            <c:idx val="3"/>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5396-46E7-BFA6-CB792D396565}"/>
              </c:ext>
            </c:extLst>
          </c:dPt>
          <c:dPt>
            <c:idx val="4"/>
            <c:invertIfNegative val="0"/>
            <c:bubble3D val="0"/>
            <c:spPr>
              <a:solidFill>
                <a:schemeClr val="accent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5396-46E7-BFA6-CB792D396565}"/>
              </c:ext>
            </c:extLst>
          </c:dPt>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Sheet1!$A$4:$A$9</c:f>
              <c:strCache>
                <c:ptCount val="5"/>
                <c:pt idx="0">
                  <c:v>2D Animation</c:v>
                </c:pt>
                <c:pt idx="1">
                  <c:v>Access</c:v>
                </c:pt>
                <c:pt idx="2">
                  <c:v>ISO 31000</c:v>
                </c:pt>
                <c:pt idx="3">
                  <c:v>Presentation</c:v>
                </c:pt>
                <c:pt idx="4">
                  <c:v>TOT</c:v>
                </c:pt>
              </c:strCache>
            </c:strRef>
          </c:cat>
          <c:val>
            <c:numRef>
              <c:f>Sheet1!$B$4:$B$9</c:f>
              <c:numCache>
                <c:formatCode>General</c:formatCode>
                <c:ptCount val="5"/>
                <c:pt idx="0">
                  <c:v>12046.575000000003</c:v>
                </c:pt>
                <c:pt idx="1">
                  <c:v>16121.749999999989</c:v>
                </c:pt>
                <c:pt idx="2">
                  <c:v>12662.050000000079</c:v>
                </c:pt>
                <c:pt idx="3">
                  <c:v>18902.625000000018</c:v>
                </c:pt>
                <c:pt idx="4">
                  <c:v>11894.474999999993</c:v>
                </c:pt>
              </c:numCache>
            </c:numRef>
          </c:val>
          <c:extLst>
            <c:ext xmlns:c16="http://schemas.microsoft.com/office/drawing/2014/chart" uri="{C3380CC4-5D6E-409C-BE32-E72D297353CC}">
              <c16:uniqueId val="{00000000-9385-427A-B657-C33B57AF31A6}"/>
            </c:ext>
          </c:extLst>
        </c:ser>
        <c:dLbls>
          <c:showLegendKey val="0"/>
          <c:showVal val="0"/>
          <c:showCatName val="0"/>
          <c:showSerName val="0"/>
          <c:showPercent val="0"/>
          <c:showBubbleSize val="0"/>
        </c:dLbls>
        <c:gapWidth val="150"/>
        <c:overlap val="100"/>
        <c:axId val="2008229183"/>
        <c:axId val="28212559"/>
      </c:barChart>
      <c:catAx>
        <c:axId val="20082291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8212559"/>
        <c:crosses val="autoZero"/>
        <c:auto val="1"/>
        <c:lblAlgn val="ctr"/>
        <c:lblOffset val="100"/>
        <c:noMultiLvlLbl val="0"/>
      </c:catAx>
      <c:valAx>
        <c:axId val="28212559"/>
        <c:scaling>
          <c:orientation val="minMax"/>
        </c:scaling>
        <c:delete val="1"/>
        <c:axPos val="b"/>
        <c:numFmt formatCode="General" sourceLinked="1"/>
        <c:majorTickMark val="none"/>
        <c:minorTickMark val="none"/>
        <c:tickLblPos val="nextTo"/>
        <c:crossAx val="200822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points.xlsx]Sheet1!Sheet1_2</c:name>
    <c:fmtId val="1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a:outerShdw blurRad="50800" dist="38100" dir="2700000" algn="tl" rotWithShape="0">
              <a:prstClr val="black">
                <a:alpha val="40000"/>
              </a:prstClr>
            </a:outerShdw>
          </a:effectLst>
        </c:spPr>
        <c:marker>
          <c:symbol val="none"/>
        </c:marker>
        <c:dLbl>
          <c:idx val="0"/>
          <c:spPr>
            <a:solidFill>
              <a:schemeClr val="bg1">
                <a:lumMod val="7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ACA8"/>
          </a:solidFill>
          <a:ln w="19050">
            <a:noFill/>
          </a:ln>
          <a:effectLst>
            <a:outerShdw blurRad="50800" dist="38100" dir="2700000" algn="tl" rotWithShape="0">
              <a:prstClr val="black">
                <a:alpha val="40000"/>
              </a:prstClr>
            </a:outerShdw>
          </a:effectLst>
        </c:spPr>
        <c:dLbl>
          <c:idx val="0"/>
          <c:layout>
            <c:manualLayout>
              <c:x val="8.3630245177961013E-2"/>
              <c:y val="0.24086624849862864"/>
            </c:manualLayout>
          </c:layout>
          <c:spPr>
            <a:solidFill>
              <a:schemeClr val="bg1">
                <a:lumMod val="7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a:outerShdw blurRad="50800" dist="38100" dir="2700000" algn="tl" rotWithShape="0">
              <a:prstClr val="black">
                <a:alpha val="40000"/>
              </a:prstClr>
            </a:outerShdw>
          </a:effectLst>
        </c:spPr>
        <c:dLbl>
          <c:idx val="0"/>
          <c:layout>
            <c:manualLayout>
              <c:x val="-0.19389454888906432"/>
              <c:y val="-0.26529856742261665"/>
            </c:manualLayout>
          </c:layout>
          <c:spPr>
            <a:solidFill>
              <a:schemeClr val="bg1">
                <a:lumMod val="7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581323904737796"/>
          <c:y val="3.5415814650691674E-3"/>
          <c:w val="0.77697179859169896"/>
          <c:h val="0.96083503456029262"/>
        </c:manualLayout>
      </c:layout>
      <c:doughnutChart>
        <c:varyColors val="1"/>
        <c:ser>
          <c:idx val="0"/>
          <c:order val="0"/>
          <c:tx>
            <c:strRef>
              <c:f>Sheet1!$B$22</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rgbClr val="00ACA8"/>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89F2-4CBD-8AEB-01791064C724}"/>
              </c:ext>
            </c:extLst>
          </c:dPt>
          <c:dPt>
            <c:idx val="1"/>
            <c:bubble3D val="0"/>
            <c:spPr>
              <a:solidFill>
                <a:schemeClr val="accent2"/>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89F2-4CBD-8AEB-01791064C724}"/>
              </c:ext>
            </c:extLst>
          </c:dPt>
          <c:dLbls>
            <c:dLbl>
              <c:idx val="0"/>
              <c:layout>
                <c:manualLayout>
                  <c:x val="8.3630245177961013E-2"/>
                  <c:y val="0.2408662484986286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9F2-4CBD-8AEB-01791064C724}"/>
                </c:ext>
              </c:extLst>
            </c:dLbl>
            <c:dLbl>
              <c:idx val="1"/>
              <c:layout>
                <c:manualLayout>
                  <c:x val="-0.19389454888906432"/>
                  <c:y val="-0.2652985674226166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9F2-4CBD-8AEB-01791064C724}"/>
                </c:ext>
              </c:extLst>
            </c:dLbl>
            <c:spPr>
              <a:solidFill>
                <a:schemeClr val="bg1">
                  <a:lumMod val="7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Sheet1!$A$23:$A$25</c:f>
              <c:strCache>
                <c:ptCount val="2"/>
                <c:pt idx="0">
                  <c:v>Direct</c:v>
                </c:pt>
                <c:pt idx="1">
                  <c:v>Online</c:v>
                </c:pt>
              </c:strCache>
            </c:strRef>
          </c:cat>
          <c:val>
            <c:numRef>
              <c:f>Sheet1!$B$23:$B$25</c:f>
              <c:numCache>
                <c:formatCode>General</c:formatCode>
                <c:ptCount val="2"/>
                <c:pt idx="0">
                  <c:v>31964775.062500101</c:v>
                </c:pt>
                <c:pt idx="1">
                  <c:v>18284684.851562586</c:v>
                </c:pt>
              </c:numCache>
            </c:numRef>
          </c:val>
          <c:extLst>
            <c:ext xmlns:c16="http://schemas.microsoft.com/office/drawing/2014/chart" uri="{C3380CC4-5D6E-409C-BE32-E72D297353CC}">
              <c16:uniqueId val="{00000004-89F2-4CBD-8AEB-01791064C724}"/>
            </c:ext>
          </c:extLst>
        </c:ser>
        <c:dLbls>
          <c:showLegendKey val="0"/>
          <c:showVal val="0"/>
          <c:showCatName val="0"/>
          <c:showSerName val="0"/>
          <c:showPercent val="0"/>
          <c:showBubbleSize val="0"/>
          <c:showLeaderLines val="1"/>
        </c:dLbls>
        <c:firstSliceAng val="0"/>
        <c:holeSize val="69"/>
      </c:doughnutChart>
      <c:spPr>
        <a:noFill/>
        <a:ln>
          <a:noFill/>
        </a:ln>
        <a:effectLst/>
      </c:spPr>
    </c:plotArea>
    <c:legend>
      <c:legendPos val="r"/>
      <c:legendEntry>
        <c:idx val="0"/>
        <c:txPr>
          <a:bodyPr rot="0" spcFirstLastPara="1" vertOverflow="ellipsis" vert="horz" wrap="square" anchor="ctr" anchorCtr="1"/>
          <a:lstStyle/>
          <a:p>
            <a:pPr>
              <a:defRPr sz="1100" b="1" i="0" u="none" strike="noStrike" kern="1200" baseline="0">
                <a:solidFill>
                  <a:schemeClr val="tx1">
                    <a:lumMod val="65000"/>
                    <a:lumOff val="35000"/>
                  </a:schemeClr>
                </a:solidFill>
                <a:effectLst>
                  <a:outerShdw blurRad="50800" dist="38100" dir="2700000" algn="tl" rotWithShape="0">
                    <a:prstClr val="black">
                      <a:alpha val="40000"/>
                    </a:prstClr>
                  </a:outerShdw>
                </a:effectLst>
                <a:latin typeface="+mn-lt"/>
                <a:ea typeface="+mn-ea"/>
                <a:cs typeface="+mn-cs"/>
              </a:defRPr>
            </a:pPr>
            <a:endParaRPr lang="en-US"/>
          </a:p>
        </c:txPr>
      </c:legendEntry>
      <c:layout>
        <c:manualLayout>
          <c:xMode val="edge"/>
          <c:yMode val="edge"/>
          <c:x val="0.38390588098666367"/>
          <c:y val="0.31144150163502915"/>
          <c:w val="0.25973040890299121"/>
          <c:h val="0.2966451998046274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effectLst>
                <a:outerShdw blurRad="50800" dist="38100" dir="2700000" algn="tl" rotWithShape="0">
                  <a:prstClr val="black">
                    <a:alpha val="40000"/>
                  </a:prst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points.xlsx]Sheet1!Sheet1_3</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ACA8"/>
          </a:solidFill>
          <a:ln>
            <a:noFill/>
          </a:ln>
          <a:effectLst>
            <a:outerShdw blurRad="50800" dist="38100" dir="2700000" algn="tl" rotWithShape="0">
              <a:prstClr val="black">
                <a:alpha val="40000"/>
              </a:prstClr>
            </a:outerShdw>
          </a:effectLst>
        </c:spPr>
        <c:marker>
          <c:symbol val="none"/>
        </c:marker>
      </c:pivotFmt>
    </c:pivotFmts>
    <c:plotArea>
      <c:layout/>
      <c:barChart>
        <c:barDir val="col"/>
        <c:grouping val="stacked"/>
        <c:varyColors val="0"/>
        <c:ser>
          <c:idx val="0"/>
          <c:order val="0"/>
          <c:tx>
            <c:strRef>
              <c:f>Sheet1!$B$41</c:f>
              <c:strCache>
                <c:ptCount val="1"/>
                <c:pt idx="0">
                  <c:v>Total</c:v>
                </c:pt>
              </c:strCache>
            </c:strRef>
          </c:tx>
          <c:spPr>
            <a:solidFill>
              <a:srgbClr val="00ACA8"/>
            </a:solidFill>
            <a:ln>
              <a:noFill/>
            </a:ln>
            <a:effectLst>
              <a:outerShdw blurRad="50800" dist="38100" dir="2700000" algn="tl" rotWithShape="0">
                <a:prstClr val="black">
                  <a:alpha val="40000"/>
                </a:prstClr>
              </a:outerShdw>
            </a:effectLst>
          </c:spPr>
          <c:invertIfNegative val="0"/>
          <c:cat>
            <c:strRef>
              <c:f>Sheet1!$A$42:$A$47</c:f>
              <c:strCache>
                <c:ptCount val="5"/>
                <c:pt idx="0">
                  <c:v>Access</c:v>
                </c:pt>
                <c:pt idx="1">
                  <c:v>ISO 14000</c:v>
                </c:pt>
                <c:pt idx="2">
                  <c:v>ISO 31000</c:v>
                </c:pt>
                <c:pt idx="3">
                  <c:v>ISO 50001</c:v>
                </c:pt>
                <c:pt idx="4">
                  <c:v>Presentation</c:v>
                </c:pt>
              </c:strCache>
            </c:strRef>
          </c:cat>
          <c:val>
            <c:numRef>
              <c:f>Sheet1!$B$42:$B$47</c:f>
              <c:numCache>
                <c:formatCode>General</c:formatCode>
                <c:ptCount val="5"/>
                <c:pt idx="0">
                  <c:v>3675792.7718750015</c:v>
                </c:pt>
                <c:pt idx="1">
                  <c:v>4832356.834375008</c:v>
                </c:pt>
                <c:pt idx="2">
                  <c:v>5033837.4625000386</c:v>
                </c:pt>
                <c:pt idx="3">
                  <c:v>4274962.1250000028</c:v>
                </c:pt>
                <c:pt idx="4">
                  <c:v>3509744.8968749992</c:v>
                </c:pt>
              </c:numCache>
            </c:numRef>
          </c:val>
          <c:extLst>
            <c:ext xmlns:c16="http://schemas.microsoft.com/office/drawing/2014/chart" uri="{C3380CC4-5D6E-409C-BE32-E72D297353CC}">
              <c16:uniqueId val="{00000000-7A52-4A18-B2CA-17A99DC12320}"/>
            </c:ext>
          </c:extLst>
        </c:ser>
        <c:dLbls>
          <c:showLegendKey val="0"/>
          <c:showVal val="0"/>
          <c:showCatName val="0"/>
          <c:showSerName val="0"/>
          <c:showPercent val="0"/>
          <c:showBubbleSize val="0"/>
        </c:dLbls>
        <c:gapWidth val="150"/>
        <c:overlap val="100"/>
        <c:axId val="155261103"/>
        <c:axId val="31992207"/>
      </c:barChart>
      <c:catAx>
        <c:axId val="15526110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31992207"/>
        <c:crosses val="autoZero"/>
        <c:auto val="1"/>
        <c:lblAlgn val="ctr"/>
        <c:lblOffset val="100"/>
        <c:noMultiLvlLbl val="0"/>
      </c:catAx>
      <c:valAx>
        <c:axId val="31992207"/>
        <c:scaling>
          <c:orientation val="minMax"/>
        </c:scaling>
        <c:delete val="1"/>
        <c:axPos val="l"/>
        <c:numFmt formatCode="General" sourceLinked="1"/>
        <c:majorTickMark val="none"/>
        <c:minorTickMark val="none"/>
        <c:tickLblPos val="nextTo"/>
        <c:crossAx val="15526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points.xlsx]Sheet1!Sheet1_4</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ACA8"/>
          </a:solidFill>
          <a:ln>
            <a:solidFill>
              <a:srgbClr val="00ACA8"/>
            </a:solidFill>
          </a:ln>
          <a:effectLst>
            <a:outerShdw blurRad="50800" dist="38100" dir="2700000" algn="tl" rotWithShape="0">
              <a:prstClr val="black">
                <a:alpha val="40000"/>
              </a:prstClr>
            </a:outerShdw>
          </a:effectLst>
        </c:spPr>
        <c:marker>
          <c:symbol val="none"/>
        </c:marker>
      </c:pivotFmt>
    </c:pivotFmts>
    <c:plotArea>
      <c:layout/>
      <c:areaChart>
        <c:grouping val="stacked"/>
        <c:varyColors val="0"/>
        <c:ser>
          <c:idx val="0"/>
          <c:order val="0"/>
          <c:tx>
            <c:strRef>
              <c:f>Sheet1!$B$57</c:f>
              <c:strCache>
                <c:ptCount val="1"/>
                <c:pt idx="0">
                  <c:v>Total</c:v>
                </c:pt>
              </c:strCache>
            </c:strRef>
          </c:tx>
          <c:spPr>
            <a:solidFill>
              <a:srgbClr val="00ACA8"/>
            </a:solidFill>
            <a:ln>
              <a:solidFill>
                <a:srgbClr val="00ACA8"/>
              </a:solidFill>
            </a:ln>
            <a:effectLst>
              <a:outerShdw blurRad="50800" dist="38100" dir="2700000" algn="tl" rotWithShape="0">
                <a:prstClr val="black">
                  <a:alpha val="40000"/>
                </a:prstClr>
              </a:outerShdw>
            </a:effectLst>
          </c:spPr>
          <c:cat>
            <c:multiLvlStrRef>
              <c:f>Sheet1!$A$58:$A$97</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Sheet1!$B$58:$B$97</c:f>
              <c:numCache>
                <c:formatCode>General</c:formatCode>
                <c:ptCount val="36"/>
                <c:pt idx="0">
                  <c:v>2167.4375</c:v>
                </c:pt>
                <c:pt idx="1">
                  <c:v>2690.5149999999999</c:v>
                </c:pt>
                <c:pt idx="2">
                  <c:v>3560.4599999999818</c:v>
                </c:pt>
                <c:pt idx="3">
                  <c:v>3078.6999999999871</c:v>
                </c:pt>
                <c:pt idx="4">
                  <c:v>4262.8949999999986</c:v>
                </c:pt>
                <c:pt idx="5">
                  <c:v>4675.4250000000065</c:v>
                </c:pt>
                <c:pt idx="6">
                  <c:v>6162.8050000000339</c:v>
                </c:pt>
                <c:pt idx="7">
                  <c:v>4809.3699999999981</c:v>
                </c:pt>
                <c:pt idx="8">
                  <c:v>4226.0099999999757</c:v>
                </c:pt>
                <c:pt idx="9">
                  <c:v>4174.2</c:v>
                </c:pt>
                <c:pt idx="10">
                  <c:v>4026.6000000000008</c:v>
                </c:pt>
                <c:pt idx="11">
                  <c:v>3577</c:v>
                </c:pt>
                <c:pt idx="12">
                  <c:v>2793.4999999999973</c:v>
                </c:pt>
                <c:pt idx="13">
                  <c:v>4205.5599999999831</c:v>
                </c:pt>
                <c:pt idx="14">
                  <c:v>5431.4399999999787</c:v>
                </c:pt>
                <c:pt idx="15">
                  <c:v>4617.5499999999911</c:v>
                </c:pt>
                <c:pt idx="16">
                  <c:v>5891.1300000000047</c:v>
                </c:pt>
                <c:pt idx="17">
                  <c:v>7324.5499999999993</c:v>
                </c:pt>
                <c:pt idx="18">
                  <c:v>8535.5700000000033</c:v>
                </c:pt>
                <c:pt idx="19">
                  <c:v>8344.2799999999661</c:v>
                </c:pt>
                <c:pt idx="20">
                  <c:v>7531.2399999999479</c:v>
                </c:pt>
                <c:pt idx="21">
                  <c:v>8120.9499999999425</c:v>
                </c:pt>
                <c:pt idx="22">
                  <c:v>6910.2499999999436</c:v>
                </c:pt>
                <c:pt idx="23">
                  <c:v>3138.15</c:v>
                </c:pt>
                <c:pt idx="24">
                  <c:v>3036.224999999999</c:v>
                </c:pt>
                <c:pt idx="25">
                  <c:v>3766.1499999999937</c:v>
                </c:pt>
                <c:pt idx="26">
                  <c:v>4678.4500000000253</c:v>
                </c:pt>
                <c:pt idx="27">
                  <c:v>3970.400000000011</c:v>
                </c:pt>
                <c:pt idx="28">
                  <c:v>5908.6999999999789</c:v>
                </c:pt>
                <c:pt idx="29">
                  <c:v>6000.4999999999918</c:v>
                </c:pt>
                <c:pt idx="30">
                  <c:v>6876.149999999976</c:v>
                </c:pt>
                <c:pt idx="31">
                  <c:v>4904.1999999999616</c:v>
                </c:pt>
                <c:pt idx="32">
                  <c:v>5621.4999999999609</c:v>
                </c:pt>
                <c:pt idx="33">
                  <c:v>6593.1999999999534</c:v>
                </c:pt>
                <c:pt idx="34">
                  <c:v>8119.6999999999498</c:v>
                </c:pt>
                <c:pt idx="35">
                  <c:v>268.99999999999983</c:v>
                </c:pt>
              </c:numCache>
            </c:numRef>
          </c:val>
          <c:extLst>
            <c:ext xmlns:c16="http://schemas.microsoft.com/office/drawing/2014/chart" uri="{C3380CC4-5D6E-409C-BE32-E72D297353CC}">
              <c16:uniqueId val="{00000000-C2EE-4C69-B5F8-1D92B77330FC}"/>
            </c:ext>
          </c:extLst>
        </c:ser>
        <c:dLbls>
          <c:showLegendKey val="0"/>
          <c:showVal val="0"/>
          <c:showCatName val="0"/>
          <c:showSerName val="0"/>
          <c:showPercent val="0"/>
          <c:showBubbleSize val="0"/>
        </c:dLbls>
        <c:axId val="153424975"/>
        <c:axId val="28018703"/>
      </c:areaChart>
      <c:catAx>
        <c:axId val="153424975"/>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8018703"/>
        <c:crosses val="autoZero"/>
        <c:auto val="1"/>
        <c:lblAlgn val="ctr"/>
        <c:lblOffset val="100"/>
        <c:noMultiLvlLbl val="0"/>
      </c:catAx>
      <c:valAx>
        <c:axId val="28018703"/>
        <c:scaling>
          <c:orientation val="minMax"/>
        </c:scaling>
        <c:delete val="1"/>
        <c:axPos val="l"/>
        <c:numFmt formatCode="General" sourceLinked="1"/>
        <c:majorTickMark val="none"/>
        <c:minorTickMark val="none"/>
        <c:tickLblPos val="nextTo"/>
        <c:crossAx val="1534249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points.xlsx]Sheet2!Sheet3_4</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68000">
                <a:schemeClr val="accent2">
                  <a:lumMod val="100000"/>
                </a:schemeClr>
              </a:gs>
              <a:gs pos="0">
                <a:srgbClr val="C00000"/>
              </a:gs>
              <a:gs pos="100000">
                <a:schemeClr val="accent2">
                  <a:lumMod val="40000"/>
                  <a:lumOff val="60000"/>
                </a:schemeClr>
              </a:gs>
              <a:gs pos="22000">
                <a:srgbClr val="FF0000"/>
              </a:gs>
            </a:gsLst>
            <a:lin ang="5400000" scaled="1"/>
          </a:gradFill>
          <a:ln w="12700">
            <a:solidFill>
              <a:srgbClr val="EB6E19"/>
            </a:solidFill>
          </a:ln>
          <a:effectLst/>
        </c:spPr>
        <c:marker>
          <c:symbol val="none"/>
        </c:marker>
      </c:pivotFmt>
    </c:pivotFmts>
    <c:plotArea>
      <c:layout/>
      <c:areaChart>
        <c:grouping val="stacked"/>
        <c:varyColors val="0"/>
        <c:ser>
          <c:idx val="0"/>
          <c:order val="0"/>
          <c:tx>
            <c:strRef>
              <c:f>Sheet2!$B$22</c:f>
              <c:strCache>
                <c:ptCount val="1"/>
                <c:pt idx="0">
                  <c:v>Total</c:v>
                </c:pt>
              </c:strCache>
            </c:strRef>
          </c:tx>
          <c:spPr>
            <a:gradFill>
              <a:gsLst>
                <a:gs pos="68000">
                  <a:schemeClr val="accent2">
                    <a:lumMod val="100000"/>
                  </a:schemeClr>
                </a:gs>
                <a:gs pos="0">
                  <a:srgbClr val="C00000"/>
                </a:gs>
                <a:gs pos="100000">
                  <a:schemeClr val="accent2">
                    <a:lumMod val="40000"/>
                    <a:lumOff val="60000"/>
                  </a:schemeClr>
                </a:gs>
                <a:gs pos="22000">
                  <a:srgbClr val="FF0000"/>
                </a:gs>
              </a:gsLst>
              <a:lin ang="5400000" scaled="1"/>
            </a:gradFill>
            <a:ln w="12700">
              <a:solidFill>
                <a:srgbClr val="EB6E19"/>
              </a:solidFill>
            </a:ln>
            <a:effectLst/>
          </c:spPr>
          <c:cat>
            <c:multiLvlStrRef>
              <c:f>Sheet2!$A$23:$A$62</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Sheet2!$B$23:$B$62</c:f>
              <c:numCache>
                <c:formatCode>General</c:formatCode>
                <c:ptCount val="36"/>
                <c:pt idx="0">
                  <c:v>684417.57431249984</c:v>
                </c:pt>
                <c:pt idx="1">
                  <c:v>827687.95112500049</c:v>
                </c:pt>
                <c:pt idx="2">
                  <c:v>1081270.7281250001</c:v>
                </c:pt>
                <c:pt idx="3">
                  <c:v>906614.76675000077</c:v>
                </c:pt>
                <c:pt idx="4">
                  <c:v>1197302.1895625005</c:v>
                </c:pt>
                <c:pt idx="5">
                  <c:v>1320255.727875001</c:v>
                </c:pt>
                <c:pt idx="6">
                  <c:v>1648983.4991875007</c:v>
                </c:pt>
                <c:pt idx="7">
                  <c:v>1291697.4284374993</c:v>
                </c:pt>
                <c:pt idx="8">
                  <c:v>1141439.1200625</c:v>
                </c:pt>
                <c:pt idx="9">
                  <c:v>1130514.842625</c:v>
                </c:pt>
                <c:pt idx="10">
                  <c:v>1031791.7049999993</c:v>
                </c:pt>
                <c:pt idx="11">
                  <c:v>946484.52499999991</c:v>
                </c:pt>
                <c:pt idx="12">
                  <c:v>884921.19099999941</c:v>
                </c:pt>
                <c:pt idx="13">
                  <c:v>1278242.6720000005</c:v>
                </c:pt>
                <c:pt idx="14">
                  <c:v>1641123.9249999998</c:v>
                </c:pt>
                <c:pt idx="15">
                  <c:v>1308935.7382500004</c:v>
                </c:pt>
                <c:pt idx="16">
                  <c:v>1648316.9657500011</c:v>
                </c:pt>
                <c:pt idx="17">
                  <c:v>2073335.154624999</c:v>
                </c:pt>
                <c:pt idx="18">
                  <c:v>2287987.3598750001</c:v>
                </c:pt>
                <c:pt idx="19">
                  <c:v>2274251.9274999993</c:v>
                </c:pt>
                <c:pt idx="20">
                  <c:v>2043504.6589999998</c:v>
                </c:pt>
                <c:pt idx="21">
                  <c:v>2207554.7698749993</c:v>
                </c:pt>
                <c:pt idx="22">
                  <c:v>1815854.5475000003</c:v>
                </c:pt>
                <c:pt idx="23">
                  <c:v>908169.41249999998</c:v>
                </c:pt>
                <c:pt idx="24">
                  <c:v>962315.05562500027</c:v>
                </c:pt>
                <c:pt idx="25">
                  <c:v>1161089.9212499994</c:v>
                </c:pt>
                <c:pt idx="26">
                  <c:v>1423234.3999999985</c:v>
                </c:pt>
                <c:pt idx="27">
                  <c:v>1188232.6662499998</c:v>
                </c:pt>
                <c:pt idx="28">
                  <c:v>1660113.4156249985</c:v>
                </c:pt>
                <c:pt idx="29">
                  <c:v>1716376.5062499971</c:v>
                </c:pt>
                <c:pt idx="30">
                  <c:v>1830092.9806250012</c:v>
                </c:pt>
                <c:pt idx="31">
                  <c:v>1271855.6506250005</c:v>
                </c:pt>
                <c:pt idx="32">
                  <c:v>1503412.8593749986</c:v>
                </c:pt>
                <c:pt idx="33">
                  <c:v>1785686.8749999984</c:v>
                </c:pt>
                <c:pt idx="34">
                  <c:v>2095788.1000000036</c:v>
                </c:pt>
                <c:pt idx="35">
                  <c:v>70603.102499999994</c:v>
                </c:pt>
              </c:numCache>
            </c:numRef>
          </c:val>
          <c:extLst>
            <c:ext xmlns:c16="http://schemas.microsoft.com/office/drawing/2014/chart" uri="{C3380CC4-5D6E-409C-BE32-E72D297353CC}">
              <c16:uniqueId val="{00000000-0686-4093-8B8C-52005AD77AE8}"/>
            </c:ext>
          </c:extLst>
        </c:ser>
        <c:dLbls>
          <c:showLegendKey val="0"/>
          <c:showVal val="0"/>
          <c:showCatName val="0"/>
          <c:showSerName val="0"/>
          <c:showPercent val="0"/>
          <c:showBubbleSize val="0"/>
        </c:dLbls>
        <c:axId val="153673407"/>
        <c:axId val="246390191"/>
      </c:areaChart>
      <c:catAx>
        <c:axId val="153673407"/>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46390191"/>
        <c:crosses val="autoZero"/>
        <c:auto val="1"/>
        <c:lblAlgn val="ctr"/>
        <c:lblOffset val="100"/>
        <c:noMultiLvlLbl val="0"/>
      </c:catAx>
      <c:valAx>
        <c:axId val="246390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6734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C0BECA8D-DCD6-43EF-A160-1411B3F8C727}">
          <cx:dataId val="0"/>
          <cx:layoutPr>
            <cx:geography cultureLanguage="en-US" cultureRegion="US" attribution="Powered by Bing">
              <cx:geoCache provider="{E9337A44-BEBE-4D9F-B70C-5C5E7DAFC167}">
                <cx:binary>1H3pctu4tu6rpPL70g0QIAns2r2rGiQ1UPLsjH9YatvhPM98mvMs58nOIiVbMqPEPrd9b5WUhOEE
cREf1rwA/fu+/dd9+LjJP7RRGBf/um///OiWZfqvP/4o7t3HaFOcRd59nhTJj/LsPon+SH788O4f
/3jIN40XO3/ICNM/7t1NXj62H//zb/g25zFZJ/eb0kvi6+ox724eiyosi99cO3rpw+Yh8mLDK8rc
uy/xnx//+7/+CjdFsPn44TEuvbK769LHPz++uOvjhz+m3/XTcz+EQFpZPUBblZ5hShWscI7Gj/zx
Q5jEzu6yhBX5TNY4I4iTp6debCJo+TolIx2bh4f8sSjgVcb/9+1eUA2nVx8/3CdVXA695UDH/fnx
U+yVjw8fbstN+Vh8/OAVib69QU8G0j/dju/6x8v+/s+/Jyfg7SdnDiCZdtVrl44gMn9Mcsd7R0iI
fKZSJjOmyXz8aC8hYeSMUko0itgWsgkwbyDoODLPDSfQzP86UWg+lRv3adD+c1Yh/IzIRINOB2YZ
PhNcMMZnqsZkWVbVp6duWeU1Oo7DsW01weLT3Ylice4VRVLl3lPPvAMe7IyomsIQxUdFF5fPqKYR
lShsi9cElbdQdByZfcsJOueXJ4qOnoRJvnlI3hUdzpmiICpv0cEvpRhGyplCNQb4PD10yyxvIeU4
LPuWE1j0U4VlnVRe4W3i99Qu6IwzYBimQL8fanqOzxjHIL4Y2rILfYnLm2g5DsxB0wky61NVLX/l
Xp+8Ky70TOYEeh/Tbfcf0y4qVbiqqCNDAT9tjcCdOfY6QcfBeX6TCTR/fT9RWfZXHmziYlM89c87
aBoKrMEZIoOZPHzYhHVA0xCOFQWU0fhRnp79hM3rFP0KnKeWU3RuThSdL15xn8SFFz910T+Hh9Iz
lXCuEHUnufhLeBg/04jMFYWTLTwTjfMmko7jc9B0AtCX5YkCpG9C70eSx+/q0mhnskJVleOdlzk1
BjA/U7Ema5jiLYc9jY6dTfAmmo5DdPg+E4z0U9U+M7DWvIfNUyf9cxaS2ZkCDIJlMuUdEG1MI1SG
CMD4mfDOGyg5Dstzwwkms/WJ8s35pig2925VPJblO+oeKp8BY4C3r+0AmLCOBk4nUhAhDAyGQ4Pg
zfQcx2fSfILS+alyjp7E8eN96d1X5VN3/XPuofhM0SCGRoiyZZIpRjIoIIjoYHliGLyRmuMIvWg8
wUc/1TDBxWPzwXrMi8fuHeFBZ5hwBAbC8UCBBvaDxhQI4251D594Pm+j6ThIh20nGF1Ypyrpkrh8
V5+UamcgwBTMIab5pGQOXVOMwDyAILWskgk056+TchyX54YTUM5PlXGMx3DTbPLH92MbiHdCmEBT
ZbLzeiamgaacUZWplOBdfG0i3N5C0XFw9i0n6BjmibLMArDxvPfDZrSXARxEIKj5glUUCKvJ2hB0
2/ISqKJDq+B1Qo5D8tRuAshieaKAXAbhxk2izVPv/HMjgEDHM0KpurMB0MQI4NqZggYrWtN2aubp
2Vsf5y0UHcdm33KCzuWp5tQGrfktyYOnHvrn6IAZzQmXKSG7cDT4MYd8A8JMhSuK+hR+myQL3kLR
cXT2LSfoXHw7Ud5ZPgDrvCM09IwwjjT5yfefRNcwBvsMYjcapBKenrplmVcJOY7IrtkEjqVxqnCE
oRcn3nv6nGAwAxoUsjdbUTVBBAJqmLIhsba3DA6VzPINFP0CmueWU3RONSywjB/eOYHDzyCMxjVw
aJ71yKEkY+oZeJoMqXyniCYm8xsI+gU2T28yhebiRBnn7hFiAUXx+J42s3LGKJRtgGF8nHPUM0IJ
xELRvtzmkHPeRNJxeA6aTgC6O1WAlknzjgYamABIA/NMo8e9TE7AQENIxTvLGU1MgNeoOQ7LttUE
keVfJ8oyq/fOrDEIL1ModNK0o5EzDjUeDIE0e/JBJ0HO1+k5jspTuwkuq9tTxQWESHUfdE/20T83
mAm4KzKkzUCSvbSUmQL6BeACT2cr4ib6ZfUGUn4BynPLKSynailfPP6dv2+95hBqhjQZ0bRtFQCa
1GtyfgbVHUPl4PFU9FsoOo7OvuUEnYtTDcqcb7z4HXU/VUC3qxCnPJBVh4aZys9kDP4lKKGjjPMq
Ocdx2TWbgHJ+uqDkXbiJH95RkrEzPogyhb8UZJp6piEMRTd8hweEBA5tsfPN65T8CpKnllNUTtXH
vE2q0v1gbIKkfE+LjELdDHCE8hQSm9Y8IXQmE0Q5VidK5q30HMfnZesJRrenitG5d+96zuZ9C2sY
JJ65xnaZsZ9NAchKgys6OKTDZ2Ixv4Wi4wjtW07QOV+epIUGkyX+3rxrtBlSyqBrZCh5OpoygygA
o5BUk9FuEgEIv0Ph9gaCjiPz3HACzF+nGqC5gihA0YX15l0rniiCkkEoeNpZYWiaDdC0M0YYG/ye
LesAax3i81aqjoP0svUEqatTdT7PvSFe874aaIjHcAzVmzug8EsbgcP0qGHyExTmvsTnTbQcB+eg
6QSZ81MN1Hx+zCPIxD910T/3PqGkE2mKDH+meRqYHKXKKlcZVHwOH+XpoduUwBsoOY7Kc8MJJp/v
TlLh/Pd/XTzWm/csERymPykqBW45XoiGsQppGoUMZYSjSgJWOpRor9NzHJindhNcLj6fKC7D5KHh
b5p6Tx30z/kF5gxqMtQDPCdkJr4OZGxg3oAMGbRd+vMnS+1NRB1H6MUbTWA6P9WI2tZH0Dd5Atm1
d/R5CDnjCFxOGe+K0SYCjg2GA0zthNmEWwE3QertdB0Ha9p+gtetfqJsNaTZF5soLVzvPYugKDlT
GVQF8KfSzglcUH4L3qsqQzZua4dP7IQ3k3UcrUnzCVgXixMG6/yx9e7fsYyAQDBBhsAoprvI6AQp
jNQzDAU4HHjrSfBubYahk1+n5tcAPbWdonN+qugkOQR7/h+IPqiQIlDHoUDMYPxMwj0alBUwhWIN
8j3jZ8pLb6brF1hN2k/xOlnRN77XuwfnNFhmQCXALTtLe2JSgPqC+s9hyuJOUU0iDBdvpOp3WD29
0xSpUw3RXbreO0o8iDFQmHQIDuwueTqReAyMQli2Q2G/QOg1ao4js201QeTyVDXRZf7oJO8ZMgXz
jjAoiya77OiUa2R0BtNEMSYTJfQ6Ib+AY/cCU0BuTlT53LiwuMuHZfG+OSBIm6oygzmgu7Kc6Qze
wYzDDIqmYIL1+AFWOnRe30rVcYxetp4gdbM8UaTuHtt3nWSNQZ0QRoE3ttofGOQwfQqZbQLxbIiY
7iLak4jpq+Qcx2bXbALK3dcTBeWzB4sRvWskeygEgSwpGrzS8TPRMho7Uzl4QGB8P+N2yDpvoeg4
NPuWE3Q+/3Wi6HzZgHsaO+W7ahyw00CdKBrbzSuYWNV41DiwotTTOjkTxfM2mo4jdNh2gtGXk8Xo
sSg/7Ifedii/Q4QO2ITKgBLw0jHnB+I+Kniv4J7u40KHbPTlrWT9AqmXzadgnWow9UuXwAp5zpOy
/ucwDfNEII8tq79Y6gNqq8B+G5bMQzsn9unZ21jCGwj6BUBPbzKF5ttJyLr73y7dd8hEL+78X65W
CDkImOquaDBP5yfjAKpEobD6afGiif02WUrw1/QcB2fS/MUr/H9ap/DXaxg+L+9obMqNOa4LebCM
4e+vjq8Lq1VOmu5s36PstO275cOfH8HFkUHZPK83OXzJC6t5wgwHbR43RfnnRwlKrc8QTMtmwE7w
XbDOxMcPDUiq4RKspoeUYeVJyM3CaoeQ54uHiMKfH6HODmGotOPwB6pQ+ZCaLYb6JLgEi1vB1AiQ
oONEOwhdPK/HeZWEHXh6z92xO/4QV9FV4sVl8edHMCjT7V0DpTBZD9ZVGFLDYP7AgovgSMP1+80N
yBu4Gf8f3MtFkPOsuSDZV7fUNaUSmTSLW6HQKxSJg5458rBh4uZvnzZcP3ha5hCUtg08zT7vfrS1
UD8nrZGEwr5WYpHHQvmSBCvnnMyTOy8V9Gtqeo/O3FvSWVSJPNGZ7q6bz3jdGtoSiTbRG1f0klkm
ZgLTBJ9BPEIqhiKTKbHgLAFuMoHggzLIwpfEdrjAoRJSfK4VyBFp1hdWPGx4Q9pQUEkrrNpxNT0t
ZSZIfKcVfbuUoq4ORZUpuVXiJrfGPd/hpXDanBqurGAjo3Ev5MoLVuOmxr0/syn6nqVxa0lO01oE
940e+Wmij+diu1EFVrvUyHzOjQDWU9PtLKtnPYtSUUpZbI0bVrh2IOK+9k2Y+eQIErLY8lDihsJT
gsQaj+uiTKzxMEX1VcyyZhY4cmKpitfrCU49neRSZu03lZPkVqf56szpk4ugCjNr3ES5jeep4iz2
p3LspaHoNRwI6CRu4DZPLRSi1Kq0NIR+qdLALFvNEd7wSEVr5EWcpbrW24lFpToIhTpuxxMojlOr
p7WnuyHu9Ibl9pzU9SyhaWbRmqaW5Lu7PT7sjYdFvk5KLC+VosusiLhFKApXy6xxkw17uJVSo0Fe
K7iEcstGPLe0mFbhwXFCQ26Grf0lC7NFmSF5XuOgtKK8LK1eQefIK+3ZeKrsJRQKJhPVtJn3jaGs
sJwy+MFqPzPV4Wg8NW72hzjzvyqNHwopKxMxvq4ydIJfOm2vj28+osJyZ60VkTcf33d8y3HPrkkM
g3DoBMSCdBb1/u3+DeVAynavrZVNHgpEqofUlQrTzorcYm0Kg3T/8uMepmG4AHYwO6kqLAmRwhr3
vCyp5zXtl6zNnBnXlM/jtdCznWWRElHLBQXUCklvvSqz3DiER3O5dGasSj5vDwkjsdXN5WEkQOQo
tca9cXTICpIXDS308fx4ChBneslhzDs8gC7K5DaxMjuseh27pSRYUWt660iaVfJMEVQpA0NyMy8S
pGobq2k02HXiLjO9PnZEy73W8nDeWg3V9CCJ+wWsuJluB3E90DwO4LqvriPFLmcH4zX1NRi1I1FF
krBZYefnIzXJSNLzRvHSxOKpCmQO5+yCAMclvbKoOxg0NgNRESUwcsbDcdMOF/aHk1tCmgYiLzrJ
oAnghToYoU4UlKFQ4lybqzyZwypUuTVe7Ye9yWFsd7LgvPAM6teKUYQkFoTYMjbHJiruNTMNq6/7
rx/3SljTbFGF9fau3C2A69rO13MK/dUUwPndsBn3xnNd2oL4jnOP6kHt2mI82ePKEUrGQ3N7+eDO
Ej1KtRQt/UFmBV0fW+NeS/00/zrudk6Me3PcHTcZUzYuqAyzcCQWiP2FsXW2P7n/tvEeiUVYhDHz
jbHnoeh3198qbTCwnXxTuVmzzEDP9jrwSGo5yiCicJTxRdNT0YyvpjkwPsb3HTcyqYM5d9Bqe5Wq
Pcg7txuk3va6KzPTy8mXpGtjU/XJ2u40Uxm+ZHvveNd4nGB5983j4XhhPLf9uoM2sVRF864JVziX
tTlB0qz1ByY79jX7c3JDWK/LefmgFUlqEF7q7jBMWaM0Jg61zXjkD6fQMF5Dt1eN8VyDYQyPe/vN
9FzUglJRFeLNJeiNSJIc6IGhXdy7P7rh5Y+2HZvtryRju/3xuDd91EDh/pxTURfKdeekk2s9R/KP
BKSZWQ8Kl7jY1No0XEgx+kptTzH9QeuNm2bQelnfCC2U5Dad1zKCIeqUIugTqdN7L68FKrvCaGhe
gaCADVPQDfGjfEYGPbTfIK0+PBwvxF72OJTDmN3wHJQmvh4Xfqv7g5qLmzJCZtnIlSBOlRvVMPjH
jTwo6P3hwblB6+VB1oK8Codhr9nIjCl0ctwU2Ki6TNYLpV/4TRbNZE6XLKySWZCX36E76iUYpWtf
dcO5p2qtiEHToqgGmV7f0ksaBMH2mTVwu6WNHJTRJDDaINIEa3lierCQkMjzwOyUTFvEnleacpk5
wh70ZR0VDZhsw66LQTCNG7BqFeGqTm+wLpm1TWcv0vp+7BuFSHGySOK0XxbyRTj0yNhL6qDvAq24
9Hnvz52iUMyoUX5UPslWlReKrmWbrHCdWaM5Cx4U3YLHRoUTx6LOJ9cH5i0GC6sdzBOuVRHS69S+
8ZI6m43nhuEAc7/CRd76QHAh9XzZyOsGgwopMq0wwFi6hqqIzyXYul3nBJbXrJIcB1ZdROpccdxl
pjiyhSWCt5ueVpdcUYNFXXYLGiTsImWxcOX+LovseuZ3kVU36Y2HwcBJsJYbitSI3I61a5/mqS6X
LTaQokTWuBmErcWjdne4veB1tR6EcaC7vh1Z42Y7AsZdTw3ACA6aWvfcEpSsJl1oribrqOhzI3fp
urEbrmtyUIuyL5Y1a5zLslWwUJoA7GUZ7Fa10i7VPmznKVJqUKgR/lG0KDLlwVQbN3jU0tzbHcak
xvNeZfM4oQ9pi6/ikNRWwKTaGvcyP2oFdt3ccBNgwgjeIASuAmQOjjkCYedvTwfcLbbXGIiOWsnD
+f7U2HD7HVFVg0lWqCUXhZMoejEooWzYhCEjvT7uVtSvhO3VpaHRCiwi1PAIGg13pQFYG+NN4147
aK5xb39hvG/bpG+9h9CXC3M8p2UZn7OcztQ0BkkwbFAfU+i+YRcGOxa4jyMDbLbSGs9pEoXLab6u
O6wsx1PjRddpKmvcS6TA0esMyAur3BGwCLuZNzZbxpVy1doqncFIAZUuu8swt5t5ozoB0rfnSkiQ
MSc35RQs8/GUEmHJgBosX5RDq/2F/WFzmYKFSwUOzboVdWMyyYABgDuhzTGrL8K5489KssLcVJjZ
fIkfGY7OG8NOQDvOC0O9Cy/A7biRTJvLrjDq6KaLhNvOS9+EHdleZSqY50aX3xTNOvcuBi/JN3zH
6urPlbyp60S4wTxkZiCbbvCZ+pfYn0eFHkmrxL/U/HkpA8/MNbxidSEkG/h7HfsXWbuu2nXvC5sb
kb0qpSXjuqpcO0g03HC8ZRAtgy7R83Zmw3vNVCteM532oLH18r53jMyMfmSunpfzytU16XueCAXe
/7bUlorv66i77HIRBV/kXBBfOIb7SXVE9jeWBPX1Wr6rXNONBMV6JVpfEFkvpZkaCErmGpqp0bJK
TcebBaXI6CWLhP8p968K9Hd4jmapWCtWumHCv2hFCiyqe3pvEUvR/e/dujD8H92MbIpE1GZiSFcK
SKJYtN/5vNXZUn7A17HZLIOvyEg/ZwYz2gXvhXtJFvWiFLHwrjRTlYR6BU5nLtCSGdE5XqR/e+BY
lhfYEWVqBlSE3syWlkUj1DWpjbSaYbCwSyORhG38XQhyGS+VWX+n9jo1g2vpwnnsHtzP6Y9kna1b
8Pz13Iy+xopQwc3+VMaGciHfFV+p8Vgu+tWy+m4vgSpv3s89HQgGO8RKrizSLrR52omOmsgxkwRU
ltErgszjyFSzr6W/8NybxjHlzMjzmZot7Bms1C3CaB61ueCart72oUFLHT3Q5Np19e6bk8wkZKrE
6DujjQTP9aZatODW+nqrCR+CA61VOsIv9B6bKS4Fyr/nq7V2zeG14qWqx7dqa7Ha5Ka3xI0h2V9I
v0iced+ZICF7GByfqllvr90Fv5aN+NyZtd9LrhcP8trxRVQYAV84npG2RncbBobKZ2W7KLnZ2Eu/
EIl6QxMRb0i6Qv3sWxkZvnwdB4s0uWhm6D6VzLQ3TRc06fDPi0X3t/agxTAS9URZBZrQ0MoGU7jR
ySXmIvicdfpKuaslIa3wLDWSL8qDC3qw8PUCRtLavnGQoX2rY72z9fA7Lw2JDBfpitJF/b274+la
pgu0BtvrOvyOH1GpQ2QC/c1jPbTqDYJRma1xooP1M48DI9W5swzBRlF1t9U7JjwMnrKQv8Tzsjac
VGif1b/r6+iKfc2W7XmERNqINF4D+0v1ktlGc1urIrJF9eDo+SMH9sFmrOp2YrQYlkadUToHCuHr
wwacfh2fE4tcx53etiaPFo0vvEd03myk+/CKmokOTtqd/NV5CO4yT2QJBAt0VZS6fRF8yb4kK3QN
0QFn5prVSkmFepEsQk/0X8Mlvfjc3Si30oJc+Y9xJjRHJ5lQDPQDfndGtdpZYmalAEGTfyrn9bW8
oCu0DDyRf5Zdo96AdxwsC6MV1JS+okTXZrZRisqo7rxGgCzEOngFfifq0MiwUbp6ACIbHIjr+nu0
zHMhc3hFQT2B1o4BMvULxVYgnNvENuDVEzMSdS1k8H4bIQt5xhbxNf8WGPxza6pGvwi+R3PFlFLd
Y5ekEKgwuQ5C03CsuNAbQ6W6LZI1sJs/gyDdwgkgSAbjcF16AgsIfVlRI4DzZX/eX/iuztqZMm+v
7+2FswbPcxEvemDUMNDZVblAywYkTz6jXPQgAYmOuJCN7Bb6dFmuWhEEhpzoMYxUZ+HBO9RGiAwf
2PqKf82Q3rUicfSMzGxVEBj5ssgutIWt6AzG4dyG8M7cMQM9m/vfmvMk/wS+ly/pDnwjnylfcK0n
MPYinayZ4SyztT2LLPUzBZrnksCLNtAvtUjXVlk6SxcEdIpOQavrDoQjbb3yzcfuMljzDb0KPjnn
ztz9O8a6ctGGUaPv1R+LMwj4jCqSgNiI6rBcQPDIQlTL5y6xLzADw6YcPBU7AX+dDr5R1TREeIVa
mZ7Mvqo+A9t6QdVGFiRNK4NABMyqhybjnjM4JONeo5AyXmx3OfKQ6Yf1KqCFP/eGe8LRu/l1axJk
YMUUMjglpeIbSaXqQZkUK6b9cJNYA4fK5ZVVPW/8HFWWRMLaGvfGC0WRfpcSpEIciWWCNzm1nL6f
uUEgLwuIXLFGwnrfU5CU426LIPZYKGlmaCotqFm4YHA2mZ3oDqtby021MBJR7PogdyEG4Y/HtgaX
NBIaXRB0CzXnYE6jOIJQKINQ0bhXuoNTsD/OIeg491y0UmsaGmmYd0LGUWyhYaN5YNuOe/tzmNfN
PMqrKxvVhodh8KsdAAzuCXi6WYxTo/OxNLedSwdqYy2mhWCDqDFe+m5ezKvBlh43ZaBcZJ2EZ80Q
XdhvnMEV3B/KjQu9VKPLMcrWDl7buJenDETu/iRVC09oXu6a8uAFqnKlI9rTxRgOLoeQ4LinDtFg
L5DRInK5DjPkb0NE7BnjEJpK2zrQuxTUhF2l2SpHGM8oAXlcfW6zrlk2XjOTlJbP9wEkxOJK7wJ1
YEavioSXlb0V9RCJIWUOUp1n4K7LYHlWtWe0SkW2h6jxap2BqcRr+05zCmS5UduAzdbjuzRn2Qxy
AK0FeYDW4rglc+KxhdMPiOdU+RJ1KTPrsE163R/idTQgtdBslhosqcFTGZDbb/bn6hp1S9lexw2O
LFznGphKVdIZHc3uUFFcaOD1EM1WF/UQiBtDdEMWRFfqGqTeEE6mxRBF2gaP98FkWa6/K4oGglVK
qJCSllhxV67A93VBsmZ/d2XAgUcgaTJLCvKlLhgGzw02KPJFjJrKLHIVm2NYdQR43OwPWZl48JLg
GCKwyUd48eDaS52GwTHKuKKnXcNE1zEI72RD0Hm7GWLISprDScfBRsRdMEmy0talHkOEboyw+rKf
W9tjhtoIFjKA5MQu/bXLTmyzOPdJ2uWe4+5+WO358D93SQR/xzb7k8Pvsu2PYILx9gfdfnsX/CLW
kNYtpjcN1Dx/FxCzo25IgL04+Ckb94t82/b34X5x8a3JOJVB9uw5j/NzMm76wwvbdNzYapeOGyYN
IxXSLDDvDuYS8WEFpF06Dn5MiTEM8xw4hRotDSYT7fNxsHovpF6hcAuu7JJ4T/k4WD1+WLgPHH9Y
kZRBIu9/k4+D7N1hioxC7R4ss00QrOIIX4ehxPJl1gkKkNygUlx1xSGusdDssr2k5Y2C43yhZG03
A75zL5TYFynuyTJ20laPUWd6MIl9XtEG6vWfu+9YGmxIcu3zg1tytGEGNlThIgbrGLwkJ4BOSeU0
UlZEkZnRpW468+X7utPSSxRveGqnusKiUkh1etmAXoD1oH/3/Jc5uN3jqTpOIIapxPIkB8d9tS8g
zEFXeWt/S1hd3SqtvVDLIl41yA7NRgWzu07LdaHU3vz3z8ZDV0/eHYYKjBUFfo5mWAzo5bvnbuM6
VYDpKoC41Caxu2CudkREXcUMP/fkO8l3Vn0kgkTrIffkP6hRaAWJH638gpZzUni5cFzk6lFT9FBc
/LuOwUNidkocVqHWEyo6YVHpkfiDVGqTBXWHpJyuQrvITb/IvikhWE5ZZuNZVHiSqCB0JhzqGJIS
M0PyonlYOaER1PJtCCHPZVyIrGnZ7Pd00ZcJ5REx4AbMZZhQBDXCA78epnhBkBeR1np05dY2nTuZ
3RpFmSIjtvkPFATOJ4r8OZFDyfB72kBmolasMIvAh8xLbx4sCp/KC1KAWx9m3arrSg2cQLvSIQjo
XyJscV4btK3yW5JksuhgtW2hOh5eNWr7oLq5el0l39Ss0CBiSBde32UQ03aS7xBF+iT5Mr2RgvQK
mCw45zg2UOnjaxX5M4hKQo6Sd9eVY/8oYppf24mUgE3IyNL1tW+SKn9BcsxhgYDfogh1aRMUwVhh
qgozEDQVVjQeevMARR+7dhU6Nl15SYJmjl1QQ1VwaUDMrxBFaIOH02a+7iUQoWBxfp/Ybqb/3xKC
MUgeDJwODDVhNMcnKHS7jq4UVjZWhVzw92xy01cQKJTL264P5kraFStq02VZRsuSSe3d7zvj55Gj
QikClEkMtS9QlwAlD4d94ZVpLqlJRVe17f6QwE3T4l5vq24JS9tcUc+fAUavibefpS08Ux3mDsD/
oBImoxXVPtVKOaQrgpRFmyeKIRXybeKwq8SOpJnPUb+KFP9CLiFnFPTaOYIgX55h8jnPlVdYR/5Z
3qgwCV8bl4AHINhkMDCb4LqXMFklQblOgoasIWlzzkLIB/shv0Gsu1c0yTOiWPP00Gsg/1/H5+CX
QGC9jz2DuCk+B3OIiaJTFKthXWhyNbwhKFaWSQeB0iwP7CXYPesIkouzIAHhjWvwyIq6eqXUQ/5Z
ckPhCugxCFvDDvzm10s0IdUo27Ya0FVDu2QV96l9mecOEUrrRvPWRyKzOVunQ944gyqLZVgolWl3
6neSpNlN0Q/hPATxhiqIZ6zXiE6aPDCS1K2XVUMgbCxLF2HhmDZyuaFGODJRFXSm1DnaLNQIxMLU
oBNKWoDnzIt88fuxCiVAP/Et/D4prKo0DFeYmvLy7YKQq20UpDBuAiVbQD1BpEPhcCOauEpWWf21
ctpka/SBlQW1SVdb0X5YqYOH8f9S4qugjQhTMBRYQhnYhD/alOVJrmVk5Sm8vYkcp7tKvfwKp1kg
uJLzGY+YO3dDwlbjhsk6VR+CLI5eUcoT3QOKHlaXhMWMOQULBcLUU0pSt0zCLEslq7QDaeZhdAvV
EuFcg4g1hJK8di43PsRCGYPwkCORc7koQBMWOVkwuajmPHQMx8md2xi8hVeUtvJSog60we8tDmvG
j5VTMJv/JTJp0MOCMljjVsYjXZVCzcRK6UN2OoKApsM7o678SAfazmGFuWKFy8pII5tdDnrFaUIZ
ApQagtAHkVaN4tkQBPUWSu2QGebZKrAVPs8TGMZxrGiLtmEmB6sMqlkKbrYyNPQ7hQq5s1ctrpR1
m4XOOfczfME8CHl2JeNGS+1r5DCROoybcaFYZZ46s8JnaN66CAk22H2BCyUfUdDOsjyJTDCPAqPr
Pdnw/cTEUs0X1EnRVbPwcPJa5RNA+HKkwS9WqtowhVFRYRY3gTrRyeiOWevTNiIQSnBwCLEQ9RPq
wV1OPBUC4XF0SVq7AaVdQXBIKgvRA+16oqq+DhYaRM7tPGgs3wc9kiFIBHtMcQVKsg6qcboAUv+q
CMtOtryy8Wdgdn2PaLTs/aCBsQMBVTcFR6/zVQJJPfW6hTodCF9BuI5KSW3gttQhtKFZMYMoS6M2
F5njO3rk1DKADT64S51Oz7nt6xD0gIDhWLvhR3EHwe4hpTUeQ/qcGAWHWCzKCSiZVGNsZve5TvrU
XUphXZtNSpKV5xJPMC//H/bOZDluXtvS71JzRpAE2A1qwiaZnXrJjSYM27IBNiAIgARBPn2t1Kl7
/v+culE37vxO5FTasjKTJLD3Wt/azM6rOzbLut2P634AiCIu4crGYg7j+YDyAKfQ2l9m5Uixb+kR
60b7FM/EqxXpMii/X4ept6edj88yjZ6xrvHjrSzSA1Tb1lXbwM0LD9WUW+6HVaY8V0xx3Dz0URLn
vqCPM9bQh9WbZWnVzkEVTesJ9X+tOm6uwsCEAIeVVD0ZYO5sJrvOTE+5zNYWRy9Eyz8uTaH2gRbw
x1H2CG88ExMUnQq/Jf5wO4GXoSAWYRhswi/D8N6N3TcSHYc9aKtgmYcysa27GrrKYl/9r9IydlqC
6McyL0M1mS4Eh7dJuJ6NrE0yjKVLfC+fhSXngxwVyenU0lNk79uFxHcmg1zppL2M2hTDnCUvK9sz
KOrNQaXzXGd7E5+3fXvrxna9uo4cgQnxky/i36NL7cHwTFUDuAbokG17oMHSlQmf2aO1ATTUpT2S
wfD3ftweaDoeBQzCZ9yAqjQrQSE/L89xb/trM4xAjKJmrFQ3JCjj+SvtVfLEg0YXKUPhIYSuVxfP
pzZVQ9mOwx8TG/bs2eZP44dNtUa9qCwf4N/MM4rZaNjvRvaln2CLS6w17TLy+7kREL/2NP22TvD9
uvFOdWtyaTidahSqS9E3yY3IsKRk26ZfYXtWmZ7qxWsKkprtORW8jiR3914UF0SAa9gnfypjnNan
IOt1MSdeUKXTfaj2sfIHcAE410gp9YJ6JsCxAX7aw4UYU1xKw1oqBgvr8wzXI8AE0eBMzfAoUM2f
rNXmInf5kUFHBEK0y8c1lfdYycJy4ntWM9L1RWT87ZwtcVAa89PDpfHWkO/duD5nfRte9xWVBe7m
ReuJ0+6yjvbOW4bDqjb1YgirGV2bxzmey24zHpYPEZRZ/Lsd07mKBNwh4/GgyHorT4LtFzMkK5y5
jh/ivWNPW6d+UOLMUZtsOho2/GhMl2PByO4tpeoRbxDeQaeTUxM2P2jWbJdZyD8etesdWwIf/iZJ
Cx9HNQfl0b6yCGfY2J5N0G5faPOiwxZnxbIkH/M12i1/lqGB9ZGi8Mb9y/SDgXWyx0KcB38kRaz+
ZGvg3Q0R7tY5zOqBJjYXy/6T+eN6HpfNVFFPZN23+lvrY6i8Sr4aqd/boCmNjPhDLCE+sYbBR02z
/q5hawGADY6hwS90Eoo46EOYbQoCALSx+4XqrfZBuFS+gAyY+dwvxsTrrlJ5XzTa4TpaE1XowRRY
COQvgZIi702fiyCYHqee3bCA/ipk29yFHLZmuI8vvuPNATnok/X2dx5tpOrUluSBlwwnZWnZKPuu
ed4twtTZaJICvZEGPAPvCh9pfG3T4LiZ5q7LnHkiGQT7NDzEs10KGukOl500lTYz2lAZBq9jcmRz
wl6XAAJjNIg3TTt39YK++aIo/c18t+XpvvVoo/FK7LiQp2Ga0lzEa/ZlyXp5TxqsSGDzbDlyH94u
CJNjm9Dc6WHPg0Z9dajQciCw+qgXmMnCZq98Uy2uN1sTF9AHj8eVoyItlTMO9G60vbKr8yGnCuob
eEj+fSuz/t0yVaxBxw4BRU8tXHQyRnknOwePqlH4cbpcG2PSO2+/0+AtDp/N2YjO+BDOMz4yrfmU
w3SQtV7GpFjDfUC9+LKbUObOUXXKsDo99U2OQJWrApFGl63fH8dZ4yMLR3sQotWV35nXOE6TCxMp
7Kw+e29ELJ/FDm+vm7u1itd1hSPjoIPSwB6mzlXOw+JE9h47RGh+75th5bgSexqbhudg06N8jdRS
jbJe0TOUnNOtknHvcJKET8wD+xdH6CWysOG4dPuoSuKZVtM4vCaeG67EXDervWMm1VLmZmLbZdkn
dIuTezTpDQWcWMFNE12n0HvLdEDBDAFEmBmDQ7VMaON7jT1fJ141LFhTYp0WzvPE2fkJeQjXfslB
Bx1CtcJ9Mts3O7T66ARdaujf3z3wz9/YRveiCUQMz7kX5aj85tjvDcSxW3OR0tV8bF3IsEC2/qWX
u8oXB9UIAPYfYQgvUy8iVzDBT3OsxENqgABk8+RAm6dXa2f9hDp8x6/LWJU10WGYNL8MhqqSBVqe
vegwJW48exz9C9mqyN/JIZbcA6UF7vgAfr9aeR+f1s2huyRzSTPP1u0e+AfXT4UH7DEHFOSuVndd
NXedxnFcItRBEt0/hX4TqFRfVeqdI+emS2vDodC7Xc9Yh/0RLXGWbAn6cQujUM7lEGTxg5ZKFVZ2
bd5RPp82zIK/hHa4zxb9oUKyvbfsVoCFteabd+fgAdG+W+5NE7dlE/RZpW123ykCoW+fZO1GMufp
DMkL+ckYm38IaMSNuuw3LIvM9umxkcJVVkgQJibUpYfBQHlHBPw90nZ3GxB6OIXKi6rP39gpvtRT
3LZ5H30fWLBeuybzCyh5tNzDLrry3bY5dt7wSoczETMt5nGLTpyPadUscX/nsIPXJDYZrvcUnNrg
wT+B0r/u2e9kTmGeWbBhKX23Y/wxTR3aXQp6runmEpjsz95rWrQkgperZx+tmKNDph3O/zA7TJro
qtH71Sf2fowXNCp0/h562Wl2F2/D+S2C6Tdu4/aOG/Hg6grjKG9cVweuxd5BoaevvKJWfFtkz4+2
hyfoS5abIH52wgFYwRyeUo38PY4vNzHMccLrRLoNXcofN+6wZ0PxM02Wr5HpT4kfH+LWZeUkBai3
EdTG2rJc7+bF4ZKtTDK2xTq9m3TqgVGAm92EzZly82nIWHPQdCz1toii4cEdVbopbGfuvDB1R388
jEswH9JXuwY81458SfHnFuCwrfP2Hrk+PrTcnVJQkvkQzRuOtfzhi+3HEnTHZQt+RZUNFPA3f3ix
28rKKe1oQSd6FPqLt7RhIfoM/EtkSKGjj3CIxgJZk6HqArXny9ADzPZ/Sgp/Lc1ClcspHPPJRfeb
5Qh2KLAs29BHBZnMlI8dKCQNu3TdJC04G5+sr4o22ZYqIHPVEC8o06no/Q2+PtAhrtu+gk9zVS51
Zd/FXW5WpkvA6ah+41KaRcLcpuA9W3kvOzpXsz0kIYgU7eaXZdr7fFChPZVZ1jblbXxvYQLDcroO
j2y2w8Hu7hjEoKx3O6H3YFHFownNzmyOW9hjk21GiOJRX00ex+nM1ibfJ5DyQTfrQrmmDNrAq9D0
ybldUcsOvOiyds7j/UH19x7pvy+9/y64SA80dnExL15BovHBg4+9NEA7bIYFHZ1aiRoxPQD1XsqU
BoietL/R8R7pyOdK02YsraZfsDE8ohb9oHsssSZh52bJVKLuXEsEWZ5Sr21rcPwHoiN1GHf1PIzB
WAHfVFWf8gMq9NzN/UlIIrCEYpVL/CNYtN9bhBaDSDDR8/QV1BrNM0hJEbnxrswLwAuELz7HaiHE
AuggkRfa3Qgw0r+gqzjvq5FVMo1zgRdaj4xsWMfiY7ZMbdkZMOvYtDLgcomom/4j5dHv1UXYM4if
HMzW1ZtLXttGAedRHBtB11RCcFLGjF0Rr1IHMoO8salV4A6aJzH19226Pk8ogrF+zBQ9ZfbLelgq
rYZMj+wWAg4uj1Pvl1NxSWz0QlaAZf7avK2afJBJyAtZIJyLZCi1am2pwoPL+qqB5VvsUqJylNh+
zByLPFh+kvFxH7gDt+ZFZZ9UzIuLdR+h70ZEAk6I1lzKn4O3DfmMRNaxDz96uwIBkTbKh30Avaaq
YBvNVaYsX+fguw0jXcTzcAUHrUGK2uOYZBIZiCnBSuv4172elblPm8gWYEFZMVDzFIb4P71m4rcX
cooavAvjxyCRbJN7+O92e+jppO9FPKBbT55Gy4H/kUjkfjCco/h7pAPg0lS6h80emy4MwGBFougs
9/IVQ/tynLopPv/+PrRMVDpAO04hVlVU0HOKbgJLxc/2XbrM5NQ53AmbY6vPUCmnIXaXhWSgzpBf
Q50fCRB6mi55qhJ0XOyZxovOp54A89x4iBhAfO2QTDiIIKr7IflKAl04VVumg2M4ijyJwfRE34Zw
/vCyHuXJfL5tYaHblpIZejGkHQp0OQiZ7cG11UiVcH8GTLX0Z7ryYyLYl9Gf/gQMy/PiJhS5Gdrh
CJGUdLhn2OWaUIACyuJHb96mAwFcs0OePibxzorQz57XdioHM9orJND1hWUyqNBb7FWYQSUiu9Lg
LUeJ3afvqsC/hW6CXhVky4omo+9QPH0wnsQeYBc0JQcEewxYiuSKdf5h8UavHLYGmI1KtkOytmHt
pPodZWlwF8fyarEMn4MWhXaZJQff6jgPfRlXKXUdEMG0u/98NDiQlpyJR7Lx/fTX82ama+7tGxCF
WLboqECNISLH/vHt53NoSiYfHzN23ImAPwOCO+TOWMBVg+L3EyFgjWdpN2R21tN8e05/PrfN/IOP
gh+l0+x+Db0j88EoJIqz+88v0T8fxaTxEfEBp+lY+kbW+BsFdXxcYgfRaTBrduLMu8LzwbfJqq79
FOEU6ospC+ATqDaspnaY3oeDnJYJDv8gQLHbFW0iOLcxsWmxeH1ThMJ/R1cMzhGBu0M2jUUf4xAG
rGrF9GHGTuRp382FaexTuoJPRf+TSNofJs+DvBKghuF+cNkM9m8/Ts54S3Y0hyXqtwLS9p2OVkAm
c1cOMA+xcAoK7Mb7iCJ93Sk34Eygj0XYZvpoeek69rAM3K+p5Af8tw8QZVjR7ujmMJt8yHO4tP2h
7QCcabu9GkV+bICWSrQnf5Y9BJtMFS6gm8bICap/YBIigkpdQBKFkK4TfTJ0589pYK8mJPxxAZAd
tPxupWPtWiiixMT2elsp120j2LkZytqxIxdkEgF5gSc5RT26QbkbgUhell7ctMzX1Cg/35fxwezt
fj+xQdbYpFzdElw8Tdd6z9ESHGm4hiWaaGBJvosug9g/NiL5C9yLuySc+TVNlXfUk4e6YGuyh3jJ
x8joJ79PsqNGaZHvIkheAgSgyoYFFomvXlxMJB5MFGGzZsN67MQmjkCUMqzYs6uTMUNFM+ES5Yqd
/TboTg7BDM9LKVbonecWkyxqHVr56EMqy10C+k9k5tp0e5WE61fBPVbC3oiuZgRLqtRD1Hb9FTd1
vAUI4rt1avkhDfGSRxYCkN/VWsfqcfRNUvEmDZ4i/twPqQIw2jIAKuI+nQL+U06HOQVo28ZtUk4q
IqUXzrbC1fJdegjhiWHe88Epr0i2QR9l8tYlM5b31e13+F1DH8iDdtgH2NLql6E7DSGVl4jLX1pp
80AH2R53mwLg3LC7hhH4Ypt82cPQwQAKxAVvndeTCG3lHDvLlZxRqPa1TmmMDoXGFzeOhwTNbU8z
drduj+FOboE70LuwJLMcnNJStCZowMdgyTaR3p4nlPczYk4XyeTXUCKM0bohOiZJ711TNb5kW3/I
PKkOaYz9f54HcZUC+glDVnV2Gfuqp+aHl4btOZbp84YAzhXAxRsSuMElcOGex9DoztPuvfkbl88B
ISe022kpVUCLz+YzlIqdZhvfQSlij4thHBxbg4WaMFUL6Id3yLv6dwPtgjvjDzKHH5sdjPH3Lf98
8vPfrGNk79KXcUf1BvbriVOfv6xrbw4tPGAIVigBkDpGZTKK+clmdD5hKxxy6QapykXS6CobRyoR
ky3PBB1tbh2cALKsUEdGVifpazB54Pw7yBi73HAHdLlVCu3PcV3j16wh2VFpsZWJ1HkMWbSeVpUh
XwoPHC8dvla4+qepQ/s8NGHBI4DEOI+fwXh98923bm0ALA6tKSjpr8b3LY4Bl7gMnFd4rOElGVF6
YsHy0YdW4FdJi6sRrxaLXChK1jWo7NIWeG7cF0Lyj5ZIbKpbGVIA0qqhuWqj8SBoVi76IUNDliMi
CIRM9fwXiZG52T1vO3dtXCw8zo6p8cIzDZf45LMvk1228+cXXEfPO+1+US/FSpo6hWUXUst+ozOX
FVGUz0fS3TT86RbLGKEb5EjHAgRG019mBOy/S+INdXmET2VIIWnyXa5nO3g3AO+8B6a9gE2DKYe+
f53zaJFeadNbGMYG8IKcn4NrA1I3QT9JyRUwobj4WJp95rlDxoMT0sNJPmfDcDIaTUi4xS/bGv8y
LAHPH3+ur8HrqlxU22B6WjVQSoflunKRe2g7Bk3K5rwx+JiJ7XK5gEdmFOuXIYgqeEt35sSgxiOz
qfjyWyjqTgk1F29f4VWhVC9jEZ36Hmq0YvJPpHvvgtX/CBVuQtSVbsc+rdsJLd8Wk7UeFz0gqpK9
TXvSPrVJk6cR+71QpDTkhlfsIq+rkFzCRmlI7g+a3QXxuOSTyKai8zpUWWMncyEbckQXywagdwor
Zz61zXbmylG0VcMdhKa+8meB4hBSRO732RdivfCyDt6L0/5NAckTj8VVlkDcT9nM4JNlD34PgSob
9LtFL3nqWgjrwYAlyuLk7rbG5gutFhepfDd+f1gGBNvDDszx2itALZDBtnA7o+3M6dbtjyQ4easz
NVT+msX0eYKlVUT7oipvAViyIPExt1m1dD6FDBLzWnjwMaKJlh1qEn/zhiJIkF1pPPK9xXSh2hv0
3Uy1ABAflDBvm5pPQw1LASMHxBRXofsFac5DtwZJL0YZCn0xYeh30l19+BCJxJBAwlU3yceJueLT
j6QP+T13Tzvf6HHv/ceATXMNcsbAJk7vW0HJSYa8QR5wAd64LuCjNWzsoKumULMKYojNx1aUfPfl
xYJO9paUo6obsd9M8W9FxXJIsv6JoM9G49MVgye/xtgYDmxF1xNQsNnNd5H5a6WCbC0gDjDkXpDK
kFiXin1ybeWS0m03DJkKmCk90hnRJJ9s3zSHYPppIIYf42w9Sp410F+fGQUGP4fNh4693xEjiBY1
6QA2Xr234HlyL0NxTQdYaSpBH9Ty5OyriR6wQLzxQLz4YcoqFjffVxHvZWfT8eA0VILVgGvosezX
eoRPM4vkCIC2ykbypWHse6bJWkxkm4oxTlm5bW1QyqzFqoBuFfMosSc2MFMJyH1PWZAybqh29O3G
kPA+2bovMydwPHr93Onl1+5mnIp/1hbVgoLtFLYr2NxxSrBSHNIOoki7VLv/bdctJPxWAbbtGZah
dDvsmW0rT8Zlgjj2BQ187NZf2XSTOOBIIzzaF51WovYkQ5neFnHn13CEseMNDnBWsF0DSBQHYGRv
kRuHEqnfL1GspxIDGdANRSiaswnxh1bEquyH+Gn36PvmI2eB4VfhGUM+qi2msspCogvozmu5NRSL
Bbmd3t6fqNt8xGvUUMUbjWqI05A8gouiDalhvmKN39QHEDFcHqn58BsTlm52az53fCrDJTj0AUSg
Ff14hsBpsVsIGX56UOv+5gn5lO1pjVkB89HMq39Wk1XVRDf3aP1LdyskIX5pbA8tPFKo2jDiMPKi
ZkH34tDCX1ZZErBz5YbS+4zkGmrSOOsLkDVdiWU1KrxY0XPUapxBav+esHl+61oePcTcPiw2Y0+h
QUYMUcbXoUhhrOpGx9d1wJrQeFNXhx785NVHES/oZi8rarswQYZoESeAltPVqHrMorcxTX/Eg5yO
6ZYcVT8nD5NcEC7S/IAUcIf4PxoLEaJ9Cszw0O72IhbiXgQsQ+TJ59edec2F0zG90oWjvqLlSrKm
3hea1VOCQmkSpoPkRNAHh+iOxBTiXFSVNDHs/G1sQQinOP+W4G1oVoe8YV+OPbBjS9lLtLe/F49A
ypH7eCeku4+WdK23kKjKn8QvzPZAi9EZcyRe+gPIVpizifhfQrY3xdwSYMy9OU5tWyx9eht/4R5H
FFyYygDlhWZf5c3saEL2Tpz8KlaNiHyysiOq0l+hxLuRdgFBLgQso303SPolY4XkPIE1Gzz6bPLr
MRGuRAU4H9vJOwS2GnjfHsaMjiAXaCHGKSsySE1F00ofVjBcIotf9Bqx8UMmyy+q/L6em+AuknF6
Ja09IvMwnHQ6TYUkQzFwSeowQGSIRNih4SGlpUEsAdXExI4jfjwf+3QoxoWRYvVTA81qCWpwMT/h
R88F7MGnFGtxTdKhK7YY00V8o8EfjnOHoM52LwYPCRskECoN9bKNJjhcjj6xQNQxQScqVA94Adnd
FqvbQlH8bI1AtUVVWLFMzSh6g3pps+dFR/65YYRjtEsaVwBTC6PE3RitrN62/gxWh1XWS0QuxwW2
JPzwgAuMZWDYdBu+JQfSht8biyPHAUcMiKWDM+hPPlbOIm1hikLQ7aN5OGGgS5Y3OadOQ4VEDQ1F
sDSdOTbK42dSAZ73B/iZnVPI8S0qn32UIhLOTeGDS63s3kMvSOyGrSYmp2hkwSH09VLYHXhUtsfT
JeMdImnzabT6m07EWNubN0j9NS2iBqnFdlOIf5GfLur945LuZzps6NAVY+VstloxNVx1j5kzqaNI
trWcnTyv914aVad9VOo2gWNIwY7ESaKL8XfijQVzE8WsFheXQFRoPnrgP+MoRIDuMOIoPXgjSlWi
sXmDniko10dvSVq4ZyvE1jWrNjhrszGq4DHmkEg+oyw0bYe8wAy+IgBrptBem7g5Epkup65HQ+Wh
LWIhLHEPnFIBbRwNQsLbQyvQfLKEVqHus3MKwfgREBXyCxiIJFvE1lfqHdIZFVwXqqYOVFDF30In
ggr6jLhS+Oue676jy06xu2b+odHRH5WOQdWlQAaD9ihaweCAtLdtw4CkztYzNtB7BJRqirb0ITIW
/mhgrqHWuhhiBoR2ma421ndWYSwJkduFWjncqx3jdcweYK5E6ME3BEue683ZMrbuln4zHJvXFpSN
VW/Jhksl9Ya3yV+mA28Qigh8c9kND0sJLqOMbLTfL/jkwNPMZ4SkdDEZq/M9S/ey2RhMtXY5gYs5
snA+kkyF6HARKYIggTjmhN6100jCJhQjVzIG7OpGzee8g4OyaVZ0gZDV1iXb4xr5KDobk1bpoq6g
FmbMM9gfvXg0FUEXVoThBLAhmcciM1Tc6ynYarvFU67DxJVzN6MFJWlz7u2XroiNHz4k0utK1/jm
kDgQJNwmyAwinhZSyO6bg5MzWXgmqbDPDKjgi8jCS6/xuamga25jf4rJISTi2a8tPr7CZ9GeTwjS
dyy7rC57i/buZ7DwI+rCBVtv9/cvn8/Zf/2Lz+e8wVfYEYjLU7/3KqRGvn7mTj4HHnVJhLEZnw//
SqSoJEXC08RrsehR1xKI5r9nSD6//+vJ5DZ7QWHvGlBp4+Fn2sQ0OM/4DJNdJAn67xWrRd70eoN7
jxkyYtwvjcQ22X/Og/r89fzz5Xw+9MUoTsge/CMH8xmG+fyi7Ib441/fJ9stJRd3vz5nLX3mYXbM
ydDrpg40klHthab+/Lu//oGvEBicwwmxult05vPVBmxHTu/z4ecXHiIwkyz2alXboayPEWwMHb7c
PvYVl/8gED37nJMEW/VF9UQcPqM8WQ92L44hhd7GSXw+taZEHgyjL1R0AisoMpOs7+WphcI6Q4Tf
RS3J1h5tA5tVCfYj3qOPzx//zH1NNNV1ML4aSqCeOBTHXgbk4RMg/Z8Iz+s2/f7f/+tfBjz+x/TI
zzBO5IfADf8Jyf8/EZ5/3qPq9+eUv7/9zP8N8GCMNTgbkmFsP0jpDKD0PwM8CcG9NmniI7oYgOeO
YuDetyjZfwzUw9PAyxMfU6wQp/grv5OEEFBv4DluKxzR5L+T3/lXhjvC9O0IMDmcIoJ5fsBk/w0o
h7a67C0ovyOLs1/pkkBeedqD1cFwAwT3tw/mPyGCb5MD/0YERxR5HIJ3SjFAEN47bmPwr6xrs1gV
Esma44apJYcwXUL004AQA0XaCuet9j+wsp6WvlL+dpeN6TeghadB+FiDrHgXiTjLQUa5XtFIrADY
ercxYBnw3NKxfWtT/3UaaFQAIbq0QwQfGjAGZB+DgVA9YA2Hza6L2it4+eOKFRm5cCiO1tOP//83
mvwrbv2PNwqdFYMvcaRwK5p/+1R5PAyO9Gl23Bg9ujnFEIMu7csF5nIOAqQPhqGI2vAX9Yc/Q0uO
k9OPfjuCnUJbV7XTjGiFOHJf/AFreh0G8BJp3wxATqKqH0OBOhEVeog6KpRQNLUIvvYo7s9hDeSK
nkKkQGyMLm5nNEQ9TO4S1t8NHaoONKnBIsnZg8kCGqP70sZ0OQ87R1cMrwNdK8xKdMS8HHSw516S
4ZVSvOzZYmdeQZbnWe+N2Lbnb5uKTc6ZOvI0wLTODXjFyEWRZt2xS+E9Z4RE+JH2T9Btx3FaH22M
A8ANQWwbYz3235hV99j77E/cQ2PY+/ZlWqDbrdjb8LaQ3qL9d6mAIzSZ/YGJSV0Bw28t/4tjdTvp
/sLU/3GskGTJMFzWx1TJ263V/x7jgHc3AdrYsyPnHrwj1bx2pMe0AqANIwr6sR/BBo0I9zPaRaVF
Pd9LvQKpi47GQ5XYLBBJBo6kOzC9BP7KUScYrbeiI0Ojfp74iFpbpd+ciYcCE7tByNot7zio7iZm
tZ60AxJyGz+3PQVfLXDIMmQtWuPMFGBQMekjQcneSZz3ynqVXlFJ7jT7OaC8xtRD9W3g45Vi2lvu
tUhlQwvIIbJeRDh9WdbxUUiceInr836z1zbo3000PjZmMwdEmMCdbGFcon257xrvYQmBECbFgBE/
xDe2mC0sWPwDl6OO/UNHoGs8zZ78YPVhboJc5V0HEB3aLx1encEMQY1hRCp6FhnOmP/iOP0nhylN
YszYQEYrif89WYfNbfk/7L3HdtxIF6z7RDgL3kzLsHyRRYoixQkWWxJhEt4DT38+JNUsiX+v7nvn
ZwIhDVAlFpAmdkTsdnR6bxsZRb+q1AkPw8Aa4bnlzNUPjSme//0DtX96iRGrGTwiFjncPstbLKi5
aaHxicZgHOA33wHxpktciGt03O1TEWVnQxHhInLbZzHyBKN6Ah3NdbFuM3dXRcEbUGpQBtuuxVD4
Y4r5h5H0n55ZBA1IOxlMyZY9E+J/k2HpGvGdVEm8raMfvTqHkhPy1ZjJajAZoNM2t7tlhtTv//fH
mkieZl9zA4PIz6Irr0I2k/SKu02t5G2w3C9qMQsA8vitLlt/HQxiI2r3y79/KAZ2//vTW0jcmCbn
aep/5qg40HSv58Xdqg2mDBGK+p6lYtgnR58QydIp0DqZnYCU8ejXzhcRs7AsB+zWckd9I6XbIe2m
bok2htE/TE92jOQlZpDxVTFuIm4DD20zephgZTHMBr5IsiwSW6wSO72D74N4aYyeskq5ZCbmPR1/
6tGZpYlwU0o+dw2PAYqaad/EBb41lXpnG3lP5LSGK52kOxJn1ovAOGTEtRf5SzAS+3SyAB1TSByB
hRzuIRja2W71vVEfRSHwNGp7YhWlv7B8LJCm0nlBfAABjW/WC0esRAmH2PeEt0Sg9kbA5qD5uljF
UdOB5wxrVyQA5YvWjvAlmweeZJiOZsBkoJqA/iM/W1HeKICTi2gAyoKI/8Xo8kfIsfRlal1443jv
NMw5pdKpC/CDL0g4+GIef1yrNJ7tcVoIPBOX1ugAEJdlBuHuRnVDsa1gCOdti4GXGQB1Vun7WvRf
lEXmJ9WMyXuJ/o0HUXdckrpY87v72wsAUzppw6katoGnd4veuIkzMLdxmjaKX+dwjS7I2MdFqBUn
bCRxFCAeOfWTAkkq2I0DwSCAoA4fkFDN2HW46lZz+xZ3n7i9SWMmItYqS6uH29ym7JTVNjjCBH5s
Y0QIegr7IblpGdBXTRtnq9DsvEVWthjhWN8jJylBrifYzKm+tHA0WxEfJXTjWLBunGVtTC4zSEDI
PB3fmszeO3qkrsiB8leu7tDw3nt5X95ERGgWed1sdGFWp3wyfwiltpa+P34ZCh/rGtfCtMhe1GIV
FdODoYZHCGv3Llt4JECVsShyYS0KTX/22qRni+ncWOjw4CbB/mliZWW54DhTyxILJGnXTERHW228
AcNooQAoTzZMwQEC5MZNjcd6yr/5OUzPqraeKpjTizSJIAAo5aLEYcX2Ucf6ztFNYInatcKWv90N
8IRXXeNc+Nx66RMVD9pq16TuSJSmfzDiYqsDTrtqGq1s0Z8qBH8rZKdLJ+FPZX5teijhQ9ndZ6X1
Bhc6x22juMmKql1ohRevbIfv7cch8gdkBo4FPcoWIMJeXCyTSefaEOseX2d2mjBtBgNPxlwAMGFi
ZUYT4j3D2ykBi69C7IYh5Unm2qVuj68szVwQBayympHAS2nALoH/PvoEOCYN7jG8gH0b2N1tXRcR
1LoIIgYQXBkb+W5wiOJnJY8Eniohj78Z3fSxwRLQSGH8iRhAR+iHKrMIi86TswEU4Saw31yzCFdC
S59HC4bSjI1NQfIQW+Uhiosd/oj6shQjUcUo3KZtuU1KIg9+gd+gtQlNHoYxM1eqAzocQ4fksduW
qsfqyc3bpT56Fy+wC8zMuoegLsEStOoRAZ5YdJpxCXsHkngN1lPr02vW7jHugxfnWPam8M2vVmmd
bbUU61qDQQUZbJOpzC4lKouV0AN9o4b90rXGlZVHj5kYgNc73IByFZgrKR4HNGqryUsgig05gvQZ
/0z1CktC5lJoEfbSU5zhJoTJE6CccrOREWXEU6ubnNs8Kg5TaMDkauEmKq+AzBcWrYCYRJIjA5JA
NaQlLPoOslmG5xS/f1qp6sGqhn3tqDu9Y4VqsVrJrSKFRao8GD4j85QxxJoEPWvIXUkcXWIXeU0N
3w6EpV22rRLCt0McUmEyZWu81Q1E0lHgOl0uhm8Gr81iECiZZutaoPyTiGOG6HRTlvm3ypgZ0ZEe
L+x0JGDsF/5iSIxXD4+jsP1RMtrsMNODvk1QsLb8M/rEh8y1dpeb3iMwMRr6wlWyExGJGxsecOGE
X0Xa/Swdgi0drHFGtnM9HFq7/NaU7Rev1l+EucegZ1+OOvEYL4/XAhPsRVMRMp6c/imxrFXb+Cy6
m40lyjNRpYk/glMt4g6QfyQGWYRoGxJgKT3xXsHjccUVw0PiTYThULTaRmovnBxH64ShPoP9cNsg
YFhBgAVqFn6wEIMGoALfSLXrFVbExy7zv/RKiitvPp27GpeyQk8Q3vDXCc2vCGZTpL3EwxS7wDuw
758wT8BaL1bFpVC8bOvkNZoRrbyYAVo+TFp0EYdbZcBFoR3xFEfvBlhnL0Id4C0xgcy556Pb1zW7
j+6+JN4QQ0tjNISFVJrNo+NlF6UpboUByylzu1XcQ/RsXHdd1ka5rCfnEQpItsMs0YTdGzFGTkSv
09QXmxpQ1m3CZI0mPVuAQL/60RdUPQ0sXwbNELOwQCUKFbQEuDbNYIYbLYy/OCUjKUHYvfAam0HB
b0CMvXHdCEinXZmvLMd0gGUNPJ1c3L36/rHwRmtR6y3Y4oSjkraL+pzpdlQ2EdKfhfDGv5Tohbcc
g+y4j1ck0Pra1t5l0JirMaF+RBYHSqvx86u4HF7UKg12dp1uRBk5ayMc81VYlECnXXujpupRddn5
sY6EQ9LWC2syngvP/AbtCCsNmI048SVR1x4sO9sXRvDd0FddEnwnIDws0pLYNKupx6ZII8KGOCoW
Vr/X/fpJha3qpwRkibMRlFC+CnvCO0rLV+z1icXlg9i2qvncVeOXlOFlMSbubYxCYdE4ydbrcI7v
2UaKBKcD5y2O4W1aLhKMusufes9Q4PRBokexlhvhsx881/ohgUVMiN/Ml7HhbbQC1lIT6lt5bT9G
AQzN9qaewOJh+yAzY2nQa9YILWU5lWLAvql/CmcjrUpx40UXK0AHjumiyiGiiCQMEXu4zWBYrAba
M3yscPV5szob06VE9Ftt1J7yKcTTUbXWeonBnGrW+4kxDixCrfiBIaFV3tswf9jk5rxqQfI1LBri
kEWwGEucYnW2a1gGanH/rcEqi6nzWQ8061mpLnGk3qf9VK0VB1NYHYdYYFOG+KxK028iVzYac24/
xvHG7txhjUF0TIhb+xnGoK7t+Jo19l3fg0I7oAg7pRie0TUdm9Dfdyh3vEwJsfpTHsdRM3eD2qzH
vuiwYU3FWsNEasU0kKxaB0ez4qA32c6cjfcVdq4wsX3bUtF5hfW8AcR0dz5Yk4VoLSca1WDyxHIV
TS5IM46wY7pspQ/9gPeRij5mx3+33Q+A4nt5dj1Al2j3aSzaldrCiBwcf9p3LiGrLHE3GI7gbTwb
wBKLtW8aDP/HQUywPzCgigFjlx6S0PlviStqozubFifZkhwAGIMcAjfF0DFpztIRGOH518pNiQ3O
nvmRrzNz9PiIhk5YLkRMDM3QTwW0LGR0CJP0gkWlfop1VC8ifeQRZ9rFggq9kB0u2oDViNVhuamk
YqXqzWFCBlrWREICRfxsq+iun4haMuf8tLTk5ISXImLvMY3Bne8PJ5ZJAzHt8K7P68esFgDIEXHd
/GfVD4dIN1eaq7+6rf0CXXnefnYkbGjT/KeeBHd6oy41vU/Z/jgeEY0IvpI4da3NvN5CEU5+soY6
wGNhmWJiTaVOTH2AYa5K7GJ0w6UyCgbThk+ZotRaF176wr5v3FsqbKjeaLN156CCIMQKqcYiE0aj
ZyZSPIzeimIzzD5m0hna1gd/DYvpq81KaN90uNIJfmhRW8jCeEWVKI9W9UiMRB4yGDmwHsWZdbeP
IyiP7NQyjCW9tQGkwUgW7s60jFIowmWVf4lF871uWKvIX1eeyWclmshZEY0+62wjaMMNeqvs3ZlY
nrkm9mNaaafrEOuzuvK+2Hrlrqx0+gseoAajNtxFlfotiEF/+i776rv+HIiHHhCLtxinMjZMW0iL
5tLLrCOJAx49o402o+3xfbHliGY1VKZiMoSv/N4dwXeCZrZA7poWxjSK8pRFXET8b1mydFuaRrNU
sLwgPDb9MDFYkxhmE7vuosvxvMRxws01NmwRepqqfWbXxvJIna1Gp5MNNyKmwWDcxF2I7Qkkg0XV
xG+dCSBnWcrPYY7GYv8BhqcrOEwM2oKQAosblph7h+1l5eCFOIyjvi7tNzFP6zP0JzeJfhEj7S4g
7KfN1s3Ra8gt94SXDzFCe1ykXbMrdHSJw/xxkW88atq49lzkUjOEJ2EuJfW+lGryUk4T61oBU0pN
4u+1L97MAeIqAWN74P8XV+dQVQiSBwi8dVUNEaeo97HugrH1dHLGW6XDo9fLmV0h7mWYLKJXatEE
FJFGbCyYbtqsWKJ1nFaa7YUrW7/zG4zJ+5ElHM7xr27jP1hVto1H04EBI7ZO0r6m9gjzp9N3CRD5
UY+OSZsQlPJ1OEkZjEVb77cOeGqDDy47qPmJGaYQWdSMY9qTvk5DMmuAHlRNWqwta1gheY2Wgepi
yDbD0a7Prx9narIbLN7xdoYVexhK/LeGS+NUP3wbRCDrx0MBiX/hdwAVdlw/YWW3cSDTLC01/6q1
ExzJ0gfDEP2hMnV/lTTM2n2FF6nBognMPVulFe7aQuFL2Upzh7M69oxoiHW0o/w8ISNNFEbN0vbj
l4Yfgkh79lVXmcpikMHeym9jL84WQp1m99kexiNkG38qeD2EgcjHvagWwElUsprG6eleiaDfDB6o
RMNfxYlnW347+ha10UXxwXrlUyeGcJ1qaofwjNVJP6hLSm/TxPohxLBvBkKI+kHJNoKMx4sMOTO+
CB/5SxKbNY8FbezaSh4o1F26/AGMcN5Sz0iMk1qXqjK/JwXYkOejXVXVn5GinjPzIURWuBhD70b+
SSMs2NdGtJyBStISsc7JIhxk+eK5eGVtC8kI+fTRSWccV0FQRdAWb8muWfeNeEANd44xhV93OXu5
NDLdRasm+iqZJnLlpNoJz4RtBtgAb9OAQcMDvxiw6mFTCiqXAcaBbCMvQH+ErRR/XjuFqiJafZtO
KeuFPoazBzCcF2a0xZevAXQSwEYwKtumL6FExi+BCQqjKcdOA5SoYhw7U/Ped0txA3zPdBxiRoo6
bp0peYXYBZVVGtWr2syarec/hDXkidCHPkz6thXbL7xfcASPc3GT9OwUJm/YofvYVYr1HBB6YFdQ
rMvM3zeB+KsPcIQQbRnDXJ3eUvWxmR9gC+0j0UbxEvX+CL+J7XHGhwhwM61SL33hbFIDdE6NgZUm
yOjgQkAWPHjgFyhoxEHGZBIlfgNe4Wfu3S9RAnthsi41jgVrFlB1Aj3RKVqWO61YyGdsMrN+hcvC
DdLpkVe30jHTKS91bbITyMWbOjHSttXJYKhcqFGqwwywQMM0/aDrprICsFfTcqPrkbccIAimKrTW
Xil2IzYLCxTqOIPm9Xff908ziuuLY1OO92EXPKmQKpeDrUOWg4TqdbPSvmQVHHTuzvatcIX/V8X/
sP5ZFhgdjFF4sLQCnSAxvm1sApDCI9si5mZcgQEN/kCoDTeQelHhTbfuo3thD69V2e2ZYle+OeIc
Hhy9Psf6gxdloTqsEge2ObU5+hu9UW4Db4s2fpeXW5JLlKuBrApmvwmKIt8RKXiKzOai1hAiQaQ0
PQ4WgNjQH9h2EDIO+T2+IsFnMRbg1dzb3yotIdCRjI/25Gy11Hnt0JZVGE8uK00xlzoruNLY2RrL
wiiOgKIsmITsbwo9fipgVi1hJrw4Vo9PeCd2nZEcRaqxr8E5BzJth4TBrs/Ys2+tRv9SVtnSnfBh
L5Mz8W2c0NRonaTRcfJwKPaREniVGhzK3IbWkDw3AZvFyMUjqlPj2bp2Jxw1W/kqrF4tsp41fyL3
Ql2eEfSWGyDb+ECWIW+lwBIwm7ZjJSzyA9zvbm83l8gEz1xE7Xac0nGtW8ZPf9JLjBb8clqDM4cL
38invTwEaomp6bVcoWBLSrjbSp27B+y1qo2hBPcV32Cvpcm4dDBsXHaDMh5q2KuMJeXKYFxaDBNW
sHloYAU72pW6l2Uv9G/RbecL0bop6KKRHZHdbqfezYjVORBsod+FkR6ss17d2H1iLMY5xUMjIBUw
MnKKm4q+l2fyIASS7oi5ey2Na+QB37aQPa5gtRYKY39tmMLoCOY/rIMYnLAia1AcGA9Ba0THYhWU
fYl1viJyBHLAItvMJz4JZMrWuN61TEfWQfX4oJxZe+FnMQyzj4PlFdHCMNthHeZldlDM6t3Y6f+R
Et5JCd9/z9/4OykB29vfYij/Q0n4lBnxSkyQ1/2iJdj2//FgFni4YnnIhB0IBu+2opozG4Sajmc7
0AN0Mvp9kBKgMhANcwzb0EmZeqUkaC4J1vWZSIAVH+aOZCD82zf1VzDr31L8GdKk8xqSNXFhhMLu
QRbQCfgRafoUkk20uMq0Xlg/SyM/WZlqPF7tXLTO1h97yI2rdKq8jWxVXeTU0uxFrzLjvTVJxK/W
f7r22vmfrtW8VzwYw1XQFeVBHlyMUMBtP8oeJPSDMx8+1cXBVPzdUanRaDTEKMypOl4PCW47vxUj
c84vgfCz9IynoICcR47HYKnMRei38PP70Nno7G+fdKf5IbKmvyXn2pzCZJ07EIBJQYL+vSgRpGre
UxfgqO7FTeMzWbBnT/zJx5ay9DHe5MwuPP+Q+YFdLa5l4WtoqpB8iJFcCKbDXN5URoxcu5+0w5Bo
Tkmc1SXvxVwO7fZWyX31r0KgIh1jMzvGU5gfIRHkx9AfCCCrhQmx9Y8GWZQHO6pyBJDEMxbytNh6
QS+Osi0ZBmUdhEO8xi6uuxkIlpzjuupugsJ3z+F8Ng2AOpVn5atC2+S1UX/11FK5axJU3UJBOkSy
uPzczQefcevsO6wRkLrDGm96jITYytigMWXgbYxmzkLRTOegUMwHLYegr3d+gFitsh5Cwl2noKgf
S8C/FYsCq7sHva/3A8pr26rvWf419/w/kDRHxAhlnTzM78rCQ1Czk0W2CMH9v10kb5RY3daocmbt
AafQhRW146EHKPntIOsK2IWf68iq9/jrN3eN8xh3W1Prk9vKiMIH31esDQsjDQ6MjXyxhn6OZHuA
F9o3Gzh5JFTR9HZfOH23dbUyOltDbK8zd8rv9cE1lhYx7ieEyxlLd687FJiWrEgnB+jX1/FXeZZ8
nNW9Er3XXc8cQweBSzCw0ZKKFBxOZm2Y88h1Isu4LVmbIPUIk2uw7bsJuEWp+/DBGQTZACrQ+2BQ
3XtJ8+yUNP4RDuRnKMP0pYGEQPRNiU4sJ/xjYAgUMs3o3+DKaS3SAt3lwlBhLfDQ5zdFoufnEDXe
WXUqcKL5UDpIlwbcq25kQ+WOocZ7Q4sSNhaa7uK70w4nkvm96HHahwh2S2XO7feSZV0HWuZMChbh
+LWiXfitWM2WrDVCZWNKD6BgJHgwhakd4gxpxqohu9vaAMd7r3xvJ7T4l12gNmZHE61xZUGQhtbf
3VjKd6VJh5NwfOOcDh5aAieZvnbJ7GpfRgERP1RLcHYt0pkESHnvvMka3g8EhLgi+r0G8vciL6tp
45t0HUioMZj6uEmcILrkfq4jG6vS7xEs+yFuB3w9qrOTlRsxjx7ywKjnk9KCcUQWUzmYXMv8gLc+
9p4Lp9LiY8Ne5RRWpkO8zpqeA1892rVukyhkejDZETylrtevVTjbx3yq0lMEWe29a5dNxxiVz9Nv
U+E/UCeIEv9BJzBtD1YWGVJhTuC5yETziZxF2DBC6Re6PwXR8V0kUzbqs9eeMidEbIQ+Z7mcTz+X
P3f9rfw/p5+vrXGkXSrEBNamMamPbRncl9Y43KZRFD/m/dJP0Sj7+ehjrcHPLA+aPZmMYak4Zgkk
A/nzo3rAPH8+decrBqXy17Lf9bKPK671IEuBsZBX/Pdn4Nx1KrM+exih87COz/tLpFfV0bdDIg12
U7yyF9wHgxF8TT0l2pmun94ECCJeu0MTBeK1TvP6poFVuLUTUX/FImkHfotYqXkAo8ngUDdQhML2
FIxOS7DTCreTbZtrzWna56xjwYnda3ibWnUwc9yBb1EBo3gZw5cO5tIyVVUsiDJ3fCASf+fM9bUL
yKCmk7+b1Z5P4HBLWd96sXMzNrG+8VMRvmjNLd5GzrM/ZshSWqATWR10mATHRfQYeG5zaMxJrPw+
iF4MPf4Pthkw7OenD64lIx4bACihGo/in8yFKcb+BN/U6AeIiyEi6BV3RLumF1Od8NqARnS0C9+4
byeXqTwfX1SsWxHCNvVxwl3sHhuBJ/gL+o3W58iQEvamlaHij1ZUv85kHdkk70Q2BdtP9bLv0NpD
TbCFa6/N6EPvMBPiL/4Pt5N1Kg6WRdheHIw11kPb9kdUldZRIHZfp/kUPDc2WbLml9vyrbvSNtUn
2VUPzV9du0n/rWtOoP9HrpAFp4C/aPtQMTWEPeSFawJzDkUpU5HduS0JpvBw6mOT3et8piYwPnG8
C3+d/dn6uR+6Ccyrcq74s1+Oe9Zer1pz6WaeesQr6feDV5Cow7Cr3af6a18BEHqURdvKjw1sB1LQ
jCPRsn+4nayz8gyXsGTYykvljWX958sQQOL6rYNwgMz4E8wcJk/iQa5Wwbohj07UuP1faDNPkwiI
PoCDL6IIByNwHQQmllfda4DkS3zUH7V4iG91XDofP0qTFxiPUVQ+6l1KhrO5NLfJks5Mde35/+m6
af6Ej7tcPy/gE2Tpo+36eXPbtfTxzawscXaigMAo1XlugT5rsHSMZxwzOMk6eXY9CNkQ4BNqYyv9
3u+fOoeD72//fR75xPGFtW1ARoN8ZNgabkpsev58kYcwUvSwMpQfUaw+NFPlXlwnjk+18AF75zea
JcH3NgMzZekTncqPepf6+qMe8gj5tUp9lP0HJ/J+6y/rjcD5nviv2Lree00yob11U+3ofzxm72dz
nTrV5RolO65GYa3ScX6oZbM8yKdNnsmOzI4EqQyTO8rK95u7mp9hvRqqeB+yKC6h9CyyzssO5bwo
xlBJ3YSqEeFDSFHN3OQCLeK9hE2KBbdihlUGLHsi62VqUPOAvR2Ssqlve33OeBeJ9Htp4R7l28NL
yjJ5fe1hWz98a4+wyN5BBRSLRrNZZF3LhfEfqwFpr5zLrPMzU1/+ivNmV8dPQYeW/vlXhHCcI8sx
3B8khNVgBlkasjm5i8y1TdLqyhdZEGLbW4XypYjs/CEaX7sUQ9Q6DrCwqVgVfhQLsgHxX+v991Yv
cipoN+NKZb6xplI/GmYSbOtC1Y/WfIa7zq8zWXdtzSF5ba795BmJd+61bIqOPRQjMCZ9uGlmAw0x
Bb8OsiFvvYFN4d91ssvEJLuUDYWVDDDo5+u0uVLeRvaWHb3ZjeTf3xT7TyLt/DcmRM7+kLyulquz
p//zTQlIdaHg2Gn8sDBFWMKn1I7tx4F8RTypstw0JqvDIlgbTVTvr1Vlxg8DAcFAl2qZZyUS5lnM
ahxMC0/m2JpnfT7I+gjy59ojfr381CBbBw/jKjTi66b1lGaXT7D1zmrexatIT5/LIdJ2aILq23po
61tjPpvrc9Met+994ZaKW7MVh87s9MdJz707x4kOFea0j4YY3bu5rVTd39rquWSa/Zec53Kd60pJ
qsMiPsizmGD9+1nycXZtvZ4FAPQHAgn/ZT+uyfwsf74ALhRKk0A5FukYxH/yzia67SeosKsfoskm
zBWdwruRvof4wNwVCiEkWXqvckA4ZzL8uAoMklwm7+XZl1G2xyIiQIxvz5i5yslIQ6uDV5v/dhvZ
IPtGNvHlJsfnwi+qeBnnk/LNgr+VFxX2GAAkIOn8Gxh3g56VL72PO2fSZCr2bNOACajin8pCjXd6
lJU71w6Nk2DSXGt9XD0YKZwnYn7By3zHEJh4vqPpB+LeNUJCykpBnB5kEwGGuinJ/vuMvsTHCcTp
91pi+3eyR1Lh153MrK5GPq7z4zmYrUqC+/mZ7cuxwDougAr60XLtmOttsjICsh9iYlpfIL4BGQ/h
g0nc/UHvW30VeYiBZd1HjwZeCJ7h/n057x8tXJFvyEpAkHwuyroocdKbEnbXypE7TlwvfpWl+5Ds
KOsUL45XkxbXF9lwvVcqN64ZIkytVpBQlsDCjZud5xQAZ3nm6Gl+LqwMUjGK4E/1sodsnK+UXa8X
WfOV1Xzlx21lD1kvu+nR8H5bWfXp8j9vixvwf8zZ7p9qJ0YiC8I8kSWXXEkM+Z95840dqfGIoOO7
GJHqag7WH+1UskOHzXggP0yKJSzF0vJxXaniCesoNoIL2fypY+yGDiJv2V12GuZ7yJ7X7vKWsihv
6RbWbaKjBIwglp4j0yh00uEm7Rmr1Llm6o3xLGS1U8Q+thjqgK1eXepEW/5uB7VtFw5so81EtI5Q
2dz86y7YD3UEXSFt5MGaDGotYnalrY5anJfkHZpP5QGDMf+AvFcW1Nm86LfO1274W1THUIUqo2C0
VxTcTla9n/ptxATkkDbOr5P8hCRhxGdswiMF7O0k6+TBAlkYFvLU7Z1jgdB2Z4dN+Kvu2jH0ml93
kHUeHmn/lQnC/LT55wnwSPMh9/+MUIb7abgLSN1NWKJR/sJieo2TONtihUxzKy1vB5IOMbNc5xK3
84az+yIroqygq5xTxtTA62KCVCz7yzp5hp3YcO6+M5LMd73e68/7v39oFDtvDj+pGNL6Qk7t+tI5
96Fqlnfva4Z54cAW/FoDWUncFTEmDvpy4He5oKa1HvDnDQjw5thW+J6FDZQdH+wSd1LZOmiD9TBf
YPqMA7IKxJULevy66jrbyLUNYbF2xTuTb2UxSPFH1hMt36ozmE7S8V+tEnm/tkrkXbaqc+dP12pC
zR7ztCdTQjG8QZFN78gslb0flKD7MRVC28kq2di6xPNivXpL0bbcJTjUrAZMQ/ifpLgR3MRGsOrm
lWMMSXmJtY51W45qe3BqC8pF7QcvtaOQfDo0nqfJJ1sH8U1/aMMVk0v40JVG+KAJ0rgGRExlFWr6
nIUshOveipnj2p5EBk2b3YQKOQktLfduSwQjt7AVvVvCa1gbk4V8d20YhGeeSmV2oqHbtV7epG3w
q7k2gBVOC0PFnfwc+eZ06KoSdEOwmosLvNwU+3szOsPz2OX4mEFH3NhFMT77bX5r46ZxL8LwPwZC
TaY8+X3aJ6eIS2gH1SkpRyzQsD/XZA4ZFUo4f8UL9O5umaIROWAmTmDPIJcluZrlORFt69A5UHP1
kMSulmx67yCb3g+VVWziHqEJoA2+lmmWvC+gi7ko+bLyUfFzu9jkSg19dg7h2F3+qzXGivnisWaV
uOsVoG3r9rFy2mh3rb9CuP3fjbK/xHKv3XAQeoyn+j7HoXfKRPQosBd3unR6RumW7tBKKUzN1fjs
9RMpx1mbngWGerKbMjndKR0UfenPOyyQbbwRLEh0192TbHgHBv7ciV07yy3adfv1qXi9szvfWRav
N4UGcmzQi956Q3OWeEoa9RdNEf2TWVnlGvvK5ugpwjsqwRiuFSVOn2ujOkc1G5NWLmwzXKzufaMX
C62YPf6tdHjodXWvz/9po7bSbT1CmpBF2U0nBHOEQZNBVcc5g5E9vetiQCRmy+wuGNPHrhhUMijk
sHoMuxi2Rsq7KbvIA3Q13nAbBRGs//21/tpX3jMaZlqQYuXv94tziFL1FM6erom4ZwWtrYba8uAc
WvG9POhp9DKlJtyoucrvNffOF9CTKchrQsfXd0aDUeu17tN9hgym9b/vaaw52vmbbJQdI0FQBKMe
wRFjXk58QpHFIOrUD/PiBX5xumc9EWLVh/0gARb4TIXnrSyUlvVKVv5Ts2xoCusbtJXi0PpZ99B4
t60ddPeyIKqqXuk+KZJkURla7aT6w31upf6sI1F/ljnk3a6CKzBqVrT0h8HqV7GHCbhRFvi1VqO9
LeP2CWHxsM6xOFk10+TdWmav4TwxGU9uZsZ7WWfPw1xMGtoj/IeNLE0jprbECInJ9F1R3495jh00
afHMixtO0O74wqnOiKnCmFxPsdo9IBEKLwBwSzsP+gfZo0JKjGVgku9kERdKd9/PE5QsakaCP5+I
+k1iTtmxMDHOMNzxbBcjq6GyYX2khdiBBa3SLEO3zbCYm5tIgfriFa65Hcn6sQyCAI/WMSMh0jBo
96FTd6uJSek+QPO6GuazeK7LyfJwUspBGw+O0Ly9bkZAgEl4Z4U62735UM/7YlkPlnMnSxMcQ/A3
7+DawrmblA7pB29RnUM37Aol3WhVHxzaJrZ3YeZfMM6qTzLUBitW7EKvIieT0YYP8qBgViqEU59k
6dpDhurkVR/3kD2iABWbMRvWXsdFOdghAQ1Pjf/jU7UsOp0enphiZeE6ZMrxUbb57Y/rYCnPSvPU
1W5FlnJeTxx5xdEAY9hDcALEj63+pGo5IL+bDKxTQnL4qlb8tUX4tkibMn8t0+bOS0z/zW7+6rIR
ArSiFeucyOePutFeMtvLvgXCDrBDC409ZKF4pSuGcxr12DlJs1CU8fku08TFFZkxrUIHwZ5syNwH
m+RSt52qQIi1hyBeZp0ebK5LCnzJbnKvO/EUXNwgNL9/nCRB/F4T/30yNzWaQzqNThxsNXFPMNZb
crdVLIlaS0FtM1d6GpHnFTlyEZwhYL9EsWXtC3WIFmHbqKSYMi3yVEJHvpERXkYfuPnjbaK4m5Lg
2/E6/v1fys5rOW6k6bZPhAh4c9ue7dhset0gRImCBwrePP2/UNSIGs2cb+LcIFAGLYpsAFWZO9d2
+G1ssHXM4IvOj76uvkLCV9YOHh03fZSkD8xHumS2b20EhLvT2KRaplfvHVUYayRS5RcnqylvYkbR
atGqqarklLWtc7Z9kwdB6aDkdwteuq5nHUSW24dqPsjm56Eq1W1vpCFwAKbJA94E/dbAznd60ip8
zlior01TDc86UZTLQATu4ioosTQgkdvOMYH3FG7cbcLSBqU0D4ORNi/REMZHykwIwJTxFjtqb2F0
VF/EaTXLofL8mCaNtmm1ii+PaYI/tXznuXSsb8Nk5e+gshdQBtjsT8G4U8pqeEsUYsB6W1Nyx2J+
4XZFdV9QjuXpun2X1m55X8RthOYvSTZy0IjAovmKt5GDsivQcvycWEjdyKaipv3BCiyC5H3SCHwh
0scUveppKjGYEhY6AuT5agZImW1ciMPnQTXhUy/kqeyUh2Qe/jhTdYuSqZxN4+cc2eRxa29dc1D2
iR/qkOjNKtqHUfwyABS/9cvMu+3ms1KPFMSgYlzLgT4php1fBWC3sgl8NgzeQ+sO44uus+MfnGfR
6f4BCFW9nAvkysyMp6cpR1bWWnp8lYdAeWwpG74oLJavjZUPB22svnyOG5Xp4qQ06CvZp6v1V7cY
YhYKDomxWTTHDi8QXxsL0wHP1otj1KvOGU13D/CbvPC/zBCBinu5MF8MXL+ugRfCLybhIFuxFfzW
msdYaRAqm2cW4Ag/W/PYaNvJe8b77ZAWbQwTl8Iceb+V4Mm3A2jg35QXed0dfJNEoy+y89hoyhOM
wGUF4/PBV+ruqmr5TYpz7BM+FMOxNFJt0c+zqNF2tnEZirUcTbEkW4W1QBUhCH1KLQZgjfSC095v
mo6u73DE8eOfPwESuWyLLhYhJpbDx2HSr23mAMDPxwjGpE2ISuvd+ioPxHnOgygADvv1rSUD7hVQ
aTR9DZuOeZX50ZmOVrHtdEJAfgAvd7KVZB3pSX4RRpeTwlf625jahLnns/tzKnWw2cdAmmnDPFV1
FG/bCTRdO+B2iMBDpMtkxdP3mqSYVvjvDqgydjZN82ilHlIjVObHQWjawVEWA5buFUrXjyREGu09
wPuPauBQ3RO4v/WblCtRoly8ZUFmXHn5LNXU8B60oURa7frA63txlS2KhF+0DlmtbOnaECy7tiz2
stkFDcQWZUpxJ+HKyLCbbRw5+kp+mj1WI6XSikMNmF8juKfAUdepA54glx1Vkx1hhevwoveb8I17
767T8CsxDV5g1CcYGzUqytM478yLJt/WlRJ9d1L0kzyC23uUo8q2xU92R/aku6aTi0x5nhIn3Yrc
mvoF7AF/kS4k6aZn3fZ/rybNf1lMOqrjaC40IBtC0B+7MYN8dKB5Iv0SRcjOu7K9aIZSX5NGT/ai
TqiyHqoGiDR9wqHGIynTdiubcgDc9Z9XDQoOV4XXKPeWDZV1WrqDh2jcbD9PiAlnd4YKFKDrFEKZ
M9f3IA9+hqtGYalfQSPXhzxwBuC2jl4f1Pkgp8gmwnKuk6efF/92jfycYaz+g36hyaB08VvWRnd4
D6FaRL+BnuMfvy/4iHXYZ0b/qnd5tslAdi6MeT2hzQd5JsKU13qkNldQfvGN7IvmRUVfWgy4rQcZ
XzEo/Jg72yRyT5lO+UdC9SsqmIDNqK3d/nGGnZH+0Tf8Ovv/n9fr1aaxAGXL+IqFkIFaWOI2clss
m5BmkoMMqMhmghXCb005+jn581o8DEAL/H3yZzOoK/6hFJM+ddCo1S+K4tYdk102R6XlIUDKvsyg
9mytOUidYtYF/tBYmrpavlVUn0KfzBsM7TqYhwmbyNA1E/YFFK5SAIp1q7+o+Wt/t5MW67F0iPdC
45Fsi1qAWUzzl2Dkka+EFAnLZo4bilI4+V2uTyXBL+NseEb2EqVFvQuVFomUbMb4+tnUF5z6uBuf
jPw9zqb8pU/z/GCY7vzN5qNRSEWrwlVrqv4YHU1l6eHjQqJbHdhO8BPID1OzKNjIn+CjSUEFHqD5
Xevl5bXurHMWhBRiWXF0g/m4tqoGxzpkqfAvUTzn9qmffePmeI3cwgC6EKOFpwRmU1tx9cV13pTG
Cd/+uNBvtf9IWurS0PT377/h2LZO8b1u6dASXZnU+Q1/MRk8NRXPzp5we82mpxkjhscktNANWBL8
GP0D3Eyor115FwaBuZUt2d9kLQUKn21UgC5laMKA5o6t6WhjXJADE6CwRm+1BcWW9Y3RWcO1LG1x
KQDpB1U6XmVXXgzdplOwh5FNOWDq3r1dtSQ654scRIXHOpweZUseBl/DbcQnqtIhVVjHOnpLZ6qd
bdH603qISfGyyAxhgWEaYxFEfR7AxBJAGR/JAAY3ZezEy7CDyj2ncSaISo67kjfxxy0vb+WoKbam
WR2CVtUXFq8lPJWnGqcB8fMgElNfmKmV/jYQzlPkFViqZNQdMhlu9Ztm+Da6P4Gut5sdA3C1KA/S
O0CeUbjBiGxjvua6S9d1vg0QKjZyWBnUc6Palz/iALL52ReNC+rMzaPsKXgdnT5DBo0elIeaOB3w
pTzco1xTnsDefzF59sMaptU2t6lZuI+Z7md3qhPemnOv3obDQVVNajesVnlCXBlt7bhc1z1Z9SvC
wfzKszq+q/mDhIlq3VN2b93D5qDETsTlQfZlwoMhno1bPxbdQfGV9qAUY3fwUh0y6Wdbnn3OcefZ
ssm27xzCHNE7bdh9bOJCghf70BePMvwrA77yzAxbyAqFh0JmxPCYQnbcVn7NswqUq7USTywPMESk
4gPQW8UKypib8qA2gXWbm+JuViLsx8qKwOHDBj9VGAf9MS0usQj7UPWqE4b2SV2Ft/KQD1VydseL
bBANbH2MqsKnotWnm3zq4QLIEScCbq5RjrWSTY8v08Ft4hNPnPg61KBWCry3ZEvYSXaEbDE/jeKr
PGSpV24mdKEsL/7qA//BWh7sZJZ04Smvxu/4uBiPiS1c2RJRbDzGyvRbK/yrBWxGfwS9/9sYuEh9
RegVkwRhT3uLIvC9PGv6Yfo4k33ox+HC9SnCojalIlSWVGOMS32p0+bpwpDncLbwbItT0G8htZJu
OY4gXtr0iOkPOmJl9M9tn01rBb3PtcgwxJodvR5zq3Soc6zi16GL3mP2k98sCN+1GJoZZBIDborY
dNQYOzhJkFECn7bHrFTcNzusf/h2477kXuEtTKFljwXq1pUPsfc/onn/qDhwMXeFjjU/VHmYMvxH
Wiix/TDvMbd9DBtfXchXby9aMD89Lh4yfI1nOq5cqpru5atXjlJd93MU36mfo5/XylHdGm5avRB3
/3a9/Dh5QUgZ8dKqKn085CXloXmDZccfSiYbUmPPZrgDNyKDWG7s9UdTxzuD/XL/KOCLLwPP7h9N
Nu0tSXpF0W9NMxLPFH1Ne+xiIPvNTSKF6toNjJGHJE07cJAAlU15mhqteLasYonzbbptrcZbB01o
79Asllur0+3HdrKuciM4zoY0AIbr+7i3QOFRI7UN4G8/Kp1xxXuk2QVWaMJOK/cqdbOvloKkCH8s
jP2MXD+Enm5hG2Z3T1ltP8ko96+pWZ3/nOp0PvUG81TXG56LXsAtoor/ZLqUU6yg7q3VuGgPjRey
pmvHwD3pyLRPRtO7b3o2XW1uyjfVKN+dcLBfjRlmAeh9ekZti5TbtrvHwUE8lnl6iy9NPq7KliCF
quBu45aheZvnSgdepwrPfgVLfGjN5mj3prPTlcHbey5ASkMpcMHoe/XgAn7ZUdaVnTwK27dYcTln
EVsw991xuujIGSA29e0V0wrMYCO3ecCugL28nvdPPLgMCvgH7SVyqN2qRa98cabphf9J9Y0FwMmB
AfZu9dnGbItwH5C02ZU9/53OzNPbsRjLu1yUb9REaq9aYKqrOtDKfVIj4AZNvpD92dA424qc3GYI
HPU1DKxdmLrhQ9/e4mOe3EzeGGOl0k8oPOtoGVLB980soQmWSfs+lqDCWrsVj5GfBhvdUoxDU+bB
yQ2sbA1DOHhOevuph1fyjk/Ypm0tE2eNWN+N7GkgpSftdXbq2Bit2h0csvA8EAOxaatQ3NdZzOMy
NLI3q5w2mqgazE8xZnAS4R5KW6GsdT7IJlyqmjUIpZayT3O0HnbGPKxmMady0sepN19uNFN+AJ7w
+THyjCrIfumokNx1aLmroVers69G+r61c30TkG19IFGb88Ix83cjfO0xlP+W82JeDnhQ383O1Tsl
hgxiKoF+UUKXWw84z1sdgDyfrwHb/6MFsvkoMng4LV+9gwW58KRouYP0IARJ5Vcqr8U42/M0vI/k
6mM+GPPCQ/ZDHcGO7a+uz35g2vey1fs6Yi7ccz4+4//ZJz9E/guUu75k0MKWNjb3K6RbwQNU1voM
cOKig0B+kF221ezrRBtvwbGHD65XUSeMdmIrB2PLzfZmTDJANj19JB5nb00H099lPXRrZMFnI52a
W7tRmvsmjA5BmhDG0jqIVJqFRfIc1aLkA8IKHnO3pWG093ob/DatHckQZ96zkTjjThCmy7we9QEF
mtWRIvqfB9mEs8zfz7LyFeEj4+JrRXCJoz0lBcQrZRf89S+GCnrpo2+yudF9tSixpuACVhni8L/3
88QZ/p4dgs3rAkjUSa1yc2ran6Tb0sizqYhz/ZH8J8mYDc9ase8ngCXE3e5ARhuPk+dtkZv/bM1j
n615TM5s5tf68LeZ/7xOzgQkT+XbX//Cr+uiRMG5psonsAI+6RTAgqRXvKNad9YJG4DxLHvkYUzF
CAsbq6k/BgAIsguQgWLXzdSVVwHUSCwUWHMajhu8OFuVv5MteQCaaG15UFRLzQr7BCSDC7zfc8dt
mOM7aTsu2uXWu3XGyN9HRnwX5bF3K7vkmRKRrmmDSeGN8dcA0a0Kzn4wniGjYtQ46ZdgXrWOWYm3
fKKU24nKovtQi9UD64dkMWb6W0Wc9yHS3Pep0cNHfB77zZj72l7zE+tsmlgqQ0yp4bABVSUaheqU
0gRHZOI+EfkWMhkGNXkfH62W2KBsDi4WmlgpNFSJ5eJ5nPRoqWh7uxDtWUlzqvy9GFb9VNjc5hAV
zkG1nrTaPKe1gpdlDlWnyxDvb4EVfrX0Ao+/BMQAkWn3sRX61SDZ+i3rSKEA2a/u7Um1d6lBJv1f
ZhDdLCDAafoWAaK2mURDUkPPshN7YLHOhJo98S77jsDNf9f117Zp60tKRQRGOw6we90UFtGb1Lr0
aaHtYyIla8Ri1ouKU0Y4WNk3TYGSJGfw06sQhAoHV23SV7WALhxm2N1KqQIh9XaZVuyVdbw8XmYz
PsXtD75cpgA8C47UhWNXDgyVEEG0aJQaHXsdW1Qc9vqPQDPPhJmTt4qaBKAnnv/sijJfsihNHsYu
whuA/8wljbwG5w6lO1mwE+Eqq/p+jLrw4A9WsSvcwj0Rbkw3cUUpE38xiskMEsqYAtj1hjX4dDLK
EU2XXhg3gaqML8nAO0BAzm99vzoN6KYWst/062kFnJNp84NrKIffpqkJ9e744Y0vypjzaY31cxpG
frOF8A9e7cmzOZuNGFP1is9fuk5tNzw2cVmdU1zjKbBv9TeNislAtb9FqlospybBQhCY5b5uqogf
Vi+fkyLD4TSxv2Vp+p4rfQVJrBT/tfS1/lBE8ajyoHLrGuE0YOLIdP+uBGmGRHPSthgfVSvzrpX5
5BotD17K/PZW582uPkn5CklJLECKtLddXxp3g65REkh/MiVrzJShiWGGbgjcQORGRDaj2vq9KUdx
/T6UkZideaC3ahF2k9UgrmkFLGEg2vFqZNNd1IqZHu3eCMspf9S2+GpABntWkKYvsx7qI8mfH01T
qwdFrUnetGL8Ejr5tabS+b6a+0NERFiXYR7eHcvYL257nBw+tv9FMqmbfirwep/frDIuQIJrOEW6
sG5snFjA4xVqvsDnMN46KXz0BQUv5CpdzA4+gulOr628xu+OTpwDewvVoT/Kto/d6jEYrJasxICr
898H5BRb2FwiJzbYeK8BPT02pn3BRqu+k2WDVOekx7lLQex0FwonpTTO7VeIxtWT6zTl2lHnzZCq
CkoXo+F7Q9kHeADrh+OW19h3lRcKoayZSKldJopseP5rxOJ+XR5hgP5xOb+5j8ttvDN/VFF3nYwR
V0/TB3kTDVhkIofCFNnOX6oqwmjKsfGKqur8JXTs19Y3+0tUTtG9h9xfdo9e7u4o+qI0eb4oH9n9
mXrlH008a5+jYmdCY33xCmEfyBJXsI9owkm4Rzd4G8+FzHnlnx2Ylw8BzJ9Drxkg+ub+IA9ufa0u
H4xmXOXepAEREhuzaViCs5I/1lgy/Xb47FOdpl+bBUhUOeVzQDZb1+rXaC0dkF71uBr0LL3zytxb
s9xQeVFG3TaKs/IYlGNxk7As3GcoFw4GN+jOiNuW2sZM26jwP26teMowNI+Ha5p6eE26ef2IVxDg
R01rX9SwThZZPBpfQeORAxawvES9GXEug3hjbfG+86AljP6iTYIoWKgFSRjfab61QXRvwOmB6ISY
4kZmzEDY7EHUJnfwPY3Hwo32Ps+3OzlGRudjzJiLeX6NyZzcP6/D2CRcdX0OwHGugfZMrCv8wgt3
pmWgHWSRsy9EiKh0ru1oAkfZ4CguKC7nG9nee2pwwzI++IHC+ib0i+iVWAhehcqQnFMvNfYqJbmb
LNade7ciix1RUvoe25DvKP2qtBLoj54rOLxOxbZhMbAfAsq8g5L1ZqmnI/T34BB5aXOq1cTYOkTy
8AtXgh9hvs5y0/ihiOa1ILn87LSJWJVuO90ajhh3k6GLG8NvzQ0kjPCQxGm0ScNaOxiVFp3UBsMx
RF/Js9GnT9Qvte+oXDZtYoZfx4R6Q2GP4QU8Fk+aMg93QdUZd06YhGyLdevN6b+wZI5x4cyN/hQN
YzKiSxD9Yc5PgiMcTnIARdDPM1MbwRBaEBzV0bIvXd+8VsIbXjp3xAYkN4k1zoqSRoPe2irew5j2
5RE9JqSgxoxe2gJcr8HXA/41TW+qTriF9tfKb5q7vkjuddkNQnqXNSPFtHOT4B2RTyX8hr1Teyaf
wK8CdOPqUyQ1RaNDpjkilv9LbDW2+NRSKn8ru5wc96IqDbfkCoxDmgzWnlyQtzVFzZMB37FVrbXt
A8QamPZV139pAnEX8+3AglFZJ1iYQJiLxWE0uuANwjAFSUFkPqrT+WNhoCTfeFA/+Y1pPAugXRhF
5uFaNj1s2TG+5U77GOW/1eeBff7f6/TZX+N3ERe+U4ZBgFi3XEfz1H9Upmj9RGmHXSoPvZdraJsM
Y4m5YHcLlzTZ133lb5B5Fw9+wbLE1DPnu0AXGDTcxJ9zR/TYgIPOLAuYHon8QZSY5ojCsD+nZyqV
9PKjcfOKweDNc+ePtnKHGlu/0ZcfBSY5xsQwCdNDQ8T3vWq0/dAWyZem7sxl1MT5xUwqfVew79gF
hRZfAtTuSxv7vi8ZlSQBi3J5Udc7CVFQdBoTugl9fhIIK4seHAis+pydDynUf0gwESZc93PsV2tM
pj/H5utQuTj/UQ6LZO6ffwHToPZKRU6nUhL6h4yO8I1vIid0HgxSu6ukHRMBqRYr0HBKtgjF6oOr
9mjK5WnVko5s5sPHSG7ikCM7+7QmEzmN7jLAQxr87HSSEhcph5Fnf2hi/mj2PRDQcmpsc0cVEjXN
bQf4knzavaPpLDpd6KeaUjrHJrE7LLo085ESywB4Mb/wTBwpIrO+y4syJeIiB464arDnlxfVScBt
GbrGo5MKlvrpra6L8Hvb4+Oqz9hV7FKX9ogYBlXyV6expxdPa2oYpqp1VccEOX8S2acmNpUdumn1
JlGT8GQhF9iYU6/svdB8Cn2iZCkimyMhOu+APjTeKNnUP+TIBXlX9uM7BpdxY/IFQY+H3qOLH/vE
s9aRV/28iEB49HER29by10WjVApUIAaqVI8+Lornf2neNn38Sz5mhg+qD4S3QwC07UwvW+cIO6On
qQm+ahjZHHsjifeTiD0Wu0QZa5+1bI2h886cY5ClocJfK0fvIwZJWfxi3m8+CuwwehX9pqJo9ovo
ftRpN35p2mbYVMRTdq4VO3N3acTFJTCTF0xifLAO1BjUtf4MfsU/yy55kE0vSzcE3uPjH/1mrevL
NuurdT5ek9YYcU0E3EIGhCKI+ezzIPsS0C+7BFhTY7od+zb1Pk9mwXHqW0dtls47NnpaHar0UZ8V
z3J0bHHnrrz7oBrqG8CqxnMyeRuSdPa9OjjhXQUaHWc9kmBm7UHgSuyVMunGWmmpYy4E7MKe+PtK
3rWaO+Y7b3Tbj6YczWxx42vj1hLND0ugIsdvjEJpZFx00VRwk4YR51z94rsxOsqx9kbnJBe4obaJ
HLU8fax5ddfG1dvs9G5FcJrlTAKVoldjqA91iLqaJRm7TLxN6zA8CnwV8IKMf++f2PUNuZXdz/Ot
NvNeTf2YjgaJ9obaAPxqMBubf6IoEzcs/d1Vb3TqDm8r/gBZOC0yvMFOTRIWj0oTrOU+c8xbcZMR
H8YFQW/vxyEUW+Ea8UYmCv0EomqGCfgx4Vf2nMcXoWrjE+qzh491O1ovYzUZirphbezsM79VTi64
yJUfN+WL1SSXYI51djE42Sy3XvtkiBGKe9Ft6Uf+jafU9TYKPPOa5il8brQq3xt9Yyb1j9xXrde8
uBIMBjn460RR/uz5fShHvQCf97c5edk4r2qePMmUA9qXOUfkEG6dv055TcpIj7RgI0e76gbp5fjm
Oot8ZK/u8+eEdls05zRykmMLih1mRO28tlkFRK/RvmVFi3uPlkx3KYskhIC2u0mj3nvMmu5Bzqiy
iA1rlAJzTstti6nSjZa25bWdg29yhkPBnLC68SR4pq2auU6ymg+9avdAcjCBdLUQeHUCwPK2d2xj
iZVq/JgN0dnQsfuRL5+CFheIi/waz2OfrcYIfmv9us73+SL+77e/pzr/fP/PchsyPxqJun/WcBuW
UisBRhEPk7evFK1vb6IMTZLnmd0KdqR9kIUR8ixofTZApp5Gq7gG3N43nb9pc8qVu7infojYxKE0
YavkofqQOIm3tnlUbUeY5Bvbz4kKz9JiKTKO59rcpqCuuhSU7lOMfbB5sj45pveUu4l+K1tqgPVp
Hj8kEVEbjK/9Pc/tahXkjvVKpch3B6HcnfBwW0imDoig1evn0VNKYhDDXdh09RuIje8WhK3Xisga
2oVufI4h1S5xrL2AFezPRUz1DEjq4lzhn7uLtb6+qdidZuwh12NbdveDrk7HNGq/aJPe3Y8lPNQY
kO/G9sgqCN513z0bZwN+d7tEi5Udxo9vYwW/At8qwe8jMFa95lVfsSVc57pwns3R9LeOaedbuxTt
HU6YpxQp72uaGSuZV1Ib6qlH8KgXJy7veiWMMWeIbPyOqUWRB16fKBSLEkzEIuAVWhRR96PXed+S
oYlK7yUsfABBhlodXGdsICTavErbaFzj0FpuqsQ3byueTsseY9uN26MoWLgeRghNmzhX11dvDWRw
XzUEM9A4IS/6jgDfP42bQnWfQyvv3lwXZn3ZV/Ua725g25UKd1e1wNfbkMAruKbfAsp4KvB5sKCN
hy43vR9Wp9yxKd41ZOdXo0PFwpjoy6bRmkWfhe42MRvvUAz1sLNdZe9PBfi/0TtMaY1rOerq5ylv
h02HLm5T+C078Ly51QX6vRrR4Vub9BeXZOs7KSdiNpCfAz+EAKoAs06RxXidFZ6ZkGHdVHThOR+n
jrKF9DgEYXwnD2WpagclQcI3dyWKUgFbxmdEWIV26p2R+oNevAyuuJR2Lh5Q5T5olZfeUvytPhaK
9lQEmnPWY1GfRqu6UAiApD+LY7Zw77Ha5kc1Cq5ePIw3gQNAdQH43zwqBKAxtArt7LW3iRqLVq02
sqmM9q0r2B7aetefW7sBs4k9yaupxNGqUtvwoHvtCZmmi/4Z+oGsoAk9zkpqzRMRBtts7H/2y8GE
ICbhmnmKbENJ+IKFV77q/PGRzEh+W6bxI6uTGop4zJ009dq+7+vuSXV5UiMNz7YESb7z3u3vMrcz
TuBLd1Zqhjhn21DNOLuTg+ro93fd4Dh7MSVv5BiZ0VPZdeNF8BQ+2hEkL8x5QMT6Q96tBZHlJ5Yx
7RrpPa+1uWkbtrdUPa29yeHKbSJPjMu+qRXKVm0jP3ycOmbLNokVl7vs594k4AXl6soy7M9gyb19
Xo+XcoytWzdrtuw+16ZnfC96jRVe3Lz1ptVdJtDFmK651aaKXqcKoW/MTmfE7+ZHb973rtM/1kno
HUsf2q1TppRVJJgFtjGPdNAj/k7tcTER3M6XTGnFJZ/PHFO7ZDz0D7JLDnZFnW373gjwmWMG4qbs
rGjVGzj6Q1E71kOVqN1NX9vVUjadKJiIvCVfYyW3H2Ci9Vco6BjH0xIFeN4owBZkUAflOM0H1GQ/
z9LE6GZT4K+fXZ/TPud6hihJbfCv/7rSsesDKt4fpS/c/YDR0o3b+t6B+GW2i0wtOPVRVG9D8NFn
UonjxhBGeTu5lbP2MkoS+z64eLyZQa4W2QGOWoObtentWoBIRwPC00Yf1el2KJti7SP+uLZTAjLP
7NUHkYIytlAduFN2B48v3nVmVd3g79rcjkCViXul1avu4wtScqcnKdoCLa+/xFWLO4djZBeDtOsO
IZW660SLh3KhU25HFPVGs/m03lLmV0ZfLl3H0L7abCwwJbDfXZHda6whsIBQ1UtvKGuKIsUPk6Ky
kGfha9DxE/ZhUlxAJre7amzOLrfSNtHx+sYHbLyoDjb3AoeaZ9Wq33Q7i3/k9gmVJoFcbuaLTe75
1QkNsSyxVbtSptpuMCIpju5QHbyYnKAfKPWFCqN2mddkAspiWIZFlb6rIdssL2dNYrtmvqG8sDhM
k2GddHQkq9DrtRezH0/EQFwSlZ7GI3tTq3b5NQqtad27arknTOlc87p/p7aCByVZe3bEtX2X1W18
MKIAAknWYbTtzdsXy3qLNRFQltGMOy1s2q0dsESi1PquRaX7zUMmt9DybLyOmdmjMK/UTZV37TPh
CRIkzIjmhbNbFtmd3tcFOoB6p2IXduNMnn2jTXFx5G+ZbEe1sTGgKb1V1M9l9kPs7bBuGY84JSaL
IfL8B8s064uDjU0i4kVv9AujJN0bDA0Yb8AhWzLIzVqKuwJ+lyu7j0og0LMgDCAjShG3oRgf6Vfd
AquGxfSgql1+VfGdNURjYZDTpUvDxASwbbVgPbla/kohxjtZl+FSepR2YKzxPZqfuVgjLUSniGWk
E4cdPdW+6aJu3A5dguWO3nvEK9v6m+1VQIha7V0hZVGqkfNYqua01rTkFQ6+WBW54V2y+TAC7V/o
MV9U31bA0hMI0lZT5Yh16FfeRU70PNvcurHpAQP/qw8iBfUtFg+W+VPktNQa7Iv78dkfH5ba2jZA
1dD10/OoBOHaLUR+UgICgNQMsn7uABN7sffFSQzvFBnsr8P6fjKAg+sTjj+1dzCzyt87nqudsIcy
lhNcQKQnwDxxMdJxHU/HWzEfol0+ZvmGzXG0E+wUVqbd6s9gmr4a1TD8ID83oVRmocJuu1LSbFE3
XgGon7DxQqTBtFdSHtSmYt0NPEd26og5R1ra2qMdB87OT7Ad5yvP/aqlLwhh0tXk4m1jqGI8Tj7q
kQyPtE1sGwN1zEmxcdXRORZlC+2YlNy9VTjZTvZ9HrTa/WtK7erE1RzkX6xGIKnU9bNb99DKscd+
6oBRrrrMMi6JB0IdPVKNnnsbGxMlAhQkoO8BYNPrZb+YoubUVwZbQCJU9xl5pkWpm8ON7NMyw150
Ew4nVHBdYiNy3slFQW/F7DRwr4HBKjnS1a+qoox7lKdYtStUmiwwa1hE4xyaKJWehWDyotRR+tqr
mA11yIFm4TI8eqrUUKV3gBsMe5kMbrW20dBbYURCMoAlrYohv4mmnPtBqMqqdCad1J7nX0envwZ2
cKI2OgiXU6wQYEla3CKq4o54GiXJSplTx9YoVGKwaqKktnq0wbCfoP+zyEubCq++wj17ifnA98d+
mEaqeSiXddsguXVagj1j/lFFK+vBSnZxq7KbbVXmWbIvLmv/3IhvsmGHobounB6/TqeaLgkl/QtD
awYqE4zp8tGn4silpzjzyKYcYLdg3lrKUfaIPsbjzMpZAM+0B9j85bFt059nqSGSNbgbmNRRXzfk
YZnzccqTiO9VqmLuxJvwVFmgchSV0u5M8/yTPPA18G5aKq1wGphOVmXzAsjiu6ZUgKYXPBZZwTp3
2jR7BvCbubEqy7mTfY2LN21ST7sidjExM6nsalObLDxA9EnNc2pMxjNZJ+OijiNuhH4Y3IX81NvR
GdOdwtay1IOJarRxDiHcomBddZZq8ppGuekJnVqc/6PtzJobN5Ys/IsQgX155SpRpLZut9r9gmi3
bez7jl8/H5KyIMvXHt+YmJcKVGZWgVpIojLznBObP/eA+i5h/+tkFBRau6k8eC6J2zJKnFPjNzyL
LVfojzQQsi+X69A691R5p0PfRe2etCklihK03qCkP/tJmHyDBBUSWVNpv/B5r23b2A8+0YsS7c24
9h9slX+KKPnO4YoCfFfTvN9ZfLUsUxkGT6er1vLIDoBrw6WPDkqSqAAMqf5oNM+RiTbWVrVT+Lr4
BaPCAOOb6tXpLdoQA/gNTYm2JQTlZBvQ4IlmxXiSoQqBBPK01R20QH211W3XUbDRq9sxrc1r3KBp
9xT07HNSWN6hjJc+cUczT21EpsWDe++zFtrN89AMGxXyrs+m0++9RFWelgd1v2u0F4OO1TMJAv86
tUpo4+NpiA+ZXsY1HGEw9yJ4pxxTNU2pxRY/XB+lzTgfhhPvtYgTszk+WUVSbCdEeY6W57vI2ytf
QhQIngcQkmZXN5+Daao/F3QjlUar3ZeBUn/2jMHa9nDr8QnLFPZo/6j1pGb81r+3CpqqgG7593ls
/6rNc/wSZHF9G6khFSEvSF5s0DJ7c2iQVVi8ICLgHArNku4VvNDjws6VKJ9U11Sf+f6gjQXz6PTg
FkNE9WwOmnfoQdAw2FvGjWU0KdoYqg1iKmluMhqYduDA7Z8yUgnw7roq6oBMrUnVjmXB17uSOBYp
lhDeIdpE97JW9/rgWGolKoSytqPpjG978nxLME94zaGY6YwXb9KT+zOnubpOadPiC2sa1YMEI5tD
fXM0oWFZtlKDJN/XHYmx69px9HcOBe2jBBt9q0OwiKKNeFO76dApzaqb69pooPDWUxKSHyGZQ2VL
hTU5QiJ+Yzle/9BD2XnIork8u8kd3SfRZxSyek0dPiua03/O6vELKCrvUpj5eFP1gDcVYxweOuRb
rKj3wA4pkX21tdr3albK+6uph6zg3qTY7Ksl/FxI0pk0mocnd3CHB9kjr6N0x/k5Orr5uM2cfOAR
L3J2tE+nd0EA8BvU24+c5NT3skT3jS4P6yHzrRhBHvfUtnP22FnJT52aBC/gkfUTfLww9Xlj8FIn
bXsg1z4dxEvzQLOlRuidxFuY9aesKfrHIHKNL933psqCGz0s1F05WKjnZXa9a8CtHpuYIidcvPN0
8kpYjfex5fxxmS6XppZV+vZdwLtLM9PKQ4KuNxS+zz4gzC82Px4FWdp4Ry/4YvDf9uSnsNIuM8Ua
zIc4mJ5lFs851E358ENmNT808O2ooty6aEjWVXfnjtToZNe4nY2DT2fKLrYVVBV99XUwlVtHGYKH
1cwDf3lK/eAnCVrtqdlp+3CiUvzBUQSxuql80AJrsISQj+CsY7vn4e12PuItG6vWtJ/Awx+ioZ1+
dmfb380tTc2TlqsXVSfdRe/0zo05I4dTHW6jhb1Zhmohc5ar1LBc3t453+EOvM1i096u0iLz9igg
va5dHRIs3qFTguvO4gXsA220PTRkJci9XndtGpTCmpnGvQ5QMQmWReSqaKLXIeZR4ZQug1ytjjVu
dXyI+xch6/YzDfHJRvZf18l0jVnv9C9CPmy1rv3bV/m3d1tfwRryYfsmWBrzPrg/3GndZn0xH7ZZ
Q/6738ffbvPPd5Jl8iq1fqoOXRg9rz+C2Nfp397ib0NWx4dfxH+/1fpjfNhq/YX9V3f78Ar+q7X/
/Hv5263++ZVC71DzdGgUW1hAeLSLlrehDP8wf+eiFMUqhANfV13nnZkU112u8+uCd8v+4x3EKFu9
X/X3r2i96xqjUnee96vn/U7/1/tzmOHoPZgxT+frHa+7Xu+z3ve99f963+sd3/8kcvcWDIRVDf1h
vev6qj7Y1unHF/q3S8Tx7qWvW4gnXf7kH2zi+Be2fxHy329FT323m2AmR4Zvau67MXT2NR3xW5mG
/UIZYOYNnTt46dGytmrl+jvFbQr9mDaIkSBcxhPl4pbAcQroiaN55QxIvT7pBVzzO3EH/d40U+9C
zy8IOjH1iDHfVR5PgaVe6kd9MpydSVFpC+4PTWAy6iIzcRWhED0KkaIAi1dWG7m0xjlRtqtAhe68
LlxNq4SF7xsx7GxNimBuo9yaUNVt8yxLjtSkyEepWfFMV+aNWeXtPWRL+bNC9uVsee2j+CSq4p17
8Ox6RPqSCAnTEyQQQpItJwnRfZVHpJxHU3aVgLQs6OEyY22zbvQv7667/aNj6T5J1P9wZw9VLtg4
fglygwxc7g6oyxdLHxjcHxeZI5ITbsfUe3WvDvMtxDbRW4X6g5BieF0ma2WQOOSQX3exqiQ8FCbg
Xa0E0WLUMVUAuZSBLKETA53BtQ7XoMR1L3RfTsd3a+g8/SP8nbVAINDdjoaKEHcD9yiSFfZ9r0XO
vVylcO72fd5dPth5IIp2PJ/yP/RhwdiG5z4JYGv4Yw+JkKHkeAsLlN0fV5tchanT3wCD/O2DXTYp
GwS3ytk+iVNMDvr2mYpuZkW/PT2T1AkhoLf4FTnb3K69q12cYperdaC9zr6T6Sykd3LpUkzx6/h1
rSxrzMjfRUbdotWQjQdaABBCjGd0peHXax43lUaSBDJ2dBdp9gLukNnjIfaK9nEI1Pax1krn5PTu
ZzGtdui3PltZ63LWIFSGjHbkg20G/XZaVorteg/ZaTXKfVwnmK73EYdazl+zom6OAtOVK3ignl7x
uh+gu5DweSXCbDpY3uu1YHYFvRu2E90O7c6roktIDfektoaRwsdYZc1JqRSbaxFpfX/dakatbiXc
b+t+vGs13d4ETZ/tmth4xU4nSuchtLbAqNfBKBuEi8jmi+ldyEfktfiD2AV0/S7UQK5SlgsQe9G2
jeAnRfCBnDXiZvVDk7r2Xbg0RaBso37L0LQWBuA1IrQ17dbIEc7Vbz80/SQZzecHMTqLyhH4V4sE
yK546w2C0+gutwMqR0tuj3fKc0QV9U7yejJAJJmhh9H2V9K8clZBOC9xLdWwaxytFghU2m0DdVzZ
PC0MBYeoreNdCEVluKVTMKcdJIt3g+/VT+Uw1U9i0xZbd6VKJ0d7kLm4P+wzqvFD0/kBYqbNcO5V
q0dakArxRuYx7Jl3rn5fdMWY764Okk/0A4xO90sIKTeFe73fqkpQ7tYdujx+3euDLVz28/X7D2Zb
jRRE4sen7k3d6N33yqv6Ue3PW3II2rtvmOvXDiXAu2uMzN+tvH7JDH6kbgOanrYg/Jytr1AxzdLo
ZQAXdswXkQwZ0rerScQw1rm4+yG5rvhglykn6P5I5//XZujceUPiE9SUB4g5MyPlsg6537xOzQB1
ZtpEzuIU+3VtDxpnG8z1vF+XkVX3d31ZaVtIklAjMgEcAoMaIAM0jSiiCVir0P9ufjamLgtObe4M
5zzOOZhGTXUbz2l1mxipqz4PFrkDdXTzrcTUS2AiiITJozO6o+pGHvJeTG6oF1seRgfoQRpNzbae
biebeXTmG77mtAfArPqDXGXoF+lz1F1Wu47kxDnTLbiLCPVUmmo32lhaR4eXDcQP4zqQ1uMnoet7
FyloK1zdkelBVfl2N4lulluOhUJJhrutLyCs8+bcN+b1bu/seVrRHYOexzDrt3MaVUfy1Oonr8sg
qlR8+1cdGuKwy4Zf3DYftjWg/kf/LTYynPlD7OB8rblNWoX3dqBRAugayNFSryGdlAc3BnxNw9Vd
2REZSTodXm0FwKpirGAGX1ZcF8s+Q7gk9arQ3TSLp4bHTENKlB3tMbyRkI9Llr2B1kZ3skK8hVXt
Ut1xRvuBnvV87zYx6dXlR7RDcCJaUn0P7RheD6tJH6o6QbMMEZaDBc7ls8QKXcufY9Uepcp+pvVB
0Wtl42h8JQlmoNF7BTBMwnRpI1YNeNXEK2gD8ToujQ7ilbVFRx1S9QzTq7c++2xN6uSbeuHBJ19P
Br6if2qdirdaGPTFmxWwYdcmDU2Ndoxp8diYfgpQh2Lqg1ytjtUWLl46OLSjHYNWkDgZhtZ5dYDd
+HWmwjcPA0XUdYHc4sNOcosJtpONOCR4vXe6vCi6r5pLRVuT4Zjl3p5ox4vsMf4ZHBQ01siH8wug
WBiZexrwtZ8rS6PJqpw+TcUAPk9JUirhgfazk6sOxU/VvwTprCLcwj/sslx2zdu8vh3J9/67Xf1R
hxtDUeAl5+Hx1hpc66j5qNaSZdc28If150iPgpewnG+Dimx/68bz56IqtuNCjAZ+rrjXO+jugyUK
0CLPzjbc2OL1Er3iR2FL8cqWoPKGs3gjU323ZT7lFIrZw22LXykpIKfrI5lq6k73rCpJe9u5oX2A
pN/+oqD/Kt/DawR6v2iKR451CBur3Vom7FTDpp6t6ijPyXMcGXemk28/PCsDquQJHIVV486KX72v
NvFETf3OM418/Wyuj+oUfG6MovmUaFF4MdIUFh2zObXqoAz3b1OKosFFhjl3bgFHlxdbQYeDjYqb
RnOjZxk8GjzKhF48mcFtoV8qs70zehPi6mzKxmPWIQcu3pn3/7OTofW86AYcC6joILdu1VPZds5F
QibdH+5tdz6uC9AcT274BAVVLwuAMlvb1qqia8z1vnPyUBZFeN3EgN7xIZwofMqrcGjDR27StzYS
KwNd0+mO3qbhYC7bz4pboguXBJ+UdKfGcLsWXTN8moJa30YDgl1iG+m4PdMV9au38L2KqSpMqIIy
9eIspoHu9ENS2zxFLtOSQ9+zYX0Vn4SbKHxvvQzITqv65mnK/J/hDhnuvCAY7iZ/pAtdLmXg411R
2rs14GNU9bZUYmTqF21QbWQO1Vm01xH5vu65xmRFPPnbdbXsa9XT6+u4biHzMnM+q0MdHD+E2I3K
N2rg/RRatQlNsmee3F6J6B2cVS5lWOfil0hxO1BlvUbK3F4jry4JpSAxbbUAnhEJkj3kar2lDY2d
gaTycst1jzWSM2oI6yCdiarejA8OBIO7eNSSvUx7L8TWG+ND787OZoCD4vDB4Q/pryH1ltuP9mI8
hWWm3dV5ndrIS7PJ6H7Sp3K4D/QAwXkncw4eJ8snW83qjV/Pw61MZUD4+Fk1+/gssyqOtafOGnc5
xOcPxTLzzCB4Api5Lqlg4bh0nXXjT80cbb2uhWXAy75rwL+jLRwvM28RHbI/Wb7ceDTD4dBEaK2X
Vb2lvWd4qh01/AQQgL5K/5MMRmy3dBBZ/ildbG5Do+o8K+1OvFTru4ccqeXKRE9dTHpPC4OFAIqY
gKJle2fuoY1dltN7m5/7wvl9jQcaSHuXjSrHElD11bQN+nBCi53p3JYdzWh2tJWp4qbGc15+yZL0
9W6wIlWkL23n1kjbhK6bwiBp4y56C3CJxvxkiLZCsV5cxBYVFk3E69y8NQDKXcTgL4skSqYyGJEd
00dTIPy6eFfHOtUgnT2Elk2P4BdDc8vLOBnBE6hiik1jWmwtGh937dDMB6rwqI+6UfikRu4mnsrs
L15Za3beRmJTww0+yXrA/R/XS0QIOe01Yr3D2/3Fue5BUzBcvjShe8jOH6wQDq+kRvpjYwPeubhK
uweZEUAkYA0/6jYOTvHSY72R6M6OnO0UGuOjDC2sqZfSRxy2bqfH3AbkkcV+dpTXBMX0z35j1efr
zKWM1ijWuEnk1/HmlVeX/QdvSkrs3dpuWTssv7pcTawbatUBCKcU6E1S1ifaBeGWogF20ZNNo6Xg
v1gKNfZ4gMx/F9c1qPa7fVq50X5dEwxFupn64HUfcUBm/P+4z3rv8X9/PV0/q1vDgqGsSi3jXDT6
sY9167b1DZ630r43zlPFNjx6pcY5tY34NAIBRs7GOItpEO81RsIrQDl7rfXAkixLJFL2lqkyziot
AkiSbtqkmvZiFPf1jhI+AkLaA76qN5EbIZ4un7jlRJ/PpjSN6aab2z2qHZG5JalhnqIqs2jd5gO4
DfjKO8vck8938ZPLmdx9WbXtzetzjT9Gt2T5lHveIMGD26XuYSxaA67jP2zq4kC3A2ROrV/tOcw7
iLwtISgvfu11q7yV9WKSBRr/Pjv+U6BFWdaLY+gz92zrk3KIsxE8x1Ce6ZWozjPSsef/NBWHhEyw
Wtv1DLT2f4+VndIo+O7YMKLV9qdSMZStXJk0rVyv8sVWpgqiJW/ef45Dx0qhK5hkppvuP3BjyVSn
jVfJIxpml+c4MclQh33wTj4wpbUg9Q1o27LgojkB4DPqy6aZ0eM8mgYNzPEnYzH7WZecJs7SW5la
FdB7OJIUGpjn4kXXSMKTBYJwdAnmif66x8wzzWPshJ8CwEovDAlvW5PnGBQu7KxM1WNROs+Nb6OC
s04Bh9z2AYQmR6Xxrt4AsrKn2Dats+j5ztCkWJPR3YnEr7+I9zaRAgt2Fek7py/58EK4OTnP7usC
WSWDa6TXpTKT9aOVxHuHVppd6VYpuc5uOhZaZDyVAK32XUmezLQs40lsvmK227Kwm2uIOCY22MDM
lp9KffqtCyztRGrYeILU9KTGoXrRutaNtsXLBFbsqV1cU9cqF80eb1rD8SIEALPplCj679dIE7AW
3elmsZV7ri8mDeD6jmmLKelhvxN72nrttkLi43jdan0x4pYXiEjy9YWs2xUvmpc4t3msBxAmcGI0
lpOlGyn9Da3+4LYUjvSb1ahNM323cl6UcHq+iYS0/hqzbrE6Vtu6zbxsM/M+RaNz/EIK7QVApfK5
LSbrWHRmedNmdfoZJr9fdBoff/w5YIwQvKgD0jJCBTSp4GQMiLyEDFANbWNnV9n7qblMJVi8ErxO
xfthbYFU8k1Lj/V26CzjkiX0A42++5X+Vs0/BRp06YB4YPmqS2UiTRObF3K7xkWim7HdJbUx3BXt
72lhmacQiqc7kKT8qSoFfR2QoUUNiRhW9BfHO1JC4p2WELmSoW4ASV09H+d21Bonu/9RetDatxIn
28mcJFIHFLo6xVMAXTvSxBkwaAZj1kLlZqxI2M98j2x7q8rd39PUzO7oBi5JfUZZdtfQEbVFWVvb
yqLGTb191HURz1a5o6DwU6qg1ocJBOCi7LhMYY2aHq4C5o736rXUvn6akQa4AMB74dRZfO2yeN6g
Ke+/dB3tSFpfTC9+FaEM3zb5i++kyHAXgYeKQqOgiAJmtzNANFE28E4aqlpXnLYZx/51qgnVA2w1
76arV3B1/3Ztmgbo1Q8cydsF/Wl0tMcYdaTxrOA5F3thO6F8Rhf7RM3wbgiqvdhGWi7n3dW9LMn6
QtvXyw4mgK69p+n13q2V8gb6FHefANv9WU/iLw0Qgye1r/SHIavSjdjzrEeZXKWN3FuaeoE/82im
ffXnqj3xC2hQKsmSn0G3NZsm8Px7egHn51Jpn8Qe6Fl1SH3TIjHGTaKmPXQm7UQtPJsvyDaH8fjr
MAfIFfCx9tSX7XyD+kl1o5pZ8MxxkB56O7d/jb7pLfwnEgm92fRkx9DCvD5ZwzcJ8imfwh0UFikY
qDfZTDECNUj30+SkF7rxnIe8UpStElh8m71dBTmpUrFFb1er93oVj8WlyyHHigL7KeTp9VZU3mUA
xG7eW7GvHu3UKDYfHDKdYv+pLDP3VmLXCHjeyYRZ9Jz2afAMuV/+SavTeO+rtP0XDcCxWCnLrdU7
6Y92jLezOY3fgriO93OdvI9oFpHEf4wQnqg0jrZZFE7fzEAB8JFDtXmE3SbjXaSoyMGLPlyIsrul
wgl2FX8L5XDiLAcN8fsB+AYlsu48OEO7nbc4xOulLm+atL5MSlkDClnONO+WLXtTAx7vmvoi4rJ6
T8LXqLzyeaIx8XZwFf0wzqXyhQzWNcIA9LPJJoiH7BhIVE59WFu41VEv/E7pWbuDWbd9hkdxuof7
/MbIedlbtZiKgzWhyyyxMhhq+h0KO+1OZlUXzWAq+xv43JtHDpfbfq4pS/oZSpeLwFfbkIcrDLIj
c9NOPzl6vhMINPSoHIeRU9kJytnVHW3j2rZ6AaC4TUOtVz5F/jTtYd0vbJAy0OLKENqqelKsZaDX
PONThEt6a00dSEH3S8ZnI5WCxSPhC6b97y7zYILkBTgsuNdqGp+i5fMasi+LGk5qcawHuJD/Nvtt
fmjKYILAlWGm7/Zudqpj6k7OjZgMAxZx+Cv/FJLHxniXTqG5mWHh2K1r1zi5CpLmGL9t9SEscR8U
T8ua6AjlCsLsaI/v2tbOH60y5aBpJvGx1tt01+gRJ001BTjfqfOtZda/DGXmHfRenZEiQFdPNPfE
1nr9vB2VEX3OxfG3NnVZC8IPaOoaI0vSuhm23TRqOyk8rgTR17LluzpmiHrRwR+Gn6RqeXVfuaP/
en0tb5qGAUhYtuyKzj70RfeTG+0gv9xY+phehqnvw32iAPV08r9MRdM3H8jQpX17vOoB/xHaLlhk
0QB+s8uOMhO7RLxtLXZzEUh6i5dbSqj3za4gYCoX1moZ0C62901fz5vVJlcLf+ZFLzxobCXGcuEl
BK//ug5Zc0BBEjkkFVJaQ+Lsiyp5H7Pu2EK8dqQa9St6Cfapqqz76+9DprBeAYsOXl+vvEyqbNcw
sbu5QxXgbel1Kp4PNjK+3/2grjaaPqj7puWTTdgFysb4lYb6/iGgtZgeVgRDF7LyJqiys2nCEypR
ssgJetgXFu9fF7VNcnktlWiRhkKhmQN3K5MJDamgmDZJaY8XmQfI4xz6iVKi2JQl5n0gqOs9n1bO
dbW4yQlrVBbJv9F7bUA8FP9mUnm7VfLJeJRhbntn5wxNsF9tNfA6Soho5ma5anIsRmJyWITDZCBb
Dd9qTc47H30YHBfhsNBOjPt6/CYB78xdrx2gs822Ylv3ICdH31PjONc9xGHnmnfRAx41l1t1b/ej
Cyg9zLM5fHTwzPGD0mt/u25eebwNSrPjn8/Tb2BQghLmTQHX0Atw1o750OR/iOkuAWISiVwZYue9
SUKXhTQrW9eFEvW217r9n/eaivYr0ubaydXDjWNbzbMMsVag1Kn53auuTVtAiqTPnnnbqWn73PeZ
99hn4ZKjQktmCAbz6KtEX+ckrqjF59prtAMc57HgKPMxer2frFCX/cU2maP3OLK/zLpSe4my8GVM
IudpHHjcqxIjvJWpQHe82bkDhdZcBMOTxV7wFGt3MpGgEGZ6sIzm52jB/YidaP+Y9HRN1RZgsG2H
dN5Oa3jnyAqJAYH8eqt1q+VWDknci4RpbRE++TU4v2UPFeTVeeA2mbdUtlQ/PwSLlGhKn/5jmPX3
9ZxOd2KSoYTV6ejMiQ6ZI2FkHum0iIlTLZoHEsWpTtVoxk510IrevpGjRCJfcXIpAxyO/q7VNG0j
xxSxybFErlbbuuKDTTYwqfptVLfo9iEAUFqG4At7RxoGWNS5rdX07konBtz1lTCsmOq9ZelQZPaI
Cx4U8JOHeimQzkmZHYAZJAfRGF+9U6D/GDU6aCjpRVtwSs7+Q5u8TMVbUnK8etdueGmnp0obXtd+
cFy3WrzJzH8y2oZkt0ARoWn0ZS5h6vKRe6XkoFlf/E7/hiBT/iDOrtU3kOTpn6us9p4nPTyKOcwQ
4jMGcLijHtlfxkJtbnO1THbitYJG2Qce+scy9Z3q9QbXLUfnww0oJr67QeQ27gEqU7pegbm0ZytM
tkxJu8gU2VVY3DR9myb9CQJP99z5EwLbVhT9UgHkmHX4TxGCMw+DXtiQWhTJT6NSP0kADZQOZBeB
8bCuRB4w/KXSOAR7vvk1nTPrgLgL/1YWrPXpmMEPs/Ss9EuzyzqILUd4BXrb/LjavageDhWNkuS5
EAf7sFSmijRTLmvB6aIX9bbx9BxH/DNZXVCXm25RqpDBLjoSVXJZx7RgtcuwusU2zUG4mwcSQeL4
uMV1n7KmUEwWemfotX1eh6Hrm1Nf0rr0Zg/oRjobI0R7uz8ugRz2c/Mupmij8Zi03i99gPA4XMn6
pVYOMoEamsYXexETF3uVHcUuFrlqlzVD0ugXnm1Wc4CgJJx2FFn/tOm7/Vb7nzYNEMTq8yZyna0O
cmo5U8gBxPJd+ziOybfrEWWxy9WH8wdA4a+IftFPu0TQX6Yj8T2SLV6ma6yz7FaF0bfrCUi81/NM
Xw07Gprcu9jIKlI6ef2pSQHwqcoMGCWrHHiEK+fzZINMh7DmdyTs3J80Pj/J4Wn+eY7r+k43aIRE
v8j4xO982IRKq/6qtA+i87WssSr9dY2vKf65CaL6bk6Kaa8N03bKCk7FZLS/tXw+b3pIXB7qpofO
Qw04fYXZjMIy3A/wRU7btIHL0RmmYkdFJX6g9Xi8td1JOepOUzy5mldx8gGHZXjQLS/kYVM0PI59
o3/9sEhrawW2VbN4amt4D9xJd27NwZsyVCd4gAQfVDuHxMqNL0k93qeTm/5IjAQkJU9vz/Br1mBM
iQgV1fhSDz3a3eTP/lPE2x5/GwGIzd3moIB3bpf8BC9F9iiNDt1epbr1xZqaGgBY+FkaKopQtU8j
HFvXNoesNGj1RA3jYIywV3Xw7R5LAwnoojD1k3RCxHl03VTWtzvZdKJbUjaVHgqAnc51006bun2M
aAmtxTyrqM7wGKhVfkbbgBMI4mTXKRj65kl4YzVM5E5gWFlMYl9MdazmZ9nibR8xIei5dWJF49cM
fb9N0yPAK0g+gvNs68lDswjpdWGY/+gQaQ9bz/s2zaq/SzloXSOsVu03IU06Hp12B7uJAVC95VOh
A2geijLVcCAjN0n+dDVa8GAjc6lwdJHVFG2qjQ7nw/KFHNi7YpxJr01Z9pCVcInWC99bV8UjDVV/
ddS2wllicQRk1K4rkt7jv3hxBHFpnnUDHuLLSKoqKxq1+fSa3xkMJzuMFKhF727n95P6vU1eUArN
fpDpU7eRN833Gv1NZwDsUIS9BuR9tK9ThX4+JXaPU9sdLLV17uzJtxyE1avkkEOkSJeRFl3dkaI7
dxE/D/RD6FWmQO9uUx0Qu/xktFnvDbr/X7oRpo/VDjfO3kyT8OU/xNuLXY+8gs7GBi6yAnqPNKl5
l/odZcFlrrpBvaFsbCFoR+7CK7VxY9pZi2RsZbw0VF7qliQkyYH7sO7KjbBswrMCpZUC36FMTdv8
50WVZtKcl08XklQF9LfLoMBTSXsh+hnt/IdtccTIlKEIM9D2pNr7CXbjUnOrc9xM01O4DPlo7Zuy
gN19mclAw78ZNTx0LhYv69SHjlqxzKB0hI+Dzj4kkYO71RSPdXY39OrPYpLB7rzi1lX19rqyierw
Nq+t35Do6e7g/qT1uRuTHnHQottChG5RYxpK8u2LUTwSKVfXcJmbQfZbnqoq/TLJeObIpO2ruR82
0mupDaBveC7HI3OJkSsZYEmDtyA5r2boe2ngLLvudUHdILFdzepDojtIGSmt5/CZrOj85rra309V
4O7ixJg+N31IHtXynnSVXq5wLGEPtTXlTpzzoKoAKhFaF6/rWtUNotX+VrwuXzUXe3K+gyyePltw
QX9CDqCo67rbFrXyUA1wi0lkYYHOrqZcvZV99Jq3TmMN0168etMNJw28K2yYvCL6OOLHWC9Psq1E
0AkJYZ9SPcssyiGi5MhZnWU3clYdJPYVqve1jd6oiR6epfUcw+ZQ/8kHzErBI4ImCiXSm4F/5FsD
Gt0LqGw+muug/FxBjrFRB5TZCn5pPgmfALmgZqcG8XjTBTkNF45v3HOc1rZRFFaw4jHN9CI0NnQz
JBe+lOBrKU3ANorp7OI21rapn/0pMHQQAfCr7KDmFSrAFtU3ZSnB+bM10u49bL1+bO/FJE67gcBG
9czhIBHisDuInGS92NZNNKujRzfr7sWuNsqAJA2aWeD1tXPdVflNGfpP/qyYUH8JpVWQ6RBZaXCk
zn78I+O7HHKVxRM2HpdowSQHG+3gjRjhbiZcLq+hUFfm+66jLIU89c7zXsKinR7WFMCkmMAC/Ei5
kcSBOKLGHBHCbuodH7DGozhSvaHmXWgvEGSkJ6cocj74PP1oZp13X7boGmRWhKCCP89btXbil3Zw
i40zZ/73yq3uh4GE/Gacv5Uc+PitFi0Ikr76LTGzL9aQ5N86hT8t+OXpJ84D2S7M0+ap6wsSAqal
XdxwnG+mwOlOleoNqPLqf7lzMZrv72wtd1bC8r6cCvIsRfqNov37O/dd8iUuM3Ub52b/MEf5ARIz
2LhnUzmaxaR8Nwb+z70u0SHDrt09FP/eGcx/f6KOrh2NIVYfEwjNtk5TlV+tpntZmrZZ/zvURlQ6
5+S7oinqS9A7yU7nTf8YpL5yBL8dn6Ikbi5jG897y5uLz07oQxgdmtovCGm8vgyNl6H4QfBLZ5AE
/PAyptn7y8uITLf408uoebC5GDwnb7uR93M1IF9BESL7DBVs8WS0fKwsM9NTGejly50pvxcTT1vN
zmuM7ihTWR7O9CrJtDXG63Jw3U6zXZYCDABjDtGxM5vRrjdCC4F4LXviqEVjQmt9Qk/A+tQHSxIG
EaQ7sdVBsHT9LlxXkBx/osMoe7L91+VIglFPjCyyCWannrvWfB2a5Sqh/d1WerpLl5kd9TO5ldQg
cbp4IOdBtUdTb1VYKnei62BqZBcogcxn2GDR1FN/iBl1UaRilijRqZGofJ6mc1mpTzy3+NuoLOHD
nAazPvcLg4oMetv3PB9DBh1B/3i7OpBGIFp9i57Gel+0/g1ynd3WIH92K8W7NIH7CoYJFzJU+qzF
C+e1dyuFv0yfkeN1oZe1fX9/bRyYhzDc+P7gHotIq42d6L1rixFNBfcowu4iFi9X4tVhcdu0i7dq
6Z3phhbVdUjCHubQ+KwLS+0ym2z1s1DYim+Zrb4lUn2L/PM6BIavkaVRGwDJaAvzB2vaJy0cSvII
eH0aFOMYleiELA+LUiqX4RpttgYoX0rz6+BNyrSfSp5+h9C+iU3FoEkhmr7R2LUrUy95maK6BOqH
Xbhpk8iDyaJKr3Z3WhjGXH/6ttjXeE03f+PxbeAzjNzLuDC2y9AmOmiRoYtIt2FbvcESlzntTLOD
nBbzNAvvA40vrrYdQFosZR7P84PdaGT6Sao7TvE4z1Pz8iFqcOKltnhKOcE/KfzROsOmcOFGjrlz
85AC5yLMOhjN+FRN/EmlrNHrnNmkvDYaivOUmqrxCZadvcL3DZopVndWUs5rolSjpxqPc3oIiOh/
WLuyJTl1ZftFRICYX2ueq+e2/ULY3jZiHgRI8PV3KWl3tb197okbcV8IlEqJHqqQlLlyLa1jA9mX
EtB0Lo7U2+XuYQRtxUMcc4fmIPMAadETLzAHTWkjDgY8UlYsCl5lULDq+WM9Ng3odwBUauyEP1Yg
7gdZS7CcFNhnl409QNMwivxN43hvvRmO1TSUTH8brz2o00eB3dqFJg1qB1q/q/WvImYCc79ymhN+
FTFzlpsub0/UO+nMOPUiOw5nDn7zWy99m6jJffZx7N+c6buGt1p2kscy8dWy9ELjyYjHf92Nir3Z
5PvdH35GCi13JVq1FWVmH7kKQLqjP7TAQTyMtRof3aGzj3U/5lA1xIezBd23jdPLBzt9mKNf/jIF
F+g0VNIz17XnI0AEEpPjJDg7jqzzVpCEtxdku3X8rYlYAmsWNO7WbZeTt+o4FLL/6LD0/DlW3FUX
2JD4Mix+pUtR5U+oX/WBePxlojvwuoVL8M3n64r0MslYpwK0KV4ACrTfvRMOsHvufbuZ7TFObk8o
/OrtCb4L7JZmjQuXLOb5mkbcnD2jeIxlsTcMsGyieildNIVKNx1UPqElF7B9N5nNxdSZXoMX4dHs
ATHQmV6stOJBIOYEmYUGuq3agzoK4ewt1JDNg1Be3K8ExM1Ga4oukCPtFkYe1p+7GulIlxX8WERD
/Qo9stnejlApgiCRs26ytvlcY69qWVX1YJcR2IqKEUhjbR/0cFRAxbfhDSRXH2Ovf4HIRbWC9l72
KE2EW+iObFLbRm2ju/8fP6NCeKE0wTWtFLeWoT2Bbl+/0dztNIzdJ4fx8TiawCyTNcsLa6kk3ig1
t6Ffse4nkGCHEOExQJC3aUVqbUnoYvLti2tV5kNWqOwuEewfMpNXkATmtnSc8ZP2MkN/axfAw1SG
84i9JqqZXbwEkI93H8lWcb5SKHK8t13ok6QQal75QF1vyYMGOCPCnVoA9pFsesDggb11jgMELE4A
4svWYO3mr4BLt/toaNma69CXD7vbuR/tFY5FX7T/3+xyyqE+20QLrnh/yUoZbDI2VOuq5MUzKAvt
HXQpwyWPuuJZ8hZFy37sL4wQzXSKEJTQOkfkbNng8xkKeaHOrE6nhwwkZDG2ThI6W6sirtgT62Vy
L/1O7obMC0yE4bzuUGOxzBfSiqO9Y28tV4jhH+owKtBdHQumusPsDtk+6M1AhApgrAYsLFOtLk5S
9a/dylOOfDUN0UFwSuVQM0EzrnvNMGlABlY3oUpaQ1wBpSzULBQUzGJXPiIzHd4HvXcmM/66YCiK
AXKvsxZTBlBBKyAEs6Ne3xq/RM7YbbIc57vbcovoSD4uEkRIoAXwYRmm1fa2+EZqrYt6PzhQHycF
FnROkHmZ12oayBCDTkCGdHLA7o4zpCU3g86yFb3qHpIp2nQ9j69k6s0Aese8/Yf6yHQbdLP9PqhT
U3O0evkP+f9fByU90GJge8CP1osAcVJfXcM0BtSjFtJuvo1tfDRS7DYfy6irnsos+mnpXVfjt8ki
wGbyDDpBe256vzep9+aMiJU435oyQ8WZlcfNKjT2kaMri5UdTHdoxVRnPPy1ZftluZC51zwAEsKW
bsHZfcCscQNZ6fYEIrjhIAXEckI/EFfEl+2VAcDE89RASGOsmvZb0PC9sIC3XVSAc4OkAEKhhf0N
yjv8k8d8tsyQbpunHAxN++iXb1PKCYClXrpvU6Kk/BTjs5t0Qn4yKjaAmhF3I2rwFtA5kJ9KgWfS
ndS2v/pV9gSa2BCEpUvVFXxDat8RwipnzwfFRQPi5DU1276FUDgUOUkpjIeTuNYF88/vdpIW8xDA
wGKcpdgLnoMSssEL3DgR1p8FpDrmm49d/4uPCcDPYZgSexP3dr/ikx/tkzAcP/mQs+5lVb8Iq0rP
ORiiFwq6Hp/ILUkyYw+OYOhsOv6iZkO4SzMWbTmKFVcoTHbWiazxv67zqV/ZVQ7dD2qPndODVsRx
1gqiQtAF9aa1bfpbYJn+idwx3hNvPUBX3ZXu3u03E9kn15r9ieKeTK4GjCjYsarGe7KTiTr/q/2P
+fEZ//Dz/D4//ZwhITre55bM3YSoattYhufgA/nrMoDIdmT9tS8z8L43MkDqoky/tbYfZWtg2xH/
aXuQjOgBs489pRB6SX2owqR4S/97qpvlfbp5eApKX08VUAjXaghO5epPkaiXoRXkG7KRdkIP5tOL
zM2FPTDwYmMptZ3Y2iM1as64MRnkzsIVQX/2wTL/nDT22wKc1m9uM4xMu4Vd1Z/BGuI9Z7/cpk79
a7bf3Wh4FcX4F3v49NsTDsZQYLp2tQtNervx7xOROPdAe0rUD+ODXpmnvAOzBXkKx+52nmcH4Epk
OJRo/3ZKQHXIW3Ddks9ouN6iFUDTMeRYZh/9BLAvux+eYK5m91xG0wm0EXfkTdOqEO8te04OmUId
lA/UihMZxS6HDuaLWSMlEflRfKYmqP62bdEljwYU6R6L0V6NusY1y212DmpRLag5TZa9AxmzOffm
igMIo8pyR700JYfgxpmaesoxBycfTVmCXifv4+7sxhFoUYwQwQq+ZBQ30RfRFoCJQw7uRLGUPq4n
aOIl8YaaVsblkZnQLBoaXj7FyBs9OvkcSiGHtgHl8224EI25DP1+bXU2VArjNLxXDUrVmFYLreUA
2gm/A9C4H8D+8G8PGXTHVmGp/8MDyCmExXXK4y9z+Di/r1RiQx8ee5aCrYHEQUjFsx1cJ027P6TG
hoj0Z9vcD1J9kOw3LVhg3dKwtm7jICvBwGqKiuDm5FMTKZO5SQgbwtRw6c6mG6bmfVCj02Dk9W6i
Frm+D2QoRzjxGKXUKauufZ4dIT/oPwIa7D/6jL2gjKs9gyTWh2R5E6wR31Zr6ux8IzyPCFl1upNM
ZZlfKj9nYKXF6Cxx0zVK6tsNDQ9MYeEk2n6bR+tBkNLYAt6f3JHJDAZsqkD8vKWfQA1Bf+TQA15Q
L83BkIMrTTbck0nWBiqIpJ/t6EeAunZzcJlnAgDy6ycCsw9Uv4wHsnRmAdWn6VuUJsOeAnACBLnb
qenrOYAnE7u7YKG9p076kCEbC9H3lN/TB4xnHco+fh8uirpecY+BvrnMgn2CdQDY3WDfhU3x5LK0
fCqwT7JVpq5xY+Mz7jJn6TIudtQJhPS0s0GUsKQB78PxvipA4jr668Cr0ottPxJogmERWgHSO4F9
B3z3WYOkcitV8g00uF+9Hvo+IBoJ9wWHGqOf59YXDKR+GjjWRrByU4BmypVhpmzvagi+ZTTjDmlx
S0MvxD3ywu4iqtt8E4C1QEIG6VOfJTbYTnNkMHRmsdNSLtoOZC37YP/dHznDMwtb3u9RuqwAYc2A
VNCRvz9igLWf1Es7QULj1vEhWNhSJNCXYNUsE7zDh6ECl4aM7qHiFd17FrIs2B6H2wEytvfgCEDM
30PplwzCE3mwKLXuVP91Gl03XeYh9zR9+I/Il166dDU7cKunJF+ag6Z0mxaaffoJzcAQvO2h3h0N
KHrTJzu8lzzI+MXdnpotM1ccrLDPCU4e2Lb8242WisGFgnZYdH91a/RsBGR+d9PnmHk2stNDjd4R
t4fSbP0ARuUhkwBOQJhs201ZdoQuWH4sLMPZjkAhXLmsAGOvrOCxjxC6bphbfWYJ/5xwWf9oUujd
Zb7iC1sBAt3y6kcfNp9Hg5efi6ZMIY2T+Y8jw5e5Nnh+hUDF21MaS318iuck6Rp5sBb0x18a23xj
jYHStDwCs0UcMR/M0IacaWX+ZqNBmoIjiK0lwK/BOkfs7REiMdXBRcoGwjyu80i2WHzqpDM8SAvL
QehCdridwIV184f0FSCNwsQutbXa+/nyOnQTREsr584dlXew9WbVA3ZjY2VjijQ2dqxItiugXX83
zuLxZLS1Z7p2DkoEwT9VZp5McJLcbnzPmi3hr5vffKo0HF+SrvlCe2TaLdNGeRwgNi8ic092GQZX
bgfAPuTT5z6G7MAtvEthYG13GMTOHS/eUOXBKF/qGEoVkIqwVgnyjJCcS6eLHQlzSQ5u+JJ1jbPk
JYrVWxHnSzGZ8WZKXOdiAHE7X6yQ8VMonPVQRAhvUQe5SMgtLUt8yTZkG1D/tzLdJIYwXS+ugwRd
SOdmalOVAn+/pjIQgBTjAZvG8RPYc31IVLrGoddNxjZNqPzXGuQ1RzeAeh/X2tFWMfnLXoDCf/KN
EkxY9Y96tI0v+ibI6rcbC/y4mYAgiGshu1haufXSBF234r1wrtKCtkDWJsUBCQMwOkRTuK4ZVBFS
KyqXeQ3ynVjL05X6rg+A9gaQB23TQtIvVaa1/s8+5EiXNAXbCdfet8nojhdfy7ILcdyyT3TkHCo+
3TFjOpEMWZay8U730QmT+lqGT4s+nL73/W/jwIcClnvlfGkhy7AA8RF/5HYUbMYAGBsJGsMzS8Nk
3TfCeqmM/mtRKaiZJ+DBw67uO+ie7YXSgwz2axDAt+qMgp4UzJqG+TIpNQ+CrOo8qK0Q0ALcxIiG
7Jg0rrHMJ5kuEXPKjnGkQNJOPV2Ujm+31DVlJgIobjEdbIUEWqnLKisDheCJBeF1aIElpzACg4ZR
iPbBcNJ6WdWCfxkLefVd1HotBvl1EEH3AyVTP3ngBi9+boOHOVDONfPNDLpPgh/wl63P2WiztXAC
/5Gl4jWJ4u2k80d0kdUYAlvDUTdO7dxGujhz1cGiDNQHn/duHvDxQK3OhOJ8N4bTliBBlYJO+dAi
ojcjhDR8CJQsf7cJDwwUJEpNzuSn3scS6ojmI7//OJ/bYo8eZN0J/BsoTzF9Y3WLsAyO+QSWdGBu
dJCmdAAKrFwPVGUaHa0vNCiCttP6ZpvS8GIZXxocuw9JENY4JZuGwt8wXs1NJQvvOsoiReVuEiJc
AOKkRF+oA0x20cJ2S7794I3d8qod8+F8c3Z9Teyd1Y8f3CDknqyVW7TgAn8FQUx4FlXt2osO8YB9
aEevNWPRZRQ4t6wAv994NhjIZhfUXE2LNIkMvF3GYgU8EUQNbu8nxfIaZNZrejF1ZHfG3rmUeVes
pHamnihHBm5hCgAEUzE7//Hyo9kLZlsgW0RZumY79DQ9YsxK1GXSrUnEh7cuMkordYDqAzZDDyEN
vA9+fLAqviJHN7FQHmTXvr1njpxt8wz2WO9ayLQ5fFHUBeQmLMu5S7Kp2blJl+9L2x2vE4QgoRGX
Np8V5B59IzZ+BLLZeRXzv3R+oZY0qPDSZidzC8wjYT9ebUw5DypM70xvBKfsdogRefOgCLi2uzAd
1wwKfYtCVyp4ulKBLrVqlghahWfbkRZwNfpoD64NDvorlB6AkPHND6cmMJeIugHeHCGfxftgs0rk
FvpokDdGOucKzLC6FplszsyDQr1ghQfxHVCgmEk7HqrQvKeWp010B96SfNd7ujxBD6VJqKM04mxj
1oDf+VFbvs0S5nm3Yj0iqYkVRMm6dHDQVBkDIeHtUcgt4acBgmZHs6kx3UVpKi4CpArrIJDJmr5R
lf5amUn5CCU3dqJWG4XduWx68P6hjy5hY8q1B8TFOq3CNxsqV++jygjm7yKqastzPdlX8qevIsjj
xTrmslnfJpKRuLMhW3ymeRAcBv3G6KcIMoFSpdb8V1aW/BQy9e/cAeLdIgJrPdmF5/pLq7XYsY1L
9cxSvu3GwPqcSwtK1mU7bsktQwo9t3Cwb6eBHf7TtBMzwG8pQcNF0xaRLA82wQJbo7d3qBqM1oU7
dRtiIaNmitj6hybXTaIsM9smWt96I4mghFn+jLEsPA/QFDqIDL8lNR2OaHnlBShE0L2pqzkieQ1c
om6aKbCHQtP0UxMpg+Sc1V02N+NRmue4Nn7MMyHjcUnj8iu1YuG6l6EzX/xpmp67UnRXAzpi1Mct
m9+1eXihPgXk4l072uAMwBPBqNHcY4O1i0Cw8pwYkwFM0bihvmJg1oMHwkAa17t9+zh2yZL66ilO
nrziZ41P3lamwLr3UTk8yqLMQMuVD0dPkzsBNmzvUubU0NIBX9Tsgmqaxnbde2qlZc6AAUysDTUH
CxjuMgsv1KJBJTboCwQIhiM1aUo/6O/9LH0aNe1JPrTZg6GjtmXNnS02GAPkbni9V6jdv5ALkjL8
Ag2K/W1AVwhzi0IAICj0JHTpi0TMk8RFM+xtQJcXYJgIkcquvUXahEAz145jLJjhcohsiXDl9FN0
V+dVdIdqyXyXQN5oYZJPw1BmV9b9hXrpQs7joQxj7252ylq8XFp8BuZ5sxBMSaabxbvboNuzSv0Y
KwWFbZiV7goFV8CQhLHJji7+OO97gUImQGtT+8Pqr5IxX/c+guB1Z27TPh92HqqFHmPu/sPTqfhe
miEyB371XIAu7W8OWes/h2NVzw5YeIddPeLQpWfIcVh68MEjs0g8aNqXVlyf/dywX5nYTFGRvNaN
ai4qiYHT1ua+lHybATi+QTLKfr0Nemtit54ikjVN1XFeGRUL8R1JeIXyPsgjfbj0EQBvfBih8ouO
Vq+tdAeZd/+CA09iq3BFlpAx7HOyqtpGeQk1PNcJIeuai7UrWPosCmwFky7u/qkQqzKY4/wUSGPV
/ph+djsENXLgs3HS7nE8xPb7YNUtiu308AhiN/PwKTDbZ6Q8hnWaY7ffaiyEp/ERonWwXPr9hVq+
CTaFqcvE0hot4Dt0bx/It944Rrl841ZATOmh7+PDQJUbMwSDaQIKa8QCUAg/6BqV3AatCr4gj8jb
B+CKwllg8Jn5pZdP1B+B223F7HA60sBcD+youGVST02ejAdfl1U0XVBeXH1HzdiL8D2NhpM1QWsb
LBzgZ2wqeSI38piMuNp2Pchi9wAf9cvALRpkPEdjrg2I8rRaJJYp76whqC/AvhhAsyJ16sm6wuez
1uKkv0bYcRbegxAQHOa5890XgTjS4tS3SXiBDNq241jply2Lhw2Y9NrVbaunB3gy745kkqDp25iB
DZA0wqMi9dSXKK/3IN4xfliudYJw6fRZgFlg6aPe/wreLGPn9uawQ3kpUJt6kO+ibjE1m/2keHWd
IqdcZGPJz7muSs0SwKMlJIHm1rvdFW4pVoUsDqUNLsUbyQxgodD1MXof7KpmeaCOHB+vdZU7yPGz
CEquvTmeGzCkvfY/a2n1rzFTMThywYoWNqH9KsD/tUktqTbkBNbWtzHMa5xX67sT5zvZlMl939j8
kRU2gPG5CfqqNk0ec1G1J7xxPlPnxHl9BkX1uVRefrLHLF9BGRcCi7oZ9lgBF3RLl8hI8QrTPaPK
0ONDuFML9XhrMg7uN0Di8ntn9JtLDvzoohtC8xNvlbGqGlbuqZkhYwF1TPmcWfoIBpztgoMZ5lOU
NgrYCjPY+zxIj6g69ZbYDi36TIiXqYj52TTGEAS6gAFASLZbGVUQHyrd1G5Cu5lxw8+IV0ITLW6R
DAMKawUqG36g5rubpWcDWAzcaAQqmNpvqOwAw1ZdfQ09xNR1xDw1WwmkVR9cVFhWJ1TEeat3D6Qk
UAKQSrn0tEfUgVKePKBJVH2Nm7c5yMOA4hy4iMCRjBeS+dAhmbaeGtSAqKqxHlBKbz3kIty0iFJe
yaNIUhuIg1AtEJ0Cz66fetMCb5txT86OjcJsMbbAXGEojWj1nAhHtmunklOxrD1jowb3M4Om1j4D
HdOi08ww7hTVR2pCpMZ+dnvx1ozVmGwSlCqvVCO8XV1CMIzO6h5+652oZLKigzz1UpNO6zdnp5PR
EUGddEFZrc7pQBWclsMmaQMDIOWiPwjHDo4mUFtzdiyLQMmlkGGlAWSn1Fk7qmQ7AgM0z3Qb8Oec
iBRBlXCVcWx7WA6gGy+G7C7MsKKpyb9vohImYAiOigVfbqYh9SCJ4BRyGXd5ny59XohVanTZZm7X
8aQ5yxN7P7etCItvU5UXmqIqvOxuVD3Oh3ow8Hbz/DlKbEFSpw55ciximZ2w23m7TEEKsM+fbV7V
w7Foj2SnEV0U2qBRNYlqxr74Gmw+DREEg33UUtqRwRZkc3UH/v3VsgQoan2jAaE7hNGRRgXSjifF
4+SO7pMSgMmMybUH5dwTWWxj2oM+or8T2jTYZrNI694/kkeJjMSqFVBCa43Ww44KpZKiAYcUDeWQ
kj2gGCtcUBMlsdblvzzJt5v+LgHEpUUWPuxzF5XSU1McO31JlI12P/ICmKGpONIddVdOr0BObCvw
Nr6Picmd+smznmrw+fx5S/1GOzRrSGklWyePsxXphu8LXR1W43OyYq0pzz0A+Gc3z7NVbjL7qLzq
h4iy/mTJ/u0Sp05/IpsXgF/PdfIjdU7aowdbA+Jo7y7Uo1BBB0pn8KoVxv0tTTUNPj+aY/NZvFeW
O0gzkInSVHQxOlBUai9qkSsNnHg3D5wzWr/muk3/+1xkf3/ibS7264k0MytL+4habLw+8TJqMlTe
EoI3eG/iuMOe0w6vlVsvthMfm9SLhDjPWXt2XEOeFRPRHkvboWMpEDtkm28DAFT2qWUdyEaX0qtR
z6wvKDMASekr73CCAG+X8MdnA/D7IDVe666pvpV28Brgg/ANVNDzDfCk881vXWak/BdIZRx0d6lH
/pcp/t99IAGGKi/wd6/d3nVPjfKcBRE9FDznmxY6tTM7hO1D2aWuTffS4Vd+YcFTMjH79W+DooC1
MzvEvweptLZfY9tJTrJE8WVfGOqOLl3i59DKXN4sEwJxd16iN+QZ16KvpmazLGtrayU4o3rSGj8M
zfulETVVNE85WODqMJUOSugn6JjeXRNxa5tFIIIlm4MM5aLt/BLUoGW9HlBTv498kb+MxrQtGwZQ
q7abdhbe7DKu3uw+GNv2DfB1L26FM+S7/eb/u71qUL9G2as58aWzV6C8hCbzOCfLGtDWnvqwfbrl
z/KBNdvBDdTylj+TSGEiCpsEm1tSrHfiz3nsqCOZZjtfVhEqyijnNhlRduJ2/XR7dI8XzrZp+Li8
TdNGw8epqWO08nlqmsgElfNd77HlZKFCUHgTAoM5ICmXvPa8pdGKAnUAKrrMPXhDjXvUtTwX2kZ+
LYugoAgEyZZmmMfSBO+zSLD7oKBJT/p+wfZ0nulmus3ZJNkW641/pE7gwB5SN+9PA8r4V6rwsePW
G5l554GFrx4dpGa1KQDP9K7KR1B16SZtV9wyRq5NRtmRbF4AggOAwq/UObvpeT2kwjc3W8l+3qY1
xuDjtDQoNBDMSqXIcI7CNoimHcBoTZ106d6njQSOCmONXZXqDHdfd9jZ0X4miIGDoCbtZ6jpBYNE
IRJSE7cm9aKWDd+X7BTEOPUMqCDeRmr6GnY4EsW+OZxAKI49HrV9baQ7uiRRCYnYrN3S0Ags61g2
9BBq32aIKhD820P78Id9nvnDQ8Y8TBZ+UMoNQhzDXvnxI3MG84sPIdYwcpPvRZ8Oy1alwQUqwd0J
NB4oJxyr8KvVnMnBhSrxsvLBKd+ouj6X0BFZUYcHCaACBfdt1ay8RibnkMfFhU/AHiC1lXz32NNQ
W9NXG0XpK+jYlnrbHG2RIkbsQUC4E2vu+KUwHbFIMju+K0vPuVAHjgCordAdBkrs5o7aAP9yxFBH
oZqDb3FQK7oaAqWEfCCb7Fyg7MZhfGgQGdzYsSGvUc7Z1WrNe6E3tSlSSdSSncE3BhjzoQgMkcfY
99kBUZU9FbXcCl2oCXVn9wDy87mT/MlOlxGppYObeLs/7XpasEMbh8rqdh/8tZ0ekE0GP6IgZ+78
Yziqd5E/NuX8493qbcgNkMjyONX59jYtA6b+nAZy2RhCnT0PCR0FTP51iLBco9AseRBZCNhvBcUG
1Ybl0nKs+tUXLcr4ZJt/CQKgAKQsv4cZyJNKr//ZO+Uqywof+qEPSAalOKXkYlmHdvQTqTPAuPPs
m0r+QY1e8+z0/bjmeDWeGrOsjhayq5spcLCpBPnAIi6C7rvN4qUx5cVPcHC/9O7ovIaGQnAfkfeL
Z5jmvnJQuu/jTHaflsGwlJ1pfRmdYS89K/9p+tOhH8PmC0CbEOgC+6HfiwWXw/RosjLdRk6THRpf
ZFcn4PHKCgf5BUj67Vhn+Q9z5J/6PB1fBqlGnD6t8hRavXPCN7ta+4Nfvfo9woHa1e6mfeIH/Ni0
ibus47QHBbYrjklgTY+dsB7B0+F+gUYz1JwipztBP6x+AE3bN7Ljl0FUZmjkuQRt3X0rOIDUSbAy
QhTXgQAzvhhFmZwbi+Owb9vDt9Zde2lSfge4BjJZ2oEJb9yihpKvU5aVdyh+Ke+qCAVeCDjUiNe7
xZ0F7bVgURf4iaf8SibUcBnITMvQ5gtlVLvY6NKN1KAP/KuNexbkyQJhY3mw9bo3d0SoFpii6o5a
3Iuqc8H4+TYor7DqjzwBief7RCUSxit8mdKNQRARbKjfJiYfn1tiUQTtdyJ7mzQfZ53147ErFqWr
Kd9m4rf5Sj50+dCuVTwdBbCuvRUcIGGzcD2weFS5fZkxCxOkMRAcSDeEcYhLJs4o0HihTjJ53Doz
e3jzF0C4I00Wu0ejDdwl0VE4VfupShzrgSFodvqLfWjKj/aUdZ/cXLz5NwAALYm9Ap+bT2GUsgcV
o5pqjmSV0SDe+F2RBDn5HrhBCZNApWoF+Be6tgP3ROTc4Q9TPQ+QZNp1KOHedKNtfZrw4o17n3/D
Egb6FJEZp7F3pytUqgMQZaAgWY9ETrd6VnqkqBAYir16HkkOboQiMBppA1Fx7VOIjvu/RtIzTR8Q
RRrp8sD8JAA+Igfs9FB7Ea+LuHUegBBPN/hnhCeZJeAbhnj1zhZ2jbwAt6EW3pvQo7ZBr2qz7Duk
izZj7U8xahL5Ghxd1vfUQWUhELPpizuZchUyya6VjI3tMA3dwWu68YQ8O8TH/ap5aPCaR3neUH7G
NuIpygDuXfCHqW/BGFb7tVYVcT4LwyyXf/vZpt7+188W1+aHny0xDIjs6tovKt3iShRLYfPuMBdn
6SZQ892Byr4EMx5QRyL2tcwyuUBkFRRyFK4LWr9Z2wkYA2ajh7TtOlDcWCCNXeLU2vkbBTGzJVcR
/upkFFWCNTp2T5NW8VL6UvamvxExxM79Wm1t5ZcHA5CQs/R6daY7uvRpBYayyPNWt46mib4lwowW
ReurjZ3G9j7wa/4QjLqkTVOVAHlyQoln/Uoeo2Mz5DftZ1T/yCX02OODwqvEvqX1P8T451tymuBE
KQA/TdyNVBzHfrDRjQjuun6AGpQoXzcaVixs0S2sDsjAAbCgJ88FRNrJpk/kFpmgOXXrGhG4AWeN
JOm6S6fdhhi1fHr439wUvvnbElBEyFj5/XNbFFuUciOvh2/ehrl82ha6KfN6mUI35DUrG/OQMQ+y
48ZkfjZd9WNMw+AOiWZ1BZs2Kta1v22F3lL0PjJXetqiL7fkP6b+27QV4sa7qUBlO6i1wbC7CYAZ
WyK7mOzpaEvN2kzT/Xzw1b2o2Eg+NBHLTPZpYyIT3aC6NCDgapy4w8KyBncdlqF5cgntikVi8DYo
z7h7eyLUaY5xhzhNPrHuhCIT0EsUIKo+QaAzYpu4RlF55Su5oX66GH7yNfVqtlUl61HDgktSxsO5
Ek2FUv7cBYNM4KkFGZNKvPnYXt8vayGQ/dXe1NH7sQL/JZQWshrJW2it9+deRgATQl9q2VWQaJQZ
0PxI3eMWO69uA8a3bhEgNKkWZGx1D90FQMrsq8a/3uy1xUD9Mff29sqqATRU2Bm4WMaPgr5o+Arx
c5c5+M7RLQ8eaztPoXCGuDldkKPKJUK6v9od+IVK8PqT5cNIak9ZYkGzfElz3cZASAiheH1hhW+v
HZV7+QX0YN3GBBf4pbYi+2z2z5aGe9GFzHQ3cWkvvXQs1wl2Kj7OIFFwmuJiSS4Z2cawbKHfw531
bYY2MZ9xOuGg6Qv6cmFAlewQ6gvdxZnblWBS8GDEeS5ck7WbWgfwXe3l+g6UzsW4Ix8yOW71azRN
eWuTDzWrqnCd5a3Hs/xqZXkQlGwlEkayTN4uKaKRLerl0c5V0IBwKP4x23LqIXe39avNUBg/KQL5
IUiZJQlUfjjI0zug2U84O36MZv4R3KTBgRs/G4nxAhS0fWYG+AGlzUcoxY/puRnzEtxLvXGPIjS2
bDrOEOPJ4wUYI8t/VJytAVIsgf1IIFzjRvxHnzbfqtjrPrUj8vaGx80HbHgCcE8KE//HKttj0RrA
gtOimt/P1h4WV3wf3BJ/i1SOp/nWsHvjYLXYU5VZg0oi3UMXTwKZNbLnQeE02CUMRXugw/gM4OU9
xDrbx2CqwxOKBdsl2Y0e5ItVy5trFtnTXegq7F/0AA6uAGSMKvfooL74KaggpyvN8jmupnahwMh3
ossojeJk6svNRs1e9mLp5mxTTQCEy1KchRdXzyFQsA8iiJYmazlwLavWK/NnV3XVMyKvgDfW/QM5
xlV+AUoquFKrTdt/VNmM8yTQqwOtas7xPdRzVvpAixeR3FMzn9xpBSyQs6VmF9RIDyLAvaHmmEQC
p7E2WNn6oeAKTfbIbthL6kUm3jg0FegtqDfwhuTcddihUq+pWHtFyOCeOrF1TRa1O5q7wjDsCWzL
WYuCjPbQYXOAUFKRRWd8tv6Hsi9bslPXtvyVG+e5iBIghLhRtx5W32eubJxOvxBpe5tetKL7+hpM
cu+V9vbZJ8rhIJA0JVgkCDHnHGP4Z9ozuuIz+LK7nWXmzriwSr+FA34AE7yZ4cMwgzLztEebAKoA
Bz/C5lb8nd2tG/UgE+p2K/7/D3U75C9D/XIGt2P8YkcNbt3pfWs++iFElg2ohOQL2r1tQPzhrHK7
6BcQSkiPtwY3AiV9mWd/dqHyrVlOI96KtPfrAdIGEUnTBcvhPw8Tln+dGB2FzmSuvB2VKkVV8nwh
uHkddYRvt+kkbl2oOJvQLnUpivgFypvl3rCj/L6BNKSDUNBJTYydtCkGB1kghl8sB8t+r+toL042
BkSNzsP0BCA3WtebSifASvzVl3rkMbLletc63+pHBuz2mGImoqPeGgbQ63SiSy5KhliZ67AV66SI
vOV8xL8GhpcKwG1weHd07FQrfCWXZryah6LOoX5N3S68m4dKtVmsw8goZxPP8C42SIi2YJjQB6GZ
Psx7btq+7/2mjkx6yd0UDzb60Ub9tXerE9Mwt1Gp4VZXgiV0GXM88aB38x6K1gU3VQgmdSr6TuI9
aAsS2l1i3YWTRQl5tV3YOO2SGksuvYcc/pas7Nh57tRpKAUCxAPPF1JEla7VnbTtC2hSyu/F6FwM
wYrvXLuX0MWOQo304/rkRim4mTzm792qf6aEdEpDD6ZcdHgC5vpbFVlQfVaOd0CZL9iAD4LUie9B
oMevcRS7F0xIayrRxhjB5pzazfd2CBJE+hpk5BVeWS+l8MFi4GbBsUr59D1fitfmr70kNt/raK9N
uXgNwyFdsDxzX+fWYMtM7zHROrk6jpNcwXstTnUzHqkK4hDJtUEi/p2PuQyqeX2wJLO2vYYgY7on
K9o0Vb1L7Lw7U6mP4uRaqfwldxWYNKaRqaqvwVkhDCvY3+ra3K6WMmbJlkyoIdUZQBc5QDxUR2OG
JeREg4Ynq9tRA1fb26QHA/VtvMBOrb1r9sjXMiVOOM5HeeSiuVI3+knIiyihVFp8GN0sQcMbz6dw
+wkJvig7sH9dblXKr+57zw1PtzPTrh8tTNAkApOKC0a2taj8hWEI98OvKi0faaQW6KrIhDbeCA6Q
2qzN+VfRoG7rQXQvy/TydljWKLkzSuSt335pW7XGgcnu8+3CwUEK3n+d7m9n1yvHu8uDVxpr/ht6
fTF5XYe7uTgW/ACGjW4C03R714JIgpFn/VtcN09WmiVPMSQbDy5jyNCd6qFnZxt5cxmxDkfyp6w3
DaiM9jIr+LMG0R0ZMWGZy0aw6hzZjrEynDxbaAjwPba9+alrBnXuppIovHGDXBEwJ5ee+ViJvrqX
IL1qZGI+UlVrgtoryILoSHV9GxS7LMrZcu7gWMFjb258rU0wcSJFD+vqNt7T4ODETQ7wipgLKlIH
DzeLIcz+SlXtCFdi2rfVlgYH2iQ7xbb6gxrpdI3IPCKEG9zNR2/sDtlmkVjTYNJNugvjxYXsaePF
8VueuOaJSj2Wh1vftVrQieAHjUYfXJGpsqJGqsohkbngld8fqJiMhb1zIzjryIROoQMyjo2PVGG4
0HjxypHt6ARA68EOge7xKYlvqi56YZHdXkfu6vti7L77ned9hrT7sIYi4LALehRDbaxAuoUczdjz
TkWVQYEPCOrP4CnkoMTNmmPRRkhds65zdQsFPl2W4AuBj2b5/sUNCrXdnKd3y81PEPo4tqpYfEjU
s+MaYuKm/WDgtIvAf6H4dcDUV13r/KlAkG2na0j8wEvrPU0GFNrGGvArr78YcHJ+jR0kQCYd/5HY
6V2TDtarjpsBeqCWugo7areytPqDX4oEfoqEgTWQ90/JAGVcBYHOb1N3aJTyHxG6uxmcwbhF/Y1v
p7g1UgZIwoQjj6QBZgszAfgsDftP0KgAlzPqb2bdhD5PPRdhRDjUZjMB7D2ZAR3xPtowmd1Gi+Jv
PhEdQPJ4AM034B3GIhu+Z26I7FLPeoHscImkRDPb1X2TfCpbfnILM/wKPE+6LJAefdGuxc65OSC0
Zg/R1796dinEKKhnLgKkbds2WxlxjABRoNJPtKcCkcx73W/qfmcXMJNh3izSD3E2Q9jDEcxguw9R
vTnG5gyPhjOKPYXX5lYXUbK1Y5SAmfwVoyNjGiUt6x3V93G6UCMCu5eiLYqtAP3Ai5UVM5+VSKW5
TmxZ7ZGFBHHeNJ/5rLCWRn3cgEDb8oxPk72EnwwoNaQpOCQgbhWdtZ5y55eh8MCDXYbJvyl3y1gv
/Ej7Ry+B7AhSZZL8ko0OAi5mt6IGxAnzSwQNQXsVj/0KOVT+8WbmD064GYLUXfYcaM4OiRpHnbXt
U9hZag2Wsn4zF0cQsXFR4ZQst33SnTmCwDU9USNtOheEYQB1XalEo/WJ+T4aN7v30QLbCDatVg08
XtJKFsSZBfmhUyfN6kKlmqX1LvayaklF2sDJC2LOoL7w0kPC5mRRg0BsyScpEar7zRizxdTh5zF+
dxS7hPZr0YJ7Mhx48Wgk5pG4GXyok+4SYK3W/fRQQKMvmnzR3V0J0e5H3o1HBuHWNSZH9xjWQbhs
5MhPdZLbnxjo0mfaOq3yA1goi1WArLnPZOanJT+ZLNhKK28Bqhdf6YmpawhXlPBZXBvGmmMTtHLF
giT6qrNzXtrelzYB7erYjNGBZal6nDpSe5Xk0NCxkC5kR4nYJynGEbUlvgdw+IRh031FtLRbttwL
7xNpmhBzHcEyaucjRJSTd1sHiiwacoxqZSJ42oKhF9wfnK162rPxqdopLeEuwN7cOu3Z4ZvT9FBx
l4AJTRuQYupgWyOhd+s0HEFZjZmowTIC/P7uuPUwz1xLF6H1iS9t/mOEzbCqBZyu9LdMwza+Qllu
0uC6dzzmfEnBtQsxxe6LNfZsqZO4g5Ze0O0a0Ro7hkjnXQdI+BJxufG17PsTcWh7CuydUd59YWUK
OUjgL4wuzp4UoPeAbmMvqArIhmJKfjJi/V53a6U9xVi97lQFZiCOiRIQjexAp+yLND2Jsnqbz3j6
KaIA2RdZZKHeQbEgfvay4pTnhvcUg/DpgBllegq74ctUnzK8Laww5Afhgirl5/oRgYxFbtblDtNf
f8aCvz+PjuigD83zbWIV0aJkfTwsqMUNo3HRlE64zbsBumYGdBCkNzm1puKtzk3SYYfcturaTpsa
xPqIXqCOitRwq8trt96UvtUuKcuN8t3wDXx1ufD3lN92qzfceNwy5A4vUqJpvSlbeXZ1RWytXiuN
2SMwTOtOJY6xjqa9QAzve1T3u1YkloI+B7mS2xh3z0EidLCpR7d4rir13YaX8XtU1hs44rovZuYn
K+RPDRctJTx7Zl5vVOqKpaVGY+HLzDxJYkQgRzGVHXjksM4JDlRFG3fyItMewhTQci1GCNEieXUT
uxpo5QlwR0lcVAcCAOjf2OIMR05+8abpV2nr1YKy3C7mDqbkwuiTPWcG3hJlAg30tg44xHTM+LuP
p0JawnkrvDBemY6TXbyEyWM45vW610oD6w28ONQ8v/M6+zHkbfMkw6jZ+n6e7YPMgVLaNBhZjDYU
16PaeYNrP1757qhWLpPDDhSClKNOG0+pcu27jrWmYgfw3oN4N+C2sxVZhnTxoXkclQ9ofxJle8Q0
ADCEwsMVyiDvdaV7Nvx4r0Kx/p1mhW/jVTs1jlMo3lUhWyFlsTMe4V3DVeiioFgR9j9B6GqHWK+F
VxjEnECkWF1DOGPmOipSA7Lbm529NFwQILS8tZ4BA28P3CombmoJ92EFaYhbUYBAEdfVPsd2gAxp
KbxlMjGMQ6r1k6ir4NF1mvTUDom/JEZv8We9zu30lNuT5hI88Gtw+aYQJSwWeGzNr+Db0Mj5t9J7
V4sBXC/4Q6RO1D4yWYFwaJpqh/Ddtg3BaGxbOnwITZBXax+BLHwbjl84gzJPr4cXyMW811MiBjgy
53qyH1XsrwNjBMagaZId76JwgyAH4npyxLyIWDnYbQAKSdJ0ZyZZ85kswibi2xjifAsstrLlTD3f
GKzf/rZMxPOIlwEl40hvZwlQw4WihvoZXVJdfSxSKzz+3Z6ufxl1f2v9pe/NuJ2GKqWht2MwHroB
QVcInJfHHh6AjapM+1EhJQwyx2r8nvt3Rd/5f9hj+cN2pHzWqYkvy6D3T8gCr+Y+OiuMtRqAVKLn
jQ282sZGmMP3NK2B9LTg6aZN6o32krG3G2b6hqsuQCaxz0qI+3AgrzuR1RAoHvQ7EvtmB00GrM3b
7JmzmuE+7Spw02T2JnWQXBwlZXEGCF6tkfZUfqpc8xtBGw3xDdNW8v3Wh0VjuDJ851UL/DEJtYYM
43JzK3p1X24gjxxuUjcITs4A6JXTv1D2e563kKYL/eEiuexOlsaHTFT65ludzAZ2/8h6c4FoQYkM
ETwSOVaYcAvz4kQyNNlUdKYitdotsJ3Uim9F65laf9c3ESEiF5kCgaqhLlgmYF0JAVqr7OWx1AxL
zam+qwQIA4bmtdQyt3/oxJUP0KNdgeE2yK5hMAEYdHQCU7fDvylgiFeg1eB3RgHVv8Fwk+cgzas1
lKTGMyBf6UEUidiORW7f23HhLFtHhK+tpR6yNOc/AOxHfqOnv4fln93dUCN9o00sEPnjXQF+BA+u
GC87OU3rI3ug/0SPP9VbXImtW1Sz+pA3WNk9sN1HpSCMdBMkyoqw2To6BBnuCEGiW4NZcAh+GPdg
sAETVYGsfThXFqUTdUcqNkP+XiToId4OH1uHn4vUGjPAw/5t33xEjk6pshWobU9O7aq9Ny2wkI0I
RTZZZuGZyrSZTPx8VPs4caOTicUn8RnEuvvDd/LwXnQ9f2BjciEyBFt19hZpo/GGrIZs/AMoveAe
a9vZiqqtwYZVn8JqWrn+NRb4K2YrVRdio2Vtr+GhRIJwX7GXyAY3HJ5r/6rCGnzcmPzPwMggBuW3
IZwunX0ekSoOccTafmjyulnmpuo/x5791npu8odVNug+xaGctMSnEku+Cw9Cq33gMAiyBXimgxrc
KN2AMElrRmffNN5Sw+fzgrJNzOyUx+EbLdPoA0EC5bqQdpscaLHmcdyDAMMXa2LzIl4v3fvp2ajw
qpiYv6i+6TWgHVM97+TyZkr1kOlM8WLwygUIe8ctQDPZiwt5cWXK8GvmAwbtgovtEqdhd5EAUCPV
oAm/xpAGcBi4Nyw38rc/90zMaLxXmf2isLI5g4JJnbHqVWd8gcQ7pzc+STuKjnYcbQIrKx/TNG7v
ReIioaWDMmgPn8uy8hnbUavROs0pCOSXuZUN4nsN8McRiyN8tQhuQPISHjKypQ2I6zZOp4w7KkWl
J1b/+q///X//z7f+v4M/8nukkQa5+i+ls/s8Uk39P/8S7F//VczV++//8y/uSVs6DgeHheOBfUQI
ifZvbw8IgsPa/F9hA74xqBFZj7zO68fGWkGAIPseKz8ANi0o4br1+M72JlYFIOkfmmQADFdr9ztC
5wifq2+tsZq/Y4MuTI5ArGwTWmF1jtPukGrmpBcxhtlWEq8c5FL5IhzKaDurDCZR81MZOOJLiESY
2zIjTpx4hWhMBoEQMBPRJkj8j3VkXGbpiuEeP0CeGNmz08ZRWX+2p00fN9Umx6QHRqY/W9NKfwaZ
frZzWoYVu5OJCvlIsp1NqC8Z0wBQU2CLf7703Pr7pReCC9xZjoMYtOA/X3rQ4+VGV7visemiYYcg
cICsKXNcZ9woX6sEQZNpOdGNwEGXklf3ZCGAeQJUmyFN7PdWlfKNQxbKD+N0bKLZsHsNsWLj4Dh1
+JpGlbWK7aQ7u5DEPJYFeDIGxKY+jSB9xuUV3ydT8E8jx3syZT6URoJ0ONFjZlbDnQ5j+8C5hTkX
kAb3P9yXnv3rxeEMXl9cHY7UEOEI5+eL08mklEidV4/zIl0UDnD5Of+ECEV+haJsewVU/5mmw6hW
xoamPCpOVkjXUtehgFaxFXpv8AHrtXAyBdY0TEyhqiHW4DjNZ0tXZ3daI+Kl+KBilr84RgHJoKKD
6ZDzY+3eh0Ze3SPRfoOAvfOYT2z6JbhtQXeQ+EeqA2VYsm0K8D9SK3Woon7jTLz88JpBtbaKOHB7
draEcyrej64Ca7+vAHnsfXBm2F1SLWsfKMKweYR2vfP4iy0372th7SWUO35Z2pPCnKUd7zA1kvzc
2AZAJ3VwemD5y04mj/6oOi97aqYNPIVF5cQgAEMhi0S7aAE9PGReoZ4sbVYbwxzzNbVS765L5945
yHvvZn8jLyy2tniTfCCXbxt3mpXNZkMNpcXC/3BHcO+nO8JhTJr470Ax2wUM2bWnx+nDTIWZxRpA
JRM8OnhFQT6O9ZfOBL0y4Qyj8pPp1dYbLcK40fanwPH7ixF6WKIZFaQg4+RMErCzSiyJx87ysLRb
eUVRLJpJ7S1CEiC0d8oY4jJJeaRO1EDFf1s3DxawxN/WtUSWzWDLdOd2o3lkXJpH2uN9YpcLFQ3I
tkKgiO24jPe35r/ZzBW80tv/MPf8PO1PFxMEUIIzIT0LRHSe+PliJmHFzDRj/oPb1wNCsZm3MIFf
uLciw0PSd2au29RTrzlz1rTWJYuqCoHS63gHhlsQzyKMWEhgj9tiVyPOMM2z1TS7ftgAZHRuNcTb
YEDV0PiA08kM4U4LRrWsEhP0rhbLrqaXRAtytlADy4z3BkRnIngJQOtucK2WcVGAy8b30qtAnss/
XxXP/dstZnOXOa5pgXKXcfuXq4IVFQ9Uk4oHBrncsz0JZoDaJEEK26RyS5yogYjjVV9cIzGmqw/U
yzkEDYgumerAnwdgrASVPFEr++6APLheNKu6ig1wcWf1klIBcwf0HJBCDo7OlDEYB1tXF+7LzaoW
yE5zGaQbu8k1VPgxSDEiI9hRUU91nQRCKRzsv9WRXTG5mmbjyY7qhlpiqc2N12qi9164wcgfMQ1D
V8QKYjB1iXJPLVEJjS2/ggwXtX6w9nhdQyCXe6dQW9MtMHzB7VRsYqsed8pBospUz/JeYI6AUxGs
KfjiB2G/RDK+Ixdt7fWP1gQgKQBERugWX0pTaWrrBigopQ3ccpAICwMFeufO9PcQ9y4uuolAMz82
/lFm7udU6eaBqnK8ulYpYhgbKlKDmQJCxcy3f75HLOdvj44HvQ3PhLiA53B8hU/tH+ahwWN43Q12
+RCG5uR1Vi9xXUVfVYekQ78X7B6RnwjpeUgABr9e+LUAIwbi+/5rgbDSBrqpYMlwRfT0c0+vahk+
YIaTlxkRMK7gYhFdXMEnBbpaKspoXIeFHh/b0AWrSKA2EZhAX4rcyM+giUWq6VTEF0azk+7EcjMV
swrko6V0+h0VATR6H5KKkEJeR0g1W0sbdzkhgiLfqtfRKJoP0GugxbEyqqoZOARH1bhPOaBuM/Ta
yUAkASUwc4ZeQ20uv/Nt5wP0ugj6eq27TM+HoOMMAOYg79tK3FfLcvVVWF5wl7TAv/YA8bza2oJS
OGPZCRkK7pMZlHs/LMxXsIo0G8yp/pbM4hj85wViXV0jke/U4guC6gVv3m7D2sEID/DUnYYtdB7A
FV+cas1H5I1CunEo2/AJnOsc+Tnw1lVuvR9qRAQAK3CXYL+IvmP5pBbZWPrPSTtaK9/o0zuF3NCd
zltrTyM5DSKAt5E6lgUPXtEDnAydrNbvlxZE4+CcBjZZThuqd6pmWNeOrZemGN/rqIHsevSyGbPn
MWS0hYhVfScDeFAU19kXEMAfSBmyiZuj04/eK5IYxTJ2hxD4Ccinuk1l7voIDnvTsm2cgcy+yKg+
1L56BpghuWOYDq8DPoygeQGBaydvnxDnCiBnF+RPeTbWkAko2i0VRZnqfd0icZyKEGG27+uabWJt
51d42M1VzlL3wSrz9I6V7tYceveBqvrIb1a+5Y8be6qzeFlDuWM297tUXaxC7clZC9EgsBumYk8O
o5AiZFNd07vIjW4ZAOFYLElQt70ayrxGlQOnXl7vbb8qf7RW8mbHowTmtfaX+Ezn96Vp11ue1gby
gUbQNQDFuSkinT/8bpw02fdZUW7hsGjXZQtJPBUVD8WERkEaJFSSJyCKMnKINtapwiOFOto4EA4g
WzFilpJRiZh8P3yWeb4ah3x4jhMANGQpTMRa8MWO1S0HQCPHi3QiN3TSYgVgUX/oqqZCBK5ru+Rc
x3m5rE3mXcFPGm5tWURQnMmHU2LBO4+URPdRWAgUiDyUX4GpWqdZwH8E2ju2DSIy1B3pAN6VB2G0
RULTuPnnmdD+9W2JVQNnNsOLQZimiTnl54kQbqiysXqjhWC8CRdr5yO8RJAB0E3de6E2d6AKg0eE
6lpoR4VN+zQ2ooTgDVjyhVuY17hVWA90ZfYtx12J5DL+crNADn+AQLUf7dyJYoV4VjRIVvH903pr
IlXRk4At7UHCEcK4y6Cus3kdYSP7eKn5kFx02Fj31MAQAbn/58tg/rounS6Dw7BumP4JQV/YH94H
bt8jz1syfXnPaXe9CUmKR55B+RgkXnAD2NYIvszbQ58G9or3dvnrZEA9ihRJ/vT0hwX47BApi5f/
fMrc/GWd45rSlBJ/OYnJg//tyxNIUxNCg1F8mRf0o+9WYEIPoi/wCaeTUx5sO8m29Hy2/bOa3vGV
iVSqv1cH4G2cq5mtoy+Q2rhZ13HjrpyoVOBoWpObM3O96NlywOWSp+shrEEcjJDHSiVm+GAE5fse
hBD4qtOAeajA5Kth2rvZKUjk/YfPcfp+uHlCHLzT8RnM8WFhC48zlH++nbth7KNqdJLd4APq5Sxt
iLK0I6S2XSw04UByH7qxg6DuBDjpdHKPpLfq083CN/iI+JDVL7rAh2qjBShD1PeQcgpBMJ3inQMU
aB4+OiwrD93USkXaBAgED6IPTiFn0Kr6q7/qnAQ4YdP8yrrjP98D1uRd+Pnn4uGVLlhCuOW6wGT9
/HMBtcgGRLKC3Yzhsovl7JGBb987W4FC4BIcKtW0ScagBg846ttBAdMGgupFIsDiGOgWxHzMhds6
sOztAC7nEN8LgO5+KN/aCRMmq/9wN+OPZE/egA8/xmEWfonn2RY8PFzKX71YDKq+uRuF9TbVCT9o
yIUvkSmEDLbOCT5HmQcKPCSeS7cCUpL30YLqkQHkbsDFiAB0pMLPHstTiB054mIi5vCcIS5KZip3
1DEI4XahYu6AlrqOOwZSxwir5b4pDoiYfUWyVfwjKy5YNOKNpAIbESlfvk5Uw0t4BvUD99Nmk7Gy
PDVp6x4QRO62TcXHe2CzgxWmcutlGqdt/OjHOL6PYxlgehQIJhbFxQxCvEDAINlekGh/lkGSHyw8
3ebkHtJgoAr0eTSeK/BuXMiKqqk46HLcAf38RvVURY20GdrSX5lY9i/nI1BlPQ1Zm3270EoFW6r7
cDDpNls9xPXxQ13WquzUsHLldCX0JqkLHcoB+GtrpVX2sY5sDKfKJw20Fg6Lv581pKjxTSiZt8VK
q9wHDCyIKZBjUHE0gc+UqVoB7Wc5p7iw4K5PTB80edpoj1TOZR4sm8CMsLod1qlfC6iqjcmwBIEy
3iiiyR5dHbrnkft3gocoTVU69c1F3TAHWiFOhvhNwI8Gz37cLDqH/QAJtoupnSdYL6InAnHuvnEh
s0xjeNNAIE4HaYF2zmTB0zLZwTcOB/TUSHV2wtdwXYX385Eyb9hkwzCu5jEirHjjMb5zq21UJ2CK
m/pZtVRr0zPd9TxC7pdXG/qWt0Fdc4xWAHoWWxqVj4V/idLgIB3m5EvAAaFIUfjDLmXzcZrA5ydI
t7yQOY3TI6y/aECkeaCiH0o+oXaQ1zmdAm3KAHwaqbBO1CuQgbGrCvxN6KyozrYAR0Cs+0L2EY9A
zuGb4YquzdD7X+y8jk4S3HCYY9qNFXL+AKJH/mCPoMKCnoS3boQTqmVvJAsotmRXMkGOgQ0IG9RI
I8vK11bMm63Xgk24Tt/SLk03/cijPTes4lM6+liAuOkbMiDrlWhy6wjV0f7BaNuvZuknb8iLwlJC
NeZFBl5yh9WpWFCDEv2PtnSNa+TnyWmsm3RFB4Bn/CindMa8HS6g6gONfY8/BR0k9Z/ywrPBvtqn
27TovG3NjeIzpLeXA6v8jZXWgJZ6COMYzbGLS8QeNJyBS8wu8d5MXAaMNS4ZPI9sUfQRK5c+JjHf
DNSVWk0RtSuBL/8tFUPDQz4ThFfnoSrcwyV8NBfpafYIQYxo41tw5FGxVBW7A6RxN9s2PfDZkArI
N35tf6PR3MI1thDZdZb4CjcfLaPnD5l9pLa5RgEJkSHjbT5VaTTqgG8WSK1MZ26n+L4CiQhgQzVe
mvDHvp/z5BONEazb0nnonPGTzdX7OXdC3iGdWM3nPN0OG3Ab5Gs6auogg310XUTSpwNMGzpv+Ju7
+bz+6ZypU18bfzvnIKlA2I+4212j+k1nJM5WV96+QGwOGDRdILHDaLG0oN0h1RXSVhETKSLX2XnU
Io0caEWVQtZttmwA6ogdGUC1bcoLmcbokFG98SP5ktghhKSpjoFeNDzR7lxbtBZbINXOV0ayCiO8
AOzkMa5L4DkqsLxhCZI+AneZPpYZFCk770oGSBqw1wxQqjUVC5ZYD+hMhtQFCmBy1YWd2lBdLREs
1tESUqjDPm/T5Xs3jFuHDfJydAnebatNH1ngNHeDKbY3i6wcNH6mznc0lh4b74wrotplWRRHsqOu
VdBDjo319Z7qVM+608Dj17Ec9V7aZbqCZzfe8qZ3DixR2TnoK6zU+5Wvir1McshbMZUt0rAY/gjH
Tarc+seQjt/wBW19kjmCC3HlK+SEg/hurDk+LK0muPY+eGRUa2VfLFMiVoxOSJjFl05jvcWODSL+
Zswe6Mj9kDuHOO7FHtSA20IK0AtZo3ts4vAPu7NKhEkNkFsK6ZwjvDU2vAhMoOkgmT0kpbdkPnIe
jHpdchBzpMiyeJMBu4BCewp/wmsje1zkGIkCYWTl3w0dfCuh7PpZ9CxZ8m7wH2vwU64gw8AA+xjf
jw0Uf3H45biRDuQVeAjA5sKw+4QsYQCcTWQU/HQ8SHQDz5fXxcYbCjCYg/18U4EDZOWnkNBRrYkF
99CabwDmLfzWql+9GlD7EKxxOwZfxiePi0OZTaNWnrmUI4SO7L4171SUIJZDPeGL9MNyePQ9szi4
EJNeU4dMbUcrll8ALUkhkNPVe6Tpy6fRE/fUPooYPl2z7C5hAfc80I3QO5+OlHkBiL64+4THrtn3
LEw2pVX5X/xqM3e0Zbu29JgfTAYPF0T+Ps8ngqzZhaFw4RJ8EJwtxG+W+TQgEpcOeaTVp1GGw84C
FHyTNVq/JsWwIAPDBj4P2n3ZEeRL5YMnIT5Fh6odgLdrrBruA+RAnAQYMFfUYDj1xsOs+aKlzbcS
VKXbMOmNl5zjLz8dExR35WoMZYoQLjJ+oJFczpcrh7D6AvkuwYMwoFDjTyLC1KOKkfEDR9JrM4pg
249FtYMKyfBpzKGzMl3oJAOvAggws7MYDQ8peLG1GPFKekaw6rkcoOARIZ9glwcJZMPmwDei3w64
E+DPEghdTkQw1GAG7qPRQ5xzeptWRuw8FNNGpljblXZsrOn1GXktGuS3UPT1/EItsmjc5uD9WVIn
smqRvTtgOXmmkui1B9WNDq/hPLe2WOaaByCoFi6yYp5TbhjXJCiOpt8GL72b4+IA7Dn7IqvKRJoT
y/o1tYosSFcGQnd7cj4ik/RHWkh2odI0ooUsimc1jQh6OhCrw3/plDjun2DxNITeJEAhJ+SeypN2
WqxO27K3dp2r76ypAVg3gMg+NBt9scOkL/ZjEUPDDnlZ8uQ71p+7QyigsjP23wPzS8cDkH3rNoMT
zLOTZeiGzVLiHbktbcaTJeQYt1Yr7UsNvMnDWLHwbGfs7t1YGQj49TpbzWUL/kIgNMsGSjfTYLWC
DimLr2nkpQ8IjcPhH3p/aJGizdIyW1tNjduMDlTz/JsuGnONTHS2Rr6zDSYuEb+kgSHWmeHlELZB
sexAye6HSXGiYm9bO+SgYRWV+86jGot1PqjkJQgrRDImUS8spJMXqCXIbcX899Y47ZMVGJuGPbW2
zH3jeVjdUVcjWI82A2IhLYt7OF+e6TiZ4uWBTiqbxgdk/PcnRa0ZvI90UgYYPrFYSMqtP4zsRFme
c77nVFQIgC98fMnMZAFkMtMIfMgMDQwfDvbJyCUygdtAsxGNGU1GTpaNq7IJ1vikXyItKX5EHsj4
bCPbPWmADqYS63Is0cDGTiVp2nt7ZMlcSovhZAd5d09tfuPdga9L3lHJCthjCWrJuYSsyhfdu+aF
2lSQfTVDJ5pZwxkU5hEb4d15PgSr0gWeDf9E3OAgWK0WyhuQEDKdnK9zcBaYqTxSq8J7fmFmHHEa
aoX+O56pFJm2OmDPwvXSZcbOjaiSPUJj+dMo3HibGMxcUTFIWXOWlf/ZZSLCXQyd0mAA2xg1sgaH
yu3aO6jayJ/6pM03KoaLnlo7385O9YAZbe7bgCdFpk9kmilQlcNRj4X7dNBQd/+PsvNYjhvZ0vAT
IQLebFHekxRJkdogWt0SEt7bp58PWbpdip6OGzMbBNKhLJCZ5/ym3+D4kJJ950IeCgxH0P9pPTTX
1MBaIE0ybU1+vblaFT6/gHI4jQUYiwnHhu29shIeTVWjPcVZbx4IPUxYwi3XUAGCZEb2UQ/iMM5g
1BFHzL9o3pBdq0hcVUVTCsCiMxs2zcBOaGm1oqY9BROIsyCrii+yDqOrb1amA8RaqiJvwDR+2QhN
8gKTBmtBLxqevowfNaBTgcDcURblCL3ciqRXX2SNJljrTVaabGWbmJLhiTDIvbvsMYwYXnclkSRZ
dAl7Itzfv8zO+A2pnPYsq1sFWCN/0P4oi2FTmTCNoAvIojwMtf5qtGl6ka/kzdArImYvKEu8UXlQ
rTXeG2v+KOnTYI7qxlC7fsOTptrmbeGs5cC+0JSX4cf90zaVN68nyObA8rjKHBv6LUnjnS6m/Ivs
buUkZnV11n+9fTc02QNZX70Ev6kVfFH4+OEKZyeUvR3DeEqcBZmtuMdHlTxLRmcLkm+8yNK9CsMN
0objuINQ+2s4Ov8G0PGpX6F0cBDl6GxSE57DBAr2qY/d7H4IGncxXAiOXlcgM5M1yN2NY/6rn+F1
w7ZzMPbzRBmthyTULuSz2wtIwGydjKn4MzjIMPOjXTX7/9ouxzM1Z2z+0mJLlstZV6SITl0LN1+6
oz+KUkTnUYQ6hPzM0hmaIp1Zfr89WuXYBljmuvbU8eCSwbo1hvZTpoRtVyDRVtf2TqaEWbVdJowI
XlpWobJXEDtv04BecZgN3vbuoaRrb30Xtc+e6VXPqZG+SyRMGYfu1ilLb9sxdZKS9ScbWiUk42L3
0NlKlTo7C7YtSRKJEhTQf7pIja1kFNUaKZxxMw1FMvmOlz+hexgfJEDqXidhUvbYNuu7uRue3wBE
yhEFdFt1+dIQUhazCWQ3hziD7p/xJluxGMPgGF+HNBnC7RgSpyuVATVNTS/Ui0i8jUZ27MlYDhPq
F09hVn6f9Do5ypKsdzv911BZJw+qrYzriU3bzTLQOo4Qpz5NTtO/WknXbNpKNNthKZqK5hzsOIxW
srUwY+9W1eZRNsqqsu/XnqFqz7KEXw7yvFNWnPBg//1qqraNwtp+xim7fVGSS6fnw7O22J8PGSl0
L2hVX7bJOjtUsLGKBgJCS39Z5yWXtu70cx9n18dAexpVXxb/MdDILdLiDIIPNhCmmH+9khwQZ3mw
L3TXTa856wREFzRCWKGzV5RcP+XBYP+vM1b4W80JQH+1RI+IpBGlWFgIwAOGqrfOstSNinXCGOMP
WZIHIP/TKsbpfGdkA0LdvRu+9MRTl8HyMkHUKsvdHa37JkF1e7liKyzrPAyKeLEFIKk0xwNyftfl
R4qRtV6bwnaRQOXrk4e4rk+pYSgXWZoGeLTjoL3LUu0M/bku3HmXkjk7R6HAUXI5JH+fWZHX7dqk
+pQ9Uq361UMWpzRdWWYZY0totkjQQgKasaz1PdSyr0OVejd1aciWhsIEzIogLDT9YvBukI1/jYDt
+nMudeg6VnroF4iCoc3ms4n65aw3L9kCU3B4tO+bkjCK7CDrhkUMSAELex/UFIr57Hjb3LnY1riy
Ez0CLJ2bV3kYvBEbNjx0tz2GSmzoaRDuAnSelhYT/uJoEFKT/WQr4MLXHle2vVTWyj0bSxTbPUlh
LU9DY9+XDbK8tCpB+CeYT/j3Ai+h3Bv0L4+zUJnEulzqlJBWM/F+b330GwvrjNnNdzEM1SfBWdIh
/PxX8q76S0U2UtbXeNATNmvKvTpG1adgm5SNpf3edyx4kOBky73UP4bnuNScaqDZT62OYs2Mj9NX
NhIIoC9n9VInz2SdbJX9hr4W/2x1veHX2KIO6pU3CH2nzAYkuVYgkoQS/xEAykZWPerlWWG34aVz
zWbnWcn8aqbBRcGk46/lBMjkIE8whb/XODVOvncr8oBfoos7cVRq7SkN2ENE8peTp403Y9bjTgMB
En5TeznIBmPWxdH7zwiXT3q9U4EcjFvAeBjzWi/Gdje4lfbKT6nshjTM17KYNiCNLcI2viw2Y8I2
jZVCWEd6tzIUfTsMcQx2iKEeCEe/4s47Ka2hvcoL13FFYHUpCpsLezmx9oAILzrBk/uEwNimFPp4
9RZyUDJiEapa4bqH9UQqO2hN4yuKYUgaJlm50rzU/KrYOdFaJa/guVXG17psPifLSJ9C4p+v/zJI
0SZ1nRe6fcmx1VaUOGGttA5DUJfcMetIngzzmhnL3tuGbW0zRc93Exhv4uNMvrJoNCY7q2XylcUW
P9XVnInqeZpS86innrJCBmr6UBFNWvWdlZ0JufRfwaTlJp4JspcoTQW6mTd+eC6ivQg+ZWejV2Qv
OfjfehkKXJBcswXRkKT/aioXeYWy7X69rCz+42Xp1aRDsa2UQVuTP8yuj0NsoAdXqpdHTaYxj/tg
slZ1bZVn2YC7SH6F/N6dVYR9P/KMe5l55g2XMHufTZW1Tch8fvR1s04XzFLsYGIQlq17jlGCvY09
lud3MBMjgzpO3tKq/TVSC7L7SNkh/XtkpWfGfaREO2Ex+TwV7T7Cq+KPJt+NCFb9rHGi9Kuyt98s
VDo2RT9El7pSklOtjPrWs+ziC5EWcltOb/7ZzZ0vRyXF9NmJOfraEoxfgyoTV2GSWtUs4neQYJOX
uAnEKszS6ns0uKg8kDlLAmZUpWw+5sir0GxpxA25yP7g1sUni/5sXY0msSiMl9B7mtxvLDjB1HbR
z8XoJIH19plnmrMKCit60tpA37tuYu8LQyNJBP4em95h/DTtAhsb5lZNCT47JoROs7xrUGnFaw+F
YFXiEbLXvKJ4VUlVQff05lVpivJ1mAb11uKWyH1XvMoe1ujuw3lKn2SVXXvNKnZdcZD957C3dlWm
pWvZShC/vSKP9ixfSla5YlxjtdM9y1IrDA++ET4m8tpRVCtbG09lpGF5M3ZoFIBgy2+y71hk9TWL
LBjfkWJgphNlr4Surn2aF9+MCIy0iaTPsXZdsLUzpI5GK75NwYSaZ2fyp8DL46NUv8vuigY2aXRZ
2MsiugxO0Q6fhdFVe5z1mq2sxsd03ZpxBpci0w+FLqqNvGivWMeCm/HVzlsoeYZ5AEOWvCSFiW+P
Cbi7cXr8qYo+YCqsmKuJJr+ULSgjMfWQvPIhWdlh3e1R8VJIkC7l/+Pg+6WWV/vXC2ghLqBxW6C+
sig2tDD70bN4izXEyDqttHxZn2vjvC7Dwbh3q/Pxt26tm/7ezWaxdFBZJ1+mSFqCk0T8K0paz28c
Db+Edja/qjjv5uhBv6uqJ262XQl/Xh6irA/6nQc3YyOLdmWRhydQcJbFwHjrQ7t9F0ZtXscsTEhj
crHetiATd0gcxr1vk/P/Ezb7WtVzghMAm06x5nnfTAM3OawT1RfEWvrtmLTKKfCq7gS5290aUak8
xxOCbwKO9zer7666HD8nyEANUf1XmWNRMTrtgEIr3sNl4OVXp5y6AzLW0z4OmvaWTQqqwliRvJMg
+pHFvfgZqntLN3gflaa/uak74kbDvacsJLM4rrQdzIDu2IoZt9Y+tzYR2p+v6vKgYPc+flfsBi1r
YmL4Rfb7xFCD/aTU4bptdOMtj1p3X1YEIWRxAlK2T5QkvhcxOTX2utck9+IQcpdmWJ+t1SI231J1
JFtu5DnzK8XWikeKdnHv7JCu3lcYKd5b7Tps9w4RoftYUTis81KB1eAytrTJnjSThv3j8q6g92TY
xin9vTWzIJJ2rooK5dLqeWW0DzVluremXqDswl5T761zGgc7UuyQMZYr1w6JECzBjXurpeH0bOkI
jstLiUg1dmqLjqosMrdpu7lrkC1YxubjMO90K8A0ZXldrdfHHfZtULWm5tC4ZbsPpvwN76Fx9GFZ
Nhd54Of9dRYbN6eZx/M/e8huAsqrTyIv3cliU2IynAsL06TFPjIzdffizS04ozK4MfkaDuIodrSt
QsRPZaXsJw9hEX93IpClsiQbbQX9yS4btvEy/tE1TolFpTG5sEedPGt19VXPsTR9XLvBmfXkCuvY
RAEznuwWxHBuK7Ry1vLCWsbDx49gj2ewrE+PFwsK7EcqpXhK2JD/9vpQOBpEjvJ4I/s+XszRk4Pl
NuX5Ud+FSnZEu/pdvvLj2lGuuysCY9r9Gs6XwNGgii52K/KgRDitCA+X7Glhlf2nOk2F1fqyrGOV
8fepRSoN/RYkBwwlW6sALM73U9m1LVPFFy1+fLLlv1yuTaOdHoSkFpaXnJbr2GHHrkiWzUlxkRjx
9I0Wu6zN0MH1Bs07VCH/clm0rcRh3ySKi2p54XuNh5us10bXOFS1yjIW8NWH1kAFsxvgzqCczbeM
aICsTzJvPMxihBwoL44tDzkScIXEQFjQaqQC5KFsY+9cLwdZbFur2qoBRHFZN1QVSWpy/KWv6qpJ
ZCp2LrHTOpckbdadZ8wnJmGT2NjSYAdOvyHwxbyS5KyzZUfZokXYNi69xTL2US/PvED7NUwW72Pr
0DqaBZqr36u02U2TrpyBNKSumV3kYTIjBKuWgzyTdREJozU46Hr1jwakxiEgLmNl51jpd5NaFsd/
1Msecihp8mBbs1y+v+K/vZgcq9XedwKIS2SO0G86BNNWXewRp+UAruvXoZQGiim0koMdqptaFh99
BiNUV6qnDDu9cWLf0qwIQ+k6PDhllu4GEabvUZA8S0rJ3AQxf4v29x4eYPT/3iNQqnY9zS3ysB4K
ol7XErxqw/ysq87GNPDafVQ5aYw4wqP8GFHrSbc3iuoCPSY7y/p7Z2dSnXWf4WhndV37hNY8zBYT
x46R2IlHuq929thSFX41We3TvbLMmx2AvkXIlbpiOTR1Gm3YY6treZl7g+bgH5Ogpj2ri43T4u00
KpO6StOgWz3qYlc4zr1cSO+mR5OmIafqy5Gy8rd2WW4atDD+cbl/7Tgu70C2yIO8oq25v+oeRe46
JnbZx80rHGG2CQS0tUfGZfTLcCovI26MZHaKSj1VcFNUQ1CULV3Q6N06bGu4lfzKW1lp1/ZiCjIZ
8Tqp0T41hualilSeJXrkHFwvIVwy1Mmz7n7INlkD4jTeO0QeV48628LHI8ph02mJVb8IsAIvxYvs
Lg+p4bFsV13n/hqyzhRqjGiIaPZ64Q57LVPBwGRZeiEYl14aYh97gQpEFRTawH/X5ShbZB+wnC14
7B4d56W3bIA7qW2L3kAyLEv1Y2ElffMaZBj+WhVWeJ4bfsmsaPzUMjDrtZW15KErTOnSEIBE3kzH
qYJUz8IxfEJIE4NGBQZmwtbZHzJz+gui/QoSyhD6aTeANTI8MEsmggJp1L0qAUm83qiR7nCQ3lbT
JD4oy7oL7lKxMcZpfC0bwOSRjbK+5iaH+5UwOiW4EiD42HH7pVl+DeYMEdW2PBmWTh7XmdKS7NB/
yvJMHpqoKfZmYyD2FIYX++8DoTW47yOPtSxy9Z3qNp+y8VH/j77zWIkF2/av13gMFYnbH/Hk28hr
P+rl2aNuLt3oHCGbvbyDf7zSo06+mWRGetnFhfDvrm5uRrvKzhHaCq3mgjAsRvVOaGxHN2s2dTyD
38+ePQcip1K07muZ608l9ks3lUTqa9Npsz87bXrqh8x7nYOuWRN3cfgOaDWbwd4aLP83+lL0Fi/d
WQGCI68U97WGb4z4QzZaSAW9BNwurLnPdWKV2LCF3Op4r3MMFjlbMlBgGWRZniKTPhxBtC68j9F7
ywJ8vtNxuMoSVM4vWa4Ot3tJmAS23PHpXrKdfTYX6rMseQkREhvdgNxwvoI/hzY8tPNNHnSAsJs8
MFQgCtTllfmroQZRieWK625a1epsGP5LC6IqfsgTav+4QoVOwC0OxS5PI8zo/74y5HhvkxugLz1M
OKE7ZeYG7TH7qQV082QWTryfTAdmWV8CLVkOBlGRS4b1vB6wG2FVSl1nhDujnkeWp5Rk3zgydb+2
I+jq2Ps8dZgmxcp4VqNpWGdEtr6jwlNp9vcapb21mmT62VBK5zr1pNVkQwXbHN9O9bMfLDicc/sD
Qpa7m5q2OGaYNSAC+DiNgWcfSes28yoO9eLYajbeXaMSHLB0IOYModK26vJV9MDAmeHrA8G98jVj
gbOrscJey9YMcuGlHrJ3gtFpu+qG2Xe7qHkpl6QqKjOzbzm4OPahhykADClsRbpcPTZaMN8PST78
XvyuzHaG0K8SnogKwUtZzoK5EL8VZcM/6tKlX+nmWNDKIdrcbni2WPsaONAoBBmPKRMbR6g1rNgo
ftasGiZM1VTfm95+9UbVeE260dwnjhls07IPvirQCEagNN+rGcnRvJ/aa6xmxmUk27mq6jG/jZFQ
m10YwkTLQXmhhzEEB61J8Ips9OBJXw7smqrrsBDZYsL9GzCwLNKbAdcYGmU3pugfhK/jo7yGPAg7
AgQebqGlgksT5oy3OVKGpjF9M8oSpU0S6bhCdfEu6kGEB70lrjE6DteiEmi+NoFNJILio0Esxcxs
gT4ZmDA9GhTbqi4KwE2nylHOzRvnwwgDtJZF7ZxsiMVfh+67vVQHeEAduiU4SJag8kEwh3sNrisK
WIOCO6qtnCEPm5shzEj8LA2yTrZaGttcxNrpAxy2WqFB6CvZ7Ny8FoS465jRd3VKX5qqUl5LoF37
Zjb1bVrlykduKSvZYcJhe91ViXmWI4McqI60XsFm5CXTVPK7v6wgWitltkuMW2xb+o2I5LANMwUH
kb/r5Fkdi2q1hDO2kzf1cAjZGfXT6PLHZKw8WHWqX73iVRaMggeEnwH6O4yF85dTT12yYd2dbkwY
fOvHqGoZHxpl7zdT4Oxkg3wrAdgHLHxCROYXV2wHKr7SNeJ9wvP91pda6JPQJ+Bcz9POqRpnI7u5
ASkC2/SYd5fW//coq4+qtw7zJcXQ+yfEifon2AhIfRj4JJNJOj/quygnUTzPLttBusmGJFXVMyHW
gxwk6/m8iD60wxLicowb2W4i7INrf1Ut9UOK6sTeDt0B54cSNsj3a2757jSKve498HVGKNpDg2PU
HmSWcbPK5tdovtEP0MM/jbD7weXCy13nTyoAOos0jbBwcYoCDD0f0oCyoe3HW54m6lpPNcDAjXuZ
NFTVpCJV3Ou7UI3ciyzJ+qVK9vJmEezuiV89LwD8mbb4Uk568KxkL4CEobwshxlLpnVcjdFWFoGL
LjbK1bSr4hlhS7c7N1o73aw5Q8iSrPsKStV8kI2RM05bXJjzjWzF73Y8ZTk+PLK1zlD0msBxyUZZ
BdMCqK053WTJCogxBM05YHuT6+vFbzpd7DR6AKXrFED6ShYfftV3oxtZHpc+TaW0K+lprTruCDda
m764LrKduoKRKUve+YsCq4fNxPg2LSVZper6OzKx6UX2b/jL7rCJZ9ZZerjAiJ57YRLA52IeZApE
NkCK6djo6NEVeyyWgCNPnzJ9nlSb1aMZXchLqWve0PCMrJ3Owtbnufk81n0JuFJPVlM24ben9LgE
dB9ha3lPydHmYfPswO1Op4lsa5o5O5Po+tZ1PHtrFulHGZcKIH1bWQnSk3vSsQeEgKNnL+DhrsFR
/OYS6DZbFJo13TTQuDDHqzxTLOBGVYmAo27zs8bKkGHfXi6ix96K+BOzNKFYImdMyYMa4HbcBOba
LXSiuMmCJN874/PkLSsiD2nfkNdHAmMqjoZez6s3PYLljXzGkft/9IGx/VkgsfdSqkZ4CN3s0+vD
P0Qcersg0rx9EijEttgOM0tG/IvmNyua0p29oBncZjzEdclnRT/HjbApNi1/Qk7qqYSJuBXIHiQB
6PNKe+0M7Zun6a6vgghbm11AtFNx/NogQaROAH+GsFv1A3cPUYIcz6kW2y40Q9Qnz1ORPydP6Ouz
gABEImID6NmBeFqOzZpMx2YYOuZlNY1PI7BFXxTtpSMcHxKx/yuxcg3AoNFuwkKrtmWrZP5gAjDV
036FriRAp+hTs7v5j7bqdvgXHprZuhllrZ68Bmwrk1O/8aI697Vo+hl0f9Q56svsfX8ghc130Xyi
MriLvfxrnwEm0csOKm7xooNW84cac3ld+RrmycqqK6aVqsV+TJh/pPkHul9bg28m9zDNG53mh8oy
YW2Z77ABqiOQY3YnmL34ZtwTMlCUYaXPeQrAyvqmR/oM4Js1pRcVYkWHT8ikmzJngp0yzKaqMrlG
NsjqOSRvZyV4FIxFtwMt+ocy5PlrF/yskNDdQUJ7U4iOsk6Yr+VIACmLFsGpMWXymJ21qulX8Jh8
krlClYnwAhDJ4Ucah/VVmwzM0NLXru+1N8M59iAoV0ogXjV4IesCZYP1yDOAiKd5wF78as7jsRAq
TlxJdh1aPJ80KDKbOeHHINHb7yLwpMcoPHhVu3F0zBODosYixxyeOy2qWXy21S6yER3s++4J6Mfa
rKcBFLJ51ApX8dUoykDadV+cuSBhORXzugvy+iji4VB3YHORWiI1C3xd6dT9MMAxK8wc4Cu4LmTr
yfZHDhYqJWmitsMtrseVIQrsq+sAc8Y1R3SVvWu7CO3MSF3ZICAF0gv7eYbHYGIB5GtBrh3Zlrur
oVNYugf1gRi2b1btBIpDPcaegB9eVZG+qaaqOXYJwuk3eVrBe0v939pmXaUiL+x+16jdoSgJdIGO
ZJS8iiab7xcI8QiKA93PxnnYQfbIYTubtY/V+4iOxtwchRfpW6tTb6peVkeA5DN3WORil8L+eN1M
gEw6ffrBXGVDk5m950YsavKsDHxmv/Bo64gr5OEqKB08qFL3rxf8nD5jlw3c5FSRn+vfddv5IoLO
18npHUK4qhsn7v8sG34e4c1PpWkj4Fui3UwGvsgXkezeu9VpEqEfjPGqLV7zaK42aQcQue5+ZA6a
JQB1HWRTy3IzK5F76+vgkM2u8iVA4DeYopNmdG+51RZblEs+2zxVNk7Q8OMh7Ij6T39RbdGTwidR
rTXFlybqv4W12aJkGNm7xCahUg7dNujrfMX7TU5ZNu68iC8kK9Fs0TOrv1QFX5aWitdsIK+vV2xd
ArFL4mw7E1De26I5Z1mBtE9SvA2luhKLNww+ldhE4ZlGRjPZtkVwrktUJRJuRlXrn8pA+4h0h1BN
U59U9hurbu77DcxF66joiiBmn5iHVCByUbfVT6EVhY8ntaHWP1Hpif3RjLEmb1IMU8PnNje0PQq9
ddhZaxSQC6f5oqbivTLVyPeMka2vm10jxw63tTGgLxyCTa297KBrLBISN/loa2/2u8SdVk5zLtvU
d+3J9oWXY/iele62IN1z7YAs1mHTXnOrI5qLHAliavCwWqGiSdl0b8T0Y1/01odRhDCyCDndhOrt
hxTNE7c5Fsr0w3PQv7K8T2vIsP80hkNO5smPBOliJudxNVnA+Qrdc1eEocc9O6+U7BpqNmlWneKh
5RnsjuYW8wzd7xanTyPV3iF0j2BX67M5ud46Lnu8MxLIqWKIT/LQCys+kR09pVltQx22M2C8/Rc3
gWBBZMnPbMXv2vpnbFjv1jD9WestObDIPAPGPpWwEJ2JOKJpu9UaHYSvDWajGydPX5EVt64j073f
1mm9L8Mme8omcHhK1D2LbvbNLks3GYu6tQ4xC1GsGIcvbQBLm9mrTsNZudKFgSCQm+zrzA3P2NIE
qP0Y0Wn2MusQsFI7iijRjvFgwNCM8vlUxMmwzxFBPgMNN3aaENOlj7KQxSy0VuAx1bYfMEYk16Rt
yjhxnrI2jDZhfak6aD2msEmmYgCJdgZL4rzC5zBC/He1oCBXbaKSNzeBxFtCWK+24WEXOIvqrWn2
vWLjN5DH7ltL0n5VO1aH2n6ExnAHDMiYsGRCIl/9OlfsnLSqLz6Uipyol7TjobRMaw3ltfFbHpcf
owXTJ4LX8gGtuAWcDPYBnCquf50wPpjAcFaEqvUx2l2Hh69Q8da08M8gLvIRIoji81gfPoins2FL
qv5D84Lez0BJfXgWUkjW7NYfYcEjAh3D6gMK2YioNhJvoWIcMRzUr+hPegQknGAti7GY9WuuwCIa
o4+5TcoVvCQTTHfYbitzZJI1zWNksycOQrO/toi4Xhs+62l06y2AM/bKTEDr0sugWqaOdWGtTUTJ
e1LmWnltE76ywVz1Nu8SiaEEKe9xQCMZUZguNJYoKGo+QKOA/YY46Nmjqa1sIONbVVUajFOaP9w+
JcWMNggc/+ILOZ1p26MnsgYpZK9wwzL8XjPSW2UNjj+JxNgkhIB9w+p3epF4eJLHw3Yur31STfuu
iYPrzGdRYvsMZvEtjQLxRCC189GkYsqqFfWGFDqKfvn8ZJsTE3ZRTysCCaDrUO4mMcVOVu3jbgWZ
od0aiwlql8crGPHJzR664uDNOK0i7YgHSzl/K7oCn5Fi3lW48m2m0nsHHLzu6iGG+ML9H8wgfqfK
FXwUG2wIhsPtDFrbsTdBEoV+kBJobWp0cASn2ziGMiQCNL60IX2yleSqL4/uMCVwZWddve7QDlXQ
YWPiFhAfCAigxRpYq87LHF/NChKRTA9tHNgvQ+kRVLeybdMZpT8UBDUKL3TXCQZwfkNmedNEpb2e
3Lo/ItRhX2KhxfzpZnALDeEyzeSBmrOEvjlFfM6NCpCucZ6Qptv01hSf4HZUOxb+Fu/shm5atddQ
zBBKE5xablXEoco/TWfuMGIT1r5HiiaKYkLIk6Nt2jYodkUo0pUZvzW2Vj2F06j7RNS+8fQmwzyI
6Zhbfj/1pR81oXKzy6a7jvao+Dnp+ksjBrFCs5kPrnrHCOuNvCDMk7T1E9FuwA0dwJ+iRoEytzDQ
djQNZXo0L31EaV1VS67QG7f8JcZr25BtxEbRO4aBi2Nq5l4Qct/1oZL6vaveTAI6G8OeJl9rlWPr
FW9C2M45b5Uf9cgPNVqacTHLKt80U/JXY4DfqREVxznnqejq+Jz2w+gr8eT4Iy4DLfM+qhBMK6qd
HTHyDjZTgHuQ6GFKd0GA6RrSHcJRfpijOZzMAPjWWEarqButVSP4n3Slnh0V0UMBNQiMTmNxcKce
ZxC3qM5ojl3Vmi2VAVTEwBJRx3IDsCwrMpHZp3r0cHQZWTxpdd/sINluolGBslaJeZ9ZaQO0snxt
m+JZUQG8IbDd7Jym+dREqq+MWjO5w1JuPs+8zd0IS24OD26Ia9ESE+36KNkgB80KPtSmtcruo/Qi
cYSjpJK9mr81jQFWjmXBmpsCDgU+66t5HHEf6rzPNMhNv3V6Yh3INI0p2tCNfSNVOl5HQIZoFjXb
1A3fHcRqNqOn42Yq0s08hjab4Z4vqO/F1g4DdSOc9B1DoHFdETLbILmqbtIINGGhhAit6OU5H9HD
agKmqMw2Dd9BEm6rxL2zarO4XYkg2hGDS48J0ru2qtsn1vhnzC5bZMzjJ0PTlF3JjeQH01MKgGPI
YvHcsJ8NLRLNhkveRMAraauGHata66z02dmVRjjustLW1jEAG1+4yMnGt1CMFsubpl9lICTXlpM8
R5442ZZbb1okcslbZ+q2h463nx3Vg/GLyAnPcKg0fZJtO4Tf584ukPOK8WJAT30bTOqmcdzah66c
bgPP4kkSiHCDytOnhu7Opuqa4YuWERbKYN9Uuo7Vl+fhWWog/FUF8bjG/PELP5VLjMX9g/BnuhUK
TheTsXZSMDIhQTnQ+k6No0mNoJ0eZMB8RvEeEZ+B57pSwAYCam/rVc+SYltZKJhXKEGADi/alyqF
wmWQCPTI+dcjCPp0NCdfZSVtdliD8fz5jszCcBJx+qwE1bzqVS24iMb4tE3y8HNfHuMuEYd84nFt
KsC5CrIZpXNy2GVCPT3hvbvWcKFbVZWGIlIRQJ0LwCklzbHVc0BeY4qmY1j5AQKrO1Vhz9JXVn0/
WDMoCLPIsEayrefAS+YtHE3MMBIIqd2ssFMfsxgggFcdsLzsjuMg+qM8exxC2+yOWQx0Ck4NM7VD
uB18+27KU3fHj1sejVQtjzbxrm07F9cJsd8jkkjzMc7YtHnwklbyam5LMqBLx11FghEZmhPRC9cn
1H8Vmlcfkyp/r92MAEpuDvV+jjK2yB6sZjedkCXupuNgdGiZOw1euLaWZb5loc6i5+ahVxZDvHI3
TnN+ZBbJ2QSNwcbqinc7AhXQ9mHB9Qm1NPjsZmaxUqIiYi/lBkd5YPnKOjRKrhZh922gqPVx7mr0
sgZrV/M4PNZqAnYxYlnqV//D13ktyY1r6fqJGEFvbtObcplZJbX6hiGpJNB7i6efj8jeOxV9Zs4N
ggDBLBYNCKz1m6Z8T9LuZ9sV/f1aqS11mWLpoH0+h9JH+aWP9uHiRqnWGWrLX6qLNR/3e9NUxcRJ
U7hTOJ5c8QGpqWKg2xpI/bO6ICsbeMkXqxCFsW71Oj12nSThLjfGmF4MLUhws+cfI/nmIEOJEgQz
+LYNwzWD1HIC9etQti+pxnCBhO46TucwX8V6GO5lVh/GtkZYocAVMYmPYwcvUWOyBgx2sk7qDBDz
IC/syQ/SdhV+FZYv12qzNeKK5W9oreIOECVSIdC/38siYGk12sRrMKQ6AXQwTxEc83XlwWOrf/gy
+0HcxefKhmjIDabjszqmjgcWNqhxdFT3qjKn8tQshaqqwkbMg8d8uZX/2+4QI/o/eo9e0O7mMSK4
WOyNalxjtvyNxUm/bm1U4bauZiMwUqSHoc4Dkjp0EBX+36WfIJY+r5qgAZ8ZeTWQO4oBxN9u/ozw
lCADOBla9xRmfXzMtBw599cem8BdHw+XIqyeUsaBEyrZOKRV+Xfk5ASB8haaVo/HrDRfW7ThCYdr
/tZLG20FMJp0gkjkNazzgrFb5jtjFBePrFiY3/Bd/2h039oPS5hAd5z8NAlkIpvGPM8G1jZ7iAje
rW94h4PBBy+Zl++BokFiP1AIiJTDeNRKN+XV8eeXaEaQzfG0llkTccYA8YZ6yE6hHqHL3WlMqyBj
nbk0R7RgNGclyTqvtAmQlm+ZqzQQ9g3Fo6Kq0lNQyk9uNv40gFaP9ljgrWkm3SYmRWaOXfAyRtLa
E1SuYI2tE5YQG6dpy1c9h9Q4sIxaR1mVrPpMlK9OQsYZIStE+4s9RHu5IQsT0AvBZ2tC2RaPG9OX
6V+g/ptzWCT2GkvkYtNqsn5KEc6wjFL7UjHM7ryp8Y8ZvkQXvDPJSTuy+zml0d6THd7znX3zvKjc
8woUh5A4+peyCFFMSLTvfWhXa+RpBxCjUfai6ax72mDYVlkcfRdV/EEkaY0Dt/1tENEFQVTvVx4R
T+O7YBaa+5qFTF8KkdSrRse2zW7dH0TmfWIBjFGe3vUHgiVXUoNwXPoaohXRkk0p2vRooji/8XJb
HlAxlXtJ6mADStPaSK1rt0wfN2U1Jnu9XuIdARGpgkhrF/XuC0B/7Aqj4VrAJ7GSMv4WapULE5xk
gnlLK71cyCvxVrdceW1H/VvXGn8VY1ejTg5hkmw/eRi8WhI/CdABGosNmsvpJUrSHHJrOjNIbbs5
z851Xo1nZ4nezUB9R6upD8HQaB9YX2+jwCKkCmNvE/bZdhKJ+AAp+CPCaOrZbkzt3dIdDfsMfdz6
fQ6y0SnjXdZM/reG+HUT+GDr23A+E/gUm8xGTmkgg3xAkX/jo+T+vQ1Ga+2lnvHKCsA6NlXc7lu4
Z7fY7mC9kwn/1SAf7ATJZ4MhMfNpw7oEZVYt3iP2IbCG6GLVIaENLSp+ZtUvZAVicqRxtZKNG9xA
G4c7EXsQhmuJx5ZM5Sshhs/Z7I5yjrrb2Hb+pUfYIi7AM2M03exRAmc4UvnvjJM9qZx3Si4tWz3q
992qp2pUdVWo7o+jH23/60+o3a4M1TiPWJl2FEQ+YX8spsb3zXLE7ljV1Zb63gyxTidV/2Pzsf/R
XbWp4l9t6ndU22x0xcbSq2nF2i5D+60oKj6qy6buMYUhnPqfVmuwmRAs+zMNyO4WP7Z/6vdD72U0
kwbUHG0n0qg+qaJaPrOjXSI+pup2O/+njno1s8gheSpnU1wdQ+d18HNrDYhIXFVblbuM7ok97lWb
KnS46Xo8hk/3ptxN3wTD2OOgDufGo42a/71N7Sha2ZDfWbSOlx+/tyVauzKMQT8+2lhxrhGzt15L
OzO2sV+JvVMhNV5qtfOiV7b+EuZBzKdv6r43vvElB4h8M3VtOskwyrcuBkSXcpYsn8S8QuKt/BaD
uNgnGEAeSIzAWoadiMnexjCDYTM0GbGUsHh2y6F9spNs7/ONPePkyRRJptkR5tg+Zcl/LpBs3SPu
8lE0mfcC/VDfaiy7GFaE+zx2U8IMX39Op+6EGEp+xr03wlIHIDcoKrm1AsPF9CRHP66U3yMP2Uku
dHAjoP9cdI3+Db21YhONbrHVpfFGurlnidkj01im07pF3XBvNyWZHh1BJsOEKMfUe5MOg/5ReyOA
0S5d2BREkjL8obCgEtZfSfVptX3LShlAYy+cL3K0q00Od+6axYgUVFP5g1j+fFZNjTD7lyDLj6qm
CojCYtdC/d6o/qqt682PwBmaJ1Ub4lKSYZqeu24OwKl10abM0/FaRGEBDTYet5oYx6tqi0smu4Cj
XlQtwJXzHNf5L2Ro/ukgJ6SqiUqCQVl+QxW5+TseneiifiaoZHzUsS5cPToMPXYPttZkR9VW894+
dVr4ErTk8Odyg16ieDNkrmPimc47zxdLeIJhW7UJJ77kBRlU1eSUA6jbrPypxnXVFI9yXuuVYe5V
NZnb8joTFb//QoEFtglQSWFeFcgVOOhbUiXeIWkZX5Fs+Q/o9t6llczPjfDro/3f/QjxF8AhLXOn
fu/RcTDi20Q2jpVNPq5RcCqfkQy0j9a06OfU8bRSbaoYSr187pZCJBpwTnOWi+YT1Jz/7nh0NlLp
HSpTf3s0qa05C8vnR5uf5L/0oGH208TBym/a5Lk0SRlHmPXetx5trtYBImiCk+qhkWG6dytEnR00
EzBMZ6I6nlQ2Zih63n0IAkHbkDnDTlWNqMxxQ+jhXXtO+xGF4QLyWWKFS+d4jPJDEkWAqpfqGPUV
jsHgTJBqYu0VuR9WkIFvK20izEvVJql+MFuQ+93Yux9T0YyHSGPGpvZmU5seuqaaN8KGKz90rncK
GyYlbkp0TteMCJG0zH33hoIlWBB9UTUnN9LbkidQtdgP3XfLdlBJ6vKLaip7wWwir+STqoKYstd4
OH6r0XnYmFMdvDvxoCEJFmtbJwj8d4Op0UEvmNSpaonUC/prTHJUZ4vh4g0Gw1ntDEF0vH81eayH
9ThbvFdV9aYvP5p2THe7ICieVEdsiZnTzT3OSBgXrlTbyJdnG7WoUAWs74O4GiDR8Mmb1IdNfZt8
0wsJdy5pnG6ALrK2XFMevKzdRd6Qgf0U8b5ALeRdjJeqavJdoGEMnY2L7uXo3ggSOCR/jX5bgsr6
0NKB6FSmf+1Fytd9LvIPx5hm5vmMcpjGZMzFLe8sY+jO6IhmH4M2kWwJwi/IQWPBMSH+HPT2XtXq
amzePevI6BhvXbwsPVBBJ880A+hbKVLURRh9tBORrKwmJQWNxjwYhfDWETmBJcrnrQeQLts4s/sd
YawlNuYznc9vc28Va9vMxSEwN4iP+m/u4gejCjM7WLb2ahXN197UsOLx6/mVk0aGo5yIV2esXTQL
WmRC8ngt3AqqoYmGIKpZ5feuGN7CsNbfcTJUiJtVYwfhLSeuldbM1XWt5vrMBuiipVBb0TLHcEv7
WRQiuzcZUxifNGu4Jm32s3J969BiY/ESOejDzUxxz3md/8Xcu/3p29HLMOXGL2w2dmnQOiyWXttZ
rpiQF+Swuw64hJOuAsSVv4oFfx0VzUrgjfFhJ+0xBsj708gRhtPeMmxMrqZbnlHmLXalQZy20JJi
649JRdI7/sqkr94PPkSGqAsi9OnT7s0eyoZAgBv/bKLvupDuPmiNBZ1f+JtZJ0ZYJFGJcbZP0FYH
GetK8yKTsXgf+2RhF2bRSVWzGr1RQBNPMO/dt7CfyUP1Yw1Xw5re4sZe+GVJuwMVnBzaGo0QRysO
2D1h4pC5zYGgX7O1F1o5K3PrytSfPy/JQZKg2ACC2iYaiX6SWtkqMbuY4I27ss0LroNXIRmBLIba
nQjNErfvAtSXZlQfptehWZsXF4fV2scgfePSteZO7UP6NDj3eGivJvezZ3D+sCMvuOUV8vxYZHwM
jjXjoo0J87JvQgiOWDOupktNR2/xWg9E7pfaQLL4WuDEq2roAVfXNkh3UVg5H11ZY7Zb5Hu1rw8c
/eKFzeFeq+z60o3yaOupjqyFeUjrTL7kS9Hp41kmnUm4hlrVt8Nu8DUXLSPTfZlMw2PNO+crIjpo
BqhGa9mTOHxj5jk/52bjvuijwd5w7uTWjuMBwdqlrnapggQmNk/Di6rcfyqvW4ekakkYNR+jwzjk
hCXbCMM032kiCEMoh6lqufwBkgAuRy+wZ7IWwImoTp1Jb+nr8thH8/u9qvYYTTWcYid9ybPhL7tM
ymNOxOtlGOp/ChQwvS2+cvX6XztGPZieTU7l0bezPMNatZNRrwCQIy2y/ErcEQyazATBADsUr1bq
T7togExpZLp45U2CJOAOcn5aPIxUm+rnYw30qqp+bb/BuCPKsBz/aJd1i3xR42roMoqGqVxobKI5
jGCcUhRJVwAwhmI5ZhVJ5KUtthk9EQISwDnc7j13io8qrKMXVQuCOVyglTiSLzvHLtH22ugmLKSL
/l13C/PZxfcDxEgH6IUeNbBUFsc3VYkackzo1csnVTU6oByQ8bK9qlZzkRzDMQA5vByJjGf+Ksf4
/odVk+vM67jJxFXVnHwkxDqiiaKqMd7vW9deAtHL4ZHrVCe4GO5KVTPTc94aKLiqps6vE+Yhc/Pm
TZ17vuC8JifR8NNcznsBFs2mUW1VtcJcnkezwO1GnZubI4OUIAS11NSvxeHwllWEeEksk1pzjEJf
a3XbnFySBQSS55qx2i7bg+6SGRKYf354UzmvEiG87wCIzw1beNLxPrWO/E3c4stMJPRb1UMXISkf
3fD55lPP1HCFR2f1AoIjO1SlG546S0bnMNTiA3nI4lAi4vlq5smXDHm2z272rvaMX7vnV59FXrpY
LqfTyagwNfYT0DfEfuLPI4n4lgg+CwND+MlLNhUJSBwhzqRI98kk311ZWCvkOIFvVJn73Mm+lKu8
Nni8eVOHLH9Vhea62SvRUCSyw+8eCo/rIYWB7o81+TRRDwCugJ7DodPR2OxhsQTddAYsL49NW//A
NlM7OkY+vzt9zWM3vRn4wX/Bd+1nIf01CXqUu6twF7nRr7rP09c4idGtzTxtB01f/1I5icGktdsZ
vul+RO6elFj21ZJy3FlanGx9LTsLLfjJdF0/2U38y47LH/0U2aR3au9ggBgly+ZjnIXQ2NQkGQpM
kB+CyEr/HkkSZbPjA0WqSVZ6vNhpPQUbMyK9VAMEuJblnoh8QsoP0/OuSDB/QZ2YLIHxtZYiODgB
mU+A79m2jpDHtD3ASiNY+LYdwifnbx/W98tYGFdLb08Q0esVWSix00siYg5ylwReJuK9OnPzxrNe
p+lvE8cT61J2rn+Y8x75wwmAcrMmzqgdDI28Gpymegd33kQeJLROP4F66C8ZEbAN+krupnCLxUdW
Hvk8IrHpim917jc3afLRpsl89UjcA+72IiKmFJo9RU9TkPycC0wXpxHtXKwWf0toMFVnBrgBinbt
DFF3IXlr7J3aiU7CKYjKx5W/EYVufQH5+WN0kuq3jQomuaBfcd/XkL8jgvVlhTjE2PUrHZG6I859
41UvjfitBqWiaqqonc7YQZwnOLb0UEVYmSBdpuAcQla5IqNiAPtLDmAjtgleDK+DYeu3mdTqNjDJ
dauqg5DiS56gBb/sHEAX3kYLMvbkDk+qyYJ9sPdit960fmrcgsHqQHkCIFpqqsmwHATfuiw9qQOW
r8/R4svM3CU+lEa4qH1W/W0OgbTacXVRNTypxDbzQyx0lp0TKxvy1d1J1QLT6G+xloEQ8JCkV20m
HiHHIShcWDQcoAomJTteDexFlwOEr83btE510Aj0YFadvPUm2Ydlp7YU00jgT4M0cFQ9CHWPp7BE
Berxk8LPToivpvdzzuOxXMfBfJsTwh2zY5i3NsQarWiiU5ZHfOnKLvntdi660sydrl7kXrPxs8IT
952Y5nq2nAlrksJ6r6bqZ5QiNKH2EaLV14hTBgcQo/a7a+BnqA3BuFV9C8sUpxqbmrXaO+pkerBf
d/ah/cb3vgIM08z5KYiYQUBFi6+qQByl3NZpWG7T/7aZc5yvRB0g3u2a8XUWEyivMED7295nUWzd
/LK3bqnUGPTBtBxVNdGC/mhI4CGqizG61o0P2Ozl8b1/0ZJGnlBpPbjL4bVodsDdQwTR4bbVWu9d
VZEmLaNdO05HTyTetUMb/WVKNGjmJgC00hawo3Gk2avORASjC1pyrGnCrliD+m23XKBpC7D5n99r
+t9lroVbmP0Ao7BNucKlM7G4a/t7VbV1drNpDL5nqoaJabmXNQC7e9UMOUrm+xDgxqtqmixJOq9P
dGw9anFTbbMMT0bBi6FqTacNh85pSnrwR1UxuPNrBTjk+d4ECxJHqzFYWV4Rv3k+r3mHdpY7m/aK
3C6ZYmsUV1UEerTXS0u+qNoU+u1L3Pj70szidC3bJQrc1N5K7S1jvvKZYxI6a9Nk92izgvRXoOt8
9IaqvRgxrLJfHt6iU6tfVcFzhILHQLb60Rba40cT69MTij76dRBh8tQY7l+PDinrFJQ32nb/aPOx
K+um+4+2w4hgBTJCa2dy5yczTt66Kchf+AbmL6TQTwMkiJOqYZTp6iu1GWTR1ejs7vhHmzrMacsf
TReKjVHVOSCfwruowm+IEnoQAmCo01bpGiBdcjHNuEnhqN6aJKxuYVoRXguSeK/a8rggVpkAMY+K
slrPdaivePbDo+psW3i0lqgUWzbwn0rHDitjmN2KPm5ujayuHYHCZ/Rem1uZInJrR1q41qGD4vUw
nr3eHrgA7IyAT21IpIKUMtzmps9N8tom/lHtVE34jBkE79vgaMxj9TLb09ltooH7OVofrT1Wp2Bq
elBBs8ifG1Fti2qr6WO1aVuv2RiOkACPwnZna5b3PKRQNJIhTBf7sS0+bl9bKyzhww9PYTU8O4NA
sT0iJwUv4UfYJzsnQvAgdVjplMwAgsqoD1Psfkq/AMHWHPVBwJzQIjDd+mBuOuYg65bZRxHgL2Tm
KwlKeD3FGkTSkK+5yvaBj4Fdb4NB17XxBGLiw2i8eC/4IBDg1oGkA1IeBvOsS7TmOkOzSC7ATvK1
fTaZX1h3MdiAXthUlv6S99kRM2rtqe4r6LHD6B/zAQKcZX0k7Ziw/PNZJ4P2zIfIv8ncMU4zGW3i
HR3BRKtc5cXcwZla6RNOuqgTk76dcQMIqiFddZJvJIvhZ324GFEbvC0ifDMkBneubXiPwnqy20Tf
aRijrMr4i5TynYzQJu6Male6nX8ectxgCASw+SjmEQV416rPiJZ9BWEx4ULXDbvKi/BxNc3wZSg+
+ZnohNyKtUL3eVx7tkXmttSMp5y5au5M+sXK+OWxzuXZQXBWRIBEcg3LxdSEkzenh9YYm1PTh80W
+8hx03qeeMr8Rm70zvwqJvwDQEz1WyGhaOiyujjAPy61aX9oSVwfctQan5BJBFfCN2WbtV73VJUl
URJzhL8lw7Wo5+EJIMGhbxBk7Jp0XTTVPsin4FhYc73JmDewtLKjlYWb1roZ+oNTL4hA0Rtbe3TT
HQDhH0g1fV/MRA82WfI1V2tYA4fr16izEcHjuXFbDbhe2nVngxKdBOBaaEmwYu8tvvaWC9tG/1Gn
5gyvzm7OI0CDo7YEPKz2ombUxjKtZorCY9STB8kihFmKFMmIeOz0DzP/PrjaS5bB80UcZZ0lF9DL
v6Vv1SfybzpfwrRBc00/zWVtXG0YHjaPPeletxlT8DdevbaKKH7qi1qcxMQMIzd4f+cIX56sr5Db
G5ent8oJWXkDmhRe/IFRLxPMlBiqWzfNPnLnH76t+0+Tn3ZrQoFdRCj0DnbAW43ckusdxRDhCCEg
0xgFpmVls0RKvkIEKNZjEn+2eYVLdmwf+JYPKYgV5K2aHRf0d5NhETMRhif7gClHVztvBEbMVQK6
bBMm7S3wWzhmfov7m26Vx6hhHEw0ey3HoV1XPTGBpnhD01R/GuLYeOqWwrMxrPQgYWbFKjJFuLV7
kHqRYbJC0byesddptyJN/TWgrF1cik+NzANKDDGKQoQyfg7OWH3pkDXno33oC2zsPB9OkynIgegT
9NSA6fGzaAHyyAsrkm5N3rOu7BdszfMVbgAfWaJH/HnPWSDUmxly8esUEGBvzH4mKyyuCKvw+exq
EEqh3oPDt5OnCeTlCtssZhUsCvtUh8NjdwSvZSZ2brCoz9bDp/DDHIEyC3ijb2aAGOwC4GG4jyRW
jSaE+VVvQGXqfo2QBmNgv9s2AM7XuB5RZ29lF52+Rmi63OplD0K51zBgMXQN+Uj0YoQISSxU/m2u
5+sUue0TocZ8LfsZUbS8e4W9fCXS3K4c9OSPwWyCAjVD5+i5/kkLh+CkpaF/chacTp3031s/eKpi
hlm71RjGsro+SBSWsFD9ewSIuq/7/m+8Dyw4wa7YalU6P494FT15BI/LhUAsMvOWef4Z/MPMLHsK
uYLj3xOrdqIbAvhSkmxNqw9XbQmJIk9qAhWdsMm6Vc6h9uty5aRutwe6XgKKCxxAN3wMdpCZT15B
Usos0dxCOvZWOb1PlKc0NmmS7Ku5s/dDUwd/ZcE7XKZe78Kf0m02cN75lgYLREb7GVvDunBycTIn
gT9irbcbVurBYQB4tnfAgYI7ISWlhSzeegj3nlMS9NDtDXPG52ByxrdsRKPIo4aYTLrtbPFe5Jp7
fhT1WHr3qsvM/+g2UMSw+XpxQuaOweiAY/RzgJ51EOxCEQbrKEB9zWDoW7NkXpm64FUMbessm4S0
KbOPz6wwt4VI55MukW9CKOpiJOKXszhEQdV5QrdYPYyszvgQL8UinmMXk/Gk2013GYdufumSZeSm
FlSiuzQxU926yfaV8PRonXncRjBhR61j/dEPGTMPJ/6SZiY6h3b55liTu5uKmPX3UoT+swx6eGid
kWzb/pJ5bXqKWB6cstCLN1YJAQA2dnx2XPtiCgv2RjDxRGH3OIK4Ir6XbEetuUgMKgnssTjrF4Ez
Iz8oDJi7ZKShCgNLtJ3F6woE5n8LrSdfNKBtWgbYZVgRklphBVJjyoOOMAt+DR6y50siQJPm1gyx
dcVwC44EZqABHGsxgMaaxTiz4gw5ltDIE4LSRx7U8tza85seyQlqR+huJlRp1vNSRaZgXg82N8vO
fIBmXpTBK+mRnpQG6KLALs8gMg7jDCMFuNJLb/cXrcP/qbCTdGNioinXCjMXLQR+B/zZ1hvnAk6B
9F+mzDCYCvb5a0Bq7pS09RcJ3OgDrw3QhuX3aIyzD73AJSboPv0y5OFWUQJvCRU00mSlk/FAeYFv
PKti5hMGwCrQNqHqjQY49mqVKjXAniFIgbkp7JP6GVwr3+NGFMc8qRiyp97bYNgNPISUAiC4Uq5L
FNNir3R5L9y1zZD3PBpQehuAAvivjbu05e8hORI+JwRYD6mMvkRIwSE+upuxltt43gTBfcEbAdDe
pAZ3F/3fTFtnQ/ObdU137sZ830wNn0lQgamHpbWeQhLq4HE2zdGLvpVFZX1FQh5FzulqpsI5ZKN2
lQQBFnqrvq/txXgg+VvvrUMSTBHZ+k2QyOAYxc5LQiptnZnIKnV6gfCfBWLcPfu2OT8ZWfI+6axS
o1ogoxhBGV5MmuoQXZu05e8BBfpyV4AQedPvXBLeYLkq9y4ckc2/+9EzbsB2faSxtZmFgM04bSy4
+iIb2k2ZucEbLADvVZ/fJQi+NwswgluIdlcn6deKiQHylTHQyopkqqrKzMyZ81U5AE1N26e9HzF/
sjLgL86mEL21rqtyOMCOKN97u2kPE2yRtaqaqdeCN24c/EK19pnpMv9P17sbsxKfs6vN+zLJ5Bnh
j7dBAva2fTd9FUi5vIrWaMgMI4XpDV62dRq33lfQwC0BO0NLkZjLOb2FqeGPSAV7EUnGUqw8OeVb
VtGvFnEORvFNnr/2EWCx74X7jmlZd8wXzEy14OoiEBZH23uNF9xoY836EWBEtCBJVTGb8RdNs8Jt
8t8m1a6658tr15wqwXUNOuh0q7zMKBXQszVBThtNLTbhbsYR8uBE70kLUiC8Ta3IdgI6r9tZcIvG
6YZQOeqGeN7ddTUURkjhhnKbBYOfeCh5L4IbakcfZpAkpx+z34oTuCxHbpmsciZqU73RTg2X7KA2
U0kECRYW/97YlKB9/c5EQajS9vMCKWQum5/KAbi1aPF6CFepZixxBFoFWKwtWZVvnlZsUl3gkPtp
DyMo5uXCtcsvqq0HPtE1Ul1uFVRRNU4yn/OD6hl7HVcGWUTxz/Hd8iOqlxHp88r18myjzjJFa5oE
LMJni6vfXrT6XimMeMEakvt4BMP5s1/u32TH3qFAjVrlgFWRquuvNhOWyKS0ML5T1Tyv91GlmfjP
LOdUgPsUeGcc1J9Up4HzchTXI+IkQ70NqupTHZdNAo75chvvd1g1KrxUEZJ1cRbS6KNtqsx+j9QK
nkyAPu7YX/U0QLslQz3N2bTVzea7wgOrYgRG3Tfw64inIjmS16OLGVHtZYzxfrtVSe87zivSxd8D
zMVt0EbcURcJ0V2Xtjd1793Ufx2J++xkYzGsO2OM3h5Td9Jb5SnzWP51EZptj5sGdtgEQt2Kjbpd
6m6orQqPz3SlNtVT4ERmSF65XwXlUJzwdQxAn6nNpYCIwLOh7Wu83hlbxlQCRADmjNUwRqB/bKqj
PRwpQCL7VnG6b8psAA3lxgf196a2JUbdbpIu/Son86Su3P0qQS1dlU42b9S1Vlcl7UrW/52B+MqC
AVD3RB2htlTb/XFQdVVYGY4hbR8B0UT0ceyv6sbfH011aR5Pg9rTEPlc1WDYN+pSqJM0h4br04nS
XBNBZ5br1D+6xTYEucv79bULb5AAr6xdzmyAp+5m1EUH0zbaFRKic2fOV3MZOtRnO09cby+FBAmM
Hd9Kh86JEm6LnpCTFuX/84f/OAe1ie0VZHczMu8973cPNRkcSgfL3KghQH3fe+TGDy6ArOmaweW9
X9w7nOKPt+YPUMW/r6BFGq+MYU3KdmdFhSG3iR/9rfW5vn1cYQbBk+n5ULofg4s+vOWYWO7UuQxh
/Zq5Ut+h0TjIdZtHT91oasA8lnFoea3VkWrr/2wL+koiHBClG/UkDEm2YwrD0mV5EMwJaScbjvXj
8Vk6uLWkg22uRyTYDuoJnnpnPMyFw7Kk3hbeiPGRv4Ar/8+/65bZMYzACgeFBVxhAaQ8nj2ZPPvm
AmC0SrdZ5G0Y3pZhWT1JqvpoK4n+LCOSY0pvG3r1CGYle/OExhip+qvi8bb+8YjeN9V+WQfjIWjt
tXoS7odgK7DXvnQtCQI1FrJgb/codB8fb/jjWVZtqiqWp1Afhl0LSG8fefFO7bPVw656PI7/9yOo
6uquqa37Map+3/zXflX9V9v9sa1q1/1n6MFWjgR/Zh8FXLlVBjymzAC5DS4I5+XDYQYQTYXJQnU2
d/hQkKdnXqDu+OiaGIN6r4XsLh5zA9aHTyYRC6mXeGynlwJQytj0Z2fBqsqpuhSj3+9sWzKVaE19
o4uS2M2AwMyKBO9O8Q7mYrGLtOXYbERcvXqYFz9uvPqrqnp/nR511fh4TP51SDlm3WHAflA9jKpo
luFabZkp9CU7gfOkrr76kRI84wxmhcduCKHVr9VbAqudVrX5R+voW38VDiJKat0y4xq8hVT3zVVc
iogL1idadiQODjUkWfANU2p+xANwd2RMtuoaq0Ld9mSZniCUyxp5zn4Us3kKEivf6XI6p3aFQFnQ
H9QgYzBqd3B2K9RzN1Ep7l8Aq/uElJ8f1Q+qO6+2GOm7hQ3jxuOnHIM3zOL8O2Y5TN1biOfZrlBP
xGMw0A3dO3Lc4/zMbjI2wwzx/nEVq9xjJE2Xz0zu584mdKALKVIJvIC/wCVbzMQD5EdVF3JrUE4s
dFEmw9nedczUZAu8br2ffe84A8whn7uHHolGceyucxzD7rOr+yoqNkRJzs007oMwXOqXxkqtnfp9
dV6hG0/HznyVVtHtdNu6qLv6uLVqq+j7n4k1x6upLFH6h0L+zwLtMXBo6tuv6veJHcvTCkcalg9g
/LdG7haw87tifEaQ3T4ATatPirUzxn194ln4XUV5fr+/6k48xpjHjeED/SuDnmnPQbNxIEgji+FZ
OJyUvAQ+I/gGhcBtxSVTd0Y91kIn9ugADw5LfEP+O5irDo8R/XEn7w/0Mt4/LsJjr9pSXf7/P8Vc
bYK99PwY6tXJqOp9Lv6oq617o4yx/WBCizCDmuhqvXvQ8VhUXdSfvU+51CYOm7xq903y2v/A6u8f
SnWef8wy7sdWhb8GFvBEQhB7DD70av5KcoTQtXpNZIkczFrM9t9orRBPjob0ULZRpG9V9/tmuHxB
Y8Agvcju8zj1pKoZ3aN4tM0yJ+VgoBRpABNbJmHq33kUd5Skqv8xl72ffSUnmDjPU4mu28B2Czx9
55Klkmv0ekuSUD98dSJ2czJ9Uz+qaZma1KktVdx/epkWqiqJIDSvBQSQR2fV5VFVW4/icRsfbY+/
8a9j4+KjR6iDMYwxUw2cPUCA4qDq6s3jiqcs45f995OXlVGuYm3U/5hGqlt4f/Lk9/9h7LyWI1W2
LfpFRODNa3mvqpbXC9Fb3Y33nq+/g6y9DzqKfSLuC0EaqBICKnPlmmN6CO334nYNIOmSND39D/ym
Abkh7pR/3xVH319VJOVUOzuPV9+lIB5KkXkK900TIgQeonVumOeAokFs5n6i2LmfnVKm+/u3n+7k
u9hjfmbu45n7zSxqHTVtWD/5z3Mn9u69xO73sjjoftYvvb5/wPejJIWFjdp8UkZQs+K9Mo8exLH/
Vjd3Ea33cbbYnTfi/zEXxZ447n+e9ct0RvQWHb991L/VfTvrt0/yphc+RnNl46Pomx5xPJxZqyjG
+1xVPPBiQygFcSYyIibvU5ht3sx1Y4InKPI7+hS1xu69k3jdipPPXb+0iF1X98gQYgn+fkeLh0U8
J/PDMj9U/7NuPkw8d6Lfv9X9f0/ljukk7s9Csv36lY1DG8PaaSwsfrjmzX0mO5e/xCr+rfu3uvt8
Yjrt/RPEeb71uX9CFzknRer+yI3jL8WrQcxBxd78Gy3eIXNR7M0Dsrnzt7pvRdHPbQEGtJ9KCRIh
ykyEfDycrL0zvBW38H1X1IrySCibaXVSJBvVyR7n1zvJVMjG57I0TjJyURZvfsZCHhElIzHse+jI
9Yx6XIrXA9F/kKwVZOC/5Wr3l4YpE0MQb5csHxFhAn9b/dvrdr4VLDHpn/vMt8Fc9+12EUXR2ntV
TMjCRunVyaO+aiw1Hpdi/huRYEC4KOqfvLoLNvcnXlyUeXN/rc5lcbn+Z1E0zI+uKHoEUv5+fYvy
tzOIujGJyJ1QIh6j+WV/H1jf28X/Zz6ywquEyVuyNwiMaFOE5MvMce4mjhUbMTCYi2LvWz/xEp3r
vvzhouXbIZ1TSOtRO5MVeC2RUuAaIHoQKdcUMjmmH64cR7z6Uby63CRKkp24MnnUpslulK1FlVjG
Tjzs83/0/ux/CWZ+GSrMXcWe+PcGWUtE797pHuRKLaAnWhiASVFhZXejk7McA81FGS7iEb3HKcUd
0I9qWL2JB/nvqFYpe2uss1k6qVgcTNNkH4EIRiWOaE1syorVysVcdg1Pgn/mG4t84g5bo4EBGS/k
OfJhqIq31VX3KDTbBgsAgQy7RlxV8X8pE6RMapE95SE6E6EnV6d/8FgD3anv8cxvl19c1C//ovvU
9X7VxZxF7N4f84DFydHRh7W4yuJj5434AnNRXNhvdfdZnWj5Luace4rm+U9SfV9dmljrLbAxxCrO
S92XJgv7rQYIcK2imKWI9AwAabbHZ5JWQ2XtTLPA9EytjkOapxpFeDeV3mOgJFtlOocclck598p6
IXqNTdLvpDHXV3KbkKTXddmiCnjUxcZJbH1pOiR4KuQUneLI3siBb6RrkEEYLjOzXxOVJGt4sPaV
6lUPaLJYawYai/A8sXAvCuVT7PZPU0b7Dw8M7A/0N+UKalwPlYOiqEsAHiURyxNlDwUiNIv4R+hY
kAX15jyEsBAs0hY2Kmv7W8dwx2tcVJ/oHXetruQvfarjqhW7H2nOkLzEB/7gejKZ4kn11Dqj8dMh
Ws/Kruux4KDU0HG6buFVZflajuT0MiXPn1U5NpcQdUivCsB2ydlkC6ATSh5To4DfJMurAkQwZKic
PG6MGItLP7UQSsJMoMNRwI+UbZWZ+WUcouIi9sQmyTIL7lmaAhYmCG9kobfKC/BD7tC96yyebWt5
QvklcqFhRwKJYzUFgBe2y8wtzEKo1zKCT83FSFSGYLiqk4ycIKfumA9XmX0gU4PlNYdgew31a2iH
4NpNG4QuwdWVow+wmtJeVOUJJt1wF6FyZYDPNIPVGsu7VtCwrzIroddYUpTl0PceMwgaQtMhtSo2
uZYplqJ4yC6GrmsuStQ4D+O0KRPS9kzuLdTV9JgbfDWJl0pu4YrWsTqjD5jN9b0KF8b9PUTBeLmX
yOaA/Gtxz83HF4HhPECZCZaFXy/gnmprSzH01TBUKYw3kukzTdEPpkWqM2mtyko11aheYAUPBgMH
8Nzx81OB1O5UTZu5yP25jTJiqB1oIxNtWq4e0lGPtaWia8pBbLLB+6cyawtpOTio3B0/JtgM1OCp
dUkYtc2+fY+69E1jKZ28cOT+PFs6emYyE8lWyAooMe34m+XOVz+N1PehishWAIjz5PUJaddwsB5G
hbVkY4iMY2Gn7UFtw3oXx2F24V+gIPmv5R9VL3FzJbF+lrX2qYQadLaD6KEziwrpq1T+CFsWjixg
j2tRFA0shT6DX0/XZb9oMe5YDFP3UIkx5QvJ5ZqOYwWbKktCdss7Y/XlYCP9sOJRP4pTlZWuXCzH
3yEOw6kzAYu24QenWM3foPaiP74/RvfzltpYP1RNvU5lsDZLF4vl1kseMSocCdpnFXNlUz8itKh+
oD1vL4SO96KE0W79A9M6xFBJD6xp6iHqLC3/flBkP8k2PC5cA0nURvZDxGLalVDQneCntaeyI6yc
x9BORIMFyWIPBjMim41LoepSvQW2qSxFUVyeJJannyqLnLDp+ph9T6JLMQ30wq3Z/7n/OXGUulsz
K9GcTdcP6jQZecng4E/PPdN3OuQUsSs2hTeicJ/L4m7raxCSXypFs2hpEHesugcSZ8jA87oFeV1Y
KuQFLyW1fCtLz9+1ZufBePeLjzzfiPaw88tNrEJtKkbJImAt2biFEw/cV17gnZpp00VwT2zN3X5p
aNsYO5kXzzXDNRKG8Jj3CR6G00bsiTqdWTaWDSZEtVAJKvwG/0dHcci993x002MO+P85JLY78itk
Zfv9NHWTAbm99ZdcJhq4/PbtRG/xIUOWq9UpricdBcuOulGjgIVIeQ6mTQpg4iyKg+tCLAzcDvG6
HBJcn5pzGXL5Yu4k9nDQO/LD17COzMGhTVTFzwsHT4xBkg7Wi0EqPmQp0frtUFEUH1xDHd1ZgMDv
h4pP+3JEourrJidB43vD9K2GPETseBsz8y3GnpTMpdGOj/VQxEe7D0g4USBvNgnrjDKrFeso85VH
Ofe7k62Wf6W+Ij92ZiY/qn55aXjBXlibRukCdJBfv1aD/2WVtXo0SS15sRNOxWJOfo6hGbwEhfSK
Htl7EI167p3dLDSvoo1M4XWMoO5HOvXsy5eoU/QnxQ2yZyXaiy785iSPclUhv7z4ZTycWk+Jz/20
Ae6ndgs9Ktk1q3HBO5tsvKko+iA0ZSHHtX/LUYd7qU3sEuVS/JI4JRxtRauXoqi1VbfTcE1d5boB
EX9hGk37Axsr0EVGr64DBJUvVYstgoxebzvpK19IBctXZuLqux7LzGtu9k+k0DTvRv5ztCv71ZDs
+pDkAegkU23eq5FECtky0isQHVi6fvvHs8z6nZQtdTWGuIiblfukkHwGw7buyPdkL/Tr9Yg1LHrh
f6qQRf7d+K1ONSyyYpPxlHdOucavLYcwZ2VPiWSYhypuBpjbbfakopj+gfX7QjRKpLE9kYHxipJX
Posq061YX7C7fCuKPTSJveIM0VIUy9DWryOrdKIkzth08lmG9aaiiD56w0heQmb42rGEFYMsunSh
sJnpmaB72KzIxQPrCVp2XbiddRAtbe06a13pDO473E5GlzcPwJjgpZWLdonGJziIohXIJmkKQXsU
RRMjInwgVfckiqM0/LT5zb+I0tAmV97X6VULye9xe2/nB510i5NaPgcuMmLfxa6qS4sriT5rsBPt
LXfq5yis5SPJCt1NVWselRCqfBHZJ9FB1MNF3ORSmVxEldjoUI4CEwFD2agYrma4xyamdxPdQ+Ro
11S/VVW2sRu7wLCwXIMxz4/mYGXHoEEsN8GC86Mks6mawgYzKw+r0GmBjptB9eArFlbgg/EEISx+
l43CWcPNzHeiiEaHlHo1e8n1HiSl1pJLMHVT2sFdwPQjqybtcVeWaxLFi/idLOpkixzf2qisfbyb
hnZMbcl41P3EOueRQYLF1K0e5N8D2ZJ7ftqUM8M6BTci9uxpMyqxuySCV5G/+0/d3EXsGVL9u2hV
Zftvx6s1CTCNGT6U/VhdeqkgXTqzQd+R1aXzS/Q7ld1nve/Ml8rq4QOlanZKfM2EbFzEZMR142tb
2DfRtdfiUxlozltZpfLKLkPjHOcOBixlCS0FLuwzcqRPCfjVOsyWNmlDJznnobL78GejkCBmaHb1
4OiNd5BMK9oGsS8/QlUpF+L01vgm50712bBuRBqRHsJhHLQdMdsc6m5u3BwT5jiPuwXYUkkXUVJm
kHFhVJ1y3qknM/dXrauGhxI4+d8N9z6iOZ9r0ZGQ/AzGfyWPnhyuRLtP3uNJnC20bCrNAjlhYen7
e1E0q44S9Rse7eDe01PUm6FHxlY2O7Tb8ykMSz+apJcfLN+Q1rGSqdhSddbOIN93j9dNdVI03dqY
UTJcB3xcVm0tV888jTKpP7b1wdj5BptH+lM5T3YXMSTtM2NzezTrTP9EkwgsUuc9z93HQ5tEFiIV
b1yXRVFeQrUud7pWdIfArg3cfd0cW4LGgo9FsiovPpSZag4Wy23d99Drn6NAl35LZFrePyhJFVBx
mfFriLufviRZb4pZJdCOlfHRN2GDM0TxHpBQ29tkgorLkhsf2zg0toQD4gcbKRA5zpVB/IwXmemO
/jsv4A/Eh9Iv1cMHmewkRtgMwiPP1n8nkJHVpn3ysOao6h9tQ84ynOLqyamZEzZtoTyQt9GQnoPD
Erora0VwzXV3qqrhQdVbE9JAjnGLU5rkKPYsq2QJEATCuYnAuuBf80OxOucpjZ03ZQils946DtcA
fG/px+VBFBsN8lxqhc1eDVvAVArjsn2Tk+qWVbbz7CFIXxSdL5/bInefg3J8Vw1PvYjSOGWAW6rx
ILo6inUMFMO9ipLfets6zuMfeqa6z+7IWmJmVI+5ZlnP7rZ3E+s95KdyW/dyvbXqzvvI1G3ZleZH
TkYWljlFueu8LnvD5m7ZGoH9g3nkCZOH7FK6EvB8D/FG0/rK4l43NQQZK844605Kln4L7GjgIQK8
pgXab2F3aABT8y2veZ47VFqprQqzMTYdloKXZtpwYwyrCm/klSiKBhZss0s14raFZfWRZCc+2WsK
shswHF0Qu8su2rQxQfEebUk7p1Yx/iAK8NbkwfAxBFOiR42eAw4UyL1YfQvHbvjoy8BY9lN9MNX/
d38b5NLc37VdzkN62rLybIBv/5x/rv9f5//v/uJz1aJDue3oaz01wmXHhP2Wd0N5Uy1d3ZpTHbiM
8iYaUia/9zrRBVBkdcunum/H8ssJzkpytqHKb6LYGJPa0ikqecOdkfxdJ2Mf7aT6Zu4mGvvQcRZl
id7Ayx+kpDYQTKL56pWy89YWz/qqhWOzSnolexCbXuf/lbUv6kKpirXqR/LJKxDi8ZISBQjt8qme
NqJoahKi+3s5KVYt0zVYj/+0ivq5KI4QdbDtjmlAQttcdT/TXI556Y29/ZBzuX622H9AJHPeI/RM
3FR5undctKRqb/0YzNb5qQGgI1rodA+GbWM4GsFbyWI5YPUVNTHC432VSxtNdcZXiAzdtuGsAnj6
gixrLz7DT0jna4vaOOOE7VzcRmGhazo35hUPKlftmbwRA9cBTduoVd0f1NKH2T0Z7ghHnbu5juFn
iHOZfIkGsWlhda9tkqxQorfWXo/1HLhO7d4SK5JuAKKblbpzsBGLxhGmiwY7Bgi5pS8YgqCLCfty
KxVJu2XyBxZf+1Po9QeIke41CHGCj5q6fQiqVtnJYZ3s3T7WL76n4okh5eNL7Md/SDpM/nCwjx38
QdJ16FhY/97wk9lqfeNdiqyqbtm00WSGh34GLnHqoKmTFKkiZcOo84sSo4sHmSyvOydrLqK/6IbB
0xrTyAEDNOA00eTJTso8XrJtdPOAdeCrVsVXoEMYRBgYo2mN3G/wQSsvhtdE2wJpzTlKEFVovT6e
LJvMYtTx5tFKumCfgTI+Onpg7Al7ZAdnGLtDUvT9XpKD/JhoGcY+bhucosoF8dRZ9inKB7xeS4Ik
QRO5m7CuZRwY5HJjO1mP0BXoMgCo9sr6RL6OQ6u5udCe4AaTO8gbh2ygom0fxwarH8yd+6fAAI/c
6Iu28QlKeZn8XLEGvfR7WXvpbRuWN9zTV7xn2kURDP3ZxYcKBHUar4rBDyBhwY/jtwnBhxuPf0WV
vXbxI3tj9bqCaxNMWvsxeCSX9E9gyuNfUqT9ReAXebnhESj3bHWT1Pw4u52+bacz2CH+HeSB5Vg8
9EyozAFIJykmf2XkJaqN/tMh14ApYNIdYaP21xIj9YnGPwJdK8+OMTSgkHkCmBnlu6RSAMkA7+sv
IbQWBuX9LtWl4MmVHOtiKahphRG8r7dI7gy327VxN7zpJnMnRfGe7IwnRRnSDGyA3L8FJACuvbxr
d+IoNYz2pdYph9RSuhWxxOyAIihkqjplBhsOhhxuvbhX6QNARNFF7H2pNKcWUfm9Ze7eJ4JPyAfM
5xF1RWGjQ2MBb5ngGHgx8horx1pqXhoMLA+9KyfgK7gkCbxt4pYdSo+pCNHOWQ91hs/lVFT1AdGS
bmR7UXTjUlmgTgwXmDwgkjMtJgXTRk19/J5yfciPvRMVOFiwJzZzH7En6nAap3elkqLUpWRj/T+O
GwFG5QjU/+vcovjloy18BPaMhBZf6uZDxOf3QT4ekvitGnz/iXeuu8hCy9irLtqKNtUeZcdyt1rn
S8sx5d9sOVl4NYtsJ0riIF1zHusmcc6GIe1AF40Xp6mQFNZp/dr2VrHQOsv7WXvSE4Ii55euKJvU
5nUAB3zpKaka0AEob5OEfwhmPEAHCf8qgjLkZ6eq3ya7+2VkNPmZOPdRBuJ+RihQnFOl8DfgTMdF
pMvFeW4QrQyw/u6nY8mT1dZSbl5IkcG5eTqDOER0nIut2VsLqytZs/zPh3w7tdRH6IVU9yUmRxVg
5vQh8wlEMe7kHYtf4WFld5J1anoPAyKsQ3F8kVofCYlqXXVIjtfYnN6+SkaGge7b9zqUvlgqxfbO
IlRwtmSMS0IZ1P+9ONXh1N2dg2kj6kjBVNb4orEKMrXODaKfqCtKOdnoHa4AolibWroOwMKsmnAg
vF+UfwUIF5xMLt8Vb0D+1ubDi5UzaS+Hyn1Mx7RdkSrW3tQmhIZp9cmDrQFVCYG4nQej7XYZWbUQ
HANy9rGt2huxAxNkeot3lhxc0lguNglz3asMa5eIAdHr2CglAutZ8sy385fEvO3XyISAYoy6/oGn
6JtbxeZnbrgHmUCmBwkHXVNURgyln7O8NsH3EWRgQaP50w/OyU3T7FOrwp+STpSatyUJ9GQNGUaL
G5YOasEA6ZmMSffsll0F05wJhGjtLT8/+glSQNGaYuF5ctuxWojWMPYTPC9hyonWoTbjSynpH9F0
JlY80oe4LB5FW6jbxJwALTEmDx7yWpYuIU5C7HvGGDyIPbGRE+99VOViP1eJPdxQ/VWIj8/9qLlV
thJrG7IQtRB1VuWDm7QrdKfAQZdzv/lz5C45V3pmHtxRpe8Y4kqFEumxj5ycJSKXxRMlVo6O3ShH
GR0VmvVA2cYjqBjRIDa9DTVoKU19Skkais18jOJKn/mYQ7b7z2m+dDGsEA2ZOPl8thabjmVrDfnq
fl7R7MYhH/Gl52hK0hI7LH2lmQ5CsOn0UlciEUTB+uVA0XD/SPEF/UR2N46uv9zrNPEN5g8fnIhb
0LUaeV/59epf/6a599/nVX4lHtyG+3eYroLY+/Jlpy93/06i5f6hTZ48hIBdkYpvjdqWj9nUTXRw
9ZIwj9gVLWIziMsvdnW7Ad3Q/eWwInSWmm7DaAM7tb46V1FQLEsMLLwAqZlXpT+NrBpg6JHT2Mp7
03fHreU0v0nLHVYxYEU5+GzVCOtI3cSPwoEP5nTN3o/rX2XiOhvGTEcbhGlQqMFKMYcJZet8mhIW
2WGzkEpe5IBmdXD4tkOMscLdyi6jF+aZO0R4z3rVOouWxw6ux/BUugXJxc2z4vWcDJkfROzo0srV
yQrRXxZkPRHQWcdEtzJd/eln3Uli1XPIsEQcQDDk04JfJrHoEKH33aEjZprqRMdAUm5lHUlXOWTK
m+NndC3co85YBHu5qarrW2RScXS+1ymYuCzGrEv281EekbxVUoJcwjdVuooGNGg/6xHFVVG3SDnH
x6p4rGK9u3YMhGqrhIWeMiXvRlJGgJeFfBHvWcoxWcEhB9uDorEgO9T9okdqqjvkGxrxpVV6HMCm
zRC7t7JDx59kR8vrDLL+2WREi5dozPqNmsEaE3UpBIbtiMsaAdN/6pqRgQRIU3Vb4KKX2Yb7kEwb
cBRObhXX2gTXFNdwcXrGMNdx2gSxlu/swRoWosgbRLuG0CgQDFX3qrm+MvXXwKi1g6iypUKFS9aP
2IVW2VrUiY2muirLRDAbRZcvDRDztKG6f7CoNtSM9d0hS/fig0Wd63cL06m1VT2UrFhPX1I0BpGc
Hg0TAOFUZRBWv1iWtOo8P7xl+TpDEHytFSW4sWb+pw8Kd98p2hkQeXzqMau6io09wvoHa2Vs5rp4
aFNM3CDzR7IUSkgaXQ3P6+YQGZFxJdhv3I9tAnM9Zi7uR35d4aJlM2lzYzyGRiO3t/cyDknFpsxi
fUmeL+1+bqjHafAcVvbD6DA6aMeCtaKi0a+OE0kPRnD0poIWhH9veqN8b4haHgY9nqaF6H1w/yMx
Y+7XR1CO4pFXrziRJWcm3hXBFcO75pJnw+p+R4154JFrXC+gIlcPWZl4N50g2U0Ns8fc9fqj6CY2
DMnUBbZA+U4URV8FyvrKKMgcF0eJOhQVMZKE6Mwcrl86sudc41RzrnC5x4OmNR+eW0IJmepVK2lx
kgoXbmij/BfdIGDuWbn3z6IHI7+rHCjaMRi5/7IhqHeS55hXxKLWFQexYq34Nl4G/WhdRYNSA/eU
cxZnRFE0AEzRL0XMgBHnDQlyrF+zlKxpyzbg/Ru1xmnu6xM7xcyssraxWoQbeyBjApylf8tRQ6yw
Z4nWmgUZbWnVhbvRHA1yOPyWG6jn4KbXFdpQLSJ+0BMPtbUYU6HJy0RsGLuMuGXh5qmOPaON3MMO
T8IsxJ1IfS7g4b/3piJ8vde0xssPbw2H/LvJWsXFHPog9rBrTli/PtSTSqiZUhjFnth0IlFy2jCp
JXFSVIKubbaOyop3HwJ8yYYn/554NeV5ywy7yzdZHQmz1MxiJ+HDvGGMjNRBlBOhemj15FWfhEfN
pKQpp6+ANxHKI1Poj4wCsBs0SIICcHcPYqMWdT9icFRO/I3/7Kqx8xlEKgyMKgX7KJrbdkQhKnZD
sDMg/6OQZQ7A+SzaQdm7XzF7wIIkgjMS2iZLiOIq3puBvRynqMwW9gl2ByjMkC/oa2nQJCR2ze+h
0X+50CLirNj22H+tDOXRw9fxkDXtm8VlPQbYgW1qRf/wB91Z91NWbcRpMufIGydZi793vtpiT/wH
WMPy17rHtZJwSTvKjboqI0/f1Ri1HUwty/cmk4SoCMuFJDfbTjefY/5qw+hR6CPqkPkPcwsoJWNy
GyD9KBmrsETEPInS0inj2pr+WWIvAdqwLsCC8LvbKocKsoVXmCx0aTkkvijuT18uDBJlrpvpVCAU
LWUpSYlLvJ+AW+Ebn3riS2vNOGVd2R8q3+zuG00P+oOrTlcuGT4SRS0OSH6Lg5MWQMfFbmo7rbIW
u8J6VeyJTWS5BdlODjSMKXc+m+xYcq1AoMOg419vrNyx0n2QAAKYNKLTnyk24g+ei02iQZZR8M10
Jw3TOOUoisuRCc2p2K1HAl5pYg2r+T8j7tO5KPYcpcPeCgEvL+8MTiAbbUr7mzdGo/vbRjeO0ZR7
L+4DsQmmYscSx2YMqpOoyl0DcwfPZjQibA1a4WhgSi3/3zbLfsRKVeI+qqVowCbV2H3XatRuHwH5
QiTPNZ34EIWOjYHYiGIYQCFWAulPyZCyO2IMWS/GympxRZHC/mjZ2UrDpqvO+mHhJVjr+vhTr2S7
YBajyu6W2M8vJ+6flHwC6zIewTc2w3AOKf3A0vlaTVp0o9E5yQp/AaOMhdIx908muTBnz22WrLdX
i25ILonCT0TqFMbKgbJ6lIt6ySsjZwmdyGJeNHtwA9PUdpRvqO/V3djhIGTaeNJar3VZpxudRRiy
2JsWL5bK2wQ1RpR6upDahPUR0gRX/ODy0ggfdFUxl4MySGtXqrGFadUN7H/wdOOzpsf7NM+J32FJ
FFT6e9EVeBYO8Qb8UrA2EPpldXPyvVJe8OOIMtnPslWFIMNvToBfyScJWdKVZJZevZCgClqqJVC2
YNMVk0d0rZGFS4iCxenlmKsd/sZ2tcpBVFQ2sca2/1NZXBi7dbBK4fixdU7eEIXLAIMtNw1luKZY
lAYK4epWBnyrhdDxMc0s2j+hiyJbJpNq2Y+GvXVh3Uh5vatVn4sAhy7QTa607qMVrzqdvJjuxbGn
0CVGkIzHql8WP93Tu0VRYMdY5j6Ntpo0IASWyPdvOmnLiGJcsv74weDZX9sD+v1cMiPYRKTp2CNj
Tx1tjg0ejfRN/nAvdYZdZN96EEg7VjzlE8m0uGfYODDIKf/oHJUumvnGAxhse7aM11ajw5xC9eRL
f2oXb5myP093kBqa9Tn2x98Gjcu04oeyYJItWe4lU5vPIoGOpPKILpWuxaxp6Fhv9C0cc+RQXxEQ
PWVRhQOuiU4MBfcqJpyg6YjCx0iOl2Y9IUVgLS96tX51+b1YQXld4MuMP2jCEo7NZ5mFE8CEGNsl
WTkDRC/j3BTSJvEq9zZAXB8L+688xlXPk72fQyttapuJYKe0q2kA2JqafyRXbmM4/i8JDusi6/Em
VvrxzSkIWBCAVKTfFhaJcI20YK8pRPKcUL5BXLCX2hCvXL99GhR7gxEu6SM+qViSLrPaygxJij6j
Qmk2Y9E3q8GP841kv/hSmi6MMHHXZZwSn2nTjWFK2Wn0OWFXExkMFOXB68MaNOWwb+SfzPz9pTNY
7bopH6sIq9YSvy7i+WvTyd+VugXPAiDJ1jA9rtsXMnI1YEehv8TFM1kwGlSWI/zVhYNh6qIe+mQR
Wv7O0CV50YLsMkP9BZBYoZMkCeYrZnxUyKs0xH3FhhgqK81O0TyDtuHVc9qfrleUQJ2yX+H4NqoR
8LXY/yQ5N1lV6jMWis8t+ZKsukBL7Y4OyNRpbaPuG3tFrK0fGouQGUnApqv+IXwDwsR8DzvjkvUs
2sfOSVfplijdWZMZ/fNOD9ctrsN1Xp3cscFANh222POauMum/m74C+ds4tVPUdp8KA2G8nI9XPWQ
kX8zTrjejEAg1ugs9Om8oVMgkw05w4ANPe6JZZk1AMHCny0XaVHmmAJLmrTPewZZvq4Uy3rLtZdX
sUXAH0uBo5ZvysRwb3gb1muWdsJlX1jPZp+stLThRSCBoY3jNzzu45XisOBdlXWwqKrklXxRRI41
c+g+CvBLInvTLDESnnxiyYzu15UUvwDzv4FOsxfVa2tCoCuCCN19t7cD9VcmRb+SQP2sCg2zwBIy
v8wcigj3Nu2aYWMnLBYECrnsdkwekT94bwpR0D4B9tcN2aMcFpdiClSlw7QQ+1urLKwXOr6wT6ps
1eoLuHflupfMSe6cP7R+uAgyk2jJlKhbeP0+U/hRSMgRMoH3wXrhrWl6y1DZl0nwYJGIscjj7JJE
2Z9Es/ZFYf6sAiZevX717ThZ6XK8I1GFeJBb49fSuejq7e5Q42bmgapeFWSgrxsthMjTtdHKlHCj
V6V6WEhG2q9cTfq0IRv5bksieqCtdUyl1Noyt0NfPmHzxjJ0om+JAmyNkUimnz6nvbzRcfXe2L5J
/jA5K4HBbSZlb46chYd26fn2xBD70Wo+tPH4ZRjreAV/5skvx8+sN1/VbLi15lJNzGJjev15BM0Z
mZDnKvwnFdM8Z2Cs7ayCM5iprKjp1T5yXdK0zW0XSCs7wOv+fQjyD8eLn8y8OfUmOY1y9+LX8a4i
ByfquSfCutqAZANN0558wIEktAFGK2NjFeXMwKVypZU8n1DljXhXVFlHEHeAGQcfGmgA3hWe8THU
/Qfe1MnCiqXnygZkUwfqe5VEnx04Pa3o39GX/SZtl7xYbTu2wb7Rk6cBGfkylrMfeQO8PIDD1EZk
VHM9HnVMxLYZywDk/GnEjqpxywIkMLVq7zXNDU8jPARt4uNdbf2u9Ao0Bb+weGxj9Z7qIH8BKC8k
vcPyUk7BNsUntU5vEWiehTJ2xlp3nG1vOvv3pALQB21on/VGDW8/Ill+ID3Cx0cTN/YjphjZBd0w
KXwW2HSVJzJ3iewQFa6NTzmpT5HcvTV8KaZ+rwFJGJA+4xenlI68+R5JLssXTWNx6b2LgjN9Zqjb
Oux2feZuql3VpZuKy8JLgpk/a4f9grW9gPF/BwrYyi8BUapdjZ+aXGEs1junKIP12WgR6ynppgt4
ejvb/R3HWChH5KelfflqNvVJdeprY8dL/Bxuee19GAnzRiRkWDd08buFph4+adYuWZrB5UHH+nPk
3mBFAGx8yrChVDpGNP3a1mQSjJutzjxj7zBbzpIL1qMl44BAJlbF49K8mjVB5TG2+wUcnoc47KtF
YUEElHUSjrTEe8rM+Hde9+UiqeNuVTgNjpGIDktf3rey88PSGEQOPuTs1GuPWsUoO2/cj6bmuRsb
dWMC87aq9qwRvYOcEq1A3JlSzGpo4YISJXcK5O4rDEISnTxCaBqxw7LVuMgWlxHLk5EXupKsGtVy
EPzb9qINu2SVPFYJjKg2kuSNqsFsqMrgBwbwtQvbnh84RpI355fcN81JAUTGbMzY2W79JOn/R9d5
Lbeqbd36iagiDcKtEMrBOd1Q9rRNDoMMT/9/aO69Vp1ddW5cFkLIlmDQe+stTNhuut2H2eI0Pikx
vJfuo27cTdhjKdrEZBS7qbvOgAhqBhwZxPh1oSpcPBRh0kw8GYIIdKqag1inu3zunT0hk692jHkP
d/Cur761ltp4Grg8S/x1kvhkKiUJcwMeigmni4wfNJafNeokWE3k98yxPIVx+UvIaLQytY6xkvEc
NA5BJcWXhnOdM9eoJDQSwYLYIZ+zOHehPFoUi2FbXHqXoSH5IlhdnREQvVBrvzgMLTwRLlkR+vhn
EnQAqdOPF8flVmNN69TploRB7uYWAVJJg4+qfE11ydUxeFY9q1fR5yPFeJauTIcazMrgbYTxbw+e
3R5FuThkiRG/t3F4FuXga7oYKawIzYhtvB2s7k4ZxmofK+mdEVKQk0lb6KLYGiBTUs4DBW3UbxFp
G42VrwGEnq0o/MLfCu/UFM5epEmuAE4a5RfQ7zMu031gGSPJwC3TykteYWOGxb25ymDb7mYR1usG
R0x3SLxkFue6c+Gmdj9CORC1fIoJZi0AoTF8hHuXVj5SxrukN82NWsh3TBYOXTHj+FwuFs0f0iS4
enQ1xPpl9FyZNpUQHCgHkGAl1ZC6s4yxmYSCXjhbSEuCaEh78BILcY81oQoRn0mHBWQ/TGS2W/rG
NKYnXbVOMuEKjPiEU5NQCaaSP8IO+nXW4jic+5FmbWNr/JjHA8yZ5wxG6opcEOnnGp8TUeIXlBjQ
Rmb6dQutUjstELx4VXDmW7htHu4hb3pzVLSNReDRyhXKo1mamx6D22WRKlf4oCKFmiBQbxd3OdI/
UhY2xThiHfjeR8aXbinTJtB7zJKRkOJoSHuaZdjbUREKl7O/VNAOUJgQmxihX6HGb+MIj6TU+DWs
tlhZI3C/wDWJdRMIUWAvqKv3saPquMrZ65SU05XicpbYQv8EcPkhQ7k69ilTa53B/URUUaprDxj2
5WuoMggoDW2tpqVYXuDHYMRrXWew76RbU+BLq43jztZ6hzogqTys5hrcU9q3RJPYUbdHJeZsK2tz
1WTVc5IVyJGsA8aY67mkfh5al1RfQIqVlUXbgcRxXDvniwWFvTK/J839U+VzsobIVnGadvd2Mbzb
zfAHJ9HdPE2epWsf5RgL3JIHLHoRXwRjLfAnGQqPOYhamY99at93jYMsI8nPvdMxQJEqg2z3PREt
ifa58RS0D52pYtWNhygJYiTuqHawHqPinAnzZGoWl27YkufEHKNW7WtF19GXxbCOYvWOwJFnvScV
0+2KTRhND1EgeriA9j0DFQJckgDP5vnNcR8cS4Ekoi9efHk7em2bUGBTYGJfF64TvVxPuNgSc77q
6455Q7RVquJcZM/Y5rkMO4Md56RXV5Hhj4lGJ9Zr7KrHha/oluE5hybEsBPQD+4C2eBuB+eksP1B
qm9KljFq6fRtMOK5NwaE4WXYoEm788K+/RNJqPfC2FNfNEVGgTHYK0FVSfc1XNV0TyUtcB3OSKmK
XU8re4u3IQ8hcxUvgJtbSEPzHCf5nuzoLWJOOU1d7ik93oCJq097e3otzTjzA32bmQykC3SoaFBD
3yIHpjS7t7QIF4Sazj9I+NZcq/a4ITArqTWQVvLqlG2CiHSy0udx5O4tSPXeVAMlR2+1jAkbxsMR
IdGu7eKh/F0FZGSkUXVpw2hjECSycafxWKX6V6Yg2I0SnN8XvyHZ/oGR9MxAvNwocFRWkivedxWb
3tDlUhqG5lJMGxcX4GkCbofPJddBGuLOViILlCgRMqZaSYP2LwvAQuL4uwyyk2ormJonFclCgWD0
FDe7CIONFaQle1WX+vdgYDuVPWuWXWzDUvuwNWVnzyP4iQubx6i+yxKrU/y6v/Gb+aSiHjZSjy4z
lsM4+6apRxosLgTztY6IcL0buZtyKSI4LD6hxED97n/Jt7wELhHLMWuURtB53tsvrjYepxozEnzm
yJI36mtfm58FXxaWKPdx6upbZYlcjqrplAkV1/e46DZxTJ+mUvtX1fDCNQoNBFL9shxafh1OW17H
FLwLMb6N9sQKPaearqxJwNq+ICQNVoMMYA99u+OrdIxXsO0nO++oNiGmihnGGdHVSCeOWerSprJE
BQYFL9cmJFuwXllDr3lXLf1DanCpcjgTALYPJR/eqhiMeyVLgQxN461nbqmFQ78m/WfxU3HDUyTM
p3C2dlpGgW6GhPKxOlEB4LRHD+voeLfKzoBojJMwgNWdG4X31Q8Lb8DkZ0BZOUb9fWbSqVk1eppk
IBbFVN+imqCGSS/JgxqeMCDNNnC47hK7PzFWQOinZBczC9s1TeBpWJxbJ+NR+wwL59PumpdG5cRM
xQvZF4+6VazNkJxCIoBxASdIdjo0NVcLsi4Y4rvGUN+6Vnwpdg+uDNOtMciuS1TAmIT7vz3HBoqJ
fi+7SyrxAWcBgAa3mDdr78HSvDpKeJpxKsRS+5Tq1gxw1/yp5LiRtvKSEUm8siNj8IaSwlsVsBkC
zhaqmK4oXaTiproSZnYog/arMJFQRN2MKSX0p7p7tDPzaORW4+lKR01VQL9XMageE0VZm0s+b+dq
PlJwouiT8k+URzuMKw51HG3UVHxHTg1OVTMFJEmVKMV4q0/VJbUIFK1ltq96IlM7tfJhhX+mWgNd
VCehW8R+kjJ4Tlr4b0GBcbDw+ROOXXS14wKS8HAqFA1/J0uLVogeg8F4CFokFEHwOxfKk06U0GiV
0ZOSfuCZWIhZ95RQhY016JcJ77G10Wp/7K7d6278WA5M1lEAfrfB8mFH2cek9a9pga6atAXcr0r+
53i4TOlwLhPoeUH4SQnxSbBqtLLLfiOq6aOrFl2eyo1cyV0YgXOJ97gO247afEEqxy1TvGhtTECz
aqwTAK+DJkQfriCRIm2KU54Rp1SKh9wZTCboyvscDidVYiHtFmedJdy0nW1blo6XD5jcFa0fD/Fb
nNWm9ytF9UcY2VdQVXAt9fI+x62xtXMWF6smbUm02OMd52LwA/LjYTmh1daqIzqjR13pIaej/EVl
sZsGbAkjskGTRAXU64qesxHO+Wwaa5WZKh5cIVqQYvBUr53HhKTEON3MoX1EQflpmfIjm+drj88X
YzXrzBXyaqW4tSnd2i1KOJhOuNXrxLOHDsKxQlpUMl8QLx1wrZ23Uhi+wN6A+49GHmXmOTpXVz+r
/Y5MB1z0oYGPTofJOv9UZbgPow14Y4OnrAwqOs7i4mxkL52ZrglQvauj9i3qGYEvp+A8ETEFsUTd
hBYnCvqJy5wFWxDxt8BuLyC31wCjfLoEdGiZ1HxSiI6ZmT+2kf6ej5ZJoxdR1qKnclxcnsyWG2MR
P96oAqEKKAN4XO3oxh4J1X6r2uQP3e8TKtB2j20+mcpzsEb38iaqU10F75QH8DEiSpQAoP6kMMip
NcJWukmkvpPrO1hGwHrJZFAyyJB8SOVU2pVyodd8HXOw3bmzN+RlF+tSWAM9/ehu8hkrmtnM0l1R
n4tSYUDAAXwnVf7Q964mtBBmHDi7cVbQTeZYVhKSFY5OeOjjgaYR5wRm+4pXJYLY4klspybXDkrG
BEuiRGASYdOoOZGKPEPbTpMr98jj4lU9kcE0akb+oEwNpvF22mxvD/9uw4Y+4bpssmBtI+HAiL/S
uVe1hI3beUmWwZL+NL45ZowZNwEWlj1OnnSnfWkjSUfk9GGBI2sm/FPb6JQd/89m1ihUOzMA6cPE
ntbmZc7qZttTodcD97C+BoCM20fyhT+7NluUXdx9ZmXYm1rvbu3g1yaz05sy7RMeGfeaBrpbopoh
OcfZu9JhqFoalPbWoP0EhcNFQ4WdB8GXkZidB0TkrLENMF0DE2e14H+yWJYceYiHpWSLlGNkw+EL
7D+Rq//pG+jbE4tw0AV7nJgxSAexal391U0x/RabalLOcnm7eJnAGBb0qQHne9d5wT8P28OCZIm5
8PopOc2q9ZBX1yox+1WSDY9FyPQ5c5x9XZlAmvY11VGT2853PQpM/EN5N4nsPllGB66SAxuO9dFU
w8FraoMrwiUFHlXZgXyMYi1DOTLDb9cU1wOXtbEvepNAHUH3tjPCyMRsAmaHauFIoNkVnqipYePQ
GNZ+IqprnfRvY74ELY5Jvw2M/HeI5+bc4rQRAm+rgk7ZCF1usJPBfMAwfDdS3+LJPrvhr94YzGRr
8tAcGs4qdgqWx+QxH14CI8ZdyKFHi0IjXCGxXo0tXg5jOXqOm9A722JYMVPdJrGqvaYuqzXesXS3
QCxjTj6UFh/NDvTF6s0LPfaTpeavTe5kvlKbMUSL8A2PESTsjr5FzaR6ED1YBhfSoU3sEMghIFXn
LbCn3+uI1XW+Y32Zts4KwZAiTbcEmfIq/WgwC9uojvU5o+TPB6DKoGe4goUKEncm7kM70sMp5C45
ReZ4qWVpKJr6Jy3DEFA1sHzpywpaFYCVqL7TROL9Ugy7bAJn1jLh7nVz3+Ztt5pCBlPNDPhk2+ln
B8jH3aZUVgWkhyYro32Y9EsBrb8LJC4r0MoQu5OxvlPznMGKLr7KZfQUfEgQFk9LFWrX9tSAWUKT
rQ8h0sCOYuQ+sDgrixKws1PRnfSXHn2dB0el8t1C4JI+MfawlsSaToL4xXM3MC/jhMEZId3WES4V
lHersU67e0lm+roh3mgx5D+Cy59DIb2sA7cZcdTQBmBNaqlqn/QSxw/uCJE0A092sXpuB3WTU1Ou
JhvldDyTWG6qV7cyja2pdnKDQ+R+lom9stLCj3QCW+aQm0MYms1xAG9PHQjuSTq+WAUkU7V9ZmrG
91/MUH9AZIO4SQ5ZCaxO34pPbWIRvdJv8GLARUIW8am1mZ/KGtC+MkYFUSx+kJmb+3NrcDMemjcs
evxCLPVniTRu7vciZSXN4vKlsGZjZ+slbGaznA5ms8yEaug0xG/A4bPTmro2I08c7YZvRpwWymAi
wG4AArnQaLMs8ZJnde7ZWhF4WK4UcDlRvVaJR2RbgQHUckles5G3SCcuYSOrhWea5pKnIE/CTF5b
i8820Fprl8QpBCYue2Q+L7XFfywFb4meCCQmtFjWGMlYTv8qXAGxOM1PWH2Ox7C8V4FQOKOKVcC3
4kdpg913U9Pu8d5aNW0IGumZOlNl2cx6fMupSi8J+51J4068cE7EamcWW4bFBh4xG7c/lxHhLWhl
P1XLbB9yPfD7ZHo1BlSXvd0/NwFaT2hA9bYgiIYlur2O8cxOyq9JShCwTvhVGVa3tp3uEDJDBTh0
dYxRwgnY3Kq+8W/mI5qSu17tFMKnHRQwvUPsRoEwQVbwaXUQOp2wkY6EzYIzWQTYrXEhofqvzubU
styMhb7HqKScKSsE55xZad9jKD5V/bcf52+sZwi3wChcyLu5sVSccQJw6OAT8y1eberWRs1QUDAy
xL2mQWQC7qEM/WVgxmyR4pNEvd9Eyrtbm47faTWBa3Fanpn82X42O6Tjmcx0GHt5qkalQ5+DuJeK
lb52i7GP6eGJka65be8TI5gOVqAy26D1MQsoOXZYjhsFL3h4yI+tkqmb2rnD44LCUJ1e+lHbzY0K
KjzWz23PRMQaWk8Pi8YbB1ejUMxm/vrwHDXte2YxIjN+9T6+c+j2aYK5K/b9CNWIdqAbGUBHrkLN
vqvRjV9D8kiUkjBrwp3WQ6N812X/boTkemXBOe3gVprd9+AA6FcJEDzsyqcWUIC8Nxff38IC/DCe
+4D2MMG9wUeg86ks6rXIno6jTXRBniT3ilnhni8mTrm5KlclVJS11tPz2YsnflMVP6oxfLW9SsVi
DTuNtWe7mG4PZfYFd4P0StxPmffSGet2/cB/lHBWRQnwi8i2ERa4kA3XqZLscpVA5zow7mTjJoey
4dw25DrkQ15NlQs9kCG4Jl3hR+0wXCrHN2DPrp3RJG2j+5ym8sodNqEKNlZmhXyuLgt4INVmShbB
bkvfQWgbBPm5+k4QWdEqJI+66gZeJIFeo1LE/AZwkoVldy0slLnKH7D24UMJd0xfVaydzEvfMGab
x+KPbS/eLCatUd1ArOv5VjR13obu3Fzj5YcAfcth0h5um6xMEmUE8lClFv9ts0TQBOMuh/4IJ1dn
LSVY3VFcXPzrflpXknU4qLSnpIsTzgP1tcFeYq3puu2Fxs6xLLE2Z/c1jCMTlRuYdtnkg18HNDL5
gA4iWdVjKfdybJ56u5q3emLEfl9nlxHKGLNjpnNGncktFw/Bxk6X4iM8MqtlEkcJxxqLSh+bCtBh
36ib7tJXzkNW8IEWc7bKK62+tG5bkeG9cbjpOxWeLC3jDVzHrnUwAfIDM7bR+DV0Gi7iNmP5pNNe
DAtmYdV8VBInFxRdlEK579b2NWcitq5ms/EoWv0A6WDPiBXPnCVoY/hJ6mkdWH1LfOEhrbtxg/E3
zMXg4s7hObToVWjLNqleRd6gpOAx2nDQyB+gyBl/WHIxj7KdO82o72WXAsNY4Us2Mf80uS+FOEjX
yvQ7kh+cBIZ2iYXRr9siDzdKRjKC1JxfW8DRzNuXse2DlYkNsmdPqmc3E+uzMX+bo7OrDWKyk1/b
4gSd8+yPHNHWqnZL7acQYlRM4XEwquc6hUzRcnLpzRM6jqNbw/AJg8gP4hoXj05f2a75Z1GcUIjj
TtK4uuEFun3SYV5nzF/8PrT2LpSfA0LFZ22JGQ8rhWl7yQdgm99NhtgSHVEJ+LoZAwdTmyR7ci3m
1LpNRhFeIAernK69wfRAmMF7dAcDhVXFC4bZ73So+319nro020LL2E99cCUuBOkLWESqjVB1bI4Z
TtNrXoifeh7PptldqVKxLY6OacAenJ0KhKBmk5odZ/dSnTFHuVpJZFLONjnIibGTot1rIzno+fio
TLN27uAC6fCAN2W8y2tK3NY1fvTU6FaF1bwqZTuDc6XcDPjcdJSZEtJT7UTHllkamNunbrbtSSMs
NomcaaO0rbtu5tJzzYizJb7PcGbwQtb6st5iq7SHM8mtPFV19P3VR2YRJxaMBonTyk8ous/UTL/a
Opo5+/XtIPlezJjwQvLWN9bcfIQGIGSSLHL6hAmaQcaTXjqhZ2JRBsLAxFbwMfd1v4H4xAp7SNrk
me//wf6qq9pdh+AFwLSA/o2rrpSBtkqEP2MzPjS6/VNl7aszNY9MIQJPTxR88m2Cs1wcpWRAO2Bq
C3uHOapCarBlQskm8sBZdfksaflVps52YBwxSvvSgsHxZAFPbJlmFS3yfDq1bE3szr4fLcwfDpMx
bW2uoCIstzkLd2Apb0YX/2JuVoA8y3FbqtDakL9H9U9hN6/kTIFGF+VVmhst4M7Jmo67srvLzR73
4+JLTx246aPfOTGUOtWsyGVAd1ot8TPKBMEu0L5t/YeBpuNHs3seoaStCw1rBKjXsVTh9LrRYRSz
tkri6FyVCqmVRn6yUKulhcy37SRUH9qcoLoYvK6wttowhriNVZIIFvmgc2Ac1rj8U/NQ05SGKDpJ
d4wQXruyZYXfTlXyE5VyMZ1q90ah8H+TymlaoDiUtzRhSwbaNLxoc+QeQTa8sSF73BGx5o928RRV
9Z3REQSBTTV/RrwecriuDmg5em9xtlJaIcm43IsnleAqIz3hqXcP/RvTv7FiYjUyxBgJd4I5tZWt
UvlDdW1nVTsWeb8ZCiVcy5SirGp2ZaFRt4IJx0XMtzcWvhPN5zhnAQoiWfhq1R5Ch+D2UCV2AcaR
5iqN72YKcuX+LRtrv+4bSoA2vFM0iv6hKL9DBnoyIYzSDZV4rUz6p9XKq6m2u9zNJr/VqHezNrXA
gwzEQhmOLMFw14bGV2UeQ4NVk5xAm3HYrwvHoTQFMvfe/SEj5RPwy5TOCxOU7UgMHJqWo0FTGoWU
EWOoXxGsXKNBvcZDB9tD21dhlm804AErt+5G3V2oPJSjlSRIcYLrWtX6azPGTzAsKUfxoRJtj1Cj
sC7FbDwGRvJgsqZsHLvbpvW8dSvtEHAnRyzqdSUDMqIp/SQBjSSxM4nrlS5HYw2NkkdOSLFTwYtp
clBztNxxGW2nXtvYbUtVAtjoklmwqpTsZI71d5D032nDrCKZV5p8yGTXcdEg+QvKNz2yvuNR/HR9
iV+/vjbUrNpifs+8bMJYQdK1W9EXkCwD+6qoAc+Uq1HOT5GwXxJ73Km6sZcRparS6ifsd5B7mHB0
Om6IonG61elXMxVfqhU3DKwhetfcCMkdVh2+6gLbwPTLNExy2NI9oO69ZYPEZW35Ogfuup5mcxu1
2rNLDquU7nvULYz4ODopA0QKiHakQOTjSeTknpY6AHfuPKu4uHVBecXwqId51T/KHiymDRHDlrZ1
RjhGoF1QPeQIGVbuPJ2Kzl3HsyBFiV2YmJwMfFIYszob4dQPhsg/64asMkW18dqHkKb2T64JvGy4
yAqE8zi0GgWbWLPkMoHGIwEarvmcEtCJ3AR7MWHUn4XarRVYqpLU0DHWr5ZmkxmKb2AC5t5VwW65
5TEXeJ2LVKzMqECbjtQnkOJeGs1F1KPjMWuk7Sa0bqVI4y7rrMYv4PQMDszHsT3qHdPgkHFKrfzB
yYGoR7DV1VDjIAkvVbf5agfm5Vmm0ZfaeyB41sZYq7ivzdtO615yFQgMV6RFkb5VEHY3rkVRQqE4
oFZZxoD4ScXYTqjhBDhA9Rs0H9LRNl1tnjrbxg+lIhkyZc3G0MIuATS79jxUZnvWyrg7A0DMjPUG
ZQd9ZFg1SjXu88asHhJTSR9oq5ffbxvKBv0jPkXcNq0AL8ggCjWvFmqz/c/T7KiMvU+sobzeNkEH
YA4hzPd/D5IMYcI67oy+mJvqARxGPkAXe6xUzDtumwziXS/SVXd/d1j2yggw3fDXRut/DwSQjkp/
0JX9bT/I1uP9KImvX456+4G2ZBchqGRszV9229ZYTevBsBPYuPx3WxY7noapz/W2B95dE2yXBEBb
pMPVHPv//KC3u3fMYjj8z3aT2gArnYGB1n/316SFi4V5Yk6qX/7dnBGtdglhGN0OetuelRPRU5G4
oxfZVLoM7hIyPZ9kAHGqrIb2cHtouWW6ZMDNfjwm3ZNbh9lRl2CJRTh03Dla554MBC9DftN6hT2e
B5XF9/bSqXYbL4Sst789TDI32SJsMNd/DxwGw4msQkCz5W3rDNe5VPu76+2tHLd6Zepinm/vNMRE
Ns6BEwJIsPvQyXxHO614t4cxytPz4OrPuVT4O1T1akitebwdR+OVQBm1PN0OJApIfbJwg83t2TYR
3gSnF1VNVt7ffohM1pu05tLCKiuKvM4q8boY8sa7PQ2jubznDeNdTQYzq/iyTx7PEawrhlr/Hidt
ppF+oNgCUuibtjXiKxB7tCmHMbtjBL8wB6rqHos6e12Gcf+QYqm5bnBVeJxqaXkB6psnaq/aCwcr
e2lB37juxPAazfjZ2Zmw34pRFKtM6coPs65+CJVFLlkXr06f5H/GqkA2mBjfxQyRPXPK33akosiZ
qTDhKL1erVg4ZvUuGKloVvUJtApKbo4LjWkl0A+IJqbc6dl7LrcRs5AfBhFHo53ld1bb9zYM/694
SN6dIqo/VXoCqrfGfdeZ3a7SJJs2cRUSjeJq8p4weXw1M5slaAlcvm0L0wpJ5axQ/PRS3t+e0ELN
ZpEIKv/28PZEHQMOJWGmUO5wqL/7VeHoW1DM1reH7XKA0tYdvx8dHPX+eQ+ynkvo08zRxCDLyJtr
W90ohoYL8bLP7fguM8HtKEX/90+9PVE0QbctGmZat11uxx8VFZ5/HzHvLyV8NhTpu7lPiYtkBHol
LSjfdVIkRIJW0ZnLTPFbZUweMTGIvVoT7UeeKRddVEPIjPh+doLoV+biE4K3+zpYukMEcotsdrAz
UBVXHpWiNI62Pjgbmtee6z/XmYsb/dsQ9G+ixMolEj7qAb6gOZ3vC7uy3kdLL70wHOYHV4vLjWvl
2O3kTX+A3e9sSW0OrsSaNmtDpuoLjMIEw6ToTqrpQzHr+sWocowWDGtgNMEssEsjeeHEYVAUlukl
pXXaGngtnNPUzLadxCUlKxhw5ekwnVNhtFujgFVQmAz/O1PLz1o36VucbcKz5urWlgvFPqUpQoCS
BZer7FBAOtlWSPt3hkiie6oRSjrNtv6E2QFfCeu7pQ9fNW04Pdx2jcWsgMr8d9exb/5nVwOZ84NK
xve2bwWrb5c+wp5KTmSfbYcAb1PcloEzbtsAPLe9rIbIH4gLXVe1ytQvGO5zvSFZOQlmX4/n4f72
g3hZ2zOwk9jcHmrLflqPEjc0KrGtWNoI7k7AsnH1Cfd6LMe/r4sSQGVHD+oDQ/DvmTQ/jKpA+uH6
37WVi+0NOiW6QWdXkqICx3JADIwu4d7AVXgNaWf0b9uG0gnuqe7h6OO4yUyI/W7b7MFYDxP2TLdH
QxTkFyzKdrdHtwOhT3N3Cel50Jk5xu2HMEVAcDPX0L/b4HPWjHItfd/9sx/zj7WOtd31tqlynQJL
t3pX1kSoj1nWrlV9gF0BgNJulMTkuyMOMvJRI6LHVOYULEtvrja3BYgAy0awydT7+7iRNQZ84Lh/
97w9xDgfqGn58e8hbk+UImyvFiN1PKcdbGCG5qoFk7q7AfeFkvFHcGL+fzaGwlJ3igbEf3vhbcfb
j9sT6FAZBy8vnucK+njqWvtwaUBlVBuXHvznGuYSWguugR+ghg1DHlHe6RVGFWJGj1N2DBwNu/gp
9NK9j0OEN64ET79tz233EbsP9dFdyl0pkcUoUcf+RXksK1yhxETadDAV0r9t7yI6oqGrXpni2JgT
jcSrJowuc0HkrBYNyrGxOZtWt1/bieTSYuyxMhfK8bapTlKevT3+++tt67/P9y7CtSxXfv9n++3h
/2wTuqPtc5n6gwOGSu7VdIz06T8/VLW5jzv+19mEL55HtnjTEsQHapVWHwztvoVZWZ+KXby0mtbu
Tcswt46WRL6bG7h+4AH/YpYa4zMUHoXusJ6GGr5MdRa/knhJqDELJqwMxW+M6ejgshVMibGGFc76
V4yXScr8Z6ow9ewa/S0UjQqDtHTo2AflMLzudK3HVlRldL9SByPcBXlBa90i7XL0/LNytXfyyZUH
DLPLY6FjMxjbM4SEsdvIvMpee5Uh2qRk2kZBwvVhBR4HyP3uta/D6qDJOtuoCMT2ZRfmL8407QEj
i09tMEpUT0FwzKM+eQjM8Pf2drPu8A3KsbzaZd5fgpApw7i8YPk7YFAy00rgBhZWaG6xk/xKsCQ9
334YxdidpdlBrxUOFgcKXbqEIHk29NgcV7d90HIuv0LTRgNnHv/z8J9D3HbPq+o1z7Ny9++hMwNa
sKn0rd9JpAHjOO/xbXEvt0dFigDN7rG9vz1Malgs0FP3g9NcbAaC7b4BAYEdpsZeKZX6deqZqyaF
Kd/tmbl1PGbNZ5nlr9A8hj9ENJ876tGfpreQZBUhCfblvCodZAIrhUZ+gaPdEH1LPsKQcUJzkdvn
6MRbdMqLuVxpSxzmdK1axURLb28P/30izZScHGR4lj1w9zV+UXpixA0MqU+OFUl301RQfIfRavaR
0R1uj24/bruIZb/bQ7moi8whBC9r7ft4VJV94aDrylGp06X3mCjoiK/W8fL0bZ9aCVQvy8BEayHY
h9vqH1p65fD3JbqWebUeiuvfnfmeLhrJEqIW9j2CIQ7yz3v8ff0Q5DVnFu/RQCk4jlU7bLwWHvZD
mObFQ7C0HLFaw9X5Z5vTdO06BQKDuoMlHMoV/a5WHeck9aQ+oWV5pScWTyqyKvzGrLuqsbGUTeCT
25yIp9uTAlf7NTyQaqdW8ATb3qi2hQ3fNWuN8DkOStuveswR9GRER4W8k/CcHqnbmFtPcwbLxi1D
5WfDfC34KXpKUqNuxVPOsXwIsulpFEa0rpIMARFMgUfQTH/kWHeGMMTjXAcAp7ZOh4nIjt4cU3fD
bJPV7VnbYNI5tXZwYjyPwWgcZ5eqseqLDWONEXodf0k7P9RFIl5qo7LRVITYgcx5/FopAAjLDvb/
+0pmqQ2guhN9wRf5+0qLFcurpka/Y7YE4m7L7GnIUChh4BnfJ0GAb5TWloxIMns7TJZ+TLhHQIfJ
OybaSXlifWu3U67aF5PPx7fT1LgvM+LvYlX5P/bOY8luZLuiv9LBsdCCNwr1G1xvyxuSE0SxWA3v
beLrtZDF5iX5Wk/SXBEkAkgkUNfgApnnnL228zDOyCJ4vIuqMt1t0/mTWGSzB0PnCO1MqjMlcAl1
a27KqeA/l/PivV9bmwXeFsq3I+SeVggckgfTx4IQcTs57jUVid2dbXThfWnDrIgAva3lplzQwXTs
7o6R/awCAjx06SDb6KCZhAOJgAx73+tMnGn74GjnaX0ewiFbJ1naPulR/Cq/as34M7KG8GvMtUow
XWB0MR/jgio6mvMxqUNMoY7N5mky5vTB4L+Z+fsxuZdqC93Nvh1T2dSlJGl+RFLlHbVWeEdSnuS3
Bp2ERBXnwSbh2VDjhs2uXO76dZVBsLFSumiTjlXWYVJgouPDVXfR8O6hPOOjLgIgDAtLdVnmc8Nl
0aYRBsBUvT5MCGnX3YjjehONxqnI9WQdWbHyjEj+euAq/GpF/Y3ZDMYzuoWctHjzT139rLuWQ1cz
HG9KL/rW9ZezmpOKx3pRJYQRX/Q6Nx5Vvy4fgv6Hjah/0Xpbf9+jeT/s+fWY0iuHbVP7FKFMVY+z
eKOOPGNR/JMQVc21XE00gADRvCi9GMKke63C7TrWyTxfk6s5DFoFT9WfW+U2ZPj6MBmErD2hHHIr
OCIZMbcpqeIDWXnlINsRvhM8lY1aNrpwkefeJP28fCF7dbbWWTvZoZGtclUuKtciV+Z08aKEnPGt
v9wjtOBz59XhUXCfvwn4aezSkcCcllX5jZ9r+Y1cYxT61JJMPVzaRz/Qdq5B4l4e+nNfqk2/9W1h
9y5gHHRgh93gLBcWoE+uo8xcO1UGu6Tt0H7L1UufRpDu+LWP3G2rFrCWHmOZiDLD4EEB/n7M81Yl
Pj2v6goVX3JNLpqAZxflSeHi0tbrrqjOl+3EnpJNnMExkwcjcYTU9Mt5CFeSpGkam9uVS47sh3Mw
cHKWuRhV6mtKtFrg+novugFkkN8EapjfVKlw0Ij7xsoTevbjjl3bA/C7tJaG4azItBoreaBcgFbO
b5pdPfeUDc1AfZjNkGOLTiPDaeZ5It14xgyhWshNpEzFtjEgLclN3UQyqqDVPMnNyI5WPCD1h9LT
9ZskMx9k8xDBbm1NPORikYvnRiPVyxTC2cu9iqVe46Q53WKUbd43+fR+ai81u+MQdyU8JQ4i4yHW
cIWYj84vS0uhCRaWYlwN+Co96z7OJP/8as351TIMCzdkksbny6uVp0x4tVkDoLlCpb+VJPSMx8Wm
LQLqomdY+jsdfeapXzarJkSJ5lFCI/fKHdOYcmeX26maf0q1NN/JLZFVR26VSHxSbe3FjHWRBUbR
DWy3cdUQz16PjSMoZQqzpQ+o4KpgKIR1km+RfqjBZ8ne7wc6RkjtdOXOvh7RjaU00Q31ZgFTi+E2
wf/iBED+2Cmj+6zq/HnhjaiOPO+m6pPHZm7OPXQ2dUI6ve0S93lsjXhJID46yb2tHeOJIZKnQKN6
ujWx2BkHxX2uEY1t8joeN/IoXR8IR3ZxfOUpqfc0xSf5J12lV0+QXskAzn/Kj2MSuXWubOWmSMSn
Cd9ZGFZN+dAE/lr+Sa8lN6ZNOF93fao/majGksg9t6lBxkNVERdjZHXGKds5D5VF7iXWbJ+6UPNe
iNQEN/R996hQw3A5ZJomwU0UxL7Fo9WwUJ2E/X0Qdv09RkuEDlOKQ/2ATZA3GMgM4uXSQ+v8xyE2
0rPsj+tJszV6hJZys55POGdx53PJY4Y6s5YwRbytZ1jbthP19Zijt2cAQKl9rfBrVYFkdoYdfA1v
u7AvvuLhlFEnGMxeAyZq26l1EfoP8aNlN188Q8m/Jr5O+YtdfTR0q1q3kAlPRCPtczlpFR5InvM5
VqqV7Fq55Pn0QXXvphRvOKFGPEmseribSq9fyL9nI1JMe7t68UtKFZVqZDCmJNaxQVS5LiLbfaZw
4Cy7trH+qXdVNIi6rfGiiOjI91D4Q7V0mEf99R4S5lDv76HIGFPJ91CjGnqM8uoL5bv9xq8Sc5Oq
ybSjOCBb6YA9HuVmXyf5Sg9V/dFsm297Jy8wfthUE73akTTKNqidyZMYSvyk4pO+UoVaX1EMP+wr
LWl2YJPhiCpRunLg5n0Uon+mBNr8022OTapMb23FbQIIeYygnKMnz6+vGuKZRQdwYTDylyGrwi28
rAz8XTqUJyJzWEbNa79sdkCesRk22yXzAHpX1SBQR2AD7beZfZVqxtoflehE2shdpsRd17K9cnVq
gRA65yfDKtZFO2AZEXQcYXgRxi/e6L6fYNgbjomrljbb6zmOejJNakHnrSoOqOIpavG+s69DbV3X
PUSCeYfsIvd6vV4cSSBA0Y9JUEEC26R1YJ1N4ptne17IzTAd7OOEuaTcku2yh5aRPyLp40CmzmOk
7/OxQ4HHUWhlmxDXm6UEsKN0fSwB/d9HAQWTjUadhQShO1PzaHtuck86PXxvL1Nn2Wl68xnaBmrz
/iu0cZ5hlL/cBqXp7wLQQVs3TPP7ZCDJ0Spq/9UY1CUA6O5Fhdq0AuOoXYFOxQGtS6PNWCnNU61q
j0GdDCB1MMoSufdsxXioxJqTnLqyGvAAMQTUfhHcMMdAjJ0Ht8jKh5Oht/atNS9MnbpFq7gVcWTP
RLHuTAnmEf0ftZa1mdR7fWJYcenfNU20UVumbLJNHtaHVOGLqMu2clPuUKP6DWy9dbh0c6ikcpoi
u0a8ad+mld9cu72yvHSALMPQLBavl9M0hlNt2wlRnzxI7ui6aFwlaegjueBEsk1r8xGz6yjby82+
8O1NHpVUQ6h443iB9ewypTsOHkUAcrMRIlxDqlF3ctNJiseWdNcNYir/HoX6pmk767kUAQI2704b
Y/NM6gIEf6D+SRmWuo3rkimNbJOLKMqbE5orZMv0VafC2PhTXe7bPv9ELTDSc8/XV5rqxneDyK0b
U//SEVtAOINdxR6MGZLXeWdRF8mdakbqSiU7tJZt7zv88pMhdO0ot0ApWjde/kV2ly2Rpal7Bq0/
nidOC5WqiFZZ107fIyRtm08BGqr3czC5oFy7mj4hfnGXtUdmOib1r803oAje6/1ly/fft+S9aoRy
cdnX/7T1/Th5k/veUx5Hzmm41wdy1fMN8HvP978375uBO39znDcGVD8Gwz4YRHJG2ZicrcS/6zLR
78CxJOdLu1x7b6tGEmYDlQ10vzTnNXf6hdxupv41DSjMx5/h7GdWcZZrctFUAqaKnnYYiP21w9fU
aPxh23SiXaEG2SEe8KF8P83lDH2jiLUWz+y++fxyIc/FoKBffPjt3//xn6/jfwRvxU2RiqDIf0Ot
eFPA02r++GBrH34r35v3X//44FDd6Nme6eqGqiIitTSb/a8vd1Ee0Fv7t1xtQz8eS+9VjXXL/jz6
I3qFeerVr+qqVR8t6rofBQI01uVkjbiYN17rdoJSnNKLT/48ZA7nYXQ2D6iRmT14hP4OiRxr53rf
84ChvFZ2kQs3q9xlXlPvWy2UaPAYqGASkG6CODGv6sky3hfZpF2Z3FoP5Ib5rKElmVdU5ZdbRQu6
xaWf3EHODQPNIgKZXEYERa18V+XucLbybDzLNeP72twDckrOMI6605CpydnXtX0bdcVtGVFK65vi
hy0vV/dW6InNv/7kLe/XT94xDds2Xc8yXEc3XPfnTz6yBHV8QeR8rbFxPdt6VlwNnZpe4W4xr6Pe
bshvzC3V2hI4k1G2MYIOmRffmuPaAxtYNf5ZIbm5ykzVAngzNrde5NQgFGgbfduinFTtQ1R9f22X
Xf1apXWH+0z4VFGufx2RDX9S9ac0abtHA9HUXUItt2x1uzY+az4SQ7mZaiRVRkMBnj8fY6E9WAdp
UyPe76wnai3S5eTk6VHuzYvkh/OP5Q/nVwx1P3Q1Qktfw/XU91tgHU1/Jvr8rz9oz/inD9rWVK5z
x3Q1JF+m+fMH3bm5y4A1yN+IiAzwYvj85CccZB4fqgXKAmEftDz5GV92DwVY1CbPD+/9wqZDKQxH
9BCaU30irIMeNuGCy2zRYZo5N/buXD8sV33fnFcd/Vuv0rLf+opxVxWU3h5mlbHu3XZ6aduFaIiH
TxjEbNRM7/ZdZroPlq/dyP0Zsxwi5nqJktO3r2rwxsumd6cXv0keRmLMD9wDfjlhSvnBneoZFBou
xxRu6WSNN73jhKduKM9yC0iguPnW3t/g8wyBry9zf9EbkB8pczFWvnnpwqGtmb8fqitmvZoYn+yK
mCqPEHQICPtovFP96kGMmobBW08syW3n9xIoHx1nLTpL/aRC/99RLGS/b9oiusrRsN4bLiZBUWFl
GKZy9N+ddT68NmAhyEvj33+6/TXydvhalKKOgrD9ZfMfD0XGv/+cj/ne5+cj/nGOXuuioUjgX/ba
vhVXL9lb82unn87MX//26lYv7ctPG+u8jVpx273V4u6t6dL2r9v43PN/u/O3N3mWB1G+/fHhBX4W
YVbMWaPX9sO3XfNtnzu5zq/k+4Ni/gvfds9v4Y8PN2953jCBe8mjl7858O2laf/4oDjm7zbJa9Nz
Tc1QXVgbH34b3uQuV/3d0jxtzm3rVEobGn8uh4IW/vHB1H+nyXZVauE0zzDmG2ODYIddhve7ozEp
cjRXM0iAuuaHvz6Eb8+y92/v759tmq46P/30LZOCdJOQjKbqpqNpNuf76emWZkYzQWURuzEt74eY
wmg/i+9NNAaUUS0JpoPYUbRrsG2Q/1S0oa5uNpvMVcEJpNbOq5z0rtTh04KCmtrB3HpTW6/tCL0p
fnfdwhkpE7PTfkRw2txShdOsyRDBbQ+piHYp6Q9PWW+7i9qn1DLr+G8EwTowxrtxGClS0J5zH127
H00ArPHK4FwJdYwG1RJp2B5MBAmzhdUXqveiPdTHHqYQjPqBH18UBjaSforSiPjEq6ZK0I0nnbsV
jgnpIwmePYNoc6pY3aHzUpSnALqPXdM+xuFdxBh0i00B9YRxvwt05xPOyfVWY4wrmuDPobGJT2ko
lyiYTRFtnEhYEgDVYevM4Ix0CgXK4iHaYnqpLivbaDbUdlLQlvszHz+Hux0jlMcKSKymMMFeEzMI
pEH1F0NEfwIGrFaFoTzaTl+tiWkwxRYRZJDUBQwSmqvI1s8O1RaACSiIjcwG2+bzMLaEKs0AZ9k+
WhIrGIAGTeOqQ+y9p5Q8XDpeV+0nXUU/4SXRlQgxBOSBdCjs/hwFEII0+wslIMnJ6M2zjHvYTpot
xxjz7bos0eCljKpVu9JX/egkG6PRqST2+6UjUKKLMgU5OBet9liYLLCbUmZrdzQ9lgcjGaBTgWfN
IiopMikYA/MYbB4oc6I2e5h2XklVXI+2zkK8qLSvvla8IDsFaDfZ153nZFSu6SUfKqFIkLo9qa/2
PJFf26dFcG3hfb1zolC/QkaACZ35iSRDe+0H5YmxG06KfbbyPEfbKSoD82FytwZQnAefSulFM0If
SgbvKCZUrgMTszRAZ4K+9nH0hmxpF9ygG9wQ1yI1Fpu8zSlkn7WrsBHwaCF5sEpss98h+Rx3Hewp
DM0GC/uhr3VKzjeCR5ZRZ7PVnGxj5cobEYtmmYwTcAKkDlkQGHeEZsjfO/t4YlSpx90pbwKwUbCY
gCmm2olDMOaiTpn4HR+co7Qdsc3gpkMMuh5GHorUJyCP7J3PbRgmO3UsxSItKe1uqjZYTq36kTh/
uex1aonMsTqrTvV1yEmuUehz79kF4YLG/5wpwylT8/sp1Lji8uhskm9dDDN9JklsKgIxJ9d64yM8
oPtmwuxRB5+66poabA+F5XVaNttCQMl7iSaQSv2IRkLo9yJSM5ydh1uPaIGqoZCzcZHCCzzYppH/
EAzKmxsR1oeMiLuLJfZarG+dKrkXZGjX2HMysdTyP6G6zkDcFh6Cb3C9kF5SnQ3EyvpkuaBXIL8Y
AEm5b4m8OfJiDXKoE34kw6HIiaaRQyfhozskBYttQX38tYHBXo39Y1PzOLcdCzdFopfHNnn0khoM
h7o1y8lZUGeU3SaftZGyaKY8i2lkji5sF98rlJcDFpRr7t/kuDsKpokKxh/9SrOWgUUV7jKEsrvp
clBtPWLqjASm72LjCc1HQwqcDCtRmV8gdkELx4GGio1qOzjE4xnvpRtLxw/QnhF6TmRt8kRzNsxf
h/VYLLqk4rdUaeqqiwJAH2m/UQvrFvvB/qocw2wH2osJp0lOcop2DcxfKq/Ghe7lj6neEEvLqi1J
taSr8LQaqVfm/mB5W2ZC8AL0aRX5iD4yt/pouUOzGlIDi0EIMpVqPBdpyVhbkFPrehHuBmNCHaxR
8taNyVMf9T4aPSr47Twe1n2zF1XuYJpnke8zudEN7QPlVwIsHgWb2sTtYspgI1Uaungjuxa6eesA
Ah4KOFxlUDpwl8RjmRpQ8gGP332cUsNdJH4HkcZFtUMZQOZgyqcmK4e8+VIYKolu9WDEqXrKMXQ1
jcMwJPHVJFofwFVQnAnJ2ytYgtV8u/Yom/BElhB2c14Vz9rpeeZvFR05bV8jmmla00clAV/CHg6K
7a8mx/pqZhqVZKABOj+eAwAamFrytlURfUHEC6cmyp/bNUTGhULhy0oFdrwyNLS5vu3u/Z3TqV/U
PiLmakBsQgy2KkttF+CHuPD8bq+E1OlYxLso1lkZAb5ssOGobwYgU3uznC0C79rGG81F3MbID0iA
l579KbmDDsml0MLj8mvjnkKQM8KnGYVZdTsFUPaCgci2RyG7YH67KpHJg34QG0ssVWFg2FGhdKOM
itgYqIe4vSItc1vV/ob6QoD6FOYsSnuLMvJThSMlWQURgq8iLafAk6FEH6t0XWvXls2YPnXvIUK2
y8zRp41FuSPwoX4/udiOkYqfES6wD/yVy/oyyvmMA7vYVgkDDxuHkFqb9rkOYj0sbxGO7ouYS04Q
noPjHX3uVcs6B1SHxl3CW4EtsqxTJ11UkG4Dz7jKvHynNMm0RFiGym82+fBaisi9YXh1+4rwm4tO
0H8JhPPowZtYGFWNvBmHQYJLRCfFK+6mwYoCh4ivZ9hqnrnCf/518LA+R76xrKznSLivVphpq65+
alxlOyTtjWYOz0E/gbAnJ6zEJ24KuOI63pG0xzVQ6EWbx8rS7M6KaQKGt40zZCZ7H6U8ZB2qbXLu
BTg5hpRwIKdrfYQPjDbQ2/r7CBF4XVHHowwYqYjmy7hwM1RHSmKH+AW6J62ELRWawabTYxAfrXFd
9P1TIjJwTqN7DlourtYwzgXl8dt4pOqegMY+KIrnunMo8eXutnQKB6J18+h5ODQbIvmqj5W7GRXj
usz7xymuwS3Mdvae1a6G0dGPQSuo79cQ6mBoggia771jvFKlqzJN7/IofMyr6qtCaQ8lKuPK8210
o8Q6UvfB9CwKezAj8lVBRS++EEbI1UdclOJrygbh3BnQGTKLIpvOxtoNVcoB96pH6NQD8O6gDNYA
ZBECzIuhtaA4plmxTqCUl4sBEVjnAwXygwHfyDL/cSHb7NEf3ndwATDktEEcxF1aHdLvC9dyy0Ot
8pNVgo1AIXuARoTTnGOFmDTM2/w4030PMymrsubgz/4OU2+n664MZ259IfZxeZ8loLT7iBwmzrPt
jFz7tkga+9ua3EH5rw3UgTeCNgaHBV+i8WdIPrZ92UG0uKKYWrOV7e68U67JheyB+v3VihliX5rk
mjef4/2cclV21oCqNsdSJCASqi9TbBuHgkxVpHp729GTLbkb3B5zC387PzIPsoMzCXWLCG7vWCbS
GmU+rzvlrL7/iXnb7+KZaQLMO5mtJerZFKDOYJUv5KpsvCx+aZNn/KUNnAIJVKMmgcyp/u5QpsdQ
VuOJyp2CGzklB9OiNIHr1/MCLVp1KO3BQesyb5uO9ZSWABGH+Ru8fK3xjPqHjct3K79mBGU1sfe5
kw2hPUvwQgL2SpuKEh6ar4dQ/q9rQq79csI6CZmvOGG0NnJMBC8LlUjCQZ8Xsi1qrGxVO6nAl4yX
IE+VyGtMnvB9lUK0Zz0pkLJLx4/Zh0OuJZQlJ9RiZfPDpPsKCxU7BfQSEM0Gfq24fYqlsPBOsIt0
H2gNKFMHhTR1+/PXFgQVR7+vy88+trmbF1brr1QUYdyw5s+8nD0d5Bo+pXwa82Joz0mZqeQwTHwP
VMKOGJ3Mq0GFV1oKm8lCOcHbQuA5/4zkwnFivgUK7tw9zp8CXjKTGq30rOXk8dMhAtmghcMXQ27K
NZLL9cHsY0wt5LbXxwkzUcpBcsfeGWXxScFF61hElLqTy9yJpEGwiKIewVD9gDY1r7mV6K343FT+
NhHTeKc1J1PUyZ0LzcWq/Y/UmKUHRxkIjTKUpqIIiUfp+DG+dochN8sHiu2tTeJmt+A+AvisebwN
C8HjEirwfL9kMmdHYl1M88hDRy9iggRfhLjELCo3jXfNZL/qmhbvesq7jSQhkTE5xsGK1auqSzGB
jgwXhI4XoxNmFBEkyp7KPcJYdpMch47wr9ZTu63rBU9Ie2Lsgiky7BA7OfgY5YwWJd6qNa5sS9WP
MPE/9XoebUzEtSv8EZp1nOqUhgYiOdgDhVaq94AvS7kHjeYtUG6FO7At6SbrOljlACqJk9+0DV7e
vm0HWMQL8+yBZ/B4KhDM6qMr3WBEqNV1BFgI/csu0dsKXzimmuV8+WXyhjxfc6KvebQM8+ql8Zc+
cq83W3xc+hWN/amu3XJZG95Z7ksr1KoLuToB5NwUo37jF1xpk4vtjDYv5Ob7gmnJ0sNLZll3GHDE
TGdIRE6VvYc2ZZcj172Hio+SifKg9N4NVMR+I0/UDFzHcq1O1BIF/jTuMWu67MMaEC9iBdmbbENQ
RRGPsI/ywG4++nKKy2bewMDSRUTpZqTzKEv8MN0JmJDJ7EJSogambV69LPB8bLaDPexjTM65oHIk
uPNPgYud30iKRJcpqPbedtkh1+TCrr0hXSCZLLdd7nCv4Fi5CBLxojexyo3kr6ayKU2AEzzzy/nz
kp9LXDrRNvbNYxmpfIembZ4wRXU3zvxNye/BdmFzLeT3GmQF0Fe5qs/PJdWwnjXDGJeQaXSeoCxE
VxgHHQ7Ssq8nF10ntNQu463VVqAfhrjUdy4DJ2u+tzAuLw5yzSv5in9pwzQExMyge4i7TX8VaLwN
tNLNwRvkW07qYwUrO4aFdFtkUbRX4PKUEYNIlCj6fCfWe96lXOuzTFCoNuyw+ebJYJdia/U64rEx
wPsHzjSTHNiW8hVM8oYo/W3kC6wHU18UOThn+ddHsoabojSuDEyDDjFAh73bfxbx0B2g9W/LUgWl
Oj8gdTuqN5Cjbo35vUrTHMrxg/YotwlHg6NqABqt4zGgkgWhGUSSgFITEw+AvZu8SUsbuaCw20RZ
ND8R1Eypm2MQi2LrqelB+kLJRdNic1k7fNzovL5ZR8kdHcWLPDnk8yOWyy6BPhFmXFvy7O+95pNf
/qL8W3LHf9vmNiHPlMsZ5Jo87tJ22byc5vLyLm1xxY/VD4iZNU785F/OLDuDcOIZ9v7aL8cAPQp3
mJgiseIhKRfvXRSdqgPbIqHQlUZ/mEDYHZCw2ZsS4yU95fdeCFiuHY9epvj8lJX56iN4FRY7k+jJ
QTYW0/g4oBrbmHFs432DOdiEjXARFNHKJAS/UOUlI69ceZ1cFqPjXiHS1zf1FJe4Xd/GRoz4x0n7
Q+Ty+B8mZLBTnkFPAriHYnl+Dpexw8MEgMQ3dy217u8HGKAb1xXrIDIwF1ac5uDkpbNCC5ExLdCi
A2+BYHN7MLIq2odmHTuAoPx4jztLe4iEdqOlrRcteWQvWi1pD/IcPMVhngyT1W5rLeW+BOs7arM/
iVpX72nV/08s/E+JBY1n8L9KLJyp9Jr/lWX0U17h/bhveQXX/V2jUIJkHVF72yFB/T2v4Gm/26bJ
NF63vicUDOt3kteG49gWf93TPbIAfyUU1N+Zfzqa5+kmqQjHcv8vCQWdW+0vCQXPsjzSGq5hGyDa
VYs3+2O6HD1tZSEGTPZpD97EG9rPnWlfEVXzgEiN/sFFWO4p4NiyMXHR6+b7AOQUrINQJexE7NYs
Y1Cg4iapjfboedO157fF3lbKF+6MaOq07m2cKdmUTzIbyBhMDcHwZ19Q+9SI8jp14Hw5QTJtGkya
FhQfCuJe+L9061Dpr4z4oyqKTcJYajWNjbtSGXhvh9BkqGv8SVXCtGE4dTSHLD1aN10gsG8G45NV
MBLGrnJgLBEvIjITdq9BaIRLptX3NlG7ZR3B9IJrmOCgkG4G1Z92GRyfsSNszuCW36MbKTtbK7zr
GHspHN/yfBNTkekpfnqVKFZyM1rgK8ypb7YRNtqLiUJJCpaDV6XWvIPJlP5hFgrv0MB+QrdIUrHo
wyuUGtGqpX6C8Bc8IgbYRPf7Hgg9FTtmhrcbuv9Sp+BeQTDllRRlOIG6g2fYEZt2eHHUmq4RYeC0
0CWLSKTtWU8g1s/1PFbSn8m+IutLkHL60XCD89M9Rt+YI8VJcu+qX8a+2Pdh3r/VMZG8xv80mJ2K
XHYal4qGUlbElbaq8KCIoomgHjRrwhEZEXP9Kffx5tU18QApQmxRn3EiAAeVIqA8gcZfoXw6usPA
AMzhCy2NcCaRQ52fKoHcFVoFol/uc5zYcBVjHRX1ixEW5BXoLdrwyiom7zhGd5mfHl3frLijK/Dt
OGGcVRZRQi9ZDfP8UnjxbKeneDsmBlgv6vXWNXiTqqEx2LJD3NeC2Z0RJ9zQio/tvFCJWbwvmjBK
ftiUe2U/2eXvNuUO34zV7YgeX24pkK7gFOIVWcddV8CU+ulvyPOVco9cnTLT21SBfffLyzBjtwVv
1z0DgsgOl1dxeSkWV/XCbysovPM7+G9fnjxW7jUTgxAPhk8LecRlh9wM4PIV73t+eH3vPZXpybJB
oSMiZ15z6fjD6uVFTE25VoCfL0fKO5ahW6gnuWg0wqDQ61oisEI9DcHMe+szb9ULnlygBUlEBeND
Djcn6ZMfFsxckpOjp7Tho7AMUvLy3tw2DlShGRB7q+GTPEa2dgxAF4argzQMzIM1NM+1mhbrStex
qTAI6e0Efj1KdY5g/6zh07mUlWXKyW8H5STXjDBz15OvUmXIc/aYOuOBMem0r2N9WLfwefME2Jeq
7exsMk5wLQxgvSxgVOsnUIyBbpQrMt/PlqMaW7lfByu4c5r+5COlOeaKxUdt68GmLwfzFAQMy+Va
m1KaQOHdHdW4HrLIha9wYU16bJ2CXOmXPviB1aXNCbu10THlRmplnUTtv9Ye5Nw0MXbRQOVmmeX2
MRxwKtTCpED3xuc+jSESxrh061NoAHuNN348TxkaC1xo6lJLOveSC5mzkmuGG8IEG5KPOqaY3DzT
l8GHa2SAtV7gcJofJqfb6ZQAHRud/6BJdxmDjVYLqPEz81fclUCn4MABPlMrz4jYnvKytbd1NWSb
piJpJIpMX6udCohkKsaTA/D3JCBjbb2seMD7iszzvBiJi81iZI/oND30+mboJ+OYcadn4hlehTcR
bPqV4uMIpvaFtR+jYh+KPKQkmkUPQfDQJJjLj5AsUwOvp8YAZkrZ+prQHnaoM2fRyD/bAHFOk79V
B+hzwL3qmXE0nRShTSdkPNOpibOEbJ1/CCeaZDuDyGpByjTeyM14vvLl2pfKxAjFLU4i3VMlH6L1
YsZkVHwFZHcpqsEv6hp2ab8vKQ9eqm690SIKmXokpyefecApmOAN9rB5rfa+J+aM17x5EuOk7UU2
AAJu7XJleYmxzsuBi18JEKwb1pO8sGpDGWEypNmihnuF1LTAJB45waIhfLKRm6bSNBthkq5AD5qd
W6+Gh+gUs+13s7Sx+l5EcXCbBtlNTT3HunBcf1Uk+AJiiNAujbhM910iIEQqjbfAWEe7dqxsWxhG
+hwpeboz/JhKulDb6fPcZZQzFgAlOHTO0xJzbhR+PCyDemAGPzCorgjafwvgyeiZDOW9N1625YEo
Bf4K9clOl91yU+frATzbMTPgrzg6ufUyiuyl3Hk54IdTv6/mWQpsVAflcXkl8u/J88OH5eXBDymX
gR1Vyx9exA/967zRZnRmsAxUDcK/gj7tIBfuHGK+bCboOA+/tMm9XY+fqQkANiXToWj67AxI2W7g
XBkdcnKRjuvCj/nB2V+qPPjSYvG3UrPqiz055Dlr6vTjGOloH6VbTP9Ala5HPtd9Otr8gEyEBYTv
9RXluHAVtX5X+4mzKkeAj5SHA0g00/U4RSX04FTsgSg+K169t4E/RviGmRP12XqoEUpzyrvezndh
Lu5ayGZkvHvesxJewwlDv2OuIEdEq7LQqJPG1k4J7GFtB5kG9Qo4UatNzGhS62RFfrtjlgRpslhp
2sGL0dJPAEH3KdQvFUD2qmk5fYHjFsiock3MAal4XCC4jx1YwBgvZurZ0StvWbXNg2aCX/OfkU2S
GLXtdmcXFHsPZjWuk8m9ws1wk1AAsAwz5XNWkmHpIstbAj/fVSGWlY0FOhRPmmjl9lF3wsl2pXIj
XKiqHay0An+SWEXODu0q7+dMLEu0I1O0xKNkn7QwCNUB1wK/GvdhZMAUicIUsixKcyOIiTm4xj60
wLyYqjqutaqhNAZD+4XbtGDzvLGi4ml4TjVGYH6KVy1cbRwvBAynJt75Dq6oM4RyEVtAd4cQwYEy
pC8lidpEWNsOx4tFYnyNrAL1lXpvU3MNmrQ8C+oRt3rWfLSpFFjZVO+tI4FrAuKfA0UJ9Z5ZdLqK
FMWDpZc8lLoz4hYVl5t2sj8Hs2A0VOsGXmDVMBazIYl32SlP6s/5k9Ol9mqCIzYoRbPM1O5jY/sk
ZEfny+Co9RqQ3Cqhhmtb2vCIvQbd1ICTjj5QJR6MwdZR/4u9M9tuG9m27BfhDPQIPBb7VqJaS37B
kC070Pf919cE5Ju0dfJmjnqvh2QSDSGaBIGIvdeaiww4Al2+6ipUQvfsiO5CW5FIDnQ9e23QCR6I
dm0HLxMzvbkU9RfUhD9wJe2crCpWMASXGFrsvQtcmU/MOFM364kXoTsdn2tOxzpw1VXXuUwa4h4S
r4TYbDEhz9Tyya82vpvADCMKzCw1wsEa9Tj47J6+ZakHpVrNdiUIGX8gu84N7ZOaN/45VeOtW/IJ
Gja5Pulc3WxXqAtdCkHtHlzpCJHT+EpFeLhDPwQ9JCpRaHMuCfxJjqtlC6vmBBW5elsq7UPSHJwW
t4fLDW6ZjRP00nP5pszpmuw+ub7SrAuzt+iUwKr1jHgbAIZEflYuVEuQvxcmyirlorOKZH8CPGTQ
PnC3vsX/oZtpunzSCgf/VMlPypM7uuPGrun0nd/YwcHJQHOmzlkOFEhdleyNOl5n2POdgfdotbsK
Y+hCE4R3JTJsdo0BQjdaN4bHKDs2BSC5HblHwzO9xSfbCN568uYWfYw9I0Grt42bm8IwbVpjXFas
IGIEQtNxSodVsCpZzhqi+FNfGc9hVJHzAHVljZ2QNha5Hrgd3TEtl4zCthRSwYwmzAEreN7HMAKu
Bv6v8H2BoSGlO5Eqy95sJ+FOyM9SvnhNjBC36l+6IisAcNQ3fkA4aNPnr6hObrENqwB/wAhp2Ip3
du8qb70PBII81IU3hvoqGXjfIc32pVUkyGHRZSWhr24sGT1bsQPK2s8oxeSwTHWXz6cZhvVgkF/k
xiWGEBWYYyCkvk696jwNcWKA+zYdBmz4aI4z7P6HAJVbJmWMDGIS5OTKeSRV1uOyH+GRwm6orOpO
3ntYZ45kn6/xzHA+KkhYWgiTK/hywCqluCiM5FOUXcv+TUgar7YiXHxeTOVCPWAg5dKKUBnKp3p+
yL3S3QuVoDfH2wVOUq4GCfjOjAr+7U14q7UIWCoIk2gC4CUBPxycPF0pfBuhRdmMcue7tE5h/U0Y
GVnZvR2t0qD/OqWRL5yW8JN05FolfHIlGdp5O6xm4A69jDPYaM+lE0IMTSpAeQTiKJVqgBSis+La
SBHcEeNV1N37o/OatgBXAgqu9JK54s0F17oIX7S0JKzII+Vq0iVIgJGpNDGumHXChR2MnCuIEIE4
vGkV8102dDo9D+eoQ4/rktipd/RIAV8M0vyJuA3oLPr4nUHzk6YI/ca+8xfuKy3sPfgypumK+VVX
iKwbtDUTZJ9Lc/FaptyUzLr+mU8SnoQPesF1VV/503TU17uzrwA1H+PgkT4aM4skuRgtnXL0VJM+
Lli4hrrQSrjRhZWEu46IlUyItRNad9JV9gasWjPuSlCPzSqD+oSKsEyXIPDAx6fqDWfByRDJrRqI
e+wyZ6ney645Y2uJQUAoZBZgaDmm+KtAg79KPX7uLL4GG6WjS6wZ+KJni3b3NrU7InnT+5yZZ2FB
IU2tPFvlAYS3SABHAKnVTf20IbW/mkmDDrAFO6RVzcL1v+shud2NCSvcLYKj5xTpUq1g+7cZxAxj
CRHpUlVEPSuTCyIUMGEHLd9ccpEZa1HYD6lQ76KUn5/iw42O0uo9TuWuC2JzW/fWd3v01XsTgVnS
7ppKuvd9gaZwZDZk99YWEtwut9qXMmRgIYZLB5Bj3yeSfCtOLyUqCFH3JUPkcZkhTtBzQLC0GhG1
lclqzIMfXWG+2lhWF1xE+mWYexHyB3bHFQpDL1rGUudLVBwghvCLuTFifJ54vKAa3upE9EtiAsCk
hP4rAq83YwKfGj2FLd0AvZpStJFPpNm9+2MerSNzaDaNLV5GG7VQ5is7Tx9vs4zvdSIeEuZNXIrV
f4XoTF9GDDQeQc75/X2AOFOT6Xc7JcU73Ioi56gKJs70K7hYSPS1wjWxRdkQljetCImM8tsRZ7ZJ
TIE5jKSx0usjz+9rSo0mhQg2dOlXxcrDXYCWd2iHElItOfOdlE8iTFATTUMunZYpDGlu0FrI7DSe
5r6j5ZKH5YqDU8itST8p7ayz4bbqNi4U9L4WHGGb8F2ILxs3In4iVcslmMFgXVbjlwwt3aIlusXo
0QTGde7eDgKSQ2wZx9aJdoGBQtLsXARbWK62fQsVFPTBxY3726H7aRlQWvoEKVeHJ3jCsYdrCH1f
EIWZ1O7Nh7RRnwfQTtgFmcKHzZkoDQMM7MEy1G7/NYpILXJtqPoElVmMQY9636XHXkeyMZjFiwuQ
ZJtYzg+lzn5I9Hfob3V3kfuID8mSDtd+ooOcIyidAMDbIaHUoUBltzOT2acvgr0p9mYuxE7IiGGE
QE3IgLc+lXchakvg6KG2Ark2XprRvKkLktWdQgwrwgHsY5H7T5Nj62turzFsG3ulCy/IsLW1mrj9
MimnKbsDX5JSB0JrQCbcJz3G195Od0x52xkQlGBcEdBqPwSN+VNPUB33ATHgNM97/I1Qv91QrU6M
67JII0rLQKrUR+vcIT0RMxYgXSalG4yw/UjSqbFA2yQOaJOpO/BPH8J+2zXOl8hzGV3rSbtqRghm
kXHS4miVCMs6ZCOp2GlCZBnqd9An8inNClJiR1Fi8Yv9lWMnr4o1PNTIHLjTFuracstXiuH2nkyx
sN6Ykf69oTKzsvQx2NeG/twNxbEcB5d+NU12IACxZqIkw1Gj+83RDRtuioo81zKHeN8i2lZKBtYg
9NZGXpyAM+2a0CNSfETt0RP12KGwW1hRyHlYXFrdx0ZiJisR6tyu+vqRnFFbS9uDWY3NsurHNWAi
Pn1dIcjGbdQVVhkmL73gM3FJHjabL5VXrbW6m74KZjieZd84FZVAAjkAsatEjNICjKR1QXFzxBJ8
1nzeDoMq6PcB2V5A+3yTwN5afBn6ilyIrHrO3e4+ys3nwmgY8dYu+CiQqbHW5FNKn7WO11qAVdD/
Gnc+2Bz6T8TwIe+0XY/SxnboO/TvRDvlin9WReEcxya0V0hqkvBQoZ+P9I2K8WffOHq3MTTmMXZp
YZVuw5umSW/iqu/X09Uix+MJBA+xLhnS4BG6Vn9xJfI7r0t85F36TZ9CxgeVZzCUloIYRf09pxV1
ZBKE9Yrif14ySh4tojvQK/QczvERc0e0DhIPtZm03OeW2vUXG+3YoTfEuGy4/VBafzfihwY5ISV5
SdSZiO4DPQ/WA2lG64SbwyqXP5K86U6FhMxHlHsTAktQncRai1ww+YI2tu60FKdAnyYbBMS7PuGm
ONMvlamEVe8EdfI1sx57GTEmNhMI0YXtAs3qsx29ynhhc+nwICMsW19vGbrcSsc8R6FoJx6Ttff6
7lEP20spKrH0BiVcko756LiyIgYwYzJd7TOZMHbFh9bX+y5MdvgKjiIDrt2i6+TWqp/GmFBDpUJM
OVSw9MFAWQzzKZFKMTpbppV7s5Y/8bfFuyAlKLEkI95IiWZTHYYb5uge4E0DW7C5BrfcCwkBJU+v
cCcKfVY/hlWlHyqfSU8SYpBN2nJPr4E2haowL3RIJ63hog3ho2aTz+EWNUFqAXK6toPZ29jU4jT6
17zX1hHpqvK4vTfOgSS1FCnBwCA4BTkac0JpJJ4BesId4VrDmlAO5PZdzi0whzs/WMSDuATvYVBe
FjE+A6FZPxxVD44wM1+DcCdqEiVr3ww3fmN9reOM60fcMsUgGSVwnDcwiGTAxQ3jYKfbNfjcXerN
S1mF5nLIQu5YsbvkE2NqY9hEHBFr29uPpZcqK61x4mVeqxOcS0W9lLxK2TNUScUzSKSGzzilWuMq
KGQbJs9qircTi/hWVhCf0bEyfqN5pJK6NBZfDUrWWvVMIkUB4KLKzmOgDHxFLxFuDMZbyreSIoWm
9gbu9qJYMyNxcvJoksK5V2K8EVTfD3VK8pNRDB5lCPMH0RDPiMaI1/b7iHYSMAIUOmTGVDjq1fB5
LG5kWMtz6acTGyMqNiNj83VaPqcGVYNspJDjKPGmNouNFavcP3pI7FESChCsKrTMLnmEhgbWsWZY
qqvpF9R4BNf3OpE+4ztTwdHS1XVK0ygf4jufb4wad8h9/mJ0DKFrlRpED8Cmce07swh/Rr1Jrl/7
WCqds3ZsWh5anaM4j4kqdiWZZW8VcMOtUtjA0ieh8miQ7or75zFmZrbXTPe+GfUD6EjEiPq5VGFd
0f9DZKYyVw2QShO2QnPymaoo2hmzvq+nHyn1SFT7UIzS2Dx0tQyOHX6Zb2NbTqeaOYWKD7TpDM/d
oMglxgM4a+Ob214Zd8LQGzQNzrBxQcysJyvJVnW6TReaz50tgX1YFbMyf/w5dka1rhWTHz4uqeI7
IUBbw+8eREuwnuzfrbHpt4AODiXaevC6zTolpWvpG0SvIfv4mTROv8kL6ytwLG3HbZNorrhCLi/b
W06Lep0MqblAWgnvLpE+efLcHcWgXMAKuQu3+BZX8oR26tFo1WATeFWP3EGjFB3dqaoJuQzeJuzQ
hJq986XQI5qQZgpATFs7qmQOPH7T8DKt+6I8+pPaHE8M5MsSrYunpusY/O9p8DF2aT0znS67zTlF
+F27cJ476VM9jl9KOPhrP8eNwc22WmiTJI4ai0I+g0t4QpNj3Ei8g3SGvVEiCMRIH0rz3YKGVsbN
bazoUKaj/i0VOUj5QRTQypZOWFdnypMrRVbxTkke2upbWPjdsTCMr0mdrjE9RCstIIjDUCsV2dY7
Y8zwwbHpNlpNexxFtm9arA583EzKsSb44TqyLCZtwCqpOqKXquO2mrqiP8Z2XDg2ZHqdnCqjqCoq
L+lFd2k8+6aCSqbseGtcsXPRihvXgDtlgX3bxqrxHkmITVoZv9ckju/8AlirA3NlNTQejSuGl1Mi
Z7jolaZdxFzQVkqtUJeU6QqQULKJSHpR7aHcZyXjQ60T2xw1JT+ghTaJiXCqIWny0X8EZrCL4oBT
oxiehroiQQOo4GYoBebsIpxUkxNLhB5UJjB5NLzjzBqtRZtqAeH25yqcQsnKBPZ9dRpSioeo9TLQ
jqZ/MFqqLxVWD6/DMZ1a9B/s8iZg+GoBAzIbxQR43V2UQHN2/GKoGtTRnUv62rrrynLddBiUqkTZ
FKHWLUySkbeZ5l7qWH1FpEiyl59t2jZzT4b9FAdkAcXVND0KcclM7HuuT1t8SGQ1NOdx0pgq4rYr
3JseezFlQeVrnVMLa6kUbIEqGUsjrs4KSfTL3g2L9WDZ7SbzVazL6U2bvgdDHpBwttfhfPBvcpHa
Nzq3E/N7YDfJys8ejPiCRkulSK4wnvXI7c4VPF8KtgSk/qQxKVQZQIIKY9dhBEMsXyEKi5IVRSDq
5uoFzIe/TRVi2wCHMaiPjXNg2o8QArdYk5ptOcTlKm9HZ1kEcDEa1OFuf7I9yp1tY2UrI9fuUjEc
LWz6i7x3WjwB/VkXRbrKTUqPVpBBLM2pRrcM0XsUxUF6N0b6G70pgnT2+D76TQIMiHloQBW6s2KK
BN9K35X3XJt/Ov4Ug+TS6A9Dvd3ETJSICN0HaI8uQZKdiFNfRLVMSTeQh8pTkr02RuVON9oLnf+K
Lg7p28BmGTV4NoWcmEJ1W0T8FlP3rPbtF7/gQxtJZ1xUWCzXbU0wdVHjnad3DCYYwQXJgH4RB3ui
O8/1oHz1nGrjVWb74gz2FiZLdwkqM14STKJsSPkbln0rA2wsxF1k5IAcOkVSRmhls+UuTvmz6t8c
zgQaEjvM6y3nR4XegQxlAt4JUeg0/E7Z01Vo1kzSVGtWjM2asHl5foZe75dObF43v0TAV48W1+Xr
3td1AV3s5WgFxNdOR4DkEIxLoudjQsD0h98O8/FX//aQIsYtpAKXXH3sNB+duyFN6Osf+nilE6ZH
QrpCRmkdc0rP27WRkAx4p1bY9f19HAc21El1VXfz22HLsjkyZwq2n488L3/sOP9LKmG9+ZDE1/Oh
fUpPfBR//ZXrn5o/uHkR0SDu0tSDfTF9zNdPVLW0dBsY2hH7wxPpARQbppiIICSJSC+Vla/aGdLk
rqR4B961jRVmLi13zJ7sZhQ13HR1TVslJO0Jxsx3N7ZBxpUgPoWEunBrq6a2kmAtGLE1TzFXuLDW
V6YmvzPll0Sd4TflFtutQ3vgMp+gbnNp34PiV/ApoJ6tJpZ9+oQvdjcY6Fms8D5uv7VxqiIwScAw
NdGNqk4tkwGxK0x/bIbypKUDhrXw+9TCAPQ/jRXyc26Mb2QvxwsgSKdOxwqNloRIxoVjbZRUuTEA
2CK3nAKGQ9nBZYMJS4ECe6V3UQ0uqKGDQsCwAs56OPBiBKLLDzYd3VtbcolMpzjvzDrC7D6UBW7U
ABLqkpy9hl78Io39Mwbjdmnb0IjyRD92dfJtLPl4M1pcWK7WUsWO6RrVU53qJSpz2jUOJy0Jj/2e
G9tOycWWQpq28O3hzaCWN3TKCzodZSn1HuQUKXXUbBeAu+KlFYCOi6oOppyxsarhFVkOMwc4VaKS
CLzCjdlXUIS6kpa5mT8nsf2edUa/aovhnaTemgmiyYXbwLEdSu6BWlMn63Z88aX+mMUMb3OuZKt2
QqJlXxpIQ2M/ktWmrXUdrjDAM2vXRQ2ODGgbOD9poIfBmKM7Elto2hwvOhLDoK3KgcqAaaTxsiGb
d4WDesrd0aCZdKZLAFzzUnQ6nFIzeuw8xhU2cCaaPa9jrOPWIoUnUctvAzCt+NvATQ0SdyI29YTy
Cezu5JQ6xF/roaDECb5WbpCY1gTbpzdcxtZuj3jBqmFahQmCTJv8bXX07vLKs+iREYPaEzUMF3oJ
DtNegiovNvWwYSttJrccsSZmRCW5z9WYH6yofkv64DJClF2ZfvNKqJS9trTYRMvjOJtZ82TnTvUv
/Bt9Euxd+TdUFSxbtwwD1IDBUAld35+CPt8zh5is7WA/DDRdklZxDw7guGWgxTDnUHcEpvcIcdJY
K0mK3xFczkZIqsJJk2lLxdhX5IrRQ9GWjZTNUUsU987scS34WLojTgTAAA9cCuS/vHFN/Zs3bquc
DoawSDl2P73xMUhLe6BGu6cRHO0V20KuQTkPlwidswbp9KoKxSQM928JDQig7JLD+pt082/gQdrf
fHjUP2wwDkghBaO8Pz+8oAhCGy9usEesMdzmsb6P4JzvGflhohsdZUfmH2g2ZgeE9MArVw/2LbTM
/PWf34eB9vPzl4hU1IQdoqtCs+1PKJ0oGwazjBy5Jzxo2PiiNPdNTXte5SLYVeFLO0os0bH9qGFn
Pwvi73YBxZY2N/e5Vynn1q2LEwN6DAUwgySCGe5XgA18sPBrU3KZRhGqnUkFO3qmdRB1V51zBWNM
7tAPLxV60mnsQaYLtDdbQDzqs2JLuDKRD9NDMD3U8fjyz//svzl3HR2Ki+Y4mlCF40xfz2/sJrKo
hV+TyrG3NT1ZdgRtrkM3gh0lnU1OBvcHk6bomFu2487ScyBfKf39eGTY3p9IRsTVr3YmsRJJu/dM
/FwtbOcFWSftFsaDvmv07oH4KOODffT/5dH/Io9G1czP+H/Hrvyf+K2K/gCufLzily5a093/uES5
0MZ04BhxufofXbTm6P8xTVVTXR3PvD4rpn/hVhztP1zd2B38EUxxbfqR/lJHW2yyKOAKA0aKCY7l
/wm3Yjh/XpKm96PpmmVqNqejqf7XtVQ4hIbBoDZ/ED/8cypnUkWxgpu2ieOVi+X5jcvFIsLa/V6k
BDEifDLuyrDCF+Y4LQBJ7hR+199JujPrhjzJNWrs7KEk9u6uwWvuwSd/mB9kU1tL7LDW1pcAuGWR
m+fGEhd+KGG+rPk5M05X28PHzooYDg33a9gFtJBFDkgRCYI802zxyP8+Xx+cibfGb8rvF0OA0qPq
imR13Tw/m/eZn7WtgzoSjsV0kHl1qnvPpZM0G1MqDIH8QnuBBn5jFWXzg0TW46A1zetQ9tyoeyrh
sYziQ0Qi4lZadfCA0A1NhKO3awIZCHlUs/JM0HNxNrH87rzMe7qumtfPD9d1mPHgYVjuYV6vBHZ1
6po7xchQ1sRF3h/T6QEyTH+cFznT4p1bJv+1nsJvQScgj/GlTHvPDx/L6JPZNh8oEB29347Jyry/
9fGqNO0xPxpUUMqqXYBVqu4kfTMuQQpRUbGZwCphSrjwozY5RgOu+P966gVJcjRJ69u7S8NhJjdd
lO0J3zY/G7uMFr2oqpAI+Wg9b6gLMtsRAcLfCBUmsFFZvBJ/rRMp38qD6UrxkiOuT9z81fVyue25
d9Ow6G/8PsGYQuf+VdMCFyodGegibMxnDaGX0+XFa48ZZUeSIfroabcuUO+yzDTuHXqqv728kK3J
cGAqETmN5dCSwKYiRIFSZ1qcIXW2p0CAJv92a6eYxhamuLVt3eMHkiONgcu5KmAt3XIDd2+t6cG1
taPfkGxxXU9KiodcT97Nq+aHZmQMbcZRuwqS7tcxmBmTMiHJUMEn0J2a6QGsQHsakzZeKz3n16cN
8y7XdVVAtolBW48GWOgcKwPBnVYVX+YlGnR1uZiffl72lZhNqCGdI7Z/yCoN7JHrnkAUdW6ure4c
ryvBYqEGkxR/IWTdzw9qjEnHUZybJG3qeyp8NaHjwV1B8vN7q1U3g+onb0YeADiCwvk0kMG2CojB
utVzf9zavZYcEU7mR4r1PVRqtzkStq50T37deOXa0xPlxifjaqEUg7br2yG4fDzEaXRKY+3w26pp
oyLQ01uRJLzhr32D1g0u7zqV31+vnbYkIdOCkAosahz6wUVdCKCq7mPLP+h+fjB1vufGJkL3ui7w
RpRTinFOmr4mqSBuTqpQPl7kITHdOwHNmSHTzZPbjMQhwkudFoJwnLr116f+UKF/hTWEOsj4taWb
Nofg0qfqnNejvdEc6qWqfyMGmai0wM8hcZdnuAD+zWSMvbGkxnrcC3KRDhHhNfN+DYS6j+1Jpb4b
CdaB1q+3qCHVe7Lth3tql9Pzj4dOz+kQ4HQoikj7WDc6XB3J6DnB/tfue5mkp9qJXq4vqn2kLJ8O
SoVq2jujPFxIjW71RJoUiG1HVW+AgrD0sSpqqk3YTcXcaY8Z7j5z2//a97qekheQLwXduMFv+sB8
BsmECaK9C0GL+L2VfBfIBpV4/KbWBBErTRKdxUD6V2f9uiv8+w7QdrIcTdhv44G/G3Krn2+yVDUM
XbMF/8F20T9PWPAOa2iiRuuH7aItr/nET71RwjC0XDgUROPZ2yKpnxRdU5tFYiKsqAMA7vn0KTYC
NRn9/FvZ8EVprZXt1ancjpJMu5/XobQgEb5P/cPYBdZZS1CgMrTG0B6G3+LRgiKpMjUeCYrROUPj
tujv8iGlAMbS/NC1+5i646+FPMD+MQaXGv7To1VTt1NdtznNe+YJSq80RUI0L6qIcio7czHwi/Q2
ji3lYIyDgphLDb+McXGRfhK+0517iaJGe8rswECEFuFZ0sSJ1CF7mXeheglCmEBlbAQHr2q1MxFN
JOpR23/SUsIQ/KqPttOMbxWS5XLQuxRIY9ua98xZzHtHAIbiquUBaAynxTa+SUaJopyleTdRxcUq
zvnTQ+WY9x+77RstiBA0GWBYRUVHxZ7UbXXgPGF0uLVL2X7zZEQIsu6Ol5GswWPjStgwSZ998246
R2vWWlI5k0aU4Q8YrJt/Pml0HcPcbxMkk1MBwaTlmBYxN4ZwP1NenVDvk6wCPI7gFJEF8PD7Vmrj
Hbm8ERXTaFm09OvHurjYYqAA6lX12gj75FHNEXU6lE0Rv4T90ShizoC/YhwYi7o0PxUcUFnrfaQ6
XHMZ5nXXxfll13XX137aMC/+r+sYYeqQtwjxCHSaIlQnzrkZKXvNEvAPWrO9JAp4WboY5svgNA+u
Acm8pOCEQFEinkjQky2kQQlrastbTgU+icwgbHbTss8QIVk409qPp/NaG7jTVveD08fu047zeldH
3xYFDVFCoR3uCl2tmE8m+a0bQmFLIsN9EVl9O2iZ9wO9/1Yjcm+fkEy41NxOvYl1IE9diDq6ahMW
62TU0e/xFIHabZjDP5j3m1cNnp2tUcFxm4uchFuD9a0vIvcEFSN5pK/iw+hqwaeHakQ8NQ8qLV3W
MSqgbh7d0fGI7gSUty3ZEgWoENbN+5lKocB2A1Y6L84PSMvJLgmHl+sqUh2TszPl7/GRr/QSYSx/
JaRUGxlPEa2cpLft4/xgGkW39mJya9Jp6HDdMD+b11VBA/zm7zY3ZaQvet0n8vKvA87Pal2SX2NX
xhtM7/Jku/KHGffaTT9hZx262xKc0aNG2vODP2TrJLSU+1xVslPuojHXKPx9sx0TsI7QvzgjEY9+
i+Kfnp76wM3l+7yDHsU/cssCGWcFxd4cTHWTK4YCQkhszbzTvrnQGpeG7na3diTyE3cf9P7Thngr
02grR+bhKdhf/H20uSLaF+eBXMpqRbIfIltd3jA09h8Kr76QUa1iOiGUSMsw5oUOxpZ54/zQKuVl
KDX1PC9d9yiMgJdPr/rrGPMe2P29j2PU9BoJEMI1VADopp4beeLw8TQk+emgoCKhjnx9iv2wG4g8
A8SxJiBCefZaH5Gtalo7wxfKs2pQwzehiZznrXbZrxRHKA9+lCr3XdJsrWmvNh2L7b9dtv68amEC
m6aTrisoo7tIyT7VNzw/6gOFfKQfke7SqdFbwEehV33LI4BqmPn9RXSjBQnm01a2KG0d/Uk0mXmo
Q+WETX5MloFB6ouXk3s+391EFGNzGvz4ELQp2Z5h3Q1TaREpS5R2639++zPA+VpaNHn7qMtN+NoW
1SHBv+LP8swQJ4U7wmF6R6t2xsuVPff02ppYGC+VkTf7tJNihc/YfAlVZqxtWzChYML8WGTJfvRy
88UQ+GGDzJhcdyx6TfYeGxMARijKnWPJh49X56mzMQEjbudjF252V6lnMyDVvPsa9GMFwTiHGFjq
Q05COE8/lmvn17PIKnLYjYSA0YFplHU2pO0qy7KwvfVJvagsH4F3Y/EmzGYPwbItFz3NmSPx0M7H
A5hFEk3m5S4UBdpRXVu0iTIs57uf6UloM7V4MTXsBL2eUZHP8vKB39D7vEPJr3tqG5O/Qd9+72Vl
BFDUrV5jIINm4EZvVeVHG8LMEFwAgHuCoKNuMP4aa7UFVn5dNAdUbKGhPCTI/s6hFvi46ng2P/gQ
DxZCAFj5tCEYgbH/89dvT2zZT18/c15D5c5DaRma7Z9fv2bIQXX70AZaJEr7xgqIZ2/t8twn6m0V
BMM9bWMeHOBrPrDsjTUtzhtipV6Huj187Carztv7EqC8TQvfBdWPYwqC1h18C+8uogl6VJvkuZ2i
S80pHBUBcbS1JEq8Ns7Q+RLoaCyxCQA8mV4x7zhK+YXrq3WcXzGvt4HIcdR5BVJxMR91XppfMR81
0Xx9eT2KP5QGjrEi2M774RE8FLLaGEZhHcAuRCYdkOnp9DA/mx86wjAOqEqY0sxPwUriUzeQIkbI
Nf75W9D0//4aKHyZgIZN6hkG5bM/vwY9SOMoDyz9HXpnuQwIVLlNyvjeFQFUpFxGt/NDO2jRFN0d
LrNckCc4bZj3nZ+VtWOglnNByP25oS+6Glf38PJp/dCX0U3ePXxaHU1/XZfhqc4G/3g9/rxbpYTG
Qsd7+fHX53UfD0YbrYk6VD7++nVDpaTjTq8x51zXzc/AqyJ3Z35zXX/9Y4qWb0WqKcd547w+wBRw
oGyOvDctQIegmzzQ7Uay87H8+em8g0dTIl58fvrby/DTFhrepE8Hm5ZrnOorG0P6qil752yrsTjP
z5xkqZtNf7bChghz+WBI2H8FLiY8UeRZW349tAs988Vp3mJThjzNiwP1qU3dBVP+Nv1cV/G7p0rX
voxuJZH9y/4G+t8U2Deqr3HiVkutjbTTKEX6SN/iOK9nMh3ighc5Jt1Ae9Xt+0FvyxebKtU+12jn
znv9zVG1tBhX/3zi6nPT4s/rh0siJm4nC3aFzfXszxMX34AWISlN3il68A3bXo9ksdHFOerKTe2V
0XFeykISMla+nuBJHGSNhJBdftvShbseM8bHqppkI3Vl4khmCGp2q+vO/Sjdj32qPEqwGHvIDeEb
qB3XLT1qAIH19Y1Gs+kOtjfjH8fB1Je6d/MqoMHVwUQ3DBYZ9I8+PSDbLjdJSGrRvG7eL6pFA2DZ
brbzug6xTcL9eC/K1DqmWmcd52fXh3md7aMH4hJN13jaDx8jQTef9rku/rbZgme7U1wmswGop0/H
/7Q4H+DTuqLiljjYq0+r513dunYO+KK846j2CvzvVDnNz4Kgem4j4NCf1vfTbtd1WGdKuIIkXMqG
OvL19Z/260wJKKyz0T7/eYAsKxBczQesZNqsBO8WQuBfK+cj2pTIdi51NGSjoHmjjpRcKu7H0T3K
KsKwqNSsnzcK8LIAKY3A+tjv+gqqb3ceHEtEVv9zkOvL5mMiIwy8B6q76gljVYNbre6ea916hTza
/IhwztbUGd7sNmyRlPjF1qNyeellvC5tUXwVgxhXpBYwwwBCcvIrx0KR5NmvLoWaedpvx36OZUeN
H3ods6NThPUuxQ3ZEQZ0qwMjyYWTP2PXlrQh69fEy4rnUEb5qSlwks6LTeBPYXklXbt536TRt2Uz
IpKbdu7KveKckiArQBo33cXow3I/qPa4zS0leCAMAjurEzvvqvuKjgt7RoGoiNSs8V4UkHrbEJ14
GRnTHb0Z73PTcRZ2SLr7vM7C4XAZAvHxgnkVxf5mkyKfW0kZjvfzkTxp3Ll55p/nPYBl8A+kxEU0
KU082w2pEg8ltIaPK15vobhwyI3cDVrBVJ4r5fwwb71eGa8bIu4tlk5d+rqqmw9yvaBe/9J13bw3
GOpfh/d2GmHI3MLlOHIfr92I0NvpDv+xPG0ZaChupeadr6uut/+/Gw3M+10HB58Od30tHwG4jXnZ
1Dr/XwYLxp9hOIzY6aQLS7OmxACHsfunSy7BMoqTxY7xXRrK0S6zeGqgR+0uSkSOCWBadgPfv1QF
us8+/L+Endeu47iWhp9IgHK4dc5pe6e6ESoq56ynn090dbu75swZoEFokZRcvW1J5Fp/qLPNo9Mu
7PzYj+XSqofIngEa8S+jjJLhMJAbEafUEQLQZTbqc/bO4bnQYYjgfgGAH8z9WfSJxowdtPcx0UKt
gAFjaoBheGs8P1z8h/77W0abVj//eskYbK7M6T+4HlQW/6icayXOLQ6c0u966W1VpC8PqPGqq6YI
f/ZwjACwF1V+eBx6znsNcHDHu0H+7knuPeO99ab4moxrm+HsK8dCqN/O9UVSZpTFowJhmQZQnVoh
wD/2mnM3E3UV+LL9gXVpumktHcFPy3c+ar35SiXevCB2H0Pu8z5J61//+//rpBr15/+rgkeFZbMc
lMHrUwj9Z7lccSJb7cF3fzfDXkeGpjdvbuTOxsg3LyKSZVtdp2Qu5rGEqvc8MbOrp/DVitEEiOgu
VpMSZQ9LX0VFiPWCO7r7fijcvTjKte7cgoFZi4iKp4kkxTRFNMYA8QGJ2V3nGS5FCdPdFVJb7oEV
wk3I6vrsBz2LDLIQdxvE4bxxcn2GAaQPvcqW+Fwj8A7oKngHMqnSXhyJvlFXQ+gq7vrZ9Zwm5jZR
i+K+6ISZz7WCoD15Q1C8suw0VpYdpCuEjaW3Gifneay7FZK4hLqmvMN5N84iktVF0Y/1m9PL2qUp
xisr0HDz378m5c8yMnehww+SBZHMah742x/fkyuBA89LQ/oWwMED/iV90eI2vYrGNfqYAk144Z/p
kNYJ0DWA14xIoJleAyNMryWeiucIMxkYC643R/rBvAQQgYMWDdOm+Wp0knsW11Kmq9o6is6yXp6e
n4Hcwr63WWKK64l+KShfPSVd1JE6Xpvca/j6XWffuIayz8J6hPVmqrc4TMD+dW33tauVDQaweCjG
3TqNTfur2uFQBp/HexnCsV61CgRbObLqZVuW9kI3MXZ6lojGgn+qBn/82ReU5s3BaOUgSkSDkzbH
WCn+40lBUwNhm06wphPENSS7b47Tp9Q+xqpzdJH/+QmGVFwCo+vmeZHVtyQpmmMZgIeO5Pomurgp
hmXhA6sVodI6qN34MVZKi2KwzAMSKT/TKM8unRY4V4hKLx131UdpVuOq6Xnfp25jfhR+c2xbJ3zp
Ez8+lx0uyfnU34L8WuqDHW+BWCITDOp7QeYu24PNgvrVScdnA6Lyd1jW/asbteTYX3y11fbksX83
qqtr+7iBi4m4YqVvYwN9ialPTBnqRNv7la+sI5lcQRlmzbv6vbRa7V2ui+GYFDADRShJeb8qtcFc
mWWgvZcsCWZdm3qn3+dkXqHfFM83137nFydbQ9485n/je2WC687lL2CPZ50ptYe2bLIXcyC9IYfp
l2IwJilQSBRWVw+vgB82CTWXLxrVl6WkRck2Q2TxIwSGIObjxwwCLsx1lpSc7hgodkr6Z4q88oZE
bjP/f+5AUFN/vgm56yxDvAMdW7WVPzcfhtflZdKU2Te7Yg+n5bZ5VqamGH3kHBI5BHJJ2DV5STFR
xlMBgYrDc55v590eB5dD0aFzZ5P8AZbYK2tvaJz31gOx2qrj19CB4N7JQE71zB1w4EIuT0K7KDVM
XkipuUVdurqIrloPnXVrVMrs2ScGjNHkBo7bo+tyJsRYnG6STFkhFchmMNGAXVAu6PaKjxqb0YIj
EaHnQbzinT50+8eh6DXNChfkf0wQhzko+DgM+62I6ulqj9nT2Q6S2bPQjcx9q0skSiU3f9F7H0+K
yGblMKSwzrG3m6WjBd42hGITVhmyS1PjMvEw5Gkxp5CRLp594sieRv/PPi3qwICa9+csMZUa2YDy
W+ss/LySKUE2AP2lQg7nemxh6GC66hZSmn1FKcW5mnkNIFMBojJ1DVacnaUET+ApEl1Vm8Y7ChPg
7VU3vKhWx2ufjaiWAYotytjb6J5WrJrcHD79wN+rLCDvbhxNqm8ajLFpGl+MMUttHHmwZNFubanf
RD9oGLT8BmB7IgS0CyU4+TSALQJgwvsni/aouFQzXDj8ez01Lcwd0D0vjx4/0WYeYNqdD0HzHKVJ
vveNGtZyU/IV0OBUNs5iZOB2o2KWL5XvodwRKhV8Q0b9sQXdIA/5VoJutxhCLzgBUyl3Fb5q6zqN
mps6ys6MLbr7rYNkHuCV8RP69jsl6fK9qzpjIU8nFb6EHJRnhqvYC5p0poJF3D0OrZRd4qORqMMD
IifWZNdd5yFcHXLYCNWphm5ThXI2nl5H8jr3MCKxpWQjajspVuqUD1B5FIUfOUm7LQCYnQ0q551F
BKIYo4M9hm+PL6RwT+mUuvDc1FhGtdSjRmSHO6MfrYuv185BMaStiIo8sy7iyJazuQMf82THAVUJ
u19F8gCtUDxz7QCnzFoNPsVz10ghrT4GRJygiT0Oubr/4/kcGNqta2BiJWEA8Rg2FHpyWXe18HZb
eKUavMYOhd46SvxPPTN/WKhRf+8z7KbtBFEtp7tKEVjvJiIwMekAbkxjF2ZyCF2MeixIsY8BSTLg
m6fKRzBqFLPFgNQ46ikv2rWTOvLBHUYaVGMPIrTBYWLNOcVlZWJ+bOWYoU7zpq7HqIi5PeTHKWIe
P7GLuFRfxedgcj5SfLiVk3nVi2iA8TvAvm5mRgXKnTwiOjPCFXGa4GV+dsyVyWOCqHHT9qUow29G
7MtzRSPpmduGexaNU4TVwgaGsnz2NWYknTt4ex5O64dnvxVZ0661/cknSWdVLthz8iyffPQMZSU6
xWQ5bcNtGaanyMpqyFVt/AEaeFMbCCBlJJXx/wu/ie4QTsIa1HKzEmHLD30W8jA7owdi350aotB0
dm1bCPnHQbRQFTv+iHpfmQ9R0E1uRWx0zUz5kkmw/rKcB0GKEvclTxMgZWhZf3UjyvDAd7wr2Cdg
C1rn8u9tuxUg1QC7SqneiyZCUi+fPWNoiunc6wpv0U5zEjHshXmzB8OPtVduIbYWq9KyCKX0YjkS
ztrg6H9g0mz1df+dGm8PRzlozlmIpIwCm2ulRbH11if9VcwMVPkt7Bz71VCGYSVN2imOL/9xLc/W
I5Lp+cXqRmXfxYpVrMSh3kco5onDHuJWnjfeVsaRcm+23xt8WGfVJN1ieWbxWiQK+hxxF0DCHctX
2Q3qZccbZMWytXzNBps/pF8pSzHqJB3vfRcZGzFq2WW0rUz8TUSIubi80xWMfkTot3J6aFrWKSLE
vndhwWm8eSPeNnra+j8dVO4bt6s8qE4ka2wbF3QXJbZAsTHGqippifWky72BXgaSfEiNQP5t5ogY
WCecbfGGdDL1rkPAmdVWPmAUKO8bpPS+RKq+pSTm3c3Kty+jNizZbyMxlEnRp2tWyVGVQv+eyUG7
NBrdm2epnm4pwQ77DMZvMiQH0SjU+x5HImxwFTt0U/OcIrkmumBGSvKr9oaVkoZLGXjnXjRkvuu9
7oeUumrbpKCVYF4jlTo0SBIGZ9FkDpD1Nq2/PrvE0YgS7UoPIDtKSYK/qa4NXxIVfgqScPca6d+9
6Pem/lCWzlI0vPRtqe07IDuL0otcRLD8DOEZNTuJI9kqs1PcDr9H0enNTqJPjDoxUJgO1cQPfXL5
VAfZOCGXVR1LSl5zKa+Kb20pzcccXYjBa8pVha7EFjKC+pJr3ld1ZAUMXHTjO3V5ygbUTcQRXG0L
5pFtojTKRmQm2QyLEdtEv6fyjJLHMX3PAXHyUMEh0KwhXYsB0fe4gqEGLxZLtLWuVgeklnGeHoNz
2OXUrAtbe4RY+XSP0CVVj7ZSfuhKJJGRvRj2dd7BGMdd/DLmbUcGWuafznZ5ZjZ9c6lqK1xESmCQ
bsF/N7WNgpxkgvP1v0OpNLuVi6fLIfnq2hk/4iLR7rKaBZ+wJRGiSEEU63Vsrvqi1vdZLFd7B2vB
Nfqd+RW4hgZHHYKVHvjZmjs3PkOTfEsDHH5xC4/PogtGdozOchPOMQspVxibyzp/FoYTP0IhC0IE
hqzQCHLTvynIbK5r05JXQJqbT4SVgJOZzR2dSuuQo686V5Oi/aytWEJgOeiPAcJnL7WqH53Ebj7V
FEZsj2kCbsWcDn4HCmQaXgsJHZupcE+Cwt6JYr1oLD91HqEYyESF/zlHj13k+o1iqUiN/qKiFtDG
bf0ec3/uEfLz5mD86/dQ6/JV52NWJ0b5KpVZVXQWy1FG5bSap1pi33WEmC9pAa4vHORjBgsdKFbm
XijLhsfMpH49RaJLNGn6iYSIdtYBCl5Gycm3Uexc5CgNFgWKt1sXmvGbmhhIsieltRdhrPZf66Ez
TiJKXXUjy0V4E5EtLT2rb17kxAzgABewSE0TEezOPEw1unZWTIciFk3Q9ZMwThUjbfLXRDHwR9hY
WDW4Vf6P6z0v8sfc/3TNGsUvbN4an3VIbJwb1Qs2eJZhj0xiJVrGrJvR48JdTo7eB7Mxf9Qtt5Wu
Bd6MZNoZhqz0WTlGOR81zbt106+17eRhP8Q5mXfsnlbKIEcb1DOiTa+kyd7AnQrzwXb44hnhufSk
/C76Az/43Z8q8dlgiXRTW2SXAv9S9KTd8rwvv9VGcbKwWngz3IrFesoerEJU6K0k/yAmSCac0kDR
+3MwhMrBHJuc+8OrvqWTOSXYtC+JZOpINdnZTvHj7mb2KJiLU+0w/OGpSf7Se5W21dGRWOHr0n+O
WTsXE7RScrHGG3OKkbp1yjVA1en0r+pifYMqHKK2LTUjKQQLLgDhohH4bwEVF0fPgT/m/RGKyUXg
Y1Jj9t7ieSlx9Mf1np+hsqAHmTeiQmfK0cqAarzBw73+RG02a5voS2VqQGBjvqZQsaMvJHngNVoD
uVANE7cOEQsxLclQPySJcnfNONilmiTPAlSj9n1nlftAjqr9M2ynvsiWUKwRwyJ+TPz7lGdfnvUd
ggGlu/hPk32UI9FfDACVZdksiDR+Baqj3Jsq/O7nRnrUp6gcbGMedca4qSVXm0kP2/WsnhiAE+aY
P4+xMMzA/UfKyUYFpEB675Fksh0yb2EVvD8ySM8THnEoeftqmiyPubzglvZ3UivPqfChWBCo4++j
qU/Sw+KXruGLFwwTRd5iWzI1Inw2yOXq+1r5+ez5Y9Y4qT2OddwBc8MvqMyqWzRh4wawRMD56mYn
QqWWdBaXkbNwujS9m6WdgruSPkM8/GaFNjrzIIuVo6RE8kLKnPQzLsqdH7nmj6G33jTT695SDxN1
vazUfZhY8rEJCnlR4buNOWYi7VQrAaHtolOWaqZ0NvX2d9Pr+MR27FrWphJ7FzGArEB9lpuVCIZQ
dyHQDmW3Imm3qxxUlmqvnGmeHP1U6l3uO/GvNvB/BrJNdQthoCXw9vHoU4zblWOXYLre5TegiT6q
8Hr2Le5jZnASa6QL+mHmh4wa3sJJjeGMyxw77V5HHalc+a5TLXxprL8V7UognoMCU9geP42TOaH6
sNLaDtmYXXUpxqhRT9Vv9Sid/TpyX5U60NcGTp1QtJXyVbfdW5Wa+ZfeMl5HOcluVoRcnmzZLBQK
NMNEKAbQTUbZqG1PokuyEqr3FAJr7Z2NM7gHJf+hRNV7mbiQXayqXmmO18MqjcYzW0MU6II+/a5n
e3uMih9JW1CkdpToGrtSseWfXq0dCuZ3TI0nBzCmVIO51mql+4TKYS68wnIPo6Pah47X3aJpx/rT
aJON+FwS4vxQWaPecqM0l1XqdqfeHH83GfCuPXw56BR/9Tt2H5JMCkH4F2ybMIX7a/JzztBRLsgG
BWfOyLgGrhyuw77w31jqyQgKY2P6CCeFpNjnf0KEI4Jy89DFM1WERoQMYlvJzp5kmv9mTHz1QkEh
QowGtftBQhrl4zYK3tgGY49qNZfHhSi0e4kX3cSJCso/LrTpazP088d7O6GE1UWSMhMvbdHXdCFV
09I8PrtEPyC5riCbXGOaxYYvrG962fhr4JpflboFPloMcbHN4vE7wOERz60qOWcFN0qRacVbM0z+
0VHl/BgoMquomrN206pTQyb5S5AaqCKOBWJl7rQRlIDami7Scw7JizXeuPWVrLqMREQUTkr5kz7v
AJanAGuNu1p4E43TxFsZJNTpEQUVeVpT2ppjHD0m2JIx4tgMz9yC/e016g5Xiv4oGhc912EmDgcH
vmi4GivPfctcy9/DIM3negRTOVAHZ6Wmlr9Sp9DpXGvOz8vZitFSi3/kqW6fxKlGjG6yTLqMxEd+
02LjMcm0c/WQa9GIkiiXyDwz3mCJ4y3l2lu6OkuTsdMx580GR1kNuVVghouNtxZWtsKuMKgOcpjB
ShNDmYN4qJivia8gGXL0AuJEnVcshM5KY7e7UEuuIsoMrz7/u19Wu8Fg7cdcNY47MVfz1eoxDczq
P64h+kVXHwzdgVTVayYnS7EZooqlLtuGGrqlJsF7P8aP/kRGRMnMsnLrTP3/ni/62zLL7qXHlsPU
3H3TNqDIpyM18aW9GsPVkSKS5f2ASFFWYEzy+N1OK08Dm5jD2BV70WVbtnMRP9nS3dVU+LZFXkgl
5ZXu/f9c3okBtTZ+5pXisy7613ryuRRsog5bWaNBMsb8IGnSfZIBbzeuETpLawr9oDuTH2UhFIfq
0aso9Yh+LXL4YZcj7zbZTO8t6/yS/QY+CK8Q7QNIbjrskkSWPiNV+lIiIHHVHC06BU7JRmDqN6E7
Qz5OcxJaTrtUs9bcdbLj7vjpkej+m7dRKYh4xdFQb7yJ2sF6Q7q4KmpjUyS4H3kol6uxU3vI/vRh
Koy+VdigzlcgSVWW6qXsS+MljK1JMr8s1vx5jReS5vK+MDU85XJJfxFT/j6hB87JVjkEounIyb3H
mnNUreCqTlFU8kzMkvAeSt04qypU0cyRtB1CPO4psRIXmlGCJwyWkOAcdmkc13vcqmasH+rjMMHx
RKNOG6/IsD7cDglv0RVOGzR/akySWnMQnxEFGkp40oja8ih5yCGmWaPsNLc/PkKRP9Sj/BjkproT
UTmqPFBtG6c5nBNZBLlITNMA6XzXerOAVuC4L2OkjEsW79aynMLGZcWi59IXPaqtcu7l+YrV1XAR
c7PAcebh2EiPq2nBlHdGrBYuaSG9aGqrvozf+05G7EsaMnlm6kG76+vOWDmlY2718C0Fn/NLduGq
IBP94fm5h4SF+cNEOmaBGDDb6yCqKWLo5gkFsupapnp5Vfzm0ZWmLfvxaUbd19ZJDIppUxdeyju4
HfmGPR4QOujANmYSmV8uAiV4kUtEvFnQjIDrJqCHGH7MLJRxXPSahszE80wxyfA8DMObSU/aDW5l
pV0TXR8+RpmtPumjdiVC+AJfYh5elyoYH7OUmpyaXQM7D9goTg1rGn6MYwtw+O8+pLr9LRXSAhpj
rU8q2iMuDGB7+5BlaVehUNfjXCNC0YyZl1JWihHpzXKWwqJTidHNXYnDCAwO/gbT6eLMekV9M9/U
lVlssAKrbl7hw7/VrfYH0CgO1PabHMuAAUqtOtdu0+08hdeTi23ha9VKXyhNtD/UUGWTrlyRC5B3
iZc03rppDUroAdV+Oy39I7k6FlRtMyIXJ3dLtUy11xYGA8r+8sVIZe21J4qmSIx1MG7EmDzNnMby
MlIeY//7PDGmTBjov8/THXSzUZ1EPA1xo7nWp1TUBoy3QZl3a14D+UuGWNIsm+BMqIPOdHKCoYmw
YxLo3zpwUfgCJupFGsts30VFhqAACb6CtVk+at8ab/rKZXIZbRtEJ2Cm6lwMKPhFmdgafCk7bpqy
8rVdYNT8QAuLV+F07Tjszr0nBW++QtpE7ZRso9SRdADEhFC8h7RCWCTGrorb30e9idSk1PkbLUsm
4M805Tkqjp6n+XouwydzwxPL9VlfaOaHZ6l4E0ZRv+6d2P3oE9RfUj35ymuqXqpKgmUoj+c7f6aL
yYNv5vkuNtvh2N7d0gecFjXyyhmk9o6sd0/mvErnYrSVK/iIZBm01HJrcmAVSs5adENUp73DkycR
LOsjWjZ/XamywKtnU8j8GfS0co+pRHNIHEebey222WgrE1YWX/7UtMhuILUyHT4mTkeRFL4p/JLW
z3niqBi9K2g7qPZ5+cZjv/pVTjkHmA0/WPK2szZw4ntuWh4A2iY/oLAl7/UAQ6tc6k9RafXX1koG
nMhLlkQABUSXaIy+mKt+1ZxFRAa7vz5GxQl+yQqhlWsEQv+6Runw+I6LHnNRukQT6Pawd/zyTUQJ
j5KTkneAhCYqMAB1a99OdGFE5q39M0wk7z2Q62DtCUaxGADXL6OCO7GHRSyaKnIjyErFXFzgz6v+
Iw4D71aoug0h3Ug2CiDihWJJ8puuAsMwa0TZkEZT3lp0KYHe9MauGJV4O0zJdU8FqeSnAfLGqZ+8
+hbyy3FjKgvfTOPXMC3UrenjCTN0cvyKDJR/MFOtRGFoCn1YSqqTvYqokEDvOkVZz0cnQrs31Iq9
OHo2UmBTIhFxSC3LfsysvKbYh3WNPHreKEtTau6ugzJz4tXdK9YX1a7s7WguwhD9/H2qpgi2ykn/
mvlIMbi6Dh90moyumI3jD4YisWl0r11gG0ckJb6nU5SS7jiF4fAmxuoi1s5OkF/EiZHnapfB8/di
LNYD41pYEoYHXDTLc+uGlSVewVzFSXnj1elPMdTrfvSq8DTywknNL9qkVqLfxbwUteGwJCMqPtvq
9AVldnvhNxUaDY2ZvrrdsI0MSpWwBbLX0Sc/mTkVLi+M2SEwYDXso4MY5DZPEEgqw50YlawAJSFW
1BsRZi15grTv5ZUeKtT9c3ufunlwzP/dDMOilTvlILrHpkSLzNTH39NCBf4UEg6LxgvUaiHmoDfA
nLEexw2KX9ffoThRjIuzwyaUV66vJwgUo8+Qm528YzlAzolXNpAeI9YOWoNcukQxfVG7msNXNXV2
uNZONirTJBt/XV0eSS526ohe41/N2HvyUQ31GBNqFYtlIjEo+vEvaQYY4k657kak/URnqsBinz0n
kT8PllXZTAsa6Vebg26j5AtSt1OQp+rN+CAa3wMY3j6wj6K1EbV6DCVFegsGa9Lj+HuOOJSkMDlY
/LEza+jPkTW02L14mPDqYfUWFLzde8fwyMcQlmpxGyM5vIhIb2KEUdvhhdULW43sEHkFUg1lkS1c
lQJ5MEra9MTSrz46yCvch71F6IR+OGepky60NsMHUec3N08sKu2eTN3sESulc0bmajwkuqpfxXXs
nBd4ql3G6XpZGNQnA/VZMSS6IFyNuyGqf4muR/8Yo1ni67g7TSeJvtbOoPUi4rf0WyVbKU6ns2ri
GYnoZXX2RtiiuqsdceCuzuXUiH4JCQpfweBBTNWLrjNm/KUefc9p4qy/54p+VPCLg4JM87zJg+GL
6yJooGTyRx9Y9aZvnHoVwu0T/Risjx92OdYbQy6alaMX2CW0hn9Asbab10Whr5ukbW8DrrM3HKl8
u9avoocVirohzynNrNFxEYNLZZmaklFtJc9qb2gy6RcEd3+PAgiCfBT4zlyc7CfRTzyT/IXZDNFb
0xdb5KbVq9bEEcRCE+IKDwolCexX/6vorAK7eSlbi+ILJ6A5nlwzs96LMZP1/tmRhncx5pGuPaoq
FhxNHag3u8XXayx/qLgQ30OsA19yc1VJtVPPudwrSvTSEXcNXs9xZc3tKKs3Ympra+MasZKKhwWj
yeg62Ir9vo46VOI6YcR6tQugDuPWd9amnRF6aMZLnmovyJZqRxF5Mi4WRd13Syljs4SNdHma5ovB
bJovV8af88nfdksx6GpjebIG/WwlPqCl2A1x4e7tnZmji5x3uX7jJaXfkCswZuHgZNu69I1binPN
GQnQjRgU03yl1xeVRzr+eZbRvWSQ1a7iHDXXmvWIH9L8eVKvlDfbVcOjOMeVMntnTx+sT5/5xweL
0AvDA8Lgr6bZKufSKKuFHPnuG3Ipv5xSG3/62j2TtBjmNcxjBd/Bz3qyAelHDfARr5lVURrjPspc
EmsSm6AMhOQ1sIZ63lm28ebmycbD8aMo+uSlmprS6+CcSCBk0ixOXvAvqU5qYBxEJGZYBf6bjqPX
W3GW0yYhAobON0u30FjHuY0tc1Q0ILWsbgsbGMuLyI/whOjVbWK1ZxARvYxl99QGruMdFflTzHh0
Qb2MTiIuqDKBjJP3ytQl+s2RzUkaFqisY0FzzrSKLQhq1J9jpZWLQlaGXVVp7ntX3u1EzT9HPFQ3
XYvmHnY/BTnIGFJMNFY8QiWElZ08v2VTo7u1PPNHP9+KPk1RSPiyDWps7wadL7u5JGFBd6A0KMbE
rByhB4gZxdHoWu2sTY2R4tHUGXW4En2VEmlnxCS0s+VbVzYu6u7ZVWiNfgqUq1qxLpiJ03Og4tzw
k3dMBKXmx2hGxkE0eOiQ6hKHWVtwmOnesEjYHc2fk6q++T2deq/BCvSv0PeabU9ldqu7CE6S6u4R
6yHvOY4HxfUD7uCsfYHwa1HOl92vqWmtFVWTfhmts5I8ufg2mCa6fXVivAx+5CxHyTIPoVYpWDPI
2LZktXdFcmEXGh44LWOh9ZX1iekfjk+h0a+VKZQo3qGSZLzbmmttw1bxlllEkT3zkaSIRwT+jVjS
3h0vfYViaFzUPg3vI9VV0Y1tYrhHsbifixBDAGeRtIn+X0/S8ihFgrMEvUVyOlf8b6aP41xe1xp3
w+CdMaqaEeQf7Cs/dRlUTasbxq0o3IPoLhV4CUNZVssmiIuPFH8WlHU7kwJzH7xRiXmcjc4oaUQr
aS6xnezQCvU/ScWg4AFOaBVjYPCpDf7F7cDkSTxGz6TxCyR16EftRnkokeqR538WuNuGRv7hp4rJ
QgMXGD/rXbYuurIEb4n5I7mTlh3jsVXUYC5N1e2yIwU0tFp4BDkb3Xm97EWZuwx87Azt2liL4jj8
tnlHlecNObtiP+SltxDTNNg/8N7K9Kyj5HHFButDXLbI8CVAAgko0/QpzdJu3OKzitGjssw6XIrK
eju6n1S2O3KfVcUTdcR4dyqxjzmWeQbogG01fDNaORxmija8hJGvbXJqk9naVzFYT+E8HUaDOkLU
1M5arn0dWkPd1qe6hcLQh92e5Kqi8MsTfVmAx0Y8y6bI0FsEmvN8UmUcpH2ZY/pbdYlzD4pBOhtO
fBBRpOnjfdI8mYbstmv2WZbUU9oCNhEUvUNWUqcPcPW5uYqOYGuc+R+J7XzPW0P64boVrlUUfjBm
y1Z2Vw7f0RmJkaPojDe0Y4IJYFQAze3bZRf05cso9QNSWgWSE1OI46d5cWR/MSjo8SIhClozhbCw
9DXXPeWqDWoNaBUP8lvQdwRdUiwiDZEDMSb5eX/09QKSJoN+FTEjUn5EzhAdIigFKz6Xolak1fO8
ZX8xFol+zhtEqwUITO2LX6k8JOgHUFSzWOAuRL/S9quUTf+7Ulb5RtMNMG+9Zn6WGSnXqvrKXdwv
Yx86OY/WX6qLY3Jr4w2IlkOpLSqMYdMwClgE9dZONNA3AGSKQyZymA2mtSum5s/xf0x9nq/VTfv7
fNEpTn8MlzgmeUWqXu2GvFGfR+1XSwYWYmG8OYtAK6ItAVDbPweO5H/F7lKdFa3u3MsCxjdIGPlM
elxZOzBmUWArq70UVpO4uxnvysRwr0hOtWvfwcIEs133Kvo62BBoMBfaqk1lEsNxy+8wRn8nzcdi
3QB5/hhK86uNwtKlhMLwkiba2ucBwW61GefRaIJE5rlnYuJBkggUQ3Nw1aqzj0MOjMHBYsoYKECm
YD9uNSCJjeyr2QbcjXTzO+6hnHXTqxbhcKlgwExtzS3fx7zvZ6ppREdjCiVHmhX4V74i+QPEtLVu
ohtTB2cb5Ym/cFkrvPOOdwHla+1GjGKR+wtarnMSg6JLhChC73UY/6993434rUf2Uu8a5ZOM2LFp
XeNFTRXvaPnVPepta5bJbTiBHPhwVQlXTdY7S3UKwdiV2HimEWRUQogJ0k5yqYQjcBW8ovvrndD6
/ESp/jPN/HfZGIx7VaXqCqxYtqz4A9w1HIsQjEHxt60k425TnDjpeYgsM+auKv6bK6nUDo2B6Ew7
ITxTBGoA+IbRfphQn6hJeXhlyLilTKNiXlij9csC8CqiblDRg0iAXNqFcwUkjANjWpsXHygAv9uq
/640BduLNPmCtzZa52PH8ka15VOTo/YpZuSoyklZ+L0mazWvbOrxePQpCPla6mLESeNr1VizThpP
ZhEc3LJKP6xQ8UGLRc3O0Nzko9Ptecdr6LWxzPbU5bgVe/whPtrYcJesRNW1Vg4ljlzkRxD98maj
AsQFp/ZlXPAzD1RobpauSacQZOeuz3nNcP8bd9XDOlIr8vyqx364STRJOjqd8rv5H87OY0luXAvT
T8QIerNN77OyrEobhkyJ3hN0Tz8fkWpVX03PZjYIwhBpSQLn/EZNq0cLTY79Z3sL8jKdfWHGvNdh
IAzDuzIVVwHG+ZefJavaVtMfeUREz64BO8G6TDadYJ+oDmp/tCdeWNUz+7EtdX+Bs0Hw3Sn1Taxb
4y/cPg4j0ZivjV7US3UMvJOFvcFCSWqBD1hfv0ZGHh+Q5sHqa67WoW1vwayQpZureoIiR5j51gZ8
Wv1K4rZYOZrj7sa519YJGNlmRXBn7mUxBG+55ZdQCE68TmBei6pMbnKmUsBBKJr+GZjO+DwaxYx4
4wUMPd/5ZWFfxYBPhFWJX767N9W2+SAZnC2GRCtfbOg062Y083OmEdy3ECnfjsR5bypwyeUYYsGW
uPUOjl77K6ss/HVq+2scBvUyj+rplugRpG4law95GY5nE0cjBD6E/mLMqVoXsuqHLZas/9pf3AJ+
ZnaivrZp6gAm8Ar+cXDiU8i32wHlhgfLAwGsI8RtNXyPwPi7g5I/AxrVon3ltPURtZqGmNboxKRI
zKQ+ykJ2fVZtnGDX+E3i9/d5Tp7CqtAqT9nx+Cgu9Vw0YE5WWt13K5QqiwvxJSBssltrXFwy/vQg
3lywYmeM7IXV8uKxk2iHfYGnyPVeWEXA6qhvN1WPGZVs6ysfYEbe6O8IZvl7Iat1HLuoEAJYnc9V
rclEHtPvSL5o0ZGMeI1j6Xw4Btp8OOXNtvC7y72n6vzo2HV+FW7k4b/Gh+51JMBy88xmExEdeZtU
Iz+TUwRSNlejNmh2hsHNQfO74E0VurEiaDLtZC9P6moxFaI/y16S6ih3KeqTNVbV0zzl0GrKq5wy
ElO7kFU5ZU/2ayWrAcub+5SyijrE1jIrB+eBXD1gLaweAuhYiJSpuBL/aZNHOB9OB6uvh+zeIxv/
GvNfbSxYdo3XnsnwmIgJvLRlBiHc6NwHETjugwuXK7WL6fTZbg6DvshSMBNyBPtb9yGdUYktkVgy
VP+cqtd8Nbot/WgYMhxMg6Qs9+dk24fCPdfzkebGv49kG1ul371/jfuvXkAJ7n2+Ig3OPmquSaI7
h3aAT4gSEQxZ1zNNcykPTXNi1SEP7wPkWJJ5+iJ0cWORVVnU8nx5+K+TSJc4h1Kz2tWIojhEAaXe
RR1A3Sytg4cpCwI4GxrLyhqYDgY0JB//dIxIYl+gzy/lsM92L0FjlvsFcHtC1e5CdremjsZ/0B8/
x82uqIcmGr8MluXsWxzXN06jDgc98YZDZ5mYZsj65KbjIVIL31x/9ptlTr8cKhvv4+913Qx0cIGA
QGcDwVi95m4+fQsKu16rad4ewijqn3St/SLb/bpcWCP2byha5yzzUj0IblmjKQ+5i4Iaf/Z2VTe2
wrIjNJodqUfcUTFOxr2iau0jKMv7aHkKi0vvmpTPskLuj7N6S9l4pLjOsk0WBi5DCyC83FXU0F90
bjMHT2eW7KJvcpMgT+JxZeXKoesTqKnB+OIbWXsrVb26pWXyapbl+AXNBNQJN1VYqi/tS+07Hdbp
ncGxnnTdi8Q6/z628W0Js2C6QtN2l7Fd6JveKHX2VwhFAVn6qA3hnHRsU56jGoRmqLJ7wsVueGap
G+ww5oKLMfcqTZGem8n7LjvTytBYIh3BJaQC86N6oxnB1Rg7EI1m5Z1lkQmS3Lgpj+0W+fsY+8S5
/tkvj5xK7DAR0w9CJKrYtkrkr8qc6KoXl93RwuwGNWVfEXgOUnfmQh791eamOlR6IpMsxAwkRHQT
vI9rRKe2c4KrcPvfheUgFzzEE5YB/9sBYQCdq8pVF58dxPeCa2bm8Zn/y/KvdjmnjwvOiFbHXtYG
W+/JqhFInrlBku0zaX2xt8wCrtY/tB/ZbrFJg4r2SSRizN5g3GfT/ciFPfQ5nWyTc/4ZK5v+ml0P
g6NmV80OT8lEgc2MWIfli52XZDiLo+A1kqbri2Lfucl8SF0eYWMBSDCNTnqI5XCC+dQFCS/zYuoT
xpSICmidUl7s0Ud5WItybRUrcQ7ofu41WT/0nbdoJv4oYJX5dPUYvY06f6Pc7DD/mqv57NKAeEu1
Bzccvxla/KHP0CbZmViPXCXOC2P8BxKMD5WmRG9gGb2D3SFnKAcFWGxxu6p00A1MyGWN+43pNkc5
eAj9c006+uZi6PECWxREG3M0mVUjS2tj/TufpONapihf79CHMn+vEjt5kJAG1ijNjRYYPOnDJ9IB
DPpfLYX2Hidd8gBYuLnjJf7f89xfp7G+fM7RD5DFoCsfRD6CKSDQHB4xZBttbJAVoGFzAbOxXeVT
yn0iLwV0RUXEpwzC6kketbJxmmw253obsnObB8n+qNHb3+Pvo+QJSUZGHakzoLl/TSK77yfFTpic
xKFgR3RMPNFsO+E9E+BVjqE5WPVZHkZ9HsCwonHkguSmAakBtJ/TgbGD6Mj/IMLA3Yp95RgRHVkU
+WXwfrauH6/mMGK5kElHmYn876Sk7AIQUB3lSEyMN21f5wcTT9a0gqBa6TOatGZ/fldgu9f/dDdq
r/SXP9UhQqd6IbXZNPSPmlWKV2NfWclx0LD4234qubXGeH+B2CLLcvlTvc+AgtGAXE7WQ+qc+puG
K5dl3GRR27o4x2YI3D7k7tWFjbKPnDrjtxPGDR9v85ZUAYwRxVeXn20e9+BVkzgkXuepZEfh1D5W
yWQYP9tU1f7iJRO20vNMsp376qoBPw6NiDMNrYgfFKe+v55sql0zJz0rHuU5sQPhtmv1fcQeC/J+
OZyMlvsVXjqYB/cVXjgIdgheuI8p1doi2TUPGP1gpZTxcAjmE0s5SB76AYlHLXbx7ZvXbrKo/xx9
tsmF3mdVHv3V9lf1c0iTYMYMoEtshm52pAXfEIigvvrAmVEbngu7fwhGazgIHvMWwDTaqsJ5JQJr
7mXNSer6mhtadXW86udgVaCq/zTJEaOOo6NA0Xc3WkgRJ12pnFFZjRZ+2I1vOFaoy0H47ePQZ/Y6
LRX/7LWdtjPxMzvoCDifGncKtkbR1g+KafWrOIuyl2mq2DR3lvuaiqE7KkIFH0WCxAWmSRFkQ3Yq
q6OWR95J9wM6kQr+3SlH6PoYn0w9XKhsjNXUih+KObEYR7Fzce1uLWuyULgLHFKj/dmNQRIvnTbq
t6VXNTAWfHvV2Bg3NgFk8yAKlS3O1O5zp9RsWnP92FpgCklpP3jRxbGsBPlHioSn8a1FujdznfYq
a/f2wDuwF1ROJCCmmWvXfPXtyMK4k/FqmqY3F/HlBalra2c6gYqPrYLb0tTU4fZzdjVDCLTPSZx/
thVNqqwnI81Wcho5oajEuCWtziea35Q1F0OetPsyDAuMsee34KkGawNbe8Y6GOsVG2WKc9h228/3
LGwjfygIn/7vp+sx09GbDND8/LblcHTY75/us+nPJ/x8B7HpkhKJA3t3f8mc7QZAFZYPn68ZOw4K
PDkZuM9X7SLFX0OF+/0J5YR1lP/+hPdvKwpdpH7nT3efW7cC1jt8Ojlazi8/IW5x28832c+fMGvv
v9/9a+kxvauT4fenk2djXHtQAhdU1PxFyLOLLP8a67V1+JzeIe24GGpcaoHhVU/gjma+q4pPly3c
R1JlT43ueO+Qb9DYy30AlppfvRVavixtJbsUumeuvQkrgdYprtyYrKdcJyIXTj53mSgh65ma+knR
jG+yUxYVYAzD8sb7+LqDNN8SAN3IfGgfh+LklsnPz/GeRvyQZz4LTlddCUNhrVfNMu3ZMMzuRNpj
GBT6IxpaJ3dolXM818bK6Q9hzFcrO+Uw20eyntV2iA4mQ/w2RI7CRfJ4nkMWelsO66xzyn+1+Umz
8Wynud5fZYwbYv6+jiEXc8izWjPCFcQus4OsDtrYXAA332vyrKFFzqiyK+RI/7zfUO9BH2jug2yK
EXzYISZRLD/fL5rhvwo1bY5yRNrG4dnRm/tryia03YmDDklItu+fN2O8J0En7l8JYP9yq8YZMH7j
6+CdDT/PL42iQWAdg+gqj6w0gzrV1+VOVh0rRcm90kEgRGYbr/4a7SXqsK9hO35OIEfIglfw8/H3
K3w22wlWt96fV/jsSGfTT/kqBSQU9ONZD6kdGskqvm1AmQlts+jY6JZiQKkPkj3LecSsJ284knV2
SbfX1cXzsEoY1LC9GaALVuRz7GcldLFlMvLhi9X04UIbjPF7XLTn2u38X95EriYPB9aEHVlllmZY
K7s68Ck1/OGY2kfrBMqXEI80FMJE/qLD61ll6KveoC6xNTUM9cLb1bZ22DlHR+ncvZe79X5Q+Oca
hSNtWFh5af4PLq7xBFSrFItGlpjGHlqjy/ayZ8BLC8ZRTi55oXfZeLq3Ooa3GHgQrEFU5PwELb9y
voyalni/gnWp0Fie4BI7p7MxxEwa87FCf2gbNeU+qrWImKkXXFUPPAj4YgUByi5d4iXfnqfGVh9j
tXmR7W6A62Q81e2BW6sGp9JY5aWjvINn1Tae7tskkjl96M+FLhDd7c1wz6WhrWUzO8RjXw3qc3yz
ptA1cG5LW8RfPXiWG5aJBCHJ+KbHfjDTY9OULRzl+XDSUa1wLe3Qa0FBfDFcRW5Xrqcxz14wPTR2
YsAcwXXs9KVUsFWwC/AdstoJKFdxof6StUlp3asXe2d5Jpov1iMq6Uu0kXkWz4Wb70CWtM+y0ifl
FuX29ibPzeLpxQwi9SJrfBKUiP0wPsmhaQ8IUBCq3xM+UJ4z9p97/qTY8ZplExGrpzAGLVqqTm6s
pyj63TZl8LlQuG4ACluE/eTAeND/6Z4H2gKTOn8swBv/aS+tOdDQqQk30uk1wW0FWHWVvnXKqCP/
z5NfVo2SmKcRm8EhAKT1xhrgVbWq+AG6+vQqrJUcpOVeejXKjv8xM7h6DJ/J1lgJzKekrkU6X/FB
Ccy9I/ayGC9O7ln2TuS/wSEFLyPoqptltJe6TbM3U3Oj49RGNeF4Tiow5NvYYCw28iSrVBVQvhGb
BxxWjqj3+5sggYYpi1j68ngRPjzpbNkjGw2whERHkYKZgrp+iglrjYnQbyIxatSWo2SNJXe0kZ39
6PpX8oz3mmyqRR9gTT1yCc2ne6S0j1qLb6AxlCQgEUJ9UUQQs01gJgLBOGBCLgDB/Euzmu8oOwD7
iWaauOmUD4lZWVvbn2bO3IAuocIj2xN289Tq2B4i7V1+axzoU9qcRtcEZlFAl37YflUukqxQX8rQ
JtVi6jqBbNPb9ShE7T1lmvEkZYRbdlG8NClbM/6U/Q/ia6v7TFWe7Mu+M78lJkwFG2L4k2iJerVp
lJ0NtSBzlwzBLlId/xo6RrFytSR7i2zlZ+Y41kc63O7zYHp1U7BaeRdW3wK+6pSbh+rDyp8mXJqG
9GXC1uo5wg/iuWtwgkqc/FE2xY05LWBtgKyeOyuRVZuCcPpa9nJvTE6d2QMRnXtL9JSf2+PnXOTj
5qhW0p5kv+Nl2Vo4/MmU99wT3fPYZasKAec3Ybka8IvIWMiqUVrOxg5FhXR327yxE8PKKRmgT8yD
jczfkPjonjQ/qx+hVt2bBzsLj3kxo6PnUWnBNQd9ZNiOqrCOvdKmC9NS+vOsT7FSmxCXOnsazrJN
FkARhnM6F1Pc2issnRgyn9Ej3Yul8twj67qKROtnt2yTvcjBgZ7K7aPapPFS9JN/aezAObeFMyxH
Y3K/EYI7BIM/vZYTBg6F31RbOJnRl8Cc8JZI3W8KhOZVrk947XRa/JCTvoHWqzvf8nh80zCfCMhs
LEI/78E19tHDZ+G0/rlhoXOEzFi5i8T1kv2Ei/NCDkkj5/fgIEJ12VTzc2LDalrYhOoWldU2XP+y
zu5iU2V8PZGVjw8NgmaHqQfKI9kB3Zj+qCeUlSRzoKUGpCdEzQlWwehFP1RbRBfJDpj72nnk/8d5
chbTGvauVkdXdYIqoDQk4n0r8R5Dq/ce3Qb4iGvfZMuoEvRBJqddyT7ZZrvtZvDa6SprqZUku6ZH
uSzEBC5f2n7zgEzvcI7nyQpfdzcTLlKRbtmPIR4rSGhmbEyM1n7Ui8m9pQ4wF/pkS2NbytqHz75K
iwbVxjiJ1wYEkLMGKtut63gZx0n9qhX57yPZBs1KPI1DuQRDEX31+l+GXdRfnNLO9w4Et7Vs9oPo
6DnCJNnL3QrrGKQMsj76Gk/qDyj73S1MRHEZjdFZyPFNbiAVUTg9lulqdvN180O2W17psw6obGRr
uM48tzrJdu6tLdqZmdjHVhZ8iU2S8/PbUXol3aZIsG1llXdn/Xl3fe8O62J+FyjMHCvh/H53HUup
Za/7mwYplbjqi4/K0a5EZIsvU1xYKzsZ1LPfetWxKhB77PsoeZmwe1wQpyk+PLgbSTuYV2Ho+H6b
ho/UZYAJyHz0WWRCGbd2l5w8W/y7XY41VfM1MN3wpevMo5ba+hd/qNAhy5PwXGkCeryKR6ae+c7b
oKdXP3K1n7FRPIKKy96MgI/V14VyjI2pP6NOAXPUDJt3sPL7gLX3T80vv2LNZb6otYI9fEnw3Yha
9dIHUzSLZvpfEyVYy6HIIeHo5JXNcwH7e9OZ2H6rUNmvqEcNS10buYhHs0N8fPRBtU2mszdib8cG
I5FiQW9TXreLfhrTr1YZfS+zxv9OJOFSINDxUWFerXLbx+O8OyN6UsQLYSN/A2NkAfVjYxZZ/eGF
6gNmauK70UUfUxdaWO96/UbFeeTJB7xXlE/IRRRPXV2xAR19bSPbusmsrxDHdnnRF/cRyBWye05N
whg4zI1F9BjmsXctIwsU83wEE79ZibSI1q2LnMg6RGGMX8A71jpJaR6v7ButKnm897Y+vKTYbaN1
4iBeRLpbMM8/p9zb+Fbvp8j5Q63Q1vEQtZvU7ZRFrKTK1Xd7/ZiOAOWSoKi/dfEr+GPne1oLf4nY
uHbmB7PPJkLLy3ruEOOPDB7yt9ju43VQsw+wRyAqpdojr5bEzvfJLGFkiPBL2SfdJnJjda+Ulvro
xiGWUfOIobOfDTiYL1FuBjv0QV3Ae3b9IjLtSQ5AkihbIOoH5Kxp6q2uRDpfAfkioJjA65ovDpjs
nZJm5abGCMYRSfiK4r++T02vX7uDan21R7GKnHx88+vB3Lk6viGyvVa/t0OUvgvs3LYC+NFW8yL7
a5pl1lfDJaIwpKqzrUSfvo/pd9mXwHHesK02dli2TG+j0axku2axUY2bTCfmNYSvBJR38iWI7zir
SIm2hp0qy9oKsTpjL3GUR+Vc/WyTHWZY/19D8Hw24VMIc/XXuQNI+wM69jhaIvEnizoGp1xFpfGv
tjzriytvIt6SKcCL6M/gdO7An8BFZ9v6+Ve73kK5DYP2/Fe7HxT5WYD47xJ7XDawlpd937/lVlPf
qpm56KLhc/zTBOu9uWFOc28iy1YTRIIVq7CtDc1RW5U46t2CwjLWrTkgeNJ53qY0zPLssdPbwYod
jmrL70la3N8HtlcesyLsdg0qn2fLR1GnTUoyGAoufglayA9h3KAJ4NfBU6Z1KMTGLEZjXb0AAyiu
tW2oG1vr/EWeWz4b6/t3oY47NBLYmdp2fpVt8shPPesAM+gia4YXB0gZZWF1bkhIRRi3X+9tcZ1h
IZip6SocR/UJMnhwaKcaACs+1BV7PWzmR7IistdK22rlRNiDyqqRuP2pHIvvRZ2pT41Ziwtii6c0
8FHt1eOIjK6V7GTVNLV+kZexf++N+mlreon/SPY0eG51sZKj3In1S22yjldhKwL8QmtmtCbyhL0f
n8LabF8js14mo4Ecs0OkcDI7sZZV0SY/4caPD27WJbecvafVpoBEPdNYl3bVonvJSRluVQUZk51a
4O/q2FbzWLtEgc00OotZ7TZprejc8fCXfbII+rZeCz2s17atTSlAaPFgWra6DUCQ7PPIz66y0Mwq
WamVjaGdUeT3tqidMthKQYgLqA2ccR4s2+QRDM56pwoSnJ9tvhL6K9RetAXIw3Jad+lAbmTW4Mk8
kR1iSE3blPoD5yFn1wnBDcp78XTD/xWlBx4Y7kdc+b90MaivWa1MwJKa8NoWjbtDET5Ca9E2L70G
f7c0yupVi8uI/EbVfYDltQzD+2XU8XP8nNeqyRNqtO9Fmzko1HXZrUoKLE3/t72bO/9qI7aBzYpY
pFb4q7KCRr944JmhZKjT2gRYcC4mQwMbGX8gcD6i6jKOR3n0WTiWlm21RMCiNn2UFyhC1iGwHufD
2KifO50MsTRwk02y0BV4+rLtPvjPONn7OXiotWqdqqa/U2CjbTFbHUEb2aT4NPzjx0S19nETRG9h
kn2LbK+58uCO3sw5C542r4HvDISGsyd5ylQ1+oGUYb+Ug1J2sCC/YHsQheWZMvLYmHqYRdbgGC92
bGqrLBmba6rp6U5Tqwz8gmGfqjhNN2E9aI8OJLFlD53kvZ+cR4LsM5Cf5RdJq4UPkz3yWYaEplEv
oTu2j2bDEySrNPWkoVV7yF0l2E2VOl3LMB9XI0amr33PLrn8wj0nO5lWSQogbvoFAS41WQFvTU/B
TJPyBFTIhazLAkheDMJBTHg0Jv/0yDnkcDnmfo6s6wqKrX33PjZmdgtn6Wtt6IvTkFdX2RTPTSAQ
rHPct1vZJIve1MWVWMFCnvPZLo/0WRP73saI+9A/8yMNtr1PqGbE6bKkubphXpzkeHWKlI1vTQ1A
LMPbWgS2jlMVV4e26D1C8CI8u41hbMC3JQ/o4rsrNi7jUzFaLQljo5qfuSXmTEawcgW8MzMxtSOK
LYgYZLNaiFa3yUY2xlruVvdDN0Ch2SeaNh7VUQeCprGfLgLRPHV9ChLc9AlWZ2q2VUWPMOKA4fuY
1dU+nyOTMYqMm8mr04dSkaFsPXg21SJb2mpTfcFHOEQnlNBihzApbM6cpfK49edN1AJg4brrK6TG
/MLZOu64sGbAR1cp0YENOH5vc9UJhb+AL6Gc4jTrXv8MEw7oQneAMVOExu9hfmP7mJYxzGM22S5n
s+dh4Fr+PYxViA1OYEpPSdvWWyV1Se4no/4U2XZ9C7mD221oVUtfhxTQoUhwqL1Uf3LsXN8VgQWT
fx7sYm7zlEPtmYeaZVYsNbBuOzlUU9v0IBTg2rJqOi2Gl16l73qHlBCyQepTFqKsaXlW8loG7HrE
pNtf2pjFMD+/9i2ZkJIIW+2nknesuVKEtolVLFzCXPEiqLdsMzBdBU+zbpKsuilKYy4bAdW8jjs0
mkRG6JAkwDdI5OciFMQtYncX1IX7i/zciz/E1XuZWeXSUSrz0QAlt2nRUT3bcWLsxZgZOywYuouc
EamfHFEuH9Xsbgi/1QWrU55dc+z4PmOVgd6ZZzQ7r1yOs0ihCSxqL/c4/7UL+quNjFh1CDNC25O1
CyEpxoU55DjsjNk6Q38IlW7FKLNb1JbFSyWql6I39Mvod/kL77IA3GgRkZk7J6VA6s416oPsdUQT
o99pdTvZS9ajQt3Jt/Hn5FzCsNamIdY9NOIChqYC/26k726knqzZdcV22J4EvvclN+1ZbjQSFy9u
AGZ2ms/2vIUQllTdojGc9mPa+IFSftRpOgAQQRJLLft3qB3eyVfq30UrmnGdFqmx+Kvjr6pdN+y2
IEfK9ikq0A7xsBDMJtM7hS1haMTX2bTGFjv8Khp+siJDkHnof6F8+IqhePjFy9AJhlfUX+N0sHYN
vBy4Lm55zUgIr5DZtre2OXpLHm987XMhIBgcbc1FR24wsBeXjQWuqBhLjwmZacvn+TVFi8gMzFPf
NP6zH/TzhaK3GDNSzTqvXtfCwvJiHoxLgL2dDBO5jbkaCg8dZ8yQ71M5pScuoSJe5KkTu+JHBI+W
zjzUbkW/ZOkTbVL2E/AigylZlSkbz8JQBuNNZNx+mhX7hiFcAEkecH6IEB2wVmUy9h9qqT3lZBm/
+Z3dLHTH9l5xMBuXeO5mT6pQozXC00cvc9AJDEc0W+Op2A8gcVA+0ZRi2dbdgaWGC56dXs0x061i
uemqSPz8KZuLkcwCmYabbFH94OQ5016l6xyGtnfWtcKa8O2GPq3afrYCItSrK9lfj0SEiw694kb4
55i4/LIyB3eRh+pz4sC+spFk2I6knza2n9dLqSwkhYPimQDbFuVsHQ+sVZ0a/FVS/dUx+Xhuol9l
TSWEDvL6GU/V5kFDc/hQF3m9CnLHeh+74qeTWdmt9Brlgjw0SW+r5zrC52GORt7IJjffs1D8tPjO
3nm4CLwvgQXEhoiWKDY/4DbfXwpITOvIdUESew6WmVrf7OsAurWP3uSIWxAGQ+p04mr5qk3cIPEB
wfGu7YKN7YGwRO8t+unxwxi1ou0SLVZ2BAC/jzXC5pmJAHmFHvpvLgsKkbleOm/maPpbrE7yrV2V
4hba5Tn1Rx0bMoOtf539UFuUXQg6hw9OXN16JYz3wxDZR0S8UYScCyu9BuW3ogrbYBH08EWLqPvV
6xvVULdDVHlfwsLv162h1keXDcQ14C0uY8Eiy0DBYYPrtnmtJxEse2KRsIWqGKVoL0wWrUgcaJ/q
1dDE9E2bLVYRT8kXvlOW/KPGTaG6byFau99dN0JZpYdwxgMl3to1yii+avVvng1cqzbD7kdgjds6
qEjcCeO5y00Plp5yC+x815qILYwOoiNjoi/bFpPpPgvdbYIm+bEYmmFnu8rBn4p8rY3ecUqbbqES
9CAQI4ZNFxn2pvDFl9DJWxze3WjR5GP0HV2mB9eqnI+SiwcpZzxgkUHfeErbHpB+PXjwmy8MmM3M
YShc8hFcegIMZAjC+CYLBMq0o5KgSj83JYqCrFjmWmtyO9q5d0btrPbll8EtHyo7Jxpf1M/Qx9Mr
ws7qS6FoCHhpzkWPy+Y8WvVDHwPlKbM4PkbeR6yK/KQiOuHFw7gPHBRQgPcX5km5+AKmYmhn7z2o
jC3YdKSZ5qoy2tc5svVo611/EXYLcV0B1GYqcbSqVREedU+ctVa4aNbPiMMZmBh6HLFE+JmUIRip
EfkC2S4LyFjg6eUQWffC5iuL/hwV7fFlwE3pWqXxS6sVzYVAK1fS1JPh65vuVXXzeAHJItvWUffT
JRNywybYOA+DA7XRDKMlq43ixNFNdiIa39+6wQGuPCXfCeszotesce9FSbm41yPdGRZjo6eA6vJu
XQ5u9VoZsVhjg1luZdU2bB4/noa+bDDBf/PKcdm30ECJshn58X7osGs9+iZMv+UMqjgmgflIKlhZ
hj22i6F3yJvxoRpj6+pmoFr7dm16xk/2ddVCjdvvvWl1D1ObkXYqkPmso/ep5jqMFX05irj51ZtP
veug8pOE3qkizbRAhapbDQnkGRFjRR4pwt9hjUfAicv5IUPJ8yGfj0hDP2R6WkHipEl2dgVEqb7n
Ximrqm5mF0Wrvyegegqczp7rRO14BiELJatOFEzn0SVYxnPuGcxn/5iJYgkNwn4uCzVbRMAESJwP
/3aTm+Zqmhg8dUP723+ZyckRssPj8bA3Rl79j2edg1L2GKW/Kr90D0OF9qMr8LeBdZPtIhOGFfxM
mMk12mRsuceNURrVdXJrB7KlKojhBA9eWxW7gqX6MXfJy4Vc/jueISTnCqQUEDycrogyF2s/itRH
MSXOMjV79blMb3XNAnS26711XRzvOhNH+Djw2usYzckXL63fdT8/qxVXepIOuK0DZyLKZSxtB8t1
Q1jmTviTugMrjZN5oadrzXKqvWYzG+Du+ZHRV2SmWZfCWl7ram1/uGX2pI3YBDWFqmJbo6x7Ky5/
scu7hNwL34OOd9iHSYFEUyR29dheXC6lbaK7/Xaw3PFBddxghQa0/qaSoNTtLP6V22cyWUDHuZgf
7KF13p0QndOq05pHEkxiU6VtAdalBhtNGIs1V/NQNKZY5o2TfK+KYRkWdfqhhjUmCHmUvthAAzcd
0ifHaTJQabHA8oZer5HTH896a7rPrudp3LI3RLmqb1FoQe901ergm70DnrD/0IKEG6XrAMW3Ghsg
vIiPSBHHayI34yXz7HLRWdb3WCuDZ6iI405DOHWL6Kn3wh4dqcg8+IGMBQDCPBsfx8zsof3U6qbO
O/GGLupBjojsFsR4RXxO75tiK4ZmpzpBukcxwt5r5B9O/JYJqb/WviI94a0ihPzXYiDoPurReMoJ
+y6GyPOfLdMkHFQPhxl70hsoBFcDaMGhTc8RQD0YNXW7ri1sqgO+y5WN4+eeh4vyKuIpXLjd/2Ht
vJbjRpat/USIgDe37S276eRuEJrZGnjv8fTnQ0EiOPxHZ+8d59dFRVVmVqFFNgFU1sq1bI6/J2/V
2CjOGPqLLE9cpG7GS1HNg7QEUqHpbXdsGrLXo62kX53Y+tGBNL0XTqjfM83/F2LtKQXQzioHR72m
jg+GBUc2j4hIDfu+jdInT50y11lT/WlCnpUEjfKDXc6PQg6s1wLqp62iRF/tocw3nHs692RqwCzD
pMrZ0cE1JVWC36NSNmMJZsl3S+cuAh3HBJofcoi92HKpN8n+cmOZVhFhMXmluz2vPS8Wm4jrNLe+
7Ug2S56/tbM8vUpehQDBGEP81GrxBdTFNwvA5DXQjG3mV89QUAdrdVQvY+Wc9YQ8ruXYyjVH1H09
Dr6yMeq6PzhxpR7RIRlu+dQEh3Qg5QLKIDjknhNsdLNRP5sDfPpl3/9FMdzod+zYobV6Lcm3r6ra
ybYdBEncLmNvPHGCsPZ1yUAoKtcO8gCILS5MhVyNZx3cSErXfOX5e1XiL76jQgNjIwKjyflwGSlW
XScax9GhqfWbzojI0MuDRUld07SrqG6eIQtKDsK2NFSF/QqpbLXbdlanrXgbueocFXy2q440jKUH
nyY2yk2bGNo9cnxn51Oc7SbGnhOp8UKBUXrwDBRvOrWA8Seor12pJc8wKvBejcoe2Cu9PwqbkgB9
gV0WOKhk39kKWD8UlTTUOMmR2U+exlsyahPfZUkaTr6ejSfw2Px0XE4wAor6Lw3YI14Eoy9SxbFD
RxHutoWA+ZAUvf0oI2gqW2rLpgeleepeyZUG7HH8oFnHXhJcwAynx2AkYWED89gU1qhuNN9xIXfp
njyy4Y5hcoQ/hpJ5rUEoutSrPUqZlz3yLj1VOyMbMZq8NXmgd19NhAAQN/R5yYvr8hWVL5Lokf7C
98cEo7OG4T29282kpNy8WhQj38l8JnNTcC69KWAI2w5TlHCEReU+1PmfYoC0q7zlwDTaWFY53mGY
claaUvecsmjjfbbJhrlXY1sH/0qIcLBb0G8GEMnJkndhtJYNBNxrqSkvvWMVl6aJf/ZiqBZg6IaG
EdJrQMoiZu5yJ+J7FcvtLuZJeC0N9Iwl2cj3ieK4VFXS8DVwjk1tkb9Px6tRmjwAkvCxLqSIP39u
i7zBWmjgwtCNsAklJKVhPQpbbWckGitoS0NbZZtUuRzSkdUF9bcf5TTdZMXw0EAHdJdhNlhrru89
+nzqPam5mNPCDtZ8b7zbgIku/NFVnbKBV1DnMe3qZydXk30d6l9bv42ufvsvkuDlQ9wM+c6xXdhi
AhSIKhfSTdGDUxmaHNFdmtp66It+IHWK/EhvyiZCExZ81VL81YUV5ZuBvMXK0KX6E/d7ZV2Hrvdc
2CVKbWHp3kyZL0UQQdoTRGezQY1YbQweLdNQNB2kHlRBOlmfrYRL7clbp91G6mL1rlVPgSBnks0Y
7R1+wDN3k0w67khVGMcXIwUh7HrVKdWHgJsgWBJN4Su8Fvhms1M8WZuZl8q6QX61V+EXemNj6tC1
gi/avEQZPAJ56MWbxlL0Ux1Qr+8A5npRfLN6Yju9kvske4H5cQtMUnqcXtTdplI+a7FTXMokcOeh
kSfJOhy6cAeBCxoradtLW+RapX0MTPep0rM/KZ0AI5Z23Ym/tWDVcVL1aGQReDknHveG4wK4KqVP
PtpWT92QrPWmrF68YShfssS+55AJP+SeVL44Wmes22FouMMytG3F3XNEEW7c2n0wsry7tvngPqTI
y8PPGX72krA8BrKfU7jhRZ/NiNwkecjgILwRddRg5DkqE15XQrgqjaRn2dblJ54fB2HurTa9xH4G
somNJgDJ0Ye8gRNMQ6viDfUQ5qsRRxB4q3CHU1FlviYVuW+AZvLGnobGICv7POPxLkWW8ZpQpQQk
VIm3Yq7qtN4ehu9mO89tQA7ztNdg+CWYN7xql42uB08aS0VtH0DaTv2XGKqIVG5h5pd3IjjtwKTr
0I7OXtmLUlI3fr6f5/a9u4HwR96LYI1iik3p2+7sjc2q2ViU2R9EsBx0gJ7a6RhWXHf0pbVe19Ee
3OjBsJz21nqDtUuCMb/Y0TkjQ0eN3bpV5O5lqqR5Scr+E+dzzjWDWeAAwwPs+lrf3Zo6PlLS7pwt
TYKNRdhq5XsxUpk1m1qtix50kAqunKsB1KWpfuZ05GR3dncT8WkZxBv2zwGC7aibWGnHK17AObEc
xsjWcXaRKP2faW603/PcVxFG14wbdenhIYA3quY47N4Y0WsjIxVmOql6IqferkOn9z6XpI53GjwH
O+FVKmQ/6iJGXWTyZjqQvipr715ga5+a71WReAfVzyAt70jbhYlZbiqpKPegmXlu2d44nBxkKoxt
aFi/uvHU1ZWkUNfvAt519UTJd9FU7eUZT4jbep9M/nsULQ8bCRqgTxrftkc3RohoGklGp99Cb3gS
o3BMs4cCdJ4YgbEyLhoKPatgolcfS0ie7L6H73xaFYFObTexa21CU9Jugyv/bHTpaEmUHC5mXvjz
U+wCppyCFnusw7noD4G5/uDIvFBeFW4y7JdgEUI+gr2OCdf82+Xclg2jUSrKK8IEO+q7h6/2aLqb
sXa6y6Ck8lVWSXc1KsDBkD2yP0A2EUyKQqIpJlkh0Ys1Y+LBQBh2tFAUEjblrRdn0yFzizztB4cI
Fl5YexH9mFYW09D89eBRgMhiOwKinletyC0De+JQqlmBZN5Ew5iesir42VAbmJ7IfKcn0VscS9zi
+BD3H4QsywM3g/BerL/ME8MlZrnSfxDyYall7m8/5W+vtnyCJeTD8pUn/fr4v73SsswS8mGZJeS/
+3n8dpn//Upimvh5KO2AvqMfPAnT8jGW4W8v8duQxfHhR/7fL7X8Nz4s9U+f9EPIP13tg+3/4yf9
7VL/+ye1Pb/k7VDLEO0deLULpj9D0fwv43euqPKZlXJGOM+ax40eZe/H84R30/7xCsIolppX+Xfx
y1WXTy13qNBsF8/7lf7dev/u+mxm2Hp3esjb+XLFedWPP4f31v/rdecrvv+fiKvXw3g3iq7dLf/b
5VN9sC3Djx/0t1OE491HX5YQnnj6lX+wCcd/YPsPQv77pWynhDq31L4PkhGcG6mdGBIBm53jt0Z4
omEoTqp2F2ZhEb1KTFhiTbcMz8JdcoB0dGJk2bTOe8q0Rl97lUFtVW1Ij1kQQ6BW9y/sgiGynUZx
TiVhC75l8os5Y6CbJ07f/xJ+YXfhidqNJYxYwiaaqoctw9QBgdWQ7V+gi75B6hHfCluKj53tIPjc
Uedrm9HcwFAZX/MUBtIpSosilOSEN7Ak4GyefJltwq1G+o8WABWZswZqGbFU7vfUOeeqvJ0DXVgl
N5UR2PAkG9SXZCMSO+zswWEiprrzI7RcbfhuDOrnu+KmkzTg3D6kumcaDoFV3AolLm6K0mh7Ty+A
rovZrVYNB7cA2fButtU7AJPT5ivkgqwoJlZmjiyRUT8ua4ml/U6rSGp653m9ICmaS5jG0PL+uqQI
S/uuv6q8WMxh+sgWzVIPjlz2FDGjF+RN6vazWD30yJSovxOub2Tqr8ah2xv83s6Acr2LX01a9q7B
JGEU0xd3AU7EkRz9lHQNqAo7Lyg6TWH6yKxjXlj+PHCUwAENM9lz4LgQXJG8mmcI4zJNssZozaFH
vX03Z46shnLbxUl6/jhxVAb/2ITS44e1xNDIzCuZbuOoVAZa9TFCa6PceQ9Bk3gPogfYy0O3tfT2
LpBZzrXxLg4R1zljdB2pLJ1Cl5nzQlr7ZNtRTN400E+iGUmdnVBG1k+ih2DacEykZCWcyVuYGLq6
7qUUnDAjozgasVlp1Toy8DLUxnyIx5pCfWglSXkQ1hYxuS2YWm0tHLN3Che9bpRJeaveRcQuEZw4
mTsph9IDvMbP2MUbKf4zIkMqCdu/ObUx0w+6an9f7CZ4QhU+rTTjlMeV98KzXMxBwxBUXQeFyfSp
3z7XPEwp1aPU0N6KD2FYnspPpExg2LLdk2iMLEOxfm4XaxeZWDNqQsgWTrEJyBaErweU78a4k94t
oBc5CYO4i6V5wXnSuwXLHq5XCYaGjQoz+lmfmjDMm7MYit7SfLBRpwdtLBux9eL4rxZYps3XUHtn
l0Ftl7LxKftLwhYRBWQ1ufuyn95DI2V3FSIoIRzk2yI0qBGpzeBIh5fWPlEKMKYrMQZ7+tNoGf4L
QgvyTthBjzmnZcYSWwphS7GMmLvEfBjmXk81hlMfRzn6KjUpJxm5AZObHkbPAQC1o22RNJD5hn0u
Wu0gIijgcthzO/7dmmDsaUZ1XW7GJZAqCwr/CU7STnCSZgDUk4+5ydHj1BXGevKI3hIjplT9zuqR
b1pChfmfhoGAqCwrxfL44Lb18Dg6xl2vk+6lYMN9ynW13A5lnH73dIMjJQBWpM4GSN6mIyg5cr8U
BsDVqIB+LaxrdyXVw1GAjQUKWTR1Zbtrw3CS7WITsOWUqrptAn5rLRwzPNl13HCv2Xz134GevbqN
jjAv/jEHNlRxVwGMuQhcuSencJwTO1c9XYmuaOBiN4AQVGjaz9aSMu2+UI2dtkRCduoiwznFcG6E
TOzUiOl2UQcALEkL5GbVwxiaQqguj16NbE5QPZQ5vM+iJ5p8SKi2TXVQHW710xG99WIPkANMzvpe
BMuahhx05MOJWlvVrU/jT6HrWJAPx0BOpXhAN+SXLeQo6yYc/tT7nT3p00/x2xpR+0LaMr/UTh5d
4f6Prk1pbSqH1CekXj9NwjkW3QiepFLyIyS0F3m0h24lYqoOBDXnnijDp05EfeC0VtLWVbAX3bgx
ftiBmu3f2cSlwr9yeMEvoi+RMu17LYHoTndOydT0pgIj5TIWPXSC0SUxq8NHu9Q6p3+y9YbvniRE
n9B0n2LmVYVVjMUc0bQDpSdr4SmKQT5wqtwapnLXdT//VJNv9mWA7Gbs669kPWqzyT95XiqjoN6B
65ezTwoS8jejM5/FjDC342uZ89KY62RrzYYbjU7J9dlPffcsekmXfxs829yJUTcU7tmrgCTzcP8V
Er71FlsHzBQ1HBf1icm7OObJYh2x4ofL1VTrbNI6mTjx/zZvCf45N5BRobCCnewH2b4Yde9RkktY
6Asn/kL27qvR68pfiGs7hs7Rr+2Fz7EV1V+dNuJIJ2z9Jz+0uWcaoXQ2azM+f1ingfTr7HclfDd8
iS+KXFnHTsrJP0E7sKoRz7kEyEsM1wZWwF0bAr0Ei2CWn8NIcrYxbF0ri0Q5B6ZJtIV3rLk0U8Nh
3ftmsYkQRVa2UWlLx8UuJixDESZsaa6ZhzFy0Gr725JGPr6/wjJfCzmOqJPk7hoGhVAx4g4WrOR7
MYzlPHlwkvgBgG2Ur5sUNQvPR23L12p4vnoUuBQt6FeQanUcnP+tydDrRe/VgNt7JVxhp8BjLbq5
l6ACW5BWe2d0i8zcal0Iys2pml2gRMpUcuA/i6bRIZBA6/5RjLwCApwlopvCOiICa/wVwVsT+EcF
eW+lSKsNx47etRQkSUUd89ruZv1WGKHO9K+DIESKpyBh/H3MMmeJqSbaJeEIQ807yGD1YBDKtVe4
QiJXyV/bCiW6X4NfnkIqpF1KdRTFMNN9T/OybQiVw1rcBpe7YjbAjOtPjsU230cnhz64JNKn26po
lqUWxzJtWWoJzhBsIl+bpNzX6/GZWv9+ZXPifhoj9GLUxPI4a6WkKLbcplhXcJX4jfrUT06IMex1
o4DMFrG9ZBrnoILoIMu0tuBYJTjbpRrchDfI+Y2kCTTmYmhxMv+ge/0Z4SD5uRy2LfUxFUg6IAuT
3LmdaRu3Mf1jitDFJbFg4WJPlEcb0YVYfKhWdgaykzLUclcPaV+tCk3+GTr7l6mi1wUTB8PAXkUM
ybJTzdQDwouk7Mmm2vjBrTXlZeDQc61Fln4ENaW8+KVlw3bvuShO51CFyXq3NqfTVwPJ16OhFX8W
o2yzXZ1sYBo9QGBNeRync1jR6J6iH4O6/lOMmunMVsQGlO78Y+y05jJd9MS6SiaVR1i64nMfdQX1
67xPKfwcbnoJYEbYWoVqzdpxnf1YZNJDTp3udqhb1OZ6L1/3VaKcRtHEFQCnbJITXAnDO9fkz+D6
OHlJ+7MnQt5Fa1HwJc3k8gB6pzypMsSSb2qDQnJQDLMgO3Ms4p+FqRaqhFXC0ZkppxMF/y99QhFc
mlTOSb0K9BjJwnczeiU/G6blnecFhGdZZUyhu968fYyhrTgoH714bQT5D45S82dOoIpnSYq/cdbf
XvRppMhGfwAyiZTVFJEXavGcBc0G6vPxLuKVYkSIuKdESjglw6we1ZrU/TRdTHLdWAFwhNb3fAE7
Tq5JalDbr+X5uiNVsjIjJzuLYFAE41EdqBQS10chQj4ONseSEFdbrfa5qUrtaknAY8XQ8iBVHmuq
csSwcKxqJeuRdU09Sf78c07bKtpVSuAZdwtH+7zM4SU2vKsqan8+nJaBFf+RgMG5ZVPDEaZy89XE
2PaTeuliE45Ez9BJiFD5EUPRiBBfD5570ImnxSR61Iz2JsmZZR3ODu2Tm0L5+3a5OVKl1tztHbCu
00cQTW/pMKin/r5zpfpssPfMYRtQ67Palwez84aDrdQ19LSYYtXUqFoRY9EV1nmOmG5WHCICxS2q
rT+Cf27q7B8mZDI1n1EgHZSGLYRo4tZzQV1N40qW1NlIuctP9xL4wTZOMxqzcX5OFm5di9W9Ai7/
49JG7NgJ2p5/Wzan9OWgDfA3wgsSbyIUZ74ojdPxpNUR6TS97Itiv0KKbH2C6Ky8ViGSgVYfp19S
d8i3tkd5OVtsiJ5LeWVlsrJxJmQ+UtDp2ZiQm6InbCNAdGDFk0c02VtPDKFJw+0YMbQ83fTgzbqj
zDvzBV7q5q74SXtXFcPddB2KN4vNlAvvWuXuXpg6ii5hmZ0oXbXB7o/CKJoQYoi9CaBj4rlu7ktj
Poe1m91BZ1psFQ2KOLOqdADcc8EiNOVrYoBmo8R0E0Kvecg5rf7UVPyEqtBAcnhSYqb+l+pqt6nP
+jTsahCsVAi7F+E1bf97NzjDg5gKAvaWlGpxFz5bz/eNbsZPwhdI9QoETvyiOIrz2iE/DMOLY0ov
AUx5dwCb1TlzQaROowRqg7nXODEiBEpbHYWjN7zy7pR2c4BJi/eRKXhxNL50lBW9QfCCMBELjs3b
NR7AlCVWrI6IXBH5/jx79vklcAxJU7aS57k7p/PhIYi97CYa2UAaaqwR0BVDBI1/Oqq8gppGlr3d
EpxOXiQnuo0f5VDPva0S9Up283zV2XZNjkDQm0PMMDqydqFkQcakSzsTpu0j1zGPqYJqzEROKU9S
e8hyoRUsaC2X8eJGuBDCSzEe6ro4VDrFy3407jPO/2F58tq7q6l836aeFl1DNABvnCn/tIRu1k1Z
H35BImBytHldUsEAmJRs8daVYur0QweeQAhoj51TW/dhaqjKRQW4JDsWK4F19xPDuhuKa+3rPrJW
i01XJOVChdNZmMRUEQuNzapOVR+MIqsJp+J5wXyZxbZcxmmpOG7hpjk7vtUeKcymOD3Ox88mr9yb
RG/IR05DGzYqyvb1x76VqudIt/aerI5gTVrvHIMwXQdiqFvRNm686iC8QdF/D93pqB50zmvBt1dE
wa0C8T0bQkQrWLqolHQHLUewF8MxLEBRKr5zFUOlBPEppZ9TzW8eeFLF8yT0WWAehqlhK6JyzZBW
ZQmeXwxTC8JOFcFtveBra+YZSgvQAR2r3Er33HS1Zw4buJNDJPCvwIR+G0L8P+AI7NcWUt+3D7E6
PAFosRCbxqi88/q4oXjX2dTyqJ3bqRE90QRIUZ2twncLONDxSMCtVq0W1RBuMozK6klz6vBzF9VO
+JKnTf05l5sfShPsbKsoHvNOVl8oSwceWVa8KQa+9tKD9th4RufuhTfQ2e+jWqIBwCB4QPn7HLnA
pKIpuCSHeKcE/CScYn5Y/Bnb7IaExc/Dr14pwXA9RUs5xP4jxPKyYcibmD+1J9FQfCUb/lNntPkT
xZwjuSQZssvRjeK1HbNdTXUdYtS3+LrN9ppvGA+qpf5wEwTJ+k6Jb13GnZLXSdjxQSPemqkRjj5N
zaPXJ6+1WfwyTRPS1M6vpRmu5/jG9E6hP14bQVE6kc+L3tLU/2AbEuPfxS3TwpDvfybV/UaPvQis
tAvjzqBTMTzVnKqVr8IYRCN6bc45yUqMP7jBggYHP3Avwj6vIKZ8iFts72JyuDp2/D38UORC5SWD
C7+70jJF9D5+mlQnN9TzWrf6baBYcVlbxGm+ZGwL7iowdaMRsO5sWKX51kb5zpi4pcUYapMA8DCA
xsXW9RoaRu/G08RGGMWcpSltKzzleSc9Ahw0ntsq/VPKjO4iRqRc1R17M2PT8r15RjjkEERZf0kb
W0Elh0qNwQxV9E1T9SZsomlTA5JLW822YphLI9jdoh2P5Gz5/jel/wk0dECFmtKgFZilO90ZmmsU
VQ51KoF3kibmVxYlcQ1AyB9LDwy6599Ez1B52mRKAzvy3x2ojJE9do3Pwm6OSQgNxRSixH9VHQdJ
Yo0ks33IIXqV25xkoiBLbei8sIgtBw4M3D9jhEnOSR1nZ6sPHwPdSPbhm0nYC7P089XHbk9FO1Z+
0PNs4X8X9LaasP1+ydx1fq1e594ekJO9VTonvVZx0EK0QKVBTo3JKjBb/0cKzJMior/4zXzR4Mb6
PCpZvXEVO75lGUyCkPuph8EslJvJO9rGbJt8Tem+w+FDPV58HXj2rvQpJbIqq9+8M4quaDQPgHpb
ay5wLTDbYLvV8bK4Byjum1Xj8mNCN/n74gigh0WJDc1LOcmeeNpyO4aOVIyolNDPVTZ+FSPRdLk+
fWm6cqtWQ/YkbHIAEUw52vxxY3IRzeaoNtgKnz6ZoD9R96OkNevFliS1vRpawOrLQn30h6ugXT6v
SjnYiTK5cCXWELbUgVvWjftwJ2y8HAXrQg3qAzwjtywfkPhAZumpdcz+Cm/mNZxGlMkXTwMs/DtI
08aNGIqGHP4PgPIh2UnC4spwbi4n3mKSMNVUW+9hNmjXJcTQ1An3A0gyF2nGPldvMeh4PR+Dh3oa
Cbvqm/qZd4eTGNnyqINSVIdibyG5tRLGualk9eaqSIVpDUxzwuZ3svagD+GqSspwazpS8RDkBqez
UPMeYkvRHvh/2wCeLeW1NTlAkVvd/9eQK+sEMhSKuVv9lOpB9t0vKFy1YaWC7EiSttFYWBcdhpKT
U8n63iIpcm+ph9xAwSJ/NrLgD064yr+scI+ihrfjPlPuLarn7o2jmuus8LCZTeOsMt7NL03tnITX
lCIY7+OBrzhao+ZBBgt5jJG42WhqaV4om/8BpYJPAYWCpPdkWprFZsLRfsjkhnpzIoRd6oe8hcv6
1zRqN/8vy/3TVYVt+oTsu9StB1K+nI4v66lpppNX0VBstAkB/F4Wk4jw1EHZNarML3SKFTYxXwwp
BH0C724cxWhZlyqZFC6QfUa51KkBVj7JLCcvRRtTLGp9g8reuVWcsA1VWhwyVQ4e0q6m+tfQzEey
QShPOS7kSuiQrpDFML71RvPcRXyDpb5aGx1nnOzyzzO/6juqVdEdnETdloVOqczErKpqBo3oTY0I
GSd21mbKWgdj8teo5sONOxo0173f/kGxyqmgrPKzB7nRnvry9lAEboiMjfyHwXfskNoW9DuZlX3q
KUDaO/Y4bMWw6ut2i1BTuhdDd+zCjWxo4VEMHXUiv0Lo4jxwq/zkwWRFuRHUW4UsS1f0n8E1p9Cv
FbKtvvZK+nNYTvlWMXQix4WKrP3pFcPknuvbwZN/tOPowPxqyqgOxTpY3zqNQEd37GBMBcUS/jOb
RGrlqxiJJvGTichC/RF2Wppse+uomiT6SRtolMPI2tybXtYpjCk6DoEoNBMOHSmH2cufmk6J0hQd
l4a6zdUO7tk3t1MYWr4RK87LUlm7GlJX2tZIxazbuM1ORpSgE4hc7GYEf/6HbEDCoDrfpLEztqPi
B6emtNNnLdL+QMQz2eeeB06n8bKraGy3ry+dfRODoSqKZrM4NclT1kaJxFLfFN0BQsNPblpQTOiU
6spRLemhngRDOA3wbmkM25KhaO/seZF6+qqzIZ8M6oa8AWFiFgy07XFsUbrk+CL82qhwVJqG/b3u
PB50UQ5PfEtdRtPVLZwRmfMdmqDvSt6Wz7o2RCdelZQtFM/d94jX41hzvutk6jipzWWwsKrypI/2
DzGPfQCPb8pOHnsqHjmPaHSeu4ExU5LJ/bOumMo3KkrR7gQichRbR9EkbIV8K+cxNe0mRRMUlH3K
dYFAeGrZMA3no3XNHXMjNqF2OMm1pd5acWv5VkWhfMsq92sZeMpRjEQjnGHkrjpq466LXVNV/dLk
2lggVSlXzidz1Mar6QbDqpURFRwhmds6am/vxTCRjFdUndeosaKJMdHW6Ero81NT/YvoRaOfVCvR
9Tw7qlaLS7ZrNi2lAjKcKe8Cf3aR/VvptenA5jj2l3BqPLIw6abUui9WZjZ74UB9y0X6JMg+m3pK
xWFe+hW/6w70kOj6E+1OOIlaTA+cy9xMTD7zeA5qOHJT0PqCEGvCTAtUdAWfm8L207fQGIWXWiJV
jJ7rqB7qSbunAi7PUz3UDnWiqq9y6/70Qn0XnoYOZTjeE+wVtXTeH6MV7ctQ1/+CYf9YhQ1JPkga
2D66R7OysrtI5MdqMa5kL/XPYugpvr8tZKjJ7Mh6rfoRfaRo/Ga6dr6L657ko2OVXyZ7VqjDN0pm
oWXlK8zxzroAIXXK5D74otsRZMZO9dIMsEAmQftDmO2k8/e51q+M5GCyRzvB3A1T89TT/z4cpL6b
5Atxz9053AdupRc8OJc5H9aZoxXkBdLVsqbnWI8WdRD7MrW6i+RlHYL3SFkZnXJr0DLXEfPFJryR
3HcX0WRl+iL1nrWPqtB0r8IGNQgYGjUvV2IGIJOA9PS0apGO0UHh/CdH/BWtb2qS8rjbRW/FXPwC
rXElvEYQfs0quTmMtaJS1TDNCPyak6DcDKjSewsUVWBQ+pgAzL6zjY0iqC1bXmhyXkLKmkOMvVRG
5i6Hzwy2a1WRN55X/5XnpPKluEAnkLoXKit+ib3zf0X2vel+OoQA/GybGDI+OOzUovh1WUZEC5X4
WTj+7+v/0zKLbZaPf5uRGjCr8LfLpwmmTxNM8tAievmshq8+eXqqrRSpKjbkGLI7CmPp3Zp64Aso
YDJvwiKa0UdFruxM612oE9cD+6HDPOVthb4YEm5jbrMVM8XSui23DwO5LGHSk9ZH8cLQSSMHfrgb
Q8NzVgrP1Wtud1tFDMW8JI8zjjNlfSd7lI1T5tc2lwBE6PLJxNWp97W44Y/tfnE4ddOeK5KO88fQ
5UkETNog5Gw9JqSdGodEqWoU9mNcOfoV3MtJ+OTJlHUWRB3awNvRNBSOOm+6bak4zkYNeQ9fs4Nz
VxX+SQ3ammP4pd5MyHsuYhXuCs0jajaLH+xffYTV5WrZ0cEOGuOhNrKY52vCEahSyUB0YDZ4CEfd
eBA92yu1o1fXz3OcmOJ18b9SNx0PCf80Et/MsPiTONSVFqzMaVURtyw14UIHK89O8yUVuDICqrI2
3XTa2LWNRwlenh/EEK1zhIANSpHE0E6g+iibZwQD7DP6EtbcfBgKh7C1Thjs8sEPYR4E+6eFXbxC
36Z8RGOufAxCzrz0XKXiqxtKfsw01Jm8t4lgnoL1Ju5g6xBDESfm1iHvHjoJ5nnuh/Wqyq/3eUUt
toLq+VnP2p+N01jnjpcGSuBhWqKY6pdjkiwvEEKAjtMIq6zcwV0O5wQ0g4VSeBuxwruuWFZEC48L
gwh/aEgjjTLiUYhvIomZJ2jC16FzoWSaJFtnoJaed4m8mcdUodqXOWpwPBgsTP+Pdx5DTMqm+bCe
s/2mTpDX8Jj3Fb10pfNIVSHvVzRGlEvIMHPqB6GPqpyiPg8uAXWusM9rpzCJdx45zkNoUVY15oVx
4szWPHh69yRpHVXWsCKvtLGtd2yghm8RWQTqT4cvqgcnAt+QelfG7WxPzXKc7V2ivrOL+BE4yRyv
x410RVURSpYe+qSuKB7KSV03jtge1/kQnMZJe7ezkBZQENDbVZPYrsbG5cBflL8RXg9q1otrRjyg
prlFOph3WQoOzRSL9IF9sj33ExSm42NlttqqKmHtgQtuBWO39l1TGuQxvDaAzlynxFWt1FUcOtFD
G+TxM4pLtwI28a/ArNKd6VUSBGtO/tWhkpn8UU6xHxrtHPijmphcKdEsr1BXIyBUIALU2eVs8kwf
giJO8surUkrk0hLg2SJYxAiHGIomt6hjdz0UeTx/4nxZAkVPmiids+7PZXlhFossts4PvjXW17jP
xl2pVZ6yK0aTokWJ7doGIdJizX204jVqchlhVFz6RuMunjhhvCOBlKz+n1lgqcKT5mibeRGx3hyk
R+1nRdLKQ6iFwcPSmBko6m5YLxbokYIHeCzRShgD44WUpHcUtiVE9KrcHteuokibxaEMNtPImnp7
o02oO5wuNhtFNytBdsDetNFi/f2n0CxScU3efLfLqDt57tCeHNn62QibGArHMnwXEhZSvHo3fltG
Gl197SKrhaARCy6Tf7uWNcVJde4f0Gw+Qu0x7oPe8lflRKFVw+wPFYCdb3LJ0c6p70C9Jai2Ikij
rhHnO+vBCEj2uuUgo3LJHDnjlzKM6lmEQD8QwKyEAJPn5cahjy2Lt8dS+tp1ypHKOdi4Zb/n8Gvi
Lp/sxVj80CKYOoLQVx/yWj9VfrPrpPYUVkb2h5/YFU9JTXoNQr3Y9JXU3U3ZCPYW3BpnG+mJdRMP
OdJ2KuT3df09qazwVcsl655RSJxC9/bqch7zknkn4RIN1A9AmuUK3UCi/4ew82qSG8fa9F+ZmOtl
LAn6jf32Ir2rzPLuhqGS1PTe89fvQ2S3StJ09NxQxAHALKUhgXNew7rirq6NBZ67X0u8gh9jzG1x
rlCWsmViZvRoD/zInLhdjay1V7a+sJQwfvCDtnuIhzRaOanXbJPU6h7UPI9uuAM+y055GHzv3WG1
eJIt5DjsbW3A3YxU0kJLLubMF3Pt4M+LTXXSbkkE34xtQ8FvylnDzCI+HQrZYE7mJsona7sR2zJB
DSgMlZ6H8F9OPNIYR0tqhJ1N8KWfHWVdfMHmxUZimSyAkgZUmYb4ViKtQBleyiaNbyUIa+6r55bs
86PoUquJuhgbVh222RSUC2N1AVa/uLdzI79nLQ1ZIpuyrWzKDj2HJxxF9lmGarOrTqKxH6/j50m+
Mtul+mx6krGLkmVvNB+R67dHOYRKhnNpJmv5OUFTm6XKTfJUa8YitlkEx0XYmUgFJ97eTZVLVPkK
myWAn2csy7pz2tfU/9UE0oqHlOdWt+Es4FFUbT1P03kTvXpZmgElsvlhmogYbeMI25+5JQ+yM59H
fA7759jY4cI31JB7Y2WdWw7qhOypHeRG1mOUOsdhCMoLHiXlEpfW9Ot/H5FyjeHXa7RaiSeJnvu7
Mk6ah3pUXj3+xlM+t6qsDXZTP2hLRTHqBz0fmoc4eRVGEt/LiInHCE6GZr+RfeHo2mdjQCfJr5u7
JBLAmkvjzN4UZ+606z56HtmBqUSvje3qm9rVw30eq9a55WZg9Y53rHjMVdB1OR0mV1k7BQBIXN8d
5DAnzJamRjyNSC9dm6KzxFPbefZPzc9eOfjv5mbk/nZo3qaTaE7y4KooH/DQzZFy/Csmz9QWxQtS
wR5VkGwGeI4ptroqypKra7Cd0aRRa+9SS58OU4E6thRlb3FA4plkP3bapOzGrgWqn4nwTS31JaKf
wQfASeBgofMk7AiLxAIMTtwh7KqHZ7NXxDlGQQZyEz+TU+oX62unFTX23vLVlwBKA6Ue7zmvuUW4
1tRuOwxsVrk76Y9lYNRHyh/dQjYF4uC3YR1j0lMp7VLXXzRRtA+yr0JgIVbK4CxbWjEWS+c8hdzK
b9HAcY5jrMRLAADYi4zWeNOVk77Ebin4sHV7w0rJfOmaAlURgUKWNSrBczEbgs0D5Mx4NiapBhSd
5EyW1uHHVJqbbLTNl77vi20XrwMf6e8JxHD1LSzxORwbTXm2uv6jMqv4IluqeK7bRn0CUtfeUVy7
SZIc5+/Wo5IpEn8pmyLr0y1QYGsNTu81hR+/Lysrm0DZK9OuAHUtElJD6nwwgwHNqR9nQ4pSBpuB
fiM75EErEus6zkbw44ho2PJzflJTRMH+qK1RgPCCjZ3hojU4LTvjaozPbqsK7piJdo9Sc7+Mi9rh
TZ/8RW1XBnJc+rAsHD8/Wm1ZOtfT1Cvyo+aYpKDtAkVG5Wuro85Nwi3HamgABj7ylMr1Hluctukf
hDd7hqdG9DXxvCWpx/aPNOpuDcSo3qaRH4yhl8Vt48bFrustcoRaKs56VKqrQKNgj2b3FzlpdPYF
KkTfbbNPF4GaVU9Zh9F6ZXvdovJxAKc+2KEoym+uHo1q18RW+0hOYvYaA9sue6s88CnyGF9lp537
7gNvjOySB+zOn/Hvdm9kS7dqZ6k7PYiz+dJIF//ttWRnqUzOr9cKMTwxdM29MebJ8lqRePST1FjJ
tFtntgnuRmHzZ77up3Y3KM4ybVEcque1dSPQ/pjQg9mhFWE+Jlpkb8oui9fNvNbuogrpW4U7cDc3
1UGfzmStqfvSUrRCPAzxnZwoL2abxR4Hj55nHv0YBJWwtVL3KK+l6sPfv5L/VPghjx7d964HXzQm
0NEgDjdtV7cL2eN25Z/dsnkdo6a1tgfnsf+cHBXsLHz0gxbaqHMbrcC4HYWFtxkwVmqBCffXOeTN
sudqoI0htkycXkenIeBaRYsOExJ5qqO9mWoAzLhpvU3v5+O7PqE99Ve4LVHalWHV/tvwL6PlRbI5
p/fLaBkOouibm6NtPKhOt2PnZG5j1OgfjdH/2lnV+BWRkHsFAaJnQ0Qm5CpThblZsf1pp2khRyCz
uOk7FzanFxQA2tsXPdKGpU4F/obVJMqrqtLkN7LdghvvZ10ot//K0hrbrtz4I/OLM74yzlsvKtyO
SrLaNvnUbYXOzsGuW+XUda5YT3lfPyJs3qMrVw9f80qfbzzGHySGtqgOL9rMnR47gC3ok6hgvOZ3
zayAe/xNHA+1m8Yo1EffQQu2N80/x4cYRX2O/4zP47t5vGczXl5fvqG/jv98XZ/r/DZe/j2/jv+b
68u/v5r/fnvM1wMFlEfdNb8Hett/bVGBnuIEfxhnAZMuRPDfzHakDMRX/NO/DZFhHxC57VhwmuYO
9aBo4zne+I5eG1JslfJiCzSPyzmOefH4jiLP0vgRzyDaXePz+Mkxuh3Zk2aRYrhyrI24qhZJqljH
stdtDDw6sZI98iA7PpvyrKp1pvzWnUftoQ2GYfcZH7XeJFMWqA/YOqPLlMbirejqJ4eq6h/o7aaK
jd5YO/W7AY+a5YAMyyYp3AppPw74aVUn2ZRn8qD0lMt9o6lRQuGRpEDRKqbmRh7iwm1uwvkgm545
mEskXprVZ6wyWvLYsu0rU7TRDX9ayHlyiuwYC1Rl4XRWyPvb6ls36Vi9Vf5T7pjhqett7RofIyRO
hsTCTlPFkYS9gXHueuRf4iQ9lHaLi3oCmmvrZhh3o92unEj0wpuzoSJP+qx/l00PQ8j2xs3Zbtnj
A+4g04ODdwGU0g7zxTkG7WbE2JUFR2hB87PELeS28aEZXCRwgWWgfOxW5dIfHBgFiTjLXiuceVag
xNaaHkwPLUJc826YxWSz1FXdfY2C8UVDl/CPJL61UTL0F5YFPmKaeYLI6q/bhHWLyIEddGr7LmC4
9Vuc54IzElDzFlPvsfJFiWvYqXYAMkBD2E0ti4NsDaRGLvKsvNRdOVzPFZ6xK1MkvGcDQCA4/LCG
Uh/qeQkz8abKiiHfVt3IkhlBvSXFyeHGhLaVoQWF0o/efXh1vhyK0UDvtlDWvpqGh1jrp/vajJCc
RVhuN6imu3aaoN44A46xmuIPz008Cz42WbAXUTs8j06kLdgAZvgw0DuVMU8UDPCMNBxwKSl5Yvw4
YAL5Z5P9UXRQ3BI9erSAztCguqfabpesRaiaRBq3jdjHE2duwrNH9K7LVtGg81/S7VldMwdLTAp+
bRW1eC2U2UO8jt0LBbfqaIAuwRtK6eBLBsGGizeLsoEdkTmOuJMHFvcXXdWQMvTRLrvGkR0wlOK2
Brl9lycQU0IxIbv91xQjLHvyhsHrZ2hCpHOn6iS0Py9DnRRjG56M16k1wpTLZGqzleZhhFwBxrmJ
J6G/IMVf+mrzkpvCPzuIeS5kWI0FDhqG9aqhakm939lgwQ5uKiahuFLEDFdWs30VV66yaqOKPVKe
GZup09KLE/vZ9ZBidYIxNBLYFlCUcw6ycqvq+LCZdTteUr+zYN9o9jsSzZvC8PPved+85pU2PBu2
2q8VEdUnHN76U97k5aoXbfPYlam3okQe7motnJ7JLwCj8SvIF702PgdO+66ANYEmSEv1TdY3af9g
ZI3xqIKd4uOdnjOceW6Dyb2Xg8r5KwPnQVvYIUrLImu3ijrEm9JAvw/uy/Ckd+5J4bn7xXLQwdQH
wDlhiOsklEx06Ya++VKOUOhyO3HuBpTFjr0GDmAEqf2lJPmmu3bxgvJ+svNtP9zWjdm8zSUjOQCX
XjRwx6w7VJ0QDyIsn1vyrlufXMCumoVfG1fTHmfE0Sau7PCA6S8kSMSslph9iY9B+aMUyvgNQCl3
P/ji94Frhzu9CPWdU3vqXeOj7Y3w2PQN/BACWsrXyncScDe1uPVtbKvrzsZyFqhDltfR0Z0VpOXB
Gyf1BPYn3YwztOIzdj1zEJl2Gr5Q1x5zHhhovMW2bhC0f1yH98bCCBV7tbLIhoM/2aQWfz+VbXkQ
hjEcVGgk/zlIbRSVsrPfDwczKrkKAMYAjBBSCSogMz3UurNfheZdUQ3dbeR+iQwdW/UkDbKTP3r3
ss92G/MuKDp1V2VgUnsoBdEyNgNj3eWWRg1rbvuozC65NefIvjHcNdB4LJxtWqLyNxZC200VJWnI
7DbrYI2KTz2B/8bAsmtv6zoE9q/2Z9lC8La9LSyHDHMWi7WMycOsp4BXgXbGyIRLyVjjiddUU5rD
dYT5KlL/QIZiQku0g7uVg7XAO2bGP5bCvqN6H10S1cVkJnDuUr2077LUbA54aocL2fTtQVxwUySF
1znTl1rrD4MA6aK48bRrFMPYsOhQ3wAgIn+q7OtBuSPz1N0NdhkfHFO4C9/z/zCKeF7yzR7W5oNV
sjZpqJstBhSUn0QcJavaK2teP8EIAJTgjV2zYLFtKOtqWjnHNlBrKrZ5d/FmuwIkYseHtgUlOBpK
+ur72DbbNkJ1loW6ADzvu8Kr4w9c/PxFlxoYe/RIqsVOLTCDiIBm2F36iFwsXlhtZN+1JP7W4wD8
ENq4tmnKGjYGwIOdlQn92LHo3fsdb6OjzvcI1Wp2xtTHN9C/uRVZQ3zBapHHIruAu3E2Myn9YnrA
3kwlPYIh22A7Jtorg/aKf0IM45AftY2QbRPY5TdDHfdFNovweyaM4XbC4iANxoXVafbTZGGPG7YV
m2q/giEt4pVb+9UrCCScIfQc8WHdrl6LZMFeyH8dVSs/ISWSLOWoxIbzrScOtiPzJCRfVk6SIYsq
6u5s1l7Fb9qqsEItlWcncCFFumQnctE9mL6yVMdTYJ67pAjxrBmyg8BC6ateZN9M1YzeVA34Yhg5
+MpqFnXXJJkAylpIXaR+dZZ2PQLRfttyykJfqH3dXZyZRiaZtJJxCxazQw6/u3dmOq4M9bGPOkvS
iYPrJMXDBHfxgMl0tyiruNsNYOI22COpl7gJQ/QrtLNsgZQFmDIfUC5stjH6xDwhfSNal3ovFkqR
WvfIsYjFOFjee9eWF1wgHH/Bo9aaBW151Zswi2GOlFm4yfScJ2WvxwrgqARPVxHZEDMa+4Y0lT6t
fAhXrBPb07VZdp7YNCaCTA5laT6GKNo4saaqBzWu8dlCZnSRCK+8kYd0Lt5UvPPDNRhnO9RrjJPs
VFMD9RFyZOvSxMwjcUCFNIYfnRM93VgK0vcjODB+xrlxG3WufhvkXXmGYIiq61+hej5rUJj0htE+
fsaHWDGWVt0VGy2MfXSiMezcXS/HHRHszmheLyUvjOVoe6qr/g+tntDWH4L8e3que6f5rsRmuzCc
cnxwqsnlf2r0B3a27qpv8g9WABYuGpSQOzULqIRBsZPNz45rk+JV7NbZzW/xwWjVVYSu9koO+zzk
OSkMI7uVEcNJC2c1jFq7FIabrQfvoAq/u5eHwOGt9USn7mUTpXINxV+UeIa6u1f4Ft4jc5ltfcfB
XX6eJWOoacJe1yL3IMf1DcSXePI21wnzsFwE2aaevHElZ/WV0d1XlfqMJWl+kqHBwWu2q6OznAR2
L8dtJNgVVCjOWk8ibtRwrtSrnmQssvzcPcWb4qf+xrB0/0BaWbvXJuRd5YjBrj/IbqkPtepU+8qs
+43X4BWs5tG+zgtTx+RFeOeyge/fuuYJVRIkXPESWJnGLFKFNeEKGdhqT97SebV4uISFbTwHoRad
ejBoy8KznFc9qLkVqlXELjs3n00P+5PUCZZNDmJe05x4X6e6dgKfFm6jKOovedMUa9RG1Xuy9dbS
qOvouSxDDX2ZFF16a3xXMIT4WnfRvoh1nWebM25Db/LglXBoA27ObjYKdjdk4y0PYf1kfPPMxFk2
kzsdy7izn8LEWgfFRBz9la02oZtqZvrwlgmy0h2yrh6ZCFzIdUog8/QxBxYWFENxaYupuvOC/ouc
XjjCWqUmsuyC6nUcpjckm/W96wI1b4uhO+u2na0D3HYfzVIzobBm4Zfawj1abnmqfh92vfUHIgdP
phXnb2Gel0u11sR9Noz+Rl6xZ+txvaKNbutZSXvMpwYrfyyHwQTar4VfzKC7EbFgE8UVM1AV3zQq
XuPX2XtGF4HzZoU6n0dv6Sc9DYyHoAeG0Sf2W68DZVFQH9gbqEg/qH7CLhKBgqlQMwy9siuKzs+M
9sido11KFB2o1nY5Zh+eU4YYUHnOstIqsfNdmn2XIJbU97gmk68BQ90Y21DBIlz2DjE7tABI9lL2
6iWkdhtqId5+5lFxhbNCs9j/SII1D3/to2y1BtOuVD2ZYZ1cRsXIZqra8DgjzIpc7KvaGp/Y6xcH
X0TBWgLLfo2Hc1wC0X6NF6wX/i4uxytDUVGRTM2dmkT+JnW1AAt6PXoKOl3ZtjH6B7YXxU+9UIqD
JTC/lL25lijsO0aeSHOv6wrc1IfkZtLmIk5Tf0i4h6F0yaHvkSn4RH/IGPVOyvE/0B/KYCQHGZMA
EdlRm9QFasChto7QsYtD240z6ZSRlUi8lQ539lpYWJ4Ubw2O18/VLKBPEhCFs3lo8t2MN20OqlFm
CoyxNc7yTMxnCPpfBmVKDjL0Gc8zq9n2P2bJDgrif071GvOnWSKYvlVTbeyEpkWXNo3tVQ7dZ2UW
qKzLmDz4UBt2onBxtYLEc6mrrmWBC/cPnpex7Ka443/4YwruYFu3bJ3jdZy8ludBmmxm4spPQUX1
rJU9gXdozTpUVp2RV7sKodtF4tYBhpvzK8S8gry2vM519vwKRtHZq9TTyDvprXtnTRpMO22ovrn6
9yKPhg+zyPQlb0N6obRsHgIMwjYCu91LoMUmHmm1vVZSl52l1mXPltrBzilFuxvmZmZWSC/HTnWQ
vYg5dECZgv40qmH2bLbpuxv11hlOd/ZsRGzl+VUdmoCvjZrwqvWkFm9g+JA3CozoHClu+gBz6CLj
ppPnIDQgDU84Kr3ZfbEaXSt7xvbdOBZ9+Od0L0ViLERF/axbyd9O9wG1vFlTfp2OCLtx9G1XLO1U
B42hh94ydsn2xPrIXsBpo5e6fXURNXpqqlq59RMK6akTvbR64BxI8TR42hTxy8CudaPaNWgpPpOF
q1j1VoweDnN6FZyHBnf2AX3oXT1ikaT4Y7dqgsJ8nkLrjyLBnaJM7qAms8SeSRjwNRaRlZ8d3RhO
0mlX+vHOIb7v2HGYf1n0/ghVJZ6FfRp5QFirdl8l5X2EOrW6hRPQ/NTEO6bdYxV1X7Zqfg7iCoah
56Yr3TBQQJwPadq+J8il7MeuxDhwbKL0oqE4voxsu93Iphynzh3pKCgiVnp2vUA1VCtXT0Dhdfr4
OHhkESK9fsWBsKRCPpor0EhzQgHBbTS5k5uBh9qz2SSL2IybV0O31IM3OMpSzvJ90S5TE5to2au+
jsj7vZJoCU9pgpMaHO+G1XuUrsbaKw51qFor0prBpkt4gqMx0FnwGNmB2cb1NEeouwaQewI/RJak
o/ofB3W612eZnBVrb2fR9BXPdzTKlmQfoyeniUFm4ZX6Pa1B6nnWtwgYAmlje3rQM2xoh8Hwj4YJ
nw2piHCt2HDuzSrHr2gi3Uw1HX1E86PnLkxp0EfaEtuE7eAV9h7utnWuQ7dcuWMiXithXuQLGWGw
i+FCYg3Hg7RQJ6AGuRdd5JlVl98UJbApBP4SL6vGxcAed/GU1OduUNhwdqrZnTqr7k/yrM2iP8/s
3lSOaghUnAGf4d+G4o7eX3vbbtZVsQoSkzFls7gN0p2LldW1bNbzAd2UInqVncUMF8nDxZg4yaMs
ftmK8YWlUnYju/APyFYCf4ut7GQJklyvVYauckgHyslBLPxbTOzMFUZNQJtC2Owy5s1n5N3Xiioo
F+NSeI2Xnqh3HdXbhRzxOSEJkZZy7aEEpfnXRcKUP8UJEfmZX0bG5ay4c4yVG2NHLjt+ujovaFzC
SC3u2Eq0T3Xm3IRjBxJkbjla+qSooXuWLbvOv3nprMkxpt2TjaM7XpPFdDLnZgGeeVEaTg90gpkq
ojVL4bvdoa2n7inugnGZ4pO3l3PJeGMtGRnTTs4dVG7YYx8Y2+vfoKEw4nW4Jsi5DkWuTauryUb2
9rFnAn2c/fVKLDir1MJCseuLZ8+KdpMq7HfLUKxVAvgB8lBQPMIfvL3GUeVYxeznT+qQNfeOIb7I
uLxOONaoc7rNdGtlcK+7ZnLeh9bQuNs21SUIY/dsCdMiDaGhIdikw6oesJUsnaC/hYXZ3yozPb/i
MTmpLpCzH3FTmMGKwqXJCo0RssM3NcwqMhRY5pBfqIqLsOt4yTArOcpYasTRgjumuSr3TQT4W2MV
vy5dMe5jCpuPfT7dNVWPT1BDLnC06+7RsiEj4hBw6ufWNRSgZlKhOStbEXw1vMyT/iiboxdlaz8J
xo0Xg0F02tbaZJK5owZeuyjmU8zjN0bVBfMShlg7s3s0cL3FqokCQDgzDleb4m3qToessJW3hluq
mbIiZ2u9Q2SUbxeIyLcmdXeYqOVPPCTqIwqxs8MucTSCvo643qjag9lnebAab4Oy1I4hy+yjDk/G
acmQC27aC7MfqvtMydxdMEbDdoiS8TEVw1dS/9bXyOI+gl7CS14YycYBeXEgmR7eIoGLnIwVW1+d
7N5Sh/ajEVj82p6VnF0NUEBdg3pV7NQ4oo1QLzzWPdzmaMqDF/fGcU7MAPefgz+dujKqt2W6oT6M
5uPc35havHTnrSbL+yWGBN6J/LXhrHpbDVehotirNm3sMw7eLXueiF9LUJS7Ttdt8DV0+GYNYLQz
B0iK3Kx3MkhFy7l2m0EA2cS1usWAUteq1dA7UXVrusc719zOxlJYeI1Nyt14+I65S4VNQzTd+y4b
TkRWzrIlJ1A9VFfDvFVVlaJNWdi2yzKpq1s5xOMZtp9yzVroqAHfm/PBF4hv+Fns7mVT7/zkHKg7
GM+3UO5J61fPJuoL/gLi/L3Kn/wW+HGMXVKYP6hwV9ZqisVAgSrL3vamYM9uyT8nbogfErmXh8Av
lQU//Oa9K5M/ryiogfx1xRrdrK07Zeoaq1CxM7QYTYuq8l4RYv5eWXp1G8AkwO7RfZbhUVdJr6ST
u3XmUYWtb00Rao/stidM34XJZ028Qx93NYDlPuBMVb9m6Ur+GyanfrB0trzQ6ey8gIudDD83cbdU
FhShrGU6Thgt9UZ1ihQIp5txPu1mKyB5qLXSxjuEMQUCKM1CBj/H6Cj3bs0iVZdhRtpROgNrYtxl
DYWqiN/kwgSj+TTaiaAONMED9nN/3VeN89xY8zcof8FYzD37ffjHtQVoc1ez2lsFRpu/jGXacGv1
sr3vKeHK8bxuo5TgroWLU1fa8aTy+m7LVzZ/zRA9aefErQEFZhUXMfafCNHemb4dL7A2m760IEl5
gqXJnYjjhPKpD1vxh1SjPJOCi1dVxmsPG21Wud7mc1wX9ekytFJ9meHN17dZfzvOh6R0yKP7xfc2
RQNEtmRc90NYpOXIWhT95eswN6nKS2G+ylGf4WZkgWOKPN19dpQFCazIBsAoryZfr1Y7DbyrnsVf
it5fG9wazkk94HPVjuF9BpZnKSxQqGMFgKEP8vJd05pnTC/D75lONVS03HVdbZu1WsEW0PAPwqkx
lVLM7/oY6K9uOQZkcNLhUfTxsMqK0rjtkIDZiDqqb1oBo0T0xkzo7LvVJ16+C4Z26RQuFD0KZlRY
+qC+kd01fFCcYfrvNRvEbUk6GCmePMYmLr+bWgsfHQ0YV6YU5N5jgfkbRpN82mFzaMHjvcLMk8Mj
8iz7uKuDZVX3+Y67FLKLdWSsgvmGKw9NExXBtR2bVVYt9Bom+b//9b//3//9Ovwf/3t+SyrFz7N/
ZW16m4dZU//Pvw313/8qruH9N5q2xmrTQU7ScQxNOLYt6P/65T4EdPg//9b+11igukEKsPloUGgB
u5XfFWPV3fVK/iTNx/UM7Eo2mdZGWplHnfosR7FqTdi0sfL0tex7MXMz5MHstBbvmPg7ELDqrp8P
RRS3hx+jzHlH/iOk+paB+qvaLgs/Gp4T9BEmj7S0bIFBhfQQPgdN0t5nkwNplDG+4tXnyDTYfd/+
85th2f/xZtiaI4SrO5rQHF11fn0zBOC6qWNL8jFVdbPRjDbdGKxB9qTLkqeozy+OEalfMiclkd+a
IXnTILoEbqIsZEfhGE9ouHoP0FqjQ5e64zoeSuzcquYBk0usEackuO+aKNlfm8GcopZ5apXE37ZV
IgxOgqSF6/ejR+ayR3TD4x5LrM/MtjwTim7ffM6Vsz4v+tNg5svXlSM+494AbBKJOihrQAaORTb6
RxtGc35tBzp2ibxbW9lrzUM+xyHEFlxnuHLGZ3cSpZm1xNzc/2/fVv33D0jXhaoZrqbqhgYhz/j1
AxoqL2383ja/DJ631mdZbG0+sJFqWcVxZqJV5AE1+CtYOkOwqqh2/BSTo1uK/cc4VwzI4/Ns2ZZn
wYBKsDql5BInHaWopt2QzEhYEVjxuQqS5HrohixC/lwGYMmqKroKjJJtv3IBifvdUc6R8esQKsJP
yJP4CCTUmrrIzQx6go5v6T9/keWv9pdftW7ZuuuYluNqwnCs377IZhlhVqlYxRfFiLKlzSJ/m5cF
VnHUpd86E0EiZIqec8dpj6QHoKPOcSdC+EotzOmSTIp365vGt76wRmwHeRzxq60PphjUl6gsFjIe
eHq4Y3NbbGRTy3B8oyD3yCZMPxnBUF0vW2oF99dGTc+TGaSbRGg9OtpJuBGO7+yyLLZfetQq4hnj
9Fs89ZdG0ebv/hg76x6fh32CjNZLqOZXvFiE9Nw1jjlt+5KQHpC4rd/GZ8Ql/ssNlQha7jGsnPxh
TjOviiw0NrKpjE1+gWS0i9m+FOhoCgh7QZfvozYvHvA7JWHW1N/HUdHW//xpOf9x29HJNJPXNPm8
TEFW6tdvdVXWaG2bevClC1qMPbX8ZbJq7y5KS/vc51W/aMy2fxvagHIQjt6QzxztCcmDDQ6n/ZvZ
DcnWaUW4NY20WdcBhUudcuFRmw8OidKjbMozGQtMQeoNg+ZIxNkttxUY+io/mxJry1u0n3D/G1Jz
0ZdqcfK0sT8VaJ8/NaN5CapouqAxkT+5wvxO+qq5ka1g3nM2RVAfZTNtw35ZuXa/r+aZpc+T1590
eyt7Q2CAaz2t6o3vivQQzAgCIC3tqZvh4dYsBdwum7qvT4AwQM7IiOz7HFX2AlVYp3j1sxrhkDbq
v3lAnuZ0bSos0p1sVe8bFCZ3cVSzNk5UVqSxylA97uahdePvbA+uTe2O9o2NMs+EyWFu3+SVca5y
7KrLuUP2yrjWWPZ/+eDlB/vzz1Sw5TQ11dZVwzY17ffnTY+yaNe7vv4+Cr9a5VYBQMpU+ush5gsP
udx9zqvI2vDkjm6s0rHu0gkdRRu9LNmirJFczM4A3cOKZvYI6da5Z4SLrKZMOvYo08gD0h/Z2bF9
yvCNoXDPx0LWQUSElfNw7njy7P/5S238fqsWpq7yddZViE26rmvWr1/q2DBLR9ci7d3WvBfMlfOb
hrvMT4ehR2wJ+oq2jCHmLFK0Qm8oAvYrI/Pc2zIV+SZmtYYvBpJyZpZ7h9IJrYNKRXTXJdN043VD
tSlw2ryFTdAven1sjkWokVoxinoHho6ibzKtHS/19gZwjIM8K9QIvtYcy36c/V3vZ+xzHHnSePnP
79N//PiF6VrC0QxHN13WYr8/0prImXKH5dN7lKbfs+xCtsW7GaLIOodzaVaWW02RxisELMzVZ0ye
xa0jThp+KdcJJZIDC3kaTTMmTC/HjbyAHCw7ECaYF7PecaQGMf6J3OsgjJbBGECdd3qM3Wc0nzxV
h3pW3hgTzJS6njIS/B9BfRaov6gvtqSlzzEb4+Ob6xCK+NemPg/xodAvkA4cUfWrs9uqTh+FYxoH
6R2BsWR266tmszPRRARPT1Me5Ng8ja9jU+CbzsIsg3bnK8Omj0QNe8tptUU7lDcAH533QE1wG3bA
VrDgtVkrmq9G47vvVm83S4CokMW13rmtErT1xNyBdgS7+zzILhRK/UsxeWiozR3ZiGdU4414u5pB
ftMO6rzapyOaihcDfMs/f/y2/B38cg+wWNO44JRs2wFTov++AEeBLNGQJny3BoCAZR2yl0Eseh0p
vf1cGl6/ghNs7YK5qfRA8lS9yW5kL49uzBjZ5I+FaT5m8MRkeLQohfNw+0DczX5uNcp5Tm6oS9np
ClT1PX4qHOZeJ78L+v4Rs4nybJamfWP6oVi2CGV+gFoEIK+Pr1NdAOJABH+fhX7xWCnVixzQKVm9
sNqxuUO9Kz4G/pSsE29QvjThQg74/5yd127cyLaGn4gAQzHdds6tHHxDWLbMnDOf/nwseW/NaDY8
wPEFwQpky91khbX+kOuZuyrcYDx6ReZi++sx9c+3xh7pIXdH64FVjLEbDAVzGcmjcVKLXZzf8/ui
WrFVtai+xS+7vgXN/buuykR1Kw8w3/9aJzt/XqtEXf3R77NOjxC+YE3xt3t9vX9pk+TNmoVOMuTe
ttVLAMT3NTFwi4hLHJXzWrFf+ggZ4Np+7RooEUmnVohveNarXeLuCgPlEdgTaUL04tGsoR62DEjT
OrNuumxAwjSB6eO65b4riOPC+054TQwf90/YmxFsiGrsjyw8+uDJzZt7RyeVqef1kwve8zyJxrkH
nWCsexetnhBzyfvRrzpci7CxiGAiL1m4ABgc2qvsi2kz2ZdK8SAh0dfXiG1W+ZQsZOvHIW+Wwo2m
28TsnZM5aMZW/y/vXdLXv7DZPznz+KJOW5w1bz6r5AVfrv9S/HK7FoLGqjR1ayGvlaz5z/ulOMgc
1AKHitxu1l2fGzdmoTXEq/hYYz4b5jrZqhau/nH25345ErAbVyVk6s2QRUuiF+Wpn3uPRov/uiwR
atBOrgQ8yrIz95ZnxeCTa6RfTMhvMsC0TqzFAMWp0a085F4DN9UL0+WcHP2oa0wx7e1sRn/N/dr5
oDYtcOVYv35eGtmtctGndtlHo75GrOJROO54a6tTvdT6rt7KojwMmdYu+s5J911TTLeyTktBeylg
2GVJ1hejiwdIMZ4/qzBqRg65jW4yw2xuzOzd04j81wkGFaIoxhdcWt4JH/s3rqKJu0ELLs1oDy9m
aRkkRxHjQPD+r736mJEGpsxlTAtglhBAcEk20hI38ouHUs2dqyrDfe1H8aojArz1u2m418vROM10
EsftspIwAJYepC0BftC3yxUHbDGTkxbf68wRyCyPt94MNMOquV1bWq+vZXF04/A2G8ulLH30GEtt
KXwdW+Z63sn7CKqj02JXG8MTxjHUO1Z/fbbD9cvemcLq671skIekB8WzcU1jlibpq4XsLVsaWz0H
SVHeaS5aqCU4snNsO9rFa8kvgwkq3xL0ZFJUup7zNM22GfJYO1PNi0ecXG5lh2+h7tuHwK6VEHEh
YLpuI86D4wzXPBqHK4ym9AK2c/HRQ2Mlc1RicfrsIbv5RYYpjtUANBOqw2K5cgBNBzjNDuYwf2dJ
ddTw8GmClGJiNSx5st5YQ74tEUqrIScOXvpmoIdQxtbwE98JcGI4pN11k4/aQdpYOy9SR8Zex/7o
kvDOuZb9wyJHIMGyN1mWjnvm4xQC8nMLcB/PpQE9pzr/fXDn4mddkQp+xpk3swGw4C4CQvMvOC8t
JRE0rWxklFRwNVGZ29dAZVqWBNBpTO7stNRPRc+3PBU9Ap6IcH2bnBmBrinDJVXhIwu04XXBJhUg
37JotPIbMHCSyYGbA41u21eYVlaSld8mMJtbr56KrSwm+qEYPLL9w1juplHUG3kxCl/LHNrCc68A
3i+9eFzL+gBD7SbSzMdiUrtD0gtzJW+jVfZFTar4wct6mKAtMmKJaQnIH97wKnClXJS29JuYxlt8
eb/Jeg2v+xVwPalTPbzEwzGYu+uAnncu/ktr2atQzauoLSL4ANrOhlUoCLD1w+toNjA6y0WMfc6y
jx3z0VJbezE09fTS+HWMeUc4fjcjHxpipf80omwHANAHU6P8yqG6RIs+upbs2IMFWYtNn6fVe+yn
t8rQGbeTH2YQ4MzhJgMFuQT/6m3iWJ+lGpXW2416k7PWG4J67UXJokIO6+qaSuYtDA3CR8VXuokz
H9Hj6FUPVJcdVlkpZ6/XlPNgI+sS6+VRVn3WyzO193r+Uyw4vzSIwFDWEx+2rTB1JoEQX50kRIVB
KN7jmBkJADVXuXHzwr9lh+MsDBC5BNaps/w+u5h6cEvE+RSpRn80Bk1c1cY3r8i/x7PKzlpWyUNK
3hTV/aE9EFkWe6NlyeCqWvDYx+CnyGTGJAXb8BHitX2Nu5LxikbLi4d733jPyzB8LFS9WuGigIWF
OzTnYT4UegRbN6t2qpc1Z9WxOcxnslF2K4VRLE04GWtZ96VfmQy4mFkPYLC1U6Wr07F30xI/hDp6
mAayGj65tPcQGfRGeO+dGeAqjpII4XN/WvsAAD4ugo9RbqJEW5gg3472LPSnQTDo0B8zup0impuP
IiLB4jTWkP0X9lpAn3hsMvSoq4LXJDLT6rGE97HG5yXYOr5VPmYG6mSM6jbi/xT1UuAL5+RomM3F
0LbtXYA06FIWnbYrDywwo48iAlnuEZoJ6eS5czpZ6lkv/J+J/uDFk/odZN+PCMTN61CX3sKvTPsh
qfR6lTtWcAuZI99E/aCeB6UcdtE0qodk5EdKrALGPPYMS0vV2xsIUyD3+be3tLG5wLEwV341amyy
u5+aFvS/eDWUKkl+RazsFjFK108lBtnrqgDx9cvJ9HQVWwlvgBpZ7qkv9R2uWbwAhbCesjIzDoU3
jjdzqWwKvik/yB4BdSULRTMmNOnU9NH2BQg3X6kOstXVMiS0kCkG4Uir3g09okXutJFFkgDRtieg
t57GLH1EXkQs0laJT25eB1dd134xGHbPYZDmuwLY9NpCZ+zZz12NsF+hQrKn1e2Ckx40+V2TMYKY
PjoFc7VdiuoIOU0OqN1zg3zhuhhqdStbeVgQLU6qhHQ7t+z7VUXW+UmginS1e/GXz4Xjka7lNUY7
bHTctsBr1XcYyOQgzUocWGIrvPgoZ62cKq2fUb99BmjO8xn1SxIY7pszeeTd54tMoMTbITBxfp0v
ChwS7wYulc9TkHxcZDn90qkK583vU/jGdlTf+fMnpXrw108C01A/Z5X/bCm+8p6W3V8+CZLWblKs
BWOpCehnzq3IjIs8VGmz+ZdN3hzryGXu5SPJottCF6pF4Ix88j/jPG3mFYGiAo+1o8BAx62Nj3qV
6U+pHr1OflRf0XHSnwIjBpBUVw9DydKnH72V7MRmHJdKkHMflwTNeIgESWJZnPEvW0SFDH44buEM
Sr+Cam7s5B1R/CJpVsTdSbaOYXSNcRS40diVH4j+hJc897JdkCCbzWoNHrc5hSffTfJFELGlzMMB
slA6YHSSWA+yhz88I+HT3cv2ABV5Pru5yFKoMRWlo5ocRjd4cmrXgv9usBtXra1XGcqMC3FOUIVA
e8/FWsmiXRxHEeljim5SDqilufZOFkVjQfQpGv0YOOM9A/GT7ljZnR132V3MlgNgjeYTzOVdWPoR
L2+YpUfZSgKwPf/5F9SMf4SzbGG4rmoSq7EAfZtfwlmRzWhS1k7PDm8YtwQIJ4MkycTA6KVonTR4
o0bn1lTF0aoyHir+r/AmcNzOrdG88bI3XXWiu6LK47sST9K9E5vNQhsieIIu0nAqOpPbWg2V9ZgX
3YvaMTG3qdFc/dqBPF9M+0TRu5ep66fdZILKCdD6eSkNiNQTIbCLJTA8AO73cTlo32bv1Lw6/Xy3
ooXw5DpWee5Rm38aQdvJy+tiyg8FySr8VOhWTlqCtn9anVLARM/O78903To+Om4mlrKXb6LPpDE6
HuU9kLjwbCD2ihMNy4FI4I2OYNBNgZa2z/B2+axyZ6dQY0CDR9bJg4ezwkYglvhxKeqc2kmU1rOK
J+LJxy5rlxsp8j3z2Wfd/zr7cz87cn/fz/3v2Ze7xKFrbkHCNZ2v3tad4m2jIAyXbNCmeZc23Wpp
kGzMtstXn3W+1k6rrtWMtbxMNnRCL5citbvtZ51tOujfjHq5MfvpJ7A+1M5qzeTN89W9aRDGmswe
4dE6dO6Q882XVha0r3pnPgAHCOBDKWsqwKOrTnkxyq7+9ufnW/+aBjYM9gik1SxIhYRtZftf0sCZ
xSYn1JvgFd2BMD5Y9q42sgfw+s275bRbc6y1b6rvmMtAt41riUTyvgomawt3Mz/liBkvcnAgCxLm
POTzQUGleWXFAHtkUa+by5//ZONr1sSwXdM2CG5ahiMcYX4JnFma6ocBWalv0zisIneqycRyEEmB
hadtNzu2yfGiV73fdepg49iKPdFCT0X3amf1EaYG6EENxDxpBLDwadq/+sAvF6mZquceCZh7ZUyv
Vqr2r0XFD6TjELBLgxUsuMLP9PPYVIQ2B4Fdap4wyVuuo+GCRYs8kwfZ0ciaHhuSMP+XjKjhfBmY
+I87toUmpmULsqLkGf8eZ4cUqSZJNqtJWwyYZlLmJ/Iz/uzLyqk9H1Ldz09eAYWQAPb+S70syh6f
fWVdYuZI7yUC66b5Jl/6fRY/r81dcNiA1CMk/kR/Z6BVewxM9xUcKDGQWozobdu+uXFETevcBWLP
coAIeSOrhFcMe0bSCalBGuVNehVXjtoJxQ51oeFOLcoebvSNGeXcUul4Nv2qhYQ/XyBvonhlsEgL
zT/Km0AYGC8xTkCy0azbeO0VvZCJEgzno44lZ9Md4/kgz5pa5AtUM9v1l4YsRXp3ITtavCpLXUMX
sGoLG3WkeFoGRtg92Ik1XvhC7tq0Q6xlPpTDKwD4+P6j3SI0yiK5Psk2pJP1LGtOeYKFgVU2SPP5
gYYEt6GeEq38fSbr5CGeW790lnWytW6EvTd9xAb6yS+OqtsSfBiTW1MrCuLi/znIxslBv3iTi7E4
yvJnsxqhUEnSYCBJ62KfqEzKxphnXm0+qN60j7Q2vTjzPKzWJo7jTXbtP6ZhMI8bvPdaJIvn1tmc
AUW1jEyimx3kTboyVW/NdiPbZK8wnao9InojC5V5Lv9fn6p1GBp74venRumgLp3BzA55Ok0IIuK3
laCg9Fq7CaAorXCv8HCcqyz2+qi86j1RfAM+7akb9OyaZs137CKNCyLB4iLPLE+wA0T03CoLwTZx
8o2FbIjY56MKXpdrWfw8yCsqZPo+q1SSD4tWi2G9N71yFlqDto6eOZtAtZSzrPs8BJYfLP0iTA5E
j+MjkiwYOs1n8lAr3pgv5Cm5qmSD1N01aoPkFPkZgiZOka0dfoZVFRXVOoU1DUkYeU+CXAM8hvaX
X+bQofsuu6+b2eV41NX1R7Fu21sXFwjdEF6+NLOK0EtZdNgL0Tlw+/aSRdOJ4E9y9snhoWJnOguv
EcbzMOjWujXraSuLOV5PCzGN8bUMav+pYsWiuYl4Tqaxg3/2t6us7iYF88xys4mIC+j1G2/zYQRD
8+xZebXNe7Y/eR4UCJSFd7IDwj3jwg4862YI3e5oFjmKkINbvGUfN3AKxVllAgYaOhH6TTuKaSEv
9LzilkhJ89h5foFYAPqAcQYYMXT0g+xglkiMKgRdOgd7vGIZp57oHnqXTauH5A4752ozY6q/Dyt0
sOLvYwwfgSWzsfNCXTyJWtvK5siJAedZ7FfSvrLWTmAOhxkrBowfJSElUI6lFBAa1FVmo4UicbZ+
Ee+DukihWbnNccj93/hbfeh+kk8obrG0GS9VWZKeAun0WotprYWNcoU+O96N+G8T11KaXZzpw52O
aNZtK06yTdZUml1skyawlrJI7OJWCGEdsMgK9nVoGJtY1fKXMas38ruwhrZbBs1UX9KkJIU3mubH
14uu5irL8uxVM3ipMVlQ90MwlPcm/h3yykyLUbQpTCCmtYuUhvDdtTuMwTegtx8/hO6hmdQ7SK4Z
SK9f1aTMllYFz1XpUDDLBFJ1dQntAa5S6X6cjPIEY4iPk/82jer/p88/P4L7ZHVbzcuCz49QfN38
l2lZ/+esjNGIoYIlE7ZhuV9nZdP0Gze12uERJ2/nGiftFTX28lVrsTvroNxvZTGDhW1VOgGziszg
sm8JQY79yst9pYv5euximaFvBOdDiUA4/udMEbbLKmOMtvLso7W0/iU1Cev879vWeWVFWtKy8TsE
QmR83fOwd6jLQhM4qVU9OmqIKKqVoe1sgbaaPPusc/9Hnezn5ldM4BajkpKVQgIg2YcEpw/dVBJ5
TFzv0OnFfsymyNjiv2xvxpaZ56OM2QAe1QkU9yF57domWRl1ZR9KF304s76PbCVhVWZl+zAIU4Zn
itHY/cRMS7sBmW7A4Qh/yl5EANK14WBMI4uV92ADaXkuOhYjXe1UFjY1WYl0UFg86y3rjzposPOa
i2GRr3zDqx78dBK3vH+s+WaAzmhjpJG7GKgF7PSc2Eu2AcIc154s78n2ho0sjXHrXuVZ1ToqojHY
I8U2aqI4kdNZsdJXBFG8/WdneT1Rqo06X/rRV16btMzGsrIbMJENfQPSk6F5Wz9US9YqffFMCNgG
CVAkB/k/iVz3jsylIHgbdo9dkxHh5X9kIT+9hCI4IKCS2eZrkYbfg2hKf4RT9CqqXLDsHzweUCfe
Cby+HuYOIfPEY2iWDHW9C2RuXi59nMo1lD7G/LLa2NZLYfBHfC6sKq0tvOXnUgrBOSS0ITtsp1ak
Gyecyj3rceeBNPGtYYTG98L0YgSwfONiGEFx8cuaSWhuaIPpUvBiPbpq5u/tsOo2Zc+AU0c/ZDup
52A9JTgMi0adpba9fm2w/L8kCeuKXnOL77obPQPa71Bp0s0DiVxlJev51pcRbo8vszTetm/temsX
rvISoEUgOyTYgaz13qgOyOVGD1lIgGa+oeqLaumMk3OGDGZc66IjJTM3tB4JX4RJlFvdq73jlKbl
ykpN9ybqASwjM/dUV3mNGk3hP5rsDQpfG5872y5OYyWQwxiz8dlF8nPThEYG8JXWsEAnT8HJ4yJb
KyDstsieEc0YLhUq2GxJ6BWH07QdfQVtizacnpuojZcqbgZHeZHt+usWJZ4Hpe6VGzvDGFB+MDDm
ve0G3UpehIdWsmo8x9qjUFOfqwiq/TROADvqedcURsbjZxHbj9/FsvCqI6GlvxZla1gRcpDXNrNZ
Rlj6hHRTco+uIPFvBt4h9Dvz9ylTXzfbjZbeQYOVp6z/0SavUDxzbcSWCiZkH2eeZ76UQ13BwEY/
KAkSQvYxCZpOt/ZJPisNeYWKTYgdHYvRM+/jybn7qE9ci6hbNCJqM3i3rKbfZX3NkmSZ1vA7waAn
N2lTNItghpooI+r7aeCIqzWV/SXDxSpXI1QSuxZgDVqLaztr7MPHKfYD9kGWPZIxW1zUkDxgkkXb
QJyzEVWyusR54aOuLK1zqE7K4S/gmrnO127HGmcDBguWr6Dcuih8q3r/zo688L3ryy3Gk3mwKNK3
FL/XaFG0V3bGJj7ncQRB2Z/e69G7WpXTv2Gm8HOqcu1Vn8SAyAt6RQNh7wWiv6gmeraNQlTCDgI+
gss8pHrIo3UOQa75VHaSZ7XRYP3hOOlS1ilVzoVKwD1SeQ8yCOEWObZfsvnzOqfHSSbAAHndeemw
cFGthToU+2vFKsWFPa4KOUnT9pkbtWcwWqj+mEF9rwSslR2sVL8h/HP1fNCKC2XlZ113HjIYNWFe
DWd/Psii76faMZhA/syNzYjSuGWk+aKrBhsAGgeCfaCxCyyIXD9iIQI3Sef2NwjidAc/qF+02W5H
HtyZGNb66Rm/X+Uoq2RXK0Djy0O2bvXZ1w4wktLMYJdElbnS9dG/6mkzYUZijRgNJeLcRGq3xuo4
e8DmRIdKZfhvxgAEpmYNvejiYhWj0vAjH+JZUEkTj26IlpW8U+Vrv++Uz357hqXoW0upzDOhrdwM
g7MzFxKWoee0nxJ0evoy3NS2Mstc02InIoJWgt3aEiQkUZOo2XGSnob5LNLK9OQXVbPLMZT6OAv+
W/elNffrfq3CzAQdoB5cYqOA3OfTwFLVg2JykEV5MA0ns9YfnRCqMnV00+nqxJa2zLUivOlQUksc
I3kG8qMfHNHWK92CuQb9GaGXgOiAaYj0xkkMbPXmBuRtilXvts6h9AP3qUraZWKJAcl7iOdZ340b
WQT3tccYyHzAqiEiXdzyMYipttjz8VWz+s7D2vuGB2+4TPNZb0Yxqk2WhNkJlUWwzKgobsvJ7241
dxqXQQAZUU1IPhhzhMmfY01NH4q9k1XPn1XyzCl7sQpncyoV/wYtTp0TBrMOm35EVBEOMpf6XJR1
8jAVrFwWUEhw/HLQWkIA4rYiALbUyIehi1jAjJXlaS4PtQ+KSZaZxf9T9tPqWagZEi6Z+qKCH04r
NfvFBhENtsx8cwqABkEsrDuwwtYmcIrwaNmpf26dOeGkNNVjm2eQmRFqfG/fkiTOf2U6GNKq0p1H
hWEP4EDSnP2+0g+5ncbbpGzLO3adMLbTMnnr8E+TV2ldcfVHRiuAe96SoXX758ifbv49WkmWULi2
rhIWdk3TUHmc/h7zIkYZdI5aeD/MfGazToZ/TIn1+Wr5S6/9+i2Np/WLiVP5jwi/3GUcnkcdpyOt
hiWmmFqI8eGwx9gCB6fSM1iR5Zcwqup9664Muwi3aZEHd0F2l8TNNTd8cVAVE791C7ZlkRfJMuxa
EDBC9dfsmsQqV0dEXIZEZejgdhCikGzbtM+aUMSqGZHjIW7XbOHBEk42qj1R1QCVcu1gzeAbW8VB
DX3QF11DKyUzXqJ3kLPGzZQ/4i3kgvRBkFInv4kRiJOdVM3TtmnVPiruhO+ETwIT6qS5I5uaLvsa
1w87uifogUir3tdXc8RYxetgvYWIgh4V1SbljuDdIsN2b5OCTF31HnYjTpAsPVPLNzBK1E3vJcZm
Mn+0Qs/2HaGWtU18fGmiS7chAo5VclWw9jbbvTeFyQ5qFViZCdxQbOJubp0c18MSRwn5k+ucHE9s
IsmZlotBDaf7Hg3QSMGMawyY82FrQRHXY3sNjklZA7wrNqOBZlIc9KTu46ZcqejrIOSNNIDS69/j
HAWmzsrKdeZ72UJRSryqfb24i0ADAinQz2iS6uemYSzVwhaBbXzI02g4ADh2jxhSoWNbl92anGFw
H8NNWiaDTsgRmx5AiGW1R1ZphbwZyfyo2U/IEsO9LRbWQMQgmtofqVoaJ+Azb35gbO2ANZNV5lG2
8LqxPBAN9xs/PaWGeBoiyzj4jWqvYhM1RlYt/jLS3AYrMKsmx/LAri49wc1MTyWD9Big4dfCyKgi
r7gPRPFgmk16MENS1Z44Er6+onJivTD27gMHr15sZJ0gO+eGFT1XSrLV7L7HoySslznpyFsBmK6r
xCIJbNAPRYCfD4ZIatxFi67rmnNrHSZgEOtZnG2DR+O5TZzpHOQAVBSbrLjgZyo8TANVTDs29iDM
Q1FGT3nq9WdvJCgbQ4F2tMrbtaN+67AfXTAkO3tU6ND41Id7LaraizzoNkJYQ5nhqBRUgK4gNB+N
sQYqZ9ingmzstQeJshqtADVmG1dBwLbL3puw0T77pWM+wYZaOEFwxObeOyipMuxHt3tNoQOehT6A
jTb4GbEyRo/YwCeSHT3gRvCTq66C7+pNjr4dWMmuUt1ehorxQ+3LtR7qTC/jMJzVLL1pav7fWQu+
Fs4jbOfRaFZx1uJrmwZrAhbuNvHtfIUm5soa/O+WbnT/Mqxpf48ZMKpBBTBMzQQMDkXBMb6kGIms
uXksqvRnilrKAUEn6wh+ZIVJbYTjQ4LYBkrw3iKDDLYgeOhhq5rgl6o7GHOZzvLPg6yr/W3zL/8a
TF/R33NdjdSnJA7+JSM0ADnXOx7vny5rYkjVbYU7aP7eOcFMoRmb1STceGFF0MCdwfllKPGPtmmG
U9u70z4XzrZUbVbQBLF2rFSGA96JwJ+a0N5oQYlo7YRUVdsFLyCS1Es9BRf8MTSgBl14Tls92bbI
fJtruRnHB+tZyUNvoRfRQ9iW94yp7tov+hS7lMTcVqrxHCa4SEUCSRhhxUjSzOHuqHVbvi4UDtrS
Utea3+3TtNaXgal2y9HXKoxAbEgtc7GyrGRd9/bRh4iEqHS6SAesplAB++U2YbA1w+ZVzyZ0m4r8
LneEe9B97dCHyj3CI9FTzDO00Bz3Lc1RIjLGVj2CEhG7zGc4y5Uk2pqeXh0jf13NKNu2/YXR+JWn
E05WlazHHnG6yovbk642DQhPF0VotTg2ZduckxSvR8vP2yViiPEiVp2QqIV2gzKzQjYhxAatHqdf
f/79tX/MsTyJ8/MIOl3otu18mWNzZNjs0vSzn5mtDjdd5RZ4d3iiX5JluK8DnUV6QYxXn5/OosyD
W9OJ/oUfo/09ACWfQdNGbRLbSRePi6/YeKSWMtut3OwnQDz9OR9BGGKOYXcKFLXGVghDBOw4+NzC
45sVnVn8whjA3gas8TCCiPGHjuNDDO6kDbsRuiqz3Z+/Jv0fr8mcLAXUwbtikIP8mjjVFLseBAGA
n1qe/MDVpjkBd0hQ10l9YJ0w5WU2V4+rM8iILVsWfx+M2rAmBgxeuM+dTWjqbwgzt+cBs0Co8aNy
TOC6RmOmrvq+009Tjy3an/9s7Utsj68W5VUVJqWja+6cPPwy2Ggx+y+AQPZPPLaxt43N727b69h7
a5CkPb/cZ7YFpmRqnsxgTTB8j3is8S13hj1zHRam+DAxaxf9RemKBeFK91DbY7KIHLSZEXNeajxW
rB0d7SEsNXU9BvkOfQx11dQ+xg3digVCeLHqdIV+vLUf/KleEWp0tr1DcKxvEnjmKX5pmFPMMqfJ
s6cM2cbuUaMMSO4eS/CW69LzYKL7YXeyrZEECHnXjaJgydbmUb0oo/EtEyQDAyiEy1gZ2/XoD/Ym
N52AjVvereqoK6EPju7Gb41NkJvVrdE3KdzXxF4P+JZsPCEipnCX5Z3p94TDpgaCmFGuKuE3S69g
pedG32HSBXX5pghhnsuEBZmiYF+oORinlUmPe2EUjgSPvAe4Ze6+F+GvloUSNB+52BzGPRKExa6o
cUAnBapumWI1LKX2IaKJP1QDW0MvwiCuw1ckb4K9NSenBPtT3L9CHLYCsa97f1j3SLgsXcvM7l1U
aXdu176bSEmlrAJQrtVgkN0UNUu7K4gdNkQqQNODN55cvYh3QdlrOJuLcCK8kC3NMlmOWL/eGLaC
rV6JllevukG2INSv3IbZSybI+KPEraVH/MZYTGXayu9/Ibaa3te5sHaiq6dlQ8xWNbUbBH5nmwfo
d/nU1P8yU31h0Hw8ygLatk282kV26AspuFU9l/fS9n5aVRiw/OiyRWwr7iYGsrPR1LAlS9t1F8sy
u4vwNfzNIv+YJ6j9MrZsBtHdd7PhElS/h5Qf5c9vmj6/SJ/YL/nXEUCH4aPpJO9t8YXcqal6UqVl
Eb0PeGMhao7rYq/mtzwnOa69Y7/TbXxkClIny4Jw6ybR6oXRA06WQsrFhC5JNCKrbiQbQ7PqDRgF
In1hk97mauau1SnQN9O8PcniPuTnT4y1SE1ckPLguWHI+Zf/zj/GO5vkgukCONAs3da+LgsMvZ+m
eOjj9z5sr8CGtXvNBe5egTBeesyUq7GtkpsGcRtwEt1S00cYaZqjLRuTAVsxMGmtay3/NjgtCNrY
NgBBRt293T+4ufM2+mPx4JPz/zewiPvPX8ExdDIxhuG4goHk7ztGSwvrtEaB+l3x+5U2oZDV5/Zj
k0QsFVCj21iDPiwCxcv3cHZIDwGLvUc88sZO3EOmWeZebqY61Tgr9QBeL9vrPeYnect+R0NufOGD
rrSbvj4bWrGPCBxuNcefdQEg1iCA4x6qflIXhldvcXr4MYIUezViB+BKU52j1Ku2xIbjh7SrCJsx
mDbt8PznX+4Lgk0+iI5g8+aopg7W1f2Cl5nStmfnFkfvTqrXaze2fGZwD9p37dwaYREfrUGz1nCl
3kcF3492OChjbR7ToVrDXkJPsg/OxqBWJzMNCuRKtRcbH+Ibw1H2GFB1SiOeIPti7gVZYwV6MVyU
ddItCaogMRD55WXKvG+t2jJGe2yq4Lk+evB6jlWLtOyf/688P//4vcH/sGjRHR5SS7O+jAlVn5q1
42fZe2Ka6gokbX+BDezim9r59j5kmYkZcrwCJ5Od3cm/F03wyysnfRmrurlJhOuf5SF3Ce0ikKEv
ahNkJXSrqG3jW0Zeb1849SuOmsNJIdzrNOk6VKoL/pjDGpaSg9BmcBH8bTeidLYhz9bOFT4WxYki
MHw2jUucvYb2nnk6wZwMWW5UDTLXWJiFA91VNR5LC+94cvRGLLQjHrNg+ZsO83pWCXELbiaDHl/Y
TI3EvXaeHwXLFg34Re1nc/KDLdZ0Z6bZYhSWgkZ92hAQjIurkiF732BQCbDTLXEkRt8VLA1/mNkq
T8qYlCtSFFfwi/lFHx6aZgp3bDl94vQWpO40KzCN7JIlQHB9ORmPLAmBeNb9e2u1R7essGZg8kHb
dUFSMb4mLKMXE4DWdYSA/SKdZZUts8J5sswurNndo2Pl4ZEkFg7isTB3WvB/jJ3XctxYuqVfZaLv
0YMNj4jpcwGTnsmkkeMNghJJeL9hn34+sPqc06XTMTVRFQxRpKRkZgL7N2t9K5pPi7N8zOmgsXWo
xCnaAvoirXpPhrY998wxPRjQ86UBuh61xIxJUE0zd/adSdWFRY6BhwpDYxuFGuY2gRtH2yNJ4DyP
HYyYrPhqGR0RZVugouYwc0MzhDdGnPtk6e+M8YMFvbwvKIY8SUcLumfabznSXxH6n6KOGXG9/HQK
Jb5wByd2OwbS2iGt87IFdgSzcfVsbh9wSHsE7jWXOGp+ggJ57/CBH0RtXuF0Go/GMMwHGzjeBGbw
XkuRVM5m+asaujvDAjIsnfg2EZtyg33n96J8BARef9gxR7t1ZbZvf6vEankLq4dzpWrX2RTa0yKS
/eI0+W2ixwRhs8gDtyXm21MykQiR4KRFr3ewUkb/0OaoLRoizzMqkzOK9+UuHhhVrY7b32LibP6i
orf/R1dhW8LUTQ5D2xXoDX+7D48EjfGuM4Z3izQAP08WqrgSX5bjDtxDqYDuHaflDdnvNKJ5Gy+L
hXMhJDlIyNnaW+n6q5xTc1/k8IMzE47sC1MP24NG4x7zbJtQ0TlxnF8I/MIMAtmIW1x8hzfDy61q
AuYfWZ6mY5OOp8UJRLxAYy6n5aL2L3lRHXREn48gAmryoIiYhkFi7rJafBjm5JxwjexB0etHc2YH
pM0y/1H2YxFgHeMUGRLaEP6tqUzNHZ4YbY95AG9onNbnCXZNvsW3VX03PA2ZJvx1fC7ZfB3nas5C
tXJimErV++ygNLLmUe7jiIVSvr2Foy69jtm43G15MXJtuj96mP/9JwhQ/wkF+lVD70EMJn/79D+e
65L//8/2Z/7re/78J/7jLv3FRrL+kP/P79q/19fX8r3//Zv+9Dfzr//z0QWv8vVPn4SVTOXyMLx3
y+N7PxTyP2FG23f+/37xf71//i3PS/P+j7+9vpVpFaS97NJf8m///NKmy4eN61Kt/RcuafsX/vnl
7Uf4x9/4iZM0fq3+zR96f+3lP/6mONrfwSZBW4AGYNII6pxDkJ+2L7nq33HdCdBKUCZV7IOUJFXd
yQTqkvN3RgEcwZQj1jby4VH05NBtXxJ/t1xT1W1wTDayC9v8238+Af+kOf3xyv17upPY/pF/qT5N
Zj9I2Tn1udZVGr7fZ0rtrMwSmpw4K5F4+gQwROvI5pvYDHRzP2eIvCd1APfHWa6GzP7W+w5i1tld
xfXzs0HUzqks3Iel6IwHVkPfQcXALdw+Y+QNRlwAdRFN/Mso1fdK6x9q5twX0u50fyUVkCFalJ60
CeXYkpRMVyzTI2idRXYJeA9CoTjobdU+zvP4oylyzEjW+Nh3PZuzruJ0yfDpK/RiJ83ees+pvOe5
vvVSmR/pUNOdhf6qZ8/S0WwOZXSW2Xz43J8aGvSESMUWEscPAt12sCwVK1oTyXyxTsmrJdsDxkjS
OJNRDZZZVE9tnsHMiBxM1XNlHCULTc8l1+RhVYFowiq8watTnsrMfNXNXn2YRww0KZRT22p/EXk8
PcEenPYrptogY+EIsXh5idXNOjakOX0gcXVGaXU7hpZngPWKVxS9FS4sBZ/IrTww63Qv5CImDG3z
8hgx6Djw8hWe3LiEzjJKMB+96X9m9znGeE/H4HeVXI5CKuO1xn3TQIJ7X8RgM4jr3ScHhtagafV+
HHNKg23UWmtgnacugfw25nkYp/14saT1ZAGW3GsknviNJar7agsCsEsLNfFyqBGmXyiKT5DaTDZo
I1Zsvv2a2cGoxN0t1T6qVSj0HxleSKhUvc9Pd1Rxct0AsEbIgOMHZ1LzO3Txjysyu0dzkntIBfJq
tPSuCpEXARxoMlcKsR/Jf7pLpAIfeM1CKd32HC1klxft17iUJD+OK4JbtXlEODb5Jm4HetecjNfc
ZrU229pxdICGMPsIHRg3vrGo4ta78+RPY+bsCYXLvUUn5KqZTv9yg/jnFfivPLXfhrhccAbXmcMt
QXVgu9Bx/LnRwHqCl79b8VVZDLLHCO9bGaGHlDONwpDegTpLUPynTzKJGaGl/Q/E4z2IwD9y6KO/
OHA18VsDuj0iBj3CptBhU+RyJ/jzI1LSglRmVABnN06mIydntjNNJjRFMz0OeWkc1REtRt/2OUwN
66UUqvIQNeRpI2VpXb37Vmet5UetCMkGd25t4a5+SrbJy2RMF1I5vNJANm/zunm9js/U/YXifwkM
xV3O45CVPsNpwwMTae2rjBSzrDe9QY6KP0r+BKLPO6uwghYcxE4O/MHYasYgdt3OizVWHXqzuZJt
4oWhIK339pLdjUN5aJbFPrYjCWRVc49K3TpTIaShKghSyYjivBrqUerYm5VxJeIsUtglKcldZ6zZ
czzIC2WSfYaiTImkjjLMc6EfqdbvWMvFd/QWSJCaqPCHJpF3ZVdtG7WXyY2XR4cwNbNTv+ZaZlww
LQOsp6Bfu2ifYJ/3zWxydq4LdjtrtGeVaVVe+UY2q0cRT48z/s9DIsmJjzMkKkCyjkwQy8M4fZSR
LvdtNnwRnZVcnFSQkKwrDKnc5MookMvYVuuNInphVeLCT/pBNlQcphMOYaNwZSBL8eo6RP7UFcaM
fBi+2RaYbEyQ+TGb2oAyrzgqeFJgwWPUSthBKvTE4bKWZ6OvFFyYG98918eHyh7Cns0fD6kG8lp3
ISa0MMugPZvtNF/mdcB2byNkaoZ2AOkoPE2Mb7Y71X6a1YovEzxCIjZCrbQXX1VsYmmy+jx2xcGx
+/6c5E7Qj2Z+FCZvkEF2P3DQq3vFUkleiS18JZT6Ab2H4psKKlsmeIqfbddIZyqwhTv+eIReKkkn
b1yynRwNRuFycetza0AZn3st8pd+I9U3LhGlVusZiWGctXV55me6X+3oybDIScuMdLzrBQLAtXUC
WEjiSoQ8D6kuSEZy1INMJDM21wBXRh22F9rXsV1MX3J1kLaDYNHuVFStyJq1GklBoqoHXBbuxYzs
B5SBZDSym2KiWOKgj1znEpvpfSdchcbiS2vyHijcJYNKFb1+TotjN0Z/SwkvJtjlefSkDErks8Jj
0dVsljA3fzQrP7EYs1YuWyl3Hpug0jvhD4Mz7mejDZFtPvdSzI+OnWHz5gSIemW5W+IsrAz4JYph
EdnXmE+fRud12AEO1o+9rv1SWq3x55WfM0+jZ4R8XyHUlUxtqn2nGGnYZuw3l45J7eyLvp1vheH0
/pJX1ybrlCDSVDeMqvSrJqDsj+wcqceJP0ICMIdkLOVev9CpNR0rEYlQCib64CljWu0NjVoAUbsv
nSjflRWagp5Tqp078ynuiu7QKj069eKBmqRnUazC0EZFFi7LTDxgX3+Jx+UnqLjuYOjxLetcaGSt
mu5Tqsw5BcfeGgVhc8bIe407T7t2IIMcVEiJomG27r6OlfulH0zAt81a7ueKxT1r6nRfd+ZZzZSZ
cVp1yIpVY4/zjPMOGXPmM9mUGzAa0ortEWdFh03vF7hwczKLwJJJTS91gi0oKRRzPzXGL+T+xlX/
RVp2Tc1QspeadoYpPqZ068H6yDf75C3tU/Qy28WIrO2WWN1BVBkhM+OU7oc08T/vcQ0pPmQaUWT0
to69Ez/eItNDgXfULwX2WWPqXuppyg5K6VsN86hOlS9NSZxex1CKlrwilnTU9jnrRB9kvn7MtitX
M5bTolkrbgFUMtFU0VM/muxpd4Pag5SazaucKnv3eUWCFPbBRtVX2+5OzK/bQ0dm82Fk71uvdfNA
JLv/xx55aYBMoMRCQxJbHb98R3qA6HxAWQ/q5BBpzTXqhHNz1RgwmQPDpomnHhyFQLel0+MPJCbh
tYrWUj9ZrfUCGx0DZqTnj0Rpn41mIcU7poStmQFLt1l8uywTr1XGLaHTfUbQYB2qptzpxWpf2jog
A0cL7ExB5r75tSA+GaS5EWsxoTE75052hDqjnpmqmoiS7Y9p4vpLZL4GBlj3M0KNd4u78SGfnTY0
xAybz41t/H18B1UJwpcIh0qxeeb0IX7L3bx6aHNyd6K6/qFG7BU6fXggSE6eK24mVyh82jkdVoak
MCbIJ3KPBbypo1RNT/TSRe3AKlGZ6Pyra66mhAqpKHrL4tSTRAWfa6nPEq3/ztKLV2Udli2kqPWG
1Y5vduzeLalKQVagPEAAMBFpJjmM7hmjLAG9qhMsastlMhgm2LAKeX6J4Ad51nVSk/bOAR/rozp6
HaShBWxx+3CUUgtNyF5nZl8XFEskS41IKEyeMV8dl2nXR4jj0HBxQIDk8Fp2Cag1uBjJcDOPdtcV
vpLhc6iiebwo2fTAjtdm+cRnU66gJN6kOBw1VSA5Yp8Kst3MdVUPrTmmMLKQKpWkFfMeywN15F4u
4vmYDVr0EPc+mqG97jjRt7IZdJ+EiXInZ/Ue4/+EMEBzw9V08AA1RTgu8RB2C23J2Et+7tgAlvDS
MMsO6+0Gm2632iHOGiK6TdV3uZSOYgB7U66Y6h0ozgZ0rKln44OTO0cMMnDEd+iSEgiE0nnPC87t
XFPEcz+K0+BSNRWUtNQt3ZuANOmAcrii5H7m4WSHKk/f51iVt5Ghs56j+B1mq9zHcfsFCpe1Tw05
+gaJF/upJdhx3F72dNLS6zrNX/NpaAJuRSos75iB8lW2yrFe2nvyED9SVW8OSFhRdhvwMlRo0Ely
xSPJYbAKkqOLs5k77V4n1FThIuMiDHigc7hsTy7ZuLvCJieTo8uwFnGtOvWmctslVg9RW0nUjQf7
FAOaW/7AMNid29R6WJO2wvRMuIUzD0ZYlwMwICijqenOj6nKHPpTH6IjbvdyxYJ9H3c7DSLil97W
QrebghT+1Y0ZNHM7K0tZ0rUVfBQ+DJX6VmcZ3745bewuXs6JDOJ8LLe9v8npz3xSW8fjIFuiu/Bo
ch/mJznM7WwSfVuNvrTM+vJHA9ml9vpYFbuUbazPdNU4NikZEe26DkFKNRioVdR7CzrmMAKnc4B8
jPvF0eLDGDEp7MC3N5OUgd0g3NSaOcMIb8kDFob3KLJcnIrjxLdikUW5YRxTG/nprEnPTYfmx+e7
sozj5QZj7wJN6t5t2gb+foxrcjabnWbOPxM6JDTqXb2rO1XbTS6Vd2Msza6x228a3Z0/pWw9qa6B
MKW18MfKMl55ZDw82RAYRU0fDFZe7hklaT62yGS36tPJ3m790ulJICCAFOFOfqzdCQkXb6VkniLO
Lb0+11uMHtgquY9QCPFOXw+uUv6MVBcWM+9Rxn7XjkmpmreosinN+9F6JKItCx2lOMeK+2seNPVk
dOm7kdY/aXGN89y39kFo9A2j44RZgwVo7kiVnPLJ2rnQEF6mFaIlTjI/Zr/HIcelzO9b+04ujJkj
CICVrhRei9QvjLWjPo7iMg7aT7FQ5cSGi3lN08IBSo+XVtOKVsLVA5uQpGBMDMdTVGortsHADyxr
8uCdFWFLomZk4LQ2AKvs+37EB/LicGe7TpV41BlEKAIvdxFV8U4F4Y1Ltv5qAkrwo0rtvLXDHj3P
L5osQv2hlpZzWMph3RN1eCWH1zRL5SDAWXiLANuSdpQfnBX66ZctZvVajHESGG5rBZXFvV0b1mOK
qRCES/yjLZ3uKZfak3SW/TC0BdGmk33RebJCGnwNdEKMBJK0d8+OM7HvDeODVyU9tU0ugrLWE0An
R2MVm5Wn0j2t7+sjQN6HAVFXlNaWr43S9DNruwpca2XIwA0AuMxPQin0izksndcb9lnk2XIlRRpu
+F0xEcZaJ65+UDulvwhTu6uHKIctab9GOP0fEL2Ue7jnNImoPO9Uau5dToAcwPqbrHPXS/vuE/ID
3Jysqq9UuU/Fgq9B6xiMyis1QH5xUEnzjfeLwJmamPlyUxnkCLstTg3OAh/zDLCTqqH/L+6A0mBp
ZZcWlO4MXIiVvMhJZvys5iotsv0kY7cTIXI0LToHpOvSk9TuuCj1dG8vvYtGToG75rB02T6sadgZ
Rn4fJegYOnJ5wkHWvmPXYGUrmlo2g2+5xpU0jRSMGrXVbCbK41TBMp+6fovUgnuaNtvga3ULaoUs
uWzoMBoKcVTqZQTGx6g+cvKa+5SVnMkaSs+fv2pFGUQjHlEXHMamPSUF0qnbCxWac9CFuE9TNXtk
Plndm0NJh8aNABpGvXgavxfY8/Cqk51241rJb7OadIFOukbYaPmOPIHmvgUye4k0SRTWKGZqUSUp
zpT6+blyOOw6JwM3ByXl1BXC9SdNop+WTvZrtRBbekpVPjIARVuwDCIEWBX79eSnbWmDTY9+RIMs
L1gRubLwXwbGkDmnAVNVOMLQ8I1OU56nvPpGpUsOcU6GlVe2x5q3pF+4NRErTbrcC9zBRKNEqY9j
rDznzB5ifc4fSTBZfMLYdZ+kn9mrXIEWUivvp23opcw6wBSWfUNlxft0iNPneK7MUyV5LEqqJs/c
pdfLUsdvF9QY9pPa2vZT0oISU0RlIdAxYVfbUttzjGcP9ZL7KXq/s1oXdCod98YlCxjrti9QRBMO
M3NkZkZoMDZ3nKhO9DTSse+Q1mWHIhkUQCA1JpXcOX7+0JmO8zp2K3/ptDvd6bBdbu8VKcSRbhhm
vtbcmgYB/+cQstGsfEtOjAIj0t4iaySKXDjFoY3G+zUKF5W8BrovLwYpfhLZjNB3chbqZTsLGAZS
BhOMm7RfVrtbLx3TgLtOsR4jmyqtxalp1Iq6E61rXFoks+/ZmtSXdOK2ZBuqZLincfB2ZbbH6bwG
Zpra59qMOh+Y4GCyJB11sjIQg1/AE8/o0/LIn4e5CWJHalTw/EgixRKLsJHcNKd/rigoYNPk8tB3
69WyCbNMCgSl5TpEPuCM9Kr0IA5JaZvuyA1pArV32qBap9LwUpSt6xg9Qpd2LpCZukPBDZ3TVp33
xDa+V6XbAPQroAyktEnFKJR9NOgBTrvyXMwyYuxKmOCEdOz8+cGoNVZd0/Rkjpp9HicVz205D4fP
AgTPxGmNuxJ19SxOOl5uf13FsdZIne4rtQha9pZ7qhS9zESwrtN741aPM/LqqVKAoqT1a6z3NdVD
E4caJ9TOlQ4SvhhLMpQ8Y9Sdo2Iy+1Gz2ebdPQJd1M0W4t516PP+KzicL12j3g2IAb9U5Z1mgeci
rQj3VyUA8CrpTp0V+8CRQV7uQoHU5r1zW9E0UO86D4PtrnCiV0hRa+KZTqqf26657xKzPs9t/x1s
Jtc3fkYrtZF+A70/gqY8GWb9HJX57rORrPuSvnEov0uHgU7fb1ttOFOOIaH/5fz4+Io2wk39mvbr
O+hBVOD9N2Um6MCy7COuvLsIUf5uIbLEK4t5xQ1grfu1Vix/KQYwVDXOr94NeZEVAtbHY6Oo+qVW
xgdJ/Bos2up7kqJTL2z31dxavLLwi62Unon04Tku2ShkrF6jIOKUP1VntvTMFIDcZcCsmDdFvGlL
bD60vAzzWNXsuNH0u4LbOIJ4SaZaahY+GsR2Tx+n7ZymoAMslHCgUv6SIZPKSITdZDvqcwzF0+ub
qmdCU6vh5+tP6bYEkbK6vmU03xRMlntH20J2izHbCaujbta/LiVF2EIM6MgU9OLaDt19jK6vYL2A
hMsIG7yDdwugADFMxl6BtUNTwSCzy01mJqJvACiqfs5ZeZ8s4USsiMfzqB+pBOcbAWrIYDvkmZ0l
g9JaPiYN1E/PnakH77vD3mXvkeGyQ1UJWmQfHxLHmx2YJWUBmYLcFQAGUhI43gAJK1DMCtGxA86U
QE1cZan+bE20M3MD+S1TEqgFg936sQMgX4P75iwTWc8lk7o86w7pwoMDXTCoJI71UcWzgKAFM4yS
nkIdqQwRYfp3J1fXa4cXpQILwDwvRmWI87zQEOzqCtM9WcNnN/roLc/GgH6YM0stCRFN28h3zRaC
VMWYy2PYrvgswjl3LcZLDpPhD7sS7UUpYuVpYLlj1Qu+9G2Ygrn6O2uPx2YmsAgz1niAHuFlZaf5
i0WoYfnVSpiGxzxLmxnAvhgWaa9deloWbdwNOt1FRW7UyWxlGQjQy+5KKj1TUPWQxFFGiSVu2NYT
FOMO5X9q7Iu5Xz3bYmxjGcx3mL8PYQksAT0KmbOK9ZJPvX6Cja57k2ZXD1j5dnFjnqi8jF0RZWOo
juWERY1HnwmjCjF0IaF7TeQ4vbgSPhd3jrViEZWhJVzG6kFd42Bw9MLT89alzRTND2eLt7Hdagqr
QqQB2TcUU9qzbIR7jLHpneehJ9FuWq0T79PvM+OslCno5+Re531tGy3IIZk+9sANA3clakbS5rqk
K2/mP/fr6DpXACj0DhFr9bGbFPSXiP8+JxKDzj3czqi2nGydyGmausPE/iuOv2UpWGsbAoznGCBC
nbVZPdV2iZQw9OjkjhR+3L6YcVnJU4UMwNNbAsNIOMSLoQ/JU78YtY8buQ7NTez9qfg2U/uuUGO5
/yxaEm1+sDH57twtuQQunS8FKF2mRjBTY0Huc0fDe8Z7E24zgdpjy5sfTT4lO7e8EDhbXipL+WoB
FvZkh31DuJN6rVvy8CDUHaQUD7nIk6DXPxxF6ofKHl8+MawK5RHJPfYaTlJbsJ3F9pkx6Q0rfHXC
29deetwZ6tLEJ8BhL6oSt/u6bjKmB5hQ+yn9xvn/s26l+5Rz52Jf0tpw8Qe8NKvR+0xtClIPW1+R
2eivGanqXeFq+4a9qdfoPNDOHvVvWCB/5T3NN1WROGkZoXvYC0hsy4cJVkPllc7geKUUPee4VYZG
tyD+mZEKrGp5ajWQwlJJWyZFA/vfiBVr3tTmF0qgw2gDPZvGMcJwrUZ32dAxn9HSE3+zDj3cWZ97
h6I/IwInc+3xMMHGu8msfOmaCe+Zqj23xluPMDmwY1u9EWd/caeUYEEtLXd5rde+MTEF01f5BUFr
tNM7MkhGMelnodVfVIe3s6uTGtAPkePF8/q9gNES6uZ3vc4tjlQA4jYRraGYZo1WnALFRbBcsgw8
qX3jo3Da6ZoaWLVkHcmW9rK6xi22eKqLQp2/TW30AXSSdpCp28UZgW5yK/1eNdpjnDG7yasGq/nE
wcJLpOyhUva30RgpUcwLV4e4y1JlCJAn53AAqGrX1Bm8Ak5RXCXO40yIh++O6hZIDS8zm8n6zrLk
uyKXeG+PbRwIjHR+0+vKaSzsjmEcd0lXUmFayP13kGpxX2HXObuEUQWfX+XMZC+qAiA2qoul1Gjb
WD76zUo/YcCHdvTlfihp0nDF7FtzuUVDMh5jJdFwriccJ+R5cR2mey51iG6O6hsO6ZFR8toq5H1p
WJCOkcPQhJ6oC1hhNUirFubULrX8UCU9Ic199s2s35Ykzti11QzBN7tAkrbJOR6SlrO/nM/zRMeo
tM4D7RtDWFaAa4cy24KucEcy8q6YomzxhkzharSxTs1deVkWkbOyQUkKooCCZLNMT7AN8cJ9aC4k
7W2tnWdU+G4+PEcy7Z6c6ZtqaTdrSFltchsJltT5NRaYybqU7Lak0+XTbLXumWHOTUG+TxiZfIz1
kAG+C0e4JXRlxURE6i9CtN4KulZ/rTQVNrXleqbq5ruASNbSW8jQxUuyxL6c9Xujx7BfJOo+zeL7
zByeDG08ZjQfxJlFZITyNrcshfyRnqAvReSshGklWnAPtdLfSXpbnst+J5SDimb/BOghzBKVgDRX
pDxt+H5qI985VQmfYDp00fhg55lEApDxSMbyTagwETPKHVYpFtH0O1GhMRWl+iIVSnOW7w6ACLTy
ECFYHyhFyUx8gGq1q9OieVGaVOOSoXQh5wK2C0zOqb2o5PzdJYnl3n3+Ko4V8M6Te5TWPOAcLCDG
ou/4PsXOlylmSmDqESuxNolZ7fPh81efH5QV3++oKYdq7uJrXJXJYZbJW6vrRML1RZtcm2g6Qs5f
EKhsvwcrIrlOPWooiWjPY9ua+ZZlCUAadoOalgqc+GU+4NDAmIge54/fi9ZF7DrJhsQ25uwKuC67
UvqvR5zht3wmuOm/f//zV0KtLWoClKqOvYPCyDhlaJzsZFr1BQ8FHVrdvnOQc4tt7WWrIXNfKvjZ
snFWd/z9th+PQ3HQGQgHWEpHZiw5zmjXeNEWl6tH5GRPq8VhVPKM8quqA21tu1C4FL9qCs0SWLsI
yRyannJGk5cRh7NQ3UcLsb+/GGl20LgjRJJ5H7P4W8kz6yvcBHunuKYVEzI9sl4mOi+PjL0vWIc+
4Pl91afkQOd/Yp4sWUosNM94F0256PtOTxm/d8ZZzKxWIE16Ti1PNnl9iZzequqHZY2vguXfEHfi
AGNA2+xShf0NfwNrtQR+UGxd3IVhMb0dVZs1AFEF9tyzR80JpvRIqM/8lcmZJ+jibNcbasJ8FsUd
vcRMcGqSpDaT9Jm8DOKnzb6ITso41RPwYMJP2dqMcRm6GQHbILR8Y7Rg9wwFWY+Zic0BCZ03jwfD
qOd7oyNLy7B+wK88LbYDb1mUSCoc+6HA1MVR3F3NddzRtg4jqB2V2ZoRlayjXeUILSqhWGUSnZjD
AwQRQAMgLOhKh6tymIs5+aabjY1uhfogo2hE58wcTxYX2FTdpmH4gXaPo7zque22IYeGz+jYxNfK
36kWW1fYH3CfFF5V/yxGk1RnU8eYuFYyUCLLz+yQxwHkVuSzZy+32UUpSkxJXCdbIV1bHrExwp/c
nLHNjq0V9XBpF4E29LS+20/R6W/rFH2hzls9kJFPbmMH6Zq+zcIjJYzrogP4kgHJ8YzG/oXF1fDq
IodX40yPRZNfsZs8sDtufU1qKm7Pud1ZHQQr3eYqgOrU42/ykd8sYduazw5rIhc/5s5IBLLHhBio
/C0fbLamfbwN9MjiZXacBmZtHbAtLIEeVXurqaS/TH0dqoM88d1P09j2vjK0Zy1bXA+uSEffZTwl
2DI9fA7gyjIiMTTVYJzWfdPqfD+bGBw4O95NMBGU7TstV0u8Qjn8eXtT+xLEiCs4rwSpr2v7qHVm
uytXeIMRiyRdsR9IpGKjENsN819Q2WMMuLVK3sSs34aO6aMRkS9eJTJUyaSRbfpuEzsMR3UIWFY6
eGBxErp9DBpFxf1jd3vNrKCt0bpas8WWvnR2ErQCS8kfPK9pc6+TkO0lFm+qWjqU85IFPSZnttac
MTVjlKbHoBtPVPXKhupGEhEOmJpnLe+PqDgP9JwVWzaTJUzD0D4HtLmS7g5or9hNS3brra0nBerr
N63rBkzQOHA02CWERXZPlkbZ3I+7KjOIzUhr9oaofiFgEZZTIkxC6w1HpGNBj8W8mTkqYru9xF2a
h+2aeRhAU5AHftlaIiDNJ0yRN4WkbvlCyR9qB/NEZBarvypAT1LWOsuAxT2GIBBaFfMtV+hX1qG4
hsTaklTQYH1x1Z+yyCHjtJT2OdbHMlIrX2nelqzW/bJhaL+ipEaS/aV2tUNRMkvpRBcHLNyfBtFW
Xrcra4Ow4YLtyvKKsuk1547m2WDdQIvMR7JzLVxO6gs5pdGOCYbXzvrXYUICbD+Xg5C7tdpFyL4P
QELv6pJVbWQxiDNwT1WixulFvWlMpsQmACZvpYhXnQn1bvPSIXnxJ5k4PD39E7lasadXKCnrMsan
zYtqqdbO6PMjjd23LMt/AhSvEfR/VFW3hCTsJnvVcZ+X+dzq0Q+NO1EgWUftnNl4VBnXJw7DZcOh
803z7/XaJphctV9NHX8duOoyl6zcLJ8p1Ov1pXTLd3vsm31Tn6PROcZN9wPiWByQRMKqAS5ipzM6
haq+czoSiksJ60oZb6KHX5opUXqn8lqUeNwDGJ+IRrKaGHbrDXXAS1yPGO6l8zGu7ntkcuC2hbKb
Okf9K6PGn91RmzjNtnX+E/g7Xdxbv+nB27rUnazA1D3keZAuzrfGaiTsOqRXyRQTQqNjOhs6zeDe
H4V5MU/sCe9yGv1gsJnMG7nVI5a0Emwzyl89uD/bT/94cCb+ANzY6NUN9zfHjEE4sp2wSzhlvaMf
u238Zbmp3NmJETKiZ55fuHeuPqTbRKvwsUbbuxWYiMViVhHUZdMa0aKQHyMhA++15fEvxIZ/drn8
8QDBs1nMrTRuhb9nh42ERgw9gZcngzYPDlFHNVElu3xNlX3LA/eTfppJqGbjqBYT+ibLxyRV/4W5
6n9ojHkNbVXFY4rYGHfVb6+hANiixEgPT6hpWFKsuV+nVlCX5ksNAJhZLi9mA8Q4qoviL+SN21/9
3+a67QlwVBezNTpn9d9QuduYQE3UwfANt5V0z7oQVJUTmpNb+Ov2E8fWNKGQqZ0/NPN/ksz/q85T
21773/5lYXL/5J2rWjB4f7NHC7CG0FJKmAhp2hJUop7kpOBqJWxdxul+mUpuW/38TGztR22vGPmN
2/JZ7ZWDw8Qw/Sjn/8veeTW5iXV7/xPxFDlcvhJKSK1WB8cbyh6PyWlv8qc/P+ipabs9j+ec+7e6
igIkAVLD2muv9Q955iNjQP2tHOGvwC1HNqjH/K/6Utgk8WAd/g2eali/XrYBA8x1YCtzy7yFp06o
X7QemXFgdIL6ijIHw4IgqGg6+BkGIDcDZgLQjCMAPXPGaiXU5/wCAFeAAEVYB1RiOuiIXGT03JW2
BXQtp2Om4/Lb1u25U+tdB5X+4BjKgb4xIPL5WzGg0jtItP4bWhObAsDFpdZjsHKOjSqETEFPpGgZ
ZcUdibf2/PuH5Ne7ExtUJmSuCsGVJuObf1RVmo3KL20HHXXjjeQB3qgYRzd991EaZIKJoACsOekH
YWfq/vfn/jW6cW5Hw+HPpvcJJPhn6G0eQhIMmT0GmmrvynmUe0Ca3a52Qt9Zyqa/P9uv4cq1YNW4
2Ih6COO8jaV2a+gNaEk7SHTlT8Qb34Hx3qzV/Uwrvo91+Ofvz7cSa988AzBBDRXlROQqqAn8/PWy
pmiofFRWkIX4sOKtuiUlPmgSUbeqW4odS4sgqSj7R8pjXYsSmJfBaFu5FAGXllcjHHTaovpxBY0W
tZdu8WqlAB/6SmWZMHh5CloMWiLZBOTQ3r+Ejzfs/TV+2Bbhix/MNFh78w8qkz6cBsSigjhVnC01
i/KQSnHTOjcKRscbj5qmfDRohNkelwugqtt4xUiNbYEjDi4Ikbo8yLBLNrk5ebQzbFS46vd6UkfP
M8YfFnZwv//R/+F2hkxMa5efnfH+7W/u6QMScbWlB5QaKPBbdDvQli+PIABPWlhpfrkQHSiFR4V6
/v2ptX+IedzJjm1QgIZs/XY8dCjecu5CD8aFPdCU8wTJHeROL7KzZtDNDwUsJQ114o2Z4lCRLZha
MaqwLh0Uh//lan6mkq3/OwgyJmopuDLY1ltxiF5NMC3ybC3I7YZ4taCH5gXzc+P+Q12yfsesnAeO
/FBxkLD9/dlXfYSf7308Gx0LQJ1Dw+bXsEKvy1XLWA1qVf1ETbAGOYJVouUeCiN/nBNa0Ia1KMmH
SwtHTSOwyBFNktj+7CT6McwV7avQnOPcVdZ9bwRU7reJJmrkXkAzRHba75NFInQ0tdsck2LUoRlE
Xqed4SD2gYXwdIdb6qFdXBXamJZbDab2GiXRzqDOsoEwYu2LBvNgOdneLqly1IvM4rE32mOHHPeZ
psTS+LMmvd6ERLCjWYOa1SaU9uxYB/qFJ9LGExpjmVZ+TtXoEakPuU89GoWDFh7RP0BNXvMTJ8Kg
IdXtwzDiuBrVykUz+unzOBhHJQWVpBTZo1BI3EhqLxIDC/piHs1OyYwq7eBprgpopZM/tVF26yTs
4T7G2ez3/7B/GLA9FSIUvGdDZwKxBrMf9GzKhNnjhGhkEA2me54zpDbi4msaw37uW/Xs4tYtsgnM
QKoxkZG4c5Rp+dyNoXVSZ0FzmRJs1IAr1rv84GkIsLlgGWmW1AjjNNY7ay6VDQwF/V8u3Pr1ifdU
9AhV0mPPNRD7/znKRnkPbIUcMFhhohYYk1mZvndRZH0tCvHZVaYgzzHuzOY5hPqU05Muu1vrwZJl
9qBBp88K8i9iVoJxYY76n4d/39CIcUuz0zhlUUVdMX0f0a3a9XT5FqorlCOsk2dJW0vz0OgZgNdr
SmGejZxOPi7UUaCN9W3NrJD08C7FDcYUgdEb9V2uY5wR0ls+m4XxMOKxjvvkHyIE9OyPeUKnkJB5
bKjgiQHxDeWza9SQUgrouOCw+H5k9wa/8H0Rjqg1wAY7Vi04L0sfPv3+rvgHuo6nMkYTRTRYqepb
+Ra1kfHc4xsb5O7Ro9hzRcGl2QFng1/k5bBEW2wstAU1mkHkDfLG0bZjDCgiw/z6ILJ/ie7aQsb5
KawgYbHEVyhExDbz7fU0iaRxKaY54N87nBxkP10HLZJKFdcE1xa7fcjaEie2GtzjqNb7eAapXjo0
3hI8uC9dosX/kun+GvUXVQ2og6qNXQWZ1JtR3p3RtogoHgZ6nBjATO0NNXoahvQbslijPKMDr3Ns
dbqj3j+d7LzdFmqvnw3NMf5N6uOXfH+5FrDGGk4XJK9vPT8K2Dk1JplTYEUavEDYCSfZon9KG3Az
dPzTQl0H+krf029tRfOdjmtTBvQIIfei+F0gmgTnFp6x6TfMdplMJul5Hud/8VPR3sgnMTrZJBTL
pARyExOEt1Mz3GKT0a6dIVCEju6kgI5UROoFdCzsZtqORwqwAyFGhvdh6B0V79BUPNpeUsQXJcEd
AxLK4Fjv4kiIk+iRzRDCLS75NNzF+xGg72PdjLC6Pf3aem0NPd4uznQsIRwNKBV3hOEqk7U/ofq3
myvvEy5zf+J2WhyqyQj3itoW4Kxw5fXjEkC4lZoUFxdgddyExb53LZCFtjwYIPVN6VgnqzHGjZgK
Z9fqjdzUkIXOkK25ALPdm53rHDqZLygypzxSLDCAB9nefq7KxEfDa7rnmYakOw8BtdEQeKPiolJn
lefRoC28LuoWuZZ+qszDOgGpaOiBfjXaywxbEnZIad+jul36/a7oHP2dNpHOp1n0rtDrT7lkihsl
+Q7hWe0Eg/O7UMGD9Mbsbqm93EWx1W7tDkXtNYimFA3Pqts/TU33Sa1muBHKbgBpdUk05VHqi3jt
CJbCMaO7qP5Awz+Fc+B5gS2m4zqTTkLxfSxBsKdez6/BSLAt50i7annCGFeER2la47/kHL/e/JbG
TB++sYfqpfNWjj1BL7gGzSWDJDOYrYntmkPXA04Q6PorDQ2EYfq/P/0WAlG26Zg0KRzjbb7ZRqre
9iPOai7OJ3ulMu/yrvfO6Dfmp7THN2x2jUPbIii5oLIKyDwveAWrs93L74O1/maCY5KmO67OSAgZ
zFJ/eaZKqB9aI3APb4AOrmKYPEQMwRYFW2C/B+gb5smOwzvF7CZ/4WvMqN+erMrx3qeZso8FAhaL
w3mSlF9JRCgc68q2Bug4KgW5k0crf44fDNp/fgUyeztXYm9lcleNo/5vkR7dqp9jvcl3sQ3bNvgu
qBKSwf48sJs5nUoT0HaAr0Liu0qsBXNhqUEhU+ra6zaURZSglkVW5ltZT8lpcMI5SFuY0Jt11Q2B
PKGfi1j+hIvaOGZzsC4Ssngg7iOJJ2LE6y5LqSgeUrrYRE07Bygn0lBo26MBEI4mSGP4WQaB4r6b
TqKZaaakKFgmVoqGVFyPf6+qIFOUiMIzzHEjSGN32lm2/F54kxIk1TwyvssOqRAZWttiRJnaQBtz
N+RGgYJWdkyVmr52aoZBDlwbUx2+9uiWuK6zOolLTUMiKJfFuubJhAmlWqosYSeTrBrqQ2m1kGVE
+tSGyIzlYRMdmYvmxxE7Zh2l/aIZ46emY9AiioGYa54LBFqsBqNxWlYzup3v4iKyDk4DnY1eAnhx
xU42uoifV2bmC/0KvCCUu6jbWiN8IJxpmO/lZnNTki9aK4IQb+PrbMYk4CIZ9wY0rY0qq+hYhBn6
LGBJdJobj6nWa8/Yd/kSLMsOTzhaBTkNVm0yBYopWXLIidLbqXDdi1MYPrVnzHFNbb+mZ9NQ38w0
ylGrxt8lR6jm2EIUW6+SHvhdSe/91CUi2apOaT21mZ74XsbdwPSFzjwQIbxplfaiGFV3SQE/Mbmo
gdzr5rwVLbWmtuxvYdioz2mkeocI7LAwvfAJzv82Q7dqoyqNwbgkawX3phXtZ95FZZTjGgtgtspA
YNmDbZ9Wug7DloK0Bq0rRfSAKTCchKQHXR621pF7MNqgyQ14Fcf3QzwK5guS6bRnRdVeyj/gzh5b
Y9CeBzMzNlkTKXBAKclPlVVcQLksaCfrYmUgzyJ4FIcWkOsB5pa2SVrmTx4GfT466c8AxhDqAV2D
lBp8yKxDW8ZNFPo/0XtqRPdQrShDaebRzWNtsR84Rkz2wajP+q4NRTAlmHUlm6xstI9lYb03y+Kj
KyOApV0MrxRW/EnvxF7pUXMxIg0qX1SdbBWKfx3D6hO9/gHgLLlzmZu7QZjJUcbIs+mbtBPjjcvc
tDb0+JcKpZoBO3TFY9WAUodI9rgSU6cFljs23rMOvosmDLVMi9TvUmLqXmlzty2VFA+gAXhVnycf
QMI2h97lNlrZxSEI25vZ02FSEhtdj/iLGs32wZNafhhi8H24NOrbMo0raK1M12EZcL/O+sMMMuZ5
ACO+yVDUBJzEJjrPdxB58JslRwQ3QnXB6QZALbEx3hKU8KAmpgiTJW56lI16WSyAj0YP7znNIS+O
EP7Ql55iWNih8QhegNPP4mnSc8dXLXWXKpg1m7aLeiAjL14atDyrkznZqOACktmistfRPDFzREPp
sJb5gj+Ceutj0JqrUE4BEORHnOg8QEPRMvROEWBbFQikiC8US+KTmRKFpMoDURqdshdGJv0W1Ijf
08C6s3VJMQd3OG9wGfAdOtReZYDQg1lwHg5T9medARUF21df1CRZkCkQTnKAlRevfGCm0l4o9eY7
CpDetnFSY+9WqwlGFZ3cXpJlIl78TF67rdzSfCBjgrLiybuy7bSrZygpnIhHiDs4IoiOGCPlnPt9
iyx6aI7Dme8fB3apbxPVHW+pVU43EFQxd8C86QcHT0Ezdm9KJLX7moepYTq7jQBjBgk8+KWAOwR9
o1xSFz5xRJOsUz9W9UhNrhyeM90LGSmnyW/r6B4AsfuUZX8wMNBhlYYbtAWzHmaSTaRD2wTMax4w
hrL6sAcIdfNGTT6jYaLtVVzckfMp82DMEeNGwQmvBaglGG1NpTgkhRFhdpV1vlgskarKfZTqaPGT
fom76OTBk0GmExDcBPh9n9DW3ti5hoKm6HFKyt510tiOsK3OCWjyY9/XAV3G9IyWt7sV+GfCAanB
NTomaWVNSHlUsmhfoyvmaJV3X7Wqsx+Fiqhelj6YJaW+tubBr+rS9BUVTloHwhy5xVI9RVPxjiGf
QAVGlV9bpdDnoRsOhlDXt+TEHhSksfdzmsGHqLM3I0L+azc1rUERma4813Bwk03nHZSm5mlWrauX
Gt+zyPYnA/klcAGwpK3R2iWgpsqIfjfA2eo8FaTLTejbpfk5bCZ82ztL37euRd6cZ/eg7vk3pLhY
SJQe6AAPML+UQ5RDFIAtNl9pSVJoU2fP12AT4zmWKlhRYMwezg1cCU/LzgJH5U41rkxbwKqhT3M/
CAMmP7BWsEm6sXOp2R/GVviVo7sXAHTdrkJjfQ90C/FSyU/f5tO+arLxZBkNnPPl0DSFk622qLUA
3XF5OPBGIQrtHEKoSwx6avQo3RoRYlcKUQl5qKeGUFlgCHKbp6o8DD0GKLOwIZz0GRSfsHO3Tahq
O37JdIdCLFzKSS6UkQSrqwFU3jymX1TvvZ1dzaRzPtnobUg0K+FrVeYmHYf+CZTadsX+Vhk6b1Ns
fSkcG1RhmscnT2nRDlXMu6I0p53oxY0p5Tc9aY5uj3ixpvomqRQTo/EbcA7Yh4V8cBx0GdUKz06z
c655Fl11atz3upw+TWYd+nmUX3SpekddFCq6aEBtI+iJ2y4atAMp2g4zFvsoIU9sHEqX1OKYdcR4
MdgTZYZWIvCP7/2pyBrNrxrzaW3LdK2RnWxF2Fx3+dlQQXC0vX1py+ZsLmDrMQK3k2eXKjXFSc86
2skhMtxEAIwzvGE8GpxFK+rhbJfVIVncA63ePs9u/q1pU+8aAgsyKPAc2lncmtHI+Bohlvfh3AWJ
FvrxfC4nr76CLwNSbNbKic4zIi+q8HYZP0eCSAOlIBQEpvSx8tz4zoI+oU1odjUC0+/ZsHwRDl9W
Zjm6Txu3QU1bzPLSuC1CZB4KMh56x2szpK0NZdP1md80muaPQFt3Y0KNqKIQjUorN4ejDoh81dhv
FtpDTXUk7f5QrX0DGMEUoXdKwJRs4rBGWBLB/oNZLo6cNdT3YaEwwhCFJywMGnXxV6DF47FujRuI
1tKfUlEDAuhCzKU8cPJQo7da44pLCD3zkOjWlyQ0jDtrlgtRKT3pav4xHAdzTz9U22DYqmwduD6J
WrZn4dhPXo6rnJkqQYh0M5g9ZqBZPTyVhlTPnRn5NFGnbTuZJcViedSg/eqk5o/U9p4LnPrQ/wWv
MoTZKU9yi/Z23+8mx4ivwEn22DVKsH3wIbWuhXgy9ElA/VHbQcrIA8qCBRNm62YryXvCuAgGikf3
M4OxAbz1hM4/AaTNrt1sefeUTuwEAGVCRxCAJW2/Rvafqf7VD/bDKnCCCPR4W/NQQNP73DPiC/m+
QRgH0q00GBErPPm+ImYVdGEEprDj5pxN3zTb7gTIQ+Ke5fYPijecVHjNd22nID4ZWagMWXZ2KGPn
PlVNcVCKHNLMDPAOzQKAKjL56vTZfEK0H8aqVzwKLWNAK5QnLJfqA6Lb6OpiaLLFOBcyeBKevLGp
H8sZoQQNa29GzugY1pxr7LMPvSGfmmJ8b+P1+ki1CDxUnen3PSRrykMIzEypBMyXucVRZsxa4DZB
zevncyLV+V7vEB4QxaB8noz8HiZSZyvO9xDBcQG26gvzYcUXentJBN1RHEM2NcK4J5GV5Dcm90a+
kKpggMka5lFvy+FiwA892o37FXUAHebYuWnpks2I4wUZbow70/IMiBuoO72AgCXiBIBHaadCLtrY
zTQE6Pi8a9CjjL26fACNXWGD5o60AroH1yicLwMPmDdDC+pyWQYR4MjH2gZzQzQ5JREGtuPYpRDU
w2XMYKo1FjG+4h/tRiEfLCWQ5FrWmt8CWQtk3SSnuJhuUTNXeyztwo92DNpmtDdDlfa3qDd55lJp
XJ2ZUVkA/Z6SWL+FhnnvWSMckMHILxNcai/JvWfXgOMIvO+ua8xzPUziwZK1fOh7EJF9PZvbZf6w
3rcDmPDtINBwkR3I384xxsdxENo17QzvPaOPt8OaeFtC9NlPNYIEPfhYXzid8L0Byx2FeR4z7Pem
N5hnpUDtUFH1Ej9I58Mo0CSekS2uwlTd1h7o0FIU0cMiKVMLwPFTNpoINBnjU4Fy9WHIEE3MIXZT
NnSfcvdTOFsIoGje04D8youuCI81LndzwrC+tAs6HdoTdxvkxSqkjVgi3CLNeoeAtthQOANzVY6n
QsUT1hUmEjV9PyIH0CMrSz6QN4vDeJ7NBw8RaZx4K/PCUDOhD6EDQKrL75QyvB1dFX0rRdFtUdmf
TqoGKyIcLWOfAtK7MypjD5gnOxc0m04t8uT6GDfBSJPFtcSNwwH+TScgzFlWH1oPqMaotspBTFN7
qEL1qaQHcJ4oSK/lrVnGf5Q9PVwP5uum6BZdagLWVuj2My3456HEu1KB1WWSwU2lTGE8WhBFZSyO
lYDrqWFQocptu2gZydR6n+BWtkEnFiulhdUEVV/e1/hbH8rIg2eluWcCSX+AX+3udYpfftLJL3rb
GUiS9TPdBJA7GGUuMayclHcq8OXIYmZgT6qfu/qVZhm+QBYUlGlf5Dgr6eO4s8MBeHtUl8y3Snkd
2jYL8PcM8DzFUqPJvkZto+D3gKxqadIFqwz6YatEUgt+dgdsK0ar1Nsm+LFc0cTZl5YUD0ZKIhmm
4usUexOpNrgsHDc2Mizgfur0XexkzH0EUtpzH7VGgEwkBbPK6jANcRNUdc+rfOTYxMMeEoCHUmyi
AAFH5gSb0o0V8xsih+9tqVtANxuHU+cI+4g74jUCcHkcdf27Iybcn1T3MrnwIqQJJ6WZ0uGIV5Xh
q4rx2QRxvLOZUTBp6udtz+93dMT7wSU06AbDejfgo7wQjsiNVB58b6OhzLbKTAA11654em76JhZ3
itU9N6AWtwgvFrvatUMm7EmHgLCWY921D4dqvAzWGLjMIYIaCbAOZN0OxC8ev7UtsKnR77XBlY/M
z7k9F4JsgdClWwQuiv338HLPVZePgG7N6Eb93u9Tr9k5UYSIvAOsclLi5iKaGv8W0dxrdTd96PZg
yje1Gol7CRDdhLXm9HibOp11jvqY/zzyEPvQqj4Pgjeu1EMM2Ut/7Eq8Fiu8vBZLmQZWxSZz2/dN
Zzz30JChGU2InaAVnYbIhKFBtCXyfy2UGA5arjd3A+c8eYP1Xqm8z+Qqm8Z0MWRpPNJcihqHXJQQ
aPL0rpHFZp1linJ6KZTmtW0gtq/tpUbrdbYYu9Slaun1+bXRYxLeLn8KjT81xLighzcTaZV1VJtK
/+CGX1BR/Irlb7E3nSHcxXoOP1Jj2j8iRr6DZqn5oWyjPcy2YwQ7JpsNiU8C2jGxF9/BHPxmdiRy
DoWBja01Fka/MIIATMNW058zg5KYpnX2txlD+s/KbER3VVwy20HW38ttpIbtT0Zv9fd6kp+E6uTn
tCkeI8HECxtIdF/C8WGYTAUElpLt2sx2tzKp3VPS6mfZRROGG4b1pdcSa6dM1snOSuOeueiFW76y
5Xiidab7SgLHeM3gKqKrltC9SEAd85U8AG2IMDoI1ofwBQ+z6nyPNepRsDIhenfAAgY8ZTYSxGrs
MH+tUF4/e9L4KLnXN3E0tSdj7keYVUq589RpR5hI9kk7nPWJFmivNdcXIcgFQIb4E3LdoYpCs0FV
YkzN3Hewz9iH+Jr3fQfOuKygs2QUK4v0ybMXeqUEOAja9+A2puKDf6u3hhK2ZM7I0DphegdrbMCG
by6R3oEiNM/jn46NON+sph4VwTFeuIJLQJff6jQRR7REoJ7381ccZOMGxo93HfRuCOxBH7ajgRnR
Kt+FqgDaSRjAHSK9rYNBp1i7giZpFGeBTfFyk1kIuljReDAdQRWWaZ1b1vJgDqTdXs50iiHI7sHz
lhDLNy3atbjIl0HfZl+61k7uSOWbjbCRs3fJm05x1T4MrWecDOkwpEzqWjSlkrfsU8V00QpUfA2r
7PfR0H8aTNHusXkot1lmU/t0HLHz3IGJ3rhQVNoBoE0s1eM64nctShJV1e8Fs63GgBfGPQkNFVG7
MS+Gj7bUT4kJ69lRr5BoVWusTyXy0YQI5MWgaiBuOt6AeCIULOiUqmI3drpxCgmynWvL86yqD7Ob
addBIBDSCQXG9jDw7DARdZfJTt6GOC6imuCiVr6RDSIbroXNkeoNaYCqd7SdXfuQL81EFW4e06gB
OH3VHOifGKcaetBmRjHjiBORutXC5jOvQX7Rux3WzdpFDs1VH0b7pEwQwKml37ygukeZ2bKpFtVU
pyC5nNJMxTJJq11ft+VTnevyMRepeSpMbKpypbiJqz1Y5oOVRRfhVn+obu7u6t5sDi7gBAoVLk4I
raU9NwxVp5KuRyWqW26h5TYksPlwCUPSLD0BaZ4ekxx5i2xyF/xGcpc+5tgwne0u13zCxw2/DeQC
hiba6ikheo4n+0Im2k/31JB9Q6DhkaJ2+gBmlSZdY08byx4kT2M23Ruw3CAO1/kGHqTxoLgEW1OX
7jFEZGZbdzAamStbtCKWO7dZjKGrujsgfopAl1VGNMKlua0YcuFhD/GuGHVnn2kd45qiU672EvvT
MH1zY9hZSh0yxdTH/IoxxZfQKz932BAcpvxZLkakej/DNgX/iKxHfdat/htz/tiHNFXQs5jje0Yr
38Q+7yIRKtkbsLY3lLXRVIjMR2FZu5nA+VQRjKbYDSySpn08ml/rZkregzf46Gr1Dplf8adFvTPK
3rmla1y6To3vTAKyBqbsone0D1zKLWi+z5gqVDHUBjw8QXGb78PwEzOi54KK0SNO4YafxNl926E2
bjXJtJ9x0tyRXmZHEvrLUFJOV9JwehK1yuPTThYc76bbhOFgIXlHTQrPefkAx+u9Tgp0Z9QXRU/U
g1YijBtMMU6CTdO8zyw8rppMNJ/chYoQDvV43zSV+jBo5Uf4dPVtquT3skONTB/S/JANioMfsr4o
1M3KtZrgfmTDbO51pl5H2XkpCZQir9F4w4ZjqA5OHvqGkwIKpsS2RYGEWGUvQgVW22QXAXo6CBcf
knzSgxmKDHweYLInkJwUurxc3cR6+TSk44ewUvBZRkL3EmrD2VhKI/bU92TbTOaKSkxXcHTTVSeU
+co4UtXtpndZF5m3fuLAG5NLa5qBbDdvaUJ3Tf8UQ9k82r3Kw7FsYmDYPaneybRz9T6v4kPlVNq7
KB52jq4WnwTdlUOOTMVeVFr7zmmKE4m/39uw3Te7EK4y9yMKNUhFKl+0evo0IHryPvaggbueu+sL
38rb7FLMwMi8wjo5LepTzOJdG3PKuEN8mHPDAMk2S0saj+YJ+brO3h0e+fvzz1u/wXV1m/HHeL0D
a3lAt+psXfWb+5x/sL9RDdbrjRw2gwHBHyUX2kZ+SwaR+NjRQ9HZeURh1AGmI/LG4jK498nwBI4d
89FU+KBmD6a/2113109XmGWbL+5G24abcTfu9L0VNKfkltz69+5H4zuyN2S9tY2wIOWcLRxRNtPH
pt11Fq2PXYbX89eRdtVRPeXn6Tbc9Gf5SQBah2cCJ8pB+2lL4TqUPkwwpd13AxLoR9irIEFgkKjX
eCqmrVXHz3FX7yWCaLClaFR2tVsfEULsD2HamVDxhYcnzoQpxVBeod1VV7eLPw1VMfKg2jv61sbX
jERgQzqL05zMnGNUVpc864cvVY0YQDcq1d0E5O7WDer7OSr3cujzD6ykIJOqiBwzwXQhQ/9RAEHI
rLiBW26aH4zepmKWkm6m5dmA8FFyEU8fxM7ewLGZ9rd28GFkBrcM4arw6eY8wKts6sH2LYl14Lpo
zLoJGuQ+XzadOKWOWMP6SfVUBA6qbUHYSBGsm+taJrk1uqK4aLTTAjpfFyW+FFRu940+VoGHJwf9
ctbebAq6I8cZX8LUNcqgKhyUPOKoYanRL9uPufu4vjKHNm7MlqBCrBVlEKbGxaFBuF9fDKu+DJo+
qoLlCoZBV37YX+MufjDh4JSDVgTrIkrDgoebxeu+dQ1ZmyXsM2bnsJa15ZyyZLwOZ1w5tuulW0nN
vJKe7jbCNXaL1F0Qyqg6TG0uJLZseneokHebLeuvo0uZlC/nebMvbRBw0kQutvRJ381lE++Fo0Nk
knHS+gxoKEIpTRkw8ykDNOrRmUnnAzhGndCjxzCEaFTrufrjYt0XOSKnpFedleVXXxf0Y6mdJl7G
crRH5G4UIBKGStTvrQSVLdFWQbacaKC9/4Id/P/K/v+i7K95JsSH/y7s//8geVfllx91/V8+8pes
v6Z6/wFfQn0NnDPgDBOY3l+y/hTd/gPkGEV/R9MR8bdBbfwl6284/1HhVtjQK0xHs8EF/y3rb2j/
gfoLVwUEDXQAzf2/qfq/pXFQSrEg2wCF01UuCKTZz9CRAltVOWb2cEHro9slC5hjXawoDy3RwXbM
Y7WlKdZvvb+DBmp9f4WPNXIkc/4BSayIPDyjgDINcR+E3tQH6xr24QVUsWB9ErppLl/W1s1h2Vz3
OQXE1JenRWmy7uDpMXVetCLBETzHVR/NsAAJG2qpReKjqs8XPSYirMHjdaFJqSBpswSiAkvwbNOb
xQcT6t2uW55hsTyMsdOiAG9HCkurgbgRaYqOWF5SB+tCfymhLkHQfF3Vc+8PCmRyF8kywxN0ebnv
54Fi67KaFiWk6JwKGExuCMy2njZofC6/mIsTzjEzodO7NkiGdd/LywNCZJRUIX4PuOEE1hRWQWvT
k3zdzHGgh/CrxCkW1UBH25b6WQbQaF2NhkVaYF1dF4qntYE7Nmj8hGVH96iiG4TkPmH574UGHQ95
P4D5OEAuP781k0HT23H8TiO6x0vEcfARVtFDThLAshEq/vjwsHt9w+u7SELeW4OhAAvs2v3UNI/T
xI1hoCqA1g1r2t9rSWcgb/3mZTUZQ21nGGmxV0btOXQ7GZCr8yOtb1y39X75IX946fXoPxyzNJaf
dmppkmAhrkFc+Ons9cvLf+9cj/FypnX19TrXDxZwISfutUzJdHQzXEBTyxqQQD0wrBwvmHV13bku
gDh9Br0Jr3B53+ui+HsTwNB0LKv05R2v+1/fa+HLE1T1oVC0KhhLl19eQqAl2K/r6+7XhbPcKy+v
rzv/cfuHQ62rSTOAELCM59ePrGsvx3l7iB/O+8tq6n0ziqE6vT3DD0fK7cneaOih4S+1fJnfnOl/
d+bXi/7he/9w7NfX17V18cPLP6yuLyX4Um1M3Kkd3NK3usvj/3p7r2v/dd/Lc/H25SQ3yuObnQqS
Zi9P1OTk3bx9c4YaQ3l1p8xYX29MMdoHnZD2+pnXd7857PqCPdNiqK2TO3Mr5JFeBeuaVhJKXjff
7KswiaCXuXzkl9X1retL69q6WA+0HvJ101J6IuC6XayHW1etoeXIvz/7+sZ1sZ4GuMmzgvLWft2l
Z43df1xX+xS8DjLms3ZQmVUYS4ZkL7kSdr0F6B7kPIJ157pw8wWC9vLS+q51L/19a946Mxgp2aSD
b7ZK2sM64FDUxOz5aV1Vraio7n84jG5HKpr2GrKf8BloVi8faBUDNMBZiCTcZ/DU/CnX7jxFYFtg
j19BLtHDqdtNoeEFFhfQ60X3NcNdDFwcXYI+/zbRJyiqmBqDIgvI+mBwBjc513lV7/IR9ge0+a4I
DCf6gzoiPHu6eJsBtt02FI2DisDfV/nyNSbTxV8G9YxdtwxpzEJZLCF+3fyv++Ty5h/esnxi/ezL
J/5h05MxifybQ/8vDgPTr8O2yj2uR/bWwXY908vqunc9DJ5ZjPvrCf7rlRRqAq9uqoCdvV6NHKt9
DRO6XkcydUnWYdQVwbrWLl/ldd/b97y+/Pqe1311Y9ukIj8f4s1h9V4wfq47Xw/xfzvNerWvZ3k9
zLoPvZJPRUY2PwGSCMZl6NKX0XRdW/etm4zgNy1Vp/3r/h6uNmPh8rGX1fUliGWMkOtn3hxx3SzW
EXJ9+eWd64col/x17pfXX7dfjhlTi54UK/dn7X/YO48luZFty/5Lz/EMwgE4Bj1BaJkRKShyAksm
SWit8fW9ANarrOJ995Z1j9toBgsgBCMDyv2cvddu0PLlytXUCXzR1NcAIfQpmNIzE+SO0QWVuqHt
h12tUkEwGJFSaKvXOXWb9eQZdF6EBUwrINyus6a1HJ1wxf252ViBPbho0Jxdxbywdpwc5ZC2cwqS
tuGgvhrCj9cFuLD6FSfAQYuL9NDDX0R6AlZO2I9jZoxwzBWSx+vyPZo6se74JTY4UKTlTzSivV0N
seIIQkJzk7B8pmkidnhgvtA1e4/mAM5RQ6WXT+bV71XQ2To2VPNz7WQOalaHxnFvgywMdoJ0YEpq
BIkkGXjuhq5EGbzHXk4Tu7f2Rq00K9PrNwHkpbQYIN8PSb/NbLEv4vI2O7njDEMMMw4VjJZ1ZooQ
UDVzaI/E8duYQIs2ZYzhjhH5WkJ1SnT1c2rEwzUN0ROOyMsZu69Hy36iOhbhtNg6AUUjQrKAEjsk
J4oGAm3Xh48gnZS15dOSfOsQSCNHJbkLpai2FXkYwW2dvuRJ+AZc3ADj9FWtn1q/uMFAhvuzz1OV
Pp09X+dM/JGkD7jF2DGaDMGbmxL8Lu1c07XRb9t3Cl77EqTPUdcpiRCZkq1amRMogY9PNj4ZE7lH
ZEdg3HXje9I5tDO9oHtJmLJLUv0e08Y6I0n9apoe7An0AO1496FkRNRZESH/LFItOypl5UHHQN1p
9gVRveiaEbuME3DHIDw0I8/GY3XJxvjYN1xUS9XIZt/gKoXCspGp3q7s0nmPNMSdeo1gbTRS0jfg
p5kO9fLA1r92wd2rKvxvlBZWpYAsWRTQAaExCPrEG6xsScbYn9rCtg35syx0gEMvv2aBHj10MEXv
7Rf5pA5tt7NDHNtmrfxQgCqVxGDC+fqUO1O+q0B7JX6Q0fo3bgb+pzzbAm6hpOUUzqox4e1rXbvq
igCzY1bNKSc9pHVB5nSW1IcSTZobAuhZIzmywQZ29LxIQvA8n8pZWu4Np/nqx+3PIhuHNY6c1k3j
hw4HD9Lq2nwwNYj4qy5GTVUYjYWVEY2yQ8N5KL4rlu/Bik+2SQqfhSpuu0J0enRqmCSluJmth8y8
4HDYBJVPa3AKi50T38qIMqpZ6cnKqskdxVWYrgz82WRZheG6zrlFWwkzG2GlAHJ8GE/dpD0W05zY
AbxnIxBOuVH/tZmGu9Wg/60ht2FYbY/LO8YiCKCRjpcsr2+kjUOpNJN9qE2nxra3KedHHafV2kNV
UkfRvWW0jxoF3p0FUGXtUZ2P1Ta9OTpWkHzUQAhF3oq/hwx4X3sfTLAykBYxtxInjC/Rmltw4x5E
orouJErSIWnvBWcVFae0426fE1SDaPI2onmmc+kIkIHyBWkV9/BqViC3iJ9AKWmQ88Sz3g7luYya
pwo5536amLOG6HPGitARsj2ZkDGELmO/vqhE5wWBuRuM5Db0TP+6GMFhDkMxUNpsW03jHm1Gfhgg
N3VtTUiyX9X00kHURN2bII7RHfoMwA8nPuQj2P9GBK9Rrzam4u1auncwkLKM9xYvSks8i9kY4gyo
ISLR5dVgMGIZNfFTdgHrS+Zc3So+IOwqc+P7SBNEuUVhEXM0HswKQzHVwNHkkmBWFNiCNvmcq+PK
6JHPkxgFO1zUl7J3hGt1TemqgUpXC9iSq2rDl6bp0jn8ao+ihLOxC36Aav6Rke4V0mSxouHJy8pb
TUtrJxvnlCilvS00hZAnBdnfkDfPOUEO68DLKxwHCdp+w3jqDE2sp9BBhiNp0CoDdeOIDroB36Sj
cQDvJ4lhKpgS97PAuGwX28bT222eTihjUXmWw9UzrC+gbrWVAEfggs1x83z6uh4z/bG0i0+cfRG1
ZyB4sImydcIaMhjSEfE2I2IGdDz5p0iHD1zVugvnq1sNqf8ScpruWuNNy7WBAspQIhi0SQ0Np6fB
gz5vd4FcjaS1d1FjY521zrGvPWvQ8fn47qyarw4ZAjs4GIAdRQvvKKG4XqVPZJZN1ItjH74b0LhA
TXYWrNcnWsddJ/VT+2CVpXLqOcE404xdSbi8i5xxVY4F2dokK+sj9WJ4m3LjW/duGvBoF5yTvUc2
WFYq+mEwb7JtriXywHVpc+z1MV1/f+YWNWAw6Mdya1QhI7goY16ZIOT0VglZRJG+zeHJ0cwr4jUW
jWrXVFG4YSRN9x82lj7Wt1iGQI9FdI99k8Y6ouVpHMWJxpaHCSmBKGarq76UPQ2I6GIQjTA1DmC2
FrOKLWjzeZ8ma0SpOzifkBZNhJvRAkwIPG5G761CydGB+SIkIqW+FVs/6JYpa3sYqQgT5ANhwvJn
3/MTDWCK815YbRL7BDwbQhwBXLBMHW3bBGVMHjFoU6gBX0vZaisH7ZdrSzbRPSO0wVYKpvD5Vypq
6WHqGBG1pE0qpvUygEGxtPQFnofAVpKR8MoetuukdwNnQtmKIZLEgeesFYjvDDKlUU1eY5n3ZM0A
Ayi10FvVkvglAKIbI4seqke10YerbPKtHQ3NMefcsGOv33IhIdete+vacOOjaFyHlncz7MTndqMT
AxmrxxJTyKaifNHHIV2cVsS7Ogo/eWmU4N5QkL6IbwJ+aUDo+VGFkc+R4dBvVavtNJIlBANyJ+i2
5daIOZxfutAIkqRyvx7RtAC7WmlFAzsY3IFryPB7oYXwxQUDhTpMQMOqIkcMWtAPVxzSo7pi12Kb
lxSIEPf5R5zi26DW+gsJVh3WLTregr5MGwBE8Q2QZqOaP9WMHMrSqjD7NDfHKIHZd8YqaQgoAMHz
CU7WKfd2g0UetGWAs7WjAoayCuwsfmpjNM2Wzm7DaW5qYH9S/xzq3bei579SI7nNVKiatmkfq84r
z5oePIohQVAb0fqKgu8xqtA+JvNq+Jn0yoh/Q9FR5WuHOuuHlSFi0HIipWNn0XAefhqzCUyFXUrC
gniRTmDPxfwrBC7YDpJ+UGl3o5uBbqDjRiBmCMvqUDKEVqv8XBRTtrFUgZ+9WyW2zIlnwykLa9Bt
4zN6eGTwmNoAQST0nUtDPZT2gCtAGHuucRuU2t7FyqJHoj/fW5sWHvRhN6TX1gRJCExBqRj5tKcy
sCzaRNapLPZZgmfQMdS1Xx9is9dOjYPYpFbJ4YkGlyAI7A15YeyYPqx08Qrn0njAJcSlk7DpnTUM
67Tt3jMVVzWSC35xbz358pkZW8G0bpcDIBt9QQg1Et1B4CxSsuLiG+qjDoh9jebxyWzb735NLoWK
mLuwgy9J5BTkAQU6VPMS+qXe7qGwbib8zISJRMEJ7yvCveM4TIqLF/xLFQaOy8XQ2kRxgZAWUWuC
lCiQBWrMHJtMyEChEEGxEkYtdmXprDQUpRQQ+nztq69dM74qJsITo21czcgfU0diumtSjMimv2+T
CWW4jgRc9SZI6GEE8a3THyKrupHf1WwDQzm0sR1dQBJezRBEmn5FDWJ9NjJ7lYTHAmXUBm8bReXo
xzgBL246Opt4eYMN0guOUQRNii2omCTCZYimwOP1wGfnGqlmvcbJh6hOCWNGJndNR+8TefpVKebu
aFNR6SZF1I0UC7p25G0aLaHSgPELI098CpsWZnCFDsAfSYoO1C3WvM9BO/m7rAKJ3jL/0alXvBCb
KnT8YZxejA601lwnPeWOoZnWdRy8tWP4rPqklWZe/5NAkDMuKMIbxu6n5b9Qjo+BNEGWTwcDVHsJ
2wVpBQPLwdj0GpTuKK/bi7WONN3Z+8I7KTXZ6E03bZxW9XdSuaRO/80Z6/hC5WgbmoaAH1Ff6jgs
V9Xk491G0kmN/s3M6xGmIwDNTp29vFg1nfYHPV6IJAjc1PC901HPlgI5V4YpDDVdewiS5nuVes62
HIaTHE03hCO91ixuCoXtvFtKus4jogYr52LaaJxmzquTNGgz/bus4k9E4u57Tb6IuoNmwyTZNezx
ufJK9mr7Qq4YH+Z1NMXV+Nqp9ZmrdLiiiXiUVQTtIv+UC/0N4/1ZARQ+5ihEsKu7RRxOV8BwtRs3
WrDHcanvKoddpmj3qomVmxqZ3q2YyuRWeifyUslHWzb1sHwqmFWXX9s02y/cCcPv4eNdvu4F+FaH
YIvWXLktT3ST8dZM9rAum25tBNNTXT7ViehvvdbvGrvCZ5T15F9MpFD1hIjyRfwXpSAagDYrnuKy
BUXaNQDjwpMpOKsoEVw7bfDvzbwYE++OgRr4MNmFfm+SKseCciSpDuPESDS3/9iWoQ7aTW3AKf/n
tnaSkasLCLqlVNxcmt5DOi9aDkYSrG6cFDqX/KbaDqmu36Z5QWm22MvRHt1ltW4Cg2xHO3zo2/rX
po/ttSU+hwx/8RLzTkmS5S0phmmdzszRZduyMECpHGrfxN41v+QvTxiEcDJ8+dhi6nnqhviTwEXw
Hy9PeEHvMhozEFGA6lk2LU+GsZqdTGt8WjaZaRESiQjHyg+Ijyk2pPyNN/JdwntfDvCkSw+EjnFR
xyg5D4MpbstCTpxXREaRHv/ntgSq/86rDbKYVSVS3IKyy9lQ2iPJEOYtnBfLi1siI6fcizcj1FCQ
BzJgp5Kk6k5mIfFHzOsVREmEKolYFct6AEaKkREmt1o+TCAjN2Ts9Jw7rbg5Tqw8mOHJn1cMpje/
FkytvrZRMB1HkfCJiY+/Y8gMbg5/vg5GqbNPJrX89UEIva2Tn4a3tEjba5GP619H1FSEaCihsDpJ
Wj/ks/Ie855/16P8qfD84bS8bFlYaF1d2OPFflldXqtJ8Llm2as4S3nXsk3HUQo3LIZQMAyYlHzn
Ro6Mg3aYL2wY7avvVc6vgEmk5N2DRVqhF0mVv2N+GcbWQ2HrwWV5J7PAmxpqBmUbjr98DJu9Ajjn
Vha5fSuyoNxo0DrXzLHs2/KE1kT1QS2wHC2ryxM+vNVrmZQrI4obIl+doNnWqUE2ajgycuvM88dr
g7JEYhHXCIr0MtoSMQTKU/GCewHeGdb4GG8Mm9SxFYAaePhgJ1d1WYZ4LFmIpm4O1JQyPBlELS69
8f+vIvgHFYEBugXi5r+XEXx+QxBCAECe/VVJ8Mfb/ltKoFn/5aD1g1AmHQNnJqKA/5YS6OK/bCAx
utR05Ap/qAgE0gNVF4Q+gocALzlj/Oq8bYL//b+E+V8mabDs2xlHCiRI+7+TEfyNPwG+H3ya5oBP
wy0GyfJ3+N3E5QAzVovTSzXDdVbFI1c6/4BktSfiJQWiTNY7oCKfA1djLNjnp0xVyR+c5Tx1IalT
Vg6huK16UZL4519+ydsv5NHfAJsz/eKDhLR8O8cBC4uBW1j8QPrfJQ4+VbPEDhpxt0iAxXYEeATU
PhMuxTyEiXbnxvNoagyMaM+2EAIAsNqWpu1bH3WonTILZcJdc2dD6C3N6Iyn0WH6bkOjmNFSrRdu
0xRQ4WR1KyP3vv3D1/87rOWPr2+oCEIo6Vrs/79//cpv4h5RoLhPzlB8raY8wqAblavYLooVHid9
7WuBc2Na2hr91xFCOzcI/ZRadnA28IWedT85lkwvrzbJRXKWz8tGe3GK6hDmCqnnKR6LUC+rQ9fV
j7qt1yfP19ycid/aKHAHpkpy/4e/af7J/75LbMYomoo2EViv9vvfpBuhnzlRYtw50EmExk+/op9C
DmLvH1qgY64daOYZcR01xVjOgt5SOZpaMJ5J3+x3oSxf5DCWJzs1toubTchnUGEtIuJYPFpJlbs+
4LfB8Zt/AD0u7Mt/+eqcO4IzirPqd1hgVmQepXBHvyOfXqmWEj2O2q6Hj+cmKdNx2++CUwZwmRt+
fIHkP7yiuqZMuzVpm+6jkACivEJoN/iMdIyWkQEplZjCgg5xWhielEi/KJ0fomTHmKhXWfAgFWMD
pkU9BQIVsW3XI3Da2Dl6uQ27u8pb1xIUhA2p01qBH7BpUh2WAYVSNLFBsF3ypWBX5XvbeACQodJt
gS0yoUu+I2smZqBhCoB25FCOiKLnfIZlEUcUn4iMNa0ACEusXkbwMgczRFMJFh/yPUj1HnnOqzPz
+CVZM52St5dIEcmGS8Xc7KG0LyONFAi16R6WR7jfbiRNxBsVKe+jQeDkVWUUk+Mdpm2D2Q4sWG/F
hNJAx6+GWMMXCuYAY215GGoVtvuM+LYG55CG9Rc9wyk6DVLcA63Ym2ld7f8fDlXLsE2m/iawMPE7
tIy8k3awA/2u6O25sylvJbLC/1+ju5nTXaWtX3tDSNJx65eA+QgCVUkVxM+R8uuedgnQdLRUNLQY
lHbSanfovn5M1KBBjMJ6YibhmJnz+R++9t+ZlvNVwwZOyIUZmCrf3PntqmEpKlMLs9Lu+IBWXLiD
Rz+2Hgw7TtH8Q5cvM524EA/OvsR7hoocGJQSP9XOGzBv/WSp4c/FvNVLYRyoBboKQvONAaoTCzwQ
yf/8dX9Dwy1f19AWJqHqcFn4/RrdOdgAYQFo99ST5Y1W1kqO8SsO/TOdqRYrY0aeUCaPUC/O2pTF
Z82PXkKcVYf//EWMv2Pz/vgiMyZRqhAS/wV96412w62JvdRm3VMZa+JcfU6CyDrnoeEGqtJ+Sruv
RLiLp3CKL74+0Jbpdf1h+SnHutnS20mwuTeUm8d2Re1VjfRDQZcH/KBmrsNIId2BHmGAiaMbUvug
h90j1fz8mpXjsffojPoecOTKBoBCyPV4VKLkSxQHyj8g8BYC4G9XMsNQBUMKDXfRv1zJdIHFrFQ9
9V4P4btoewglUgV9Whn2OonMR+bYP61c3hUFdkLhDckrEKcLE3liYkNj2haQWXejnKq5P3bSG1h9
7qQMu8kBvAsfyf81evy3pOxZEPn7XcNmcME9g3+2qc/77i/gTdztBKoYnX6vagDqOskzOy7SQN7a
92Js7AdpCsMtE2i2rR2bm3a2hqazr6WGctYywdEIdwR5P7ybspNnLYAUb9KLRL/Z/XJ6GRJMwtyw
6yd6CfipjYMUn63Gl3s1MCos1QjaM/6HPRyRI8xYsU6LGtGvapSYvOz03BIRdVYLTm6wdrY+PMYq
7cSGqcxGRuSfKINNz4myC3km11J2B+4K8iEapoZgaP2WMaP8qURAecJCuyutfcRh4x/zSHvS5jBr
0rErl+Aqgao7JzIgHS6eRbhTGkDGmf8ovSIy5j+fE2K+Vvx2oGBCQL+KjNUAmfbbJTAC5dDSkdfu
jkOYGJKa7pEInPy0+PwtxQKS4nTEtTK+IGFpat0Ax/SCzOgUovZSVXjbthbHSWqgFJRr22JANAWd
DmCwpBqVBArLfDwV/kvb1SsPNPyWXm6xhpJMlEXD2DAbxZNP9uu2i6KHWMksIDjY4TP9NBmtfpE5
FcFyxIqix2I79fG+kHny1JUTOc+N2KYBTbKB+6DbR3axSdETkG1Rtf9whGoMtv/ll0Lji9RP8Hv9
C+FSwYfVWZ7Q7kORfRalj6WtDb4sue11SQdKWspIR7/C3jsnTppj4wZtikVUDMUJWye03YJeJjWj
f6DvWb+PImeZsZBMHFQgcRLO6N/PnbTx9YjydX1f/I9RH+MMw0XLPPHFw6h/rmzlDF81w+gUVhS8
EooFJbUzOXsIl8O3MPCtm2NlAq5VjEtFEKYbtp16Hj3nMum5svI9a461LZStaOJwG9dTvG5aciYz
KnIt2IDe+Iz/jGtiP2FvLCyxj+3mDSNFD3EakSuwijQx4WwJZqdDQkG4nBw3KNGniloFBjcf/KDW
V2pXEPFBshGJBK3bhE6w1WzMqpmIzVXgO8XWSNVh3ZvGejHuIJ+I4rE94youEi7NjD1yxur6pzjV
tG0n8XB2RZFuHb+vwLUSdlv7oJzMXEwbI8x9AsvBB/zn0wob/t+BvEIyXVI5oQyuajpMQvnbBQ2j
oGNjv/LvStzn11QhWkgoCWISYBZ0ac+mWX7HlU3HeBrloYnCo0OozHMzKdWhNyHDBfY3OVTx1Rxb
IegjkKyL7YNho6YebLuSAW0XWJimT9RfZH0jPZC5TUTW3rjED5Ix1jZxfFO1r01Tao+xN7zgfVIv
bX6LnPhB7cj65AdTd0FUvYettUvdAQg34Pjgse90C6CBcowB8pClpHebjDSLDn6d5JR2jTxsUVzw
J3VCY6wa+avWwXLNHSc6tRFFiSF5tENCdqeAUVJnOXtL+itwO5hPglmhLceMZgeconQQkAkyG9yF
FQ/nX4/09j7gB7c9Ksd+6HlnLSQmKR4AHJX9Js3j0jWUysYklq0Lvy2x/KnZppCDtvdj/dEh6ehO
T9pqSWYEE9+U0Wett8nHREg5VIRBTrEn3GoCR5Um8FqI33OTkpqhH0jHhZ+EkCOiyMLHQvetIzhg
c/YBB3qJlYeAHzUfSxfcn0bh5stYkWBMMhzZv7Xqb6wBYTGS4LNTaOmGVj1qoowYtn64Q1EjHjJq
o+s48xXpAVsbY0jfpzZGQVwF/J2muA6iPRP6Gz4QqkOw1oNBG3mlxjXIawOF1WCja4cHkW8GwFap
2f2I9D45qX19TbtE3VkSNU2FA8aalPYueo4edm+yIxDquxYhCSCvWrlMeE9NT+2uEbqcW9dEr7Ux
vWWSZJAIov59zOC2M1c6dNK6Ac75UlHRu4V5j4ooDdeVxgERCWWroHPdl7GVbCnKfxfwrw4DfA8c
kFJ9RjRxyIGjnNht4SwuODIw1vaGCegrqQk/IgV4AxKLZlmcFKdktG4Fp8p+KJzmUqyZ/3g7JyP2
M29/SC2X1BLq6JJoqH90RAtAoOp6hg3U16RyqLS21UFqMj3pJEpSzqB95XG/deASu1PdpxdQL5c2
tEHlCUnqZ2216wK4JzIpMmDDZnxAbloSeBmAFwuDbAvWinp+n1ZuP8JN6kgmIEL7YKtafO2TnwRk
xbeB2OG9ppZXh+/sMeTK/Xq4gM8lZNUU1jrUqem4JSNwLshIixTDOmEEIOyigibIpuohgNbzIJKp
wdCp87PSzj+B1/HBas0JoTTOBqkOnwTvOisqSUjFpMjPYH4C3Lj7onYal8RP9UZlXL2NEyGNCMQy
KJhhw49URwXc1dSAZggFBv5a6F+Lzjs2oHXPaWC9ITcIAWhN+7AZrAcaR+UuyWtMnaaCJozIVSQT
BrjgynkfA0FktvE6eBJxBVzifj1gNUUPRhbX4isxJp9rbdD8sJtouDrzwi5UcAmSohBzO/vkofPc
IY/7Ts6If5uavjkounfLpbdSykk851l9qSrPv4SWoUFIq7q9FlSf6CrqT5avnwKSGK84Um1qD25n
AARROGy/wQj5PnqKjVQgxZ426ycmEJYMxoKVplXDqUBQUzAXiid6DimZXcKhLLuMZfwofKgHJbwS
13X1Ay/Y+0Xq7eAaZZAlDMZ3XUlmVR1ZmwDUxrG3UVJYnn2DnPlaWg3Ib0iiIibpF1/2BqLwFzMY
yRUraaNrbQmuqrPz5148FJENDbPUYE3jEWuBOtU6fQY7qD26+XRkLIjLjWXxtm6o9kGn/AgajfZv
RU8/n/mETiteNE1/UYIJi6X0QKhgvCP9FR4HTMo/HzJ7Z3036LPZYRZVd4C4jkyLil+rOiLbZZ5b
HiURAlyVp+3ikTEzOambxfnya322oRFQIunBoHgv/7QJogO96HYNNU/hZ21Ls/rLonKO6qxgtzPB
8TFwld2Auv2+uIsE/gLMvF6zjk17hB3Lwvan8eghh0Ns0e2RPyDEw+UYEB+70/WUfExl3KRj9/Zr
cxCeA0uPd0WDK7maF6nhkRkXprT/hRmtkxJBLRL2tc2Ufg8QcEQ3i/zpuCwCzaiPisqCIM53KyVt
2Eow43gOYZo6gqZtnyUvvvBfKvSNOwmn0nWylJzA2X6U4PpxjSDAxA6W4mRnnCxT1dG4nsYnHSXD
OtXJIFf6Y9YO5qGraQLShflj8dvq1EfAMhSwGgA2ok0vigHJdPZJV4iftWcx/7KYbLxDH6vVqIh9
R9KlE0HqUeYF9+LiuKwuj/zeyHAkzc9EyKkrTalXhp09VIP2NNNSDkrDLdlOcLr3XOzXegC+iiCw
dWtBE8Lb8KwJ6qCdj9G7ozOlhph9FQm7DKDLxtZ+qIV1AcMVuYZqWsxpOw0OvYUcqMTdK9De0o+w
1E1D/4UuMj3BGdkF2In2Xbj1cZJuFD156516N/XEZHGtJFehi601ZvKtbXkKOGFvRYbySDoFxL46
gR+NrYofinrFsa/Un6hJ3hydTDD65is/YIYbN8mhivpNRTL4UMdijexwg0GWHKN4zKA8BwdZcu8H
aVPuw+wN9cW2l1m7biYkY7UJxlfJO/hHyTJXJ/QnUZ4sEzogpm/KmX5hEnZgd6vRqE+UhpBOoOOG
L4HQPZyV+ovtitvXwfErQHDzpmhW5i+vWx4t2z5e++u9//bpj08wA4qDTQdM5/f/M12k8x//TVGq
QOIJkPvLZ8fLa/SygziT2UcAKojMPj4cmEu+8YLyR1UX+rRZnsi5PE2ruGvYIxNzveUTlmc+3rd8
lWU1Rk/FmJ9YYn9U1mZFKz3JBqCQnCF0ctEBK0yQZN58R4e5UwZ4LYzTpjVsUaLILbSgx2UxISZe
tZFqIBRsuOAT0opWrSF1T5YrdFn6SppI3iLTVk+qRQJVjAbBpVZOMazQ3/FCgy5TA/OYdSWhQ70Z
ZW5mOoDomuCpl4isYXvw9LJomQcdpe3EK70sxMrJDBAhyzPcBU3Q1hhDImy9y+uWTctiWU3NTOwV
01zX84cs281E/vGoSOhtdvBZ1h9vYCRPvgCzZRIMR7k3EVNHUqElF+PMNElHP3qKWtPgnpSVJJJy
H30h9PHJnFU9lJ/yo+ebDWaY+WGG2QQrcjG7r5YNy6K3kM9sotkvlBezlrY0nLW3OLLnhTMbsT9W
g9lnTXoNh+7HRvnnqz+2Le9bXr1s+/iYwa+TjVNLrjG9Cs8P5D5FBH0+JWJhkFPImP3Zb/pw+8tT
sdgiPhbZYsb4WB//NHos235bXbb98k/MXpBl1QepASLpz/X/6S0MBzoQr3GJEp5ax69Xp2nu/PFw
MoBwux/vrMO42ZncckwisY0A1YcnQwwh//Y7KbNV/eM7/E+vW7phH//FX/7w5Znf3tI7Jb5Lg9TA
4lZRPm0QsMx/4tDahlasls8BA1Y3T4uxxEvjNIX3jS2miLss3YM4QuMJdnrZZx97dFl1Gp0JWJon
LH89XjZ/vHR5tOzo8Jc1d3lD12no3jIbzawRhftO1Rn395NTbGqCQksIGovvpxpxZm2WI2CY9Kj+
MsxXwF/eHguV9EbDp+gOiEzNLEsPcc3gKdORMy6LqpZ4Xj/WPRO1PVw4E8GhVWzsyWSGwcG1fGgw
31FNXfOpS3hohdPQNZVqC/+4Xy2/6rJfKga+W73MnwtmdQdvHsHo8w6empckJBLgz0PuY+8s2/6y
i355hn796ssRuzz04oLDJmzbV9n677YChs00Qwi9sO3dqYWP6JR2dicb6DR4Sg8ZyhygmMVAgwtm
XKrcSoVwozAiS8fyvBa0Nj1MEfcxiOg22BRNU+86ByJHzlAStMNUXWhBXIZSLz+bN8VC4yGzu6eZ
/iF2xoOv+jamYB90c6B9mwhYu6LkfzZBfx705krSNBz5VNyxD+h7Ci3fYFjV5ngVdpxsBJdg7nl0
iWrwirleWpewDZ6nCgqynYjnqC+Jay/lt5yLFbDISAVZ2AUbJeReP4TOa1llcCdbJMGDMLyDOiqn
ZIbb1Zb66gTS2nZ6NO0bqX0FPDRtSEVF6E/SVe43xQMRYNuqRdfoqd6Aao0JvSLGN7wwr9mcWL8E
v6kqkyc6TDpjA8faVjWCTSO2dXcw8uHgaMP7NHMn+5SUFM+v/ZtKWrO9rjNR3SN//ERKt30YM/t7
5kFIUUHOAFEi99FWnccSwPKjXU/lruiilw5W0obmcLLWoMOvjTGXmyjtzTeEq6T4opHd1X546DkZ
HnxkkaswQGxXhvnFidTP5ihMbrEe5D9C4Nb87FcyOdpVWGXvSqZml66Y0xayaE8d9MYFCUzvZAUz
xfUaRVZ3SCxItY6aPredD0ZMiG+DPqqfqmSvGiYpjAruB4zm2IT0cddanWTsAqzNkxhBxphbYVQ6
x9qgZsD+eJ9s49o5GLdCMD0ZyPct3aGfcG/oMquptVLrTFuRipu4x5Q+0JngyeyTJJFTMZ6HupJv
iR8C69dbfa/lPrlR5apohvYcW1w/TK0ub9CNiZertV1Sa865zCXeHwW2t+JNmzLvHrqxLfe2NoCL
Ak5oIslVbLO968jh2XcjPcpUxie/gZdnk235KeVGp0ibzATPP2QRTcwIpS1Z27u2uTdtFK/bTshz
0hWf/M7WoA2HhxI2GUJoaogqUiZwwqRZSYTUpwEea7tPYnEfh9g5k77cumoadKBFvymK0q/wu5Kb
XPujK2aJuWeV5sGwzJ1zQ+U36VLhclFcHYrYGyIJ6++p44fwiLVP9G8Ywc4BhJrWbzi78yvcva06
h3oaaZWdtMp+CgpDP6dvEy3nT43zTS/GxzHMvLsWilejFMPNJzrsmI/jhRZeejXtiIuYo6Lsywcs
9Xn9qRoq80kv0SuRFXCu1eE9q6hR+RChLqOS9usWnObRIX1worn+LJVk06vRsFnYolmdf+oNWRyY
nx4QRag7SKXnboZZ2WF3KOibzNxhZFSTs1liKEZ+YLfyhLJPxuklKpLqmcRxlKbDLTa2vgUaSqbh
qsqtoxKaCaViuqJaYjNEIiuADJ9hV4VCxWPfDCsGm/BfFRKNZGDluzyhf1Bmo3+CvrXKTLKCdO6r
VdwQbI705NRMzueh05OzqCewk3o7rYkSVMkhAHVveMI4MfCCzp/q0V4rjVX/f9g7k+XGlS3LfhGe
oXHAgSn7nlQvxQQmRSjQ943D8fW5qPssX+akympeE5moUEgiCbgfP2fvtWu5DK0SiFyRvmsCCe6n
ffLV2v7dqJTEYJKHZ0OW37ov3+NabviWcoO6j6vbHOpjMw3DI9KDJ+xr9BN4uMLr6zBtMXpm8V9B
PluXsvZRomfdHrX/hzm19QXvYoKrzV7WoA/BsuCEZOz62zar52DqnvtI+5uoljsMUOe0qN/RIl88
t522JtYCI5g+TMi/K/Kd9DoN2nB1Hz9azreZ7pUVtJ/Wux2W89mIjTWpTrUcrOdE/0qk4+yrEfG1
PXg7+GePvZv+BeAP4DtnbuJWdHMJbR45yz5DvCFvQep2X+hH7Armepw8+OBeOT+pkQ6jU/IGOEQ3
gRlHJp0aL5ZtEnV9svPUfo4JX5gYB5zcxh4WTB7ksjCMiHil0TzqyNxXcbsZXf02iwYnUtT1F3cs
UzxLmBED+WQC7jtFZX/X7k2rKR39rRFyAtSGjIjORJTsAZ0qE3Uqzdw4uwMG7qF+sjuflpZTX+NB
FeCnrAHo1Vd1R//6tOsGWz1RynlkxNRb3JX63UEp7MAM7pw0fgqQnm+tOIWM1LU1JhYVvxhkyjxI
k0bYHCD/mb3hYdS/E1u0X0bnNau6gQTdE+jH2pVhNUyVvZBy0iDmI0UPKKsfdM+e5uddvUSgHTBi
oJswzA9w5gbiqPlK6ETt0ZnK7ywNwDXfXTq68rbmVJ584Rq7uUPybc8Y90i6yc91lW6Tmt8j0hEN
fDoNG+Uq7ouhIOwlzdIX3XuLNsJtpv0ivfYhxBFCjZh4BCR0q6m8ToWbH6BHtGuuiWXnYffp2BhA
QnYr8rH+eG5/0ZVlLSKdfBpmK/dReV+2C3rRugQo3FJUUnq1wQbkIa17jehh6Hc/eEDp9duDY1bu
fvINnG1j0zM/FcYTnC909uJvqQf1WrvpITMRpAuyAh+Jo6twekRbs0rnWxxkn06sq3M3luaiY059
6B8MyRDQa8QmZaHfMnbhKC/kttGg+iZRsIfRFbW9/Vh56oXWCpevARe5dZ1l5UQC2Jl3r5XUJ815
c5sTIgcmXgVnkQaIh8hTDCa8sq16iOoPfuW8V7wKG23N77HXYrsz0f1nxgg3TDt6GQpapiGvDCJX
iegdfwMs+HvGT4gNK8vesIWFTPRwA8fK7jYtxDhsCsx265CocbODwUql+i5E/jIqQfFKizUI7wbd
RHnUA9Nz5pY24jLswEpFV3Ilqk3q8UekhiOXiZ/vlKP9LW1hmiuQsUzvE/y8dTHlAIJ/6xSF+nDK
zlp7bvQdtUzmUI+Lh2kyKCv7GOH9bYpAidll/lRFXMpj4o9wH1n+KWG4KvR8tWYnPQSclVUvu+uM
22HtRdNrwqmZDvKcPAOzP0cRJPPG1fMWA/jSD8XOAQCSNFO+NUdu1x4B0TqV3cXISHyYtAO6Qcg3
guip6vJdYCuJP6Lkchnqb4Y5j+5gm38cI6GRHHgAtN16nWm5ssjnfqhz+RLPxfwZR5CAiXyD2eY0
1Ixj5hNWgFq/toEqB9LC0u2qABE2hA3HfDWb8kvWNQEvnQINZs0LLXA5F3Y4nOYoDk61V1yhLVHX
ox5ZJ/lAmk7GSaOllj5xFB+CTD4Y3b3yCvPdgD9tm1n+wwykc9ff2yXmjE3Atupqk+dNvYGzuYoj
MdAWhg0bFwoBRIqrCKKb9xFEIGHioli4udeclDWCo5+io9nreJFlytz1Ge4Skulv6OD9m1uqbSjp
YOQqOTIS3NHKpq8i5o8mQCbfsBh0jGNW1kAbrnIsGiMRoOlmcB5TNDPL3PX6XWOQMUJUer5nWMX/
BihS5BT7ce5MSzOwTz9hVLFA2Ju+1BJwYW/2+RqGNkKkwL/VmFsPmW1+TEVO0qbFhiIZqpbTeKJU
wOXAxrer5fSnca3rpDcQ51irAb4dmyy4oQK92hbNFqsp99kss2V/x2wXrsQFXH3UxIYQggBu1rK7
hTHLcJEyfdsSLG8uKKtSNBH9uI+t4jHVxrgP/CFbTYb/l4LHAQWPpbsNBBx/S+099rYr+qd92yiq
itEvaeFOn17HAEYYQ/Limhl4fWgJU0jZBAhyk7Q49TL8dX7luNz0ol/2uXcpY4eEtOyXW2v5XXbh
p6g+wARPj14Kp3FwPiqkpVcZ1G9lkFmH3hbF2q47nN53q36Tuu7OsIZjlZGVCI2lIz/GKs4eac0O
Gwtyy7G4oMU6xPefWbh9vrSXBABaz2Ne7yD4FkzaZtJxYpfRl+k/Zqy/ucabmGPYwQ6Bdg5xYbE1
69HeWmLyEefPf+mNP8ZxyYtVEaNIfAXpFJ7ekRv4QQD7mfKoO/iOt23TaL6YRKgmpEWNGMOi4qMR
yrrZwP4XVtPUK3C483XinVjUThuu/XviAYZ+KJQOgVj9Tff+gN8rPFTiyWtyQSpz7y6nyKrOdjw+
5CmhRLiOzgDfNfZmqLy5RahOYMXQG/14+yPPjJLcRl8f5xvW1yX9ko4hhws8d3JrnFojYcX3Yjwz
psvX6DC/GVIcwZJttMCQ7pumvCjd/bZ83JwMqE+jr3am3837wauqJa+CZgQ8Q8OLiSxjprFDJrvK
oqLeq0T9RYa4ja2G/5uRhTYyrFmAOB/XyURNaYpjM+TfTYR9CRkOQU6MjglJAmMdFtZjvIheceOd
mNJUgEd/GTVCTRDlyQ1BdLqKGnb3nw8ZYtdzU+g3lclhR+VHekbh7gq/4XwGFIbgFZRIuQ+3T+hi
x/HmucO212fvhLkhlQwIKQo9rFAC3cha4Xkj7oOc8soeD6kKHTJRm9d/twbuqZhRZhwrvjhlJ75v
3BDVfcaiEZxKziMQcuyCALOm32WB/4eJ/47FAD9flz00WWYdo9QTmzDVR+1I3nDTNc4kG5B62tje
ypqMR6H0N+frbgdO+8ueynyVGmW8UzFgas5Ex9x13xnw+XsgDQGCXPNPNdcKbVBpbEzhdsdhwJLB
fbOrxypjIvbDWR9C7HE9Kl0x4FclwKCDtr0T+OkJ3Lqbc4OiIT9P2/sGgiu9fYyxTqXNgyGDhN0t
q9ZdieMxZfCx5UTcQpVCO0zbJj+WlZmudTHfvLyAbUEfeWiZ3cCOqBZWMAVr9Amor9bdOOwYRDhv
bvWHPOa11Nitek5je+rwN66Z7tg5jz1djYcsCzDP0aXpTbPYYDWdbtqG2N/H3pLLNFlEkRAPbmAQ
PkpxI9LynPcOvrnC2XlmmLJG+/FmrgNKhHAgY5XO68FODQgOeUc9j6xrE5VFv+pE8gZkMju7bRkC
G+jJjLanZJ3HMtjG2sRH7Qu1NSR1JraR/MgP0wLjn9SN3nmdh9qtJcsOFoDC+wTimzz681RHNzsa
r3ESBq9TbyFRLk3ryL7bL9La70hrSU8mwsBDKSxK0lwUuwChIPaQHJ0ckU1MfZtLkd/x05mTLg1d
F2vDSacV2X6e0duPQqfflWLGiuNu2hJ4MpyCIgt2LoOyZdlbf43OdM6yK9bzAFtfKdWtvCQ5zFyl
y6n1h13pMT7P7sPtOMyti1Hssq6KTxAgQP+FxFcyH5oOlQzUDSTqwaM/Y8Tqqjrvpa6Ns+fAWQei
2K+GwNwj7tBn8oiwUxO2eJZRfgUNYhKNxIEkatz0UszDG4YychEy+w9YhkVRBHiCxGC/KJbEACD5
89j2DH5HeWk6u/kVFODCRf7btoOI87j91LhGsstCVBR2ALS8cIbigRyXbdCP0SbEzbiG5dFRmYPs
QHxyQ34JIbzlbsjreE0x1i3S3kvX2HtJZWnAsKOlvB8Z1JAADpQdcFAlx7M9NYiiKnstQy/ctcS2
08ticK7acuaK1JzW70VJalnpIao5IzC+ZNJek70TI76cE8SOtaOeHZLZmc32DgOD0F5PKV4McirC
Ke42ZPathD2E23SwBiYYWBi6XiTM78zPgArKbVpe46x+H7PMOBAjlj5aDsOQeu2LVi9/LAm+z+HF
FFD84zoiVTeKvgjnHBkzPkYsF5fYKP8SRrR0HY7kfjYh5YkDiCMjKthuKFn355zgD456S+YoxoYU
wkOUEu4g8aaefH0l8a/k3KjDhYf5fOt3LyQWkhtFEOOeEbyDmgm3LbgG2IcVM/uuEBKOoKZMI4R0
01eJxcBJbLijSXVouVFbZnmhcbXLidFVK9ZRag5HMyNIKkbdlN+ifor3P2FFhA6IZS/jGiRs85Rh
tUYEfnYY4e/QeRPBUIrNP/01s3tMAyrqtg70Vc8cF3DEp5u5DN903dbryPZx8uZ1d3XUjd0oORmd
fP9pweRSiaUb29Yu+3Cq3GKGiyAI8y+32ywmhogjWUsRVEyj/U5al2iVRIlbOY5/3MI7wn9Q63vU
69bNAXTLyX1yu9KA++MimyC2g50keBgDS++zuuXM6kxE9WX1X572g9MkL0UZ2auOlunScbFElzUZ
x1hup6W6Szji0PzVW2m68nGhIbvti1XhTFw7MUHKpMAdEi02P2EB8KWblTeX88aIw2Zny4r2n6Sy
dpw6f7St/MUfk8dgiohYjhJwRCMFiGeSpGEGlYC14V6mTg5H8CeleRFVSDx37XzjmC6h/hM9a6X9
KghQT0De53ILPLVMCwNAVMYOl1CpwPiAF9UMFvGV/r3AGNE4drV7jsnrOKZZeFWlufFl5X6q+mzP
sX9yCvpIRYr7xE3nP5nRRuSnDVxP7dwQh5qE1NzV948YPpz8rxICxtuCXlW6iGEdbU2eJMD6ucMF
qFeu/eJOk/p7t25rTkyI48SI2/CLgiu59rNN36+d8rPjV7eRxKxTXkEgTCvkqRl385Ju87JQQ3uu
lH9yI6t8pG9rk1XhyRXV1EufNsmWcTPqgXvoC4KjD1HX7bGJ8EgMUiTrNg9hPHf47nXToXjwyWWw
W3jmoQcioUCTlFbHcBxMJtsBs/0gip81IwmkuuhDyJ0geMpzV6iKh11nWqc5r8U5RBaNp14J/aTz
uN67MH42tJXc5U/rMSXNaUEin51NdOkNnW1En75DHchOqWe8jiHzFx/N5zHK6muX3MWLBF3ZDtNT
mM3RQQWPtUzl8edDbgiuua54zGXoXLJMfMecUREOo55bKKP81OmFKrk6weyY3giHRHcar0srxt5Q
ZsFzLYKnnBvhGJGO6HXB/a7OaMZNOS2uLO6vKOG6q42ZNQhNklEQDfq0XQ1MNjLI/zYB5EFZz2xk
XX12ssI8MmTp9wSNUpBUcX9w0fxbmXFqQIm8JFOaPbRfdtdsy6TKXtidrVOp42TRNltBjMCTibIe
4AKuS2Sg+hxYRKkShLGdwBAh4mjn7U9vwWofOaIYO1PVyRZSzYL0nmRh+m2yM/9MsREfm5HVPnOM
p7LnkY3vXvdWcNZFtjcqKE+N0TYHDHC/8N36a6touaP8JoUQQIJUMtkLRVErRTnt8DjQw4ptgjbt
ZknDJtnpFAqKG1shMQY1ciFd0FsiR3g5ejBSOIx4KyNsnszOmbbKigGfOPKxlHrr9Gj1Kt8iGjn7
1c93Bc1Yd48ltItS3QEEnNWOdeX6+7SkUWglVX9sDHgPk21e47J65SUgpmymBNeOdXNinn7JhHKJ
uL3YNH7qkZMlxcqhIt6i0YWnS4clhkkcNJ590rnxZajR25Z+PW8k0VCbOnnto2LaxaHSi770Rhqr
yTksM4I+8rE/5T4u+HAaikubfQWE9iW+XXymrKYLB/mKf49uJaYVVIntpBtyLFiNvKRauRMmDgO7
9bs70hyGcJNVOdHTnfHs1H196SLWLSmscNu01iqegvmhncbyFk5/S4by6zHmdEHLR9+gEaTXKQPp
L8t38uW7Q4VlDGkesRxjMo9oZMv+PJQ1MWQu5wcboI8a3TOmI/fsBdnvImryfeVrnNX9TEggow/a
de1lUgvfDBczzaAn9pxgoZtCHjuCObsYOzEuzd0YPNL3zp4M42+u+2rLzHBcivtRR9XZaaIzcs4J
CV76UcLVBkvs5GXONRVVdQ0sWVzy7uWfB/bIdYEkm2BgBHueKOWRZOgUoZ0S60SQisW2Uz0ntuIi
saLx5PRuD2CKnDDVznKH41EtbEUFZXecKBkVVVvfRN6Yev6pgVC0siOjOimdvg2KTp5pmbeKgVUX
k1uQT/ekxNpq6UTZu5+TIk8B1W9q7GTX8/6mrPe+2yOw9eTWTmYIb6aG+5DQvJvS6eZGnDgjQASx
NRG+ybEs9PUmV3a+htg3rdH8biveLFJgiXZDHSrP3tx8zkU6bqYBCUcTWd5GtNlHdF9PJI5qQA7G
A4CSFH26nnboGA0yTqTcjbqhBTw84A5XZ+YGxrZRU8yYg7Fj3bHtqwDNnqgXDLGoWEvKYiQxhLoN
bA40u/yFgf9iUcJYFGNXHU3Do/nEPtzAULRjWa7TsDs2LpTCrkY2N5IjuOQ5oUkk8swfaMhFk/U6
VhzLGvWbBma200LHRGsV/tKqW7kQCXJ+x+6dUw3apTbn9Mo5ueYokLhLP3aZRZR1hVk0ouF6j36h
oT/S6abHunOl0s/iTmqKWLIirRG1SP2kOpfvMBMfXZkFs+5eniXWOpztE80FjEYp2Ra60v4qbAd0
OVhotBXbz9LhmSLhLYSNvcahzav8+htej9gb1MWXUtVLGnGrjETqXw4eRekBGhycnoVp8I/WffEs
pDnsTN432AzLttYexR9IVxhT7Q68BP27gvxEziiZjF000nf7JGyYE0OsQxU16W28B9h5E63erk/7
Q43cgpmmdwGplqxmDlzEi9hvofeLUOr+lTfrJVG+Yl7RgvZzBtQF3sS504zFJhb2y+hUX8Ju1CX0
t3YRdJyfOQDVYUD94RWPc4wheWq3pTvUH7Y01qpIngpbkRw9eP1troq9aNJlBT5v+TOZy3Ju9ZrQ
s11vad49O4nYcGzrYov0KPXzIBCg6yoPWCBzfa3iCYGWpz5c3+FJktRsV86OYFQKEPFlIMclgTha
MZRo2DYHuWKCGS11TmhGX5msHFYWvhZxv/ZjB++21TMmbma1JiyebgjUHpQLpJF22qm3ZUELtlfH
QY/q9hwhVoIBAgI+faV0akiUB+TlZmCPB2/e+aHDqAQgzR706AtS6ekY3JOqNZOiqXOdw6Cy5twi
WNkG/vwFOa88mrZTHH8+q0g0OULJfY2att6ETjUfInJlDz+fTbODM9TQ9JLy7kzO29rzMNoSVE9l
bhFOa9vIxvwEtMU0VI8K+xCTZN7mcrwDxtKAwFhZ4lfIZutZt1EL0AkbexsRQEf0/HQmKHb5Yy8r
Ga8+zelvhFjXRoTeR8d5JQ6sj3qSAzHlSX2UJBwtekX0iWfIo5PdTQUJzcCums82ocVk/v1Clug+
9WC3BCE1CMzgtxfHqu6GlVWRGJ31f6ukeI+p/LeMH+jqol5nU57JLBqLAyMz6q8iOSTR9C7MgmWO
FM9V4DscIov080cfMUWa9rRKmvMsVLRAKY26XJU0Mn2/3vrx+ByT3kzuByslbajPgT8kRau3QE3x
1+pdAKQut3Frene9Sn8chXgtCJpHnhesorT6nSZzARQTKqztWpDl3bMI/WrV9bh3AzGsQMxxMPTH
Y8u46BiExakeALiqGhuvqKi6nX7ArhEAxHGdlwjf+4EyiTRiptx0T9kdehhBPzrZsbUvSa2dDbF2
zaEkbJRxIMjMfCi6ZY2Pbo2+2990Bd2TRDnGUpfgBGX9PABSXUc+q0RphhjPmU4t01L3y2yA3NZN
NMzbwKKtqPoQW3qWrjvIVYz2KvchSbwcfaq7T89oIMMXp2sYxrPaLwMPRUoic3qjpf5EGt7sTPcQ
GYZ3ppVF2W8b66Qz7Rc/l99Fgy6KfXNLSjP+ja5B9U6UTp7S051dl31AV5C9mC8qJAhlTOO5GXeO
Ms2dUXxhdKm2Y5VcYxqy0CKtbtd13rrz1DYbUvlbkQ7drtWshsfKbq9+rNpV6xr5Sg30PwFLeIsk
G51VnAUWlbZtXZuxP6cC23JRvRe01BbYiSTrC6RPu5bgzUJOeRLRhA7KZr0L8h7fiwdRbIoCqKyy
yM9TOfyeUou+JGnDjpYvjcWIpJEZTEaR4hbvC7Xua8IgmFtgESSf1/MD68wB5aENrfZQQ4QB90Ua
dlfcegLLnURF5863bnqI4aOYhD2xEOpDTGxxb5Ym8zDmT5z/7ppHdTGENPft3D3++Al6YT2j4Kz2
fU9dJET6RDL6uJtL77UXEgRgLTUuFeOPq9gpijhrCA4MAuw2CpseUyewpJZzKvv+M2qb/piM+i4g
df8xPv9/Isr/jYgCb/P/GKzy/D19dv8LhvLP//g3DCVw/oWNkRwUz3JJVcGf/x8Yiun9CxSKLbE5
2vdgE6yQ/yaiON6/BJ7cAP+jxGaO9+O/iSi2+y//DlXBumnieA9M7/+FiHKHqfwvK6iLu8IVNqoH
W7AMO8K+e//+h1mZ6FtjbKrK3IsUc4rX4SYfO/YAGszsKx5lPAuzHdaPBTAhVM76VA7Birg62I58
i53XJ4LjOJOxhrl+++i4xWfbMRKn4b2rq3kTm+NzIMD2OQEYB9d/gmx8amHTM1Byl+GIMbKcxUtm
EFaPCbk7uU77WZrDClYeXlkSDxP76lksuYl1sNKK+WdNm9HPN3Lo3vDYu8SelqesBrcVNu5D43QX
BCo+TGKF5D6YEg4Uzo0UsW5ddvOWY+bGnXoOpn20iuiptNCzg4DI0MyWlPy0WmFG2oThrBT41DzH
+DbLPUg+ErQS8u0wl2zpQr5Ce1/MFlFeTlBuDSN57gKAgUoCm4AYtYAsRR+A8+zWjO4TJ+LAwu5X
41uboRWnQcJOnciO8SSvB8hZOR5YXKrx7iHB73GsFGEvyqa8gVdmn4tCm0eZUovdH+FJts8/n1kt
NUlummdyfazLrHmdyyoJtlUWUbraogO8ak3HDqfWCrygBVUhMK6lW0VkVc/RDWDJFsfYfEJLkNKU
6dmK3ca8RTPSV79ADvvzcKjC5qYFFOIkQHSk43XiJuJZjh11qBzFwi3G+Ezo8xtxssbVDCLw0hFF
lzT88Przob0fA2u7gnH7VQSTJBpS9jZdTG++FFE1HJFCbWtR8DWTtF4j5F1OEyOlm1zcU9Zot6/Q
DDrRJrWt+IjYwVlKLu9lb2T3LEAEP2QBI9HCouyOkzwFqiLRjZ+zSvIxvk2tTC6QGpC0sLPeY8OB
hZg2chlV3gLPvPeP9fDUkeMN4DGBtynd/qlsXfFgmcgO97Gw2hfTqPhg/oqcOXz6eWC77UaoarxJ
9gxLpR6aS5+d0UjezZwRiGOSMplBlX5H/lWj/yKTLe2c9wnu3zMRt7SdqvErZXq6mGYhHjBmWwBR
y2lNQ1ORykfLF4PGRRqR8d3Qv1f+VF9GbNoLIl+qtWlGiJLLwX3GRngJvLS/eKa6443sJ4LdyIUk
pC9S1C+LigoKMG/M8JVbPIdVnwlKCX/yHmOVpb+s0ALUiDfxSadIHSJTxkTB4d/yy3He5ykzsIb3
+WEOYQJDtXB/+ZAM6zELv0bGZaExXQOSTF86Wc27OMbU53dORwZvtc5Dz76CRkexqFpnOxluSF6e
il6B44tNXVRi7YPBeS0yYnxHNzI3P/8aKKbJAxDHVEh/l9WDfpOd9aYzo7p1wgHWj3Z276OtxnXd
jX+KT8Oqw8ds7oBe+w2mkTG4dBNyak7BwTafEv8UWzYg0bKrn2PG+m7Kr0btaawboPtwXNvu4I32
S2CLs6jz6LMw7ojcSMy3yjI1DdqYwSDikIXPzXZsakceJuASLBQBgXuGmp5K294NbkCOe8eYOb1/
HWzOTPKpttY/3yHRK+3ascNWwcR1lIV+yFo5PbiiBxzL3Ok/X+K9zLaRidjC81Ag0dt5M2un2M4+
zqWfhxqS66KOQ/6qIjq29+g+18quYZV1Dy5u3BfOrgsvU7/QPM9nxdDluSvzSwLD4frzaIpUxPE8
j3YZ98SkJ7IUG4SRMWkIJw3p760wo5VP/OezntRwa93g1eXQKilsHivLzh8Ahm1LhRlEeNpdm2le
nImJyc9GNiJ5GoC7RTYC83pykmNoPwvbUYcq8eWmkqH7VN/RlsAWm29GtAMk9tPYSMoug8HUnGfl
uUQFhyImQLs7jvGWGB5CFYPqNRJG92QgZDji2sd+HQK1R1mT7GrPIZd1TP74voUP1jR+T5vB8va5
jPQb9AD3MBCrCZCWhyuypwQe48bet6iB3nOuqjy2sjcRBMERmT7+qKLw39V9WGZyeaEWR1cpvah6
B7jrSFK+8GgfiWQAiV33f0eD+wnS2bVWxfjqQfvewNWDZTmG7ibAF7cQkRE+lJZLgmRHAz7sJV3z
ETp9q4GX47QBVV0ydB+CgjkVdkmkeHH9KjErLwvZJ8cpKS9hVQfwP5iwxpGMDvzJ6Yt08xoVjUZ1
GbQbS0Sczs1qePBHwI7CjJ+au4PaZX6/Q0+Rn+y0P2XQPW4iqw1u83R4owDfpAm5x95dn4JqGmw1
pkDQMEnyYt/FKQlUgs3Pv5IHQ91MRVDMDEpM4js9wKw3F2miFc3D8Z+v3R+WY1qt68J8Deu5P9MC
7fEv80GV/D20DON1D0bxOEl7PP58RuMgWmaYXldFHE5rB0Mcp1mWJ7PtPA5QwFMS265XKXaRBYhz
upKW2sms+2uZJrkb41BDj2LaTVQj26CXH5AqR8DfmR7MvAhcP/7OiYpgyYXvoEP7cDwEO1kS7eLc
HPZFlWw047utoZB+2K0MT3V4jw3q04uNNaW9FUZfPBissrhVM2tjeN/WTEEk2BS2hTnrBSFszXHM
INF7ifmkQjDSVhpau9kJPWRAKBarrN47TvMRBRxGo5GZJ4z3navaLxZhZGGNEVwjLQiLrYY3jijp
eRTTp0CPJYaaRqHL/jBkHrN2/ZSMeYsziT6X03PgvYObpBD9wZG/pU6fEdKzojKfN2IGjy3UXXfm
ENk2f1GgLYehNVeNR1ez662b0WPEdezxjzPpfd5OHW0qK9n0BufqSqTNzk+xKLqie5/vaOh0oNtg
5ncvw9RsVFLfKfUph+P6N4R1Dn5h+Wr07oxwZx24TrnQUYH4LXhlSP3bKoxzL020RyE4dPHhE82g
ELMNFUfGNFffcsC42TQFpoPEe8HA+ZpJl0Nd6G0bfCA89e+s7jzka8Zy6Kc3N6x/I7wkBRCKPaWG
dIi1NrW56iec73H8EM2AyFwQbua4DsfwVxUg+Sj/DAn55FmPwx7BLV2mENROa217W2y00sQl0EOG
Yhn9tu+NIbNwH2hb903+GyvpOweu1ZyP21LDalFJQTwvLDtVE+TrWm9Vbz7RynysBnDy2BQ4AP5V
0MOUfg1pedaYPuvIBeRuHKKxv4azcWhRGXI1rWfqv3m8TRiW/bagFxQbj6NjfGaqezDRCnQZvQrD
g95e7TJW4oVvT8/w1SKwHOiGyTUFkDl0MUla2FMmiD450xAFhG4uVrNvxSsnbQDb49MNfO83jad4
49vckm26b2wXzktKMLAquLMd79QQyByJ5qWS5IUG7PXOIambK0O9Ebttd6J+yrasajIO9WKypotd
KkyDAjFFO9K4dpG2mmGzjQN57VAxOIS+lLIMj1D9aDRRdicmC0wRvRPTUdK/GD9k0Ryrufxd9ma9
7Qz9bHI/rvpWpbyMzq4gX1HV6A8QANx/uLXkICaXZaBvFllW/PnZPXwkpAnJ29PGw5POimNh4vQt
yTnH+YrYNWytDZc6OCbfi4F9I9GsmOgx9IDM5yRr9Bgfc+PQYoWg3Hc4jYMkJQnbnijkxlf4psh0
+TmW5X5EbX5xhhB9uJ/dhfXfjeAecYzm91gnCh0BNmfvRRbBL+lbX6n/hx3gRmALf2qNcRgabdn5
f/1Cf5HCfbKZ6C3NsgD2kgy3rHMV+yQYBkN/jo7/ijrwe/TUt06ak6i/u448xaIqTqKM927HW+5i
CI/d5KFXyD3pQhLe4FUnCepGesw3TPaiMal/eSnXMvsAsenTjvSvMwXzO5Oct2hwHzvPuyARecht
fasqVIi6QPXvD+eq6Q6CYAZKI3tRtfEfjOjNzwVYCDQQYBc245C2d4DOtc284zCjfnPR45jrSOZk
KnU3hl3clG3JRTK7GBTh2yhD3QwrvaW1+OWayS36L8bObKlxJcqiX6QIpWa9epAHMLOh4EXBqHlM
KTV8fS+5Om7drrgP/UKAAdsYOfPkOXuvzf7r0FpaVSOOKCX7a3CX+0aZMREryZoQhrQt7pQKodfN
mMYijOJEMN1GTs+SBfKqzdDf9nG0aYaYMJQ3a4n+bOb5u/cIb2mz5ko6yHnSLV7BkIlIQkzB7GR0
seAo5Ea3c4S687AFVXn7Fvr9AdMSoEAlIHJIGZC6cOobBcwQ3PHOSfAMW42+Z6i+lVr1XpVOf7Dc
EXgDqmwk0X7AxIk+V18ZVEucjwVjT87VIxHpKQFM2Avv3DZ8Sqr2Bw4SMdYQGEh3C0J4Tp/RQ/ro
9eaj45fJU1aZL2HI1h7JWqPDOhyVLYuAKksebJ9LqvT7cY+V5tZquhcRW/n10BqEEiRMvrNhOxKG
wVFu72vDieg5/UHLnxKcrivDrq1NDpSTlIpbTn44zydWkwhQOBOm5MhIxg8EbBZcMamN/xksRW85
z3GXVFvbK2+hP6cBfj/JhNC9yvivXWn8pZCjD5OpIqYtjI+0wdg0tofYypP7COGakyKuFRb0k1pH
5eix9K9NbXxzWrc/cE5knB+H29nzin1rZ690io1jCzFqU0r9S3QoQpDC4KvzgVXWJql2Bua4XHTN
L1m0QdfiPObg/0jzGQBc6Lwbpgn3tWLte7M1w2J8ZC22Ps7NDv/8FboA+IiJe0+XGYlX6a2b1ntw
imV21JrPuuGwXba5sdLQeESddyvt8n4KWeDdXD/JXkPIl4beFbK7ge3VK3wGSy3g/rKetLOks68p
H/qMn/xaZGhBaw/UQ/pPPAG/7rukJG6rWEymFgdrUiVkDxOhXWJXiU+C7/Dn68uNJgr1zCBB9nL7
JZnVkUxV/v65y7ch1B05jTW7y6+2xDFUCc2Iv+7y8k0ddEqAFPv6cpeXmwYCm8aGBvfssdFiGmHY
4ZJpz2yeZXnYSdM+DG11k5Km1pXDd1wsCtJJ/0XD45QcJM7wlYFZvJLdrdXBuaHtA99Frcre+WUn
6iOr5283nb4bc4GBYKuTvnkwh+Eb1hErQRU/sYldMfpvfKxZXUGtAIYPebZlfE/TErgWb9panKBY
kxP1Nc+XURq7gLLFdVMjvk5KvKi9qa9dGNWEk9SClbPrIOfxQU3Z/3425yHihwFZv9Ejl+3BP1y+
efkQd10RzIN9hgipbZWRvBdx7hyRqhNyZJGlCwEkH4l5GY3OJzDAH2D1QJYSSz4ebqSR7dqD4nH5
mgmBPNb9nunKfQXhk1CToqFhVQ3MiMlQ9OP4CJmo3Jo21RkCnZfcmhFtujA8mplMojJO3+DDMLpe
hMm6MsXvD8Y/nzn0/yilIt7EY5FdeeQKHCZmPZgoH3Na/fgXbtD7fhkOPTj9sTOi53yIriQszi4R
4D/bT9AuZzdBs8A0gQCXwkGfRQy6qW8NrTyizgSkM5/gDVeQS4zrSGu2+IZWqK82GLB3yYi5o9/k
iKVDrg0OKWufJxtWcNSYU2wLi6O+m9yDTSMNo992DrJxX3tryFJeDW55k4z+F7yBQ4LKfikRAHwJ
LH4bFDH3vbDBl7SMIO5HRJV12dxoSRT4CU0PXXvr4PvQ+6PEb7Y2yVBNH7+JWT+ZTcd7ZCY3mtAr
uiltR7NBx+3gY7JHH4JnnjnpjT8a9DRJgprzYJbWlQo8B4QNqRDXhK7sirElTq4R7PvGrYFsIotG
3MRpj/8Jy4TiQL0i74I/0+UKLpv8qeppXFb50eYU5eVPRAZxMDTCF6GpXailnC/Go2/cWm47BHre
fSBxw1+YhrA56/zOSA+mvsg/zfonQ8/h59rRmzwJ37I/2g4dAa/k8DP61U3Nwr8aqVpgSDK+HKdV
Xqv6IO0C5E691br+uinCc1U7DBGt7DZFQr6u6tuJcJNda71OYfhIPlW5Zms6Vuldb2Mb6iR+xdjG
zU4X+zj33a4gHmiVSXwAVfECiJFpNWNIGJR0WOMEudOuL2BKqoZTAAUHl74kj699nCn3Vx7u/XXr
4BGW1nSObRZvS7XRRmteY9oO0BdCTkwrXF+fVuUemT422zRJP9MKuxWNWzqT07AxhpOV5QCdesKd
JRdnGYGbHOp958REudRWCC46/poms79JLKpHk8ijjG0s9/yXNLPbVdj3T+T2cJQhBNcqh19gOtdp
l38PqOmQRe3SbP7sgHCtei2rAttwWRnC4VDMj3hawQLrKAQsTHe2rp09N/M3Vkyw7kSQT4tZAmFU
jseMqf9thByw7KZ7FdXaQXTYrySD7pfeTY5oi7ZD3xz03HpYJmxr3RU3aAaSdd5gLPaU/dNCNtQE
Ct4mva0a8kOK8JSHktGPOZn0UG5krr4xBL5G6Z0pmpe8Ar5V1vCY9NIxg8FhRbMxlakhvvZVGL32
dfUpHCZiEr4iVqEwevZ4I5qKKsQz0RR4GH1Rp28iShFHyMdG6i+WnV6hNnqMEPFL4Ihenl0R7rGW
uIWLtD1YXfWeNYxy9SQUq8r0JT6C/hU8dLyDCP4Rpk5BBBWB5IVdPcVx9ljM9U/MQmHMzU+tQYoL
u/tcZ81BrTZKVA5V+TEn40fIoiBE8bNM5rBbHifXfZvS+q3H+8s6tZFWWaFAp/evRIUUGZ2lmxEO
k6DiecXHkO79ecbYIB7JKrBCWFeedq704T73vLcahthaJuisht5HikbXzBvHvT+d+6LDDjuBLFlK
1bAufzqt2+lGL1ZmaJ5btoA+ErfAuKqVToicmOCuMfieEo6C6cyYUNMDum33uRgxhX0abGE1uASu
4FdT3PRUb85U3lRkMmJmvE/V/OBYFGUznWIsQ56NbHXI7qwKr3+SaLdoa46oDxDwW6dE6OMqMd3H
JnUI9J0Otjkghgk9utPiddB9nDj1inkyQm1qQz0yiEFrjBa5N38ufuaFy5fSD5mooHPcdRQ8czXe
Ly9xX9RPfu4DT2NFyJw4MLr4U+NctpnqijKHPyF+TYFl5r4sN90kwByl/tkYxWlw+KIU87adW1ZP
UDAHksnvPGJtIDacLNQsDOs1QkzzVzOBy5XAmfHm7LmNiGkezgNST34tub28kbqcS7/+ofg4F3Bc
kQth+Oh0zmjeXeMgQRvQWGOORIcA2I7zR6vhlxxfwAwChQip2bWZw6JDLJLKkDQgUKA1es14jPtS
K/xnzHQGu1kbTLt2ca9/hHG9EVl8lzDhRlXNIu83d5HoeN/LYTtV5AbmBi8g/N6ttxy3Mbms9CoS
105N5pTAmsF//6DKMkGBQjtEG0lLjSzaRhl/YOTZ+4m9Y+24xIGF9tlu0OrYDd0dcQ5jGhxq+KHG
fe7zR7tXVZAsOiTopPAc+JNCE+0gYyf2lcTTNv0YR9SR0zFsLRaFLPuxwehsm8ELMpgFmID51/aq
D+qeqLbBMD4Kz4E4ORzTyQ5PBFedh3xcFxIE4NxgAQbEQiKlfgUKZ8ZbzUHbJ7O36KERMHo/KUnz
SfdWsRIM3UiDwsQSxLnB6LCMcCob4nUW78WQPk+MYAjxDOkzLCtkI1+1Ub07JuAFb4i3TqHEtZdT
h+aknK64VFoiEpF328AAxpC9VY0lfXcDcvI8Q9HqJNQ6V6wZewVOL5Cx2rCRFNzy7eIqoNPmFRiI
Y7FL4ujO1WIHDlS3tF6zxcXmBUPuihWywXPbYzqUbRu0nf8y64gAh+6zJ9QOPQAxWZ4d3bq5fy8N
uqSd+dg140tt+jcqYpaRN9ovOrYAO/vVGFflvtBoUTpkuRolG1qSTB9JTEjd3GS4xtqfGdE5NEnO
rMz51tNo4Nh22QgGP93SX/cPYfJB297lLTTTTMdmaRqodOimsG18AU7cWoXLPw4i9BaUoYqE+7By
ULgFMZlMMW6lquMJqBhoDkEF9JD8HoVtFcHg9HCecIkTHctcUEUNqAqyFC1lB6hzPylvzlDryFPE
ihr1s6ImmX6Iq/lc9Lld4lK7+gn+DOFwgAwDvTSrG9H1z8Ln/NRLjNxb/r1XbkQ/CafSrVbFJnAL
BsGy91d5m53deUlr2VAs9daN6zTjFeAdurRRJa7jAlB/ikD6Wa+J32iGyN8yYcO3IN/xTzXrSPUg
VNWpHK1kgwKEFy5G6T3LgOUZPfvAOZ0Z1NEjjAAS55Oe1dhqWPP8igMaAb0HPF7vlsE4KSbxoxhp
YqlvD/81c5WXTKTGaiDicByyKYAxQBc+RlPr1IcyI5GxAgkEwOK71Bo70KQZWPT5Rf0sOubSToJQ
ZUiSj/pqlIVC96vvtHoX2+mtU2Rg3Cbvu5ce/X/meoiF8aUtK0BhMYIeUHpPBWxFsJxKFXgUsZmn
dZRQlPsvzsgr3kbqvSSsDMD0FlF2vO5MFFdM7LdSuvccaJ8QEL8bmUcQV+dhV/O6Xaebr22B6jkk
LG0NfPFN5vS3RNKnCH6tbCt6yeYkbm0GhZBTa1wIrHymlp3gKgdqjC2a6ul2ye7YGiFbOiV7vZfA
xSjZkN0nubevZ0mNbpOXpzQZOM7XYOmcYFwdSqQpN6EuiEdzBKRXmX41jMzIq0yf3JxjM5rPGCcN
4YEOTUAe2WAYgCNHT3DSyjc7jNHBmxTGOkYgSN/JWrTzMyKlkLXHIE2TEIe1U3rTpgciAqkL6HJh
3AGxTtfeiMsI5gKNMW4dHzq7n6HmITOIcQ/4cl+3PoHLDg5HUJqbqYCgDjhVkWQ7w5JHc4jTHpxw
U3Zbw3OKzZDoi6iAYtJ+CV3z3hqhE4cJXUL4rBvfLV8rYjD8/rlP0YTFsLj2OVaCK8JCodM1Ab4l
atsntzbcjWKBIT03v2F5IMzkVDg3Yc47mcmTuU9dzSZLydKRCCoz6Ec2mdppJ/Yf8Z1w+FvHIxut
b5NpVbFkI/Iu8kM2TdfxIIc9SuB8Sz75YfDZ4tKyPVBL35PiWe/TIT5pJtOGJB8PSeYzo8sxmuVi
3s8eZYiDecgFEDD6EpwdfmY7NZOglJQIVjsGniIxXCaL0dfhQD5L7VfVukdSvbKgrjeyQeob1Vi3
IxoqZuuJLX47wMGo2DGZ43lSlS+DqZs+wHXN6LYVmd5VvtGLB1SA87rR3BMudvwxeOUZGmGiSrPr
Mkwew36g8PB4ZhPC8MayvRWj2n0SZ0G6ZLV3bf/AOTbodd3fipRJrSrd/AgEF2/CURq42uAEUb16
hOF5+cOgIv8FtiY9nKq2tS+6c9u5c3b5Yl6Z2GZILrkNDfADWqqSHY/3juuXVVOB73YLxvG4DgJT
lR96Gm8quURWxS5rrGZiZKEjYkXpDbSEI1soXhEYEG5ZbGzo4uwmVUVcOvVm6FgOSOyeZpv7if6n
BCQE5nWIU+wQ7FFOhRKehD6GDnR8BuaRkSs+Si1CFl1rt03WXsWue/YmnZl7mGe3Wkp0dR7U/El7
aCnxgWPJFekmFvMD2iFIIw4Z+mIkRyTX6aQ+9/M1gul8w3BnpXfyrmgzRh0wbIhhUuwOTbJ2FciT
PuPE1OLymrP40fRKMtqjst+hFNXvvTBilKiZ58avHlRMxkLfxBw5lXlOwiaYrRkxHUPHgwJEsG79
YTvT8wdWhY8UJsxdrt1YGhhKrjvsK9oNogKUH2N7g9CfvgRnOMQ7SYM4U3tv4vTsQcXRr3LtGXfP
AbMtp/kIVqfhs/Xo3+agRoqC/Dkr8XLRC2Li0L/rHL5I7kUVMmT3SuHg9DP+k1DyqFy9wtlajsZ4
0BxelOExfivNYJrrBnHLvE+nGsBKhMkx8stNVhATaFaAO/LcuwG9rgKpU+0ZZXwikNcFKeHiVrYR
QZkZrbX+NUE9tJvgeHOZhzQqTroWv9Id5CTS4d1yUMoapLRwoiCvuo23TD6sm5zU9KFfs104e7cg
ub5guIxDzoH20Rl0stlurxRDOpSj6sOpLAhBVlPCbv3F2o5VvhRfQgKXTBf6UmHqZKj6/anYeSFg
h5Ycd60kYjuj/s1IePexzFIdbqc+4UhFU74xSwOIR11uONP5az+zwq3IWLFtwLetovFtOz77cxhO
N2aZkxQbFVdjLVSQ9djCkJrsLVf+RCKlzZX9WNWSP89/xFOOuXWa5NgjiWEfCNzY+oAvcuvb2tEQ
6ZZAE34qUQBMkEBatC3jIT2G83Ce+GuQHr/Bf+ls+B3kVXdb8Kib2HHLwCrLfIvzmktdDcu/KX3o
zAKeBPofIfq70Pc35YJbscziMbPGDq4t9C1VudEaP9PX4kpY6QBiw3DcI5t47Rm/r2TGQuQ38n1O
4z2VtO5iBMkjxby7qn4YVD2DwGcp5/Hp2q7CqH92xXiSkxcG4US7blCFvi6rgrz1/N2ZTHBSoG18
aCKhQ47fSO1Pfes9YQiKlekEVTrcTdOFu02ybBLvEdb027Ao6/VQGXLnZfIrE0PG4ZMKONfd5r5v
yJh2bX9bdFlAhi8OH2E8dt1eMVVhUKinbNrhC4OpNqBZwf+mI+q9Ik4nk3W7Ltg8LToa62Qs3hzP
7bbVsi15MdA66R9T9vE1bLxdXSi51dgx7ZHzZO3gJ6wK+c0oruL0gfAqKhki0acrJz8/RrhuyTwi
MY1hFx1Na+0oLjjumpUB2MquvXLchk4H5jcwCzbiC/mFtItDVI73zXCmbjeZJpEGElSJbWi7KqHY
FOJ51rWvNhqto6yrQ6v72YN37T2JMS6vZOSthip16HdGj4757eSpvIPecx/1AH+qZIOFeLwZ0WMj
sWdYkrXo7cilnpx5WuvNKZwLdao62e48s9bXiRcR0uF0+GRk9WJDdfjlSPuhNe2Pys5+RQXOKSud
9IBVTbkPNg3Wneln6RXSqIZJDgVnVXYYoAoWyMwCa28y8NFdVa0j7GVj/ULixPgb36jbzUclVXMs
QO9BcrnrajJHUA6YQdXT8KlbrYX/W2+iyN7FHRLJScJSbxprVWo5uHgtOwg1TbfCTa+J5W4ByrTE
yM76LY0DutnwXttqkzYsxnoMuw69seRcMsAypkO/ltniLhokBfYgyQ5Kw6+4YMQ2NoByHH8HmTFf
CIT1RkcX3jfjsKE5shvt8AaIFnsWQEHe3GQATM6jqELzwcqrgz+01m6MxGPCLGo/6ri8JyAwle0I
bBflEbTFcBRwKDTXgLQwirOgQ2hbag6yUNfWpLaKo2F672lN23HC1R5Mhc3wEGxTJRSnlm7eCquH
uV1AgUfflV35evIsZhlvQq97l7kFj4CVpnRIwp1aOmRh3GFKHCUQZHjRHIQVuAufAEvf01lK3nIk
FVhawUIwe2/XdcIYiM9A6SX6nWyKjFO3IKw6f8fqJm5FrzC/fECkyJ6h8NwnufkBQQflOCBIPyf+
GEgJ5BxoDMNDzqWAohbmkHY5/Wqb0HW+urZ7wermbxOnDEI3JrahMmwwShRGdfvlRAWFqe9KzoH1
7dAZ7JTqOMDC3aqG+DkFiD4u45ch1Vh9TaR9hU9m+HLi/Eq8rryxkuS1rtiXC9rViVaWK8Bgx4KL
em96Fqp06BxmQ209VMDiWgBclE9TNL+ZHIZHsNBOnRJ/VjHFSLpfodEmWz/rXqXRhgt0iuFL2X0P
bZ3vMlnG5Nd0cuMnNO0gUDLAGhYnqRsUGtfrPPQS0a1k5Wp5skbpr7HtkVNYpowhXAy1DGIIMaE7
rL/oVPcbVynSmYERNEubGCxivemr7qlI/C7opENWS0hoih3308plcVJYpo+TjQ0mlfG5NGwgFhXx
KLVhKuKWtTLQiUtC0hljqTCn97YrfrpsrBFKuXcVJo+d4892kDN3WCNcec4WAtUwl89YZkqa7ND7
csAqSl+i3wwc5149POmKxIIGhPZmyoEWIEOQdrZmRHWI/WjkD7ViKKVjcdT/AbNewLb/j9v+hRi+
/PKF0vrnbmpKIfA8cQeZMS2b3xjgy8/85rteHoE+PoTgP4/4G/J6+Tq5oIYvv/CvT//c/+/v2Cw2
hnf483T/eha/n+TvR2S/k7ByaTpwQmwcxH6EYuN5ayDmXzmtyfWxvBKXR//9RC6PZsBSLDCg2P8L
Ha61jBLi8qPkcMwL5ZXf+n3nl0//3MvlM90dlxRfLtKDr94iiHVHr5DVgcAp49CJsWKZSerj5TMy
xavfn/25zQMdhqrrn59JEVnRVfvnJy+fRQto989tEsfdGKYWTD1u/30Pl+/+/uU/j/Xn9/66G1tb
ZD0CN6xw6KNvk550HwZit3+eSGNoTCAu9/WvTysMMzrsTh73cudlW0aBMdrn7AJtVxmwf6/Xb3kX
luTk8SFdkMXx8uGv2/58efms7NxrNyv94K/bL79/ue1yJ3++nKlCOfvgdb989883/jzYn9suP5LT
yKIDvzyrv+7rcttfd3P50u+aZiWkDSa+Z/byz5/x+8+9fH25q7Jf6O5/3c3vH/qvu738Tjb7sJz7
eueQCnmUJWWZsDTF6Ysv3QXhbl847v/3S33swAv/9e1BD9LZC1J/6bjoLfD35Zf+fPjrNr1S4coc
LZvQmoUU/88P/3W3//VM/us2caHO/7kv9IXNsT3Ov2H0y71b9cAM8K8H+tf3/3rgy5d/f1vzixr7
fb/9z5fgv57Xf97N5Qf/PNfLz1xui1GQbQcXjEbSW2t0vsgIBSO0VTlg6vdEYbbd3YW//nu5GMxn
zZZ5OJ9ioz5fVoOKFt4xTqvqYJkYZtnB6T7AQYMJQ0uRI5sDU4hNLNvyhnsHvVPtmP62uDg5UtvL
Z3TrWosjNoBuJTLIuUV9Y2S0znSveNLDVt/7cbrLRvXU9AktR42Wplvitx8l6r/eiYI6VLdSVCd7
ZuMIe2pmWUx3U62+LOi/Ge5tRGlgSyrmsPQAm0WuO230BYBQGgDACqF/+fn4JGo/C+IGUUQxVoiL
oCZOIky2RkGVFGWnoiK7qk30CvdMjfkdFdSJ/Lt1XJmSKUhxUwi0AAyx7Y3vlAgCKIWZooMwyLrw
vm76w0g2MIFAs35PAhjm9IFn5nBcHd0XShOONpBdkbBT6BiejIKkWyoxZuAKwEHPa7oBtkDHJr21
DAGzQ0zaFq8ls9wFa433RR/ms2nlh7KuT6h063UirddmaI4gcvKAAoqgHvZ2KpTrOGIiRSZTtOHE
jg2zPBDeeU1XgjNGShsQQrTEtylWuskUIOwsgi4aXju7MwHax/FTxAxxrg0QyKEHOJSDufSm20yN
P9LlhfGU/8pMnfGo8q+jKUvXiwMzLFP9iHdw3DE7uzaUHiN6Sjm3tPFLo37SkAJS16kIxtn2duG8
crW623fwZJD8eLvEcnilLdrptQQlQG38TC05BrLRqwvcyk3uioihPbpAftehlbwztWl6MDQI1f2g
UZkvMYVh9iaVH28Z3xf7WluAlj1MWm8WsMO6PPDQaGwNiz+cMOJpn3n3QMrbvSd50uOM5hOes3bU
S/7R5MlB4lozgyTPNvLA4ea8lzqDk32s/XRhMW/a8bRcQUbqdKc8nr8ZYVMmS8YDjfXWaW54Uxn9
Z1MY49rg7bdGBqhW44RULo7dmojW1OI85V4zphg2Ld4QS8pxkyPfMq1M282Zjt65mxiKFMwWUb68
hEmGmN8hv6VEeDUVsFw9HstBSbYpwcas+1FNx7a30dFpQRFJ8s4EDloI7XVeWitg8O+T0gKYz9p6
WACVwjzRT4iv4hIrlx9/aYvytRpj+trj/MtvJh31yV5o3y4RnysjMZMDJMqCfBn9fu6gUJoQqEJc
xJPw8Kf51z0EzFWl0XkFs7RqtOyTWKM+mBeKMo3HOtC8Z/BQJW3VIsQlRcaKpUp6IYAfZt7S66Eb
aIoLopBGuhMF09def7cbi7JnchXQs0eZNWfE9Pnap1Pp+PWr6NQNMzSwUmYHu1Y9V6QQry2Z0hlf
eGLo4TlviHEhaFYQMCfGHakb720L36tqBORH61lLaYpiW8tzzkiyaPRNmdZH0xPRVhf9XpgILjHW
v0S+eg9xnzM1rr7S+ddsZEDwUIfqSczsHrdvE58V7oOrMulEMFz5ItAd5b+DRwdBDvx4QoyXVhTk
Tmj8lDl6at15TQf7Bl3mi8LAD70HIpEYTqaO/q6brXSrkLR0tVySyDtaU9Mui4lfAoAY76cPR+2w
ND9lZf8GLJS5UDfdWamG+RfPoEMnEZMEa7fFIKwh6gM0Ng3WdthEXBMwu3vUcem74kVatTVCGGwW
h3rEgoVNq1l3nBFjonpcF78PJAqzDtrCDu9Ro3TbIfTT9TJCdsZiY4LcxrJGxyHPfw1RDygfTgnC
PtoRUhYvNfH0a7ubNvmYJQQik/LitDoNGcAGOir7rdTyZyc17tW4NKdflMPUt0kyrJQIIhLjq9Ky
ryIxPmVj0uVoUbnrhGThRcYx01OuFSG+b4GQxsuZasVT9EugUhgLdJ3DVD3qaQP7Z1oX5YQHnUan
pGFlDDzh2Ah8ifVO74x2O2oOfU29vmVutUoqAl9NN+LcGo0HUEkx/xEwRHWAXoT2aOeQXygOLVN1
Iq8wD+WkOmY0tkz30DTOu0zqbTVad7GXFxtLz/excJtVFHbQ6wbg9I43HAEPriKntDYNu+62N+Hf
WIPKNo7G7AZx34S+oRw3oal9eg0DvlCNOzOBRz4NaJRcZ8fU+8kCk+Z2hbWrLGNnz8Mpi8tzOeqB
JXKE6DHykKnJXxOby0yrfvkwmY+KcCRQSXXzgAb4CXz08zR3+cZq5VPczp/V6LwYFboaWsOF0wRQ
gk+zt3EzGq4Q/i0yQ50TtIK1V0kmqRVDGceShyxEoZI4uwGIMW3IXfLK1P4NOO6TU/fXo4PXXR8Q
uOZ7aeWv2XhJ9IEt1lMbmOo6nhERTfjc9JamVlYbd4nWbsyW92eGnDbfc+pGfZgz60sGB4l9ReBD
ZL9Bln+LJDNBN0cS6kE67xImvkX2ObjJ2WzGV7Jhv1OGtCoydzPxF71VPDFfZSKnVw81rtI+0ZiO
Z4IPZvwISbgjNS5R20yY/abA8Gr50bv05CHqseXQ3dyWBPKs4Ch/S9j0AOYYnBOvmaxLi/GTjtxC
swagL3q5CRePUFfeZxFwDYEwYospajc6/uG1kOnSIPMO1ciYHpMacakTbJY4YW/WjCuoU5yXQwTt
lmvsFx11U4flqnazq87+1AuMR/rwq+dJHfT6JamJwdSn/NlvgVRm6jFpQ7Lee5eXProRNWWCbey6
dNiPVRjAEaCFLHlZWCSQSiRYrlYDY8K3mDCOde/WN4m3qBc6oFlycjajf51V1SOcXNQMRolJhXfv
4IXfeQ6zkVyldTm2L6hCrg2/I8eC9NF+uK+76M2GOcccgjZUOuSvru+jP8DsuZYzTS3Tojc8c21k
JJcDJaNsaMVARTNuPVO/5i25s/ppPvg4k6viBm8AahvMQHhmFlzUi0NQ12rOvXEF5P42T2mQ4PLh
1bTQc5pF9FQ5+TcJFQjfunxAet2fExrx+zZmqoKgx8W1gMcA3XkZqSukWzEonvANGwzsf4iCTtEE
rlQns/VPXVWT3Beipc8TPF+M1qH6wh6VLxCTsX5FrrYyZ5smv8mL7PIyui4OAnJni01vuAv4x0MK
i091Uzyip6655hAzoaFe2bJNHqDsdKHTPbHBUUne+1/62PfXAlwFEU82AJXuSbMmTnN+/4bmF3IX
VB0x9G+tJJ1MeUw1ElI6fSRzOU2alqlIXlXNBtk8bx6KsAZNINEeDeunjiC1yPbFrOC6zvmLS1Ff
s4P3qkYHTm08DQRuVYrNMLkmPnwHoeJ29FMulyZ5ECw/G4J+0J8S3ohk5TpKqh9XJrTHBePyzDyH
0rtBcPIhRlQpcyspvTEJhSCCGPee+qi5cigWI5psyo9uKEFWMOZOZPE8U2s/e45ZA0cFSzkb4ydd
KYYtnhpvPJ+txpk2mdcD3kjYzZ17DYLkqnIapNsN745h7bT0bm1VMG1ycjhKHjWYky+s+eRHBb7V
XdmVaFfM3TUAUcPZroatMOyRwgokcuIuRIj+Dhsqw14tuzPpjTNz/aAlVu4Ys9028HAoaGO1Q5dr
SubbwivPKIg+OCkTo5o1yF4FE3+Xi0b7MULjHV7cAc4e6rK4u6qtm6LWiReLERPnBYXobEcI7jJv
7WPKSUGptL3/VGj9N6Md07eukzHcInlfUCvtCqvRtlPRXQqSBRFJ8zq26bEv5wdIhMdO1W8NycLY
bhCN6VV8ri0ko2Mdnr0BAW2jR9SdmPLRymIA99By6CAEEKcwXpn3yplWSWm/p31B1t8wEdznGIFl
Tk+Gjnkp5R0Y8wpnVhItkrNvG0HJBkTIijNiLByUIOPbPB6Z+5xzl3cp3PoGIh6vkzVYQJWL04SV
eTkkGZRj8iQz+0WDMWBhI0Ouqn4Z8koTgaOPjAFs7dGCFaksjmMsUqQhkZKkJ9Ozt3h3h3BbZxkL
m2ZembF8VbH5YcACDkJDPS78rwmS5XqKID8Bv2UQ7HP1V5A/thQmEe8QKOfU+F2CpK/KzB+TcQVB
FP03Q+3LurlKGttYT4Z+n6CuJ5vaJVuO2T0pg/jcbOPd9rzvhPkSVsHqYBoD8C/DZ/IgHhrbRzol
lkgxE+scOJnlF7ZJYncbBFj70QP9YxvTWiCKdIXyqAPSei18JDyIO36lojm0YXdFitRtUyH6k3l9
TvPyFOvOUbUNdBTq56FbSMmCiFonXyx/6WZVyfmGVsCv2vqakCTVxZxuGFjhE5P9PZDVV1cOn0lB
uANDbccQb+g77Q3o2GwNlg5UXoutbx4YCHDx1Najytz7nmHoCmjgSeFY0phRrqrUf01t9Cfon57C
7qG3dAahHN1XhNHkjPqAKsUAkm3r2hJMPrOo2zrziFFDd29rTh0KsMQm/h/2zmPHeWbtrrfy48z5
m2QxArYHkqjcOfeE6MiciplX70X28dsvPjjAc08ESmqxFchi1fPsvTZdAdfoH/ROeVBdsJhBON7i
cOs2oA1uMsJRui72Dyy1nh33ljx1gcgkgzVIH3ndNDETbCaYlo0viSDnzdibR2Rjq062Oyiu6Idw
PacPFQ7Qoxr7e45J8GChgIqrsRIjqXOF3wDslm5ReT6C9EPkXuPzAy/uuS3e09z2+kp9VtL06MhW
3/nDCMvQ3xYd0LygslskVc1HWNWb0RQH5hd4wplgkDRjMqtk9dVfqcmBmbR5UGblSRdBkyw6i39j
ecz3FXwf7nNeCTR4Tvw52uFz2ITeOGJIVrpWrGNXR3Q1PhVGlHq+vkvBkKxyCFmrGleLFdPaM9rn
BKTryqfbuYHyjcTMkmhhXLB+UsPCae/5s3gWX1nJwzBw9TYLBK1lz5Sjs5q169QlLNw2RyTkHo3i
s/TtYJWE5WUThFuRmBGmV9JyE/0dEMTeD+OWRRt65Kr5iPrxIUHFtlUKeDoVZ7znKjZrQ5dTCf4z
SVdbl4zDcYwCtJ5NRecroBVa+MG6AjtFZhP8UovGgE8tJIo+Cz+FUo2miSUYdFvfLGEb1/twKJqV
wzx7JQtQzgJTR/pAvEO+Q/j2aqNmsaeB+olLgpwoPwt6QPAh0884xerbd/220sPLKUCoWnFDvDj9
exV8b+ju7euBqymn4iVO5bdI97e62X2DZLn0XXxeEWOUZksv6+xHVxtOo1RQclSs4gshrzppoCuj
+2fTvUpcfUesPV33cjynptp4BJS2BEezTqPZvCrL/pFzFDWIViJy6Q3Lk8G443UrSNUkg8XhQUvV
Bzyoyiai+/do6GhH+sq/acJPd3iqHPGEfubezlpmm1BXTHQW69r3oxWiDhRJc2Y5qwUmvJybaHZh
eVfS2ooX1dLxf4jHIWsVvlB5W/DlURQUN0qajJvGEM8d3A8t6LsN4atIJFM3OGMhuA8ma6/Nujcj
CGumwgTIIhhxWMPiksXf1QriiQtcj51+7YbBTfnFwOsHiPkqcR7m0ACDlZoldXQ7fYWEQH0OZa2v
Rr24BNx6P6BT2IJQvY5tqJEuOjISqy4N2rDAgsnSwOZNxsid9oaU+s3GuVyrHJiJ+WiH1p1u5Rv8
+RehO+2SBgtKOh5rydkSYJ12hn0t1Oe2Md8VG0kIn+uAqWqLG5diTMz1354IWlL17lC1l0llQflC
mmtE2Vo22gsQbzwlSnCeJFoNrTgnugX4tqs/ymqYtQKPaQsPjAppT/OPibdqIhbxOVqYxcDWdUld
xE1l0kEu/OY9N7qbMmwn+AAEEcj2jhS9EyKLek2TgjkVUnuHjiVvTAEkmcVfTAA0mjJ6QzBQ8RFm
4T42E1J+wq2amJ+hAwSPHmO5MVIt2A7RTh/Ly8RKhrUEF1p2A34StfQq4MeJVh+lTifWNSOPLHeA
8I14D/38Rkamx1s4teGVDQ2hnghgAv+3SiykGxH4i17c+g14Sd//nnLlXp89azh27pXktUPjYE76
mjQvSHe9jrYzKzei0T7stjnobnQHESc4FHny2YD84otKX0ete0rIbV3lAqdxTZyDE/WXY9JfFHF0
h4XijSnEmzrLnO2i25rl+NrOtDh4oADpM1JZw6kw1pNuI28m/olK5bAbGDI3YqQ0q0b6EdU61YTw
1cUSNPdUz4SinFBB32ZOb6xsVXmZgp4AGPcYujlp1S0WaAcqb4HEoNdR1TRe1EfPhCkZ6+/KLD9M
kb77ZekzgS9uMqVaIWFjcLFwx/iYP6zqNOW952N7tajopYlWnkSa3SGGXOXEoug56pexx8IEb/cp
jlHFmgRncDTap2gyBG1qxPRKEeysCp6/um4mMmlsO0q2U2Cf0iJ/s4zqFen4VUf2ixdxnHKGPOF2
sAFGbty8IJnRCXa6jNd23waercDTjadLxZ9DhrtpV5HIZraQfrjkKR5AcUfn7EJF2e3NDoX5rKce
HCx284cqhXs72BRvwDSxKmdGx1GcX4j0EYLMJkyLaxk2z2GH9nU+BKex0gFhOjgyLA4UavmX2P12
VMSfSbi5pHJ75de+yipB7xmdNM+MyxPZA3dNqL9kg2Ww0AuZ1vYQCd3JC42GC2Me3aFe4DqsUpSh
eFzuWY3dNWP2XDbxB6vf+95pmoONH0Tkk7+BIPBslmeo+S9MD9pDGDJFgUMtz4pjeBIdFZFWZgKK
Sd9LxaCsF4+CKUMVnLNRORd2qVyy1nwaMmq7U2tvZRnlG5QWPWt6hDgYaqiMG2myz+VFXhDpELID
GFbKB+ve1dh290bkO/thUi5LVuWHIEsoYjoBEes9i0ZCSMUIPLeMEd2Xo7kb60w7Kila5mqqAjoR
Ngs1J1R3ma/txtGtDqbiIMcfXYITNJHdKmONpgYyx265+/OYn+1jzkvaNxs7jRK0wKXOtaoxWcZn
xS4NnU2QD8+OEV3Q+Gm3MPxGzJ7jobCJFlMd+9WijqxhoF7ZAlown2dLKNTKbg2fSp8Gx7C2HqdU
1ruOGbrsuYZ1kgJk1NyVQ/HWNiCgIuJRVpPSHwytc3e2/23bI7CXlNZQRd14qiuokjg2kb6mL0o7
NliYmNpbvfaFG5iThhl25vvvIiYojRKRA/seASkW+VBFgiUthiWnOuIcmYvnCqJNZ2/79kfo6phf
jFU8Mgj7rX8QU3RWDSpWjas/ucllixQBj/BFNf+7aO7ACEurEIi+9q7z6MxR5k6+hyCKTH2Mz5Nq
3WYlSTVgGFDW3OUBDneMTAdZGpQ07Ss8jCtpO59yMGGwBpC8zPQmnlsHrkJ+yzTIk6EGPS4IwRnh
5qPXqs2x7dA9VkE1rIoRyRpCN05rccg748tViYpU4aegE6+SkEqoBStRs8uaI0sQVjhivAMhdSXj
7nnIaqZDQ4ytUWTffTTVFw2htQHlbdVkpSwClwvsCIQFV5XnhupzBMTYDb5RQcUnVc5eBBacZeTk
DI/xXdY/+gJbSuewRgsD5LEF1u+hKVAJFygz3Ji1s40sD4bMLo5U7Skho8BJGiB1CSUWaFCEmkYn
o6X6YpEgyBr73lKzp5qYVE+RGAw6DQRFoMAKc/RdNEvhYhSZ/IgBi3Z1b1A5pEiFTpOyJ8bfibQk
fmO9VKrjpFiXg5kkO5RBvEo/CXphW9WxQDJbm6ynVOl3NFe6gFfVM+OtGVjDKQLCEgHk68SyZvZw
d6+lpBKogvTkDtLPSlCwMsvPJK6upZv3+3Sc3UUpnhHdODRZ0yLdoTFVTxSfbDt5aynycbUpFMym
VMxSwuKDuJsn0PqLaeF/pVoZkBw8yGsVlOa615G3za0n/7WiwjKT45m7NmeMA5gGMVQGKTQ9JiM3
PpgXIHMUO1uVfNruslNmBE3WwtPNTcmcn7aH1fXOoa2o+IG07umXccC4IkhgcMgN4jngdzJpb6qM
JlBt1vw0Pbh/N74ITLgKLXWbIUWO3FPWZC5VHuIOCw2rqV0IuXZN81W9aGi74yhlELN1G49NdJEb
6pVbGmJnqG217cbiMFUxBo0EzK0O23cKuDiQhVOfeurtiYOlIU6GRyvHB6o2D3TN+P3zCdgcFVk/
quNjWlBWZ92aYXy1TlJ021wVct1XeXRubPqnlaRoX4pBORE6T6uFwJAJaPSaBcSz6+Zebs7zz6Ix
T1N3MBNG0jQqHnNrEns8ZzFDWDEejXruCUlVWbVahm/LTiTz2tRcFS1lNSPksFB6Qz/Rb8wWKKk3
WuZjlmIbs0nnhYy/hgGPRLMv8c1yitalM5+SV+nAv0hGTmGREoJgGAaEbbM64699aiy+W19rLCh7
CRoaTvtNNjxKi09cmfxLPcFgBjaaYY2WjOV0T6ZrakjBs7NDUfIUFDcqJRSOKBrd/CpemNRQHkEi
eATBXGnluBUVQ6g2z7Jsej2e5aAEj4Nub7BwX6lKpnh6a+Q7msUiNPOtiwwzDIn+a6s31TKaWzLx
vC4en8AxnMvO7qAmxAV6SqwVZBdggwcgMEQTf6R8G5nCN2AG76Ww2o3ttMeAHiqFQ1d3JQALyuZW
+ak3KV/RCDh7duo6vvOYhp2zx6fUkY9VEqGEBnWjV9W+zU8y50g2fVxTnEiQWcoLY2wYboZcP9g6
zk6mFSbHnFFqn0Ngvqn6dzdMn21e3bhl7JlmdQ2CWz3WEcZyMtvQ7vFqQ7cwdN/7kKU2Q8mQmTLj
sZS+u+zpMVv4p+Kw8+pQeXGl4SBVIBiI8Q5JgUGIZTo5H2Fi0NOh7bVGGctcY2IuMjJjZV270wvG
ymwYkw2X7UMsyCaxsOKsIpY+ZFMwmQ2KYauQb5eW0V2jpOpWOte6oTAxVMfHbgBQVatUhQf50HR0
RKwe312Q12CAXPA6Qzrx7oOLsG5eiNKpa/Gtd9G1w2qfRTBXxa4bngyd5UCLX20Vugpz9r0ECU6+
NK6EQtA2YK7S1+h5i+4FeASabv8iaUm2N9rP3qGgX8aU4LtAuW8oChR66hLanFsUP8RD57M8jNMm
89CCvCks3WVoj5DDIuOQxfGNYpRAaEzoNvZEQASxeFQ4SUpaQY2j+F/mX6ro35tOZcZi9XuNsWeX
5AWsz/QdR7nPazGXKA4rY90m68IhHgvKAI7a0kx3pPBxUFWbRIn3AJtzWrXiuqrd+FigS16LCj4S
XsCxdE8cR/laq/DahE3fA2T3hCERsgxzhE77No7FFVfYmFmwWGEqiWCi5uhAyu0YFzXkedYdWLDK
a3UqP0kZ2rJUiO901fXXYUXpNSxMCH0VhRMMdO0VGbhRpnxQa+9flWBP9xUZu2JcdjVttmnIP2wb
PqhtsDSS9WU1O3NiTZ12AVS7q2i+Mam+kTduk4nHPXwqH51J5aFMLD5t7dwDLhj2GQLxVYIEggJR
Qui7C1lQduOmrBiH/VK7j9so5jhQn+oy7DearhN7IvYknpobY3KfgigEKiOpaUNP7j3ps5DJ+om5
0EoORXWohvq+I9Vkp2NA8jpgSkNiBPSO6c7BAiGqBK/SynKwKDUO3l+NThxTOMZYC5U9Ky+S14Ss
28uudG5TEkHUfMKvWmrysnGJW0gikJS8HgG80tDeqPr4SvojRX7KjDgK3/tWg0lq05YnaepRWBV4
6fq1rHKi+QYM1gXoMmlfZXTENljYkROjnPdL0qBosWqpUm8KoGUxpi3f6rCGF8dEtsM2yyrgYf4l
UDJiHlmrsCxDB1vCi1US6jEaemi3LJnkDF8MucDYbOdaE/KmahPKMBYkjpH+p8F1iThXVgJ4M/3u
OvZxjUem6DYNiQdbZY45qDTn2zY7vIcNYWoozQzJdMMeUdjWWPHJk/0knnEvBXTW+Nu2OECnLP2o
Bkgaqt0w91NQ/c/J1r0oH2SCmKLh4NLr+yGpT65E4TMH2aAzf9CIrUJ+a3wYncQnL4jprV3SWnyd
8GVyNQiG50cMrIOL5OdYxsODNmHhC0qFbnvBF2Abn3ADdm1IHCjF1+3gO/Gmj9N7CBH0TW2c/MjI
UciNVx2RT1Qk/JfwGgUKo8ra7yev1ZuN0skLwGPpDlnGYez8q7KmQWxTi0i0AamOzT6xQT1lufkl
p+HCAG/ALHUT+uEJQ3K+4uhUEATV28TAp5XMszP6KFdWHGLpTmoMm53YV2Zz0CAmtdlwp4yTdtGi
BdJL+N9FtIdLYTJ5F196IsAZw4pQChJ/2ynhYsD3RnpNViF6kg5BBfTSqLm96UbTnNF/MtoT6KE0
jbup4Si7RsjREt2kpIGtA8b6Qu5qQztYXcqlHECyl2rla2qRjecP2JV05Ssw27fESN4biMoc/fqu
r/hdDHLK8EElW2uqwdVShIxjUvGUmA6awM+nFyBBDFxsVBjo2Jp8zR2aZYRPjLDHuIkf+P1v7XeJ
X3JDsC7/z6HoX7tk3vcsq8jyHerhttbtrzJtnpyxvqMLAYU0Jl1bsRv6zrjLKp/lgKHN6h36qAqe
a8sAb6SGrrNqs6liya/SdSZC6VRW2rvm92CWcnRiczeL1G2EL6kDLCwvD8R+nzp5HMW4szmDctR7
GQO3bynPoo2+pY4TG5b1sCsANfc+7nn5ldv1k1sGVKPz4orEZs3nysmYnsKv22dGdzEAlMA729M8
8VonQlKnGuU2YKJalXbqmbPNhcHn09a/aGg6Xji5FwOStE2uGR9pFtxgFg6PMISOgzkthnJSsRWb
iTtB6oACk5xQ1GY0SS3PqJU1FH7a3Npp/RCcyX+ptkFd3eID81Sz4PRPjKNkURo0FdnILeiBzCWI
OQ0wksVfIcQ1TAvNQeQKnxucomFRxWF6yyLMCgDD91ggQvdEZWM91Pl8HYw0b7Dz+7CU16IVmwGo
A28j2vT4aDcO1fK1pOZnAcxdVbTL19EIQ88WcyBWdRPAul3pQ0nHaqCJMWQxxap0R3wMgJKSmDBS
GnNiB3FNgFdLmJSV9b4gvQnvSrCJcsg7zZATxjFdRPCr135Y5Z5aNsfAiQ9+oCbYu1GwA2D04Nc8
RSwW0wG/S1czBWgCOHBM+gFAfAY09KoYsIIbKNGG3M03q6muDLXZZ246eo3GfDdtcIcwr1bWeVrA
2u6vm0C8l8YpEIyaBNHZtMO+XTQOhWFCrOzcL3ts3ih+GZXzSAdlN+QBvZLkRAocTFWmEUOgX9nx
cBX2SKr7FrWHdiiDNNtqlAeszLoedMxwlKfkrqzUI1wZ0GZSf6oHeDcVBVMzA7PSELTj5tZlPok7
X8S3BmPK1iEbOyFTyy21o8+V3HDidVvQILNAJsUx1UgscKTArPRqEBtklNxzAiY7JbqYGp6x2mSH
qABV3Wlbu2mYlVBsdHPiekolPRuD/CRa6DOp6VXEExG6t2nVtpw0I1aY4hnd/Wc0mF9tV3g+pHNS
C8qdqgz0y0ZAhhWrdit8pyRLwx4DGcUz5YrYkvvQtB9je9irujhgyqw2SqOfo16Z8bJodFouiGaN
1/b8jZbaq9SSC0Yt151rbM1qzift35GsX6fJuyFmwEFyoKh7gyVM5/crnibf3UjQB1idtAe3kKiR
3JewxXVOp/OsgEkgnARQILFZZzNz7vBaUeDOnAdVdufWL67+9R//5b//1/+fevB/ST3QhSr+j6kH
l1/d2+fb37EH/37Jv2MPNM34T1UIy7Y0wzYs1TV+Yw909U/OgaH/JykGwnINjNSqCvHyT86BMHnK
tHjUAcrgmNr/U86BZhr2v/6jLNIxKPLD53/7l0kAg41gRSfqFBAeMwciFf7OOQgbg4wzWYqLkOVc
3EkTCg7gHGpP3SoIW/rsCp3jOFNBab+17RSvmyQkPamiIzrp8sEHyQ4+Lhi2luLvsO9DliL5SpHF
lpU0Vg1Jcg4xJkSGa8ObFoLk8Pvaa9saETXOpknFltIp0x5ECVCgwX6QmT96buyra1cjfa0uqEo5
R0mT8aIbrZVemPA7JGyvfIpiZH7TsRYhE7e4uRPtUJ0pqdw7ItDg4PrNllVigAyrs72YrpDaKLO0
2SzQWQ/1YxPIe1O0jxLR2JNw+63Ih0uXPIKD2xK6Iroe874S42YxqqsQU95qxFDuoWH5sBU3oEVA
lYERVIPebRzhI2fXioNoTWOO73L1OrUW8gy43yy/OFeTTG4QswOzsrexNp1cBHC0TcuXoqivIyDq
KNbDTY+IFf90f3SwZq0iSXOVxuZN0r/M9oAVh0TtIVZBYz1pt6BLKIDNr7ACluAOdq217nAdtk3i
KKwwpRRSM2dsBprVVB3BEibX5hSV9Eey2hNbjUwlLYNSXMDZ9uvyu221oyxUCuKwzOib59sJEx0K
m0/A4/CfZixYKCxym1z/EoygpXFdrc2rnpHXy5OZqUmhJB+HDYnUyIf6l8EkTEfxA2JaiTmkSLeJ
2sHexFBmSPRKaUuRqXuYfMbChLBRE/cOIquEywSCsrCHQIkJ0V0XKpIUo8GGm3h643THrs3iXWQH
FWhnZEfxhLCvU7TrUvbJhRjlzI5xLywqgkykEuGlgWuyDD/61wHRZRcpmubN/N0UJJndN/6mJDFm
NdHyIkau4zwAbkovOk/Kja2n6TWXspNvFs3ZvnP0JNgHNT5mq/02AZhf0E18zyPCn2oVtr0euxaV
5rBnPaM+UVhjakuviq/HP00Q2g8lEtYZaYEaohOXoq7XfRZIrrDVBsiVeEpKrNkB1TuAnqeBGndq
u+IUizhb574x4cjJZwdm8ECEKpUcCuKXbkOKgp8RwBMO9RwLlHEFG7oLya/YRy2+z0jniqMkwwYg
VLpXRXqwepOuSk2hg3fNapTmeNCnJtm+eFghzD/hfK3PTlGgHRH3Ig3bl6rN79Igf1BVpcOlnJp7
NxrqzTSchg4ootSUEpOCtNESov8etX56JDCaJUoglTdF0LfoEcinqlt7pcYYggEfRbpySAyyg2TU
9hgKFHvrRNmTTsvjItPJnwKm1dFAg6ma+qG4dDLUy4ae7efhCptfJqQXBJPyoqbaRQOD96uC23a2
Vf9MHADGypiaIb268ESAE3BjPSw2qtLQZVMclXzc4gWyq39CBDd4/VBDBESVfsQwK1bWiGR4Uob0
yneTem/ZkX+ISoME2JQ2EV0/Zx3IutuYDVhTs66x33dF61VWqBOLh9hE6Qa4V5qp7ZhZ+Zs46wlt
9f3HpjHi+5bQzqJySCPXI2OdZJZzLFRlVwf1dM3nbEbBN6EzNYkopqPQyc54w62fmzSOL3LTP9QU
L0jFqPEkU2vX+qa5csXwVaP4uksCcvayuPGItuxOLbpj02zKY6Var6MCedCBUsDYT/HR8Fn5M+P8
gXAu5E0CPOtjG9aArX7vL1u5YNXFsgdG58/z9LdYuv9hdv7e/fnL5UXo5tjT8tRfm8tTg2mN23rQ
rpddLH+yPP6PPaJSLY4iQZT/ps/OxHb2McKrW+QZWP9+NpXZBRjOFsRla/mj5eb3NcniZlyedoAl
Q0D7s7vf1/w+trx6ecLGT0BnyvTXo53iQ1we/F+/A2V5X8sf/Py7ZS9/bf68bPkvP5vCjU+c7hTT
/rz5v3b9+8aWp3+eWR786/4/Pufy9CD9Yj3YElb2n/3+/l0tu7vRDKgx/36Py8t+PuDvR/99ybL1
zz9fHvzr0/3v39nPK//a/fIV2EHdTH+9w7Ls9A02Nvzii+Nz2f9yYyzW0GX/f72J5anlwWWrdI1D
mZpyxxD4EphECPw+pwwGPCkfA1kj0OUnDXHsUvfNi5glGjT4YCYeR+22GkrEAVpxpEJaHOMyrWmk
5WTUrZZHf59qpJ7uLF85/uPx5a45v3jZw++zP3upA8m+/tojy8BVXIK7HSro26AIqFXKY9Q5JYuc
eVMh9unf98cIOWhIlx4U6J8Hcz/pDknx9POS5YnldX5IUuKg9lcwClzGAQUfJBEPhQacYmLoD5MN
pM9TlajlcaxJ41u2KLJjmQFZxXokjTd6BjZhuoxc9Bm/pyhNBYaCUr/UG13njCzo96A5JLh9WjMH
zg+Ax9Yk0HzZ9RcjOXiGfHxNFVCStEVB9C6c3rHAyLLcWG1Q/Gz94+7v3y0v49egaEnKcGmDHx6I
Nhqgfh0MaPOROrznITEfUtaEWrhTiHtI9DNi5g7Vjr+JLNqUpc7YYUXlLK7lXy53q6FZUznI0Xbs
BFOco0M41lFFGXp07bhek9JDazMI+uNyU89bDoFSBG1kXUDfmXIEwgH+OO2O6ry13C2bSdt1MGbJ
PwlPy01fJDj9kV+uC/QbAIaRdZ/qlK49UzcH/Y8DNHi+sSfSg3t/jqDFqjz8ucHc8F1qZu+VRQk+
CUdrtLMG61r2dUQqEhqeUZk5u0T+Wamv7DHp4DuZ8oNhuPa0zhUTgLpVJEhGmDo2gtxk0kfF0bZr
cSRQiRp7D6oGq2h1jKVOp7On7m511YtWWheSGQmXM763eLjNgKUcwhK6oScSqghWRbGrDy3/oKJR
oSJ4dMnWOGrGyQY5y9zYYepnMpLHgc7NvNVTBZdCFPtwvjfoaIVSTS28nHXLMQtanSuW8u8toI5M
sgrzYmEhL78BR3bV7IGaUD9LNeS58/dvzzd942iHKr11Jk5C1QYRbisdrEc/FXu1qvvd8h5GugNH
0jMgafXz5nI/nXKmBkzz2tmYrc8/hln5OBE1V2KpjoiS+EUILC7b5SZYCAIiMy6JOqcCYRos0pX5
+DZHJ5rWqj52+zgkqWQ+9n4PwGXrH4+NDa6rcCCx15lHQ9ee05mDLd1/jmvRwcCCSlWy+vlzH91s
5LE+A5NHtCvO5vlz/3yc+ctOl298vnHLPkah2KPpnY+p5eMtB1w2ze2gn99hfsbxD0Zoq4fFW7x8
4GXr92Z5rIEs6vWOePY1MCYEBoAtmD8zVZAZZPnnwUHCDOuautosZ91yCC1bvzfLd7Dc5WrCdBWe
gOlysRfzTVDNDv/55vfumKovfRBg1hzV6ybqwW06JiPXz6YwBiTHjmmsx6itjrpEihAvR/V884+7
RW1sMxH4u6YyJYNZ//fNqIRMd+bHAt2pdhwWR6cXsMqTXv9q1FF6uYCgttyEYV16g8/vVVeVvzfo
5QZ1+11GiYFUg+Np+f5wdvx7a3ns926T5jDapHbwTcPataa17WZ8lzIJHVmVLU9Wa+nI/ymHxb0O
5D0wtXo3cs1bPpDBKY0Zot4Q5UKEC9HhtGACPd3oVAg5s+Rw1BWcE4bcIEa8otppbPTOto7RCH51
GvUWP7aangYRYwGJ7/u+iTxYN6mnSfijy5ttEyeY1v48oDu6tV8+z89ZoICCz9EApzShN8TmBqcW
Kx2qWGW/HB2NyJLtEOJwdBj/f37peev3YLArER+Nu3yARS8ph26GeW1kpG+DVoijK3N45vONwmJQ
qZpkbWJZOzbLVc3to2NarpH6uLRHKmcfqeGWLMXHtnSVLU4jCrIpyY1VF0K10zXzTPzssJugap0a
WpQ7uy5vqkSRa2Oy6X5EKSQx00CJTpkQqTsuXsVhBOnsAtUNdtF9qEZ7rawPBJm3LAh6zALzYAGK
uzgaUHuQXs73NR+/gJtwqXWt1j/muUpsuwbDy3WYRpNlwmV/nkXbOmKftFUeRUwxXe8uU8rxnl27
104sOZekvO8tHINUqH/2DktsXqv5zmb5P/1UQKNTz1lubwJbVtjkw7XWNMx0gOOC3yMdd77O170s
j6FWKBjYtXOpqeq0Xh5bnoXvheq0hqHZMtZMU/AAUM/fknRXnGrjfTKU8ajXgXbKEDZG7G7Ikx7w
YfdgKrVOHRLsTpvC7CN9ufaWN5Y7cb1rE/1cuMWVpC7gqZON8eI7xOR1CimtanUwek5P3zDo9W3n
QLoaXPyV80i53OSwlWDSq19GzbnokJ1DS/7O8atoL4/xnFCQzjfLVjtnFfi4CY7AT6yD3V3ZzhB7
McBLYnAwcuYS1ezPH3D2HhLrzcZlsMVLZ6461d90TeTsVR8G8PLZQnQWa3UABlDNURP1fNPhEzl2
FFk2acswM05PxSjBcTbIcaIJl7JNCLxtJY9NaKXemBAxD15wvIib3NkIQPFOw9Vh+XaycR53jQhi
+4TwHuEqyAYWm9lx2XIclIJck//ng8D7s6NSjyfCfsPd8rg+j7LL1u/N8mfW72uX+8tekyiHNa7x
A877/Ovvlk0yPBLPtKzvn9cuj2Vxf4hywphz8yNRM5C6aVohD8B2Y4yGglopvsszMJbupCW3o/RB
Bfa3sXQVT+ggDKU9l9Cw8kAEx/pDz9gc3fegzx6nctS9Ke0h8Q4YKcqpQ2Q4VRbawZKonXyXQc6k
ZIHuM2xh/c/WiEp0/iaQwwnUp/zwhxrnZum+FuhpkeVRU/I7UO5GjcaKQqr0FDUZjn03KbeTHn5o
8W5whPFaC6QYzZz7jeFEXhDzqK3zJBrfbBmdp6GwHnRqX3tKTO1W68zuNVFOy/O9SHvP0nqQmr70
7zDFY5qeMCaEdYjgwLcvq6DEKlG3SBEpubyFenGb6756DlIMdmUdmYdm9o0uT9agYYc2eavdJN22
k4WsK7DzB9qWl8te+dY41CPTuHAjEMImdWH6cvw7rP8vYYz0tqe9cqQLTEjUiClUxV15XdBHIhdi
eqm0wd7mZNNjGHSnx74MQS7wIcemp79cR+Jc1pV2zepn7mXOI42FcJCGBypMVfo3aOq1Ewjtkeoa
H2WipjC5VvKcKTRq7KHRdlrahs8mTYrlXeH9HTbhDPbr7dS5MRN0rz/fTkDfLGoicd0Fo3bOxRj8
7HK0jT0+cf2R3PhmX4yFu03qpn/JsHEtrwwLJ/aaWgiw7nZy13bD6/K4miKYIoF3uNIB1l5MVkMs
3/zNaGFxScBh9UBlsDgg9qA5pVjBm9n//MBGxeEUyRoSaa9CHE0gys+v60uT4EnTaS7DsbQu0ZCH
Pz8g8T0PuhrWLAuTlCyZNjlqZjz8/IAqAoBQ718ny2mQLwh/r6u2+YCS9LzsFRYq3cP5EGtnCdhy
2C3fpVGpH1Sj9VtDHaNT6MzBCPPbyDWml7pdPGJZX2sZ9IyxKo1DaBfuTRxQYHVHQfhXaxzpVOtP
BG1WWxbKwTGIybALBny/y1+0QX6AxhA/K5FBONMoqyP01eSmpq/NOZgVH9Fg7Gi0jc9tlLteKKqJ
+RvVUa2w9q7gQFv2QzbsdjDS8IXZlu7FgXDQZfj1NWRlSpvzfkwijuJe6V5Sk0qYYpvwL0UeXksJ
BHj5iyArNoRP+i+1a5deUmb9iYWBdkWZGATF/HkkGLoaUe1rMOr83L7Ohd7JqiuVlvXPPixQsllj
Oq/YdVxUYlp8xpbhX0LswP8+vw/Q2qtumuo3p/4f7J3HktzKlmV/peyOG8/gcIdq69eD0BkiNTNJ
TmBJBa01vr4XwFuXZJJFds1rEowIRoaAcLifs/fagNCiRDUIwkP92vSQWy+fMjAGuJHzkuRAXbJB
k2eYisW1XaMEXN7C7YAUyOS8vEAvSGuymyq8NCgULlwivK+vgvxdRKP9oWvxirqWXV9ip5k4BLHs
9V2dfEz+/kI5aXKD6uVFqj6/JHzWJq568YG65tfvU+o0nzUtuPa0yjuHYdPCG1XJh5QMsfkniQkI
Is3b5rroKp1+HgQHb0qMl049Ly+oR1TglV6q60aMxVnVKGrB6uk0Htk98LMR8UPOY0pOKbJv9Hvb
DwqubVONVzjr7idHw4SP5gLVCUxyq1UvpUT7moS8R8nxecr4jigOQ+1Ja/z7r+/mBg+Fk5tPnpZo
+Lqt+IRpS11zMLkc64734rCzlpfGEuxB2oblvZmr7pDHXnKQOQaO3KKhsbwkQ6GcUZx9UXaP0Scu
q2tDqP4Um7XcGl1RPutJebu8lLPnsSWO5onSSrxrOCWQ3DvBTZ+7IDH0rP4gYT2o+RdLFrUrq7G0
O0Ea7IHJEyQWS0YPtk9JOmOW/ynlqNTdTnsfkX+6QTWm1f51YA/q1PjOsA2Bmj7D2rheNo9lOE+d
XoVPCt/bbvAHcIxhVt0MtaYjKinmmdHz8sqpRXLUdkLcoUdyD/3YxNumq05DW7YPqO7Bfs7bGyfr
Nlfu+F6LinrTYWy69LofnIdWp0cG/PDt1MaX5be4hftWx0D4xg4AG07gzI+xrusQLrUeeQIHnOgu
ywYqWckhfpyqu67u46sw6MZ9E/vmQ9gh+lpe4kFkcmhXvfd0xmrHcPuLbQBtQQaSbc2wbt6KVJyW
l1KpewkD8OtNihTZ9hIyObUhv7Iy17mzJnS5AaFiH9u02iIo1d7FrfQQb6PVy0wRXJsReBAmkc2H
1LnDBGl+HLSEi6Jr0zlPdTJDIZLsvLxrn6ueGOH5vYJG/6JFfvRIf8He10RFHbDGaRy2ZIfwrc2P
uC4Pw+iJt645ddvJCoZTBHngBsadThVxfo/5ZnnY+i5eEJ2DScxD0/Jn898vr5D+8X9641kTNuOf
euMGvcVlU30c/rf/Od+8NC//8Xn5y+uX9PO//7r+/KF6qeMfu+Nf/+jv7rhr/ksKtNbUREwLp8T8
fv3nuvn3X5rQaZybdKclzXBbOobzrVku6YhLw9EtGtjKUZL/qhGAB//+S+l//d//8/Xr3H7tedev
Hv8HTs7bPMya+t9/wfDmA39ojjvK1E2hpGvr0jL5aj82xxPZapjOg+6MuaMBtY5oBLfQPGP25gn4
cu/bzX//OX+plCzz89+/TaUCbZcjaK0Atcg02i2flS9AyeUv8dODG0bsOxYkKgNe9RLO1sSdCEwx
+n1JSFTc9NVj0D/lTm5cZZjVth2DNtUZ8S7VjCveC+OumSCGyarn9KjmJnVR4lWk7a9lYJBXgxmS
S2AByGbUgBaO7aB3i0dIY2+LlkbqnMTaQD4H605WStnemoUjsfcicQOqS/pK1l2SqHtyYPAnSWVd
3Ah9ZIP99Fj09pUBFwZ1AEb9ghQHUXmkGo8s//30yXatlx776Up5A7Y9i8LvaNlHU4f3GRvau9Ri
IZU2rrhqMYSMrfwkGov1EoY9PmfVSiPeqUHLQPHnF1dz8nWcq3m2a7c3eu51uyacgGNNwayBR+4A
W3FDhEbktOsoBqjWFNmTEfmH2jLbK6V1X3pFOLbfZw+xHnUAWdwWGzQKKOSAREZArMBdh8Aqoot8
BBZubHLZ4ybLIAGJA4QPeATmLuuz6wzP+Modhm0WDgnq/U9e0LssfnFNqNlHC0XibJvOk0vBfg1n
vUT9+5iRKtH4rg52TG8uTG/IkMgTbHxlsG+b3ZRiX6yk+9xF4mGy0DEqRUqsnd5NhfOuQy63VlpM
GdhHu1ExmV6h3SUNtKuvhli7ONEMwMXCjHeXkbYcaYpyHIRCvY+ABAL8xU6RWE96j0s8z0C8KC7H
6L1ID2CGikI42mg2CSeZuAYNiFVmcDaRmtJVXCBPQIQXRyTUFxlCKPelswQ/voDa5NETR7zvbYT+
kalKRpn4RbOZckNRKyjbs8ImlvTsdDN9iRNyJeIK03TCJCAkl61IXZLNnAi7sYCUElrqBoG3dUzN
9mTPWjf6PVdtSA0aDw6xRhZ+E3yCh9ZAbth2OMqJybyyUrmty3SrypKgzMm8H4ChoYRBGJrg6pIm
EhQ5YKoscZlYNjKMEWQKGjWPPrQFRUhHHJ4SGTOrng/Cito1XzXYiNL+gDHlQ1C2m1yVlEGVfT8n
qNFIH9eBedVmhbW1zLE4ahjQba7UoFdYIBrj2e3Nq3qcPkUdyBDZ3KkOJw2ylA1LEedO0Ig2/OQ9
tSXgZsMHApffBUNZHcyZylE02YtTjBG4GQUMTL5xCs9ctz37SjMIY40AUrgfBlE8zOPryhmVy04j
9qLLLm7ZD4emxRsOfgN1q9L32eAVp8YLv1hxes/wuJ1cP9rntG3w2LprzYI+0LPYXfVb1cpHIyse
q5glNGrW9VLw+3pjo4VN1TPqR3KaQ+M2qqy7uNHcTUQTjPY79lXROvrRMvaRp4W3dtzte+UaK2Hp
pykEGFP56jjknBMIEeNNlbFSydpLJOPHJm0/RpxdimhVBgBpinuNaGuJcyFlTnnCOYax8NmcYEhO
DYWDqAQbxQTqlFBL2IRHfzLAIYBCR7nTj+dogjfIiEIUorrIFGJ66HFoGFhhSrX2m+G2TAimoYNp
k00AzMyO39BdRztjF3ITuubFt50Pdqn3SJMOgxNHc1mJiADLuc9D1N1+YsA0K20cvZimTHmjh4OD
FsuatqQyjVuNYPoVsRHjXQjL/8YrzTXpT4VeZtA+onfK7WZMOsQCIIorfQ4MQli7DoCbrlLA+7Uz
kY8wfS5S82B1CCxqlK8A5BSBbiQ8tZdq3EYETW8KIDSbYgTjG6TmrQpxXVU2nBWBeLlvO+j/Znot
YRoJq12XowNho63o3Ezah1axxieV3mAWXIerxAtDSsptuCkc9zbzsPaxNk3yqaLXhGbVVnjYtNHa
BgNuvK6lDhjATJqCZiNbJddj5IHKxJKIRw7sAljrOPpkpPpcED9WVHAABGO4bnPtc9l3bxmQeDYC
A9SKcx6Au6BKwsXgXPmQS3AN4XJWyZ1LXOTWz89uNOabqv8SGjg9CZH+HFhAksjB5FLZfBm9sT3W
cfAYoX86dC2KHOFPiNmaL9EApERzHDwWNvwes3jLFHcbkxjCZS9sqbAKjnIAFVtwm1+mJpWkj2Ld
jTv/qm7o+6QUKzTMrQLbPgOXeQMXw7qWYJ4JvQryC4y+D/1g3Fdk11CWwvbcjdm583aN74NpMBKS
lZQ4ZrHs9k2GezMKx1vHy96w7NFAgrqcOxEKqgm+zwjVcmXhpx5779LMKaZOwYncb8B/DORhDTY5
Cp/dMKs3MarqzjbwnU7q5Macy5kzvCMcW997lXzxwGMhwIKFb9PDcKG1GCo8QzmdzlMd3o3pE+5z
MpySW1uRlmdjg9rGo/XFTKg7OVKs6F51cCUrNpNp3/OWSPNiBr1ej5C9kWEtDP8c96V27trgpBcu
wu0UjoeKh1k7SNWYmCerLMeT09z3BbMMCv6bDgj8Ok3cGUbqIdMmfxPCH/BIsqLh9IjPZeduXSxX
694q3qYlauIuyr64+GvrHkdYw5RuPZngYt3GP3R1PW7qtOtP4xyfTbVypaquYnZROWsBLT+uRbJx
yhr+OwObn4an0J+r5zH0ICAMRBa6axl3t8wjUaMPQYjSLRhhhyWY1sL+gC/nhfbzsAKwZ+862X/2
j6gL7EOdUfXJUS8ZKOL2Q223J+YKFgJ/BW23IqijELLZlATlrJO4/CCSeYrnNGSWENGn6ekpr52b
cZbQTzJ1N62vE2OuCVZdinISHI3RBw4kh3Q/NjrcMXYWkDKa4A7hl/oY0auRFObYfnCqnPIzKk8w
ATKHDkiQxoaxjNX7yFquNGF5dCW2SSUxw0BNyC8NJTpBnhPtZBTy+kDIRydTJORo5QdW99Tz9D78
lLEnywmfhBrTHiss+oo+cSGODLiMaGnJnWPijCFvmtOIZuJY4qmnlwGq3ke6GcU0rvhcF08Ujb66
3Ok6iSzg7pJNo2CUmoN+RwBZsVLQ33eVJap9FxFTW1TxGfQT8saaCYOy2gvHAHOQ5Kqc9Hhb+hio
iqz7ZNfxpynSP8wRnV4wJOsCqfgqbtv3ZTARkN065rGKIJaNXN9xMI5vEENGBwug+gWv2yNwt2KD
m4cAGppvHlTjwd1qDRBRBvUawiE31Rhg/jAoHIdUVGT70Wh888YFsJO6EmhyoT2mqVPcmWB4PfMK
PCS5S4ghd77rXMo8JK9CcCGf/KLbEDqks7v99lzbSG8jTM9lbVcbklC1E8TFdZD06Q3g/35v2mST
jH0AA2ViTo9OrnvUBvMGd/h1nAQ+NFSVHwhVdVcZ1zXdI6owgH3YeE14HYHMJO7SwKk+d/EtLe3W
ekGTHdNFu8YHAafDQmERZQUcJLrYZx0jK/3K8jNZJGTIR7I8Lfdge9xIUxdXBtWDXW73cgVOb2S2
YErSxvtnbUy1PTlzZ2W2JiUYTmwzbEBrj+1Vz2UToX+S7SG9aMAyo2vCLeQVIXdM220X24FkKmfk
gQ69xLuMyHs3UVfg4DGjVaRG78CF4lzVdnNKvDE81N50N0addxhi0lN73T4ONnI/hP0TPUn7HopR
RmqDgvAWlfpT6sjbSCjIDWOzjQ0/2BqRvR0RZnajLomfGqIL6oBLykCCCOZc55N+O5TBWooxOLfS
eteEMHN0WNeHeMgfy3pyTmlRPphusZn0zD4Y6X2tO9PtpE+kdk4QCp0Mpq7r5tk+NCxrHREZv+ud
CSycpT3oxK0j5YXqkJG+YyS4+RtjSzNCQSpM++vewNiT9WcfsfV6okW2zrOSecJ8M/XB3zevnqOx
+TH0mXF4aCWOhdNxWfRbD4GLVtHeW57VC3uT5oxnRZENR2vw+qOeZDHJ8v887tIwvLKMef1gwMfs
0hG2U+Z/iYCQcdBq9DuXmzz1x1nIYKC8lC9hIwl8zRSBSlpJP9d10/muTk/06+OmhA4op61VI3jC
hk/fW3GtPYQmMuLALo/Lfyw3ITparfPbQ6uGoDsxkJsHClFre8BUSbIiCoiUGAZoEPPdLvVnO3H9
HMzyk0UG8e1mUYQsD0dNuyuVSWoQ9BN0QAAwF33F8h7Ljc7AzgLE3n976usHVFDMRRdoX9UWy7t5
2twaXu4uEozlHqSiQ26QtflNC8BcyyONhynCsXL96coX5zRPOBu+qiwWgcVyd2mul3FIqyDQbpa+
OgsPyFZNPVgQdTRaKiDv3dZL2Vx4wsn0EPAMSh/RQqaz3qBl1QA2wkdit0EL7ZBNv9xo81ayoGOa
gbGNJ2aMnk6HxkCS5s67ark3pHIS2xB4Ildt4EToqxaRxnKv0M2O4OjBftsygm9lQssYMEhxzIt2
yg8jSXa+5+qHRaSxqI4w2bODv4k2mJ9MB6nJ9eDnNPtngcZyT4FLOJh2u1mkGfU/mo2katS2MWZQ
LC/14DI3aXAMBfK65eBb7oVIcjhAhwxoX5TE6+Vo85nrCMCHs6RV0+cDscBZjfdrG86/uJkPtdY1
h+JA73EfRPB0MIShqJtvzFmWU+C1Pva1d6SWm+2Xp6bJptzPMhTnGz3yWYQk4eMTk4FCR8z3loeZ
KmAWy/YTvpAGRltzVzaSnvcik4ogP/7n3flIHQMkArEL8GXRKOEB47D4qs6YNSbLk8tDzKUIsCsI
Jme8hXiSZr2FPrVnFnEEc82NY8DEGLK99C0k6pxIs/kXLD9o+S3DfZuL+IguAzXAmAW4rhbp0SKp
iows26NIOYLQrBFY2aCpQjepDg5pUBDu7k3VC8Duc0P+W5M+5kTZVHkEFm6WwSw3nNN/3xutht/y
7fHy3/rypNvF/dYdWSP/83eWPoeRLo+b1kirt6/ebapleoVsYCgGfls56xq/3lWlS18euOnXJ6M5
XCGtkGJ/90paOeVxmG+We8tfdwPXYao3Iy0eDgmD9IfCtNLD8kh3OWiWe66s3pZtY2+XR1VMqW2r
++QT9VMBoFHDpgGN1SA/j5Noec2iZHn10BLZHt+vve/xkgJi/OftyQPDy6uK+Ou2XbQPrsPmXzb1
ctPPG/3bw1cvCfLJPHQZI7o5n4uUmTgMc+HpW82vCNqj4MkyW6U3ecDgiegPmJXvcwzWs/YPh8ms
xpjvlqNxwRps7dzhNh/N7grVfXb0lsEJ0AAysuUuZVwolyXXhCa/05a92c478bu70zzQORUradoW
e3cZJLmEM1TmbqYOMbjPuGVfIDt1toWmP3PpK47fvv7yEEkP2q75P5aboCjfkbREH2nWkGmzCrpj
yOIY/uex14+wy1uk98vPmW+Wexnj54A4H4ETmaiGqRME/M9/wveFEU4NisTFkRUeIKRgHl84gYLq
sNyluwj9wCZTNZkHX9IDOAfme8vDwUc5vErDqD02yUsAw/+qU8SkLDeSqz5j0/y4FxquDrI0fjwI
54cWssfjckyCA+tx86jb747v5S7FffTOvYWBeD7yQXXG+wTlx3evW45svRHXdEjk7ruDf3nNt88o
BTlwWYo9f3mOCGnOpwzGxDZUABCWL7j8SW0VUAQGyy5gFIGGJ30KecsSTLMEzwSztvDVw+U/kPjb
6//pyPz/dGSE4Hz6XUdml+RV+KNd8e+/+bsh4+i4FYVj4XoUpmVgffy7HePY/7KkYZmuKwyhu9Lm
vzJCDui5SDG3YxwXs5D+n02cv9sxhvqXaeBqdOjVYDmEoPDfac8Yc/PlO+eici1p4oYVpklhUuqC
3/q9c9HvccUBzuHqD/+Q1O4qJPA1j051Ud40QydQPgfBHvpHfA4hvaxbo5zdNvEGeIgi7ZKY6fZa
a2Kod0VF7YcL5NkknZxqHiWBNquvGjqqtYmIsILIvHcB4my+295/t5y+bzG96i+ZuqFoZQlpQGZj
A89dre9/Qln6k9tNAzwMdhWluHAXa8S8ax4z38wwEP1gAG5d+5Oda8kfPlvgL/1++339cNcxMZgq
xS559eGVjGhPp2azr0q8012+RxiJE2IMtokh8DZ5/k3BmnQVU2dEX95+PS1/aLd9/9t/+fnsNhc7
LMeYkq+cp0R4xMWoVIO8q75FG0FnpBfA1jIaN7avrSswu2G/0UN8ig7ox9Xvt714dfwsv58FJ6xD
yWFpOq9+/9A1bZyQE77HExWso6q79ytqUXJEGqMrUBlSom2Dnv+x6sDu9ONI+DeeKX2bpSjYZFFp
f9gkv/5GUtnzyUUN8NUWaYbA82TRNHstx6IioiHYglMoz3/44Zycr3a8aXC62I6jLEM69quPqX1H
1l3ptfthEghbnTzaVoMVPRVUQMm09Y/MWr3rqQYOZ3TiQCJPf2tX1bBO8KOf6asH+2SwrFPEoL//
/Xebt/l35zT7xCQ9B/K2FHNH93XD1Sw7QwaCbMa6/GR7Pv47LfhIfxbfmPcIaJZ0P4961e8/9OfN
bhqG4RqmcoQSjFp8qY8v92Hmz13h/+UFcdQ7Mm+pLQBAyDwKDwUmze3vP+VXW91QhssMDN+3ORvJ
v/8U3amNSMQxP82nHTY5/Iwqt0CDS3JZfv9Rv9qK33/Uqx1sAS0sfTq5e2cMXerM3cZvo0+kVoIM
t6lOjjLYhMF4+f2nyldW8mXnObZjmRIpAAfwqwF5DGICUHpOaMNmnhQQYk1ioX5qQjvdTQXK1s69
gbLZXgpCIhubIJyxnF2nFJ4KDLobzKRyS2znXust4xAnEMfxfuw6pnobp8XnPA7xuaTSt+patyNU
C7iJL6e95hkXbxy6dVb5X2oB8X6MbyuHKBE/pvojRiM8w8HwmzvRau8VheDDH375vEFfHbZSV7Yu
WLPaxk+HLTFgloHyuNmT5xHvxBDeyQZ8VeDzqzSAyY1OelJP4cru3MeaTKK5JHXbZ529GQaz21p4
alEUgX5zWcwBg0FYRaF+jEj3gmecdRwsRtfpq7qiwJ6YaBvt6VAAtSiJNhKTIc+moaLLUMOBzzT4
OL1+8N6OVh2tWJycNSN6/v1PFuLna5cpda5d82CFLmO5PH931kRuAh3FTEhVKe0UP/906svo84B4
c1X3b6YIaOLUOgAUTXM4ZCObQzO/UJq/1ptwV2C5Pvv5pyzmX11/Z4SI06tCvAu8uYgg83ANU29n
tSbT58ba+TKxHyldHFz9Q6Q5wZsUhBNAwKVY1NJ1YjRrKDTNmnhiRJr0lLo1JW2N/1NRejd0RG/k
BcqEsyBiGvc0EBhpX4yGgmQGAXDWD/kU8DH5r8Ke1Xvb3flF/8bpTvHgVusc+Rp92wfgDG8cM3mo
IhPnMwIpSlYtyi5c8Xl2xDLNkgkc3W6ae3+50XMdVeFTuK4cwVS4GXaT479B2n8LMvKmQnGRhF1E
17X/OBZ0KuDbj1vhlynbDs93fDScW3szWql26Ir2UekA3nutufH78BTXKmWu/qYM0dmNKpEr5FJH
BcN9FU0NMc4mQOak0+5pMrgsnz4Glfkxt6tbUz1aeU0rqjTfG8J6RN721k5heGrucJUKy1p5tqT/
4PAmpMW/sXxCXyOzCvd44+WK8Qp/UdXcJMH4h6Pq54HLMU1mrQzFTO9s+9UIgvWa0i8O5n2LtaNI
h71DmMpahMMjIQagb6nuetDL/jD+//JTIWNYiH3s+ULw48gMjgm5xQR6VdOfatnftXnypa3AlU7a
m0rFYFKtt384e36eezmmzZVAuMJFtTSzP76/GNTkjpFT3TL3UhDn5vLpOEQPlUYwT/Vi2h1hBfoJ
WAXWSnO6/f2H/3zi4n8y5um5684wkvly+N2J67cmaTVdzs+187foxncRsKwrNYEKLhrjCDzI1j5p
8Ib/sJmF5I1/HCX5YEUKiOFIKdnUP35wqntaSlMRAlZrX7ucYVtUGR3l2HG4irPwJWXNsDa7plkh
572uGTypkRET3z1FZiv+9G1+vurzbai4OIZpC5t5x4/fJg61SViFC34ZW9EGJeVK94t46/r0rwmB
58zsa3Fd2zpMBJXfEIS1SRJU6GnQkz9kUNcj7O33e8b41a5hPixMR5hQ4dCv/bBrypKs57Cz672B
4I3od21bWErsurB7KvzxC3JOyJIlqXfCMnyue8lzKvP70cZXUCeC+C3hrwjiao6Bo410rwR4dKsA
x9IYm0b3H0VkXJpQt6+ZinR7sp5oSKaXcgq+BAirthQVvT9s5mVa83qnuzaSPdeRLmu1V3MRX2ma
BrOh3tMbdvcZuuT2Wtgk2GVdy0VZxDld2RAKoKSNRzk/BrOJ4Cox5xM/ZbVW69aLMTF1sTpgmzGu
tqIgSMCtXfh8cmP3SbLT54Tr2PfQ9yjnUTdySm5WMCG7HhnC3DPZI83BzPnBvrryJZfVIUkO6CVW
OTl/f5h9Keg8Px3nrIyFlLZEQCjn///uBIOM76ajM7PgwEw1QXAgcX2Fanc8TCS+dQ2NdDNAzN8D
Um6zDHhi8AVpNandTPi7VmkHpufkxHmDRbUMyDrbBlBON4LPjfK36VDSVp0Xs01g7Zrkg+b0eEUS
55hkAtVwP89/LLlJiwrzsDmzjQ0E5FYXHx2/h8TloXkJ8H9MNXqEJFbVOvFquTH0+qHPrU+/P6aX
Wd9PB8B3W+PVeQbYuVd+PtZ7vxUxjdexQlaFmRhieY/Q20m3jAv06KkPWWJGghm1Af7FfNNFzVdu
1X+55DR/NdIzAecizSgk7NdDnzN2qh/Ntia/1p4FRc54Io/jufXADJdiRNKByasIW7Dgvs+AkIib
dMjjG9slR1slh4kvfvZmY41ZuHTSs/Fku6g8kMDgS5jnOHPq+ABz0DR4k7DMXxoCXa9cXxWwgEEG
szEeedvHykEkN6GmhuAPJ1g4sJhTJ/ySZM249mzjpklMb2em1tu0APDouCjo5YT1Pqb8Okr9KiAc
gimMQ4NZd9wdgSfU9fVnqbwXYedvrDbi2l64W7spn1sAdrIMwnNY4oWv/E8O3Y6vuuf/etv+fNBb
uo58lzkwnf658vT9QY8nyY4RoNR7R8UvRCLmG23SA9g6zOl/f0T9YpC0WCcCjFc276rPO/m706tO
YiursLfuCz/7gkJ1ndL5Zei8dehxI0YP0PTAJ1aZevz9B/9iykstzADZ6ypl2frrhXPp+W1Bfg3D
c2Zu2y6qVy3Y2qu4qT8aEpMrfdaNbbRkgRIqCfFGp7M/spLHBTq7QuHYAJunux3up2KOtglAFOXh
zpujOX7/VX9xoFs6zFdbSiYXLGx/3EaNH5aGF+n1PguA4/UlEhFCQfXkdtDMNe1Z4n+Rd/z+M5dJ
y6sznYqf4TqCdCXTen1FxUQB4C/k7BJde61LfcPYv7HtcDNZ9tkn6W5tWDWZsa48UGW4NzznCjYl
ubUukTgyV7eDrJpNEDTdjpRDUEzh+BiK/kQT8w9ToJ/Xa+xIk0snblpb6a+nX2HbdCbSqpqWSt5s
aGlDayIYe0UjKYRCHH35/Zb55RHLEslxBeW2nxhrlhsBiYA3tpfZpW8MSKt8KuDmawZnSVgcyUPu
BLVX+9MB+/OK3LEEVVIOV3YI4vgfD4OoFn4uVFHv06l57kd1J2xWh16Asz4YqhuWK1DIWX/GtIcp
6TcejcYagpHGOpy2/9pJa2st9W6nO/Fxwpj4h0ul+Lkowhe0WTzqnMyO+XrU6MfWnIKaDAwM6S+M
KuD3VRPt4qK+sG78HITMjjvl7Czy0Bx7fCgUgVhqKoDUAURiFPsiRzbh73eX+tX+YobMnmJ1iwfg
1VjW+J2H71Ov9mPrRzs9HYMrLTOvAMBEdPCZvNaN66K984lI6XTCuf3iqjAoIraRk96OJNgaZvgg
h+FzGwX9Qyv8u8Cr62s/O7manE6lQ3IVI825dFEDWx4RhCETzeuM64IbgbByBBwTN3ABwnGZwE0P
B06f5ZKW2z3X5SUrWCGgF2/36Aqbl2Qw8QklEEZkZD+RgfJpKsMtEcAEyGXBcEkElzVZTcU5LzZ1
yRzg9xvsF9vLcS3LYjC2mUvDJPxhRA4INiHN0SrJkzTXaGujbauw5fQZPoC8NR/DoL2ztOoLUaF/
GHPEL+ZaLlcd29VtoTvO6yJ2iFIfJbZdQj9JSEXTW3UINc/bG56MibK1xFVfVUcscP0x8ahvQlgz
j8Eo/zCg/GILsJYylW7N3YifrgxFVkxN4aiSIJXxplJpB3lW15FEkwFlB+JlcNDCj3l2jpRR/+Fw
/UUh3eHDqeayiAFX/rpoakyeH4EYRdFoE/jV+sHecPIPUeGTheOXJBRqbrbGD0ZYhL8r8Aj84Sz+
xSjjEtThKkvAtTTdV7ufmVIG6Ncs9yCx0nXhXkkPHWFdr8IoNWAm/PEXsxT6xVqSOaXukl9nO5Jx
/MdDzokVmvMJDE3Spe4H0oqjdV80kGcp2kA0qB4SjBUbMZTuo4aWgsPQ+yTtIDjZg1fu/cFzbyPt
haD7YNumow8hLwzWcS/9W9DZ51qU5KvnJCEQOhgSly21N1AhMZ1U5op5MrLLeLCfakpMte4VD0aQ
PNdjN8JarKKXhnwhwoGSuzqB/o6Q0uQKqLPszYbwTdYU/TYsEIrRDAb0p9QHCALmtjeGjDO9dS6+
mN9ICe8ltkn5IyjC0PV7qjnaoyL817N78yl04+iK8pd38UKyO/Jcabem3lV3kwHDuSUEjsYG5ucv
qDhbXOCd9ezIp3YS0eeOun7V48dvw0ebFcRd3pvapa+8jqwS4q1WTuC595HtjkSCjKegDW+naRRP
dSbAQI+EG3pEHO+lnVMiQkV+k7nJEzOZ9qqK/Ol6MPSTWbTiCLj7PYug+FKIIQIkn+grrpDZE9KJ
R73yyWDuJ3cHoGF8FzBvS8cG+3xuJowdBhT7CZNMrJPJCEMpfwAc+dEIiumjHou7zEneNWmo7TJ0
yJfRbsNLOzSfirHu10HbJ/ByUhh8aRFOrPfAAIV5xgqsSSbU/XE1riJBTNU27MC/J7MeKC+Y1bfJ
c6NF7V7Mj5anbJSfa7CUhKHrdnjNlT28JlWsOaK1PS5PCacwjw1ZOEkW9mfw1/2ZmInu673lOQ/c
Yt1V3h5J/y6KpXmm9Gidl3vfboA/dtuipybnmEW6G0Oby56Rhxd0CeHFVyAEkRiUW9+LQWUMOsgo
SO/5qbSr94S3sXqZQM+EKMaPyz1yWpJtkhg6jCx/utHyarqBnGBgUrlZnqHzN96ECXAdZ4oPeWWd
m8wzb7/dlMS/h8xVru20DgCxxQPeJBbnUAEG5riFejPEMjggAd73DUTnpveUh8pAOUe3K59G9sAu
sG0fKrvpPSgH4OqYiWctyAGIzLJojWmyXhTafVMI7X7Iyzu8ns0ljzLtVlTUjt2wIZxTkxvTN71H
P4DIGNQzm3F+mDLFv4xTsmnr4arqSExBTBr3t0wTcJHCbGmisL2t442tRycD8cFdmbgm4qghucJM
7CF7s/JdpFvRncq76I4C0+wMDckKGy3K71YXnKQedidvwuvUSNslaCBK9uC27G0DyIFoezJrMtWk
zK2cfY3N/2lUCHZRv06XTPOmJyMG0aGEe5fqVfWUQj3jScglydXQYqeF/7EvWb68Qfg2PoAdg5Ah
yjclHv1NHUPkKyYZba28pUXHkvjGAtRws9xj6tqz1ljZwAtRfDTMkYiJqs52Odk7u4zfywS1MqIT
vE9BYnF8q5VqPGLHAemsaa9Ve5y5qDgL+81co1wZsWOvAhPdbpRJgbZ0hg11ty1x8Ft34me7nee+
6YLM2uiDY+9lzAd3qGw2g+iLC1Sh6TQU9Y5UJ1GReE73nHzLrmvf+4N6i+XkJKYsu7F6Q16jwyYt
08B6r1Vpc6l7fG5WEXwi037EV+Cb1CD0Eq+jmW7R5LNBsyZ9mNL2bnQG610azWlXXTFAU9Pqt+bw
ZJp2+iRDRIUFEe9tNudppaXzrg2OpTH+P67ObLlRpY2yT0QE83ArJDTLlufyDVF22ZBAMiQzT99L
Ot3xR/QNYev4VKksKfmGvdd2P9n/TtGklm7Xakn+4ZCk2t4edxETbgrgbCGuKhZjyPJfXRsvlqnM
edfD0KrxlLyVs/jkICk+ATvx4/kzsbTq0Tdy9y3NIisR8m3qx/5q+WRWzm+13RgvYGerB19Or0mv
4ldHLPkl67Tv+3eFLQhkaglQlXFFylWp8Wowe71yk8FD5MbPwe0yww9iLoQfo2AFuq4zU+2ssu/W
C8OlXW0a82sQgyYVorbYt1Xza2ETh1d4+tc0TjJsqqx9htlhnNGUPql2aJ+728WAvLSaKt8MYfl3
YTVAbUEYOB7G0mRHdfs267vsWZT12h31z0CqAffo5O1GN/iA6JDTr7l8Fk2CVzXb2xlJLr7aH15o
opK1EQTS6AMSdj36cbxBRetcWMtJVEI5iaJNx5piVMRHJ4OLMN+vNw4I8/Ukkvkh8ZuZ2CK+GlIK
mSpHAL5oWTQTcPuopjZ/nJAeEcHyFoCViuTgADewEvOoD5ZxrE0mNl7jLfgHXPNAihPc9yZYdsEs
vaPFfC2v0wvZVNUxMfL6aNdS37RtFmxHxHx9Ts4SK9r2ago9X1uT7R0b06+P0rV5l3pL+nC/2VUk
R8A2AZzG0HW53C8OewMjD/St3qrkZAfNxk8Mc4/WG1ZKd3RTwMhZ81Npw7cbwwEpmLPduFgBfsse
qVhER40DxIM2YHfJ0UBjt3ZK0EFlJQ/mvOwUbcTKscVGI48PCv8/kedPeR7D8CtmBP3iR5vVVtUg
dTDpIYS0eRbUfcPUbirP3y3mwvI1zk5gk947tMixqf5lw8nmPk4DE06d/YdIoyddm4s1468r5fy6
nJCkeDm6s3lwoGZRQ2rSPvl9927O3eNCrCzjkIfCIyAv7dksxTZKEmKSvfzdN4GeLc63aeJ4aDG1
mAcoCBxr2i9y9cts+v9IWJvIDK1ucn2KVs8fQ1UY4aR3dcgqFE17UsG96he4tOi9aYayg1Etb/3s
PkJgAoFc1HuSAvYkL1yHkogkWqaiHvdTZperbDJgeS/bVmibeTC3eeKunYKVozf/0HFeYd6O69nD
5yhrmwmkJPuxbClZHf5ZdUmtrOfHoRvGk1u/5jlpXW7mPGU2kKy+tcH1DKioLVw+eKj0dSv8b98o
yCQEF7Faiu5aBvGTOxOIpGEf3bYZlQlGnduQ0QtHpnFN5T8UGfEWy0KMVEnGcddCb0LVyG5SexDT
9FcsbuRUC0njiuiBzDI+y1q/MCoZCJbewspYewu9Z9Au/9IR2TVC0j2xNkbIPWkIGw1hs1LKj2at
OZu4lAkdwpvb1Najrkjdbh0CvwYyWAvzA1L5ZW4R/pAxLDe5LOqNmWdQxtPmMpI9GumTAU/THoZV
jHR5nVTmxdHoIwDHi6gdzOA4gxQ1be9H6wZ8ML71q5WWDoivwlOxBJd8WK56G9AhGw651q67scFN
hDlJJrscn8mKwb8eJims+EFo/Wb2WFq4y9lLh/4wpam4eV22zVidTEO8dsvSgQl3DkwCf0tGyckt
PbuXP36W/VptlSOwJeWjp7JYeYOKcslrbA/tmztYn2gYERgAOHKe7AehsYxOgoGzbpzWE2aDlTDJ
P/NrIro055bv2R0DP6ryFqvU2BdnEm2jxXT/ouJIVsjQc8xGODuafuC2a7hrI7shwubuZOHeXmf6
9OGAt9564/gA/BA/KJtPgiTGI6kWUwRUbC9NAaeWTDkr0Zc9tvnvkhtgVs/i2s3qYbgR0nuReuuy
qadjPhLcff+qFfpaJUG/xyxwZpxj45dK6mM9WdVReLS5zBkdoyab1bc1pCDpMSixATY60deBIMMS
yLsku7hcY4BQR79PFCqDNhnCymEEf3+wv9l3iBw5WZDPtuxumqOhKSaKuE/BpmDwAVdX1Tjta2x6
en/2bn9hA4Xg6CH+PEpjcviUwuSaFIPxyvbD+3NP5VRGlpd9sxoQxyyZxNGldwdb2cJwV2ii+T3r
YMKJVnIago0aeZN9qIlAPuFfqjzfmQDFN20sv4YEJ7mX5KDuhr469rdfQp6xXEAwTIROrPVH4jlm
sFLONmXZLidz3EufPOmJe+ZKowlEceyWK8tFT+0H/W6ukY2MIy4PyzNbkiq5sBeMvNYMdkpzNhNJ
I3vVOdiDGgnNhFxWwhdvEFfhaO9Ki8fojnS9P0QLfhKll20WJY+CuITjItPy6E/Lp+9QLFk9wjIG
UfWmd91mVcVLR+7n7bfctG21JlicxD23LCHk85nHVLrPfG78N0Ij+QXF8c5qNMZ0uzhpt8vL/sMf
8HDxXXy4X6rF6yK7NN7KIpEcJ4Sd3h/PioCj8v4lEusNYzpvB7g/Oc55nh7vXwXpAq3ApQsa7Yi4
pXEn6mHrqcYGYKOa97Rup+i/b7U0KI68pfrQtmBwWildHtzDQhPZ8X6ZNUcQ2/wOAE3+97Df2eRG
u8BnEcQXZURmeUuvgdtZgpw4qCb/ws8Rb1hm+JCIh4JzfLhYeTAdUnhLjdhCkoCdhMuNjefNY+Px
9ik6C+M9r/iqliLfGXRwG3O0vXApyGD3df9cMLE6FxPC+SzQ66jBH8iHnOgrnJkqStKfxTfiI0M+
tSlywNmq3BP7o0dO7NBcw76aNTgGY+77K5vdg9bQqxa5/j32oHiMW5LirAf/ZrOLJj+dNjnJRePY
AbMMjBTK4s3l4Eum3v+ZNeCpVe3x7vhx74/+Z+QYbhLp+6N3I4fTGNmG1EJUGjNhk7qe/kemtdLS
4ENxk9Hrbu9Dv7j/+P3yPy8IqAY7BN5AuNTtb//v7/nvev9fK80oQ4LkVfjfg/efqu9P939/XK08
d20SQ4bp7f89t+n+5O8/898zcebi3TEX4CK3p/S/HyRVjKDCyX6viEWk5r7911xzdq0zcZtOcB6V
N3H8/avi9tX/vr1/dX/s//s5pBzw8vry9f74/TLeJfX/+39x5TsRGW4P94dAxS8bJauvtitplf24
WskA+un92/9dloxGulpI+1zdv+RM7w92MDlrv7AOlUEtnjatEwZjE+NhaU6DrtlQkV2X7DuHvLQu
k9tJGkRKTB6Jo7dd4JTNNoEn3e+UGR0mJpziQrrf3IjIWOVwJvUo3VuyXNZQjqzHbjbgXsTldCbU
LxQ1S24pGc6oNjC2dt2BKkZgZebjT6FPOvxSyfrUh2XgrLWeba/Qv3xal4eUUQd99rP0sEAMGOU4
yDFXL17YSogxOuhGcmCLn3bqLsoxrwhWkH1OgjTeNH6vmNivNHfRIlidn4H36Bg6GS3NVzwlxSGG
ibrBNk73H3evRUZL16vxBi4QWyyC+1Qt7lYPnOeyQ1xULs2O1upxma0ICvm8apM4Xo0MTyyjOxXQ
OMEJ6NCbUftZLnj2HEiANbIEFhXpR4TUhIMnFY7v5ks8E3lyFXBVVrUFGy1IHq1qejSz6reznQ25
vTAWZ/EzDAb5hB2Nh4+DemjtQ7ZAiXYytggTCgsaO4ZFzFiYiCkqJELzFIgoA+zfSVr1n6l/6PXy
Kc6bcQtLwMfBBc/AG6qvgQz4Te43/+qkf9E6GCm9PtahKMl/zdK/EHo0qYg782+yxB6+Lvm+G9nA
l63K4JgotAmC2sgoRw0AyY9LltouHV5T5FtPCeEHq1rEJw19ytGYCe+rUCNZ+ikIOsh5QSZC0Vdi
rTeyXPdCGNyeL1n9r7KTCTRhmUWGkySr3KkKsJGGuxr0wdsGiSInN9dXt3Sg0GgbbvYqZ6xl5BdN
U8Bt4uUHjWN+8WyIq7bCoTpMAh3ZMF4thGdC1u9aUbeAvEmW77OeasduQNqJeofJTd/PudgxenrT
eApHh9HHqo4H1oAxILXFLuyo8rJ415r1X7rbYc0Op9omnjk8gBXSe0q+UmMtX/ddEmIqweHPehNB
esNGUXo0hBW9OyMwuVFMB/gP4oWGZt4K1kSrjL3sMR6u6JgCKhNqA6QGR1e5r4NJtGU+r2YNMIOj
r7NeavsFQX0oppJwVLesT6UgKQ1jC3UwNJU7oRT0RIEqKv2Dr4k7/GKJNZh0dSLVCJQCyixb+iqs
nQR1+uh/QFApDv5XDqLpoYmhliic2o556RMmDO2kiV2uVxfdQP0xOAZHfwphl+g2GblOG2zRvgbr
NLc/xwIwcGu7aZgK6v2eBS5tRbgY4t2aEJeKsndwjdE4pRVFqkrKIsQpGWlaAV6Xf8faq8aRMVY5
bzFXPjpmoTa3gO6AOdee2CVgPQSw9KLA1V5WdJC+eSlM1sK5TmxvQiIpWGcO5kL/e9OA1bDgM43f
Dn0dE/1i+S1ZJWuV+KNVhAWNk33oSa+8ZRK6JMci15ILQYEOgc/oDiVoI3zJmpF+pyKOptJpcMXj
ZE9F4J3TMYX0bomGABPknA6kqDVzvxM6J39dI9jm1onD2VbTTFJutWyzToAfMsd/QlTzlRMQIczQ
9yvVTP1BkAEezeNAwjyR4nuNbs5A8X2U9O6J21RH4m4lUz3zzdawPUp8LfvK6B1KIC3YEZB5bPps
XCdBlj53k/WPRIiqvrQZexxtwKNOHZE9LpURnFMQy3JxqM2U5KN9+xSNVjOS0mo8eDjnyOMbJDtK
b+taM7JMCuVzc7uMIdmZjObKzjtAk7S3WqNObVDn5/8uJmdjZwW/cZNSYLGE2OjByOpvZTBL3XpN
egLSOp8ckRFc6m48VoAMB4E4OWPeH1uE80caymkNoByvQhKrCgWdYLjOSXWrJs2to5J9oJismALw
IRZE/8a/3ZSet3PnUouUaPZEaZPjXv61jQycgVUL1uSpuX5rh9KNCkRYjLbIPE/9NMKLmyBz5bTW
ZrCXbjDubJ0Q33JJ9x4I3n0nQy0m64f7irnh0Y1fw16uezMJ/TYAtOF1xVHg+oKUIiJXJO33KIdv
UydrNKfYKXUw9moiO7F055+KeL3ZtbYzeBFmof5qUlp9QuW8HahgH8GIrDJ6mVWPdHNl9gRqcg/6
EGYC7VyU70uXndOYpQbU4WzLLkfj7YbRQ/YV8QHsnVFeqfmljTlli7RzNqyb/zBsdEKKW7Q7Jqmp
02KyzQkUHOBtQKYoiWecUT2fzIA/0+J4fGj49c3pA2UqSKke4DZuqCyUueFFbfbKyBvzURD1pfUQ
LD7II8crGKkDkfFqjPtJ1VIxBP5mlLceyy/mQ1Bo4Bf66TFtj90MBoz4q4ecCjApNHVVVv0t8oA3
nT3k5ylvP/IGkMjM8CWq+iFymJpBu/ZJnqwQxqmZbKkmN4DN0IVU0FnHaryxOzNWBhzaawJQACcp
8rXSCRAHk/rQQf380AbcXKzhyVgS9HMZ3JT6ZokZarI05z9YOuQTQGzCHfISfFQJvL1i5BVVNgI2
sLgwLftlT7DUv9FI6tAyXLLbgpwFT2F9ERBvbu1RccYy69oZiuzyzhsTGFhqz1xm3js9CZTQOcKh
q+O9JsFbAg/50hxysZouC05TECRRgaYSNZbJsm2CoOah+7swCtBPedGERh9nuCPpYePZfDCCCsqS
1lfZ4xXg0rLKWa/uEgcTMKetTvqYO5lwfH0SQuOnQVnyuYYeXxAZ8YhGoXxGG0/Uc9l1a6P/Axa2
fnGyrD9DfvnDx6156fyest5JS+I5fs0hkx+iH4Bh1BqhcrdvUcbJdeea+cEaqmmfFswYGi+Jxmk0
fjVRHImT36hgWmNh9z7k3CY3ESBTEo9eda6mBx9PHvYGct80RklOnGU7sFTj2iN168Hi17xyMlvu
i5IScuYPwk9bABJOP51p2BeZP1xrN00u7Ewv3VTLF1H0O0ZQBnK04rdzuiG0epVEttR/8+4hQ8R/
asYvBhLtOc+waXUF0sq0DA6Z7Env7i3QwGLa60bb8+mCoZ5o/XDMWGaNKGC2ElEPuy3KzvnmAQ4G
ssGoHjdlEoudVbsc7ZQpDm/cg25+C78nPmSwUOElxsYWMQ1u3H2aVnVxTVldHINxYSy7aQ8ubD9m
ZTQJzEr5vERanbqPA2lh9my5e5a2u6Ebnxzb6S5zpoDnmsYQ1RVhCInk7ho73h7tXrq1dD04FQ01
7Fh+KHLUqJAEuz0j2Mna/PI63doHmXWeLMYI1mRt3LFX23vSS8G+aWW1KU28b5/klPxgrWMg6nkj
7KrF3RTluCVl0N13KZF6hFX3SPzhaHmJzQ03BkijuskGixt5QwwRSZHAPXDqGsJwrkI4wMhiyEuy
zuzILJmIaKzAEJrM0GQgZulj2+8WVcR7pDz7hTSWNfnAyKo4KUblRhajqrVT6fVe5Q7h5PH8ljaG
c7RwLKwkNmmCRmQAvQJI09SK+tko5AYXL+JU1C3b2gX0z6KKCF70jg8B4/GV2UBM8li8GXq750Sa
kH64A4OPIX3y7XSlI6tuneDHsGN8zcQdO61F0u8sKPpGoitMumwwO4Jqwec2qkuSUU27P4P2mCPZ
N/rq1n8eFxpW5K4xSwJHfJqMWPe2H3wCbR/OxL8ZaZY+JhNmkYKc4pBFu6S4IBPNqunu6GjVTkes
bU1NeRrnA8JpGj9y4xHkEg9lCbFFhIni3J32ca5wf7beTHBvkK/H/DHLGu+iINEjPpledSKAMqW9
GxNbGU9ds7mJI82avmdqRTjUeLkZrp38LF42mNSrLS9MvFP2O9EP8UYTsfbpjv9ir3Tfjey7nm94
F2eaT7Y/+HtFChWpgjE39Tw9pyUOGMMuXyXJbue4y42nYXypcxMDBLKEc5r5+UV2nCSM8rc5gpOr
THvGQ4Vwz0NxcXx6ucRHNe1LyGGkS3TXmArmdy6Ud9EEdMLBQbzqAqQQvjaQmcF4YXDgRHhywU10
u7R2AkrJW2A79W1wCfQray9o2vouUVW+U8vyUqdddmJFMT8pmzi0RaPX6Ik1ahz748a4ud4vjO12
EJx+6spieacXgPmVJ0Jqd8xAyfyyxNl05n4wPNmDfkjN9HNkTMzUemBDk6JKI2yzPYNUJv1w0tQa
NRC/Vqu8VlZuhJoH064Ze3bsS2GFVYH22a9Hf0/FUDOVi9Wjuax7JwrQLm5sqPMbz9XLqE9ldrLS
lsAcfzmWDIoBfOhQifQbskgbWOc4rJuBnmyNOR6vObqRkSVlk03+Ce/odAgSxNuiHn9EMzbsjCCb
NDcKjkPDWgkB0DltsNXKBBZXaiaR4TNWNI55kdTPJTgyQH4WpqXTTEAL/PM0UsQQrkzhUL/H4MQ6
QjNPwi8f89QSu5QFAxPQOXSt+oPlO6eIXYpoIr58Tez5TBDx3IXsR7LILOJ+U/YZmW8zyyDD+UKL
qu2dtPa3kyEO97DJ+0VTUBvriV9MXQl5lXO1cRHevAx84g/Z0Pa4CHSCrIT/p4yTHw3z5mNhWUgl
SR5HTFWt5tgaKRnLerPkUpJPQwpnpUw2x42b7GWXECQim2TrLX2zc2q4k7HL5G6eJ2av6W3HDzXU
cQjeiNttN1IdNsL/WNrlXPQwZxdrVEcIAzVLkfIDY2zHWyIQm1QzvmZbp/6di/EAQ1ZsM8MnNd6V
V3Pp1UUOYnqI4+o4zwQ5kw4Ab5VTaFuCtVsPILFQD6Xvc6sZHJIFUajQusLYzyiFMnIpayYSD07y
NzB/G2+w3oNqRNfnFn8qDX/oZE/ZH+bqdRjzFhttd09j7XJ6Y/gbU6tBMmCpKJXjizQyda4oKRwp
tj0s8pXPObrHAsN0YJt3g9jhsX8pU7DwcWBa4eiN1B6d74KW63pyoMHgdIHeXPqjLr0fvzcRbzax
szad+cV2pb3vyQPw9RaxgokIWZYlr2gHzKry0Qn0CN6Q2nSEm5N/wLp2+efaqHArluN0j3XFPW5u
tpXWhewnEL5jBiHlpY7AIykMCx6SdbqivAP82iHCY661mLz6Mamrqi/XuTD+NvGmNQgJw+mxs7s6
2BbkqZGtUu1qG9SirMhcqdGZkt653HgjNeR+RO/QJkc/YftZb127sn9HfY9/BAaXDkGNkAjNMIZD
3Gi7Si82ecHgypyY/7gxACKp/Znk9J2YzEJkn5DpsszAOBbb2Ffa/LAMsPprLVcno+rg2KHMYKHJ
ErUxjKi0TEFYE7TAmmjjfJIqsqaPrDIpU7xD00nOe7tZK4iD3Oq9ZGUHWb2zKKfEPG6qsQSKauGQ
d2MTySUjGWoJ9HX1GHYV21xZZf4qz1LQLxqTWmb8NKnoeeqZVm7yL4Va5kOt59s8nr1j4kSG0aId
19py7ZEnyusadDstECaUlNKCwBhLtiEFaCan+8c8HFCJReA9RulxM7JkK/LqL2syF8yfxVhLw1pD
FbRJzNRaCXCp0snLFUyh+KlhuDRP7Gt73AtHbehAdpTdU5OnUAby5J47ZD8DjPVMuzgggx2Avs/G
uklrZwc5CO02gzWCcawdjKku1ASuBYdROJ7bjDF6Q+UovfdUC3zGi3W5bW50+aZeYDPHsCA5DY+8
WBO+BkVvojfWw1AaB+x3cGRsfaSWRSSubvEmGKHskBgt62SjytnLUT4GXledyjJj8tOCrvM8ak63
m04cwqCp4zx4KARzEMFsTWSNA42ke6GCIrautBDLpEQ0+Wa2tvHys/wkjbhTwXbRJXIKoIxN5a01
SexA7y0vBpuy20TKOxjmDTbcVzM9Nb+4sZ5p/0m6ZuRpvDT5AtMFw7w9uzmmm/FvP5pGmGWVFrYW
4710Y8cBrLiG8i2pjK+06Aq2HOW/lqZ9CwE5JkL0p8zb9ITEzicuLvs3gkFHIJMUO6I8Qscfq7WJ
izCy/fjLNMG/kgLM3JZB9myyJ2tTzL8972pYOe7egDcaTkDxQyBhLXDaWju2xJSsTKyFkANLm3NW
/rDnpcmSlC/xknHfHhgW+VrGYKGezhb5GwreHIXIuzfu5055h9zojNBwMl4dv2Ermspmg4H/ECzW
X+VlekTMVg5Uye0Q8hsbUwz9vimzngado4Q68lrGv4anqqtuOzfcrE9cWp1lWzfhk+kFE0hYzo2A
bqMOsI0k1u3GKoN9Xox/ukKJY9LN17r0wkQ19anAWRBmbsWGcKEf9ltkWKNj8TumHhAFw6A5t79j
gxGNnXe8yqOzgzg4rFxnIrBtCKyD42tfJDS/6nhaI0aO3A+G2SezhH+ePRHJa5dNt5YxIWkJK8eH
YE53loekiwktiUdNbG09li156hKl6cM7no1q72tusc0Y+0WD/UefNf9IpiRcRDGKvWdfgH2iOuLE
gSSXGA5MCTPgHWCShTUW6t3ygOlh7Ku29aK7YcX6abJdFvpWU6MiqTn37S443i/F6Pyrma0x+xNN
xPBC7NnJEKBb26dUWV/UlPp3oeyrE+spWTaNHxmpOHvDmHF/HYwNI6EhKmP6HxxnvMBtXNBrujvm
LeI9C6rLMvYTIF/nnNW39ViXvHTIWSmYiuxglnLf5G0BtCpR+3JyrlbpTVuz4dBa8ob1XsgtI00G
UuC66bujXOuV/x4DwF6no5Vvp9zOQxlotyhR6zXzyp3s279m1eYvNSOhLesyFB6D1Vxkr14oqub9
pMNOW8riraRGmlNY3kMAdRwj+Cb2ctq0Om05kUY7HHIGprOPwb6JSafozPRAOAqbuymmN2xA9oo2
pxVYcGEYSXYAa+qfkMxFNyH7BlKpf21Tose1qdYjok4/PYRroe4mGMcnvAdYt/oQlNauMSvrOM0J
ITn0Yl3G+C0Hi8CgYTQiZdHTLJV+y8PiPujVW5mwi5lzjUwwGt0zyHqCLANaHfzlvMbx06WICzfK
gt7c2LDWVm1tMqFJy/hMAtBOn+zgUFBL74cCl7lbExtFMPklHQCNT0nE86Av17KnufKAbw1zegmw
DJIP5UdmYhRbyZ6SFdRE1npt0yprJN62Vujodra2CJnZd2U3Rj4Wr7WvxyvsIAMjTfej4LPyKI1Z
USoQHYWC6kHW2kXOatj3bt5egiQBfUAE6Hnkc5laxKI4skJsMsWAENDCpfkl7ew+bAtHnPKYGPl5
6MytKgtOq1LPwvvB7w90k55G2m3Vmeaee8dFzJSKelM/Vkn2YJkMfRd7IKMlG468mOB/eV8Sbl3r
uzrvz0zlm1A1yn2O4dGtU2U+VyU1SjwiPhoIJ0U8YHyVWV0+Cq/dAMK3//gMWkKsQDwl/B2kiUvr
TR923fDT1Z390lh6R/Je91K26Kfoh80wB8j35hTpT+W6w09FnJdLktlqUehhSb/bm2KZT4PmWvvW
nPKzb9rbJZjqP9wGSzSIJBvlbpUeeosAwqCfvUuaoymJk0qG09CvE6Mp9hqr9FiYL60InlK58CbS
6c7nyqpDDNIzkkVJPLji/hFnnfMwkJkWpoAIKkZ5D83tMuuywC2rpkd7Gk3mA7r9uqAaX5EAgU8u
uPW4YDXG4nGurWnXTvWvJHYnBF/ZuDT9CIrseXocAyO5EHsoWTc8lTGdL6Mb7+gw51z7mBlu6OAb
NLZMN1rSe2taa2fftEpgAsDbttTU/QotbUZRiw6ugqHQ0dSZo4aPN8k/Dcd4wJ2sbbFtppGpELlx
3H96xuJQkVfdXlRjsu6EyjeELRJ8WKbtzsbr9JzL5bfm/S38oXyxg97aNfTRq5zP8qIP+sM4cfxk
Xo5mdYGBaomcMHl1E7bYfs9qdYmPUtVsWRZxwtCYkzd0ShTL7QpEOQKS4NoVSfUwuhWAy4F3HY6h
9ui7sX4e7LK9mG2x15vq2XJAIQ84c/a+UhQ0nROaHhWXESTWK5GOTwz7u8Pgp2sbi8BqrpL4GY3w
mz36I/GITX5sXPI6TGJcVxXEzLVnCSZkTPOIx6gY/pkYdKfUlCd2tPRY9bCTgTFHfdaZ12q6m4Kd
ddMX7mlyk/bS6/rZ4MxYt31lborbXUQrGN26iUB5h7ZpZIHlFEvFXLDvnhKt0q9BSqDhFrNV8U14
LFj5SW8f2+Gx6opbDJYN9VnlxgfCRAzchurwgi0j9P7rMJ7j2vb/WFlXsf3hpmgw/qE69NguJQlU
/aT/W04Z0kW3tg/SaD/pCPSjqbgnBMLa6NjBvXGujh16cl4VDqe8GNLHcbJeyHwDgGykTEhuF58F
FciN/ppx/37EBnE1LLDgMEIOdkbscZYZ4jjMQMG7Br9R64wrWtaRdy2XpKPf1pZx3BV9vx2GnFzg
wMmeYoRxrt5sPM7FUJJocnQZYOxmNxkZycjDSADFqg6s5E0Jxq6JbOMTr3qJg7G5AbTz8rOIKUSA
dYirLHtz27IdfWO3jUzvymTPtfMHUyK4kx1EXa9+k/2te4YuoIadhm3obCf6a8xC87eyGm6BnvPo
9kz6hlbnT41968JW6JqPFEN+F88bQPHxuurlpVoGQp8TWvQqr/Wzzqx/leT9c4dAmd9rKd7ThvFO
4+MXG2cV2cZs0dEaoUMROsihPtc5eQcSVSZ7qIBDOHPiRyXdvz7ZGNvUHZ5JlHtQZFe+9Xk5bWO3
pWmL+WsUNH3yjP0je/qKTfCYMScp4l1ZAP4Z7Hm4jrhLRnwHH65i8Jnn4mrgNmRRYrorPpO4POI9
7r/IbU33X49PwY03ecVs6n7JHMO72Imtn6ExEcqlsQ/6KOyG5NuCN7yRl/pHpwaiNWTqQ0tH3te3
KdxdbZBnuNxotx2nf015czPszd8QU5H46NxaqiXx9jXJpaDEg/prZkU0C0M/pRnoA8IKnINpkZnT
VYS6WS2rekta3z5SodeWEQ7VgAPg3iNNR6/H6Wme3eqodfHPxDjoiViIJapJzwmD+7yqRGNKsInF
7obxlUsc+cmffz1Pm6a1ZaHsBCpjhBDu+m3T3VwHIrNeHejMoTAHkg7jwXptDP3/fuvW3O+gxc2R
KoZ+p1fIwotykvt5nDELyOST2BvxWtRPJIVVb4MZJ0+jNaK5yLJrMMIEBnywrdP4hanOfGqtIEWe
F3hX4jnSN+O+i+gn8kxJKQ3wfb6kxXLqAsdjnJLPL3nFpA2T2VEViDBocyzSHbFEJYFqPpaYFRbm
gvqAN3PYKsXMIUDNBligBxQMX9V2EGGXN3n54qhp28rRx19SlBcHoDpJkGxyZ6TmmwGwYMR2F0Wl
01YXs5K/jBr8bUOg4hZ2urWnIucjQbGxmiQL/njWOGaodEO9m5aoD+hlqa3ns0vBHxIEMVDfacYu
MOzuYVhoees8Md9mdg9d7/dPPLHfWalgvSAP2fT5/2HvvHrjxtot/V/OPb9Dboa9CcwMMJWDSjlZ
N4QtW8w589fPQ8rddvc56G/mfgCDULlKqkTu8L5rPSvoDxkytFXVxN4Vsu9mS1eTBqtXOTcximIV
r5uu9c6dz4I3JdSZr5MCoV/Xc8K0uSMCdZ6KDfOWna51y7ayxfJjE9RK6kIDTGBrvYx2Gj+WvlY9
sn6DCq4lwd4uWB/1GXvsfmqma3ugUNaM8qU19fYJiS1bXJmOd7R2jGuYwZs2ltEFC4dNB3J8q5zG
uCwHrTNo9uCBpH7B/9EmO1Sl2+0hHZ/5rpITaj3j3rNPIRGWd0XtmWcvHRjTDLY1jjQfJ+OhcTXx
YrwndXutBtd/DjTh30AUeRkccOWJLXP8bUF/01Z1f5Oq6QoHrOeeQN5ExNdSN9hlRLDS3yDFsg0y
fVeXVb0QDc7kATMrm3WztotQ3LakOkcu2sshKswXdFIBIruHhmycU+QY/i43u+oS1NmNtDrthg0D
IqCgo8YzRdXZ8LVTXfDNA015cSajPVgkYO1i2X1hZ2EcMY6ZZ0p2/mEYjBQ2LZ6Zilz3rYsOlMJJ
bDkDW9VAboXvEfOBdw63WfUcUBVf0+z+mlgieJraWweO/xbjf7+d6vZHVzT3Y2GozWDlxOZJ+9Tl
pg08zn/y3VI/t2ljrexRmzbME2rfC6v7NFz+519gC59RZe857amQXNS/3fxfj3nKv/8x/86fj1nC
zX7dukAmzGskT//4qP2PfA5oq//+oL/8ZZ7956ubc93+cmO7sEjv2h/VeP+jJtT5j4i1+ZH/t3f+
TIp7HAuS4r5+T8NsE9aEar43//HzruN3WHwwv35zJs9P8PPe+R38z//431UM9flr/V9/5w+gqfsv
x7ItKSE4uMIAuvkn0tS1/oV9FRczKnVwwbaLV/4PpKnzLxgas1bENU36yfNv1Z8JcybhcyCEbFfx
34BNIXj+8fZvP9EI/5Q4J6js4lv9fOD8Bm0srTOCFQ6VAStnXsf+1dfKZl5YhWito50otTbnBA/W
HOcgtJ8TS4bHVoQ+I5L1bk7IkWkFGM4RNcIXOZT6tkVVefCd8UE56ZfaTYKNMzFV5XmJ0kzzn1zD
vOQEBxyZ4jjzzdA5BSj9lH9BeDdsI5HC+fJcevqtfPHHaG4YR9vAIk6FICIKgibrUjldNoGKBgRu
2gzwGe2dEDMc3TPXRWx8ow84kyeu9CxkIGTjumpkBGxsNvczGn7EpM49EIjCHIJ2hm7/DaSTA/g7
b5O1RLcXsL3xb+j2PhWCKC/WZQ7Mxi006lsrc8Ux0bdVnL4dqyJ4KorJOatSjZu2JC+oI6iTYsx0
G2EM38T1hDfjLnD65kpT0bTSJeWOPI/dQ57Q0sBCG+ag2CZ0/iGrAXQV0XBj5zdgHHLqZG0EhSs1
1oKkQtRehCWRP/kjs+UPT5rJvqzyVzbYqGv6LDv303mcJmKXCERb6wmV9GsDHdMxb0+F64lzUNUX
sD4rEpuoHEXjc5+Kh5Rd4iZLgxd3KqMt8i5rRwgG62+zqXZT/+Elw01TebdJFHubEsr53uoCbRXS
naGpkh7iNrTOztwvQF4EpcaixlcXq74VhJxZBo3HmP0UJAOiIqj1+SFmBafceXa3oxiQ74iO0vf4
fy82xUdFkyZy1TyaldjE6UkNSUQHuRr8vQGnZwUE19kgVUWCYLuPBQaMVYnFZB9SovTBTB2mPnsD
jnMPzvwo6+INyE2I2NSdSLal3VE3Ov5Kl73hjAEUPq4ewvXWzhygTgbGG5V+tyz8J+Q8Eh2s8LP3
qKSjFQz3MMEyNUaHlukVjevwFqicyjfFsT4lqCrVjZu+9dEGFcahcdQrInf2eFVH6KprfCdy6QkN
kkdWYZUoyOVJyvsy5Ne5iwMEKCTSh2+3tHMy4BMa3X1M0UBR5Q01TR5SXzDTjvEc9+Cd2TDEBUHb
7EbxD9MHXA2UEfQi/DEJylu4dskcK6xdT45hg78oSYoNPD5mvVHDpJ76XzvhY4rwbok4Hbagol4j
E6FJSgFfNJsePOWqARB3L9PuYGqzXUm/r4c58zSx9nHmH6KsJiUwoMKWjAEfqLhDL/eQMKdtn+k9
FLuMVw2axqEHj4F6aJ3bKqaxNIs+2V9qEqBvGUdnYEjN2oxy1sjBe4xoYwUnmPGjaNalMN+sCFNA
h/CfSqSzMwrcYNC6NhW9mVWJRaHP7nOn7/bO1Dl7sr6eg5lV4VgROZHeIRDJc6FbX3K6vUHVnP0Q
CWKBy1Xfoje68J6oUlyMUN1HXHGNUhSfBclzqEBhVmVoeo1wNddDSFqv9gJxvqY0Kl/yztLo4lKL
R30cHQYLGNZQ42GdKvqIevouKHGylkxvS9mwCU3CRx8E58YX/QVpH4LvjHZgWlJyNrp4XnL1HzA5
hhW1oy92y2obAKWpVdFJadZbDUL62qqqo/eldIaefgn1Xovyn9mE7SEcwIsZjf3htSjrRTJ4Z/+e
fD1KzLStHixxkkJ+T7JI7dIoIm+ckoyPxWqd+1bAFq2M167eHVMvoaJaNVvWWq9LPh5zAKe5pfDN
dKRSh5P8QtjA/YAGeL4o+yPooxUmRPMSKS3j3VQ1tNCYbvJw8QUViLFAWyemnOz6IDdWpDyzU57d
XjjmaRGGw1s/avFGtwmv0uQ3bPQVWcix3fswU+MV9ErsQeALdlUgjD3fGjnyKNBbinD0I3cj8p8V
W092j16kHRQuFqPW3WOUkRjCpULkGYl4FarXq2aiYc3oA88VHUfyPcenvfZx/ea+uhVgP/HL6frG
jZFjl4kEQoATW3NcdW57/140uTbbBnEmexSx7E1XaJdRH6cNyo1ZwBuu/cJwTjItiGZy6oRdHmdG
PlylXn0JlC+wStBZVbQQdoMJW7YZAWzCd+KEhnlDTHy4TvrA3zVl+gyIhRQ6MQBWq0PMFj1pIx04
TG2KCPAMeYagSnYiFdrXwUgEcZ45U6wOEdptspuOGl8YSkVcY3M9lHmJTWh41dpEx/D9Cg23XidK
pwIGgifQCaEqgkCt0QI7qzC+AThG9hr9d5w6SNpDQXCTh/ekdhjxwHdWQ7yPEHGRCDY0m8S0n1Xu
P5eOJrdlV2moCFN/Y9gzgsyj5RKOJIjF7XXiCHPfJ7GPOBPNsvDjr0XYP0UQAZ4ndagtioBsG32s
BNuO3WLmR+1BUAPeNRm2Ngc+70gfwBrKm4z0aLp9J9+sy42VUcCmzeW3TniiSHEggdE8xEV46Gl2
4At3nzsneArxzvk0Zgjv3OsWam5VdFcV5Bw0cz7fLCJaGpkAzugqUBVnVkWDwrOSN8UMBEKmfC7n
DpjjuZgp2DrS4tXQAMaEnniCILzxIc7wxje8Ro2BZBWrUDuEnbXptKa6OLBQE9qsZNQ5b37pgTcf
+uMUGu7Z9vvNkOPBqfAceBUXMl3mvVG0wcWLnKtwTMGA2N260eliZ1646cPy65hu0kicM0/SDC6s
D9csOPPHXU6n8ikoq1PhE1Cd4Awcepc9Wujqm1YLbsTUJRfjXGc+F589mBdvMg9G2DpHxaoJ53m5
CVv3oE/eD7d5SSPbWld2XlC1jQ90OtbekKRHcj5REcnx1r5pR0682CjfAFaVBHMyQffADCWD2Saq
CgwZdBrilq6I4ITr0fMytljfKi5EPHXta6flbFcT+u6UDTfTq9SbtzG30ivdU7c5qzeiMMcaIaLl
n+3YfTOiEpsU6gKu3Pgx0sCZyXnWbtk3HcHtoQDkA5SehWPXr72Nmdavk2bq+8AqsAQOEY+kW9oF
wJR+CDpHTIb2Psf/7PXJVyumLlwXzKRZjIdbkwxWdVhHB4kfUlnuHcxWOqEJK8HQGl9QEJYbWTfY
hzFzrPSyRn2uk6DLFQazpBFHRFqcHi25lV6g4o0I2Ie65XCkDRhuoybAtpV7RxDK4TqfJtZMLmMX
q0BqV+o4mHzrMVWFjWGSadHBmHRhHVwV9RRuGpt2ZRXEYsOG99C6YKDwiXQrwwy+JtQOiBWudsmk
rpmXhq3MzXHjS6fhjJybaZn3AgXbmdrHbujctUcM4SUhhjGICATMyHO1fPFqyxK5rgMKRCELWNZc
sRaiq1F81BiJN4N3qomL3yDdoIfYHlLlAGWX8GAcpsCRnfx6ClhZVChPDcNCIm/jXdDb2Np4BcmU
wY3bdz4z2MhLKvX7KSkOjVfdB6GJ3Gki7Taq2bvyJVR1c2wN86Vum/Fo0AeED0GbkKxslhI9/fIO
eUgPi/uQNPbeRl+1odxJzCp1AoTDfnJ0LJ3AqNeEtQt5fFGzQcHRXZCUvdF9/kbEADKLzP8WTu1W
dB6CffAONAdB/IICPYPfctmR2/R5RPdhQIRd+Vmd41RkUB57iYsYEzLLNovlJktNzyLuKe/N6/6j
N4uvI3jMMjcvqUDtg9+B3kdrvpYqQyXaWBsroiKbhBgiQLOwRFSnMkdzRUu9iuhZ9wWJ1Mgt2Ay1
OqKe6V6WFO6ofoF9kPnJrofHuCtatCwlPEi6+ttqUCa7jtJdV3qXIPuO7zEjQwLUKHvJDt9GA8bR
bViCpyL6Guo6EW3zcjOncCtdOteuXA04DdfZUX5X0FMInCGrUcu4TqpNDNX76CTdOU+/oyDXVnZX
yJVDGZadq/449kf690Dls2oX5vU7a6U3VnrZgPYfQFC7deFP2rE+S8BbVG8Drmf6grPWADmDk5dr
HM/OSjhETDtdjjd55VElXqEs4noLxyt/1I+R0TqX1sudNf7Y98np892MvWxlhoE+QjlTY1trlLYx
vATzwS4OOrlDKU3AaRCw+EqaG8uaE0o7xRCH8TvOtTMOcf1YmeIGjoC99qPmRc1IoLiL3tK6X8lI
Ky7mhDYxxfm/sm2YgTVQERLH3bt2jC6o89sjUm9OD9V/0Vui8aCdHarC/EjM5KErGUod46JQWK86
t0PbADIHw+YNnl4d1s7e8uqrzCnYxlQmwnvhHLsRJFCI0DzWcZmW5jNhvgUu7z7fOwkoI+bQiV0Y
9vKzI246n7WErwtCvOA6+hXgx5EGtm9r72a+1xuWslndWds6RooPuhJNNTjhSqvhhWnfoh7WA7UA
f4VQFF/6TD9ns2NsW4BVO6GjL6EpFmyaMTgpujGruiwxXND3XQkjMMDM1+SU+vFG1SX1ftJhZ29S
RGhH8qEU/UVi6SIjcPf0CQYYVu6X0KK+p3vNgyu1ez3L2fYXBwIg8Yj6TzLjm4tDPMw+W/ZsZG9S
3lsFu3l3IsRNOp6z8QtgLXrx1YAPsXZwH1DIZ5UVTYR2W+hykjx+dGV3hc+8OsAme9TcoASoMhJO
t7Ja/TGKQBAMA0GvbQUpyAjOehsiE0opvrsKgBCVeUIfMGL4of1Nq+0n1CJ87eLVtdMIAkfFvMcy
yjTA5hrZtu/JQjPQdGNtcEgScE5x7FebtsZ/E9jWDqFov+7yL02tQWoPQRqK/q0Pg/ycMxSEGUiF
KBAPaiDlQreKRyvddzoysdBxsHfot3qt5IbyMXNejBC5WUDR0O2i98wPXkhNta+o81wmbVQr5svB
+KBW+ea3HtFXOg6mqdxj+YVqgdZDpMR3e0Z7RQLIuNawYztBbzGHxMD/kRmtSJpGgs8U5de3WfzW
N2NyJfq6WE99dC31/nubfYieYNi8n+ghYrn2bKrOdt9jTdfw2TtWhoIUlMXUkEjoDMg9fGLqKahL
p/fuPK1fBZIQ81iYQF+gJOAfuGCC2LJ707YpweAr2Nn3CdqzAwld67RhV6lKUqfp2fSHkeZ6njRX
eC3p6rbUqGrUqFLpj4IY66Myp5dU7nIt9tZpxOCSe8YlThsxZ4kfnciINl1Poi6OSvSGqrj25nUJ
blAQCEl2MWwNMYXC5VwN+nPRuU84XJyV0zw7pZp2piPe+9znPyLOZdJResXKoa2b4OJQ1bKFf0nx
MnQoaPrQpWrRgXHz0+hhCEo6ggFlmXWU+A8Ugk/sxcZLU1IaalDncTrp4j6bwld01vW9EZAZH2X9
14kk2joqjrgRXx1zWF8at3kIp+BxMhWE5ZoBLEQJukQu1i3f9eePy+0o/R63Cplg2EQHoBzbomqY
duaD4Sh0j5jAlltLUGRpZA0AXe9W6M16TCWB17O9QiQ4cL1Wv+lCHQ9w2h7rFKHjEtxHGw479fJj
n4BooPa2D4yQkYxcxGUzqSrL3SX+YK4Dp+7ugr7Ef9F/ZGYdHwPDqWal4G0txXMLvmZD6md2MNne
GR0e3WYmu/TaLYS69lsPcQWMFhLv2s7ONT+t9RZLZpr0OHVDT/HKIJURzMnn6VfvjhyOjjZRsAB5
u1aGveWTzrZGSrSfIeKb+XJdBS5aRfJMZYAdSO/x2sgL+R+sIce43YSQNfWmpQhkhGzp9AOdg/He
0/KBxckWoG1zr9kldrGC3qzpXCyVnuI+QWffX+e+1m9yTV9XsX8t5Jlcv6feVPF+Cmk45nPUH0IU
PJ/pNnDFtNb1t9BgaE9bkDhRgml0VOI+cRXsdFl8YXoAzdOcygjubxpNtIJs+8orMlZ0WozVowDi
IxN1HTfOF7cQryRl35dFMScFde/t4JZYtuE/pPracmj5RaWPB7pLiP9DFbiZCmSezibmpNVvUQRd
jLHD/pRLxDhcQiIjP6IoawBGunmwk+xh0rYsye46W4v3ZI+APJPda2oGa2l68AzTND71JIgnYUQv
zdwRbbSOpU3bTJWTt/eT+Ew54doyxdUIImaHgbc49a7ZrIY5/FOXHel5fx6WcEpzfsjyf6Al0FqZ
Q7Ze8isBTnXIAbX3Ik0gL03+Tc2ptF9ueWX6VKfqGzEXhMbXSb2Z0B2slouDuGB8xroSDDK4CpPW
OeVhbJ6akz5UxQksFVUZrKDmUL4ukaEQAwmgZA1JmxLl36a2AGYsrxxfXo/+n73fhHaEQggvtelG
giplH6h96JuQjuI3ZKV3VcSSX9mK8M35kJJ3zofy522DL0qPnACYDimAy2FEOowIe74diYNFOf2I
1frcmJG7o2tWCbJOI7Q1c5SoI4EXVxeftJ8JbQpBm+w28UGql+ViNEkqNUVXHfC9/PzrxhKpuPz1
+blN1GvHEUtMey55kgSfz355x7ZsZ0jMEmu4fDyBW+2kGO9ts/3mduLcBpRP+ppv18aW5AUlzk+r
HfoTxgSWU+zHdPz2JpZx3+/hGTTHHon5XpuzGpdXuowiy828Mqe1mvdN1fyul5demclryWzFFEOC
ryvadet0FmIcqzlkXr5VkuEX/iLLRtHeNbVn7YYluXFIU4Iil5RbzXWzXZm59wv/oRutQ1Dk3Z41
GGNCStLqIYgmylKEQI7poO1NpyaaLYwIwwg9C7pcy45sQPiMh7Unp6pJV8hTnU06jfDjgzkVdXme
ya/YyyQTqW8GCZhyDiUl2nCda7U4OJrl6GuKi2NxmFcYy/iLBppwXHQ9zbh8hQUlfxQilMNIdfWi
P/Jdf4W8Yqj4mPQhxUUdzHmo+MA9pSeHz0vlz0RX4YwMmIWUaGGa/NQWCkMrHsL85PLLmAFqCXKL
BMg8BJuazelnEQqRE0pEK84xr5UYnwr7R0oU0ilN7GtFpWC3eM6Wg4modms3XPJSgro0i1JxzpuD
BPcBQib3ap96N6NNM53CmqU6myskG4m3j5HlnAcmNrgH7HqWi3E5IN4n7nc+P4NQqw6NP2MRMhJr
7Tkv04ec+HmY5lPjvXVaZlmDXuvJhz10ap0nPYua4/I9iAQEzOc3QjVHCe0dKzVbQSf8VvbueMVW
b8Jn1ADe8qNqDwDpaRA2eaRheoN81rzo86EMg12riXFX18GzDlPqMqjx531Gpe3tyFFHOeT2VeKJ
Dim9vlUFG6aUisQVVIznCVvUfnlA1g/1WSBTXu4zELTWjvfRW5j0zVLbW9Aj93qMXF/0fgcDdsbf
mVxoq6rI0uvOMg9d4taHmmoodvKcAcqzgwtaBXZjQ+tu+3h+V2CWqV49UFuggluxSBLzi9YrelyF
hlQvZaEBsoltqdZxU7Omb+7YMj2a7VUjrXNXZ4d4Si+tm1C+yIyMfKuPvDWCK0cAnlpRcFtNwRgf
wyo6oNbRd1HD7rkH8U1uRC2MC0OmuHQVijzU9OHKipMrCJrToS01sCEdKnS2WBAktS+lL9lNRVQ5
8/SsvAwtM9TCEnSJfae7NVCdIX0rRqo9tp68tuXUb22EQyujV+9hld6mcU7Voe6ifVuyxtYxLBUT
pOoQ25Eozggy+DAhKm0co0bPVQY+fU163uvZMXz+dZAD0iBTIYvJvCvRSWcXKPeOwq0OamgsE8Qq
IxjfqWENAqOqDZnqFDEDi19Uoas8LT9Z0YwbEAiZ9QS3/6SSzwM5fhSBbBZnrfwxjFDpAwiToYvb
Oh99cTIs0zgtP5XzzeWnX3cESHFPg5eh/qRjul7u0AOL1V9hp5tfj1v+yvJgywifa+rru1LXnFNn
CeckYDJm9OX40ZWGdhgtFDya3aNOXi//++tQ9bn8/KWscihNIhhZI4dmiTbIE5ZjfaWmeSahTn7y
PV2dBl3EOxzjh8obNwkrwrHm5OxL3Odd1XyjuGLxBwjgSPu923vBuRi5YtzC3DIV8L0wPPqmdtKZ
OI8Fo+oSHJxqVkJRvscP48dAPElrtyLwAnXKYtLw+qMlGNcaLc53NqPAihjRdzvQubzrl7BJflBd
WedO82rmJZcXHvA2rx/DmD1urNyXPgaalZjFis/xQLm1vUaI9D0p4IMOEvmI2Re03qqtqFNnqWGe
zDh5M/pLNPbUMeY8OYdQKE0k74NellvMV8ij63cYLSjzmq2LhDByX62RwnhoExzcWCPRW65YSZeY
z7Gn0pVXD1BUsU85JKxVc2J4CrMit/akZTxC2CIsvlHY/7FXD3n6ktTRzjPxNmVmyyTLiGcHUGXr
gk9hNnpn0a2qg5OXBHOHLXjs0rcw7RTj2o05wrtTOlnKQtM3Reo9eYSRNTLf4uXYMg4WmDcGqkMl
i4UpQIwHsriSWXENRA87sMNV73UnJZLmPJdl51U/KEjkRwXNL4wFZXRrjha2MMlUCoPwGzMDam5x
k2g4FbXodsiHfT/bkma4nps8NjROObFoZzlAc7PHSuI79sLYXyOMB9jZ0/53B5SK/lCuTS+6mfhj
HdXFbEC5nDfhvi5yKsbg6dAb1tZZMiiihbfFjNQoxus0BgOZPNaodzedCfmHAXAGcW8rNrhrAQt0
pSNtLj3vS2NQpgzLbV6mxwE2LOSurwWdAGLJdnlWXic53RztVhPFyaNP4rjJHeilpk0MjDjZtQNq
xgjlMRjc753Mrkt8uqugC78i3NgO7RYiUseMducp5FtxbW7dPPPXBRo2De29BmciDfJ1326oRmxa
1e0NSn55pOH8AlBqCaiD1OgqpV9wHe/bnuWnqW/pQlxRPrfEcJ18aKI7hDXfql29D8V0UVmyiXv/
XAuko47xYDhXnrS/o12LU1yT1P8ehp7iGg1kRPZudB41Z9gQtIeCasaZcrUb5+Wn5dDOnNNRMZam
QfRWTAQEjJLFZQyhZocI4UXY2J0jJ8mo9AcBnfVglc5DAD0HuNF9i2usju6wYLqK1Ru65OqkYws+
OZXbz4szbtdgTmFEsOruRePiw4PyE1FhbHurZA/HyNv7sfklGFGAJs0o2ArRh5v3mdQq+DIbqqWn
aj6IoKcsVYAEwdyCrdaX160WbUJTlKfWR1CN7jCmKZQpCgrsw5eDlPKuTqdqVyyR9+G8mBuVWcz4
nG/OhEsgSdnESNRvAP2Lg/LkuA8Kb5YT5KvEwrC4Wu4cbqI6TU5UXIuTMR+GZYWW6l2zTik1r9OZ
KCjQOUfYqCkJ4IQskRivZMY1HBvVcNIcnS+eBt2MmVx32ZSuGIJdxGc2Ynp3CiG6DXpGR9fp8f9w
SNnynPQ3c15vAy9/UBnvJNPmKW95UJXSMAggCQUi4qMOZAnuMyDPffkR+RvO/WprxAleSuW/iL7h
7aRhxWrRnt8xbrZ59UgzyGpRZWjggtszVhVWnqiFN9q8QjVrSKmdlbOf+XU7M+yj3mPQcJuebu+v
p4/mF0Jjj043YwvIJLZC8BmdEv4eZrLqtPzf8tNy0ER+BcYxZX0EgI+lijwMEgBqMn0xrbph55o9
2x0abOYCgxIcRSa46zTpctNbZW37qtchJeFubhay/HXARZ4oBbYnX5I7PIaYtWrHYDaaD/7EBevj
D8qoDZ+Wg41QT3ladGiWd1hPeYY3tcfFWkdi3fgaZSwjCncQkZ8SjWFxO8yeUUPm1aaodMbpttM4
AVhrs7ZluxE6PgBgRtTPCPakdppT37gPiwTt/4v1/o1YzyYd/J/EeuuvSfiRV+T6/S7X+/ytn3I9
ulP/oslmSNt1LBM9HMkTPxPIDWH9y9JtnfwHx7DYEpBw9FOuZwk0eYqgXUNnrjOFTnbEH3I98S/b
NBVRM2SFmJI8nv8nud7fUj90XhYKPkchi9VNS1hzus1vSVTNZOZF2bbDddabLrgrnaFrsKABFsPe
L8C55daQEUkXqk0Z2ixVEFmgFwmLfei1D0A608dUT979NL/qGLVZWmTXoRPgt6Wdj9UTRJV28qzx
LQSUvUd70B1p4x5gRT31Sg03WTQON+5sFf/ti/ipS/w9mtueVYa/qRDnN2bpLos3aekklDuzSvG3
N0Y8ahG7Qdtd+6zR9z3eANFY75NV2bSj/ewqlzLYGMhB9hmw03Xb1uqq6gfjugisH00wFWd36G5y
7FIXYSTUE1utYSnSOZcqLrZ6X7W3MgystWvR4DZmo06lvOTiKe97F/chVje0RbI1HmUKhNoQNWm/
UdGdYSE0e9gNHxite6CoSsx5QVstA77l00E9m20fneOmbteDrCXmwtjfUv72zpilbz1NU5tFVU81
jjK9tIJzsLUzzcfUprQHZypMxN9jBxsducg/f6bO31JSls/Ukc6cHmZLalp/y3a0Qhkoxx2ba38a
m10HYH7ndnTl/Eb6j52vI4jGF65NFi821MI99ti3Ju+/K8uv96FbinON0zzxaFt1HW6nJm9gPCCV
AEixr4bKfmD2j+8N8Fd80OIJQxVhCJ79CmsGllPi9JQhuuzsD/rWt9SU4XafAO7qPdr+yl8FDisS
Fq4s+BDv7JOAdaWcQTvWQI5QiRgFB5RrsE1UyQ0qDTrKXRNtIFr7q1H0xqMp+Szd6VaB8n/GjLgB
19jTMS+CS2zkN2PXnmQRxutwhMUfCPs+DhVcEFxhz6K5Lu22vDLp1i2z5a9D54bDaRyx+f/z9/H3
MDe+D2mZuuQsd7iGzb/nF0s6/Ej0kvo6s7/F/pSfVVyxn+vQM1UBwE4ER9iJaMtdhs4KZzzn1vGy
bSmCc1MiDyMD7rptLPa7TbY1AxxszYbFu/78z69zDs/5/VIkT0kaSpqgH/T5MJ9Wv12Ktj74Fn6V
7FoXWn2KYvuSOam9tQNUNrA+3H/zdAiW/+vzuSSiSUuxapbqb5c+5Wyw5VWQX28gYwQ3mvGjbIAn
aho0PqMyrOuxwfQfmpP7UHJBrXTUwY4Ld9nVm5XfWvq9vDdHTAONqacsPIgaL+W3CJVe0oTac05d
ZEVbqdjnHuun2h3lJZ8gMBSCFGPCdJx/k0q+jFV//QC51kB3WablOPNs8tcPUGKnC+CDk99imW/s
K4kACjj5B2VUDFc+YZxOjLpYEoNWoy67MhmJztVE8DjM3/sQeNymIyWoIcIC6hajYV0Yt8shtoAb
4e47miGX4GhMsD/0yT8PU0Y2JCQIQW/zqjN4d+hZ+10P4Dryyv6E+z2FptkZJ0QyxkkPS+DKlUyu
dQlWA0u+fHGBZsA/OI2GR8cqaiUbnUQRmtPguJlqhgDyNvyiVytafwMdkwTwsKtvETcOLHohwGp4
U5oa87dW0UzymFA/UaFKeViNxnhC6ZmAzMyzHilTk13/83n796xNUCBKztMjNQgk9XIJWfvtxNXx
5WW27SHXU+sG2ioKdLu/U3b1iheJgbdj0dZXqkeeM36PQeP8MFNjA8K1/1rG0qBrYzk3gRbpx7gH
xtMI6d0joYULMD+2q9eDqY3fMbFcW7F5pHgUvUW5GufsXth7wTjelgnSucpOGImQpX4lUUkiQb23
SoIpKBQgUemwVIlyvI0KCoFTPLUbYie1o58ZD72YxdiipEI9qW49lXp20GzA7JkFpivMnK2mZf1h
mNi1Wk6WXCPsBNNRfenigVQEs6ieLXlXiXp4UbXdXHTj34SuCWpCf79WTdozpiTHGfcSswoLnd/H
BqofoV6hD7s0qQdNCCAaGOvWOOs1BZGVHxr7ZHLUYbljOQzK87S1Nj+m0ohV2P36HcOjfTMV1Kv+
/DO/PQRnj1Gulj/+6691dUqEgBzBuSx/d7nbQzOu0cLnKT4fOTl4wrMQZDlnikm3mVcJfz89UriB
jz2/oF+P/nzK5QViHfB2CDWfP/8PgROv4NeTj27Ml+HJVj+CiEIc/N+8p1+P/vl3je+pr8bT52v4
8yX+evrljs/XtPz4+aRtkd5gJ8DZStGnUfo5n9/D8gDMaEr7/OSXe5bDuHz8y49YjTdxifldItHr
YN1Rjr/STO8cGqDkbXbbdXvpDIa+jnLVFqGLt2sQHK2hWZjPnT19UMmJd2PzNGr9R5fT9W1j8yqy
pg99aBA6wMBtYrRnA3KTIB6+EWqCzIhsUjhC1DqGgQKsXjx5hBZGtYhXbHL8/VRlLyJkuZrbZBW1
5NRVhr9HW39mwi9WrZHMSUDa1iRFbxUg9lkVeM1XfskyIfbEtRBoycfhrgcAg9plFlfhrOydljId
6IWp8bRVDILNVxZyWQ8KqdKHhz77P2yd15KjSrRtv4gIvHmV9yrvXoiq7t54EkhIzNefAb3v2REn
7gshqSSVhCDJXGvOMeewNcV7JL4n1nr6h9nZtKYpbm2L5ISidC2R3ryzIru5ye86VTc1m9wSSzvy
s7W7zG0eDGXeUYWNQPV6AEptWa0Ltx03XqftC06DDa52VI+kYsdWxwUJIB2n75edf/lFMxeLUfEk
aI8cS1Lks+NqnRK0o0QQ8KmIeipcqNBA41ZZRlpiVrtbmcQBaE3jY5qhor51yizvFkUyPmstSIpc
jFv8Qd2hoZMuy8a8OHVEfrXIPrKQEAkJj9bIh9+pQ0yc3cDGcs2nNGquQQ2YiH7m0xTZ7GBZ7etA
xnt6OFoZvuBVAJ+IvFno0Fk79ctDe9bkQEdbI0cpTg/ybtlfWQuBShAB1I7VQl5Y+WiBBs0t97QF
DHj8jIwYTfORvIKZVO+e8fO6J67Y5ww4HlyyPNmlfkNBFSgx9rn1lA6/kjp/KrxSuxJpuh0F9dnK
G3aRocF49mpJqgkHGKzAfh22F+ip3QprJ+TBqFqBgUuaqD1gJubyHteX2hn3LnTdY0fnnFG9ZE8j
CqetkJqIJ+JoM3Ups5uCoTjzXqEfIAnH+7FCHFbkAJ8oIYEZn4THzgcLSzjEsfE0E9sNYU2TOfzj
9dkpH95s4Dmu6OCT4yOl3vtUUmm6YEo84UmhddDDQAETh81J/RAFeKH0ngMMeWq5zq8whF/KOntW
VNZT2AaJTQaW0Y/mitjnUDPObe68DRRZ7n1lo03uUCJjkG9qt9m0rPQmXTzHVmWuO6gQ26ipbhoR
0FvsRWqVSIrWXhTsFA3dUxAaW5WWL5aq9jpNiY0UFcRa3RZgDkC8jUCSMY4wtKZT/hvcBc6Cqu1x
B62nSqdqWXrY/Q11w2eYrexev0SUT6pGyyFREilr6s3O9aiH+rG5CjI/OvUolMvU+1G4uRmwwFTL
7G3s0A1gehoPpWmdxnCE5JTpJ7wuztr2cKVSHXlEJkvaGz6oOPwuXK3dWEw2dhF6SVbrdOlHVEFu
NN7Ui5fmEEcxNTAgIs0ETDFN1Nak39EuGtIbqTkmoC4bmLQjX2rU2TtjMi6aR4ly8DiVh7KCX2kg
pgjEK5OtXZoGrz3MlR1ytAuISSJyzPqTY4gWOXKtg0UdlaIcAuy6p8871c6n5rP/BgfXTwUqcWeL
BI0H+vvVkF18F1c8xh9jhRzt2WSGuuKyXR5mldfaJMJhg/fpTy+JVecTlhst8c4sh36cHLvGvKcT
x522tq+9aQnwbQAB78qzIQlQJMXFH2BC3cNlvg7o1deYg3UGSPJfkJlsdDC5Z6dknMxZFU2pnT7m
tHeVOcoHiZ0obWC4IYrnB7CavetW2abCUbIKSZndYUteDW1Ky7bNvjIF0Y0dKV03ozPxHiPhGdAX
0SggIR6LQIPtGsip8yBqzTwOIQzstHLltp8GYxO7j+1k+luLRCQU4sEZFHC3ImKTuIp8xFiiW3ub
QrxX19pZ3Xvlm+eiWtMtcZ4TxPHQldCIoqZZ22FBT7MpnpEDMwOd0S6siw4hgQV7w/lCEXzBy5vR
a7ZeHNO/ADYic6SNj77C8jCG0DVlMj2btSf4crQXTGEMO2V9c4JBieuS14yBE2atNMHy1vuYWfWU
UbCteuA0w8ySxS8wBHq5GZuOzk3K3Qa4AqmrT6tKTJ9EKq0oIKO7DFKM65b7ASP8FjN0VsW071Ao
7DwPTbsgKbwrHH+VxDkNNCT2KzvR9gMVZLKOhvFBUHPY6klw7C2DGbRlPRuzXTsJQe9WJh78UbQv
nWZps46u3hRa7e0CKE1tiDWbwsSDlw7PqZoOQsRXXYV/ujL7Y0ArQGA1HJxpKtaGMXzoNHmhfNOu
S2wEWklFXykdumuNkGpj9x0K4Q5dmVO+u2QuQRNUjNYOCt6GVVPs1McYPgh6EAYY6p/2L6Rvh3EM
jQ/TIdAg0O0ex3qg3ZBP68RJ8Ixls9yFqhTddTceziG63O3ysvn1Bjvml4/nEV/lRFAj/YBDhap4
H2VR+pK0+j/Le8h+vCIa6d5rrqczLNhER+Rp9O9Jxpnm9yj9R4Xy98dNs2QjHCO+Da2Ql7yzkHmB
6v9UBU2C+UN5E4BNj2v4o6kN8LTCvNh3BbqpFBs5tqT8m35X89ssjLOLgfhDs9F+IisQF8ou/VWb
eXOB3hVfsA53y1PZ9ZCfsojySKxGVm89qjdc8Y8wLKDCLe+maCnK/JfpEd+CGUm/66XfnvwY2xFR
5tZrWAUfzvxMRPQEQHnxx9jpcjvoUXzpu9a5RhmXjMoOxq8pyre94da/B29mY3Z198yUB0gUitGR
DLSDUobxqHehvVqeptvvll3ZP3AoSRtKyuY+RjM+Sbb1rteb5M0z/bflmQ7e1rSIzfcuIk4h8UDx
FJqMbhhBNOSeRqC0r3IG7NQ4ufwoAVHhWulz0CCQMEdUvF7rao92bRro0fkudswpo5fyBxcMdpPJ
j++dJ4KTi5Jmp2jVsYL3X5YdRLTZA5er+j0H4bvlPOjPdQYqz/H6lBQps/kWAi/k/K6VCweZ+rzz
VGVhfnCFrQ5ll9RPOX6Dv7s7YLbrx374TR4Q7DZDs2+B5WZnEgy0be0L5w1m3vPyblEXPSHspWxQ
6/62qRxxLjjubo1VUMl3O/sbBPW/O9Kn31BOJXzycJKIIuLqQDam/hQKMIbLu/WKdOLOD4hI5j0c
SVu5M8bqIvXaRvYDWTXWC/Grt98JTzO/wTDrm1o1+kUA+7qZVAf/PqHUzsC98p80absNyRkhtCct
vgG19tchHNdfWH/ypjd+CqBtG9vuxXW0e+uqBKmby7+YSU8ccLqLFDb32+lKXqK89h3QkTodvR/I
QH8/StNRXW1hWfqY5a+4kyQ0TfqjnrTyS6gOy7OY8jnrlv91E4NmXZYn6EHqf4/a0/J53FBiKRgT
/ZbldnsJpGORuDTJb4XE8O8HipGhCBGEN8gGKTQIL9iUreN/efxYyzOoQzTkohX1ncHTOccjHKsW
4OyXHMAiz9/aCfpizaLTuOcsp89t4FXbmBHvE0fg36+NKBDMFginh8h3CsCUDE3z4v7TTQRPZd9P
LT8PUDz5AI7SP2ENhEBv5/FnCStm+S+hBR3SFO4hSbWEtUE9nVRSBlsOJoy0g71f3qfVHGNVe272
6IxNfYq45u5cV0s/VISXYv608UApARn58Cih3NBonNBAIgF/Z3pAsg3PyCK4qgmnxONUV/bRxMq+
SzE+dOTovQmkcSQXEdPnkzfi6GNyxodiPmHERi+bDd+cPASWoWy++zGzfT2mpOHNL9DN/EJd0nnN
TejQusvCJowRoxvyvLzQBNe4balrnLie51tLj+XO9cvX5Y+V8MHBjJV76x0flyHqk7/vmmbTU9/r
3UvaSPcIjMfe4v0ev92eyY0bkUndFDvcreIY5Hr9alLgWz6+7raEoo+FdYXCPtyNPHFWy8dUavhq
HS977qRlkaDsExA2f/wyrlhEtv1nNcKum1B6HfrBMd8mzz4sHxHPE2bDaDQupHVYDw5si7/v6OLN
m5Ud/mOSuiakJsbq5S0x923MvIs//KE19gSiTns9cLMPPbE3y1ui+Bs3Pra9M21JkmVHvEmByyJN
82XwUJVGS7hFbTxUMrEuU9tr6+W7D1V8pMwzvYnSYX1mQCBN8bF+wl5FrzZOD7Q5upVrY+YeqsY8
JaldPHdIov5+qhlDGoIfu+uoR2DL0RdY/iDj6ZZFXvmqJhdmXpCxxoX/840oZ/m0HTazbS0TB6I/
HBvSMagRm+Lp794hnmcNdlcylofezYklHe15vzZG99pTGH2G8JKfBlzPf3/AXDubXOi//KjudpZV
csgMwn31m4TlKT+wZmgGSk0OsQ4k+n057Oia219mutfN+NeguHQTeIoGxDYbTK3GRxsS9yuqHBUu
wAViu90vGqeIbSynBlUcMTUpLXzdtvBARLnOzvcw3NZKcVXtngIEeMfUQyjcgzlAN2Xsex3cexN0
+ZqZn39P2+kJaqh9FZjudR+uZ8kKlkvMjwv9ENOvPW2t3qWvLnt7g8Rk3NB++fL8ivYMvHtWdr54
FX5wTFAbgY6trZkRi8WUNSBSUe/qWayqI7ujFZ/QeJtM9azl9hdljAOxBs5bZ8Y4Wk2lDhCXTYKo
OUelUyFPRRJ3mlpyC8Paq/5uIrQYK4960vyjlSeEYmgTlpvDrEPtUNY2Qx1D0AmL03+P/9/nLU9e
NpZRIHqcXzt0dryPyum8vGx5g+XxSTX8j+Xmfw8yjAdr8F/2qsOFwdoJ/SfkOaSzNvoipUnKBb4c
r7yXwOKh5VuVlW+lh+E+SVgBQeSd9sJv35L4AyF+wIS4yKEAIYDAlVCd6nkDzZu5bqWY85coaA08
iPS8E3aurm0cf8J2yC7a5e631+ojdGMD7nADIH+yRbVVXd5xERjSra9A8uDmWJ6gRjS2GSL0UzFv
llsZqbwjsQ6D+QzDde3IWJ5anRBcjS9EtNEsLmUzonienCBe0Y0xdzinURAX4zap1UciI3H2cIjN
kfbSwzhjO/W98KwLGTtyv+wezjIJiQETncgajMNoH1dprV6XL0d1FHk3fA69mkuOYjq19k8G3Pqs
sVLZlV7yaihok1K2L3pKHJPMeAEqCfaVoRP1mrbGJTGEtlseW/5aSqboroW+sxuzGSm9jgEqrUpy
T5goRLM+Y/lgMUKzDflLaPfyWf08pWCqBhfCbfMiceauLKk9xEWotsJUNxvzEul7b5oXWFvSv+TJ
91HpVCPp9CLiwgtURMGSw04UZnG2oXqFnGE+Pv6+u9MgDlnuF6jN1+ngdKjq2qMRpgdJy/AAHKnc
RgxVtFh0QsHoWm9ch5JDmhCW7kyetnZVKglXaR47u+z2ekwjNe3yYW9K7+KSL4yOJfPCFV1oGiJV
oO2mpn9L7GTnido/iCgITiwWbTh7p1hHWYIlETWQGihCki28dvzBIJwHpUw1iy+MlOQKI7bckzaE
v3opf6deWKz9jpSXtrZuNpjwfSPcez6hsDeH/m1RjC/K8CXWcLnV0IOgxK/1ZEfGmI/bzJ0OZWO9
TUngXsMc8W/nPWiijs+TmTM/TCv/2PHSq+yVWucysHdNrbFOx3K9hXiMRglb9j70moPsXPJnQtNF
LpuNJKmqYGspoyM9YUqP6FPeWqebzm1q5WcSl6unaayzTTJG7tVxhbVLLRLGxi521jQhvV0oQuuk
cNOewqFdBePA3GIIWRpzaVgHo2btUROUd5+cgrKmQIydj7QOcpD18SWy+/AhEwEBkHmO2htd4pOG
rmvF/6lOTUfNNovT5ARF1aO+Uk/QBQ2gs7MbI7aDKyJ3bwe8hOFkcYB0tcj30srO6ayxWjYoOh8C
qRssZ82LPw9gccpw998mmxMie2iSfB2izLPkVQ98MuHg1p400b25sYa9caDZQEHEw5R90jVOeU99
OX5mkOFtPsSz/MuTxCrhTjzEFgudbc3Mn/NaoaeKcX4o02j2vSUuxawv+28jXDQCE0aLlUZ6Ywi/
lHDsETGV6//9/P0sjxoU6eJdRczhoqhfNpSc0Pt4b4FQw3GJiGzb9J5Ant39/yIlFcI5ugrO2zSb
HPJhQPMaGZyGybyBxKhtdW/4iDJ64lRrHgqDdC5pR2DRSBeiHCxncM5ynHuYUBkNtWBUi/egjSb9
2PvZeHYArmV4UFe6GTI5mnX7+Kq6v5vlro6GhYSc+S865XNX9OLYz99k2RSW5mzCEkb58L8hr1Wk
8i0ASoTZekwk4iRuQukvi08iDvkIy8bH1/P3Vvi/t3gzawXsGq5N2iJem+VXyy17gEf9393lll55
IBDc6vCfDcCaXQFAn18j20yxciIkWzZFzTgWzkKy/x7zM6A6aRzZaw1I7Cm08LDGqI9XMWjMFcPB
axe5Ey1Qa1z580uzWaQWW5NYO0U9oJTHUzZhTPMMcoaNwM8rMICk2tJ1ozTqM7abiN0qVF+VCUFJ
vNlqolBj649hi/mBCCJx7g0kq+3IeBHNPVitRcqaN3OjlCvisnGZrcODSIq/u6SbpX/GYs6ej4rl
62QN51DIcl3XDvDlO9KHsm+9cwg+VKSlj0TlLqmoy7DVcXaiEsfhC1j5gfJaB1PEyrdR3JMWYtvD
CaFLSDegL1diFryR6REdM0xRLJEYtAuPU80sofD+vR90cxpPlx9Nco82OlW1tV2QSVcH1alrym1u
hVyLZ0dL25kYaQlpL3dx2L0sLsPFiLIMB8ut//NY5HIgBm1Nx5XjomuxSleoDa7pVKSkojXYyERW
XugVBvj1cQtoMZwaosiHvVfoLd1dFmOmsF+yMqt3+pD698E1dx3L3G96MBA0AlKXg6yd+DXQkPe1
dqnpSV+7AaTO1EQ8bkUH15syYi3x7YS13CWYN7+CwrwmtFhfCqcZzr6yUNg+x04wPJWSjPESjYGw
yLJJsRxsrJjekk1LHE6NIfdjEo33vq6A0bQQc0KfDCn8LHjdpdnTppmZsxIZAaYFQLaZGz8UfVYg
EDeLdhMXESVl8k3JE3NuKF76R5MK7xZnPVEiaBAfQcqxjMJSjcRz3JmTVj4UTUmV2IVU6+PCNwNa
N02CxpTiywcAGoS89TxapxClMe9mFwOdGCwRAqBcM88uXhURWhNjPiSIO3jJVfqbRK3qutyjFs8U
UGBoyvGdrWXg2O8DqWuj5hlfna25W6iiqC/MInmHRLFdHvcqRRcBGMbRtbLmrSmavRCp8xT04rPB
8wCDx6KmVLfuwRwRwJiTA4zdad5t+vzHCm8kxrFSvgtjcjZDVNIUmv8KlhcEQ44DtMLbJYsIfFtu
EEKlE4aCP35s3rGMn5jOBz+obPk9LOKRCpHtdb2NKeXskgKUanvLYEffl40liZU3mcIe0xqcBPNE
47sl6Y6igfOCp7pjYcDEgxSH8QHwKvXf4K1uNf/NguN9IODlSiOl22oiNh+i+RYREpg8k0EQG1Ry
6uDfPsnMHh/jvNHWpoMNmwwj+BtgydnVEgt1no4rlerI3KopPHkTI1DejQ1Ucsc8yDL/UzSdvuoI
M3kLVEZvI5EU2+xJ2wDDi7a+b6sd84Z2pXOt/FHRc5CpQ1RZ+tvgJyc5ZDEBBlENAXTIj+WgSJl2
nqkn6zcpNYcPgQ8hNUCMAXWbkP0N7RWbGQ5tFMIreHBcCoNWPjY1PsHBEOEfK2tJ7MKmzgxSdse+
qau3hgYHeuv8bk8poi/8nrBMccya5ksSW+2LS261h9c3Gdv02AydvJd8C9cbi0NrteVlOdMT17fO
ZJZ5I62ukdfwq3GpK5/yMu+ultkAzOGe4SHa0/Sazo2HN9+KcHCERG8etCG3370h3zeTKH76gDpb
qNLopvLhsx6q8UJblNq3Y3lHz3fMR+CM5iOkgYuTUkcvSCVlxeIx/tUcZEGatw9on9Yd0gpsEU2/
SUJ3fCRyvDqqmG5baJEjJxCLEFdXnM2QuWeoSuvDpFi5igedlEUj/vFhq2gQJehrd5/ortzNIKVz
CoNIvATgpR285l/RXEqgVFldaBAR1VbAQasyR6f1MY6//Nzd+lM8fQaBQhGVx8Um8gk/qnQhd5o9
ts9tAXgRx1Tya4iSjV957h8trYdspymQPUzP/JMg4o+BLP5EABntCj8GOd3pC9aCddHwvlDEa0cn
uiHiQmDGuvnqhPW/d5e/0uGkSeowVRQyrJ/dgcF5GO0PKLbTvgaxssNXQhxXM3yoxkBxZ/b/SEef
bopU2EgFOUmaCfK3NGCCa1MBdkBO3alaFmu3ieiVJiN1E8q7uvsrKGjfI/GIX+yQRgBdkvEQ6b73
NBn63IYR9cq2pv6l3DtOZP+jt+pH0Ex+L8tRbRDvFPc8mhXxQamtCrin+wKU2EefNDu0iemrnQyf
eiZIPhgy/9uU/mPtm/UfGOy0ZkLsKZM4UPwBQCcz8uQqh2FZ5JRInSwk4jeSp9Fz3Zdw6qNtyoxg
r3nEdUYeOTzWoPp7khufeRJN5PpKwNuTtzEw/rxVjOxFar8q1+2fC8750gIWnGhRiTfEN44cRLgy
HF9sGz0rgEp07Wm0XedcqfZZ1PmLUVvtNrWmr9wUpO74JusabC9PUpPGpkF2fiAeSL3zmo+sIda6
rTkxGlrF6xrHwnpsqW+NQcUSDQLf+zQHU4JyxKjiflh0+IvyONQgDon92edRrO9qm3yvmABQi1IS
wWAAQxy3tw+lKvX5+ioI2c2cbWxSl7HCXN7pCrNgVKDN7Cxst6I0vedmtAOQEKV7yok0WNsO/qkW
VvOR6tFEkqlzTckY/YwjOCtTrv3EhkaPLh1Yu0ajthkZkX/J4TfxAvRg4e1cLc0W67JRxk2m3dug
meHKF4VzSTv51TRG80zuGf6dub7p+o3z7X9ilIz2EqjSS0/QDiEjhQF/QSsR5BMuojel9TpN3nda
GRstFi2wdxegW2hGRxx+5VqmJMjIicKcL+r2qMjxWKWgvo9R6+d72iJcxPRovCCVoa6QCI+8DV1c
7S6AmGkTf4FIe0u/uHqqGuK6cBOa639/wdbMN1huXtxCDhs/yKDOJinRTrPbtI/zoy/mvaJbz3WW
WEc9y6tzFdLHNQxIfMoZnuJp0G5Gi3t0vue4AEG5psAALVskIBOpizS3No6XWL+zSfxuHMPeFfz6
20hC6Mul990jiSWVlKkYaapxfWtbGhl1Pb3KAeGF4Sf2Z6BeyzgdL27vk/YcSu1q6XZB4pmcpUT6
GTvN/9s0Yk+E7B86GQ99GiIs1CymFsk0nDUxXvLYSF8TbfTOGvK5VVymwR3+QnDnrBwRfxvYJNFs
/RmcHDZCbE8H2lTpM1SyppH+qcEzfYp07VlaEUehlFRIXXO6iTK7lg6GC4kFh/jBNgYGnk87M67B
HsyLaVl07TnMzWPfy+A5NzQEMEny0OGag4QEJpQhyhOEZvUsq6r5G6J/0vCMMcGq+23avxbYoK8U
L/ybbD0yyGrlvDVxvC+CcY6FMqojTeNqM9WAo5KS17ZOHZx4u9dMJ8OARdWbOUC2DXusU2Fdfc6d
x+8krksIUb27HSXEeaeggcC3ya92hcG9pb5w0vqxBdtd/qLCC9w6MR+hHvq7jPLYppJgODofgp7T
4/JtXXkq7Vq+uTq19KiI1/iKjRs2X/B3ST08ZqPzo1eFOy/h+0ck9sXZZmoPv2xGeQi5bxUF3swK
XyOcvVy08/hXOM8oteHgYoYgagNMp/9IIp+3apRSPz4XFjyZhNTHWY48yIBzq+b+fahtdHPqXrUw
3eIQS7jUQV9xJgESjPFvF5cZQVDSerY9uixuok13k4yUTY8I+xAFQ0jIbrSmhS+/i54mUNcU/1Cj
oatmeAUwFmZLpps81QQ9b3I7FQfHV/0awjsKANfJz/bMh8TO5h01PRcH6Ruw2voOudik9dMqMQfr
YMf2pvJE/g6QkRIL9fqyzbjmu23wo3Ox0OOINF4vvTeeJF9eucE9Ma12X3mxOo8iiTALE0dugMK6
mx29LFd9FqKOaN4WOWmCxl4GLdewJPpwIq/nA4eovrWNMCp5hcK/zXUcJ2AzVPlgQi+BApjRfzJY
CvG1+VDWK7HuLfqG6LFKM1LeEOBCCGf4wlumP3ECNwD4Wjqjts3Cz24ui1Qc/xppHKQPAWZWgD2C
OMTBpqs91w9kUZ3ZnK26bc6g0V8d0YzHCAH+nhlHSJyICXmtzCE98Zdz4w/NmbXyDafakdS0/nVo
8mudddaRuUm5KW2TMl8aW2emWVzd5Gfc4hAdOodsy0y75rGZ3fwsJ8QNG/KVyhe8rVyPCUrO93bR
yrMB/crQC+0hjCYDWAKnMu56973J6FGW3Vsb7YiKKm6tb+U3rZ6MIxbYh+Uhoq6R0xbm2qzy8VaZ
2UsEuOZFAcJCXhq8q6RxH5P6XQ17rKzVU5oICsBube7VIOS2srOtL6iTeMB8Y8EJU00YSJtyH2lM
dQpnb9Ku+LJcOr6pcL7wm9VP6ewblkXh/swAPEtE0XM2eiaYO2w0UfKVdgpYh+OWM89geG/RJaXl
AL6vsInb0Wz5nDkcsLQ/Dn4QSSJwnIjSX2HVqF3KZ/YGRammjc8oYVbR+NN283LX+hoiUJDpEIYH
4CTDKUmyy6iY54jG99bMZZrvFlmx0iEKO5lnAukgpSBQ7IkUsOY7xpNpRThySoPJG96ZsyCkBMbX
2dbGhLr9yBqi3PQl4E9XuM3BoYAx1w6i67JJBnAeTmmoTRCRzWa33suyySjtjkTf9UkxvPcYcXd1
GqX72TMfRcD59F7TT2Hc5VdijQZCUVHAGPCnAfnF+ikLexC5BQRnKlUPrRV+aA4RU55UTK0YCtKO
5avf+fmt/DJHhru0A/dqu1CzCQl3EaTkGrItle/HIoBxQNvnpZ1o1ASsBFStrbhKGbew0iDeaDZr
9aQAEJYJGGDeQxoh3W5Z0ASZNpJSIPu1XzXV2dTID0kiHQ15b1vHFtFe2RrGdZQsM6EM18xN5iQe
Vqcck6zbhj5/7Fy7vaYquETuAEqtE4jMChrOxH5Td0Ob3VaklRHsqwLJiZYRu2HDX7l6Pj0qipjB
k09UQZBHX9LygrdOeNUpZzqCRlSEb9PglLs3Fvkl7pa8vCMw2SrP7C8EQugiukdxnb06cbJRht5f
SQujG1hIA9ar7R3hEH4YTWzc0bGcYezXR6tzS+hrxqnElElDpo62yTgQC+qnyc8wntp03/tm+FL3
Y/9CKAfLkOw3faz2qjmRfGQFXNDfA5Q6hBrlBRK4MPuk9dXrabzqsrfQZhETiVHDAzTiJYdMkOnF
4JEf2jZomGCwcWVGccwazjiDiouTAZhgDmQACxoonwmCDL1ed17itr2TJliQj+pbiL8QpDTRc2VN
hGl1mfgsq4gGjuf8sWizu2VQMRF1mMU7wb4u/fRUOMK4UqbSrwWtlityPLyXjXZpy3pbUpb69BTC
2pqwbCLqw/eWmvCBDh7lPpbv1JwfkgYbU20VL2Frdo8WKHqnKOnSMw8t9Eb/7iC+r3KNnnFn6Ijb
6JoeHZ+YEiqV1pvuWxhFR43yf0bz2nSRCwCFyJ/7wqBU78vfZAm/ehUyHcjWE8tXIlNpaoMN7ukk
m+FFGsp/LrzqGmfFlqKVcxrAWkPoHQ+Jw0i3oujB7E2PrJ05B+8MCo6fbOW7K4V9Xx4CGutvge9V
B6cS1Ay5auaJHm65rBIyUhEOr5BZXkbT+WVT0lqLTnsv6mk4hcDuHxI7Gh4MpyJAFQsgnZsOERHd
5NTx0f0Pev7Giu+GVQnEZtJlB/ox3qpFeHmg+25R+YjcS2rWdw8JROtDTeuxaz211DNwNGqvXtfu
Jgk5D2sawEvNgvfbJWcEztWT63AylWTrmJpN2lWQ0xQZKU6SRGIf/Jk0iLfR3Gi5eDUnMuKjCRo3
zpStbcMfz33j1U2S+hBFGOh7Q6BlgMRDVwwxYpMQGxZO0RUa4b8bEILBCU5MUTBOVd8F0PzzstFg
vsEGqhQllyDfIMemjCDqZ8T+xqPXEVFNmGG+qqLcJTOUdSgCCBiD0+Dbj2NK76BpH9N5M1MTNRsF
kgfgvqWrujGMc9zr2adRIm0kQFht3XEyTi2zFUrdVoqKE5h765JsYxVpeaAXbWxzn0DnZqjMewIr
aY3brz0ojbLh2Gv9Xo4D5E0qqRh4Sv9UgqXaGUn93Lmej9Gf7MkgitONTKca/rUoCFKU4pJo5fQs
0xciTnKi4RJ/r4q+eUEawkJegrEg1/N34SIzscd42lT9UJ2IjkhZYcnigEr9FFSzCqb8lmQ9XkfQ
HIhBx+7eJ5yYof5qqa69hhnSq6w2taNmRE/jpHm3QXTuy9hyvicYxf6uq1U8Tms60tSo0cC1zVdQ
q+lzcFmDOqGV7pa7CEQurpjQiFMiWOmijE/mYNj3yiJm2DYme1061YclW+uh73/3vdE9TDLCyiBQ
A3WUYK+sJXcZtm3sVCMgxzyoNz7qEseOw/fUHtQu63WdmL3ugRONTr6pq03YoRd1m9DbG/OhGosK
TBjIo17VcJnU3MCeAVLDshluVH3qU0trVWCI9yA8h93JzUz9BqOx3UDDeCtAGa4RGlufLticYrLc
R+CjPiKpoxCW+9uOInTFXTo89V59YXYQHCC3IbcVWfpKOzC4JbOc3Leak9Mwt/Yh/RFFFqDUpqaX
WfGpoBzVYOX3whQtpFV1+3Ic6PGb5e+kjljyJPIG691ecVyoo0FB5eRBXrBsM3hCN01eVxbbh+Uu
Yi+18bDmPky+cRmqEs2aaqx15nOuWJp+Rc0stlRK3TVMNP0qdAV5mFRLQHZcEg0rks9D9wn4MXky
PSmfwc7ttcj8LF1df01cdkWklf/eWh7TFJCVqbD2Xqshn8R09WzlwZUyivokiTnbVaNC2GQ0My0E
ZGAkGDIMNEiYUTtaiNH4RWH02eqb4TmpoRqrPMMA4CJY7vqiuTvSTGAATxaBFsp5/R/2zis5cjTN
sluZDSAHWrxCuhbU5AuMDJLQWmP1c5yZVR1V2TZl/d5mZV4RjGQw3B3+4xP3nktoL7LyG0uGp8Ri
LEmr96E3H6GmXxM+6kGsrcwXyWocVuwnrFlo2/tQXx0tns2Pm0tWTg0U2jFQ4lxE8yTCe90yjQsf
1A7ttAzX34jz+aSImM3ipLs5B6p8i8kWnIUohbvMzxV1OqT5WLpmP4TvvZaija/1lzHVoF32+udk
MPmVhhzli4wAq8lF4Y4RMhzvtcxeES4+Rywn9+XKXzHRjW/1HnlCZQnRlfMTuT3oQgSoicaMklVB
3szx/c+DsBCXHa2WsZOnonFXw1qJTzSSw89DMrDgaGKSeG8T3BidpSREkByH4UvmiNw20aXn9Npk
wjxsUuav7NNH0wt11syKIHgVmzbk1RIuyKQBqrlKRYASC7dVWLDUHfuRfVYm0OCpDLZ7ow/EVGD+
pApaoLP7IvVSbJysZY3XxBYtEJvJjfmBB40MRQZcxH6aUCMqIjc50oCwaQyUYa9ot/Fwo06y/WM9
/F/iwn8gLuAQtrAH/99/JBD9LR/p9DX9n817UXdx0n79Tl346zv/wi4YIlFIkinBANBlmAZ/IRcM
4AmaqStgvHVFNyTzN+SC9oci6hLEBwP1r6opOBW7PxOSoDHoWBPJR1IMScOKq/xPkAvazdL4m5tX
NQ0kMIpuqqYIwgF15L9aHlltzVEDuX1DjwY8WT8qRexhphAem0O+MXQMQX5j7EImIo07PPTv6i+C
i5/UCokOI9YgXPwZhrFA4b8fwkDS0boFteVooNPFjZUi4Hdx/sSPGZrCcluHd+TmurJfvhPPqbBa
SdlauvGj9NnswX1u0X6mf16+/xLu9Tt9QbqRAP72HC3KA42dB/8n/+tzbEN5kWRi1cgDMJ4GSbqL
Bwb5pnLhZvBraIdvQaDzrbPkVUuku98uiMufP+X3H06+w3/z01XeKYRmoiFqyr/99IqcI3pFZd2Y
j9a0F7+ru/aMSUJ86/3iG2hqGdqE3t2rdyys1X1sOdm94JtH655+dz3DrlevUnuUDs1Ofi9O6za7
wnHtTujRp+tQO51HCum7qdq0Htq9kQYrEvLN/Kt6ig/KRQxq8yvSsFAJ6Dazr2zy9Iv62rnglxZ8
YXwPZleMADaCMXt4ax6LR6zAgrLV0HkZHqMezFBS7UjcnbhpsUk4UGP64udsjzAT8JA1Llot5HWm
2943J4ho5DIE5k5xi7fqkfVk/Ct94On49ObfayDcrTQKx3CjDwjR7PE9MjfTYTinnmj6OBg3rAPc
FcEa+4fa/pZR+jk93qKU/Wdkdx/wmQfDFtzio8PjpLrCtn0bTbeQvfbRRC6i2rLsyQSeP1SVbT2G
DPjT63LBlxwdmT+05kN1zb4iFZWDLRyrBy1Y70xAY8/F9CBOdpW6vBzRYXkp33V2JA6rEe07ZWJ8
1IGYU6xGYNnp+Tej6U+UnimbW1sx7Ayj1fIyFlzTx1VCISB5pXhVybvG/3Nt36a9/lFdmGuSwXg/
sdJQMEluQOjRh1h3SUD88246RTuMLdFF35MCurh67hAnXb/nu8a0AXXG18pVvlk80nj7BX4EsHIf
PfHHox8Tb6O7xKO+yMx7qkvyAL7Z3KsYOZkVAmj3eq/cr4Hqxx6bEJRPCRmMr9JneKxBVR7Xl444
Ibc4Q5B7i4/yUYl4aUGQE57FtKpAuctYJTAOiM5KvPl785lBRKkib3Lzr/bKJnE+UWGoZ/FVxi14
F20NiGEGGGNSwJxJcqyHkVciZYjnGMaBHBF5k74PW8ZPZ/kOFq/5GH3o2Nr2kHeT5/DRvK6JzaVd
04m5g2YrW/1UnKet2HsFisUr4ZIoNutN+TH5mFaBQW/yF8vlPAELNTjp0bpYT2uDOy0wagcFuFPw
6bDzL9SBvJp7OX3ABNacq61+7nIfoSZRq0VCmOpuepFvbxogBspD2Z5CN/f6dxTyLnY4ybOYvHsd
mmjfumq7CGXgEZQ4LZE2bSUP0YH+q2UFxRPU/dIztiMdNuU7vdQUpMdlE9YblaGy056Kwhm20Dwo
PVXOQKV3F8iFsFlERrPuSBK3aEuf+WPsgUF9zVo7DwC0bOYLm0s9WGJH26aP/dvibpZN/KiKjlDb
cNiis9G7UW9rD+F79w3lAnMl8MpxuzzD7vLYUrEPZX3Cxja4beBRkQeofZB6mmdleLSu47F/jQmM
tI3X5U58ZgXm3mjSd0xapv9wON+QPv9yNpuSrKkmXnyJjbSk3XAdv1ENIHGbTPTlZtNBRYV2EuBb
fTaTzv3/H8N/O4RvP0aDTWIRpmHK+r/BYvDs4DAKpWajSYx6+BEIBoECz19rB9QXWCIlZcMt/p+1
wH9z9Mvod/7+7FRZNDVVV5lwWeK/sTKUqFH12eq6jSQUz8pCL67NZbqpZ6Aypa4Ib5LW2bmV+2H9
lEaW6krme6VM6Gl0RmiGoG/VenmoABVugAXyUcsrIlnBAeIEEA/ZMJ/niAhP+BedLykLyVZo/D1z
lk2/laXaR2Ux2RmU637myMjX3LUqdS8qeXouV6U5qNMCDTo1dpnuIwvqnuR60BydstUexcFy8rLC
tW6ud9TVoc9VbgjRspGJMVhQlGNnGO4jOoujlZf75jY4KDIi51tm0FvEFIeZ5JlgibiRhWLNcq3a
RhoLa1j2ufYLeb3ToK/zW11AeIeCqyp81o47kXF3oBBVYwzl6usZJEm1bANBD7Hxk+CEVjYhLQMb
qlSOl4SJr8vbDrWIlqa0Or9pJQGLckH2emw9yzh53dZaofK2yfdADO1JntrOxq5/T0iyigKqUTE6
6fh1ZGL+Kk0Az7xstKa96jl+fHEp0KI1xCzcwqCg9XzLD7EUcqaWN3McGA0bIhBWeGSNtgxvKFCb
wvSh2fmCzOxPSUXj2HfGMVVJcyBtgBufoZ6XVsHHLag3AQeGrd5TcxRUcAXyzTjKcGB6jejuDuja
BIiyEn5ZMv+yUlsxgL4jgWegbhafbaWGTLt07merfE5HRC0CFpa+wmUgJ/rTkGiYbGmKppA1ZK5T
JIzM4qWWFm3V9Xttje5FkujYuZxEM94IWF2l+bOZtbu1FrCvRsvzrN82+vk7fjYxRhIzd3dzXN6n
YfQgJ+iMTRZoKxfwqg4ZuvTn26/VyZOmxPTWREh9jcifaAZEq4lMqMNM3YzcEkpr8LRVVxxZlV1V
LgaPTDfFaVGyxLX2mMjrURDEwVEx2KAA2FVpRa52rrJYwnmcjrcM+owBQTtMT2VdOCK5Vs5cszEU
5q+FS50Y4AeGR59gDXdEOrccfBnxBVkgZMOCim1ouVHoF9EgIWLhztCfRt6BBfJzzquTrxDjCQVi
HjhM97VKHgEzV1PGSzzkCJvioBQH9/aeiaHgz/kXQ20fCb+jxBr7BUZTjG57s9moFx2YfqFZ0ABW
pyQWps4YwBQDUWWhPc1o1lrsypDzUeGE0psGVM9oSfCm8Cq1rzR+X+f7lbAbFBePZjcdLAXfr0EI
Br5VI8OuusK9p0Qb54RBntEyoSD7LEgKkM+xRkJfFBqyh7Cbm0Y7KIcQ+urAFvi0Kvipbyk3/W2y
VON+XUqp2aIEWDZpMTBBDNXa1qR52JdNeycwOA5UFkEYhlMk9OSE7KKOKR5GTdGuFbNzTaIYN8uI
iwV/OmiLOXRqVBimJCY71oi+ccMK/zzoiyzv8qSlZpNZHQZNb17C/pZTKGidm0pda6uLUntTLALW
B2u2M/R3UjspWn++lJjP5YiquiIDcP/zFY3kgz9/Ncq/+ESk+/XGmjQiSUTIeROnMkS0Y7gDt/S9
PNzFg/zVRLJAQt2YeBdy6xZbPK93LEhuGJvBBonpdsfqivU5CXB4UDKGr/LjupFf09rr3PaYH+ej
RFCV3e074iwt17qsgs3Znb0u93z2mwOGhvm7DUAUUCEclJP5aldXArPEV8aF6jl+7w5g3cmLtcNT
9QFg+QJUXkOY9MJ7pL+Y++4+3hCoorJe4Zw/G3VgEKSgObB9CpUXyrmFiKhu2znGSbxYNycAjHVs
KjvK2ZsdERa/sZWu0PJIxlbt9lUiqsw4SJwJqmtQIDos1LUP82J+mtvmKxlfmXtmqav2kDH5xvG7
UTztacKBjufRJqqszKh6nIzUvJMVGE/VA4V8dEFf8GQERiCek4CtosFNrKTQIDLobYVr55gf6xuA
NCNggFjJVNpgDSibUQy5/R6+RUOr4o97cEtVtAOYMouYWYlnuSVkBqA3poxgDX8BEQQtgepq8hSW
qgT7pjwdj0RMK3TEYzsi4/OQlP3E+pDw4KH+qM1bfS54k37RJGfm6aGD8tZ94U1eYvqxwA6GA4H7
iYPIdG4YGhOD6EXPOStwV6M4PbFVNBSK0BqT74tcB4rkl5NTLQ5QhhygMWDTswxkfsvDseTpdcjh
bO2WAmtDW37hNc74fC0BrrZW2ci8HvphHnx5Qv5hE/ewEDjR2wTkXCteLarLLy1E8L5vP9CA8fY0
aLg8Fvczx/jZIo4HIBGq3vJuukEMX4UTR5h10rSd/ipgLNpwWRQCWfY2OLkiujdO6icUdjHzaMl6
TA4jWykoD9SMmJJPZWt3KSj8vf6pecJ1fQrP9E/da3vLP7rrH+bW5WdHb5S+L8jhtuMnPRkBjOoX
ctOTfizeBwg0it0/T48JsXK6Y5342BAXW23gN6Atqh5rv72/MZ1Zdb7yCVA+Cpo1omvIFACFdCPI
O80jOzrV1U6s+ShVyazFl05qcO2R7vQ8kkc1IZK1+x3/XnE44jPjM0kJJUDzsA3Rfmgzp2kALgTN
I/zZJULCePurx/FSSS8VaiqTGLgD1IgkQ9Dm8CIaNJKnrHVQKjeesSdfiA7UpK/hnfL5O/Cg8AYh
Cg+fhuwpWgMyufQMpsJe+CCiLMELuIEkcNvDUYidkPkUnojkej7O2/FAMl8V+Vy5KvQDuwnQGGT+
TCBHhljKpbLJPxf8RS+idcB/jLiU7CJSCyi2y231gREqpJuzY2oT8gheuK5YGMwJOzQHF4OwkTkz
ho/Uu2mE6MzjTTnbhulmLyhUdIdigAYMjfITMWbZuQ8wBBHhQpxVd4u7wtCH4dMBeWbQM+jedEBE
xCR1PVpcNbSozAW8/K0VaFycmSTmKx05hOTsYUT6ZFsPpuUMzygNlDkAQb/tHOlF8uVAfyTLeW+9
FgAGuH1s82PiK4/YOzvPOMB68la2gt58aUS7ueRX+pnX3ic6OnHUY8YxxqTVJSjC+IwTO9oUJ0Dr
L+OLGphvPIcrnS6Bc/FuDMbVjmqedV64q2exRXDncyQBuWAc7peVL57Cu76xybqhq6udyaUt7++6
M4j+vXaPsaN/Ma+Qjt/iLdg2BimUCdeQBOGBZhuT1X26+GawcuhvLd/6kL3iiVtof0Fqxk7Ar07R
qf21EuFt0F2hprHO6MdZc6uP9QfgsyMnrPqgnGBv7KMN2bURu/DFCwn6WkgV3KBJr/ttLV70q3o0
7qsnxr0UmCS5l5GLgijVNu0nrQHo8n27lV5Q7q9nWroTdxhGIfSIyQciF5ImrMhj70LuhTE4OQnJ
BbiTHa974aJSZe+MXcNrXyRIA6RVnM2ThrJB8g2BreImRocg+bxPYezzXKrsKs4H8v/kFGqNPTJR
GPyS5aFNaGhaHegqpc+u+aCqYItU9Qf1Gj+gP0Dt4MOYCKx7LPmESIK4gsAJH0tNnMRrB7vdxrKr
EC18SIC9eaZ1ak4tecrqqdHR3tnm99i6ypbLLnpefxWnn2NO9aJd8cZ0BaWx9FZE7PBt+EmXIsB5
dY2SnSJ9EBSXmtdoOiZvE4VXvl/bXR/bab83MSPn+pHDf1h2UbYPp4cBpVUkfNtjE5gGMCHESK61
LLRgD9luvF+8+Jf0LFguHcF0zF+ZQCgv0pkByEjg+znfrn5zxRyNwru4Rm/clzgMFOXdGv3hCJ/1
jvBD7VfvR51TPIuiYyKUErHUerTNKbcyzseIVhDDI8vNx7l+jDB66AiQAkBuGBW4qUicdq+ASg0n
O8vUpdf5JQzvBVybFKBbhSs2lV0NzpS3Dnb4FgEQQ8wlefVH81i9VeFBfaqTu/RigozVNtomfb0V
noKfvM8V6CV7TNxWsrMd9Hlls3KjeMbX5qsBW9nChtnebMSg39KeDsckc+M2aLCafJmaS2YxxyYe
OTG1h1fzHr1zeF9uSNt8Hb56spSoAh7GWyKhrRCtiKbnJHrFI9ye8FJdVSe6qw8F28534heab8Uf
3mrmG9/Lrnhne14kDrFoyNWm47ifJi5pO7/nnpdcCay8EKquJdt+l3jLmwpU/pFTnQREDBoRs7FT
tm/vMeVyF1E2JqFmpJPZ1pmB0rvii1/8RiJwLILe4wIPUucgTO208XLJCR9kppd77a5mWBL7cX4t
vpSVKtYrvjSD9NTrau0x2wmeWfoKlDK7Hi+jvg25LS7im8q4JVc/xlWkORFtNXpZAU60GTcoaAEd
+kYmWDS2k8pJB+Y8A4afUwI1SUuj7hk1NHn2lWkgQcU6AmTIX0okisdW+e7aX23sthee08I9Cq/q
NvqihinPLUXCVSntMHJyqoSd0Xtt62FaqV9T4LeUzV8hb2O509A8cOk/TmzoSfJ+GA/jp/FreoNG
fosk+Gi+6BqtzgUIHH53uj9zo2Evae6YJWvP0WxzzxJLRwqM3Xpc3OJQ4OOxJXfS7emUUWa0xKqq
AW5e1FL1nkD25pR4q2gvkq9+iltKxCSAyxnt1WOzYeDH8QI5/5S/lts0uLmDP4baMxhrPjT7iizn
yeZOcTaD5mSaezGYv8Yv88RVidG3eFiP8REQyEN07o8setUPzOxP7QECCfPz5mkmCLH8ltbLotkl
Qj2coukWMSjaxvmXYQY1awqLVgaEHhe60Llzgr9rNCPZUeeFbZ2s8jrPDTvhlS421gxxP0VQCeef
PyCnDKNQLwRit7RkR3K3HW5/+vPw89/9/Orn24wp4iDPso5DGYaiNSds/n7+uDJW5NrLJQfnNhVp
fO3wh0barLg3tkUSc870Tae6ptjKniHzetV4OoOi1iU3nQtqedMxtBQZ1MwHu2BBX9TIWYFKXBMr
3uuayb/N6pncAg3yUUpom9UQLTssG9XtsxqBExELzI/QfA9YABJWuDYSQPbKi+h1t5iPrBUZRlka
c84wjrw+7V/J0469BtnYvVTEsPfL3G9kJuyiRcHds9hySYcgx1Vu77tOMd0qxGkQAyqMhdqNFoUM
N2LwojaXXZCcrTflLUNzOSx8BRfaU5L4WqPiX0wNyU+ivnVGJYSaqQHqb0puhVVT9XcN1ZEJ+tZi
Mw+XC+xJPhPNgwhrj1KE5jVbGaSY0z5O86sQEo8ysmM+xh1yA3XF6sr5kA5ZvC0XJpmqkN7V1bQz
a2NvcHMi2mtPAIUrAYekfqRCnqrwmifhm6pk3a6XSZmpZtrnlPOPjG3/hrYChkd4W7XNoj399aWv
xdyV1ZWRuFzAJgJHiyuZoqLo1W00WY9xYSAmSgY/Hs1dZ0RE3c0vOmnbW8Ib2ZP1+iVM3/OhxcZp
SV9qDYJLG0ETjUsKeoLE7NsABKlg/gpqmAIgI/J4NWuMH2uPCjacIR9e2RVr0ApeOgEu1Sz2r+Ww
Ml7G1ZMidNO+JaBC+A3ypzHOua822cxMzfpuSmMvoYO3Baz8rljybygIjGxmlfRWiJxzsT4LvTlu
+llJ7EaMv9dQY4xEN2RGuRtPI7QyZnnNsD42hmpuhlToQFGiGYt0FtJ6ND1j556pOelOCR6CSVMw
gc41u0XIqMe9r0qWgPpIxv4byxuQ77OdKFawIr10shLoSYvYc33G3vg8kjoJm9gbLTBh7Vg99z3N
2M/3kvX9LZrbTMJDAc3X7ZinwXai5c/Nc66DcW0X8aEX1ZdyzjZDg6YbEyzlfcNdZ1mtJ07l2B7M
iH+B8Qucw3OlTbu4oCGuS0pUpeofSxzu3HwUau3J+mhnFzHrB/C7XZaMw96oKJjrgg2CihQBT0Eu
vbQDE8dMZYHVJ2RaTwtykgHcMC0DtF4qqyYxcDyRl97iU72LNZZKFfpwbOhNUElwFeIOl1RjXOE7
PwkpmKjRILDREF+zevpIZ+40ZhkGQDdoPXpyi/tdK0NGsdJRI2PokYwxUtIUjpRcpFuOuxyEULJ6
faGgClzkfmMmDTEVZUK2ksQNAIb6MAPbMJRgpC9N+1F0wFVeZ25THWJvQI8P5Gy/awDDmD4ZKIz7
fivnShbgNuS+SJ4AqYHMLYRIKbddw0QvYYPIEQkvrwGmERKKqLBvi4b6bFrlNZnaR6lZbmMyMl+X
jsATqcdMiYKlEbElqD1cDlmnkzFIgJM71hZh76TYqlwZ/cumXhjB6oJfS9VV4aXl6pTLTatS0mqt
SlBxNjynFXaLkAhA4M9lcbCaJ/Irsb2V6avRW6yv0nA5qWVBbK/5ME7pYdU7N5TVzDdLEXcnvfQ8
xrKnAft102yR8XMwbxSr0detBNK7gUbIWkEhZkDqzIaRQm69N5gPyccsHmdUssnIe6VYCkJR9FTY
h5pTzZih78OvWIfpC/etrgB7dgscEj1PU6/GTkahPO864oo6+S2eKWTr/lXU95FUn9hrbGoDt5rZ
d18WSkNs4q7YNRT45bFaFGYzCNWcu8rUtkXT3IMZgHPUBuOks2nrxWlbtHDG8p21iO9RVHA7LQfA
rFAZiD7LGTYZ+Wsm+B2iahu93TGvUP+wS6DgocVZXt/1xVoc/HKbBD6pU443baogH/qBqUgr3HpV
c7oD+0fhkSZX8SdJUCs2SsPaF1kc8UjWPdRbtEzDwo01Q7uIRbPXR3ICW+jALebcVMzv5rF/HWt4
lU2xUp7IxJfr1ERFOV4rQXifR4ypsXKOgPIjnThPsxXxbgwdsBBaSanDAQ91FaKAjjmL3+qF3G7g
/wfwbHDsw6CljsoNt7KKx2qe+FLNWK2dxn0eR49gCkCLEmXfaVLQTHnOanVi+jvKQcdpZutmxrhj
VE7gc57ycdGDRM0GnF47TSvX91VL9lK0CttUlK6FSQ2a98ROzDlNtN7fzwoTXKiO14Hr1MHYFjEX
DciBIYUaSAw4T9WNVNqq0dCCLkTQ1yhumNQbRREC+DMsoXNLchKp3Cp4p0YzuRd4/k8Jw3Ncpy+Z
kcXciWOqRW5k8IiArViTuFVHoiAtAduMAm1kTBXOqRYvcFzT2BsQdMiD0rntI/Depil9xwo1UoyI
hQnLcTxnJBtiFTJc2B4jb4nlxusk+Qp7HWdhAKQmMq2hvryrGaEX01yQ9VZn21WUNmDVtmpK5oIJ
csmOhyxjOK5j5JihHssLCfGLk61y53Qi7z/iX1+J6cskRCxOmAoXgiqKrVarqduaBKAORQV90iiD
dJK/p2ZkjJt3zvQwCqLmmTrOwCWldQAP3ckoyIcx9la13Cxmf0+cKnPNvt2Gg7nJjYQZRKtdJxjg
br3ijZ6tU8ZL5CShcahxtrh1xM2GpVWeJ/fN0vGJ6bRnGXgYBoXiFUzx49TGIE50wLOJ9WyIEYO+
cfY1ZQqdxAK9Okb6C5kRTB1SMEGSArOjKA1bUgl3H/LJryT5hQRTDYceMwHzNrPW5PxuFYR9XK/3
eEZUKl2iQj2p5mNcqNODWVaka5rS51AM7VFNO7RkCwwItUbJH/Z3UbdF1f+hy4nodpgUo2L5TlFs
QpzFGxbyClWq6g0z8zVJoGJL1Fh29G5xUM2hf2h+GXAWeC+5JGK0r24/d8Tr+lKBCUoeS2LMZOkx
FIfoMMJ3sFXUEVU4AIVJk/usSAefBQ2CZBNVUMMqO0PKaa9YXoCVzWw0lom5RgSLCoobCgypPhoi
8W2DdQ3DrnIQ3K1BUo7nUfEFk1BKOR6UG3hb3XXFpO5+fvVvv51hSW/jm9KvyT4SNkOepDTabjLj
3x9+vma2i+UlYvQW3SgtPw/NyCeAA4us75qqLZTkV/EWytnpoPkqsfOtzMLxJwqijbOg32nxyITv
huKIJBrZ1MRJMo/IgBNikVTcDFhL+90YRdVWZeqk3dJ5s+YWrH57GJb6KhSK4a8W8YYduvfSlm8O
UhmIx58PZYn+pH+14K7thH8+JMgL1BVgaXqLW/rJXCpQ6u60BsG5oYl3wL+YiilaeRGxoQQj3t5D
3hCw/LPt/l+R4H8SCUpo8X4TBvxNJHisyv69fP8XeeCf3/OPVCZR/UPEwWyooiTJWHXQHP4lEZQk
/Q9RkyRDVFRLkiWRn/SPVCbrD8ipFsGmuqkhMLipB/8hEVT/UHSVPBaymjS0Xer/LJVJkW6ZKL+J
NERNR4yo8D8FwSFSwVu80W8ijXqtYIaxQD7rS3dFg6ywR6jKTYl3wi5gmK+A5Pw0V/bFgFIew+mb
2QF8VWZdYqKITAVe1CCW0F9XBFND+Q0Z3s7rXnuVzf5OrdvUMUZkScuoyb5EcU0xxiy8MZ46rboW
k3a2YoZhsJVM8QEGxMe65l5lpKsnJfHCDYsQvWz+VcolkL2iP+fZIl5jC+XhbQspwDvIOdptgNMb
KVfpqHqSRidM0Ep2adb1iZU56gwygqrvaKq8aWmD9mbbBSEC5qXNUAvm8+BEIcxmvg2uMCd7itkx
z6luEmP5pFRGzqiZjtmq0WblQCXHJbcpjHbR+D6vYnYt+sobLOz+3dqmB4MAdWFEbz5gv7YpfMC2
T6gqEwtS/2DuyzFHX6Qh8Rpd8prEQDSroJopqhP25gV1gcN/AU2s5u6jZWz7Yqg7scUYRkVMpJk8
c3UehkPK+BcBoA/fLvEiSFHuwCaNo4VMLHm5xDnGslk7NyVlNCwGt1cZkdB4MXNEIra24qUf2UAN
Ahksa8acWa/vO64BQmFvObxqjumKzVQj5+/SgKjvlg7jJ5YGcbVGLk5CpK+k3SucCbpAkFzA98Wd
bFXToW5QsJtgwm6JR0XeMpBgPx1EvAJ5gmrdm403khPu9FVVfTkl571EjgBPT+6hixDpSTrJuZni
lhir/DvNBIFtELEYKod+T6zXMvJ3rJBZDKKG2S4VFCdgaKNKmzcK6TTQ58dtnsU0f3lFsOZt6BHr
80lQmhFW/MSMCOS2UooQxEi3IVS7IJYVg9VqfUhROgR6ZryVa89uK+ZOPYJotMVT3EQUOgq+mp7S
RCDLSBBZrTUS92y9XpmzKQeFxFohYvxntenE3b1hnCF/WyjbtzG9Oy6blTKN7sHUFKIJYB0prdzj
eo72wGS66lcm9MUuLZmv69zfAlXRMOWLzBeSWGalgeEmbsfyLo6fwtjCItx0ktMn2sS/J3aFFGj7
0Emz3cw4LZM7gLPQqlOvUX9pTUCrTWfWno0bBY77sHnbE8YFn28DBYdBR59JI9hyNdsiAnq2EAyj
HcjcImFh2YLlYfxkvBdt+NlzgKGrkgSnXWQfA5iNZ4cma9G+jHLGWs82rk+ZTxbg8+w5mbjUMQuB
sWQRe4ON+ZLG7s6qb0EL+C9pYeHl2C3MN+z1Lw0IvK2BRe7STlCrBkAA7XjbHxam1yYWLugYocha
FoM75DhOKEfrmdwQsaEZRwv9lmBNoWJEy6T4nMAOmLJPXvGSypy9YzZd+r7athLY0rE3Rl9go7Fg
icPu5LXRRgl12S7FSt5nyfSeg2Qie2TeaEOSMtTvgH3Q3tpDQtJwPlbTNpXjl9qKT2Jlti54rtEZ
Ky65JKtxXIPudkm4vMmzYiqmylv6LvJFtZwRU7O1G8LJtwSLbWL+ElWs+KdyVoJmCM9s0WLh5hrv
li3iTCVnliaRzOnLqvBuKsVdlsc4rJNzCY70jN83QwvU9W4TLdd0WI4xfbmX59KCdLLvGRkVDt5B
GpyODZqOP0qOGUvCL6KVXpwJtAc+i0HL23Ocyhk4M3ZQ0EhZp5UJpk0aQ/JKk0pr8RnBq5u0Ng+s
SNz/15d+/ouOBRb0uj+/588/u33jb7+X47h1l7XmGjWBUAF1mHY/v5ImBZWF/qlkYYAhWwrkXCSY
dAYzid6+3v389ucha/XC0+Cm9OM6kYyCQTVYOussqXiO+6xi1DQzEx7MKTp3a7fV5WyEMTxZThOr
h5WD2oVcJjumbAinmBEU8bqjk8BPcqwb0s/sZdb/P7/8eehq9s8rLwM8eWilPw/lJBW77gZC/a+v
ST3pAWU81Y4wr8ZV4jY6GVHnxreTMF3bOyWpdkQaj34krw8V+mQlg9mwausm7pKcoOvhLP4kXd0e
ao18bTWKtwMEbgIEpWzXaHuuq2wXa/pFj6LnPiyu3YzCMpJmgY00+GvT2iqI0chErqNi02ay19+S
ZhNNavy2j+5nvSpF5+drDG94N1uUQlP/SIRItDOx7GQdqJoi2ehyGfnzbL6TtsHHWWn2+aR9M71C
SGDqaZAa4FL+mbiaRUSViggOyhpqjCKUFVqIst4Z8i9r1MONsVR+pKOXxaqq0QYAv/t5+ElMHQqa
uj+zVKWe47GNqt5rlMXYCG2OuVUXISNb3MCzwmDpieGNyFPeoeH28vcCSxEly7KdCl5svlfFYoSv
uot1g0mjHkOfkyCOZvqIump8E3Ec+wxlt8nUFL6Y07CWyNaKCQJNoUIgHUM4BX9eAYoIo7FXxwSo
nfnXT/r5cT8P//Y1GeGZ2/0/9s5rt3Vuy9JPxAJzuBVFKtuW5XxDODLnzKevj/Q5pb9276pG3zcM
CJSsQFEMa805xjd69EVp36RkBc1bJK0hAk0Ufuwll7YKi4IMn/J72TbXm8mgjn29+7sUzXloDPQ7
tWr3y83UjPV6DNHCRFNOqIvK/ASVGTFlaq8PBSgPpEEz4HHJBF5uFC/UHINZZxYPybI7TDNu0lfR
YJWi/COPMvkRsMJEyozQUcLgI4CZIQyByQxx3r7DvMsv9N3r3TTusnS7/Gcwhmr6JQKnpU4TcFqY
vcYY5/96xvKyCgux2tXBUgDbXt+pQ+21xmeLznz+HGU+/Jal37f5/Yj5P8vS8rrfj1nuMyV+NPuS
/fS/nrIsLW/z+7zrR12fszyWe5qjjoIJWyky3v745/94d/nHH+/5u6r/WK3fB5Zt9o+v8Y/F5V08
s50YgQzxcISuhrdj/g7Xt/7H0//6Tf7+/78+9Y93Xu4aqUopGx6jmjAwLxVymgY1Cg75SM6oC0UJ
aONUbZd/eCPViN/npH4Y5+ADefryLy195CDhkA+0i1EnpetPTFJxIZIW/PfFumCIJ5Sk2mUSVE9Y
Bz0SyAYNHxwVMKByQm95eelyf7mRgqzbVh6RJlInVduCLADQMbRgVXQQ/fwlVKQORS2La5HLqKN2
HbzkRE9dfYEnwx+mrMmFaO2Hxa2Rlr/A1nw+h18hrgPwDVQo8y545bkKM836evf6krxPsC03DIvy
LgPtyk3V+fnvkhzTOlMjxgFWOqT75U3yNKeeuiwSmeDNSUt8PPgBHl0W//FobyovsCZUh0JNCfwZ
3DHoplddwt5MmQZLTyQku4aqKfRl00InFcuPYRe8+7LOPGg+bpebZl6KGAyvNA9ziDwmHxnAWCtS
OPfBNIpVbCK11W6DmXArDfK+oftUmAUwx9x3vHlbKM0XEVLUtub3WnDCy5JXrxvoqzs97L+m3ror
Uw8M5PyVvFi/eGUfA+idTwjLY8tm4Nxr7Hjddf3k+YrZjWjSrluxSI05Eoc6yz41UwCuGjrnSqYi
yUjpBUSE4hRUU/71FHX+gVGAvhSDpDlildSTDReBi5EwlJsRjeToKfdDFW0YEuB1RcKWRsmwHeY8
dbktM3K4JJ9cdIP8r2UtQW5CW4wVCEWswrJenh4OxCqhrcgaRm8K0lF+1etPuywR3f0ZYQZYDTng
5hHwFZqu+VPa+QrVzUtCHfDVlvvxRH7ISkq3UJ5HcLx1LzpSiqBu1Gh6IRzFyZ20Sbk357FPH+LD
Zl/4KQLs/ddfYkE8X+8uS6GpfFOnZjxuEVcWxBZHCf2LSCRTlFmWV64DrqUFm2z5ZZZ92xc7xdaY
XnjoK5dvs/xvuRnn89L17vVbL4/97e7yj2VH/9/fqslgDffNaTnkln1tWZnlbponXOGv95el3wen
kKBV0YdRsby9L7Q6FkDt98nLxzLX5EheFoflUPtdXI7vZeUY+f37AIyXD7qusl9kpj0wThSs9kGd
r/sL+DkQPGFylsOEskk+2UAu3ojtLjZW0MXbvA4CkXIgT/9d9OathvBbQyIAToITw7KnLkvXm+tj
45SSown7gda//cc5aPnuTSdxyV8WrWV8uiz+rn0xDbdadBryJnE7lut8xGExWAhzyqTGCqV+mMuK
qPS2TVncLRsb1HO2X5au2/76mJG3zMx9TVhdn7x85PXu9bXL0vVnvP7j+n5/vDbMHttYqDmHsWmW
E2drBBXUofn+cuSxxWMUxPP935WfaAHSsejF9fJey2+6/G7LjTW9E22f7ZbdNaR1CKt0/g2CtmUo
s+wpf19cXv17qhrysd6aRbJeWL/RPIJbziVX9O/y2PXu8t+/IYL/9+ctL+vhuUsVetD5nLmsX7fs
oNdjxlsiFn535uVRS6bt71xfsCz9PmtZ/PP+P971H8/68wP+fJWAo8Zu9AdpEiN7OeEvl5FlaXnt
3x67PmX5r7yMApfF683ye1zvLkvL6/7Hdy2kGVx/fcnyxD8+6m+P/fGuf3wSKCry1ET0i0HLHH0e
2lNJULpy2izH+vVmMpVisvv5enJ9cFm6Pjalc3DBcr9skGCsfp+5nG6XN78+9R//WRY9le6apKBW
W/ZocIcI/a8Hyj/u/y4ux9U/Hl3uL89fjrN/vZKguiEkYySeJEp6DI7LT1K4dFlU75IpphXnN66W
ETfSlBTfrP4xHjLFFutWfOR0Ajt2KAy6M1gyjKktH0G57dRSQfVLw+81o7mml4rwKEueddfJ2Mdl
r7vg5grdvBpAZkXIcVBUDKKu3WcD4ZWS4lHUq5PiOI3IYA0fiG6qpsfJCCk3Uiexg7GG/NGl5QZI
yErqBt0VlnPcn1/493Qy4Vdo50nVlAKdTHs22nJ5XS6s1xtiQv99tf3HJXdZ/NvT/3hsuXQvj/1+
wt9e9/sJfWwd9Xojigj+lyHdfGMux+71vjWPIwdK55TFlgN+vt/PJ6jfB//6/z9ermtzgqtuFHQ1
55Pa8vLUNLLodnkm3MLalYfyvPxjXA7Bvy+GfkIuU5J/SiDmbCnHTFGPhLr1DX49iEnoL4JPIzu2
QsEPnT/1kWqg732J00R1gX5sKdgZ+x7HIc1Abd+ZjfoEjPpOqvSjSV9Vybr3kIDQN1NQHLlOtVet
1e69QfwsZA87I6dnhwSOZNtDRrdrMDm0lAnYnrIJd65EoJjgo+ajrYvaSCOeJY0a6prUGTeN0B6q
N90PcML5jAwRIzV8BABr0d96PflxyUjmYDg1GGgCfJVhUm9JykLnosUHiesseGm+CdxNYoUNjWQy
70lv21fkdwLC0xQdLshPBIKQPMKOKhiF8FVpzhV4D5+dZegcGDPlq0NUAhuYKoWuINYV6VR7SDDh
mybOWLCktQpiin7a+HVNN6/2EpSV+ZcgWbeqQJjt1DUbvRB+UgIUnRkq4xQBa06CaqKjgjMozJVF
btx1CHKCsfO3BpwXigNOnXvPrV6ezTRaAz0r7URnq3YJCZ0fipU1N+2IBsUqRaK6NNeoPN1J0uxr
NIudJnSYIYNhQJWMN2+Ms7syF61b5n2fhhUIe/gj5tbAUzHJ1K8JWVJ3QN+xiIKIqjOiIFG91pMe
EViMoMY3UZJYOLaZtlE5J66xhJS7TSp1L0Sd7qYDMat9HjP8pIlADkHqSgVpb+RcZp0pbGKfsoWk
ohFvqHgKmXLpiUk5aCPSRgMURVXWj9bkoTY0fMtRTesSDQ0CArEOzwAnX4Ig2sTpIDzkFgYRqD4P
Qp5ZtiFbSAqY8kA1804ZDWQXCCQFbaW3xyAU4XNhoKTxqtltjwXBKt9HUGvoAmJ5XQw4yUdobkdD
qvuNLmSvrXkDbQ15W9KALooFCuWS8YiU7p3ZJ7NKNcE3VHfbgWQqvu5A0RmnAlE1OYau7kPvExNA
OZqKRNCPpdKjOi5iez77B8p81qPetB4yfLlkTY1JdqxafxOoUrtrejTYyo7uouAIRfiqDv6ARmQP
xL/aprdq4yOv1elVWFL1OikwriySfhJJBzxNm6fOvhaM96iIH1ExZJeqiyPcpnmz1nNgwXIokehH
rZx+i61W/cGaQvPSJ9LR6Dl34hN0894/DlVWb3uN6woZx6tWzv3N2H77RpjdxX38ZQJ7C2uzcKIq
pznX6Dcj8QcykGi5FT8mPZNPnCmw8ChtD2lYfY2Rm5HWy+m/KsuXZA6VgV5m2EIFA7COdtrIzha3
WCQbhGGWgogpTyKn8tSX3JVzLKKxXr/pPa2EaHzxe2MkNVUG7yu/EXBuOTmB2yurc8T6fiw+s1IL
zpEIWQHTIrG8dTXngQgIUqvqiDq2sSW9f5UNnZ2EGvEYhjAThFklGOjIbYF8w2OllKgQjAv51FZg
dI6+mq6lWs6hsA3EI8O+tWrOGDJRq1Uk4iyYe4lJgVu5KKwvwj5/0qHfFN44ARHOzkaJur3xB8cw
drHOXFNKnjEUCBSqzWyOBhYq4WIS2EGldEu4AoeLpm2QrZ5lM9FXVXjD5U/XEFzopbHz+R2dsbzk
KIw/iYQu0E722ayKN6Fg95C/64QNKUh4KqOObGg+Dg3vk6x1z6QRCm4yjkQecPJngHmXkjnYA7l0
FGHCXFCkwdZUG9zFJUctwE2FldaeOsQS+9J7nmYDcIL6L62fVMY76JuMHqyEfDArAT1L5J3hgjt5
5UVoYBoQJVNxqJK5SC4KbAT4hmYbbtWqGG7UQfAQqNRcIUauS6mP4JcGwHhkPLMqu+pHzVV9W2IT
AHgIJ7kA80a+MTN4lTrtlO2aCj5N2rfZrkQ8sdJllXgDiaPczyUL8eLYbxp+1BFV6MkrcBGZNJnd
gqZNaBXVNmzxp0QtkmzO/ByBLQaVhMKuW+XI04juoyk7AOI0rdcC4ipgSVpBvuj/CH7zSdQRybPK
uesh9Cs5Ena1kt1BRQAVYGfLYGqdlAlgrYiIMRvj+EAc7l4Z38u6EG4SGW9yESSnXhAwR8MH29GU
w7be6fYQqZuk5GTJqWFlpJ0HTAKkRVPVB9M3tFVLvf+Z8+NBt1KMMCI7ajYSj6ZwspJRBjuKEd9T
jV83aR5uRLYYZjEr2ihx8BbBFYzMHO8Iia+8ZT5hI5BPstDdTU10sJC4rltP/2DGvKlLirVWeKIp
Duo50kfEl1yNBM8/ybpc4PczbzwRF79STYhtO4lulT6ctVALNkWCh1rNp62SZdZhLxX0ggGwDQdR
eEwktq5PmX5lebpqK+EzAnDTSd49j66+MCFAHiIG1qHfbsPxqRN1JG3CuUzicC9rOuJVZUNjLg6A
SFI8Qlglj0er5xAvyWVH2k/3Zmjf6G5zgHq8Ua6mAinMErxq6TEeg+bsexUwjVzemEG/axO2UMbJ
pbKG6CDB58L06VTFsR9q694P/X5XIQIO08nBVI0LbehWPRjRtWf120gc96jxtQRXX+Rrd6MedpzG
EeZxhdrLKRpbGAe10wHlzwgUsIsmHRyPPK11N4WXVsawMKY6o+kSPeuYWTOmrPYdGaTTqi7LR0+6
M6bkJu7JljfeFGuKyQrtKG3JpaMEE25SHVunFmgavagIp144zrstWsA2bEndkUWc6gdVeBn7mIxi
BfWWnECb6ML6deqxtFTK9DCMwl1Yl2wG4u8I2ABTybVrk8kF/mJTe8WI7wxpQRQnRJxkEOqVgghw
G3b9k1kHW8nIyl1DaijQCaTLgbLzjBJbixm0O4scQ23GUokhPsaBeLcW3S7jpsLy18glp/tIcakM
J4EA69oXbww08DdeX6LMovkkk+SC2Pt9xm5gZAu+imw6Dorhocji4q6EkhvsUPRO/EDd7ZSK60K5
oJIwV3WoCeuh4YKa6NXKjysGmMW056pEJ7gtOQTDceWl9UuH+gIDR/Fqat3Oag0JQ4KJRyH4IYbh
FaUJ0jDqEscqa+6JurLcQOu07eCbHwjKH7SUoEwEMdiFDEJL62RgmCRpl8B4Tpn/0I428T4nhY7G
Lzym2skg0xEE7iZsKQePwgG8d3/s517VKOhunTNu8RuGYpxNQasH92FXo0afiAHxkO7GaD/DkZNy
SfDHepQMur59Z5NPHifpnawoEcz49skczZ+q1CHyprAZrA4SSDCeutlCXZWBrZvNuCEet0fnSehQ
W+xC4c6SMV2NOtdiU652stEiO4zQEPuDvpMJ0zkyuWDOgCNC83D1+pgfzVx1hZeslxmo5xYpUyHN
9NTccTVULyFnB8PccUZ/TCdzDeF1PIjVXYwl3E3S/nNq1R8v87pViAQojJAPpeqpSaB9kgqxjYSZ
TB3la70FbZhr1rjrPe9GrJEt++XOmHuFIf3OKWz7TRaVWJsDAb8i7BTQQvMZiJOfUvd37UDIJ+Mg
RlXJZqrHZs2GZL+3egbhyIbB/4GPbMTtEKXqOZ3WiF5ohAZbS5gDdqubWvOrmyYbkZIElQD5RHKr
InP1oChuGibQaFmzmzgcXJU8BbnGfRWN5luKLHlNmlxjF7pZsvebj4FerkdGAIMH3NsgmkCCMtI1
BAgp8IwDryb2WO+PSTY5Pm3JdaTLT2MpfRnEZ68LLWKyYHiJW2hKaidptGHa8IKtBpUNmoNEBFgg
xL1hmz2XT2kqtxa8laFFSWAZzsD672fAPYBVY59Fd62IjxPcWmCbWfqepQaZexSANGSdBO+hsmgl
bfbxz2Jlf5e07IW93Ew3VpICxTQ/NYg/L8QXPZdVgu1cSb4Q0+oQRyXUNkaxHRT2r0S9qWaScFIZ
zzXKHhqkktP4erKfMnkdZApRIk0NiGxAl+SV2Cqz6KloCJytG3ygaUIk9ITYibDrxywaCTcSm5WX
z+Zskyp6Jk3PelCVjjhgVDL5LXUtYs/Ja5xK4+R4Qxu4OuOBasyLtYkwDVDpfsTc2gnKTa9gFinR
WeMrI0Mim8NcIHb1ciJtfMMatzraebIes1Wlt8AjVAY68jD0tq+JwGqqSHA6/yxzvXEFo6cPk3DJ
jdF8STOFyggQq0iraZJ9N9c8cg19CJxDWZsrv0bo3SJXd7Af7ROu/vuqH7d9jIHRb4pwRYgInm3z
GIsAa8K20Z5TpkuRTys/R5Vma1WV2B4StqkrEcGIDTL8EFpCRVtsqHrYVVENxcdHPcY4+JYMO31I
mHxwJktwQmnGqLlBmnhME0cs+VNPEmcAi0ZXmSV3Zr1JsZonaTpuxzo6pzqU1MAadhzUuRN5IavS
GLeZB0zIHBQyMrHHGkXVnaMURayHeCswVDonFeo00YIHyuycA449ELQvZ38/06R9AAAFx1ryJEYK
p3kuWn2gCxvLCOiOmIG3r/L7oa+fzPA+UJunqMkzu/VjXETwJbJI3/FrVDOR3otswfL58VBir+N6
QGDV4iFt8OkqOame4IOeAuCPDn3vsyT7OuLZPtsYKkAGKYrXbUUcjDQR0A1eEDkd+M3ZdCKT1uyM
RvBDPEmHBwpKYhHG32Gvf9C/38yruIv09k2jyoXuOnmshp5q2NhstcbfWCnJAaaXVeu+fZG92u0M
6xharq8RhRSXjXb4QYcd7z3P5xsY5r3MFARHV4SL10c47fkK+aP8pPBcXOYVUCLq4KbFe7jShi5a
UxhGg1e1XAbax0luX0h2ACPA1rttpupGHMK5I5AbVEEy+KJtkrlWpWBmmXuwOuZ8qZlrEONtW+aV
W0vY5gjcAAygSL5jtFFyMKXmFxL2/7XF/xdtMXJ/CaTYf0HH/g9t8e7rPcj/qSz+1yv+rSyWpP+g
y8ifpCriIgS+KouN/+CaLmmqbOmmAZbtD10xqmbDUi1ZQnL8b12x9B+WRYYfYmVYalhg/5/Qo4hH
ZvTlf9MV8xYi62WZUE4lTK7/XVccS17Zaoan30hj1G3jjFNoEPq7ViZcdlWEyZy0OIcuLjdF2OCy
8oN7XQCFkEhhLTvL4nIT1WAC6qg2mVygVlpuFgXLMMtYlrv5EHG6ypLAhdRMknIllPvlhkQ3hE9U
13/v/j4mZOmGwf4hi8l7o8ZAhzWcb5YluR54UK1MPDuGV85zz2JfRHPpa1n0Sjm1+w5kj5o/TyWj
yECoUqfEBXswNHOr58Gdp1qwJpryZrD6kOYgEawmfXK7NgreRp1DQHXL793GTPGx4nNGAYIKIgUe
37QiKmrUToVl7Oox/rAyfGpJVpJFqqvtfuyDbi90EukgFDwFjYeqJmv3qmBQoPDL4n70FQSNBuvk
R+ZjO1o7Q9ZXYSnmO0Xm4oPJCWPx3FEe0E0mq2WxrmoWF2WdQos8DoVqu6ynUOi0Lec1DqmU7rzG
LROfAfN8w3Ai2Ih9CLC/BnhZIRqbLRYUJLCD+vvS98LtADKScS76cH1nNu9RGB8CChxiUxs7ueip
lPbFzveRyqrElaq+ekkRR60J6PtVdS36LmSBuIgHcCbK3Km53vizZOF6d5wb7Ousj86Ielt3EaT9
qtJmHdqyRIYYvcW5q0cTlCIl0/lF33c1hxiz4GF5TODqJw8pVdqomxPg5x5+E0VI9+KNLGyTC1YQ
qjwxXBNKAJFdnpUjmVYgL8pHGS0Mcc5fFQrQAbG4nTduJrpUkCE2oHdgbuMSaGMLNt4sc3xvmm0p
XErsyG17z5LVAo6w06eOCp68xsM/irdN19Njcj39UBuwC07AOChi/0jraVU956cgdCINEAjZ3LBx
1jlpmfV0qyCHK75ykuljZJ649kDMgsUoSP1o9gGTVrs8MHzBg8pwRrYltNW76UN8DIoV7Bs1XoX3
4IEMHM9EXYmr1DiQogMSRdRdPDJCtSZ71FCPfrbu2AszR/+O7iyM6SWe1hWmLoAdAHyyS3aBeq9T
ZYeoPW82kpfBGIC4bwfKPfsEgGbKdyV8zNoiXqZUCOKgp+Bv2JV/U1gfxReqBzbfbfcQnvUnAdQl
LvZjcyGdmi1hrPHmTy2EPgzITiyfRtMmkoJMjDNl1vqex4tXbL3Oe7yLVsUBKisJb+qqeG1zhxIO
dJWMwtuwBuESqbboIN2gTIAHSV8NHaGod0Vtw4cZv1soCdVnlNqGxagNn+IO8Nv0KZpws+6pmLJ1
IbfwstSyxXdIJVCKysSpAZ9sKtUemKqgsWGAfj9Hh9zJj8pzWnFN5hzC3IoR3bo+02rzmQ5fvP20
6ypHzByFWZrP5Xsd3xcmipEVPguG9GK6RjWSXPRjxgz6OfswHrMny0luUZ/rPVdtyjev2F+N7Zjb
Ar8inkxvQ4WnNUgKsOvuExGsFT+am/CUjLZ4N5b41TEQrs0H5Si8MBXgy8yNj3f1e3gIEW4e9H2x
a3YmRnyqlRQF5HXyBROD6XaEbPczLVfgosgHTzF8cabYqk/Q28i5ZHx7jvNLdwTqcCe/mWhTX6jV
UW9lZ+uOZnHDj9r+MBFQ4U6DoalJsXC0xJUnGxFyaRyYt5u6DZ7l4IQ7UXfyB2I5Q34Je8D8gBE0
dZhKnNVgPf1Ye/JVKH65JmZqG6rFj/UZPCiH+lv9Uvbae/hlwZbBjezoF9/B16zJ2O0fvWRLKUfu
12J+KO5qZTNQG36GE1vaxD2OTo/6GznNbbb1dt3tmJHQbcPNIECtfofiTDE42ZrsD6lbhE7wRTeu
p+i8/upO6MC7U0Gg37N6pHSJ9LQ7QZFx5HRdO9SGjGTlvVDQwGZzojSqG6vygO79oTw10yG0OGcw
EduaP5AzxyeR1kXjKM0LGATOHaCHzGQ1kLWQrhPjXguQyq+roxjt5He4UshBOaS45PJ2wGKYBcGK
E2GqRF+MS+n+AaHZ5vfMgdjm9fv0ELnSR/5tcQqFI7Ud4SUPfP4WU3v0Mj5qR+A0nBb7DZL8Xe+S
Y4QwGhv4KzZwHI4gtFb9Wxe50664iwDAdXjCN/yWAZZrpuvirnjw9pK3yZptcid8luX8+/aCw0/P
sZc9DMGaD5RDaMxghdonj1hX5vLAlfq1BUKb75GvRGaYyUoYDoSOyfE240LHeUfaJw8ROyUdGcHx
32cBkcXQfcYoKTONfxt7jn7m8D6np+gDMar16d83QJVuDZzkk/INB9KVURIB/xxe8u6RVCCgpZhm
yvUguLyNB5IYH69wpGhTj7B/AUbVx+pTujQv3glzgjHeoU4i2tp/6sVNmj9pdHwpLdOSjFU3TzeN
9AT8WBQRbt8a4g9MY7iTfmBz8ghTh+wNnXxyYnOjLXEdirSSQQUxAzSDGQ1mXKaL173J9TcRpiuO
3pKQAsNVOISYn9UWCKNipad3vIfqWytxYKTvcrKgv8otauEeITpplha/zDrx3oLuWWVeGO29YZX/
EPlAr281uNCy+GKc/8UNY7N98OmPtrR6EGCW+8lLrJ7kG+DvIc6hU78DTl0Rok3+CfusWLoJSvSM
athnR3BOYsfpDgcHTsuMTZtuJ5EGjiMFd4SzCaEjAWDpN6wegL56XIfpTspPMRF4tzOSiv7Xeoas
rB5hzA+5C9lZWKv12YgpshSH+NXaK/voXj+MW/VGuZ1u4Uvv2aNBAx2EFxA6JaeYWJpWlDxfWIUa
ISGgsBBFvpspN0WN0idyJG/bhTeZfMHmrGp7TCrQ7J3+IXe1teLi6Ux2UuaGYHHCp5D85eHYg/UB
T3jInNh9aiisklD5JQWfKhNYeYsUXwG5RUxyZZsVw68elCzyifCgwz1YhVDJiIL+aCjegeEGNjTD
ujTiwrcAQUrE53jE6QlGD1MO1OUkddsOeExygiDH82UAhsk5gz1HhQ8LDnvXPSeix/mt+lV6SwcZ
mxntr13xjTijehTu1BKAP2QVWOI2vxI+3Og7pJMU2SwGA82IDd2eQj7gyu5LR2NCqm8ElWmpU5bk
tR6s+MnotzA+ZtOttAo/1efiZL2S+52deRRfnXdAPyzcwEWMbfO5LNas0r18gOVG82ZjfqjP+Vo8
JvezgH0+nTY/grGubnxrp7vVBmdStyFYe6M42VtzhmB2puJ1J0j7dlff9gfltdyesc5n39UbWU2T
Y94WvAd6vAOIvI0O9KJdR/2JvsaLuA29hwpqoWSbB7ZRSREd/wBMhAu1nNpbywxXqTf2u8x0uvhJ
uSthkPh2Kzt4nAiWrzbih/UqPrf1M0Hg1WMXr7szEIN4XV/GA2Ml1mLDmF0bN62+QfSR7JPTzGI/
qwewd8/9c/XI9ufDKLfj/qVbd8OFoxscO9/VD/2Dnq3YY4naLNwGdwDpcHvjSXqcvoPBUUL8CKfp
sdozDejn8tFKlB3/s70r3gnhgm8MPUJmHyKcEhArWPNtcN/u/IvwYHyx44AkfRQbWom29iQpG2lg
tI3bG17ZszldGgYlrMk7ZB3picY9RZ2y2VbdfR9syHPXbFwehuJKhBXELnXYYzVHA4hgocmLzt6i
c6MSduLWrZNsW9HNW8iV96HutN1G71Z16vap2+iu8p7AOQGt9u7UkNi/uE5bmCYhAz3RZAk2+dfk
CBtUCs0OtbHsPTKrKm+bR/ED5J/1Yrqh6MaZS93QACdVn2C+gAlIe0a3d919dV/JJ0SS3b2Sb6x4
R2JMT/GMvb68ow3bUiS+xJ98efim/S0fMOocMeDa9uUdZodmcGpiE3i9cYNeXAj3WEjr2wmSCAN1
Hf3lNrtXm11C+FvimCLemlX0Nta2dxPfes+sUTsiVAnRRt52+QawYtS4TJusH43huUCHxy7Uc9yT
Yn8xio8h3bZfZUYb/WXOpFTW7Q5tJqMJCeg92zyFgn3s6dzTN5/FYwHt3xUdGHXNtMzca21E5kKP
CLxod1Eumfvlxggyay8IEVPL6s1Tkm7fBVa7n9r2X0vLY8sN2oRub+FOpoqPSxWkdX0oWvh2jQdi
oZapbSsxfVaV6fI+mNXUy1IvIbhellJBYL2i+T+JWiO3SLrDYImQzpZ/DxoJ6Nv/8dVqUQBNnFlB
jbY1ItMuY4GMbb9zZOJBgXxShxVy5pnt/IGyOU82FTa1FVJ0lMY9htlmq07juqZ2treyksv+sqgU
zPNH2ga2fKdzum3WTf7sf+ffIc49Dv8TUzQoH7FNGENTbbRqQ28079ahgW+I1uMagz/DZmYp/be5
yw4VEVG7zgAetco+MDibR2Y8UbMSbqDrwrsRXzWuFLZsHHPZpTBv9ismk6cOJO0A5cq19A1vqpJ1
cOpWcIYv+kU5wUzLo4NguhqdLkg/BgS67Hm8E5yGsSg1dT6D8eezGay8I5mTp/YVCDFlXLI20ht8
ptNKsJstBJ/zGKzxOby2p/KNWaffO3NVFQkTejLTYTwGjLp7Linsvvp78U560y/NBzQb/xvMDxta
fSXYuHfhXPPb02JMKLECDvvuvqI7JqlFcg+Mdq2dByZa05Yuk3aTMHv7yNxsx8BDSuziCBYSoQVH
4Y8g20RMbcdvrL5vxGj0r8ZZxQe7wvo53kRfDIqZ6fUQPV7r7/yt9G2wUVFjB+SOHdh45TeDy4CX
+dQ+unkyJT8B+yOSkQtSsc45ux6VD5nr35nQkYJO2qo8gfUF6bimgA9BrVmNdyNRFVvt3OwJ5etX
ys0oUSpy4G1AO0EiKH7Rvm/B50KtoOS9HQ58GsDessGP6YyZy4t4q+keMPCL5xZgz3K6qKT/FXae
0LNZ9S7aFyx7kZ19QItlTtU9z3ZBbFbPgvM5kD8BpeXoPRh2aMc7HQDKKj55bjU6tQvGcguEDN9p
u2k+yBBTv3jXkqSu0UbnfLDI6/jIpJVwaQJMYXa85YF74b7E2UB8Mj0Tru/3zJ+VA3UU6SBxYrlA
iSNqkcb1tM5JZiX//LVWVsa92NvsKwZklq9imzxXHjN8xlR4LIljcRMu5I8o+6W1uofb5/jnzAPA
xhi+xExMSc5lN4IPyEN6bysbKEacbK0T6XGgeLftY3SLOMp4LvfSwRw2yW3+FlyA7Cq4d78MWzl7
nWPAVn5sPPZMGH3gPLsP/McKv/IzwkLxTg8d+Qv0UcGMSrCZ4fM9wC3SH/Au8q7aEr9K72VjucWt
R0HoVcbh/1gA6Tgxe6F83/rb8A05ksVEAN5Ym7uE2Uj3DM7PBfB6n7SaVUGSwqwXtL1tTL4LyMB4
q6JOAddSu0BHdPW+pfzEhTNF/Igc5ty2tnfJAyd6JwuPdqP5M6A/EE5atROYu38y+GN6qm+K3Vws
k1YaxNPA0ZihzECkedoFCJUJ2Q/BXd2ReaTo2/3bdPS6dyKAAhVTKRGirMSGTmrOsJRLae2279pH
uiWEe6LoQXUycgG5e/4lSx60Z1d8GnbFbUiZaWAQs0WRghyy922AMXSeQBAoz9mrQk942rRQ68U1
QYjDh0QQwgHRx1xvga3zNu9Fb+Y3VQTokhd2DHiiHIYUgPjB2zNVAeGFybf2wU4SvEwNjXi7fIOS
qX3U4zlNboLIhVQXvbTfnOKC16Jc6/SfARC3h+6uvhFkxlTr7rkg7wW83A3rRXFip597nV6aG931
b3CLKGXovk0da9Se44LK5IrcUvE7qZz6bSzclo3Wn8Cu0mExfVvH+fBTU/9KXAMZz5sJ/QApzEag
7AMVtj+RCrg21vWHZ7oQFNQTDcv0aVq3m4hoFIQ7q+k5fbPuR+0GVF/fEk9pJ8k5iR88zkzPfm4H
4BUqYA+nepjLLJxC9egGgCjwasMB3Qc0/iJqdhmt7vEkzRMHig7UCfBzl8fpGdz0vtt6l3Hd8HOS
s3SmrGUPJIiXdvUFkCxf+8rF0Lhwnqb/pOu8dlvJli37RQmkN69k0lOWoqStl4TcTu99fn2PYN0+
ddC4DRQKW44Sycy1YkXMOaaxN9xtPu9ysiXjLSu04bdXfcPphU4aFsjVfM2fhER9V42vdL3YiQLr
MfIoFTZsOc2Xs3Hu6aDFJ+ONe5eB2XxXPdiP82PpwQdYAV4qzmjZWJ3to7E1fK4mebinuHrmfazH
w3yVlYIEzwvvPLec8tbfZe5TnCTgO1Y4/qsvdo123iUJyw2I5Z6V91Re07vx0fkwfUkKCX31dwJn
wS1H8OdXbyEdIld8PxPMWG1dOqHxdgKDRhnhPeLt4jZk7aKPWCq/t9ebN8bcqKiiSHL440MOiLod
YX7WiXN2sKseCIwF3g5cnMXHczABHqNyn5drWJkah0/Seur5qM47WljuL1st2PF43inZu53A76JP
tObCisc7R+Oouepexmf9t+NtvnC7AT/Kxw0tcXp3AJl0fRtYPoR5fiF545qz8thfuVFQ6syr6L48
iIuIXGaMhfGq+IwgCzAJeG+5GN/nj/GOO40FGww4SFbCUmKieZOrap0yY50dmoPhVzM8by4n8JGs
WmiLjSvVwuhs0D29QX8Pkp2pPJPE5T0bnG/523m9zUs7Al0huPpM/mZ1Mj4sdIGFn+UY3Q41SH7g
qdPWzR8QYLg/8Ybj8dYC0RRuyNS1tRd73jjNHnCU0eJpWKvoEg7VRZ4zK0u9odfJ5YgEaBXxwd76
YixN85M3PBjuomofOo8IqWZIwC2nSrZtxMwFiqc14iQTUTihxfZaLhSTdsq2y546FpiWbQ04M1Ic
UPyckwNg8FvvnuV3RRYZGEowf8hGThkjTuY/v1p78dxtS4ZUf0+aarGiKdhzSvopn9rwUO6SbWw9
8qYYb+Y1fAqv5o9F+X8/nAYAGW8on9ZUbeEek7/0fn3tO3kMT+0EbOGQpzvuUYSpXHjljr5IYK/U
aym6OVpx/PT4S+2FPLhjOLTu6Po8o3BvHrSvedjQmFy+Jl4Kyrmn7sUqV+4rMWWjv0DrfmpZSKQd
nXJaBJRW+dvxub3awI3TZ3Vjf4CvsKMth/vm1tDvx4P2Zm3Hv4g2Q6SLQL4Z6xQHZfquyGXekZn+
yfJrclle2SQXc6teeGFBJnLvtr/U4mi6Ok5xFZOBO+WTLT09QuM/unfVuwbl9q/tcNreLu6165Bl
GWskDnRsUt7DdQDCfY+RwzWlsUrSJMDz8m9+z5n/w3GYuFHt6b3fVH7d++N13ISvOXcABd7IxrfN
iz26iPyEbM3+Cz6GmgyJnmqt6JFSqSF8h1x1nM76X1ZdOAvxslYewhNXWXcpfswNvF6G2xNXwqo6
z08dBOlf8Hys4Kj1KvpAyXFh+DH+Gv58TB7r53DP1frNHxnU27Y70yytqgfe5PoYHExKt52VIkNc
AR16re/NzXSKd0BtesTnK+CHpDCQpvWXbdkjC/SF+A7yNU4ph5JjdtYgEzzO85qvqmvSULbeM2tU
Qz6DtiWCgkRm0Di844F2Ct1zVHHu2UJDUcszR7vhy/vi5lRA9Lxxseg/OgIhgvTau/E1OBYP3L3t
dXqbod2uIp+X7+cje1nOzaW9sihCoLbo37zElAkb/WD+Wb68t6XdzVcMAfkH+5JlPhAEHc3fbDSU
/8HZ+BBPpn1yv6lO4PcXxa5JDtFzTvnwYj0BdnUvyNIn9MRcbmf9xeGafBv2/S+KFw5lD+nd9KS+
W82qPGRwQs/FyUTfA7WFUzgyUfyH5AFS7B+qjXcXovdfRftpYz4goBg51SSv+tbYcO+c442x97bF
o3fCIPs8vms79wyYuuKwdI9Miku3e6AlzqAi2vJuNKsAHWi2obog+EH7gmY3XFgj4bqZyNK/SLWd
B/x0wIg5PtFzdsHschpj5aOarBB/77jCzWIdn62dt6NNQFhfTCK9T+wTTX3D9d0F0fBa79fldJq3
Ddg1b4ecrMy27gW4THFyDWLTgb+vUgPYlJ95PjbdNaBa5zgb14qFFSKidBuOPSWyvkeuSIFIAM23
dmyO3QckwXYLQUd/R6vo86ZTMff6FqFF8cCpj8L0mShW4ns29qG8cuI7MRA4cLBwrshCvbvsvopI
yl3T5yN1kaNG+0el08qiH+5LDrmdr3wG+/F9+gvYdMTnfFe/K922/+5eAUShF80IpF+jgRGP9qt7
Ur9oXEExMt+UY6PtoufpdWw2FkpawiJ+Eiok/iq6+YQIVuq+M472soU9rqOmpdEESAYTiU07BCbU
qmWMhxgcOu+5Uzng0075sIioPNP3mS8o0VFy79xL/R7SUWIERTHuIAKhGUOb5NlMPwaeUXwY3+Px
QsI5PnU8YYRj6Wc66d97svLoCD3zttXBCvcJjbcV+XOu5s+0yFlG9oIa/SEY8K/xytAjCDd5uLMY
sWn7+NEgiCnzWy6LNUjx2r22/a5qtwtXPsfgbK2Rp8ZkD4IjFvudiRiKLOJVRjopo9Wd+12ttDWk
Lvpj5nqhM63L6x+DqMfa9wz2JgqoNFbcBZzhl+f5IbvvyNbihnl0v8dmzzdzLiAayMk26R2rdsZp
h/Pez7w1uamZLT7W9+EJcEu10bfVMefmoVRmIwnvrA22iM/+1frqzsmwIpgh/IQSnTWy/KYwUlb5
3+6Pi5MuxHDO8aE9tqfojhlr+Nd4SXbeCwCd9cCBH+79X9BJDDuWWGaj0bqP9qTLcKcNh/Q5UB4X
jv21zDgXBFDq47Lc84hRfyQ/oIBivmIgiSuWxRpwlRIc3fSIN9kyz2QCMKQD6pyhBV22DDZj2bOu
2pdKWpVLzP2OoaUR7gLHH3NfIRGjfYf9VC8M3daMiTBJkLQd7nSpI5iJYoom2or3+hmUkQkkmhnd
uzEcmZrmCNqAqCobtgXypN1PiuPgHnk4pBLrMB4pCJgXcvAjvHylfBd/iIQpFJ/VsvCesDXE2au1
by6at51BPPWr5DtC586W5af7/BORHPj7TPVTpsHZAwOO0aMpzfRzz8Gl3oBcde4TFJgr9S780FnH
qO6RXTLh4t2jAgajnvqLJn/B4q7yJx2f9krTV8Cv2M42/V30kFh37XAgbogN0VkPdGJ2LNn3PF0q
4+SdajmvzsXEjKjcU6N5n5h/jHXxmv4QsMKlnp/RSG7cP3QCHLwbHL1oM+VP0zm8Z3zavSTDGpiq
5+2GF87wDBS9PzdVHg/+Vqf33NJjyTPYKL/jtwvbG0akLxvSsCcSKP9YAtm+2eFyG1Ytte14b/7m
BK2vIWV9I8isN2m0nfVDEJzhNtk76x3HFNY1dljupBQ2+QqUPgEdXeMX85aLVtZq3nzK3he/bjDJ
rZiXOWsHKNQ3Gyi8gJ/5Wrq4Jyj8eUnz1FdfYbc9KCxHOpMpKB5JPWLO2STkLBk+UfY9dxrXNdTX
K8LMSwotTyPK+iTBLh9Zta4fq2tZ7h1lz3CBiYNGKis0PELbk8d5fAVQEZTUziwUFBv8Kdv+K6XP
s7Np7yC1pXPFUaK9m++Kg0VKDq0jrgUqu8ofrvRlZ+G6rtKL82j9E9vE9mi+GlvkbG+kcFQKLv31
gJ+RMDr6tueYpjHBNMkAD3+1XMLX5ULUX298kB3V8QcyhmCUtXfpk+cbByY1thRU9EyqHPsAYHUB
eo8gJfqw7+1Ne0x5pZJ1844drxIyN38r6RzIMtcB/xnQnXYDmRc6z3k19lsA+7QsKTdMhr5QqRgb
v9K52DDGeu8ZU161R+WQP9Qv2TObuofR56T4eDZ+GBhhl4jBvR8YOMREpKYX1XxIjuODjRaWpNff
4E19mzn7Ungf6j+wc4+6v2zo6hifNLs78Hur6lgq615b65gpi02wUQ7dNb7wdEw/0DZMOYwDNl4E
BizXZATdhQ/TXUGKp8xTEpnQxVDp2IYqiq/mhVtzeuEiY8HT6611IdCEhfsBQotGYuTa0M9D+Qec
gPGKK6rrdohjp2KbTcxkgUL6jLur38I4NeDG6QkxK2OL5rWn3Mn38KgizlcdM5ftTNImy8voO+m2
JO3EBRR3p4XISw99Be9505u7ZWKWsUVFhhrVJrYYG9tt/jBh7iBIpwAG/YbThp7iaVDutTs2lmY+
Mvri1XNu87jEAiMDj5x59Mr40/zGl/wLd17xy0D4iYfnipE34Yjb0REa7jp+a0/Nb6NyibClr5xz
cq3MlfvsIoPtYH/fJku0tuoVI0DArgNdvxfeHZ4jLJeFMuwNCL5PGPEDMqG1enKfmR1O+M1+rGTj
k9GrkrzGoBCCe3IiRvhz/kYOTpJg8pc5xwFgybTqCLpIduP4Gvb3EgpEkYbD5Cl8R+tPjOWTc+fs
VGYjKrUtNEUSknuSe3zKDVB2LvEj2mr+it84VAT5jpQSlBAtw5NNf0Swy4PrX+4JQnL0VF0zxM9b
5cDqoEKB3DXl2Su3y7hHnKxtJPfLr8nMfDEfw1/tGfR7++0SmrhGFnHNfhW6tyVtCV9/4/cNW547
Pau79k3dG1dGiopfXpQ/9vP0J0z22kG3dt1a/ybFNv4hmPGVxp11VcID+co7ZotXZPMsGe2lOUYk
772FFxYFWxUhGq7CihSAh/DevRv3zBmAGHkJjqh1vcWqvBu/08eO4ZuC9H3FFV9djT8mQ574kpl+
dXW/ZuJjaP6c+heGJ0str2ezc1Fjv/AY3VPzpH6Zp/SBkB+9WbcMOG96lOl1+Wh2Bixp5ko0GuiL
XhgyWwihiXRe6e+6n1+iDy47MjppNq/dB0Y+YO7z8+cnx+qUDsN+2qXUYL/OuOquNU2hdcQv4m+M
4Zut6ktyXS5oAwqqWlZwQtv7A57UmbvzS9x33vlvxgtK+NgOPxgLJ9oFZqMXItkZKzO4RTe1yX7n
i70lreQkFfLExosQYIWE5ErD8tSRymzfKz5vafJRcWOd4m3zXD15B+sx9evHaWd+GQwM0Vyvk5O+
tx6xWnXv8Ru3bnSM/eIpux+hve3n6YQBA90LbXnKzidfOxS7eFjrWwVJh7NHh0ebhcb8M9nUmMh4
Ev1b9zHc2zxbxrc/0rLFb3pmSrn40UmxVuirY47rxLddgeQ8w2E+W39h0XJ/2XuBrdYH3ucfejFk
nSjtrgepzcgHwSFHsO1A14EhIvE3T4ZOSjQlZlq/eEf1lLN8svXUZ67L6phdy9h3Pu0vPtdDYPxl
ieBC0f4kyGmo7N+aO93XqNhiKiK/1h/HbpMwqZlJnUVPt2bJ5hmaIZ4T7vw1becR9Tsn4pfmCd2n
wsiNE3VOt/yT6r0yXrAPDstG03cGZ3ccA9/1mUdCLOtCZ4C2/zpesJ7zOHEhk2BiwE9B5Fuf/Uv+
QiomjZeCWOyVQmcbIealuyPx9qU/oKKyb1N+To3P+jkCwX6gUq9Y+vgT2TE5IOLwfGOEjdOjuNP+
0Nf9naiqzuFrAdEWcKTvTh/BfPAe6s/owK210E99RxPC3AYrHnlcZ4XtHvncpvIeAhSx6OFem3cc
0/kIYcNn3Z7ecZMtdKeO4SuKDuVsP9EV6GjAf7DTvcDvc58Qlj0hc33q/tSkUzfU0ZhbPlmx8e0l
+HW5fAzMuATn0fJENWTWyNBohK8pNLX6LsSt9ESV7TySREJCJ3GUffM0v7QX63E8NbssPcQmEPjV
9NrsWGAeesxKJ+8lCwkhVxGQsDPT/li+QQaT4ncMTtD7WPmULZpH2ixUvYRzG+5u3nk+K8F74/jT
K7Pu5jV59a4cSjsYu2w215BjEOXXJvT743uGAx1IP3UtHWM+S2AR3XsG4n9jb+29Jy8cGOC3WuFO
WLqb+rG5T6g5ONbU60BCNamUN/lP98lJNR52yb33EVwaSm2dbeHQEeKt7smJwOURjKeiuk/Uvf1t
f6eQN3ipeBHPjuNb6Z4xevzOmap/N4lNmjc2gyv1AbpsiHfycfxRu315SfbFvcGN2a+dT+WRnS43
HvLwT42GxeDiMjlPjXt1PncjbqLnOHsajT0ZczWjVgrT35r53xs1RMz++qHhfqfbRG/lGn5P0IlJ
6kInwTGHO8jd5OV+hEJIcme665u3lAxJgcz6Ne00DbUsOWY0t+kuM3elecWsidwNBFF35anbSZ49
g0zKKj7P0jJsbPvo/MmJTNuNXzHRJC1dAPtk2WsyqThQ4ywyc1mQF0UqmjDf5GzWkWzA4WXed7/T
Tj+BRibzg9mC9dK+Ydxdwn1Unt1gbdH9MP3S2JfZHXYXZFSsfApjfUR8Doe2tfY9H6NzRS9jkRKW
0w19S8LX603EXoXh9ymhaT6+Tt2Dc3AZmw5EPCBDPbNPM5YmNOaYhftxfoaRaUzHGhEEfPh+S0XC
H5yDYw6QjOLhVihEh0NfwnWlQb4nXDLS5eWv9U36UJH6oZyG6akjtI6kufwuJ0qiRMhOqLK/KK8K
sM/hsZiPLtMuZpAlg4njNNwZ2ddsH00Xsdjr7NKuKfaUJdRl1EIUCUC8G5ohlOyU3frGjUForng7
lgSt3tlTdgGiOvAI8z4YfNuGMLbK3s1n7xF5Ut+hjV13DKzLvaLAqlxBkdDKz9A8tNPZmtBwvEry
gn0YrvbX8Hgb7Pcy7f93zn/7UMOzjLhNU/7RAty+L3JD6Y406OH4gckOU1KBm2DcWTrxj/K5GUvx
1umgaAS5d4APvCFHARVcy51QKTTlwDcRQReOPa0U/uVUKOrHWbMOdXN2FSztq9unbl/UwQ77bUdr
+/Y5bSn4sic/cfvYa0yCYWvIOiYS+zzRW4xo8Y82itb+9rlGvlCngG1v/5tBJv7zr3+/cPu+f37E
NfuC1TweOn8wGW/dvinPXIMVTx7o9q0d5GsJSUqPg+B7Q3Jjofm25oxQBbyvwR+rCfC3EfRvAAN4
RgOkJwIFHrHi2oSdXlOIwQ3k4EkQwqHLu1YKVhhz80MGZxgY9LMBd1gXALEpKGKP8QYYNlyiyabh
foVYPAm6OBKIcZW9BwI1dgDtbTP0dGk4TLtF0Mc5DGQYc9Haw6FIVgLNYCNRfUfRONIIPNnt0Ylm
RnIPwuE9HwAsD4JaxnHC1nfDLwuIuWr7aZ/DZs5gNJcCazYF29ySUg00kXflkAD2ayx1wMrk4pCH
+JyNj3kHANoTFDSOiR9XZRYPI7qCfzGnpFw38weukBbWMQVHP9hEhCJJU0IKIyKtN63Apy3UFq3g
qOceWWM7shGmLc3mUZ0OWRm9DwmR5qhTxUgSMB7oBXOtwrsuBXzNC1KsrTIkf8+qEV56dY8/G5HX
YiaI6YbhLrT131ZFzgy5lvM7GZ4L8/IqGondXJyfJLc+C49+RiZY7hI+t+WgTJggdoeC7k5QU5gC
8x4MTfM1ZcOCp6iVu7IF+700D3mE2A5B4Fz8uFORbGBpxFP8DI65a1GLNQPHgGQO/Qlcpm8JYFwR
1HhMopugxwOBkCfQyEE5EgBgACh3BFVe5AuduDaDiWx9TfPeKpTjorAGwkGMiX01Nq2AzzVBoMew
0AOBolf5XzVB+RA0CNadKRtXS2odPWYBA6aHmAgSv+ni5D7p8k3fyVqTFZ+xgNi1+6SqESmULqIF
QbU7MNsjx+l2OqwCLyLZUM9oSoF3NwX0jlecMR/PKDTpbeqCg88tSFMCiLciooEzbjVSSvtNOUzT
nlQS1NyRRz+YmaJhl6+khowbbdToQ9YHHFGIIwVMn0CobwRVX8GsXwRe78YzC3TB/RGMkYpOA8i9
Cu1+dD5YAqu/Zh7+JMLDL4SMnwoZWueS7eih6bUynBd3PoL54S4Rsj5xL38UUPuxMPfrjgFRY9rK
RhcifwOa36phB+hN8u7E8CM64fc71UUVnv8gZP9eGP8qfUOSfTi3g//vJQfAkESAhqUsqXLrQeP0
r4+PAReSHww0I/TQxRkfos7NUH8Xf0cl7c9ayspt6obv9TUVeZzHO9tj1N1T0iQBeYYBXERY3B0F
i4nOUC1Qz2fqjqwAiTsoJfhgtuyTzQsw1HQP857LbJCYhHCMzD2AiRNOxeTcE+mCL5iqr6jSpzH8
jNvpqEnsgorIgCWW1F2LuEeJZojT8SeXsIaU1IaoZKRcOhnhFHq6m422X8cS8qBL3EMrwQ8TSlVi
pGj+N4sZcwBO3xpyIsz0cSI1YpT4iCmdET/3XMERGJZMQiZKBp8xqRO5xE84EkRRkkgRp9O3SlDb
NPFeixt9o8zpBln2V1tytj8GEm0BHeDBNWk5KuZrYWvs1TcJENh8Vj3EtnmBBtdqnqdcgYpDu1E3
mFU69ILDCJunqRxHighdAjccid5IyeDIJIwDE90JCK+DKnJhaj0wIJ1CbAkBKpF4rp88jThucW2W
4t9MxMnZaXg6B3F3Ftg8deyeuvg+U3GABlhBoY0WiN/pGTo3n6g4Rnuso5jRoodC3KQqtlLi564l
NtNS/KbdpHKMd+hPROJGzSsOoNhT7cUiNlUlfAtjNi2SquJxWd90JXgGFsKcQpyuaBHF9hqJATbx
GJJ754AlsnTf1ZQ2ZSCGWRuHgiYW2hYvrYKn1pvEroDLthO7rYrvNhntL0i/v3NneztrGgcA/fTg
8w0AcN1Pxbyri40X+5v2gF8WyYAGQdw1OS+J7VcXA/CCEzgWS7CHN9gUk3CT0afgNkMph4PYFSsx
HlxR+q1bMRkzcR7FdJxhPhYTcqG28Jvi8VXtn2dcym35LH/iMRD78iRGZgNHsybWZgWPcyxm50hs
z7oYoBuxQidiitbEHu123IqkHHVbr6eYLhh8DLbSI4FW1602K+slCoPtMFgPqZivHbFhe81ygJxW
gQzOnnKxaheMeUa8246YuFWxc7di7OZLQHbE7G2L7TvH/x0z1mD9HVDL+Rr+8EKM4o5YxmdpU7cU
4qbYyT0xlqtiMVfwmttiOq/Efq7M9L70QGUI0VlvmUrTIHfPi5jWzRr1BMQmAh/cZV9VQ3IsJ+JS
rZCol4IS0sux9iViha/EFD8EbkgGGRotgkqYoHGEQXgyIlkIXbqGhpjrnebJ0CplE4nt3hADPng6
QnfFlD+IPd9h8BSJYX8S6z4xAyXzQ7wSA2G2dlvtwgIJn2Nb9+RW+OhaPQEBFD3z/dgx1zpLP/Ew
GGXSGziAbNZ9zKBdgykQwyHZNJH+pgluQBHwQEdDrRQUAcbJq5e1rh+4OUNOcAW1gAt0CAaKkAwE
aRD2wA1iwRyo8A5gkmXH4oZAYDPJhYkgcITcvJ8FlmBCTVAEnzCrKY6trvzhFefIDmOB8KDxfYa6
EAh9QTAM+Q3IEB4MATToUJlPlg4KyhZ8w5DThWo89+xBdrACcIyDwB4Iyobz7hyNpb/OgoMIHMoa
qrtqbHc4W2m9MmlMgHasc2ovdFwL3hvmTzmciRzeBBZ1MhUFQdHF9LDgaWSo0TQiHKzXsqnhdVfq
Zhrncywoi0GgFpbgLSo4FwWkjSxqnxf4FzEcDA0eBuVZvXOh2oN+wvNjhPYHwI6a01e3yeBpRLlS
3FfWxKW3YBhjeFDlOgEamvLQ8/f7nYA5SggdAaSOWZAd9kg3xp8F5GFC9Ahnukm57i272hk2Q4P+
RxUACMERu2mCPBbEy9GEEVILLKSAGgIsjn1QQCIgoLAhCVwkkSOQ4EYiagHBj5ixdx+O2nxwBE3S
wCgBEedt1YohveBLCvPOVnKAXSHjVcvGyKhqf62x+4bUwLeFj8ig5xP1HS9YdQ2Aoxzqszd15mXR
iaXuIPznWNIWipPd8holsbnFAb7sPVIiYoY5ZsBVqy0AWSKLYYrkuQmsxYHaElt06adWrznnPBIJ
geF2xkoKYgs4zYy2No/Wy+KguxrvJo9dYmT20wooxoMYM0GOMQQhk8GSQYgw6Q2GSwT1tcZbHZMa
u1EVaFO4fVeDUwPbduqTOZnhcwVIIdSjddsgVXQN096adffheNV4zj3vRKLpcfCsajdMH4V1Bwvu
3GIV3igCxykEkxM7bxHUHHgq+boXkA7phKgJBa7DgQAAm/sVC3bHEABPC4lHEyRPLnAe4Fp/rFT5
TTteUIs+qQfHJ4Ln09RIjBUIP7mgfiBi38dBDSaMA/fInevnNvGdAggiVEfhUAI0qDYuqjCEYAmF
Fb09MiJDV926JEZ6HZUTAHEwONGPQ64gLscvCJAU/gIqohjbFl013xuOdp9HwIyUDpXC1hTEUS2w
o55TL4u/Vz+pHhOVLi7bXSXK3qQGkyTApNBA/4Vh01qgtlkhtWeLQ6S25ldTcEuTGwMISVptQ7Tz
qVbzTdm6f8obpAlaUyrYJpBBKIUE5TTDdGoE7qQyNBuhPeVT0q4jY0Q3KSgoC2F+erIHnSO0Ppxs
g/2ji3RMJkXOv2a0c2pICLwTo0+zgIzFMVKNhjjM9fCtLuQRE4vEM33qoFTpI5aySJvDjW1hDh2H
GJniHCbbIOCotxjpBbpe7Gc9s1rejXJNfh3AFMBYmiCyOEXTz3dTP+bYcTAU+1Fzavpd7TaFr6Wg
m5gEuOUypDAEwVUJjItNC87AeOBO9p7b6tzAgJl76bihFeTmQeNUATCD8GVA+ooE+ZUJ/IuewhWO
Fb4NsGCGAMJAINMDgRmW9kW6tk13QzWvrNtOPQcz01rVylFB0m6EPGZY9pPNaeioWU+joMmS+TWB
VOalCa2DSMu2eajwgnGz6+4mGd8sTTHXkeDOIk/8su0r5u7ppAsS7cEUPJoFJ60WYJot6DTDnp6G
AZiaKVi1wCBFdoC0Ztj0XkMlvFsCKZY1Lk7qUgQ57R3Xee67ocd81/tyBeE2d4DMYLrBpb7jiS8r
t+XAppB6shqG+t5Rk4/USNNda/EKkblJZhq8OBNunD6hHh+MDmnJzOsrcDlumnBtaMFJD7zsTYU9
ioWtOyVCqnEFT5cJqC6HWJd1FrM+lbnL5NGb5q00OwYbcAuzu0n6fC3ouyb66ifr2Mywcjy35epw
TcY6TYjLB0mry7GCvHGG1gtuW4HrRckzgb9YtKPuO4K+ZzQ0BwiWQZHAXF0Afaqg+oqRVxfkY78N
BeTXCdJPKTlc2ARd49SeiLeg4+AJAjCf0SPatT3eRWTeVeScSSsDj7eOKC7Wg35jTwaC1UUvDkR5
Y+AW3GACdxCyW75WBUXYo3FpED5aAilsoBXOLL2WF83nvM/IaRCkYd+iPho9CzRjEIz3bRrth2G5
W1QdTpCL7m9aqpMnmMRKgInEt2wsCIokHtEahaloyHjHEsyiCW/RhruoqKpvj29LGKpHgCCvgwkL
rBpaZ8UfZa94P6O9KSDHSZCOBWxHUlwxSgF7zKE+BoJ/NCx8DfOrkdlYUcmFWCcVyqqW7SDkqh+X
Ut1OgpPkFPyGNKNSwUwu9SXSwU7Kqu8IiBKXRBvf63GMN9iIn0qEHZWOwrCa632bZn6tKcFFbXCI
AONjJgulNHvLYF8Oy8Fo8VYoRnyiLHyiY7IgtgDiBTWThfInWmqSSgtOd0U/kv9l5H4gsM2mMxiv
6RnJBW65sWOPA63rvRSzxU14w3UyLBwF4KkLyjOA6bkI3HNA+N63KqcduJ84qCDyCQp0FihohKK6
FkwoESXMOQhWe5qhH4bPWBwqwYqGHoBRB9KoCnE0EvRoOr87giLN7PZDVznWVdsWUmkgyFIsWEe1
wxiTQTPtVJpCCcyAhHzsWIfMRaw5igYYqNxyNJgCqG2gXv80AkrVBJmq2sBTjV79MqCpLg0zDeiq
aQNmFSYKcj7IqxkE1khQrAtS/RuaVSCtE7RWjcDXfQW/VcE44QrQdYLsGgji1YL1SuOCFiHNr9AA
A+vAgy0FDNsKIjYVWOxiqF9upUVfnG1+LHiyuWa/FAKYVSHNsr/9yQU9C96IKuuhrEHS0s60BFEb
1rBqBVprHnpB2MYCs22h2vYsDecchctc4NsHexsLANcKKWIEidvAxh0FkhtAy3UEm1tow1egJ9Va
RyleBlQns0B2S2i7kWB3JwHwFpB4SZy9FkuCf0UgvZD85zXcwHjK/riC8V0E6Au902XepWi+Hasl
gpz6c4D/K8eMdSlI4Nk2l5PnDUg5qFtKAQcPEIRZ6JKTK1DhsAIvrMIZrgQ4nAl6OBYGMSxiNq/4
KZ06QrPhFLsCLA4EXdzW7dWFZWwL1HgSvHFYGhdTgMeFoI8zGMgOMNQdGlVd4MiBCyY5FWDyxNpX
CEI5TAWmDFW5Ebyyg/LAEOByAHk5cnFyGgJjplDBj0CVpMYlPnmOegPgZl5l86CYfbwmm3CdFom3
N6gtjmFpfse54j3ESfW4qJg6R92YtoRGVKzAOF4gRhupaW9sGNIBLGmSEJlZCl7a+BoRnuQCneZE
WKPtJSfQaZk6BG/wPTfuYiDSB1g9Qq5uBGHt0o7m1DCv7MF59RDf5Vj98LyY88aqlL+F2e9G27U5
uSkPTt/8hDTeYMailRgrY9l5KDEWQWrXAteWrn0puO3QAbw9RiC4R1jc7jQZoLOYkVoC6p5rigNH
QVEcwOpazTorhkb/KlwaSHMC+3aE+h0qr4lgwEn6Y7wMGVwXRLgOK5yAYpIBR+yHBklNnM47Pxe0
uCKQ8VKj2Wy0j43gxw0BkcNwtLbtRy98cgGV68uIqcNu4BW0YMxZSUm+EbS5KpBzS3DnnYDPJ3a4
dSIw9ESw6LUA0pVJ/bYhphuCTvdgqCcCU0/s6VPtlHsdyjp77eMo2PUK/vqkAmKPBMmewGbPBNKe
FO9gY5190MCRgeLuFucUpnuYIH0noEw40yM6QUzhnEfYn+36OwsLCtJb4kIpWT//+z+juXkaOzFU
3eD1nlUmD7dvD2sHJr1Kw3tFPTP7HPz/J8vr/8mf+q+Mqn/+efvxf7/9v77+z++QX/RfcVe3Tzou
E8ZxpynjX35lhEeCsB6ib4p/wkP+ze5p/hMocovyuX3h9rl/P/zfPve/fUsAbaYavrUm2BBvZm9u
yRNBWkF4uEVb/PPP22dvHy833L+SQ/sgGfXC+aQkX4n/cXXhuP33Y2UJ/u/Ht0QYfDTxu5Mv1j5d
lDUZea0OTDhdjlnaLTxLpTuYQb7KqtndB5MBLcdlepoPpGBHamQdlyhwfY9kNOo1Puzq5X++kMq3
OLbJ5EEx9v/+wO3bbh8qNIV29hidbp+KLdM8TrqLk61XUxP/Mtye2/fdvnL7X5k3/HIOnc9JbGDc
tgsMXYn83tuXO92yDqX+PZu6hWDYG3C32mgFYkBkJwoHKFtCK3JqhvlBxl5cV0x/SZC/dAkDmqGZ
m7UtyWC3/+m3pLCobBb0jQsKEagzTtn9TApai8K16H4mWnxK2cDNholZ1LaMCxVlTVymvo+F4pQI
KKq4XeDy4e1z+S1EoneaZt8Qp1hqA/aG21eGEKbkJqiK32yUlNv//Fx2S5eYe/sYAEcDQj8i/r49
dhUqQh5RhhNPJ979+/v++S23h/3ne25fmjomKdpY4Ar9z4On//nLbt99+8J/Pfb/98v/PkLlJu3O
69vDv9/7X7+zjN19nDanTKMAhpnF8ufmgBQsL/Gj0LuMJsJFEj7crTN355TWMzgp6BmDWzAMU2Ja
l5+pqdV7pw6YCpTRwUnn4mBHSXNWiOcd25Q5fhfuh2jYJF12IGRVJxoAlBeIFTjJyufQqH9tM8qP
Q80gvsko9YFy4nOLLE7ZkAoU26YnxsySjGrL9wpjggADg2jw2l3A7EOxaQW0XUPjzXuhACtBIrOk
kXqAdFZVN2GXBn4VDjVmJYb1Awma68blLAJDP1m1MDyK/HcIYwWyMxooagG/T+fHnhadj10edZFd
vnS2pERHkEE0lBQDXTKfopt5d4dfMc7M8FBP2kV3igfK23Y9ZSpChDjZZ2zB+8HWmlVXwODROJep
QYycysXPVfaPmVaymcVBfz9pDJZ6JpiawZiuFzV4FnrHoZxmP/g/7J1Jc9xKdrb/iqPXxg3MSDjc
XrDmKrI4aqA2CFEUMc8zfv33ZFKt0pVvR9uLb+cFEUgABaJQQObJc94hhbSVaGCJnaVaeLUQxfHA
KqP7MQOUFJXW3JXUFoPkNgqWbIUZLhAao3t1wlRslqT21qZvnMpo7IGfBoDR2+AYCggguud/SoFV
dtRB1iGmfvuwB9FTtCTvta99n2ZbNP9fdG+bZllHodGhop+md23NZDtxKjDUEXzdADSoSXHtZDtf
PMf6aqY95NmWZJo9G3vHBTse4W+2Km+HFLihl9WfYBnkyMyic9J0YYixBnlSI40dhsB2QZCD/kGz
y+lQe8wdQmqwaRc3J2/UztQJmqF7qnXiYoOZaVegYTK38Ypi8HlMjevREg74sT7ZdKK80Tqr3o5O
cKuZ9ktRy7wtl6PxCF+NmaldaQlasFkBMSYNijcvi09ZMEIcD2vtJirIoTGcoSkUa9yTzDyHqIxY
+tCsmpZ0QA0EZq5CTAxT47PeWd/dVNsXIeQKPnpDOoAXJlrucs19HNxmuiP3aIYEa6kDAsx1PH/v
oUdTkww5arY+w5pK04MhmAUVvnbygsfUHpz7Dvtox4TFH2cfQgIUGPX4i1EqGloduZRu+RTttdBg
mrCYyd5G1f+qcrtvFAPlxG/UNqJmrteVkPisPttUCb2alRsLxRViVgsjkRgIbFt4+poylrkpU+9b
ODTRx5L0VhD4aBCP8bYeEW4LyOtuEXg96ml8IJn5wazt4FBzhzTf0kh1ls4Ho+yus9wHAyfoRG08
aVBhc/aDFYl9VwU3bRQ3R9vGtXsosbyaIJhDwpra4bnOmi96xRXkFSDYPLivSuOujSamftzvAV1d
h1DQ6udXI3W1myaGJ2C2pPC0yABNAw4rjYGBJ07wOYoBVS+FjqZOlBN0wgHuouCmXFxyvbwfqEdo
35iugajQD4UPwTfsTzYIuxFiT9sgqUR3vrVG1PgqDScARKDrl9wlbdDiR7y2XMT3bPBtBqk9wC9p
u/UWe3zMuwaUYQJQhnsLgLmLtDMxPQJ+BqDbuTh1XhzeeT1jckhZyLbjEMtw44tIfB00TAH+0kw/
zHbc79qUabgReQ7uMsG3jhRabzhIYpjAu6ae66r75C7uKuQDFwv2bNDzdk/DACxmxvWCzJQTApoa
xmDrLBOOcl43PvXlSNlyfKpbTOfTIfpuWr21qkkWbDsHzO9k4H+Ye5yUKjEYl14yEUffXzVwprM2
79A7ScyNNtxyiebabIMOxCipD3tqMRdHo5IyPkjYaS5PRTh2SOeBJgXIsVs0zdmMCaQK1IDyFKSx
2zr5wbQQFnK06BZl0RGMllRCoHq3DRLRHbpQv60XcGEUqz70Cxb31XA/tng7mniLXs0VMueBHtpH
7Fe+JSilkmgrXqcEScKxiXAZH/SPml633PUGDpKDUmbdITaOtfh+6r3tkPSk8EuLBI/lSRnQArJF
PT1OnQke3I7JFmvrxayWUwe4JnPC/EaCzHhyvXKIr9NqyTdNnl+TJ73VdAVAj+1Nmbho99des+s7
8P/jtKTHueGH9pf2bIcx4jTVEJBGmJ69FAxINk23KXn741hRWMkFNK4psSANl/5Bn9LnEcArTkPP
mUsxXXeTm37RwEfPUC1cEwqT3lhITwOFn4f5um+S7Fhv5zG/zyqDPrXwv1ZFSzK/g+LrNh9Tocdg
ZqpHFzXsYkEnv3YZmXPNe3Xlq4rhMxpl+XUz8gKRsyPaW6aXQK/Poz5XiObw7RMY74YOJVvkUJDr
6MnwW8cAquvXB3A5eQ0QARVQ5UY1uojbUWaGBiW3qR2LQBuv9uynsu3Ckx85n+MMZcOk0ftjLxVs
RrkwxhQyRVh8iLQoOkZ54x9ne/ocYYBDpt+ajwbRHvASFo3mhBtcHMqrBBzUKa0L41D7y9qU2cOg
NXeTNDnUPeYFNfNI0ZbGTpcin2ph/lxTzfdLlB9o45jC3EZtGJQT2SSvXIzGk5ZmiPx4uBAKuOXg
Ij/lU3eqihkF6aZZSDjNaXcUpmCVQjpmuW5hYeOiIUDS+LsCTcS8ebZCsP+GD85ThfRqYQseBVMu
VDPSBBl0Jmxru8MBOg2+hDZWu+8XZbXtuGzwg76P5BOe2owHHY6jVy5vC5NLipq1iXRJKRdq7bdt
g/AZN10IRo2pTGS5Q5pWkSMKrR70ZeqcQ+WcqIzOLwtled7HTrjSqThjQU2xc3+xwg7TkDlLoe+U
3/WgjPM8ByiTasdSe3Wpycb4mbV3tSEFVy+9r5Uya948DJ0wDq6HYpGQiwX/eooKdbYa9VEqVSEW
e+wrWGdN6dxEXkkH4Zrmce5L66jWGl0zj9XoYhZukooNpUZsbVkyFnOYctBS16DWXKa6a9cGwhXF
15VTG8euFcYRHPsQucHBqVEzMVNAvyG+LCbpSns+RNYDZZHyWBhI+EeJQJStxTWDOI+5Xr6ibIDH
hyj1dRBqUHa81jpWpmEdWyvBR4UxFDFy0Af4U8FNQjoZrUvfK1ALQPEmC1BTqACUVlTr5tY2V9bA
XIY65l0VBPHOyLHlAr2gjZsu1t5GOY9Ri16uGWMAmH5B4/ynTK5XxAKnCRIiTSMKqUMPfUljQEPV
q/IB4iYxCGcW5FcPZbcYu4n66HGRC3X/VdPC7SnLpftYmYYI6MnfgMjtx8Kf0FARYAVWePKCwM2Y
EJmRBah03JU9iJeagNeXQsKXB1A15wROOT6lwbpvxaNljc9VBaduWCRWMlmSdhvp04sFPZ5+3zuM
U3X699zGQtzutOlsIka4+AeSO4hvhoy85KwRn0x3ZbpJNx7sMP3L8hoxgUhIE26AV6PnuPGf6hes
wk6UpnRAqiC1ZSyI5nJCQLyC0eRdRx+WZ+TFXqdbKhbBh+gpB+ux82YUTlf5GyKK8qWcdqQ9qSBW
8JIoBcxXlr2hCIK6dYJwJNXwz4UUHEOCZEunvjyiJ92MCL1ue32HqmM07PWH5bb7VtKcgQ1e2YAh
kDiiBvhs8voamCSuu8/8K4T04ebHzZX+ABmNImEOGxzgjXsdvxjMYqCn+nxoAc4A31g7wZ3qkg2R
czPtYISYNt4k3wDDIFZTITT6ZDzfI2C1ie96ynFX0IwBWjzhK4vyCbTzRApNiev5W3hnXoNOQ7hg
Az8WRYKM0utrxXCWrdxH99U5m4/aF+sYPJKPJ9ZroWNhTccdi66JGehWzOfk03wbvE5wwz+NaGB3
u/DaiA82BP5+hZK+4zKR3Nr1WqOKBZz8GvHZpWLSfVV+5jmAAb9QnaBqdJ2dkhcYl9WqCDaGvQ0b
GAUwYsFbQOxF4KHXruqYEtYKeBxCUeMdkRj9BpB4//4atMVuegmR9n/47nfbbgYqfz3D8xY1g+He
rve+96hlu1/k2u/etc7/rejzuzIuuvbvfzMFeu7EhXNYFofXv/8N4Inu6IQTeDQBTTUcx2X/t68P
MdCZv//N+PeqnsYkswyImvqx0oCsbNI37VTu05f+GD6gcpqBW9jqwV3sred8R1rRuxY3yzeeEOJa
MHqZ1HaZ3TXeIgFh0wGXdhgPCa5U4hAUd2h2jhUaqmtL22m+SY2duGFnAvn7jKIJyMCPyxvqftt8
mz+jwnEDB3RffRzuk4f8qfrYkXFYmevme3JEsfZz9tWG4LIbztmRsR8cps4DC7F+b+Hzxg7vns4M
rMEe2Ax0auDT8PYtiE3zzhxX9pq3Y4XMG8jSxYYd1X30bpBhnshmX7vDxu+335vh1X3Kr5Hjjd4g
JkBo8N5gQDnLyj0xS1sjmPacvACG1F/JWwN/HR8pLDzV/OhQbdAqZg9vNXoNGrB+oGQHCLPBtXPP
I9tRfnwAbFZ/AmIhzuX2DFECri654Yz7dwQS9ezFBNn77AWs/la7tz6igrn1N+H35cWF2G3t4ifp
qnY2PwtrE1/3B30f7ewzvFD7S4tT2RaJKDxx75EBBPCcf5Leo7BeQDZtgDtDjpSGF7ABXpLNKj4U
DnKtV7xh862UAHiy9NV3hMlirHmuAKms4vUeMUvEPqlgRxAIT70kXpzgKSCnvjEeKFYaEZHONSly
1MWlegOPLTC+87wmylhr9R5FhgNfMdxad8Zrnh/q/fSVKTiXygC+c47183zyn5lX7ojctsTmeyya
SLohtHB+dr6AJAQhujkmO7H5F0++FPf/bw++a+qG7Xqu75v2nx98hOxbEF3meDbFcIazFK1lH8Pj
9cHzP5sSYYrxybr4Am0GZBNEow8wklqp+C2xyv/iYoy/uBjDtkE867ave7+/hQ6uoW7jD+MZx9Er
+dfph6jA+AMZAuACq4XxYw3PLkEdgzrYbdXdhhRwoVl+gD8S36rL+T+/i3/hdyGExQ/zz+0u1t+z
r+PX5vuvjhfvn/lheOE5f/D7YWvhuo5u+bpLbzt+b7u//w2c/h90sa4jXN+wdde8OF5Y/h8CDAS5
FMsml2wZfOiH44Ul/rBtw3B0zkfXbf7vHC9sz/vzY8aj5biGIWzdEL7g8n43vGBymxiLX+8HygJr
QUC7GEO9Fa44gg0KjnFOzZRaV3xF1OfDLdQGdzPGNZI7ID/WOahp1ORRHXMMRCoTXtU5Ie4syQsi
dwGkykno+7eATLpNJWdOQxFtdDBIECchlI+liZwkOvJZGl33balttfCLcKsWQFznrlrXhb0p0JS3
tE5fG3X0Vcc8ZNd67nl05vwQVyb0G9s5YQ5dRDpP/yJCTMXK72mZLzv8GLFu5Cuu0oHYuEAnYnLO
JUKdOXz5ps++2FoD6pEa3jTVHTgjF7fTyPs4WzoSVVFwFnhvgKxHtLgxKXEFDWXJJcBaoHB2Qe44
jyVIZT1soFT1Trcagmg5ARbaFYu9q7y4vmlIgGxmQRiRTwfR68ve07t6a7fpnRmGX1y8/B5FTI+b
CkDEOXrUC/x3fSbtQayneagndFFTXxFw10AGMPCYaqZNWJY9U/m8EkXprxZsG8bRrDbSsvExCL3n
uNqCU7EatzqMHeDgxja+LwWU78SDPZmZEiPnrwiS27WZIzLctPEXDAXiUDM3SapINBCv5hj0Iok9
YE3VFmAukRRgNld/S0dcdi0JZ2yodlRhxYhLEpnf2ew+5iYWX8sEmtRZwlOEktkgwldHQyYGnyV4
1pF53wzmvZNSW/T9FEnCPqJrRWFjexulJjZbiCboYfo227iIwXYF8kmXW+Y3kkCDscUTYHEI7C3a
dW0zn5wKvLef1K8Gyd4rp57JqbmgmZwkv4v4R64Fsi72upuuhNzdm+Z9gXbWbHmIHfbMtQmlSeI8
DjFWdXGAXEijGEZEzFlK9DmHlCIE7lgivwY1e+3oL00FprBOjxPFDgyOyOYneL4Bpwi/+My/5so9
k46CVXDILOs+ndMvgMuhpZblI4mnjSeK7GMK2mi6WnKElCsrYnRJ9YY0lrbvdVTpY3CEVXAb9vXt
ZAUbGA4uyV6++QCuGzdtTDIQEarIEW5zoBNXWk3tu9fRo5nxgw9xzswpTTV9CcmV9AIWAT6IomHa
l+Nob3Fe3fdVA4dTG6fDoAN4BDkM184qyK2id+HVKMZURPhxEj4x25wgbHeyJpe/JeLB76JTO4p6
U/rGbQDUvwsDLKcbz8W+4rFv2vHWbUgx6e7OW8jawKYBPU/YCJ8fT+roo1XhwTjGb4ZJPjcvIDg5
+0As4ko4XX3buv4+mR9BqOEHPBndxk7FUx/deJgfbrIU8tDUxLsuq4j2fAj5bZ5cU1FBBtFKAXLn
OqQaqGy49NnowtHVpHCDDtVLkznBnXO2sqg7kvk9e3Q620r2bVoMU7HEkxAFCUQ/0WsP9eEhj9GJ
JGsHPhRAfz+bADCOZHFI4Teg/F14+TY4tM3o1vf1nE3X1iJrIB2ZWlJ24SayCgCmcWUjpg+e2Zjp
nYbsQdS+vc9jfaWnKGoGKRUeD47Q1o70W59J5Japwwh2chXEEQqfyNpgu4uJXFQTweZvWRIYu24J
i+0cGSTMjxrebMfxEZzyfpgRlylQS8Xp0DfuPLCua38ez8N8T9Ly1BVGgcA77NMKPr0I9G9JPMTr
3CTkNovHOCR6HUzbw/4btxbXLjwm2QOsd2T6BgHPJ6zAP2VTiTq4SVJp5AKsumtO5FWbkzkm6Qbg
/OuQTmgYzVtrnj4mhgODC28yDC8F0gKYPsx9fO9NLexJA1HjEtQ8vVLjnkzTCQ9VH669/GMjO37T
mPqTbkwV5hRFi7gGNN+ljE92DOIxDRI0QLs6vXYyhGLCGS0rMTCJHp1dD96eTod+dPYhtfpl0TAD
M8FPW+2b6VENrIJFO7VzrZ3irHVg1ph3GjbFJBpigCYaeodRVuenKOt1ICL8O4rL8ItHNIwSMgNa
U95Y04zahZEjy7ggNhJOFIxqH1eZwvrk9wtFCtsDLTzU0Fh996ZMEKRLijnZRBChACAjq6muopGX
otbq5S3yEu+oGnk3TpiRNu9XWUTpdEp7arJMJ4C5mMdhxl3+x2oNA1V0Hx2/XI6haz2VOjbwGnpM
swHRsLExYrBIHDI7GqIU3S2Z21FrhUzw2NrcMvV2dIRwhjfIZWgizSCEzOTzkLEVQ7hdVuOq05g2
SkUz2hiFnW5mf7nJutk8huBmDkaGDn3vTbtRW25qUB3/Z7j2vejibv4XAaiJDRkmZf88Ar2Ji+J7
W3Zffw1Bf3zqRwwq/D9sYVme4xCJGi6x5s8Y1JeeazLuE65uOYYjw9OL7ZolbMvxbMe0fIJR8TMI
ta0/bN+3HB/elXB8zvy3//rPb9N/oFH+I8PQ/tb+NePAv/lzEKr7BrMck2CY3KGhU1b688TLilI/
72A7nqh90eH1q8obGgt5URChm5kSfnByKyqVwRRBpaxI8AmitwDbyac6MfPwzTOs0XnVI7fUPkCn
rcXHsWq69i2c7az8unjWoL0OGAY2pOfa5rhYC1KMUzUAiqyFcI36qpw8LVmXlZuhx+J4s7nWnbb9
GJvFwODeVlG/J0Cs8SwIG6Pc+iIbgm9O1E/I07pmaJ6qaEDOUBMWILhRg942lFqH0q/eT0S2lOjL
EwVoKKq6iOZKDuyBtXMz4Ziw/AbKX3yTMF7rUNm+6EJAqum8kKiWQcstATk5IPjqIrRjuCdaZ3w3
Zwp44AO0GS3vCHYEvc9EyDwQzCIIFPetez1nPfUyCCa2OWmbscv8tuW/JbPeIlXnUBXJk8yJja9e
1KTgAdwSfV2osOQragoZ2O9G+YhDRmQ/2NRvYWEuFODL0jMQRppNkkNNGaQvZjv2MIpsP4tuuhB/
b/A9XkCZR4eCnu/yJZqmK7DmfvBc5GThyR1JXlbrWGTL5hipfH+cLFg2fi7Zd643+3f9EnnjB4sg
w3rkQL96daMp+hD6YwZgf1paao11m66TpqG00jm2w6kcq/viRikaVJY/BmfC1nJlmoH1VBiIB8b4
R4abOvFwQOgLvSTSHyfzmNqmfV+4GdIR+GXjiVVR08R6qw68D72H0du2GKpuuvd7GFmrSEsSiIPm
rCPC2PBVUVgBfY5gc0vvuLEXELN3BL9OjPTszMy8qdvKhSpuErcxRJfzNuqjhURZrA3IVWKOLt4c
b7QgpvlwGTA97VIC0rwEjHXlxY1H4nqIwXqccrp2pHZMF6VuG6CxwKoETCJ5M78dPQZuXEN3CdAp
B038jMploLd5eA4rIpd9ErfwjVzTbfUzVDbjMbErE82l1BlruvE2DG800K/ex8IhJ7efa18IqG4O
To5YlVKagbuiV/wqGFbgt352xx767lwnG9cc4mO6hNpnSAjz4+BZ1oPRYPutBUAjQNOMd7o3h9e8
ASScOse5NSqdaQAU2/g1s02SuASMu7HAXsMxx/ilHtxwN2mmQ0pYVHs4rMHGlxgfs0Kv2gMRvFkE
wReqcsRXUdZZJ7sx6ps4rHV0yQvrVgN7tvZjbXrKGtfcjbEoTzlo7+sp0tOdD3AcawwP+FNt54cG
csqji+sfjG2HqnuCfGPYW+ZBD0Lnoz7XKHhEfuycW1yWQAbMX/s2a862Ntj3ZT8G9+OwAKYwjOK+
KgZII2aL6Gw0tPeiDPuXITOqQ6/H1mOUgrKlYOtFNyKbODCr0VecRuNzDvhpb9UJOvwzrwqA63Rr
+cBwUpHkBD6iCPZtHKZ7zUefv9Hc8DosA0SaajQLHjJ6yNtmSYovxWQnm7r3wzvXbTyUSZJg4zle
B20P2MEiaQPABNq93VfFvW/RuzAram4sHkUE41pCUFjsd4MdoJcQQyYmCCXxGlfdHYTcHliNNm8z
L8GbHE/7A3DdjL7Bxd/Lie07lALI5TqRnZ9ToRXrKEn0N2C9xWPT5+3ZgNOGvp/MhDBPydGXbRft
k14t7U03eIjfj0y+YWdHaXUXgRC+91G92EJ1QFrJyrHJs3wUXYYKAUVY2ohfD8wOQLV0xCm85r3R
TQ+LW6NOF1hUhEHVkjKbK2Q9QlOszGz0AbqRIhWtQ/kyrxEviXtm06OzFN96w0x4QqisUM6NcNtp
XHTJnPZc1hF8dn6fvRlXziHI0wn/x47sf5po2yqyrGMNlWifMoOhqmpONxqofkYraqqiC3s+63vr
InC8b80IpjxdyOHrVjKDiIYG6pkWmi+CzIsV+zXFKLc5A+onLzJX0YegzeabqBfQnU3g0aAKqN4k
ZHF9JC6OjgDZgAaBA8nHxcuOVwkeh+3dYIQssLLvk90kEufURRNWbOmgK1jvfZDr0gZc8+iSCxK5
ciq/83XEa5PKcJFxWcyNHwhzNzc1JQwTqx89RwihwIWR5IxRHGqznNeGG3Rnb64Qgcjm/hilcMii
zMEclH5zMwFvxoluMPaLOwQ3vREOW+bbQEHhf1BgtYOtHWLoV1dM3wL41jfd3JivWTg2ZycBu1x5
yJdBjch3QoebUqXUkpnnIIxDaH/QUiALyYJmIVj3emN5qAG6M8rtkcZEssj7Ygv1z7jWYLkfAFX5
nzwvdz+kjTBvtcDrUWQMvd3oJxCcus4+BlqKRdKCbcUAV2wD9SdaVU40bwGZiLfI1sOTEetYYy9a
8yDEjEi30xsQolqk2AejZva8WOuU1NMqn10cFHM/QV1gadbJ0I+3QsvQx+zz4WzQc+yWgHlS5uGJ
tUzwehLbypglesUm15d+C64kQfzYiqd9HFokAgCvHIe2wkvIz5irGWDJImr868kHoG+VC49DP5Cx
WbJxAZ5PsM6Aq29qzyc95w7lxjFc+NXJCGt6IanjdVkCAjVpNpPBm5HbUlUzb9r1BD9iLeKm2eIW
ioJOQZWjSvR+F425HEDG8jQz3q2NEPlnVAd4SnNcH7MpQDo2WXwqHw4VvGSAXVY1enYdz33/gNWP
tnLyBVUeo3QPHTmlreZM/Oz1guVGQzfTWr6294BjbBwf/7a4cPvdkroDfoWIm3wtGxwcEn2AeFtO
FhLCUw//RKur6H5ws4ppH2z1q0C0zacKxiEAKBi2dpaM1Nls2/TWSUhybNumbRvcTLHdGXBhw6zf
RgZc5P1kTONyLbhJGam1xe2eEBCpImpXfQMUrKnGGwZ1JA8tIyKIgwmA9G5em328TWzfgNpXNMPs
BCg+hb0269e9J+yXcBlsJHfW/1/S8Lvv5flr/r39T5nf/1ZWEqkTdf/15yYh+o/0vzRx/lNjo2Ym
9/33Zn743vYZH32P7uWR/9Od//Y/mt94rsVs5J9Pb7CrKZuvr3+ylH7/zI/JDfMFMuzMYVBicQ0L
kMnPyY2h+3+QjQQiQxRNjCjnPf+Y3Bh/6IaFmbtt6b4uZBr9Z4bdxVPaMH3hMmGC4Kr7/5vJDZfx
2+RGeEJ4vu97wrSYgNlMo34tpxLqVHpAzwGkOsLyk8D/OErtJOfn2vu2SuruQMZH3GlU6+qo/7Zv
CjoQV/OMBoQ8y+V8qqkWpWFKKAdOzeHo33UphL9NO2b3EcHitpAYi1QhwNsWF4I8FBi9yI2xxGKo
RTXPUnRGHdQUYHNADEjkuTwq+/Ohv5zucszlTGpt0pDnbvrxeeil8MnPf/Pbfx3thBLgZbda++2Y
9ytrNQ9BYR8FhMsxhYEMZ0KWX8u6Q+U1w05paBXL2Bx120Vca0wD9ALVVrXw3PZP7bTEplvtof8k
hUY2Sn1abcoGIz8aT2r9cqBqqsXlyPfD5b/95R/81e7ftoVFKeik3Bt4och36NW7CFgmz6TOCYHy
xtNrhC8ljOfd+kytqoVyObs0zUnyMuyfzmi9Rdy1+C1YEXn/L7/ibz+qahbq9xchtKLZ9SDFuFLE
R+l2KdmvxKZIzIwZ5+ZIepGrh7DMK4w+ie3fD1Tb1EfeP6ceaXgUePR1xlk9p7PapnaTxz7V5AFw
GkYcLINQhThlR11bNn85zhztO7fHDUztuDz8qvl+UvlWQICbDO082qDPbCDFvFJyVS3i0UCELvta
oGp1nEO0iIDqQ9JI5aKApXFUTQqzHW6pKNDFhtUevTKLmr1a7dCGKsM6PBhRXqw7UUzUbv7B3oEU
jscEv9naCPp4DxB7o3Ze+D16GqBM3ui7RgLcAokvShTh+tK2mtLaZG7xbE64uKsFZcQfaxZY3qMh
F2pHtsyflrkSGyGPEChMVX5h48opX6YAHC92OXE07PzGQ8wLOtIgqRqh10H0+GUV2uvkzLwe84SN
eZlJGoh0Rc/VKmlOAFuw0g5OfueGvrOtHf1GfbEC8BR9hbwBwukhoGdwRValH+DxY3pmfqt54cpL
Enef2LOvby6X7xkJIH8w8VeufKAreTsUsUg11UJRitRamtc3oo3E1pFFyE450puLDQpPl/coz+1u
u4ApVHeBkmPN1XA/1H/TGZb3E2ntxGimIynh6ZgsBRKrxVxThvDIVwBPHI9hXLPqOB3eVClIiCw1
vSNlN29VxWAe56SFRfh+XcYCQTpKeEJLE9l1dVHqN6GeuOpBb+7VJvULXX6rYLtUQDSzYKGTT7P8
Y9UW4fa9iYYRpoAJ0tYNKnOI+iLNHgfhIZRPXwA72keFbDvayyGpywFoct8e1T61RhJxY9pZtucX
b44aAEeCWtZ8klxoAtQkvWpYfBuix1fRjUhwdpHHewLFBtUPuarakFAfDYErkTPYstRLLehKrQZJ
xIglN4oW+Sy/Ca8ziYg0lEN9F07cGGlRL+QibFAjdQERQSEPP+ta1B5nuVBrl6ZYfJkwid7Upr4P
n8UwuTge9zwSnua1R8ikwdYKFyYQAFPVpijszF3slvspFZ8qO6O///llBVxMvuzP9qTHAHkmrVpf
vuH717QiNLlc8v/HqjOY6efXYcoXvHxL1VTft7Kr+mgPA2xdzKCpPEAUtIcYXkzBzZBf11NgUEct
1YYS7I/rjcTM8hb1E9ig3iTm/+V5VU9HmbY+qPw5vbJaOfi/v8HysfV7bZdHFgJA6qWWC5t5dR3x
5pkSqJlYDPGXRQjOfOU5cCTUr1KKetzWOpoJEjY6Sigr8y74Y7KJdgigVtV2DJupxoJwmq/G+l5y
t9RCFyQUtbpGySuGpuIOlr+uzA4PM/nMu1MwHnMP7agkxx2rgXR+VNuCYv4Cpy3Zmj1q32rhZkB7
u1JHpCzKMUlaIP30BmPaFJbNUa15IuQhLdJmOjTeozHOAt0O4WKrtbTHKs8nHgcQ8ViBskDkDuUl
HbPHUDcYv1Mz4YGXD/h725bY18KPpIIyXOmq4VVTP38jf0i1WGbBxnpGvcmsfQRVF88Ani/RvJQy
6F00HSBniRVgV8bHWd4+9XCrtUuza1xjU+pjvxEoe3kzVTi1CEM8OQZ0otHt+IHW/g2jfWmWSwH3
ToG11Ub1kUtTbbOSMNqZs0spjF7YZoRmsidP/b6qtv5ynvdVYYwrt6Pfc2c87Zq2vjbJvR6nmZ7B
bCfnoLf3pekOa4o2wLQN7F0HDZwFcnAorBToF5LerY+ZDCU7pWhqFPQattzYqlW1n04F0WQ0q3Qy
bYg+MrSMcpBpFJFQraqNalHJ3WpN0wVOQIrfd/mMag73Vu9gmCdPonaprao5u3LMSs1FAkLditBE
thXL8HKmKEioXMUOFGUCFGSD5SNdqnhGrUYq+pQbFSlRNX8hQP7z3WiXEjcrqqQ66J1EeTmnOt2l
+b77t9Ml6i1TB0FXLDEkxL/p5wX9cpXvB76fg1I8NiJkZHCEZdAvwXgwTI8MeqodmNighwG6AWqb
WvRy76W5CIZMdbBau3xWNYF2R8fMgTjPUXboAWJUqwCHlmWlDiblyla1+r71cp7Lv2JExA8HzVWU
Sf/x/9RH/urgX8542f3bJaoP/3J+eVa1bYrpKUS8N+XLCg30x0LB8f+qac05qhnTCLZWHmzKYUwR
Cy4L28kbcNDzq9qEiCnDu8J6Xw75ral2/NNtZRkhANQDR1DHWSpe+O1c7//lL/f3AxKptYuv4vsV
//yi6trVtlZ1Upevq26G2t1YCd3X5atejnGM0DkM4IYrpK8Bca3ePyTPrm7eqHX85J6BF7aWuo8I
0GAtnfUU6VWQlyPySqXJ27aSCa5A8Z4K+VT7snjf2BRGgEBUDUH6t4MUDeH9lOokqq0+/r5RtXUA
FRsDFflReNiyCA0N/FFHFXaEU9Nl2DnpmtNt6gZ1JtEk4cZ2EIja1BU5XdvSINuqYU+KwT4aU7v2
5rrFjR7Vx95A9leXAbQCtFHjkY+8irSjiO8vpEjObOgkfnvfPsLVJkMo1yLovu9rdjx4O6b6CFgz
+iBmWaP9KqOqpAB35FuYKsxZCMRDOxkmnXauIr4pZu4fFRkhVyzH71Au1EZXw5FqMMGrUFt7MCO/
2WZ6OOkA+3ESRZdjN/QCsQS56O2yOsSIDjZh1aGawKxFreVDe0gSYoZGL/RjJxcj+pbHtrEMsLjO
i91DVRrkPOiyUNtcIoQ1IMSZe02FQlvqETUuC65QiywskibOyqiTz0sjUD5Xw7GQI7FatAsCZWX5
SacLpouQd8KRcZW6MWpNLdSODEoz0gEBBITcHcHgyYWZRft2EdtA9Y2d6pkXmX5Q/JBEraqtehGf
AYThtERx5ei7yE4AY+b7kkOUaWt69MvBF1qP2qNOgHR9JWEQJfCuXxb5n5tqr9oWS6lXzZ+cteQI
HgOkFo9uguebbwF9VtsuO9TaJG8V5FCfKg/RvPp91dplMchnQP3matv/Y++8lt1Wsi37K/0DqIDP
xCu939zevCCkLQneuwS+/g5Qp0rn6Faf6o6OfuiIfhCDZpMiQCCRudacY94etsZc9Pn1+Oe9qbsP
8bNs4ID+89XbC7c3394XBYJkMBvQ8ny17OarK3PD/PDroXa7RIa3xd7N/lTdGBm//jSMUAv5OlrA
P/1RakXbKGrXYc9S1ZsKv9nd7DQ3Y41HH5/JkQF2GVM3VeMSe+QgRAEksexOt5uuGigzdxKpo6KY
HxhMOm43NIIGJhG2XPV6V/4cwKt+RjX+HK7mkSgzdIVnEilSl0MUTq1qBb5gOFjzEs2Yb3497CZs
+DCb/vny7d7tb25/fXtY+nq6+79Shj1Hn3XRFD/avxZeb8XUX1XZ/4eKtaZtWmgz/ufV2rsw+kul
9o83/FOHov+DFQW9JJSyDjTYWVr9hxZa2v+QhkC2gpBhrsbOiudfpVpgzKaLNETQn+Ztv0q18h8U
vXTky5bpGsKQ8n+nVGvzQX/W/yPH8gwJ00PgXjNMW/6m/0e2EfSAbZ19HqYriviYgDycCr1DCzYL
nK+YuJex/Cp746H0Cn2Zenay6hv5RrM838AbYXQbAh+xbb+vAjxWYM1XnhWDP5D9NS0yxtFB+YdC
iGmXy2rlePU9TbcCYSbWfi67JtpiIBNwpdZBFHr7Kb4UrZlwMTGahaO/J4mO/SSXxPM85cU2Hadw
lxlmgBvAPBgNzuA//Xp/SHX+LM0x/80uMXX2OXvFpFw+S5H+XLz2Oha9AP3t/aRh/A/MCNtuql3S
kiDjQtO2ML5Io2tKQlIm66IH4c6ckg/NwLIYg+OrR7a0Lb0EjULO1qACKPV+2cSkr6A3R5oNdDTw
3LdRoFT+++9u8PP99oMienIkbg4HaoF0aRL89dvDsQbM2ZGp4wf+W4bgBqVtdp8pl+px6xVblmx3
+fBK841SX0m7sxLVsLdriUtGg9BTB7jCoRfA7kvBuBUmYuhx18FQclUMbB72ktlEWMOrr31ZipVl
atWioAtYBCFYayc9WulNZDNtDXO6jwzww7lWf8+cpEH81x6rNIJtMAeE9sEr/aJzMtg9YmT5ZvbB
syhbe1lExl6nH7Xo3b2R4Hh05TUIC8Jty67bRF7yPJ3QIk07rTdxRPveKpKTu6TWwzSXrA+6gAn2
QH2yv9bQ6Bah23+OrPIraYPD8SekCjQooa83s+3TmLtubvvNDEOETSyvZEx4TpAGuJ/MbJfa7ms1
KP6uAf9fJIRaaC9lNcuOTO2z7RJmaqJ17tBN7oQpKJWg6QHuziAddPqpGjhauHpjadMBriLkzuH/
LmuVlVCH+dKUVeGKArzN8s/Ap1lgDv1WxLMlEUxaMj6pPrEXibK/yBDmBGVev2qvkSOPtg7jfSLM
AR84SBSch0Eav08TqCMfCX1R29TU7BHZTdacK3uak8Atin2TuRV5/mVKRrl0nQwByQRMpa/fSgfR
fTEgB606hRSiMImQkau2Do+Zxywxa+GiOTFhphFqNDB9ZF3SErV84xSMVXefaI/SkskuJQ3ciwlv
nAyT8CVF3aT96tfkczHXBKOFzTHKIcIQdY3kU6x8vSftoJjuA5kDZyrH96x/psFYLdMqfylH+wNh
21cB2TK2uzchlaRpnX9r4ujeDGuiRaPork5apo5d/+pW5TupVpqNvqwVOCAnuNaB7FaO7R9L9DO4
5W2M79FaFea50qd6WcTU10aIeUmNSL40gq0oDQBtEOfJjZfo1PAS62G1AeQN4KS/G3s6xGZ7gmy0
bWGMSzXsm6T+FOY9ko1D52XPjeGnlGvUF80gq7XDEW7Fa5CAnCvDjKobcZ7isw4g/suRNIRRpCst
7Cg2E5nJUmoJj+9VJuIpJe0bIuQpLulwh9iBUZkE+i63wVNm4x2k1ofYpWNsNu9h2m/tIN04nEmL
POw+WrmzcuhzhZjJynLXGCALE883WEjMDXGkMrn7xGyHekz6tZHyh893qdPxkNvWF63B+GG2DOii
gRZJYnzUO28xv6cRhzPLHAN/vG3r6lkx+616gBmO8+k7bEBuf7FHZHTCAB+U+w/w0M6xpxVLsMBM
MJ2H1K7XrQ1zgq4kxm+f0Oop67dZYHzPOfNw5GHo7e30GcjPxtVpWMSu8DmHkC+aE/5LS/mLqNGL
RSOKB/r7GyNJ+Awa/YwaI2rn1CIx2V0V+E355PtRyGukEhyI4wUh/K4U3soomdaNrNSwzcIQ9Lx1
MTSXMcKd6MLbW8KdpSHV7eM6xPnvfzWd7KTl4aM3tlCuRvVcooNcTUQCEB+hX3/+vzC/Zp38hrI+
qeLxlxQY+Hx+jw3VtZpTCQXd3ofnTqbA2oB8N9nBO6D/cTH16nuaYX6tfHwhmlWuW+Pql8b9/ELs
ibdkgBigvK9m6z/AIl+xLoSg5TdLS8oPqaxTII9+sheNB5S96t+m/aiDsa+M2Qfhb4t0Qmng6Uvk
pg2kTZKP9dLdFqZP+AvmBVZeTrXp3PDJHxwD9UO3N0m7IJjXhT5gBBvDHu6oNO/z1niFjG/H0PIS
IS6uIM/Eq49wgd5aCNpk2eIUdr/oWNoJlFKnKcKznXs4A4Aoh3EoVyJvykXZEQjSteKpqfsSNxWT
6pFE4YE+NREyQi6dIvK5fr1YUbhLU9BLKjeHDQCRu7SsX/xQXV3RC9gT4sUgbi9Omm9hJKoFHP5v
FuF8RUsxP+dO7dPl6LOehGReGr3qobS9U+4RTFGCOKHu/GFSY2XVQV5KTUKlhzJCw+mwBFyMHQb6
LmgpbeGiFlcWaP8IJ1GQfXV1pR9UTchW5Lonb6CEEkSqxl7dk6IwOncBmvf1iOWzSLsnpRXDItCx
SmEwbkaiD53E+MyqGiwyWaoiITFDWM57ohpi0H3zS6n5r3XYnS3W4ovcKvKNCnRE9oQ4+/o5E9QB
cBBoC7BrxIOOwKm90T6XZrKloPwYO2qlSfGWzWSkLvPC1UdcRl9G2MudC/7JYSISt6g+NBMola3Q
IEdtvk5qcbGlmS0m5JtV2brXSbKB+JEAD5aMLAOK4Kitrzbs2BCi5FzLHcBbWe1daGJEkZlXnsE8
60c0lt8mqT/RRZsWbIPCEAKRsWnIxwRl3AH11B0vXUGA+I7UEsCzUei4lJp1NsZblk+gZSp+nhY7
kHSe2iAKTr2/v4Uf1Jm46vbAj20P36aIDPjKxOA8ms9h3eRbmyAgBpcKGrl4GlyuoIE8mG1/wRdl
hyV8Ouhzvsa3Zdzyp/ZL6rrT1uGQOG+cND4PfvcK2VgwFmfuQjNPA3z3lIWxaJP2fd51rY9oaf49
qNS+BVX3bSJggENJfxtm6q9GOda1xWtgZI+ZcHEYtyS1FsabqM1yI2yi3u30W5/34MqZbbeRA/TX
q45eql2Hrv+wuSAuJ1g5g58/uzmS554MmkVVFS+S1LHBSi+hC8dldB/Ig7mLSzDRUfLE9POgderJ
D4GvQdJhaJq8vUGqJ+/CQuc837aOy+PSpqCUAX/ez/+tRe6WmXiPMnZxPyuOeSVecPPd92yha+P4
SUh9mXOiqzskmXxxe1iF6ZI4AZAGNRlj1ADSa9d/nXr6KAFGt20N0w536NotES85zbBvs1HsMfkC
jhiye6ugD8xQb4wmYPbyeWjHdzqPsGUGY6c0IBFWSlqz6YwEdgyRWEKPO6hi9gQSZLXTXGY+HrE8
pWvXkBuitV0SklZ4wzUVJvCjIib/OjeBM5vWAQtWBAQIXEPXl6fETp+MVvabmFLyMrGtT0I8jOOA
/nisJvCzEcgsDdq70pCdhbZ8ipOQYj8O5K4lIg3j2qPRURAhpNl34m1XBJz+BvFXbQ5LPPe+RwHc
yZxoqqWM2fHY+wAZmBMZJw3GSc7DfJn59YUig/6Q54oLYRDdV1kCB95DCF/mJJ70GbL2EnBE2uxV
gLlQQzPakP6CH8AlrgEY0VrHspelgw6BDbmNTfIdzY8JLpoN+s7PziKD/BwKspmmlFyyMDx24NQg
h3N6aFVGNOOE1j71w3TXRib9SwvB26powPpR3SsP/Xyjz3XoXw9v9wy6M7U7RAST8yKhQ9hBqQgR
kvyvN1jXtJ4UMyPqjr8+4nZv1Kd+I3rtWnVUpotB91ZjhcXUtLZhMLl7rZv7U31EhzIsEVFrZgBb
Zj5gbjfm/H/ePuj2sFTmFWFnv/mJJe1rOi23u4nus77wYVZI+X4jkeahRa/MIcpQxKa2L01jn9Ua
gF4hqm2kyCITNbYDFnDBgcvHo6BdiHvAf7Kdkt1Cven2Mbd7t/8iuJWXbk+mcyVK2mD2G4JHFoGW
VNludKkvGhnNQFUNp6gJxL4XoIgyYtJLjFV7r9b1o++RspmGcrrE3rxispxya2nNTkYQjjlkwrta
M8I7BMXGRhsFZoUKjHxakscYGE18CeHgr9Vg1jAUQXpQBH0cFBcFpFPmgwhwp8LXDDfMYJjNpVW/
DobRWdlIylfw7Z17xzSig5kRUxzYlK9HmgZLgfByHSFwzopRO2Naq5i3Dzn69li/S0JtjdLyg/lI
sbcDLzpFYf3SZppilpivq9TcjEiOz3prTVfIbBsDOfua6p630YzS2SQG/3/jqOA09A5dcONzqqcE
jDGz1Kb2acluUjIm9pixibPRSvshNGKiX3CAOs4UnTA6qmVecqlos5JZYOikHxMXJBlbBEGVfX2s
5nHWlr21roL6PrNt7HpGTTzlUD+iHVDnYWIxpWcYEluIYkeXUkfo1sGdoSLW6rmzZ41P6mHvx/f4
G91FwCnDVCP/2renKdG8Q2FzAWu0DFiPwUwsroLmOUDsCU3UY3YpNAYKLDJvQgT3hY/U1kxitSkg
2z8NU/7DotuxHwBWGKpu97g3rANhH+9VkqmtGMR05hCRK2lCrxmGINjhOmCOKeRxcDVxJBzHc+KH
sS0pnqT5G1UYlnuEXtzZbn/FyYL4uwu+wggf92Vhf02VIJXYx9qj3KZalXNUW+u30UWzBuqhc4JL
Z7qHcarGJ82FuY0PmNEyNR8cz5NPgdbke60nKbcgKYtVvXsln8taopygOdnHzFjzWJqncr7pdZuM
Padfhp6RrJ2pNZ8j4V6Tcsh2UafOzaiVV8/zL0NsQDQhruAYqOE5FSRxMS/3pwkGNSXoLn6oyZE8
Ram7CwPsPixNHsaR+m1cOxhAS/stcmnC6llCMrVjyX2oghbuYmBCZuSqqldvqNFJnA90a48x3tun
qINthOiXsnIoy2bkWropKA/HugZDogPemHPmvbTdpY0JFe7JaCg8TLZ7doswuDOxUpIGaxZbdMyH
iPwHYm78b22flA+G0ldxTpdkDG3a1Vhv9poxvfe1SnZRu4USXewJqDhaPekwDkduTW6eplvPWdQf
wtCx9mJQAArD/NWfjORBQG81/Lo5DiVLUD2LVmj8KCNPFsbjLDgGVGUEhCnQLW3uDxdHUS+RrrqP
RsPbFA7S8cpOnB24SaZCTums2sYk/VoLtaNPZjRu0XVXE+YJOux7nLa4ppR89zPrpfeYyaip3pYD
/OiaIzesArSAQbGauslCBUZIch92SL8nJke2TwxvHX1YUdE/VAE2mDY51Fke3MdjeSEAoEfg3OYs
QLJlCPDMynF/ypGtszIC7KaXSU893Oz4XSKweFRLKb20QlFQWATkah3tIemOZDLm9b0TZdeIKQ2w
SmmrrTs2eAg6LAXY2fVjSFYa8+l4U9Q54B0NTXXn3elE+3CtTrV1IMaLn0zmoU7tjMPG9LZR67kX
xx0YZcj12uo6uMfOzZ8dbXhre0M/169VrUVPnepWCVWOqx/iv1BMGDPdeSBipWFWldrr3DaggdMh
EMzO25qAgM4dAK1bZNsrxwfSqCSg9GzcTkNXHVUKLdCZNjgrHFLd+k0ZSEprrv08Ygzc9Q4dfxoq
MGohwJd61+PQz0918gwA7ix6P4CYO/gou5ayLY9ZgdBjSpujWTT6PTVLEkM4OElzGIjP9CrPO4j5
5nYvgp9WcUnWKo04gXq+q+oTS2D/kIchqPk+prnUZ7vYK4E66dSStFohGkm1HK89bYZlppXaIQ2r
H7lmgGaZMW4x9WLcZF63JmkU3DU0DOvw825UKouKQpUesmov80H378w0tVakJ4KXZF5CfTHeQOck
zcljAd8SJrdOcSQeQtwGoehQ0PoDkKX5qdvN2HgvCuXdJgGXipSNPMVDL8z+j7tJUUV7vYe0irvu
MM43t3umoyBQ9e3wx+N2xF6gxylp67PUwUbEdbjdy1mHzxmwaIdcFVisd4hFnf+ki4A9FQoyQT1P
XCp3bq7HrofzAz/C7Tn/NnX59bLLtX8dNMkHw7xLmIoH7utf7719wO3mt+d+PdRJ3UTMWceoIQLW
oL/eAnSXBJBcn37/QEPOap7bH/68a4CLoPoWZKtf7/7TH92elJpLKH0Dvu/3Lbi9/OsL3R560iCs
IAgh7M4bE1Y+aCdTCVr47JJ/945/99yvDzUUZ27U6ptyni0yEAb0zFRK/GxEfi5NRrKfizBe316u
ZomsecvpjesHeoL63v0XdFz4UXegeIqq9fYkVqP2oBpy4RM/LdbIqVm8uVlG9HFPvlg1ao9pLp9c
L8M5OR8BnFefHiWftVOMhb7mEC8QUXEotEHNAt+vYSVIM32E6EuXW1VbzcrC8Zg2wCUUjQVKAGg7
Y1v/UPm0r/vhW5gVw4Z4LTfAGGSWhzwTNI57nwvk6MBbEhYMBY4p8Jqr2umf7SSLyG8uH6NI/AiL
8o7AqNkNdi2M4AtEwmJh9AmuIfdH3ZEAEl0r1ekL1UEnK91oz7L7rY+Id6RVsDQy66vbaGou+LQL
vYYXDXjYnZCoxlO50yr1mWSZRe1DgTDQOiLXkccv6nY8W4X2gzxmtGfGYz7Yz3EyPIUVdNHOlNdb
ByH3Iyq86fCJF3kVFKyMXLN8re3vpNXCSJT9XaZDl8vgbczUvnoAWB623+0ZNmCpowiTY6YFW9MI
Psx5mzXaFUBQTUMCm499JohEJHZQuJj/xZ3aqA7AaxDkj1qSHwflLVuiHBJIfLlj35lO9xJRDAsp
pqfVCwaVB6doCEe27S0Ixm8NSKCV10R3JuxYwJ3PcDLgDdhwVWqvOLV1syu1+pAyd0sSP0En6Qe7
zBsfysDtL73/QxQj06KKePlwYIHsNwiQXOtcBRbparSd2RN4dQSW6xqN52IwWA146bOyJOTsYdrI
Y81kC2eX9FYedQivInlDMCYBuWH6H2jVQ1s9j8k4/DBZmtJIQ2P8MWoIG5W/Nzr/UjkEuffeuc3B
D7VEB0XmRZfxk20gYROF9yjUKh7PlWMv87Y/V3h93GiEPf3RY9yivAlM2atOYLthLwbEUcQvWGJf
lR/WFGE7i4S5+IjMNlt7w0DYaRg9SNzEK/BEXwsLGI7XwBRiINnCAxbLsbOizVC5DiJfRcSmCTEz
QDSw8mkmzS0vELo0ITKrCJHROWpnGZyFUpIYUDCRD+aFjFsURBVl32qwLFB9CH9sdlZqe0yiCYUm
79Int5wdWA459aeRtSAr9YPsveX44GnoTXAFfxNdemcLu13iAUiwWWF2Lfx7s8ahlOXkj1BSfAI/
NWIN9Z+jQhBW1LywKNuzlsC71vPb2bpXLALbuaJTgUSPmJwzfYLGnn4vgNaHyWORej/koJOvBU3J
S+DJWRO6NN8zPxrdchd2o1ZTQrCSTUUV+yVZ8MIFYKLbaiWo35uvRQpipsgEhaA0oiNBBiZa7gob
FdExu6RMAR0S+2N3clFO1XEQ7DcvSN4Qke9hzWPQo2o6zZ7iXHMwr30AsE825nyulW7GouVQwved
//m4agBBc7aMpbVOWq6vmlM/ccAz0uAXX3l1CySmgzhaULKrUqoMhOuS/Asx3q5VuIRngX88RpIa
TvA30mIVDVgf28lVUDGCS0argKuZuKGdTwBdRtfLV/oITSkNuHKnQ06h+L2h3HNsCqgzk0Rtg3Jd
rWYRMO3bYV3L5A0d07S2MgI0rbp69FORY6YAK9BMlJu0t0yBipwGzitXULBzP0x09nxfdqQR9/S/
nOzCaoWulv/Y2+NH43ifNfUQfg3jQyKUAakNCB0Igvre0oesk+Qh8oq1GHK59N3geW5I0+2qFtBm
2q3ES1gPVbR2M2z/xCT0y6GSCrw6U3oDxDLxrXALxyHeWzLEIooKH83svPkgw1eyYqZeWw6VPLFN
Ae5vQpv1oLJc/kPs+o2jX1sNJGzvVp9mFTbb2ISaU+n7hkZanWIaCkybnp/9o5eshivn6PTanZoL
9u18RubdPk8L/MFd5MJ3mW3a2qcZxqckLT7ruZ5u9gANSkqFx7P0gqXTe2S1Wlq0Fe6OkMpy75vj
J/RcJF89iEYDszOlGzyK7776obRxDh0iBamoL4NBe1ej9I1Df9Ipneruj4SSwaYsaR1QkVm2KRnJ
mIl3rJzqJQo6HT+DLEYSb7NkY1ODBQ7pvEcGXeM4+bRSM1076URFMC7F0guGewRWnwljaKk5zyIx
jtnE2WAaeFazXq07w/7SNshiOL/rZdvwnUj6XOWaRQx57t7FSUbqXt5AGlPtirOdve/i7WIGEVe3
n8J+orFWLn2vBt1TjRwQPvlM5Kk8SE7LRYYWHnlWz2Hve1tlecmqBeurfa9RrFE3oLPTOZriIkr4
QaaqlyS9SwuI1eM0mKjRlpZVmueuI/hBlWKddBeStKs1+IF1bnVnTyfG2o6ZJFUTkwOiIv6/Kud/
yUJpwnT5W0jh5fvwP96Zcv+FEPPzTX8oc4TxD+ng9kXUgozClQBd/qnMEd4/BDZJ3cW6+Bum0HYw
UTrS0XV3lswQSv0vZY6t/58QYgw25y/KHAmYxiaFw3JogUj3d0qhwQjR63pQ0MML0rteT9sHH+gZ
VbzF0GXTajIQMozejKrwfzguJG/c0PKn+fYv3Jo/i2GMWf/zJz6oPX8L6Rlo0yX7YlYb/UUM07O0
mypJlTJPvWpD5vMj6obz1I/GxZksYAVZfa5dsexDk56pwQrbaX+MqiSK10Eib5ukdv69xsX8Hd/I
V6L3TaFFFzbwHPkbOYcplClKqed7cyy5hEGGgSAzGcs0Fd8yUoiumKV3Fcj6rWUFX4FNzmmlLmhZ
iW3Z0R78nGtWlw/d1nIctBMpXWjSiYhu001ydnVUMKVFXRVTR7CWBHatClHvgJ7tBjJ2Dlqgnv9+
i4yZLvzbTkb8wdEGd0cg3vltJ1ckRqmiqfO9jvD2aAllrCXSgnVJ99MqIaeZPvC3JlHmzoCsxqC3
YJLsFm15Yp79xHzGvMtN+eqbuvcf1FC/c4rmA8DhQKenCLFLivl4/7Maqm3auEaOnNGJGx78waXx
pKf7QnfHbQCXctF4YUFNoHp3yMFkcU7f0CT4NgVdsyQmZbrLtDtanv/xe/23A9MFCIqJlS/mgXFy
5n36J2JzrGuqNFlxkaOyr9pcLC0oFkuHbHMEHPmpxXJDWKy3now83prB8FJmQ0G8LiP15EzGmbC9
/3BgOvPP9JefUYA7dVHTeR6/JZ3xv36lsTH0KfBVv7NiY9iwfNGOdNXX5MhqZzgG9WNKM8K0gvtq
SGP4PDSGHSZa1BYj0Bg9lHO/VJfchi1e9BqRJyq1D6OFJbeY9Nd6CBbUferzZKXTIpXaPPuyn5Ah
GGCbdYpW9iY34vpsqLtYouij20zhEmjdKoKENKIPWMNc+lp0eb+UaHw3TVGc7Eb0i7ps9o5VvIdt
a4L+txAZx8aO9sPFGmptUxT1eKnzlRzHH1FcmWugU/AkRNmvhI0TtJ3FQq5XR6sJnA9OmoEkelM+
/f1ZYtr//TxBQolI0eC8x8Fu2r/t4DwjqSbO2m5nDt3CJfj9YgU+iCkSqs3YqnEJEhWVVAgPFVmS
9HKm45Tk+TUO8ys90RCVl5asckMjzKJnKpgBih+r2fHbfRvCgm2HfEONfPKPoS8+yyqeRcGjx/41
V4xKw8oVWvnut8kyDElkSJXZbAsfx+Rg2tdEmk/eGELkaIR+0WpubvcSLwgOrdtde2L7WJ2Sx93M
vZzbTRp6F4K7CgDZxFN3bnEUTf7Az9hd0lapXdM6xlMPr+I+9O+YfHbXvM0IxUgm42kCzX5rDXlx
iTV+xCnAwTOtmmDlmgU5q9TRtqXu1ESLUuVlLcx0dEail3m8t+HenFuvTM6m83Ukp4ZMISM4I03X
N9PUpXsQaCvd7WIgJhUzKrOm60/MwckdghXTzTk9yAVvcyHvISL6t1nCQA3uMzjylNB3XNqaRWhM
4xFShHFhUUEw0ohSRL9Kp9JWfUkl2zBzjxD0qt7bTiEOqa4EyNPS2HNhj1etTndyoEl9NCTQfjeM
mlOH7iJup/GghbaaM8g3adZZOxaJX/K+f5ZlIUH98Ru5WJeXFXbClUDpDxpFf3doRhyCalZd0bE/
QdDZW5kGKwrNA+Hh4sRVde9VtLzRjh+zNrNOIVFX977WR/d6jEyp0KsLPmUKPlplPHa58BmZJdgQ
RcK7CaHIobh0qWQ+XgaNo4WZvFp06XgyQRwSRmpX9x5xY/vCwgrdle1H1Ab5qVFGvho9Wr3Y0sg3
dvDrCkkwKkKNVawF2VrC1eA/SeMTFbH41Iy6tSPh+pJMAi66AR4+LAyGWake4iEnGcQxQJPrIVEt
CCJhn5NilRNtue9DmnGs8PSrT8htFMXRvhq7L6quxms3t+76NnvxkuQ4da0FvERZD7ZeaXfRYDPf
4JFl60/5pNjJRuHd0YlZuGXjHZjT77vAE3e3G4cy2R5aHJKH+bnJy+XPFxKH7SBtEi7T/FwIX0XM
dadtZhbT6fbHEC2ilYOrlbjGSG4ygXS2DJrgvp5v0mySe04SCjbzw7FiMCWxXp3t2t3enrL1HBXn
YBwaC0u27klshGYSPCZ5KLZBYusIFm3t4Xajx+Qsoie+6PNfhFLvdincvYVVnqFFutfbTYtfiDyb
8fP2KKvp0LJ5K8XEEZsksiV61Onj7Ub1/rucAMtDcSV/qmuRqGmxbixEa69Z2xGLyVof/tmAElJ5
7SPNxDUX2OmklTg5Ost7AblDaMTQDI8WnFBS515KaoWssQQaXPjoxNOQ/IqHjmKa12iXrkm6RTeZ
BY1edI+SXKfI/TZESfTcjhzEet8s7dR5MRxW3KCFxN6wCdLoKlusaFZ8pkXnXWsKV8L8kJlFf3Fh
+9340rk0XUDSiBACgIsqIM+Dfje2JKf4EHPizkvJX4v3ivNireHhcboh3TupU2FWap01XVsijoC6
RmBjt6gtqICLaSAHDwmLVw0jGSXJBKtDV/QOE+S+ZfTDZGjb4NOyGbkoTKQD40RtogUztlNBoAJs
2VVWK/8+TLOP1qKdbTP47jICLHOWvhfgg+FKQ4rU6H22RRhhLzXkQLh3xwVDV3V1w/w+0ocnH9PK
eghQf6mZ9w2TNYcl5YVrXwbnNIy6n3sztSdtPxGzZCAU35eJPRBX+ep0XXvVW3cVV2iNb+PThBr2
aeRYrps3qWvlPVeqS2ZNw9GLvHxpSPWIADPads5RsQ7ZTinPMnV317Wl0E4M6sNubFBkUXPpzAGq
KOWFwpVyZU808xvaplQIp10oicEwKMv0fMB7kE6PbhDYpyigKAcDrtgmmNd0NXhr3Yu0AzHcoYHU
yguNjJSv/iqDaDi2gbiKkkIG2gixrkbSCWUodg5MGsoBMCiYCm9zP8+R/lLTZ9PGzZSh3FcRTGUt
zCn/aMZXXctr5qvduoxJqBnyrjjGPUBDFbXhSVkGDC45nOxgbWFouxhdf8ypCb5O047+lr0azHBE
3JAmO5xvl6nDTMCCLN0KgJEbWwsP0wA1MOlfo4ISjFT+k24RLJ/ozmMSjCu7A1fC4ai9BF0gV6GC
59X1ZHM4wXSV1X3tUCP04cdtRKmgf3fmtNBbyYW1n45S1ck+HLFYA6JL7/RMugcvnc5RTEaGHw57
ZBvOoZTYI8F8kxFWFt4pnOcBRKCoFmKKS53wMDVID/Ugj4tPXZISpA9lvLO68oz2objo3vdwIPrI
9603JjXOPnHq79HMOqiQRO211rszOkscnHFCFulmzhrx9rDrhKUeSLU2jjnKk7MpIVBPZiK2eqvq
K1pv2le5a38pGlm+RyJ86YH/HqymlsvBLqNVl2baEmaQRXRLgNfcP9RuXZKkhdtVRn2yB6ZyQf4h
SpLV84Y2r9Zkuzxxr0acFWSTrMqyLPYVnT/U0wVCTdiPC0lNGyw2X15rg+a+7LxzQSTWQa+iaIE8
S1+2XaSfvSzZTkFmbELvqe+rmmGgj/ZWO9ccpR3unCh+r0K0JC1eAJstG7W6vaM+Qh3djrKjwgWw
8uKOvHDmqFXXWzvPqu7Suq93NMYBf5b7oi/7HXrY2smL84CYGv1t/YMaMEI5kGR70i4J2qv2Rlxp
G4nffpcWlkW5NsnXNj/e0jPQ47hBji2A4uWqaRgKO1+9mj35QOHIJiRRRkNQK7Q9WVucNHxGC32d
DrJRbTmC9mTxOQtviokHMAPypFGOox1wQMC1XHvQ3xCK7hKbXq19v9SwKrTA4WsnWXWN+C/uzmvJ
cWTLsl+EMWjxMg+glqEYKl9gEZEZgEMLh/z6XkBW36yutr5t8zpmVTSCZDBJAnC4n7P32hsOE8K/
iBVBaJeaYronJUAXjnPQpefu6hjYlzm6x7ZscZkIN96hnFDRNBMf5HXpjWYItAJ3E5Y1BWKiWIrI
uNWt5rvoiTL6I2gH+nIrhXfTWzoRYo5s6qtixccxfMYNpHK2Gz+3o/oNBtL2KeOismgzPtxofHSI
x1aTlpVbTQExGCndnCHTladU8O+kFqculgcuTTK+2o3D3JQW/l6JhgT0OJtt2w1nriz8xJ17iiTX
qM5KhqcWCSySmU1X9fbFzaP+VNq0uNPRDi5MU3UytpLsTYuCe4XwwV+G0xyoPVzcuhyIRcJMg5wA
XLbrWSevaduN2unHgWXc8ojoe/tER47q32SArk0FUtLlmXL5q7Y81R2iLjMjuzfNRX+u27Bck5FM
YA0OhBP4VWzzEcsks9bZVIKf4LLSbd+X6lZY2Y+aBdmJ9NnwvNxbbpyoA+OvOu3KCgt8JJVqKidE
DOhQuzn5nb9oBLz8SpIVP3nfjtTFulPHq0KC49FWbP33TZ6y96quCtaicyYEwGjSkSzHa0st0jt0
je9qBTxRUeFJKsWDWd0PaFXvYTX5fRGUj2qqW/uKCg58yLF8XB5rraEGNNcRG0Htl6m0osHCjOpH
CvEIBmR1v2wFxEgebRdM/7IZ7qHFSjTGMqdPnFEEd61ywyEDz9/WjYcxEQVt8Jr+Fy5Nv6bacqiM
kV6BrQ1XtZdnaPzVEyARfDTGI+Y1NHQjGjg6ufSJAZaeXS951oLeOaO+PLgm5g9cLOEWF5X2KBNN
fYxsbWU2fMBAeuYWYSArMD3cUJrqfb2dTx833+ils2e5UZxdxl9INEhnLUW50xqPbv+k4gJGPIsE
Yd52SpPWGCCMNY1gP2aBdFJGFzwm0ldU7biFKVM/Gri+diSAu0CNsVt2TOxaEiGRonIDD6gFhv+v
7WikrOuGpPshKGDkRYP7S2jNuLG1ve1UEUlOFrGO5LIhAStOzMs7fyIKIsvIi+MvYhqfYQ0Tsrrq
wRRudXTzCoJIpmFqDi6kPwy5HQNIdNNNG2ZnvU3f6sLGQgOVUUmBDHs0i7NMnLtCFezY8EHt46s3
iWtdsxyR+o0Z3j7W2usg+KijhsMqRc2HbTQ9o1U6uFav+PE4/KhSAkMrWoAKQSLaRIR3HIsb4ZFU
BYyDwRytowNMKmUhOAW9L2syP5zJ2fdu94wVoiUB7p3MAyIuc0FQ3S0qA3j6EtBDPhCOEZFjArRt
XGlNDwxJPjA5eY3mK0xq9rux2ML8QYtW7XUtxnJ10OvoPsntYIe42ld1wO9aHma4K4qcsSI8K+Z4
6J1m3WBOVhv1o2gfmeeTFVHBcweRjMC8drRDbAT6yqK525lmsks7RdunNudURUCfQKmxUt32l6k4
kFOt5APdCYx3x33VUQoccK+AepHs39Q+zP2FERkcnND86MzD5XIDAN+uI3uvxd4vkK4NVdlmVxm4
1Vypbkz0lLbAvyLrZKVjG0YYW7orus/bvnPpVxuKsi5jWDm28qjA5dkWVQdAtEg/B69lEj+XdzJ3
VSXui6p7yiawXYGedSDeYZw838L7jhgqqefWwooMEVammfYd8FOXiMXX6NCRCmtMBGRSfSTvBrbE
e/jD1Sqshmw7V5DzcpI/GTjuGIZmi7juYYgLLT/vnWpvZMV3bw3mKogtfauh/HkJbePqVSTDo5ai
AmprgPEik/VVZDzbXvlWtyRwipIlsOkFiLy8Pj7rBLo2sAkeEmeefeX1D5EX5Su75KKkwUtddcIX
dfVhI/4h+quadk1vzdydNMCJAkbCYgxh0Z6cTEcbfDeliTY6RnRVUo9sbL2+yiQFzCCVl47hJxes
2uOxczdlyeXLDcp6Deq/Jug2iPYyVbzdpD5607UtRbFrnLJ8EJgErZouUJvQvbUd8MGlre86UivK
IsjOXVqipGqfge6oZ7UHc84hjDg3r/gRSX8w5xwIHK+zTLLGCqeo3cGz5A+a84BB3eZY6AP2ilpj
/LLUO4P89vuIAnWu2PdufKBdqX6URGWuptAxT3HqjftYzX9UzKUI/XUf1Mm+YI4VqwS+/M7VIg03
HTikpO/kJr31FJX3ioi7NVXq6g7NE2rlZK1MgXtmr3WrGIz6KVA9Z+MmlJTjIls77WSfzISzHxdF
Um01+Ijr5bpBDM6zN1rGgYnCmezIHqU6nz414wcXtPBzEZOYVo4vBDj16zzUCSIZ24pCdV2sJhHn
a3JgHzTFY9zC1XbU0BtpJRRFvU9XUEiDVcsx7RthddcVzTVR8D9GMc8vYjGhBgHLomrfN6iPcYy5
PrWJXiJtVIqpX4ezgmxRlNnEam4DZ3peMFFz6Rp6hYUcqFmIAk2AI0qWP9w2JdtRvRU5emMcpjjm
57TQMkt1BOWsKUsQQGn1Se7rZ0wx4jgxB8z9Trdc0HRs53rnD5GIDgv8bAG1LbC6ZfNvQLT/8emF
cvfn1T2w1xnj8OTq+U4r+1XVkXOXAP5vzFS3N7ZibrMxT/ZdlXn7en4BlanjVLgxV5MRhQpmq4Xk
tdx08ahtx5+gfw6GShy0Is9B2opDqqCise/akm5NK7qHPMDsgBcTyZGRrtIyw/6DtEoxGpfDvlWO
k37XZF7LSlNxNw4GSPywERTNMJ4e0VHkyFlIPdH68MHBzxFkT8LBm6m65A/OYnh1xjAMoecPda2f
RsLKybDzeodEHNoqXue+gq0qbl4wFrfJwRgYDqQe9QelsBOgBu54jUaBK9xRGhB8+EY8gPNVlx4D
NVL3oVRKdlxLJWPESw2km4q2zHRiUZXsSFQYSt3QfBoYuEriLskC+cnORpfSKdbBpMPvu5Cy16Ic
3/Reetc+moxd6s0gJRLsxcTVuG4KVoCjue4Kl7JuSmWlTcPiDiTzxS2K/FS1OaktRD4rau7xKkGB
aIiIq2o2pAYnbyjJ6lOQU2wIRJMjB5/Q16T51dAKfMKe228d5giHlJSABw/e/dx+kF9DEu2cSe66
CVuR40TFjlMg3wdRlL/Qiz7leYxQK6B6R84wpqUsSgkoN1kogQQvmYx/hCU1nlasCmcgYT6MHuxA
OL+yqF93uBN1xpi7NDC6Myzlyq9VIgnNxv7McgOpi7TYryqFdLDrjyiRqAy2FHlZUDvrAqniQVd6
g0wac9q3gTftppyhYzRmyaYiG0pz07oo+3inViTaCK85NnmDHilq7SuQSBS8aaGt8ecoZwdH7Rq1
pgllOUXx3uxnLuLBrmCRh05+l2gdhFECaEMKCsxRvPFksYIbUQw91TJoN/MWyUYaZlcJ+oPGsD9k
k7KvzZaQpDG/RawRVnHLKjjEWQmsoCt2pooQLRjh3jAzfxjCyxhbziWuC65Div1Vu814sEDHS3lF
XKANg+ILS9VP5Rxg63iaeejjAYRY2TmXvs4ubpyLs5Z62J3UAd+1WSCFHy+dFrcPemZ/kEG+ish9
WBdUfO9jFbKNHnGR0gZ49Xb7iKAKOVSouuvBnX422G72ZmCioaC46tO3yre2SgMXdyjh2kQaOoNo
Ljip+3Xct6wSJvhkyVjv23Z8Rz/HFL2vtetSlvIsY0fbyH7U1I/KMMttXhRcwqT7ZpdJuY7KyDim
YrKoYpTbVtc5xgbgWkk4vYiRSDt97J/YW+PBzj3WQEk3bXO9RcXmjr3vOa2+S0J12mocYAwR5Mki
6poSqsNNwesjo371pJOuOtpI1ai2py7FHDFU1nnQ3p02u8utpgbqkrdUoEN5UWa2v8klre5JQ7LG
99Hrr/ilVGiEcmPx8x5Hkb+lk9ufOts+xcgir/nYv4a5UtwTIHJ2ImxfRm8j7sXATf6YfeeVqbJK
UOsTydDcTZS2Q4eOjdnDq57A2Z+kaAHlk0LmWj8rY9jklh4TXwSx34DQCYwbF1dQSiqTisv8OENy
aDg74gjD9dDLL7Ufo9OkWAKt5UA49b6oSSXKiqG9RFWnAyCkkkYGEEoha2fgilirZRltlspBk2X2
OpDVLOTK9zWyo0OXdO1KuJW2HzHu+wRiXkXmOu/1MxTAzArk3ah3NV6Q5CkcdHFFRK+fEhDedmWq
m2FEYZpgiroEykrzWEV6um7vFVNso5GFZ0RBr29bdTfhFKM3V5avjPbMwsHpTwaJCRJbsBDH1jAF
yil6zUySGjwUdaDeEbjAFJfO033UMBwatVTOca3wpnp4j6GDqPl6urhmoO3bpk22GosQohIHjouJ
34+JrX2KCrc9tYX3jD6z2lWI8AjazgkUNcc1Aw9/NEveI+ygyG7UWD8NQfyrM1J7W6axcszbRzG4
7Vs3qm+EP8FBzKd8F2nsYjM1tR0+x+gQthFmHfrzY0ZrTIttY1fMlqVeVburDayhLJn4xdI8T2Hp
HLyheDExrZ+tZg7rznUP6xRojDFr5mxRJXnA9mhAkRgmHGhxsFOjXTuFq25w9oL1/2lJIrM8LG8F
c8ZAUjgiylHuWOFWF0sBMjUA8s2tQruIyH5RM7PdM1a90KpAbJwXFRG389RCm5V1OjzRdaJz9Olu
maFpxH8zyF5suDookCLDhMIJgWcdl94Z5TsdSzPB2S/Gs8aE4mzMN0JnRIa+fgp6ZoSl6lYkKwMq
FDbN5lJotz5L5S6IFbFWqhOV1OxEaJUG3E75TgOirpo2KG8G/iiiQ5Kd5b6r1mjdGqUGCEDRX/bJ
u1A7SQKdVp8JR9s7vQYieooJyIRtT51O3ORYWteqInmkcyVOfwpnpwxnxSkKU3eV16G5qrQqPw2K
zgIxm5MimPJFEMrXRPy0w5r4n192TDp0G1nm0VZT9+DJlyws6BxocQBSNCG5zJ5DvsC9cLdOwwlX
QVluAkoWvt0wYPABB8CJdAWQp2pbjDkU/Zx4NFc6dJtDTF0ISV9Q78sW41PQEeFYoKXwLcH1ZdIJ
y+CKWPbXCLDKNoZXQYlVPuuG6Pd5j5CSjjYtpjQ3+ktIiLXHkJw0zl1d1c2dnG+WYSflDEaHkuyd
4Y6mJXP1Ck7y1Znb1OagNRdruNNDK9rjB42ApiHqGUctuYvme45QfpHe2fm57AmkSDV6o1637mqi
3P0gx3vUNWczTncu01hsl4O1KdGeHqI4Y6WAqTOvHVagnvEMsZLLpKmqG2w5MVfu0L70csDRkUEv
RhPvNXl28vokOoAh7vaMe8gvPc2mGJs1u7SYPiLHCFkhZ95Tq4lLLmv1PTDg+kfkIW3USbtvm9n6
k7UgX/khVw3RqDuzLpRjqaY/eo3Y4KT3TmVuQQvBAv3i4cJnvn908JDfaqmdBN7EU2i1OiwLp/UR
+Xzhmap3Y1D0GyXST7j46/dBDddkE2C1YEp61UrE8+aA55pcyY1JAQVvqkMuYaF9Jj1sDpHRPWAS
mrtU/7JWqelt6lR2dp2hW/BqGu8W597Oi+SqZ+56HlLqCV0GREirq7tKLe4o0W+SRC8/hk79hUH2
yyryYh94zXgrKU9TWriJ0hD7XlJcWo6H5cgI1HJnMuXYlBKVrJ5lwSENAVpwcHPEN8mzicdm5VLO
2DW5WT/krEzHSA981RglUlbXoA/1o4uQImpcNwDn5vU5jLUbDXB1neb0czrWblsqWyz7aHeuWtE8
dklmHqqCSkU8oNHs6mJ4wfP2i0wbHkpTdbf47qaWWWs+6eB45kHYKOgqCZc5nTXIrx5ZyoUcDHU3
QqBYjzmdTXwmyq4lyfcyNc5LVBTylqueeYkM/SWpHmz6/092YombV0N3iXKh7aLYQybgwV42e7Sh
lAW4u2wbyJp+38P4WR+XzWg0kVkJPJaZJbkkCFx5huk502phvS03OYgirU5I/ECC8Tdk4YIwbBd6
YUJb+9CjdZ8Z2svNAlZc8JTLvd+syUJSAOeUj/34N6+bYvIswQZ54hJdQKitwK8V1kZsIVFID4GA
AJ73kO+XG88VeInt6qTJWaQLSjqRkKp+Y/egVeSQczH9Lvc08E6M4fYrkKSIBM0Zxvj77jDfFTMZ
uXIYjaLGytb0lf8O8Vw2/9xYDnb1KqFXK2aA8fIGyxv+fqt/PVab3horR7HPWICBQk4Ai1hD/7K8
LFkeW94gWQjIy0f4xxsmJeIsw7FeqhkWXNgYT0lNx3f9e3t+MIxwlPeIMtZ5Z5BHk+aYgGce5h+K
5Z/NIFKYqIaSuRKv+PP48vP/47E/m39eZ9DmgQ49W2iWB9PQSqkd4Dxb3iH6sxeXbUUp2ZXYqo8c
/CqNSwG50qxNgPoRnAGJPLyi6Lzre9ejdPi0vEAxPz29KQ+DM5TNyZsZw8v7OguaeLkbzLTh5Znl
nha5zUaN5defh5bHSXXOj8u9xnOb3egUhz9vtzz++z2LgcKfWaKfIzDpL3pl/C+O5W+Y5fxEK1iB
p8RXrET5RBzWeJBlRAWX1JeNN9PNiehsjsyLfB3XCaHyHFjRcrj92a1psu3mk2o5kxZ04nKz8BNN
e8QaP4loo4T9cKxmjLVOeZ6iHpt/bpbHMsyah06hap5InBQSefpm+SLhjMlfbkanxokIxhq5iJs/
e3GH1Am9QGrRQEbnUvuzrgkymJHUW8cuSx9/NIUBddy4mbMzsDBjCLkpLqAK2s07PKADl2h7m1XV
z0xEzzDHH42EEmw/bEZa+T6lc4g+oYbsAETo4OgnAnTXQktIPmWFh5K7e06FfpfpsQuCJfnpeqx3
aIQ/2/g+jEzOnUXOaSUvXt3ROJCQjVkmwNLSGMbF5HADAYFQL6xQH1nDi15Zd1IH4xaa4Taa5mKz
CM5BYkdHhw/ok2Q7Np/U4uiV0xj1EYAlZcCe4Q3RZPhNI8cNODA/GyuT6iaMyRQfbMlM+xCgfA9M
E5pRexnm9moLTaWx4zuVGFVzbIhLsk8d8cD4g0bsIu2rmdb3VMx2bfCsqcC+o9H9Kq1XaWcYNaR3
aMLki9EaC3XP9wnFLlZc9FrV+DVNdO/NjN1NY9YdPdcPS+tZ750PRd2p5AmvBkd+uZI+y+g5CiJ8
+gVBQxBKNtLBiXQWC1zGhUkIgNXCM23BkimBummpAV3CQPyoBN7Bvk01uCvDoUBsQbzjpstYWwbB
vXDpJ4ZkhEW5GfhO6QCNxbhutiu6ORRkXFff9hRQTYlXDT3KxNKNzMUudZ/S1PY1g1+uYSV2JNT2
ANwlpjA0kmUcpfTPPe29sHe6xzLLyJjil3UAsTd4EPKaF6OxKbJkZXpt6bvMa9YS/ghr2rRxsaPl
IY1A+DCmoe0CxDb+UFUtHSs67bouLl5tPI1S9/CKyHaFNuKREtWF7w7NbsT8hpgq3jqCX6/2wONZ
k44VJ3/h7PzW5FpO1EkhWzfzBB9MAgeXpun7YDLpYRjRbupEtbFb9ZMFBHapA4CCNcd2jI8crzV1
eX/YBrJ8HSU23rIQn6LsRx9N9BqFZLCZLKfiC2uPo2P9DOxgbfXHkihfvML8xm2t4n0h65wmShbs
6sHcm4i8VirKna2qVMkWx8vwrKetvh0UZdwwS9Z3eZSr65q8hX0cYrAzI2nehhEfVa/mp8mb6U5Z
Zt0mwmce6KoDYmXZsDwUJh5G1F57VPNR4SpkeZummt71QLcu2SSdg4NfYxWblAumUHcOoTU4NyJ7
STMLAnVLXxFBpxXcBtTFB49Fol9UOSeoIfD3oVJG7mMSns03aMwyfzDtfAJtApWjjguUPgEzHpXD
xkPjh64FvZJBG43KRNPdhmGMr10ZP3Oh6G7LjRyOw9CoT3FxFgHvFFfGz8oFNqDZQX9zzJpqP/QW
JZ5+pQJHqS56gTdMcX1Q0UYZ6IxVqbd3nGk+TRTxGEbOMTKNc0Fj1sW/faomix6BBECWOY+GNJzH
QRPbMZ26e7XVn6q8/orUzOMpIF3DaOR3tilrFupwZFwtMRg1asQ2BTwRDWLBJvPqXWE2BmH2FA6L
XJ4Qfn8QppJsY8qI1P1IB0rh8pyd+CUDxMDsvwfx3QwcBf0NoQfG9a7vfY103ENPlOaUqhcMM+bF
0kfzkpOvinFpireklwOAbGNrRRU7pexPhE4YaWdTMx+qrqO7ZIfDhnJV4xfKqwF34GJI9zygu9oD
EySyLYsGUJ8aMRRCzmr1LCKyTf4aU/0JZUX0JCnPR4HMnu3+NE6N92SB14ms5DXTxv6MhbC8xIr2
uKhuqpqqpCjUYzjV+87mn//3ymJtdgz8F+E2aVUWYC3cHBosuX9aLaZOjz3hGOU+IQhkD48E8lpG
ujuawWcX0eLTkDU1AJ1xa83ijsGW4n/5CPp/c3u4uB6JFtYsTaURaPxDzu4BFWhjBP37TEHuFLT6
HdCWYq30eMy4kL2nOvNzBAHl1iu66Gri7PL0jIzusoAtWhkZyrhwZvuMZ7XTsrvODW+S5vKB5ap6
nVWgSzXq3/9w+iy4/scP5zoq/HsbHT4c238IsnEzpEZcDPxwnrRx7GvuIeyCq2ZMyN6L1NxZnVus
B+LUYeNFO5ZNyftkYLlNPkU/noPG9D4AH2tu9Gnr6ktBMYfij/ULgYoFGa5mCkw15h4boyAZRkzH
/+XzY/H5b5/f03ERuJ7N11gE538zEYxNjGcGGC1DXc7U3VQwOcqGL2HVNNlG9YAqI18heeq2U+q8
dWDfzpp5icHBbAq9MDdo+8+9+2klcb2fbPfNmysgVQyBMu/v46Esd0NZ9Ksmi6ydjM2rKdN2tXyJ
v3Lq7n//3L+zpb/+M9buH5v/91Zk/Pdvkcv/34GZHcfDgPE/c5lXBSHhX1J8tfLvJrDff/bHA+Yw
1mmc+IZtkKMHC/gvOrNj/B+HAHBVNf4yiAHa/U86M+l7Fp1Fh4NedxyO/L97wDyOJTrTluVgLvO0
/xc6M6PQPw9QxyCHHKsDpGhrhkjz/N8OUIZl27MBBu3rVN1TFEQaGlZnUzizBCf3EMrKN6l8J7WB
nxEZT1lMcpO3XLcToKAgP1PTF0rjroAtv0IBukMEeXOxlh7DvAxOXfU9tOm5c5nNOIp9FUVKW5cu
4tyMIfQWj3WLS9ILSWfGe8K8rCCRcpzT82yKy/n0LDwmYrT9rlqkPJT4scE1Oh/NkDw7nv6QMuL5
athfiIgCE3ivbiykFWsd4axWkcYaanzIOsvOfb8lwvYDHBa9n1lLOTwH7hSvdGE+YMBH73qrIQwo
U36j/Psd1fbVtuLPtvfuGjuiRxOcB0lWCTmviTYhGZfZ5LetjTscru0UlbcoKB67oHqf00hHaOsN
7a91FjgvphHdsx747mo+vG2VbzhMv4tQgkEu+Jnhcz/YpXWCN0ScDL9TEvKZQ6d+M2FJiGjLfHMX
BA3JqPlVgrhUNZMII/PaefEbSBUohr2+SqZGhdTxk8BjLpvuQaj8bMFMBDX4kziAcYVPdxNiOqD8
nmywql/0hImwbbNXzWTvYqNPIiQcKm08VACl4cMt2atmvp5b8UNko3tQ3YM52D8C5vFBzd+JDmEL
NfUVjJSTyGFxR4He+PZypChNBQXiBxmg65jJDg73VAUzHNKbs8WqS8yHyUkndqe+n984NunJL3ub
yc5Ps3wNAZvNlFXyKAb3FT3E6MMNdDHepw9NSCRCNXQkS6NHh1qaUAw8WD1Ye6qrjUkhVxCoTWmK
6euUb1qqqGujtNnxU/iMO3zwiaxFC1rk340xUa2P830hwqtwOHT4fyfdxvJbp8G9WzivtXQ7wInh
V5BiBZc1lT4Hw5IIL6EBGwy+E12jWReOwjfKgJOb0nXh74/3Sqd96fUXPg/lUW+CNU0+cLRtqa6N
aF15BNZa8IAmgnBrxxEYqI+9C+rLaPisvQXKLXAOUZeT9sbJEnges+uo20yVZq4m9bt0KOBpo/GQ
dZwzterdqiF8FVN6TQT7V+MHUq2HTtQ6yAt8YRLxM6u7dG3SF4qpqkq33IaxGa1GenwHPf3CY7Aq
ydymnK4/epLpYvio9nA3UHlc9QLPg0smRZt6vwIWmiJ7LHWDSBH09qb6bQc27jd9PvGq5JDCyqIE
Z8EgTL4HD+itrvOr1HrxCmUiSguYoAlngvrKFfLIMUpdXKNpYdZns+cQccAgUAVmX4U56+6pD980
ZMlrWcCRISzDW9VN/dbHtuYrByI3UVeknGIKJx3FUHKQszP9aeQAxs3xarC9ZbIPNQr9yWdC7Fvi
ZiuWqobf8ilULfw2aw0lK3nd4iamAd6vdu8y/SdBmpOm7ghniLLap4p+qEwaumC5Tsy5iR2OeJ4Z
xaeh4UlibGQGXwVveY0CvWUXOqZz02sDGbzZbniGhRY9bV9UaFpTm/HUoGa0CqMehHdPFcZp3hz6
b/QmENQy1u6iZjwDz7kmthOv+vIecRU7FrnJtsp6WlFJ9qkwkGFcqg4Yzvkjh3AeEM+pTv5vGVaq
TzyAX2Kr29ap9ti6SDViiKL7rIkhMNNpB/+DDJ6aFedsO0vShXMdYgbLoq4/ICJ860OarJQGJnBU
UUDB+15QhWC5oJxc4C87GRr3STQda8q4G6PiC3nRS9MwHCUw3uEZGGfRz0aKtmjW1cxA86S5rWOR
czFILnTn0PNkLuv8kyqoPnnCeFJMuRmkYq7A/frEaQFzjZNvo8gCdMN5se0iCx8Ue7AzrWZFI6Kl
sZLDEhvdZ7W19gWKppVm+UACs5rsKibAvgrycu05BcNb1ltzyuYmjNR81wdw4Yek23Qay9MucQv0
7t69ZuhbaMAK2ebUIvKzXgZfiQ4RWAM8HZXxzzZPn4yevZVYb70EFTU5aBqLsvZ2gGw+oQnxnRvr
htUai5VBCAIpcYjigRssFrZ5LAkb/WGcHWmhJx+dNHpS6/bn0A7PtZ3qvislg4UN/Dr5uRzlg7eX
CTW7GL6CtHe92UccDaPwS6e4EwBT3AyBdkInAPGsiw9jvmDhQxGrSeGDFgpln66pcpw2ZGHHlvg0
uvJuGOWH0+Ykc2c7YsDfi4rDQNPSnwgaxCozpLcK9WxHbx33TWceAkwwK9dDMJOqEVNSD+RYE1D1
t3YVo/0YtBRRxOgHun2demQOvUrDVGUEDuhoVxFmRGFRF0Z+FEzqL9WWL+5E+wvD1APGb2jVefUu
2snx8Ujw42sJQ/lAhxCSNHLirq65OKFZaTy+V+4yv4izD7VPXutSRRyW+2LgOplwsqn0WswIiHow
/JABcEHsQiGopA8a490KWKvV40wtIFjWEP0CDXlkPUiybW0GG48qmkfELtkrMt9qTb4PM0H9om9W
CmlEsIw0uWlLBp/eUW4N7Dy/dkNW7K3+0LVYBPGubvEIjzt7QAnZNVyJVRzOq5T1O/4tHKWQizu+
RN+SRxFHfbgbTQdQ8dVATJ6lqsSklhqwbLgccvIYfsGMI51nX8TTwo+ljysYEJVQuU2jfENsiia8
oMCb47uqLfOBuFLKl2q09VqulJFxsWQxz9+YNihW+aT0fJfIuxholRndUnUdVSquwTngSImu89RF
wKBwKJv7rG+vdIneliPHM4qCI6DG7AuOBT3QxkE/7kN/8rZmbiebZKLyWCvNXd8FryKeow4sqKVX
zzESDiRSfyjQSILjg3t96qO1jB32vwpLRUPdAFfSr0X+y+01us6WXZK+GHzI1rI2XRdtUGlgq6eC
47xkBVOlRGGaZSdkmVL8Iy4R42AXb6VmPvKTI0OxcZzBD/vrphoLeapp0+EuqXOmTBt76LyjoTU7
V5aorOlXR5XNVWJuNDTZMjnujzU1uE1fpK9YSWFZNfO7ISF1PkJoUlu3LHGnA/XBBtpw83tbbSAS
5h2Car2cgmOE5j6OIfa0hvrkuiSOlvCoj1TQkHM6W4kDeSNabXamkipltbT+S0Gq7rK53LTzE8F2
DBukO+Zn/68cT7uiAmqP/UT/TofFmbmgOkfknHMfwHNrqmexRiKEQUtCr92tIre2S6TmROjw0JhX
LYtw/grbwrkSRGvTrGJtFQM4xD+Z7xpT4hxYEn6XRN8hS5+t2ku31fJENfcU5Nxd0KoQXaHUwuMI
q6/q5v0ZhpxJVAvEjFJpawQI+XUkUWGT63TH7VELz44tz2VL47dGPsCkvQnPZEuflUKHSB6h4HLT
Fh+VaWwi2xz2NkqGOs+fAlbzQx48NROMHMRrX7jJu3OEr/M8PaSRDYfToN2TkvLFv/JsRz9KN7SP
RmD5gohMdHMx1byaA8ade/1EaSnaarmLrJgpjp1+L1vESSXM+DFQIFF4iuecrXjWBSz3Use3cic8
ObZTnuJCtKgxnPdcmdo15Sws+K395qg2QmwUw8c+SvBnqAYxHn+29QGmqJ1HPzM56kdSVp0MLvl8
10xMeLkJc0fgRZASSzrKSmDTIY68E15OsWaaQ4sK6deuyPQzpVXlhM+nPIYW5KV5S+8FyykvtPPV
4HbgSt0Uu8l808xP/97sSzj4QbCF++BsWKgI2ph4V6hFaBu9Jy8LxEQ3Wz5ZGzpMApLZ6GIHkePT
/zZ9xCLXbFIt3NSYaFB22r/v0SzDhCEVw18eW16CzgpBxXTUyP7aLI8Y8x/Zec7JW2PJafHmaIZ1
CWazDuqrUzmo9XtSoz536YRc+2A2qmHJO/Wz4WdUkBFNzMIns3/6D/bOY7eSdLvSr9LQPC7Cm4Em
YY8/9G4SIJlkeO/j6fUF815kqaRuSPMGCll0x4X5zd5rfYsKi3DpC+1YTuAyG2XKj40xSNQn6VQj
wY+Cn2+1Nb5QNoTTPLE2qydRfsiTVDp1K0b+acyhTmw2pRwmAD1kZXqrV7j6s5HdZhrxQW02vxaD
UTzRk9G8fDM/kW/M8pzGvLIZo2JDf/hLfeGfhZj/BEv5L3VEagE6rAxd52IxLeVvrIzcEuRVrdph
1xcQ6GVSkdirJsSsQDw1H4aWVY2CwSMZAa/j9fzf1zG311fhNsq6KRqK+LdqAex/ebH6eth1xvyo
rc2lNVhMshFUkuwXi325Q6VJvsMhlNbg//3Z/yv7gpc2dEkHz2Bhq/7bS7P4R4CGym+XL+wTtw1j
N1gPc74AhFPhQaniToy76P/Xvv5H+CNJpRv2lxPkvvfv/+f3Iy/vxde//9u+/JW8l+9/LXz98zH/
yiVT/2EwFmuGDLx5K4ByQv+VS2b+A4GGgWJFAhPy+1f/qnxJ/zA00sdEwyDVTP+JC+ugOsb//m+K
8Q+DX4A+UaiAUTn7X+WSKdZWRPvPtVlJYSSy4GUqXM5sPf9z6WuQuzhZseTtF/pc6hDkOhhiIU2K
a7jESDLIMcnjwbhQdMColqL5wzbJckEqbvEskErE+lJFPOPGYoLgvS/1Ax71oBh0smza9x5JLqYs
+YMpAT9xKd22XNuHMUveG1zvWP9itNWqSZOlGiIXzMRs45DF36nH4ol+j7dWNNqasutINHhh3ZOd
oHIE9aCMx2WCDW0CY89I4KL7g/oVU83Jyst4E2mexsXKfLFic5ib4llDxOkKcokRq0k/FrlviB6Z
If2z/ixD+MZ1P9wJNLEB07OOTkYEpYWGIppYDxiQYOxk+BhxHKJqN94qAdfGUgByr1tGVkG1+ZMG
2uMUCBFrsmGUqrPUsaYif55ox18AgF5B4IJ7F2vWhPX3+EzJ1NfULkfGmSIXUjMG5ljzMDcCt0bD
5+hCAwkgAqxJwQk/uqTtUCR7uTUp5CHAAq/qAgDvezxYX+jTsEQapyLPgrGUruCs5KDRt3CLqXnS
mtJFu78b4E+fQ2nuL/S6T+2wSWST+KbAXeNRaf+IaEReY3LPgPLpzY6yxL1wz4Io8pOOlapC5gSA
5OEAIN9b5NK6WOEs3jbDd9pfEchGz9NMK6KYMmjphvw5qAbUFn1wlKaPaXol60UthqBYjbuF5TTK
UFW/NvlthizIQOft6lk+eR1Sm5sup5VZ9Jt1Cz1lU2W/9A0lPq5sJyzNahxy1CJcu8VdNVZIpCUJ
536SKhR0ws6VDOW2M/FR5nrKRrbOP8PKytEJ1QTLUYGTpkl2O+wQu8QUHpMy/O2/jIkX49QVi58s
UYk0mjddNqvXPVVzpVMZWu56ZZRchQSjfWhIHSjpGhdQS8w5A7KgNANkHwDT2kLDTZyiCz1zyxtC
1oC9qN9PmC+eKztZusw182hwa0q9fsjexB4jdXXKnvQI6qggLYfcNdWF2NZh2vVC8pTVFau7unTD
OZr2zDE+MBX4l6Km73RrkR0pwzCFUkLUsOGUijAcSEXP/TReKeK+GZM6PwzEyljhVkWK5GWfIjQw
B0GEIkRSRTQ1XlE1V+r0ozPjpAN+3uBwMDCR0vrUsLbDec4ndxKL+JSI3Xuy6s+4mYmihZhoWMOb
nI7XdFFCLPC42bO+vkMVoZ3y5taYUvOSpfFgpykLSG0kLHc0vrIITMsEIjikORhIqqG4ON8/hDxm
tU4ny1qLT2Szl1gRFpyO7Q4Hd+HJQ8xII9Cg11rNFk0nAcyZZVDK6P0JjoJOGfm2illyWiDAD/rN
Uorxju0R0b1Vr/sT28zeMO216V/SpTmmg0nwUcemzVw/CUFXSZLSz1Fah25Jc8mfov520IavTIws
IjIokeTQXo2NWEj9lBS6baeqG+pdcybf4qT2VUgJBqnNqkBK6k+y3F0iScTOtcDxGSO3zDRfLNZd
ZoRQFao1AxTAAKRqkelJ5rrD2XmGv8YSSmcLmI/DQQLSBXFrQwMUogG54iRxdWBgnWmqsUbFLIiL
oWxu45JsPFayGGlTex60TWvD0J5Y0Oz7NHZHSbkTa+NVC9H3R7TRJuE5B3Pp4857FlQZxkgSA6ie
FriqVKcFq4kY/pboJUMVZCHkgvBQMkbo1UMsWi/xhEi2lFhNA5U1Axg371EjXyC1QN/MCNFZMBF3
oya4cYYwf0q+pKqabi2rJHttNR+KUQh9VejN+yohtSkppkCptqig4W5O6C5EOmnJUttPB4txXBqI
Pslm3PsD8kvL/I6khNRLeXikFaHeasmX2c99oBcTHk0oKalAISZVh5cVgHG36i9WnZ4rMb8jJeCu
F5tfqjlwO45F7xuTibeLKS9ZIKwt81USO9+URPYP9Ryhca5HzzRnzPpDEG2V6lQmIEa8sPOor4Nk
PJZwmM4m/mRYO7EQwGorRTU5ppJwUgib8TM0vzNNy2CV4i9lreZTanxLa6Tvc2tfCgvOaYgVSy15
ZSoNtxjUK3iWVyXEIqaGjKFyRrVoHmSOQrrsWhpTuFUxWSaTdk3xFNrga6CbwYkmJgAdHaV7JUL4
M8/GfTQtuI1E8apv5J0ZYWSWD7UrDDi/YhEvVWeu76Fapoeszp5YeGMXqbV9VONz02B73BVzsssy
M0eCy2ighyhtk0g7t015C2REp/QmTvZgkRFStkJO36f+qq1SBKUvM/onyHBlfXjXwWQcFo0qFLqx
MzBzyl6mPATaMCBmK2Fl92GHW1jByhxa1VERp49V0S4imIknRQf2r1ofo4Eqom8wgZAtU/vAEkg9
q2CPaTrZCcy3ibX+wvzxkdJWY8OedmjEy+XIoHRII4V5vEDJbWr3S0qEJdqqGtAJUwV0w8ld+uZB
ZC+BklofPY3c71pKAM2y10NLuj40CH+8oc9vamzmtrCQLSFXYuhGEqZsS8ZmwHDW13N63si/WI/1
/dySBhOnWCnqDBHcmvaFO0vUkjdiSK2fjR4L3mDo7iIpdrz2tU00SX8hTH2Vll2mRERCwxv3dEU0
gpRloh3Fm/e/N6/lBm+WlpeuhTnf6xnFsCg7a13sFqyfjosh3kTLRj1fR/XSj/myx7HzHjYYVXRj
MM7RKEJOBZEWaEZmOaLa/5LQC52oqMOHyosYglJ6Th8qSCWOVLW/ZmOo/EqqHnW1eetrZQQKxjQS
qbiG8SxTT8rZeWLNYTQ0JUCZtVA8x0mj+vhGsLKCEqOPgxFDnDfgLSgIWVg/kg66oZSWl7bSoE9r
m0Q7UZ/kXpJ9uU5Yv/mj1T7VNyJZE5VJUhj4Gyb5WlJ9pHRQHMbNwh/iO6vWz3hKZUTGMka3asDa
lEUkehSM8OCfpjprgnohAonUzFdh6HGLFi0DG05cvM8UmhGzO1ayONwojRMirVmlRkd/Q8l4GMVr
Pjc+qBOadIM+7EctmSDjoh8bRIJIySHZVWv6ZCqNeE2LMwE190nWC3sl6eklkeGgAiW01+5YpOZ6
gAY8uus6ugWAJNtanlYG+vknoAyQvZmb/ihJkVMKqey3YH180AqxY8zNvm8bed+H57gq6gu4rbd4
E/LSxWYQKCbgbaqeLMcw1ppgFsRDZpT3sqFU/lziD7TxGxEAgwsAT5NYizi5y87D+/ir2Bj8OlBj
Zx7Ch0SNHxJAi8hi29HNowxEgIkBwesr6u7mxv/HDEl1Dj//AXAG9bif73/+YY0t7bP2TvmJD2i3
JIFmixzgsSmQKj6v8BM5oKmkD5hbDsHPr7GXiz7lvutPYBWzCALpgRrOf/ftf/ezeaQtYWVI2X4e
m7cAjetC36JW/y/P8vN3YUOKrqPTpSflBGnQn7/WsgJbxZ/vqZMRDWrChvzLb/7y5Z83hZl/tRsT
P/GfRwuCTNZKRCtINFlM/X7e/+mnxBzIzgtxs8Mt8LY0Okko26f6yyf4+TKrBy5vBcjQn19XbQmD
xshMRH0I3a2tJNZXyk77uRRahRiOn19U2xXw81WXb3j3kOnszy/AXqy06rnKcoSbjtQD2NGllUsK
fgBy5B/r9s8/YVoe8R7ngZRz0reh7i///PzMwt5Lrz6T7aJM16Af8p38E/2xCf2zfO4xuiZUnQ2Z
9ji0ZzzylFrl7YTSgKzAVOOLtoq5+G2O/vnqbz9TVXMnpoTILj8CdCTGGGgsAkjII3EmKIJQ8hDP
/7jHZS1reJ2fEJ4SQC1ZEs6IINGWq4iW4PY6f/5ZNOzY1eZe+POzSrf83Fi1INx07sImWI/WUfDD
KTslm5r+z8/Hcbb8pZJP8SbwxmfBjrvgNX8eZMX6XSzR17N+fBNR1CC8//mNYgyugmWRrAFu9noz
ZPx89bdv5WUZ/FU9ckWfNIsAt+0d5B1WSqHBJpLJaXv4+crklv39bVyPdNgABUIXImO2ZbIjigNL
ws+3v3+2ierDwQ6y/Q2kssNNldg3KWEsRX/AU/8sWnaQ0/jr4rvWm/zshJTl/IxhzI72i9+4nasF
Ix5QmCZYDDT/Zj08T36A08bWUWVitraX9IQ4Q1r34X0wZofihLktCO9bD8qLPfgn3SY91iUJfbGD
9dC5OJa81+3FAPuxQbRvstZ9Tk3nNDvZ/rk03GdT8PXr8skPBpcXJETgXqPMUf2SCk/I7rmxg+L0
HP7IJFnoQKSLTQfj255V8C3vjaYSLx7w3Fzb350L2sSVDgRbu709Tm4TI4p1a+u+AGsccywWhf6V
M70kzVktrxyWtQg6UJAaYnF7yURvBX2pveSso98IYimtyVuTfhfLh6ZDhupVC4JhH94o3lgSxpr1
RjdIGCcBfU8xkkXOhdcOz5jcvZyV+nSDnofMqdCbFKdJT2DeiF4dv0HuU7Mg6ZjGL4F45vTM+8hO
gxnwNlSIQgsRGvbk60wK+xTMBOtFxKMw6cCxeHzBt1CBamSNi4OTEvpYX3gqHrpAnI7W4sDP5ySw
JNCts8mG+VPZXD0+VSAsstLbSIwo+XE15WQ3jNw2u5+gkDWKo3aHJPeN8sLif3uxGY2ty1moXgir
ZvzIwDQoTtV5gu4mex1LOxWd3BWvK/PamQBhK9lzWaAccUowQIS1hL1NgLh5b16JPDKx4pNaNXv8
T32uPEzVAIhuCY8g1wW5ByCA7GlZnORJudL5hlfvwCFQ78qzLDnjOT4IfNKDinDhgR2m1DhoDsVP
eJXU9ScziD/EmxzTF9b/ryZ2yjeOTrE8hXeMirYlX/L4HaOjHz+MbpI5y8euexB9D/5dd6r2SXvu
BSz9XzXeNYQajnKXOflHWZzTCRtG9iS1fgu1IaNNf4dXzyUxyba+w08Wixrna3Uu9RnLHkr7x7w+
CftvohqIO3kd93N+28s7w0eSoeG0qkPHIM+KLSji4AZ9SqEoLkscLT8o3/M3XEMsIycSk7mpNMEX
jb0KTyL1hvvxUvyqEdA8QQky+6AgJYboMstOn/T61uo4P/WDVARRc9uVrzx8k8XI2/FQrzS0otbl
rCM04OKd5zchd2tys0Gj7aH7PK8H8TPgl8MLtZI3Kd3Rc2bznoPW9biQ8nVXfhNROxNYcUfkUVFe
eW1MobQd8m9Ofw3blvsGkph0q9ZnLq4odmNje0mNM2vel+s5fuLD8ZSbFYYTa3R3eEIadbuiM1zI
kAbYm63nEkwTIgmeFEpbNx1VAXbJ/SJ/CwRb9cM7V3LX4hFwLeEUR2cuypyEhtrRiG5FG7Ohr0vk
Hof85yiV2SEzH5v6wao/CT2OGyewClpp0HX34gDIiFaOz1Mm6UloPzpkTjyBZt4r5CPIp5HF/Zgj
IZQCaVp20vCuhDcjaipu+aK5JQnNYaxoylcR1kJe3cj12bynqdr0yH04IwQ12NzfdNaprOxH9uI0
L3mKuPr1TCJZhfjEi1oWYi73HrVADY+uG2a+SRtrP2DQcNRPU7IXP2v3w3pjvZlXzrDc7jiuo/Oe
OOa1ty9JfKcFxFlAQ5dshiduE4aFqd0RGgwizLpOqveu3MIksUmCZyjPTkiTMZHTLQPmEIwHFCWM
wYyxr1xKvEYgHYZPxtWZTdHibfHxh/Jb4xuPt3Iqn6gzLb7MagzPML0N673G6HlPYASFujduFeCC
yycpVh7OnxY4OWvyy+Kr9/rVOMc/Q1MCeJ6CQeEpBy5C3gnIgxcyIy8cA+puVDGCVX0ZsPtHXnhd
/Em2owdGzuTEiUNExdEyBlwbjsofa6D3PTzjL+bsLz7ewuWT0YehlGYbnyszmRbDnXSQgm3mUCOX
KD4HK1fhlfTleT029wTBsj9Df89nMAIzOelXE18HTExXeFT7oPwW3mAg6oI/HjhZlHHgRkkubM9i
b6HlGuwifXtV74Xz1xx64ieHboBVwK4R4+U2oG9Pnz5TSWHY1ZL9GnLn071zGap/Xl4pAmjm1QlL
0Lvx5nH0hUfjlhzHF9O23oxbpj/OoxFwgOL36ZMvApBA7TaLZAkAf7+3S+ZhJnaRE73NhKrL6CAd
hEeau6bNtaGUN7XMFXlN8RKwTLhF2ehxafFekaI4xYmNPZcDJjROh8LhYimZ7beP7Iif71x5TBeG
E9r9oSEpzzUR0gbWLXf9ykzc+XhXT8ZtwfMxHwTPxhvbsBOEZYKiiFt1GRSUQLwKZ+FROnCS+O85
fZqdTw6Cfj87nBcOkwYlnqPq8vn5WFz8TKEg5LhPtWONa4wPKd0yvWi6q1VP+ZN8z2kktwpH2r1x
7j2uaIUxKrBShiyOlXFm9tNuucsKQKxu+h6XR5nzhzHZExYC1e01YCqjXbfwpicYPixP+Jw1j2So
pM7qM4p2L688mDVKwSVt4YIm32xfrrvkxIln8MmfGAalA3ce/ZITn4wx4IXJXTu/8imUNz4NsiHm
UI6sZuPhEnxeynh7bTvScD3hjX+oeC4YFNzogcu+2JOIY9wSALtwG3FeSltR/fi91MAwcDmDfXEZ
JblY6fnwBoyAI1y0rnLL+M+j5u0i1VH1hF7+zdti8ucl2IoDs4EBgJ3gk9s6NALOCvlsTNkLgWqo
hBhXz6MnwJ1ywV7wyEXfzeb9dpWqXi4FpGhynYhB2OwpGs8sFlR/usm/qcWbrPaiO1yFa7Cs8z31
g5jC6/DIvNkzpjZvrYB6UJtuOAT4jW5S0INTQKgjyWgoir3yiB5rq+lz1feWCyZbQVybOoXR2stw
Fu4MioE7tJKOBsTK6k4UP0ZqJXHX8Xft4KujfoRcvFsRj5DVYPg0tTCd191NS3CO/lDTPshl00Mx
op3fzXs26Xat2QwN2Cpz1Ke25UzzJTIeb5bmpSwCslGTN1Dvq0g1wImQB+DbISbVyfp+D5jitB18
wOXbEs1PpvvnvKCy6LNswqg0OOhx5XuZZILiyhBlUJaYPueDtFDB2IoAsL+S9JXpdOJpJtxzagpw
kFlthpnqV9a5rp60s24dak4iDRGseaFflhdr9tRxuwzM6ly3W23YeYw6yV7NS9zC3b5hZS5OgVyd
Yy5XVsTqUXVF/H8M/qxcOT930VmryJs6xsWXyV7/ianVeEzZUXIBR57CfQo+/9qwptkusFPDOMJa
H6v8Np2zzubaLXag+KabVvW713FxiPHDqyaJQa75zcsy7MV96HOih2GXqj5seObAsjzGJlwGf76d
zYskOmQujfD8FC8IAga5vr0THtsWsY5XvTBecQXMIpnptjj70HYBD/O2kvqsJq7lkd024Qz9GVbo
rVMAkzHYuOwwWK3MjvjLTAIFAIT4MKFis9CbulxbQUxYMfsdplfWbqidbPOhhHjM1oAFMCatYSdd
8hYekY2JPGYhDAezdZTzvOzkyC1O3efcfRfwJVH6F/sSFNddrx3kB+mN1G9PNQJMrhmY7vbY4+ll
acyArB4UFQEdVXYkWTcNFek+VHfGB/AANvzxawP6LH2PwI6zlUms+zw9aP1TFvDAiC2qj4J5bY8c
CnNfvIGNnI2DCn+8RV9mA3IonCQn4+Ga3Aoea0tP4+LasbDF4Toe+zbHNXQCwC4o5+6132CvARMp
q9b+Tt/Rssh1ZxAc0a4vpt19cstVqcdNnBoYlHlurYB9a/e0GVjIQVFAC2v62CGeqTdho07QiFId
+uy/maaMo1V6PXPdmcGEkxurQZ+dK0Sj5ElJTnGezhQfaXZ2tyKKyOJtExce6LTQPYl9kQIiSxco
UWStieAtdA/NN6o3WmIT5Vp9v5D5O9kEerc0ai+mciO+NsJ2Cc3cymhtBnzOsX3TCEEMSE6gHPvL
jG+QSZbD00SnWzukwkvGZdM6s3IGCcNPFnbeT9Vka5elxH/hqoz8HUKll1lDkN47nSsOXmd96Tqj
0OuggacIUgK++A3do9QZgHbDQB5uiQ62xHca6nwUPQnQ80WsnnXgxJ4u+pljPtyBMffxrW0LE5iK
bI7erAs3jnFnaUHxFT0uN0x40NHMBL7WMaWyKzeMjLuRQgCzbiEAYixPqcIyJBCc5VdEkf5uUN3s
WDIN2uWzMPgItsKHcMemex4gyijkvej5QUwxyQr9RLPnVrvrKAyrGKKDoudO6kW7a96QbVM0HqFo
9KTMFzERiqxhbaST2l14i5JL+ZUrTvEUvkEmpyKChNRO7yM4xrZ2twW31x8mBg6CNZpgohl5D/xQ
GV2GMektPFl3PfiyqjfJh/Vw1aYTsyKnWR33SUBYdgim534+MP5wKRg2z8S5zpVdY5y0/tLSaG+P
y3ibaARUP6z5izp6VbwEcfyq8Aao6CJVh6mF/FZHdHCSOqe95p+r4g635esE4ZWtvMsMzCh5xFDi
JqfFxXBqHboTs7JcOiNKvQ/+H1/zq/zY39CIQbyfkY+MzGK8WuMF2UOowtNyZsaL1BPOhYxRzmuo
tCE8eGfE6LA5i7Y+2ZCmkS6Ustc52qne6wGJvYwwTW+Hb6s/nzRCNWzV60+RxEg4uiXLg3czOBNf
9YAkdWJvGZdexBEZ953hRvob6gW3abzEOOzSmrUy+z3y5d47wbwRDe6peq861ZvlSz5jJpO51zyB
hDfP+iNFFg/FJxILiCNc7zJX7XM/+qHkl3TaKdzRR7V8Ed8U+6td7EusUUJXF8AMnZOM4n52jFjQ
W1fheFyKPW0M/TY6NkH0KA+7JnVhhYNpRtF+ZTRVX7PzfNREW9kVOHh2ilvcAUKx4xOoP9UlYFE4
alfJpeLNqIDmcTefQP3x8UFWQvjGtf1CzhbNHzd8bQKRhE81qLxOP4CXOQ17Ulubm/vwAjvrZFwF
Sgq2cQXIcBQXe75PdoPgxaxC5VPxPbO9uyIBnB8SL/f1yYnWF/01ehse0aqL8SF1m0eVI77jHXfE
wJ5E9AigaAAjnetn6Q4Hc3VeskslHyuTmPJ7TjTcD0YPGwM3ivnEp7U1QeGrUGKw2ApgseNKYEys
HIsx/wIMTN4bXvdCYAIX0isdsiiQOMoKHHnG72OlosOwIdEPzVsNcThxuYulu0a9wWsuEQui4oH+
ZtVlwn5nUiLdB9cZq+6iwFLW4it7ZevE6pAVggABlbVZheijnXGCRy/b/yut54jn3M0n0ysPqxcV
TreHQ50xZh5BUuTUVXgv0b7QFbbz9qo7vTOcphcDCQJrWvO5OIF5I0N3SJagfUajUEWeCuxOtCOv
Fo40s9hV0dKh1QZ/H4QSEvBb1XQxbyHHpzED8wOyWolNYo82DrljawSTxN0KgJ0rIWPnl8nuSsr2
YKN0tG5W6ZZSvwiFmD07ShIv4UUqm/mfaoZwXvx3rgL4lyx7i4C2zZK+lRicHJSwl3g3/aL1x66p
JFKYvokdPeYje09SRp4tEIs2rpanwfAB0aln7D2v2+gdPfa0hmzFn19Qkj8PH2jyK8rvrvSpUT1x
rV2GSwBz07IXu1O2vHXfORgPBcUE47h1xnCFLY374hvJO2Mc6gJWHCcJrxcOQQ5OR04Pfb5dGXuN
ne9pM6EPonyAAogVAqM8io5acNOX+h4WdRcggtd2ONnYGa3NgVyhu4QrI/XD+r26bYEj1ohxjuif
KA5Zl/hKLIdU7vJnk7kK+xOEf8MOf6Wl5BGgaQ6nTtEUgMJuSWbVIXkdXIFKkbLtXkhPkAIgVNrq
pHcCMia2z1bzWj9RUv3s01tWWgJC+JuhdyP1YgG1hZM3Yw6v1h1DB8BR4FxC6oz76SI9m6+DYAdN
wPb+xC2p+ON9/6y/xoyitMT9KtIcZiVCcKP0JhtQrxEEws79iyPALvC7wL71pWF0Blqn3M2sJx4N
A7/+OXuX2fdG3solQvCzjxUaprFHkwD7IK7Oj/qj+rTO2qFlZ09d44pcALWA0tzn3NCEtQOy9Viq
fKXWVh+BYmBdlCNXR0Loh2MG2nWub0k1Tw79QQQjfeo/ksf6ufa2Vdk1fCgVOKzXqLFDBVQmnP/w
qyHxZcURBPF7QpXrl/KjSczpFwTA1Fl30ZHSgOHJQBE9lcHNZgXAALxLgvGjt1d75PbhWWOabsd5
1+9mtAiAFpxxx0gS3bK8PVtg5eyH2q8umfFC2KFJPIi7lsjuvfH+zrqQF43FC7W3+IpM/758eqcB
pG+j7VP8zBIq5SzzskbFSGfe4HioWAOQeME4+2xctMqlLn5VGMkz26L4aae+zD4+KM7a8/xLpvD7
ptxVj+F+gIT5nBzmB67Erya9GcuGgvaTGh2MuwcVbKj92TjJIxk/F4JnVlwnl+xALg8zMpdCeAOz
d3WbYMQa4kRvBZJF+5rFu1H2ZPFlPeqOfmBxRnUjk2/JHd9l0763HoxKOPVCdPMTJB4VM3v/ny8n
ZesFtQtrSAgxxOdUiiPCc6dnRN9ngdqFwAuteTHRAfr5mdUkR0zBTFRbCyvegFVIJCjI4HiLGfmn
5Xeu/c9viu1v/vyhGo3oHsSHXiwLp9+6cz9/9edPezXlmZZMi1FbEv38t8dncivto+kAIaUFk6U3
v/+Jtm9/fhbWE0v02NTeLTRDHi6Zwhjiv/zp3x758xzahhT782xVG1Z+nnX3mmYi/mtjj0btDgNc
c/j5J2q21/j5Esk8GsWfL024gpIHbR/fxBwf//w5tKN/vs0/P7MI5v7nU/z88OdvCnAlO6Ya/8/f
/fz8z7e/v4qLWHT+9ptMjVHbd0xNf35hKgSp2T/fVxPrMkhw1ubjaw5/efmfj40iNGKvvHBbwRgy
Ze5pcgVGD2UUxa+thpuUiz/WhDO2TbFPx2angRPz6eyLgaw056ig55Wk1K5W5UHKBNaj030nWbuB
2GDo9CpwWwidA/KJVtecvmdq12PzLomEDzPrz50qv1lGH8DRxHwvUkaDrU4M2zM0WGLLaFnAOUYw
olL/WQQ1c9DylhhU8d0mQEnGQiKssxpVfxylndgiK8hCw9opGjLZOHvOYe86eqft+6VFgyc+1D9a
n2zE4KnOj7AKGQWr9H6a1mNBxo9NInc5Li6RhXA8vFllbdlkN2nxEkWsU6hyTBvoGfyX0AG1r4gr
iqe89QksZL+SXOOu8FXJYOxSopv1HTzHwYCGbGvASNWifawT4Z2Eg9tSy/ww+phGYpyVkn0zA44l
X9e2rBw0KiZdUg2LyAAyc5AogK4UdULjbUYuiqujvEFqFuHXrDU2R6gj2QHQfWUW0azXKEKsV6sU
dKppFM6wnqfQ+Fr6WXazWv6FkuQsRsZLhO3RlYc1mLNPCRPTlH8CeAFtDiGV/maHfnX4jkvzgzZy
eRxEZQwqcSWKNUn8WtitDdJEDSbNDJrUC/vy2VhSeuXSoW2WA2KSfVHQZ1nx0ifyXdeON8si28nU
oo4iAy2jI0Tqdrw53khAbCedtRjDfdiialTlR3xIo/mgq8S+wqXxBg3koG4eI2qevfbGYfroEP1J
Vn6V5PRDZbWVz5iHV+j4sopvlqpHwTEjPPOrTocPcMlQcTAO2CJzfIvIhSO26MapNySSqlotPsar
aYdYyPgxvTqrUXRy22/hpqufa0a7KNTusOi8FHVLHdQaqKaCTDPG8kuKysKOB+E4deBJ1KrcZY0R
zAVlMNBWaEm2PjULyzQVln3cpL8qArhkAwt/MT3WJrPr0mMULMduhuabwh4gvbvTZhd8KqQkMa8v
SSe+rrWcEbNmgkclTNMu5Kd5kKp9V6xvmb4ypMgSWhnQMsgABBdt4Ct7fbpPkSPBADCSNvUtRf3i
SiL/pH8KJ/O9B3cc0pVeN9fuCiZhnkeYy4nX6g3K3bGIXEk8L0Z0b8TloZCUnooV5Q9lku/mp7ag
oJNbo7xP6WXWci87UaI+KoOJEUeT35tPUbG+m6yAYVZxuGYYaLGxHGVNConP5smtZWHyGrFWawnx
4Q0ZKLF2AP5wWcXQR+EbgnBqicHpv6TJgtbE5iGv9UfU5JCtZNS3SxORH6y96ySSOTMMBYGO2FpY
jSe0Il2LpfqVLoW3hMpwzcTKhJ1wQfx8lRoc6lK7WL5K4HGokDAxDS8aBGS7wRimkYnjSQrd7XiR
TNToRKzlxXdrhE5vTRvP2rxtw45FRsmCfPxWu/UetTPox4htYRgms5NW6VHXu+cE6x8nayIDBEUv
HWuaHbnZZF79lEsFIBdtvdSC8BRzb3J0tZeECAxfEqjIJOLejBZ6lXhyhyF9WybpeYyRf8ltHwUw
tyhYxRrmhEWhPERyTthNe2ACZ9CzRz2RO3Y04gXYOyvVKbqpvsa2/gUAjNuWBmRxUOJVdBv4H1i8
IseQSVXQDUD0Y06tDVoIoxsdl3BJ8BMObxVgJYJxKHsKjD0wREIqZnNyE+fNm1Z3j005XTjml7WV
dw0L2nlI6ZoK4nNkUvTKrIdwam6KdQ2Eur5JAGUAzWNiaA145GGRfKszMYUzwZaKjjmiim9klZA2
RSfGDdO4k25UWRmFqSNoI4ounUgPNQNVMOafRJTEiKv7b1WnvNXkzT5S8f0zeDu9Ev8He+fVG7ty
ZtFfRIOxSL52zt3K4YVQOsypmIr89V7UteEADDDzPoAhK54rdbNZX9h77U9PTskeabA6ugEtP/fv
rC5LrPQ2YkSkcG770HTxH1JAxpvRcvVPIWp12x8YQcyssiktN7mHEy7OumSdNPVrqohUaNriat0s
JiFalS7C/MfJTXP5LWzWBXX0lrWfIpp4qesgNcpRJ7ovn9YI9Q9mfqcF8hKqurmgrp5VpQzUjXKk
swEsHEDs5U6UP2tR9+mYBIW45rzqmmd1tlz1eQYYryw0jufhKRZTQ3XqX5F9mosA4RwES+b1CNjN
tZZVB02RRKKXNmvgVIO7ycS8ahmCeGh7wQndrILdF1JcEvqC4UVX/riIbW8vy4AMayJp0VQ7L7rU
qdj1gqu2axmEyPRRn8wv4FHrEmOqT2hTyLC2cqieMsQlLjZVEoGEc7ISJukt3WfERAxyHnC1Psj6
PdmyxnJolqSpad3JtQLWTTprhjDw0ZqobGekTnAOGTn6OaJP1xq//IzplN4wMoITfqf1DPRT75J3
ZbCK+s7nt2VPUhRqpNIxGLRXBah8WNm9rU+wnRkBeBgsiUhCdanUKobJJaQBUwRx2LrpKrgdYvfr
k/p/nNLjWGEM+wCaicOwaWX89R9cJMPUdSxY/zNPaftTyjD+T0vZXz/zT0uZ/jfIZYZvu7qJ2cy2
/s1S5vxNQJ008Y0JS7jG7Db7h6XMAnn0TwuZ/jcMaeR5U6q7huOZ/xd2kun+OsT+nU7mu7jH+Nd0
Ydi2iY3pPx1kvlkWXlB62a7Jq58yqYE/dAsk5X989NggyWm+SSOL8/oEl3o7Rhi+PC7LQ0auHD4Y
SKNZvw49qrJcpfTrAdwLz9TD3aBRPIMxWQfSR/ROBDrbPOMOgeYFPjcsgJJMlsqz/sgRCTcciZ+J
rkIXmn9MrD7eZCTHcae2L5rWp6vG7nsaa7QDytWKjYwIGU6TZo2qsFoPDjveCcvJmkP6kpuvA5d/
62R42HCpL0Tp3DiKkIinDh4lqyFgYfQ2UqO64CfhSnCPQZll7bOe8TwY/+9CkWqQMB5uCHTWUQkj
hAeSaSNemON8y8ngq2IzJvqHnUW3IAv6RdNQS/gsZqehhUzQwRoqvWvfNsT3CNZ7RgFRdBiWLrbB
bWzb9SqJooc+7+/qgHQqz6f7lrH35eeAK8k8J74vQBbeUNz1NdMXJ3Huk5TwWqd66tp+OE3psSzQ
pNlEiefzjnPKoXhmlZ2vY3D5Sz8kB9GeojtNjD92hrs4ZLBNFEaaE6dWTNtYGZsBdxu8iooTlqKO
/5kjhi6h77HG7uuc8RGP1Q1h9jM51skhoNcSHfsRIyz7tWxpAQadpVHN+qaTULddgUYitzAet0ot
lOl9E295kan2h4KIlfGBNIMt5hjA286XbwY7OMkvRehxPYht2DlfqRsOJGhW15E/K5jkze3alyC3
TxgSljF0LwZbJuAQj9DWWgmgh93dpI3Ej+Xe/dDayML1JTrnrWWfzLb7rtzZzNS9gFo4jViPWfR5
O9FYDUB3c50T1m1rjBbqCpzSKLe0jD9tNm48N7K5FNJ7Dqpv2BY4J2KCGdHUWyMy8TI/tAXjXQUg
ncPWDI+DD63XM/xVS6r2xusbuHhheBQZXXdAXJ8+orP7GbvABBahQ5Oe4oUR2nSGAY96lrbxxjXo
Gyu72o82LxnOy3PllQxdOmbxOXEcm8YR/sIrx/sEpj2eviA6dzox5enYPWTNiniBeseNJb8baqAO
MyciVo+g/rOdxjLdarR2OYZOgNAseJ1I+1p6I5NZUkOzGsmcl2g2CZHq3PeWs4w1pGsJMemTC1wA
Kwpz7zjWEJqaR13rAhZ+pOfinN82XUeYbsflOwbNY+N10T6K6pFZ4vAObzgIi3WK4WOZMGlzcR6d
m1R/L7TQ38P2f0rIwV0Q37mBLn6oh2k6Ecdwwk86YLMQtEeE50U9oqyol6eitcdNE9D6agxlWtu+
lqlHATEMjKhUB6g/JgmOu9QG7NUdPCl9Z3xrY+Xv2zR0VoapxKID57AoWVz7YyqOBWyeo1epm1ck
w8YYe5ROcQ0gpWZHJhj8AShgGm1orPlAxJmwTZZ2Ws9KNmt6hIXDZRR9go9rlpWqH9TopVehM9qM
MCxK16nuXKPHnaqsZpUk6XFoHUIFy6DeCPeVsE/j4lQdCKVkY/mxc5JO+NW0BFkEpfk8yJgN7MAD
G3VM+uqQQRuvCn9p2bRSXjN4m9wiqiMvkaH09cBmbiZJmtVb1rkOviy7O2bVSsm5DVJf9pTHjw7D
ycmQyVoMLPWVwRwId2q9prZ2QTC6p18YkSCvb6Yvt0stPWouDLwq3+TTd+BKua4NvDVV74N47F1+
em4NEgIXB91eplhSuFmK59a2XAin4aavTUToJlVZO0drhky7UhQKeoVuzh9EBhbIJQKvyMB0RvWV
0mXXhMWT1UTgQXx3S9lcHsux2ZPJ/c4BipR1Cu5jxMqm4ao7vW5X0WQxhSbR5DTYDVuRKRYLKHj5
c1sUH66uzomyh6vhzTonP/jK8ZWtdTYcHnirsxF9aknRQBOaqrXAk7jEh/hkNtBhpWZtmiI+dlz8
6yZu4q2vA7fCAnz1uAxMwTZzIFjJtxyD3F7GK7hjWOoxRgGq3ZGhHBLaEQTtRqt1hE7Rm4aH+zaS
NBaNur3xewynWM8ZtTfqLcKcczHc8Lkf28MAaxVNZjmuQNQSwGd47H5M7d6Z2CrLUL8afn0fDYi+
fNEMr7bZ4M2FZNCXTnFQKOm3xMSi6HJB0hg0CvRP8fRUavrNq3N1VKmXrijU823lE1OVTIBr4l69
RpWB4zBqdkw+48MIpqucsvWY2sZOw5h7FB2PiMlaKJ0CKDNgwa9RuTcDKui8SX3I8uUlS5yPDk8i
ewVsPVYr35xBgpQr8FBa5FqvSSoix76JrgGOSjMkWqN1+o7RQPnJWSNeJtd+GgFZtL06MkAs4Kv4
D32BZMD05Es6ZV+9FfiHKA5YfaY+TPWJ9d3KNye0Kj69p9Td7wbPBHsl8ZpE5lw0J5fBx8swHEQ7
9dvIoh8YbS09hXi6ymqcjlW3tgatv4dyoxZm5l89dPUry1cJyWY1QWocxhjc04uXkPOQ16yGKxtn
TzReyDzzmARK7VHnBb0cx/Ytcd10Y8Mg2soybVc6EHUeWAgy9uQ4K58M03U4RRozMWSOXTWKNYAf
f5ULGR26Oes5bffkcZlnJYetKLVtwFW1lxNnYK9lZBJl2a7ugWPB/atKjhPTc8VRAWleiLe8hECD
V/lN97PuYs5vRr3+8JgtMqKgOwKeYqbVmkDGXZVj5Ba2RKBJYvlSn7v/0ataLEs5j4xv0lJXebbN
jOQ91aBeTaKcz6VMWxBARESgDz3OSiN5SJgtaMHE3VLX9S1/AzsG+dxFf5r2HeIG4DO/6bfSrR9D
1/Tvk/ZIMKZEPsSSriSXcWFiVF9LKJDLYczaHUGZ6dXOt4yzvH1RhBRyyqoWAaWIrjeXrk8YhY9K
o+/Eq28ToyhdoibT0v2IwqRbGtH8HKdZBdjrIcbmH5CMjmZIwAgMuTRdHbOmqLIfyiH/0IY1IqjU
Ax8Fshmbn8GhOZkv0izQjlrQ88lt6jZty0sFwLaUjIVaPJbwxg/4W/o/JpRJw931TRG9QpA3sLHG
aBX6iRqrJD0jCHqN6qtX5GJYwS62qbPNAMhZZxJ1Qij9F1EN4c6qnGpnds5myMddPLD97ZzhnA0X
zxDjUQ9y726+ZKo0c+5Ufz/UGnLlCYWwJtqZvTPNedojiCHwYPgigQ2ZkoO5z+47S7AApbpFqR6e
lUupb6pgy0yR6AjD1bYo/EBXebMsrihusmB177FEcdvmlpuyvM7ijMmASZczEves7jEVQCPkWDWE
YdcYoCNX7YyMjbXDGHtRZq2/NhAfLJnI4+oV7GEaJjFcAtVnG5bpUZFZxKqNbwNvQSRsRB9emObV
F+951LqroDKznZvXqC4a9RqW1WnMzTfHmpWIQ1QsE0LCeKHkkBJZzWkjh3SPDRRIWmFji+MoUHp+
MDx1BZoMR2B034FKINCZI9in5BoiWeoNzDOOpJP3i72idNHyOVTYv0+L/kOUzV4jPhKKRHDWquKH
zKpdXT/Th3+6Eoxb0bEaNffp4H0Sv/sTtYrFwhtjpesYj7upp914lr7TL8uPPnaAybVbFbLdd/wz
telV02HQBeDXiTNTatjJiOmpywKzTbWzRRHRYULzrHzeZm3GaNi2MYm3WrPV0BO2WrttxfTsqAaH
ETAP3YoY2/n+ypimnW059xbZCsTSu59ON628sD2ppnrgG0mo6wkFMNFy5+KRk7ZdxPEPxtwB0W3z
EjTWRnYIx8CTHdMapWBLbjZZV6wGO+NcrSqnfp6/yaxSEkb9nRrLQ5sM6BKCk5eTAFfYxkNpyGNj
2hEZVciE45qT1vKPZJnflSS3c2X/6WDfs31ALVltiPRhsdOyXtY7Is5I8sVT4snqoS2hUsi70K+2
XLGPbXhzEn2jGR5uHFQm8+TXvjUWeKz5P1hbzc5gBwKg/aj4utOz6kns7LkGDzv/d2moYQk258Hl
jGcztSrtBzmiFACZuBm0yFx7SrgLfUDswvRmoXnosAchl0VN/k9aIrfMl4M7rMQYH8nn2Zdg6LyI
gO2xindkIED+LPehpRgp64yCJtvfOljvJzM+53bTfpWwhj1vnlr5z70y121hvKmmeR1Q+iLIUkb9
wVLhiZSLJr13A8NkigqJ0FFfmj/uJ+8dJscLCZjBosofiy6+L9LmvbHVhTHzAsv9KcKXbKtoVzXl
J3PSW2+aZyEpWNAceIJkAtMdHwrFEmIsLGgn5quL6ViM1hyFvc/7B7YB644Sh4J+7ZXOnIeNgMRw
106RPTp9touuFVbCxRRUGy23xpUmWSxoxZ6OLEMEq5EiVDI5jCsG5k7SbgJ508z81gRcKRVYBKnD
p21dMHqN8q/5waGmdMuOl1PXHu3Q8Jd4JOfsbe2+r+YXpHmrO3Lg4SZinV53ZYpJYHZ2s8evw/uG
bOtF1aqH3BsfvSk/uU18EGm3SVoTMyp4zaKFTltd9Xq8StNlv1xqO2aFl9pFVUAbJmKsc5pzYjTw
0qNU0gSZTYODGtq2DnmDHCLV71D0uHBzVi52WcDr90LrXpu0P3ITWvZ986NbyGi14uwz1QbjdeEv
Pdmc0rM5WDdwfLrWhUz1i2PXP6l6lEZ+q3Ucd42J0xDJUbOVMDCp7xZwjb4Bnq4sy7j5InzS3GYf
u8nKz/1DSajI2OOpwMic5AGPAGdqluc3qbxdaNmzJxPWjT2+9VHye8ssMhS4WfPWaPq98KIPvUWc
kO8Sp/sqw3itC+shLxtoPOWnbjmbUetWsm8ePXMbpdkVcBgeowCXOe1WnpNGH9+VxBPSMALPav4Y
Dtq/Lnhnjup76t1t0ZVxg5tSAftQPMpMfLeRjmzI9J763CYluvn2W+0zbMdDgfCgDHQkgP4pMUqA
H18znZMAIRoGLpbQSd7KpPpoPYq3yL7krQVOLnol/aJoDMQbutzK3t4rliV2WR2rfkD6OfiQOwAi
LsgtvMPqjRVs/GMOvOTcWn8hzpSVsDNXwESHuMZr23pPeeqguPcvimKiqGCgWvWKexripP7SETFR
ZahWko+C5yTw04eujNYJYZyjXSJt8Yttp6mFBg0od7oHbhjhbCVfaZXCGoWXVKibSCUQ4IiwmXqn
tyN5M9aGFd7C9IOHJIngRhtbmC5n+EjnSKDQ7W4Kmngx8StOQEFpifAgcVvcuX2NgK1mhqA1R81+
dy8MGq/evKRiONZz+gwEIcXPcT0LhrIOkXEXfUsz3NS9fY3TwKZtt4EDKBJ8qJZq0u0MD3ex3aX3
NXfXPG/apQMKYdTUd54lz1Ukk20IxH2RJgUzkuGOBDTubqn2KDk22XFU51HigdQt0ALu81RxVY8V
IuJY38gx2peGgPl9VyUYohzkw01VvDW42V0Eymz4bhPUbjNF+z7q94PP0AmFfCzkC3mUd7VFZLiT
kKSV26iFMhaH9hgjEhyGHZphJnITHTE3DqYTeIUR8VRDuyV+990oxZ2RQlU1CD3PrnmLMpEMH6Md
rkWvXXMnx1zTrI2U1kiRrZw+2UP5VIgK7EJ/6qwEZw7CjqZ49cfpMcmNB7tSBNWO52pCNTMEJtL+
OcI8T2iJSmc9KhxSc6FXByAMaQNtsWu5mYgkwFdZbhnnrEIURkCe6rx9jaytUpIezL53LGTybvEa
5VeNlXRic+LS/elwtMch3RFqveysVyPrKJPtY8M1YuliU8PcTiL5Cqf8EQqItLch9wiyns6MHi+4
unnZl81zS3ku4+bdE+GZAphKa0A/5gDzFHeOxF84/1uFPp4iphTFKBT8S+3OJILLLb+Jzlwn1u+F
7w7hjsKJZyWTQL3tH52ONgy6P43pgkG0VumEZdMfX1JjuOv563CEY4Q+KiRDnl7/kOTUQGdgH+NM
L3BHzgo4RzYRwGP1NyFcHjetGinx0U5GbO2UOs3PV92Vb73on32zfWedBIDHwZeWbbtybcfVvVkl
s3SVmZoY5bkYvzM7/BMnaJT17APCE0mUkrR33+rug5RWmL07pMnGRAJHZoWRWEQb8d3sztbC7qjo
reAaau4DkZZ3htkevASZe6Kg6Wpl+dDKhwnWeQuvL9M0DtKOdFLVoJUuWOzEG2hKGNpCsCgOlNpN
UTGelBm6EGKcy6neMFCJl7XTgfAa9LVfAOunQX9I7PfGGa50rhRMsyPQHe+yae/6xUPZzN6tfnqV
s6vQLSuMFyHepuIK0fitNct0oWBTjFb+DXLpoLqfsEbCJ/vnrBc2yVEay9cx2w4WKjxF6CTtBCRX
LamPMmCuQGScgX6lg/gR4qgR5qWblYJtX97Kpj+XXMuHzKFBT1VNHGHvHWwHgT304DNTZ6q6clwP
tdi50IHXZUmNlVAfWZ73J4PZgvnA3DX+hH4VTgsps/VKAC8DM9psWJT6t9ZG9+dDE4Lug36xpoXf
pFWI7toJzEU3gpRRpC7TASw8knt8l865hUnfNA/EGmMn8sJo7TThrgPhibgjfKQj+JwQ1WzqJsET
2TMyD5FWuzIyF5YXxWczQoBr1PZjIvwbnGRzO9jWTQz2tZEl+ghLe679zOFpDB8nTd3soHgOHEx3
Tps2KLg6UEhtbaOyTtU2y2CXZaZB3VwgG2Vxb7h+tBaGZCM/NM9dmvkrfXRfzDKwNnGh9pJzS9ri
1dFY+gH13cXUcuB2Q0SA9b1DSO5SVqSxmx02uzCXmzzEsSbJYGGrggwcmUa46D3A3HXDIxSPG8bs
7WURVC4q1Kjey6C3nsrsiyXDhxzwEgDStd0nWZHhXcTerpi9ITkORFMjK5g72phurdgRJ99FVinm
HU6IHm5RQHNmaIA6MAJYFpYY46qcV3De7R2A4tRvlb1PM4OI+LzeW1lNqIGmY4MvxxPkHpdnAzaT
35CUFiTBuzNQniLPA23fSGcbEW/VKS4lK7XNBSx8mxrKBS2mAHD2Ij86ZfqQddlP0k+7KvObjS/4
9aTAkJWJWyTVn9zzOO5e8rKkAyhJdbSetMR+LiNTx4GlsfrmSpaStUjrwVUbjdk8U3pobrx2oULB
cKNggSrdDaBgE/UpJPWA4ynv4AKw11X5GgHULUmsR2WUz9G4Du2bnKqjW+FuLrx1anDJOj1UuyYY
3tBTfE/2Vnj5TmRRDXImmIme+6nMfuAfrzIUP53h8wg6IVouVTxXAwpyzRn3nWkfq7b+5Ig768Oo
loZOh2vLgQiNRp5Lw6QE/8KyaNq3yas+c7NZdZ6GhbPnxgRreZsGzT39NQ6XNkO7PI8OK+wVPvHq
oYEvo2IfRiYqUi7NWiPaip1d5lVrgtxWOrArG9Z3y1OQ8wLOfXOvWDrYmrYdiB7r7f4tIIoiiuHO
VeneFg7WfuMpiAXzOM3Yc2Q7yIriy+B1mIjMdme2yKYH9U1bxeqqyz5EWqzScmBVhDQEw0TxZvj9
3ptmGp1xPyTxtz6gkh3rhzCxPk05npMgpdYq1JeunF3qDc9WTFPiuqAXmyd94PTxJfKIF6u3o33A
ydu0olnavJIZSYNKY2AH0mYdtSFzWWxnHt1FnWKb4lRMAouwRlP7dEP9QHbAvSOLJUOQRdSrC0uu
F8G0EOWu+okieRcz9Ru8e3YoWAUR72gI4sZJEjqePZo5ipuAiNokuiu77OgQAHkaWn3PhLmnS8Ry
wry6WJthu6w0AV9JsQoRcs9w+htC0S5V4YEuaeXGBdxKtDSlMM91n32E1PdLO3DuhnTYqr7ehDr6
Qt3YKzH8ZCIFANe+EtZ0bTXZraM8ewDjnorkeyx+QgQTgJwnvNeM07HFurlxJnF1bVoa8j0EYmrs
LtLwff4QHK5SfRi2TuIIvKmFEeOuJjRlKXrvoSHG23arD5D13Bn1iToGKkU/qfniPIcDtj5ycY+A
MNU2r6ofLQYPxk5RTubFLiOCBd03v/efAsQukwM5MC9jrNsDxYgEWaTlN0+ziSGW7XMIrNBI+m39
hJIX/3HvLX0Z7RCAwTlQ5Q9s4r2h0Adi7Y2Nlq2sTcZJC22eqaLFlgKBpy0gZwW62x9+3/gyHf56
7/dDbf7wvz73Xx/+14/9/sRf/17cbNPRYvWUg+DJxUOclMZGn3gIZd1jeZ6hMWSOFQSzh2jyrem+
AA6zICahOPxycX7f+9eb/8XnFMsT1G+MRdwhxtA7s27GCEMjsgCUr3MwrjcBgfp98/uh77q4Tqcn
qXd9e0zmJN3sN9HWU264cqLcXOhBBYviF2jzC6WxVe5N6993q9+439934Z5fAxuzfODNwb7/ouRo
c+7v74fkL3CxBmJnZX671Sv4HU7H7/v7a/71bjpjc34/rkYMggMjC7eS6ZISTh5UWMpDZwz/ePP7
ud8Pf7/gelDNuV3+88vN/B6RP4hpUgxWEGdLnZkln6yKZ1v1LRtNUDls0FDL2yYHmz6gMEij+sA6
lWze+b1/vfn9XK7VGqkImNL6W6AN34RB48SS5SoKvPTkhYzjXCv+nFjfkGKQjhQAUbtGcEa4C1Fu
I60ow7dM5xbnNcyqzOEnJReULpU3Hn0PSMr6WBnjuPJ9bT1O3CZR7wbgwnAbp6kR7Il7ufZxNULr
AR4hdW6uY38hJxaXi+MqeKLum3KqlRFyCNItL0qFZqkfs0NPE5BMTnlxc9SpZtMjdiwJ8AVHqGUk
wUAAshQaXdISxounpnsvGVIybIP2GOFF0sf6UxJfvOuLIKW3XiQNwUxNXXW4b2ufO6o4smUA8CDd
den0excCPpY1vDSTSWCClvJklghbNyGbS2pSHJGhpzWXcsyRaDZY6TNT32uDfmcNRnPpHXk2SlQj
ExjWypzKPXX44kkEWYZmF6dD0VqX3rSsy9iGvPotdQg0cZ2s6o+bpzEizKm75E66ygv7LONYbLmw
b3GrvL1rWMEpBVAYVNYce/lu+IxRvMr8acw2Pxcl9fvE8qWLKFn4/8RTJKSXI49qCkmgjyR3ar/5
wGONWcsqAf80U3GdiLfqHGfRSwBvHtPFpNfTdSt4VpwmoMTV24kY9Ly4RC5WU117ZLukzs6E6iyq
MlYqjNuKyVCb3pDDgv7cPWdMpM/MSPdhXNybYe0yyqrHk9gBn/5D9O9yYsW2EATUYwmawhWTvHY1
cjBRqubTKkUAyCKVeb9R0W5G+Xgx0BWOhT+e4vk3YfcE+8SkvDF0l2QU1+u2SoQ8K51ql36VS04i
n1il3nzlvNN3jOkeKUBgIvAkslFCacJCBY/N/F1RwZWV1pivfz/315d/v+LkboQMsuSBOU7xrqiI
VMiH/AXm9XcnplMJeXYRJuWDLVE82vISRAJjbYAMd0nMzoeorR+9Sx7HHDxLPqKoqI+DMh7jFstw
axvPJQ6OheZX7wgEGd9MTGXr6X6Y+u6YZzhwNR3TJ5WiIYZTyQJmBxijrrMDsfOnBgUeEGGcrbhI
4jlb2YXiGuu9syzd/sUuzV2ftg1OaxPCB5FkfhQBRgmoU13Nv6/DDFNcHJE84mHssI2eCHcADMq7
G+KQfdIw3mqjqRhoHWhvgXFiC/Na53kIhrM3pm8DLGkpaDx10dyMHOmMQR71jtU2ZYnyAT8Tvzsk
eIMcq7rmIClYo/bWqvcJdZFp/FDFwSrrGFv1Ln5Qq0BxyPD7a6gpwtxcf++qapuTjUSEB/ZZzTh6
c0BMMFl/HHq7RW3YOQmc6j6IOTpGRWyjEza4foy9IW5BHwLYc+KNZpbqOKSTt1R5/9oJ696e7qeI
yyaS4a3TzOxEGg5eeRUsTRMsUV8e4SspKsiLnreKGyGehQkja91rLwFyb9Z3BbvdtNxJBxhpwMsp
7SUYSXs9JPckaHHHf/TbgumwWzyNMl9po3WqaxgvnSPuiDnaV23yZRu3oYcBE3vsLEqvfS9QfKSl
GDfoWZE5qJ+iKv29ZENy0+B6rqqOlZpumkej3FgirHZTGKQrhz4PDUhynSY8UfnAw5CNWyzbJz2h
omzMfcciTBUGrtzWRz9KTJSBAQEEOfLi2OCiLCekGfoEhGE4l8RiUMWhGUTvmuVpvWZAAX8ir3/c
0P50XZI4OnaVemcxk0z8B0TTaoeIGRt04RjHOvzoI8N86RwGLk5zyF033MedslZjqr0Y2oUUNfa4
KFBsWX9ntcFtuj+UVfTHMLjvu3pJgZjdfIozhOV0xiFaMS3GURXoC1nSQGvYAjPJCRwRSTGXko0F
QdRhZWe6MQ5z2RlLqZhEoOf+SLyWSX1F+nhAYFnosyEPv71GFEeX7ClavtkWKazyqhgnLMzR27li
qnd0u8W9bKonFFOfvZ384J+3bMfZ9OaII3gKd9x37VvOg5U7DPUKE7keHT/7APXkVVCXM390mZ21
7eZDx8myqRkvt7gh1mPtAwVs1dWIVLeuBcvHOkAXmKaWc3I+Is2aNg4dJU/3tQoN5y1wjJ86mq4i
zs19ISTUjtlSzYZ+ISMfVtug89pumRUKDASKoUc0ViEbTfyHOXiFVWRVPjIgzPYD4b8rspdh4ABH
yWg915qJN7YI2M9IdyRTvvky+2Ibatn0qCG65o4UHUKjwCMHmC/UjYfIoWY2yWVHID879rt6F7Wk
gAdZ8aO0lFSXhDwLnzsbI11xThwkOmVwwkdzscMK5RvY+4XTSJvdGdovJ/LWrinfu1H3t6KSd4xl
Mf94BtlYIO6d6D5LYSFYbCrWvh7es7PeMRnyYJNg4GvaSt8nUTUtEIblO7+icPEcnEplhkejUcPB
sro/op6e86Ho+bfFwRHmCc558oyJILKb71D1jzXaAwo1pNmDTkwH0dHdnDMbhd6mDmumzzBPuNvY
4P5G5sCh8Sk1NSxwLs0+E/FTMgGG+eAOa2W2G6X733qLJrPvtIH6R/8KangFllvt7ML2YMKiccwz
xhMBLXUsan1TF/uUv2wp58jI0TOCoxb+FA1ELu55eNq1yjzGnLsbdOvwaCPNO0ee7p3HTFsZg+0u
9SkAFZLH6U6Hrsyq2NJ2utt0q9DDON4W+nBwC2Y1FU+i2xA2yMg1CfsL05ds63TodHRSM9d1nX5m
XYfTqQkEQE2kXP1UZcUmF4lcuS2/farFCdKDEEdh+aI0Jz7+9Zn505Ocu4Do0bL4Cwu965YB4rCj
kDVHVVg1wEtk/fLXh2hOttI2ht0YDIj1Y8FycS7+xpCNRRodf98TDJF3vZOsRxLRYPL5SDh/350k
A+c8Q1huFcZzMbktm0O+5fcN2aTlJim6Vz5qd/oQodHQs2MTIo2I5vdi0OmCcE3CJMwVL8Fir1d4
jaoG/0+sSQzLeBHYTQtRc1MRFSj3Ec+Iw17YVdP7mINOikgjP3JzJxvJhYFQmaeKv/4o5ze1Fgyb
yNFefj+VRh4AvzybUaY4HvZDk8f7WnPWojH9nRc2G9TMzfH3TT8E+lJVDlQ4H4e4aLSVKwV3ryLR
DwOJXIuMMcgqUyajqh7D7+hsQ55x9IAaMqyCb0iSHGLRFFZHgOzlEW1Jvei4BXJd559wpzWOLgIW
Yu/SSfw6Va7QitQJ7Aw9bY7IHfVVJ5EK5DGXj6OjxItDFR+tsIz5HZMv2lauB1Skx4H2BNE+i4sE
BEYGEnjPfJv1lD1WR2YL1bHVOxQdFcx8yyopJfy0PvaVXq+YLvhMHrv6aCqQhWUbntqE6qjLQ3ks
nL+zdx7bkSNpln6VOb0e5DEoA2zRG9fu1JrBDQ6DGQGtYRD29POBNTWVVdMjet+L8lPJSGaQ7oDh
F/d+tycmoMcQFOiYRcj3F4MMupDAGBemiowIWA/7sIImFSxkZ4Ues53vvzBl4tb6l3p266txfRPi
mYWB7tObNlb63JEG9/2zZ4yfrr7/35DybNUZRVS/dHcVTpaHbuROs7svJxaAMNn5Fk5K2PoYnIca
Ao9op6vE89SmbahniI26G0p+gFTM7w4r+B0w3WtQxWCsBBweHtsfrWQC1rdYBmEn4ltz5Cdv9MFM
urhhrd3swvBQoxOKceZsg5BpkpyxbkUxiWfTNCOVgFrVCfyLD95jNFHr4Uw/pgk4jLF/zUqE0BYY
+LJBcjkSxYfNnoF5kGW//8sOUQ3psPy/7BDSWzOM/s92iCvidvRXvvxTxM7fvunvfgj7DxwItkNg
juQZg/tg+tUP//5vVqj+8ANOEdsnct7zfJcw+L+7IdQftucoQhOIgOfpLUid/rs7Qv7hkazjKpJ3
bGpaX/5n7BHumkX1V3MERgVbOkhYXBf/muP8S2CTS9Zlx3wlvkyotqqiBY3YNkAkJYk7dRPdRCq+
+IGhwA+857IBL2rCKjmJ+SG1iCuxpvlcDWxlSW5ldBiAOy1UPQO6gOEjJzANnlt68OZLjBOkAid5
9pRbg7+fyKXbCTnsikigkFJpdJ7a6VfnHFJbG+wn/+sj+Q8SuRycWf/b78k75QOtdtZoKvGvMUJz
7y9+7oTyvOb+rUyQw0xHiUEcF3nEqBVkDqv3QcUsYCyww2g0eKlDbxu0PAuRZJ5Qd75WkXsxvmiO
eEnxkeQZ+QkcaImkemAFd9HKfpFD0G9tXT9VlvjpkXFy//1SlNgGpJrFPlIkSkDcW89yNOhQmZt2
S9tQ7UH6l/VhMfnEcKLGZ2HpU2rKdo8zFPhJ5EC37fOYn937zN2mBV27KE6A7jm0Evsi1xe0B+2l
RMsgKnH5fumHSeDbrYOzsR7+8WUV0MCYEu16NmADYTN1IgfBXL5fElpVhn4KMqku2sv3y5hqhi5R
9DCnzAYjf2Cma0tGJKx+ftSnJnB+jTVF+uLFaJW6Ybgw8H6vRar2SFSHS6J5zyoVEEYghbg0Vhwf
K6mIG8+p02dN9p+rW38b+4X5ouxaIGw8FPmcX4idDGGAFY+SKO1LQ7TsxZMu8k6CMDfV+o9mEOov
L99fs5oAV80SoACtkmPq9vfkhSJq5fLr42nlsCTwRgqq1rpwWUI6kLYCNsCAT/IlhknK2FODsUFB
4F++/99ijH3p33KrHQ+DDVNDMqWGo1Js+6I9NbEJaUinhPGsWsZLz+2wmywA9SEDna1HgjXuwPbT
ybW9R9fDO2KTKbm49oMY+JIRzoHSRl8rCe/PSUbqj/WlkegNvh/D41p26Zp6Km/06/eXvl8YpqdX
Y2ksoNzug2Hjgd9iLee+X5rwt12T+sAGjyGW94GycjzXhAL6XFStmINdasAiUU1DYZ18ZBAxuOTO
XKWu0jhC3Kuu7lZCN7GVqcNo+wdGgXyPx4OizCIa0xL8Gk1qd5ua5SJ7IbrpSWbnofGo1VKAmw0h
opXJLt14Na3wiTgwYCLHEAxhr16VxOvxXekQwrkhs12e+2wgA2OJ5WoaeI4zNJaFX5AVcq9LO4Vx
kt8UukyPrWKKNLfhyVHs2rg3TtQL6KqKGfm8wPtFnQ1oPp/RpFhDcU2kPVoDC1Ks1S3TuYo+tKdt
IJGk/SJdzY+aJv7iwmm8zIJhDevTaku20oPVkH7drD1Mgt5lL+s3vj8483E5FzYpSNZ9Pe+TtoBk
Qm02JL53yRS3aElbTOwD1nqnPYQaFKCnyOWRPcLDOt05zfDapcMnewCL7fZpNqF9jkJ6Mx2MV3pK
Cnz7rI2aZbzy6QhGD03aVL20pQlJzGK/1w9sGEj32XlluPdjCIWyaH64U4J8kaE9VVEPtjQBS29h
WiIl4cRVrEBA2Jx4dlu9VoMsD3POQn6Mv2rEyJd2fSnUIwfHcs59gwGgqPvt90HJA7M9eeUIQYP0
BjOXDz1JHbtS5ESveTCwywpRVM8gLwH5ONQEVudhA31ynn1U/qN1cJuCEaS7XNhVumcVvyR4Ry5z
Xl3JIf+tYvB0S3XReWTtc2f8ldXiMJmY4FYnI+92Sg5Wod6TgAGWbbOjiItX4q7qczJRaC4RBtkw
cP/WLYSphec6k8S8MeDUjTtemFI5+HTy5ymGfNi6L5VTXMwSWsdBt8wRW0hDYfRrCZ68uPrAzNvu
aaq/L/OlqC5F2vXrCvSjEkLu2yI2l1jBa+4qKrUg7tm3dfLdkoafEl1IFngD1wPV69jjrNYJGwuM
hA4F/iHunVfMPB0xjdFj4L72dgeXt7DYBNcAfLggHgm45t9lwWUcSEn8MKiHRbIfHI0cUVRn1cGW
THKxUyxxdqZFCmjDGfFoUAlbEvUO09jMhzP5uX9KG6Ax2tf7wnLltlLGQXSL4zvohrOnubwq97GY
ibytpLgpE/eHB0I2G0EZN7/kktx6IZqvuM9QfJDwoezKv5GwU9mXtziqCevJwxGKE9/hLkNwa7sW
bsWUvLAoNwbtPcl1NRMLwCDNgX0NdKbcgW+2qJ9zVh9SK48emC1jzYT4sENRfNcQ1eqK/NzStR4y
Wez9dRvEoqNCLEZWE0zkoVlOWQkZy1YRJLQixyzXvjl2AjxKMRXFjYHjkPIFaxV6ZhS/buxC9Zst
8KRWxrajGM05t+SaUnVK3AmHGwulTZVo+1RHZjUnwMBrUZ+DaO9dNmEu7ezeWIrzyBRHzKB0uIqt
f6Haaas0OBNDnE69wC5O6zUf27IeZL/+eSZvCX69kC9MFjMSFfkVRSxdOVn8LTrinS/59+0B6Wgw
oq0O2mavWaPvC9/pyS/j3ApCDORt9SMVVGbTI9ZtcnJqDFJ0mveTdNon1P43XkCYW1GobUcayr5z
YeFylB3cgWmXI8uXCoq9k79Jpaj2MEltUlyze6K6701NylOdXxIzCvS78Y1psh1C4pL7XAMb6oqj
pZv6is7GZyKcFoi3Yy9HDp9yWdpejodssLGTKwRiMcz+VE+oJPn4CUdmLz9IBmIVRSHKL1Q7fX7d
UrG9FfUd8x5mZtPdFIc/CFPsdr0p9R6NI1v1g62C90I1w9arLCKWetc7MrGDfx0G75mj4GNraGpJ
Ke37pS+c+xIduVdH70lahsemmZ7bKct2bNJ/Fyz76iUFYBaKQ6aoyKhp9G5Zc2tQeixgUSt5zhoQ
F/1vKx+8K13FG0KfjkPo4+vS7r6qynZjUq/+rHtsCqA6mDjKDOVvza7WzyNoUkWfb0uLElhHzQUv
wnAdqJZHyLPnlM5JNiWRfO1N6PDGpFmrYMqfyc8GwquAE4h4+lhW9VG4vIYw88NZA0pEldPJnuvU
N7tRNgEiDUBkqvizDzEhs9B593y0mg28RsQiN0MBD6UiSxfqY8gKNXcZ8mFN/AzY58L3ZJJZO96l
clCPdHk7bzWqliaIVqkMfDra4k3JwA/CXFfeAMZsB/1ed+XPUKGpCqnds/5PPvQnJvRoHhH4qKK8
X7GYRVFWrGgyaEfKK1FVv/TfdV6cQZq2EZ1WcOLV8tOsnE07T46V7x7aNtrK2HsIDCCdKrBPmBls
JmhgpXIE1HFUwaZz96OeGYFETFWCivU529dfLBLtNpYPZg7lTlfOjRWypUCNeqgHxl5Dgk8t0tB3
Qmqp/J18p40VZJ9ygBGXeO55JF174Efe5RIhP0ike7vGYcRWxt8VoZ5IYRD6GFlw+3Aa1KmDvKdD
ZhIUOt9hGXkbFhQJRNnFlbxlxNuRbbl6d3X74jjz6zwH71UTPdUOyU1qGH8O0goOgSm7k5pf2XgS
VUwIjLtENPXWtsoAjZDDtg26M4EzgNrcqsEFyLSrxwPB0sgQOO6HzMLtlNtpOPiLk+0nexa7uR9u
xyY+xXzKhypkdoeSZBe3inRHQMu+31+5BptA29wGrrePYnBygr3r3hvTa6+KIUFUTnVlk/KYqPBX
rT+n3nnheXMkAVvupK9/N86IHWvmek2hHPbGgBQ31u9AF9MhLmH2TOTaWVLdKLYJVv5gKLMfe8qx
2u3krkrNo+2kj1lXRhsp2DUk/pepfgCmKGE6UAaNDiBeCtPYbx4T1OhWIV7KCEsTIoOzcAqAbk32
1grg2XKE8RGH5lyhTseVC/FtQEumgVtsMJIuCRLt0TZXPPebBzbAtn9uYxA9snHXKPbHjrCyI6s2
Ojk/vYmWcDn4ubx3Bm/aT1PLOdwiAUuon4RB1tPG55n0wpORSh+mAAOAaVHHsU7GKOjDyIls4lAx
6W6GJD07ObTlhR3HNoLLunMF0u80HiGbKSY0ccZbLSgk4zB7aYv6wWXUg2zufsqpxzt+Z79zg6NX
BXAsMWBj7r9izPinwRgfxWtXhZfwgscNaEgKU7Rnm0rg3IzcdOfi6to3Sf8e1PHdjLE6IuqxLSli
uoRfei498mY5CweB6VEV6sNzG+eGQGZjJiZ/NVbJorir5vbVKWMWdD4Rkl3sc5IzGuCJ+Utbp8VV
jPirSAEuHzdVQxiaEqiTK2U9JpFgIdIu4dFSXXkwQdFsu857ztv1LeUslGG67aOGBIR52AUVYBpW
zHprVfKuttyUXBBqYt13t6EmSGnWaJGc1PmMK1Zgru3c4f6ibMvZN1n+C1nAN6ILv6J4egiyJtjK
glOCxXzB4vorswN/hyfph++xMRBJmVNYwTC3ySWqqHdFh4rOVCddwCl2422LKojcKFkz50O2Fnvj
LYejiakcYxuSbDrcFhXrLMzWW2v+rZf0B7IVMiEd+1V1zECW/qKT6asZiuZsLSeYTdhpJx+/HSrP
/ZCl9VU0rUUJnIpNPhVfuk+usTx81Ug7XZxsW7YX+HX0WU8klipCkHib1B1h9FeBzs52/Xsq+uXZ
sqg5gG+wqzu7MVk7rDfYyRX1lx/5E/Kr5d6SAlOa8Pd2D3Eq8Vcku5FHORsfleUMTN5Jd01k0A9q
PHyrUnaXZunZdYCwJ2JEBa/QcTK0mrdhTgmPR61G3IFSIYciOCAUOY7zjPBXdcAX4pfKxbeVKXAs
AAWaqvnlSpCW9CKg05y9OHjB8jHOPZzlLOCmnz5YAGNZtDejld862cjPUOC4cWsVbS35EVDBi8nl
ETYHgGQi673ozan3aByKoAJ+0D7xH6ZsyjjA+jB/F/20J70Q69vczZhRKfKGOk9wMyL0qIcfaTFV
5zKGb7ZYzp7bGI0LZ5WIr2WO6K6KFrzhTnyr6eW22dToTVWwikvQkmWZRCcKJrEmIxj+F/ijkeZS
Fgsq/XgCaUeF7atmBAAbZrt6RodqTPMs4io7yNIh8SSD+ZloasDI3K7/K88FAHxWvXm+SaomPwz+
DyaIXK5zSnxUw+ibgmTR5pyI5L0mb3ajrPoK+lQInWBTNMSn9jNaRsqIZkNZoGGTr7q2MuD2X9/I
vHHewuuxMbwZAdsMly2E70T9VuTkCfisAwdGj0gQnA/PEEAU5TjSprphsQpHDz3qb6JG2dQfcK39
spgFtDO7icx1QPZ4/r0vFEGa47pQ9A10p1Kcqe1fszo4hn70oly57GcFWJ4icut2EfL9OnqAe4W+
GDyRT1tEYEhBglT4Z2SlYmsekdFtdWbD36gpN6ZKbkWGRoApebRJ1xhJr2DyzlrHGWtEFtPMw/Er
JV51VzsYMr0Ap3mfO/TyPCfieZ5PiPIQHuPZp4jEMdRHEbZbb2HuBqQSLcu0mZnPH4x2ma9nbrCd
/CTGhozf2IUurGTzk8joaGclKbN37sh47EkPaLKrJNLucYkSxicODyQsJLGHHt3Oj7Nqr5vJ+pqm
nmfs8JEmBl5/cKqH8abzoQcsN5whLAifQJbBtEvL5yW+a6QHp3eAMjAq/rUJe2x0280RAzsStJCZ
fax51ePB5Mv0m9IisVBSZxDHQ38226g1hIayzWnzUMGec+lDrjrk+cvqDaLKf5nt6tLDSSEUETFi
wX2VST67Lia8auAQxeoO8J1OoGjR74c1eSRT9Ju6aiQfesE1E8Un1rFknuG9bC0kbV2P7L2+xhLM
5ViP80nZ5sVt5ydIjNhoPbFLZPKrIRkch2mO88V/9Iv21Uu8hwx2lK9fax9BugBWUQJpoKYI5uLK
C/KnweVuGan6UfM9kucBFLJGxxuBwYyh4aJJ6NiiVqirnCL6EdHdWDplVAVzu7LAqkGc6ya6FoEO
wy3PutYnZQ13Yr3X3PpX21VvdUAvYWY6rnH4MkQKQkWHc09Xfj/ovtmPanjugNlG9pMlUWF6tYXF
e7kJ4zDlWtTelqtnxitf8uTt5i/S0vEHQGIbV91iZ33Olhhg6GOackr3JwXbdkqxW+o+fm9lel50
GtBEo9gdxvSebZvM5G9nzG+DGll0Y8efuPfv0dHs0rq5k5X327LKp3r9na1peJHECZSagzwUKXJ8
xNM4MjiiWUHxntSXtgoBT8MSSqbDuCamevO54F28bcTNHKfO2c2ac06ZumUzHB06IsAPMCTiLX3w
oWjS6TB3DM6Y79OBYKNCWo5ErF/DQIuMWNCFSnKNCfURyzkp5owkJ0I0XrNE6RXWaFFGfa9WRNgo
0lsAwwYHRotmQJakYsydwbfVNwh+c3EXo0oZAwJTI6/eoS5uie0l042M02ANOw3X2NN5DUCNNFGo
IJl+AGQjjLwhJjXHe1avwampQ4TqLPqrCEYi21s+0NxMXyXeYdTZ+erxrJhI0pvLMuwYEWRUr4Ke
7nby2tf8YK8RrvZAmKtIvdfQp6KxRiHZxxa3bQ6QwCUDtljDYBcuo006EhBrr1Gx4QjzYg2PVSZ/
w44R7qz+sY1QcEngfU+zuHAQyX2xRtCu06cT9LqPeihfVFfXhwTGoUetu7UeCol5uMl4p6suxX4x
ztdh0v05JLHaeqlnH+tlxtni5sFNRJFPrUVWc6nmM1gS9BWGC6ENFyB9nrlSxLXgKM1uGiQDQ8eq
3Fl4hnCCIty8wx5Pi7GG9AYucb11Q3Bv4QIkioy9nLpTsUb7pmvIr7GBt66xvyEEFRTpN47OG/Iy
SWiryx06J2LGFwaVA6Ulv7fL0BaGn27IpIkWxs3KeDCn6mdH6GhnvELCRkQcXY7Z/WIRpBjF8/PE
0nZXrwHGTMf30RppzBmHCa3i+5qJeKcKF5ORxHfPaxhySSqyWuORU/JKEvKSG0w4V1TJHF+L9o4o
J36m5fxnw1gG4YN/CZrivqiA7o+G3W4TCf8YSDntoyz42RHA3Qdh9FqF7m0Q658zs5+rtjaAhDDK
HubJwt6xYoOdkYzOyM02IT6Vm5YaSTozp2CN0CgnRGF0SBygcTTEVJe/ssUv9pHLVMoJ6Qi8COq1
1RQPxBh7NxL7icf4+pDDXzjyq5yGuWge4YcQ/EG+djq2E2LL5DWqrPQCtudzyNr2uqsIhAjjhijo
NRw7WFOy17jsZFrOy7wOKwnSFuBQBsB/AobPpuio4tyM6K1lce/SNqiOlZMBgoQpc9JBS7mfqL03
EX8NQmx5XOo7ayTmOBONfkgrsRcdfFA54BwU5wSBwbnqfuPima758P6cWoLCMxLDmc2RHUeGeCBG
/OLhu8tO5NjnlPiB1Zob3fsvk4PQSjW3lYt5nMb5oNCRCdYJZZyPqPxYNYVJ31zmseMOvWvDYrgA
HOP8xrXDaLY/uCFWm160fwZ6eYyX7LFZkpuBvHTB0yP3NJwhgtTbiU80oAdVwwyOIf3Vsp9/aBz9
QrscXaLw92hYUK7x7ECgWwrgFn4CovnYwm23rHHuLPUfPfLdGR1NR47CjW8RWIafMjr4pMHjhQUj
sgbE9yTFpyTGD/RI4FB5xE+kyU8psfI1tyQ+mM8qd0NcAWi80ongu1QoEKH1s73G00czQfUFtnm9
RtfHER2HyL0HMy0E66TJyBKMAM0oTd8atgSHeHmLgaENMUNU0wQ/tO0+9hkBg7i5qO0WEjY1VF0q
CB1SG8ZVQIpk1T5kriANMiXXzg7GkwNe+wxWLcBCwvgys6DTwURNov4SIL3Zdw4o0sBObmai/nw/
Dvdh08M1Bxy+L4Io3MHBPNW5f8DLE+P7m24nB3oaPnP/YnmKcJEIXSxzRsLUg+C6uYEK5z32Hjk6
ASNwuXaTST7vkGd4oOCDkJCV/pdn8XMmGZD3ESOpFOifbaahY2i+yh4jkQ6TkxvVV5Vq373JxUYb
MV8p5aG2cp8zsU9Onpb3/rTULJc8PBx2Jlnk2dY2y6nKkyqHMEGiTo1BmoTFUsCNrRFlBuzsbO0t
zOvy28iUXzRXSIbS+ECE8OfcOC7bmdphlKiJh0izc9D9KiaIF8hEcxowhXjV8sDIR/ddCYtNtNVj
ntPgIRbj9szGu1Dpj5iwlBHfJHbj8K0tx886mZLrnG33TmVsO3E4HlzerRFNMXsPTM3WIEbm5fVd
Ttu8b/voGCYSshCxQqM7LGdgnfVmJIaCD29+DvyPPDG3aekVB9Zv+mL7HiB71Kp51R4CtSDiFL6E
98Va2u37gzVjdxtMU+2Kpn7SVvra6OmkPJRODBYRjDccAiXjmUyvc3uDwLLoSRPKI9b1cq7y3Q9S
0Ou3ZPT47l7vOzGqfYpY5xZu1HQ1DATrdCvEe5I86SdwLXl9XdpTvzMpuJEERezOSadHcBvynD8P
RW72GZphOZHHRUbUfBhEQmymbTkPS4ZvdVEveeH1pzntkG2JRGyspT46jmBzI9IvygazG0IyR5zA
fciRmO9Sxs1gOahAkPXSwgXlI4BzintfkZpqNEC1Fg1eV+d/xl5l40OwHgcI3bwvQXwf5MVEcpTN
sBGOblc8mNJDq5/CEUJx9uiXPA1UCo6KhpBDmzhckBUXL3DgcFOozzOMsshx4rd8uOv074ja/ME4
lbrtLUPiQTTwY5N9kaO01Y7mcnuoAxi649Kehoix3BS7/Z0WNrCopdinuXXX61HjEtfXFu7S27EY
kpu2yU+SICnhTe1rR4qGHRfOcarsu6rIj50TXBcj+nCtfuWkJQaEYAjupsZr3X1MpnpQe6d4ogbU
6AiPi1MhLQotiv+sDI52Qk6nl0P6q7Nw53l9cRXi/tdvmWl+V52mREZeW3TuD+XX1Z+uBHGByHnp
6pssCVaXgT5imG2PHVrxpEF+Z0p716BmPhg/oCmKKL0n8mrmEOAcx0WJgmZrGSF3Yx0ykYbCV0zT
Yx1x/Awz4TggYLZLj04ideOf8Mox2YwQ4prM3OT4LWkwVH5Il/Hal3FyyObyWutcb0IaB9Yb2NCX
2DoXjR6v8MMfNRiCaz2/d1XfnwW1EQCfdD/LRFznJSlHZclcr6k1IYheOFwBY09oSQM+qcX6YGTs
XabSPMgpX1COmp9UG2QFdZ+FllA5p3UrVJGzImAH0XcTOjx7x9wDS+MtdvngrvWNHNBz9B3GjykL
biXj8mjhgZeBJr+bIxMwYxiOpMA5kG3ZrX1lK+o26HA5ZtBvnRWDa69AXBU6lwBC7rSicvnr+0NT
FY9pD3QAo/CdthhSeAEfZ9aan6wrbwKgob9MIM70eDzMYmwW/BYUOP3jsiTXoumB3/jBz6xHBKBD
wi9FHYP00Dz7sMXRMtr7LHdJ/IL3wlOD/CQz3BENxseH05EjC/sKf6fDWdGLEBf+4G9KRxMNi6R4
E6T4M7HSpqcxak5s3VkaO0y1qxnLieLOtezqh8qqO78uyakDQZANBEfPdv4UiItJ5+L6+wUGS3nt
Q4/ZMDXGj8K10KPhoIjt2UrmBGgqJgRVmukLmC+xQUOdsjkK6ysDCtwpgvEQNPIjxTGBmtq490pA
i8rYK6IaYBPRt+JqmP33eKiuFKBWSKbxXeVn5VsJF6wbWL5XEvR5PPjoSNZNp82+yhml85IPF3e5
61gRQt+m4FoUMao1A3z+yzU8fik3Km2fXb0QjNQoa8ekrtTqYvUMvULfOba+JCprrIdtCu4D9UmA
hjif73PHbN0ZSbJfz3cyLOpj3lsHo9xp31IGUsT9mjHknOCPbiatR7iNbA9kg5gwlKQdYpgl0G+h
QFnhNkhwr9ClmKMiDi92xuw2tsLHXJRMrc1oUSYDDxWDx/BLDqh75nE6AOPrHRBafZNjVpXOWcFf
uv1+EYhh09Tfj76bnj2UoAz9E3FsZo5ZZnIeurCse8NpsMEBRk53xBSnJf9CA+e91aJ37+dCkziP
dDt3Gbm6I9GDVTRMwALI+fZdde0SOmiqqruPR+zbs7zgmYjf54ENyIIwv6qcg42eYInN1ZAVGC59
/9pJ0hj2oINrAF5C6HvtviyanN1ODG16AU3vTNlbzWJzKcg/b0fnep45mGr8ftZr5qHdaKxyPDB3
nk4pCOuN40bcZGZMAMbNbN5IEo1nKm/Movj21WgeXRz8pBK517HOgyeMTV8EA2rHe21cytqGpMGq
mQgr0OV1NoQXvQYmuaAFU1mWF6Du91Dctp0TtnuF/WJL6oh18ucGA1X6J4QXtOk4b/ZN0Hl7P8Vt
oEtwbYkBnWC4mmrH/1mUCqFNmTHFRH4mrOC675CiVHFwDnP5o0rh1SLRu9GliZ8yFo8Z0S6UxZyM
xQvmn+kW8ZeTgbvwY4j7Lh1dFZJ2Sj1gc/Czhl1R64RfIOnF1LEcSHrA+VRmp8bhQ8ehhF55XMlY
Hd+ikdM7szygTb7XLMgY3y29dexb5IFVyYKjrW67SQJT0P1VbJxDxLBwo8WY7LqEGUozYBpg3F24
IHusJSgOjp75ST2mb+VyZg3IsprywGKzC9TvMU4jc1Bp6p0ENC9MONUPGT67NqshMebXdeGzr6mY
bjBXV9nZd6vyoywcum1mQGpYHmn5o/OQsY2xFQKHLnJgs3fdYxAKeqX+zLQFkW6Go3t2fOTwilE8
6wh6ZE19K5Y7kxSKrNuHuq/olObkkiDnOyrPZcI99SNbUJpeid4PfpSRNiakTCw7uxh+yDxEwE8w
UaRT6671sblEPueuKRmbiRDmkNckz6OcCFxuzIM39+nedSNUmPVINKRPjFtp1FWpU7jDjLznJkuP
6eD9qRZ6+0JVp3Gq7WPldRfEasuFfKzX3M6KAw38csFovHAO8eIJvVwGmRArgpi5Jw+Phak997t8
Nd1+v3yrMZAmjJAJxMwSOkFj1LlZyRQKldKFjoOFT1pTsCb0U6jDKrJtwCe37IX4o+8//37p4Rsd
Bit84UdfQ6JXW62aK0afdn+frP/0/aWYcXQ7qumUrdK2lMiypAjqg1cYllScGQzi8+FA1bk6RcEH
JSSKry9oChGAZL6gD4NJgTd8vDDh1n97eS0Gfl/YuOJSWdlz0OnhkI3S/O1LStnT9r+01P9fWmo6
f/kX4e7uc/j8b8inUWHffpZA6U+f02ea/pOS+m/f8j+V1DQuf4RQ3H3H9dzgH0JqZNB/OJ70EESH
nh8I9x9Casf5Ax0bsE1fBB5wl/AfQmo7/EMJ5aMvYc5l8yf2f0ZITYTIPymM0WS7PD0UCm8pwtDz
wn/BzAupAGD4sfPEjpqs16XQJ276ZcMddpNTw78VazxPM7FiH7T3EqLShI7VLZe8bIjMsc1rz4AI
eUM1Af4hOVsYb74MAkB63lpXAvw0G2+b85Pn7XYeaGAbMpgnjYqvav34cQqt6trN+2ewdAcxpCeW
LBa6X9wxIiKv3pL2dlAInwIHKJK2oUtFI4KseOpPiz3LD5JjGebbAbMBBSs8DCf3RIoWQaTVFJxc
JnF7BUP43syUD0LWw65OZgZZoX5o8aSQQwOOTk9QEIY+C28GtICml8SLJDtH9U9tPZ88GTWIpwb/
KoZINmu0iJlrTsiu+00VbNAB1igQOI64MLqtSCO0PV2Q76IAQVLirQybcfriYUYH2Hj4EBvCjpjs
HidL/hz85Q0nTHc7xcGD43UNaPrVn7LU+4kwm4fFHwoQfgHygUx5G4xt/uOEwMlrg+GtD1l40B9s
ZK5QQ7qkfwoP8n4KARZI/C6fcpjBSuMltvvqNGcpp8SkqYzjm3KOxnPGJNMupHep6/k3E6L8btLW
O7ut+752zGPpkzGviep6qtLuMASsGZPWa27GLoaS1hTeGcHebyBw01WaiK9sUPK2C8gGi+as2cVi
GE6tMTjWWDM0Q1IdmzoglWXlLf3lnvsPxPLyn6Xy3xeylGHAzSGECu2Qu6n5+nxMq7j/93+z/zsz
ZA8rcy+fqhZ7tIj0yXc1/eBckE/pj7DV7WbY8/cC5cg+MDnu/IZZZ1h40EcSp78b0S/uLEhpOznV
xykf7YeAuAEkXaN7j4hGqvjZrsm4RXYZM6El1DYX49Ek2bIvIESC0EqPkyaF2s6bc0NoKwuc8jLD
jYknApqAPSP4a4N051qNueaJwAKn2gsI5Qjs+mMC2G0vC/atcgAT1OSfwWj6tx4jozLB61ho/5GO
YT+a6QOFLKLLnktVxYhPoLbdZfbCzCpEKogmCk3n5KBnrdtN5YIAxD2mnv7vb7gjOAX/YsLgHffE
OmwnD0MIjCAesRh/fcebUIYxVtDqKWhzjYtzCC4DNB5cwu6NG699kU+AAA1IcT3/D/bObLlxJNuy
v9I/gDJ3zOhHzjMlhaQYXmARUqZjngEH8PV3gVlVWZXdt671e7/AyMiMEEUS7sfP2XttOlrnZDKe
xmr40QnD2KRxNW7qiQjqqm8+yK3CD54NxYEDSXOZ4h4aqHllTprsEgS0SGm4qBqYilQgJttKy1My
ElfchMgw+sR6kkl57KMWgun4SxV2esqq4WubGj4G4/ippsBhbIk/fvbz98YI6VaM8RuNMnnmXSou
hmnt/V6hH15S4FQ9Pjm02JU9mnugaHArK3bUtNAMrJbB0OxV37VoL1lWFeSWzfi5/EtbzXABsBBs
a+jU68GvkDy2/gKxOgWobw9itj4Ll5DWxpQHj8Vtgv69zwdJLGORlO+T0hebKGsnF962s41ugw+N
4+xY7eg0IuJMgLjbqgzO05Svey3STRyV1gqTBrJtUx7Zh26ZmOmbTk5A6w2gE26NnMQlOZSQ/KuB
dOQk+OYtkMk5vqQRkIbKfqNjGX9xyHTGgY/lBX0CCXEpmevRS+cbPhhhANOGpqsleiUOedDviacA
7lOA/qchgB/BuA0RgVRpMjvnysVPUsx3SE/1TrT0TqeRzn3WMqQLIj89xDFK6yDycr7N01kQ4USu
dr8ow+tDnaX2jR4GTU99NiKfnWTglmYQMp2JqFoh/WFI4mJC06o/2sSHhAHhvgPV3K72DP9UcOJA
+4IYYnZs54vv97TTqAunSZGg4OR7bvTPjrCKVWMu1acJUQu0yEcRte2BZESTfMdN1nXiyveKhi+K
OXNG80mqbMSYARlpeEQNW1w1be/dhJibPjgcx5Yo93F6tiIOL9TBBedAZz8i1qHF5FR7N/Cq6+Pi
cb6talwpE78ZXe+0OhQ5s77A6WCRh9Nm1v4PGhUQPvtmmfOhn/RNTJAFA6wJXbwBR3lVaHM8JMIK
1kOi0pPVOmttKmtvz3a7mWaP7SlVF7q2bNh+9QSH6YMgEP1H4tDH+L/Vb7DkskmVxf8q+vypjItu
WUn/6sUSwjfxYAmgp1ZgmWZg/fsyYKoBPTBwpxeiBmgCRktsVoGSLPCSYDM4nIIDu6G/6YMg0j75
W0QnzZw4DI+RcgnDQQBtgZCOxoeIVCQ7xfCuMLOvJds72v7xc1bCYUh7Qm9U9f14aREnZU5NqWu4
ezLrnC2Qo+5kdD3VvNXdar/6NgbgBVH99UcNl3pvqCle624yL4Eib8719tFddEhoTEWmHLfjhbgS
ov/attsSpLckvxa/uaS4nSPV+6vIlDCgqnBA0o7aD/Y4iqziUuPh2HEKh7sUhfz7Y5xsHWFuinBN
gsqvMYcbngs7PzetvelLUqZAcZxE5i0wKdZ+sPbxGp8dGlZ+/MrpEPlM3FgXqwK22wmc5ElP/5wg
eHvfGV6+ARiS7zoSdgBQGM65nsT7kEc/hir+5RLcsTdhYwTCVeecg0s1KAnDYQJf6KEbZa68YxqB
gd12zHUQF/rUtIQHVwlTU27gM60Tc6UGFBvoGjWN6M6+6gK0uz/lYpsHE3UZpmKmmHy83ZgAWx6z
hAUg3bcNnyjdceQVVXpFvQSJvUS8Uyq9MHvSz9KT7r6eXmIjiHa2h29UkCr4guK2v2S1+0omJbN0
FMYF9toaqXG/tLQfl8M49H8YQ//bb627fCn/xUDIlxbZne9x9MTbSGCT9+9fWk23wFBzE76QWQKf
b1ABU/gqOM8MIg/CNt8REB8MYx5fBucjmYOJEHYGwWa5tuK5/ilCa2/QsMbEllEFw5rc4BcyIdaZ
4yXXKdnd84sxtQmRD66xTxv/2XCy6btfAHH1AxG9oHkiNScQ8d5m/BwDEdmCwB7WldMEtEebYWMX
+XitS9Yyy2vm3aN/aKo+AG+kQ/TO8y831pIoQ+YQYwsKsrWuw/hcgJe5jBh11i5eHKYytnhxQlSJ
HVCszm3Ee0Afe6bPfdDWDFLWVu4F/V3HnfOU5GMO+jdD4Ou0mzrujd1/rhrs5TzxlzfeXs422DeF
5ZnOX1aLYk7bRkbKe8ncuduOiRxvdcXq+Q0gYvhUwAffCztCTuhD2u86BGTRuUSQf6lwluLRM5KX
vLwVuNW39RIHNMUpCuq0ehcMyYlDUca6sYfgZiAFYF+xVqUvnVvRCNKOo+wsqQyOYamIjmbJoInf
InIycXsAU8KBPlnpq4TelqX+96aIyhMNM/p55GgguEPExnb+pVP0e2eRqR1V8tEAPXD6z+8Riqn/
y5vk2cz6TNMDHvjXN0nnDR0oPG0v1IjsmElq3mP53M6CtnA0iD0/85trMk1wh7E/iX4eOa6QulAP
0oYUzlJnBE5Bn7XvqH1HjEkhREHXZvxZ4drEUU/vp0sIbVTBfBUBUy8rzDHvFdgI4IEMJ1KPrl5N
i7EX9qFsL1E+XATa/V1bRaAFTYAsviJ1wc2DfdB6v6Ae0VEuIPJ6uPWa0QqOFZyT2W/jyzDkG1nh
VGsEQRcVFePG9HMmAX4y3TKbRS6NB3E2YoZ8gnFeGZT2qe4K/5KLpWsb6v44kU2CrObGQDP6ZkjH
ORTx18Hom0uMPmbq0+jquZba9FNkvwqJ1tVKZ/dMn9NapqcsJCeI9sM6iXPOVybxBNGgwfmOO6BF
3bpuGbsikfNXAM++uZrbUnPW2Y66YJLmkzhll9BMNV4NHEquPJOtIgW51oFrHDBctE/S1vEW9TB5
Dwjzr7qZiCSK4k1buhcQhP1LPEPH70JyI7ravc0lGSkJ9pML0J9vPW32S96Oa6tMf5lwQ3/6qUmm
lg82yAn9Q05NqCnFwQRZnwMjpRG3ZzeF2YZGKRTFHmbAYweyo+LJZ4G6lKK+xZVxz7T07w3at50f
ZaB5TWLIs/ZmO/pYC4NeNAOs0ivliVSK0gH7YSaecaoi9yiKRr1bae7Q+Y6nZ3ICkEFDqY8n8RVF
jnzTYwBntGk3xUgyr7AJKZnMuN0OhM/saIsBTPa9p656y808uYNFvZVmF+1wnDPhaFl5VL6PzcE6
t2OxymsYUtomLJIh5m+eRJsqSlftkDgJ+AN5+krsTRQbEdYbVe6qFt3n4yk8ir2XJx8WgxckJVRx
3FIce/EeQWMlZSHlbUdbfaFaylaj7r5Y1pQjYmIc73WKOceoxJU311/957uYxeyvdzFSaY6j0nec
R8PmLydSv2C2AogezaNLcYDuKWFG1Xunlo7KjU3pZXZZ+oFc2ncvNb6YEawis0bIl+mxRrhTR5AX
XSqKhfdjOc3ZSux+G4dPRl4822ZSvC5gWLObn4WZICdbXGORHZlvAdw7WIIuc5mBoJvSrF67xHf2
omXffqyzVtMhcMuIb43CiU9C9frup+Hn4A8vIrOCV6WKXcnHfBtS5ntIE5pdSANlzZ6JW7Mqq7U5
+COxQrQn6c70YJhltmt1m248ww0PoaywC0Qo2QJjcddrb9cA2T8bs+/fwrqEDJwzuapoovODFYOz
3joT8QbTJcCA5BSq/+5V85FkrvnVlfWwzRRerZrO9bqongeSXGnIlNGbNdf1IY35uZkxJq95+MUN
lv9bzMZ1DP3sGDAGPvYx7J46ZHUTnnoeZC5ABMDNzIV1SfAjrLTf0PlwrK+tixEsmsz04oLWOw6R
nW/UJJJt0HsfDFmLF9WjsWsZ0Jw9C4FcVR4KZllnjIPti2KaRecGHnI1IDN3KJleOjmviTay9i3m
Ady67Fxx0R9xeJCsLWeq+diod1k27PHRdMyU8/Bm1mWAzBuHXQR1HyEFDe2uM4pbO6b0NbTxHg/E
/BVhJfbNhOLNI/tv21N0lAxSzoX5KkRUA+tFRxWGoIZDonUZfSGXtyJ8YCRnrIY+IP8d9DDQdHeh
AdQ1NKKqTw9ZoPALq+RrlOAlrkdhAT7D81BgKMB0HnCGbcPLkLjTM+/DxmnTD+1k8kuJEXbvlJY6
xfBE7pDpIGN3y2y5znHG39lxw59G2TLC6rgjldTZkWgba8Htn0M7T2+xH59K8MJvuNp+0bCR13p5
1tXBOVDzCyw5C+y1SwZV0aVbhSNh58bveWuYiHIZxoURemhYltnOBwhGgmzu8xEG6YtvelheSo7f
dvp72Ohfbu27z8m7aRnqFLWojscDRJcSPsRn3JEo2zWNf44yOCjKI45jGhx/I0Xpv9lzlqMO7kh8
TpZZpubcxTbwboAfRQLJXpkqorxDcm2siP13bPNpZS4Jb9lkVutuLJKjcoq3SpVk1Cy0g0q8DhYm
2rK04u+EYB/qBpGYKuFyO/6uK5HCWol/nnKoXV4HspN48J2SUUy+VRc/awVlk3TanSLlguW1mt7x
IKMLmXZR1M3f6hEkJsl1xSZ3JCEVrOIX6D4pdKfv1Zh7a9v1vIOZOBfGH+WTt4DzjGHMniq7+dJ3
gMDwiBq70gmy69wT0ReEtCeHeKQmM9rppPrka4EXc9GrktHno5LLC81sSyHkcDC1fsulh3xFD95T
4lT0HJpP+hTmLVIV845FlFQgBdoFXubu7cFuAd3LXaw6//XARM4iSCU4ogOVF9+O3pKwM7A2H7Kk
aw4EEkPWb5387JLUtek5P616ww4PueG3O4zJzcZK5PCCdTdnOsVcGBBtVkTxvMqb8Gl0aJzaQ5Fh
sRi6TW9bABpSxNu5gwbCkzioijaGcTiSeNnV+osq4WKa/jTuUb2c8hzu46NsnpyfXVY1Rw7vgOgn
WBJTkOwLYzJvJJjgG9xXffKRJTrbicwXF7MWq9kYfEyqIQYNPOrKncKLoev5pgfcsUFVW6vBtilm
BXngaFq/e4V3kG373WMgeBCgH/EyUySkHT6PNPb0TSb1j5lm8VYsNoDB1y/MEALetOCJm4UYMNHr
G3Lgll6T9XtWY0FJRzl9tafirhow7HZVs6bZafOSNu4uCN5RAxbfCMxEppQ5YjUy6Dy41O5/7JT/
P7T4f6D0UNi71AT/RML8H5Ole/Mb3Zd/nSz9/a/8Y7Ik3b/ZrhtgeUEJwXiJ4c7fKT1IDf8GOcZx
PSHdP3g7/6D02O7fTEZaCzuH4wUKBF7D3yk9tvwbUH8bm5Lv2p5NaOP/03ApcP99uuQIhzQrl+h2
mh7WMrP6C6eHAwhQmD6InyBWAGBoT0U9tyf8bozdEWtOHKLCsn+PrBoWSkDz2m5IrhrjTzb7Fk29
XayDB8L5nxd/gTmHiXUZXYex02g9xeBUTo9LY6E1rctsn3gOjM3HpHfsKm8nR+P6QF48LiWutGUy
baITa5gNNfXRlbJcTsCa8bf7MJz5q1xF3o76DYdWm9N8s4ZzaNkfNErCp7rPMOBaARps3Mazs67d
0Htyg02j4JCSCRo/p35+DDsktYjFLmabX50+bY7FYP2K3eiEic04K5ttuAaLsaulj8WbBML8BMOj
OD0eQQErTi523EozuK9L924NRUXwqQMpVqT0RslfGdr2MxzDDxFZxEJn/rQFvIrYnybBCVK0XOkB
hx5d8l0hNZ3Z5RIMo3Wysp96oZfVC0GtsUGtK34bg2FIjEXbWi7tgrZ+PH08gmX9OqZdykfGZ1Ao
jj4duypnbnXGtNtt5n6qsFfJTaFl/sfvELiue5hmwm1SXxEEuPxygp+2om2XbQfdxVsW1VdtJZcH
9G6azMXXThiY2aTeichaZ9MTpBPbzUYaqDllM54kCyu8BTMjXTlCNzwso345uC3YGgk8DhQKnv2j
Cv0Wn3aBFF52zHac3iVTV3vNOZyRdHvwEfiQEXnkytsLb5BHlEf/8tb/5ZP489Mp49Tewnf/3bKR
BFVTeAC7RMQEffpt0xUc0pfLOIIxYE/8TXjlhJFCtycSSJr9Y67vLjfD49Gfl8foHydMuLcnZ/eA
uTwuf7Jd/nwaW2Z9aqAo0ouU1G7QGOY/mEd/PJxH84mRZraOpfkdjXN1onqvTo9Hfz6Vy5/NKHIO
eOPXj0+6NPGZPh79eXl8GR5PZ/r4G+m0FAHLHfm4Gb25CPADPtQPyx8+vh06cb5ZeWxt2+VL/Hjr
/rz8+WdWhKQP/P8fdJ3lRs5goSCjWvjscrk8/ks263DjozmE7fcPHcdDzIF7nFe78DXyuIkJfEgx
uTteFKNpQ8vxh6zjIdb4l+dZunOn7tluKfu2/kJOj+wetGAD3j+lxdINpY0yBpFLnnaApXw5E0/H
5fH0cTEDrBvwQUGWOt8TmR+kDPcVUagHVUGl8kekzoHpgwUaJ4R1ftPwsC4mzAyEPzc6/OqDG+tL
UxAxgCrEt6xX0BA5LS8T4fLjRUFPiOPsJJab7fEHcnl3HxeGZH9/9HgatGhjgoYQJQ/RybT8BTyT
5j5P4isbxCarC8lkR0FXzCUOKWGoLVCdmd+bC9M4JDS1jndM7r/FeROcOGdHJ3smSCxM5VrZGWgo
iwuldH+auOHROjnfqrZT5wbAmp9Y+e7xEuvl045yQdCfa+abcVnQHv9hiJO8/uYJYqQmcmnkTWo4
01NHrIwUyHPm5zbgPFhqG3rI0N6SefzVIcNdWyRKoX+6xAqK4LLT4XcLP+NAZkc81XJHZNPGDJsv
lFXxQaX9u7DrA/Mga41y+WdeSYdpSv4c7PqgyU5xLi46j7NdUfN/1HF3UHM5b3omW+AUl/hU/Cb+
OH4f9byRY/pd2TCNrTGBNAaQfzVWOM3N5aswjnerSYkq6sX3cJLhFmk+UV99f6MRrHZl4oN1L3pI
HQMZBYrfjhDoyt42Ewi1whzuaVRcsmrOWSIeJAMUSyBCHZVf+9JZA8EGZIVHY0xtxiSdeZW4FLGb
SOyeS7oc0mNo1T3zgp79zfHHA6qr85xo9EF+CddpjNpzkE7vY0Mg55QYzcaPis8UjcqSD/uBh9g+
zUt6oOVnPlHjTALq4TmEyEZa1PBGEyndV8l0N2ASHxXp1rt4JJOoyia9hth2t6zEOnvU3keC7To8
tiuVzfRKcXVvHYAcZOggDDbtjrkbiGo4c6uSONY1kuh63/YpqPYWQYfDqHej9L0kHWOLzpH5Nfzq
sYnDNXh8hqhOXGx6qzcQm/mSNZwImMa2iGmziAb18/S3Sc4CTO/02mfTPWtc/ZrZFmZpLJZdaXnb
sezQ/U7kkbkCe5c0ew47RCQimzAQZ2dP3czsjQ9+PJtFatzGKeIvq89oytwbcboAMkP0GpA230bS
DLcpsW87Wdo/iMBTIJ6IpqMJAUyPkDbcdWerA9IyN2ptEDx863FOIbL023WfcxgnH2D8opOm3aFN
njYqx0FKPMvVr5xqk0sgS5I66VeG/BUnG68rtnqEg5E2175vfdU+2Z/nErQuszLzWKLwFSL+TBXG
A52H8yryjGvPrFZO9bQe2M/xaXEDDUX0vc2xo4lZe1glasmJCiW7lRFQnLrGlRfz6dmorodl+CUJ
hLXnT1lYT3QjnovKu6YZ7ymi6h9d0H73a8KDxuCqS5SfHvctSKRFq6Zu2oqAmmWkjy+3apRyd0ZR
BGkn7C9tLp03dMzGblqsNg7Sdreo3tIpOfaOgTmXhBLXJuYwEyAgkqTe6IhMid6O3hFffGQmLB4w
M3LjC8e4MT3o8zLZe5PLPYnFZx1pAWwpGteIAPsnQFHGdkD5RGVAfmGByzTFnHWYMwcV/jFy5Vfd
MqurDPv76LLR0IkHY/rWxdmMCs/+HZCe81w0rw368ioAVeGpLj02cAo21KXmCekiLzcJD621SLid
FGWTf2gMc3wy0+ALL/QpjhXSY4511wQjfgydjyYBRjvr21wpoghqcbFE6G9tMdBas3BckabYI6jc
ochmWpP3iLZzYVzzUKO2zeKzsOrfq5ItoiHPfVdm6H0SCTbPsiJKWhNgRuP9Gp3wnhhBDUCpvqIq
TbblEOELTeWl68ebBQN93Rfps+kB1xAZsXND92r30Fqie9bFzTlywaN7OWlFTjkeFynMks0681Uh
FLbxiUdj6Ver0K/ltmZStoKR8BVoPVb+O1jEae26GKwxrcuD22Z7K+2Nq+9YPx3nh0WPj4gz6OUO
bj9DcNd36CvYatMn7VHKCJtQHknlXbS/cMFmYGeMnzMt5agniU+BjO5nm0M14QBken2NfAgPfcwQ
ZrZDyAcAEvuKYcKYgsS0A4KJjPqzmIPuyBtBlH1yrxymSpUBNorOV2ascX4414xwUHeu2I6MmKFZ
Wo9gBdC7WpkKTuAN0E9jccIPYJ4nqQnuC/sbeymipv6p8WtslDDRNmZh8sZO81q7jF9zEZcHL044
5oiBs3a5C4n2OEXaAtHrLPXJ4/nj0SMD5fFUk/PdTgYl2T9DZKhN/zVThi2RSNy2eB9t9G4DpvIt
F7A4GuZwshRRj4teaqO/PCVwwjmq8VSY1HsWuwkj8omOOE32IalA2esWNyTArk1VE5JkLKUEU2Sg
KwNZBgAbmj35Pm9jkb1ZpZh2RtBOW8z3FDeygmOTRR9qgUPGy2VeIIuPS4I4PUOZBwy94FOi89ue
GEInG5P2CoZOKJsPf1G2mIzkwjOMo/jS0JA4FdPwM1XGBIAtP+L1Xyjc/HEj4zVp5QPjdXdlLZhC
V83oYZdLLAgFd6wF6rMgUn3f/JyyuYW/bAOgkzHh4IM4YSDCCvvPC3Of5mTiNluOdVd3Of48LtVS
D+fEiq0Dl7hkVcNThO24xNk4E1nxy/MAzcYuzb277/gVVSInGhwRPLSIrjklPSTSx1NJ9NAJiCoH
ixMzYvgR5vKQtQv6naAw7PU+o/12m1pxDvFPf6H1/w4ebjiwiwAdAYh2xUVwne3cfrVVuE4sn2lA
yZe7lMY98eLPPkLtUOvSO09tX+78ammDIgq/+cslhDMwZ262yxwPybRmrC8bzkdz1Ad6AwrC2MPC
+REXlE/S/SBYo9ra04BKOvbAIC5fEfLGGE4wCbvLAY53Qb1QAOjqS9u50DE/ZXTGwS+AzhxyCxWX
ATLIdXW7axvz58iRy9Nt+XJha6i+GMRU5EbzVXaJenV9w1t1VexsOI0bK9spnLchdFOOwOiZ7OH3
KQshhMkOcEBWqW2KNYL10LS3IMS4pT3Z3CMA3Hftkp0wCtqrTeKc+eb5rKssmW4sUZnlJVFNMYDr
DdyvEeLA9Dxm7RVO5o0PIjigs0+ebPmb1TYpVjn0jTNJy1HlbqwiWRxbsLjqGfRk3qLiboOpXtUk
KNyTGW6BdMP1kEpiz8pxfM57SxDlXl8Br3D+5wuzcrRB5Fht1lDxSMcQcw46P2/AC/i0jBGBBmDe
bkhFMGvEA/s5kpJr68KRFbr5zZloGgQq3EOorOfuysh/JuTbfmqhpZ2tDL5LYnCSyVteugMcyA5Y
glXAd5n6fl21ArRUVx7bwRevk0fynZOZ5hHWxWdtztkuMUkJMXS4w1INn7+muT/FA3e5nJ40NDvP
t5+ifpQgfgnW1Y7znIxRtPPT8WcTqB9GMVlP3VSD3wDdVXiFcXWEFe7BC9JUBztY2lBNMBD2z5YA
hEJ49ianatlTPtzI+c5AqQ/Uc/66wGYNPRiSvLYIjJIpK1XCHbXuLVnfiaQjl/SORPviYJ+/JSZC
4z6dDvaYf3SW5W6nIEs4kibJzfSZbBZ9NqJAUtgI2KQ1F07N08UbzZOgotgyTmrXcyPlscm+TX7C
8QSkIBojwG1RbwOkJ1Z2E7VJu+n4jVZ+0nqLinfYR5GPIANR5z0uEDSzzOzbebLg1RDoOzWQhVIO
rCZNh0O/jNORbmzmtLu4+HMgR9pKvNR0aQ78s8W2Vj0DywzGj9F4+6KEhM/ntpWwhO/LZDWKQ3Lc
w9HaTrl98mT7nIpRY7L39OXxiCMKHWEjERucbcU+Uw69dcpUzj1qnWE2PHDquxoR+MYpexmSZIG2
i+Q8BPSAjBLVH5uRPAE/3dkIkq44fSNYyZ7eoXENEz1sRY192HSDk53X7pc07aMXqcbV1zp19kFX
fmR+Jkhk44xjqOTeB/ex0+Iq5PAWjaF4EcX3vuP+KssIT0QuboNbhtBB/RSoxy8pZrIC3aZDpiQ8
HOv5vKQPBBgzyJwZtczuLRkKd7+K0lvW/tJAVJGUW80x6jz1Ws3qZGDSO9YN/0SWlJ9a4ib1XaRa
kbcmzW7YZaopb8J29skwwV5s6g7MUvfTy6R1CfpkBoWJayeRDp9qhuibXgdC4tL47CuP3BqbeExR
uO9pUw4Hx06YjwQN8FIH7aktXx8LbTszB0TvfzSUs3Tlc473ZHmOHpGt6CXXoswXowpc1bkHs8Mo
/ckmvYyMaXNnlW3+FFnixm70vQ1JKCr88dnDBXCNS76BXdiDqgBt4nS53k4LQAKduQG1DYmo5wVv
LDTZUU5Y3HyQXk6TXScFgKIjH2sX4hTeo8YragCvlb8pNVRPP+p3mU9uUi58j0+W6Jqi/JbaHHab
obvGrSlJpw7kPkkJD6Br7JIvZsid4aaIESPdbCqzuY+z7l+Wbup4yPrE++hcve9aHC2NbA+xC59d
l/HyHS73qvhlayG4HYaDKiF/j/IXJYY+pMVU4iHCdplExXF2/XhT9G29K9J6PRoxw+a6PASZ91tC
2f5mU933yOPRERruVS4c6Lw+IBP5mXiZA6iYW8kd0F7bLa67rjLDt/SaB84xid2MqXbpPFNeEzHW
pDgAdQe/S4zlGq3j7+2cgCpxu45SN4px/gAEVkbor8KSAruXxWuNbJmIRgP+A6HNzmgypssXGBK6
1oXHBabHpZp3lxqg1o21Q/B7e5RiaA5xjToIm6BwvHcZ+MeoQX4BAPuNpJ2T3RFdDJnPo9WgNKHA
CmO2KC+DihUqrfGc4hY+hRTrXUffGnEI8eyzc51NR9L0WXTVM77IPvsYmynY5NPw4nXme4ZM4Izr
H+NYD787M+tVPqO4BnRHPmASvvaiHzeR/mnrOTprBHmrapIDy1ic34d5SboL7GvAJHOyTYZ/edRs
BJbkkxecC1E2V9nesKzDonLDYef4w/RFAQNM2wQoVNgSORR4w7Zs0UFEcRbdMofa2wPhtUMB97mo
ehGFGeu+yn9HJIRd0Q/0T6epXuK0QhhXo9eJXXQEZMS9zlNq0dYEZog5ObqSY0PDgdT3PsYnKjwj
Os6UP+s4Dji1ml84ScHPEOPFQ0nP7o8hjRn57wGmj8Wyc9QzGvzJiDcqzXF9+6XcWh2Njh7t2ray
4/Hco4JD2IMrmkD2t0aI8d4TR+3aME6S/qsNdXRfzlmz6vz2w08zzJeskijQIjpRhcM4vp12lrCH
57oR09pwCp8Vxg73TtoYG7tqaHK28qVgo1N1HlyYm36dmLmedI3AQxtcvJDIwhzrTTvYiHTYZ8SV
wxH7IeTBLQ5ltUJkZICgFMMqgf5yAFxwqCRwBbyExasFgSC1xy0x6uPVDrAxpkX1TSzJH6VOorPH
qx8Nr1z3kN82A22zAxHgP3PILW8TNyIB0yyyKHdejFrv58rAfwndlNk337GC+YdMSOaaMSrvHb9e
xUHXb3Su7Q3RdcM2F8pZd2w02ygkvmlogVOlerAOOiiGc9QAf2WbN1AFWGj+l5/S0rldFZhRWS0p
5hcuXponA911R6IEUhHKU5x9PsMajg91f4qTl9ItAohbGkbH0JqHKKZChVV+89VtRJl8blIoJFj5
smOXZs/SWLTomg/ACzpno5WxROIGbAAcsdf+ZPTH2LTXkYqyK42JvbYD4zDUBN9Yuuh2dksO5hCN
CaMgTx47t/wwF8OjHPwO7qoT3pZowDUwTXWgKtpZWvGOzNgeYzRxmMeH6uiUPuc1XM0bepDDxtPG
knpuFPvHGy2JJLCknG5GDXfUCgXoXOpgjmcDO9FcLPA3APKdm1/C2GuepQBbVFUstxp2jvsDsgm5
8X75KrJkPjjKMkhQClbDZHbXMtffB6hUrLKK1sVo01HExGDuqJVpkLbpN7se572T4wYOcyR+9ZT/
6vIU8z/alkMwiIx+JGKD3Cou+H+x3dJehfHTJGeY5ghlK5QxIxPLY+oRecWg8ByUyZ09WZ39Lsyu
bm6T3pWWt050cETIearGmIMhhjBEG961ELxT+ltcxPrip2g50WLXW+wtLpEeAYe00gAll3jnxwW5
LAIdo0kQFdv53QEhtbN1znKuKCFr6Fn7WHve1Yzd4sqv7S8uVTtxvztOHxzR6hv3zku+wzFuSKtT
5CeOrAXacr/mHqKbuhflDYjgS0U6zzmBHbaeOLNucbeTgDnpl2K5jEG7zYoeIiAn1WJMmnuNd9oL
+rPtlLiYk8a8GB4+ZML5HHpRSU1Io0yOxIPqTZFJSAPG+EXMEd/1aU428Thbe8yD+Cb44NaQhrwj
Thd/HQt7hxq2xDvR4JL1qV0D1q513YcJtrz5Prbcv/i5ftk4zg8mH+qtUDiy8ym+Bqr31/jDJf9q
/wHgB7IdX0P4ieILbINVlImboUp548x7nIXHoc5N1/YwU5xnR7t02juKtwwrCaHERdvfaRCSEqni
if62nZ4RHV8Dh8YtKqj+6jeb2rDYDDiawn9MN0XqNMdqcQUDJOiuAZy1hI7Tk9/xJbKGJqXMvPRN
UV89Woexo81NVlmv2jHPVVPDZ0UAelQ+Eb5m3TE8qYP0Dujzjlh8OGW0A9s0gF0VlPExJ+C5iYdp
pYk8XiXMV1uJupQBJqI/Fk8Uef/F3nntNo6ua/qKuMEcgMEcMCpasmVZZZ8QtkvFnMTMq98P3b2m
117AYG5ggG6VLckSwx++8AZaPNDwE0+qSsVDHAZEVWExrwf9T5I+7mKqN+gMmF/xbOzGdiieqg7I
ByaRvdOETe9pj+XpoVSxs6oZODHFaYTkcyGYgXAGas5Wn5I2+WOBRGxfNrWfCHVgNobkxiC53wrt
cegF1LMUYzGhlRl1MGMTYYv5GO+1vHsRzR6duarjWCfC9NrsX2vILghkNq+RxF4C7ZJebyKhNtMb
WwPJ4rbBLHfWFKytRgZHT/Y2a7ANNWq70tI82NcKgezRfO7wQ9mMWoYwqCCo7tyCdSrRQaOU096V
aEK6qDE8qBfVJoGroIhsMm3f3kq9ehdnZB7CefzseyJbc0rBnnEevdlogbIYtzHGJ5DqZ74ZJWSs
zAEvbNxpabudlvBNn9TIH5DZYglEnCe26NwaNJ52Vae+1hlUSqypkB9M3PGBaaag9X/1+H66ff/R
9/vnuSjsXxHZRyMX6UHWs7WWhM5av+vbCjFpijCYCjqLOQCrXCtlgtXDqwQKoAoDUqJSKRZObqwY
hJ/f07ZF5byIthQP8aGxRoqsWIO7ODkQvquQXCE7InOjIqdhitFzBJwONFC66gDTBMPOhtIZtUL8
g2NX7BOgCWLxWSAJRllW2FiPUwpDIohoHe/GtVIGkwBzATBRDhhExL1k2D6NglRImnbj7uchztOn
sIMQKFCq2bWzOnjqxOAu6GLtwwy0OyHNM5PlgSZS86ahjkzOksS1TS5T7dNcihya/oULg5Iyhi7h
eTYzQwzEVLa5gjNMpCzIKMkprs6rn5C1sPPKC4hM6qBXKRVq/GMx4rQUtr8fF6IkjjAbyiDU/ZzJ
z8OPFVG+Fvn+eU5Q5NTP5ur6H33oEDziJiMb0aZw3P2c+c9PVV1O//brzwtGPafuAxYSnucGUfCP
cfj6k/l/fvp5IV4vWCXLr0vXPMVNoThFDfiXhT3/y5kPxdRwZ5UYj+WKgHyt+uh3Pw8au9d2eUAL
hYyI1AD5Hh4l/PgP8f7n1wUuMvcFkKZaTIcBreF9Gy0icQAXYz0ijCgZfe4PDCP7ASlkrM5U1Wka
060g4E2VB3mfGQdtLf6SZkXwfmx1fkxpsp96KTFIu7MM7a230hgnNihOhTx1u5+fIJoQyJe55rdd
evp5ikbitI2NN4xV+h1qkX8/dDWKFOOQAyhbK8I/SJlIN3dFhWhbIWC2uejN14AmK0lPhJgqLKnd
Pw+DUh16eSVwxxmoEW0Ac/xTEaY5KCH1kWYbwIeUEalkJpN6VpG5/os08v8BYv8PgJikmiKk2v87
QGyb50lZJe2/Q8T+/qO/IWKmge+ariiUCIBU/iM+YEn/pQEf1nna1C0WVMi9f7u4qfL6Es+rVHY4
AhVu1N/4MEX/L0ycDJM/WUUJRGhV//t//Q/SVfsfv/87dRCMxH/QsFRTQtvM0mBsQ/lSCNz+Jw0r
0RNY81IL2KC/tpVl4XA54M5EBu78mtUHGP5VJEZf5WIaA+GYxyohY65iMiqqMjrqMkvTITNDIccB
Pf7wICQjWmthqDGAPMhb1N7JtQdEjSDeFwdTbvFBBXHh5BFYqFR7w77SlL4jZTQuU6MdFgylnQnr
uJexZU+uChWauySGZ62fHVR846BoaM/pTUqLHYIqaRJVJaXNiad+IUTdbEd0eOpVj2cV5gF7FLDZ
3KxVsgcEFEa7axRk0OhmZ80/hQcSPyB5o0BAvurQov9jrkJAorLF8Ff2Jzgnq1BQuUoGjfpO6Clm
zKuYEAxwh23eOhjoDBUrXc8Y85iGwKr7jhrRuMoSdSKYaIg04VONZtGyihdpq4xRhJ5RZiFsJK4S
R5jXY0e2yh4pNfD1fpVCitFEWtBGMlelpJ+HDt0ks2lmDwV6joGrkcsjzBup2mSFpTuDQHu2SBUh
MMuHhPyr8ILuRPqk8X0oH5BNoNxUrxJOCVpOzSrqZK3yTsYq9KSukk+AJwZvVbOfVzmoDF2oxzhv
xVUoKkcxCheZCuD1dFJXMakcVSl0l6fzYxWaSlGcmgiUgDAI9K5TNVgyAaBDqmCv5lJ2iKj4qoZH
fvRajAZdiancq+U4IfWDbENM6ojETbWCEE8mhZRHqVwXEZHAooItCo5zk2JFZjergFaOklaxSmqx
9Z3MVWSriuo92fMvMZT24MHVZ0rjNEpUOBYDJnNnXQ5xHDDMj5Cep18qgoMTUo1DrpF4zSrzVayL
tbJKf+mrlKE8C+0xA8TRKfAoy15xidVk28Bx4lBOev7XA6emzcj1Dkl+yFZZzvaB9HtUn4gc3kM4
atUqTqatMmXCKlg2olxWrBJm5ipmpqyyZiUNzXO1Sp0ZLaJnGupnLSpoaE43x0iUXgz00eRVKM1c
FdNW6TRsn/12FVOTe4XgWRhfG2NGQbEptkKGrmWuVOZXVqKiVqaHotbbF+TvZkK8IvJQj1YaeTs0
UnrXzfhYhhJGg5XmhdhQ2EI5DKcGPwmhoQtclTRfF7GPbZQ8UFjXEUwXp6dopPRcYnkKUiL1ph6J
+KGTvs01phFgrouZFh5Xnq1gkY8aAhALmnWFs6iA6fdAnyu1AkET5sOahFQOLZbMWzqQJCoMF+rW
2sGUYG8WORSARsPUMAJDFxfOaA07kJTessjf2iN7rcCaU7sq+esH+gpzbd7SwWy5nejEx6q5NVPM
nNRmuVUpbvQYlaDlB7qeHq1vlbhrTBVcp4rSLUgS2oqzYQRRgZYsaPN5dKUEZzlE9XW14L6jpAiT
BoW7ebwOFcYkC+BJR2g5RT15ULOEiEt/2gWx/iXTMZTzWqIp0W20BmVvaLW9rQuT7sBWbpFLezwp
xfPU5JRMRcY2GNsx06k1VgrVVPPrEb8DDZ78O6UgSgry71IoUDeabfXcdeWJSjNCCG1DnwRgQW7C
YM6XDCcsVaqpkMZ0pBHSolsPcamMl7NY5n+aaLxQUmwyVSfHBxvXLOD5wmkHuoWSZvMAAaLEX9h4
dVy87OuRN9sI6TZb7sY/8DATV8yqbyD29M6wu2blnfCsSCLkEcB3DM3qeJ+UQW8Z9BGK9BxVId7m
MV5CUXgpovzPMNCJewCrdBNJp1BVPc7lsgQgM8659RqbXWTH2nKzILGBcArd+SFvGsYbPdQnvW6v
Sd58lFNyxg0NthRM640uAHqsF1gxodl/FOGc7GpUNxHCQ4Z5oOc56AZblRw6CdInQKfgWcSLiLDg
rkOpucAnvn/Uv8t7PEbnPM6nnTyLT3qnMZEnZZ8W5hHKyhY1eRQfZgVLaE12zXwoHLkWo8BY5UR1
EEFymH/kOXVVI5p/1xBS63F+n2sFfNOg/IowVKDmldyQenuK414LpF+1OGZe84iQHlQRzi0SsbOb
hGxe09tbUqX7sA9HZ4zoDjYiJSelXS4Q8//0VFJCwAmrlaYm0cgTZMAT8p9qIbXrRsvc1F2KYHIb
GR4I7x2JkgH79pec6+mhMsCLMNctf1oFK2gcnESLnjSSc7R3hxNqZ95QP34TcsMOTNOH1/Fddgff
Tc4GZ0hMNJiSI8wt0thwgqJR61fh0V4w65DdMO3uKgQ585EKT4qBc5gVnSLcL6li0V1i5U4TLdzH
wrIZoTWi54CAfA7nFE0fXmN+YECF+MXMQSZ/klb7VBHdoNWtXhu5o6VWtdDfBxn4DkAd61cqqi9z
1KjHPjaILuZqRwH5wtJjtnx6qzeZO7JvdPmE/O9ynY0Kvv00e+2sn6zR/ISu8waWCrVt9W6yA/ky
VPJRo19bjE4iz++gEwUXtULYpKh6QJUG2qpIH4QRNJrSG6AS7tmDXY0UPXNnQ34vEFh/WiFetqjM
rmWwcRiohRo0WreJhAp3t67hYz9fKZrjk4BAaVTAJS2XrRCP7MVq7+vcYlhGhDLI1ViPsdxMq8N4
L+w1i9zFHMr7qMCoa2a6UMlKLdPFX22ovdAmwG+nVr+b6TlsYD8tOhCXvtAw4yaKilot3lMmfZBp
oK/c406CTJIUnwCGYyaAcR77BktXKt37gq201im/W1Q/Y69OKIepveGQxn3JVn7q0IsWH+WX3Gkf
Ufs2DeFeTlCGM1b0IEO2R+0623Qx2IF81j1SJ6dE7QEGDHWzzs+IP5YMvf8H6mzj43OZQRM009nK
1RepiSD3VL/lBk14ECVyJ9G5S51eq2/SbCoe4k57sRFmMPsomGAyQrEuGEQFESDi9H1Cpajs/3Rx
2wdVK0NqHYFGRRjcTDi9Z99KvwRxRsNGioxfbRliYKT91g1ZdqfQuCf5E51pAeYXEslVSmEs16x3
FORCVxG5YpSDa6QuqNgIkTObJVjDznCEEF3assYEUe9dAoRjVGuyZ2aW6XCVKgdQ2ylWFhBeeGg2
KqzNr8XK/UVfno1H9AXt6aqnNCjXuFJslF35W1WiM2LrMBXbwgcBcJpwj+CcHn5ksJGC6HTQTthW
rOCVoFE7iv2k+CXU2XlZ+kNRhh6SO9WALiA8c2w1QNwve63NL8Cs0D+KxGsnzZNtFSwtUyG+Ir+7
hYu3zcYUUf7phslYvwan4cZEkJgWlbyZYlnlkDUJSrQVSBYscpl6jIPJAXeVTAASJmTXBZ1DOAp4
AsTSLX8IVhAO4NMs9XvKhqBT5Q8r645pJHwZsfmiUQ2jxaA7IaiJR7RgnEa5esCGxm4rKFfZRUZ7
mZqP9io9sHsYUywhh/Yot6kUYFuTgNFb4UwlkEAWOjUpZx9GLaV69sGiTkewipCUEaQNGDJU2ct1
kxGprFAqAwVGX5Apsv6omb1F7RwBwnR92YyQzvzrlZ/fk6aJXVxnEB1d3/3z8POCzLUXnX+e/OeV
f54z5Bg5wjlBKOZf3/zz4r99/V+/ry//x3uyLN0rco+OQF92CIms384O2/79I+t++/dx/rzUaNLG
xL+VYD3c0cK8VEaGbtH6wT8PyCD8/dM/z4E8+ffn+ocS7xrR0cIQ37/e/AQZxXf8vAsC/r+/9a/n
1J1InEqaDFOgVUG+9esDHowSaJ8wdrVQRJnx58mf9/w8aIgS7yb9UVBoe63wSnL+4+//+RUsz+z0
HViEJieOwCbwX18kVTo4K64Q4hTl7gfoHjcTUTKEWvfnOWOYMmdEptHJpiT027l9nhSs8OiAAi6L
iwmK0s+PvRDB0Ctc9LkbNNaFY6sizr6nq0s+kaZX01spfihqeuzUOzN1pvfxWbkgpn5CjBbloz2R
C7XZawFI2alvy42IFLms6ru0SR1ZLdxll7xKDaXO4mIeECRJ9R1OpkweO7mnJ+sJjvdy649TbTzn
r+ZZmRb7W0mRx/Af8wHpGyqjsF/xL3Hr0e/vzF9ylT6z0UMpPh4o/u4rXJmMTfIJQlksPBGKbFBI
uw7HryLovkvNyWYbe+9UdavhY6LbDraJrcVVvtpjiLSq0wbKjaUEWSM/xxLJwcvrrX7N9pi1SdSv
UIEChInt6KVBE4ct7ZgHZudLr6q6i6VgkiZX9XRzeKKPcM5P5hm/dBCMmH71viihskQyG5+KHTqr
nV+9CBUC6QcetQMyHxhfxVtZ/oXS4YQniYmSLoDVGfcB2xTs9o5E7oIHKJ3NiBIbeY++Q7YryPEF
o5Lr6KSso8OWXD6yHesoHkWZsFFkEO+EdfjlYA2cOOorXjLq6/SSilfh89xWPtVkOnPI2+/zS/HB
Ap2f6fBtKie/lJfmOXYEWwO1YZOaYRBtywS5NhyBT8v/ZVgn/GZqGm8zttGg7vyidy1914kO3VHw
2H5MCKo6pJjYa7npJ3pRm4c3/1JPtfdNYhodrGOHANkvkI3CB9joQyTb2vNtcuRTbieHjobwrgYz
aauKS3pIBdk5A/t+bEz3nDnwZhUIo+sjtj6Cg+LVb6jWtul2G/U9fDW3dBMC/Zwc9a3+u/ziXwSF
7o+bvs2/kqvUBOFvAf2QmwoIFAOpM6KLNq6s9noBlI1Ff+gDAFC4kzBgcO/iubwVjn5mV6yQYt4K
3mRXJKNu8hG+f1tX82yeaTSD7C68Sd2G0c6qXAS+ZO1MEclA6sGPqbvagdrbBpRur7o29+yjExwf
DTXF/aieTtHLL82eJAwinL0h2dLJqGyk4Vxtg+ghOiRg1lWsfWRXciYHyGQgvdBTSa7hQXu6Ky8v
ybAVnHsHBeyrxkapctMTiiB8u+T019fU7TVX2i92TUrLxHueUGJ+fyhuwVyiDltCiHQsLxtIjoR7
9Fye8JE/1CcU/JZNdl0x/PuEFSeAFjJxpaojHslopvjbCnq8F31Ii/uvZylo+NEOW21gkXP5AgwU
FfxGSV3sZuxotyxuc+VzEeUImju2sIxlp9sA7Ub0fXLqt/ZAhiJbbwjsO2xhs7N8M9i+j+lh8h/u
AMfcTp764+PUXTqg74AfzeOkMsbfks20xdbXv6vbxwYKc265CYaJ3l8j5Z45geXk5Ki2MbuP2zeC
/xtANK/UfNi/yw5tOg6lcExk9FQ3OwpPIVg4e7IZPMU6nbmZjLK9gKnZbr2Y7X0r8fJ4zbwstOzy
VJfHMNoa1Dh2UbEXd9q3gE+Xk22XZ5yswg2EnEXfTM02eYrPcLwtw6mOkx19UCRBY+4GHdHO/ewD
w8AdGPBkR55TPRMwceWqAAj4UDz7Y2OjNE+U4olHvO7ivb9q68lu8fRR1Wf5uf+DVzFX5SH4Pd1e
ONOODuTQ4qpVltN8tk/JC3yUntlLh+tD/p1BcZLeiHQpZSFeQX+HnBrNHMxkZb/Wg2nBQcGx1M/h
N7JMZXdsQCBMrmV/LDA6HPNPIp4g4Hwh5607mJAIT1rjZ9fQnW7YBEOjdQF0IqqxhWJEJaqz41NM
cdNhThT3KngIDrGV8jXeS227yF6PGpRp04C3gRovbhVwVbxoB25+vsa/+ucxGIwTV2fZN07lZJgg
fpkuzU5yI2znFdPPSePx0IjteD6ow3t1hIZ6ReP5Vza4pRYsNtl4sWMWIjoz2flyYI4knli+KJs2
6K/oUpeQVw+d7KEqR71GQsnARjxj9TgIlsqbuPXjnQ6jna47xkX5YrNkCwQots/diMVhjLbVx4N1
WONXrgHuxs8JG70/fc1EqvjO1i7lHxZoZ733lGqqTyir9rSRbE38rbgkS4t+jP1ho65jr24dgYZt
MADAy7yEEC+VXyhc5q8fLbvgZ/ScX+j2nl44RPH+uHDC60kfWXrww0viDfMNJXI73LY+RlfLU7cZ
cAVc/4/G7fIF72cfeX57xRIXAsLiUmd9ckEbwr45V9fqGkVURjbhaHMlSmCxlTNnWD8E+bfYYxhx
X9STRrAbpD5HgFcEME0C8LZyRADx9pA5qRDILbehuLMzsIzcAMghesR+PsJiODHO2d7CXWNjoeRF
G4ZV+tv8g+G7hnLKgz3KZwi1zJUmYIPy2Uk5QSiSz9IXzsn01T3pS74XO4PlPLe+jVVlHI8/e8gh
VV86CwuNU7Lb4iFa+j79Vq3d8bijw+4W9NJQ76fThr6T14kwS56XbXKHsOuk6OFUxlNNI24Q3+JX
DLzWMfCUvZJ4f3U38cpEvcfATVnZlH3zkbrAXk5EKNQGY9nRvoz9uNhoKvjRvv/Ud/WWafAr+gw/
hL2ybfbIeLkUAEwHawVb3lXtuWnJx+38jH/rHvwVdlStExrez8Lksji5E2I2GG+/nQGkYRKBnrv9
sIYnbk57NaWAS+jM3noT8dPhfFP3dR2mTQCMX7DrvYnHS+qxOuLVpdkdndfPkhCNtY4GvN8GuHEy
881zvRdYC0kagFvmmGS/LdUH7oAEPDyKxWYuzuqA+yD7l5Chm+TqiLKgaab4EFKN/mLgIj5eYkq/
CZaPoriNuLV6utVUMCy+9JI5hnMPgMcKm70rBppN7HlBJG7GhbrwOsvGlJJbrvhYovcfgOv91Dpj
GegFoU81yw39ztYdRvmL4iYPG7ni5+kUjqcI/hpw2+9GeH0Avp5+K2STSFEchT2+zDQtHaS+XNT9
pB72cVN4OBYs1ZPuMJaLjfkZgWqd8ilY6eWf+cot7Le122FTHi6vKrRxcQvnh+2KMhUeYpQ4tfAA
/0WF64Mq3zfCt7ODR1VBmgjh0IT1PWI8D2zpQ3WpJGCYvWPZAeLml6fUXdSN8sXaxn5CIC0Zq+IN
9r5kDXZaPJf4TVo+4Upzzdh+JwpjWwJVJt6JlSeGGbDr78i3XhEtkhyMzghKVjxUShOIxeMF4Uft
pdEP1OPxdZuB+A3e97JHh3UJbVOFsQyfOkDTK6OULF+R2ieyzjydOeZ25TOOgq3zuODUWPvqXb0L
9QZhv/sYKCZhxHt9Yp4bt8zrtmJrD1sqJrLpzBzPYlNdsYsXaYUQov3oUSR+dBBzECOkAo2HqDtF
rj6zVjhV6yesYsx4KDOOfun7Nd6RRzAorkwlqPLSciszW+VpN6knSioLoLjEF15C7DeQcjhmH8av
UHVN9WkafC7f8FuAq/lzPVj7craUzFM55oA9oa62XG0scUk89m26rS+ELpQfxXHb4OWE2PgAB5R7
iV4ROcZbBvbBZz7DIKLxxN77qo7g2Q4afCxHP8470QNegqJylZ2nPeiFeL1jXbMr8n0s3gX1AMIH
q/QP+DaC5ImERbIXBhDFAcezP/9KkdJ9epznazV6ACbE6mVoIDUFWKVTVBGvbbIRwOtyBOg+jVtF
PyrtZRbewukdW2h8mlhcoBsUHx1SZal9w3/AJgSPAeM48gtwrMS2fMPy88YjwMC3qz8RoC77IqgY
89qJQqOx69kFREIMPDJJ6o44Da1O8m51zS9C9kpTZwchwRy32he21/F4ziFR0j9g/MBKg9HpSpuh
3jyKZ8Qlphrnsdc89TGtJ0MrXQTW2OoUVjOAvx1Erupr5ePCnwHanyvnXjoRzrA/dnCWWme8m/dx
cltKsij7zijzBJhFZnih5dVrvGpDCQDQgEA5IvQgLs2JJm00ILvB2oZ3oq08QG3vssfGKPZoDhap
O/V/yBNG1tkLtRAVnwzc6jHEUmwF2VqN4jcAOVesA8j5oeXNwqFsieS91sD+Izitw29jnUq6YVZA
OwbsufZdxy/pdlXF8XVpV6eHGYVBgjD2EfiJTjU/R8hqxQfK0aVF3npYaWphiy37/AJHC9K3jfCW
AykYZJzNfzhf4BiTXbkByxfRILal+i7L2Jeb7FxkwQwzNaaXTLtkH7MOqp/o2z1EvxF3bNkSbhvq
1/iBpbj1VaMmSC5zZ1dCsOwuhxAvvLnfiGfN02l+HdSIvZwgdqp3VL7nO4uN2LtUgkfFZ5umdSzm
gZpsZuJl4aoBL/dja6Mjr3F7SF4RYz9sE7s7BbbP1TaZXjlo1hyY3Eq9i6iFsBURMLHWLfnzJLjD
K9sD+5PdnZg35k6hhe2fVswuxmbUw8Ekud2l2FC/ciA0PUWf2Wd3+Ki3lf1R/1Y20+17IRN7t8CO
/cYGDxCyRFKafCYsTPORm3AziGkYom+UBWAlnMllN8mxeEZcVqDGTmWW9O5TuMA5mS46F+kTQ+ET
NqPpN2EX2tZsY8bhFbdLwYWS2lzN7eNruLGWlm7znDD2JAbx9AjagdSIbhJdZKJUHstTccx2nJDd
XTT4B3YbPEZ/3Xipun+lgs9yQ6aX7cpTWW8Aav7uHw4hDeKDNmLWiY5SDHZ7CKBBnPqYGJW1F1a+
JVP3ML1pob3gsrpyQalK8Ntod+o2MQ8Z/dxz7Dbjcd1Ipgtzi28icw+aK8tY9dwHTLiM42twimTN
OpQXJi8zEqaV4lEvYE0HdNPb8mqsvokdDAKmrXRAZZFRNt+x2fpdsP/jI+AZ0CZ3K3vOpxb1R7xK
z0x3vqUgaTijXZX9xoO3uCfPxbOxrwIDcoStH3+OJxpO6bfoLQfLZ9urjgT5db3JT2F/KtP3BUFC
vGtGcu+UjytcM32qKCEQFq8N0/6qEFBZt/QXOTlKAwgWbuQ7BSbhC6xm8W3Ubv8se0Q6LJAlVDCX
+1BOZ4ZWdyJThWUdObrTvSuii4qm4p/ELXcc+tSJWglSF1SeEuQYPJGIlouT0JBypG8KR0nbEotS
rKajjw8waGub1KJCSgZfrA/9HS9eZk3E+ifY2ZGgSbNe7xhkRZ58nUafpH1QvKp0zfcqgDMeGNWW
NEPMPCU7PfRTUvyRbOvGl3cAwRnRbMfNCgtJUdDCHDjyxFdUz8S1erBoh+6M7lX/goIWEpbbEA8g
ollVOVfhRnzXqX3oZ5P5dWcAbcOAc5AdWNYsWT1ehNvBzT4fh4ds169aHAjfYQ1SwykALgxe5Fvn
gSaO6oRUXhoXb/fSvzXfWjAextd4H94e15ENk6RztEekwkw7fnbgmFwexq0SXalyPgEjPmzKiXbh
u6j/D4QQbunkmctmD+Yz+wz/DJfKOsDmluoNZa4suYyZ3ejg6FGXfk0s1+io2h/q4dcI35b6W/RR
AAAH8vB+q/8UHc0P6k3kbKrwp25pqjrZR355RQ85OrTPRCP9h852jZmhvO8ovEKGqzYgLigzdsSx
VAfa+9zascOchT++DLZ4V/aB9UJsvi88Mkz6om5PDVN+l99TnxspZk/R0zxue3Dp8j6jo4tRLTUY
n2SC7bm8EAsUH/IcvBp0wxipjUMFhAIGlR7WaTuh+uyvxY47qjtQXt32CA+LZ0V5D9o/mbYCDY32
KC7Umr300GYtg7swrnXojeoZGbz6Rs0X2DWxwkQcarb74s3sTtPjhbt+xNC57vfZwKmerAeRQP5V
sRGAS3bSCIV33m0cxPkXFbpS34nGISx9bfniPyoyFhCc9Z8nJdwXCrrp9dUynqd2r69xqJ6cB1vZ
oC35CvvJjH/nhTsIe76jp+IfhH/KE6P+m9qIpQbTph22puE9QpcF7UCOv9ZHQOltQh/tJ8WFF19t
2hcj3GPpC3UpVOzwnTodITzWZDciXrIlCpb1TgidLRcaf8jmGkKiDp3u1t34Z624bbSb9YJZaEXF
OdQc/b0XNiReT4x7rKezYEAqxutuA8vPUnuEYawaJzINs/wUx8FmqzIRBO/dKT+yovI1lK/J2pjM
Mas64S82WBv8HoBNagDS3/iwL5JL1BqA8PSniHydgq4M5N8pyDbt6SY8sQ3ht8cKA+KExg9BVI2k
+wb0Pk6b6Elm7mNA2nG9IB8cUTuykNIIs9kryaLZEUGH4cCZmd7PClgcWW4v5Or1pSCr0dOn6Yur
NdyItVjWcKKHVrqOPhY94tLwHXDzN6kLcTG1XBbIxGdZWtUU9yQW+3teu+F7ol4IMVFrTugJtfQf
v1jdJlQRg4H36NgU7EeaTke8h9MLRQ2m1hNRe75to+OMYR0QYnbpmxTZ05dEE9tR8HexQ8nPgi2p
vT0lYEUCEe/Zmzgy056BVKAOk74CM06QKE9OrekJT1zkpHFSaoUq6k1efxyvqjfvmsYmrvaZZMpX
dwFLdqDg0VCtIQA134nuc+rCkkP1n1SIkEKiZkWMoHMP3mDBPUB1eAQjkoId26kHNWUXdvsnt3wi
qkx3KLljOzkiCUMNhrAEZEQ6YGvtVvcRexByKOUa7dLtL+FCTZQlI8jiHSUlDosbpAbDeI8o5/xR
2RSbOaAjUS0OYdWYwkjkGBgQXK8dSVL4Po9H5VaecP09cWfGjZjeQuIs8m+TCk2G36IriF9YBL0n
H1m0ZWngaFB1+eKTWFY0EnZUDhfC1FMOeupVJ6l1TEj01UH5UuW9zAL3EV/GpwQHPSqOb2FKkuCF
xzQ7GVrAh+XthVVL5sqQW1yUzXAp3ugkI/CPAOZbzCDk/XV0qBnUXxlS/RdEZ5jEdNk9cHZHBjiV
JpPNp6qpKKJds2HtKgixMo9EfU1HwG6MnmXC8qKlFIjZm/a4FXNAq41mKPlr9sp7KezANlAzT9Z8
7jt3Y1h9pr2JkhBpdQMW6xwT8TUefzfiE+xOOCQD6nJHLtMj4KOschtRHNVudGfMbWm9V8KfDnQM
vuFUmJIdtXbMl0rL16NNrW6JnFtlX2g3gaWfYxZCt3wEGBzmj2AS53XwJGvmwZJNag34BYgEo7Kk
9+txH1RHhBowkLZ5seAK7AQMlQuBiQothGJFteHoOVY+mR8UifFMPZ2721AgbdZrw/l2ypUvZCXj
etQsKdMrrxYPp9VQXPKoJvIzKVd1hXwOWzfV8AQcNjTWK6Z3/LuefnNR+/GdP+d71nTF5UJjokKc
pey5rJwR51UT7gzcEVdQQK4TEkU4a67luAV4zdrPMYYzeyFXnOulCsgD+6nomssaBtU2B2OYQBoo
9pAX19xFSpQfjE4+U4frO/ihgBfmL846p9jYZG+U/fmFw6ey3q3hiMZLMnVrVkp2PlJqCXE7upma
S4pSraOEe8a5kg2G2Ro5clPZ57mqMgdNQQPDdWY8HW+gLTW2hDisOJwVYwsjFgs3a93hGLlFrAoM
pVBjhXsW2kvu0qL8sLD28dPv2AefMEDZFf6olO2PZrSRqKENPnUSSpW96a2D1vR06RdjhV8pucqI
OzCJfr6Zb0CVhUPAq5OahgrJkf64S3pSK/aDgYrMCsXYhNwfo2OS4WCqt1x+vp6Nv7zMCw3r9RTo
jK83NHL4I84dBga3kdNh0CseR8Uk4hXewu0YgymmNbyeNmeL+yOHlrcul45LwDEmGvK27oJffeRw
5vwRx8sgWG8Smte9W4Jss9cbSA5qC/HavhHn9hBiv0P/jr2HKIlCi2MiY3gcP/ji4UKXQCBjQqoY
jT2f/5b2wgfqlHm0J24PdeGMrFlVL4Z2YlZo6pYpXyh4O2BphGiEaKs0gUUX/Bs3kQ9bJwZUWiYD
8ogNzbpXY49MQWf63FgmCN/BG7ntnCGnqeK+7g74bzxH8kZgbVi8pXhugEmu/QNgoES/7rBOZUey
NkXtLKE/0dW1XOlVz/cUT4SMYsKFMc+Xh6CesX9tvNk4px0uim5lnDmfkaFEPLgxlgO3gfday1pA
CQGmUH6W1yG1Ql+puBPuMFaBdV7Hu/YIwI1ylTkK3sdtkPBwwguGkoIBu/0Yg5hUrvwBNsejdaBf
x/jgVk6DExZBIwV8Ez33OCfg3qUCU50moLWHgC7ZBmkfR8VhLwcaG0wLOLNdv2eQdef+hQYp9i/r
XESk+hWaB1UPTMLihrAFlE5Aiw0jNsuPSrScP5FS5+iYx1rsETli+dWmnmg5Nd6zRrl9WSyX5cTq
n4fuPQUmhm91hbSwegTSJsq+qdutfOz4+MVHCLASt7TGLcUDMZZJXqT5onbjHnOYA3xsQOLt5b/Z
O4/lyJEt2/7Ks57jGpRDDHrC0BHUTDKZOYExySxoDTjE17/lzrrFsnpt3fbmPYEBCEEGAFfn7LM2
h/xcpeDCzzM9Mi+P8I3C+tfYUpxd9KS51IWNL5jY0z+weELhuFIApi7/VbkjglNB12b12T67mG3q
K0xfagyUxxJRvcphq3WbvNtM1S54mU9o3fhli7HjltAWuT64DdHgKpV12nT37gsxPK4GLKg6P+Je
zFOIpsDHjxZqWHyo+mNS7rl1XCiy1k6yQ6tTIPjkwtIDcdyJnVpIVRRObrjqfD4Hb4hBq8tEQz0c
NMj+qmmu9sTkPvh93Fcey4i8navik1NxCX+1DxG/iYUTD2N65sKyzFN4KhZczLJ8xEWbxNtFBPOv
4lqtTdFHpu65K5/X9cKfVw+BJJS5kdzPeUP0XADdJMrJquyKzIVd7ebwALNDNlcj9VFT2G4O9J74
RBDvRwv0mHqvNMbwkryjUi0f1fNqACQCu3xavH1W/WT1wEPGApc1sMuqrZ6+5eHGna/NGca98d1E
46mbXQDCXKor7XAFnCuifOUDYyZTC6dHCodXOImxUyoOYPNKa6cuuLd1yUiFG/GSsHagL0feRYYR
9dR2oVEsF+k8IOlvvxFnQ8kRBhcQYUijiBA9+EV0oBmo9kPFaIC+cNsgv7tXJUMj5gpbbnXbXrqW
RcU2JHGOhuU2euGKmvaNMlMjcm9vaQE1fYh9FfZHD1Zpf+yokuS5dh64lwRaTRKipD3bFJg3kUKm
bMWeljXiDCFVJJceqCJMipwLAh7XbVmCM/2wbYf0/izx21sffb+9DcMN3helgm0cKAjNMbxDd+ae
eQz5FTKG47GjbNqjgXa7jEXJT5a7bXYKk9sBCzFjH5s0nt2QHSiloKWhyAwouZ3ejHcUK3Rj7u/2
bITHOcBWZtdzTZne4I/WPTT9Fg2iepLGE8py+GqCScoNVsU9l2e9OJSVR6e4vcjkssBskK9A1FTW
i1BCAqqFOcKm6M70VTYhJ3x2kCY7BPY27hthhJA0zQGzMx5MbgWPLIp/QlI4CFLwjWqfWB+TLJ9q
u00VPzMYBTV2giqJNwW4thCCVIPMkpz6B+MXx0Fy4qvi5JvHT2hO3DVGchD0RnA28keMmHAc5lfw
Tqwb1KG3xR9NUWaSS4LYGt5EeFQzadq9gfbzBxER/rzfb2l5fDMZJ8btguF0U9s8jST9F9WBqDEb
yKx9oidBoLzC7Kj2PDajeKBZIk6P+peWjh6ckTzbfBU+RemuH9554MmBRM4DTXdI6ey2PFBJ9jjz
gxA70CoMXHbarQfVFGsv2uUquWFoYMaLI0iaHo1lbxI6x9LGwHONjmHXyIu7HgnkcLmN6iFixkXH
ojsjGmtzX/zgmaFJ8Z/RE62wKPkPdHdOZ0TPwS2KzYNZnLhp9DwlohVvw/jI2+gu+zcEIXRQjHeG
OPF27DtZNzNfLjYlmrVyU1t3dGNjetMF6IyZm29jE7Npnh0192HsI1jGIdeQyRmtxZxZo96TwREh
YXuVZOC28qkypjAHzfgNhPetKsnB6fCqcl8MtGTil5rv8VVMQfIDXQjIIeo7EAhnOdFhydMfTxAQ
sQE6Ek8rnLdHNAGkZJiJ8ev9dzr5e2KjLNZZr6rhG+UJ4U+URRCAlcxgAHFgn1BaEExmcO6IMEXM
yDGQMqxgH8yKa9C7LnZ1Jp2HUCy0WFPR2mHmYqpjo6vIFknhUQYOwGbTKur32LU2KmEgQ7M33WLj
nFEphGekgPgfO5ncggBEbKK8dxrPfcAf0jlb4D5h0wKtNTNEVJVbYnHo/qS+M9uXqk4xN3imzDY/
maosNzUoaklBH0FnzqdzpCox4zGK4UvYNi1pcsyNNOnE55DAWafKbBd8P5rUM/bWyh3pJ/d58qZi
g8eTT2HFTM81uM5OJt9aN2AhpfDDGsznr+KjK+O3KWKQaRxG5wTwyujvMuY1cRxUpxzR9NWkaoRz
33qaA6fee38h/SLPW/ZRHtzpU10OQDd0zCf91WUJymomclOpsqDKptCz7L0BHEjKJRth4ar63Pyv
jR2viCT18ZD4KETtBiP3loarUXkaLfi5cfqDEDVDybTgyyjMx683YDTzHmDuvnOqiiSQ2nRywcHj
61jvyZ7Hr6zK06KLSTVoXe8WZo2g0agbjA+q9WK0yDWNvFu2M1gIqp982kiK3n87RArFqf77QJUY
d20+gMtTu/rk5wfVp1F28srXySbHj6VjDTb0xHo6HyWk/st6k2kwtP539K4+KZr2e2iSSZwdqpXi
0mxZVzLSNerC6s2kDv9xTr+gz9ljcnQyLz04/nRdAonaVzJukbq0zQ7C9dZPYoMeoH3pTLu/Apbl
byHZbe24n7amFGJje6jMw2uoDd5O4Pp96I3mGfKxuSIWE4EKb2dEBqr5j74wsdgxol+xgHnpSarV
o3DAAViQGFnRtEHfAmIgERDIKr6rDIQyjruy9FOFdMAh4CQEGVPynsomHx1/iz1VvozBlbFM983A
gCxNAYWAum/Hg7TUFbfdrKoJA4wSAcJhZzwHv8r+qRMEBEUHNcYkFZKyXDfTctrHQZsdhN2QCCFI
4nbew2Jb9y0kgIPjInxtJ+gqM9MTCCHpQXQeBGwKtFgSEJ+rAeBQvE61PENaLcfHHl1lQ9QKXE50
05TjSciTCTWSJFzXYh6M/2cZsNYKhTz2xUQcCnZySHHfrpy50vECH3QYtt1YIdjzsVyxOlbk7cc8
4i3bx0yDMMfbxQ3J9MzIydYzCFF76G/IKiRbK2NVaJCVWYum37ewiBqp3Dgoglb8l30zoQgpLVYY
ZZ2+1OYATmuTYguG2JH1c+1jXWmtaJBqoswBAUJvyiPSRONPWXPRunZyiby+OCFrh2pmtmmGHjOp
GbIOFW3zT+oDR6SZEsW/c5U4yWu7QMVNxiTe+IAUD4AsfmFSuhdWLo6zo5CBBZPHpCIBMyrbt4h8
FMinvZmuE5o2eFVrPVY3ZWs/2WrVRSnEKSCEiNSLClof5REktnCi1UgD1n0y/ahH/mPDyBEFGsH1
OMwCLBpQwjE5V3O8MrFH7Aln7QfEku5gil9hForreGSAKwWFpk0af7c8VobomMeTYS+XMZE4+ppV
dYEOQKGECYTAFzXV7mp6b8F5i6equKEcbKoned130rmp7OYBdBgKKRK9lKCsF8sXr60NQt2VxqEZ
UxCmU7CF/FHYcfwwVXe944XfYS7IVezCyQku5VwB9YKBCRjtKlecA2F0N74vQIq1w08vFtZ+mlq0
KjTeTWv4D6OVMu6lCxTZOEjVQ8Q6J/Ul0Rz/o2rW6WqdqG3LXPejNZjOxaWD0x3zEUNWFa4UPmKG
sq9wlTIviW+J04SSNluXEqXSRPFeNv7IU4Ms0IpZQmYx/i7uhx/703HqKOyj7OPWkbl9xqLuDCuU
2f8SvQnHo5wjn27wWogPyzeggnvpWuF117TX1NMMF+pWLkVk/QG/lwKahsAZnSi5BgRJOJMLYWXg
USTOCFQelVZ7NtfHwaN4tu87aMWIIyjzOwXSR8VmLyySQJVsusLrz1RIjRszEh9mWWPeU3uHyCoY
Cbr+eeqqn5MHK1aO1mF1ilv1pFOpG5o7YeDh5CfLryBv0q2dJrsgoeRtokQFgshhZv7thkfDwWcy
BWZuepTaVCFaj26d0kvGOBIOMt2u8Ik3E6tiJVpEBuK3VMC2QrFumG8Juzb3NrbMZSMZWHzMcWEO
thuKhk+WacAHdKrlwU2SY9aIC49I+auI7JugQrw+1POzBbzIxxRw401k1qaesGHS/XB7PN2DwQDA
o/AnqkCymdd47wT982IW88nBF6zl1hByRP0dJ+FmGZ3fYmJ9Q8XVREyAWZGCM83kdyfQ5VchPr93
2KF870KrJ/KxpqcudZgT1gSiumVgTUgRltfk6M06OZ9qC5vcOiGLbOwphHW2tUOZjglUcaH+9bzg
DXJIozDBU6/CQIGJjFcAYkgb5wGQ5LfIAu9MZ5yf7OzZi2vzdogavG1X52KTz/Ly1P42LJKkDlKs
vjOsy+T/nJfwY17G9FhO6R9LUl4hUU+e621MyempDn4a6Sqvw6a+idoFExWKjqkeMN8KJZEwI/JZ
QdNdm02Db7SVvFSeZJ1HJmMprBvLWOk2AzntjdxPdlbZvPCUQjo18DwuB5bncmLeHAqIKb1BFjAW
T1Aud8UqPNzTm9/ZHF1nPTy2JAFNvDZMO+sJwGfBahc3ToL/Lmkg2BLeZYzktyGz+1NMhQ6JBxUi
oXY47rA7SPN27/rlH71vUR9gvUcUqVMEOk2n3klzGD/296GMp13iivkwycbbl748tWJhqHVtby8m
lkd+5+IXVbxYEqpP3C8Phh+TFHMkZFXsqMO6rih8DIdre8ZEANs0tGLS3k+mPV7bTXk/TeuPuR7u
urInRpDPznHFwcBNm/gwpIkkBj09uUQNAfZuuHj1wbBL0HRD7G+BDVaEOhckLoZDZbQdnexZFiwt
jO48CAqSeo+gQjvYxTfKf+6mZb4GV3NrZF6481dcNV0m9G3TwgakWPLKyoigZEb1gb34rsADjvm7
+waKjUBd0D9WrkWo3A9OKTP0Yxkj6/CS8dpYwkeLMuS46kJSJkGFgBs+aJ8dG9k/4wZN124QVbQ8
FltrHLyD3iMIE+BH33rEqTo7PnkmIc288sVpgFQZ7vOZxaElkZoMMLuv6oHYXNDSZkxrPLh+jco8
kzdUPc559QeF+1cj1+Ktwb+sk8EmTqOK1Q2/36PiZV3D9GZJ4C2XaBvGH4s7I2ZdWA2A514zTIC6
+bozZhPd8EcsPCbmcTe8JMbjJNCj5yFYySiTH+niRk8hmSV8RkdwAkFwE8fyPe796GCcHNEc24bU
rT3MhAHW+gSdD+qgVcKsK90Hkffv1gCQ2ma60QYEwbtgfU0jhBjYGMTNstCMf/p9v3PjFacDS5Ju
tiKGoDXHFuhmcdLkemxIoQaZs5+skAShzyKHZfhQCxa8uLNvcBKBV5T4P7o0xHd1/MGA8+jhBn4F
DzQPmsNEO901USSA1BcXDAUHqs1VjMmsn+YwrU8ZOjj4oPxImwJfQYDeAYxOYZpD/bMHMb69Fqm9
3mFE0t4AJiCsvzBhIUIQJLLfWXNz51iDd52HpF5nCnHyJKOSNFsj+qb8V1BD7MJfCHVQlh88TxBy
nQWEh8kEL+VDutqyRhIXPJj6vb9Y3x0vv1vHCWhn0eG/1zBOBqg3MwrSbZsuZ14I7i1VeJ973EpA
EaiabOcK1gF5TnMCq2k9EDEbihJA09CWYAKqm8rtMyLgA7E6Dz/wIu7PmZTtS49scd+QX4fu8AgU
l/CFC7a3K5jQSZMsfWtVhIY7t6J4r34aspHlsKDgjoquUzoCR3bD8L5vMRcZs17NE0FDzn4vv7E0
bQ49ZdjIgTksg2LYFbn4uYTI3RK3u0wUGRO0tH52bntX1k6IAmodNqrxePmyY/HIxRVQQ9HkMiU1
yn3lzcveHXBRb1OmEQY9UzF226kmDhJlGE4w991h7va77IANz+YEQ3PqkkvaHv2QRtpAHt1NDg94
RLq2mEbrFMkywFW2pN6NbhJbPozDA2plo/6bgxXdTSuJ7NZ2faxTVYaA4LOyhHWZo/XWNKV1tIFD
HFlPO9OqZgVI1/PY3M/uipwRQRgL6rOVd/kDBpvZIRlJrueqLLKu4b2t3uJcm1iBWKX0iJph6RGK
+eRNlB8FPij2ABrCGePLhPEKK5US4x/XAnon7UPgFAul30v8EgiJ3hQ4LEI36zV+LXxK8DMm9VvP
X/PrPiSc0k4VY55tRreLn6t6AdInkSie4WtTPeha1n0TUAzrMrXBtadUftkBlfIOLAjXj6GysbTB
kas64t94oY7xd7v4KfCrOiVy0v8cvea0GlgQlEMx7dfaAj2Fcjv0++rcEUargCiuZhDfDQ43t1/p
n7EfRYZoEq8OTGRkC9oMsMxiX1f9q2EAy3NsGTJnybpTtyBHZxVByClF9T+sw3ml/qWHIIqb+01g
Zne2Oxm47JAJ7Y33tetbqLYX6aVEbAJyjaPxWFf+CRY76cGRrKYZMXwXA1n0yr9lMQR2z3mf8sRD
16zQU65C4+H/F5XDq4zmF8IOguVTQC8n+mPtdy0FFGFzHY3OREICl04W92e/6ehb8AHuyfQbnRkd
cNCCF4UDV0BJ88FYlSvxJNQq1JTnpXcQToKaHkemzlWBMtRyqD6xpvIE3M+5dyd5koRHZBylN8kC
0BVkZXvL80l3mjkrxG+TvjPA6dP1jA+byoJLYKWvc8qwij9cqZ4WGjRTWMqH5mrfWQDZkb32Ft0o
DGogtrEb8IbuRw1GfDcs3U9zEh1JxZQm2jRkctZXYFzPSUaqcJWk5QHPRsj/SfVHy7KSoG5/Jik2
F84ck6REa943yP+TluxHkkiWXbiWzqnzZPiTPJjh4pP3WK+CX1OsHGeSBqmGgZvG4HTFrksesLd6
WdeFErKQAPBYl7dV3z+vSXU0ijh+KsT3Xsr3OQsR0SYsJRvCHFv+3QY0M+q43jz3c0l1CAoSq57R
KwRn6GM3SXftWObPbgXJUDrhxYc2cBUKL0B7Kx/7sJSgwqffUEgJFQuqQmQaiqvez/MnkRYYXr80
dS0+VvepSvOHcgYtPFYraaBsVklnMkGA7smYujczA9KOaNQfsg3lcQjJ5cGtkYz0a3iAoJQTWUTR
CL/lzVjJLFjetJMLtWcGGr6dlX+nw5L7ERtP9B30741M39O6+Gj8uCWq2953FlYxFVpKyagKF/Ej
7E1rBzKQfOSwvryNAZbx5mjswpKLBLeiPkDJQweAf1dq31udPPp5yZpmAiNOD74ZLQhtMnZOduww
4U9u1hLQYyh9UhcN+HzoGpt5WSg7gPNL2O1UQv7dOqowcYIEFy5DQ0B8bMEjr0ym7OaOGl9SFy1t
N2nd1yoMfzulUe+zsf8FYBcBUhpBclzx6yssItIZZiYGsyKftV0TUEqDiT2Nomop0UcwPruQQELq
trjrNB832fazj9YjB/M9y8Smw6ZUwMiX6FaGzUdKmnIYyj9ENMUo5KlB7RAw09NgaPxmlMiJLEww
dkA/yQKTjDNcjyxN96uyqIKKgv3St/Wpc2u6V5elXARseOz711mu610h7kP8za7waykOMD8qtItA
lQyDGXNPLD3kO4yif8BONNknUz/+rxPobyx4h+V/AL05YFz/W9DbEzyh5P9s3/J6ePs77O3PD/4J
ewuxAwWpBlY8dIRwvYDv/LcfqOn+y/TcwHEFqDXbE3/jvYl/ha5rBkwRbMvH+xMTz179vf/8D1Bw
biBsz/dwCfVMZiP/P7w3y/GV32ddLLiYnj7+8z+EGfIdtmlalmeFtimsf/DeQpOoXRS1xiUzADo1
CYT9KgjGzcjUdDOzmu3jhGed5zEQEbPQBV3F3L+upXFfLJGPeg3oaYZazgWvs7cl9UnWEZnJUrgK
9jvdx2j0/RSRtou7ThegrQMusjjVujXcotjXKKsSKwsOc4gZxxiqapTysffGVwfnhtgk9EM06DaZ
q0PbBveWw1zerFdxckCawZSPNoUV/jA7nzqp+jlbset15/egqRDzAFAZywWq2HIGbXQM8+paYAUC
n9q/yUPlCWHnj/WQ/nIyRq31WDXkLlqzf8zBzVGYkYInGxN3M4h6A5RsV9izuEZv3fSMVkEJf1Qa
1R9JUSD1my9pva8auVv78X6cCyrXiv4kZ3i7Uf0HtlkUfBQMGoPrPo9guCfqaFjEUmPr8JsFamo4
ZQ9rHbNEG9HyhbH9vlrIAQekNXlrP7ZFTl5dPOHeQNq+GVTRfbgNOuPnIOS3pq3ehq2UQAt63Ltw
h6fy02H6lpPEM+bu2TIRZJrTdljB2YqRGRzh2M0YezeGj2TJml9MFnuybjGOn7BGKfm5OVeB8HgF
QkHeN4VRI0lCnwoB5pibJy9rHodqxhXJJrkx5tdrJhCUgvKCQ5S+tQuDMZgNSjmD/KMu7vNY3Il4
fHLHeO/xHZSvNKjO0pT5tG1uWXdklGIh08sMqozznPJiMf/qyvzaSPDTAhOe7sP1sUgfG+/dnL2b
qSmm88BFAOM1Py5zdcwWme9Cwl/pxSBegRVU9E3M633CvbajtD5MlIQLk1KyYG79k+UyNSXguuus
hWVRkTwzuwqOSTfcQGlqLo0vv9WBi81HMaL4FPle+jAPRN/ve24mWC266yWzvpcAoraeg5QuDvJr
r26zvdVRfDI/9ABBEaAlhBepUHX8COaXrF7LoHnNQbxeVeaL6+ffmxx8WC5d+Fq+9ZJX1fsib8yw
urHLHAV/QHreJbcPHnK8Wmby9vVTPXmPK2bqIHRJGTQTEFJz23vEDZ04uvdEf2tXt74Rs8RPxePq
I8PGrUGsYX4lnG7cmQNFvzUMXFw8Ns7g5DdfGyIaUCEqfmIZxPgwshagQU/LaxhQAmBZuygYfo85
GZw8YPW1FqgKlrZ8JhBFkQbsUbzINtbq/midkIJaFq2km5Jq2yDIxG/3oRike4xNg1i96Xy0ssu2
uEptw46cuRiYNioTdocl8Bk7bvw+1d7XOXB0YCA/yR8a//FFE9HEEdUZU6kUvP75IisTnh4FCxnd
r33mQgLABzygv4FEPj9RMod2G3NAV+iO53karCMP5udR3nGZdlaaLVvHrqminCOPu1P6vjKRICXQ
J9Bvx/TdNz2iAKPZdkdAtHt7KZJjWSUIkqPwmLByKhCZkkNswno4xyspRb03Oc39sgBs/Tqlz8Mq
R+Sa+vuv96fqQ/ptC2PJdhUl+rca9ys7IOPbOCvhbt8+dCQnKRRU50y10W/RmyqO8B4zD19nvt5F
SJ1PpRBp6dysz09+ftOgv09/FR6ij3Eou33Q8XQLWT/1o4j2eZW636bSuCyEsqY8e6NK3y9sSlfi
wPkx1c/ROlLp0abBoa399t4CaUlednYvpZSHsR2yyyTrb9OydDejndhHz6pudVp2HFqknU2VnrJ+
UxFZx2dhfZsTiS3FNrRXBR4ymr0DQkHMbXa7lpF7PS8EA1Kj3lWS1WaEe90Wa6Xg3Pl2i8Kifib1
NW3gcl0bTTOiTGn8XUE98JDg/7W+zhbFmcECQidaXzuHMJgwfqxOoAzju/Uwz9lwW+f9KbfN+gx/
7q1ltXM0KiQ45VL/cmeADAMBjGNCTu85DSOkHj5ALFYhu8bAk9oI4h8AvH5XuLk/emZU39uS6qtA
7nxjGL+t1Zie17q6H6OZJew81N+9Od+VS/KILwvOUL3X7ZrEy3a9byJ5SXBvitvgnIcMuD3zwwSr
nLm7tZOHjqdrP5UhRRkLbsdWBb15qZhIR/GAvA1wxIae5ErGQLYJ4CUHOJkXVxF2tFVKwjq3Ourj
QCLMkuFpZjVdHqUi7ujNmkZ3UlLDyGyCEEdq+jmCfm3r644OwRoqF9y+p0X6vgQTlJ09LV/IlVnx
OqbeVszw3jvl8aY3ETZg5yxUD+PX8dKYNqmo5ZDMNUWy9oxpst4MdMA48+l0vNcv7XkmqeEZiJob
F486nXP/yrDrc1+H/tq8GNVsYFnCd+jc+lIxukPsmHYpc4WjRajjKjUoLNSvuk1NTaLtoD0fUnIF
HgXRTbWkxIhgm+uNsFgrbPSuNpwLHPHd8yRKXGJ7Z8GswHZldQJ0RoxBbbRP39ehlUzlJopZf5eB
B+F7VgTqz91Eccr1sTGBHUds8k5UU8GZWLdDKUPvoFL6AOkLE/a/vxynNdhoPUK9TEh9Myk2+r6u
peocE+VTKJoSUaoX7vVdTjJMnmqbsrZl/fMG67s8KpR6rzZ6T58rlhw3NBB6YTmDIiDi87nRD8LX
od5bW9i9QzMnlHlw37Wpod6k6lCfI2XO7CXqvHhfeu2zvvcEFygY1bsW84biKjb616jqBTVNZkO2
mkpckNyRSeFzHlf1lb6i2u9QbwbfyXdjFVFjqS6j3ujrTX27dRDzcIyU6OFro90Kvw71nj63ej/a
OhtOwaCYYfqa6sdN7+VlR1gnCoiR58mfD53e+3oGvx5Ev3BPJg3rIA0T3lhcBHd5Va97rTvRG61w
gU+Ifkcfk7tr6J/a35PSe3zeu882qvUeejetBrq2nLqzv26cHxs47n211K976KCqyyZ/POp7I3Wb
/Wy5n/sia959sjs7fWO+bpG+Y/8451choaKCEqGv1vpp3ajvnW7N+hXbSIiIJ+aLpRwZPxtv13MF
9HGPZRSjD5lRBdy+SqsCAJtuMropJQ5e63rv65wVWwe/tym+Um7zPRIAIGkb4ffzoVeektrjUb/2
+QZ1ro4JfEoxkulGg4TvdoIL5l97/zhndBROG8zdkX4rdRcJ7nTvFylFQMnaIfhdD7buOJSPqN6r
wsTarWH3U99CQHh/eobqw9KN6NP0HW3Syjv2mfHZBHWTrPskAfoRW/SUglqoMZeoJa2A7vSzn70N
pzb77HNJU+OHuGYRxrY0Sa93WYP1RbLTt9grJ6Z8+kONYz1UWQlMQrXOqvW8HGEurVVvIpVGRylB
3igfc1Ygymo0FC6f1nf6b8d94KHTLABzLZWCpv3DnNPUJ0s5YGo0ZIjq/t09aymaPtR7eqNvvT5H
TgImXxtSMPxvf84iWhsukgga+jG1i/nnjyqMkwzgrUvJHoNMqX6Mt+Q1pAr9E2ZnVj9Mv2bHHSlC
9Y7ZYn5EnpVd/RLzsD8/qw9j2/RBLHnGL9k0SfIrGnJcuxQXTlqMRXrva/NfnasIytCA1Uc+N5on
p3f/8faZtcoOkN4f+nyhPxfFJoIBJ4U5rK7o19f847P/+L48wTtz7R0ex7/+sFn4b/5Ewke/t0Z6
6fV1s7W64cNCnrFuKovm48YMQHojey7317kpU43NNo292dn+YUbfXRpjeXA8dQP0J+IlZVd/RH/4
v/oa/cLfPkMgdicy57pSPz7pnO9WYgN+UH/78+s+3yubueaOczUITVPBqF7XG0/9v5+vypXa/JIH
xYA9Qvx34vlqLFILjG4teWWvWQBQ1BVqcdDRZ8/w8b9NqGEgcX8gcd+cLbWZ9eDeOKTjrobays/r
E6koxMfKE7jV84XE45+Jo/K1M11yv6pFLFj+7QPgBa2M63PU2LAqS3Kh14sRddQB0AK104je6EPw
kfS8+jgLS5JVypJEmz58bnS3rXebweERCpbhAReAAfLA+FG6Tbfj/2byrja+0ivqQ/fTE6V6Dnyn
xPsOvJmreh5yaBWXDam9+gX6lP5BehNnlneQZXEYyPs0x16JExM1S0jV0BiEKFm1VUis5hYGAwNL
PeXYa2YAAMaZlE8SpPR92hhDu2HovX4oga7wIKoOVBTmDzGtLvXuGPj2aqP3cBFGw4R546C63lm9
Ve91nrshxLweR9Vxp6przyebR/DTwEIdT25BUMlGqY0rJ+Y3qn/wVadAYNill4xeB4lAaGOoyaK2
M/ncM0V8ToyrqXRWa5ep3xkoGaPea/lh+2wdb7JWJFRqQClDSap/uN54Y0JtUSQQoqhJRVmpzJWp
pmg1a3lz08IuvgrGCJSfloJC4EiIAAKenaD6CNUaFzCSIMvxedRdKSJNXHMq+tNQ7UaDzWPhRtct
IpHTKkR5NolnkXVXu9qyprLN5VCNGZoR5uCTGsv1HveIceHrpCkp0Rs7cJLai+drUwaZf1h7f/91
SqgnaIiBUA491gwNlOb9bCDYVn9C+5Hova8N8kc+YPXfxzIOdvqLCj126V1vLrnwLhI4p5PiOLgs
xi6RjMdjAlNdqDm43qDE5FETydbJivmIApQbrF8wamfdBUP7ps1r9NMWhCW5SH0stEN0MjgjN9d5
s6V9qcqYcgX98OlNSozQBNcX/0Gwr93ZhDn5asoW1qpNT8gF5nMYT/PZNF0KxL6OAX6jR8PnRrvW
aDefGisiFBowdiHTKb0yTGH+OVG940yDvU2I02McsdGH/885SoyMkMqScrqWdlXftbKcbseoA/1h
75jXECjCqyXM3Wi/IvjZoGB7QuaZnVMzIoNlo20Pwro6+FWJBetatvvFXNNdR/7q3iofFxO0ihsq
XWn71GCGccnm+hsm69GxT4E74k3ww7aW5HpqAVfUq3k/4gVxXVANGgU3TLezm3GhymW2kGZk6KLt
ONlNFkKbFA1hETj3IdHcF+B0+SmXjVII+Y+km1QUZqDk2sRyKydQOWcyOnbR+pDDWD+2vT9c4CRf
S8eLEJqp2cIk9mlszkCnjZvRZ/mx9Fl79BDnbgwS1MhQe+fk9sUtOitjh2V5dXAXnmiv9cbTMI7H
ME7hbLVC3MbUrmUArwkFL98nnIY2KDIWrIzRaVoGDu42chWqpKY7IluUgWROe9F7Y97+7p0S78u2
b66dRE9yMR7KjTnZxsQ5kTSBkm1HkjUVWP5zFWOobUQRysPCTW9JohL4ZDW+LxVdCX2G6bgU/xYJ
/oFdd7tC3KM7m745Y0oOxy7KjeUjRnErczrEGD/jggZZ1u5UGCTutyIzWyTSMxU5MaKkoEL43oyS
tBY6+KZOa0QnwY1TddXeb9EJJcRmXNT6hAofRGN8K0JnOAT4U1gote5KZ3wXKQ7ToY2wY0kOo6o6
QK4JkmtIyq0zhzs3kh+1BfWB5GawItNoI+ebqMr5JkJQfcT8GradnezaDFHqPAbi3CQrVY3j+LNW
CnGUvMgRiawvmfnL6wniVvKjifG/alZKNfEuXud03TjeeFP1QIewBbH3HeKv67XIIGxZ3cFpk2Ef
9Q51EGI2H3qXwRLJqRKIwAUi8bUPGCk2uQJUDeBOi1DgoUc189wu4iAMG7gFJZ6+QBeCu72zzzEL
v46XGP8Epv57ZymnU7Pa4PtnFLdT+iGL4yCHK4cpLNYx2W/TgpwyMu3bmFblX/UJ9b5+Wd84jkGp
eMsfboRjQCCyktvZaBbmsr4gGF0jix9JZqRB+3sQar7pJKThWGCilKihu/QM9nbMaD6YMJ3m8pA6
A+jAyjpEIgy3Tl1AwU9JU7d9iBzURkbUB3dYKV5CnHqp6xqOZtGUpzxvfzUzyZLaQieivYf+16bp
f8jeWW4YkMj6b2yaqCf7e9buzw/8O2tn/ssSvo9vk+v4f3No8v7loTi0PGLw4T8ydo5yaGL55Tr/
l73zWrIcybLrr9D4TJRBOzBmfODVKmSqynyBRWZGQmvAIb6eyz26K6qKzeEMn6fNGoUrMgJxBeDn
nLX3DkKGeu6fJnbmbxRgIdIBpn8uhNx/bmInQn7UXyd2RGi4xMw4bmjawnFUgtOPl+e0ivv/+d+t
/7GUwyArkQaX1sm/zCi+hi7xEJYS1kteMaRJ9jmwl/QWGP2tT9ceZyyPuf1iv6DZwv9WkaQw2Xdx
BlvaBN8SxZo6rGLy9BNRxaRZF78WxaQuCk4V3wbFqrpAq6OiV4XiWLG/Rz8VONfG7G4EOpr34/Qp
6sz8XFb424xT8ZGZo/NEfuLN6GeSnqbqksYp8SmVMR39KgpZ4wUf3IZqpKMts6PYolQLbnEnuPJC
43qKy3VG4u28yB0wPHT2Ro2Yr7Eg/ascdVpR+F+SMDMfahvHx8JBbZbF670nCKb38Q6JGtd5aiv/
Vfig+rTlX1NvKEiH8W6k4c5nF7S4VYyxKBibO1GZYDnqGFfXXU7jNHydUgc3E2gvOZH44U2oNCtr
/kSY+7Zx3DtGA+V3J/SV3Tix2evyNEeVebZGukJO0W5FmTP0rO3sGKGkhEo0D7GEn0bMQWoTRHVh
kJtiNQ8TwktCt7ZtOKc7GSQbZ/HSK2mewLWIpDZ1s6xX9Eg0Xs8LCPesWW7vFCq2G2BxHyraOwD7
9hX/vSgSXCgmHADn3lWUOAFF2xls3AUfX+x0JHvRPdIgKI8WiHmrWPNeUedRA38+aRJdMemLotOx
8BsUrT4qbt1an0fFsRPfmCl43PKC7Fik4oqezraBj0P6wXsx4L/QuO4vx6muTjQN18robtlshLdo
Cg5ktQ84yK3hfFeQ0cS1NfnuTq3cdbZJvZLbrE69exJawe+8dD6l9avB4TE8MHOY1dI4mgCmLACm
XbpC+EtQf4uFOnbhMNXIHc69QPefOV21pZQeGIzgmJnilkRj+mdVQ0MJFwbZjKOfFkPQk0MrYZsr
3QFR3kqEjRahQZTgKXWCVDoFTykW6L9+q8yEPHWX+aDOd4ygGOtpOMOanD0Rh9fV9veY3gV1HX2p
lweY+PjJZ/ku0e2TKn7J+YAdWwsHyib43TOc9bp0AT5CQMWomJ86pcCQSouRWb/cDluexBgjldpj
bjsjQrdT0WEWoIwI5aor37h5h+DgSpGIIWfYIdwc0i+j35BQk1NWJaL0b2b9w5h7HERk+TVmnLwR
AVbGdoexP+paYsDRmdgRcG6T7eK0JQaIvBonKBF4UJ8Rjm08TEqxUrJKYBC5ZIl5LgNzN0rYpMJF
42JhiRaQboqvhs9o18W0aaEDCCeGOiaGMczzcTsQZ3ryhvYwiwIoR6KpGfEiTaciPoZZ/vtQuMxm
JO6VKHGWb8xXQxRF1EokQzC3YN2zLEjOW1ONsoivUHZ7EZ8alN2MZtPTlEGEJyXSZNvGkLTunwgk
++VG+Hyg0ohTSfLIHFB3m6+BDwxNVAYz4QaR0NKe5qz8wXHj6p6LM4sxBrMUinitQ7mKusb5H09O
yG58afsEZPzrjDt2HvXGvi+RKUmWTbOZfCo5abMwGZALFzWahIFEjY60re1zV2MGsUaYCHgMb+6N
5xjDaALl0rPdFA9uP0Fgef4PmSRMCxBD7SOfNGdPCWiWfCTmZsBkZygQU/oZBuo+uFSRY/U4ofAf
/HZXegFJ70oN7j74IULkDEEAQbXIXceICfdCKEhIxtN2KH9v1i4/cKFqt2WWVjh1MO1sMfKyMRsv
6hVeYPnpxchoZ5rYGxQch9Jdgt3id9+YPpHlO/NXtoNokKmKL+UrMqaC9PJuPXfgB7lJZDFzw1uY
giqOafWjnvGIiER+D8S04BMxGKgDaMJHhAYkOppkijduV4fnqrRx67I9fOSM1zWE/k/nBDJ9Nrud
M73CayH7INV506dO/Jlr7gFFxOPahcRRDZZyxlxuWZZwTqrK7xCKnwwzulpTj3MEhoJ+bEsks/JL
O4972vh0HTJ8+jtL2VHa16To4w9wec+trLzDOiNfh93J6SS1DhlJkuSBmbUwQi/sh+DFRG/aD3iV
yM+LE0SXMRvQddhi3k0LrpA9xcUxYsF7bwoMkh0bBprBF+pjgY9m7a6PpMMO2Jy1NyvCDWr2TPjy
TCyP0Ow1H3bA6BR7tQEuiAxaEV4Cl6oUspe1OkvWHdE73Va0yINhNO0j6aYnF1NasPmzsbwFymK0
1iM/Zq6ovC+y4SIRbPjSW+8dv2l30idZvqnHaxpNXBOCGcMio/gULAFRZrKF1V1w6Yv7ZC8kNH+/
zHI3mogMfBuRASAJBmerRX9a1sU9+Bon34imld/dpWNzK/3YvTodHEps9zef2SejPRLHyd84+rFz
vzbhdLHhUPuEJN4qJY7OTk8yEmqARbjJHBJYxJWdGR7KbbehIGHVYhwCC0v8bPK5Iit2u06eGFhQ
q7rVjqZCexVDeWK0PGHCReBZ0AnyaUb82wsDL4qKALI2a4azl3ABTrHoRHzBByGYcOa0g7uxce1T
98FIG4zUHMqWJY0/RiJBJQ7yffSjRm4nho6njsotSHISgXzr5kUtXpVZ5t1BslPsN4e2MeYbqjyY
b4ljTE6knj91Uh1l+dCnLANCfNANPNDjwvgQkFt4JqMCzwHDxyZuXIvbiJXU0sbxzisWmk3gKpyA
6F0nGW3roCAq/MOAAlzEjX2KV2GtW1l03SaO8RthyoJLQALgoYebYxf8tIcFy1H7/D540nuu6s8I
e9wKk65s0csPswIughF3X0bzE58yHFcb28e2G43BtuRjdvEb51tGEhbulFKhSHgDcRI7mYN58sxx
uejNWowWtjnhS15OPV4q8oexRkq7rbqmJgPHva3mB0hw6kvpreMp8gwMSfBNcpO4gJIIZ5aieYUn
B5KKoQ8wAEdwRKM7F1wHclJvQXegjmNjoSQevg+swfGerMFt1UHO1YTNlO0P2zrCaGQevYQ8ytzE
OvxTV/qHKIbcJXnvU0T8OKAoHUU9ZrDC/pbVS3zUt+ImuNmrNHAH5YOoh016j6q+vei99w0DHV6M
NDyNqr+pN3rwpPcW2zHOKvNSRuk1CZgo1OGzg+rn2kZRfpacTyo42q1X5ajiMx+7Mc8EUmb9erDc
5lEf7iQw2UhyDLVUD09PkfTGmQZGSe+3/TghJjzyv8yqY6gHgrKJi+oUqa/9nHb41ehRUtjJc6b0
23pw5MqOAZDe7V1e3hzdHVIlPm90rixptedA9S2ltIxlq3cLD7PjdsWjRL+tehYYeKPqYeutvsNy
68fVNwtkNPPXWPkS6Cmg3nvfEAqJvl2N/V2zJDxxZXq70uh5H6l5f8zVOkbNZtO3+/e78qajlxoC
g+kxm34tPP2y6Neqt72bBwR8sD9W3bDSiOxccA5AXNpvOO6kdnLVm17t9cGvdsRfI5lw7sxNojLy
mBqlVj3AGSdP0nj9k7YyeN+Eql3I5KU+5OTLEeJs0E1JjEsxqc9cyvezNVAI/zF3RvXZoTPpXwvd
vlynliiyHm5ENajfR85aha9vBroTaq62u5+N4aueNOuNsFQWVIB7MAtHzn1j33JWh/HICEe9+Ol4
H3VdfEQhgiIo6rvnkAbaQT8oNV3VMocf2hnbL40PjAWegibhqjt99tBz7U51b/UesWuMfvRtOjaf
02CKD/o90u+FoycQyjvBr8SHXo9WIj1OASkQJD0e9Tvzt89vP03UVD1pY+8PCFycFGBij221QoPz
QZ41puBCrpw6FgRvL8jfRvTh3EBJlNmYnCkn3l4C/Vfqv9dVINn7X85pG39coLMS+KxRFFoCjlaT
oLmBN3VPYrCeLCpi4aIxJMJd2UrAs5mAbb3C9jXpxoBzIUTdgNJB+AsNZ6/rjMPPQOsJszV4uVmR
c51i6ApF01WKq8tx+94hQs3v3jdzCNIqrPTaQ8KGLnpfn07mpsPQTdF7NhifTIJkN4Z3rdHe22B+
neL9jIQLPaAawx0Msm2fzqoL1lp/wCKcKyYDDMUOCkURWuCEK1jhLO8yIEML2NCMIVoLg1DVaUq/
lObnTHGJBYBiDKhoK2Ixc/gKkPN43ymakd7gk9ltPUU5TnN5S9EIbEoThbgvHch1Ks9O0ZGsdg6j
4iXNFXIyBqGcooWlD1BlpuhK9H93g+ItY8DLVhGYaqFKk15ZAqfQmSbX1xil/xiI6mg59paUOmj4
4GOG4gpnsvQafDfoE+wXBrv4KkzP3ohlwBLIC24od0X3Y7YxP3pmRohOTTOkwKQJUCkFCXQpmKkx
xrgVu0RYxi7VehC0dCKAx/wIEVLcGbxjHf7Y3kNVPC5grDS88aBVZCs5Ci89vW0QV5xhTLqNxLUT
VI1mHV7iOejOoSr1FC9rBWQHePXwmAtaysnskG0CXkvK3d2oeFulsjTnz5HicAeA3IVFxtB1fCWI
idv03S5hzbwTTfMpQIJlKarXzFhXgbme16EuSQga3Pyl9+TH3g++SV6ENcGtc5wghUOQ4U6hw6X5
TE52S3fB2Tfd+iO3qallBtuWTf2TS18/8/F/QodnQ6Gkn0eQ1lnan5YoqjcxLXoill+7zul2o4MW
xU6wiAJ1RgW+T+rDCgA9IDhjlvqrV7aS4RAmO6wpcsVMt8DTPRB1rWhqS3HVmSKsG1DrUjHXC/as
ENiA+99XO3/OFJs95/5dsZAOFYBtC/BtZOWXAZw7B+vOJc5rEtC7Gq37pOw+rbSpc0DwUBHhNt+j
VTHipqLFG7BxGq3HyizupxwnI9akxw7AvAY05yg3lgyXTawY9AoYHS8UMmkUn74AqtMpgRevqdwV
w27wNsTT46zYdhA8E3tFWsSOIt9TEHjHlcvWcz3gvTJ8TGcweXB5obj5CIC+UyT9BFI/2LD1paLs
1w6fp2HO5dVO2/SIwOcrRj3hLrJqLgVE8E6vomZ8FwV4tSWtfDHtkZOfMe4ZcCGAXjkd+CPYmShw
z+tBjiJjl+QwSUnMWtko0qtfWR/7oMJWrZ2KXZIxr7Q7FIgd2UC8ai3rZKJCSzldEZ0su2CITwu0
4oaO/rztJrM9BjgTjVn1q2i9dCv95vfAxXGtkeG+tqzXYQn7XVLjnMESS8H9RPAUYbEdG5KcYtnu
Jjch04J8pTzBkkJNwAgmcHL69U2Jg76Z+xUwoIGrRGvcTDu+JSa2vvFkZo/NmC/bsHOOvSeew4Qc
sFraciccXDwLRF/Z4v9iZRHvnVGSMVM8CjryXCdQuqdP1MXrzXLTWx1i62344y/m2RinE5LAj3yZ
vc48EhX9FU+fmhRplzxU20LPQLpVkGA15vx0i07s12ydMdmaiBFpsBID43eCOzA5UoQINnBXH+PH
rIWm42c3JlHQIqo+oRt87Cu6sWXuyKM5QNCygP3MVaPnI0UjcKlufTxRqmFjg4P0Mwma333TAfhm
+LtdheHfDwRRmKGyHTYwhUlLb9MN8iQBgc5lQltgwGguioJfGQPVPWWIB/6TYrYpECGWJA8lXvN7
T8f6xmltl868m17c/aLtsRw6ZX7l5s3JjKIPLeegSxW2CBmm7eCA75dl95rQRcFB5leQLUymqltg
oqaN3eIJuTwm5hLo2StNfC6JmmgRi7k0EDiRHUqW9346/D7K4JVLOsEhM14PYETkxuEzn/3MPX/Z
T8iNb/7EtTFjTTa64Pl90NO9OmQ9XkQFlzS+SL2/NzClbgQ+0egYuk0ojfhSYjcXhI+WHNOdZ3CW
YVVLJrI52ZwGsVhpV+JEx84jnDtA4uFj996lz13ulfd+hWWPX/rRdhwnAnMUbSYemfbh1BdgUm64
ExEI7r4b78irxgHR/dbNomKdOU7HuvTIYHpFUY6puxUewrokjNQaPIZr2BIPuBLa9M+3iLAubZ18
rc0WL+9hF7YezD8+KQhalqfIg6+KS8bK6BeJAEjxs3SdByZ36AlawR8MUFKbVnGQtv/cwyIjWM2z
U+udHKedboaPrV/o3RlUYTvfLZmsuR+rHB1cleXEPdac0OJRPkbS2RJnjdNHhPFGSXB2LN07h081
BjXHNZuWm+tMpMUu9njA37ksut3cFyiX8doyfMwSraJVasr4S+rty6F3rzS8tzHiWteznmM++pgv
4WVx8MT0I3dUAPtdXwXeRjJJ2BUjDh1ytKmZwnGLQJIOHKk/VTAc08hIHxd5RBhvXmiToaIxQwx5
PI9oOkyMUjSDSamiPdwvOf3tDfYr9UVvhMQ4La+ik1U1H11ObNNuEguRtINNx4vmUANDQsatl2IX
HMHY5lz841/lHDXXaHLNo4hImOhJseFkiAe5U9xxmdvmDIfvkV/iZjdXHzL5PR2ukd16+4El0UY0
EcFGjvOpQ74rGuKHB5G/hBG5gMwiutNSyK+rhWV1gstzXHwzczTGeRE8RVm9cyTrli6FruB4ejH9
nBOMo2IsIsrA3ZcCpiRyXzxvaS5D1fgUyufVpLxKh+J1dMVz3VYIKHqM353sO3KE7ysdDxxR0RXP
LqWm8sIMAuPOTiXAeh2RtzYyPuU94TScVyUNgvbSGaPP25kQEI5l+7RYwYaW6bPTttm2I+3JK1Hi
WuE58usJpW3W4tGvWklT+bmz7Ho/ir6hmemcfQeJQeGNVxgu/5L47oOwVEZHALtYlyGS8rRuHgYS
Y0wV60w1QBaSxCl/7vL2lvghboslBuwiId/Ie6mkrHam+aNtyN0MeR/LJrEPo28hnDDDl6mp9hlG
Sq1yunQZNCt5faAa5qO13ER7P600LcKu/lhiEEJ9tYxbjSMNSwECorEdfVtTO7YqvT4XitXpdB+h
VJZj+vb7Jm0SThceZ3qjEpd5sZpjAjOHeNZMdpo2MUwHmEzXbAGftyTNEN7AB1Vz9cRMZD6w4OE3
qLveNxL/EQLL0IvX6pdms4dTrHQxOjOzu2wtvwa0MvY4So2XQKAmxRIGxmSoUMNXwQqlneIyJuo8
piMQx9NlZOpwmdSGA7itFsSXvt/0v5IGvZzT0p8uzjhPKkaavvPikS+u6Kq57UcGbkxG9E3ho1gx
6sZXzbL2jb1KzLYk24rlTIy73ZlxFxmV1ToxhAe48tSGzs2fN8VgYhpkrxYxLVT3rqrk58h5xiuO
lVpafPQmuzt4czRd9EYjOKsKwMPl7/RO3ySYCJIsxeb9vtqcHlHgMjYTFk15VYFrAAfHE2QC7xjO
G5XTJbvaAxUzs4m3FoePLvebk+FRHK1zk3B1jxgWdR7RSnU3DJdCdYraKrCBjTLiSrBjIRiL6Rbm
Lc1Jc4ONMkrUe67CCPWeekZrM8B3QuHu+sHtQMAfA0dkJDKOypoce7mLaVv8iX4H3YYt46X0bfvS
qD2ZtQRiMvmUfYBxQT5BRXhTaBwEzof6vizmzKn3rJmEU3PETbWvxlcL07y9hlUCI7EuAB7WGXxA
39B3u0M1nHPesUEpqPRG66b+1U0WvCDdDekT+viMenb4yO6snj/YVC6PeqPvXoYhOs/E5/SIjDaU
CfmxKbJ7y024WaiD1Uecs0jYolwlZUwBNe6yWoC5bPRNvfER9+za7jlvuBKXGGJcRPX2+/90EOpF
8gNlereo49CPLHwQ0oglczLlkJjBR7ftHkK5NNsxaWJqrk3dmmQTUaysAraMgD0fl04Kr0X4zDgQ
pAcxMViNiygotFjT09I2JN3sPhpulk2ExRxkL/lcfGcNhEvnMm0WG8sVq05fPa/6VA98SvIFn6Ha
ItYkNxWCMiICynm55gqPs2ihljAYHsq0L/cWjQr4FPc6UNEMMyGb5JL4uw6H8l84lFBvHtcIcz67
i7GP3XTcgz+V9am25KuhCFxUIpglZ4Q2LIjLmJTyyZXiEg/AzUKaHwzDwoPJJ+bkv6CR/4jk2/It
2/r3oJHrS9W/9H/BRt7+yT+xEfc3pIXY2JmB57qhbYV/Envbv5mea8OAIAd3XQ9oo+IUoxTd5m+m
+p/w7RCbH8/hGP4h9nb838LQDKyA5omPity1/lNib9P8P9ERLEtF4CBIdwJwQiUG/xM6wngmKFh8
+Fcris6AmNi3u6N5EwN45MoJKTZT/1gtzdFaxpZ0Y9UVx5kNBlqf/EcRKEFDWm8QiBZnfV/+B4sr
1SXk/SZUxlYOnXfST6uibykK8LNmWK2/0qzdODpn2aKu+ifk+k666vuw6KDn8f7wUPecgJz8ioKv
gLFjMXdI3XjvtcW+NNKvsqzJ5ww3El37G1ibm4wKHBUwH/QJP+sfdK0EX8tqjIf9tjl1oQmpWJof
q3ieT5Zr7KbESK6Fnc573/d/yWFsj8KSiXvDRuwUjJ27W0vPvOhNH3EiY3L2hTLHRd+uJAgmr/e5
iXdvvDJZQ8YQGEdLyyHUJZTfB4r+15szw5W1pzLo1/lBFHG28RLCfwpAZb1MQSt5aRCaHfVVVG8K
j6q0YmBPXgH2bJHwNsxC0PTYAM96Y6zKt1XvMpwhaYy/ucbtaBdJfBvfD0Mfi+an9Z7ecBzDoTen
p1Bd3FvVoX/f6PsGIrlRCQynKmux/WDspOnnjC4m+DxTg62PPyUkH2NjR0tn9FVUb0xmxFadydPM
NGszlA2p40NhHFaZKK+s+VLPHupH85Ba3UxhSRuaLsMyIbKNIiJO7baxdiM2iKTCpfQcPTQDASMc
vQJIcYlkZlKf5ofYkCG2xStmSxYG5dXoCNANiAqzl+jrzfWSAs1aJQ7b2KbAoTSE5tZtiF2/Gh9N
FlBC01p4gAY3pa27aKRbb+yxNE8mgkh9K63r4BCMyV1GH5n+pRqf6E2k9CZ6r16wVrWKZ+YPX8TC
XM7nW5WuCf3Z1vID4izPrAQPQRKlp0rwyQyzEZN1XI0zv1jelqETMmBqYpegWbUgTYKsI04l/BW2
IK5ZygStXNWF9+3ZjUam9TPd/nXuv0bzJu1N5yQzN+LVHZ9cGl0HvCjMPYZwP4zeWVjldfAOFopz
vSaD52ThWa7LrmmgUMomI6o66og/Vi+Hv6AL2L5JIhTsjs8CeR5N8/y3v71SM8yYAuA4RJ1BCgG1
yLtSQu/p76anVUt6l8EgK6DKO41E2KqRgJsaPzvZJuQZMVfGicUeWIpPfYjTdgJ62bczVRW09H7F
H4u0RpDsRILxgPQzHB2bj/5MhiYAr38RnfxUGDg/51hPHJKqPeLHdOpg9mc7InwRt4U3DbpfHHuz
9c9ae6E1JL4WYKAftreog8lE8PBCn5QrTlCRhhstUbfHrgkv+Szpdq3E/VQw2uq0GM3FFqioOFNo
CURTzhZd7Pil/KN4sDuVszfH3zGLgoCQ4bovBpz8ZBqccolOtvdgNwzZk2lDMq/WSjhqKqkFFHpP
3xdMltznWEnrb7+WP7Ta35nKHnbKJ8MqaSRNFPhGPhMsXlsss/amhaQ0UIqCt0PKgfZbOez0OUjf
JeCRN64BdSGLF0vVGrrgYMogL9hOuBmm5FXT1ydBIsqb7EF/Ft52XTXPHglE01IIK6+/hVXq7HMn
GhAuo4CPbXrMKz0o6BJ3N3grfkt5SKpeLO8TvCgOtho14zK8ox/3GFqky+iX0kXrtrj2dUpXsrC8
+JNvP2FWsk9rphrIVMKdWXR0av449cJWXWfXz97Oy0FCZR0xud+ILq1OptWgYYunJ1yXCRbOyb9q
mru0tnpcMEaMd6OUXCYhFvqpNaaXaxrv6BghfMi6G6MYWMcoHS+oSseL3nMymHNk3adyDBt4Q4Z9
Vmh2l4SO/kXfjOzxJ06B4z5JsMNa1K/CopLTnnBel5ycpTrFPnBKzPzaHGr6HRdMNYAktGpL7+qN
UHe+7dmEokQ+p80urokMpOYjBV4JuFwWujG97DOuo+V1NYvyulhjecUKkIhvo6blPyAjw+mWGOyF
08zcjtk5ImAnhDNANBUl2aU1tyvtbuQVnGFjPkWEXJXPVY+30UDEahsET4ziT91a2BjZUnQ5WU/u
I5OT0FYySn0fxAzJEgUhluXEeZ625XK0TO8sKnO+eK0MMcHnG3+MwoZRzCTOqV/cydmcT9M0r6iQ
5WZa6MLKyCW8p19Wcgy8eI856TmwQQwjNz62POvK5ElewzYkUXqPfeIOL8Xo4NMrJ4lBvVNlZ/7j
ndI3ExZCWI3PFLVovGmc9fH4PJOamPnu/ZCiyRxbF8nIAJhwoQ9etHwP9AZv2ezgNNVnbU6Rqvml
NpfQm0qtdIKmJPmbSDURKTXP2wO4TuEWOpTFazdPD6VAZ2ZbKeevgSQI2yauq7Oes3qyN0yaXmwm
ZB3OUJumkF/SuH5ZehZvztQREWIgtzcXk7kvY8hFfCib0DrSy8AkZBEX/LD20Tx9LrzE2mCjA98+
fVnyot97o2YBcblJAOAAOvHw5PySOMap81oULP7HPJpzQin69aioU69o9j398IkvI62G9G7A6O9o
Q8uPDAqORUPmhJeGn0srvQ3Tupx8B2PaxfkFnXFfL4xpxohcNRnUCr1cP3dhjIzflQcHSSsn6Paz
L0ksSYvPAtfPeyZnpaMCHNMC9ChLHFLFxX2fmzczrSW6k+SbqJlzrVm4d1g/oSfIQzoY5SkTqwQx
MSnhgvZUtEypC4FleT2TLdeT62z4L02NR67RtHik1jbZR+3eOs35YD+2if+pZALFbxZJ2TxEKR02
b1BXn5BLi4rCqKLZ3AYuDCTL1XEvcpwcoVTxDHPLj6kdkhyRTuthXmfrc881KZDmLzq4xMEUxo/B
dPCDL9odgz8VyuEv4IKs/mb/pyX5L8jyR4uW7IYGQ3yMG4Y/lYR0xlwHOc3qoydN93U9HGMcQlvc
/0iqOUcZ9iZFzIAlNctviG5+X5aJnNqkxC7c3oyzMkC2SVhd5m8I1ZKr7TG3XDAGwkkRq2chHuwe
IwF3Wnh5w+glqL2LO9COFwLH0bpMi53zyAw6e87TksBypwDdK8XZCRaQY88c9rNPTolHghjqo9ln
0Apk3BwMz4OtGuJPdkv2Ax8CoqJQa20GomAQuh8qVxKnVvnOoZjdXbLiX58mFdlmxiFNMy55WbKv
BGFkncAgs0zMYoce8lswDoiCEZVPnuIffMxlm/Lk1sFX/HsJCfPc+yohZru/822JvazDwFnM9XQ3
glBWIF20dy10PsFA+ET4tQimOwySm438OMZPuQ+54w8Q9qZkFpN0+MAtySccvrZ41ptkuDLrTtP6
Ec9JAuwwmNq4E0/HIATeN+2/Cf4/AZ9tl27vNcmscL9PEA8kCq3ZbSCNADgJ89kGwhxzxPVU2/Jp
Qeu8EwtT2s72NrMX/uzjjhOhCzLh1gJ/Vxnh4IIf0q6eTpjRPMisDvkWj/CnJV6LBvP4QTBcbEZ8
+kdSUiLi7YulTqhPxEKsbvQYYwycAWFOJZm0pffTMJpjY/GHmz35ZaQExGH9JZ6r73EyctgTbRim
LMo+Fc8QWyTfa0FIs5DjV8t0i+94077IVu4nymV4vfF3HLipoQQ9lqECl4g9saN9lyzIXywI+TcR
etMqPfrC/OsiZwLmXS4blFgeTroHLVB/3+gnvd98U7JrPE7f+beH/z/vK9OObKEmVfOrwWF1pOXU
jrriWrNC2fRtvUn/0F7rm5OT//NhnzXjAcb6rosq4jTWiXgNtTf4GFbEJn0fxtxGSc2g79abUj3r
/anv9+k93++p5f6vD7//mKxGeatvLh9ynKff9vUPNw0vPi8JRoXqWN6f+Kdf8P5zZB7xC2GlSErS
/1o/hCWpPEbFcGboF+7Xpv2SqWscxq2YgkQ9LH3nQj/qalvfqTfvz3m/r15Udf9++2/PETJKN/io
fi38DHdJ9fPfN+/PBTOElXm/rZ+TqEN6v68am2wlJVA9818e2RiS3IWlFRF97z+uCJBi51P21Lgd
UtV6Eo8W8+DDu/z97yJ1pVlvF3LDpgjgFk0Ba6035fqbiF1r2rXO/V8/9i6n18/H2lElidXUsuQD
sybn6HzSkqXJfECXwgWzv+lB766uoKiYWwPzPuxBtNpX771vUiV0fr9pAtEXnExP73fpvcqIybXo
5wltxF/+gf73/+o+vjGYsrz/+PfnmGH41DTYmpikD1ySUrLpqld8WEnTxQTp+F8tzP9QCxNR1b/X
wfxfxcv3l/Kvyjf9T/7RwQzc34IwcE0f40nXBgF9F78FwW+usGxHWDQO4cKUk+U/OpiORwdTeLhV
ooD10bohvftnB9P8zbZdJ2R2is+4iWflf6qDSSv0z9I3V/njOuowaIjaXIY5hj/3LzOqPLfHrPU0
lCSO28HMhXINr0Y61acmPlhlU536NjY3cc+gEhPGdLvKKH9TVf6Y/y1+rR/fzDH/WzWWjzU2OUpT
968Og/JWhByNGdj23w5jtfpukStiuLapWcYUdnAdovG76M2fYTUQ3pDZlNKNgWtLILaDCdybEExw
+tNb968Ogzfj769GaDHycW3mTL7uKf/51QhcK+tDyWDDBNTcRYVb7BfLsElkJRxEnKep/j33sQJM
w9+LpcNdBuPYxkIrt1aVcewdKe+ntGr3/4/Dcl2cS/92YALhm+XRJAiU5ah6/f7UZp5z/Not0UUn
AecCGjjWRxCZB0uFa5TCCzczCVS7WuGx3QqlKZbZgum3oQyZT1LAS7+GaMFMIRpjPD/q8GbNRXcT
4pjPUaCUKuvJC4l1qG33tvyxKRoBLOcR2Qb6seyriXKXts78sLapiiJbvkTMNrFS78DWMYS7i7Xo
vDZfjTbwL+6TFz+31MxKxnZcfCg2Y52Mc2xVv8KI0DTXQb/RRhitDT1tDULTLQomsB2UNugy7syy
/ynncOMhtqaRPFZ3ZrZ+COoOk7blBx5rW6fP6sM87EV8ieSk9NxFvcsXeY3zsxVQ2hN/Ofi0LRXg
KbKf4ZI/utlEFzovwiOFBp6NbbFcK3v6GMUyo9M4+vs+vJpEFGbUh7fCdCHG6Riyej8FfgBelObZ
GXITPFOFkpEuBbC7q6PiTDf/xDyAJN/yF+lUONE1PoBgEr4O6g2pkvlOIaEAO8d5GLH1p7ZAf4Tj
/NqCi/buJQzQLKdDcJykFR3bJX2tSqLAcUvelxBFolof6zB+bB2akm5E0SrbpwzVWPt9EiTu0W7q
aMCHuw6Vy0PeU/NQIvEsmnixB0uHz+mWhcYtLhEsYgNKC29diIdxD05nP65RdxIVJKAVeh8sx/eP
tkX9MCIAiiWdySZZdjQSP+GyuwK6tKh+5ri4NHP73bfMQ8SFfBXfcBgwDihq7A2WVF8QYRa7Bsuf
reGYT8M83Iu8eGWYx1W1dDK8XlZkPg7xf+ZE26wSX63mQ2qpngjObw+Z+T2WDUgJUWS4jptJSeqr
OZsAb9PrXJNo2LCY6ntq8aqEts+AUw+C9XQZVfPduFiIi+LRecQPngxu0GQrQNw/d12zyUr/xxKD
eeE4iqphmX4Vvo1w0SL/uxgJwbJ8P9r1/5u981iOXMmy7a/0D6ANwqGmoTVFMslMTmBkCmit8fW9
3FlVzEora+s3f4OLiwAQIoMIwP2cvdfua2ydWdiRO0x6SSIq+1oEDeDbMdjEdWtzCTCbg59Zp7K3
iPB1aI6rDjn9bcpealVVzz8XeUfdtE6g16ptml2/z3EGV0lWK6G43Tlha++U3EFtGsKGwt2n/KHr
i6/Qh7M/DlE7lVRCPePzuZ/yic8dDQzXfaJRAZacwcKUbRsKrS9hQKas2tbLgZ5aE+bibsWcvZhR
YRBtKceLY0xlDXkjT1YHGiCOVmXjOhu1Wy1K30BzplY/as98paR/amS0qid+bPxYqqNiP/WYCpER
qx5Sev0T/LM4vWeNH32mPz7JrOvRIZiNbdcy9he1gWhHjZj/9dk+YEEf76PeeFYfXr28qwalarVW
H5dLCAG5jI+FpI7bif+rtwSnl8bpqYXG+5jOhJ0Kfjyh3c1EPdbnLgq93ZAE98Bf9uOoo5IKG2qW
zXiKpuEpFu3PvL8bgjl5dhzzUuTOqRiL4cGtl2dh9b/BxZ6qrCRw3KbuFFQRGRtznx8QtwELtib9
qHFhh3geejcMSdgkwkehOaZEnyerwU0eE9J/E8e6C1LdP8x192CGnk+ge/+KbnRL3BnhbS0Tv8iH
Fgv4wdkbnrhFxRxcCryeunfFep5uOoSJUGAQW1EU/NUNFBQLci4Ki+pFYDakddq4mSPd+OIXBFiW
Q3XTpiA6LVF2RKe7PJlWuQ+09kfrzvQ0BbT6gmy63C4JaA/rh2LpPDSeLfnTERrg2Kr8FWEz9gZO
mEbYKn09yhZE7xLp0cVkuYxEI7QR5usyo9aQTi26rxk3dJyT3Rktd5pMseD3+73u74j0KTcx/t9d
9zN1Q+fixE61aZwCxH2EO7Hv5E0L/WjviGXbEKzstX2/q6UVstvlsLQIC4sxpxCoNaOXIhMSic2g
eYLGzLmdIvveXcIDXu5gYwobHEv/sxnzX2JZ3ge9+WqTB/qoDW59MIna9TFkI7iNZW0V05EVkrSp
90l5Fr8Z7/kQRWb0jXjchoiyDgkTb60s67hNDznYjUvaoxQwoYWdoxTYPe2zqeUX1pDeikekJBgO
adAC+Sp3qNHWSHjxfm7a7N7TqTGDQEekXUW/Kd+d8to4203904CwRaHA21b1Hf6Ub7GPv8BECHp0
UavmLuU1/PkvTo+ILDbPhocQJabwetBK7YvRW81+ECDLjJiynOG8m3n9y5mwuFRxTUr6IgpIPVjD
y+psOPjQPeRlolxui0ZuLX7xlW2CnB5pza71JCBXlTPAxAbauhZsbRuFtHlJM9hMDDz1RRcbTuw7
x4xIZAgZbwonrA5muTNM81z3w7QN58hFKJRq9yWjGbDgvxaX0ysNIAMnwbILu/E1LnVC/sIMLTqp
FHH+g5/4cbARROIb2LqVTSgO9lq3+BpQRWE01zwRVl8Ojx5oMm/qHvOgT1ZaY741Q3WwoiLfahU4
gdiLvllxtXZ0L13rBWpmiujJkuHwGwDIkFuEPnKd+jX5O5qZXeImvNcjutn28jg41uOcD9/GwPII
uJ2mcxQkO20IXVB594z8jqlNCseCI1KLIzQr4fTYGAL7T91zy12s3z7y/VVonieoWdwtc38LX2+P
G+EVLRqUGx9qaYGndXSpouY9Gh1SaTawKL6Mvhmi+B2sTU/M3NWxqrsJdTB3KNTpPXwbI+zRapPZ
3p3M3Lv3IAm3DhaYSRNkRKTfEZxddeE+NymXJj/nPNROtUeA+DLO91Mc8kXPqDQbat6GBH3j9gdL
jlwrxPfmaf6jG3hcXaLIWkdhv51cCmJJM4PyKc0DbHCy4SGoehRnYQ2QvwVAHFL7riuQq9VWfHGc
/OSGm5Dy9SGa5ovToXm3Nf1C8spmWob+3CyP5gJ8zDMpvoVB9YqoAd+GMJ6TDq3fKKwndzl7scFf
MYiuup49zYnzy5v0t5kahRZ81SLnlIrmZjOkBSr9JfRzfLIJ4l7f+1mM+UtZYZkkK8k/o6Wi/J27
ILhCP7sB2KRAA40vv2W1Y21jYMCgw9mjtn3sNii67EME22lZPdXcZA7ZYH5TRwVVDna4hy5Irkt7
0xjE7GEokjeDMo5/jIFpMs2LG8CzmVg2sVoQ9d6kDboztXyLwom+u0N0MZQoigZNxa/RXEgIrynQ
6jU2ApESVu3pv90DWPr5YoXIo6O4eGwEtISqdQGWm+51NBjplQhwd4i+V5RaTFxk3NICvZoIwXuK
XZd/ofwkAuT51mmDnKuqy9c3ADHyLYKzGvoCuBdsvqffYbcUd5NVspgaaE7D8DZGIKJoPmb84eeK
iK8pgGo1Q2rg773wf7KV+Fd3+dWvzF+mP0bkc0yv8Mo2mUmIEI6dC5Fg3jHXy3uiA5DYFOJa2Omm
Npf+5uVpvNWt6remOXepayHF6cK70bQsbnqddTPCgRZRll3f9QR1O87Io17SiCa09UR0zlWMRgs1
QSdg3tTJ8WnzSzXnmwj+C891W+LA+SNWeZ5gwsKBoptlCZDLmLdePQRI9YbjjM8BTXq50tAG9aL2
j11d9be0HYvbRJB3EaS3FhvfwZjr97gMT5YIurOfjOmJ3sNj0I/zTUweGn/0GWGe/o4cPqOf7q12
4G1yzqx0scvbaKdXgwxjBo32C0lItBgonBtmvSF87juKP7K88SYw95uHm9no9AJ0FOzVjMChuMtS
IzgWjIXXwi6CzbLU8EJ9bYt3bN7kbVmffeLXi84bb5lcgMb6NXpgQnNiewpnec78GaXlgUo3k6GO
kQvofSItgqC7eVb87ofTeEBjmF7cptzkdIiPgbn89Mrp3vbfnXjDaTGe1GKQa/BoIGup1bY3FhKE
5FboXh43KWZ0NG0rRZGUa4lCSX4+/rBfVw2lQbUaqf1M5P8EBv+9sRX+JrWwxhZ9iVcj+qcpU619
Qq//00O1rZHPUGtqoQyd6mmfD9Xa50t5ZPFspgw9gzpYvQDXbxsl01HZUv/yX/7v2z4sm//pmJoL
f+zQQg+AGKzUEWpBwhQN5s/HeZ3DqZGU5o/X+nx7Gmz/PFJE5zwYxLG20MEiylXH/7E/FApsKV8l
herCMFauqoV6vR4CWuPN5pahUqevS/meqaJEqtVsaI/YWL9mCGdWZpDcYS3MGHha2Ytj5/uuDI27
UWv9VZfO7dpkiofin4CsIh0I23K9YFP3mGlQc99HSfgQTy5tALz8os/6VeTkJcbbMr/OvUuqSpfL
OOQgu3p52+yAZrYr9XAIjewaa/SeNRyNu7EaxcVorecEGSKxsEylM5u2qshogW0cpz/ERUMz3POs
i5s1+LSaLy7RfJFIDv3QZJckirMLLd9orVvcw4zIWS9jOxy9RicU0+9ocdpzc5n5eJgyzWgH/s3t
lvICDfErE/HlMhQauX1yzWtMBgklAgf10JDbCss70QxIjqTO/eOwcDGWi+XMzS41kKEUFpo2Psli
f0e/XlxJEE7pJzMnoLlbY72FTAN0YqvTCm/gY52GLAgvnVwY1C5abJrHpCYbIhplQulNaNgimKmc
wqImgzW8z7ix8R3xgkznub0s5YS5n4Ud5k9QR1yuyxzRhNpIBixGwZkC9hb0EHUgt8qZpmdUGKb4
2TWb6rp4XsbYjdaFL4ofWHLMHdKiVeu39cGLiDJYdPusDTDFa2aGS0Zvq/STfO9MMahLqvldEtMY
I8o89Eq6q7QZLmpNLSzZcfVtkLZmVjBfsuMdtR/N4k9AP5sEb3VUNfvFjsoMPibPt891XjhnBKbw
CcmDmA33h890/uLaTQPdsNtq8lEvzxTmF9QphUNO1b+2RS6lFVqE5MI+VgWjXowJ4qJOLLXmDVi9
EciXq94gXNoyu0s/9s7Bzhfr4o+dtU+T5GXxhQktA3ukbVxcuUvtd8bKuqCYbyKy6SKTf0o8Aigm
yQfSFzPKuezONDEberSay1DLCy6mnmsXtUYmtMcELMbskaO+yRGsxu0hJoeh3li2hq86q18WVOiN
A0zLrMd5ZeMQvdDaTi+W233HQeiLydiprQAjGsJaYH9opZdcaNP/40h1uFq4oDWd/ol6dLrrZxDC
1pD7G4GFitE0f6wolyov+R128qRXCyAj5XoxDDQ7LYKIyE7OSzT+Y6HFIXYh9fhjVdMS2sMOM9xe
W57VDsRpyblM+v7fDlS71Kup/eqhq+OKsqQW6K8dn++qDv586He1tSF4Z159bvt808pq89Pcv1iJ
R4pdI3ksaqdaVKHDFED4uz8+3+dHUYeo16zVJ88GKmcBvYC12jNywvkiwWgpv4rP9/7r4/31UB38
18dQz1XHDV38I+vra4O0co8jUee+GzIrqNIvae9evBFub467YyPyuLgvKTgfYJR8KzOh3WiiF2sY
cyTUFGjvUy+yr36U0llrl1tQ+mdLn37ooLAQ+NO/nxobBjCOkhM0R/NC8fEekJBzYFQfzd1yFyYv
ZG4AsoqsrdmkP0zGuZAYfJ+LFDNdhAcgQfh1CpLsVpUO+ZS5ZfTqFXsC9uAJLYB/lIBJxKa+zzsI
GI5p7EXvfQ+KWb86ffYtYl6zp7rBdNSaSLsjK/TIh8BY1TIctP3E22nGfbjM4XUJitdcn72XIXqr
umhXNZNxR4c+x+t70JrhAcUImNiOZN2ZydN68YZmmxbpdyhjdHjHZbzg5dRXY2/96EX7AzG3OMpK
x3ZI0DZ0U3LrxPC9Dbx7dM/OjiT2MErbc2K8ME+zz9kMXo+/0ZbreQAt26Ck6o3kd3pgxDAEfkFk
iKwjmbkS5R4NgInkkTk8M+4PVqFT7ZYA1Unti3e78rt1rY/Hgp/go1mmNhV02QUNm3Tv6yXmzrG9
m2RjtCi7kWqwdGu28X7pnVSGMr6Pdfva6WDbxMzEYhEQ4KpvJFSFX3LE455kS3GSXMeR238pkvuh
NqH5N9OdNpDqN1PQ4acsThmMU5EyBdNWfec0D7ovTUVxte0HDZ5KFoxne1lWY3yndU67T3S4275w
LpM3LxuSxiMK0H11616TwPEuI36Vp86PTwjuxbFEfQtkNWjXFL/sXYSfY21UpYMZlOlSmaPqFu2y
G4bKfgQJtoNc4qyIsLmO2mhcSbnYJ1VunbKimDZZEHlnqEe/zCKc9ywsMh6zGVk1aCdqZ1hGSEDf
B7mpYXjpW1IPQg3K71BuISNskRPMWz3XcVG6mrGLBJpTamTaA6yDG2SF/ugUOVUOjEhru6/MQzkn
v0XkpXe6KP2VxxlFpc2iyDciLQn7na8RPB5lmr3ts/GdWR9eHGchQcI2jzWpVaSG/3/Y6X/9n6IK
6dT6/2vX9y7N3qLy39u+/3jSp3NFWIbh2qZl+OBFfYwj/4optOju0tW1XbquEon62fd15R7XcPGm
eBJtSh/wn31f67/p/9m2RwfClM/1/l/6vqahY535s6XIBtqtpu/DZTUNS3Wf/2wpNoNUZTigJzVo
k1kJe3LEMuu6sBI49Z+Zwq+radHWVTqZm177kjLrRmBsTNAQ8lWRd+N59nWHgr5AmCZv6XWX084Q
4ugHmnaiwNeehDgVjSSNAtwjsC8+99a+0qliWuhK12PTvU81Zfulhe2Hg5uIJgp2swGJ0093gqb6
SSlhWy8ESxihiDJLx8WtYT9Xdk4iSitpLjpAraGdXGlrc/5YcDGdsJqcZsyU9NpRW8r98Awgb6jV
eizdU4prY1dq6bOfzdgJkUl/LMK2Mk9BA40+RShM/5uHkEyyNVhoc/15sNqhFjSozZNaU6+i1mai
bwmpLbbGFCbcRH9HJDetyagiHVGqg9WCdPicylXAyC8xt2BATZSv0rGn1jpmzqkbreclHdah4XbH
oMdksyzZ2cu5cq98X3voQYDsyuAivMXYDK0DhskKi/PnIjHgTyEH89ZzGiRgi+LB3gw+mlLTBh0T
O/GlDoZl295yxx7XdQtmtUjLmPpcfm+O3g+nIi5nqBfUy3r2jWBs0Bdx9ep5A2qz2X0IxqTZ6JHj
IXzzinOL1pCGlbvxPO1779HAsAYc+LWWrg0qHIfSyS+WB4thbHp3I6bavIadaVyncRbzKu2oVvmh
o++SJjno0ZyS6WWtXLMFSVn1RnTR5t9WYRTXAWrjhk9zHdsCP4M4wyvvL8Hcb5POfA/HZVjHsrRe
6LoJ5IeHpHYEDHJL61o1MAy5rDIUzoYvM4keE2OUizP1/raxW400JDu6mkPD2dkt2W7M/PZACfHQ
VkV+ExH2CEgpoDfGEEidkULJtptx3otaQyTcLWtPj8KVCby+cAPBxKxblePUnoGV2UxPKFvR0XxW
+/xq5NvT9G0eUMtXBzgJzhWwaHuDf/qV9rt1NeSn7trombIyzAkSH9W+RR7gxPndzJQL4tLy1QmT
Zt+JrmXGRfZ7M/LPGp2Y7wMhsW9qP1wqYrtlxlM6Gkuyt+eeoVHDb17l/SWJRZ6v0/7btrH53kTp
Le5CgJpplJ8109cPs9bsuDnizZapey1vTptCrqqNn4sCgJomXQBcALu1yqkxiA3eJ918Vo9M6dpK
9YIx4kIetGMytCbpals3DwumA7joqClnfAglEl7pvLbRN2xry7nPsCxY0rtAqVLbpdgZLOlr6KXD
we/oe5E7SvfUKQTT9ek+lRblKvEoRnj5q6Kx0dUZDiVKcV8lSHzoHtUqaNhNg5kCrkeFMe5HJs0Y
jCYALcrFmL0Jm7+cJ60b0NhItVB2eHwdrTR4qE2+NH0Y0v7RSCMIlwQ5Rxkxh0ibyCgNI7q0jjTK
ReLXOBg+csbwmKTTAA1IovL+4uWpbZM37JM0s8ljwtTKKNLeLIZzyKWtBZrMshUVCZpu4L9Z0vwC
ah1bvfyUC84YI25gQqpvUkYwld6kreFCMLEVGRYQKnezj+/CtOk1cRtrtr404SA0YRyJzXutd2VG
eRuzjqt8O58Zbx0SzaMT7BiDL6dW+aYBTB3oI+7ID6FuUjPAxxyUS5sQA+Gv1jI7NBK8aWeWxROo
KLGJpb0ol0YjXVqOYEIVW26V/Bk7y9+MsYNTbbb8NdMMRrqwX6R9ycbHVEhDE+p2o8fgBGp3pYKa
/shsUhlOn1FrY+3hoUO7sio1Pdoraas6AZTmVa21ZfnY4fLbBZLWp+K6HJsci49Ap4DKIcZrnG9+
gE88d7t5E0vPvSYBdgLI3ApWxbQJO2kBwwtmupjCMAUguVjaB+gEwakeWwv0BPyn73b7KzRwhtTK
YabwdrSGpPu78N10PeEbYMri/I6lQU0dmUnT2iTta+roVFraQEyRW4DLzc2T6uCNgEBtq9s187Eu
Zg+cwUh3l8shRgbschq+OTN7HOtpOP71b1cPP1LL0iW8zm3kfXwNLSQaUydkRn0paqFCrezJuWTm
/D4Sxr1eaEtDoLYAvij7nzQCmtISmOANhNN3alN5gqZ2uVnmxQV76fdblMA046S9cLlN0mzoMIBu
uwKUQ9FcRtrJ+8zU6Fg5U7bt/cQA7qTVFDvRXTThypWWxkSaG3V9R1k8Ps3S9kiiyxddGiF7aYmk
0t6goCeiTbeHTS2RBGqBVZMLGHAKwCTSYumvncSvjhFQEAVkzBNU8GkcHDKHewHF5g35WZLPA3Tz
c6G2tUv/oINk26nLm1ooJOPnQ6ozBO7E8OTC0EVnVYbcWzGTql9/qEuHqVpVC8pROGakFdXGk5qE
CQ4AAhiIrwxGIh9ZdEbf7k3crOoalC9c0qXRtSh8mGfmcKdVzBc6ob+q91XXW/VZ/nq4YJ7ZFw4d
R0mmgBpoSNNtkFbU24Ya1c6CJ7eVDlk44ToEXBatlolNi4e3KvWQsqlb13uzs3/n0uo7SdOvift3
KarpYBZPWuCgfC7kmRlhMi6V/ET9TH2lbhbKVkzmuETY5KdRmo7lfGeIjB19ve9ZnW4TnkiSxEgD
WTqWIfefe2liVlxDU7qBMFZSSlSrCtj5QTyUsha1zcCL2GOT/tynNqujEmmsdodXS3ra3JH2NBnM
a/VIQUwV3PTz4cea5aRHa+TSXjshIRXyqfBFcHqr77GynRKzVI1wr3DtvcXVozAJ0hHSM54MZLLY
PW1sqdwNXTS8MWLeWKp6DanvRRa5oEHzH2YpQVbER7WWSB1xoUTCalVt/DzmP20jvm9cl1KJ/Hmw
WsulYtlAuvy5/a/nqx0KKKnWeqmJ1qQHWf30qiqPxzu1WqO7ICFlQololoS9TFzQewq0JERlB9XT
+byFfj5Ua8Mi3V9qt3qsbrOfD3MikPJhmU/d1CBiN/Rpq4JDTRk/1jBBzxBukOo1yt+RLQCJ5+0o
07V8HIFy4ekTkkOv673DUI9r4lv7i1pMLiEkgAK5Ljlxi2ANQ1BgUqFe+RIgQ37DAN+0DCiTot/f
E0BDHNdBzHBjnSqcUDvI1cmXqZKZZkBt+WvXH0fBUR717ZTzQdVRxbbXy+q4uFx9EFniLGiVLkuu
qYcYott/7KlSZ2nOaiuzljo/qNVF/lBoMRDZp1ZnS9rlP1/FbKH1Vu40ZOewjNJNqawhhuLTfrz4
n1s+X1J5rNUrqm1Ta3pHXMNq819HRXPkgeWTpuyPVfXuHx9EHaoex7XLUerxxzt+vpSeFDX0fFSi
Z9cF0fzX639+io+P/bn789X/D9vK/Jy4td4MOyZCxyWYoein6zgU6C82Nb47bEL6OD9NhZjWSzya
m8mob1Rcl0034i0cluI5ib1hQzfmGdjLwGB2sSkl6YLwB/e+TafqG1Ph3wzR3zoXmBN6BAgti1bs
SpPDjVKEa2LW4GW20dfJLgD/J2lwcjBYiaifV3kAjLxt0QhA7O92Xdk9WWXMnQbF0opGPLbrYXjC
MwQMHkKLA/oc0zOg08E9h0Vy1iJs/IlZ+PCG+WcKOhDz2Le7TOPGB1ixG+d0WzM+XU9dAvSy61oc
ngRpD/RO91XR/QqcKObnOwbUoIbvZjfFCJK+efDYwXUl4EFJzxVNs0Nl/GqBVlkNu6GcegbaHvpw
R7OObu+AlVvKQ9qmBMbxvWXwznDTYf6M4++R1xW3KPo5zu+ZT9XNoiMzJNqwC4vopRt0LJxWdBQ1
E9KinE6hZe2trrozKqS1cQhQENfoTydAVwrPb28GVCQSp4Avysytb7oXzXV+Qr9uHFnAyOlORDwV
+PX8iNx5Z6U7u0HrhsdSW4vMIY3eek+D7MGnNPE85O96T7YBQ667uc/e8oaxbt2kGyvW72tSf1cl
jvAVa806GwtmHKKv1qHzuiDn34jCb4n4yCQEQoTHxEK1xiwbwWnNX9bR8k3okgFF+tUeou2bvrQR
LK/wuZ385JxqabGmcEJOOtPHbWEMe43YidWU29upERkV1wj6qeW9JZzpp4Q79VqIARNIFD9hgvwa
uGbAiES7Lg4D0JzRagHHEK1xwBWxkMZ0RPNjaHzxxkbsraw8RnktHmPhffEqYJ6+wew9TMlWNMK7
vk32UIxHSFTa1qecARcwyPax4++1sa7QN/QXUI/BTzzzF/4jjEtSYAmPLNdRzAWuFVitl4jLZMwA
C/z5JimTZW+LDBeNfufH6BHSsCMM0U0u+jDPdz7yQ7I/sltVCzpnnK/Uvcu1QLI41DVcC9ThYpw5
OSFUABRwO+To472ZCFDLghiVrns3fWhZnu5Ox7F60YTHZXUowQ9VpBng3rPzUDAm6uyrt5Sk3AxR
jeE0Tc7CHOiXEtBGtkAy6zstQ4CNpuRbbdnvdms/kiCpf8N//1JxiVrPQ6qvvLrXEc4uzd5cRpiz
+jVuBXb0CQ+pMMuGo2hWZBIr2Uy3stgIp+/WY2o8OORe3M/FbwzuX8q5dc5cWYEqRVz7ntxLrfvp
Y1OVxzqcBAUs7Sd9sOcC3HYWRQe/AknoAJta56HT7dOMVsKctgALh/ZnEGUgGYT/xXbBOtfnHoXX
XoiSNoCDMzSmEs7tPxtXDqF5YWGfFqpaDPPom2gVcIIhuLQZLckx6H8xyEWwM0EUCbg4AbBut12W
7OPexbjW+qfci6Yd8S+3OjC6rROmr2Wqcw/wJzIICFOwsCIiP2IQ2lH3MauCxjSKcKQEYPIc6Pd2
dohG/UvlasRGQI2PXNvfdrU4p7pbP2iTsFaJMZKtkbY/x85v9wHXqLWO9XQbd8xxxcQsumtvRTLe
hwN+397Zj6X3NPYpVSls9hvP1H/CSTzbM9hAc4zfFmiMwiP+JSCsb9Vyfu1IWL4icH22GpsWtT4X
u3ngizafhyH7XcVtvPL8xj2UaA1sjdO3eqNMwb9p0Pl2jPS7D0sXiuCTITV+bZn+7Es3XJfoYveJ
mMhBEFb+JXe8nQ9LwzOM/j5zLyTpOfu2zB6H2Shk51hsx5A0JRJOyh243g2u3m4bGUu1jae3Phxf
Jw/W6jJ+7VDcU78C5NBmX/x4+KrN6N5zM92SzX6etemuMJ33gT52xqUmRq7hozrc1kS/lO7obSb9
9xhV+gaOxW/PKA5pRM4Q+VzDrlg4/eLKlV6b5WbIL6ggk2GXIZ2LJp+0GpIWt5qR++s+Jc6wQiS7
8RkfbaY+fq/GrZeV9Tbph/2YErLR1wC+Q6aeHreqbA+C5Zph/9lahBGuqljUiCeNn3NBAhydeyHq
Aj2YAHzYDu9920Gt9pHemilavcgg1mIIN+YrEltzHVSQOalDVeWwbp1e3MI2JlcVFqM+zx54r7XT
Effh5/SuiFD9Luzrkgc3ZM6Ur8cy3oug/45Z+VQyG941o33usVvdjCK6NlJBG/q45SFO3qg3e7sk
7yamaD5Ye8rDUqn8UMPE4y5cb3380YkLaAPe8ksZJRhuks4BA2IWdDTnfjUOOJriMX1w4tIm8qM6
WdH0JkyhE7Qjh2jZM1rmiTEjSreSbihlKKI/iOQAO5hrz05qntu3Kkq+ikV7o9UFmSIgfsSA93dk
unqbgwIDUhjdWYNxFZFR7O3qLi+Me29puk3hJ/Vu0CZSs3FOh11oHGfBxTgK6l0/WF+7OkJ+EHFf
poCArtz66gZcIGnI6Q9VWPT7pkgsyjzaoyhR/wPZwExUheu+y2mdlmIAODutTFTa+6Vr71NUkya8
XE6I5YJF/n5CgwsC2Fznrnucw5mrg8jEFjDOWSvC6FiWlX0QTbYDquoHWXrHyK8j0sX9WqXNuS+i
exePxbkcxLsAYmxUZIwL+Mpxh5poCqgFRom3dXpcIYGhF4e4C34Y0fTUL3yPGuqVdRY0JbEPqO4a
v82BxzKCHcxHw7ageSS3BWy2qVndFoVuv60QvWyMJNqIoXgHpVru7LoZyWyA6O63w8qyvbcgGWKK
qAwBLb+902eIADCmkK25+8QbAI6W4S/mHFTxsZ36L41WPPoVQgfIyaQ86NW9Hp/GotyPhZudzCRm
+KTr/jY1gTj0I0R6SZDhV9cYGlc4nP7jjBB4EiQPmcb8hCP0S2m26WUkC3EEC59rxcTV3L9Gchqy
5I82s05SFoaN4aXLdbaqByPWjbPWgaAotDO5NT5RwFW/1l20yqj+qgd/aKg1e7DIQmtcL9AQ4JiW
Z0riUR2kjG7d09xq3zSXClzL3Gudihn6eEr4WDYX92Hsu3dzjBGr9F+5HOF5YjC/qzrD32b9ZNxw
c50bXT/5Pnfw2Agn7rTFRCszpgMzbt3Zto6lOT9WAiK9a+n5VpcgHGrg8bqPK+THVCYPQGWSndEf
zJDSV5GX57lNf7s2oN+ee9IGf9iPMhE/cSoj1nJ7bRcytFqNmT7djdO4TUeyKpxlb8Ln3DpZf6xG
PQKKYCwHi0sDF0Rffxi76RKltXm3ePbREdR2s9HfMkzS1qCwgKIS8Zvb7S0VEd4IXnZVDhQofbdC
7KnTMEdNsUli0RzR0SZ7EGkZMVNVvCfHyMmkucWMnR1sV517x3vv5DTpM67KsUlYFiFcZKUQ5OQE
qPdbIgWMXc79lWFkgCyoerScLy4WxqegkfzRsd35HqlRFiFYdf2ddFlIrp35LEwG975rPeSh/YIW
ZUMB78HwnJx5XwFBwkAVPLV+sEEt9Fia2gBPmMhOnW98lrgeg+x0jFT9IZvOQ48DwXbJJxTTY++M
OiKfMd9AcMFYAjEhN+87Gp2YMqcfduHNBO4RxJv1bNICUo30Znn2XDkvQDw3WgXWmiCi7aO1r+TP
xRujgujsViTXzPTFYhPJOukZxczdZuxQZ+cIEXB8/LQKYgjzHIvRZAC2NmJNBydmUrb7ZUZ5t6vt
YNp0aX+K0dGVjWNvGpfuYBqV1cEIcNcl8P63mZ9smeWIVdInO3qL18zhnbPSrtbkOXFvsO50evmM
utJtFS8JAXZIxYnLfe259q9JpiVUJHW+N13Sc8Hz0GQIlx9T/+ZM3RPIqwcsSFsSfqkxGEj/Arwm
LQp6a57e5gKnaG76LwMpYSvdRbtS1Q7Ih4rpWjTnnNnjlkLaGd5gxC8Vw21LASj3/GPaaPJfSY6A
ndwF1d4dsBoRlHYqz0Mcv9sxRM6hgcBmm89jMv5uFu5K9mQD4hl+iXm55QDZtsKpjvzNmLbh1sjy
Zt6NfvnVq7l/zLn/ki7GvnKHX30+fTXJTypDsWdY/xaAmT/CqwA27TuPeluQoTc9pejZnEzrTp2N
m6C0502xIAfD7WJ7/CDLSZC9aE3XErpuGUiMsvuGKiVfVWMo8QZYEWLsZs9hDuaEOplx6XUg+I5T
T+cOpCgq+Y2zYHWIlvyrDnKjJ1dmxZ/M2iDDuGPuIjPatHPHmJSrsE+5Ru/656WwyhuzFDMN4FIv
fGXVHIyrohG7Oep+0Lf9HfWL3EXhMTQ5tR3xlavEz5rm2Q71xx44TM0PIzJXnc9VO7A9cClTeBm0
gZto6G0SOuursKO14NukxmngdEJ92G0SLfQe+fWgD02ZpfwPe+fSHCmyben/0nOuAQ44DHoSxFNS
6C1lShNMSpXAeYPz/vX9oTzXqo7OtarueU9kqUxliCAA3773Wt+KWuiFDPRy9WEuybKRhftSzSEo
JQfhqpbbQL3L1qXpxzWppTExW7HhnQywr8pFbQ0CCYETVZ/J0mRhkszHRM3vRNPYYTMAjVopboE5
lEcrafsNAOKsMX728YRfSMpraoQfohMPrT3citK48y11g9cKWTeqTpyP4y8RLIemY31iI9/0AnuX
Sp5iuYYRV8FexJlPH6eDNYMjAnRWfBvYlXUAdEPdlxB23q95VENAAIfqHDrMPNVmyw6nkigEdOEb
Cxs7rpKSExKxROIV2GIfhrIdM7tJ5gYK71xhA8N1fZXRYVDuymyS45to9Ivfkzq1ENGgag2rcUyf
Z+stsa2XuEhT8N0YR8qZ1blzQjWg1gd6J3OiL+3JO2O5dy9r8GITDD7MemgjSXSk+wQLpQnyYw52
7nrAkeL0/ZOa3eiMVS/3MeoOtv1e9cCHs37o0dvSystYkeea1MXONHdDln0GLfNpozEvwFPGey0I
uEigSoYBAlPeERFrRWfRSSR9JTeqihDC+6kynvrxE1kcTCzraXSJys59/9Vwn6T0VunkUKzoGdRP
7BaZE21kzxNAxvz+Nk9VyPDrlNTy2q1NQLmooa/KGQtDT6XapA6VQ6bCqapVaGmeICaxeYWvbxM0
YZsmQ/ul0ttgTVzrzXfSI1tySIkqrC2efBxzInygYszMLcrRNjDP6x4VXlK0sSK4vJ7HW5rM6Uff
43j3TGufGrYdxijmwtpDEF77twpe9c4gDKMP4ppM0+CJMOfPrqg+V02JW6ibAfL2hp1KxGeMXvk5
GQN/ayufGIuc6tzAT5VAv9HufJbql5MXt4hc3VOzEPVeUHcOiwAx14izqY0nPUOunryy3ELq2VjP
2LTCia0AD+Ol3Fpd8gs/ldo32XFidw/7q35k0TyLermTMZdnsRPr52RlKZDDQfAec04gejVU3DFX
i5mY6JOVvYvJtgalfy9G66VKcxIKkL8Ak6xTLw0TIR8SGtAb3zkTwZBu8ojhYJzc0o8bN3jmb6XL
+BSZRaPHR29OH9Ww3E+TuosVQPEODZsu9uSeu5n9UvEWIuxSsvm1cozi0bjV7sLlhWBX1ehtFrlf
N6YLWlZuXApaJPEii9/sSDwtdm9txNIf+rT5TJNV5M4uYSg6f+8aT34wH2vXPA9I9MkRQjFfRbxd
t/FenWW4s/m0REQEFuVg4jz4y/LYOFN6tF4gj4icApFdaSjTodh3BVdM65RV6LvttluCnTLb10XK
V68g9I5TbFrFZ6+DV9H372X5PsJw3eCAvCrM6Ikx0h0m/BAl+icunUO+1J+IHR9yt3osB4EuuwyK
DZHi7wHX80FnRNJSYG8WxSMpbRDcia56y9P21LbygXhDyGA5jYLp5MwlvqD6wUXu22rzh7T0wyiL
PcFAwRbF6J0/LXSWh/Yz87O7IH4enR4Ml3GVdOmpN/NftclUqZXGZW70eyQjmDXjxNm3A6B8Vwf1
1raaH2Qs1It6yTr9RxFfC40Euq5ri9Pjnyt72hDFcxOh0mwMcZaD++lahQ5jZ21W2eJ6GOwqZIZG
F4lKO6l3nVQXUfdDOPqYxD+BVRunopvvDECiuTRRoKn7Rf1/isv/laAPK7z/t4I+EmFo47yV/w5y
+f2//pvk4v8XwGgEc474HTrOC/5L0Rc4/2U68F18O7BMy/VsuCL/TXJB62fTYwJs4tmr3u5PkovN
Cwb0DAk+Ryhj/r+SXEz7m6APcAncEgc9n2s5CA9XVPVfGCFqbse+UlZ7Kl0weSrRwcFv58dmIeMZ
lmzo2Z6xK5MsOMyU1O5UrMkUfk0xgWyrWc5JZu9nCbww8Ijesly8uM0ZSoV7hwjuyUrzbUDTeVs5
Pt3gnJlB1/k+uecsAeWUnAqL1crpDk1fwXu025fcaYq9pv4IVY2toG8JVmt/+Dc6abKDbNlM66Kj
1vjJvG3Z02UYQrKnTulgBIDugK0ZkbxagrGH7+eEsB31NmtI4vJ78+CXaGSDloNoircmd/ojO7XH
ttEdmjPea2USwzA4wPgcywZdga2tIeXCKo3+j47i+dRjJ84T4iNZaTd5bRDfh3BjQxrbW13wAi0O
uamhJqdiwNs3UZRafgt9+aIO/PEGzyok0wqhfCAgoQ7jMfWmD+2/JOyrt4E04tBJPSP0mfjssZRD
4VSpF46WwL2KyRFBc7svLB40pVqfsIa/HHsv2vmruzD1ndc5c8U/0W3+8wJxHNSjQNMF15xwV8jM
Xy6QdPbbAdN+fapF8Gh21oCEhy+5r5EgewSSxHMfEB7eswXioPAB8OwF+PN1Mv8eafNdfIrayQkE
cCPH9HwJYeDfD8U2WDcZM0AvN1pBjVe+EHHgtEey9W5ju3gyAqbfTv5PZ2C9BX7Th04f//t/uRa/
Vgrc76hr3QD00rczgJTdYt7i5SdtqCuzgV/LhR2Rk5assOfOpjIyUnbvI1qzukW1ZeDXPERjd8Hb
8E5NtTz//XlYcfj/cUROgK3b44ZlfrASif76mZi2HotSA1BIOBEpYtpQI0JjYMfIqKrExujxzHrr
kIp++eVY5guDCUZq6ULNI0iRjcfgjwH1D4Ua+7egyg9fL+VFtIMFhZqO0oe/P2jxDZP0dRpdB3C2
AyfCk9+hUTF3APTPlIMO2mWv9HzsUuhA3WCg4Ek9C6CDq7ZibF6AwgxhE3Mfqgjen4NcddfaH403
lwcRdFgAjOrOK6JNopqnPKJJPdnM14An4w4O8yZ97yqGEjntrgvY83o7GfM7eZzXjbueCFt9TAYw
9chFguUm9r3tNx1NpeDxH97xemF8u3BIbeed0noKHDTb//4xTRk+X7bQCi/seGLi6WzaRuGVGZ8S
f7GvBNOToHRAVthOeoGukd6HYQGRWTwa3SPJh7WYNu1ADSU9vPZmu/IjBBli9rixp+BxaOhzpdE1
yeLDzqt5CAR1X2/LPHoLaotNat9kKwHc3Jdu/9ZUCGhbo0WohCquieQ6vt45Q/RP9wuL07e37Zqm
L6VjgiCT6NH//W3nlpaMWkR66trgsQr6kVO+3LRR/m70UX9oPkuizErbMpg84OIHhtzu2p3UMBgC
TfIJ3udOx15YWHBC/+Ej+Z+OzbJcWGEuUnmCIP792Fp2cqJjiHRqZnBdmcQQWP2s/JYlQXuPtYFm
e8Es8bUc2IPpbjy6iGXsaYranszpYWd0623e268a3qazMBQnK/KOy5KougF2Q9WB17SW9tN1TB91
5+MSEMWMqNp3b8GOYACyGXJWCKTpERa3COKcrRErNlZ1caFS9aqcyDv//du2/vMR5hJsYVkB7CEY
Zea3VT6L01Fh7ElPi4fi0M3TWxwtQYiotgnlQkbfaksruwPuwcsg4ptlRihjNcl9WjiIRZCebP7h
kL6tKytDznQwEtCkpvQwnW+HBDyeSVISqFMSMS5E1XeDDNw5tEV5KnPpnJLOz47xYF7aAQLVTrbX
So5GqMGX/MORrLfhX27TryNxLZvLwZcmoWnfrlfmNJ7RGtymnYpC1/nQyURVTZzOXqXjGJJ7Da0r
iS8WOyF3zcROlNSQ72o8AiPZnaKTT7lvRzs6RN7etd1dRcLa3x+jWK/L/zhGwkcCj5WPp8l6Nv/y
xO+9XLdeNfEo0e51QIOcMDH4JkH1bNi+fkXftMRmwRiO5Ic6eZcDKmZ3tM1rVxXXFJQfhBExkKw/
MpxqD5PlhSa4hiH1kekbebyNlM3sEQftzl8KFGc2vYeeXTAOD33OJ6o9n1he7Lf/ePa/LQvr2bfA
kzmsDNL2zO93JHPMTDVup06mA8+nwS+YNMN8qXw/3naaDbdgjFbaqBo7EkvDKidNPhJzceHqymBq
hJy6PMosNf7hnnG/VRvrgdkSSrQnfEEtvhpu/nrKh9gbqiWS6jSmwQF5broBGpey1s+Prgn1d0qz
MVTZcu9HAjEpgdWMxxQplC0Sg76gCI1Z2GTpbvUUGSdEk2BuhDw5NlaVJdf7BbWbJ8f8xhyKZi8H
L6bj7lsb3/COBPf2j1CcrLWBabxVRX1yxaDDfO4+psypd86CUJZQVJJj8OBUboGZo8INXsFt66rM
CBsoOEiNx/YK2cxHNBD9l/X9dWln1k058Dl22bGBgvZG8vZ5si841buqS3KQZPmGjgxyjYxOdld5
QNxXeVbEgdz9/WUt/4eHgMvFzLCXHRK+n2+PY8rVaCRk0zg661xkxGySNwXkn4U3nveudyuK4S4K
CIr0I0bTTYPXeymaeu9ZDHyt2D7oFp1EkE0w6tEzu0mR3tI/3c7MT09tVf5RCafZe078I1ptGNzP
fhgHhFKCtXQ2YzCqk9+hrIqyKNg3Zn1TD63zUkePEvgNO6crcszgpS3BzzROvC2+VbryJak9M7yJ
i0WjgE/QK+ZEBVI7rc+H6XKkYVfTuRu17Lbu6K4UdaSMnsnwZiQL2uZefkv0fMMEBxiYz35BgOCI
dRAfu0ygSTYShplRmxxF0x0tnxDI2jOGLU6SV+yC9l1ZzWC7om7TtET+GlV64SwTIHu0vn//AVnf
1ktuAmCiPuN1NqikqX//gEw4mpXOOUvkafVQo/VNFpXmscbssqGfdkjdbleNtOcan6Yv+VuPdMUw
OfrVXeJiRMylfc6MVfKfOXqDranb/cMRfiuyvo6QdZx6w/b5+n1ToAybi8jQ6nct3IzDQxHFdOlN
1nbf54xzm4EDZ2pBn2+ft9Q/cVO9zooyGXgM1HNiy5xFzhv4g/E/nT+299+e22iGJGBDn9hMmK7f
LvDZ166mL8ZV1trOQSkzCON+fM1Tme0jm4l4jXXp0nDws5SFEqGbHosFbOnvRS9p4u3fny7xe0f/
70uJLwRzosBlK8WhfatK87Y2bLqWEZLa3N66Qmf3BaMMxr6nEnbET/5p3yWqvIpp7R+K+o+ALtmb
qF4s5KebSoj2V++vpWpSHEeCjy+d6g/Kmf4ykmO5VZGX7xMlbknlnXZj0tBN5LEY5gifwsFamHjn
z3GP6HUA/DIQP3zbSsWWirv6xEd5Tif9AZwrPYOZro+6W24ju+I+jzE8SM7kPgFpFy4BsiuvVe9t
miRXk8tcIKta5iopVTBiCNIt5G1PhXGRBBznwIhSO/4vk3Yw0SpOi4RWTMGxKePLPuel0qDSe9dh
BJ0Cygu8xT9VCYs/si9m8lGh8P5EI9KkZTokg/7k49Zhkw5ib8/+B3F2K/yg5U2hW+58Gp5lsgxH
UzB8L3z3soqVtZVAPh5t/4WTnZxFOd5HJmIqORIbH3cZjGc20CxyvnXl1R3Zenk8Ekae73utcUeW
7VYdvNhGm1S3WPScV5LoljsxuRtH0pJwQXSExZi4CL3pXMRzqg4o316kZUyXCms85miyi9k2QcEY
nJeidFxqPQDhgdzWmeGdl8mfLgufWX3D6nsMelA7eGcgaiZRcoCe6v1c7ENGlkSLs+HUFfYn7kL7
vs/TN5gVcOIg8h0A/axt9nUN8fyDB5hx+5OH4HVhGcEZZttJj110na95CSQnoPKYRj5Jf9jbQWof
RUQuaZtEpHDKYNxN3dSEKFiS2xp03FY4eL1th4Gj1dsHRuKkB5U92WIOIUjCiEzcEPI5tkwPTXZ5
rceJnAJPpFjYEVSarvcCuYSZblxWF2sg7tbDopg4hCWUcszAfjD+sRqwLEU6tY9sm7Ez9Bl9XRd+
rgWmYh9BQQ8TvO4nrx0/RlD7h9jwUK27CAWdco63muRVmhdnx9Ukjkl9KaasOAbziBKHDFCKqnVC
2W+HxupWIRnTMFu627z2Lh38mzs1atIJtTzYTgu3Nk/O0LlwJKQgMLzS2FpWl4Wxi1fTqYvp6Cnn
Dn1wt5flRJ3aT7Bbq97YppNymS0UMTHcze3Sr7/CkzBnKvPOBO6XDGwbOxv9ylp0t2W0T4N+2TYr
l9j3pNxkpXVgi2OfKkLbwZ1bu9iAdoD7kRpR9mAaQWQR5IuYg57LD+ZAcqd1lMHzCtRtnncuBl2W
L+E/V0Oj7tClMI3NCCuOKnM4B9ZsPYuIGzKxn2wjnp5tjd3O0eRw2BRMWyNhljoNsb2vMPRD6Iuu
ekOxH/O9fS7I1Mmmh6GcvTM1UJ0W0RHGygLVxbkJDC+GAfxrMHHLLU7krgbN+CzXg1Y6uCFr2l/T
I9GkSATQHrvkPTQnlMwJM9wgcQhVR2nCjO7ann95hbWdm8Y6Z8NibJwU5GbrEJFhpCV2zLJiNN1b
8UEtw6NT2MekStOrYRIOUhSW8gDOaKd9wmQ882qwpnPkjd3OLhMTnWK/tdY3XrXFyPzYb3dO2k/P
ft1luyhdnjLLvqJ+NI5JUbY3vs3BZbGKfiTd8mwsZrCRBsOTxWcuiOCamCblHopxEc9rUDd6i2S4
HAS7XFZDlSDt4Lba19otrzyByk2qzPlR2rG3FahuLmc7xqhtaPOliUgLTjPvVgcLo3wbZ5P26U/A
dTiqzNOIa+0xtCb/VzWuLMEY7Z2Rwmei6XPfxlbw4AEG3rRzCg/STV/rvCMohduVUvJ6lojCfVrK
iB1+Oi2PHriM2zxHTNNGfxQDXQN2jR921YBbckV/EtoYbtTScgqL4G7IyCL3JaosttnscMr42Acw
kssZWWBSHl2ZPBbgIm9MRONbR4mS/bioD9l4ltENH2V+IvbrXQaTS4PSqk95z3OIGb24pk3y06KQ
KdxOX4yJSs5FmV/myj4seXPnYi3fVK0wUG+5E896PYRtqvVFPjICU+jT2/GtrJxnfE3lOSPeaItL
Ai0T8mK4zxtSPObrr1edtExDU/nRLpvGdmei2tg71qsztTyrRpdQnNw82DMayKE0wRtp+yQEzIdu
BSPboAxrO7hACM4lPqDR95n37+vkcknT9q6Z8VH7WlwsDGEPJNQ8tIWXIsRkWlkE7TpqT6ftUnn3
9dxaNwntcNkDPWZKkV+MC2QjJVBXW0FlHuN40EiTmAyPOeW3FxDG6uWXhCiEvUvTFQkLes6ymc9j
1T7l6ImiTAw/8/6tQ18csmMRm9bP4NaVJNe1fMCqQPUMxTqkB9XueV6Mv+fUUDRvqta9Kj0vvRrx
RlOujVCcgNyjFUtY1VgEm6ISD8knZSSStGDeBYjrT6lR7caygEQ+HEsI6EenqZjdL/kJHe7PJZDW
VSJNJmgJYvE1Q6igBBQBazSyxY5tZN8dg5IAL/8xSNg9BDNWXENbTEJZbvEco3lIfZyY3SThZZKF
I4q+vTShb3iqNUB22BaKglocLQ1ue8yktQ8W/ymbgg90TuU5cADdFjS5enRRIYngQOai+RKiV4tI
Jt2ZRJ6zC3fR9LZ9WIHtvMnxAhwCHKzF8Kk7M73NFuM+d9pkpwtmKDMQu20OLg/NTXbRahdx0LSk
jFoXTGlBdZDMcDZMU5K9XwDussyxPgVp++yr8XU0fkyFB/0SHKvRzyEEM/chWwcePMdP3AV42gMq
Q7eNnuoxRC1mlFIeteBn7RjFhV3sfF89qJ42I7ecZtFFtDPHxTrWWbC01wcvw5+g8DSxEk9zcWPQ
/96w86Pt1EJMyJv97JceXegVfug947VHR6CJdreW6A7o5EVWEJHmdYYRRhNWvHmK9z1jbyHRF7TU
TigcHSjm7gMlNWIAb7zqS0z3qvARYC9QVvr8fd5FZf9eQxgK0dRikBUvMR6UcIryo+9kjy2tkY1p
9D/xMCNNZRk4jTnou6Fb1cSiJAZp9jRSNMo2e9Ug1moLcPyQqQUh+QJTqJ3LYDNlPWnyhoJsZJsq
lEDRpiVh+A/H8sc41JAl6W5s65ylmTiOx3H5aSOBBTnXq60jkIZbmSPQOBXdbmzmjxq0EO1boqac
+hmvacLATUPwMcC4+ZQTUd/hP6p2MMpeVAKdPkO5kbfwbpTL8z3Ka0hy2CjsiZQojNnLaPx0QEkp
b35jb8/UufEPiWa7nU8nH4D3Jsky9BclGoZI6KeEDRxlBRBKyvZhMMCbJfW75YlL6aG3mlnkaMAk
5wF9MNYZHDjYunWT4EJPA5zG3mWLtBrPPXbXybjJAIUttQwNqKpSovzNsFBtzD4j/a6IbscINN/Q
pWHa5SMs+1UyR+d/w+p1I+LDJMlubLPNxMapT+RVvjaDIHu+qb4+N7OBQDKrrloj/2WX82UQw8TD
XVquqnYkvVQKfXYNp6hjuW7NMIneiUS892TxUIOn9ob6qaPfABmPJkcTsEl3yus2AwNZEiMaxDz4
AtoymyjndhkbPPWdvS3QVi1L/5R0IC7oJUIQiDK2JkZw8tYIxFddFeUd0rtjwqNg62UoldK1G2jC
Wj60dfJQt1gA5shtz4wAuSWaydjOS/tKccSSPcAi9ZLgyVMmSyea7D9d519GV7+M5lAVq+lqdfr9
aUf/+vb3l6/0H6DGLGtffxyjYdf57tvXS/3F0B4wPvzXz3z9x7mBzs1T6PLru98/iLIV9cpkXv3+
9usl/vwtY+Yjpm+SKDpaBP9haAdv2hR8FP/+ynZX22hx1iP+18vOek0ZFNji1r/8Os6vP/3+n79/
6C+vEgf2Q7mkOU64FTn/dRimq0wK+TQO//zv347vLy/57We+nbjvp+b366xnL4aYH2iaUVC9Ypft
utOBOHS1Hm6YCh+HFHXAKKe3IO9RDcX9YTKwBEJ7XvDxy/4woygC2YKAz+WJtk811JvYGsZb4VPg
o6f7WST9PsnU25CV57ylDapR3ZBxuG+dTGxJrn5GWuxxqff+zuwANKsGgqA1DT/ipAzOEqAKfK7o
pLukZGlzcLYUDcqfrNYbSwy35pIR+hgZxakFuq79uryqmL17sr7y/KK4FcFp8vxsBxcS0x9O6h15
t9bGs81PIOrxfWq+Y3RgD5wReIoekkBVEH57/FEl9bkxLW8oy++yKdnFIy5FE0ElloWwodu3FYhE
t2kO19tNx1NuVfOmHc3LtBV3LTbXrQtuAMPgVQfnpVZAjauBUIdmztlK4bU9eLI9JI73GHGtnE1I
yySXVfjDhuTgG7e93Tdb3vUWdkO+GWvJgFwcY9cw7mNALCTEx5UThY0hJdMuTppGRoZgCY+ok9/m
5oOi1b1tF/nLH3qbaLGAWBDINt548rh0wMZ85NRsNsmxQGrHPTlsuFRW0V4adWeEEyKUtqEOU9m3
ZxoT1D1DtK0K47qYmuDG8E9NMZ7pa7yZOPIqs98ijpw2hWYflIyEMsvuCQa/f5UExV61nD0RzC+1
Fdy6TJMOLRamTVcY+2Hs+i2l4ppim5It2GV3MDgrhH6BJGhuvnVyHqgO6YEJqPPBa69HUHmnMhqZ
Y4kf9mBgJh8oRBqZVRwt7XSiP69adtQ3fjXuYxJOzEhdQZh1NxZX/Waq/AZEmYOFUmcQsmfSRWVw
snmA4iUEUi5m8ymzC3wJi6GOS1Gtib1MclaWAjj2jUXvAf6GfyjxXRGh2J7WJGaRMMmElLmVJdGK
Rc8aOBs93BqCebCJUS96hjdsDMI3EGZVEWm1MW4tS31kU1nuC1N8EIdACgfZiUey7fzrRMAFwlrL
L8wXsPQq2sx9fctb0+eCaULJXPnaSE0aGvIPDS92a0Srx0IBzE9dtz+ia97l466siSCNDDL1RNOc
LDVdlgEXlt/E6YOcPhxTmyf+E+atqci2RV/t5sp7xcgzEn3+TrZMC1fp2CwYx5XQUHfCelAtrgh4
/ghJ31yHSrLE5w5D9DGLnQ+mSE4riUyX8ylzjYso6ThIcCBHxPhGmDio6OrYZ6CLqxddb4DyK6t+
TjhbDr5AANmVZIzEXXMjUrtfO0cwhbIMNWa1S1omAqaL2VaR94d4tQWjUFm7dHn3TVpnJZiBAhFD
a2fl3szlD1vrIpxyGkmM6R61zu7W8cDcjxOrtqcIMNGPmY6vXPfdFICr6fLctgu6lqSIk1CKst7g
5nBg9EzdDsDmTZvrOcxtNL74Vqxj07ivZS95aDgxGTFQXjdSoRmxRwx5ou5+Wlly2UlrOvRi+TAx
BlEyP9j1eFCffRTDc55AdfUBET/S+uQCxIA/5dQQqfNsyXEfUecfos4pdr0h530g0Gd35JtGwuYC
RIqS5HlYChr8bJOTTTOjrC/tHPb5OzXG1MXqEijlBfhzI1RdgMeB/Utst/dBSdIdDwzSWckozdRz
YCJctfHfazPC0Jha50pOh2GxL2wnoIvqDCd3Vo+GIrKEmeIKUY8M5jlEILQfMPl2HqTTVaa0bMsU
ZZ9RCLnri+ExpW0hmvSzMPw7vzO50KLVR744O3Wvi6bZ543mHpnzuyKDSOza5o5hgZDWRycEbNyu
uyri5gdc7S8nLj7ksXislxVNWKT+1gCrwqWEw2xaaiCbBlk31UI9A5O+dWgmrD5Mi18DKLm6RbEW
nw3zWpnpc12jNhVifIuQTYDFIFFz7qGa+0v8nGbOH3YzR3u9tp6WxbtIS0oKfKDyXoC9lCI0p7HZ
uY0UV5o7IGmNdwIpwB3LnwRfsGFp7eo8dKTEuu6ztPoLs3klmqUJhY0OvyswEGjj1mxUc/AtE88p
6njK8CZERW1R0rX9wSj9ZxxM6rIxixePQq/pTHtv93gYdUS7bJy8x2UZMXMID/m+v2YmoXoh2rNS
lRMmwch+tmBOWqXT0Uwh8+cIV1UfvSUOgt5MdMOxz6uz6t3XngbuPugyRh/yQFP052B16pL44j+8
iZ9FfY3Mmk2iioJQ1ymi65G+sK+4MuESA2C3ywakk6iPhb33SvYbvsIyjMu+3A/yoouaEr9LUuHG
2Td+TTtPZRC4IoTB1gjmJWq6e9ujp9E4+aNGao5nfiN4erJVhfyYD+0pT23rsk3WLZ7W9sVKAQDh
uWz8PpvCHsb8Tni4QJRDxc9SdWHqYMKoMrMfbBXYtlJuDXPIj24Xf0ZyOSFUkQdKER7LI5PtRZP1
GncOql+6iZu1QzU6UbEPKhZOgGuXU1ocq3g41eWABRgrinnCMuVtywwhnpupp4hGJgyTyQ+BvNza
zvxYlgNN4RXzVJl083h8jysPuRmyUMbiwsATvIFme2w9mJ9u4bibDADWsN6kROHmO37jDJvuwLxV
0W/DM+DHxyxNCk5sSmqQZVDTzDZsfyt2d/iiJoxDhEugFSwZ01018R9kGDvbpZX+LrVrtaMndJ/2
pX/orXrGs/SwVKL8oC+eNziAkVnUFwsD2h9xFv/oHWCgaaopjqzm0pgYo5fw6qHsh02bH1ws0Dc5
VubGM+QlN9EHPj+fuUgmLmZCtTeNsK+NsUh2EXF14USqQ2ypvX8RA33Gss3LSV2/FnqadhjQrlWw
+qald2oJYN+QQ7SibND5I6nf++mxq4f0YsvGzdsS7SEvAzs9w2sl38ec76fogHrO2Om2PXhpO7Cd
SVgkXm01RptiB96f02P1NUgrRkJdMGxb0deE6jrPTYCfodLPTcI4u0m8H3092XtjuemdiJQIm8y1
hJLEKbozEr5LMxa3hsb11o4SP1Zy43H7k1TkXafugNXHbWCIr/1OrX9EPX6NCt+DMzlWyJPEBKwU
uFwj1hR207JzNaI1aZXDhRVfVfilmBOkay4IQWhOer9Yt11brJJNFE84U4hzImyHZCUMqrU8LkZ7
hT7Q2Q0TNCbgq2sp3lyTSpGc3WK8762B3mdFP5LJu2XcTF0AmdaDeKbS/oLWLU3pUnnxLq3ppvz+
S5izvDXEQbasGCzluPkKw6hZYmvxFOPN3PexAW1CpxhYR8wS8NlxAeOmZwPLZv7ogbWrVqrV1xcZ
E+wNw+MiS8EvfH3xgGBsEykWNFwEocv1iwbaIxcTjmBJJk7V9z9R+kU4vqQNUc6gWOxqC9qIVpej
90RWPXMCI19eUOfuMtHLo7Xy7eqpRYEmqqtvrP2vb1muyOmhIRR+8ffJdHKnJv3NlfszkCDqRoao
Fr7zQ2W5J0fP/8pKGL/e4Z/fi74Afx4Dw4kLKfpLt8f9NdSd+A0R+mIC/cYQibEjqKjz4x94EKMd
LaE5raPT1+8sRUJe3p+/XtF900UUHAliwyRmaLiUQbm0+34xHr6YP/qFQTPknvXfv35oImx8N630
r0VEPKA7bfgh8o0CvJ8bejX7j1ia+PxW/pdfJpA+HboRLXCJFeuPh0CVYYlpZlsqLsbSHEhbKSkr
uAIgCJnrl0wXOegxf2G0WTgRb2eBrabqSEE2lfOBdtDx9z+u+3c+SAaF0/vi4y+hFs2qi6YTMe+z
4J0w7L77EzwFo8TfTrStNnAdGwZXfXOBn2mL2vc69Uh/6eqOvCpN3/KLxPdF58uMNZ6YcXl3bNNl
i0nAxuNItT0avv2SAa4++So7ouV2LySOEDAPBlAkrt+uK37D1r+I6/Szt1YP8awfGxnOeeTT0eg6
Atxgt379KV+/bf2aSUoX4MHsGXompPyRnU1vTQ7Ts85rRjnNhgBHbgBsDBSXT5UnZlpp3Qtr3AtP
wF/luEEAhYhmyF0KTxu5QCYBbZqfccVfL8N4l/uXWWQ+YwVnmhkNdHnN/0PamfVGjmRZ+q8M+p3V
XIzboKce3Om73LVLEXohwiUF9924GH/9fPRMVFflAD09GCBTQERIcncuxmv3nvOdt5l97QrJ6gPJ
nu+GabzZQ9KtZTgsPv4ngKVbNU8xrfP+QE38XUXUzR+R3f9oCsahVs6vtsvy3tXGRxSYb91A7mGo
vU4OFYg7/NKhna5mo5GB1lxdIX4hvnycWofNZq1jBlNIxQCXajT5195Iy9w0reJEIg4Bkhb3r+gY
9f0D2URSyV0Wk3N4+6v//NLRj2Lo0BObouTq9vf5QkPTUvbsy7/95VuTfLn4bhSo2z/rvXQ37SQw
iVKd3r788WM3sNR//nnubG+rN+JcAbAlaqgo95GycsDX+u/GHs8iR+3S+MmPkCFe0NJtKmqlvbpU
ADgRfXkcWj3wtFORht6p7fE2kkV0nsLCWTMXfNQ67z5sIbi2uYlhC7ol1Jg3ltnFoBg+kdvJGMfG
YJ0RQ2zprG4W/9R5jDaGBPf1JGv3mVvO0H/3QyXv8ZMnJRZsu2rPBovHneMexQgnwMviQPlD+kR8
QEpFT3FTVll6dKb0NHXFdLFjbqt26d1Feckco5bXBpnnrkLy2ZgFyFyyo7SqeWHb71LTNTvbFix3
Ut+aaJQDkPVkFPXGs5ESZiZ6GIZ2yLPYo8ZQPK53lnOBjrmf4qZ7mOZ813S6PMYhEXM2EWM26A9s
/dM+ZstCqYjiOkZkvqMTyV5fGr9doF0ERqkAlOGwTq30BznUtGhImXN55qvxXTe84ehWGcTNXG5N
x/nscu/sOt2jbPIHR0ZfpO/oJz3Wgii6q3mUv46ZudOzjvgNz1qPOsWv6nbS9oYD29nXovUgPlQM
6oxCfVWd99aYVrRtlkFAV7kX7o7XxI/RGxgREE3L23oyvqbd+IPVno9YHYRlspeI4xfhY7cnwbJn
3j/n4AOIThq2cqwBOjUjMxeMWki+vuFqmvl4l3rOi+FE4wYRqhvgnXjBcSKPNhbjtSbzeO1E7u+6
GsNdN5/DEvQRk7Yjc8yCVCG3I7bVzuZnwWalsMHyG8W75YhPtwRNZNMXXDNXU5tFCy2Zxk4u78cK
k0VLhbexZ4jUD5ifE4jEtHqpctmcWzHcGnPfd7CIphlcgwYlQhPwqfTkAXTeByCphzEaHlLEAOQ5
AeQA3AsfM2oRjTW0rvHOw90l4Yyd5qbJnJOqnfvZYniVoSQxAXXSQJpeIoMhcNnGX2QMmnQXtFPZ
dAiT+vNUTD/FYnyOrfEhq9zHFpSIJu0nfRze43z4Ucbx2bWnfUrP3k5JPUxV8eG56M9mstMsjdtC
jNVdVZa/OPtL/En06OTxJ7XWvLbL+GCq7I6FnuAc58vpqjts+N+TIb57RvIs0L+mHEFbZ4/MTvqH
uSygg0jicbAHEBiirkXn/a4RmtcICfy21bk7jQer+0IDcx0M58N8kbCeaO+wUM5N9al0h6Mff0Mx
onkWgoOOCCqIC+tnNi+tAJOZRTe8Kd+c2BNhXobPzS0q6VDgjEbg/pPrMtmkS3YZBfdFRfqb9Jw4
SNEJ04fXt83ye9CLtBT1pL2pKTtZXvtseLgeOqaJtE5w3oUdFIJwXGSALrWevvZ1rOoM2VHWmwTd
uBZDet541ul1oIvxJW1kvQNiw6i/OcW9/ClzvWT0/554WUauKXmJRkGzbwj9U0t2YUYIrNTse4yC
zc4oTdqg+NQnNORGOUKZNaaLNTh0wXJOWZ/thraBDs1gg831fQwpfFL39WIbEs1rS5PXiew7qehd
ucuaZdqABML4gK0SpzyJk3EpPkcdGY6ZNoHyjDgwoyUEWO9fvC59GruRAEHm8TXjk8XbW2q0fnHy
sFpxAaYGBSwfjNwJb89duuiED+nYPfaW9iv0vSeOsKIS4dk+PKiIpaeoN5pygj4OjxppwD2QuSqy
95VJ52s0N1UxvtFgslyd3Fue9j4TAjd7qir1PMj5vR7xnfpGfhzIh2lzBiAap2ew0T8aNLCM5BNh
SJZbj1aGRcWV/pX86g47dh+v45Fkx0RHUWMP67pMuh22fFSuHVKSX2QE0g4bwo951IeNwfsgpWmM
tQc7JMAOzt7QMK/srSutidNsY1ESYf0p5fQu6Oukdeewy/iue2RorRMyu3LtnSa7tzhxXpla0ETr
6SAn+fgtq4Ydp+E96km065ufJDxMa3ZZF4Jwzqkxf3qJ/zaBXvaYFCKI24QSIvgUlm+we3FXEKUY
xSmtwDrkwdMC0vFCULQ09tcKr6oQ3Q+GSYDsUw/apGli8xoGdG2mTvUwqYNpDl+hZP+SkXPSOjq2
6rjQA2QzNMthf9EW5eE6PEYtPuYJNYEC1sM2+WXuPonzoTbLFp6OlCcDXv6KyT39I1BSrYFxrEHU
VsV5j5WBErgYfqnITc6J375HpUGqdKf7xKnk84pZ8hVm3LDH/YTNvqiKQ8xaIjQGEQgTikDD6RbM
GsczDcl1VgYt0Nm07qqZPqvuqiYYYv3iLzJ6vQ6PkWdfvMkRz416tgYS/9IKeYWBGs8OZcqcAlwA
ht+Ax1ER9K7zGVLUnJoZ7DU0YTLcw5FUkaghRGZJhs0SDP5WZBB9i3y9cthf6rpuMH7ufmfGuM99
ZE8JkDL0RWYduGgZV3OLtIrAeXkkKltsJ69u1rbhv4ReXj/LNKOFIrphR7mZbPy+pwEts+RU2uqx
YZ5HgI50CYhtzC3eEqBCjV3dAbXCIW+YZ2KVSZwGyBriozhMzMRGONh3/fLFq5IFn8LpxbtHlsDi
O1FTfqomWuR6DT4rIegwyLKls4Ra8tgCut4uNkyVF8ae/tm9k6Keu32BYUcxWwRFY/s7QgYAmHcW
mqAFNuWMNqU1D1FD9MRWZh39MR4ll9sXQ6Hc03yU5mJ+8BjcOysfGuR9i+hzZUj/jhQVtCLOhLMw
LeL9gOrXbCpB9hONrRp61EpUk1pPfac/U6sOz+6hhtz+7NnwNnLdNk9OD+4jlEy/hmJsX6QxYaeG
m4ELLTV3XsolF0HAeLSq1wja2cPtD3BvFRAT3kQFTnuAjC64DZAUCBNFd9aRCBTPMc9Vh2qG8B6e
dJLDAypL3MVD+d0JmewsswUgDeYsNtpk7zChWztNN2NOR/zjhtbFdydkc32obUBj6ZecTvBauKPY
zKMpd6bJdk+ms7MaB9DvytcYrheS3wadn4AypvxKp+ci/ctEyLpVq2d+S2Cmcq94qN9naWMAfzIq
ZHjDtHZGAHvmLkwS4y5SPOLAkSFmNDVSK7MJHoLo2TLE82FWvb4PB+ug+ViMYsqJPDXSUz9ht2+d
feo3T3IG6gBPZhsvPktMdAwxZu18i0TyYmp3p0d5hzxGBtxmAKhluNemFKqK1ygEo4DxeDIlHT9s
6dHW4ZDtaodGvFbTV+w6CcFoQH2BeAATpTiGCYLKzuqoFd1jlIuHCmyIQeOPCkrrcC+9eTp7j5uh
t68Jb9IJnh1ndn6j1ePP4wG6EV66MUSkDtgPztHUuOc4nXLIN+19PYu7uSvK7eS2P7NB+/LFKNCS
Fqs+WuQtFWiqruBAoNdh6xpmp7zEfEwRWBBwwAoz91eh1GUeyueqHDJmnlMI+w3CSkwNZ1U8NktM
LYmrbew2SpbUywheo/idhWO7l3TzkDhNFzcNT8v/s83TN3XJqm785j1GJMZYM25HYjJC86VWibr3
Ro3dJ+u/VZNEreKfWl49VQQ9TGAxELJkKLwUzI+EMkUwOwuShKVaVMIMEEABoS/B/Mqe2B4vuuZp
h6DWgiOaqGomXO8zL23/wNiNBqrTAS5oVQ3tGRkmEZjJWnPsc1aSsOm2WLIjnyZYmx1pvAJltFK4
piEzHjvUmZE577hk0gcZjT+akPIj7vt9GbFhm8f0zk+7YjMU4qSmfrFMA1v0KZkcQ1b7KLMiqhkZ
762JnXVK/hBTiWhrNmN4tJycu1LP5ZNlmHs4WWHmx9TgKK4nRqunMI0fenvQDiEzafgSzZqZPj6l
2AAZNpEu5cHXg2xabAp6hMs1rm/gxhS0R7LmpKSxbQBQBmryDnFftwcd81VqC4Y9w/yYG/lD3BTO
Hj5qRM1hJHelXWurbHLveR6+6lP9k1tIP8RLMgLoOv/gLhy0ik6eaVZvJlOondPLa5mm47G3kydU
xYvbZLpTqTg7feKxC6a+6Mrxrc0geTgkDStmHpNDc5b4aH6XHMC5MyGZ549maHvaivZdp2MfEDU7
KpMMSWIj3RArZXrk+gITGNcPNqkYU9Nj/nFhhBGSeYDYBEflsawHgX/cPnk1bDBEy0wl7PccRYRl
D2CC2gFDdymuBJlq2zLz6KEzkYDmCEjVl9ebNf52xIpSDpssuSfOvQs7bKHzK1A8XadrV3vuqePQ
BmVbdUElKBFzA5RtRmWFwhz3Z+IyD29pUngivet8+3HoFRXTYie+mf30Udonhwt8HdqwgVzbniGJ
zdOlFk+372pli0LTx9MKpgCxd7kAA+MOBVTc3PAZZKJJhAimt3NH2K/YMKgKUu9iWB2ZB4BaG1Gm
Z5dIWNDnCEdIClr7iOPOld9Z/Cx4Adlsb9ZMPdKukSpe2OszM5tBmcbhKTMyik3cNFV2jceI+FqH
ZnBHMGVmJ9dSIGJF0hL/4bU3BrEdRwa4ZYGEKeQOqBPUVc4sy128YXWI18WCEsAAjkkTmZ4mbDwL
H1Y9YvNGNrqpIIlQB0rODea5yP2Z04wDzZG8pIJfCSiWmJ0mPOQWRxxd1BGypgGIyX/pHTSzSf4i
momXzrAaL/nNoh4eeouKK+/48Thk+h225BX6Yb+6faebsaG9LamZDVAkEuHPdAhfIqlY6ZghIV9j
t9urPBh97bc1DHD+m7JYLyHvERg/GjLUmFNBKDhRDY35xXq6WNiyB6OmF2eOpUVaJa+RNRDMYqQQ
I3GWSTrcJbb1y4UYRVXdXqqYilqvsemarPMx82PkjNwL9r02Ck6SaT81XCTwMwOv016mHE95naqf
smcv5tRMfbSEky1qfROrlMJIQ2XWgeXkyDCMTFecd0YSkwaLCIUHDc6di7iQtD6gdEZ8vT1P5sYl
6bU8KPLhTPszrtk61D4/cmvftVBglm+dqCWncvgRz5w7o9I0nJoldmhEKAmn72Km98Kwyp1TT9C8
SYDYtxgIul5O2yJmkwtwhW1qPmqvTiyn42iIfaPrl7kj0qZtenmumLkXzEwPblZOh6UGdvKxeQDP
x8ZBiZ/gVsXDQBmpT2aL4S/faBYgrUwuE545YNZWBsQMpvuyd352UZufbl+0of+IYy06Ko1U7rxK
7jSYS+GazhwwRjYhJzg+7/GoIZ+1lXlWEzni4YwTnHX0iWH7sJtN/am2pbNlLbFPVh+eEKNQD00g
6dni7xuv+fBzOFtNZzzGRB4EUmmb0eEhuVxU+kJ0iHsBqZFhYiqX40d77WgrnGkiPM6CJiif8m7y
Dwx7/N2y51eTdFcInPSD9PZuk/s7mvzOCi0Cg7tGD/JRbw8qw/F0k90acEPXhgkdoefsURgMK58y
YVx2amZrRpuOAYysGP1xI4KR05Mf6YASNIPIGFA/PtpZfXGnCEvZHLS4e7rCRW3aJlxLo3apqGSQ
OFA0kfD6LKRdIsP5vjESHQsBNnRP/F5oh3hvtVpXbbNpRudN1l7LNohyKULdU3bNW0tlvG4m1qDb
QkR7pQKuYPmruuNxHBKlx81+nctlN9q77P2T5J6Ubn4vcwlm9xS3zaqZEja3VnkoXKb+dNaGjVvc
A0KasaGpZq9DiaBSRC9iChQdCVyuymc17rvh3dAwXBOeQf3r0/9me2jIGhhke8T1gtp24KF6O07A
1bURbZow8MyTm7G5veF6nmZIhPkOOtHrTCEYULryrIeBYsAJSxiib2MuAYQpxrdS8RRwTwZaJXBj
9YglvDGkaJ1oZOKqo6PAvZroNvbEMqVnwIJlGiw1GXIfKYeeqoehA2Ci3nMBmDPGAzZ+bN34upj/
ZZdfi5KrCSEtYm9DC0y12M694Tky5JvissKjBEnlz0tQbxl6p3i+I9G/kEiWsWJlivWx3LZlcyFm
i+cjOTRG/AMXfReUI0Y0qBCUJXwT2eU7VdhsfcPWX9Nb+9YxsNMt8wK9ZckPL4R7sCY745nWNbxt
cDDrBOWnHSEyQR9A9g1tbxCMJOQUT+zjL1qEQdA1EMwt69XQbUFiotr2WMk7xYYv49tFS8mHQYRW
pZle/U6dby11bCQWUH70GJmAeeqkKtAIpHSXPiVL+7wN64VykRUPtdsDAOfVteIqjb7BRsynqaGZ
zqVg1j/vixDeu037HMAY5/GPNbEfj5qRjVt/TK8kl8TrxsIskxswQQfrlMOelfbor/OJu91T9+xJ
4kvDFGpV0Ld9H2Cc4Rapom3uRuq9wHOoj97Szui/wbLiDZ5s/YGQ3e9peo7AOH7QqEDxXM4QeoWT
7m1rbtcRZvVAo0FV6Xp+rJqKDCWzP1vTcCgGNn++IczzQI1T5DM660qFO9/xuU9CCCkl8k20/VzO
NciDVUMeNlwSUqRaoPCeVl7t0gDgkXM/LldIa/Sf0levplmeYQpcxgocSNgSJIfp/aC34kDvm01O
bzDWo888LlePrTcsUlSJ+kJLnfyMxyyLipVrFrcUd5yIvI+ZFDA3x+fsiOx9WQ+5T1AduJs6Tq6x
G75UWfNYzuKHVPFXnjvQx4lJwMtGBI9nrxHNDJxS97mhvLZGOoRWsnT2c8pdsdxEzcQLdRWNvdle
rJBFfR/V8RqrL5d3TdmB75Zcb0ihSmdF9vM2CXJ3f3tgh+xtdVjODEiBSdv5AsNf9elpOJmtd611
IjyFjzuQpEQjwZ4l68+wA2tocHHpvf0yeczJRbHGzwwoTa1K2KGOwsxCrE668gYubcEghYdfenUw
U6+i2d8v966Zknla8HYmzXuZJMtdq6fZStPkpdepFfulnJgs8roa3MpeBWCUm0EvcUt3tLrtSFwq
dHir2ztvB1zaqaPuG0977gehMY7H/kYVUc/+xVy8wWrmQWC52DelzyIX47Wa3Asgwnl/A1Hdbpco
9VcYJM4a2ml6i5zfCBNC36fp2q5ZlkLE8Rg2QGvy19wP08I3DTCWsDrgrwVjCY7H8NdKiYvW5BwF
4bYsYHr4OxFzuVv+XldIrShdvSAfkAohGWrDhjMpmJiqM4TOPri91vK9cLiv4JFWVVTDzFm2O7VL
tK5pcSf1yRlH1NKl56ETl11GuCLIfZN2SElmhXRYbOuei8LD05Q7BHRQLS0br/xqEifbZh72sYWT
lSblPnfpKIbRIrBz+NizT3ivKk62B58qXvb2hTafs8r+tGt2KiGsfBLs0TvEtb/LNd3ZUPm8DT4Y
9pbNHVf/Ks+xDNysuZ4MGaCbS6dwKjdhFq2ajq14kVMiuJ4fuMCPGO5gyNBG67kxiV9E3ubwFG+X
dkWMwI2twPLY5OIgMKCdd1g0tM3c4D5biO5l81Fx5jZp5r92GGug8D4moFSRsvtMTUXPlhHyVtgK
fWc0CR+0657F2L/JZZeVt+5JDoAck4jHtLeAwePxIcXbTYJjch1NbvpWOLveh4fuZJS1DS4ODEjt
PkLij8ZyRlIy+7SMl+txvPGRIIPzbn/f1m68dDQaDBTsU7UfZKmoGzllk2U9e02dXlwlvvPiCsZs
+sEYVFdg+O0SIX6Ophcn88HKEnVsDMI+EiIUAttN6zXpStl9Su9hnacEUnC2QRcVPjPwyntmnLMu
x9gM+BVbjMLIg3DfGdxBB5KdNqM/vWa9igO/zRDhqI4Rvy5hTbrOGCDp2eijEZ61mRXLdNWLZ6GJ
4ubHrTEwWmn8eT903YPBeyS0BiGbstuDSMZm26r7jo7XjG7JS8M3vzRaIrLaLTocZzdEuAbnGp4G
zAgjSTKspn67lVbPMzaiAMLcAMMxBtg7NfIB7BGmFpXlT4aF8qZi+cZIMyDqM/v03LGDh/9eBKWm
lw8Tu8WnGQFnj57kD6TPv39O/zP6rh7+cK53f/8P/vxZYUuDhSn/8se/v1QF//3H8jP/+J5//Ym/
n5NP9rrVb/lfftfuu7r8Kr67v37Tv/xmXv3Pdxf8kr/+5Q+bknwx9dh/t+rpu2Pnf3sXfI7lO/+7
//jfixsGmiKgCfz7P7/Cnz+5fIT/9W/nX0n5/W9//tVCMvvzJ/4kEzrO33zLsYVjmaAd/iVr2DX+
psNSwGnuOqYDJwD+2J9kQuH+TdhEm3uur0NHhJLxj6xhAbTQdl1AQ7rh60tx+v+SNXyj7vwzpgCN
C6w3fhFwGN8xnL/gV6Sb6pqcNAh3amWvlrqQQEk2nP3K/DSO7Uf/oh2igMw/+4C96J8O1J+X1P+g
0f9QJaXsODJ/AawBAoLaaNse4Wh8GsiI/8p+qUqbmCmdG8maAERj4ZCnfLygc6evi7kfU7rnfKPP
//982YWV88+UH7zKQ5vwsu2PHj9rcd9rO8Bka2KWw+5kgz0p/i8v+Vf20V8/6F/YR1jL29AbeEVE
Wf38aCwhHpsIGX0SyPTtv/54CBr+j5fzDOBviHdM3UWQ91faZEeYFLrF5rYyh0fEETuoLYvmjpKs
9BrK4CzeWBXFhuNHMlDs3M5+MWYrIl6KFSNIDC8IM1It9JBE+D7EdyazI0F367ktbBgWFm7NTu+3
s6u/h+5grCo8ZVtV4Imkd8kDfTVx4lfW6JY0RxeLjVUQhsOEmNYMDKd0vA/pllApoIZxDIrLGcI7
NrwycG6muGEIELXiANMPojKfekwmOHwWDLfCdjKz/bCc4hKivzuGqANL0b5nPg9/LZleLY99IkEH
z5Obh8/nPgEAy3x9P46zvgldHcwjvSeDNtreaX91auLKs1i/b+GS6tXWgUGWRAGJ3F5kQe6aZtrZ
HSuSPu1jGfcHZhmfVkVFFc6MSUrrm9T7c1I3H/QhXqEqB13XnTV7fFfm6K5dyZGdU8aCHZ2NzGCu
PtJ5d7qJnGmkwrlzBYBas8OCQzcPokFGPL5OHU+vum4/9KjhxCBjLxNtSyAoPbQKgIYDRiIgf7PJ
PhmOf1saP4dRnLsXK6Rj8qvMKKvXnlesjXJ+rIxqV4+52rT9GG44bHtyGH6U2tFBowRecWYUXdNC
yHHaJsYE+jPZEEz04dJWThMmgb36zubpNXYw8EYIhtrpVY1JTIJHvRtKxKWZO39joX6N6q+y6H71
XZMzR1+qq7TTcJORbZ0WG3esP0Lsj5rrbM2S8aDlDK92XXzrY0VskCQbg99TWNOrrux7VT04DZV1
RloVDVxgpQDfPaofxulPOMVqQAk4rUuSu7Kq2gizu4NIXK7xa5G/ptXMfJdBW27R4ik6jpqHY3x0
MF0he10dJg+xaVGJbw2Ayw6V+VoUOrEEGjCU0cAhmfzulvqw6Jj4kL1wl1kGrjELQIOZtz/oP6Lq
rrovv0J8qcUumRlZdiwyvlubrW9SpPFsRFxz5kx8MRRqw6hgunq8kUZAW5rLuVjrA6pXPTXPOUYj
9IHg5Bves9uVj77RPoEcorgxjLsq9XHhabS7LB2Fa67FBxQUGwS8NF0brh8SisdVnLO5pBNxQzoS
ldFyyfADQ7O7nWjfY9Fpwl8wdB74XcDIJGt8yMEYAWzWTA14dRkY8Xim1n6EI/DH5VuaRD6EyE+M
1BlQSeaPkE9SSvqOeDvhPWW4YjG38OlCzUDaPGeg/OwZCwrBm8t1M6nyJSvGCyB/khpy+WGQxLmG
OrBZQmaYEfrgDfxWgXnH1jshHQem+J1ruNpVrO+HHp35OJ9c012o0IzUaosgn6x9QLkGQaPvzgAd
XrWyxUvec/huV56eZQHrLjmsUc3GmtswT5pil6bhJmnDaEPuFKJohN1rd0cTY+sPeELwPeGOE2a6
H+jH9GaNjxgROEgT7s4ssldA7L4LQz6bY3rJTGO9YFHWxvLFwsCy7nrWeAG333fG18HlGHd2++Eu
VnfX77HkOdEq9RWY3KhZcTur9fBGcpZJ1YaMu4B4R4ebHDDWz7URYbgK++KwXE5eBZxKmSxmESkm
bp285tZb25hiq3t1trIL59GucD863JBxxoi6UjTe0BaFOrc43Q4oLiz5t+UIOYHqFpcJUvLe7rNV
n2ORL0I+lN8wIeNF0kh8o+AVq0FxRoARV2vi5kozfPJofq1STqqYze8WNMPK8v39bDlPscUslDcm
J/6y9KvHRIAkGcZd35avmpm1W3rB2AeWDMTlopgJ4HWrd98cX5tBvbb+0sgO75nQ4f9OUMtE6fS6
zMhQTzz3c7NhUUUePuKIqXifiGVZY9rio03s16bcDBHxWH5rAUqigWFzNbKWMeqyHkeRPxp68Vj4
zW9/doMBQz80ee5jwRmdJw5Xp2VbMaCk0ZllrhkG0G9HUCy0hcnWnXudQ1FMnJ2eUU7MYUWi6q4n
jTUIDheHNUYnB5ICPjxpBQnPn3WrpnNL0AAcJRRttF+/mZeydqbJSy7vgdo0M+25hYTP+qn5fLTI
SzsGfurQ+S1jMPWqQETzJmkdYFVYFdj+IL/Mtw9oaCh4mz4+3i54GHMfuJeWIOp6R7o44EkaHQbP
UaKtdm4nf/JEXrIt402bcsL9UIUbvSseXdGdebR/xFb0o81wryeuwBM6Z3fglVe9C4nET2goTXEe
SNPa9G1+nQ2nXqfLqsZMlDg6I0Pb0M4NUFUJV2Ik72sRwIwka3ljq/ZVjVJA1sRIjW73mKqSRoEP
68ZrnZ0R27gkS26huFVrYywe25KbwpzGB1HF4HO6c0O022pRw+fLky+W+ZmZ7KPQqh7NavzMM/rE
KQyDdKjY0CPs9MZX8qOLrbBJDMjSqkR65f+WUbkrcC0GKGDqwCh1NLF8BChcuABs9FikCq017tij
h2YXnbV69d14TcyRvmGV1UDKF4ChkhjiEH4s1Z3a8WVGoaS72b00MaLlTjMH3uT9aBsQp73pW6sY
/0LjDlg+sM+6bLzWMuryjW7zq3iofpEksKkL8YB0w+ABON1l/F9JJNwqlPvaHMx35FeBZxe7fKCs
ITf8NKayP6UOsprG3g4Mse9mDRSU6AGrJAmMltH+6bhcyk018lKT+TEa45Hwu3UZ1x1d+bk/DE4D
Ui7y7+d2ekT5gc26R3YdkkOVMQRaD+QDrPOccFDP4kPFpcfhzJ0CgFH2Msx0302cBYyc4c1WWc8T
eeZZgTJ+Ffek/6gYbEQjgEFUhYWuNRKLswIKxygPaVNaa59RMgO+R8jaV6FygEZS+9AkbGtEkxwN
NewTd13RYWK6NhIbZ5pP2uAdWp+efWoyR0LphQpv2rpAmLjWojooWlwgej97e020d+bc3FujU566
OXuLNBafAW3IxprTTc3Izh70vecbsKcM4lvLZAnBsXTKMiD/jVHAZWXAtScw6XN26/KYWi19PBuO
lO2tlRxesE4L+nmLLpgISxnr3or/j8rimd6KkcZM98VqN56cYbqLLCamcsLc5I09asG+oiUe/sIj
TkTF7U0khK4Pirg1dW9q850/JR+onpLFdo4f3sphAZE7BlAJM7cFPgRjXUTah/6uRSH6BFnvHUCW
+7nGV+fr9TKji9EySsTYbEKJWhIvykqerNglH0oO0bE1RYnzHTKW5Yckc1SUP0h22900eRdBI7FM
aI/x7E0bmi9JyvTBdg/wRq6hJ8BcaYW5g8ZlzNPX4HJThbFRnxPA0yzAFAUylCibMbvFUa3vpVk9
lTmyPa3pPjtuTbpEX6jdMNQO8afAI0tnEjgggdsLJWUOfCreIFUy3DCRz+zpa9YHYzOVZLdqaAXo
72XcLSy5jUaCOrTh5I8rioUicb2E+yU8J4wDAn/ahm6LAYvVI1J3xlg7iAlKmuPChGhKy2vZSRik
UAN2SyMc2pMWPuT2V5RzsjunSjcYF85Io/MNtpdk3WGWmio72SgvbDYE5l4zOeSbqUjYgaQID324
S75NjBGbWyobj3iksJQQjxu48m7U8aQ3EBJopv6aWFC2I8Ihc3Zfaz9vYJ+M9q+iGAKKrQPu3+Gh
SIgIMUkktqNwF/IIh2/AFMMa5W8SqSncpuzKrghtqklTrm4EtXAB98aiXVnXEU909N9cxkBGLWIh
4UBvS918WxSRa2kw/71RmI3qAqpKW1sx/eHkNhmJs6dax1q9tOpBbMQ732jIMkIcCDqswQOfsh4R
eER0DqtiMaRBZVt3IkEoUDJ3aOYDg7uCKCLa8pMQF6eyv3o2rIwGmWIyN1+m/Dz0hftVRObvUsyQ
dpboTLCEyaoxOa+OIChhcpoDUrNs3ek0oGl1vufO8OTW9LCNyl2kyPEh8gAp5yYpJm1MyplrjAT/
pAyW+t92O4Ubu+7Y2Kr01dLzGFD2OB6oUS82fXQzB0GTeFa1NcyhOXWUFqhlNL2RbDazdENN6SB/
7PCydz2bDYtL2unxLujZ1lGoZ4ll2lrthDqh837IzCDcTGjPSe0+mfXgsJsoul1uLaI3WOOIVqia
me8hF6OIVTWxqeneH+zkbNnhc3hGp2Q/dVAWUStgv8CPl6YE6OqVTdt94GdTqC8VnDm8ReWBP13d
WcaBoTnb0UfzEuGyINwyZbUZdpZ4R8om0aD7zxiB5IHKikHg5ISImRbQqu+yhI/2HYVwsRsm7mt/
9O9B7LMjp2UQ9yPE1W7Jr7I8b4vn9wW5A9CF6SraHNMms+4+jy4pDslDSWc2zJ0RmOV0XUCdLIrc
ZwYins0YEoM4eczXOLpc7nLcQHBzAldE/kGO+Kk90TKTcCZ2cZ28mwAIbkTajnsHWyusZG91m2my
2+Ty9HEBTVGLxZrI12FcrrScyE4kzjurMREM29sxZsfYGkTUjKyWNFwRriaadUTzd5g1an2QmWrL
qYqrKKADsS89HY+aC5Cno99QZhuNPAaIay4QAH3e+152qsb6LHOM1f7/5uk8lttGuy36RKhCDlMi
MYukKFHSBCVZEnLOePp/QX3rDtplu7ttBuDDCXuvrc/kWlPzxbCHInUBYhV5FfY3Ry+U90Kq3EYC
G0W88JchRB9jgoDoXyMue5WqZlNp9SdJqvQFk4TETN3XItA9mE+LOYGrYpNGZPZVXOqfdJ6hTfEZ
Wg3u/yghvjcCDOQxL9zqbfEuzpABiEjczWV1LWPhs8IByC6b5ivH3j3MhJkNEs80yhwWstatA6rp
PEmljuKgab7FkWzuAm7SRi7A4IC19hbgQeAoJ8suy1uv0ckGXRnZq/wnUcJ2IxbqaM8qEnr+mudC
ZXKYrhCAwB0gwTs6u+tjYOBaKkTk6K/CZBT+omuRF0j5WTYZgcVIliFPZm5exJqLpp/4l8VTq/4n
b6vbkEfPRhG8/m0t9aymZY8KHXsRhyoZQIqoCU4eEeAYa2Q9d5rswPwrvcB0ZeZRm3pk7chelbRr
czlUcFCzkFfAp3ucGuXaxupJWUMfGxHGdFJJXp8p005VeTWZbm5VTT0SGL9grk5OAklMLMLxT2WL
cqkweXqILdeFWQ6XSiC4mQ7FMdLcy7P6RSyYn5B3uglWVSh2I9UJq/yir1oIiWmSO1e0dx1MJ6en
sId/wiEYVAhl6+HSKaR2tvq67xP1V50iCXAbIWsNWbKG2usYMMQdlhlW+tsZ1QzkzP5Xj/TaSfy/
/XpRseSV25AaaV1dw/1Ex0caNM0RC8paIsEZVdUGsXWWp8VWL0vi2EzjBeWl5a39Heqnxp3rh8wE
Ax0eLoGC4w0smw88kjX/qjetq3NvcDtGcxYds4TyZ1aFfSnKt2xs34yiA7cxYxQa8vmcGo3FgQLx
RYl1fzbSxYtwJ/SSVNhj287OHHOErcjatFABnEUpS6VpINNmwmQWR5gNGAlu53wFnkrltBWUhhg3
fgUoU3n0iXHsEdl7GI8LErQX4lDTCQE0+29FrITdoCU3HL/5rpS1q1IryqGgCArWoz6FWSwGpYd8
t+WeAz7B8llCacDkVwnD3K4FjBiKiKpnXpSvqIVR2lZPsoHjTFk1D9Y8I6kfG082DJXb2TqhO2p2
/ZjtCKl7yupSO0xwH9SwHv2/xJocGk4zRAycsL5g8/jvWa33VmaPtGlJRNdkWTywtTai1A0Mi3Ga
GDnjUj/KJffzHtSjiVIPTAwtvLTqLGTdpJIzgoullFhGWsX+E75UcoYhBOUwQJmnaRwfQQIZTpdF
PIFzREIOC8TSUJpdPf6di8kLzPJmZ0mIUPWWqWtThj6uz84e5DxzG5VRa609oDoTowyUptGb7yoX
3jNQSdjqJty4KU+FjGzwcf0AZbZgEh46CkrTq1g8humsIp6LLb8wkoYkt8iTokADZ2G9mhr6XjCH
TJhRoLuamXq5SRQ8uerZ3Bx0eOuRwNSwtXhijlNJxZIS5cgXgdDR+xNWcdVspDllE7kKGlVR0AmM
mb156FtHXa+vrldin4gopLp5zdaPKycTWKXO7T89UBnXEcuJfeIUZ4XbhnHkpE1Ia/SuN9J4DB06
7smfmmZX5rAxupHhI2Y47hUp+/3beKdR0nuaRlkONw65p8Q1z8U9HZj4fpMNsgbp8soaQSVgW3ga
ksbTp+lYFNIqGpTTi1oJXwVLzTA1HFmsPq0GE9OIbo39Yintww9dIJONDTNQJExLKE5Ry0YWbjUQ
L8rAUsHArgVBM0NndJIa0BCrhoq3QpXVj1fwnEdBpYGwFkmzayv9LibO99mqE794AbXsIvEK7EET
m01t1BAVViFFigV5YpFoK6sQqTXyo2ZFjOc0rj/Q+fgY1525XAj3P4VVrIwaMbNR5C4B9CqDgIlN
ozMJskDViXU4MqVFjLr+yWJn3ltzxqsBozeV03/jOIFHnvNrPH8urZX4TFFOuoBVIUJEsD5FYzAE
NglXGwHlKUwjzWIluw4BSd9E5FY/jTJrUpq9DhJA+TJ2wFLDhnUApJ4Heq61tpZ1kIb60ygwgO7E
HcYbOx/yu/CtBejTlzWXMYOLNUcagM/Y6yoFLZWgetoQeTXBTL1af9babm5StKo1LXmrBV96EBOO
bZ4prjxLhUVkoVYxYokNtG4+lEk5ECnBwnZeNkUnHWEYb1qYq3nL/T7yLsyy+UwbMg3AAqPx1cJ+
07plM3wTf4aKTMrOOrh7LQ0p3JN2dsvbpB8VfUarJ0+C22k5JaLBM6/Dvlnp7TGsArbHvXQXKqDY
JjRDWEl8kALBP1p0DTEsag1xj6QYkMeeKo8A1Z5a15+mPLO06YUrFepnhYAQAM0jCc0je4JrK3HY
jcK+ilk/L3LzOaVzZY9VudVj3lozlZ8MBh/xpNwXQb2PKQSrbjwJ7Bw3qWIhd6lAR3PFf+KafFaF
4l1t+I1UaA5W25MjoEG2E8Av6UJ1yypgpC0Py3TRsCqgYGGO9fYn06li65hzLaCfKv8pAqq8ruE8
+xMTzq+5JH3AZuVjUWUCZHje/UlejJKTvM9h6BE0rIEq+k+PwQocB5BhZ/RXInYiX60TJFw5uIJw
ik6rikOirQWyNDk56i1bU28lSd7PSkDUQEwTiNzOLgJYi1Nrpn5TUXNrrFn0pNHtoZNxdu9mbknb
CoLBF8XG3IxmbqDbTcYrsOYt7uQPOUExFCtPLfMlN1FNsHb6dKGRNJifI1DMmTXJ+iltcTHMrfFY
NP1N1IfYkXNKpygqRxeiYrQqMP4E40NC5y6GPUUnkMU/nUa0Sln+mrwsZIqgEpsL8NSLBLDu6Tyd
W41jP8Zav8nDhNeAKm6ZEfZ0hlGBoSufpUEx0YUy0ZvxmqLzmWHIyxWBD0FnXcfcF/OfcbC+ChMe
CX4hyPD1O+meEDnwcA7mXWgm/r4EKQvZs6uaCOkPhRGJF2Jm2tiV2SYmMzPltbHtlK0WkEkrcVtl
ioScNL+aa6Rdn3BATlG5N1fNttVTlhiScR+k8IZumAHqMGJXr/Z/BUuNgAZ4xpAdMEK1RdIgzjYu
U1KUR6Qp1VUXd4MivuYjGJi2EfW9NsWPpK9D1H6EhqSz4gmlGB1KdnVEQukvWj2qW3w6jAViH0h7
cMipXVRWTHVdydsmT2/oMuqzbva7Ehmpv7Rh4gNRT6C3oRlS7tE8fbcCKm2Y/vOBYq85aFi+hCm3
0G+wggno5vtp4WnSljx0Q74IOdA5qfjMTKNEYjSQo6e95EIc7lCjhFvhUUNGwVyyWxpzj7odvNla
p/49CwGJo/KVbygAeBpM+jnUeGSDKDorAgNgFKOCm2mnWjGxA2rAL4TKuP/JH5spAteA5TQOWnaj
E2tEkS/v76BHsUDy8RhcOw1lW4107+/ShfREiy9mGjCnNQiQSC4FCMZvhjTRURXrKObmRUTu7uTp
cIZdivELGZaBzgvY+PCxqtDMATXd331Ov/KrNHzvyOWaWGKuXFe/fRi5ZsAfCz4RmmlVKk4wI+td
r4aBWDFrfY3lGhBYp4vTmYwu6pLWgkPLrpOydMqi1DfRzCAUGZRese5FuLGdYtRPfwqwCPsqpoIF
a76p2zH5Vns5sT6tkTUpkiO3ysx5m6RUAIlBfIoo4f4roXo7gcq8IxuCa68+KwwWAQosDOgyF8Ud
UrIMLyHT4QhFrmstPJWXtmf1DYDJ4xNKhnHeS+BGnKJYHJjw3INKvlCf8CJl+g0Zvuy2A0ZjrZoj
ei8IfqLgmpP4G0vgcKzIMvaDsZc6/ZsEPWuvtCHJuzK2vsjopvPfz5A8Sw4XqsRCf4o9EgkA0pLU
iHAVda7II6ILSUpUCWPZjFTHdoW4zhHm6gV3ZrqT0q0xXWWBezbpcnIPopaQ52kG8G9yWofSQ46D
A/vKbC8NAncyGXirZUV6wkqIzHwkPpdZgxMlJN4EPB+3jTBdSEUBgmsRQdyJ2U+m8pSZ9AaCM+Wj
HsjZW50ofiNavpKp7zCqp+uizbSS8SViMuOFS/JdiAZrUtlkayMRrtUHH5ikDNb9CnTA/GMew55R
dkbVaJyKyMHXZm0EvUvO1uqnqRfCncO4fhTEvLgmzRSsLpBeWD+St5lXzj2JClRr6O2q0HJwuoK8
NcEBaEwW5FpBSFhXsW+U+r+RBbwmZ9yzFWRODUt5MSYEQ5T1ZVwfaKgwlYqsa6LssU4pCSkacQNT
MZ5/+44sqA4DIrqIy0AfsdFi6DpF7TP6/w6q+CR0heRkisjoLUIYmFvsNeIQabARBo8QivOHMXiG
0iHhX+5ljWJ8Mtofi728IwD/VJn3Vh0aTBb0SNKTgQKZ1aqjJgSDd4YGnEpe9mJaLrwo2v2C0bkU
18eqiFgi5UO7q6v0nFc1qD8ZEL6Wtl6psMCSguET7F1xn3pGsVYKoaNpX2B1l7sxRqFJxbpa90DU
WWuyhkIyNwnTfD3D2UjnVd4czj7VzToFn4ajWqkRUD1IkWrwItOe4eLSyBqN7pLaBA4PPpMycFZ3
Af+UTXFmO74PdBF2sAEamfzoEwbp7lDl0mfWoYmcYN77I1cjqEtqOVSXi1saQ+PnAstPtUiPSjr/
yixEnB567V5mtuSrafFWRCw7LQyyHF6AWKPJG8gUOCDO3rVhGfi61lEdybI/JQIX37K07IkI4JHC
gfWugN90HGMA6OGqnZBQpxoMSudifK4IVnd0jUcohQ2SSnZ9prHUN0MFqV2jryytyygz6NSXiSbc
xJQnKKnXJcNTqo7SvlpyYhVS2S1gKm9j+qGwhjZD2gK0g1Ci7bCidv/3Q8lTfK9IEGSRuC///1NZ
5AKT8POKzIdV3auL9vzf/8r+kH/199/WXbMob39/Qizek0DeZIgV6CwgCXcqROeG75F5PH8syW6x
pyTBixhWGsDa072IzeYpG8lTlYpQ8elscgK0ZQsFymJdLe4AW6mkGYxFZW0ly0sFIuunJHyyYBd+
3vSlbLDMWgE5BlwshfxVdMZPep1DQdrFHXEh1Rw8Ve14SCNrufAe4r1YYehKNJS0cb9B8m89iXJV
YeQN3TmUid6L2R4Tz5IigPnRNM6xXFQNhG0p+33+vmeJB/qCbDqAj5Rm1hHf1a7QutJLquo9jdKO
ScL4nuSSnU/BcBJx+PqjCXOQsAg88pZyChsVbnjGd6hgEpyqsffY6xdI5eP0kOeTb8V8Ijm4lY2c
a8OpLuHmwdncViW9nkzJlCeFF1vKoYmDlMoaPFxeNp6Qli+TjDAjIR5sQffF2TzxDeb9oyuB9aTV
8wyHypXk7qI3sItHnejDoG0OzKQg8y3YYrps0PbCiuaKpFTdEaaHlBsPKL8sORA6mOHlL6NFinQt
e1glxvfY8EYtqPh691D8mJTWRIElBzFf73QALthrp/gGOuI8jIaxiZgcuhLpWnu2+LtaZLuM081D
407rM4ZOkuO1DUUdSR8YxAglNEk5o+kZhtKe+4UKKmy7syLKIAYXC1D6RB5cy1qN6YPWv6DSSWi8
Z0KP5GrHABBHpmhtR/DkdKTwyeafGSzmA0HFBu/gnpCRaVe0aD/iiG1zXeB6mzVmecWAn1O35N5L
Cy521FqbOoNI0rcRq68qDV2wFfKmF7j/06r6XoiS96rIvFXVyGSiYotbz6ymk1WGNERaclAnDfBD
o+9nciOwgI+/cjKSQoC9wWJ3Zyzlb6Jor9o4/yOWBllRrB41Qzuwe3MYDDGMhF6zTpYeyPIAPPfF
nYtYO6szKaVdk2Gnjhb1Wb+YQtxf+xjuihwysBSlxIHuVJCFE+hwP0ZjV0CIEowc5irbLWhhisat
MhgnYNKjrxkZQzMa8m3T5eYB/zEs4Vaw9gPIlV0NlXk/arwNLv98F1rg6EuxbOlBLPmo98HiT6ms
nJKgMslxGbRzGbBhT6JTW6vBGT0UWTVyIl4MKShcki6L7cK2B4UL2vkO5/hNYg7paJI23JjA9s4o
aMJNwS4yCBRwZphPz53Kar0Ruvheq4TtCk0t3nurnrFlGvkLkh1Yh0ZJAUxMMC7WbtpJAQ2Vyh1m
60XQvI60MVhM0+YVlA5XuBZXryEoQHsS++K1q1kiVYQmvUomjnFCXNJXsakym/Fl8or8PrNJBIle
/5ygkpSGr8HMfqmjSH2ZCkQEWWKZLxxMDOTbynhBXlXaeF6bC2ZtF6O5zIQbeZTZoEj8+2USLfIZ
/rboTvFbn5EmVI3s1gNLYLVYC5co0bRdrLfjOQjV4dx18QhWulKOfcQec/39rh4JabLygT2VoZ1a
qTvgyttKvW6+dqn50o3oIovlCzpi7EAfZSaCXcnNzfA9WTpMdFHD+jhsDUefAD/qRTJ55Qg1ue3B
7psDX4QwlaRmYZFnXzl7cdNgXh501a1LdqONKM0nmbqEwUiquGmXfwrzcoQBUl4SPQEWUp3HUSn9
rE6Ny8IrFhL9WITJ3krq7JZrHMdsgHNmrxbn2VCgi+L1Byl2g3SUAx5EbATVCqWEiud8FTl2kFMa
BuCC28SRji7AGE6aOrA9GQNzj2gHq0nT37owOXRNufh1O7Kt0dIL0Klt34zJflo1X8HCIT8M7JNJ
YDsGpTna3bIPakPHfBFT2VFO8RDoPgqxXLYs2Vo3n5tvM0gYuGFjXU/tkPRxsD59Q3gDKJaq0diN
rn0tWxIbUqvG4c4hgrP+WDc8GvSoZuun+0uIEAshWIVAQGbKEynYMkj1AZyAd9vKBpGryoSSpOn6
KaHYpGkCRaLM/UEC1LApGAE/GWVyZPN1ACQK4C4wS68yYwyDWTNtufzWkLEnYZhqRKz4HYeY4bkB
hKGY4TiqsMFsLYu0ba/r9PRT4WCokFxcEHQOCYtFNXlpdam+hPMEZoihGMc20SJljcdCQTsavy7L
sNxCxgi46dC2FIoYnNpojGwFT3dPZsEeSRxAOKLHgijjKAkbO+1rWJQTMwHe5AI5kGA5Y5FkJnUn
U5TSc0uu1Dz26jEjmN0l9sTcqwNBzH0c5dBNZvwRwtqXyU9sBRGqKspDSKqfOWteIoTMXFl47CqW
5ZMmKas5I8eYMxBXz6m1zUKNoWXJrBbz61EMWoYCyQx82hqfEFpMBsexBT9rz7M/cGc9Kmw8Vo9y
Yj8yixZek74AvzKp4wG0pOLLxhMQ3tJpIxY2fSXneyEaRE79/jghL8OoBMYwMcv6SGV2Dpdg8Hqu
N1brKRSQqLzT1kmojQjsmKxp301qw+x+gK+iguSeu96jM8n2miE07jijxCvDd0G0kL0zMvbnvr7M
05rHhs9nyzP0TZZpgyLFXIc/28ZozpaMW1lts8QrajPziQaqXStYPZp6uO/NnIdn1VxbhQ54oCCA
qT4yQy0I4VmmiV1sIB6pbABTGcPRMDoP4HcD2U9/+msc+SQ3Ta4LflQvWyMDZZhpKAgGzUeTql8F
vcHp3GuZ2/N+PHjUJ81AjpsVg+6mIn10Lcoow4XwvORydWwX2gtBmUFU6CpjHfIGqHYYuY45uvEh
SV6VMMj26QJnV5T1g6V34CO0bqsmyUUrZ6YkWUgQcK32O/y+9EJdmEmHsOylwzKwH4ShyCB0/b2/
H4b1Z8FiIUvTmplhdd5qTq4DJmv0lgQDg/QPcs4EG4+VpwZ1vlOmWTzE67/4+5lcsOYvrJUxPHWg
dE8mHp7r0PmabC/QkLhO9/GyQSVqXoe3Ebn7PXTqXexIl+LN/Bj+WUfyU9UIr7EnMPgFpuWor7QL
6rXmQlDd8YrVLfhUMMKN17b2LbSEwmYdq8AKVL3I2kjv4eBVfrIVt5lfuPo/fuOpfNb5X5HRS/Qb
5SZ/lfF5nZd3IwFGZCOy0y6k5hA83LwYx9hbToLoCdvXBgMdTlAK/Ceimaw7K0Lxy9jJ50Sxlef0
Szc8tXQWkAf+5NSpU3xX95RBW30yqidY0Po1fCWluq2/hurEgbCiQniOsMosDlLrwmZRZKfH6Ypz
8oQyOocKWTCwcyzTjys6hsxLoB/5SGHkW/1VgqTY5tnJNO6C8I+3jjjPU17Szkbaw4xp/K53CEs6
VpGfMFans4pMq7GrfeXX6T1/pupWYRWAwkCuyNlxxUPS74rX5FX4QErAKAnbg1v6veYqr+pXJh9k
caOAe49+upPyYu0TLtVtn6M93oYsEzfDAYBcDgN+k3wMn/mwUa6RY154c7Ot/pv88UEWNdyDe/8q
ecRSILU9EalQAeV65qmGhMin45Rc5CLDWTU20K8zVBib4oVUJtQkwj0BZoObc3CHzgm68/LUjg7M
mIJ9DgsfxpUbePtjYoMufB632F9Kj2WPkLhstw5g0/hu5n1xzF+lJ+1ejLaqX3t5m6HwPal7AHRD
D/TOs57Fq3GXZ0fmwhF2JKlQXr71e7wBC7PhxBaO+cE8MTimkbwnu2xar4CQjmPehg8WdoNX/DSn
+l24TkSgeYqf7xZXPbwgnHTJa+PNPGC/IqhhmvyvpeT9JEnkLJ6l74lx/wZ0NTaHJyDx3Qd2iAcH
cK7sysqVYn9UfZQYHQ/Vs7WLEF+3trGb842o7JIXU7R7OtlpbzBk5lZ1+nvtFWf6cLQEM7DkffRK
pJmlO3wjLSuWxmmP8ibZh8/Ti+AnZ82Pd8ZLU1y0eEfMcxA6D+kqX4IdtWkKIPLRQdv4aQ65zTHY
MixhtuqF0KBQgr5DcHlrDgGKzUfvERZ/Wznt6Ng23TZas+M20Xn6zPbNybhU/ucU2e1R8SsXVW7t
4Hl+pB8YQp6NKxqX8m0NLIbJ7KqpR2hoRJLEb/ILwQbxRFtvECGeReXSbaUDQ5/xg6NM+WLPtwrq
UYD7TL8zZHlnhQ8Gpea2eLa+tNTG3/ki2KxMIBfdu4M5InfYSl/th7hy3mzLFU71TuxtVKCWPdnm
W70znyWIUf+A8jmN3z/lz6ujBykuWWHb9Dkbt8KdWVHS8ZUyDhLvgF7+tW/JJ7ic2jV87boYm+ZR
gYJ9pk9cfoEtdtk2P4rPytW6RsmOMViwWxggn/mEaNbBWJub9ksgSc+n3Chc1kT6PtqXT/rb6Bkf
wbE5hH6xrX5bLwrs5Atz9txvLELV2Z7wh28qddOLm6Dcsqc79MYtu4LJi71B2GQvzO3fRMXG8qk6
2urqdtotbmvEyEjrxt9QPIGYSXoeiRvjGx3nTHaKeR6R1uBD5wS641moedZw0cCqnKGbIM0jiQyk
OslcOz75TfUafQoGXiO7/UfHOrndTEjnhmVstiEcbitdiFhBO0KE1KE/xg1fNhcTOQnro2nVPmzM
p+qK0dwsIQmx2zkIow/FFQE08jrdbffBC9GXKlTm5oYgclouwrPM3vGWvKDnFhgFb7Lcx0AqneYt
xjt1y860szl1/4Vn81SBPHREtzsKz9PFOi5PAktUKoaTdQy1U/Azwhs8knHIBJiN6J0nItyK4k27
GxfjPXzmkfBu7JRv4dhuuf8SmnoGBjl+NDvaNq/NHjFQjFLUFp8sFzODHb3rv+EBmXjI8nUjE09s
Q/BlIwFLkQsY8uAm9lnkWvs2RKdAGhA3s2NZrvnckPvzK4ausE8+ABAFN2knPdX9Z3LMH3DGmNoR
PLcGqdt0bchk4OKMvJynjKNsDrY156E4+uqurZ1wl89e8mt1pGhsTEcbeWSqxAHZLHoFywk1hzuL
DGFoNu/5rq22rJTQVBhc5zvhxAoWlfXsKIhlWIBsl2tU+KK8KdwQkrsduQbS7Ksyb2Sve7VOkuhX
B0yQmrGp/emo+xa3ifQkvKVut6V0ly/xT3hKSsf8Foedzpl6AXiBdqF3jNxHJ0wRpP4rtt2BHWfO
W6xf4NvNoy0X9nRYA1Dd8ly8W2/U6NKxFsBwA3d0hE/m/Mhxg2/tDF1KvqTEewYLepZN92WJ6PQQ
GJ+agGPBEa76czhc9Wm/HDKn9Vs7xADk1yfC9b6Kh3yf33KWRl+MfqK9eYDSorrte/RazW77j1sO
eld3UL6EG5+uJxGM4/CBGeMTH8RS28Be4nsabS3rmoybXtrJrNFIKxX4lrinN8pDjPe66U47LT2C
Q99K/oJI463bdih3zQ2MVP07gNU2OQACxQOJwcZp+O2A8DH7kpkF+cVri2DQHl6E94VPenAJvSYo
CUQj+ya3mG9QK4sDcbP0/pv6GG3VL9W69kAzUbbMNkChf8FOEWyLFIBbom0FEhpeCIfEv9jB9MGz
xYd3wKA4uySqhNV2fNL6ox75uDEA7/6SL0v4lAbw7cROXruCbFeE55l6I7a11+Y6IpP/glqPlR+n
xwWYNpIalLUGymQAjS43JoA/39zm4PPInoDAcMmrnVQ4kWizsEL+0B+yDoT2Zi728o3/3iApCbfB
4JIRMRxIJl+1lSno8g17JD3ylMKDEk/PHutXKoWkfNHVU9c5rXmnkRT6EwVb9dPcOguK5jagDP1I
8p105YBC/iTHLwwFi1v7FD8VeCr3Y+2Gz/0jrX3IjNwxrGs2ROXsSB3wqn9AeyMe+q/a06TgU/Ho
ilEG6NuwBAaxZzhHOYcKKT6Hn+aHfOKQyH6S6/BhMLvbEm/yUR7rXbTvD927eqsyf2YjjKb0GTIg
EXWEtNjRQqKuU7m1sbU+utw3URTlh5JUguKJ/BMsgBGAkqdweS6/q48VZ4N7E82DSWn+Q4QIdo/i
F29Xrv7gLZvf8C5iw8p0YEho57Ew2tSMBDI/NTBV9oxJ74Uf94f2mW1n8BCACZ6W3/KoP5dviWkH
W/MeUn7ti1c8qLbS2RPevFOlORVfFtYR3a65WfmWuNiutWQ3KFDs7IU6ris+Q5JwGY2eJuZ6D14n
5lDMAzy+9pBOMOiYNzZuQfXQhqtwyZ9xykygFbnN6DqQin4h9lx+eLDVGCMO0FSZUQYH8YFu5bml
69gDitDYtZ/NLRlRfHwEdmtX7YSOPnmdvYAa9YsLX4DSsqduxfBDHrBdfMS10/z0R4jI3DI8nlDV
Ich/BdhN1tWWusXJr8CbG0fzyn3mgfQ5mccKL5hJFWyDi3yicgg/uGeyw1DuKywwqk9EVvWsLySx
e6vfNkXB7gIqIToUNZ2k7bWzAYD6wFydOYUKVhMpvwcQhI1n9cz6N/yQOLCoqBIHY0lxSE0/ew0k
8nC/34WPavoQy+tAnN4bU+cQnqFHBRX7SBQQUlOekQg+qQQR3fqKsBbK+g6uGLWPuLG++TJ4qqaU
8TQ0O6BQp/w+vZjxZvgg4rjZAwhjyv49axvtjqGF7aRE4MylYeXn1Q/CdgFc30gNomuP20NE4SeT
YeSZ5Em/cIOWKMc9kHLX0Edka3J+7om4PZafg7kJD9k9PFe0UBa1Uo9g54dBwE39Yj9DI0rBarrY
ZKwjimUIgIjF9/GluPGypYv4Aa7qzjCDvxZ3FD3CO14faKDU4uKhdPhyhUP2weyORiH7aYMDApJ1
y34PvzmNyQ9CUdWdzQeG3a/kt9kmrPR2lav+C44mZs2Ano8aeVOerBteRuZ61XHc560NFtGNvvOE
HRb90JZUQ+6jZp+4PKO4XnryB9bndf/G6KOrbdKfaRqc8Em9Ce+5J/4TZw+cIWhg4ZJyHiL85CPv
PgndUP81wPWxhDvdYkM+GnfR4IBo/hcc2kfYHBLEvDv5KDjGPsfmFjk13A9zB1z83SL7ZOIO5cP+
RUIvgD3f4wMx0Eo4weRpvnVtrt0LYs6HCSME/yPCT+5VFKHefIwgKbvJL6eflDk6AJ+vmQFfuPkZ
KpsSgbIJfTZP+e7RXyPlmH1rb1ydt/gz8ImHD5wpdqyDcZbwF36zW0B0YS2vELFL11CQwm/UD+Eo
bmuM8q4FC8Xh9NcPrE6ciGgChD5usmv3ERb4i/S8HjarSIwezthJl2ptYk02DD7zvPA8v0hvb7XE
Wt5h7MPSFs85D8b6I0PLbk+eeubC4UuKrvIh+sH+at5AgMa/yX34x0NAeJa84r24z7lPrqV+Dfxp
ZzxzRnFTGN9s3Y7Kcd6DCjLeSZkDMrMQqGNP713o9NBByBxVqNLsaEdFHPygHKddR3ub/Ki0GFRG
KoTeTXTCXiXeOOXDzYTd4pTggbmX5/ITObpFFJ2NMIBQu+AWPkfcT5vgkf1wDQ9vlNAzJCpbvMZP
HEcyRw6Wsw3rrvbRPrT39sHxGN2IodzEl9obH/Su6qk4Sp5x2KVX0TXeGu62GkFp6XF4clhq79TW
L8PHuGUb86heEKiR2oqOdD9QSnvzGw17ALb2WKGTrJ3WE1n5sex7tfZcTV/NtSaKN7ThQXJkjHfz
bZ4OljOcg3/j9EhaT8h9TfRL0mV46tvd1jiT1k7rtzp8aOJGbIwb8X29gSYIXofql0AEebuoXk4F
0JPnsQ19/sPS1w7zuXriFERzaO1nXmzjNzdtP/l8AuJRcVsWgi94jKMN0cSMJMj8K5kL8aBkuXVe
y2e8hF8FZVnkTq74TfRA2roc4A+Bg3wVLmyqrXGqPts37BQyjad0FV5izQ61buBW6lXfQAQ9Whnw
eFYz+7+fgaYdcKBWltMSe+MYDbc04n0MTR9rHHbJXpMUaLZuErRtF2p4eoj/fj9FhJWnXc2lYqWH
VhoI6Gp4juN5CkBVYphSluxNyJTWMzqN9623grwXtYKfhiZcXpXZWZ3gLompvVApoxAd+0sqJrWf
EfroRNWA1XnmZhjXHxJkN3bPZgOP96Igg2uPqjRRLk3l//3wP9LObDduJc3Wr9LY96wmGRwigK66
yFnzlJJs3RCyJXOeZz79+ahdp9tOJZRnAArGdtkWp2Aw4v/X+tYgq6vWKpxt7ATJ+UAesNVYLCiT
KinP1bt6z2vVXSog6cDp85wiLPqEdVpo7FQ+fnEmstI1f0tzgSImAmOSHauQ5UMgnxFZVrugYGGO
7hELIoVnC+8pSg5KtCPRiHa01+Jbn4pFX/gS0YCB9bm67i3zzYzBi2fRzL2Wdx7Xex5CcEPL1K7y
kj0X+U7tUuHuLv3xXRTeFYR5kyWs32Ie+xY5Zs2rouM/5kG0lrlDr5yS+TbxeRzu3JoYgwmrBZUZ
Gmde8WTVz6OFenX+71AOMArD+k2Lor0CpV4N9X2jTTFzpLXMh+S1dwpKqOPzWGhi21jQTztnY4zu
bTz6u0IzrwUbT9j+95lhPbjkzi1ck5QAgkOJkhGEFHl3Hs2ddd/Ip6Kd7E3sowbyhumxn8wbHgcL
GLJeqRMVb1IDp+R27QrK809pEq6pvABHX0AeZHVZZ0N91uKyYp5JkjMi35i0hl2vj8F1pWE6wYwx
br2y3Xa6Hy5nKBjMDPdKJmq46DIWmaRCbwR0MNpAk7VVyvxJ7rQg28/1FiHiDGjwHv7R56m1f1k9
PF0NeB8o/2RjJywX5iQvDOzXURmwGzbk8q//QfwcI9eAACr+wOZIxEuu7SgLdyYHPQC6OENiZp0m
q11vwYfIFZiCju+FSQxVnRLrkpbbyorOCwFXkjDqx68P/5nvMh9dGUKXDh0i64Cb4w720Ni5W8H9
6n95g7XSa5/SQUQVQ5sFSoQDUe3S8Up/fVwD7NCnyzZM4Spp09yyzPnEfiPn6DVQV3MwKjot5HxU
OMUqZxu6/e3o4IWfdNT0aXWFDe/KUeg5aSezs83FmaX68xOnMl/j4RMwTAI2SLpTnNHBEzBiWx+R
h1Y7TweLEJUaWAjtPYCDvdNuAsh/9CdnIAzDd6B71j0SYDERjrfJO388MRzcI+diwt8SQlq2qQ7P
xQ49w9TykF45aGCmBz7wM1YgGYvXAC+ap0nrxJMQxwagicXDxWKiO5Zz8CRiOnZTUWhErGeU+9w+
fXSFjU6SlVY7wdqcb79rNC9FQeJ5mm1rnKjlwNIeOQAuk+RcEEOAxDgiVpANDJh97pLNP/LiDbZb
HFdV9STRgBQjytQm5fEWxJ4graSsm5GWVK5D2dx9/VCPPVNTCBeLrJypVwfjevQtkg5iv97JlA8h
eWxQcsr+xMvzMUgPR44weXdsHf6W65p/DuIBp/PYKLPadZW9h01z16XuRe9S/G54YwpKsG6f3U1F
B45B8R+9PBsi+wr/B5zDPrlzAkZUUhe3PSkUkjBgfNDSelfNzCwpXpKyuppGABqFU2712rvV2+BX
XqXV5uubZX6iZzEHCdOxTV1JA8TnPER+exmVbQEONwXbAcXS1HdzaAUgDltaLWPKM52qMN0BCz4b
oD3pc1lZbrIqefINmK5BDGHEGd4JfX+XcQUwEOaC8KEVTL1/66Xwer8+3aNzh7Bo3PHxck3n489/
O11RKyd3Q06XkbVsDag2GK6W04ydMtLuMaalPnv6Xwb7IhLULn0EcNRkFonUm1PncuztEUzcuoWi
HmHowRDwEZYYmhyrXWzTPXHLeFzNtJExoCZUmuXWt3mfmo4Wu08bow/St69vxtHXVyjbtHQ4bw4D
8eDZ4Tf5ewwOCIpWlWFSZO5CRKLjowSzuTBFvqjnNw9fVgwQZH44nfkQSepKM05mwCaHjX14JwCK
J43Yf9lExnvjxhRc/asiKWD3JOyyCXMl73zfBd4POBEX2CgpmEbd+UxZamYM1dcXZhy/s9Jx+Rqb
lvw0L6FBZQDp1a7OL+yWErsjcAWiWtsMoGZIf4nPJkOdJRTOI8gvXx/92HeRETYTz3SAe+Lgm2AN
ntVaKd+Eceb0aJQm+pl93vXR1vDdx8jOKJD0zYlrPjZrWTrEJAu+DyS7A5xcTFx4NyZ9tZsGniWC
mxdH5i9fX9mpYxxcGfhkE58oAxaR39XkVFtLpicm36NjkpfBEIr3gib34ZhUEawWs+GlKI2N6GkB
jMwiamCA2Xl2R542hS8rXNtle4Vf5g5TE8149MNJcpl45UVYdVedjj9UmgaZeAldKpeKQTAGL2Hh
b5qZSUok3AgLbHyEQ0JldAZG+e59EXo/ZuCY9FBpfH3jjPlV/nO2F7puSwGeU1dI9g++KZZdtEID
FrTzEacvGj7jC4tQchMRFERyXjO3Th5xd9NyAHfjayVdk4KlbwFF/utTUcfOBJIri1XbNNzDSad0
XF2OhSh3ZfZL82m2Byb1a7cx6OOOhF023oUAWBGIi6+P+3l1gmpSIqxzHdj68uMO/TbxKt9opipO
SkJdgpVr8k7W3OxlXnT40Zh05/zJr484j/iDe871SdvFOG8L63B1rOownIgqwB1mQeiNUGazlP1W
VNHT/8NxLFM3eMDM5tZ85b9dGbkHmMsqN99JajeTR+4SJG4w1SfWmlIcu57fjnOw2NJE4pC9yXFA
UjSaslZovtnlOwttQBZg5BZ9xfskzM8IvBuYt4vvVnTmltGey6fW0LXdRlOz5kqkBIM7a0ME+iZi
JbSYSI0mfJNYB4sSFKGb4a60ANy0PjUj8h+x3xc6WQom8hZI4Sh6ofu0SiKq8PwHH9ayaXps8yNx
Zpe1v5m6TZ4GKXHhdOiIwcqXyrcQwOfNOsinn/jMtbOeDSWeyR55JL38ov3ZSR15QRyQ6VxmuHaG
+LV3V2xPabXNLGSVyO+Gi1IC7GOBualvVvkZMiRjj4/xXPrB9z51dISr0HXswbqDuv1Lh4m3ij06
2K4tqWFOhrupbPsbwZ/RdMumudx6VFhzRQO8c7DbRDHiATkET+E07f3w5uuRYhz5MLGgdG0mAx1l
mH24WkqSSRNs03LyjAECmEH/0CXZnejNB1mpH1QjuoU+xnfYeZ5VGt3WKrCANPVY/S/z0D4fM+sB
8/o32yjXRlA8TlryYjhkZZqiIeM9MbfTGFDYKR04/v5T1TnEKwZeu8SUuB0IDqpq/NVufIetjS6V
FTzlHa1TDSCoUD+Svn+wSb2amvbBhAxddwC/o4yGSKquqzJYW9gIG4t/ECXEcQztKujxckZ3qWld
4iW5M5vuAcucX71FY3YmhPE2+sbW00B7WxQ6RGW+tpmxLQZajyG33SPN1wrDhFLTGpI04go8C8v5
PE2rj1e12z4EjvH28e8657LO6zvUt6u6g1BhIudrEnUOlXxn0xZsK/21jrqdNzCnGdY3YWZn+CzO
kzC7mgLz1retGz+GDRFUj9qUX+F2gbkTBI9BH3+vSJC9bAKYPJ6v3TdZfWW17hsZ5lTzZfWcY0e8
jTuibjL4xlOb37MHZUzNYPsTI+TIh8JU0FIpPtmoMt2DycRLoZaa1Yg6GgxZ7lfjeQO5dOko6pBp
ZW+gaL+FCNiRZFTIWXQee1wPNEE90e9OnMv8OT+YQIXpWuAmFCwPdbhFocrSdX2R5jtwIMjTz2NN
C2ejGmGI6OVax+jOEd7rS63oXwe3+Wnk+kNdoawJAmmt866gmyg1/6xvhhMfMePzrkOwQ9MdxzQk
VMzDub3yx04LWodEYywD1LsKiVSWxgvicv/CG6rvXjpBJ3TNZFe7cLYCrT9ryVk58VGb4ciHtwi+
Ld8zKckBZMXy59zfjDERGmMLXlY+QgRIt/j/Um39wQ3B1LEYomG8yBLEiYLE35mm0cyec6tTyIoT
eOi689NOLxLsBJTlh1t4f9NV7mnInzCWmFa8NBXKWa9qVpOj3You4VrCxoQ4B1vLykmWaJ0Flo3k
xMfz2EzF/oj8V92mtmGaB+uwOm6KJMZTBaG1vW5MReu9eoVBteiSal/22T5pR6Q/YgIWk79+PfI+
r6Ct+WtquCChXWXbB+vMuCtwNxkRdhRJuwm/0moYxz3Vuk3olJe9md5PGuKhrw96ZEyxagd37bos
jITuHFxxUed563dtsstjJJ9oCYu4fp2cFuhHdGN76KQzPHLDaxq5d6io374+/McS8M+3zdIFl20a
luE49uHCzA+TIrOSktQ7u7HoLXaMDsdEekem72TdRIlz12EOoL1t05PWQFv0VCfKzloMunyuWrFv
5z8m6P1mrPHyF4OkYpK/juO9aK/A+JHgjkXfrU49rc/TBCfOpoNFu21z+vOU9tv6p7SpWzttyolj
ug8EbuBJvkWY8EFQntgdHBsYgqKfw21iJWQfHCpAKuzJRsW7OIZr4OLw8N1tardXLjpvLGPsKBv1
/PWD+bxg5vJsxUZSufNkc7jssgrAmpokJIX5LlbFaz4ae5AMK70wHj9ueeyla8t0T4zHz8tXS2dL
LvR5sc6BD14Cu6aI0XhuvNPa9nxMOoLs4pvQ0S+/vjzj2D21dcpdgvwWbuvBFMayawhDfvbOz+w7
p2MPTyD3XHDjU5l/LzVxGVvmJtLtjYQtYNXMspXAadWOZyGiQCBVxFoIQqs079TIOjIJcQ8MnfW7
NHWHHeGfQ2vQzIEwP2y/FT6gKQwehD0wB3iXkPkv2u67QSDhwolgRBmnhpo9f2kP38d56nNtIGF8
aQ6OzQeEAJqgiXfKBi5hYfSjAgJrQXdz5vW8P2tgui0waIJrgESSkcHMFaAqTslXnCPe+s6bCIkK
rz6At9LACCh5qYWB93hIY4g1fAmImOe1p2BmmNUKZxyikKLNNl6d3ScWJvJhJsh8QMeaOX/Tx02C
TyyZHW37D5aBVsq13QMv+vjrAPEU7CSgT5jIKbWCg+v7l6a2zz9SWaZcn03x5ExLUS5hH4PkCH9Q
10P5NgD30/JuB4hLLU2jfAXwvCnmbcCJATe/pJ9urFRzacaQyjoccFMEwzWwmOjGXnvxIvRygb12
xvO0Qo1WAkTx7PY8zyCRYJp6w52zFkV9+/VJHH25iBygfaFM+P8HE0lqlSwe/DzZ4elEUsVl67Gx
l25zYtN2pN7ICFYO+14mdYda358jGLebyIoyS3a9oOmENlG2IDuYp+uyO2cJtYd5gB4cXEYjbNLa
zMvK6y57OZ06kc8rlblCb9AmkhQ/uft/nsgU6diIQbPujBruRcsvq6Ha1v5rnI7f7NnK+ZFvU9rX
sxE+lT/+7284d8Hig25JXT+syPEaOF0cMJuNsfc23+8KfVlaeScma/PzJpkiGDMjfQbK9+bhWzvU
cWZMOTOGE9NiUHD+F0mRoM5y7+KR6BKHOSsSzS7sHLXoG0Y55HkiT8eNSZQRa2mU5hA5J8WSd27f
hZZ6TmHmmB5hAwPywNpA4HR6Gj422xBDYRm0HY6UZaRTSRB+XYyysz3XyPXWiuKVW7kkcv5y1E/O
+kfvkylg3YG9kJ86Nwk3yXWofu3G4UYzWpDIcfHaUjYFCSlR1iThjzb5YQF+6TVwVT0rUqc8DzME
MF8PDHd+Aw6nAx4UTV7LEISTHHznVGsCePLLeIfJGJcOoH8J+AECJeFVcYj2C5NU3tS3AasJlgR3
StZbXX53pbVP0dbk74OPdSVMu13NciniAwlqmozGiV86RWJRP9hXtvKuxsbcy4FiRsFg0EXxajXx
kxLNQ1rkr2rQLwtA9WSB4WWqvlfSXpc+yVPYKF8pVVOCVPvJKO8FtCbCr2bw8HuY02wPZCrWuelc
4jG+7wQImMKtLoJWgLcg8IfgSM91AZ46z1nINpdhr6M4HXSwluZlwHBYkGEKa+fl479dJyWklrtc
lFRUgvxHpJ/6qlpHn71LhZX5D2/f4dK+8uq5pJDyZSur8wzYkoy7854m52p+Iaq+Rx8UjDvbIAV8
ICmMOx0pYx9V2WvkVz/boD6bdGuvhawym54Ju6zKB1gct5NV9SxL1TKugp/RD0OBHGkDRAnOeIvD
a5fDIotnzpSbOCijNeetY3DJwq6XnUD3OM/FwuWPdAj44KUK3DodToLcv29q+lmuduIzcGyBYegW
20gM3mrexv05KyZuO0QhAJGd1hgLY8ju/cE7J/XP8MvHvBpf9QKtjpfcqXw8sccxj3yCDCbDedFM
s1YcrvdNg7fawr69mzzjDVzbN2D/T64RrEuVPUTFS2uIndiN785sLLMR7gTf9Ny9zD3xKrvmISsB
6smCrl8xV6q29YCAwvSyDfUeLFWqeQiq5Ozrd/XY7EpNy3BY77Me+7Tt7qCtDpWf57s+QtHmZmdl
S30n7R+qODubivhc792NCHBoodIcM04OHcmi19uHpEEd4QZYZ4IbQj1/RoP1LZX62wQLLpKPRjq+
xrV+Yk919PEaBm1JejHs6Q6/vpamorCSdb7DTnddOn2FaOjJb4oLXQ/vfBZbWTKsx8jfjtI+mSt0
ZGHNsefKs2nYirn6z7HFlNc3tVUytghPWZIHzwCzLnlrtna+srXoAWf9eTDpb0Wiv1Gn3kBs22a9
d22b7QPW/EXcSGTMwKeFnl19/SSPbXY5ObYzgjUYO7eDWTclfw3gPE9yavJv4MY242R/i2ymSz9w
F+xPL/WM2pJv29eOr86twX86cQZH9lU8GV0J6bDBkofLwMK1wibNqC6VY/cwP5/eUTu/BmLefLNU
90C49VOeOpdDLK+J7lXoPPJIfCOp8K1x/TuCKL9lQPY1ImvxFJ94O498jg2BqkYJi2/Sp+58B9+S
DMgyQwndsq/O32273Cc1Ayj0yzvZZqeawccGiyBmy7QN02S7dzBYGBlebtZTtqM6sKkIiKvgmSwg
r64KJ3iIgpH/czjxOs/P+ODLS79et4WgA22Zap6hftu4F1M/VLpH8QrH8vOEjnHAG+42V36enSp8
u8ee9u/HOhhvSoviyLLmQpmCj1WHHgZTA1IXOxwjfC2HHACbRNZoiW2gl9dTkbuYcOSFHBUvrbPC
sr6fib6p5W58+nlVMZ7pufUMqD6lk086CbilZNoWc2xu7+pntVbsscQGIPRFQ7EWisSFe1G01f6D
fIxEM6X9CJuveLcyY0f88i6yO7Ar0XRWB8ZZmbnrLO9uxvDNN921qjOUdO65xINNycUkPbDJx61e
qoui6q5VCvRFG7fVVJP/XO5jAD6thtUUA2jSXaXdeCZaXGpl+yuKmn1Xc5Z+dj1kEExSb3qwEzol
piLSKMekvQxdEDYJ2b7FD3kWzMGzuaVgvnj6N6Jsvse1Q4hhu9BGMS4Baath1emE5AiINJsSP9oH
4VJxKRsLlSRuPOvcQRPkRn65SQeU0nr6WiDNorJYk4PVXEz+mMBCzfiOOCVJPjkjELzA1hLEe0rl
h+e8wThBabVsI79HuNn0sOkARfVjREBEG9+3KYtEoSzAIIme8CNm6j6yRFgJ9nUwuMEWshCScSrY
C0IYvpGzORDjILYZsUBSK+7A6OHRYdRPMrsDdb4SBesxVx/O6oxPoQ01LsYv3JEdpOJ3hT3IDeu9
9OScjPnehfmdX2V3Wt2gpfDQPFlY2vOftTSezQTfYhbnT9FwBstw4TrgbmkcPLvAkbwCkzeQYhXs
ApufFXtXOqFWLeAAEdibRjubh8TglHdqdC+kM2Ii5STneQBI+hZ961bEcA+94LIP22+56w+rrB23
X0+XR98fw3UNJgeBbOVgw+qUddmMDhOSWXurymFGJhdzLEi8QCVkjc66ndQFl3hiHjy2SKH+we4V
MQVapYPD2sEIQ8UndLmh/WPo6jqLU+r52YmZ6OjnyGaFKejY0kZUB8exEAcBr1fZrh/Vru1bPFGQ
4FPculRTcuR0iyIM7lRlXoXE4pTG6ZXCsRmfj6rrcI+pwh5uHFWRlmnR23QU8HAkJYrTFv17rzmX
/N/XCAXY9MmF50/3TP7rgGjtFUjES70CkCwpPpJLe9k01W1sEqklnQsvNelg2cCSPYJoesiZi9TI
eAVrb+cn2VvuN/dt4J/DFb9QYwdMgbSpziYpvc2o5vsEhfgYiNO+XY25sxctGLiY6bId5x5hoi3N
ClppMM5OJ318Fdm0I64Z0be7NAhMTgMdIf+bWccIczoM+OR6EVIe3pfFXSVzNOwWpgG9mV7np5lD
BsP/NcQrGTlPbKXilIzmYgSfFd1V8JYg97ISefEIhf27Yxcwbwg4eivDDynUdNGVZJFKVkEEToEq
VJ26zcqMOtLKKzCOBgjhhHhjIj9IIUCg3iTFO0YqwKQ6bO6hA8uPMKL3LSINGmtfDCSYjmj+3aLx
wTsoHNoGHAp6j27nnNc6Jsqk8hftgMe2i56muIC+kc4icTyfoccBZqzg1+/gse+lI9iiK/RuDNX5
Hf3texnqtZ1mcZdBP6THZD6mTnIx9vo2Noir+f861OEWrSvgDecgH3eBC0kxgy+cUWMHk7jsG+3E
ZR1dJTvsq9ClIEdjO/fndemlWeSlVXFd8a4OSNPzs3Uw5Jt53R4Z43eDxPQJJzu44ROXeWzVQ5WG
khRLLfZhB6sep0JWkCVMLwNtXwjoaYrlpWmu3UBdGAXPl99/fWOPH9Gmkj8Hm36qNgCnRt0Cx3BX
RRUGsGoPVebV8MbnPKneG74hUJ3WXx/yY+o4XGfN+lhqnaiV3UPxz1QXUP1JUNhFQxIsLUIOOzSO
mC0VQaN6tZga56GGzUQWXJ88SLknCBtBzMgaoernVl+Ox7y50/hQ1Zhd8ZmmDSvScNqqEWmDreVQ
J0gecVP7Ikb0RqHLwxQ3nTmF6ywnIpp9r2iWruR963GlkTVAbfuig6O74l25CEP4UjRva1KJH6oE
Y1wDEy5VYpen5uOgyttMy8aFRyUWQfMqaAJowkqLVyb5CdRme1zHs/u8rIEmIQAkJCxfsvvMlnD8
v0cS6oQNHO/ru3p01DJmBa0gWtNoUP8ctf3gkZUWqHTXl8V7MhJwTCXFm87A112b1rppVxF+x+lU
IfPYAIIHRCGTgq71aWdQd9oYFKaT7iBUv0cTj09N9euYNK/prMEYquIO7s/+64s99vWn84TiXZ9/
+Vhd/zbz6KqKESRDPoz5hOTgapYKndb86a9y+zySxk2Sl/t5ffL1cY/NeL8d93D/HE1W0uW2nmJs
HraSqHo4Q/V1bxrPVd79ne38R7Tzf/yWw6uOVKhJIXYQibEtZVY4KJU3vSTQg1Cmncii+2Ho+lWI
bN2nGmtWSUOMS/HLJsyN7tO0HfUAL7uEmUHd0OBBe17tLux6J/y3JId+5DjDTeSLO1iVQ+oBOBUJ
Ij/NePMdvFi1BSzPs79HaCTXpoksbyB2r4YxGESAc+zpsWlBmkzxA3Mj7F7IU5sgO2NNiy0at0mN
W5vktucPc4kjI53YJ2x36jrOcSOVGvsNA/z1gp0XBeOctb6W7YnZqLGEUHf2jK3f2WTcNTVpegRD
IqVaZ3b/vZusnhA4tj1GY2+Re117jg/JuQd+SaYJn+AGxkS89E0YwrEY7qwkOJ/XzWUlniUr4qFm
bBCpsPaD4dnyJ2Kwmn2Ut9fEPRRrN9Yuhthe9+BnQy34pU3VuLaD5pyM2ebargLSojC/ktB74hNz
7KVRcwA1jQfe1kNRZ5IUNbrLgrp6we4qF88dOIpGt57twr6g4fvcEFF2YqY3jw1ehSYDN4RLq/hw
PLG/9MktZIJwEvfaBHiP7NYzV0a9LCHhhnM6lDG34OpQ7RwvItIw9a6HMIp2fpQ+VC1tzcKk7ZuS
2mFGvzKv+IbennCrbprREvEFLF54CS1AdbBZ66TDAmzY0CC+fgePOAUsPBboPEymG2qVB++Fr40J
msoE5pGXbtBP4XDXqXgPlXFtpVwV+VuEs2Pq00b467EWELanFMLsMadC7mNE1FSz7Vpm4SZ7IFUP
/RZWpy2pBThx4bcT6ZE8dWLjOQJ4fAHxstEIoEj0ORpaJ/c17ILd1xf1OfEb9COiAWNeTEnKP/OI
+W1GU84o08YUyW4g4r6kqA5KTe6b3OmWlTlsDOUVqzwFHZ6axj6Ar8AePsPe65MN0mTxNozZBkCt
lIE8MQ8dE2Ig2qZ1NK8S3E+FWX+wp8LrmGwLGVy2YfKqJeVdkGOMti2MyA0ZJxUc79oe9sAfb4Kh
ubJpfS06j51nU7tP/SYNsvcm5kFBqUfmlr6PpBW4PT+izeQFoTWofSzt14l7qh+ZQdFGIBVA4EZj
57CrqUee71A2StFnVwQpxfj92pFpw9PPSX5GI8LdHaY8POuDc9WDHsijeLpSOuyGPnjTx9K8oYFG
dzuBGCS8OZ+zLVG9GeOrP/G6jMkP8iGzdZ81N9BR4Z6QrKgKahyZw9tih522iuCqktvJyzZCHbdl
eM9kBaAyy91dEiuLtN2MvZQU57lJQo4IqAvPnS+4KcE5ADUgfQkFiq6buabeOz7F++e6FAFaQ6Wt
9bJAeaqJe2mHzxkypIVoLWPRF6yVpCYvY/XT7ZmCnah982195dmsZrJuh5BtVTovEEvffc8/H3zY
T35kr3yR383fk859JAbzZV4UNol4rqtqb7Ttm0mvr+P3XWgadP/5wUJv9gFr/r7vzlTR0CAPLqDW
dys/7H9debq4VnwNfCuKt1QLsaRXJZEpyr0jDpntI0RAptgO5lfR7KZk5o6O+kuWjz9PjIVjQwFB
mtARrbCpPeyqjTQTkroR6W6I8gQspFiA971P/XrYsp/j/oTqrrM0Qjzn+QufTZwaJ5QlRxYtGAQl
OnN7/qIfFniJuy7LdF6gqZzH1yfFk+OCGO5Uyb1BTrpTY7me8JEuQljLp97iI7M/pRJ6OpRxWSEe
Vt8zeuxtn4bZLm4JkSyyaGflMMxcQPcrUWKvyjEjXUr7weYd2KReADy03nlFTu5z0MitmUXXXlua
Z2KcIwA7BYSQXC7dPuvawbuClrkiMGkfSoJDWVtsWdWwJqyqv79i//nHsqj+13/x+595QfCqHzQH
v/3XPk/533/N/+a//86f/+JfVyS35XX+q/nyb23f8+vX9L0+/Et//GSO/u+zW702r3/8Zp2hqxnv
2vdqvH+v26T5OAv/PZ//5v/pH/7H+8dP2Y/F+z//en3jEUAjxvb8s/nr33909vbPv7DdSUo0//n7
Ef79x/Ml/POvq9dqTF4zOkJ//7zf/tH7a9388y/Ntf8BPHsWiepUnimuM0T697//SP2DBTw+GQRr
s/qDsleWV03wz7+E+gdlKD5LbEmFg5+NF6vO248/cv/BEpwKlYOlwNVdXfz1v8/u9u/t3t8Pjvvx
79//vtw1DgtOalZBzN4/eiAUFA5fj0xvoyoN4mlXTC0x8d3Ex8Gq6WXAWBq1FC81BaSYVeqyLJVN
x5horCR25UKWcJNG502hsLfmSE9BWMNvt/LYyR1OH5ycK1zCBk0u87M8AGF1gKkbFJ9Wt+ezRpiI
J7gNdtPf0EZHH5BWT6NFfTjttkbqojZ0RH1qAXdYfOQkJFs7vLU2X7RPC7gGCVxX2sGwG5uS8Cxm
SmpSPRaZgpviehTyk0Xqi2uMxu8/iFcmGrZjYaQ96zGnmMBQp2j+kLsAw6LGIvciTJeFnryQ+25p
ZE2pmnPWAnlKOztPcCxfft/yz7tDZh3sPtJkpB3WM9t2lGE3ug3RAi4Atva5c5NizWS1Szyy3aKB
TFaZhhduEOkrjGr2Cvpe50zfQ52rbLTklsVCt/y411MM7VWPKhQHpOpyPPyC2BoEbtvO0PeDGVTn
oXKIV/W+c5ME3oLmws04DJnSd40iUKMg2XMxMO/6egvuozVJti5luAspki2mneFWc6p4a65ZWI5E
tkeschOmRVncm8i4lp5lkMM3zYjdqF+PLnRk5Scz97skeH4ps/hqgObs6WmPJUQDCEq2Qy3NCKiT
x7fRzs6stnjwfe1WG3xwhTl/J0kdnkwGciImzNgNzV1ccfGJJyUrkOLFhXPTDHa5crt0Cycc39Rk
xysbF7cDwnwl7PlOzn+7Yr/lRLcAqqn7TW0IcNJnH1MASq4tfEVAtC8KV6wNsLaAemGGieSbn7kh
TMUSoLZnARMx/V/Kz6OznjyuRSvtgHDN9sXvrW+5pAlSzgPcm/OwcBTo4N5Et1S06fsw597FF6hp
fia6Fa9EJOPVqPkKWdsN/xzvmWXDfjfLHjDbyAIszJaOYFsZRk8WObYr4thBkoG6snJx6UZmvKin
4rakPgTsLoHSFDnbTBEU4ynWW/WLMScVyhvL0hZlWY/bpi/gEoHcswvIiHHjp4u6MN8dF8hrowGs
wG8HvAHx0sdbqnX6L9pxi1pyEF4HX9oz6Zxmmds/1070YmfBdTEn8aj4pWJxJ0rhLr1U7dmC0sIK
7CXN23pRwQMafX038kMWY+Vf9IAewtl7NIjoebDjl48/SQ0eU0dI4mBbDzhTahaV4KUm9uN1PIHE
hJ7RBR29ZkcDCNTXj5YOkXSMrCfNj9el4yWki1OStjLUOETsNSX3zi14rcsp+OUW/iVF50dsoAtH
s+G0tjlIXEncV16Fm1gqmFAmVWKIfr1G49Bl8qjY/RJGXV57BgMx61kCGcRYNhZtryTT6fiAKetz
g2m5kKuPK/BD2IN5Nj5YPapKXzFSowrQlN4h3pmf+9RZv3oHmW7VX4qo3/dTmiw1o6SozaPLYypx
NTvOgmmp0ur4vkfe4w0rXLUQ83vK/B70yExAnZSiuK1p4a2pQ60UEdJdyE8YJUnZVlyuW2L3iJly
fWJ8ANy6PuGacZUnK7ufvkfdTPjTZ8Zf0N1MIRy8euDv++wEphKWNOmIXkl/S2njTTclT/T8adH1
4gfCbmzH4xhv/DR/rIA/MXO8QykpiBzSIKP2/VM2ItUpNNuAqwZoWAdOEnmzgFIwekOFUB+N0yM+
ffbXCf8wzUYidhocwLXikcoy4X5x53Kd7UJNh2SjA1RZNn1+iZqvXoQdQ4nH7AY+Lqb5Q1PSGyFu
3rzxtSeUfz9bm04EUtfLquyoMRpLtwG2odqn1mBmkxFeqI9nU7SMj1wlL+Oks0mXWyKSYLTPNouW
l4RUFEUSNwcIHPZ0RmFc6Yb1o0r5RJC1SHov7047QvqNBl7n6KZDzLGMwKUvrJhX++OJYCHS2fsT
Njho7/YQ3FcDc8QIr09anPWQROky3CH8pXDvc3UZeuDMBMI4JPx0fEfbFOZbkPGMcgoMefExTOky
ofvGE5UDD3Sr1ZA/TuzOrHF2WMcvhigJ9p0PxCqFN3o4t1thgsmvwm2ih0+1LG8EbBsAbjx2vg3m
2u/9+8kkQyubeDW6mkgy9RqxB8xL/9vHEJl6ZrNE93/VORCeJNCRz/kbaXSQ6MJ7dl5yQfr8i0oq
eIFG/MvU+QAVNR+P9n8RdmbLbSPZun4iRGAebklwpiTKGmzzBmHJFmYk5gTw9PtLVHXU3t1x+lyU
S6I4gCSQuda//iFDAm6YRKuMRvHkOAxdRnzxuhgDpEl9gZbLFK8NcxE8kRxNm8foHMP7EJ2MDLVy
DnvD/IwRzG3gdytxX32zIqyh0EII3gPvE4I6f+wHrJHs712hjCCm6LSemNHM5k2wyxfhPHqoYfQ6
WyB5Yuk++jQCkINUjVHRy3oWWQHLCpjYLyvBF7j1d17ELqGbfJ2NOsE7ZPig8+V1NkkfHxoVBotM
1R8WTtiWc7sl6nKrueJuFkSmTnG+b0f3p8KGApNFpVRLtGiXsCyBB3UMF6sGJ/j1b3VZn/O4+ayY
50B4wpwaDx0ck5qdX7IULwz2Vq2i1qsnGpH/Vum7q16ZUGUEz/lTaVX3mm0VmIGAesLQRwwZMJqE
ViRqizS9gCUZharPIs8XD38VSfSybOKYfSdrshALmyfDruotCNdvptWcxHXz1vHZRj6ptt5ABk3j
8GtvxrDMhrtLDktrq9SkqdO3Kd52645toBUIhyD5kyXdnomYDAvEfFuntLAvd95G3n04+uV9rQM0
0rbRp7BN8p1sMGBnva8eZ9zSt5FH92tN3/uGTSXLmUbOXf6V18PP2vZupaNtHYEOh+BOZlAYgmb5
VzW9giU026mJ7trEyTV7tSqdr6MgsZutlm3QPZRw+DZDzUJmLuWpwnQsoWoJ1Wdm6fGvMcU4RpUe
Gpk7jTZvC41daNEppKG+fmKylAbD9u/Lgs80JV7JY7XZ1B0f7l8liEFM4diUypYdkLDjtOgJjJ1r
N6DBfKotkplMa58kXOaxbF7GfnkPXIBoe4OZ0aOVV7sU9tzGRiq69SYMzmiKj7abhF0H356kBaat
kbZjJgUZPn9orce50X7TlICHFVwqQ9Tnh8I3L7UdKAun6XtcEHBSq2UVMU5H7cOn04r6ju6aRRQ1
0dZ8dDvIeBYROetn0Q16HtYlAasCGQWBLXITl9RXlsMhZNMZysaowt55pIw2gCUq9pZrWYt5Mtub
f8c+lCHXZiEFMCZaCYkcMTjan8CGUZ0PE5HcDfhGpErdrb7EqFQN6Haxrb0LWXx5PlurE3D+kBmO
l2zwRb+xd+ogCVu24Lkyf+ACgLwfj174Xl1CbAqV8nxYVB0/2eSX9sXrGohtEYPLthEflSilM1mV
NTARLBpJ/pntI5ESlEUJC+g4p4CfOZQCF2dDk9ybTdWVn90wfDMbMKgGVDi0PD7XzPmuyL+jtSAs
/Nmp9RYhyiX1iay2J+gdg3wHWWBKPn5FBZcObDGc6PEP4xIstonZP/UUeuR7JF++ev1yzJlPQa3T
pdwVbnkb2uKeZdWt1ohNSSEIRorgtu6j4tbHiX70kK3bbn4vVBJdJdiHtLY/l1miYWekm7tysC8z
oQq6Pen72OBc7SzCFpDJ3o1c3NfTLxhx0+9IKxfkDS3Nr3LBCXnyH6DVcBqpek5M5W0tg1LzZyGx
cVwX48wgHlfVIOsinnVsrkamP0cWnppDblD35C1wGtRsvsph6N6ClviEirHrxqr817pMb1PV3bOa
rsYEXpsep+TNqo0wXigzgpjdudSVSVSXf661r+eiaow09nBLu5QjNXituJOsB9gZpsUXTFyubgru
ost/BrQ3G2OkhHT16JwOKRmE+T2JWtZLtySUwMbAHq9I+2zM7c1for0YZvY/n047yzoQzhyNnSpR
F7X8Lznqp8at8BZV1YbPGM8zfkYjC2zbjsekc+55yUYKz+alCPLnipgWSoDi7nU2zoztFg09vbux
1aX/OqTB61RZrJG9e+ln577ujotG42q6w2Mp03NDCU5DkfZh5tyIfb+nHVWN8JbfFCihp6r4ooxe
wT4pBnnvk0yuQTzeRlU3BCUm1TFOSr7IvviGaEPY9xw7TzYzbwgpFffJxRXkgyKgubadizqY4j9O
nV9m9WdIWSQW4SJLxdz5UGv5n/Xc91yZHtIoDUhB4R5FimGkRyDzQBVTDd1LiaOQV6n9hVzLpEp/
qHoB6fBr4dN0jyn1sOXmmNfy2fhyeUgRb22cafwQ/T1v2DDXr3lJnvMBiDjI4gUpfnKLDf8Iu+Qq
E9aeZqjuZsexkuF0SOHbHRjOoELqPplFqBgTFuvsS7VIDGDUgvYiF1a79TxW+3Bj20d95rDKgbI9
L2+j9K/SeJ7RuFEcUiLN5vCHUvPOnGXYdww9Sqf46i1IZeM47+ZW9bkyAaCOcZaj5Tun2vRN4lME
6+la62X6UNf5Rav5ImyixRt30Y6a1vy0Uuet1/1fSRA8eoW4FS7XlzCYjRdu8btyvPEAIJvvn3Kd
JaYZX9PFrVmU5Ii1uKaaP7ihbDaCiLVIbhcZmg7Z1AvYo+kRZhtEqMuCPFyLSoUBGB3tunAgTthY
q69Np4j3LoArZR4FoVGnREhFPzwxXwerJg9Ko7SAnPTmskFuAk+b6L/YJBemo6IU2Kfb1lY05nyo
U+M61AFO/BFiv8bQgmMSW09VEXyNkYdHkCzCLHfyffBhiqY/RCNXzRBH+2nU4XMO1ZXN+hr7VGLd
UpxMxRcM2oWL3XHxFiWwk08Gbn3Ll6TOc88bT82Y4VrpYoXPXOiFi1GcnSCtz71XEyM/FSIKBfjt
Rq9KPGOnxRNh5mOyGqD8xP44a8/yVhWJ0Hdj6Rv7AEWem9bi/M8/NYXnWa8Qn22kSX53HYs0ZGng
RgJ57NJzjgJPv73djG+Weun1ICKTYuXISEqc1xuHCPmC8Ix0ZzLqPxdj+gSY7O71eRjPI4XY2XNI
a4gtbwjzZcZaftCa6rz+oxsmMax+cvznpr/uAv86yKGv+n/fUesSHqibKR1whONsM/3vp1kf/c+d
/3kyoiMrojf4Z71t/XX96Z/bgvWZ/7nxn/v8P2/7t2dNSwxjR5Cav99eub7J0ckwgPvnddbD6zws
v/ueaO/1D+s/ZC2fk2wWoIZa28FB4WgZONvl//5Qgt8iSKfTGgNl6PCCLLKwsIgtbZQZLVS3bTvG
fCGjjDqcna0KdSO/x577PNR+s4+MssIJsjMPspgOTV8NZz25Dz3ZQnyW8hwN+NRPXTQRTFa45wF7
Tobwfu+eOW7nvN64/kNWdxJaMT7oTmxhgAyQRBeXQ7PrJu8cF5l/Xn9iOfXOqco6n3oD4Ux36+vI
3gtCH89aW5tngmrNczSPz+SbY8Pi0mEyAvnM2X/riIbjFKt4+2mg+/LKnWuU+HsUhKRKPTtw3fIG
dVqRUpMkROB6IAKMLhLmVm6V5xhX1hALA/ut0Nzg9zDvstk64x9BYAF0jW2Mv7JhYrHhuKW7I2z1
YRS08qfAIV7C16P80JgwgyL0RiZOCnsVgtYnj06HZ19C7Cd7NCl+g29x0acUEB1d54hnXT4+1yM0
baOrHjW/6LZVGzxGOh7G6Vusx2dZQFVjigjFVvpl2BlLdMQPYk8+0kPuymvapXAoPfezi/Jbbdnu
BnrIgDX9QktTAHeSyLodnMXfLFH8NKHYsIb4tmhQMTVBfMJgvgx+nl9kkcZsdH61xxnxjznbn35F
mpvWEKAxyvI32e5wA5v+s4FSOo3TbmoK4q+d+iDS/uZkw2NXG1TB5XSFWU674rLwNo7ElMb2T4wJ
HqpehmOHhWtlySmUw+/CmMdvXddZO8vGrKEuvR2cAojqnBB+4R1FZBSnyZGQqElvaQtLPE0lYW2c
QB6YmXcsyZPe9DU6xVKN213crZmh5WA7uEabbfJtKl2XoiW3L7rT+nhUwWOP7YEYuw5ulvRfHDVf
DtBumgnD8wr9FHMCUjAwr9suUL+3cCnBfMv5cSw14+hlM8NILLUajN22dg9ZhnC+psGIwu7GSxD0
YkvS3nyCExd2NdRQ0FvSSMa7QeYtCMwYyuDFTIGhUYpdTDka4LbyWveWD2fAx2G8ao61BYe/dGky
66j/zRHQrxhRcMitGmI1CSAjytcmJU4CSMOHv36w9QRRParkmLQ9DiPblSnmbHEKbSUwxWO+eFdy
iiBfUOFDbwaP07cZZvCj3jungJw3a8Tud+jqT1rDY1ybd5ut8ZBTiTEf1ndDlNe0MWCIWctLERcL
nJrs4UVcEt33H0ewa04gKKqtjiS6SfcmJuWOu4SeFPbe6XqEoI5x950iJr/eftJltK86Df/0ziDm
wZLvbp/cgBHe3Mg/DBaLBQF8N+EGD6XhvUYRkEjro8ky0qdOk/Or1ukfNK5AKm52GTTx3UgGCHXe
cKs7nMfx2tsWdk0QSTr6pypo8OXJjqjqSF6aEaECoT56PUk7uUQb17eSKfZ0olP5ABr6SJbsYTSs
i1Yg7k6rR/fRTrIB8QhzEkOmbMaMKrvoqhXYuLjIK6uJZPoy/2UM6NO7Lua0jQBtjMdqgp/bu8BV
sSvxE9eh+VGXH9vG+z5PXvFkEvir0LnKXUhmFs2fMigxdKYyWsz5mlegCCUpGpESS2bL1IZL5N5a
q26PDeLI2Uxe+7p8CDLCqOZBYY+B8STH8WHO5HBG/UCAbd5uAb65UIto42T+ye/i3RLVBKPKJd0N
NfFHI8mTYAunxOlInkMoWxWkgZpyPmWTlp76Mr/JPq9ZO41hJ3D/uTxbo+28aCndWeaO+yjBHJM8
UioYfFr62X13bIekTWIh6F5EN+60AV9DU77Pc3CjkguDkQhNuGnzpvIPS9r9ipYHp8xeMcw5sNS9
plJu4Y9sU4HCgOHeFsOR7/0I3ts4x961zgExB6U5YaaoBRuHgiQXMZp9q3mpcfmuGQVF8xEy6p7h
KRMOekTlppWoKOt6xM7LDRfTu+kRLU7OJuY703PRJZ8WuShpJB5nWLP+MG90qvhmKqHLF2FuEEhP
OJ/EKk+3h88smcAmGmFu+zIgd8z5sBWWoYEwAq0zKdHCnjzLOnpcOvOhFvVr7xp3zBufmG25xFad
orH8gMZzJFH2VTPibH8dfS259sLaaWgUZIyp+lhe+1qwW+LUUOwm9Jtp3T5hYfiQNPnrrLFsBEI8
ZGNoj+ZHYlIGm017rHTjXcbms+c2+7jnq0eCAKzlNBvboCyHo/w4dc0lz2LmAAMG0xhg85mXLUK/
xfxhTPXNKOKrmcon0wU/cDyA9kWYZ2H3YVoQI6QX1zamViM9l6SzOEMmvhgVWU4JMJWdLWFXeN8s
eq7NyHVZLMQRJRN+5O27pluXEjyisu139dWop8J7+Ngo7xWQMbN9yPwfNga1dOzwstrxZ+S7n1Pj
veLIEMBTmSbvreDrGKb658w1JKHt+wbOwMmHg7CHsOgwKhwmXgl8ssI7xYt7rrXyHBhDaOSFCeYi
H8DgNzZSMR8IfJj6kzbdpxmHegvotPCbHT5qIaK9X+Ap3+Zvc0wifKyTVwXiaUeY7xcQ8ZMl+KaV
TChYlvpDUTS0qpdFq5ZQ8sFjJvnupt5z55e/qiU+9+LmA+oUXQsFublrGeJeK9F+daxkfQayhBkk
ORcG7BIm9w+WhjbmoZ/Mq9RIrmozSJlGk3+bnPkPmNh3SpWwqevPNr34GadhxXa1BT84wfrHery8
TCXkFQjvetBdlqWJ9q6Rj3S2/vMMwOFJJ6HDlkStYshd5VmzLQzvZs8V8W20koCi5TXC/Q50xLm4
wGtG0J41LmZpX/rMR9xVPFJXx+HsdkuIefIdN7g/9YSnet+RiG7Ebqgbu6bUnAuBjMesrlgNql5N
meqw96ePLm8+3I5dv7I5CfWcEasDqFxfsejdGaDcPuyhBMnuRBhzMkLQg7u37RziZqOqpo1y4p9S
41xTxutRQnlAQuhOamgmSt9ZQn3osaj1ko4o7eakedmbNdMfNaV5KCeb9iKpamJzaalK/HRtaXkX
olRrApK+gXA/u5plbbOCjd4lRLowieS2Z3k2MuPbTJGkkJc8hP8AoEw7iGxEzIM8ZhphCVNuH1j9
Pg0jendiLT309fhzwOFkD740bdppuAsGqAkMMiO9CbH81KcK7lvFno61MzmkhBxo7Ni2TdKR+D6a
nCMyK78PAcBpDlF0X6USVg1wG5vrgzkTSR7J4edMxt2gE/7liSbZLhAfVBTvW1zYfCZF86aN84Ob
Jm+l3uMh6RGttsC46eVwyUznIF2T9A3zKY/ATTxy4BnhpTvGIOkGgtkXLjvFJnSYdW2En7w2TnCT
pa+ydVwr/7AX6mtqPdcDlZpLeuG8TJ8zHAJlZB9ts/45Dk9Gv3V846NZmLzy3wwvgnp9O0iTCZzc
uw6yVabv6LLlHgbvhhkvqBjR9hu4Q8Cw9kYnJVg9zGfvNv/+WzqZW5vyvsUQjF2O4TOxUJwgOi/h
8vTq2VJ0Pk1tHMbkVwvL7l8PNZOa1QiyiLpLwOxqgn7MywknOKqnGCrmnFG0nb1hN/N0VPLqV9Oq
Qit9W/BA5HnjBs94pSPizhGvMSQY/0dGzkrIUU1Whbxm2Kb5K7E3rQCYAzsLqnxvsCHViRvW/GzB
rVp/Vn/jvxrZZsCZg5sNxmbchyLVaIZdq3Lx9A95bIW2sSzS3vh/zXiXrgI6zqHVOBlJ0Ap4/Pon
HBvVz+pyDHierAoeyK49WgK+NgZpT6xDWwPEbuz1L3VgFZ5sjCiBeVP5XGcm2Ny473kEKqaAX8cy
AMKpuHAOte2gQjXhbqtMlPqciCpUx+p0TUGiYnS3YAarF6/bYbe+AQbXVk4CSv80NVWonk4dl3pZ
Tb0dJJbre+c5GucQ022pRye+/tQyyTZKEBPu2spoqz4e9fbUR/ivtxpwVOZENQdu1iw0Eyi+UgZr
YrJ3rN/7JuNs47aOCRiJ4KH6Wd1HMO/X3Q+dtsUWoBnctcv/ujtOgQc9JZmHp8uDiBzofmuAY4FQ
NIm3VzfF/Fl0/lHdBV1juAx0KKgabKP4VE+lk4aFmTHXarmd2/ZDiuqmnlLdJxCPxfKk7qGOqRJ/
ksd/HZTKT1YHHAvnpF6Kl3iQIxmiNM9ZZ6wvp57OlQP8wEeLOCtalG/BcsTnmuol27mVuJYtngcM
sXzlu2gCLLY4OvYWUz1soTbV0DbhaDLpiK30Cxr8q8VVlUlSbhfNrQ9JrGts9/NtHeDXffbFdvuq
TZyupdNglFC+xhnOdnqpHwcm5qY0GQdnJCr1YNF6xakINZqs+Wg6QEf4qoPuOE1Ms7FRSvdVHm1c
6TRHp4WS3WTXJv5FpLVkszGf6RY+ynEqGbh7TysNwm44UcfykU0SsEwNRezm1RaEQ6P865AUzIJG
vqtOCPkSs0xOVly9iBHZwOLD1sGeoqHGAW4ozp0Yn9V/ZdCYu1rRxBQVrIM0ZKKO3497w+uYYLGJ
YBqOCWo0in3qfcICJ13Jmb/3UUuWowNEracg3wsVG5ogc2e13pu1ZD+tyvO3btPiHaWowuwQ9X12
+pc8ph5aHEB212TaZM3sGfZIG6efvKlyTrPasNpMeQg0gMakNLB2xfrrCnejqOGeIvVCLWzL8oqB
LbMqNYEBsCu2rc08JsXvQrPTY9CKZAvGyukNKDyX860fsEbOCvEQYzu4cdXITO9hUHRV/mm3KaHG
Md2jKTn+6o/wBcNaq/gJf2Knaz0VE8P9k2yNo14yQDJTPd/q0a7p6+9VbVT41OZZGKlwYMveLwaD
lt4fxNYe9BekW0zJzOIeiUGlElaQeBlSiDjCI9ei11mHk9TOx8oDO6gSgG4TXt+mj6zDEvVMYgu2
YYwG0F7NB8sV1d4keE+vC/tUt/qlDQAjZknioFTDTMcU1xXCL06l4DBX5pWAKrbRawn/b9ynE0oX
PQLLNtQYWhrw3grxEkcUqeuJ7nsEkwyVu2uNwNlhRz7sSzqZ2RvTQ9Ux9KvKuqPCYu48qFO+1kg6
WaST7Z3m6s6OdZo1vtVh9DEFom7UfP9YObN8gFAeMlZxnnTvHAjtfYmmz9RfjF0aZPv1pRtC7jdu
rqW7yayImLTj6kS8GPwvpR23IZFMlnj8TSuo+koPHiMXKzQ3RQerqodsSWXYxaj8U84LqbvvBbLQ
bS0BTofC2Y8BdcuSPkUC6X0680gvc7Z4EnIlDsmrpZgZkjU6Qy4waejlYTIcKpwbygqoOZGehigi
Olu2WYTwt4uB7zb97kTCJ3gpeHFRUuwrg1ROOX1ScQqsQWbcOipx6fGGQvL5QzcYTiSyuNIHOtt5
WojblNXNSsQn8+5kA/Mm2CV2fR6i5jZ0ydVwsy+/eAgCSqOmaG0EF6DO6lqIBs5trZze4LoM29pl
DTDwXzBHmghD768BOaUxOOGUwN4qcXDGsAyWxTpOVQPFlSVVCo6HIg/P/vTuSuvBoN73CigivaQ8
6jOqwY5TCdgmCRIdBTGlke1KRl0jhV6RngcfCj/jonVo0BbM5Sg/7rli5CP4Y4LEb7otbs7ifCth
EDLsYXDDBUwS/WM/WO9ORgNXaQedkWM+iuvoNju2g72eucx85JDvI4+JgBiIMRb7PLpN+gCAC2V+
WeDFVRZVmXoRySS6iozvRS3uXeG85Ak8IMXyYuugemRYtvQV6BAXcKksjwu/IJNQ/6PmZysxZxlZ
h3nRi2PBmwArfojniDktPZqdoGwmgsqhwVxn9lMM/maN/qXJ8rtplDer5lyoguSnJokW7Rhqm0Pm
7QvpcT1PWCQMeuhEbPj9EpB12NOB6tP3JCbOVMFAzgiTJ02cdoNKjmpoyl+NBYyo4h22Uz3Rk1j5
NktIOHNjiJU4KvyGIGYxVEXRFwORaTHiDCpwP3RbeZRDQR5UUwTXUvP3tWNe7Xz8hpoxBTrkBHFH
mnUCi5TvQEUZUbY70Yhu5wvrpe6C5syQLUwFZlSuAdNDZE5xwhPuyRLEdbrmZz10HzqWcDtroQao
yLZIR76CwKa/iLf4EPw1ZoS/f04is4VUB20eTg9hiTmyXEwj+SDVmGlo6R5sArORvR5LhnNt3L1j
on3IsL7bth4zba//Iozm9S/ylOx+VfWXJp/xKa/s4ZKjDdutI78idR8W0yDRi9O8U0xP/OIIQjXA
TeoRQk3XQhqJq7ua2JHcAgOH4c1untMvNRR0/fq9M+VLbgSANfQb48zZCxCMZK92nzlvvlWtttE1
pC3r7AwW/6YWwY9WLj/kxAIkMmafTZCwCBt1jO4j+/94OKyii39nBRs4nUGtxngH3vn/FT21Jhca
HNgemQEcinlYh6JMfn0/I6K+cl4WyKHHsgNGtLUI0CzYrtyFbOBDqjSm7ooepfcsfBMbu+IqNSln
g2jFTVNMRi+mLIoC77T+5kSTOt2LO59Jc05iF8Px3n2YLTocvT5nxUD/NjKODNQArxmaMw3otyXm
c/vvdHLnP+nkf71ty8P13PuPmCRoXKKss6Y/0qYdCxaOaTEeAg/yqMbWTEbMQ15/iXnyQ6yUnE3j
G0SRGopzITIuCDo5WAGUKwL+3axoPglMgB2TpS+KkF9NpwqwJfjwmxHCib8fHD69dRcFYNuSUnQZ
C7Y1MylfxjbiQoCCHGnplyqbEnWeYncA7m/xffzFtVcEh6oCCoqa+UaV9VO2rNhqhStdQlKgVp58
vUmPeXKp/zTp8tRqGDP/9w/N+nf9jOKQ80ZNy/XxMvyPPCckNbk3alZ31FILAlwdvS7MKHF0Yy1T
s9ypfelNlYipWD8rPYKpy0nYwHFqa6FhuXoiIOfS0d7GSnuMG3O/kmMW7EI3y8Li4bmzoI0rLnnf
8cm5nEKJnjwDk/78i81mW2+jyRx3oUVS5IZYpsclb5+RMLGpJicVm5gASqsr8L+/fe8/zxkLRxAb
FYYPk/E/vAHiocnNICWGSdc7c58WoRb58dZL2CZKLWa+RVLNSqbXTUxgOz+9rCQ9zeKrTEtFAlds
8miOnhzM3a3G27H4HReXpa4cT10NxXItGKaG2AuYBkJtKrFd3mefT6bC7q8qSl6QYKUSDgTrj4ap
h2RGFCx/UYecLIEyR1tR1DpWBbLbSU+gLfNhUmUTDI9iOno6sv9lXnlImbSbs9PVJ9fH0AFxPg12
ghusk9onoYhYfkx+qFEwBrKAj8jzyg9BC/szv+sR3KN4fsuhJixeh/272l0ZV9UU5ASvr4WymQUh
PG4AMPvUwMQK//s3QlDBv4uqcO+0TEQrxFYh58UQ5v8uYA7Ku7qYCZnJBM6QI8XqofcJxDRRkpWV
fHQXFyNT8n/CqhnOrtuYYTsmX+zJNe7rG7OP32Z18tWKZ0VM2QV52APWay4efzxIS6vvLSGeQcX8
6q9FqTNONoaA3dhkO80wf+ly+e2l8R3u2V526asZFF9+zsJRai8AH2yorckMBVZZ3rr6thPeQ2YP
96UkVnhuIr4P92ejeJz4baU74gPTXTIXu9LT3qI+waOlHuRT4E27fukvWtPr+3w0MYGsnEtlSOfi
QHfNc3R1LWOShKe+juV0joKx5ZbKOEXSDNOyeerA6o64quYUXh12DKLTYZPDnQ1rCdxY6OWOpQ3x
hrgrDr7XuICdLHiKGbbS2aweBrpj/VYrfltQI6kizW2LryIgxcZnbXJsqsCVSbX+3aSQs1rtWR/j
r6osyFdC92Z2v9eCMi7rm6sxwWyrAR8ZdWUo4lbrOa9L1F5VXxzX6Q8va0+BiN5YKe+qNaWLJilb
YUNJ0f+QgfMj0uswd0hFbscI6UjQHoAhr81CxRVo1AiLGJX9w09FDKLi39rIkfdwGL/scXpuyvJi
6olLkwiHPrWowheCkqv4PW6L48pU7ZNfIh4+NFM9V0IPgWLUq5BEOGWJOZat7cacM2VJmNjpg9hp
OZ1o2lTX1vVecw0Gr2J1qYqzKzpTkUGKLaTyq18kJz92kML+xW8bVN9RjVx0ejnQR7bNMYVD6gMi
eAlQhyLQ2QljpxyHLrvicM2uxG2/NuHe2/XrYMDnb7px66tWmEp210GM3HeD9Yx96Y9IrULewovr
ffOeNuaP9QJP2joJnYpE6myEAVDHCGAa81ZnuE6iTzOYqyi6toM+tv3ux/LmWBqLDX3PxiE+yqEn
9zVsHbEbo3kOaIvw0P82NeJbnYrbrHQTBBxtetrjoGPz16MCFwU7etUAz8PIIFDcIl9obbt7DeBk
NIACFsp7Q9EfhcYD8chKUnkd4l8g/Zq2nrZJcjGMlt2DmVFh+ZfaheGf9VZ6afmQ7aWGJFFVP2S5
7BofIVsuGVwzGX8bcmFcBuhpmJRspczTW2bKE6k88ijMAKDHw2hILgSNIEgDssBHTFQj+4keOAd7
SW4OveVJy90irCOdAaAvr3JePpx8Nl9y/Hqx3rrimv1aL4hYeu/Nx3KMGUypIwwAcUrhe+oEwLf4
CAFvVQCyfWrvq6Qzt9K0xh0dOgkxCCuGoTi4PTnQE172oQgmhZL2dKo2g7teEXsgaVZHr3N2KzGo
R9Yz44fBN0EmThKdYZWdrbxu9rlWnZcldcN20i1Uw8uDCWp+SEYNIktVncp+Ns9LsDwklZ3vkMDc
tMGoebp6IaGG7FV70SF0/ajnhvxMp4n30um+JpNbHQ2MQeB0eYaSZp09r/v7J8aGBjb0Z83UnxcD
H1zoa8dat8wwca1XNxDLOejfJe6z4EtQUUjAdciIVD/2DIOGPj2IJJ/gKzbaxcS/FsrDdGyiRbuk
Xuad2+Vr/aVTt6w/oahjCNra0GyrGV9433IgAPoPC+T1o217wSUaluzgV9b3tAny6xRPePssZRgY
pcNoatYvmD0+DPQ/RyGXx9jzsmORFQbKkQG6edEQi6ERmCHGFOcO4TiXZDRvkOicw3qU61FYHg4a
ldV9iQgOSySqFvJDykjFn41tRBu6FdJycN0eD2Y8Jye3KJjvNDlRYVmwdVJeThcEEes6JnYFwLnB
8HBnqRzgDobgxS/fmwF6nenEp9xr3UutipDIQCXsT2ipEZs923HfH6XjHzwDSCWn7mTQMr2jA98v
6RxOpvnbklm+ywazvdhN316mxPhsIKfvS5U1nNQT+cF+Ge/xyd3l02icPLtimANKeJGmTXhpzNiQ
tfgliv33PB1JD4906CwRoqPS3eIJgQ7eyi5yfnb6+bHquFySwLiZxHmTXrnAH9S67Di9xNVinP30
vHAAwxJXAEN4kUByGg+dUZzjYe4PeunSJTfN0p0dzetAMqzNuDBE2WazcatgOJ0h2GenTERwj1Eu
gBEaeX+mLcwRmZx9Vmo2nswL1+eIofLi6mZNW9PDNq9Ik8cUhjjeYECgNGMpvkEM4zrjvDKA8w4l
ihA9zCyt2rYdQn3LS46rhEv0PQhwPn7FGK0rXt11XbUqpc2AXv27SNw3u1ze1uoCy0URMic7SJNx
Xtx3P0hczfc+4z6Y3MXdx3AkX6Y+1JWewcEFHFoJ9tfRbqVGF9OUHhIEVbODEVabf8xxfFnp2ZVZ
uFuPQppxHZlLJqI16WqP8KP261GuhGkFES1ReZuSEFLj2UiMR8Mmz52hynYZAsZf3etaJ7Uz24eM
y0OSQbcqoqDdavgfK7Iznrbd1qmWZ7V9rhxyxC+w+lvWft4FLprZN+LGoNx2+V0qarAO7ZwyvX1d
mvKu+LCKfe5aMNARNjFKnMIOSUCKCDISRD8r1FzGc8iuTynt8ky1hJqDX0AXUV32iBCtnDlc3Wxz
4n8ycMXNMPA6PdTnvIF0pg0NrRW3rCKZJa71zX3l9o8Jnbv3P+yd13bbStqmb2VuAL2QwykDGEQF
W7It6wTLtmTknOvq56mSe9Pbs3v908czJxBAgCBEAlVfeEMaIn8PTj2fD8Y4P4khnU5ViSJdaiW3
XTHXod6HirOlAMIoxZXbTicXncDZ770WZhlAyp8W/tcbyHPwySzy23YRPpIB5dkYYL5mteSgBuZx
0dq7Tg+eYkfQqzQfyG7hhrjzkwNytyzSn6IteFZpQY3aUy6l3F23oJS1viDc0m4Gvd2ba/vQevax
Wl2IJs5RJdCeRBuPvXcPWuJ+LnsrnHpQXIPXnQpVTZN8wEA74Uz1oEtFhzJeoUTgaz/W5z5odqKw
HgtZ0Gwku0bLqMfoyIbOyUjQYl0cE9wUmf7Uw3zhbzpTq1y9KkLlb9lmepvjT08VzVzOVmTlNGSg
ZMTR25Qgk6juCJFY1CIJIzeZ2dwRRM8bVWxZIvITbyq+eOi/IIT8DDXtFNNfgVeczzs9m2EScdH9
qRyBq9gL0VMVExehGbqzRiGg6JYvvaaFfaF9UR8QOxGAHsYHq1qGTeb0T5K0YzM+MNq2X2TsqeoH
ETpGQ+vEOxmf9233mNO6hiRD7FtStMky0vpEqy9pp+GKMXsfi9W6a7XhNvVAQUcdSOcehwtsuQHV
Sv0F9Nk3gd5AnMnQR3ZRfuLS9NF5mh001eLli46E9t70eECGmZ8H7UQTHAIHGlSfMZHEzktWXbtZ
ksDKWv5C7ps/BfV+ctPgMkgqaiqpSGh4cGk2fTqVImqcIvCSW3+KX7X4toZzTrX6k25FPxtN4B4J
fhITtXa3eDUx+Swe5oprjVCVpnvkDVt7qu8xgdgx+kB1WYp9qsXfjYrvUEapTNh4X3gvYm5fjvUa
fNXL8qdhQhaQz+1gJB9cdCWmoXnLo/xkyAJISeUXXq9+ytfudaJyaslrXIh/G29ElSIQA5cYgByq
yD5KUUdn0TWn0jKBi6HFTKJxnDUenSCynZ2moTg1WZAbx9Y+OAloXWvJfqqKCKqsuxhL861HIXBn
03RXL+MDu4km49HP/W/+EtxRg9rLeCmZxr0++ZHEWvENSOpQHb9U2MztxYhEai9ucsl+fx/LYn7o
uc5eAoz+cO97Q+CwpRrdwKQeKzTzkTJfjHBNyOQBiTMc9vAm8ERbrJmg2jo09UiCIzl3PRoi26n1
Qklakfm4TEmclfSamIwPyZNtC35mrTE4VPz6zPqGfhCEQcnwUPlRkzBrx0kDeWYoUJQMnhRxSjEw
DHlTtav2qcKtuYJOrQpwqm5tyqjZwy64GGbYNwgqgCuNofwS+JUST2XPVb61eFBzCpHHcTGg2WPB
qBoAip+DlSI3Augvw5uA0sqsA8PzbdqjvnjqXIe4l8h+MvAb8sF0BHejGA5lbaJoBvbklPYGYCzX
p4uTFud0TSqmlk+j7fJjODeZHZ8M23S2Vu+hRYye3Ra/Gw2SrnY3Cffj0FTRFvEsejzDRNXb+rHK
UTYnB52HLtpoHcBz8jX4ZG7DQ1Qd7SVsEiCteup6e9vamQO/omLE6unKTFQFe+i0S4HIllGR6Jcz
2Z66BDtjxJ2j9qud6PDTebi1xb7vl4rZlREpK0kWWxvWvkeBVu8JDvLZ3rfR+mCsBgAMWBdI3OIq
2OjeBgsmnqfOOCuC6BwfbWckNRp2UD216l41OFWSa07w9izvgvEJfXaq711Zf7UGLYxrcdfPPKiK
dRt59CuddhlD6/sYLE+B1i+7wYagli6Vfcp0ZBhx/KqhQYRD6V0abGNoqFHIb1YdGz40YOqE2oNu
wvSNjkqmYx219da0PyOurW/LeYJYIis+TmzD+ev96kJt+uwFcA/QXPrZrfPPOtfAf3roN6NDsC2K
hywFJYR1CtUDHhvFWVbMk0S0J0a0p8Buv6qW27oy1/nD+lUExiXTBWbiItsAhacwFuQSpVDt2iD7
qhhvMEWZV5PxuxeJ+wXc9lx7T0O7fEaiEok492mOptuudg6+zF9HShWgxuBsSV0H7BHrfSlZXrLd
7LaQZbl4lU9qOnoNsxZnm6TOKfmkNYDzdgPjIHif+bKme+ixaQRGmoaSjamertxaQ7vtb/zKBLqU
f7Jj/pU6a0/BCIYuGjaFDO/ageFZPXKl7MiopoZsFI3TdzQiayrgentABLKwyd0Hbi4re0gd/bUa
eS41LQknl5EzKFE7kJVj3wPrqiMmq6ZkP4+/axn+ilKp4L0lbXTzBkiUKzlRo9AukeZIKVRGZfkb
ArWgV59RdO5o5ndNdxo9ehO990SjiZlFxki1zsg0+tDlwF+flqXM0NhCck/X3iZ7eh6iGbtM+pVt
HuO2e0xdHo+GAoa6G7QubfbquVA1BI0GCy0fTkh9Eu1D76OMmQFt5jvVuVANrMH5hjfao+ISBVCb
NxqgRkdkCMT58UohUXxOFg1IQ5SEFfEwtUeuFZ0oiPCFs6XVyOlzSlBtgaKFnkSwB3g+KCQiYyDL
GYu4xPKGbEZyZxlLjxZ6CuSgJ62rHgJkXkEdVhejYPDtiZnSWAPxANqbQGg5WnLG84F8QuUuHmQ8
ZqFCXCJdI/mCaEPI2peMtAxCT/UtZ4n9ZSbu9BcKPoriZXzyhJtxlTp9yV5jFstRUSf1jcab1Y5/
yl5fmoBPEe1dM2UHdS5HdnVFQyc169onEv+flQYlGjWvs88vv1XEYqk0J0d9ynbIQKUHVQNaQJ2o
evMSGwBO6UnIrgv4M3erE+3RwW3CDO5hOw8ilC1MoGb0vHx+lrJ7gN783JPcijb4BPWBxgW1DBD1
5m1eJM/qGWoNYw69pYOw4tX7uF73/gDDRGrUSEqcu6DGWPjxgyLS+pKAL9m8nvZaUKSAxRQc4JYQ
Zsgn05+KFwpHuiAPViPFSEPbWJd9TqC0ZKb8Mj6rFocoESVo3Mc1+TS+OYhLbxabuSfy7uDlvFSk
1JuA0gX6DLSXquInPnsvaTk/pMEK3TI2VP8bGf7WAnus+JOY2FPcbZg5y766rFJMoPTyKmyWgw0f
oLbJG+TNuqbE9oOsTsmwhR5ZukMkLlSsQhnPpVIKwSqhv0oGooKNOFYZFnZGybilqQ18CramdrSw
FHZhBe2rNKJsnHHXygeLts/ZwfoXmbcG4Mc6hzZk57mxkQWtfyrAABB7eqbVsJuteNi9dJ1mgCgv
H1IxEqDE7gtcGNSvyxdGumc9WEOZzqSSW2v35UPiER3L5rcc9bJm3IP2r0iOYmszL8WrrEHOIzGk
YnAzf3yO0dJByYH72s+hButwfWSc3lD6HeGJisg5zS42b+pfSCbEI4MKC6YaK1oH2wdZp63kvbn4
0ZPStcihWTNHgv4d4mONJkDe6OM2d8wX1F9pivNcpTX1dB+h8kWjcdaiXsR+9BpIQxoTvmrcay5g
YDgtNmxzUoh2Exvtx7VwWzJekr+RnyVo4MeOzmbSIBJzW6hgBSbUQ1XhSeUnP+U3Kj8tsToyMsno
6E39vSZd2uaO7lmzcZz8UlFBFk5VhKrMr5OYGruqK1/HIr2VkZPICdGIbcMiS2EVV9w7tFU+6wZl
GNTWwZUg+WqKL+0IAdej0OHKQMIxbQP9DnGjxoxe8tKzDEBTDn9yA4/lJuqWkLL4nssl0aOZ/k6L
J7JZRo/U2aeWa6Cw1LmUSetFrFuijRxKBdluXO6k8gVlIto7kuFQdsObTsNDQ8Zka04MJOVPoKMU
dyPvNBoB9RQyMFsSbp1h2oElQ2EPaS/QGNMPN8sO8nZXY2KepXzcmIWqH+LqsP4Lj5YSIZgKM/XE
B8rv/PBrKBBjeclstJZ9v4rO9DS3c6u5O1kDV5IFfuqE5FF3SqrAkKT4ZKXKWzuQpUpiSPX8JJYH
gYMy76Ys8KnqRHyRsZft0Q9tYnG3zHm07dMOFJ/3aW37Bhj3J1VMUHUMrV8RWZ/MRyWO0RUraNu8
B+0JH2jKGUb9ICGHtrxzgm60lXDnYCVxQOQ3DvsnYTN1Y9VJnQnbu7H5udoIIGEjvGxbx3lM6IBv
Kk0cl4F7oKqY2PVgMsI6P45S5qX06ltttNEgcddv/vymWOpRmwMvCfjOR2o1Pkmq06S4T/eM5hNT
gYDXFcxmu5XAgIGMiDJ8s8UelGQkogyZMA5ZUct0nSKIWp4TY6SPVu1k9133qD5Ocqqbm88DQ7Ks
rJQ19RijObZkRl4A6A/w8E+VQA+if7Ss8fM0L/bW5PfJEeg/KI2liHaJRtd2Hq3dMi8J6Tng25kE
A/+Ot7ypT2uhEwK6OEt6EuorC/Wgy76uafnNTBgi6M5N21nojHVAtkwPcIYGSSdt93YDkGsu3Js0
0lcgdfaHUiI+inm6aztT0K9J72wfDFYnwMGVEjzVxATvDk8lxdn9xNQSr669Qd843bRUSXc6QrYK
cjEgNLtxnfjiEqRs24DxOBJvHoEt2BxYL5WHA/B711WUz2ULG8PpUAHqPM63IKjJEwqwK3f3CjyU
uGDp1pj0tEeaFInP4nlxLIVi6I3pWzYgiJxyyV73Ypk0ZB0guVs5k8uemFLeSV0aIK3DSTUEUzVb
36sCCj91S1TyRYmrpHl7i3Plo5w3WzDoFO7HGxSqoJHLFD6jO+QZPOZ9XPyoxy9qCFXjWZW9pC5J
gdWApbS/FEF6iFLqA+60YGXQdbcevdeQNP9Fw6LSKJsPSfs2+eO3pqWv7mf8ZoVJyJaCqtsuHgRM
K7/0yEGqNp6SCiEYb/BP31J/fZHZXRUHRz+dNxNAHatyKfLEh1ZczCmR8gA99Rrwy6HdBDeaFh1K
I/+uRDlKjRGulKVpOASbToI+4sh/CgYisMgiAvMZzmX1y0MUQGE6ZpGcZz99BnFIcW/ZqDJnQ6tn
C5/wEExeelTCUArpNbcbK2YeUMAB2fzLXUC0fpy/AXkiMorGaGO3+ZsSFkLslvZSbeEPa30ZM/st
64tPUsBITpt6nUHSqLtXv+5vAVG+qnYdaL/D2jdfBG4tZLtDg7aL1G2gyikxQ9MA2rKns5vIh68b
6icomifVADY8OnYUaDZ2EDygBXgfAffbQ8pgqI3BvA/Ro0yfloXwHhlH8KmSbjZ5UsGK6LCUEL/R
Lm/dPDC3otLeVHHYdCWdeMF1A6kXOiQAWR1+d6MHCV91uI2QHIAgwpxVpz8HqWgMJ8BvW3WT0hid
ts7kbkukvWUjHh8P0LPy2+fmBtdDA7IcmgtlwovEKsFeOKrYT+VutXaXltFe+PQ0CzdFjh+wfV5j
nNcDzLYQaAKimx4WOz8MmfvFMBmSQZt+TySkNjG6fdCbtEiJQ6zO/4g1T3xOp+bLYPjtjvbONnCH
O7BmAOGllJjM0hYpiQTfz8a546us+eItgXSARvFTltcxVsLTt3wHsg5SaUy1UcfRfHXsqtqNzmvh
LDAKpZyEzGxkdTRlBqx69BisxYOWSMpWsNuT9FkJBbGBhmSTf7+O+m1SC6ACFvmZ7bRn1DoZRivv
m3wgshJomgmvRkbRCgCH/6bsm6Zf2/usI6Eo5T+ayAhgGO+1o9uV1T5afFRCjP6D0u/KBdN16ofg
5n0yQBPtPtqtexdoOELjCc9ypIXVCnHapGW1bZDBNkz3SVbHscB8rbTum1S0kjkjjY9PcFqObdE+
SE2ROnUugqIHRWRixsWmexo8Ilv6DIsQHiYjOcMd48pDKfQnpX1YyMsPtMuia/q+zeEQ91KNDiWR
8hBZwHT7G4qY31SVxVgYOZJekIh2n2rq/BBPU2CAqbWTX+Eq8oZLnj76EsxTY/tHAwUQDKmWVVSf
C1111RWEUiae6skVUl1P5mCq9kSN4mwRvRR2+cOS9VP5LfuNuC0b/+w1tOuE+6OcW2gyQHT18ucq
1eI8+9VMlw/y58E7Mg8T2pukxTQDXO5Dfg38Dyp6Nq1HfMhvarcfofAxodPGk7vRh2YiwIuhlZGV
/JpVRCzL6Sq/XlCHp4lM10MevaIOB1qckFllgAPyCjCP85tVDhRyBodzlGP3tsGnEZBEg3Ptqkne
JpVtS9s7JfkwWcMLvOSvTs/Aq3UuATc6NXwTQobavizfo3V572KnpVCeYgRx3bX+RzWTTKB8kDvS
CeXp72cNkQi36FcXwcJSlGc7itFsY4gab/Nq/CrHGjX34wd/ZwE82oMTtddQSrGN0pfMjNOfEToY
aLSnWJigbZhWzfNQP66W86QUpGTQ61ripaiCGxh4Un7QwvMqjr8Md3qffG0067X5YIe5XTu7ruEH
lVGFmmw0HzbouoZAIv1IhqqyoWDe9YglbOxpOmXVfIImdQ9E/3M/IwEPu/6pmj8mJZ1kKBFPrWla
NBIzhq78RcW32Ohp+Ipt0t7B8LKd36txhkExwHFgNpqx9Y6C/KUZ/Etc9g8J4z82/99UNLaUa9d/
VjS+e5v/1+3bkv6o/6Zp/P62X5rGhm79C1tQF+lii6ESU5m/NI0NPfiXjpwscrM+/XXTZde/RY09
+SbdxuPUwj4EaeOrqLHxL4ztARpauELppoFO9n8haoxrDwiw3yCuSBnrNh1uKNKO4QaO/YdZAZSf
QsxxlV36FrdyxDtrHrpRHPJiuWS+O4FY0vTunJhBy7yOAi9lNmOradyCSdq3yCg4P+wy0faWc6nn
bjn3iQvrRS4sOwVpZfr2Hpmml9Iw27PVaO05wHiGhpRcrXzyh71aHaOqe9+vNnMPeQtNEp56KRVS
S0GXxqLdV45zmPlIiKiF0WMqg8kJ2w0iU6e0JJCZEBNRiiJy4f21pl4bITztVwPof5SCvxD4lp2r
2SjPtYGew0atDsJGz6/00DpUWjBKoaVPq/N1U61J5n8SrQK30hw1E7mwpCbMdeGMdgI2GJsfRPXP
Sz/8WqRyc9YcDcRBD9+U19FIXrZrTG2hnVYkdKYqYelqE0Saqa4/UqKn7jRZqOnYE4SF91UPRsgp
Xz46TdfwnfZre27t5tdCbWZpVu2NVPvZaf4438QpobnovWm3Ymm63HhwBAuJ0XQi0AnN9DrA3tFG
i6BakDr04P2GZLyHDhyHaz+BD2H69xRDeEwhIS/TExrDByPq9KPhl3hvQidqku6OSdo5rF6715ss
fkjgJwGkEHS43iEVYxnXh8kwvkV5vvcsmf3M9hRaea5RCBWg7WagChYEgaKvT3HGb6V+m8xtPxVi
AExyW5n2Z/X7xaB3QiIRvxse7Hp2d4Y7+NjYjhnMXXu1Qdy6b0ONcrEbpbh1I2R0VmvBX2vX16xm
JpW9bqtjrpvX96nXSMSYxNpi2mP/1OAc++9T/w+n+XO3Om1sJnQr1er7/vymEyglXT/TURd33b5+
3n//WtegUp5XAi6O/FbUouxwM79uXl8DXC8OmhOEtReqV69fy/tXcN3+Y7faXKpsBv7XDzu1mcxG
c+jQ0yzk45LK50stqr82c6V7dN1Wu7sK6X/6LLxH7Xk/6PpOG4etdfBQwTERAfmn0/7x2vXjm1VK
P/2xW21ej7leTTVgkYVcGuIE8trVjn867no+LQZE0uXB5frS9a3X167/2/W1vDfvOxepxfd/13Q9
Jv4Kf6MGzS2tZtEgdYNwChT2c2dqkHX+XDV95LG0Nb7PRsMITbft9b1uxMbW1WIceeU5rmf7Y1Od
CwhnxkMhDwx42FDhlR++Rpl9lNK36ph/ep967f3N6hh1Ie9nuG5f3/3Hayj8mKccJaUTor0TI+SL
vZ/LCpExd2rOaVAQBartFPU2bJTkrt9WnRWtsAJdKATE/tjVjMfSgiYvB/UU4CGwgAobdCRGbFIw
9L8muadTU8JvB8XqULVPlxPH9VC1OboIPKy5cwf/g/qOXOAy0bwveiNlhDa0bgzF2kM4ZYc6Tq05
/ULecd1Wb75uXk+DZemvsya6A1mxoluMNs90RuZrOqs1tXCQnEJAROALd90x9CBV8xUFUgkAUyiw
6+KfXhskRhGg2FVsTK2Z8hFUa+96aIt8CmJjOTb2ZByWIQ9Ql3bt8bxieRIaVXr358G/Sa29i6cN
wg8zs0iOWUnooBbjFHH1TUwLArGFsysnN7VITTkoyk21w8i1lhJ9/UXvlumka0l/VgvT04FlVJnp
750gfl7kV2X1IF+aHm2wWG/nPWq3oIUNi7bYzODkjAx/s80Yfl2o15La+Y4UnbG3qX6dFxqx50ku
oIthAT71pz5uhnPeu8NZrWWIoCDk2UCxRZ8MgJBzNpaBOuvonmmnzzRKJxPDUFt87CIS/TWrta36
zdXvu8ofuYgEN4x6cVT3jiMnweJGFHHK+yFVM3q7aCUNcweIRn5F6ouJbP9oG5V3iIRun4MxsM9q
DbLbr7XVBYidj9iclQh+C0yAGR5MYRNpEAHCSJdKeSbafAg469nOp8x8NJd+R6tGzI98UWj9IRdC
tc7zto6DHw9ygVm8T0tSvTzRkePSxhpR/DQ4F+Wo7VNfm2mJSDon3RJ/0Wbg6ER1toreroJwuI3+
+0W1X+1Ri0rgX7iB14s+QA0R7H37uv+3g9RJ1HaBvlpomsPt++cIIkOAmPSmhGY9+sZchos2UJCm
cttg2snooRZS3DVqZutoYEUGGulkyv1qgRLRr7We9JOAS26rN12PAenDnj8Ovx7T4ddMf0RHH/Iv
vUNQqYypavtd8LCR4e4/7l/dmIZJ7WeQnP92jDr6/+I1dcj7p6i3ROn8Ggdxh7jU3+QXr/8qTiYO
CNmSVor8ItS3df13/9hU/2iuHRzxYZAT0nVBx4OR+6/XYjmDRHJGMYYoxEzY5YaVUwu2Ocxm1wPV
GvpVzGvX91x3v582BbF1/ONFr5ff6h8fq475j6+5xPBbq7BC+qb1xqSyeVaLIe441Z+rahua36+D
/tzdO1Iq6j/v/+2kfx762/b76m/nXsyFp04bKe7Lj/4/9qtDRVrXp954/e0z/nn1nz/petF4kz7R
XMzC365ArV4P+e0Uas+f2+rF397+vv+3y7GKg92TgiFJaf62KP7aLGsA64DJULvhiOvr1zdQz4n2
jaAJ8debInswz6ZDFw1SPqtqD8rMxvtavZIclgjMErme1WJZURwScpHDE0I8QK6qF9XuYmjIhq9H
qrWkSIzdWiCxmV13u6NMltX+305nVmV/NudGqk7KVbX//ZPUdtaJJ9EE2LqPY2Dsr29Xa7+d83pJ
6uxqNz/3R41WTmiUC5SbzvysnpXrE6E2bYDYkhKhRpspa3T8YXkA1VF62eB8kxKFMJ1W53nqSIcT
FQHNMta5LvxqgOZTAfr3ltZmKgqMAVjv8GuhTYJilNqGHQGWSq0Gb93opBBWZT5byBvXluHZIgOz
62aJw3x2RhEZ7zpt7M+9n7wQ+1BBWKke+v34to72a8REXtTtYYGdC/f3MS7r7lyP0zO+RuVN2q9G
OBg2bXA72KvcOuc0dXAT4K+27+R/p9L36wKrDSggaZfs7ZhpRsPR+0Yf4cKh/n4cJHPDtZjM3cED
OwA1X9PHw2y7nwr+F8dZbnp7gA9DEMYNY3Rlsfdd9Dw0Z5d1+f01d1WlCJXFlmhN4pSCrlcwT8a7
0+7/L9j9TxZkuN7D0P7PBbvbtMcarEv/Vq57f9Ovcp1PSS5wAlmNc1zpMvbLfyxw/gULGktP3+PF
X1U6W/+XaxjSNwpyuKlT97tW6VxZwJOETMPQfSvw7f+mSmeapizD/a1M53nU+sgisAiEMfwnkbND
lgK+d5yc6avgVhJ/QAZlOKiqUkG2e15zFOicPDqoLbVwE4Mel54hsJ03p8l4deQErxZ+vdLHUKt6
5zfAc8VdnpZ4zMOoTIfCPWZ+/TLoMByCuOouNOl3iVW+YUiwpYDU3eotnN0pmEOiggUKAGpFaZld
oiVG29LcTe5o3EclFcXFjduLjk5V1c0NJF10gjC7ziX/4HEC/XBohLgZRwmfzt3gFGm6ZJPDBgUj
2PYJUneuQVU9ABCCpnN+T7HInb1z2wXii75g2IF7DrT8S53z5ir63jeuCxozuogAeGw6hm4PaA4h
fShiKdYYpr9WO4j++M6PCAubMAY2UdRMRKyIooPvs47JaeoggEru1danwG5qdDMtGsYYgAwhcvJI
5MfLwTCj+yVOvmEtQT7VIfK6NPqbZT4FvbGGGXYI+15bwT7QfNqYxMsb4WPQWWM7sMdoBmfd6VOj
l8kWB5Fu75trONY3jdXkhyxGHSHzPuZU/0/gy3YpEiP7wfIeiiR+8Jv1NBhweCVPJc5bZG9AYxrm
SG0OnWNfJPdxke7Tve7V5q5c65u2Spudu87R7Ry5PcURXACy1nvwNM9AfmtABCvvYcRLcRWDjs2U
c8We4PsA5vMkqoyeCNCbcxpn57L+mBmj+AbDe2nntyVIoxNg7xp0MxCttSsQYtQdGmfFozMHOxCt
+pbCmw0gdEwgvyZImgT1shceSFG/yyJMIbppk+JXfUq04iyWD6tfJWgOFApa/BSUXXeOBu1kT/5t
2eFAyldz47XQFGPHepsETDrcNYwdiay1paL6kE5cpkNXayUV1fnvuqKYjh6y+mEwerBd8yk7Rja6
vdBfYPfE1YpR9Jru8874IIRBbzlD69TXYDmtVb81Wwt9r0IfNuUwaPc6iv8u7t4nR5++LqOz7ij8
+9vCR1DLcPFaXXfm3EM3sy2EQmjjHqZ2Sc5VX72mxYc1KfB2yvX1Xsw2rWwNA5Y64OpN5wy/A/Ew
LE92kxSINI3tYFndR3xPLX40VDUGnjMfNbJTiZbpxwZQ6+jbrwXq2S8JKWjr3NA5Z16liWVM+cU2
hLnxIAqL6qtRjWgWpql9TFDzDfv6Y9ysaVjb/TGwsEdrtXE9mWBCTACVGYTaEGaBdSgRT/Vnfr1E
Q5xGhyUUJDU489UMEcG9mdJo3aRFc1eDlh3aDhWltdcOM55CHTDc+MFaSMAcN6QWAFdyQp1+qBBx
a0HMHIYyOzYeqqptvVLMgs5TubiFzVh3NwXCOaMtAIYEJ/gi+a2JGK+5IE1qU6Sx5rty/TT0mjhQ
9war4R9NJAYekWYIEPPM7nTd/+ohxtvPY4uPjoewrf0Aonck4Q2mm8Ykmw+QGhN1c0DKud9eUuCn
WIXDxfUdPTjF6ad07kecM7oEe63+Q4SW54BlXxwnMxos8N30asKJbtSKQ1Qi1Vg6D+skxP3U98+w
1L9kNsijHj2+vejbGrKRH9aco3Hq712GcrbuFqEo/L0Zi3UfV8BDtUD/FhvzBoPnqARaZ0dzvO+H
8meCYv4YNK9RvkZ3Jgr4m3lK8CrOnWTTLZ67bVaR7EydVn+0wiRoO0Treux4R1ScbFvLdkODKlPh
zbeDlh6BGHuhXRiIdLr3Fq5LKClAts9RmLFLrQ7rIHhLW/t5JNI5mVWa4KjT3BurlW6TRbS7xNSb
gzV39ca2sx1FFQucqHtKshGp8HX9ht6HtfUacYwmDzEIaWSip8mtFVs38xRbzETLpU7BJLfVPIR+
XpJiISdYpOYDiMHOio6Zp9eHZgAMCZotNJt4vZPxtfjsLfYAbBuZT6DurzO98tpkigBOfElmekNe
3KJ0ULy2U/ojq/zsJpqSEW5NNYXJ+sUbcp8yPamz4y+sUKOxHfGtSwEHGB01QLgZAf4aOhQEM6e8
kRbzMdfnn+tS13sjt2/nHoBpOui7Ap3J7VQJbV8tXXtiavmg249tXTuvnlRhLZ7RVMgfMXZ3NtBK
GKNnCq2FPr8NQTl9qIAJRI7rg8ZbALBYwU0vTA21cf0l7S6znyPQFJ118NYLgrfdUordGBlnw41h
NheNBHQFQBnAqwUN39IwTT9K50tcxvGjntDX73tGlfJuxW33oAuYtUugf7b6D6PVFeT5UYn3G5IA
S7yKTfDd8AXcdMThEMKYDmtqPep1md+ZCfbyaZsfh2bxQsmpQZ+25/FrDaDP7Yu2rgJfRhMIS4DE
tj41OXxItOkSd/nkJuIZmXv8XtJ0hw4DqgoZIqS+ae1rffgKbM3fCjd2N4PhzduhyEKwOaFnQS9B
wQ3WhSGQNUogC6+Y0W4DA2CUZ2Y3jqu9Oj5KxyQWPeKUltgB8ADeE7TtXbpiOIGOcXo7B8XeQTEM
bwrroabSc4orflavNSHfoty1ZkDU3QbYSd5PZ4QZMBqeoMnkjeMeAF6iw4x2bdzr0YG59t5pk7Pf
dIC79To562ZxUh2yJQ6aS+N19Bqc/th2yN/nY+GGXq1/HvXp2Up1ppC+2utWoW/gEYHIyK0fyTqh
GeXcaT2YXWBFBzTtEK1yGc+byjt5o/bR9aeHmdto6/Q3etfzGKe99gMNccuetadAz+5ja4pvRQ8E
YdgVaF+cgzRd9wn2xjw04jlveHhthAhQacjQYq76Z4nCB1jTRfALmMw8B4HwTkdjdIAVB1y/2zBs
4rQEiKpHBDTy+uoMocjZ6LVxroZihslY9RAzmlO39C8RvuTbbvXSc+cYb+lAnBEJtFO0Ft0DLwZt
XmNi2fv6CX0oAfID3Dqa//XWsw3jwZBsC9QfPi2g9ELh5RgDmnp0182V2EPxR8fFE/klJ2mHcxAN
2+RZM6xnrnLd9oFgrDa0+HPvdOveCw527FmHkezc7eoKs0s9AUXvZGceLwrROlgipxYnvZDsKWbr
HUh5RjDfuthlhM9MnjILNrEGtjEnIp3N/AMso7ODDDImxUGI1TbYElxbusDF2XPYj73hHDGjMY5k
F3dZkJo3+hKhjuHYr50f1EeXYjJiaf4thEfuT9Bbs45qugsy1K5h/SNzAcVoNE5M3twZ1rBrzXjY
+4FfEZodrUlPbgLI9+DhWgIYzXyTTA+IPO6LPdhwF3EqRxZzPrXxsourCWwQbmphk9chc04CWSJ2
JECm36d8n+gvA3aRQ2fhoYah9/dWY78sJvdKatOUDcoM8x3npfKLAbPYfnoadOz5zJHpUW22U4Wo
ZMbTOLQ6MwjQPsjx5ml1nNPAw7EbsxH6IqqGOrqQYeml4jJLPd++CPxtYzfTwXM7TFvm+mOL7gAy
SAU6LVP7GYPz8+I2zt5pMbUnHCHx1hEWHAjYKZ/14HB3bftB0+dmV1ReEjq5sND2FiQGbXbjVt6D
QY6xjWDgAEEg8sPoBlGYNOImrD/j+YZIWZTeW6X40mh4kNUw824MtNFMQEZ9ffRnc97jIK0hTYjN
eTQSDddRdhFm/n3JRASvHZEAFJnLXRGYN7YxuBcCkfsgmfq9EZTuzoVmYY3g5SnaI3Zsivu+vcQL
qnpw4w+2lGhzPTQ+QYt+EQXi+XlZ3OBRTlCg14/QI6O9kVgDNNjqZjBq9zJDc9/3eXewPU6ONLbp
mx8Xc/zapwGaWN7XtUZuU88TC79F0Lm1GSOiyjC6IKUGXQrCM6olwkoTrvS2g/R6p2MTVvhwhp1Y
cJv1/V7ELwlNz3MHkTQigyFxeO58Ozv0JtOqOUwHhsb/zd55LDmOZGv6VcZmPWgD3AEHsLgbajJ0
RAZTbGBMBa01nn4+R/Z0VtVtq7a7n0WhSGZEAARcHPGLb8AG7ZfMyu+a3Mf2fSnPyNzA+a4KdbGd
6hRilOIGCLcO3xzX8x4sNvYteIBNMtvBm5EM3zO/rXGSRQ0wNl6HsOmuEbYmxzj63hq4oPV1M90v
S4J0BCYV8wWDVPxz+s++kw9PpDIm8NAHtx5RlTBgeMV4HyEkBVZ++TTw1G5zggvglBY/w72ZDA88
c815sfqjXy9PVecypyPQhwLV2UOGWNtu8RGA3DOUnDPtoRK2mgjhbcYnoF/hngeOVFPofRMKRbLR
EMhuK1bGemjfwwpJBgeun8UkjfBO2YmZcYQmuwszvEB2e5MgwnCqXQ9RLwurDK99NUx4av7k27c8
cVAQKuFDG8V3kcRbNaBD2ECTIcLFvGDJmcnkwMjJpI/TjLdJGD81ncg+dAoRbugEOA3QPrzIaYDg
JYIzHpjOHus9YmXuC14wmbtbTFRRl8wqjylFYnNun5B+eevjiC0yrsKjaQ73QTrJU5uzrc4lwsho
JsgKmoUp0EZC1v8Qi454trWpsRU6sGoLCqgF09Fa9qEJdC1q5xcxQOstzOyau419UCT3ky3UASxs
ty/c4TwNFebCtjMdQXqMe6VwVMAfYh8F43g2MjFufOsbQpEZ8zT/iZ7/IWqS+MEahidBsk2UCRCk
T0R7HoLhg59a6q5B7mEXpezxk3R3IXHBfSFGgrG8RhoMrv15KMOHqmp/VMpQ6Ih3eydz3+Kem51I
I8O52DIxfaQC4BdV/VAn0XYam2vjhvEeCgKOx7aSB8scrAcP5aXONKHDYTTRoWoyZS6kaVCDuOB8
bBQCDIsB08EwxRsafcSOg3uZ8WRE7csl1jEIsVyjxaFRtyat4QfY2/d2Cu0z2EiJ9zJWXTHBHCkM
RVh6ztEuQxpkh4uXc+xF+gpsBbXsuT6McZvvqUF0WxXMCFJMqJuaaXtxweqicIelY1yCLzTSmZ1P
S+c6xbso4x+L4M/lEtWMXjL5p+wrke9NCCeh4tDdhwiVoADNbDNzH2uCprIf4VdaLEcn+O00Fwje
apcug+nyFYoQYFhVmx9BAw9RFRLcz4DC6+bJ0P4ZqbPH2Lvfzlb/XCghLrVpCAjcpYu0iH6/QPy9
rK/WQ4UtUo/Lk6danIyMl7opExyOI+uyHmqnti6lPqxvWbyRfYFjv0UnS1wqfYiyEapa10SPCvjn
UdiRQ9TmP6sgDc7r2Vp9CesB3FhLvxYhj/93EWaHAJyTCbCy/+rlrq/+3dt2RDakMNqzqy/QzB3z
0rq30kQ9bH2zfkxXBure0PwwGwtVcqB7G6wwCZz0xa6vJNZjGWH+ASFLmf/6VyNGWTWJwzO0KHHJ
w178ukkyKeytJax0a/dYFKmuh+4NVjC59NFz12F/7nbCxrUcGZy+KfarckupJWDWVz71uV+vGh7T
+hMdAQB6C00Q79RoQz9vqNevzX/Zhhh6m1BPjH4AE7Ik2LlI/XvT1JKA8pjswDdPdGR35W8sgcYc
TGun//eHAzsKowSUPbnus9GkWHfRHySM5JWvD78/K4jWT4WdbBVmhyA6rH8eMmNocAGPP0xKl9tc
63XtSVP9Ky9IaOAD16OnI9YW9b8OVoY+JkF2dal9iBWeGWqtAhWfLR9Gc2ek1elXT11jMlxidAY0
+hZ2ozGIeVFsCbzQuddvjRQFLb8HgGvrCuGKREiZiWdLfe7DcLwAnCmOdYQ6rSzHy6AP6+demSLs
jtoPEH1vcbZlV+gIWPvMraZ3iMP2jOe0Q0Iq/2wlDyvGIJ2crD1VcQIuzUURbhxHEOYaTfD7kIE0
uqRqng7lVLysn3P+5OL7yI0sgAlCpDcvi26YVIUZUcUbUa+ewViFJZByB0OlpIp6QMTgE34fCn1S
WhcA2NYPn6X+C1Yd4s6i/2Ctr6KH90QMrd83xtxvi8zF47YpP5QO4y6x0QQzpngXQvDsXCwipEma
VBQmdJtwKg9Rd/XHinDdx7wioikDUwcdknSkLgKaXdRUZ91EnsfUeAjAUXgNPRwjmCc8Pjs8toAC
Qnev2+3gBJ89t3zBduo4mINzQIjqrZb+R9p44z7ID0acRMeyhkY+DxOpdN09RB3dKXy5vifGm+2L
ej9pt0XleNcZxpQE+goLGD9eJGT9Qz5/z+MpO3rM43ygSgca5TEzbDh7SJKdxmJAJJGk4ZTYgdih
HWaIPNmXMruG3oTva0cVNcsPXY8PY5sjvG432VtZ4cIW5t1PQrr+3DtEpUZ6jVO7hhbJemkeh2xG
XcthCCpdLqczgNdnMBx8z+2fkpI/i7N5SZWyfJAT3NW8huGUNIXawB9D2QIycC+/d7gxZx0K1JnC
mDARxmfbZFyUs3KZWgWublOwg4IlN8pXNyO7trmLqmGjjI2fkXAJr9rAvDFgz7rn1k+cC+abFurT
jcJDtDmnyXD1i+FhaMr5UpekZ2gtyE3W1j0SAbg6GfK9hioIUxIOz2h8hOkKxaFcjvCcyDKL4Wgh
gQpyFXqaU+zLzzAsOpSiUGwGudR8jJ2sv1C7p7ZhiLNrWZ/x6sViQAl3XxbAwMLxmgB0+UAlCzX7
8Zj6S7/1kSQi7cxephCbp7ZAEd1lf6t9DF1cq/80OB7hXk0BqlM3GjbZVzX0nwsXFL7lRl+7xY03
1WL46LnzMMDooaA4Fl+54R9FluxxhsMAApkDV5bHcBDfh3x4i0eY+gNiTGHwvOCuuZt66p6+hcqZ
TwGEsgTSLmhR4cVKpG97rOA4ofdJ6e8pvz8V4ykwJzwrhsA8SkQ0j74NnaMJmwgwbfhDpsrZSAJy
egu6uja8LDWMSzxpkS/syezMCtkRJJ9mO6l3svXfyRDwl5hIMTtihLj9Qq3gyzhp7yBnQsSPCiOt
ELaSKEZysEAZIq1aaIoe3RAo5UNTCJRQGgpV1FcR6I/ucuu5eUUbC79Tb3wgBP+8SK87qGpGDqUf
KITWO7ju44OUabJ3BCYOzQNTi9Hl2JDS8x45H+ezncf5qehfyxzWJKQmOMK5jdBd9yUwepgxjpmR
2zPMWmgZrGcEPqWBCXfxOeTBkIc7uzKM7EPSIdOBn8Ch9ZJzU9QokM1LhjuJbkJhR7rMXGngeCjj
ushNWU70wOTa6FZG5vaYbHgzmpK5e5Yyqw6ZdnhxUYh9tZ9xPc520g3xQuJ2U4uRF7P2bqFXmvcB
MHLSc+epEuhkgL3CBYJS3wxkEhHyLzOMzUtQOSgyYwQTxtE2jjLrxQrMTwqJcgrbeEmHmK+M1bny
rPCOtXVflJivznzZplO4OpPaRaqydgjKodOFwZPTwYWbRfMhorFCavLdMPg/xpG4yMM+2rB77VpT
qoOXGd8cpNM27mD+bEYkQZbJupbxuBxA6kOht/MPMGJwxE0HKgVB2u/hIahDHkwAEwbqzz7LMPF0
sPEpdEN+zqunydhkxXzBUeV9TDvxbJ7A97dw4UFD1c65RNQELrC6FW35XkxYlLkdAkM1hP/Qq081
5LNtkToDmFgoWAsLu8hCDERCby9DttN4ZAXvo+GA7sm9kM4jCxbw7pjkRsiec1OaJLl8jLKrM8TO
FkbYVSxJcDEwhKl9jLCAUC7XcQCx3gWoi8yLc26EeixnSYlWHCrZzCeMuu7t2L+mVdygX2WLoxV1
iDqi2AY96WFI0UNoCD9tFAegv30NjXY5JgG6OdkA38apP5qRNChjTUfXZ/8vo2aPvciAflX4EMdN
uzf9jz1qUTDHM4s5M16jAD7t7F7MUZKMVJjiuLP7NtoIFczm0cYsaZPQjyHhg+ocheWtzAbo8Riu
WBEodXe4xeUISbSxXttpQQ0UGcC8DpptXobj/WD2T22e/aAYaMNhjDRUYbCpi9G3RJcHUb9zoj9b
/2E9xBrhkGuIZhJmV+qaySGCWXxZD3VNcNqz6HpY1G0ctFyRMrEfR4iApt+85nk7HkNnC7MIr9ym
P6qSmGE9BCu2Xb+dgw6SZ2TFwaENrF017T1ESuNK0FrpjeFuxrDs6NGY8Kzl3McmyEBqkrTp7GBH
+xO3PFp+oY3GJaRfHMqC9CFHuP/s+9VTNLGN+whDWfCsoJNo2w1cAjEB0WwS9M4h+lK43WUab8Im
2RKhgGVVaClgplKe18/rJUMEGtnjyvNeasr36FnRnozT1zHo1MGUuX+RyiewRqmhA5ZSiZ5KYb6Q
ldLKOrsegZBqsefMOoAahYHdrDBNFInNLL+TyOzcLVaf39nhSEWE9CqcNbh3VNiH1EhfQuqkN6NE
C2wpBMqp9GF9tR7GJCOlWl+i7gu55TBEZnpXxBSGplRi1JlYP6oeaCG6qy18QAK42Yp72JXt99AE
/NoZaG85ZdsAY+UtqV61UejUo0pE/UM/I3fF9K+vhmU82klzX09uvfOEb2yXJkHgwnVnCvYxQksk
f9tYn8qeCmrnYbFZuB1JOL5goG0cpa3yUxI4+3wmDPx9kMjSXFqhKajry/VfZqzoAkG+kKZRfhd1
4UKjJH4soupzqsck1t71sk3j5sEoRiyNfn/WqRYrTDRI55nMTy1deMAtnYYqo9vSP7a+oh/dnfvi
OiYYM7Jyyks+hMwEYDsa32BrLOt6sHR2sCwa1RoF3c6XObUZnUX4GvO0vloPTjKJjTWW1a4d2/hO
DMYxKahTQ1GUG6nxvkZ7LIIW3q7fUMuTwO9EhTcjZT06c3aHdI9wG8aYDvXXgxuD9heh+4j6PIKt
sfejnKmSsq2fXVrzvYwIwwnhipixU+ow3A1bl7RlomygqUE07MAbrtilXoNsLTXjNKIRqr8PPp4O
JyskhV2ZQtzXfL/A81nZQVAlSWX0wf/XK1lD+EBeAgvLLvIOU9w/pjLosE8GQKL6Gn9YVZ12c7S4
5nYE9nJCfW47aKg4ghrMNkeSz4TUcdcHsfKdstVNum1ctfNoX1P56Eaa+ITkVYl+7KrDXUvrrqMF
RIEScNrxF2UHG72M+X6KVkh9WJXDsZ/tU69x93kVvAa+j9KYfvRjnofMrdWwum1xaQ7k+IKgNu0c
tydWR55QOnbHxQ72yUMzb1wTIcNx90Nafmo1pljqoWHGDnGr7y7blS+mN/gLXuDlLyaZXTTdUfrd
udNJ3gCjbBdIqK/jYrNQSp0L+lEds3P0ZCDtQmcoovHkDRSFZf8Vm4HXBPGmg9BZqKvR/VkagqZb
32PNSs0T68RaDijIYvgSnyvKCisEZ1o9zteXK82taWVzonuwWy89qj/NKmswXNcrRUZxeCuBNLst
j3BIhaZlrOM529Gc9Q8AVe9Kc5bnSJ3WPzmv2OL15XowUwRg9blpVWnbEQ5iJR/8fj8MEnNoe3kx
+vQLEmpHNUbesV1paUIjnhkh1rKNEPYJJr246M9QFq5B0dvAH/QdsN0eptp6HxKj/bTYlgdrF1kD
/Y/RfQEY5wKmV126FkeEMZW/5uZ6icNc9xsF6nwHFoTYMve+BnP5nunyCIz/8Kh0KUW/C+b4O65d
w97VvvAB7cOtHaF/iDgfU0Vf1jpf1rfrYdH/MPZRvxt8au7rlU+zUR+kFPd+6zyGdga6hKebuBq9
68zQBeQhjUkCh7E/D3meAgZkyuNYgM/J/IkdzIDfnGfHCp8FIztg5vMmUZc9+Wn/aBUW6UMIYJ2c
ZjdRa9l0fvMwxOYzEQTFSFYukWFR1gwYhcY1vqlSUb6urYg5aFxEyV0VqNJU1DU3pZ+/epX4lHTq
s8q8x7qyfDSmU/uIF53N3Xbu4WktxyoB5I5E8sWpyrvWrT47PcrStWO+Glq3K3c1PDUCY9Dm6Kuh
59EPIt9nFYaeUUDHlcriID18xmP7vZ/vZB08lBnppIAgH4v+MRkz5OYz1ln7oYdbg4BI+Y1yfPs6
UKscUK9opmh+zQITTHZ874U1+mtzcXZRDN0huhjsmkw9UKZ/9hLUit0XVCOmfWWnWHWoGI07IuMY
9e+9N9t7KUiMCVIJVLoRC67yGzMS3V8kEHEgg7koTJTv2wQ+hNcCf6BbUNwhl41OuSzOM8YGX0vz
GUtZ+1sUNCiozrrFUxKjDkgEeaN5DW3jCfpus0+sND2rsftp+cT1dTS8THUrMSUw/MM6GSk69yfE
UGm+NSb+ld5xXUX8RiTLdn2ZTqE41zNqy5lmFXXWk5UtxsGPCh+wq2ueVwDj/8d6/iesp+nYwC3/
But5a9vbt6hvfyAy/SfA56/f/CfgU/n/8AWuLchqMz7/CPl05T8cUyEl4rhS2IKf+A38FP+At4Tc
mfKUI6Qtf9OzbesfQno+vhv4oPggNtX/BPjp/hn1aXvYF5g+eE/LselN+H/xH/Il2WZaGdXJbMbH
0jZ3QcMsj1iQKFHQvPVo4f/hJv2T6/+/ij5/LuH5tv/1v//dGYlkbWm6SqJL/5czZoXNuj9Z1Wnc
t5jJg1ms3gUtSRuppjGghvj3p/urP4n+gpyIyQXk1rY9wLXVt9trXIRcm/V/ws7AxrKiOmtlQJLo
3RvufK2W9Kbq5fo/PhUWTsI2HU5ocrY/n2pwMwuZm4VCMJIQaZb+1IZCsdxrMcm/P5O+6D9gdfVT
40yg0i2XMfDfnloH9qWNHHRJAmP0975H7gsfHtMiIq7/cP80xPi/nUtZPhgCnwYrYOQ/fysQjDn9
fr6VTBu8UqV59epmV3nqDtc2+tY1qJfSO1tNB/SUbhKitY9k4/tFFA9//63/IiSwfmuiWSBFvrSU
DeL5T4/SBdJgdNR6T75vHMw0eFC99rGerpYxX6dqem1t90cQh//pDvybIeQpSZPH9QSmS85f7oBh
OaV0rZIhZKQIv3aarQX7YHytu+kV6XCqReF9UizXxKvRAjPiW2M3yMCOK/gBiUhPfUhU+uHv78Z6
4/86CJQt0X1wXVthIfrn2wEQpYfNWFSnzm7R68uck3LJJyjUotDrdd8R2qGcxAcJ/FmtT9qVoEPT
vNb9jTfPmbFKxjFHhbe/v7B/+5jwaWJ5QriF5eXP17WA1JhjzL1OBq33UzUILIIp6c0zmj2jzYxA
AdsV3edKlPV/WFusvzpE6Ymh/nBu/e9/mO2e59sDlT8aS458Gk1qdX2Yyk1IACWa6TqZiKuYyXQa
lfoax+9FA+7n77/9vx0sf7iCvzyVMc0jon6uYKG/TNY2XdWU3Ba0lUCvpD///mTCtP773Qb673mM
S9e3hVj9mf7wjcsgd7wcZ/NTaVYH9PHvFFK7o6llyOkyo6ObH/ElHjIkoIGBb+bIwEjBG1/hVJ46
qDKb3pzvaCz9nLP5zg8YO9IgjqBdQQn3WoXx1k+Hx9DsX8lBXssEpEX5UWve+HFyUxZqHe0wXZfs
4GPOS/u/V3m+pRZEwZOf79WcEuhtxVgeKaK9wYHX2pf0n7x7nCfuasUATVN+yMFOkRzosVgAuyFm
yVihwUXDZp1Q0zC+2rY6D2ABkX/QNTgyQZS1eKLFwyrNatga0D/fxnZ6BlxKrV1C/pvOpVYUoVu0
XdLiuXMnVAIiuu153lNMjtJzXoenOZCHNlmuYI9Odvs97ZNb5pp3KYjS7eADMgB+W43DXvjJT63f
VSL/o8eT8BnCVsF3iIsX6bTfPL0U6ztjphiAR6I9VCPR+SS+Ge6Aspt2vorio3Ddh5ZMczPyvUAX
nTAM+JB1PaY4eH5yP9fFo1PTHXVcNNgApW+nOb9ZnNNuuEGCFW/00eMe5/nVihFGMvvbaPDlvKXH
SKPb9EOHAAkIt83Y+d22tKg/5i6PhQbffs5LTDxYwPTtDxwEmWA9iNL44HQIOxll/rPJ24PfIDfv
hg8Cu40N7EwDGU4TwGv1zafgCYyGKxtZepzFvA7xAErtx+RVEvkyKpYEvZ6g2tX5rIuVf6kj66kq
6VMENlcSeMvLJLGIZBP2veHVx+U5z/FzSQd+32/9/UvaltoRLbz5DregCGo0yoHdTne2md30KYoF
GaNRDzRIGPp88Vx/acmifCO74fd55+g7RfDzOFXq0U3NqzHSE0AzMC3Tm5Xkt8FFDIOuQQ3HA8zB
xivDF1kCHEFH/DXxmh369oyp0AHXFvYvKdVSWuQtZgk+49NuAzIa3E0LyAm+F93ZiuI5/ZrrwhWR
53SHuoqNbVsn2gUa25q5flLh8MOLOZ2QPKwGZNexTh/LH7m1t8ggugAoiLowr+7Xq3exTdpM1vCq
992kBnId3wROlktd30Z4CeNs3/sdKpkTGstbW9AwixB6YiiPenMGifiIk1CzQc/2lFg8m5gF9EiF
FCzPcJVNUh3apmzpvs3vFrSbe1x4aCVlYJqhJ+oYRgVNdahNkidRopUSyuRpHY44OYCpYeIuWkmq
MbJPUoQvbleIbeBy6nUpocT0c1TTFR2FqyhPLLcgXserjNinLIO1uA5qb2dghgehBoFUP7p1A3GE
nZa6j5hSp3uDTg/qQy9bcGKucAKQmp4YQlVob6eJPnvSzVfcccsd1gLmN2Rnh9h9MXV5EQnuV9o6
0U+3rOpNZvI3uibcu1X67jbpzajtUx13X6jODjNzYGC4WCHWA0aFZwr+TKpny/JHQuDJA0mF1qo8
rj/g98ewHplk7nBFdivFe4HLmhSXLiWnsjjL2oFqDPnYerWx9ea7ae7uK7xU3GXTuDau0s0E8jY2
dkgQPZi4pm58GuzH0QT9CFuocRHnlPF0GGkRAd0P44PTTFjj9eWOXsQVpxJmlyrBtnLd4DdmtDKZ
6b8sU2A8b6rO8vfIIe5KGpi74GFxQuceQXngQgij7kluvdIeqUwDvzIj1JRkfXbBB+5aOKKYIEGC
N7DbOCjT+MDcwj5Rgb83kBwTXfuA/UGLnUWRw5m235BpxI9oqnxy/ORdF6M2TmHnex9o3yazzH1i
MK+yiHulxvm6uqKsA3INXlSf/NTbAbT2n1j/IXLDrWGJ6zpor3Nnfq8D8y2Jiu1gWi9j4N/N6OXS
nS53gfLAbq+PaO4+9ojqTXl4WQd/n4/lDgMuLVBoxAyoIilulpXOewvyEBjm9DCTyIPXxeN9Gsp9
Ofc/eoT59k6pcA70Ie1gamTBXjnE6PltshnBu6kPELsNm3fIcvExbOODh+R95xvurqmtr6pHACNY
Utq/ftoh4AirBmKd2JkjY16GxhH5AyRxpx64nIBw6uL4G1eL2FaTgmwhw4s7Mn2w9WKFoag84K5G
b3cpdxX1Y4EUVLJYFLnMdt7VlofSUuGf46JANQvBfrqd0ZaJLLaNKh+KSiEVDFWX4fej9rpH0bNu
zeyZ6A/+UCbKiTT7S2R7+02VyQiyz1QdpMPJBhbzOpGoKsbDHjtJgOn62ZWZnocL9r32FfPdp2li
uHR54+6kL25phJ0G7ngG7lA1lmvIIUcah+e61o1ffBQ2OuqFO2IGhsrkGhPZYgJ07pAk+VhVzoYC
44DzSJVhVlA6ERCqiPwiGiUOLR1QSx3LBn2UbPsfk4n93+hB/uJLJXb5WnTqWkxMgSjo35YCNX29
ljvqcTGdGJw7UzQc5ScXQtpmXYKcHhP1xMr3UYUivStQ+q2+Va1zRTr0RzYxbaVnvruja+7oCdA0
X2BWlzGyJ9nIK55Ktuu86b4mPTjYVX4h0ex20g7FNkWJtOv7+9ATzq4LCyCWVbwHZt7vVII1s82+
uFtmVZ60/DLMTGY4gUHPXMYFc3Lue02LKd5E5w1vRY1QrkA9VSzetzkfKWZ549ck9LZRqi4hyr1f
wn1vuoe2M8YPQDruqa9WJ5LveJeM8SevHcw74LXjveEhFBZnAbiA5E7Uw7HG4/4hrCdz56POsO1E
aO/sLAJvjH858u6IBOKHfSwMGDbW1cfKQaEJuRVT9h6zle5MDJ2oCp9n8HVA2bOjWS/1ngEdb7qp
iI9t7pV4IhjmTsX1vJvFvC9TdW4i+YCH61tBE2DjfllzcpthjzfKvuvdo0fXD1bUBKdIUsmlu984
4tmZmgLaZvmUKtzpHEhZVVTtkOMGLZtF+T6evasVzyWUxmpXpx1kqrx/Ni3EkR233uSiDe/svL6r
7b4+9Aq+iermYY/EfAiwtvtujOoRYnYPSKY7xDL2j1OV30HmpXjrpK9+xijKrx7eXEDQmJ/NxI6a
mq2xrdDbx+RC0SvAb9gizHPcb93E9mH2I1zxMe3Buj410roPcHLbxkZTbq1kBx0CbO1kf7INRI3p
fBBShSmBVkhiUsuOqa+Y/7Nvn4Y8xdKnjI6u5IR+jTTPUjn9FnJodRjoLqLx7wGRdxmXM3I04Pch
72NBR+MQc5Z+Fzapueu7EkFHBZKxSUznFOE0MLpzfR/hpVPOYc+ONB36VYbNb54QP0/R5a3mXdHZ
O6tL3X3rzvA1hkFDxbvtsgARootLGOVlu8KLAZsI+P9eZe5cN2pO45DsW5itdQt+16d1cBx751Qa
QQCnF/ZRh7rdTlUmdnTIC+Pt6++B8XxFKJfhxE3dInHDD3TdERZAvHcUMvONS59syI7rTlfIkiRT
I11Vi7+fxr8uDZaJIXUCljP/GBTFq6jp0i84l8deKE+9j50Tu8KRnr0mE0cPPuQ4Ku7vWVDnh3lo
v2a1ERzmEIujXKRfSnAE8JA+1QpjdVMMh9RqCYq6ODzauCB7nfqAsl98IHtThyAeHtTcvvseuOw5
H2ow5dq3PoBPS1Nvs/TeyZtCAkTajBurl9tCm4xg00LwbonhOPT+nUP6sPF864rPabBBHgeNTsJk
B2LiZq6ym94wf1WX8KcLS5qdxD8Jap0b5jpWHfbHwdHoWKwglA4KUpdmFvbzd6VRs78L4iyYIpi2
49uDBScYicg/rmErmH8kG2aurP2YdRjmBWQzydBVhwbDh8mH3mvChzGsiSsF8kwLYZMS423XewKK
50NZlM+sSR/BcD2uoW6XkGZ6oqOEHidX4RG8pWH3CkqiFD+6me/dmPXNr446Usa18VrAZbIh5W0V
lKpjbDYF9N3PDmsHi2CwmbB83y8S52b+8wVfOm2Q7m1QpB5wItqHWfBkZBHmLgUfVSNGB3nd0y1N
b+i7/VzVs63ai09YmnlNcx95e5vE9KDxHImNMvtg9/x9ogvUqlk2AmMfYAseQFfaGBZNTIPHCHxD
457ZE3t9FyIP+do+dt+DNvm6wM5yksbYhjK9CZv7Py4tGSd5mqH8BNgjUMYkAzxERnIUBTe3zJ7d
YXpcXOct99SjT+UQUgvLUrcfvPqxDPQUc5arwz69reIaP5wK6kpfvzk6DRmn9ENlFvXJqLPsYHnt
soNJfycH7MRcG/hM7U37IEZM3sYrjfzSdXCWCsj1SFdCj9RU6jtrpBx+hVRd8YIDErQuki8MKgDd
tsHWX9hQdVoKDOGL6E6GDZMrxndhHaFh36YbaPN36BbtvAree4O11XrZvQd8oLRCer1kC7jvnoQ0
n9QoS3CO2r1Hm+GhO/cWZ/5ptZOx8uEVEMW4ySPrFMrxVY7zXYwEpNO73HgiexK0Qx7HPw3fn3DS
HGCzE/fkWXhBreNBlT2ZaTvcgTK7rs+g1yLbslhOkYbeDnpdLUqdW+j82IS9aeMp0OfISlUNRDcP
0RFgedgbrFmyzDAlcI1H0yHUUibFarSzbtaQMbj0RYi23Pk6tS1U/qCDKe4TJlY6Wa0SBAicdzfB
HNIA3VgIca9q5kTrzC+YU90Dk7jL0u5JUIaYLdAAM7+ZAgfd6D+tC4pOOHwdy3dbNchVz9kO3dTH
QkbPPiU9KdSp7L0v1eCANYT6ai0Eu9DmblKn6GNISBZ8XMtv68Vbes+pbMYr8NIblHAsEmLxExDn
biz5TSPNqfP6/ZnKs8538XRuGfBprB4DvA4B8OOBar1MVqwowUwPGDCCbHSeoJwBRC3f9YLRo3BM
Oy81WW3cCUOyWDYMUm6PUZPoeFl7T6BBEEyuh3TZRtZvazUZ6I5kq/9ieIrimSC9TO35Tu/LOCNB
Iyx+NANzWif1Q0nI3lt0K9zSv7dxCegUqjFdUM4gZKDhRtLfd2TCjGCtqS9jwC1Hy5y266xddHUM
NejvFe4z23XMe7LGzHWdaAcP5Ye+/ZJOJCB6oa0+FvHwvamHV72U6KcaLf1Jlc5tyqJbYkEGTrdh
q8BnZgXLjPE0Y+tj+uW8W2K+ti5BDC2zJ5yQUnU/pH30rbYOS0FVpVEiZFc/Bz1LBqYzrMvBy7RM
n/TXVIauKbMoVp16dDyKma7Bs9eFy74VZJNCbyTvgtlRKwoVo42Sw5Szc629Admhyh10kDCCQMLh
sJZrbWAdXGWv8E4OyzjBt2f6TwTqOIAVZ5yjDUiVeNlY+Hzg5XxJTIpeQwFGgA6knZF36IKPE2J5
YVPVUCNXHbXGmVbP0SJIdPXQXg9xo4tTICjxy4DVR8N4jk4qU4+T1g+HtM55wRypcXp2VTbv18JC
9CFz8LBH1bfd1iMDDy06XUbK223FAEf5ohToLepIoO/RmpQOdXYk4a551vyqeEg/vxVN/0i/+zBQ
O1GOzq0ZlWLKjzjdHDF0IFtfy2fJMfYlIEkP6Qo8COaWVd3n5iSCr8lXnJrxK8XDfd1A6epppfcW
gV9u5Z+6wXpY50MX2DzChsw+JqHCzmqncvXdWTpyoXrmzGl30BxKx/solTh5HfRCGgRMP0TaJSp9
uzXVDgBmTjK7WNQYh5KcbZ5wJhYMaJ3es98PdfhThSzcDnjqfiQtUl56bsb+NRun41xBfDYo/iNK
YYdbjIM2lY6oHaqwa6YV6lJZNrEyFADJ0OSAG673RxoudP2Z17nBrhtTdCuc+9EgW00iVgPE4FJU
VUDpVCHFqYgH4mQMyXoRLKRU7nIkzqO4OpGeGtggQ3hjCz3W9PvRxtdotTl+g0npH5PzKDEjbNLM
2FkkyKYsXyJFNFl0EBqC9lEk/O2a5XVI3rsQRikymIDQnex70QzW45p7FouC3+bBZWq5RZ2bvzdg
PccE0N4c9Cgcdjk8X8e9oYRExPAYSvvRnvKfa5UGTWkPXEC8qytF7P9/2Tuz5UixdEu/Stu5p4x5
aOvuCwefB7lcs24wKUJinmeevj9QVHmkKrPSzv2xDCMBBxxHsNl7/WsQTXOtYXSICNS1iYX7etnR
VYxQu3DbagyNLU22yBGie0pcqOFjBW9NkFziqtw0oflhRgx5S7I4cCRWSHuhxcpzcndKhWuHSSWw
E31kQinPWZgYq6kpGaZaQG5RQ/Kl9Ent9c+mVwEQkQlkoAgBIZ9hfobp5i/CEURphGE01je5wNDb
zSIGUTHMA6SgwAmDsGCQt5/HzEgHgJynd1uk042uDf2jqJD0TWD1OEFTssaDmSoRUajZDSjDgmJ1
stCrxik9ayVUdEhkjUgJtUneyjYANFj5ODojjmS/SpAZo+bjzdybm38oXa8BuwmVtplBHsgszhf8
0ZWag6rCuvXk4NaTiktl5u8WBcZ1XBylQXzBlwC8gSKA68WvRkCkouIriAdC6QsT0FV61x2eB6kH
q5q7vo8uRYRUWjBjnsoiXVfp8EIIKZ07IziN1m1nwLnN4eDtlZhxaK3LmIcecekCDHRL0jpSrN/4
aTu134pmzqCgHH66ivEkqGm+Yni+1jzsQ1QL+UlhJc95QaJ1TsxYyc8yubWmtKokJXei+JFPlo++
duO22VYQ85fRMw17MBjrunVF1IuXb9PIEJBih62jDTF53YF87MW2uRvE5CFB9S8kWr+JpmwbWB+j
1l9yC3tzA/jODkQBncSQE6yRCeVjRU5dr+0ytzKdbFSIt1bi8AY/z30C9tAg2V2JbXHC8QxXj7jN
V5HcmisdbhABP41mF0VcrWKJbkPY9DdVoIgH6EoLvyWiSTSpzOWu2268sLsvG0XfJgE8b7rbDI/e
yCBQHdd80Ajf1BII7VUuvNYZaicJwT/mQibBnmL0RAgKidokUhwkt5NJ9EjPaWei8sLm5KIXTb2a
A8Jn/c9sX6qNWkEUCKF9cm/s5okrMde8ZClOZdwL+q+JhraoDge6/3ipAHQQRLdCNXYLt1XfzRN9
4ndpPDmYX+BGOMmJkLrexGT4LIdWQI8Jyc6XOvADH7xY92lpZvlRJ9LauSTAOHpG4nQVxz9mIV+T
iC9pTkGB7DFpmfj4SmXd5N0+TYLIfbHKwVrKSqHtetP/fTKvC8mlXvpF9B7A5x3ibNhyNdVdnXTq
bp77tqj4jQIZutwFWZHuVfRgS91CXyukobi7TvIOfiKMoXDZFi4QTtEH1TZMEQ1CDNeEttkoAjln
3J4dYn6DVkAJDpGn3BG2aq46q1n1St8vRSRlST0gA5wmjQ9Brqym5wrAf3n9IHT5ojia2OOCgifI
NAHul7/mmihCW4i/KfHs3YRNirLK0xoUZ0sQKe7l4qWKJPGCUIqgjhRo0HfxbiHL6xDJwYOil8VB
reuSgSPiDSEWvR1/pUtWe3aC9ORO1MsDH/cnSGq+rURxuLXitgGITFE0m4QYm2mp3GqSIN8GPoxp
HTOhJVzO1KklrVqp9AhodAaLOPTGrLmhpkWA9uLc8R3zUt9p0hKEX3A6KzXXTcPpeN2QX0YlyS+D
qhpA4+AU8zqDYVhtNfoZDlcfiRlymROgGAkfhNKoYhbfBE7P0FBH5ea3oPsQglE2T5e4agQd+Hua
1VL/pwRza6kbFTpVsDkY5cy101/ht3WijgGGpz6Ti+2Td+s2GDcZL4Jo1Kveioq9mhrePtEWyDf6
XTtN5rm+9e8AztDh5LzBjQrnMk+PP0MK7cuIsuFuXjVPxMj6tYhCk+QdjLDItEvirUydQQaT3Gk+
UfHSbdRyl8tZTWpfrJ6GW6t2W6pNTMxh+MHrSIWfPLp3g7zOuvJOI7cF2d6wwZdqKU9P8Rf7EvdI
AgrCQ5FUHrcfCW0CLpIg7gQyS6yRPZn+v4Yha38ymjLaawpwuFJaJRYcnuf4xdQ/LZcw3TyconnE
CacTgO6glHeBKG3V4DaZGM5tpJuo8SYpYzzpEDM3WwdRY8EuL0LJ9iLXd3IZixQ80SSkUPLJNxEX
mZ28QQeaG5EJ8bdCeiPpdOhaaxFNh9KxzFuFiXnThLW/j2JoqcGI6qkdBWSLevqjKPjuYa1Ozs6t
irPzTLf25Ig+xjxLOEeL+wFKFaCI3k7dgJTfUVR389w8cdXy12Kg5fIqsUzenM12MHLCRydFrD97
XU+K2HluXqd5D1jRjFvQY4v3XD85EQSoOyryoRcyya+IujV8mqTqFR+8vRYYvKKH9pz7wXPso3hU
+hJlEJIWyasf5MjgL4/0fhhEko2VGOCh8w5uYO7kRultvXaxorE0QDrd26oMedIYjn+Qi++uqUJm
3VehuPGz/tUqclIT6ieIiq6NqxOhrACZAv2Q3SDThfcG5UGD4EksUxnSkuDBkIJhkCoP7qG+ijL8
77atfhZ0yusybtakOuXLTyUXUIlqPLOdqW39QdaXkgGNjIBDUzdyJ4sIYLWM6jnUkvdKN98ZmODy
Y2D103jvfeHiG1XavVFdUg/tRDZq1EP6lSf42+kHoP5e0y8zeSR6X1nPIZThQOe2MZF5wby4r/3O
AWSx89ZbBTTIJRZ5vltYtqQYJ4zzVlGpv2IT/FKOHKQc/U+z5zXXQeMNfKBGSUuevBzXX80372XL
e4cp/056G7jXbRDpZPN49OBwQiWWLCmfibI9jMpuLGSKcTL1Xj0pV9qYMpgdavmQZMEzrdAxEv1y
O6Wrx0aRr+WmOctFTqJ63wybEYu7pBRguLYucuUAufrkqUMtrl2Ut32K8oTebHkYdRBwSlGfoYyy
dUZ5VKFx0kzcTz/DnwYCcXjfGiXkdGrKak+GGfU6F+0i5qubxC1vJbEl85jh04zohZb3OUFB/Tyg
EkFYzCS1axmtVRuR7a11j6UlIr8Vp6gvYIjaZQCp2BoDHQIGgAXCgk6nUZ4jTNQVPXoLLPEOkj1R
px5jZmyX7MDAS60FFyAvDQgJKkEDLBQH8ZtcmMJioxbWl+/pj/5/ex/Zn3AX1Yli9gfOlSUyKoDW
hBJBViT1G7+oGkdPbSrgK4XwKrz7FAAXrICksVz01EiMPHmnp+cyjIl5nSXgExPUZFFQa4ghs3wc
Oip63QAUAULHaWQwX0rMrgjZJI6123oyw1m6PBMsXJ36UKfKrDG4bFzG27kGY2T41BVugiakTyga
myBDIdiB9mShLq2q4oXo97ceLYMtdBN0gAkczTVdfhx4GuGgQ2P5zyQk6ZtzqGpOFwUOqWSo2sR/
/M7L82RvMIFENmUi4Uo17MuIIet0SkGPYYuxH7uNZ5VO35NZ/Z+/W/6T78bITuZLCSuCFAtP9nfC
V6W2GuYfebzJp4p34jL+4osk/1EDZhBk7ZShmtBhiwy99IhN0tbqcAxgFEZZFAUIZPhSxXEDXsvQ
1Mcytra9CuTzn89yyln6fttIoqGRsyRaikLR8I9nmZY4Kal6xG1jcpZ+zQARh5xuQTPMYHKY4LUU
+WyuN1g3WvCqoIyhwv6cyBy4ofHD8MKGkYHDHyNiuAZvyjSWM2PYn0aWvpE++xYDFXJPrFSZTpkX
YkdcYcSQnfFfYlmcxu0THFgX6ql4Dgc8RHqPQeHM02CY8EkhWHeM2MfJhoE89kn5OuSF6439PprO
0lR82a7aSWhbxkfEv5tuIAc80drLkPgfQdrdvFh6fJkGbOA8b3rZXeKymmLynuQJZAx0fGhS+rf+
WzZSeiyV4S7u/c1/vtaS8m/kWEucHHeJojMMEXfcb3TNvA8ywQT6QHUYoZMT1SUcVUa/E9+knFoy
tZpYUUm+BaNpF1E6kPaGO8ZJarGZ6ckCcXH1ojIf0DOO82qPoLnbVIi2kLKpuwHl6mpMYoOgWA/8
pLTai+pSAM6l7DCSZrRqxfEzGYWWxq3OVnox4Gg2/U18EAvF8+3Ef/MqASKcBF6N/9HbVFBMA0Cy
sKPtLxmjiHBUFkpCrwtv0IUSyvhYgr4BM2QlcJvOK3QZ1ufOpzAVSZgiJFn8bIyMiKlpvyWTnpiE
ShvbRsiXrvEaYxaI4Sqf+zGTud7aCB9x2OUrMAdBqklLTusfCT60VBmSRKanQDphF6x9MX1rZODG
RBHXpl9T8hITNLctttuKMZVGAm/VpeJDPXCBZRAfFWguksuDAMgFh4FfrVn1ZcbacyE7qUa09XPh
A60HdiupJzmZq71ILd09F0POOowYYInwyiqvskvKvYu06tZCIuPuFhb5inIJrjghouc3WQkHbMMh
lGJO/KjxIRWCnZd172qHw6yerly1OSq5sc0nkoAe8J7AYW2jlMKrR2rJfKrF1sv8D+xhL02UtTdI
oVB2NyJkgKZ/VFwkND2BiFFXlzvSGh/+5nb9kzeKpMm6JKIE0CzMl//YNHgNHBNVqKKNMv3k6W1g
sI4+nPVTqPepgXuJjzoMRg4y7Wwq3k0Fs2xi0qkTjaqo47/h7/4749tSsKGWNZ4jGURyiob7vU2t
B72DrCAFm1jzXvIkPNN93k7Qd9wRLlwOW3dinGVd+zhRrwi9fnPF4kkxtb+5Nn/SuCsWfGsZiYQK
JfL7k9wE5LPoaRZgkN7nMG94qgheDitsnidrWpjiP0qGau2o/dBL6i8elPNqwjf0iT8Gn8JGFJw6
CbG4YhPc4+CDJwj9WDvI+79h4lr/RpPHmYk2B4a8JUmK+p2HSwdbpQze+Zs+Cl0HV8MVzApHbKuQ
YEZ5KmbPtlm6sdT4s+1Tce/LbrczRLXEMwf4xgoOQxR0yyYwE3IGAiSgExqFYpemVw0ccFZlIVYQ
87LGeiQ9GcKD2CUMHtNMWOStVWFx0j8kBL04GCqkRzkhVseNVFyPNOvRYiwkixe5vBPw3FjOmDiG
Yrx9ynEjR4oD0mct2w5gLX7KtTraxEXaLHOMvVY8FnYNs/JBT+SVnlgnHRX40Wpx8h6oWwhEuXlq
ru/CksdGKXKcwiRpXAWW8FTmVewE0He5g8VnYgyOhqBgXthgEQl5IgVTMy3hHmeuT5F3hC/751an
QSYZ7s7y4UZ5SjJgMiVsLVE7o2X+1DKs8XVl44ZxiQ8pHiFD1oerQi9JgBuLQ2Hl+SUeEKvpEa1V
MtT9pgyCj7oLsq/ex/9Io/5GGoUaW+at+tfSqIf6zf9dEfVrh38lVuKBj8E8vSGs1VE30Sb+csGX
JPUfoi7KliaJKvJiFfVQmpW1/3//S5X/QXukI4gSLfQoc98br/3pI8XAC18UFZHR3PQEytp/RxIl
a+a3h5kBOd00UWEoo6hY8ivfuhA0s1A2BnM46lOM45fKdhaa/jarz/LTFhwe+OZfStTfNlDj9WTC
hcSiwo7Jhvd5DnyN3HMLj47UwCxJ76zHNtM6fNlV8tfhE6aDcCb9stuUjXngTd9hjKWaS8p2n30m
BGccKUqG1KRBV7QzqwxLdVtQR5wAes8AM5EHBuLeCZuBZtf54YsvjM++FBr4+XYYEKp4OkQUi2RM
P/HQpKpjqVIFLo8xe9JQk6mCTiN7fdIWmwmM/pt5liwNc7ybZ3EEidu9CcHfacG7Fz7S4F87BJPQ
9+tS/HaYea/frtK81bxSRNsYVKO0bkK/Fb/0tVJU6IRszFJbLPtXqurfa9PSvGqezIkE4iRU/7N1
agexgp7OlMum0kR8zapzxuW85/zRvPt1cV53/Zp03nFe/rfZ//zt84Gux/WCXNsOQdlv6w6nANGc
4ommuXaazHPXD6oI2fJ1cZ7zoHtQq/vjLtfDzLvMiyTQ4dcZUHL/s40lTSeD6vsRv9bOu2uewffM
s8H0PsWMeF74dk7X75uP9e2r5kVqMBW5hSrS8n/9npzkcvi20zIxoNSrc0bIX3GIKbybX6GI3ew4
MocSzhmFekJAmVfy2pok+l8bXvMR502+jvEtFvG6+NvHX8GGDbxyItR8vnLe6tvh5sW//ng+j9/O
0ptsGXxcVnl3z/E8kylKNJ3svGXhCSbDq07InbKWWob80zKDsl8bYWOc7uZFELBw113mXecV80fz
Ir0VdpqX42n7ee66Z5p01q9jzivNKbOpSWTQJ1/AghezuVpKYTRQafrn7JyCe43K7dMkoohnYUMw
JTVqZBw4bWOoTicIrROptyQBaFtpihPCfrHapaTJGpRWVkZNWhLcBjuHgczwcMq6/ZqVpjxcKmac
uTg5IHzNzmv92tiroeev56V5Mu84b3dd/O2Q88r543nD637zOleOcGgPU39VeHimLNoke0fbjzet
i+twk+G2lBLtrWvYcLlxPSX90LJNE2V2JMBQDyo4fm35TiL6wc54F1H/xImhm6B11XD1TTqKTjSA
+asFlnRUIOV2Ci6ykj7Z6doBpcyANT2/Ho0AJjnT3HUyr0t1BXhShoInTNdjLGEhYbMW0rCXyhNI
F3bg9H43PnK9ted3ZBp7TGJdKlbBKN0HCebAuN1VIpm87j3WL7dV4DK8mzwz6oBRQEABxpkXE6AX
teZX4JkVwiGIxl0od5RkUX7AE2zh6kD0JdFz8inBWNxae5SHcIXqtlLzqCntm2I2mFFXXrEP0ibf
W1WJf4tV84YQFXfVS+OdG5u2njfi5moFqQn45MymkJVZqhsDk4w5p80MiDzSdDIQhynUDySXPLF8
sh6ZZ68rg1a8UTrKkv30BM0Tf4o7vi7Oc+UgQPlgYAw34FeGJlki1drAKhMPRIT3vi5SOvNuCrEW
1nqp546AFwWxWgn8UN3DCwL7fQd+yFm22u7rRlSmv9z19pvn5nVFjJzfaNXYmfRgQpbh3jc9BfmA
TY1WWoDY1+V5rgBTnjK8QNVNBbkRrL5dlBvTX1hhTJ+mfgg9elr2TT4Cluav0sktbhhGrSKJJk9i
EMkwbMxOwJN0VPvd12xdbCwoP1t/HFduR73AKylNe7mo4xTHAzjp/yMypr8mRbNVuynOcnL3rMvK
3FXKqDpQhKka1grwdT8qlYONOv7nfr8E4ccjrOxRz2yk4bYKV8Md+Kzib6u7/tX010AdVPmD1B4f
443wCRHZU5wiAZrGaNWOfgbYTpOMss695wZ+We/A1Rua5+UPJT8VeBVWG9l3wErbXraXRhsssUaF
YUPpfJOalFTQGJ6lYVmoPxv3DSoZhw5LWwFdT5cxROHHzndKaOj+W6IcGjS38c7s95BpY4JqUwf1
gJ49+8M2GT9keQnADCFgF3QrzdtiaiUKNvTpLrJbs1116oOublQNY6V96z0ZHxjOD9qDZi2zZllK
mzI8ZvojRYAiPrg+yTmLZNir0SH1j6W4zcUN0rCqXjIqInt7pOCH9VOurCsuJ8ZaFQ0OAZkxVsOF
3Vhb9DIK0A2cK4roeLZ1zXPZOzgdc0QXOyos2NMVXhxCcxjMSxpTTH9KhMlP/ZzXP3WAsp25J0wA
EMJsIazswoFYNCeNt2S72CZRnA0FZoJ6LgYlFdV2xZPX7nRzg1DNNTcK8NII03FNeSqPtnJ0SHA8
LkisPmFViTmuz/VV7gMFEeciOeN9MuDWZ60RtdWfU+nhuXzEiK7Hz+9zihWhv3YjHZPKEeINhk26
vwxAma11jAvTY7jvMSG88UhkeKiPAfzapQc4464Yj0c11nbbXlnn/pYwF638IOxsjPf4TpoRopVN
5q708WDK7+FIP5JmsiHg8yBat5ngZPraLNf+uCuNc9TsQyRbI88F4mpYK2H0mXmPanX0uI/2sCi4
3uEI5w+bpSUKMeEz9dCUOrRheHhS3tnBLfaUJd5carse8732yTOraj/9cen3GOU7Zr2TPrPyNo22
OW444nTBuE4kD0Cm23F3ysamMLehsETtCq9Oh4zFGPkV5x0y1hFtZelqqG0B0NWy0/AIyy214ObZ
hrnHUFfqHfGQXzRhKan3FplEyE59p9om9cYFvq7Id9hD8upKug4HA/ZCheIeKlS1UA8jFibL/rV/
AOAKNyi8Yu22lredj+qGkmq9GtDorvmZlOko3G6aetuN2NgvpI/wVQc7hBnWVWtZpLB86ZKDgVvZ
vSw4qvCCLX5g3ATPVAGVEQucnaTTA7eTF0vZVTwK3hrfxpyanRhcRoykRhWTSvFchlsR7YjnO5K6
Uht8h+04oUq3l8kZ0hYuRO9ox7w02OS2NA1quUNYvtcJ6WIq+pv7xryZ/GnCDfDjiLvYz5xayQPC
LhIGwBqwJ1wYvJtRLZX0IJc5fIOXCDjPWBM80ZDnkawZFmXPJAhZNJw5BjeOiAsd5nU4bZEwhkxn
I524mY2jdVL2yXpKMIEtt+I9TpQRqVy4uwA1UB0kKQQfeejQy7Z+YOCkeIt83zxrynPRbIx4WW+a
iwx3iCynDadGxT131QVOOWW+5pzcam0meA/CBlhglf+QP1WarQbYPu1jAv+Wrgh98Y6UiFok4LBc
SNjvdQddXPnvzURlcppmK7zF/LmKWsS3el0Fp3aB+wsetnbwkD4lx2Ln36j3wrIeL35AsMVCLl4V
5cZ3HZAhME/6cDjVO22xVuIjdGBBPZbuHk+8JH8YslVhLg1hb8W3CF77yE5uUVJLKpI7TAuhrGzq
s/WUcP1/ZI/GPlY3/UZdlnfwYHJ1692O+0hdjNKyf7IqCGJrEdJwRKUYbTF25U74LAJIjWRCyJS9
iNzhXWe7aMh9JxoxNV3AcfQPOUJjitXjvTruhuG2Y1BavVnioS55Mdh4++M6T3F/QtBD7KZsnP3U
7O6+8e+HcWdCF8aGFHPiJiZWYZ02d6SZgVsRYYZ1OpiU/5RUkAfro+zdtH5viyyIK8TiyJNi8yKO
ZK9sIveg95uWlgVvPtEJqK/mB0nYV3gSmUv8TsGuKZfgRZ+aaN8WgLMWYjvmyan4ab5xljc+ATR7
jh7tGdD44PRUE+BE3xOQtO4uEBgl2SEMIYXo3wBir3ECLZYFMVfvkrHI1vgMR41zL0LvtPWdbGPy
tDJsHvUfOMzmT5Pu5RwtCVm5VaLVuMKrdT+c9XKpvLqbOrQxATRgIi0Mari2+DOnOXj07nGiF++M
Uxcup7Qwm4fBf+otx3U3VrXwHtSz+ZNQhaN3/CifGurjp0mEAtHXtXF3R7HwwIKwFOx6oV3w9bTd
DdqURbBAVrggG+PyY/GRL5sf1Up3tkStyWfllG7k80CjQAfgQe2mJyZ9Cp9EmOKojJ60S+viCbdI
4HvnS/ceIQD/9+Mjm3aEibSEXjoRgjTHPbsYqskPMZrKkOR0WyNMBR0pfMXeJheMLhRiw3aF2f8W
jD7xNz7C9tdqnd8Eyx5kWESPeWG4RMXARftVroZlsFMd5Hr8JXCcVFdtehp3imEnkvMONdVGTSkv
G6LGnrYqTJtXF4LQgbSsjUFexUn4IT7iNN4icnjzeAyggd1qm+RWfICzdCQrx08XiW674amtF9lD
tsYTFhO2W/MFVRCfSU8JVFKsld9J5/CWEacG9y7bEnEIQ9ek2wZjlGsbOsEt0gmNyBwu+xNiKO4z
VogP0j3JG+2d/FidUiddtWftgOdde472uq043OyrBo9xLpqtHZRDdWrP5dZdvwpw9g/joTgpqFNt
b4PY8mD5yyOPN46uEfHUhx4GwD3FyLZdrEY6CMOEty6zhbBgpHPQVv5LvdWgrbyhhNi5u9fqrT8k
p97RsgXCKSc94CN/ICOMpDeuY2QLy9ixFvCjF+HRtZMFmzjZEVuIFQyBc70lwC6/j075vfAcXHqn
eQvvrUV4byzEz+IRL7+ttphS7xb1i/dEjVFzrHviAXWDJsBhipVz6Ugr3hpPtGTcOlxhwhEQCtFB
9ChlTm14dx4v5cHET20bnYSN5hgH7T53CJ2107V1Rna3gkrFvrWDgW9pjy8NBGscmW1aKHjAiKVe
QKcz2+Tl8oIEw157azol23jP7fAY3teH7jM6mev2ULzF9HpAvp7Fz+fkFFyGpfvpv6Q/k43IlaCN
0faE5R0nK0wCRe7Su+ZItW/VvIoPwa2eQVfgD4+NHNN78YO8CMFGmoAKf4HV2L313rxCrVCX0b64
TTbmm/pQvgwnGkIaSPWtfAl/QH46hZ7T30X7aC8/6HZ7Lm7Vh2hJaO5CXMtHpvbowJlZvJObReuz
wnLPASvUDsZGt7Od/zzddBvhCXNxmjdIF7RwxSvO4c0xWMC65EySW2kDn9IJdsUH9yoWeelii8Jn
VT2Me482pn7KomV25O0Ufcz3ff0U3vj+gn89T5ED5Yi/FwFxxM/A66T2ktk51EsM8RmTfpC3UT/x
GQ8TEkVd2puMUbg06oLdEi4TVve8M97H9/COkmmIUzByFbJu4KoPa01c1CaPifAuHmmXdVtb9Vti
VXhazvBFN/225w8ynPqf5Qss3mpBcE27SO9RDSs/iAbDTvxRuBlXaE3RJCKclDYVIVWPqISjtbj1
tsEWQma6aIsVQWQ74agc6wwZ7yX5GOjaVY5v/YwGGxfXZKJ39OfoyTQwLlj5t8NFXBs346EZbqNj
uadLofURz4r4QlrLst2454/gFtZ609tJhDTP6egq78Kb4HZ86ucGcG4lcEWgUSlgcT1kH5jF0qiI
C+0d8jf/sK+H7BfwGnzvjjoNwWO9TZ1+KzFUe6tvcOZ8JylYEOzugnG4+cZc+eI/a4f2BsEeZz0e
vNCuLi1akpKQz0V7ZzyJD+g+czsa18nt1D94ld6LV04xzJ1Ac4qPdjiMT7wQ23ck8ZyegIe1OTVs
dBG6I6QyByEHbjuLYTcs39sNPTzGmhflZDrewqOt8G1vWd7QlvKafB2TYzesq4f4hiYvvumOXNdo
I9rFUtg3hIXcyDsiVBZ0gWzpVdxCyNYP1tLcTgrBnJX5Er30pqe50dfWjbgWT9kGz2jt3nvCgslB
bMWri2bs0du8w/5bamv0fe6mv9UP2FbxwgtvOO++WEo0kqLdrxiNPSGZ8d6Nn+NL3dnaT+lFu4G7
7oQr65Q+5Xt9W++JjbIuMoQ+Y0neLK80+Ux3EByGm/ah3yg0z+W2s0tH2Et35rpY00PlyOuz6WgX
+hTdhzn9em/X7rP1uGk+WtqJTbJB8mJLm3AV3gW30a22x6D0sqKALj3J3ALIiARHfiCoo4K8tXAf
wRb5A6of6LxT4lgfiUZ8y8/lfXRJTkTX0AoaP6wb/964k27K2B637o7wuZN5ix+DE768h45w6fct
j7Oymf6Dg+ZD1Cht/VF+i88CmStwi+JNUS3q1haeJ+IT5u50oWxcr55N/8ibBr8R94B5O/3inb6L
lsHaAt7dMl64DVfSiW4md638gJouXtFOZ922v/d26hYBPHb6srkcjQ9xQG7g3ZJAwV9xxMHxvr63
LMfb6dxHJU9sdrGeOIl3b00HPwzbVTPBoVFLxwoDf4WxEeOjGXYTJiDyytn+WgfnAeaSDlYA/kS+
5S8kSprKCPO6LzTKlBryCcJbRiGAUOrkCDxPZiTqujjPeTj6L2RI8vYMRc3ng18utGordzpDuotw
TN/6Xrco3C7fKnlnS3VlbCWEF2kb7CvhtQXMkcaWlM52WbRysBnEzNuZPNUz21zoNhK2lxtR9G5k
MPl1GXsMgKcJQxdcOfSth5vEbg4umeeq2deVcqw8ORNX4YTqz8ElAEDUkefZqBbJqPI7mssYN+sU
PqwcmCCY5oNnlhj8kvsHnyO9QNLBHied/HvnwJZBKc6lCjaIm3ezk0JKTP1MSEU77tRD9C7VKAhG
4iVCnx513nsUqCbJH/FCdh/FR+wz6AZNZwyqRUVADEUSpCKyj6GWBut+zE6yotDgFsINGO2GxIKY
hpNzwocJJ1t8p1qciptoIGXMmmopxlQemWcb0tCwZlBzWtMJ0p0x3hnXnefw8cUrtiuKfeLi0x7i
+LmbJ3NmizylslzX5UITbNALrMjtJfEPzwzssAtI+vChy928OE/EHOCq7RiBzTjoPEGlU8jIh8jJ
0V33tm6SdjXjsl9YrTwF1+M2yrTzdWGDpzfifEMB8ZyQYarpv+agrIJ9TuvmybfFebt5t0jIqWYk
6fAqYeaCmOcjEqsPsTdtaqs0ABGyFqLteFdI2V6q8Yq2Smzxc35XD0i5g5xd7gpJ6ddhNp4Sd9s1
XuhA+KUlUkHF86lq01dU9ua5yLT2Y+pHTjj250zUU2npFqCMiCKNdi8pzQ2eb9KqnczDR9TuuwJU
nb+G/ohfXLP9Wpo/gMqH1skDs/9t5bzf1/I82/ZLKzVy/NDBXDUafLkERK6xEaCeRHgftbF5fl49
T+DJ8WxPk+vi9dOickFcsQ6YN7uu/zqK0pTlaF8/0rv01mwg3meFgQ8YBhh2O4jaMbCmXAQZAxlQ
BuJGyPTi8gKnuxn3tqC28pJ4kJcs1sp1Zqnb62fznDeZKZvjyG+Yd1D0ooL8Ph1gnhTwX9EiVTF6
sBx14LzRvBPoNZ4W0lxGnDbvIdiP5LpNh7qu/Vqed5h3nQ8aGhGv4Xn2eryvLeeV192v+3wd/vvm
veYh4ivbu2+7zF/YGSXCjhJM+3qY63bfz+y35T89s+tXF1qEUN4KqTz/68f+dva//bqv2XlP93qN
f/umr9l5g68fSB6aa+sxqO31nP/ymsw/xqiCf/7xfvvm6+/89mPmw/7bGVy/YnwdaxUvwvilmooa
6dT4zxbm8+Tbum+Lf7YJNQBwrW+Hkeai1XXzee66zXzYrNAZgV23uX78Z+u+f818iG+H/drGUMZL
Tb1t1Uy/z5wLsGTGZuuiCgka4EXeTO/b+dNvi8Zc4aR9Tr82NOcq6rz51+y8fQbWJOOMtf6zQ8xb
zJPrYb6+5Xo2f7nftxP7y8PM212/aT7edV0/VcFmQs3/cI/+hnsE616CFPTX3KPTR/e/dh9l9TH8
zkD6tdsvBhLOy5Yo6xBcVEXRLMWAQ/yLgWRo/9Bw9FHhscs8J3zwT/6R9A980bFkljULMuLMWvon
/8icLJ5RBfCJqEoiRMX/93/+ICqovi3/bpAsycZ3UihcNujiUAlNkw8l8xtfXC7KNFGg/W+qvoez
PAjHsUZh5lkMXsKSmIPKY4SMDK5eFol/L5Q6lMMgSXZVUjtN5Bb3HozbxitEJ4RPe4BAm9tBxzg7
Kiki9GZFrluMmWfV55h3NPqrmvTu3g3EU5n12koaEJ4g091KYhVtC0snjv0ZcnJJNRh7BbLuAT+w
p8cSqE2A/K3EUWQgQCuA0128uVL4XppZeFtNWmq1Mk4pjKRDVka4AIKHdYJV7OOqdZ2qsnI7DgVC
mTpBXePcejax5zqZbXxv5uNx0NpqXfZetfXwJxBE8RG6qLD0I2uKih8+sSzEIc1uCsaKMj1O8AJ1
N1vKFfi0rb0+uWkDy71vUvWH0IWvxLlhRCqSfY2rlYPMF6+oGPQadv1IysvOiJB0iHIQ2scy4f0L
wfiIkUvgVCJ+SqT5gp71/5+9M1luW2m37KvcqDn+QI/E4E5EsCfVUZJlTRDuDnokgESTyKevRf91
K+6oKmpeg+OIY8syRQLIr9l7bQkjSGbWkSDiN2Bs0a73q2YbUKKmfm8SIFnNfsiW93UaSKda9njP
27273M0iIULPrCnaZCVDDrWBfZqt7DPraA7VEL8NoQuLLnrDO7kScoZbE2s6MYs02cDBwg7gyeRH
iEKJ4e0ko+USOcBfixNej27b4vgtHRcBzmCP25xU9pkAjG3LmwhVFEZSTZBz0iv3yy8YStteu5nW
8jAuEKmmHs+SGsdpA5wDSQU+nkg3u6jDP0V8zrn2wu+4INs9Jh1ywOSrtO84mwa4qxpmKDWsoP0G
Tkx4/xtLiDK8TMG5CSh/THf4vUZL+oRAPY/jerBd3o4hZldHuEEBcSdLzPBhW5oPJT+uI6/T8wD3
kGt7MBMQj5wyMjD1VpSRR3sWDTdSdbA0pVfHROFFVMzmFgLe/dVdkjVAmuM5c8x8dTm5ld5aOmr3
68zbOzfvbqRf42EId+WKBrWoCMGJwevMzrg1C7dGx0VXON6Fxq7YklZaGSiVEzbs3Hy4mkttQNvH
Nax3bu2mGwxZo2HJ3pTjNoOF5uXLptSgt7K4wb/dM1kHNeZHDqGSCFYTTI4b0DcgQorqszVPEvb2
mbwOvYnG+hH9vQZWFz0s2mG1ELNy7HFubfN5+RmGn13pzLfJ+hYQY3P/UM3JJxAp6UM2XUMpLnrk
TapM/jmp0jp5C+vpYc3Co+/Jctu4bB1KV370UbUjECbc62JhfIK0kIFkSwKXM9xIEhovIrW7jT2K
nZOWw4tLGFMzOCQ2N+OLHCZ3n8IPfdCEaT9EzWiudc12HeVFgmaxw11vwY3R7HQJO8eF6ZGVHG6W
joun2fozFjNgAga7UHex8OzhRhdw3nQMLouM7XEipFbGBw+HOzL1L2cMXgaPB0lB3OG6wMvjpUSb
7BkiLRoY0aqbYOcQrQMzomiut+nEmgsUNGNYNf0JZRrDy7G5WAK+bHSXYEfGGAwAdopGL291xjQL
iTKVfH2f6xQkMWh4GNKZ233ndy86AmpB4ExMxFv9s5jzcIPK+rfMKmYvWf8GNIlSPqjBodl8vOWw
MJY09ZREiqTwodXWLqB/sJzp4P9D8luBfIPPWcC8xZV0MveAuqCICdwbiYLoorzaiWi+1TWD7drr
zHYefI84KvFhkRyxNWRevVTtdlksmr3qPTMgKBxrPnoNa4hc0Uy0EXxS+UcQQdGlbXB2bUiTefHT
0iRphDlLvqpzjwDT8InK6uegrC2hg7tlLjwsZezdbBRr4Am4gQa3epIj+RiknnCf6kYmwSSIK9Hn
eogaZl98kc4EE/+2PWQGybYgh3RfBQ58kRBew1L62/Iwq4f2y/VcxZ54Ym2/MtOss+ZNTK3ZLd56
iT0uhVZurWOLrZBnnC/gpPbTtXLiRwGl+WHBKkG4fZfuphY9F1l0JVA9VBdLkf0pyTCYpvtDtfid
5fM163omVnepD83gVol7aLSFlHwJC2QF2t+Psw8fILtbDS32sa3MHivbMyxQ8fuGhYBTbsFpkhDZ
TBt+V50dXnpHEfLdZKywvNR+1AU7Vr9R26HxENKHNXS/Atv25M3gItyxf3aZa6m2tg7Z0L1Ukd89
RbNVXNo62+cKQw1dJLlRJnrRE/ZJgtqse5TJqXGG6mVQXfRQcqpYQNv2EDPTl3lcH2Ov7M/o2apd
W4jf2vJOGVHd1xWPBNQV9x/jlsEFKngAd+FO9Ch6de1VO5xMxaNp5PZsXR/jZUEyQS+ms5L6u53F
664y6BFwOjU5u2ldYjqbYRr593NrEu0uLtWjv+pxS8qmtV17nnXRybJYY8E9fMzRGT14mjSjNP/J
aT8jwODLdDPf9PBjtjGOzpXBZDqTjGnsvtpNg4bUIovXGMjJKZuuE/jDPaUZP3CRv6t+yHfN2Eyb
zLYIZ7/fjGZi7NyNbjIs6RYUItsokW27yjcHf2bQVGpD1q/zvXazeB/W8SPQvRWM9YerrGizxKxq
Yfpt5MCjxubbchXT7hQa6KNNAGaY/hI+bsB2FcWGHFYidRZ1X45Hh5j3kxU3Bmcyll/HO+PHm26R
jvZAn+HQLAWywTj4YVzxxjGEvuwviUcsBQt9yAvCb1mVVDOKyh5jbd8u7lYo5x8OZt9x1keQ+dZu
CKfHhhXEqiAJFONIZlgzfPc8BBwRT9sK/7UCX7vzxTBvzOr8bNLqmyR2FpHS5u9RBl9nPLnMl62O
AilY+ijRnOaRU9dJZLv71gvTk5Mj21hGwqfWGElRYe2KEpqj3bOo1rAqWbPHvnr0VpwfS4yKxefN
RcOzslSU1kr+oP+ts+7GZkviBhfIQ7V4wvM8XKUT7NbcPdk5ga085KhNGBDzYNjmsTuBBj6yEQ/9
wUry1T5zFuJFBmkEMieUF2sN+UCnhYU9WPItttPlyKE4PNSykE+QqFJYOmv8uorxlzD+LezS+dlB
ITCoUrw27U2O4HBCt1DnyimW89IRmjoFF8nZ3HA2vrbGY0dfjfFhsGtvn8H4tEt2lkVUPHd+PyGh
MjxRs43wB1C7YQoVRXjxpeq932XamlslL6tW9m3Sp1Jl89vfX8gefl/1Wj4ukZrffN0y+l8zFjxZ
T9yk7ZpdZlJ7j2yGwDdwpUHIdxr9rn2xLA566buImwKHZyDS6w780THtRkD9TNeOfpC+cSTimUsR
jmRz3m/zQEdvduZGx8rHhSVK3NStGaOjl7rBdezN91AjZHNwEmwV7NFXamW0qk3wZgdr8JZW1Y5Y
cfXy79/CkcxFbiMsALkV5KP/VmXcHKC55oPMW5vAut7dw3xe4V+yJ5/yUb87FrevU6dk4Tb8CLn2
fxFihYpw4cN1R8xI/S/8awFTaAxZrQ1cl+FQ8Rg37okQ2BJGxoV4+cIgxwt1VYCcqZKJSMhixvPd
2kdSmM3W4nN7uPQiF6+YiXC7hfN7XdcIJ7wBPG3n7LTrv6xR9RThodtYxjqh8yw3GAqzgwrCdWOW
8c0jkC7ulfogMDfaDGQvtcC1lylFaTR1aZK2xUedrcPBd5GhNFaPgQtn/W5Z2CcSe/8NHA5Gu6Xf
1y4dQDrJz7BKWap5HCX5TICdux8MEV4Z0sly6hn4ndum32tOLdDR7TvbZr2vkGJlXQ67kPVLyDvk
UC4c2oGgKxqOlzabdo2Di7GPZxCtHHYPI+NxH0h32U3RLi8EGbV4A9nCRG+NBka0FAOCm1H2e/zP
uwFS76l3nZ81D4qk8UfM5R6w+Dr0z3g3WRQK/YBhH/MkdhHBO+IEqGpM+VkAMYbDObFi68Z+C2vN
IiBLIBxG01guKyIEPf8uv1RomhdqEdwBXMwCZkDgvWFoVOcoYkM/3iuU2eouA5yEton7p94AVcqD
nxTn5OMa1uuhnk5VvPxUVee98Lg5Dz146ooVClgXVpmxkw0XuilwgcAMsN+jznGxnYb0lVH1T5OT
Hgkju2c/UN3s0t27wXoU1CaAUgOaY0/8wRL8Ztt0k43SbqL67kC09c6CmKwLuzlol1uXxVmRE3fr
f2aBf/XI29rPYYiwRA1HJ1tNMlDFJUFb3oLc+RQdn0hTVeGWeF92SAjW0jm7tgb9RDrXNxK5LtaQ
fomQZqXQ6ja3KPjUOv7OOHfNEonN2LTdZo7cT9HToFYdaCKju5XEnhyP8hx9rd1MFwvL6TjOmdkG
fvZM0uaUxHWzbMRYhRsAyD3qJQG9iUKCny5DdOGW06Uwc5ItFonaYldnmfdKovr9GHTvedPUshnk
wkzuXGVAPRdp99DXMJ/y31G0kCZdS0kWiKsPZejPh4hXnDghR3eK4RvFRWs/bDTG5YF4QpjoUbRd
4qXZxFP6Xt2hV3M1HLVBnlNUS3wedMkf5czoOSTeZkNwmY0AGnCAc0hRTC5djJg86y6h04xPi/S/
C8RLYZG7j76U0aGS2dNa19ZRqfGa2vDRw3CNEh8Q7GaMo+ZpMeETZOyCC0X+oDz4VUUkrBBukOPo
jbQ0hwgppx2ptwwfJSp3VLqLD06rrqZxkwVAUoxvfQRtYAHZp7rUPY+LwkXF1DbgJPwBCWfZO9uy
cnhIqtpNrEwBv+ugGjtVA6jQgctZRmN0Na57VaaoSGn4ieVpPPs5PuNenODQUDa4Yf7YuhPgCnDT
x7jg+TD1RhynZdIJo6VlE6WU1KK3DtKlyqvGK5zHK3l55ZErktygHLigFXkJtoDj5BBBh395Rg/Y
cY9O8bvje31CgfWnLbufxtLVkQdwuMFnvyaYqTBzjAWJ1iVrnia234L+F6p8tKtmag/kNSShQVhl
dbw4rFB7qUICJyecATQyvrG4mYz93W0dgmDIsXsIFs/dkWCB2nOiasSShoHVV8+ZOzmbnrm1JEsb
lvkGqjWG9yxxxes6qfDg25Hc1gMSyy5ntWzn0HJlCuDPKOQgBN+HJhtOet52vU8ckYKCyqOcKsyx
GROSl+0OSTEvY9L7NHg1qmQT5xl1CnpeqZxr1ROI/ahWvadx/eDk+mde+RHiKn7pPfA7pY0cSXFz
E9/BiGphTqVFe1Ay9rbj0qC5tv1bM6D6inxKcmPnDmhz1A1IyaZRYw5ggjaMLQWD+eO7xMYUYfGV
UoC3VnuXPK8/5lEiVPM42F9KmX6BZRgfRIuh36tpJgKFHgTd/a+ZPpxgJMR7IdxeO//pO43zAAvZ
SohpRkopdb31SBMwI6Uhrd9WNhkogekpiKbbOMhzWGvkvpRCSekjPm+c4Nlo2Exldcc99uUHwYH3
NB9oSlNbpaegQrQhoy8T2cP36qkltoylzAA5MYTJZqxf+chYSmVfuJkzfID8DynEibN02Tb2zHPU
QjKfWfebme4VQyjNQVYaBGUtbQnjrO2dhNbqAGgCUIENDJQu8RSZktqyYDCDQc5pmV2bUcwKbb4N
x3jT3BGazNcYo3Xp2xoYf7MWzbe/XVzZgwchLyPlMNubbJ2SYExqn/f5bysBEp7vSsWY9+/jYOud
lhFa80yTFfqyuIxtLDmRtoIYZb0DERRy9qzswYVFctj7YwjWl9IGGC9XUZ+eac+CXTpy+94JC3dM
kI0x56FhVNNEpGpJG8d9xtG/Vf19Wd6E81GN/s/SmmnvF/vk5/TIrStx5jTHqL6RE/Y5rLmEj01L
3PY1szA3ye6jynXGnKztLDuYJrzhpSH0Y5kBrtY9cGN8RauA6jWVzXO69hzbOeHNUjUobrr0qaZx
us5ybfdZmv1a6ik/paq++XCAz25Zvozhcpnm3L0MCqr4SOO9ZUqC5F8zdInJZHhtvOLbxKaS0fr6
WKvurACznGUIX22VPfZTZzqlaQfFunFI+un0rTBiu3CNqDJucaaiYBNOcP7/GwxQIOP6f91gACX5
P24wMJnl/7H5Mci6aIE3/Pn7XY+///N/uGwg+Kv/tcUI/uUDR4h8gX/NdQmX/N9bDOH/i2zF0Ldt
xw9JyrvnR/6vPYYX/gvKhAOOQdiey1/jb/3XHsP7F1/qiHvCXmA7MI7+X/YYnuPew87+Oy4JlzaK
jTgKQlc4thfdfdb/LZwsqjTL/FqVh8IO/H2ou/dArOneLgldIBD9BYBI/gJ98tRy2+3tERaI19ne
K/GSEDegPZyCBina0oavGBjjrYHugCMOZDawPuRmxg+ekV6LrJufwwnBRkbZBjcTKVmBtUFNXffN
G64xbJ2qsM1XOkEJbOOlB1nadufKtBXPCLU+jIUTvfSxYQQZpM0tQpdd4Z/YrE7qvQrStnaj67jn
QBbxOZzHaef0rFzcnEdIpzGzSMDBv8bYuubCgYffhDWgvrA+GJ02+xlk8Kc9DEnKffe9EN2D1Y8o
3Id63JdNKGFzu/qhJ+v56NVs9ZtsetcrLUNurd11Gs34TozGhBpgDJJOIHQKbSd/h46aEEa2rxvT
nNmuog59WdPcPwKM/wEsCU8U41en18yiikBcytAgIZosehuis0fn0eOxEHMwo6LPk940wP2aywzR
9qxSZAe8WR/2ONDvh96xjM2bDBsQwwHFahj6AFPEVkr+OVsZhbof0VxVa9RODD9yep17PNdUkaYT
ubclAnSTwaFvbUftLF/JvSUvpQJkYZ/LF2hb7XM26c+UTKtdo5FDrU25bNZhkgdGiUs279TCAix2
GFbr2Xn29fz6FwrcTKXm2Vzn+5gfwQ1JOKlRElf9dpQWwLGBsn8dBSjGCJ3R5A/lR8ox4xemfbbE
wNOudyTG+N/cR5gCygbv4hraTyyNiEyS3puqGFFvIzLQRa6ehAugJwrS7hgz97yHkuh9R7LBLuDD
2Y1xvvftdd5BTh+OfwNksrKyKC9Btlucb8xdZU7dFeRnZ8FDp+yfnWWvhzXrvRfbOmVz6jEiaeNL
MMXdUfNNN0CHKFbsMDt5LrY3UfT1/Vi2dlZaxvsxvGd+kDT97KFGeohnMNmpV38Nnl1duvsvkRnP
aYWrL7+7OW24TvCcNjbE5xPzIzyg8aupI/cqCu1e2ZY2CQY2uH5+easKgDpcWSeRMmJeYO0IrPHP
hYeLqBchCW6AxZycsihUlLNDg2OLl1FvY7vgsO4hXHWMDJ/LrGmSxoqYF2LEsHyGepYsAIOSd5WM
cv1oVwxIM2/5JipMvy+JDggbdHJlWpq924CgJ6d23kVTt3W6cnp4W3Q7ncn/+Ik6rYZNYyhSIcK0
oqwTaQ/iXlrvGawPh9W8Mpw7930XPUckHiH9v//4q0u6zj06RFus7EZfEDByv1i7dCwS2YZ+opyu
giFbiXOxVN/s3B+eY6w7YVaditTzMJeIj9xKMWphTFR3pNQcZvKzkc4+GkjUankCX7l3vgVjVvDk
orMlp/nFaBcobET7PRQURWmX7zzLy7d5K2umX2lI4Ul6TVnmEcUciBV7JWIgrStuNJ/HxCC7MFnu
8EoPMti19HL2Pu2X71PVS3auJ7tnpfYO7Go7EkN3hbroIKEcxDFGqWrZ3njKSeVIAnL5Wt0ykPYl
A0Jpb9SiZ5R58aeISdcxbdQ8lEHz3UkJEAv9dAdTT34vSngrJA1NvdddM3rExzCGaA8uqNnUUZfj
DTdwmuBEbXySeTdM08ONbzXT0xgN7otf2U9uP7ZPYolejKkQJMv7VDgL58ce2WgjerTMc45rIjhm
HYYWzItb0XRii51gLsvjqqCUTk5VHNECqkRBsaDDKIp9kecwu12rPJSd9TMo5XIrU/cJFdbOz73p
Gtrhfek9yC3nkLyEMGTbdfpmrzz5nT92lLtPHVf/NrfZgqs4YDAmwDhneibsDSTiJpsAIxeznwLN
RZrfRz/o1GIIUWv66A/OaagQXuouXQ5TCQp1KRt9CRvL3aEZi+l0Sogbtn42uZBf2FP9p8iz3lcb
OxqD33dJtI5LY/VAtlPiOihc7XH6pywwZ1u2O2HakPklaDGBWrYpDs09F6EX1WddOLes0NZZQDeF
A129DesvAAtPU+6Kdzbrn000nTvwYYmpwvzEvEU9uDlZWG7AW9s0ESet6YdHN8dDujJmNsv6Zez2
CwwUximSBBjV9/ExC3AwkuvCcrgYC9xEpkrGNB5eYutIgPVvIFrxB/kNxLLY2XMh6g6lpshv5VqR
2Ldi+rCrft8O/NeW1rXJvaRhi5I4XTyffSJpDkXffqZ50G8IUcWgXuUzbl1Dopuxyv2cdtMuHBj7
hLl7UCaQb1M9QUlUDUF9joyfhDcfiKONdtHAKC2YA/sCiRRjjjWKvTDhsmWhbY5Zay+JyAktGdY2
e0SL4F8rGX65jk1wU+i+s0XW9PHOsymaDNNQGLzSqfrw83cha4jTmDrpZgpcpORsghK3tuKEKek/
7rr+AKLifKzO2Z7b+GOtl1cKox8IJttNv6oYx696z+aYIcloT+pieovtBV4yf11O0lo+O3WyHA8n
c9/JDdKI6ur6zvnfB0m0lsdcCE7FMnK2fo+9elCcicCLXWqA0UmqAQ1A7qvmOa4Ryhv3h9vbwUu1
wMit7d67uJVX7MqekzonAhJLdovIdpxw/jm5fINVa8iS5lif3HsjJJmK1kwRzwMqiCPtqINFZD3Z
uP8P3O54rJZfYf1apyYFSJ3i2HIE4Im+cl6rOkuicY7PXi/3wE7ikwoQ0UbeUzb59isCD606sric
4jSsUh6JTWPJJK3zrFPcGHkIs1V16kXF6TnmAXRhaDARdtZUezUopPttfgLqN27KjqkcKuc/pI5R
FSCT2EzLS99wZXeZ0q+ZTfOsrOBtcEiwG0N709LS78SY7a1Ijpem/Ko9uz2Kcf092IHEpZuinBid
DTPX8qoNy0IGgx2vp8oQENg4LGdBfhqfMwutrPla/FDsXATxMLqhIlSu/VjUXPuyG9pDTtbejk+a
eLvsu4hZuD/0clJb1nAZrlygxEbEySzF9DSHE8UjEW10gAzMFrpmNQSEsYmePejs5pcwkH9YmuGl
ZksT5kyIle+3R7WI4dmzrG+LzIez39/GyJK3cv+3jABXTfCt81o2rbOz+77CrTm1n3O/ZeKbacuw
QKl+RSVlh+8qxixddBXUhUmXdXe7dY/DNf7eBq9W7i9PDH5+BEy69o052KJnjuGU6gVo04MeAXsI
oocYuzgXYmNGv27PNaxSj9nIBVJK9NBmhkMhKjxW7Ji1SsAj59HpSE1K123rdGS3DDANWadq7S/Z
NiunZ2rW5tLwLm5CYuYeyA2sD7lXVfj5IfPOXubs6ij8aFwMn1aFjbqR8IvciL27nu3xXIEYnD2Q
t34tifkV67uvJty4bvoWWQNgOWJJ9rCInwApUhAM5th2U8pgnXt+5BWFrvUG3RmY8vAJXpfvkHRz
2T91frv1suUlZr16rICHTFBw7cpPk5iEg1PgnuS9wu7L0EkoZBgqDx2GjXDWr43ffeQ+cOkp6I5i
bjg7O/NaOUDui3y9ygKULCExzzJDlOMVzpFltXe08NUD7UMVY1GEDwv2ZTLSsA3X7e+WUAxCau7I
93Zlc7hCfwS04j+SHcjQUodmT9fFmMLyetoMi5xAAE6b8n6iqGr+1gylf/xbDPF6HzqpBd7n7qaK
qbt3Ae6TyTDxLia+EEd7T4dFrD+4HetPBmdwAoGv5TXpuH555c/BlggHJ5+sN1blNpsiMMOW4SWw
N3/FcXkvypZo0ZcyB4Wchi555GMZn+2l+SoloJLBautLP5X9kWTdNomA1F0Cxk0tPdE2jtZuK2Bq
bmM39g6TJuI7nKtt2bPYLXQd3AZPMN+UzKbIw8Lws6Zb/DOktXvx6jwOEd3T/Q+LWeS8rI782m7d
t2R86ThoXrPY4t7lcYyYZTzKLCbDbe6Ir6HY3k0BXI7C7WuqSrgOHoXvVFBTQ3HZCFJuWB1xVfak
Yu1zzz1Eo7i2MWo9vjOTdXveilW0MCa+ZpcKK6APeAjhnrPZ+YfEPJGomDO1HqtfvmtzQ3rdjO/9
HgJ2Tw9ufaLXMiAeyWKI0Ytjxtsc9/Omt5pTHc9HKLyMs9XoPsrOYasj+zwlF4C9Kydmn9RZ+VlW
7MtTRS7n38cAH91W1R8l6OQnZe5BlUYMx7GvNiaHVk5U4HIIB8dPXDd7jPGEvDld+xnj5i/uilsY
NTM7Pp716aqJP9b61tjwKuRo45dKcUP7lCtkDyHEqbvogGDwzSj8ckU1yF0QYYGcYo0e6tYBBNy4
HZCqrpoQnQ3YfmaSh/eRZc37uly/xQzmH/9yJ+GXLkl8vywHsIrO4s0n9jPXbu2+EWJHLkTYEhZA
cu65a9fvqpnhUvirPDOdDXdCafbWJuUDRXs1Ea2OTT0sEmwSYPdFeEVdCLBowXMImCXa1WGJVUlX
ZzQT/dHpcYOxfN/qFMWIzHAGtgXiDjjnC+eqwvo2y3sMVPK34S7Eil1xbEg9J+xjme9ECezGcwkC
Js/mX2vQ8XHXMbRoX1xGmk9ylHx+uKYXhyks4ou9cKsVDVPsZbVY8/UkkXYV0r2qYjgr4SPu1ntO
Uj5A+1Bde4CSnCdFBBYagQ+FnRMinynk1fI9kBpUK37BItnxJ2brKvhVINKC3Sm37pKx5k1HTGz7
2FGoUyqO+5HnNgTV/kcYrL+UYT3lFQejdHztZta2sm3ja59ax05X6sD+x0umyNOvjqtDPsN1Oa+d
oi0feQiDgWQtYtKrTucvOle+oJ7TkxEjjsk5PHZuMD4P8rktQL0Snf2Uch7tfUY5cE94Xxha7Scv
QRMWX8wyg2lgjf4QBGO9s4fKSWyG/wnu/z8CRWaie11SitOElau41K7lvIVZ6F0KYep9EXUYlulN
OT3a1zwdjl7gjk8QwbB6j7CpQlElsWjUcWgftXT9i7tENRm7qeo3UXuPxYgU/uzVqK2DLvg+qS32
TVoWe8uvNZU6wdxr0DqP9ghdN4Zd0+TpBy6p/WR31S4r4ylxPKod2QKHiHFqE1tcVB1uPc8a91OM
1LWrM3srCsPuaxXIBT3X3jj3I1APrn1J4/I9HEZ9Qb2r57U6mHVADjeu56ZeNqZM1VuIgFSRpBvl
cXCl79iXLIGfR22/EmBzn+d8VJqiy4a3eJyyFMHc2PBQzR1s3GXVfyObq3PSecNxaUiJDaatVOit
isFlU0ib2bT5crSMeHHgKj1L8TXf0aT2Ip87p9k5CjCxNE0AJSYUf8nuw+SffdNah7VdF1IaQr2r
OoZUkW/F3MbFcXWuE+3wlW3iZz1a6qMXGN3m9udoWcXNr4vPtJybc5bmX39PrBKGUqraaMuWpt1J
Y73PDGKMEw63vOL54g3etXIxqebTOO95yKF4Gx4o2V+8bKzB+3h5woJx8WJ+tmFllYIzrClm94nt
IIojBe9EcpGPu8XOASlJdSCR03kzLMVpROxDTGTS/ax+RMQVb1Fi2XTNfnEkaHfce3nUH4t1H2nq
vWxx1sOSIutAL4idt3SZNTnEeZlofa7r8GB7lnrVlIAu0/pg6r6XrGKIImB25FXZTuia2ZQvz6yl
/yn9wb6yWt8GTY61mhHvsXTAncak1u5HZeeP4daPJ3HsNUvmEINviv8UffVRFaY6FxrZL1uJeyhZ
H11bKa0DOrCbJEUbjEoF66YZDmA72/2cxylDRICy/poX13oJ3H1X49zLELxsYu37P6cZS69/7IJF
fToK9rPDVPOBJ/kTivL8UJcpJb6KEiGt+GrL30KPe637dTMo8tFyOwZRybslmM8gBWIUkHG6PavG
ebUNuaTeRDdDZbM891/CNxKVDAHJ8NPgYqby0jRW8JrneVIq+1s+j95XZn2mJK+fCy84xSi6jrhD
s3MpaoJW4uUpVP6RQS77IBShIJp4znOKW4llWQxjGvvFKomG6IpofkTFdSzrhWmuJ6pbi7QjNi0Y
gKDT2znlmpX3Ya23qNegGBhmIlmnps2jrSnddiOhyG8iu/1Q1YsO8e2XQfjL9UhZn62offJ9aDbT
8lZkVfTkQ/1nhn6JOZddZ0kPgdLE47H9pvhGqmdCuN9zo9HvCpHuGZwzxWoj/pGyxoNJzh/hNRWi
2izDUWhRW7do6XYsAWEuzMQJuKPKdqg5HbL0mFjMbIFRl0fNnlh0n4QAtJFzZjW7fhiqHeEh8T7i
VjeSWXnU5M/s81+lRzeOnORx0tP8gXPQHDmfHxdf/JoDGd+q0olvnc+EQDObEP7zElrrxnGs+D5y
xmjQhEeL5eTGEml/y0FdWBR31yWrvikY6zACnQKJcR+/MB/ZSA1UAPtsg7Is7Bnrs+6Vq3doqwWa
G4iZ9R5OaHkNwt2+2ZPg8t1lao4AJ9xO9Vh8CwkGQaTy0Qe/5hnx0F8FN3vxf8IqLhlZMv4QGZVz
ruNjFFb9SXb9YxiCO2d0V7+UWt5CRFV7qi99rFf/kVInO2Z2lR/iHM1UPkt1SWsM9bVE0pr2bnhE
rRJDN3JOQSYHZsHDXSpSDgfktIOISHfSnBWlyy5Ctern3BV3STQ79Xl1nnXjNTtycX4ICwOAqTJg
zZJ8GFYTg8Uj2b1bkUcdrYcaN3hVcx6FkH76LFr2ZRY9RnavThDUkZF6oIwYG1f/k70z6W4bSbPo
L0IdDBEIYEuCsyhS1KwNjm3ZmOcZv74vlNVV2a46Wd373jBlp2WLJBj4hvfuS28aQYPWEvZjLA/6
5xgxGsySaW+qHvNsJB91Rijb1vc/tGrUNqLgmOzQBFPcI6REDrHV+ENfMVROF+6nzNHXdTXgE+j1
CxWItR2WvBvViGrtdFq9bhqtQOSERKfl9qUa9JqEQpmrKHap/G3coQFV9UgmlYzdibER3BarGI5d
EAzHsWW6zcvG7JYgR1WHV9oKr66QayzAPzSqcqvH9n3T2clumKsH4Zs0vCluXy0LEA7nsY4j3J55
vpIeO22Bl1m8/m7xrLriHAtCydiJehg+iF8LNQ5XGPSo1CXocN0K1z9aDu2j3WBojad5gB2N+WWx
8n49BJTrSaF0ss4ZDpKm2GyyYINsyt+y9X8tarJEi4LE9SXmqLFb0AO0jpZMf6miI7GReFzaYlyv
SZ0DIGkTSAeT2g1j9WNEXNqwOCqIfIlr933237586+asxL7AbPOFV1QLYzFI0GEGpN94X3xFXSOS
kBFYR2r7f7vVGfkC1GD/4mlkox+FLJKd3/XEb8UYfkdz2BTh8L0N3XpLStGjog4irx6zwTQtewlR
HITurAPgojQNPR0hwHMc4cktnwjStKNceshFVzbRa0wHC+KqCtTFWQa+Drobpa41Yl7Op01Ck7Ua
zWTYRFjut0gmviOK/CzEvGtL9TTH6U8fFS4kz4DlDYsM7pI218ph0sLmaFhBuEWd8+KzUD+agmC/
qZ8+ZMiQsnQ9qsB0h3nk2oyOcZhKAnkdsOPssLXjpIMD8oMRE/PEG1Hlzyi7hdfperP6cq8745Ur
l1tgIc9fzn1bxBiZGv9UDGzFjbicd8wnuHiC4KUXvfmM2wYAUqL2kkPgoCq4zkEJsW4up2c3tSzv
a0cyN0V9gu7Jv3V/ZxBqfA9WPXlHpebFGtWHVA0yRUM+hdpobnUUPgBKpxdzGO2NHiEMHB0pWGME
u0RDkI/tW5C7CjjRINbA8IVnJUy5mVhNRK2xPqGXQawnQsAtyAWCjSFHQmeKgFwA5vQLm3pYHkgY
qbe0mrc/rkuTWKuJOeNKE/aziPpzPSErdD9l+1JH4Y34YR91ZPVNucbA5MIFWJDbFydDQTJ3ya9R
nzxCrcFTaVB4NFeHICCcA2Nh4IdNi+4m8Vv2OsLal7kyjxrfHJpIdkTDe2znrVpuxmsrIits4KJE
c8QMkdRC+vYflCkAuTdu0xhw2MTdkIrbwhtNF7q0Jtxvjll+6BEZGXl+6hMKYPtxbK5zMH4IF+2G
pkoanKF/03LYaz+c8D4z7A7R+p0OwX7Vd0tTbT7XevMIxP+oDYxlpv5WOp1HcphH4B8tEbMgu+s8
3ehIf87c5wT7pq85z4TV90cVGpvBipP9F3hg9MthP8wa4XX3QVVZB7Yb3TELTV5iOxcM6To2Qh0V
78yErKp2Yc5EmyXz2m5JxHXuhpZ2sDIWnsxUPDgJqniTTVLmSTNzsZyhl8+SbTiThDYkYcL0Pbgl
ZsU0IjdgiDfJvQC3ghesJ2g1YPxE+ULUoctth9js2QutntUxAsxlpKEfFVJJtFrEbXXjZ7wQVvGI
hK1HEDojAy3n2YeBB980O9Sz2Ie1hBBLQ2TY7bC3ppSMsUDs/wnO0GNx7KpyZIpmanvg/uvATLc2
upF9TygjWuCKNslyP7NQazZmMFMzZ+ZAk8/oi/nAWrNjmkrXPUe2eqMgBmnkV5cvRkf3BYodJRqZ
OtAXS1ZzTP3pnc0ELUaMFkhOC3XQ1+MTO5Rg0xTA1PolbNEtq2w7T/pd74vVSD3JDK+DD2YVWKtD
H2ABZfWokJXZ4/iaGW6/tZzppVy+zV9Au07Fu9NoD1QIEA1JlNc5f75ud18P5XK2iwi+ZCyda6WH
p9EMeX4+1LdaAD5Aw/9YSckR61sUxEVoeJjcNpx1Fb2KSV+Y9seCDfXy01Y+r3sYzHy08+yCaqFa
kzpP2EsX3OsIvwkqOpLmeynbOdnZCR/0pJi+OUOJYJc9WpvXNM3c/ZzlJ//6aki/9ZEPNRAh7Bp/
1xsLTJRJefYyPlj5Erieorpvqu1E4VtSzjCedfy1uVDqKkLGSayLM3XjfjVs6ra6uUUstjSl81Hq
HUsAg1znOVNndzTGdR/3r6bKvnUBWKEI8dFaA4hNj2cKOmTru7tUJxJVGcezlbNUg7/vaZSnf6Bq
fdXnhxqtmCAVcQda40VK7hkc5zgO/IR5vJvUqzoVEHQQCm5Sx4nXMgV+lbo+t64U10+o9e4xNcxf
lZDI5pljgrfdfd23GWDBVGy+Wbr2JKLxglUl2DgWSMTA3leGuDXocHaqUSTytMnMtIwtguqnS9ek
4w6V+0jiGakS9g7R5cvUE2tpx/V90o4ni4nQSQC1naxa3Kw6q9hIgJ/K7PGOdxJIizs8Bf1wobJ9
oFsjclnW9SZz4XBiwfwlDQ4IemWPlCJofnP66vBJqjrUwX4/nQdR7onR0zvzMDeTWhPJyjsX9PlG
6D9R5lM9FSS2ctL5u6hnmDf4/mNNC7hKnKa+MBGtfaIAm8bZ+2YOoCotxyMS1F2aogZTy2DOUgW5
dU9VjJUuD8MHzgmfsSJjDMlmGwCIURqcjAYO3G5x3TTgH+NWYfoJiuxaZDoaSlsjy6nydzJp0n1g
oLNnYifWJjrsLpP6QXeabR40jAsy5z0CC37QDYoYNV16ViKnmoTBLEdx00XDpQ0QAVCYpHX3zY/z
7zpv8comwAyqZYdZpmb/PPTVR26bHxr2L6uVJ720YDfF33MDCUsxtagFHA3KkCTalIYd6hmd9TqH
kK/1t8IcDnQ8BnfJVezq/VZElrnh/giCLRnJoZ4UlrHZenEHMe2N7lM3tH1jmD4EH7QwFZFFLtLL
GGi3R6hSvTOwBa2CCpQdC9t9M3X7pPeN4yB/+oWvsWkLDpJecl3bGATd4ldd+OmbS4Bb2WQHswmT
D3dXucTFxVSQe6y4Yjtb8qdbNvYmbvCBtihj/cw/RWEcrewZtEsfwRPCvLfhCQRb3WZAJiQGNCc3
PRagyaKXzskS0kccyfYLF8FazAyEwqaEdrgIA2C8oIMGXehml2hIg73Z3vQe6Y5W52tiaCjwFlUp
U2c9+GZRsC7rlB82wlqPBFt22wrfVEA2ZQuCuvehTCY6flotGPiAZwdX2gMbIjhk/jQETJoe6zqG
pqbPoGETzEUok6+BarZlAlvZNT4Z38srrBWIxdW5nY3W64MSmXbEuK4Dc8hK7WLQYMvMtr0mCPBl
9vHeKchJppV+y7pDmeqffg2PO7DGJdTdRZOkF3hRZb7zGQxxWlGlwEVN57ODytF3Vb9R83QaiTPD
nLskG9UYDPBz7S2BbMwUhVfUfo7HjISLVqp2b1rqZ3+eN2PE/K/O8GRN5NKtCztmWT57BOyyQNv6
sfgw6ydLWTWCbzQK0RgTPawAN2qoPzZ6Y2MqY8hVWMhckvwBcYUDiTatWSgjYcicfSI0bkdw9Ygs
WrlySfIqRtr4jqVjOw3sG7GVJLk4kVZGt4ZCBwU2tKfgZOvFmxptL7OJkuMUVBVGLWpq+KuscZlZ
cGhogmVTk2Tf3QG6ub78YERPZ6tqmkiH9sU+aqoKr5L56TAPruCeyzHfBGHylJaVcZoKubYqjf6u
hyRZaRTJ3OYUkhnkYOC6MHXEJAF5eVDd6PK4SetptS6jeWMI3GNRNx1Eig6obgyyi4dVmA2QGbGX
EE8Ye1bUf1e1fJxbTG6M+b2yjA/+xXasjKEpayPmjuvU7Q46/kBHjPWxaAjVnfRk33Y5oNPU3Mb+
wPZQovwXVrMdE167wBhuWh24uJXiXZnII4vRdF35hNwJzdj5Rn6QpA+v0VkmXqBMAhMb4werX6TP
JTr8JsY5O5vjVY9jROQ3Opz6KCM4074ZbYUzf1QRDuLCr1qGXuObXZwDyPnsb8T3dECs7wxK33bR
EgtZ9O+IfwDAt8oHjgdRKTYIl4Nz5fAt29QZb5iGOyq9ERnS8rcMti62VYF9Q6ByaotUMQo6xJZW
PthZfo3T1gW3JG1P+NOvQg8h0OX2GYcxPs+OdQS9KoCGkBtvUoitGYSXBCSU77di3yHPy9L+Lsgd
Y2WJniRCrtayKgdP1woWzewtvIB8y5pByqocsk2gBe+1+ZC3+fy8kJe5osRAaT2YJmywuCjXjeJe
JDOdWa/CCz3q7h26MctjJz5uIISt+tx+y1PirZymQ+gyPgZZTHMvTVTSTcR2N1uuhoYg6wh3pcSs
VQ/tvNH1+KmzjVeH9REmJ+YryESJNQj5zD2n6BC3SDRo07k+EJFZzYMVOuGJNdWZfDoD74sdbV0T
xqTtv4Zu4Xtdq7ZxMEYnW9THJJMhqVIRM1QIxlkHDhrBPvm0tTcbbIyyaSg4H8Jkgy7rWpXpxVeg
ug2Dy8YRNUxevJ3bKouOWT2E8KCn9/h+7MQPK+XjOpX5c9lWbHl79yPCtLkNXWCBIXkS4WwsY8gM
5DetRd63fCZQg/WozCNMiVaMPeLUsooHGzauXFZh1PPRC3yOmMIDQGwaMOfUZXsc8uWTOFJDc/ZB
x4oW3F2Fl6Y9lfazo1S7+D3+nJzzxy8xiK7sSdiejIiG0KYKPwkS9CHLyAmwlsHC14Pxj6/+t7+X
kYaxamk8ZzcVXugwuMUxRXDDgn7TR/rMyYYo59TOo05LmBT+hNqohSAAtyGOW7I6l6/Cf3z19ct/
93tff+Sf3/Hv/ogQI81CJDuvEYQGW1Fl4g6pw0voxsA3DbgLetGizJt8uKkQUZNwjjd5WD+LQXwG
XVBfopiENt9O1EpUzil3gOeVtp5vBXJkmA7iU4AbWbW4JqiV0BCVR8fsGQhOrF27lmnh0Md3XHkE
H1UmURfUJJ0bjpdBw/IXgkjO5aSvUJSyqWTMgX2Ee1MXnQL+/xSiO0bHAjh7z7DN//gwMBmeRfqL
M3OE588x1zWTxB/X7qRwh5VpfAtiq/Mmvwm8fGCKZED76IAxD/SEDN8NMrLNd4ej4+DbXj5aH6Xp
X6fAVztFC78ssbVu+G6WgFn9qAX3whLUVsyFJqIAk/BSu7HFzBD3e0/u58q0QSIuFaXtay9d9ksn
DvNxMN5bY/rJcJVYFt1/Diq8GIk17aymLY9FksRAUNHVzLUp1rWzS8pOQEigsx/G4nOe4jO1C7dB
vXlBD81ceuYomJz0nnJh49ARrUIwiZvI6G6Zv3Z67YaKyPJ4Us9DbeMoj0CAGnq9Ns3oR8OAYhVP
EPpHt8/2Zu085Rro7nbAOWV02Ljply/WnL073fA4ZhQOuiQIdMgItyxKvJMiCE4OCINdNM/yaFlk
pPedI4+icJ4Az3XUvHR0YzbCYkjIaVDj5GzHur5Pu047Vi7BX35nDyyGPyvJB7et+AuLxtKOxNgx
yCL4u1hVqq1PxXgx2VUTyrHBOJRyo/GiLAlx07gYqsfsYZ66x9B1GtbrZg8MBBi9ZozqaGeYSJwp
qzaNzMUhZt2SRIxTBzfdYZmy+emYpWcZsM0agLLrmgcndNPT5BabNskGfFv0eH0BNrjsiUskaCTc
kFo2QgonGVSo+ZVGcTW3rrEJXDIPS8D8ZZmg+R6N/dfzN+qLhTHO00cwCX5+NGdy5WeZvaokucrR
usYDurfwRfiogBy91JElMFhmKH3DkYoYgPHT11/kAra2eU7awMg5tLVty8ygD2t7j25jwhHOLBaL
IUyWyfFhhJm7bHSHfRX2/b6f5M6S+sTSymSrXpySSHKc3cd5fARfxL/bM9Mn4CVQxKhJ/6gqjQuH
ehiNK91/4m4p8t4BMF06gUEoc4Z+DcUyw1KI2zc6O9J4bUeZry3X/9aUxp0V29gq1fucp29j3aNp
HIu9Gvx3yw99tthx99hb4UrHaQYoNKOrYWUmLIHkOSXwtPPfjKrTt8qKGe5H03tSQoEvE+ZRfawl
Gz/2eWP1UH8sZPVTz9SuDpP41iFkWOm4feKB9JBERLc8ZLPVzemLcpR71lLqddqHjWIjxWraiS9Z
Eu91zQ+3WiHCc9zaBB/nkb5zs2NXDuKuGF1tTz47G0ewKj5GBzTe4cXoDNqZb7aZApWav+Xoi6ZK
3UZGOQEbxxJRx7aZwod06aIGhXfQnNEtOGwe2DvCnE2HJydlzpF2Maj7ZetQlO73GPcBaq4u3xhO
Oh3N5fJrJaN6t+Flx7jcAFntSMwEAhQQGrHWqUjXPnXGzs+b+zCw2VuV8WtcwvNxhzj3cFNAoFQt
d7FsCiDNDibnn2Hj3wzQAXc2W4dpJPjExUY9uS4tjQw4/rnLhv3w3i/pT9aSA/X14JYzE3+TuUEZ
1efc6PudwSbCsRAFpdUhT+f46LdEagR6+dAb8tAuC42vh65EoCJ14hV6x38Zk5E4EqcuiSMhE8Tq
4VPrhSIDE6lz1c0nSqYCw34LpsATZoCXmkIR58Sw6hlYH+1OZ+y0PMwFnlrZsln8Ys0ZZvQyl/zZ
rMFXFttmdzJBTpAj/2lGSc5wle9BAUBjtZxpcAl+AR9r10MkXgTW9YhLY+9WFjvPvj476Jvey5IN
XonQLPfH13rZYBdOAvJySD6RS4WH3in1S9+gfledgKIb4a0VXjb70RWRcbseNTDtukpI62jshrvm
yB5Ah4IAsqfzGMeFp1n7NTGvp5MQJ7uJ7IvbstLOZ6P+6cCtWqcSuJcYDO4q1tvQsSjWdcRYcnCi
SyKqO+bnC8szzanLunPGT18TWnjzlfwOwecR9978TmjTyVXD+DOzorN7Jd8wfK8zdtqzJiM2OCXq
ZCfG8R0UL2Y4LdySYdvHTPAnLAMziXVr1yyjN7Nz361B1p9T86pw+aW5fg1aYdMtDdITufXLV4hR
Y8hgq7h24o3fm/SGOYItCy+KZ4SEHVmR/zOZBTpqQJ7hhAwwKOb8PCkkorUxu49qkYC7Re18GMOh
LZtrq8ubXcFGl3WQYPN2tk5WPTOjYnGVLm4BEFMo475JYnrHKHzKa4MxOqTuiKU+nwxONlXF38y0
Dk7SR03Ztla3pcqGuB8gKkmK4rFAI1f6eoO+uNFpZ6sbWeDwTKz+h9M6A7cSt34qw/IYU9muZH6z
CUu/84kwqiaDULrI8NEKIOyaqjLAAUMW9sj7aIeqPASY1ntz+ula6V0exLsiGcQvE8aXUyP5pnm3
t9HAC+V2lrx0jmEcOAo7sCp1/Ijniz4XT9NPGeyNGcLPTIXrqWDuTkEoccx0xrWWSLXHmrWisu07
syt2UzFU5z7Ew9phcdwlZsgImHHb2bF1iLytiXy5yc9BlbBdjRmm9rUOvyjtjPfGnKNtlJjqqJY1
xddDRk94TF7J2i7PeRKX56yO7I1TMl3945cM8nc4Q4FSUKtMYh6uThsSRYXHK3PY8HSleYsdgqQt
t0dPVUXlhjC/xSYC9D8J27WvScV5NyYbObY1qBW7PbSqeVNqTu4CubzmJZMbkRjirkq0Z9mZ7oY5
QL5pw1+GIoTOsqcX1kGQwTF+2r1ALS1ZB8PA03h7UDk2ZYLINZ2PTSh9wtOCrZUOxyickqvzONgJ
EiKZ45UtOgQS7khMNmjfZsmNw7xBSWwKZkklppmCw3ivZbmzcXwtXf/J53j9wxn4Z/ShXMCGvxkG
JX5GE9ugqTAP/hY93YV+GpVtFO9ts8HEMzfmuW/1Y2S27gMv1xZGX3RMhJW3K+Y2G1vgGXd0Nv9z
jimFUgoxezpFEMud+KVvHArcLDWPURJpe+QrhDU5NrboobT+boWy0tBcF7VKvaBs4J8TKzNRwqMY
SO2nNnVhCLqdcbISdPiFAds6MHSAXC3aFrP039PcGs4NjLaD2VmX0p+D8z8fnCxvII53T4FRsdcS
1Ek9Cjh9UgRcQDQuN6Vu3Drl+v/hZRRQKn9/GR3LYN8llAMow1z4kn/yXYKWNtgxtAFoP/VZ9oHx
3tVxv06s2FlhurGZcPTR2/xWTg2aH5VaHmN864baUSIHSYtDJ1Lrxv61uSgxb9EsYGARGfYXht2P
fHAx43SgNqZGOyRuvUJfElzHJLbhGqbNprDtH6lRg3gxovDBxIaI5CL8SOsUTdE4Zy9GNOaeKCAS
cESrNfJP/14Z3cEBC3ZCEnptTXx6oqkOeNTRAjCLeXEE+/O/vtwsvLO/v06u5VACmjY2WaUW/+qf
Xqfc6vwiRBewB5LikYTZb2yokeVQ8HRjc6KUJIkHxVF76nWkrGG/Ba+o7wariw6Mh+/93NXvQjYU
aiKM+svAFkty+mQAgidj37j+lGUWXJxNNc7TczZG96OejZ6foGXU/OxdA2X/qA3ihIbnr58b/+6/
fXI2T9BGLmyI3yCiOWicLu9nZO/AjQ/ISxmfbofCij7CEkydCIqKjxJvBNsrsbWqZlyVWqR9d0Bg
+H1BEVyn5V7EMt3kDstW9qdkZ0wdARGuHDxVZ4y6uawIaYOIyeiquQSWSv/0VSLDe2Va7f3UkQ+h
mUn7o+eItPUpfyWGvd46O8Q/4xFXrnE/F03uBYGu3v0yO2SCbVw+6i96G79HZh89U910uxQHzF6o
zrylCMFXaJEQYg6TjURde2XqYz9ilYCCEEeEVtFzgNh0QVSwN9lPqX2wLc/AlnYiZbx2zHlVBYbz
yE2PlEk2BEOVkk3lwu6gmeVA8PFS1jFc1KbKX/vG7n/2LLt8scS8TRMad6Sgpry1PTqGRMlqZchW
PJbM8nclkB5A/iPvsoGRNKuQ86mut9+qsbgY9Sx/crTumX76J9seMdRGPpSeziG/yRfppjOkfY/N
DseFRvqLYICfYDKMwy337Rp4AxaVYdvMZfOO7Q3heHPgs4t/d3DbOzPG5SJ6bkdDXb7lyob/hEgB
LZY4xqHM9i0ApZ1skWL2sQlPqWitTUqZEfqF8f7XV6H1ryeRVMqQyoKMqyvj908YC55Is/Dk7l0G
pnsd6bLFaPOs+te0N6+RAl4vgtreMEw0T6mRFIz8EgKLRETH70A7/Io7iHTzeyaZ8wp2dzulsyfX
J8mmd5q82cXeYTY4BbpFVT8TCKNaEgdANG5kUzsbq3CZ3/vhO8I2RBtMR9fw2896y59MnUHuM3aV
/+FpL/ep/3kfQ02B6822hLIM3fjtYNFkpc2dqcL9rIpLlEzmBRIgdNpUi+4D2Z2y3AQNG5BrQQjp
SvR690RHc9EGsDdT3XTXRuCxBBrE9kcGZ81P7WVYSeDmjGe57FF/B1mPcnARQs7jNwP338rScAAG
cfzMh6gkUGilJ3Vzb1vh0SzknnF0sk1Hn/20qqSXmpncVnLXsP/yZtZZ/+ElMOx/feshEgjpEtlu
MH0Eivw/DlfV6yWOYIBavVn2oH0C59zVFvsy881WbfswB3Z4rILohxJoN0RUvkJz9WoVjFtYywzk
Mrd8T5NL2xuP6ZSgYs5M6ylTIJgqwhwcbiInWdX9qxu9+8gUrv3Qf69GXd+b1YTPTRP6ixUrD0UK
n7Qmxq8yFZfWAh3os8YOi/QlZ/F2maP6VQvaaB35SXxstLp7dBU8jLx86pgIeVU2LmjJ4pqW+nCp
WSHfjcH04ehNj8w02zblhDpc2i/NFMtLawpx4bx8S0Wkg0MzuEyBRtzQD1mk7TT3ZgVJtg0y7CGD
du5wFa3nQEjIi3N5aVjVeO1knr+0JZzZhyal5e8JdEAeUs23Uho3pyuLU1fVN8tqAb4iiLplNIOl
O6M4Ri9JCtpAVm2J56TNo53TSdwU8Ji62T21esWqYNAjjjznQRpdstNseI9hG4jNoCFIxaYYlAIF
uiqdO1M2BBehxduM6Mu2zD8+FZERG9zUkMFAwayHLvWvaWZcmDikO4BD9aZ0UBI3eVBvItr3jW5k
FdgdhfjO0JJtZCb5VY+6PZJT5HsRfblPAArNOQRhkDHxCU13s7JJrYBI5/gbozJM+C0k4aUvFFfU
fykTPS3E+Nx8l0bJ5GuekHLN/buurGY3h4hQcEZS+3UYHMsckkIf0zfUc/irSs0rus2zgWTrMgDZ
9gQOUwdhzqqi7brWaedubCWtzTgxcIkmI2G1DsQ5U6gtpgiWkt0WD2k4gq2z+c7Qt6nVZ+cFpdjK
UvR9KEztu6ybWPCUvvb81yeLYbr/erQooOC24QhD2K74rUQOoe/Bjlbajm3quF5MhBeob/4aRTfU
r1l89jTRt7yMfW8yCGAslciPQ2h89LkiEWtkcKcBizwXrjteG80MDx1pFessdJ+k60SkrsTJtleD
sbcs+xUI2BpYWXaWhWwuABaR7lU9QVph2t67vrZ2pVPQ4F3HMAmvy7rvgYIUbwXU802Uo/r1Wc47
uhnvnB7+eNb2fF/AOAUgc8pdyErOdoH4oZcDAXxYpc9SZKzNCwOGnVt8Y23OpNopzl0Ylqj7uR4j
aSjCPNtqbdlRAzmcRNLJwLqdTe1rNpjqOiRwm3GbLT69bRYeAQU3P9TUHCJysBBaXk3zO+OLfq8V
bMvhoM8UEfeKCpc7yTDsgYegP7Fjb+BA3oDFbVBK2pK9lD/vLTu4tnmM5IYWjNXcdIB7Ib0vH7xU
J8tmrJf6JXFOTGxA8A3uCzbaMxHi0CnEQz6juaLwto6hdLEDtqraY58PcSZApRLYsFczFMhLklOa
I0y6Q4e5NrSSYgOjVw0hC5lHoUh0DfQtMvZF1LYoIRBXo3eRTzHOGyZfTub1PlrMOAGM5jpJdR+h
B5nBVmxEgBkPlWQcxNkPl8wl+NywRmvfPJkKr+LXFfv/QQX/GfOz9F1/EVRQLJgf71tStL9DfpZv
/DvkxwXXY4PjUSZMNyn5xP8D8mPo4m+6sB2iDKSj+A932P8OK3D/pus6mBHBJE+XuuKU+DvkR8i/
IbQCxsO30RzSGfxfID+Gskhf+FOtIwD4CUthQOInlJxJ1m+1jnAdpCqjMu+slZmSFvT1gAifEOaW
GOFIV6Aal7gmbQm+6b8En//89ddvtjrAtB6dqNcgJj5ONRLatayPfSaMA9pFLVml9XLGDZO1kqIb
5w2yb4fOcAlur4FRb8dQQ7BFvMjXwzA4gF8iq3cPjKW+tpVBTRm/jxbF49evpemfrJFUrS7IgkNF
y4+a8pb37FPnMHsBt/0RTtZND1J9n/f3BCXMyNUipAbMd/3+kqCVJMCMzThu/ecmmJ8yfeiA0GcH
DYSbC3CInWpSbmOYQMyskL4GwnkYoH4IP0RTOIM1SbiTVzB2QQMRPT6ivWgJn/cCKGDrAi8Si+Dq
h8UhxWpNXUuLBsJJbk0VPEx6+5pKAL+mpIKw0ngDKwGOXYbNTIsic2VL/67KGwxkkfsLsm5WkwBG
P1vwG6z687I9QwTxnGw4ixZUszbL1yqbLqimHgyaRElYgZcO2UNeKi83fWBG+o3QMZxiGFhdyd0O
Zqo3EnCGNQW5NH9hGzav1CMII1EjjQTrMXGBYT8sRqQFMZ1FJd4SiY0NwKxYDYSMoTEASwfFEX60
iK27sM0/ykVvwBabBE6bmE3LmE9hVL+XjvOEO/7RqOqr06hnzGov8PUqPEMxhGYbzpPP685ZpqoH
U4MjjXQiEbCSx/I0cJfwwqD6rFpkN4WVf+L9HAvETOnsExKeM2oYfgwDkmELhGC2iMMTYPn5BsUq
wDWJSSHajlq5tfRoxIDqrxJlH2qdwVhjADbsc+lvClH9Mk06rkmf513YsbcMHlxlXtLW+ClT3q20
fMp6ZEptPqEnD+UvVuxr9IqnuA1Y2ahlOD+QXD3zpDEjeS5N0WpSHRdeHX5EQ8W6ShXTtjZbi5hw
/C8paOvB/V5KIM/1UF/y/G3QLdR+7CrWUAZZ1Mni0XhlqkmGsUHGdi/srd77d9bobpfrqdSLPaEY
bB6JyERHEa7NOb1G6SEftAvjanYGKKWVfTF78B/WLGlZItRZzI1Zkk2fszHepzY7x6CNmeECT2wT
7BQd64DeyB7qccJvqycvteG/Wrl733boHzudnN1Ik6xWYRFopfkpWv2qYSdpDZZfiYEZ2In3EvI/
KJkQjLRCKFCCEBvsz64gJjnJiATpyQMN6/TR0RlUSQpmdx4vlsM8txiKyjOtCA/hsK4qQmS7Rlxz
9UVB9e8lIdAZ9qPKzQdIJfvaatgrTTQoZnSunfZpSOATpy6JBTlXsm22IPVsStA2YOYAlhZdCBEq
w7ot4339OPQOb7JCGIDzZZgoY7iLk8Vio9GXwUM7Wqc51U8hg1leVD1n9O4kWHTTcvrFP/CeReKq
hdWS0BJ9xzt30PuMnWj96Nvxd74mLHawwdliPAO02pFLH/XJ1vLju6gKaN29vtsNPfkkLIfJh5EB
b5TJ7N4SOMNMMKRrKSGuTLBHMBBfGgOWQFD9ilvY9O49NvWnttZv8FlRDxp8pvvYunbhGcY/MpL0
v9g7k+XGkWxNv0pb71GGeWi73QvOIkWKohgMRWxgkjKEeZ4cePr+HKpKRUZmZXXvb5glEwBFAgR8
OH7OPzSPthHdBhNGUAMap2q7u0EZ7IVaDGc9Hy8OqRlmCZpX/L03kAGBaPDeoF1LkTiBWKkI9CvV
Jy+mMesWcCgWPz9U6+R7I+xp96FJox++JjR4r8OF/ETIRbZXrTC6BYYe0HHRUFmHICLdiSkl7Pyn
PuzfGqO4qGX/XZRcpDHlJ1MHCtzCOeOXr1zHPIdefjfEJMqdLntRRP1FG9Ap1s0vBWyCxpzcJSyc
SoPX16fqxWcSAPj7jnTGdRjQ3I/idxHkBwR1N4petnB4mE1aij5LANMIiq2ctMM+G/hDjNSAXpyI
zSFDWJI2m39R+XrddeK16oOvSQwIh5m9rv1uW01L782OGSs6gmbXeptGU6zhRfElEVUqiqBrCxFR
sA65i5eEeUJ36BCkuWSBfsWm54fjS4kJHAzCyewQfXHufb3feGI4OCPyNH02nSMfiSy1XiPfXnFN
2HlkQLX19CUcNlhKXlQZHmbtvWHciSQ7m5kP5dQBkNeV1rruPEj+gHhbDbRw/pj26Q+wJEAxQKh5
vXhxDaGuXFGc+0pbRrJ3ianaIGUl6XXhj8kiSz5Y4JjJvAC0RYoXDTRD+W435KCTxiNDD+QlGFDE
T/JuSbxycnP/rc+nnAi9RPB2em314CZEdAlcEnl9DJII2aldRDpz0Tjqc+7jT4K8CFxCd7wTlYGQ
FRp6uCfdCyU5jyHhBHKyLF/h6Sv+KrSHrWpNF43FGRxcFM79Cliu4HsT86jmSBHELdSy2N6Vg0Zy
xPlKkSFcytZOCVDbNi64EozLYM7q3wJcJ6Qew2tm1I9QHeBWxpTPn/NQ3Tmj+OFJqwQQ8qD/vsD4
ecoFIAXYwN9ioDXbyR32zWTAF0REoID8WwWIBDM03CFPrzV4WAtRPBqFfjGn8IAiV7jQ0JTVUV73
avsMhRWwPn/k5lcPLgjlnRdz0DH3iOJbiZGmogKUBqlwaBQVIxKrZLyDZcZ6B4nyHNfgbGJ9nVu0
m578We3j79pNmEO7afVsDSiQo4YT4dRMy81RuLonpFgOhcrsRgsxzHob5OnOLs090MR9b3PBIDy/
eCI71MDWeeLfIq2P7uLJ/i1MEG1yyKjGg/LqUbJYltaDFYfe3ZBgqJwComqq9Hs7WOq2KFkoNsa2
TwZ3qaoonAxQxraml+uHyNJxU4AUUEb51SbLsALo8mKY8RXHBpSH6uqHMZLkcqsvRqJ6aKcPaLqk
6T0VJR1zP4XuYHwperprWLo3zKmt0v0S9QBWDcf/ish3uLbC+pvupg+oGeOtW8QXO/N/5HmtriFs
MAXFSLmMJK/xRI9MzKzViPFmaBdGJl6NEglVPVBPpfE6FdrCxABB80AkON+yEzU5YgGQA2TVGREz
s7liNsG6LVO/YlMi7YdoCT547r7hI2rhfkWmzCb4wccbORaSmsMeBFuL4BNK0GgxLql3P2lu+Ubq
y/DU74Pl/taEUEqaZkBf39UXnkk9MsxwHSq+wGkCHhaq5waC1CIGNeUaoHV11GMX6mBCxxA67LPg
gaos1Z+7TsVhTCTBt9RIwGcEL1UynUIjvlCaOcG4OSKTiMptph6MBqWIJiO9QtmkQbqMwq+4jTmc
tGyqnibX+J4r9qGwwLpgRPHUpfZ9ofEbG4FPJEKGSD2ehyL4ahUCIaAkJKtnMO5SMmD4Wym5eSVL
oS4Um5w+LiRYHYtnK55wmW/Ls09gzU+BaTqiiIBIIZNQGDwUFnklkW09fWelABY09J8grwQZ+i+q
O77FsGfVACpKTRpiA94B9WnrQESumJlLhqFApmHcVIN/JYfVosKuljibREfVk8XGEEVkp38sDKAo
ccMAN4bpRVZxcVAPOIHUiYEF8EJ162q7AF5xmDEgK6FMgvbl10STELnqLW/MS6yAQkzT8EW4w7MT
9r9RWv+hT7ZE375GHqy5UuVehT4wH0qIVKlJAnj9tjdb5KD9DrWNbDtawz3r94OtY2WJjcp3QL8u
cUe9iYotOfWyiZHFi5xnPc4OflW9hy1T7Kil3wfdXVmauwPFhB24njxqHZ5c4DGRh8biWc2Ho6Ym
D57WQ0YP7dc2hTSQO916SuSEJ5bM40Un6aJDLbmV2Z1rg8Ea1Yrpv3sCFPdqxCjTQWDeMuAiwAYq
EcJEoprE/0B8YS2INwacixFaC89/HMBjJNAI8hYERQHYFlmyZOUk1SOwHkiDJOl2IRxqK/4izPw6
BgHT/xK/G2gjGfoBSNHDAZV4GyVGcEInUu4sa1FZgtwoyIsC4ZgpdB4GHyVCGFCrsWrA4AkWQQ1C
+y6a23p3XxXDkw6KF8ZIsesmfeWq3psZjJfGSK1d3VXncdBuaulSrIrvFfA2dF06mEtiHoLjIkXp
a5qGbDko+l0f0aeQ8Qc5oj0mirutRUc8MEX3Yc4IVXk3XUNopWhIHhoRjBrVMR9qg5pPq90SJ1zb
roUER49Hw5DtYic7CP8aDybqQamMak3kYeyYCTAiY6pExw5M6wZpl25pFCDBR8Yoz6PY4X/zB629
6zJ81YMQCOFVUdGnyknGLxqJnrOze2MAw+JnzhfDDG8u+h/F4JxK7mtQoi1dpD866p9a1d/n+ldT
739Eof9bMA3P6Be8dqF9C0zibc/ds/4+Iyb2XiXlo++6wCCjcitIiC6B+aDYD4dAs95QSrjTNHFf
Rw8UoHEU8outW1ARQWFNM7pdpRMsiAz/8G4Yi3VkUz8KivKKs8O+jUnIJTmLWk+FsUYV+wUX4pjO
KfBSF+G3sH5Ab89aBiXTvKegQhYlF30ymrU3hj9iLDW64Gox7+n2+q0bMF0FJOLsIEB8GInPDGxk
rEgzzJsxajgL29ai9bybZXA5S9o6Be2RYg7+3oE/SmguXqW9zER4wUMYVcB4cvTWvLL8bf5cKgKS
63UVrEjY/uu7C3l6fK8oWdl18HG++ZhA7WEbKwJgEtRVgNCYm7sy6dH3GvAsEMSwTvQay0WOzS8D
PQ2lygYZXjsuFlk12AApKrxiRiqd69kePfAiUgqhGnzvB6CX3uzIOlOg2wQLixEzVjtxH0h+Iqjy
kYwZogQeU7JoZYKG4iv6/SGI4Ob3X5vL32VZII1Vy8r2rbwD81Y529HOm14mMiovOrpUNFpPIsE9
kMoJcYnclC+FEuSrRNlW5LmZvIdkWs4/K20Uc1r/tDn/tYNV00SvBVf+sUklYW3ndrSbzyeahoJt
I8O6r1BvPu7cx12KMIYoLIm+l7d0vitJy5zftBpZF3lsvv/zvZ635mMfzWHen1+MFFgwMge7CkZj
O3SX+cFHKH8lkEelse3v92d+pxZgcSg64RIpb8V8kfrszNsGBZKcLemO0apeW9HgD5VS85WfN3On
xxDHNDaZ51u0OlIgeXsXGOEmnwrka1GNYYDlD+VLFtsO+vn4DgUV5VVw9dKXDdUENAzz4k8n/uka
5k3QIPlC00OJmOUSP55eFAIczXtDXwnZOEKZRetqxB5sRK/EBfu/6OPmCtJ9CTIJv/caDE79cTnf
vF/voFGFJ3hLroL2Fs5VwMliN/yudJm6/rzDdJG97rhoL8pWNV9SAf0CIFoPfp5r6WELp/akbkrV
Quuryejog65sPv5U9qv5k/M3/ttjXldO1BwwMZpbAhV9cgnA9OdLRs7K2SE2QcnxX51M/gGqafyB
SVhcBiOVBBqv6KwBfSNJk8dNyyEt5buyp/3b89pFeodkd7n0crwJ53PPp5yvdoqPUGCRtzAKGyrZ
3JLmXzynOT9blzxWOOZajkiWPjlr30HUP3TSsxMoNMS55c0vn731pyb6sTm/P5EGRdlV4mu52R8f
aUNrq9ywn918PNW8CpotNjR3nz18/nnzR+Zj824gW6HaI9zdJtwmJ9rM75lzY5//4vPzvzbBeX9+
avPWx2fm/Y/NX96fd3859tFsy9nQen6ryIiirNREVRihqlTHSiMdlyrWPx/3R/esbhHoaOOOEMga
NImthtWQfOIDGkLUBB+w2Xp0YiTdCgqjKWEg5Lt2SB5z19gNdXewerPck2t8hMpTNChQoA6Gg0UB
NXJnKCi3Yf22U0bEF+aXAkT9vtZqREnnfQcrHkjZagC2pnBaojHIzW7e45GEdhWGEPLv/3ozd/1y
M7j6E+reE1CQ62jG4WGQL340MAvM+75uA+ucNzsdFcaollAmgc4EfM3gML8RBEwUtovUbsYIncnu
M794ESPi5+7nMWEIPMPntz8257fcudl//v3fvP/5zZFwip1Z67G4t0Q9bT4//tPXfWw68nJ+Ovpx
6p8OfF7g57f81bHPs8/vCtv6joET+htGA2H973+0LhvHL18/1XmAhFL75ePrPm/OL3/306V+fg3K
wgKYOWup+a/n08c0Li1Vv4U53GNEQ8lb/bQppLqHno3erkMWW/29/KKJGuq2fJmPzVtzXWbebQT2
iyivbNUuQgcAajssMckinV/G+WCAVjArtCBAqlBOIzN3i4th8P/cT7LSXpKoIgidx/3ZMH5+oZLM
uBfIedSrgSwVhvY4V2asbGC+n53SVSY4IDosamZj9h7dOmIxByVgOcC5QxXvxUdNp5pDCATag52Z
uGvWy1SEcgy01PVc0AnkfKR2COhEuY0NlE+IAuOQ+yUJcPP+THSbdwEzf8+oHaw1KYOky047bxFJ
bIdwqslURsGC6nqEPEzHyrzOVUjvwChXuRQDcqWaQfn71i/H6lpFUy4eMHSuqGC1GrrH88sAAGr/
cSxWsYTLkGOYzMX8Xm965jbEaW9+nhDSq/28pXFjPrbmYwClaQMW0gvjGKP8WzdEv5YFS18gIQgY
TT7/ed+u9ZtfFP56Lq/N1TZK39yQ+Ql/Vt/Gsk6WrK7JGMu4rpIv89b8pH85BpuyITFYvcXz9P5R
gfvYnh90n5NTa108Y+XcND/iz4qcPU9FH/tywrInQq8crORcjItmuuK8Oc6kw75pi30SVT/gupfw
tHmipoK8+U9PdD4Y5wW5WWLVTlG5A1NYNzh/mndKjGSfKZ+t36N3wWKQfQRS0arN0i+WlHhK+7YY
DmURt3ej/c1XvXqPWNXPL391jAzMTokabRtqRrMfARZ8vLQ5aYDGMfAM+P3YWAUtVXayy6gqmKs6
KNv9FL0agVfekYO01kPTP2PkTB+cn1MwP6J5EybaFx+iLkqKDW3980nMD+bz6YS1xiLVQR9hfgSf
L44cnD53PzplaxfrZEx+zI9hfkB/9ag6+XwGjMl2+D2t5odS2t7GLDN7O/e0j0c09zw37q0lgo6U
RCTjBpjRElGrcZf4eaouY6k4JaPzO0sB+TeLv0RJ+eZTSVgP8j4FGrc9dW24/fP+x6YXOD0mWayf
51uoyvv4cb/l1ryrmYiGIG26+OgZse6iTeF+nQfIue94owD3N29+9KXCju7sgvxZ6VKatjNXLA2e
PponMGJDRdNx2IOQHap6ssPteU39kkTz/O4kRwofI+e1PZW3uS1VJiIvhXz53J235mOWolB4IICY
W1oob4Miv+O/oRX/Tw5Kjm3/LbTiEha//fgfYONe8t/+4J/08cF/+Sdp/wA1rWu2YXvo8M/4ieFH
0/7v/6k42j9czzRhwDqe7TpAG/8FrND/wScACUtQo6mSUPsEVvB15odtksbh//Nfb+J/BT+K8wcu
tPll/2caBHDGP2AqLNPln6GaBtfAdRm/wmarOujqzPOKHZJv+YJx4Pso5ZvwCUPsX/WLc92orVSd
wSIhh6QxeEjuFnkM/0nTNl3qnKgRBtnZrfqrW0yHSLeeMdkAIxrduw0xrKVRuU1ecIA5OgVJdsVc
uPExzIq7psCCPnrE5e00xF5JTUJse+rznoe7eFW4LtTg6RJhEoo2zGM7mJtsYt00FSQHSGPtgiw9
pWSsV61LZ9ONNKOYiwQjAKVbNx2d2jVXkejUJTrZ+8QgCFdiuNayYg1z7r1FbyJXvhcJ2TR8+Ohs
9snLqb1WU7tAc0CDd4mvndQfznXEUEcBP6khR4VN2kIX2hnxml1rOr/1aLvWXtYv4GfpS7sxd56R
4dqCNKKOjpoybKu6u7aQDCCBrzCY/DGM40Wp6jXi1z9GaEYGpqQ+sG48iSn2KU8OmPWFr/fHBNcX
tPzRxse+L8/7x0FNj1GbHoscQYUc6qWF0nKlAgQZz1HtnJRIPRBQHApPPXu+im+MtTPy8exXpO70
TZ1pt1ppWHLW66YZt1S4jnUbvWsIuXtK9BUZyEvkdlc9tJ67JFhn+8Zv1k7hIhgsICkAoUviF82a
DuPAz0zQ1dT6S6j6aILfeUmLxk23MfXkyMh+NuPxEFMJkzLeg4c6a6yADo2PEeKOhBbHUkMsP0Ge
q9u0ZruKsObU0wGkXrIHO3AaKFwXDjiUsdk4ynhWJ/vYjl/VlIqCZ4bvRkY7COziAA4EUjm88crc
DXmwHmPyjmByqZW4kIQ5Mwq70yIV6Ly1JVBV4znp05fASu+DYe252rkMrV3ZhvsYyKKmB3uEno/y
CWv+cOsanQxq8mom6bsVgOtsEc3gNpbKhG4wjdqcrlq1rRP1bVQpDmjpMiXqGnMbMU5tleYoOyZ4
ixvDxcupD9aEAhOO0iwBmcYNby+04Swme9eN0R5P+0SzTsVk4ZLCHSzFQQvNHWYoiPKk725AAhXF
QUlx3ahmcjSs6Sbb5IQZCjAtxHmivW+JN7fEZsldQwK92oB2h9J8xswAOC6yWHh91PD05nOMGDmK
0Tg3kcS2wLLqquAd2XZ7keZiG4j0BUFnNCuaNbDYfeiQMMOJ0KT9teO5B31JWerZ6uL3Go3K0Wgx
nsEXaEyRAU/2VOeP2Rjt/CJB32a8CaxlM9LWYHjO6AMj4d9uqpi2qtQYXqNWLrZ11V/MtLvWSnbs
5XDgvopwunlTdxnQlAnEReeRgNR8afpvoJn27TDdnGq6yScIzuOgpMnRDLMXeWNkewRgcHEi9CmL
CdR0B0oEM4cBzBI/CaePlQCxbCB9aek8GgyazkOjwgkattRNdFRhA6Pm++qVx+9JPIe8kRTktJ4b
0mbeZO0i032lDDCFjAm+2T11IONl204ScZDXhqwlBj19e41AvsaTvo3j/BijyUCFbDrYKERM1K0X
XYYvc5O+I3S8jqLnoUfJLhJXXWs3sjHhK72pIgLtNljp2a3lThm98yxKtBcTdbqp5l2jeE8kHDaQ
FIkT5DKoY5iezk4tzjh5AxlDdD9fQxcB+TLenHjYQo5llCmiFxdKC/yJx/tGWCezVt/CugSjHoBf
CKKlgSiZ4Yg3z/K/5NaASlD8DqboMFuy0pgVTKfacY9I/QmSfqmc/aG4N4p+ZVPaHvV2V02JDLxO
ptVfp0o9l8Dqhdy0wNxMB+PVjpNHFaXvtjZIxKdHsutYj9A9xpAmwZ22ifDq741RP3Qwl72yvWKD
tcFMDN8ucZjoCPI/wGgbmEYKdEwmDWdjBdqhsrq3xhdnQdusze5a4fG1iE3UmsJpXTvWTg5WWBmQ
BNHQKm6DVC7RrnLARvFH1mUfPGa2Np5uWpy9tFX1RfcRnBBXwwdJG5niTQ9/NBGuRcI+yS4pxwTV
c07IhGxkJ2p0+hgidtGyD9znrith7+TMNJ75DD4fhXMVyr3aXiA4nHQGKsp557CNX1rOkeaMbh52
LTBOFwOYPAtwSYzSW02RoQ5P8lyZ7pzmHgc0imJ9AMfT/I6Q+UnL/WyNe8lDHwFbtmHsL4AZfkGt
ArfRUmfJqyDLriN2TKHAJxGHQH5cvYxe2+9gur5BX5doRYt6sF/eGx0K/vpg78G4BPd4faZA1kd1
bQuUf5G3ZLr7kkbTuIt7TAlCLFvSLnnOhMDLDJ+/scgOrdZ8NxTLXBi+264TYI0LPx+w/IzR81zm
lkChQNfIKqlXMYT9XouHbj+LqM5b87FxQul8yKgtOfYjQgP6ZoptA3+5yNzPW/OLYtb/3DUNedlU
F7Nm77ksAwSL8r3nBF97/OJWvdHeO3BB9yoI80WqpD6ee6E0jqknjXwCL8NYaWS6zXbjg1vUwJIg
huHvfTffiCL9GkY6quutP+xdrwzusj5ZdinKi9TCbpqjhXcjAG+Xxf7K69QdgiQbzVXWU96v+ilZ
5+BqBtiGzAFgM57d5h0x5E2CQ6/M7cbANbFrdCrU4znS6vdKiUts1uT5ouqU5lCORfvx0qG0euDi
JnhAzckJa7EhKELmAvm3EI5KqoTnvDAL1kLmzUWfz3qZLG8XMgusq9B9gYQLdbDr3X2Ud98jpN9y
1hhoKiIeHjvRorNxxilS8wb+tl2VJUJamYIWQm2pC621KHnnNGwEyd9SJdmDUDy5Jo5YYQ/vG8uI
ohyf0ScIFxPdPK4ZPOgCMPwumTddgnpc0tnWo0+gY1rut1TFt1uN14CkcOCmPsHwJ/SKgkXiPDuK
fSK1c9Xr8ZqYBXBAHwcNdztZ0Utk7pQBqoedfKx//hA3/xwna38Okz3d8VwbxjCcDLywCaN/4m9G
+JZ38ZBQosUgHtGiQUuvpN2vvitOAHcmBY804ijhVOufkNr/jNj/cOZfmaMuJqkeqwfDMlVTgzj+
xzNjl9zlCLTnOz/QziOmhwvJL0xBpDC+EOhEMVpyFHMUD+1IQqX/cHpWOz9hruX6wMOK0XW4AlX3
HPWX0w+OIyirlwW6fQTxjDVYZmyUqtx66iVB6sw2opemuGvFY2SByDEZ1Qhsw3jc/ocL+ZXoNl8I
NRyboM2T///jfQiAc5IV8vOdfPiW6C8WkUmKG52jPowlgUHaXhzECF0ERDqtXudph4w0xRGN2Scl
YPWQm8tNWCpf//7K5Brtz7fIg4Yn+YcapPI/XlkJiGDC/SPfeR1LKDU/GKHxqDRRthSDBOxYuCQk
3evcvMuG+Dwd34jErkFzLqz4RfXEmxEyAMzhoWtN52CLB/bXMp1uLVOXEY9LeyQMIbaD8bF1KrGV
IYjtDdsktnYhHUBG6WpLT0nheYTxHgXlM9qOu5pngVsYpYFqGYb9JUbeRzOfU1fdVEx+vtttUfDf
1i6wsHHYpWhSYS1FDIuQUe9vcrveqEGzrox6jQUdzKPxDe+rr7YwT94IMsWozy5qSPBo3yuv4+tj
vIaRHiNK1E1H6h8DzEwxcoOnwlRVCBizQ38N6yL/Dwzrv2oepgY/QbM15NtmjvJPHVRPI2R3dBMn
NL3ZmIV67rx0n6Wvc2Qtblpb3/39Y9f+xDiVLRIWgly1uzAm3F+euzdoLmtTemZgj4cmjZ8Q9rZj
4xYXw6Vh4kM0MHkZBYPapPgLtNGuLHf3lZntDeL6tLfutOkpbPK7vDjiiXvxvG4p9PzBcGRjkOqX
2JqdDWwVoBA/NMDSWhfNhXzkJjJ1DPn9xHjYEYrJ7x1cAONQ6Hp7h9vdUa4KUlqCF2Z7TRcHPDeW
ozPdelZVmVWvvRhL7gyQpLZEeGvL+h6nivSYRz1GrK9uOBCmoJTq2RA8BRpmOj4H0QiAQQyudRdr
lrIyS0wrIRPp5bqrUdKoXf/ou1K/zk/etLZDkqW/6sBVUbh7yBNxGxxATlG37FmCEYEbzzqZURZE
69QyvtUsR5HHfZFBa1tiNmClpwwFlLob3wDKXM08YskeXqr6DlIeYoN3Pfc4sLACUzMM7cxnHe7p
gEeTOYLKjN/B0e70wFq5QbcZy/QFEZO9o69a4yxKA8M8azcyavet+2z32lku94hYDuNaobtazsc6
qbB3ejcx7MIfzR+FzqTF7wCPfPJsHB3BgWpITzlafwCG8ua7JuICpAn+vqX9ysOb2xmsG0dTXQcC
zi9D8ITLXmXiAYYmCcxGlnSCx67dgJd/lT85t8td/h9G278a9S2VkNNFqs+zJEvo5+muhkPspObI
YJuwIGtYmBb/eUr9iy7r2BosVfnq6e4vJ4nCKmlTVc13poucyGChl6an07UWybZCP9MhFfSYqNVl
wtZtpCAgNPWAiu27jLJrb4LHYK8jw1t7FtLMOukIRT8lLHtAXT87DITg7aCh85kCv4g4fiX3S9zU
J0d0BwAwSLQ5w1kmbl2g33qsdAB2JkjL4egIDbGBWyGc7mLw/Ds/edG98dC2LVZKXCbrMseYbqFn
npLS3AmDkByhF8u5TIPYWSx05EVaxCHUhU+jYV8BwtJk1nABv5RkGFwPWVtxRifj6A3dVXOs5yAT
B9eOjzluQqEerJVmRBfZPoF+OaoTZg5WfU/zOEyoPPikPhryBToKGQuye4jmFl81KL5AB/N1Jwi9
VD16t5gulJE1SZQcewG8QfcWVIn3bkqpj7yCPJ1aM9D0sfWc2901a+p1UjnPKmRMuSiR+iwK1+L7
w1WO4Cbrtb9v3FDU/zx90sSgl7IqAotn/cLqyoG7i2LMcoqPTJ9IYyyLKq4XUcu6qYaeiv6seihS
pV1qIc9IEdF2aMo7wFdP2KCk0Gr7U80yr2dp2Jn2qTPdfdPerGJaVqzQ5dKt7zH6EZdQCe5Bq94j
2fLNA+haUhVaxOopNqKvo5u8xIhJMWVxS4e8u8PAbIPBxXtOub7TGfMqUgA9PZ9oVAYVXS0u1EJP
clStpv6tgPCuqM0hwq3UYeTPGMwcoziaJWca3b0C9bp0xFYjuUD2zlfExXP7i9ahR22JTVZ8l4tU
B2Z4rSByP7WbkuRIY2CCaRHtkH+xS3GrANaywBODCRVr2MpoDM/tFQ6bxODWCQ+pQEO4q25gag9v
IxLcMgiyGpmyMJ496WEuxYDRXeyK4WZb/GK4Blhx+o8lKbrWfU0s5ULs3q7+/kH/xShG4Cb/ocFP
ZvuXxwy42knboc93g5ujNQuxp3TIaw7DVjZyo8Unw977eLX+/WnhdPy5fbmEz8zQmqa7fxo+K9MY
Dd3s8h34kltWp0c5z+Fl0qfdelB5GGl29Id2JfNnSdyvfMOEogO5fCTxQoYTUacdNXpE7vRVDllL
BtkJac1a1RC84nnarzaJFLOoFzJegq6wdTBfJruRJ+5z7zUbWV+WQ8YAYlJRtk1vb3GgcQbWQ6lH
FJaNb4Fvn0LdWJkk9+IRL4gyPaJre5Pjbkyji2EuBAhr1pm1BvGDSPBxxNwNydJLQNBDPFFU05su
J6Ocpxmb9/Yg1YOSY26wHo+ni0jHA9RyVDDow4GRvMjfbEzqbdLUWzypx6rjuSSvipMiLcWyj88m
EZL4Tr3WUVVDvHovAx1HqIeWZt+wcoWw1VXpqa1Rm/efyQfSY3v3WWYogl4Ftxcy3ZqgOrN3mQ5x
e/GQE5n/VlTeFpupo9YWK214r9N40w7Z0TaJOsZpegOXZfiMRLh2g55WInGaWnqlDOsQj3qZkNiF
Rv0QQIln9MNYI6y0BYZ9m4blbpyk+5E6euiqxxJdfVyM8ZJKXrrROcmstUa+TmabKPhtlNFcyyQc
a683+aMRIrvqiXaulGivohpex91FzvARfWPorRO4y7PcL/XxgFdiRLqo7qJjTjq5F/YxbFB8CidE
7hLMq32glG1q7uToKzNrBetFs+0fNPyh5SJ27K7uOLxpRfw0kZzROvVJ2ctRtyNJrvrxEQLEVpvi
F9hBRy3vWGyGL6bJVSkWIzTZ1wztldFH0DhBcs2ynmWmDSmoTU3vzVULZQgy8CnTB9FlGT7F8MJl
wKSl481Mzec4CNfIsq61ZHrrQ6Y6ook+B6PYx3uUaoHX1hsdSfLAobQaIHZNTrNNSS9W66BALCbZ
Ixp5mBs8RQ8ZRkZMw2LgfjJ6mWQF4JuhpMICrHROXor7AKhxPRvu5OSTmy0rSAuJMACkwZuqkNeX
DU5mX2Mm1VKwdmgqsjU4zTjYZlH07m8pYGd8q5hJKwb/CXh6RdaZ4VjmCafS//H3w4f2C+l4XgCz
2oQyoMKONg31lyg/HY240k3EbBpnBEfPjZyGO8P/Qp6LhEcHpkQuRt0uuyeNSY0GQS86ksw9y4bV
hJ6N1xRrgNYjRVwM2Fgn1jxsz1/g6K9VTIBbR++FB1nABYtqiROT99MsgW+7wQJoan1PPmhYN4C6
9R7KRkS5WdGBHTDn5LVirlW88DzRjTujQqPf6Lpzht7HNkBHTLVKQmZ3woAvetZkFsme6CbCzuqN
plcvZY2TZxDD1UCc+VoX5ELbgtymapTD4oQ8NMtPWMRCLyAshWTCu6e4HW9oSqN8+q7WBja2dHA5
voSTcVfEMThFdSlHddtsD2udwUmOOU+Bop4AUC+KOnxRAVu6/XAzVBTOY8jIJcAfDSXYei3n8BTA
r4+iemG3q2og1JPzbpcePVqk7H+N4z1pxlNPXSON1bP8NhkmBbpcGqPb8aDUDt5TLIBpFQkGxfJL
PPL9NellmRlQKCckutjLlYbZ9FctQbqlGN/GjAsgb5+NeUTyabOrS6KgoruosB/xRNXGAcYQRf0c
R5SqeU/b7opq7Fl26Nb5V+j/35IG/0HSABExmYL795IGT0WHpMGSbEIa5X8QNfjnR/9VeXf/YfFV
VONtVbPmIvo/C++u8Q/DcsjooU/gurqrETf8s/RuWP9AygCNAR3hEVPnr34vvRtU5YlULQYEW7N0
wzT/f8rvuvFnkRXHQjXBJGuk2oZm/Jpf66RITR1HxY6OF2zxQXVoaATipu4uHamG2jcXRhrog6Lv
V6GpWfeUVfspo2hk2e72wUG7ZGO6fnaCi+47sA+9yZu2haLtDQpmKzP0/bU/nkbAcbseckkcUzdh
sI1XtlAo74DdXESyIjXYAnu6k5uRyvASdU0Gwvgy+qm7yoShbLSpQ7rObjG6TowtQgqw2gIXvyxA
jBuzpoLcaIDHVYekJAqP8U4vmJFLmN9OHlgHVpms+ZE6B/Sw1rjQBaIVxRrMXn5X4N3pCiFWtTqg
tYJ7AiT/CACR6W2oeVErZcXdwAnGejh9YpjCXbU38NRJpl0EcWZVRRoyi6JfGNXg3mURcsx6KODt
u5KXF9f3irXthItTM2v45egNzTfFEGKB68IWHStvo6SRieszzE+f9rK3h/y3OqE0kVPoXPWFDiUz
6WA1agInaNtCHyxqntMiuh97Jby18GXjGCExlN4NqnXenU6rOnSFo+1hZb7W0mrARRXiDlFjJ9Is
qJSNCeEIRV+9Njd5Fmb3gfDBVrI2BHBEFWdNtmx8mfrmPjO+WCygDgYKBmscJy6GGpMMSJl6bDV1
kThbBL0TkavJLj661stEacyHYTSzu8YLALKFvrn0A0c9WJ1yQIUl3aMkGJ3i3oPS4ZX/l73zWI6d
19Lsu9ScN0gCdIOaJNMqJaW8mzCkIx2C3tun7wX9N6K6uyKqX6AnimNlMkkQ2Pvbaz0zl9jvxbA0
2zVRznVeVxhc1C4fmNxnMHwBMU/0AaXovi1le8/E4WtZr8212XovMwHiUDiUipbI9B4maML5aFTY
VbBvkAKe4K2O2AOmBmx9X4VrEjkvEOo3vR2JE/2qB7kkYt/kKTbGWu0aLBNm5ELMgEVLOSzJtozX
Ur7NVih8vXPfknx74AVFOehSEemmp5qBybALiKkYuaLPP0KHXGuCYllWTajhY7GP22+LH3dDWdm7
k1mqnarvdWHVn0so0us8Gst7YwSII80OgY49ujR2qCalVInKGuJb5eUXz2VYOpvrmOveHSk0LzeF
8tACjk9ubNZnQOkPiHF2ydA/ol1YoYsoWj+xOteWex10kbhKjMk5NpBP7qO6O9aoRE9WGTMGySRx
MvP4EL0UJzQNCGGbYdf7RCXmrsfu4QzduTfWe3AWEFSDrDmv36h71ysvMTmPFsWjO/ewipLlvoqj
72IAy2NTzud9ZbC7i4dyrxoMR2nhJhsroQnaTFgwJSY6oy6no8HB/QyoxDI+4G49NUnbXLKIkwPk
Nt4oNQ3+dkn9ayPosDpqOBLdtOAqa7Nns5AwzYPgeslLeANk3HwxXGZ87ZfyEN96HiOZ7pyeZ2RJ
YRKb5k6m9tWAaHuH2Hg8BKqe9k5VXUVzPRwyrOU7XGLtZYI6FfTNPhClemrtl7J1Q7y0sFBMC7hd
DOcrDXCOWYZ3F1XuE0uQdwdH6a/qBFOsOE3DpCqqHUVz99pkvrEYa3x/w5AwtifdQ9qgIMJTgg3S
bW5nBGfXVR9EnEdhZIIXxRbQD8aN9GlT1Q2WiMRV2FUWUGTxIHZsg9Gw1wFkcGF/0BeQYd5kwcFU
w3dHayzOY/tgxHl2TAWFjV62P95A23SesIj3NGZ3U+oXd5jcM/88tcYzCmObabqsD4sau2fJANim
WgAtqNgAD50uO4bNxp0S/l8ZRC+tUEVYW6XYJAysHqpX4qDJ7eJDB0ubKOL7ni+8tGAOl+KhKX8K
9irP7WBtKmQvqeTgacp0gDmhHUH0KnwAE3EK2Jo5TyyGwC0Zk6ZFOqICYdQLp0afb73lJ6pBvXWN
N29IhK4MWzSvqcOcZDK2zJLybwK4IG3WNhvfi6uwkfNzCUhxyziCt+lgxSirY5TFLP+sfnOFs7Bn
8nb6g/mrCAF3ngZIn2BOVUq/Md8xlQwOP7cO1P7JawsyKkkDIdhCPtzHy55KJTcl8S2O65y5REYM
a0VdEBNt3vOtH+dAneiTe9dSGjPdCtw003qaW9e8GryKx8PKwiFaSuIAZgqW+VmGq8RQ3hmvMomf
l25OdliLxGkJurBepi/MlzOedJ/ygItZS6zNO7ZBauZ5dN+2J5oj4wNZE7qVDvRImdzFiWUxgwfM
TLqAVpaKHwIa4n2rSAWALCnJZYl4O0DbLOEDiIj5eRhqwd7K4jpsBSV67LpI53rc2zLgnJMXul5x
44/Oeuk9EP5xXZpHv0y/1tVB30h5frPKncFKd4C3QqqsWa7izilvC4lCty+Yjo3LFJCZa9vAp5kS
Rfjt7BZY0gSmGwZ7cJIFmczCVbSvggPMEealRXQhQUQ4lZ84QsK5D9LTumbOpndXBz4QXAPFBZY3
1BkrrwtOVX3numn8PBfGsZgbHXhbjx3ouMXz1M2a4sPIaVMZVv8X56/1BMbYrIo3CwQe9av4VRc1
ShHFu7XnmiFMtHUq6HAN9A6tlk8OtO2NK2to333cyscmZ6QlqEE9RA7HEK/z3EPgrcWjZfenLDKY
G2b9hrcQwebjBxAktO7BSu7S0kjeluyUzl109DEz7Wyq8XtZztEVEyv9azbKRz+Z77vSUm+jbRFX
YJq6TgfnCTr1M8sSNT7Vv+KH+FZy7EJA1/ThE/ptATuYMO4r85g1brXN+iF/lMkEAiNnjLwxWfPM
RqALUF30hsH7w176/taiV7kN0ms3tuXnaNLDm7A7nHvXukUYCd5F4Tvq3N77BF34FtXRpzI5mJqy
kE/lUKOxjnPvWrWrfBq9lrSDyf1ixeMeAmH84NA83LRKFcd1ya1dj/80pDZJUdOZH2QxjjdixFNn
axK6S9JyhYzeGA1Tv5qWnmlu+uhDUI8GWOrpxOvhaL56QDmaE6g6wQCXfysg7BEw9gkoO8WYa09T
2hvNayfbul81wX3SLPdMU91bzXc3mMzzFojvbvmQaQJ8Awo+0Ez4QNPhHcozf2Ymi2rA8YkmyDea
JV8Dlc+By/NS0ePSvPmhpw3gaga90DR6n7hbovn0qSbVeyDrqxZ2vaMp9m56p/dZYEz2tqbce5p3
HwC+59m7Z0I2w8ALE3+AWjsAycfpF2lmvq/p+Z3m6JO3EDtyFOVNoitISvP2c8a/KR//2JrELzWT
v9Z0fkNfOMQhIDdqdr+hKf4OOP+0m5yt0oT/AtQ/BKJw7V4lQ/XfAhVApJ0AprYDjNoTMCEMyLQ5
QFBeclEJzNopUJLoCU3tGei0cWDW7oHorkREEGkjAQLhs9KOgqUTjwYT1J22F5RoDBZ0BqxHrCA+
hoMc1YGrnQcWlyXQYzwI7gSlAy8CReg4rMKg3lXamhBpf4KnTQr+KM9wzAyyRn+Fdi002rqQmvC/
DG1imDuqh3hzJAZQSTpXGxtK7W7A41bAZXrxkTqwj1NbWpjmBZWhOlmoH2rtgOgmbYNAC9GQA2m0
JyLQxogMdUT065DwsEk4aCVm9BKMf/ehh3CCgBAICu2g8AZsFEJ7KTgmfAtEFZlrD2fqOISCtMUC
VQ/4dqaAOHqsVFa060L/n9//+CtgVdqJASINO8YcPdaT0RFBxpzBGSslV9CZ6qU0MWtIFBu+g2sj
tfGn5UR9NhMiDvfXyFHj5vh1j/9+YH0+KbO+N3pMHpV2eqjk5HtccTYh5Ap2x4EN2M2sPSDwHeGV
aUHI7weCtPNVgjjE0gYRmVgxAT14FzRYPIC+u1H7RrIYYkY+2mB9GJkHpY2XxPS0oqTVsxOR9pYg
fMHdjMrEWlaGtPrm1tCWE8vBd6K0+STRDpQJGUrsDV3oKNlx4sSUIrQzBXLJcjVpjwoxXL1tBtig
HSuFtq0wdZzgauyfmnlJt512sgjkLOh6mRLXvpYecQvQG5eIHi4XtidMjT9UKF489eVmY3bdfysC
iZwf8Mc4gwNIDmlrZHWYivL4BP9CXs/jFTUa85D1GGXgyKobS1tmECUgGMA7Qy6EZJlKd3GRehv6
nMHNiKam0r6aWZtrMhQ2FiqbccBpQ18xBdfjHWp0N4H23hjagDNpF05eUr7LonTZJpBfjckoQgcL
AEVX/620Sc5WZNMPBOWGiVuySzsdJKbgN4n+cU2DIDRi/z1Fz7NoT4+JsIfY/LvUAp/auvYm9QWf
swyzQr4a7Y2SRL76gINog8vTTnlojdF6GfrlvQeOv5rdxtTeIF8bhGI3QsXLyqaQC+EYPXEwOUPd
or1JDc2BrwD1DyUR0wTE5jgVt9TsjqX2Fg0ABX5ZDJF2GhXabjRwBty0wPWPeJZDaDkG/CHzIsl8
kSq+/tUdC3RJo/YmDQiUjA6TUmAy2I9mOiOi/AJM59OdxR337l05ZK+RqN2roCeDMJu3Unua2Nj/
fqJKG5waVE4NSifZ1Tw4agEP3tTucrRPMf6nSJugVIsTqhmxQ03aE+Xoy2/IiolTEOUDbZOKtFcq
ak3uUhqeS0GiUbunEP1iocqMC0nisNd+qkCbqjztrKJS6DF/hsfK0kar5NdtheSKhec+GQR7HO2/
KrQJayQqP+8QXEcA5C6JzNpzrAddL7W2aNWdMK5ITcfnVju2jP7b0M6tNsC+VQx4uBaEXL42cyXa
0bVoW9fvz18YGLycyn/iZOVcSYHdK2XzRmAD45fD56v/cYCBGzEtDM2LXtMCVGFghN9zt7/YTG6F
w4RNrNJeMfYy5NAr+BA4aEjt0AKOVPyH3VDLvj5ONpLxavIzz5N2lgXIy8ooTAnvWL6V7TLGizcj
mrPVz29N7T2LVwxoPF5fTO1EM1x1w8Dud+HnFuwR1LGGeTBM9sp2xoDyRNRkQ9OzvsroOMqxpi+D
gM3TJrYBJdtUvqNgKh5t+8ddgxf0BMSrM8Ax2uWGoiDbiMW3ge5fcB8uGzJ48B4N7BB5t43UbJ1T
r/8Cz3yk3wmZ3PYOve3fpbH1MVjbrhyckxzM954a4FXl9wCsVw+E15AeqwmxM6QIlVL8FdZnQEVi
46Ct67W/Loani86rmVGJ/+CACW5uhyUIPmwqZX4XNjqWPVEZi318p9qQF2hXXoM0r3Kw56klltuY
HvKQiemCqUOBaSKS6hBHnJMivbbZ6od928XU54mywltikGvngNiTS+TDX7C+pxkzHw5izgBURrgu
3XNkMOaapP64Y5a1uUz8q9Spns0aUA2TA5umcNZtNwM2mTJ0fLlFLt2QqDa9Dk6hTxcORJ894H4g
KIN1R9BBA7eoCT8Nl/WxheRRg13MSqwXc/UDwxzglIqPiTf6CLXnS/2svP4wzeT1VfsSEKdlQia/
6wKUG13yYSujoq2Qa7ZXdnBguKieBa2iFLLat9zXe7DPVzAdfuqey8EWDSBS1HBOO90oA7oMAaHt
bEPUHxesg3X5aZJbBpz42JhpHgJ83maRMLVFd9YQ1s+lnI+j4CkXCLDmPEs2ON436Gh2Rs+gj+fw
XMB2YAqghJw/Evntp+qbumGg0sc5LoZdBoS7n9u3zM3eJ1eXiE+y5Z2zmnqP5eHgRM69ivmBW1p5
KNSJS9AHKSG25dG0zZRxIgV9jE1gnm1zmis0tYTlmNTrQjMlciHZKW8K02VKqjdPUiemOVSdzdS4
qytS9jXKijZ9Ssb60Vd1olf4PbaSLZujB+6RPmaWPxl/XLtI2Va6r/E43+KN3UhKFG1aP1Bgwk1j
fCWRcDf07vAZM2jhI6GRLPMxApbI3HUWTnkWNWNDI+uu7d0upCe0tUfJgEz1ugYtuUP5k67dcyHd
3RrPzDNML13kHoNy/gOVvtla7UKQXnwZM0AtxiLHNPkeTevBW9G0BuNpzcr3MYcQR8qNGFYGeXLI
P6GVoveb5m86ugwu9dw+vA8cVAAlUjblmHAKErfaEMl/Fq5zWursFDNSGXTFhg7Le9U4TxOngAlC
ds5iTkjl2I1EHGLBpK1xKApvq7yKqit5R5LSgjdUcXHXVhoapvhGKsiIh7Vuei9hRLzPXxy34nuM
ugePUwjCaf6K3hoyAjhMfv1FGfhOnWRBK1poH/ONaCcerGaGCH5auKnkwowLeBRbniNnOVUT1Kp0
Ll+gV8FisAJgs+zLepB3C6yiRZ7g/nGF5/p04xfHRR5my/9uo+ldjk6+SS32jxUuI7cuL81anw1x
l8sdk7GoARzSQf1dwDUV+2HRJFvcvkyhTbyxGTAQJ9rLGIcIQgGWW3yaTpcIMBEwWWHlg3VqO1QL
A3tr5RiPpeIUFKXyJRPPWeaDvaH+UfHfV2rQqDgsiqHz31pmHKOy4Jnm4YJucH1XPhNsTiTWk0Dr
kWZUWxAu/u1KcYuSeuH2DE6DP+xwQ+NOViWBgepnoQ6mW2EJkVeSpL5xdIcHFHvyZAKlp8YROkW2
7OSk35HhodN5otwfcVEG6ibKOsWpPN/DxS3BBSWXYsSCrYs5JeqqfaLNqCRuQdOBxW9HU9A3xjW1
RvNXnKmPElFOm6izp4ja/jqiLADm/sIELMVTslNsYY6ybugRmxGgVwZa0qJLDtiZq1DW3HXGAAnH
TAFsBDzx/I4zZqvQtSfLQKkqqpZrg9vKzhsfH2ZDTdZyUA7X8qTh1JsZGXhcgx02yvTTVfF0ms0m
C4sgCQ0uffq4GehV9HsbG2nDNbE2gVxhxVZPwbygwO9dFYnPHmggXz86z7HFqzzduo71WeZ/wHCJ
Z1/RIcDSsbEjMz13i8WokedMJ9xv5T6PTdJZOR3RYWw3UWKzx7CoSwq5U4DTtiVkVTB5ycOaDhXl
cgnIp6H4iT+ak3oM0TNSEBGc+tiO7XDrXNbhj1kLCeq/8nnKLWwblbW3jaXaTuP4tNhmsDGMh7UW
DS8DJQnTC4ClpkDWykA3drTMqiKSXmcMj/WM49nzQE4U1BOdfw94dFS+LFTh2jh+wl7jgD9KXrMe
LbozycvIohVYsAkSN7hDcP5kIQ3b2D6NXYjEtk5biLAfnQcgc+1pUZJjSzZ+tSp+6l1m4mUXs+6Q
aWCivN2ZXffoY41nNQi8rbfNiSVzmDz1SxmHxFVwF9Y8IWoK9ft25e70AyTWnTTZiwgV3ElyFA6o
sM0SN1wpkXlN5nBk1MM+Zow/8X35f8s0KEIYl0d3tUoSCe5RNdWCjve1XYz6TkLos1ouw56pxCFP
yGgXBGpGWISB+cIGtw099BZXNjURdiD5n6Ey7E1lP8eZ15yygEOYExTiYsbrR+doMnIuqluUpPsi
b56LiICKcMhWO0vOIW+qt0YRfdbIOCkAEpcZscBRlcoPds6nJbomt834QrUf/cHwk3bL1SyK76kf
t51NPHE13HfplgiO4h1MykMzAilMx/Wt7LJk4wbl4+zxTZn3vrZtMpHEjndiP/xhe9OjX1LCCKzJ
3NUOBYWYoVmjBNPKqaLBN1rUmOIljfV9G7sANBcghybmFAna05q7Iz19zeIyNrIHVr3AbgNHTEkn
mVm4vZQDnGn3EFCieyPyHjsRXdgWUPpfUYiUKegpnN8e93jQ2RNnzZRmWEZBgT7Ew9JKqL4etfTO
hEjLP85k/LdYvh0y9Z4Z2Vurpu0nkvrBThh4Sdl8ywNOn9u6aD/aqeeKzd8dtrvuPF8nKg6p/4a1
US8Uw7yEVXm8y/TZQJC3YvKxL17dmc6hylz2XGbzo0FhpLA5pVDuEofMHO7teXqlu8gkjyCRgHI2
GP6uvCSjI3/8OW+3Zs1nmWKw0c02EZ+CeL+dFd+FtZ3j4L5a3Dm0bBzywXRtmy7d16jfFaN73zLk
t3ZZGMTZznNjgp/dR4eyuK26F3Z5cp8MPmEo78ZAORG3nFo3cFefxqF/q7HS6s/VOmTGKnlmx3pg
UrYJWsYYdMtpvrJ4tiZyOkRJeY6LS+OVb4G93E2m+8Dow7aPDu46vtm2d807GUz51l7Kg4MepINX
KRNWH8Fck3WwWSKx6pHGqJxdziLV9vp8Yq5kQ1aOOvVyQ0IeOGZhPQLMBIxZvsG0BfKfbmdvvC7c
+iym6jmXT7xqzFtCXAQ/jOaWLnlwcabhot+vwaCgW6QXvuStieq9cu+jvvuYaqpaawof1R04a8/E
qCqJzzg6Rgg5xJKkxJBbHi0EyQHFl2Et2oYyfXPv5sNr47e83B1PAPvBdv2N0Tub1F3v3LTdtaLa
085+Tx3Rbaq0ue+C+9LSYznq1PrL3lU4RNkWb6bGeUkGe89MyVU0lDeMG8LQzYynuWzJ8Uz3TIlC
KvcCmjWqTeEipy+zMX/TVQTj2vVh3cd3YsgeTJ8xYwbSjzMWZ6m5u8DrtiqDLFiP8tLYpLYG9V1p
eLRqYB3PyQu1ZwKuVvs7ncG8umlf3NtIflDYOufLSMiRWaxgTI8QSA/YbI8Vp+Ri3U4sj3K4i915
13ONGNZyk0jrkKR4XVL1ZKdsvA2xX/vlkHX1MYqMPWPmYUQ6xq9BBtYzXSVry4QAkSZneIwoAvcG
Z9qgPMyyom+D4s7Ge1Ak5aO+8HuDKeWcqgfPtGq8hcsYjgC9W+G95bBbWyO4JUu163r/mUb7G9NZ
29SZz5ywWa4a89ViUmFjLn9LQYhqLrr7hVt+Y7kxb844GeFklWe2HtfNiInSbA9FBzNcRk821Yea
/UtV2LdzktyWaf1J+/q9m/2jRfRpowChetOfUpbbkranNED1snEhsH3l98bXanXfQyGfF9t/7kAf
sgK632UPKytzIQrZJ7dvXuhjfqzsFYfow3Sie7l2f7NGPZdlts+c7J6e82kqVhAnNFrJVwSQ1M3x
wCQAA93DlibVPgnyL9ukD+yKx5IZXHTzfyjDHNd+y1j3Z2uYD23evRfc9UZZXw8qfbPr6X3qDQ8/
BHDyzDtmRXG30oIVFb3v2G73TcYDCGCQXwSMe6dbnjFwVuNnW1h3Fe8JvPtvvtdNA7FUde2hKp5N
Omkuz8/GKu7S+Yn+0k+0+LdNbN92efaR1zTjvPSYq/g6Wedb3yVzYpQ3q5BnsmM/CROTbTaeHWN4
E9xUrksHakFNkdAzzcz7vEvey8K+ylubeh4H3IHFhBvs1TGcaydJtuCTUEiRRkvqW+UFRzHSTDH7
Cbd6fZlsoEiruDUKZpEBH3ApgDTIrgdreqK49NjyTNmsdEQq8NPxsu76ikub1dOxTICx3J6FfTfU
nJ8eCOAZmz6MC0qR7tCfXZBNnM/wpV8Rz784i92wgBN+CUoA2/piiewCajAUgXavap9UKPUr1hkA
NV7X5tBtKVpBDIoKsZCeqPeVjuLHFzkisevLJ9ggu1EsoVc5aOOrZgcaGPL/shu8R5FOJ4fRXWIy
N1FsvzlLKeAzUALylkfP1dWYaaCS1l7WUd6ki30XGM2XQCYat/VBFet1RBe1W9fbIus+iiF5qIqn
QCkcGJ5HGP4DXv5phiRQ4aFwI8u+7bvsAen9Oj9PVvM5MWbRdtdT170pubx7g7UrsuAFaaKzKeUm
l13/Z0FvIKmC0xY51Cb2DcNmOyXa6jT39jYx4mPmeQWtMTob5GISghJTQC0Od+qcVTepWg9Rxh6J
FWPnCt6mCVuFx2Q3Ahdloy4syWIbNTyCRwilTKt71jPdrZugtDekA6444xwTmb/Ikdt+WmM++3o2
KT/UojuWVsvlR+HJkXfseX8W/j5iBjZAHjJbF7cpnqoc9ri4n9fktZvaR9dx9gHbCLoDlMtVWNWK
c129NwxFgRoNp2vJv/rrZot7b4rgrBp1oyzqwq1NVEd/QSQzj17hJNtEBajdhodAgR/ruFJU8mwX
9r4fqxcvxM9842Bx3kSz5ByixkPu+GdD0X/W/2gumtfBiznuJT92pxhZKJgvsev7Qe09COMT437l
o0+kROJYyorgy+6ihl2t84ArhCd5sF05wDH6n1IZntHPu+uLWKG/Ot2+NrpDl/ihKymKGC1FbjY7
QFFsCsxdZsD7KJDJLDwO5unYeuMliOA0m/IUTd1lMbybJRanWPWHlCyofBsHitjL07gm2zlZjr4/
XGTyHutS5lT9pJP/RbX15Jb0QAFvu7H31QTPtGiOcZT/RNK/wWafhovbnHyz+1wj9yEq0t00qJNf
UsEZ4NpbtHKMLt8uK0tkXWQHSnghYe+Pkm7a1qFDjmf2ysomXspskLuVp1bolZ6x9WirhmlfEF0g
NkAHqgyloAIwF/a7XjLjbn5zC9RzdH/c0Ogurt8zGp6a6EyrY2CzPJKauHEWoMvsJ65K45/Jr/8f
//x/xT8Fhej/Kf75BAn/p+t+SHP//HKcTt//+R/in//17+Snb/3LxQiK8+m/6awC81/CcoQHisny
hM5+/lf00/2X61umS/CJaWsdGf2v6Kf8V+ADcArIizq+CJhX+79IS/8Teck2/1v007eDwLUCLOXC
NQNCqP/nkJ2HfMpQk1OelOVpkHT7b5DiJEV/6mEYaaxfJdiLhCsZjtBoKnIj+g9//+b3g1EsAM1+
0X6/v58N1f1vf/37F79/Vg48Z6GBR0h9KJAn9b/xe2Ycs4z9/v6fX/qiPdl50B9Kl7ogcENOlrA5
PQvK2++vfj/8Q2Gkwr4wDC4uv5i4fwByv7/EGxdoyC4Qx2aE9JfJlM2MJWp2F3pVIds3XCkcFI10
49CeeeBKP3tx8hJJCodFjlY00NbzBOVuLtrhiogv5saVHTpBdIThnluek9XiZNk19OUIo5NosveZ
ij85szMjP9fPrcWIRJ95f4yLkOY7KTB1u8C9cBgd22dyjY7KAIhbDIxUIFS49OZ4N0lA8PkyVSFy
EyI8qHfIcICUikWoRoQ7pJPoosTJ0ZEA5+I5YSTC2zPDF23NUr3VrTgvGAVI5Aq8DBXV6ThPqPYN
93PeHRLJhDWlwWYlbjA9Z2pU+8Kp6RzOkrZevbdpAppu/oQQfUURHZDMzQm+lLMXWkVxT7oBrSDP
91AatYMA+dGPLVzRqz2Eq0U7EgNAXbcz/ThOxItJJm80ITQUVObMpUp3CQlayPQk26dWU5KadNez
Vlfm+myoh6lP33PKkGWC3F3mbPPYpG8zMVp7EDzQYgMsBIpt6+QbFgopTp+x81h4ljyaCYoHggNZ
NMg9CV1Gg8nw58z0bQGi6U6sf0OXbz5Kaf010DQgV7CDqyav7wRZsXs7u8Ij7+0WPei30OWITU/u
cYa1bMvAaOFVGDh1rw9egBeGqemdsfioKfPgHPce4wwtW1AYJe92Usch+jSLx7jfbMvI/cKx2GJI
u8nSGZVL0x8xGhEV9tePhAYfQA78cZqeuT52eVVsF3u+M0tACwmVgK1KJhFKJf/EvQs7SHjZNve4
bKK0PhGGwkBQtIduoAzT2y7Z3eyA/oyerwnvydTBhCbSE2B+vSnjRZ/4Ecj1wRbqeXaMR7Hze7e9
MsdkT3fktNI6rBHFXCcG+c3oPrBhoeNPKv1xDN3WebST8SsfjJSnXXXf9ybZRcaNqGNy/xBYqpnc
PSmiJhb5bSuqabwbdhJ6SfdQtszlLMhEGcJvN4bjbGktcyP2DBCDvUoHckC6p5TVjQXTJ3tqTdqg
iWGdzRXouPxO7IF+UFY4R7cyr8nf/VbLFEfKcaHrVH1xdbB9HaZkZyauoG5WKTimS7rBJGWLJaCd
4m2TpH0bnSHmtHr45U9aBb6LrJRnC00MXe5pz+g4594Kx4FDn7nUmyfY3OTx4kOyBsccXKxRcfYg
/IxVLK/vgUtRM1jeuimgnSCFvVuwx+PurWQ4iLjfEjvrTgSjCsv9yJib3lv7xDG3U6MH4BkHI9TF
xH00+huxn26E8H44ZPRH12f4qdZHO2nLimG77jXnMjt6goAX0AdWKIJzRmlS24HL0tHXq4Mb/Oi8
PVjRRr3LccpDalJNU0HQbdkAY+5pGfbCevrdLKe4oCUVE3DAUsKBu1QkcLg1CGYRfSovrv4iVVMc
Vs6rBwUWbhuZN7odHIq5de4GU37n5OorRtwHxonnMUGBTu8iHNs2Jv39GM1B/NJ5DoXOJZmPlClP
LdeYOSwu/CTE5spm4ghj9HIYqbIBFSZJkgXUe80/dsbvCjP+jI2wTWTMrpzWhM7MFjkJO/WwxJFB
zp6VczTpJjhk0Pt8F3c1V6MSmI8ifBDSfUHgxH2QwPuB8puHqIRsik+IleOhoEzoxUwI0NxZp4aj
MXMPzBwkG3wG0ZmqL0pcznvT4u7Gyf9hPlLuRyLsxwXcTlifhmXkjIlUr8aTV/pt8ebIv0bRMC1s
YMfq84TWF/6kqv7rV6V9lUW4WFtrOMZT/jQXEXpY2j+HEiLcNiXycOdQRYIDxyikEZ1Wi3Vz+K4b
YovRKl4CnV6ZM8vYZN1EKrwM7B1X9bi3WaZqCf8qX06e9wBeHjZtNISE5Lpwok3GJWxMp3KhP1ZY
xXi9EtWs4TVkonfObHEJYn4gg/8QLTolaVFOawbOfiatR6Sp5ReRjc952dfkkMLBmGmV1DS0zYAJ
96Y7i+BiehahhDLLT54dvbeVOZ18NfCUUcT0CnVwmPIni1Z6YS7W/GjkC6E7GiQTs4/UC9fiDvOr
T1tXIhixdXei6k4KWz3JND2Dd+4sbkkw05izVXq/zCnusZeWlCZTlLx49dqPFEGXwxzMM3GRBi4x
hCGRcl6APpKRI72UOrQIcPGpKXgWrfZE2NosOuQaLBpT9teJR4qik8Ag0S1emJqDferILtbHYFxu
6oGaq78sVBnzV4K1Tlg3wzaXnt6/lH/LANdf4HAgLxUNm5KHStwtFwYHnlq365nZTZfrERIH24Ym
pFMiH2IUGyk6ynMGjI11+jZx6xjRV/PSgqrGLePeGul+7JgiNTrzkqSgfnp6iZjeuSe6kmaSK90H
w3COgdMAiq5sqL/1fIWvcOvGxTm1zFuvdB65c95MHZlq6hqkWaZAUOXjPx8yNhIZrrKdZz/Ujr8F
nUc2UU1sH0aHLJCq0EoQNi2aqToVa2BeVfqDUPZHwSN9a/r+zTyU3s7JWNTXLL9XNQoVWqIfTDQU
u5qzyhw74hDF5sxaJxtdWXWezBGMlIqWd9NnQGNCK2H4ilYlpS+bRmT5WSfpcDVwyEKlagh2mUXx
YDIhvV+6FAgwdLCkZpqBvAXu+WYfBd/R0jFrbjGUmHBSpm5MLJb9xHEyjC/W/G5PEeIS08LZx0Rh
r1xEEyHWYs2dlzyzgpz4UePTnGNmN2TucLChfXEqpTeebaPCyE8wGkwtXzD1+p0SCOJwDU7cRnyy
bzpE5Vr/Ov2aX0mxEoFJPLGdBFvrTDwQvo63husJHhLgdMlUxqeSr9mBO7gqYDQXDPgMYJ11X8Ps
4HLm1jHTm1imGp5EarkkNZKb3wieJ+zxMHcpM9HK2U+zusyC5N0iKVgwZAluJwX9X5Gj6nXkToJT
J2DqP5RdT4c1eVzUC4EAqlcD7aDfb8cNSFRniTp5QQGwC9sE6YR5q+aIEfDWDksd1aa0lEDeAiFc
BHa+N/r6Kf1lOS/spPfDbNysQebAfP4NqkoGTtm7/y/2zmy3cWXbsl/EAzJIRpCv6tt036RfCDsb
9l2w59fXoPJc5L27DqpQ7wUkBFu2pZREBlesNeeYYcWcz5zydGsl1q/aNaCv5ZKxMObqWtUYwWor
QOhAq6KN+3pjkkS1iYKu4sIA9T1aKOF58OE0uF5niuXGycMNJ4lpe6RK2/owMLK1MYnvEOX3ESD0
gTD5TTd1OdGlTntAZrSd+zbatVpCh23ME8nrwwZ8xhJSRlpWScTwVnn5Rx5rctWz4jQvzGZFHdUi
2XLD4qPun/LE+zXErBeRWdKVtYx9KbKTX9svY0jYZJ0+x7Uh1rg8EFs2i6gokZ9+bDD7dmG8+R6f
vDkFjFSGitqc08kKs9fZ72hEM2sLc/+dOjDasbO/lES7kENh7pCH/erRjsNsOwVhijPEjH63Y3a2
utI+VeZzhY3wGLb2dHKWTQQymF0kSQPKvEqvu5KcSB5GrQsf4SGHEYOrcFuY1GBmteTdjumDUbvk
aeT9FnhBfTAWPniQlc2aoq9aV0UzHXP/UU+SltZyM4Q/MkUO4YzAeSfq4tXGWJivzNny9yg3ccTB
pTHCSOOocpu9zcbNYfK0U1n1nYoCrWjOYqOcTYsnBQmoOTPrmD0YEsULvXD6ffYmqqb+HMf1Uz8w
tCg71Z8NMNbT7FnHqQN8nxmnJm4/qR5esxq3iiGbs+tj2OkSOL3pzkQLeRLkRq9Sv6o3XeQ6pw4B
Iimy46Fxu3HLiDpZVXkmTkZaqqMq3/CxjLCAaPzeTmqHSGBRC6Z6o0+nbTkKhQZTL50y3Y8kA62C
sLR2qv9QmJmOQKjsdW4aeh122SUbmUMk0vBZVgjyA67C2e2h82dHiFgGk/mKCHnvoP1wk3c5jhZc
+qA74tN0T8RXtx5aHk7Z4XM5hXLXJm107vJZHtt5KfkSOsMS3pMfqddQ4dCI1Lx4OThI3JrEdCS9
9I2KLOa5O4CXbTclxzBQWMAb/xW7IvXCgnW/HeZThFSVhSfd+vK7isVHRFrzova+JMI6S9vuMKjM
5yx0KYRcxiwVOMGbWFCblNTKHfWqGi51mvXHyPnIC9Qposz7Te39vmkQbzemGS3ERdd+YLDAMbrs
XZ2w/PdNVnWvPVkiuwER+Z/7a8kQxI76anu7CaSCcJGF3QVS3K1I385kLXAhbU7WQku3U7rARlt/
QvVEqhXTM2NohV19dttNXtT9H5hjNkco6VJZAmtKoaNDVowyJHiZUfe79i1mMToFM1mPMUK3P1+l
JEuFac1qzXUIupgLpiYszJiwTdQadLUNFFRDd2hqJDWDZlvp1Pfo3aK9KWt1mFEtq9r3T/3ys783
t/uyBBIQsbHVFt8mf1nmxJMlySODO7UbJ/gbdvxArC0ZwsRT/nBos6ynRbKZlCkX0FL632ojDPeR
NLky+yrYtLXIceW37cnRQHidtHwfrLTl2uADjyX6Z22Rq1odqgAPYkevIE892rGZRmyBBvyBrVh9
ogWFj265CZarpBVR7SZ1O59uNyZz+UPRiY3dyJxlo6SMBZZ9ut0sLkHbkMfbZe3v3YKxocs5NOVM
Hc3lZu6q56J1/G3qdTAmY+czaNJwZwUCRLHioEpmFt+ZYxTWdrk4fYZzIfu83HUFcdXVmNVs1TOG
UwiPUbUEwt+xBphcXUjaxJ7m3N9ucsP8MrvyyW1Vs25966XGis+FM9jGmgDrNInPpXahcou22utG
nEaK0n2TZHsFkvcK5QN1vUVal51azsVMFNnRyWs62eH3sXhknAKWhWiYokTnyaD/0+mZzDSZ25yD
OXiICq2eqorSgPDACvHdHkqIex/4MetqlP1stbEP/IV8WXUjdrW5xBiN2Q4HDwnmVBHPXWSfXYVY
JEUUgnCxROwrPmaTCMLU774XTUJMJv+qxH5rqkSAMQ3M1WjH5Tk1a96sMF0PSUP4s2eOR9dxf+EB
eo7M3D/gNWDeYKt9NLA9C6JyfJzj+DgXxWeQ59aPoi5PNAXeJpHbjPMk3tMEY5AAHn0avH7F5mn8
VsX1T9P3ZvTpbC3LFicAjR2YZKV/dFuhrkBFSmKqJpSX3uBf4urLGjL7XN2NWe48sgMRjOJz7L0E
DTsRK2I5zdUxEex8w8paXAQdypewdIi+LKCIDygm2d1udF3UBDBofRmCMbiETvLoDp/TGKUfwhlR
x0HoSkb7GSr+p/eWhRYTWw//rG5d6xmx2ipvEfuNGApXVVRMlzYjoGs2fHevpsa/RGVKHAo5aWv8
cRufSM19H42nqnKtTV+loBDt3zoq5qN0wRnPlCNsQKCrZk3wXM4TVaxJgZEoZ7zW0M632Niw0HvD
V0auxp1bNG9R6TlrZjRccJdAjs4P1YauJXXgchE2qChPU5zmCD+bHbhoAuTRuBChxfKPnmY+eRog
UGkkz7e7qIWm032d+R19LW6mqevh5do1ppfZ3DBz1Kf+ltWy3Bilt/HJ/kk9EEE2Jox1aXEAZpZZ
IowJX9JFPa57pPoh8Wt/c+smoe/Z1Q9/7hK31I5KyJd2BGgjFNkPtxtz+cqT9Q4ZI57J5YpTR4C+
y+l4+7nNlf7UsD0jdjeiVshN0i2laCiu5S3WZgm0wcJKcT2imQw4fE0TC2MnI52vbir8W9ETNLzo
21eZRVZZWlivt51OybZG5ZG1H0erIOaiPkjL+mnVXrTHdwMoV/oHQ1b+WRAgXpY9DUOftgqjRtot
E/iAKuTD68dMUuX63YGXR1Ok23PCED4cRKwfxv1opfYap4mFcx13mjPKX/2EXHxyvLPnJUROBvPi
YukwiD1GIT4bC0Igj96hDU2f5UyI9KzoHseL8Bakc7qpyvouqXmuvnYsbtz7UITBtg8kJphpCK4c
rdUmm0qWyFJsIkyW8VZ7c3QH1Lgain5foncOvYwhOk122keLJXFZasL7zlb3Se+kW9j6CNKEOKpE
PaZh8pumFoMr45SO466KELNgoQHQWPUvaYKk36nB2nsLSNqlZ6D5CFYasBsIZvzmXmORPZqAX7Z/
dVNB3GzMEGsIoayI4K4LiQDyCQLGXggD2yeGhOYiyyOpdmSIY5IcAX7uaWrYEPRMXCAG/lt0ZeMf
1xFsWtZybyo2VcybreY636gG/1Nrw/q33ZUzeJcUAxD+VfVVpD7azuySgxNlpMHL9+c3d1CnJN3W
YkzviCSkRwdbY1M1aGXxBVc0eTc8M8VNipWn7ZY1bIblNlnpXnXz02iRCkXxmmwBp1frhvy6rLar
C4ooWptGYt2Vk7XJhcEB6sWXJWyYUSxLuRTDjnEGKlq/vkp6pZmR/BpNerqDX19G5gFrW+cfeIvc
g8iDiVirbIP34ZvVGOfJ9vBHtcYTjf6nbR0wf6ms976h7buUscXwabK7XiXCbB7zOX7H1y4em4qX
3QC1R8iW03CmHIyz8ImNQEL+NChouuLRUzNXxtoJuOLNLpk2Vf4sRXhV1MR900bXcfmg6wkrnkrW
I1x1bMPih6q9eafa18LPoPOjuWf08+o6jbWNOsfZqza7DopWiC8R19NuRoDhwQjBrcQlw0rYz6lj
E1mC2FHrmiVczQojDdadufP0+NaR2XtE0vPsednOkpO/qVizuKpp5DEuWYzdcEjtsaWZb1W7jiig
CIPUIXPloxAMBOLeD7YEym1nS14lrbimwciT5ZU+5Q3ixBxvdBpcOzzqKGC1tTWZmpgBTt1JIqOZ
jJpGwICeH+Akfpd27YSMenLf9jfC/mX47U9bRN9EUVbr0CgzCuPvYXQfdVhuprAHJoHEx6Q8WNE4
oYGFRMRz5bTmuS9Wbou1BbVA5SjWKaRr3iyTRQXrlKE/XO38Hn8UTAlXWVhcjcl0L3kYvRXJD3aq
Ec27Nt22KUc31nZiWtiyVfcgKxCm+3StHIN5fENQrMMBouan2jU99kuQ3OCynbv4o+xazrRBButZ
vifWMNAesHHNTyAY0lBvCKk+VSnO+aqcdv1AS8CJEJOGpo1WijbL4qN38wSd4DtopX6ToOt2WvEV
2+iua/JAoGGVr0VOq9zqCCyJLaRRnS537ThSKtNNLCbrmbz1WhMnH3DOVZ3zHMS+PgSLlq5MwWh3
DmNtIrAlLBWZ+94uStCwCNA7IUFxfeVKOlJ6Booa92urflQ0Rgaqnqa1h50s8PXhlE8dxkNxdZgL
4P+eMh6xALVPkSPeysn/XqTVSNct8vckO++aSH4TQfw7TEgmnwZk/mjElg1awsyo4GoUUUElYZOt
mkWXrjJqj2aKTgS5bQq0kMaxG+gb+1NibaUND8soSXIYLD9ccWFLVllsfDVIGdwg2FRWgwzulu41
Ws7W0w7wvX5P/fGDk30TaZOPsRgXE51gcx0ZayXu7PzcW5xpdfKCfA9pAnQJrPQMK5oQ9mrWxnv2
zMfZQyZQYD8CmU4DDwkaHMBL6s/YZ7IdNQ3cXm+rM9AVph01PMyVDBvSFaz0qa7s30IjyGBkwrGD
NEtBSAgivzvmdXaNnlPi67qBlAho8UUteRt8HqKPqvoaGMOqMbIPM00pVuL2jSGCu65tcZfQHEQf
bhB9gA7OmbH02GB3sqy9w6AEpAd2EF7DUu3gnLp4MCpHGHjRd1pHct2qwt6OMCWMui7hJ/g/2gDD
dTRX8kpG17FfTqiGHlFgIJH0AZPUFdsBt+IU4TrRSFq9BdfLlStCIH0je9CpIz0kNdXWk5jYiwCD
rGTmUBWA8tUH3c0fdVkgqozhuwxHZfnmM1EwjIPAFBHVTV1g/4in9pxOpXlkrdnM5HJIkxkRGP+t
91PtLcLh11mhwBolS8uop8eOMTEyzbtMJJ9M2Opd3CLco3vvbhwjedJlSkitSh/7iUPMHBnYFZzS
iGdR5WZVgUi4AGkjG/RsqjzluU52Xg2giDSSRxVV5gYVpubsilhUlVfu3AlgqbeemRudQq125Htp
TF7UlSblej3mB6rf9zpDD50JFNB1b11jBpxDVnw6P2Ad299Ehbm00zGK/NI5uvBy5kHJLZIEYqyL
ptyCV5CrjowA1hi1rk0FpH/sz23IdGFkzdhbCw4umrst6r0vnLJnNTMKTgZNtwdBXoC611pah2Xv
kKu3b/EF7YOlxv17o5Yy+Bam9o/7/n5rzFYLrTBERl8XjbW+pbMVrR0C1F3SEf8k7NFFqHEzBBWU
6ZwfcWUrT/aSGvzffl8Hgvk3MXnV7c9vv/PfvvzzcMtjlkszQQpOD2t5iIUvY83WzBRvecLl5va3
f7/985/4+3z/7aH/8et/nm8CWbcNrZmlOkiQkC/PMizdnFsM3eAmROPdntqSkXXIZ+CPgK9fzNmO
9wpbGA6d9gdNsenQgbLbk15VHgqq622VyB9ySg99/xbX5DLmpK1HU1SCxSGOrkYsjN/oI8pYpiOl
Lh52qYMhZjpWy67EH5BR/29fFnXenGqPDQ4ex49/ZAcm3hJxRz3FDgN8gAVjhy8j4deMeZYvG5OM
ntyl34vulViOf/789niqoGP951Gy5dluv3S7kSL5r0f6c6cDmCmSZPxUXIP//t7f/9afx/r7/X/6
nf90n2O03lE1+3ppoLtLkOJAqxGb6WRvbt/e0u5uaYC3b29f3e77++3tvtsD3L76+8v/+Nt/fHv7
vbwDH5XYfBZ6GY4suY63LL6QV/vvnMf/eKddafYctx/dbm45ffHfP7p9f/uJrNn94IAfltEBaJ7Z
Yl7Nl0Gppn9/efvR7QbZIC0y4/j3z//xFLdvbXOw/78K7Y9o7P+mQnPt/3P432usw7iI/yd+8M8f
/VuEpiAJOpK7hOv8F2RwMZcS/OfZ/5I02ZXjK9f1QJcg//ov/qD/L8ddsIWmyeIuLBOWckOdGKFx
k//i0WwPoqHyhBBS/j+J0G7P8j/DK3h+JL08Jv8N9kf/gLB78CJKOtzWoZ0xOGC/WjlpkWzVheqh
gbCE/8HvCkIn6n02q3M7EBDRW3uZu062yu2AtmZCTA/OKmhu6ltJdq0lkIbegoDLSrPypWLr0404
5ZXx0uh4CzLvZbYWdXJHwIAPBNnORjYi0yajP0MyMYldrH+dd6rN5kmKl9lrKDUL9EqqvGaWXDgR
39LfcOHfqmB8D1QF5sxHwD2F48fQ3Mev2m2slaaLGdNXUKL6IGf76xbOmUc+sCT5GAtJPmFjbTxp
b3vjOP2OG70BVR/swoYpOjK5fjpA5V/HKQ6dAdwhFi0s1EEh78pCiVNTOvbBw2eXusHi1EVVtkKy
fZwdR65wBiF7r4iehVcC36r4rUjgQsgl72rtd9iprAGZfv2ZLNktPfAJbb5m/k9Mzs923BMR5r+M
gLRXOZrpUwbo58TH9xgHvd4taKtTfBvKuavcoMI3sSRtdV6F27ILO/aehrcuo9lAtVtMJhZ9vLLG
Egw7gjZ0VLRBaA7+1yCQG6/Uvp0xlqYx/38BEHOrOexf2Ci8l+6mc7LiPKnm9+ir6lLF8pzVvOzb
QEGAFqFUie9F1+i1GxBW1aPiX2HSDHeFH+KlCfF0mu3Paui7fUTuG2qqwH+dnMl6nWbgCezbRY1U
Rwy5daC5AhlnDvMN5lTr4CUPJEsx9/aHHV0j/IGTDo5enDXs2mm7pf79tMREdQZum9meHSA7LwzI
2pMfggLjOs1/xQnPfTyC3SFvfqVHpld6NPi7nqHW0uvEzs/B/9EFzBECaNrsVsUrE6hoJ03Cl+NR
+8dR4ozn4/cyk1kRid1Tkv1yB/8ZacV+CMufs2d8RfTMdoNIh62J+4ErxjaBo3iiXwG5F2+sV1z0
0v8TVlHu4sg7eaB547lxNzkvC5VLigXBstFb9xDvc1oioIjX5uCglp+ic6rBr/Q6s9alzJ9AwsDG
taavcRQDvBlCX6EsXoB/0DFZTjV3dIYNqZXI7ZdK5najcxxXs+ExG1oYfWS5oMKpEY30y3CiXW6c
jpbsQKaMv6g9x+w7/fnvjplfAk0d3vorJ29/pJ6HuTNFcamLdtM4ntrkYHaZeJjzVrjZ73zRDdwO
2bgJLywvy5a2/Jmp/E3nZrAL0Ah1NUTxmmo4KZV5HCAfSEM1KAK4CZjzx9NMEuRyzb9dirFNIFlf
o9cpN8qQRGNFWMzS3hsPPkNUe3ljEP1ck1zTMGPgrDEam8yJtpCDZ2z6NGyDPCT+qkB3hB4IkozZ
POhOpljBJKaUhBlf6n6rmY7vpZ8BRUzuVa0hULsRCh62UkA0htPtSiycGPd/Nh/b0mdybC6xzt1d
lPj1uhIOkqVqJLtugGKeUXvrxigPqmMuKRvYa/0iqEh6D9dbb97VNRuVWIYo0rvo8Of/GbtPeCGG
XV9285pEcCZcZU+hDl4nGqJPL2q6XcMvEVRXnTT+6sNArT3/NFM8emK5Qaq08gYIN227HjrTXtFQ
uaWH2+wDqlDx1jL6T8skP454aptRTaQvcKDUhpVt8qCZVl0HeWvQISMYsVJG8Tnkdr6jJ3cfDuzU
OpaCtS6ar0mhoAS8OG2aToCts+oHBCDOxlB8SpDP1QleZ7kWIpkeM8+7yG4mITE35n17pLWl7x3h
2d88Jo1ZpuazlWwlB+/OG7U6zVX4rKOx2Gc+4xW0v4oVwdskw2RRiTl7GTXDSbjpT0EHYSslEyKE
YuW5bbJ4w/Ryh3/4eLsQjdq5NjCuN1NYDJdxTJ+KNAj2jLseUlw330aa7o/a9/ehpfXrpEvWrbr5
fvsujJpkp+yYgOr2bSiEdRVW43wjb0yv6wxRYmmlxIwCdloXQci7TozZJvRNYwNJ3rlYtfjV9tEp
16V+SL3L4OCK7712/hTsAiJNZzbPgV3wZsM6YTL2xlsLXJMdLy7Z8VLkyEJE2l47cul2CHy7FeKk
CsKUHS9BDlbIvGlIMBDj62BPUO09WsywT1uOuhHPOxlz8GAy/I2Nncv1XCIh4MBHjNPQ7W3mMrwP
oy+HdLszOTPZDlAwPcWxu9fz7LHk1zGH3YTblXPqWo7hVxUkHoFtKR1Byzu6bqlOwjfkSUbxhUrZ
2ysN3Q5hw1vTOubFDUp3Z8jChq5Jy6jDn7rxPAfJQAm4PAC6RkuF7CrRJK8I+8As2M24GdygO3FN
rwkTzKAY1NGbdPPiEnYEXVQxfte0GuQBsI44tSU277H32yd32jhB1twFRXUX+SUAGWVKEFECEQZU
VaYLyIPy7GdhcxVpfT7TeoFvxk53tHL/OR4s8zBQkbFOdDT4Pcs9ZEs7AUhrdjV5LBoY/IC3sNgq
wH0sSpgp4/SeGMB7qEj9U2EXcl824WNnBC0Ul3b6JgFiXiuMnTF0mEfSieMdm6HnEKOMYdiEeqYB
9m6My9hQqqu21n2fpE+9PZ+AivaAkeduY41We/IUigs9oZkbjFM0N/nWRmezT5DOIwrCr4tJNdiZ
OjmztTdAcFVyfBzsBkWicY9Yyn+gV4+VrK/1uQGHHhLd3Dd4IxWGqBK6K/0LTRln+YfBa59LoPbb
PqcP4k3Zp9H5j0yV87tUImtx+/oSemq6LM5C34JBiqMeoOZ4VW2PgFX7zq4MnbtZNQPko7tutMOj
B9h4q3t+aZbUZRVwjG72MMi1xb4Qtb91aaEUzAcL2AdPfESnOZIXqtP20ZiqeSct473HHoako8hf
8tChj53swxS+M4E4KC7HBoOXfiJt0VhHYsi+OUFkosW1yrNonCcSj4AT5Nq4i8wpwgPN0up9wANg
MmPYpH+kwXiA6L9PkgRFcQrpozJU99I7i+hSJ7iImrh76bwUDMRI1vM8Y093ONsmr6xfcut97iyN
spSPh34l7Bx1tUoXbLQ38XEIBpGbDE3SIXHnp5aR3KVNGfu0ZineYrGnqyHPgCjQdKvRvVQtvgFf
cPHt2vySJPM1KHrjVDUYv/vIn3fdnHLdr/kv4COp9pUT25ehB3qP6PdiLnMO223tl5rja+377rSN
ZPip2YwgZByKhbztHpKQ6OzGHgrQK3F5zJzcexh7fecn00MPMIbGsRi3tbK7a6qM8BTtEm1k5yqZ
kp2oEvWiYd+y9K3oDLcv8QhHOkT7fOMiU4XBkxpDTBpRnF1UncMeB4hkGxiRYVK47ykO4fADAnp/
F1EibidgeutcO+0GWrN3B13kEfqju2XBB3FUNsmmciOocXHVIgAKNKpMtSSGhM4pHN12bTitPlhh
SEh4StNfAMx4KiseLi2a4GEs27e2oQVqhqp6McXIf4wW2E8XlRVgHu9Fz0qu8nRtjEq/oC+jDT2O
rOrwWr4z94EGbhnhGXUQYjzMRZugR/Se6/4UTjZu8rJwd0VTvxSwvisr+qLxdufiJ4iXdo9TCrkJ
yCHbWHHHFNVD04B2fV6NLRudRHavUZ6ax8AuMjxr5C2Ss7eXrHYsU1ogyW3ma9z9anIJ43JQFE8Y
few2pSDuJUcH7ytGRB8SNEVyoN+mwML/F4Zs5Tqj3/WGtI/EQTkHA6C5SCLoDf6cbsK8yNjgKe89
ygOSCaX7ME098nKPLnbZeCsIF0DUyLn5VvrJJ48SnGlFw6bHlfoJo49OeURacewP4Z593xY4i/Xe
sjes5/AxHGnsz+hMD2UeNbwIszlaFu97EhLE2KrpPlsCM4yiCdc+DEmGIHa/yxBx7N2s/Y2iMnoi
SRkOkBreCt0PmxwA8NEEYIYE0UGRYl8h+hIAUjscxgCi5iEO7nuGTQjOXM4c43eBsv4omRdU5TFM
On9b5Kk+0I2ERUEay5rsWcSUIcEw3rRochrjCvHkknD5ROLd3SnSL1fouadNASfzHAGC2TS8o7Ep
jSvV1x0oGnZGAqkCMYpHLhL1CVVSfCxc9ysaZmvXJFhW4axnJC01ag+8kXZ/l5dXZtsPwMKfBx8M
HpUvgd195bMLDi8VZv1NK0TJI8+cEqF/aGYeWdX2bzdAflELc0mlxhbOckO9wZDjUScjks0o6td5
0vpbVkkw60ESnApbVRsVEq1lUGFsZBB+G3NQqMF3WhBAW7DUHHKaGDTsTUSKOQzydlIPcWO0B6ZI
Cr48ojwll7Fln2YXQjRmF8INVyaxbboSe3Sk3ic72udaZS9FYN4Z0PpvWPtoJs05r9O9Ay8JbYlz
TKqE1+YyGyiHAnFnuox3NbMXxC44T3pOdXjTpyFPL/7sILtLZ97kYOnup92DoTgwmfrEhSm2dtX+
mjunPvcC43pTyE8dwrIeHCYUqmjNkzFjOR68wT9a/SJaDtAWNrJ7AAP83YrEtM6qOKTqA+djlYsl
JWGG2U9wGnPwNAnjs8OEZG7jVT25boyXGczm93HUe9uqRO1tYQk9VbP3o5388uwy3lx3BeBC1wIO
VafDRQXDnVO020HN/oOfJd21Z+Jm5I+u3UVP0gvjKzqDe9NABVv15aOhSx8UTdgQH2841xGrQJ5Q
6EUOdPJI+neRSw+0gOADKGo/tY5zNtRPk5iCs0hDvMBQzfm/o24un0gWttGp8KOADLdOgs5EQw1p
VAxsu0V4bkJDoua2g2cg5yvM8+V2nKuPFoltnlj3CKei77hr6eLUuJbw8/eoAqxSFyRVmwngUY0C
EsjDxluuuCpAIA3eYjy0k1muUQo+jKrh6B0S8xB66K4cNBQRMkJMNZ3CJy7OPbi+cxLbG6u0KBC9
5nnyp4Wyg05fZlhmTPTEW2ECti3SvNq1dkYQj79KWjf54FIttrlVTCeJOc2Mwu4Ic2qTsAs8Wo58
CSN8xYyNjJUURU64hCFO8iUz1uMI2qmos2w3+kBuUhx1az+NXqXOKGsyzidCv9SOS8Cq+hrScMQE
7iKD6vuf1tg/R2Xn7JPUPdiAPLbo5n7Vpv/LzUaxx9vxw5WphuHf7nya/1c2w6QOyiWyWUvxajvY
PX3/RfjFZzoEHnbsmeLVwnfgdScxy/raFmgWHFKez1jcgcI0XfUJM/2Jd+LdaUhPQrNJKRg9FPMB
HxQVojCz96j9hlZ2egvC2T1yzmH/I2r0Mbe9o1+G09FQyaXvu1cEMBkZsPDM3ai8cznFz4YxiJXW
TJ3nFv0hOMlVgy4rdDHxc0OYQrpO60o9QVHc4FvYGVilmSlpjvh+aNZQnzcj5dIdMSI4ynvypkPa
TpL5a+rwjk4DbcNA6u9SoZiI4O8AsXcWKsT8CHj7aewpPSf8MvvufUJMx/Yd7qK2qg33JVsabQ02
oWpnGrtMxsMuTF36gy2Ey7aNZwQ45SESPdh8mivYBOYJvvAAirzEXkT8qg9e4BMoWbm9F0Sq9AOw
IzWWXAo7oQ/dbK75yKdv3eA59yz97n2WM2u1IC1sZFc9BE3pnaWpurUwcOH77ripdRV/F1F/ZEOV
4cIIt45aDJExjn80C4SZoJChRKzD9VzD5tSaTkwzdg2MQvovHi9rI6PgJ4OrbD1rma8dDXh9MvLk
2CftQ+HN9n1j2Pa69tBvjDZtD9NvusOc8KJlbJgQnqeGssaKDppDjskSaasO8rfqVx6y67dgdVgO
yVpoWiNAVGRzDeDGufrjiTX92L1iTa4W2Lbatp74zFDs6jq8ZsWSmMYFvXNZlQHKc+rk5TeRBpc4
M8tz4hX7xu7yZ3fuOf/RyHed8xQPXolWRpw1+OPeh2dXz2RHnEYsx5LM1n65iSQiftXmD27OAcqu
T4bVLhvGFp07+u6use58PPndqUnQgGCbnFYhWtl+Cq/wCwAHp7h5Cf9dNaVNKFzKSSrBb2ldqXVp
cISVVfxl9APMrPrN6sh86qbPETW1Dru9DlxS1nVxpwdAoNXMiuW3myjr7RfeZaByCzNIVN/HwDmk
I73uPH4AY4feSSFOLDz76s7TilbGF9ISrp0v2vXvKw9+uGDeskIWyJhONr+dmHiNsoy2HgRWRmyY
b4tJ3I1SEFFKBs3QnWlb6xWRY+OqMAFUx9FLOEyEUtUvUeYgvYyNlyLrGUjXHRIMVBMQENH/Dd13
ggyhXLhXhfqIJhZqlsyW7q73kX2MSf42CAprUN9vqGelQb3hDvm+nvpLV0Teyhr5q6qcccjeRxGV
QpW9c0x+OCj/6D/a4a6Szfc2cuK9sIJXP0h+pGPq7FPDPFcT+h+u8Wt0nmA5LYALwCtnMTkruD+P
6OJOOT2KlQT4vUkZ3Kvl4MVL/ZAaj8oC1OcOtjrTfHsNJziQWVRUdAgcEFC52DukaMBYTV4cLGci
w3dMQ3vxTgDWITeJiYIxbrsGjVBJz7LUfHxmkXzv6A8iySX+eu4Bww282Daff2cGejSA1/iCKNjH
LQoN6ZFxB4eP0RnehYb4IPqXX503fimjom1M+yCtWGqnyTzo3HDPRBQ1VohqvG38dU03WY/1LxkH
H7NsgP2MyPfK7FuXeGobjs6ZmkEwrUVIeLAc94xaPFk7M5SZkBQN0CxELlvqvkzp0vTaYd7QDgdv
cCNA4s1HkHoPygJAYc7s3iFLnifGIQDTDw5ydDTyxK149MpoG/lJKdZNfNZV9SNUFHJohXe67our
pUh4nr/MLDc2dFP8HVTDszvEX6EzNMcUegD9u/vEnKwjEky1quMEHhtrFJ6Yi+RHtrRCPJ3AYtOq
+RXUWKBmneBVDH8MwunfqVSS/8XemSxHbqTZ+lXaen1R5nDMi97EHMEIBhkcxQ2MzAHzDDiGp+/P
qS6zuqq2Krv7u5FJykwpSAI+/Oec77DE0HGbeHv6gF7BKJMnJGbCwJuTXWXxrW1rCFRjPTQfWUiq
ZDC87NrP2kdnLP7O19TMQPd2OEy854A3gB+c2si6PU5LBegyxahCXbm1Fra8B4KXnUv0DmTsV13Z
66qj1wzFh7DIPxfGbyOV5NMWnrhcTxccLFmjoSNVWO9YqKZwt5QkWGfPBGyphpeYYOK+qbuHgPKJ
VSLzc28Z/okSam3f5mSW9zwIyBvNs8ORdjINdo6S22zFn7EVAJusU8M6ibl94sh840rW/pG6NffW
SRmH0FnQpY2uW09hw3eOkdeKU+NwMLKF3o6ip2TVOQdl/cjpDnX3wVhC3G3G2OxNjylMJwpMWoE/
r1yojx2gOdwd5X1ZzzeqfVAGJG577p6bsrMfgcOxzBTPMNO4bQd+wh5mo8MTzN9Kgwl7A40XWKDZ
sfBKurmGobriDr8toq+xhGTZOr0v2gICFSVnm9j147suja9RExEcUMtHKMXXAC+KJ59LEveYL5Yb
EzMQ1Gdog1b3FY1mvlPxJVHEvOJMzTsvcqp11401DmwMq01otbvAjb09YM11mkf5uRQ5deecD/yh
C3b2+BbP2GNzAMmK0sujNc4JjNKWx71UK9mGv8Nk+T1ntv3oCOScIJ0es4GbZJKxKeiple3OOAIS
1gCxYLRxWuPZaz6mmo3BWaL32ImYumMsaqZHc/YpTpXyk1YH565IjIcy6zQAOT3lOA43Ntkgk1KB
+0DWXzwRhanJ63V9ge+FM02YcPECThQISxGtMf3LqOAmz8PS0zJRH0dC/SOM2TUT02VTVO1rGvQ3
t8E95TeIckVPKMSxOKG7OXxP6OJM5l/nymUEsDTmZqBdHaYSVUVeTWK99166Rphw56t+64qqO7SJ
vLNEumevK/eWEXwFWPbfc/FRxUrtaN3oDnNTDpqJZB6WRcUsTbSZNMeBwHdOxZLMvDcLrpHHzHkb
Bt30No4YTBckzjDZL4X8GKuQUO0Sv5iKcgECdsCiPSiTSSKjD0iWW3cqChrnABNKChbijk6oNj6U
ybviWHlJMRfPBjPYxc3vmMEXoJva81KIY21ywsMFDfmZMBPpFJDhuFNTeF8GayT3Q/M5DUP2I0hx
dOGeZhpd0XSndkfKhHeS/1NNZn1dT9Wv0rEHmiF/goNidg75f1NlBkWyutaoKa5Dw3cMs5cVSfS7
mWMhWtJhqKQmNw5roQAmFGFtoN4Mt16Kj5kPt6N4Dw3XG38SjMQ5U4j50e29R9WxbjVTs7NbMB2O
O2gxZGzvc9ODNHsnYjk8zrJiVIWLKuX3tRmtBfFysEv/yEh92bij3Edob5RGFfPR6WpqnRU8/HF4
C9rUJyvy2nUQFPrJA5NUvch+eHJTb5tQEBZlLsmbsThGSmQPtTKyh5Rj4ckRwVNUK3Hn096Rxa66
d1hWK8s1rmhfbn0p2r46q55NVnjJ0Yt1xl9ylcaPUL6XxMBqk8U76/wHYFIPHLWbDQnBo29E5j11
29k+qdmriuQ1cyx5LpiatE4oHniHOQA37FtsNFQYAQmFfryiAFNf6GdcfzTayLoAMEqgc+PU93BB
6fHi1s3GOtfT0c2bR2VBY5zs5n34kRSCOoLF/aDgLtmXoiDxPuRPs3T4viXg1binbw2l/M3AGNKv
GFGYYEynZUskTHsLA24/SwGmAGZxCILtsTXBipZJBOE+Q6Uo1N43+PF0B2AqGF2n4RIgMYCUEbsR
m7LX5qQkMsPcDrQxJ2mAxdRD9k9BRdfII01sv0QAfdnUWDMyCxA9Ry8xnxcDRbRJK9RUsP6IkPm+
N1nqYkdfOoKsvcy7gmUdSIde2xNgZmJqSOfKdmPOktUJFQD5gDM8D2bcf6U1JVFeXO6qiZD8YrJC
V2Y33o/Bl6ojhMxlfnYrHpTIGseV4lJpZ/JXPnOMzRbkydhwX53095Bav8alPdeea2+nPKm3Pk49
vhiGen7ScolNyZSPpvfoRR7eaUwcCxPaAA51y2PZW/2rV5vqNDnOlVLFCK0FAm1QkHkfw5+ZJ3Wp
rwO4xyBYDRj0cyiyats4N9NkHe3G8MVf/NsUguSYIyHPcO+O0h0hqppAAsy2+rEMkAOshRSm8nzy
6LLf1yPcDapjdItfTH/e9KlMd2OqutjU3ufkDczb88+AKpjJbwJdsVxAxdPlZAMo4iHBgQaBzlpb
lu72MdJ7VcTrQHYLasPVF+Ej30EodiFwB9nsVQafHF5POy4ExCOzXPP8QnWZ+wcj0sqVA6tTBfV6
CDKJHDYeTQiC81x5e88ffhnZG9VFTID9ete61v2SURA26NSYB29fWY/Mft9NCMmhx+WSciAf9MUG
1z7/V+eBUpr4fVracesqKnb6HBCg4Fa/90sRrQuK4Hs4hum0/DSqlNdmHn/yBcGxtAYIIO2tEuUt
eFyWaHxB8No5rl9f3N65d5AQ5wzihW9zocX2fMsKz2fYCTSddQjScsPQJ2sg2o0Xt2mvqLW4ePv4
ZibRxW+oGTEtEkB0pp76GCdMkaZbCWPyOCTdG806W3QOCp4HfkALZxKUVpzcigF2XIJDiwEGVeGy
L1xc2T6oJkgZERf/yYXZyOpa0Rxguo2/ZQZEIsv1mY6148GAbzIDTryqKn5H8nO3CY75LDCw2XjX
HCh/Y8ozhPfb0GQcMm1a0SNsDKZkFjQU0XMw/cBemtDLJvFlAOExc26ArlB0mwcumRWT961kO6I5
aOit+j2LZ+dOe5s4u2JbH7qRmgUFBsSY2x2A4p5edwFZoxlqwoQjwRgg0pzIwF543kjSIHaxaKsK
7B8jBm572Zme7/fO7y9VOeZ3TTGcpgiDbN67J4rfyL5z7bIJQTHur+5Mt+9AtVBtZZr2/VBAaHbR
n9ZTGlRrXL4fQ8zlKdYcmxxxJXSPU4gvKZvZWfyBXXOC2Ethgv7VZJwudutdGyO44+JF+2WCVfQ1
5ZO7FpRDl4nECBzYxpwTj49T370KpE14+qAv1UjPp3wWhw4D+RC3F9NCqiDXU0Jz7dZp596CpJie
w9zYmpTjbDA/pbumiXeRNuRHUdVs6kgxH1C0VRi9aWxIVQ0rb64vC21FW30Elt63lpdsuJrPV+XG
iGLRZ8Plem3NA/WlWBoHxyeqoEj5cEiKApt2SAExGkYbdVSdA02BErttbWNpIpza0oPS6R+bsLfm
mBhbhirLAwidi0f0ahcmcbKR8snB9rFlJt5sqrCEIdjF6EXSPCa61IUyK9yw61JhkAIaCzkF4M3E
9X6M8uUsaTnP+JmsHZ/0UEQxK/T5z3FGdnZshjGdP1VH5ROHJX6bWf7WsgI6JIxGri2CbiBPec/a
g0HlIFyyhZroP8KMgE2YZ1srtUnJ+j0AUcy/8eCyy91FpX+J52DidhWHe/3Wrm3KJoi+CWpo0vDa
l86n6PgxOAmtfvrSMDcMs1tnVxFHWs1Cucd2m2Uw3F2TyjdyqYnffpKNEzS3TvmWGr/2ToroOsC/
h5Sf/7KBJe5sMf2Ma95rrmpWqoI9AXMCMrUaHl3jUGOSOlSSbrXUzA8pIoyq2mHdU5eZeHlIyaxF
pMYVuI5mUKbKu0Fk2SecuOgATFJ+d61gk4ABWZz+ipkxORL44PDtz5seFAyNAZxJmidp6dFNXB6s
vr8bLH/f5YgKaop5T2Rtw9jJCX5VfDJPGhkunuWJWodm7zYvw1LOGzFT9WLGKYPe7iK6+SUonJdU
Mi6cU9rL5lxzQQWtsLMukKcARsYH9dXP7vuM+rBKbOw7Y2Le8iJ1qTZmLkJTxVdMzw2sqqbaDlXz
GzPRZGjxtpysDZmnBdgtjzrwW5qBpjy9kPFofBOtLurEYQiWY5642xJ5mZNWuTifkMfmrcEmcUpR
vLZxP9mMv8pLUUJ6IqlP63BevmcEQ+oy/Vk6xakdI48OXFSngEPgxHbVMQelyzw7VhwXX+fm0rWz
+nBih2BmJrBZHjmLBfw9Cc7JqS6NyM42M3kmzE/AJx6tQXZniQs/bPkCSP5rTLjF5TOYOi7Jnn+o
Bh4njl0tbTx1BUE4oduqlQQPJvNoJMF+oKvOT+078aPkfroRg+EcnRrjpltIum+wILAI4OXKYOpH
sdOeY6A4i2n+TqYw0cLnsylCxgeu9z7AF00K13wwjcF8YDpH1jJiMGwhCyPtLRQWc2hgvk4v55hj
gVHOu6C4APFDiIgrN7HujT06fxRmMhLzeJyC+6Qv5Rv7BF936k6rhKDgDEKMmYpPFpgoISbHatza
9L7k9GFlRCTowGAWa3YDtyXCvyt8ZzQIp9Zrrz4AoOABEW2+n6fhkaeoIPScEH4Mz7nRcjj19LAW
oamrHxK1ENVoe9qBuN+tsjZ5o+/AhF7y0k7FtWdOvCvHcFeyzWxj5Lx1RJN2MqcXfgTNE86ohzmc
G6rTwL4W+W12/YsiHdB7fr52YbBnjsSxkgHncxuOxNJFjppxxPa1BtgQXQlrDFd0AmQbr/1Bdh51
eqZlVZycznFYGGImqYvxqKaMI2RN8Qc5pM1UWTunpzXDdvNkLSt9M7A7KOVZwAGrmLaAYyEP5oRV
UXk4CgXrOlwuC9H0g9DdI73Z8GAL1j2akmevWMi5AqtPJYkgvuEA8zAckiqqvhQb/mnRQCAD+vuQ
Mt61ZflG/0fGbDu84kYhtCri+cDUoGsJzMRNSbFCCD3SZZ7hkkpLy/RoVnhfgv4qYO5trKUE0tg4
SGthscN59VXEqtln0vJgmijWZb7dVsu4SXJRpzuD8r46dmMMxKl3H3CA8hdKRjL8VLoWhgFLzCs4
B/YF6Pex8gJnEymXlcAxLl1T/ApJ4O24SU/ijzZeUOcWQvDtzYFCdtd6bX80CMa1leJ8XyzumrWN
apR8wZvl24ccY4zGFKeE7CpHmRunXNYKKNF93CtMjMzR2FK5wJXY8njsQCfxWBYg1ZCAuI31nFwW
dDPQWzfCcty7APLI7tPUUJRvP3CuiW6Lpvd0muND4yP0ZcD+mo+Nd0J7/kroAkCRh61IzV+LZgJF
lrYqp2FxmplTNbM7Ho26hyHUxvf429wdBu6U5kDRPlPNQ1uLjhC1guflW1BTGAgpRsxOAlhRpqlF
iLLwi3JqQB2QRt+RCZxRIGkahnNT/GonVLibC4p8eLM0F+nb4kmbyzoPO3lwfGqYJs1R+jZbshNc
YTLAXvazk6upS8y7J4qnkwujZ4YrPeFLzRhVc28eYrBNDrNLzzW7fRgyAF91/ShOLQGtRfOevj8O
QAlmkvzjJkufxlbgCdNVXoU396s/3d/fNNZE9TeG3c3uG1RoSBJvQoVio9QykoVkpocZYSFuazjD
4xDW897hEKDZVY2mWAnNs+oKfqqupja5ZsBIXPOpolLC7gSFBQoIH69IftTEhcaRl8MlN0VtTUIL
gGZpBcFPRdpuN9P645oumUv4UFCn1ovmcHUAuYY/0VzaVFpp363hlZ/EFOU2/IZ5KZIri+Z7RYC+
tBMDmcZ7Jr7k4zrEzbk224jwsFMdaE8ott1ifNCVOyCvlI+9GTo0hUAW47W94ENPkUXlR6npY+hF
/EUTyRLQZDUpPgKvnGFoUzFXoSaYVaDMXHnLRO1vU1gAvgaeff+lAX/GCzft6ZqjRBI0mgsiLQGV
5vbZ3Uj22B2iibptEJ4OUTwPz0nEv9pieLxSBviyeJ9w3BWuDtzCeWDvLSelBsF2jpkpf0eGgopH
k8E6C0JzbZN13uBZTpmBgYdpsDhxzAS/NIdZT6geQI/tYNuG/PRqSdPaNyxygadKQpSmfwqz0D8R
4thIiNFgLmngYSbVLN0JNt5XLqW2MJbgvmYeiZ5yhDUQk0+uuG/+ZAJMKrwLGyBBTDHMp0qzrvwK
QlLTNzes0+M2KbxbwHXA4UZSjP2+ILVNlpGp5jznd0ye6VBhzIjpam0+dVP1usR2RROi8U44UXL3
pciGyrJv57DH6eNPr/PMEHVvp8EjFwcOT/Onk+lwQE9dW2UPVyMIotMiduUQ3ePWLjFlQixLOQtH
kabph+W0Rmi2T8AEwoCfG7bTnXB4Ewa2aOQtkzohRpm147S71sqfvt8qM2QaMsq429YivjPs8MHi
v739fiy/Xc/ff1naCmU/vEYTMYjeeKReF1VAf/Kqpr5M+vMrjXZqx6HjbfRsnfWHSTNrgJcBjAIq
r9iPXWGehhDf3SzOLNsYk/WnbSvcK41+UkRIXZI9R/FGpMzGJ3fUu8P8R6xhRUYT8Z9wiLzUpAlW
nt5ixrC5OgvXlaYK30vLuEB3Sg4WaxK8mxudtcXOjBayonls8PWp6FdQjuxzbcoZA4MzrtFip1yG
aqk0Dn2jn+7UpoiVjww8ruZOHdkHOXPZdxF/RjtnYBaF+2axcV5axTHgPMVgblqLcFhgkfab4PCd
VGyH6ScDcvZ9B7qqhgx9v4CRxZJgyBEl02BYnWh+mdKLnMyeBnBrYCLyLrsfTGdYd/OEMSyJbipD
UA1UHmH/2AF+wHVcd7xuNvUPGy/jjvoPUO6HKgfhWv5HORQPVVL23X/9pylBWP/5rzWQ27EDYWlU
tmkxlTPJvfwFcR0F48DFfGpxqKe/FscOaejwIfW4iEkzSLBVqnh+pQ8cDOOJZISCajYDbWOMt//X
n4U/9E8fxrZMH8yl5XEVkY7+sD8+b0kZ6Y/+f/JYzRSudNVBCOzTHlyHXT5TkMrA8yLr5okbCZSE
lioY3FeMguBImL1VbjoAwfiWq+iVRqKMV+vsUSgMv/+rZtR8q+Msu3eZlJUKUKM9x0yfpnA7xn65
8ahKvNocJ1MvYyyeJNap193tBAu6c2h7mChpJYQH1VPS6af0h5QcnMas2CeQhG99D7MzWO5hmya/
Ue6/hBL+geafGF8uViO2nIEXHj1WFLR50mdmv8wOPKmZiqssEY9GnbC6j8o55pRW7Z2Ks70NWxtO
KdtmBJ9qNaawoO3c+IMMP+TLI+jKfD02xr2cEAuLeEowP4nkbQk4Wro5VYcBFYRGHB1T11fHwe6P
oahdsP71u2zH4kyAvrqjEI7K0hA6U936J8YQxApaZd6XPs953SYsk87UUW+hd8zFt65C64vUrZ+D
1IheGaLkEZo5t25r5zvpPWgLpjAdqgSWW4tCnBBDW5X6R+FUC6p2HuwlS+mWwU+/x/xgQuUR77mz
FDfD8W92ky+XimH0pq9tuW2SWvFMp90ee5aeRbdfWVhGdxNu35PlASIwZW6cmRz+ZKswaXTgY2Yp
Q8QRlDZlltY+8cbpTFi+X1VzP11wChrrwnauYmyqLwBIFPQ+skuUnxgNqIKL4wOqpfMZYHrc+LJ+
TcIpOxuolLjabJ57Oklie2GjZ7RYFVI+S4OcE9XQfxA7OXh17m9xtfU4BO3lrQiqFtJC/tuqpdwL
KjzO5FFm/NMZdZ1e/2Hm5sjsk1HYOOfiYrttcbTD4mHQ/5S6io7V718oeaAuluzzHawasQp9yrp4
XryFiSBqv5gGAnmRJ6fN95/8/jMsBUyMZljF379ReIYHN2KeD6HLVAL7WXayeyouB7JsAIUlR1Ja
sVF1HOsYgwe7dVPbHmwTm9tEs13kv9op/oESITr2PXtdRR4kqzl/quaquVSBKzZQRwVvJbPUhZMU
LhAS77yT5VM33uEdKh5E4UWH2qUNIvXnc0BsepW7mMfi3j26ZtPupNH+amgNYWfv2AEqphikvaDy
Vq1947yJqzq85g2P/jCEGj8h7V1EFTl3sR6o4xgShh4z/yLaElZvTy2Hw7Dwhv8c1oAfpMfQ7hC8
Q1J7qgQ3Uqf1NXN+N5EaX3ycNA687G2XMaXDmencJSlgyZDgS+b3JtshDl/PTZkFzt6XH1XtwZfK
PofR8AT1ur5MCkq+a067pIa30dctscVhYZRXtTmkDRay0NZlQgxyDDwVRImWbTi5K6SO6hTT4Ji6
YjxZVbXNs2q4Sy1K6ZgxQZNW1BfC6bbX/TSOdx7E8g3idLvDMEqw3V2+GPG2a8x++R5+/MHP/WTj
QDre/OvF2fT+aW32HNe2ffphbEEs9i8bRdaaEsCSqA44Cqh4J09om9RYC7BMZ2eUIReU7FfLc0xi
Bvg0pHmoE8tEs5sjkrNUxtVsuCiVsNhe0Vp+M038Nx9R6iTs/72X8RED14ZwA7xf/nUv81uXIR8e
qMNkpta2iwhqjD4CHl4veSeoKVoNRZH+ClnK7axoQE9LTqfwmh5UOm5MmoxKRu8x48O1Wvx+r9rJ
u7iY1ZLKd9b4kkwG3ehVzAyBjHCgZ9RZyX+zC5pEh//yVfhw0Cie8G0BPceh3+IfN8HawEovZsrI
sfs1FztyHgjgrWDv+BvHdMpLV5zqSsE0IZAFinGfTPRmu0z+dqw+I/72+sVuaV0Kpk/kJFxzVWPg
1y3IhP3rR8K2/pdPakvhB5KSjuCfvt/EEI2wCluc8CmgJglhctPVwj1If9yUUUNCpht/TFH72PR+
+967P6Bv9mfPhQzflwQ7/LCAnVmWmylUkGKL4K1svLuinKezj4l722Zs9U7bwCxMJG2eYcGFpayd
k7LJkDkIoKu68Ky9Glu5CYqCGsVZvVFn9kstV8oHpse6jvBA5/YhSgKXtCxWf9Ez3sk8jBFM9hOm
SYcWRMufx6r/Xwvz7wL5Lo/DPzxFm8/+83/6X+4/i1//9Z9vROv/439N5f/5J/+eyvf+5kmHsyDE
R4LWtuAl+HsqX9IaY7H5wCpyKabQv/Q/qXxb/M21BEUjvhe4FvkMzo9/T+V7f2OGyNnbA2hry8AN
/p9S+c4/LYdAXTzTtx2PQQjnKfMvb2k024Bh0ig+QmOFPCOrX4VqaH8ak2vnUfU3WlYOp4YtuxmG
TxIkxXE2ztloDvfguWPbPY4D2kxJYwK+mjWtcuHGsQuDkiNt8/M+E3SFQQsMlQv+rYsYSOLwBcee
xloHCS8kvet5YWAlTrq7Yc3I0oDH3WbbcFzexk/X5qC6DI0HGOvgDzXlIFF9GAWjL+A6zU64ATY3
a7M0Dd2HSCa2Fk+UllEkeoqnhRXuv7tUSy0mmovS4svIxHDRckwUNyDuEWhMlJocxSbWhhkt4YBA
ivclqg59z83G1kKPKZ+YXiTgQQe1E7a65DSBP0xuZWwpfeHO3xHh6/qU8/zMYLPu62A7WQxVHTMu
9jbZLRoUDNK6STasajk9ZVqUgrfRMnyCqd8wGh0I3uX2yk76+ZoGAuFKi1s11xgtdrmoXu04oQkk
9Eq5TQaoxpjSFcfshpB1w1h4SHZjMqS7OK6Zo3CUjJd5erYUCG0mpF2VE/RmFLuRTkemhRPooUCf
q7VQB7j32US5m1HwXJQ8bi5rhbLXoPC5CO2g7rGNvi2S1oRg3jbCuBvr4OrSPqOG4EV49addIihx
W6BvoCXoPLcbDVfRv2pBPUPVJOOB+jhqGdLRgmSvpUmBRtlrsZJLKx056JeWFjITLWkacHAyNM5R
i53kn05R5eR3vlAXqcR7UnXZGQSnjw3TrHYxV4ayESyJmNOoJ8PFHGS2uQdjW28s36GsHmWUJCPj
MBXTK99JZFke8FXvIFmJxnNgqeXN+2Kt27686zGf88BFFaQ7TLS1uYzrRhbaHxrh3UUQ9qcfPfow
BwjaPthMN2OUXSTNBaSQrBuy8DlDXZZ5cKWPAJLR+GFHubdtzfS9qeP22uYQXBOMQ4YV4g5l7Opo
xNdQtN3WwLuWtPRST7iQz52jOCUm8W6k2jQTUPMiFPFOS+M2GjlC50zKVN+5LGPcQ6zbQk94w+aK
rYcKNmpLETJQ3aWW3wUjLfIWIYl7ZvVaoieEfo05OCAD782OCBTYCQfNiLOcFvhNeIJZR4XDvATU
XSCjYNS/723C8B5yCdeh8SV+tmV9S9qbX0h2QrvETlAvP2k+I9JWyZ+O39yH4QzHFwsCrvFiP2hb
AvFyziDaqkBIQ8vzD6E2MQTazqC0saHH4UDYiNfmHWBy46A/D7QQKyLhW8t07r02BbwVEcyc33Di
/poNhUFGkbJ3pyNJSbnDGrxmUDjvlsysQN2rh3mO881QOeVa+XhNWvqj03EgnR4g+YXRYwtFPsDR
0alr+G3woD2AB4+WBWgVVsYVQNaS273t4bVd8OpHFXWQgTME1OWJAyVyADnoW+k+KaBl6CE8ZvLi
Uyz6BxQt8drk5O+Fw94jbrFu4YYg5ZZq7UTtj4GcxaYobHuft8uxkYE85yOOHGGF3CGC8CUucsiv
TwUt0NseeB4aNwKmFdM5Wbp8MVX8q4YzZQajdU1GfEG55SF8hNht4vHVC6ziFNuvjJ6alYvtjcIT
rVj7OKYmNAocPJOGt/lBi70pqrBZxjHhyLo/F77zy01/A1B/zbUZqNC2IAd/EOPbFSCCEXAvEW7D
Ec9EMLrt2P2IEmu8txxUwCrHpa6pzhx6TaqSv3zmM7jm/HgTWCxYPcaa1CfkU7MyNdWyn6C8rAbM
6o/u3vSG9tIbMy2BSc1Pt02KPUasjdu32CcNnBx2I84ZrqkS99SkbVQxfqoWX1WhDVZWDB2+S4/z
kieMMpKVX+XkuoyeMTk1KwVj4V0sNdzRGy5NEb00WBb85jqqcT/Vtb82UuxNil0yhCb2WATEeG2i
mk1djKfOMdTGdLYOxRgdWVoI09M2GrGTOdpY1mQFR1+cRtBNn2D0kQYLonS/ZMGHywT4UPwO8v49
9e1s7eFb67SBzTxM2s7mZ/M1F/d27rqscCwvPXUsoA7DVdtb+EK0fCOidm+5NS5IbZlL8M412kSX
46ZLta0uT17ZC5p1qA13hGtNqr2to/o24+HKs7Q9r8KnV6DKQW2hA1lb+Fxt5ltw9Q3a3kemozrT
WnKh0VLb/2x8gIQ71b2HMxBmsLjjGvBEkM86gdjNHowBI6GRYyk0yCHHeAwdvIYmnsPFa14Y6D0z
JkUgzEAjl+SS/PGN6R52RayNeOBmNDFQ7Y1L2WiEO3+0giPDlOWgOqZAFkKFATRlaa4+ZBZoB3f1
CH6w8dr7YJzpKQKXyH2J39cuAbMOjEyWMT+GA9IgloSfA7OnFZ3fPtK/+Kjb8Tb0s3HsIp7/oCHW
WPNgcuYYD4y9+/UyW4DNuMMPPfMwwkx0kFdVVm+GMsAUOnKPsutflYNdtME3Sh4EiFwz+yjR+GuY
RsOPG5kUjf6po44bhlz8RzFZzy0J752y7VvEASTJuZcPQTBs6UpZBUMFlQVHazj3Z1RKkrJsR0lr
zBssmjR3uuriqfdEJvQF4YqEg7ty8csC6CmuAgdtrK20zbepVttrhTbaVjhulbbeznhwY7y4I55c
UKCktjHputquK/Htmvh3nWHCNjit3VM1ivBg4TXbNsjeB9pDht0S8QOtTBrhpuTTMZbxvRXRD8b1
5b71s70lrTu3GTteIL5jwrDMlSWDF0UhvJf47lly+d1BljaZRwVsY458LbRR2cWxnPaix9NEAas2
M5NBpBDTULdi7l/zQS2bqmGwV/W4pJYGW2HQn6MJsP7iqReYFhF5b1aubjSyS5XC1/a8pQYmAdRm
IAtTfwltvLZwYDseJVdTMqWnZe6PRRJTMFBT0FM7n7VK2q3ZLo+JUTOrZCKCw5voCCti8+Hi/Ib8
QuY9xtZpM3enPdXAEu3Flw6n6yrOl8c8cYZVY6XOY+ibvwuQzKB1FWZYSJ4txydu4V56BEy8zf10
wjv0xh0x2LVSA0D68shpJT/7yDpOyVqXjBT7Ftrp3mvPux/hfk+0D76ZJ56v9kLfQ74DipyCqljh
YqjJYK3yTH4ZxqTWSrvrDWz2XSQ/bFnhuzeSa84uemcWAWrkUjcr41oKluhyxEhkzOUtbJoraYGK
8VN6S5f7poofkduKbe8mHCl1BqDUaQBT5wJqAgKeDgoQGJhLbrFiaNdzI0DPdOJW6XQBssTaI27Q
6tyBGOlqdqRe3FO72S/61jDcHDGaYIjbR4/4gk+MIdR5hkonG1CH2V502sHWuYdAJyAmnYVgRaLx
RecjCoISHHk52+nshKVTFCVxikHnKkadsEB7ONY6c5Hp9EWpcxh4+OB96WxGLPl+67RGzZ9BX5z2
NkGOSSc6+IJo6PtOeei8h9LJD5sISKazIL1OhYQ6H5Ibv1ljdMUNyRFHJ0holyBQ0kJ0hxbKIZWo
idKZE5uvmZpgcigmgZRZkUwBekVJsk6r+Kyrns6v1DrJ0ulMS6/TLanOuXBOaj6QfKg+1ikYelnY
13QyxtUZGUVYxiY0s3jlZfZSXIwYLt7DOv2hfE6jaTZdu1j9GqzOWqc2hH9qLx4El42zQ0CnJagz
IQoCJ3fNY6R/ieevYtx4dIn3dJa6E4yYabdqDfJs8ivOz0bBIGc2qmQXj83b7My/ZJPdulQQhEDY
XQ2TPHfEGpx92ZSX0oSXW3UEZ51U844Mf+WJ+CvK0KE4iXwUXUsFONbb5YHCopNOo3KLemTk+zpS
5SmMkqyVvCNz/NEbKJhRaWKrWoJboSL4uyh4MeXzgin3EuVqvdzcOrg5U/Tp+xHfYQBJDqRoCQm8
jT5DYzgi/qyh4+0irjeePV5klgNAMGHFKUigJMMhwx4TmBIrqdy9g//f7Vz83fEX1RLTsmwXbm+K
gHeNUG66wYvtTcmq21Ij8xzOwQ9On394ijXEDgVQ7z8g+gR2tmnx7eDuPvgi525QPiw9y58XPiyR
vCtjJvaG2tZgdxe/e7ADDZ3OvZsD0ywHxcJViaxknILFmlI8Cdw3I+Ru/lNpXjzWICiUa51MlBnw
StSDSCrcHDc+12MLN0a+l8y5UtjQjupPZcgKbYQ04VR3oozuK6eLSe9JTJEFEnuMN1Bz/adIPlbC
fLUIfOe2zh9mzlfGvL6qLmC+oItRiBTY1iWt2+sMAUYSC+rcP3A16cgs+JYQ+LuBGkMncl0n5/c2
weJpWuI5LnGxpazKVMfBrWDxtq8glD6aqn4WnbxETXg/ZASNAAf/N3vn2dxGkqXrv9Ix34u3vNnY
OxEXIAjQkyIpsfWlAjRd3vv69fskAEokpGkz1XEXsbGIGTZEgImqRJqT57wmFxS4SAD4ifcK4wlM
K7AveGqR30M61JvnvoBkTogTuf48B0sUIYc7h5Rjg9GChc4gS68stVkklf8Mu/Y2dqG/uYBQZdW6
MWzzGEjiPRSUeZGQNBBfDb6bsDyTk6RcOT6H94TjKFDCMEP5Q+kEuxeKOHnCeS5BQs1QCHK0la/l
c6qDX+yxgY3E2t6xI4k+B8h7X2b60vH8eze/bLt8bckovKsYDLWI72aGdTwOzk2jdp894chUtQvY
kdAFQY7rxgNhxWeyF7Cqa07Pku/eRGZ74oVIJoCZNu4+5VBKzlOsxRZ9jdwTiPmbqJcCQXc6zci4
XFKBlC8CvJrkbISS1LJo5OC1upFzFMWgmc3XFMsmNBCY72aVc1CWsPa02yV7P6UVrb4MPPm6b8gA
sHGh6pQnl2Yn3QVIFEh+ABzV1W8o4ZZCJj+fZXHdL6IBKQ+vvxgji3XXQUAwK16hIxHJgZ2grnsy
9lZ8XRXWFwcXlBWOgui8AtgGcovlW0j5fpTGqzjEFwVxKbXJOb7K/hrLitug7WZYWCULWbEvNC9f
krkijPO0K8MPmxPrCnhbWRAWhL7KYd6/JHZ8slrtCY/EqiSMC5GDmZs1hCJGD9h7rYElhScwjIbV
mGdP6JDbOHrmuKIKRw4F8xLs0W9yD9nkWsq+mGZ43lvQYd1KfiqlbriXg+vCdlGoRadw7tbGve7Z
l2x9N60WIhAgA+4fpHuTSkKjdZ/VihRMBjmek7JzIgXqtWXAG2my8asSFWCcNF8/qYGyulmzYlye
qKVMFSlBf7xLMZLClO8q8JTzyEXh2KZeW+LncCZFJIZdUJ4Zwu2Iw9n3BtDDpZ+rXynOEETnz2TZ
3XlfmsdhFhunmmyBpUOaKIuydeZC6e0w1R2RwMDU6kr2gvoea7xT1wkXeHjU5zEZz2NDxhwDugkV
aHT5wXpaFe59prCc0PLzVHGdZe/pnNsV2E4hCoWxJcHgG1FFyVk2FFKdiwTpCq1rsYS11HPV4MiR
9Xeh3x4TbrnIWFJitFUkLghs4JUfd7oEt0nBtcoz0C3zSbDVjfvoAfYvgJHOuwiwiVMhJVBqykop
uysMetGkNEhOBiOi/oX5W9IyQRur4CRpwDetEfTIurs4xuzUK6mGBFnIKu5wKuliSzt3ytE8UXPp
tolxDOHd0QKiI0wgw1r2COOsVGHCY44GHEGAnbENfbJtK04JBGdOyGbbWXV8GhngFnvzrPRhBRdU
kHXdBcdbkd5IlKH91DcvmdahR1ZBsc9qZBlt7bJodBvvOBnfCr1aZGpDXJD0F3VOojLOq6suLG9Q
GFgqpGJnXd+ioCSdRErxbLikAkMzfBl79H8iDnTAwZVnyzVeE0tJkQOn5NjYVnje5vJd6VQrmbIn
TF3vppa9Wy2Qrlwbm1rXsdAMANGcc8ohFoTXptiyOcNK5CaP9eegcsJjdOAugswDf+SeRJApmaIa
KhhAAaHKoxfkoaKfqvfuiO5Da9Ewmmj9EF/FMunLFBmCONPuGykjOTBIX1NJ1UDIyWdgFYG+FdRk
PBmcjEZkIuVCDgcLh4C4DRuGpZG08tyCdV9/RguNfKxnLnInTBY61H5d1ao5snaYM0PRQx3e70rn
RZLVB1NQucwQu6QEk8clCdUVFUp8Cjh3SAFoOqvs4QeivZ8LtCiI3GKRWgS/fWPPfTjzo3pagM6F
uVmXxTMCKuDgGMriyIT4yqCeWeKHV+XqGf6MxgkowRutBzcYhAhIRiGxBdpuZ51f7Z6VXjkuug7d
V8eVpDMmCidCzjrHhk3uc/MDfTr4ijrmz+pQMAA3v6ydYAD+yVSvWDPPGk94pZCwOt3Y2HmNckVC
BgC/0NbOU9kHQiir8CGQDAVIgVK6J2zZa4FrHNKepxosNGSISg4bobLSB4wxSScXaM+0qy5JhiWV
rvxMazH12TzraoIaTALjnA0sxuyxyW4TBdo3Vejy3N3oim8+HTWS8iwHmWOmGbqX5OTt+eZzNxez
eUZKPONr51q+/44o9LgPcxUvP77ENgGX3Qnzs64c7bnqk/chDY2kj6nufuDT1M+prHzRNtqiBhh3
P8mcAaw6Ty07wBuvqALE3QOgqEHN/gNM8qIIoGdQDjWQignCJTMPLFWAFLeft/jWBDhXIP9fnW1+
NMyaRafK6++/Ug0bXaEUpqLakFL7/kI+CN+6b38aDolyjG8nU+rbC11GAUMrCOYyDHzIAFZLjpKI
un774ZRC9n7z7yCoF0WpZvPQYRbYlVPDf4GzhfzWGfpWNQ51KsKHSXEHeyK5hM9/PLZYU8L2Aw+E
+FZipTISeYg6QFFdKA10QLnF96qkoBw3FCd9oP/ICjVJg2ESBHS0uRBBzZNIWrIT3GISD3p/aORP
KKNdBTkxUsheOuvVUWU/7QLsZLwRuh9JXhNBj4Xfmq+jisRTjn8bZwLjohmCZVnbeMaSlZL6O9XD
RzkhuiULac483b7vmIbIMZBVHILkYQirbqkP3cxiUJ6HOkYNKhtLb5CBiIbwXnHj/ELKkYZXLF84
RJwNcJLZBKibInioLjK3udGR+cFj3F8oGRSsPE1PRrtw2W9wxK5JDc1zC7AibK45y1yGCA8cXKeR
e7zI5VUqg4DK3PbXQkoe5L5SFyH5ILxlmy5BfQhOoG/k1mnsNhyXSji7MnLPRYXOU8OPjCBO9Z44
+8Y3uQRz1HRjh6INGk7o55Zp/lLA7a3kK09XV4XGUQV/49gi75kYnyMFtH9Uaq8w/e9KDtVxkZ+D
wI5PNdCbLfhHgT291DT1ISoc9DMRa47sU1NvsF/3AwNRrf4em2Oske5bNSXfonXXbqMDB4VN7oRX
cjAcgzD7TDKe8z51a46S6cOgs+KOGcjxpv3qJ86N+NjcRse3BsuBRpeMyDIckgwuIhl8CnHDo1vI
C5jXPiLQyZ2hW190iQpOS1I29uXHtGFlzcbypSu1x5o7NEISI1jUzTQoI7/6AznsTL0r64usQZqU
RKWFtUX1RdzdXCfdcBmZ5ghuoV5brXfjSATnmcFV+jm62WDo2qvQszm5wf6SjfscT4gM9RV2yjhd
urmMQmG/bFXImH7QvFRdTXjFOZcMOHuleprLunRe1fdqCKrOkBMQV7F9qqJ+FaiQQ3wKNWaRYP4S
JK8oBcRUTADYp8MsDEBJ+VDGMLbtAaNR7teU4T5XnWfTM8bzKicHpTQdqPihqinpm3iCdgVxX40R
ruSXZByWRkOa3pYsY470bLsq/MCEw0kIDbQMNLhxFWcQeuBb41Q/cgvIV56IrqNQpK2LaADiJn29
SjJOqapLEcKC3yKZ3bFXm3dKEy6pUuqXKiW4sK2FgyI5b1ch4esWl5BLwTrxfSBHm56UaGoK3/tL
dAy+tKW8Zq3U0KTTfoWXBY0ciaC0KFtBdHqO4FrPJGSWVQR86w69Bt0t7009IoGAkXqiaNdemucn
XQc0inwNrkGhcaGQrFuZ8GrP4jp8GlKbWkh1G6BqY0UkQrF/FIgUuH+GhFapM8bziEKEzLd4rPXA
H33t65jbfD2ODerfuRid4pPbaC9d0pazyiXnmlXwS+oUoj1PxEtBgH5jFFUvaoUxuK1/NgMmqRu0
TMfsc2khCTS0HSqRLXA2XVrGxWcOWc5co3YvFC/Mud6V4anjepADOVImiXFPRV1nkJL8dUANHo8g
YS2rgHsHgTSoWkJn4CvFr3KDlYyRuOyqAV+JXZ4bVvZFlowr1D6xARsXoT9+AXx/qurdda14WMiY
fLKKY2AUNKeSQBBDabwPfaM4sUHYEaZSvLMlfel5A7Ex9oH0q4jdOW056nKoTGE013B8X5HNfpR8
NHdQANOH88hSLsrS/FoQglUG9judg+F1bn8qHPMJmdWZxLBJteZVzcbbvLix1Gwx6KQBe5exKF4I
DXg9aeE+igEPN2XRBM5C0r1TTZfO+gqDUL/RbyNIidIQriFMrBwzO+HSxuPGJBfndDIMJDIxBAvq
MTy4Bx/1fjDh0qcExb+8fZI8F92itj4dDfl0KEIdEqMnvOopHhrQIKsGph/Ya0SIUGywnGNXk1aR
OVyRp7o1LfNGi1G2QmE8TU3Uc7TrzecOdYyuTIR6qwkKsbSw6QMGNlOFKR3wNnDzwtMKfCToNpWI
KBrAoMcPlg8RNok9IWY+CH+wZWZDQevJqcx6gySboQJ8bz5VSFfPWtlCvb1ML53U/WTi8acNXblM
9LVDHndmGsYzgO6bToiNl8VDWITLqvTPjVS60tAXCHxWxd65sckmaTWJIq+GJEQVdl1BX5AG62tt
27/Z8ZOcbSSzzPsU7EOFk5WcWgh4ZFTdS2SFS5S3ypIMay+vxq78uhF9AUHGMRI9GRZaKcUOwIPS
kXfXpYOBdK6Pq7p1YTAm1rggBrnwZe9MdvR7Q9a/5Bl9lnADxJanwWDFWA1YX4Fso/VA5h3vgVlO
GWYmkT4lJl9QfT0LDXNBOXAtN6SMmzh/CNv+rA0+yUb9LCMSZ6gRQkoVxNv2go12GdftNbp6SPpT
stGH0zwjTayM5CVROE3mhUK1vZQ4xgP1neF8ukQDnhRzpl7aAUYPsv5YjLKoXrnnGZD2FHRCYwGC
9wzhtmfMrSL/NWzaL1VUY1MQBNeY9+WzOgxuuzp9sW0ySJiTPdoxyi119YQp3tcEw+s0JixogofC
bH/VLWyy2rS/JdZITzg/YohcgC+O0SbwQQ87VCdgpFBoSMsng+/TtXuVyYCMV6YsoHlGCH/eeaFU
34aZfJH3x6pcQATLew0CuhKDPAtQlStgVcL/Pcu04wDVtFne9FhYdwEjAQwZdcr8kYT+MXYhMgUv
dIwlJVrXBYgAXLpnlMW0E7MuLgH4wXujY4AThD4VXuq3qvdrBc1KHorztCby0W12SiAk52RebwwJ
ewTLP4WAu0YLCsQ8Hn2DsiZpBiOka5eSA6YBj+9nMb/dzEN4oDbnpNhy9PBqqKC6eQ/k8rSFGMdE
ogrXacOFYVFpA9KYoO9mDSylzcqzauO6gk80a1TpOStoxZA+p6yaclVAP0qIW4xS/wI0AHUTs1zI
pjKcImA+24T7Vv2imuSnak8qsQFSxNZ8nbYugUrBkomVEg4Dz5LOVVSS8lSVaONJ3fHoQGKEJQL6
Fb5caTjAOpRTeGTjSjorlOAhUtG0gayKPaR9AxA4OG+olGhoJWESSUUmo0CaufdOYD7KPnUBz+0v
h8j9XMvtuVnZeN4X1TnaEhWfkr+ikMOSoY63aTgugfFDD0ui84zjEFkFSiG1XcA3CkE1wTGqghH/
euPY6hGCdCuk6aN+lSbKQqfCP1eQr5/7pEGAMGsdsjzGl2IMutOiSsjSwaKaW8GXQh0RpFGzpWur
sC3U6JYQCIzCYD0CvFmVY+nMCbfKuYsiNQou1LibYaHI6KLGzdVAcrVtip4lw/zak64A8cu6wper
wyT1PxWFVyyg3big+E/MzLvO/OpRHVFH7XoN2xGASZWjkQm1vKWipYCDW0TVvbo+o3ozt6i4Ugw6
zytOFVllXCluay01u39gKGD1XdyoRtedAvtBdDV8wGoQvLTEVhukbGQFEuxhj1wG8LDimGANSauU
O2eJOk3BDrlIXiMGFTNVmCuQNCOCPAuz5sF0UHcMMYTNPRR8kZVChBj2IBKsbUe5VKl1OLqReeMM
AEMgfl/G5K2W1JzlZatEn4xce8oR/b6QjVMnuio5ZN9inXTe+wiqUzKr5ZGvpE6IbNiwkrAFfe3Z
46me41eSy8ZszEOwUmTz8iYhjvTlWen02OdSkFLTT3WGk3qrmnNq+J/rClEEzXh08meztqpjqQpQ
mlKDT0mAdKVGmq6kZjlUyP670a2NMfRITgRROURiyN6bTdydxKP0G1L6lJSCDpba2DvzTG3RzW9+
U53EPI7dAaqW/KBLX+PIfJXhPnepmp5r+JdTMAsuRphHC5SW0RGXtUXQob46xp91g2GdolIikWwL
xwpnkjhFZx997Cb3Vl1VX7VKLx/rg0pysK5PXF8JFuSjUT+I0AwfNZk1EVtXHyNJ8a0R24SnVTOI
eiDWs1D8x8xZmr0OMTy1lnb/mfQMOUJYdyd23T6lKmWZJHfvut56VNT+M+mIB8Rv2eAKB2nuxLzq
04Zc9PCC7MsXM24IaUqqNh4invOkgSnqSKdjLqPRajcIYnSeccweyjCNq5vQ1P2Zj9QsvCRs4bFY
LBxy9Z4drseYU1uTPCISzOBvvlZC9roG0i7nbkFA1aGgql4OuOUdy8iZ3VKbtbT01UyxQoTNh+dp
04fHHcdPb0yQVbau7QBSUjK2CmYtlgLpWL02PJ1Ai1SnoZ34VQAKGCm/vFeeuiGt5xHqAIkXrtj7
PPwfHhpHR4lSJdiL4iQ90VBQtePkJoT3QXTW3jqpetdaL1WYYHhk+5i/ksKum0czhMNTJpf4AhLb
8P8RyBK+hnEMeXW80OSGYy4Wz7NU1c8od68idAVq9AUqCHMrTn0Seb9Fx0Gs7BcmegRBgI5vokGJ
0Usss2X4ybU/d5v0tyJFp8dpPKgD6BvoQuggEpIHbaB88nW5Pu2FHEKFLkLzZGeIJKCQSDG7mDVC
PsFAR6FHTyFQEVbwXY60UfdgG8Wlr5rB0rbNGbr1iMIUD4EQZ0Av6M4Ucg2BEG5IhYRDrcIaaISs
QykEHkDJLFUUH1KUHxQNCQjqW3ejBxvM8K4NIRKhCLUIIRvRqu11JXixpaCjxD3iir6QmRjRm3CE
8ASSY3MTJYpQSFL4Qpyigt/RAFqfB+hWBEq8opjjLjIhaWFIK5wWm9tIiF2oIbIXmhDA8PKFhh7G
Bn38v0DtPwBqAwmSNz313P+H95r9gNM+DnDHDJ7rX7LffgFe1iRPH03Utn//htY2jxwZSLWt29C7
bUWF17dDa1vgrhXLdiwZX6odkPvNQ80+chydyQR6GjcRC6O0b2ht+8iG+6DyomlYqvoXPdR+pBXK
hNvgGVXdwEZN3Pl7RsWgpJHiDwT1AmDGqTPxfiO5gCfCiVwB46U2KeshrvI2GNdXUcqt2ruGoE4e
X1QOJ5XsLgKOz14SQgG/6fIVlaq6eFRI8NXBzbtuvvmRkPkzEiTxhWkqqNI4INWVPaJNZphmTuGd
q+3lM8W3KwKg/Ea2gK26+uPg5BcViqMsjCBxVsjgfbJYGvPxahDJD6l+UkkytWTDUPUDSRct9Bis
eGafdJp5OnDwRoWVBLlPtO3PnGtLe61Q/YvYW333mmZE+IXzzpz0w41objCBx4nf8Y6o7E70InsW
70G8jeISQGk+LjPwI3HcuTyK3DtqQQCQcu3CpkIofiXeIposcmUprsBG6lA01Rn429sIHVBUo/W3
iyqwmxbXJC5wc8FFBwXfWJhUVMR7AprzCEPcDr+GnPdmZGQwulUpQIvn7G2g6F1KiGjfJtFJ5WHD
bsvX4j1+gnuasSx8/pSXdUg0Xs6fiLeiJgsgBfhNemzX1wjbnbKHzQtAnUXZIMfIUTdwVnLifoXm
iN4FbQRZelyQRHM5YRX8baGTNByWFBmOu8S5FM2p4XnTIoOJbYJ4RxR0twXvRg4+mouP7Wr5N9UW
FuiAb/RrYgY9O6n4iyilAT5jc118eKFYJ2+3Kj6vkvqZ5SjLGopB2q7ES7rmb/7bI4T/VIXoYRdo
OYoboB0drLArBUvRPeLexYdvfi+FC7aeE/FcdKErnvMagdXMyXCzvpe5tEFLPyNHhOQncboaQ69T
4WgnFIghnM88xCZNnrfZTUi9ysQnImA41GeBg0q8AZSNf4o3V5hVY1qxGqC5yhJZCFQKYQicoHvE
po+RHb93x3LWthCRx6/UzJei3YoIg6OA0AvYNIGx/Byi5ixtgrm4KgyB5m9/Cih5Tu5jFnUhWmVY
jfNcvFaIZpGp4s5oLYInMAuU+k5GLR1ZcniJdBNvxRTadH5VNGkRme6qLQaIQqmgQWdrFPcxbweH
RGUwQeWuxuEeIL6MRuC6BTFRNtGnXuKk41GVJiL+GmGvghsiShHajZvEn7vcDFEqwUnWNpY4TZyT
XL4sSmU+eug2hYBYffWy6QNEeuxGISJfdjXYfdW276P0Ua1IxEiBW0B05ZA/yN1zihx14gsNcI8J
Iyn+TazAfGs9kQBbaB0VQhk4hIlaOG4aQURWMQm9/2Fkp10wIPa4RVpD/7htXsvh02vVxHX1z//8
vgNuSPL32b/3pt9vaEeC+oNd2TI1NsH/80NTmwv+vSbiNffVvECw0sSuahvsd6q8eSj/+IUENziD
zcuSIhtH1A+gL8Hm45Pedc6/uv0fLucnXfT77/lw6c9ZQ6xP/3usjv/YvSTECFQdQuefufm9Ft7d
vHNkyOgfyoI0+f6uHecIHItGKVF2No//rptfvyTkonbB1fubVxyDb+rP3P1eE+/uXj+CNgp5VDG2
N0nk8KET1CMdpQeg9PZ2aBAn/beMgL07eN1MSjECFFnfj0o3g/IvjH9TP6J6ABHWcbY3CQfwfScQ
BB6plmNrxJeHdvtEpiJ0njYIjCObqBFuJGNBPPYGgW0eaToTAVLBt/45rEFgI9EztROY7rKNwRcC
BtvHx0FgGUf0jynERrYvH95McPTJI0E/UjlDcR7jkCUeMPo/zARFOTJN3XBMw3zbKQ5rJKiKLvRq
Js0HXYx3Dp4aC+PbXb7vBYf1QqwGdNShLQcGg3fi3WvWEVPd5OS9m+370YDiHJmKpVr09HaQHFon
WKzVEztBV44Mix1B04yfDgFLPbI0e5e3OKwZoCgMzIm3r9pHQLsNRdUYTe+Hvk08AJULuQxt2y8H
tyEqxLB/MibciyneRUXoBeh8u7bFrigee8ugrR3pOoJTurxbIA6vF7AImnos2MxztkRZHDDeDwLC
wSMDX1PR02/r42HNAcDT4jubtgtoR6ZtCP3G3RLAl/y+FyyxRBAvkMbcToWD2wwUHSjc1F7QjxCW
IVP4ttjvxYbgbtDWcIT42gHev/2DsshfPRugDwI3XNE5HW+Xgr37tx3ODqSwDft72Hhoc0GZvB9o
+pGOSiZb/jbsk/fmArrtR4qMJqBsb+Pw//8pgr3F/N0B0URFY+IsIEOiU25Q8ZD6aTjg2MwSsgUk
ErajZLv4HFIvoMI1NSrQnCOCQge9sO1NilDz/YrIOZGICLAt8lybx3YfPqReoN40NVugG5wOxCHo
3Xf9vhdM50hVTPSH0I/dPA6vF3THnrw7qkfcIJU2fRsC7K8IjkZaTQYstAsRhOTSYa2LGueXqWNB
06hiapTcCLo3j7110ZZJrxElKtCrNo+D6wWVGurUcJnDEshc1TF2mZH9/JGIlCjXyiJxsHlsg5ID
Whf4/pyp4bJOKhUBGgd7o+1d7kcKBkdGwlJHrKHicXBjATlfe/KMsMTRQFM3qsDvl0XbYHNg+0Qv
eHv7h7csOpxqpwYK8pFjsxbYxt5K4CisBMAG1bdqwsHdPuj6ydEycRJqIgZT4F8cnFHbI4wkTvy+
Xh7WrqDK5DemDgLqaWISGHvxkWUeWTI9w4axnQKHtw7KhlDsnHZuVo/IDpIcYbXbPPbyh+wGJtga
Tdv180FtA9ANJt6+RmaQiWR9Ow/uDQIOjKRmGGbqrth6cNuAqpD4m9oLHIhMi6IhMdbmQYPvdwOH
PKJlUVB+ixkOsBeAoE3sBd06YpwbikOmcPPY2xQUmcFA4VE1tYPbDtipEDyduBQQ+FEn0EiT/XwU
OEdsliLJeqjVZRKJ2uSimnOkCRlsgX/cPPYWREUxWRIMZJuN7WQ5uBSKigHK1E1RJNLY9x1D+/mK
YJFHZNFU5V107BzejMBDYWoiSefAiMowCcNdFLy3O1C9OAJroeCtsZl7h7Q5amQ1pi4IKrfv4NWh
7Ta/vQWRIjtbI1Cct/rzwW0LbFj65F6wjnS+YcJkDoPiwdx6vzluB4E4jO12zwMcC6YytRc0ikga
hQODQ/HPesEis45vgIJk9rfN48DOChyZtqvUHh7wL2CPCBE4EWukiIBubx57Y0GWwZ0ITMbbunhw
6wLR7OQzg8iTATnYfdOyzOB6PyOgBNiaDSXA+l6FObCxgL7N1NwJW6RObRXsya7KsLc6Unzn/lmB
DncsACObOhbEumBrTIpdEWF/LDhkmCg1Icu/Wz23UeoB7ZQiszwZgELFTWMbpMS8XRb29wjWBUYc
QeUufXtI908HTA6aFZY9DXbQW2Z9b0UAnasRRbAi7DJN2w4/pF7AamIbvvz7uwMVN+R7LZbF73XF
9+sidQURNasbutOh1VfIpUxNI5BTly1h6rafTgV/ZdK9GN7sts2DQ2NqELKmBgdA8UgOUFSnhrR5
7G0IFulWBwgK9aft6wcXKEJKs6f2AoPA5FumP9/qzh+DAzJqFBw4PTuHiknjsKdOPj9zdKJmpJr/
AqlPHoWTo8Cxy7tuOrRAkTE6OTYgAqJeqTISfjohQCBQ4Beny92u8Bdigz+xdXxj/kBFjl82nJ/g
tfoZNehfveGN8/Lj63uklg9vFBSg7WdvYS3i3//8AHjZcHLevfjG0dl8zu7Pdzf440d/+Ky3u3r7
5Sp4Ldflsz9sXhh2l7l1Zvp/8fppnaw/cFI2X/L3K/m///hwne/yB3/QcBXttSuAG5PbLdEdTT82
vEHNT284WqfVunq7xA0zZUPPmdryfB0Hv6GI8JFLvcV5T24b/6Fy/ZK9v+otn2x6y2n6+lwHz039
ofENMntq48ev8bpbl6/vW94yQCa3/Oco7Bvy0U95ed8qZ783uk/o9eDl4yjcgranXv/yNUNl8WPL
AqX71lP//jWv6PEgeGtnM7y3EOOpl3z6svY/DMAdanVyu3EcIIf4cUaSUuOcMLnp9CVY760iW3jd
5Jaz7uOXt0VqTW32/Me1aQuKnNwwDTTP0fDWp5txsUWRTG1ayE5WP3TzFqIxte3LdZB+WD2g8/wd
28vlGru4dfryvjt2gILpl1xVa9S+qte6/jCm1W3JfnL7wbMfeOuP5NotKmp60+wFVVZ/GNk7ntb0
tqsq4H84GXzodGVTyP87Ws+acr9pUR2f3HSW1ntrCI6oouI8teWr16dyvRc97Yq505tu1x/3rV19
dHrD3S+rdYIHT/BxW6d9UR35O9o/ey2r1w8r1a6s+Xc0fvnaB88ftjEaF7D7v6PxX7MyemtJrLA0
LSpxk5vOsNX7Zb4uM3bKj5OTzOPf9gHH62h/7m/rJlOv/9oPPvb4NgU/udkoJiL5eKohwyLy2pOb
Ll+9ff2CTU15asM3r3hgD3G73jsmqNvazNTmP/nZy+svp9UPe9sWPDy1+Tus3H4+EHcY7b/nA34c
iLtE/dTm7+n916p6/RBS7Ij509vuP54qtW1yfWq7D/XafxvQYk2B0iCy1VOb/fxaJuxsbw1tWt7m
gSe3HHCy2Rveuxzr1Ka/rNl3Uq/+ODV3lf7Jjb/+gXv1xMPkl6B6zlJkwT/0+TbtOvnahwzpEe9j
y5tU5u+3/LNM0zfZmB/zT1tZnT98Axkw0fBz/Lou//lfAAAA//8=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1E4E2403-D4B6-42A8-9976-A97F2789EED2}">
          <cx:dataLabels>
            <cx:visibility seriesName="0" categoryName="1" value="0"/>
            <cx:separator>, </cx:separator>
          </cx:dataLabels>
          <cx:dataId val="0"/>
          <cx:layoutPr>
            <cx:geography viewedRegionType="dataOnly" cultureLanguage="en-US" cultureRegion="US" attribution="Powered by Bing">
              <cx:geoCache provider="{E9337A44-BEBE-4D9F-B70C-5C5E7DAFC167}">
                <cx:binary>1H3pctu4tu6rpPL70g0QIAns2r2rGiQ1UPLsjH9YatvhPM98mvMs58nOIiVbMqPEPrd9b5WUhOEE
cREf1rwA/fu+/dd9+LjJP7RRGBf/um///OiWZfqvP/4o7t3HaFOcRd59nhTJj/LsPon+SH788O4f
/3jIN40XO3/ICNM/7t1NXj62H//zb/g25zFZJ/eb0kvi6+ox724eiyosi99cO3rpw+Yh8mLDK8rc
uy/xnx//+7/+CjdFsPn44TEuvbK769LHPz++uOvjhz+m3/XTcz+EQFpZPUBblZ5hShWscI7Gj/zx
Q5jEzu6yhBX5TNY4I4iTp6debCJo+TolIx2bh4f8sSjgVcb/9+1eUA2nVx8/3CdVXA695UDH/fnx
U+yVjw8fbstN+Vh8/OAVib69QU8G0j/dju/6x8v+/s+/Jyfg7SdnDiCZdtVrl44gMn9Mcsd7R0iI
fKZSJjOmyXz8aC8hYeSMUko0itgWsgkwbyDoODLPDSfQzP86UWg+lRv3adD+c1Yh/IzIRINOB2YZ
PhNcMMZnqsZkWVbVp6duWeU1Oo7DsW01weLT3Ylice4VRVLl3lPPvAMe7IyomsIQxUdFF5fPqKYR
lShsi9cElbdQdByZfcsJOueXJ4qOnoRJvnlI3hUdzpmiICpv0cEvpRhGyplCNQb4PD10yyxvIeU4
LPuWE1j0U4VlnVRe4W3i99Qu6IwzYBimQL8fanqOzxjHIL4Y2rILfYnLm2g5DsxB0wky61NVLX/l
Xp+8Ky70TOYEeh/Tbfcf0y4qVbiqqCNDAT9tjcCdOfY6QcfBeX6TCTR/fT9RWfZXHmziYlM89c87
aBoKrMEZIoOZPHzYhHVA0xCOFQWU0fhRnp79hM3rFP0KnKeWU3RuThSdL15xn8SFFz910T+Hh9Iz
lXCuEHUnufhLeBg/04jMFYWTLTwTjfMmko7jc9B0AtCX5YkCpG9C70eSx+/q0mhnskJVleOdlzk1
BjA/U7Ema5jiLYc9jY6dTfAmmo5DdPg+E4z0U9U+M7DWvIfNUyf9cxaS2ZkCDIJlMuUdEG1MI1SG
CMD4mfDOGyg5Dstzwwkms/WJ8s35pig2925VPJblO+oeKp8BY4C3r+0AmLCOBk4nUhAhDAyGQ4Pg
zfQcx2fSfILS+alyjp7E8eN96d1X5VN3/XPuofhM0SCGRoiyZZIpRjIoIIjoYHliGLyRmuMIvWg8
wUc/1TDBxWPzwXrMi8fuHeFBZ5hwBAbC8UCBBvaDxhQI4251D594Pm+j6ThIh20nGF1Ypyrpkrh8
V5+UamcgwBTMIab5pGQOXVOMwDyAILWskgk056+TchyX54YTUM5PlXGMx3DTbPLH92MbiHdCmEBT
ZbLzeiamgaacUZWplOBdfG0i3N5C0XFw9i0n6BjmibLMArDxvPfDZrSXARxEIKj5glUUCKvJ2hB0
2/ISqKJDq+B1Qo5D8tRuAshieaKAXAbhxk2izVPv/HMjgEDHM0KpurMB0MQI4NqZggYrWtN2aubp
2Vsf5y0UHcdm33KCzuWp5tQGrfktyYOnHvrn6IAZzQmXKSG7cDT4MYd8A8JMhSuK+hR+myQL3kLR
cXT2LSfoXHw7Ud5ZPgDrvCM09IwwjjT5yfefRNcwBvsMYjcapBKenrplmVcJOY7IrtkEjqVxqnCE
oRcn3nv6nGAwAxoUsjdbUTVBBAJqmLIhsba3DA6VzPINFP0CmueWU3RONSywjB/eOYHDzyCMxjVw
aJ71yKEkY+oZeJoMqXyniCYm8xsI+gU2T28yhebiRBnn7hFiAUXx+J42s3LGKJRtgGF8nHPUM0IJ
xELRvtzmkHPeRNJxeA6aTgC6O1WAlknzjgYamABIA/NMo8e9TE7AQENIxTvLGU1MgNeoOQ7LttUE
keVfJ8oyq/fOrDEIL1ModNK0o5EzDjUeDIE0e/JBJ0HO1+k5jspTuwkuq9tTxQWESHUfdE/20T83
mAm4KzKkzUCSvbSUmQL6BeACT2cr4ib6ZfUGUn4BynPLKSynailfPP6dv2+95hBqhjQZ0bRtFQCa
1GtyfgbVHUPl4PFU9FsoOo7OvuUEnYtTDcqcb7z4HXU/VUC3qxCnPJBVh4aZys9kDP4lKKGjjPMq
Ocdx2TWbgHJ+uqDkXbiJH95RkrEzPogyhb8UZJp6piEMRTd8hweEBA5tsfPN65T8CpKnllNUTtXH
vE2q0v1gbIKkfE+LjELdDHCE8hQSm9Y8IXQmE0Q5VidK5q30HMfnZesJRrenitG5d+96zuZ9C2sY
JJ65xnaZsZ9NAchKgys6OKTDZ2Ixv4Wi4wjtW07QOV+epIUGkyX+3rxrtBlSyqBrZCh5OpoygygA
o5BUk9FuEgEIv0Ph9gaCjiPz3HACzF+nGqC5gihA0YX15l0rniiCkkEoeNpZYWiaDdC0M0YYG/ye
LesAax3i81aqjoP0svUEqatTdT7PvSFe874aaIjHcAzVmzug8EsbgcP0qGHyExTmvsTnTbQcB+eg
6QSZ81MN1Hx+zCPIxD910T/3PqGkE2mKDH+meRqYHKXKKlcZVHwOH+XpoduUwBsoOY7Kc8MJJp/v
TlLh/Pd/XTzWm/csERymPykqBW45XoiGsQppGoUMZYSjSgJWOpRor9NzHJindhNcLj6fKC7D5KHh
b5p6Tx30z/kF5gxqMtQDPCdkJr4OZGxg3oAMGbRd+vMnS+1NRB1H6MUbTWA6P9WI2tZH0Dd5Atm1
d/R5CDnjCFxOGe+K0SYCjg2GA0zthNmEWwE3QertdB0Ha9p+gtetfqJsNaTZF5soLVzvPYugKDlT
GVQF8KfSzglcUH4L3qsqQzZua4dP7IQ3k3UcrUnzCVgXixMG6/yx9e7fsYyAQDBBhsAoprvI6AQp
jNQzDAU4HHjrSfBubYahk1+n5tcAPbWdonN+qugkOQR7/h+IPqiQIlDHoUDMYPxMwj0alBUwhWIN
8j3jZ8pLb6brF1hN2k/xOlnRN77XuwfnNFhmQCXALTtLe2JSgPqC+s9hyuJOUU0iDBdvpOp3WD29
0xSpUw3RXbreO0o8iDFQmHQIDuwueTqReAyMQli2Q2G/QOg1ao4js201QeTyVDXRZf7oJO8ZMgXz
jjAoiya77OiUa2R0BtNEMSYTJfQ6Ib+AY/cCU0BuTlT53LiwuMuHZfG+OSBIm6oygzmgu7Kc6Qze
wYzDDIqmYIL1+AFWOnRe30rVcYxetp4gdbM8UaTuHtt3nWSNQZ0QRoE3ttofGOQwfQqZbQLxbIiY
7iLak4jpq+Qcx2bXbALK3dcTBeWzB4sRvWskeygEgSwpGrzS8TPRMho7Uzl4QGB8P+N2yDpvoeg4
NPuWE3Q+/3Wi6HzZgHsaO+W7ahyw00CdKBrbzSuYWNV41DiwotTTOjkTxfM2mo4jdNh2gtGXk8Xo
sSg/7Ifedii/Q4QO2ITKgBLw0jHnB+I+Kniv4J7u40KHbPTlrWT9AqmXzadgnWow9UuXwAp5zpOy
/ucwDfNEII8tq79Y6gNqq8B+G5bMQzsn9unZ21jCGwj6BUBPbzKF5ttJyLr73y7dd8hEL+78X65W
CDkImOquaDBP5yfjAKpEobD6afGiif02WUrw1/QcB2fS/MUr/H9ap/DXaxg+L+9obMqNOa4LebCM
4e+vjq8Lq1VOmu5s36PstO275cOfH8HFkUHZPK83OXzJC6t5wgwHbR43RfnnRwlKrc8QTMtmwE7w
XbDOxMcPDUiq4RKspoeUYeVJyM3CaoeQ54uHiMKfH6HODmGotOPwB6pQ+ZCaLYb6JLgEi1vB1AiQ
oONEOwhdPK/HeZWEHXh6z92xO/4QV9FV4sVl8edHMCjT7V0DpTBZD9ZVGFLDYP7AgovgSMP1+80N
yBu4Gf8f3MtFkPOsuSDZV7fUNaUSmTSLW6HQKxSJg5458rBh4uZvnzZcP3ha5hCUtg08zT7vfrS1
UD8nrZGEwr5WYpHHQvmSBCvnnMyTOy8V9Gtqeo/O3FvSWVSJPNGZ7q6bz3jdGtoSiTbRG1f0klkm
ZgLTBJ9BPEIqhiKTKbHgLAFuMoHggzLIwpfEdrjAoRJSfK4VyBFp1hdWPGx4Q9pQUEkrrNpxNT0t
ZSZIfKcVfbuUoq4ORZUpuVXiJrfGPd/hpXDanBqurGAjo3Ev5MoLVuOmxr0/syn6nqVxa0lO01oE
940e+Wmij+diu1EFVrvUyHzOjQDWU9PtLKtnPYtSUUpZbI0bVrh2IOK+9k2Y+eQIErLY8lDihsJT
gsQaj+uiTKzxMEX1VcyyZhY4cmKpitfrCU49neRSZu03lZPkVqf56szpk4ugCjNr3ES5jeep4iz2
p3LspaHoNRwI6CRu4DZPLRSi1Kq0NIR+qdLALFvNEd7wSEVr5EWcpbrW24lFpToIhTpuxxMojlOr
p7WnuyHu9Ibl9pzU9SyhaWbRmqaW5Lu7PT7sjYdFvk5KLC+VosusiLhFKApXy6xxkw17uJVSo0Fe
K7iEcstGPLe0mFbhwXFCQ26Grf0lC7NFmSF5XuOgtKK8LK1eQefIK+3ZeKrsJRQKJhPVtJn3jaGs
sJwy+MFqPzPV4Wg8NW72hzjzvyqNHwopKxMxvq4ydIJfOm2vj28+osJyZ60VkTcf33d8y3HPrkkM
g3DoBMSCdBb1/u3+DeVAynavrZVNHgpEqofUlQrTzorcYm0Kg3T/8uMepmG4AHYwO6kqLAmRwhr3
vCyp5zXtl6zNnBnXlM/jtdCznWWRElHLBQXUCklvvSqz3DiER3O5dGasSj5vDwkjsdXN5WEkQOQo
tca9cXTICpIXDS308fx4ChBneslhzDs8gC7K5DaxMjuseh27pSRYUWt660iaVfJMEVQpA0NyMy8S
pGobq2k02HXiLjO9PnZEy73W8nDeWg3V9CCJ+wWsuJluB3E90DwO4LqvriPFLmcH4zX1NRi1I1FF
krBZYefnIzXJSNLzRvHSxOKpCmQO5+yCAMclvbKoOxg0NgNRESUwcsbDcdMOF/aHk1tCmgYiLzrJ
oAnghToYoU4UlKFQ4lybqzyZwypUuTVe7Ye9yWFsd7LgvPAM6teKUYQkFoTYMjbHJiruNTMNq6/7
rx/3SljTbFGF9fau3C2A69rO13MK/dUUwPndsBn3xnNd2oL4jnOP6kHt2mI82ePKEUrGQ3N7+eDO
Ej1KtRQt/UFmBV0fW+NeS/00/zrudk6Me3PcHTcZUzYuqAyzcCQWiP2FsXW2P7n/tvEeiUVYhDHz
jbHnoeh3198qbTCwnXxTuVmzzEDP9jrwSGo5yiCicJTxRdNT0YyvpjkwPsb3HTcyqYM5d9Bqe5Wq
Pcg7txuk3va6KzPTy8mXpGtjU/XJ2u40Uxm+ZHvveNd4nGB5983j4XhhPLf9uoM2sVRF864JVziX
tTlB0qz1ByY79jX7c3JDWK/LefmgFUlqEF7q7jBMWaM0Jg61zXjkD6fQMF5Dt1eN8VyDYQyPe/vN
9FzUglJRFeLNJeiNSJIc6IGhXdy7P7rh5Y+2HZvtryRju/3xuDd91EDh/pxTURfKdeekk2s9R/KP
BKSZWQ8Kl7jY1No0XEgx+kptTzH9QeuNm2bQelnfCC2U5Dad1zKCIeqUIugTqdN7L68FKrvCaGhe
gaCADVPQDfGjfEYGPbTfIK0+PBwvxF72OJTDmN3wHJQmvh4Xfqv7g5qLmzJCZtnIlSBOlRvVMPjH
jTwo6P3hwblB6+VB1oK8Codhr9nIjCl0ctwU2Ki6TNYLpV/4TRbNZE6XLKySWZCX36E76iUYpWtf
dcO5p2qtiEHToqgGmV7f0ksaBMH2mTVwu6WNHJTRJDDaINIEa3lierCQkMjzwOyUTFvEnleacpk5
wh70ZR0VDZhsw66LQTCNG7BqFeGqTm+wLpm1TWcv0vp+7BuFSHGySOK0XxbyRTj0yNhL6qDvAq24
9Hnvz52iUMyoUX5UPslWlReKrmWbrHCdWaM5Cx4U3YLHRoUTx6LOJ9cH5i0GC6sdzBOuVRHS69S+
8ZI6m43nhuEAc7/CRd76QHAh9XzZyOsGgwopMq0wwFi6hqqIzyXYul3nBJbXrJIcB1ZdROpccdxl
pjiyhSWCt5ueVpdcUYNFXXYLGiTsImWxcOX+LovseuZ3kVU36Y2HwcBJsJYbitSI3I61a5/mqS6X
LTaQokTWuBmErcWjdne4veB1tR6EcaC7vh1Z42Y7AsZdTw3ACA6aWvfcEpSsJl1oribrqOhzI3fp
urEbrmtyUIuyL5Y1a5zLslWwUJoA7GUZ7Fa10i7VPmznKVJqUKgR/lG0KDLlwVQbN3jU0tzbHcak
xvNeZfM4oQ9pi6/ikNRWwKTaGvcyP2oFdt3ccBNgwgjeIASuAmQOjjkCYedvTwfcLbbXGIiOWsnD
+f7U2HD7HVFVg0lWqCUXhZMoejEooWzYhCEjvT7uVtSvhO3VpaHRCiwi1PAIGg13pQFYG+NN4147
aK5xb39hvG/bpG+9h9CXC3M8p2UZn7OcztQ0BkkwbFAfU+i+YRcGOxa4jyMDbLbSGs9pEoXLab6u
O6wsx1PjRddpKmvcS6TA0esMyAur3BGwCLuZNzZbxpVy1doqncFIAZUuu8swt5t5ozoB0rfnSkiQ
MSc35RQs8/GUEmHJgBosX5RDq/2F/WFzmYKFSwUOzboVdWMyyYABgDuhzTGrL8K5489KssLcVJjZ
fIkfGY7OG8NOQDvOC0O9Cy/A7biRTJvLrjDq6KaLhNvOS9+EHdleZSqY50aX3xTNOvcuBi/JN3zH
6urPlbyp60S4wTxkZiCbbvCZ+pfYn0eFHkmrxL/U/HkpA8/MNbxidSEkG/h7HfsXWbuu2nXvC5sb
kb0qpSXjuqpcO0g03HC8ZRAtgy7R83Zmw3vNVCteM532oLH18r53jMyMfmSunpfzytU16XueCAXe
/7bUlorv66i77HIRBV/kXBBfOIb7SXVE9jeWBPX1Wr6rXNONBMV6JVpfEFkvpZkaCErmGpqp0bJK
TcebBaXI6CWLhP8p968K9Hd4jmapWCtWumHCv2hFCiyqe3pvEUvR/e/dujD8H92MbIpE1GZiSFcK
SKJYtN/5vNXZUn7A17HZLIOvyEg/ZwYz2gXvhXtJFvWiFLHwrjRTlYR6BU5nLtCSGdE5XqR/e+BY
lhfYEWVqBlSE3syWlkUj1DWpjbSaYbCwSyORhG38XQhyGS+VWX+n9jo1g2vpwnnsHtzP6Y9kna1b
8Pz13Iy+xopQwc3+VMaGciHfFV+p8Vgu+tWy+m4vgSpv3s89HQgGO8RKrizSLrR52omOmsgxkwRU
ltErgszjyFSzr6W/8NybxjHlzMjzmZot7Bms1C3CaB61ueCart72oUFLHT3Q5Np19e6bk8wkZKrE
6DujjQTP9aZatODW+nqrCR+CA61VOsIv9B6bKS4Fyr/nq7V2zeG14qWqx7dqa7Ha5Ka3xI0h2V9I
v0iced+ZICF7GByfqllvr90Fv5aN+NyZtd9LrhcP8trxRVQYAV84npG2RncbBobKZ2W7KLnZ2Eu/
EIl6QxMRb0i6Qv3sWxkZvnwdB4s0uWhm6D6VzLQ3TRc06fDPi0X3t/agxTAS9URZBZrQ0MoGU7jR
ySXmIvicdfpKuaslIa3wLDWSL8qDC3qw8PUCRtLavnGQoX2rY72z9fA7Lw2JDBfpitJF/b274+la
pgu0BtvrOvyOH1GpQ2QC/c1jPbTqDYJRma1xooP1M48DI9W5swzBRlF1t9U7JjwMnrKQv8Tzsjac
VGif1b/r6+iKfc2W7XmERNqINF4D+0v1ktlGc1urIrJF9eDo+SMH9sFmrOp2YrQYlkadUToHCuHr
wwacfh2fE4tcx53etiaPFo0vvEd03myk+/CKmokOTtqd/NV5CO4yT2QJBAt0VZS6fRF8yb4kK3QN
0QFn5prVSkmFepEsQk/0X8Mlvfjc3Si30oJc+Y9xJjRHJ5lQDPQDfndGtdpZYmalAEGTfyrn9bW8
oCu0DDyRf5Zdo96AdxwsC6MV1JS+okTXZrZRisqo7rxGgCzEOngFfifq0MiwUbp6ACIbHIjr+nu0
zHMhc3hFQT2B1o4BMvULxVYgnNvENuDVEzMSdS1k8H4bIQt5xhbxNf8WGPxza6pGvwi+R3PFlFLd
Y5ekEKgwuQ5C03CsuNAbQ6W6LZI1sJs/gyDdwgkgSAbjcF16AgsIfVlRI4DzZX/eX/iuztqZMm+v
7+2FswbPcxEvemDUMNDZVblAywYkTz6jXPQgAYmOuJCN7Bb6dFmuWhEEhpzoMYxUZ+HBO9RGiAwf
2PqKf82Q3rUicfSMzGxVEBj5ssgutIWt6AzG4dyG8M7cMQM9m/vfmvMk/wS+ly/pDnwjnylfcK0n
MPYinayZ4SyztT2LLPUzBZrnksCLNtAvtUjXVlk6SxcEdIpOQavrDoQjbb3yzcfuMljzDb0KPjnn
ztz9O8a6ctGGUaPv1R+LMwj4jCqSgNiI6rBcQPDIQlTL5y6xLzADw6YcPBU7AX+dDr5R1TREeIVa
mZ7Mvqo+A9t6QdVGFiRNK4NABMyqhybjnjM4JONeo5AyXmx3OfKQ6Yf1KqCFP/eGe8LRu/l1axJk
YMUUMjglpeIbSaXqQZkUK6b9cJNYA4fK5ZVVPW/8HFWWRMLaGvfGC0WRfpcSpEIciWWCNzm1nL6f
uUEgLwuIXLFGwnrfU5CU426LIPZYKGlmaCotqFm4YHA2mZ3oDqtby021MBJR7PogdyEG4Y/HtgaX
NBIaXRB0CzXnYE6jOIJQKINQ0bhXuoNTsD/OIeg491y0UmsaGmmYd0LGUWyhYaN5YNuOe/tzmNfN
PMqrKxvVhodh8KsdAAzuCXi6WYxTo/OxNLedSwdqYy2mhWCDqDFe+m5ezKvBlh43ZaBcZJ2EZ80Q
XdhvnMEV3B/KjQu9VKPLMcrWDl7buJenDETu/iRVC09oXu6a8uAFqnKlI9rTxRgOLoeQ4LinDtFg
L5DRInK5DjPkb0NE7BnjEJpK2zrQuxTUhF2l2SpHGM8oAXlcfW6zrlk2XjOTlJbP9wEkxOJK7wJ1
YEavioSXlb0V9RCJIWUOUp1n4K7LYHlWtWe0SkW2h6jxap2BqcRr+05zCmS5UduAzdbjuzRn2Qxy
AK0FeYDW4rglc+KxhdMPiOdU+RJ1KTPrsE163R/idTQgtdBslhosqcFTGZDbb/bn6hp1S9lexw2O
LFznGphKVdIZHc3uUFFcaOD1EM1WF/UQiBtDdEMWRFfqGqTeEE6mxRBF2gaP98FkWa6/K4oGglVK
qJCSllhxV67A93VBsmZ/d2XAgUcgaTJLCvKlLhgGzw02KPJFjJrKLHIVm2NYdQR43OwPWZl48JLg
GCKwyUd48eDaS52GwTHKuKKnXcNE1zEI72RD0Hm7GWLISprDScfBRsRdMEmy0talHkOEboyw+rKf
W9tjhtoIFjKA5MQu/bXLTmyzOPdJ2uWe4+5+WO358D93SQR/xzb7k8Pvsu2PYILx9gfdfnsX/CLW
kNYtpjcN1Dx/FxCzo25IgL04+Ckb94t82/b34X5x8a3JOJVB9uw5j/NzMm76wwvbdNzYapeOGyYN
IxXSLDDvDuYS8WEFpF06Dn5MiTEM8xw4hRotDSYT7fNxsHovpF6hcAuu7JJ4T/k4WD1+WLgPHH9Y
kZRBIu9/k4+D7N1hioxC7R4ss00QrOIIX4ehxPJl1gkKkNygUlx1xSGusdDssr2k5Y2C43yhZG03
A75zL5TYFynuyTJ20laPUWd6MIl9XtEG6vWfu+9YGmxIcu3zg1tytGEGNlThIgbrGLwkJ4BOSeU0
UlZEkZnRpW468+X7utPSSxRveGqnusKiUkh1etmAXoD1oH/3/Jc5uN3jqTpOIIapxPIkB8d9tS8g
zEFXeWt/S1hd3SqtvVDLIl41yA7NRgWzu07LdaHU3vz3z8ZDV0/eHYYKjBUFfo5mWAzo5bvnbuM6
VYDpKoC41Caxu2CudkREXcUMP/fkO8l3Vn0kgkTrIffkP6hRaAWJH638gpZzUni5cFzk6lFT9FBc
/LuOwUNidkocVqHWEyo6YVHpkfiDVGqTBXWHpJyuQrvITb/IvikhWE5ZZuNZVHiSqCB0JhzqGJIS
M0PyonlYOaER1PJtCCHPZVyIrGnZ7Pd00ZcJ5REx4AbMZZhQBDXCA78epnhBkBeR1np05dY2nTuZ
3RpFmSIjtvkPFATOJ4r8OZFDyfB72kBmolasMIvAh8xLbx4sCp/KC1KAWx9m3arrSg2cQLvSIQjo
XyJscV4btK3yW5JksuhgtW2hOh5eNWr7oLq5el0l39Ss0CBiSBde32UQ03aS7xBF+iT5Mr2RgvQK
mCw45zg2UOnjaxX5M4hKQo6Sd9eVY/8oYppf24mUgE3IyNL1tW+SKn9BcsxhgYDfogh1aRMUwVhh
qgozEDQVVjQeevMARR+7dhU6Nl15SYJmjl1QQ1VwaUDMrxBFaIOH02a+7iUQoWBxfp/Ybqb/3xKC
MUgeDJwODDVhNMcnKHS7jq4UVjZWhVzw92xy01cQKJTL264P5kraFStq02VZRsuSSe3d7zvj55Gj
QikClEkMtS9QlwAlD4d94ZVpLqlJRVe17f6QwE3T4l5vq24JS9tcUc+fAUavibefpS08Ux3mDsD/
oBImoxXVPtVKOaQrgpRFmyeKIRXybeKwq8SOpJnPUb+KFP9CLiFnFPTaOYIgX55h8jnPlVdYR/5Z
3qgwCV8bl4AHINhkMDCb4LqXMFklQblOgoasIWlzzkLIB/shv0Gsu1c0yTOiWPP00Gsg/1/H5+CX
QGC9jz2DuCk+B3OIiaJTFKthXWhyNbwhKFaWSQeB0iwP7CXYPesIkouzIAHhjWvwyIq6eqXUQ/5Z
ckPhCugxCFvDDvzm10s0IdUo27Ya0FVDu2QV96l9mecOEUrrRvPWRyKzOVunQ944gyqLZVgolWl3
6neSpNlN0Q/hPATxhiqIZ6zXiE6aPDCS1K2XVUMgbCxLF2HhmDZyuaFGODJRFXSm1DnaLNQIxMLU
oBNKWoDnzIt88fuxCiVAP/Et/D4prKo0DFeYmvLy7YKQq20UpDBuAiVbQD1BpEPhcCOauEpWWf21
ctpka/SBlQW1SVdb0X5YqYOH8f9S4qugjQhTMBRYQhnYhD/alOVJrmVk5Sm8vYkcp7tKvfwKp1kg
uJLzGY+YO3dDwlbjhsk6VR+CLI5eUcoT3QOKHlaXhMWMOQULBcLUU0pSt0zCLEslq7QDaeZhdAvV
EuFcg4g1hJK8di43PsRCGYPwkCORc7koQBMWOVkwuajmPHQMx8md2xi8hVeUtvJSog60we8tDmvG
j5VTMJv/JTJp0MOCMljjVsYjXZVCzcRK6UN2OoKApsM7o678SAfazmGFuWKFy8pII5tdDnrFaUIZ
ApQagtAHkVaN4tkQBPUWSu2QGebZKrAVPs8TGMZxrGiLtmEmB6sMqlkKbrYyNPQ7hQq5s1ctrpR1
m4XOOfczfME8CHl2JeNGS+1r5DCROoybcaFYZZ46s8JnaN66CAk22H2BCyUfUdDOsjyJTDCPAqPr
Pdnw/cTEUs0X1EnRVbPwcPJa5RNA+HKkwS9WqtowhVFRYRY3gTrRyeiOWevTNiIQSnBwCLEQ9RPq
wV1OPBUC4XF0SVq7AaVdQXBIKgvRA+16oqq+DhYaRM7tPGgs3wc9kiFIBHtMcQVKsg6qcboAUv+q
CMtOtryy8Wdgdn2PaLTs/aCBsQMBVTcFR6/zVQJJPfW6hTodCF9BuI5KSW3gttQhtKFZMYMoS6M2
F5njO3rk1DKADT64S51Oz7nt6xD0gIDhWLvhR3EHwe4hpTUeQ/qcGAWHWCzKCSiZVGNsZve5TvrU
XUphXZtNSpKV5xJPMC//H/bOZDluXtvS71JzRpAE2A1qwiaZnXrJjSYM27IBNiAIgARBPn2t1Kl7
/v+culE37vxO5FTasjKTJLD3Wt/azM6rOzbLut2P634AiCIu4crGYg7j+YDyAKfQ2l9m5Uixb+kR
60b7FM/EqxXpMii/X4ept6edj88yjZ6xrvHjrSzSA1Tb1lXbwM0LD9WUW+6HVaY8V0xx3Dz0URLn
vqCPM9bQh9WbZWnVzkEVTesJ9X+tOm6uwsCEAIeVVD0ZYO5sJrvOTE+5zNYWRy9Eyz8uTaH2gRbw
x1H2CG88ExMUnQq/Jf5wO4GXoSAWYRhswi/D8N6N3TcSHYc9aKtgmYcysa27GrrKYl/9r9IydlqC
6McyL0M1mS4Eh7dJuJ6NrE0yjKVLfC+fhSXngxwVyenU0lNk79uFxHcmg1zppL2M2hTDnCUvK9sz
KOrNQaXzXGd7E5+3fXvrxna9uo4cgQnxky/i36NL7cHwTFUDuAbokG17oMHSlQmf2aO1ATTUpT2S
wfD3ftweaDoeBQzCZ9yAqjQrQSE/L89xb/trM4xAjKJmrFQ3JCjj+SvtVfLEg0YXKUPhIYSuVxfP
pzZVQ9mOwx8TG/bs2eZP44dNtUa9qCwf4N/MM4rZaNjvRvaln2CLS6w17TLy+7kREL/2NP22TvD9
uvFOdWtyaTidahSqS9E3yY3IsKRk26ZfYXtWmZ7qxWsKkprtORW8jiR3914UF0SAa9gnfypjnNan
IOt1MSdeUKXTfaj2sfIHcAE410gp9YJ6JsCxAX7aw4UYU1xKw1oqBgvr8wzXI8AE0eBMzfAoUM2f
rNXmInf5kUFHBEK0y8c1lfdYycJy4ntWM9L1RWT87ZwtcVAa89PDpfHWkO/duD5nfRte9xWVBe7m
ReuJ0+6yjvbOW4bDqjb1YgirGV2bxzmey24zHpYPEZRZ/Lsd07mKBNwh4/GgyHorT4LtFzMkK5y5
jh/ivWNPW6d+UOLMUZtsOho2/GhMl2PByO4tpeoRbxDeQaeTUxM2P2jWbJdZyD8etesdWwIf/iZJ
Cx9HNQfl0b6yCGfY2J5N0G5faPOiwxZnxbIkH/M12i1/lqGB9ZGi8Mb9y/SDgXWyx0KcB38kRaz+
ZGvg3Q0R7tY5zOqBJjYXy/6T+eN6HpfNVFFPZN23+lvrY6i8Sr4aqd/boCmNjPhDLCE+sYbBR02z
/q5hawGADY6hwS90Eoo46EOYbQoCALSx+4XqrfZBuFS+gAyY+dwvxsTrrlJ5XzTa4TpaE1XowRRY
COQvgZIi702fiyCYHqee3bCA/ipk29yFHLZmuI8vvuPNATnok/X2dx5tpOrUluSBlwwnZWnZKPuu
ed4twtTZaJICvZEGPAPvCh9pfG3T4LiZ5q7LnHkiGQT7NDzEs10KGukOl500lTYz2lAZBq9jcmRz
wl6XAAJjNIg3TTt39YK++aIo/c18t+XpvvVoo/FK7LiQp2Ga0lzEa/ZlyXp5TxqsSGDzbDlyH94u
CJNjm9Dc6WHPg0Z9dajQciCw+qgXmMnCZq98Uy2uN1sTF9AHj8eVoyItlTMO9G60vbKr8yGnCuob
eEj+fSuz/t0yVaxBxw4BRU8tXHQyRnknOwePqlH4cbpcG2PSO2+/0+AtDp/N2YjO+BDOMz4yrfmU
w3SQtV7GpFjDfUC9+LKbUObOUXXKsDo99U2OQJWrApFGl63fH8dZ4yMLR3sQotWV35nXOE6TCxMp
7Kw+e29ELJ/FDm+vm7u1itd1hSPjoIPSwB6mzlXOw+JE9h47RGh+75th5bgSexqbhudg06N8jdRS
jbJe0TOUnNOtknHvcJKET8wD+xdH6CWysOG4dPuoSuKZVtM4vCaeG67EXDervWMm1VLmZmLbZdkn
dIuTezTpDQWcWMFNE12n0HvLdEDBDAFEmBmDQ7VMaON7jT1fJ141LFhTYp0WzvPE2fkJeQjXfslB
Bx1CtcJ9Mts3O7T66ARdaujf3z3wz9/YRveiCUQMz7kX5aj85tjvDcSxW3OR0tV8bF3IsEC2/qWX
u8oXB9UIAPYfYQgvUy8iVzDBT3OsxENqgABk8+RAm6dXa2f9hDp8x6/LWJU10WGYNL8MhqqSBVqe
vegwJW48exz9C9mqyN/JIZbcA6UF7vgAfr9aeR+f1s2huyRzSTPP1u0e+AfXT4UH7DEHFOSuVndd
NXedxnFcItRBEt0/hX4TqFRfVeqdI+emS2vDodC7Xc9Yh/0RLXGWbAn6cQujUM7lEGTxg5ZKFVZ2
bd5RPp82zIK/hHa4zxb9oUKyvbfsVoCFteabd+fgAdG+W+5NE7dlE/RZpW123ykCoW+fZO1GMufp
DMkL+ckYm38IaMSNuuw3LIvM9umxkcJVVkgQJibUpYfBQHlHBPw90nZ3GxB6OIXKi6rP39gpvtRT
3LZ5H30fWLBeuybzCyh5tNzDLrry3bY5dt7wSoczETMt5nGLTpyPadUscX/nsIPXJDYZrvcUnNrg
wT+B0r/u2e9kTmGeWbBhKX23Y/wxTR3aXQp6runmEpjsz95rWrQkgperZx+tmKNDph3O/zA7TJro
qtH71Sf2fowXNCp0/h562Wl2F2/D+S2C6Tdu4/aOG/Hg6grjKG9cVweuxd5BoaevvKJWfFtkz4+2
hyfoS5abIH52wgFYwRyeUo38PY4vNzHMccLrRLoNXcofN+6wZ0PxM02Wr5HpT4kfH+LWZeUkBai3
EdTG2rJc7+bF4ZKtTDK2xTq9m3TqgVGAm92EzZly82nIWHPQdCz1toii4cEdVbopbGfuvDB1R388
jEswH9JXuwY81458SfHnFuCwrfP2Hrk+PrTcnVJQkvkQzRuOtfzhi+3HEnTHZQt+RZUNFPA3f3ix
28rKKe1oQSd6FPqLt7RhIfoM/EtkSKGjj3CIxgJZk6HqArXny9ADzPZ/Sgp/Lc1ClcspHPPJRfeb
5Qh2KLAs29BHBZnMlI8dKCQNu3TdJC04G5+sr4o22ZYqIHPVEC8o06no/Q2+PtAhrtu+gk9zVS51
Zd/FXW5WpkvA6ah+41KaRcLcpuA9W3kvOzpXsz0kIYgU7eaXZdr7fFChPZVZ1jblbXxvYQLDcroO
j2y2w8Hu7hjEoKx3O6H3YFHFownNzmyOW9hjk21GiOJRX00ex+nM1ibfJ5DyQTfrQrmmDNrAq9D0
ybldUcsOvOiyds7j/UH19x7pvy+9/y64SA80dnExL15BovHBg4+9NEA7bIYFHZ1aiRoxPQD1XsqU
BoietL/R8R7pyOdK02YsraZfsDE8ohb9oHsssSZh52bJVKLuXEsEWZ5Sr21rcPwHoiN1GHf1PIzB
WAHfVFWf8gMq9NzN/UlIIrCEYpVL/CNYtN9bhBaDSDDR8/QV1BrNM0hJEbnxrswLwAuELz7HaiHE
AuggkRfa3Qgw0r+gqzjvq5FVMo1zgRdaj4xsWMfiY7ZMbdkZMOvYtDLgcomom/4j5dHv1UXYM4if
HMzW1ZtLXttGAedRHBtB11RCcFLGjF0Rr1IHMoO8salV4A6aJzH19226Pk8ogrF+zBQ9ZfbLelgq
rYZMj+wWAg4uj1Pvl1NxSWz0QlaAZf7avK2afJBJyAtZIJyLZCi1am2pwoPL+qqB5VvsUqJylNh+
zByLPFh+kvFxH7gDt+ZFZZ9UzIuLdR+h70ZEAk6I1lzKn4O3DfmMRNaxDz96uwIBkTbKh30Avaaq
YBvNVaYsX+fguw0jXcTzcAUHrUGK2uOYZBIZiCnBSuv4172elblPm8gWYEFZMVDzFIb4P71m4rcX
cooavAvjxyCRbJN7+O92e+jppO9FPKBbT55Gy4H/kUjkfjCco/h7pAPg0lS6h80emy4MwGBFougs
9/IVQ/tynLopPv/+PrRMVDpAO04hVlVU0HOKbgJLxc/2XbrM5NQ53AmbY6vPUCmnIXaXhWSgzpBf
Q50fCRB6mi55qhJ0XOyZxovOp54A89x4iBhAfO2QTDiIIKr7IflKAl04VVumg2M4ijyJwfRE34Zw
/vCyHuXJfL5tYaHblpIZejGkHQp0OQiZ7cG11UiVcH8GTLX0Z7ryYyLYl9Gf/gQMy/PiJhS5Gdrh
CJGUdLhn2OWaUIACyuJHb96mAwFcs0OePibxzorQz57XdioHM9orJND1hWUyqNBb7FWYQSUiu9Lg
LUeJ3afvqsC/hW6CXhVky4omo+9QPH0wnsQeYBc0JQcEewxYiuSKdf5h8UavHLYGmI1KtkOytmHt
pPodZWlwF8fyarEMn4MWhXaZJQff6jgPfRlXKXUdEMG0u/98NDiQlpyJR7Lx/fTX82ama+7tGxCF
WLboqECNISLH/vHt53NoSiYfHzN23ImAPwOCO+TOWMBVg+L3EyFgjWdpN2R21tN8e05/PrfN/IOP
gh+l0+x+Db0j88EoJIqz+88v0T8fxaTxEfEBp+lY+kbW+BsFdXxcYgfRaTBrduLMu8LzwbfJqq79
FOEU6ospC+ATqDaspnaY3oeDnJYJDv8gQLHbFW0iOLcxsWmxeH1ThMJ/R1cMzhGBu0M2jUUf4xAG
rGrF9GHGTuRp382FaexTuoJPRf+TSNofJs+DvBKghuF+cNkM9m8/Ts54S3Y0hyXqtwLS9p2OVkAm
c1cOMA+xcAoK7Mb7iCJ93Sk34Eygj0XYZvpoeek69rAM3K+p5Af8tw8QZVjR7ujmMJt8yHO4tP2h
7QCcabu9GkV+bICWSrQnf5Y9BJtMFS6gm8bICap/YBIigkpdQBKFkK4TfTJ0589pYK8mJPxxAZAd
tPxupWPtWiiixMT2elsp120j2LkZytqxIxdkEgF5gSc5RT26QbkbgUhell7ctMzX1Cg/35fxwezt
fj+xQdbYpFzdElw8Tdd6z9ESHGm4hiWaaGBJvosug9g/NiL5C9yLuySc+TVNlXfUk4e6YGuyh3jJ
x8joJ79PsqNGaZHvIkheAgSgyoYFFomvXlxMJB5MFGGzZsN67MQmjkCUMqzYs6uTMUNFM+ES5Yqd
/TboTg7BDM9LKVbonecWkyxqHVr56EMqy10C+k9k5tp0e5WE61fBPVbC3oiuZgRLqtRD1Hb9FTd1
vAUI4rt1avkhDfGSRxYCkN/VWsfqcfRNUvEmDZ4i/twPqQIw2jIAKuI+nQL+U06HOQVo28ZtUk4q
IqUXzrbC1fJdegjhiWHe88Epr0i2QR9l8tYlM5b31e13+F1DH8iDdtgH2NLql6E7DSGVl4jLX1pp
80AH2R53mwLg3LC7hhH4Ypt82cPQwQAKxAVvndeTCG3lHDvLlZxRqPa1TmmMDoXGFzeOhwTNbU8z
drduj+FOboE70LuwJLMcnNJStCZowMdgyTaR3p4nlPczYk4XyeTXUCKM0bohOiZJ711TNb5kW3/I
PKkOaYz9f54HcZUC+glDVnV2Gfuqp+aHl4btOZbp84YAzhXAxRsSuMElcOGex9DoztPuvfkbl88B
ISe022kpVUCLz+YzlIqdZhvfQSlij4thHBxbg4WaMFUL6Id3yLv6dwPtgjvjDzKHH5sdjPH3Lf98
8vPfrGNk79KXcUf1BvbriVOfv6xrbw4tPGAIVigBkDpGZTKK+clmdD5hKxxy6QapykXS6CobRyoR
ky3PBB1tbh2cALKsUEdGVifpazB54Pw7yBi73HAHdLlVCu3PcV3j16wh2VFpsZWJ1HkMWbSeVpUh
XwoPHC8dvla4+qepQ/s8NGHBI4DEOI+fwXh98923bm0ALA6tKSjpr8b3LY4Bl7gMnFd4rOElGVF6
YsHy0YdW4FdJi6sRrxaLXChK1jWo7NIWeG7cF0Lyj5ZIbKpbGVIA0qqhuWqj8SBoVi76IUNDliMi
CIRM9fwXiZG52T1vO3dtXCw8zo6p8cIzDZf45LMvk1228+cXXEfPO+1+US/FSpo6hWUXUst+ozOX
FVGUz0fS3TT86RbLGKEb5EjHAgRG019mBOy/S+INdXmET2VIIWnyXa5nO3g3AO+8B6a9gE2DKYe+
f53zaJFeadNbGMYG8IKcn4NrA1I3QT9JyRUwobj4WJp95rlDxoMT0sNJPmfDcDIaTUi4xS/bGv8y
LAHPH3+ur8HrqlxU22B6WjVQSoflunKRe2g7Bk3K5rwx+JiJ7XK5gEdmFOuXIYgqeEt35sSgxiOz
qfjyWyjqTgk1F29f4VWhVC9jEZ36Hmq0YvJPpHvvgtX/CBVuQtSVbsc+rdsJLd8Wk7UeFz0gqpK9
TXvSPrVJk6cR+71QpDTkhlfsIq+rkFzCRmlI7g+a3QXxuOSTyKai8zpUWWMncyEbckQXywagdwor
Zz61zXbmylG0VcMdhKa+8meB4hBSRO732RdivfCyDt6L0/5NAckTj8VVlkDcT9nM4JNlD34PgSob
9LtFL3nqWgjrwYAlyuLk7rbG5gutFhepfDd+f1gGBNvDDszx2itALZDBtnA7o+3M6dbtjyQ4easz
NVT+msX0eYKlVUT7oipvAViyIPExt1m1dD6FDBLzWnjwMaKJlh1qEn/zhiJIkF1pPPK9xXSh2hv0
3Uy1ABAflDBvm5pPQw1LASMHxBRXofsFac5DtwZJL0YZCn0xYeh30l19+BCJxJBAwlU3yceJueLT
j6QP+T13Tzvf6HHv/ceATXMNcsbAJk7vW0HJSYa8QR5wAd64LuCjNWzsoKumULMKYojNx1aUfPfl
xYJO9paUo6obsd9M8W9FxXJIsv6JoM9G49MVgye/xtgYDmxF1xNQsNnNd5H5a6WCbC0gDjDkXpDK
kFiXin1ybeWS0m03DJkKmCk90hnRJJ9s3zSHYPppIIYf42w9Sp410F+fGQUGP4fNh4693xEjiBY1
6QA2Xr234HlyL0NxTQdYaSpBH9Ty5OyriR6wQLzxQLz4YcoqFjffVxHvZWfT8eA0VILVgGvosezX
eoRPM4vkCIC2ykbypWHse6bJWkxkm4oxTlm5bW1QyqzFqoBuFfMosSc2MFMJyH1PWZAybqh29O3G
kPA+2bovMydwPHr93Onl1+5mnIp/1hbVgoLtFLYr2NxxSrBSHNIOoki7VLv/bdctJPxWAbbtGZah
dDvsmW0rT8Zlgjj2BQ187NZf2XSTOOBIIzzaF51WovYkQ5neFnHn13CEseMNDnBWsF0DSBQHYGRv
kRuHEqnfL1GspxIDGdANRSiaswnxh1bEquyH+Gn36PvmI2eB4VfhGUM+qi2msspCogvozmu5NRSL
Bbmd3t6fqNt8xGvUUMUbjWqI05A8gouiDalhvmKN39QHEDFcHqn58BsTlm52az53fCrDJTj0AUSg
Ff14hsBpsVsIGX56UOv+5gn5lO1pjVkB89HMq39Wk1XVRDf3aP1LdyskIX5pbA8tPFKo2jDiMPKi
ZkH34tDCX1ZZErBz5YbS+4zkGmrSOOsLkDVdiWU1KrxY0XPUapxBav+esHl+61oePcTcPiw2Y0+h
QUYMUcbXoUhhrOpGx9d1wJrQeFNXhx785NVHES/oZi8rarswQYZoESeAltPVqHrMorcxTX/Eg5yO
6ZYcVT8nD5NcEC7S/IAUcIf4PxoLEaJ9Cszw0O72IhbiXgQsQ+TJ59edec2F0zG90oWjvqLlSrKm
3hea1VOCQmkSpoPkRNAHh+iOxBTiXFSVNDHs/G1sQQinOP+W4G1oVoe8YV+OPbBjS9lLtLe/F49A
ypH7eCeku4+WdK23kKjKn8QvzPZAi9EZcyRe+gPIVpizifhfQrY3xdwSYMy9OU5tWyx9eht/4R5H
FFyYygDlhWZf5c3saEL2Tpz8KlaNiHyysiOq0l+hxLuRdgFBLgQso303SPolY4XkPIE1Gzz6bPLr
MRGuRAU4H9vJOwS2GnjfHsaMjiAXaCHGKSsySE1F00ofVjBcIotf9Bqx8UMmyy+q/L6em+AuknF6
Ja09IvMwnHQ6TYUkQzFwSeowQGSIRNih4SGlpUEsAdXExI4jfjwf+3QoxoWRYvVTA81qCWpwMT/h
R88F7MGnFGtxTdKhK7YY00V8o8EfjnOHoM52LwYPCRskECoN9bKNJjhcjj6xQNQxQScqVA94Adnd
FqvbQlH8bI1AtUVVWLFMzSh6g3pps+dFR/65YYRjtEsaVwBTC6PE3RitrN62/gxWh1XWS0QuxwW2
JPzwgAuMZWDYdBu+JQfSht8biyPHAUcMiKWDM+hPPlbOIm1hikLQ7aN5OGGgS5Y3OadOQ4VEDQ1F
sDSdOTbK42dSAZ73B/iZnVPI8S0qn32UIhLOTeGDS63s3kMvSOyGrSYmp2hkwSH09VLYHXhUtsfT
JeMdImnzabT6m07EWNubN0j9NS2iBqnFdlOIf5GfLur945LuZzps6NAVY+VstloxNVx1j5kzqaNI
trWcnTyv914aVad9VOo2gWNIwY7ESaKL8XfijQVzE8WsFheXQFRoPnrgP+MoRIDuMOIoPXgjSlWi
sXmDniko10dvSVq4ZyvE1jWrNjhrszGq4DHmkEg+oyw0bYe8wAy+IgBrptBem7g5Epkup65HQ+Wh
LWIhLHEPnFIBbRwNQsLbQyvQfLKEVqHus3MKwfgREBXyCxiIJFvE1lfqHdIZFVwXqqYOVFDF30In
ggr6jLhS+Oue676jy06xu2b+odHRH5WOQdWlQAaD9ihaweCAtLdtw4CkztYzNtB7BJRqirb0ITIW
/mhgrqHWuhhiBoR2ma421ndWYSwJkduFWjncqx3jdcweYK5E6ME3BEue683ZMrbuln4zHJvXFpSN
VW/Jhksl9Ya3yV+mA28Qigh8c9kND0sJLqOMbLTfL/jkwNPMZ4SkdDEZq/M9S/ey2RhMtXY5gYs5
snA+kkyF6HARKYIggTjmhN6100jCJhQjVzIG7OpGzee8g4OyaVZ0gZDV1iXb4xr5KDobk1bpoq6g
FmbMM9gfvXg0FUEXVoThBLAhmcciM1Tc6ynYarvFU67DxJVzN6MFJWlz7u2XroiNHz4k0utK1/jm
kDgQJNwmyAwinhZSyO6bg5MzWXgmqbDPDKjgi8jCS6/xuamga25jf4rJISTi2a8tPr7CZ9GeTwjS
dyy7rC57i/buZ7DwI+rCBVtv9/cvn8/Zf/2Lz+e8wVfYEYjLU7/3KqRGvn7mTj4HHnVJhLEZnw//
SqSoJEXC08RrsehR1xKI5r9nSD6//+vJ5DZ7QWHvGlBp4+Fn2sQ0OM/4DJNdJAn67xWrRd70eoN7
jxkyYtwvjcQ22X/Og/r89fzz5Xw+9MUoTsge/CMH8xmG+fyi7Ib441/fJ9stJRd3vz5nLX3mYXbM
ydDrpg40klHthab+/Lu//oGvEBicwwmxult05vPVBmxHTu/z4ecXHiIwkyz2alXboayPEWwMHb7c
PvYVl/8gED37nJMEW/VF9UQcPqM8WQ92L44hhd7GSXw+taZEHgyjL1R0AisoMpOs7+WphcI6Q4Tf
RS3J1h5tA5tVCfYj3qOPzx//zH1NNNV1ML4aSqCeOBTHXgbk4RMg/Z8Iz+s2/f7f/+tfBjz+x/TI
zzBO5IfADf8Jyf8/EZ5/3qPq9+eUv7/9zP8N8GCMNTgbkmFsP0jpDKD0PwM8CcG9NmniI7oYgOeO
YuDetyjZfwzUw9PAyxMfU6wQp/grv5OEEFBv4DluKxzR5L+T3/lXhjvC9O0IMDmcIoJ5fsBk/w0o
h7a67C0ovyOLs1/pkkBeedqD1cFwAwT3tw/mPyGCb5MD/0YERxR5HIJ3SjFAEN47bmPwr6xrs1gV
Esma44apJYcwXUL004AQA0XaCuet9j+wsp6WvlL+dpeN6TeghadB+FiDrHgXiTjLQUa5XtFIrADY
ercxYBnw3NKxfWtT/3UaaFQAIbq0QwQfGjAGZB+DgVA9YA2Hza6L2it4+eOKFRm5cCiO1tOP//83
mvwrbv2PNwqdFYMvcaRwK5p/+1R5PAyO9Gl23Bg9ujnFEIMu7csF5nIOAqQPhqGI2vAX9Yc/Q0uO
k9OPfjuCnUJbV7XTjGiFOHJf/AFreh0G8BJp3wxATqKqH0OBOhEVeog6KpRQNLUIvvYo7s9hDeSK
nkKkQGyMLm5nNEQ9TO4S1t8NHaoONKnBIsnZg8kCGqP70sZ0OQ87R1cMrwNdK8xKdMS8HHSw516S
4ZVSvOzZYmdeQZbnWe+N2Lbnb5uKTc6ZOvI0wLTODXjFyEWRZt2xS+E9Z4RE+JH2T9Btx3FaH22M
A8ANQWwbYz3235hV99j77E/cQ2PY+/ZlWqDbrdjb8LaQ3qL9d6mAIzSZ/YGJSV0Bw28t/4tjdTvp
/sLU/3GskGTJMFzWx1TJ263V/x7jgHc3AdrYsyPnHrwj1bx2pMe0AqANIwr6sR/BBo0I9zPaRaVF
Pd9LvQKpi47GQ5XYLBBJBo6kOzC9BP7KUScYrbeiI0Ojfp74iFpbpd+ciYcCE7tByNot7zio7iZm
tZ60AxJyGz+3PQVfLXDIMmQtWuPMFGBQMekjQcneSZz3ynqVXlFJ7jT7OaC8xtRD9W3g45Vi2lvu
tUhlQwvIIbJeRDh9WdbxUUiceInr836z1zbo3000PjZmMwdEmMCdbGFcon257xrvYQmBECbFgBE/
xDe2mC0sWPwDl6OO/UNHoGs8zZ78YPVhboJc5V0HEB3aLx1encEMQY1hRCp6FhnOmP/iOP0nhylN
YszYQEYrif89WYfNbfk/7L3HdtxIF6z7RDgL3kzLsHyRRYoixQkWWxJhEt4DT38+JNUsiX+v7nvn
ZwIhDVAlFpAmdkTsdnR6bxsZRb+q1AkPw8Aa4bnlzNUPjSme//0DtX96iRGrGTwiFjncPstbLKi5
aaHxicZgHOA33wHxpktciGt03O1TEWVnQxHhInLbZzHyBKN6Ah3NdbFuM3dXRcEbUGpQBtuuxVD4
Y4r5h5H0n55ZBA1IOxlMyZY9E+J/k2HpGvGdVEm8raMfvTqHkhPy1ZjJajAZoNM2t7tlhtTv//fH
mkieZl9zA4PIz6Irr0I2k/SKu02t5G2w3C9qMQsA8vitLlt/HQxiI2r3y79/KAZ2//vTW0jcmCbn
aep/5qg40HSv58Xdqg2mDBGK+p6lYtgnR58QydIp0DqZnYCU8ejXzhcRs7AsB+zWckd9I6XbIe2m
bok2htE/TE92jOQlZpDxVTFuIm4DD20zephgZTHMBr5IsiwSW6wSO72D74N4aYyeskq5ZCbmPR1/
6tGZpYlwU0o+dw2PAYqaad/EBb41lXpnG3lP5LSGK52kOxJn1ovAOGTEtRf5SzAS+3SyAB1TSByB
hRzuIRja2W71vVEfRSHwNGp7YhWlv7B8LJCm0nlBfAABjW/WC0esRAmH2PeEt0Sg9kbA5qD5uljF
UdOB5wxrVyQA5YvWjvAlmweeZJiOZsBkoJqA/iM/W1HeKICTi2gAyoKI/8Xo8kfIsfRlal1443jv
NMw5pdKpC/CDL0g4+GIef1yrNJ7tcVoIPBOX1ugAEJdlBuHuRnVDsa1gCOdti4GXGQB1Vun7WvRf
lEXmJ9WMyXuJ/o0HUXdckrpY87v72wsAUzppw6katoGnd4veuIkzMLdxmjaKX+dwjS7I2MdFqBUn
bCRxFCAeOfWTAkkq2I0DwSCAoA4fkFDN2HW46lZz+xZ3n7i9SWMmItYqS6uH29ym7JTVNjjCBH5s
Y0QIegr7IblpGdBXTRtnq9DsvEVWthjhWN8jJylBrifYzKm+tHA0WxEfJXTjWLBunGVtTC4zSEDI
PB3fmszeO3qkrsiB8leu7tDw3nt5X95ERGgWed1sdGFWp3wyfwiltpa+P34ZCh/rGtfCtMhe1GIV
FdODoYZHCGv3Llt4JECVsShyYS0KTX/22qRni+ncWOjw4CbB/mliZWW54DhTyxILJGnXTERHW228
AcNooQAoTzZMwQEC5MZNjcd6yr/5OUzPqraeKpjTizSJIAAo5aLEYcX2Ucf6ztFNYInatcKWv90N
8IRXXeNc+Nx66RMVD9pq16TuSJSmfzDiYqsDTrtqGq1s0Z8qBH8rZKdLJ+FPZX5teijhQ9ndZ6X1
Bhc6x22juMmKql1ohRevbIfv7cch8gdkBo4FPcoWIMJeXCyTSefaEOseX2d2mjBtBgNPxlwAMGFi
ZUYT4j3D2ykBi69C7IYh5Unm2qVuj68szVwQBayympHAS2nALoH/PvoEOCYN7jG8gH0b2N1tXRcR
1LoIIgYQXBkb+W5wiOJnJY8Eniohj78Z3fSxwRLQSGH8iRhAR+iHKrMIi86TswEU4Saw31yzCFdC
S59HC4bSjI1NQfIQW+Uhiosd/oj6shQjUcUo3KZtuU1KIg9+gd+gtQlNHoYxM1eqAzocQ4fksduW
qsfqyc3bpT56Fy+wC8zMuoegLsEStOoRAZ5YdJpxCXsHkngN1lPr02vW7jHugxfnWPam8M2vVmmd
bbUU61qDQQUZbJOpzC4lKouV0AN9o4b90rXGlZVHj5kYgNc73IByFZgrKR4HNGqryUsgig05gvQZ
/0z1CktC5lJoEfbSU5zhJoTJE6CccrOREWXEU6ubnNs8Kg5TaMDkauEmKq+AzBcWrYCYRJIjA5JA
NaQlLPoOslmG5xS/f1qp6sGqhn3tqDu9Y4VqsVrJrSKFRao8GD4j85QxxJoEPWvIXUkcXWIXeU0N
3w6EpV22rRLCt0McUmEyZWu81Q1E0lHgOl0uhm8Gr81iECiZZutaoPyTiGOG6HRTlvm3ypgZ0ZEe
L+x0JGDsF/5iSIxXD4+jsP1RMtrsMNODvk1QsLb8M/rEh8y1dpeb3iMwMRr6wlWyExGJGxsecOGE
X0Xa/Swdgi0drHFGtnM9HFq7/NaU7Rev1l+EucegZ1+OOvEYL4/XAhPsRVMRMp6c/imxrFXb+Cy6
m40lyjNRpYk/glMt4g6QfyQGWYRoGxJgKT3xXsHjccUVw0PiTYThULTaRmovnBxH64ShPoP9cNsg
YFhBgAVqFn6wEIMGoALfSLXrFVbExy7zv/RKiitvPp27GpeyQk8Q3vDXCc2vCGZTpL3EwxS7wDuw
758wT8BaL1bFpVC8bOvkNZoRrbyYAVo+TFp0EYdbZcBFoR3xFEfvBlhnL0Id4C0xgcy556Pb1zW7
j+6+JN4QQ0tjNISFVJrNo+NlF6UpboUByylzu1XcQ/RsXHdd1ka5rCfnEQpItsMs0YTdGzFGTkSv
09QXmxpQ1m3CZI0mPVuAQL/60RdUPQ0sXwbNELOwQCUKFbQEuDbNYIYbLYy/OCUjKUHYvfAam0HB
b0CMvXHdCEinXZmvLMd0gGUNPJ1c3L36/rHwRmtR6y3Y4oSjkraL+pzpdlQ2EdKfhfDGv5Tohbcc
g+y4j1ck0Pra1t5l0JirMaF+RBYHSqvx86u4HF7UKg12dp1uRBk5ayMc81VYlECnXXujpupRddn5
sY6EQ9LWC2syngvP/AbtCCsNmI048SVR1x4sO9sXRvDd0FddEnwnIDws0pLYNKupx6ZII8KGOCoW
Vr/X/fpJha3qpwRkibMRlFC+CnvCO0rLV+z1icXlg9i2qvncVeOXlOFlMSbubYxCYdE4ydbrcI7v
2UaKBKcD5y2O4W1aLhKMusufes9Q4PRBokexlhvhsx881/ohgUVMiN/Ml7HhbbQC1lIT6lt5bT9G
AQzN9qaewOJh+yAzY2nQa9YILWU5lWLAvql/CmcjrUpx40UXK0AHjumiyiGiiCQMEXu4zWBYrAba
M3yscPV5szob06VE9Ftt1J7yKcTTUbXWeonBnGrW+4kxDixCrfiBIaFV3tswf9jk5rxqQfI1LBri
kEWwGEucYnW2a1gGanH/rcEqi6nzWQ8061mpLnGk3qf9VK0VB1NYHYdYYFOG+KxK028iVzYac24/
xvHG7txhjUF0TIhb+xnGoK7t+Jo19l3fg0I7oAg7pRie0TUdm9Dfdyh3vEwJsfpTHsdRM3eD2qzH
vuiwYU3FWsNEasU0kKxaB0ez4qA32c6cjfcVdq4wsX3bUtF5hfW8AcR0dz5Yk4VoLSca1WDyxHIV
TS5IM46wY7pspQ/9gPeRij5mx3+33Q+A4nt5dj1Al2j3aSzaldrCiBwcf9p3LiGrLHE3GI7gbTwb
wBKLtW8aDP/HQUywPzCgigFjlx6S0PlviStqozubFifZkhwAGIMcAjfF0DFpztIRGOH518pNiQ3O
nvmRrzNz9PiIhk5YLkRMDM3QTwW0LGR0CJP0gkWlfop1VC8ifeQRZ9rFggq9kB0u2oDViNVhuamk
YqXqzWFCBlrWREICRfxsq+iun4haMuf8tLTk5ISXImLvMY3Bne8PJ5ZJAzHt8K7P68esFgDIEXHd
/GfVD4dIN1eaq7+6rf0CXXnefnYkbGjT/KeeBHd6oy41vU/Z/jgeEY0IvpI4da3NvN5CEU5+soY6
wGNhmWJiTaVOTH2AYa5K7GJ0w6UyCgbThk+ZotRaF176wr5v3FsqbKjeaLN156CCIMQKqcYiE0aj
ZyZSPIzeimIzzD5m0hna1gd/DYvpq81KaN90uNIJfmhRW8jCeEWVKI9W9UiMRB4yGDmwHsWZdbeP
IyiP7NQyjCW9tQGkwUgW7s60jFIowmWVf4lF871uWKvIX1eeyWclmshZEY0+62wjaMMNeqvs3ZlY
nrkm9mNaaafrEOuzuvK+2Hrlrqx0+gseoAajNtxFlfotiEF/+i776rv+HIiHHhCLtxinMjZMW0iL
5tLLrCOJAx49o402o+3xfbHliGY1VKZiMoSv/N4dwXeCZrZA7poWxjSK8pRFXET8b1mydFuaRrNU
sLwgPDb9MDFYkxhmE7vuosvxvMRxws01NmwRepqqfWbXxvJIna1Gp5MNNyKmwWDcxF2I7Qkkg0XV
xG+dCSBnWcrPYY7GYv8BhqcrOEwM2oKQAosblph7h+1l5eCFOIyjvi7tNzFP6zP0JzeJfhEj7S4g
7KfN1s3Ra8gt94SXDzFCe1ykXbMrdHSJw/xxkW88atq49lzkUjOEJ2EuJfW+lGryUk4T61oBU0pN
4u+1L97MAeIqAWN74P8XV+dQVQiSBwi8dVUNEaeo97HugrH1dHLGW6XDo9fLmV0h7mWYLKJXatEE
FJFGbCyYbtqsWKJ1nFaa7YUrW7/zG4zJ+5ElHM7xr27jP1hVto1H04EBI7ZO0r6m9gjzp9N3CRD5
UY+OSZsQlPJ1OEkZjEVb77cOeGqDDy47qPmJGaYQWdSMY9qTvk5DMmuAHlRNWqwta1gheY2Wgepi
yDbD0a7Prx9narIbLN7xdoYVexhK/LeGS+NUP3wbRCDrx0MBiX/hdwAVdlw/YWW3cSDTLC01/6q1
ExzJ0gfDEP2hMnV/lTTM2n2FF6nBognMPVulFe7aQuFL2Upzh7M69oxoiHW0o/w8ISNNFEbN0vbj
l4Yfgkh79lVXmcpikMHeym9jL84WQp1m99kexiNkG38qeD2EgcjHvagWwElUsprG6eleiaDfDB6o
RMNfxYlnW347+ha10UXxwXrlUyeGcJ1qaofwjNVJP6hLSm/TxPohxLBvBkKI+kHJNoKMx4sMOTO+
CB/5SxKbNY8FbezaSh4o1F26/AGMcN5Sz0iMk1qXqjK/JwXYkOejXVXVn5GinjPzIURWuBhD70b+
SSMs2NdGtJyBStISsc7JIhxk+eK5eGVtC8kI+fTRSWccV0FQRdAWb8muWfeNeEANd44xhV93OXu5
NDLdRasm+iqZJnLlpNoJz4RtBtgAb9OAQcMDvxiw6mFTCiqXAcaBbCMvQH+ErRR/XjuFqiJafZtO
KeuFPoazBzCcF2a0xZevAXQSwEYwKtumL6FExi+BCQqjKcdOA5SoYhw7U/Ped0txA3zPdBxiRoo6
bp0peYXYBZVVGtWr2syarec/hDXkidCHPkz6thXbL7xfcASPc3GT9OwUJm/YofvYVYr1HBB6YFdQ
rMvM3zeB+KsPcIQQbRnDXJ3eUvWxmR9gC+0j0UbxEvX+CL+J7XHGhwhwM61SL33hbFIDdE6NgZUm
yOjgQkAWPHjgFyhoxEHGZBIlfgNe4Wfu3S9RAnthsi41jgVrFlB1Aj3RKVqWO61YyGdsMrN+hcvC
DdLpkVe30jHTKS91bbITyMWbOjHSttXJYKhcqFGqwwywQMM0/aDrprICsFfTcqPrkbccIAimKrTW
Xil2IzYLCxTqOIPm9Xff908ziuuLY1OO92EXPKmQKpeDrUOWg4TqdbPSvmQVHHTuzvatcIX/V8X/
sP5ZFhgdjFF4sLQCnSAxvm1sApDCI9si5mZcgQEN/kCoDTeQelHhTbfuo3thD69V2e2ZYle+OeIc
Hhy9Psf6gxdloTqsEge2ObU5+hu9UW4Db4s2fpeXW5JLlKuBrApmvwmKIt8RKXiKzOai1hAiQaQ0
PQ4WgNjQH9h2EDIO+T2+IsFnMRbg1dzb3yotIdCRjI/25Gy11Hnt0JZVGE8uK00xlzoruNLY2RrL
wiiOgKIsmITsbwo9fipgVi1hJrw4Vo9PeCd2nZEcRaqxr8E5BzJth4TBrs/Ys2+tRv9SVtnSnfBh
L5Mz8W2c0NRonaTRcfJwKPaREniVGhzK3IbWkDw3AZvFyMUjqlPj2bp2Jxw1W/kqrF4tsp41fyL3
Ql2eEfSWGyDb+ECWIW+lwBIwm7ZjJSzyA9zvbm83l8gEz1xE7Xac0nGtW8ZPf9JLjBb8clqDM4cL
38invTwEaomp6bVcoWBLSrjbSp27B+y1qo2hBPcV32Cvpcm4dDBsXHaDMh5q2KuMJeXKYFxaDBNW
sHloYAU72pW6l2Uv9G/RbecL0bop6KKRHZHdbqfezYjVORBsod+FkR6ss17d2H1iLMY5xUMjIBUw
MnKKm4q+l2fyIASS7oi5ey2Na+QB37aQPa5gtRYKY39tmMLoCOY/rIMYnLAia1AcGA9Ba0THYhWU
fYl1viJyBHLAItvMJz4JZMrWuN61TEfWQfX4oJxZe+FnMQyzj4PlFdHCMNthHeZldlDM6t3Y6f+R
Et5JCd9/z9/4OykB29vfYij/Q0n4lBnxSkyQ1/2iJdj2//FgFni4YnnIhB0IBu+2opozG4Sajmc7
0AN0Mvp9kBKgMhANcwzb0EmZeqUkaC4J1vWZSIAVH+aOZCD82zf1VzDr31L8GdKk8xqSNXFhhMLu
QRbQCfgRafoUkk20uMq0Xlg/SyM/WZlqPF7tXLTO1h97yI2rdKq8jWxVXeTU0uxFrzLjvTVJxK/W
f7r22vmfrtW8VzwYw1XQFeVBHlyMUMBtP8oeJPSDMx8+1cXBVPzdUanRaDTEKMypOl4PCW47vxUj
c84vgfCz9IynoICcR47HYKnMRei38PP70Nno7G+fdKf5IbKmvyXn2pzCZJ07EIBJQYL+vSgRpGre
UxfgqO7FTeMzWbBnT/zJx5ay9DHe5MwuPP+Q+YFdLa5l4WtoqpB8iJFcCKbDXN5URoxcu5+0w5Bo
Tkmc1SXvxVwO7fZWyX31r0KgIh1jMzvGU5gfIRHkx9AfCCCrhQmx9Y8GWZQHO6pyBJDEMxbytNh6
QS+Osi0ZBmUdhEO8xi6uuxkIlpzjuupugsJ3z+F8Ng2AOpVn5atC2+S1UX/11FK5axJU3UJBOkSy
uPzczQefcevsO6wRkLrDGm96jITYytigMWXgbYxmzkLRTOegUMwHLYegr3d+gFitsh5Cwl2noKgf
S8C/FYsCq7sHva/3A8pr26rvWf419/w/kDRHxAhlnTzM78rCQ1Czk0W2CMH9v10kb5RY3daocmbt
AafQhRW146EHKPntIOsK2IWf68iq9/jrN3eN8xh3W1Prk9vKiMIH31esDQsjDQ6MjXyxhn6OZHuA
F9o3Gzh5JFTR9HZfOH23dbUyOltDbK8zd8rv9cE1lhYx7ieEyxlLd687FJiWrEgnB+jX1/FXeZZ8
nNW9Er3XXc8cQweBSzCw0ZKKFBxOZm2Y88h1Isu4LVmbIPUIk2uw7bsJuEWp+/DBGQTZACrQ+2BQ
3XtJ8+yUNP4RDuRnKMP0pYGEQPRNiU4sJ/xjYAgUMs3o3+DKaS3SAt3lwlBhLfDQ5zdFoufnEDXe
WXUqcKL5UDpIlwbcq25kQ+WOocZ7Q4sSNhaa7uK70w4nkvm96HHahwh2S2XO7feSZV0HWuZMChbh
+LWiXfitWM2WrDVCZWNKD6BgJHgwhakd4gxpxqohu9vaAMd7r3xvJ7T4l12gNmZHE61xZUGQhtbf
3VjKd6VJh5NwfOOcDh5aAieZvnbJ7GpfRgERP1RLcHYt0pkESHnvvMka3g8EhLgi+r0G8vciL6tp
45t0HUioMZj6uEmcILrkfq4jG6vS7xEs+yFuB3w9qrOTlRsxjx7ywKjnk9KCcUQWUzmYXMv8gLc+
9p4Lp9LiY8Ne5RRWpkO8zpqeA1892rVukyhkejDZETylrtevVTjbx3yq0lMEWe29a5dNxxiVz9Nv
U+E/UCeIEv9BJzBtD1YWGVJhTuC5yETziZxF2DBC6Re6PwXR8V0kUzbqs9eeMidEbIQ+Z7mcTz+X
P3f9rfw/p5+vrXGkXSrEBNamMamPbRncl9Y43KZRFD/m/dJP0Sj7+ehjrcHPLA+aPZmMYak4Zgkk
A/nzo3rAPH8+decrBqXy17Lf9bKPK671IEuBsZBX/Pdn4Nx1KrM+exih87COz/tLpFfV0bdDIg12
U7yyF9wHgxF8TT0l2pmun94ECCJeu0MTBeK1TvP6poFVuLUTUX/FImkHfotYqXkAo8ngUDdQhML2
FIxOS7DTCreTbZtrzWna56xjwYnda3ibWnUwc9yBb1EBo3gZw5cO5tIyVVUsiDJ3fCASf+fM9bUL
yKCmk7+b1Z5P4HBLWd96sXMzNrG+8VMRvmjNLd5GzrM/ZshSWqATWR10mATHRfQYeG5zaMxJrPw+
iF4MPf4Pthkw7OenD64lIx4bACihGo/in8yFKcb+BN/U6AeIiyEi6BV3RLumF1Od8NqARnS0C9+4
byeXqTwfX1SsWxHCNvVxwl3sHhuBJ/gL+o3W58iQEvamlaHij1ZUv85kHdkk70Q2BdtP9bLv0NpD
TbCFa6/N6EPvMBPiL/4Pt5N1Kg6WRdheHIw11kPb9kdUldZRIHZfp/kUPDc2WbLml9vyrbvSNtUn
2VUPzV9du0n/rWtOoP9HrpAFp4C/aPtQMTWEPeSFawJzDkUpU5HduS0JpvBw6mOT3et8piYwPnG8
C3+d/dn6uR+6Ccyrcq74s1+Oe9Zer1pz6WaeesQr6feDV5Cow7Cr3af6a18BEHqURdvKjw1sB1LQ
jCPRsn+4nayz8gyXsGTYykvljWX958sQQOL6rYNwgMz4E8wcJk/iQa5Wwbohj07UuP1faDNPkwiI
PoCDL6IIByNwHQQmllfda4DkS3zUH7V4iG91XDofP0qTFxiPUVQ+6l1KhrO5NLfJks5Mde35/+m6
af6Ej7tcPy/gE2Tpo+36eXPbtfTxzawscXaigMAo1XlugT5rsHSMZxwzOMk6eXY9CNkQ4BNqYyv9
3u+fOoeD72//fR75xPGFtW1ARoN8ZNgabkpsev58kYcwUvSwMpQfUaw+NFPlXlwnjk+18AF75zea
JcH3NgMzZekTncqPepf6+qMe8gj5tUp9lP0HJ/J+6y/rjcD5nviv2Lree00yob11U+3ofzxm72dz
nTrV5RolO65GYa3ScX6oZbM8yKdNnsmOzI4EqQyTO8rK95u7mp9hvRqqeB+yKC6h9CyyzssO5bwo
xlBJ3YSqEeFDSFHN3OQCLeK9hE2KBbdihlUGLHsi62VqUPOAvR2Ssqlve33OeBeJ9Htp4R7l28NL
yjJ5fe1hWz98a4+wyN5BBRSLRrNZZF3LhfEfqwFpr5zLrPMzU1/+ivNmV8dPQYeW/vlXhHCcI8sx
3B8khNVgBlkasjm5i8y1TdLqyhdZEGLbW4XypYjs/CEaX7sUQ9Q6DrCwqVgVfhQLsgHxX+v991Yv
cipoN+NKZb6xplI/GmYSbOtC1Y/WfIa7zq8zWXdtzSF5ba795BmJd+61bIqOPRQjMCZ9uGlmAw0x
Bb8OsiFvvYFN4d91ssvEJLuUDYWVDDDo5+u0uVLeRvaWHb3ZjeTf3xT7TyLt/DcmRM7+kLyulquz
p//zTQlIdaHg2Gn8sDBFWMKn1I7tx4F8RTypstw0JqvDIlgbTVTvr1Vlxg8DAcFAl2qZZyUS5lnM
ahxMC0/m2JpnfT7I+gjy59ojfr381CBbBw/jKjTi66b1lGaXT7D1zmrexatIT5/LIdJ2aILq23po
61tjPpvrc9Met+994ZaKW7MVh87s9MdJz707x4kOFea0j4YY3bu5rVTd39rquWSa/Zec53Kd60pJ
qsMiPsizmGD9+1nycXZtvZ4FAPQHAgn/ZT+uyfwsf74ALhRKk0A5FukYxH/yzia67SeosKsfoskm
zBWdwruRvof4wNwVCiEkWXqvckA4ZzL8uAoMklwm7+XZl1G2xyIiQIxvz5i5yslIQ6uDV5v/dhvZ
IPtGNvHlJsfnwi+qeBnnk/LNgr+VFxX2GAAkIOn8Gxh3g56VL72PO2fSZCr2bNOACajin8pCjXd6
lJU71w6Nk2DSXGt9XD0YKZwnYn7By3zHEJh4vqPpB+LeNUJCykpBnB5kEwGGuinJ/vuMvsTHCcTp
91pi+3eyR1Lh153MrK5GPq7z4zmYrUqC+/mZ7cuxwDougAr60XLtmOttsjICsh9iYlpfIL4BGQ/h
g0nc/UHvW30VeYiBZd1HjwZeCJ7h/n057x8tXJFvyEpAkHwuyroocdKbEnbXypE7TlwvfpWl+5Ds
KOsUL45XkxbXF9lwvVcqN64ZIkytVpBQlsDCjZud5xQAZ3nm6Gl+LqwMUjGK4E/1sodsnK+UXa8X
WfOV1Xzlx21lD1kvu+nR8H5bWfXp8j9vixvwf8zZ7p9qJ0YiC8I8kSWXXEkM+Z95840dqfGIoOO7
GJHqag7WH+1UskOHzXggP0yKJSzF0vJxXaniCesoNoIL2fypY+yGDiJv2V12GuZ7yJ7X7vKWsihv
6RbWbaKjBIwglp4j0yh00uEm7Rmr1Llm6o3xLGS1U8Q+thjqgK1eXepEW/5uB7VtFw5so81EtI5Q
2dz86y7YD3UEXSFt5MGaDGotYnalrY5anJfkHZpP5QGDMf+AvFcW1Nm86LfO1274W1THUIUqo2C0
VxTcTla9n/ptxATkkDbOr5P8hCRhxGdswiMF7O0k6+TBAlkYFvLU7Z1jgdB2Z4dN+Kvu2jH0ml93
kHUeHmn/lQnC/LT55wnwSPMh9/+MUIb7abgLSN1NWKJR/sJieo2TONtihUxzKy1vB5IOMbNc5xK3
84az+yIroqygq5xTxtTA62KCVCz7yzp5hp3YcO6+M5LMd73e68/7v39oFDtvDj+pGNL6Qk7t+tI5
96Fqlnfva4Z54cAW/FoDWUncFTEmDvpy4He5oKa1HvDnDQjw5thW+J6FDZQdH+wSd1LZOmiD9TBf
YPqMA7IKxJULevy66jrbyLUNYbF2xTuTb2UxSPFH1hMt36ozmE7S8V+tEnm/tkrkXbaqc+dP12pC
zR7ztCdTQjG8QZFN78gslb0flKD7MRVC28kq2di6xPNivXpL0bbcJTjUrAZMQ/ifpLgR3MRGsOrm
lWMMSXmJtY51W45qe3BqC8pF7QcvtaOQfDo0nqfJJ1sH8U1/aMMVk0v40JVG+KAJ0rgGRExlFWr6
nIUshOveipnj2p5EBk2b3YQKOQktLfduSwQjt7AVvVvCa1gbk4V8d20YhGeeSmV2oqHbtV7epG3w
q7k2gBVOC0PFnfwc+eZ06KoSdEOwmosLvNwU+3szOsPz2OX4mEFH3NhFMT77bX5r46ZxL8LwPwZC
TaY8+X3aJ6eIS2gH1SkpRyzQsD/XZA4ZFUo4f8UL9O5umaIROWAmTmDPIJcluZrlORFt69A5UHP1
kMSulmx67yCb3g+VVWziHqEJoA2+lmmWvC+gi7ko+bLyUfFzu9jkSg19dg7h2F3+qzXGivnisWaV
uOsVoG3r9rFy2mh3rb9CuP3fjbK/xHKv3XAQeoyn+j7HoXfKRPQosBd3unR6RumW7tBKKUzN1fjs
9RMpx1mbngWGerKbMjndKR0UfenPOyyQbbwRLEh0192TbHgHBv7ciV07yy3adfv1qXi9szvfWRav
N4UGcmzQi956Q3OWeEoa9RdNEf2TWVnlGvvK5ugpwjsqwRiuFSVOn2ujOkc1G5NWLmwzXKzufaMX
C62YPf6tdHjodXWvz/9po7bSbT1CmpBF2U0nBHOEQZNBVcc5g5E9vetiQCRmy+wuGNPHrhhUMijk
sHoMuxi2Rsq7KbvIA3Q13nAbBRGs//21/tpX3jMaZlqQYuXv94tziFL1FM6erom4ZwWtrYba8uAc
WvG9POhp9DKlJtyoucrvNffOF9CTKchrQsfXd0aDUeu17tN9hgym9b/vaaw52vmbbJQdI0FQBKMe
wRFjXk58QpHFIOrUD/PiBX5xumc9EWLVh/0gARb4TIXnrSyUlvVKVv5Ts2xoCusbtJXi0PpZ99B4
t60ddPeyIKqqXuk+KZJkURla7aT6w31upf6sI1F/ljnk3a6CKzBqVrT0h8HqV7GHCbhRFvi1VqO9
LeP2CWHxsM6xOFk10+TdWmav4TwxGU9uZsZ7WWfPw1xMGtoj/IeNLE0jprbECInJ9F1R3495jh00
afHMixtO0O74wqnOiKnCmFxPsdo9IBEKLwBwSzsP+gfZo0JKjGVgku9kERdKd9/PE5QsakaCP5+I
+k1iTtmxMDHOMNzxbBcjq6GyYX2khdiBBa3SLEO3zbCYm5tIgfriFa65Hcn6sQyCAI/WMSMh0jBo
96FTd6uJSek+QPO6GuazeK7LyfJwUspBGw+O0Ly9bkZAgEl4Z4U62735UM/7YlkPlnMnSxMcQ/A3
7+DawrmblA7pB29RnUM37Aol3WhVHxzaJrZ3YeZfMM6qTzLUBitW7EKvIieT0YYP8qBgViqEU59k
6dpDhurkVR/3kD2iABWbMRvWXsdFOdghAQ1Pjf/jU7UsOp0enphiZeE6ZMrxUbb57Y/rYCnPSvPU
1W5FlnJeTxx5xdEAY9hDcALEj63+pGo5IL+bDKxTQnL4qlb8tUX4tkibMn8t0+bOS0z/zW7+6rIR
ArSiFeucyOePutFeMtvLvgXCDrBDC409ZKF4pSuGcxr12DlJs1CU8fku08TFFZkxrUIHwZ5syNwH
m+RSt52qQIi1hyBeZp0ebK5LCnzJbnKvO/EUXNwgNL9/nCRB/F4T/30yNzWaQzqNThxsNXFPMNZb
crdVLIlaS0FtM1d6GpHnFTlyEZwhYL9EsWXtC3WIFmHbqKSYMi3yVEJHvpERXkYfuPnjbaK4m5Lg
2/E6/v1fys5rOW6k6bZPhAh4c9ue7dhset0gRImCBwrePP2/UNSIGs2cb+LcIFAGLYpsAFWZO9d2
+G1ssHXM4IvOj76uvkLCV9YOHh03fZSkD8xHumS2b20EhLvT2KRaplfvHVUYayRS5RcnqylvYkbR
atGqqarklLWtc7Z9kwdB6aDkdwteuq5nHUSW24dqPsjm56Eq1W1vpCFwAKbJA94E/dbAznd60ip8
zlior01TDc86UZTLQATu4ioosTQgkdvOMYH3FG7cbcLSBqU0D4ORNi/REMZHykwIwJTxFjtqb2F0
VF/EaTXLofL8mCaNtmm1ii+PaYI/tXznuXSsb8Nk5e+gshdQBtjsT8G4U8pqeEsUYsB6W1Nyx2J+
4XZFdV9QjuXpun2X1m55X8RthOYvSTZy0IjAovmKt5GDsivQcvycWEjdyKaipv3BCiyC5H3SCHwh
0scUveppKjGYEhY6AuT5agZImW1ciMPnQTXhUy/kqeyUh2Qe/jhTdYuSqZxN4+cc2eRxa29dc1D2
iR/qkOjNKtqHUfwyABS/9cvMu+3ms1KPFMSgYlzLgT4php1fBWC3sgl8NgzeQ+sO44uus+MfnGfR
6f4BCFW9nAvkysyMp6cpR1bWWnp8lYdAeWwpG74oLJavjZUPB22svnyOG5Xp4qQ06CvZp6v1V7cY
YhYKDomxWTTHDi8QXxsL0wHP1otj1KvOGU13D/CbvPC/zBCBinu5MF8MXL+ugRfCLybhIFuxFfzW
msdYaRAqm2cW4Ag/W/PYaNvJe8b77ZAWbQwTl8Iceb+V4Mm3A2jg35QXed0dfJNEoy+y89hoyhOM
wGUF4/PBV+ruqmr5TYpz7BM+FMOxNFJt0c+zqNF2tnEZirUcTbEkW4W1QBUhCH1KLQZgjfSC095v
mo6u73DE8eOfPwESuWyLLhYhJpbDx2HSr23mAMDPxwjGpE2ISuvd+ioPxHnOgygADvv1rSUD7hVQ
aTR9DZuOeZX50ZmOVrHtdEJAfgAvd7KVZB3pSX4RRpeTwlf625jahLnns/tzKnWw2cdAmmnDPFV1
FG/bCTRdO+B2iMBDpMtkxdP3mqSYVvjvDqgydjZN82ilHlIjVObHQWjawVEWA5buFUrXjyREGu09
wPuPauBQ3RO4v/WblCtRoly8ZUFmXHn5LNXU8B60oURa7frA63txlS2KhF+0DlmtbOnaECy7tiz2
stkFDcQWZUpxJ+HKyLCbbRw5+kp+mj1WI6XSikMNmF8juKfAUdepA54glx1Vkx1hhevwoveb8I17
767T8CsxDV5g1CcYGzUqytM478yLJt/WlRJ9d1L0kzyC23uUo8q2xU92R/aku6aTi0x5nhIn3Yrc
mvoF7AF/kS4k6aZn3fZ/rybNf1lMOqrjaC40IBtC0B+7MYN8dKB5Iv0SRcjOu7K9aIZSX5NGT/ai
TqiyHqoGiDR9wqHGIynTdiubcgDc9Z9XDQoOV4XXKPeWDZV1WrqDh2jcbD9PiAlnd4YKFKDrFEKZ
M9f3IA9+hqtGYalfQSPXhzxwBuC2jl4f1Pkgp8gmwnKuk6efF/92jfycYaz+g36hyaB08VvWRnd4
D6FaRL+BnuMfvy/4iHXYZ0b/qnd5tslAdi6MeT2hzQd5JsKU13qkNldQfvGN7IvmRUVfWgy4rQcZ
XzEo/Jg72yRyT5lO+UdC9SsqmIDNqK3d/nGGnZH+0Tf8Ovv/n9fr1aaxAGXL+IqFkIFaWOI2clss
m5BmkoMMqMhmghXCb005+jn581o8DEAL/H3yZzOoK/6hFJM+ddCo1S+K4tYdk102R6XlIUDKvsyg
9mytOUidYtYF/tBYmrpavlVUn0KfzBsM7TqYhwmbyNA1E/YFFK5SAIp1q7+o+Wt/t5MW67F0iPdC
45Fsi1qAWUzzl2Dkka+EFAnLZo4bilI4+V2uTyXBL+NseEb2EqVFvQuVFomUbMb4+tnUF5z6uBuf
jPw9zqb8pU/z/GCY7vzN5qNRSEWrwlVrqv4YHU1l6eHjQqJbHdhO8BPID1OzKNjIn+CjSUEFHqD5
Xevl5bXurHMWhBRiWXF0g/m4tqoGxzpkqfAvUTzn9qmffePmeI3cwgC6EKOFpwRmU1tx9cV13pTG
Cd/+uNBvtf9IWurS0PT377/h2LZO8b1u6dASXZnU+Q1/MRk8NRXPzp5we82mpxkjhscktNANWBL8
GP0D3Eyor115FwaBuZUt2d9kLQUKn21UgC5laMKA5o6t6WhjXJADE6CwRm+1BcWW9Y3RWcO1LG1x
KQDpB1U6XmVXXgzdplOwh5FNOWDq3r1dtSQ654scRIXHOpweZUseBl/DbcQnqtIhVVjHOnpLZ6qd
bdH603qISfGyyAxhgWEaYxFEfR7AxBJAGR/JAAY3ZezEy7CDyj2ncSaISo67kjfxxy0vb+WoKbam
WR2CVtUXFq8lPJWnGqcB8fMgElNfmKmV/jYQzlPkFViqZNQdMhlu9Ztm+Da6P4Gut5sdA3C1KA/S
O0CeUbjBiGxjvua6S9d1vg0QKjZyWBnUc6Palz/iALL52ReNC+rMzaPsKXgdnT5DBo0elIeaOB3w
pTzco1xTnsDefzF59sMaptU2t6lZuI+Z7md3qhPemnOv3obDQVVNajesVnlCXBlt7bhc1z1Z9SvC
wfzKszq+q/mDhIlq3VN2b93D5qDETsTlQfZlwoMhno1bPxbdQfGV9qAUY3fwUh0y6Wdbnn3OcefZ
ssm27xzCHNE7bdh9bOJCghf70BePMvwrA77yzAxbyAqFh0JmxPCYQnbcVn7NswqUq7USTywPMESk
4gPQW8UKypib8qA2gXWbm+JuViLsx8qKwOHDBj9VGAf9MS0usQj7UPWqE4b2SV2Ft/KQD1VydseL
bBANbH2MqsKnotWnm3zq4QLIEScCbq5RjrWSTY8v08Ft4hNPnPg61KBWCry3ZEvYSXaEbDE/jeKr
PGSpV24mdKEsL/7qA//BWh7sZJZ04Smvxu/4uBiPiS1c2RJRbDzGyvRbK/yrBWxGfwS9/9sYuEh9
RegVkwRhT3uLIvC9PGv6Yfo4k33ox+HC9SnCojalIlSWVGOMS32p0+bpwpDncLbwbItT0G8htZJu
OY4gXtr0iOkPOmJl9M9tn01rBb3PtcgwxJodvR5zq3Soc6zi16GL3mP2k98sCN+1GJoZZBIDborY
dNQYOzhJkFECn7bHrFTcNzusf/h2477kXuEtTKFljwXq1pUPsfc/onn/qDhwMXeFjjU/VHmYMvxH
Wiix/TDvMbd9DBtfXchXby9aMD89Lh4yfI1nOq5cqpru5atXjlJd93MU36mfo5/XylHdGm5avRB3
/3a9/Dh5QUgZ8dKqKn085CXloXmDZccfSiYbUmPPZrgDNyKDWG7s9UdTxzuD/XL/KOCLLwPP7h9N
Nu0tSXpF0W9NMxLPFH1Ne+xiIPvNTSKF6toNjJGHJE07cJAAlU15mhqteLasYonzbbptrcZbB01o
79Asllur0+3HdrKuciM4zoY0AIbr+7i3QOFRI7UN4G8/Kp1xxXuk2QVWaMJOK/cqdbOvloKkCH8s
jP2MXD+Enm5hG2Z3T1ltP8ko96+pWZ3/nOp0PvUG81TXG56LXsAtoor/ZLqUU6yg7q3VuGgPjRey
pmvHwD3pyLRPRtO7b3o2XW1uyjfVKN+dcLBfjRlmAeh9ekZti5TbtrvHwUE8lnl6iy9NPq7KliCF
quBu45aheZvnSgdepwrPfgVLfGjN5mj3prPTlcHbey5ASkMpcMHoe/XgAn7ZUdaVnTwK27dYcTln
EVsw991xuujIGSA29e0V0wrMYCO3ecCugL28nvdPPLgMCvgH7SVyqN2qRa98cabphf9J9Y0FwMmB
AfZu9dnGbItwH5C02ZU9/53OzNPbsRjLu1yUb9REaq9aYKqrOtDKfVIj4AZNvpD92dA424qc3GYI
HPU1DKxdmLrhQ9/e4mOe3EzeGGOl0k8oPOtoGVLB980soQmWSfs+lqDCWrsVj5GfBhvdUoxDU+bB
yQ2sbA1DOHhOevuph1fyjk/Ypm0tE2eNWN+N7GkgpSftdXbq2Bit2h0csvA8EAOxaatQ3NdZzOMy
NLI3q5w2mqgazE8xZnAS4R5KW6GsdT7IJlyqmjUIpZayT3O0HnbGPKxmMady0sepN19uNFN+AJ7w
+THyjCrIfumokNx1aLmroVers69G+r61c30TkG19IFGb88Ix83cjfO0xlP+W82JeDnhQ383O1Tsl
hgxiKoF+UUKXWw84z1sdgDyfrwHb/6MFsvkoMng4LV+9gwW58KRouYP0IARJ5Vcqr8U42/M0vI/k
6mM+GPPCQ/ZDHcGO7a+uz35g2vey1fs6Yi7ccz4+4//ZJz9E/guUu75k0MKWNjb3K6RbwQNU1voM
cOKig0B+kF221ezrRBtvwbGHD65XUSeMdmIrB2PLzfZmTDJANj19JB5nb00H099lPXRrZMFnI52a
W7tRmvsmjA5BmhDG0jqIVJqFRfIc1aLkA8IKHnO3pWG093ob/DatHckQZ96zkTjjThCmy7we9QEF
mtWRIvqfB9mEs8zfz7LyFeEj4+JrRXCJoz0lBcQrZRf89S+GCnrpo2+yudF9tSixpuACVhni8L/3
88QZ/p4dgs3rAkjUSa1yc2ran6Tb0sizqYhz/ZH8J8mYDc9ase8ngCXE3e5ARhuPk+dtkZv/bM1j
n615TM5s5tf68LeZ/7xOzgQkT+XbX//Cr+uiRMG5psonsAI+6RTAgqRXvKNad9YJG4DxLHvkYUzF
CAsbq6k/BgAIsguQgWLXzdSVVwHUSCwUWHMajhu8OFuVv5MteQCaaG15UFRLzQr7BCSDC7zfc8dt
mOM7aTsu2uXWu3XGyN9HRnwX5bF3K7vkmRKRrmmDSeGN8dcA0a0Kzn4wniGjYtQ46ZdgXrWOWYm3
fKKU24nKovtQi9UD64dkMWb6W0Wc9yHS3Pep0cNHfB77zZj72l7zE+tsmlgqQ0yp4bABVSUaheqU
0gRHZOI+EfkWMhkGNXkfH62W2KBsDi4WmlgpNFSJ5eJ5nPRoqWh7uxDtWUlzqvy9GFb9VNjc5hAV
zkG1nrTaPKe1gpdlDlWnyxDvb4EVfrX0Ao+/BMQAkWn3sRX61SDZ+i3rSKEA2a/u7Um1d6lBJv1f
ZhDdLCDAafoWAaK2mURDUkPPshN7YLHOhJo98S77jsDNf9f117Zp60tKRQRGOw6we90UFtGb1Lr0
aaHtYyIla8Ri1ouKU0Y4WNk3TYGSJGfw06sQhAoHV23SV7WALhxm2N1KqQIh9XaZVuyVdbw8XmYz
PsXtD75cpgA8C47UhWNXDgyVEEG0aJQaHXsdW1Qc9vqPQDPPhJmTt4qaBKAnnv/sijJfsihNHsYu
whuA/8wljbwG5w6lO1mwE+Eqq/p+jLrw4A9WsSvcwj0Rbkw3cUUpE38xiskMEsqYAtj1hjX4dDLK
EU2XXhg3gaqML8nAO0BAzm99vzoN6KYWst/062kFnJNp84NrKIffpqkJ9e744Y0vypjzaY31cxpG
frOF8A9e7cmzOZuNGFP1is9fuk5tNzw2cVmdU1zjKbBv9TeNislAtb9FqlospybBQhCY5b5uqogf
Vi+fkyLD4TSxv2Vp+p4rfQVJrBT/tfS1/lBE8ajyoHLrGuE0YOLIdP+uBGmGRHPSthgfVSvzrpX5
5BotD17K/PZW582uPkn5CklJLECKtLddXxp3g65REkh/MiVrzJShiWGGbgjcQORGRDaj2vq9KUdx
/T6UkZideaC3ahF2k9UgrmkFLGEg2vFqZNNd1IqZHu3eCMspf9S2+GpABntWkKYvsx7qI8mfH01T
qwdFrUnetGL8Ejr5tabS+b6a+0NERFiXYR7eHcvYL257nBw+tv9FMqmbfirwep/frDIuQIJrOEW6
sG5snFjA4xVqvsDnMN46KXz0BQUv5CpdzA4+gulOr628xu+OTpwDewvVoT/Kto/d6jEYrJasxICr
898H5BRb2FwiJzbYeK8BPT02pn3BRqu+k2WDVOekx7lLQex0FwonpTTO7VeIxtWT6zTl2lHnzZCq
CkoXo+F7Q9kHeADrh+OW19h3lRcKoayZSKldJopseP5rxOJ+XR5hgP5xOb+5j8ttvDN/VFF3nYwR
V0/TB3kTDVhkIofCFNnOX6oqwmjKsfGKqur8JXTs19Y3+0tUTtG9h9xfdo9e7u4o+qI0eb4oH9n9
mXrlH008a5+jYmdCY33xCmEfyBJXsI9owkm4Rzd4G8+FzHnlnx2Ylw8BzJ9Drxkg+ub+IA9ufa0u
H4xmXOXepAEREhuzaViCs5I/1lgy/Xb47FOdpl+bBUhUOeVzQDZb1+rXaC0dkF71uBr0LL3zytxb
s9xQeVFG3TaKs/IYlGNxk7As3GcoFw4GN+jOiNuW2sZM26jwP26teMowNI+Ha5p6eE26ef2IVxDg
R01rX9SwThZZPBpfQeORAxawvES9GXEug3hjbfG+86AljP6iTYIoWKgFSRjfab61QXRvwOmB6ISY
4kZmzEDY7EHUJnfwPY3Hwo32Ps+3OzlGRudjzJiLeX6NyZzcP6/D2CRcdX0OwHGugfZMrCv8wgt3
pmWgHWSRsy9EiKh0ru1oAkfZ4CguKC7nG9nee2pwwzI++IHC+ib0i+iVWAhehcqQnFMvNfYqJbmb
LNade7ciix1RUvoe25DvKP2qtBLoj54rOLxOxbZhMbAfAsq8g5L1ZqmnI/T34BB5aXOq1cTYOkTy
8AtXgh9hvs5y0/ihiOa1ILn87LSJWJVuO90ajhh3k6GLG8NvzQ0kjPCQxGm0ScNaOxiVFp3UBsMx
RF/Js9GnT9Qvte+oXDZtYoZfx4R6Q2GP4QU8Fk+aMg93QdUZd06YhGyLdevN6b+wZI5x4cyN/hQN
YzKiSxD9Yc5PgiMcTnIARdDPM1MbwRBaEBzV0bIvXd+8VsIbXjp3xAYkN4k1zoqSRoPe2irew5j2
5RE9JqSgxoxe2gJcr8HXA/41TW+qTriF9tfKb5q7vkjuddkNQnqXNSPFtHOT4B2RTyX8hr1Teyaf
wK8CdOPqUyQ1RaNDpjkilv9LbDW2+NRSKn8ru5wc96IqDbfkCoxDmgzWnlyQtzVFzZMB37FVrbXt
A8QamPZV139pAnEX8+3AglFZJ1iYQJiLxWE0uuANwjAFSUFkPqrT+WNhoCTfeFA/+Y1pPAugXRhF
5uFaNj1s2TG+5U77GOW/1eeBff7f6/TZX+N3ERe+U4ZBgFi3XEfz1H9Upmj9RGmHXSoPvZdraJsM
Y4m5YHcLlzTZ133lb5B5Fw9+wbLE1DPnu0AXGDTcxJ9zR/TYgIPOLAuYHon8QZSY5ojCsD+nZyqV
9PKjcfOKweDNc+ePtnKHGlu/0ZcfBSY5xsQwCdNDQ8T3vWq0/dAWyZem7sxl1MT5xUwqfVew79gF
hRZfAtTuSxv7vi8ZlSQBi3J5Udc7CVFQdBoTugl9fhIIK4seHAis+pydDynUf0gwESZc93PsV2tM
pj/H5utQuTj/UQ6LZO6ffwHToPZKRU6nUhL6h4yO8I1vIid0HgxSu6ukHRMBqRYr0HBKtgjF6oOr
9mjK5WnVko5s5sPHSG7ikCM7+7QmEzmN7jLAQxr87HSSEhcph5Fnf2hi/mj2PRDQcmpsc0cVEjXN
bQf4knzavaPpLDpd6KeaUjrHJrE7LLo085ESywB4Mb/wTBwpIrO+y4syJeIiB464arDnlxfVScBt
GbrGo5MKlvrpra6L8Hvb4+Oqz9hV7FKX9ogYBlXyV6expxdPa2oYpqp1VccEOX8S2acmNpUdumn1
JlGT8GQhF9iYU6/svdB8Cn2iZCkimyMhOu+APjTeKNnUP+TIBXlX9uM7BpdxY/IFQY+H3qOLH/vE
s9aRV/28iEB49HER29by10WjVApUIAaqVI8+Lornf2neNn38Sz5mhg+qD4S3QwC07UwvW+cIO6On
qQm+ahjZHHsjifeTiD0Wu0QZa5+1bI2h886cY5ClocJfK0fvIwZJWfxi3m8+CuwwehX9pqJo9ovo
ftRpN35p2mbYVMRTdq4VO3N3acTFJTCTF0xifLAO1BjUtf4MfsU/yy55kE0vSzcE3uPjH/1mrevL
NuurdT5ek9YYcU0E3EIGhCKI+ezzIPsS0C+7BFhTY7od+zb1Pk9mwXHqW0dtls47NnpaHar0UZ8V
z3J0bHHnrrz7oBrqG8CqxnMyeRuSdPa9OjjhXQUaHWc9kmBm7UHgSuyVMunGWmmpYy4E7MKe+PtK
3rWaO+Y7b3Tbj6YczWxx42vj1hLND0ugIsdvjEJpZFx00VRwk4YR51z94rsxOsqx9kbnJBe4obaJ
HLU8fax5ddfG1dvs9G5FcJrlTAKVoldjqA91iLqaJRm7TLxN6zA8CnwV8IKMf++f2PUNuZXdz/Ot
NvNeTf2YjgaJ9obaAPxqMBubf6IoEzcs/d1Vb3TqDm8r/gBZOC0yvMFOTRIWj0oTrOU+c8xbcZMR
H8YFQW/vxyEUW+Ea8UYmCv0EomqGCfgx4Vf2nMcXoWrjE+qzh491O1ovYzUZirphbezsM79VTi64
yJUfN+WL1SSXYI51djE42Sy3XvtkiBGKe9Ft6Uf+jafU9TYKPPOa5il8brQq3xt9Yyb1j9xXrde8
uBIMBjn460RR/uz5fShHvQCf97c5edk4r2qePMmUA9qXOUfkEG6dv055TcpIj7RgI0e76gbp5fjm
Oot8ZK/u8+eEdls05zRykmMLih1mRO28tlkFRK/RvmVFi3uPlkx3KYskhIC2u0mj3nvMmu5Bzqiy
iA1rlAJzTstti6nSjZa25bWdg29yhkPBnLC68SR4pq2auU6ymg+9avdAcjCBdLUQeHUCwPK2d2xj
iZVq/JgN0dnQsfuRL5+CFheIi/waz2OfrcYIfmv9us73+SL+77e/pzr/fP/PchsyPxqJun/WcBuW
UisBRhEPk7evFK1vb6IMTZLnmd0KdqR9kIUR8ixofTZApp5Gq7gG3N43nb9pc8qVu7infojYxKE0
YavkofqQOIm3tnlUbUeY5Bvbz4kKz9JiKTKO59rcpqCuuhSU7lOMfbB5sj45pveUu4l+K1tqgPVp
Hj8kEVEbjK/9Pc/tahXkjvVKpch3B6HcnfBwW0imDoig1evn0VNKYhDDXdh09RuIje8WhK3Xisga
2oVufI4h1S5xrL2AFezPRUz1DEjq4lzhn7uLtb6+qdidZuwh12NbdveDrk7HNGq/aJPe3Y8lPNQY
kO/G9sgqCN513z0bZwN+d7tEi5Udxo9vYwW/At8qwe8jMFa95lVfsSVc57pwns3R9LeOaedbuxTt
HU6YpxQp72uaGSuZV1Ib6qlH8KgXJy7veiWMMWeIbPyOqUWRB16fKBSLEkzEIuAVWhRR96PXed+S
oYlK7yUsfABBhlodXGdsICTavErbaFzj0FpuqsQ3byueTsseY9uN26MoWLgeRghNmzhX11dvDWRw
XzUEM9A4IS/6jgDfP42bQnWfQyvv3lwXZn3ZV/Ua725g25UKd1e1wNfbkMAruKbfAsp4KvB5sKCN
hy43vR9Wp9yxKd41ZOdXo0PFwpjoy6bRmkWfhe42MRvvUAz1sLNdZe9PBfi/0TtMaY1rOerq5ylv
h02HLm5T+C078Ly51QX6vRrR4Vub9BeXZOs7KSdiNpCfAz+EAKoAs06RxXidFZ6ZkGHdVHThOR+n
jrKF9DgEYXwnD2WpagclQcI3dyWKUgFbxmdEWIV26p2R+oNevAyuuJR2Lh5Q5T5olZfeUvytPhaK
9lQEmnPWY1GfRqu6UAiApD+LY7Zw77Ha5kc1Cq5ePIw3gQNAdQH43zwqBKAxtArt7LW3iRqLVq02
sqmM9q0r2B7aetefW7sBs4k9yaupxNGqUtvwoHvtCZmmi/4Z+oGsoAk9zkpqzRMRBtts7H/2y8GE
ICbhmnmKbENJ+IKFV77q/PGRzEh+W6bxI6uTGop4zJ009dq+7+vuSXV5UiMNz7YESb7z3u3vMrcz
TuBLd1Zqhjhn21DNOLuTg+ro93fd4Dh7MSVv5BiZ0VPZdeNF8BQ+2hEkL8x5QMT6Q96tBZHlJ5Yx
7RrpPa+1uWkbtrdUPa29yeHKbSJPjMu+qRXKVm0jP3ycOmbLNokVl7vs594k4AXl6soy7M9gyb19
Xo+XcoytWzdrtuw+16ZnfC96jRVe3Lz1ptVdJtDFmK651aaKXqcKoW/MTmfE7+ZHb973rtM/1kno
HUsf2q1TppRVJJgFtjGPdNAj/k7tcTER3M6XTGnFJZ/PHFO7ZDz0D7JLDnZFnW373gjwmWMG4qbs
rGjVGzj6Q1E71kOVqN1NX9vVUjadKJiIvCVfYyW3H2Ci9Vco6BjH0xIFeN4owBZkUAflOM0H1GQ/
z9LE6GZT4K+fXZ/TPud6hihJbfCv/7rSsesDKt4fpS/c/YDR0o3b+t6B+GW2i0wtOPVRVG9D8NFn
UonjxhBGeTu5lbP2MkoS+z64eLyZQa4W2QGOWoObtentWoBIRwPC00Yf1el2KJti7SP+uLZTAjLP
7NUHkYIytlAduFN2B48v3nVmVd3g79rcjkCViXul1avu4wtScqcnKdoCLa+/xFWLO4djZBeDtOsO
IZW660SLh3KhU25HFPVGs/m03lLmV0ZfLl3H0L7abCwwJbDfXZHda6whsIBQ1UtvKGuKIsUPk6Ky
kGfha9DxE/ZhUlxAJre7amzOLrfSNtHx+sYHbLyoDjb3AoeaZ9Wq33Q7i3/k9gmVJoFcbuaLTe75
1QkNsSyxVbtSptpuMCIpju5QHbyYnKAfKPWFCqN2mddkAspiWIZFlb6rIdssL2dNYrtmvqG8sDhM
k2GddHQkq9DrtRezH0/EQFwSlZ7GI3tTq3b5NQqtad27arknTOlc87p/p7aCByVZe3bEtX2X1W18
MKIAAknWYbTtzdsXy3qLNRFQltGMOy1s2q0dsESi1PquRaX7zUMmt9DybLyOmdmjMK/UTZV37TPh
CRIkzIjmhbNbFtmd3tcFOoB6p2IXduNMnn2jTXFx5G+ZbEe1sTGgKb1V1M9l9kPs7bBuGY84JSaL
IfL8B8s064uDjU0i4kVv9AujJN0bDA0Yb8AhWzLIzVqKuwJ+lyu7j0og0LMgDCAjShG3oRgf6Vfd
AquGxfSgql1+VfGdNURjYZDTpUvDxASwbbVgPbla/kohxjtZl+FSepR2YKzxPZqfuVgjLUSniGWk
E4cdPdW+6aJu3A5dguWO3nvEK9v6m+1VQIha7V0hZVGqkfNYqua01rTkFQ6+WBW54V2y+TAC7V/o
MV9U31bA0hMI0lZT5Yh16FfeRU70PNvcurHpAQP/qw8iBfUtFg+W+VPktNQa7Iv78dkfH5ba2jZA
1dD10/OoBOHaLUR+UgICgNQMsn7uABN7sffFSQzvFBnsr8P6fjKAg+sTjj+1dzCzyt87nqudsIcy
lhNcQKQnwDxxMdJxHU/HWzEfol0+ZvmGzXG0E+wUVqbd6s9gmr4a1TD8ID83oVRmocJuu1LSbFE3
XgGon7DxQqTBtFdSHtSmYt0NPEd26og5R1ra2qMdB87OT7Ad5yvP/aqlLwhh0tXk4m1jqGI8Tj7q
kQyPtE1sGwN1zEmxcdXRORZlC+2YlNy9VTjZTvZ9HrTa/WtK7erE1RzkX6xGIKnU9bNb99DKscd+
6oBRrrrMMi6JB0IdPVKNnnsbGxMlAhQkoO8BYNPrZb+YoubUVwZbQCJU9xl5pkWpm8ON7NMyw150
Ew4nVHBdYiNy3slFQW/F7DRwr4HBKjnS1a+qoox7lKdYtStUmiwwa1hE4xyaKJWehWDyotRR+tqr
mA11yIFm4TI8eqrUUKV3gBsMe5kMbrW20dBbYURCMoAlrYohv4mmnPtBqMqqdCad1J7nX0envwZ2
cKI2OgiXU6wQYEla3CKq4o54GiXJSplTx9YoVGKwaqKktnq0wbCfoP+zyEubCq++wj17ifnA98d+
mEaqeSiXddsguXVagj1j/lFFK+vBSnZxq7KbbVXmWbIvLmv/3IhvsmGHobounB6/TqeaLgkl/QtD
awYqE4zp8tGn4silpzjzyKYcYLdg3lrKUfaIPsbjzMpZAM+0B9j85bFt059nqSGSNbgbmNRRXzfk
YZnzccqTiO9VqmLuxJvwVFmgchSV0u5M8/yTPPA18G5aKq1wGphOVmXzAsjiu6ZUgKYXPBZZwTp3
2jR7BvCbubEqy7mTfY2LN21ST7sidjExM6nsalObLDxA9EnNc2pMxjNZJ+OijiNuhH4Y3IX81NvR
GdOdwtay1IOJarRxDiHcomBddZZq8ppGuekJnVqc/6PtzJobN5Ys/IsQgX155SpRpLZut9r9gmi3
bez7jl8/H5KyIMvXHt+YmJcKVGZWgVpIojLznBObP/eA+i5h/+tkFBRau6k8eC6J2zJKnFPjNzyL
LVfojzQQsi+X69A691R5p0PfRe2etCklihK03qCkP/tJmHyDBBUSWVNpv/B5r23b2A8+0YsS7c24
9h9slX+KKPnO4YoCfFfTvN9ZfLUsUxkGT6er1vLIDoBrw6WPDkqSqAAMqf5oNM+RiTbWVrVT+Lr4
BaPCAOOb6tXpLdoQA/gNTYm2JQTlZBvQ4IlmxXiSoQqBBPK01R20QH211W3XUbDRq9sxrc1r3KBp
9xT07HNSWN6hjJc+cUczT21EpsWDe++zFtrN89AMGxXyrs+m0++9RFWelgd1v2u0F4OO1TMJAv86
tUpo4+NpiA+ZXsY1HGEw9yJ4pxxTNU2pxRY/XB+lzTgfhhPvtYgTszk+WUVSbCdEeY6W57vI2ytf
QhQIngcQkmZXN5+Daao/F3QjlUar3ZeBUn/2jMHa9nDr8QnLFPZo/6j1pGb81r+3CpqqgG7593ls
/6rNc/wSZHF9G6khFSEvSF5s0DJ7c2iQVVi8ICLgHArNku4VvNDjws6VKJ9U11Sf+f6gjQXz6PTg
FkNE9WwOmnfoQdAw2FvGjWU0KdoYqg1iKmluMhqYduDA7Z8yUgnw7roq6oBMrUnVjmXB17uSOBYp
lhDeIdpE97JW9/rgWGolKoSytqPpjG978nxLME94zaGY6YwXb9KT+zOnubpOadPiC2sa1YMEI5tD
fXM0oWFZtlKDJN/XHYmx69px9HcOBe2jBBt9q0OwiKKNeFO76dApzaqb69pooPDWUxKSHyGZQ2VL
hTU5QiJ+Yzle/9BD2XnIork8u8kd3SfRZxSyek0dPiua03/O6vELKCrvUpj5eFP1gDcVYxweOuRb
rKj3wA4pkX21tdr3albK+6uph6zg3qTY7Ksl/FxI0pk0mocnd3CHB9kjr6N0x/k5Orr5uM2cfOAR
L3J2tE+nd0EA8BvU24+c5NT3skT3jS4P6yHzrRhBHvfUtnP22FnJT52aBC/gkfUTfLww9Xlj8FIn
bXsg1z4dxEvzQLOlRuidxFuY9aesKfrHIHKNL933psqCGz0s1F05WKjnZXa9a8CtHpuYIidcvPN0
8kpYjfex5fxxmS6XppZV+vZdwLtLM9PKQ4KuNxS+zz4gzC82Px4FWdp4Ry/4YvDf9uSnsNIuM8Ua
zIc4mJ5lFs851E358ENmNT808O2ooty6aEjWVXfnjtToZNe4nY2DT2fKLrYVVBV99XUwlVtHGYKH
1cwDf3lK/eAnCVrtqdlp+3CiUvzBUQSxuql80AJrsISQj+CsY7vn4e12PuItG6vWtJ/Awx+ioZ1+
dmfb380tTc2TlqsXVSfdRe/0zo05I4dTHW6jhb1Zhmohc5ar1LBc3t453+EOvM1i096u0iLz9igg
va5dHRIs3qFTguvO4gXsA220PTRkJci9XndtGpTCmpnGvQ5QMQmWReSqaKLXIeZR4ZQug1ytjjVu
dXyI+xch6/YzDfHJRvZf18l0jVnv9C9CPmy1rv3bV/m3d1tfwRryYfsmWBrzPrg/3GndZn0xH7ZZ
Q/6738ffbvPPd5Jl8iq1fqoOXRg9rz+C2Nfp397ib0NWx4dfxH+/1fpjfNhq/YX9V3f78Ar+q7X/
/Hv5263++ZVC71DzdGgUW1hAeLSLlrehDP8wf+eiFMUqhANfV13nnZkU112u8+uCd8v+4x3EKFu9
X/X3r2i96xqjUnee96vn/U7/1/tzmOHoPZgxT+frHa+7Xu+z3ve99f963+sd3/8kcvcWDIRVDf1h
vev6qj7Y1unHF/q3S8Tx7qWvW4gnXf7kH2zi+Be2fxHy329FT323m2AmR4Zvau67MXT2NR3xW5mG
/UIZYOYNnTt46dGytmrl+jvFbQr9mDaIkSBcxhPl4pbAcQroiaN55QxIvT7pBVzzO3EH/d40U+9C
zy8IOjH1iDHfVR5PgaVe6kd9MpydSVFpC+4PTWAy6iIzcRWhED0KkaIAi1dWG7m0xjlRtqtAhe68
LlxNq4SF7xsx7GxNimBuo9yaUNVt8yxLjtSkyEepWfFMV+aNWeXtPWRL+bNC9uVsee2j+CSq4p17
8Ox6RPqSCAnTEyQQQpItJwnRfZVHpJxHU3aVgLQs6OEyY22zbvQv7667/aNj6T5J1P9wZw9VLtg4
fglygwxc7g6oyxdLHxjcHxeZI5ITbsfUe3WvDvMtxDbRW4X6g5BieF0ma2WQOOSQX3exqiQ8FCbg
Xa0E0WLUMVUAuZSBLKETA53BtQ7XoMR1L3RfTsd3a+g8/SP8nbVAINDdjoaKEHcD9yiSFfZ9r0XO
vVylcO72fd5dPth5IIp2PJ/yP/RhwdiG5z4JYGv4Yw+JkKHkeAsLlN0fV5tchanT3wCD/O2DXTYp
GwS3ytk+iVNMDvr2mYpuZkW/PT2T1AkhoLf4FTnb3K69q12cYperdaC9zr6T6Sykd3LpUkzx6/h1
rSxrzMjfRUbdotWQjQdaABBCjGd0peHXax43lUaSBDJ2dBdp9gLukNnjIfaK9nEI1Pax1krn5PTu
ZzGtdui3PltZ63LWIFSGjHbkg20G/XZaVorteg/ZaTXKfVwnmK73EYdazl+zom6OAtOVK3ignl7x
uh+gu5DweSXCbDpY3uu1YHYFvRu2E90O7c6roktIDfektoaRwsdYZc1JqRSbaxFpfX/dakatbiXc
b+t+vGs13d4ETZ/tmth4xU4nSuchtLbAqNfBKBuEi8jmi+ldyEfktfiD2AV0/S7UQK5SlgsQe9G2
jeAnRfCBnDXiZvVDk7r2Xbg0RaBso37L0LQWBuA1IrQ17dbIEc7Vbz80/SQZzecHMTqLyhH4V4sE
yK546w2C0+gutwMqR0tuj3fKc0QV9U7yejJAJJmhh9H2V9K8clZBOC9xLdWwaxytFghU2m0DdVzZ
PC0MBYeoreNdCEVluKVTMKcdJIt3g+/VT+Uw1U9i0xZbd6VKJ0d7kLm4P+wzqvFD0/kBYqbNcO5V
q0dakArxRuYx7Jl3rn5fdMWY764Okk/0A4xO90sIKTeFe73fqkpQ7tYdujx+3euDLVz28/X7D2Zb
jRRE4sen7k3d6N33yqv6Ue3PW3II2rtvmOvXDiXAu2uMzN+tvH7JDH6kbgOanrYg/Jytr1AxzdLo
ZQAXdswXkQwZ0rerScQw1rm4+yG5rvhglykn6P5I5//XZujceUPiE9SUB4g5MyPlsg6537xOzQB1
ZtpEzuIU+3VtDxpnG8z1vF+XkVX3d31ZaVtIklAjMgEcAoMaIAM0jSiiCVir0P9ufjamLgtObe4M
5zzOOZhGTXUbz2l1mxipqz4PFrkDdXTzrcTUS2AiiITJozO6o+pGHvJeTG6oF1seRgfoQRpNzbae
biebeXTmG77mtAfArPqDXGXoF+lz1F1Wu47kxDnTLbiLCPVUmmo32lhaR4eXDcQP4zqQ1uMnoet7
FyloK1zdkelBVfl2N4lulluOhUJJhrutLyCs8+bcN+b1bu/seVrRHYOexzDrt3MaVUfy1Oonr8sg
qlR8+1cdGuKwy4Zf3DYftjWg/kf/LTYynPlD7OB8rblNWoX3dqBRAugayNFSryGdlAc3BnxNw9Vd
2REZSTodXm0FwKpirGAGX1ZcF8s+Q7gk9arQ3TSLp4bHTENKlB3tMbyRkI9Llr2B1kZ3skK8hVXt
Ut1xRvuBnvV87zYx6dXlR7RDcCJaUn0P7RheD6tJH6o6QbMMEZaDBc7ls8QKXcufY9Uepcp+pvVB
0Wtl42h8JQlmoNF7BTBMwnRpI1YNeNXEK2gD8ToujQ7ilbVFRx1S9QzTq7c++2xN6uSbeuHBJ19P
Br6if2qdirdaGPTFmxWwYdcmDU2Ndoxp8diYfgpQh2Lqg1ytjtUWLl46OLSjHYNWkDgZhtZ5dYDd
+HWmwjcPA0XUdYHc4sNOcosJtpONOCR4vXe6vCi6r5pLRVuT4Zjl3p5ox4vsMf4ZHBQ01siH8wug
WBiZexrwtZ8rS6PJqpw+TcUAPk9JUirhgfazk6sOxU/VvwTprCLcwj/sslx2zdu8vh3J9/67Xf1R
hxtDUeAl5+Hx1hpc66j5qNaSZdc28If150iPgpewnG+Dimx/68bz56IqtuNCjAZ+rrjXO+jugyUK
0CLPzjbc2OL1Er3iR2FL8cqWoPKGs3gjU323ZT7lFIrZw22LXykpIKfrI5lq6k73rCpJe9u5oX2A
pN/+oqD/Kt/DawR6v2iKR451CBur3Vom7FTDpp6t6ijPyXMcGXemk28/PCsDquQJHIVV486KX72v
NvFETf3OM418/Wyuj+oUfG6MovmUaFF4MdIUFh2zObXqoAz3b1OKosFFhjl3bgFHlxdbQYeDjYqb
RnOjZxk8GjzKhF48mcFtoV8qs70zehPi6mzKxmPWIQcu3pn3/7OTofW86AYcC6joILdu1VPZds5F
QibdH+5tdz6uC9AcT274BAVVLwuAMlvb1qqia8z1vnPyUBZFeN3EgN7xIZwofMqrcGjDR27StzYS
KwNd0+mO3qbhYC7bz4pboguXBJ+UdKfGcLsWXTN8moJa30YDgl1iG+m4PdMV9au38L2KqSpMqIIy
9eIspoHu9ENS2zxFLtOSQ9+zYX0Vn4SbKHxvvQzITqv65mnK/J/hDhnuvCAY7iZ/pAtdLmXg411R
2rs14GNU9bZUYmTqF21QbWQO1Vm01xH5vu65xmRFPPnbdbXsa9XT6+u4biHzMnM+q0MdHD+E2I3K
N2rg/RRatQlNsmee3F6J6B2cVS5lWOfil0hxO1BlvUbK3F4jry4JpSAxbbUAnhEJkj3kar2lDY2d
gaTycst1jzWSM2oI6yCdiarejA8OBIO7eNSSvUx7L8TWG+ND787OZoCD4vDB4Q/pryH1ltuP9mI8
hWWm3dV5ndrIS7PJ6H7Sp3K4D/QAwXkncw4eJ8snW83qjV/Pw61MZUD4+Fk1+/gssyqOtafOGnc5
xOcPxTLzzCB4Api5Lqlg4bh0nXXjT80cbb2uhWXAy75rwL+jLRwvM28RHbI/Wb7ceDTD4dBEaK2X
Vb2lvWd4qh01/AQQgL5K/5MMRmy3dBBZ/ildbG5Do+o8K+1OvFTru4ccqeXKRE9dTHpPC4OFAIqY
gKJle2fuoY1dltN7m5/7wvl9jQcaSHuXjSrHElD11bQN+nBCi53p3JYdzWh2tJWp4qbGc15+yZL0
9W6wIlWkL23n1kjbhK6bwiBp4y56C3CJxvxkiLZCsV5cxBYVFk3E69y8NQDKXcTgL4skSqYyGJEd
00dTIPy6eFfHOtUgnT2Elk2P4BdDc8vLOBnBE6hiik1jWmwtGh937dDMB6rwqI+6UfikRu4mnsrs
L15Za3beRmJTww0+yXrA/R/XS0QIOe01Yr3D2/3Fue5BUzBcvjShe8jOH6wQDq+kRvpjYwPeubhK
uweZEUAkYA0/6jYOTvHSY72R6M6OnO0UGuOjDC2sqZfSRxy2bqfH3AbkkcV+dpTXBMX0z35j1efr
zKWM1ijWuEnk1/HmlVeX/QdvSkrs3dpuWTssv7pcTawbatUBCKcU6E1S1ifaBeGWogF20ZNNo6Xg
v1gKNfZ4gMx/F9c1qPa7fVq50X5dEwxFupn64HUfcUBm/P+4z3rv8X9/PV0/q1vDgqGsSi3jXDT6
sY9167b1DZ630r43zlPFNjx6pcY5tY34NAIBRs7GOItpEO81RsIrQDl7rfXAkixLJFL2lqkyziot
AkiSbtqkmvZiFPf1jhI+AkLaA76qN5EbIZ4un7jlRJ/PpjSN6aab2z2qHZG5JalhnqIqs2jd5gO4
DfjKO8vck8938ZPLmdx9WbXtzetzjT9Gt2T5lHveIMGD26XuYSxaA67jP2zq4kC3A2ROrV/tOcw7
iLwtISgvfu11q7yV9WKSBRr/Pjv+U6BFWdaLY+gz92zrk3KIsxE8x1Ce6ZWozjPSsef/NBWHhEyw
Wtv1DLT2f4+VndIo+O7YMKLV9qdSMZStXJk0rVyv8sVWpgqiJW/ef45Dx0qhK5hkppvuP3BjyVSn
jVfJIxpml+c4MclQh33wTj4wpbUg9Q1o27LgojkB4DPqy6aZ0eM8mgYNzPEnYzH7WZecJs7SW5la
FdB7OJIUGpjn4kXXSMKTBYJwdAnmif66x8wzzWPshJ8CwEovDAlvW5PnGBQu7KxM1WNROs+Nb6OC
s04Bh9z2AYQmR6Xxrt4AsrKn2Dats+j5ztCkWJPR3YnEr7+I9zaRAgt2Fek7py/58EK4OTnP7usC
WSWDa6TXpTKT9aOVxHuHVppd6VYpuc5uOhZaZDyVAK32XUmezLQs40lsvmK227Kwm2uIOCY22MDM
lp9KffqtCyztRGrYeILU9KTGoXrRutaNtsXLBFbsqV1cU9cqF80eb1rD8SIEALPplCj679dIE7AW
3elmsZV7ri8mDeD6jmmLKelhvxN72nrttkLi43jdan0x4pYXiEjy9YWs2xUvmpc4t3msBxAmcGI0
lpOlGyn9Da3+4LYUjvSb1ahNM323cl6UcHq+iYS0/hqzbrE6Vtu6zbxsM/M+RaNz/EIK7QVApfK5
LSbrWHRmedNmdfoZJr9fdBoff/w5YIwQvKgD0jJCBTSp4GQMiLyEDFANbWNnV9n7qblMJVi8ErxO
xfthbYFU8k1Lj/V26CzjkiX0A42++5X+Vs0/BRp06YB4YPmqS2UiTRObF3K7xkWim7HdJbUx3BXt
72lhmacQiqc7kKT8qSoFfR2QoUUNiRhW9BfHO1JC4p2WELmSoW4ASV09H+d21Bonu/9RetDatxIn
28mcJFIHFLo6xVMAXTvSxBkwaAZj1kLlZqxI2M98j2x7q8rd39PUzO7oBi5JfUZZdtfQEbVFWVvb
yqLGTb191HURz1a5o6DwU6qg1ocJBOCi7LhMYY2aHq4C5o736rXUvn6akQa4AMB74dRZfO2yeN6g
Ke+/dB3tSFpfTC9+FaEM3zb5i++kyHAXgYeKQqOgiAJmtzNANFE28E4aqlpXnLYZx/51qgnVA2w1
76arV3B1/3Ztmgbo1Q8cydsF/Wl0tMcYdaTxrOA5F3thO6F8Rhf7RM3wbgiqvdhGWi7n3dW9LMn6
QtvXyw4mgK69p+n13q2V8gb6FHefANv9WU/iLw0Qgye1r/SHIavSjdjzrEeZXKWN3FuaeoE/82im
ffXnqj3xC2hQKsmSn0G3NZsm8Px7egHn51Jpn8Qe6Fl1SH3TIjHGTaKmPXQm7UQtPJsvyDaH8fjr
MAfIFfCx9tSX7XyD+kl1o5pZ8MxxkB56O7d/jb7pLfwnEgm92fRkx9DCvD5ZwzcJ8imfwh0UFikY
qDfZTDECNUj30+SkF7rxnIe8UpStElh8m71dBTmpUrFFb1er93oVj8WlyyHHigL7KeTp9VZU3mUA
xG7eW7GvHu3UKDYfHDKdYv+pLDP3VmLXCHjeyYRZ9Jz2afAMuV/+SavTeO+rtP0XDcCxWCnLrdU7
6Y92jLezOY3fgriO93OdvI9oFpHEf4wQnqg0jrZZFE7fzEAB8JFDtXmE3SbjXaSoyMGLPlyIsrul
wgl2FX8L5XDiLAcN8fsB+AYlsu48OEO7nbc4xOulLm+atL5MSlkDClnONO+WLXtTAx7vmvoi4rJ6
T8LXqLzyeaIx8XZwFf0wzqXyhQzWNcIA9LPJJoiH7BhIVE59WFu41VEv/E7pWbuDWbd9hkdxuof7
/MbIedlbtZiKgzWhyyyxMhhq+h0KO+1OZlUXzWAq+xv43JtHDpfbfq4pS/oZSpeLwFfbkIcrDLIj
c9NOPzl6vhMINPSoHIeRU9kJytnVHW3j2rZ6AaC4TUOtVz5F/jTtYd0vbJAy0OLKENqqelKsZaDX
PONThEt6a00dSEH3S8ZnI5WCxSPhC6b97y7zYILkBTgsuNdqGp+i5fMasi+LGk5qcawHuJD/Nvtt
fmjKYILAlWGm7/Zudqpj6k7OjZgMAxZx+Cv/FJLHxniXTqG5mWHh2K1r1zi5CpLmGL9t9SEscR8U
T8ua6AjlCsLsaI/v2tbOH60y5aBpJvGx1tt01+gRJ001BTjfqfOtZda/DGXmHfRenZEiQFdPNPfE
1nr9vB2VEX3OxfG3NnVZC8IPaOoaI0vSuhm23TRqOyk8rgTR17LluzpmiHrRwR+Gn6RqeXVfuaP/
en0tb5qGAUhYtuyKzj70RfeTG+0gv9xY+phehqnvw32iAPV08r9MRdM3H8jQpX17vOoB/xHaLlhk
0QB+s8uOMhO7RLxtLXZzEUh6i5dbSqj3za4gYCoX1moZ0C62901fz5vVJlcLf+ZFLzxobCXGcuEl
BK//ug5Zc0BBEjkkFVJaQ+Lsiyp5H7Pu2EK8dqQa9St6Cfapqqz76+9DprBeAYsOXl+vvEyqbNcw
sbu5QxXgbel1Kp4PNjK+3/2grjaaPqj7puWTTdgFysb4lYb6/iGgtZgeVgRDF7LyJqiys2nCEypR
ssgJetgXFu9fF7VNcnktlWiRhkKhmQN3K5MJDamgmDZJaY8XmQfI4xz6iVKi2JQl5n0gqOs9n1bO
dbW4yQlrVBbJv9F7bUA8FP9mUnm7VfLJeJRhbntn5wxNsF9tNfA6Soho5ma5anIsRmJyWITDZCBb
Dd9qTc47H30YHBfhsNBOjPt6/CYB78xdrx2gs822Ylv3ICdH31PjONc9xGHnmnfRAx41l1t1b/ej
Cyg9zLM5fHTwzPGD0mt/u25eebwNSrPjn8/Tb2BQghLmTQHX0Atw1o750OR/iOkuAWISiVwZYue9
SUKXhTQrW9eFEvW217r9n/eaivYr0ubaydXDjWNbzbMMsVag1Kn53auuTVtAiqTPnnnbqWn73PeZ
99hn4ZKjQktmCAbz6KtEX+ckrqjF59prtAMc57HgKPMxer2frFCX/cU2maP3OLK/zLpSe4my8GVM
IudpHHjcqxIjvJWpQHe82bkDhdZcBMOTxV7wFGt3MpGgEGZ6sIzm52jB/YidaP+Y9HRN1RZgsG2H
dN5Oa3jnyAqJAYH8eqt1q+VWDknci4RpbRE++TU4v2UPFeTVeeA2mbdUtlQ/PwSLlGhKn/5jmPX3
9ZxOd2KSoYTV6ejMiQ6ZI2FkHum0iIlTLZoHEsWpTtVoxk510IrevpGjRCJfcXIpAxyO/q7VNG0j
xxSxybFErlbbuuKDTTYwqfptVLfo9iEAUFqG4At7RxoGWNS5rdX07konBtz1lTCsmOq9ZelQZPaI
Cx4U8JOHeimQzkmZHYAZJAfRGF+9U6D/GDU6aCjpRVtwSs7+Q5u8TMVbUnK8etdueGmnp0obXtd+
cFy3WrzJzH8y2oZkt0ARoWn0ZS5h6vKRe6XkoFlf/E7/hiBT/iDOrtU3kOTpn6us9p4nPTyKOcwQ
4jMGcLijHtlfxkJtbnO1THbitYJG2Qce+scy9Z3q9QbXLUfnww0oJr67QeQ27gEqU7pegbm0ZytM
tkxJu8gU2VVY3DR9myb9CQJP99z5EwLbVhT9UgHkmHX4TxGCMw+DXtiQWhTJT6NSP0kADZQOZBeB
8bCuRB4w/KXSOAR7vvk1nTPrgLgL/1YWrPXpmMEPs/Ss9EuzyzqILUd4BXrb/LjavageDhWNkuS5
EAf7sFSmijRTLmvB6aIX9bbx9BxH/DNZXVCXm25RqpDBLjoSVXJZx7RgtcuwusU2zUG4mwcSQeL4
uMV1n7KmUEwWemfotX1eh6Hrm1Nf0rr0Zg/oRjobI0R7uz8ugRz2c/Mupmij8Zi03i99gPA4XMn6
pVYOMoEamsYXexETF3uVHcUuFrlqlzVD0ugXnm1Wc4CgJJx2FFn/tOm7/Vb7nzYNEMTq8yZyna0O
cmo5U8gBxPJd+ziOybfrEWWxy9WH8wdA4a+IftFPu0TQX6Yj8T2SLV6ma6yz7FaF0bfrCUi81/NM
Xw07Gprcu9jIKlI6ef2pSQHwqcoMGCWrHHiEK+fzZINMh7DmdyTs3J80Pj/J4Wn+eY7r+k43aIRE
v8j4xO982IRKq/6qtA+i87WssSr9dY2vKf65CaL6bk6Kaa8N03bKCk7FZLS/tXw+b3pIXB7qpofO
Qw04fYXZjMIy3A/wRU7btIHL0RmmYkdFJX6g9Xi8td1JOepOUzy5mldx8gGHZXjQLS/kYVM0PI59
o3/9sEhrawW2VbN4amt4D9xJd27NwZsyVCd4gAQfVDuHxMqNL0k93qeTm/5IjAQkJU9vz/Br1mBM
iQgV1fhSDz3a3eTP/lPE2x5/GwGIzd3moIB3bpf8BC9F9iiNDt1epbr1xZqaGgBY+FkaKopQtU8j
HFvXNoesNGj1RA3jYIywV3Xw7R5LAwnoojD1k3RCxHl03VTWtzvZdKJbUjaVHgqAnc51006bun2M
aAmtxTyrqM7wGKhVfkbbgBMI4mTXKRj65kl4YzVM5E5gWFlMYl9MdazmZ9nibR8xIei5dWJF49cM
fb9N0yPAK0g+gvNs68lDswjpdWGY/+gQaQ9bz/s2zaq/SzloXSOsVu03IU06Hp12B7uJAVC95VOh
A2geijLVcCAjN0n+dDVa8GAjc6lwdJHVFG2qjQ7nw/KFHNi7YpxJr01Z9pCVcInWC99bV8UjDVV/
ddS2wllicQRk1K4rkt7jv3hxBHFpnnUDHuLLSKoqKxq1+fSa3xkMJzuMFKhF727n95P6vU1eUArN
fpDpU7eRN833Gv1NZwDsUIS9BuR9tK9ThX4+JXaPU9sdLLV17uzJtxyE1avkkEOkSJeRFl3dkaI7
dxE/D/RD6FWmQO9uUx0Qu/xktFnvDbr/X7oRpo/VDjfO3kyT8OU/xNuLXY+8gs7GBi6yAnqPNKl5
l/odZcFlrrpBvaFsbCFoR+7CK7VxY9pZi2RsZbw0VF7qliQkyYH7sO7KjbBswrMCpZUC36FMTdv8
50WVZtKcl08XklQF9LfLoMBTSXsh+hnt/IdtccTIlKEIM9D2pNr7CXbjUnOrc9xM01O4DPlo7Zuy
gN19mclAw78ZNTx0LhYv69SHjlqxzKB0hI+Dzj4kkYO71RSPdXY39OrPYpLB7rzi1lX19rqyierw
Nq+t35Do6e7g/qT1uRuTHnHQottChG5RYxpK8u2LUTwSKVfXcJmbQfZbnqoq/TLJeObIpO2ruR82
0mupDaBveC7HI3OJkSsZYEmDtyA5r2boe2ngLLvudUHdILFdzepDojtIGSmt5/CZrOj85rra309V
4O7ixJg+N31IHtXynnSVXq5wLGEPtTXlTpzzoKoAKhFaF6/rWtUNotX+VrwuXzUXe3K+gyyePltw
QX9CDqCo67rbFrXyUA1wi0lkYYHOrqZcvZV99Jq3TmMN0168etMNJw28K2yYvCL6OOLHWC9Psq1E
0AkJYZ9SPcssyiGi5MhZnWU3clYdJPYVqve1jd6oiR6epfUcw+ZQ/8kHzErBI4ImCiXSm4F/5FsD
Gt0LqGw+muug/FxBjrFRB5TZCn5pPgmfALmgZqcG8XjTBTkNF45v3HOc1rZRFFaw4jHN9CI0NnQz
JBe+lOBrKU3ANorp7OI21rapn/0pMHQQAfCr7KDmFSrAFtU3ZSnB+bM10u49bL1+bO/FJE67gcBG
9czhIBHisDuInGS92NZNNKujRzfr7sWuNsqAJA2aWeD1tXPdVflNGfpP/qyYUH8JpVWQ6RBZaXCk
zn78I+O7HHKVxRM2HpdowSQHG+3gjRjhbiZcLq+hUFfm+66jLIU89c7zXsKinR7WFMCkmMAC/Ei5
kcSBOKLGHBHCbuodH7DGozhSvaHmXWgvEGSkJ6cocj74PP1oZp13X7boGmRWhKCCP89btXbil3Zw
i40zZ/73yq3uh4GE/Gacv5Uc+PitFi0Ikr76LTGzL9aQ5N86hT8t+OXpJ84D2S7M0+ap6wsSAqal
XdxwnG+mwOlOleoNqPLqf7lzMZrv72wtd1bC8r6cCvIsRfqNov37O/dd8iUuM3Ub52b/MEf5ARIz
2LhnUzmaxaR8Nwb+z70u0SHDrt09FP/eGcx/f6KOrh2NIVYfEwjNtk5TlV+tpntZmrZZ/zvURlQ6
5+S7oinqS9A7yU7nTf8YpL5yBL8dn6Ikbi5jG897y5uLz07oQxgdmtovCGm8vgyNl6H4QfBLZ5AE
/PAyptn7y8uITLf408uoebC5GDwnb7uR93M1IF9BESL7DBVs8WS0fKwsM9NTGejly50pvxcTT1vN
zmuM7ihTWR7O9CrJtDXG63Jw3U6zXZYCDABjDtGxM5vRrjdCC4F4LXviqEVjQmt9Qk/A+tQHSxIG
EaQ7sdVBsHT9LlxXkBx/osMoe7L91+VIglFPjCyyCWannrvWfB2a5Sqh/d1WerpLl5kd9TO5ldQg
cbp4IOdBtUdTb1VYKnei62BqZBcogcxn2GDR1FN/iBl1UaRilijRqZGofJ6mc1mpTzy3+NuoLOHD
nAazPvcLg4oMetv3PB9DBh1B/3i7OpBGIFp9i57Gel+0/g1ynd3WIH92K8W7NIH7CoYJFzJU+qzF
C+e1dyuFv0yfkeN1oZe1fX9/bRyYhzDc+P7gHotIq42d6L1rixFNBfcowu4iFi9X4tVhcdu0i7dq
6Z3phhbVdUjCHubQ+KwLS+0ym2z1s1DYim+Zrb4lUn2L/PM6BIavkaVRGwDJaAvzB2vaJy0cSvII
eH0aFOMYleiELA+LUiqX4RpttgYoX0rz6+BNyrSfSp5+h9C+iU3FoEkhmr7R2LUrUy95maK6BOqH
Xbhpk8iDyaJKr3Z3WhjGXH/6ttjXeE03f+PxbeAzjNzLuDC2y9AmOmiRoYtIt2FbvcESlzntTLOD
nBbzNAvvA40vrrYdQFosZR7P84PdaGT6Sao7TvE4z1Pz8iFqcOKltnhKOcE/KfzROsOmcOFGjrlz
85AC5yLMOhjN+FRN/EmlrNHrnNmkvDYaivOUmqrxCZadvcL3DZopVndWUs5rolSjpxqPc3oIiOh/
WLuyJTl1ZftFRICYX2ueq+e2/ULY3jZiHgRI8PV3KWl3tb197okbcV8IlEqJHqqQlLlyLa1jA9mX
EtB0Lo7U2+XuYQRtxUMcc4fmIPMAadETLzAHTWkjDgY8UlYsCl5lULDq+WM9Ng3odwBUauyEP1Yg
7gdZS7CcFNhnl409QNMwivxN43hvvRmO1TSUTH8brz2o00eB3dqFJg1qB1q/q/WvImYCc79ymhN+
FTFzlpsub0/UO+nMOPUiOw5nDn7zWy99m6jJffZx7N+c6buGt1p2kscy8dWy9ELjyYjHf92Nir3Z
5PvdH35GCi13JVq1FWVmH7kKQLqjP7TAQTyMtRof3aGzj3U/5lA1xIezBd23jdPLBzt9mKNf/jIF
F+g0VNIz17XnI0AEEpPjJDg7jqzzVpCEtxdku3X8rYlYAmsWNO7WbZeTt+o4FLL/6LD0/DlW3FUX
2JD4Mix+pUtR5U+oX/WBePxlojvwuoVL8M3n64r0MslYpwK0KV4ACrTfvRMOsHvufbuZ7TFObk8o
/OrtCb4L7JZmjQuXLOb5mkbcnD2jeIxlsTcMsGyieildNIVKNx1UPqElF7B9N5nNxdSZXoMX4dHs
ATHQmV6stOJBIOYEmYUGuq3agzoK4ewt1JDNg1Be3K8ExM1Ga4oukCPtFkYe1p+7GulIlxX8WERD
/Qo9stnejlApgiCRs26ytvlcY69qWVX1YJcR2IqKEUhjbR/0cFRAxbfhDSRXH2Ovf4HIRbWC9l72
KE2EW+iObFLbRm2ju/8fP6NCeKE0wTWtFLeWoT2Bbl+/0dztNIzdJ4fx8TiawCyTNcsLa6kk3ig1
t6Ffse4nkGCHEOExQJC3aUVqbUnoYvLti2tV5kNWqOwuEewfMpNXkATmtnSc8ZP2MkN/axfAw1SG
84i9JqqZXbwEkI93H8lWcb5SKHK8t13ok6QQal75QF1vyYMGOCPCnVoA9pFsesDggb11jgMELE4A
4svWYO3mr4BLt/toaNma69CXD7vbuR/tFY5FX7T/3+xyyqE+20QLrnh/yUoZbDI2VOuq5MUzKAvt
HXQpwyWPuuJZ8hZFy37sL4wQzXSKEJTQOkfkbNng8xkKeaHOrE6nhwwkZDG2ThI6W6sirtgT62Vy
L/1O7obMC0yE4bzuUGOxzBfSiqO9Y28tV4jhH+owKtBdHQumusPsDtk+6M1AhApgrAYsLFOtLk5S
9a/dylOOfDUN0UFwSuVQM0EzrnvNMGlABlY3oUpaQ1wBpSzULBQUzGJXPiIzHd4HvXcmM/66YCiK
AXKvsxZTBlBBKyAEs6Ne3xq/RM7YbbIc57vbcovoSD4uEkRIoAXwYRmm1fa2+EZqrYt6PzhQHycF
FnROkHmZ12oayBCDTkCGdHLA7o4zpCU3g86yFb3qHpIp2nQ9j69k6s0Aese8/Yf6yHQbdLP9PqhT
U3O0evkP+f9fByU90GJge8CP1osAcVJfXcM0BtSjFtJuvo1tfDRS7DYfy6irnsos+mnpXVfjt8ki
wGbyDDpBe256vzep9+aMiJU435oyQ8WZlcfNKjT2kaMri5UdTHdoxVRnPPy1ZftluZC51zwAEsKW
bsHZfcCscQNZ6fYEIrjhIAXEckI/EFfEl+2VAcDE89RASGOsmvZb0PC9sIC3XVSAc4OkAEKhhf0N
yjv8k8d8tsyQbpunHAxN++iXb1PKCYClXrpvU6Kk/BTjs5t0Qn4yKjaAmhF3I2rwFtA5kJ9KgWfS
ndS2v/pV9gSa2BCEpUvVFXxDat8RwipnzwfFRQPi5DU1276FUDgUOUkpjIeTuNYF88/vdpIW8xDA
wGKcpdgLnoMSssEL3DgR1p8FpDrmm49d/4uPCcDPYZgSexP3dr/ikx/tkzAcP/mQs+5lVb8Iq0rP
ORiiFwq6Hp/ILUkyYw+OYOhsOv6iZkO4SzMWbTmKFVcoTHbWiazxv67zqV/ZVQ7dD2qPndODVsRx
1gqiQtAF9aa1bfpbYJn+idwx3hNvPUBX3ZXu3u03E9kn15r9ieKeTK4GjCjYsarGe7KTiTr/q/2P
+fEZ//Dz/D4//ZwhITre55bM3YSoattYhufgA/nrMoDIdmT9tS8z8L43MkDqoky/tbYfZWtg2xH/
aXuQjOgBs489pRB6SX2owqR4S/97qpvlfbp5eApKX08VUAjXaghO5epPkaiXoRXkG7KRdkIP5tOL
zM2FPTDwYmMptZ3Y2iM1as64MRnkzsIVQX/2wTL/nDT22wKc1m9uM4xMu4Vd1Z/BGuI9Z7/cpk79
a7bf3Wh4FcX4F3v49NsTDsZQYLp2tQtNervx7xOROPdAe0rUD+ODXpmnvAOzBXkKx+52nmcH4Epk
OJRo/3ZKQHXIW3Ddks9ouN6iFUDTMeRYZh/9BLAvux+eYK5m91xG0wm0EXfkTdOqEO8te04OmUId
lA/UihMZxS6HDuaLWSMlEflRfKYmqP62bdEljwYU6R6L0V6NusY1y212DmpRLag5TZa9AxmzOffm
igMIo8pyR700JYfgxpmaesoxBycfTVmCXifv4+7sxhFoUYwQwQq+ZBQ30RfRFoCJQw7uRLGUPq4n
aOIl8YaaVsblkZnQLBoaXj7FyBs9OvkcSiGHtgHl8224EI25DP1+bXU2VArjNLxXDUrVmFYLreUA
2gm/A9C4H8D+8G8PGXTHVmGp/8MDyCmExXXK4y9z+Di/r1RiQx8ee5aCrYHEQUjFsx1cJ027P6TG
hoj0Z9vcD1J9kOw3LVhg3dKwtm7jICvBwGqKiuDm5FMTKZO5SQgbwtRw6c6mG6bmfVCj02Dk9W6i
Frm+D2QoRzjxGKXUKauufZ4dIT/oPwIa7D/6jL2gjKs9gyTWh2R5E6wR31Zr6ux8IzyPCFl1upNM
ZZlfKj9nYKXF6Cxx0zVK6tsNDQ9MYeEk2n6bR+tBkNLYAt6f3JHJDAZsqkD8vKWfQA1Bf+TQA15Q
L83BkIMrTTbck0nWBiqIpJ/t6EeAunZzcJlnAgDy6ycCsw9Uv4wHsnRmAdWn6VuUJsOeAnACBLnb
qenrOYAnE7u7YKG9p076kCEbC9H3lN/TB4xnHco+fh8uirpecY+BvrnMgn2CdQDY3WDfhU3x5LK0
fCqwT7JVpq5xY+Mz7jJn6TIudtQJhPS0s0GUsKQB78PxvipA4jr668Cr0ottPxJogmERWgHSO4F9
B3z3WYOkcitV8g00uF+9Hvo+IBoJ9wWHGqOf59YXDKR+GjjWRrByU4BmypVhpmzvagi+ZTTjDmlx
S0MvxD3ywu4iqtt8E4C1QEIG6VOfJTbYTnNkMHRmsdNSLtoOZC37YP/dHznDMwtb3u9RuqwAYc2A
VNCRvz9igLWf1Es7QULj1vEhWNhSJNCXYNUsE7zDh6ECl4aM7qHiFd17FrIs2B6H2wEytvfgCEDM
30PplwzCE3mwKLXuVP91Gl03XeYh9zR9+I/Il166dDU7cKunJF+ag6Z0mxaaffoJzcAQvO2h3h0N
KHrTJzu8lzzI+MXdnpotM1ccrLDPCU4e2Lb8242WisGFgnZYdH91a/RsBGR+d9PnmHk2stNDjd4R
t4fSbP0ARuUhkwBOQJhs201ZdoQuWH4sLMPZjkAhXLmsAGOvrOCxjxC6bphbfWYJ/5xwWf9oUujd
Zb7iC1sBAt3y6kcfNp9Hg5efi6ZMIY2T+Y8jw5e5Nnh+hUDF21MaS318iuck6Rp5sBb0x18a23xj
jYHStDwCs0UcMR/M0IacaWX+ZqNBmoIjiK0lwK/BOkfs7REiMdXBRcoGwjyu80i2WHzqpDM8SAvL
QehCdridwIV184f0FSCNwsQutbXa+/nyOnQTREsr584dlXew9WbVA3ZjY2VjijQ2dqxItiugXX83
zuLxZLS1Z7p2DkoEwT9VZp5McJLcbnzPmi3hr5vffKo0HF+SrvlCe2TaLdNGeRwgNi8ic092GQZX
bgfAPuTT5z6G7MAtvEthYG13GMTOHS/eUOXBKF/qGEoVkIqwVgnyjJCcS6eLHQlzSQ5u+JJ1jbPk
JYrVWxHnSzGZ8WZKXOdiAHE7X6yQ8VMonPVQRAhvUQe5SMgtLUt8yTZkG1D/tzLdJIYwXS+ugwRd
SOdmalOVAn+/pjIQgBTjAZvG8RPYc31IVLrGoddNxjZNqPzXGuQ1RzeAeh/X2tFWMfnLXoDCf/KN
EkxY9Y96tI0v+ibI6rcbC/y4mYAgiGshu1haufXSBF234r1wrtKCtkDWJsUBCQMwOkRTuK4ZVBFS
KyqXeQ3ynVjL05X6rg+A9gaQB23TQtIvVaa1/s8+5EiXNAXbCdfet8nojhdfy7ILcdyyT3TkHCo+
3TFjOpEMWZay8U730QmT+lqGT4s+nL73/W/jwIcClnvlfGkhy7AA8RF/5HYUbMYAGBsJGsMzS8Nk
3TfCeqmM/mtRKaiZJ+DBw67uO+ie7YXSgwz2axDAt+qMgp4UzJqG+TIpNQ+CrOo8qK0Q0ALcxIiG
7Jg0rrHMJ5kuEXPKjnGkQNJOPV2Ujm+31DVlJgIobjEdbIUEWqnLKisDheCJBeF1aIElpzACg4ZR
iPbBcNJ6WdWCfxkLefVd1HotBvl1EEH3AyVTP3ngBi9+boOHOVDONfPNDLpPgh/wl63P2WiztXAC
/5Gl4jWJ4u2k80d0kdUYAlvDUTdO7dxGujhz1cGiDNQHn/duHvDxQK3OhOJ8N4bTliBBlYJO+dAi
ojcjhDR8CJQsf7cJDwwUJEpNzuSn3scS6ojmI7//OJ/bYo8eZN0J/BsoTzF9Y3WLsAyO+QSWdGBu
dJCmdAAKrFwPVGUaHa0vNCiCttP6ZpvS8GIZXxocuw9JENY4JZuGwt8wXs1NJQvvOsoiReVuEiJc
AOKkRF+oA0x20cJ2S7794I3d8qod8+F8c3Z9Teyd1Y8f3CDknqyVW7TgAn8FQUx4FlXt2osO8YB9
aEevNWPRZRQ4t6wAv994NhjIZhfUXE2LNIkMvF3GYgU8EUQNbu8nxfIaZNZrejF1ZHfG3rmUeVes
pHamnihHBm5hCgAEUzE7//Hyo9kLZlsgW0RZumY79DQ9YsxK1GXSrUnEh7cuMkordYDqAzZDDyEN
vA9+fLAqviJHN7FQHmTXvr1njpxt8wz2WO9ayLQ5fFHUBeQmLMu5S7Kp2blJl+9L2x2vE4QgoRGX
Np8V5B59IzZ+BLLZeRXzv3R+oZY0qPDSZidzC8wjYT9ebUw5DypM70xvBKfsdogRefOgCLi2uzAd
1wwKfYtCVyp4ulKBLrVqlghahWfbkRZwNfpoD64NDvorlB6AkPHND6cmMJeIugHeHCGfxftgs0rk
FvpokDdGOucKzLC6FplszsyDQr1ghQfxHVCgmEk7HqrQvKeWp010B96SfNd7ujxBD6VJqKM04mxj
1oDf+VFbvs0S5nm3Yj0iqYkVRMm6dHDQVBkDIeHtUcgt4acBgmZHs6kx3UVpKi4CpArrIJDJmr5R
lf5amUn5CCU3dqJWG4XduWx68P6hjy5hY8q1B8TFOq3CNxsqV++jygjm7yKqastzPdlX8qevIsjj
xTrmslnfJpKRuLMhW3ymeRAcBv3G6KcIMoFSpdb8V1aW/BQy9e/cAeLdIgJrPdmF5/pLq7XYsY1L
9cxSvu3GwPqcSwtK1mU7bsktQwo9t3Cwb6eBHf7TtBMzwG8pQcNF0xaRLA82wQJbo7d3qBqM1oU7
dRtiIaNmitj6hybXTaIsM9smWt96I4mghFn+jLEsPA/QFDqIDL8lNR2OaHnlBShE0L2pqzkieQ1c
om6aKbCHQtP0UxMpg+Sc1V02N+NRmue4Nn7MMyHjcUnj8iu1YuG6l6EzX/xpmp67UnRXAzpi1Mct
m9+1eXihPgXk4l072uAMwBPBqNHcY4O1i0Cw8pwYkwFM0bihvmJg1oMHwkAa17t9+zh2yZL66ilO
nrziZ41P3lamwLr3UTk8yqLMQMuVD0dPkzsBNmzvUubU0NIBX9Tsgmqaxnbde2qlZc6AAUysDTUH
CxjuMgsv1KJBJTboCwQIhiM1aUo/6O/9LH0aNe1JPrTZg6GjtmXNnS02GAPkbni9V6jdv5ALkjL8
Ag2K/W1AVwhzi0IAICj0JHTpi0TMk8RFM+xtQJcXYJgIkcquvUXahEAz145jLJjhcohsiXDl9FN0
V+dVdIdqyXyXQN5oYZJPw1BmV9b9hXrpQs7joQxj7252ylq8XFp8BuZ5sxBMSaabxbvboNuzSv0Y
KwWFbZiV7goFV8CQhLHJji7+OO97gUImQGtT+8Pqr5IxX/c+guB1Z27TPh92HqqFHmPu/sPTqfhe
miEyB371XIAu7W8OWes/h2NVzw5YeIddPeLQpWfIcVh68MEjs0g8aNqXVlyf/dywX5nYTFGRvNaN
ai4qiYHT1ua+lHybATi+QTLKfr0Nemtit54ikjVN1XFeGRUL8R1JeIXyPsgjfbj0EQBvfBih8ouO
Vq+tdAeZd/+CA09iq3BFlpAx7HOyqtpGeQk1PNcJIeuai7UrWPosCmwFky7u/qkQqzKY4/wUSGPV
/ph+djsENXLgs3HS7nE8xPb7YNUtiu308AhiN/PwKTDbZ6Q8hnWaY7ffaiyEp/ERonWwXPr9hVq+
CTaFqcvE0hot4Dt0bx/It944Rrl841ZATOmh7+PDQJUbMwSDaQIKa8QCUAg/6BqV3AatCr4gj8jb
B+CKwllg8Jn5pZdP1B+B223F7HA60sBcD+youGVST02ejAdfl1U0XVBeXH1HzdiL8D2NhpM1QWsb
LBzgZ2wqeSI38piMuNp2Pchi9wAf9cvALRpkPEdjrg2I8rRaJJYp76whqC/AvhhAsyJ16sm6wuez
1uKkv0bYcRbegxAQHOa5890XgTjS4tS3SXiBDNq241jply2Lhw2Y9NrVbaunB3gy745kkqDp25iB
DZA0wqMi9dSXKK/3IN4xfliudYJw6fRZgFlg6aPe/wreLGPn9uawQ3kpUJt6kO+ibjE1m/2keHWd
IqdcZGPJz7muSs0SwKMlJIHm1rvdFW4pVoUsDqUNLsUbyQxgodD1MXof7KpmeaCOHB+vdZU7yPGz
CEquvTmeGzCkvfY/a2n1rzFTMThywYoWNqH9KsD/tUktqTbkBNbWtzHMa5xX67sT5zvZlMl939j8
kRU2gPG5CfqqNk0ec1G1J7xxPlPnxHl9BkX1uVRefrLHLF9BGRcCi7oZ9lgBF3RLl8hI8QrTPaPK
0ONDuFML9XhrMg7uN0Di8ntn9JtLDvzoohtC8xNvlbGqGlbuqZkhYwF1TPmcWfoIBpztgoMZ5lOU
NgrYCjPY+zxIj6g69ZbYDi36TIiXqYj52TTGEAS6gAFASLZbGVUQHyrd1G5Cu5lxw8+IV0ITLW6R
DAMKawUqG36g5rubpWcDWAzcaAQqmNpvqOwAw1ZdfQ09xNR1xDw1WwmkVR9cVFhWJ1TEeat3D6Qk
UAKQSrn0tEfUgVKePKBJVH2Nm7c5yMOA4hy4iMCRjBeS+dAhmbaeGtSAqKqxHlBKbz3kIty0iFJe
yaNIUhuIg1AtEJ0Cz66fetMCb5txT86OjcJsMbbAXGEojWj1nAhHtmunklOxrD1jowb3M4Om1j4D
HdOi08ww7hTVR2pCpMZ+dnvx1ozVmGwSlCqvVCO8XV1CMIzO6h5+652oZLKigzz1UpNO6zdnp5PR
EUGddEFZrc7pQBWclsMmaQMDIOWiPwjHDo4mUFtzdiyLQMmlkGGlAWSn1Fk7qmQ7AgM0z3Qb8Oec
iBRBlXCVcWx7WA6gGy+G7C7MsKKpyb9vohImYAiOigVfbqYh9SCJ4BRyGXd5ny59XohVanTZZm7X
8aQ5yxN7P7etCItvU5UXmqIqvOxuVD3Oh3ow8Hbz/DlKbEFSpw55ciximZ2w23m7TEEKsM+fbV7V
w7Foj2SnEV0U2qBRNYlqxr74Gmw+DREEg33UUtqRwRZkc3UH/v3VsgQoan2jAaE7hNGRRgXSjifF
4+SO7pMSgMmMybUH5dwTWWxj2oM+or8T2jTYZrNI694/kkeJjMSqFVBCa43Ww44KpZKiAYcUDeWQ
kj2gGCtcUBMlsdblvzzJt5v+LgHEpUUWPuxzF5XSU1McO31JlI12P/ICmKGpONIddVdOr0BObCvw
Nr6Picmd+smznmrw+fx5S/1GOzRrSGklWyePsxXphu8LXR1W43OyYq0pzz0A+Gc3z7NVbjL7qLzq
h4iy/mTJ/u0Sp05/IpsXgF/PdfIjdU7aowdbA+Jo7y7Uo1BBB0pn8KoVxv0tTTUNPj+aY/NZvFeW
O0gzkInSVHQxOlBUai9qkSsNnHg3D5wzWr/muk3/+1xkf3/ibS7264k0MytL+4habLw+8TJqMlTe
EoI3eG/iuMOe0w6vlVsvthMfm9SLhDjPWXt2XEOeFRPRHkvboWMpEDtkm28DAFT2qWUdyEaX0qtR
z6wvKDMASekr73CCAG+X8MdnA/D7IDVe666pvpV28Brgg/ANVNDzDfCk881vXWak/BdIZRx0d6lH
/pcp/t99IAGGKi/wd6/d3nVPjfKcBRE9FDznmxY6tTM7hO1D2aWuTffS4Vd+YcFTMjH79W+DooC1
MzvEvweptLZfY9tJTrJE8WVfGOqOLl3i59DKXN4sEwJxd16iN+QZ16KvpmazLGtrayU4o3rSGj8M
zfulETVVNE85WODqMJUOSugn6JjeXRNxa5tFIIIlm4MM5aLt/BLUoGW9HlBTv498kb+MxrQtGwZQ
q7abdhbe7DKu3uw+GNv2DfB1L26FM+S7/eb/u71qUL9G2as58aWzV6C8hCbzOCfLGtDWnvqwfbrl
z/KBNdvBDdTylj+TSGEiCpsEm1tSrHfiz3nsqCOZZjtfVhEqyijnNhlRduJ2/XR7dI8XzrZp+Li8
TdNGw8epqWO08nlqmsgElfNd77HlZKFCUHgTAoM5ICmXvPa8pdGKAnUAKrrMPXhDjXvUtTwX2kZ+
LYugoAgEyZZmmMfSBO+zSLD7oKBJT/p+wfZ0nulmus3ZJNkW641/pE7gwB5SN+9PA8r4V6rwsePW
G5l554GFrx4dpGa1KQDP9K7KR1B16SZtV9wyRq5NRtmRbF4AggOAwq/UObvpeT2kwjc3W8l+3qY1
xuDjtDQoNBDMSqXIcI7CNoimHcBoTZ106d6njQSOCmONXZXqDHdfd9jZ0X4miIGDoCbtZ6jpBYNE
IRJSE7cm9aKWDd+X7BTEOPUMqCDeRmr6GnY4EsW+OZxAKI49HrV9baQ7uiRRCYnYrN3S0Ags61g2
9BBq32aIKhD820P78Id9nvnDQ8Y8TBZ+UMoNQhzDXvnxI3MG84sPIdYwcpPvRZ8Oy1alwQUqwd0J
NB4oJxyr8KvVnMnBhSrxsvLBKd+ouj6X0BFZUYcHCaACBfdt1ay8RibnkMfFhU/AHiC1lXz32NNQ
W9NXG0XpK+jYlnrbHG2RIkbsQUC4E2vu+KUwHbFIMju+K0vPuVAHjgCordAdBkrs5o7aAP9yxFBH
oZqDb3FQK7oaAqWEfCCb7Fyg7MZhfGgQGdzYsSGvUc7Z1WrNe6E3tSlSSdSSncE3BhjzoQgMkcfY
99kBUZU9FbXcCl2oCXVn9wDy87mT/MlOlxGppYObeLs/7XpasEMbh8rqdh/8tZ0ekE0GP6IgZ+78
Yziqd5E/NuX8493qbcgNkMjyONX59jYtA6b+nAZy2RhCnT0PCR0FTP51iLBco9AseRBZCNhvBcUG
1Ybl0nKs+tUXLcr4ZJt/CQKgAKQsv4cZyJNKr//ZO+Uqywof+qEPSAalOKXkYlmHdvQTqTPAuPPs
m0r+QY1e8+z0/bjmeDWeGrOsjhayq5spcLCpBPnAIi6C7rvN4qUx5cVPcHC/9O7ovIaGQnAfkfeL
Z5jmvnJQuu/jTHaflsGwlJ1pfRmdYS89K/9p+tOhH8PmC0CbEOgC+6HfiwWXw/RosjLdRk6THRpf
ZFcn4PHKCgf5BUj67Vhn+Q9z5J/6PB1fBqlGnD6t8hRavXPCN7ta+4Nfvfo9woHa1e6mfeIH/Ni0
ibus47QHBbYrjklgTY+dsB7B0+F+gUYz1JwipztBP6x+AE3bN7Ljl0FUZmjkuQRt3X0rOIDUSbAy
QhTXgQAzvhhFmZwbi+Owb9vDt9Zde2lSfge4BjJZ2oEJb9yihpKvU5aVdyh+Ke+qCAVeCDjUiNe7
xZ0F7bVgURf4iaf8SibUcBnITMvQ5gtlVLvY6NKN1KAP/KuNexbkyQJhY3mw9bo3d0SoFpii6o5a
3Iuqc8H4+TYor7DqjzwBief7RCUSxit8mdKNQRARbKjfJiYfn1tiUQTtdyJ7mzQfZ53147ErFqWr
Kd9m4rf5Sj50+dCuVTwdBbCuvRUcIGGzcD2weFS5fZkxCxOkMRAcSDeEcYhLJs4o0HihTjJ53Doz
e3jzF0C4I00Wu0ejDdwl0VE4VfupShzrgSFodvqLfWjKj/aUdZ/cXLz5NwAALYm9Ap+bT2GUsgcV
o5pqjmSV0SDe+F2RBDn5HrhBCZNApWoF+Be6tgP3ROTc4Q9TPQ+QZNp1KOHedKNtfZrw4o17n3/D
Egb6FJEZp7F3pytUqgMQZaAgWY9ETrd6VnqkqBAYir16HkkOboQiMBppA1Fx7VOIjvu/RtIzTR8Q
RRrp8sD8JAA+Igfs9FB7Ea+LuHUegBBPN/hnhCeZJeAbhnj1zhZ2jbwAt6EW3pvQo7ZBr2qz7Duk
izZj7U8xahL5Ghxd1vfUQWUhELPpizuZchUyya6VjI3tMA3dwWu68YQ8O8TH/ap5aPCaR3neUH7G
NuIpygDuXfCHqW/BGFb7tVYVcT4LwyyXf/vZpt7+188W1+aHny0xDIjs6tovKt3iShRLYfPuMBdn
6SZQ892Byr4EMx5QRyL2tcwyuUBkFRRyFK4LWr9Z2wkYA2ajh7TtOlDcWCCNXeLU2vkbBTGzJVcR
/upkFFWCNTp2T5NW8VL6UvamvxExxM79Wm1t5ZcHA5CQs/R6daY7uvRpBYayyPNWt46mib4lwowW
ReurjZ3G9j7wa/4QjLqkTVOVAHlyQoln/Uoeo2Mz5DftZ1T/yCX02OODwqvEvqX1P8T451tymuBE
KQA/TdyNVBzHfrDRjQjuun6AGpQoXzcaVixs0S2sDsjAAbCgJ88FRNrJpk/kFpmgOXXrGhG4AWeN
JOm6S6fdhhi1fHr439wUvvnbElBEyFj5/XNbFFuUciOvh2/ehrl82ha6KfN6mUI35DUrG/OQMQ+y
48ZkfjZd9WNMw+AOiWZ1BZs2Kta1v22F3lL0PjJXetqiL7fkP6b+27QV4sa7qUBlO6i1wbC7CYAZ
WyK7mOzpaEvN2kzT/Xzw1b2o2Eg+NBHLTPZpYyIT3aC6NCDgapy4w8KyBncdlqF5cgntikVi8DYo
z7h7eyLUaY5xhzhNPrHuhCIT0EsUIKo+QaAzYpu4RlF55Su5oX66GH7yNfVqtlUl61HDgktSxsO5
Ek2FUv7cBYNM4KkFGZNKvPnYXt8vayGQ/dXe1NH7sQL/JZQWshrJW2it9+deRgATQl9q2VWQaJQZ
0PxI3eMWO69uA8a3bhEgNKkWZGx1D90FQMrsq8a/3uy1xUD9Mff29sqqATRU2Bm4WMaPgr5o+Arx
c5c5+M7RLQ8eaztPoXCGuDldkKPKJUK6v9od+IVK8PqT5cNIak9ZYkGzfElz3cZASAiheH1hhW+v
HZV7+QX0YN3GBBf4pbYi+2z2z5aGe9GFzHQ3cWkvvXQs1wl2Kj7OIFFwmuJiSS4Z2cawbKHfw531
bYY2MZ9xOuGg6Qv6cmFAlewQ6gvdxZnblWBS8GDEeS5ck7WbWgfwXe3l+g6UzsW4Ix8yOW71azRN
eWuTDzWrqnCd5a3Hs/xqZXkQlGwlEkayTN4uKaKRLerl0c5V0IBwKP4x23LqIXe39avNUBg/KQL5
IUiZJQlUfjjI0zug2U84O36MZv4R3KTBgRs/G4nxAhS0fWYG+AGlzUcoxY/puRnzEtxLvXGPIjS2
bDrOEOPJ4wUYI8t/VJytAVIsgf1IIFzjRvxHnzbfqtjrPrUj8vaGx80HbHgCcE8KE//HKttj0RrA
gtOimt/P1h4WV3wf3BJ/i1SOp/nWsHvjYLXYU5VZg0oi3UMXTwKZNbLnQeE02CUMRXugw/gM4OU9
xDrbx2CqwxOKBdsl2Y0e5ItVy5trFtnTXegq7F/0AA6uAGSMKvfooL74KaggpyvN8jmupnahwMh3
ossojeJk6svNRs1e9mLp5mxTTQCEy1KchRdXzyFQsA8iiJYmazlwLavWK/NnV3XVMyKvgDfW/QM5
xlV+AUoquFKrTdt/VNmM8yTQqwOtas7xPdRzVvpAixeR3FMzn9xpBSyQs6VmF9RIDyLAvaHmmEQC
p7E2WNn6oeAKTfbIbthL6kUm3jg0FegtqDfwhuTcddihUq+pWHtFyOCeOrF1TRa1O5q7wjDsCWzL
WYuCjPbQYXOAUFKRRWd8tv6Hsi9bslPXtvyVG+e5iBIghLhRtx5W32eubJxOvxBpe5tetKL7+hpM
cu+V9vbZJ8rhIJA0JVgkCDHnHGP4Z9ozuuIz+LK7nWXmzriwSr+FA34AE7yZ4cMwgzLztEebAKoA
Bz/C5lb8nd2tG/UgE+p2K/7/D3U75C9D/XIGt2P8YkcNbt3pfWs++iFElg2ohOQL2r1tQPzhrHK7
6BcQSkiPtwY3AiV9mWd/dqHyrVlOI96KtPfrAdIGEUnTBcvhPw8Tln+dGB2FzmSuvB2VKkVV8nwh
uHkddYRvt+kkbl2oOJvQLnUpivgFypvl3rCj/L6BNKSDUNBJTYydtCkGB1kghl8sB8t+r+toL042
BkSNzsP0BCA3WtebSifASvzVl3rkMbLletc63+pHBuz2mGImoqPeGgbQ63SiSy5KhliZ67AV66SI
vOV8xL8GhpcKwG1weHd07FQrfCWXZryah6LOoX5N3S68m4dKtVmsw8goZxPP8C42SIi2YJjQB6GZ
Psx7btq+7/2mjkx6yd0UDzb60Ub9tXerE9Mwt1Gp4VZXgiV0GXM88aB38x6K1gU3VQgmdSr6TuI9
aAsS2l1i3YWTRQl5tV3YOO2SGksuvYcc/pas7Nh57tRpKAUCxAPPF1JEla7VnbTtC2hSyu/F6FwM
wYrvXLuX0MWOQo304/rkRim4mTzm792qf6aEdEpDD6ZcdHgC5vpbFVlQfVaOd0CZL9iAD4LUie9B
oMevcRS7F0xIayrRxhjB5pzazfd2CBJE+hpk5BVeWS+l8MFi4GbBsUr59D1fitfmr70kNt/raK9N
uXgNwyFdsDxzX+fWYMtM7zHROrk6jpNcwXstTnUzHqkK4hDJtUEi/p2PuQyqeX2wJLO2vYYgY7on
K9o0Vb1L7Lw7U6mP4uRaqfwldxWYNKaRqaqvwVkhDCvY3+ra3K6WMmbJlkyoIdUZQBc5QDxUR2OG
JeREg4Ynq9tRA1fb26QHA/VtvMBOrb1r9sjXMiVOOM5HeeSiuVI3+knIiyihVFp8GN0sQcMbz6dw
+wkJvig7sH9dblXKr+57zw1PtzPTrh8tTNAkApOKC0a2taj8hWEI98OvKi0faaQW6KrIhDbeCA6Q
2qzN+VfRoG7rQXQvy/TydljWKLkzSuSt335pW7XGgcnu8+3CwUEK3n+d7m9n1yvHu8uDVxpr/ht6
fTF5XYe7uTgW/ACGjW4C03R714JIgpFn/VtcN09WmiVPMSQbDy5jyNCd6qFnZxt5cxmxDkfyp6w3
DaiM9jIr+LMG0R0ZMWGZy0aw6hzZjrEynDxbaAjwPba9+alrBnXuppIovHGDXBEwJ5ee+ViJvrqX
IL1qZGI+UlVrgtoryILoSHV9GxS7LMrZcu7gWMFjb258rU0wcSJFD+vqNt7T4ODETQ7wipgLKlIH
DzeLIcz+SlXtCFdi2rfVlgYH2iQ7xbb6gxrpdI3IPCKEG9zNR2/sDtlmkVjTYNJNugvjxYXsaePF
8VueuOaJSj2Wh1vftVrQieAHjUYfXJGpsqJGqsohkbngld8fqJiMhb1zIzjryIROoQMyjo2PVGG4
0HjxypHt6ARA68EOge7xKYlvqi56YZHdXkfu6vti7L77ned9hrT7sIYi4LALehRDbaxAuoUczdjz
TkWVQYEPCOrP4CnkoMTNmmPRRkhds65zdQsFPl2W4AuBj2b5/sUNCrXdnKd3y81PEPo4tqpYfEjU
s+MaYuKm/WDgtIvAf6H4dcDUV13r/KlAkG2na0j8wEvrPU0GFNrGGvArr78YcHJ+jR0kQCYd/5HY
6V2TDtarjpsBeqCWugo7areytPqDX4oEfoqEgTWQ90/JAGVcBYHOb1N3aJTyHxG6uxmcwbhF/Y1v
p7g1UgZIwoQjj6QBZgszAfgsDftP0KgAlzPqb2bdhD5PPRdhRDjUZjMB7D2ZAR3xPtowmd1Gi+Jv
PhEdQPJ4AM034B3GIhu+Z26I7FLPeoHscImkRDPb1X2TfCpbfnILM/wKPE+6LJAefdGuxc65OSC0
Zg/R1796dinEKKhnLgKkbds2WxlxjABRoNJPtKcCkcx73W/qfmcXMJNh3izSD3E2Q9jDEcxguw9R
vTnG5gyPhjOKPYXX5lYXUbK1Y5SAmfwVoyNjGiUt6x3V93G6UCMCu5eiLYqtAP3Ai5UVM5+VSKW5
TmxZ7ZGFBHHeNJ/5rLCWRn3cgEDb8oxPk72EnwwoNaQpOCQgbhWdtZ5y55eh8MCDXYbJvyl3y1gv
/Ej7Ry+B7AhSZZL8ko0OAi5mt6IGxAnzSwQNQXsVj/0KOVT+8WbmD064GYLUXfYcaM4OiRpHnbXt
U9hZag2Wsn4zF0cQsXFR4ZQst33SnTmCwDU9USNtOheEYQB1XalEo/WJ+T4aN7v30QLbCDatVg08
XtJKFsSZBfmhUyfN6kKlmqX1LvayaklF2sDJC2LOoL7w0kPC5mRRg0BsyScpEar7zRizxdTh5zF+
dxS7hPZr0YJ7Mhx48Wgk5pG4GXyok+4SYK3W/fRQQKMvmnzR3V0J0e5H3o1HBuHWNSZH9xjWQbhs
5MhPdZLbnxjo0mfaOq3yA1goi1WArLnPZOanJT+ZLNhKK28Bqhdf6YmpawhXlPBZXBvGmmMTtHLF
giT6qrNzXtrelzYB7erYjNGBZal6nDpSe5Xk0NCxkC5kR4nYJynGEbUlvgdw+IRh031FtLRbttwL
7xNpmhBzHcEyaucjRJSTd1sHiiwacoxqZSJ42oKhF9wfnK162rPxqdopLeEuwN7cOu3Z4ZvT9FBx
l4AJTRuQYupgWyOhd+s0HEFZjZmowTIC/P7uuPUwz1xLF6H1iS9t/mOEzbCqBZyu9LdMwza+Qllu
0uC6dzzmfEnBtQsxxe6LNfZsqZO4g5Ze0O0a0Ro7hkjnXQdI+BJxufG17PsTcWh7CuydUd59YWUK
OUjgL4wuzp4UoPeAbmMvqArIhmJKfjJi/V53a6U9xVi97lQFZiCOiRIQjexAp+yLND2Jsnqbz3j6
KaIA2RdZZKHeQbEgfvay4pTnhvcUg/DpgBllegq74ctUnzK8Laww5Afhgirl5/oRgYxFbtblDtNf
f8aCvz+PjuigD83zbWIV0aJkfTwsqMUNo3HRlE64zbsBumYGdBCkNzm1puKtzk3SYYfcturaTpsa
xPqIXqCOitRwq8trt96UvtUuKcuN8t3wDXx1ufD3lN92qzfceNwy5A4vUqJpvSlbeXZ1RWytXiuN
2SMwTOtOJY6xjqa9QAzve1T3u1YkloI+B7mS2xh3z0EidLCpR7d4rir13YaX8XtU1hs44rovZuYn
K+RPDRctJTx7Zl5vVOqKpaVGY+HLzDxJYkQgRzGVHXjksM4JDlRFG3fyItMewhTQci1GCNEieXUT
uxpo5QlwR0lcVAcCAOjf2OIMR05+8abpV2nr1YKy3C7mDqbkwuiTPWcG3hJlAg30tg44xHTM+LuP
p0JawnkrvDBemY6TXbyEyWM45vW610oD6w28ONQ8v/M6+zHkbfMkw6jZ+n6e7YPMgVLaNBhZjDYU
16PaeYNrP1757qhWLpPDDhSClKNOG0+pcu27jrWmYgfw3oN4N+C2sxVZhnTxoXkclQ9ofxJle8Q0
ADCEwsMVyiDvdaV7Nvx4r0Kx/p1mhW/jVTs1jlMo3lUhWyFlsTMe4V3DVeiioFgR9j9B6GqHWK+F
VxjEnECkWF1DOGPmOipSA7Lbm529NFwQILS8tZ4BA28P3CombmoJ92EFaYhbUYBAEdfVPsd2gAxp
KbxlMjGMQ6r1k6ir4NF1mvTUDom/JEZv8We9zu30lNuT5hI88Gtw+aYQJSwWeGzNr+Db0Mj5t9J7
V4sBXC/4Q6RO1D4yWYFwaJpqh/Ddtg3BaGxbOnwITZBXax+BLHwbjl84gzJPr4cXyMW811MiBjgy
53qyH1XsrwNjBMagaZId76JwgyAH4npyxLyIWDnYbQAKSdJ0ZyZZ85kswibi2xjifAsstrLlTD3f
GKzf/rZMxPOIlwEl40hvZwlQw4WihvoZXVJdfSxSKzz+3Z6ufxl1f2v9pe/NuJ2GKqWht2MwHroB
QVcInJfHHh6AjapM+1EhJQwyx2r8nvt3Rd/5f9hj+cN2pHzWqYkvy6D3T8gCr+Y+OiuMtRqAVKLn
jQ282sZGmMP3NK2B9LTg6aZN6o32krG3G2b6hqsuQCaxz0qI+3AgrzuR1RAoHvQ7EvtmB00GrM3b
7JmzmuE+7Spw02T2JnWQXBwlZXEGCF6tkfZUfqpc8xtBGw3xDdNW8v3Wh0VjuDJ851UL/DEJtYYM
43JzK3p1X24gjxxuUjcITs4A6JXTv1D2e563kKYL/eEiuexOlsaHTFT65ludzAZ2/8h6c4FoQYkM
ETwSOVaYcAvz4kQyNNlUdKYitdotsJ3Uim9F65laf9c3ESEiF5kCgaqhLlgmYF0JAVqr7OWx1AxL
zam+qwQIA4bmtdQyt3/oxJUP0KNdgeE2yK5hMAEYdHQCU7fDvylgiFeg1eB3RgHVv8Fwk+cgzas1
lKTGMyBf6UEUidiORW7f23HhLFtHhK+tpR6yNOc/AOxHfqOnv4fln93dUCN9o00sEPnjXQF+BA+u
GC87OU3rI3ug/0SPP9VbXImtW1Sz+pA3WNk9sN1HpSCMdBMkyoqw2To6BBnuCEGiW4NZcAh+GPdg
sAETVYGsfThXFqUTdUcqNkP+XiToId4OH1uHn4vUGjPAw/5t33xEjk6pshWobU9O7aq9Ny2wkI0I
RTZZZuGZyrSZTPx8VPs4caOTicUn8RnEuvvDd/LwXnQ9f2BjciEyBFt19hZpo/GGrIZs/AMoveAe
a9vZiqqtwYZVn8JqWrn+NRb4K2YrVRdio2Vtr+GhRIJwX7GXyAY3HJ5r/6rCGnzcmPzPwMggBuW3
IZwunX0ekSoOccTafmjyulnmpuo/x5791npu8odVNug+xaGctMSnEku+Cw9Cq33gMAiyBXimgxrc
KN2AMElrRmffNN5Sw+fzgrJNzOyUx+EbLdPoA0EC5bqQdpscaLHmcdyDAMMXa2LzIl4v3fvp2ajw
qpiYv6i+6TWgHVM97+TyZkr1kOlM8WLwygUIe8ctQDPZiwt5cWXK8GvmAwbtgovtEqdhd5EAUCPV
oAm/xpAGcBi4Nyw38rc/90zMaLxXmf2isLI5g4JJnbHqVWd8gcQ7pzc+STuKjnYcbQIrKx/TNG7v
ReIioaWDMmgPn8uy8hnbUavROs0pCOSXuZUN4nsN8McRiyN8tQhuQPISHjKypQ2I6zZOp4w7KkWl
J1b/+q///X//z7f+v4M/8nukkQa5+i+ls/s8Uk39P/8S7F//VczV++//8y/uSVs6DgeHheOBfUQI
ifZvbw8IgsPa/F9hA74xqBFZj7zO68fGWkGAIPseKz8ANi0o4br1+M72JlYFIOkfmmQADFdr9ztC
5wifq2+tsZq/Y4MuTI5ArGwTWmF1jtPukGrmpBcxhtlWEq8c5FL5IhzKaDurDCZR81MZOOJLiESY
2zIjTpx4hWhMBoEQMBPRJkj8j3VkXGbpiuEeP0CeGNmz08ZRWX+2p00fN9Umx6QHRqY/W9NKfwaZ
frZzWoYVu5OJCvlIsp1NqC8Z0wBQU2CLf7703Pr7pReCC9xZjoMYtOA/X3rQ4+VGV7visemiYYcg
cICsKXNcZ9woX6sEQZNpOdGNwEGXklf3ZCGAeQJUmyFN7PdWlfKNQxbKD+N0bKLZsHsNsWLj4Dh1
+JpGlbWK7aQ7u5DEPJYFeDIGxKY+jSB9xuUV3ydT8E8jx3syZT6URoJ0ONFjZlbDnQ5j+8C5hTkX
kAb3P9yXnv3rxeEMXl9cHY7UEOEI5+eL08mklEidV4/zIl0UDnD5Of+ECEV+haJsewVU/5mmw6hW
xoamPCpOVkjXUtehgFaxFXpv8AHrtXAyBdY0TEyhqiHW4DjNZ0tXZ3daI+Kl+KBilr84RgHJoKKD
6ZDzY+3eh0Ze3SPRfoOAvfOYT2z6JbhtQXeQ+EeqA2VYsm0K8D9SK3Woon7jTLz88JpBtbaKOHB7
draEcyrej64Ca7+vAHnsfXBm2F1SLWsfKMKweYR2vfP4iy0372th7SWUO35Z2pPCnKUd7zA1kvzc
2AZAJ3VwemD5y04mj/6oOi97aqYNPIVF5cQgAEMhi0S7aAE9PGReoZ4sbVYbwxzzNbVS765L5945
yHvvZn8jLyy2tniTfCCXbxt3mpXNZkMNpcXC/3BHcO+nO8JhTJr470Ax2wUM2bWnx+nDTIWZxRpA
JRM8OnhFQT6O9ZfOBL0y4Qyj8pPp1dYbLcK40fanwPH7ixF6WKIZFaQg4+RMErCzSiyJx87ysLRb
eUVRLJpJ7S1CEiC0d8oY4jJJeaRO1EDFf1s3DxawxN/WtUSWzWDLdOd2o3lkXJpH2uN9YpcLFQ3I
tkKgiO24jPe35r/ZzBW80tv/MPf8PO1PFxMEUIIzIT0LRHSe+PliJmHFzDRj/oPb1wNCsZm3MIFf
uLciw0PSd2au29RTrzlz1rTWJYuqCoHS63gHhlsQzyKMWEhgj9tiVyPOMM2z1TS7ftgAZHRuNcTb
YEDV0PiA08kM4U4LRrWsEhP0rhbLrqaXRAtytlADy4z3BkRnIngJQOtucK2WcVGAy8b30qtAnss/
XxXP/dstZnOXOa5pgXKXcfuXq4IVFQ9Uk4oHBrncsz0JZoDaJEEK26RyS5yogYjjVV9cIzGmqw/U
yzkEDYgumerAnwdgrASVPFEr++6APLheNKu6ig1wcWf1klIBcwf0HJBCDo7OlDEYB1tXF+7LzaoW
yE5zGaQbu8k1VPgxSDEiI9hRUU91nQRCKRzsv9WRXTG5mmbjyY7qhlpiqc2N12qi9164wcgfMQ1D
V8QKYjB1iXJPLVEJjS2/ggwXtX6w9nhdQyCXe6dQW9MtMHzB7VRsYqsed8pBospUz/JeYI6AUxGs
KfjiB2G/RDK+Ixdt7fWP1gQgKQBERugWX0pTaWrrBigopQ3ccpAICwMFeufO9PcQ9y4uuolAMz82
/lFm7udU6eaBqnK8ulYpYhgbKlKDmQJCxcy3f75HLOdvj44HvQ3PhLiA53B8hU/tH+ahwWN43Q12
+RCG5uR1Vi9xXUVfVYekQ78X7B6RnwjpeUgABr9e+LUAIwbi+/5rgbDSBrqpYMlwRfT0c0+vahk+
YIaTlxkRMK7gYhFdXMEnBbpaKspoXIeFHh/b0AWrSKA2EZhAX4rcyM+giUWq6VTEF0azk+7EcjMV
swrko6V0+h0VATR6H5KKkEJeR0g1W0sbdzkhgiLfqtfRKJoP0GugxbEyqqoZOARH1bhPOaBuM/Ta
yUAkASUwc4ZeQ20uv/Nt5wP0ugj6eq27TM+HoOMMAOYg79tK3FfLcvVVWF5wl7TAv/YA8bza2oJS
OGPZCRkK7pMZlHs/LMxXsIo0G8yp/pbM4hj85wViXV0jke/U4guC6gVv3m7D2sEID/DUnYYtdB7A
FV+cas1H5I1CunEo2/AJnOsc+Tnw1lVuvR9qRAQAK3CXYL+IvmP5pBbZWPrPSTtaK9/o0zuF3NCd
zltrTyM5DSKAt5E6lgUPXtEDnAydrNbvlxZE4+CcBjZZThuqd6pmWNeOrZemGN/rqIHsevSyGbPn
MWS0hYhVfScDeFAU19kXEMAfSBmyiZuj04/eK5IYxTJ2hxD4Ccinuk1l7voIDnvTsm2cgcy+yKg+
1L56BpghuWOYDq8DPoygeQGBaydvnxDnCiBnF+RPeTbWkAko2i0VRZnqfd0icZyKEGG27+uabWJt
51d42M1VzlL3wSrz9I6V7tYceveBqvrIb1a+5Y8be6qzeFlDuWM297tUXaxC7clZC9EgsBumYk8O
o5AiZFNd07vIjW4ZAOFYLElQt70ayrxGlQOnXl7vbb8qf7RW8mbHowTmtfaX+Ezn96Vp11ue1gby
gUbQNQDFuSkinT/8bpw02fdZUW7hsGjXZQtJPBUVD8WERkEaJFSSJyCKMnKINtapwiOFOto4EA4g
WzFilpJRiZh8P3yWeb4ah3x4jhMANGQpTMRa8MWO1S0HQCPHi3QiN3TSYgVgUX/oqqZCBK5ru+Rc
x3m5rE3mXcFPGm5tWURQnMmHU2LBO4+URPdRWAgUiDyUX4GpWqdZwH8E2ju2DSIy1B3pAN6VB2G0
RULTuPnnmdD+9W2JVQNnNsOLQZimiTnl54kQbqiysXqjhWC8CRdr5yO8RJAB0E3de6E2d6AKg0eE
6lpoR4VN+zQ2ooTgDVjyhVuY17hVWA90ZfYtx12J5DL+crNADn+AQLUf7dyJYoV4VjRIVvH903pr
IlXRk4At7UHCEcK4y6Cus3kdYSP7eKn5kFx02Fj31MAQAbn/58tg/rounS6Dw7BumP4JQV/YH94H
bt8jz1syfXnPaXe9CUmKR55B+RgkXnAD2NYIvszbQ58G9or3dvnrZEA9ihRJ/vT0hwX47BApi5f/
fMrc/GWd45rSlBJ/OYnJg//tyxNIUxNCg1F8mRf0o+9WYEIPoi/wCaeTUx5sO8m29Hy2/bOa3vGV
iVSqv1cH4G2cq5mtoy+Q2rhZ13HjrpyoVOBoWpObM3O96NlywOWSp+shrEEcjJDHSiVm+GAE5fse
hBD4qtOAeajA5Kth2rvZKUjk/YfPcfp+uHlCHLzT8RnM8WFhC48zlH++nbth7KNqdJLd4APq5Sxt
iLK0I6S2XSw04UByH7qxg6DuBDjpdHKPpLfq083CN/iI+JDVL7rAh2qjBShD1PeQcgpBMJ3inQMU
aB4+OiwrD93USkXaBAgED6IPTiFn0Kr6q7/qnAQ4YdP8yrrjP98D1uRd+Pnn4uGVLlhCuOW6wGT9
/HMBtcgGRLKC3Yzhsovl7JGBb987W4FC4BIcKtW0ScagBg846ttBAdMGgupFIsDiGOgWxHzMhds6
sOztAC7nEN8LgO5+KN/aCRMmq/9wN+OPZE/egA8/xmEWfonn2RY8PFzKX71YDKq+uRuF9TbVCT9o
yIUvkSmEDLbOCT5HmQcKPCSeS7cCUpL30YLqkQHkbsDFiAB0pMLPHstTiB054mIi5vCcIS5KZip3
1DEI4XahYu6AlrqOOwZSxwir5b4pDoiYfUWyVfwjKy5YNOKNpAIbESlfvk5Uw0t4BvUD99Nmk7Gy
PDVp6x4QRO62TcXHe2CzgxWmcutlGqdt/OjHOL6PYxlgehQIJhbFxQxCvEDAINlekGh/lkGSHyw8
3ebkHtJgoAr0eTSeK/BuXMiKqqk46HLcAf38RvVURY20GdrSX5lY9i/nI1BlPQ1Zm3270EoFW6r7
cDDpNls9xPXxQ13WquzUsHLldCX0JqkLHcoB+GtrpVX2sY5sDKfKJw20Fg6Lv581pKjxTSiZt8VK
q9wHDCyIKZBjUHE0gc+UqVoB7Wc5p7iw4K5PTB80edpoj1TOZR4sm8CMsLod1qlfC6iqjcmwBIEy
3iiiyR5dHbrnkft3gocoTVU69c1F3TAHWiFOhvhNwI8Gz37cLDqH/QAJtoupnSdYL6InAnHuvnEh
s0xjeNNAIE4HaYF2zmTB0zLZwTcOB/TUSHV2wtdwXYX385Eyb9hkwzCu5jEirHjjMb5zq21UJ2CK
m/pZtVRr0zPd9TxC7pdXG/qWt0Fdc4xWAHoWWxqVj4V/idLgIB3m5EvAAaFIUfjDLmXzcZrA5ydI
t7yQOY3TI6y/aECkeaCiH0o+oXaQ1zmdAm3KAHwaqbBO1CuQgbGrCvxN6KyozrYAR0Cs+0L2EY9A
zuGb4YquzdD7X+y8jk4S3HCYY9qNFXL+AKJH/mCPoMKCnoS3boQTqmVvJAsotmRXMkGOgQ0IG9RI
I8vK11bMm63Xgk24Tt/SLk03/cijPTes4lM6+liAuOkbMiDrlWhy6wjV0f7BaNuvZuknb8iLwlJC
NeZFBl5yh9WpWFCDEv2PtnSNa+TnyWmsm3RFB4Bn/CindMa8HS6g6gONfY8/BR0k9Z/ywrPBvtqn
27TovG3NjeIzpLeXA6v8jZXWgJZ6COMYzbGLS8QeNJyBS8wu8d5MXAaMNS4ZPI9sUfQRK5c+JjHf
DNSVWk0RtSuBL/8tFUPDQz4ThFfnoSrcwyV8NBfpafYIQYxo41tw5FGxVBW7A6RxN9s2PfDZkArI
N35tf6PR3MI1thDZdZb4CjcfLaPnD5l9pLa5RgEJkSHjbT5VaTTqgG8WSK1MZ26n+L4CiQhgQzVe
mvDHvp/z5BONEazb0nnonPGTzdX7OXdC3iGdWM3nPN0OG3Ab5Gs6auogg310XUTSpwNMGzpv+Ju7
+bz+6ZypU18bfzvnIKlA2I+4212j+k1nJM5WV96+QGwOGDRdILHDaLG0oN0h1RXSVhETKSLX2XnU
Io0caEWVQtZttmwA6ogdGUC1bcoLmcbokFG98SP5ktghhKSpjoFeNDzR7lxbtBZbINXOV0ayCiO8
AOzkMa5L4DkqsLxhCZI+AneZPpYZFCk770oGSBqw1wxQqjUVC5ZYD+hMhtQFCmBy1YWd2lBdLREs
1tESUqjDPm/T5Xs3jFuHDfJydAnebatNH1ngNHeDKbY3i6wcNH6mznc0lh4b74wrotplWRRHsqOu
VdBDjo319Z7qVM+608Dj17Ec9V7aZbqCZzfe8qZ3DixR2TnoK6zU+5Wvir1McshbMZUt0rAY/gjH
Tarc+seQjt/wBW19kjmCC3HlK+SEg/hurDk+LK0muPY+eGRUa2VfLFMiVoxOSJjFl05jvcWODSL+
Zswe6Mj9kDuHOO7FHtSA20IK0AtZo3ts4vAPu7NKhEkNkFsK6ZwjvDU2vAhMoOkgmT0kpbdkPnIe
jHpdchBzpMiyeJMBu4BCewp/wmsje1zkGIkCYWTl3w0dfCuh7PpZ9CxZ8m7wH2vwU64gw8AA+xjf
jw0Uf3H45biRDuQVeAjA5sKw+4QsYQCcTWQU/HQ8SHQDz5fXxcYbCjCYg/18U4EDZOWnkNBRrYkF
99CabwDmLfzWql+9GlD7EKxxOwZfxiePi0OZTaNWnrmUI4SO7L4171SUIJZDPeGL9MNyePQ9szi4
EJNeU4dMbUcrll8ALUkhkNPVe6Tpy6fRE/fUPooYPl2z7C5hAfc80I3QO5+OlHkBiL64+4THrtn3
LEw2pVX5X/xqM3e0Zbu29JgfTAYPF0T+Ps8ngqzZhaFw4RJ8EJwtxG+W+TQgEpcOeaTVp1GGw84C
FHyTNVq/JsWwIAPDBj4P2n3ZEeRL5YMnIT5Fh6odgLdrrBruA+RAnAQYMFfUYDj1xsOs+aKlzbcS
VKXbMOmNl5zjLz8dExR35WoMZYoQLjJ+oJFczpcrh7D6AvkuwYMwoFDjTyLC1KOKkfEDR9JrM4pg
249FtYMKyfBpzKGzMl3oJAOvAggws7MYDQ8peLG1GPFKekaw6rkcoOARIZ9glwcJZMPmwDei3w64
E+DPEghdTkQw1GAG7qPRQ5xzeptWRuw8FNNGpljblXZsrOn1GXktGuS3UPT1/EItsmjc5uD9WVIn
smqRvTtgOXmmkui1B9WNDq/hPLe2WOaaByCoFi6yYp5TbhjXJCiOpt8GL72b4+IA7Dn7IqvKRJoT
y/o1tYosSFcGQnd7cj4ik/RHWkh2odI0ooUsimc1jQh6OhCrw3/plDjun2DxNITeJEAhJ+SeypN2
WqxO27K3dp2r76ypAVg3gMg+NBt9scOkL/ZjEUPDDnlZ8uQ71p+7QyigsjP23wPzS8cDkH3rNoMT
zLOTZeiGzVLiHbktbcaTJeQYt1Yr7UsNvMnDWLHwbGfs7t1YGQj49TpbzWUL/kIgNMsGSjfTYLWC
DimLr2nkpQ8IjcPhH3p/aJGizdIyW1tNjduMDlTz/JsuGnONTHS2Rr6zDSYuEb+kgSHWmeHlELZB
sexAye6HSXGiYm9bO+SgYRWV+86jGot1PqjkJQgrRDImUS8spJMXqCXIbcX899Y47ZMVGJuGPbW2
zH3jeVjdUVcjWI82A2IhLYt7OF+e6TiZ4uWBTiqbxgdk/PcnRa0ZvI90UgYYPrFYSMqtP4zsRFme
c77nVFQIgC98fMnMZAFkMtMIfMgMDQwfDvbJyCUygdtAsxGNGU1GTpaNq7IJ1vikXyItKX5EHsj4
bCPbPWmADqYS63Is0cDGTiVp2nt7ZMlcSovhZAd5d09tfuPdga9L3lHJCthjCWrJuYSsyhfdu+aF
2lSQfTVDJ5pZwxkU5hEb4d15PgSr0gWeDf9E3OAgWK0WyhuQEDKdnK9zcBaYqTxSq8J7fmFmHHEa
aoX+O56pFJm2OmDPwvXSZcbOjaiSPUJj+dMo3HibGMxcUTFIWXOWlf/ZZSLCXQyd0mAA2xg1sgaH
yu3aO6jayJ/6pM03KoaLnlo7385O9YAZbe7bgCdFpk9kmilQlcNRj4X7dNBQd/+PsvNYjhvZ0vAT
IQLebFHekxRJkdogWt0SEt7bp58PWbpdip6OGzMbBNKhLJCZ5/ym3+D4kJJ950IeCgxH0P9pPTTX
1MBaIE0ybU1+vblaFT6/gHI4jQUYiwnHhu29shIeTVWjPcVZbx4IPUxYwi3XUAGCZEb2UQ/iMM5g
1BFHzL9o3pBdq0hcVUVTCsCiMxs2zcBOaGm1oqY9BROIsyCrii+yDqOrb1amA8RaqiJvwDR+2QhN
8gKTBmtBLxqevowfNaBTgcDcURblCL3ciqRXX2SNJljrTVaabGWbmJLhiTDIvbvsMYwYXnclkSRZ
dAl7Itzfv8zO+A2pnPYsq1sFWCN/0P4oi2FTmTCNoAvIojwMtf5qtGl6ka/kzdArImYvKEu8UXlQ
rTXeG2v+KOnTYI7qxlC7fsOTptrmbeGs5cC+0JSX4cf90zaVN68nyObA8rjKHBv6LUnjnS6m/Ivs
buUkZnV11n+9fTc02QNZX70Ev6kVfFH4+OEKZyeUvR3DeEqcBZmtuMdHlTxLRmcLkm+8yNK9CsMN
0objuINQ+2s4Ov8G0PGpX6F0cBDl6GxSE57DBAr2qY/d7H4IGncxXAiOXlcgM5M1yN2NY/6rn+F1
w7ZzMPbzRBmthyTULuSz2wtIwGydjKn4MzjIMPOjXTX7/9ouxzM1Z2z+0mJLlstZV6SITl0LN1+6
oz+KUkTnUYQ6hPzM0hmaIp1Zfr89WuXYBljmuvbU8eCSwbo1hvZTpoRtVyDRVtf2TqaEWbVdJowI
XlpWobJXEDtv04BecZgN3vbuoaRrb30Xtc+e6VXPqZG+SyRMGYfu1ilLb9sxdZKS9ScbWiUk42L3
0NlKlTo7C7YtSRKJEhTQf7pIja1kFNUaKZxxMw1FMvmOlz+hexgfJEDqXidhUvbYNuu7uRue3wBE
yhEFdFt1+dIQUhazCWQ3hziD7p/xJluxGMPgGF+HNBnC7RgSpyuVATVNTS/Ui0i8jUZ27MlYDhPq
F09hVn6f9Do5ypKsdzv911BZJw+qrYzriU3bzTLQOo4Qpz5NTtO/WknXbNpKNNthKZqK5hzsOIxW
srUwY+9W1eZRNsqqsu/XnqFqz7KEXw7yvFNWnPBg//1qqraNwtp+xim7fVGSS6fnw7O22J8PGSl0
L2hVX7bJOjtUsLGKBgJCS39Z5yWXtu70cx9n18dAexpVXxb/MdDILdLiDIIPNhCmmH+9khwQZ3mw
L3TXTa856wREFzRCWKGzV5RcP+XBYP+vM1b4W80JQH+1RI+IpBGlWFgIwAOGqrfOstSNinXCGOMP
WZIHIP/TKsbpfGdkA0LdvRu+9MRTl8HyMkHUKsvdHa37JkF1e7liKyzrPAyKeLEFIKk0xwNyftfl
R4qRtV6bwnaRQOXrk4e4rk+pYSgXWZoGeLTjoL3LUu0M/bku3HmXkjk7R6HAUXI5JH+fWZHX7dqk
+pQ9Uq361UMWpzRdWWYZY0totkjQQgKasaz1PdSyr0OVejd1aciWhsIEzIogLDT9YvBukI1/jYDt
+nMudeg6VnroF4iCoc3ms4n65aw3L9kCU3B4tO+bkjCK7CDrhkUMSAELex/UFIr57Hjb3LnY1riy
Ez0CLJ2bV3kYvBEbNjx0tz2GSmzoaRDuAnSelhYT/uJoEFKT/WQr4MLXHle2vVTWyj0bSxTbPUlh
LU9DY9+XDbK8tCpB+CeYT/j3Ai+h3Bv0L4+zUJnEulzqlJBWM/F+b330GwvrjNnNdzEM1SfBWdIh
/PxX8q76S0U2UtbXeNATNmvKvTpG1adgm5SNpf3edyx4kOBky73UP4bnuNScaqDZT62OYs2Mj9NX
NhIIoC9n9VInz2SdbJX9hr4W/2x1veHX2KIO6pU3CH2nzAYkuVYgkoQS/xEAykZWPerlWWG34aVz
zWbnWcn8aqbBRcGk46/lBMjkIE8whb/XODVOvncr8oBfoos7cVRq7SkN2ENE8peTp403Y9bjTgMB
En5TeznIBmPWxdH7zwiXT3q9U4EcjFvAeBjzWi/Gdje4lfbKT6nshjTM17KYNiCNLcI2viw2Y8I2
jZVCWEd6tzIUfTsMcQx2iKEeCEe/4s47Ka2hvcoL13FFYHUpCpsLezmx9oAILzrBk/uEwNimFPp4
9RZyUDJiEapa4bqH9UQqO2hN4yuKYUgaJlm50rzU/KrYOdFaJa/guVXG17psPifLSJ9C4p+v/zJI
0SZ1nRe6fcmx1VaUOGGttA5DUJfcMetIngzzmhnL3tuGbW0zRc93Exhv4uNMvrJoNCY7q2XylcUW
P9XVnInqeZpS86innrJCBmr6UBFNWvWdlZ0JufRfwaTlJp4JspcoTQW6mTd+eC6ivQg+ZWejV2Qv
OfjfehkKXJBcswXRkKT/aioXeYWy7X69rCz+42Xp1aRDsa2UQVuTP8yuj0NsoAdXqpdHTaYxj/tg
slZ1bZVn2YC7SH6F/N6dVYR9P/KMe5l55g2XMHufTZW1Tch8fvR1s04XzFLsYGIQlq17jlGCvY09
lud3MBMjgzpO3tKq/TVSC7L7SNkh/XtkpWfGfaREO2Ex+TwV7T7Cq+KPJt+NCFb9rHGi9Kuyt98s
VDo2RT9El7pSklOtjPrWs+ziC5EWcltOb/7ZzZ0vRyXF9NmJOfraEoxfgyoTV2GSWtUs4neQYJOX
uAnEKszS6ns0uKg8kDlLAmZUpWw+5sir0GxpxA25yP7g1sUni/5sXY0msSiMl9B7mtxvLDjB1HbR
z8XoJIH19plnmrMKCit60tpA37tuYu8LQyNJBP4em95h/DTtAhsb5lZNCT47JoROs7xrUGnFaw+F
YFXiEbLXvKJ4VUlVQff05lVpivJ1mAb11uKWyH1XvMoe1ujuw3lKn2SVXXvNKnZdcZD957C3dlWm
pWvZShC/vSKP9ixfSla5YlxjtdM9y1IrDA++ET4m8tpRVCtbG09lpGF5M3ZoFIBgy2+y71hk9TWL
LBjfkWJgphNlr4Surn2aF9+MCIy0iaTPsXZdsLUzpI5GK75NwYSaZ2fyp8DL46NUv8vuigY2aXRZ
2MsiugxO0Q6fhdFVe5z1mq2sxsd03ZpxBpci0w+FLqqNvGivWMeCm/HVzlsoeYZ5AEOWvCSFiW+P
Cbi7cXr8qYo+YCqsmKuJJr+ULSgjMfWQvPIhWdlh3e1R8VJIkC7l/+Pg+6WWV/vXC2ghLqBxW6C+
sig2tDD70bN4izXEyDqttHxZn2vjvC7Dwbh3q/Pxt26tm/7ezWaxdFBZJ1+mSFqCk0T8K0paz28c
Db+Edja/qjjv5uhBv6uqJ262XQl/Xh6irA/6nQc3YyOLdmWRhydQcJbFwHjrQ7t9F0ZtXscsTEhj
crHetiATd0gcxr1vk/P/Ezb7WtVzghMAm06x5nnfTAM3OawT1RfEWvrtmLTKKfCq7gS5290aUak8
xxOCbwKO9zer7666HD8nyEANUf1XmWNRMTrtgEIr3sNl4OVXp5y6AzLW0z4OmvaWTQqqwliRvJMg
+pHFvfgZqntLN3gflaa/uak74kbDvacsJLM4rrQdzIDu2IoZt9Y+tzYR2p+v6vKgYPc+flfsBi1r
YmL4Rfb7xFCD/aTU4bptdOMtj1p3X1YEIWRxAlK2T5QkvhcxOTX2utck9+IQcpdmWJ+t1SI231J1
JFtu5DnzK8XWikeKdnHv7JCu3lcYKd5b7Tps9w4RoftYUTis81KB1eAytrTJnjSThv3j8q6g92TY
xin9vTWzIJJ2rooK5dLqeWW0DzVluremXqDswl5T761zGgc7UuyQMZYr1w6JECzBjXurpeH0bOkI
jstLiUg1dmqLjqosMrdpu7lrkC1YxubjMO90K8A0ZXldrdfHHfZtULWm5tC4ZbsPpvwN76Fx9GFZ
Nhd54Of9dRYbN6eZx/M/e8huAsqrTyIv3cliU2IynAsL06TFPjIzdffizS04ozK4MfkaDuIodrSt
QsRPZaXsJw9hEX93IpClsiQbbQX9yS4btvEy/tE1TolFpTG5sEedPGt19VXPsTR9XLvBmfXkCuvY
RAEznuwWxHBuK7Ry1vLCWsbDx49gj2ewrE+PFwsK7EcqpXhK2JD/9vpQOBpEjvJ4I/s+XszRk4Pl
NuX5Ud+FSnZEu/pdvvLj2lGuuysCY9r9Gs6XwNGgii52K/KgRDitCA+X7Glhlf2nOk2F1fqyrGOV
8fepRSoN/RYkBwwlW6sALM73U9m1LVPFFy1+fLLlv1yuTaOdHoSkFpaXnJbr2GHHrkiWzUlxkRjx
9I0Wu6zN0MH1Bs07VCH/clm0rcRh3ySKi2p54XuNh5us10bXOFS1yjIW8NWH1kAFsxvgzqCczbeM
aICsTzJvPMxihBwoL44tDzkScIXEQFjQaqQC5KFsY+9cLwdZbFur2qoBRHFZN1QVSWpy/KWv6qpJ
ZCp2LrHTOpckbdadZ8wnJmGT2NjSYAdOvyHwxbyS5KyzZUfZokXYNi69xTL2US/PvED7NUwW72Pr
0DqaBZqr36u02U2TrpyBNKSumV3kYTIjBKuWgzyTdREJozU46Hr1jwakxiEgLmNl51jpd5NaFsd/
1Msecihp8mBbs1y+v+K/vZgcq9XedwKIS2SO0G86BNNWXewRp+UAruvXoZQGiim0koMdqptaFh99
BiNUV6qnDDu9cWLf0qwIQ+k6PDhllu4GEabvUZA8S0rJ3AQxf4v29x4eYPT/3iNQqnY9zS3ysB4K
ol7XErxqw/ysq87GNPDafVQ5aYw4wqP8GFHrSbc3iuoCPSY7y/p7Z2dSnXWf4WhndV37hNY8zBYT
x46R2IlHuq929thSFX41We3TvbLMmx2AvkXIlbpiOTR1Gm3YY6treZl7g+bgH5Ogpj2ri43T4u00
KpO6StOgWz3qYlc4zr1cSO+mR5OmIafqy5Gy8rd2WW4atDD+cbl/7Tgu70C2yIO8oq25v+oeRe46
JnbZx80rHGG2CQS0tUfGZfTLcCovI26MZHaKSj1VcFNUQ1CULV3Q6N06bGu4lfzKW1lp1/ZiCjIZ
8Tqp0T41hualilSeJXrkHFwvIVwy1Mmz7n7INlkD4jTeO0QeV48628LHI8ph02mJVb8IsAIvxYvs
Lg+p4bFsV13n/hqyzhRqjGiIaPZ64Q57LVPBwGRZeiEYl14aYh97gQpEFRTawH/X5ShbZB+wnC14
7B4d56W3bIA7qW2L3kAyLEv1Y2ElffMaZBj+WhVWeJ4bfsmsaPzUMjDrtZW15KErTOnSEIBE3kzH
qYJUz8IxfEJIE4NGBQZmwtbZHzJz+gui/QoSyhD6aTeANTI8MEsmggJp1L0qAUm83qiR7nCQ3lbT
JD4oy7oL7lKxMcZpfC0bwOSRjbK+5iaH+5UwOiW4EiD42HH7pVl+DeYMEdW2PBmWTh7XmdKS7NB/
yvJMHpqoKfZmYyD2FIYX++8DoTW47yOPtSxy9Z3qNp+y8VH/j77zWIkF2/av13gMFYnbH/Hk28hr
P+rl2aNuLt3oHCGbvbyDf7zSo06+mWRGetnFhfDvrm5uRrvKzhHaCq3mgjAsRvVOaGxHN2s2dTyD
38+ePQcip1K07muZ608l9ks3lUTqa9Npsz87bXrqh8x7nYOuWRN3cfgOaDWbwd4aLP83+lL0Fi/d
WQGCI68U97WGb4z4QzZaSAW9BNwurLnPdWKV2LCF3Op4r3MMFjlbMlBgGWRZniKTPhxBtC68j9F7
ywJ8vtNxuMoSVM4vWa4Ot3tJmAS23PHpXrKdfTYX6rMseQkREhvdgNxwvoI/hzY8tPNNHnSAsJs8
MFQgCtTllfmroQZRieWK625a1epsGP5LC6IqfsgTav+4QoVOwC0OxS5PI8zo/74y5HhvkxugLz1M
OKE7ZeYG7TH7qQV082QWTryfTAdmWV8CLVkOBlGRS4b1vB6wG2FVSl1nhDujnkeWp5Rk3zgydb+2
I+jq2Ps8dZgmxcp4VqNpWGdEtr6jwlNp9vcapb21mmT62VBK5zr1pNVkQwXbHN9O9bMfLDicc/sD
Qpa7m5q2OGaYNSAC+DiNgWcfSes28yoO9eLYajbeXaMSHLB0IOYModK26vJV9MDAmeHrA8G98jVj
gbOrscJey9YMcuGlHrJ3gtFpu+qG2Xe7qHkpl6QqKjOzbzm4OPahhykADClsRbpcPTZaMN8PST78
XvyuzHaG0K8SnogKwUtZzoK5EL8VZcM/6tKlX+nmWNDKIdrcbni2WPsaONAoBBmPKRMbR6g1rNgo
ftasGiZM1VTfm95+9UbVeE260dwnjhls07IPvirQCEagNN+rGcnRvJ/aa6xmxmUk27mq6jG/jZFQ
m10YwkTLQXmhhzEEB61J8Ips9OBJXw7smqrrsBDZYsL9GzCwLNKbAdcYGmU3pugfhK/jo7yGPAg7
AgQebqGlgksT5oy3OVKGpjF9M8oSpU0S6bhCdfEu6kGEB70lrjE6DteiEmi+NoFNJILio0Esxcxs
gT4ZmDA9GhTbqi4KwE2nylHOzRvnwwgDtJZF7ZxsiMVfh+67vVQHeEAduiU4SJag8kEwh3sNrisK
WIOCO6qtnCEPm5shzEj8LA2yTrZaGttcxNrpAxy2WqFB6CvZ7Ny8FoS465jRd3VKX5qqUl5LoF37
Zjb1bVrlykduKSvZYcJhe91ViXmWI4McqI60XsFm5CXTVPK7v6wgWitltkuMW2xb+o2I5LANMwUH
kb/r5Fkdi2q1hDO2kzf1cAjZGfXT6PLHZKw8WHWqX73iVRaMggeEnwH6O4yF85dTT12yYd2dbkwY
fOvHqGoZHxpl7zdT4Oxkg3wrAdgHLHxCROYXV2wHKr7SNeJ9wvP91pda6JPQJ+Bcz9POqRpnI7u5
ASkC2/SYd5fW//coq4+qtw7zJcXQ+yfEifon2AhIfRj4JJNJOj/quygnUTzPLttBusmGJFXVMyHW
gxwk6/m8iD60wxLicowb2W4i7INrf1Ut9UOK6sTeDt0B54cSNsj3a2757jSKve498HVGKNpDg2PU
HmSWcbPK5tdovtEP0MM/jbD7weXCy13nTyoAOos0jbBwcYoCDD0f0oCyoe3HW54m6lpPNcDAjXuZ
NFTVpCJV3Ou7UI3ciyzJ+qVK9vJmEezuiV89LwD8mbb4Uk568KxkL4CEobwshxlLpnVcjdFWFoGL
LjbK1bSr4hlhS7c7N1o73aw5Q8iSrPsKStV8kI2RM05bXJjzjWzF73Y8ZTk+PLK1zlD0msBxyUZZ
BdMCqK053WTJCogxBM05YHuT6+vFbzpd7DR6AKXrFED6ShYfftV3oxtZHpc+TaW0K+lprTruCDda
m764LrKduoKRKUve+YsCq4fNxPg2LSVZper6OzKx6UX2b/jL7rCJZ9ZZerjAiJ57YRLA52IeZApE
NkCK6djo6NEVeyyWgCNPnzJ9nlSb1aMZXchLqWve0PCMrJ3Owtbnufk81n0JuFJPVlM24ben9LgE
dB9ha3lPydHmYfPswO1Op4lsa5o5O5Po+tZ1PHtrFulHGZcKIH1bWQnSk3vSsQeEgKNnL+DhrsFR
/OYS6DZbFJo13TTQuDDHqzxTLOBGVYmAo27zs8bKkGHfXi6ix96K+BOzNKFYImdMyYMa4HbcBOba
LXSiuMmCJN874/PkLSsiD2nfkNdHAmMqjoZez6s3PYLljXzGkft/9IGx/VkgsfdSqkZ4CN3s0+vD
P0Qcersg0rx9EijEttgOM0tG/IvmNyua0p29oBncZjzEdclnRT/HjbApNi1/Qk7qqYSJuBXIHiQB
6PNKe+0M7Zun6a6vgghbm11AtFNx/NogQaROAH+GsFv1A3cPUYIcz6kW2y40Q9Qnz1ORPydP6Ouz
gABEImID6NmBeFqOzZpMx2YYOuZlNY1PI7BFXxTtpSMcHxKx/yuxcg3AoNFuwkKrtmWrZP5gAjDV
036FriRAp+hTs7v5j7bqdvgXHprZuhllrZ68Bmwrk1O/8aI697Vo+hl0f9Q56svsfX8ghc130Xyi
MriLvfxrnwEm0csOKm7xooNW84cac3ld+RrmycqqK6aVqsV+TJh/pPkHul9bg28m9zDNG53mh8oy
YW2Z77ABqiOQY3YnmL34ZtwTMlCUYaXPeQrAyvqmR/oM4Js1pRcVYkWHT8ikmzJngp0yzKaqMrlG
NsjqOSRvZyV4FIxFtwMt+ocy5PlrF/yskNDdQUJ7U4iOsk6Yr+VIACmLFsGpMWXymJ21qulX8Jh8
krlClYnwAhDJ4Ucah/VVmwzM0NLXru+1N8M59iAoV0ogXjV4IesCZYP1yDOAiKd5wF78as7jsRAq
TlxJdh1aPJ80KDKbOeHHINHb7yLwpMcoPHhVu3F0zBODosYixxyeOy2qWXy21S6yER3s++4J6Mfa
rKcBFLJ51ApX8dUoykDadV+cuSBhORXzugvy+iji4VB3YHORWiI1C3xd6dT9MMAxK8wc4Cu4LmTr
yfZHDhYqJWmitsMtrseVIQrsq+sAc8Y1R3SVvWu7CO3MSF3ZICAF0gv7eYbHYGIB5GtBrh3Zlrur
oVNYugf1gRi2b1btBIpDPcaegB9eVZG+qaaqOXYJwuk3eVrBe0v939pmXaUiL+x+16jdoSgJdIGO
ZJS8iiab7xcI8QiKA93PxnnYQfbIYTubtY/V+4iOxtwchRfpW6tTb6peVkeA5DN3WORil8L+eN1M
gEw6ffrBXGVDk5m950YsavKsDHxmv/Bo64gr5OEqKB08qFL3rxf8nD5jlw3c5FSRn+vfddv5IoLO
18npHUK4qhsn7v8sG34e4c1PpWkj4Fui3UwGvsgXkezeu9VpEqEfjPGqLV7zaK42aQcQue5+ZA6a
JQB1HWRTy3IzK5F76+vgkM2u8iVA4DeYopNmdG+51RZblEs+2zxVNk7Q8OMh7Ij6T39RbdGTwidR
rTXFlybqv4W12aJkGNm7xCahUg7dNujrfMX7TU5ZNu68iC8kK9Fs0TOrv1QFX5aWitdsIK+vV2xd
ArFL4mw7E1De26I5Z1mBtE9SvA2luhKLNww+ldhE4ZlGRjPZtkVwrktUJRJuRlXrn8pA+4h0h1BN
U59U9hurbu77DcxF66joiiBmn5iHVCByUbfVT6EVhY8ntaHWP1Hpif3RjLEmb1IMU8PnNje0PQq9
ddhZaxSQC6f5oqbivTLVyPeMka2vm10jxw63tTGgLxyCTa297KBrLBISN/loa2/2u8SdVk5zLtvU
d+3J9oWXY/iele62IN1z7YAs1mHTXnOrI5qLHAliavCwWqGiSdl0b8T0Y1/01odRhDCyCDndhOrt
hxTNE7c5Fsr0w3PQv7K8T2vIsP80hkNO5smPBOliJudxNVnA+Qrdc1eEocc9O6+U7BpqNmlWneKh
5RnsjuYW8wzd7xanTyPV3iF0j2BX67M5ud46Lnu8MxLIqWKIT/LQCys+kR09pVltQx22M2C8/Rc3
gWBBZMnPbMXv2vpnbFjv1jD9WestObDIPAPGPpWwEJ2JOKJpu9UaHYSvDWajGydPX5EVt64j073f
1mm9L8Mme8omcHhK1D2LbvbNLks3GYu6tQ4xC1GsGIcvbQBLm9mrTsNZudKFgSCQm+zrzA3P2NIE
qP0Y0Wn2MusQsFI7iijRjvFgwNCM8vlUxMmwzxFBPgMNN3aaENOlj7KQxSy0VuAx1bYfMEYk16Rt
yjhxnrI2jDZhfak6aD2msEmmYgCJdgZL4rzC5zBC/He1oCBXbaKSNzeBxFtCWK+24WEXOIvqrWn2
vWLjN5DH7ltL0n5VO1aH2n6ExnAHDMiYsGRCIl/9OlfsnLSqLz6Uipyol7TjobRMaw3ltfFbHpcf
owXTJ4LX8gGtuAWcDPYBnCquf50wPpjAcFaEqvUx2l2Hh69Q8da08M8gLvIRIoji81gfPoins2FL
qv5D84Lez0BJfXgWUkjW7NYfYcEjAh3D6gMK2YioNhJvoWIcMRzUr+hPegQknGAti7GY9WuuwCIa
o4+5TcoVvCQTTHfYbitzZJI1zWNksycOQrO/toi4Xhs+62l06y2AM/bKTEDr0sugWqaOdWGtTUTJ
e1LmWnltE76ywVz1Nu8SiaEEKe9xQCMZUZguNJYoKGo+QKOA/YY46Nmjqa1sIONbVVUajFOaP9w+
JcWMNggc/+ILOZ1p26MnsgYpZK9wwzL8XjPSW2UNjj+JxNgkhIB9w+p3epF4eJLHw3Yur31STfuu
iYPrzGdRYvsMZvEtjQLxRCC189GkYsqqFfWGFDqKfvn8ZJsTE3ZRTysCCaDrUO4mMcVOVu3jbgWZ
od0aiwlql8crGPHJzR664uDNOK0i7YgHSzl/K7oCn5Fi3lW48m2m0nsHHLzu6iGG+ML9H8wgfqfK
FXwUG2wIhsPtDFrbsTdBEoV+kBJobWp0cASn2ziGMiQCNL60IX2yleSqL4/uMCVwZWddve7QDlXQ
YWPiFhAfCAigxRpYq87LHF/NChKRTA9tHNgvQ+kRVLeybdMZpT8UBDUKL3TXCQZwfkNmedNEpb2e
3Lo/ItRhX2KhxfzpZnALDeEyzeSBmrOEvjlFfM6NCpCucZ6Qptv01hSf4HZUOxb+Fu/shm5atddQ
zBBKE5xablXEoco/TWfuMGIT1r5HiiaKYkLIk6Nt2jYodkUo0pUZvzW2Vj2F06j7RNS+8fQmwzyI
6Zhbfj/1pR81oXKzy6a7jvao+Dnp+ksjBrFCs5kPrnrHCOuNvCDMk7T1E9FuwA0dwJ+iRoEytzDQ
djQNZXo0L31EaV1VS67QG7f8JcZr25BtxEbRO4aBi2Nq5l4Qct/1oZL6vaveTAI6G8OeJl9rlWPr
FW9C2M45b5Uf9cgPNVqacTHLKt80U/JXY4DfqREVxznnqejq+Jz2w+gr8eT4Iy4DLfM+qhBMK6qd
HTHyDjZTgHuQ6GFKd0GA6RrSHcJRfpijOZzMAPjWWEarqButVSP4n3Slnh0V0UMBNQiMTmNxcKce
ZxC3qM5ojl3Vmi2VAVTEwBJRx3IDsCwrMpHZp3r0cHQZWTxpdd/sINluolGBslaJeZ9ZaQO0snxt
m+JZUQG8IbDd7Jym+dREqq+MWjO5w1JuPs+8zd0IS24OD26Ia9ESE+36KNkgB80KPtSmtcruo/Qi
cYSjpJK9mr81jQFWjmXBmpsCDgU+66t5HHEf6rzPNMhNv3V6Yh3INI0p2tCNfSNVOl5HQIZoFjXb
1A3fHcRqNqOn42Yq0s08hjab4Z4vqO/F1g4DdSOc9B1DoHFdETLbILmqbtIINGGhhAit6OU5H9HD
agKmqMw2Dd9BEm6rxL2zarO4XYkg2hGDS48J0ru2qtsn1vhnzC5bZMzjJ0PTlF3JjeQH01MKgGPI
YvHcsJ8NLRLNhkveRMAraauGHata66z02dmVRjjustLW1jEAG1+4yMnGt1CMFsubpl9lICTXlpM8
R5442ZZbb1okcslbZ+q2h463nx3Vg/GLyAnPcKg0fZJtO4Tf584ukPOK8WJAT30bTOqmcdzah66c
bgPP4kkSiHCDytOnhu7Opuqa4YuWERbKYN9Uuo7Vl+fhWWog/FUF8bjG/PELP5VLjMX9g/BnuhUK
TheTsXZSMDIhQTnQ+k6No0mNoJ0eZMB8RvEeEZ+B57pSwAYCam/rVc+SYltZKJhXKEGADi/alyqF
wmWQCPTI+dcjCPp0NCdfZSVtdliD8fz5jszCcBJx+qwE1bzqVS24iMb4tE3y8HNfHuMuEYd84nFt
KsC5CrIZpXNy2GVCPT3hvbvWcKFbVZWGIlIRQJ0LwCklzbHVc0BeY4qmY1j5AQKrO1Vhz9JXVn0/
WDMoCLPIsEayrefAS+YtHE3MMBIIqd2ssFMfsxgggFcdsLzsjuMg+qM8exxC2+yOWQx0Ck4NM7VD
uB18+27KU3fHj1sejVQtjzbxrm07F9cJsd8jkkjzMc7YtHnwklbyam5LMqBLx11FghEZmhPRC9cn
1H8Vmlcfkyp/r92MAEpuDvV+jjK2yB6sZjedkCXupuNgdGiZOw1euLaWZb5loc6i5+ahVxZDvHI3
TnN+ZBbJ2QSNwcbqinc7AhXQ9mHB9Qm1NPjsZmaxUqIiYi/lBkd5YPnKOjRKrhZh922gqPVx7mr0
sgZrV/M4PNZqAnYxYlnqV//D13ktyY1r6fqJGEFvbtObcplZJbX6hiGpJNB7i6efj8jeOxV9Zs4N
ggDBLBYNCKz1m6Z8T9LuZ9sV/f1aqS11mWLpoH0+h9JH+aWP9uHiRqnWGWrLX6qLNR/3e9NUxcRJ
U7hTOJ5c8QGpqWKg2xpI/bO6ICsbeMkXqxCFsW71Oj12nSThLjfGmF4MLUhws+cfI/nmIEOJEgQz
+LYNwzWD1HIC9etQti+pxnCBhO46TucwX8V6GO5lVh/GtkZYocAVMYmPYwcvUWOyBgx2sk7qDBDz
IC/syQ/SdhV+FZYv12qzNeKK5W9oreIOECVSIdC/38siYGk12sRrMKQ6AXQwTxEc83XlwWOrf/gy
+0HcxefKhmjIDabjszqmjgcWNqhxdFT3qjKn8tQshaqqwkbMg8d8uZX/2+4QI/o/eo9e0O7mMSK4
WOyNalxjtvyNxUm/bm1U4bauZiMwUqSHoc4Dkjp0EBX+36WfIJY+r5qgAZ8ZeTWQO4oBxN9u/ozw
lCADOBla9xRmfXzMtBw599cem8BdHw+XIqyeUsaBEyrZOKRV+Xfk5ASB8haaVo/HrDRfW7ThCYdr
/tZLG20FMJp0gkjkNazzgrFb5jtjFBePrFiY3/Bd/2h039oPS5hAd5z8NAlkIpvGPM8G1jZ7iAje
rW94h4PBBy+Zl++BokFiP1AIiJTDeNRKN+XV8eeXaEaQzfG0llkTccYA8YZ6yE6hHqHL3WlMqyBj
nbk0R7RgNGclyTqvtAmQlm+ZqzQQ9g3Fo6Kq0lNQyk9uNv40gFaP9ljgrWkm3SYmRWaOXfAyRtLa
E1SuYI2tE5YQG6dpy1c9h9Q4sIxaR1mVrPpMlK9OQsYZIStE+4s9RHu5IQsT0AvBZ2tC2RaPG9OX
6V+g/ptzWCT2GkvkYtNqsn5KEc6wjFL7UjHM7ryp8Y8ZvkQXvDPJSTuy+zml0d6THd7znX3zvKjc
8woUh5A4+peyCFFMSLTvfWhXa+RpBxCjUfai6ax72mDYVlkcfRdV/EEkaY0Dt/1tENEFQVTvVx4R
T+O7YBaa+5qFTF8KkdSrRse2zW7dH0TmfWIBjFGe3vUHgiVXUoNwXPoaohXRkk0p2vRooji/8XJb
HlAxlXtJ6mADStPaSK1rt0wfN2U1Jnu9XuIdARGpgkhrF/XuC0B/7Aqj4VrAJ7GSMv4WapULE5xk
gnlLK71cyCvxVrdceW1H/VvXGn8VY1ejTg5hkmw/eRi8WhI/CdABGosNmsvpJUrSHHJrOjNIbbs5
z851Xo1nZ4nezUB9R6upD8HQaB9YX2+jwCKkCmNvE/bZdhKJ+AAp+CPCaOrZbkzt3dIdDfsMfdz6
fQ6y0SnjXdZM/reG+HUT+GDr23A+E/gUm8xGTmkgg3xAkX/jo+T+vQ1Ga+2lnvHKCsA6NlXc7lu4
Z7fY7mC9kwn/1SAf7ATJZ4MhMfNpw7oEZVYt3iP2IbCG6GLVIaENLSp+ZtUvZAVicqRxtZKNG9xA
G4c7EXsQhmuJx5ZM5Sshhs/Z7I5yjrrb2Hb+pUfYIi7AM2M03exRAmc4UvnvjJM9qZx3Si4tWz3q
992qp2pUdVWo7o+jH23/60+o3a4M1TiPWJl2FEQ+YX8spsb3zXLE7ljV1Zb63gyxTidV/2Pzsf/R
XbWp4l9t6ndU22x0xcbSq2nF2i5D+60oKj6qy6buMYUhnPqfVmuwmRAs+zMNyO4WP7Z/6vdD72U0
kwbUHG0n0qg+qaJaPrOjXSI+pup2O/+njno1s8gheSpnU1wdQ+d18HNrDYhIXFVblbuM7ok97lWb
KnS46Xo8hk/3ptxN3wTD2OOgDufGo42a/71N7Sha2ZDfWbSOlx+/tyVauzKMQT8+2lhxrhGzt15L
OzO2sV+JvVMhNV5qtfOiV7b+EuZBzKdv6r43vvElB4h8M3VtOskwyrcuBkSXcpYsn8S8QuKt/BaD
uNgnGEAeSIzAWoadiMnexjCDYTM0GbGUsHh2y6F9spNs7/ONPePkyRRJptkR5tg+Zcl/LpBs3SPu
8lE0mfcC/VDfaiy7GFaE+zx2U8IMX39Op+6EGEp+xr03wlIHIDcoKrm1AsPF9CRHP66U3yMP2Uku
dHAjoP9cdI3+Db21YhONbrHVpfFGurlnidkj01im07pF3XBvNyWZHh1BJsOEKMfUe5MOg/5ReyOA
0S5d2BREkjL8obCgEtZfSfVptX3LShlAYy+cL3K0q00Od+6axYgUVFP5g1j+fFZNjTD7lyDLj6qm
CojCYtdC/d6o/qqt682PwBmaJ1Ub4lKSYZqeu24OwKl10abM0/FaRGEBDTYet5oYx6tqi0smu4Cj
XlQtwJXzHNf5L2Ro/ukgJ6SqiUqCQVl+QxW5+TseneiifiaoZHzUsS5cPToMPXYPttZkR9VW894+
dVr4ErTk8Odyg16ieDNkrmPimc47zxdLeIJhW7UJJ77kBRlU1eSUA6jbrPypxnXVFI9yXuuVYe5V
NZnb8joTFb//QoEFtglQSWFeFcgVOOhbUiXeIWkZX5Fs+Q/o9t6llczPjfDro/3f/QjxF8AhLXOn
fu/RcTDi20Q2jpVNPq5RcCqfkQy0j9a06OfU8bRSbaoYSr187pZCJBpwTnOWi+YT1Jz/7nh0NlLp
HSpTf3s0qa05C8vnR5uf5L/0oGH208TBym/a5Lk0SRlHmPXetx5trtYBImiCk+qhkWG6dytEnR00
EzBMZ6I6nlQ2Zih63n0IAkHbkDnDTlWNqMxxQ+jhXXtO+xGF4QLyWWKFS+d4jPJDEkWAqpfqGPUV
jsHgTJBqYu0VuR9WkIFvK20izEvVJql+MFuQ+93Yux9T0YyHSGPGpvZmU5seuqaaN8KGKz90rncK
GyYlbkp0TteMCJG0zH33hoIlWBB9UTUnN9LbkidQtdgP3XfLdlBJ6vKLaip7wWwir+STqoKYstd4
OH6r0XnYmFMdvDvxoCEJFmtbJwj8d4Op0UEvmNSpaonUC/prTHJUZ4vh4g0Gw1ntDEF0vH81eayH
9ThbvFdV9aYvP5p2THe7ICieVEdsiZnTzT3OSBgXrlTbyJdnG7WoUAWs74O4GiDR8Mmb1IdNfZt8
0wsJdy5pnG6ALrK2XFMevKzdRd6Qgf0U8b5ALeRdjJeqavJdoGEMnY2L7uXo3ggSOCR/jX5bgsr6
0NKB6FSmf+1Fytd9LvIPx5hm5vmMcpjGZMzFLe8sY+jO6IhmH4M2kWwJwi/IQWPBMSH+HPT2XtXq
amzePevI6BhvXbwsPVBBJ880A+hbKVLURRh9tBORrKwmJQWNxjwYhfDWETmBJcrnrQeQLts4s/sd
YawlNuYznc9vc28Va9vMxSEwN4iP+m/u4gejCjM7WLb2ahXN197UsOLx6/mVk0aGo5yIV2esXTQL
WmRC8ngt3AqqoYmGIKpZ5feuGN7CsNbfcTJUiJtVYwfhLSeuldbM1XWt5vrMBuiipVBb0TLHcEv7
WRQiuzcZUxifNGu4Jm32s3J969BiY/ESOejDzUxxz3md/8Xcu/3p29HLMOXGL2w2dmnQOiyWXttZ
rpiQF+Swuw64hJOuAsSVv4oFfx0VzUrgjfFhJ+0xBsj708gRhtPeMmxMrqZbnlHmLXalQZy20JJi
649JRdI7/sqkr94PPkSGqAsi9OnT7s0eyoZAgBv/bKLvupDuPmiNBZ1f+JtZJ0ZYJFGJcbZP0FYH
GetK8yKTsXgf+2RhF2bRSVWzGr1RQBNPMO/dt7CfyUP1Yw1Xw5re4sZe+GVJuwMVnBzaGo0QRysO
2D1h4pC5zYGgX7O1F1o5K3PrytSfPy/JQZKg2ACC2iYaiX6SWtkqMbuY4I27ss0LroNXIRmBLIba
nQjNErfvAtSXZlQfptehWZsXF4fV2scgfePSteZO7UP6NDj3eGivJvezZ3D+sCMvuOUV8vxYZHwM
jjXjoo0J87JvQgiOWDOupktNR2/xWg9E7pfaQLL4WuDEq2roAVfXNkh3UVg5H11ZY7Zb5Hu1rw8c
/eKFzeFeq+z60o3yaOupjqyFeUjrTL7kS9Hp41kmnUm4hlrVt8Nu8DUXLSPTfZlMw2PNO+crIjpo
BqhGa9mTOHxj5jk/52bjvuijwd5w7uTWjuMBwdqlrnapggQmNk/Di6rcfyqvW4ekakkYNR+jwzjk
hCXbCMM032kiCEMoh6lqufwBkgAuRy+wZ7IWwImoTp1Jb+nr8thH8/u9qvYYTTWcYid9ybPhL7tM
ymNOxOtlGOp/ChQwvS2+cvX6XztGPZieTU7l0bezPMNatZNRrwCQIy2y/ErcEQyazATBADsUr1bq
T7togExpZLp45U2CJOAOcn5aPIxUm+rnYw30qqp+bb/BuCPKsBz/aJd1i3xR42roMoqGqVxobKI5
jGCcUhRJVwAwhmI5ZhVJ5KUtthk9EQISwDnc7j13io8qrKMXVQuCOVyglTiSLzvHLtH22ugmLKSL
/l13C/PZxfcDxEgH6IUeNbBUFsc3VYkackzo1csnVTU6oByQ8bK9qlZzkRzDMQA5vByJjGf+Ksf4
/odVk+vM67jJxFXVnHwkxDqiiaKqMd7vW9deAtHL4ZHrVCe4GO5KVTPTc94aKLiqps6vE+Yhc/Pm
TZ17vuC8JifR8NNcznsBFs2mUW1VtcJcnkezwO1GnZubI4OUIAS11NSvxeHwllWEeEksk1pzjEJf
a3XbnFySBQSS55qx2i7bg+6SGRKYf354UzmvEiG87wCIzw1beNLxPrWO/E3c4stMJPRb1UMXISkf
3fD55lPP1HCFR2f1AoIjO1SlG546S0bnMNTiA3nI4lAi4vlq5smXDHm2z272rvaMX7vnV59FXrpY
LqfTyagwNfYT0DfEfuLPI4n4lgg+CwND+MlLNhUJSBwhzqRI98kk311ZWCvkOIFvVJn73Mm+lKu8
Nni8eVOHLH9Vhea62SvRUCSyw+8eCo/rIYWB7o81+TRRDwCugJ7DodPR2OxhsQTddAYsL49NW//A
NlM7OkY+vzt9zWM3vRn4wX/Bd+1nIf01CXqUu6twF7nRr7rP09c4idGtzTxtB01f/1I5icGktdsZ
vul+RO6elFj21ZJy3FlanGx9LTsLLfjJdF0/2U38y47LH/0U2aR3au9ggBgly+ZjnIXQ2NQkGQpM
kB+CyEr/HkkSZbPjA0WqSVZ6vNhpPQUbMyK9VAMEuJblnoh8QsoP0/OuSDB/QZ2YLIHxtZYiODgB
mU+A79m2jpDHtD3ASiNY+LYdwifnbx/W98tYGFdLb08Q0esVWSix00siYg5ylwReJuK9OnPzxrNe
p+lvE8cT61J2rn+Y8x75wwmAcrMmzqgdDI28Gpymegd33kQeJLROP4F66C8ZEbAN+krupnCLxUdW
Hvk8IrHpim917jc3afLRpsl89UjcA+72IiKmFJo9RU9TkPycC0wXpxHtXKwWf0toMFVnBrgBinbt
DFF3IXlr7J3aiU7CKYjKx5W/EYVufQH5+WN0kuq3jQomuaBfcd/XkL8jgvVlhTjE2PUrHZG6I859
41UvjfitBqWiaqqonc7YQZwnOLb0UEVYmSBdpuAcQla5IqNiAPtLDmAjtgleDK+DYeu3mdTqNjDJ
dauqg5DiS56gBb/sHEAX3kYLMvbkDk+qyYJ9sPdit960fmrcgsHqQHkCIFpqqsmwHATfuiw9qQOW
r8/R4svM3CU+lEa4qH1W/W0OgbTacXVRNTypxDbzQyx0lp0TKxvy1d1J1QLT6G+xloEQ8JCkV20m
HiHHIShcWDQcoAomJTteDexFlwOEr83btE510Aj0YFadvPUm2Ydlp7YU00jgT4M0cFQ9CHWPp7BE
Berxk8LPToivpvdzzuOxXMfBfJsTwh2zY5i3NsQarWiiU5ZHfOnKLvntdi660sydrl7kXrPxs8IT
952Y5nq2nAlrksJ6r6bqZ5QiNKH2EaLV14hTBgcQo/a7a+BnqA3BuFV9C8sUpxqbmrXaO+pkerBf
d/ah/cb3vgIM08z5KYiYQUBFi6+qQByl3NZpWG7T/7aZc5yvRB0g3u2a8XUWEyivMED7295nUWzd
/LK3bqnUGPTBtBxVNdGC/mhI4CGqizG61o0P2Ozl8b1/0ZJGnlBpPbjL4bVodsDdQwTR4bbVWu9d
VZEmLaNdO05HTyTetUMb/WVKNGjmJgC00hawo3Gk2avORASjC1pyrGnCrliD+m23XKBpC7D5n99r
+t9lroVbmP0Ao7BNucKlM7G4a/t7VbV1drNpDL5nqoaJabmXNQC7e9UMOUrm+xDgxqtqmixJOq9P
dGw9anFTbbMMT0bBi6FqTacNh85pSnrwR1UxuPNrBTjk+d4ECxJHqzFYWV4Rv3k+r3mHdpY7m/aK
3C6ZYmsUV1UEerTXS0u+qNoU+u1L3Pj70szidC3bJQrc1N5K7S1jvvKZYxI6a9Nk92izgvRXoOt8
9IaqvRgxrLJfHt6iU6tfVcFzhILHQLb60Rba40cT69MTij76dRBh8tQY7l+PDinrFJQ32nb/aPOx
K+um+4+2w4hgBTJCa2dy5yczTt66Kchf+AbmL6TQTwMkiJOqYZTp6iu1GWTR1ejs7vhHmzrMacsf
TReKjVHVOSCfwruowm+IEnoQAmCo01bpGiBdcjHNuEnhqN6aJKxuYVoRXguSeK/a8rggVpkAMY+K
slrPdaivePbDo+psW3i0lqgUWzbwn0rHDitjmN2KPm5ujayuHYHCZ/Rem1uZInJrR1q41qGD4vUw
nr3eHrgA7IyAT21IpIKUMtzmps9N8tom/lHtVE34jBkE79vgaMxj9TLb09ltooH7OVofrT1Wp2Bq
elBBs8ifG1Fti2qr6WO1aVuv2RiOkACPwnZna5b3PKRQNJIhTBf7sS0+bl9bKyzhww9PYTU8O4NA
sT0iJwUv4UfYJzsnQvAgdVjplMwAgsqoD1Psfkq/AMHWHPVBwJzQIjDd+mBuOuYg65bZRxHgL2Tm
KwlKeD3FGkTSkK+5yvaBj4Fdb4NB17XxBGLiw2i8eC/4IBDg1oGkA1IeBvOsS7TmOkOzSC7ATvK1
fTaZX1h3MdiAXthUlv6S99kRM2rtqe4r6LHD6B/zAQKcZX0k7Ziw/PNZJ4P2zIfIv8ncMU4zGW3i
HR3BRKtc5cXcwZla6RNOuqgTk76dcQMIqiFddZJvJIvhZ324GFEbvC0ifDMkBneubXiPwnqy20Tf
aRijrMr4i5TynYzQJu6Male6nX8ectxgCASw+SjmEQV416rPiJZ9BWEx4ULXDbvKi/BxNc3wZSg+
+ZnohNyKtUL3eVx7tkXmttSMp5y5au5M+sXK+OWxzuXZQXBWRIBEcg3LxdSEkzenh9YYm1PTh80W
+8hx03qeeMr8Rm70zvwqJvwDQEz1WyGhaOiyujjAPy61aX9oSVwfctQan5BJBFfCN2WbtV73VJUl
URJzhL8lw7Wo5+EJIMGhbxBk7Jp0XTTVPsin4FhYc73JmDewtLKjlYWb1roZ+oNTL4hA0Rtbe3TT
HQDhH0g1fV/MRA82WfI1V2tYA4fr16izEcHjuXFbDbhe2nVngxKdBOBaaEmwYu8tvvaWC9tG/1Gn
5gyvzm7OI0CDo7YEPKz2ombUxjKtZorCY9STB8kihFmKFMmIeOz0DzP/PrjaS5bB80UcZZ0lF9DL
v6Vv1SfybzpfwrRBc00/zWVtXG0YHjaPPeletxlT8DdevbaKKH7qi1qcxMQMIzd4f+cIX56sr5Db
G5ent8oJWXkDmhRe/IFRLxPMlBiqWzfNPnLnH76t+0+Tn3ZrQoFdRCj0DnbAW43ckusdxRDhCCEg
0xgFpmVls0RKvkIEKNZjEn+2eYVLdmwf+JYPKYgV5K2aHRf0d5NhETMRhif7gClHVztvBEbMVQK6
bBMm7S3wWzhmfov7m26Vx6hhHEw0ey3HoV1XPTGBpnhD01R/GuLYeOqWwrMxrPQgYWbFKjJFuLV7
kHqRYbJC0byesddptyJN/TWgrF1cik+NzANKDDGKQoQyfg7OWH3pkDXno33oC2zsPB9OkynIgegT
9NSA6fGzaAHyyAsrkm5N3rOu7BdszfMVbgAfWaJH/HnPWSDUmxly8esUEGBvzH4mKyyuCKvw+exq
EEqh3oPDt5OnCeTlCtssZhUsCvtUh8NjdwSvZSZ2brCoz9bDp/DDHIEyC3ijb2aAGOwC4GG4jyRW
jSaE+VVvQGXqfo2QBmNgv9s2AM7XuB5RZ29lF52+Rmi63OplD0K51zBgMXQN+Uj0YoQISSxU/m2u
5+sUue0TocZ8LfsZUbS8e4W9fCXS3K4c9OSPwWyCAjVD5+i5/kkLh+CkpaF/chacTp3031s/eKpi
hlm71RjGsro+SBSWsFD9ewSIuq/7/m+8Dyw4wa7YalU6P494FT15BI/LhUAsMvOWef4Z/MPMLHsK
uYLj3xOrdqIbAvhSkmxNqw9XbQmJIk9qAhWdsMm6Vc6h9uty5aRutwe6XgKKCxxAN3wMdpCZT15B
Usos0dxCOvZWOb1PlKc0NmmS7Ku5s/dDUwd/ZcE7XKZe78Kf0m02cN75lgYLREb7GVvDunBycTIn
gT9irbcbVurBYQB4tnfAgYI7ISWlhSzeegj3nlMS9NDtDXPG52ByxrdsRKPIo4aYTLrtbPFe5Jp7
fhT1WHr3qsvM/+g2UMSw+XpxQuaOweiAY/RzgJ51EOxCEQbrKEB9zWDoW7NkXpm64FUMbessm4S0
KbOPz6wwt4VI55MukW9CKOpiJOKXszhEQdV5QrdYPYyszvgQL8UinmMXk/Gk2013GYdufumSZeSm
FlSiuzQxU926yfaV8PRonXncRjBhR61j/dEPGTMPJ/6SZiY6h3b55liTu5uKmPX3UoT+swx6eGid
kWzb/pJ5bXqKWB6cstCLN1YJAQA2dnx2XPtiCgv2RjDxRGH3OIK4Ir6XbEetuUgMKgnssTjrF4Ez
Iz8oDJi7ZKShCgNLtJ3F6woE5n8LrSdfNKBtWgbYZVgRklphBVJjyoOOMAt+DR6y50siQJPm1gyx
dcVwC44EZqABHGsxgMaaxTiz4gw5ltDIE4LSRx7U8tza85seyQlqR+huJlRp1vNSRaZgXg82N8vO
fIBmXpTBK+mRnpQG6KLALs8gMg7jDCMFuNJLb/cXrcP/qbCTdGNioinXCjMXLQR+B/zZ1hvnAk6B
9F+mzDCYCvb5a0Bq7pS09RcJ3OgDrw3QhuX3aIyzD73AJSboPv0y5OFWUQJvCRU00mSlk/FAeYFv
PKti5hMGwCrQNqHqjQY49mqVKjXAniFIgbkp7JP6GVwr3+NGFMc8qRiyp97bYNgNPISUAiC4Uq5L
FNNir3R5L9y1zZD3PBpQehuAAvivjbu05e8hORI+JwRYD6mMvkRIwSE+upuxltt43gTBfcEbAdDe
pAZ3F/3fTFtnQ/ObdU137sZ830wNn0lQgamHpbWeQhLq4HE2zdGLvpVFZX1FQh5FzulqpsI5ZKN2
lQQBFnqrvq/txXgg+VvvrUMSTBHZ+k2QyOAYxc5LQiptnZnIKnV6gfCfBWLcPfu2OT8ZWfI+6axS
o1ogoxhBGV5MmuoQXZu05e8BBfpyV4AQedPvXBLeYLkq9y4ckc2/+9EzbsB2faSxtZmFgM04bSy4
+iIb2k2ZucEbLADvVZ/fJQi+NwswgluIdlcn6deKiQHylTHQyopkqqrKzMyZ81U5AE1N26e9HzF/
sjLgL86mEL21rqtyOMCOKN97u2kPE2yRtaqaqdeCN24c/EK19pnpMv9P17sbsxKfs6vN+zLJ5Bnh
j7dBAva2fTd9FUi5vIrWaMgMI4XpDV62dRq33lfQwC0BO0NLkZjLOb2FqeGPSAV7EUnGUqw8OeVb
VtGvFnEORvFNnr/2EWCx74X7jmlZd8wXzEy14OoiEBZH23uNF9xoY836EWBEtCBJVTGb8RdNs8Jt
8t8m1a6658tr15wqwXUNOuh0q7zMKBXQszVBThtNLTbhbsYR8uBE70kLUiC8Ta3IdgI6r9tZcIvG
6YZQOeqGeN7ddTUURkjhhnKbBYOfeCh5L4IbakcfZpAkpx+z34oTuCxHbpmsciZqU73RTg2X7KA2
U0kECRYW/97YlKB9/c5EQajS9vMCKWQum5/KAbi1aPF6CFepZixxBFoFWKwtWZVvnlZsUl3gkPtp
DyMo5uXCtcsvqq0HPtE1Ul1uFVRRNU4yn/OD6hl7HVcGWUTxz/Hd8iOqlxHp88r18myjzjJFa5oE
LMJni6vfXrT6XimMeMEakvt4BMP5s1/u32TH3qFAjVrlgFWRquuvNhOWyKS0ML5T1Tyv91GlmfjP
LOdUgPsUeGcc1J9Up4HzchTXI+IkQ70NqupTHZdNAo75chvvd1g1KrxUEZJ1cRbS6KNtqsx+j9QK
nkyAPu7YX/U0QLslQz3N2bTVzea7wgOrYgRG3Tfw64inIjmS16OLGVHtZYzxfrtVSe87zivSxd8D
zMVt0EbcURcJ0V2Xtjd1793Ufx2J++xkYzGsO2OM3h5Td9Jb5SnzWP51EZptj5sGdtgEQt2Kjbpd
6m6orQqPz3SlNtVT4ERmSF65XwXlUJzwdQxAn6nNpYCIwLOh7Wu83hlbxlQCRADmjNUwRqB/bKqj
PRwpQCL7VnG6b8psAA3lxgf196a2JUbdbpIu/Son86Su3P0qQS1dlU42b9S1Vlcl7UrW/52B+MqC
AVD3RB2htlTb/XFQdVVYGY4hbR8B0UT0ceyv6sbfH011aR5Pg9rTEPlc1WDYN+pSqJM0h4br04nS
XBNBZ5br1D+6xTYEucv79bULb5AAr6xdzmyAp+5m1EUH0zbaFRKic2fOV3MZOtRnO09cby+FBAmM
Hd9Kh86JEm6LnpCTFuX/84f/OAe1ie0VZHczMu8973cPNRkcSgfL3KghQH3fe+TGDy6ArOmaweW9
X9w7nOKPt+YPUMW/r6BFGq+MYU3KdmdFhSG3iR/9rfW5vn1cYQbBk+n5ULofg4s+vOWYWO7UuQxh
/Zq5Ut+h0TjIdZtHT91oasA8lnFoea3VkWrr/2wL+koiHBClG/UkDEm2YwrD0mV5EMwJaScbjvXj
8Vk6uLWkg22uRyTYDuoJnnpnPMyFw7Kk3hbeiPGRv4Ar/8+/65bZMYzACgeFBVxhAaQ8nj2ZPPvm
AmC0SrdZ5G0Y3pZhWT1JqvpoK4n+LCOSY0pvG3r1CGYle/OExhip+qvi8bb+8YjeN9V+WQfjIWjt
tXoS7odgK7DXvnQtCQI1FrJgb/codB8fb/jjWVZtqiqWp1Afhl0LSG8fefFO7bPVw656PI7/9yOo
6uquqa37Map+3/zXflX9V9v9sa1q1/1n6MFWjgR/Zh8FXLlVBjymzAC5DS4I5+XDYQYQTYXJQnU2
d/hQkKdnXqDu+OiaGIN6r4XsLh5zA9aHTyYRC6mXeGynlwJQytj0Z2fBqsqpuhSj3+9sWzKVaE19
o4uS2M2AwMyKBO9O8Q7mYrGLtOXYbERcvXqYFz9uvPqrqnp/nR511fh4TP51SDlm3WHAflA9jKpo
luFabZkp9CU7gfOkrr76kRI84wxmhcduCKHVr9VbAqudVrX5R+voW38VDiJKat0y4xq8hVT3zVVc
iogL1idadiQODjUkWfANU2p+xANwd2RMtuoaq0Ld9mSZniCUyxp5zn4Us3kKEivf6XI6p3aFQFnQ
H9QgYzBqd3B2K9RzN1Ep7l8Aq/uElJ8f1Q+qO6+2GOm7hQ3jxuOnHIM3zOL8O2Y5TN1biOfZrlBP
xGMw0A3dO3Lc4/zMbjI2wwzx/nEVq9xjJE2Xz0zu584mdKALKVIJvIC/wCVbzMQD5EdVF3JrUE4s
dFEmw9nedczUZAu8br2ffe84A8whn7uHHolGceyucxzD7rOr+yoqNkRJzs007oMwXOqXxkqtnfp9
dV6hG0/HznyVVtHtdNu6qLv6uLVqq+j7n4k1x6upLFH6h0L+zwLtMXBo6tuv6veJHcvTCkcalg9g
/LdG7haw87tifEaQ3T4ATatPirUzxn194ln4XUV5fr+/6k48xpjHjeED/SuDnmnPQbNxIEgji+FZ
OJyUvAQ+I/gGhcBtxSVTd0Y91kIn9ugADw5LfEP+O5irDo8R/XEn7w/0Mt4/LsJjr9pSXf7/P8Vc
bYK99PwY6tXJqOp9Lv6oq617o4yx/WBCizCDmuhqvXvQ8VhUXdSfvU+51CYOm7xq903y2v/A6u8f
SnWef8wy7sdWhb8GFvBEQhB7DD70av5KcoTQtXpNZIkczFrM9t9orRBPjob0ULZRpG9V9/tmuHxB
Y8Agvcju8zj1pKoZ3aN4tM0yJ+VgoBRpABNbJmHq33kUd5Skqv8xl72ffSUnmDjPU4mu28B2Czx9
55Klkmv0ekuSUD98dSJ2czJ9Uz+qaZma1KktVdx/epkWqiqJIDSvBQSQR2fV5VFVW4/icRsfbY+/
8a9j4+KjR6iDMYwxUw2cPUCA4qDq6s3jiqcs45f995OXlVGuYm3U/5hGqlt4f/Lk9/9h7LyWI1W2
LfpFRODNa3mvqpbXC9Fb3Y33nq+/g6y9DzqKfSLuC0EaqBICKnPlmmN6CO334nYNIOmSND39D/ym
Abkh7pR/3xVH319VJOVUOzuPV9+lIB5KkXkK900TIgQeonVumOeAokFs5n6i2LmfnVKm+/u3n+7k
u9hjfmbu45n7zSxqHTVtWD/5z3Mn9u69xO73sjjoftYvvb5/wPejJIWFjdp8UkZQs+K9Mo8exLH/
Vjd3Ea33cbbYnTfi/zEXxZ447n+e9ct0RvQWHb991L/VfTvrt0/yphc+RnNl46Pomx5xPJxZqyjG
+1xVPPBiQygFcSYyIibvU5ht3sx1Y4InKPI7+hS1xu69k3jdipPPXb+0iF1X98gQYgn+fkeLh0U8
J/PDMj9U/7NuPkw8d6Lfv9X9f0/ljukk7s9Csv36lY1DG8PaaSwsfrjmzX0mO5e/xCr+rfu3uvt8
Yjrt/RPEeb71uX9CFzknRer+yI3jL8WrQcxBxd78Gy3eIXNR7M0Dsrnzt7pvRdHPbQEGtJ9KCRIh
ykyEfDycrL0zvBW38H1X1IrySCibaXVSJBvVyR7n1zvJVMjG57I0TjJyURZvfsZCHhElIzHse+jI
9Yx6XIrXA9F/kKwVZOC/5Wr3l4YpE0MQb5csHxFhAn9b/dvrdr4VLDHpn/vMt8Fc9+12EUXR2ntV
TMjCRunVyaO+aiw1Hpdi/huRYEC4KOqfvLoLNvcnXlyUeXN/rc5lcbn+Z1E0zI+uKHoEUv5+fYvy
tzOIujGJyJ1QIh6j+WV/H1jf28X/Zz6ywquEyVuyNwiMaFOE5MvMce4mjhUbMTCYi2LvWz/xEp3r
vvzhouXbIZ1TSOtRO5MVeC2RUuAaIHoQKdcUMjmmH64cR7z6Uby63CRKkp24MnnUpslulK1FlVjG
Tjzs83/0/ux/CWZ+GSrMXcWe+PcGWUtE797pHuRKLaAnWhiASVFhZXejk7McA81FGS7iEb3HKcUd
0I9qWL2JB/nvqFYpe2uss1k6qVgcTNNkH4EIRiWOaE1syorVysVcdg1Pgn/mG4t84g5bo4EBGS/k
OfJhqIq31VX3KDTbBgsAgQy7RlxV8X8pE6RMapE95SE6E6EnV6d/8FgD3anv8cxvl19c1C//ovvU
9X7VxZxF7N4f84DFydHRh7W4yuJj5434AnNRXNhvdfdZnWj5Luace4rm+U9SfV9dmljrLbAxxCrO
S92XJgv7rQYIcK2imKWI9AwAabbHZ5JWQ2XtTLPA9EytjkOapxpFeDeV3mOgJFtlOocclck598p6
IXqNTdLvpDHXV3KbkKTXddmiCnjUxcZJbH1pOiR4KuQUneLI3siBb6RrkEEYLjOzXxOVJGt4sPaV
6lUPaLJYawYai/A8sXAvCuVT7PZPU0b7Dw8M7A/0N+UKalwPlYOiqEsAHiURyxNlDwUiNIv4R+hY
kAX15jyEsBAs0hY2Kmv7W8dwx2tcVJ/oHXetruQvfarjqhW7H2nOkLzEB/7gejKZ4kn11Dqj8dMh
Ws/Kruux4KDU0HG6buFVZflajuT0MiXPn1U5NpcQdUivCsB2ydlkC6ATSh5To4DfJMurAkQwZKic
PG6MGItLP7UQSsJMoMNRwI+UbZWZ+WUcouIi9sQmyTIL7lmaAhYmCG9kobfKC/BD7tC96yyebWt5
QvklcqFhRwKJYzUFgBe2y8wtzEKo1zKCT83FSFSGYLiqk4ycIKfumA9XmX0gU4PlNYdgew31a2iH
4NpNG4QuwdWVow+wmtJeVOUJJt1wF6FyZYDPNIPVGsu7VtCwrzIroddYUpTl0PceMwgaQtMhtSo2
uZYplqJ4yC6GrmsuStQ4D+O0KRPS9kzuLdTV9JgbfDWJl0pu4YrWsTqjD5jN9b0KF8b9PUTBeLmX
yOaA/Gtxz83HF4HhPECZCZaFXy/gnmprSzH01TBUKYw3kukzTdEPpkWqM2mtyko11aheYAUPBgMH
8Nzx81OB1O5UTZu5yP25jTJiqB1oIxNtWq4e0lGPtaWia8pBbLLB+6cyawtpOTio3B0/JtgM1OCp
dUkYtc2+fY+69E1jKZ28cOT+PFs6emYyE8lWyAooMe34m+XOVz+N1PehishWAIjz5PUJaddwsB5G
hbVkY4iMY2Gn7UFtw3oXx2F24V+gIPmv5R9VL3FzJbF+lrX2qYQadLaD6KEziwrpq1T+CFsWjixg
j2tRFA0shT6DX0/XZb9oMe5YDFP3UIkx5QvJ5ZqOYwWbKktCdss7Y/XlYCP9sOJRP4pTlZWuXCzH
3yEOw6kzAYu24QenWM3foPaiP74/RvfzltpYP1RNvU5lsDZLF4vl1kseMSocCdpnFXNlUz8itKh+
oD1vL4SO96KE0W79A9M6xFBJD6xp6iHqLC3/flBkP8k2PC5cA0nURvZDxGLalVDQneCntaeyI6yc
x9BORIMFyWIPBjMim41LoepSvQW2qSxFUVyeJJannyqLnLDp+ph9T6JLMQ30wq3Z/7n/OXGUulsz
K9GcTdcP6jQZecng4E/PPdN3OuQUsSs2hTeicJ/L4m7raxCSXypFs2hpEHesugcSZ8jA87oFeV1Y
KuQFLyW1fCtLz9+1ZufBePeLjzzfiPaw88tNrEJtKkbJImAt2biFEw/cV17gnZpp00VwT2zN3X5p
aNsYO5kXzzXDNRKG8Jj3CR6G00bsiTqdWTaWDSZEtVAJKvwG/0dHcci993x002MO+P85JLY78itk
Zfv9NHWTAbm99ZdcJhq4/PbtRG/xIUOWq9UpricdBcuOulGjgIVIeQ6mTQpg4iyKg+tCLAzcDvG6
HBJcn5pzGXL5Yu4k9nDQO/LD17COzMGhTVTFzwsHT4xBkg7Wi0EqPmQp0frtUFEUH1xDHd1ZgMDv
h4pP+3JEourrJidB43vD9K2GPETseBsz8y3GnpTMpdGOj/VQxEe7D0g4USBvNgnrjDKrFeso85VH
Ofe7k62Wf6W+Ij92ZiY/qn55aXjBXlibRukCdJBfv1aD/2WVtXo0SS15sRNOxWJOfo6hGbwEhfSK
Htl7EI167p3dLDSvoo1M4XWMoO5HOvXsy5eoU/QnxQ2yZyXaiy785iSPclUhv7z4ZTycWk+Jz/20
Ae6ndgs9Ktk1q3HBO5tsvKko+iA0ZSHHtX/LUYd7qU3sEuVS/JI4JRxtRauXoqi1VbfTcE1d5boB
EX9hGk37Axsr0EVGr64DBJUvVYstgoxebzvpK19IBctXZuLqux7LzGtu9k+k0DTvRv5ztCv71ZDs
+pDkAegkU23eq5FECtky0isQHVi6fvvHs8z6nZQtdTWGuIiblfukkHwGw7buyPdkL/Tr9Yg1LHrh
f6qQRf7d+K1ONSyyYpPxlHdOucavLYcwZ2VPiWSYhypuBpjbbfakopj+gfX7QjRKpLE9kYHxipJX
Posq061YX7C7fCuKPTSJveIM0VIUy9DWryOrdKIkzth08lmG9aaiiD56w0heQmb42rGEFYMsunSh
sJnpmaB72KzIxQPrCVp2XbiddRAtbe06a13pDO473E5GlzcPwJjgpZWLdonGJziIohXIJmkKQXsU
RRMjInwgVfckiqM0/LT5zb+I0tAmV97X6VULye9xe2/nB510i5NaPgcuMmLfxa6qS4sriT5rsBPt
LXfq5yis5SPJCt1NVWselRCqfBHZJ9FB1MNF3ORSmVxEldjoUI4CEwFD2agYrma4xyamdxPdQ+Ro
11S/VVW2sRu7wLCwXIMxz4/mYGXHoEEsN8GC86Mks6mawgYzKw+r0GmBjptB9eArFlbgg/EEISx+
l43CWcPNzHeiiEaHlHo1e8n1HiSl1pJLMHVT2sFdwPQjqybtcVeWaxLFi/idLOpkixzf2qisfbyb
hnZMbcl41P3EOueRQYLF1K0e5N8D2ZJ7ftqUM8M6BTci9uxpMyqxuySCV5G/+0/d3EXsGVL9u2hV
Zftvx6s1CTCNGT6U/VhdeqkgXTqzQd+R1aXzS/Q7ld1nve/Ml8rq4QOlanZKfM2EbFzEZMR142tb
2DfRtdfiUxlozltZpfLKLkPjHOcOBixlCS0FLuwzcqRPCfjVOsyWNmlDJznnobL78GejkCBmaHb1
4OiNd5BMK9oGsS8/QlUpF+L01vgm50712bBuRBqRHsJhHLQdMdsc6m5u3BwT5jiPuwXYUkkXUVJm
kHFhVJ1y3qknM/dXrauGhxI4+d8N9z6iOZ9r0ZGQ/AzGfyWPnhyuRLtP3uNJnC20bCrNAjlhYen7
e1E0q44S9Rse7eDe01PUm6FHxlY2O7Tb8ykMSz+apJcfLN+Q1rGSqdhSddbOIN93j9dNdVI03dqY
UTJcB3xcVm0tV888jTKpP7b1wdj5BptH+lM5T3YXMSTtM2NzezTrTP9EkwgsUuc9z93HQ5tEFiIV
b1yXRVFeQrUud7pWdIfArg3cfd0cW4LGgo9FsiovPpSZag4Wy23d99Drn6NAl35LZFrePyhJFVBx
mfFriLufviRZb4pZJdCOlfHRN2GDM0TxHpBQ29tkgorLkhsf2zg0toQD4gcbKRA5zpVB/IwXmemO
/jsv4A/Eh9Iv1cMHmewkRtgMwiPP1n8nkJHVpn3ysOao6h9tQ84ynOLqyamZEzZtoTyQt9GQnoPD
Erora0VwzXV3qqrhQdVbE9JAjnGLU5rkKPYsq2QJEATCuYnAuuBf80OxOucpjZ03ZQils946DtcA
fG/px+VBFBsN8lxqhc1eDVvAVArjsn2Tk+qWVbbz7CFIXxSdL5/bInefg3J8Vw1PvYjSOGWAW6rx
ILo6inUMFMO9ipLfets6zuMfeqa6z+7IWmJmVI+5ZlnP7rZ3E+s95KdyW/dyvbXqzvvI1G3ZleZH
TkYWljlFueu8LnvD5m7ZGoH9g3nkCZOH7FK6EvB8D/FG0/rK4l43NQQZK844605Kln4L7GjgIQK8
pgXab2F3aABT8y2veZ47VFqprQqzMTYdloKXZtpwYwyrCm/klSiKBhZss0s14raFZfWRZCc+2WsK
shswHF0Qu8su2rQxQfEebUk7p1Yx/iAK8NbkwfAxBFOiR42eAw4UyL1YfQvHbvjoy8BY9lN9MNX/
d38b5NLc37VdzkN62rLybIBv/5x/rv9f5//v/uJz1aJDue3oaz01wmXHhP2Wd0N5Uy1d3ZpTHbiM
8iYaUia/9zrRBVBkdcunum/H8ssJzkpytqHKb6LYGJPa0ikqecOdkfxdJ2Mf7aT6Zu4mGvvQcRZl
id7Ayx+kpDYQTKL56pWy89YWz/qqhWOzSnolexCbXuf/lbUv6kKpirXqR/LJKxDi8ZISBQjt8qme
NqJoahKi+3s5KVYt0zVYj/+0ivq5KI4QdbDtjmlAQttcdT/TXI556Y29/ZBzuX622H9AJHPeI/RM
3FR5undctKRqb/0YzNb5qQGgI1rodA+GbWM4GsFbyWI5YPUVNTHC432VSxtNdcZXiAzdtuGsAnj6
gixrLz7DT0jna4vaOOOE7VzcRmGhazo35hUPKlftmbwRA9cBTduoVd0f1NKH2T0Z7ghHnbu5juFn
iHOZfIkGsWlhda9tkqxQorfWXo/1HLhO7d4SK5JuAKKblbpzsBGLxhGmiwY7Bgi5pS8YgqCLCfty
KxVJu2XyBxZf+1Po9QeIke41CHGCj5q6fQiqVtnJYZ3s3T7WL76n4okh5eNL7Md/SDpM/nCwjx38
QdJ16FhY/97wk9lqfeNdiqyqbtm00WSGh34GLnHqoKmTFKkiZcOo84sSo4sHmSyvOydrLqK/6IbB
0xrTyAEDNOA00eTJTso8XrJtdPOAdeCrVsVXoEMYRBgYo2mN3G/wQSsvhtdE2wJpzTlKEFVovT6e
LJvMYtTx5tFKumCfgTI+Onpg7Al7ZAdnGLtDUvT9XpKD/JhoGcY+bhucosoF8dRZ9inKB7xeS4Ik
QRO5m7CuZRwY5HJjO1mP0BXoMgCo9sr6RL6OQ6u5udCe4AaTO8gbh2ygom0fxwarH8yd+6fAAI/c
6Iu28QlKeZn8XLEGvfR7WXvpbRuWN9zTV7xn2kURDP3ZxYcKBHUar4rBDyBhwY/jtwnBhxuPf0WV
vXbxI3tj9bqCaxNMWvsxeCSX9E9gyuNfUqT9ReAXebnhESj3bHWT1Pw4u52+bacz2CH+HeSB5Vg8
9EyozAFIJykmf2XkJaqN/tMh14ApYNIdYaP21xIj9YnGPwJdK8+OMTSgkHkCmBnlu6RSAMkA7+sv
IbQWBuX9LtWl4MmVHOtiKahphRG8r7dI7gy327VxN7zpJnMnRfGe7IwnRRnSDGyA3L8FJACuvbxr
d+IoNYz2pdYph9RSuhWxxOyAIihkqjplBhsOhhxuvbhX6QNARNFF7H2pNKcWUfm9Ze7eJ4JPyAfM
5xF1RWGjQ2MBb5ngGHgx8horx1pqXhoMLA+9KyfgK7gkCbxt4pYdSo+pCNHOWQ91hs/lVFT1AdGS
bmR7UXTjUlmgTgwXmDwgkjMtJgXTRk19/J5yfciPvRMVOFiwJzZzH7En6nAap3elkqLUpWRj/T+O
GwFG5QjU/+vcovjloy18BPaMhBZf6uZDxOf3QT4ekvitGnz/iXeuu8hCy9irLtqKNtUeZcdyt1rn
S8sx5d9sOVl4NYtsJ0riIF1zHusmcc6GIe1AF40Xp6mQFNZp/dr2VrHQOsv7WXvSE4Ii55euKJvU
5nUAB3zpKaka0AEob5OEfwhmPEAHCf8qgjLkZ6eq3ya7+2VkNPmZOPdRBuJ+RihQnFOl8DfgTMdF
pMvFeW4QrQyw/u6nY8mT1dZSbl5IkcG5eTqDOER0nIut2VsLqytZs/zPh3w7tdRH6IVU9yUmRxVg
5vQh8wlEMe7kHYtf4WFld5J1anoPAyKsQ3F8kVofCYlqXXVIjtfYnN6+SkaGge7b9zqUvlgqxfbO
IlRwtmSMS0IZ1P+9ONXh1N2dg2kj6kjBVNb4orEKMrXODaKfqCtKOdnoHa4AolibWroOwMKsmnAg
vF+UfwUIF5xMLt8Vb0D+1ubDi5UzaS+Hyn1Mx7RdkSrW3tQmhIZp9cmDrQFVCYG4nQej7XYZWbUQ
HANy9rGt2huxAxNkeot3lhxc0lguNglz3asMa5eIAdHr2CglAutZ8sy385fEvO3XyISAYoy6/oGn
6JtbxeZnbrgHmUCmBwkHXVNURgyln7O8NsH3EWRgQaP50w/OyU3T7FOrwp+STpSatyUJ9GQNGUaL
G5YOasEA6ZmMSffsll0F05wJhGjtLT8/+glSQNGaYuF5ctuxWojWMPYTPC9hyonWoTbjSynpH9F0
JlY80oe4LB5FW6jbxJwALTEmDx7yWpYuIU5C7HvGGDyIPbGRE+99VOViP1eJPdxQ/VWIj8/9qLlV
thJrG7IQtRB1VuWDm7QrdKfAQZdzv/lz5C45V3pmHtxRpe8Y4kqFEumxj5ycJSKXxRMlVo6O3ShH
GR0VmvVA2cYjqBjRIDa9DTVoKU19Skkais18jOJKn/mYQ7b7z2m+dDGsEA2ZOPl8thabjmVrDfnq
fl7R7MYhH/Gl52hK0hI7LH2lmQ5CsOn0UlciEUTB+uVA0XD/SPEF/UR2N46uv9zrNPEN5g8fnIhb
0LUaeV/59epf/6a599/nVX4lHtyG+3eYroLY+/Jlpy93/06i5f6hTZ48hIBdkYpvjdqWj9nUTXRw
9ZIwj9gVLWIziMsvdnW7Ad3Q/eWwInSWmm7DaAM7tb46V1FQLEsMLLwAqZlXpT+NrBpg6JHT2Mp7
03fHreU0v0nLHVYxYEU5+GzVCOtI3cSPwoEP5nTN3o/rX2XiOhvGTEcbhGlQqMFKMYcJZet8mhIW
2WGzkEpe5IBmdXD4tkOMscLdyi6jF+aZO0R4z3rVOouWxw6ux/BUugXJxc2z4vWcDJkfROzo0srV
yQrRXxZkPRHQWcdEtzJd/eln3Uli1XPIsEQcQDDk04JfJrHoEKH33aEjZprqRMdAUm5lHUlXOWTK
m+NndC3co85YBHu5qarrW2RScXS+1ymYuCzGrEv281EekbxVUoJcwjdVuooGNGg/6xHFVVG3SDnH
x6p4rGK9u3YMhGqrhIWeMiXvRlJGgJeFfBHvWcoxWcEhB9uDorEgO9T9okdqqjvkGxrxpVV6HMCm
zRC7t7JDx59kR8vrDLL+2WREi5dozPqNmsEaE3UpBIbtiMsaAdN/6pqRgQRIU3Vb4KKX2Yb7kEwb
cBRObhXX2gTXFNdwcXrGMNdx2gSxlu/swRoWosgbRLuG0CgQDFX3qrm+MvXXwKi1g6iypUKFS9aP
2IVW2VrUiY2muirLRDAbRZcvDRDztKG6f7CoNtSM9d0hS/fig0Wd63cL06m1VT2UrFhPX1I0BpGc
Hg0TAOFUZRBWv1iWtOo8P7xl+TpDEHytFSW4sWb+pw8Kd98p2hkQeXzqMau6io09wvoHa2Vs5rp4
aFNM3CDzR7IUSkgaXQ3P6+YQGZFxJdhv3I9tAnM9Zi7uR35d4aJlM2lzYzyGRiO3t/cyDknFpsxi
fUmeL+1+bqjHafAcVvbD6DA6aMeCtaKi0a+OE0kPRnD0poIWhH9veqN8b4haHgY9nqaF6H1w/yMx
Y+7XR1CO4pFXrziRJWcm3hXBFcO75pJnw+p+R4154JFrXC+gIlcPWZl4N50g2U0Ns8fc9fqj6CY2
DMnUBbZA+U4URV8FyvrKKMgcF0eJOhQVMZKE6Mwcrl86sudc41RzrnC5x4OmNR+eW0IJmepVK2lx
kgoXbmij/BfdIGDuWbn3z6IHI7+rHCjaMRi5/7IhqHeS55hXxKLWFQexYq34Nl4G/WhdRYNSA/eU
cxZnRFE0AEzRL0XMgBHnDQlyrF+zlKxpyzbg/Ru1xmnu6xM7xcyssraxWoQbeyBjApylf8tRQ6yw
Z4nWmgUZbWnVhbvRHA1yOPyWG6jn4KbXFdpQLSJ+0BMPtbUYU6HJy0RsGLuMuGXh5qmOPaON3MMO
T8IsxJ1IfS7g4b/3piJ8vde0xssPbw2H/LvJWsXFHPog9rBrTli/PtSTSqiZUhjFnth0IlFy2jCp
JXFSVIKubbaOyop3HwJ8yYYn/554NeV5ywy7yzdZHQmz1MxiJ+HDvGGMjNRBlBOhemj15FWfhEfN
pKQpp6+ANxHKI1Poj4wCsBs0SIICcHcPYqMWdT9icFRO/I3/7Kqx8xlEKgyMKgX7KJrbdkQhKnZD
sDMg/6OQZQ7A+SzaQdm7XzF7wIIkgjMS2iZLiOIq3puBvRynqMwW9gl2ByjMkC/oa2nQJCR2ze+h
0X+50CLirNj22H+tDOXRw9fxkDXtm8VlPQbYgW1qRf/wB91Z91NWbcRpMufIGydZi793vtpiT/wH
WMPy17rHtZJwSTvKjboqI0/f1Ri1HUwty/cmk4SoCMuFJDfbTjefY/5qw+hR6CPqkPkPcwsoJWNy
GyD9KBmrsETEPInS0inj2pr+WWIvAdqwLsCC8LvbKocKsoVXmCx0aTkkvijuT18uDBJlrpvpVCAU
LWUpSYlLvJ+AW+Ebn3riS2vNOGVd2R8q3+zuG00P+oOrTlcuGT4SRS0OSH6Lg5MWQMfFbmo7rbIW
u8J6VeyJTWS5BdlODjSMKXc+m+xYcq1AoMOg419vrNyx0n2QAAKYNKLTnyk24g+ei02iQZZR8M10
Jw3TOOUoisuRCc2p2K1HAl5pYg2r+T8j7tO5KPYcpcPeCgEvL+8MTiAbbUr7mzdGo/vbRjeO0ZR7
L+4DsQmmYscSx2YMqpOoyl0DcwfPZjQibA1a4WhgSi3/3zbLfsRKVeI+qqVowCbV2H3XatRuHwH5
QiTPNZ34EIWOjYHYiGIYQCFWAulPyZCyO2IMWS/GympxRZHC/mjZ2UrDpqvO+mHhJVjr+vhTr2S7
YBajyu6W2M8vJ+6flHwC6zIewTc2w3AOKf3A0vlaTVp0o9E5yQp/AaOMhdIx908muTBnz22WrLdX
i25ILonCT0TqFMbKgbJ6lIt6ySsjZwmdyGJeNHtwA9PUdpRvqO/V3djhIGTaeNJar3VZpxudRRiy
2JsWL5bK2wQ1RpR6upDahPUR0gRX/ODy0ggfdFUxl4MySGtXqrGFadUN7H/wdOOzpsf7NM+J32FJ
FFT6e9EVeBYO8Qb8UrA2EPpldXPyvVJe8OOIMtnPslWFIMNvToBfyScJWdKVZJZevZCgClqqJVC2
YNMVk0d0rZGFS4iCxenlmKsd/sZ2tcpBVFQ2sca2/1NZXBi7dbBK4fixdU7eEIXLAIMtNw1luKZY
lAYK4epWBnyrhdDxMc0s2j+hiyJbJpNq2Y+GvXVh3Uh5vatVn4sAhy7QTa607qMVrzqdvJjuxbGn
0CVGkIzHql8WP93Tu0VRYMdY5j6Ntpo0IASWyPdvOmnLiGJcsv74weDZX9sD+v1cMiPYRKTp2CNj
Tx1tjg0ejfRN/nAvdYZdZN96EEg7VjzlE8m0uGfYODDIKf/oHJUumvnGAxhse7aM11ajw5xC9eRL
f2oXb5myP093kBqa9Tn2x98Gjcu04oeyYJItWe4lU5vPIoGOpPKILpWuxaxp6Fhv9C0cc+RQXxEQ
PWVRhQOuiU4MBfcqJpyg6YjCx0iOl2Y9IUVgLS96tX51+b1YQXld4MuMP2jCEo7NZ5mFE8CEGNsl
WTkDRC/j3BTSJvEq9zZAXB8L+688xlXPk72fQyttapuJYKe0q2kA2JqafyRXbmM4/i8JDusi6/Em
VvrxzSkIWBCAVKTfFhaJcI20YK8pRPKcUL5BXLCX2hCvXL99GhR7gxEu6SM+qViSLrPaygxJij6j
Qmk2Y9E3q8GP841kv/hSmi6MMHHXZZwSn2nTjWFK2Wn0OWFXExkMFOXB68MaNOWwb+SfzPz9pTNY
7bopH6sIq9YSvy7i+WvTyd+VugXPAiDJ1jA9rtsXMnI1YEehv8TFM1kwGlSWI/zVhYNh6qIe+mQR
Wv7O0CV50YLsMkP9BZBYoZMkCeYrZnxUyKs0xH3FhhgqK81O0TyDtuHVc9qfrleUQJ2yX+H4NqoR
8LXY/yQ5N1lV6jMWis8t+ZKsukBL7Y4OyNRpbaPuG3tFrK0fGouQGUnApqv+IXwDwsR8DzvjkvUs
2sfOSVfplijdWZMZ/fNOD9ctrsN1Xp3cscFANh222POauMum/m74C+ds4tVPUdp8KA2G8nI9XPWQ
kX8zTrjejEAg1ugs9Om8oVMgkw05w4ANPe6JZZk1AMHCny0XaVHmmAJLmrTPewZZvq4Uy3rLtZdX
sUXAH0uBo5ZvysRwb3gb1muWdsJlX1jPZp+stLThRSCBoY3jNzzu45XisOBdlXWwqKrklXxRRI41
c+g+CvBLInvTLDESnnxiyYzu15UUvwDzv4FOsxfVa2tCoCuCCN19t7cD9VcmRb+SQP2sCg2zwBIy
v8wcigj3Nu2aYWMnLBYECrnsdkwekT94bwpR0D4B9tcN2aMcFpdiClSlw7QQ+1urLKwXOr6wT6ps
1eoLuHflupfMSe6cP7R+uAgyk2jJlKhbeP0+U/hRSMgRMoH3wXrhrWl6y1DZl0nwYJGIscjj7JJE
2Z9Es/ZFYf6sAiZevX717ThZ6XK8I1GFeJBb49fSuejq7e5Q42bmgapeFWSgrxsthMjTtdHKlHCj
V6V6WEhG2q9cTfq0IRv5bksieqCtdUyl1Noyt0NfPmHzxjJ0om+JAmyNkUimnz6nvbzRcfXe2L5J
/jA5K4HBbSZlb46chYd26fn2xBD70Wo+tPH4ZRjreAV/5skvx8+sN1/VbLi15lJNzGJjev15BM0Z
mZDnKvwnFdM8Z2Cs7ayCM5iprKjp1T5yXdK0zW0XSCs7wOv+fQjyD8eLn8y8OfUmOY1y9+LX8a4i
ByfquSfCutqAZANN0558wIEktAFGK2NjFeXMwKVypZU8n1DljXhXVFlHEHeAGQcfGmgA3hWe8THU
/Qfe1MnCiqXnygZkUwfqe5VEnx04Pa3o39GX/SZtl7xYbTu2wb7Rk6cBGfkylrMfeQO8PIDD1EZk
VHM9HnVMxLYZywDk/GnEjqpxywIkMLVq7zXNDU8jPARt4uNdbf2u9Ao0Bb+weGxj9Z7qIH8BKC8k
vcPyUk7BNsUntU5vEWiehTJ2xlp3nG1vOvv3pALQB21on/VGDW8/Ill+ID3Cx0cTN/YjphjZBd0w
KXwW2HSVJzJ3iewQFa6NTzmpT5HcvTV8KaZ+rwFJGJA+4xenlI68+R5JLssXTWNx6b2LgjN9Zqjb
Oux2feZuql3VpZuKy8JLgpk/a4f9grW9gPF/BwrYyi8BUapdjZ+aXGEs1junKIP12WgR6ynppgt4
ejvb/R3HWChH5KelfflqNvVJdeprY8dL/Bxuee19GAnzRiRkWDd08buFph4+adYuWZrB5UHH+nPk
3mBFAGx8yrChVDpGNP3a1mQSjJutzjxj7zBbzpIL1qMl44BAJlbF49K8mjVB5TG2+wUcnoc47KtF
YUEElHUSjrTEe8rM+Hde9+UiqeNuVTgNjpGIDktf3rey88PSGEQOPuTs1GuPWsUoO2/cj6bmuRsb
dWMC87aq9qwRvYOcEq1A3JlSzGpo4YISJXcK5O4rDEISnTxCaBqxw7LVuMgWlxHLk5EXupKsGtVy
EPzb9qINu2SVPFYJjKg2kuSNqsFsqMrgBwbwtQvbnh84RpI355fcN81JAUTGbMzY2W79JOn/R9d5
Lbeqbd36iagiDcKtEMrBOd1Q9rRNDoMMT/9/aO69Vp1ddW5cFkLIlmDQe+stTNhuut2H2eI0Pikx
vJfuo27cTdhjKdrEZBS7qbvOgAhqBhwZxPh1oSpcPBRh0kw8GYIIdKqag1inu3zunT0hk692jHkP
d/Cur761ltp4Grg8S/x1kvhkKiUJcwMeigmni4wfNJafNeokWE3k98yxPIVx+UvIaLQytY6xkvEc
NA5BJcWXhnOdM9eoJDQSwYLYIZ+zOHehPFoUi2FbXHqXoSH5IlhdnREQvVBrvzgMLTwRLlkR+vhn
EnQAqdOPF8flVmNN69TploRB7uYWAVJJg4+qfE11ydUxeFY9q1fR5yPFeJauTIcazMrgbYTxbw+e
3R5FuThkiRG/t3F4FuXga7oYKawIzYhtvB2s7k4ZxmofK+mdEVKQk0lb6KLYGiBTUs4DBW3UbxFp
G42VrwGEnq0o/MLfCu/UFM5epEmuAE4a5RfQ7zMu031gGSPJwC3TykteYWOGxb25ymDb7mYR1usG
R0x3SLxkFue6c+Gmdj9CORC1fIoJZi0AoTF8hHuXVj5SxrukN82NWsh3TBYOXTHj+FwuFs0f0iS4
enQ1xPpl9FyZNpUQHCgHkGAl1ZC6s4yxmYSCXjhbSEuCaEh78BILcY81oQoRn0mHBWQ/TGS2W/rG
NKYnXbVOMuEKjPiEU5NQCaaSP8IO+nXW4jic+5FmbWNr/JjHA8yZ5wxG6opcEOnnGp8TUeIXlBjQ
Rmb6dQutUjstELx4VXDmW7htHu4hb3pzVLSNReDRyhXKo1mamx6D22WRKlf4oCKFmiBQbxd3OdI/
UhY2xThiHfjeR8aXbinTJtB7zJKRkOJoSHuaZdjbUREKl7O/VNAOUJgQmxihX6HGb+MIj6TU+DWs
tlhZI3C/wDWJdRMIUWAvqKv3saPquMrZ65SU05XicpbYQv8EcPkhQ7k69ilTa53B/URUUaprDxj2
5WuoMggoDW2tpqVYXuDHYMRrXWew76RbU+BLq43jztZ6hzogqTys5hrcU9q3RJPYUbdHJeZsK2tz
1WTVc5IVyJGsA8aY67mkfh5al1RfQIqVlUXbgcRxXDvniwWFvTK/J839U+VzsobIVnGadvd2Mbzb
zfAHJ9HdPE2epWsf5RgL3JIHLHoRXwRjLfAnGQqPOYhamY99at93jYMsI8nPvdMxQJEqg2z3PREt
ifa58RS0D52pYtWNhygJYiTuqHawHqPinAnzZGoWl27YkufEHKNW7WtF19GXxbCOYvWOwJFnvScV
0+2KTRhND1EgeriA9j0DFQJckgDP5vnNcR8cS4Ekoi9efHk7em2bUGBTYGJfF64TvVxPuNgSc77q
6455Q7RVquJcZM/Y5rkMO4Md56RXV5Hhj4lGJ9Zr7KrHha/oluE5hybEsBPQD+4C2eBuB+eksP1B
qm9KljFq6fRtMOK5NwaE4WXYoEm788K+/RNJqPfC2FNfNEVGgTHYK0FVSfc1XNV0TyUtcB3OSKmK
XU8re4u3IQ8hcxUvgJtbSEPzHCf5nuzoLWJOOU1d7ik93oCJq097e3otzTjzA32bmQykC3SoaFBD
3yIHpjS7t7QIF4Sazj9I+NZcq/a4ITArqTWQVvLqlG2CiHSy0udx5O4tSPXeVAMlR2+1jAkbxsMR
IdGu7eKh/F0FZGSkUXVpw2hjECSycafxWKX6V6Yg2I0SnN8XvyHZ/oGR9MxAvNwocFRWkivedxWb
3tDlUhqG5lJMGxcX4GkCbofPJddBGuLOViILlCgRMqZaSYP2LwvAQuL4uwyyk2ormJonFclCgWD0
FDe7CIONFaQle1WX+vdgYDuVPWuWXWzDUvuwNWVnzyP4iQubx6i+yxKrU/y6v/Gb+aSiHjZSjy4z
lsM4+6apRxosLgTztY6IcL0buZtyKSI4LD6hxED97n/Jt7wELhHLMWuURtB53tsvrjYepxozEnzm
yJI36mtfm58FXxaWKPdx6upbZYlcjqrplAkV1/e46DZxTJ+mUvtX1fDCNQoNBFL9shxafh1OW17H
FLwLMb6N9sQKPaearqxJwNq+ICQNVoMMYA99u+OrdIxXsO0nO++oNiGmihnGGdHVSCeOWerSprJE
BQYFL9cmJFuwXllDr3lXLf1DanCpcjgTALYPJR/eqhiMeyVLgQxN461nbqmFQ78m/WfxU3HDUyTM
p3C2dlpGgW6GhPKxOlEB4LRHD+voeLfKzoBojJMwgNWdG4X31Q8Lb8DkZ0BZOUb9fWbSqVk1eppk
IBbFVN+imqCGSS/JgxqeMCDNNnC47hK7PzFWQOinZBczC9s1TeBpWJxbJ+NR+wwL59PumpdG5cRM
xQvZF4+6VazNkJxCIoBxASdIdjo0NVcLsi4Y4rvGUN+6Vnwpdg+uDNOtMciuS1TAmIT7vz3HBoqJ
fi+7SyrxAWcBgAa3mDdr78HSvDpKeJpxKsRS+5Tq1gxw1/yp5LiRtvKSEUm8siNj8IaSwlsVsBkC
zhaqmK4oXaTiproSZnYog/arMJFQRN2MKSX0p7p7tDPzaORW4+lKR01VQL9XMageE0VZm0s+b+dq
PlJwouiT8k+URzuMKw51HG3UVHxHTg1OVTMFJEmVKMV4q0/VJbUIFK1ltq96IlM7tfJhhX+mWgNd
VCehW8R+kjJ4Tlr4b0GBcbDw+ROOXXS14wKS8HAqFA1/J0uLVogeg8F4CFokFEHwOxfKk06U0GiV
0ZOSfuCZWIhZ95RQhY016JcJ77G10Wp/7K7d6278WA5M1lEAfrfB8mFH2cek9a9pga6atAXcr0r+
53i4TOlwLhPoeUH4SQnxSbBqtLLLfiOq6aOrFl2eyo1cyV0YgXOJ97gO247afEEqxy1TvGhtTECz
aqwTAK+DJkQfriCRIm2KU54Rp1SKh9wZTCboyvscDidVYiHtFmedJdy0nW1blo6XD5jcFa0fD/Fb
nNWm9ytF9UcY2VdQVXAt9fI+x62xtXMWF6smbUm02OMd52LwA/LjYTmh1daqIzqjR13pIaej/EVl
sZsGbAkjskGTRAXU64qesxHO+Wwaa5WZKh5cIVqQYvBUr53HhKTEON3MoX1EQflpmfIjm+drj88X
YzXrzBXyaqW4tSnd2i1KOJhOuNXrxLOHDsKxQlpUMl8QLx1wrZ23Uhi+wN6A+49GHmXmOTpXVz+r
/Y5MB1z0oYGPTofJOv9UZbgPow14Y4OnrAwqOs7i4mxkL52ZrglQvauj9i3qGYEvp+A8ETEFsUTd
hBYnCvqJy5wFWxDxt8BuLyC31wCjfLoEdGiZ1HxSiI6ZmT+2kf6ej5ZJoxdR1qKnclxcnsyWG2MR
P96oAqEKKAN4XO3oxh4J1X6r2uQP3e8TKtB2j20+mcpzsEb38iaqU10F75QH8DEiSpQAoP6kMMip
NcJWukmkvpPrO1hGwHrJZFAyyJB8SOVU2pVyodd8HXOw3bmzN+RlF+tSWAM9/ehu8hkrmtnM0l1R
n4tSYUDAAXwnVf7Q964mtBBmHDi7cVbQTeZYVhKSFY5OeOjjgaYR5wRm+4pXJYLY4klspybXDkrG
BEuiRGASYdOoOZGKPEPbTpMr98jj4lU9kcE0akb+oEwNpvF22mxvD/9uw4Y+4bpssmBtI+HAiL/S
uVe1hI3beUmWwZL+NL45ZowZNwEWlj1OnnSnfWkjSUfk9GGBI2sm/FPb6JQd/89m1ihUOzMA6cPE
ntbmZc7qZttTodcD97C+BoCM20fyhT+7NluUXdx9ZmXYm1rvbu3g1yaz05sy7RMeGfeaBrpbopoh
OcfZu9JhqFoalPbWoP0EhcNFQ4WdB8GXkZidB0TkrLENMF0DE2e14H+yWJYceYiHpWSLlGNkw+EL
7D+Rq//pG+jbE4tw0AV7nJgxSAexal391U0x/RabalLOcnm7eJnAGBb0qQHne9d5wT8P28OCZIm5
8PopOc2q9ZBX1yox+1WSDY9FyPQ5c5x9XZlAmvY11VGT2853PQpM/EN5N4nsPllGB66SAxuO9dFU
w8FraoMrwiUFHlXZgXyMYi1DOTLDb9cU1wOXtbEvepNAHUH3tjPCyMRsAmaHauFIoNkVnqipYePQ
GNZ+IqprnfRvY74ELY5Jvw2M/HeI5+bc4rQRAm+rgk7ZCF1usJPBfMAwfDdS3+LJPrvhr94YzGRr
8tAcGs4qdgqWx+QxH14CI8ZdyKFHi0IjXCGxXo0tXg5jOXqOm9A722JYMVPdJrGqvaYuqzXesXS3
QCxjTj6UFh/NDvTF6s0LPfaTpeavTe5kvlKbMUSL8A2PESTsjr5FzaR6ED1YBhfSoU3sEMghIFXn
LbCn3+uI1XW+Y32Zts4KwZAiTbcEmfIq/WgwC9uojvU5o+TPB6DKoGe4goUKEncm7kM70sMp5C45
ReZ4qWVpKJr6Jy3DEFA1sHzpywpaFYCVqL7TROL9Ugy7bAJn1jLh7nVz3+Ztt5pCBlPNDPhk2+ln
B8jH3aZUVgWkhyYro32Y9EsBrb8LJC4r0MoQu5OxvlPznMGKLr7KZfQUfEgQFk9LFWrX9tSAWUKT
rQ8h0sCOYuQ+sDgrixKws1PRnfSXHn2dB0el8t1C4JI+MfawlsSaToL4xXM3MC/jhMEZId3WES4V
lHersU67e0lm+roh3mgx5D+Cy59DIb2sA7cZcdTQBmBNaqlqn/QSxw/uCJE0A092sXpuB3WTU1Ou
JhvldDyTWG6qV7cyja2pdnKDQ+R+lom9stLCj3QCW+aQm0MYms1xAG9PHQjuSTq+WAUkU7V9ZmrG
91/MUH9AZIO4SQ5ZCaxO34pPbWIRvdJv8GLARUIW8am1mZ/KGtC+MkYFUSx+kJmb+3NrcDMemjcs
evxCLPVniTRu7vciZSXN4vKlsGZjZ+slbGaznA5ms8yEaug0xG/A4bPTmro2I08c7YZvRpwWymAi
wG4AArnQaLMs8ZJnde7ZWhF4WK4UcDlRvVaJR2RbgQHUckles5G3SCcuYSOrhWea5pKnIE/CTF5b
i8820Fprl8QpBCYue2Q+L7XFfywFb4meCCQmtFjWGMlYTv8qXAGxOM1PWH2Ox7C8V4FQOKOKVcC3
4kdpg913U9Pu8d5aNW0IGumZOlNl2cx6fMupSi8J+51J4068cE7EamcWW4bFBh4xG7c/lxHhLWhl
P1XLbB9yPfD7ZHo1BlSXvd0/NwFaT2hA9bYgiIYlur2O8cxOyq9JShCwTvhVGVa3tp3uEDJDBTh0
dYxRwgnY3Kq+8W/mI5qSu17tFMKnHRQwvUPsRoEwQVbwaXUQOp2wkY6EzYIzWQTYrXEhofqvzubU
styMhb7HqKScKSsE55xZad9jKD5V/bcf52+sZwi3wChcyLu5sVSccQJw6OAT8y1eberWRs1QUDAy
xL2mQWQC7qEM/WVgxmyR4pNEvd9Eyrtbm47faTWBa3Fanpn82X42O6Tjmcx0GHt5qkalQ5+DuJeK
lb52i7GP6eGJka65be8TI5gOVqAy26D1MQsoOXZYjhsFL3h4yI+tkqmb2rnD44LCUJ1e+lHbzY0K
KjzWz23PRMQaWk8Pi8YbB1ejUMxm/vrwHDXte2YxIjN+9T6+c+j2aYK5K/b9CNWIdqAbGUBHrkLN
vqvRjV9D8kiUkjBrwp3WQ6N812X/boTkemXBOe3gVprd9+AA6FcJEDzsyqcWUIC8Nxff38IC/DCe
+4D2MMG9wUeg86ks6rXIno6jTXRBniT3ilnhni8mTrm5KlclVJS11tPz2YsnflMVP6oxfLW9SsVi
DTuNtWe7mG4PZfYFd4P0StxPmffSGet2/cB/lHBWRQnwi8i2ERa4kA3XqZLscpVA5zow7mTjJoey
4dw25DrkQ15NlQs9kCG4Jl3hR+0wXCrHN2DPrp3RJG2j+5ym8sodNqEKNlZmhXyuLgt4INVmShbB
bkvfQWgbBPm5+k4QWdEqJI+66gZeJIFeo1LE/AZwkoVldy0slLnKH7D24UMJd0xfVaydzEvfMGab
x+KPbS/eLCatUd1ArOv5VjR13obu3Fzj5YcAfcth0h5um6xMEmUE8lClFv9ts0TQBOMuh/4IJ1dn
LSVY3VFcXPzrflpXknU4qLSnpIsTzgP1tcFeYq3puu2Fxs6xLLE2Z/c1jCMTlRuYdtnkg18HNDL5
gA4iWdVjKfdybJ56u5q3emLEfl9nlxHKGLNjpnNGncktFw/Bxk6X4iM8MqtlEkcJxxqLSh+bCtBh
36ib7tJXzkNW8IEWc7bKK62+tG5bkeG9cbjpOxWeLC3jDVzHrnUwAfIDM7bR+DV0Gi7iNmP5pNNe
DAtmYdV8VBInFxRdlEK579b2NWcitq5ms/EoWv0A6WDPiBXPnCVoY/hJ6mkdWH1LfOEhrbtxg/E3
zMXg4s7hObToVWjLNqleRd6gpOAx2nDQyB+gyBl/WHIxj7KdO82o72WXAsNY4Us2Mf80uS+FOEjX
yvQ7kh+cBIZ2iYXRr9siDzdKRjKC1JxfW8DRzNuXse2DlYkNsmdPqmc3E+uzMX+bo7OrDWKyk1/b
4gSd8+yPHNHWqnZL7acQYlRM4XEwquc6hUzRcnLpzRM6jqNbw/AJg8gP4hoXj05f2a75Z1GcUIjj
TtK4uuEFun3SYV5nzF/8PrT2LpSfA0LFZ22JGQ8rhWl7yQdgm99NhtgSHVEJ+LoZAwdTmyR7ci3m
1LpNRhFeIAernK69wfRAmMF7dAcDhVXFC4bZ73So+319nro020LL2E99cCUuBOkLWESqjVB1bI4Z
TtNrXoifeh7PptldqVKxLY6OacAenJ0KhKBmk5odZ/dSnTFHuVpJZFLONjnIibGTot1rIzno+fio
TLN27uAC6fCAN2W8y2tK3NY1fvTU6FaF1bwqZTuDc6XcDPjcdJSZEtJT7UTHllkamNunbrbtSSMs
NomcaaO0rbtu5tJzzYizJb7PcGbwQtb6st5iq7SHM8mtPFV19P3VR2YRJxaMBonTyk8ous/UTL/a
Opo5+/XtIPlezJjwQvLWN9bcfIQGIGSSLHL6hAmaQcaTXjqhZ2JRBsLAxFbwMfd1v4H4xAp7SNrk
me//wf6qq9pdh+AFwLSA/o2rrpSBtkqEP2MzPjS6/VNl7aszNY9MIQJPTxR88m2Cs1wcpWRAO2Bq
C3uHOapCarBlQskm8sBZdfksaflVps52YBwxSvvSgsHxZAFPbJlmFS3yfDq1bE3szr4fLcwfDpMx
bW2uoCIstzkLd2Apb0YX/2JuVoA8y3FbqtDakL9H9U9hN6/kTIFGF+VVmhst4M7Jmo67srvLzR73
4+JLTx246aPfOTGUOtWsyGVAd1ot8TPKBMEu0L5t/YeBpuNHs3seoaStCw1rBKjXsVTh9LrRYRSz
tkri6FyVCqmVRn6yUKulhcy37SRUH9qcoLoYvK6wttowhriNVZIIFvmgc2Ac1rj8U/NQ05SGKDpJ
d4wQXruyZYXfTlXyE5VyMZ1q90ah8H+TymlaoDiUtzRhSwbaNLxoc+QeQTa8sSF73BGx5o928RRV
9Z3REQSBTTV/RrwecriuDmg5em9xtlJaIcm43IsnleAqIz3hqXcP/RvTv7FiYjUyxBgJd4I5tZWt
UvlDdW1nVTsWeb8ZCiVcy5SirGp2ZaFRt4IJx0XMtzcWvhPN5zhnAQoiWfhq1R5Ch+D2UCV2AcaR
5iqN72YKcuX+LRtrv+4bSoA2vFM0iv6hKL9DBnoyIYzSDZV4rUz6p9XKq6m2u9zNJr/VqHezNrXA
gwzEQhmOLMFw14bGV2UeQ4NVk5xAm3HYrwvHoTQFMvfe/SEj5RPwy5TOCxOU7UgMHJqWo0FTGoWU
EWOoXxGsXKNBvcZDB9tD21dhlm804AErt+5G3V2oPJSjlSRIcYLrWtX6azPGTzAsKUfxoRJtj1Cj
sC7FbDwGRvJgsqZsHLvbpvW8dSvtEHAnRyzqdSUDMqIp/SQBjSSxM4nrlS5HYw2NkkdOSLFTwYtp
clBztNxxGW2nXtvYbUtVAtjoklmwqpTsZI71d5D032nDrCKZV5p8yGTXcdEg+QvKNz2yvuNR/HR9
iV+/vjbUrNpifs+8bMJYQdK1W9EXkCwD+6qoAc+Uq1HOT5GwXxJ73Km6sZcRparS6ifsd5B7mHB0
Om6IonG61elXMxVfqhU3DKwhetfcCMkdVh2+6gLbwPTLNExy2NI9oO69ZYPEZW35Ogfuup5mcxu1
2rNLDquU7nvULYz4ODopA0QKiHakQOTjSeTknpY6AHfuPKu4uHVBecXwqId51T/KHiymDRHDlrZ1
RjhGoF1QPeQIGVbuPJ2Kzl3HsyBFiV2YmJwMfFIYszob4dQPhsg/64asMkW18dqHkKb2T64JvGy4
yAqE8zi0GgWbWLPkMoHGIwEarvmcEtCJ3AR7MWHUn4XarRVYqpLU0DHWr5ZmkxmKb2AC5t5VwW65
5TEXeJ2LVKzMqECbjtQnkOJeGs1F1KPjMWuk7Sa0bqVI4y7rrMYv4PQMDszHsT3qHdPgkHFKrfzB
yYGoR7DV1VDjIAkvVbf5agfm5Vmm0ZfaeyB41sZYq7ivzdtO615yFQgMV6RFkb5VEHY3rkVRQqE4
oFZZxoD4ScXYTqjhBDhA9Rs0H9LRNl1tnjrbxg+lIhkyZc3G0MIuATS79jxUZnvWyrg7A0DMjPUG
ZQd9ZFg1SjXu88asHhJTSR9oq5ffbxvKBv0jPkXcNq0AL8ggCjWvFmqz/c/T7KiMvU+sobzeNkEH
YA4hzPd/D5IMYcI67oy+mJvqARxGPkAXe6xUzDtumwziXS/SVXd/d1j2yggw3fDXRut/DwSQjkp/
0JX9bT/I1uP9KImvX456+4G2ZBchqGRszV9229ZYTevBsBPYuPx3WxY7noapz/W2B95dE2yXBEBb
pMPVHPv//KC3u3fMYjj8z3aT2gArnYGB1n/316SFi4V5Yk6qX/7dnBGtdglhGN0OetuelRPRU5G4
oxfZVLoM7hIyPZ9kAHGqrIb2cHtouWW6ZMDNfjwm3ZNbh9lRl2CJRTh03Dla554MBC9DftN6hT2e
B5XF9/bSqXYbL4Sst789TDI32SJsMNd/DxwGw4msQkCz5W3rDNe5VPu76+2tHLd6Zepinm/vNMRE
Ns6BEwJIsPvQyXxHO614t4cxytPz4OrPuVT4O1T1akitebwdR+OVQBm1PN0OJApIfbJwg83t2TYR
3gSnF1VNVt7ffohM1pu05tLCKiuKvM4q8boY8sa7PQ2jubznDeNdTQYzq/iyTx7PEawrhlr/Hidt
ppF+oNgCUuibtjXiKxB7tCmHMbtjBL8wB6rqHos6e12Gcf+QYqm5bnBVeJxqaXkB6psnaq/aCwcr
e2lB37juxPAazfjZ2Zmw34pRFKtM6coPs65+CJVFLlkXr06f5H/GqkA2mBjfxQyRPXPK33akosiZ
qTDhKL1erVg4ZvUuGKloVvUJtApKbo4LjWkl0A+IJqbc6dl7LrcRs5AfBhFHo53ld1bb9zYM/694
SN6dIqo/VXoCqrfGfdeZ3a7SJJs2cRUSjeJq8p4weXw1M5slaAlcvm0L0wpJ5axQ/PRS3t+e0ELN
ZpEIKv/28PZEHQMOJWGmUO5wqL/7VeHoW1DM1reH7XKA0tYdvx8dHPX+eQ+ynkvo08zRxCDLyJtr
W90ohoYL8bLP7fguM8HtKEX/90+9PVE0QbctGmZat11uxx8VFZ5/HzHvLyV8NhTpu7lPiYtkBHol
LSjfdVIkRIJW0ZnLTPFbZUweMTGIvVoT7UeeKRddVEPIjPh+doLoV+biE4K3+zpYukMEcotsdrAz
UBVXHpWiNI62Pjgbmtee6z/XmYsb/dsQ9G+ixMolEj7qAb6gOZ3vC7uy3kdLL70wHOYHV4vLjWvl
2O3kTX+A3e9sSW0OrsSaNmtDpuoLjMIEw6ToTqrpQzHr+sWocowWDGtgNMEssEsjeeHEYVAUlukl
pXXaGngtnNPUzLadxCUlKxhw5ekwnVNhtFujgFVQmAz/O1PLz1o36VucbcKz5urWlgvFPqUpQoCS
BZer7FBAOtlWSPt3hkiie6oRSjrNtv6E2QFfCeu7pQ9fNW04Pdx2jcWsgMr8d9exb/5nVwOZ84NK
xve2bwWrb5c+wp5KTmSfbYcAb1PcloEzbtsAPLe9rIbIH4gLXVe1ytQvGO5zvSFZOQlmX4/n4f72
g3hZ2zOwk9jcHmrLflqPEjc0KrGtWNoI7k7AsnH1Cfd6LMe/r4sSQGVHD+oDQ/DvmTQ/jKpA+uH6
37WVi+0NOiW6QWdXkqICx3JADIwu4d7AVXgNaWf0b9uG0gnuqe7h6OO4yUyI/W7b7MFYDxP2TLdH
QxTkFyzKdrdHtwOhT3N3Cel50Jk5xu2HMEVAcDPX0L/b4HPWjHItfd/9sx/zj7WOtd31tqlynQJL
t3pX1kSoj1nWrlV9gF0BgNJulMTkuyMOMvJRI6LHVOYULEtvrja3BYgAy0awydT7+7iRNQZ84Lh/
97w9xDgfqGn58e8hbk+UImyvFiN1PKcdbGCG5qoFk7q7AfeFkvFHcGL+fzaGwlJ3igbEf3vhbcfb
j9sT6FAZBy8vnucK+njqWvtwaUBlVBuXHvznGuYSWguugR+ghg1DHlHe6RVGFWJGj1N2DBwNu/gp
9NK9j0OEN64ET79tz233EbsP9dFdyl0pkcUoUcf+RXksK1yhxETadDAV0r9t7yI6oqGrXpni2JgT
jcSrJowuc0HkrBYNyrGxOZtWt1/bieTSYuyxMhfK8bapTlKevT3+++tt67/P9y7CtSxXfv9n++3h
/2wTuqPtc5n6gwOGSu7VdIz06T8/VLW5jzv+19mEL55HtnjTEsQHapVWHwztvoVZWZ+KXby0mtbu
Tcswt46WRL6bG7h+4AH/YpYa4zMUHoXusJ6GGr5MdRa/knhJqDELJqwMxW+M6ejgshVMibGGFc76
V4yXScr8Z6ow9ewa/S0UjQqDtHTo2AflMLzudK3HVlRldL9SByPcBXlBa90i7XL0/LNytXfyyZUH
DLPLY6FjMxjbM4SEsdvIvMpee5Uh2qRk2kZBwvVhBR4HyP3uta/D6qDJOtuoCMT2ZRfmL8407QEj
i09tMEpUT0FwzKM+eQjM8Pf2drPu8A3KsbzaZd5fgpApw7i8YPk7YFAy00rgBhZWaG6xk/xKsCQ9
334YxdidpdlBrxUOFgcKXbqEIHk29NgcV7d90HIuv0LTRgNnHv/z8J9D3HbPq+o1z7Ny9++hMwNa
sKn0rd9JpAHjOO/xbXEvt0dFigDN7rG9vz1Malgs0FP3g9NcbAaC7b4BAYEdpsZeKZX6deqZqyaF
Kd/tmbl1PGbNZ5nlr9A8hj9ENJ876tGfpreQZBUhCfblvCodZAIrhUZ+gaPdEH1LPsKQcUJzkdvn
6MRbdMqLuVxpSxzmdK1axURLb28P/30izZScHGR4lj1w9zV+UXpixA0MqU+OFUl301RQfIfRavaR
0R1uj24/bruIZb/bQ7moi8whBC9r7ft4VJV94aDrylGp06X3mCjoiK/W8fL0bZ9aCVQvy8BEayHY
h9vqH1p65fD3JbqWebUeiuvfnfmeLhrJEqIW9j2CIQ7yz3v8ff0Q5DVnFu/RQCk4jlU7bLwWHvZD
mObFQ7C0HLFaw9X5Z5vTdO06BQKDuoMlHMoV/a5WHeck9aQ+oWV5pScWTyqyKvzGrLuqsbGUTeCT
25yIp9uTAlf7NTyQaqdW8ATb3qi2hQ3fNWuN8DkOStuveswR9GRER4W8k/CcHqnbmFtPcwbLxi1D
5WfDfC34KXpKUqNuxVPOsXwIsulpFEa0rpIMARFMgUfQTH/kWHeGMMTjXAcAp7ZOh4nIjt4cU3fD
bJPV7VnbYNI5tXZwYjyPwWgcZ5eqseqLDWONEXodf0k7P9RFIl5qo7LRVITYgcx5/FopAAjLDvb/
+0pmqQ2guhN9wRf5+0qLFcurpka/Y7YE4m7L7GnIUChh4BnfJ0GAb5TWloxIMns7TJZ+TLhHQIfJ
OybaSXlifWu3U67aF5PPx7fT1LgvM+LvYlX5P/bOY8luZLuiv9LBsdCCNwr1G1xvyxuSE0SxWA3v
beLrtZDF5iX5Wk/SXBEkAkgkUNfgApnnnL228zDOyCJ4vIuqMt1t0/mTWGSzB0PnCO1MqjMlcAl1
a27KqeA/l/PivV9bmwXeFsq3I+SeVggckgfTx4IQcTs57jUVid2dbXThfWnDrIgAva3lplzQwXTs
7o6R/awCAjx06SDb6KCZhAOJgAx73+tMnGn74GjnaX0ewiFbJ1naPulR/Cq/as34M7KG8GvMtUow
XWB0MR/jgio6mvMxqUNMoY7N5mky5vTB4L+Z+fsxuZdqC93Nvh1T2dSlJGl+RFLlHbVWeEdSnuS3
Bp2ERBXnwSbh2VDjhs2uXO76dZVBsLFSumiTjlXWYVJgouPDVXfR8O6hPOOjLgIgDAtLdVnmc8Nl
0aYRBsBUvT5MCGnX3YjjehONxqnI9WQdWbHyjEj+euAq/GpF/Y3ZDMYzuoWctHjzT139rLuWQ1cz
HG9KL/rW9ZezmpOKx3pRJYQRX/Q6Nx5Vvy4fgv6Hjah/0Xpbf9+jeT/s+fWY0iuHbVP7FKFMVY+z
eKOOPGNR/JMQVc21XE00gADRvCi9GMKke63C7TrWyTxfk6s5DFoFT9WfW+U2ZPj6MBmErD2hHHIr
OCIZMbcpqeIDWXnlINsRvhM8lY1aNrpwkefeJP28fCF7dbbWWTvZoZGtclUuKtciV+Z08aKEnPGt
v9wjtOBz59XhUXCfvwn4aezSkcCcllX5jZ9r+Y1cYxT61JJMPVzaRz/Qdq5B4l4e+nNfqk2/9W1h
9y5gHHRgh93gLBcWoE+uo8xcO1UGu6Tt0H7L1UufRpDu+LWP3G2rFrCWHmOZiDLD4EEB/n7M81Yl
Pj2v6goVX3JNLpqAZxflSeHi0tbrrqjOl+3EnpJNnMExkwcjcYTU9Mt5CFeSpGkam9uVS47sh3Mw
cHKWuRhV6mtKtFrg+novugFkkN8EapjfVKlw0Ij7xsoTevbjjl3bA/C7tJaG4azItBoreaBcgFbO
b5pdPfeUDc1AfZjNkGOLTiPDaeZ5It14xgyhWshNpEzFtjEgLclN3UQyqqDVPMnNyI5WPCD1h9LT
9ZskMx9k8xDBbm1NPORikYvnRiPVyxTC2cu9iqVe46Q53WKUbd43+fR+ai81u+MQdyU8JQ4i4yHW
cIWYj84vS0uhCRaWYlwN+Co96z7OJP/8as351TIMCzdkksbny6uVp0x4tVkDoLlCpb+VJPSMx8Wm
LQLqomdY+jsdfeapXzarJkSJ5lFCI/fKHdOYcmeX26maf0q1NN/JLZFVR26VSHxSbe3FjHWRBUbR
DWy3cdUQz16PjSMoZQqzpQ+o4KpgKIR1km+RfqjBZ8ne7wc6RkjtdOXOvh7RjaU00Q31ZgFTi+E2
wf/iBED+2Cmj+6zq/HnhjaiOPO+m6pPHZm7OPXQ2dUI6ve0S93lsjXhJID46yb2tHeOJIZKnQKN6
ujWx2BkHxX2uEY1t8joeN/IoXR8IR3ZxfOUpqfc0xSf5J12lV0+QXskAzn/Kj2MSuXWubOWmSMSn
Cd9ZGFZN+dAE/lr+Sa8lN6ZNOF93fao/majGksg9t6lBxkNVERdjZHXGKds5D5VF7iXWbJ+6UPNe
iNQEN/R996hQw3A5ZJomwU0UxL7Fo9WwUJ2E/X0Qdv09RkuEDlOKQ/2ATZA3GMgM4uXSQ+v8xyE2
0rPsj+tJszV6hJZys55POGdx53PJY4Y6s5YwRbytZ1jbthP19Zijt2cAQKl9rfBrVYFkdoYdfA1v
u7AvvuLhlFEnGMxeAyZq26l1EfoP8aNlN188Q8m/Jr5O+YtdfTR0q1q3kAlPRCPtczlpFR5InvM5
VqqV7Fq55Pn0QXXvphRvOKFGPEmseribSq9fyL9nI1JMe7t68UtKFZVqZDCmJNaxQVS5LiLbfaZw
4Cy7trH+qXdVNIi6rfGiiOjI91D4Q7V0mEf99R4S5lDv76HIGFPJ91CjGnqM8uoL5bv9xq8Sc5Oq
ybSjOCBb6YA9HuVmXyf5Sg9V/dFsm297Jy8wfthUE73akTTKNqidyZMYSvyk4pO+UoVaX1EMP+wr
LWl2YJPhiCpRunLg5n0Uon+mBNr8022OTapMb23FbQIIeYygnKMnz6+vGuKZRQdwYTDylyGrwi28
rAz8XTqUJyJzWEbNa79sdkCesRk22yXzAHpX1SBQR2AD7beZfZVqxtoflehE2shdpsRd17K9cnVq
gRA65yfDKtZFO2AZEXQcYXgRxi/e6L6fYNgbjomrljbb6zmOejJNakHnrSoOqOIpavG+s69DbV3X
PUSCeYfsIvd6vV4cSSBA0Y9JUEEC26R1YJ1N4ptne17IzTAd7OOEuaTcku2yh5aRPyLp40CmzmOk
7/OxQ4HHUWhlmxDXm6UEsKN0fSwB/d9HAQWTjUadhQShO1PzaHtuck86PXxvL1Nn2Wl68xnaBmrz
/iu0cZ5hlL/cBqXp7wLQQVs3TPP7ZCDJ0Spq/9UY1CUA6O5Fhdq0AuOoXYFOxQGtS6PNWCnNU61q
j0GdDCB1MMoSufdsxXioxJqTnLqyGvAAMQTUfhHcMMdAjJ0Ht8jKh5Oht/atNS9MnbpFq7gVcWTP
RLHuTAnmEf0ftZa1mdR7fWJYcenfNU20UVumbLJNHtaHVOGLqMu2clPuUKP6DWy9dbh0c6ikcpoi
u0a8ad+mld9cu72yvHSALMPQLBavl9M0hlNt2wlRnzxI7ui6aFwlaegjueBEsk1r8xGz6yjby82+
8O1NHpVUQ6h443iB9ewypTsOHkUAcrMRIlxDqlF3ctNJiseWdNcNYir/HoX6pmk767kUAQI2704b
Y/NM6gIEf6D+SRmWuo3rkimNbJOLKMqbE5orZMv0VafC2PhTXe7bPv9ELTDSc8/XV5rqxneDyK0b
U//SEVtAOINdxR6MGZLXeWdRF8mdakbqSiU7tJZt7zv88pMhdO0ot0ApWjde/kV2ly2Rpal7Bq0/
nidOC5WqiFZZ107fIyRtm08BGqr3czC5oFy7mj4hfnGXtUdmOib1r803oAje6/1ly/fft+S9aoRy
cdnX/7T1/Th5k/veUx5Hzmm41wdy1fMN8HvP978375uBO39znDcGVD8Gwz4YRHJG2ZicrcS/6zLR
78CxJOdLu1x7b6tGEmYDlQ10vzTnNXf6hdxupv41DSjMx5/h7GdWcZZrctFUAqaKnnYYiP21w9fU
aPxh23SiXaEG2SEe8KF8P83lDH2jiLUWz+y++fxyIc/FoKBffPjt3//xn6/jfwRvxU2RiqDIf0Ot
eFPA02r++GBrH34r35v3X//44FDd6Nme6eqGqiIitTSb/a8vd1Ee0Fv7t1xtQz8eS+9VjXXL/jz6
I3qFeerVr+qqVR8t6rofBQI01uVkjbiYN17rdoJSnNKLT/48ZA7nYXQ2D6iRmT14hP4OiRxr53rf
84ChvFZ2kQs3q9xlXlPvWy2UaPAYqGASkG6CODGv6sky3hfZpF2Z3FoP5Ib5rKElmVdU5ZdbRQu6
xaWf3EHODQPNIgKZXEYERa18V+XucLbybDzLNeP72twDckrOMI6605CpydnXtX0bdcVtGVFK65vi
hy0vV/dW6InNv/7kLe/XT94xDds2Xc8yXEc3XPfnTz6yBHV8QeR8rbFxPdt6VlwNnZpe4W4xr6Pe
bshvzC3V2hI4k1G2MYIOmRffmuPaAxtYNf5ZIbm5ykzVAngzNrde5NQgFGgbfduinFTtQ1R9f22X
Xf1apXWH+0z4VFGufx2RDX9S9ac0abtHA9HUXUItt2x1uzY+az4SQ7mZaiRVRkMBnj8fY6E9WAdp
UyPe76wnai3S5eTk6VHuzYvkh/OP5Q/nVwx1P3Q1Qktfw/XU91tgHU1/Jvr8rz9oz/inD9rWVK5z
x3Q1JF+m+fMH3bm5y4A1yN+IiAzwYvj85CccZB4fqgXKAmEftDz5GV92DwVY1CbPD+/9wqZDKQxH
9BCaU30irIMeNuGCy2zRYZo5N/buXD8sV33fnFcd/Vuv0rLf+opxVxWU3h5mlbHu3XZ6aduFaIiH
TxjEbNRM7/ZdZroPlq/dyP0Zsxwi5nqJktO3r2rwxsumd6cXv0keRmLMD9wDfjlhSvnBneoZFBou
xxRu6WSNN73jhKduKM9yC0iguPnW3t/g8wyBry9zf9EbkB8pczFWvnnpwqGtmb8fqitmvZoYn+yK
mCqPEHQICPtovFP96kGMmobBW08syW3n9xIoHx1nLTpL/aRC/99RLGS/b9oiusrRsN4bLiZBUWFl
GKZy9N+ddT68NmAhyEvj33+6/TXydvhalKKOgrD9ZfMfD0XGv/+cj/ne5+cj/nGOXuuioUjgX/ba
vhVXL9lb82unn87MX//26lYv7ctPG+u8jVpx273V4u6t6dL2r9v43PN/u/O3N3mWB1G+/fHhBX4W
YVbMWaPX9sO3XfNtnzu5zq/k+4Ni/gvfds9v4Y8PN2953jCBe8mjl7858O2laf/4oDjm7zbJa9Nz
Tc1QXVgbH34b3uQuV/3d0jxtzm3rVEobGn8uh4IW/vHB1H+nyXZVauE0zzDmG2ODYIddhve7ozEp
cjRXM0iAuuaHvz6Eb8+y92/v759tmq46P/30LZOCdJOQjKbqpqNpNuf76emWZkYzQWURuzEt74eY
wmg/i+9NNAaUUS0JpoPYUbRrsG2Q/1S0oa5uNpvMVcEJpNbOq5z0rtTh04KCmtrB3HpTW6/tCL0p
fnfdwhkpE7PTfkRw2txShdOsyRDBbQ+piHYp6Q9PWW+7i9qn1DLr+G8EwTowxrtxGClS0J5zH127
H00ArPHK4FwJdYwG1RJp2B5MBAmzhdUXqveiPdTHHqYQjPqBH18UBjaSforSiPjEq6ZK0I0nnbsV
jgnpIwmePYNoc6pY3aHzUpSnALqPXdM+xuFdxBh0i00B9YRxvwt05xPOyfVWY4wrmuDPobGJT2ko
lyiYTRFtnEhYEgDVYevM4Ix0CgXK4iHaYnqpLivbaDbUdlLQlvszHz+Hux0jlMcKSKymMMFeEzMI
pEH1F0NEfwIGrFaFoTzaTl+tiWkwxRYRZJDUBQwSmqvI1s8O1RaACSiIjcwG2+bzMLaEKs0AZ9k+
WhIrGIAGTeOqQ+y9p5Q8XDpeV+0nXUU/4SXRlQgxBOSBdCjs/hwFEII0+wslIMnJ6M2zjHvYTpot
xxjz7bos0eCljKpVu9JX/egkG6PRqST2+6UjUKKLMgU5OBet9liYLLCbUmZrdzQ9lgcjGaBTgWfN
IiopMikYA/MYbB4oc6I2e5h2XklVXI+2zkK8qLSvvla8IDsFaDfZ153nZFSu6SUfKqFIkLo9qa/2
PJFf26dFcG3hfb1zolC/QkaACZ35iSRDe+0H5YmxG06KfbbyPEfbKSoD82FytwZQnAefSulFM0If
SgbvKCZUrgMTszRAZ4K+9nH0hmxpF9ygG9wQ1yI1Fpu8zSlkn7WrsBHwaCF5sEpss98h+Rx3Hewp
DM0GC/uhr3VKzjeCR5ZRZ7PVnGxj5cobEYtmmYwTcAKkDlkQGHeEZsjfO/t4YlSpx90pbwKwUbCY
gCmm2olDMOaiTpn4HR+co7Qdsc3gpkMMuh5GHorUJyCP7J3PbRgmO3UsxSItKe1uqjZYTq36kTh/
uex1aonMsTqrTvV1yEmuUehz79kF4YLG/5wpwylT8/sp1Lji8uhskm9dDDN9JklsKgIxJ9d64yM8
oPtmwuxRB5+66poabA+F5XVaNttCQMl7iSaQSv2IRkLo9yJSM5ydh1uPaIGqoZCzcZHCCzzYppH/
EAzKmxsR1oeMiLuLJfZarG+dKrkXZGjX2HMysdTyP6G6zkDcFh6Cb3C9kF5SnQ3EyvpkuaBXIL8Y
AEm5b4m8OfJiDXKoE34kw6HIiaaRQyfhozskBYttQX38tYHBXo39Y1PzOLcdCzdFopfHNnn0khoM
h7o1y8lZUGeU3SaftZGyaKY8i2lkji5sF98rlJcDFpRr7t/kuDsKpokKxh/9SrOWgUUV7jKEsrvp
clBtPWLqjASm72LjCc1HQwqcDCtRmV8gdkELx4GGio1qOzjE4xnvpRtLxw/QnhF6TmRt8kRzNsxf
h/VYLLqk4rdUaeqqiwJAH2m/UQvrFvvB/qocw2wH2osJp0lOcop2DcxfKq/Ghe7lj6neEEvLqi1J
taSr8LQaqVfm/mB5W2ZC8AL0aRX5iD4yt/pouUOzGlIDi0EIMpVqPBdpyVhbkFPrehHuBmNCHaxR
8taNyVMf9T4aPSr47Twe1n2zF1XuYJpnke8zudEN7QPlVwIsHgWb2sTtYspgI1Uaungjuxa6eesA
Ah4KOFxlUDpwl8RjmRpQ8gGP332cUsNdJH4HkcZFtUMZQOZgyqcmK4e8+VIYKolu9WDEqXrKMXQ1
jcMwJPHVJFofwFVQnAnJ2ytYgtV8u/Yom/BElhB2c14Vz9rpeeZvFR05bV8jmmla00clAV/CHg6K
7a8mx/pqZhqVZKABOj+eAwAamFrytlURfUHEC6cmyp/bNUTGhULhy0oFdrwyNLS5vu3u/Z3TqV/U
PiLmakBsQgy2KkttF+CHuPD8bq+E1OlYxLso1lkZAb5ssOGobwYgU3uznC0C79rGG81F3MbID0iA
l579KbmDDsml0MLj8mvjnkKQM8KnGYVZdTsFUPaCgci2RyG7YH67KpHJg34QG0ssVWFg2FGhdKOM
itgYqIe4vSItc1vV/ob6QoD6FOYsSnuLMvJThSMlWQURgq8iLafAk6FEH6t0XWvXls2YPnXvIUK2
y8zRp41FuSPwoX4/udiOkYqfES6wD/yVy/oyyvmMA7vYVgkDDxuHkFqb9rkOYj0sbxGO7ouYS04Q
noPjHX3uVcs6B1SHxl3CW4EtsqxTJ11UkG4Dz7jKvHynNMm0RFiGym82+fBaisi9YXh1+4rwm4tO
0H8JhPPowZtYGFWNvBmHQYJLRCfFK+6mwYoCh4ivZ9hqnrnCf/518LA+R76xrKznSLivVphpq65+
alxlOyTtjWYOz0E/gbAnJ6zEJ24KuOI63pG0xzVQ6EWbx8rS7M6KaQKGt40zZCZ7H6U8ZB2qbXLu
BTg5hpRwIKdrfYQPjDbQ2/r7CBF4XVHHowwYqYjmy7hwM1RHSmKH+AW6J62ELRWawabTYxAfrXFd
9P1TIjJwTqN7DlourtYwzgXl8dt4pOqegMY+KIrnunMo8eXutnQKB6J18+h5ODQbIvmqj5W7GRXj
usz7xymuwS3Mdvae1a6G0dGPQSuo79cQ6mBoggia771jvFKlqzJN7/IofMyr6qtCaQ8lKuPK8210
o8Q6UvfB9CwKezAj8lVBRS++EEbI1UdclOJrygbh3BnQGTKLIpvOxtoNVcoB96pH6NQD8O6gDNYA
ZBECzIuhtaA4plmxTqCUl4sBEVjnAwXygwHfyDL/cSHb7NEf3ndwATDktEEcxF1aHdLvC9dyy0Ot
8pNVgo1AIXuARoTTnGOFmDTM2/w4030PMymrsubgz/4OU2+n664MZ259IfZxeZ8loLT7iBwmzrPt
jFz7tkga+9ua3EH5rw3UgTeCNgaHBV+i8WdIPrZ92UG0uKKYWrOV7e68U67JheyB+v3VihliX5rk
mjef4/2cclV21oCqNsdSJCASqi9TbBuHgkxVpHp729GTLbkb3B5zC387PzIPsoMzCXWLCG7vWCbS
GmU+rzvlrL7/iXnb7+KZaQLMO5mtJerZFKDOYJUv5KpsvCx+aZNn/KUNnAIJVKMmgcyp/u5QpsdQ
VuOJyp2CGzklB9OiNIHr1/MCLVp1KO3BQesyb5uO9ZSWABGH+Ru8fK3xjPqHjct3K79mBGU1sfe5
kw2hPUvwQgL2SpuKEh6ar4dQ/q9rQq79csI6CZmvOGG0NnJMBC8LlUjCQZ8Xsi1qrGxVO6nAl4yX
IE+VyGtMnvB9lUK0Zz0pkLJLx4/Zh0OuJZQlJ9RiZfPDpPsKCxU7BfQSEM0Gfq24fYqlsPBOsIt0
H2gNKFMHhTR1+/PXFgQVR7+vy88+trmbF1brr1QUYdyw5s+8nD0d5Bo+pXwa82Joz0mZqeQwTHwP
VMKOGJ3Mq0GFV1oKm8lCOcHbQuA5/4zkwnFivgUK7tw9zp8CXjKTGq30rOXk8dMhAtmghcMXQ27K
NZLL9cHsY0wt5LbXxwkzUcpBcsfeGWXxScFF61hElLqTy9yJpEGwiKIewVD9gDY1r7mV6K343FT+
NhHTeKc1J1PUyZ0LzcWq/Y/UmKUHRxkIjTKUpqIIiUfp+DG+dochN8sHiu2tTeJmt+A+AvisebwN
C8HjEirwfL9kMmdHYl1M88hDRy9iggRfhLjELCo3jXfNZL/qmhbvesq7jSQhkTE5xsGK1auqSzGB
jgwXhI4XoxNmFBEkyp7KPcJYdpMch47wr9ZTu63rBU9Ie2Lsgiky7BA7OfgY5YwWJd6qNa5sS9WP
MPE/9XoebUzEtSv8EZp1nOqUhgYiOdgDhVaq94AvS7kHjeYtUG6FO7At6SbrOljlACqJk9+0DV7e
vm0HWMQL8+yBZ/B4KhDM6qMr3WBEqNV1BFgI/csu0dsKXzimmuV8+WXyhjxfc6KvebQM8+ql8Zc+
cq83W3xc+hWN/amu3XJZG95Z7ksr1KoLuToB5NwUo37jF1xpk4vtjDYv5Ob7gmnJ0sNLZll3GHDE
TGdIRE6VvYc2ZZcj172Hio+SifKg9N4NVMR+I0/UDFzHcq1O1BIF/jTuMWu67MMaEC9iBdmbbENQ
RRGPsI/ywG4++nKKy2bewMDSRUTpZqTzKEv8MN0JmJDJ7EJSogambV69LPB8bLaDPexjTM65oHIk
uPNPgYud30iKRJcpqPbedtkh1+TCrr0hXSCZLLdd7nCv4Fi5CBLxojexyo3kr6ayKU2AEzzzy/nz
kp9LXDrRNvbNYxmpfIembZ4wRXU3zvxNye/BdmFzLeT3GmQF0Fe5qs/PJdWwnjXDGJeQaXSeoCxE
VxgHHQ7Ssq8nF10ntNQu463VVqAfhrjUdy4DJ2u+tzAuLw5yzSv5in9pwzQExMyge4i7TX8VaLwN
tNLNwRvkW07qYwUrO4aFdFtkUbRX4PKUEYNIlCj6fCfWe96lXOuzTFCoNuyw+ebJYJdia/U64rEx
wPsHzjSTHNiW8hVM8oYo/W3kC6wHU18UOThn+ddHsoabojSuDEyDDjFAh73bfxbx0B2g9W/LUgWl
Oj8gdTuqN5Cjbo35vUrTHMrxg/YotwlHg6NqABqt4zGgkgWhGUSSgFITEw+AvZu8SUsbuaCw20RZ
ND8R1Eypm2MQi2LrqelB+kLJRdNic1k7fNzovL5ZR8kdHcWLPDnk8yOWyy6BPhFmXFvy7O+95pNf
/qL8W3LHf9vmNiHPlMsZ5Jo87tJ22byc5vLyLm1xxY/VD4iZNU785F/OLDuDcOIZ9v7aL8cAPQp3
mJgiseIhKRfvXRSdqgPbIqHQlUZ/mEDYHZCw2ZsS4yU95fdeCFiuHY9epvj8lJX56iN4FRY7k+jJ
QTYW0/g4oBrbmHFs432DOdiEjXARFNHKJAS/UOUlI69ceZ1cFqPjXiHS1zf1FJe4Xd/GRoz4x0n7
Q+Ty+B8mZLBTnkFPAriHYnl+Dpexw8MEgMQ3dy217u8HGKAb1xXrIDIwF1ac5uDkpbNCC5ExLdCi
A2+BYHN7MLIq2odmHTuAoPx4jztLe4iEdqOlrRcteWQvWi1pD/IcPMVhngyT1W5rLeW+BOs7arM/
iVpX72nV/08s/E+JBY1n8L9KLJyp9Jr/lWX0U17h/bhveQXX/V2jUIJkHVF72yFB/T2v4Gm/26bJ
NF63vicUDOt3kteG49gWf93TPbIAfyUU1N+Zfzqa5+kmqQjHcv8vCQWdW+0vCQXPsjzSGq5hGyDa
VYs3+2O6HD1tZSEGTPZpD97EG9rPnWlfEVXzgEiN/sFFWO4p4NiyMXHR6+b7AOQUrINQJexE7NYs
Y1Cg4iapjfboedO157fF3lbKF+6MaOq07m2cKdmUTzIbyBhMDcHwZ19Q+9SI8jp14Hw5QTJtGkya
FhQfCuJe+L9061Dpr4z4oyqKTcJYajWNjbtSGXhvh9BkqGv8SVXCtGE4dTSHLD1aN10gsG8G45NV
MBLGrnJgLBEvIjITdq9BaIRLptX3NlG7ZR3B9IJrmOCgkG4G1Z92GRyfsSNszuCW36MbKTtbK7zr
GHspHN/yfBNTkekpfnqVKFZyM1rgK8ypb7YRNtqLiUJJCpaDV6XWvIPJlP5hFgrv0MB+QrdIUrHo
wyuUGtGqpX6C8Bc8IgbYRPf7Hgg9FTtmhrcbuv9Sp+BeQTDllRRlOIG6g2fYEZt2eHHUmq4RYeC0
0CWLSKTtWU8g1s/1PFbSn8m+IutLkHL60XCD89M9Rt+YI8VJcu+qX8a+2Pdh3r/VMZG8xv80mJ2K
XHYal4qGUlbElbaq8KCIoomgHjRrwhEZEXP9Kffx5tU18QApQmxRn3EiAAeVIqA8gcZfoXw6usPA
AMzhCy2NcCaRQ52fKoHcFVoFol/uc5zYcBVjHRX1ixEW5BXoLdrwyiom7zhGd5mfHl3frLijK/Dt
OGGcVRZRQi9ZDfP8UnjxbKeneDsmBlgv6vXWNXiTqqEx2LJD3NeC2Z0RJ9zQio/tvFCJWbwvmjBK
ftiUe2U/2eXvNuUO34zV7YgeX24pkK7gFOIVWcddV8CU+ulvyPOVco9cnTLT21SBfffLyzBjtwVv
1z0DgsgOl1dxeSkWV/XCbysovPM7+G9fnjxW7jUTgxAPhk8LecRlh9wM4PIV73t+eH3vPZXpybJB
oSMiZ15z6fjD6uVFTE25VoCfL0fKO5ahW6gnuWg0wqDQ61oisEI9DcHMe+szb9ULnlygBUlEBeND
Djcn6ZMfFsxckpOjp7Tho7AMUvLy3tw2DlShGRB7q+GTPEa2dgxAF4argzQMzIM1NM+1mhbrStex
qTAI6e0Efj1KdY5g/6zh07mUlWXKyW8H5STXjDBz15OvUmXIc/aYOuOBMem0r2N9WLfwefME2Jeq
7exsMk5wLQxgvSxgVOsnUIyBbpQrMt/PlqMaW7lfByu4c5r+5COlOeaKxUdt68GmLwfzFAQMy+Va
m1KaQOHdHdW4HrLIha9wYU16bJ2CXOmXPviB1aXNCbu10THlRmplnUTtv9Ye5Nw0MXbRQOVmmeX2
MRxwKtTCpED3xuc+jSESxrh061NoAHuNN348TxkaC1xo6lJLOveSC5mzkmuGG8IEG5KPOqaY3DzT
l8GHa2SAtV7gcJofJqfb6ZQAHRud/6BJdxmDjVYLqPEz81fclUCn4MABPlMrz4jYnvKytbd1NWSb
piJpJIpMX6udCohkKsaTA/D3JCBjbb2seMD7iszzvBiJi81iZI/oND30+mboJ+OYcadn4hlehTcR
bPqV4uMIpvaFtR+jYh+KPKQkmkUPQfDQJJjLj5AsUwOvp8YAZkrZ+prQHnaoM2fRyD/bAHFOk79V
B+hzwL3qmXE0nRShTSdkPNOpibOEbJ1/CCeaZDuDyGpByjTeyM14vvLl2pfKxAjFLU4i3VMlH6L1
YsZkVHwFZHcpqsEv6hp2ab8vKQ9eqm690SIKmXokpyefecApmOAN9rB5rfa+J+aM17x5EuOk7UU2
AAJu7XJleYmxzsuBi18JEKwb1pO8sGpDGWEypNmihnuF1LTAJB45waIhfLKRm6bSNBthkq5AD5qd
W6+Gh+gUs+13s7Sx+l5EcXCbBtlNTT3HunBcf1Uk+AJiiNAujbhM910iIEQqjbfAWEe7dqxsWxhG
+hwpeboz/JhKulDb6fPcZZQzFgAlOHTO0xJzbhR+PCyDemAGPzCorgjafwvgyeiZDOW9N1625YEo
Bf4K9clOl91yU+frATzbMTPgrzg6ufUyiuyl3Hk54IdTv6/mWQpsVAflcXkl8u/J88OH5eXBDymX
gR1Vyx9exA/967zRZnRmsAxUDcK/gj7tIBfuHGK+bCboOA+/tMm9XY+fqQkANiXToWj67AxI2W7g
XBkdcnKRjuvCj/nB2V+qPPjSYvG3UrPqiz055Dlr6vTjGOloH6VbTP9Ala5HPtd9Otr8gEyEBYTv
9RXluHAVtX5X+4mzKkeAj5SHA0g00/U4RSX04FTsgSg+K169t4E/RviGmRP12XqoEUpzyrvezndh
Lu5ayGZkvHvesxJewwlDv2OuIEdEq7LQqJPG1k4J7GFtB5kG9Qo4UatNzGhS62RFfrtjlgRpslhp
2sGL0dJPAEH3KdQvFUD2qmk5fYHjFsiock3MAal4XCC4jx1YwBgvZurZ0StvWbXNg2aCX/OfkU2S
GLXtdmcXFHsPZjWuk8m9ws1wk1AAsAwz5XNWkmHpIstbAj/fVSGWlY0FOhRPmmjl9lF3wsl2pXIj
XKiqHay0An+SWEXODu0q7+dMLEu0I1O0xKNkn7QwCNUB1wK/GvdhZMAUicIUsixKcyOIiTm4xj60
wLyYqjqutaqhNAZD+4XbtGDzvLGi4ml4TjVGYH6KVy1cbRwvBAynJt75Dq6oM4RyEVtAd4cQwYEy
pC8lidpEWNsOx4tFYnyNrAL1lXpvU3MNmrQ8C+oRt3rWfLSpFFjZVO+tI4FrAuKfA0UJ9Z5ZdLqK
FMWDpZc8lLoz4hYVl5t2sj8Hs2A0VOsGXmDVMBazIYl32SlP6s/5k9Ol9mqCIzYoRbPM1O5jY/sk
ZEfny+Co9RqQ3Cqhhmtb2vCIvQbd1ICTjj5QJR6MwdZR/4u9M9tuG9m27BfhDPQIPBb7VqJaS37B
kC070Pf919cE5Ju0dfJmjnqvh2QSDSGaBIGIvdeaiww4Al2+6ipUQvfsiO5CW5FIDnQ9e23QCR6I
dm0HLxMzvbkU9RfUhD9wJe2crCpWMASXGFrsvQtcmU/MOFM364kXoTsdn2tOxzpw1VXXuUwa4h4S
r4TYbDEhz9Tyya82vpvADCMKzCw1wsEa9Tj47J6+ZakHpVrNdiUIGX8gu84N7ZOaN/45VeOtW/IJ
Gja5Pulc3WxXqAtdCkHtHlzpCJHT+EpFeLhDPwQ9JCpRaHMuCfxJjqtlC6vmBBW5elsq7UPSHJwW
t4fLDW6ZjRP00nP5pszpmuw+ub7SrAuzt+iUwKr1jHgbAIZEflYuVEuQvxcmyirlorOKZH8CPGTQ
PnC3vsX/oZtpunzSCgf/VMlPypM7uuPGrun0nd/YwcHJQHOmzlkOFEhdleyNOl5n2POdgfdotbsK
Y+hCE4R3JTJsdo0BQjdaN4bHKDs2BSC5HblHwzO9xSfbCN568uYWfYw9I0Grt42bm8IwbVpjXFas
IGIEQtNxSodVsCpZzhqi+FNfGc9hVJHzAHVljZ2QNha5Hrgd3TEtl4zCthRSwYwmzAEreN7HMAKu
Bv6v8H2BoSGlO5Eqy95sJ+FOyM9SvnhNjBC36l+6IisAcNQ3fkA4aNPnr6hObrENqwB/wAhp2Ip3
du8qb70PBII81IU3hvoqGXjfIc32pVUkyGHRZSWhr24sGT1bsQPK2s8oxeSwTHWXz6cZhvVgkF/k
xiWGEBWYYyCkvk696jwNcWKA+zYdBmz4aI4z7P6HAJVbJmWMDGIS5OTKeSRV1uOyH+GRwm6orOpO
3ntYZ45kn6/xzHA+KkhYWgiTK/hywCqluCiM5FOUXcv+TUgar7YiXHxeTOVCPWAg5dKKUBnKp3p+
yL3S3QuVoDfH2wVOUq4GCfjOjAr+7U14q7UIWCoIk2gC4CUBPxycPF0pfBuhRdmMcue7tE5h/U0Y
GVnZvR2t0qD/OqWRL5yW8JN05FolfHIlGdp5O6xm4A69jDPYaM+lE0IMTSpAeQTiKJVqgBSis+La
SBHcEeNV1N37o/OatgBXAgqu9JK54s0F17oIX7S0JKzII+Vq0iVIgJGpNDGumHXChR2MnCuIEIE4
vGkV8102dDo9D+eoQ4/rktipd/RIAV8M0vyJuA3oLPr4nUHzk6YI/ca+8xfuKy3sPfgypumK+VVX
iKwbtDUTZJ9Lc/FaptyUzLr+mU8SnoQPesF1VV/503TU17uzrwA1H+PgkT4aM4skuRgtnXL0VJM+
Lli4hrrQSrjRhZWEu46IlUyItRNad9JV9gasWjPuSlCPzSqD+oSKsEyXIPDAx6fqDWfByRDJrRqI
e+wyZ6ney645Y2uJQUAoZBZgaDmm+KtAg79KPX7uLL4GG6WjS6wZ+KJni3b3NrU7InnT+5yZZ2FB
IU2tPFvlAYS3SABHAKnVTf20IbW/mkmDDrAFO6RVzcL1v+shud2NCSvcLYKj5xTpUq1g+7cZxAxj
CRHpUlVEPSuTCyIUMGEHLd9ccpEZa1HYD6lQ76KUn5/iw42O0uo9TuWuC2JzW/fWd3v01XsTgVnS
7ppKuvd9gaZwZDZk99YWEtwut9qXMmRgIYZLB5Bj3yeSfCtOLyUqCFH3JUPkcZkhTtBzQLC0GhG1
lclqzIMfXWG+2lhWF1xE+mWYexHyB3bHFQpDL1rGUudLVBwghvCLuTFifJ54vKAa3upE9EtiAsCk
hP4rAq83YwKfGj2FLd0AvZpStJFPpNm9+2MerSNzaDaNLV5GG7VQ5is7Tx9vs4zvdSIeEuZNXIrV
f4XoTF9GDDQeQc75/X2AOFOT6Xc7JcU73Ioi56gKJs70K7hYSPS1wjWxRdkQljetCImM8tsRZ7ZJ
TIE5jKSx0usjz+9rSo0mhQg2dOlXxcrDXYCWd2iHElItOfOdlE8iTFATTUMunZYpDGlu0FrI7DSe
5r6j5ZKH5YqDU8itST8p7ayz4bbqNi4U9L4WHGGb8F2ILxs3In4iVcslmMFgXVbjlwwt3aIlusXo
0QTGde7eDgKSQ2wZx9aJdoGBQtLsXARbWK62fQsVFPTBxY3726H7aRlQWvoEKVeHJ3jCsYdrCH1f
EIWZ1O7Nh7RRnwfQTtgFmcKHzZkoDQMM7MEy1G7/NYpILXJtqPoElVmMQY9636XHXkeyMZjFiwuQ
ZJtYzg+lzn5I9Hfob3V3kfuID8mSDtd+ooOcIyidAMDbIaHUoUBltzOT2acvgr0p9mYuxE7IiGGE
QE3IgLc+lXchakvg6KG2Ark2XprRvKkLktWdQgwrwgHsY5H7T5Nj62turzFsG3ulCy/IsLW1mrj9
MimnKbsDX5JSB0JrQCbcJz3G195Od0x52xkQlGBcEdBqPwSN+VNPUB33ATHgNM97/I1Qv91QrU6M
67JII0rLQKrUR+vcIT0RMxYgXSalG4yw/UjSqbFA2yQOaJOpO/BPH8J+2zXOl8hzGV3rSbtqRghm
kXHS4miVCMs6ZCOp2GlCZBnqd9An8inNClJiR1Fi8Yv9lWMnr4o1PNTIHLjTFuracstXiuH2nkyx
sN6Ykf69oTKzsvQx2NeG/twNxbEcB5d+NU12IACxZqIkw1Gj+83RDRtuioo81zKHeN8i2lZKBtYg
9NZGXpyAM+2a0CNSfETt0RP12KGwW1hRyHlYXFrdx0ZiJisR6tyu+vqRnFFbS9uDWY3NsurHNWAi
Pn1dIcjGbdQVVhkmL73gM3FJHjabL5VXrbW6m74KZjieZd84FZVAAjkAsatEjNICjKR1QXFzxBJ8
1nzeDoMq6PcB2V5A+3yTwN5afBn6ilyIrHrO3e4+ys3nwmgY8dYu+CiQqbHW5FNKn7WO11qAVdD/
Gnc+2Bz6T8TwIe+0XY/SxnboO/TvRDvlin9WReEcxya0V0hqkvBQoZ+P9I2K8WffOHq3MTTmMXZp
YZVuw5umSW/iqu/X09Uix+MJBA+xLhnS4BG6Vn9xJfI7r0t85F36TZ9CxgeVZzCUloIYRf09pxV1
ZBKE9Yrif14ySh4tojvQK/QczvERc0e0DhIPtZm03OeW2vUXG+3YoTfEuGy4/VBafzfihwY5ISV5
SdSZiO4DPQ/WA2lG64SbwyqXP5K86U6FhMxHlHsTAktQncRai1ww+YI2tu60FKdAnyYbBMS7PuGm
ONMvlamEVe8EdfI1sx57GTEmNhMI0YXtAs3qsx29ynhhc+nwICMsW19vGbrcSsc8R6FoJx6Ttff6
7lEP20spKrH0BiVcko756LiyIgYwYzJd7TOZMHbFh9bX+y5MdvgKjiIDrt2i6+TWqp/GmFBDpUJM
OVSw9MFAWQzzKZFKMTpbppV7s5Y/8bfFuyAlKLEkI95IiWZTHYYb5uge4E0DW7C5BrfcCwkBJU+v
cCcKfVY/hlWlHyqfSU8SYpBN2nJPr4E2haowL3RIJ63hog3ho2aTz+EWNUFqAXK6toPZ29jU4jT6
17zX1hHpqvK4vTfOgSS1FCnBwCA4BTkac0JpJJ4BesId4VrDmlAO5PZdzi0whzs/WMSDuATvYVBe
FjE+A6FZPxxVD44wM1+DcCdqEiVr3ww3fmN9reOM60fcMsUgGSVwnDcwiGTAxQ3jYKfbNfjcXerN
S1mF5nLIQu5YsbvkE2NqY9hEHBFr29uPpZcqK61x4mVeqxOcS0W9lLxK2TNUScUzSKSGzzilWuMq
KGQbJs9qircTi/hWVhCf0bEyfqN5pJK6NBZfDUrWWvVMIkUB4KLKzmOgDHxFLxFuDMZbyreSIoWm
9gbu9qJYMyNxcvJoksK5V2K8EVTfD3VK8pNRDB5lCPMH0RDPiMaI1/b7iHYSMAIUOmTGVDjq1fB5
LG5kWMtz6acTGyMqNiNj83VaPqcGVYNspJDjKPGmNouNFavcP3pI7FESChCsKrTMLnmEhgbWsWZY
qqvpF9R4BNf3OpE+4ztTwdHS1XVK0ygf4jufb4wad8h9/mJ0DKFrlRpED8Cmce07swh/Rr1Jrl/7
WCqds3ZsWh5anaM4j4kqdiWZZW8VcMOtUtjA0ieh8miQ7or75zFmZrbXTPe+GfUD6EjEiPq5VGFd
0f9DZKYyVw2QShO2QnPymaoo2hmzvq+nHyn1SFT7UIzS2Dx0tQyOHX6Zb2NbTqeaOYWKD7TpDM/d
oMglxgM4a+Ob214Zd8LQGzQNzrBxQcysJyvJVnW6TReaz50tgX1YFbMyf/w5dka1rhWTHz4uqeI7
IUBbw+8eREuwnuzfrbHpt4AODiXaevC6zTolpWvpG0SvIfv4mTROv8kL6ytwLG3HbZNorrhCLi/b
W06Lep0MqblAWgnvLpE+efLcHcWgXMAKuQu3+BZX8oR26tFo1WATeFWP3EGjFB3dqaoJuQzeJuzQ
hJq986XQI5qQZgpATFs7qmQOPH7T8DKt+6I8+pPaHE8M5MsSrYunpusY/O9p8DF2aT0znS67zTlF
+F27cJ476VM9jl9KOPhrP8eNwc22WmiTJI4ai0I+g0t4QpNj3Ei8g3SGvVEiCMRIH0rz3YKGVsbN
bazoUKaj/i0VOUj5QRTQypZOWFdnypMrRVbxTkke2upbWPjdsTCMr0mdrjE9RCstIIjDUCsV2dY7
Y8zwwbHpNlpNexxFtm9arA583EzKsSb44TqyLCZtwCqpOqKXquO2mrqiP8Z2XDg2ZHqdnCqjqCoq
L+lFd2k8+6aCSqbseGtcsXPRihvXgDtlgX3bxqrxHkmITVoZv9ckju/8AlirA3NlNTQejSuGl1Mi
Z7jolaZdxFzQVkqtUJeU6QqQULKJSHpR7aHcZyXjQ60T2xw1JT+ghTaJiXCqIWny0X8EZrCL4oBT
oxiehroiQQOo4GYoBebsIpxUkxNLhB5UJjB5NLzjzBqtRZtqAeH25yqcQsnKBPZ9dRpSioeo9TLQ
jqZ/MFqqLxVWD6/DMZ1a9B/s8iZg+GoBAzIbxQR43V2UQHN2/GKoGtTRnUv62rrrynLddBiUqkTZ
FKHWLUySkbeZ5l7qWH1FpEiyl59t2jZzT4b9FAdkAcXVND0KcclM7HuuT1t8SGQ1NOdx0pgq4rYr
3JseezFlQeVrnVMLa6kUbIEqGUsjrs4KSfTL3g2L9WDZ7SbzVazL6U2bvgdDHpBwttfhfPBvcpHa
Nzq3E/N7YDfJys8ejPiCRkulSK4wnvXI7c4VPF8KtgSk/qQxKVQZQIIKY9dhBEMsXyEKi5IVRSDq
5uoFzIe/TRVi2wCHMaiPjXNg2o8QArdYk5ptOcTlKm9HZ1kEcDEa1OFuf7I9yp1tY2UrI9fuUjEc
LWz6i7x3WjwB/VkXRbrKTUqPVpBBLM2pRrcM0XsUxUF6N0b6G70pgnT2+D76TQIMiHloQBW6s2KK
BN9K35X3XJt/Ov4Ug+TS6A9Dvd3ETJSICN0HaI8uQZKdiFNfRLVMSTeQh8pTkr02RuVON9oLnf+K
Lg7p28BmGTV4NoWcmEJ1W0T8FlP3rPbtF7/gQxtJZ1xUWCzXbU0wdVHjnad3DCYYwQXJgH4RB3ui
O8/1oHz1nGrjVWb74gz2FiZLdwkqM14STKJsSPkbln0rA2wsxF1k5IAcOkVSRmhls+UuTvmz6t8c
zgQaEjvM6y3nR4XegQxlAt4JUeg0/E7Z01Vo1kzSVGtWjM2asHl5foZe75dObF43v0TAV48W1+Xr
3td1AV3s5WgFxNdOR4DkEIxLoudjQsD0h98O8/FX//aQIsYtpAKXXH3sNB+duyFN6Osf+nilE6ZH
QrpCRmkdc0rP27WRkAx4p1bY9f19HAc21El1VXfz22HLsjkyZwq2n488L3/sOP9LKmG9+ZDE1/Oh
fUpPfBR//ZXrn5o/uHkR0SDu0tSDfTF9zNdPVLW0dBsY2hH7wxPpARQbppiIICSJSC+Vla/aGdLk
rqR4B961jRVmLi13zJ7sZhQ13HR1TVslJO0Jxsx3N7ZBxpUgPoWEunBrq6a2kmAtGLE1TzFXuLDW
V6YmvzPll0Sd4TflFtutQ3vgMp+gbnNp34PiV/ApoJ6tJpZ9+oQvdjcY6Fms8D5uv7VxqiIwScAw
NdGNqk4tkwGxK0x/bIbypKUDhrXw+9TCAPQ/jRXyc26Mb2QvxwsgSKdOxwqNloRIxoVjbZRUuTEA
2CK3nAKGQ9nBZYMJS4ECe6V3UQ0uqKGDQsCwAs56OPBiBKLLDzYd3VtbcolMpzjvzDrC7D6UBW7U
ABLqkpy9hl78Io39Mwbjdmnb0IjyRD92dfJtLPl4M1pcWK7WUsWO6RrVU53qJSpz2jUOJy0Jj/2e
G9tOycWWQpq28O3hzaCWN3TKCzodZSn1HuQUKXXUbBeAu+KlFYCOi6oOppyxsarhFVkOMwc4VaKS
CLzCjdlXUIS6kpa5mT8nsf2edUa/aovhnaTemgmiyYXbwLEdSu6BWlMn63Z88aX+mMUMb3OuZKt2
QqJlXxpIQ2M/ktWmrXUdrjDAM2vXRQ2ODGgbOD9poIfBmKM7Elto2hwvOhLDoK3KgcqAaaTxsiGb
d4WDesrd0aCZdKZLAFzzUnQ6nFIzeuw8xhU2cCaaPa9jrOPWIoUnUctvAzCt+NvATQ0SdyI29YTy
Cezu5JQ6xF/roaDECb5WbpCY1gTbpzdcxtZuj3jBqmFahQmCTJv8bXX07vLKs+iREYPaEzUMF3oJ
DtNegiovNvWwYSttJrccsSZmRCW5z9WYH6yofkv64DJClF2ZfvNKqJS9trTYRMvjOJtZ82TnTvUv
/Bt9Euxd+TdUFSxbtwwD1IDBUAld35+CPt8zh5is7WA/DDRdklZxDw7guGWgxTDnUHcEpvcIcdJY
K0mK3xFczkZIqsJJk2lLxdhX5IrRQ9GWjZTNUUsU987scS34WLojTgTAAA9cCuS/vHFN/Zs3bquc
DoawSDl2P73xMUhLe6BGu6cRHO0V20KuQTkPlwidswbp9KoKxSQM928JDQig7JLD+pt082/gQdrf
fHjUP2wwDkghBaO8Pz+8oAhCGy9usEesMdzmsb6P4JzvGflhohsdZUfmH2g2ZgeE9MArVw/2LbTM
/PWf34eB9vPzl4hU1IQdoqtCs+1PKJ0oGwazjBy5Jzxo2PiiNPdNTXte5SLYVeFLO0os0bH9qGFn
Pwvi73YBxZY2N/e5Vynn1q2LEwN6DAUwgySCGe5XgA18sPBrU3KZRhGqnUkFO3qmdRB1V51zBWNM
7tAPLxV60mnsQaYLtDdbQDzqs2JLuDKRD9NDMD3U8fjyz//svzl3HR2Ki+Y4mlCF40xfz2/sJrKo
hV+TyrG3NT1ZdgRtrkM3gh0lnU1OBvcHk6bomFu2487ScyBfKf39eGTY3p9IRsTVr3YmsRJJu/dM
/FwtbOcFWSftFsaDvmv07oH4KOODffT/5dH/Io9G1czP+H/Hrvyf+K2K/gCufLzily5a093/uES5
0MZ04BhxufofXbTm6P8xTVVTXR3PvD4rpn/hVhztP1zd2B38EUxxbfqR/lJHW2yyKOAKA0aKCY7l
/wm3Yjh/XpKm96PpmmVqNqejqf7XtVQ4hIbBoDZ/ED/8cypnUkWxgpu2ieOVi+X5jcvFIsLa/V6k
BDEifDLuyrDCF+Y4LQBJ7hR+199JujPrhjzJNWrs7KEk9u6uwWvuwSd/mB9kU1tL7LDW1pcAuGWR
m+fGEhd+KGG+rPk5M05X28PHzooYDg33a9gFtJBFDkgRCYI802zxyP8+Xx+cibfGb8rvF0OA0qPq
imR13Tw/m/eZn7WtgzoSjsV0kHl1qnvPpZM0G1MqDIH8QnuBBn5jFWXzg0TW46A1zetQ9tyoeyrh
sYziQ0Qi4lZadfCA0A1NhKO3awIZCHlUs/JM0HNxNrH87rzMe7qumtfPD9d1mPHgYVjuYV6vBHZ1
6po7xchQ1sRF3h/T6QEyTH+cFznT4p1bJv+1nsJvQScgj/GlTHvPDx/L6JPZNh8oEB29347Jyry/
9fGqNO0xPxpUUMqqXYBVqu4kfTMuQQpRUbGZwCphSrjwozY5RgOu+P966gVJcjRJ69u7S8NhJjdd
lO0J3zY/G7uMFr2oqpAI+Wg9b6gLMtsRAcLfCBUmsFFZvBJ/rRMp38qD6UrxkiOuT9z81fVyue25
d9Ow6G/8PsGYQuf+VdMCFyodGegibMxnDaGX0+XFa48ZZUeSIfroabcuUO+yzDTuHXqqv728kK3J
cGAqETmN5dCSwKYiRIFSZ1qcIXW2p0CAJv92a6eYxhamuLVt3eMHkiONgcu5KmAt3XIDd2+t6cG1
taPfkGxxXU9KiodcT97Nq+aHZmQMbcZRuwqS7tcxmBmTMiHJUMEn0J2a6QGsQHsakzZeKz3n16cN
8y7XdVVAtolBW48GWOgcKwPBnVYVX+YlGnR1uZiffl72lZhNqCGdI7Z/yCoN7JHrnkAUdW6ure4c
ryvBYqEGkxR/IWTdzw9qjEnHUZybJG3qeyp8NaHjwV1B8vN7q1U3g+onb0YeADiCwvk0kMG2CojB
utVzf9zavZYcEU7mR4r1PVRqtzkStq50T37deOXa0xPlxifjaqEUg7br2yG4fDzEaXRKY+3w26pp
oyLQ01uRJLzhr32D1g0u7zqV31+vnbYkIdOCkAosahz6wUVdCKCq7mPLP+h+fjB1vufGJkL3ui7w
RpRTinFOmr4mqSBuTqpQPl7kITHdOwHNmSHTzZPbjMQhwkudFoJwnLr116f+UKF/hTWEOsj4taWb
Nofg0qfqnNejvdEc6qWqfyMGmai0wM8hcZdnuAD+zWSMvbGkxnrcC3KRDhHhNfN+DYS6j+1Jpb4b
CdaB1q+3qCHVe7Lth3tql9Pzj4dOz+kQ4HQoikj7WDc6XB3J6DnB/tfue5mkp9qJXq4vqn2kLJ8O
SoVq2jujPFxIjW71RJoUiG1HVW+AgrD0sSpqqk3YTcXcaY8Z7j5z2//a97qekheQLwXduMFv+sB8
BsmECaK9C0GL+L2VfBfIBpV4/KbWBBErTRKdxUD6V2f9uiv8+w7QdrIcTdhv44G/G3Krn2+yVDUM
XbMF/8F20T9PWPAOa2iiRuuH7aItr/nET71RwjC0XDgUROPZ2yKpnxRdU5tFYiKsqAMA7vn0KTYC
NRn9/FvZ8EVprZXt1ancjpJMu5/XobQgEb5P/cPYBdZZS1CgMrTG0B6G3+LRgiKpMjUeCYrROUPj
tujv8iGlAMbS/NC1+5i646+FPMD+MQaXGv7To1VTt1NdtznNe+YJSq80RUI0L6qIcio7czHwi/Q2
ji3lYIyDgphLDb+McXGRfhK+0517iaJGe8rswECEFuFZ0sSJ1CF7mXeheglCmEBlbAQHr2q1MxFN
JOpR23/SUsIQ/KqPttOMbxWS5XLQuxRIY9ua98xZzHtHAIbiquUBaAynxTa+SUaJopyleTdRxcUq
zvnTQ+WY9x+77RstiBA0GWBYRUVHxZ7UbXXgPGF0uLVL2X7zZEQIsu6Ol5GswWPjStgwSZ998246
R2vWWlI5k0aU4Q8YrJt/Pml0HcPcbxMkk1MBwaTlmBYxN4ZwP1NenVDvk6wCPI7gFJEF8PD7Vmrj
Hbm8ERXTaFm09OvHurjYYqAA6lX12gj75FHNEXU6lE0Rv4T90ShizoC/YhwYi7o0PxUcUFnrfaQ6
XHMZ5nXXxfll13XX137aMC/+r+sYYeqQtwjxCHSaIlQnzrkZKXvNEvAPWrO9JAp4WboY5svgNA+u
Acm8pOCEQFEinkjQky2kQQlrastbTgU+icwgbHbTss8QIVk409qPp/NaG7jTVveD08fu047zeldH
3xYFDVFCoR3uCl2tmE8m+a0bQmFLIsN9EVl9O2iZ9wO9/1Yjcm+fkEy41NxOvYl1IE9diDq6ahMW
62TU0e/xFIHabZjDP5j3m1cNnp2tUcFxm4uchFuD9a0vIvcEFSN5pK/iw+hqwaeHakQ8NQ8qLV3W
MSqgbh7d0fGI7gSUty3ZEgWoENbN+5lKocB2A1Y6L84PSMvJLgmHl+sqUh2TszPl7/GRr/QSYSx/
JaRUGxlPEa2cpLft4/xgGkW39mJya9Jp6HDdMD+b11VBA/zm7zY3ZaQvet0n8vKvA87Pal2SX2NX
xhtM7/Jku/KHGffaTT9hZx262xKc0aNG2vODP2TrJLSU+1xVslPuojHXKPx9sx0TsI7QvzgjEY9+
i+Kfnp76wM3l+7yDHsU/cssCGWcFxd4cTHWTK4YCQkhszbzTvrnQGpeG7na3diTyE3cf9P7Thngr
02grR+bhKdhf/H20uSLaF+eBXMpqRbIfIltd3jA09h8Kr76QUa1iOiGUSMsw5oUOxpZ54/zQKuVl
KDX1PC9d9yiMgJdPr/rrGPMe2P29j2PU9BoJEMI1VADopp4beeLw8TQk+emgoCKhjnx9iv2wG4g8
A8SxJiBCefZaH5Gtalo7wxfKs2pQwzehiZznrXbZrxRHKA9+lCr3XdJsrWmvNh2L7b9dtv68amEC
m6aTrisoo7tIyT7VNzw/6gOFfKQfke7SqdFbwEehV33LI4BqmPn9RXSjBQnm01a2KG0d/Uk0mXmo
Q+WETX5MloFB6ouXk3s+391EFGNzGvz4ELQp2Z5h3Q1TaREpS5R2639++zPA+VpaNHn7qMtN+NoW
1SHBv+LP8swQJ4U7wmF6R6t2xsuVPff02ppYGC+VkTf7tJNihc/YfAlVZqxtWzChYML8WGTJfvRy
88UQ+GGDzJhcdyx6TfYeGxMARijKnWPJh49X56mzMQEjbudjF252V6lnMyDVvPsa9GMFwTiHGFjq
Q05COE8/lmvn17PIKnLYjYSA0YFplHU2pO0qy7KwvfVJvagsH4F3Y/EmzGYPwbItFz3NmSPx0M7H
A5hFEk3m5S4UBdpRXVu0iTIs57uf6UloM7V4MTXsBL2eUZHP8vKB39D7vEPJr3tqG5O/Qd9+72Vl
BFDUrV5jIINm4EZvVeVHG8LMEFwAgHuCoKNuMP4aa7UFVn5dNAdUbKGhPCTI/s6hFvi46ng2P/gQ
DxZCAFj5tCEYgbH/89dvT2zZT18/c15D5c5DaRma7Z9fv2bIQXX70AZaJEr7xgqIZ2/t8twn6m0V
BMM9bWMeHOBrPrDsjTUtzhtipV6Huj187Carztv7EqC8TQvfBdWPYwqC1h18C+8uogl6VJvkuZ2i
S80pHBUBcbS1JEq8Ns7Q+RLoaCyxCQA8mV4x7zhK+YXrq3WcXzGvt4HIcdR5BVJxMR91XppfMR81
0Xx9eT2KP5QGjrEi2M774RE8FLLaGEZhHcAuRCYdkOnp9DA/mx86wjAOqEqY0sxPwUriUzeQIkbI
Nf75W9D0//4aKHyZgIZN6hkG5bM/vwY9SOMoDyz9HXpnuQwIVLlNyvjeFQFUpFxGt/NDO2jRFN0d
LrNckCc4bZj3nZ+VtWOglnNByP25oS+6Glf38PJp/dCX0U3ePXxaHU1/XZfhqc4G/3g9/rxbpYTG
Qsd7+fHX53UfD0YbrYk6VD7++nVDpaTjTq8x51zXzc/AqyJ3Z35zXX/9Y4qWb0WqKcd547w+wBRw
oGyOvDctQIegmzzQ7Uay87H8+em8g0dTIl58fvrby/DTFhrepE8Hm5ZrnOorG0P6qil752yrsTjP
z5xkqZtNf7bChghz+WBI2H8FLiY8UeRZW349tAs988Vp3mJThjzNiwP1qU3dBVP+Nv1cV/G7p0rX
voxuJZH9y/4G+t8U2Deqr3HiVkutjbTTKEX6SN/iOK9nMh3ighc5Jt1Ae9Xt+0FvyxebKtU+12jn
znv9zVG1tBhX/3zi6nPT4s/rh0siJm4nC3aFzfXszxMX34AWISlN3il68A3bXo9ksdHFOerKTe2V
0XFeykISMla+nuBJHGSNhJBdftvShbseM8bHqppkI3Vl4khmCGp2q+vO/Sjdj32qPEqwGHvIDeEb
qB3XLT1qAIH19Y1Gs+kOtjfjH8fB1Je6d/MqoMHVwUQ3DBYZ9I8+PSDbLjdJSGrRvG7eL6pFA2DZ
brbzug6xTcL9eC/K1DqmWmcd52fXh3md7aMH4hJN13jaDx8jQTef9rku/rbZgme7U1wmswGop0/H
/7Q4H+DTuqLiljjYq0+r513dunYO+KK846j2CvzvVDnNz4Kgem4j4NCf1vfTbtd1WGdKuIIkXMqG
OvL19Z/260wJKKyz0T7/eYAsKxBczQesZNqsBO8WQuBfK+cj2pTIdi51NGSjoHmjjpRcKu7H0T3K
KsKwqNSsnzcK8LIAKY3A+tjv+gqqb3ceHEtEVv9zkOvL5mMiIwy8B6q76gljVYNbre6ea916hTza
/IhwztbUGd7sNmyRlPjF1qNyeellvC5tUXwVgxhXpBYwwwBCcvIrx0KR5NmvLoWaedpvx36OZUeN
H3ods6NThPUuxQ3ZEQZ0qwMjyYWTP2PXlrQh69fEy4rnUEb5qSlwks6LTeBPYXklXbt536TRt2Uz
IpKbdu7KveKckiArQBo33cXow3I/qPa4zS0leCAMAjurEzvvqvuKjgt7RoGoiNSs8V4UkHrbEJ14
GRnTHb0Z73PTcRZ2SLr7vM7C4XAZAvHxgnkVxf5mkyKfW0kZjvfzkTxp3Ll55p/nPYBl8A+kxEU0
KU082w2pEg8ltIaPK15vobhwyI3cDVrBVJ4r5fwwb71eGa8bIu4tlk5d+rqqmw9yvaBe/9J13bw3
GOpfh/d2GmHI3MLlOHIfr92I0NvpDv+xPG0ZaChupeadr6uut/+/Gw3M+10HB58Od30tHwG4jXnZ
1Dr/XwYLxp9hOIzY6aQLS7OmxACHsfunSy7BMoqTxY7xXRrK0S6zeGqgR+0uSkSOCWBadgPfv1QF
us8+/L+Endeu47iWhp9IgHK4dc5pe6e6ESoq56ynn090dbu75swZoEFokZRcvW1J5Fp/qLPNo9Mu
7PzYj+XSqofIngEa8S+jjJLhMJAbEafUEQLQZTbqc/bO4bnQYYjgfgGAH8z9WfSJxowdtPcx0UKt
gAFjaoBheGs8P1z8h/77W0abVj//eskYbK7M6T+4HlQW/6icayXOLQ6c0u966W1VpC8PqPGqq6YI
f/ZwjACwF1V+eBx6znsNcHDHu0H+7knuPeO99ab4moxrm+HsK8dCqN/O9UVSZpTFowJhmQZQnVoh
wD/2mnM3E3UV+LL9gXVpumktHcFPy3c+ar35SiXevCB2H0Pu8z5J61//+//rpBr15/+rgkeFZbMc
lMHrUwj9Z7lccSJb7cF3fzfDXkeGpjdvbuTOxsg3LyKSZVtdp2Qu5rGEqvc8MbOrp/DVitEEiOgu
VpMSZQ9LX0VFiPWCO7r7fijcvTjKte7cgoFZi4iKp4kkxTRFNMYA8QGJ2V3nGS5FCdPdFVJb7oEV
wk3I6vrsBz2LDLIQdxvE4bxxcn2GAaQPvcqW+Fwj8A7oKngHMqnSXhyJvlFXQ+gq7vrZ9Zwm5jZR
i+K+6ISZz7WCoD15Q1C8suw0VpYdpCuEjaW3Gifneay7FZK4hLqmvMN5N84iktVF0Y/1m9PL2qUp
xisr0HDz378m5c8yMnehww+SBZHMah742x/fkyuBA89LQ/oWwMED/iV90eI2vYrGNfqYAk144Z/p
kNYJ0DWA14xIoJleAyNMryWeiucIMxkYC643R/rBvAQQgYMWDdOm+Wp0knsW11Kmq9o6is6yXp6e
n4Hcwr63WWKK64l+KShfPSVd1JE6Xpvca/j6XWffuIayz8J6hPVmqrc4TMD+dW33tauVDQaweCjG
3TqNTfur2uFQBp/HexnCsV61CgRbObLqZVuW9kI3MXZ6lojGgn+qBn/82ReU5s3BaOUgSkSDkzbH
WCn+40lBUwNhm06wphPENSS7b47Tp9Q+xqpzdJH/+QmGVFwCo+vmeZHVtyQpmmMZgIeO5Pomurgp
hmXhA6sVodI6qN34MVZKi2KwzAMSKT/TKM8unRY4V4hKLx131UdpVuOq6Xnfp25jfhR+c2xbJ3zp
Ez8+lx0uyfnU34L8WuqDHW+BWCITDOp7QeYu24PNgvrVScdnA6Lyd1jW/asbteTYX3y11fbksX83
qqtr+7iBi4m4YqVvYwN9ialPTBnqRNv7la+sI5lcQRlmzbv6vbRa7V2ui+GYFDADRShJeb8qtcFc
mWWgvZcsCWZdm3qn3+dkXqHfFM83137nFydbQ9485n/je2WC687lL2CPZ50ptYe2bLIXcyC9IYfp
l2IwJilQSBRWVw+vgB82CTWXLxrVl6WkRck2Q2TxIwSGIObjxwwCLsx1lpSc7hgodkr6Z4q88oZE
bjP/f+5AUFN/vgm56yxDvAMdW7WVPzcfhtflZdKU2Te7Yg+n5bZ5VqamGH3kHBI5BHJJ2DV5STFR
xlMBgYrDc55v590eB5dD0aFzZ5P8AZbYK2tvaJz31gOx2qrj19CB4N7JQE71zB1w4EIuT0K7KDVM
XkipuUVdurqIrloPnXVrVMrs2ScGjNHkBo7bo+tyJsRYnG6STFkhFchmMNGAXVAu6PaKjxqb0YIj
EaHnQbzinT50+8eh6DXNChfkf0wQhzko+DgM+62I6ulqj9nT2Q6S2bPQjcx9q0skSiU3f9F7H0+K
yGblMKSwzrG3m6WjBd42hGITVhmyS1PjMvEw5Gkxp5CRLp594sieRv/PPi3qwICa9+csMZUa2YDy
W+ss/LySKUE2AP2lQg7nemxh6GC66hZSmn1FKcW5mnkNIFMBojJ1DVacnaUET+ApEl1Vm8Y7ChPg
7VU3vKhWx2ufjaiWAYotytjb6J5WrJrcHD79wN+rLCDvbhxNqm8ajLFpGl+MMUttHHmwZNFubanf
RD9oGLT8BmB7IgS0CyU4+TSALQJgwvsni/aouFQzXDj8ez01Lcwd0D0vjx4/0WYeYNqdD0HzHKVJ
vveNGtZyU/IV0OBUNs5iZOB2o2KWL5XvodwRKhV8Q0b9sQXdIA/5VoJutxhCLzgBUyl3Fb5q6zqN
mps6ys6MLbr7rYNkHuCV8RP69jsl6fK9qzpjIU8nFb6EHJRnhqvYC5p0poJF3D0OrZRd4qORqMMD
IifWZNdd5yFcHXLYCNWphm5ThXI2nl5H8jr3MCKxpWQjajspVuqUD1B5FIUfOUm7LQCYnQ0q551F
BKIYo4M9hm+PL6RwT+mUuvDc1FhGtdSjRmSHO6MfrYuv185BMaStiIo8sy7iyJazuQMf82THAVUJ
u19F8gCtUDxz7QCnzFoNPsVz10ghrT4GRJygiT0Oubr/4/kcGNqta2BiJWEA8Rg2FHpyWXe18HZb
eKUavMYOhd46SvxPPTN/WKhRf+8z7KbtBFEtp7tKEVjvJiIwMekAbkxjF2ZyCF2MeixIsY8BSTLg
m6fKRzBqFLPFgNQ46ikv2rWTOvLBHUYaVGMPIrTBYWLNOcVlZWJ+bOWYoU7zpq7HqIi5PeTHKWIe
P7GLuFRfxedgcj5SfLiVk3nVi2iA8TvAvm5mRgXKnTwiOjPCFXGa4GV+dsyVyWOCqHHT9qUow29G
7MtzRSPpmduGexaNU4TVwgaGsnz2NWYknTt4ex5O64dnvxVZ0661/cknSWdVLthz8iyffPQMZSU6
xWQ5bcNtGaanyMpqyFVt/AEaeFMbCCBlJJXx/wu/ie4QTsIa1HKzEmHLD30W8jA7owdi350aotB0
dm1bCPnHQbRQFTv+iHpfmQ9R0E1uRWx0zUz5kkmw/rKcB0GKEvclTxMgZWhZf3UjyvDAd7wr2Cdg
C1rn8u9tuxUg1QC7SqneiyZCUi+fPWNoiunc6wpv0U5zEjHshXmzB8OPtVduIbYWq9KyCKX0YjkS
ztrg6H9g0mz1df+dGm8PRzlozlmIpIwCm2ulRbH11if9VcwMVPkt7Bz71VCGYSVN2imOL/9xLc/W
I5Lp+cXqRmXfxYpVrMSh3kco5onDHuJWnjfeVsaRcm+23xt8WGfVJN1ieWbxWiQK+hxxF0DCHctX
2Q3qZccbZMWytXzNBps/pF8pSzHqJB3vfRcZGzFq2WW0rUz8TUSIubi80xWMfkTot3J6aFrWKSLE
vndhwWm8eSPeNnra+j8dVO4bt6s8qE4ka2wbF3QXJbZAsTHGqippifWky72BXgaSfEiNQP5t5ogY
WCecbfGGdDL1rkPAmdVWPmAUKO8bpPS+RKq+pSTm3c3Kty+jNizZbyMxlEnRp2tWyVGVQv+eyUG7
NBrdm2epnm4pwQ77DMZvMiQH0SjU+x5HImxwFTt0U/OcIrkmumBGSvKr9oaVkoZLGXjnXjRkvuu9
7oeUumrbpKCVYF4jlTo0SBIGZ9FkDpD1Nq2/PrvE0YgS7UoPIDtKSYK/qa4NXxIVfgqScPca6d+9
6Pem/lCWzlI0vPRtqe07IDuL0otcRLD8DOEZNTuJI9kqs1PcDr9H0enNTqJPjDoxUJgO1cQPfXL5
VAfZOCGXVR1LSl5zKa+Kb20pzcccXYjBa8pVha7EFjKC+pJr3ld1ZAUMXHTjO3V5ygbUTcQRXG0L
5pFtojTKRmQm2QyLEdtEv6fyjJLHMX3PAXHyUMEh0KwhXYsB0fe4gqEGLxZLtLWuVgeklnGeHoNz
2OXUrAtbe4RY+XSP0CVVj7ZSfuhKJJGRvRj2dd7BGMdd/DLmbUcGWuafznZ5ZjZ9c6lqK1xESmCQ
bsF/N7WNgpxkgvP1v0OpNLuVi6fLIfnq2hk/4iLR7rKaBZ+wJRGiSEEU63Vsrvqi1vdZLFd7B2vB
Nfqd+RW4hgZHHYKVHvjZmjs3PkOTfEsDHH5xC4/PogtGdozOchPOMQspVxibyzp/FoYTP0IhC0IE
hqzQCHLTvynIbK5r05JXQJqbT4SVgJOZzR2dSuuQo686V5Oi/aytWEJgOeiPAcJnL7WqH53Ebj7V
FEZsj2kCbsWcDn4HCmQaXgsJHZupcE+Cwt6JYr1oLD91HqEYyESF/zlHj13k+o1iqUiN/qKiFtDG
bf0ec3/uEfLz5mD86/dQ6/JV52NWJ0b5KpVZVXQWy1FG5bSap1pi33WEmC9pAa4vHORjBgsdKFbm
XijLhsfMpH49RaJLNGn6iYSIdtYBCl5Gycm3Uexc5CgNFgWKt1sXmvGbmhhIsieltRdhrPZf66Ez
TiJKXXUjy0V4E5EtLT2rb17kxAzgABewSE0TEezOPEw1unZWTIciFk3Q9ZMwThUjbfLXRDHwR9hY
WDW4Vf6P6z0v8sfc/3TNGsUvbN4an3VIbJwb1Qs2eJZhj0xiJVrGrJvR48JdTo7eB7Mxf9Qtt5Wu
Bd6MZNoZhqz0WTlGOR81zbt106+17eRhP8Q5mXfsnlbKIEcb1DOiTa+kyd7AnQrzwXb44hnhufSk
/C76Az/43Z8q8dlgiXRTW2SXAv9S9KTd8rwvv9VGcbKwWngz3IrFesoerEJU6K0k/yAmSCac0kDR
+3MwhMrBHJuc+8OrvqWTOSXYtC+JZOpINdnZTvHj7mb2KJiLU+0w/OGpSf7Se5W21dGRWOHr0n+O
WTsXE7RScrHGG3OKkbp1yjVA1en0r+pifYMqHKK2LTUjKQQLLgDhohH4bwEVF0fPgT/m/RGKyUXg
Y1Jj9t7ieSlx9Mf1np+hsqAHmTeiQmfK0cqAarzBw73+RG02a5voS2VqQGBjvqZQsaMvJHngNVoD
uVANE7cOEQsxLclQPySJcnfNONilmiTPAlSj9n1nlftAjqr9M2ynvsiWUKwRwyJ+TPz7lGdfnvUd
ggGlu/hPk32UI9FfDACVZdksiDR+Baqj3Jsq/O7nRnrUp6gcbGMedca4qSVXm0kP2/WsnhiAE+aY
P4+xMMzA/UfKyUYFpEB675Fksh0yb2EVvD8ySM8THnEoeftqmiyPubzglvZ3UivPqfChWBCo4++j
qU/Sw+KXruGLFwwTRd5iWzI1Inw2yOXq+1r5+ez5Y9Y4qT2OddwBc8MvqMyqWzRh4wawRMD56mYn
QqWWdBaXkbNwujS9m6WdgruSPkM8/GaFNjrzIIuVo6RE8kLKnPQzLsqdH7nmj6G33jTT695SDxN1
vazUfZhY8rEJCnlR4buNOWYi7VQrAaHtolOWaqZ0NvX2d9Pr+MR27FrWphJ7FzGArEB9lpuVCIZQ
dyHQDmW3Imm3qxxUlmqvnGmeHP1U6l3uO/GvNvB/BrJNdQthoCXw9vHoU4zblWOXYLre5TegiT6q
8Hr2Le5jZnASa6QL+mHmh4wa3sJJjeGMyxw77V5HHalc+a5TLXxprL8V7UognoMCU9geP42TOaH6
sNLaDtmYXXUpxqhRT9Vv9Sid/TpyX5U60NcGTp1QtJXyVbfdW5Wa+ZfeMl5HOcluVoRcnmzZLBQK
NMNEKAbQTUbZqG1PokuyEqr3FAJr7Z2NM7gHJf+hRNV7mbiQXayqXmmO18MqjcYzW0MU6II+/a5n
e3uMih9JW1CkdpToGrtSseWfXq0dCuZ3TI0nBzCmVIO51mql+4TKYS68wnIPo6Pah47X3aJpx/rT
aJON+FwS4vxQWaPecqM0l1XqdqfeHH83GfCuPXw56BR/9Tt2H5JMCkH4F2ybMIX7a/JzztBRLsgG
BWfOyLgGrhyuw77w31jqyQgKY2P6CCeFpNjnf0KEI4Jy89DFM1WERoQMYlvJzp5kmv9mTHz1QkEh
QowGtftBQhrl4zYK3tgGY49qNZfHhSi0e4kX3cSJCso/LrTpazP088d7O6GE1UWSMhMvbdHXdCFV
09I8PrtEPyC5riCbXGOaxYYvrG962fhr4JpflboFPloMcbHN4vE7wOERz60qOWcFN0qRacVbM0z+
0VHl/BgoMquomrN206pTQyb5S5AaqCKOBWJl7rQRlIDami7Scw7JizXeuPWVrLqMREQUTkr5kz7v
AJanAGuNu1p4E43TxFsZJNTpEQUVeVpT2ppjHD0m2JIx4tgMz9yC/e016g5Xiv4oGhc912EmDgcH
vmi4GivPfctcy9/DIM3negRTOVAHZ6Wmlr9Sp9DpXGvOz8vZitFSi3/kqW6fxKlGjG6yTLqMxEd+
02LjMcm0c/WQa9GIkiiXyDwz3mCJ4y3l2lu6OkuTsdMx580GR1kNuVVghouNtxZWtsKuMKgOcpjB
ShNDmYN4qJivia8gGXL0AuJEnVcshM5KY7e7UEuuIsoMrz7/u19Wu8Fg7cdcNY47MVfz1eoxDczq
P64h+kVXHwzdgVTVayYnS7EZooqlLtuGGrqlJsF7P8aP/kRGRMnMsnLrTP3/ni/62zLL7qXHlsPU
3H3TNqDIpyM18aW9GsPVkSKS5f2ASFFWYEzy+N1OK08Dm5jD2BV70WVbtnMRP9nS3dVU+LZFXkgl
5ZXu/f9c3okBtTZ+5pXisy7613ryuRRsog5bWaNBMsb8IGnSfZIBbzeuETpLawr9oDuTH2UhFIfq
0aso9Yh+LXL4YZcj7zbZTO8t6/yS/QY+CK8Q7QNIbjrskkSWPiNV+lIiIHHVHC06BU7JRmDqN6E7
Qz5OcxJaTrtUs9bcdbLj7vjpkej+m7dRKYh4xdFQb7yJ2sF6Q7q4KmpjUyS4H3kol6uxU3vI/vRh
Koy+VdigzlcgSVWW6qXsS+MljK1JMr8s1vx5jReS5vK+MDU85XJJfxFT/j6hB87JVjkEounIyb3H
mnNUreCqTlFU8kzMkvAeSt04qypU0cyRtB1CPO4psRIXmlGCJwyWkOAcdmkc13vcqmasH+rjMMHx
RKNOG6/IsD7cDglv0RVOGzR/akySWnMQnxEFGkp40oja8ih5yCGmWaPsNLc/PkKRP9Sj/BjkproT
UTmqPFBtG6c5nBNZBLlITNMA6XzXerOAVuC4L2OkjEsW79aynMLGZcWi59IXPaqtcu7l+YrV1XAR
c7PAcebh2EiPq2nBlHdGrBYuaSG9aGqrvozf+05G7EsaMnlm6kG76+vOWDmlY2718C0Fn/NLduGq
IBP94fm5h4SF+cNEOmaBGDDb6yCqKWLo5gkFsupapnp5Vfzm0ZWmLfvxaUbd19ZJDIppUxdeyju4
HfmGPR4QOujANmYSmV8uAiV4kUtEvFnQjIDrJqCHGH7MLJRxXPSahszE80wxyfA8DMObSU/aDW5l
pV0TXR8+RpmtPumjdiVC+AJfYh5elyoYH7OUmpyaXQM7D9goTg1rGn6MYwtw+O8+pLr9LRXSAhpj
rU8q2iMuDGB7+5BlaVehUNfjXCNC0YyZl1JWihHpzXKWwqJTidHNXYnDCAwO/gbT6eLMekV9M9/U
lVlssAKrbl7hw7/VrfYH0CgO1PabHMuAAUqtOtdu0+08hdeTi23ha9VKXyhNtD/UUGWTrlyRC5B3
iZc03rppDUroAdV+Oy39I7k6FlRtMyIXJ3dLtUy11xYGA8r+8sVIZe21J4qmSIx1MG7EmDzNnMby
MlIeY//7PDGmTBjov8/THXSzUZ1EPA1xo7nWp1TUBoy3QZl3a14D+UuGWNIsm+BMqIPOdHKCoYmw
YxLo3zpwUfgCJupFGsts30VFhqAACb6CtVk+at8ab/rKZXIZbRtEJ2Cm6lwMKPhFmdgafCk7bpqy
8rVdYNT8QAuLV+F07Tjszr0nBW++QtpE7ZRso9SRdADEhFC8h7RCWCTGrorb30e9idSk1PkbLUsm
4M805Tkqjp6n+XouwydzwxPL9VlfaOaHZ6l4E0ZRv+6d2P3oE9RfUj35ymuqXqpKgmUoj+c7f6aL
yYNv5vkuNtvh2N7d0gecFjXyyhmk9o6sd0/mvErnYrSVK/iIZBm01HJrcmAVSs5adENUp73DkycR
LOsjWjZ/XamywKtnU8j8GfS0co+pRHNIHEebey222WgrE1YWX/7UtMhuILUyHT4mTkeRFL4p/JLW
z3niqBi9K2g7qPZ5+cZjv/pVTjkHmA0/WPK2szZw4ntuWh4A2iY/oLAl7/UAQ6tc6k9RafXX1koG
nMhLlkQABUSXaIy+mKt+1ZxFRAa7vz5GxQl+yQqhlWsEQv+6Runw+I6LHnNRukQT6Pawd/zyTUQJ
j5KTkneAhCYqMAB1a99OdGFE5q39M0wk7z2Q62DtCUaxGADXL6OCO7GHRSyaKnIjyErFXFzgz6v+
Iw4D71aoug0h3Ug2CiDihWJJ8puuAsMwa0TZkEZT3lp0KYHe9MauGJV4O0zJdU8FqeSnAfLGqZ+8
+hbyy3FjKgvfTOPXMC3UrenjCTN0cvyKDJR/MFOtRGFoCn1YSqqTvYqokEDvOkVZz0cnQrs31Iq9
OHo2UmBTIhFxSC3LfsysvKbYh3WNPHreKEtTau6ugzJz4tXdK9YX1a7s7WguwhD9/H2qpgi2ykn/
mvlIMbi6Dh90moyumI3jD4YisWl0r11gG0ckJb6nU5SS7jiF4fAmxuoi1s5OkF/EiZHnapfB8/di
LNYD41pYEoYHXDTLc+uGlSVewVzFSXnj1elPMdTrfvSq8DTywknNL9qkVqLfxbwUteGwJCMqPtvq
9AVldnvhNxUaDY2ZvrrdsI0MSpWwBbLX0Sc/mTkVLi+M2SEwYDXso4MY5DZPEEgqw50YlawAJSFW
1BsRZi15grTv5ZUeKtT9c3ufunlwzP/dDMOilTvlILrHpkSLzNTH39NCBf4UEg6LxgvUaiHmoDfA
nLEexw2KX9ffoThRjIuzwyaUV66vJwgUo8+Qm528YzlAzolXNpAeI9YOWoNcukQxfVG7msNXNXV2
uNZONirTJBt/XV0eSS526ohe41/N2HvyUQ31GBNqFYtlIjEo+vEvaQYY4k657kak/URnqsBinz0n
kT8PllXZTAsa6Vebg26j5AtSt1OQp+rN+CAa3wMY3j6wj6K1EbV6DCVFegsGa9Lj+HuOOJSkMDlY
/LEza+jPkTW02L14mPDqYfUWFLzde8fwyMcQlmpxGyM5vIhIb2KEUdvhhdULW43sEHkFUg1lkS1c
lQJ5MEra9MTSrz46yCvch71F6IR+OGepky60NsMHUec3N08sKu2eTN3sESulc0bmajwkuqpfxXXs
nBd4ql3G6XpZGNQnA/VZMSS6IFyNuyGqf4muR/8Yo1ni67g7TSeJvtbOoPUi4rf0WyVbKU6ns2ri
GYnoZXX2RtiiuqsdceCuzuXUiH4JCQpfweBBTNWLrjNm/KUefc9p4qy/54p+VPCLg4JM87zJg+GL
6yJooGTyRx9Y9aZvnHoVwu0T/Risjx92OdYbQy6alaMX2CW0hn9Asbab10Whr5ukbW8DrrM3HKl8
u9avoocVirohzynNrNFxEYNLZZmaklFtJc9qb2gy6RcEd3+PAgiCfBT4zlyc7CfRTzyT/IXZDNFb
0xdb5KbVq9bEEcRCE+IKDwolCexX/6vorAK7eSlbi+ILJ6A5nlwzs96LMZP1/tmRhncx5pGuPaoq
FhxNHag3u8XXayx/qLgQ30OsA19yc1VJtVPPudwrSvTSEXcNXs9xZc3tKKs3Ympra+MasZKKhwWj
yeg62Ir9vo46VOI6YcR6tQugDuPWd9amnRF6aMZLnmovyJZqRxF5Mi4WRd13Syljs4SNdHma5ovB
bJovV8af88nfdksx6GpjebIG/WwlPqCl2A1x4e7tnZmji5x3uX7jJaXfkCswZuHgZNu69I1binPN
GQnQjRgU03yl1xeVRzr+eZbRvWSQ1a7iHDXXmvWIH9L8eVKvlDfbVcOjOMeVMntnTx+sT5/5xweL
0AvDA8Lgr6bZKufSKKuFHPnuG3Ipv5xSG3/62j2TtBjmNcxjBd/Bz3qyAelHDfARr5lVURrjPspc
EmsSm6AMhOQ1sIZ63lm28ebmycbD8aMo+uSlmprS6+CcSCBk0ixOXvAvqU5qYBxEJGZYBf6bjqPX
W3GW0yYhAobON0u30FjHuY0tc1Q0ILWsbgsbGMuLyI/whOjVbWK1ZxARvYxl99QGruMdFflTzHh0
Qb2MTiIuqDKBjJP3ytQl+s2RzUkaFqisY0FzzrSKLQhq1J9jpZWLQlaGXVVp7ntX3u1EzT9HPFQ3
XYvmHnY/BTnIGFJMNFY8QiWElZ08v2VTo7u1PPNHP9+KPk1RSPiyDWps7wadL7u5JGFBd6A0KMbE
rByhB4gZxdHoWu2sTY2R4tHUGXW4En2VEmlnxCS0s+VbVzYu6u7ZVWiNfgqUq1qxLpiJ03Og4tzw
k3dMBKXmx2hGxkE0eOiQ6hKHWVtwmOnesEjYHc2fk6q++T2deq/BCvSv0PeabU9ldqu7CE6S6u4R
6yHvOY4HxfUD7uCsfYHwa1HOl92vqWmtFVWTfhmts5I8ufg2mCa6fXVivAx+5CxHyTIPoVYpWDPI
2LZktXdFcmEXGh44LWOh9ZX1iekfjk+h0a+VKZQo3qGSZLzbmmttw1bxlllEkT3zkaSIRwT+jVjS
3h0vfYViaFzUPg3vI9VV0Y1tYrhHsbifixBDAGeRtIn+X0/S8ihFgrMEvUVyOlf8b6aP41xe1xp3
w+CdMaqaEeQf7Cs/dRlUTasbxq0o3IPoLhV4CUNZVssmiIuPFH8WlHU7kwJzH7xRiXmcjc4oaUQr
aS6xnezQCvU/ScWg4AFOaBVjYPCpDf7F7cDkSTxGz6TxCyR16EftRnkokeqR538WuNuGRv7hp4rJ
QgMXGD/rXbYuurIEb4n5I7mTlh3jsVXUYC5N1e2yIwU0tFp4BDkb3Xm97EWZuwx87Azt2liL4jj8
tnlHlecNObtiP+SltxDTNNg/8N7K9Kyj5HHFButDXLbI8CVAAgko0/QpzdJu3OKzitGjssw6XIrK
eju6n1S2O3KfVcUTdcR4dyqxjzmWeQbogG01fDNaORxmija8hJGvbXJqk9naVzFYT+E8HUaDOkLU
1M5arn0dWkPd1qe6hcLQh92e5Kqi8MsTfVmAx0Y8y6bI0FsEmvN8UmUcpH2ZY/pbdYlzD4pBOhtO
fBBRpOnjfdI8mYbstmv2WZbUU9oCNhEUvUNWUqcPcPW5uYqOYGuc+R+J7XzPW0P64boVrlUUfjBm
y1Z2Vw7f0RmJkaPojDe0Y4IJYFQAze3bZRf05cso9QNSWgWSE1OI46d5cWR/MSjo8SIhClozhbCw
9DXXPeWqDWoNaBUP8lvQdwRdUiwiDZEDMSb5eX/09QKSJoN+FTEjUn5EzhAdIigFKz6Xolak1fO8
ZX8xFol+zhtEqwUITO2LX6k8JOgHUFSzWOAuRL/S9quUTf+7Ulb5RtMNMG+9Zn6WGSnXqvrKXdwv
Yx86OY/WX6qLY3Jr4w2IlkOpLSqMYdMwClgE9dZONNA3AGSKQyZymA2mtSum5s/xf0x9nq/VTfv7
fNEpTn8MlzgmeUWqXu2GvFGfR+1XSwYWYmG8OYtAK6ItAVDbPweO5H/F7lKdFa3u3MsCxjdIGPlM
elxZOzBmUWArq70UVpO4uxnvysRwr0hOtWvfwcIEs133Kvo62BBoMBfaqk1lEsNxy+8wRn8nzcdi
3QB5/hhK86uNwtKlhMLwkiba2ucBwW61GefRaIJE5rlnYuJBkggUQ3Nw1aqzj0MOjMHBYsoYKECm
YD9uNSCJjeyr2QbcjXTzO+6hnHXTqxbhcKlgwExtzS3fx7zvZ6ppREdjCiVHmhX4V74i+QPEtLVu
ohtTB2cb5Ym/cFkrvPOOdwHla+1GjGKR+wtarnMSg6JLhChC73UY/6993434rUf2Uu8a5ZOM2LFp
XeNFTRXvaPnVPepta5bJbTiBHPhwVQlXTdY7S3UKwdiV2HimEWRUQogJ0k5yqYQjcBW8ovvrndD6
/ESp/jPN/HfZGIx7VaXqCqxYtqz4A9w1HIsQjEHxt60k425TnDjpeYgsM+auKv6bK6nUDo2B6Ew7
ITxTBGoA+IbRfphQn6hJeXhlyLilTKNiXlij9csC8CqiblDRg0iAXNqFcwUkjANjWpsXHygAv9uq
/640BduLNPmCtzZa52PH8ka15VOTo/YpZuSoyklZ+L0mazWvbOrxePQpCPla6mLESeNr1VizThpP
ZhEc3LJKP6xQ8UGLRc3O0Nzko9Ptecdr6LWxzPbU5bgVe/whPtrYcJesRNW1Vg4ljlzkRxD98maj
AsQFp/ZlXPAzD1RobpauSacQZOeuz3nNcP8bd9XDOlIr8vyqx364STRJOjqd8rv5H87OY0luXAvT
T8QIerNN77OyrEobhkyJ3hN0Tz8fkWpVX03PZjYIwhBpSQLn/EZNq0cLTY79Z3sL8jKdfWHGvNdh
IAzDuzIVVwHG+ZefJavaVtMfeUREz64BO8G6TDadYJ+oDmp/tCdeWNUz+7EtdX+Bs0Hw3Sn1Taxb
4y/cPg4j0ZivjV7US3UMvJOFvcFCSWqBD1hfv0ZGHh+Q5sHqa67WoW1vwayQpZureoIiR5j51gZ8
Wv1K4rZYOZrj7sa519YJGNlmRXBn7mUxBG+55ZdQCE68TmBei6pMbnKmUsBBKJr+GZjO+DwaxYx4
4wUMPd/5ZWFfxYBPhFWJX767N9W2+SAZnC2GRCtfbOg062Y083OmEdy3ECnfjsR5bypwyeUYYsGW
uPUOjl77K6ss/HVq+2scBvUyj+rplugRpG4law95GY5nE0cjBD6E/mLMqVoXsuqHLZas/9pf3AJ+
ZnaivrZp6gAm8Ar+cXDiU8i32wHlhgfLAwGsI8RtNXyPwPi7g5I/AxrVon3ltPURtZqGmNboxKRI
zKQ+ykJ2fVZtnGDX+E3i9/d5Tp7CqtAqT9nx+Cgu9Vw0YE5WWt13K5QqiwvxJSBssltrXFwy/vQg
3lywYmeM7IXV8uKxk2iHfYGnyPVeWEXA6qhvN1WPGZVs6ysfYEbe6O8IZvl7Iat1HLuoEAJYnc9V
rclEHtPvSL5o0ZGMeI1j6Xw4Btp8OOXNtvC7y72n6vzo2HV+FW7k4b/Gh+51JMBy88xmExEdeZtU
Iz+TUwRSNlejNmh2hsHNQfO74E0VurEiaDLtZC9P6moxFaI/y16S6ih3KeqTNVbV0zzl0GrKq5wy
ElO7kFU5ZU/2ayWrAcub+5SyijrE1jIrB+eBXD1gLaweAuhYiJSpuBL/aZNHOB9OB6uvh+zeIxv/
GvNfbSxYdo3XnsnwmIgJvLRlBiHc6NwHETjugwuXK7WL6fTZbg6DvshSMBNyBPtb9yGdUYktkVgy
VP+cqtd8Nbot/WgYMhxMg6Qs9+dk24fCPdfzkebGv49kG1ul371/jfuvXkAJ7n2+Ig3OPmquSaI7
h3aAT4gSEQxZ1zNNcykPTXNi1SEP7wPkWJJ5+iJ0cWORVVnU8nx5+K+TSJc4h1Kz2tWIojhEAaXe
RR1A3Sytg4cpCwI4GxrLyhqYDgY0JB//dIxIYl+gzy/lsM92L0FjlvsFcHtC1e5CdremjsZ/0B8/
x82uqIcmGr8MluXsWxzXN06jDgc98YZDZ5mYZsj65KbjIVIL31x/9ptlTr8cKhvv4+913Qx0cIGA
QGcDwVi95m4+fQsKu16rad4ewijqn3St/SLb/bpcWCP2byha5yzzUj0IblmjKQ+5i4Iaf/Z2VTe2
wrIjNJodqUfcUTFOxr2iau0jKMv7aHkKi0vvmpTPskLuj7N6S9l4pLjOsk0WBi5DCyC83FXU0F90
bjMHT2eW7KJvcpMgT+JxZeXKoesTqKnB+OIbWXsrVb26pWXyapbl+AXNBNQJN1VYqi/tS+07Hdbp
ncGxnnTdi8Q6/z628W0Js2C6QtN2l7Fd6JveKHX2VwhFAVn6qA3hnHRsU56jGoRmqLJ7wsVueGap
G+ww5oKLMfcqTZGem8n7LjvTytBYIh3BJaQC86N6oxnB1Rg7EI1m5Z1lkQmS3Lgpj+0W+fsY+8S5
/tkvj5xK7DAR0w9CJKrYtkrkr8qc6KoXl93RwuwGNWVfEXgOUnfmQh791eamOlR6IpMsxAwkRHQT
vI9rRKe2c4KrcPvfheUgFzzEE5YB/9sBYQCdq8pVF58dxPeCa2bm8Zn/y/KvdjmnjwvOiFbHXtYG
W+/JqhFInrlBku0zaX2xt8wCrtY/tB/ZbrFJg4r2SSRizN5g3GfT/ciFPfQ5nWyTc/4ZK5v+ml0P
g6NmV80OT8lEgc2MWIfli52XZDiLo+A1kqbri2Lfucl8SF0eYWMBSDCNTnqI5XCC+dQFCS/zYuoT
xpSICmidUl7s0Ud5WItybRUrcQ7ofu41WT/0nbdoJv4oYJX5dPUYvY06f6Pc7DD/mqv57NKAeEu1
Bzccvxla/KHP0CbZmViPXCXOC2P8BxKMD5WmRG9gGb2D3SFnKAcFWGxxu6p00A1MyGWN+43pNkc5
eAj9c006+uZi6PECWxREG3M0mVUjS2tj/TufpONapihf79CHMn+vEjt5kJAG1ijNjRYYPOnDJ9IB
DPpfLYX2Hidd8gBYuLnjJf7f89xfp7G+fM7RD5DFoCsfRD6CKSDQHB4xZBttbJAVoGFzAbOxXeVT
yn0iLwV0RUXEpwzC6kketbJxmmw253obsnObB8n+qNHb3+Pvo+QJSUZGHakzoLl/TSK77yfFTpic
xKFgR3RMPNFsO+E9E+BVjqE5WPVZHkZ9HsCwonHkguSmAakBtJ/TgbGD6Mj/IMLA3Yp95RgRHVkU
+WXwfrauH6/mMGK5kElHmYn876Sk7AIQUB3lSEyMN21f5wcTT9a0gqBa6TOatGZ/fldgu9f/dDdq
r/SXP9UhQqd6IbXZNPSPmlWKV2NfWclx0LD4234qubXGeH+B2CLLcvlTvc+AgtGAXE7WQ+qc+puG
K5dl3GRR27o4x2YI3D7k7tWFjbKPnDrjtxPGDR9v85ZUAYwRxVeXn20e9+BVkzgkXuepZEfh1D5W
yWQYP9tU1f7iJRO20vNMsp376qoBPw6NiDMNrYgfFKe+v55sql0zJz0rHuU5sQPhtmv1fcQeC/J+
OZyMlvsVXjqYB/cVXjgIdgheuI8p1doi2TUPGP1gpZTxcAjmE0s5SB76AYlHLXbx7ZvXbrKo/xx9
tsmF3mdVHv3V9lf1c0iTYMYMoEtshm52pAXfEIigvvrAmVEbngu7fwhGazgIHvMWwDTaqsJ5JQJr
7mXNSer6mhtadXW86udgVaCq/zTJEaOOo6NA0Xc3WkgRJ12pnFFZjRZ+2I1vOFaoy0H47ePQZ/Y6
LRX/7LWdtjPxMzvoCDifGncKtkbR1g+KafWrOIuyl2mq2DR3lvuaiqE7KkIFH0WCxAWmSRFkQ3Yq
q6OWR95J9wM6kQr+3SlH6PoYn0w9XKhsjNXUih+KObEYR7Fzce1uLWuyULgLHFKj/dmNQRIvnTbq
t6VXNTAWfHvV2Bg3NgFk8yAKlS3O1O5zp9RsWnP92FpgCklpP3jRxbGsBPlHioSn8a1FujdznfYq
a/f2wDuwF1ROJCCmmWvXfPXtyMK4k/FqmqY3F/HlBalra2c6gYqPrYLb0tTU4fZzdjVDCLTPSZx/
thVNqqwnI81Wcho5oajEuCWtziea35Q1F0OetPsyDAuMsee34KkGawNbe8Y6GOsVG2WKc9h228/3
LGwjfygIn/7vp+sx09GbDND8/LblcHTY75/us+nPJ/x8B7HpkhKJA3t3f8mc7QZAFZYPn68ZOw4K
PDkZuM9X7SLFX0OF+/0J5YR1lP/+hPdvKwpdpH7nT3efW7cC1jt8Ojlazi8/IW5x28832c+fMGvv
v9/9a+kxvauT4fenk2djXHtQAhdU1PxFyLOLLP8a67V1+JzeIe24GGpcaoHhVU/gjma+q4pPly3c
R1JlT43ueO+Qb9DYy30AlppfvRVavixtJbsUumeuvQkrgdYprtyYrKdcJyIXTj53mSgh65ma+knR
jG+yUxYVYAzD8sb7+LqDNN8SAN3IfGgfh+LklsnPz/GeRvyQZz4LTlddCUNhrVfNMu3ZMMzuRNpj
GBT6IxpaJ3dolXM818bK6Q9hzFcrO+Uw20eyntV2iA4mQ/w2RI7CRfJ4nkMWelsO66xzyn+1+Umz
8Wynud5fZYwbYv6+jiEXc8izWjPCFcQus4OsDtrYXAA332vyrKFFzqiyK+RI/7zfUO9BH2jug2yK
EXzYISZRLD/fL5rhvwo1bY5yRNrG4dnRm/tryia03YmDDklItu+fN2O8J0En7l8JYP9yq8YZMH7j
6+CdDT/PL42iQWAdg+gqj6w0gzrV1+VOVh0rRcm90kEgRGYbr/4a7SXqsK9hO35OIEfIglfw8/H3
K3w22wlWt96fV/jsSGfTT/kqBSQU9ONZD6kdGskqvm1AmQlts+jY6JZiQKkPkj3LecSsJ284knV2
SbfX1cXzsEoY1LC9GaALVuRz7GcldLFlMvLhi9X04UIbjPF7XLTn2u38X95EriYPB9aEHVlllmZY
K7s68Ck1/OGY2kfrBMqXEI80FMJE/qLD61ll6KveoC6xNTUM9cLb1bZ22DlHR+ncvZe79X5Q+Oca
hSNtWFh5af4PLq7xBFSrFItGlpjGHlqjy/ayZ8BLC8ZRTi55oXfZeLq3Ooa3GHgQrEFU5PwELb9y
voyalni/gnWp0Fie4BI7p7MxxEwa87FCf2gbNeU+qrWImKkXXFUPPAj4YgUByi5d4iXfnqfGVh9j
tXmR7W6A62Q81e2BW6sGp9JY5aWjvINn1Tae7tskkjl96M+FLhDd7c1wz6WhrWUzO8RjXw3qc3yz
ptA1cG5LW8RfPXiWG5aJBCHJ+KbHfjDTY9OULRzl+XDSUa1wLe3Qa0FBfDFcRW5Xrqcxz14wPTR2
YsAcwXXs9KVUsFWwC/AdstoJKFdxof6StUlp3asXe2d5Jpov1iMq6Uu0kXkWz4Wb70CWtM+y0ifl
FuX29ibPzeLpxQwi9SJrfBKUiP0wPsmhaQ8IUBCq3xM+UJ4z9p97/qTY8ZplExGrpzAGLVqqTm6s
pyj63TZl8LlQuG4ACluE/eTAeND/6Z4H2gKTOn8swBv/aS+tOdDQqQk30uk1wW0FWHWVvnXKqCP/
z5NfVo2SmKcRm8EhAKT1xhrgVbWq+AG6+vQqrJUcpOVeejXKjv8xM7h6DJ/J1lgJzKekrkU6X/FB
Ccy9I/ayGC9O7ln2TuS/wSEFLyPoqptltJe6TbM3U3Oj49RGNeF4Tiow5NvYYCw28iSrVBVQvhGb
BxxWjqj3+5sggYYpi1j68ngRPjzpbNkjGw2whERHkYKZgrp+iglrjYnQbyIxatSWo2SNJXe0kZ39
6PpX8oz3mmyqRR9gTT1yCc2ne6S0j1qLb6AxlCQgEUJ9UUQQs01gJgLBOGBCLgDB/Euzmu8oOwD7
iWaauOmUD4lZWVvbn2bO3IAuocIj2xN289Tq2B4i7V1+axzoU9qcRtcEZlFAl37YflUukqxQX8rQ
JtVi6jqBbNPb9ShE7T1lmvEkZYRbdlG8NClbM/6U/Q/ia6v7TFWe7Mu+M78lJkwFG2L4k2iJerVp
lJ0NtSBzlwzBLlId/xo6RrFytSR7i2zlZ+Y41kc63O7zYHp1U7BaeRdW3wK+6pSbh+rDyp8mXJqG
9GXC1uo5wg/iuWtwgkqc/FE2xY05LWBtgKyeOyuRVZuCcPpa9nJvTE6d2QMRnXtL9JSf2+PnXOTj
5qhW0p5kv+Nl2Vo4/MmU99wT3fPYZasKAec3Ybka8IvIWMiqUVrOxg5FhXR327yxE8PKKRmgT8yD
jczfkPjonjQ/qx+hVt2bBzsLj3kxo6PnUWnBNQd9ZNiOqrCOvdKmC9NS+vOsT7FSmxCXOnsazrJN
FkARhnM6F1Pc2issnRgyn9Ej3Yul8twj67qKROtnt2yTvcjBgZ7K7aPapPFS9JN/aezAObeFMyxH
Y3K/EYI7BIM/vZYTBg6F31RbOJnRl8Cc8JZI3W8KhOZVrk947XRa/JCTvoHWqzvf8nh80zCfCMhs
LEI/78E19tHDZ+G0/rlhoXOEzFi5i8T1kv2Ei/NCDkkj5/fgIEJ12VTzc2LDalrYhOoWldU2XP+y
zu5iU2V8PZGVjw8NgmaHqQfKI9kB3Zj+qCeUlSRzoKUGpCdEzQlWwehFP1RbRBfJDpj72nnk/8d5
chbTGvauVkdXdYIqoDQk4n0r8R5Dq/ce3Qb4iGvfZMuoEvRBJqddyT7ZZrvtZvDa6SprqZUku6ZH
uSzEBC5f2n7zgEzvcI7nyQpfdzcTLlKRbtmPIR4rSGhmbEyM1n7Ui8m9pQ4wF/pkS2NbytqHz75K
iwbVxjiJ1wYEkLMGKtut63gZx0n9qhX57yPZBs1KPI1DuQRDEX31+l+GXdRfnNLO9w4Et7Vs9oPo
6DnCJNnL3QrrGKQMsj76Gk/qDyj73S1MRHEZjdFZyPFNbiAVUTg9lulqdvN180O2W17psw6obGRr
uM48tzrJdu6tLdqZmdjHVhZ8iU2S8/PbUXol3aZIsG1llXdn/Xl3fe8O62J+FyjMHCvh/H53HUup
Za/7mwYplbjqi4/K0a5EZIsvU1xYKzsZ1LPfetWxKhB77PsoeZmwe1wQpyk+PLgbSTuYV2Ho+H6b
ho/UZYAJyHz0WWRCGbd2l5w8W/y7XY41VfM1MN3wpevMo5ba+hd/qNAhy5PwXGkCeryKR6ae+c7b
oKdXP3K1n7FRPIKKy96MgI/V14VyjI2pP6NOAXPUDJt3sPL7gLX3T80vv2LNZb6otYI9fEnw3Yha
9dIHUzSLZvpfEyVYy6HIIeHo5JXNcwH7e9OZ2H6rUNmvqEcNS10buYhHs0N8fPRBtU2mszdib8cG
I5FiQW9TXreLfhrTr1YZfS+zxv9OJOFSINDxUWFerXLbx+O8OyN6UsQLYSN/A2NkAfVjYxZZ/eGF
6gNmauK70UUfUxdaWO96/UbFeeTJB7xXlE/IRRRPXV2xAR19bSPbusmsrxDHdnnRF/cRyBWye05N
whg4zI1F9BjmsXctIwsU83wEE79ZibSI1q2LnMg6RGGMX8A71jpJaR6v7ButKnm897Y+vKTYbaN1
4iBeRLpbMM8/p9zb+Fbvp8j5Q63Q1vEQtZvU7ZRFrKTK1Xd7/ZiOAOWSoKi/dfEr+GPne1oLf4nY
uHbmB7PPJkLLy3ruEOOPDB7yt9ju43VQsw+wRyAqpdojr5bEzvfJLGFkiPBL2SfdJnJjda+Ulvro
xiGWUfOIobOfDTiYL1FuBjv0QV3Ae3b9IjLtSQ5AkihbIOoH5Kxp6q2uRDpfAfkioJjA65ovDpjs
nZJm5abGCMYRSfiK4r++T02vX7uDan21R7GKnHx88+vB3Lk6viGyvVa/t0OUvgvs3LYC+NFW8yL7
a5pl1lfDJaIwpKqzrUSfvo/pd9mXwHHesK02dli2TG+j0axku2axUY2bTCfmNYSvBJR38iWI7zir
SIm2hp0qy9oKsTpjL3GUR+Vc/WyTHWZY/19D8Hw24VMIc/XXuQNI+wM69jhaIvEnizoGp1xFpfGv
tjzriytvIt6SKcCL6M/gdO7An8BFZ9v6+Ve73kK5DYP2/Fe7HxT5WYD47xJ7XDawlpd937/lVlPf
qpm56KLhc/zTBOu9uWFOc28iy1YTRIIVq7CtDc1RW5U46t2CwjLWrTkgeNJ53qY0zPLssdPbwYod
jmrL70la3N8HtlcesyLsdg0qn2fLR1GnTUoyGAoufglayA9h3KAJ4NfBU6Z1KMTGLEZjXb0AAyiu
tW2oG1vr/EWeWz4b6/t3oY47NBLYmdp2fpVt8shPPesAM+gia4YXB0gZZWF1bkhIRRi3X+9tcZ1h
IZip6SocR/UJMnhwaKcaACs+1BV7PWzmR7IistdK22rlRNiDyqqRuP2pHIvvRZ2pT41Ziwtii6c0
8FHt1eOIjK6V7GTVNLV+kZexf++N+mlreon/SPY0eG51sZKj3In1S22yjldhKwL8QmtmtCbyhL0f
n8LabF8js14mo4Ecs0OkcDI7sZZV0SY/4caPD27WJbecvafVpoBEPdNYl3bVonvJSRluVQUZk51a
4O/q2FbzWLtEgc00OotZ7TZprejc8fCXfbII+rZeCz2s17atTSlAaPFgWra6DUCQ7PPIz66y0Mwq
WamVjaGdUeT3tqidMthKQYgLqA2ccR4s2+QRDM56pwoSnJ9tvhL6K9RetAXIw3Jad+lAbmTW4Mk8
kR1iSE3blPoD5yFn1wnBDcp78XTD/xWlBx4Y7kdc+b90MaivWa1MwJKa8NoWjbtDET5Ca9E2L70G
f7c0yupVi8uI/EbVfYDltQzD+2XU8XP8nNeqyRNqtO9Fmzko1HXZrUoKLE3/t72bO/9qI7aBzYpY
pFb4q7KCRr944JmhZKjT2gRYcC4mQwMbGX8gcD6i6jKOR3n0WTiWlm21RMCiNn2UFyhC1iGwHufD
2KifO50MsTRwk02y0BV4+rLtPvjPONn7OXiotWqdqqa/U2CjbTFbHUEb2aT4NPzjx0S19nETRG9h
kn2LbK+58uCO3sw5C542r4HvDISGsyd5ylQ1+oGUYb+Ug1J2sCC/YHsQheWZMvLYmHqYRdbgGC92
bGqrLBmba6rp6U5Tqwz8gmGfqjhNN2E9aI8OJLFlD53kvZ+cR4LsM5Cf5RdJq4UPkz3yWYaEplEv
oTu2j2bDEySrNPWkoVV7yF0l2E2VOl3LMB9XI0amr33PLrn8wj0nO5lWSQogbvoFAS41WQFvTU/B
TJPyBFTIhazLAkheDMJBTHg0Jv/0yDnkcDnmfo6s6wqKrX33PjZmdgtn6Wtt6IvTkFdX2RTPTSAQ
rHPct1vZJIve1MWVWMFCnvPZLo/0WRP73saI+9A/8yMNtr1PqGbE6bKkubphXpzkeHWKlI1vTQ1A
LMPbWgS2jlMVV4e26D1C8CI8u41hbMC3JQ/o4rsrNi7jUzFaLQljo5qfuSXmTEawcgW8MzMxtSOK
LYgYZLNaiFa3yUY2xlruVvdDN0Ch2SeaNh7VUQeCprGfLgLRPHV9ChLc9AlWZ2q2VUWPMOKA4fuY
1dU+nyOTMYqMm8mr04dSkaFsPXg21SJb2mpTfcFHOEQnlNBihzApbM6cpfK49edN1AJg4brrK6TG
/MLZOu64sGbAR1cp0YENOH5vc9UJhb+AL6Gc4jTrXv8MEw7oQneAMVOExu9hfmP7mJYxzGM22S5n
s+dh4Fr+PYxViA1OYEpPSdvWWyV1Se4no/4U2XZ9C7mD221oVUtfhxTQoUhwqL1Uf3LsXN8VgQWT
fx7sYm7zlEPtmYeaZVYsNbBuOzlUU9v0IBTg2rJqOi2Gl16l73qHlBCyQepTFqKsaXlW8loG7HrE
pNtf2pjFMD+/9i2ZkJIIW+2nknesuVKEtolVLFzCXPEiqLdsMzBdBU+zbpKsuilKYy4bAdW8jjs0
mkRG6JAkwDdI5OciFMQtYncX1IX7i/zciz/E1XuZWeXSUSrz0QAlt2nRUT3bcWLsxZgZOywYuouc
EamfHFEuH9Xsbgi/1QWrU55dc+z4PmOVgd6ZZzQ7r1yOs0ihCSxqL/c4/7UL+quNjFh1CDNC25O1
CyEpxoU55DjsjNk6Q38IlW7FKLNb1JbFSyWql6I39Mvod/kL77IA3GgRkZk7J6VA6s416oPsdUQT
o99pdTvZS9ajQt3Jt/Hn5FzCsNamIdY9NOIChqYC/26k726knqzZdcV22J4EvvclN+1ZbjQSFy9u
AGZ2ms/2vIUQllTdojGc9mPa+IFSftRpOgAQQRJLLft3qB3eyVfq30UrmnGdFqmx+Kvjr6pdN+y2
IEfK9ikq0A7xsBDMJtM7hS1haMTX2bTGFjv8Khp+siJDkHnof6F8+IqhePjFy9AJhlfUX+N0sHYN
vBy4Lm55zUgIr5DZtre2OXpLHm987XMhIBgcbc1FR24wsBeXjQWuqBhLjwmZacvn+TVFi8gMzFPf
NP6zH/TzhaK3GDNSzTqvXtfCwvJiHoxLgL2dDBO5jbkaCg8dZ8yQ71M5pScuoSJe5KkTu+JHBI+W
zjzUbkW/ZOkTbVL2E/AigylZlSkbz8JQBuNNZNx+mhX7hiFcAEkecH6IEB2wVmUy9h9qqT3lZBm/
+Z3dLHTH9l5xMBuXeO5mT6pQozXC00cvc9AJDEc0W+Op2A8gcVA+0ZRi2dbdgaWGC56dXs0x061i
uemqSPz8KZuLkcwCmYabbFH94OQ5016l6xyGtnfWtcKa8O2GPq3afrYCItSrK9lfj0SEiw694kb4
55i4/LIyB3eRh+pz4sC+spFk2I6knza2n9dLqSwkhYPimQDbFuVsHQ+sVZ0a/FVS/dUx+Xhuol9l
TSWEDvL6GU/V5kFDc/hQF3m9CnLHeh+74qeTWdmt9Brlgjw0SW+r5zrC52GORt7IJjffs1D8tPjO
3nm4CLwvgQXEhoiWKDY/4DbfXwpITOvIdUESew6WmVrf7OsAurWP3uSIWxAGQ+p04mr5qk3cIPEB
wfGu7YKN7YGwRO8t+unxwxi1ou0SLVZ2BAC/jzXC5pmJAHmFHvpvLgsKkbleOm/maPpbrE7yrV2V
4hba5Tn1Rx0bMoOtf539UFuUXQg6hw9OXN16JYz3wxDZR0S8UYScCyu9BuW3ogrbYBH08EWLqPvV
6xvVULdDVHlfwsLv162h1keXDcQ14C0uY8Eiy0DBYYPrtnmtJxEse2KRsIWqGKVoL0wWrUgcaJ/q
1dDE9E2bLVYRT8kXvlOW/KPGTaG6byFau99dN0JZpYdwxgMl3to1yii+avVvng1cqzbD7kdgjds6
qEjcCeO5y00Plp5yC+x815qILYwOoiNjoi/bFpPpPgvdbYIm+bEYmmFnu8rBn4p8rY3ecUqbbqES
9CAQI4ZNFxn2pvDFl9DJWxze3WjR5GP0HV2mB9eqnI+SiwcpZzxgkUHfeErbHpB+PXjwmy8MmM3M
YShc8hFcegIMZAjC+CYLBMq0o5KgSj83JYqCrFjmWmtyO9q5d0btrPbll8EtHyo7Jxpf1M/Qx9Mr
ws7qS6FoCHhpzkWPy+Y8WvVDHwPlKbM4PkbeR6yK/KQiOuHFw7gPHBRQgPcX5km5+AKmYmhn7z2o
jC3YdKSZ5qoy2tc5svVo611/EXYLcV0B1GYqcbSqVREedU+ctVa4aNbPiMMZmBh6HLFE+JmUIRip
EfkC2S4LyFjg6eUQWffC5iuL/hwV7fFlwE3pWqXxS6sVzYVAK1fS1JPh65vuVXXzeAHJItvWUffT
JRNywybYOA+DA7XRDKMlq43ixNFNdiIa39+6wQGuPCXfCeszotesce9FSbm41yPdGRZjo6eA6vJu
XQ5u9VoZsVhjg1luZdU2bB4/noa+bDDBf/PKcdm30ECJshn58X7osGs9+iZMv+UMqjgmgflIKlhZ
hj22i6F3yJvxoRpj6+pmoFr7dm16xk/2ddVCjdvvvWl1D1ObkXYqkPmso/ep5jqMFX05irj51ZtP
veug8pOE3qkizbRAhapbDQnkGRFjRR4pwt9hjUfAicv5IUPJ8yGfj0hDP2R6WkHipEl2dgVEqb7n
Ximrqm5mF0Wrvyegegqczp7rRO14BiELJatOFEzn0SVYxnPuGcxn/5iJYgkNwn4uCzVbRMAESJwP
/3aTm+Zqmhg8dUP723+ZyckRssPj8bA3Rl79j2edg1L2GKW/Kr90D0OF9qMr8LeBdZPtIhOGFfxM
mMk12mRsuceNURrVdXJrB7KlKojhBA9eWxW7gqX6MXfJy4Vc/jueISTnCqQUEDycrogyF2s/itRH
MSXOMjV79blMb3XNAnS26711XRzvOhNH+Djw2usYzckXL63fdT8/qxVXepIOuK0DZyLKZSxtB8t1
Q1jmTviTugMrjZN5oadrzXKqvWYzG+Du+ZHRV2SmWZfCWl7ram1/uGX2pI3YBDWFqmJbo6x7Ky5/
scu7hNwL34OOd9iHSYFEUyR29dheXC6lbaK7/Xaw3PFBddxghQa0/qaSoNTtLP6V22cyWUDHuZgf
7KF13p0QndOq05pHEkxiU6VtAdalBhtNGIs1V/NQNKZY5o2TfK+KYRkWdfqhhjUmCHmUvthAAzcd
0ifHaTJQabHA8oZer5HTH896a7rPrudp3LI3RLmqb1FoQe901ergm70DnrD/0IKEG6XrAMW3Ghsg
vIiPSBHHayI34yXz7HLRWdb3WCuDZ6iI405DOHWL6Kn3wh4dqcg8+IGMBQDCPBsfx8zsof3U6qbO
O/GGLupBjojsFsR4RXxO75tiK4ZmpzpBukcxwt5r5B9O/JYJqb/WviI94a0ihPzXYiDoPurReMoJ
+y6GyPOfLdMkHFQPhxl70hsoBFcDaMGhTc8RQD0YNXW7ri1sqgO+y5WN4+eeh4vyKuIpXLjd/2Ht
vJbjRpat/USIgDe37S276eRuEJrZGnjv8fTnQ0EiOPxHZ+8d59dFRVVmVqFFNgFU1sq1bI6/J2/V
2CjOGPqLLE9cpG7GS1HNg7QEUqHpbXdsGrLXo62kX53Y+tGBNL0XTqjfM83/F2LtKQXQzioHR72m
jg+GBUc2j4hIDfu+jdInT50y11lT/WlCnpUEjfKDXc6PQg6s1wLqp62iRF/tocw3nHs692RqwCzD
pMrZ0cE1JVWC36NSNmMJZsl3S+cuAh3HBJofcoi92HKpN8n+cmOZVhFhMXmluz2vPS8Wm4jrNLe+
7Ug2S56/tbM8vUpehQDBGEP81GrxBdTFNwvA5DXQjG3mV89QUAdrdVQvY+Wc9YQ8ruXYyjVH1H09
Dr6yMeq6PzhxpR7RIRlu+dQEh3Qg5QLKIDjknhNsdLNRP5sDfPpl3/9FMdzod+zYobV6Lcm3r6ra
ybYdBEncLmNvPHGCsPZ1yUAoKtcO8gCILS5MhVyNZx3cSErXfOX5e1XiL76jQgNjIwKjyflwGSlW
XScax9GhqfWbzojI0MuDRUld07SrqG6eIQtKDsK2NFSF/QqpbLXbdlanrXgbueocFXy2q440jKUH
nyY2yk2bGNo9cnxn51Oc7SbGnhOp8UKBUXrwDBRvOrWA8Seor12pJc8wKvBejcoe2Cu9PwqbkgB9
gV0WOKhk39kKWD8UlTTUOMmR2U+exlsyahPfZUkaTr6ejSfw2Px0XE4wAor6Lw3YI14Eoy9SxbFD
RxHutoWA+ZAUvf0oI2gqW2rLpgeleepeyZUG7HH8oFnHXhJcwAynx2AkYWED89gU1qhuNN9xIXfp
njyy4Y5hcoQ/hpJ5rUEoutSrPUqZlz3yLj1VOyMbMZq8NXmgd19NhAAQN/R5yYvr8hWVL5Lokf7C
98cEo7OG4T29282kpNy8WhQj38l8JnNTcC69KWAI2w5TlHCEReU+1PmfYoC0q7zlwDTaWFY53mGY
claaUvecsmjjfbbJhrlXY1sH/0qIcLBb0G8GEMnJkndhtJYNBNxrqSkvvWMVl6aJf/ZiqBZg6IaG
EdJrQMoiZu5yJ+J7FcvtLuZJeC0N9Iwl2cj3ieK4VFXS8DVwjk1tkb9Px6tRmjwAkvCxLqSIP39u
i7zBWmjgwtCNsAklJKVhPQpbbWckGitoS0NbZZtUuRzSkdUF9bcf5TTdZMXw0EAHdJdhNlhrru89
+nzqPam5mNPCDtZ8b7zbgIku/NFVnbKBV1DnMe3qZydXk30d6l9bv42ufvsvkuDlQ9wM+c6xXdhi
AhSIKhfSTdGDUxmaHNFdmtp66It+IHWK/EhvyiZCExZ81VL81YUV5ZuBvMXK0KX6E/d7ZV2Hrvdc
2CVKbWHp3kyZL0UQQdoTRGezQY1YbQweLdNQNB2kHlRBOlmfrYRL7clbp91G6mL1rlVPgSBnks0Y
7R1+wDN3k0w67khVGMcXIwUh7HrVKdWHgJsgWBJN4Su8Fvhms1M8WZuZl8q6QX61V+EXemNj6tC1
gi/avEQZPAJ56MWbxlL0Ux1Qr+8A5npRfLN6Yju9kvske4H5cQtMUnqcXtTdplI+a7FTXMokcOeh
kSfJOhy6cAeBCxoradtLW+RapX0MTPep0rM/KZ0AI5Z23Ym/tWDVcVL1aGQReDknHveG4wK4KqVP
PtpWT92QrPWmrF68YShfssS+55AJP+SeVL44Wmes22FouMMytG3F3XNEEW7c2n0wsry7tvngPqTI
y8PPGX72krA8BrKfU7jhRZ/NiNwkecjgILwRddRg5DkqE15XQrgqjaRn2dblJ54fB2HurTa9xH4G
somNJgDJ0Ye8gRNMQ6viDfUQ5qsRRxB4q3CHU1FlviYVuW+AZvLGnobGICv7POPxLkWW8ZpQpQQk
VIm3Yq7qtN4ehu9mO89tQA7ztNdg+CWYN7xql42uB08aS0VtH0DaTv2XGKqIVG5h5pd3IjjtwKTr
0I7OXtmLUlI3fr6f5/a9u4HwR96LYI1iik3p2+7sjc2q2ViU2R9EsBx0gJ7a6RhWXHf0pbVe19Ee
3OjBsJz21nqDtUuCMb/Y0TkjQ0eN3bpV5O5lqqR5Scr+E+dzzjWDWeAAwwPs+lrf3Zo6PlLS7pwt
TYKNRdhq5XsxUpk1m1qtix50kAqunKsB1KWpfuZ05GR3dncT8WkZxBv2zwGC7aibWGnHK17AObEc
xsjWcXaRKP2faW603/PcVxFG14wbdenhIYA3quY47N4Y0WsjIxVmOql6IqferkOn9z6XpI53GjwH
O+FVKmQ/6iJGXWTyZjqQvipr715ga5+a71WReAfVzyAt70jbhYlZbiqpKPegmXlu2d44nBxkKoxt
aFi/uvHU1ZWkUNfvAt519UTJd9FU7eUZT4jbep9M/nsULQ8bCRqgTxrftkc3RohoGklGp99Cb3gS
o3BMs4cCdJ4YgbEyLhoKPatgolcfS0ie7L6H73xaFYFObTexa21CU9Jugyv/bHTpaEmUHC5mXvjz
U+wCppyCFnusw7noD4G5/uDIvFBeFW4y7JdgEUI+gr2OCdf82+Xclg2jUSrKK8IEO+q7h6/2aLqb
sXa6y6Ck8lVWSXc1KsDBkD2yP0A2EUyKQqIpJlkh0Ys1Y+LBQBh2tFAUEjblrRdn0yFzizztB4cI
Fl5YexH9mFYW09D89eBRgMhiOwKinletyC0De+JQqlmBZN5Ew5iesir42VAbmJ7IfKcn0VscS9zi
+BD3H4QsywM3g/BerL/ME8MlZrnSfxDyYall7m8/5W+vtnyCJeTD8pUn/fr4v73SsswS8mGZJeS/
+3n8dpn//Upimvh5KO2AvqMfPAnT8jGW4W8v8duQxfHhR/7fL7X8Nz4s9U+f9EPIP13tg+3/4yf9
7VL/+ye1Pb/k7VDLEO0deLULpj9D0fwv43euqPKZlXJGOM+ax40eZe/H84R30/7xCsIolppX+Xfx
y1WXTy13qNBsF8/7lf7dev/u+mxm2Hp3esjb+XLFedWPP4f31v/rdecrvv+fiKvXw3g3iq7dLf/b
5VN9sC3Djx/0t1OE491HX5YQnnj6lX+wCcd/YPsPQv77pWynhDq31L4PkhGcG6mdGBIBm53jt0Z4
omEoTqp2F2ZhEb1KTFhiTbcMz8JdcoB0dGJk2bTOe8q0Rl97lUFtVW1Ij1kQQ6BW9y/sgiGynUZx
TiVhC75l8os5Y6CbJ07f/xJ+YXfhidqNJYxYwiaaqoctw9QBgdWQ7V+gi75B6hHfCluKj53tIPjc
Uedrm9HcwFAZX/MUBtIpSosilOSEN7Ak4GyefJltwq1G+o8WABWZswZqGbFU7vfUOeeqvJ0DXVgl
N5UR2PAkG9SXZCMSO+zswWEiprrzI7RcbfhuDOrnu+KmkzTg3D6kumcaDoFV3AolLm6K0mh7Ty+A
rovZrVYNB7cA2fButtU7AJPT5ivkgqwoJlZmjiyRUT8ua4ml/U6rSGp653m9ICmaS5jG0PL+uqQI
S/uuv6q8WMxh+sgWzVIPjlz2FDGjF+RN6vazWD30yJSovxOub2Tqr8ah2xv83s6Acr2LX01a9q7B
JGEU0xd3AU7EkRz9lHQNqAo7Lyg6TWH6yKxjXlj+PHCUwAENM9lz4LgQXJG8mmcI4zJNssZozaFH
vX03Z46shnLbxUl6/jhxVAb/2ITS44e1xNDIzCuZbuOoVAZa9TFCa6PceQ9Bk3gPogfYy0O3tfT2
LpBZzrXxLg4R1zljdB2pLJ1Cl5nzQlr7ZNtRTN400E+iGUmdnVBG1k+ih2DacEykZCWcyVuYGLq6
7qUUnDAjozgasVlp1Toy8DLUxnyIx5pCfWglSXkQ1hYxuS2YWm0tHLN3Che9bpRJeaveRcQuEZw4
mTsph9IDvMbP2MUbKf4zIkMqCdu/ObUx0w+6an9f7CZ4QhU+rTTjlMeV98KzXMxBwxBUXQeFyfSp
3z7XPEwp1aPU0N6KD2FYnspPpExg2LLdk2iMLEOxfm4XaxeZWDNqQsgWTrEJyBaErweU78a4k94t
oBc5CYO4i6V5wXnSuwXLHq5XCYaGjQoz+lmfmjDMm7MYit7SfLBRpwdtLBux9eL4rxZYps3XUHtn
l0Ftl7LxKftLwhYRBWQ1ufuyn95DI2V3FSIoIRzk2yI0qBGpzeBIh5fWPlEKMKYrMQZ7+tNoGf4L
QgvyTthBjzmnZcYSWwphS7GMmLvEfBjmXk81hlMfRzn6KjUpJxm5AZObHkbPAQC1o22RNJD5hn0u
Wu0gIijgcthzO/7dmmDsaUZ1XW7GJZAqCwr/CU7STnCSZgDUk4+5ydHj1BXGevKI3hIjplT9zuqR
b1pChfmfhoGAqCwrxfL44Lb18Dg6xl2vk+6lYMN9ynW13A5lnH73dIMjJQBWpM4GSN6mIyg5cr8U
BsDVqIB+LaxrdyXVw1GAjQUKWTR1Zbtrw3CS7WITsOWUqrptAn5rLRwzPNl13HCv2Xz134GevbqN
jjAv/jEHNlRxVwGMuQhcuSencJwTO1c9XYmuaOBiN4AQVGjaz9aSMu2+UI2dtkRCduoiwznFcG6E
TOzUiOl2UQcALEkL5GbVwxiaQqguj16NbE5QPZQ5vM+iJ5p8SKi2TXVQHW710xG99WIPkANMzvpe
BMuahhx05MOJWlvVrU/jT6HrWJAPx0BOpXhAN+SXLeQo6yYc/tT7nT3p00/x2xpR+0LaMr/UTh5d
4f6Prk1pbSqH1CekXj9NwjkW3QiepFLyIyS0F3m0h24lYqoOBDXnnijDp05EfeC0VtLWVbAX3bgx
ftiBmu3f2cSlwr9yeMEvoi+RMu17LYHoTndOydT0pgIj5TIWPXSC0SUxq8NHu9Q6p3+y9YbvniRE
n9B0n2LmVYVVjMUc0bQDpSdr4SmKQT5wqtwapnLXdT//VJNv9mWA7Gbs669kPWqzyT95XiqjoN6B
65ezTwoS8jejM5/FjDC342uZ89KY62RrzYYbjU7J9dlPffcsekmXfxs829yJUTcU7tmrgCTzcP8V
Er71FlsHzBQ1HBf1icm7OObJYh2x4ofL1VTrbNI6mTjx/zZvCf45N5BRobCCnewH2b4Yde9RkktY
6Asn/kL27qvR68pfiGs7hs7Rr+2Fz7EV1V+dNuJIJ2z9Jz+0uWcaoXQ2azM+f1ingfTr7HclfDd8
iS+KXFnHTsrJP0E7sKoRz7kEyEsM1wZWwF0bAr0Ei2CWn8NIcrYxbF0ri0Q5B6ZJtIV3rLk0U8Nh
3ftmsYkQRVa2UWlLx8UuJixDESZsaa6ZhzFy0Gr725JGPr6/wjJfCzmOqJPk7hoGhVAx4g4WrOR7
MYzlPHlwkvgBgG2Ur5sUNQvPR23L12p4vnoUuBQt6FeQanUcnP+tydDrRe/VgNt7JVxhp8BjLbq5
l6ACW5BWe2d0i8zcal0Iys2pml2gRMpUcuA/i6bRIZBA6/5RjLwCApwlopvCOiICa/wVwVsT+EcF
eW+lSKsNx47etRQkSUUd89ruZv1WGKHO9K+DIESKpyBh/H3MMmeJqSbaJeEIQ807yGD1YBDKtVe4
QiJXyV/bCiW6X4NfnkIqpF1KdRTFMNN9T/OybQiVw1rcBpe7YjbAjOtPjsU230cnhz64JNKn26po
lqUWxzJtWWoJzhBsIl+bpNzX6/GZWv9+ZXPifhoj9GLUxPI4a6WkKLbcplhXcJX4jfrUT06IMex1
o4DMFrG9ZBrnoILoIMu0tuBYJTjbpRrchDfI+Y2kCTTmYmhxMv+ge/0Z4SD5uRy2LfUxFUg6IAuT
3LmdaRu3Mf1jitDFJbFg4WJPlEcb0YVYfKhWdgaykzLUclcPaV+tCk3+GTr7l6mi1wUTB8PAXkUM
ybJTzdQDwouk7Mmm2vjBrTXlZeDQc61Fln4ENaW8+KVlw3bvuShO51CFyXq3NqfTVwPJ16OhFX8W
o2yzXZ1sYBo9QGBNeRync1jR6J6iH4O6/lOMmunMVsQGlO78Y+y05jJd9MS6SiaVR1i64nMfdQX1
67xPKfwcbnoJYEbYWoVqzdpxnf1YZNJDTp3udqhb1OZ6L1/3VaKcRtHEFQCnbJITXAnDO9fkz+D6
OHlJ+7MnQt5Fa1HwJc3k8gB6pzypMsSSb2qDQnJQDLMgO3Ms4p+FqRaqhFXC0ZkppxMF/y99QhFc
mlTOSb0K9BjJwnczeiU/G6blnecFhGdZZUyhu968fYyhrTgoH714bQT5D45S82dOoIpnSYq/cdbf
XvRppMhGfwAyiZTVFJEXavGcBc0G6vPxLuKVYkSIuKdESjglw6we1ZrU/TRdTHLdWAFwhNb3fAE7
Tq5JalDbr+X5uiNVsjIjJzuLYFAE41EdqBQS10chQj4ONseSEFdbrfa5qUrtaknAY8XQ8iBVHmuq
csSwcKxqJeuRdU09Sf78c07bKtpVSuAZdwtH+7zM4SU2vKsqan8+nJaBFf+RgMG5ZVPDEaZy89XE
2PaTeuliE45Ez9BJiFD5EUPRiBBfD5570ImnxSR61Iz2JsmZZR3ODu2Tm0L5+3a5OVKl1tztHbCu
00cQTW/pMKin/r5zpfpssPfMYRtQ67Palwez84aDrdQ19LSYYtXUqFoRY9EV1nmOmG5WHCICxS2q
rT+Cf27q7B8mZDI1n1EgHZSGLYRo4tZzQV1N40qW1NlIuctP9xL4wTZOMxqzcX5OFm5di9W9Ai7/
49JG7NgJ2p5/Wzan9OWgDfA3wgsSbyIUZ74ojdPxpNUR6TS97Itiv0KKbH2C6Ky8ViGSgVYfp19S
d8i3tkd5OVtsiJ5LeWVlsrJxJmQ+UtDp2ZiQm6InbCNAdGDFk0c02VtPDKFJw+0YMbQ83fTgzbqj
zDvzBV7q5q74SXtXFcPddB2KN4vNlAvvWuXuXpg6ii5hmZ0oXbXB7o/CKJoQYoi9CaBj4rlu7ktj
Poe1m91BZ1psFQ2KOLOqdADcc8EiNOVrYoBmo8R0E0Kvecg5rf7UVPyEqtBAcnhSYqb+l+pqt6nP
+jTsahCsVAi7F+E1bf97NzjDg5gKAvaWlGpxFz5bz/eNbsZPwhdI9QoETvyiOIrz2iE/DMOLY0ov
AUx5dwCb1TlzQaROowRqg7nXODEiBEpbHYWjN7zy7pR2c4BJi/eRKXhxNL50lBW9QfCCMBELjs3b
NR7AlCVWrI6IXBH5/jx79vklcAxJU7aS57k7p/PhIYi97CYa2UAaaqwR0BVDBI1/Oqq8gppGlr3d
EpxOXiQnuo0f5VDPva0S9Up283zV2XZNjkDQm0PMMDqydqFkQcakSzsTpu0j1zGPqYJqzEROKU9S
e8hyoRUsaC2X8eJGuBDCSzEe6ro4VDrFy3407jPO/2F58tq7q6l836aeFl1DNABvnCn/tIRu1k1Z
H35BImBytHldUsEAmJRs8daVYur0QweeQAhoj51TW/dhaqjKRQW4JDsWK4F19xPDuhuKa+3rPrJW
i01XJOVChdNZmMRUEQuNzapOVR+MIqsJp+J5wXyZxbZcxmmpOG7hpjk7vtUeKcymOD3Ox88mr9yb
RG/IR05DGzYqyvb1x76VqudIt/aerI5gTVrvHIMwXQdiqFvRNm686iC8QdF/D93pqB50zmvBt1dE
wa0C8T0bQkQrWLqolHQHLUewF8MxLEBRKr5zFUOlBPEppZ9TzW8eeFLF8yT0WWAehqlhK6JyzZBW
ZQmeXwxTC8JOFcFtveBra+YZSgvQAR2r3Er33HS1Zw4buJNDJPCvwIR+G0L8P+AI7NcWUt+3D7E6
PAFosRCbxqi88/q4oXjX2dTyqJ3bqRE90QRIUZ2twncLONDxSMCtVq0W1RBuMozK6klz6vBzF9VO
+JKnTf05l5sfShPsbKsoHvNOVl8oSwceWVa8KQa+9tKD9th4RufuhTfQ2e+jWqIBwCB4QPn7HLnA
pKIpuCSHeKcE/CScYn5Y/Bnb7IaExc/Dr14pwXA9RUs5xP4jxPKyYcibmD+1J9FQfCUb/lNntPkT
xZwjuSQZssvRjeK1HbNdTXUdYtS3+LrN9ppvGA+qpf5wEwTJ+k6Jb13GnZLXSdjxQSPemqkRjj5N
zaPXJ6+1WfwyTRPS1M6vpRmu5/jG9E6hP14bQVE6kc+L3tLU/2AbEuPfxS3TwpDvfybV/UaPvQis
tAvjzqBTMTzVnKqVr8IYRCN6bc45yUqMP7jBggYHP3Avwj6vIKZ8iFts72JyuDp2/D38UORC5SWD
C7+70jJF9D5+mlQnN9TzWrf6baBYcVlbxGm+ZGwL7iowdaMRsO5sWKX51kb5zpi4pcUYapMA8DCA
xsXW9RoaRu/G08RGGMWcpSltKzzleSc9Ahw0ntsq/VPKjO4iRqRc1R17M2PT8r15RjjkEERZf0kb
W0Elh0qNwQxV9E1T9SZsomlTA5JLW822YphLI9jdoh2P5Gz5/jel/wk0dECFmtKgFZilO90ZmmsU
VQ51KoF3kibmVxYlcQ1AyB9LDwy6599Ez1B52mRKAzvy3x2ojJE9do3Pwm6OSQgNxRSixH9VHQdJ
Yo0ks33IIXqV25xkoiBLbei8sIgtBw4M3D9jhEnOSR1nZ6sPHwPdSPbhm0nYC7P089XHbk9FO1Z+
0PNs4X8X9LaasP1+ydx1fq1e594ekJO9VTonvVZx0EK0QKVBTo3JKjBb/0cKzJMior/4zXzR4Mb6
PCpZvXEVO75lGUyCkPuph8EslJvJO9rGbJt8Tem+w+FDPV58HXj2rvQpJbIqq9+8M4quaDQPgHpb
ay5wLTDbYLvV8bK4Byjum1Xj8mNCN/n74gigh0WJDc1LOcmeeNpyO4aOVIyolNDPVTZ+FSPRdLk+
fWm6cqtWQ/YkbHIAEUw52vxxY3IRzeaoNtgKnz6ZoD9R96OkNevFliS1vRpawOrLQn30h6ugXT6v
SjnYiTK5cCXWELbUgVvWjftwJ2y8HAXrQg3qAzwjtywfkPhAZumpdcz+Cm/mNZxGlMkXTwMs/DtI
08aNGIqGHP4PgPIh2UnC4spwbi4n3mKSMNVUW+9hNmjXJcTQ1An3A0gyF2nGPldvMeh4PR+Dh3oa
Cbvqm/qZd4eTGNnyqINSVIdibyG5tRLGualk9eaqSIVpDUxzwuZ3svagD+GqSspwazpS8RDkBqez
UPMeYkvRHvh/2wCeLeW1NTlAkVvd/9eQK+sEMhSKuVv9lOpB9t0vKFy1YaWC7EiSttFYWBcdhpKT
U8n63iIpcm+ph9xAwSJ/NrLgD064yr+scI+ihrfjPlPuLarn7o2jmuus8LCZTeOsMt7NL03tnITX
lCIY7+OBrzhao+ZBBgt5jJG42WhqaV4om/8BpYJPAYWCpPdkWprFZsLRfsjkhnpzIoRd6oe8hcv6
1zRqN/8vy/3TVYVt+oTsu9StB1K+nI4v66lpppNX0VBstAkB/F4Wk4jw1EHZNarML3SKFTYxXwwp
BH0C724cxWhZlyqZFC6QfUa51KkBVj7JLCcvRRtTLGp9g8reuVWcsA1VWhwyVQ4e0q6m+tfQzEey
QShPOS7kSuiQrpDFML71RvPcRXyDpb5aGx1nnOzyzzO/6juqVdEdnETdloVOqczErKpqBo3oTY0I
GSd21mbKWgdj8teo5sONOxo0173f/kGxyqmgrPKzB7nRnvry9lAEboiMjfyHwXfskNoW9DuZlX3q
KUDaO/Y4bMWw6ut2i1BTuhdDd+zCjWxo4VEMHXUiv0Lo4jxwq/zkwWRFuRHUW4UsS1f0n8E1p9Cv
FbKtvvZK+nNYTvlWMXQix4WKrP3pFcPknuvbwZN/tOPowPxqyqgOxTpY3zqNQEd37GBMBcUS/jOb
RGrlqxiJJvGTichC/RF2Wppse+uomiT6SRtolMPI2tybXtYpjCk6DoEoNBMOHSmH2cufmk6J0hQd
l4a6zdUO7tk3t1MYWr4RK87LUlm7GlJX2tZIxazbuM1ORpSgE4hc7GYEf/6HbEDCoDrfpLEztqPi
B6emtNNnLdL+QMQz2eeeB06n8bKraGy3ry+dfRODoSqKZrM4NclT1kaJxFLfFN0BQsNPblpQTOiU
6spRLemhngRDOA3wbmkM25KhaO/seZF6+qqzIZ8M6oa8AWFiFgy07XFsUbrk+CL82qhwVJqG/b3u
PB50UQ5PfEtdRtPVLZwRmfMdmqDvSt6Wz7o2RCdelZQtFM/d94jX41hzvutk6jipzWWwsKrypI/2
DzGPfQCPb8pOHnsqHjmPaHSeu4ExU5LJ/bOumMo3KkrR7gQichRbR9EkbIV8K+cxNe0mRRMUlH3K
dYFAeGrZMA3no3XNHXMjNqF2OMm1pd5acWv5VkWhfMsq92sZeMpRjEQjnGHkrjpq466LXVNV/dLk
2lggVSlXzidz1Mar6QbDqpURFRwhmds6am/vxTCRjFdUndeosaKJMdHW6Ero81NT/YvoRaOfVCvR
9Tw7qlaLS7ZrNi2lAjKcKe8Cf3aR/VvptenA5jj2l3BqPLIw6abUui9WZjZ74UB9y0X6JMg+m3pK
xWFe+hW/6w70kOj6E+1OOIlaTA+cy9xMTD7zeA5qOHJT0PqCEGvCTAtUdAWfm8L207fQGIWXWiJV
jJ7rqB7qSbunAi7PUz3UDnWiqq9y6/70Qn0XnoYOZTjeE+wVtXTeH6MV7ctQ1/+CYf9YhQ1JPkga
2D66R7OysrtI5MdqMa5kL/XPYugpvr8tZKjJ7Mh6rfoRfaRo/Ga6dr6L657ko2OVXyZ7VqjDN0pm
oWXlK8zxzroAIXXK5D74otsRZMZO9dIMsEAmQftDmO2k8/e51q+M5GCyRzvB3A1T89TT/z4cpL6b
5Atxz9053AdupRc8OJc5H9aZoxXkBdLVsqbnWI8WdRD7MrW6i+RlHYL3SFkZnXJr0DLXEfPFJryR
3HcX0WRl+iL1nrWPqtB0r8IGNQgYGjUvV2IGIJOA9PS0apGO0UHh/CdH/BWtb2qS8rjbRW/FXPwC
rXElvEYQfs0quTmMtaJS1TDNCPyak6DcDKjSewsUVWBQ+pgAzL6zjY0iqC1bXmhyXkLKmkOMvVRG
5i6Hzwy2a1WRN55X/5XnpPKluEAnkLoXKit+ib3zf0X2vel+OoQA/GybGDI+OOzUovh1WUZEC5X4
WTj+7+v/0zKLbZaPf5uRGjCr8LfLpwmmTxNM8tAievmshq8+eXqqrRSpKjbkGLI7CmPp3Zp64Aso
YDJvwiKa0UdFruxM612oE9cD+6HDPOVthb4YEm5jbrMVM8XSui23DwO5LGHSk9ZH8cLQSSMHfrgb
Q8NzVgrP1Wtud1tFDMW8JI8zjjNlfSd7lI1T5tc2lwBE6PLJxNWp97W44Y/tfnE4ddOeK5KO88fQ
5UkETNog5Gw9JqSdGodEqWoU9mNcOfoV3MtJ+OTJlHUWRB3awNvRNBSOOm+6bak4zkYNeQ9fs4Nz
VxX+SQ3ammP4pd5MyHsuYhXuCs0jajaLH+xffYTV5WrZ0cEOGuOhNrKY52vCEahSyUB0YDZ4CEfd
eBA92yu1o1fXz3OcmOJ18b9SNx0PCf80Et/MsPiTONSVFqzMaVURtyw14UIHK89O8yUVuDICqrI2
3XTa2LWNRwlenh/EEK1zhIANSpHE0E6g+iibZwQD7DP6EtbcfBgKh7C1Thjs8sEPYR4E+6eFXbxC
36Z8RGOufAxCzrz0XKXiqxtKfsw01Jm8t4lgnoL1Ju5g6xBDESfm1iHvHjoJ5nnuh/Wqyq/3eUUt
toLq+VnP2p+N01jnjpcGSuBhWqKY6pdjkiwvEEKAjtMIq6zcwV0O5wQ0g4VSeBuxwruuWFZEC48L
gwh/aEgjjTLiUYhvIomZJ2jC16FzoWSaJFtnoJaed4m8mcdUodqXOWpwPBgsTP+Pdx5DTMqm+bCe
s/2mTpDX8Jj3Fb10pfNIVSHvVzRGlEvIMHPqB6GPqpyiPg8uAXWusM9rpzCJdx45zkNoUVY15oVx
4szWPHh69yRpHVXWsCKvtLGtd2yghm8RWQTqT4cvqgcnAt+QelfG7WxPzXKc7V2ivrOL+BE4yRyv
x410RVURSpYe+qSuKB7KSV03jtge1/kQnMZJe7ezkBZQENDbVZPYrsbG5cBflL8RXg9q1otrRjyg
prlFOph3WQoOzRSL9IF9sj33ExSm42NlttqqKmHtgQtuBWO39l1TGuQxvDaAzlynxFWt1FUcOtFD
G+TxM4pLtwI28a/ArNKd6VUSBGtO/tWhkpn8UU6xHxrtHPijmphcKdEsr1BXIyBUIALU2eVs8kwf
giJO8surUkrk0hLg2SJYxAiHGIomt6hjdz0UeTx/4nxZAkVPmiids+7PZXlhFossts4PvjXW17jP
xl2pVZ6yK0aTokWJ7doGIdJizX204jVqchlhVFz6RuMunjhhvCOBlKz+n1lgqcKT5mibeRGx3hyk
R+1nRdLKQ6iFwcPSmBko6m5YLxbokYIHeCzRShgD44WUpHcUtiVE9KrcHteuokibxaEMNtPImnp7
o02oO5wuNhtFNytBdsDetNFi/f2n0CxScU3efLfLqDt57tCeHNn62QibGArHMnwXEhZSvHo3fltG
Gl197SKrhaARCy6Tf7uWNcVJde4f0Gw+Qu0x7oPe8lflRKFVw+wPFYCdb3LJ0c6p70C9Jai2Ikij
rhHnO+vBCEj2uuUgo3LJHDnjlzKM6lmEQD8QwKyEAJPn5cahjy2Lt8dS+tp1ypHKOdi4Zb/n8Gvi
Lp/sxVj80CKYOoLQVx/yWj9VfrPrpPYUVkb2h5/YFU9JTXoNQr3Y9JXU3U3ZCPYW3BpnG+mJdRMP
OdJ2KuT3df09qazwVcsl655RSJxC9/bqch7zknkn4RIN1A9AmuUK3UCi/4ew82qSG8fa9F+ZmOtl
LAn6jf32Ir2rzPLuhqGS1PTe89fvQ2S3StJ09NxQxAHALKUhgXNew7rirq6NBZ67X0u8gh9jzG1x
rlCWsmViZvRoD/zInLhdjay1V7a+sJQwfvCDtnuIhzRaOanXbJPU6h7UPI9uuAM+y055GHzv3WG1
eJIt5DjsbW3A3YxU0kJLLubMF3Pt4M+LTXXSbkkE34xtQ8FvylnDzCI+HQrZYE7mJsona7sR2zJB
DSgMlZ6H8F9OPNIYR0tqhJ1N8KWfHWVdfMHmxUZimSyAkgZUmYb4ViKtQBleyiaNbyUIa+6r55bs
86PoUquJuhgbVh222RSUC2N1AVa/uLdzI79nLQ1ZIpuyrWzKDj2HJxxF9lmGarOrTqKxH6/j50m+
Mtul+mx6krGLkmVvNB+R67dHOYRKhnNpJmv5OUFTm6XKTfJUa8YitlkEx0XYmUgFJ97eTZVLVPkK
myWAn2csy7pz2tfU/9UE0oqHlOdWt+Es4FFUbT1P03kTvXpZmgElsvlhmogYbeMI25+5JQ+yM59H
fA7759jY4cI31JB7Y2WdWw7qhOypHeRG1mOUOsdhCMoLHiXlEpfW9Ot/H5FyjeHXa7RaiSeJnvu7
Mk6ah3pUXj3+xlM+t6qsDXZTP2hLRTHqBz0fmoc4eRVGEt/LiInHCE6GZr+RfeHo2mdjQCfJr5u7
JBLAmkvjzN4UZ+606z56HtmBqUSvje3qm9rVw30eq9a55WZg9Y53rHjMVdB1OR0mV1k7BQBIXN8d
5DAnzJamRjyNSC9dm6KzxFPbefZPzc9eOfjv5mbk/nZo3qaTaE7y4KooH/DQzZFy/Csmz9QWxQtS
wR5VkGwGeI4ptroqypKra7Cd0aRRa+9SS58OU4E6thRlb3FA4plkP3bapOzGrgWqn4nwTS31JaKf
wQfASeBgofMk7AiLxAIMTtwh7KqHZ7NXxDlGQQZyEz+TU+oX62unFTX23vLVlwBKA6Ue7zmvuUW4
1tRuOwxsVrk76Y9lYNRHyh/dQjYF4uC3YR1j0lMp7VLXXzRRtA+yr0JgIVbK4CxbWjEWS+c8hdzK
b9HAcY5jrMRLAADYi4zWeNOVk77Ebin4sHV7w0rJfOmaAlURgUKWNSrBczEbgs0D5Mx4NiapBhSd
5EyW1uHHVJqbbLTNl77vi20XrwMf6e8JxHD1LSzxORwbTXm2uv6jMqv4IluqeK7bRn0CUtfeUVy7
SZIc5+/Wo5IpEn8pmyLr0y1QYGsNTu81hR+/Lysrm0DZK9OuAHUtElJD6nwwgwHNqR9nQ4pSBpuB
fiM75EErEus6zkbw44ho2PJzflJTRMH+qK1RgPCCjZ3hojU4LTvjaozPbqsK7piJdo9Sc7+Mi9rh
TZ/8RW1XBnJc+rAsHD8/Wm1ZOtfT1Cvyo+aYpKDtAkVG5Wuro85Nwi3HamgABj7ylMr1Hluctukf
hDd7hqdG9DXxvCWpx/aPNOpuDcSo3qaRH4yhl8Vt48bFrustcoRaKs56VKqrQKNgj2b3FzlpdPYF
KkTfbbNPF4GaVU9Zh9F6ZXvdovJxAKc+2KEoym+uHo1q18RW+0hOYvYaA9sue6s88CnyGF9lp537
7gNvjOySB+zOn/Hvdm9kS7dqZ6k7PYiz+dJIF//ttWRnqUzOr9cKMTwxdM29MebJ8lqRePST1FjJ
tFtntgnuRmHzZ77up3Y3KM4ybVEcque1dSPQ/pjQg9mhFWE+Jlpkb8oui9fNvNbuogrpW4U7cDc3
1UGfzmStqfvSUrRCPAzxnZwoL2abxR4Hj55nHv0YBJWwtVL3KK+l6sPfv5L/VPghjx7d964HXzQm
0NEgDjdtV7cL2eN25Z/dsnkdo6a1tgfnsf+cHBXsLHz0gxbaqHMbrcC4HYWFtxkwVmqBCffXOeTN
sudqoI0htkycXkenIeBaRYsOExJ5qqO9mWoAzLhpvU3v5+O7PqE99Ve4LVHalWHV/tvwL6PlRbI5
p/fLaBkOouibm6NtPKhOt2PnZG5j1OgfjdH/2lnV+BWRkHsFAaJnQ0Qm5CpThblZsf1pp2khRyCz
uOk7FzanFxQA2tsXPdKGpU4F/obVJMqrqtLkN7LdghvvZ10ot//K0hrbrtz4I/OLM74yzlsvKtyO
SrLaNvnUbYXOzsGuW+XUda5YT3lfPyJs3qMrVw9f80qfbzzGHySGtqgOL9rMnR47gC3ok6hgvOZ3
zayAe/xNHA+1m8Yo1EffQQu2N80/x4cYRX2O/4zP47t5vGczXl5fvqG/jv98XZ/r/DZe/j2/jv+b
68u/v5r/fnvM1wMFlEfdNb8Hett/bVGBnuIEfxhnAZMuRPDfzHakDMRX/NO/DZFhHxC57VhwmuYO
9aBo4zne+I5eG1JslfJiCzSPyzmOefH4jiLP0vgRzyDaXePz+Mkxuh3Zk2aRYrhyrI24qhZJqljH
stdtDDw6sZI98iA7PpvyrKp1pvzWnUftoQ2GYfcZH7XeJFMWqA/YOqPLlMbirejqJ4eq6h/o7aaK
jd5YO/W7AY+a5YAMyyYp3AppPw74aVUn2ZRn8qD0lMt9o6lRQuGRpEDRKqbmRh7iwm1uwvkgm545
mEskXprVZ6wyWvLYsu0rU7TRDX9ayHlyiuwYC1Rl4XRWyPvb6ls36Vi9Vf5T7pjhqett7RofIyRO
hsTCTlPFkYS9gXHueuRf4iQ9lHaLi3oCmmvrZhh3o92unEj0wpuzoSJP+qx/l00PQ8j2xs3Zbtnj
A+4g04ODdwGU0g7zxTkG7WbE2JUFR2hB87PELeS28aEZXCRwgWWgfOxW5dIfHBgFiTjLXiuceVag
xNaaHkwPLUJc826YxWSz1FXdfY2C8UVDl/CPJL61UTL0F5YFPmKaeYLI6q/bhHWLyIEddGr7LmC4
9Vuc54IzElDzFlPvsfJFiWvYqXYAMkBD2E0ti4NsDaRGLvKsvNRdOVzPFZ6xK1MkvGcDQCA4/LCG
Uh/qeQkz8abKiiHfVt3IkhlBvSXFyeHGhLaVoQWF0o/efXh1vhyK0UDvtlDWvpqGh1jrp/vajJCc
RVhuN6imu3aaoN44A46xmuIPz008Cz42WbAXUTs8j06kLdgAZvgw0DuVMU8UDPCMNBxwKSl5Yvw4
YAL5Z5P9UXRQ3BI9erSAztCguqfabpesRaiaRBq3jdjHE2duwrNH9K7LVtGg81/S7VldMwdLTAp+
bRW1eC2U2UO8jt0LBbfqaIAuwRtK6eBLBsGGizeLsoEdkTmOuJMHFvcXXdWQMvTRLrvGkR0wlOK2
Brl9lycQU0IxIbv91xQjLHvyhsHrZ2hCpHOn6iS0Py9DnRRjG56M16k1wpTLZGqzleZhhFwBxrmJ
J6G/IMVf+mrzkpvCPzuIeS5kWI0FDhqG9aqhakm939lgwQ5uKiahuFLEDFdWs30VV66yaqOKPVKe
GZup09KLE/vZ9ZBidYIxNBLYFlCUcw6ycqvq+LCZdTteUr+zYN9o9jsSzZvC8PPved+85pU2PBu2
2q8VEdUnHN76U97k5aoXbfPYlam3okQe7motnJ7JLwCj8SvIF702PgdO+66ANYEmSEv1TdY3af9g
ZI3xqIKd4uOdnjOceW6Dyb2Xg8r5KwPnQVvYIUrLImu3ijrEm9JAvw/uy/Ckd+5J4bn7xXLQwdQH
wDlhiOsklEx06Ya++VKOUOhyO3HuBpTFjr0GDmAEqf2lJPmmu3bxgvJ+svNtP9zWjdm8zSUjOQCX
XjRwx6w7VJ0QDyIsn1vyrlufXMCumoVfG1fTHmfE0Sau7PCA6S8kSMSslph9iY9B+aMUyvgNQCl3
P/ji94Frhzu9CPWdU3vqXeOj7Y3w2PQN/BACWsrXyncScDe1uPVtbKvrzsZyFqhDltfR0Z0VpOXB
Gyf1BPYn3YwztOIzdj1zEJl2Gr5Q1x5zHhhovMW2bhC0f1yH98bCCBV7tbLIhoM/2aQWfz+VbXkQ
hjEcVGgk/zlIbRSVsrPfDwczKrkKAMYAjBBSCSogMz3UurNfheZdUQ3dbeR+iQwdW/UkDbKTP3r3
ss92G/MuKDp1V2VgUnsoBdEyNgNj3eWWRg1rbvuozC65NefIvjHcNdB4LJxtWqLyNxZC200VJWnI
7DbrYI2KTz2B/8bAsmtv6zoE9q/2Z9lC8La9LSyHDHMWi7WMycOsp4BXgXbGyIRLyVjjiddUU5rD
dYT5KlL/QIZiQku0g7uVg7XAO2bGP5bCvqN6H10S1cVkJnDuUr2077LUbA54aocL2fTtQVxwUySF
1znTl1rrD4MA6aK48bRrFMPYsOhQ3wAgIn+q7OtBuSPz1N0NdhkfHFO4C9/z/zCKeF7yzR7W5oNV
sjZpqJstBhSUn0QcJavaK2teP8EIAJTgjV2zYLFtKOtqWjnHNlBrKrZ5d/FmuwIkYseHtgUlOBpK
+ur72DbbNkJ1loW6ADzvu8Kr4w9c/PxFlxoYe/RIqsVOLTCDiIBm2F36iFwsXlhtZN+1JP7W4wD8
ENq4tmnKGjYGwIOdlQn92LHo3fsdb6OjzvcI1Wp2xtTHN9C/uRVZQ3zBapHHIruAu3E2Myn9YnrA
3kwlPYIh22A7Jtorg/aKf0IM45AftY2QbRPY5TdDHfdFNovweyaM4XbC4iANxoXVafbTZGGPG7YV
m2q/giEt4pVb+9UrCCScIfQc8WHdrl6LZMFeyH8dVSs/ISWSLOWoxIbzrScOtiPzJCRfVk6SIYsq
6u5s1l7Fb9qqsEItlWcncCFFumQnctE9mL6yVMdTYJ67pAjxrBmyg8BC6ateZN9M1YzeVA34Yhg5
+MpqFnXXJJkAylpIXaR+dZZ2PQLRfttyykJfqH3dXZyZRiaZtJJxCxazQw6/u3dmOq4M9bGPOkvS
iYPrJMXDBHfxgMl0tyiruNsNYOI22COpl7gJQ/QrtLNsgZQFmDIfUC5stjH6xDwhfSNal3ovFkqR
WvfIsYjFOFjee9eWF1wgHH/Bo9aaBW151Zswi2GOlFm4yfScJ2WvxwrgqARPVxHZEDMa+4Y0lT6t
fAhXrBPb07VZdp7YNCaCTA5laT6GKNo4saaqBzWu8dlCZnSRCK+8kYd0Lt5UvPPDNRhnO9RrjJPs
VFMD9RFyZOvSxMwjcUCFNIYfnRM93VgK0vcjODB+xrlxG3WufhvkXXmGYIiq61+hej5rUJj0htE+
fsaHWDGWVt0VGy2MfXSiMezcXS/HHRHszmheLyUvjOVoe6qr/g+tntDWH4L8e3que6f5rsRmuzCc
cnxwqsnlf2r0B3a27qpv8g9WABYuGpSQOzULqIRBsZPNz45rk+JV7NbZzW/xwWjVVYSu9koO+zzk
OSkMI7uVEcNJC2c1jFq7FIabrQfvoAq/u5eHwOGt9USn7mUTpXINxV+UeIa6u1f4Ft4jc5ltfcfB
XX6eJWOoacJe1yL3IMf1DcSXePI21wnzsFwE2aaevHElZ/WV0d1XlfqMJWl+kqHBwWu2q6OznAR2
L8dtJNgVVCjOWk8ibtRwrtSrnmQssvzcPcWb4qf+xrB0/0BaWbvXJuRd5YjBrj/IbqkPtepU+8qs
+43X4BWs5tG+zgtTx+RFeOeyge/fuuYJVRIkXPESWJnGLFKFNeEKGdhqT97SebV4uISFbTwHoRad
ejBoy8KznFc9qLkVqlXELjs3n00P+5PUCZZNDmJe05x4X6e6dgKfFm6jKOovedMUa9RG1Xuy9dbS
qOvouSxDDX2ZFF16a3xXMIT4WnfRvoh1nWebM25Db/LglXBoA27ObjYKdjdk4y0PYf1kfPPMxFk2
kzsdy7izn8LEWgfFRBz9la02oZtqZvrwlgmy0h2yrh6ZCFzIdUog8/QxBxYWFENxaYupuvOC/ouc
XjjCWqUmsuyC6nUcpjckm/W96wI1b4uhO+u2na0D3HYfzVIzobBm4Zfawj1abnmqfh92vfUHIgdP
phXnb2Gel0u11sR9Noz+Rl6xZ+txvaKNbutZSXvMpwYrfyyHwQTar4VfzKC7EbFgE8UVM1AV3zQq
XuPX2XtGF4HzZoU6n0dv6Sc9DYyHoAeG0Sf2W68DZVFQH9gbqEg/qH7CLhKBgqlQMwy9siuKzs+M
9sido11KFB2o1nY5Zh+eU4YYUHnOstIqsfNdmn2XIJbU97gmk68BQ90Y21DBIlz2DjE7tABI9lL2
6iWkdhtqId5+5lFxhbNCs9j/SII1D3/to2y1BtOuVD2ZYZ1cRsXIZqra8DgjzIpc7KvaGp/Y6xcH
X0TBWgLLfo2Hc1wC0X6NF6wX/i4uxytDUVGRTM2dmkT+JnW1AAt6PXoKOl3ZtjH6B7YXxU+9UIqD
JTC/lL25lijsO0aeSHOv6wrc1IfkZtLmIk5Tf0i4h6F0yaHvkSn4RH/IGPVOyvE/0B/KYCQHGZMA
EdlRm9QFasChto7QsYtD240z6ZSRlUi8lQ539lpYWJ4Ubw2O18/VLKBPEhCFs3lo8t2MN20OqlFm
CoyxNc7yTMxnCPpfBmVKDjL0Gc8zq9n2P2bJDgrif071GvOnWSKYvlVTbeyEpkWXNo3tVQ7dZ2UW
qKzLmDz4UBt2onBxtYLEc6mrrmWBC/cPnpex7Ka443/4YwruYFu3bJ3jdZy8ludBmmxm4spPQUX1
rJU9gXdozTpUVp2RV7sKodtF4tYBhpvzK8S8gry2vM519vwKRtHZq9TTyDvprXtnTRpMO22ovrn6
9yKPhg+zyPQlb0N6obRsHgIMwjYCu91LoMUmHmm1vVZSl52l1mXPltrBzilFuxvmZmZWSC/HTnWQ
vYg5dECZgv40qmH2bLbpuxv11hlOd/ZsRGzl+VUdmoCvjZrwqvWkFm9g+JA3CozoHClu+gBz6CLj
ppPnIDQgDU84Kr3ZfbEaXSt7xvbdOBZ9+Od0L0ViLERF/axbyd9O9wG1vFlTfp2OCLtx9G1XLO1U
B42hh94ydsn2xPrIXsBpo5e6fXURNXpqqlq59RMK6akTvbR64BxI8TR42hTxy8CudaPaNWgpPpOF
q1j1VoweDnN6FZyHBnf2AX3oXT1ikaT4Y7dqgsJ8nkLrjyLBnaJM7qAms8SeSRjwNRaRlZ8d3RhO
0mlX+vHOIb7v2HGYf1n0/ghVJZ6FfRp5QFirdl8l5X2EOrW6hRPQ/NTEO6bdYxV1X7Zqfg7iCoah
56Yr3TBQQJwPadq+J8il7MeuxDhwbKL0oqE4voxsu93Iphynzh3pKCgiVnp2vUA1VCtXT0Dhdfr4
OHhkESK9fsWBsKRCPpor0EhzQgHBbTS5k5uBh9qz2SSL2IybV0O31IM3OMpSzvJ90S5TE5to2au+
jsj7vZJoCU9pgpMaHO+G1XuUrsbaKw51qFor0prBpkt4gqMx0FnwGNmB2cb1NEeouwaQewI/RJak
o/ofB3W612eZnBVrb2fR9BXPdzTKlmQfoyeniUFm4ZX6Pa1B6nnWtwgYAmlje3rQM2xoh8Hwj4YJ
nw2piHCt2HDuzSrHr2gi3Uw1HX1E86PnLkxp0EfaEtuE7eAV9h7utnWuQ7dcuWMiXithXuQLGWGw
i+FCYg3Hg7RQJ6AGuRdd5JlVl98UJbApBP4SL6vGxcAed/GU1OduUNhwdqrZnTqr7k/yrM2iP8/s
3lSOaghUnAGf4d+G4o7eX3vbbtZVsQoSkzFls7gN0p2LldW1bNbzAd2UInqVncUMF8nDxZg4yaMs
ftmK8YWlUnYju/APyFYCf4ut7GQJklyvVYauckgHyslBLPxbTOzMFUZNQJtC2Owy5s1n5N3Xiioo
F+NSeI2Xnqh3HdXbhRzxOSEJkZZy7aEEpfnXRcKUP8UJEfmZX0bG5ay4c4yVG2NHLjt+ujovaFzC
SC3u2Eq0T3Xm3IRjBxJkbjla+qSooXuWLbvOv3nprMkxpt2TjaM7XpPFdDLnZgGeeVEaTg90gpkq
ojVL4bvdoa2n7inugnGZ4pO3l3PJeGMtGRnTTs4dVG7YYx8Y2+vfoKEw4nW4Jsi5DkWuTauryUb2
9rFnAn2c/fVKLDir1MJCseuLZ8+KdpMq7HfLUKxVAvgB8lBQPMIfvL3GUeVYxeznT+qQNfeOIb7I
uLxOONaoc7rNdGtlcK+7ZnLeh9bQuNs21SUIY/dsCdMiDaGhIdikw6oesJUsnaC/hYXZ3yozPb/i
MTmpLpCzH3FTmMGKwqXJCo0RssM3NcwqMhRY5pBfqIqLsOt4yTArOcpYasTRgjumuSr3TQT4W2MV
vy5dMe5jCpuPfT7dNVWPT1BDLnC06+7RsiEj4hBw6ufWNRSgZlKhOStbEXw1vMyT/iiboxdlaz8J
xo0Xg0F02tbaZJK5owZeuyjmU8zjN0bVBfMShlg7s3s0cL3FqokCQDgzDleb4m3qToessJW3hluq
mbIiZ2u9Q2SUbxeIyLcmdXeYqOVPPCTqIwqxs8MucTSCvo643qjag9lnebAab4Oy1I4hy+yjDk/G
acmQC27aC7MfqvtMydxdMEbDdoiS8TEVw1dS/9bXyOI+gl7CS14YycYBeXEgmR7eIoGLnIwVW1+d
7N5Sh/ajEVj82p6VnF0NUEBdg3pV7NQ4oo1QLzzWPdzmaMqDF/fGcU7MAPefgz+dujKqt2W6oT6M
5uPc35havHTnrSbL+yWGBN6J/LXhrHpbDVehotirNm3sMw7eLXueiF9LUJS7Ttdt8DV0+GYNYLQz
B0iK3Kx3MkhFy7l2m0EA2cS1usWAUteq1dA7UXVrusc719zOxlJYeI1Nyt14+I65S4VNQzTd+y4b
TkRWzrIlJ1A9VFfDvFVVlaJNWdi2yzKpq1s5xOMZtp9yzVroqAHfm/PBF4hv+Fns7mVT7/zkHKg7
GM+3UO5J61fPJuoL/gLi/L3Kn/wW+HGMXVKYP6hwV9ZqisVAgSrL3vamYM9uyT8nbogfErmXh8Av
lQU//Oa9K5M/ryiogfx1xRrdrK07Zeoaq1CxM7QYTYuq8l4RYv5eWXp1G8AkwO7RfZbhUVdJr6ST
u3XmUYWtb00Rao/stidM34XJZ028Qx93NYDlPuBMVb9m6Ur+GyanfrB0trzQ6ey8gIudDD83cbdU
FhShrGU6Thgt9UZ1ihQIp5txPu1mKyB5qLXSxjuEMQUCKM1CBj/H6Cj3bs0iVZdhRtpROgNrYtxl
DYWqiN/kwgSj+TTaiaAONMED9nN/3VeN89xY8zcof8FYzD37ffjHtQVoc1ez2lsFRpu/jGXacGv1
sr3vKeHK8bxuo5TgroWLU1fa8aTy+m7LVzZ/zRA9aefErQEFZhUXMfafCNHemb4dL7A2m760IEl5
gqXJnYjjhPKpD1vxh1SjPJOCi1dVxmsPG21Wud7mc1wX9ekytFJ9meHN17dZfzvOh6R0yKP7xfc2
RQNEtmRc90NYpOXIWhT95eswN6nKS2G+ylGf4WZkgWOKPN19dpQFCazIBsAoryZfr1Y7DbyrnsVf
it5fG9wazkk94HPVjuF9BpZnKSxQqGMFgKEP8vJd05pnTC/D75lONVS03HVdbZu1WsEW0PAPwqkx
lVLM7/oY6K9uOQZkcNLhUfTxsMqK0rjtkIDZiDqqb1oBo0T0xkzo7LvVJ16+C4Z26RQuFD0KZlRY
+qC+kd01fFCcYfrvNRvEbUk6GCmePMYmLr+bWgsfHQ0YV6YU5N5jgfkbRpN82mFzaMHjvcLMk8Mj
8iz7uKuDZVX3+Y67FLKLdWSsgvmGKw9NExXBtR2bVVYt9Bom+b//9b//3//9Ovwf/3t+SyrFz7N/
ZW16m4dZU//Pvw313/8qruH9N5q2xmrTQU7ScQxNOLYt6P/65T4EdPg//9b+11igukEKsPloUGgB
u5XfFWPV3fVK/iTNx/UM7Eo2mdZGWplHnfosR7FqTdi0sfL0tex7MXMz5MHstBbvmPg7ELDqrp8P
RRS3hx+jzHlH/iOk+paB+qvaLgs/Gp4T9BEmj7S0bIFBhfQQPgdN0t5nkwNplDG+4tXnyDTYfd/+
85th2f/xZtiaI4SrO5rQHF11fn0zBOC6qWNL8jFVdbPRjDbdGKxB9qTLkqeozy+OEalfMiclkd+a
IXnTILoEbqIsZEfhGE9ouHoP0FqjQ5e64zoeSuzcquYBk0usEackuO+aKNlfm8GcopZ5apXE37ZV
IgxOgqSF6/ejR+ayR3TD4x5LrM/MtjwTim7ffM6Vsz4v+tNg5svXlSM+494AbBKJOihrQAaORTb6
RxtGc35tBzp2ibxbW9lrzUM+xyHEFlxnuHLGZ3cSpZm1xNzc/2/fVv33D0jXhaoZrqbqhgYhz/j1
AxoqL2383ja/DJ631mdZbG0+sJFqWcVxZqJV5AE1+CtYOkOwqqh2/BSTo1uK/cc4VwzI4/Ns2ZZn
wYBKsDql5BInHaWopt2QzEhYEVjxuQqS5HrohixC/lwGYMmqKroKjJJtv3IBifvdUc6R8esQKsJP
yJP4CCTUmrrIzQx6go5v6T9/keWv9pdftW7ZuuuYluNqwnCs377IZhlhVqlYxRfFiLKlzSJ/m5cF
VnHUpd86E0EiZIqec8dpj6QHoKPOcSdC+EotzOmSTIp365vGt76wRmwHeRzxq60PphjUl6gsFjIe
eHq4Y3NbbGRTy3B8oyD3yCZMPxnBUF0vW2oF99dGTc+TGaSbRGg9OtpJuBGO7+yyLLZfetQq4hnj
9Fs89ZdG0ebv/hg76x6fh32CjNZLqOZXvFiE9Nw1jjlt+5KQHpC4rd/GZ8Ql/ssNlQha7jGsnPxh
TjOviiw0NrKpjE1+gWS0i9m+FOhoCgh7QZfvozYvHvA7JWHW1N/HUdHW//xpOf9x29HJNJPXNPm8
TEFW6tdvdVXWaG2bevClC1qMPbX8ZbJq7y5KS/vc51W/aMy2fxvagHIQjt6QzxztCcmDDQ6n/ZvZ
DcnWaUW4NY20WdcBhUudcuFRmw8OidKjbMozGQtMQeoNg+ZIxNkttxUY+io/mxJry1u0n3D/G1Jz
0ZdqcfK0sT8VaJ8/NaN5CapouqAxkT+5wvxO+qq5ka1g3nM2RVAfZTNtw35ZuXa/r+aZpc+T1590
eyt7Q2CAaz2t6o3vivQQzAgCIC3tqZvh4dYsBdwum7qvT4AwQM7IiOz7HFX2AlVYp3j1sxrhkDbq
v3lAnuZ0bSos0p1sVe8bFCZ3cVSzNk5UVqSxylA97uahdePvbA+uTe2O9o2NMs+EyWFu3+SVca5y
7KrLuUP2yrjWWPZ/+eDlB/vzz1Sw5TQ11dZVwzY17ffnTY+yaNe7vv4+Cr9a5VYBQMpU+ush5gsP
udx9zqvI2vDkjm6s0rHu0gkdRRu9LNmirJFczM4A3cOKZvYI6da5Z4SLrKZMOvYo08gD0h/Z2bF9
yvCNoXDPx0LWQUSElfNw7njy7P/5S238fqsWpq7yddZViE26rmvWr1/q2DBLR9ci7d3WvBfMlfOb
hrvMT4ehR2wJ+oq2jCHmLFK0Qm8oAvYrI/Pc2zIV+SZmtYYvBpJyZpZ7h9IJrYNKRXTXJdN043VD
tSlw2ryFTdAven1sjkWokVoxinoHho6ibzKtHS/19gZwjIM8K9QIvtYcy36c/V3vZ+xzHHnSePnP
79N//PiF6VrC0QxHN13WYr8/0prImXKH5dN7lKbfs+xCtsW7GaLIOodzaVaWW02RxisELMzVZ0ye
xa0jThp+KdcJJZIDC3kaTTMmTC/HjbyAHCw7ECaYF7PecaQGMf6J3OsgjJbBGECdd3qM3Wc0nzxV
h3pW3hgTzJS6njIS/B9BfRaov6gvtqSlzzEb4+Ob6xCK+NemPg/xodAvkA4cUfWrs9uqTh+FYxoH
6R2BsWR266tmszPRRARPT1Me5Ng8ja9jU+CbzsIsg3bnK8Omj0QNe8tptUU7lDcAH533QE1wG3bA
VrDgtVkrmq9G47vvVm83S4CokMW13rmtErT1xNyBdgS7+zzILhRK/UsxeWiozR3ZiGdU4414u5pB
ftMO6rzapyOaihcDfMs/f/y2/B38cg+wWNO44JRs2wFTov++AEeBLNGQJny3BoCAZR2yl0Eseh0p
vf1cGl6/ghNs7YK5qfRA8lS9yW5kL49uzBjZ5I+FaT5m8MRkeLQohfNw+0DczX5uNcp5Tm6oS9np
ClT1PX4qHOZeJ78L+v4Rs4nybJamfWP6oVi2CGV+gFoEIK+Pr1NdAOJABH+fhX7xWCnVixzQKVm9
sNqxuUO9Kz4G/pSsE29QvjThQg74/5yd127cyLaGn4gAQzHdds6tHHxDWLbMnDOf/nwseW/NaDY8
wPEFwQpky91khbX+kOuZuyrcYDx6ReZi++sx9c+3xh7pIXdH64FVjLEbDAVzGcmjcVKLXZzf8/ui
WrFVtai+xS+7vgXN/buuykR1Kw8w3/9aJzt/XqtEXf3R77NOjxC+YE3xt3t9vX9pk+TNmoVOMuTe
ttVLAMT3NTFwi4hLHJXzWrFf+ggZ4Np+7RooEUmnVohveNarXeLuCgPlEdgTaUL04tGsoR62DEjT
OrNuumxAwjSB6eO65b4riOPC+054TQwf90/YmxFsiGrsjyw8+uDJzZt7RyeVqef1kwve8zyJxrkH
nWCsexetnhBzyfvRrzpci7CxiGAiL1m4ABgc2qvsi2kz2ZdK8SAh0dfXiG1W+ZQsZOvHIW+Wwo2m
28TsnZM5aMZW/y/vXdLXv7DZPznz+KJOW5w1bz6r5AVfrv9S/HK7FoLGqjR1ayGvlaz5z/ulOMgc
1AKHitxu1l2fGzdmoTXEq/hYYz4b5jrZqhau/nH25345ErAbVyVk6s2QRUuiF+Wpn3uPRov/uiwR
atBOrgQ8yrIz95ZnxeCTa6RfTMhvMsC0TqzFAMWp0a085F4DN9UL0+WcHP2oa0wx7e1sRn/N/dr5
oDYtcOVYv35eGtmtctGndtlHo75GrOJROO54a6tTvdT6rt7KojwMmdYu+s5J911TTLeyTktBeylg
2GVJ1hejiwdIMZ4/qzBqRg65jW4yw2xuzOzd04j81wkGFaIoxhdcWt4JH/s3rqKJu0ELLs1oDy9m
aRkkRxHjQPD+r736mJEGpsxlTAtglhBAcEk20hI38ouHUs2dqyrDfe1H8aojArz1u2m418vROM10
EsftspIwAJYepC0BftC3yxUHbDGTkxbf68wRyCyPt94MNMOquV1bWq+vZXF04/A2G8ulLH30GEtt
KXwdW+Z63sn7CKqj02JXG8MTxjHUO1Z/fbbD9cvemcLq671skIekB8WzcU1jlibpq4XsLVsaWz0H
SVHeaS5aqCU4snNsO9rFa8kvgwkq3xL0ZFJUup7zNM22GfJYO1PNi0ecXG5lh2+h7tuHwK6VEHEh
YLpuI86D4wzXPBqHK4ym9AK2c/HRQ2Mlc1RicfrsIbv5RYYpjtUANBOqw2K5cgBNBzjNDuYwf2dJ
ddTw8GmClGJiNSx5st5YQ74tEUqrIScOXvpmoIdQxtbwE98JcGI4pN11k4/aQdpYOy9SR8Zex/7o
kvDOuZb9wyJHIMGyN1mWjnvm4xQC8nMLcB/PpQE9pzr/fXDn4mddkQp+xpk3swGw4C4CQvMvOC8t
JRE0rWxklFRwNVGZ29dAZVqWBNBpTO7stNRPRc+3PBU9Ap6IcH2bnBmBrinDJVXhIwu04XXBJhUg
37JotPIbMHCSyYGbA41u21eYVlaSld8mMJtbr56KrSwm+qEYPLL9w1juplHUG3kxCl/LHNrCc68A
3i+9eFzL+gBD7SbSzMdiUrtD0gtzJW+jVfZFTar4wct6mKAtMmKJaQnIH97wKnClXJS29JuYxlt8
eb/Jeg2v+xVwPalTPbzEwzGYu+uAnncu/ktr2atQzauoLSL4ANrOhlUoCLD1w+toNjA6y0WMfc6y
jx3z0VJbezE09fTS+HWMeUc4fjcjHxpipf80omwHANAHU6P8yqG6RIs+upbs2IMFWYtNn6fVe+yn
t8rQGbeTH2YQ4MzhJgMFuQT/6m3iWJ+lGpXW2416k7PWG4J67UXJokIO6+qaSuYtDA3CR8VXuokz
H9Hj6FUPVJcdVlkpZ6/XlPNgI+sS6+VRVn3WyzO193r+Uyw4vzSIwFDWEx+2rTB1JoEQX50kRIVB
KN7jmBkJADVXuXHzwr9lh+MsDBC5BNaps/w+u5h6cEvE+RSpRn80Bk1c1cY3r8i/x7PKzlpWyUNK
3hTV/aE9EFkWe6NlyeCqWvDYx+CnyGTGJAXb8BHitX2Nu5LxikbLi4d733jPyzB8LFS9WuGigIWF
OzTnYT4UegRbN6t2qpc1Z9WxOcxnslF2K4VRLE04GWtZ96VfmQy4mFkPYLC1U6Wr07F30xI/hDp6
mAayGj65tPcQGfRGeO+dGeAqjpII4XN/WvsAAD4ugo9RbqJEW5gg3472LPSnQTDo0B8zup0impuP
IiLB4jTWkP0X9lpAn3hsMvSoq4LXJDLT6rGE97HG5yXYOr5VPmYG6mSM6jbi/xT1UuAL5+RomM3F
0LbtXYA06FIWnbYrDywwo48iAlnuEZoJ6eS5czpZ6lkv/J+J/uDFk/odZN+PCMTN61CX3sKvTPsh
qfR6lTtWcAuZI99E/aCeB6UcdtE0qodk5EdKrALGPPYMS0vV2xsIUyD3+be3tLG5wLEwV341amyy
u5+aFvS/eDWUKkl+RazsFjFK108lBtnrqgDx9cvJ9HQVWwlvgBpZ7qkv9R2uWbwAhbCesjIzDoU3
jjdzqWwKvik/yB4BdSULRTMmNOnU9NH2BQg3X6kOstXVMiS0kCkG4Uir3g09okXutJFFkgDRtieg
t57GLH1EXkQs0laJT25eB1dd134xGHbPYZDmuwLY9NpCZ+zZz12NsF+hQrKn1e2Ckx40+V2TMYKY
PjoFc7VdiuoIOU0OqN1zg3zhuhhqdStbeVgQLU6qhHQ7t+z7VUXW+UmginS1e/GXz4Xjka7lNUY7
bHTctsBr1XcYyOQgzUocWGIrvPgoZ62cKq2fUb99BmjO8xn1SxIY7pszeeTd54tMoMTbITBxfp0v
ChwS7wYulc9TkHxcZDn90qkK583vU/jGdlTf+fMnpXrw108C01A/Z5X/bCm+8p6W3V8+CZLWblKs
BWOpCehnzq3IjIs8VGmz+ZdN3hzryGXu5SPJottCF6pF4Ix88j/jPG3mFYGiAo+1o8BAx62Nj3qV
6U+pHr1OflRf0XHSnwIjBpBUVw9DydKnH72V7MRmHJdKkHMflwTNeIgESWJZnPEvW0SFDH44buEM
Sr+Cam7s5B1R/CJpVsTdSbaOYXSNcRS40diVH4j+hJc897JdkCCbzWoNHrc5hSffTfJFELGlzMMB
slA6YHSSWA+yhz88I+HT3cv2ABV5Pru5yFKoMRWlo5ocRjd4cmrXgv9usBtXra1XGcqMC3FOUIVA
e8/FWsmiXRxHEeljim5SDqilufZOFkVjQfQpGv0YOOM9A/GT7ljZnR132V3MlgNgjeYTzOVdWPoR
L2+YpUfZSgKwPf/5F9SMf4SzbGG4rmoSq7EAfZtfwlmRzWhS1k7PDm8YtwQIJ4MkycTA6KVonTR4
o0bn1lTF0aoyHir+r/AmcNzOrdG88bI3XXWiu6LK47sST9K9E5vNQhsieIIu0nAqOpPbWg2V9ZgX
3YvaMTG3qdFc/dqBPF9M+0TRu5ep66fdZILKCdD6eSkNiNQTIbCLJTA8AO73cTlo32bv1Lw6/Xy3
ooXw5DpWee5Rm38aQdvJy+tiyg8FySr8VOhWTlqCtn9anVLARM/O78903To+Om4mlrKXb6LPpDE6
HuU9kLjwbCD2ihMNy4FI4I2OYNBNgZa2z/B2+axyZ6dQY0CDR9bJg4ezwkYglvhxKeqc2kmU1rOK
J+LJxy5rlxsp8j3z2Wfd/zr7cz87cn/fz/3v2Ze7xKFrbkHCNZ2v3tad4m2jIAyXbNCmeZc23Wpp
kGzMtstXn3W+1k6rrtWMtbxMNnRCL5citbvtZ51tOujfjHq5MfvpJ7A+1M5qzeTN89W9aRDGmswe
4dE6dO6Q882XVha0r3pnPgAHCOBDKWsqwKOrTnkxyq7+9ufnW/+aBjYM9gik1SxIhYRtZftf0sCZ
xSYn1JvgFd2BMD5Y9q42sgfw+s275bRbc6y1b6rvmMtAt41riUTyvgomawt3Mz/liBkvcnAgCxLm
POTzQUGleWXFAHtkUa+by5//ZONr1sSwXdM2CG5ahiMcYX4JnFma6ocBWalv0zisIneqycRyEEmB
hadtNzu2yfGiV73fdepg49iKPdFCT0X3amf1EaYG6EENxDxpBLDwadq/+sAvF6mZquceCZh7ZUyv
Vqr2r0XFD6TjELBLgxUsuMLP9PPYVIQ2B4Fdap4wyVuuo+GCRYs8kwfZ0ciaHhuSMP+XjKjhfBmY
+I87toUmpmULsqLkGf8eZ4cUqSZJNqtJWwyYZlLmJ/Iz/uzLyqk9H1Ldz09eAYWQAPb+S70syh6f
fWVdYuZI7yUC66b5Jl/6fRY/r81dcNiA1CMk/kR/Z6BVewxM9xUcKDGQWozobdu+uXFETevcBWLP
coAIeSOrhFcMe0bSCalBGuVNehVXjtoJxQ51oeFOLcoebvSNGeXcUul4Nv2qhYQ/XyBvonhlsEgL
zT/Km0AYGC8xTkCy0azbeO0VvZCJEgzno44lZ9Md4/kgz5pa5AtUM9v1l4YsRXp3ITtavCpLXUMX
sGoLG3WkeFoGRtg92Ik1XvhC7tq0Q6xlPpTDKwD4+P6j3SI0yiK5Psk2pJP1LGtOeYKFgVU2SPP5
gYYEt6GeEq38fSbr5CGeW790lnWytW6EvTd9xAb6yS+OqtsSfBiTW1MrCuLi/znIxslBv3iTi7E4
yvJnsxqhUEnSYCBJ62KfqEzKxphnXm0+qN60j7Q2vTjzPKzWJo7jTXbtP6ZhMI8bvPdaJIvn1tmc
AUW1jEyimx3kTboyVW/NdiPbZK8wnao9InojC5V5Lv9fn6p1GBp74venRumgLp3BzA55Ok0IIuK3
laCg9Fq7CaAorXCv8HCcqyz2+qi86j1RfAM+7akb9OyaZs137CKNCyLB4iLPLE+wA0T03CoLwTZx
8o2FbIjY56MKXpdrWfw8yCsqZPo+q1SSD4tWi2G9N71yFlqDto6eOZtAtZSzrPs8BJYfLP0iTA5E
j+MjkiwYOs1n8lAr3pgv5Cm5qmSD1N01aoPkFPkZgiZOka0dfoZVFRXVOoU1DUkYeU+CXAM8hvaX
X+bQofsuu6+b2eV41NX1R7Fu21sXFwjdEF6+NLOK0EtZdNgL0Tlw+/aSRdOJ4E9y9snhoWJnOguv
EcbzMOjWujXraSuLOV5PCzGN8bUMav+pYsWiuYl4Tqaxg3/2t6us7iYF88xys4mIC+j1G2/zYQRD
8+xZebXNe7Y/eR4UCJSFd7IDwj3jwg4862YI3e5oFjmKkINbvGUfN3AKxVllAgYaOhH6TTuKaSEv
9LzilkhJ89h5foFYAPqAcQYYMXT0g+xglkiMKgRdOgd7vGIZp57oHnqXTauH5A4752ozY6q/Dyt0
sOLvYwwfgSWzsfNCXTyJWtvK5siJAedZ7FfSvrLWTmAOhxkrBowfJSElUI6lFBAa1FVmo4UicbZ+
Ee+DukihWbnNccj93/hbfeh+kk8obrG0GS9VWZKeAun0WotprYWNcoU+O96N+G8T11KaXZzpw52O
aNZtK06yTdZUml1skyawlrJI7OJWCGEdsMgK9nVoGJtY1fKXMas38ruwhrZbBs1UX9KkJIU3mubH
14uu5irL8uxVM3ipMVlQ90MwlPcm/h3yykyLUbQpTCCmtYuUhvDdtTuMwTegtx8/hO6hmdQ7SK4Z
SK9f1aTMllYFz1XpUDDLBFJ1dQntAa5S6X6cjPIEY4iPk/82jer/p88/P4L7ZHVbzcuCz49QfN38
l2lZ/+esjNGIoYIlE7ZhuV9nZdP0Gze12uERJ2/nGiftFTX28lVrsTvroNxvZTGDhW1VOgGziszg
sm8JQY79yst9pYv5euximaFvBOdDiUA4/udMEbbLKmOMtvLso7W0/iU1Cev879vWeWVFWtKy8TsE
QmR83fOwd6jLQhM4qVU9OmqIKKqVoe1sgbaaPPusc/9Hnezn5ldM4BajkpKVQgIg2YcEpw/dVBJ5
TFzv0OnFfsymyNjiv2xvxpaZ56OM2QAe1QkU9yF57domWRl1ZR9KF304s76PbCVhVWZl+zAIU4Zn
itHY/cRMS7sBmW7A4Qh/yl5EANK14WBMI4uV92ADaXkuOhYjXe1UFjY1WYl0UFg86y3rjzposPOa
i2GRr3zDqx78dBK3vH+s+WaAzmhjpJG7GKgF7PSc2Eu2AcIc154s78n2ho0sjXHrXuVZ1ToqojHY
I8U2aqI4kdNZsdJXBFG8/WdneT1Rqo06X/rRV16btMzGsrIbMJENfQPSk6F5Wz9US9YqffFMCNgG
CVAkB/k/iVz3jsylIHgbdo9dkxHh5X9kIT+9hCI4IKCS2eZrkYbfg2hKf4RT9CqqXLDsHzweUCfe
Cby+HuYOIfPEY2iWDHW9C2RuXi59nMo1lD7G/LLa2NZLYfBHfC6sKq0tvOXnUgrBOSS0ITtsp1ak
Gyecyj3rceeBNPGtYYTG98L0YgSwfONiGEFx8cuaSWhuaIPpUvBiPbpq5u/tsOo2Zc+AU0c/ZDup
52A9JTgMi0adpba9fm2w/L8kCeuKXnOL77obPQPa71Bp0s0DiVxlJev51pcRbo8vszTetm/temsX
rvISoEUgOyTYgaz13qgOyOVGD1lIgGa+oeqLaumMk3OGDGZc66IjJTM3tB4JX4RJlFvdq73jlKbl
ykpN9ybqASwjM/dUV3mNGk3hP5rsDQpfG5872y5OYyWQwxiz8dlF8nPThEYG8JXWsEAnT8HJ4yJb
KyDstsieEc0YLhUq2GxJ6BWH07QdfQVtizacnpuojZcqbgZHeZHt+usWJZ4Hpe6VGzvDGFB+MDDm
ve0G3UpehIdWsmo8x9qjUFOfqwiq/TROADvqedcURsbjZxHbj9/FsvCqI6GlvxZla1gRcpDXNrNZ
Rlj6hHRTco+uIPFvBt4h9Dvz9ylTXzfbjZbeQYOVp6z/0SavUDxzbcSWCiZkH2eeZ76UQ13BwEY/
KAkSQvYxCZpOt/ZJPisNeYWKTYgdHYvRM+/jybn7qE9ci6hbNCJqM3i3rKbfZX3NkmSZ1vA7waAn
N2lTNItghpooI+r7aeCIqzWV/SXDxSpXI1QSuxZgDVqLaztr7MPHKfYD9kGWPZIxW1zUkDxgkkXb
QJyzEVWyusR54aOuLK1zqE7K4S/gmrnO127HGmcDBguWr6Dcuih8q3r/zo688L3ryy3Gk3mwKNK3
FL/XaFG0V3bGJj7ncQRB2Z/e69G7WpXTv2Gm8HOqcu1Vn8SAyAt6RQNh7wWiv6gmeraNQlTCDgI+
gss8pHrIo3UOQa75VHaSZ7XRYP3hOOlS1ilVzoVKwD1SeQ8yCOEWObZfsvnzOqfHSSbAAHndeemw
cFGthToU+2vFKsWFPa4KOUnT9pkbtWcwWqj+mEF9rwSslR2sVL8h/HP1fNCKC2XlZ113HjIYNWFe
DWd/Psii76faMZhA/syNzYjSuGWk+aKrBhsAGgeCfaCxCyyIXD9iIQI3Sef2NwjidAc/qF+02W5H
HtyZGNb66Rm/X+Uoq2RXK0Djy0O2bvXZ1w4wktLMYJdElbnS9dG/6mkzYUZijRgNJeLcRGq3xuo4
e8DmRIdKZfhvxgAEpmYNvejiYhWj0vAjH+JZUEkTj26IlpW8U+Vrv++Uz357hqXoW0upzDOhrdwM
g7MzFxKWoee0nxJ0evoy3NS2Mstc02InIoJWgt3aEiQkUZOo2XGSnob5LNLK9OQXVbPLMZT6OAv+
W/elNffrfq3CzAQdoB5cYqOA3OfTwFLVg2JykEV5MA0ns9YfnRCqMnV00+nqxJa2zLUivOlQUksc
I3kG8qMfHNHWK92CuQb9GaGXgOiAaYj0xkkMbPXmBuRtilXvts6h9AP3qUraZWKJAcl7iOdZ340b
WQT3tccYyHzAqiEiXdzyMYipttjz8VWz+s7D2vuGB2+4TPNZb0Yxqk2WhNkJlUWwzKgobsvJ7241
dxqXQQAZUU1IPhhzhMmfY01NH4q9k1XPn1XyzCl7sQpncyoV/wYtTp0TBrMOm35EVBEOMpf6XJR1
8jAVrFwWUEhw/HLQWkIA4rYiALbUyIehi1jAjJXlaS4PtQ+KSZaZxf9T9tPqWagZEi6Z+qKCH04r
NfvFBhENtsx8cwqABkEsrDuwwtYmcIrwaNmpf26dOeGkNNVjm2eQmRFqfG/fkiTOf2U6GNKq0p1H
hWEP4EDSnP2+0g+5ncbbpGzLO3adMLbTMnnr8E+TV2ldcfVHRiuAe96SoXX758ifbv49WkmWULi2
rhIWdk3TUHmc/h7zIkYZdI5aeD/MfGazToZ/TIn1+Wr5S6/9+i2Np/WLiVP5jwi/3GUcnkcdpyOt
hiWmmFqI8eGwx9gCB6fSM1iR5Zcwqup9664Muwi3aZEHd0F2l8TNNTd8cVAVE791C7ZlkRfJMuxa
EDBC9dfsmsQqV0dEXIZEZejgdhCikGzbtM+aUMSqGZHjIW7XbOHBEk42qj1R1QCVcu1gzeAbW8VB
DX3QF11DKyUzXqJ3kLPGzZQ/4i3kgvRBkFInv4kRiJOdVM3TtmnVPiruhO+ETwIT6qS5I5uaLvsa
1w87uifogUir3tdXc8RYxetgvYWIgh4V1SbljuDdIsN2b5OCTF31HnYjTpAsPVPLNzBK1E3vJcZm
Mn+0Qs/2HaGWtU18fGmiS7chAo5VclWw9jbbvTeFyQ5qFViZCdxQbOJubp0c18MSRwn5k+ucHE9s
IsmZlotBDaf7Hg3QSMGMawyY82FrQRHXY3sNjklZA7wrNqOBZlIc9KTu46ZcqejrIOSNNIDS69/j
HAWmzsrKdeZ72UJRSryqfb24i0ADAinQz2iS6uemYSzVwhaBbXzI02g4ADh2jxhSoWNbl92anGFw
H8NNWiaDTsgRmx5AiGW1R1ZphbwZyfyo2U/IEsO9LRbWQMQgmtofqVoaJ+Azb35gbO2ANZNV5lG2
8LqxPBAN9xs/PaWGeBoiyzj4jWqvYhM1RlYt/jLS3AYrMKsmx/LAri49wc1MTyWD9Big4dfCyKgi
r7gPRPFgmk16MENS1Z44Er6+onJivTD27gMHr15sZJ0gO+eGFT1XSrLV7L7HoySslznpyFsBmK6r
xCIJbNAPRYCfD4ZIatxFi67rmnNrHSZgEOtZnG2DR+O5TZzpHOQAVBSbrLjgZyo8TANVTDs29iDM
Q1FGT3nq9WdvJCgbQ4F2tMrbtaN+67AfXTAkO3tU6ND41Id7LaraizzoNkJYQ5nhqBRUgK4gNB+N
sQYqZ9ingmzstQeJshqtADVmG1dBwLbL3puw0T77pWM+wYZaOEFwxObeOyipMuxHt3tNoQOehT6A
jTb4GbEyRo/YwCeSHT3gRvCTq66C7+pNjr4dWMmuUt1ehorxQ+3LtR7qTC/jMJzVLL1pav7fWQu+
Fs4jbOfRaFZx1uJrmwZrAhbuNvHtfIUm5soa/O+WbnT/Mqxpf48ZMKpBBTBMzQQMDkXBMb6kGIms
uXksqvRnilrKAUEn6wh+ZIVJbYTjQ4LYBkrw3iKDDLYgeOhhq5rgl6o7GHOZzvLPg6yr/W3zL/8a
TF/R33NdjdSnJA7+JSM0ADnXOx7vny5rYkjVbYU7aP7eOcFMoRmb1STceGFF0MCdwfllKPGPtmmG
U9u70z4XzrZUbVbQBLF2rFSGA96JwJ+a0N5oQYlo7YRUVdsFLyCS1Es9BRf8MTSgBl14Tls92bbI
fJtruRnHB+tZyUNvoRfRQ9iW94yp7tov+hS7lMTcVqrxHCa4SEUCSRhhxUjSzOHuqHVbvi4UDtrS
Utea3+3TtNaXgal2y9HXKoxAbEgtc7GyrGRd9/bRh4iEqHS6SAesplAB++U2YbA1w+ZVzyZ0m4r8
LneEe9B97dCHyj3CI9FTzDO00Bz3Lc1RIjLGVj2CEhG7zGc4y5Uk2pqeXh0jf13NKNu2/YXR+JWn
E05WlazHHnG6yovbk642DQhPF0VotTg2ZduckxSvR8vP2yViiPEiVp2QqIV2gzKzQjYhxAatHqdf
f/79tX/MsTyJ8/MIOl3otu18mWNzZNjs0vSzn5mtDjdd5RZ4d3iiX5JluK8DnUV6QYxXn5/OosyD
W9OJ/oUfo/09ACWfQdNGbRLbSRePi6/YeKSWMtut3OwnQDz9OR9BGGKOYXcKFLXGVghDBOw4+NzC
45sVnVn8whjA3gas8TCCiPGHjuNDDO6kDbsRuiqz3Z+/Jv0fr8mcLAXUwbtikIP8mjjVFLseBAGA
n1qe/MDVpjkBd0hQ10l9YJ0w5WU2V4+rM8iILVsWfx+M2rAmBgxeuM+dTWjqbwgzt+cBs0Co8aNy
TOC6RmOmrvq+009Tjy3an/9s7Utsj68W5VUVJqWja+6cPPwy2Ggx+y+AQPZPPLaxt43N727b69h7
a5CkPb/cZ7YFpmRqnsxgTTB8j3is8S13hj1zHRam+DAxaxf9RemKBeFK91DbY7KIHLSZEXNeajxW
rB0d7SEsNXU9BvkOfQx11dQ+xg3digVCeLHqdIV+vLUf/KleEWp0tr1DcKxvEnjmKX5pmFPMMqfJ
s6cM2cbuUaMMSO4eS/CW69LzYKL7YXeyrZEECHnXjaJgydbmUb0oo/EtEyQDAyiEy1gZ2/XoD/Ym
N52AjVvereqoK6EPju7Gb41NkJvVrdE3KdzXxF4P+JZsPCEipnCX5Z3p94TDpgaCmFGuKuE3S69g
pedG32HSBXX5pghhnsuEBZmiYF+oORinlUmPe2EUjgSPvAe4Ze6+F+GvloUSNB+52BzGPRKExa6o
cUAnBapumWI1LKX2IaKJP1QDW0MvwiCuw1ckb4K9NSenBPtT3L9CHLYCsa97f1j3SLgsXcvM7l1U
aXdu176bSEmlrAJQrtVgkN0UNUu7K4gdNkQqQNODN55cvYh3QdlrOJuLcCK8kC3NMlmOWL/eGLaC
rV6JllevukG2INSv3IbZSybI+KPEraVH/MZYTGXayu9/Ibaa3te5sHaiq6dlQ8xWNbUbBH5nmwfo
d/nU1P8yU31h0Hw8ygLatk282kV26AspuFU9l/fS9n5aVRiw/OiyRWwr7iYGsrPR1LAlS9t1F8sy
u4vwNfzNIv+YJ6j9MrZsBtHdd7PhElS/h5Qf5c9vmj6/SJ/YL/nXEUCH4aPpJO9t8YXcqal6UqVl
Eb0PeGMhao7rYq/mtzwnOa69Y7/TbXxkClIny4Jw6ybR6oXRA06WQsrFhC5JNCKrbiQbQ7PqDRgF
In1hk97mauau1SnQN9O8PcniPuTnT4y1SE1ckPLguWHI+Zf/zj/GO5vkgukCONAs3da+LgsMvZ+m
eOjj9z5sr8CGtXvNBe5egTBeesyUq7GtkpsGcRtwEt1S00cYaZqjLRuTAVsxMGmtay3/NjgtCNrY
NgBBRt293T+4ufM2+mPx4JPz/zewiPvPX8ExdDIxhuG4goHk7ztGSwvrtEaB+l3x+5U2oZDV5/Zj
k0QsFVCj21iDPiwCxcv3cHZIDwGLvUc88sZO3EOmWeZebqY61Tgr9QBeL9vrPeYnect+R0NufOGD
rrSbvj4bWrGPCBxuNcefdQEg1iCA4x6qflIXhldvcXr4MYIUezViB+BKU52j1Ku2xIbjh7SrCJsx
mDbt8PznX+4Lgk0+iI5g8+aopg7W1f2Cl5nStmfnFkfvTqrXaze2fGZwD9p37dwaYREfrUGz1nCl
3kcF3492OChjbR7ToVrDXkJPsg/OxqBWJzMNCuRKtRcbH+Ibw1H2GFB1SiOeIPti7gVZYwV6MVyU
ddItCaogMRD55WXKvG+t2jJGe2yq4Lk+evB6jlWLtOyf/688P//4vcH/sGjRHR5SS7O+jAlVn5q1
42fZe2Ka6gokbX+BDezim9r59j5kmYkZcrwCJ5Od3cm/F03wyysnfRmrurlJhOuf5SF3Ce0ikKEv
ahNkJXSrqG3jW0Zeb1849SuOmsNJIdzrNOk6VKoL/pjDGpaSg9BmcBH8bTeidLYhz9bOFT4WxYki
MHw2jUucvYb2nnk6wZwMWW5UDTLXWJiFA91VNR5LC+94cvRGLLQjHrNg+ZsO83pWCXELbiaDHl/Y
TI3EvXaeHwXLFg34Re1nc/KDLdZ0Z6bZYhSWgkZ92hAQjIurkiF732BQCbDTLXEkRt8VLA1/mNkq
T8qYlCtSFFfwi/lFHx6aZgp3bDl94vQWpO40KzCN7JIlQHB9ORmPLAmBeNb9e2u1R7essGZg8kHb
dUFSMb4mLKMXE4DWdYSA/SKdZZUts8J5sswurNndo2Pl4ZEkFg7isTB3WvB/jJ3XctxYuqVfZaLv
0YMNj4jpcwGTnsmkkeMNghJJeL9hn34+sPqc06XTMTVRFQxRpKRkZgL7N2t9K5pPi7N8zOmgsXWo
xCnaAvoirXpPhrY998wxPRjQ86UBuh61xIxJUE0zd/adSdWFRY6BhwpDYxuFGuY2gRtH2yNJ4DyP
HYyYrPhqGR0RZVugouYwc0MzhDdGnPtk6e+M8YMFvbwvKIY8SUcLumfabznSXxH6n6KOGXG9/HQK
Jb5wByd2OwbS2iGt87IFdgSzcfVsbh9wSHsE7jWXOGp+ggJ57/CBH0RtXuF0Go/GMMwHGzjeBGbw
XkuRVM5m+asaujvDAjIsnfg2EZtyg33n96J8BARef9gxR7t1ZbZvf6vEankLq4dzpWrX2RTa0yKS
/eI0+W2ixwRhs8gDtyXm21MykQiR4KRFr3ewUkb/0OaoLRoizzMqkzOK9+UuHhhVrY7b32LibP6i
orf/R1dhW8LUTQ5D2xXoDX+7D48EjfGuM4Z3izQAP08WqrgSX5bjDtxDqYDuHaflDdnvNKJ5Gy+L
hXMhJDlIyNnaW+n6q5xTc1/k8IMzE47sC1MP24NG4x7zbJtQ0TlxnF8I/MIMAtmIW1x8hzfDy61q
AuYfWZ6mY5OOp8UJRLxAYy6n5aL2L3lRHXREn48gAmryoIiYhkFi7rJafBjm5JxwjexB0etHc2YH
pM0y/1H2YxFgHeMUGRLaEP6tqUzNHZ4YbY95AG9onNbnCXZNvsW3VX03PA2ZJvx1fC7ZfB3nas5C
tXJimErV++ygNLLmUe7jiIVSvr2Foy69jtm43G15MXJtuj96mP/9JwhQ/wkF+lVD70EMJn/79D+e
65L//8/2Z/7re/78J/7jLv3FRrL+kP/P79q/19fX8r3//Zv+9Dfzr//z0QWv8vVPn4SVTOXyMLx3
y+N7PxTyP2FG23f+/37xf71//i3PS/P+j7+9vpVpFaS97NJf8m///NKmy4eN61Kt/RcuafsX/vnl
7Uf4x9/4iZM0fq3+zR96f+3lP/6mONrfwSZBW4AGYNII6pxDkJ+2L7nq33HdCdBKUCZV7IOUJFXd
yQTqkvN3RgEcwZQj1jby4VH05NBtXxJ/t1xT1W1wTDayC9v8238+Af+kOf3xyv17upPY/pF/qT5N
Zj9I2Tn1udZVGr7fZ0rtrMwSmpw4K5F4+gQwROvI5pvYDHRzP2eIvCd1APfHWa6GzP7W+w5i1tld
xfXzs0HUzqks3Iel6IwHVkPfQcXALdw+Y+QNRlwAdRFN/Mso1fdK6x9q5twX0u50fyUVkCFalJ60
CeXYkpRMVyzTI2idRXYJeA9CoTjobdU+zvP4oylyzEjW+Nh3PZuzruJ0yfDpK/RiJ83ees+pvOe5
vvVSmR/pUNOdhf6qZ8/S0WwOZXSW2Xz43J8aGvSESMUWEscPAt12sCwVK1oTyXyxTsmrJdsDxkjS
OJNRDZZZVE9tnsHMiBxM1XNlHCULTc8l1+RhVYFowiq8watTnsrMfNXNXn2YRww0KZRT22p/EXk8
PcEenPYrptogY+EIsXh5idXNOjakOX0gcXVGaXU7hpZngPWKVxS9FS4sBZ/IrTww63Qv5CImDG3z
8hgx6Djw8hWe3LiEzjJKMB+96X9m9znGeE/H4HeVXI5CKuO1xn3TQIJ7X8RgM4jr3ScHhtagafV+
HHNKg23UWmtgnacugfw25nkYp/14saT1ZAGW3GsknviNJar7agsCsEsLNfFyqBGmXyiKT5DaTDZo
I1Zsvv2a2cGoxN0t1T6qVSj0HxleSKhUvc9Pd1Rxct0AsEbIgOMHZ1LzO3Txjysyu0dzkntIBfJq
tPSuCpEXARxoMlcKsR/Jf7pLpAIfeM1CKd32HC1klxft17iUJD+OK4JbtXlEODb5Jm4HetecjNfc
ZrU229pxdICGMPsIHRg3vrGo4ta78+RPY+bsCYXLvUUn5KqZTv9yg/jnFfivPLXfhrhccAbXmcMt
QXVgu9Bx/LnRwHqCl79b8VVZDLLHCO9bGaGHlDONwpDegTpLUPynTzKJGaGl/Q/E4z2IwD9y6KO/
OHA18VsDuj0iBj3CptBhU+RyJ/jzI1LSglRmVABnN06mIydntjNNJjRFMz0OeWkc1REtRt/2OUwN
66UUqvIQNeRpI2VpXb37Vmet5UetCMkGd25t4a5+SrbJy2RMF1I5vNJANm/zunm9js/U/YXifwkM
xV3O45CVPsNpwwMTae2rjBSzrDe9QY6KP0r+BKLPO6uwghYcxE4O/MHYasYgdt3OizVWHXqzuZJt
4oWhIK339pLdjUN5aJbFPrYjCWRVc49K3TpTIaShKghSyYjivBrqUerYm5VxJeIsUtglKcldZ6zZ
czzIC2WSfYaiTImkjjLMc6EfqdbvWMvFd/QWSJCaqPCHJpF3ZVdtG7WXyY2XR4cwNbNTv+ZaZlww
LQOsp6Bfu2ifYJ/3zWxydq4LdjtrtGeVaVVe+UY2q0cRT48z/s9DIsmJjzMkKkCyjkwQy8M4fZSR
LvdtNnwRnZVcnFSQkKwrDKnc5MookMvYVuuNInphVeLCT/pBNlQcphMOYaNwZSBL8eo6RP7UFcaM
fBi+2RaYbEyQ+TGb2oAyrzgqeFJgwWPUSthBKvTE4bKWZ6OvFFyYG98918eHyh7Cns0fD6kG8lp3
ISa0MMugPZvtNF/mdcB2byNkaoZ2AOkoPE2Mb7Y71X6a1YovEzxCIjZCrbQXX1VsYmmy+jx2xcGx
+/6c5E7Qj2Z+FCZvkEF2P3DQq3vFUkleiS18JZT6Ab2H4psKKlsmeIqfbddIZyqwhTv+eIReKkkn
b1yynRwNRuFycetza0AZn3st8pd+I9U3LhGlVusZiWGctXV55me6X+3oybDIScuMdLzrBQLAtXUC
WEjiSoQ8D6kuSEZy1INMJDM21wBXRh22F9rXsV1MX3J1kLaDYNHuVFStyJq1GklBoqoHXBbuxYzs
B5SBZDSym2KiWOKgj1znEpvpfSdchcbiS2vyHijcJYNKFb1+TotjN0Z/SwkvJtjlefSkDErks8Jj
0dVsljA3fzQrP7EYs1YuWyl3Hpug0jvhD4Mz7mejDZFtPvdSzI+OnWHz5gSIemW5W+IsrAz4JYph
EdnXmE+fRud12AEO1o+9rv1SWq3x55WfM0+jZ4R8XyHUlUxtqn2nGGnYZuw3l45J7eyLvp1vheH0
/pJX1ybrlCDSVDeMqvSrJqDsj+wcqceJP0ICMIdkLOVev9CpNR0rEYlQCib64CljWu0NjVoAUbsv
nSjflRWagp5Tqp078ynuiu7QKj069eKBmqRnUazC0EZFFi7LTDxgX3+Jx+UnqLjuYOjxLetcaGSt
mu5Tqsw5BcfeGgVhc8bIe407T7t2IIMcVEiJomG27r6OlfulH0zAt81a7ueKxT1r6nRfd+ZZzZSZ
cVp1yIpVY4/zjPMOGXPmM9mUGzAa0ortEWdFh03vF7hwczKLwJJJTS91gi0oKRRzPzXGL+T+xlX/
RVp2Tc1QspeadoYpPqZ068H6yDf75C3tU/Qy28WIrO2WWN1BVBkhM+OU7oc08T/vcQ0pPmQaUWT0
to69Ez/eItNDgXfULwX2WWPqXuppyg5K6VsN86hOlS9NSZxex1CKlrwilnTU9jnrRB9kvn7MtitX
M5bTolkrbgFUMtFU0VM/muxpd4Pag5SazaucKnv3eUWCFPbBRtVX2+5OzK/bQ0dm82Fk71uvdfNA
JLv/xx55aYBMoMRCQxJbHb98R3qA6HxAWQ/q5BBpzTXqhHNz1RgwmQPDpomnHhyFQLel0+MPJCbh
tYrWUj9ZrfUCGx0DZqTnj0Rpn41mIcU7poStmQFLt1l8uywTr1XGLaHTfUbQYB2qptzpxWpf2jog
A0cL7ExB5r75tSA+GaS5EWsxoTE75052hDqjnpmqmoiS7Y9p4vpLZL4GBlj3M0KNd4u78SGfnTY0
xAybz41t/H18B1UJwpcIh0qxeeb0IX7L3bx6aHNyd6K6/qFG7BU6fXggSE6eK24mVyh82jkdVoak
MCbIJ3KPBbypo1RNT/TSRe3AKlGZ6Pyra66mhAqpKHrL4tSTRAWfa6nPEq3/ztKLV2Udli2kqPWG
1Y5vduzeLalKQVagPEAAMBFpJjmM7hmjLAG9qhMsastlMhgm2LAKeX6J4Ad51nVSk/bOAR/rozp6
HaShBWxx+3CUUgtNyF5nZl8XFEskS41IKEyeMV8dl2nXR4jj0HBxQIDk8Fp2Cag1uBjJcDOPdtcV
vpLhc6iiebwo2fTAjtdm+cRnU66gJN6kOBw1VSA5Yp8Kst3MdVUPrTmmMLKQKpWkFfMeywN15F4u
4vmYDVr0EPc+mqG97jjRt7IZdJ+EiXInZ/Ue4/+EMEBzw9V08AA1RTgu8RB2C23J2Et+7tgAlvDS
MMsO6+0Gm2632iHOGiK6TdV3uZSOYgB7U66Y6h0ozgZ0rKln44OTO0cMMnDEd+iSEgiE0nnPC87t
XFPEcz+K0+BSNRWUtNQt3ZuANOmAcrii5H7m4WSHKk/f51iVt5Ghs56j+B1mq9zHcfsFCpe1Tw05
+gaJF/upJdhx3F72dNLS6zrNX/NpaAJuRSos75iB8lW2yrFe2nvyED9SVW8OSFhRdhvwMlRo0Ely
xSPJYbAKkqOLs5k77V4n1FThIuMiDHigc7hsTy7ZuLvCJieTo8uwFnGtOvWmctslVg9RW0nUjQf7
FAOaW/7AMNid29R6WJO2wvRMuIUzD0ZYlwMwICijqenOj6nKHPpTH6IjbvdyxYJ9H3c7DSLil97W
QrebghT+1Y0ZNHM7K0tZ0rUVfBQ+DJX6VmcZ3745bewuXs6JDOJ8LLe9v8npz3xSW8fjIFuiu/Bo
ch/mJznM7WwSfVuNvrTM+vJHA9ml9vpYFbuUbazPdNU4NikZEe26DkFKNRioVdR7CzrmMAKnc4B8
jPvF0eLDGDEp7MC3N5OUgd0g3NSaOcMIb8kDFob3KLJcnIrjxLdikUW5YRxTG/nprEnPTYfmx+e7
sozj5QZj7wJN6t5t2gb+foxrcjabnWbOPxM6JDTqXb2rO1XbTS6Vd2Msza6x228a3Z0/pWw9qa6B
MKW18MfKMl55ZDw82RAYRU0fDFZe7hklaT62yGS36tPJ3m790ulJICCAFOFOfqzdCQkXb6VkniLO
Lb0+11uMHtgquY9QCPFOXw+uUv6MVBcWM+9Rxn7XjkmpmreosinN+9F6JKItCx2lOMeK+2seNPVk
dOm7kdY/aXGN89y39kFo9A2j44RZgwVo7kiVnPLJ2rnQEF6mFaIlTjI/Zr/HIcelzO9b+04ujJkj
CICVrhRei9QvjLWjPo7iMg7aT7FQ5cSGi3lN08IBSo+XVtOKVsLVA5uQpGBMDMdTVGortsHADyxr
8uCdFWFLomZk4LQ2AKvs+37EB/LicGe7TpV41BlEKAIvdxFV8U4F4Y1Ltv5qAkrwo0rtvLXDHj3P
L5osQv2hlpZzWMph3RN1eCWH1zRL5SDAWXiLANuSdpQfnBX66ZctZvVajHESGG5rBZXFvV0b1mOK
qRCES/yjLZ3uKZfak3SW/TC0BdGmk33RebJCGnwNdEKMBJK0d8+OM7HvDeODVyU9tU0ugrLWE0An
R2MVm5Wn0j2t7+sjQN6HAVFXlNaWr43S9DNruwpca2XIwA0AuMxPQin0izksndcb9lnk2XIlRRpu
+F0xEcZaJ65+UDulvwhTu6uHKIctab9GOP0fEL2Ue7jnNImoPO9Uau5dToAcwPqbrHPXS/vuE/ID
3Jysqq9UuU/Fgq9B6xiMyis1QH5xUEnzjfeLwJmamPlyUxnkCLstTg3OAh/zDLCTqqH/L+6A0mBp
ZZcWlO4MXIiVvMhJZvys5iotsv0kY7cTIXI0LToHpOvSk9TuuCj1dG8vvYtGToG75rB02T6sadgZ
Rn4fJegYOnJ5wkHWvmPXYGUrmlo2g2+5xpU0jRSMGrXVbCbK41TBMp+6fovUgnuaNtvga3ULaoUs
uWzoMBoKcVTqZQTGx6g+cvKa+5SVnMkaSs+fv2pFGUQjHlEXHMamPSUF0qnbCxWac9CFuE9TNXtk
Plndm0NJh8aNABpGvXgavxfY8/Cqk51241rJb7OadIFOukbYaPmOPIHmvgUye4k0SRTWKGZqUSUp
zpT6+blyOOw6JwM3ByXl1BXC9SdNop+WTvZrtRBbekpVPjIARVuwDCIEWBX79eSnbWmDTY9+RIMs
L1gRubLwXwbGkDmnAVNVOMLQ8I1OU56nvPpGpUsOcU6GlVe2x5q3pF+4NRErTbrcC9zBRKNEqY9j
rDznzB5ifc4fSTBZfMLYdZ+kn9mrXIEWUivvp23opcw6wBSWfUNlxft0iNPneK7MUyV5LEqqJs/c
pdfLUsdvF9QY9pPa2vZT0oISU0RlIdAxYVfbUttzjGcP9ZL7KXq/s1oXdCod98YlCxjrti9QRBMO
M3NkZkZoMDZ3nKhO9DTSse+Q1mWHIhkUQCA1JpXcOX7+0JmO8zp2K3/ptDvd6bBdbu8VKcSRbhhm
vtbcmgYB/+cQstGsfEtOjAIj0t4iaySKXDjFoY3G+zUKF5W8BrovLwYpfhLZjNB3chbqZTsLGAZS
BhOMm7RfVrtbLx3TgLtOsR4jmyqtxalp1Iq6E61rXFoks+/ZmtSXdOK2ZBuqZLincfB2ZbbH6bwG
Zpra59qMOh+Y4GCyJB11sjIQg1/AE8/o0/LIn4e5CWJHalTw/EgixRKLsJHcNKd/rigoYNPk8tB3
69WyCbNMCgSl5TpEPuCM9Kr0IA5JaZvuyA1pArV32qBap9LwUpSt6xg9Qpd2LpCZukPBDZ3TVp33
xDa+V6XbAPQroAyktEnFKJR9NOgBTrvyXMwyYuxKmOCEdOz8+cGoNVZd0/Rkjpp9HicVz205D4fP
AgTPxGmNuxJ19SxOOl5uf13FsdZIne4rtQha9pZ7qhS9zESwrtN741aPM/LqqVKAoqT1a6z3NdVD
E4caJ9TOlQ4SvhhLMpQ8Y9Sdo2Iy+1Gz2ebdPQJd1M0W4t516PP+KzicL12j3g2IAb9U5Z1mgeci
rQj3VyUA8CrpTp0V+8CRQV7uQoHU5r1zW9E0UO86D4PtrnCiV0hRa+KZTqqf26657xKzPs9t/x1s
Jtc3fkYrtZF+A70/gqY8GWb9HJX57rORrPuSvnEov0uHgU7fb1ttOFOOIaH/5fz4+Io2wk39mvbr
O+hBVOD9N2Um6MCy7COuvLsIUf5uIbLEK4t5xQ1grfu1Vix/KQYwVDXOr94NeZEVAtbHY6Oo+qVW
xgdJ/Bos2up7kqJTL2z31dxavLLwi62Unon04Tku2ShkrF6jIOKUP1VntvTMFIDcZcCsmDdFvGlL
bD60vAzzWNXsuNH0u4LbOIJ4SaZaahY+GsR2Tx+n7ZymoAMslHCgUv6SIZPKSITdZDvqcwzF0+ub
qmdCU6vh5+tP6bYEkbK6vmU03xRMlntH20J2izHbCaujbta/LiVF2EIM6MgU9OLaDt19jK6vYL2A
hMsIG7yDdwugADFMxl6BtUNTwSCzy01mJqJvACiqfs5ZeZ8s4USsiMfzqB+pBOcbAWrIYDvkmZ0l
g9JaPiYN1E/PnakH77vD3mXvkeGyQ1UJWmQfHxLHmx2YJWUBmYLcFQAGUhI43gAJK1DMCtGxA86U
QE1cZan+bE20M3MD+S1TEqgFg936sQMgX4P75iwTWc8lk7o86w7pwoMDXTCoJI71UcWzgKAFM4yS
nkIdqQwRYfp3J1fXa4cXpQILwDwvRmWI87zQEOzqCtM9WcNnN/roLc/GgH6YM0stCRFN28h3zRaC
VMWYy2PYrvgswjl3LcZLDpPhD7sS7UUpYuVpYLlj1Qu+9G2Ygrn6O2uPx2YmsAgz1niAHuFlZaf5
i0WoYfnVSpiGxzxLmxnAvhgWaa9deloWbdwNOt1FRW7UyWxlGQjQy+5KKj1TUPWQxFFGiSVu2NYT
FOMO5X9q7Iu5Xz3bYmxjGcx3mL8PYQksAT0KmbOK9ZJPvX6Cja57k2ZXD1j5dnFjnqi8jF0RZWOo
juWERY1HnwmjCjF0IaF7TeQ4vbgSPhd3jrViEZWhJVzG6kFd42Bw9MLT89alzRTND2eLt7Hdagqr
QqQB2TcUU9qzbIR7jLHpneehJ9FuWq0T79PvM+OslCno5+Re531tGy3IIZk+9sANA3clakbS5rqk
K2/mP/fr6DpXACj0DhFr9bGbFPSXiP8+JxKDzj3czqi2nGydyGmausPE/iuOv2UpWGsbAoznGCBC
nbVZPdV2iZQw9OjkjhR+3L6YcVnJU4UMwNNbAsNIOMSLoQ/JU78YtY8buQ7NTez9qfg2U/uuUGO5
/yxaEm1+sDH57twtuQQunS8FKF2mRjBTY0Huc0fDe8Z7E24zgdpjy5sfTT4lO7e8EDhbXipL+WoB
FvZkh31DuJN6rVvy8CDUHaQUD7nIk6DXPxxF6ofKHl8+MawK5RHJPfYaTlJbsJ3F9pkx6Q0rfHXC
29deetwZ6tLEJ8BhL6oSt/u6bjKmB5hQ+yn9xvn/s26l+5Rz52Jf0tpw8Qe8NKvR+0xtClIPW1+R
2eivGanqXeFq+4a9qdfoPNDOHvVvWCB/5T3NN1WROGkZoXvYC0hsy4cJVkPllc7geKUUPee4VYZG
tyD+mZEKrGp5ajWQwlJJWyZFA/vfiBVr3tTmF0qgw2gDPZvGMcJwrUZ32dAxn9HSE3+zDj3cWZ97
h6I/IwInc+3xMMHGu8msfOmaCe+Zqj23xluPMDmwY1u9EWd/caeUYEEtLXd5rde+MTEF01f5BUFr
tNM7MkhGMelnodVfVIe3s6uTGtAPkePF8/q9gNES6uZ3vc4tjlQA4jYRraGYZo1WnALFRbBcsgw8
qX3jo3Da6ZoaWLVkHcmW9rK6xi22eKqLQp2/TW30AXSSdpCp28UZgW5yK/1eNdpjnDG7yasGq/nE
wcJLpOyhUva30RgpUcwLV4e4y1JlCJAn53AAqGrX1Bm8Ak5RXCXO40yIh++O6hZIDS8zm8n6zrLk
uyKXeG+PbRwIjHR+0+vKaSzsjmEcd0lXUmFayP13kGpxX2HXObuEUQWfX+XMZC+qAiA2qoul1Gjb
WD76zUo/YcCHdvTlfihp0nDF7FtzuUVDMh5jJdFwriccJ+R5cR2mey51iG6O6hsO6ZFR8toq5H1p
WJCOkcPQhJ6oC1hhNUirFubULrX8UCU9Ic199s2s35Ykzti11QzBN7tAkrbJOR6SlrO/nM/zRMeo
tM4D7RtDWFaAa4cy24KucEcy8q6YomzxhkzharSxTs1deVkWkbOyQUkKooCCZLNMT7AN8cJ9aC4k
7W2tnWdU+G4+PEcy7Z6c6ZtqaTdrSFltchsJltT5NRaYybqU7Lak0+XTbLXumWHOTUG+TxiZfIz1
kAG+C0e4JXRlxURE6i9CtN4KulZ/rTQVNrXleqbq5ruASNbSW8jQxUuyxL6c9Xujx7BfJOo+zeL7
zByeDG08ZjQfxJlFZITyNrcshfyRnqAvReSshGklWnAPtdLfSXpbnst+J5SDimb/BOghzBKVgDRX
pDxt+H5qI985VQmfYDp00fhg55lEApDxSMbyTagwETPKHVYpFtH0O1GhMRWl+iIVSnOW7w6ACLTy
ECFYHyhFyUx8gGq1q9OieVGaVOOSoXQh5wK2C0zOqb2o5PzdJYnl3n3+Ko4V8M6Te5TWPOAcLCDG
ou/4PsXOlylmSmDqESuxNolZ7fPh81efH5QV3++oKYdq7uJrXJXJYZbJW6vrRML1RZtcm2g6Qs5f
EKhsvwcrIrlOPWooiWjPY9ua+ZZlCUAadoOalgqc+GU+4NDAmIge54/fi9ZF7DrJhsQ25uwKuC67
UvqvR5zht3wmuOm/f//zV0KtLWoClKqOvYPCyDhlaJzsZFr1BQ8FHVrdvnOQc4tt7WWrIXNfKvjZ
snFWd/z9th+PQ3HQGQgHWEpHZiw5zmjXeNEWl6tH5GRPq8VhVPKM8quqA21tu1C4FL9qCs0SWLsI
yRyannJGk5cRh7NQ3UcLsb+/GGl20LgjRJJ5H7P4W8kz6yvcBHunuKYVEzI9sl4mOi+PjL0vWIc+
4Pl91afkQOd/Yp4sWUosNM94F0256PtOTxm/d8ZZzKxWIE16Ti1PNnl9iZzequqHZY2vguXfEHfi
AGNA2+xShf0NfwNrtQR+UGxd3IVhMb0dVZs1AFEF9tyzR80JpvRIqM/8lcmZJ+jibNcbasJ8FsUd
vcRMcGqSpDaT9Jm8DOKnzb6ITso41RPwYMJP2dqMcRm6GQHbILR8Y7Rg9wwFWY+Zic0BCZ03jwfD
qOd7oyNLy7B+wK88LbYDb1mUSCoc+6HA1MVR3F3NddzRtg4jqB2V2ZoRlayjXeUILSqhWGUSnZjD
AwQRQAMgLOhKh6tymIs5+aabjY1uhfogo2hE58wcTxYX2FTdpmH4gXaPo7zque22IYeGz+jYxNfK
36kWW1fYH3CfFF5V/yxGk1RnU8eYuFYyUCLLz+yQxwHkVuSzZy+32UUpSkxJXCdbIV1bHrExwp/c
nLHNjq0V9XBpF4E29LS+20/R6W/rFH2hzls9kJFPbmMH6Zq+zcIjJYzrogP4kgHJ8YzG/oXF1fDq
IodX40yPRZNfsZs8sDtufU1qKm7Pud1ZHQQr3eYqgOrU42/ykd8sYduazw5rIhc/5s5IBLLHhBio
/C0fbLamfbwN9MjiZXacBmZtHbAtLIEeVXurqaS/TH0dqoM88d1P09j2vjK0Zy1bXA+uSEffZTwl
2DI9fA7gyjIiMTTVYJzWfdPqfD+bGBw4O95NMBGU7TstV0u8Qjn8eXtT+xLEiCs4rwSpr2v7qHVm
uytXeIMRiyRdsR9IpGKjENsN819Q2WMMuLVK3sSs34aO6aMRkS9eJTJUyaSRbfpuEzsMR3UIWFY6
eGBxErp9DBpFxf1jd3vNrKCt0bpas8WWvnR2ErQCS8kfPK9pc6+TkO0lFm+qWjqU85IFPSZnttac
MTVjlKbHoBtPVPXKhupGEhEOmJpnLe+PqDgP9JwVWzaTJUzD0D4HtLmS7g5or9hNS3brra0nBerr
N63rBkzQOHA02CWERXZPlkbZ3I+7KjOIzUhr9oaofiFgEZZTIkxC6w1HpGNBj8W8mTkqYru9xF2a
h+2aeRhAU5AHftlaIiDNJ0yRN4WkbvlCyR9qB/NEZBarvypAT1LWOsuAxT2GIBBaFfMtV+hX1qG4
hsTaklTQYH1x1Z+yyCHjtJT2OdbHMlIrX2nelqzW/bJhaL+ipEaS/aV2tUNRMkvpRBcHLNyfBtFW
Xrcra4Ow4YLtyvKKsuk1547m2WDdQIvMR7JzLVxO6gs5pdGOCYbXzvrXYUICbD+Xg5C7tdpFyL4P
QELv6pJVbWQxiDNwT1WixulFvWlMpsQmACZvpYhXnQn1bvPSIXnxJ5k4PD39E7lasadXKCnrMsan
zYtqqdbO6PMjjd23LMt/AhSvEfR/VFW3hCTsJnvVcZ+X+dzq0Q+NO1EgWUftnNl4VBnXJw7DZcOh
803z7/XaJphctV9NHX8duOoyl6zcLJ8p1Ov1pXTLd3vsm31Tn6PROcZN9wPiWByQRMKqAS5ipzM6
haq+czoSiksJ60oZb6KHX5opUXqn8lqUeNwDGJ+IRrKaGHbrDXXAS1yPGO6l8zGu7ntkcuC2hbKb
Okf9K6PGn91RmzjNtnX+E/g7Xdxbv+nB27rUnazA1D3keZAuzrfGaiTsOqRXyRQTQqNjOhs6zeDe
H4V5MU/sCe9yGv1gsJnMG7nVI5a0Emwzyl89uD/bT/94cCb+ANzY6NUN9zfHjEE4sp2wSzhlvaMf
u238Zbmp3NmJETKiZ55fuHeuPqTbRKvwsUbbuxWYiMViVhHUZdMa0aKQHyMhA++15fEvxIZ/drn8
8QDBs1nMrTRuhb9nh42ERgw9gZcngzYPDlFHNVElu3xNlX3LA/eTfppJqGbjqBYT+ibLxyRV/4W5
6n9ojHkNbVXFY4rYGHfVb6+hANiixEgPT6hpWFKsuV+nVlCX5ksNAJhZLi9mA8Q4qoviL+SN21/9
3+a67QlwVBezNTpn9d9QuduYQE3UwfANt5V0z7oQVJUTmpNb+Ov2E8fWNKGQqZ0/NPN/ksz/q85T
21773/5lYXL/5J2rWjB4f7NHC7CG0FJKmAhp2hJUop7kpOBqJWxdxul+mUpuW/38TGztR22vGPmN
2/JZ7ZWDw8Qw/Sjn/8veeTW5iXV7/xPxFDlcvhJKSK1WB8cbyh6PyWlv8qc/P+ipabs9j+ec+7e6
igIkAVLD2muv9Q955iNjQP2tHOGvwC1HNqjH/K/6Utgk8WAd/g2eali/XrYBA8x1YCtzy7yFp06o
X7QemXFgdIL6ijIHw4IgqGg6+BkGIDcDZgLQjCMAPXPGaiXU5/wCAFeAAEVYB1RiOuiIXGT03JW2
BXQtp2Om4/Lb1u25U+tdB5X+4BjKgb4xIPL5WzGg0jtItP4bWhObAsDFpdZjsHKOjSqETEFPpGgZ
ZcUdibf2/PuH5Ne7ExtUJmSuCsGVJuObf1RVmo3KL20HHXXjjeQB3qgYRzd991EaZIKJoACsOekH
YWfq/vfn/jW6cW5Hw+HPpvcJJPhn6G0eQhIMmT0GmmrvynmUe0Ca3a52Qt9Zyqa/P9uv4cq1YNW4
2Ih6COO8jaV2a+gNaEk7SHTlT8Qb34Hx3qzV/Uwrvo91+Ofvz7cSa988AzBBDRXlROQqqAn8/PWy
pmiofFRWkIX4sOKtuiUlPmgSUbeqW4odS4sgqSj7R8pjXYsSmJfBaFu5FAGXllcjHHTaovpxBY0W
tZdu8WqlAB/6SmWZMHh5CloMWiLZBOTQ3r+Ejzfs/TV+2Bbhix/MNFh78w8qkz6cBsSigjhVnC01
i/KQSnHTOjcKRscbj5qmfDRohNkelwugqtt4xUiNbYEjDi4Ikbo8yLBLNrk5ebQzbFS46vd6UkfP
M8YfFnZwv//R/+F2hkxMa5efnfH+7W/u6QMScbWlB5QaKPBbdDvQli+PIABPWlhpfrkQHSiFR4V6
/v2ptX+IedzJjm1QgIZs/XY8dCjecu5CD8aFPdCU8wTJHeROL7KzZtDNDwUsJQ114o2Z4lCRLZha
MaqwLh0Uh//lan6mkq3/OwgyJmopuDLY1ltxiF5NMC3ybC3I7YZ4taCH5gXzc+P+Q12yfsesnAeO
/FBxkLD9/dlXfYSf7308Gx0LQJ1Dw+bXsEKvy1XLWA1qVf1ETbAGOYJVouUeCiN/nBNa0Ia1KMmH
SwtHTSOwyBFNktj+7CT6McwV7avQnOPcVdZ9bwRU7reJJmrkXkAzRHba75NFInQ0tdsck2LUoRlE
Xqed4SD2gYXwdIdb6qFdXBXamJZbDab2GiXRzqDOsoEwYu2LBvNgOdneLqly1IvM4rE32mOHHPeZ
psTS+LMmvd6ERLCjWYOa1SaU9uxYB/qFJ9LGExpjmVZ+TtXoEakPuU89GoWDFh7RP0BNXvMTJ8Kg
IdXtwzDiuBrVykUz+unzOBhHJQWVpBTZo1BI3EhqLxIDC/piHs1OyYwq7eBprgpopZM/tVF26yTs
4T7G2ez3/7B/GLA9FSIUvGdDZwKxBrMf9GzKhNnjhGhkEA2me54zpDbi4msaw37uW/Xs4tYtsgnM
QKoxkZG4c5Rp+dyNoXVSZ0FzmRJs1IAr1rv84GkIsLlgGWmW1AjjNNY7ay6VDQwF/V8u3Pr1ifdU
9AhV0mPPNRD7/znKRnkPbIUcMFhhohYYk1mZvndRZH0tCvHZVaYgzzHuzOY5hPqU05Muu1vrwZJl
9qBBp88K8i9iVoJxYY76n4d/39CIcUuz0zhlUUVdMX0f0a3a9XT5FqorlCOsk2dJW0vz0OgZgNdr
SmGejZxOPi7UUaCN9W3NrJD08C7FDcYUgdEb9V2uY5wR0ls+m4XxMOKxjvvkHyIE9OyPeUKnkJB5
bKjgiQHxDeWza9SQUgrouOCw+H5k9wa/8H0Rjqg1wAY7Vi04L0sfPv3+rvgHuo6nMkYTRTRYqepb
+Ra1kfHc4xsb5O7Ro9hzRcGl2QFng1/k5bBEW2wstAU1mkHkDfLG0bZjDCgiw/z6ILJ/ie7aQsb5
KawgYbHEVyhExDbz7fU0iaRxKaY54N87nBxkP10HLZJKFdcE1xa7fcjaEie2GtzjqNb7eAapXjo0
3hI8uC9dosX/kun+GvUXVQ2og6qNXQWZ1JtR3p3RtogoHgZ6nBjATO0NNXoahvQbslijPKMDr3Ns
dbqj3j+d7LzdFmqvnw3NMf5N6uOXfH+5FrDGGk4XJK9vPT8K2Dk1JplTYEUavEDYCSfZon9KG3Az
dPzTQl0H+krf029tRfOdjmtTBvQIIfei+F0gmgTnFp6x6TfMdplMJul5Hud/8VPR3sgnMTrZJBTL
pARyExOEt1Mz3GKT0a6dIVCEju6kgI5UROoFdCzsZtqORwqwAyFGhvdh6B0V79BUPNpeUsQXJcEd
AxLK4Fjv4kiIk+iRzRDCLS75NNzF+xGg72PdjLC6Pf3aem0NPd4uznQsIRwNKBV3hOEqk7U/ofq3
myvvEy5zf+J2WhyqyQj3itoW4Kxw5fXjEkC4lZoUFxdgddyExb53LZCFtjwYIPVN6VgnqzHGjZgK
Z9fqjdzUkIXOkK25ALPdm53rHDqZLygypzxSLDCAB9nefq7KxEfDa7rnmYakOw8BtdEQeKPiolJn
lefRoC28LuoWuZZ+qszDOgGpaOiBfjXaywxbEnZIad+jul36/a7oHP2dNpHOp1n0rtDrT7lkihsl
+Q7hWe0Eg/O7UMGD9Mbsbqm93EWx1W7tDkXtNYimFA3Pqts/TU33Sa1muBHKbgBpdUk05VHqi3jt
CJbCMaO7qP5Awz+Fc+B5gS2m4zqTTkLxfSxBsKdez6/BSLAt50i7annCGFeER2la47/kHL/e/JbG
TB++sYfqpfNWjj1BL7gGzSWDJDOYrYntmkPXA04Q6PorDQ2EYfq/P/0WAlG26Zg0KRzjbb7ZRqre
9iPOai7OJ3ulMu/yrvfO6Dfmp7THN2x2jUPbIii5oLIKyDwveAWrs93L74O1/maCY5KmO67OSAgZ
zFJ/eaZKqB9aI3APb4AOrmKYPEQMwRYFW2C/B+gb5smOwzvF7CZ/4WvMqN+erMrx3qeZso8FAhaL
w3mSlF9JRCgc68q2Bug4KgW5k0crf44fDNp/fgUyeztXYm9lcleNo/5vkR7dqp9jvcl3sQ3bNvgu
qBKSwf48sJs5nUoT0HaAr0Liu0qsBXNhqUEhU+ra6zaURZSglkVW5ltZT8lpcMI5SFuY0Jt11Q2B
PKGfi1j+hIvaOGZzsC4Ssngg7iOJJ2LE6y5LqSgeUrrYRE07Bygn0lBo26MBEI4mSGP4WQaB4r6b
TqKZaaakKFgmVoqGVFyPf6+qIFOUiMIzzHEjSGN32lm2/F54kxIk1TwyvssOqRAZWttiRJnaQBtz
N+RGgYJWdkyVmr52aoZBDlwbUx2+9uiWuK6zOolLTUMiKJfFuubJhAmlWqosYSeTrBrqQ2m1kGVE
+tSGyIzlYRMdmYvmxxE7Zh2l/aIZ46emY9AiioGYa54LBFqsBqNxWlYzup3v4iKyDk4DnY1eAnhx
xU42uoifV2bmC/0KvCCUu6jbWiN8IJxpmO/lZnNTki9aK4IQb+PrbMYk4CIZ9wY0rY0qq+hYhBn6
LGBJdJobj6nWa8/Yd/kSLMsOTzhaBTkNVm0yBYopWXLIidLbqXDdi1MYPrVnzHFNbb+mZ9NQ38w0
ylGrxt8lR6jm2EIUW6+SHvhdSe/91CUi2apOaT21mZ74XsbdwPSFzjwQIbxplfaiGFV3SQE/Mbmo
gdzr5rwVLbWmtuxvYdioz2mkeocI7LAwvfAJzv82Q7dqoyqNwbgkawX3phXtZ95FZZTjGgtgtspA
YNmDbZ9Wug7DloK0Bq0rRfSAKTCchKQHXR621pF7MNqgyQ14Fcf3QzwK5guS6bRnRdVeyj/gzh5b
Y9CeBzMzNlkTKXBAKclPlVVcQLksaCfrYmUgzyJ4FIcWkOsB5pa2SVrmTx4GfT466c8AxhDqAV2D
lBp8yKxDW8ZNFPo/0XtqRPdQrShDaebRzWNtsR84Rkz2wajP+q4NRTAlmHUlm6xstI9lYb03y+Kj
KyOApV0MrxRW/EnvxF7pUXMxIg0qX1SdbBWKfx3D6hO9/gHgLLlzmZu7QZjJUcbIs+mbtBPjjcvc
tDb0+JcKpZoBO3TFY9WAUodI9rgSU6cFljs23rMOvosmDLVMi9TvUmLqXmlzty2VFA+gAXhVnycf
QMI2h97lNlrZxSEI25vZ02FSEhtdj/iLGs32wZNafhhi8H24NOrbMo0raK1M12EZcL/O+sMMMuZ5
ACO+yVDUBJzEJjrPdxB58JslRwQ3QnXB6QZALbEx3hKU8KAmpgiTJW56lI16WSyAj0YP7znNIS+O
EP7Ql55iWNih8QhegNPP4mnSc8dXLXWXKpg1m7aLeiAjL14atDyrkznZqOACktmistfRPDFzREPp
sJb5gj+Ceutj0JqrUE4BEORHnOg8QEPRMvROEWBbFQikiC8US+KTmRKFpMoDURqdshdGJv0W1Ijf
08C6s3VJMQd3OG9wGfAdOtReZYDQg1lwHg5T9medARUF21df1CRZkCkQTnKAlRevfGCm0l4o9eY7
CpDetnFSY+9WqwlGFZ3cXpJlIl78TF67rdzSfCBjgrLiybuy7bSrZygpnIhHiDs4IoiOGCPlnPt9
iyx6aI7Dme8fB3apbxPVHW+pVU43EFQxd8C86QcHT0Ezdm9KJLX7moepYTq7jQBjBgk8+KWAOwR9
o1xSFz5xRJOsUz9W9UhNrhyeM90LGSmnyW/r6B4AsfuUZX8wMNBhlYYbtAWzHmaSTaRD2wTMax4w
hrL6sAcIdfNGTT6jYaLtVVzckfMp82DMEeNGwQmvBaglGG1NpTgkhRFhdpV1vlgskarKfZTqaPGT
fom76OTBk0GmExDcBPh9n9DW3ti5hoKm6HFKyt510tiOsK3OCWjyY9/XAV3G9IyWt7sV+GfCAanB
NTomaWVNSHlUsmhfoyvmaJV3X7Wqsx+Fiqhelj6YJaW+tubBr+rS9BUVTloHwhy5xVI9RVPxjiGf
QAVGlV9bpdDnoRsOhlDXt+TEHhSksfdzmsGHqLM3I0L+azc1rUERma4813Bwk03nHZSm5mlWrauX
Gt+zyPYnA/klcAGwpK3R2iWgpsqIfjfA2eo8FaTLTejbpfk5bCZ82ztL37euRd6cZ/eg7vk3pLhY
SJQe6AAPML+UQ5RDFIAtNl9pSVJoU2fP12AT4zmWKlhRYMwezg1cCU/LzgJH5U41rkxbwKqhT3M/
CAMmP7BWsEm6sXOp2R/GVviVo7sXAHTdrkJjfQ90C/FSyU/f5tO+arLxZBkNnPPl0DSFk622qLUA
3XF5OPBGIQrtHEKoSwx6avQo3RoRYlcKUQl5qKeGUFlgCHKbp6o8DD0GKLOwIZz0GRSfsHO3Tahq
O37JdIdCLFzKSS6UkQSrqwFU3jymX1TvvZ1dzaRzPtnobUg0K+FrVeYmHYf+CZTadsX+Vhk6b1Ns
fSkcG1RhmscnT2nRDlXMu6I0p53oxY0p5Tc9aY5uj3ixpvomqRQTo/EbcA7Yh4V8cBx0GdUKz06z
c655Fl11atz3upw+TWYd+nmUX3SpekddFCq6aEBtI+iJ2y4atAMp2g4zFvsoIU9sHEqX1OKYdcR4
MdgTZYZWIvCP7/2pyBrNrxrzaW3LdK2RnWxF2Fx3+dlQQXC0vX1py+ZsLmDrMQK3k2eXKjXFSc86
2skhMtxEAIwzvGE8GpxFK+rhbJfVIVncA63ePs9u/q1pU+8aAgsyKPAc2lncmtHI+Bohlvfh3AWJ
FvrxfC4nr76CLwNSbNbKic4zIi+q8HYZP0eCSAOlIBQEpvSx8tz4zoI+oU1odjUC0+/ZsHwRDl9W
Zjm6Txu3QU1bzPLSuC1CZB4KMh56x2szpK0NZdP1md80muaPQFt3Y0KNqKIQjUorN4ejDoh81dhv
FtpDTXUk7f5QrX0DGMEUoXdKwJRs4rBGWBLB/oNZLo6cNdT3YaEwwhCFJywMGnXxV6DF47FujRuI
1tKfUlEDAuhCzKU8cPJQo7da44pLCD3zkOjWlyQ0jDtrlgtRKT3pav4xHAdzTz9U22DYqmwduD6J
WrZn4dhPXo6rnJkqQYh0M5g9ZqBZPTyVhlTPnRn5NFGnbTuZJcViedSg/eqk5o/U9p4LnPrQ/wWv
MoTZKU9yi/Z23+8mx4ivwEn22DVKsH3wIbWuhXgy9ElA/VHbQcrIA8qCBRNm62YryXvCuAgGikf3
M4OxAbz1hM4/AaTNrt1sefeUTuwEAGVCRxCAJW2/Rvafqf7VD/bDKnCCCPR4W/NQQNP73DPiC/m+
QRgH0q00GBErPPm+ImYVdGEEprDj5pxN3zTb7gTIQ+Ke5fYPijecVHjNd22nID4ZWagMWXZ2KGPn
PlVNcVCKHNLMDPAOzQKAKjL56vTZfEK0H8aqVzwKLWNAK5QnLJfqA6Lb6OpiaLLFOBcyeBKevLGp
H8sZoQQNa29GzugY1pxr7LMPvSGfmmJ8b+P1+ki1CDxUnen3PSRrykMIzEypBMyXucVRZsxa4DZB
zevncyLV+V7vEB4QxaB8noz8HiZSZyvO9xDBcQG26gvzYcUXentJBN1RHEM2NcK4J5GV5Dcm90a+
kKpggMka5lFvy+FiwA892o37FXUAHebYuWnpks2I4wUZbow70/IMiBuoO72AgCXiBIBHaadCLtrY
zTQE6Pi8a9CjjL26fACNXWGD5o60AroH1yicLwMPmDdDC+pyWQYR4MjH2gZzQzQ5JREGtuPYpRDU
w2XMYKo1FjG+4h/tRiEfLCWQ5FrWmt8CWQtk3SSnuJhuUTNXeyztwo92DNpmtDdDlfa3qDd55lJp
XJ2ZUVkA/Z6SWL+FhnnvWSMckMHILxNcai/JvWfXgOMIvO+ua8xzPUziwZK1fOh7EJF9PZvbZf6w
3rcDmPDtINBwkR3I384xxsdxENo17QzvPaOPt8OaeFtC9NlPNYIEPfhYXzid8L0Byx2FeR4z7Pem
N5hnpUDtUFH1Ej9I58Mo0CSekS2uwlTd1h7o0FIU0cMiKVMLwPFTNpoINBnjU4Fy9WHIEE3MIXZT
NnSfcvdTOFsIoGje04D8youuCI81LndzwrC+tAs6HdoTdxvkxSqkjVgi3CLNeoeAtthQOANzVY6n
QsUT1hUmEjV9PyIH0CMrSz6QN4vDeJ7NBw8RaZx4K/PCUDOhD6EDQKrL75QyvB1dFX0rRdFtUdmf
TqoGKyIcLWOfAtK7MypjD5gnOxc0m04t8uT6GDfBSJPFtcSNwwH+TScgzFlWH1oPqMaotspBTFN7
qEL1qaQHcJ4oSK/lrVnGf5Q9PVwP5uum6BZdagLWVuj2My3456HEu1KB1WWSwU2lTGE8WhBFZSyO
lYDrqWFQocptu2gZydR6n+BWtkEnFiulhdUEVV/e1/hbH8rIg2eluWcCSX+AX+3udYpfftLJL3rb
GUiS9TPdBJA7GGUuMayclHcq8OXIYmZgT6qfu/qVZhm+QBYUlGlf5Dgr6eO4s8MBeHtUl8y3Snkd
2jYL8PcM8DzFUqPJvkZto+D3gKxqadIFqwz6YatEUgt+dgdsK0ar1Nsm+LFc0cTZl5YUD0ZKIhmm
4usUexOpNrgsHDc2Mizgfur0XexkzH0EUtpzH7VGgEwkBbPK6jANcRNUdc+rfOTYxMMeEoCHUmyi
AAFH5gSb0o0V8xsih+9tqVtANxuHU+cI+4g74jUCcHkcdf27Iybcn1T3MrnwIqQJJ6WZ0uGIV5Xh
q4rx2QRxvLOZUTBp6udtz+93dMT7wSU06AbDejfgo7wQjsiNVB58b6OhzLbKTAA11654em76JhZ3
itU9N6AWtwgvFrvatUMm7EmHgLCWY921D4dqvAzWGLjMIYIaCbAOZN0OxC8ev7UtsKnR77XBlY/M
z7k9F4JsgdClWwQuiv338HLPVZePgG7N6Eb93u9Tr9k5UYSIvAOsclLi5iKaGv8W0dxrdTd96PZg
yje1Gol7CRDdhLXm9HibOp11jvqY/zzyEPvQqj4Pgjeu1EMM2Ut/7Eq8Fiu8vBZLmQZWxSZz2/dN
Zzz30JChGU2InaAVnYbIhKFBtCXyfy2UGA5arjd3A+c8eYP1Xqm8z+Qqm8Z0MWRpPNJcihqHXJQQ
aPL0rpHFZp1linJ6KZTmtW0gtq/tpUbrdbYYu9Slaun1+bXRYxLeLn8KjT81xLighzcTaZV1VJtK
/+CGX1BR/Irlb7E3nSHcxXoOP1Jj2j8iRr6DZqn5oWyjPcy2YwQ7JpsNiU8C2jGxF9/BHPxmdiRy
DoWBja01Fka/MIIATMNW058zg5KYpnX2txlD+s/KbER3VVwy20HW38ttpIbtT0Zv9fd6kp+E6uTn
tCkeI8HECxtIdF/C8WGYTAUElpLt2sx2tzKp3VPS6mfZRROGG4b1pdcSa6dM1snOSuOeueiFW76y
5Xiidab7SgLHeM3gKqKrltC9SEAd85U8AG2IMDoI1ofwBQ+z6nyPNepRsDIhenfAAgY8ZTYSxGrs
MH+tUF4/e9L4KLnXN3E0tSdj7keYVUq589RpR5hI9kk7nPWJFmivNdcXIcgFQIb4E3LdoYpCs0FV
YkzN3Hewz9iH+Jr3fQfOuKygs2QUK4v0ybMXeqUEOAja9+A2puKDf6u3hhK2ZM7I0DphegdrbMCG
by6R3oEiNM/jn46NON+sph4VwTFeuIJLQJff6jQRR7REoJ7381ccZOMGxo93HfRuCOxBH7ajgRnR
Kt+FqgDaSRjAHSK9rYNBp1i7giZpFGeBTfFyk1kIuljReDAdQRWWaZ1b1vJgDqTdXs50iiHI7sHz
lhDLNy3atbjIl0HfZl+61k7uSOWbjbCRs3fJm05x1T4MrWecDOkwpEzqWjSlkrfsU8V00QpUfA2r
7PfR0H8aTNHusXkot1lmU/t0HLHz3IGJ3rhQVNoBoE0s1eM64nctShJV1e8Fs63GgBfGPQkNFVG7
MS+Gj7bUT4kJ69lRr5BoVWusTyXy0YQI5MWgaiBuOt6AeCIULOiUqmI3drpxCgmynWvL86yqD7Ob
addBIBDSCQXG9jDw7DARdZfJTt6GOC6imuCiVr6RDSIbroXNkeoNaYCqd7SdXfuQL81EFW4e06gB
OH3VHOifGKcaetBmRjHjiBORutXC5jOvQX7Rux3WzdpFDs1VH0b7pEwQwKml37ygukeZ2bKpFtVU
pyC5nNJMxTJJq11ft+VTnevyMRepeSpMbKpypbiJqz1Y5oOVRRfhVn+obu7u6t5sDi7gBAoVLk4I
raU9NwxVp5KuRyWqW26h5TYksPlwCUPSLD0BaZ4ekxx5i2xyF/xGcpc+5tgwne0u13zCxw2/DeQC
hiba6ikheo4n+0Im2k/31JB9Q6DhkaJ2+gBmlSZdY08byx4kT2M23Ruw3CAO1/kGHqTxoLgEW1OX
7jFEZGZbdzAamStbtCKWO7dZjKGrujsgfopAl1VGNMKlua0YcuFhD/GuGHVnn2kd45qiU672EvvT
MH1zY9hZSh0yxdTH/IoxxZfQKz932BAcpvxZLkakej/DNgX/iKxHfdat/htz/tiHNFXQs5jje0Yr
38Q+7yIRKtkbsLY3lLXRVIjMR2FZu5nA+VQRjKbYDSySpn08ml/rZkregzf46Gr1Dplf8adFvTPK
3rmla1y6To3vTAKyBqbsone0D1zKLWi+z5gqVDHUBjw8QXGb78PwEzOi54KK0SNO4YafxNl926E2
bjXJtJ9x0tyRXmZHEvrLUFJOV9JwehK1yuPTThYc76bbhOFgIXlHTQrPefkAx+u9Tgp0Z9QXRU/U
g1YijBtMMU6CTdO8zyw8rppMNJ/chYoQDvV43zSV+jBo5Uf4dPVtquT3skONTB/S/JANioMfsr4o
1M3KtZrgfmTDbO51pl5H2XkpCZQir9F4w4ZjqA5OHvqGkwIKpsS2RYGEWGUvQgVW22QXAXo6CBcf
knzSgxmKDHweYLInkJwUurxc3cR6+TSk44ewUvBZRkL3EmrD2VhKI/bU92TbTOaKSkxXcHTTVSeU
+co4UtXtpndZF5m3fuLAG5NLa5qBbDdvaUJ3Tf8UQ9k82r3Kw7FsYmDYPaneybRz9T6v4kPlVNq7
KB52jq4WnwTdlUOOTMVeVFr7zmmKE4m/39uw3Te7EK4y9yMKNUhFKl+0evo0IHryPvaggbueu+sL
38rb7FLMwMi8wjo5LepTzOJdG3PKuEN8mHPDAMk2S0saj+YJ+brO3h0e+fvzz1u/wXV1m/HHeL0D
a3lAt+psXfWb+5x/sL9RDdbrjRw2gwHBHyUX2kZ+SwaR+NjRQ9HZeURh1AGmI/LG4jK498nwBI4d
89FU+KBmD6a/2113109XmGWbL+5G24abcTfu9L0VNKfkltz69+5H4zuyN2S9tY2wIOWcLRxRNtPH
pt11Fq2PXYbX89eRdtVRPeXn6Tbc9Gf5SQBah2cCJ8pB+2lL4TqUPkwwpd13AxLoR9irIEFgkKjX
eCqmrVXHz3FX7yWCaLClaFR2tVsfEULsD2HamVDxhYcnzoQpxVBeod1VV7eLPw1VMfKg2jv61sbX
jERgQzqL05zMnGNUVpc864cvVY0YQDcq1d0E5O7WDer7OSr3cujzD6ykIJOqiBwzwXQhQ/9RAEHI
rLiBW26aH4zepmKWkm6m5dmA8FFyEU8fxM7ewLGZ9rd28GFkBrcM4arw6eY8wKts6sH2LYl14Lpo
zLoJGuQ+XzadOKWOWMP6SfVUBA6qbUHYSBGsm+taJrk1uqK4aLTTAjpfFyW+FFRu940+VoGHJwf9
ctbebAq6I8cZX8LUNcqgKhyUPOKoYanRL9uPufu4vjKHNm7MlqBCrBVlEKbGxaFBuF9fDKu+DJo+
qoLlCoZBV37YX+MufjDh4JSDVgTrIkrDgoebxeu+dQ1ZmyXsM2bnsJa15ZyyZLwOZ1w5tuulW0nN
vJKe7jbCNXaL1F0Qyqg6TG0uJLZseneokHebLeuvo0uZlC/nebMvbRBw0kQutvRJ381lE++Fo0Nk
knHS+gxoKEIpTRkw8ykDNOrRmUnnAzhGndCjxzCEaFTrufrjYt0XOSKnpFedleVXXxf0Y6mdJl7G
crRH5G4UIBKGStTvrQSVLdFWQbacaKC9/4Id/P/K/v+i7K95JsSH/y7s//8geVfllx91/V8+8pes
v6Z6/wFfQn0NnDPgDBOY3l+y/hTd/gPkGEV/R9MR8bdBbfwl6284/1HhVtjQK0xHs8EF/y3rb2j/
gfoLVwUEDXQAzf2/qfq/pXFQSrEg2wCF01UuCKTZz9CRAltVOWb2cEHro9slC5hjXawoDy3RwXbM
Y7WlKdZvvb+DBmp9f4WPNXIkc/4BSayIPDyjgDINcR+E3tQH6xr24QVUsWB9ErppLl/W1s1h2Vz3
OQXE1JenRWmy7uDpMXVetCLBETzHVR/NsAAJG2qpReKjqs8XPSYirMHjdaFJqSBpswSiAkvwbNOb
xQcT6t2uW55hsTyMsdOiAG9HCkurgbgRaYqOWF5SB+tCfymhLkHQfF3Vc+8PCmRyF8kywxN0ebnv
54Fi67KaFiWk6JwKGExuCMy2njZofC6/mIsTzjEzodO7NkiGdd/LywNCZJRUIX4PuOEE1hRWQWvT
k3zdzHGgh/CrxCkW1UBH25b6WQbQaF2NhkVaYF1dF4qntYE7Nmj8hGVH96iiG4TkPmH574UGHQ95
P4D5OEAuP781k0HT23H8TiO6x0vEcfARVtFDThLAshEq/vjwsHt9w+u7SELeW4OhAAvs2v3UNI/T
xI1hoCqA1g1r2t9rSWcgb/3mZTUZQ21nGGmxV0btOXQ7GZCr8yOtb1y39X75IX946fXoPxyzNJaf
dmppkmAhrkFc+Ons9cvLf+9cj/FypnX19TrXDxZwISfutUzJdHQzXEBTyxqQQD0wrBwvmHV13bku
gDh9Br0Jr3B53+ui+HsTwNB0LKv05R2v+1/fa+HLE1T1oVC0KhhLl19eQqAl2K/r6+7XhbPcKy+v
rzv/cfuHQ62rSTOAELCM59ePrGsvx3l7iB/O+8tq6n0ziqE6vT3DD0fK7cneaOih4S+1fJnfnOl/
d+bXi/7he/9w7NfX17V18cPLP6yuLyX4Um1M3Kkd3NK3usvj/3p7r2v/dd/Lc/H25SQ3yuObnQqS
Zi9P1OTk3bx9c4YaQ3l1p8xYX29MMdoHnZD2+pnXd7857PqCPdNiqK2TO3Mr5JFeBeuaVhJKXjff
7KswiaCXuXzkl9X1retL69q6WA+0HvJ101J6IuC6XayHW1etoeXIvz/7+sZ1sZ4GuMmzgvLWft2l
Z43df1xX+xS8DjLms3ZQmVUYS4ZkL7kSdr0F6B7kPIJ157pw8wWC9vLS+q51L/19a946Mxgp2aSD
b7ZK2sM64FDUxOz5aV1Vraio7n84jG5HKpr2GrKf8BloVi8faBUDNMBZiCTcZ/DU/CnX7jxFYFtg
j19BLtHDqdtNoeEFFhfQ60X3NcNdDFwcXYI+/zbRJyiqmBqDIgvI+mBwBjc513lV7/IR9ge0+a4I
DCf6gzoiPHu6eJsBtt02FI2DisDfV/nyNSbTxV8G9YxdtwxpzEJZLCF+3fyv++Ty5h/esnxi/ezL
J/5h05MxifybQ/8vDgPTr8O2yj2uR/bWwXY908vqunc9DJ5ZjPvrCf7rlRRqAq9uqoCdvV6NHKt9
DRO6XkcydUnWYdQVwbrWLl/ldd/b97y+/Pqe1311Y9ukIj8f4s1h9V4wfq47Xw/xfzvNerWvZ3k9
zLoPvZJPRUY2PwGSCMZl6NKX0XRdW/etm4zgNy1Vp/3r/h6uNmPh8rGX1fUliGWMkOtn3hxx3SzW
EXJ9+eWd64col/x17pfXX7dfjhlTi54UK/dn7X/YO48luZFty/5Lz/EMwgE4Bj1BaJkRKShyAksm
SWit8fW9ANarrOJ995Z1j9toBgsgBCMDyv2cvddu0PLlytXUCXzR1NcAIfQpmNIzE+SO0QWVuqHt
h12tUkEwGJFSaKvXOXWb9eQZdF6EBUwrINyus6a1HJ1wxf252ViBPbho0Jxdxbywdpwc5ZC2cwqS
tuGgvhrCj9cFuLD6FSfAQYuL9NDDX0R6AlZO2I9jZoxwzBWSx+vyPZo6se74JTY4UKTlTzSivV0N
seIIQkJzk7B8pmkidnhgvtA1e4/mAM5RQ6WXT+bV71XQ2To2VPNz7WQOalaHxnFvgywMdoJ0YEpq
BIkkGXjuhq5EGbzHXk4Tu7f2Rq00K9PrNwHkpbQYIN8PSb/NbLEv4vI2O7njDEMMMw4VjJZ1ZooQ
UDVzaI/E8duYQIs2ZYzhjhH5WkJ1SnT1c2rEwzUN0ROOyMsZu69Hy36iOhbhtNg6AUUjQrKAEjsk
J4oGAm3Xh48gnZS15dOSfOsQSCNHJbkLpai2FXkYwW2dvuRJ+AZc3ADj9FWtn1q/uMFAhvuzz1OV
Pp09X+dM/JGkD7jF2DGaDMGbmxL8Lu1c07XRb9t3Cl77EqTPUdcpiRCZkq1amRMogY9PNj4ZE7lH
ZEdg3HXje9I5tDO9oHtJmLJLUv0e08Y6I0n9apoe7An0AO1496FkRNRZESH/LFItOypl5UHHQN1p
9gVRveiaEbuME3DHIDw0I8/GY3XJxvjYN1xUS9XIZt/gKoXCspGp3q7s0nmPNMSdeo1gbTRS0jfg
p5kO9fLA1r92wd2rKvxvlBZWpYAsWRTQAaExCPrEG6xsScbYn9rCtg35syx0gEMvv2aBHj10MEXv
7Rf5pA5tt7NDHNtmrfxQgCqVxGDC+fqUO1O+q0B7JX6Q0fo3bgb+pzzbAm6hpOUUzqox4e1rXbvq
igCzY1bNKSc9pHVB5nSW1IcSTZobAuhZIzmywQZ29LxIQvA8n8pZWu4Np/nqx+3PIhuHNY6c1k3j
hw4HD9Lq2nwwNYj4qy5GTVUYjYWVEY2yQ8N5KL4rlu/Bik+2SQqfhSpuu0J0enRqmCSluJmth8y8
4HDYBJVPa3AKi50T38qIMqpZ6cnKqskdxVWYrgz82WRZheG6zrlFWwkzG2GlAHJ8GE/dpD0W05zY
AbxnIxBOuVH/tZmGu9Wg/60ht2FYbY/LO8YiCKCRjpcsr2+kjUOpNJN9qE2nxra3KedHHafV2kNV
UkfRvWW0jxoF3p0FUGXtUZ2P1Ta9OTpWkHzUQAhF3oq/hwx4X3sfTLAykBYxtxInjC/Rmltw4x5E
orouJErSIWnvBWcVFae0426fE1SDaPI2onmmc+kIkIHyBWkV9/BqViC3iJ9AKWmQ88Sz3g7luYya
pwo5536amLOG6HPGitARsj2ZkDGELmO/vqhE5wWBuRuM5Db0TP+6GMFhDkMxUNpsW03jHm1Gfhgg
N3VtTUiyX9X00kHURN2bII7RHfoMwA8nPuQj2P9GBK9Rrzam4u1auncwkLKM9xYvSks8i9kY4gyo
ISLR5dVgMGIZNfFTdgHrS+Zc3So+IOwqc+P7SBNEuUVhEXM0HswKQzHVwNHkkmBWFNiCNvmcq+PK
6JHPkxgFO1zUl7J3hGt1TemqgUpXC9iSq2rDl6bp0jn8ao+ihLOxC36Aav6Rke4V0mSxouHJy8pb
TUtrJxvnlCilvS00hZAnBdnfkDfPOUEO68DLKxwHCdp+w3jqDE2sp9BBhiNp0CoDdeOIDroB36Sj
cQDvJ4lhKpgS97PAuGwX28bT222eTihjUXmWw9UzrC+gbrWVAEfggs1x83z6uh4z/bG0i0+cfRG1
ZyB4sImydcIaMhjSEfE2I2IGdDz5p0iHD1zVugvnq1sNqf8ScpruWuNNy7WBAspQIhi0SQ0Np6fB
gz5vd4FcjaS1d1FjY521zrGvPWvQ8fn47qyarw4ZAjs4GIAdRQvvKKG4XqVPZJZN1ItjH74b0LhA
TXYWrNcnWsddJ/VT+2CVpXLqOcE404xdSbi8i5xxVY4F2dokK+sj9WJ4m3LjW/duGvBoF5yTvUc2
WFYq+mEwb7JtriXywHVpc+z1MV1/f+YWNWAw6Mdya1QhI7goY16ZIOT0VglZRJG+zeHJ0cwr4jUW
jWrXVFG4YSRN9x82lj7Wt1iGQI9FdI99k8Y6ouVpHMWJxpaHCSmBKGarq76UPQ2I6GIQjTA1DmC2
FrOKLWjzeZ8ma0SpOzifkBZNhJvRAkwIPG5G761CydGB+SIkIqW+FVs/6JYpa3sYqQgT5ANhwvJn
3/MTDWCK815YbRL7BDwbQhwBXLBMHW3bBGVMHjFoU6gBX0vZaisH7ZdrSzbRPSO0wVYKpvD5Vypq
6WHqGBG1pE0qpvUygEGxtPQFnofAVpKR8MoetuukdwNnQtmKIZLEgeesFYjvDDKlUU1eY5n3ZM0A
Ayi10FvVkvglAKIbI4seqke10YerbPKtHQ3NMefcsGOv33IhIdete+vacOOjaFyHlncz7MTndqMT
AxmrxxJTyKaifNHHIV2cVsS7Ogo/eWmU4N5QkL6IbwJ+aUDo+VGFkc+R4dBvVavtNJIlBANyJ+i2
5daIOZxfutAIkqRyvx7RtAC7WmlFAzsY3IFryPB7oYXwxQUDhTpMQMOqIkcMWtAPVxzSo7pi12Kb
lxSIEPf5R5zi26DW+gsJVh3WLTregr5MGwBE8Q2QZqOaP9WMHMrSqjD7NDfHKIHZd8YqaQgoAMHz
CU7WKfd2g0UetGWAs7WjAoayCuwsfmpjNM2Wzm7DaW5qYH9S/xzq3bei579SI7nNVKiatmkfq84r
z5oePIohQVAb0fqKgu8xqtA+JvNq+Jn0yoh/Q9FR5WuHOuuHlSFi0HIipWNn0XAefhqzCUyFXUrC
gniRTmDPxfwrBC7YDpJ+UGl3o5uBbqDjRiBmCMvqUDKEVqv8XBRTtrFUgZ+9WyW2zIlnwykLa9Bt
4zN6eGTwmNoAQST0nUtDPZT2gCtAGHuucRuU2t7FyqJHoj/fW5sWHvRhN6TX1gRJCExBqRj5tKcy
sCzaRNapLPZZgmfQMdS1Xx9is9dOjYPYpFbJ4YkGlyAI7A15YeyYPqx08Qrn0njAJcSlk7DpnTUM
67Tt3jMVVzWSC35xbz358pkZW8G0bpcDIBt9QQg1Et1B4CxSsuLiG+qjDoh9jebxyWzb735NLoWK
mLuwgy9J5BTkAQU6VPMS+qXe7qGwbib8zISJRMEJ7yvCveM4TIqLF/xLFQaOy8XQ2kRxgZAWUWuC
lCiQBWrMHJtMyEChEEGxEkYtdmXprDQUpRQQ+nztq69dM74qJsITo21czcgfU0diumtSjMimv2+T
CWW4jgRc9SZI6GEE8a3THyKrupHf1WwDQzm0sR1dQBJezRBEmn5FDWJ9NjJ7lYTHAmXUBm8bReXo
xzgBL246Opt4eYMN0guOUQRNii2omCTCZYimwOP1wGfnGqlmvcbJh6hOCWNGJndNR+8TefpVKebu
aFNR6SZF1I0UC7p25G0aLaHSgPELI098CpsWZnCFDsAfSYoO1C3WvM9BO/m7rAKJ3jL/0alXvBCb
KnT8YZxejA601lwnPeWOoZnWdRy8tWP4rPqklWZe/5NAkDMuKMIbxu6n5b9Qjo+BNEGWTwcDVHsJ
2wVpBQPLwdj0GpTuKK/bi7WONN3Z+8I7KTXZ6E03bZxW9XdSuaRO/80Z6/hC5WgbmoaAH1Ff6jgs
V9Xk491G0kmN/s3M6xGmIwDNTp29vFg1nfYHPV6IJAjc1PC901HPlgI5V4YpDDVdewiS5nuVes62
HIaTHE03hCO91ixuCoXtvFtKus4jogYr52LaaJxmzquTNGgz/bus4k9E4u57Tb6IuoNmwyTZNezx
ufJK9mr7Qq4YH+Z1NMXV+Nqp9ZmrdLiiiXiUVQTtIv+UC/0N4/1ZARQ+5ihEsKu7RRxOV8BwtRs3
WrDHcanvKoddpmj3qomVmxqZ3q2YyuRWeifyUslHWzb1sHwqmFWXX9s02y/cCcPv4eNdvu4F+FaH
YIvWXLktT3ST8dZM9rAum25tBNNTXT7ViehvvdbvGrvCZ5T15F9MpFD1hIjyRfwXpSAagDYrnuKy
BUXaNQDjwpMpOKsoEVw7bfDvzbwYE++OgRr4MNmFfm+SKseCciSpDuPESDS3/9iWoQ7aTW3AKf/n
tnaSkasLCLqlVNxcmt5DOi9aDkYSrG6cFDqX/KbaDqmu36Z5QWm22MvRHt1ltW4Cg2xHO3zo2/rX
po/ttSU+hwx/8RLzTkmS5S0phmmdzszRZduyMECpHGrfxN41v+QvTxiEcDJ8+dhi6nnqhviTwEXw
Hy9PeEHvMhozEFGA6lk2LU+GsZqdTGt8WjaZaRESiQjHyg+Ijyk2pPyNN/JdwntfDvCkSw+EjnFR
xyg5D4MpbstCTpxXREaRHv/ntgSq/86rDbKYVSVS3IKyy9lQ2iPJEOYtnBfLi1siI6fcizcj1FCQ
BzJgp5Kk6k5mIfFHzOsVREmEKolYFct6AEaKkREmt1o+TCAjN2Ts9Jw7rbg5Tqw8mOHJn1cMpje/
FkytvrZRMB1HkfCJiY+/Y8gMbg5/vg5GqbNPJrX89UEIva2Tn4a3tEjba5GP619H1FSEaCihsDpJ
Wj/ks/Ie855/16P8qfD84bS8bFlYaF1d2OPFflldXqtJ8Llm2as4S3nXsk3HUQo3LIZQMAyYlHzn
Ro6Mg3aYL2wY7avvVc6vgEmk5N2DRVqhF0mVv2N+GcbWQ2HrwWV5J7PAmxpqBmUbjr98DJu9Ajjn
Vha5fSuyoNxo0DrXzLHs2/KE1kT1QS2wHC2ryxM+vNVrmZQrI4obIl+doNnWqUE2ajgycuvM88dr
g7JEYhHXCIr0MtoSMQTKU/GCewHeGdb4GG8Mm9SxFYAaePhgJ1d1WYZ4LFmIpm4O1JQyPBlELS69
8f+vIvgHFYEBugXi5r+XEXx+QxBCAECe/VVJ8Mfb/ltKoFn/5aD1g1AmHQNnJqKA/5YS6OK/bCAx
utR05Ap/qAgE0gNVF4Q+gocALzlj/Oq8bYL//b+E+V8mabDs2xlHCiRI+7+TEfyNPwG+H3ya5oBP
wy0GyfJ3+N3E5QAzVovTSzXDdVbFI1c6/4BktSfiJQWiTNY7oCKfA1djLNjnp0xVyR+c5Tx1IalT
Vg6huK16UZL4519+ydsv5NHfAJsz/eKDhLR8O8cBC4uBW1j8QPrfJQ4+VbPEDhpxt0iAxXYEeATU
PhMuxTyEiXbnxvNoagyMaM+2EAIAsNqWpu1bH3WonTILZcJdc2dD6C3N6Iyn0WH6bkOjmNFSrRdu
0xRQ4WR1KyP3vv3D1/87rOWPr2+oCEIo6Vrs/79//cpv4h5RoLhPzlB8raY8wqAblavYLooVHid9
7WuBc2Na2hr91xFCOzcI/ZRadnA28IWedT85lkwvrzbJRXKWz8tGe3GK6hDmCqnnKR6LUC+rQ9fV
j7qt1yfP19ycid/aKHAHpkpy/4e/af7J/75LbMYomoo2EViv9vvfpBuhnzlRYtw50EmExk+/op9C
DmLvH1qgY64daOYZcR01xVjOgt5SOZpaMJ5J3+x3oSxf5DCWJzs1toubTchnUGEtIuJYPFpJlbs+
4LfB8Zt/AD0u7Mt/+eqcO4IzirPqd1hgVmQepXBHvyOfXqmWEj2O2q6Hj+cmKdNx2++CUwZwmRt+
fIHkP7yiuqZMuzVpm+6jkACivEJoN/iMdIyWkQEplZjCgg5xWhielEi/KJ0fomTHmKhXWfAgFWMD
pkU9BQIVsW3XI3Da2Dl6uQ27u8pb1xIUhA2p01qBH7BpUh2WAYVSNLFBsF3ypWBX5XvbeACQodJt
gS0yoUu+I2smZqBhCoB25FCOiKLnfIZlEUcUn4iMNa0ACEusXkbwMgczRFMJFh/yPUj1HnnOqzPz
+CVZM52St5dIEcmGS8Xc7KG0LyONFAi16R6WR7jfbiRNxBsVKe+jQeDkVWUUk+Mdpm2D2Q4sWG/F
hNJAx6+GWMMXCuYAY215GGoVtvuM+LYG55CG9Rc9wyk6DVLcA63Ym2ld7f8fDlXLsE2m/iawMPE7
tIy8k3awA/2u6O25sylvJbLC/1+ju5nTXaWtX3tDSNJx65eA+QgCVUkVxM+R8uuedgnQdLRUNLQY
lHbSanfovn5M1KBBjMJ6YibhmJnz+R++9t+ZlvNVwwZOyIUZmCrf3PntqmEpKlMLs9Lu+IBWXLiD
Rz+2Hgw7TtH8Q5cvM524EA/OvsR7hoocGJQSP9XOGzBv/WSp4c/FvNVLYRyoBboKQvONAaoTCzwQ
yf/8dX9Dwy1f19AWJqHqcFn4/RrdOdgAYQFo99ST5Y1W1kqO8SsO/TOdqRYrY0aeUCaPUC/O2pTF
Z82PXkKcVYf//EWMv2Pz/vgiMyZRqhAS/wV96412w62JvdRm3VMZa+JcfU6CyDrnoeEGqtJ+Sruv
RLiLp3CKL74+0Jbpdf1h+SnHutnS20mwuTeUm8d2Re1VjfRDQZcH/KBmrsNIId2BHmGAiaMbUvug
h90j1fz8mpXjsffojPoecOTKBoBCyPV4VKLkSxQHyj8g8BYC4G9XMsNQBUMKDXfRv1zJdIHFrFQ9
9V4P4btoewglUgV9Whn2OonMR+bYP61c3hUFdkLhDckrEKcLE3liYkNj2haQWXejnKq5P3bSG1h9
7qQMu8kBvAsfyf81evy3pOxZEPn7XcNmcME9g3+2qc/77i/gTdztBKoYnX6vagDqOskzOy7SQN7a
92Js7AdpCsMtE2i2rR2bm3a2hqazr6WGctYywdEIdwR5P7ybspNnLYAUb9KLRL/Z/XJ6GRJMwtyw
6yd6CfipjYMUn63Gl3s1MCos1QjaM/6HPRyRI8xYsU6LGtGvapSYvOz03BIRdVYLTm6wdrY+PMYq
7cSGqcxGRuSfKINNz4myC3km11J2B+4K8iEapoZgaP2WMaP8qURAecJCuyutfcRh4x/zSHvS5jBr
0rErl+Aqgao7JzIgHS6eRbhTGkDGmf8ovSIy5j+fE2K+Vvx2oGBCQL+KjNUAmfbbJTAC5dDSkdfu
jkOYGJKa7pEInPy0+PwtxQKS4nTEtTK+IGFpat0Ax/SCzOgUovZSVXjbthbHSWqgFJRr22JANAWd
DmCwpBqVBArLfDwV/kvb1SsPNPyWXm6xhpJMlEXD2DAbxZNP9uu2i6KHWMksIDjY4TP9NBmtfpE5
FcFyxIqix2I79fG+kHny1JUTOc+N2KYBTbKB+6DbR3axSdETkG1Rtf9whGoMtv/ll0Lji9RP8Hv9
C+FSwYfVWZ7Q7kORfRalj6WtDb4sue11SQdKWspIR7/C3jsnTppj4wZtikVUDMUJWye03YJeJjWj
f6DvWb+PImeZsZBMHFQgcRLO6N/PnbTx9YjydX1f/I9RH+MMw0XLPPHFw6h/rmzlDF81w+gUVhS8
EooFJbUzOXsIl8O3MPCtm2NlAq5VjEtFEKYbtp16Hj3nMum5svI9a461LZStaOJwG9dTvG5aciYz
KnIt2IDe+Iz/jGtiP2FvLCyxj+3mDSNFD3EakSuwijQx4WwJZqdDQkG4nBw3KNGniloFBjcf/KDW
V2pXEPFBshGJBK3bhE6w1WzMqpmIzVXgO8XWSNVh3ZvGejHuIJ+I4rE94youEi7NjD1yxur6pzjV
tG0n8XB2RZFuHb+vwLUSdlv7oJzMXEwbI8x9AsvBB/zn0wob/t+BvEIyXVI5oQyuajpMQvnbBQ2j
oGNjv/LvStzn11QhWkgoCWISYBZ0ac+mWX7HlU3HeBrloYnCo0OozHMzKdWhNyHDBfY3OVTx1Rxb
IegjkKyL7YNho6YebLuSAW0XWJimT9RfZH0jPZC5TUTW3rjED5Ix1jZxfFO1r01Tao+xN7zgfVIv
bX6LnPhB7cj65AdTd0FUvYettUvdAQg34Pjgse90C6CBcowB8pClpHebjDSLDn6d5JR2jTxsUVzw
J3VCY6wa+avWwXLNHSc6tRFFiSF5tENCdqeAUVJnOXtL+itwO5hPglmhLceMZgeconQQkAkyG9yF
FQ/nX4/09j7gB7c9Ksd+6HlnLSQmKR4AHJX9Js3j0jWUysYklq0Lvy2x/KnZppCDtvdj/dEh6ehO
T9pqSWYEE9+U0Wett8nHREg5VIRBTrEn3GoCR5Um8FqI33OTkpqhH0jHhZ+EkCOiyMLHQvetIzhg
c/YBB3qJlYeAHzUfSxfcn0bh5stYkWBMMhzZv7Xqb6wBYTGS4LNTaOmGVj1qoowYtn64Q1EjHjJq
o+s48xXpAVsbY0jfpzZGQVwF/J2muA6iPRP6Gz4QqkOw1oNBG3mlxjXIawOF1WCja4cHkW8GwFap
2f2I9D45qX19TbtE3VkSNU2FA8aalPYueo4edm+yIxDquxYhCSCvWrlMeE9NT+2uEbqcW9dEr7Ux
vWWSZJAIov59zOC2M1c6dNK6Ac75UlHRu4V5j4ooDdeVxgERCWWroHPdl7GVbCnKfxfwrw4DfA8c
kFJ9RjRxyIGjnNht4SwuODIw1vaGCegrqQk/IgV4AxKLZlmcFKdktG4Fp8p+KJzmUqyZ/3g7JyP2
M29/SC2X1BLq6JJoqH90RAtAoOp6hg3U16RyqLS21UFqMj3pJEpSzqB95XG/deASu1PdpxdQL5c2
tEHlCUnqZ2216wK4JzIpMmDDZnxAbloSeBmAFwuDbAvWinp+n1ZuP8JN6kgmIEL7YKtafO2TnwRk
xbeB2OG9ppZXh+/sMeTK/Xq4gM8lZNUU1jrUqem4JSNwLshIixTDOmEEIOyigibIpuohgNbzIJKp
wdCp87PSzj+B1/HBas0JoTTOBqkOnwTvOisqSUjFpMjPYH4C3Lj7onYal8RP9UZlXL2NEyGNCMQy
KJhhw49URwXc1dSAZggFBv5a6F+Lzjs2oHXPaWC9ITcIAWhN+7AZrAcaR+UuyWtMnaaCJozIVSQT
BrjgynkfA0FktvE6eBJxBVzifj1gNUUPRhbX4isxJp9rbdD8sJtouDrzwi5UcAmSohBzO/vkofPc
IY/7Ts6If5uavjkounfLpbdSykk851l9qSrPv4SWoUFIq7q9FlSf6CrqT5avnwKSGK84Um1qD25n
AARROGy/wQj5PnqKjVQgxZ426ycmEJYMxoKVplXDqUBQUzAXiid6DimZXcKhLLuMZfwofKgHJbwS
13X1Ay/Y+0Xq7eAaZZAlDMZ3XUlmVR1ZmwDUxrG3UVJYnn2DnPlaWg3Ib0iiIibpF1/2BqLwFzMY
yRUraaNrbQmuqrPz5148FJENDbPUYE3jEWuBOtU6fQY7qD26+XRkLIjLjWXxtm6o9kGn/AgajfZv
RU8/n/mETiteNE1/UYIJi6X0QKhgvCP9FR4HTMo/HzJ7Z3036LPZYRZVd4C4jkyLil+rOiLbZZ5b
HiURAlyVp+3ikTEzOambxfnya322oRFQIunBoHgv/7QJogO96HYNNU/hZ21Ls/rLonKO6qxgtzPB
8TFwld2Auv2+uIsE/gLMvF6zjk17hB3Lwvan8eghh0Ns0e2RPyDEw+UYEB+70/WUfExl3KRj9/Zr
cxCeA0uPd0WDK7maF6nhkRkXprT/hRmtkxJBLRL2tc2Ufg8QcEQ3i/zpuCwCzaiPisqCIM53KyVt
2Eow43gOYZo6gqZtnyUvvvBfKvSNOwmn0nWylJzA2X6U4PpxjSDAxA6W4mRnnCxT1dG4nsYnHSXD
OtXJIFf6Y9YO5qGraQLShflj8dvq1EfAMhSwGgA2ok0vigHJdPZJV4iftWcx/7KYbLxDH6vVqIh9
R9KlE0HqUeYF9+LiuKwuj/zeyHAkzc9EyKkrTalXhp09VIP2NNNSDkrDLdlOcLr3XOzXegC+iiCw
dWtBE8Lb8KwJ6qCdj9G7ozOlhph9FQm7DKDLxtZ+qIV1AcMVuYZqWsxpOw0OvYUcqMTdK9De0o+w
1E1D/4UuMj3BGdkF2In2Xbj1cZJuFD156516N/XEZHGtJFehi601ZvKtbXkKOGFvRYbySDoFxL46
gR+NrYofinrFsa/Un6hJ3hydTDD65is/YIYbN8mhivpNRTL4UMdijexwg0GWHKN4zKA8BwdZcu8H
aVPuw+wN9cW2l1m7biYkY7UJxlfJO/hHyTJXJ/QnUZ4sEzogpm/KmX5hEnZgd6vRqE+UhpBOoOOG
L4HQPZyV+ovtitvXwfErQHDzpmhW5i+vWx4t2z5e++u9//bpj08wA4qDTQdM5/f/M12k8x//TVGq
QOIJkPvLZ8fLa/SygziT2UcAKojMPj4cmEu+8YLyR1UX+rRZnsi5PE2ruGvYIxNzveUTlmc+3rd8
lWU1Rk/FmJ9YYn9U1mZFKz3JBqCQnCF0ctEBK0yQZN58R4e5UwZ4LYzTpjVsUaLILbSgx2UxISZe
tZFqIBRsuOAT0opWrSF1T5YrdFn6SppI3iLTVk+qRQJVjAbBpVZOMazQ3/FCgy5TA/OYdSWhQ70Z
ZW5mOoDomuCpl4isYXvw9LJomQcdpe3EK70sxMrJDBAhyzPcBU3Q1hhDImy9y+uWTctiWU3NTOwV
01zX84cs281E/vGoSOhtdvBZ1h9vYCRPvgCzZRIMR7k3EVNHUqElF+PMNElHP3qKWtPgnpSVJJJy
H30h9PHJnFU9lJ/yo+ebDWaY+WGG2QQrcjG7r5YNy6K3kM9sotkvlBezlrY0nLW3OLLnhTMbsT9W
g9lnTXoNh+7HRvnnqz+2Le9bXr1s+/iYwa+TjVNLrjG9Cs8P5D5FBH0+JWJhkFPImP3Zb/pw+8tT
sdgiPhbZYsb4WB//NHos235bXbb98k/MXpBl1QepASLpz/X/6S0MBzoQr3GJEp5ax69Xp2nu/PFw
MoBwux/vrMO42ZncckwisY0A1YcnQwwh//Y7KbNV/eM7/E+vW7phH//FX/7w5Znf3tI7Jb5Lg9TA
4lZRPm0QsMx/4tDahlasls8BA1Y3T4uxxEvjNIX3jS2miLss3YM4QuMJdnrZZx97dFl1Gp0JWJon
LH89XjZ/vHR5tOzo8Jc1d3lD12no3jIbzawRhftO1Rn395NTbGqCQksIGovvpxpxZm2WI2CY9Kj+
MsxXwF/eHguV9EbDp+gOiEzNLEsPcc3gKdORMy6LqpZ4Xj/WPRO1PVw4E8GhVWzsyWSGwcG1fGgw
31FNXfOpS3hohdPQNZVqC/+4Xy2/6rJfKga+W73MnwtmdQdvHsHo8w6empckJBLgz0PuY+8s2/6y
i355hn796ssRuzz04oLDJmzbV9n677YChs00Qwi9sO3dqYWP6JR2dicb6DR4Sg8ZyhygmMVAgwtm
XKrcSoVwozAiS8fyvBa0Nj1MEfcxiOg22BRNU+86ByJHzlAStMNUXWhBXIZSLz+bN8VC4yGzu6eZ
/iF2xoOv+jamYB90c6B9mwhYu6LkfzZBfx705krSNBz5VNyxD+h7Ci3fYFjV5ngVdpxsBJdg7nl0
iWrwirleWpewDZ6nCgqynYjnqC+Jay/lt5yLFbDISAVZ2AUbJeReP4TOa1llcCdbJMGDMLyDOiqn
ZIbb1Zb66gTS2nZ6NO0bqX0FPDRtSEVF6E/SVe43xQMRYNuqRdfoqd6Aao0JvSLGN7wwr9mcWL8E
v6kqkyc6TDpjA8faVjWCTSO2dXcw8uHgaMP7NHMn+5SUFM+v/ZtKWrO9rjNR3SN//ERKt30YM/t7
5kFIUUHOAFEi99FWnccSwPKjXU/lruiilw5W0obmcLLWoMOvjTGXmyjtzTeEq6T4opHd1X546DkZ
HnxkkaswQGxXhvnFidTP5ihMbrEe5D9C4Nb87FcyOdpVWGXvSqZml66Y0xayaE8d9MYFCUzvZAUz
xfUaRVZ3SCxItY6aPredD0ZMiG+DPqqfqmSvGiYpjAruB4zm2IT0cddanWTsAqzNkxhBxphbYVQ6
x9qgZsD+eJ9s49o5GLdCMD0ZyPct3aGfcG/oMquptVLrTFuRipu4x5Q+0JngyeyTJJFTMZ6HupJv
iR8C69dbfa/lPrlR5apohvYcW1w/TK0ub9CNiZertV1Sa865zCXeHwW2t+JNmzLvHrqxLfe2NoCL
Ak5oIslVbLO968jh2XcjPcpUxie/gZdnk235KeVGp0ibzATPP2QRTcwIpS1Z27u2uTdtFK/bTshz
0hWf/M7WoA2HhxI2GUJoaogqUiZwwqRZSYTUpwEea7tPYnEfh9g5k77cumoadKBFvymK0q/wu5Kb
XPujK2aJuWeV5sGwzJ1zQ+U36VLhclFcHYrYGyIJ6++p44fwiLVP9G8Ywc4BhJrWbzi78yvcva06
h3oaaZWdtMp+CgpDP6dvEy3nT43zTS/GxzHMvLsWilejFMPNJzrsmI/jhRZeejXtiIuYo6Lsywcs
9Xn9qRoq80kv0SuRFXCu1eE9q6hR+RChLqOS9usWnObRIX1worn+LJVk06vRsFnYolmdf+oNWRyY
nx4QRag7SKXnboZZ2WF3KOibzNxhZFSTs1liKEZ+YLfyhLJPxuklKpLqmcRxlKbDLTa2vgUaSqbh
qsqtoxKaCaViuqJaYjNEIiuADJ9hV4VCxWPfDCsGm/BfFRKNZGDluzyhf1Bmo3+CvrXKTLKCdO6r
VdwQbI705NRMzueh05OzqCewk3o7rYkSVMkhAHVveMI4MfCCzp/q0V4rjVX/f9g7k+XGlS3LfhGe
oXHAgSn7nlQvxQQmRSjQ943D8fW5qPssX+akympeE5moUEgiCbgfP2fvtWu5DK0SiFyRvmsCCe6n
ffLV2v7dqJTEYJKHZ0OW37ov3+NabviWcoO6j6vbHOpjMw3DI9KDJ+xr9BN4uMLr6zBtMXpm8V9B
PluXsvZRomfdHrX/hzm19QXvYoKrzV7WoA/BsuCEZOz62zar52DqnvtI+5uoljsMUOe0qN/RIl88
t522JtYCI5g+TMi/K/Kd9DoN2nB1Hz9azreZ7pUVtJ/Wux2W89mIjTWpTrUcrOdE/0qk4+yrEfG1
PXg7+GePvZv+BeAP4DtnbuJWdHMJbR45yz5DvCFvQep2X+hH7Armepw8+OBeOT+pkQ6jU/IGOEQ3
gRlHJp0aL5ZtEnV9svPUfo4JX5gYB5zcxh4WTB7ksjCMiHil0TzqyNxXcbsZXf02iwYnUtT1F3cs
UzxLmBED+WQC7jtFZX/X7k2rKR39rRFyAtSGjIjORJTsAZ0qE3Uqzdw4uwMG7qF+sjuflpZTX+NB
FeCnrAHo1Vd1R//6tOsGWz1RynlkxNRb3JX63UEp7MAM7pw0fgqQnm+tOIWM1LU1JhYVvxhkyjxI
k0bYHCD/mb3hYdS/E1u0X0bnNau6gQTdE+jH2pVhNUyVvZBy0iDmI0UPKKsfdM+e5uddvUSgHTBi
oJswzA9w5gbiqPlK6ETt0ZnK7ywNwDXfXTq68rbmVJ584Rq7uUPybc8Y90i6yc91lW6Tmt8j0hEN
fDoNG+Uq7ouhIOwlzdIX3XuLNsJtpv0ivfYhxBFCjZh4BCR0q6m8ToWbH6BHtGuuiWXnYffp2BhA
QnYr8rH+eG5/0ZVlLSKdfBpmK/dReV+2C3rRugQo3FJUUnq1wQbkIa17jehh6Hc/eEDp9duDY1bu
fvINnG1j0zM/FcYTnC909uJvqQf1WrvpITMRpAuyAh+Jo6twekRbs0rnWxxkn06sq3M3luaiY059
6B8MyRDQa8QmZaHfMnbhKC/kttGg+iZRsIfRFbW9/Vh56oXWCpevARe5dZ1l5UQC2Jl3r5XUJ815
c5sTIgcmXgVnkQaIh8hTDCa8sq16iOoPfuW8V7wKG23N77HXYrsz0f1nxgg3TDt6GQpapiGvDCJX
iegdfwMs+HvGT4gNK8vesIWFTPRwA8fK7jYtxDhsCsx265CocbODwUql+i5E/jIqQfFKizUI7wbd
RHnUA9Nz5pY24jLswEpFV3Ilqk3q8UekhiOXiZ/vlKP9LW1hmiuQsUzvE/y8dTHlAIJ/6xSF+nDK
zlp7bvQdtUzmUI+Lh2kyKCv7GOH9bYpAidll/lRFXMpj4o9wH1n+KWG4KvR8tWYnPQSclVUvu+uM
22HtRdNrwqmZDvKcPAOzP0cRJPPG1fMWA/jSD8XOAQCSNFO+NUdu1x4B0TqV3cXISHyYtAO6Qcg3
guip6vJdYCuJP6Lkchnqb4Y5j+5gm38cI6GRHHgAtN16nWm5ssjnfqhz+RLPxfwZR5CAiXyD2eY0
1Ixj5hNWgFq/toEqB9LC0u2qABE2hA3HfDWb8kvWNQEvnQINZs0LLXA5F3Y4nOYoDk61V1yhLVHX
ox5ZJ/lAmk7GSaOllj5xFB+CTD4Y3b3yCvPdgD9tm1n+wwykc9ff2yXmjE3Atupqk+dNvYGzuYoj
MdAWhg0bFwoBRIqrCKKb9xFEIGHioli4udeclDWCo5+io9nreJFlytz1Ge4Skulv6OD9m1uqbSjp
YOQqOTIS3NHKpq8i5o8mQCbfsBh0jGNW1kAbrnIsGiMRoOlmcB5TNDPL3PX6XWOQMUJUer5nWMX/
BihS5BT7ce5MSzOwTz9hVLFA2Ju+1BJwYW/2+RqGNkKkwL/VmFsPmW1+TEVO0qbFhiIZqpbTeKJU
wOXAxrer5fSnca3rpDcQ51irAb4dmyy4oQK92hbNFqsp99kss2V/x2wXrsQFXH3UxIYQggBu1rK7
hTHLcJEyfdsSLG8uKKtSNBH9uI+t4jHVxrgP/CFbTYb/l4LHAQWPpbsNBBx/S+099rYr+qd92yiq
itEvaeFOn17HAEYYQ/Limhl4fWgJU0jZBAhyk7Q49TL8dX7luNz0ol/2uXcpY4eEtOyXW2v5XXbh
p6g+wARPj14Kp3FwPiqkpVcZ1G9lkFmH3hbF2q47nN53q36Tuu7OsIZjlZGVCI2lIz/GKs4eac0O
Gwtyy7G4oMU6xPefWbh9vrSXBABaz2Ne7yD4FkzaZtJxYpfRl+k/Zqy/ucabmGPYwQ6Bdg5xYbE1
69HeWmLyEefPf+mNP8ZxyYtVEaNIfAXpFJ7ekRv4QQD7mfKoO/iOt23TaL6YRKgmpEWNGMOi4qMR
yrrZwP4XVtPUK3C483XinVjUThuu/XviAYZ+KJQOgVj9Tff+gN8rPFTiyWtyQSpz7y6nyKrOdjw+
5CmhRLiOzgDfNfZmqLy5RahOYMXQG/14+yPPjJLcRl8f5xvW1yX9ko4hhws8d3JrnFojYcX3Yjwz
psvX6DC/GVIcwZJttMCQ7pumvCjd/bZ83JwMqE+jr3am3837wauqJa+CZgQ8Q8OLiSxjprFDJrvK
oqLeq0T9RYa4ja2G/5uRhTYyrFmAOB/XyURNaYpjM+TfTYR9CRkOQU6MjglJAmMdFtZjvIheceOd
mNJUgEd/GTVCTRDlyQ1BdLqKGnb3nw8ZYtdzU+g3lclhR+VHekbh7gq/4XwGFIbgFZRIuQ+3T+hi
x/HmucO212fvhLkhlQwIKQo9rFAC3cha4Xkj7oOc8soeD6kKHTJRm9d/twbuqZhRZhwrvjhlJ75v
3BDVfcaiEZxKziMQcuyCALOm32WB/4eJ/47FAD9flz00WWYdo9QTmzDVR+1I3nDTNc4kG5B62tje
ypqMR6H0N+frbgdO+8ueynyVGmW8UzFgas5Ex9x13xnw+XsgDQGCXPNPNdcKbVBpbEzhdsdhwJLB
fbOrxypjIvbDWR9C7HE9Kl0x4FclwKCDtr0T+OkJ3Lqbc4OiIT9P2/sGgiu9fYyxTqXNgyGDhN0t
q9ZdieMxZfCx5UTcQpVCO0zbJj+WlZmudTHfvLyAbUEfeWiZ3cCOqBZWMAVr9Amor9bdOOwYRDhv
bvWHPOa11Nitek5je+rwN66Z7tg5jz1djYcsCzDP0aXpTbPYYDWdbtqG2N/H3pLLNFlEkRAPbmAQ
PkpxI9LynPcOvrnC2XlmmLJG+/FmrgNKhHAgY5XO68FODQgOeUc9j6xrE5VFv+pE8gZkMju7bRkC
G+jJjLanZJ3HMtjG2sRH7Qu1NSR1JraR/MgP0wLjn9SN3nmdh9qtJcsOFoDC+wTimzz681RHNzsa
r3ESBq9TbyFRLk3ryL7bL9La70hrSU8mwsBDKSxK0lwUuwChIPaQHJ0ckU1MfZtLkd/x05mTLg1d
F2vDSacV2X6e0duPQqfflWLGiuNu2hJ4MpyCIgt2LoOyZdlbf43OdM6yK9bzAFtfKdWtvCQ5zFyl
y6n1h13pMT7P7sPtOMyti1Hssq6KTxAgQP+FxFcyH5oOlQzUDSTqwaM/Y8Tqqjrvpa6Ns+fAWQei
2K+GwNwj7tBn8oiwUxO2eJZRfgUNYhKNxIEkatz0UszDG4YychEy+w9YhkVRBHiCxGC/KJbEACD5
89j2DH5HeWk6u/kVFODCRf7btoOI87j91LhGsstCVBR2ALS8cIbigRyXbdCP0SbEzbiG5dFRmYPs
QHxyQ34JIbzlbsjreE0x1i3S3kvX2HtJZWnAsKOlvB8Z1JAADpQdcFAlx7M9NYiiKnstQy/ctcS2
08ticK7acuaK1JzW70VJalnpIao5IzC+ZNJek70TI76cE8SOtaOeHZLZmc32DgOD0F5PKV4McirC
Ke42ZPathD2E23SwBiYYWBi6XiTM78zPgArKbVpe46x+H7PMOBAjlj5aDsOQeu2LVi9/LAm+z+HF
FFD84zoiVTeKvgjnHBkzPkYsF5fYKP8SRrR0HY7kfjYh5YkDiCMjKthuKFn355zgD456S+YoxoYU
wkOUEu4g8aaefH0l8a/k3KjDhYf5fOt3LyQWkhtFEOOeEbyDmgm3LbgG2IcVM/uuEBKOoKZMI4R0
01eJxcBJbLijSXVouVFbZnmhcbXLidFVK9ZRag5HMyNIKkbdlN+ifor3P2FFhA6IZS/jGiRs85Rh
tUYEfnYY4e/QeRPBUIrNP/01s3tMAyrqtg70Vc8cF3DEp5u5DN903dbryPZx8uZ1d3XUjd0oORmd
fP9pweRSiaUb29Yu+3Cq3GKGiyAI8y+32ywmhogjWUsRVEyj/U5al2iVRIlbOY5/3MI7wn9Q63vU
69bNAXTLyX1yu9KA++MimyC2g50keBgDS++zuuXM6kxE9WX1X572g9MkL0UZ2auOlunScbFElzUZ
x1hup6W6Szji0PzVW2m68nGhIbvti1XhTFw7MUHKpMAdEi02P2EB8KWblTeX88aIw2Zny4r2n6Sy
dpw6f7St/MUfk8dgiohYjhJwRCMFiGeSpGEGlYC14V6mTg5H8CeleRFVSDx37XzjmC6h/hM9a6X9
KghQT0De53ILPLVMCwNAVMYOl1CpwPiAF9UMFvGV/r3AGNE4drV7jsnrOKZZeFWlufFl5X6q+mzP
sX9yCvpIRYr7xE3nP5nRRuSnDVxP7dwQh5qE1NzV948YPpz8rxICxtuCXlW6iGEdbU2eJMD6ucMF
qFeu/eJOk/p7t25rTkyI48SI2/CLgiu59rNN36+d8rPjV7eRxKxTXkEgTCvkqRl385Ju87JQQ3uu
lH9yI6t8pG9rk1XhyRXV1EufNsmWcTPqgXvoC4KjD1HX7bGJ8EgMUiTrNg9hPHf47nXToXjwyWWw
W3jmoQcioUCTlFbHcBxMJtsBs/0gip81IwmkuuhDyJ0geMpzV6iKh11nWqc5r8U5RBaNp14J/aTz
uN67MH42tJXc5U/rMSXNaUEin51NdOkNnW1En75DHchOqWe8jiHzFx/N5zHK6muX3MWLBF3ZDtNT
mM3RQQWPtUzl8edDbgiuua54zGXoXLJMfMecUREOo55bKKP81OmFKrk6weyY3giHRHcar0srxt5Q
ZsFzLYKnnBvhGJGO6HXB/a7OaMZNOS2uLO6vKOG6q42ZNQhNklEQDfq0XQ1MNjLI/zYB5EFZz2xk
XX12ssI8MmTp9wSNUpBUcX9w0fxbmXFqQIm8JFOaPbRfdtdsy6TKXtidrVOp42TRNltBjMCTibIe
4AKuS2Sg+hxYRKkShLGdwBAh4mjn7U9vwWofOaIYO1PVyRZSzYL0nmRh+m2yM/9MsREfm5HVPnOM
p7LnkY3vXvdWcNZFtjcqKE+N0TYHDHC/8N36a6touaP8JoUQQIJUMtkLRVErRTnt8DjQw4ptgjbt
ZknDJtnpFAqKG1shMQY1ciFd0FsiR3g5ejBSOIx4KyNsnszOmbbKigGfOPKxlHrr9Gj1Kt8iGjn7
1c93Bc1Yd48ltItS3QEEnNWOdeX6+7SkUWglVX9sDHgPk21e47J65SUgpmymBNeOdXNinn7JhHKJ
uL3YNH7qkZMlxcqhIt6i0YWnS4clhkkcNJ590rnxZajR25Z+PW8k0VCbOnnto2LaxaHSi770Rhqr
yTksM4I+8rE/5T4u+HAaikubfQWE9iW+XXymrKYLB/mKf49uJaYVVIntpBtyLFiNvKRauRMmDgO7
9bs70hyGcJNVOdHTnfHs1H196SLWLSmscNu01iqegvmhncbyFk5/S4by6zHmdEHLR9+gEaTXKQPp
L8t38uW7Q4VlDGkesRxjMo9oZMv+PJQ1MWQu5wcboI8a3TOmI/fsBdnvImryfeVrnNX9TEggow/a
de1lUgvfDBczzaAn9pxgoZtCHjuCObsYOzEuzd0YPNL3zp4M42+u+2rLzHBcivtRR9XZaaIzcs4J
CV76UcLVBkvs5GXONRVVdQ0sWVzy7uWfB/bIdYEkm2BgBHueKOWRZOgUoZ0S60SQisW2Uz0ntuIi
saLx5PRuD2CKnDDVznKH41EtbEUFZXecKBkVVVvfRN6Yev6pgVC0siOjOimdvg2KTp5pmbeKgVUX
k1uQT/ekxNpq6UTZu5+TIk8B1W9q7GTX8/6mrPe+2yOw9eTWTmYIb6aG+5DQvJvS6eZGnDgjQASx
NRG+ybEs9PUmV3a+htg3rdH8biveLFJgiXZDHSrP3tx8zkU6bqYBCUcTWd5GtNlHdF9PJI5qQA7G
A4CSFH26nnboGA0yTqTcjbqhBTw84A5XZ+YGxrZRU8yYg7Fj3bHtqwDNnqgXDLGoWEvKYiQxhLoN
bA40u/yFgf9iUcJYFGNXHU3Do/nEPtzAULRjWa7TsDs2LpTCrkY2N5IjuOQ5oUkk8swfaMhFk/U6
VhzLGvWbBma200LHRGsV/tKqW7kQCXJ+x+6dUw3apTbn9Mo5ueYokLhLP3aZRZR1hVk0ouF6j36h
oT/S6abHunOl0s/iTmqKWLIirRG1SP2kOpfvMBMfXZkFs+5eniXWOpztE80FjEYp2Ra60v4qbAd0
OVhotBXbz9LhmSLhLYSNvcahzav8+htej9gb1MWXUtVLGnGrjETqXw4eRekBGhycnoVp8I/WffEs
pDnsTN432AzLttYexR9IVxhT7Q68BP27gvxEziiZjF000nf7JGyYE0OsQxU16W28B9h5E63erk/7
Q43cgpmmdwGplqxmDlzEi9hvofeLUOr+lTfrJVG+Yl7RgvZzBtQF3sS504zFJhb2y+hUX8Ju1CX0
t3YRdJyfOQDVYUD94RWPc4wheWq3pTvUH7Y01qpIngpbkRw9eP1troq9aNJlBT5v+TOZy3Ju9ZrQ
s11vad49O4nYcGzrYov0KPXzIBCg6yoPWCBzfa3iCYGWpz5c3+FJktRsV86OYFQKEPFlIMclgTha
MZRo2DYHuWKCGS11TmhGX5msHFYWvhZxv/ZjB++21TMmbma1JiyebgjUHpQLpJF22qm3ZUELtlfH
QY/q9hwhVoIBAgI+faV0akiUB+TlZmCPB2/e+aHDqAQgzR706AtS6ekY3JOqNZOiqXOdw6Cy5twi
WNkG/vwFOa88mrZTHH8+q0g0OULJfY2att6ETjUfInJlDz+fTbODM9TQ9JLy7kzO29rzMNoSVE9l
bhFOa9vIxvwEtMU0VI8K+xCTZN7mcrwDxtKAwFhZ4lfIZutZt1EL0AkbexsRQEf0/HQmKHb5Yy8r
Ga8+zelvhFjXRoTeR8d5JQ6sj3qSAzHlSX2UJBwtekX0iWfIo5PdTQUJzcCums82ocVk/v1Clug+
9WC3BCE1CMzgtxfHqu6GlVWRGJ31f6ukeI+p/LeMH+jqol5nU57JLBqLAyMz6q8iOSTR9C7MgmWO
FM9V4DscIov080cfMUWa9rRKmvMsVLRAKY26XJU0Mn2/3vrx+ByT3kzuByslbajPgT8kRau3QE3x
1+pdAKQut3Frene9Sn8chXgtCJpHnhesorT6nSZzARQTKqztWpDl3bMI/WrV9bh3AzGsQMxxMPTH
Y8u46BiExakeALiqGhuvqKi6nX7ArhEAxHGdlwjf+4EyiTRiptx0T9kdehhBPzrZsbUvSa2dDbF2
zaEkbJRxIMjMfCi6ZY2Pbo2+2990Bd2TRDnGUpfgBGX9PABSXUc+q0RphhjPmU4t01L3y2yA3NZN
NMzbwKKtqPoQW3qWrjvIVYz2KvchSbwcfaq7T89oIMMXp2sYxrPaLwMPRUoic3qjpf5EGt7sTPcQ
GYZ3ppVF2W8b66Qz7Rc/l99Fgy6KfXNLSjP+ja5B9U6UTp7S051dl31AV5C9mC8qJAhlTOO5GXeO
Ms2dUXxhdKm2Y5VcYxqy0CKtbtd13rrz1DYbUvlbkQ7drtWshsfKbq9+rNpV6xr5Sg30PwFLeIsk
G51VnAUWlbZtXZuxP6cC23JRvRe01BbYiSTrC6RPu5bgzUJOeRLRhA7KZr0L8h7fiwdRbIoCqKyy
yM9TOfyeUou+JGnDjpYvjcWIpJEZTEaR4hbvC7Xua8IgmFtgESSf1/MD68wB5aENrfZQQ4QB90Ua
dlfcegLLnURF5863bnqI4aOYhD2xEOpDTGxxb5Ym8zDmT5z/7ppHdTGENPft3D3++Al6YT2j4Kz2
fU9dJET6RDL6uJtL77UXEgRgLTUuFeOPq9gpijhrCA4MAuw2CpseUyewpJZzKvv+M2qb/piM+i4g
df8xPv9/Isr/jYgCb/P/GKzy/D19dv8LhvLP//g3DCVw/oWNkRwUz3JJVcGf/x8Yiun9CxSKLbE5
2vdgE6yQ/yaiON6/BJ7cAP+jxGaO9+O/iSi2+y//DlXBumnieA9M7/+FiHKHqfwvK6iLu8IVNqoH
W7AMO8K+e//+h1mZ6FtjbKrK3IsUc4rX4SYfO/YAGszsKx5lPAuzHdaPBTAhVM76VA7Birg62I58
i53XJ4LjOJOxhrl+++i4xWfbMRKn4b2rq3kTm+NzIMD2OQEYB9d/gmx8amHTM1Byl+GIMbKcxUtm
EFaPCbk7uU77WZrDClYeXlkSDxP76lksuYl1sNKK+WdNm9HPN3Lo3vDYu8SelqesBrcVNu5D43QX
BCo+TGKF5D6YEg4Uzo0UsW5ddvOWY+bGnXoOpn20iuiptNCzg4DI0MyWlPy0WmFG2oThrBT41DzH
+DbLPUg+ErQS8u0wl2zpQr5Ce1/MFlFeTlBuDSN57gKAgUoCm4AYtYAsRR+A8+zWjO4TJ+LAwu5X
41uboRWnQcJOnciO8SSvB8hZOR5YXKrx7iHB73GsFGEvyqa8gVdmn4tCm0eZUovdH+FJts8/n1kt
NUlummdyfazLrHmdyyoJtlUWUbraogO8ak3HDqfWCrygBVUhMK6lW0VkVc/RDWDJFsfYfEJLkNKU
6dmK3ca8RTPSV79ADvvzcKjC5qYFFOIkQHSk43XiJuJZjh11qBzFwi3G+Ezo8xtxssbVDCLw0hFF
lzT88Przob0fA2u7gnH7VQSTJBpS9jZdTG++FFE1HJFCbWtR8DWTtF4j5F1OEyOlm1zcU9Zot6/Q
DDrRJrWt+IjYwVlKLu9lb2T3LEAEP2QBI9HCouyOkzwFqiLRjZ+zSvIxvk2tTC6QGpC0sLPeY8OB
hZg2chlV3gLPvPeP9fDUkeMN4DGBtynd/qlsXfFgmcgO97Gw2hfTqPhg/oqcOXz6eWC77UaoarxJ
9gxLpR6aS5+d0UjezZwRiGOSMplBlX5H/lWj/yKTLe2c9wnu3zMRt7SdqvErZXq6mGYhHjBmWwBR
y2lNQ1ORykfLF4PGRRqR8d3Qv1f+VF9GbNoLIl+qtWlGiJLLwX3GRngJvLS/eKa6443sJ4LdyIUk
pC9S1C+LigoKMG/M8JVbPIdVnwlKCX/yHmOVpb+s0ALUiDfxSadIHSJTxkTB4d/yy3He5ykzsIb3
+WEOYQJDtXB/+ZAM6zELv0bGZaExXQOSTF86Wc27OMbU53dORwZvtc5Dz76CRkexqFpnOxluSF6e
il6B44tNXVRi7YPBeS0yYnxHNzI3P/8aKKbJAxDHVEh/l9WDfpOd9aYzo7p1wgHWj3Z276OtxnXd
jX+KT8Oqw8ds7oBe+w2mkTG4dBNyak7BwTafEv8UWzYg0bKrn2PG+m7Kr0btaawboPtwXNvu4I32
S2CLs6jz6LMw7ojcSMy3yjI1DdqYwSDikIXPzXZsakceJuASLBQBgXuGmp5K294NbkCOe8eYOb1/
HWzOTPKpttY/3yHRK+3ascNWwcR1lIV+yFo5PbiiBxzL3Ok/X+K9zLaRidjC81Ag0dt5M2un2M4+
zqWfhxqS66KOQ/6qIjq29+g+18quYZV1Dy5u3BfOrgsvU7/QPM9nxdDluSvzSwLD4frzaIpUxPE8
j3YZ98SkJ7IUG4SRMWkIJw3p760wo5VP/OezntRwa93g1eXQKilsHivLzh8Ahm1LhRlEeNpdm2le
nImJyc9GNiJ5GoC7RTYC83pykmNoPwvbUYcq8eWmkqH7VN/RlsAWm29GtAMk9tPYSMoug8HUnGfl
uUQFhyImQLs7jvGWGB5CFYPqNRJG92QgZDji2sd+HQK1R1mT7GrPIZd1TP74voUP1jR+T5vB8va5
jPQb9AD3MBCrCZCWhyuypwQe48bet6iB3nOuqjy2sjcRBMERmT7+qKLw39V9WGZyeaEWR1cpvah6
B7jrSFK+8GgfiWQAiV33f0eD+wnS2bVWxfjqQfvewNWDZTmG7ibAF7cQkRE+lJZLgmRHAz7sJV3z
ETp9q4GX47QBVV0ydB+CgjkVdkmkeHH9KjErLwvZJ8cpKS9hVQfwP5iwxpGMDvzJ6Yt08xoVjUZ1
GbQbS0Sczs1qePBHwI7CjJ+au4PaZX6/Q0+Rn+y0P2XQPW4iqw1u83R4owDfpAm5x95dn4JqGmw1
pkDQMEnyYt/FKQlUgs3Pv5IHQ91MRVDMDEpM4js9wKw3F2miFc3D8Z+v3R+WY1qt68J8Deu5P9MC
7fEv80GV/D20DON1D0bxOEl7PP58RuMgWmaYXldFHE5rB0Mcp1mWJ7PtPA5QwFMS265XKXaRBYhz
upKW2sms+2uZJrkb41BDj2LaTVQj26CXH5AqR8DfmR7MvAhcP/7OiYpgyYXvoEP7cDwEO1kS7eLc
HPZFlWw047utoZB+2K0MT3V4jw3q04uNNaW9FUZfPBissrhVM2tjeN/WTEEk2BS2hTnrBSFszXHM
INF7ifmkQjDSVhpau9kJPWRAKBarrN47TvMRBRxGo5GZJ4z3navaLxZhZGGNEVwjLQiLrYY3jijp
eRTTp0CPJYaaRqHL/jBkHrN2/ZSMeYsziT6X03PgvYObpBD9wZG/pU6fEdKzojKfN2IGjy3UXXfm
ENk2f1GgLYehNVeNR1ez662b0WPEdezxjzPpfd5OHW0qK9n0BufqSqTNzk+xKLqie5/vaOh0oNtg
5ncvw9RsVFLfKfUph+P6N4R1Dn5h+Wr07oxwZx24TrnQUYH4LXhlSP3bKoxzL020RyE4dPHhE82g
ELMNFUfGNFffcsC42TQFpoPEe8HA+ZpJl0Nd6G0bfCA89e+s7jzka8Zy6Kc3N6x/I7wkBRCKPaWG
dIi1NrW56iec73H8EM2AyFwQbua4DsfwVxUg+Sj/DAn55FmPwx7BLV2mENROa217W2y00sQl0EOG
Yhn9tu+NIbNwH2hb903+GyvpOweu1ZyP21LDalFJQTwvLDtVE+TrWm9Vbz7RynysBnDy2BQ4AP5V
0MOUfg1pedaYPuvIBeRuHKKxv4azcWhRGXI1rWfqv3m8TRiW/bagFxQbj6NjfGaqezDRCnQZvQrD
g95e7TJW4oVvT8/w1SKwHOiGyTUFkDl0MUla2FMmiD450xAFhG4uVrNvxSsnbQDb49MNfO83jad4
49vckm26b2wXzktKMLAquLMd79QQyByJ5qWS5IUG7PXOIambK0O9Ebttd6J+yrasajIO9WKypotd
KkyDAjFFO9K4dpG2mmGzjQN57VAxOIS+lLIMj1D9aDRRdicmC0wRvRPTUdK/GD9k0Ryrufxd9ma9
7Qz9bHI/rvpWpbyMzq4gX1HV6A8QANx/uLXkICaXZaBvFllW/PnZPXwkpAnJ29PGw5POimNh4vQt
yTnH+YrYNWytDZc6OCbfi4F9I9GsmOgx9IDM5yRr9Bgfc+PQYoWg3Hc4jYMkJQnbnijkxlf4psh0
+TmW5X5EbX5xhhB9uJ/dhfXfjeAecYzm91gnCh0BNmfvRRbBL+lbX6n/hx3gRmALf2qNcRgabdn5
f/1Cf5HCfbKZ6C3NsgD2kgy3rHMV+yQYBkN/jo7/ijrwe/TUt06ak6i/u448xaIqTqKM927HW+5i
CI/d5KFXyD3pQhLe4FUnCepGesw3TPaiMal/eSnXMvsAsenTjvSvMwXzO5Oct2hwHzvPuyARecht
fasqVIi6QPXvD+eq6Q6CYAZKI3tRtfEfjOjNzwVYCDQQYBc245C2d4DOtc284zCjfnPR45jrSOZk
KnU3hl3clG3JRTK7GBTh2yhD3QwrvaW1+OWayS36L8bObKlxJcqiX6QIpWa9epAHMLOh4EXBqHlM
KTV8fS+5Om7drrgP/UKAAdsYOfPkOXuvzf7r0FpaVSOOKCX7a3CX+0aZMREryZoQhrQt7pQKodfN
mMYijOJEMN1GTs+SBfKqzdDf9nG0aYaYMJQ3a4n+bOb5u/cIb2mz5ko6yHnSLV7BkIlIQkzB7GR0
seAo5Ea3c4S687AFVXn7Fvr9AdMSoEAlIHJIGZC6cOobBcwQ3PHOSfAMW42+Z6i+lVr1XpVOf7Dc
EXgDqmwk0X7AxIk+V18ZVEucjwVjT87VIxHpKQFM2Avv3DZ8Sqr2Bw4SMdYQGEh3C0J4Tp/RQ/ro
9eaj45fJU1aZL2HI1h7JWqPDOhyVLYuAKksebJ9LqvT7cY+V5tZquhcRW/n10BqEEiRMvrNhOxKG
wVFu72vDieg5/UHLnxKcrivDrq1NDpSTlIpbTn44zydWkwhQOBOm5MhIxg8EbBZcMamN/xksRW85
z3GXVFvbK2+hP6cBfj/JhNC9yvivXWn8pZCjD5OpIqYtjI+0wdg0tofYypP7COGakyKuFRb0k1pH
5eix9K9NbXxzWrc/cE5knB+H29nzin1rZ690io1jCzFqU0r9S3QoQpDC4KvzgVXWJql2Bua4XHTN
L1m0QdfiPObg/0jzGQBc6Lwbpgn3tWLte7M1w2J8ZC22Ps7NDv/8FboA+IiJe0+XGYlX6a2b1ntw
imV21JrPuuGwXba5sdLQeESddyvt8n4KWeDdXD/JXkPIl4beFbK7ge3VK3wGSy3g/rKetLOks68p
H/qMn/xaZGhBaw/UQ/pPPAG/7rukJG6rWEymFgdrUiVkDxOhXWJXiU+C7/Dn68uNJgr1zCBB9nL7
JZnVkUxV/v65y7ch1B05jTW7y6+2xDFUCc2Iv+7y8k0ddEqAFPv6cpeXmwYCm8aGBvfssdFiGmHY
4ZJpz2yeZXnYSdM+DG11k5Km1pXDd1wsCtJJ/0XD45QcJM7wlYFZvJLdrdXBuaHtA99Frcre+WUn
6iOr5283nb4bc4GBYKuTvnkwh+Eb1hErQRU/sYldMfpvfKxZXUGtAIYPebZlfE/TErgWb9panKBY
kxP1Nc+XURq7gLLFdVMjvk5KvKi9qa9dGNWEk9SClbPrIOfxQU3Z/3425yHihwFZv9Ejl+3BP1y+
efkQd10RzIN9hgipbZWRvBdx7hyRqhNyZJGlCwEkH4l5GY3OJzDAH2D1QJYSSz4ebqSR7dqD4nH5
mgmBPNb9nunKfQXhk1CToqFhVQ3MiMlQ9OP4CJmo3Jo21RkCnZfcmhFtujA8mplMojJO3+DDMLpe
hMm6MsXvD8Y/nzn0/yilIt7EY5FdeeQKHCZmPZgoH3Na/fgXbtD7fhkOPTj9sTOi53yIriQszi4R
4D/bT9AuZzdBs8A0gQCXwkGfRQy6qW8NrTyizgSkM5/gDVeQS4zrSGu2+IZWqK82GLB3yYi5o9/k
iKVDrg0OKWufJxtWcNSYU2wLi6O+m9yDTSMNo992DrJxX3tryFJeDW55k4z+F7yBQ4LKfikRAHwJ
LH4bFDH3vbDBl7SMIO5HRJV12dxoSRT4CU0PXXvr4PvQ+6PEb7Y2yVBNH7+JWT+ZTcd7ZCY3mtAr
uiltR7NBx+3gY7JHH4JnnjnpjT8a9DRJgprzYJbWlQo8B4QNqRDXhK7sirElTq4R7PvGrYFsIotG
3MRpj/8Jy4TiQL0i74I/0+UKLpv8qeppXFb50eYU5eVPRAZxMDTCF6GpXailnC/Go2/cWm47BHre
fSBxw1+YhrA56/zOSA+mvsg/zfonQ8/h59rRmzwJ37I/2g4dAa/k8DP61U3Nwr8aqVpgSDK+HKdV
Xqv6IO0C5E691br+uinCc1U7DBGt7DZFQr6u6tuJcJNda71OYfhIPlW5Zms6Vuldb2Mb6iR+xdjG
zU4X+zj33a4gHmiVSXwAVfECiJFpNWNIGJR0WOMEudOuL2BKqoZTAAUHl74kj699nCn3Vx7u/XXr
4BGW1nSObRZvS7XRRmteY9oO0BdCTkwrXF+fVuUemT422zRJP9MKuxWNWzqT07AxhpOV5QCdesKd
JRdnGYGbHOp958REudRWCC46/poms79JLKpHk8ijjG0s9/yXNLPbVdj3T+T2cJQhBNcqh19gOtdp
l38PqOmQRe3SbP7sgHCtei2rAttwWRnC4VDMj3hawQLrKAQsTHe2rp09N/M3Vkyw7kSQT4tZAmFU
jseMqf9thByw7KZ7FdXaQXTYrySD7pfeTY5oi7ZD3xz03HpYJmxr3RU3aAaSdd5gLPaU/dNCNtQE
Ct4mva0a8kOK8JSHktGPOZn0UG5krr4xBL5G6Z0pmpe8Ar5V1vCY9NIxg8FhRbMxlakhvvZVGL32
dfUpHCZiEr4iVqEwevZ4I5qKKsQz0RR4GH1Rp28iShFHyMdG6i+WnV6hNnqMEPFL4Ihenl0R7rGW
uIWLtD1YXfWeNYxy9SQUq8r0JT6C/hU8dLyDCP4Rpk5BBBWB5IVdPcVx9ljM9U/MQmHMzU+tQYoL
u/tcZ81BrTZKVA5V+TEn40fIoiBE8bNM5rBbHifXfZvS+q3H+8s6tZFWWaFAp/evRIUUGZ2lmxEO
k6DiecXHkO79ecbYIB7JKrBCWFeedq704T73vLcahthaJuisht5HikbXzBvHvT+d+6LDDjuBLFlK
1bAufzqt2+lGL1ZmaJ5btoA+ErfAuKqVToicmOCuMfieEo6C6cyYUNMDum33uRgxhX0abGE1uASu
4FdT3PRUb85U3lRkMmJmvE/V/OBYFGUznWIsQ56NbHXI7qwKr3+SaLdoa46oDxDwW6dE6OMqMd3H
JnUI9J0Otjkghgk9utPiddB9nDj1inkyQm1qQz0yiEFrjBa5N38ufuaFy5fSD5mooHPcdRQ8czXe
Ly9xX9RPfu4DT2NFyJw4MLr4U+NctpnqijKHPyF+TYFl5r4sN90kwByl/tkYxWlw+KIU87adW1ZP
UDAHksnvPGJtIDacLNQsDOs1QkzzVzOBy5XAmfHm7LmNiGkezgNST34tub28kbqcS7/+ofg4F3Bc
kQth+Oh0zmjeXeMgQRvQWGOORIcA2I7zR6vhlxxfwAwChQip2bWZw6JDLJLKkDQgUKA1es14jPtS
K/xnzHQGu1kbTLt2ca9/hHG9EVl8lzDhRlXNIu83d5HoeN/LYTtV5AbmBi8g/N6ttxy3Mbms9CoS
105N5pTAmsF//6DKMkGBQjtEG0lLjSzaRhl/YOTZ+4m9Y+24xIGF9tlu0OrYDd0dcQ5jGhxq+KHG
fe7zR7tXVZAsOiTopPAc+JNCE+0gYyf2lcTTNv0YR9SR0zFsLRaFLPuxwehsm8ELMpgFmID51/aq
D+qeqLbBMD4Kz4E4ORzTyQ5PBFedh3xcFxIE4NxgAQbEQiKlfgUKZ8ZbzUHbJ7O36KERMHo/KUnz
SfdWsRIM3UiDwsQSxLnB6LCMcCob4nUW78WQPk+MYAjxDOkzLCtkI1+1Ub07JuAFb4i3TqHEtZdT
h+aknK64VFoiEpF328AAxpC9VY0lfXcDcvI8Q9HqJNQ6V6wZewVOL5Cx2rCRFNzy7eIqoNPmFRiI
Y7FL4ujO1WIHDlS3tF6zxcXmBUPuihWywXPbYzqUbRu0nf8y64gAh+6zJ9QOPQAxWZ4d3bq5fy8N
uqSd+dg140tt+jcqYpaRN9ovOrYAO/vVGFflvtBoUTpkuRolG1qSTB9JTEjd3GS4xtqfGdE5NEnO
rMz51tNo4Nh22QgGP93SX/cPYfJB297lLTTTTMdmaRqodOimsG18AU7cWoXLPw4i9BaUoYqE+7By
ULgFMZlMMW6lquMJqBhoDkEF9JD8HoVtFcHg9HCecIkTHctcUEUNqAqyFC1lB6hzPylvzlDryFPE
ihr1s6ImmX6Iq/lc9Lld4lK7+gn+DOFwgAwDvTSrG9H1z8Ln/NRLjNxb/r1XbkQ/CafSrVbFJnAL
BsGy91d5m53deUlr2VAs9daN6zTjFeAdurRRJa7jAlB/ikD6Wa+J32iGyN8yYcO3IN/xTzXrSPUg
VNWpHK1kgwKEFy5G6T3LgOUZPfvAOZ0Z1NEjjAAS55Oe1dhqWPP8igMaAb0HPF7vlsE4KSbxoxhp
YqlvD/81c5WXTKTGaiDicByyKYAxQBc+RlPr1IcyI5GxAgkEwOK71Bo70KQZWPT5Rf0sOubSToJQ
ZUiSj/pqlIVC96vvtHoX2+mtU2Rg3Cbvu5ce/X/meoiF8aUtK0BhMYIeUHpPBWxFsJxKFXgUsZmn
dZRQlPsvzsgr3kbqvSSsDMD0FlF2vO5MFFdM7LdSuvccaJ8QEL8bmUcQV+dhV/O6Xaebr22B6jkk
LG0NfPFN5vS3RNKnCH6tbCt6yeYkbm0GhZBTa1wIrHymlp3gKgdqjC2a6ul2ye7YGiFbOiV7vZfA
xSjZkN0nubevZ0mNbpOXpzQZOM7XYOmcYFwdSqQpN6EuiEdzBKRXmX41jMzIq0yf3JxjM5rPGCcN
4YEOTUAe2WAYgCNHT3DSyjc7jNHBmxTGOkYgSN/JWrTzMyKlkLXHIE2TEIe1U3rTpgciAqkL6HJh
3AGxTtfeiMsI5gKNMW4dHzq7n6HmITOIcQ/4cl+3PoHLDg5HUJqbqYCgDjhVkWQ7w5JHc4jTHpxw
U3Zbw3OKzZDoi6iAYtJ+CV3z3hqhE4cJXUL4rBvfLV8rYjD8/rlP0YTFsLj2OVaCK8JCodM1Ab4l
atsntzbcjWKBIT03v2F5IMzkVDg3Yc47mcmTuU9dzSZLydKRCCoz6Ec2mdppJ/Yf8Z1w+FvHIxut
b5NpVbFkI/Iu8kM2TdfxIIc9SuB8Sz75YfDZ4tKyPVBL35PiWe/TIT5pJtOGJB8PSeYzo8sxmuVi
3s8eZYiDecgFEDD6EpwdfmY7NZOglJQIVjsGniIxXCaL0dfhQD5L7VfVukdSvbKgrjeyQeob1Vi3
IxoqZuuJLX47wMGo2DGZ43lSlS+DqZs+wHXN6LYVmd5VvtGLB1SA87rR3BMudvwxeOUZGmGiSrPr
Mkwew36g8PB4ZhPC8MayvRWj2n0SZ0G6ZLV3bf/AOTbodd3fipRJrSrd/AgEF2/CURq42uAEUb16
hOF5+cOgIv8FtiY9nKq2tS+6c9u5c3b5Yl6Z2GZILrkNDfADWqqSHY/3juuXVVOB73YLxvG4DgJT
lR96Gm8quURWxS5rrGZiZKEjYkXpDbSEI1soXhEYEG5ZbGzo4uwmVUVcOvVm6FgOSOyeZpv7if6n
BCQE5nWIU+wQ7FFOhRKehD6GDnR8BuaRkSs+Si1CFl1rt03WXsWue/YmnZl7mGe3Wkp0dR7U/El7
aCnxgWPJFekmFvMD2iFIIw4Z+mIkRyTX6aQ+9/M1gul8w3BnpXfyrmgzRh0wbIhhUuwOTbJ2FciT
PuPE1OLymrP40fRKMtqjst+hFNXvvTBilKiZ58avHlRMxkLfxBw5lXlOwiaYrRkxHUPHgwJEsG79
YTvT8wdWhY8UJsxdrt1YGhhKrjvsK9oNogKUH2N7g9CfvgRnOMQ7SYM4U3tv4vTsQcXRr3LtGXfP
AbMtp/kIVqfhs/Xo3+agRoqC/Dkr8XLRC2Li0L/rHL5I7kUVMmT3SuHg9DP+k1DyqFy9wtlajsZ4
0BxelOExfivNYJrrBnHLvE+nGsBKhMkx8stNVhATaFaAO/LcuwG9rgKpU+0ZZXwikNcFKeHiVrYR
QZkZrbX+NUE9tJvgeHOZhzQqTroWv9Id5CTS4d1yUMoapLRwoiCvuo23TD6sm5zU9KFfs104e7cg
ub5guIxDzoH20Rl0stlurxRDOpSj6sOpLAhBVlPCbv3F2o5VvhRfQgKXTBf6UmHqZKj6/anYeSFg
h5Ycd60kYjuj/s1IePexzFIdbqc+4UhFU74xSwOIR11uONP5az+zwq3IWLFtwLetovFtOz77cxhO
N2aZkxQbFVdjLVSQ9djCkJrsLVf+RCKlzZX9WNWSP89/xFOOuXWa5NgjiWEfCNzY+oAvcuvb2tEQ
6ZZAE34qUQBMkEBatC3jIT2G83Ce+GuQHr/Bf+ls+B3kVXdb8Kib2HHLwCrLfIvzmktdDcu/KX3o
zAKeBPofIfq70Pc35YJbscziMbPGDq4t9C1VudEaP9PX4kpY6QBiw3DcI5t47Rm/r2TGQuQ38n1O
4z2VtO5iBMkjxby7qn4YVD2DwGcp5/Hp2q7CqH92xXiSkxcG4US7blCFvi6rgrz1/N2ZTHBSoG18
aCKhQ47fSO1Pfes9YQiKlekEVTrcTdOFu02ybBLvEdb027Ao6/VQGXLnZfIrE0PG4ZMKONfd5r5v
yJh2bX9bdFlAhi8OH2E8dt1eMVVhUKinbNrhC4OpNqBZwf+mI+q9Ik4nk3W7Ltg8LToa62Qs3hzP
7bbVsi15MdA66R9T9vE1bLxdXSi51dgx7ZHzZO3gJ6wK+c0oruL0gfAqKhki0acrJz8/RrhuyTwi
MY1hFx1Na+0oLjjumpUB2MquvXLchk4H5jcwCzbiC/mFtItDVI73zXCmbjeZJpEGElSJbWi7KqHY
FOJ51rWvNhqto6yrQ6v72YN37T2JMS6vZOSthip16HdGj4757eSpvIPecx/1AH+qZIOFeLwZ0WMj
sWdYkrXo7cilnpx5WuvNKZwLdao62e48s9bXiRcR0uF0+GRk9WJDdfjlSPuhNe2Pys5+RQXOKSud
9IBVTbkPNg3Wneln6RXSqIZJDgVnVXYYoAoWyMwCa28y8NFdVa0j7GVj/ULixPgb36jbzUclVXMs
QO9BcrnrajJHUA6YQdXT8KlbrYX/W2+iyN7FHRLJScJSbxprVWo5uHgtOwg1TbfCTa+J5W4ByrTE
yM76LY0DutnwXttqkzYsxnoMuw69seRcMsAypkO/ltniLhokBfYgyQ5Kw6+4YMQ2NoByHH8HmTFf
CIT1RkcX3jfjsKE5shvt8AaIFnsWQEHe3GQATM6jqELzwcqrgz+01m6MxGPCLGo/6ri8JyAwle0I
bBflEbTFcBRwKDTXgLQwirOgQ2hbag6yUNfWpLaKo2F672lN23HC1R5Mhc3wEGxTJRSnlm7eCquH
uV1AgUfflV35evIsZhlvQq97l7kFj4CVpnRIwp1aOmRh3GFKHCUQZHjRHIQVuAufAEvf01lK3nIk
FVhawUIwe2/XdcIYiM9A6SX6nWyKjFO3IKw6f8fqJm5FrzC/fECkyJ6h8NwnufkBQQflOCBIPyf+
GEgJ5BxoDMNDzqWAohbmkHY5/Wqb0HW+urZ7wermbxOnDEI3JrahMmwwShRGdfvlRAWFqe9KzoH1
7dAZ7JTqOMDC3aqG+DkFiD4u45ch1Vh9TaR9hU9m+HLi/Eq8rryxkuS1rtiXC9rViVaWK8Bgx4KL
em96Fqp06BxmQ209VMDiWgBclE9TNL+ZHIZHsNBOnRJ/VjHFSLpfodEmWz/rXqXRhgt0iuFL2X0P
bZ3vMlnG5Nd0cuMnNO0gUDLAGhYnqRsUGtfrPPQS0a1k5Wp5skbpr7HtkVNYpowhXAy1DGIIMaE7
rL/oVPcbVynSmYERNEubGCxivemr7qlI/C7opENWS0hoih3308plcVJYpo+TjQ0mlfG5NGwgFhXx
KLVhKuKWtTLQiUtC0hljqTCn97YrfrpsrBFKuXcVJo+d4892kDN3WCNcec4WAtUwl89YZkqa7ND7
csAqSl+i3wwc5149POmKxIIGhPZmyoEWIEOQdrZmRHWI/WjkD7ViKKVjcdT/AbNewLb/j9v+hRi+
/PKF0vrnbmpKIfA8cQeZMS2b3xjgy8/85rteHoE+PoTgP4/4G/J6+Tq5oIYvv/CvT//c/+/v2Cw2
hnf483T/eha/n+TvR2S/k7ByaTpwQmwcxH6EYuN5ayDmXzmtyfWxvBKXR//9RC6PZsBSLDCg2P8L
Ha61jBLi8qPkcMwL5ZXf+n3nl0//3MvlM90dlxRfLtKDr94iiHVHr5DVgcAp49CJsWKZSerj5TMy
xavfn/25zQMdhqrrn59JEVnRVfvnJy+fRQto989tEsfdGKYWTD1u/30Pl+/+/uU/j/Xn9/66G1tb
ZD0CN6xw6KNvk550HwZit3+eSGNoTCAu9/WvTysMMzrsTh73cudlW0aBMdrn7AJtVxmwf6/Xb3kX
luTk8SFdkMXx8uGv2/58efms7NxrNyv94K/bL79/ue1yJ3++nKlCOfvgdb989883/jzYn9suP5LT
yKIDvzyrv+7rcttfd3P50u+aZiWkDSa+Z/byz5/x+8+9fH25q7Jf6O5/3c3vH/qvu738Tjb7sJz7
eueQCnmUJWWZsDTF6Ysv3QXhbl847v/3S33swAv/9e1BD9LZC1J/6bjoLfD35Zf+fPjrNr1S4coc
LZvQmoUU/88P/3W3//VM/us2caHO/7kv9IXNsT3Ov2H0y71b9cAM8K8H+tf3/3rgy5d/f1vzixr7
fb/9z5fgv57Xf97N5Qf/PNfLz1xui1GQbQcXjEbSW2t0vsgIBSO0VTlg6vdEYbbd3YW//nu5GMxn
zZZ5OJ9ioz5fVoOKFt4xTqvqYJkYZtnB6T7AQYMJQ0uRI5sDU4hNLNvyhnsHvVPtmP62uDg5UtvL
Z3TrWosjNoBuJTLIuUV9Y2S0znSveNLDVt/7cbrLRvXU9AktR42Wplvitx8l6r/eiYI6VLdSVCd7
ZuMIe2pmWUx3U62+LOi/Ge5tRGlgSyrmsPQAm0WuO230BYBQGgDACqF/+fn4JGo/C+IGUUQxVoiL
oCZOIky2RkGVFGWnoiK7qk30CvdMjfkdFdSJ/Lt1XJmSKUhxUwi0AAyx7Y3vlAgCKIWZooMwyLrw
vm76w0g2MIFAs35PAhjm9IFn5nBcHd0XShOONpBdkbBT6BiejIKkWyoxZuAKwEHPa7oBtkDHJr21
DAGzQ0zaFq8ls9wFa433RR/ms2nlh7KuT6h063UirddmaI4gcvKAAoqgHvZ2KpTrOGIiRSZTtOHE
jg2zPBDeeU1XgjNGShsQQrTEtylWuskUIOwsgi4aXju7MwHax/FTxAxxrg0QyKEHOJSDufSm20yN
P9LlhfGU/8pMnfGo8q+jKUvXiwMzLFP9iHdw3DE7uzaUHiN6Sjm3tPFLo37SkAJS16kIxtn2duG8
crW623fwZJD8eLvEcnilLdrptQQlQG38TC05BrLRqwvcyk3uioihPbpAftehlbwztWl6MDQI1f2g
UZkvMYVh9iaVH28Z3xf7WluAlj1MWm8WsMO6PPDQaGwNiz+cMOJpn3n3QMrbvSd50uOM5hOes3bU
S/7R5MlB4lozgyTPNvLA4ea8lzqDk32s/XRhMW/a8bRcQUbqdKc8nr8ZYVMmS8YDjfXWaW54Uxn9
Z1MY49rg7bdGBqhW44RULo7dmojW1OI85V4zphg2Ld4QS8pxkyPfMq1M282Zjt65mxiKFMwWUb68
hEmGmN8hv6VEeDUVsFw9HstBSbYpwcas+1FNx7a30dFpQRFJ8s4EDloI7XVeWitg8O+T0gKYz9p6
WACVwjzRT4iv4hIrlx9/aYvytRpj+trj/MtvJh31yV5o3y4RnysjMZMDJMqCfBn9fu6gUJoQqEJc
xJPw8Kf51z0EzFWl0XkFs7RqtOyTWKM+mBeKMo3HOtC8Z/BQJW3VIsQlRcaKpUp6IYAfZt7S66Eb
aIoLopBGuhMF09def7cbi7JnchXQs0eZNWfE9Pnap1Pp+PWr6NQNMzSwUmYHu1Y9V6QQry2Z0hlf
eGLo4TlviHEhaFYQMCfGHakb720L36tqBORH61lLaYpiW8tzzkiyaPRNmdZH0xPRVhf9XpgILjHW
v0S+eg9xnzM1rr7S+ddsZEDwUIfqSczsHrdvE58V7oOrMulEMFz5ItAd5b+DRwdBDvx4QoyXVhTk
Tmj8lDl6at15TQf7Bl3mi8LAD70HIpEYTqaO/q6brXSrkLR0tVySyDtaU9Mui4lfAoAY76cPR+2w
ND9lZf8GLJS5UDfdWamG+RfPoEMnEZMEa7fFIKwh6gM0Ng3WdthEXBMwu3vUcem74kVatTVCGGwW
h3rEgoVNq1l3nBFjonpcF78PJAqzDtrCDu9Ro3TbIfTT9TJCdsZiY4LcxrJGxyHPfw1RDygfTgnC
PtoRUhYvNfH0a7ubNvmYJQQik/LitDoNGcAGOir7rdTyZyc17tW4NKdflMPUt0kyrJQIIhLjq9Ky
ryIxPmVj0uVoUbnrhGThRcYx01OuFSG+b4GQxsuZasVT9EugUhgLdJ3DVD3qaQP7Z1oX5YQHnUan
pGFlDDzh2Ah8ifVO74x2O2oOfU29vmVutUoqAl9NN+LcGo0HUEkx/xEwRHWAXoT2aOeQXygOLVN1
Iq8wD+WkOmY0tkz30DTOu0zqbTVad7GXFxtLz/excJtVFHbQ6wbg9I43HAEPriKntDYNu+62N+Hf
WIPKNo7G7AZx34S+oRw3oal9eg0DvlCNOzOBRz4NaJRcZ8fU+8kCk+Z2hbWrLGNnz8Mpi8tzOeqB
JXKE6DHykKnJXxOby0yrfvkwmY+KcCRQSXXzgAb4CXz08zR3+cZq5VPczp/V6LwYFboaWsOF0wRQ
gk+zt3EzGq4Q/i0yQ50TtIK1V0kmqRVDGceShyxEoZI4uwGIMW3IXfLK1P4NOO6TU/fXo4PXXR8Q
uOZ7aeWv2XhJ9IEt1lMbmOo6nhERTfjc9JamVlYbd4nWbsyW92eGnDbfc+pGfZgz60sGB4l9ReBD
ZL9Bln+LJDNBN0cS6kE67xImvkX2ObjJ2WzGV7Jhv1OGtCoydzPxF71VPDFfZSKnVw81rtI+0ZiO
Z4IPZvwISbgjNS5R20yY/abA8Gr50bv05CHqseXQ3dyWBPKs4Ch/S9j0AOYYnBOvmaxLi/GTjtxC
swagL3q5CRePUFfeZxFwDYEwYospajc6/uG1kOnSIPMO1ciYHpMacakTbJY4YW/WjCuoU5yXQwTt
lmvsFx11U4flqnazq87+1AuMR/rwq+dJHfT6JamJwdSn/NlvgVRm6jFpQ7Lee5eXProRNWWCbey6
dNiPVRjAEaCFLHlZWCSQSiRYrlYDY8K3mDCOde/WN4m3qBc6oFlycjajf51V1SOcXNQMRolJhXfv
4IXfeQ6zkVyldTm2L6hCrg2/I8eC9NF+uK+76M2GOcccgjZUOuSvru+jP8DsuZYzTS3Tojc8c21k
JJcDJaNsaMVARTNuPVO/5i25s/ppPvg4k6viBm8AahvMQHhmFlzUi0NQ12rOvXEF5P42T2mQ4PLh
1bTQc5pF9FQ5+TcJFQjfunxAet2fExrx+zZmqoKgx8W1gMcA3XkZqSukWzEonvANGwzsf4iCTtEE
rlQns/VPXVWT3Beipc8TPF+M1qH6wh6VLxCTsX5FrrYyZ5smv8mL7PIyui4OAnJni01vuAv4x0MK
i091Uzyip6655hAzoaFe2bJNHqDsdKHTPbHBUUne+1/62PfXAlwFEU82AJXuSbMmTnN+/4bmF3IX
VB0x9G+tJJ1MeUw1ElI6fSRzOU2alqlIXlXNBtk8bx6KsAZNINEeDeunjiC1yPbFrOC6zvmLS1Ff
s4P3qkYHTm08DQRuVYrNMLkmPnwHoeJ29FMulyZ5ECw/G4J+0J8S3ohk5TpKqh9XJrTHBePyzDyH
0rtBcPIhRlQpcyspvTEJhSCCGPee+qi5cigWI5psyo9uKEFWMOZOZPE8U2s/e45ZA0cFSzkb4ydd
KYYtnhpvPJ+txpk2mdcD3kjYzZ17DYLkqnIapNsN745h7bT0bm1VMG1ycjhKHjWYky+s+eRHBb7V
XdmVaFfM3TUAUcPZroatMOyRwgokcuIuRIj+Dhsqw14tuzPpjTNz/aAlVu4Ys9028HAoaGO1Q5dr
SubbwivPKIg+OCkTo5o1yF4FE3+Xi0b7MULjHV7cAc4e6rK4u6qtm6LWiReLERPnBYXobEcI7jJv
7WPKSUGptL3/VGj9N6Md07eukzHcInlfUCvtCqvRtlPRXQqSBRFJ8zq26bEv5wdIhMdO1W8NycLY
bhCN6VV8ri0ko2Mdnr0BAW2jR9SdmPLRymIA99By6CAEEKcwXpn3yplWSWm/p31B1t8wEdznGIFl
Tk+Gjnkp5R0Y8wpnVhItkrNvG0HJBkTIijNiLByUIOPbPB6Z+5xzl3cp3PoGIh6vkzVYQJWL04SV
eTkkGZRj8iQz+0WDMWBhI0Ouqn4Z8koTgaOPjAFs7dGCFaksjmMsUqQhkZKkJ9Ozt3h3h3BbZxkL
m2ZembF8VbH5YcACDkJDPS78rwmS5XqKID8Bv2UQ7HP1V5A/thQmEe8QKOfU+F2CpK/KzB+TcQVB
FP03Q+3LurlKGttYT4Z+n6CuJ5vaJVuO2T0pg/jcbOPd9rzvhPkSVsHqYBoD8C/DZ/IgHhrbRzol
lkgxE+scOJnlF7ZJYncbBFj70QP9YxvTWiCKdIXyqAPSei18JDyIO36lojm0YXdFitRtUyH6k3l9
TvPyFOvOUbUNdBTq56FbSMmCiFonXyx/6WZVyfmGVsCv2vqakCTVxZxuGFjhE5P9PZDVV1cOn0lB
uANDbccQb+g77Q3o2GwNlg5UXoutbx4YCHDx1Najytz7nmHoCmjgSeFY0phRrqrUf01t9Cfon57C
7qG3dAahHN1XhNHkjPqAKsUAkm3r2hJMPrOo2zrziFFDd29rTh0KsMQm/h/2zmPHeWbtrrfy48z5
m2QxArYHkqjcOfeE6MiciplX70X28dsvPjjAc08ESmqxFchi1fPsvTZdAdfoH/ROeVBdsJhBON7i
cOs2oA1uMsJRui72Dyy1nh33ljx1gcgkgzVIH3ndNDETbCaYlo0viSDnzdibR2Rjq062Oyiu6Idw
PacPFQ7Qoxr7e45J8GChgIqrsRIjqXOF3wDslm5ReT6C9EPkXuPzAy/uuS3e09z2+kp9VtL06MhW
3/nDCMvQ3xYd0LygslskVc1HWNWb0RQH5hd4wplgkDRjMqtk9dVfqcmBmbR5UGblSRdBkyw6i39j
ecz3FXwf7nNeCTR4Tvw52uFz2ITeOGJIVrpWrGNXR3Q1PhVGlHq+vkvBkKxyCFmrGleLFdPaM9rn
BKTryqfbuYHyjcTMkmhhXLB+UsPCae/5s3gWX1nJwzBw9TYLBK1lz5Sjs5q169QlLNw2RyTkHo3i
s/TtYJWE5WUThFuRmBGmV9JyE/0dEMTeD+OWRRt65Kr5iPrxIUHFtlUKeDoVZ7znKjZrQ5dTCf4z
SVdbl4zDcYwCtJ5NRecroBVa+MG6AjtFZhP8UovGgE8tJIo+Cz+FUo2miSUYdFvfLGEb1/twKJqV
wzx7JQtQzgJTR/pAvEO+Q/j2aqNmsaeB+olLgpwoPwt6QPAh0884xerbd/220sPLKUCoWnFDvDj9
exV8b+ju7euBqymn4iVO5bdI97e62X2DZLn0XXxeEWOUZksv6+xHVxtOo1RQclSs4gshrzppoCuj
+2fTvUpcfUesPV33cjynptp4BJS2BEezTqPZvCrL/pFzFDWIViJy6Q3Lk8G443UrSNUkg8XhQUvV
Bzyoyiai+/do6GhH+sq/acJPd3iqHPGEfubezlpmm1BXTHQW69r3oxWiDhRJc2Y5qwUmvJybaHZh
eVfS2ooX1dLxf4jHIWsVvlB5W/DlURQUN0qajJvGEM8d3A8t6LsN4atIJFM3OGMhuA8ma6/Nujcj
CGumwgTIIhhxWMPiksXf1QriiQtcj51+7YbBTfnFwOsHiPkqcR7m0ACDlZoldXQ7fYWEQH0OZa2v
Rr24BNx6P6BT2IJQvY5tqJEuOjISqy4N2rDAgsnSwOZNxsid9oaU+s3GuVyrHJiJ+WiH1p1u5Rv8
+RehO+2SBgtKOh5rydkSYJ12hn0t1Oe2Md8VG0kIn+uAqWqLG5diTMz1354IWlL17lC1l0llQflC
mmtE2Vo22gsQbzwlSnCeJFoNrTgnugX4tqs/ymqYtQKPaQsPjAppT/OPibdqIhbxOVqYxcDWdUld
xE1l0kEu/OY9N7qbMmwn+AAEEcj2jhS9EyKLek2TgjkVUnuHjiVvTAEkmcVfTAA0mjJ6QzBQ8RFm
4T42E1J+wq2amJ+hAwSPHmO5MVIt2A7RTh/Ly8RKhrUEF1p2A34StfQq4MeJVh+lTifWNSOPLHeA
8I14D/38Rkamx1s4teGVDQ2hnghgAv+3SiykGxH4i17c+g14Sd//nnLlXp89azh27pXktUPjYE76
mjQvSHe9jrYzKzei0T7stjnobnQHESc4FHny2YD84otKX0ete0rIbV3lAqdxTZyDE/WXY9JfFHF0
h4XijSnEmzrLnO2i25rl+NrOtDh4oADpM1JZw6kw1pNuI28m/olK5bAbGDI3YqQ0q0b6EdU61YTw
1cUSNPdUz4SinFBB32ZOb6xsVXmZgp4AGPcYujlp1S0WaAcqb4HEoNdR1TRe1EfPhCkZ6+/KLD9M
kb77ZekzgS9uMqVaIWFjcLFwx/iYP6zqNOW952N7tajopYlWnkSa3SGGXOXEoug56pexx8IEb/cp
jlHFmgRncDTap2gyBG1qxPRKEeysCp6/um4mMmlsO0q2U2Cf0iJ/s4zqFen4VUf2ixdxnHKGPOF2
sAFGbty8IJnRCXa6jNd23waercDTjadLxZ9DhrtpV5HIZraQfrjkKR5AcUfn7EJF2e3NDoX5rKce
HCx284cqhXs72BRvwDSxKmdGx1GcX4j0EYLMJkyLaxk2z2GH9nU+BKex0gFhOjgyLA4UavmX2P12
VMSfSbi5pHJ75de+yipB7xmdNM+MyxPZA3dNqL9kg2Ww0AuZ1vYQCd3JC42GC2Me3aFe4DqsUpSh
eFzuWY3dNWP2XDbxB6vf+95pmoONH0Tkk7+BIPBslmeo+S9MD9pDGDJFgUMtz4pjeBIdFZFWZgKK
Sd9LxaCsF4+CKUMVnLNRORd2qVyy1nwaMmq7U2tvZRnlG5QWPWt6hDgYaqiMG2myz+VFXhDpELID
GFbKB+ve1dh290bkO/thUi5LVuWHIEsoYjoBEes9i0ZCSMUIPLeMEd2Xo7kb60w7Kila5mqqAjoR
Ngs1J1R3ma/txtGtDqbiIMcfXYITNJHdKmONpgYyx265+/OYn+1jzkvaNxs7jRK0wKXOtaoxWcZn
xS4NnU2QD8+OEV3Q+Gm3MPxGzJ7jobCJFlMd+9WijqxhoF7ZAlown2dLKNTKbg2fSp8Gx7C2HqdU
1ruOGbrsuYZ1kgJk1NyVQ/HWNiCgIuJRVpPSHwytc3e2/23bI7CXlNZQRd14qiuokjg2kb6mL0o7
NliYmNpbvfaFG5iThhl25vvvIiYojRKRA/seASkW+VBFgiUthiWnOuIcmYvnCqJNZ2/79kfo6phf
jFU8Mgj7rX8QU3RWDSpWjas/ucllixQBj/BFNf+7aO7ACEurEIi+9q7z6MxR5k6+hyCKTH2Mz5Nq
3WYlSTVgGFDW3OUBDneMTAdZGpQ07Ss8jCtpO59yMGGwBpC8zPQmnlsHrkJ+yzTIk6EGPS4IwRnh
5qPXqs2x7dA9VkE1rIoRyRpCN05rccg748tViYpU4aegE6+SkEqoBStRs8uaI0sQVjhivAMhdSXj
7nnIaqZDQ4ytUWTffTTVFw2htQHlbdVkpSwClwvsCIQFV5XnhupzBMTYDb5RQcUnVc5eBBacZeTk
DI/xXdY/+gJbSuewRgsD5LEF1u+hKVAJFygz3Ji1s40sD4bMLo5U7Skho8BJGiB1CSUWaFCEmkYn
o6X6YpEgyBr73lKzp5qYVE+RGAw6DQRFoMAKc/RdNEvhYhSZ/IgBi3Z1b1A5pEiFTpOyJ8bfibQk
fmO9VKrjpFiXg5kkO5RBvEo/CXphW9WxQDJbm6ynVOl3NFe6gFfVM+OtGVjDKQLCEgHk68SyZvZw
d6+lpBKogvTkDtLPSlCwMsvPJK6upZv3+3Sc3UUpnhHdODRZ0yLdoTFVTxSfbDt5aynycbUpFMym
VMxSwuKDuJsn0PqLaeF/pVoZkBw8yGsVlOa615G3za0n/7WiwjKT45m7NmeMA5gGMVQGKTQ9JiM3
PpgXIHMUO1uVfNruslNmBE3WwtPNTcmcn7aH1fXOoa2o+IG07umXccC4IkhgcMgN4jngdzJpb6qM
JlBt1vw0Pbh/N74ITLgKLXWbIUWO3FPWZC5VHuIOCw2rqV0IuXZN81W9aGi74yhlELN1G49NdJEb
6pVbGmJnqG217cbiMFUxBo0EzK0O23cKuDiQhVOfeurtiYOlIU6GRyvHB6o2D3TN+P3zCdgcFVk/
quNjWlBWZ92aYXy1TlJ021wVct1XeXRubPqnlaRoX4pBORE6T6uFwJAJaPSaBcSz6+Zebs7zz6Ix
T1N3MBNG0jQqHnNrEns8ZzFDWDEejXruCUlVWbVahm/LTiTz2tRcFS1lNSPksFB6Qz/Rb8wWKKk3
WuZjlmIbs0nnhYy/hgGPRLMv8c1yitalM5+SV+nAv0hGTmGREoJgGAaEbbM64699aiy+W19rLCh7
CRoaTvtNNjxKi09cmfxLPcFgBjaaYY2WjOV0T6ZrakjBs7NDUfIUFDcqJRSOKBrd/CpemNRQHkEi
eATBXGnluBUVQ6g2z7Jsej2e5aAEj4Nub7BwX6lKpnh6a+Q7msUiNPOtiwwzDIn+a6s31TKaWzLx
vC4en8AxnMvO7qAmxAV6SqwVZBdggwcgMEQTf6R8G5nCN2AG76Ww2o3ttMeAHiqFQ1d3JQALyuZW
+ak3KV/RCDh7duo6vvOYhp2zx6fUkY9VEqGEBnWjV9W+zU8y50g2fVxTnEiQWcoLY2wYboZcP9g6
zk6mFSbHnFFqn0Ngvqn6dzdMn21e3bhl7JlmdQ2CWz3WEcZyMtvQ7vFqQ7cwdN/7kKU2Q8mQmTLj
sZS+u+zpMVv4p+Kw8+pQeXGl4SBVIBiI8Q5JgUGIZTo5H2Fi0NOh7bVGGctcY2IuMjJjZV270wvG
ymwYkw2X7UMsyCaxsOKsIpY+ZFMwmQ2KYauQb5eW0V2jpOpWOte6oTAxVMfHbgBQVatUhQf50HR0
RKwe312Q12CAXPA6Qzrx7oOLsG5eiNKpa/Gtd9G1w2qfRTBXxa4bngyd5UCLX20Vugpz9r0ECU6+
NK6EQtA2YK7S1+h5i+4FeASabv8iaUm2N9rP3qGgX8aU4LtAuW8oChR66hLanFsUP8RD57M8jNMm
89CCvCks3WVoj5DDIuOQxfGNYpRAaEzoNvZEQASxeFQ4SUpaQY2j+F/mX6ro35tOZcZi9XuNsWeX
5AWsz/QdR7nPazGXKA4rY90m68IhHgvKAI7a0kx3pPBxUFWbRIn3AJtzWrXiuqrd+FigS16LCj4S
XsCxdE8cR/laq/DahE3fA2T3hCERsgxzhE77No7FFVfYmFmwWGEqiWCi5uhAyu0YFzXkedYdWLDK
a3UqP0kZ2rJUiO901fXXYUXpNSxMCH0VhRMMdO0VGbhRpnxQa+9flWBP9xUZu2JcdjVttmnIP2wb
PqhtsDSS9WU1O3NiTZ12AVS7q2i+Mam+kTduk4nHPXwqH51J5aFMLD5t7dwDLhj2GQLxVYIEggJR
Qui7C1lQduOmrBiH/VK7j9so5jhQn+oy7DearhN7IvYknpobY3KfgigEKiOpaUNP7j3ps5DJ+om5
0EoORXWohvq+I9Vkp2NA8jpgSkNiBPSO6c7BAiGqBK/SynKwKDUO3l+NThxTOMZYC5U9Ky+S14Ss
28uudG5TEkHUfMKvWmrysnGJW0gikJS8HgG80tDeqPr4SvojRX7KjDgK3/tWg0lq05YnaepRWBV4
6fq1rHKi+QYM1gXoMmlfZXTENljYkROjnPdL0qBosWqpUm8KoGUxpi3f6rCGF8dEtsM2yyrgYf4l
UDJiHlmrsCxDB1vCi1US6jEaemi3LJnkDF8MucDYbOdaE/KmahPKMBYkjpH+p8F1iThXVgJ4M/3u
OvZxjUem6DYNiQdbZY45qDTn2zY7vIcNYWoozQzJdMMeUdjWWPHJk/0knnEvBXTW+Nu2OECnLP2o
Bkgaqt0w91NQ/c/J1r0oH2SCmKLh4NLr+yGpT65E4TMH2aAzf9CIrUJ+a3wYncQnL4jprV3SWnyd
8GVyNQiG50cMrIOL5OdYxsODNmHhC0qFbnvBF2Abn3ADdm1IHCjF1+3gO/Gmj9N7CBH0TW2c/MjI
UciNVx2RT1Qk/JfwGgUKo8ra7yev1ZuN0skLwGPpDlnGYez8q7KmQWxTi0i0AamOzT6xQT1lufkl
p+HCAG/ALHUT+uEJQ3K+4uhUEATV28TAp5XMszP6KFdWHGLpTmoMm53YV2Zz0CAmtdlwp4yTdtGi
BdJL+N9FtIdLYTJ5F196IsAZw4pQChJ/2ynhYsD3RnpNViF6kg5BBfTSqLm96UbTnNF/MtoT6KE0
jbup4Si7RsjREt2kpIGtA8b6Qu5qQztYXcqlHECyl2rla2qRjecP2JV05Ssw27fESN4biMoc/fqu
r/hdDHLK8EElW2uqwdVShIxjUvGUmA6awM+nFyBBDFxsVBjo2Jp8zR2aZYRPjLDHuIkf+P1v7XeJ
X3JDsC7/z6HoX7tk3vcsq8jyHerhttbtrzJtnpyxvqMLAYU0Jl1bsRv6zrjLKp/lgKHN6h36qAqe
a8sAb6SGrrNqs6liya/SdSZC6VRW2rvm92CWcnRiczeL1G2EL6kDLCwvD8R+nzp5HMW4szmDctR7
GQO3bynPoo2+pY4TG5b1sCsANfc+7nn5ldv1k1sGVKPz4orEZs3nysmYnsKv22dGdzEAlMA729M8
8VonQlKnGuU2YKJalXbqmbPNhcHn09a/aGg6Xji5FwOStE2uGR9pFtxgFg6PMISOgzkthnJSsRWb
iTtB6oACk5xQ1GY0SS3PqJU1FH7a3Npp/RCcyX+ptkFd3eID81Sz4PRPjKNkURo0FdnILeiBzCWI
OQ0wksVfIcQ1TAvNQeQKnxucomFRxWF6yyLMCgDD91ggQvdEZWM91Pl8HYw0b7Dz+7CU16IVmwGo
A28j2vT4aDcO1fK1pOZnAcxdVbTL19EIQ88WcyBWdRPAul3pQ0nHaqCJMWQxxap0R3wMgJKSmDBS
GnNiB3FNgFdLmJSV9b4gvQnvSrCJcsg7zZATxjFdRPCr135Y5Z5aNsfAiQ9+oCbYu1GwA2D04Nc8
RSwW0wG/S1czBWgCOHBM+gFAfAY09KoYsIIbKNGG3M03q6muDLXZZ246eo3GfDdtcIcwr1bWeVrA
2u6vm0C8l8YpEIyaBNHZtMO+XTQOhWFCrOzcL3ts3ih+GZXzSAdlN+QBvZLkRAocTFWmEUOgX9nx
cBX2SKr7FrWHdiiDNNtqlAeszLoedMxwlKfkrqzUI1wZ0GZSf6oHeDcVBVMzA7PSELTj5tZlPok7
X8S3BmPK1iEbOyFTyy21o8+V3HDidVvQILNAJsUx1UgscKTArPRqEBtklNxzAiY7JbqYGp6x2mSH
qABV3Wlbu2mYlVBsdHPiekolPRuD/CRa6DOp6VXEExG6t2nVtpw0I1aY4hnd/Wc0mF9tV3g+pHNS
C8qdqgz0y0ZAhhWrdit8pyRLwx4DGcUz5YrYkvvQtB9je9irujhgyqw2SqOfo16Z8bJodFouiGaN
1/b8jZbaq9SSC0Yt151rbM1qzift35GsX6fJuyFmwEFyoKh7gyVM5/crnibf3UjQB1idtAe3kKiR
3JewxXVOp/OsgEkgnARQILFZZzNz7vBaUeDOnAdVdufWL67+9R//5b//1/+fevB/ST3QhSr+j6kH
l1/d2+fb37EH/37Jv2MPNM34T1UIy7Y0wzYs1TV+Yw909U/OgaH/JykGwnINjNSqCvHyT86BMHnK
tHjUAcrgmNr/U86BZhr2v/6jLNIxKPLD53/7l0kAg41gRSfqFBAeMwciFf7OOQgbg4wzWYqLkOVc
3EkTCg7gHGpP3SoIW/rsCp3jOFNBab+17RSvmyQkPamiIzrp8sEHyQ4+Lhi2luLvsO9DliL5SpHF
lpU0Vg1Jcg4xJkSGa8ObFoLk8Pvaa9saETXOpknFltIp0x5ECVCgwX6QmT96buyra1cjfa0uqEo5
R0mT8aIbrZVemPA7JGyvfIpiZH7TsRYhE7e4uRPtUJ0pqdw7ItDg4PrNllVigAyrs72YrpDaKLO0
2SzQWQ/1YxPIe1O0jxLR2JNw+63Ih0uXPIKD2xK6Iroe874S42YxqqsQU95qxFDuoWH5sBU3oEVA
lYERVIPebRzhI2fXioNoTWOO73L1OrUW8gy43yy/OFeTTG4QswOzsrexNp1cBHC0TcuXoqivIyDq
KNbDTY+IFf90f3SwZq0iSXOVxuZN0r/M9oAVh0TtIVZBYz1pt6BLKIDNr7ACluAOdq217nAdtk3i
KKwwpRRSM2dsBprVVB3BEibX5hSV9Eey2hNbjUwlLYNSXMDZ9uvyu221oyxUCuKwzOib59sJEx0K
m0/A4/CfZixYKCxym1z/EoygpXFdrc2rnpHXy5OZqUmhJB+HDYnUyIf6l8EkTEfxA2JaiTmkSLeJ
2sHexFBmSPRKaUuRqXuYfMbChLBRE/cOIquEywSCsrCHQIkJ0V0XKpIUo8GGm3h643THrs3iXWQH
FWhnZEfxhLCvU7TrUvbJhRjlzI5xLywqgkykEuGlgWuyDD/61wHRZRcpmubN/N0UJJndN/6mJDFm
NdHyIkau4zwAbkovOk/Kja2n6TWXspNvFs3ZvnP0JNgHNT5mq/02AZhf0E18zyPCn2oVtr0euxaV
5rBnPaM+UVhjakuviq/HP00Q2g8lEtYZaYEaohOXoq7XfRZIrrDVBsiVeEpKrNkB1TuAnqeBGndq
u+IUizhb574x4cjJZwdm8ECEKpUcCuKXbkOKgp8RwBMO9RwLlHEFG7oLya/YRy2+z0jniqMkwwYg
VLpXRXqwepOuSk2hg3fNapTmeNCnJtm+eFghzD/hfK3PTlGgHRH3Ig3bl6rN79Igf1BVpcOlnJp7
NxrqzTSchg4ootSUEpOCtNESov8etX56JDCaJUoglTdF0LfoEcinqlt7pcYYggEfRbpySAyyg2TU
9hgKFHvrRNmTTsvjItPJnwKm1dFAg6ma+qG4dDLUy4ae7efhCptfJqQXBJPyoqbaRQOD96uC23a2
Vf9MHADGypiaIb268ESAE3BjPSw2qtLQZVMclXzc4gWyq39CBDd4/VBDBESVfsQwK1bWiGR4Uob0
yneTem/ZkX+ISoME2JQ2EV0/Zx3IutuYDVhTs66x33dF61VWqBOLh9hE6Qa4V5qp7ZhZ+Zs46wlt
9f3HpjHi+5bQzqJySCPXI2OdZJZzLFRlVwf1dM3nbEbBN6EzNYkopqPQyc54w62fmzSOL3LTP9QU
L0jFqPEkU2vX+qa5csXwVaP4uksCcvayuPGItuxOLbpj02zKY6Var6MCedCBUsDYT/HR8Fn5M+P8
gXAu5E0CPOtjG9aArX7vL1u5YNXFsgdG58/z9LdYuv9hdv7e/fnL5UXo5tjT8tRfm8tTg2mN23rQ
rpddLH+yPP6PPaJSLY4iQZT/ps/OxHb2McKrW+QZWP9+NpXZBRjOFsRla/mj5eb3NcniZlyedoAl
Q0D7s7vf1/w+trx6ecLGT0BnyvTXo53iQ1we/F+/A2V5X8sf/Py7ZS9/bf68bPkvP5vCjU+c7hTT
/rz5v3b9+8aWp3+eWR786/4/Pufy9CD9Yj3YElb2n/3+/l0tu7vRDKgx/36Py8t+PuDvR/99ybL1
zz9fHvzr0/3v39nPK//a/fIV2EHdTH+9w7Ls9A02Nvzii+Nz2f9yYyzW0GX/f72J5anlwWWrdI1D
mZpyxxD4EphECPw+pwwGPCkfA1kj0OUnDXHsUvfNi5glGjT4YCYeR+22GkrEAVpxpEJaHOMyrWmk
5WTUrZZHf59qpJ7uLF85/uPx5a45v3jZw++zP3upA8m+/tojy8BVXIK7HSro26AIqFXKY9Q5JYuc
eVMh9unf98cIOWhIlx4U6J8Hcz/pDknx9POS5YnldX5IUuKg9lcwClzGAQUfJBEPhQacYmLoD5MN
pM9TlajlcaxJ41u2KLJjmQFZxXokjTd6BjZhuoxc9Bm/pyhNBYaCUr/UG13njCzo96A5JLh9WjMH
zg+Ax9Yk0HzZ9RcjOXiGfHxNFVCStEVB9C6c3rHAyLLcWG1Q/Gz94+7v3y0v49egaEnKcGmDHx6I
Nhqgfh0MaPOROrznITEfUtaEWrhTiHtI9DNi5g7Vjr+JLNqUpc7YYUXlLK7lXy53q6FZUznI0Xbs
BFOco0M41lFFGXp07bhek9JDazMI+uNyU89bDoFSBG1kXUDfmXIEwgH+OO2O6ry13C2bSdt1MGbJ
PwlPy01fJDj9kV+uC/QbAIaRdZ/qlK49UzcH/Y8DNHi+sSfSg3t/jqDFqjz8ucHc8F1qZu+VRQk+
CUdrtLMG61r2dUQqEhqeUZk5u0T+Wamv7DHp4DuZ8oNhuPa0zhUTgLpVJEhGmDo2gtxk0kfF0bZr
cSRQiRp7D6oGq2h1jKVOp7On7m511YtWWheSGQmXM763eLjNgKUcwhK6oScSqghWRbGrDy3/oKJR
oSJ4dMnWOGrGyQY5y9zYYepnMpLHgc7NvNVTBZdCFPtwvjfoaIVSTS28nHXLMQtanSuW8u8toI5M
sgrzYmEhL78BR3bV7IGaUD9LNeS58/dvzzd942iHKr11Jk5C1QYRbisdrEc/FXu1qvvd8h5GugNH
0jMgafXz5nI/nXKmBkzz2tmYrc8/hln5OBE1V2KpjoiS+EUILC7b5SZYCAIiMy6JOqcCYRos0pX5
+DZHJ5rWqj52+zgkqWQ+9n4PwGXrH4+NDa6rcCCx15lHQ9ee05mDLd1/jmvRwcCCSlWy+vlzH91s
5LE+A5NHtCvO5vlz/3yc+ctOl298vnHLPkah2KPpnY+p5eMtB1w2ze2gn99hfsbxD0Zoq4fFW7x8
4GXr92Z5rIEs6vWOePY1MCYEBoAtmD8zVZAZZPnnwUHCDOuautosZ91yCC1bvzfLd7Dc5WrCdBWe
gOlysRfzTVDNDv/55vfumKovfRBg1hzV6ybqwW06JiPXz6YwBiTHjmmsx6itjrpEihAvR/V884+7
RW1sMxH4u6YyJYNZ//fNqIRMd+bHAt2pdhwWR6cXsMqTXv9q1FF6uYCgttyEYV16g8/vVVeVvzfo
5QZ1+11GiYFUg+Np+f5wdvx7a3ns926T5jDapHbwTcPataa17WZ8lzIJHVmVLU9Wa+nI/ymHxb0O
5D0wtXo3cs1bPpDBKY0Zot4Q5UKEC9HhtGACPd3oVAg5s+Rw1BWcE4bcIEa8otppbPTOto7RCH51
GvUWP7aangYRYwGJ7/u+iTxYN6mnSfijy5ttEyeY1v48oDu6tV8+z89ZoICCz9EApzShN8TmBqcW
Kx2qWGW/HB2NyJLtEOJwdBj/f37peev3YLArER+Nu3yARS8ph26GeW1kpG+DVoijK3N45vONwmJQ
qZpkbWJZOzbLVc3to2NarpH6uLRHKmcfqeGWLMXHtnSVLU4jCrIpyY1VF0K10zXzTPzssJugap0a
WpQ7uy5vqkSRa2Oy6X5EKSQx00CJTpkQqTsuXsVhBOnsAtUNdtF9qEZ7rawPBJm3LAh6zALzYAGK
uzgaUHuQXs73NR+/gJtwqXWt1j/muUpsuwbDy3WYRpNlwmV/nkXbOmKftFUeRUwxXe8uU8rxnl27
104sOZekvO8tHINUqH/2DktsXqv5zmb5P/1UQKNTz1lubwJbVtjkw7XWNMx0gOOC3yMdd77O170s
j6FWKBjYtXOpqeq0Xh5bnoXvheq0hqHZMtZMU/AAUM/fknRXnGrjfTKU8ajXgXbKEDZG7G7Ikx7w
YfdgKrVOHRLsTpvC7CN9ufaWN5Y7cb1rE/1cuMWVpC7gqZON8eI7xOR1CimtanUwek5P3zDo9W3n
QLoaXPyV80i53OSwlWDSq19GzbnokJ1DS/7O8atoL4/xnFCQzjfLVjtnFfi4CY7AT6yD3V3ZzhB7
McBLYnAwcuYS1ezPH3D2HhLrzcZlsMVLZ6461d90TeTsVR8G8PLZQnQWa3UABlDNURP1fNPhEzl2
FFk2acswM05PxSjBcTbIcaIJl7JNCLxtJY9NaKXemBAxD15wvIib3NkIQPFOw9Vh+XaycR53jQhi
+4TwHuEqyAYWm9lx2XIclIJck//ng8D7s6NSjyfCfsPd8rg+j7LL1u/N8mfW72uX+8tekyiHNa7x
A877/Ovvlk0yPBLPtKzvn9cuj2Vxf4hywphz8yNRM5C6aVohD8B2Y4yGglopvsszMJbupCW3o/RB
Bfa3sXQVT+ggDKU9l9Cw8kAEx/pDz9gc3fegzx6nctS9Ke0h8Q4YKcqpQ2Q4VRbawZKonXyXQc6k
ZIHuM2xh/c/WiEp0/iaQwwnUp/zwhxrnZum+FuhpkeVRU/I7UO5GjcaKQqr0FDUZjn03KbeTHn5o
8W5whPFaC6QYzZz7jeFEXhDzqK3zJBrfbBmdp6GwHnRqX3tKTO1W68zuNVFOy/O9SHvP0nqQmr70
7zDFY5qeMCaEdYjgwLcvq6DEKlG3SBEpubyFenGb6756DlIMdmUdmYdm9o0uT9agYYc2eavdJN22
k4WsK7DzB9qWl8te+dY41CPTuHAjEMImdWH6cvw7rP8vYYz0tqe9cqQLTEjUiClUxV15XdBHIhdi
eqm0wd7mZNNjGHSnx74MQS7wIcemp79cR+Jc1pV2zepn7mXOI42FcJCGBypMVfo3aOq1Ewjtkeoa
H2WipjC5VvKcKTRq7KHRdlrahs8mTYrlXeH9HTbhDPbr7dS5MRN0rz/fTkDfLGoicd0Fo3bOxRj8
7HK0jT0+cf2R3PhmX4yFu03qpn/JsHEtrwwLJ/aaWgiw7nZy13bD6/K4miKYIoF3uNIB1l5MVkMs
3/zNaGFxScBh9UBlsDgg9qA5pVjBm9n//MBGxeEUyRoSaa9CHE0gys+v60uT4EnTaS7DsbQu0ZCH
Pz8g8T0PuhrWLAuTlCyZNjlqZjz8/IAqAoBQ718ny2mQLwh/r6u2+YCS9LzsFRYq3cP5EGtnCdhy
2C3fpVGpH1Sj9VtDHaNT6MzBCPPbyDWml7pdPGJZX2sZ9IyxKo1DaBfuTRxQYHVHQfhXaxzpVOtP
BG1WWxbKwTGIybALBny/y1+0QX6AxhA/K5FBONMoqyP01eSmpq/NOZgVH9Fg7Gi0jc9tlLteKKqJ
+RvVUa2w9q7gQFv2QzbsdjDS8IXZlu7FgXDQZfj1NWRlSpvzfkwijuJe6V5Sk0qYYpvwL0UeXksJ
BHj5iyArNoRP+i+1a5deUmb9iYWBdkWZGATF/HkkGLoaUe1rMOr83L7Ohd7JqiuVlvXPPixQsllj
Oq/YdVxUYlp8xpbhX0LswP8+vw/Q2qtumuo3p/4f7J3HktzKlmV/peyOG8/gcIdq69eD0BkiNTNJ
TmBJBa01vr4XwFuXZJJFds1rEowIRoaAcLifs/fagNCiRDUIwkP92vSQWy+fMjAGuJHzkuRAXbJB
k2eYisW1XaMEXN7C7YAUyOS8vEAvSGuymyq8NCgULlwivK+vgvxdRKP9oWvxirqWXV9ip5k4BLHs
9V2dfEz+/kI5aXKD6uVFqj6/JHzWJq568YG65tfvU+o0nzUtuPa0yjuHYdPCG1XJh5QMsfkniQkI
Is3b5rroKp1+HgQHb0qMl049Ly+oR1TglV6q60aMxVnVKGrB6uk0Htk98LMR8UPOY0pOKbJv9Hvb
DwqubVONVzjr7idHw4SP5gLVCUxyq1UvpUT7moS8R8nxecr4jigOQ+1Ja/z7r+/mBg+Fk5tPnpZo
+Lqt+IRpS11zMLkc64734rCzlpfGEuxB2oblvZmr7pDHXnKQOQaO3KKhsbwkQ6GcUZx9UXaP0Scu
q2tDqP4Um7XcGl1RPutJebu8lLPnsSWO5onSSrxrOCWQ3DvBTZ+7IDH0rP4gYT2o+RdLFrUrq7G0
O0Ea7IHJEyQWS0YPtk9JOmOW/ynlqNTdTnsfkX+6QTWm1f51YA/q1PjOsA2Bmj7D2rheNo9lOE+d
XoVPCt/bbvAHcIxhVt0MtaYjKinmmdHz8sqpRXLUdkLcoUdyD/3YxNumq05DW7YPqO7Bfs7bGyfr
Nlfu+F6LinrTYWy69LofnIdWp0cG/PDt1MaX5be4hftWx0D4xg4AG07gzI+xrusQLrUeeQIHnOgu
ywYqWckhfpyqu67u46sw6MZ9E/vmQ9gh+lpe4kFkcmhXvfd0xmrHcPuLbQBtQQaSbc2wbt6KVJyW
l1KpewkD8OtNihTZ9hIyObUhv7Iy17mzJnS5AaFiH9u02iIo1d7FrfQQb6PVy0wRXJsReBAmkc2H
1LnDBGl+HLSEi6Jr0zlPdTJDIZLsvLxrn6ueGOH5vYJG/6JFfvRIf8He10RFHbDGaRy2ZIfwrc2P
uC4Pw+iJt645ddvJCoZTBHngBsadThVxfo/5ZnnY+i5eEJ2DScxD0/Jn898vr5D+8X9641kTNuOf
euMGvcVlU30c/rf/Od+8NC//8Xn5y+uX9PO//7r+/KF6qeMfu+Nf/+jv7rhr/ksKtNbUREwLp8T8
fv3nuvn3X5rQaZybdKclzXBbOobzrVku6YhLw9EtGtjKUZL/qhGAB//+S+l//d//8/Xr3H7tedev
Hv8HTs7bPMya+t9/wfDmA39ojjvK1E2hpGvr0jL5aj82xxPZapjOg+6MuaMBtY5oBLfQPGP25gn4
cu/bzX//OX+plCzz89+/TaUCbZcjaK0Atcg02i2flS9AyeUv8dODG0bsOxYkKgNe9RLO1sSdCEwx
+n1JSFTc9NVj0D/lTm5cZZjVth2DNtUZ8S7VjCveC+OumSCGyarn9KjmJnVR4lWk7a9lYJBXgxmS
S2AByGbUgBaO7aB3i0dIY2+LlkbqnMTaQD4H605WStnemoUjsfcicQOqS/pK1l2SqHtyYPAnSWVd
3Ah9ZIP99Fj09pUBFwZ1AEb9ghQHUXmkGo8s//30yXatlx776Up5A7Y9i8LvaNlHU4f3GRvau9Ri
IZU2rrhqMYSMrfwkGov1EoY9PmfVSiPeqUHLQPHnF1dz8nWcq3m2a7c3eu51uyacgGNNwayBR+4A
W3FDhEbktOsoBqjWFNmTEfmH2jLbK6V1X3pFOLbfZw+xHnUAWdwWGzQKKOSAREZArMBdh8Aqoot8
BBZubHLZ4ybLIAGJA4QPeATmLuuz6wzP+Modhm0WDgnq/U9e0LssfnFNqNlHC0XibJvOk0vBfg1n
vUT9+5iRKtH4rg52TG8uTG/IkMgTbHxlsG+b3ZRiX6yk+9xF4mGy0DEqRUqsnd5NhfOuQy63VlpM
GdhHu1ExmV6h3SUNtKuvhli7ONEMwMXCjHeXkbYcaYpyHIRCvY+ABAL8xU6RWE96j0s8z0C8KC7H
6L1ID2CGikI42mg2CSeZuAYNiFVmcDaRmtJVXCBPQIQXRyTUFxlCKPelswQ/voDa5NETR7zvbYT+
kalKRpn4RbOZckNRKyjbs8ImlvTsdDN9iRNyJeIK03TCJCAkl61IXZLNnAi7sYCUElrqBoG3dUzN
9mTPWjf6PVdtSA0aDw6xRhZ+E3yCh9ZAbth2OMqJybyyUrmty3SrypKgzMm8H4ChoYRBGJrg6pIm
EhQ5YKoscZlYNjKMEWQKGjWPPrQFRUhHHJ4SGTOrng/Cito1XzXYiNL+gDHlQ1C2m1yVlEGVfT8n
qNFIH9eBedVmhbW1zLE4ahjQba7UoFdYIBrj2e3Nq3qcPkUdyBDZ3KkOJw2ylA1LEedO0Ig2/OQ9
tSXgZsMHApffBUNZHcyZylE02YtTjBG4GQUMTL5xCs9ctz37SjMIY40AUrgfBlE8zOPryhmVy04j
9qLLLm7ZD4emxRsOfgN1q9L32eAVp8YLv1hxes/wuJ1cP9rntG3w2LprzYI+0LPYXfVb1cpHIyse
q5glNGrW9VLw+3pjo4VN1TPqR3KaQ+M2qqy7uNHcTUQTjPY79lXROvrRMvaRp4W3dtzte+UaK2Hp
pykEGFP56jjknBMIEeNNlbFSydpLJOPHJm0/RpxdimhVBgBpinuNaGuJcyFlTnnCOYax8NmcYEhO
DYWDqAQbxQTqlFBL2IRHfzLAIYBCR7nTj+dogjfIiEIUorrIFGJ66HFoGFhhSrX2m+G2TAimoYNp
k00AzMyO39BdRztjF3ITuubFt50Pdqn3SJMOgxNHc1mJiADLuc9D1N1+YsA0K20cvZimTHmjh4OD
FsuatqQyjVuNYPoVsRHjXQjL/8YrzTXpT4VeZtA+onfK7WZMOsQCIIorfQ4MQli7DoCbrlLA+7Uz
kY8wfS5S82B1CCxqlK8A5BSBbiQ8tZdq3EYETW8KIDSbYgTjG6TmrQpxXVU2nBWBeLlvO+j/Znot
YRoJq12XowNho63o3Ezah1axxieV3mAWXIerxAtDSsptuCkc9zbzsPaxNk3yqaLXhGbVVnjYtNHa
BgNuvK6lDhjATJqCZiNbJddj5IHKxJKIRw7sAljrOPpkpPpcED9WVHAABGO4bnPtc9l3bxmQeDYC
A9SKcx6Au6BKwsXgXPmQS3AN4XJWyZ1LXOTWz89uNOabqv8SGjg9CZH+HFhAksjB5FLZfBm9sT3W
cfAYoX86dC2KHOFPiNmaL9EApERzHDwWNvwes3jLFHcbkxjCZS9sqbAKjnIAFVtwm1+mJpWkj2Ld
jTv/qm7o+6QUKzTMrQLbPgOXeQMXw7qWYJ4JvQryC4y+D/1g3Fdk11CWwvbcjdm583aN74NpMBKS
lZQ4ZrHs9k2GezMKx1vHy96w7NFAgrqcOxEKqgm+zwjVcmXhpx5779LMKaZOwYncb8B/DORhDTY5
Cp/dMKs3MarqzjbwnU7q5Macy5kzvCMcW997lXzxwGMhwIKFb9PDcKG1GCo8QzmdzlMd3o3pE+5z
MpySW1uRlmdjg9rGo/XFTKg7OVKs6F51cCUrNpNp3/OWSPNiBr1ej5C9kWEtDP8c96V27trgpBcu
wu0UjoeKh1k7SNWYmCerLMeT09z3BbMMCv6bDgj8Ok3cGUbqIdMmfxPCH/BIsqLh9IjPZeduXSxX
694q3qYlauIuyr64+GvrHkdYw5RuPZngYt3GP3R1PW7qtOtP4xyfTbVypaquYnZROWsBLT+uRbJx
yhr+OwObn4an0J+r5zH0ICAMRBa6axl3t8wjUaMPQYjSLRhhhyWY1sL+gC/nhfbzsAKwZ+862X/2
j6gL7EOdUfXJUS8ZKOL2Q223J+YKFgJ/BW23IqijELLZlATlrJO4/CCSeYrnNGSWENGn6ekpr52b
cZbQTzJ1N62vE2OuCVZdinISHI3RBw4kh3Q/NjrcMXYWkDKa4A7hl/oY0auRFObYfnCqnPIzKk8w
ATKHDkiQxoaxjNX7yFquNGF5dCW2SSUxw0BNyC8NJTpBnhPtZBTy+kDIRydTJORo5QdW99Tz9D78
lLEnywmfhBrTHiss+oo+cSGODLiMaGnJnWPijCFvmtOIZuJY4qmnlwGq3ke6GcU0rvhcF08Ujb66
3Ok6iSzg7pJNo2CUmoN+RwBZsVLQ33eVJap9FxFTW1TxGfQT8saaCYOy2gvHAHOQ5Kqc9Hhb+hio
iqz7ZNfxpynSP8wRnV4wJOsCqfgqbtv3ZTARkN065rGKIJaNXN9xMI5vEENGBwug+gWv2yNwt2KD
m4cAGppvHlTjwd1qDRBRBvUawiE31Rhg/jAoHIdUVGT70Wh888YFsJO6EmhyoT2mqVPcmWB4PfMK
PCS5S4ghd77rXMo8JK9CcCGf/KLbEDqks7v99lzbSG8jTM9lbVcbklC1E8TFdZD06Q3g/35v2mST
jH0AA2ViTo9OrnvUBvMGd/h1nAQ+NFSVHwhVdVcZ1zXdI6owgH3YeE14HYHMJO7SwKk+d/EtLe3W
ekGTHdNFu8YHAafDQmERZQUcJLrYZx0jK/3K8jNZJGTIR7I8Lfdge9xIUxdXBtWDXW73cgVOb2S2
YErSxvtnbUy1PTlzZ2W2JiUYTmwzbEBrj+1Vz2UToX+S7SG9aMAyo2vCLeQVIXdM220X24FkKmfk
gQ69xLuMyHs3UVfg4DGjVaRG78CF4lzVdnNKvDE81N50N0addxhi0lN73T4ONnI/hP0TPUn7HopR
RmqDgvAWlfpT6sjbSCjIDWOzjQ0/2BqRvR0RZnajLomfGqIL6oBLykCCCOZc55N+O5TBWooxOLfS
eteEMHN0WNeHeMgfy3pyTmlRPphusZn0zD4Y6X2tO9PtpE+kdk4QCp0Mpq7r5tk+NCxrHREZv+ud
CSycpT3oxK0j5YXqkJG+YyS4+RtjSzNCQSpM++vewNiT9WcfsfV6okW2zrOSecJ8M/XB3zevnqOx
+TH0mXF4aCWOhdNxWfRbD4GLVtHeW57VC3uT5oxnRZENR2vw+qOeZDHJ8v887tIwvLKMef1gwMfs
0hG2U+Z/iYCQcdBq9DuXmzz1x1nIYKC8lC9hIwl8zRSBSlpJP9d10/muTk/06+OmhA4op61VI3jC
hk/fW3GtPYQmMuLALo/Lfyw3ITparfPbQ6uGoDsxkJsHClFre8BUSbIiCoiUGAZoEPPdLvVnO3H9
HMzyk0UG8e1mUYQsD0dNuyuVSWoQ9BN0QAAwF33F8h7Ljc7AzgLE3n976usHVFDMRRdoX9UWy7t5
2twaXu4uEozlHqSiQ26QtflNC8BcyyONhynCsXL96coX5zRPOBu+qiwWgcVyd2mul3FIqyDQbpa+
OgsPyFZNPVgQdTRaKiDv3dZL2Vx4wsn0EPAMSh/RQqaz3qBl1QA2wkdit0EL7ZBNv9xo81ayoGOa
gbGNJ2aMnk6HxkCS5s67ark3pHIS2xB4Ildt4EToqxaRxnKv0M2O4OjBftsygm9lQssYMEhxzIt2
yg8jSXa+5+qHRaSxqI4w2bODv4k2mJ9MB6nJ9eDnNPtngcZyT4FLOJh2u1mkGfU/mo2katS2MWZQ
LC/14DI3aXAMBfK65eBb7oVIcjhAhwxoX5TE6+Vo85nrCMCHs6RV0+cDscBZjfdrG86/uJkPtdY1
h+JA73EfRPB0MIShqJtvzFmWU+C1Pva1d6SWm+2Xp6bJptzPMhTnGz3yWYQk4eMTk4FCR8z3loeZ
KmAWy/YTvpAGRltzVzaSnvcik4ogP/7n3flIHQMkArEL8GXRKOEB47D4qs6YNSbLk8tDzKUIsCsI
Jme8hXiSZr2FPrVnFnEEc82NY8DEGLK99C0k6pxIs/kXLD9o+S3DfZuL+IguAzXAmAW4rhbp0SKp
iows26NIOYLQrBFY2aCpQjepDg5pUBDu7k3VC8Duc0P+W5M+5kTZVHkEFm6WwSw3nNN/3xutht/y
7fHy3/rypNvF/dYdWSP/83eWPoeRLo+b1kirt6/ebapleoVsYCgGfls56xq/3lWlS18euOnXJ6M5
XCGtkGJ/90paOeVxmG+We8tfdwPXYao3Iy0eDgmD9IfCtNLD8kh3OWiWe66s3pZtY2+XR1VMqW2r
++QT9VMBoFHDpgGN1SA/j5Noec2iZHn10BLZHt+vve/xkgJi/OftyQPDy6uK+Ou2XbQPrsPmXzb1
ctPPG/3bw1cvCfLJPHQZI7o5n4uUmTgMc+HpW82vCNqj4MkyW6U3ecDgiegPmJXvcwzWs/YPh8ms
xpjvlqNxwRps7dzhNh/N7grVfXb0lsEJ0AAysuUuZVwolyXXhCa/05a92c478bu70zzQORUradoW
e3cZJLmEM1TmbqYOMbjPuGVfIDt1toWmP3PpK47fvv7yEEkP2q75P5aboCjfkbREH2nWkGmzCrpj
yOIY/uex14+wy1uk98vPmW+Wexnj54A4H4ETmaiGqRME/M9/wveFEU4NisTFkRUeIKRgHl84gYLq
sNyluwj9wCZTNZkHX9IDOAfme8vDwUc5vErDqD02yUsAw/+qU8SkLDeSqz5j0/y4FxquDrI0fjwI
54cWssfjckyCA+tx86jb747v5S7FffTOvYWBeD7yQXXG+wTlx3evW45svRHXdEjk7ruDf3nNt88o
BTlwWYo9f3mOCGnOpwzGxDZUABCWL7j8SW0VUAQGyy5gFIGGJ30KecsSTLMEzwSztvDVw+U/kPjb
6//pyPz/dGSE4Hz6XUdml+RV+KNd8e+/+bsh4+i4FYVj4XoUpmVgffy7HePY/7KkYZmuKwyhu9Lm
vzJCDui5SDG3YxwXs5D+n02cv9sxhvqXaeBqdOjVYDmEoPDfac8Yc/PlO+eici1p4oYVpklhUuqC
3/q9c9HvccUBzuHqD/+Q1O4qJPA1j051Ud40QydQPgfBHvpHfA4hvaxbo5zdNvEGeIgi7ZKY6fZa
a2Kod0VF7YcL5NkknZxqHiWBNquvGjqqtYmIsILIvHcB4my+295/t5y+bzG96i+ZuqFoZQlpQGZj
A89dre9/Qln6k9tNAzwMdhWluHAXa8S8ax4z38wwEP1gAG5d+5Oda8kfPlvgL/1++339cNcxMZgq
xS559eGVjGhPp2azr0q8012+RxiJE2IMtokh8DZ5/k3BmnQVU2dEX95+PS1/aLd9/9t/+fnsNhc7
LMeYkq+cp0R4xMWoVIO8q75FG0FnpBfA1jIaN7avrSswu2G/0UN8ig7ox9Xvt714dfwsv58FJ6xD
yWFpOq9+/9A1bZyQE77HExWso6q79ytqUXJEGqMrUBlSom2Dnv+x6sDu9ONI+DeeKX2bpSjYZFFp
f9gkv/5GUtnzyUUN8NUWaYbA82TRNHstx6IioiHYglMoz3/44Zycr3a8aXC62I6jLEM69quPqX1H
1l3ptfthEghbnTzaVoMVPRVUQMm09Y/MWr3rqQYOZ3TiQCJPf2tX1bBO8KOf6asH+2SwrFPEoL//
/Xebt/l35zT7xCQ9B/K2FHNH93XD1Sw7QwaCbMa6/GR7Pv47LfhIfxbfmPcIaJZ0P4961e8/9OfN
bhqG4RqmcoQSjFp8qY8v92Hmz13h/+UFcdQ7Mm+pLQBAyDwKDwUmze3vP+VXW91QhssMDN+3ORvJ
v/8U3amNSMQxP82nHTY5/Iwqt0CDS3JZfv9Rv9qK33/Uqx1sAS0sfTq5e2cMXerM3cZvo0+kVoIM
t6lOjjLYhMF4+f2nyldW8mXnObZjmRIpAAfwqwF5DGICUHpOaMNmnhQQYk1ioX5qQjvdTQXK1s69
gbLZXgpCIhubIJyxnF2nFJ4KDLobzKRyS2znXust4xAnEMfxfuw6pnobp8XnPA7xuaTSt+patyNU
C7iJL6e95hkXbxy6dVb5X2oB8X6MbyuHKBE/pvojRiM8w8HwmzvRau8VheDDH375vEFfHbZSV7Yu
WLPaxk+HLTFgloHyuNmT5xHvxBDeyQZ8VeDzqzSAyY1OelJP4cru3MeaTKK5JHXbZ529GQaz21p4
alEUgX5zWcwBg0FYRaF+jEj3gmecdRwsRtfpq7qiwJ6YaBvt6VAAtSiJNhKTIc+moaLLUMOBzzT4
OL1+8N6OVh2tWJycNSN6/v1PFuLna5cpda5d82CFLmO5PH931kRuAh3FTEhVKe0UP/906svo84B4
c1X3b6YIaOLUOgAUTXM4ZCObQzO/UJq/1ptwV2C5Pvv5pyzmX11/Z4SI06tCvAu8uYgg83ANU29n
tSbT58ba+TKxHyldHFz9Q6Q5wZsUhBNAwKVY1NJ1YjRrKDTNmnhiRJr0lLo1JW2N/1NRejd0RG/k
BcqEsyBiGvc0EBhpX4yGgmQGAXDWD/kU8DH5r8Ke1Xvb3flF/8bpTvHgVusc+Rp92wfgDG8cM3mo
IhPnMwIpSlYtyi5c8Xl2xDLNkgkc3W6ae3+50XMdVeFTuK4cwVS4GXaT479B2n8LMvKmQnGRhF1E
17X/OBZ0KuDbj1vhlynbDs93fDScW3szWql26Ir2UekA3nutufH78BTXKmWu/qYM0dmNKpEr5FJH
BcN9FU0NMc4mQOak0+5pMrgsnz4Glfkxt6tbUz1aeU0rqjTfG8J6RN721k5heGrucJUKy1p5tqT/
4PAmpMW/sXxCXyOzCvd44+WK8Qp/UdXcJMH4h6Pq54HLMU1mrQzFTO9s+9UIgvWa0i8O5n2LtaNI
h71DmMpahMMjIQagb6nuetDL/jD+//JTIWNYiH3s+ULw48gMjgm5xQR6VdOfatnftXnypa3AlU7a
m0rFYFKtt384e36eezmmzZVAuMJFtTSzP76/GNTkjpFT3TL3UhDn5vLpOEQPlUYwT/Vi2h1hBfoJ
WAXWSnO6/f2H/3zi4n8y5um5684wkvly+N2J67cmaTVdzs+187foxncRsKwrNYEKLhrjCDzI1j5p
8Ib/sJmF5I1/HCX5YEUKiOFIKdnUP35wqntaSlMRAlZrX7ucYVtUGR3l2HG4irPwJWXNsDa7plkh
572uGTypkRET3z1FZiv+9G1+vurzbai4OIZpC5t5x4/fJg61SViFC34ZW9EGJeVK94t46/r0rwmB
58zsa3Fd2zpMBJXfEIS1SRJU6GnQkz9kUNcj7O33e8b41a5hPixMR5hQ4dCv/bBrypKs57Cz672B
4I3od21bWErsurB7KvzxC3JOyJIlqXfCMnyue8lzKvP70cZXUCeC+C3hrwjiao6Bo410rwR4dKsA
x9IYm0b3H0VkXJpQt6+ZinR7sp5oSKaXcgq+BAirthQVvT9s5mVa83qnuzaSPdeRLmu1V3MRX2ma
BrOh3tMbdvcZuuT2Wtgk2GVdy0VZxDld2RAKoKSNRzk/BrOJ4Cox5xM/ZbVW69aLMTF1sTpgmzGu
tqIgSMCtXfh8cmP3SbLT54Tr2PfQ9yjnUTdySm5WMCG7HhnC3DPZI83BzPnBvrryJZfVIUkO6CVW
OTl/f5h9Keg8Px3nrIyFlLZEQCjn///uBIOM76ajM7PgwEw1QXAgcX2Fanc8TCS+dQ2NdDNAzN8D
Um6zDHhi8AVpNandTPi7VmkHpufkxHmDRbUMyDrbBlBON4LPjfK36VDSVp0Xs01g7Zrkg+b0eEUS
55hkAtVwP89/LLlJiwrzsDmzjQ0E5FYXHx2/h8TloXkJ8H9MNXqEJFbVOvFquTH0+qHPrU+/P6aX
Wd9PB8B3W+PVeQbYuVd+PtZ7vxUxjdexQlaFmRhieY/Q20m3jAv06KkPWWJGghm1Af7FfNNFzVdu
1X+55DR/NdIzAecizSgk7NdDnzN2qh/Ntia/1p4FRc54Io/jufXADJdiRNKByasIW7Dgvs+AkIib
dMjjG9slR1slh4kvfvZmY41ZuHTSs/Fku6g8kMDgS5jnOHPq+ABz0DR4k7DMXxoCXa9cXxWwgEEG
szEeedvHykEkN6GmhuAPJ1g4sJhTJ/ySZM249mzjpklMb2em1tu0APDouCjo5YT1Pqb8Okr9KiAc
gimMQ4NZd9wdgSfU9fVnqbwXYedvrDbi2l64W7spn1sAdrIMwnNY4oWv/E8O3Y6vuuf/etv+fNBb
uo58lzkwnf658vT9QY8nyY4RoNR7R8UvRCLmG23SA9g6zOl/f0T9YpC0WCcCjFc276rPO/m706tO
YiursLfuCz/7gkJ1ndL5Zei8dehxI0YP0PTAJ1aZevz9B/9iykstzADZ6ypl2frrhXPp+W1Bfg3D
c2Zu2y6qVy3Y2qu4qT8aEpMrfdaNbbRkgRIqCfFGp7M/spLHBTq7QuHYAJunux3up2KOtglAFOXh
zpujOX7/VX9xoFs6zFdbSiYXLGx/3EaNH5aGF+n1PguA4/UlEhFCQfXkdtDMNe1Z4n+Rd/z+M5dJ
y6sznYqf4TqCdCXTen1FxUQB4C/k7BJde61LfcPYv7HtcDNZ9tkn6W5tWDWZsa48UGW4NzznCjYl
ubUukTgyV7eDrJpNEDTdjpRDUEzh+BiK/kQT8w9ToJ/Xa+xIk0snblpb6a+nX2HbdCbSqpqWSt5s
aGlDayIYe0UjKYRCHH35/Zb55RHLEslxBeW2nxhrlhsBiYA3tpfZpW8MSKt8KuDmawZnSVgcyUPu
BLVX+9MB+/OK3LEEVVIOV3YI4vgfD4OoFn4uVFHv06l57kd1J2xWh16Asz4YqhuWK1DIWX/GtIcp
6TcejcYagpHGOpy2/9pJa2st9W6nO/Fxwpj4h0ul+Lkowhe0WTzqnMyO+XrU6MfWnIKaDAwM6S+M
KuD3VRPt4qK+sG78HITMjjvl7Czy0Bx7fCgUgVhqKoDUAURiFPsiRzbh73eX+tX+YobMnmJ1iwfg
1VjW+J2H71Ov9mPrRzs9HYMrLTOvAMBEdPCZvNaN66K984lI6XTCuf3iqjAoIraRk96OJNgaZvgg
h+FzGwX9Qyv8u8Cr62s/O7manE6lQ3IVI825dFEDWx4RhCETzeuM64IbgbByBBwTN3ABwnGZwE0P
B06f5ZKW2z3X5SUrWCGgF2/36Aqbl2Qw8QklEEZkZD+RgfJpKsMtEcAEyGXBcEkElzVZTcU5LzZ1
yRzg9xvsF9vLcS3LYjC2mUvDJPxhRA4INiHN0SrJkzTXaGujbauw5fQZPoC8NR/DoL2ztOoLUaF/
GHPEL+ZaLlcd29VtoTvO6yJ2iFIfJbZdQj9JSEXTW3UINc/bG56MibK1xFVfVUcscP0x8ahvQlgz
j8Eo/zCg/GILsJYylW7N3YifrgxFVkxN4aiSIJXxplJpB3lW15FEkwFlB+JlcNDCj3l2jpRR/+Fw
/UUh3eHDqeayiAFX/rpoakyeH4EYRdFoE/jV+sHecPIPUeGTheOXJBRqbrbGD0ZYhL8r8Aj84Sz+
xSjjEtThKkvAtTTdV7ufmVIG6Ncs9yCx0nXhXkkPHWFdr8IoNWAm/PEXsxT6xVqSOaXukl9nO5Jx
/MdDzokVmvMJDE3Spe4H0oqjdV80kGcp2kA0qB4SjBUbMZTuo4aWgsPQ+yTtIDjZg1fu/cFzbyPt
haD7YNumow8hLwzWcS/9W9DZ51qU5KvnJCEQOhgSly21N1AhMZ1U5op5MrLLeLCfakpMte4VD0aQ
PNdjN8JarKKXhnwhwoGSuzqB/o6Q0uQKqLPszYbwTdYU/TYsEIrRDAb0p9QHCALmtjeGjDO9dS6+
mN9ICe8ltkn5IyjC0PV7qjnaoyL817N78yl04+iK8pd38UKyO/Jcabem3lV3kwHDuSUEjsYG5ucv
qDhbXOCd9ezIp3YS0eeOun7V48dvw0ebFcRd3pvapa+8jqwS4q1WTuC595HtjkSCjKegDW+naRRP
dSbAQI+EG3pEHO+lnVMiQkV+k7nJEzOZ9qqK/Ol6MPSTWbTiCLj7PYug+FKIIQIkn+grrpDZE9KJ
R73yyWDuJ3cHoGF8FzBvS8cG+3xuJowdBhT7CZNMrJPJCEMpfwAc+dEIiumjHou7zEneNWmo7TJ0
yJfRbsNLOzSfirHu10HbJ/ByUhh8aRFOrPfAAIV5xgqsSSbU/XE1riJBTNU27MC/J7MeKC+Y1bfJ
c6NF7V7Mj5anbJSfa7CUhKHrdnjNlT28JlWsOaK1PS5PCacwjw1ZOEkW9mfw1/2ZmInu673lOQ/c
Yt1V3h5J/y6KpXmm9Gidl3vfboA/dtuipybnmEW6G0Oby56Rhxd0CeHFVyAEkRiUW9+LQWUMOsgo
SO/5qbSr94S3sXqZQM+EKMaPyz1yWpJtkhg6jCx/utHyarqBnGBgUrlZnqHzN96ECXAdZ4oPeWWd
m8wzb7/dlMS/h8xVru20DgCxxQPeJBbnUAEG5riFejPEMjggAd73DUTnpveUh8pAOUe3K59G9sAu
sG0fKrvpPSgH4OqYiWctyAGIzLJojWmyXhTafVMI7X7Iyzu8ns0ljzLtVlTUjt2wIZxTkxvTN71H
P4DIGNQzm3F+mDLFv4xTsmnr4arqSExBTBr3t0wTcJHCbGmisL2t442tRycD8cFdmbgm4qghucJM
7CF7s/JdpFvRncq76I4C0+wMDckKGy3K71YXnKQedidvwuvUSNslaCBK9uC27G0DyIFoezJrMtWk
zK2cfY3N/2lUCHZRv06XTPOmJyMG0aGEe5fqVfWUQj3jScglydXQYqeF/7EvWb68Qfg2PoAdg5Ah
yjclHv1NHUPkKyYZba28pUXHkvjGAtRws9xj6tqz1ljZwAtRfDTMkYiJqs52Odk7u4zfywS1MqIT
vE9BYnF8q5VqPGLHAemsaa9Ve5y5qDgL+81co1wZsWOvAhPdbpRJgbZ0hg11ty1x8Ft34me7nee+
6YLM2uiDY+9lzAd3qGw2g+iLC1Sh6TQU9Y5UJ1GReE73nHzLrmvf+4N6i+XkJKYsu7F6Q16jwyYt
08B6r1Vpc6l7fG5WEXwi037EV+Cb1CD0Eq+jmW7R5LNBsyZ9mNL2bnQG610azWlXXTFAU9Pqt+bw
ZJp2+iRDRIUFEe9tNudppaXzrg2OpTH+P67ObLlRpY2yT0QE83ArJDTLlufyDVF22ZBAMiQzT99L
Ot3xR/QNYev4VKksKfmGvdd2P9n/TtGklm7Xakn+4ZCk2t4edxETbgrgbCGuKhZjyPJfXRsvlqnM
edfD0KrxlLyVs/jkICk+ATvx4/kzsbTq0Tdy9y3NIisR8m3qx/5q+WRWzm+13RgvYGerB19Or0mv
4ldHLPkl67Tv+3eFLQhkaglQlXFFylWp8Wowe71yk8FD5MbPwe0yww9iLoQfo2AFuq4zU+2ssu/W
C8OlXW0a82sQgyYVorbYt1Xza2ETh1d4+tc0TjJsqqx9htlhnNGUPql2aJ+728WAvLSaKt8MYfl3
YTVAbUEYOB7G0mRHdfs267vsWZT12h31z0CqAffo5O1GN/iA6JDTr7l8Fk2CVzXb2xlJLr7aH15o
opK1EQTS6AMSdj36cbxBRetcWMtJVEI5iaJNx5piVMRHJ4OLMN+vNw4I8/Ukkvkh8ZuZ2CK+GlIK
mSpHAL5oWTQTcPuopjZ/nJAeEcHyFoCViuTgADewEvOoD5ZxrE0mNl7jLfgHXPNAihPc9yZYdsEs
vaPFfC2v0wvZVNUxMfL6aNdS37RtFmxHxHx9Ts4SK9r2ago9X1uT7R0b06+P0rV5l3pL+nC/2VUk
R8A2AZzG0HW53C8OewMjD/St3qrkZAfNxk8Mc4/WG1ZKd3RTwMhZ81Npw7cbwwEpmLPduFgBfsse
qVhER40DxIM2YHfJ0UBjt3ZK0EFlJQ/mvOwUbcTKscVGI48PCv8/kedPeR7D8CtmBP3iR5vVVtUg
dTDpIYS0eRbUfcPUbirP3y3mwvI1zk5gk947tMixqf5lw8nmPk4DE06d/YdIoyddm4s1468r5fy6
nJCkeDm6s3lwoGZRQ2rSPvl9927O3eNCrCzjkIfCIyAv7dksxTZKEmKSvfzdN4GeLc63aeJ4aDG1
mAcoCBxr2i9y9cts+v9IWJvIDK1ucn2KVs8fQ1UY4aR3dcgqFE17UsG96he4tOi9aYayg1Etb/3s
PkJgAoFc1HuSAvYkL1yHkogkWqaiHvdTZperbDJgeS/bVmibeTC3eeKunYKVozf/0HFeYd6O69nD
5yhrmwmkJPuxbClZHf5ZdUmtrOfHoRvGk1u/5jlpXW7mPGU2kKy+tcH1DKioLVw+eKj0dSv8b98o
yCQEF7Faiu5aBvGTOxOIpGEf3bYZlQlGnduQ0QtHpnFN5T8UGfEWy0KMVEnGcddCb0LVyG5SexDT
9FcsbuRUC0njiuiBzDI+y1q/MCoZCJbewspYewu9Z9Au/9IR2TVC0j2xNkbIPWkIGw1hs1LKj2at
OZu4lAkdwpvb1Najrkjdbh0CvwYyWAvzA1L5ZW4R/pAxLDe5LOqNmWdQxtPmMpI9GumTAU/THoZV
jHR5nVTmxdHoIwDHi6gdzOA4gxQ1be9H6wZ8ML71q5WWDoivwlOxBJd8WK56G9AhGw651q67scFN
hDlJJrscn8mKwb8eJims+EFo/Wb2WFq4y9lLh/4wpam4eV22zVidTEO8dsvSgQl3DkwCf0tGyckt
PbuXP36W/VptlSOwJeWjp7JYeYOKcslrbA/tmztYn2gYERgAOHKe7AehsYxOgoGzbpzWE2aDlTDJ
P/NrIro055bv2R0DP6ryFqvU2BdnEm2jxXT/ouJIVsjQc8xGODuafuC2a7hrI7shwubuZOHeXmf6
9OGAt9564/gA/BA/KJtPgiTGI6kWUwRUbC9NAaeWTDkr0Zc9tvnvkhtgVs/i2s3qYbgR0nuReuuy
qadjPhLcff+qFfpaJUG/xyxwZpxj45dK6mM9WdVReLS5zBkdoyab1bc1pCDpMSixATY60deBIMMS
yLsku7hcY4BQR79PFCqDNhnCymEEf3+wv9l3iBw5WZDPtuxumqOhKSaKuE/BpmDwAVdX1Tjta2x6
en/2bn9hA4Xg6CH+PEpjcviUwuSaFIPxyvbD+3NP5VRGlpd9sxoQxyyZxNGldwdb2cJwV2ii+T3r
YMKJVnIago0aeZN9qIlAPuFfqjzfmQDFN20sv4YEJ7mX5KDuhr469rdfQp6xXEAwTIROrPVH4jlm
sFLONmXZLidz3EufPOmJe+ZKowlEceyWK8tFT+0H/W6ukY2MIy4PyzNbkiq5sBeMvNYMdkpzNhNJ
I3vVOdiDGgnNhFxWwhdvEFfhaO9Ki8fojnS9P0QLfhKll20WJY+CuITjItPy6E/Lp+9QLFk9wjIG
UfWmd91mVcVLR+7n7bfctG21JlicxD23LCHk85nHVLrPfG78N0Ij+QXF8c5qNMZ0uzhpt8vL/sMf
8HDxXXy4X6rF6yK7NN7KIpEcJ4Sd3h/PioCj8v4lEusNYzpvB7g/Oc55nh7vXwXpAq3ApQsa7Yi4
pXEn6mHrqcYGYKOa97Rup+i/b7U0KI68pfrQtmBwWildHtzDQhPZ8X6ZNUcQ2/wOAE3+97Df2eRG
u8BnEcQXZURmeUuvgdtZgpw4qCb/ws8Rb1hm+JCIh4JzfLhYeTAdUnhLjdhCkoCdhMuNjefNY+Px
9ik6C+M9r/iqliLfGXRwG3O0vXApyGD3df9cMLE6FxPC+SzQ66jBH8iHnOgrnJkqStKfxTfiI0M+
tSlywNmq3BP7o0dO7NBcw76aNTgGY+77K5vdg9bQqxa5/j32oHiMW5LirAf/ZrOLJj+dNjnJRePY
AbMMjBTK4s3l4Eum3v+ZNeCpVe3x7vhx74/+Z+QYbhLp+6N3I4fTGNmG1EJUGjNhk7qe/kemtdLS
4ENxk9Hrbu9Dv7j/+P3yPy8IqAY7BN5AuNTtb//v7/nvev9fK80oQ4LkVfjfg/efqu9P939/XK08
d20SQ4bp7f89t+n+5O8/898zcebi3TEX4CK3p/S/HyRVjKDCyX6viEWk5r7911xzdq0zcZtOcB6V
N3H8/avi9tX/vr1/dX/s//s5pBzw8vry9f74/TLeJfX/+39x5TsRGW4P94dAxS8bJauvtitplf24
WskA+un92/9dloxGulpI+1zdv+RM7w92MDlrv7AOlUEtnjatEwZjE+NhaU6DrtlQkV2X7DuHvLQu
k9tJGkRKTB6Jo7dd4JTNNoEn3e+UGR0mJpziQrrf3IjIWOVwJvUo3VuyXNZQjqzHbjbgXsTldCbU
LxQ1S24pGc6oNjC2dt2BKkZgZebjT6FPOvxSyfrUh2XgrLWeba/Qv3xal4eUUQd99rP0sEAMGOU4
yDFXL17YSogxOuhGcmCLn3bqLsoxrwhWkH1OgjTeNH6vmNivNHfRIlidn4H36Bg6GS3NVzwlxSGG
ibrBNk73H3evRUZL16vxBi4QWyyC+1Qt7lYPnOeyQ1xULs2O1upxma0ICvm8apM4Xo0MTyyjOxXQ
OMEJ6NCbUftZLnj2HEiANbIEFhXpR4TUhIMnFY7v5ks8E3lyFXBVVrUFGy1IHq1qejSz6reznQ25
vTAWZ/EzDAb5hB2Nh4+DemjtQ7ZAiXYytggTCgsaO4ZFzFiYiCkqJELzFIgoA+zfSVr1n6l/6PXy
Kc6bcQtLwMfBBc/AG6qvgQz4Te43/+qkf9E6GCm9PtahKMl/zdK/EHo0qYg782+yxB6+Lvm+G9nA
l63K4JgotAmC2sgoRw0AyY9LltouHV5T5FtPCeEHq1rEJw19ytGYCe+rUCNZ+ikIOsh5QSZC0Vdi
rTeyXPdCGNyeL1n9r7KTCTRhmUWGkySr3KkKsJGGuxr0wdsGiSInN9dXt3Sg0GgbbvYqZ6xl5BdN
U8Bt4uUHjWN+8WyIq7bCoTpMAh3ZMF4thGdC1u9aUbeAvEmW77OeasduQNqJeofJTd/PudgxenrT
eApHh9HHqo4H1oAxILXFLuyo8rJ415r1X7rbYc0Op9omnjk8gBXSe0q+UmMtX/ddEmIqweHPehNB
esNGUXo0hBW9OyMwuVFMB/gP4oWGZt4K1kSrjL3sMR6u6JgCKhNqA6QGR1e5r4NJtGU+r2YNMIOj
r7NeavsFQX0oppJwVLesT6UgKQ1jC3UwNJU7oRT0RIEqKv2Dr4k7/GKJNZh0dSLVCJQCyixb+iqs
nQR1+uh/QFApDv5XDqLpoYmhliic2o556RMmDO2kiV2uVxfdQP0xOAZHfwphl+g2GblOG2zRvgbr
NLc/xwIwcGu7aZgK6v2eBS5tRbgY4t2aEJeKsndwjdE4pRVFqkrKIsQpGWlaAV6Xf8faq8aRMVY5
bzFXPjpmoTa3gO6AOdee2CVgPQSw9KLA1V5WdJC+eSlM1sK5TmxvQiIpWGcO5kL/e9OA1bDgM43f
Dn0dE/1i+S1ZJWuV+KNVhAWNk33oSa+8ZRK6JMci15ILQYEOgc/oDiVoI3zJmpF+pyKOptJpcMXj
ZE9F4J3TMYX0bomGABPknA6kqDVzvxM6J39dI9jm1onD2VbTTFJutWyzToAfMsd/QlTzlRMQIczQ
9yvVTP1BkAEezeNAwjyR4nuNbs5A8X2U9O6J21RH4m4lUz3zzdawPUp8LfvK6B1KIC3YEZB5bPps
XCdBlj53k/WPRIiqvrQZexxtwKNOHZE9LpURnFMQy3JxqM2U5KN9+xSNVjOS0mo8eDjnyOMbJDtK
b+taM7JMCuVzc7uMIdmZjObKzjtAk7S3WqNObVDn5/8uJmdjZwW/cZNSYLGE2OjByOpvZTBL3XpN
egLSOp8ckRFc6m48VoAMB4E4OWPeH1uE80caymkNoByvQhKrCgWdYLjOSXWrJs2to5J9oJismALw
IRZE/8a/3ZSet3PnUouUaPZEaZPjXv61jQycgVUL1uSpuX5rh9KNCkRYjLbIPE/9NMKLmyBz5bTW
ZrCXbjDubJ0Q33JJ9x4I3n0nQy0m64f7irnh0Y1fw16uezMJ/TYAtOF1xVHg+oKUIiJXJO33KIdv
UydrNKfYKXUw9moiO7F055+KeL3ZtbYzeBFmof5qUlp9QuW8HahgH8GIrDJ6mVWPdHNl9gRqcg/6
EGYC7VyU70uXndOYpQbU4WzLLkfj7YbRQ/YV8QHsnVFeqfmljTlli7RzNqyb/zBsdEKKW7Q7Jqmp
02KyzQkUHOBtQKYoiWecUT2fzIA/0+J4fGj49c3pA2UqSKke4DZuqCyUueFFbfbKyBvzURD1pfUQ
LD7II8crGKkDkfFqjPtJ1VIxBP5mlLceyy/mQ1Bo4Bf66TFtj90MBoz4q4ecCjApNHVVVv0t8oA3
nT3k5ylvP/IGkMjM8CWq+iFymJpBu/ZJnqwQxqmZbKkmN4DN0IVU0FnHaryxOzNWBhzaawJQACcp
8rXSCRAHk/rQQf380AbcXKzhyVgS9HMZ3JT6ZokZarI05z9YOuQTQGzCHfISfFQJvL1i5BVVNgI2
sLgwLftlT7DUv9FI6tAyXLLbgpwFT2F9ERBvbu1RccYy69oZiuzyzhsTGFhqz1xm3js9CZTQOcKh
q+O9JsFbAg/50hxysZouC05TECRRgaYSNZbJsm2CoOah+7swCtBPedGERh9nuCPpYePZfDCCCsqS
1lfZ4xXg0rLKWa/uEgcTMKetTvqYO5lwfH0SQuOnQVnyuYYeXxAZ8YhGoXxGG0/Uc9l1a6P/Axa2
fnGyrD9DfvnDx6156fyest5JS+I5fs0hkx+iH4Bh1BqhcrdvUcbJdeea+cEaqmmfFswYGi+Jxmk0
fjVRHImT36hgWmNh9z7k3CY3ESBTEo9eda6mBx9PHvYGct80RklOnGU7sFTj2iN168Hi17xyMlvu
i5IScuYPwk9bABJOP51p2BeZP1xrN00u7Ewv3VTLF1H0O0ZQBnK04rdzuiG0epVEttR/8+4hQ8R/
asYvBhLtOc+waXUF0sq0DA6Z7Env7i3QwGLa60bb8+mCoZ5o/XDMWGaNKGC2ElEPuy3KzvnmAQ4G
ssGoHjdlEoudVbsc7ZQpDm/cg25+C78nPmSwUOElxsYWMQ1u3H2aVnVxTVldHINxYSy7aQ8ubD9m
ZTQJzEr5vERanbqPA2lh9my5e5a2u6Ebnxzb6S5zpoDnmsYQ1RVhCInk7ho73h7tXrq1dD04FQ01
7Fh+KHLUqJAEuz0j2Mna/PI63doHmXWeLMYI1mRt3LFX23vSS8G+aWW1KU28b5/klPxgrWMg6nkj
7KrF3RTluCVl0N13KZF6hFX3SPzhaHmJzQ03BkijuskGixt5QwwRSZHAPXDqGsJwrkI4wMhiyEuy
zuzILJmIaKzAEJrM0GQgZulj2+8WVcR7pDz7hTSWNfnAyKo4KUblRhajqrVT6fVe5Q7h5PH8ljaG
c7RwLKwkNmmCRmQAvQJI09SK+tko5AYXL+JU1C3b2gX0z6KKCF70jg8B4/GV2UBM8li8GXq750Sa
kH64A4OPIX3y7XSlI6tuneDHsGN8zcQdO61F0u8sKPpGoitMumwwO4Jqwec2qkuSUU27P4P2mCPZ
N/rq1n8eFxpW5K4xSwJHfJqMWPe2H3wCbR/OxL8ZaZY+JhNmkYKc4pBFu6S4IBPNqunu6GjVTkes
bU1NeRrnA8JpGj9y4xHkEg9lCbFFhIni3J32ca5wf7beTHBvkK/H/DHLGu+iINEjPpledSKAMqW9
GxNbGU9ds7mJI82avmdqRTjUeLkZrp38LF42mNSrLS9MvFP2O9EP8UYTsfbpjv9ir3Tfjey7nm94
F2eaT7Y/+HtFChWpgjE39Tw9pyUOGMMuXyXJbue4y42nYXypcxMDBLKEc5r5+UV2nCSM8rc5gpOr
THvGQ4Vwz0NxcXx6ucRHNe1LyGGkS3TXmArmdy6Ud9EEdMLBQbzqAqQQvjaQmcF4YXDgRHhywU10
u7R2AkrJW2A79W1wCfQray9o2vouUVW+U8vyUqdddmJFMT8pmzi0RaPX6Ik1ahz748a4ud4vjO12
EJx+6spieacXgPmVJ0Jqd8xAyfyyxNl05n4wPNmDfkjN9HNkTMzUemBDk6JKI2yzPYNUJv1w0tQa
NRC/Vqu8VlZuhJoH064Ze3bsS2GFVYH22a9Hf0/FUDOVi9Wjuax7JwrQLm5sqPMbz9XLqE9ldrLS
lsAcfzmWDIoBfOhQifQbskgbWOc4rJuBnmyNOR6vObqRkSVlk03+Ce/odAgSxNuiHn9EMzbsjCCb
NDcKjkPDWgkB0DltsNXKBBZXaiaR4TNWNI55kdTPJTgyQH4WpqXTTEAL/PM0UsQQrkzhUL/H4MQ6
QjNPwi8f89QSu5QFAxPQOXSt+oPlO6eIXYpoIr58Tez5TBDx3IXsR7LILOJ+U/YZmW8zyyDD+UKL
qu2dtPa3kyEO97DJ+0VTUBvriV9MXQl5lXO1cRHevAx84g/Z0Pa4CHSCrIT/p4yTHw3z5mNhWUgl
SR5HTFWt5tgaKRnLerPkUpJPQwpnpUw2x42b7GWXECQim2TrLX2zc2q4k7HL5G6eJ2av6W3HDzXU
cQjeiNttN1IdNsL/WNrlXPQwZxdrVEcIAzVLkfIDY2zHWyIQm1QzvmZbp/6di/EAQ1ZsM8MnNd6V
V3Pp1UUOYnqI4+o4zwQ5kw4Ab5VTaFuCtVsPILFQD6Xvc6sZHJIFUajQusLYzyiFMnIpayYSD07y
NzB/G2+w3oNqRNfnFn8qDX/oZE/ZH+bqdRjzFhttd09j7XJ6Y/gbU6tBMmCpKJXjizQyda4oKRwp
tj0s8pXPObrHAsN0YJt3g9jhsX8pU7DwcWBa4eiN1B6d74KW63pyoMHgdIHeXPqjLr0fvzcRbzax
szad+cV2pb3vyQPw9RaxgokIWZYlr2gHzKry0Qn0CN6Q2nSEm5N/wLp2+efaqHArluN0j3XFPW5u
tpXWhewnEL5jBiHlpY7AIykMCx6SdbqivAP82iHCY661mLz6Mamrqi/XuTD+NvGmNQgJw+mxs7s6
2BbkqZGtUu1qG9SirMhcqdGZkt653HgjNeR+RO/QJkc/YftZb127sn9HfY9/BAaXDkGNkAjNMIZD
3Gi7Si82ecHgypyY/7gxACKp/Znk9J2YzEJkn5DpsszAOBbb2Ffa/LAMsPprLVcno+rg2KHMYKHJ
ErUxjKi0TEFYE7TAmmjjfJIqsqaPrDIpU7xD00nOe7tZK4iD3Oq9ZGUHWb2zKKfEPG6qsQSKauGQ
d2MTySUjGWoJ9HX1GHYV21xZZf4qz1LQLxqTWmb8NKnoeeqZVm7yL4Va5kOt59s8nr1j4kSG0aId
19py7ZEnyusadDstECaUlNKCwBhLtiEFaCan+8c8HFCJReA9RulxM7JkK/LqL2syF8yfxVhLw1pD
FbRJzNRaCXCp0snLFUyh+KlhuDRP7Gt73AtHbehAdpTdU5OnUAby5J47ZD8DjPVMuzgggx2Avs/G
uklrZwc5CO02gzWCcawdjKku1ASuBYdROJ7bjDF6Q+UovfdUC3zGi3W5bW50+aZeYDPHsCA5DY+8
WBO+BkVvojfWw1AaB+x3cGRsfaSWRSSubvEmGKHskBgt62SjytnLUT4GXledyjJj8tOCrvM8ak63
m04cwqCp4zx4KARzEMFsTWSNA42ke6GCIrautBDLpEQ0+Wa2tvHys/wkjbhTwXbRJXIKoIxN5a01
SexA7y0vBpuy20TKOxjmDTbcVzM9Nb+4sZ5p/0m6ZuRpvDT5AtMFw7w9uzmmm/FvP5pGmGWVFrYW
4710Y8cBrLiG8i2pjK+06Aq2HOW/lqZ9CwE5JkL0p8zb9ITEzicuLvs3gkFHIJMUO6I8Qscfq7WJ
izCy/fjLNMG/kgLM3JZB9myyJ2tTzL8972pYOe7egDcaTkDxQyBhLXDaWju2xJSsTKyFkANLm3NW
/rDnpcmSlC/xknHfHhgW+VrGYKGezhb5GwreHIXIuzfu5055h9zojNBwMl4dv2Ermspmg4H/ECzW
X+VlekTMVg5Uye0Q8hsbUwz9vimzngado4Q68lrGv4anqqtuOzfcrE9cWp1lWzfhk+kFE0hYzo2A
bqMOsI0k1u3GKoN9Xox/ukKJY9LN17r0wkQ19anAWRBmbsWGcKEf9ltkWKNj8TumHhAFw6A5t79j
gxGNnXe8yqOzgzg4rFxnIrBtCKyD42tfJDS/6nhaI0aO3A+G2SezhH+ePRHJa5dNt5YxIWkJK8eH
YE53loekiwktiUdNbG09li156hKl6cM7no1q72tusc0Y+0WD/UefNf9IpiRcRDGKvWdfgH2iOuLE
gSSXGA5MCTPgHWCShTUW6t3ygOlh7Ku29aK7YcX6abJdFvpWU6MiqTn37S443i/F6Pyrma0x+xNN
xPBC7NnJEKBb26dUWV/UlPp3oeyrE+spWTaNHxmpOHvDmHF/HYwNI6EhKmP6HxxnvMBtXNBrujvm
LeI9C6rLMvYTIF/nnNW39ViXvHTIWSmYiuxglnLf5G0BtCpR+3JyrlbpTVuz4dBa8ob1XsgtI00G
UuC66bujXOuV/x4DwF6no5Vvp9zOQxlotyhR6zXzyp3s279m1eYvNSOhLesyFB6D1Vxkr14oqub9
pMNOW8riraRGmlNY3kMAdRwj+Cb2ctq0Om05kUY7HHIGprOPwb6JSafozPRAOAqbuymmN2xA9oo2
pxVYcGEYSXYAa+qfkMxFNyH7BlKpf21Tose1qdYjok4/PYRroe4mGMcnvAdYt/oQlNauMSvrOM0J
ITn0Yl3G+C0Hi8CgYTQiZdHTLJV+y8PiPujVW5mwi5lzjUwwGt0zyHqCLANaHfzlvMbx06WICzfK
gt7c2LDWVm1tMqFJy/hMAtBOn+zgUFBL74cCl7lbExtFMPklHQCNT0nE86Av17KnufKAbw1zegmw
DJIP5UdmYhRbyZ6SFdRE1npt0yprJN62Vujodra2CJnZd2U3Rj4Wr7WvxyvsIAMjTfej4LPyKI1Z
USoQHYWC6kHW2kXOatj3bt5egiQBfUAE6Hnkc5laxKI4skJsMsWAENDCpfkl7ew+bAtHnPKYGPl5
6MytKgtOq1LPwvvB7w90k55G2m3Vmeaee8dFzJSKelM/Vkn2YJkMfRd7IKMlG468mOB/eV8Sbl3r
uzrvz0zlm1A1yn2O4dGtU2U+VyU1SjwiPhoIJ0U8YHyVWV0+Cq/dAMK3//gMWkKsQDwl/B2kiUvr
TR923fDT1Z390lh6R/Je91K26Kfoh80wB8j35hTpT+W6w09FnJdLktlqUehhSb/bm2KZT4PmWvvW
nPKzb9rbJZjqP9wGSzSIJBvlbpUeeosAwqCfvUuaoymJk0qG09CvE6Mp9hqr9FiYL60InlK58CbS
6c7nyqpDDNIzkkVJPLji/hFnnfMwkJkWpoAIKkZ5D83tMuuywC2rpkd7Gk3mA7r9uqAaX5EAgU8u
uPW4YDXG4nGurWnXTvWvJHYnBF/ZuDT9CIrseXocAyO5EHsoWTc8lTGdL6Mb7+gw51z7mBlu6OAb
NLZMN1rSe2taa2fftEpgAsDbttTU/QotbUZRiw6ugqHQ0dSZo4aPN8k/Dcd4wJ2sbbFtppGpELlx
3H96xuJQkVfdXlRjsu6EyjeELRJ8WKbtzsbr9JzL5bfm/S38oXyxg97aNfTRq5zP8qIP+sM4cfxk
Xo5mdYGBaomcMHl1E7bYfs9qdYmPUtVsWRZxwtCYkzd0ShTL7QpEOQKS4NoVSfUwuhWAy4F3HY6h
9ui7sX4e7LK9mG2x15vq2XJAIQ84c/a+UhQ0nROaHhWXESTWK5GOTwz7u8Pgp2sbi8BqrpL4GY3w
mz36I/GITX5sXPI6TGJcVxXEzLVnCSZkTPOIx6gY/pkYdKfUlCd2tPRY9bCTgTFHfdaZ12q6m4Kd
ddMX7mlyk/bS6/rZ4MxYt31lborbXUQrGN26iUB5h7ZpZIHlFEvFXLDvnhKt0q9BSqDhFrNV8U14
LFj5SW8f2+Gx6opbDJYN9VnlxgfCRAzchurwgi0j9P7rMJ7j2vb/WFlXsf3hpmgw/qE69NguJQlU
/aT/W04Z0kW3tg/SaD/pCPSjqbgnBMLa6NjBvXGujh16cl4VDqe8GNLHcbJeyHwDgGykTEhuF58F
FciN/ppx/37EBnE1LLDgMEIOdkbscZYZ4jjMQMG7Br9R64wrWtaRdy2XpKPf1pZx3BV9vx2GnFzg
wMmeYoRxrt5sPM7FUJJocnQZYOxmNxkZycjDSADFqg6s5E0Jxq6JbOMTr3qJg7G5AbTz8rOIKUSA
dYirLHtz27IdfWO3jUzvymTPtfMHUyK4kx1EXa9+k/2te4YuoIadhm3obCf6a8xC87eyGm6BnvPo
9kz6hlbnT41968JW6JqPFEN+F88bQPHxuurlpVoGQp8TWvQqr/Wzzqx/leT9c4dAmd9rKd7ThvFO
4+MXG2cV2cZs0dEaoUMROsihPtc5eQcSVSZ7qIBDOHPiRyXdvz7ZGNvUHZ5JlHtQZFe+9Xk5bWO3
pWmL+WsUNH3yjP0je/qKTfCYMScp4l1ZAP4Z7Hm4jrhLRnwHH65i8Jnn4mrgNmRRYrorPpO4POI9
7r/IbU33X49PwY03ecVs6n7JHMO72Imtn6ExEcqlsQ/6KOyG5NuCN7yRl/pHpwaiNWTqQ0tH3te3
KdxdbZBnuNxotx2nf015czPszd8QU5H46NxaqiXx9jXJpaDEg/prZkU0C0M/pRnoA8IKnINpkZnT
VYS6WS2rekta3z5SodeWEQ7VgAPg3iNNR6/H6Wme3eqodfHPxDjoiViIJapJzwmD+7yqRGNKsInF
7obxlUsc+cmffz1Pm6a1ZaHsBCpjhBDu+m3T3VwHIrNeHejMoTAHkg7jwXptDP3/fuvW3O+gxc2R
KoZ+p1fIwotykvt5nDELyOST2BvxWtRPJIVVb4MZJ0+jNaK5yLJrMMIEBnywrdP4hanOfGqtIEWe
F3hX4jnSN+O+i+gn8kxJKQ3wfb6kxXLqAsdjnJLPL3nFpA2T2VEViDBocyzSHbFEJYFqPpaYFRbm
gvqAN3PYKsXMIUDNBligBxQMX9V2EGGXN3n54qhp28rRx19SlBcHoDpJkGxyZ6TmmwGwYMR2F0Wl
01YXs5K/jBr8bUOg4hZ2urWnIucjQbGxmiQL/njWOGaodEO9m5aoD+hlqa3ns0vBHxIEMVDfacYu
MOzuYVhoees8Md9mdg9d7/dPPLHfWalgvSAP2fT5/2HvvHrjxtot/V/OPb9Dboa9CcwMMJWDSjlZ
N4QtW8w589fPQ8rddvc56G/mfgCDULlKqkTu8L5rPSvoDxkytFXVxN4Vsu9mS1eTBqtXOTcximIV
r5uu9c6dz4I3JdSZr5MCoV/Xc8K0uSMCdZ6KDfOWna51y7ayxfJjE9RK6kIDTGBrvYx2Gj+WvlY9
sn6DCq4lwd4uWB/1GXvsfmqma3ugUNaM8qU19fYJiS1bXJmOd7R2jGuYwZs2ltEFC4dNB3J8q5zG
uCwHrTNo9uCBpH7B/9EmO1Sl2+0hHZ/5rpITaj3j3rNPIRGWd0XtmWcvHRjTDLY1jjQfJ+OhcTXx
YrwndXutBtd/DjTh30AUeRkccOWJLXP8bUF/01Z1f5Oq6QoHrOeeQN5ExNdSN9hlRLDS3yDFsg0y
fVeXVb0QDc7kATMrm3WztotQ3LakOkcu2sshKswXdFIBIruHhmycU+QY/i43u+oS1NmNtDrthg0D
IqCgo8YzRdXZ8LVTXfDNA015cSajPVgkYO1i2X1hZ2EcMY6ZZ0p2/mEYjBQ2LZ6Zilz3rYsOlMJJ
bDkDW9VAboXvEfOBdw63WfUcUBVf0+z+mlgieJraWweO/xbjf7+d6vZHVzT3Y2GozWDlxOZJ+9Tl
pg08zn/y3VI/t2ljrexRmzbME2rfC6v7NFz+519gC59RZe857amQXNS/3fxfj3nKv/8x/86fj1nC
zX7dukAmzGskT//4qP2PfA5oq//+oL/8ZZ7956ubc93+cmO7sEjv2h/VeP+jJtT5j4i1+ZH/t3f+
TIp7HAuS4r5+T8NsE9aEar43//HzruN3WHwwv35zJs9P8PPe+R38z//431UM9flr/V9/5w+gqfsv
x7ItKSE4uMIAuvkn0tS1/oV9FRczKnVwwbaLV/4PpKnzLxgas1bENU36yfNv1Z8JcybhcyCEbFfx
34BNIXj+8fZvP9EI/5Q4J6js4lv9fOD8Bm0srTOCFQ6VAStnXsf+1dfKZl5YhWito50otTbnBA/W
HOcgtJ8TS4bHVoQ+I5L1bk7IkWkFGM4RNcIXOZT6tkVVefCd8UE56ZfaTYKNMzFV5XmJ0kzzn1zD
vOQEBxyZ4jjzzdA5BSj9lH9BeDdsI5HC+fJcevqtfPHHaG4YR9vAIk6FICIKgibrUjldNoGKBgRu
2gzwGe2dEDMc3TPXRWx8ow84kyeu9CxkIGTjumpkBGxsNvczGn7EpM49EIjCHIJ2hm7/DaSTA/g7
b5O1RLcXsL3xb+j2PhWCKC/WZQ7Mxi006lsrc8Ux0bdVnL4dqyJ4KorJOatSjZu2JC+oI6iTYsx0
G2EM38T1hDfjLnD65kpT0bTSJeWOPI/dQ57Q0sBCG+ag2CZ0/iGrAXQV0XBj5zdgHHLqZG0EhSs1
1oKkQtRehCWRP/kjs+UPT5rJvqzyVzbYqGv6LDv303mcJmKXCERb6wmV9GsDHdMxb0+F64lzUNUX
sD4rEpuoHEXjc5+Kh5Rd4iZLgxd3KqMt8i5rRwgG62+zqXZT/+Elw01TebdJFHubEsr53uoCbRXS
naGpkh7iNrTOztwvQF4EpcaixlcXq74VhJxZBo3HmP0UJAOiIqj1+SFmBafceXa3oxiQ74iO0vf4
fy82xUdFkyZy1TyaldjE6UkNSUQHuRr8vQGnZwUE19kgVUWCYLuPBQaMVYnFZB9SovTBTB2mPnsD
jnMPzvwo6+INyE2I2NSdSLal3VE3Ov5Kl73hjAEUPq4ewvXWzhygTgbGG5V+tyz8J+Q8Eh2s8LP3
qKSjFQz3MMEyNUaHlukVjevwFqicyjfFsT4lqCrVjZu+9dEGFcahcdQrInf2eFVH6KprfCdy6QkN
kkdWYZUoyOVJyvsy5Ne5iwMEKCTSh2+3tHMy4BMa3X1M0UBR5Q01TR5SXzDTjvEc9+Cd2TDEBUHb
7EbxD9MHXA2UEfQi/DEJylu4dskcK6xdT45hg78oSYoNPD5mvVHDpJ76XzvhY4rwbok4Hbagol4j
E6FJSgFfNJsePOWqARB3L9PuYGqzXUm/r4c58zSx9nHmH6KsJiUwoMKWjAEfqLhDL/eQMKdtn+k9
FLuMVw2axqEHj4F6aJ3bKqaxNIs+2V9qEqBvGUdnYEjN2oxy1sjBe4xoYwUnmPGjaNalMN+sCFNA
h/CfSqSzMwrcYNC6NhW9mVWJRaHP7nOn7/bO1Dl7sr6eg5lV4VgROZHeIRDJc6FbX3K6vUHVnP0Q
CWKBy1Xfoje68J6oUlyMUN1HXHGNUhSfBclzqEBhVmVoeo1wNddDSFqv9gJxvqY0Kl/yztLo4lKL
R30cHQYLGNZQ42GdKvqIevouKHGylkxvS9mwCU3CRx8E58YX/QVpH4LvjHZgWlJyNrp4XnL1HzA5
hhW1oy92y2obAKWpVdFJadZbDUL62qqqo/eldIaefgn1Xovyn9mE7SEcwIsZjf3htSjrRTJ4Z/+e
fD1KzLStHixxkkJ+T7JI7dIoIm+ckoyPxWqd+1bAFq2M167eHVMvoaJaNVvWWq9LPh5zAKe5pfDN
dKRSh5P8QtjA/YAGeL4o+yPooxUmRPMSKS3j3VQ1tNCYbvJw8QUViLFAWyemnOz6IDdWpDyzU57d
XjjmaRGGw1s/avFGtwmv0uQ3bPQVWcix3fswU+MV9ErsQeALdlUgjD3fGjnyKNBbinD0I3cj8p8V
W092j16kHRQuFqPW3WOUkRjCpULkGYl4FarXq2aiYc3oA88VHUfyPcenvfZx/ea+uhVgP/HL6frG
jZFjl4kEQoATW3NcdW57/140uTbbBnEmexSx7E1XaJdRH6cNyo1ZwBuu/cJwTjItiGZy6oRdHmdG
PlylXn0JlC+wStBZVbQQdoMJW7YZAWzCd+KEhnlDTHy4TvrA3zVl+gyIhRQ6MQBWq0PMFj1pIx04
TG2KCPAMeYagSnYiFdrXwUgEcZ45U6wOEdptspuOGl8YSkVcY3M9lHmJTWh41dpEx/D9Cg23XidK
pwIGgifQCaEqgkCt0QI7qzC+AThG9hr9d5w6SNpDQXCTh/ekdhjxwHdWQ7yPEHGRCDY0m8S0n1Xu
P5eOJrdlV2moCFN/Y9gzgsyj5RKOJIjF7XXiCHPfJ7GPOBPNsvDjr0XYP0UQAZ4ndagtioBsG32s
BNuO3WLmR+1BUAPeNRm2Ngc+70gfwBrKm4z0aLp9J9+sy42VUcCmzeW3TniiSHEggdE8xEV46Gl2
4At3nzsneArxzvk0Zgjv3OsWam5VdFcV5Bw0cz7fLCJaGpkAzugqUBVnVkWDwrOSN8UMBEKmfC7n
DpjjuZgp2DrS4tXQAMaEnniCILzxIc7wxje8Ro2BZBWrUDuEnbXptKa6OLBQE9qsZNQ5b37pgTcf
+uMUGu7Z9vvNkOPBqfAceBUXMl3mvVG0wcWLnKtwTMGA2N260eliZ1646cPy65hu0kicM0/SDC6s
D9csOPPHXU6n8ikoq1PhE1Cd4Awcepc9Wujqm1YLbsTUJRfjXGc+F589mBdvMg9G2DpHxaoJ53m5
CVv3oE/eD7d5SSPbWld2XlC1jQ90OtbekKRHcj5REcnx1r5pR0682CjfAFaVBHMyQffADCWD2Saq
CgwZdBrilq6I4ITr0fMytljfKi5EPHXta6flbFcT+u6UDTfTq9SbtzG30ivdU7c5qzeiMMcaIaLl
n+3YfTOiEpsU6gKu3Pgx0sCZyXnWbtk3HcHtoQDkA5SehWPXr72Nmdavk2bq+8AqsAQOEY+kW9oF
wJR+CDpHTIb2Psf/7PXJVyumLlwXzKRZjIdbkwxWdVhHB4kfUlnuHcxWOqEJK8HQGl9QEJYbWTfY
hzFzrPSyRn2uk6DLFQazpBFHRFqcHi25lV6g4o0I2Ie65XCkDRhuoybAtpV7RxDK4TqfJtZMLmMX
q0BqV+o4mHzrMVWFjWGSadHBmHRhHVwV9RRuGpt2ZRXEYsOG99C6YKDwiXQrwwy+JtQOiBWudsmk
rpmXhq3MzXHjS6fhjJybaZn3AgXbmdrHbujctUcM4SUhhjGICATMyHO1fPFqyxK5rgMKRCELWNZc
sRaiq1F81BiJN4N3qomL3yDdoIfYHlLlAGWX8GAcpsCRnfx6ClhZVChPDcNCIm/jXdDb2Np4BcmU
wY3bdz4z2MhLKvX7KSkOjVfdB6GJ3Gki7Taq2bvyJVR1c2wN86Vum/Fo0AeED0GbkKxslhI9/fIO
eUgPi/uQNPbeRl+1odxJzCp1AoTDfnJ0LJ3AqNeEtQt5fFGzQcHRXZCUvdF9/kbEADKLzP8WTu1W
dB6CffAONAdB/IICPYPfctmR2/R5RPdhQIRd+Vmd41RkUB57iYsYEzLLNovlJktNzyLuKe/N6/6j
N4uvI3jMMjcvqUDtg9+B3kdrvpYqQyXaWBsroiKbhBgiQLOwRFSnMkdzRUu9iuhZ9wWJ1Mgt2Ay1
OqKe6V6WFO6ofoF9kPnJrofHuCtatCwlPEi6+ttqUCa7jtJdV3qXIPuO7zEjQwLUKHvJDt9GA8bR
bViCpyL6Guo6EW3zcjOncCtdOteuXA04DdfZUX5X0FMInCGrUcu4TqpNDNX76CTdOU+/oyDXVnZX
yJVDGZadq/449kf690Dls2oX5vU7a6U3VnrZgPYfQFC7deFP2rE+S8BbVG8Drmf6grPWADmDk5dr
HM/OSjhETDtdjjd55VElXqEs4noLxyt/1I+R0TqX1sudNf7Y98np892MvWxlhoE+QjlTY1trlLYx
vATzwS4OOrlDKU3AaRCw+EqaG8uaE0o7xRCH8TvOtTMOcf1YmeIGjoC99qPmRc1IoLiL3tK6X8lI
Ky7mhDYxxfm/sm2YgTVQERLH3bt2jC6o89sjUm9OD9V/0Vui8aCdHarC/EjM5KErGUod46JQWK86
t0PbADIHw+YNnl4d1s7e8uqrzCnYxlQmwnvhHLsRJFCI0DzWcZmW5jNhvgUu7z7fOwkoI+bQiV0Y
9vKzI246n7WErwtCvOA6+hXgx5EGtm9r72a+1xuWslndWds6RooPuhJNNTjhSqvhhWnfoh7WA7UA
f4VQFF/6TD9ns2NsW4BVO6GjL6EpFmyaMTgpujGruiwxXND3XQkjMMDM1+SU+vFG1SX1ftJhZ29S
RGhH8qEU/UVi6SIjcPf0CQYYVu6X0KK+p3vNgyu1ez3L2fYXBwIg8Yj6TzLjm4tDPMw+W/ZsZG9S
3lsFu3l3IsRNOp6z8QtgLXrx1YAPsXZwH1DIZ5UVTYR2W+hykjx+dGV3hc+8OsAme9TcoASoMhJO
t7Ja/TGKQBAMA0GvbQUpyAjOehsiE0opvrsKgBCVeUIfMGL4of1Nq+0n1CJ87eLVtdMIAkfFvMcy
yjTA5hrZtu/JQjPQdGNtcEgScE5x7FebtsZ/E9jWDqFov+7yL02tQWoPQRqK/q0Pg/ycMxSEGUiF
KBAPaiDlQreKRyvddzoysdBxsHfot3qt5IbyMXNejBC5WUDR0O2i98wPXkhNta+o81wmbVQr5svB
+KBW+ea3HtFXOg6mqdxj+YVqgdZDpMR3e0Z7RQLIuNawYztBbzGHxMD/kRmtSJpGgs8U5de3WfzW
N2NyJfq6WE99dC31/nubfYieYNi8n+ghYrn2bKrOdt9jTdfw2TtWhoIUlMXUkEjoDMg9fGLqKahL
p/fuPK1fBZIQ81iYQF+gJOAfuGCC2LJ707YpweAr2Nn3CdqzAwld67RhV6lKUqfp2fSHkeZ6njRX
eC3p6rbUqGrUqFLpj4IY66Myp5dU7nIt9tZpxOCSe8YlThsxZ4kfnciINl1Poi6OSvSGqrj25nUJ
blAQCEl2MWwNMYXC5VwN+nPRuU84XJyV0zw7pZp2piPe+9znPyLOZdJResXKoa2b4OJQ1bKFf0nx
MnQoaPrQpWrRgXHz0+hhCEo6ggFlmXWU+A8Ugk/sxcZLU1IaalDncTrp4j6bwld01vW9EZAZH2X9
14kk2joqjrgRXx1zWF8at3kIp+BxMhWE5ZoBLEQJukQu1i3f9eePy+0o/R63Cplg2EQHoBzbomqY
duaD4Sh0j5jAlltLUGRpZA0AXe9W6M16TCWB17O9QiQ4cL1Wv+lCHQ9w2h7rFKHjEtxHGw479fJj
n4BooPa2D4yQkYxcxGUzqSrL3SX+YK4Dp+7ugr7Ef9F/ZGYdHwPDqWal4G0txXMLvmZD6md2MNne
GR0e3WYmu/TaLYS69lsPcQWMFhLv2s7ONT+t9RZLZpr0OHVDT/HKIJURzMnn6VfvjhyOjjZRsAB5
u1aGveWTzrZGSrSfIeKb+XJdBS5aRfJMZYAdSO/x2sgL+R+sIce43YSQNfWmpQhkhGzp9AOdg/He
0/KBxckWoG1zr9kldrGC3qzpXCyVnuI+QWffX+e+1m9yTV9XsX8t5Jlcv6feVPF+Cmk45nPUH0IU
PJ/pNnDFtNb1t9BgaE9bkDhRgml0VOI+cRXsdFl8YXoAzdOcygjubxpNtIJs+8orMlZ0WozVowDi
IxN1HTfOF7cQryRl35dFMScFde/t4JZYtuE/pPracmj5RaWPB7pLiP9DFbiZCmSezibmpNVvUQRd
jLHD/pRLxDhcQiIjP6IoawBGunmwk+xh0rYsye46W4v3ZI+APJPda2oGa2l68AzTND71JIgnYUQv
zdwRbbSOpU3bTJWTt/eT+Ew54doyxdUIImaHgbc49a7ZrIY5/FOXHel5fx6WcEpzfsjyf6Al0FqZ
Q7Ze8isBTnXIAbX3Ik0gL03+Tc2ptF9ueWX6VKfqGzEXhMbXSb2Z0B2slouDuGB8xroSDDK4CpPW
OeVhbJ6akz5UxQksFVUZrKDmUL4ukaEQAwmgZA1JmxLl36a2AGYsrxxfXo/+n73fhHaEQggvtelG
giplH6h96JuQjuI3ZKV3VcSSX9mK8M35kJJ3zofy522DL0qPnACYDimAy2FEOowIe74diYNFOf2I
1frcmJG7o2tWCbJOI7Q1c5SoI4EXVxeftJ8JbQpBm+w28UGql+ViNEkqNUVXHfC9/PzrxhKpuPz1
+blN1GvHEUtMey55kgSfz355x7ZsZ0jMEmu4fDyBW+2kGO9ts/3mduLcBpRP+ppv18aW5AUlzk+r
HfoTxgSWU+zHdPz2JpZx3+/hGTTHHon5XpuzGpdXuowiy828Mqe1mvdN1fyul5demclryWzFFEOC
ryvadet0FmIcqzlkXr5VkuEX/iLLRtHeNbVn7YYluXFIU4Iil5RbzXWzXZm59wv/oRutQ1Dk3Z41
GGNCStLqIYgmylKEQI7poO1NpyaaLYwIwwg9C7pcy45sQPiMh7Unp6pJV8hTnU06jfDjgzkVdXme
ya/YyyQTqW8GCZhyDiUl2nCda7U4OJrl6GuKi2NxmFcYy/iLBppwXHQ9zbh8hQUlfxQilMNIdfWi
P/Jdf4W8Yqj4mPQhxUUdzHmo+MA9pSeHz0vlz0RX4YwMmIWUaGGa/NQWCkMrHsL85PLLmAFqCXKL
BMg8BJuazelnEQqRE0pEK84xr5UYnwr7R0oU0ilN7GtFpWC3eM6Wg4modms3XPJSgro0i1JxzpuD
BPcBQib3ap96N6NNM53CmqU6myskG4m3j5HlnAcmNrgH7HqWi3E5IN4n7nc+P4NQqw6NP2MRMhJr
7Tkv04ec+HmY5lPjvXVaZlmDXuvJhz10ap0nPYua4/I9iAQEzOc3QjVHCe0dKzVbQSf8VvbueMVW
b8Jn1ADe8qNqDwDpaRA2eaRheoN81rzo86EMg12riXFX18GzDlPqMqjx531Gpe3tyFFHOeT2VeKJ
Dim9vlUFG6aUisQVVIznCVvUfnlA1g/1WSBTXu4zELTWjvfRW5j0zVLbW9Aj93qMXF/0fgcDdsbf
mVxoq6rI0uvOMg9d4taHmmoodvKcAcqzgwtaBXZjQ+tu+3h+V2CWqV49UFuggluxSBLzi9YrelyF
hlQvZaEBsoltqdZxU7Omb+7YMj2a7VUjrXNXZ4d4Si+tm1C+yIyMfKuPvDWCK0cAnlpRcFtNwRgf
wyo6oNbRd1HD7rkH8U1uRC2MC0OmuHQVijzU9OHKipMrCJrToS01sCEdKnS2WBAktS+lL9lNRVQ5
8/SsvAwtM9TCEnSJfae7NVCdIX0rRqo9tp68tuXUb22EQyujV+9hld6mcU7Voe6ifVuyxtYxLBUT
pOoQ25Eozggy+DAhKm0co0bPVQY+fU163uvZMXz+dZAD0iBTIYvJvCvRSWcXKPeOwq0OamgsE8Qq
IxjfqWENAqOqDZnqFDEDi19Uoas8LT9Z0YwbEAiZ9QS3/6SSzwM5fhSBbBZnrfwxjFDpAwiToYvb
Oh99cTIs0zgtP5XzzeWnX3cESHFPg5eh/qRjul7u0AOL1V9hp5tfj1v+yvJgywifa+rru1LXnFNn
CeckYDJm9OX40ZWGdhgtFDya3aNOXi//++tQ9bn8/KWscihNIhhZI4dmiTbIE5ZjfaWmeSahTn7y
PV2dBl3EOxzjh8obNwkrwrHm5OxL3Odd1XyjuGLxBwjgSPu923vBuRi5YtzC3DIV8L0wPPqmdtKZ
OI8Fo+oSHJxqVkJRvscP48dAPElrtyLwAnXKYtLw+qMlGNcaLc53NqPAihjRdzvQubzrl7BJflBd
WedO82rmJZcXHvA2rx/DmD1urNyXPgaalZjFis/xQLm1vUaI9D0p4IMOEvmI2Re03qqtqFNnqWGe
zDh5M/pLNPbUMeY8OYdQKE0k74NellvMV8ij63cYLSjzmq2LhDByX62RwnhoExzcWCPRW65YSZeY
z7Gn0pVXD1BUsU85JKxVc2J4CrMit/akZTxC2CIsvlHY/7FXD3n6ktTRzjPxNmVmyyTLiGcHUGXr
gk9hNnpn0a2qg5OXBHOHLXjs0rcw7RTj2o05wrtTOlnKQtM3Reo9eYSRNTLf4uXYMg4WmDcGqkMl
i4UpQIwHsriSWXENRA87sMNV73UnJZLmPJdl51U/KEjkRwXNL4wFZXRrjha2MMlUCoPwGzMDam5x
k2g4FbXodsiHfT/bkma4nps8NjROObFoZzlAc7PHSuI79sLYXyOMB9jZ0/53B5SK/lCuTS+6mfhj
HdXFbEC5nDfhvi5yKsbg6dAb1tZZMiiihbfFjNQoxus0BgOZPNaodzedCfmHAXAGcW8rNrhrAQt0
pSNtLj3vS2NQpgzLbV6mxwE2LOSurwWdAGLJdnlWXic53RztVhPFyaNP4rjJHeilpk0MjDjZtQNq
xgjlMRjc753Mrkt8uqugC78i3NgO7RYiUseMducp5FtxbW7dPPPXBRo2De29BmciDfJ1326oRmxa
1e0NSn55pOH8AlBqCaiD1OgqpV9wHe/bnuWnqW/pQlxRPrfEcJ18aKI7hDXfql29D8V0UVmyiXv/
XAuko47xYDhXnrS/o12LU1yT1P8ehp7iGg1kRPZudB41Z9gQtIeCasaZcrUb5+Wn5dDOnNNRMZam
QfRWTAQEjJLFZQyhZocI4UXY2J0jJ8mo9AcBnfVglc5DAD0HuNF9i2usju6wYLqK1Ru65OqkYws+
OZXbz4szbtdgTmFEsOruRePiw4PyE1FhbHurZA/HyNv7sfklGFGAJs0o2ArRh5v3mdQq+DIbqqWn
aj6IoKcsVYAEwdyCrdaX160WbUJTlKfWR1CN7jCmKZQpCgrsw5eDlPKuTqdqVyyR9+G8mBuVWcz4
nG/OhEsgSdnESNRvAP2Lg/LkuA8Kb5YT5KvEwrC4Wu4cbqI6TU5UXIuTMR+GZYWW6l2zTik1r9OZ
KCjQOUfYqCkJ4IQskRivZMY1HBvVcNIcnS+eBt2MmVx32ZSuGIJdxGc2Ynp3CiG6DXpGR9fp8f9w
SNnynPQ3c15vAy9/UBnvJNPmKW95UJXSMAggCQUi4qMOZAnuMyDPffkR+RvO/WprxAleSuW/iL7h
7aRhxWrRnt8xbrZ59UgzyGpRZWjggtszVhVWnqiFN9q8QjVrSKmdlbOf+XU7M+yj3mPQcJuebu+v
p4/mF0Jjj043YwvIJLZC8BmdEv4eZrLqtPzf8tNy0ER+BcYxZX0EgI+lijwMEgBqMn0xrbph55o9
2x0abOYCgxIcRSa46zTpctNbZW37qtchJeFubhay/HXARZ4oBbYnX5I7PIaYtWrHYDaaD/7EBevj
D8qoDZ+Wg41QT3ladGiWd1hPeYY3tcfFWkdi3fgaZSwjCncQkZ8SjWFxO8yeUUPm1aaodMbpttM4
AVhrs7ZluxE6PgBgRtTPCPakdppT37gPiwTt/4v1/o1YzyYd/J/EeuuvSfiRV+T6/S7X+/ytn3I9
ulP/oslmSNt1LBM9HMkTPxPIDWH9y9JtnfwHx7DYEpBw9FOuZwk0eYqgXUNnrjOFTnbEH3I98S/b
NBVRM2SFmJI8nv8nud7fUj90XhYKPkchi9VNS1hzus1vSVTNZOZF2bbDddabLrgrnaFrsKABFsPe
L8C55daQEUkXqk0Z2ixVEFmgFwmLfei1D0A608dUT979NL/qGLVZWmTXoRPgt6Wdj9UTRJV28qzx
LQSUvUd70B1p4x5gRT31Sg03WTQON+5sFf/ti/ipS/w9mtueVYa/qRDnN2bpLos3aekklDuzSvG3
N0Y8ahG7Qdtd+6zR9z3eANFY75NV2bSj/ewqlzLYGMhB9hmw03Xb1uqq6gfjugisH00wFWd36G5y
7FIXYSTUE1utYSnSOZcqLrZ6X7W3MgystWvR4DZmo06lvOTiKe97F/chVje0RbI1HmUKhNoQNWm/
UdGdYSE0e9gNHxite6CoSsx5QVstA77l00E9m20fneOmbteDrCXmwtjfUv72zpilbz1NU5tFVU81
jjK9tIJzsLUzzcfUprQHZypMxN9jBxsducg/f6bO31JSls/Ukc6cHmZLalp/y3a0Qhkoxx2ba38a
m10HYH7ndnTl/Eb6j52vI4jGF65NFi821MI99ti3Ju+/K8uv96FbinON0zzxaFt1HW6nJm9gPCCV
AEixr4bKfmD2j+8N8Fd80OIJQxVhCJ79CmsGllPi9JQhuuzsD/rWt9SU4XafAO7qPdr+yl8FDisS
Fq4s+BDv7JOAdaWcQTvWQI5QiRgFB5RrsE1UyQ0qDTrKXRNtIFr7q1H0xqMp+Szd6VaB8n/GjLgB
19jTMS+CS2zkN2PXnmQRxutwhMUfCPs+DhVcEFxhz6K5Lu22vDLp1i2z5a9D54bDaRyx+f/z9/H3
MDe+D2mZuuQsd7iGzb/nF0s6/Ej0kvo6s7/F/pSfVVyxn+vQM1UBwE4ER9iJaMtdhs4KZzzn1vGy
bSmCc1MiDyMD7rptLPa7TbY1AxxszYbFu/78z69zDs/5/VIkT0kaSpqgH/T5MJ9Wv12Ktj74Fn6V
7FoXWn2KYvuSOam9tQNUNrA+3H/zdAiW/+vzuSSiSUuxapbqb5c+5Wyw5VWQX28gYwQ3mvGjbIAn
aho0PqMyrOuxwfQfmpP7UHJBrXTUwY4Ld9nVm5XfWvq9vDdHTAONqacsPIgaL+W3CJVe0oTac05d
ZEVbqdjnHuun2h3lJZ8gMBSCFGPCdJx/k0q+jFV//QC51kB3WablOPNs8tcPUGKnC+CDk99imW/s
K4kACjj5B2VUDFc+YZxOjLpYEoNWoy67MhmJztVE8DjM3/sQeNymIyWoIcIC6hajYV0Yt8shtoAb
4e47miGX4GhMsD/0yT8PU0Y2JCQIQW/zqjN4d+hZ+10P4Dryyv6E+z2FptkZJ0QyxkkPS+DKlUyu
dQlWA0u+fHGBZsA/OI2GR8cqaiUbnUQRmtPguJlqhgDyNvyiVytafwMdkwTwsKtvETcOLHohwGp4
U5oa87dW0UzymFA/UaFKeViNxnhC6ZmAzMyzHilTk13/83n796xNUCBKztMjNQgk9XIJWfvtxNXx
5WW27SHXU+sG2ioKdLu/U3b1iheJgbdj0dZXqkeeM36PQeP8MFNjA8K1/1rG0qBrYzk3gRbpx7gH
xtMI6d0joYULMD+2q9eDqY3fMbFcW7F5pHgUvUW5GufsXth7wTjelgnSucpOGImQpX4lUUkiQb23
SoIpKBQgUemwVIlyvI0KCoFTPLUbYie1o58ZD72YxdiipEI9qW49lXp20GzA7JkFpivMnK2mZf1h
mNi1Wk6WXCPsBNNRfenigVQEs6ieLXlXiXp4UbXdXHTj34SuCWpCf79WTdozpiTHGfcSswoLnd/H
BqofoV6hD7s0qQdNCCAaGOvWOOs1BZGVHxr7ZHLUYbljOQzK87S1Nj+m0ohV2P36HcOjfTMV1Kv+
/DO/PQRnj1Gulj/+6691dUqEgBzBuSx/d7nbQzOu0cLnKT4fOTl4wrMQZDlnikm3mVcJfz89UriB
jz2/oF+P/nzK5QViHfB2CDWfP/8PgROv4NeTj27Ml+HJVj+CiEIc/N+8p1+P/vl3je+pr8bT52v4
8yX+evrljs/XtPz4+aRtkd5gJ8DZStGnUfo5n9/D8gDMaEr7/OSXe5bDuHz8y49YjTdxifldItHr
YN1Rjr/STO8cGqDkbXbbdXvpDIa+jnLVFqGLt2sQHK2hWZjPnT19UMmJd2PzNGr9R5fT9W1j8yqy
pg99aBA6wMBtYrRnA3KTIB6+EWqCzIhsUjhC1DqGgQKsXjx5hBZGtYhXbHL8/VRlLyJkuZrbZBW1
5NRVhr9HW39mwi9WrZHMSUDa1iRFbxUg9lkVeM1XfskyIfbEtRBoycfhrgcAg9plFlfhrOydljId
6IWp8bRVDILNVxZyWQ8KqdKHhz77P2yd15KjSrRtv4gIvHmV9yrvXoiq7t54EkhIzNefAb3v2REn
7gshqSSVhCDJXGvOMeewNcV7JL4n1nr6h9nZtKYpbm2L5ISidC2R3ryzIru5ye86VTc1m9wSSzvy
s7W7zG0eDGXeUYWNQPV6AEptWa0Ltx03XqftC06DDa52VI+kYsdWxwUJIB2n75edf/lFMxeLUfEk
aI8cS1Lks+NqnRK0o0QQ8KmIeipcqNBA41ZZRlpiVrtbmcQBaE3jY5qhor51yizvFkUyPmstSIpc
jFv8Qd2hoZMuy8a8OHVEfrXIPrKQEAkJj9bIh9+pQ0yc3cDGcs2nNGquQQ2YiH7m0xTZ7GBZ7etA
xnt6OFoZvuBVAJ+IvFno0Fk79ctDe9bkQEdbI0cpTg/ybtlfWQuBShAB1I7VQl5Y+WiBBs0t97QF
DHj8jIwYTfORvIKZVO+e8fO6J67Y5ww4HlyyPNmlfkNBFSgx9rn1lA6/kjp/KrxSuxJpuh0F9dnK
G3aRocF49mpJqgkHGKzAfh22F+ip3QprJ+TBqFqBgUuaqD1gJubyHteX2hn3LnTdY0fnnFG9ZE8j
CqetkJqIJ+JoM3Ups5uCoTjzXqEfIAnH+7FCHFbkAJ8oIYEZn4THzgcLSzjEsfE0E9sNYU2TOfzj
9dkpH95s4Dmu6OCT4yOl3vtUUmm6YEo84UmhddDDQAETh81J/RAFeKH0ngMMeWq5zq8whF/KOntW
VNZT2AaJTQaW0Y/mitjnUDPObe68DRRZ7n1lo03uUCJjkG9qt9m0rPQmXTzHVmWuO6gQ26ipbhoR
0FvsRWqVSIrWXhTsFA3dUxAaW5WWL5aq9jpNiY0UFcRa3RZgDkC8jUCSMY4wtKZT/hvcBc6Cqu1x
B62nSqdqWXrY/Q11w2eYrexev0SUT6pGyyFREilr6s3O9aiH+rG5CjI/OvUolMvU+1G4uRmwwFTL
7G3s0A1gehoPpWmdxnCE5JTpJ7wuztr2cKVSHXlEJkvaGz6oOPwuXK3dWEw2dhF6SVbrdOlHVEFu
NN7Ui5fmEEcxNTAgIs0ETDFN1Nak39EuGtIbqTkmoC4bmLQjX2rU2TtjMi6aR4ly8DiVh7KCX2kg
pgjEK5OtXZoGrz3MlR1ytAuISSJyzPqTY4gWOXKtg0UdlaIcAuy6p8871c6n5rP/BgfXTwUqcWeL
BI0H+vvVkF18F1c8xh9jhRzt2WSGuuKyXR5mldfaJMJhg/fpTy+JVecTlhst8c4sh36cHLvGvKcT
x522tq+9aQnwbQAB78qzIQlQJMXFH2BC3cNlvg7o1deYg3UGSPJfkJlsdDC5Z6dknMxZFU2pnT7m
tHeVOcoHiZ0obWC4IYrnB7CavetW2abCUbIKSZndYUteDW1Ky7bNvjIF0Y0dKV03ozPxHiPhGdAX
0SggIR6LQIPtGsip8yBqzTwOIQzstHLltp8GYxO7j+1k+luLRCQU4sEZFHC3ImKTuIp8xFiiW3ub
QrxX19pZ3Xvlm+eiWtMtcZ4TxPHQldCIoqZZ22FBT7MpnpEDMwOd0S6siw4hgQV7w/lCEXzBy5vR
a7ZeHNO/ADYic6SNj77C8jCG0DVlMj2btSf4crQXTGEMO2V9c4JBieuS14yBE2atNMHy1vuYWfWU
UbCteuA0w8ySxS8wBHq5GZuOzk3K3Qa4AqmrT6tKTJ9EKq0oIKO7DFKM65b7ASP8FjN0VsW071Ao
7DwPTbsgKbwrHH+VxDkNNCT2KzvR9gMVZLKOhvFBUHPY6klw7C2DGbRlPRuzXTsJQe9WJh78UbQv
nWZps46u3hRa7e0CKE1tiDWbwsSDlw7PqZoOQsRXXYV/ujL7Y0ArQGA1HJxpKtaGMXzoNHmhfNOu
S2wEWklFXykdumuNkGpj9x0K4Q5dmVO+u2QuQRNUjNYOCt6GVVPs1McYPgh6EAYY6p/2L6Rvh3EM
jQ/TIdAg0O0ex3qg3ZBP68RJ8Ixls9yFqhTddTceziG63O3ysvn1Bjvml4/nEV/lRFAj/YBDhap4
H2VR+pK0+j/Le8h+vCIa6d5rrqczLNhER+Rp9O9Jxpnm9yj9R4Xy98dNs2QjHCO+Da2Ql7yzkHmB
6v9UBU2C+UN5E4BNj2v4o6kN8LTCvNh3BbqpFBs5tqT8m35X89ssjLOLgfhDs9F+IisQF8ou/VWb
eXOB3hVfsA53y1PZ9ZCfsojySKxGVm89qjdc8Y8wLKDCLe+maCnK/JfpEd+CGUm/66XfnvwY2xFR
5tZrWAUfzvxMRPQEQHnxx9jpcjvoUXzpu9a5RhmXjMoOxq8pyre94da/B29mY3Z198yUB0gUitGR
DLSDUobxqHehvVqeptvvll3ZP3AoSRtKyuY+RjM+Sbb1rteb5M0z/bflmQ7e1rSIzfcuIk4h8UDx
FJqMbhhBNOSeRqC0r3IG7NQ4ufwoAVHhWulz0CCQMEdUvF7rao92bRro0fkudswpo5fyBxcMdpPJ
j++dJ4KTi5Jmp2jVsYL3X5YdRLTZA5er+j0H4bvlPOjPdQYqz/H6lBQps/kWAi/k/K6VCweZ+rzz
VGVhfnCFrQ5ll9RPOX6Dv7s7YLbrx374TR4Q7DZDs2+B5WZnEgy0be0L5w1m3vPyblEXPSHspWxQ
6/62qRxxLjjubo1VUMl3O/sbBPW/O9Kn31BOJXzycJKIIuLqQDam/hQKMIbLu/WKdOLOD4hI5j0c
SVu5M8bqIvXaRvYDWTXWC/Grt98JTzO/wTDrm1o1+kUA+7qZVAf/PqHUzsC98p80absNyRkhtCct
vgG19tchHNdfWH/ypjd+CqBtG9vuxXW0e+uqBKmby7+YSU8ccLqLFDb32+lKXqK89h3QkTodvR/I
QH8/StNRXW1hWfqY5a+4kyQ0TfqjnrTyS6gOy7OY8jnrlv91E4NmXZYn6EHqf4/a0/J53FBiKRgT
/ZbldnsJpGORuDTJb4XE8O8HipGhCBGEN8gGKTQIL9iUreN/efxYyzOoQzTkohX1ncHTOccjHKsW
4OyXHMAiz9/aCfpizaLTuOcsp89t4FXbmBHvE0fg36+NKBDMFginh8h3CsCUDE3z4v7TTQRPZd9P
LT8PUDz5AI7SP2ENhEBv5/FnCStm+S+hBR3SFO4hSbWEtUE9nVRSBlsOJoy0g71f3qfVHGNVe272
6IxNfYq45u5cV0s/VISXYv608UApARn58Cih3NBonNBAIgF/Z3pAsg3PyCK4qgmnxONUV/bRxMq+
SzE+dOTovQmkcSQXEdPnkzfi6GNyxodiPmHERi+bDd+cPASWoWy++zGzfT2mpOHNL9DN/EJd0nnN
TejQusvCJowRoxvyvLzQBNe4balrnLie51tLj+XO9cvX5Y+V8MHBjJV76x0flyHqk7/vmmbTU9/r
3UvaSPcIjMfe4v0ev92eyY0bkUndFDvcreIY5Hr9alLgWz6+7raEoo+FdYXCPtyNPHFWy8dUavhq
HS977qRlkaDsExA2f/wyrlhEtv1nNcKum1B6HfrBMd8mzz4sHxHPE2bDaDQupHVYDw5si7/v6OLN
m5Ud/mOSuiakJsbq5S0x923MvIs//KE19gSiTns9cLMPPbE3y1ui+Bs3Pra9M21JkmVHvEmByyJN
82XwUJVGS7hFbTxUMrEuU9tr6+W7D1V8pMwzvYnSYX1mQCBN8bF+wl5FrzZOD7Q5upVrY+YeqsY8
JaldPHdIov5+qhlDGoIfu+uoR2DL0RdY/iDj6ZZFXvmqJhdmXpCxxoX/840oZ/m0HTazbS0TB6I/
HBvSMagRm+Lp794hnmcNdlcylofezYklHe15vzZG99pTGH2G8JKfBlzPf3/AXDubXOi//KjudpZV
csgMwn31m4TlKT+wZmgGSk0OsQ4k+n057Oia219mutfN+NeguHQTeIoGxDYbTK3GRxsS9yuqHBUu
wAViu90vGqeIbSynBlUcMTUpLXzdtvBARLnOzvcw3NZKcVXtngIEeMfUQyjcgzlAN2Xsex3cexN0
+ZqZn39P2+kJaqh9FZjudR+uZ8kKlkvMjwv9ENOvPW2t3qWvLnt7g8Rk3NB++fL8ivYMvHtWdr54
FX5wTFAbgY6trZkRi8WUNSBSUe/qWayqI7ujFZ/QeJtM9azl9hdljAOxBs5bZ8Y4Wk2lDhCXTYKo
OUelUyFPRRJ3mlpyC8Paq/5uIrQYK4960vyjlSeEYmgTlpvDrEPtUNY2Qx1D0AmL03+P/9/nLU9e
NpZRIHqcXzt0dryPyum8vGx5g+XxSTX8j+Xmfw8yjAdr8F/2qsOFwdoJ/SfkOaSzNvoipUnKBb4c
r7yXwOKh5VuVlW+lh+E+SVgBQeSd9sJv35L4AyF+wIS4yKEAIYDAlVCd6nkDzZu5bqWY85coaA08
iPS8E3aurm0cf8J2yC7a5e631+ojdGMD7nADIH+yRbVVXd5xERjSra9A8uDmWJ6gRjS2GSL0UzFv
llsZqbwjsQ6D+QzDde3IWJ5anRBcjS9EtNEsLmUzonienCBe0Y0xdzinURAX4zap1UciI3H2cIjN
kfbSwzhjO/W98KwLGTtyv+wezjIJiQETncgajMNoH1dprV6XL0d1FHk3fA69mkuOYjq19k8G3Pqs
sVLZlV7yaihok1K2L3pKHJPMeAEqCfaVoRP1mrbGJTGEtlseW/5aSqboroW+sxuzGSm9jgEqrUpy
T5goRLM+Y/lgMUKzDflLaPfyWf08pWCqBhfCbfMiceauLKk9xEWotsJUNxvzEul7b5oXWFvSv+TJ
91HpVCPp9CLiwgtURMGSw04UZnG2oXqFnGE+Pv6+u9MgDlnuF6jN1+ngdKjq2qMRpgdJy/AAHKnc
RgxVtFh0QsHoWm9ch5JDmhCW7kyetnZVKglXaR47u+z2ekwjNe3yYW9K7+KSL4yOJfPCFV1oGiJV
oO2mpn9L7GTnido/iCgITiwWbTh7p1hHWYIlETWQGihCki28dvzBIJwHpUw1iy+MlOQKI7bckzaE
v3opf6deWKz9jpSXtrZuNpjwfSPcez6hsDeH/m1RjC/K8CXWcLnV0IOgxK/1ZEfGmI/bzJ0OZWO9
TUngXsMc8W/nPWiijs+TmTM/TCv/2PHSq+yVWucysHdNrbFOx3K9hXiMRglb9j70moPsXPJnQtNF
LpuNJKmqYGspoyM9YUqP6FPeWqebzm1q5WcSl6unaayzTTJG7tVxhbVLLRLGxi521jQhvV0oQuuk
cNOewqFdBePA3GIIWRpzaVgHo2btUROUd5+cgrKmQIydj7QOcpD18SWy+/AhEwEBkHmO2htd4pOG
rmvF/6lOTUfNNovT5ARF1aO+Uk/QBQ2gs7MbI7aDKyJ3bwe8hOFkcYB0tcj30srO6ayxWjYoOh8C
qRssZ82LPw9gccpw998mmxMie2iSfB2izLPkVQ98MuHg1p400b25sYa9caDZQEHEw5R90jVOeU99
OX5mkOFtPsSz/MuTxCrhTjzEFgudbc3Mn/NaoaeKcX4o02j2vSUuxawv+28jXDQCE0aLlUZ6Ywi/
lHDsETGV6//9/P0sjxoU6eJdRczhoqhfNpSc0Pt4b4FQw3GJiGzb9J5Ant39/yIlFcI5ugrO2zSb
HPJhQPMaGZyGybyBxKhtdW/4iDJ64lRrHgqDdC5pR2DRSBeiHCxncM5ynHuYUBkNtWBUi/egjSb9
2PvZeHYArmV4UFe6GTI5mnX7+Kq6v5vlro6GhYSc+S865XNX9OLYz99k2RSW5mzCEkb58L8hr1Wk
8i0ASoTZekwk4iRuQukvi08iDvkIy8bH1/P3Vvi/t3gzawXsGq5N2iJem+VXyy17gEf9393lll55
IBDc6vCfDcCaXQFAn18j20yxciIkWzZFzTgWzkKy/x7zM6A6aRzZaw1I7Cm08LDGqI9XMWjMFcPB
axe5Ey1Qa1z580uzWaQWW5NYO0U9oJTHUzZhTPMMcoaNwM8rMICk2tJ1ozTqM7abiN0qVF+VCUFJ
vNlqolBj649hi/mBCCJx7g0kq+3IeBHNPVitRcqaN3OjlCvisnGZrcODSIq/u6SbpX/GYs6ej4rl
62QN51DIcl3XDvDlO9KHsm+9cwg+VKSlj0TlLqmoy7DVcXaiEsfhC1j5gfJaB1PEyrdR3JMWYtvD
CaFLSDegL1diFryR6REdM0xRLJEYtAuPU80sofD+vR90cxpPlx9Nco82OlW1tV2QSVcH1alrym1u
hVyLZ0dL25kYaQlpL3dx2L0sLsPFiLIMB8ut//NY5HIgBm1Nx5XjomuxSleoDa7pVKSkojXYyERW
XugVBvj1cQtoMZwaosiHvVfoLd1dFmOmsF+yMqt3+pD698E1dx3L3G96MBA0AlKXg6yd+DXQkPe1
dqnpSV+7AaTO1EQ8bkUH15syYi3x7YS13CWYN7+CwrwmtFhfCqcZzr6yUNg+x04wPJWSjPESjYGw
yLJJsRxsrJjekk1LHE6NIfdjEo33vq6A0bQQc0KfDCn8LHjdpdnTppmZsxIZAaYFQLaZGz8UfVYg
EDeLdhMXESVl8k3JE3NuKF76R5MK7xZnPVEiaBAfQcqxjMJSjcRz3JmTVj4UTUmV2IVU6+PCNwNa
N02CxpTiywcAGoS89TxapxClMe9mFwOdGCwRAqBcM88uXhURWhNjPiSIO3jJVfqbRK3qutyjFs8U
UGBoyvGdrWXg2O8DqWuj5hlfna25W6iiqC/MInmHRLFdHvcqRRcBGMbRtbLmrSmavRCp8xT04rPB
8wCDx6KmVLfuwRwRwJiTA4zdad5t+vzHCm8kxrFSvgtjcjZDVNIUmv8KlhcEQ44DtMLbJYsIfFtu
EEKlE4aCP35s3rGMn5jOBz+obPk9LOKRCpHtdb2NKeXskgKUanvLYEffl40liZU3mcIe0xqcBPNE
47sl6Y6igfOCp7pjYcDEgxSH8QHwKvXf4K1uNf/NguN9IODlSiOl22oiNh+i+RYREpg8k0EQG1Ry
6uDfPsnMHh/jvNHWpoMNmwwj+BtgydnVEgt1no4rlerI3KopPHkTI1DejQ1Ucsc8yDL/UzSdvuoI
M3kLVEZvI5EU2+xJ2wDDi7a+b6sd84Z2pXOt/FHRc5CpQ1RZ+tvgJyc5ZDEBBlENAXTIj+WgSJl2
nqkn6zcpNYcPgQ8hNUCMAXWbkP0N7RWbGQ5tFMIreHBcCoNWPjY1PsHBEOEfK2tJ7MKmzgxSdse+
qau3hgYHeuv8bk8poi/8nrBMccya5ksSW+2LS261h9c3Gdv02AydvJd8C9cbi0NrteVlOdMT17fO
ZJZ5I62ukdfwq3GpK5/yMu+ultkAzOGe4SHa0/Sazo2HN9+KcHCERG8etCG3370h3zeTKH76gDpb
qNLopvLhsx6q8UJblNq3Y3lHz3fMR+CM5iOkgYuTUkcvSCVlxeIx/tUcZEGatw9on9Yd0gpsEU2/
SUJ3fCRyvDqqmG5baJEjJxCLEFdXnM2QuWeoSuvDpFi5igedlEUj/vFhq2gQJehrd5/ortzNIKVz
CoNIvATgpR285l/RXEqgVFldaBAR1VbAQasyR6f1MY6//Nzd+lM8fQaBQhGVx8Um8gk/qnQhd5o9
ts9tAXgRx1Tya4iSjV957h8trYdspymQPUzP/JMg4o+BLP5EABntCj8GOd3pC9aCddHwvlDEa0cn
uiHiQmDGuvnqhPW/d5e/0uGkSeowVRQyrJ/dgcF5GO0PKLbTvgaxssNXQhxXM3yoxkBxZ/b/SEef
bopU2EgFOUmaCfK3NGCCa1MBdkBO3alaFmu3ieiVJiN1E8q7uvsrKGjfI/GIX+yQRgBdkvEQ6b73
NBn63IYR9cq2pv6l3DtOZP+jt+pH0Ex+L8tRbRDvFPc8mhXxQamtCrin+wKU2EefNDu0iemrnQyf
eiZIPhgy/9uU/mPtm/UfGOy0ZkLsKZM4UPwBQCcz8uQqh2FZ5JRInSwk4jeSp9Fz3Zdw6qNtyoxg
r3nEdUYeOTzWoPp7khufeRJN5PpKwNuTtzEw/rxVjOxFar8q1+2fC8750gIWnGhRiTfEN44cRLgy
HF9sGz0rgEp07Wm0XedcqfZZ1PmLUVvtNrWmr9wUpO74JusabC9PUpPGpkF2fiAeSL3zmo+sIda6
rTkxGlrF6xrHwnpsqW+NQcUSDQLf+zQHU4JyxKjiflh0+IvyONQgDon92edRrO9qm3yvmABQi1IS
wWAAQxy3tw+lKvX5+ioI2c2cbWxSl7HCXN7pCrNgVKDN7Cxst6I0vedmtAOQEKV7yok0WNsO/qkW
VvOR6tFEkqlzTckY/YwjOCtTrv3EhkaPLh1Yu0ajthkZkX/J4TfxAvRg4e1cLc0W67JRxk2m3dug
meHKF4VzSTv51TRG80zuGf6dub7p+o3z7X9ilIz2EqjSS0/QDiEjhQF/QSsR5BMuojel9TpN3nda
GRstFi2wdxegW2hGRxx+5VqmJMjIicKcL+r2qMjxWKWgvo9R6+d72iJcxPRovCCVoa6QCI+8DV1c
7S6AmGkTf4FIe0u/uHqqGuK6cBOa639/wdbMN1huXtxCDhs/yKDOJinRTrPbtI/zoy/mvaJbz3WW
WEc9y6tzFdLHNQxIfMoZnuJp0G5Gi3t0vue4AEG5psAALVskIBOpizS3No6XWL+zSfxuHMPeFfz6
20hC6Mul990jiSWVlKkYaapxfWtbGhl1Pb3KAeGF4Sf2Z6BeyzgdL27vk/YcSu1q6XZB4pmcpUT6
GTvN/9s0Yk+E7B86GQ99GiIs1CymFsk0nDUxXvLYSF8TbfTOGvK5VVymwR3+QnDnrBwRfxvYJNFs
/RmcHDZCbE8H2lTpM1SyppH+qcEzfYp07VlaEUehlFRIXXO6iTK7lg6GC4kFh/jBNgYGnk87M67B
HsyLaVl07TnMzWPfy+A5NzQEMEny0OGag4QEJpQhyhOEZvUsq6r5G6J/0vCMMcGq+23avxbYoK8U
L/ybbD0yyGrlvDVxvC+CcY6FMqojTeNqM9WAo5KS17ZOHZx4u9dMJ8OARdWbOUC2DXusU2Fdfc6d
x+8krksIUb27HSXEeaeggcC3ya92hcG9pb5w0vqxBdtd/qLCC9w6MR+hHvq7jPLYppJgODofgp7T
4/JtXXkq7Vq+uTq19KiI1/iKjRs2X/B3ST08ZqPzo1eFOy/h+0ck9sXZZmoPv2xGeQi5bxUF3swK
XyOcvVy08/hXOM8oteHgYoYgagNMp/9IIp+3apRSPz4XFjyZhNTHWY48yIBzq+b+fahtdHPqXrUw
3eIQS7jUQV9xJgESjPFvF5cZQVDSerY9uixuok13k4yUTY8I+xAFQ0jIbrSmhS+/i54mUNcU/1Cj
oatmeAUwFmZLpps81QQ9b3I7FQfHV/0awjsKANfJz/bMh8TO5h01PRcH6Ruw2voOudik9dMqMQfr
YMf2pvJE/g6QkRIL9fqyzbjmu23wo3Ox0OOINF4vvTeeJF9eucE9Ma12X3mxOo8iiTALE0dugMK6
mx29LFd9FqKOaN4WOWmCxl4GLdewJPpwIq/nA4eovrWNMCp5hcK/zXUcJ2AzVPlgQi+BApjRfzJY
CvG1+VDWK7HuLfqG6LFKM1LeEOBCCGf4wlumP3ECNwD4Wjqjts3Cz24ui1Qc/xppHKQPAWZWgD2C
OMTBpqs91w9kUZ3ZnK26bc6g0V8d0YzHCAH+nhlHSJyICXmtzCE98Zdz4w/NmbXyDafakdS0/nVo
8mudddaRuUm5KW2TMl8aW2emWVzd5Gfc4hAdOodsy0y75rGZ3fwsJ8QNG/KVyhe8rVyPCUrO93bR
yrMB/crQC+0hjCYDWAKnMu56973J6FGW3Vsb7YiKKm6tb+U3rZ6MIxbYh+Uhoq6R0xbm2qzy8VaZ
2UsEuOZFAcJCXhq8q6RxH5P6XQ17rKzVU5oICsBube7VIOS2srOtL6iTeMB8Y8EJU00YSJtyH2lM
dQpnb9Ku+LJcOr6pcL7wm9VP6ewblkXh/swAPEtE0XM2eiaYO2w0UfKVdgpYh+OWM89geG/RJaXl
AL6vsInb0Wz5nDkcsLQ/Dn4QSSJwnIjSX2HVqF3KZ/YGRammjc8oYVbR+NN283LX+hoiUJDpEIYH
4CTDKUmyy6iY54jG99bMZZrvFlmx0iEKO5lnAukgpSBQ7IkUsOY7xpNpRThySoPJG96ZsyCkBMbX
2dbGhLr9yBqi3PQl4E9XuM3BoYAx1w6i67JJBnAeTmmoTRCRzWa33suyySjtjkTf9UkxvPcYcXd1
GqX72TMfRcD59F7TT2Hc5VdijQZCUVHAGPCnAfnF+ikLexC5BQRnKlUPrRV+aA4RU55UTK0YCtKO
5avf+fmt/DJHhru0A/dqu1CzCQl3EaTkGrItle/HIoBxQNvnpZ1o1ASsBFStrbhKGbew0iDeaDZr
9aQAEJYJGGDeQxoh3W5Z0ASZNpJSIPu1XzXV2dTID0kiHQ15b1vHFtFe2RrGdZQsM6EM18xN5iQe
Vqcck6zbhj5/7Fy7vaYquETuAEqtE4jMChrOxH5Td0Ob3VaklRHsqwLJiZYRu2HDX7l6Pj0qipjB
k09UQZBHX9LygrdOeNUpZzqCRlSEb9PglLs3Fvkl7pa8vCMw2SrP7C8EQugiukdxnb06cbJRht5f
SQujG1hIA9ar7R3hEH4YTWzc0bGcYezXR6tzS+hrxqnElElDpo62yTgQC+qnyc8wntp03/tm+FL3
Y/9CKAfLkOw3faz2qjmRfGQFXNDfA5Q6hBrlBRK4MPuk9dXrabzqsrfQZhETiVHDAzTiJYdMkOnF
4JEf2jZomGCwcWVGccwazjiDiouTAZhgDmQACxoonwmCDL1ed17itr2TJliQj+pbiL8QpDTRc2VN
hGl1mfgsq4gGjuf8sWizu2VQMRF1mMU7wb4u/fRUOMK4UqbSrwWtlityPLyXjXZpy3pbUpb69BTC
2pqwbCLqw/eWmvCBDh7lPpbv1JwfkgYbU20VL2Frdo8WKHqnKOnSMw8t9Eb/7iC+r3KNnnFn6Ijb
6JoeHZ+YEiqV1pvuWxhFR43yf0bz2nSRCwCFyJ/7wqBU78vfZAm/ehUyHcjWE8tXIlNpaoMN7ukk
m+FFGsp/LrzqGmfFlqKVcxrAWkPoHQ+Jw0i3oujB7E2PrJ05B+8MCo6fbOW7K4V9Xx4CGutvge9V
B6cS1Ay5auaJHm65rBIyUhEOr5BZXkbT+WVT0lqLTnsv6mk4hcDuHxI7Gh4MpyJAFQsgnZsOERHd
5NTx0f0Pev7Giu+GVQnEZtJlB/ox3qpFeHmg+25R+YjcS2rWdw8JROtDTeuxaz211DNwNGqvXtfu
Jgk5D2sawEvNgvfbJWcEztWT63AylWTrmJpN2lWQ0xQZKU6SRGIf/Jk0iLfR3Gi5eDUnMuKjCRo3
zpStbcMfz33j1U2S+hBFGOh7Q6BlgMRDVwwxYpMQGxZO0RUa4b8bEILBCU5MUTBOVd8F0PzzstFg
vsEGqhQllyDfIMemjCDqZ8T+xqPXEVFNmGG+qqLcJTOUdSgCCBiD0+Dbj2NK76BpH9N5M1MTNRsF
kgfgvqWrujGMc9zr2adRIm0kQFht3XEyTi2zFUrdVoqKE5h765JsYxVpeaAXbWxzn0DnZqjMewIr
aY3brz0ojbLh2Gv9Xo4D5E0qqRh4Sv9UgqXaGUn93Lmej9Gf7MkgitONTKca/rUoCFKU4pJo5fQs
0xciTnKi4RJ/r4q+eUEawkJegrEg1/N34SIzscd42lT9UJ2IjkhZYcnigEr9FFSzCqb8lmQ9XkfQ
HIhBx+7eJ5yYof5qqa69hhnSq6w2taNmRE/jpHm3QXTuy9hyvicYxf6uq1U8Tms60tSo0cC1zVdQ
q+lzcFmDOqGV7pa7CEQurpjQiFMiWOmijE/mYNj3yiJm2DYme1061YclW+uh73/3vdE9TDLCyiBQ
A3WUYK+sJXcZtm3sVCMgxzyoNz7qEseOw/fUHtQu63WdmL3ugRONTr6pq03YoRd1m9DbG/OhGosK
TBjIo17VcJnU3MCeAVLDshluVH3qU0trVWCI9yA8h93JzUz9BqOx3UDDeCtAGa4RGlufLticYrLc
R+CjPiKpoxCW+9uOInTFXTo89V59YXYQHCC3IbcVWfpKOzC4JbOc3Leak9Mwt/Yh/RFFFqDUpqaX
WfGpoBzVYOX3whQtpFV1+3Ic6PGb5e+kjljyJPIG691ecVyoo0FB5eRBXrBsM3hCN01eVxbbh+Uu
Yi+18bDmPky+cRmqEs2aaqx15nOuWJp+Rc0stlRK3TVMNP0qdAV5mFRLQHZcEg0rks9D9wn4MXky
PSmfwc7ttcj8LF1df01cdkWklf/eWh7TFJCVqbD2Xqshn8R09WzlwZUyivokiTnbVaNC2GQ0My0E
ZGAkGDIMNEiYUTtaiNH4RWH02eqb4TmpoRqrPMMA4CJY7vqiuTvSTGAATxaBFsp5/R/2zis5cjTN
sluZDSAHWrxCuhbU5AuMDJLQWmP1c5yZVR1V2TZl/d5mZV4RjGQw3B3+4xP3nktoL7LyG0uGp8Ri
LEmr96E3H6GmXxM+6kGsrcwXyWocVuwnrFlo2/tQXx0tns2Pm0tWTg0U2jFQ4lxE8yTCe90yjQsf
1A7ttAzX34jz+aSImM3ipLs5B6p8i8kWnIUohbvMzxV1OqT5WLpmP4TvvZaija/1lzHVoF32+udk
MPmVhhzli4wAq8lF4Y4RMhzvtcxeES4+Rywn9+XKXzHRjW/1HnlCZQnRlfMTuT3oQgSoicaMklVB
3szx/c+DsBCXHa2WsZOnonFXw1qJTzSSw89DMrDgaGKSeG8T3BidpSREkByH4UvmiNw20aXn9Npk
wjxsUuav7NNH0wt11syKIHgVmzbk1RIuyKQBqrlKRYASC7dVWLDUHfuRfVYm0OCpDLZ7ow/EVGD+
pApaoLP7IvVSbJysZY3XxBYtEJvJjfmBB40MRQZcxH6aUCMqIjc50oCwaQyUYa9ot/Fwo06y/WM9
/F/iwn8gLuAQtrAH/99/JBD9LR/p9DX9n817UXdx0n79Tl346zv/wi4YIlFIkinBANBlmAZ/IRcM
4AmaqStgvHVFNyTzN+SC9oci6hLEBwP1r6opOBW7PxOSoDHoWBPJR1IMScOKq/xPkAvazdL4m5tX
NQ0kMIpuqqYIwgF15L9aHlltzVEDuX1DjwY8WT8qRexhphAem0O+MXQMQX5j7EImIo07PPTv6i+C
i5/UCokOI9YgXPwZhrFA4b8fwkDS0boFteVooNPFjZUi4Hdx/sSPGZrCcluHd+TmurJfvhPPqbBa
SdlauvGj9NnswX1u0X6mf16+/xLu9Tt9QbqRAP72HC3KA42dB/8n/+tzbEN5kWRi1cgDMJ4GSbqL
Bwb5pnLhZvBraIdvQaDzrbPkVUuku98uiMufP+X3H06+w3/z01XeKYRmoiFqyr/99IqcI3pFZd2Y
j9a0F7+ru/aMSUJ86/3iG2hqGdqE3t2rdyys1X1sOdm94JtH655+dz3DrlevUnuUDs1Ofi9O6za7
wnHtTujRp+tQO51HCum7qdq0Htq9kQYrEvLN/Kt6ig/KRQxq8yvSsFAJ6Dazr2zy9Iv62rnglxZ8
YXwPZleMADaCMXt4ax6LR6zAgrLV0HkZHqMezFBS7UjcnbhpsUk4UGP64udsjzAT8JA1Llot5HWm
2943J4ho5DIE5k5xi7fqkfVk/Ct94On49ObfayDcrTQKx3CjDwjR7PE9MjfTYTinnmj6OBg3rAPc
FcEa+4fa/pZR+jk93qKU/Wdkdx/wmQfDFtzio8PjpLrCtn0bTbeQvfbRRC6i2rLsyQSeP1SVbT2G
DPjT63LBlxwdmT+05kN1zb4iFZWDLRyrBy1Y70xAY8/F9CBOdpW6vBzRYXkp33V2JA6rEe07ZWJ8
1IGYU6xGYNnp+Tej6U+UnimbW1sx7Ayj1fIyFlzTx1VCISB5pXhVybvG/3Nt36a9/lFdmGuSwXg/
sdJQMEluQOjRh1h3SUD88246RTuMLdFF35MCurh67hAnXb/nu8a0AXXG18pVvlk80nj7BX4EsHIf
PfHHox8Tb6O7xKO+yMx7qkvyAL7Z3KsYOZkVAmj3eq/cr4Hqxx6bEJRPCRmMr9JneKxBVR7Xl444
Ibc4Q5B7i4/yUYl4aUGQE57FtKpAuctYJTAOiM5KvPl785lBRKkib3Lzr/bKJnE+UWGoZ/FVxi14
F20NiGEGGGNSwJxJcqyHkVciZYjnGMaBHBF5k74PW8ZPZ/kOFq/5GH3o2Nr2kHeT5/DRvK6JzaVd
04m5g2YrW/1UnKet2HsFisUr4ZIoNutN+TH5mFaBQW/yF8vlPAELNTjp0bpYT2uDOy0wagcFuFPw
6bDzL9SBvJp7OX3ABNacq61+7nIfoSZRq0VCmOpuepFvbxogBspD2Z5CN/f6dxTyLnY4ybOYvHsd
mmjfumq7CGXgEZQ4LZE2bSUP0YH+q2UFxRPU/dIztiMdNuU7vdQUpMdlE9YblaGy056Kwhm20Dwo
PVXOQKV3F8iFsFlERrPuSBK3aEuf+WPsgUF9zVo7DwC0bOYLm0s9WGJH26aP/dvibpZN/KiKjlDb
cNiis9G7UW9rD+F79w3lAnMl8MpxuzzD7vLYUrEPZX3Cxja4beBRkQeofZB6mmdleLSu47F/jQmM
tI3X5U58ZgXm3mjSd0xapv9wON+QPv9yNpuSrKkmXnyJjbSk3XAdv1ENIHGbTPTlZtNBRYV2EuBb
fTaTzv3/H8N/O4RvP0aDTWIRpmHK+r/BYvDs4DAKpWajSYx6+BEIBoECz19rB9QXWCIlZcMt/p+1
wH9z9Mvod/7+7FRZNDVVV5lwWeK/sTKUqFH12eq6jSQUz8pCL67NZbqpZ6Aypa4Ib5LW2bmV+2H9
lEaW6krme6VM6Gl0RmiGoG/VenmoABVugAXyUcsrIlnBAeIEEA/ZMJ/niAhP+BedLykLyVZo/D1z
lk2/laXaR2Ux2RmU637myMjX3LUqdS8qeXouV6U5qNMCDTo1dpnuIwvqnuR60BydstUexcFy8rLC
tW6ud9TVoc9VbgjRspGJMVhQlGNnGO4jOoujlZf75jY4KDIi51tm0FvEFIeZ5JlgibiRhWLNcq3a
RhoLa1j2ufYLeb3ToK/zW11AeIeCqyp81o47kXF3oBBVYwzl6usZJEm1bANBD7Hxk+CEVjYhLQMb
qlSOl4SJr8vbDrWIlqa0Or9pJQGLckH2emw9yzh53dZaofK2yfdADO1JntrOxq5/T0iyigKqUTE6
6fh1ZGL+Kk0Az7xstKa96jl+fHEp0KI1xCzcwqCg9XzLD7EUcqaWN3McGA0bIhBWeGSNtgxvKFCb
wvSh2fmCzOxPSUXj2HfGMVVJcyBtgBufoZ6XVsHHLag3AQeGrd5TcxRUcAXyzTjKcGB6jejuDuja
BIiyEn5ZMv+yUlsxgL4jgWegbhafbaWGTLt07merfE5HRC0CFpa+wmUgJ/rTkGiYbGmKppA1ZK5T
JIzM4qWWFm3V9Xttje5FkujYuZxEM94IWF2l+bOZtbu1FrCvRsvzrN82+vk7fjYxRhIzd3dzXN6n
YfQgJ+iMTRZoKxfwqg4ZuvTn26/VyZOmxPTWREh9jcifaAZEq4lMqMNM3YzcEkpr8LRVVxxZlV1V
LgaPTDfFaVGyxLX2mMjrURDEwVEx2KAA2FVpRa52rrJYwnmcjrcM+owBQTtMT2VdOCK5Vs5cszEU
5q+FS50Y4AeGR59gDXdEOrccfBnxBVkgZMOCim1ouVHoF9EgIWLhztCfRt6BBfJzzquTrxDjCQVi
HjhM97VKHgEzV1PGSzzkCJvioBQH9/aeiaHgz/kXQ20fCb+jxBr7BUZTjG57s9moFx2YfqFZ0ABW
pyQWps4YwBQDUWWhPc1o1lrsypDzUeGE0psGVM9oSfCm8Cq1rzR+X+f7lbAbFBePZjcdLAXfr0EI
Br5VI8OuusK9p0Qb54RBntEyoSD7LEgKkM+xRkJfFBqyh7Cbm0Y7KIcQ+urAFvi0Kvipbyk3/W2y
VON+XUqp2aIEWDZpMTBBDNXa1qR52JdNeycwOA5UFkEYhlMk9OSE7KKOKR5GTdGuFbNzTaIYN8uI
iwV/OmiLOXRqVBimJCY71oi+ccMK/zzoiyzv8qSlZpNZHQZNb17C/pZTKGidm0pda6uLUntTLALW
B2u2M/R3UjspWn++lJjP5YiquiIDcP/zFY3kgz9/Ncq/+ESk+/XGmjQiSUTIeROnMkS0Y7gDt/S9
PNzFg/zVRLJAQt2YeBdy6xZbPK93LEhuGJvBBonpdsfqivU5CXB4UDKGr/LjupFf09rr3PaYH+ej
RFCV3e074iwt17qsgs3Znb0u93z2mwOGhvm7DUAUUCEclJP5aldXArPEV8aF6jl+7w5g3cmLtcNT
9QFg+QJUXkOY9MJ7pL+Y++4+3hCoorJe4Zw/G3VgEKSgObB9CpUXyrmFiKhu2znGSbxYNycAjHVs
KjvK2ZsdERa/sZWu0PJIxlbt9lUiqsw4SJwJqmtQIDos1LUP82J+mtvmKxlfmXtmqav2kDH5xvG7
UTztacKBjufRJqqszKh6nIzUvJMVGE/VA4V8dEFf8GQERiCek4CtosFNrKTQIDLobYVr55gf6xuA
NCNggFjJVNpgDSibUQy5/R6+RUOr4o97cEtVtAOYMouYWYlnuSVkBqA3poxgDX8BEQQtgepq8hSW
qgT7pjwdj0RMK3TEYzsi4/OQlP3E+pDw4KH+qM1bfS54k37RJGfm6aGD8tZ94U1eYvqxwA6GA4H7
iYPIdG4YGhOD6EXPOStwV6M4PbFVNBSK0BqT74tcB4rkl5NTLQ5QhhygMWDTswxkfsvDseTpdcjh
bO2WAmtDW37hNc74fC0BrrZW2ci8HvphHnx5Qv5hE/ewEDjR2wTkXCteLarLLy1E8L5vP9CA8fY0
aLg8Fvczx/jZIo4HIBGq3vJuukEMX4UTR5h10rSd/ipgLNpwWRQCWfY2OLkiujdO6icUdjHzaMl6
TA4jWykoD9SMmJJPZWt3KSj8vf6pecJ1fQrP9E/da3vLP7rrH+bW5WdHb5S+L8jhtuMnPRkBjOoX
ctOTfizeBwg0it0/T48JsXK6Y5342BAXW23gN6Atqh5rv72/MZ1Zdb7yCVA+Cpo1omvIFACFdCPI
O80jOzrV1U6s+ShVyazFl05qcO2R7vQ8kkc1IZK1+x3/XnE44jPjM0kJJUDzsA3Rfmgzp2kALgTN
I/zZJULCePurx/FSSS8VaiqTGLgD1IgkQ9Dm8CIaNJKnrHVQKjeesSdfiA7UpK/hnfL5O/Cg8AYh
Cg+fhuwpWgMyufQMpsJe+CCiLMELuIEkcNvDUYidkPkUnojkej7O2/FAMl8V+Vy5KvQDuwnQGGT+
TCBHhljKpbLJPxf8RS+idcB/jLiU7CJSCyi2y231gREqpJuzY2oT8gheuK5YGMwJOzQHF4OwkTkz
ho/Uu2mE6MzjTTnbhulmLyhUdIdigAYMjfITMWbZuQ8wBBHhQpxVd4u7wtCH4dMBeWbQM+jedEBE
xCR1PVpcNbSozAW8/K0VaFycmSTmKx05hOTsYUT6ZFsPpuUMzygNlDkAQb/tHOlF8uVAfyTLeW+9
FgAGuH1s82PiK4/YOzvPOMB68la2gt58aUS7ueRX+pnX3ic6OnHUY8YxxqTVJSjC+IwTO9oUJ0Dr
L+OLGphvPIcrnS6Bc/FuDMbVjmqedV64q2exRXDncyQBuWAc7peVL57Cu76xybqhq6udyaUt7++6
M4j+vXaPsaN/Ma+Qjt/iLdg2BimUCdeQBOGBZhuT1X26+GawcuhvLd/6kL3iiVtof0Fqxk7Ar07R
qf21EuFt0F2hprHO6MdZc6uP9QfgsyMnrPqgnGBv7KMN2bURu/DFCwn6WkgV3KBJr/ttLV70q3o0
7qsnxr0UmCS5l5GLgijVNu0nrQHo8n27lV5Q7q9nWroTdxhGIfSIyQciF5ImrMhj70LuhTE4OQnJ
BbiTHa974aJSZe+MXcNrXyRIA6RVnM2ThrJB8g2BreImRocg+bxPYezzXKrsKs4H8v/kFGqNPTJR
GPyS5aFNaGhaHegqpc+u+aCqYItU9Qf1Gj+gP0Dt4MOYCKx7LPmESIK4gsAJH0tNnMRrB7vdxrKr
EC18SIC9eaZ1ak4tecrqqdHR3tnm99i6ypbLLnpefxWnn2NO9aJd8cZ0BaWx9FZE7PBt+EmXIsB5
dY2SnSJ9EBSXmtdoOiZvE4VXvl/bXR/bab83MSPn+pHDf1h2UbYPp4cBpVUkfNtjE5gGMCHESK61
LLRgD9luvF+8+Jf0LFguHcF0zF+ZQCgv0pkByEjg+znfrn5zxRyNwru4Rm/clzgMFOXdGv3hCJ/1
jvBD7VfvR51TPIuiYyKUErHUerTNKbcyzseIVhDDI8vNx7l+jDB66AiQAkBuGBW4qUicdq+ASg0n
O8vUpdf5JQzvBVybFKBbhSs2lV0NzpS3Dnb4FgEQQ8wlefVH81i9VeFBfaqTu/RigozVNtomfb0V
noKfvM8V6CV7TNxWsrMd9Hlls3KjeMbX5qsBW9nChtnebMSg39KeDsckc+M2aLCafJmaS2YxxyYe
OTG1h1fzHr1zeF9uSNt8Hb56spSoAh7GWyKhrRCtiKbnJHrFI9ye8FJdVSe6qw8F28534heab8Uf
3mrmG9/Lrnhne14kDrFoyNWm47ifJi5pO7/nnpdcCay8EKquJdt+l3jLmwpU/pFTnQREDBoRs7FT
tm/vMeVyF1E2JqFmpJPZ1pmB0rvii1/8RiJwLILe4wIPUucgTO208XLJCR9kppd77a5mWBL7cX4t
vpSVKtYrvjSD9NTrau0x2wmeWfoKlDK7Hi+jvg25LS7im8q4JVc/xlWkORFtNXpZAU60GTcoaAEd
+kYmWDS2k8pJB+Y8A4afUwI1SUuj7hk1NHn2lWkgQcU6AmTIX0okisdW+e7aX23sthee08I9Cq/q
NvqihinPLUXCVSntMHJyqoSd0Xtt62FaqV9T4LeUzV8hb2O509A8cOk/TmzoSfJ+GA/jp/FreoNG
fosk+Gi+6BqtzgUIHH53uj9zo2Evae6YJWvP0WxzzxJLRwqM3Xpc3OJQ4OOxJXfS7emUUWa0xKqq
AW5e1FL1nkD25pR4q2gvkq9+iltKxCSAyxnt1WOzYeDH8QI5/5S/lts0uLmDP4baMxhrPjT7iizn
yeZOcTaD5mSaezGYv8Yv88RVidG3eFiP8REQyEN07o8setUPzOxP7QECCfPz5mkmCLH8ltbLotkl
Qj2coukWMSjaxvmXYQY1awqLVgaEHhe60Llzgr9rNCPZUeeFbZ2s8jrPDTvhlS421gxxP0VQCeef
PyCnDKNQLwRit7RkR3K3HW5/+vPw89/9/Orn24wp4iDPso5DGYaiNSds/n7+uDJW5NrLJQfnNhVp
fO3wh0barLg3tkUSc870Tae6ptjKniHzetV4OoOi1iU3nQtqedMxtBQZ1MwHu2BBX9TIWYFKXBMr
3uuayb/N6pncAg3yUUpom9UQLTssG9XtsxqBExELzI/QfA9YABJWuDYSQPbKi+h1t5iPrBUZRlka
c84wjrw+7V/J0469BtnYvVTEsPfL3G9kJuyiRcHds9hySYcgx1Vu77tOMd0qxGkQAyqMhdqNFoUM
N2LwojaXXZCcrTflLUNzOSx8BRfaU5L4WqPiX0wNyU+ivnVGJYSaqQHqb0puhVVT9XcN1ZEJ+tZi
Mw+XC+xJPhPNgwhrj1KE5jVbGaSY0z5O86sQEo8ysmM+xh1yA3XF6sr5kA5ZvC0XJpmqkN7V1bQz
a2NvcHMi2mtPAIUrAYekfqRCnqrwmifhm6pk3a6XSZmpZtrnlPOPjG3/hrYChkd4W7XNoj399aWv
xdyV1ZWRuFzAJgJHiyuZoqLo1W00WY9xYSAmSgY/Hs1dZ0RE3c0vOmnbW8Ib2ZP1+iVM3/OhxcZp
SV9qDYJLG0ETjUsKeoLE7NsABKlg/gpqmAIgI/J4NWuMH2uPCjacIR9e2RVr0ApeOgEu1Sz2r+Ww
Ml7G1ZMidNO+JaBC+A3ypzHOua822cxMzfpuSmMvoYO3Baz8rljybygIjGxmlfRWiJxzsT4LvTlu
+llJ7EaMv9dQY4xEN2RGuRtPI7QyZnnNsD42hmpuhlToQFGiGYt0FtJ6ND1j556pOelOCR6CSVMw
gc41u0XIqMe9r0qWgPpIxv4byxuQ77OdKFawIr10shLoSYvYc33G3vg8kjoJm9gbLTBh7Vg99z3N
2M/3kvX9LZrbTMJDAc3X7ZinwXai5c/Nc66DcW0X8aEX1ZdyzjZDg6YbEyzlfcNdZ1mtJ07l2B7M
iH+B8Qucw3OlTbu4oCGuS0pUpeofSxzu3HwUau3J+mhnFzHrB/C7XZaMw96oKJjrgg2CihQBT0Eu
vbQDE8dMZYHVJ2RaTwtykgHcMC0DtF4qqyYxcDyRl97iU72LNZZKFfpwbOhNUElwFeIOl1RjXOE7
PwkpmKjRILDREF+zevpIZ+40ZhkGQDdoPXpyi/tdK0NGsdJRI2PokYwxUtIUjpRcpFuOuxyEULJ6
faGgClzkfmMmDTEVZUK2ksQNAIb6MAPbMJRgpC9N+1F0wFVeZ25THWJvQI8P5Gy/awDDmD4ZKIz7
fivnShbgNuS+SJ4AqYHMLYRIKbddw0QvYYPIEQkvrwGmERKKqLBvi4b6bFrlNZnaR6lZbmMyMl+X
jsATqcdMiYKlEbElqD1cDlmnkzFIgJM71hZh76TYqlwZ/cumXhjB6oJfS9VV4aXl6pTLTatS0mqt
SlBxNjynFXaLkAhA4M9lcbCaJ/Irsb2V6avRW6yv0nA5qWVBbK/5ME7pYdU7N5TVzDdLEXcnvfQ8
xrKnAft102yR8XMwbxSr0detBNK7gUbIWkEhZkDqzIaRQm69N5gPyccsHmdUssnIe6VYCkJR9FTY
h5pTzZih78OvWIfpC/etrgB7dgscEj1PU6/GTkahPO864oo6+S2eKWTr/lXU95FUn9hrbGoDt5rZ
d18WSkNs4q7YNRT45bFaFGYzCNWcu8rUtkXT3IMZgHPUBuOks2nrxWlbtHDG8p21iO9RVHA7LQfA
rFAZiD7LGTYZ+Wsm+B2iahu93TGvUP+wS6DgocVZXt/1xVoc/HKbBD6pU443baogH/qBqUgr3HpV
c7oD+0fhkSZX8SdJUCs2SsPaF1kc8UjWPdRbtEzDwo01Q7uIRbPXR3ICW+jALebcVMzv5rF/HWt4
lU2xUp7IxJfr1ERFOV4rQXifR4ypsXKOgPIjnThPsxXxbgwdsBBaSanDAQ91FaKAjjmL3+qF3G7g
/wfwbHDsw6CljsoNt7KKx2qe+FLNWK2dxn0eR49gCkCLEmXfaVLQTHnOanVi+jvKQcdpZutmxrhj
VE7gc57ycdGDRM0GnF47TSvX91VL9lK0CttUlK6FSQ2a98ROzDlNtN7fzwoTXKiO14Hr1MHYFjEX
DciBIYUaSAw4T9WNVNqq0dCCLkTQ1yhumNQbRREC+DMsoXNLchKp3Cp4p0YzuRd4/k8Jw3Ncpy+Z
kcXciWOqRW5k8IiArViTuFVHoiAtAduMAm1kTBXOqRYvcFzT2BsQdMiD0rntI/Depil9xwo1UoyI
hQnLcTxnJBtiFTJc2B4jb4nlxusk+Qp7HWdhAKQmMq2hvryrGaEX01yQ9VZn21WUNmDVtmpK5oIJ
csmOhyxjOK5j5JihHssLCfGLk61y53Qi7z/iX1+J6cskRCxOmAoXgiqKrVarqduaBKAORQV90iiD
dJK/p2ZkjJt3zvQwCqLmmTrOwCWldQAP3ckoyIcx9la13Cxmf0+cKnPNvt2Gg7nJjYQZRKtdJxjg
br3ijZ6tU8ZL5CShcahxtrh1xM2GpVWeJ/fN0vGJ6bRnGXgYBoXiFUzx49TGIE50wLOJ9WyIEYO+
cfY1ZQqdxAK9Okb6C5kRTB1SMEGSArOjKA1bUgl3H/LJryT5hQRTDYceMwHzNrPW5PxuFYR9XK/3
eEZUKl2iQj2p5mNcqNODWVaka5rS51AM7VFNO7RkCwwItUbJH/Z3UbdF1f+hy4nodpgUo2L5TlFs
QpzFGxbyClWq6g0z8zVJoGJL1Fh29G5xUM2hf2h+GXAWeC+5JGK0r24/d8Tr+lKBCUoeS2LMZOkx
FIfoMMJ3sFXUEVU4AIVJk/usSAefBQ2CZBNVUMMqO0PKaa9YXoCVzWw0lom5RgSLCoobCgypPhoi
8W2DdQ3DrnIQ3K1BUo7nUfEFk1BKOR6UG3hb3XXFpO5+fvVvv51hSW/jm9KvyT4SNkOepDTabjLj
3x9+vma2i+UlYvQW3SgtPw/NyCeAA4us75qqLZTkV/EWytnpoPkqsfOtzMLxJwqijbOg32nxyITv
huKIJBrZ1MRJMo/IgBNikVTcDFhL+90YRdVWZeqk3dJ5s+YWrH57GJb6KhSK4a8W8YYduvfSlm8O
UhmIx58PZYn+pH+14K7thH8+JMgL1BVgaXqLW/rJXCpQ6u60BsG5oYl3wL+YiilaeRGxoQQj3t5D
3hCw/LPt/l+R4H8SCUpo8X4TBvxNJHisyv69fP8XeeCf3/OPVCZR/UPEwWyooiTJWHXQHP4lEZQk
/Q9RkyRDVFRLkiWRn/SPVCbrD8ipFsGmuqkhMLipB/8hEVT/UHSVPBaymjS0Xer/LJVJkW6ZKL+J
NERNR4yo8D8FwSFSwVu80W8ijXqtYIaxQD7rS3dFg6ywR6jKTYl3wi5gmK+A5Pw0V/bFgFIew+mb
2QF8VWZdYqKITAVe1CCW0F9XBFND+Q0Z3s7rXnuVzf5OrdvUMUZkScuoyb5EcU0xxiy8MZ46rboW
k3a2YoZhsJVM8QEGxMe65l5lpKsnJfHCDYsQvWz+VcolkL2iP+fZIl5jC+XhbQspwDvIOdptgNMb
KVfpqHqSRidM0Ep2adb1iZU56gwygqrvaKq8aWmD9mbbBSEC5qXNUAvm8+BEIcxmvg2uMCd7itkx
z6luEmP5pFRGzqiZjtmq0WblQCXHJbcpjHbR+D6vYnYt+sobLOz+3dqmB4MAdWFEbz5gv7YpfMC2
T6gqEwtS/2DuyzFHX6Qh8Rpd8prEQDSroJopqhP25gV1gcN/AU2s5u6jZWz7Yqg7scUYRkVMpJk8
c3UehkPK+BcBoA/fLvEiSFHuwCaNo4VMLHm5xDnGslk7NyVlNCwGt1cZkdB4MXNEIra24qUf2UAN
Ahksa8acWa/vO64BQmFvObxqjumKzVQj5+/SgKjvlg7jJ5YGcbVGLk5CpK+k3SucCbpAkFzA98Wd
bFXToW5QsJtgwm6JR0XeMpBgPx1EvAJ5gmrdm403khPu9FVVfTkl571EjgBPT+6hixDpSTrJuZni
lhir/DvNBIFtELEYKod+T6zXMvJ3rJBZDKKG2S4VFCdgaKNKmzcK6TTQ58dtnsU0f3lFsOZt6BHr
80lQmhFW/MSMCOS2UooQxEi3IVS7IJYVg9VqfUhROgR6ZryVa89uK+ZOPYJotMVT3EQUOgq+mp7S
RCDLSBBZrTUS92y9XpmzKQeFxFohYvxntenE3b1hnCF/WyjbtzG9Oy6blTKN7sHUFKIJYB0prdzj
eo72wGS66lcm9MUuLZmv69zfAlXRMOWLzBeSWGalgeEmbsfyLo6fwtjCItx0ktMn2sS/J3aFFGj7
0Emz3cw4LZM7gLPQqlOvUX9pTUCrTWfWno0bBY77sHnbE8YFn28DBYdBR59JI9hyNdsiAnq2EAyj
HcjcImFh2YLlYfxkvBdt+NlzgKGrkgSnXWQfA5iNZ4cma9G+jHLGWs82rk+ZTxbg8+w5mbjUMQuB
sWQRe4ON+ZLG7s6qb0EL+C9pYeHl2C3MN+z1Lw0IvK2BRe7STlCrBkAA7XjbHxam1yYWLugYocha
FoM75DhOKEfrmdwQsaEZRwv9lmBNoWJEy6T4nMAOmLJPXvGSypy9YzZd+r7athLY0rE3Rl9go7Fg
icPu5LXRRgl12S7FSt5nyfSeg2Qie2TeaEOSMtTvgH3Q3tpDQtJwPlbTNpXjl9qKT2Jlti54rtEZ
Ky65JKtxXIPudkm4vMmzYiqmylv6LvJFtZwRU7O1G8LJtwSLbWL+ElWs+KdyVoJmCM9s0WLh5hrv
li3iTCVnliaRzOnLqvBuKsVdlsc4rJNzCY70jN83QwvU9W4TLdd0WI4xfbmX59KCdLLvGRkVDt5B
GpyODZqOP0qOGUvCL6KVXpwJtAc+i0HL23Ocyhk4M3ZQ0EhZp5UJpk0aQ/JKk0pr8RnBq5u0Ng+s
SNz/15d+/ouOBRb0uj+/588/u33jb7+X47h1l7XmGjWBUAF1mHY/v5ImBZWF/qlkYYAhWwrkXCSY
dAYzid6+3v389ucha/XC0+Cm9OM6kYyCQTVYOussqXiO+6xi1DQzEx7MKTp3a7fV5WyEMTxZThOr
h5WD2oVcJjumbAinmBEU8bqjk8BPcqwb0s/sZdb/P7/8eehq9s8rLwM8eWilPw/lJBW77gZC/a+v
ST3pAWU81Y4wr8ZV4jY6GVHnxreTMF3bOyWpdkQaj34krw8V+mQlg9mwausm7pKcoOvhLP4kXd0e
ao18bTWKtwMEbgIEpWzXaHuuq2wXa/pFj6LnPiyu3YzCMpJmgY00+GvT2iqI0chErqNi02ay19+S
ZhNNavy2j+5nvSpF5+drDG94N1uUQlP/SIRItDOx7GQdqJoi2ehyGfnzbL6TtsHHWWn2+aR9M71C
SGDqaZAa4FL+mbiaRUSViggOyhpqjCKUFVqIst4Z8i9r1MONsVR+pKOXxaqq0QYAv/t5+ElMHQqa
uj+zVKWe47GNqt5rlMXYCG2OuVUXISNb3MCzwmDpieGNyFPeoeH28vcCSxEly7KdCl5svlfFYoSv
uot1g0mjHkOfkyCOZvqIump8E3Ec+wxlt8nUFL6Y07CWyNaKCQJNoUIgHUM4BX9eAYoIo7FXxwSo
nfnXT/r5cT8P//Y1GeGZ2/0/9s5rt3Vuy9JPxAJzuBVFKtuW5XxDODLnzKevj/Q5pb9276pG3zcM
CJSsQFEMa805xjd69EVp36RkBc1bJK0hAk0Ufuwll7YKi4IMn/J72TbXm8mgjn29+7sUzXloDPQ7
tWr3y83UjPV6DNHCRFNOqIvK/ASVGTFlaq8PBSgPpEEz4HHJBF5uFC/UHINZZxYPybI7TDNu0lfR
YJWi/COPMvkRsMJEyozQUcLgI4CZIQyByQxx3r7DvMsv9N3r3TTusnS7/Gcwhmr6JQKnpU4TcFqY
vcYY5/96xvKyCgux2tXBUgDbXt+pQ+21xmeLznz+HGU+/Jal37f5/Yj5P8vS8rrfj1nuMyV+NPuS
/fS/nrIsLW/z+7zrR12fszyWe5qjjoIJWyky3v745/94d/nHH+/5u6r/WK3fB5Zt9o+v8Y/F5V08
s50YgQzxcISuhrdj/g7Xt/7H0//6Tf7+/78+9Y93Xu4aqUopGx6jmjAwLxVymgY1Cg75SM6oC0UJ
aONUbZd/eCPViN/npH4Y5+ADefryLy195CDhkA+0i1EnpetPTFJxIZIW/PfFumCIJ5Sk2mUSVE9Y
Bz0SyAYNHxwVMKByQm95eelyf7mRgqzbVh6RJlInVduCLADQMbRgVXQQ/fwlVKQORS2La5HLqKN2
HbzkRE9dfYEnwx+mrMmFaO2Hxa2Rlr/A1nw+h18hrgPwDVQo8y545bkKM836evf6krxPsC03DIvy
LgPtyk3V+fnvkhzTOlMjxgFWOqT75U3yNKeeuiwSmeDNSUt8PPgBHl0W//FobyovsCZUh0JNCfwZ
3DHoplddwt5MmQZLTyQku4aqKfRl00InFcuPYRe8+7LOPGg+bpebZl6KGAyvNA9ziDwmHxnAWCtS
OPfBNIpVbCK11W6DmXArDfK+oftUmAUwx9x3vHlbKM0XEVLUtub3WnDCy5JXrxvoqzs97L+m3ror
Uw8M5PyVvFi/eGUfA+idTwjLY8tm4Nxr7Hjddf3k+YrZjWjSrluxSI05Eoc6yz41UwCuGjrnSqYi
yUjpBUSE4hRUU/71FHX+gVGAvhSDpDlildSTDReBi5EwlJsRjeToKfdDFW0YEuB1RcKWRsmwHeY8
dbktM3K4JJ9cdIP8r2UtQW5CW4wVCEWswrJenh4OxCqhrcgaRm8K0lF+1etPuywR3f0ZYQZYDTng
5hHwFZqu+VPa+QrVzUtCHfDVlvvxRH7ISkq3UJ5HcLx1LzpSiqBu1Gh6IRzFyZ20Sbk357FPH+LD
Zl/4KQLs/ddfYkE8X+8uS6GpfFOnZjxuEVcWxBZHCf2LSCRTlFmWV64DrqUFm2z5ZZZ92xc7xdaY
XnjoK5dvs/xvuRnn89L17vVbL4/97e7yj2VH/9/fqslgDffNaTnkln1tWZnlbponXOGv95el3wen
kKBV0YdRsby9L7Q6FkDt98nLxzLX5EheFoflUPtdXI7vZeUY+f37AIyXD7qusl9kpj0wThSs9kGd
r/sL+DkQPGFylsOEskk+2UAu3ojtLjZW0MXbvA4CkXIgT/9d9OathvBbQyIAToITw7KnLkvXm+tj
45SSown7gda//cc5aPnuTSdxyV8WrWV8uiz+rn0xDbdadBryJnE7lut8xGExWAhzyqTGCqV+mMuK
qPS2TVncLRsb1HO2X5au2/76mJG3zMx9TVhdn7x85PXu9bXL0vVnvP7j+n5/vDbMHttYqDmHsWmW
E2drBBXUofn+cuSxxWMUxPP935WfaAHSsejF9fJey2+6/G7LjTW9E22f7ZbdNaR1CKt0/g2CtmUo
s+wpf19cXv17qhrysd6aRbJeWL/RPIJbziVX9O/y2PXu8t+/IYL/9+ctL+vhuUsVetD5nLmsX7fs
oNdjxlsiFn535uVRS6bt71xfsCz9PmtZ/PP+P971H8/68wP+fJWAo8Zu9AdpEiN7OeEvl5FlaXnt
3x67PmX5r7yMApfF683ye1zvLkvL6/7Hdy2kGVx/fcnyxD8+6m+P/fGuf3wSKCry1ET0i0HLHH0e
2lNJULpy2izH+vVmMpVisvv5enJ9cFm6Pjalc3DBcr9skGCsfp+5nG6XN78+9R//WRY9le6apKBW
W/ZocIcI/a8Hyj/u/y4ux9U/Hl3uL89fjrN/vZKguiEkYySeJEp6DI7LT1K4dFlU75IpphXnN66W
ETfSlBTfrP4xHjLFFutWfOR0Ajt2KAy6M1gyjKktH0G57dRSQfVLw+81o7mml4rwKEueddfJ2Mdl
r7vg5grdvBpAZkXIcVBUDKKu3WcD4ZWS4lHUq5PiOI3IYA0fiG6qpsfJCCk3Uiexg7GG/NGl5QZI
yErqBt0VlnPcn1/493Qy4Vdo50nVlAKdTHs22nJ5XS6s1xtiQv99tf3HJXdZ/NvT/3hsuXQvj/1+
wt9e9/sJfWwd9Xojigj+lyHdfGMux+71vjWPIwdK55TFlgN+vt/PJ6jfB//6/z9ermtzgqtuFHQ1
55Pa8vLUNLLodnkm3MLalYfyvPxjXA7Bvy+GfkIuU5J/SiDmbCnHTFGPhLr1DX49iEnoL4JPIzu2
QsEPnT/1kWqg732J00R1gX5sKdgZ+x7HIc1Abd+ZjfoEjPpOqvSjSV9Vybr3kIDQN1NQHLlOtVet
1e69QfwsZA87I6dnhwSOZNtDRrdrMDm0lAnYnrIJd65EoJjgo+ajrYvaSCOeJY0a6prUGTeN0B6q
N90PcML5jAwRIzV8BABr0d96PflxyUjmYDg1GGgCfJVhUm9JykLnosUHiesseGm+CdxNYoUNjWQy
70lv21fkdwLC0xQdLshPBIKQPMKOKhiF8FVpzhV4D5+dZegcGDPlq0NUAhuYKoWuINYV6VR7SDDh
mybOWLCktQpiin7a+HVNN6/2EpSV+ZcgWbeqQJjt1DUbvRB+UgIUnRkq4xQBa06CaqKjgjMozJVF
btx1CHKCsfO3BpwXigNOnXvPrV6ezTRaAz0r7URnq3YJCZ0fipU1N+2IBsUqRaK6NNeoPN1J0uxr
NIudJnSYIYNhQJWMN2+Ms7syF61b5n2fhhUIe/gj5tbAUzHJ1K8JWVJ3QN+xiIKIqjOiIFG91pMe
EViMoMY3UZJYOLaZtlE5J66xhJS7TSp1L0Sd7qYDMat9HjP8pIlADkHqSgVpb+RcZp0pbGKfsoWk
ohFvqHgKmXLpiUk5aCPSRgMURVXWj9bkoTY0fMtRTesSDQ0CArEOzwAnX4Ig2sTpIDzkFgYRqD4P
Qp5ZtiFbSAqY8kA1804ZDWQXCCQFbaW3xyAU4XNhoKTxqtltjwXBKt9HUGvoAmJ5XQw4yUdobkdD
qvuNLmSvrXkDbQ15W9KALooFCuWS8YiU7p3ZJ7NKNcE3VHfbgWQqvu5A0RmnAlE1OYau7kPvExNA
OZqKRNCPpdKjOi5iez77B8p81qPetB4yfLlkTY1JdqxafxOoUrtrejTYyo7uouAIRfiqDv6ARmQP
xL/aprdq4yOv1elVWFL1OikwriySfhJJBzxNm6fOvhaM96iIH1ExZJeqiyPcpnmz1nNgwXIokehH
rZx+i61W/cGaQvPSJ9LR6Dl34hN0894/DlVWb3uN6woZx6tWzv3N2H77RpjdxX38ZQJ7C2uzcKIq
pznX6Dcj8QcykGi5FT8mPZNPnCmw8ChtD2lYfY2Rm5HWy+m/KsuXZA6VgV5m2EIFA7COdtrIzha3
WCQbhGGWgogpTyKn8tSX3JVzLKKxXr/pPa2EaHzxe2MkNVUG7yu/EXBuOTmB2yurc8T6fiw+s1IL
zpEIWQHTIrG8dTXngQgIUqvqiDq2sSW9f5UNnZ2EGvEYhjAThFklGOjIbYF8w2OllKgQjAv51FZg
dI6+mq6lWs6hsA3EI8O+tWrOGDJRq1Uk4iyYe4lJgVu5KKwvwj5/0qHfFN44ARHOzkaJur3xB8cw
drHOXFNKnjEUCBSqzWyOBhYq4WIS2EGldEu4AoeLpm2QrZ5lM9FXVXjD5U/XEFzopbHz+R2dsbzk
KIw/iYQu0E722ayKN6Fg95C/64QNKUh4KqOObGg+Dg3vk6x1z6QRCm4yjkQecPJngHmXkjnYA7l0
FGHCXFCkwdZUG9zFJUctwE2FldaeOsQS+9J7nmYDcIL6L62fVMY76JuMHqyEfDArAT1L5J3hgjt5
5UVoYBoQJVNxqJK5SC4KbAT4hmYbbtWqGG7UQfAQqNRcIUauS6mP4JcGwHhkPLMqu+pHzVV9W2IT
AHgIJ7kA80a+MTN4lTrtlO2aCj5N2rfZrkQ8sdJllXgDiaPczyUL8eLYbxp+1BFV6MkrcBGZNJnd
gqZNaBXVNmzxp0QtkmzO/ByBLQaVhMKuW+XI04juoyk7AOI0rdcC4ipgSVpBvuj/CH7zSdQRybPK
uesh9Cs5Ena1kt1BRQAVYGfLYGqdlAlgrYiIMRvj+EAc7l4Z38u6EG4SGW9yESSnXhAwR8MH29GU
w7be6fYQqZuk5GTJqWFlpJ0HTAKkRVPVB9M3tFVLvf+Z8+NBt1KMMCI7ajYSj6ZwspJRBjuKEd9T
jV83aR5uRLYYZjEr2ihx8BbBFYzMHO8Iia+8ZT5hI5BPstDdTU10sJC4rltP/2DGvKlLirVWeKIp
Duo50kfEl1yNBM8/ybpc4PczbzwRF79STYhtO4lulT6ctVALNkWCh1rNp62SZdZhLxX0ggGwDQdR
eEwktq5PmX5lebpqK+EzAnDTSd49j66+MCFAHiIG1qHfbsPxqRN1JG3CuUzicC9rOuJVZUNjLg6A
SFI8Qlglj0er5xAvyWVH2k/3Zmjf6G5zgHq8Ua6mAinMErxq6TEeg+bsexUwjVzemEG/axO2UMbJ
pbKG6CDB58L06VTFsR9q694P/X5XIQIO08nBVI0LbehWPRjRtWf120gc96jxtQRXX+Rrd6MedpzG
EeZxhdrLKRpbGAe10wHlzwgUsIsmHRyPPK11N4WXVsawMKY6o+kSPeuYWTOmrPYdGaTTqi7LR0+6
M6bkJu7JljfeFGuKyQrtKG3JpaMEE25SHVunFmgavagIp144zrstWsA2bEndkUWc6gdVeBn7mIxi
BfWWnECb6ML6deqxtFTK9DCMwl1Yl2wG4u8I2ABTybVrk8kF/mJTe8WI7wxpQRQnRJxkEOqVgghw
G3b9k1kHW8nIyl1DaijQCaTLgbLzjBJbixm0O4scQ23GUokhPsaBeLcW3S7jpsLy18glp/tIcakM
J4EA69oXbww08DdeX6LMovkkk+SC2Pt9xm5gZAu+imw6Dorhocji4q6EkhvsUPRO/EDd7ZSK60K5
oJIwV3WoCeuh4YKa6NXKjysGmMW056pEJ7gtOQTDceWl9UuH+gIDR/Fqat3Oag0JQ4KJRyH4IYbh
FaUJ0jDqEscqa+6JurLcQOu07eCbHwjKH7SUoEwEMdiFDEJL62RgmCRpl8B4Tpn/0I428T4nhY7G
Lzym2skg0xEE7iZsKQePwgG8d3/s517VKOhunTNu8RuGYpxNQasH92FXo0afiAHxkO7GaD/DkZNy
SfDHepQMur59Z5NPHifpnawoEcz49skczZ+q1CHyprAZrA4SSDCeutlCXZWBrZvNuCEet0fnSehQ
W+xC4c6SMV2NOtdiU652stEiO4zQEPuDvpMJ0zkyuWDOgCNC83D1+pgfzVx1hZeslxmo5xYpUyHN
9NTccTVULyFnB8PccUZ/TCdzDeF1PIjVXYwl3E3S/nNq1R8v87pViAQojJAPpeqpSaB9kgqxjYSZ
TB3la70FbZhr1rjrPe9GrJEt++XOmHuFIf3OKWz7TRaVWJsDAb8i7BTQQvMZiJOfUvd37UDIJ+Mg
RlXJZqrHZs2GZL+3egbhyIbB/4GPbMTtEKXqOZ3WiF5ohAZbS5gDdqubWvOrmyYbkZIElQD5RHKr
InP1oChuGibQaFmzmzgcXJU8BbnGfRWN5luKLHlNmlxjF7pZsvebj4FerkdGAIMH3NsgmkCCMtI1
BAgp8IwDryb2WO+PSTY5Pm3JdaTLT2MpfRnEZ68LLWKyYHiJW2hKaidptGHa8IKtBpUNmoNEBFgg
xL1hmz2XT2kqtxa8laFFSWAZzsD672fAPYBVY59Fd62IjxPcWmCbWfqepQaZexSANGSdBO+hsmgl
bfbxz2Jlf5e07IW93Ew3VpICxTQ/NYg/L8QXPZdVgu1cSb4Q0+oQRyXUNkaxHRT2r0S9qWaScFIZ
zzXKHhqkktP4erKfMnkdZApRIk0NiGxAl+SV2Cqz6KloCJytG3ygaUIk9ITYibDrxywaCTcSm5WX
z+Zskyp6Jk3PelCVjjhgVDL5LXUtYs/Ja5xK4+R4Qxu4OuOBasyLtYkwDVDpfsTc2gnKTa9gFinR
WeMrI0Mim8NcIHb1ciJtfMMatzraebIes1Wlt8AjVAY68jD0tq+JwGqqSHA6/yxzvXEFo6cPk3DJ
jdF8STOFyggQq0iraZJ9N9c8cg19CJxDWZsrv0bo3SJXd7Af7ROu/vuqH7d9jIHRb4pwRYgInm3z
GIsAa8K20Z5TpkuRTys/R5Vma1WV2B4StqkrEcGIDTL8EFpCRVtsqHrYVVENxcdHPcY4+JYMO31I
mHxwJktwQmnGqLlBmnhME0cs+VNPEmcAi0ZXmSV3Zr1JsZonaTpuxzo6pzqU1MAadhzUuRN5IavS
GLeZB0zIHBQyMrHHGkXVnaMURayHeCswVDonFeo00YIHyuycA449ELQvZ38/06R9AAAFx1ryJEYK
p3kuWn2gCxvLCOiOmIG3r/L7oa+fzPA+UJunqMkzu/VjXETwJbJI3/FrVDOR3otswfL58VBir+N6
QGDV4iFt8OkqOame4IOeAuCPDn3vsyT7OuLZPtsYKkAGKYrXbUUcjDQR0A1eEDkd+M3ZdCKT1uyM
RvBDPEmHBwpKYhHG32Gvf9C/38yruIv09k2jyoXuOnmshp5q2NhstcbfWCnJAaaXVeu+fZG92u0M
6xharq8RhRSXjXb4QYcd7z3P5xsY5r3MFARHV4SL10c47fkK+aP8pPBcXOYVUCLq4KbFe7jShi5a
UxhGg1e1XAbax0luX0h2ACPA1rttpupGHMK5I5AbVEEy+KJtkrlWpWBmmXuwOuZ8qZlrEONtW+aV
W0vY5gjcAAygSL5jtFFyMKXmFxL2/7XF/xdtMXJ/CaTYf0HH/g9t8e7rPcj/qSz+1yv+rSyWpP+g
y8ifpCriIgS+KouN/+CaLmmqbOmmAZbtD10xqmbDUi1ZQnL8b12x9B+WRYYfYmVYalhg/5/Qo4hH
ZvTlf9MV8xYi62WZUE4lTK7/XVccS17Zaoan30hj1G3jjFNoEPq7ViZcdlWEyZy0OIcuLjdF2OCy
8oN7XQCFkEhhLTvL4nIT1WAC6qg2mVygVlpuFgXLMMtYlrv5EHG6ypLAhdRMknIllPvlhkQ3hE9U
13/v/j4mZOmGwf4hi8l7o8ZAhzWcb5YluR54UK1MPDuGV85zz2JfRHPpa1n0Sjm1+w5kj5o/TyWj
yECoUqfEBXswNHOr58Gdp1qwJpryZrD6kOYgEawmfXK7NgreRp1DQHXL793GTPGx4nNGAYIKIgUe
37QiKmrUToVl7Oox/rAyfGpJVpJFqqvtfuyDbi90EukgFDwFjYeqJmv3qmBQoPDL4n70FQSNBuvk
R+ZjO1o7Q9ZXYSnmO0Xm4oPJCWPx3FEe0E0mq2WxrmoWF2WdQos8DoVqu6ynUOi0Lec1DqmU7rzG
LROfAfN8w3Ai2Ih9CLC/BnhZIRqbLRYUJLCD+vvS98LtADKScS76cH1nNu9RGB8CChxiUxs7ueip
lPbFzveRyqrElaq+ekkRR60J6PtVdS36LmSBuIgHcCbK3Km53vizZOF6d5wb7Ousj86Ielt3EaT9
qtJmHdqyRIYYvcW5q0cTlCIl0/lF33c1hxiz4GF5TODqJw8pVdqomxPg5x5+E0VI9+KNLGyTC1YQ
qjwxXBNKAJFdnpUjmVYgL8pHGS0Mcc5fFQrQAbG4nTduJrpUkCE2oHdgbuMSaGMLNt4sc3xvmm0p
XErsyG17z5LVAo6w06eOCp68xsM/irdN19Njcj39UBuwC07AOChi/0jraVU956cgdCINEAjZ3LBx
1jlpmfV0qyCHK75ykuljZJ649kDMgsUoSP1o9gGTVrs8MHzBg8pwRrYltNW76UN8DIoV7Bs1XoX3
4IEMHM9EXYmr1DiQogMSRdRdPDJCtSZ71FCPfrbu2AszR/+O7iyM6SWe1hWmLoAdAHyyS3aBeq9T
ZYeoPW82kpfBGIC4bwfKPfsEgGbKdyV8zNoiXqZUCOKgp+Bv2JV/U1gfxReqBzbfbfcQnvUnAdQl
LvZjcyGdmi1hrPHmTy2EPgzITiyfRtMmkoJMjDNl1vqex4tXbL3Oe7yLVsUBKisJb+qqeG1zhxIO
dJWMwtuwBuESqbboIN2gTIAHSV8NHaGod0Vtw4cZv1soCdVnlNqGxagNn+IO8Nv0KZpws+6pmLJ1
IbfwstSyxXdIJVCKysSpAZ9sKtUemKqgsWGAfj9Hh9zJj8pzWnFN5hzC3IoR3bo+02rzmQ5fvP20
6ypHzByFWZrP5Xsd3xcmipEVPguG9GK6RjWSXPRjxgz6OfswHrMny0luUZ/rPVdtyjev2F+N7Zjb
Ar8inkxvQ4WnNUgKsOvuExGsFT+am/CUjLZ4N5b41TEQrs0H5Si8MBXgy8yNj3f1e3gIEW4e9H2x
a3YmRnyqlRQF5HXyBROD6XaEbPczLVfgosgHTzF8cabYqk/Q28i5ZHx7jvNLdwTqcCe/mWhTX6jV
UW9lZ+uOZnHDj9r+MBFQ4U6DoalJsXC0xJUnGxFyaRyYt5u6DZ7l4IQ7UXfyB2I5Q34Je8D8gBE0
dZhKnNVgPf1Ye/JVKH65JmZqG6rFj/UZPCiH+lv9Uvbae/hlwZbBjezoF9/B16zJ2O0fvWRLKUfu
12J+KO5qZTNQG36GE1vaxD2OTo/6GznNbbb1dt3tmJHQbcPNIECtfofiTDE42ZrsD6lbhE7wRTeu
p+i8/upO6MC7U0Gg37N6pHSJ9LQ7QZFx5HRdO9SGjGTlvVDQwGZzojSqG6vygO79oTw10yG0OGcw
EduaP5AzxyeR1kXjKM0LGATOHaCHzGQ1kLWQrhPjXguQyq+roxjt5He4UshBOaS45PJ2wGKYBcGK
E2GqRF+MS+n+AaHZ5vfMgdjm9fv0ELnSR/5tcQqFI7Ud4SUPfP4WU3v0Mj5qR+A0nBb7DZL8Xe+S
Y4QwGhv4KzZwHI4gtFb9Wxe50664iwDAdXjCN/yWAZZrpuvirnjw9pK3yZptcid8luX8+/aCw0/P
sZc9DMGaD5RDaMxghdonj1hX5vLAlfq1BUKb75GvRGaYyUoYDoSOyfE240LHeUfaJw8ROyUdGcHx
32cBkcXQfcYoKTONfxt7jn7m8D6np+gDMar16d83QJVuDZzkk/INB9KVURIB/xxe8u6RVCCgpZhm
yvUguLyNB5IYH69wpGhTj7B/AUbVx+pTujQv3glzgjHeoU4i2tp/6sVNmj9pdHwpLdOSjFU3TzeN
9AT8WBQRbt8a4g9MY7iTfmBz8ghTh+wNnXxyYnOjLXEdirSSQQUxAzSDGQ1mXKaL173J9TcRpiuO
3pKQAsNVOISYn9UWCKNipad3vIfqWytxYKTvcrKgv8otauEeITpplha/zDrx3oLuWWVeGO29YZX/
EPlAr281uNCy+GKc/8UNY7N98OmPtrR6EGCW+8lLrJ7kG+DvIc6hU78DTl0Rok3+CfusWLoJSvSM
athnR3BOYsfpDgcHTsuMTZtuJ5EGjiMFd4SzCaEjAWDpN6wegL56XIfpTspPMRF4tzOSiv7Xeoas
rB5hzA+5C9lZWKv12YgpshSH+NXaK/voXj+MW/VGuZ1u4Uvv2aNBAx2EFxA6JaeYWJpWlDxfWIUa
ISGgsBBFvpspN0WN0idyJG/bhTeZfMHmrGp7TCrQ7J3+IXe1teLi6Ux2UuaGYHHCp5D85eHYg/UB
T3jInNh9aiisklD5JQWfKhNYeYsUXwG5RUxyZZsVw68elCzyifCgwz1YhVDJiIL+aCjegeEGNjTD
ujTiwrcAQUrE53jE6QlGD1MO1OUkddsOeExygiDH82UAhsk5gz1HhQ8LDnvXPSeix/mt+lV6SwcZ
mxntr13xjTijehTu1BKAP2QVWOI2vxI+3Og7pJMU2SwGA82IDd2eQj7gyu5LR2NCqm8ElWmpU5bk
tR6s+MnotzA+ZtOttAo/1efiZL2S+52deRRfnXdAPyzcwEWMbfO5LNas0r18gOVG82ZjfqjP+Vo8
JvezgH0+nTY/grGubnxrp7vVBmdStyFYe6M42VtzhmB2puJ1J0j7dlff9gfltdyesc5n39UbWU2T
Y94WvAd6vAOIvI0O9KJdR/2JvsaLuA29hwpqoWSbB7ZRSREd/wBMhAu1nNpbywxXqTf2u8x0uvhJ
uSthkPh2Kzt4nAiWrzbih/UqPrf1M0Hg1WMXr7szEIN4XV/GA2Ml1mLDmF0bN62+QfSR7JPTzGI/
qwewd8/9c/XI9ufDKLfj/qVbd8OFoxscO9/VD/2Dnq3YY4naLNwGdwDpcHvjSXqcvoPBUUL8CKfp
sdozDejn8tFKlB3/s70r3gnhgm8MPUJmHyKcEhArWPNtcN/u/IvwYHyx44AkfRQbWom29iQpG2lg
tI3bG17ZszldGgYlrMk7ZB3picY9RZ2y2VbdfR9syHPXbFwehuJKhBXELnXYYzVHA4hgocmLzt6i
c6MSduLWrZNsW9HNW8iV96HutN1G71Z16vap2+iu8p7AOQGt9u7UkNi/uE5bmCYhAz3RZAk2+dfk
CBtUCs0OtbHsPTKrKm+bR/ED5J/1Yrqh6MaZS93QACdVn2C+gAlIe0a3d919dV/JJ0SS3b2Sb6x4
R2JMT/GMvb68ow3bUiS+xJ98efim/S0fMOocMeDa9uUdZodmcGpiE3i9cYNeXAj3WEjr2wmSCAN1
Hf3lNrtXm11C+FvimCLemlX0Nta2dxPfes+sUTsiVAnRRt52+QawYtS4TJusH43huUCHxy7Uc9yT
Yn8xio8h3bZfZUYb/WXOpFTW7Q5tJqMJCeg92zyFgn3s6dzTN5/FYwHt3xUdGHXNtMzca21E5kKP
CLxod1Eumfvlxggyay8IEVPL6s1Tkm7fBVa7n9r2X0vLY8sN2oRub+FOpoqPSxWkdX0oWvh2jQdi
oZapbSsxfVaV6fI+mNXUy1IvIbhellJBYL2i+T+JWiO3SLrDYImQzpZ/DxoJ6Nv/8dVqUQBNnFlB
jbY1ItMuY4GMbb9zZOJBgXxShxVy5pnt/IGyOU82FTa1FVJ0lMY9htlmq07juqZ2treyksv+sqgU
zPNH2ga2fKdzum3WTf7sf+ffIc49Dv8TUzQoH7FNGENTbbRqQ28079ahgW+I1uMagz/DZmYp/be5
yw4VEVG7zgAetco+MDibR2Y8UbMSbqDrwrsRXzWuFLZsHHPZpTBv9ismk6cOJO0A5cq19A1vqpJ1
cOpWcIYv+kU5wUzLo4NguhqdLkg/BgS67Hm8E5yGsSg1dT6D8eezGay8I5mTp/YVCDFlXLI20ht8
ptNKsJstBJ/zGKzxOby2p/KNWaffO3NVFQkTejLTYTwGjLp7Linsvvp78U560y/NBzQb/xvMDxta
fSXYuHfhXPPb02JMKLECDvvuvqI7JqlFcg+Mdq2dByZa05Yuk3aTMHv7yNxsx8BDSuziCBYSoQVH
4Y8g20RMbcdvrL5vxGj0r8ZZxQe7wvo53kRfDIqZ6fUQPV7r7/yt9G2wUVFjB+SOHdh45TeDy4CX
+dQ+unkyJT8B+yOSkQtSsc45ux6VD5nr35nQkYJO2qo8gfUF6bimgA9BrVmNdyNRFVvt3OwJ5etX
ys0oUSpy4G1AO0EiKH7Rvm/B50KtoOS9HQ58GsDessGP6YyZy4t4q+keMPCL5xZgz3K6qKT/FXae
0LNZ9S7aFyx7kZ19QItlTtU9z3ZBbFbPgvM5kD8BpeXoPRh2aMc7HQDKKj55bjU6tQvGcguEDN9p
u2k+yBBTv3jXkqSu0UbnfLDI6/jIpJVwaQJMYXa85YF74b7E2UB8Mj0Tru/3zJ+VA3UU6SBxYrlA
iSNqkcb1tM5JZiX//LVWVsa92NvsKwZklq9imzxXHjN8xlR4LIljcRMu5I8o+6W1uofb5/jnzAPA
xhi+xExMSc5lN4IPyEN6bysbKEacbK0T6XGgeLftY3SLOMp4LvfSwRw2yW3+FlyA7Cq4d78MWzl7
nWPAVn5sPPZMGH3gPLsP/McKv/IzwkLxTg8d+Qv0UcGMSrCZ4fM9wC3SH/Au8q7aEr9K72VjucWt
R0HoVcbh/1gA6Tgxe6F83/rb8A05ksVEAN5Ym7uE2Uj3DM7PBfB6n7SaVUGSwqwXtL1tTL4LyMB4
q6JOAddSu0BHdPW+pfzEhTNF/Igc5ty2tnfJAyd6JwuPdqP5M6A/EE5atROYu38y+GN6qm+K3Vws
k1YaxNPA0ZihzECkedoFCJUJ2Q/BXd2ReaTo2/3bdPS6dyKAAhVTKRGirMSGTmrOsJRLae2279pH
uiWEe6LoQXUycgG5e/4lSx60Z1d8GnbFbUiZaWAQs0WRghyy922AMXSeQBAoz9mrQk942rRQ68U1
QYjDh0QQwgHRx1xvga3zNu9Fb+Y3VQTokhd2DHiiHIYUgPjB2zNVAeGFybf2wU4SvEwNjXi7fIOS
qX3U4zlNboLIhVQXvbTfnOKC16Jc6/SfARC3h+6uvhFkxlTr7rkg7wW83A3rRXFip597nV6aG931
b3CLKGXovk0da9Se44LK5IrcUvE7qZz6bSzclo3Wn8Cu0mExfVvH+fBTU/9KXAMZz5sJ/QApzEag
7AMVtj+RCrg21vWHZ7oQFNQTDcv0aVq3m4hoFIQ7q+k5fbPuR+0GVF/fEk9pJ8k5iR88zkzPfm4H
4BUqYA+nepjLLJxC9egGgCjwasMB3Qc0/iJqdhmt7vEkzRMHig7UCfBzl8fpGdz0vtt6l3Hd8HOS
s3SmrGUPJIiXdvUFkCxf+8rF0Lhwnqb/pOu8dlvJli37RQmkN69k0lOWoqStl4TcTu99fn2PYN0+
ddC4DRQKW44Sycy1YkXMOaaxN9xtPu9ysiXjLSu04bdXfcPphU4aFsjVfM2fhER9V42vdL3YiQLr
MfIoFTZsOc2Xs3Hu6aDFJ+ONe5eB2XxXPdiP82PpwQdYAV4qzmjZWJ3to7E1fK4mebinuHrmfazH
w3yVlYIEzwvvPLec8tbfZe5TnCTgO1Y4/qsvdo123iUJyw2I5Z6V91Re07vx0fkwfUkKCX31dwJn
wS1H8OdXbyEdIld8PxPMWG1dOqHxdgKDRhnhPeLt4jZk7aKPWCq/t9ebN8bcqKiiSHL440MOiLod
YX7WiXN2sKseCIwF3g5cnMXHczABHqNyn5drWJkah0/Seur5qM47WljuL1st2PF43inZu53A76JP
tObCisc7R+Oouepexmf9t+NtvnC7AT/Kxw0tcXp3AJl0fRtYPoR5fiF545qz8thfuVFQ6syr6L48
iIuIXGaMhfGq+IwgCzAJeG+5GN/nj/GOO40FGww4SFbCUmKieZOrap0yY50dmoPhVzM8by4n8JGs
WmiLjSvVwuhs0D29QX8Pkp2pPJPE5T0bnG/523m9zUs7Al0huPpM/mZ1Mj4sdIGFn+UY3Q41SH7g
qdPWzR8QYLg/8Ybj8dYC0RRuyNS1tRd73jjNHnCU0eJpWKvoEg7VRZ4zK0u9odfJ5YgEaBXxwd76
YixN85M3PBjuomofOo8IqWZIwC2nSrZtxMwFiqc14iQTUTihxfZaLhSTdsq2y546FpiWbQ04M1Ic
UPyckwNg8FvvnuV3RRYZGEowf8hGThkjTuY/v1p78dxtS4ZUf0+aarGiKdhzSvopn9rwUO6SbWw9
8qYYb+Y1fAqv5o9F+X8/nAYAGW8on9ZUbeEek7/0fn3tO3kMT+0EbOGQpzvuUYSpXHjljr5IYK/U
aym6OVpx/PT4S+2FPLhjOLTu6Po8o3BvHrSvedjQmFy+Jl4Kyrmn7sUqV+4rMWWjv0DrfmpZSKQd
nXJaBJRW+dvxub3awI3TZ3Vjf4CvsKMth/vm1tDvx4P2Zm3Hv4g2Q6SLQL4Z6xQHZfquyGXekZn+
yfJrclle2SQXc6teeGFBJnLvtr/U4mi6Ok5xFZOBO+WTLT09QuM/unfVuwbl9q/tcNreLu6165Bl
GWskDnRsUt7DdQDCfY+RwzWlsUrSJMDz8m9+z5n/w3GYuFHt6b3fVH7d++N13ISvOXcABd7IxrfN
iz26iPyEbM3+Cz6GmgyJnmqt6JFSqSF8h1x1nM76X1ZdOAvxslYewhNXWXcpfswNvF6G2xNXwqo6
z08dBOlf8Hys4Kj1KvpAyXFh+DH+Gv58TB7r53DP1frNHxnU27Y70yytqgfe5PoYHExKt52VIkNc
AR16re/NzXSKd0BtesTnK+CHpDCQpvWXbdkjC/SF+A7yNU4ph5JjdtYgEzzO85qvqmvSULbeM2tU
Qz6DtiWCgkRm0Di844F2Ct1zVHHu2UJDUcszR7vhy/vi5lRA9Lxxseg/OgIhgvTau/E1OBYP3L3t
dXqbod2uIp+X7+cje1nOzaW9sihCoLbo37zElAkb/WD+Wb68t6XdzVcMAfkH+5JlPhAEHc3fbDSU
/8HZ+BBPpn1yv6lO4PcXxa5JDtFzTvnwYj0BdnUvyNIn9MRcbmf9xeGafBv2/S+KFw5lD+nd9KS+
W82qPGRwQs/FyUTfA7WFUzgyUfyH5AFS7B+qjXcXovdfRftpYz4goBg51SSv+tbYcO+c442x97bF
o3fCIPs8vms79wyYuuKwdI9Miku3e6AlzqAi2vJuNKsAHWi2obog+EH7gmY3XFgj4bqZyNK/SLWd
B/x0wIg5PtFzdsHschpj5aOarBB/77jCzWIdn62dt6NNQFhfTCK9T+wTTX3D9d0F0fBa79fldJq3
Ddg1b4ecrMy27gW4THFyDWLTgb+vUgPYlJ95PjbdNaBa5zgb14qFFSKidBuOPSWyvkeuSIFIAM23
dmyO3QckwXYLQUd/R6vo86ZTMff6FqFF8cCpj8L0mShW4ns29qG8cuI7MRA4cLBwrshCvbvsvopI
yl3T5yN1kaNG+0el08qiH+5LDrmdr3wG+/F9+gvYdMTnfFe/K922/+5eAUShF80IpF+jgRGP9qt7
Ur9oXEExMt+UY6PtoufpdWw2FkpawiJ+Eiok/iq6+YQIVuq+M472soU9rqOmpdEESAYTiU07BCbU
qmWMhxgcOu+5Uzng0075sIioPNP3mS8o0VFy79xL/R7SUWIERTHuIAKhGUOb5NlMPwaeUXwY3+Px
QsI5PnU8YYRj6Wc66d97svLoCD3zttXBCvcJjbcV+XOu5s+0yFlG9oIa/SEY8K/xytAjCDd5uLMY
sWn7+NEgiCnzWy6LNUjx2r22/a5qtwtXPsfgbK2Rp8ZkD4IjFvudiRiKLOJVRjopo9Wd+12ttDWk
Lvpj5nqhM63L6x+DqMfa9wz2JgqoNFbcBZzhl+f5IbvvyNbihnl0v8dmzzdzLiAayMk26R2rdsZp
h/Pez7w1uamZLT7W9+EJcEu10bfVMefmoVRmIwnvrA22iM/+1frqzsmwIpgh/IQSnTWy/KYwUlb5
3+6Pi5MuxHDO8aE9tqfojhlr+Nd4SXbeCwCd9cCBH+79X9BJDDuWWGaj0bqP9qTLcKcNh/Q5UB4X
jv21zDgXBFDq47Lc84hRfyQ/oIBivmIgiSuWxRpwlRIc3fSIN9kyz2QCMKQD6pyhBV22DDZj2bOu
2pdKWpVLzP2OoaUR7gLHH3NfIRGjfYf9VC8M3daMiTBJkLQd7nSpI5iJYoom2or3+hmUkQkkmhnd
uzEcmZrmCNqAqCobtgXypN1PiuPgHnk4pBLrMB4pCJgXcvAjvHylfBd/iIQpFJ/VsvCesDXE2au1
by6at51BPPWr5DtC586W5af7/BORHPj7TPVTpsHZAwOO0aMpzfRzz8Gl3oBcde4TFJgr9S780FnH
qO6RXTLh4t2jAgajnvqLJn/B4q7yJx2f9krTV8Cv2M42/V30kFh37XAgbogN0VkPdGJ2LNn3PF0q
4+SdajmvzsXEjKjcU6N5n5h/jHXxmv4QsMKlnp/RSG7cP3QCHLwbHL1oM+VP0zm8Z3zavSTDGpiq
5+2GF87wDBS9PzdVHg/+Vqf33NJjyTPYKL/jtwvbG0akLxvSsCcSKP9YAtm+2eFyG1Ytte14b/7m
BK2vIWV9I8isN2m0nfVDEJzhNtk76x3HFNY1dljupBQ2+QqUPgEdXeMX85aLVtZq3nzK3he/bjDJ
rZiXOWsHKNQ3Gyi8gJ/5Wrq4Jyj8eUnz1FdfYbc9KCxHOpMpKB5JPWLO2STkLBk+UfY9dxrXNdTX
K8LMSwotTyPK+iTBLh9Zta4fq2tZ7h1lz3CBiYNGKis0PELbk8d5fAVQEZTUziwUFBv8Kdv+K6XP
s7Np7yC1pXPFUaK9m++Kg0VKDq0jrgUqu8ofrvRlZ+G6rtKL82j9E9vE9mi+GlvkbG+kcFQKLv31
gJ+RMDr6tueYpjHBNMkAD3+1XMLX5ULUX298kB3V8QcyhmCUtXfpk+cbByY1thRU9EyqHPsAYHUB
eo8gJfqw7+1Ne0x5pZJ1844drxIyN38r6RzIMtcB/xnQnXYDmRc6z3k19lsA+7QsKTdMhr5QqRgb
v9K52DDGeu8ZU161R+WQP9Qv2TObuofR56T4eDZ+GBhhl4jBvR8YOMREpKYX1XxIjuODjRaWpNff
4E19mzn7Ungf6j+wc4+6v2zo6hifNLs78Hur6lgq615b65gpi02wUQ7dNb7wdEw/0DZMOYwDNl4E
BizXZATdhQ/TXUGKp8xTEpnQxVDp2IYqiq/mhVtzeuEiY8HT6611IdCEhfsBQotGYuTa0M9D+Qec
gPGKK6rrdohjp2KbTcxkgUL6jLur38I4NeDG6QkxK2OL5rWn3Mn38KgizlcdM5ftTNImy8voO+m2
JO3EBRR3p4XISw99Be9505u7ZWKWsUVFhhrVJrYYG9tt/jBh7iBIpwAG/YbThp7iaVDutTs2lmY+
Mvri1XNu87jEAiMDj5x59Mr40/zGl/wLd17xy0D4iYfnipE34Yjb0REa7jp+a0/Nb6NyibClr5xz
cq3MlfvsIoPtYH/fJku0tuoVI0DArgNdvxfeHZ4jLJeFMuwNCL5PGPEDMqG1enKfmR1O+M1+rGTj
k9GrkrzGoBCCe3IiRvhz/kYOTpJg8pc5xwFgybTqCLpIduP4Gvb3EgpEkYbD5Cl8R+tPjOWTc+fs
VGYjKrUtNEUSknuSe3zKDVB2LvEj2mr+it84VAT5jpQSlBAtw5NNf0Swy4PrX+4JQnL0VF0zxM9b
5cDqoEKB3DXl2Su3y7hHnKxtJPfLr8nMfDEfw1/tGfR7++0SmrhGFnHNfhW6tyVtCV9/4/cNW547
Pau79k3dG1dGiopfXpQ/9vP0J0z22kG3dt1a/ybFNv4hmPGVxp11VcID+co7ZotXZPMsGe2lOUYk
772FFxYFWxUhGq7CihSAh/DevRv3zBmAGHkJjqh1vcWqvBu/08eO4ZuC9H3FFV9djT8mQ574kpl+
dXW/ZuJjaP6c+heGJ0str2ezc1Fjv/AY3VPzpH6Zp/SBkB+9WbcMOG96lOl1+Wh2Bixp5ko0GuiL
XhgyWwihiXRe6e+6n1+iDy47MjppNq/dB0Y+YO7z8+cnx+qUDsN+2qXUYL/OuOquNU2hdcQv4m+M
4Zut6ktyXS5oAwqqWlZwQtv7A57UmbvzS9x33vlvxgtK+NgOPxgLJ9oFZqMXItkZKzO4RTe1yX7n
i70lreQkFfLExosQYIWE5ErD8tSRymzfKz5vafJRcWOd4m3zXD15B+sx9evHaWd+GQwM0Vyvk5O+
tx6xWnXv8Ru3bnSM/eIpux+hve3n6YQBA90LbXnKzidfOxS7eFjrWwVJh7NHh0ebhcb8M9nUmMh4
Ev1b9zHc2zxbxrc/0rLFb3pmSrn40UmxVuirY47rxLddgeQ8w2E+W39h0XJ/2XuBrdYH3ucfejFk
nSjtrgepzcgHwSFHsO1A14EhIvE3T4ZOSjQlZlq/eEf1lLN8svXUZ67L6phdy9h3Pu0vPtdDYPxl
ieBC0f4kyGmo7N+aO93XqNhiKiK/1h/HbpMwqZlJnUVPt2bJ5hmaIZ4T7vw1becR9Tsn4pfmCd2n
wsiNE3VOt/yT6r0yXrAPDstG03cGZ3ccA9/1mUdCLOtCZ4C2/zpesJ7zOHEhk2BiwE9B5Fuf/Uv+
QiomjZeCWOyVQmcbIealuyPx9qU/oKKyb1N+To3P+jkCwX6gUq9Y+vgT2TE5IOLwfGOEjdOjuNP+
0Nf9naiqzuFrAdEWcKTvTh/BfPAe6s/owK210E99RxPC3AYrHnlcZ4XtHvncpvIeAhSx6OFem3cc
0/kIYcNn3Z7ecZMtdKeO4SuKDuVsP9EV6GjAf7DTvcDvc58Qlj0hc33q/tSkUzfU0ZhbPlmx8e0l
+HW5fAzMuATn0fJENWTWyNBohK8pNLX6LsSt9ESV7TySREJCJ3GUffM0v7QX63E8NbssPcQmEPjV
9NrsWGAeesxKJ+8lCwkhVxGQsDPT/li+QQaT4ncMTtD7WPmULZpH2ixUvYRzG+5u3nk+K8F74/jT
K7Pu5jV59a4cSjsYu2w215BjEOXXJvT743uGAx1IP3UtHWM+S2AR3XsG4n9jb+29Jy8cGOC3WuFO
WLqb+rG5T6g5ONbU60BCNamUN/lP98lJNR52yb33EVwaSm2dbeHQEeKt7smJwOURjKeiuk/Uvf1t
f6eQN3ipeBHPjuNb6Z4xevzOmap/N4lNmjc2gyv1AbpsiHfycfxRu315SfbFvcGN2a+dT+WRnS43
HvLwT42GxeDiMjlPjXt1PncjbqLnOHsajT0ZczWjVgrT35r53xs1RMz++qHhfqfbRG/lGn5P0IlJ
6kInwTGHO8jd5OV+hEJIcme665u3lAxJgcz6Ne00DbUsOWY0t+kuM3elecWsidwNBFF35anbSZ49
g0zKKj7P0jJsbPvo/MmJTNuNXzHRJC1dAPtk2WsyqThQ4ywyc1mQF0UqmjDf5GzWkWzA4WXed7/T
Tj+BRibzg9mC9dK+Ydxdwn1Unt1gbdH9MP3S2JfZHXYXZFSsfApjfUR8Doe2tfY9H6NzRS9jkRKW
0w19S8LX603EXoXh9ymhaT6+Tt2Dc3AZmw5EPCBDPbNPM5YmNOaYhftxfoaRaUzHGhEEfPh+S0XC
H5yDYw6QjOLhVihEh0NfwnWlQb4nXDLS5eWv9U36UJH6oZyG6akjtI6kufwuJ0qiRMhOqLK/KK8K
sM/hsZiPLtMuZpAlg4njNNwZ2ddsH00Xsdjr7NKuKfaUJdRl1EIUCUC8G5ohlOyU3frGjUForng7
lgSt3tlTdgGiOvAI8z4YfNuGMLbK3s1n7xF5Ut+hjV13DKzLvaLAqlxBkdDKz9A8tNPZmtBwvEry
gn0YrvbX8Hgb7Pcy7f93zn/7UMOzjLhNU/7RAty+L3JD6Y406OH4gckOU1KBm2DcWTrxj/K5GUvx
1umgaAS5d4APvCFHARVcy51QKTTlwDcRQReOPa0U/uVUKOrHWbMOdXN2FSztq9unbl/UwQ77bUdr
+/Y5bSn4sic/cfvYa0yCYWvIOiYS+zzRW4xo8Y82itb+9rlGvlCngG1v/5tBJv7zr3+/cPu+f37E
NfuC1TweOn8wGW/dvinPXIMVTx7o9q0d5GsJSUqPg+B7Q3Jjofm25oxQBbyvwR+rCfC3EfRvAAN4
RgOkJwIFHrHi2oSdXlOIwQ3k4EkQwqHLu1YKVhhz80MGZxgY9LMBd1gXALEpKGKP8QYYNlyiyabh
foVYPAm6OBKIcZW9BwI1dgDtbTP0dGk4TLtF0Mc5DGQYc9Haw6FIVgLNYCNRfUfRONIIPNnt0Ylm
RnIPwuE9HwAsD4JaxnHC1nfDLwuIuWr7aZ/DZs5gNJcCazYF29ySUg00kXflkAD2ayx1wMrk4pCH
+JyNj3kHANoTFDSOiR9XZRYPI7qCfzGnpFw38weukBbWMQVHP9hEhCJJU0IKIyKtN63Apy3UFq3g
qOceWWM7shGmLc3mUZ0OWRm9DwmR5qhTxUgSMB7oBXOtwrsuBXzNC1KsrTIkf8+qEV56dY8/G5HX
YiaI6YbhLrT131ZFzgy5lvM7GZ4L8/IqGondXJyfJLc+C49+RiZY7hI+t+WgTJggdoeC7k5QU5gC
8x4MTfM1ZcOCp6iVu7IF+700D3mE2A5B4Fz8uFORbGBpxFP8DI65a1GLNQPHgGQO/Qlcpm8JYFwR
1HhMopugxwOBkCfQyEE5EgBgACh3BFVe5AuduDaDiWx9TfPeKpTjorAGwkGMiX01Nq2AzzVBoMew
0AOBolf5XzVB+RA0CNadKRtXS2odPWYBA6aHmAgSv+ni5D7p8k3fyVqTFZ+xgNi1+6SqESmULqIF
QbU7MNsjx+l2OqwCLyLZUM9oSoF3NwX0jlecMR/PKDTpbeqCg88tSFMCiLciooEzbjVSSvtNOUzT
nlQS1NyRRz+YmaJhl6+khowbbdToQ9YHHFGIIwVMn0CobwRVX8GsXwRe78YzC3TB/RGMkYpOA8i9
Cu1+dD5YAqu/Zh7+JMLDL4SMnwoZWueS7eih6bUynBd3PoL54S4Rsj5xL38UUPuxMPfrjgFRY9rK
RhcifwOa36phB+hN8u7E8CM64fc71UUVnv8gZP9eGP8qfUOSfTi3g//vJQfAkESAhqUsqXLrQeP0
r4+PAReSHww0I/TQxRkfos7NUH8Xf0cl7c9ayspt6obv9TUVeZzHO9tj1N1T0iQBeYYBXERY3B0F
i4nOUC1Qz2fqjqwAiTsoJfhgtuyTzQsw1HQP857LbJCYhHCMzD2AiRNOxeTcE+mCL5iqr6jSpzH8
jNvpqEnsgorIgCWW1F2LuEeJZojT8SeXsIaU1IaoZKRcOhnhFHq6m422X8cS8qBL3EMrwQ8TSlVi
pGj+N4sZcwBO3xpyIsz0cSI1YpT4iCmdET/3XMERGJZMQiZKBp8xqRO5xE84EkRRkkgRp9O3SlDb
NPFeixt9o8zpBln2V1tytj8GEm0BHeDBNWk5KuZrYWvs1TcJENh8Vj3EtnmBBtdqnqdcgYpDu1E3
mFU69ILDCJunqRxHighdAjccid5IyeDIJIwDE90JCK+DKnJhaj0wIJ1CbAkBKpF4rp88jThucW2W
4t9MxMnZaXg6B3F3Ftg8deyeuvg+U3GABlhBoY0WiN/pGTo3n6g4Rnuso5jRoodC3KQqtlLi564l
NtNS/KbdpHKMd+hPROJGzSsOoNhT7cUiNlUlfAtjNi2SquJxWd90JXgGFsKcQpyuaBHF9hqJATbx
GJJ754AlsnTf1ZQ2ZSCGWRuHgiYW2hYvrYKn1pvEroDLthO7rYrvNhntL0i/v3NneztrGgcA/fTg
8w0AcN1Pxbyri40X+5v2gF8WyYAGQdw1OS+J7VcXA/CCEzgWS7CHN9gUk3CT0afgNkMph4PYFSsx
HlxR+q1bMRkzcR7FdJxhPhYTcqG28Jvi8VXtn2dcym35LH/iMRD78iRGZgNHsybWZgWPcyxm50hs
z7oYoBuxQidiitbEHu123IqkHHVbr6eYLhh8DLbSI4FW1602K+slCoPtMFgPqZivHbFhe81ygJxW
gQzOnnKxaheMeUa8246YuFWxc7di7OZLQHbE7G2L7TvH/x0z1mD9HVDL+Rr+8EKM4o5YxmdpU7cU
4qbYyT0xlqtiMVfwmttiOq/Efq7M9L70QGUI0VlvmUrTIHfPi5jWzRr1BMQmAh/cZV9VQ3IsJ+JS
rZCol4IS0sux9iViha/EFD8EbkgGGRotgkqYoHGEQXgyIlkIXbqGhpjrnebJ0CplE4nt3hADPng6
QnfFlD+IPd9h8BSJYX8S6z4xAyXzQ7wSA2G2dlvtwgIJn2Nb9+RW+OhaPQEBFD3z/dgx1zpLP/Ew
GGXSGziAbNZ9zKBdgykQwyHZNJH+pgluQBHwQEdDrRQUAcbJq5e1rh+4OUNOcAW1gAt0CAaKkAwE
aRD2wA1iwRyo8A5gkmXH4oZAYDPJhYkgcITcvJ8FlmBCTVAEnzCrKY6trvzhFefIDmOB8KDxfYa6
EAh9QTAM+Q3IEB4MATToUJlPlg4KyhZ8w5DThWo89+xBdrACcIyDwB4Iyobz7hyNpb/OgoMIHMoa
qrtqbHc4W2m9MmlMgHasc2ovdFwL3hvmTzmciRzeBBZ1MhUFQdHF9LDgaWSo0TQiHKzXsqnhdVfq
Zhrncywoi0GgFpbgLSo4FwWkjSxqnxf4FzEcDA0eBuVZvXOh2oN+wvNjhPYHwI6a01e3yeBpRLlS
3FfWxKW3YBhjeFDlOgEamvLQ8/f7nYA5SggdAaSOWZAd9kg3xp8F5GFC9Ahnukm57i272hk2Q4P+
RxUACMERu2mCPBbEy9GEEVILLKSAGgIsjn1QQCIgoLAhCVwkkSOQ4EYiagHBj5ixdx+O2nxwBE3S
wCgBEedt1YohveBLCvPOVnKAXSHjVcvGyKhqf62x+4bUwLeFj8ig5xP1HS9YdQ2Aoxzqszd15mXR
iaXuIPznWNIWipPd8holsbnFAb7sPVIiYoY5ZsBVqy0AWSKLYYrkuQmsxYHaElt06adWrznnPBIJ
geF2xkoKYgs4zYy2No/Wy+KguxrvJo9dYmT20wooxoMYM0GOMQQhk8GSQYgw6Q2GSwT1tcZbHZMa
u1EVaFO4fVeDUwPbduqTOZnhcwVIIdSjddsgVXQN096adffheNV4zj3vRKLpcfCsajdMH4V1Bwvu
3GIV3igCxykEkxM7bxHUHHgq+boXkA7phKgJBa7DgQAAm/sVC3bHEABPC4lHEyRPLnAe4Fp/rFT5
TTteUIs+qQfHJ4Ln09RIjBUIP7mgfiBi38dBDSaMA/fInevnNvGdAggiVEfhUAI0qDYuqjCEYAmF
Fb09MiJDV926JEZ6HZUTAHEwONGPQ64gLscvCJAU/gIqohjbFl013xuOdp9HwIyUDpXC1hTEUS2w
o55TL4u/Vz+pHhOVLi7bXSXK3qQGkyTApNBA/4Vh01qgtlkhtWeLQ6S25ldTcEuTGwMISVptQ7Tz
qVbzTdm6f8obpAlaUyrYJpBBKIUE5TTDdGoE7qQyNBuhPeVT0q4jY0Q3KSgoC2F+erIHnSO0Ppxs
g/2ji3RMJkXOv2a0c2pICLwTo0+zgIzFMVKNhjjM9fCtLuQRE4vEM33qoFTpI5aySJvDjW1hDh2H
GJniHCbbIOCotxjpBbpe7Gc9s1rejXJNfh3AFMBYmiCyOEXTz3dTP+bYcTAU+1Fzavpd7TaFr6Wg
m5gEuOUypDAEwVUJjItNC87AeOBO9p7b6tzAgJl76bihFeTmQeNUATCD8GVA+ooE+ZUJ/IuewhWO
Fb4NsGCGAMJAINMDgRmW9kW6tk13QzWvrNtOPQcz01rVylFB0m6EPGZY9pPNaeioWU+joMmS+TWB
VOalCa2DSMu2eajwgnGz6+4mGd8sTTHXkeDOIk/8su0r5u7ppAsS7cEUPJoFJ60WYJot6DTDnp6G
AZiaKVi1wCBFdoC0Ztj0XkMlvFsCKZY1Lk7qUgQ57R3Xee67ocd81/tyBeE2d4DMYLrBpb7jiS8r
t+XAppB6shqG+t5Rk4/USNNda/EKkblJZhq8OBNunD6hHh+MDmnJzOsrcDlumnBtaMFJD7zsTYU9
ioWtOyVCqnEFT5cJqC6HWJd1FrM+lbnL5NGb5q00OwYbcAuzu0n6fC3ouyb66ifr2Mywcjy35epw
TcY6TYjLB0mry7GCvHGG1gtuW4HrRckzgb9YtKPuO4K+ZzQ0BwiWQZHAXF0Afaqg+oqRVxfkY78N
BeTXCdJPKTlc2ARd49SeiLeg4+AJAjCf0SPatT3eRWTeVeScSSsDj7eOKC7Wg35jTwaC1UUvDkR5
Y+AW3GACdxCyW75WBUXYo3FpED5aAilsoBXOLL2WF83nvM/IaRCkYd+iPho9CzRjEIz3bRrth2G5
W1QdTpCL7m9aqpMnmMRKgInEt2wsCIokHtEahaloyHjHEsyiCW/RhruoqKpvj29LGKpHgCCvgwkL
rBpaZ8UfZa94P6O9KSDHSZCOBWxHUlwxSgF7zKE+BoJ/NCx8DfOrkdlYUcmFWCcVyqqW7SDkqh+X
Ut1OgpPkFPyGNKNSwUwu9SXSwU7Kqu8IiBKXRBvf63GMN9iIn0qEHZWOwrCa632bZn6tKcFFbXCI
AONjJgulNHvLYF8Oy8Fo8VYoRnyiLHyiY7IgtgDiBTWThfInWmqSSgtOd0U/kv9l5H4gsM2mMxiv
6RnJBW65sWOPA63rvRSzxU14w3UyLBwF4KkLyjOA6bkI3HNA+N63KqcduJ84qCDyCQp0FihohKK6
FkwoESXMOQhWe5qhH4bPWBwqwYqGHoBRB9KoCnE0EvRoOr87giLN7PZDVznWVdsWUmkgyFIsWEe1
wxiTQTPtVJpCCcyAhHzsWIfMRaw5igYYqNxyNJgCqG2gXv80AkrVBJmq2sBTjV79MqCpLg0zDeiq
aQNmFSYKcj7IqxkE1khQrAtS/RuaVSCtE7RWjcDXfQW/VcE44QrQdYLsGgji1YL1SuOCFiHNr9AA
A+vAgy0FDNsKIjYVWOxiqF9upUVfnG1+LHiyuWa/FAKYVSHNsr/9yQU9C96IKuuhrEHS0s60BFEb
1rBqBVprHnpB2MYCs22h2vYsDecchctc4NsHexsLANcKKWIEidvAxh0FkhtAy3UEm1tow1egJ9Va
RyleBlQns0B2S2i7kWB3JwHwFpB4SZy9FkuCf0UgvZD85zXcwHjK/riC8V0E6Au902XepWi+Hasl
gpz6c4D/K8eMdSlI4Nk2l5PnDUg5qFtKAQcPEIRZ6JKTK1DhsAIvrMIZrgQ4nAl6OBYGMSxiNq/4
KZ06QrPhFLsCLA4EXdzW7dWFZWwL1HgSvHFYGhdTgMeFoI8zGMgOMNQdGlVd4MiBCyY5FWDyxNpX
CEI5TAWmDFW5Ebyyg/LAEOByAHk5cnFyGgJjplDBj0CVpMYlPnmOegPgZl5l86CYfbwmm3CdFom3
N6gtjmFpfse54j3ESfW4qJg6R92YtoRGVKzAOF4gRhupaW9sGNIBLGmSEJlZCl7a+BoRnuQCneZE
WKPtJSfQaZk6BG/wPTfuYiDSB1g9Qq5uBGHt0o7m1DCv7MF59RDf5Vj98LyY88aqlL+F2e9G27U5
uSkPTt/8hDTeYMailRgrY9l5KDEWQWrXAteWrn0puO3QAbw9RiC4R1jc7jQZoLOYkVoC6p5rigNH
QVEcwOpazTorhkb/KlwaSHMC+3aE+h0qr4lgwEn6Y7wMGVwXRLgOK5yAYpIBR+yHBklNnM47Pxe0
uCKQ8VKj2Wy0j43gxw0BkcNwtLbtRy98cgGV68uIqcNu4BW0YMxZSUm+EbS5KpBzS3DnnYDPJ3a4
dSIw9ESw6LUA0pVJ/bYhphuCTvdgqCcCU0/s6VPtlHsdyjp77eMo2PUK/vqkAmKPBMmewGbPBNKe
FO9gY5190MCRgeLuFucUpnuYIH0noEw40yM6QUzhnEfYn+36OwsLCtJb4kIpWT//+z+juXkaOzFU
3eD1nlUmD7dvD2sHJr1Kw3tFPTP7HPz/J8vr/8mf+q+Mqn/+efvxf7/9v77+z++QX/RfcVe3Tzou
E8ZxpynjX35lhEeCsB6ib4p/wkP+ze5p/hMocovyuX3h9rl/P/zfPve/fUsAbaYavrUm2BBvZm9u
yRNBWkF4uEVb/PPP22dvHy833L+SQ/sgGfXC+aQkX4n/cXXhuP33Y2UJ/u/Ht0QYfDTxu5Mv1j5d
lDUZea0OTDhdjlnaLTxLpTuYQb7KqtndB5MBLcdlepoPpGBHamQdlyhwfY9kNOo1Puzq5X++kMq3
OLbJ5EEx9v/+wO3bbh8qNIV29hidbp+KLdM8TrqLk61XUxP/Mtye2/fdvnL7X5k3/HIOnc9JbGDc
tgsMXYn83tuXO92yDqX+PZu6hWDYG3C32mgFYkBkJwoHKFtCK3JqhvlBxl5cV0x/SZC/dAkDmqGZ
m7UtyWC3/+m3pLCobBb0jQsKEagzTtn9TApai8K16H4mWnxK2cDNholZ1LaMCxVlTVymvo+F4pQI
KKq4XeDy4e1z+S1EoneaZt8Qp1hqA/aG21eGEKbkJqiK32yUlNv//Fx2S5eYe/sYAEcDQj8i/r49
dhUqQh5RhhNPJ979+/v++S23h/3ne25fmjomKdpY4Ar9z4On//nLbt99+8J/Pfb/98v/PkLlJu3O
69vDv9/7X7+zjN19nDanTKMAhpnF8ufmgBQsL/Gj0LuMJsJFEj7crTN355TWMzgp6BmDWzAMU2Ja
l5+pqdV7pw6YCpTRwUnn4mBHSXNWiOcd25Q5fhfuh2jYJF12IGRVJxoAlBeIFTjJyufQqH9tM8qP
Q80gvsko9YFy4nOLLE7ZkAoU26YnxsySjGrL9wpjggADg2jw2l3A7EOxaQW0XUPjzXuhACtBIrOk
kXqAdFZVN2GXBn4VDjVmJYb1Awma68blLAJDP1m1MDyK/HcIYwWyMxooagG/T+fHnhadj10edZFd
vnS2pERHkEE0lBQDXTKfopt5d4dfMc7M8FBP2kV3igfK23Y9ZSpChDjZZ2zB+8HWmlVXwODROJep
QYycysXPVfaPmVaymcVBfz9pDJZ6JpiawZiuFzV4FnrHoZxmP/g/7J1Jc9xKdrb/iqPXxg3MSDjc
XrDmKrI4aqA2CFEUMc8zfv33ZFKt0pVvR9uLb+cFEUgABaJQQObJc94hhbSVaGCJnaVaeLUQxfHA
KqP7MQOUFJXW3JXUFoPkNgqWbIUZLhAao3t1wlRslqT21qZvnMpo7IGfBoDR2+AYCggguud/SoFV
dtRB1iGmfvuwB9FTtCTvta99n2ZbNP9fdG+bZllHodGhop+md23NZDtxKjDUEXzdADSoSXHtZDtf
PMf6aqY95NmWZJo9G3vHBTse4W+2Km+HFLihl9WfYBnkyMyic9J0YYixBnlSI40dhsB2QZCD/kGz
y+lQe8wdQmqwaRc3J2/UztQJmqF7qnXiYoOZaVegYTK38Ypi8HlMjevREg74sT7ZdKK80Tqr3o5O
cKuZ9ktRy7wtl6PxCF+NmaldaQlasFkBMSYNijcvi09ZMEIcD2vtJirIoTGcoSkUa9yTzDyHqIxY
+tCsmpZ0QA0EZq5CTAxT47PeWd/dVNsXIeQKPnpDOoAXJlrucs19HNxmuiP3aIYEa6kDAsx1PH/v
oUdTkww5arY+w5pK04MhmAUVvnbygsfUHpz7Dvtox4TFH2cfQgIUGPX4i1EqGloduZRu+RTttdBg
mrCYyd5G1f+qcrtvFAPlxG/UNqJmrteVkPisPttUCb2alRsLxRViVgsjkRgIbFt4+poylrkpU+9b
ODTRx5L0VhD4aBCP8bYeEW4LyOtuEXg96ml8IJn5wazt4FBzhzTf0kh1ls4Ho+yus9wHAyfoRG08
aVBhc/aDFYl9VwU3bRQ3R9vGtXsosbyaIJhDwpra4bnOmi96xRXkFSDYPLivSuOujSamftzvAV1d
h1DQ6udXI3W1myaGJ2C2pPC0yABNAw4rjYGBJ07wOYoBVS+FjqZOlBN0wgHuouCmXFxyvbwfqEdo
35iugajQD4UPwTfsTzYIuxFiT9sgqUR3vrVG1PgqDScARKDrl9wlbdDiR7y2XMT3bPBtBqk9wC9p
u/UWe3zMuwaUYQJQhnsLgLmLtDMxPQJ+BqDbuTh1XhzeeT1jckhZyLbjEMtw44tIfB00TAH+0kw/
zHbc79qUabgReQ7uMsG3jhRabzhIYpjAu6ae66r75C7uKuQDFwv2bNDzdk/DACxmxvWCzJQTApoa
xmDrLBOOcl43PvXlSNlyfKpbTOfTIfpuWr21qkkWbDsHzO9k4H+Ye5yUKjEYl14yEUffXzVwprM2
79A7ScyNNtxyiebabIMOxCipD3tqMRdHo5IyPkjYaS5PRTh2SOeBJgXIsVs0zdmMCaQK1IDyFKSx
2zr5wbQQFnK06BZl0RGMllRCoHq3DRLRHbpQv60XcGEUqz70Cxb31XA/tng7mniLXs0VMueBHtpH
7Fe+JSilkmgrXqcEScKxiXAZH/SPml633PUGDpKDUmbdITaOtfh+6r3tkPSk8EuLBI/lSRnQArJF
PT1OnQke3I7JFmvrxayWUwe4JnPC/EaCzHhyvXKIr9NqyTdNnl+TJ73VdAVAj+1Nmbho99des+s7
8P/jtKTHueGH9pf2bIcx4jTVEJBGmJ69FAxINk23KXn741hRWMkFNK4psSANl/5Bn9LnEcArTkPP
mUsxXXeTm37RwEfPUC1cEwqT3lhITwOFn4f5um+S7Fhv5zG/zyqDPrXwv1ZFSzK/g+LrNh9Tocdg
ZqpHFzXsYkEnv3YZmXPNe3Xlq4rhMxpl+XUz8gKRsyPaW6aXQK/Poz5XiObw7RMY74YOJVvkUJDr
6MnwW8cAquvXB3A5eQ0QARVQ5UY1uojbUWaGBiW3qR2LQBuv9uynsu3Ckx85n+MMZcOk0ftjLxVs
RrkwxhQyRVh8iLQoOkZ54x9ne/ocYYBDpt+ajwbRHvASFo3mhBtcHMqrBBzUKa0L41D7y9qU2cOg
NXeTNDnUPeYFNfNI0ZbGTpcin2ph/lxTzfdLlB9o45jC3EZtGJQT2SSvXIzGk5ZmiPx4uBAKuOXg
Ij/lU3eqihkF6aZZSDjNaXcUpmCVQjpmuW5hYeOiIUDS+LsCTcS8ebZCsP+GD85ThfRqYQseBVMu
VDPSBBl0Jmxru8MBOg2+hDZWu+8XZbXtuGzwg76P5BOe2owHHY6jVy5vC5NLipq1iXRJKRdq7bdt
g/AZN10IRo2pTGS5Q5pWkSMKrR70ZeqcQ+WcqIzOLwtled7HTrjSqThjQU2xc3+xwg7TkDlLoe+U
3/WgjPM8ByiTasdSe3Wpycb4mbV3tSEFVy+9r5Uya948DJ0wDq6HYpGQiwX/eooKdbYa9VEqVSEW
e+wrWGdN6dxEXkkH4Zrmce5L66jWGl0zj9XoYhZukooNpUZsbVkyFnOYctBS16DWXKa6a9cGwhXF
15VTG8euFcYRHPsQucHBqVEzMVNAvyG+LCbpSns+RNYDZZHyWBhI+EeJQJStxTWDOI+5Xr6ibIDH
hyj1dRBqUHa81jpWpmEdWyvBR4UxFDFy0Af4U8FNQjoZrUvfK1ALQPEmC1BTqACUVlTr5tY2V9bA
XIY65l0VBPHOyLHlAr2gjZsu1t5GOY9Ri16uGWMAmH5B4/ynTK5XxAKnCRIiTSMKqUMPfUljQEPV
q/IB4iYxCGcW5FcPZbcYu4n66HGRC3X/VdPC7SnLpftYmYYI6MnfgMjtx8Kf0FARYAVWePKCwM2Y
EJmRBah03JU9iJeagNeXQsKXB1A15wROOT6lwbpvxaNljc9VBaduWCRWMlmSdhvp04sFPZ5+3zuM
U3X699zGQtzutOlsIka4+AeSO4hvhoy85KwRn0x3ZbpJNx7sMP3L8hoxgUhIE26AV6PnuPGf6hes
wk6UpnRAqiC1ZSyI5nJCQLyC0eRdRx+WZ+TFXqdbKhbBh+gpB+ux82YUTlf5GyKK8qWcdqQ9qSBW
8JIoBcxXlr2hCIK6dYJwJNXwz4UUHEOCZEunvjyiJ92MCL1ue32HqmM07PWH5bb7VtKcgQ1e2YAh
kDiiBvhs8voamCSuu8/8K4T04ebHzZX+ABmNImEOGxzgjXsdvxjMYqCn+nxoAc4A31g7wZ3qkg2R
czPtYISYNt4k3wDDIFZTITT6ZDzfI2C1ie96ynFX0IwBWjzhK4vyCbTzRApNiev5W3hnXoNOQ7hg
Az8WRYKM0utrxXCWrdxH99U5m4/aF+sYPJKPJ9ZroWNhTccdi66JGehWzOfk03wbvE5wwz+NaGB3
u/DaiA82BP5+hZK+4zKR3Nr1WqOKBZz8GvHZpWLSfVV+5jmAAb9QnaBqdJ2dkhcYl9WqCDaGvQ0b
GAUwYsFbQOxF4KHXruqYEtYKeBxCUeMdkRj9BpB4//4atMVuegmR9n/47nfbbgYqfz3D8xY1g+He
rve+96hlu1/k2u/etc7/rejzuzIuuvbvfzMFeu7EhXNYFofXv/8N4Inu6IQTeDQBTTUcx2X/t68P
MdCZv//N+PeqnsYkswyImvqx0oCsbNI37VTu05f+GD6gcpqBW9jqwV3sred8R1rRuxY3yzeeEOJa
MHqZ1HaZ3TXeIgFh0wGXdhgPCa5U4hAUd2h2jhUaqmtL22m+SY2duGFnAvn7jKIJyMCPyxvqftt8
mz+jwnEDB3RffRzuk4f8qfrYkXFYmevme3JEsfZz9tWG4LIbztmRsR8cps4DC7F+b+Hzxg7vns4M
rMEe2Ax0auDT8PYtiE3zzhxX9pq3Y4XMG8jSxYYd1X30bpBhnshmX7vDxu+335vh1X3Kr5Hjjd4g
JkBo8N5gQDnLyj0xS1sjmPacvACG1F/JWwN/HR8pLDzV/OhQbdAqZg9vNXoNGrB+oGQHCLPBtXPP
I9tRfnwAbFZ/AmIhzuX2DFECri654Yz7dwQS9ezFBNn77AWs/la7tz6igrn1N+H35cWF2G3t4ifp
qnY2PwtrE1/3B30f7ewzvFD7S4tT2RaJKDxx75EBBPCcf5Leo7BeQDZtgDtDjpSGF7ABXpLNKj4U
DnKtV7xh862UAHiy9NV3hMlirHmuAKms4vUeMUvEPqlgRxAIT70kXpzgKSCnvjEeKFYaEZHONSly
1MWlegOPLTC+87wmylhr9R5FhgNfMdxad8Zrnh/q/fSVKTiXygC+c47183zyn5lX7ojctsTmeyya
SLohtHB+dr6AJAQhujkmO7H5F0++FPf/bw++a+qG7Xqu75v2nx98hOxbEF3meDbFcIazFK1lH8Pj
9cHzP5sSYYrxybr4Am0GZBNEow8wklqp+C2xyv/iYoy/uBjDtkE867ave7+/hQ6uoW7jD+MZx9Er
+dfph6jA+AMZAuACq4XxYw3PLkEdgzrYbdXdhhRwoVl+gD8S36rL+T+/i3/hdyGExQ/zz+0u1t+z
r+PX5vuvjhfvn/lheOE5f/D7YWvhuo5u+bpLbzt+b7u//w2c/h90sa4jXN+wdde8OF5Y/h8CDAS5
FMsml2wZfOiH44Ul/rBtw3B0zkfXbf7vHC9sz/vzY8aj5biGIWzdEL7g8n43vGBymxiLX+8HygJr
QUC7GEO9Fa44gg0KjnFOzZRaV3xF1OfDLdQGdzPGNZI7ID/WOahp1ORRHXMMRCoTXtU5Ie4syQsi
dwGkykno+7eATLpNJWdOQxFtdDBIECchlI+liZwkOvJZGl33balttfCLcKsWQFznrlrXhb0p0JS3
tE5fG3X0Vcc8ZNd67nl05vwQVyb0G9s5YQ5dRDpP/yJCTMXK72mZLzv8GLFu5Cuu0oHYuEAnYnLO
JUKdOXz5ps++2FoD6pEa3jTVHTgjF7fTyPs4WzoSVVFwFnhvgKxHtLgxKXEFDWXJJcBaoHB2Qe44
jyVIZT1soFT1Trcagmg5ARbaFYu9q7y4vmlIgGxmQRiRTwfR68ve07t6a7fpnRmGX1y8/B5FTI+b
CkDEOXrUC/x3fSbtQayneagndFFTXxFw10AGMPCYaqZNWJY9U/m8EkXprxZsG8bRrDbSsvExCL3n
uNqCU7EatzqMHeDgxja+LwWU78SDPZmZEiPnrwiS27WZIzLctPEXDAXiUDM3SapINBCv5hj0Iok9
YE3VFmAukRRgNld/S0dcdi0JZ2yodlRhxYhLEpnf2ew+5iYWX8sEmtRZwlOEktkgwldHQyYGnyV4
1pF53wzmvZNSW/T9FEnCPqJrRWFjexulJjZbiCboYfo227iIwXYF8kmXW+Y3kkCDscUTYHEI7C3a
dW0zn5wKvLef1K8Gyd4rp57JqbmgmZwkv4v4R64Fsi72upuuhNzdm+Z9gXbWbHmIHfbMtQmlSeI8
DjFWdXGAXEijGEZEzFlK9DmHlCIE7lgivwY1e+3oL00FprBOjxPFDgyOyOYneL4Bpwi/+My/5so9
k46CVXDILOs+ndMvgMuhpZblI4mnjSeK7GMK2mi6WnKElCsrYnRJ9YY0lrbvdVTpY3CEVXAb9vXt
ZAUbGA4uyV6++QCuGzdtTDIQEarIEW5zoBNXWk3tu9fRo5nxgw9xzswpTTV9CcmV9AIWAT6IomHa
l+Nob3Fe3fdVA4dTG6fDoAN4BDkM184qyK2id+HVKMZURPhxEj4x25wgbHeyJpe/JeLB76JTO4p6
U/rGbQDUvwsDLKcbz8W+4rFv2vHWbUgx6e7OW8jawKYBPU/YCJ8fT+roo1XhwTjGb4ZJPjcvIDg5
+0As4ko4XX3buv4+mR9BqOEHPBndxk7FUx/deJgfbrIU8tDUxLsuq4j2fAj5bZ5cU1FBBtFKAXLn
OqQaqGy49NnowtHVpHCDDtVLkznBnXO2sqg7kvk9e3Q620r2bVoMU7HEkxAFCUQ/0WsP9eEhj9GJ
JGsHPhRAfz+bADCOZHFI4Teg/F14+TY4tM3o1vf1nE3X1iJrIB2ZWlJ24SayCgCmcWUjpg+e2Zjp
nYbsQdS+vc9jfaWnKGoGKRUeD47Q1o70W59J5Japwwh2chXEEQqfyNpgu4uJXFQTweZvWRIYu24J
i+0cGSTMjxrebMfxEZzyfpgRlylQS8Xp0DfuPLCua38ez8N8T9Ly1BVGgcA77NMKPr0I9G9JPMTr
3CTkNovHOCR6HUzbw/4btxbXLjwm2QOsd2T6BgHPJ6zAP2VTiTq4SVJp5AKsumtO5FWbkzkm6Qbg
/OuQTmgYzVtrnj4mhgODC28yDC8F0gKYPsx9fO9NLexJA1HjEtQ8vVLjnkzTCQ9VH669/GMjO37T
mPqTbkwV5hRFi7gGNN+ljE92DOIxDRI0QLs6vXYyhGLCGS0rMTCJHp1dD96eTod+dPYhtfpl0TAD
M8FPW+2b6VENrIJFO7VzrZ3irHVg1ph3GjbFJBpigCYaeodRVuenKOt1ICL8O4rL8ItHNIwSMgNa
U95Y04zahZEjy7ggNhJOFIxqH1eZwvrk9wtFCtsDLTzU0Fh996ZMEKRLijnZRBChACAjq6muopGX
otbq5S3yEu+oGnk3TpiRNu9XWUTpdEp7arJMJ4C5mMdhxl3+x2oNA1V0Hx2/XI6haz2VOjbwGnpM
swHRsLExYrBIHDI7GqIU3S2Z21FrhUzw2NrcMvV2dIRwhjfIZWgizSCEzOTzkLEVQ7hdVuOq05g2
SkUz2hiFnW5mf7nJutk8huBmDkaGDn3vTbtRW25qUB3/Z7j2vejibv4XAaiJDRkmZf88Ar2Ji+J7
W3Zffw1Bf3zqRwwq/D9sYVme4xCJGi6x5s8Y1JeeazLuE65uOYYjw9OL7ZolbMvxbMe0fIJR8TMI
ta0/bN+3HB/elXB8zvy3//rPb9N/oFH+I8PQ/tb+NePAv/lzEKr7BrMck2CY3KGhU1b688TLilI/
72A7nqh90eH1q8obGgt5URChm5kSfnByKyqVwRRBpaxI8AmitwDbyac6MfPwzTOs0XnVI7fUPkCn
rcXHsWq69i2c7az8unjWoL0OGAY2pOfa5rhYC1KMUzUAiqyFcI36qpw8LVmXlZuhx+J4s7nWnbb9
GJvFwODeVlG/J0Cs8SwIG6Pc+iIbgm9O1E/I07pmaJ6qaEDOUBMWILhRg942lFqH0q/eT0S2lOjL
EwVoKKq6iOZKDuyBtXMz4Ziw/AbKX3yTMF7rUNm+6EJAqum8kKiWQcstATk5IPjqIrRjuCdaZ3w3
Zwp44AO0GS3vCHYEvc9EyDwQzCIIFPetez1nPfUyCCa2OWmbscv8tuW/JbPeIlXnUBXJk8yJja9e
1KTgAdwSfV2osOQragoZ2O9G+YhDRmQ/2NRvYWEuFODL0jMQRppNkkNNGaQvZjv2MIpsP4tuuhB/
b/A9XkCZR4eCnu/yJZqmK7DmfvBc5GThyR1JXlbrWGTL5hipfH+cLFg2fi7Zd643+3f9EnnjB4sg
w3rkQL96daMp+hD6YwZgf1paao11m66TpqG00jm2w6kcq/viRikaVJY/BmfC1nJlmoH1VBiIB8b4
R4abOvFwQOgLvSTSHyfzmNqmfV+4GdIR+GXjiVVR08R6qw68D72H0du2GKpuuvd7GFmrSEsSiIPm
rCPC2PBVUVgBfY5gc0vvuLEXELN3BL9OjPTszMy8qdvKhSpuErcxRJfzNuqjhURZrA3IVWKOLt4c
b7QgpvlwGTA97VIC0rwEjHXlxY1H4nqIwXqccrp2pHZMF6VuG6CxwKoETCJ5M78dPQZuXEN3CdAp
B038jMploLd5eA4rIpd9ErfwjVzTbfUzVDbjMbErE82l1BlruvE2DG800K/ex8IhJ7efa18IqG4O
To5YlVKagbuiV/wqGFbgt352xx767lwnG9cc4mO6hNpnSAjz4+BZ1oPRYPutBUAjQNOMd7o3h9e8
ASScOse5NSqdaQAU2/g1s02SuASMu7HAXsMxx/ilHtxwN2mmQ0pYVHs4rMHGlxgfs0Kv2gMRvFkE
wReqcsRXUdZZJ7sx6ps4rHV0yQvrVgN7tvZjbXrKGtfcjbEoTzlo7+sp0tOdD3AcawwP+FNt54cG
csqji+sfjG2HqnuCfGPYW+ZBD0Lnoz7XKHhEfuycW1yWQAbMX/s2a862Ntj3ZT8G9+OwAKYwjOK+
KgZII2aL6Gw0tPeiDPuXITOqQ6/H1mOUgrKlYOtFNyKbODCr0VecRuNzDvhpb9UJOvwzrwqA63Rr
+cBwUpHkBD6iCPZtHKZ7zUefv9Hc8DosA0SaajQLHjJ6yNtmSYovxWQnm7r3wzvXbTyUSZJg4zle
B20P2MEiaQPABNq93VfFvW/RuzAram4sHkUE41pCUFjsd4MdoJcQQyYmCCXxGlfdHYTcHliNNm8z
L8GbHE/7A3DdjL7Bxd/Lie07lALI5TqRnZ9ToRXrKEn0N2C9xWPT5+3ZgNOGvp/MhDBPydGXbRft
k14t7U03eIjfj0y+YWdHaXUXgRC+91G92EJ1QFrJyrHJs3wUXYYKAUVY2ohfD8wOQLV0xCm85r3R
TQ+LW6NOF1hUhEHVkjKbK2Q9QlOszGz0AbqRIhWtQ/kyrxEviXtm06OzFN96w0x4QqisUM6NcNtp
XHTJnPZc1hF8dn6fvRlXziHI0wn/x47sf5po2yqyrGMNlWifMoOhqmpONxqofkYraqqiC3s+63vr
InC8b80IpjxdyOHrVjKDiIYG6pkWmi+CzIsV+zXFKLc5A+onLzJX0YegzeabqBfQnU3g0aAKqN4k
ZHF9JC6OjgDZgAaBA8nHxcuOVwkeh+3dYIQssLLvk90kEufURRNWbOmgK1jvfZDr0gZc8+iSCxK5
ciq/83XEa5PKcJFxWcyNHwhzNzc1JQwTqx89RwihwIWR5IxRHGqznNeGG3Rnb64Qgcjm/hilcMii
zMEclH5zMwFvxoluMPaLOwQ3vREOW+bbQEHhf1BgtYOtHWLoV1dM3wL41jfd3JivWTg2ZycBu1x5
yJdBjch3QoebUqXUkpnnIIxDaH/QUiALyYJmIVj3emN5qAG6M8rtkcZEssj7Ygv1z7jWYLkfAFX5
nzwvdz+kjTBvtcDrUWQMvd3oJxCcus4+BlqKRdKCbcUAV2wD9SdaVU40bwGZiLfI1sOTEetYYy9a
8yDEjEi30xsQolqk2AejZva8WOuU1NMqn10cFHM/QV1gadbJ0I+3QsvQx+zz4WzQc+yWgHlS5uGJ
tUzwehLbypglesUm15d+C64kQfzYiqd9HFokAgCvHIe2wkvIz5irGWDJImr868kHoG+VC49DP5Cx
WbJxAZ5PsM6Aq29qzyc95w7lxjFc+NXJCGt6IanjdVkCAjVpNpPBm5HbUlUzb9r1BD9iLeKm2eIW
ioJOQZWjSvR+F425HEDG8jQz3q2NEPlnVAd4SnNcH7MpQDo2WXwqHw4VvGSAXVY1enYdz33/gNWP
tnLyBVUeo3QPHTmlreZM/Oz1guVGQzfTWr6294BjbBwf/7a4cPvdkroDfoWIm3wtGxwcEn2AeFtO
FhLCUw//RKur6H5ws4ppH2z1q0C0zacKxiEAKBi2dpaM1Nls2/TWSUhybNumbRvcTLHdGXBhw6zf
RgZc5P1kTONyLbhJGam1xe2eEBCpImpXfQMUrKnGGwZ1JA8tIyKIgwmA9G5em328TWzfgNpXNMPs
BCg+hb0269e9J+yXcBlsJHfW/1/S8Lvv5flr/r39T5nf/1ZWEqkTdf/15yYh+o/0vzRx/lNjo2Ym
9/33Zn743vYZH32P7uWR/9Od//Y/mt94rsVs5J9Pb7CrKZuvr3+ylH7/zI/JDfMFMuzMYVBicQ0L
kMnPyY2h+3+QjQQiQxRNjCjnPf+Y3Bh/6IaFmbtt6b4uZBr9Z4bdxVPaMH3hMmGC4Kr7/5vJDZfx
2+RGeEJ4vu97wrSYgNlMo34tpxLqVHpAzwGkOsLyk8D/OErtJOfn2vu2SuruQMZH3GlU6+qo/7Zv
CjoQV/OMBoQ8y+V8qqkWpWFKKAdOzeHo33UphL9NO2b3EcHitpAYi1QhwNsWF4I8FBi9yI2xxGKo
RTXPUnRGHdQUYHNADEjkuTwq+/Ohv5zucszlTGpt0pDnbvrxeeil8MnPf/Pbfx3thBLgZbda++2Y
9ytrNQ9BYR8FhMsxhYEMZ0KWX8u6Q+U1w05paBXL2Bx120Vca0wD9ALVVrXw3PZP7bTEplvtof8k
hUY2Sn1abcoGIz8aT2r9cqBqqsXlyPfD5b/95R/81e7ftoVFKeik3Bt4och36NW7CFgmz6TOCYHy
xtNrhC8ljOfd+kytqoVyObs0zUnyMuyfzmi9Rdy1+C1YEXn/L7/ibz+qahbq9xchtKLZ9SDFuFLE
R+l2KdmvxKZIzIwZ5+ZIepGrh7DMK4w+ie3fD1Tb1EfeP6ceaXgUePR1xlk9p7PapnaTxz7V5AFw
GkYcLINQhThlR11bNn85zhztO7fHDUztuDz8qvl+UvlWQICbDO082qDPbCDFvFJyVS3i0UCELvta
oGp1nEO0iIDqQ9JI5aKApXFUTQqzHW6pKNDFhtUevTKLmr1a7dCGKsM6PBhRXqw7UUzUbv7B3oEU
jscEv9naCPp4DxB7o3Ze+D16GqBM3ui7RgLcAokvShTh+tK2mtLaZG7xbE64uKsFZcQfaxZY3qMh
F2pHtsyflrkSGyGPEChMVX5h48opX6YAHC92OXE07PzGQ8wLOtIgqRqh10H0+GUV2uvkzLwe84SN
eZlJGoh0Rc/VKmlOAFuw0g5OfueGvrOtHf1GfbEC8BR9hbwBwukhoGdwRValH+DxY3pmfqt54cpL
Enef2LOvby6X7xkJIH8w8VeufKAreTsUsUg11UJRitRamtc3oo3E1pFFyE450puLDQpPl/coz+1u
u4ApVHeBkmPN1XA/1H/TGZb3E2ntxGimIynh6ZgsBRKrxVxThvDIVwBPHI9hXLPqOB3eVClIiCw1
vSNlN29VxWAe56SFRfh+XcYCQTpKeEJLE9l1dVHqN6GeuOpBb+7VJvULXX6rYLtUQDSzYKGTT7P8
Y9UW4fa9iYYRpoAJ0tYNKnOI+iLNHgfhIZRPXwA72keFbDvayyGpywFoct8e1T61RhJxY9pZtucX
b44aAEeCWtZ8klxoAtQkvWpYfBuix1fRjUhwdpHHewLFBtUPuarakFAfDYErkTPYstRLLehKrQZJ
xIglN4oW+Sy/Ca8ziYg0lEN9F07cGGlRL+QibFAjdQERQSEPP+ta1B5nuVBrl6ZYfJkwid7Upr4P
n8UwuTge9zwSnua1R8ikwdYKFyYQAFPVpijszF3slvspFZ8qO6O///llBVxMvuzP9qTHAHkmrVpf
vuH717QiNLlc8v/HqjOY6efXYcoXvHxL1VTft7Kr+mgPA2xdzKCpPEAUtIcYXkzBzZBf11NgUEct
1YYS7I/rjcTM8hb1E9ig3iTm/+V5VU9HmbY+qPw5vbJaOfi/v8HysfV7bZdHFgJA6qWWC5t5dR3x
5pkSqJlYDPGXRQjOfOU5cCTUr1KKetzWOpoJEjY6Sigr8y74Y7KJdgigVtV2DJupxoJwmq/G+l5y
t9RCFyQUtbpGySuGpuIOlr+uzA4PM/nMu1MwHnMP7agkxx2rgXR+VNuCYv4Cpy3Zmj1q32rhZkB7
u1JHpCzKMUlaIP30BmPaFJbNUa15IuQhLdJmOjTeozHOAt0O4WKrtbTHKs8nHgcQ8ViBskDkDuUl
HbPHUDcYv1Mz4YGXD/h725bY18KPpIIyXOmq4VVTP38jf0i1WGbBxnpGvcmsfQRVF88Ani/RvJQy
6F00HSBniRVgV8bHWd4+9XCrtUuza1xjU+pjvxEoe3kzVTi1CEM8OQZ0otHt+IHW/g2jfWmWSwH3
ToG11Ub1kUtTbbOSMNqZs0spjF7YZoRmsidP/b6qtv5ynvdVYYwrt6Pfc2c87Zq2vjbJvR6nmZ7B
bCfnoLf3pekOa4o2wLQN7F0HDZwFcnAorBToF5LerY+ZDCU7pWhqFPQattzYqlW1n04F0WQ0q3Qy
bYg+MrSMcpBpFJFQraqNalHJ3WpN0wVOQIrfd/mMag73Vu9gmCdPonaprao5u3LMSs1FAkLditBE
thXL8HKmKEioXMUOFGUCFGSD5SNdqnhGrUYq+pQbFSlRNX8hQP7z3WiXEjcrqqQ66J1EeTmnOt2l
+b77t9Ml6i1TB0FXLDEkxL/p5wX9cpXvB76fg1I8NiJkZHCEZdAvwXgwTI8MeqodmNighwG6AWqb
WvRy76W5CIZMdbBau3xWNYF2R8fMgTjPUXboAWJUqwCHlmWlDiblyla1+r71cp7Lv2JExA8HzVWU
Sf/x/9RH/urgX8542f3bJaoP/3J+eVa1bYrpKUS8N+XLCg30x0LB8f+qac05qhnTCLZWHmzKYUwR
Cy4L28kbcNDzq9qEiCnDu8J6Xw75ral2/NNtZRkhANQDR1DHWSpe+O1c7//lL/f3AxKptYuv4vsV
//yi6trVtlZ1Upevq26G2t1YCd3X5atejnGM0DkM4IYrpK8Bca3ePyTPrm7eqHX85J6BF7aWuo8I
0GAtnfUU6VWQlyPySqXJ27aSCa5A8Z4K+VT7snjf2BRGgEBUDUH6t4MUDeH9lOokqq0+/r5RtXUA
FRsDFflReNiyCA0N/FFHFXaEU9Nl2DnpmtNt6gZ1JtEk4cZ2EIja1BU5XdvSINuqYU+KwT4aU7v2
5rrFjR7Vx95A9leXAbQCtFHjkY+8irSjiO8vpEjObOgkfnvfPsLVJkMo1yLovu9rdjx4O6b6CFgz
+iBmWaP9KqOqpAB35FuYKsxZCMRDOxkmnXauIr4pZu4fFRkhVyzH71Au1EZXw5FqMMGrUFt7MCO/
2WZ6OOkA+3ESRZdjN/QCsQS56O2yOsSIDjZh1aGawKxFreVDe0gSYoZGL/RjJxcj+pbHtrEMsLjO
i91DVRrkPOiyUNtcIoQ1IMSZe02FQlvqETUuC65QiywskibOyqiTz0sjUD5Xw7GQI7FatAsCZWX5
SacLpouQd8KRcZW6MWpNLdSODEoz0gEBBITcHcHgyYWZRft2EdtA9Y2d6pkXmX5Q/JBEraqtehGf
AYThtERx5ei7yE4AY+b7kkOUaWt69MvBF1qP2qNOgHR9JWEQJfCuXxb5n5tqr9oWS6lXzZ+cteQI
HgOkFo9uguebbwF9VtsuO9TaJG8V5FCfKg/RvPp91dplMchnQP3matv/Y++8lt1Wsi37K/0DqIDP
xCu939zevCCkLQneuwS+/g5Qp0rn6Faf6o6OfuiIfhCDZpMiQCCRudacY94etsZc9Pn1+Oe9qbsP
8bNs4ID+89XbC7c3394XBYJkMBvQ8ny17OarK3PD/PDroXa7RIa3xd7N/lTdGBm//jSMUAv5OlrA
P/1RakXbKGrXYc9S1ZsKv9nd7DQ3Y41HH5/JkQF2GVM3VeMSe+QgRAEksexOt5uuGigzdxKpo6KY
HxhMOm43NIIGJhG2XPV6V/4cwKt+RjX+HK7mkSgzdIVnEilSl0MUTq1qBb5gOFjzEs2Yb3497CZs
+DCb/vny7d7tb25/fXtY+nq6+79Shj1Hn3XRFD/avxZeb8XUX1XZ/4eKtaZtWmgz/ufV2rsw+kul
9o83/FOHov+DFQW9JJSyDjTYWVr9hxZa2v+QhkC2gpBhrsbOiudfpVpgzKaLNETQn+Ztv0q18h8U
vXTky5bpGsKQ8n+nVGvzQX/W/yPH8gwJ00PgXjNMW/6m/0e2EfSAbZ19HqYriviYgDycCr1DCzYL
nK+YuJex/Cp746H0Cn2Zenay6hv5RrM838AbYXQbAh+xbb+vAjxWYM1XnhWDP5D9NS0yxtFB+YdC
iGmXy2rlePU9TbcCYSbWfi67JtpiIBNwpdZBFHr7Kb4UrZlwMTGahaO/J4mO/SSXxPM85cU2Hadw
lxlmgBvAPBgNzuA//Xp/SHX+LM0x/80uMXX2OXvFpFw+S5H+XLz2Oha9AP3t/aRh/A/MCNtuql3S
kiDjQtO2ML5Io2tKQlIm66IH4c6ckg/NwLIYg+OrR7a0Lb0EjULO1qACKPV+2cSkr6A3R5oNdDTw
3LdRoFT+++9u8PP99oMienIkbg4HaoF0aRL89dvDsQbM2ZGp4wf+W4bgBqVtdp8pl+px6xVblmx3
+fBK841SX0m7sxLVsLdriUtGg9BTB7jCoRfA7kvBuBUmYuhx18FQclUMbB72ktlEWMOrr31ZipVl
atWioAtYBCFYayc9WulNZDNtDXO6jwzww7lWf8+cpEH81x6rNIJtMAeE9sEr/aJzMtg9YmT5ZvbB
syhbe1lExl6nH7Xo3b2R4Hh05TUIC8Jty67bRF7yPJ3QIk07rTdxRPveKpKTu6TWwzSXrA+6gAn2
QH2yv9bQ6Bah23+OrPIraYPD8SekCjQooa83s+3TmLtubvvNDEOETSyvZEx4TpAGuJ/MbJfa7ms1
KP6uAf9fJIRaaC9lNcuOTO2z7RJmaqJ17tBN7oQpKJWg6QHuziAddPqpGjhauHpjadMBriLkzuH/
LmuVlVCH+dKUVeGKArzN8s/Ap1lgDv1WxLMlEUxaMj6pPrEXibK/yBDmBGVev2qvkSOPtg7jfSLM
AR84SBSch0Eav08TqCMfCX1R29TU7BHZTdacK3uak8Atin2TuRV5/mVKRrl0nQwByQRMpa/fSgfR
fTEgB606hRSiMImQkau2Do+Zxywxa+GiOTFhphFqNDB9ZF3SErV84xSMVXefaI/SkskuJQ3ciwlv
nAyT8CVF3aT96tfkczHXBKOFzTHKIcIQdY3kU6x8vSftoJjuA5kDZyrH96x/psFYLdMqfylH+wNh
21cB2TK2uzchlaRpnX9r4ujeDGuiRaPork5apo5d/+pW5TupVpqNvqwVOCAnuNaB7FaO7R9L9DO4
5W2M79FaFea50qd6WcTU10aIeUmNSL40gq0oDQBtEOfJjZfo1PAS62G1AeQN4KS/G3s6xGZ7gmy0
bWGMSzXsm6T+FOY9ko1D52XPjeGnlGvUF80gq7XDEW7Fa5CAnCvDjKobcZ7isw4g/suRNIRRpCst
7Cg2E5nJUmoJj+9VJuIpJe0bIuQpLulwh9iBUZkE+i63wVNm4x2k1ofYpWNsNu9h2m/tIN04nEmL
POw+WrmzcuhzhZjJynLXGCALE883WEjMDXGkMrn7xGyHekz6tZHyh893qdPxkNvWF63B+GG2DOii
gRZJYnzUO28xv6cRhzPLHAN/vG3r6lkx+616gBmO8+k7bEBuf7FHZHTCAB+U+w/w0M6xpxVLsMBM
MJ2H1K7XrQ1zgq4kxm+f0Oop67dZYHzPOfNw5GHo7e30GcjPxtVpWMSu8DmHkC+aE/5LS/mLqNGL
RSOKB/r7GyNJ+Awa/YwaI2rn1CIx2V0V+E355PtRyGukEhyI4wUh/K4U3soomdaNrNSwzcIQ9Lx1
MTSXMcKd6MLbW8KdpSHV7eM6xPnvfzWd7KTl4aM3tlCuRvVcooNcTUQCEB+hX3/+vzC/Zp38hrI+
qeLxlxQY+Hx+jw3VtZpTCQXd3ofnTqbA2oB8N9nBO6D/cTH16nuaYX6tfHwhmlWuW+Pql8b9/ELs
ibdkgBigvK9m6z/AIl+xLoSg5TdLS8oPqaxTII9+sheNB5S96t+m/aiDsa+M2Qfhb4t0Qmng6Uvk
pg2kTZKP9dLdFqZP+AvmBVZeTrXp3PDJHxwD9UO3N0m7IJjXhT5gBBvDHu6oNO/z1niFjG/H0PIS
IS6uIM/Eq49wgd5aCNpk2eIUdr/oWNoJlFKnKcKznXs4A4Aoh3EoVyJvykXZEQjSteKpqfsSNxWT
6pFE4YE+NREyQi6dIvK5fr1YUbhLU9BLKjeHDQCRu7SsX/xQXV3RC9gT4sUgbi9Omm9hJKoFHP5v
FuF8RUsxP+dO7dPl6LOehGReGr3qobS9U+4RTFGCOKHu/GFSY2XVQV5KTUKlhzJCw+mwBFyMHQb6
LmgpbeGiFlcWaP8IJ1GQfXV1pR9UTchW5Lonb6CEEkSqxl7dk6IwOncBmvf1iOWzSLsnpRXDItCx
SmEwbkaiD53E+MyqGiwyWaoiITFDWM57ohpi0H3zS6n5r3XYnS3W4ovcKvKNCnRE9oQ4+/o5E9QB
cBBoC7BrxIOOwKm90T6XZrKloPwYO2qlSfGWzWSkLvPC1UdcRl9G2MudC/7JYSISt6g+NBMola3Q
IEdtvk5qcbGlmS0m5JtV2brXSbKB+JEAD5aMLAOK4Kitrzbs2BCi5FzLHcBbWe1daGJEkZlXnsE8
60c0lt8mqT/RRZsWbIPCEAKRsWnIxwRl3AH11B0vXUGA+I7UEsCzUei4lJp1NsZblk+gZSp+nhY7
kHSe2iAKTr2/v4Uf1Jm46vbAj20P36aIDPjKxOA8ms9h3eRbmyAgBpcKGrl4GlyuoIE8mG1/wRdl
hyV8Ouhzvsa3Zdzyp/ZL6rrT1uGQOG+cND4PfvcK2VgwFmfuQjNPA3z3lIWxaJP2fd51rY9oaf49
qNS+BVX3bSJggENJfxtm6q9GOda1xWtgZI+ZcHEYtyS1FsabqM1yI2yi3u30W5/34MqZbbeRA/TX
q45eql2Hrv+wuSAuJ1g5g58/uzmS554MmkVVFS+S1LHBSi+hC8dldB/Ig7mLSzDRUfLE9POgderJ
D4GvQdJhaJq8vUGqJ+/CQuc837aOy+PSpqCUAX/ez/+tRe6WmXiPMnZxPyuOeSVecPPd92yha+P4
SUh9mXOiqzskmXxxe1iF6ZI4AZAGNRlj1ADSa9d/nXr6KAFGt20N0w536NotES85zbBvs1HsMfkC
jhiye6ugD8xQb4wmYPbyeWjHdzqPsGUGY6c0IBFWSlqz6YwEdgyRWEKPO6hi9gQSZLXTXGY+HrE8
pWvXkBuitV0SklZ4wzUVJvCjIib/OjeBM5vWAQtWBAQIXEPXl6fETp+MVvabmFLyMrGtT0I8jOOA
/nisJvCzEcgsDdq70pCdhbZ8ipOQYj8O5K4lIg3j2qPRURAhpNl34m1XBJz+BvFXbQ5LPPe+RwHc
yZxoqqWM2fHY+wAZmBMZJw3GSc7DfJn59YUig/6Q54oLYRDdV1kCB95DCF/mJJ70GbL2EnBE2uxV
gLlQQzPakP6CH8AlrgEY0VrHspelgw6BDbmNTfIdzY8JLpoN+s7PziKD/BwKspmmlFyyMDx24NQg
h3N6aFVGNOOE1j71w3TXRib9SwvB26powPpR3SsP/Xyjz3XoXw9v9wy6M7U7RAST8yKhQ9hBqQgR
kvyvN1jXtJ4UMyPqjr8+4nZv1Kd+I3rtWnVUpotB91ZjhcXUtLZhMLl7rZv7U31EhzIsEVFrZgBb
Zj5gbjfm/H/ePuj2sFTmFWFnv/mJJe1rOi23u4nus77wYVZI+X4jkeahRa/MIcpQxKa2L01jn9Ua
gF4hqm2kyCITNbYDFnDBgcvHo6BdiHvAf7Kdkt1Cven2Mbd7t/8iuJWXbk+mcyVK2mD2G4JHFoGW
VNludKkvGhnNQFUNp6gJxL4XoIgyYtJLjFV7r9b1o++RspmGcrrE3rxispxya2nNTkYQjjlkwrta
M8I7BMXGRhsFZoUKjHxakscYGE18CeHgr9Vg1jAUQXpQBH0cFBcFpFPmgwhwp8LXDDfMYJjNpVW/
DobRWdlIylfw7Z17xzSig5kRUxzYlK9HmgZLgfByHSFwzopRO2Naq5i3Dzn69li/S0JtjdLyg/lI
sbcDLzpFYf3SZppilpivq9TcjEiOz3prTVfIbBsDOfua6p630YzS2SQG/3/jqOA09A5dcONzqqcE
jDGz1Kb2acluUjIm9pixibPRSvshNGKiX3CAOs4UnTA6qmVecqlos5JZYOikHxMXJBlbBEGVfX2s
5nHWlr21roL6PrNt7HpGTTzlUD+iHVDnYWIxpWcYEluIYkeXUkfo1sGdoSLW6rmzZ41P6mHvx/f4
G91FwCnDVCP/2renKdG8Q2FzAWu0DFiPwUwsroLmOUDsCU3UY3YpNAYKLDJvQgT3hY/U1kxitSkg
2z8NU/7DotuxHwBWGKpu97g3rANhH+9VkqmtGMR05hCRK2lCrxmGINjhOmCOKeRxcDVxJBzHc+KH
sS0pnqT5G1UYlnuEXtzZbn/FyYL4uwu+wggf92Vhf02VIJXYx9qj3KZalXNUW+u30UWzBuqhc4JL
Z7qHcarGJ82FuY0PmNEyNR8cz5NPgdbke60nKbcgKYtVvXsln8taopygOdnHzFjzWJqncr7pdZuM
Padfhp6RrJ2pNZ8j4V6Tcsh2UafOzaiVV8/zL0NsQDQhruAYqOE5FSRxMS/3pwkGNSXoLn6oyZE8
Ram7CwPsPixNHsaR+m1cOxhAS/stcmnC6llCMrVjyX2oghbuYmBCZuSqqldvqNFJnA90a48x3tun
qINthOiXsnIoy2bkWropKA/HugZDogPemHPmvbTdpY0JFe7JaCg8TLZ7doswuDOxUpIGaxZbdMyH
iPwHYm78b22flA+G0ldxTpdkDG3a1Vhv9poxvfe1SnZRu4USXewJqDhaPekwDkduTW6eplvPWdQf
wtCx9mJQAArD/NWfjORBQG81/Lo5DiVLUD2LVmj8KCNPFsbjLDgGVGUEhCnQLW3uDxdHUS+RrrqP
RsPbFA7S8cpOnB24SaZCTums2sYk/VoLtaNPZjRu0XVXE+YJOux7nLa4ppR89zPrpfeYyaip3pYD
/OiaIzesArSAQbGauslCBUZIch92SL8nJke2TwxvHX1YUdE/VAE2mDY51Fke3MdjeSEAoEfg3OYs
QLJlCPDMynF/ypGtszIC7KaXSU893Oz4XSKweFRLKb20QlFQWATkah3tIemOZDLm9b0TZdeIKQ2w
SmmrrTs2eAg6LAXY2fVjSFYa8+l4U9Q54B0NTXXn3elE+3CtTrV1IMaLn0zmoU7tjMPG9LZR67kX
xx0YZcj12uo6uMfOzZ8dbXhre0M/169VrUVPnepWCVWOqx/iv1BMGDPdeSBipWFWldrr3DaggdMh
EMzO25qAgM4dAK1bZNsrxwfSqCSg9GzcTkNXHVUKLdCZNjgrHFLd+k0ZSEprrv08Ygzc9Q4dfxoq
MGohwJd61+PQz0918gwA7ix6P4CYO/gou5ayLY9ZgdBjSpujWTT6PTVLEkM4OElzGIjP9CrPO4j5
5nYvgp9WcUnWKo04gXq+q+oTS2D/kIchqPk+prnUZ7vYK4E66dSStFohGkm1HK89bYZlppXaIQ2r
H7lmgGaZMW4x9WLcZF63JmkU3DU0DOvw825UKouKQpUesmov80H378w0tVakJ4KXZF5CfTHeQOck
zcljAd8SJrdOcSQeQtwGoehQ0PoDkKX5qdvN2HgvCuXdJgGXipSNPMVDL8z+j7tJUUV7vYe0irvu
MM43t3umoyBQ9e3wx+N2xF6gxylp67PUwUbEdbjdy1mHzxmwaIdcFVisd4hFnf+ki4A9FQoyQT1P
XCp3bq7HrofzAz/C7Tn/NnX59bLLtX8dNMkHw7xLmIoH7utf7719wO3mt+d+PdRJ3UTMWceoIQLW
oL/eAnSXBJBcn37/QEPOap7bH/68a4CLoPoWZKtf7/7TH92elJpLKH0Dvu/3Lbi9/OsL3R560iCs
IAgh7M4bE1Y+aCdTCVr47JJ/945/99yvDzUUZ27U6ptyni0yEAb0zFRK/GxEfi5NRrKfizBe316u
ZomsecvpjesHeoL63v0XdFz4UXegeIqq9fYkVqP2oBpy4RM/LdbIqVm8uVlG9HFPvlg1ao9pLp9c
L8M5OR8BnFefHiWftVOMhb7mEC8QUXEotEHNAt+vYSVIM32E6EuXW1VbzcrC8Zg2wCUUjQVKAGg7
Y1v/UPm0r/vhW5gVw4Z4LTfAGGSWhzwTNI57nwvk6MBbEhYMBY4p8Jqr2umf7SSLyG8uH6NI/AiL
8o7AqNkNdi2M4AtEwmJh9AmuIfdH3ZEAEl0r1ekL1UEnK91oz7L7rY+Id6RVsDQy66vbaGou+LQL
vYYXDXjYnZCoxlO50yr1mWSZRe1DgTDQOiLXkccv6nY8W4X2gzxmtGfGYz7Yz3EyPIUVdNHOlNdb
ByH3Iyq86fCJF3kVFKyMXLN8re3vpNXCSJT9XaZDl8vgbczUvnoAWB623+0ZNmCpowiTY6YFW9MI
Psx5mzXaFUBQTUMCm499JohEJHZQuJj/xZ3aqA7AaxDkj1qSHwflLVuiHBJIfLlj35lO9xJRDAsp
pqfVCwaVB6doCEe27S0Ixm8NSKCV10R3JuxYwJ3PcDLgDdhwVWqvOLV1syu1+pAyd0sSP0En6Qe7
zBsfysDtL73/QxQj06KKePlwYIHsNwiQXOtcBRbparSd2RN4dQSW6xqN52IwWA146bOyJOTsYdrI
Y81kC2eX9FYedQivInlDMCYBuWH6H2jVQ1s9j8k4/DBZmtJIQ2P8MWoIG5W/Nzr/UjkEuffeuc3B
D7VEB0XmRZfxk20gYROF9yjUKh7PlWMv87Y/V3h93GiEPf3RY9yivAlM2atOYLthLwbEUcQvWGJf
lR/WFGE7i4S5+IjMNlt7w0DYaRg9SNzEK/BEXwsLGI7XwBRiINnCAxbLsbOizVC5DiJfRcSmCTEz
QDSw8mkmzS0vELo0ITKrCJHROWpnGZyFUpIYUDCRD+aFjFsURBVl32qwLFB9CH9sdlZqe0yiCYUm
79Int5wdWA459aeRtSAr9YPsveX44GnoTXAFfxNdemcLu13iAUiwWWF2Lfx7s8ahlOXkj1BSfAI/
NWIN9Z+jQhBW1LywKNuzlsC71vPb2bpXLALbuaJTgUSPmJwzfYLGnn4vgNaHyWORej/koJOvBU3J
S+DJWRO6NN8zPxrdchd2o1ZTQrCSTUUV+yVZ8MIFYKLbaiWo35uvRQpipsgEhaA0oiNBBiZa7gob
FdExu6RMAR0S+2N3clFO1XEQ7DcvSN4Qke9hzWPQo2o6zZ7iXHMwr30AsE825nyulW7GouVQwved
//m4agBBc7aMpbVOWq6vmlM/ccAz0uAXX3l1CySmgzhaULKrUqoMhOuS/Asx3q5VuIRngX88RpIa
TvA30mIVDVgf28lVUDGCS0argKuZuKGdTwBdRtfLV/oITSkNuHKnQ06h+L2h3HNsCqgzk0Rtg3Jd
rWYRMO3bYV3L5A0d07S2MgI0rbp69FORY6YAK9BMlJu0t0yBipwGzitXULBzP0x09nxfdqQR9/S/
nOzCaoWulv/Y2+NH43ifNfUQfg3jQyKUAakNCB0Igvre0oesk+Qh8oq1GHK59N3geW5I0+2qFtBm
2q3ES1gPVbR2M2z/xCT0y6GSCrw6U3oDxDLxrXALxyHeWzLEIooKH83svPkgw1eyYqZeWw6VPLFN
Ae5vQpv1oLJc/kPs+o2jX1sNJGzvVp9mFTbb2ISaU+n7hkZanWIaCkybnp/9o5eshivn6PTanZoL
9u18RubdPk8L/MFd5MJ3mW3a2qcZxqckLT7ruZ5u9gANSkqFx7P0gqXTe2S1Wlq0Fe6OkMpy75vj
J/RcJF89iEYDszOlGzyK7776obRxDh0iBamoL4NBe1ej9I1Df9Ipneruj4SSwaYsaR1QkVm2KRnJ
mIl3rJzqJQo6HT+DLEYSb7NkY1ODBQ7pvEcGXeM4+bRSM1076URFMC7F0guGewRWnwljaKk5zyIx
jtnE2WAaeFazXq07w/7SNshiOL/rZdvwnUj6XOWaRQx57t7FSUbqXt5AGlPtirOdve/i7WIGEVe3
n8J+orFWLn2vBt1TjRwQPvlM5Kk8SE7LRYYWHnlWz2Hve1tlecmqBeurfa9RrFE3oLPTOZriIkr4
QaaqlyS9SwuI1eM0mKjRlpZVmueuI/hBlWKddBeStKs1+IF1bnVnTyfG2o6ZJFUTkwOiIv6/Kud/
yUJpwnT5W0jh5fvwP96Zcv+FEPPzTX8oc4TxD+ng9kXUgozClQBd/qnMEd4/BDZJ3cW6+Bum0HYw
UTrS0XV3lswQSv0vZY6t/58QYgw25y/KHAmYxiaFw3JogUj3d0qhwQjR63pQ0MML0rteT9sHH+gZ
VbzF0GXTajIQMozejKrwfzguJG/c0PKn+fYv3Jo/i2GMWf/zJz6oPX8L6Rlo0yX7YlYb/UUM07O0
mypJlTJPvWpD5vMj6obz1I/GxZksYAVZfa5dsexDk56pwQrbaX+MqiSK10Eib5ukdv69xsX8Hd/I
V6L3TaFFFzbwHPkbOYcplClKqed7cyy5hEGGgSAzGcs0Fd8yUoiumKV3Fcj6rWUFX4FNzmmlLmhZ
iW3Z0R78nGtWlw/d1nIctBMpXWjSiYhu001ydnVUMKVFXRVTR7CWBHatClHvgJ7tBjJ2Dlqgnv9+
i4yZLvzbTkb8wdEGd0cg3vltJ1ckRqmiqfO9jvD2aAllrCXSgnVJ99MqIaeZPvC3JlHmzoCsxqC3
YJLsFm15Yp79xHzGvMtN+eqbuvcf1FC/c4rmA8DhQKenCLFLivl4/7Maqm3auEaOnNGJGx78waXx
pKf7QnfHbQCXctF4YUFNoHp3yMFkcU7f0CT4NgVdsyQmZbrLtDtanv/xe/23A9MFCIqJlS/mgXFy
5n36J2JzrGuqNFlxkaOyr9pcLC0oFkuHbHMEHPmpxXJDWKy3now83prB8FJmQ0G8LiP15EzGmbC9
/3BgOvPP9JefUYA7dVHTeR6/JZ3xv36lsTH0KfBVv7NiY9iwfNGOdNXX5MhqZzgG9WNKM8K0gvtq
SGP4PDSGHSZa1BYj0Bg9lHO/VJfchi1e9BqRJyq1D6OFJbeY9Nd6CBbUferzZKXTIpXaPPuyn5Ah
GGCbdYpW9iY34vpsqLtYouij20zhEmjdKoKENKIPWMNc+lp0eb+UaHw3TVGc7Eb0i7ps9o5VvIdt
a4L+txAZx8aO9sPFGmptUxT1eKnzlRzHH1FcmWugU/AkRNmvhI0TtJ3FQq5XR6sJnA9OmoEkelM+
/f1ZYtr//TxBQolI0eC8x8Fu2r/t4DwjqSbO2m5nDt3CJfj9YgU+iCkSqs3YqnEJEhWVVAgPFVmS
9HKm45Tk+TUO8ys90RCVl5asckMjzKJnKpgBih+r2fHbfRvCgm2HfEONfPKPoS8+yyqeRcGjx/41
V4xKw8oVWvnut8kyDElkSJXZbAsfx+Rg2tdEmk/eGELkaIR+0WpubvcSLwgOrdtde2L7WJ2Sx93M
vZzbTRp6F4K7CgDZxFN3bnEUTf7Az9hd0lapXdM6xlMPr+I+9O+YfHbXvM0IxUgm42kCzX5rDXlx
iTV+xCnAwTOtmmDlmgU5q9TRtqXu1ESLUuVlLcx0dEail3m8t+HenFuvTM6m83Ukp4ZMISM4I03X
N9PUpXsQaCvd7WIgJhUzKrOm60/MwckdghXTzTk9yAVvcyHvISL6t1nCQA3uMzjylNB3XNqaRWhM
4xFShHFhUUEw0ohSRL9Kp9JWfUkl2zBzjxD0qt7bTiEOqa4EyNPS2HNhj1etTndyoEl9NCTQfjeM
mlOH7iJup/GghbaaM8g3adZZOxaJX/K+f5ZlIUH98Ru5WJeXFXbClUDpDxpFf3doRhyCalZd0bE/
QdDZW5kGKwrNA+Hh4sRVde9VtLzRjh+zNrNOIVFX977WR/d6jEyp0KsLPmUKPlplPHa58BmZJdgQ
RcK7CaHIobh0qWQ+XgaNo4WZvFp06XgyQRwSRmpX9x5xY/vCwgrdle1H1Ab5qVFGvho9Wr3Y0sg3
dvDrCkkwKkKNVawF2VrC1eA/SeMTFbH41Iy6tSPh+pJMAi66AR4+LAyGWake4iEnGcQxQJPrIVEt
CCJhn5NilRNtue9DmnGs8PSrT8htFMXRvhq7L6quxms3t+76NnvxkuQ4da0FvERZD7ZeaXfRYDPf
4JFl60/5pNjJRuHd0YlZuGXjHZjT77vAE3e3G4cy2R5aHJKH+bnJy+XPFxKH7SBtEi7T/FwIX0XM
dadtZhbT6fbHEC2ilYOrlbjGSG4ygXS2DJrgvp5v0mySe04SCjbzw7FiMCWxXp3t2t3enrL1HBXn
YBwaC0u27klshGYSPCZ5KLZBYusIFm3t4Xajx+Qsoie+6PNfhFLvdincvYVVnqFFutfbTYtfiDyb
8fP2KKvp0LJ5K8XEEZsksiV61Onj7Ub1/rucAMtDcSV/qmuRqGmxbixEa69Z2xGLyVof/tmAElJ5
7SPNxDUX2OmklTg5Ost7AblDaMTQDI8WnFBS515KaoWssQQaXPjoxNOQ/IqHjmKa12iXrkm6RTeZ
BY1edI+SXKfI/TZESfTcjhzEet8s7dR5MRxW3KCFxN6wCdLoKlusaFZ8pkXnXWsKV8L8kJlFf3Fh
+9340rk0XUDSiBACgIsqIM+Dfje2JKf4EHPizkvJX4v3ivNireHhcboh3TupU2FWap01XVsijoC6
RmBjt6gtqICLaSAHDwmLVw0jGSXJBKtDV/QOE+S+ZfTDZGjb4NOyGbkoTKQD40RtogUztlNBoAJs
2VVWK/8+TLOP1qKdbTP47jICLHOWvhfgg+FKQ4rU6H22RRhhLzXkQLh3xwVDV3V1w/w+0ocnH9PK
eghQf6mZ9w2TNYcl5YVrXwbnNIy6n3sztSdtPxGzZCAU35eJPRBX+ep0XXvVW3cVV2iNb+PThBr2
aeRYrps3qWvlPVeqS2ZNw9GLvHxpSPWIADPads5RsQ7ZTinPMnV317Wl0E4M6sNubFBkUXPpzAGq
KOWFwpVyZU808xvaplQIp10oicEwKMv0fMB7kE6PbhDYpyigKAcDrtgmmNd0NXhr3Yu0AzHcoYHU
yguNjJSv/iqDaDi2gbiKkkIG2gixrkbSCWUodg5MGsoBMCiYCm9zP8+R/lLTZ9PGzZSh3FcRTGUt
zCn/aMZXXctr5qvduoxJqBnyrjjGPUBDFbXhSVkGDC45nOxgbWFouxhdf8ypCb5O047+lr0azHBE
3JAmO5xvl6nDTMCCLN0KgJEbWwsP0wA1MOlfo4ISjFT+k24RLJ/ozmMSjCu7A1fC4ai9BF0gV6GC
59X1ZHM4wXSV1X3tUCP04cdtRKmgf3fmtNBbyYW1n45S1ck+HLFYA6JL7/RMugcvnc5RTEaGHw57
ZBvOoZTYI8F8kxFWFt4pnOcBRKCoFmKKS53wMDVID/Ugj4tPXZISpA9lvLO68oz2objo3vdwIPrI
9603JjXOPnHq79HMOqiQRO211rszOkscnHFCFulmzhrx9rDrhKUeSLU2jjnKk7MpIVBPZiK2eqvq
K1pv2le5a38pGlm+RyJ86YH/HqymlsvBLqNVl2baEmaQRXRLgNfcP9RuXZKkhdtVRn2yB6ZyQf4h
SpLV84Y2r9Zkuzxxr0acFWSTrMqyLPYVnT/U0wVCTdiPC0lNGyw2X15rg+a+7LxzQSTWQa+iaIE8
S1+2XaSfvSzZTkFmbELvqe+rmmGgj/ZWO9ccpR3unCh+r0K0JC1eAJstG7W6vaM+Qh3djrKjwgWw
8uKOvHDmqFXXWzvPqu7Suq93NMYBf5b7oi/7HXrY2smL84CYGv1t/YMaMEI5kGR70i4J2qv2Rlxp
G4nffpcWlkW5NsnXNj/e0jPQ47hBji2A4uWqaRgKO1+9mj35QOHIJiRRRkNQK7Q9WVucNHxGC32d
DrJRbTmC9mTxOQtviokHMAPypFGOox1wQMC1XHvQ3xCK7hKbXq19v9SwKrTA4WsnWXWN+C/uzmvJ
cWTLsl+EMWjxMg+glqEYKl9gEZEZgEMLh/z6XkBW36yutr5t8zpmVTSCZDBJAnC4n7P32hsOE8K/
iBVBaJeaYronJUAXjnPQpefu6hjYlzm6x7ZscZkIN96hnFDRNBMf5HXpjWYItAJ3E5Y1BWKiWIrI
uNWt5rvoiTL6I2gH+nIrhXfTWzoRYo5s6qtixccxfMYNpHK2Gz+3o/oNBtL2KeOismgzPtxofHSI
x1aTlpVbTQExGCndnCHTladU8O+kFqculgcuTTK+2o3D3JQW/l6JhgT0OJtt2w1nriz8xJ17iiTX
qM5KhqcWCSySmU1X9fbFzaP+VNq0uNPRDi5MU3UytpLsTYuCe4XwwV+G0xyoPVzcuhyIRcJMg5wA
XLbrWSevaduN2unHgWXc8ojoe/tER47q32SArk0FUtLlmXL5q7Y81R2iLjMjuzfNRX+u27Bck5FM
YA0OhBP4VWzzEcsks9bZVIKf4LLSbd+X6lZY2Y+aBdmJ9NnwvNxbbpyoA+OvOu3KCgt8JJVqKidE
DOhQuzn5nb9oBLz8SpIVP3nfjtTFulPHq0KC49FWbP33TZ6y96quCtaicyYEwGjSkSzHa0st0jt0
je9qBTxRUeFJKsWDWd0PaFXvYTX5fRGUj2qqW/uKCg58yLF8XB5rraEGNNcRG0Htl6m0osHCjOpH
CvEIBmR1v2wFxEgebRdM/7IZ7qHFSjTGMqdPnFEEd61ywyEDz9/WjYcxEQVt8Jr+Fy5Nv6bacqiM
kV6BrQ1XtZdnaPzVEyARfDTGI+Y1NHQjGjg6ufSJAZaeXS951oLeOaO+PLgm5g9cLOEWF5X2KBNN
fYxsbWU2fMBAeuYWYSArMD3cUJrqfb2dTx833+ils2e5UZxdxl9INEhnLUW50xqPbv+k4gJGPIsE
Yd52SpPWGCCMNY1gP2aBdFJGFzwm0ldU7biFKVM/Gri+diSAu0CNsVt2TOxaEiGRonIDD6gFhv+v
7WikrOuGpPshKGDkRYP7S2jNuLG1ve1UEUlOFrGO5LIhAStOzMs7fyIKIsvIi+MvYhqfYQ0Tsrrq
wRRudXTzCoJIpmFqDi6kPwy5HQNIdNNNG2ZnvU3f6sLGQgOVUUmBDHs0i7NMnLtCFezY8EHt46s3
iWtdsxyR+o0Z3j7W2usg+KijhsMqRc2HbTQ9o1U6uFav+PE4/KhSAkMrWoAKQSLaRIR3HIsb4ZFU
BYyDwRytowNMKmUhOAW9L2syP5zJ2fdu94wVoiUB7p3MAyIuc0FQ3S0qA3j6EtBDPhCOEZFjArRt
XGlNDwxJPjA5eY3mK0xq9rux2ML8QYtW7XUtxnJ10OvoPsntYIe42ld1wO9aHma4K4qcsSI8K+Z4
6J1m3WBOVhv1o2gfmeeTFVHBcweRjMC8drRDbAT6yqK525lmsks7RdunNudURUCfQKmxUt32l6k4
kFOt5APdCYx3x33VUQoccK+AepHs39Q+zP2FERkcnND86MzD5XIDAN+uI3uvxd4vkK4NVdlmVxm4
1Vypbkz0lLbAvyLrZKVjG0YYW7orus/bvnPpVxuKsi5jWDm28qjA5dkWVQdAtEg/B69lEj+XdzJ3
VSXui6p7yiawXYGedSDeYZw838L7jhgqqefWwooMEVammfYd8FOXiMXX6NCRCmtMBGRSfSTvBrbE
e/jD1Sqshmw7V5DzcpI/GTjuGIZmi7juYYgLLT/vnWpvZMV3bw3mKogtfauh/HkJbePqVSTDo5ai
AmprgPEik/VVZDzbXvlWtyRwipIlsOkFiLy8Pj7rBLo2sAkeEmeefeX1D5EX5Su75KKkwUtddcIX
dfVhI/4h+quadk1vzdydNMCJAkbCYgxh0Z6cTEcbfDeliTY6RnRVUo9sbL2+yiQFzCCVl47hJxes
2uOxczdlyeXLDcp6Deq/Jug2iPYyVbzdpD5607UtRbFrnLJ8EJgErZouUJvQvbUd8MGlre86UivK
IsjOXVqipGqfge6oZ7UHc84hjDg3r/gRSX8w5xwIHK+zTLLGCqeo3cGz5A+a84BB3eZY6AP2ilpj
/LLUO4P89vuIAnWu2PdufKBdqX6URGWuptAxT3HqjftYzX9UzKUI/XUf1Mm+YI4VqwS+/M7VIg03
HTikpO/kJr31FJX3ioi7NVXq6g7NE2rlZK1MgXtmr3WrGIz6KVA9Z+MmlJTjIls77WSfzISzHxdF
Um01+Ijr5bpBDM6zN1rGgYnCmezIHqU6nz414wcXtPBzEZOYVo4vBDj16zzUCSIZ24pCdV2sJhHn
a3JgHzTFY9zC1XbU0BtpJRRFvU9XUEiDVcsx7RthddcVzTVR8D9GMc8vYjGhBgHLomrfN6iPcYy5
PrWJXiJtVIqpX4ezgmxRlNnEam4DZ3peMFFz6Rp6hYUcqFmIAk2AI0qWP9w2JdtRvRU5emMcpjjm
57TQMkt1BOWsKUsQQGn1Se7rZ0wx4jgxB8z9Trdc0HRs53rnD5GIDgv8bAG1LbC6ZfNvQLT/8emF
cvfn1T2w1xnj8OTq+U4r+1XVkXOXAP5vzFS3N7ZibrMxT/ZdlXn7en4BlanjVLgxV5MRhQpmq4Xk
tdx08ahtx5+gfw6GShy0Is9B2opDqqCise/akm5NK7qHPMDsgBcTyZGRrtIyw/6DtEoxGpfDvlWO
k37XZF7LSlNxNw4GSPywERTNMJ4e0VHkyFlIPdH68MHBzxFkT8LBm6m65A/OYnh1xjAMoecPda2f
RsLKybDzeodEHNoqXue+gq0qbl4wFrfJwRgYDqQe9QelsBOgBu54jUaBK9xRGhB8+EY8gPNVlx4D
NVL3oVRKdlxLJWPESw2km4q2zHRiUZXsSFQYSt3QfBoYuEriLskC+cnORpfSKdbBpMPvu5Cy16Ic
3/Reetc+moxd6s0gJRLsxcTVuG4KVoCjue4Kl7JuSmWlTcPiDiTzxS2K/FS1OaktRD4rau7xKkGB
aIiIq2o2pAYnbyjJ6lOQU2wIRJMjB5/Q16T51dAKfMKe228d5giHlJSABw/e/dx+kF9DEu2cSe66
CVuR40TFjlMg3wdRlL/Qiz7leYxQK6B6R84wpqUsSgkoN1kogQQvmYx/hCU1nlasCmcgYT6MHuxA
OL+yqF93uBN1xpi7NDC6Myzlyq9VIgnNxv7McgOpi7TYryqFdLDrjyiRqAy2FHlZUDvrAqniQVd6
g0wac9q3gTftppyhYzRmyaYiG0pz07oo+3inViTaCK85NnmDHilq7SuQSBS8aaGt8ecoZwdH7Rq1
pgllOUXx3uxnLuLBrmCRh05+l2gdhFECaEMKCsxRvPFksYIbUQw91TJoN/MWyUYaZlcJ+oPGsD9k
k7KvzZaQpDG/RawRVnHLKjjEWQmsoCt2pooQLRjh3jAzfxjCyxhbziWuC65Div1Vu814sEDHS3lF
XKANg+ILS9VP5Rxg63iaeejjAYRY2TmXvs4ubpyLs5Z62J3UAd+1WSCFHy+dFrcPemZ/kEG+ish9
WBdUfO9jFbKNHnGR0gZ49Xb7iKAKOVSouuvBnX422G72ZmCioaC46tO3yre2SgMXdyjh2kQaOoNo
Ljip+3Xct6wSJvhkyVjv23Z8Rz/HFL2vtetSlvIsY0fbyH7U1I/KMMttXhRcwqT7ZpdJuY7KyDim
YrKoYpTbVtc5xgbgWkk4vYiRSDt97J/YW+PBzj3WQEk3bXO9RcXmjr3vOa2+S0J12mocYAwR5Mki
6poSqsNNwesjo371pJOuOtpI1ai2py7FHDFU1nnQ3p02u8utpgbqkrdUoEN5UWa2v8klre5JQ7LG
99Hrr/ilVGiEcmPx8x5Hkb+lk9ufOts+xcgir/nYv4a5UtwTIHJ2ImxfRm8j7sXATf6YfeeVqbJK
UOsTydDcTZS2Q4eOjdnDq57A2Z+kaAHlk0LmWj8rY9jklh4TXwSx34DQCYwbF1dQSiqTisv8OENy
aDg74gjD9dDLL7Ufo9OkWAKt5UA49b6oSSXKiqG9RFWnAyCkkkYGEEoha2fgilirZRltlspBk2X2
OpDVLOTK9zWyo0OXdO1KuJW2HzHu+wRiXkXmOu/1MxTAzArk3ah3NV6Q5CkcdHFFRK+fEhDedmWq
m2FEYZpgiroEykrzWEV6um7vFVNso5GFZ0RBr29bdTfhFKM3V5avjPbMwsHpTwaJCRJbsBDH1jAF
yil6zUySGjwUdaDeEbjAFJfO033UMBwatVTOca3wpnp4j6GDqPl6urhmoO3bpk22GosQohIHjouJ
34+JrX2KCrc9tYX3jD6z2lWI8AjazgkUNcc1Aw9/NEveI+ygyG7UWD8NQfyrM1J7W6axcszbRzG4
7Vs3qm+EP8FBzKd8F2nsYjM1tR0+x+gQthFmHfrzY0ZrTIttY1fMlqVeVburDayhLJn4xdI8T2Hp
HLyheDExrZ+tZg7rznUP6xRojDFr5mxRJXnA9mhAkRgmHGhxsFOjXTuFq25w9oL1/2lJIrM8LG8F
c8ZAUjgiylHuWOFWF0sBMjUA8s2tQruIyH5RM7PdM1a90KpAbJwXFRG389RCm5V1OjzRdaJz9Olu
maFpxH8zyF5suDookCLDhMIJgWcdl94Z5TsdSzPB2S/Gs8aE4mzMN0JnRIa+fgp6ZoSl6lYkKwMq
FDbN5lJotz5L5S6IFbFWqhOV1OxEaJUG3E75TgOirpo2KG8G/iiiQ5Kd5b6r1mjdGqUGCEDRX/bJ
u1A7SQKdVp8JR9s7vQYieooJyIRtT51O3ORYWteqInmkcyVOfwpnpwxnxSkKU3eV16G5qrQqPw2K
zgIxm5MimPJFEMrXRPy0w5r4n192TDp0G1nm0VZT9+DJlyws6BxocQBSNCG5zJ5DvsC9cLdOwwlX
QVluAkoWvt0wYPABB8CJdAWQp2pbjDkU/Zx4NFc6dJtDTF0ISV9Q78sW41PQEeFYoKXwLcH1ZdIJ
y+CKWPbXCLDKNoZXQYlVPuuG6Pd5j5CSjjYtpjQ3+ktIiLXHkJw0zl1d1c2dnG+WYSflDEaHkuyd
4Y6mJXP1Ck7y1Znb1OagNRdruNNDK9rjB42ApiHqGUctuYvme45QfpHe2fm57AmkSDV6o1637mqi
3P0gx3vUNWczTncu01hsl4O1KdGeHqI4Y6WAqTOvHVagnvEMsZLLpKmqG2w5MVfu0L70csDRkUEv
RhPvNXl28vokOoAh7vaMe8gvPc2mGJs1u7SYPiLHCFkhZ95Tq4lLLmv1PTDg+kfkIW3USbtvm9n6
k7UgX/khVw3RqDuzLpRjqaY/eo3Y4KT3TmVuQQvBAv3i4cJnvn908JDfaqmdBN7EU2i1OiwLp/UR
+Xzhmap3Y1D0GyXST7j46/dBDddkE2C1YEp61UrE8+aA55pcyY1JAQVvqkMuYaF9Jj1sDpHRPWAS
mrtU/7JWqelt6lR2dp2hW/BqGu8W597Oi+SqZ+56HlLqCV0GREirq7tKLe4o0W+SRC8/hk79hUH2
yyryYh94zXgrKU9TWriJ0hD7XlJcWo6H5cgI1HJnMuXYlBKVrJ5lwSENAVpwcHPEN8mzicdm5VLO
2DW5WT/krEzHSA981RglUlbXoA/1o4uQImpcNwDn5vU5jLUbDXB1neb0czrWblsqWyz7aHeuWtE8
dklmHqqCSkU8oNHs6mJ4wfP2i0wbHkpTdbf47qaWWWs+6eB45kHYKOgqCZc5nTXIrx5ZyoUcDHU3
QqBYjzmdTXwmyq4lyfcyNc5LVBTylqueeYkM/SWpHmz6/092YombV0N3iXKh7aLYQybgwV42e7Sh
lAW4u2wbyJp+38P4WR+XzWg0kVkJPJaZJbkkCFx5huk502phvS03OYgirU5I/ECC8Tdk4YIwbBd6
YUJb+9CjdZ8Z2svNAlZc8JTLvd+syUJSAOeUj/34N6+bYvIswQZ54hJdQKitwK8V1kZsIVFID4GA
AJ73kO+XG88VeInt6qTJWaQLSjqRkKp+Y/egVeSQczH9Lvc08E6M4fYrkKSIBM0Zxvj77jDfFTMZ
uXIYjaLGytb0lf8O8Vw2/9xYDnb1KqFXK2aA8fIGyxv+fqt/PVab3horR7HPWICBQk4Ai1hD/7K8
LFkeW94gWQjIy0f4xxsmJeIsw7FeqhkWXNgYT0lNx3f9e3t+MIxwlPeIMtZ5Z5BHk+aYgGce5h+K
5Z/NIFKYqIaSuRKv+PP48vP/47E/m39eZ9DmgQ49W2iWB9PQSqkd4Dxb3iH6sxeXbUUp2ZXYqo8c
/CqNSwG50qxNgPoRnAGJPLyi6Lzre9ejdPi0vEAxPz29KQ+DM5TNyZsZw8v7OguaeLkbzLTh5Znl
nha5zUaN5defh5bHSXXOj8u9xnOb3egUhz9vtzz++z2LgcKfWaKfIzDpL3pl/C+O5W+Y5fxEK1iB
p8RXrET5RBzWeJBlRAWX1JeNN9PNiehsjsyLfB3XCaHyHFjRcrj92a1psu3mk2o5kxZ04nKz8BNN
e8QaP4loo4T9cKxmjLVOeZ6iHpt/bpbHMsyah06hap5InBQSefpm+SLhjMlfbkanxokIxhq5iJs/
e3GH1Am9QGrRQEbnUvuzrgkymJHUW8cuSx9/NIUBddy4mbMzsDBjCLkpLqAK2s07PKADl2h7m1XV
z0xEzzDHH42EEmw/bEZa+T6lc4g+oYbsAETo4OgnAnTXQktIPmWFh5K7e06FfpfpsQuCJfnpeqx3
aIQ/2/g+jEzOnUXOaSUvXt3ROJCQjVkmwNLSGMbF5HADAYFQL6xQH1nDi15Zd1IH4xaa4Taa5mKz
CM5BYkdHhw/ok2Q7Np/U4uiV0xj1EYAlZcCe4Q3RZPhNI8cNODA/GyuT6iaMyRQfbMlM+xCgfA9M
E5pRexnm9moLTaWx4zuVGFVzbIhLsk8d8cD4g0bsIu2rmdb3VMx2bfCsqcC+o9H9Kq1XaWcYNaR3
aMLki9EaC3XP9wnFLlZc9FrV+DVNdO/NjN1NY9YdPdcPS+tZ750PRd2p5AmvBkd+uZI+y+g5CiJ8
+gVBQxBKNtLBiXQWC1zGhUkIgNXCM23BkimBummpAV3CQPyoBN7Bvk01uCvDoUBsQbzjpstYWwbB
vXDpJ4ZkhEW5GfhO6QCNxbhutiu6ORRkXFff9hRQTYlXDT3KxNKNzMUudZ/S1PY1g1+uYSV2JNT2
ANwlpjA0kmUcpfTPPe29sHe6xzLLyJjil3UAsTd4EPKaF6OxKbJkZXpt6bvMa9YS/ghr2rRxsaPl
IY1A+DCmoe0CxDb+UFUtHSs67bouLl5tPI1S9/CKyHaFNuKREtWF7w7NbsT8hpgq3jqCX6/2wONZ
k44VJ3/h7PzW5FpO1EkhWzfzBB9MAgeXpun7YDLpYRjRbupEtbFb9ZMFBHapA4CCNcd2jI8crzV1
eX/YBrJ8HSU23rIQn6LsRx9N9BqFZLCZLKfiC2uPo2P9DOxgbfXHkihfvML8xm2t4n0h65wmShbs
6sHcm4i8VirKna2qVMkWx8vwrKetvh0UZdwwS9Z3eZSr65q8hX0cYrAzI2nehhEfVa/mp8mb6U5Z
Zt0mwmce6KoDYmXZsDwUJh5G1F57VPNR4SpkeZummt71QLcu2SSdg4NfYxWblAumUHcOoTU4NyJ7
STMLAnVLXxFBpxXcBtTFB49Fol9UOSeoIfD3oVJG7mMSns03aMwyfzDtfAJtApWjjguUPgEzHpXD
xkPjh64FvZJBG43KRNPdhmGMr10ZP3Oh6G7LjRyOw9CoT3FxFgHvFFfGz8oFNqDZQX9zzJpqP/QW
JZ5+pQJHqS56gTdMcX1Q0UYZ6IxVqbd3nGk+TRTxGEbOMTKNc0Fj1sW/faomix6BBECWOY+GNJzH
QRPbMZ26e7XVn6q8/orUzOMpIF3DaOR3tilrFupwZFwtMRg1asQ2BTwRDWLBJvPqXWE2BmH2FA6L
XJ4Qfn8QppJsY8qI1P1IB0rh8pyd+CUDxMDsvwfx3QwcBf0NoQfG9a7vfY103ENPlOaUqhcMM+bF
0kfzkpOvinFpireklwOAbGNrRRU7pexPhE4YaWdTMx+qrqO7ZIfDhnJV4xfKqwF34GJI9zygu9oD
EySyLYsGUJ8aMRRCzmr1LCKyTf4aU/0JZUX0JCnPR4HMnu3+NE6N92SB14ms5DXTxv6MhbC8xIr2
uKhuqpqqpCjUYzjV+87mn//3ymJtdgz8F+E2aVUWYC3cHBosuX9aLaZOjz3hGOU+IQhkD48E8lpG
ujuawWcX0eLTkDU1AJ1xa83ijsGW4n/5CPp/c3u4uB6JFtYsTaURaPxDzu4BFWhjBP37TEHuFLT6
HdCWYq30eMy4kL2nOvNzBAHl1iu66Gri7PL0jIzusoAtWhkZyrhwZvuMZ7XTsrvODW+S5vKB5ap6
nVWgSzXq3/9w+iy4/scP5zoq/HsbHT4c238IsnEzpEZcDPxwnrRx7GvuIeyCq2ZMyN6L1NxZnVus
B+LUYeNFO5ZNyftkYLlNPkU/noPG9D4AH2tu9Gnr6ktBMYfij/ULgYoFGa5mCkw15h4boyAZRkzH
/+XzY/H5b5/f03ERuJ7N11gE538zEYxNjGcGGC1DXc7U3VQwOcqGL2HVNNlG9YAqI18heeq2U+q8
dWDfzpp5icHBbAq9MDdo+8+9+2klcb2fbPfNmysgVQyBMu/v46Esd0NZ9Ksmi6ydjM2rKdN2tXyJ
v3Lq7n//3L+zpb/+M9buH5v/91Zk/Pdvkcv/34GZHcfDgPE/c5lXBSHhX1J8tfLvJrDff/bHA+Yw
1mmc+IZtkKMHC/gvOrNj/B+HAHBVNf4yiAHa/U86M+l7Fp1Fh4NedxyO/L97wDyOJTrTluVgLvO0
/xc6M6PQPw9QxyCHHKsDpGhrhkjz/N8OUIZl27MBBu3rVN1TFEQaGlZnUzizBCf3EMrKN6l8J7WB
nxEZT1lMcpO3XLcToKAgP1PTF0rjroAtv0IBukMEeXOxlh7DvAxOXfU9tOm5c5nNOIp9FUVKW5cu
4tyMIfQWj3WLS9ILSWfGe8K8rCCRcpzT82yKy/n0LDwmYrT9rlqkPJT4scE1Oh/NkDw7nv6QMuL5
athfiIgCE3ivbiykFWsd4axWkcYaanzIOsvOfb8lwvYDHBa9n1lLOTwH7hSvdGE+YMBH73qrIQwo
U36j/Psd1fbVtuLPtvfuGjuiRxOcB0lWCTmviTYhGZfZ5LetjTscru0UlbcoKB67oHqf00hHaOsN
7a91FjgvphHdsx747mo+vG2VbzhMv4tQgkEu+Jnhcz/YpXWCN0ScDL9TEvKZQ6d+M2FJiGjLfHMX
BA3JqPlVgrhUNZMII/PaefEbSBUohr2+SqZGhdTxk8BjLpvuQaj8bMFMBDX4kziAcYVPdxNiOqD8
nmywql/0hImwbbNXzWTvYqNPIiQcKm08VACl4cMt2atmvp5b8UNko3tQ3YM52D8C5vFBzd+JDmEL
NfUVjJSTyGFxR4He+PZypChNBQXiBxmg65jJDg73VAUzHNKbs8WqS8yHyUkndqe+n984NunJL3ub
yc5Ps3wNAZvNlFXyKAb3FT3E6MMNdDHepw9NSCRCNXQkS6NHh1qaUAw8WD1Ye6qrjUkhVxCoTWmK
6euUb1qqqGujtNnxU/iMO3zwiaxFC1rk340xUa2P830hwqtwOHT4fyfdxvJbp8G9WzivtXQ7wInh
V5BiBZc1lT4Hw5IIL6EBGwy+E12jWReOwjfKgJOb0nXh74/3Sqd96fUXPg/lUW+CNU0+cLRtqa6N
aF15BNZa8IAmgnBrxxEYqI+9C+rLaPisvQXKLXAOUZeT9sbJEnges+uo20yVZq4m9bt0KOBpo/GQ
dZwzterdqiF8FVN6TQT7V+MHUq2HTtQ6yAt8YRLxM6u7dG3SF4qpqkq33IaxGa1GenwHPf3CY7Aq
ydymnK4/epLpYvio9nA3UHlc9QLPg0smRZt6vwIWmiJ7LHWDSBH09qb6bQc27jd9PvGq5JDCyqIE
Z8EgTL4HD+itrvOr1HrxCmUiSguYoAlngvrKFfLIMUpdXKNpYdZns+cQccAgUAVmX4U56+6pD980
ZMlrWcCRISzDW9VN/dbHtuYrByI3UVeknGIKJx3FUHKQszP9aeQAxs3xarC9ZbIPNQr9yWdC7Fvi
ZiuWqobf8ilULfw2aw0lK3nd4iamAd6vdu8y/SdBmpOm7ghniLLap4p+qEwaumC5Tsy5iR2OeJ4Z
xaeh4UlibGQGXwVveY0CvWUXOqZz02sDGbzZbniGhRY9bV9UaFpTm/HUoGa0CqMehHdPFcZp3hz6
b/QmENQy1u6iZjwDz7kmthOv+vIecRU7FrnJtsp6WlFJ9qkwkGFcqg4Yzvkjh3AeEM+pTv5vGVaq
TzyAX2Kr29ap9ti6SDViiKL7rIkhMNNpB/+DDJ6aFedsO0vShXMdYgbLoq4/ICJ860OarJQGJnBU
UUDB+15QhWC5oJxc4C87GRr3STQda8q4G6PiC3nRS9MwHCUw3uEZGGfRz0aKtmjW1cxA86S5rWOR
czFILnTn0PNkLuv8kyqoPnnCeFJMuRmkYq7A/frEaQFzjZNvo8gCdMN5se0iCx8Ue7AzrWZFI6Kl
sZLDEhvdZ7W19gWKppVm+UACs5rsKibAvgrycu05BcNb1ltzyuYmjNR81wdw4Yek23Qay9MucQv0
7t69ZuhbaMAK2ebUIvKzXgZfiQ4RWAM8HZXxzzZPn4yevZVYb70EFTU5aBqLsvZ2gGw+oQnxnRvr
htUai5VBCAIpcYjigRssFrZ5LAkb/WGcHWmhJx+dNHpS6/bn0A7PtZ3qvislg4UN/Dr5uRzlg7eX
CTW7GL6CtHe92UccDaPwS6e4EwBT3AyBdkInAPGsiw9jvmDhQxGrSeGDFgpln66pcpw2ZGHHlvg0
uvJuGOWH0+Ykc2c7YsDfi4rDQNPSnwgaxCozpLcK9WxHbx33TWceAkwwK9dDMJOqEVNSD+RYE1D1
t3YVo/0YtBRRxOgHun2demQOvUrDVGUEDuhoVxFmRGFRF0Z+FEzqL9WWL+5E+wvD1APGb2jVefUu
2snx8Ujw42sJQ/lAhxCSNHLirq65OKFZaTy+V+4yv4izD7VPXutSRRyW+2LgOplwsqn0WswIiHow
/JABcEHsQiGopA8a490KWKvV40wtIFjWEP0CDXlkPUiybW0GG48qmkfELtkrMt9qTb4PM0H9om9W
CmlEsIw0uWlLBp/eUW4N7Dy/dkNW7K3+0LVYBPGubvEIjzt7QAnZNVyJVRzOq5T1O/4tHKWQizu+
RN+SRxFHfbgbTQdQ8dVATJ6lqsSklhqwbLgccvIYfsGMI51nX8TTwo+ljysYEJVQuU2jfENsiia8
oMCb47uqLfOBuFLKl2q09VqulJFxsWQxz9+YNihW+aT0fJfIuxholRndUnUdVSquwTngSImu89RF
wKBwKJv7rG+vdIneliPHM4qCI6DG7AuOBT3QxkE/7kN/8rZmbiebZKLyWCvNXd8FryKeow4sqKVX
zzESDiRSfyjQSILjg3t96qO1jB32vwpLRUPdAFfSr0X+y+01us6WXZK+GHzI1rI2XRdtUGlgq6eC
47xkBVOlRGGaZSdkmVL8Iy4R42AXb6VmPvKTI0OxcZzBD/vrphoLeapp0+EuqXOmTBt76LyjoTU7
V5aorOlXR5XNVWJuNDTZMjnujzU1uE1fpK9YSWFZNfO7ISF1PkJoUlu3LHGnA/XBBtpw83tbbSAS
5h2Car2cgmOE5j6OIfa0hvrkuiSOlvCoj1TQkHM6W4kDeSNabXamkipltbT+S0Gq7rK53LTzE8F2
DBukO+Zn/68cT7uiAmqP/UT/TofFmbmgOkfknHMfwHNrqmexRiKEQUtCr92tIre2S6TmROjw0JhX
LYtw/grbwrkSRGvTrGJtFQM4xD+Z7xpT4hxYEn6XRN8hS5+t2ku31fJENfcU5Nxd0KoQXaHUwuMI
q6/q5v0ZhpxJVAvEjFJpawQI+XUkUWGT63TH7VELz44tz2VL47dGPsCkvQnPZEuflUKHSB6h4HLT
Fh+VaWwi2xz2NkqGOs+fAlbzQx48NROMHMRrX7jJu3OEr/M8PaSRDYfToN2TkvLFv/JsRz9KN7SP
RmD5gohMdHMx1byaA8ade/1EaSnaarmLrJgpjp1+L1vESSXM+DFQIFF4iuecrXjWBSz3Use3cic8
ObZTnuJCtKgxnPdcmdo15Sws+K395qg2QmwUw8c+SvBnqAYxHn+29QGmqJ1HPzM56kdSVp0MLvl8
10xMeLkJc0fgRZASSzrKSmDTIY68E15OsWaaQ4sK6deuyPQzpVXlhM+nPIYW5KV5S+8FyykvtPPV
4HbgSt0Uu8l808xP/97sSzj4QbCF++BsWKgI2ph4V6hFaBu9Jy8LxEQ3Wz5ZGzpMApLZ6GIHkePT
/zZ9xCLXbFIt3NSYaFB22r/v0SzDhCEVw18eW16CzgpBxXTUyP7aLI8Y8x/Zec7JW2PJafHmaIZ1
CWazDuqrUzmo9XtSoz536YRc+2A2qmHJO/Wz4WdUkBFNzMIns3/6D/bOY7eSdLvSr9LQPC7Cm4Em
YY8/9G4SIJlkeO/j6fUF815kqaRuSPMGCll0x4X5zd5rfYsKi3DpC+1YTuAyG2XKj40xSNQn6VQj
wY+Cn2+1Nb5QNoTTPLE2qydRfsiTVDp1K0b+acyhTmw2pRwmAD1kZXqrV7j6s5HdZhrxQW02vxaD
UTzRk9G8fDM/kW/M8pzGvLIZo2JDf/hLfeGfhZj/BEv5L3VEagE6rAxd52IxLeVvrIzcEuRVrdph
1xcQ6GVSkdirJsSsQDw1H4aWVY2CwSMZAa/j9fzf1zG311fhNsq6KRqK+LdqAex/ebH6eth1xvyo
rc2lNVhMshFUkuwXi325Q6VJvsMhlNbg//3Z/yv7gpc2dEkHz2Bhq/7bS7P4R4CGym+XL+wTtw1j
N1gPc74AhFPhQaniToy76P/Xvv5H+CNJpRv2lxPkvvfv/+f3Iy/vxde//9u+/JW8l+9/LXz98zH/
yiVT/2EwFmuGDLx5K4ByQv+VS2b+A4GGgWJFAhPy+1f/qnxJ/zA00sdEwyDVTP+JC+ugOsb//m+K
8Q+DX4A+UaiAUTn7X+WSKdZWRPvPtVlJYSSy4GUqXM5sPf9z6WuQuzhZseTtF/pc6hDkOhhiIU2K
a7jESDLIMcnjwbhQdMColqL5wzbJckEqbvEskErE+lJFPOPGYoLgvS/1Ax71oBh0smza9x5JLqYs
+YMpAT9xKd22XNuHMUveG1zvWP9itNWqSZOlGiIXzMRs45DF36nH4ol+j7dWNNqasutINHhh3ZOd
oHIE9aCMx2WCDW0CY89I4KL7g/oVU83Jyst4E2mexsXKfLFic5ib4llDxOkKcokRq0k/FrlviB6Z
If2z/ixD+MZ1P9wJNLEB07OOTkYEpYWGIppYDxiQYOxk+BhxHKJqN94qAdfGUgByr1tGVkG1+ZMG
2uMUCBFrsmGUqrPUsaYif55ox18AgF5B4IJ7F2vWhPX3+EzJ1NfULkfGmSIXUjMG5ljzMDcCt0bD
5+hCAwkgAqxJwQk/uqTtUCR7uTUp5CHAAq/qAgDvezxYX+jTsEQapyLPgrGUruCs5KDRt3CLqXnS
mtJFu78b4E+fQ2nuL/S6T+2wSWST+KbAXeNRaf+IaEReY3LPgPLpzY6yxL1wz4Io8pOOlapC5gSA
5OEAIN9b5NK6WOEs3jbDd9pfEchGz9NMK6KYMmjphvw5qAbUFn1wlKaPaXol60UthqBYjbuF5TTK
UFW/NvlthizIQOft6lk+eR1Sm5sup5VZ9Jt1Cz1lU2W/9A0lPq5sJyzNahxy1CJcu8VdNVZIpCUJ
536SKhR0ws6VDOW2M/FR5nrKRrbOP8PKytEJ1QTLUYGTpkl2O+wQu8QUHpMy/O2/jIkX49QVi58s
UYk0mjddNqvXPVVzpVMZWu56ZZRchQSjfWhIHSjpGhdQS8w5A7KgNANkHwDT2kLDTZyiCz1zyxtC
1oC9qN9PmC+eKztZusw182hwa0q9fsjexB4jdXXKnvQI6qggLYfcNdWF2NZh2vVC8pTVFau7unTD
OZr2zDE+MBX4l6Km73RrkR0pwzCFUkLUsOGUijAcSEXP/TReKeK+GZM6PwzEyljhVkWK5GWfIjQw
B0GEIkRSRTQ1XlE1V+r0ozPjpAN+3uBwMDCR0vrUsLbDec4ndxKL+JSI3Xuy6s+4mYmihZhoWMOb
nI7XdFFCLPC42bO+vkMVoZ3y5taYUvOSpfFgpykLSG0kLHc0vrIITMsEIjikORhIqqG4ON8/hDxm
tU4ny1qLT2Szl1gRFpyO7Q4Hd+HJQ8xII9Cg11rNFk0nAcyZZVDK6P0JjoJOGfm2illyWiDAD/rN
Uorxju0R0b1Vr/sT28zeMO216V/SpTmmg0nwUcemzVw/CUFXSZLSz1Fah25Jc8mfov520IavTIws
IjIokeTQXo2NWEj9lBS6baeqG+pdcybf4qT2VUgJBqnNqkBK6k+y3F0iScTOtcDxGSO3zDRfLNZd
ZoRQFao1AxTAAKRqkelJ5rrD2XmGv8YSSmcLmI/DQQLSBXFrQwMUogG54iRxdWBgnWmqsUbFLIiL
oWxu45JsPFayGGlTex60TWvD0J5Y0Oz7NHZHSbkTa+NVC9H3R7TRJuE5B3Pp4857FlQZxkgSA6ie
FriqVKcFq4kY/pboJUMVZCHkgvBQMkbo1UMsWi/xhEi2lFhNA5U1Axg371EjXyC1QN/MCNFZMBF3
oya4cYYwf0q+pKqabi2rJHttNR+KUQh9VejN+yohtSkppkCptqig4W5O6C5EOmnJUttPB4txXBqI
Pslm3PsD8kvL/I6khNRLeXikFaHeasmX2c99oBcTHk0oKalAISZVh5cVgHG36i9WnZ4rMb8jJeCu
F5tfqjlwO45F7xuTibeLKS9ZIKwt81USO9+URPYP9Ryhca5HzzRnzPpDEG2V6lQmIEa8sPOor4Nk
PJZwmM4m/mRYO7EQwGorRTU5ppJwUgib8TM0vzNNy2CV4i9lreZTanxLa6Tvc2tfCgvOaYgVSy15
ZSoNtxjUK3iWVyXEIqaGjKFyRrVoHmSOQrrsWhpTuFUxWSaTdk3xFNrga6CbwYkmJgAdHaV7JUL4
M8/GfTQtuI1E8apv5J0ZYWSWD7UrDDi/YhEvVWeu76Fapoeszp5YeGMXqbV9VONz02B73BVzsssy
M0eCy2ighyhtk0g7t015C2REp/QmTvZgkRFStkJO36f+qq1SBKUvM/onyHBlfXjXwWQcFo0qFLqx
MzBzyl6mPATaMCBmK2Fl92GHW1jByhxa1VERp49V0S4imIknRQf2r1ofo4Eqom8wgZAtU/vAEkg9
q2CPaTrZCcy3ibX+wvzxkdJWY8OedmjEy+XIoHRII4V5vEDJbWr3S0qEJdqqGtAJUwV0w8ld+uZB
ZC+BklofPY3c71pKAM2y10NLuj40CH+8oc9vamzmtrCQLSFXYuhGEqZsS8ZmwHDW13N63si/WI/1
/dySBhOnWCnqDBHcmvaFO0vUkjdiSK2fjR4L3mDo7iIpdrz2tU00SX8hTH2Vll2mRERCwxv3dEU0
gpRloh3Fm/e/N6/lBm+WlpeuhTnf6xnFsCg7a13sFqyfjosh3kTLRj1fR/XSj/myx7HzHjYYVXRj
MM7RKEJOBZEWaEZmOaLa/5LQC52oqMOHyosYglJ6Th8qSCWOVLW/ZmOo/EqqHnW1eetrZQQKxjQS
qbiG8SxTT8rZeWLNYTQ0JUCZtVA8x0mj+vhGsLKCEqOPgxFDnDfgLSgIWVg/kg66oZSWl7bSoE9r
m0Q7UZ/kXpJ9uU5Yv/mj1T7VNyJZE5VJUhj4Gyb5WlJ9pHRQHMbNwh/iO6vWz3hKZUTGMka3asDa
lEUkehSM8OCfpjprgnohAonUzFdh6HGLFi0DG05cvM8UmhGzO1ayONwojRMirVmlRkd/Q8l4GMVr
Pjc+qBOadIM+7EctmSDjoh8bRIJIySHZVWv6ZCqNeE2LMwE190nWC3sl6eklkeGgAiW01+5YpOZ6
gAY8uus6ugWAJNtanlYG+vknoAyQvZmb/ihJkVMKqey3YH180AqxY8zNvm8bed+H57gq6gu4rbd4
E/LSxWYQKCbgbaqeLMcw1ppgFsRDZpT3sqFU/lziD7TxGxEAgwsAT5NYizi5y87D+/ir2Bj8OlBj
Zx7Ch0SNHxJAi8hi29HNowxEgIkBwesr6u7mxv/HDEl1Dj//AXAG9bif73/+YY0t7bP2TvmJD2i3
JIFmixzgsSmQKj6v8BM5oKmkD5hbDsHPr7GXiz7lvutPYBWzCALpgRrOf/ftf/ezeaQtYWVI2X4e
m7cAjetC36JW/y/P8vN3YUOKrqPTpSflBGnQn7/WsgJbxZ/vqZMRDWrChvzLb/7y5Z83hZl/tRsT
P/GfRwuCTNZKRCtINFlM/X7e/+mnxBzIzgtxs8Mt8LY0Okko26f6yyf4+TKrBy5vBcjQn19XbQmD
xshMRH0I3a2tJNZXyk77uRRahRiOn19U2xXw81WXb3j3kOnszy/AXqy06rnKcoSbjtQD2NGllUsK
fgBy5B/r9s8/YVoe8R7ngZRz0reh7i///PzMwt5Lrz6T7aJM16Af8p38E/2xCf2zfO4xuiZUnQ2Z
9ji0ZzzylFrl7YTSgKzAVOOLtoq5+G2O/vnqbz9TVXMnpoTILj8CdCTGGGgsAkjII3EmKIJQ8hDP
/7jHZS1reJ2fEJ4SQC1ZEs6IINGWq4iW4PY6f/5ZNOzY1eZe+POzSrf83Fi1INx07sImWI/WUfDD
KTslm5r+z8/Hcbb8pZJP8SbwxmfBjrvgNX8eZMX6XSzR17N+fBNR1CC8//mNYgyugmWRrAFu9noz
ZPx89bdv5WUZ/FU9ckWfNIsAt+0d5B1WSqHBJpLJaXv4+crklv39bVyPdNgABUIXImO2ZbIjigNL
ws+3v3+2ierDwQ6y/Q2kssNNldg3KWEsRX/AU/8sWnaQ0/jr4rvWm/zshJTl/IxhzI72i9+4nasF
Ix5QmCZYDDT/Zj08T36A08bWUWVitraX9IQ4Q1r34X0wZofihLktCO9bD8qLPfgn3SY91iUJfbGD
9dC5OJa81+3FAPuxQbRvstZ9Tk3nNDvZ/rk03GdT8PXr8skPBpcXJETgXqPMUf2SCk/I7rmxg+L0
HP7IJFnoQKSLTQfj255V8C3vjaYSLx7w3Fzb350L2sSVDgRbu709Tm4TI4p1a+u+AGsccywWhf6V
M70kzVktrxyWtQg6UJAaYnF7yURvBX2pveSso98IYimtyVuTfhfLh6ZDhupVC4JhH94o3lgSxpr1
RjdIGCcBfU8xkkXOhdcOz5jcvZyV+nSDnofMqdCbFKdJT2DeiF4dv0HuU7Mg6ZjGL4F45vTM+8hO
gxnwNlSIQgsRGvbk60wK+xTMBOtFxKMw6cCxeHzBt1CBamSNi4OTEvpYX3gqHrpAnI7W4sDP5ySw
JNCts8mG+VPZXD0+VSAsstLbSIwo+XE15WQ3jNw2u5+gkDWKo3aHJPeN8sLif3uxGY2ty1moXgir
ZvzIwDQoTtV5gu4mex1LOxWd3BWvK/PamQBhK9lzWaAccUowQIS1hL1NgLh5b16JPDKx4pNaNXv8
T32uPEzVAIhuCY8g1wW5ByCA7GlZnORJudL5hlfvwCFQ78qzLDnjOT4IfNKDinDhgR2m1DhoDsVP
eJXU9ScziD/EmxzTF9b/ryZ2yjeOTrE8hXeMirYlX/L4HaOjHz+MbpI5y8euexB9D/5dd6r2SXvu
BSz9XzXeNYQajnKXOflHWZzTCRtG9iS1fgu1IaNNf4dXzyUxyba+w08Wixrna3Uu9RnLHkr7x7w+
CftvohqIO3kd93N+28s7w0eSoeG0qkPHIM+KLSji4AZ9SqEoLkscLT8o3/M3XEMsIycSk7mpNMEX
jb0KTyL1hvvxUvyqEdA8QQky+6AgJYboMstOn/T61uo4P/WDVARRc9uVrzx8k8XI2/FQrzS0otbl
rCM04OKd5zchd2tys0Gj7aH7PK8H8TPgl8MLtZI3Kd3Rc2bznoPW9biQ8nVXfhNROxNYcUfkUVFe
eW1MobQd8m9Ofw3blvsGkph0q9ZnLq4odmNje0mNM2vel+s5fuLD8ZSbFYYTa3R3eEIadbuiM1zI
kAbYm63nEkwTIgmeFEpbNx1VAXbJ/SJ/CwRb9cM7V3LX4hFwLeEUR2cuypyEhtrRiG5FG7Ohr0vk
Hof85yiV2SEzH5v6wao/CT2OGyewClpp0HX34gDIiFaOz1Mm6UloPzpkTjyBZt4r5CPIp5HF/Zgj
IZQCaVp20vCuhDcjaipu+aK5JQnNYaxoylcR1kJe3cj12bynqdr0yH04IwQ12NzfdNaprOxH9uI0
L3mKuPr1TCJZhfjEi1oWYi73HrVADY+uG2a+SRtrP2DQcNRPU7IXP2v3w3pjvZlXzrDc7jiuo/Oe
OOa1ty9JfKcFxFlAQ5dshiduE4aFqd0RGgwizLpOqveu3MIksUmCZyjPTkiTMZHTLQPmEIwHFCWM
wYyxr1xKvEYgHYZPxtWZTdHibfHxh/Jb4xuPt3Iqn6gzLb7MagzPML0N673G6HlPYASFujduFeCC
yycpVh7OnxY4OWvyy+Kr9/rVOMc/Q1MCeJ6CQeEpBy5C3gnIgxcyIy8cA+puVDGCVX0ZsPtHXnhd
/Em2owdGzuTEiUNExdEyBlwbjsofa6D3PTzjL+bsLz7ewuWT0YehlGYbnyszmRbDnXSQgm3mUCOX
KD4HK1fhlfTleT029wTBsj9Df89nMAIzOelXE18HTExXeFT7oPwW3mAg6oI/HjhZlHHgRkkubM9i
b6HlGuwifXtV74Xz1xx64ieHboBVwK4R4+U2oG9Pnz5TSWHY1ZL9GnLn071zGap/Xl4pAmjm1QlL
0Lvx5nH0hUfjlhzHF9O23oxbpj/OoxFwgOL36ZMvApBA7TaLZAkAf7+3S+ZhJnaRE73NhKrL6CAd
hEeau6bNtaGUN7XMFXlN8RKwTLhF2ehxafFekaI4xYmNPZcDJjROh8LhYimZ7beP7Iif71x5TBeG
E9r9oSEpzzUR0gbWLXf9ykzc+XhXT8ZtwfMxHwTPxhvbsBOEZYKiiFt1GRSUQLwKZ+FROnCS+O85
fZqdTw6Cfj87nBcOkwYlnqPq8vn5WFz8TKEg5LhPtWONa4wPKd0yvWi6q1VP+ZN8z2kktwpH2r1x
7j2uaIUxKrBShiyOlXFm9tNuucsKQKxu+h6XR5nzhzHZExYC1e01YCqjXbfwpicYPixP+Jw1j2So
pM7qM4p2L688mDVKwSVt4YIm32xfrrvkxIln8MmfGAalA3ce/ZITn4wx4IXJXTu/8imUNz4NsiHm
UI6sZuPhEnxeynh7bTvScD3hjX+oeC4YFNzogcu+2JOIY9wSALtwG3FeSltR/fi91MAwcDmDfXEZ
JblY6fnwBoyAI1y0rnLL+M+j5u0i1VH1hF7+zdti8ucl2IoDs4EBgJ3gk9s6NALOCvlsTNkLgWqo
hBhXz6MnwJ1ywV7wyEXfzeb9dpWqXi4FpGhynYhB2OwpGs8sFlR/usm/qcWbrPaiO1yFa7Cs8z31
g5jC6/DIvNkzpjZvrYB6UJtuOAT4jW5S0INTQKgjyWgoir3yiB5rq+lz1feWCyZbQVybOoXR2stw
Fu4MioE7tJKOBsTK6k4UP0ZqJXHX8Xft4KujfoRcvFsRj5DVYPg0tTCd191NS3CO/lDTPshl00Mx
op3fzXs26Xat2QwN2Cpz1Ke25UzzJTIeb5bmpSwCslGTN1Dvq0g1wImQB+DbISbVyfp+D5jitB18
wOXbEs1PpvvnvKCy6LNswqg0OOhx5XuZZILiyhBlUJaYPueDtFDB2IoAsL+S9JXpdOJpJtxzagpw
kFlthpnqV9a5rp60s24dak4iDRGseaFflhdr9tRxuwzM6ly3W23YeYw6yV7NS9zC3b5hZS5OgVyd
Yy5XVsTqUXVF/H8M/qxcOT930VmryJs6xsWXyV7/ianVeEzZUXIBR57CfQo+/9qwptkusFPDOMJa
H6v8Np2zzubaLXag+KabVvW713FxiPHDqyaJQa75zcsy7MV96HOih2GXqj5seObAsjzGJlwGf76d
zYskOmQujfD8FC8IAga5vr0THtsWsY5XvTBecQXMIpnptjj70HYBD/O2kvqsJq7lkd024Qz9GVbo
rVMAkzHYuOwwWK3MjvjLTAIFAIT4MKFis9CbulxbQUxYMfsdplfWbqidbPOhhHjM1oAFMCatYSdd
8hYekY2JPGYhDAezdZTzvOzkyC1O3efcfRfwJVH6F/sSFNddrx3kB+mN1G9PNQJMrhmY7vbY4+ll
acyArB4UFQEdVXYkWTcNFek+VHfGB/AANvzxawP6LH2PwI6zlUms+zw9aP1TFvDAiC2qj4J5bY8c
CnNfvIGNnI2DCn+8RV9mA3IonCQn4+Ga3Aoea0tP4+LasbDF4Toe+zbHNXQCwC4o5+6132CvARMp
q9b+Tt/Rssh1ZxAc0a4vpt19cstVqcdNnBoYlHlurYB9a/e0GVjIQVFAC2v62CGeqTdho07QiFId
+uy/maaMo1V6PXPdmcGEkxurQZ+dK0Sj5ElJTnGezhQfaXZ2tyKKyOJtExce6LTQPYl9kQIiSxco
UWStieAtdA/NN6o3WmIT5Vp9v5D5O9kEerc0ai+mciO+NsJ2Cc3cymhtBnzOsX3TCEEMSE6gHPvL
jG+QSZbD00SnWzukwkvGZdM6s3IGCcNPFnbeT9Vka5elxH/hqoz8HUKll1lDkN47nSsOXmd96Tqj
0OuggacIUgK++A3do9QZgHbDQB5uiQ62xHca6nwUPQnQ80WsnnXgxJ4u+pljPtyBMffxrW0LE5iK
bI7erAs3jnFnaUHxFT0uN0x40NHMBL7WMaWyKzeMjLuRQgCzbiEAYixPqcIyJBCc5VdEkf5uUN3s
WDIN2uWzMPgItsKHcMemex4gyijkvej5QUwxyQr9RLPnVrvrKAyrGKKDoudO6kW7a96QbVM0HqFo
9KTMFzERiqxhbaST2l14i5JL+ZUrTvEUvkEmpyKChNRO7yM4xrZ2twW31x8mBg6CNZpgohl5D/xQ
GV2GMektPFl3PfiyqjfJh/Vw1aYTsyKnWR33SUBYdgim534+MP5wKRg2z8S5zpVdY5y0/tLSaG+P
y3ibaARUP6z5izp6VbwEcfyq8Aao6CJVh6mF/FZHdHCSOqe95p+r4g635esE4ZWtvMsMzCh5xFDi
JqfFxXBqHboTs7JcOiNKvQ/+H1/zq/zY39CIQbyfkY+MzGK8WuMF2UOowtNyZsaL1BPOhYxRzmuo
tCE8eGfE6LA5i7Y+2ZCmkS6Ustc52qne6wGJvYwwTW+Hb6s/nzRCNWzV60+RxEg4uiXLg3czOBNf
9YAkdWJvGZdexBEZ953hRvob6gW3abzEOOzSmrUy+z3y5d47wbwRDe6peq861ZvlSz5jJpO51zyB
hDfP+iNFFg/FJxILiCNc7zJX7XM/+qHkl3TaKdzRR7V8Ed8U+6td7EusUUJXF8AMnZOM4n52jFjQ
W1fheFyKPW0M/TY6NkH0KA+7JnVhhYNpRtF+ZTRVX7PzfNREW9kVOHh2ilvcAUKx4xOoP9UlYFE4
alfJpeLNqIDmcTefQP3x8UFWQvjGtf1CzhbNHzd8bQKRhE81qLxOP4CXOQ17Ulubm/vwAjvrZFwF
Sgq2cQXIcBQXe75PdoPgxaxC5VPxPbO9uyIBnB8SL/f1yYnWF/01ehse0aqL8SF1m0eVI77jHXfE
wJ5E9AigaAAjnetn6Q4Hc3VeskslHyuTmPJ7TjTcD0YPGwM3ivnEp7U1QeGrUGKw2ApgseNKYEys
HIsx/wIMTN4bXvdCYAIX0isdsiiQOMoKHHnG72OlosOwIdEPzVsNcThxuYulu0a9wWsuEQui4oH+
ZtVlwn5nUiLdB9cZq+6iwFLW4it7ZevE6pAVggABlbVZheijnXGCRy/b/yut54jn3M0n0ysPqxcV
TreHQ50xZh5BUuTUVXgv0b7QFbbz9qo7vTOcphcDCQJrWvO5OIF5I0N3SJagfUajUEWeCuxOtCOv
Fo40s9hV0dKh1QZ/H4QSEvBb1XQxbyHHpzED8wOyWolNYo82DrljawSTxN0KgJ0rIWPnl8nuSsr2
YKN0tG5W6ZZSvwiFmD07ShIv4UUqm/mfaoZwXvx3rgL4lyx7i4C2zZK+lRicHJSwl3g3/aL1x66p
JFKYvokdPeYje09SRp4tEIs2rpanwfAB0aln7D2v2+gdPfa0hmzFn19Qkj8PH2jyK8rvrvSpUT1x
rV2GSwBz07IXu1O2vHXfORgPBcUE47h1xnCFLY374hvJO2Mc6gJWHCcJrxcOQQ5OR04Pfb5dGXuN
ne9pM6EPonyAAogVAqM8io5acNOX+h4WdRcggtd2ONnYGa3NgVyhu4QrI/XD+r26bYEj1ohxjuif
KA5Zl/hKLIdU7vJnk7kK+xOEf8MOf6Wl5BGgaQ6nTtEUgMJuSWbVIXkdXIFKkbLtXkhPkAIgVNrq
pHcCMia2z1bzWj9RUv3s01tWWgJC+JuhdyP1YgG1hZM3Yw6v1h1DB8BR4FxC6oz76SI9m6+DYAdN
wPb+xC2p+ON9/6y/xoyitMT9KtIcZiVCcKP0JhtQrxEEws79iyPALvC7wL71pWF0Blqn3M2sJx4N
A7/+OXuX2fdG3solQvCzjxUaprFHkwD7IK7Oj/qj+rTO2qFlZ09d44pcALWA0tzn3NCEtQOy9Viq
fKXWVh+BYmBdlCNXR0Loh2MG2nWub0k1Tw79QQQjfeo/ksf6ufa2Vdk1fCgVOKzXqLFDBVQmnP/w
qyHxZcURBPF7QpXrl/KjSczpFwTA1Fl30ZHSgOHJQBE9lcHNZgXAALxLgvGjt1d75PbhWWOabsd5
1+9mtAiAFpxxx0gS3bK8PVtg5eyH2q8umfFC2KFJPIi7lsjuvfH+zrqQF43FC7W3+IpM/758eqcB
pG+j7VP8zBIq5SzzskbFSGfe4HioWAOQeME4+2xctMqlLn5VGMkz26L4aae+zD4+KM7a8/xLpvD7
ptxVj+F+gIT5nBzmB67Erya9GcuGgvaTGh2MuwcVbKj92TjJIxk/F4JnVlwnl+xALg8zMpdCeAOz
d3WbYMQa4kRvBZJF+5rFu1H2ZPFlPeqOfmBxRnUjk2/JHd9l0763HoxKOPVCdPMTJB4VM3v/ny8n
ZesFtQtrSAgxxOdUiiPCc6dnRN9ngdqFwAuteTHRAfr5mdUkR0zBTFRbCyvegFVIJCjI4HiLGfmn
5Xeu/c9viu1v/vyhGo3oHsSHXiwLp9+6cz9/9edPezXlmZZMi1FbEv38t8dncivto+kAIaUFk6U3
v/+Jtm9/fhbWE0v02NTeLTRDHi6Zwhjiv/zp3x758xzahhT782xVG1Z+nnX3mmYi/mtjj0btDgNc
c/j5J2q21/j5Esk8GsWfL024gpIHbR/fxBwf//w5tKN/vs0/P7MI5v7nU/z88OdvCnAlO6Ya/8/f
/fz8z7e/v4qLWHT+9ptMjVHbd0xNf35hKgSp2T/fVxPrMkhw1ubjaw5/efmfj40iNGKvvHBbwRgy
Ze5pcgVGD2UUxa+thpuUiz/WhDO2TbFPx2angRPz6eyLgaw056ig55Wk1K5W5UHKBNaj030nWbuB
2GDo9CpwWwidA/KJVtecvmdq12PzLomEDzPrz50qv1lGH8DRxHwvUkaDrU4M2zM0WGLLaFnAOUYw
olL/WQQ1c9DylhhU8d0mQEnGQiKssxpVfxylndgiK8hCw9opGjLZOHvOYe86eqft+6VFgyc+1D9a
n2zE4KnOj7AKGQWr9H6a1mNBxo9NInc5Li6RhXA8vFllbdlkN2nxEkWsU6hyTBvoGfyX0AG1r4gr
iqe89QksZL+SXOOu8FXJYOxSopv1HTzHwYCGbGvASNWifawT4Z2Eg9tSy/ww+phGYpyVkn0zA44l
X9e2rBw0KiZdUg2LyAAyc5AogK4UdULjbUYuiqujvEFqFuHXrDU2R6gj2QHQfWUW0azXKEKsV6sU
dKppFM6wnqfQ+Fr6WXazWv6FkuQsRsZLhO3RlYc1mLNPCRPTlH8CeAFtDiGV/maHfnX4jkvzgzZy
eRxEZQwqcSWKNUn8WtitDdJEDSbNDJrUC/vy2VhSeuXSoW2WA2KSfVHQZ1nx0ifyXdeON8si28nU
oo4iAy2jI0Tqdrw53khAbCedtRjDfdiialTlR3xIo/mgq8S+wqXxBg3koG4eI2qevfbGYfroEP1J
Vn6V5PRDZbWVz5iHV+j4sopvlqpHwTEjPPOrTocPcMlQcTAO2CJzfIvIhSO26MapNySSqlotPsar
aYdYyPgxvTqrUXRy22/hpqufa0a7KNTusOi8FHVLHdQaqKaCTDPG8kuKysKOB+E4deBJ1KrcZY0R
zAVlMNBWaEm2PjULyzQVln3cpL8qArhkAwt/MT3WJrPr0mMULMduhuabwh4gvbvTZhd8KqQkMa8v
SSe+rrWcEbNmgkclTNMu5Kd5kKp9V6xvmb4ypMgSWhnQMsgABBdt4Ct7fbpPkSPBADCSNvUtRf3i
SiL/pH8KJ/O9B3cc0pVeN9fuCiZhnkeYy4nX6g3K3bGIXEk8L0Z0b8TloZCUnooV5Q9lku/mp7ag
oJNbo7xP6WXWci87UaI+KoOJEUeT35tPUbG+m6yAYVZxuGYYaLGxHGVNConP5smtZWHyGrFWawnx
4Q0ZKLF2AP5wWcXQR+EbgnBqicHpv6TJgtbE5iGv9UfU5JCtZNS3SxORH6y96ySSOTMMBYGO2FpY
jSe0Il2LpfqVLoW3hMpwzcTKhJ1wQfx8lRoc6lK7WL5K4HGokDAxDS8aBGS7wRimkYnjSQrd7XiR
TNToRKzlxXdrhE5vTRvP2rxtw45FRsmCfPxWu/UetTPox4htYRgms5NW6VHXu+cE6x8nayIDBEUv
HWuaHbnZZF79lEsFIBdtvdSC8BRzb3J0tZeECAxfEqjIJOLejBZ6lXhyhyF9WybpeYyRf8ltHwUw
tyhYxRrmhEWhPERyTthNe2ACZ9CzRz2RO3Y04gXYOyvVKbqpvsa2/gUAjNuWBmRxUOJVdBv4H1i8
IseQSVXQDUD0Y06tDVoIoxsdl3BJ8BMObxVgJYJxKHsKjD0wREIqZnNyE+fNm1Z3j005XTjml7WV
dw0L2nlI6ZoK4nNkUvTKrIdwam6KdQ2Eur5JAGUAzWNiaA145GGRfKszMYUzwZaKjjmiim9klZA2
RSfGDdO4k25UWRmFqSNoI4ounUgPNQNVMOafRJTEiKv7b1WnvNXkzT5S8f0zeDu9Ev8He+fVG7ty
ZtFfRIOxSL52zt3K4YVQOsypmIr89V7UteEADDDzPoAhK54rdbNZX9h77U9PTskeabA6ugEtP/fv
rC5LrPQ2YkSkcG770HTxH1JAxpvRcvVPIWp12x8YQcyssiktN7mHEy7OumSdNPVrqohUaNriat0s
JiFalS7C/MfJTXP5LWzWBXX0lrWfIpp4qesgNcpRJ7ovn9YI9Q9mfqcF8hKqurmgrp5VpQzUjXKk
swEsHEDs5U6UP2tR9+mYBIW45rzqmmd1tlz1eQYYryw0jufhKRZTQ3XqX5F9mosA4RwES+b1CNjN
tZZVB02RRKKXNmvgVIO7ycS8ahmCeGh7wQndrILdF1JcEvqC4UVX/riIbW8vy4AMayJp0VQ7L7rU
qdj1gqu2axmEyPRRn8wv4FHrEmOqT2hTyLC2cqieMsQlLjZVEoGEc7ISJukt3WfERAxyHnC1Psj6
PdmyxnJolqSpad3JtQLWTTprhjDw0ZqobGekTnAOGTn6OaJP1xq//IzplN4wMoITfqf1DPRT75J3
ZbCK+s7nt2VPUhRqpNIxGLRXBah8WNm9rU+wnRkBeBgsiUhCdanUKobJJaQBUwRx2LrpKrgdYvfr
k/p/nNLjWGEM+wCaicOwaWX89R9cJMPUdSxY/zNPaftTyjD+T0vZXz/zT0uZ/jfIZYZvu7qJ2cy2
/s1S5vxNQJ008Y0JS7jG7Db7h6XMAnn0TwuZ/jcMaeR5U6q7huOZ/xd2kun+OsT+nU7mu7jH+Nd0
Ydi2iY3pPx1kvlkWXlB62a7Jq58yqYE/dAsk5X989NggyWm+SSOL8/oEl3o7Rhi+PC7LQ0auHD4Y
SKNZvw49qrJcpfTrAdwLz9TD3aBRPIMxWQfSR/ROBDrbPOMOgeYFPjcsgJJMlsqz/sgRCTcciZ+J
rkIXmn9MrD7eZCTHcae2L5rWp6vG7nsaa7QDytWKjYwIGU6TZo2qsFoPDjveCcvJmkP6kpuvA5d/
62R42HCpL0Tp3DiKkIinDh4lqyFgYfQ2UqO64CfhSnCPQZll7bOe8TwY/+9CkWqQMB5uCHTWUQkj
hAeSaSNemON8y8ngq2IzJvqHnUW3IAv6RdNQS/gsZqehhUzQwRoqvWvfNsT3CNZ7RgFRdBiWLrbB
bWzb9SqJooc+7+/qgHQqz6f7lrH35eeAK8k8J74vQBbeUNz1NdMXJ3Huk5TwWqd66tp+OE3psSzQ
pNlEiefzjnPKoXhmlZ2vY3D5Sz8kB9GeojtNjD92hrs4ZLBNFEaaE6dWTNtYGZsBdxu8iooTlqKO
/5kjhi6h77HG7uuc8RGP1Q1h9jM51skhoNcSHfsRIyz7tWxpAQadpVHN+qaTULddgUYitzAet0ot
lOl9E295kan2h4KIlfGBNIMt5hjA286XbwY7OMkvRehxPYht2DlfqRsOJGhW15E/K5jkze3alyC3
TxgSljF0LwZbJuAQj9DWWgmgh93dpI3Ej+Xe/dDayML1JTrnrWWfzLb7rtzZzNS9gFo4jViPWfR5
O9FYDUB3c50T1m1rjBbqCpzSKLe0jD9tNm48N7K5FNJ7Dqpv2BY4J2KCGdHUWyMy8TI/tAXjXQUg
ncPWDI+DD63XM/xVS6r2xusbuHhheBQZXXdAXJ8+orP7GbvABBahQ5Oe4oUR2nSGAY96lrbxxjXo
Gyu72o82LxnOy3PllQxdOmbxOXEcm8YR/sIrx/sEpj2eviA6dzox5enYPWTNiniBeseNJb8baqAO
MyciVo+g/rOdxjLdarR2OYZOgNAseJ1I+1p6I5NZUkOzGsmcl2g2CZHq3PeWs4w1pGsJMemTC1wA
Kwpz7zjWEJqaR13rAhZ+pOfinN82XUeYbsflOwbNY+N10T6K6pFZ4vAObzgIi3WK4WOZMGlzcR6d
m1R/L7TQ38P2f0rIwV0Q37mBLn6oh2k6Ecdwwk86YLMQtEeE50U9oqyol6eitcdNE9D6agxlWtu+
lqlHATEMjKhUB6g/JgmOu9QG7NUdPCl9Z3xrY+Xv2zR0VoapxKID57AoWVz7YyqOBWyeo1epm1ck
w8YYe5ROcQ0gpWZHJhj8AShgGm1orPlAxJmwTZZ2Ws9KNmt6hIXDZRR9go9rlpWqH9TopVehM9qM
MCxK16nuXKPHnaqsZpUk6XFoHUIFy6DeCPeVsE/j4lQdCKVkY/mxc5JO+NW0BFkEpfk8yJgN7MAD
G3VM+uqQQRuvCn9p2bRSXjN4m9wiqiMvkaH09cBmbiZJmtVb1rkOviy7O2bVSsm5DVJf9pTHjw7D
ycmQyVoMLPWVwRwId2q9prZ2QTC6p18YkSCvb6Yvt0stPWouDLwq3+TTd+BKua4NvDVV74N47F1+
em4NEgIXB91eplhSuFmK59a2XAin4aavTUToJlVZO0drhky7UhQKeoVuzh9EBhbIJQKvyMB0RvWV
0mXXhMWT1UTgQXx3S9lcHsux2ZPJ/c4BipR1Cu5jxMqm4ao7vW5X0WQxhSbR5DTYDVuRKRYLKHj5
c1sUH66uzomyh6vhzTonP/jK8ZWtdTYcHnirsxF9aknRQBOaqrXAk7jEh/hkNtBhpWZtmiI+dlz8
6yZu4q2vA7fCAnz1uAxMwTZzIFjJtxyD3F7GK7hjWOoxRgGq3ZGhHBLaEQTtRqt1hE7Rm4aH+zaS
NBaNur3xewynWM8ZtTfqLcKcczHc8Lkf28MAaxVNZjmuQNQSwGd47H5M7d6Z2CrLUL8afn0fDYi+
fNEMr7bZ4M2FZNCXTnFQKOm3xMSi6HJB0hg0CvRP8fRUavrNq3N1VKmXrijU823lE1OVTIBr4l69
RpWB4zBqdkw+48MIpqucsvWY2sZOw5h7FB2PiMlaKJ0CKDNgwa9RuTcDKui8SX3I8uUlS5yPDk8i
ewVsPVYr35xBgpQr8FBa5FqvSSoix76JrgGOSjMkWqN1+o7RQPnJWSNeJtd+GgFZtL06MkAs4Kv4
D32BZMD05Es6ZV+9FfiHKA5YfaY+TPWJ9d3KNye0Kj69p9Td7wbPBHsl8ZpE5lw0J5fBx8swHEQ7
9dvIoh8YbS09hXi6ymqcjlW3tgatv4dyoxZm5l89dPUry1cJyWY1QWocxhjc04uXkPOQ16yGKxtn
TzReyDzzmARK7VHnBb0cx/Ytcd10Y8Mg2soybVc6EHUeWAgy9uQ4K58M03U4RRozMWSOXTWKNYAf
f5ULGR26Oes5bffkcZlnJYetKLVtwFW1lxNnYK9lZBJl2a7ugWPB/atKjhPTc8VRAWleiLe8hECD
V/lN97PuYs5vRr3+8JgtMqKgOwKeYqbVmkDGXZVj5Ba2RKBJYvlSn7v/0ataLEs5j4xv0lJXebbN
jOQ91aBeTaKcz6VMWxBARESgDz3OSiN5SJgtaMHE3VLX9S1/AzsG+dxFf5r2HeIG4DO/6bfSrR9D
1/Tvk/ZIMKZEPsSSriSXcWFiVF9LKJDLYczaHUGZ6dXOt4yzvH1RhBRyyqoWAaWIrjeXrk8YhY9K
o+/Eq28ToyhdoibT0v2IwqRbGtH8HKdZBdjrIcbmH5CMjmZIwAgMuTRdHbOmqLIfyiH/0IY1IqjU
Ax8Fshmbn8GhOZkv0izQjlrQ88lt6jZty0sFwLaUjIVaPJbwxg/4W/o/JpRJw931TRG9QpA3sLHG
aBX6iRqrJD0jCHqN6qtX5GJYwS62qbPNAMhZZxJ1Qij9F1EN4c6qnGpnds5myMddPLD97ZzhnA0X
zxDjUQ9y726+ZKo0c+5Ufz/UGnLlCYWwJtqZvTPNedojiCHwYPgigQ2ZkoO5z+47S7AApbpFqR6e
lUupb6pgy0yR6AjD1bYo/EBXebMsrihusmB177FEcdvmlpuyvM7ijMmASZczEves7jEVQCPkWDWE
YdcYoCNX7YyMjbXDGHtRZq2/NhAfLJnI4+oV7GEaJjFcAtVnG5bpUZFZxKqNbwNvQSRsRB9emObV
F+951LqroDKznZvXqC4a9RqW1WnMzTfHmpWIQ1QsE0LCeKHkkBJZzWkjh3SPDRRIWmFji+MoUHp+
MDx1BZoMR2B034FKINCZI9in5BoiWeoNzDOOpJP3i72idNHyOVTYv0+L/kOUzV4jPhKKRHDWquKH
zKpdXT/Th3+6Eoxb0bEaNffp4H0Sv/sTtYrFwhtjpesYj7upp914lr7TL8uPPnaAybVbFbLdd/wz
telV02HQBeDXiTNTatjJiOmpywKzTbWzRRHRYULzrHzeZm3GaNi2MYm3WrPV0BO2WrttxfTsqAaH
ETAP3YoY2/n+ypimnW059xbZCsTSu59ON628sD2ppnrgG0mo6wkFMNFy5+KRk7ZdxPEPxtwB0W3z
EjTWRnYIx8CTHdMapWBLbjZZV6wGO+NcrSqnfp6/yaxSEkb9nRrLQ5sM6BKCk5eTAFfYxkNpyGNj
2hEZVciE45qT1vKPZJnflSS3c2X/6WDfs31ALVltiPRhsdOyXtY7Is5I8sVT4snqoS2hUsi70K+2
XLGPbXhzEn2jGR5uHFQm8+TXvjUWeKz5P1hbzc5gBwKg/aj4utOz6kns7LkGDzv/d2moYQk258Hl
jGcztSrtBzmiFACZuBm0yFx7SrgLfUDswvRmoXnosAchl0VN/k9aIrfMl4M7rMQYH8nn2Zdg6LyI
gO2xindkIED+LPehpRgp64yCJtvfOljvJzM+53bTfpWwhj1vnlr5z70y121hvKmmeR1Q+iLIUkb9
wVLhiZSLJr13A8NkigqJ0FFfmj/uJ+8dJscLCZjBosofiy6+L9LmvbHVhTHzAsv9KcKXbKtoVzXl
J3PSW2+aZyEpWNAceIJkAtMdHwrFEmIsLGgn5quL6ViM1hyFvc/7B7YB644Sh4J+7ZXOnIeNgMRw
106RPTp9touuFVbCxRRUGy23xpUmWSxoxZ6OLEMEq5EiVDI5jCsG5k7SbgJ508z81gRcKRVYBKnD
p21dMHqN8q/5waGmdMuOl1PXHu3Q8Jd4JOfsbe2+r+YXpHmrO3Lg4SZinV53ZYpJYHZ2s8evw/uG
bOtF1aqH3BsfvSk/uU18EGm3SVoTMyp4zaKFTltd9Xq8StNlv1xqO2aFl9pFVUAbJmKsc5pzYjTw
0qNU0gSZTYODGtq2DnmDHCLV71D0uHBzVi52WcDr90LrXpu0P3ITWvZ986NbyGi14uwz1QbjdeEv
Pdmc0rM5WDdwfLrWhUz1i2PXP6l6lEZ+q3Ucd42J0xDJUbOVMDCp7xZwjb4Bnq4sy7j5InzS3GYf
u8nKz/1DSajI2OOpwMic5AGPAGdqluc3qbxdaNmzJxPWjT2+9VHye8ssMhS4WfPWaPq98KIPvUWc
kO8Sp/sqw3itC+shLxtoPOWnbjmbUetWsm8ePXMbpdkVcBgeowCXOe1WnpNGH9+VxBPSMALPav4Y
Dtq/Lnhnjup76t1t0ZVxg5tSAftQPMpMfLeRjmzI9J763CYluvn2W+0zbMdDgfCgDHQkgP4pMUqA
H18znZMAIRoGLpbQSd7KpPpoPYq3yL7krQVOLnol/aJoDMQbutzK3t4rliV2WR2rfkD6OfiQOwAi
LsgtvMPqjRVs/GMOvOTcWn8hzpSVsDNXwESHuMZr23pPeeqguPcvimKiqGCgWvWKexripP7SETFR
ZahWko+C5yTw04eujNYJYZyjXSJt8Yttp6mFBg0od7oHbhjhbCVfaZXCGoWXVKibSCUQ4IiwmXqn
tyN5M9aGFd7C9IOHJIngRhtbmC5n+EjnSKDQ7W4Kmngx8StOQEFpifAgcVvcuX2NgK1mhqA1R81+
dy8MGq/evKRiONZz+gwEIcXPcT0LhrIOkXEXfUsz3NS9fY3TwKZtt4EDKBJ8qJZq0u0MD3ex3aX3
NXfXPG/apQMKYdTUd54lz1Ukk20IxH2RJgUzkuGOBDTubqn2KDk22XFU51HigdQt0ALu81RxVY8V
IuJY38gx2peGgPl9VyUYohzkw01VvDW42V0Eymz4bhPUbjNF+z7q94PP0AmFfCzkC3mUd7VFZLiT
kKSV26iFMhaH9hgjEhyGHZphJnITHTE3DqYTeIUR8VRDuyV+990oxZ2RQlU1CD3PrnmLMpEMH6Md
rkWvXXMnx1zTrI2U1kiRrZw+2UP5VIgK7EJ/6qwEZw7CjqZ49cfpMcmNB7tSBNWO52pCNTMEJtL+
OcI8T2iJSmc9KhxSc6FXByAMaQNtsWu5mYgkwFdZbhnnrEIURkCe6rx9jaytUpIezL53LGTybvEa
5VeNlXRic+LS/elwtMch3RFqveysVyPrKJPtY8M1YuliU8PcTiL5Cqf8EQqItLch9wiyns6MHi+4
unnZl81zS3ku4+bdE+GZAphKa0A/5gDzFHeOxF84/1uFPp4iphTFKBT8S+3OJILLLb+Jzlwn1u+F
7w7hjsKJZyWTQL3tH52ONgy6P43pgkG0VumEZdMfX1JjuOv563CEY4Q+KiRDnl7/kOTUQGdgH+NM
L3BHzgo4RzYRwGP1NyFcHjetGinx0U5GbO2UOs3PV92Vb73on32zfWedBIDHwZeWbbtybcfVvVkl
s3SVmZoY5bkYvzM7/BMnaJT17APCE0mUkrR33+rug5RWmL07pMnGRAJHZoWRWEQb8d3sztbC7qjo
reAaau4DkZZ3htkevASZe6Kg6Wpl+dDKhwnWeQuvL9M0DtKOdFLVoJUuWOzEG2hKGNpCsCgOlNpN
UTGelBm6EGKcy6neMFCJl7XTgfAa9LVfAOunQX9I7PfGGa50rhRMsyPQHe+yae/6xUPZzN6tfnqV
s6vQLSuMFyHepuIK0fitNct0oWBTjFb+DXLpoLqfsEbCJ/vnrBc2yVEay9cx2w4WKjxF6CTtBCRX
LamPMmCuQGScgX6lg/gR4qgR5qWblYJtX97Kpj+XXMuHzKFBT1VNHGHvHWwHgT304DNTZ6q6clwP
tdi50IHXZUmNlVAfWZ73J4PZgvnA3DX+hH4VTgsps/VKAC8DM9psWJT6t9ZG9+dDE4Lug36xpoXf
pFWI7toJzEU3gpRRpC7TASw8knt8l865hUnfNA/EGmMn8sJo7TThrgPhibgjfKQj+JwQ1WzqJsET
2TMyD5FWuzIyF5YXxWczQoBr1PZjIvwbnGRzO9jWTQz2tZEl+ghLe679zOFpDB8nTd3soHgOHEx3
Tps2KLg6UEhtbaOyTtU2y2CXZaZB3VwgG2Vxb7h+tBaGZCM/NM9dmvkrfXRfzDKwNnGh9pJzS9ri
1dFY+gH13cXUcuB2Q0SA9b1DSO5SVqSxmx02uzCXmzzEsSbJYGGrggwcmUa46D3A3HXDIxSPG8bs
7WURVC4q1Kjey6C3nsrsiyXDhxzwEgDStd0nWZHhXcTerpi9ITkORFMjK5g72phurdgRJ99FVinm
HU6IHm5RQHNmaIA6MAJYFpYY46qcV3De7R2A4tRvlb1PM4OI+LzeW1lNqIGmY4MvxxPkHpdnAzaT
35CUFiTBuzNQniLPA23fSGcbEW/VKS4lK7XNBSx8mxrKBS2mAHD2Ij86ZfqQddlP0k+7KvObjS/4
9aTAkJWJWyTVn9zzOO5e8rKkAyhJdbSetMR+LiNTx4GlsfrmSpaStUjrwVUbjdk8U3pobrx2oULB
cKNggSrdDaBgE/UpJPWA4ynv4AKw11X5GgHULUmsR2WUz9G4Du2bnKqjW+FuLrx1anDJOj1UuyYY
3tBTfE/2Vnj5TmRRDXImmIme+6nMfuAfrzIUP53h8wg6IVouVTxXAwpyzRn3nWkfq7b+5Ig768Oo
loZOh2vLgQiNRp5Lw6QE/8KyaNq3yas+c7NZdZ6GhbPnxgRreZsGzT39NQ6XNkO7PI8OK+wVPvHq
oYEvo2IfRiYqUi7NWiPaip1d5lVrgtxWOrArG9Z3y1OQ8wLOfXOvWDrYmrYdiB7r7f4tIIoiiuHO
VeneFg7WfuMpiAXzOM3Yc2Q7yIriy+B1mIjMdme2yKYH9U1bxeqqyz5EWqzScmBVhDQEw0TxZvj9
3ptmGp1xPyTxtz6gkh3rhzCxPk05npMgpdYq1JeunF3qDc9WTFPiuqAXmyd94PTxJfKIF6u3o33A
ydu0olnavJIZSYNKY2AH0mYdtSFzWWxnHt1FnWKb4lRMAouwRlP7dEP9QHbAvSOLJUOQRdSrC0uu
F8G0EOWu+okieRcz9Ru8e3YoWAUR72gI4sZJEjqePZo5ipuAiNokuiu77OgQAHkaWn3PhLmnS8Ry
wry6WJthu6w0AV9JsQoRcs9w+htC0S5V4YEuaeXGBdxKtDSlMM91n32E1PdLO3DuhnTYqr7ehDr6
Qt3YKzH8ZCIFANe+EtZ0bTXZraM8ewDjnorkeyx+QgQTgJwnvNeM07HFurlxJnF1bVoa8j0EYmrs
LtLwff4QHK5SfRi2TuIIvKmFEeOuJjRlKXrvoSHG23arD5D13Bn1iToGKkU/qfniPIcDtj5ycY+A
MNU2r6ofLQYPxk5RTubFLiOCBd03v/efAsQukwM5MC9jrNsDxYgEWaTlN0+ziSGW7XMIrNBI+m39
hJIX/3HvLX0Z7RCAwTlQ5Q9s4r2h0Adi7Y2Nlq2sTcZJC22eqaLFlgKBpy0gZwW62x9+3/gyHf56
7/dDbf7wvz73Xx/+14/9/sRf/17cbNPRYvWUg+DJxUOclMZGn3gIZd1jeZ6hMWSOFQSzh2jyrem+
AA6zICahOPxycX7f+9eb/8XnFMsT1G+MRdwhxtA7s27GCEMjsgCUr3MwrjcBgfp98/uh77q4Tqcn
qXd9e0zmJN3sN9HWU264cqLcXOhBBYviF2jzC6WxVe5N6993q9+439934Z5fAxuzfODNwb7/ouRo
c+7v74fkL3CxBmJnZX671Sv4HU7H7/v7a/71bjpjc34/rkYMggMjC7eS6ZISTh5UWMpDZwz/ePP7
ud8Pf7/gelDNuV3+88vN/B6RP4hpUgxWEGdLnZkln6yKZ1v1LRtNUDls0FDL2yYHmz6gMEij+sA6
lWze+b1/vfn9XK7VGqkImNL6W6AN34RB48SS5SoKvPTkhYzjXCv+nFjfkGKQjhQAUbtGcEa4C1Fu
I60ow7dM5xbnNcyqzOEnJReULpU3Hn0PSMr6WBnjuPJ9bT1O3CZR7wbgwnAbp6kR7Il7ufZxNULr
AR4hdW6uY38hJxaXi+MqeKLum3KqlRFyCNItL0qFZqkfs0NPE5BMTnlxc9SpZtMjdiwJ8AVHqGUk
wUAAshQaXdISxounpnsvGVIybIP2GOFF0sf6UxJfvOuLIKW3XiQNwUxNXXW4b2ufO6o4smUA8CDd
den0excCPpY1vDSTSWCClvJklghbNyGbS2pSHJGhpzWXcsyRaDZY6TNT32uDfmcNRnPpHXk2SlQj
ExjWypzKPXX44kkEWYZmF6dD0VqX3rSsy9iGvPotdQg0cZ2s6o+bpzEizKm75E66ygv7LONYbLmw
b3GrvL1rWMEpBVAYVNYce/lu+IxRvMr8acw2Pxcl9fvE8qWLKFn4/8RTJKSXI49qCkmgjyR3ar/5
wGONWcsqAf80U3GdiLfqHGfRSwBvHtPFpNfTdSt4VpwmoMTV24kY9Ly4RC5WU117ZLukzs6E6iyq
MlYqjNuKyVCb3pDDgv7cPWdMpM/MSPdhXNybYe0yyqrHk9gBn/5D9O9yYsW2EATUYwmawhWTvHY1
cjBRqubTKkUAyCKVeb9R0W5G+Xgx0BWOhT+e4vk3YfcE+8SkvDF0l2QU1+u2SoQ8K51ql36VS04i
n1il3nzlvNN3jOkeKUBgIvAkslFCacJCBY/N/F1RwZWV1pivfz/315d/v+LkboQMsuSBOU7xrqiI
VMiH/AXm9XcnplMJeXYRJuWDLVE82vISRAJjbYAMd0nMzoeorR+9Sx7HHDxLPqKoqI+DMh7jFstw
axvPJQ6OheZX7wgEGd9MTGXr6X6Y+u6YZzhwNR3TJ5WiIYZTyQJmBxijrrMDsfOnBgUeEGGcrbhI
4jlb2YXiGuu9syzd/sUuzV2ftg1OaxPCB5FkfhQBRgmoU13Nv6/DDFNcHJE84mHssI2eCHcADMq7
G+KQfdIw3mqjqRhoHWhvgXFiC/Na53kIhrM3pm8DLGkpaDx10dyMHOmMQR71jtU2ZYnyAT8Tvzsk
eIMcq7rmIClYo/bWqvcJdZFp/FDFwSrrGFv1Ln5Qq0BxyPD7a6gpwtxcf++qapuTjUSEB/ZZzTh6
c0BMMFl/HHq7RW3YOQmc6j6IOTpGRWyjEza4foy9IW5BHwLYc+KNZpbqOKSTt1R5/9oJ696e7qeI
yyaS4a3TzOxEGg5eeRUsTRMsUV8e4SspKsiLnreKGyGehQkja91rLwFyb9Z3BbvdtNxJBxhpwMsp
7SUYSXs9JPckaHHHf/TbgumwWzyNMl9po3WqaxgvnSPuiDnaV23yZRu3oYcBE3vsLEqvfS9QfKSl
GDfoWZE5qJ+iKv29ZENy0+B6rqqOlZpumkej3FgirHZTGKQrhz4PDUhynSY8UfnAw5CNWyzbJz2h
omzMfcciTBUGrtzWRz9KTJSBAQEEOfLi2OCiLCekGfoEhGE4l8RiUMWhGUTvmuVpvWZAAX8ir3/c
0P50XZI4OnaVemcxk0z8B0TTaoeIGRt04RjHOvzoI8N86RwGLk5zyF033MedslZjqr0Y2oUUNfa4
KFBsWX9ntcFtuj+UVfTHMLjvu3pJgZjdfIozhOV0xiFaMS3GURXoC1nSQGvYAjPJCRwRSTGXko0F
QdRhZWe6MQ5z2RlLqZhEoOf+SLyWSX1F+nhAYFnosyEPv71GFEeX7ClavtkWKazyqhgnLMzR27li
qnd0u8W9bKonFFOfvZ384J+3bMfZ9OaII3gKd9x37VvOg5U7DPUKE7keHT/7APXkVVCXM390mZ21
7eZDx8myqRkvt7gh1mPtAwVs1dWIVLeuBcvHOkAXmKaWc3I+Is2aNg4dJU/3tQoN5y1wjJ86mq4i
zs19ISTUjtlSzYZ+ISMfVtug89pumRUKDASKoUc0ViEbTfyHOXiFVWRVPjIgzPYD4b8rspdh4ABH
yWg915qJN7YI2M9IdyRTvvky+2Ibatn0qCG65o4UHUKjwCMHmC/UjYfIoWY2yWVHID879rt6F7Wk
gAdZ8aO0lFSXhDwLnzsbI11xThwkOmVwwkdzscMK5RvY+4XTSJvdGdovJ/LWrinfu1H3t6KSd4xl
Mf94BtlYIO6d6D5LYSFYbCrWvh7es7PeMRnyYJNg4GvaSt8nUTUtEIblO7+icPEcnEplhkejUcPB
sro/op6e86Ho+bfFwRHmCc558oyJILKb71D1jzXaAwo1pNmDTkwH0dHdnDMbhd6mDmumzzBPuNvY
4P5G5sCh8Sk1NSxwLs0+E/FTMgGG+eAOa2W2G6X733qLJrPvtIH6R/8KangFllvt7ML2YMKiccwz
xhMBLXUsan1TF/uUv2wp58jI0TOCoxb+FA1ELu55eNq1yjzGnLsbdOvwaCPNO0ee7p3HTFsZg+0u
9SkAFZLH6U6Hrsyq2NJ2utt0q9DDON4W+nBwC2Y1FU+i2xA2yMg1CfsL05ds63TodHRSM9d1nX5m
XYfTqQkEQE2kXP1UZcUmF4lcuS2/farFCdKDEEdh+aI0Jz7+9Zn505Ocu4Do0bL4Cwu965YB4rCj
kDVHVVg1wEtk/fLXh2hOttI2ht0YDIj1Y8FycS7+xpCNRRodf98TDJF3vZOsRxLRYPL5SDh/350k
A+c8Q1huFcZzMbktm0O+5fcN2aTlJim6Vz5qd/oQodHQs2MTIo2I5vdi0OmCcE3CJMwVL8Fir1d4
jaoG/0+sSQzLeBHYTQtRc1MRFSj3Ec+Iw17YVdP7mINOikgjP3JzJxvJhYFQmaeKv/4o5ze1Fgyb
yNFefj+VRh4AvzybUaY4HvZDk8f7WnPWojH9nRc2G9TMzfH3TT8E+lJVDlQ4H4e4aLSVKwV3ryLR
DwOJXIuMMcgqUyajqh7D7+hsQ55x9IAaMqyCb0iSHGLRFFZHgOzlEW1Jvei4BXJd559wpzWOLgIW
Yu/SSfw6Va7QitQJ7Aw9bY7IHfVVJ5EK5DGXj6OjxItDFR+tsIz5HZMv2lauB1Skx4H2BNE+i4sE
BEYGEnjPfJv1lD1WR2YL1bHVOxQdFcx8yyopJfy0PvaVXq+YLvhMHrv6aCqQhWUbntqE6qjLQ3ks
nL+zdx7bkSNpln6VOb0e5DEoA2zRG9fu1JrBDQ6DGQGtYRD29POBNTWVVdMjet+L8lPJSGaQ7oDh
F/d+tycmoMcQFOiYRcj3F4MMupDAGBemiowIWA/7sIImFSxkZ4Ues53vvzBl4tb6l3p266txfRPi
mYWB7tObNlb63JEG9/2zZ4yfrr7/35DybNUZRVS/dHcVTpaHbuROs7svJxaAMNn5Fk5K2PoYnIca
Ao9op6vE89SmbahniI26G0p+gFTM7w4r+B0w3WtQxWCsBBweHtsfrWQC1rdYBmEn4ltz5Cdv9MFM
urhhrd3swvBQoxOKceZsg5BpkpyxbkUxiWfTNCOVgFrVCfyLD95jNFHr4Uw/pgk4jLF/zUqE0BYY
+LJBcjkSxYfNnoF5kGW//8sOUQ3psPy/7BDSWzOM/s92iCvidvRXvvxTxM7fvunvfgj7DxwItkNg
juQZg/tg+tUP//5vVqj+8ANOEdsnct7zfJcw+L+7IdQftucoQhOIgOfpLUid/rs7Qv7hkazjKpJ3
bGpaX/5n7BHumkX1V3MERgVbOkhYXBf/muP8S2CTS9Zlx3wlvkyotqqiBY3YNkAkJYk7dRPdRCq+
+IGhwA+857IBL2rCKjmJ+SG1iCuxpvlcDWxlSW5ldBiAOy1UPQO6gOEjJzANnlt68OZLjBOkAid5
9pRbg7+fyKXbCTnsikigkFJpdJ7a6VfnHFJbG+wn/+sj+Q8SuRycWf/b78k75QOtdtZoKvGvMUJz
7y9+7oTyvOb+rUyQw0xHiUEcF3nEqBVkDqv3QcUsYCyww2g0eKlDbxu0PAuRZJ5Qd75WkXsxvmiO
eEnxkeQZ+QkcaImkemAFd9HKfpFD0G9tXT9VlvjpkXFy//1SlNgGpJrFPlIkSkDcW89yNOhQmZt2
S9tQ7UH6l/VhMfnEcKLGZ2HpU2rKdo8zFPhJ5EC37fOYn937zN2mBV27KE6A7jm0Evsi1xe0B+2l
RMsgKnH5fumHSeDbrYOzsR7+8WUV0MCYEu16NmADYTN1IgfBXL5fElpVhn4KMqku2sv3y5hqhi5R
9DCnzAYjf2Cma0tGJKx+ftSnJnB+jTVF+uLFaJW6Ybgw8H6vRar2SFSHS6J5zyoVEEYghbg0Vhwf
K6mIG8+p02dN9p+rW38b+4X5ouxaIGw8FPmcX4idDGGAFY+SKO1LQ7TsxZMu8k6CMDfV+o9mEOov
L99fs5oAV80SoACtkmPq9vfkhSJq5fLr42nlsCTwRgqq1rpwWUI6kLYCNsCAT/IlhknK2FODsUFB
4F++/99ijH3p33KrHQ+DDVNDMqWGo1Js+6I9NbEJaUinhPGsWsZLz+2wmywA9SEDna1HgjXuwPbT
ybW9R9fDO2KTKbm49oMY+JIRzoHSRl8rCe/PSUbqj/WlkegNvh/D41p26Zp6Km/06/eXvl8YpqdX
Y2ksoNzug2Hjgd9iLee+X5rwt12T+sAGjyGW94GycjzXhAL6XFStmINdasAiUU1DYZ18ZBAxuOTO
XKWu0jhC3Kuu7lZCN7GVqcNo+wdGgXyPx4OizCIa0xL8Gk1qd5ua5SJ7IbrpSWbnofGo1VKAmw0h
opXJLt14Na3wiTgwYCLHEAxhr16VxOvxXekQwrkhs12e+2wgA2OJ5WoaeI4zNJaFX5AVcq9LO4Vx
kt8UukyPrWKKNLfhyVHs2rg3TtQL6KqKGfm8wPtFnQ1oPp/RpFhDcU2kPVoDC1Ks1S3TuYo+tKdt
IJGk/SJdzY+aJv7iwmm8zIJhDevTaku20oPVkH7drD1Mgt5lL+s3vj8483E5FzYpSNZ9Pe+TtoBk
Qm02JL53yRS3aElbTOwD1nqnPYQaFKCnyOWRPcLDOt05zfDapcMnewCL7fZpNqF9jkJ6Mx2MV3pK
Cnz7rI2aZbzy6QhGD03aVL20pQlJzGK/1w9sGEj32XlluPdjCIWyaH64U4J8kaE9VVEPtjQBS29h
WiIl4cRVrEBA2Jx4dlu9VoMsD3POQn6Mv2rEyJd2fSnUIwfHcs59gwGgqPvt90HJA7M9eeUIQYP0
BjOXDz1JHbtS5ESveTCwywpRVM8gLwH5ONQEVudhA31ynn1U/qN1cJuCEaS7XNhVumcVvyR4Ry5z
Xl3JIf+tYvB0S3XReWTtc2f8ldXiMJmY4FYnI+92Sg5Wod6TgAGWbbOjiItX4q7qczJRaC4RBtkw
cP/WLYSphec6k8S8MeDUjTtemFI5+HTy5ymGfNi6L5VTXMwSWsdBt8wRW0hDYfRrCZ68uPrAzNvu
aaq/L/OlqC5F2vXrCvSjEkLu2yI2l1jBa+4qKrUg7tm3dfLdkoafEl1IFngD1wPV69jjrNYJGwuM
hA4F/iHunVfMPB0xjdFj4L72dgeXt7DYBNcAfLggHgm45t9lwWUcSEn8MKiHRbIfHI0cUVRn1cGW
THKxUyxxdqZFCmjDGfFoUAlbEvUO09jMhzP5uX9KG6Ax2tf7wnLltlLGQXSL4zvohrOnubwq97GY
ibytpLgpE/eHB0I2G0EZN7/kktx6IZqvuM9QfJDwoezKv5GwU9mXtziqCevJwxGKE9/hLkNwa7sW
bsWUvLAoNwbtPcl1NRMLwCDNgX0NdKbcgW+2qJ9zVh9SK48emC1jzYT4sENRfNcQ1eqK/NzStR4y
Wez9dRvEoqNCLEZWE0zkoVlOWQkZy1YRJLQixyzXvjl2AjxKMRXFjYHjkPIFaxV6ZhS/buxC9Zst
8KRWxrajGM05t+SaUnVK3AmHGwulTZVo+1RHZjUnwMBrUZ+DaO9dNmEu7ezeWIrzyBRHzKB0uIqt
f6Haaas0OBNDnE69wC5O6zUf27IeZL/+eSZvCX69kC9MFjMSFfkVRSxdOVn8LTrinS/59+0B6Wgw
oq0O2mavWaPvC9/pyS/j3ApCDORt9SMVVGbTI9ZtcnJqDFJ0mveTdNon1P43XkCYW1GobUcayr5z
YeFylB3cgWmXI8uXCoq9k79Jpaj2MEltUlyze6K6701NylOdXxIzCvS78Y1psh1C4pL7XAMb6oqj
pZv6is7GZyKcFoi3Yy9HDp9yWdpejodssLGTKwRiMcz+VE+oJPn4CUdmLz9IBmIVRSHKL1Q7fX7d
UrG9FfUd8x5mZtPdFIc/CFPsdr0p9R6NI1v1g62C90I1w9arLCKWetc7MrGDfx0G75mj4GNraGpJ
Ke37pS+c+xIduVdH70lahsemmZ7bKct2bNJ/Fyz76iUFYBaKQ6aoyKhp9G5Zc2tQeixgUSt5zhoQ
F/1vKx+8K13FG0KfjkPo4+vS7r6qynZjUq/+rHtsCqA6mDjKDOVvza7WzyNoUkWfb0uLElhHzQUv
wnAdqJZHyLPnlM5JNiWRfO1N6PDGpFmrYMqfyc8GwquAE4h4+lhW9VG4vIYw88NZA0pEldPJnuvU
N7tRNgEiDUBkqvizDzEhs9B593y0mg28RsQiN0MBD6UiSxfqY8gKNXcZ8mFN/AzY58L3ZJJZO96l
clCPdHk7bzWqliaIVqkMfDra4k3JwA/CXFfeAMZsB/1ed+XPUKGpCqnds/5PPvQnJvRoHhH4qKK8
X7GYRVFWrGgyaEfKK1FVv/TfdV6cQZq2EZ1WcOLV8tOsnE07T46V7x7aNtrK2HsIDCCdKrBPmBls
JmhgpXIE1HFUwaZz96OeGYFETFWCivU529dfLBLtNpYPZg7lTlfOjRWypUCNeqgHxl5Dgk8t0tB3
Qmqp/J18p40VZJ9ygBGXeO55JF174Efe5RIhP0ike7vGYcRWxt8VoZ5IYRD6GFlw+3Aa1KmDvKdD
ZhIUOt9hGXkbFhQJRNnFlbxlxNuRbbl6d3X74jjz6zwH71UTPdUOyU1qGH8O0goOgSm7k5pf2XgS
VUwIjLtENPXWtsoAjZDDtg26M4EzgNrcqsEFyLSrxwPB0sgQOO6HzMLtlNtpOPiLk+0nexa7uR9u
xyY+xXzKhypkdoeSZBe3inRHQMu+31+5BptA29wGrrePYnBygr3r3hvTa6+KIUFUTnVlk/KYqPBX
rT+n3nnheXMkAVvupK9/N86IHWvmek2hHPbGgBQ31u9AF9MhLmH2TOTaWVLdKLYJVv5gKLMfe8qx
2u3krkrNo+2kj1lXRhsp2DUk/pepfgCmKGE6UAaNDiBeCtPYbx4T1OhWIV7KCEsTIoOzcAqAbk32
1grg2XKE8RGH5lyhTseVC/FtQEumgVtsMJIuCRLt0TZXPPebBzbAtn9uYxA9snHXKPbHjrCyI6s2
Ojk/vYmWcDn4ubx3Bm/aT1PLOdwiAUuon4RB1tPG55n0wpORSh+mAAOAaVHHsU7GKOjDyIls4lAx
6W6GJD07ObTlhR3HNoLLunMF0u80HiGbKSY0ccZbLSgk4zB7aYv6wWXUg2zufsqpxzt+Z79zg6NX
BXAsMWBj7r9izPinwRgfxWtXhZfwgscNaEgKU7Rnm0rg3IzcdOfi6to3Sf8e1PHdjLE6IuqxLSli
uoRfei498mY5CweB6VEV6sNzG+eGQGZjJiZ/NVbJorir5vbVKWMWdD4Rkl3sc5IzGuCJ+Utbp8VV
jPirSAEuHzdVQxiaEqiTK2U9JpFgIdIu4dFSXXkwQdFsu857ztv1LeUslGG67aOGBIR52AUVYBpW
zHprVfKuttyUXBBqYt13t6EmSGnWaJGc1PmMK1Zgru3c4f6ibMvZN1n+C1nAN6ILv6J4egiyJtjK
glOCxXzB4vorswN/hyfph++xMRBJmVNYwTC3ySWqqHdFh4rOVCddwCl2422LKojcKFkz50O2Fnvj
LYejiakcYxuSbDrcFhXrLMzWW2v+rZf0B7IVMiEd+1V1zECW/qKT6asZiuZsLSeYTdhpJx+/HSrP
/ZCl9VU0rUUJnIpNPhVfuk+usTx81Ug7XZxsW7YX+HX0WU8klipCkHib1B1h9FeBzs52/Xsq+uXZ
sqg5gG+wqzu7MVk7rDfYyRX1lx/5E/Kr5d6SAlOa8Pd2D3Eq8Vcku5FHORsfleUMTN5Jd01k0A9q
PHyrUnaXZunZdYCwJ2JEBa/QcTK0mrdhTgmPR61G3IFSIYciOCAUOY7zjPBXdcAX4pfKxbeVKXAs
AAWaqvnlSpCW9CKg05y9OHjB8jHOPZzlLOCmnz5YAGNZtDejld862cjPUOC4cWsVbS35EVDBi8nl
ETYHgGQi673ozan3aByKoAJ+0D7xH6ZsyjjA+jB/F/20J70Q69vczZhRKfKGOk9wMyL0qIcfaTFV
5zKGb7ZYzp7bGI0LZ5WIr2WO6K6KFrzhTnyr6eW22dToTVWwikvQkmWZRCcKJrEmIxj+F/ijkeZS
Fgsq/XgCaUeF7atmBAAbZrt6RodqTPMs4io7yNIh8SSD+ZloasDI3K7/K88FAHxWvXm+SaomPwz+
DyaIXK5zSnxUw+ibgmTR5pyI5L0mb3ajrPoK+lQInWBTNMSn9jNaRsqIZkNZoGGTr7q2MuD2X9/I
vHHewuuxMbwZAdsMly2E70T9VuTkCfisAwdGj0gQnA/PEEAU5TjSprphsQpHDz3qb6JG2dQfcK39
spgFtDO7icx1QPZ4/r0vFEGa47pQ9A10p1Kcqe1fszo4hn70oly57GcFWJ4icut2EfL9OnqAe4W+
GDyRT1tEYEhBglT4Z2SlYmsekdFtdWbD36gpN6ZKbkWGRoApebRJ1xhJr2DyzlrHGWtEFtPMw/Er
JV51VzsYMr0Ap3mfO/TyPCfieZ5PiPIQHuPZp4jEMdRHEbZbb2HuBqQSLcu0mZnPH4x2ma9nbrCd
/CTGhozf2IUurGTzk8joaGclKbN37sh47EkPaLKrJNLucYkSxicODyQsJLGHHt3Oj7Nqr5vJ+pqm
nmfs8JEmBl5/cKqH8abzoQcsN5whLAifQJbBtEvL5yW+a6QHp3eAMjAq/rUJe2x0280RAzsStJCZ
fax51ePB5Mv0m9IisVBSZxDHQ38226g1hIayzWnzUMGec+lDrjrk+cvqDaLKf5nt6tLDSSEUETFi
wX2VST67Lia8auAQxeoO8J1OoGjR74c1eSRT9Ju6aiQfesE1E8Un1rFknuG9bC0kbV2P7L2+xhLM
5ViP80nZ5sVt5ydIjNhoPbFLZPKrIRkch2mO88V/9Iv21Uu8hwx2lK9fax9BugBWUQJpoKYI5uLK
C/KnweVuGan6UfM9kucBFLJGxxuBwYyh4aJJ6NiiVqirnCL6EdHdWDplVAVzu7LAqkGc6ya6FoEO
wy3PutYnZQ13Yr3X3PpX21VvdUAvYWY6rnH4MkQKQkWHc09Xfj/ovtmPanjugNlG9pMlUWF6tYXF
e7kJ4zDlWtTelqtnxitf8uTt5i/S0vEHQGIbV91iZ33Olhhg6GOackr3JwXbdkqxW+o+fm9lel50
GtBEo9gdxvSebZvM5G9nzG+DGll0Y8efuPfv0dHs0rq5k5X327LKp3r9na1peJHECZSagzwUKXJ8
xNM4MjiiWUHxntSXtgoBT8MSSqbDuCamevO54F28bcTNHKfO2c2ac06ZumUzHB06IsAPMCTiLX3w
oWjS6TB3DM6Y79OBYKNCWo5ErF/DQIuMWNCFSnKNCfURyzkp5owkJ0I0XrNE6RXWaFFGfa9WRNgo
0lsAwwYHRotmQJakYsydwbfVNwh+c3EXo0oZAwJTI6/eoS5uie0l042M02ANOw3X2NN5DUCNNFGo
IJl+AGQjjLwhJjXHe1avwampQ4TqLPqrCEYi21s+0NxMXyXeYdTZ+erxrJhI0pvLMuwYEWRUr4Ke
7nby2tf8YK8RrvZAmKtIvdfQp6KxRiHZxxa3bQ6QwCUDtljDYBcuo006EhBrr1Gx4QjzYg2PVSZ/
w44R7qz+sY1QcEngfU+zuHAQyX2xRtCu06cT9LqPeihfVFfXhwTGoUetu7UeCol5uMl4p6suxX4x
ztdh0v05JLHaeqlnH+tlxtni5sFNRJFPrUVWc6nmM1gS9BWGC6ENFyB9nrlSxLXgKM1uGiQDQ8eq
3Fl4hnCCIty8wx5Pi7GG9AYucb11Q3Bv4QIkioy9nLpTsUb7pmvIr7GBt66xvyEEFRTpN47OG/Iy
SWiryx06J2LGFwaVA6Ulv7fL0BaGn27IpIkWxs3KeDCn6mdH6GhnvELCRkQcXY7Z/WIRpBjF8/PE
0nZXrwHGTMf30RppzBmHCa3i+5qJeKcKF5ORxHfPaxhySSqyWuORU/JKEvKSG0w4V1TJHF+L9o4o
J36m5fxnw1gG4YN/CZrivqiA7o+G3W4TCf8YSDntoyz42RHA3Qdh9FqF7m0Q658zs5+rtjaAhDDK
HubJwt6xYoOdkYzOyM02IT6Vm5YaSTozp2CN0CgnRGF0SBygcTTEVJe/ssUv9pHLVMoJ6Qi8COq1
1RQPxBh7NxL7icf4+pDDXzjyq5yGuWge4YcQ/EG+djq2E2LL5DWqrPQCtudzyNr2uqsIhAjjhijo
NRw7WFOy17jsZFrOy7wOKwnSFuBQBsB/AobPpuio4tyM6K1lce/SNqiOlZMBgoQpc9JBS7mfqL03
EX8NQmx5XOo7ayTmOBONfkgrsRcdfFA54BwU5wSBwbnqfuPima758P6cWoLCMxLDmc2RHUeGeCBG
/OLhu8tO5NjnlPiB1Zob3fsvk4PQSjW3lYt5nMb5oNCRCdYJZZyPqPxYNYVJ31zmseMOvWvDYrgA
HOP8xrXDaLY/uCFWm160fwZ6eYyX7LFZkpuBvHTB0yP3NJwhgtTbiU80oAdVwwyOIf3Vsp9/aBz9
QrscXaLw92hYUK7x7ECgWwrgFn4CovnYwm23rHHuLPUfPfLdGR1NR47CjW8RWIafMjr4pMHjhQUj
sgbE9yTFpyTGD/RI4FB5xE+kyU8psfI1tyQ+mM8qd0NcAWi80ongu1QoEKH1s73G00czQfUFtnm9
RtfHER2HyL0HMy0E66TJyBKMAM0oTd8atgSHeHmLgaENMUNU0wQ/tO0+9hkBg7i5qO0WEjY1VF0q
CB1SG8ZVQIpk1T5kriANMiXXzg7GkwNe+wxWLcBCwvgys6DTwURNov4SIL3Zdw4o0sBObmai/nw/
Dvdh08M1Bxy+L4Io3MHBPNW5f8DLE+P7m24nB3oaPnP/YnmKcJEIXSxzRsLUg+C6uYEK5z32Hjk6
ASNwuXaTST7vkGd4oOCDkJCV/pdn8XMmGZD3ESOpFOifbaahY2i+yh4jkQ6TkxvVV5Vq373JxUYb
MV8p5aG2cp8zsU9Onpb3/rTULJc8PBx2Jlnk2dY2y6nKkyqHMEGiTo1BmoTFUsCNrRFlBuzsbO0t
zOvy28iUXzRXSIbS+ECE8OfcOC7bmdphlKiJh0izc9D9KiaIF8hEcxowhXjV8sDIR/ddCYtNtNVj
ntPgIRbj9szGu1Dpj5iwlBHfJHbj8K0tx886mZLrnG33TmVsO3E4HlzerRFNMXsPTM3WIEbm5fVd
Ttu8b/voGCYSshCxQqM7LGdgnfVmJIaCD29+DvyPPDG3aekVB9Zv+mL7HiB71Kp51R4CtSDiFL6E
98Va2u37gzVjdxtMU+2Kpn7SVvra6OmkPJRODBYRjDccAiXjmUyvc3uDwLLoSRPKI9b1cq7y3Q9S
0Ou3ZPT47l7vOzGqfYpY5xZu1HQ1DATrdCvEe5I86SdwLXl9XdpTvzMpuJEERezOSadHcBvynD8P
RW72GZphOZHHRUbUfBhEQmymbTkPS4ZvdVEveeH1pzntkG2JRGyspT46jmBzI9IvygazG0IyR5zA
fciRmO9Sxs1gOahAkPXSwgXlI4BzintfkZpqNEC1Fg1eV+d/xl5l40OwHgcI3bwvQXwf5MVEcpTN
sBGOblc8mNJDq5/CEUJx9uiXPA1UCo6KhpBDmzhckBUXL3DgcFOozzOMsshx4rd8uOv074ja/ME4
lbrtLUPiQTTwY5N9kaO01Y7mcnuoAxi649Kehoix3BS7/Z0WNrCopdinuXXX61HjEtfXFu7S27EY
kpu2yU+SICnhTe1rR4qGHRfOcarsu6rIj50TXBcj+nCtfuWkJQaEYAjupsZr3X1MpnpQe6d4ogbU
6AiPi1MhLQotiv+sDI52Qk6nl0P6q7Nw53l9cRXi/tdvmWl+V52mREZeW3TuD+XX1Z+uBHGByHnp
6pssCVaXgT5imG2PHVrxpEF+Z0p716BmPhg/oCmKKL0n8mrmEOAcx0WJgmZrGSF3Yx0ykYbCV0zT
Yx1x/Awz4TggYLZLj04ideOf8Mox2YwQ4prM3OT4LWkwVH5Il/Hal3FyyObyWutcb0IaB9Yb2NCX
2DoXjR6v8MMfNRiCaz2/d1XfnwW1EQCfdD/LRFznJSlHZclcr6k1IYheOFwBY09oSQM+qcX6YGTs
XabSPMgpX1COmp9UG2QFdZ+FllA5p3UrVJGzImAH0XcTOjx7x9wDS+MtdvngrvWNHNBz9B3GjykL
biXj8mjhgZeBJr+bIxMwYxiOpMA5kG3ZrX1lK+o26HA5ZtBvnRWDa69AXBU6lwBC7rSicvnr+0NT
FY9pD3QAo/CdthhSeAEfZ9aan6wrbwKgob9MIM70eDzMYmwW/BYUOP3jsiTXoumB3/jBz6xHBKBD
wi9FHYP00Dz7sMXRMtr7LHdJ/IL3wlOD/CQz3BENxseH05EjC/sKf6fDWdGLEBf+4G9KRxMNi6R4
E6T4M7HSpqcxak5s3VkaO0y1qxnLieLOtezqh8qqO78uyakDQZANBEfPdv4UiItJ5+L6+wUGS3nt
Q4/ZMDXGj8K10KPhoIjt2UrmBGgqJgRVmukLmC+xQUOdsjkK6ysDCtwpgvEQNPIjxTGBmtq490pA
i8rYK6IaYBPRt+JqmP33eKiuFKBWSKbxXeVn5VsJF6wbWL5XEvR5PPjoSNZNp82+yhml85IPF3e5
61gRQt+m4FoUMao1A3z+yzU8fik3Km2fXb0QjNQoa8ekrtTqYvUMvULfOba+JCprrIdtCu4D9UmA
hjif73PHbN0ZSbJfz3cyLOpj3lsHo9xp31IGUsT9mjHknOCPbiatR7iNbA9kg5gwlKQdYpgl0G+h
QFnhNkhwr9ClmKMiDi92xuw2tsLHXJRMrc1oUSYDDxWDx/BLDqh75nE6AOPrHRBafZNjVpXOWcFf
uv1+EYhh09Tfj76bnj2UoAz9E3FsZo5ZZnIeurCse8NpsMEBRk53xBSnJf9CA+e91aJ37+dCkziP
dDt3Gbm6I9GDVTRMwALI+fZdde0SOmiqqruPR+zbs7zgmYjf54ENyIIwv6qcg42eYInN1ZAVGC59
/9pJ0hj2oINrAF5C6HvtviyanN1ODG16AU3vTNlbzWJzKcg/b0fnep45mGr8ftZr5qHdaKxyPDB3
nk4pCOuN40bcZGZMAMbNbN5IEo1nKm/Movj21WgeXRz8pBK517HOgyeMTV8EA2rHe21cytqGpMGq
mQgr0OV1NoQXvQYmuaAFU1mWF6Du91Dctp0TtnuF/WJL6oh18ucGA1X6J4QXtOk4b/ZN0Hl7P8Vt
oEtwbYkBnWC4mmrH/1mUCqFNmTHFRH4mrOC675CiVHFwDnP5o0rh1SLRu9GliZ8yFo8Z0S6UxZyM
xQvmn+kW8ZeTgbvwY4j7Lh1dFZJ2Sj1gc/Czhl1R64RfIOnF1LEcSHrA+VRmp8bhQ8ehhF55XMlY
Hd+ikdM7szygTb7XLMgY3y29dexb5IFVyYKjrW67SQJT0P1VbJxDxLBwo8WY7LqEGUozYBpg3F24
IHusJSgOjp75ST2mb+VyZg3IsprywGKzC9TvMU4jc1Bp6p0ENC9MONUPGT67NqshMebXdeGzr6mY
bjBXV9nZd6vyoywcum1mQGpYHmn5o/OQsY2xFQKHLnJgs3fdYxAKeqX+zLQFkW6Go3t2fOTwilE8
6wh6ZE19K5Y7kxSKrNuHuq/olObkkiDnOyrPZcI99SNbUJpeid4PfpSRNiakTCw7uxh+yDxEwE8w
UaRT6671sblEPueuKRmbiRDmkNckz6OcCFxuzIM39+nedSNUmPVINKRPjFtp1FWpU7jDjLznJkuP
6eD9qRZ6+0JVp3Gq7WPldRfEasuFfKzX3M6KAw38csFovHAO8eIJvVwGmRArgpi5Jw+Phak997t8
Nd1+v3yrMZAmjJAJxMwSOkFj1LlZyRQKldKFjoOFT1pTsCb0U6jDKrJtwCe37IX4o+8//37p4Rsd
Bit84UdfQ6JXW62aK0afdn+frP/0/aWYcXQ7qumUrdK2lMiypAjqg1cYllScGQzi8+FA1bk6RcEH
JSSKry9oChGAZL6gD4NJgTd8vDDh1n97eS0Gfl/YuOJSWdlz0OnhkI3S/O1LStnT9r+01P9fWmo6
f/kX4e7uc/j8b8inUWHffpZA6U+f02ea/pOS+m/f8j+V1DQuf4RQ3H3H9dzgH0JqZNB/OJ70EESH
nh8I9x9Casf5Ax0bsE1fBB5wl/AfQmo7/EMJ5aMvYc5l8yf2f0ZITYTIPymM0WS7PD0UCm8pwtDz
wn/BzAupAGD4sfPEjpqs16XQJ276ZcMddpNTw78VazxPM7FiH7T3EqLShI7VLZe8bIjMsc1rz4AI
eUM1Af4hOVsYb74MAkB63lpXAvw0G2+b85Pn7XYeaGAbMpgnjYqvav34cQqt6trN+2ewdAcxpCeW
LBa6X9wxIiKv3pL2dlAInwIHKJK2oUtFI4KseOpPiz3LD5JjGebbAbMBBSs8DCf3RIoWQaTVFJxc
JnF7BUP43syUD0LWw65OZgZZoX5o8aSQQwOOTk9QEIY+C28GtICml8SLJDtH9U9tPZ88GTWIpwb/
KoZINmu0iJlrTsiu+00VbNAB1igQOI64MLqtSCO0PV2Q76IAQVLirQybcfriYUYH2Hj4EBvCjpjs
HidL/hz85Q0nTHc7xcGD43UNaPrVn7LU+4kwm4fFHwoQfgHygUx5G4xt/uOEwMlrg+GtD1l40B9s
ZK5QQ7qkfwoP8n4KARZI/C6fcpjBSuMltvvqNGcpp8SkqYzjm3KOxnPGJNMupHep6/k3E6L8btLW
O7ut+752zGPpkzGviep6qtLuMASsGZPWa27GLoaS1hTeGcHebyBw01WaiK9sUPK2C8gGi+as2cVi
GE6tMTjWWDM0Q1IdmzoglWXlLf3lnvsPxPLyn6Xy3xeylGHAzSGECu2Qu6n5+nxMq7j/93+z/zsz
ZA8rcy+fqhZ7tIj0yXc1/eBckE/pj7DV7WbY8/cC5cg+MDnu/IZZZ1h40EcSp78b0S/uLEhpOznV
xykf7YeAuAEkXaN7j4hGqvjZrsm4RXYZM6El1DYX49Ek2bIvIESC0EqPkyaF2s6bc0NoKwuc8jLD
jYknApqAPSP4a4N051qNueaJwAKn2gsI5Qjs+mMC2G0vC/atcgAT1OSfwWj6tx4jozLB61ho/5GO
YT+a6QOFLKLLnktVxYhPoLbdZfbCzCpEKogmCk3n5KBnrdtN5YIAxD2mnv7vb7gjOAX/YsLgHffE
OmwnD0MIjCAesRh/fcebUIYxVtDqKWhzjYtzCC4DNB5cwu6NG699kU+AAA1IcT3/D/bObLlxJNuy
v9I/gDJ3zOhHzjMlhaQYXmARUqZjngEH8PV3gVlVWZXdt671e7/AyMiMEEUS7sfP2XttOlrnZDKe
xmr40QnD2KRxNW7qiQjqqm8+yK3CD54NxYEDSXOZ4h4aqHllTprsEgS0SGm4qBqYilQgJttKy1My
ElfchMgw+sR6kkl57KMWgun4SxV2esqq4WubGj4G4/ippsBhbIk/fvbz98YI6VaM8RuNMnnmXSou
hmnt/V6hH15S4FQ9Pjm02JU9mnugaHArK3bUtNAMrJbB0OxV37VoL1lWFeSWzfi5/EtbzXABsBBs
a+jU68GvkDy2/gKxOgWobw9itj4Ll5DWxpQHj8Vtgv69zwdJLGORlO+T0hebKGsnF962s41ugw+N
4+xY7eg0IuJMgLjbqgzO05Svey3STRyV1gqTBrJtUx7Zh26ZmOmbTk5A6w2gE26NnMQlOZSQ/KuB
dOQk+OYtkMk5vqQRkIbKfqNjGX9xyHTGgY/lBX0CCXEpmevRS+cbPhhhANOGpqsleiUOedDviacA
7lOA/qchgB/BuA0RgVRpMjvnysVPUsx3SE/1TrT0TqeRzn3WMqQLIj89xDFK6yDycr7N01kQ4USu
dr8ow+tDnaX2jR4GTU99NiKfnWTglmYQMp2JqFoh/WFI4mJC06o/2sSHhAHhvgPV3K72DP9UcOJA
+4IYYnZs54vv97TTqAunSZGg4OR7bvTPjrCKVWMu1acJUQu0yEcRte2BZESTfMdN1nXiyveKhi+K
OXNG80mqbMSYARlpeEQNW1w1be/dhJibPjgcx5Yo93F6tiIOL9TBBedAZz8i1qHF5FR7N/Cq6+Pi
cb6talwpE78ZXe+0OhQ5s77A6WCRh9Nm1v4PGhUQPvtmmfOhn/RNTJAFA6wJXbwBR3lVaHM8JMIK
1kOi0pPVOmttKmtvz3a7mWaP7SlVF7q2bNh+9QSH6YMgEP1H4tDH+L/Vb7DkskmVxf8q+vypjItu
WUn/6sUSwjfxYAmgp1ZgmWZg/fsyYKoBPTBwpxeiBmgCRktsVoGSLPCSYDM4nIIDu6G/6YMg0j75
W0QnzZw4DI+RcgnDQQBtgZCOxoeIVCQ7xfCuMLOvJds72v7xc1bCYUh7Qm9U9f14aREnZU5NqWu4
ezLrnC2Qo+5kdD3VvNXdar/6NgbgBVH99UcNl3pvqCle624yL4Eib8719tFddEhoTEWmHLfjhbgS
ov/attsSpLckvxa/uaS4nSPV+6vIlDCgqnBA0o7aD/Y4iqziUuPh2HEKh7sUhfz7Y5xsHWFuinBN
gsqvMYcbngs7PzetvelLUqZAcZxE5i0wKdZ+sPbxGp8dGlZ+/MrpEPlM3FgXqwK22wmc5ElP/5wg
eHvfGV6+ARiS7zoSdgBQGM65nsT7kEc/hir+5RLcsTdhYwTCVeecg0s1KAnDYQJf6KEbZa68YxqB
gd12zHUQF/rUtIQHVwlTU27gM60Tc6UGFBvoGjWN6M6+6gK0uz/lYpsHE3UZpmKmmHy83ZgAWx6z
hAUg3bcNnyjdceQVVXpFvQSJvUS8Uyq9MHvSz9KT7r6eXmIjiHa2h29UkCr4guK2v2S1+0omJbN0
FMYF9toaqXG/tLQfl8M49H8YQ//bb627fCn/xUDIlxbZne9x9MTbSGCT9+9fWk23wFBzE76QWQKf
b1ABU/gqOM8MIg/CNt8REB8MYx5fBucjmYOJEHYGwWa5tuK5/ilCa2/QsMbEllEFw5rc4BcyIdaZ
4yXXKdnd84sxtQmRD66xTxv/2XCy6btfAHH1AxG9oHkiNScQ8d5m/BwDEdmCwB7WldMEtEebYWMX
+XitS9Yyy2vm3aN/aKo+AG+kQ/TO8y831pIoQ+YQYwsKsrWuw/hcgJe5jBh11i5eHKYytnhxQlSJ
HVCszm3Ee0Afe6bPfdDWDFLWVu4F/V3HnfOU5GMO+jdD4Ou0mzrujd1/rhrs5TzxlzfeXs422DeF
5ZnOX1aLYk7bRkbKe8ncuduOiRxvdcXq+Q0gYvhUwAffCztCTuhD2u86BGTRuUSQf6lwluLRM5KX
vLwVuNW39RIHNMUpCuq0ehcMyYlDUca6sYfgZiAFYF+xVqUvnVvRCNKOo+wsqQyOYamIjmbJoInf
InIycXsAU8KBPlnpq4TelqX+96aIyhMNM/p55GgguEPExnb+pVP0e2eRqR1V8tEAPXD6z+8Riqn/
y5vk2cz6TNMDHvjXN0nnDR0oPG0v1IjsmElq3mP53M6CtnA0iD0/85trMk1wh7E/iX4eOa6QulAP
0oYUzlJnBE5Bn7XvqH1HjEkhREHXZvxZ4drEUU/vp0sIbVTBfBUBUy8rzDHvFdgI4IEMJ1KPrl5N
i7EX9qFsL1E+XATa/V1bRaAFTYAsviJ1wc2DfdB6v6Ae0VEuIPJ6uPWa0QqOFZyT2W/jyzDkG1nh
VGsEQRcVFePG9HMmAX4y3TKbRS6NB3E2YoZ8gnFeGZT2qe4K/5KLpWsb6v44kU2CrObGQDP6ZkjH
ORTx18Hom0uMPmbq0+jquZba9FNkvwqJ1tVKZ/dMn9NapqcsJCeI9sM6iXPOVybxBNGgwfmOO6BF
3bpuGbsikfNXAM++uZrbUnPW2Y66YJLmkzhll9BMNV4NHEquPJOtIgW51oFrHDBctE/S1vEW9TB5
Dwjzr7qZiCSK4k1buhcQhP1LPEPH70JyI7ravc0lGSkJ9pML0J9vPW32S96Oa6tMf5lwQ3/6qUmm
lg82yAn9Q05NqCnFwQRZnwMjpRG3ZzeF2YZGKRTFHmbAYweyo+LJZ4G6lKK+xZVxz7T07w3at50f
ZaB5TWLIs/ZmO/pYC4NeNAOs0ivliVSK0gH7YSaecaoi9yiKRr1bae7Q+Y6nZ3ICkEFDqY8n8RVF
jnzTYwBntGk3xUgyr7AJKZnMuN0OhM/saIsBTPa9p656y808uYNFvZVmF+1wnDPhaFl5VL6PzcE6
t2OxymsYUtomLJIh5m+eRJsqSlftkDgJ+AN5+krsTRQbEdYbVe6qFt3n4yk8ir2XJx8WgxckJVRx
3FIce/EeQWMlZSHlbUdbfaFaylaj7r5Y1pQjYmIc73WKOceoxJU311/957uYxeyvdzFSaY6j0nec
R8PmLydSv2C2AogezaNLcYDuKWFG1Xunlo7KjU3pZXZZ+oFc2ncvNb6YEawis0bIl+mxRrhTR5AX
XSqKhfdjOc3ZSux+G4dPRl4822ZSvC5gWLObn4WZICdbXGORHZlvAdw7WIIuc5mBoJvSrF67xHf2
omXffqyzVtMhcMuIb43CiU9C9frup+Hn4A8vIrOCV6WKXcnHfBtS5ntIE5pdSANlzZ6JW7Mqq7U5
+COxQrQn6c70YJhltmt1m248ww0PoaywC0Qo2QJjcddrb9cA2T8bs+/fwrqEDJwzuapoovODFYOz
3joT8QbTJcCA5BSq/+5V85FkrvnVlfWwzRRerZrO9bqongeSXGnIlNGbNdf1IY35uZkxJq95+MUN
lv9bzMZ1DP3sGDAGPvYx7J46ZHUTnnoeZC5ABMDNzIV1SfAjrLTf0PlwrK+tixEsmsz04oLWOw6R
nW/UJJJt0HsfDFmLF9WjsWsZ0Jw9C4FcVR4KZllnjIPti2KaRecGHnI1IDN3KJleOjmviTay9i3m
Ady67Fxx0R9xeJCsLWeq+diod1k27PHRdMyU8/Bm1mWAzBuHXQR1HyEFDe2uM4pbO6b0NbTxHg/E
/BVhJfbNhOLNI/tv21N0lAxSzoX5KkRUA+tFRxWGoIZDonUZfSGXtyJ8YCRnrIY+IP8d9DDQdHeh
AdQ1NKKqTw9ZoPALq+RrlOAlrkdhAT7D81BgKMB0HnCGbcPLkLjTM+/DxmnTD+1k8kuJEXbvlJY6
xfBE7pDpIGN3y2y5znHG39lxw59G2TLC6rgjldTZkWgba8Htn0M7T2+xH59K8MJvuNp+0bCR13p5
1tXBOVDzCyw5C+y1SwZV0aVbhSNh58bveWuYiHIZxoURemhYltnOBwhGgmzu8xEG6YtvelheSo7f
dvp72Ohfbu27z8m7aRnqFLWojscDRJcSPsRn3JEo2zWNf44yOCjKI45jGhx/I0Xpv9lzlqMO7kh8
TpZZpubcxTbwboAfRQLJXpkqorxDcm2siP13bPNpZS4Jb9lkVutuLJKjcoq3SpVk1Cy0g0q8DhYm
2rK04u+EYB/qBpGYKuFyO/6uK5HCWol/nnKoXV4HspN48J2SUUy+VRc/awVlk3TanSLlguW1mt7x
IKMLmXZR1M3f6hEkJsl1xSZ3JCEVrOIX6D4pdKfv1Zh7a9v1vIOZOBfGH+WTt4DzjGHMniq7+dJ3
gMDwiBq70gmy69wT0ReEtCeHeKQmM9rppPrka4EXc9GrktHno5LLC81sSyHkcDC1fsulh3xFD95T
4lT0HJpP+hTmLVIV845FlFQgBdoFXubu7cFuAd3LXaw6//XARM4iSCU4ogOVF9+O3pKwM7A2H7Kk
aw4EEkPWb5387JLUtek5P616ww4PueG3O4zJzcZK5PCCdTdnOsVcGBBtVkTxvMqb8Gl0aJzaQ5Fh
sRi6TW9bABpSxNu5gwbCkzioijaGcTiSeNnV+osq4WKa/jTuUb2c8hzu46NsnpyfXVY1Rw7vgOgn
WBJTkOwLYzJvJJjgG9xXffKRJTrbicwXF7MWq9kYfEyqIQYNPOrKncKLoev5pgfcsUFVW6vBtilm
BXngaFq/e4V3kG373WMgeBCgH/EyUySkHT6PNPb0TSb1j5lm8VYsNoDB1y/MEALetOCJm4UYMNHr
G3Lgll6T9XtWY0FJRzl9tafirhow7HZVs6bZafOSNu4uCN5RAxbfCMxEppQ5YjUy6Dy41O5/7JT/
P7T4f6D0UNi71AT/RML8H5Ole/Mb3Zd/nSz9/a/8Y7Ik3b/ZrhtgeUEJwXiJ4c7fKT1IDf8GOcZx
PSHdP3g7/6D02O7fTEZaCzuH4wUKBF7D3yk9tvwbUH8bm5Lv2p5NaOP/03ApcP99uuQIhzQrl+h2
mh7WMrP6C6eHAwhQmD6InyBWAGBoT0U9tyf8bozdEWtOHKLCsn+PrBoWSkDz2m5IrhrjTzb7Fk29
XayDB8L5nxd/gTmHiXUZXYex02g9xeBUTo9LY6E1rctsn3gOjM3HpHfsKm8nR+P6QF48LiWutGUy
baITa5gNNfXRlbJcTsCa8bf7MJz5q1xF3o76DYdWm9N8s4ZzaNkfNErCp7rPMOBaARps3Mazs67d
0Htyg02j4JCSCRo/p35+DDsktYjFLmabX50+bY7FYP2K3eiEic04K5ttuAaLsaulj8WbBML8BMOj
OD0eQQErTi523EozuK9L924NRUXwqQMpVqT0RslfGdr2MxzDDxFZxEJn/rQFvIrYnybBCVK0XOkB
hx5d8l0hNZ3Z5RIMo3Wysp96oZfVC0GtsUGtK34bg2FIjEXbWi7tgrZ+PH08gmX9OqZdykfGZ1Ao
jj4duypnbnXGtNtt5n6qsFfJTaFl/sfvELiue5hmwm1SXxEEuPxygp+2om2XbQfdxVsW1VdtJZcH
9G6azMXXThiY2aTeichaZ9MTpBPbzUYaqDllM54kCyu8BTMjXTlCNzwso345uC3YGgk8DhQKnv2j
Cv0Wn3aBFF52zHac3iVTV3vNOZyRdHvwEfiQEXnkytsLb5BHlEf/8tb/5ZP489Mp49Tewnf/3bKR
BFVTeAC7RMQEffpt0xUc0pfLOIIxYE/8TXjlhJFCtycSSJr9Y67vLjfD49Gfl8foHydMuLcnZ/eA
uTwuf7Jd/nwaW2Z9aqAo0ouU1G7QGOY/mEd/PJxH84mRZraOpfkdjXN1onqvTo9Hfz6Vy5/NKHIO
eOPXj0+6NPGZPh79eXl8GR5PZ/r4G+m0FAHLHfm4Gb25CPADPtQPyx8+vh06cb5ZeWxt2+VL/Hjr
/rz8+WdWhKQP/P8fdJ3lRs5goSCjWvjscrk8/ks263DjozmE7fcPHcdDzIF7nFe78DXyuIkJfEgx
uTteFKNpQ8vxh6zjIdb4l+dZunOn7tluKfu2/kJOj+wetGAD3j+lxdINpY0yBpFLnnaApXw5E0/H
5fH0cTEDrBvwQUGWOt8TmR+kDPcVUagHVUGl8kekzoHpgwUaJ4R1ftPwsC4mzAyEPzc6/OqDG+tL
UxAxgCrEt6xX0BA5LS8T4fLjRUFPiOPsJJab7fEHcnl3HxeGZH9/9HgatGhjgoYQJQ/RybT8BTyT
5j5P4isbxCarC8lkR0FXzCUOKWGoLVCdmd+bC9M4JDS1jndM7r/FeROcOGdHJ3smSCxM5VrZGWgo
iwuldH+auOHROjnfqrZT5wbAmp9Y+e7xEuvl045yQdCfa+abcVnQHv9hiJO8/uYJYqQmcmnkTWo4
01NHrIwUyHPm5zbgPFhqG3rI0N6SefzVIcNdWyRKoX+6xAqK4LLT4XcLP+NAZkc81XJHZNPGDJsv
lFXxQaX9u7DrA/Mga41y+WdeSYdpSv4c7PqgyU5xLi46j7NdUfN/1HF3UHM5b3omW+AUl/hU/Cb+
OH4f9byRY/pd2TCNrTGBNAaQfzVWOM3N5aswjnerSYkq6sX3cJLhFmk+UV99f6MRrHZl4oN1L3pI
HQMZBYrfjhDoyt42Ewi1whzuaVRcsmrOWSIeJAMUSyBCHZVf+9JZA8EGZIVHY0xtxiSdeZW4FLGb
SOyeS7oc0mNo1T3zgp79zfHHA6qr85xo9EF+CddpjNpzkE7vY0Mg55QYzcaPis8UjcqSD/uBh9g+
zUt6oOVnPlHjTALq4TmEyEZa1PBGEyndV8l0N2ASHxXp1rt4JJOoyia9hth2t6zEOnvU3keC7To8
tiuVzfRKcXVvHYAcZOggDDbtjrkbiGo4c6uSONY1kuh63/YpqPYWQYfDqHej9L0kHWOLzpH5Nfzq
sYnDNXh8hqhOXGx6qzcQm/mSNZwImMa2iGmziAb18/S3Sc4CTO/02mfTPWtc/ZrZFmZpLJZdaXnb
sezQ/U7kkbkCe5c0ew47RCQimzAQZ2dP3czsjQ9+PJtFatzGKeIvq89oytwbcboAMkP0GpA230bS
DLcpsW87Wdo/iMBTIJ6IpqMJAUyPkDbcdWerA9IyN2ptEDx863FOIbL023WfcxgnH2D8opOm3aFN
njYqx0FKPMvVr5xqk0sgS5I66VeG/BUnG68rtnqEg5E2175vfdU+2Z/nErQuszLzWKLwFSL+TBXG
A52H8yryjGvPrFZO9bQe2M/xaXEDDUX0vc2xo4lZe1glasmJCiW7lRFQnLrGlRfz6dmorodl+CUJ
hLXnT1lYT3QjnovKu6YZ7ymi6h9d0H73a8KDxuCqS5SfHvctSKRFq6Zu2oqAmmWkjy+3apRyd0ZR
BGkn7C9tLp03dMzGblqsNg7Sdreo3tIpOfaOgTmXhBLXJuYwEyAgkqTe6IhMid6O3hFffGQmLB4w
M3LjC8e4MT3o8zLZe5PLPYnFZx1pAWwpGteIAPsnQFHGdkD5RGVAfmGByzTFnHWYMwcV/jFy5Vfd
MqurDPv76LLR0IkHY/rWxdmMCs/+HZCe81w0rw368ioAVeGpLj02cAo21KXmCekiLzcJD621SLid
FGWTf2gMc3wy0+ALL/QpjhXSY4511wQjfgydjyYBRjvr21wpoghqcbFE6G9tMdBas3BckabYI6jc
ochmWpP3iLZzYVzzUKO2zeKzsOrfq5ItoiHPfVdm6H0SCTbPsiJKWhNgRuP9Gp3wnhhBDUCpvqIq
TbblEOELTeWl68ebBQN93Rfps+kB1xAZsXND92r30Fqie9bFzTlywaN7OWlFTjkeFynMks0681Uh
FLbxiUdj6Ver0K/ltmZStoKR8BVoPVb+O1jEae26GKwxrcuD22Z7K+2Nq+9YPx3nh0WPj4gz6OUO
bj9DcNd36CvYatMn7VHKCJtQHknlXbS/cMFmYGeMnzMt5agniU+BjO5nm0M14QBken2NfAgPfcwQ
ZrZDyAcAEvuKYcKYgsS0A4KJjPqzmIPuyBtBlH1yrxymSpUBNorOV2ascX4414xwUHeu2I6MmKFZ
Wo9gBdC7WpkKTuAN0E9jccIPYJ4nqQnuC/sbeymipv6p8WtslDDRNmZh8sZO81q7jF9zEZcHL044
5oiBs3a5C4n2OEXaAtHrLPXJ4/nj0SMD5fFUk/PdTgYl2T9DZKhN/zVThi2RSNy2eB9t9G4DpvIt
F7A4GuZwshRRj4teaqO/PCVwwjmq8VSY1HsWuwkj8omOOE32IalA2esWNyTArk1VE5JkLKUEU2Sg
KwNZBgAbmj35Pm9jkb1ZpZh2RtBOW8z3FDeygmOTRR9qgUPGy2VeIIuPS4I4PUOZBwy94FOi89ue
GEInG5P2CoZOKJsPf1G2mIzkwjOMo/jS0JA4FdPwM1XGBIAtP+L1Xyjc/HEj4zVp5QPjdXdlLZhC
V83oYZdLLAgFd6wF6rMgUn3f/JyyuYW/bAOgkzHh4IM4YSDCCvvPC3Of5mTiNluOdVd3Of48LtVS
D+fEiq0Dl7hkVcNThO24xNk4E1nxy/MAzcYuzb277/gVVSInGhwRPLSIrjklPSTSx1NJ9NAJiCoH
ixMzYvgR5vKQtQv6naAw7PU+o/12m1pxDvFPf6H1/w4ebjiwiwAdAYh2xUVwne3cfrVVuE4sn2lA
yZe7lMY98eLPPkLtUOvSO09tX+78ammDIgq/+cslhDMwZ262yxwPybRmrC8bzkdz1Ad6AwrC2MPC
+REXlE/S/SBYo9ra04BKOvbAIC5fEfLGGE4wCbvLAY53Qb1QAOjqS9u50DE/ZXTGwS+AzhxyCxWX
ATLIdXW7axvz58iRy9Nt+XJha6i+GMRU5EbzVXaJenV9w1t1VexsOI0bK9spnLchdFOOwOiZ7OH3
KQshhMkOcEBWqW2KNYL10LS3IMS4pT3Z3CMA3Hftkp0wCtqrTeKc+eb5rKssmW4sUZnlJVFNMYDr
DdyvEeLA9Dxm7RVO5o0PIjigs0+ebPmb1TYpVjn0jTNJy1HlbqwiWRxbsLjqGfRk3qLiboOpXtUk
KNyTGW6BdMP1kEpiz8pxfM57SxDlXl8Br3D+5wuzcrRB5Fht1lDxSMcQcw46P2/AC/i0jBGBBmDe
bkhFMGvEA/s5kpJr68KRFbr5zZloGgQq3EOorOfuysh/JuTbfmqhpZ2tDL5LYnCSyVteugMcyA5Y
glXAd5n6fl21ArRUVx7bwRevk0fynZOZ5hHWxWdtztkuMUkJMXS4w1INn7+muT/FA3e5nJ40NDvP
t5+ifpQgfgnW1Y7znIxRtPPT8WcTqB9GMVlP3VSD3wDdVXiFcXWEFe7BC9JUBztY2lBNMBD2z5YA
hEJ49ianatlTPtzI+c5AqQ/Uc/66wGYNPRiSvLYIjJIpK1XCHbXuLVnfiaQjl/SORPviYJ+/JSZC
4z6dDvaYf3SW5W6nIEs4kibJzfSZbBZ9NqJAUtgI2KQ1F07N08UbzZOgotgyTmrXcyPlscm+TX7C
8QSkIBojwG1RbwOkJ1Z2E7VJu+n4jVZ+0nqLinfYR5GPIANR5z0uEDSzzOzbebLg1RDoOzWQhVIO
rCZNh0O/jNORbmzmtLu4+HMgR9pKvNR0aQ78s8W2Vj0DywzGj9F4+6KEhM/ntpWwhO/LZDWKQ3Lc
w9HaTrl98mT7nIpRY7L39OXxiCMKHWEjERucbcU+Uw69dcpUzj1qnWE2PHDquxoR+MYpexmSZIG2
i+Q8BPSAjBLVH5uRPAE/3dkIkq44fSNYyZ7eoXENEz1sRY192HSDk53X7pc07aMXqcbV1zp19kFX
fmR+Jkhk44xjqOTeB/ex0+Iq5PAWjaF4EcX3vuP+KssIT0QuboNbhtBB/RSoxy8pZrIC3aZDpiQ8
HOv5vKQPBBgzyJwZtczuLRkKd7+K0lvW/tJAVJGUW80x6jz1Ws3qZGDSO9YN/0SWlJ9a4ib1XaRa
kbcmzW7YZaopb8J29skwwV5s6g7MUvfTy6R1CfpkBoWJayeRDp9qhuibXgdC4tL47CuP3BqbeExR
uO9pUw4Hx06YjwQN8FIH7aktXx8LbTszB0TvfzSUs3Tlc473ZHmOHpGt6CXXoswXowpc1bkHs8Mo
/ckmvYyMaXNnlW3+FFnixm70vQ1JKCr88dnDBXCNS76BXdiDqgBt4nS53k4LQAKduQG1DYmo5wVv
LDTZUU5Y3HyQXk6TXScFgKIjH2sX4hTeo8YragCvlb8pNVRPP+p3mU9uUi58j0+W6Jqi/JbaHHab
obvGrSlJpw7kPkkJD6Br7JIvZsid4aaIESPdbCqzuY+z7l+Wbup4yPrE++hcve9aHC2NbA+xC59d
l/HyHS73qvhlayG4HYaDKiF/j/IXJYY+pMVU4iHCdplExXF2/XhT9G29K9J6PRoxw+a6PASZ91tC
2f5mU933yOPRERruVS4c6Lw+IBP5mXiZA6iYW8kd0F7bLa67rjLDt/SaB84xid2MqXbpPFNeEzHW
pDgAdQe/S4zlGq3j7+2cgCpxu45SN4px/gAEVkbor8KSAruXxWuNbJmIRgP+A6HNzmgypssXGBK6
1oXHBabHpZp3lxqg1o21Q/B7e5RiaA5xjToIm6BwvHcZ+MeoQX4BAPuNpJ2T3RFdDJnPo9WgNKHA
CmO2KC+DihUqrfGc4hY+hRTrXUffGnEI8eyzc51NR9L0WXTVM77IPvsYmynY5NPw4nXme4ZM4Izr
H+NYD787M+tVPqO4BnRHPmASvvaiHzeR/mnrOTprBHmrapIDy1ic34d5SboL7GvAJHOyTYZ/edRs
BJbkkxecC1E2V9nesKzDonLDYef4w/RFAQNM2wQoVNgSORR4w7Zs0UFEcRbdMofa2wPhtUMB97mo
ehGFGeu+yn9HJIRd0Q/0T6epXuK0QhhXo9eJXXQEZMS9zlNq0dYEZog5ObqSY0PDgdT3PsYnKjwj
Os6UP+s4Dji1ml84ScHPEOPFQ0nP7o8hjRn57wGmj8Wyc9QzGvzJiDcqzXF9+6XcWh2Njh7t2ray
4/Hco4JD2IMrmkD2t0aI8d4TR+3aME6S/qsNdXRfzlmz6vz2w08zzJeskijQIjpRhcM4vp12lrCH
57oR09pwCp8Vxg73TtoYG7tqaHK28qVgo1N1HlyYm36dmLmedI3AQxtcvJDIwhzrTTvYiHTYZ8SV
wxH7IeTBLQ5ltUJkZICgFMMqgf5yAFxwqCRwBbyExasFgSC1xy0x6uPVDrAxpkX1TSzJH6VOorPH
qx8Nr1z3kN82A22zAxHgP3PILW8TNyIB0yyyKHdejFrv58rAfwndlNk337GC+YdMSOaaMSrvHb9e
xUHXb3Su7Q3RdcM2F8pZd2w02ygkvmlogVOlerAOOiiGc9QAf2WbN1AFWGj+l5/S0rldFZhRWS0p
5hcuXponA911R6IEUhHKU5x9PsMajg91f4qTl9ItAohbGkbH0JqHKKZChVV+89VtRJl8blIoJFj5
smOXZs/SWLTomg/ACzpno5WxROIGbAAcsdf+ZPTH2LTXkYqyK42JvbYD4zDUBN9Yuuh2dksO5hCN
CaMgTx47t/wwF8OjHPwO7qoT3pZowDUwTXWgKtpZWvGOzNgeYzRxmMeH6uiUPuc1XM0bepDDxtPG
knpuFPvHGy2JJLCknG5GDXfUCgXoXOpgjmcDO9FcLPA3APKdm1/C2GuepQBbVFUstxp2jvsDsgm5
8X75KrJkPjjKMkhQClbDZHbXMtffB6hUrLKK1sVo01HExGDuqJVpkLbpN7se572T4wYOcyR+9ZT/
6vIU8z/alkMwiIx+JGKD3Cou+H+x3dJehfHTJGeY5ghlK5QxIxPLY+oRecWg8ByUyZ09WZ39Lsyu
bm6T3pWWt050cETIearGmIMhhjBEG961ELxT+ltcxPrip2g50WLXW+wtLpEeAYe00gAll3jnxwW5
LAIdo0kQFdv53QEhtbN1znKuKCFr6Fn7WHve1Yzd4sqv7S8uVTtxvztOHxzR6hv3zku+wzFuSKtT
5CeOrAXacr/mHqKbuhflDYjgS0U6zzmBHbaeOLNucbeTgDnpl2K5jEG7zYoeIiAn1WJMmnuNd9oL
+rPtlLiYk8a8GB4+ZML5HHpRSU1Io0yOxIPqTZFJSAPG+EXMEd/1aU428Thbe8yD+Cb44NaQhrwj
Thd/HQt7hxq2xDvR4JL1qV0D1q513YcJtrz5Prbcv/i5ftk4zg8mH+qtUDiy8ym+Bqr31/jDJf9q
/wHgB7IdX0P4ieILbINVlImboUp548x7nIXHoc5N1/YwU5xnR7t02juKtwwrCaHERdvfaRCSEqni
if62nZ4RHV8Dh8YtKqj+6jeb2rDYDDiawn9MN0XqNMdqcQUDJOiuAZy1hI7Tk9/xJbKGJqXMvPRN
UV89Woexo81NVlmv2jHPVVPDZ0UAelQ+Eb5m3TE8qYP0Dujzjlh8OGW0A9s0gF0VlPExJ+C5iYdp
pYk8XiXMV1uJupQBJqI/Fk8Uef/F3nntNo6ua/qKuMEcgMEcMCpasmVZZZ8QtkvFnMTMq98P3b2m
117AYG5ggG6VLckSwx++8AZaPNDwE0+qSsVDHAZEVWExrwf9T5I+7mKqN+gMmF/xbOzGdiieqg7I
ByaRvdOETe9pj+XpoVSxs6oZODHFaYTkcyGYgXAGas5Wn5I2+WOBRGxfNrWfCHVgNobkxiC53wrt
cegF1LMUYzGhlRl1MGMTYYv5GO+1vHsRzR6duarjWCfC9NrsX2vILghkNq+RxF4C7ZJebyKhNtMb
WwPJ4rbBLHfWFKytRgZHT/Y2a7ANNWq70tI82NcKgezRfO7wQ9mMWoYwqCCo7tyCdSrRQaOU096V
aEK6qDE8qBfVJoGroIhsMm3f3kq9ehdnZB7CefzseyJbc0rBnnEevdlogbIYtzHGJ5DqZ74ZJWSs
zAEvbNxpabudlvBNn9TIH5DZYglEnCe26NwaNJ52Vae+1hlUSqypkB9M3PGBaaag9X/1+H66ff/R
9/vnuSjsXxHZRyMX6UHWs7WWhM5av+vbCjFpijCYCjqLOQCrXCtlgtXDqwQKoAoDUqJSKRZObqwY
hJ/f07ZF5byIthQP8aGxRoqsWIO7ODkQvquQXCE7InOjIqdhitFzBJwONFC66gDTBMPOhtIZtUL8
g2NX7BOgCWLxWSAJRllW2FiPUwpDIohoHe/GtVIGkwBzATBRDhhExL1k2D6NglRImnbj7uchztOn
sIMQKFCq2bWzOnjqxOAu6GLtwwy0OyHNM5PlgSZS86ahjkzOksS1TS5T7dNcihya/oULg5Iyhi7h
eTYzQwzEVLa5gjNMpCzIKMkprs6rn5C1sPPKC4hM6qBXKRVq/GMx4rQUtr8fF6IkjjAbyiDU/ZzJ
z8OPFVG+Fvn+eU5Q5NTP5ur6H33oEDziJiMb0aZw3P2c+c9PVV1O//brzwtGPafuAxYSnucGUfCP
cfj6k/l/fvp5IV4vWCXLr0vXPMVNoThFDfiXhT3/y5kPxdRwZ5UYj+WKgHyt+uh3Pw8au9d2eUAL
hYyI1AD5Hh4l/PgP8f7n1wUuMvcFkKZaTIcBreF9Gy0icQAXYz0ijCgZfe4PDCP7ASlkrM5U1Wka
060g4E2VB3mfGQdtLf6SZkXwfmx1fkxpsp96KTFIu7MM7a230hgnNihOhTx1u5+fIJoQyJe55rdd
evp5ikbitI2NN4xV+h1qkX8/dDWKFOOQAyhbK8I/SJlIN3dFhWhbIWC2uejN14AmK0lPhJgqLKnd
Pw+DUh16eSVwxxmoEW0Ac/xTEaY5KCH1kWYbwIeUEalkJpN6VpG5/os08v8BYv8PgJikmiKk2v87
QGyb50lZJe2/Q8T+/qO/IWKmge+ariiUCIBU/iM+YEn/pQEf1nna1C0WVMi9f7u4qfL6Es+rVHY4
AhVu1N/4MEX/L0ycDJM/WUUJRGhV//t//Q/SVfsfv/87dRCMxH/QsFRTQtvM0mBsQ/lSCNz+Jw0r
0RNY81IL2KC/tpVl4XA54M5EBu78mtUHGP5VJEZf5WIaA+GYxyohY65iMiqqMjrqMkvTITNDIccB
Pf7wICQjWmthqDGAPMhb1N7JtQdEjSDeFwdTbvFBBXHh5BFYqFR7w77SlL4jZTQuU6MdFgylnQnr
uJexZU+uChWauySGZ62fHVR846BoaM/pTUqLHYIqaRJVJaXNiad+IUTdbEd0eOpVj2cV5gF7FLDZ
3KxVsgcEFEa7axRk0OhmZ80/hQcSPyB5o0BAvurQov9jrkJAorLF8Ff2Jzgnq1BQuUoGjfpO6Clm
zKuYEAxwh23eOhjoDBUrXc8Y85iGwKr7jhrRuMoSdSKYaIg04VONZtGyihdpq4xRhJ5RZiFsJK4S
R5jXY0e2yh4pNfD1fpVCitFEWtBGMlelpJ+HDt0ks2lmDwV6joGrkcsjzBup2mSFpTuDQHu2SBUh
MMuHhPyr8ILuRPqk8X0oH5BNoNxUrxJOCVpOzSrqZK3yTsYq9KSukk+AJwZvVbOfVzmoDF2oxzhv
xVUoKkcxCheZCuD1dFJXMakcVSl0l6fzYxWaSlGcmgiUgDAI9K5TNVgyAaBDqmCv5lJ2iKj4qoZH
fvRajAZdiancq+U4IfWDbENM6ojETbWCEE8mhZRHqVwXEZHAooItCo5zk2JFZjergFaOklaxSmqx
9Z3MVWSriuo92fMvMZT24MHVZ0rjNEpUOBYDJnNnXQ5xHDDMj5Cep18qgoMTUo1DrpF4zSrzVayL
tbJKf+mrlKE8C+0xA8TRKfAoy15xidVk28Bx4lBOev7XA6emzcj1Dkl+yFZZzvaB9HtUn4gc3kM4
atUqTqatMmXCKlg2olxWrBJm5ipmpqyyZiUNzXO1Sp0ZLaJnGupnLSpoaE43x0iUXgz00eRVKM1c
FdNW6TRsn/12FVOTe4XgWRhfG2NGQbEptkKGrmWuVOZXVqKiVqaHotbbF+TvZkK8IvJQj1YaeTs0
UnrXzfhYhhJGg5XmhdhQ2EI5DKcGPwmhoQtclTRfF7GPbZQ8UFjXEUwXp6dopPRcYnkKUiL1ph6J
+KGTvs01phFgrouZFh5Xnq1gkY8aAhALmnWFs6iA6fdAnyu1AkET5sOahFQOLZbMWzqQJCoMF+rW
2sGUYG8WORSARsPUMAJDFxfOaA07kJTessjf2iN7rcCaU7sq+esH+gpzbd7SwWy5nejEx6q5NVPM
nNRmuVUpbvQYlaDlB7qeHq1vlbhrTBVcp4rSLUgS2oqzYQRRgZYsaPN5dKUEZzlE9XW14L6jpAiT
BoW7ebwOFcYkC+BJR2g5RT15ULOEiEt/2gWx/iXTMZTzWqIp0W20BmVvaLW9rQuT7sBWbpFLezwp
xfPU5JRMRcY2GNsx06k1VgrVVPPrEb8DDZ78O6UgSgry71IoUDeabfXcdeWJSjNCCG1DnwRgQW7C
YM6XDCcsVaqpkMZ0pBHSolsPcamMl7NY5n+aaLxQUmwyVSfHBxvXLOD5wmkHuoWSZvMAAaLEX9h4
dVy87OuRN9sI6TZb7sY/8DATV8yqbyD29M6wu2blnfCsSCLkEcB3DM3qeJ+UQW8Z9BGK9BxVId7m
MV5CUXgpovzPMNCJewCrdBNJp1BVPc7lsgQgM8659RqbXWTH2nKzILGBcArd+SFvGsYbPdQnvW6v
Sd58lFNyxg0NthRM640uAHqsF1gxodl/FOGc7GpUNxHCQ4Z5oOc56AZblRw6CdInQKfgWcSLiLDg
rkOpucAnvn/Uv8t7PEbnPM6nnTyLT3qnMZEnZZ8W5hHKyhY1eRQfZgVLaE12zXwoHLkWo8BY5UR1
EEFymH/kOXVVI5p/1xBS63F+n2sFfNOg/IowVKDmldyQenuK414LpF+1OGZe84iQHlQRzi0SsbOb
hGxe09tbUqX7sA9HZ4zoDjYiJSelXS4Q8//0VFJCwAmrlaYm0cgTZMAT8p9qIbXrRsvc1F2KYHIb
GR4I7x2JkgH79pec6+mhMsCLMNctf1oFK2gcnESLnjSSc7R3hxNqZ95QP34TcsMOTNOH1/Fddgff
Tc4GZ0hMNJiSI8wt0thwgqJR61fh0V4w65DdMO3uKgQ585EKT4qBc5gVnSLcL6li0V1i5U4TLdzH
wrIZoTWi54CAfA7nFE0fXmN+YECF+MXMQSZ/klb7VBHdoNWtXhu5o6VWtdDfBxn4DkAd61cqqi9z
1KjHPjaILuZqRwH5wtJjtnx6qzeZO7JvdPmE/O9ynY0Kvv00e+2sn6zR/ISu8waWCrVt9W6yA/ky
VPJRo19bjE4iz++gEwUXtULYpKh6QJUG2qpIH4QRNJrSG6AS7tmDXY0UPXNnQ34vEFh/WiFetqjM
rmWwcRiohRo0WreJhAp3t67hYz9fKZrjk4BAaVTAJS2XrRCP7MVq7+vcYlhGhDLI1ViPsdxMq8N4
L+w1i9zFHMr7qMCoa2a6UMlKLdPFX22ovdAmwG+nVr+b6TlsYD8tOhCXvtAw4yaKilot3lMmfZBp
oK/c406CTJIUnwCGYyaAcR77BktXKt37gq201im/W1Q/Y69OKIepveGQxn3JVn7q0IsWH+WX3Gkf
Ufs2DeFeTlCGM1b0IEO2R+0623Qx2IF81j1SJ6dE7QEGDHWzzs+IP5YMvf8H6mzj43OZQRM009nK
1RepiSD3VL/lBk14ECVyJ9G5S51eq2/SbCoe4k57sRFmMPsomGAyQrEuGEQFESDi9H1Cpajs/3Rx
2wdVK0NqHYFGRRjcTDi9Z99KvwRxRsNGioxfbRliYKT91g1ZdqfQuCf5E51pAeYXEslVSmEs16x3
FORCVxG5YpSDa6QuqNgIkTObJVjDznCEEF3assYEUe9dAoRjVGuyZ2aW6XCVKgdQ2ylWFhBeeGg2
KqzNr8XK/UVfno1H9AXt6aqnNCjXuFJslF35W1WiM2LrMBXbwgcBcJpwj+CcHn5ksJGC6HTQTthW
rOCVoFE7iv2k+CXU2XlZ+kNRhh6SO9WALiA8c2w1QNwve63NL8Cs0D+KxGsnzZNtFSwtUyG+Ir+7
hYu3zcYUUf7phslYvwan4cZEkJgWlbyZYlnlkDUJSrQVSBYscpl6jIPJAXeVTAASJmTXBZ1DOAp4
AsTSLX8IVhAO4NMs9XvKhqBT5Q8r645pJHwZsfmiUQ2jxaA7IaiJR7RgnEa5esCGxm4rKFfZRUZ7
mZqP9io9sHsYUywhh/Yot6kUYFuTgNFb4UwlkEAWOjUpZx9GLaV69sGiTkewipCUEaQNGDJU2ct1
kxGprFAqAwVGX5Apsv6omb1F7RwBwnR92YyQzvzrlZ/fk6aJXVxnEB1d3/3z8POCzLUXnX+e/OeV
f54z5Bg5wjlBKOZf3/zz4r99/V+/ry//x3uyLN0rco+OQF92CIms384O2/79I+t++/dx/rzUaNLG
xL+VYD3c0cK8VEaGbtH6wT8PyCD8/dM/z4E8+ffn+ocS7xrR0cIQ37/e/AQZxXf8vAsC/r+/9a/n
1J1InEqaDFOgVUG+9esDHowSaJ8wdrVQRJnx58mf9/w8aIgS7yb9UVBoe63wSnL+4+//+RUsz+z0
HViEJieOwCbwX18kVTo4K64Q4hTl7gfoHjcTUTKEWvfnOWOYMmdEptHJpiT027l9nhSs8OiAAi6L
iwmK0s+PvRDB0Ctc9LkbNNaFY6sizr6nq0s+kaZX01spfihqeuzUOzN1pvfxWbkgpn5CjBbloz2R
C7XZawFI2alvy42IFLms6ru0SR1ZLdxll7xKDaXO4mIeECRJ9R1OpkweO7mnJ+sJjvdy649TbTzn
r+ZZmRb7W0mRx/Af8wHpGyqjsF/xL3Hr0e/vzF9ylT6z0UMpPh4o/u4rXJmMTfIJQlksPBGKbFBI
uw7HryLovkvNyWYbe+9UdavhY6LbDraJrcVVvtpjiLSq0wbKjaUEWSM/xxLJwcvrrX7N9pi1SdSv
UIEChInt6KVBE4ct7ZgHZudLr6q6i6VgkiZX9XRzeKKPcM5P5hm/dBCMmH71viihskQyG5+KHTqr
nV+9CBUC6QcetQMyHxhfxVtZ/oXS4YQniYmSLoDVGfcB2xTs9o5E7oIHKJ3NiBIbeY++Q7YryPEF
o5Lr6KSso8OWXD6yHesoHkWZsFFkEO+EdfjlYA2cOOorXjLq6/SSilfh89xWPtVkOnPI2+/zS/HB
Ap2f6fBtKie/lJfmOXYEWwO1YZOaYRBtywS5NhyBT8v/ZVgn/GZqGm8zttGg7vyidy1914kO3VHw
2H5MCKo6pJjYa7npJ3pRm4c3/1JPtfdNYhodrGOHANkvkI3CB9joQyTb2vNtcuRTbieHjobwrgYz
aauKS3pIBdk5A/t+bEz3nDnwZhUIo+sjtj6Cg+LVb6jWtul2G/U9fDW3dBMC/Zwc9a3+u/ziXwSF
7o+bvs2/kqvUBOFvAf2QmwoIFAOpM6KLNq6s9noBlI1Ff+gDAFC4kzBgcO/iubwVjn5mV6yQYt4K
3mRXJKNu8hG+f1tX82yeaTSD7C68Sd2G0c6qXAS+ZO1MEclA6sGPqbvagdrbBpRur7o29+yjExwf
DTXF/aieTtHLL82eJAwinL0h2dLJqGyk4Vxtg+ghOiRg1lWsfWRXciYHyGQgvdBTSa7hQXu6Ky8v
ybAVnHsHBeyrxkapctMTiiB8u+T019fU7TVX2i92TUrLxHueUGJ+fyhuwVyiDltCiHQsLxtIjoR7
9Fye8JE/1CcU/JZNdl0x/PuEFSeAFjJxpaojHslopvjbCnq8F31Ii/uvZylo+NEOW21gkXP5AgwU
FfxGSV3sZuxotyxuc+VzEeUImju2sIxlp9sA7Ub0fXLqt/ZAhiJbbwjsO2xhs7N8M9i+j+lh8h/u
AMfcTp764+PUXTqg74AfzeOkMsbfks20xdbXv6vbxwYKc265CYaJ3l8j5Z45geXk5Ki2MbuP2zeC
/xtANK/UfNi/yw5tOg6lcExk9FQ3OwpPIVg4e7IZPMU6nbmZjLK9gKnZbr2Y7X0r8fJ4zbwstOzy
VJfHMNoa1Dh2UbEXd9q3gE+Xk22XZ5yswg2EnEXfTM02eYrPcLwtw6mOkx19UCRBY+4GHdHO/ewD
w8AdGPBkR55TPRMwceWqAAj4UDz7Y2OjNE+U4olHvO7ivb9q68lu8fRR1Wf5uf+DVzFX5SH4Pd1e
ONOODuTQ4qpVltN8tk/JC3yUntlLh+tD/p1BcZLeiHQpZSFeQX+HnBrNHMxkZb/Wg2nBQcGx1M/h
N7JMZXdsQCBMrmV/LDA6HPNPIp4g4Hwh5607mJAIT1rjZ9fQnW7YBEOjdQF0IqqxhWJEJaqz41NM
cdNhThT3KngIDrGV8jXeS227yF6PGpRp04C3gRovbhVwVbxoB25+vsa/+ucxGIwTV2fZN07lZJgg
fpkuzU5yI2znFdPPSePx0IjteD6ow3t1hIZ6ReP5Vza4pRYsNtl4sWMWIjoz2flyYI4knli+KJs2
6K/oUpeQVw+d7KEqR71GQsnARjxj9TgIlsqbuPXjnQ6jna47xkX5YrNkCwQots/diMVhjLbVx4N1
WONXrgHuxs8JG70/fc1EqvjO1i7lHxZoZ733lGqqTyir9rSRbE38rbgkS4t+jP1ho65jr24dgYZt
MADAy7yEEC+VXyhc5q8fLbvgZ/ScX+j2nl44RPH+uHDC60kfWXrww0viDfMNJXI73LY+RlfLU7cZ
cAVc/4/G7fIF72cfeX57xRIXAsLiUmd9ckEbwr45V9fqGkVURjbhaHMlSmCxlTNnWD8E+bfYYxhx
X9STRrAbpD5HgFcEME0C8LZyRADx9pA5qRDILbehuLMzsIzcAMghesR+PsJiODHO2d7CXWNjoeRF
G4ZV+tv8g+G7hnLKgz3KZwi1zJUmYIPy2Uk5QSiSz9IXzsn01T3pS74XO4PlPLe+jVVlHI8/e8gh
VV86CwuNU7Lb4iFa+j79Vq3d8bijw+4W9NJQ76fThr6T14kwS56XbXKHsOuk6OFUxlNNI24Q3+JX
DLzWMfCUvZJ4f3U38cpEvcfATVnZlH3zkbrAXk5EKNQGY9nRvoz9uNhoKvjRvv/Ud/WWafAr+gw/
hL2ybfbIeLkUAEwHawVb3lXtuWnJx+38jH/rHvwVdlStExrez8Lksji5E2I2GG+/nQGkYRKBnrv9
sIYnbk57NaWAS+jM3noT8dPhfFP3dR2mTQCMX7DrvYnHS+qxOuLVpdkdndfPkhCNtY4GvN8GuHEy
881zvRdYC0kagFvmmGS/LdUH7oAEPDyKxWYuzuqA+yD7l5Chm+TqiLKgaab4EFKN/mLgIj5eYkq/
CZaPoriNuLV6utVUMCy+9JI5hnMPgMcKm70rBppN7HlBJG7GhbrwOsvGlJJbrvhYovcfgOv91Dpj
GegFoU81yw39ztYdRvmL4iYPG7ni5+kUjqcI/hpw2+9GeH0Avp5+K2STSFEchT2+zDQtHaS+XNT9
pB72cVN4OBYs1ZPuMJaLjfkZgWqd8ilY6eWf+cot7Le122FTHi6vKrRxcQvnh+2KMhUeYpQ4tfAA
/0WF64Mq3zfCt7ODR1VBmgjh0IT1PWI8D2zpQ3WpJGCYvWPZAeLml6fUXdSN8sXaxn5CIC0Zq+IN
9r5kDXZaPJf4TVo+4Upzzdh+JwpjWwJVJt6JlSeGGbDr78i3XhEtkhyMzghKVjxUShOIxeMF4Uft
pdEP1OPxdZuB+A3e97JHh3UJbVOFsQyfOkDTK6OULF+R2ieyzjydOeZ25TOOgq3zuODUWPvqXb0L
9QZhv/sYKCZhxHt9Yp4bt8zrtmJrD1sqJrLpzBzPYlNdsYsXaYUQov3oUSR+dBBzECOkAo2HqDtF
rj6zVjhV6yesYsx4KDOOfun7Nd6RRzAorkwlqPLSciszW+VpN6knSioLoLjEF15C7DeQcjhmH8av
UHVN9WkafC7f8FuAq/lzPVj7craUzFM55oA9oa62XG0scUk89m26rS+ELpQfxXHb4OWE2PgAB5R7
iV4ROcZbBvbBZz7DIKLxxN77qo7g2Q4afCxHP8470QNegqJylZ2nPeiFeL1jXbMr8n0s3gX1AMIH
q/QP+DaC5ImERbIXBhDFAcezP/9KkdJ9epznazV6ACbE6mVoIDUFWKVTVBGvbbIRwOtyBOg+jVtF
PyrtZRbewukdW2h8mlhcoBsUHx1SZal9w3/AJgSPAeM48gtwrMS2fMPy88YjwMC3qz8RoC77IqgY
89qJQqOx69kFREIMPDJJ6o44Da1O8m51zS9C9kpTZwchwRy32he21/F4ziFR0j9g/MBKg9HpSpuh
3jyKZ8Qlphrnsdc89TGtJ0MrXQTW2OoUVjOAvx1Erupr5ePCnwHanyvnXjoRzrA/dnCWWme8m/dx
cltKsij7zijzBJhFZnih5dVrvGpDCQDQgEA5IvQgLs2JJm00ILvB2oZ3oq08QG3vssfGKPZoDhap
O/V/yBNG1tkLtRAVnwzc6jHEUmwF2VqN4jcAOVesA8j5oeXNwqFsieS91sD+Izitw29jnUq6YVZA
OwbsufZdxy/pdlXF8XVpV6eHGYVBgjD2EfiJTjU/R8hqxQfK0aVF3npYaWphiy37/AJHC9K3jfCW
AykYZJzNfzhf4BiTXbkByxfRILal+i7L2Jeb7FxkwQwzNaaXTLtkH7MOqp/o2z1EvxF3bNkSbhvq
1/iBpbj1VaMmSC5zZ1dCsOwuhxAvvLnfiGfN02l+HdSIvZwgdqp3VL7nO4uN2LtUgkfFZ5umdSzm
gZpsZuJl4aoBL/dja6Mjr3F7SF4RYz9sE7s7BbbP1TaZXjlo1hyY3Eq9i6iFsBURMLHWLfnzJLjD
K9sD+5PdnZg35k6hhe2fVswuxmbUw8Ekud2l2FC/ciA0PUWf2Wd3+Ki3lf1R/1Y20+17IRN7t8CO
/cYGDxCyRFKafCYsTPORm3AziGkYom+UBWAlnMllN8mxeEZcVqDGTmWW9O5TuMA5mS46F+kTQ+ET
NqPpN2EX2tZsY8bhFbdLwYWS2lzN7eNruLGWlm7znDD2JAbx9AjagdSIbhJdZKJUHstTccx2nJDd
XTT4B3YbPEZ/3Xipun+lgs9yQ6aX7cpTWW8Aav7uHw4hDeKDNmLWiY5SDHZ7CKBBnPqYGJW1F1a+
JVP3ML1pob3gsrpyQalK8Ntod+o2MQ8Z/dxz7Dbjcd1Ipgtzi28icw+aK8tY9dwHTLiM42twimTN
OpQXJi8zEqaV4lEvYE0HdNPb8mqsvokdDAKmrXRAZZFRNt+x2fpdsP/jI+AZ0CZ3K3vOpxb1R7xK
z0x3vqUgaTijXZX9xoO3uCfPxbOxrwIDcoStH3+OJxpO6bfoLQfLZ9urjgT5db3JT2F/KtP3BUFC
vGtGcu+UjytcM32qKCEQFq8N0/6qEFBZt/QXOTlKAwgWbuQ7BSbhC6xm8W3Ubv8se0Q6LJAlVDCX
+1BOZ4ZWdyJThWUdObrTvSuii4qm4p/ELXcc+tSJWglSF1SeEuQYPJGIlouT0JBypG8KR0nbEotS
rKajjw8waGub1KJCSgZfrA/9HS9eZk3E+ifY2ZGgSbNe7xhkRZ58nUafpH1QvKp0zfcqgDMeGNWW
NEPMPCU7PfRTUvyRbOvGl3cAwRnRbMfNCgtJUdDCHDjyxFdUz8S1erBoh+6M7lX/goIWEpbbEA8g
ollVOVfhRnzXqX3oZ5P5dWcAbcOAc5AdWNYsWT1ehNvBzT4fh4ds169aHAjfYQ1SwykALgxe5Fvn
gSaO6oRUXhoXb/fSvzXfWjAextd4H94e15ENk6RztEekwkw7fnbgmFwexq0SXalyPgEjPmzKiXbh
u6j/D4QQbunkmctmD+Yz+wz/DJfKOsDmluoNZa4suYyZ3ejg6FGXfk0s1+io2h/q4dcI35b6W/RR
AAAH8vB+q/8UHc0P6k3kbKrwp25pqjrZR355RQ85OrTPRCP9h852jZmhvO8ovEKGqzYgLigzdsSx
VAfa+9zascOchT++DLZ4V/aB9UJsvi88Mkz6om5PDVN+l99TnxspZk/R0zxue3Dp8j6jo4tRLTUY
n2SC7bm8EAsUH/IcvBp0wxipjUMFhAIGlR7WaTuh+uyvxY47qjtQXt32CA+LZ0V5D9o/mbYCDY32
KC7Umr300GYtg7swrnXojeoZGbz6Rs0X2DWxwkQcarb74s3sTtPjhbt+xNC57vfZwKmerAeRQP5V
sRGAS3bSCIV33m0cxPkXFbpS34nGISx9bfniPyoyFhCc9Z8nJdwXCrrp9dUynqd2r69xqJ6cB1vZ
oC35CvvJjH/nhTsIe76jp+IfhH/KE6P+m9qIpQbTph22puE9QpcF7UCOv9ZHQOltQh/tJ8WFF19t
2hcj3GPpC3UpVOzwnTodITzWZDciXrIlCpb1TgidLRcaf8jmGkKiDp3u1t34Z624bbSb9YJZaEXF
OdQc/b0XNiReT4x7rKezYEAqxutuA8vPUnuEYawaJzINs/wUx8FmqzIRBO/dKT+yovI1lK/J2pjM
Mas64S82WBv8HoBNagDS3/iwL5JL1BqA8PSniHydgq4M5N8pyDbt6SY8sQ3ht8cKA+KExg9BVI2k
+wb0Pk6b6Elm7mNA2nG9IB8cUTuykNIIs9kryaLZEUGH4cCZmd7PClgcWW4v5Or1pSCr0dOn6Yur
NdyItVjWcKKHVrqOPhY94tLwHXDzN6kLcTG1XBbIxGdZWtUU9yQW+3teu+F7ol4IMVFrTugJtfQf
v1jdJlQRg4H36NgU7EeaTke8h9MLRQ2m1hNRe75to+OMYR0QYnbpmxTZ05dEE9tR8HexQ8nPgi2p
vT0lYEUCEe/Zmzgy056BVKAOk74CM06QKE9OrekJT1zkpHFSaoUq6k1efxyvqjfvmsYmrvaZZMpX
dwFLdqDg0VCtIQA134nuc+rCkkP1n1SIkEKiZkWMoHMP3mDBPUB1eAQjkoId26kHNWUXdvsnt3wi
qkx3KLljOzkiCUMNhrAEZEQ6YGvtVvcRexByKOUa7dLtL+FCTZQlI8jiHSUlDosbpAbDeI8o5/xR
2RSbOaAjUS0OYdWYwkjkGBgQXK8dSVL4Po9H5VaecP09cWfGjZjeQuIs8m+TCk2G36IriF9YBL0n
H1m0ZWngaFB1+eKTWFY0EnZUDhfC1FMOeupVJ6l1TEj01UH5UuW9zAL3EV/GpwQHPSqOb2FKkuCF
xzQ7GVrAh+XthVVL5sqQW1yUzXAp3ugkI/CPAOZbzCDk/XV0qBnUXxlS/RdEZ5jEdNk9cHZHBjiV
JpPNp6qpKKJds2HtKgixMo9EfU1HwG6MnmXC8qKlFIjZm/a4FXNAq41mKPlr9sp7KezANlAzT9Z8
7jt3Y1h9pr2JkhBpdQMW6xwT8TUefzfiE+xOOCQD6nJHLtMj4KOschtRHNVudGfMbWm9V8KfDnQM
vuFUmJIdtXbMl0rL16NNrW6JnFtlX2g3gaWfYxZCt3wEGBzmj2AS53XwJGvmwZJNag34BYgEo7Kk
9+txH1RHhBowkLZ5seAK7AQMlQuBiQothGJFteHoOVY+mR8UifFMPZ2721AgbdZrw/l2ypUvZCXj
etQsKdMrrxYPp9VQXPKoJvIzKVd1hXwOWzfV8AQcNjTWK6Z3/LuefnNR+/GdP+d71nTF5UJjokKc
pey5rJwR51UT7gzcEVdQQK4TEkU4a67luAV4zdrPMYYzeyFXnOulCsgD+6nomssaBtU2B2OYQBoo
9pAX19xFSpQfjE4+U4frO/ihgBfmL846p9jYZG+U/fmFw6ey3q3hiMZLMnVrVkp2PlJqCXE7upma
S4pSraOEe8a5kg2G2Ro5clPZ57mqMgdNQQPDdWY8HW+gLTW2hDisOJwVYwsjFgs3a93hGLlFrAoM
pVBjhXsW2kvu0qL8sLD28dPv2AefMEDZFf6olO2PZrSRqKENPnUSSpW96a2D1vR06RdjhV8pucqI
OzCJfr6Zb0CVhUPAq5OahgrJkf64S3pSK/aDgYrMCsXYhNwfo2OS4WCqt1x+vp6Nv7zMCw3r9RTo
jK83NHL4I84dBga3kdNh0CseR8Uk4hXewu0YgymmNbyeNmeL+yOHlrcul45LwDEmGvK27oJffeRw
5vwRx8sgWG8Smte9W4Jss9cbSA5qC/HavhHn9hBiv0P/jr2HKIlCi2MiY3gcP/ji4UKXQCBjQqoY
jT2f/5b2wgfqlHm0J24PdeGMrFlVL4Z2YlZo6pYpXyh4O2BphGiEaKs0gUUX/Bs3kQ9bJwZUWiYD
8ogNzbpXY49MQWf63FgmCN/BG7ntnCGnqeK+7g74bzxH8kZgbVi8pXhugEmu/QNgoES/7rBOZUey
NkXtLKE/0dW1XOlVz/cUT4SMYsKFMc+Xh6CesX9tvNk4px0uim5lnDmfkaFEPLgxlgO3gfday1pA
CQGmUH6W1yG1Ql+puBPuMFaBdV7Hu/YIwI1ylTkK3sdtkPBwwguGkoIBu/0Yg5hUrvwBNsejdaBf
x/jgVk6DExZBIwV8Ez33OCfg3qUCU50moLWHgC7ZBmkfR8VhLwcaG0wLOLNdv2eQdef+hQYp9i/r
XESk+hWaB1UPTMLihrAFlE5Aiw0jNsuPSrScP5FS5+iYx1rsETli+dWmnmg5Nd6zRrl9WSyX5cTq
n4fuPQUmhm91hbSwegTSJsq+qdutfOz4+MVHCLASt7TGLcUDMZZJXqT5onbjHnOYA3xsQOLt5b/Z
O4/lyJEt2/7Ks57jGpRDDHrC0BHUTDKZOYExySxoDTjE17/lzrrFsnpt3fbmPYEBCEEGAFfn7LM2
h/xcpeDCzzM9Mi+P8I3C+tfYUpxd9KS51IWNL5jY0z+weELhuFIApi7/VbkjglNB12b12T67mG3q
K0xfagyUxxJRvcphq3WbvNtM1S54mU9o3fhli7HjltAWuT64DdHgKpV12nT37gsxPK4GLKg6P+Je
zFOIpsDHjxZqWHyo+mNS7rl1XCiy1k6yQ6tTIPjkwtIDcdyJnVpIVRRObrjqfD4Hb4hBq8tEQz0c
NMj+qmmu9sTkPvh93Fcey4i8navik1NxCX+1DxG/iYUTD2N65sKyzFN4KhZczLJ8xEWbxNtFBPOv
4lqtTdFHpu65K5/X9cKfVw+BJJS5kdzPeUP0XADdJMrJquyKzIVd7ebwALNDNlcj9VFT2G4O9J74
RBDvRwv0mHqvNMbwkryjUi0f1fNqACQCu3xavH1W/WT1wEPGApc1sMuqrZ6+5eHGna/NGca98d1E
46mbXQDCXKor7XAFnCuifOUDYyZTC6dHCodXOImxUyoOYPNKa6cuuLd1yUiFG/GSsHagL0feRYYR
9dR2oVEsF+k8IOlvvxFnQ8kRBhcQYUijiBA9+EV0oBmo9kPFaIC+cNsgv7tXJUMj5gpbbnXbXrqW
RcU2JHGOhuU2euGKmvaNMlMjcm9vaQE1fYh9FfZHD1Zpf+yokuS5dh64lwRaTRKipD3bFJg3kUKm
bMWeljXiDCFVJJceqCJMipwLAh7XbVmCM/2wbYf0/izx21sffb+9DcMN3helgm0cKAjNMbxDd+ae
eQz5FTKG47GjbNqjgXa7jEXJT5a7bXYKk9sBCzFjH5s0nt2QHSiloKWhyAwouZ3ejHcUK3Rj7u/2
bITHOcBWZtdzTZne4I/WPTT9Fg2iepLGE8py+GqCScoNVsU9l2e9OJSVR6e4vcjkssBskK9A1FTW
i1BCAqqFOcKm6M70VTYhJ3x2kCY7BPY27hthhJA0zQGzMx5MbgWPLIp/QlI4CFLwjWqfWB+TLJ9q
u00VPzMYBTV2giqJNwW4thCCVIPMkpz6B+MXx0Fy4qvi5JvHT2hO3DVGchD0RnA28keMmHAc5lfw
Tqwb1KG3xR9NUWaSS4LYGt5EeFQzadq9gfbzBxER/rzfb2l5fDMZJ8btguF0U9s8jST9F9WBqDEb
yKx9oidBoLzC7Kj2PDajeKBZIk6P+peWjh6ckTzbfBU+RemuH9554MmBRM4DTXdI6ey2PFBJ9jjz
gxA70CoMXHbarQfVFGsv2uUquWFoYMaLI0iaHo1lbxI6x9LGwHONjmHXyIu7HgnkcLmN6iFixkXH
ojsjGmtzX/zgmaFJ8Z/RE62wKPkPdHdOZ0TPwS2KzYNZnLhp9DwlohVvw/jI2+gu+zcEIXRQjHeG
OPF27DtZNzNfLjYlmrVyU1t3dGNjetMF6IyZm29jE7Npnh0192HsI1jGIdeQyRmtxZxZo96TwREh
YXuVZOC28qkypjAHzfgNhPetKsnB6fCqcl8MtGTil5rv8VVMQfIDXQjIIeo7EAhnOdFhydMfTxAQ
sQE6Ek8rnLdHNAGkZJiJ8ev9dzr5e2KjLNZZr6rhG+UJ4U+URRCAlcxgAHFgn1BaEExmcO6IMEXM
yDGQMqxgH8yKa9C7LnZ1Jp2HUCy0WFPR2mHmYqpjo6vIFknhUQYOwGbTKur32LU2KmEgQ7M33WLj
nFEphGekgPgfO5ncggBEbKK8dxrPfcAf0jlb4D5h0wKtNTNEVJVbYnHo/qS+M9uXqk4xN3imzDY/
maosNzUoaklBH0FnzqdzpCox4zGK4UvYNi1pcsyNNOnE55DAWafKbBd8P5rUM/bWyh3pJ/d58qZi
g8eTT2HFTM81uM5OJt9aN2AhpfDDGsznr+KjK+O3KWKQaRxG5wTwyujvMuY1cRxUpxzR9NWkaoRz
33qaA6fee38h/SLPW/ZRHtzpU10OQDd0zCf91WUJymomclOpsqDKptCz7L0BHEjKJRth4ar63Pyv
jR2viCT18ZD4KETtBiP3loarUXkaLfi5cfqDEDVDybTgyyjMx683YDTzHmDuvnOqiiSQ2nRywcHj
61jvyZ7Hr6zK06KLSTVoXe8WZo2g0agbjA+q9WK0yDWNvFu2M1gIqp982kiK3n87RArFqf77QJUY
d20+gMtTu/rk5wfVp1F28srXySbHj6VjDTb0xHo6HyWk/st6k2kwtP539K4+KZr2e2iSSZwdqpXi
0mxZVzLSNerC6s2kDv9xTr+gz9ljcnQyLz04/nRdAonaVzJukbq0zQ7C9dZPYoMeoH3pTLu/Apbl
byHZbe24n7amFGJje6jMw2uoDd5O4Pp96I3mGfKxuSIWE4EKb2dEBqr5j74wsdgxol+xgHnpSarV
o3DAAViQGFnRtEHfAmIgERDIKr6rDIQyjruy9FOFdMAh4CQEGVPynsomHx1/iz1VvozBlbFM983A
gCxNAYWAum/Hg7TUFbfdrKoJA4wSAcJhZzwHv8r+qRMEBEUHNcYkFZKyXDfTctrHQZsdhN2QCCFI
4nbew2Jb9y0kgIPjInxtJ+gqM9MTCCHpQXQeBGwKtFgSEJ+rAeBQvE61PENaLcfHHl1lQ9QKXE50
05TjSciTCTWSJFzXYh6M/2cZsNYKhTz2xUQcCnZySHHfrpy50vECH3QYtt1YIdjzsVyxOlbk7cc8
4i3bx0yDMMfbxQ3J9MzIydYzCFF76G/IKiRbK2NVaJCVWYum37ewiBqp3Dgoglb8l30zoQgpLVYY
ZZ2+1OYATmuTYguG2JH1c+1jXWmtaJBqoswBAUJvyiPSRONPWXPRunZyiby+OCFrh2pmtmmGHjOp
GbIOFW3zT+oDR6SZEsW/c5U4yWu7QMVNxiTe+IAUD4AsfmFSuhdWLo6zo5CBBZPHpCIBMyrbt4h8
FMinvZmuE5o2eFVrPVY3ZWs/2WrVRSnEKSCEiNSLClof5REktnCi1UgD1n0y/ahH/mPDyBEFGsH1
OMwCLBpQwjE5V3O8MrFH7Aln7QfEku5gil9hForreGSAKwWFpk0af7c8VobomMeTYS+XMZE4+ppV
dYEOQKGECYTAFzXV7mp6b8F5i6equKEcbKoned130rmp7OYBdBgKKRK9lKCsF8sXr60NQt2VxqEZ
UxCmU7CF/FHYcfwwVXe944XfYS7IVezCyQku5VwB9YKBCRjtKlecA2F0N74vQIq1w08vFtZ+mlq0
KjTeTWv4D6OVMu6lCxTZOEjVQ8Q6J/Ul0Rz/o2rW6WqdqG3LXPejNZjOxaWD0x3zEUNWFa4UPmKG
sq9wlTIviW+J04SSNluXEqXSRPFeNv7IU4Ms0IpZQmYx/i7uhx/703HqKOyj7OPWkbl9xqLuDCuU
2f8SvQnHo5wjn27wWogPyzeggnvpWuF117TX1NMMF+pWLkVk/QG/lwKahsAZnSi5BgRJOJMLYWXg
USTOCFQelVZ7NtfHwaN4tu87aMWIIyjzOwXSR8VmLyySQJVsusLrz1RIjRszEh9mWWPeU3uHyCoY
Cbr+eeqqn5MHK1aO1mF1ilv1pFOpG5o7YeDh5CfLryBv0q2dJrsgoeRtokQFgshhZv7thkfDwWcy
BWZuepTaVCFaj26d0kvGOBIOMt2u8Ik3E6tiJVpEBuK3VMC2QrFumG8Juzb3NrbMZSMZWHzMcWEO
thuKhk+WacAHdKrlwU2SY9aIC49I+auI7JugQrw+1POzBbzIxxRw401k1qaesGHS/XB7PN2DwQDA
o/AnqkCymdd47wT982IW88nBF6zl1hByRP0dJ+FmGZ3fYmJ9Q8XVREyAWZGCM83kdyfQ5VchPr93
2KF870KrJ/KxpqcudZgT1gSiumVgTUgRltfk6M06OZ9qC5vcOiGLbOwphHW2tUOZjglUcaH+9bzg
DXJIozDBU6/CQIGJjFcAYkgb5wGQ5LfIAu9MZ5yf7OzZi2vzdogavG1X52KTz/Ly1P42LJKkDlKs
vjOsy+T/nJfwY17G9FhO6R9LUl4hUU+e621MyempDn4a6Sqvw6a+idoFExWKjqkeMN8KJZEwI/JZ
QdNdm02Db7SVvFSeZJ1HJmMprBvLWOk2AzntjdxPdlbZvPCUQjo18DwuB5bncmLeHAqIKb1BFjAW
T1Aud8UqPNzTm9/ZHF1nPTy2JAFNvDZMO+sJwGfBahc3ToL/Lmkg2BLeZYzktyGz+1NMhQ6JBxUi
oXY47rA7SPN27/rlH71vUR9gvUcUqVMEOk2n3klzGD/296GMp13iivkwycbbl748tWJhqHVtby8m
lkd+5+IXVbxYEqpP3C8Phh+TFHMkZFXsqMO6rih8DIdre8ZEANs0tGLS3k+mPV7bTXk/TeuPuR7u
urInRpDPznHFwcBNm/gwpIkkBj09uUQNAfZuuHj1wbBL0HRD7G+BDVaEOhckLoZDZbQdnexZFiwt
jO48CAqSeo+gQjvYxTfKf+6mZb4GV3NrZF6481dcNV0m9G3TwgakWPLKyoigZEb1gb34rsADjvm7
+waKjUBd0D9WrkWo3A9OKTP0Yxkj6/CS8dpYwkeLMuS46kJSJkGFgBs+aJ8dG9k/4wZN124QVbQ8
FltrHLyD3iMIE+BH33rEqTo7PnkmIc288sVpgFQZ7vOZxaElkZoMMLuv6oHYXNDSZkxrPLh+jco8
kzdUPc559QeF+1cj1+Ktwb+sk8EmTqOK1Q2/36PiZV3D9GZJ4C2XaBvGH4s7I2ZdWA2A514zTIC6
+bozZhPd8EcsPCbmcTe8JMbjJNCj5yFYySiTH+niRk8hmSV8RkdwAkFwE8fyPe796GCcHNEc24bU
rT3MhAHW+gSdD+qgVcKsK90Hkffv1gCQ2ma60QYEwbtgfU0jhBjYGMTNstCMf/p9v3PjFacDS5Ju
tiKGoDXHFuhmcdLkemxIoQaZs5+skAShzyKHZfhQCxa8uLNvcBKBV5T4P7o0xHd1/MGA8+jhBn4F
DzQPmsNEO901USSA1BcXDAUHqs1VjMmsn+YwrU8ZOjj4oPxImwJfQYDeAYxOYZpD/bMHMb69Fqm9
3mFE0t4AJiCsvzBhIUIQJLLfWXNz51iDd52HpF5nCnHyJKOSNFsj+qb8V1BD7MJfCHVQlh88TxBy
nQWEh8kEL+VDutqyRhIXPJj6vb9Y3x0vv1vHCWhn0eG/1zBOBqg3MwrSbZsuZ14I7i1VeJ973EpA
EaiabOcK1gF5TnMCq2k9EDEbihJA09CWYAKqm8rtMyLgA7E6Dz/wIu7PmZTtS49scd+QX4fu8AgU
l/CFC7a3K5jQSZMsfWtVhIY7t6J4r34aspHlsKDgjoquUzoCR3bD8L5vMRcZs17NE0FDzn4vv7E0
bQ49ZdjIgTksg2LYFbn4uYTI3RK3u0wUGRO0tH52bntX1k6IAmodNqrxePmyY/HIxRVQQ9HkMiU1
yn3lzcveHXBRb1OmEQY9UzF226kmDhJlGE4w991h7va77IANz+YEQ3PqkkvaHv2QRtpAHt1NDg94
RLq2mEbrFMkywFW2pN6NbhJbPozDA2plo/6bgxXdTSuJ7NZ2faxTVYaA4LOyhHWZo/XWNKV1tIFD
HFlPO9OqZgVI1/PY3M/uipwRQRgL6rOVd/kDBpvZIRlJrueqLLKu4b2t3uJcm1iBWKX0iJph6RGK
+eRNlB8FPij2ABrCGePLhPEKK5US4x/XAnon7UPgFAul30v8EgiJ3hQ4LEI36zV+LXxK8DMm9VvP
X/PrPiSc0k4VY55tRreLn6t6AdInkSie4WtTPeha1n0TUAzrMrXBtadUftkBlfIOLAjXj6GysbTB
kas64t94oY7xd7v4KfCrOiVy0v8cvea0GlgQlEMx7dfaAj2Fcjv0++rcEUargCiuZhDfDQ43t1/p
n7EfRYZoEq8OTGRkC9oMsMxiX1f9q2EAy3NsGTJnybpTtyBHZxVByClF9T+sw3ml/qWHIIqb+01g
Zne2Oxm47JAJ7Y33tetbqLYX6aVEbAJyjaPxWFf+CRY76cGRrKYZMXwXA1n0yr9lMQR2z3mf8sRD
16zQU65C4+H/F5XDq4zmF8IOguVTQC8n+mPtdy0FFGFzHY3OREICl04W92e/6ehb8AHuyfQbnRkd
cNCCF4UDV0BJ88FYlSvxJNQq1JTnpXcQToKaHkemzlWBMtRyqD6xpvIE3M+5dyd5koRHZBylN8kC
0BVkZXvL80l3mjkrxG+TvjPA6dP1jA+byoJLYKWvc8qwij9cqZ4WGjRTWMqH5mrfWQDZkb32Ft0o
DGogtrEb8IbuRw1GfDcs3U9zEh1JxZQm2jRkctZXYFzPSUaqcJWk5QHPRsj/SfVHy7KSoG5/Jik2
F84ck6REa943yP+TluxHkkiWXbiWzqnzZPiTPJjh4pP3WK+CX1OsHGeSBqmGgZvG4HTFrksesLd6
WdeFErKQAPBYl7dV3z+vSXU0ijh+KsT3Xsr3OQsR0SYsJRvCHFv+3QY0M+q43jz3c0l1CAoSq57R
KwRn6GM3SXftWObPbgXJUDrhxYc2cBUKL0B7Kx/7sJSgwqffUEgJFQuqQmQaiqvez/MnkRYYXr80
dS0+VvepSvOHcgYtPFYraaBsVklnMkGA7smYujczA9KOaNQfsg3lcQjJ5cGtkYz0a3iAoJQTWUTR
CL/lzVjJLFjetJMLtWcGGr6dlX+nw5L7ERtP9B30741M39O6+Gj8uCWq2953FlYxFVpKyagKF/Ej
7E1rBzKQfOSwvryNAZbx5mjswpKLBLeiPkDJQweAf1dq31udPPp5yZpmAiNOD74ZLQhtMnZOduww
4U9u1hLQYyh9UhcN+HzoGpt5WSg7gPNL2O1UQv7dOqowcYIEFy5DQ0B8bMEjr0ym7OaOGl9SFy1t
N2nd1yoMfzulUe+zsf8FYBcBUhpBclzx6yssItIZZiYGsyKftV0TUEqDiT2Nomop0UcwPruQQELq
trjrNB832fazj9YjB/M9y8Smw6ZUwMiX6FaGzUdKmnIYyj9ENMUo5KlB7RAw09NgaPxmlMiJLEww
dkA/yQKTjDNcjyxN96uyqIKKgv3St/Wpc2u6V5elXARseOz711mu610h7kP8za7waykOMD8qtItA
lQyDGXNPLD3kO4yif8BONNknUz/+rxPobyx4h+V/AL05YFz/W9DbEzyh5P9s3/J6ePs77O3PD/4J
ewuxAwWpBlY8dIRwvYDv/LcfqOn+y/TcwHEFqDXbE3/jvYl/ha5rBkwRbMvH+xMTz179vf/8D1Bw
biBsz/dwCfVMZiP/P7w3y/GV32ddLLiYnj7+8z+EGfIdtmlalmeFtimsf/DeQpOoXRS1xiUzADo1
CYT9KgjGzcjUdDOzmu3jhGed5zEQEbPQBV3F3L+upXFfLJGPeg3oaYZazgWvs7cl9UnWEZnJUrgK
9jvdx2j0/RSRtou7ThegrQMusjjVujXcotjXKKsSKwsOc4gZxxiqapTysffGVwfnhtgk9EM06DaZ
q0PbBveWw1zerFdxckCawZSPNoUV/jA7nzqp+jlbset15/egqRDzAFAZywWq2HIGbXQM8+paYAUC
n9q/yUPlCWHnj/WQ/nIyRq31WDXkLlqzf8zBzVGYkYInGxN3M4h6A5RsV9izuEZv3fSMVkEJf1Qa
1R9JUSD1my9pva8auVv78X6cCyrXiv4kZ3i7Uf0HtlkUfBQMGoPrPo9guCfqaFjEUmPr8JsFamo4
ZQ9rHbNEG9HyhbH9vlrIAQekNXlrP7ZFTl5dPOHeQNq+GVTRfbgNOuPnIOS3pq3ehq2UQAt63Ltw
h6fy02H6lpPEM+bu2TIRZJrTdljB2YqRGRzh2M0YezeGj2TJml9MFnuybjGOn7BGKfm5OVeB8HgF
QkHeN4VRI0lCnwoB5pibJy9rHodqxhXJJrkx5tdrJhCUgvKCQ5S+tQuDMZgNSjmD/KMu7vNY3Il4
fHLHeO/xHZSvNKjO0pT5tG1uWXdklGIh08sMqozznPJiMf/qyvzaSPDTAhOe7sP1sUgfG+/dnL2b
qSmm88BFAOM1Py5zdcwWme9Cwl/pxSBegRVU9E3M633CvbajtD5MlIQLk1KyYG79k+UyNSXguuus
hWVRkTwzuwqOSTfcQGlqLo0vv9WBi81HMaL4FPle+jAPRN/ve24mWC266yWzvpcAoraeg5QuDvJr
r26zvdVRfDI/9ABBEaAlhBepUHX8COaXrF7LoHnNQbxeVeaL6+ffmxx8WC5d+Fq+9ZJX1fsib8yw
urHLHAV/QHreJbcPHnK8Wmby9vVTPXmPK2bqIHRJGTQTEFJz23vEDZ04uvdEf2tXt74Rs8RPxePq
I8PGrUGsYX4lnG7cmQNFvzUMXFw8Ns7g5DdfGyIaUCEqfmIZxPgwshagQU/LaxhQAmBZuygYfo85
GZw8YPW1FqgKlrZ8JhBFkQbsUbzINtbq/midkIJaFq2km5Jq2yDIxG/3oRike4xNg1i96Xy0ssu2
uEptw46cuRiYNioTdocl8Bk7bvw+1d7XOXB0YCA/yR8a//FFE9HEEdUZU6kUvP75IisTnh4FCxnd
r33mQgLABzygv4FEPj9RMod2G3NAV+iO53karCMP5udR3nGZdlaaLVvHrqminCOPu1P6vjKRICXQ
J9Bvx/TdNz2iAKPZdkdAtHt7KZJjWSUIkqPwmLByKhCZkkNswno4xyspRb03Oc39sgBs/Tqlz8Mq
R+Sa+vuv96fqQ/ptC2PJdhUl+rca9ys7IOPbOCvhbt8+dCQnKRRU50y10W/RmyqO8B4zD19nvt5F
SJ1PpRBp6dysz09+ftOgv09/FR6ij3Eou33Q8XQLWT/1o4j2eZW636bSuCyEsqY8e6NK3y9sSlfi
wPkx1c/ROlLp0abBoa399t4CaUlednYvpZSHsR2yyyTrb9OydDejndhHz6pudVp2HFqknU2VnrJ+
UxFZx2dhfZsTiS3FNrRXBR4ymr0DQkHMbXa7lpF7PS8EA1Kj3lWS1WaEe90Wa6Xg3Pl2i8Kifib1
NW3gcl0bTTOiTGn8XUE98JDg/7W+zhbFmcECQidaXzuHMJgwfqxOoAzju/Uwz9lwW+f9KbfN+gx/
7q1ltXM0KiQ45VL/cmeADAMBjGNCTu85DSOkHj5ALFYhu8bAk9oI4h8AvH5XuLk/emZU39uS6qtA
7nxjGL+t1Zie17q6H6OZJew81N+9Od+VS/KILwvOUL3X7ZrEy3a9byJ5SXBvitvgnIcMuD3zwwSr
nLm7tZOHjqdrP5UhRRkLbsdWBb15qZhIR/GAvA1wxIae5ErGQLYJ4CUHOJkXVxF2tFVKwjq3Ourj
QCLMkuFpZjVdHqUi7ujNmkZ3UlLDyGyCEEdq+jmCfm3r644OwRoqF9y+p0X6vgQTlJ09LV/IlVnx
OqbeVszw3jvl8aY3ETZg5yxUD+PX8dKYNqmo5ZDMNUWy9oxpst4MdMA48+l0vNcv7XkmqeEZiJob
F486nXP/yrDrc1+H/tq8GNVsYFnCd+jc+lIxukPsmHYpc4WjRajjKjUoLNSvuk1NTaLtoD0fUnIF
HgXRTbWkxIhgm+uNsFgrbPSuNpwLHPHd8yRKXGJ7Z8GswHZldQJ0RoxBbbRP39ehlUzlJopZf5eB
B+F7VgTqz91Eccr1sTGBHUds8k5UU8GZWLdDKUPvoFL6AOkLE/a/vxynNdhoPUK9TEh9Myk2+r6u
peocE+VTKJoSUaoX7vVdTjJMnmqbsrZl/fMG67s8KpR6rzZ6T58rlhw3NBB6YTmDIiDi87nRD8LX
od5bW9i9QzMnlHlw37Wpod6k6lCfI2XO7CXqvHhfeu2zvvcEFygY1bsW84biKjb616jqBTVNZkO2
mkpckNyRSeFzHlf1lb6i2u9QbwbfyXdjFVFjqS6j3ujrTX27dRDzcIyU6OFro90Kvw71nj63ej/a
OhtOwaCYYfqa6sdN7+VlR1gnCoiR58mfD53e+3oGvx5Ev3BPJg3rIA0T3lhcBHd5Va97rTvRG61w
gU+Ifkcfk7tr6J/a35PSe3zeu882qvUeejetBrq2nLqzv26cHxs47n211K976KCqyyZ/POp7I3Wb
/Wy5n/sia959sjs7fWO+bpG+Y/8451choaKCEqGv1vpp3ajvnW7N+hXbSIiIJ+aLpRwZPxtv13MF
9HGPZRSjD5lRBdy+SqsCAJtuMropJQ5e63rv65wVWwe/tym+Um7zPRIAIGkb4ffzoVeektrjUb/2
+QZ1ro4JfEoxkulGg4TvdoIL5l97/zhndBROG8zdkX4rdRcJ7nTvFylFQMnaIfhdD7buOJSPqN6r
wsTarWH3U99CQHh/eobqw9KN6NP0HW3Syjv2mfHZBHWTrPskAfoRW/SUglqoMZeoJa2A7vSzn70N
pzb77HNJU+OHuGYRxrY0Sa93WYP1RbLTt9grJ6Z8+kONYz1UWQlMQrXOqvW8HGEurVVvIpVGRylB
3igfc1Ygymo0FC6f1nf6b8d94KHTLABzLZWCpv3DnNPUJ0s5YGo0ZIjq/t09aymaPtR7eqNvvT5H
TgImXxtSMPxvf84iWhsukgga+jG1i/nnjyqMkwzgrUvJHoNMqX6Mt+Q1pAr9E2ZnVj9Mv2bHHSlC
9Y7ZYn5EnpVd/RLzsD8/qw9j2/RBLHnGL9k0SfIrGnJcuxQXTlqMRXrva/NfnasIytCA1Uc+N5on
p3f/8faZtcoOkN4f+nyhPxfFJoIBJ4U5rK7o19f847P/+L48wTtz7R0ex7/+sFn4b/5Ewke/t0Z6
6fV1s7W64cNCnrFuKovm48YMQHojey7317kpU43NNo292dn+YUbfXRpjeXA8dQP0J+IlZVd/RH/4
v/oa/cLfPkMgdicy57pSPz7pnO9WYgN+UH/78+s+3yubueaOczUITVPBqF7XG0/9v5+vypXa/JIH
xYA9Qvx34vlqLFILjG4teWWvWQBQ1BVqcdDRZ8/w8b9NqGEgcX8gcd+cLbWZ9eDeOKTjrobays/r
E6koxMfKE7jV84XE45+Jo/K1M11yv6pFLFj+7QPgBa2M63PU2LAqS3Kh14sRddQB0AK104je6EPw
kfS8+jgLS5JVypJEmz58bnS3rXebweERCpbhAReAAfLA+FG6Tbfj/2byrja+0ivqQ/fTE6V6Dnyn
xPsOvJmreh5yaBWXDam9+gX6lP5BehNnlneQZXEYyPs0x16JExM1S0jV0BiEKFm1VUis5hYGAwNL
PeXYa2YAAMaZlE8SpPR92hhDu2HovX4oga7wIKoOVBTmDzGtLvXuGPj2aqP3cBFGw4R546C63lm9
Ve91nrshxLweR9Vxp6przyebR/DTwEIdT25BUMlGqY0rJ+Y3qn/wVadAYNill4xeB4lAaGOoyaK2
M/ncM0V8ToyrqXRWa5ep3xkoGaPea/lh+2wdb7JWJFRqQClDSap/uN54Y0JtUSQQoqhJRVmpzJWp
pmg1a3lz08IuvgrGCJSfloJC4EiIAAKenaD6CNUaFzCSIMvxedRdKSJNXHMq+tNQ7UaDzWPhRtct
IpHTKkR5NolnkXVXu9qyprLN5VCNGZoR5uCTGsv1HveIceHrpCkp0Rs7cJLai+drUwaZf1h7f/91
SqgnaIiBUA491gwNlOb9bCDYVn9C+5Hova8N8kc+YPXfxzIOdvqLCj126V1vLrnwLhI4p5PiOLgs
xi6RjMdjAlNdqDm43qDE5FETydbJivmIApQbrF8wamfdBUP7ps1r9NMWhCW5SH0stEN0MjgjN9d5
s6V9qcqYcgX98OlNSozQBNcX/0Gwr93ZhDn5asoW1qpNT8gF5nMYT/PZNF0KxL6OAX6jR8PnRrvW
aDefGisiFBowdiHTKb0yTGH+OVG940yDvU2I02McsdGH/885SoyMkMqScrqWdlXftbKcbseoA/1h
75jXECjCqyXM3Wi/IvjZoGB7QuaZnVMzIoNlo20Pwro6+FWJBetatvvFXNNdR/7q3iofFxO0ihsq
XWn71GCGccnm+hsm69GxT4E74k3ww7aW5HpqAVfUq3k/4gVxXVANGgU3TLezm3GhymW2kGZk6KLt
ONlNFkKbFA1hETj3IdHcF+B0+SmXjVII+Y+km1QUZqDk2sRyKydQOWcyOnbR+pDDWD+2vT9c4CRf
S8eLEJqp2cIk9mlszkCnjZvRZ/mx9Fl79BDnbgwS1MhQe+fk9sUtOitjh2V5dXAXnmiv9cbTMI7H
ME7hbLVC3MbUrmUArwkFL98nnIY2KDIWrIzRaVoGDu42chWqpKY7IluUgWROe9F7Y97+7p0S78u2
b66dRE9yMR7KjTnZxsQ5kTSBkm1HkjUVWP5zFWOobUQRysPCTW9JohL4ZDW+LxVdCX2G6bgU/xYJ
/oFdd7tC3KM7m745Y0oOxy7KjeUjRnErczrEGD/jggZZ1u5UGCTutyIzWyTSMxU5MaKkoEL43oyS
tBY6+KZOa0QnwY1TddXeb9EJJcRmXNT6hAofRGN8K0JnOAT4U1gote5KZ3wXKQ7ToY2wY0kOo6o6
QK4JkmtIyq0zhzs3kh+1BfWB5GawItNoI+ebqMr5JkJQfcT8GradnezaDFHqPAbi3CQrVY3j+LNW
CnGUvMgRiawvmfnL6wniVvKjifG/alZKNfEuXud03TjeeFP1QIewBbH3HeKv67XIIGxZ3cFpk2Ef
9Q51EGI2H3qXwRLJqRKIwAUi8bUPGCk2uQJUDeBOi1DgoUc189wu4iAMG7gFJZ6+QBeCu72zzzEL
v46XGP8Epv57ZymnU7Pa4PtnFLdT+iGL4yCHK4cpLNYx2W/TgpwyMu3bmFblX/UJ9b5+Wd84jkGp
eMsfboRjQCCyktvZaBbmsr4gGF0jix9JZqRB+3sQar7pJKThWGCilKihu/QM9nbMaD6YMJ3m8pA6
A+jAyjpEIgy3Tl1AwU9JU7d9iBzURkbUB3dYKV5CnHqp6xqOZtGUpzxvfzUzyZLaQieivYf+16bp
f8jeWW4YkMj6b2yaqCf7e9buzw/8O2tn/ssSvo9vk+v4f3No8v7loTi0PGLw4T8ydo5yaGL55Tr/
l73zWrIcybLrr9D4TJRBOzBmfODVKmSqynyBRWZGQmvAIb6eyz26K6qKzeEMn6fNGoUrMgJxBeDn
nLX3DkKGeu6fJnbmbxRgIdIBpn8uhNx/bmInQn7UXyd2RGi4xMw4bmjawnFUgtOPl+e0ivv/+d+t
/7GUwyArkQaX1sm/zCi+hi7xEJYS1kteMaRJ9jmwl/QWGP2tT9ceZyyPuf1iv6DZwv9WkaQw2Xdx
BlvaBN8SxZo6rGLy9BNRxaRZF78WxaQuCk4V3wbFqrpAq6OiV4XiWLG/Rz8VONfG7G4EOpr34/Qp
6sz8XFb424xT8ZGZo/NEfuLN6GeSnqbqksYp8SmVMR39KgpZ4wUf3IZqpKMts6PYolQLbnEnuPJC
43qKy3VG4u28yB0wPHT2Ro2Yr7Eg/ascdVpR+F+SMDMfahvHx8JBbZbF670nCKb38Q6JGtd5aiv/
Vfig+rTlX1NvKEiH8W6k4c5nF7S4VYyxKBibO1GZYDnqGFfXXU7jNHydUgc3E2gvOZH44U2oNCtr
/kSY+7Zx3DtGA+V3J/SV3Tix2evyNEeVebZGukJO0W5FmTP0rO3sGKGkhEo0D7GEn0bMQWoTRHVh
kJtiNQ8TwktCt7ZtOKc7GSQbZ/HSK2mewLWIpDZ1s6xX9Eg0Xs8LCPesWW7vFCq2G2BxHyraOwD7
9hX/vSgSXCgmHADn3lWUOAFF2xls3AUfX+x0JHvRPdIgKI8WiHmrWPNeUedRA38+aRJdMemLotOx
8BsUrT4qbt1an0fFsRPfmCl43PKC7Fik4oqezraBj0P6wXsx4L/QuO4vx6muTjQN18robtlshLdo
Cg5ktQ84yK3hfFeQ0cS1NfnuTq3cdbZJvZLbrE69exJawe+8dD6l9avB4TE8MHOY1dI4mgCmLACm
XbpC+EtQf4uFOnbhMNXIHc69QPefOV21pZQeGIzgmJnilkRj+mdVQ0MJFwbZjKOfFkPQk0MrYZsr
3QFR3kqEjRahQZTgKXWCVDoFTykW6L9+q8yEPHWX+aDOd4ygGOtpOMOanD0Rh9fV9veY3gV1HX2p
lweY+PjJZ/ku0e2TKn7J+YAdWwsHyib43TOc9bp0AT5CQMWomJ86pcCQSouRWb/cDluexBgjldpj
bjsjQrdT0WEWoIwI5aor37h5h+DgSpGIIWfYIdwc0i+j35BQk1NWJaL0b2b9w5h7HERk+TVmnLwR
AVbGdoexP+paYsDRmdgRcG6T7eK0JQaIvBonKBF4UJ8Rjm08TEqxUrJKYBC5ZIl5LgNzN0rYpMJF
42JhiRaQboqvhs9o18W0aaEDCCeGOiaGMczzcTsQZ3ryhvYwiwIoR6KpGfEiTaciPoZZ/vtQuMxm
JO6VKHGWb8xXQxRF1EokQzC3YN2zLEjOW1ONsoivUHZ7EZ8alN2MZtPTlEGEJyXSZNvGkLTunwgk
++VG+Hyg0ohTSfLIHFB3m6+BDwxNVAYz4QaR0NKe5qz8wXHj6p6LM4sxBrMUinitQ7mKusb5H09O
yG58afsEZPzrjDt2HvXGvi+RKUmWTbOZfCo5abMwGZALFzWahIFEjY60re1zV2MGsUaYCHgMb+6N
5xjDaALl0rPdFA9uP0Fgef4PmSRMCxBD7SOfNGdPCWiWfCTmZsBkZygQU/oZBuo+uFSRY/U4ofAf
/HZXegFJ70oN7j74IULkDEEAQbXIXceICfdCKEhIxtN2KH9v1i4/cKFqt2WWVjh1MO1sMfKyMRsv
6hVeYPnpxchoZ5rYGxQch9Jdgt3id9+YPpHlO/NXtoNokKmKL+UrMqaC9PJuPXfgB7lJZDFzw1uY
giqOafWjnvGIiER+D8S04BMxGKgDaMJHhAYkOppkijduV4fnqrRx67I9fOSM1zWE/k/nBDJ9Nrud
M73CayH7INV506dO/Jlr7gFFxOPahcRRDZZyxlxuWZZwTqrK7xCKnwwzulpTj3MEhoJ+bEsks/JL
O4972vh0HTJ8+jtL2VHa16To4w9wec+trLzDOiNfh93J6SS1DhlJkuSBmbUwQi/sh+DFRG/aD3iV
yM+LE0SXMRvQddhi3k0LrpA9xcUxYsF7bwoMkh0bBprBF+pjgY9m7a6PpMMO2Jy1NyvCDWr2TPjy
TCyP0Ow1H3bA6BR7tQEuiAxaEV4Cl6oUspe1OkvWHdE73Va0yINhNO0j6aYnF1NasPmzsbwFymK0
1iM/Zq6ovC+y4SIRbPjSW+8dv2l30idZvqnHaxpNXBOCGcMio/gULAFRZrKF1V1w6Yv7ZC8kNH+/
zHI3mogMfBuRASAJBmerRX9a1sU9+Bon34imld/dpWNzK/3YvTodHEps9zef2SejPRLHyd84+rFz
vzbhdLHhUPuEJN4qJY7OTk8yEmqARbjJHBJYxJWdGR7KbbehIGHVYhwCC0v8bPK5Iit2u06eGFhQ
q7rVjqZCexVDeWK0PGHCReBZ0AnyaUb82wsDL4qKALI2a4azl3ABTrHoRHzBByGYcOa0g7uxce1T
98FIG4zUHMqWJY0/RiJBJQ7yffSjRm4nho6njsotSHISgXzr5kUtXpVZ5t1BslPsN4e2MeYbqjyY
b4ljTE6knj91Uh1l+dCnLANCfNANPNDjwvgQkFt4JqMCzwHDxyZuXIvbiJXU0sbxzisWmk3gKpyA
6F0nGW3roCAq/MOAAlzEjX2KV2GtW1l03SaO8RthyoJLQALgoYebYxf8tIcFy1H7/D540nuu6s8I
e9wKk65s0csPswIughF3X0bzE58yHFcb28e2G43BtuRjdvEb51tGEhbulFKhSHgDcRI7mYN58sxx
uejNWowWtjnhS15OPV4q8oexRkq7rbqmJgPHva3mB0hw6kvpreMp8gwMSfBNcpO4gJIIZ5aieYUn
B5KKoQ8wAEdwRKM7F1wHclJvQXegjmNjoSQevg+swfGerMFt1UHO1YTNlO0P2zrCaGQevYQ8ytzE
OvxTV/qHKIbcJXnvU0T8OKAoHUU9ZrDC/pbVS3zUt+ImuNmrNHAH5YOoh016j6q+vei99w0DHV6M
NDyNqr+pN3rwpPcW2zHOKvNSRuk1CZgo1OGzg+rn2kZRfpacTyo42q1X5ajiMx+7Mc8EUmb9erDc
5lEf7iQw2UhyDLVUD09PkfTGmQZGSe+3/TghJjzyv8yqY6gHgrKJi+oUqa/9nHb41ehRUtjJc6b0
23pw5MqOAZDe7V1e3hzdHVIlPm90rixptedA9S2ltIxlq3cLD7PjdsWjRL+tehYYeKPqYeutvsNy
68fVNwtkNPPXWPkS6Cmg3nvfEAqJvl2N/V2zJDxxZXq70uh5H6l5f8zVOkbNZtO3+/e78qajlxoC
g+kxm34tPP2y6Neqt72bBwR8sD9W3bDSiOxccA5AXNpvOO6kdnLVm17t9cGvdsRfI5lw7sxNojLy
mBqlVj3AGSdP0nj9k7YyeN+Eql3I5KU+5OTLEeJs0E1JjEsxqc9cyvezNVAI/zF3RvXZoTPpXwvd
vlynliiyHm5ENajfR85aha9vBroTaq62u5+N4aueNOuNsFQWVIB7MAtHzn1j33JWh/HICEe9+Ol4
H3VdfEQhgiIo6rvnkAbaQT8oNV3VMocf2hnbL40PjAWegibhqjt99tBz7U51b/UesWuMfvRtOjaf
02CKD/o90u+FoycQyjvBr8SHXo9WIj1OASkQJD0e9Tvzt89vP03UVD1pY+8PCFycFGBij221QoPz
QZ41puBCrpw6FgRvL8jfRvTh3EBJlNmYnCkn3l4C/Vfqv9dVINn7X85pG39coLMS+KxRFFoCjlaT
oLmBN3VPYrCeLCpi4aIxJMJd2UrAs5mAbb3C9jXpxoBzIUTdgNJB+AsNZ6/rjMPPQOsJszV4uVmR
c51i6ApF01WKq8tx+94hQs3v3jdzCNIqrPTaQ8KGLnpfn07mpsPQTdF7NhifTIJkN4Z3rdHe22B+
neL9jIQLPaAawx0Msm2fzqoL1lp/wCKcKyYDDMUOCkURWuCEK1jhLO8yIEML2NCMIVoLg1DVaUq/
lObnTHGJBYBiDKhoK2Ixc/gKkPN43ymakd7gk9ltPUU5TnN5S9EIbEoThbgvHch1Ks9O0ZGsdg6j
4iXNFXIyBqGcooWlD1BlpuhK9H93g+ItY8DLVhGYaqFKk15ZAqfQmSbX1xil/xiI6mg59paUOmj4
4GOG4gpnsvQafDfoE+wXBrv4KkzP3ohlwBLIC24od0X3Y7YxP3pmRohOTTOkwKQJUCkFCXQpmKkx
xrgVu0RYxi7VehC0dCKAx/wIEVLcGbxjHf7Y3kNVPC5grDS88aBVZCs5Ci89vW0QV5xhTLqNxLUT
VI1mHV7iOejOoSr1FC9rBWQHePXwmAtaysnskG0CXkvK3d2oeFulsjTnz5HicAeA3IVFxtB1fCWI
idv03S5hzbwTTfMpQIJlKarXzFhXgbme16EuSQga3Pyl9+TH3g++SV6ENcGtc5wghUOQ4U6hw6X5
TE52S3fB2Tfd+iO3qallBtuWTf2TS18/8/F/QodnQ6Gkn0eQ1lnan5YoqjcxLXoill+7zul2o4MW
xU6wiAJ1RgW+T+rDCgA9IDhjlvqrV7aS4RAmO6wpcsVMt8DTPRB1rWhqS3HVmSKsG1DrUjHXC/as
ENiA+99XO3/OFJs95/5dsZAOFYBtC/BtZOWXAZw7B+vOJc5rEtC7Gq37pOw+rbSpc0DwUBHhNt+j
VTHipqLFG7BxGq3HyizupxwnI9akxw7AvAY05yg3lgyXTawY9AoYHS8UMmkUn74AqtMpgRevqdwV
w27wNsTT46zYdhA8E3tFWsSOIt9TEHjHlcvWcz3gvTJ8TGcweXB5obj5CIC+UyT9BFI/2LD1paLs
1w6fp2HO5dVO2/SIwOcrRj3hLrJqLgVE8E6vomZ8FwV4tSWtfDHtkZOfMe4ZcCGAXjkd+CPYmShw
z+tBjiJjl+QwSUnMWtko0qtfWR/7oMJWrZ2KXZIxr7Q7FIgd2UC8ai3rZKJCSzldEZ0su2CITwu0
4oaO/rztJrM9BjgTjVn1q2i9dCv95vfAxXGtkeG+tqzXYQn7XVLjnMESS8H9RPAUYbEdG5KcYtnu
Jjch04J8pTzBkkJNwAgmcHL69U2Jg76Z+xUwoIGrRGvcTDu+JSa2vvFkZo/NmC/bsHOOvSeew4Qc
sFraciccXDwLRF/Z4v9iZRHvnVGSMVM8CjryXCdQuqdP1MXrzXLTWx1i62344y/m2RinE5LAj3yZ
vc48EhX9FU+fmhRplzxU20LPQLpVkGA15vx0i07s12ydMdmaiBFpsBID43eCOzA5UoQINnBXH+PH
rIWm42c3JlHQIqo+oRt87Cu6sWXuyKM5QNCygP3MVaPnI0UjcKlufTxRqmFjg4P0Mwma333TAfhm
+LtdheHfDwRRmKGyHTYwhUlLb9MN8iQBgc5lQltgwGguioJfGQPVPWWIB/6TYrYpECGWJA8lXvN7
T8f6xmltl868m17c/aLtsRw6ZX7l5s3JjKIPLeegSxW2CBmm7eCA75dl95rQRcFB5leQLUymqltg
oqaN3eIJuTwm5hLo2StNfC6JmmgRi7k0EDiRHUqW9346/D7K4JVLOsEhM14PYETkxuEzn/3MPX/Z
T8iNb/7EtTFjTTa64Pl90NO9OmQ9XkQFlzS+SL2/NzClbgQ+0egYuk0ojfhSYjcXhI+WHNOdZ3CW
YVVLJrI52ZwGsVhpV+JEx84jnDtA4uFj996lz13ulfd+hWWPX/rRdhwnAnMUbSYemfbh1BdgUm64
ExEI7r4b78irxgHR/dbNomKdOU7HuvTIYHpFUY6puxUewrokjNQaPIZr2BIPuBLa9M+3iLAubZ18
rc0WL+9hF7YezD8+KQhalqfIg6+KS8bK6BeJAEjxs3SdByZ36AlawR8MUFKbVnGQtv/cwyIjWM2z
U+udHKedboaPrV/o3RlUYTvfLZmsuR+rHB1cleXEPdac0OJRPkbS2RJnjdNHhPFGSXB2LN07h081
BjXHNZuWm+tMpMUu9njA37ksut3cFyiX8doyfMwSraJVasr4S+rty6F3rzS8tzHiWteznmM++pgv
4WVx8MT0I3dUAPtdXwXeRjJJ2BUjDh1ytKmZwnGLQJIOHKk/VTAc08hIHxd5RBhvXmiToaIxQwx5
PI9oOkyMUjSDSamiPdwvOf3tDfYr9UVvhMQ4La+ik1U1H11ObNNuEguRtINNx4vmUANDQsatl2IX
HMHY5lz841/lHDXXaHLNo4hImOhJseFkiAe5U9xxmdvmDIfvkV/iZjdXHzL5PR2ukd16+4El0UY0
EcFGjvOpQ74rGuKHB5G/hBG5gMwiutNSyK+rhWV1gstzXHwzczTGeRE8RVm9cyTrli6FruB4ejH9
nBOMo2IsIsrA3ZcCpiRyXzxvaS5D1fgUyufVpLxKh+J1dMVz3VYIKHqM353sO3KE7ysdDxxR0RXP
LqWm8sIMAuPOTiXAeh2RtzYyPuU94TScVyUNgvbSGaPP25kQEI5l+7RYwYaW6bPTttm2I+3JK1Hi
WuE58usJpW3W4tGvWklT+bmz7Ho/ir6hmemcfQeJQeGNVxgu/5L47oOwVEZHALtYlyGS8rRuHgYS
Y0wV60w1QBaSxCl/7vL2lvghboslBuwiId/Ie6mkrHam+aNtyN0MeR/LJrEPo28hnDDDl6mp9hlG
Sq1yunQZNCt5faAa5qO13ER7P600LcKu/lhiEEJ9tYxbjSMNSwECorEdfVtTO7YqvT4XitXpdB+h
VJZj+vb7Jm0SThceZ3qjEpd5sZpjAjOHeNZMdpo2MUwHmEzXbAGftyTNEN7AB1Vz9cRMZD6w4OE3
qLveNxL/EQLL0IvX6pdms4dTrHQxOjOzu2wtvwa0MvY4So2XQKAmxRIGxmSoUMNXwQqlneIyJuo8
piMQx9NlZOpwmdSGA7itFsSXvt/0v5IGvZzT0p8uzjhPKkaavvPikS+u6Kq57UcGbkxG9E3ho1gx
6sZXzbL2jb1KzLYk24rlTIy73ZlxFxmV1ToxhAe48tSGzs2fN8VgYhpkrxYxLVT3rqrk58h5xiuO
lVpafPQmuzt4czRd9EYjOKsKwMPl7/RO3ySYCJIsxeb9vtqcHlHgMjYTFk15VYFrAAfHE2QC7xjO
G5XTJbvaAxUzs4m3FoePLvebk+FRHK1zk3B1jxgWdR7RSnU3DJdCdYraKrCBjTLiSrBjIRiL6Rbm
Lc1Jc4ONMkrUe67CCPWeekZrM8B3QuHu+sHtQMAfA0dkJDKOypoce7mLaVv8iX4H3YYt46X0bfvS
qD2ZtQRiMvmUfYBxQT5BRXhTaBwEzof6vizmzKn3rJmEU3PETbWvxlcL07y9hlUCI7EuAB7WGXxA
39B3u0M1nHPesUEpqPRG66b+1U0WvCDdDekT+viMenb4yO6snj/YVC6PeqPvXoYhOs/E5/SIjDaU
CfmxKbJ7y024WaiD1Uecs0jYolwlZUwBNe6yWoC5bPRNvfER9+za7jlvuBKXGGJcRPX2+/90EOpF
8gNlereo49CPLHwQ0oglczLlkJjBR7ftHkK5NNsxaWJqrk3dmmQTUaysAraMgD0fl04Kr0X4zDgQ
pAcxMViNiygotFjT09I2JN3sPhpulk2ExRxkL/lcfGcNhEvnMm0WG8sVq05fPa/6VA98SvIFn6Ha
ItYkNxWCMiICynm55gqPs2ihljAYHsq0L/cWjQr4FPc6UNEMMyGb5JL4uw6H8l84lFBvHtcIcz67
i7GP3XTcgz+V9am25KuhCFxUIpglZ4Q2LIjLmJTyyZXiEg/AzUKaHwzDwoPJJ+bkv6CR/4jk2/It
2/r3oJHrS9W/9H/BRt7+yT+xEfc3pIXY2JmB57qhbYV/Envbv5mea8OAIAd3XQ9oo+IUoxTd5m+m
+p/w7RCbH8/hGP4h9nb838LQDKyA5omPity1/lNib9P8P9ERLEtF4CBIdwJwQiUG/xM6wngmKFh8
+Fcris6AmNi3u6N5EwN45MoJKTZT/1gtzdFaxpZ0Y9UVx5kNBlqf/EcRKEFDWm8QiBZnfV/+B4sr
1SXk/SZUxlYOnXfST6uibykK8LNmWK2/0qzdODpn2aKu+ifk+k666vuw6KDn8f7wUPecgJz8ioKv
gLFjMXdI3XjvtcW+NNKvsqzJ5ww3El37G1ibm4wKHBUwH/QJP+sfdK0EX8tqjIf9tjl1oQmpWJof
q3ieT5Zr7KbESK6Fnc573/d/yWFsj8KSiXvDRuwUjJ27W0vPvOhNH3EiY3L2hTLHRd+uJAgmr/e5
iXdvvDJZQ8YQGEdLyyHUJZTfB4r+15szw5W1pzLo1/lBFHG28RLCfwpAZb1MQSt5aRCaHfVVVG8K
j6q0YmBPXgH2bJHwNsxC0PTYAM96Y6zKt1XvMpwhaYy/ucbtaBdJfBvfD0Mfi+an9Z7ecBzDoTen
p1Bd3FvVoX/f6PsGIrlRCQynKmux/WDspOnnjC4m+DxTg62PPyUkH2NjR0tn9FVUb0xmxFadydPM
NGszlA2p40NhHFaZKK+s+VLPHupH85Ba3UxhSRuaLsMyIbKNIiJO7baxdiM2iKTCpfQcPTQDASMc
vQJIcYlkZlKf5ofYkCG2xStmSxYG5dXoCNANiAqzl+jrzfWSAs1aJQ7b2KbAoTSE5tZtiF2/Gh9N
FlBC01p4gAY3pa27aKRbb+yxNE8mgkh9K63r4BCMyV1GH5n+pRqf6E2k9CZ6r16wVrWKZ+YPX8TC
XM7nW5WuCf3Z1vID4izPrAQPQRKlp0rwyQyzEZN1XI0zv1jelqETMmBqYpegWbUgTYKsI04l/BW2
IK5ZygStXNWF9+3ZjUam9TPd/nXuv0bzJu1N5yQzN+LVHZ9cGl0HvCjMPYZwP4zeWVjldfAOFopz
vSaD52ThWa7LrmmgUMomI6o66og/Vi+Hv6AL2L5JIhTsjs8CeR5N8/y3v71SM8yYAuA4RJ1BCgG1
yLtSQu/p76anVUt6l8EgK6DKO41E2KqRgJsaPzvZJuQZMVfGicUeWIpPfYjTdgJ62bczVRW09H7F
H4u0RpDsRILxgPQzHB2bj/5MhiYAr38RnfxUGDg/51hPHJKqPeLHdOpg9mc7InwRt4U3DbpfHHuz
9c9ae6E1JL4WYKAftreog8lE8PBCn5QrTlCRhhstUbfHrgkv+Szpdq3E/VQw2uq0GM3FFqioOFNo
CURTzhZd7Pil/KN4sDuVszfH3zGLgoCQ4bovBpz8ZBqccolOtvdgNwzZk2lDMq/WSjhqKqkFFHpP
3xdMltznWEnrb7+WP7Ta35nKHnbKJ8MqaSRNFPhGPhMsXlsss/amhaQ0UIqCt0PKgfZbOez0OUjf
JeCRN64BdSGLF0vVGrrgYMogL9hOuBmm5FXT1ydBIsqb7EF/Ft52XTXPHglE01IIK6+/hVXq7HMn
GhAuo4CPbXrMKz0o6BJ3N3grfkt5SKpeLO8TvCgOtho14zK8ox/3GFqky+iX0kXrtrj2dUpXsrC8
+JNvP2FWsk9rphrIVMKdWXR0av449cJWXWfXz97Oy0FCZR0xud+ILq1OptWgYYunJ1yXCRbOyb9q
mru0tnpcMEaMd6OUXCYhFvqpNaaXaxrv6BghfMi6G6MYWMcoHS+oSseL3nMymHNk3adyDBt4Q4Z9
Vmh2l4SO/kXfjOzxJ06B4z5JsMNa1K/CopLTnnBel5ycpTrFPnBKzPzaHGr6HRdMNYAktGpL7+qN
UHe+7dmEokQ+p80urokMpOYjBV4JuFwWujG97DOuo+V1NYvyulhjecUKkIhvo6blPyAjw+mWGOyF
08zcjtk5ImAnhDNANBUl2aU1tyvtbuQVnGFjPkWEXJXPVY+30UDEahsET4ziT91a2BjZUnQ5WU/u
I5OT0FYySn0fxAzJEgUhluXEeZ625XK0TO8sKnO+eK0MMcHnG3+MwoZRzCTOqV/cydmcT9M0r6iQ
5WZa6MLKyCW8p19Wcgy8eI856TmwQQwjNz62POvK5ElewzYkUXqPfeIOL8Xo4NMrJ4lBvVNlZ/7j
ndI3ExZCWI3PFLVovGmc9fH4PJOamPnu/ZCiyRxbF8nIAJhwoQ9etHwP9AZv2ezgNNVnbU6Rqvml
NpfQm0qtdIKmJPmbSDURKTXP2wO4TuEWOpTFazdPD6VAZ2ZbKeevgSQI2yauq7Oes3qyN0yaXmwm
ZB3OUJumkF/SuH5ZehZvztQREWIgtzcXk7kvY8hFfCib0DrSy8AkZBEX/LD20Tx9LrzE2mCjA98+
fVnyot97o2YBcblJAOAAOvHw5PySOMap81oULP7HPJpzQin69aioU69o9j398IkvI62G9G7A6O9o
Q8uPDAqORUPmhJeGn0srvQ3Tupx8B2PaxfkFnXFfL4xpxohcNRnUCr1cP3dhjIzflQcHSSsn6Paz
L0ksSYvPAtfPeyZnpaMCHNMC9ChLHFLFxX2fmzczrSW6k+SbqJlzrVm4d1g/oSfIQzoY5SkTqwQx
MSnhgvZUtEypC4FleT2TLdeT62z4L02NR67RtHik1jbZR+3eOs35YD+2if+pZALFbxZJ2TxEKR02
b1BXn5BLi4rCqKLZ3AYuDCTL1XEvcpwcoVTxDHPLj6kdkhyRTuthXmfrc881KZDmLzq4xMEUxo/B
dPCDL9odgz8VyuEv4IKs/mb/pyX5L8jyR4uW7IYGQ3yMG4Y/lYR0xlwHOc3qoydN93U9HGMcQlvc
/0iqOUcZ9iZFzIAlNctviG5+X5aJnNqkxC7c3oyzMkC2SVhd5m8I1ZKr7TG3XDAGwkkRq2chHuwe
IwF3Wnh5w+glqL2LO9COFwLH0bpMi53zyAw6e87TksBypwDdK8XZCRaQY88c9rNPTolHghjqo9ln
0Apk3BwMz4OtGuJPdkv2Ax8CoqJQa20GomAQuh8qVxKnVvnOoZjdXbLiX58mFdlmxiFNMy55WbKv
BGFkncAgs0zMYoce8lswDoiCEZVPnuIffMxlm/Lk1sFX/HsJCfPc+yohZru/822JvazDwFnM9XQ3
glBWIF20dy10PsFA+ET4tQimOwySm438OMZPuQ+54w8Q9qZkFpN0+MAtySccvrZ41ptkuDLrTtP6
Ec9JAuwwmNq4E0/HIATeN+2/Cf4/AZ9tl27vNcmscL9PEA8kCq3ZbSCNADgJ89kGwhxzxPVU2/Jp
Qeu8EwtT2s72NrMX/uzjjhOhCzLh1gJ/Vxnh4IIf0q6eTpjRPMisDvkWj/CnJV6LBvP4QTBcbEZ8
+kdSUiLi7YulTqhPxEKsbvQYYwycAWFOJZm0pffTMJpjY/GHmz35ZaQExGH9JZ6r73EyctgTbRim
LMo+Fc8QWyTfa0FIs5DjV8t0i+94077IVu4nymV4vfF3HLipoQQ9lqECl4g9saN9lyzIXywI+TcR
etMqPfrC/OsiZwLmXS4blFgeTroHLVB/3+gnvd98U7JrPE7f+beH/z/vK9OObKEmVfOrwWF1pOXU
jrriWrNC2fRtvUn/0F7rm5OT//NhnzXjAcb6rosq4jTWiXgNtTf4GFbEJn0fxtxGSc2g79abUj3r
/anv9+k93++p5f6vD7//mKxGeatvLh9ynKff9vUPNw0vPi8JRoXqWN6f+Kdf8P5zZB7xC2GlSErS
/1o/hCWpPEbFcGboF+7Xpv2SqWscxq2YgkQ9LH3nQj/qalvfqTfvz3m/r15Udf9++2/PETJKN/io
fi38DHdJ9fPfN+/PBTOElXm/rZ+TqEN6v68am2wlJVA9818e2RiS3IWlFRF97z+uCJBi51P21Lgd
UtV6Eo8W8+DDu/z97yJ1pVlvF3LDpgjgFk0Ba6035fqbiF1r2rXO/V8/9i6n18/H2lElidXUsuQD
sybn6HzSkqXJfECXwgWzv+lB766uoKiYWwPzPuxBtNpX771vUiV0fr9pAtEXnExP73fpvcqIybXo
5wltxF/+gf73/+o+vjGYsrz/+PfnmGH41DTYmpikD1ySUrLpqld8WEnTxQTp+F8tzP9QCxNR1b/X
wfxfxcv3l/Kvyjf9T/7RwQzc34IwcE0f40nXBgF9F78FwW+usGxHWDQO4cKUk+U/OpiORwdTeLhV
ooD10bohvftnB9P8zbZdJ2R2is+4iWflf6qDSSv0z9I3V/njOuowaIjaXIY5hj/3LzOqPLfHrPU0
lCSO28HMhXINr0Y61acmPlhlU536NjY3cc+gEhPGdLvKKH9TVf6Y/y1+rR/fzDH/WzWWjzU2OUpT
968Og/JWhByNGdj23w5jtfpukStiuLapWcYUdnAdovG76M2fYTUQ3pDZlNKNgWtLILaDCdybEExw
+tNb968Ogzfj769GaDHycW3mTL7uKf/51QhcK+tDyWDDBNTcRYVb7BfLsElkJRxEnKep/j33sQJM
w9+LpcNdBuPYxkIrt1aVcewdKe+ntGr3/4/Dcl2cS/92YALhm+XRJAiU5ah6/f7UZp5z/Not0UUn
AecCGjjWRxCZB0uFa5TCCzczCVS7WuGx3QqlKZbZgum3oQyZT1LAS7+GaMFMIRpjPD/q8GbNRXcT
4pjPUaCUKuvJC4l1qG33tvyxKRoBLOcR2Qb6seyriXKXts78sLapiiJbvkTMNrFS78DWMYS7i7Xo
vDZfjTbwL+6TFz+31MxKxnZcfCg2Y52Mc2xVv8KI0DTXQb/RRhitDT1tDULTLQomsB2UNugy7syy
/ynncOMhtqaRPFZ3ZrZ+COoOk7blBx5rW6fP6sM87EV8ieSk9NxFvcsXeY3zsxVQ2hN/Ofi0LRXg
KbKf4ZI/utlEFzovwiOFBp6NbbFcK3v6GMUyo9M4+vs+vJpEFGbUh7fCdCHG6Riyej8FfgBelObZ
GXITPFOFkpEuBbC7q6PiTDf/xDyAJN/yF+lUONE1PoBgEr4O6g2pkvlOIaEAO8d5GLH1p7ZAf4Tj
/NqCi/buJQzQLKdDcJykFR3bJX2tSqLAcUvelxBFolof6zB+bB2akm5E0SrbpwzVWPt9EiTu0W7q
aMCHuw6Vy0PeU/NQIvEsmnixB0uHz+mWhcYtLhEsYgNKC29diIdxD05nP65RdxIVJKAVeh8sx/eP
tkX9MCIAiiWdySZZdjQSP+GyuwK6tKh+5ri4NHP73bfMQ8SFfBXfcBgwDihq7A2WVF8QYRa7Bsuf
reGYT8M83Iu8eGWYx1W1dDK8XlZkPg7xf+ZE26wSX63mQ2qpngjObw+Z+T2WDUgJUWS4jptJSeqr
OZsAb9PrXJNo2LCY6ntq8aqEts+AUw+C9XQZVfPduFiIi+LRecQPngxu0GQrQNw/d12zyUr/xxKD
eeE4iqphmX4Vvo1w0SL/uxgJwbJ8P9r1/5u981iOXMmy7a/0D6ANwqGmoTVFMslMTmBkCmit8fW9
3FlVzEora+s3f4OLiwAQIoMIwP2cvdfua2ydWdiRO0x6SSIq+1oEDeDbMdjEdWtzCTCbg59Zp7K3
iPB1aI6rDjn9bcpealVVzz8XeUfdtE6g16ptml2/z3EGV0lWK6G43Tlha++U3EFtGsKGwt2n/KHr
i6/Qh7M/DlE7lVRCPePzuZ/yic8dDQzXfaJRAZacwcKUbRsKrS9hQKas2tbLgZ5aE+bibsWcvZhR
YRBtKceLY0xlDXkjT1YHGiCOVmXjOhu1Wy1K30BzplY/as98paR/amS0qid+bPxYqqNiP/WYCpER
qx5Sev0T/LM4vWeNH32mPz7JrOvRIZiNbdcy9he1gWhHjZj/9dk+YEEf76PeeFYfXr28qwalarVW
H5dLCAG5jI+FpI7bif+rtwSnl8bpqYXG+5jOhJ0Kfjyh3c1EPdbnLgq93ZAE98Bf9uOoo5IKG2qW
zXiKpuEpFu3PvL8bgjl5dhzzUuTOqRiL4cGtl2dh9b/BxZ6qrCRw3KbuFFQRGRtznx8QtwELtib9
qHFhh3geejcMSdgkwkehOaZEnyerwU0eE9J/E8e6C1LdP8x192CGnk+ge/+KbnRL3BnhbS0Tv8iH
Fgv4wdkbnrhFxRxcCryeunfFep5uOoSJUGAQW1EU/NUNFBQLci4Ki+pFYDakddq4mSPd+OIXBFiW
Q3XTpiA6LVF2RKe7PJlWuQ+09kfrzvQ0BbT6gmy63C4JaA/rh2LpPDSeLfnTERrg2Kr8FWEz9gZO
mEbYKn09yhZE7xLp0cVkuYxEI7QR5usyo9aQTi26rxk3dJyT3Rktd5pMseD3+73u74j0KTcx/t9d
9zN1Q+fixE61aZwCxH2EO7Hv5E0L/WjviGXbEKzstX2/q6UVstvlsLQIC4sxpxCoNaOXIhMSic2g
eYLGzLmdIvveXcIDXu5gYwobHEv/sxnzX2JZ3ge9+WqTB/qoDW59MIna9TFkI7iNZW0V05EVkrSp
90l5Fr8Z7/kQRWb0jXjchoiyDgkTb60s67hNDznYjUvaoxQwoYWdoxTYPe2zqeUX1pDeikekJBgO
adAC+Sp3qNHWSHjxfm7a7N7TqTGDQEekXUW/Kd+d8to4203904CwRaHA21b1Hf6Ub7GPv8BECHp0
UavmLuU1/PkvTo+ILDbPhocQJabwetBK7YvRW81+ECDLjJiynOG8m3n9y5mwuFRxTUr6IgpIPVjD
y+psOPjQPeRlolxui0ZuLX7xlW2CnB5pza71JCBXlTPAxAbauhZsbRuFtHlJM9hMDDz1RRcbTuw7
x4xIZAgZbwonrA5muTNM81z3w7QN58hFKJRq9yWjGbDgvxaX0ysNIAMnwbILu/E1LnVC/sIMLTqp
FHH+g5/4cbARROIb2LqVTSgO9lq3+BpQRWE01zwRVl8Ojx5oMm/qHvOgT1ZaY741Q3WwoiLfahU4
gdiLvllxtXZ0L13rBWpmiujJkuHwGwDIkFuEPnKd+jX5O5qZXeImvNcjutn28jg41uOcD9/GwPII
uJ2mcxQkO20IXVB594z8jqlNCseCI1KLIzQr4fTYGAL7T91zy12s3z7y/VVonieoWdwtc38LX2+P
G+EVLRqUGx9qaYGndXSpouY9Gh1SaTawKL6Mvhmi+B2sTU/M3NWxqrsJdTB3KNTpPXwbI+zRapPZ
3p3M3Lv3IAm3DhaYSRNkRKTfEZxddeE+NymXJj/nPNROtUeA+DLO91Mc8kXPqDQbat6GBH3j9gdL
jlwrxPfmaf6jG3hcXaLIWkdhv51cCmJJM4PyKc0DbHCy4SGoehRnYQ2QvwVAHFL7riuQq9VWfHGc
/OSGm5Dy9SGa5ovToXm3Nf1C8spmWob+3CyP5gJ8zDMpvoVB9YqoAd+GMJ6TDq3fKKwndzl7scFf
MYiuup49zYnzy5v0t5kahRZ81SLnlIrmZjOkBSr9JfRzfLIJ4l7f+1mM+UtZYZkkK8k/o6Wi/J27
ILhCP7sB2KRAA40vv2W1Y21jYMCgw9mjtn3sNii67EME22lZPdXcZA7ZYH5TRwVVDna4hy5Irkt7
0xjE7GEokjeDMo5/jIFpMs2LG8CzmVg2sVoQ9d6kDboztXyLwom+u0N0MZQoigZNxa/RXEgIrynQ
6jU2ApESVu3pv90DWPr5YoXIo6O4eGwEtISqdQGWm+51NBjplQhwd4i+V5RaTFxk3NICvZoIwXuK
XZd/ofwkAuT51mmDnKuqy9c3ADHyLYKzGvoCuBdsvqffYbcUd5NVspgaaE7D8DZGIKJoPmb84eeK
iK8pgGo1Q2rg773wf7KV+Fd3+dWvzF+mP0bkc0yv8Mo2mUmIEI6dC5Fg3jHXy3uiA5DYFOJa2Omm
Npf+5uVpvNWt6remOXepayHF6cK70bQsbnqddTPCgRZRll3f9QR1O87Io17SiCa09UR0zlWMRgs1
QSdg3tTJ8WnzSzXnmwj+C891W+LA+SNWeZ5gwsKBoptlCZDLmLdePQRI9YbjjM8BTXq50tAG9aL2
j11d9be0HYvbRJB3EaS3FhvfwZjr97gMT5YIurOfjOmJ3sNj0I/zTUweGn/0GWGe/o4cPqOf7q12
4G1yzqx0scvbaKdXgwxjBo32C0lItBgonBtmvSF87juKP7K88SYw95uHm9no9AJ0FOzVjMChuMtS
IzgWjIXXwi6CzbLU8EJ9bYt3bN7kbVmffeLXi84bb5lcgMb6NXpgQnNiewpnec78GaXlgUo3k6GO
kQvofSItgqC7eVb87ofTeEBjmF7cptzkdIiPgbn89Mrp3vbfnXjDaTGe1GKQa/BoIGup1bY3FhKE
5FboXh43KWZ0NG0rRZGUa4lCSX4+/rBfVw2lQbUaqf1M5P8EBv+9sRX+JrWwxhZ9iVcj+qcpU619
Qq//00O1rZHPUGtqoQyd6mmfD9Xa50t5ZPFspgw9gzpYvQDXbxsl01HZUv/yX/7v2z4sm//pmJoL
f+zQQg+AGKzUEWpBwhQN5s/HeZ3DqZGU5o/X+nx7Gmz/PFJE5zwYxLG20MEiylXH/7E/FApsKV8l
herCMFauqoV6vR4CWuPN5pahUqevS/meqaJEqtVsaI/YWL9mCGdWZpDcYS3MGHha2Ytj5/uuDI27
UWv9VZfO7dpkiofin4CsIh0I23K9YFP3mGlQc99HSfgQTy5tALz8os/6VeTkJcbbMr/OvUuqSpfL
OOQgu3p52+yAZrYr9XAIjewaa/SeNRyNu7EaxcVorecEGSKxsEylM5u2qshogW0cpz/ERUMz3POs
i5s1+LSaLy7RfJFIDv3QZJckirMLLd9orVvcw4zIWS9jOxy9RicU0+9ocdpzc5n5eJgyzWgH/s3t
lvICDfErE/HlMhQauX1yzWtMBgklAgf10JDbCss70QxIjqTO/eOwcDGWi+XMzS41kKEUFpo2Psli
f0e/XlxJEE7pJzMnoLlbY72FTAN0YqvTCm/gY52GLAgvnVwY1C5abJrHpCYbIhplQulNaNgimKmc
wqImgzW8z7ix8R3xgkznub0s5YS5n4Ud5k9QR1yuyxzRhNpIBixGwZkC9hb0EHUgt8qZpmdUGKb4
2TWb6rp4XsbYjdaFL4ofWHLMHdKiVeu39cGLiDJYdPusDTDFa2aGS0Zvq/STfO9MMahLqvldEtMY
I8o89Eq6q7QZLmpNLSzZcfVtkLZmVjBfsuMdtR/N4k9AP5sEb3VUNfvFjsoMPibPt891XjhnBKbw
CcmDmA33h890/uLaTQPdsNtq8lEvzxTmF9QphUNO1b+2RS6lFVqE5MI+VgWjXowJ4qJOLLXmDVi9
EciXq94gXNoyu0s/9s7Bzhfr4o+dtU+T5GXxhQktA3ukbVxcuUvtd8bKuqCYbyKy6SKTf0o8Aigm
yQfSFzPKuezONDEberSay1DLCy6mnmsXtUYmtMcELMbskaO+yRGsxu0hJoeh3li2hq86q18WVOiN
A0zLrMd5ZeMQvdDaTi+W233HQeiLydiprQAjGsJaYH9opZdcaNP/40h1uFq4oDWd/ol6dLrrZxDC
1pD7G4GFitE0f6wolyov+R128qRXCyAj5XoxDDQ7LYKIyE7OSzT+Y6HFIXYh9fhjVdMS2sMOM9xe
W57VDsRpyblM+v7fDlS71Kup/eqhq+OKsqQW6K8dn++qDv586He1tSF4Z159bvt808pq89Pcv1iJ
R4pdI3ksaqdaVKHDFED4uz8+3+dHUYeo16zVJ88GKmcBvYC12jNywvkiwWgpv4rP9/7r4/31UB38
18dQz1XHDV38I+vra4O0co8jUee+GzIrqNIvae9evBFub467YyPyuLgvKTgfYJR8KzOh3WiiF2sY
cyTUFGjvUy+yr36U0llrl1tQ+mdLn37ooLAQ+NO/nxobBjCOkhM0R/NC8fEekJBzYFQfzd1yFyYv
ZG4AsoqsrdmkP0zGuZAYfJ+LFDNdhAcgQfh1CpLsVpUO+ZS5ZfTqFXsC9uAJLYB/lIBJxKa+zzsI
GI5p7EXvfQ+KWb86ffYtYl6zp7rBdNSaSLsjK/TIh8BY1TIctP3E22nGfbjM4XUJitdcn72XIXqr
umhXNZNxR4c+x+t70JrhAcUImNiOZN2ZydN68YZmmxbpdyhjdHjHZbzg5dRXY2/96EX7AzG3OMpK
x3ZI0DZ0U3LrxPC9Dbx7dM/OjiT2MErbc2K8ME+zz9kMXo+/0ZbreQAt26Ck6o3kd3pgxDAEfkFk
iKwjmbkS5R4NgInkkTk8M+4PVqFT7ZYA1Unti3e78rt1rY/Hgp/go1mmNhV02QUNm3Tv6yXmzrG9
m2RjtCi7kWqwdGu28X7pnVSGMr6Pdfva6WDbxMzEYhEQ4KpvJFSFX3LE455kS3GSXMeR238pkvuh
NqH5N9OdNpDqN1PQ4acsThmMU5EyBdNWfec0D7ovTUVxte0HDZ5KFoxne1lWY3yndU67T3S4275w
LpM3LxuSxiMK0H11616TwPEuI36Vp86PTwjuxbFEfQtkNWjXFL/sXYSfY21UpYMZlOlSmaPqFu2y
G4bKfgQJtoNc4qyIsLmO2mhcSbnYJ1VunbKimDZZEHlnqEe/zCKc9ywsMh6zGVk1aCdqZ1hGSEDf
B7mpYXjpW1IPQg3K71BuISNskRPMWz3XcVG6mrGLBJpTamTaA6yDG2SF/ugUOVUOjEhru6/MQzkn
v0XkpXe6KP2VxxlFpc2iyDciLQn7na8RPB5lmr3ts/GdWR9eHGchQcI2jzWpVaSG/3/Y6X/9n6IK
6dT6/2vX9y7N3qLy39u+/3jSp3NFWIbh2qZl+OBFfYwj/4optOju0tW1XbquEon62fd15R7XcPGm
eBJtSh/wn31f67/p/9m2RwfClM/1/l/6vqahY535s6XIBtqtpu/DZTUNS3Wf/2wpNoNUZTigJzVo
k1kJe3LEMuu6sBI49Z+Zwq+radHWVTqZm177kjLrRmBsTNAQ8lWRd+N59nWHgr5AmCZv6XWX084Q
4ugHmnaiwNeehDgVjSSNAtwjsC8+99a+0qliWuhK12PTvU81Zfulhe2Hg5uIJgp2swGJ0093gqb6
SSlhWy8ESxihiDJLx8WtYT9Xdk4iSitpLjpAraGdXGlrc/5YcDGdsJqcZsyU9NpRW8r98Awgb6jV
eizdU4prY1dq6bOfzdgJkUl/LMK2Mk9BA40+RShM/5uHkEyyNVhoc/15sNqhFjSozZNaU6+i1mai
bwmpLbbGFCbcRH9HJDetyagiHVGqg9WCdPicylXAyC8xt2BATZSv0rGn1jpmzqkbreclHdah4XbH
oMdksyzZ2cu5cq98X3voQYDsyuAivMXYDK0DhskKi/PnIjHgTyEH89ZzGiRgi+LB3gw+mlLTBh0T
O/GlDoZl295yxx7XdQtmtUjLmPpcfm+O3g+nIi5nqBfUy3r2jWBs0Bdx9ep5A2qz2X0IxqTZ6JHj
IXzzinOL1pCGlbvxPO1779HAsAYc+LWWrg0qHIfSyS+WB4thbHp3I6bavIadaVyncRbzKu2oVvmh
o++SJjno0ZyS6WWtXLMFSVn1RnTR5t9WYRTXAWrjhk9zHdsCP4M4wyvvL8Hcb5POfA/HZVjHsrRe
6LoJ5IeHpHYEDHJL61o1MAy5rDIUzoYvM4keE2OUizP1/raxW400JDu6mkPD2dkt2W7M/PZACfHQ
VkV+ExH2CEgpoDfGEEidkULJtptx3otaQyTcLWtPj8KVCby+cAPBxKxblePUnoGV2UxPKFvR0XxW
+/xq5NvT9G0eUMtXBzgJzhWwaHuDf/qV9rt1NeSn7trombIyzAkSH9W+RR7gxPndzJQL4tLy1QmT
Zt+JrmXGRfZ7M/LPGp2Y7wMhsW9qP1wqYrtlxlM6Gkuyt+eeoVHDb17l/SWJRZ6v0/7btrH53kTp
Le5CgJpplJ8109cPs9bsuDnizZapey1vTptCrqqNn4sCgJomXQBcALu1yqkxiA3eJ918Vo9M6dpK
9YIx4kIetGMytCbpals3DwumA7joqClnfAglEl7pvLbRN2xry7nPsCxY0rtAqVLbpdgZLOlr6KXD
we/oe5E7SvfUKQTT9ek+lRblKvEoRnj5q6Kx0dUZDiVKcV8lSHzoHtUqaNhNg5kCrkeFMe5HJs0Y
jCYALcrFmL0Jm7+cJ60b0NhItVB2eHwdrTR4qE2+NH0Y0v7RSCMIlwQ5Rxkxh0ibyCgNI7q0jjTK
ReLXOBg+csbwmKTTAA1IovL+4uWpbZM37JM0s8ljwtTKKNLeLIZzyKWtBZrMshUVCZpu4L9Z0vwC
ah1bvfyUC84YI25gQqpvUkYwld6kreFCMLEVGRYQKnezj+/CtOk1cRtrtr404SA0YRyJzXutd2VG
eRuzjqt8O58Zbx0SzaMT7BiDL6dW+aYBTB3oI+7ID6FuUjPAxxyUS5sQA+Gv1jI7NBK8aWeWxROo
KLGJpb0ol0YjXVqOYEIVW26V/Bk7y9+MsYNTbbb8NdMMRrqwX6R9ycbHVEhDE+p2o8fgBGp3pYKa
/shsUhlOn1FrY+3hoUO7sio1Pdoraas6AZTmVa21ZfnY4fLbBZLWp+K6HJsci49Ap4DKIcZrnG9+
gE88d7t5E0vPvSYBdgLI3ApWxbQJO2kBwwtmupjCMAUguVjaB+gEwakeWwv0BPyn73b7KzRwhtTK
YabwdrSGpPu78N10PeEbYMri/I6lQU0dmUnT2iTta+roVFraQEyRW4DLzc2T6uCNgEBtq9s187Eu
Zg+cwUh3l8shRgbschq+OTN7HOtpOP71b1cPP1LL0iW8zm3kfXwNLSQaUydkRn0paqFCrezJuWTm
/D4Sxr1eaEtDoLYAvij7nzQCmtISmOANhNN3alN5gqZ2uVnmxQV76fdblMA046S9cLlN0mzoMIBu
uwKUQ9FcRtrJ+8zU6Fg5U7bt/cQA7qTVFDvRXTThypWWxkSaG3V9R1k8Ps3S9kiiyxddGiF7aYmk
0t6goCeiTbeHTS2RBGqBVZMLGHAKwCTSYumvncSvjhFQEAVkzBNU8GkcHDKHewHF5g35WZLPA3Tz
c6G2tUv/oINk26nLm1ooJOPnQ6ozBO7E8OTC0EVnVYbcWzGTql9/qEuHqVpVC8pROGakFdXGk5qE
CQ4AAhiIrwxGIh9ZdEbf7k3crOoalC9c0qXRtSh8mGfmcKdVzBc6ob+q91XXW/VZ/nq4YJ7ZFw4d
R0mmgBpoSNNtkFbU24Ya1c6CJ7eVDlk44ToEXBatlolNi4e3KvWQsqlb13uzs3/n0uo7SdOvift3
KarpYBZPWuCgfC7kmRlhMi6V/ET9TH2lbhbKVkzmuETY5KdRmo7lfGeIjB19ve9ZnW4TnkiSxEgD
WTqWIfefe2liVlxDU7qBMFZSSlSrCtj5QTyUsha1zcCL2GOT/tynNqujEmmsdodXS3ra3JH2NBnM
a/VIQUwV3PTz4cea5aRHa+TSXjshIRXyqfBFcHqr77GynRKzVI1wr3DtvcXVozAJ0hHSM54MZLLY
PW1sqdwNXTS8MWLeWKp6DanvRRa5oEHzH2YpQVbER7WWSB1xoUTCalVt/DzmP20jvm9cl1KJ/Hmw
WsulYtlAuvy5/a/nqx0KKKnWeqmJ1qQHWf30qiqPxzu1WqO7ICFlQololoS9TFzQewq0JERlB9XT
+byFfj5Ua8Mi3V9qt3qsbrOfD3MikPJhmU/d1CBiN/Rpq4JDTRk/1jBBzxBukOo1yt+RLQCJ5+0o
07V8HIFy4ekTkkOv673DUI9r4lv7i1pMLiEkgAK5Ljlxi2ANQ1BgUqFe+RIgQ37DAN+0DCiTot/f
E0BDHNdBzHBjnSqcUDvI1cmXqZKZZkBt+WvXH0fBUR717ZTzQdVRxbbXy+q4uFx9EFniLGiVLkuu
qYcYott/7KlSZ2nOaiuzljo/qNVF/lBoMRDZp1ZnS9rlP1/FbKH1Vu40ZOewjNJNqawhhuLTfrz4
n1s+X1J5rNUrqm1Ta3pHXMNq819HRXPkgeWTpuyPVfXuHx9EHaoex7XLUerxxzt+vpSeFDX0fFSi
Z9cF0fzX639+io+P/bn789X/D9vK/Jy4td4MOyZCxyWYoein6zgU6C82Nb47bEL6OD9NhZjWSzya
m8mob1Rcl0034i0cluI5ib1hQzfmGdjLwGB2sSkl6YLwB/e+TafqG1Ph3wzR3zoXmBN6BAgti1bs
SpPDjVKEa2LW4GW20dfJLgD/J2lwcjBYiaifV3kAjLxt0QhA7O92Xdk9WWXMnQbF0opGPLbrYXjC
MwQMHkKLA/oc0zOg08E9h0Vy1iJs/IlZ+PCG+WcKOhDz2Le7TOPGB1ixG+d0WzM+XU9dAvSy61oc
ngRpD/RO91XR/QqcKObnOwbUoIbvZjfFCJK+efDYwXUl4EFJzxVNs0Nl/GqBVlkNu6GcegbaHvpw
R7OObu+AlVvKQ9qmBMbxvWXwznDTYf6M4++R1xW3KPo5zu+ZT9XNoiMzJNqwC4vopRt0LJxWdBQ1
E9KinE6hZe2trrozKqS1cQhQENfoTydAVwrPb28GVCQSp4Avysytb7oXzXV+Qr9uHFnAyOlORDwV
+PX8iNx5Z6U7u0HrhsdSW4vMIY3eek+D7MGnNPE85O96T7YBQ667uc/e8oaxbt2kGyvW72tSf1cl
jvAVa806GwtmHKKv1qHzuiDn34jCb4n4yCQEQoTHxEK1xiwbwWnNX9bR8k3okgFF+tUeou2bvrQR
LK/wuZ385JxqabGmcEJOOtPHbWEMe43YidWU29upERkV1wj6qeW9JZzpp4Q79VqIARNIFD9hgvwa
uGbAiES7Lg4D0JzRagHHEK1xwBWxkMZ0RPNjaHzxxkbsraw8RnktHmPhffEqYJ6+wew9TMlWNMK7
vk32UIxHSFTa1qecARcwyPax4++1sa7QN/QXUI/BTzzzF/4jjEtSYAmPLNdRzAWuFVitl4jLZMwA
C/z5JimTZW+LDBeNfufH6BHSsCMM0U0u+jDPdz7yQ7I/sltVCzpnnK/Uvcu1QLI41DVcC9ThYpw5
OSFUABRwO+To472ZCFDLghiVrns3fWhZnu5Ox7F60YTHZXUowQ9VpBng3rPzUDAm6uyrt5Sk3AxR
jeE0Tc7CHOiXEtBGtkAy6zstQ4CNpuRbbdnvdms/kiCpf8N//1JxiVrPQ6qvvLrXEc4uzd5cRpiz
+jVuBXb0CQ+pMMuGo2hWZBIr2Uy3stgIp+/WY2o8OORe3M/FbwzuX8q5dc5cWYEqRVz7ntxLrfvp
Y1OVxzqcBAUs7Sd9sOcC3HYWRQe/AknoAJta56HT7dOMVsKctgALh/ZnEGUgGYT/xXbBOtfnHoXX
XoiSNoCDMzSmEs7tPxtXDqF5YWGfFqpaDPPom2gVcIIhuLQZLckx6H8xyEWwM0EUCbg4AbBut12W
7OPexbjW+qfci6Yd8S+3OjC6rROmr2Wqcw/wJzIICFOwsCIiP2IQ2lH3MauCxjSKcKQEYPIc6Pd2
dohG/UvlasRGQI2PXNvfdrU4p7pbP2iTsFaJMZKtkbY/x85v9wHXqLWO9XQbd8xxxcQsumtvRTLe
hwN+397Zj6X3NPYpVSls9hvP1H/CSTzbM9hAc4zfFmiMwiP+JSCsb9Vyfu1IWL4icH22GpsWtT4X
u3ngizafhyH7XcVtvPL8xj2UaA1sjdO3eqNMwb9p0Pl2jPS7D0sXiuCTITV+bZn+7Es3XJfoYveJ
mMhBEFb+JXe8nQ9LwzOM/j5zLyTpOfu2zB6H2Shk51hsx5A0JRJOyh243g2u3m4bGUu1jae3Phxf
Jw/W6jJ+7VDcU78C5NBmX/x4+KrN6N5zM92SzX6etemuMJ33gT52xqUmRq7hozrc1kS/lO7obSb9
9xhV+gaOxW/PKA5pRM4Q+VzDrlg4/eLKlV6b5WbIL6ggk2GXIZ2LJp+0GpIWt5qR++s+Jc6wQiS7
8RkfbaY+fq/GrZeV9Tbph/2YErLR1wC+Q6aeHreqbA+C5Zph/9lahBGuqljUiCeNn3NBAhydeyHq
Aj2YAHzYDu9920Gt9pHemilavcgg1mIIN+YrEltzHVSQOalDVeWwbp1e3MI2JlcVFqM+zx54r7XT
Effh5/SuiFD9Luzrkgc3ZM6Ur8cy3oug/45Z+VQyG941o33usVvdjCK6NlJBG/q45SFO3qg3e7sk
7yamaD5Ye8rDUqn8UMPE4y5cb3380YkLaAPe8ksZJRhuks4BA2IWdDTnfjUOOJriMX1w4tIm8qM6
WdH0JkyhE7Qjh2jZM1rmiTEjSreSbihlKKI/iOQAO5hrz05qntu3Kkq+ikV7o9UFmSIgfsSA93dk
unqbgwIDUhjdWYNxFZFR7O3qLi+Me29puk3hJ/Vu0CZSs3FOh11oHGfBxTgK6l0/WF+7OkJ+EHFf
poCArtz66gZcIGnI6Q9VWPT7pkgsyjzaoyhR/wPZwExUheu+y2mdlmIAODutTFTa+6Vr71NUkya8
XE6I5YJF/n5CgwsC2Fznrnucw5mrg8jEFjDOWSvC6FiWlX0QTbYDquoHWXrHyK8j0sX9WqXNuS+i
exePxbkcxLsAYmxUZIwL+Mpxh5poCqgFRom3dXpcIYGhF4e4C34Y0fTUL3yPGuqVdRY0JbEPqO4a
v82BxzKCHcxHw7ageSS3BWy2qVndFoVuv60QvWyMJNqIoXgHpVru7LoZyWyA6O63w8qyvbcgGWKK
qAwBLb+902eIADCmkK25+8QbAI6W4S/mHFTxsZ36L41WPPoVQgfIyaQ86NW9Hp/GotyPhZudzCRm
+KTr/jY1gTj0I0R6SZDhV9cYGlc4nP7jjBB4EiQPmcb8hCP0S2m26WUkC3EEC59rxcTV3L9Gchqy
5I82s05SFoaN4aXLdbaqByPWjbPWgaAotDO5NT5RwFW/1l20yqj+qgd/aKg1e7DIQmtcL9AQ4JiW
Z0riUR2kjG7d09xq3zSXClzL3Gudihn6eEr4WDYX92Hsu3dzjBGr9F+5HOF5YjC/qzrD32b9ZNxw
c50bXT/5Pnfw2Agn7rTFRCszpgMzbt3Zto6lOT9WAiK9a+n5VpcgHGrg8bqPK+THVCYPQGWSndEf
zJDSV5GX57lNf7s2oN+ee9IGf9iPMhE/cSoj1nJ7bRcytFqNmT7djdO4TUeyKpxlb8Ln3DpZf6xG
PQKKYCwHi0sDF0Rffxi76RKltXm3ePbREdR2s9HfMkzS1qCwgKIS8Zvb7S0VEd4IXnZVDhQofbdC
7KnTMEdNsUli0RzR0SZ7EGkZMVNVvCfHyMmkucWMnR1sV517x3vv5DTpM67KsUlYFiFcZKUQ5OQE
qPdbIgWMXc79lWFkgCyoerScLy4WxqegkfzRsd35HqlRFiFYdf2ddFlIrp35LEwG975rPeSh/YIW
ZUMB78HwnJx5XwFBwkAVPLV+sEEt9Fia2gBPmMhOnW98lrgeg+x0jFT9IZvOQ48DwXbJJxTTY++M
OiKfMd9AcMFYAjEhN+87Gp2YMqcfduHNBO4RxJv1bNICUo30Znn2XDkvQDw3WgXWmiCi7aO1r+TP
xRujgujsViTXzPTFYhPJOukZxczdZuxQZ+cIEXB8/LQKYgjzHIvRZAC2NmJNBydmUrb7ZUZ5t6vt
YNp0aX+K0dGVjWNvGpfuYBqV1cEIcNcl8P63mZ9smeWIVdInO3qL18zhnbPSrtbkOXFvsO50evmM
utJtFS8JAXZIxYnLfe259q9JpiVUJHW+N13Sc8Hz0GQIlx9T/+ZM3RPIqwcsSFsSfqkxGEj/Arwm
LQp6a57e5gKnaG76LwMpYSvdRbtS1Q7Ih4rpWjTnnNnjlkLaGd5gxC8Vw21LASj3/GPaaPJfSY6A
ndwF1d4dsBoRlHYqz0Mcv9sxRM6hgcBmm89jMv5uFu5K9mQD4hl+iXm55QDZtsKpjvzNmLbh1sjy
Zt6NfvnVq7l/zLn/ki7GvnKHX30+fTXJTypDsWdY/xaAmT/CqwA27TuPeluQoTc9pejZnEzrTp2N
m6C0502xIAfD7WJ7/CDLSZC9aE3XErpuGUiMsvuGKiVfVWMo8QZYEWLsZs9hDuaEOplx6XUg+I5T
T+cOpCgq+Y2zYHWIlvyrDnKjJ1dmxZ/M2iDDuGPuIjPatHPHmJSrsE+5Ru/656WwyhuzFDMN4FIv
fGXVHIyrohG7Oep+0Lf9HfWL3EXhMTQ5tR3xlavEz5rm2Q71xx44TM0PIzJXnc9VO7A9cClTeBm0
gZto6G0SOuursKO14NukxmngdEJ92G0SLfQe+fWgD02ZpfwPe+fSHCmyben/0nOuAQ44DHoSxFNS
6C1lShNMSpXAeYPz/vX9oTzXqo7OtarueU9kqUxliCAA3773Wt+KWuiFDPRy9WEuybKRhftSzSEo
JQfhqpbbQL3L1qXpxzWppTExW7HhnQywr8pFbQ0CCYETVZ/J0mRhkszHRM3vRNPYYTMAjVopboE5
lEcrafsNAOKsMX728YRfSMpraoQfohMPrT3citK48y11g9cKWTeqTpyP4y8RLIemY31iI9/0AnuX
Sp5iuYYRV8FexJlPH6eDNYMjAnRWfBvYlXUAdEPdlxB23q95VENAAIfqHDrMPNVmyw6nkigEdOEb
Cxs7rpKSExKxROIV2GIfhrIdM7tJ5gYK71xhA8N1fZXRYVDuymyS45to9Ivfkzq1ENGgag2rcUyf
Z+stsa2XuEhT8N0YR8qZ1blzQjWg1gd6J3OiL+3JO2O5dy9r8GITDD7MemgjSXSk+wQLpQnyYw52
7nrAkeL0/ZOa3eiMVS/3MeoOtv1e9cCHs37o0dvSystYkeea1MXONHdDln0GLfNpozEvwFPGey0I
uEigSoYBAlPeERFrRWfRSSR9JTeqihDC+6kynvrxE1kcTCzraXSJys59/9Vwn6T0VunkUKzoGdRP
7BaZE21kzxNAxvz+Nk9VyPDrlNTy2q1NQLmooa/KGQtDT6XapA6VQ6bCqapVaGmeICaxeYWvbxM0
YZsmQ/ul0ttgTVzrzXfSI1tySIkqrC2efBxzInygYszMLcrRNjDP6x4VXlK0sSK4vJ7HW5rM6Uff
43j3TGufGrYdxijmwtpDEF77twpe9c4gDKMP4ppM0+CJMOfPrqg+V02JW6ibAfL2hp1KxGeMXvk5
GQN/ayufGIuc6tzAT5VAv9HufJbql5MXt4hc3VOzEPVeUHcOiwAx14izqY0nPUOunryy3ELq2VjP
2LTCia0AD+Ol3Fpd8gs/ldo32XFidw/7q35k0TyLermTMZdnsRPr52RlKZDDQfAec04gejVU3DFX
i5mY6JOVvYvJtgalfy9G66VKcxIKkL8Ak6xTLw0TIR8SGtAb3zkTwZBu8ojhYJzc0o8bN3jmb6XL
+BSZRaPHR29OH9Ww3E+TuosVQPEODZsu9uSeu5n9UvEWIuxSsvm1cozi0bjV7sLlhWBX1ehtFrlf
N6YLWlZuXApaJPEii9/sSDwtdm9txNIf+rT5TJNV5M4uYSg6f+8aT34wH2vXPA9I9MkRQjFfRbxd
t/FenWW4s/m0REQEFuVg4jz4y/LYOFN6tF4gj4icApFdaSjTodh3BVdM65RV6LvttluCnTLb10XK
V68g9I5TbFrFZ6+DV9H372X5PsJw3eCAvCrM6Ikx0h0m/BAl+icunUO+1J+IHR9yt3osB4EuuwyK
DZHi7wHX80FnRNJSYG8WxSMpbRDcia56y9P21LbygXhDyGA5jYLp5MwlvqD6wUXu22rzh7T0wyiL
PcFAwRbF6J0/LXSWh/Yz87O7IH4enR4Ml3GVdOmpN/NftclUqZXGZW70eyQjmDXjxNm3A6B8Vwf1
1raaH2Qs1It6yTr9RxFfC40Euq5ri9Pjnyt72hDFcxOh0mwMcZaD++lahQ5jZ21W2eJ6GOwqZIZG
F4lKO6l3nVQXUfdDOPqYxD+BVRunopvvDECiuTRRoKn7Rf1/isv/laAPK7z/t4I+EmFo47yV/w5y
+f2//pvk4v8XwGgEc474HTrOC/5L0Rc4/2U68F18O7BMy/VsuCL/TXJB62fTYwJs4tmr3u5PkovN
Cwb0DAk+Ryhj/r+SXEz7m6APcAncEgc9n2s5CA9XVPVfGCFqbse+UlZ7Kl0weSrRwcFv58dmIeMZ
lmzo2Z6xK5MsOMyU1O5UrMkUfk0xgWyrWc5JZu9nCbww8Ijesly8uM0ZSoV7hwjuyUrzbUDTeVs5
Pt3gnJlB1/k+uecsAeWUnAqL1crpDk1fwXu025fcaYq9pv4IVY2toG8JVmt/+Dc6abKDbNlM66Kj
1vjJvG3Z02UYQrKnTulgBIDugK0ZkbxagrGH7+eEsB31NmtI4vJ78+CXaGSDloNoircmd/ojO7XH
ttEdmjPea2USwzA4wPgcywZdga2tIeXCKo3+j47i+dRjJ84T4iNZaTd5bRDfh3BjQxrbW13wAi0O
uamhJqdiwNs3UZRafgt9+aIO/PEGzyok0wqhfCAgoQ7jMfWmD+2/JOyrt4E04tBJPSP0mfjssZRD
4VSpF46WwL2KyRFBc7svLB40pVqfsIa/HHsv2vmruzD1ndc5c8U/0W3+8wJxHNSjQNMF15xwV8jM
Xy6QdPbbAdN+fapF8Gh21oCEhy+5r5EgewSSxHMfEB7eswXioPAB8OwF+PN1Mv8eafNdfIrayQkE
cCPH9HwJYeDfD8U2WDcZM0AvN1pBjVe+EHHgtEey9W5ju3gyAqbfTv5PZ2C9BX7Th04f//t/uRa/
Vgrc76hr3QD00rczgJTdYt7i5SdtqCuzgV/LhR2Rk5assOfOpjIyUnbvI1qzukW1ZeDXPERjd8Hb
8E5NtTz//XlYcfj/cUROgK3b44ZlfrASif76mZi2HotSA1BIOBEpYtpQI0JjYMfIqKrExujxzHrr
kIp++eVY5guDCUZq6ULNI0iRjcfgjwH1D4Ua+7egyg9fL+VFtIMFhZqO0oe/P2jxDZP0dRpdB3C2
AyfCk9+hUTF3APTPlIMO2mWv9HzsUuhA3WCg4Ek9C6CDq7ZibF6AwgxhE3Mfqgjen4NcddfaH403
lwcRdFgAjOrOK6JNopqnPKJJPdnM14An4w4O8yZ97yqGEjntrgvY83o7GfM7eZzXjbueCFt9TAYw
9chFguUm9r3tNx1NpeDxH97xemF8u3BIbeed0noKHDTb//4xTRk+X7bQCi/seGLi6WzaRuGVGZ8S
f7GvBNOToHRAVthOeoGukd6HYQGRWTwa3SPJh7WYNu1ADSU9vPZmu/IjBBli9rixp+BxaOhzpdE1
yeLDzqt5CAR1X2/LPHoLaotNat9kKwHc3Jdu/9ZUCGhbo0WohCquieQ6vt45Q/RP9wuL07e37Zqm
L6VjgiCT6NH//W3nlpaMWkR66trgsQr6kVO+3LRR/m70UX9oPkuizErbMpg84OIHhtzu2p3UMBgC
TfIJ3udOx15YWHBC/+Ej+Z+OzbJcWGEuUnmCIP792Fp2cqJjiHRqZnBdmcQQWP2s/JYlQXuPtYFm
e8Es8bUc2IPpbjy6iGXsaYranszpYWd0623e268a3qazMBQnK/KOy5KougF2Q9WB17SW9tN1TB91
5+MSEMWMqNp3b8GOYACyGXJWCKTpERa3COKcrRErNlZ1caFS9aqcyDv//du2/vMR5hJsYVkB7CEY
Zea3VT6L01Fh7ElPi4fi0M3TWxwtQYiotgnlQkbfaksruwPuwcsg4ptlRihjNcl9WjiIRZCebP7h
kL6tKytDznQwEtCkpvQwnW+HBDyeSVISqFMSMS5E1XeDDNw5tEV5KnPpnJLOz47xYF7aAQLVTrbX
So5GqMGX/MORrLfhX27TryNxLZvLwZcmoWnfrlfmNJ7RGtymnYpC1/nQyURVTZzOXqXjGJJ7Da0r
iS8WOyF3zcROlNSQ72o8AiPZnaKTT7lvRzs6RN7etd1dRcLa3x+jWK/L/zhGwkcCj5WPp8l6Nv/y
xO+9XLdeNfEo0e51QIOcMDH4JkH1bNi+fkXftMRmwRiO5Ic6eZcDKmZ3tM1rVxXXFJQfhBExkKw/
MpxqD5PlhSa4hiH1kekbebyNlM3sEQftzl8KFGc2vYeeXTAOD33OJ6o9n1he7Lf/ePa/LQvr2bfA
kzmsDNL2zO93JHPMTDVup06mA8+nwS+YNMN8qXw/3naaDbdgjFbaqBo7EkvDKidNPhJzceHqymBq
hJy6PMosNf7hnnG/VRvrgdkSSrQnfEEtvhpu/nrKh9gbqiWS6jSmwQF5broBGpey1s+Prgn1d0qz
MVTZcu9HAjEpgdWMxxQplC0Sg76gCI1Z2GTpbvUUGSdEk2BuhDw5NlaVJdf7BbWbJ8f8xhyKZi8H
L6bj7lsb3/COBPf2j1CcrLWBabxVRX1yxaDDfO4+psypd86CUJZQVJJj8OBUboGZo8INXsFt66rM
CBsoOEiNx/YK2cxHNBD9l/X9dWln1k058Dl22bGBgvZG8vZ5si841buqS3KQZPmGjgxyjYxOdld5
QNxXeVbEgdz9/WUt/4eHgMvFzLCXHRK+n2+PY8rVaCRk0zg661xkxGySNwXkn4U3nveudyuK4S4K
CIr0I0bTTYPXeymaeu9ZDHyt2D7oFp1EkE0w6tEzu0mR3tI/3c7MT09tVf5RCafZe078I1ptGNzP
fhgHhFKCtXQ2YzCqk9+hrIqyKNg3Zn1TD63zUkePEvgNO6crcszgpS3BzzROvC2+VbryJak9M7yJ
i0WjgE/QK+ZEBVI7rc+H6XKkYVfTuRu17Lbu6K4UdaSMnsnwZiQL2uZefkv0fMMEBxiYz35BgOCI
dRAfu0ygSTYShplRmxxF0x0tnxDI2jOGLU6SV+yC9l1ZzWC7om7TtET+GlV64SwTIHu0vn//AVnf
1ktuAmCiPuN1NqikqX//gEw4mpXOOUvkafVQo/VNFpXmscbssqGfdkjdbleNtOcan6Yv+VuPdMUw
OfrVXeJiRMylfc6MVfKfOXqDranb/cMRfiuyvo6QdZx6w/b5+n1ToAybi8jQ6nct3IzDQxHFdOlN
1nbf54xzm4EDZ2pBn2+ft9Q/cVO9zooyGXgM1HNiy5xFzhv4g/E/nT+299+e22iGJGBDn9hMmK7f
LvDZ166mL8ZV1trOQSkzCON+fM1Tme0jm4l4jXXp0nDws5SFEqGbHosFbOnvRS9p4u3fny7xe0f/
70uJLwRzosBlK8WhfatK87Y2bLqWEZLa3N66Qmf3BaMMxr6nEnbET/5p3yWqvIpp7R+K+o+ALtmb
qF4s5KebSoj2V++vpWpSHEeCjy+d6g/Kmf4ykmO5VZGX7xMlbknlnXZj0tBN5LEY5gifwsFamHjn
z3GP6HUA/DIQP3zbSsWWirv6xEd5Tif9AZwrPYOZro+6W24ju+I+jzE8SM7kPgFpFy4BsiuvVe9t
miRXk8tcIKta5iopVTBiCNIt5G1PhXGRBBznwIhSO/4vk3Yw0SpOi4RWTMGxKePLPuel0qDSe9dh
BJ0Cygu8xT9VCYs/si9m8lGh8P5EI9KkZTokg/7k49Zhkw5ib8/+B3F2K/yg5U2hW+58Gp5lsgxH
UzB8L3z3soqVtZVAPh5t/4WTnZxFOd5HJmIqORIbH3cZjGc20CxyvnXl1R3Zenk8Ekae73utcUeW
7VYdvNhGm1S3WPScV5LoljsxuRtH0pJwQXSExZi4CL3pXMRzqg4o316kZUyXCms85miyi9k2QcEY
nJeidFxqPQDhgdzWmeGdl8mfLgufWX3D6nsMelA7eGcgaiZRcoCe6v1c7ENGlkSLs+HUFfYn7kL7
vs/TN5gVcOIg8h0A/axt9nUN8fyDB5hx+5OH4HVhGcEZZttJj110na95CSQnoPKYRj5Jf9jbQWof
RUQuaZtEpHDKYNxN3dSEKFiS2xp03FY4eL1th4Gj1dsHRuKkB5U92WIOIUjCiEzcEPI5tkwPTXZ5
rceJnAJPpFjYEVSarvcCuYSZblxWF2sg7tbDopg4hCWUcszAfjD+sRqwLEU6tY9sm7Ez9Bl9XRd+
rgWmYh9BQQ8TvO4nrx0/RlD7h9jwUK27CAWdco63muRVmhdnx9Ukjkl9KaasOAbziBKHDFCKqnVC
2W+HxupWIRnTMFu627z2Lh38mzs1atIJtTzYTgu3Nk/O0LlwJKQgMLzS2FpWl4Wxi1fTqYvp6Cnn
Dn1wt5flRJ3aT7Bbq97YppNymS0UMTHcze3Sr7/CkzBnKvPOBO6XDGwbOxv9ylp0t2W0T4N+2TYr
l9j3pNxkpXVgi2OfKkLbwZ1bu9iAdoD7kRpR9mAaQWQR5IuYg57LD+ZAcqd1lMHzCtRtnncuBl2W
L+E/V0Oj7tClMI3NCCuOKnM4B9ZsPYuIGzKxn2wjnp5tjd3O0eRw2BRMWyNhljoNsb2vMPRD6Iuu
ekOxH/O9fS7I1Mmmh6GcvTM1UJ0W0RHGygLVxbkJDC+GAfxrMHHLLU7krgbN+CzXg1Y6uCFr2l/T
I9GkSATQHrvkPTQnlMwJM9wgcQhVR2nCjO7ann95hbWdm8Y6Z8NibJwU5GbrEJFhpCV2zLJiNN1b
8UEtw6NT2MekStOrYRIOUhSW8gDOaKd9wmQ882qwpnPkjd3OLhMTnWK/tdY3XrXFyPzYb3dO2k/P
ft1luyhdnjLLvqJ+NI5JUbY3vs3BZbGKfiTd8mwsZrCRBsOTxWcuiOCamCblHopxEc9rUDd6i2S4
HAS7XFZDlSDt4Lba19otrzyByk2qzPlR2rG3FahuLmc7xqhtaPOliUgLTjPvVgcLo3wbZ5P26U/A
dTiqzNOIa+0xtCb/VzWuLMEY7Z2Rwmei6XPfxlbw4AEG3rRzCg/STV/rvCMohduVUvJ6lojCfVrK
iB1+Oi2PHriM2zxHTNNGfxQDXQN2jR921YBbckV/EtoYbtTScgqL4G7IyCL3JaosttnscMr42Acw
kssZWWBSHl2ZPBbgIm9MRONbR4mS/bioD9l4ltENH2V+IvbrXQaTS4PSqk95z3OIGb24pk3y06KQ
KdxOX4yJSs5FmV/myj4seXPnYi3fVK0wUG+5E896PYRtqvVFPjICU+jT2/GtrJxnfE3lOSPeaItL
Ai0T8mK4zxtSPObrr1edtExDU/nRLpvGdmei2tg71qsztTyrRpdQnNw82DMayKE0wRtp+yQEzIdu
BSPboAxrO7hACM4lPqDR95n37+vkcknT9q6Z8VH7WlwsDGEPJNQ8tIWXIsRkWlkE7TpqT6ftUnn3
9dxaNwntcNkDPWZKkV+MC2QjJVBXW0FlHuN40EiTmAyPOeW3FxDG6uWXhCiEvUvTFQkLes6ymc9j
1T7l6ImiTAw/8/6tQ18csmMRm9bP4NaVJNe1fMCqQPUMxTqkB9XueV6Mv+fUUDRvqta9Kj0vvRrx
RlOujVCcgNyjFUtY1VgEm6ISD8knZSSStGDeBYjrT6lR7caygEQ+HEsI6EenqZjdL/kJHe7PJZDW
VSJNJmgJYvE1Q6igBBQBazSyxY5tZN8dg5IAL/8xSNg9BDNWXENbTEJZbvEco3lIfZyY3SThZZKF
I4q+vTShb3iqNUB22BaKglocLQ1ue8yktQ8W/ymbgg90TuU5cADdFjS5enRRIYngQOai+RKiV4tI
Jt2ZRJ6zC3fR9LZ9WIHtvMnxAhwCHKzF8Kk7M73NFuM+d9pkpwtmKDMQu20OLg/NTXbRahdx0LSk
jFoXTGlBdZDMcDZMU5K9XwDussyxPgVp++yr8XU0fkyFB/0SHKvRzyEEM/chWwcePMdP3AV42gMq
Q7eNnuoxRC1mlFIeteBn7RjFhV3sfF89qJ42I7ecZtFFtDPHxTrWWbC01wcvw5+g8DSxEk9zcWPQ
/96w86Pt1EJMyJv97JceXegVfug947VHR6CJdreW6A7o5EVWEJHmdYYRRhNWvHmK9z1jbyHRF7TU
TigcHSjm7gMlNWIAb7zqS0z3qvARYC9QVvr8fd5FZf9eQxgK0dRikBUvMR6UcIryo+9kjy2tkY1p
9D/xMCNNZRk4jTnou6Fb1cSiJAZp9jRSNMo2e9Ug1moLcPyQqQUh+QJTqJ3LYDNlPWnyhoJsZJsq
lEDRpiVh+A/H8sc41JAl6W5s65ylmTiOx3H5aSOBBTnXq60jkIZbmSPQOBXdbmzmjxq0EO1boqac
+hmvacLATUPwMcC4+ZQTUd/hP6p2MMpeVAKdPkO5kbfwbpTL8z3Ka0hy2CjsiZQojNnLaPx0QEkp
b35jb8/UufEPiWa7nU8nH4D3Jsky9BclGoZI6KeEDRxlBRBKyvZhMMCbJfW75YlL6aG3mlnkaMAk
5wF9MNYZHDjYunWT4EJPA5zG3mWLtBrPPXbXybjJAIUttQwNqKpSovzNsFBtzD4j/a6IbscINN/Q
pWHa5SMs+1UyR+d/w+p1I+LDJMlubLPNxMapT+RVvjaDIHu+qb4+N7OBQDKrrloj/2WX82UQw8TD
XVquqnYkvVQKfXYNp6hjuW7NMIneiUS892TxUIOn9ob6qaPfABmPJkcTsEl3yus2AwNZEiMaxDz4
AtoymyjndhkbPPWdvS3QVi1L/5R0IC7oJUIQiDK2JkZw8tYIxFddFeUd0rtjwqNg62UoldK1G2jC
Wj60dfJQt1gA5shtz4wAuSWaydjOS/tKccSSPcAi9ZLgyVMmSyea7D9d519GV7+M5lAVq+lqdfr9
aUf/+vb3l6/0H6DGLGtffxyjYdf57tvXS/3F0B4wPvzXz3z9x7mBzs1T6PLru98/iLIV9cpkXv3+
9usl/vwtY+Yjpm+SKDpaBP9haAdv2hR8FP/+ynZX22hx1iP+18vOek0ZFNji1r/8Os6vP/3+n79/
6C+vEgf2Q7mkOU64FTn/dRimq0wK+TQO//zv347vLy/57We+nbjvp+b366xnL4aYH2iaUVC9Ypft
utOBOHS1Hm6YCh+HFHXAKKe3IO9RDcX9YTKwBEJ7XvDxy/4woygC2YKAz+WJtk811JvYGsZb4VPg
o6f7WST9PsnU25CV57ylDapR3ZBxuG+dTGxJrn5GWuxxqff+zuwANKsGgqA1DT/ipAzOEqAKfK7o
pLukZGlzcLYUDcqfrNYbSwy35pIR+hgZxakFuq79uryqmL17sr7y/KK4FcFp8vxsBxcS0x9O6h15
t9bGs81PIOrxfWq+Y3RgD5wReIoekkBVEH57/FEl9bkxLW8oy++yKdnFIy5FE0ElloWwodu3FYhE
t2kO19tNx1NuVfOmHc3LtBV3LTbXrQtuAMPgVQfnpVZAjauBUIdmztlK4bU9eLI9JI73GHGtnE1I
yySXVfjDhuTgG7e93Tdb3vUWdkO+GWvJgFwcY9cw7mNALCTEx5UThY0hJdMuTppGRoZgCY+ok9/m
5oOi1b1tF/nLH3qbaLGAWBDINt548rh0wMZ85NRsNsmxQGrHPTlsuFRW0V4adWeEEyKUtqEOU9m3
ZxoT1D1DtK0K47qYmuDG8E9NMZ7pa7yZOPIqs98ijpw2hWYflIyEMsvuCQa/f5UExV61nD0RzC+1
Fdy6TJMOLRamTVcY+2Hs+i2l4ppim5It2GV3MDgrhH6BJGhuvnVyHqgO6YEJqPPBa69HUHmnMhqZ
Y4kf9mBgJh8oRBqZVRwt7XSiP69adtQ3fjXuYxJOzEhdQZh1NxZX/Waq/AZEmYOFUmcQsmfSRWVw
snmA4iUEUi5m8ymzC3wJi6GOS1Gtib1MclaWAjj2jUXvAf6GfyjxXRGh2J7WJGaRMMmElLmVJdGK
Rc8aOBs93BqCebCJUS96hjdsDMI3EGZVEWm1MW4tS31kU1nuC1N8EIdACgfZiUey7fzrRMAFwlrL
L8wXsPQq2sx9fctb0+eCaULJXPnaSE0aGvIPDS92a0Srx0IBzE9dtz+ia97l466siSCNDDL1RNOc
LDVdlgEXlt/E6YOcPhxTmyf+E+atqci2RV/t5sp7xcgzEn3+TrZMC1fp2CwYx5XQUHfCelAtrgh4
/ghJ31yHSrLE5w5D9DGLnQ+mSE4riUyX8ylzjYso6ThIcCBHxPhGmDio6OrYZ6CLqxddb4DyK6t+
TjhbDr5AANmVZIzEXXMjUrtfO0cwhbIMNWa1S1omAqaL2VaR94d4tQWjUFm7dHn3TVpnJZiBAhFD
a2fl3szlD1vrIpxyGkmM6R61zu7W8cDcjxOrtqcIMNGPmY6vXPfdFICr6fLctgu6lqSIk1CKst7g
5nBg9EzdDsDmTZvrOcxtNL74Vqxj07ivZS95aDgxGTFQXjdSoRmxRwx5ou5+Wlly2UlrOvRi+TAx
BlEyP9j1eFCffRTDc55AdfUBET/S+uQCxIA/5dQQqfNsyXEfUecfos4pdr0h530g0Gd35JtGwuYC
RIqS5HlYChr8bJOTTTOjrC/tHPb5OzXG1MXqEijlBfhzI1RdgMeB/Utst/dBSdIdDwzSWckozdRz
YCJctfHfazPC0Jha50pOh2GxL2wnoIvqDCd3Vo+GIrKEmeIKUY8M5jlEILQfMPl2HqTTVaa0bMsU
ZZ9RCLnri+ExpW0hmvSzMPw7vzO50KLVR744O3Wvi6bZ543mHpnzuyKDSOza5o5hgZDWRycEbNyu
uyri5gdc7S8nLj7ksXislxVNWKT+1gCrwqWEw2xaaiCbBlk31UI9A5O+dWgmrD5Mi18DKLm6RbEW
nw3zWpnpc12jNhVifIuQTYDFIFFz7qGa+0v8nGbOH3YzR3u9tp6WxbtIS0oKfKDyXoC9lCI0p7HZ
uY0UV5o7IGmNdwIpwB3LnwRfsGFp7eo8dKTEuu6ztPoLs3klmqUJhY0OvyswEGjj1mxUc/AtE88p
6njK8CZERW1R0rX9wSj9ZxxM6rIxixePQq/pTHtv93gYdUS7bJy8x2UZMXMID/m+v2YmoXoh2rNS
lRMmwch+tmBOWqXT0Uwh8+cIV1UfvSUOgt5MdMOxz6uz6t3XngbuPugyRh/yQFP052B16pL44j+8
iZ9FfY3Mmk2iioJQ1ymi65G+sK+4MuESA2C3ywakk6iPhb33SvYbvsIyjMu+3A/yoouaEr9LUuHG
2Td+TTtPZRC4IoTB1gjmJWq6e9ujp9E4+aNGao5nfiN4erJVhfyYD+0pT23rsk3WLZ7W9sVKAQDh
uWz8PpvCHsb8Tni4QJRDxc9SdWHqYMKoMrMfbBXYtlJuDXPIj24Xf0ZyOSFUkQdKER7LI5PtRZP1
GncOql+6iZu1QzU6UbEPKhZOgGuXU1ocq3g41eWABRgrinnCMuVtywwhnpupp4hGJgyTyQ+BvNza
zvxYlgNN4RXzVJl083h8jysPuRmyUMbiwsATvIFme2w9mJ9u4bibDADWsN6kROHmO37jDJvuwLxV
0W/DM+DHxyxNCk5sSmqQZVDTzDZsfyt2d/iiJoxDhEugFSwZ01018R9kGDvbpZX+LrVrtaMndJ/2
pX/orXrGs/SwVKL8oC+eNziAkVnUFwsD2h9xFv/oHWCgaaopjqzm0pgYo5fw6qHsh02bH1ws0Dc5
VubGM+QlN9EHPj+fuUgmLmZCtTeNsK+NsUh2EXF14USqQ2ypvX8RA33Gss3LSV2/FnqadhjQrlWw
+qald2oJYN+QQ7SibND5I6nf++mxq4f0YsvGzdsS7SEvAzs9w2sl38ec76fogHrO2Om2PXhpO7Cd
SVgkXm01RptiB96f02P1NUgrRkJdMGxb0deE6jrPTYCfodLPTcI4u0m8H3092XtjuemdiJQIm8y1
hJLEKbozEr5LMxa3hsb11o4SP1Zy43H7k1TkXafugNXHbWCIr/1OrX9EPX6NCt+DMzlWyJPEBKwU
uFwj1hR207JzNaI1aZXDhRVfVfilmBOkay4IQWhOer9Yt11brJJNFE84U4hzImyHZCUMqrU8LkZ7
hT7Q2Q0TNCbgq2sp3lyTSpGc3WK8762B3mdFP5LJu2XcTF0AmdaDeKbS/oLWLU3pUnnxLq3ppvz+
S5izvDXEQbasGCzluPkKw6hZYmvxFOPN3PexAW1CpxhYR8wS8NlxAeOmZwPLZv7ogbWrVqrV1xcZ
E+wNw+MiS8EvfH3xgGBsEykWNFwEocv1iwbaIxcTjmBJJk7V9z9R+kU4vqQNUc6gWOxqC9qIVpej
90RWPXMCI19eUOfuMtHLo7Xy7eqpRYEmqqtvrP2vb1muyOmhIRR+8ffJdHKnJv3NlfszkCDqRoao
Fr7zQ2W5J0fP/8pKGL/e4Z/fi74Afx4Dw4kLKfpLt8f9NdSd+A0R+mIC/cYQibEjqKjz4x94EKMd
LaE5raPT1+8sRUJe3p+/XtF900UUHAliwyRmaLiUQbm0+34xHr6YP/qFQTPknvXfv35oImx8N630
r0VEPKA7bfgh8o0CvJ8bejX7j1ia+PxW/pdfJpA+HboRLXCJFeuPh0CVYYlpZlsqLsbSHEhbKSkr
uAIgCJnrl0wXOegxf2G0WTgRb2eBrabqSEE2lfOBdtDx9z+u+3c+SAaF0/vi4y+hFs2qi6YTMe+z
4J0w7L77EzwFo8TfTrStNnAdGwZXfXOBn2mL2vc69Uh/6eqOvCpN3/KLxPdF58uMNZ6YcXl3bNNl
i0nAxuNItT0avv2SAa4++So7ouV2LySOEDAPBlAkrt+uK37D1r+I6/Szt1YP8awfGxnOeeTT0eg6
Atxgt379KV+/bf2aSUoX4MHsGXompPyRnU1vTQ7Ts85rRjnNhgBHbgBsDBSXT5UnZlpp3Qtr3AtP
wF/luEEAhYhmyF0KTxu5QCYBbZqfccVfL8N4l/uXWWQ+YwVnmhkNdHnN/0PamfVGjmRZ+q8M+p3V
XIzboKce3Om73LVLEXohwiUF9924GH/9fPRMVFflAD09GCBTQERIcncuxmv3nvOdt5l97QrJ6gPJ
nu+GabzZQ9KtZTgsPv4ngKVbNU8xrfP+QE38XUXUzR+R3f9oCsahVs6vtsvy3tXGRxSYb91A7mGo
vU4OFYg7/NKhna5mo5GB1lxdIX4hvnycWofNZq1jBlNIxQCXajT5195Iy9w0reJEIg4Bkhb3r+gY
9f0D2URSyV0Wk3N4+6v//NLRj2Lo0BObouTq9vf5QkPTUvbsy7/95VuTfLn4bhSo2z/rvXQ37SQw
iVKd3r788WM3sNR//nnubG+rN+JcAbAlaqgo95GycsDX+u/GHs8iR+3S+MmPkCFe0NJtKmqlvbpU
ADgRfXkcWj3wtFORht6p7fE2kkV0nsLCWTMXfNQ67z5sIbi2uYlhC7ol1Jg3ltnFoBg+kdvJGMfG
YJ0RQ2zprG4W/9R5jDaGBPf1JGv3mVvO0H/3QyXv8ZMnJRZsu2rPBovHneMexQgnwMviQPlD+kR8
QEpFT3FTVll6dKb0NHXFdLFjbqt26d1Feckco5bXBpnnrkLy2ZgFyFyyo7SqeWHb71LTNTvbFix3
Ut+aaJQDkPVkFPXGs5ESZiZ6GIZ2yLPYo8ZQPK53lnOBjrmf4qZ7mOZ813S6PMYhEXM2EWM26A9s
/dM+ZstCqYjiOkZkvqMTyV5fGr9doF0ERqkAlOGwTq30BznUtGhImXN55qvxXTe84ehWGcTNXG5N
x/nscu/sOt2jbPIHR0ZfpO/oJz3Wgii6q3mUv46ZudOzjvgNz1qPOsWv6nbS9oYD29nXovUgPlQM
6oxCfVWd99aYVrRtlkFAV7kX7o7XxI/RGxgREE3L23oyvqbd+IPVno9YHYRlspeI4xfhY7cnwbJn
3j/n4AOIThq2cqwBOjUjMxeMWki+vuFqmvl4l3rOi+FE4wYRqhvgnXjBcSKPNhbjtSbzeO1E7u+6
GsNdN5/DEvQRk7Yjc8yCVCG3I7bVzuZnwWalsMHyG8W75YhPtwRNZNMXXDNXU5tFCy2Zxk4u78cK
k0VLhbexZ4jUD5ifE4jEtHqpctmcWzHcGnPfd7CIphlcgwYlQhPwqfTkAXTeByCphzEaHlLEAOQ5
AeQA3AsfM2oRjTW0rvHOw90l4Yyd5qbJnJOqnfvZYniVoSQxAXXSQJpeIoMhcNnGX2QMmnQXtFPZ
dAiT+vNUTD/FYnyOrfEhq9zHFpSIJu0nfRze43z4Ucbx2bWnfUrP3k5JPUxV8eG56M9mstMsjdtC
jNVdVZa/OPtL/En06OTxJ7XWvLbL+GCq7I6FnuAc58vpqjts+N+TIb57RvIs0L+mHEFbZ4/MTvqH
uSygg0jicbAHEBiirkXn/a4RmtcICfy21bk7jQer+0IDcx0M58N8kbCeaO+wUM5N9al0h6Mff0Mx
onkWgoOOCCqIC+tnNi+tAJOZRTe8Kd+c2BNhXobPzS0q6VDgjEbg/pPrMtmkS3YZBfdFRfqb9Jw4
SNEJ04fXt83ye9CLtBT1pL2pKTtZXvtseLgeOqaJtE5w3oUdFIJwXGSALrWevvZ1rOoM2VHWmwTd
uBZDet541ul1oIvxJW1kvQNiw6i/OcW9/ClzvWT0/554WUauKXmJRkGzbwj9U0t2YUYIrNTse4yC
zc4oTdqg+NQnNORGOUKZNaaLNTh0wXJOWZ/thraBDs1gg831fQwpfFL39WIbEs1rS5PXiew7qehd
ucuaZdqABML4gK0SpzyJk3EpPkcdGY6ZNoHyjDgwoyUEWO9fvC59GruRAEHm8TXjk8XbW2q0fnHy
sFpxAaYGBSwfjNwJb89duuiED+nYPfaW9iv0vSeOsKIS4dk+PKiIpaeoN5pygj4OjxppwD2QuSqy
95VJ52s0N1UxvtFgslyd3Fue9j4TAjd7qir1PMj5vR7xnfpGfhzIh2lzBiAap2ew0T8aNLCM5BNh
SJZbj1aGRcWV/pX86g47dh+v45Fkx0RHUWMP67pMuh22fFSuHVKSX2QE0g4bwo951IeNwfsgpWmM
tQc7JMAOzt7QMK/srSutidNsY1ESYf0p5fQu6Oukdeewy/iue2RorRMyu3LtnSa7tzhxXpla0ETr
6SAn+fgtq4Ydp+E96km065ufJDxMa3ZZF4Jwzqkxf3qJ/zaBXvaYFCKI24QSIvgUlm+we3FXEKUY
xSmtwDrkwdMC0vFCULQ09tcKr6oQ3Q+GSYDsUw/apGli8xoGdG2mTvUwqYNpDl+hZP+SkXPSOjq2
6rjQA2QzNMthf9EW5eE6PEYtPuYJNYEC1sM2+WXuPonzoTbLFp6OlCcDXv6KyT39I1BSrYFxrEHU
VsV5j5WBErgYfqnITc6J375HpUGqdKf7xKnk84pZ8hVm3LDH/YTNvqiKQ8xaIjQGEQgTikDD6RbM
GsczDcl1VgYt0Nm07qqZPqvuqiYYYv3iLzJ6vQ6PkWdfvMkRz416tgYS/9IKeYWBGs8OZcqcAlwA
ht+Ax1ER9K7zGVLUnJoZ7DU0YTLcw5FUkaghRGZJhs0SDP5WZBB9i3y9cthf6rpuMH7ufmfGuM99
ZE8JkDL0RWYduGgZV3OLtIrAeXkkKltsJ69u1rbhv4ReXj/LNKOFIrphR7mZbPy+pwEts+RU2uqx
YZ5HgI50CYhtzC3eEqBCjV3dAbXCIW+YZ2KVSZwGyBriozhMzMRGONh3/fLFq5IFn8LpxbtHlsDi
O1FTfqomWuR6DT4rIegwyLKls4Ra8tgCut4uNkyVF8ae/tm9k6Keu32BYUcxWwRFY/s7QgYAmHcW
mqAFNuWMNqU1D1FD9MRWZh39MR4ll9sXQ6Hc03yU5mJ+8BjcOysfGuR9i+hzZUj/jhQVtCLOhLMw
LeL9gOrXbCpB9hONrRp61EpUk1pPfac/U6sOz+6hhtz+7NnwNnLdNk9OD+4jlEy/hmJsX6QxYaeG
m4ELLTV3XsolF0HAeLSq1wja2cPtD3BvFRAT3kQFTnuAjC64DZAUCBNFd9aRCBTPMc9Vh2qG8B6e
dJLDAypL3MVD+d0JmewsswUgDeYsNtpk7zChWztNN2NOR/zjhtbFdydkc32obUBj6ZecTvBauKPY
zKMpd6bJdk+ms7MaB9DvytcYrheS3wadn4AypvxKp+ci/ctEyLpVq2d+S2Cmcq94qN9naWMAfzIq
ZHjDtHZGAHvmLkwS4y5SPOLAkSFmNDVSK7MJHoLo2TLE82FWvb4PB+ug+ViMYsqJPDXSUz9ht2+d
feo3T3IG6gBPZhsvPktMdAwxZu18i0TyYmp3p0d5hzxGBtxmAKhluNemFKqK1ygEo4DxeDIlHT9s
6dHW4ZDtaodGvFbTV+w6CcFoQH2BeAATpTiGCYLKzuqoFd1jlIuHCmyIQeOPCkrrcC+9eTp7j5uh
t68Jb9IJnh1ndn6j1ePP4wG6EV66MUSkDtgPztHUuOc4nXLIN+19PYu7uSvK7eS2P7NB+/LFKNCS
Fqs+WuQtFWiqruBAoNdh6xpmp7zEfEwRWBBwwAoz91eh1GUeyueqHDJmnlMI+w3CSkwNZ1U8NktM
LYmrbew2SpbUywheo/idhWO7l3TzkDhNFzcNT8v/s83TN3XJqm785j1GJMZYM25HYjJC86VWibr3
Ro3dJ+u/VZNEreKfWl49VQQ9TGAxELJkKLwUzI+EMkUwOwuShKVaVMIMEEABoS/B/Mqe2B4vuuZp
h6DWgiOaqGomXO8zL23/wNiNBqrTAS5oVQ3tGRkmEZjJWnPsc1aSsOm2WLIjnyZYmx1pvAJltFK4
piEzHjvUmZE577hk0gcZjT+akPIj7vt9GbFhm8f0zk+7YjMU4qSmfrFMA1v0KZkcQ1b7KLMiqhkZ
762JnXVK/hBTiWhrNmN4tJycu1LP5ZNlmHs4WWHmx9TgKK4nRqunMI0fenvQDiEzafgSzZqZPj6l
2AAZNpEu5cHXg2xabAp6hMs1rm/gxhS0R7LmpKSxbQBQBmryDnFftwcd81VqC4Y9w/yYG/lD3BTO
Hj5qRM1hJHelXWurbHLveR6+6lP9k1tIP8RLMgLoOv/gLhy0ik6eaVZvJlOondPLa5mm47G3kydU
xYvbZLpTqTg7feKxC6a+6Mrxrc0geTgkDStmHpNDc5b4aH6XHMC5MyGZ549maHvaivZdp2MfEDU7
KpMMSWIj3RArZXrk+gITGNcPNqkYU9Nj/nFhhBGSeYDYBEflsawHgX/cPnk1bDBEy0wl7PccRYRl
D2CC2gFDdymuBJlq2zLz6KEzkYDmCEjVl9ebNf52xIpSDpssuSfOvQs7bKHzK1A8XadrV3vuqePQ
BmVbdUElKBFzA5RtRmWFwhz3Z+IyD29pUngivet8+3HoFRXTYie+mf30Udonhwt8HdqwgVzbniGJ
zdOlFk+372pli0LTx9MKpgCxd7kAA+MOBVTc3PAZZKJJhAimt3NH2K/YMKgKUu9iWB2ZB4BaG1Gm
Z5dIWNDnCEdIClr7iOPOld9Z/Cx4Adlsb9ZMPdKukSpe2OszM5tBmcbhKTMyik3cNFV2jceI+FqH
ZnBHMGVmJ9dSIGJF0hL/4bU3BrEdRwa4ZYGEKeQOqBPUVc4sy128YXWI18WCEsAAjkkTmZ4mbDwL
H1Y9YvNGNrqpIIlQB0rODea5yP2Z04wDzZG8pIJfCSiWmJ0mPOQWRxxd1BGypgGIyX/pHTSzSf4i
momXzrAaL/nNoh4eeouKK+/48Thk+h225BX6Yb+6faebsaG9LamZDVAkEuHPdAhfIqlY6ZghIV9j
t9urPBh97bc1DHD+m7JYLyHvERg/GjLUmFNBKDhRDY35xXq6WNiyB6OmF2eOpUVaJa+RNRDMYqQQ
I3GWSTrcJbb1y4UYRVXdXqqYilqvsemarPMx82PkjNwL9r02Ck6SaT81XCTwMwOv016mHE95naqf
smcv5tRMfbSEky1qfROrlMJIQ2XWgeXkyDCMTFecd0YSkwaLCIUHDc6di7iQtD6gdEZ8vT1P5sYl
6bU8KPLhTPszrtk61D4/cmvftVBglm+dqCWncvgRz5w7o9I0nJoldmhEKAmn72Km98Kwyp1TT9C8
SYDYtxgIul5O2yJmkwtwhW1qPmqvTiyn42iIfaPrl7kj0qZtenmumLkXzEwPblZOh6UGdvKxeQDP
x8ZBiZ/gVsXDQBmpT2aL4S/faBYgrUwuE545YNZWBsQMpvuyd352UZufbl+0of+IYy06Ko1U7rxK
7jSYS+GazhwwRjYhJzg+7/GoIZ+1lXlWEzni4YwTnHX0iWH7sJtN/am2pbNlLbFPVh+eEKNQD00g
6dni7xuv+fBzOFtNZzzGRB4EUmmb0eEhuVxU+kJ0iHsBqZFhYiqX40d77WgrnGkiPM6CJiif8m7y
Dwx7/N2y51eTdFcInPSD9PZuk/s7mvzOCi0Cg7tGD/JRbw8qw/F0k90acEPXhgkdoefsURgMK58y
YVx2amZrRpuOAYysGP1xI4KR05Mf6YASNIPIGFA/PtpZfXGnCEvZHLS4e7rCRW3aJlxLo3apqGSQ
OFA0kfD6LKRdIsP5vjESHQsBNnRP/F5oh3hvtVpXbbNpRudN1l7LNohyKULdU3bNW0tlvG4m1qDb
QkR7pQKuYPmruuNxHBKlx81+nctlN9q77P2T5J6Ubn4vcwlm9xS3zaqZEja3VnkoXKb+dNaGjVvc
A0KasaGpZq9DiaBSRC9iChQdCVyuymc17rvh3dAwXBOeQf3r0/9me2jIGhhke8T1gtp24KF6O07A
1bURbZow8MyTm7G5veF6nmZIhPkOOtHrTCEYULryrIeBYsAJSxiib2MuAYQpxrdS8RRwTwZaJXBj
9YglvDGkaJ1oZOKqo6PAvZroNvbEMqVnwIJlGiw1GXIfKYeeqoehA2Ci3nMBmDPGAzZ+bN34upj/
ZZdfi5KrCSEtYm9DC0y12M694Tky5JvissKjBEnlz0tQbxl6p3i+I9G/kEiWsWJlivWx3LZlcyFm
i+cjOTRG/AMXfReUI0Y0qBCUJXwT2eU7VdhsfcPWX9Nb+9YxsNMt8wK9ZckPL4R7sCY745nWNbxt
cDDrBOWnHSEyQR9A9g1tbxCMJOQUT+zjL1qEQdA1EMwt69XQbUFiotr2WMk7xYYv49tFS8mHQYRW
pZle/U6dby11bCQWUH70GJmAeeqkKtAIpHSXPiVL+7wN64VykRUPtdsDAOfVteIqjb7BRsynqaGZ
zqVg1j/vixDeu037HMAY5/GPNbEfj5qRjVt/TK8kl8TrxsIskxswQQfrlMOelfbor/OJu91T9+xJ
4kvDFGpV0Ld9H2Cc4Rapom3uRuq9wHOoj97Szui/wbLiDZ5s/YGQ3e9peo7AOH7QqEDxXM4QeoWT
7m1rbtcRZvVAo0FV6Xp+rJqKDCWzP1vTcCgGNn++IczzQI1T5DM660qFO9/xuU9CCCkl8k20/VzO
NciDVUMeNlwSUqRaoPCeVl7t0gDgkXM/LldIa/Sf0levplmeYQpcxgocSNgSJIfp/aC34kDvm01O
bzDWo888LlePrTcsUlSJ+kJLnfyMxyyLipVrFrcUd5yIvI+ZFDA3x+fsiOx9WQ+5T1AduJs6Tq6x
G75UWfNYzuKHVPFXnjvQx4lJwMtGBI9nrxHNDJxS97mhvLZGOoRWsnT2c8pdsdxEzcQLdRWNvdle
rJBFfR/V8RqrL5d3TdmB75Zcb0ihSmdF9vM2CXJ3f3tgh+xtdVjODEiBSdv5AsNf9elpOJmtd611
IjyFjzuQpEQjwZ4l68+wA2tocHHpvf0yeczJRbHGzwwoTa1K2KGOwsxCrE668gYubcEghYdfenUw
U6+i2d8v966Zknla8HYmzXuZJMtdq6fZStPkpdepFfulnJgs8roa3MpeBWCUm0EvcUt3tLrtSFwq
dHir2ztvB1zaqaPuG0977gehMY7H/kYVUc/+xVy8wWrmQWC52DelzyIX47Wa3Asgwnl/A1Hdbpco
9VcYJM4a2ml6i5zfCBNC36fp2q5ZlkLE8Rg2QGvy19wP08I3DTCWsDrgrwVjCY7H8NdKiYvW5BwF
4bYsYHr4OxFzuVv+XldIrShdvSAfkAohGWrDhjMpmJiqM4TOPri91vK9cLiv4JFWVVTDzFm2O7VL
tK5pcSf1yRlH1NKl56ETl11GuCLIfZN2SElmhXRYbOuei8LD05Q7BHRQLS0br/xqEifbZh72sYWT
lSblPnfpKIbRIrBz+NizT3ivKk62B58qXvb2hTafs8r+tGt2KiGsfBLs0TvEtb/LNd3ZUPm8DT4Y
9pbNHVf/Ks+xDNysuZ4MGaCbS6dwKjdhFq2ajq14kVMiuJ4fuMCPGO5gyNBG67kxiV9E3ubwFG+X
dkWMwI2twPLY5OIgMKCdd1g0tM3c4D5biO5l81Fx5jZp5r92GGug8D4moFSRsvtMTUXPlhHyVtgK
fWc0CR+0657F2L/JZZeVt+5JDoAck4jHtLeAwePxIcXbTYJjch1NbvpWOLveh4fuZJS1DS4ODEjt
PkLij8ZyRlIy+7SMl+txvPGRIIPzbn/f1m68dDQaDBTsU7UfZKmoGzllk2U9e02dXlwlvvPiCsZs
+sEYVFdg+O0SIX6Ophcn88HKEnVsDMI+EiIUAttN6zXpStl9Su9hnacEUnC2QRcVPjPwyntmnLMu
x9gM+BVbjMLIg3DfGdxBB5KdNqM/vWa9igO/zRDhqI4Rvy5hTbrOGCDp2eijEZ61mRXLdNWLZ6GJ
4ubHrTEwWmn8eT903YPBeyS0BiGbstuDSMZm26r7jo7XjG7JS8M3vzRaIrLaLTocZzdEuAbnGp4G
zAgjSTKspn67lVbPMzaiAMLcAMMxBtg7NfIB7BGmFpXlT4aF8qZi+cZIMyDqM/v03LGDh/9eBKWm
lw8Tu8WnGQFnj57kD6TPv39O/zP6rh7+cK53f/8P/vxZYUuDhSn/8se/v1QF//3H8jP/+J5//Ym/
n5NP9rrVb/lfftfuu7r8Kr67v37Tv/xmXv3Pdxf8kr/+5Q+bknwx9dh/t+rpu2Pnf3sXfI7lO/+7
//jfixsGmiKgCfz7P7/Cnz+5fIT/9W/nX0n5/W9//tVCMvvzJ/4kEzrO33zLsYVjmaAd/iVr2DX+
psNSwGnuOqYDJwD+2J9kQuH+TdhEm3uur0NHhJLxj6xhAbTQdl1AQ7rh60tx+v+SNXyj7vwzpgCN
C6w3fhFwGN8xnL/gV6Sb6pqcNAh3amWvlrqQQEk2nP3K/DSO7Uf/oh2igMw/+4C96J8O1J+X1P+g
0f9QJaXsODJ/AawBAoLaaNse4Wh8GsiI/8p+qUqbmCmdG8maAERj4ZCnfLygc6evi7kfU7rnfKPP
//982YWV88+UH7zKQ5vwsu2PHj9rcd9rO8Bka2KWw+5kgz0p/i8v+Vf20V8/6F/YR1jL29AbeEVE
Wf38aCwhHpsIGX0SyPTtv/54CBr+j5fzDOBviHdM3UWQ91faZEeYFLrF5rYyh0fEETuoLYvmjpKs
9BrK4CzeWBXFhuNHMlDs3M5+MWYrIl6KFSNIDC8IM1It9JBE+D7EdyazI0F367ktbBgWFm7NTu+3
s6u/h+5grCo8ZVtV4Imkd8kDfTVx4lfW6JY0RxeLjVUQhsOEmNYMDKd0vA/pllApoIZxDIrLGcI7
NrwycG6muGEIELXiANMPojKfekwmOHwWDLfCdjKz/bCc4hKivzuGqANL0b5nPg9/LZleLY99IkEH
z5Obh8/nPgEAy3x9P46zvgldHcwjvSeDNtreaX91auLKs1i/b+GS6tXWgUGWRAGJ3F5kQe6aZtrZ
HSuSPu1jGfcHZhmfVkVFFc6MSUrrm9T7c1I3H/QhXqEqB13XnTV7fFfm6K5dyZGdU8aCHZ2NzGCu
PtJ5d7qJnGmkwrlzBYBas8OCQzcPokFGPL5OHU+vum4/9KjhxCBjLxNtSyAoPbQKgIYDRiIgf7PJ
PhmOf1saP4dRnLsXK6Rj8qvMKKvXnlesjXJ+rIxqV4+52rT9GG44bHtyGH6U2tFBowRecWYUXdNC
yHHaJsYE+jPZEEz04dJWThMmgb36zubpNXYw8EYIhtrpVY1JTIJHvRtKxKWZO39joX6N6q+y6H71
XZMzR1+qq7TTcJORbZ0WG3esP0Lsj5rrbM2S8aDlDK92XXzrY0VskCQbg99TWNOrrux7VT04DZV1
RloVDVxgpQDfPaofxulPOMVqQAk4rUuSu7Kq2gizu4NIXK7xa5G/ptXMfJdBW27R4ik6jpqHY3x0
MF0he10dJg+xaVGJbw2Ayw6V+VoUOrEEGjCU0cAhmfzulvqw6Jj4kL1wl1kGrjELQIOZtz/oP6Lq
rrovv0J8qcUumRlZdiwyvlubrW9SpPFsRFxz5kx8MRRqw6hgunq8kUZAW5rLuVjrA6pXPTXPOUYj
9IHg5Bves9uVj77RPoEcorgxjLsq9XHhabS7LB2Fa67FBxQUGwS8NF0brh8SisdVnLO5pBNxQzoS
ldFyyfADQ7O7nWjfY9Fpwl8wdB74XcDIJGt8yMEYAWzWTA14dRkY8Xim1n6EI/DH5VuaRD6EyE+M
1BlQSeaPkE9SSvqOeDvhPWW4YjG38OlCzUDaPGeg/OwZCwrBm8t1M6nyJSvGCyB/khpy+WGQxLmG
OrBZQmaYEfrgDfxWgXnH1jshHQem+J1ruNpVrO+HHp35OJ9c012o0IzUaosgn6x9QLkGQaPvzgAd
XrWyxUvec/huV56eZQHrLjmsUc3GmtswT5pil6bhJmnDaEPuFKJohN1rd0cTY+sPeELwPeGOE2a6
H+jH9GaNjxgROEgT7s4ssldA7L4LQz6bY3rJTGO9YFHWxvLFwsCy7nrWeAG333fG18HlGHd2++Eu
VnfX77HkOdEq9RWY3KhZcTur9fBGcpZJ1YaMu4B4R4ebHDDWz7URYbgK++KwXE5eBZxKmSxmESkm
bp285tZb25hiq3t1trIL59GucD863JBxxoi6UjTe0BaFOrc43Q4oLiz5t+UIOYHqFpcJUvLe7rNV
n2ORL0I+lN8wIeNF0kh8o+AVq0FxRoARV2vi5kozfPJofq1STqqYze8WNMPK8v39bDlPscUslDcm
J/6y9KvHRIAkGcZd35avmpm1W3rB2AeWDMTlopgJ4HWrd98cX5tBvbb+0sgO75nQ4f9OUMtE6fS6
zMhQTzz3c7NhUUUePuKIqXifiGVZY9rio03s16bcDBHxWH5rAUqigWFzNbKWMeqyHkeRPxp68Vj4
zW9/doMBQz80ee5jwRmdJw5Xp2VbMaCk0ZllrhkG0G9HUCy0hcnWnXudQ1FMnJ2eUU7MYUWi6q4n
jTUIDheHNUYnB5ICPjxpBQnPn3WrpnNL0AAcJRRttF+/mZeydqbJSy7vgdo0M+25hYTP+qn5fLTI
SzsGfurQ+S1jMPWqQETzJmkdYFVYFdj+IL/Mtw9oaCh4mz4+3i54GHMfuJeWIOp6R7o44EkaHQbP
UaKtdm4nf/JEXrIt402bcsL9UIUbvSseXdGdebR/xFb0o81wryeuwBM6Z3fglVe9C4nET2goTXEe
SNPa9G1+nQ2nXqfLqsZMlDg6I0Pb0M4NUFUJV2Ik72sRwIwka3ljq/ZVjVJA1sRIjW73mKqSRoEP
68ZrnZ0R27gkS26huFVrYywe25KbwpzGB1HF4HO6c0O022pRw+fLky+W+ZmZ7KPQqh7NavzMM/rE
KQyDdKjY0CPs9MZX8qOLrbBJDMjSqkR65f+WUbkrcC0GKGDqwCh1NLF8BChcuABs9FikCq017tij
h2YXnbV69d14TcyRvmGV1UDKF4ChkhjiEH4s1Z3a8WVGoaS72b00MaLlTjMH3uT9aBsQp73pW6sY
/0LjDlg+sM+6bLzWMuryjW7zq3iofpEksKkL8YB0w+ABON1l/F9JJNwqlPvaHMx35FeBZxe7fKCs
ITf8NKayP6UOsprG3g4Mse9mDRSU6AGrJAmMltH+6bhcyk018lKT+TEa45Hwu3UZ1x1d+bk/DE4D
Ui7y7+d2ekT5gc26R3YdkkOVMQRaD+QDrPOccFDP4kPFpcfhzJ0CgFH2Msx0302cBYyc4c1WWc8T
eeZZgTJ+Ffek/6gYbEQjgEFUhYWuNRKLswIKxygPaVNaa59RMgO+R8jaV6FygEZS+9AkbGtEkxwN
NewTd13RYWK6NhIbZ5pP2uAdWp+efWoyR0LphQpv2rpAmLjWojooWlwgej97e020d+bc3FujU566
OXuLNBafAW3IxprTTc3Izh70vecbsKcM4lvLZAnBsXTKMiD/jVHAZWXAtScw6XN26/KYWi19PBuO
lO2tlRxesE4L+nmLLpgISxnr3or/j8rimd6KkcZM98VqN56cYbqLLCamcsLc5I09asG+oiUe/sIj
TkTF7U0khK4Pirg1dW9q850/JR+onpLFdo4f3sphAZE7BlAJM7cFPgRjXUTah/6uRSH6BFnvHUCW
+7nGV+fr9TKji9EySsTYbEKJWhIvykqerNglH0oO0bE1RYnzHTKW5Yckc1SUP0h22900eRdBI7FM
aI/x7E0bmi9JyvTBdg/wRq6hJ8BcaYW5g8ZlzNPX4HJThbFRnxPA0yzAFAUylCibMbvFUa3vpVk9
lTmyPa3pPjtuTbpEX6jdMNQO8afAI0tnEjgggdsLJWUOfCreIFUy3DCRz+zpa9YHYzOVZLdqaAXo
72XcLSy5jUaCOrTh5I8rioUicb2E+yU8J4wDAn/ahm6LAYvVI1J3xlg7iAlKmuPChGhKy2vZSRik
UAN2SyMc2pMWPuT2V5RzsjunSjcYF85Io/MNtpdk3WGWmio72SgvbDYE5l4zOeSbqUjYgaQID324
S75NjBGbWyobj3iksJQQjxu48m7U8aQ3EBJopv6aWFC2I8Ihc3Zfaz9vYJ+M9q+iGAKKrQPu3+Gh
SIgIMUkktqNwF/IIh2/AFMMa5W8SqSncpuzKrghtqklTrm4EtXAB98aiXVnXEU909N9cxkBGLWIh
4UBvS918WxSRa2kw/71RmI3qAqpKW1sx/eHkNhmJs6dax1q9tOpBbMQ732jIMkIcCDqswQOfsh4R
eER0DqtiMaRBZVt3IkEoUDJ3aOYDg7uCKCLa8pMQF6eyv3o2rIwGmWIyN1+m/Dz0hftVRObvUsyQ
dpboTLCEyaoxOa+OIChhcpoDUrNs3ek0oGl1vufO8OTW9LCNyl2kyPEh8gAp5yYpJm1MyplrjAT/
pAyW+t92O4Ubu+7Y2Kr01dLzGFD2OB6oUS82fXQzB0GTeFa1NcyhOXWUFqhlNL2RbDazdENN6SB/
7PCydz2bDYtL2unxLujZ1lGoZ4ll2lrthDqh837IzCDcTGjPSe0+mfXgsJsoul1uLaI3WOOIVqia
me8hF6OIVTWxqeneH+zkbNnhc3hGp2Q/dVAWUStgv8CPl6YE6OqVTdt94GdTqC8VnDm8ReWBP13d
WcaBoTnb0UfzEuGyINwyZbUZdpZ4R8om0aD7zxiB5IHKikHg5ISImRbQqu+yhI/2HYVwsRsm7mt/
9O9B7LMjp2UQ9yPE1W7Jr7I8b4vn9wW5A9CF6SraHNMms+4+jy4pDslDSWc2zJ0RmOV0XUCdLIrc
ZwYins0YEoM4eczXOLpc7nLcQHBzAldE/kGO+Kk90TKTcCZ2cZ28mwAIbkTajnsHWyusZG91m2my
2+Ty9HEBTVGLxZrI12FcrrScyE4kzjurMREM29sxZsfYGkTUjKyWNFwRriaadUTzd5g1an2QmWrL
qYqrKKADsS89HY+aC5Cno99QZhuNPAaIay4QAH3e+152qsb6LHOM1f7/5uk8lttGuy36RKhCDlMi
MYukKFHSBCVZEnLOePp/QX3rDtplu7ttBuDDCXuvrc/kWlPzxbCHInUBYhV5FfY3Ry+U90Kq3EYC
G0W88JchRB9jgoDoXyMue5WqZlNp9SdJqvQFk4TETN3XItA9mE+LOYGrYpNGZPZVXOqfdJ6hTfEZ
Wg3u/yghvjcCDOQxL9zqbfEuzpABiEjczWV1LWPhs8IByC6b5ivH3j3MhJkNEs80yhwWstatA6rp
PEmljuKgab7FkWzuAm7SRi7A4IC19hbgQeAoJ8suy1uv0ckGXRnZq/wnUcJ2IxbqaM8qEnr+mudC
ZXKYrhCAwB0gwTs6u+tjYOBaKkTk6K/CZBT+omuRF0j5WTYZgcVIliFPZm5exJqLpp/4l8VTq/4n
b6vbkEfPRhG8/m0t9aymZY8KHXsRhyoZQIqoCU4eEeAYa2Q9d5rswPwrvcB0ZeZRm3pk7chelbRr
czlUcFCzkFfAp3ucGuXaxupJWUMfGxHGdFJJXp8p005VeTWZbm5VTT0SGL9grk5OAklMLMLxT2WL
cqkweXqILdeFWQ6XSiC4mQ7FMdLcy7P6RSyYn5B3uglWVSh2I9UJq/yir1oIiWmSO1e0dx1MJ6en
sId/wiEYVAhl6+HSKaR2tvq67xP1V50iCXAbIWsNWbKG2usYMMQdlhlW+tsZ1QzkzP5Xj/TaSfy/
/XpRseSV25AaaV1dw/1Ex0caNM0RC8paIsEZVdUGsXWWp8VWL0vi2EzjBeWl5a39Heqnxp3rh8wE
Ax0eLoGC4w0smw88kjX/qjetq3NvcDtGcxYds4TyZ1aFfSnKt2xs34yiA7cxYxQa8vmcGo3FgQLx
RYl1fzbSxYtwJ/SSVNhj287OHHOErcjatFABnEUpS6VpINNmwmQWR5gNGAlu53wFnkrltBWUhhg3
fgUoU3n0iXHsEdl7GI8LErQX4lDTCQE0+29FrITdoCU3HL/5rpS1q1IryqGgCArWoz6FWSwGpYd8
t+WeAz7B8llCacDkVwnD3K4FjBiKiKpnXpSvqIVR2lZPsoHjTFk1D9Y8I6kfG082DJXb2TqhO2p2
/ZjtCKl7yupSO0xwH9SwHv2/xJocGk4zRAycsL5g8/jvWa33VmaPtGlJRNdkWTywtTai1A0Mi3Ga
GDnjUj/KJffzHtSjiVIPTAwtvLTqLGTdpJIzgoullFhGWsX+E75UcoYhBOUwQJmnaRwfQQIZTpdF
PIFzREIOC8TSUJpdPf6di8kLzPJmZ0mIUPWWqWtThj6uz84e5DxzG5VRa609oDoTowyUptGb7yoX
3jNQSdjqJty4KU+FjGzwcf0AZbZgEh46CkrTq1g8humsIp6LLb8wkoYkt8iTokADZ2G9mhr6XjCH
TJhRoLuamXq5SRQ8uerZ3Bx0eOuRwNSwtXhijlNJxZIS5cgXgdDR+xNWcdVspDllE7kKGlVR0AmM
mb156FtHXa+vrldin4gopLp5zdaPKycTWKXO7T89UBnXEcuJfeIUZ4XbhnHkpE1Ia/SuN9J4DB06
7smfmmZX5rAxupHhI2Y47hUp+/3beKdR0nuaRlkONw65p8Q1z8U9HZj4fpMNsgbp8soaQSVgW3ga
ksbTp+lYFNIqGpTTi1oJXwVLzTA1HFmsPq0GE9OIbo39Yintww9dIJONDTNQJExLKE5Ry0YWbjUQ
L8rAUsHArgVBM0NndJIa0BCrhoq3QpXVj1fwnEdBpYGwFkmzayv9LibO99mqE794AbXsIvEK7EET
m01t1BAVViFFigV5YpFoK6sQqTXyo2ZFjOc0rj/Q+fgY1525XAj3P4VVrIwaMbNR5C4B9CqDgIlN
ozMJskDViXU4MqVFjLr+yWJn3ltzxqsBozeV03/jOIFHnvNrPH8urZX4TFFOuoBVIUJEsD5FYzAE
NglXGwHlKUwjzWIluw4BSd9E5FY/jTJrUpq9DhJA+TJ2wFLDhnUApJ4Heq61tpZ1kIb60ygwgO7E
HcYbOx/yu/CtBejTlzWXMYOLNUcagM/Y6yoFLZWgetoQeTXBTL1af9babm5StKo1LXmrBV96EBOO
bZ4prjxLhUVkoVYxYokNtG4+lEk5ECnBwnZeNkUnHWEYb1qYq3nL/T7yLsyy+UwbMg3AAqPx1cJ+
07plM3wTf4aKTMrOOrh7LQ0p3JN2dsvbpB8VfUarJ0+C22k5JaLBM6/Dvlnp7TGsArbHvXQXKqDY
JjRDWEl8kALBP1p0DTEsag1xj6QYkMeeKo8A1Z5a15+mPLO06YUrFepnhYAQAM0jCc0je4JrK3HY
jcK+ilk/L3LzOaVzZY9VudVj3lozlZ8MBh/xpNwXQb2PKQSrbjwJ7Bw3qWIhd6lAR3PFf+KafFaF
4l1t+I1UaA5W25MjoEG2E8Av6UJ1yypgpC0Py3TRsCqgYGGO9fYn06li65hzLaCfKv8pAqq8ruE8
+xMTzq+5JH3AZuVjUWUCZHje/UlejJKTvM9h6BE0rIEq+k+PwQocB5BhZ/RXInYiX60TJFw5uIJw
ik6rikOirQWyNDk56i1bU28lSd7PSkDUQEwTiNzOLgJYi1Nrpn5TUXNrrFn0pNHtoZNxdu9mbknb
CoLBF8XG3IxmbqDbTcYrsOYt7uQPOUExFCtPLfMlN1FNsHb6dKGRNJifI1DMmTXJ+iltcTHMrfFY
NP1N1IfYkXNKpygqRxeiYrQqMP4E40NC5y6GPUUnkMU/nUa0Sln+mrwsZIqgEpsL8NSLBLDu6Tyd
W41jP8Zav8nDhNeAKm6ZEfZ0hlGBoSufpUEx0YUy0ZvxmqLzmWHIyxWBD0FnXcfcF/OfcbC+ChMe
CX4hyPD1O+meEDnwcA7mXWgm/r4EKQvZs6uaCOkPhRGJF2Jm2tiV2SYmMzPltbHtlK0WkEkrcVtl
ioScNL+aa6Rdn3BATlG5N1fNttVTlhiScR+k8IZumAHqMGJXr/Z/BUuNgAZ4xpAdMEK1RdIgzjYu
U1KUR6Qp1VUXd4MivuYjGJi2EfW9NsWPpK9D1H6EhqSz4gmlGB1KdnVEQukvWj2qW3w6jAViH0h7
cMipXVRWTHVdydsmT2/oMuqzbva7Ehmpv7Rh4gNRT6C3oRlS7tE8fbcCKm2Y/vOBYq85aFi+hCm3
0G+wggno5vtp4WnSljx0Q74IOdA5qfjMTKNEYjSQo6e95EIc7lCjhFvhUUNGwVyyWxpzj7odvNla
p/49CwGJo/KVbygAeBpM+jnUeGSDKDorAgNgFKOCm2mnWjGxA2rAL4TKuP/JH5spAteA5TQOWnaj
E2tEkS/v76BHsUDy8RhcOw1lW4107+/ShfREiy9mGjCnNQiQSC4FCMZvhjTRURXrKObmRUTu7uTp
cIZdivELGZaBzgvY+PCxqtDMATXd331Ov/KrNHzvyOWaWGKuXFe/fRi5ZsAfCz4RmmlVKk4wI+td
r4aBWDFrfY3lGhBYp4vTmYwu6pLWgkPLrpOydMqi1DfRzCAUGZRese5FuLGdYtRPfwqwCPsqpoIF
a76p2zH5Vns5sT6tkTUpkiO3ysx5m6RUAIlBfIoo4f4roXo7gcq8IxuCa68+KwwWAQosDOgyF8Ud
UrIMLyHT4QhFrmstPJWXtmf1DYDJ4xNKhnHeS+BGnKJYHJjw3INKvlCf8CJl+g0Zvuy2A0ZjrZoj
ei8IfqLgmpP4G0vgcKzIMvaDsZc6/ZsEPWuvtCHJuzK2vsjopvPfz5A8Sw4XqsRCf4o9EgkA0pLU
iHAVda7II6ILSUpUCWPZjFTHdoW4zhHm6gV3ZrqT0q0xXWWBezbpcnIPopaQ52kG8G9yWofSQ46D
A/vKbC8NAncyGXirZUV6wkqIzHwkPpdZgxMlJN4EPB+3jTBdSEUBgmsRQdyJ2U+m8pSZ9AaCM+Wj
HsjZW50ofiNavpKp7zCqp+uizbSS8SViMuOFS/JdiAZrUtlkayMRrtUHH5ikDNb9CnTA/GMew55R
dkbVaJyKyMHXZm0EvUvO1uqnqRfCncO4fhTEvLgmzRSsLpBeWD+St5lXzj2JClRr6O2q0HJwuoK8
NcEBaEwW5FpBSFhXsW+U+r+RBbwmZ9yzFWRODUt5MSYEQ5T1ZVwfaKgwlYqsa6LssU4pCSkacQNT
MZ5/+44sqA4DIrqIy0AfsdFi6DpF7TP6/w6q+CR0heRkisjoLUIYmFvsNeIQabARBo8QivOHMXiG
0iHhX+5ljWJ8Mtofi728IwD/VJn3Vh0aTBb0SNKTgQKZ1aqjJgSDd4YGnEpe9mJaLrwo2v2C0bkU
18eqiFgi5UO7q6v0nFc1qD8ZEL6Wtl6psMCSguET7F1xn3pGsVYKoaNpX2B1l7sxRqFJxbpa90DU
WWuyhkIyNwnTfD3D2UjnVd4czj7VzToFn4ajWqkRUD1IkWrwItOe4eLSyBqN7pLaBA4PPpMycFZ3
Af+UTXFmO74PdBF2sAEamfzoEwbp7lDl0mfWoYmcYN77I1cjqEtqOVSXi1saQ+PnAstPtUiPSjr/
yixEnB567V5mtuSrafFWRCw7LQyyHF6AWKPJG8gUOCDO3rVhGfi61lEdybI/JQIX37K07IkI4JHC
gfWugN90HGMA6OGqnZBQpxoMSudifK4IVnd0jUcohQ2SSnZ9prHUN0MFqV2jryytyygz6NSXiSbc
xJQnKKnXJcNTqo7SvlpyYhVS2S1gKm9j+qGwhjZD2gK0g1Ci7bCidv/3Q8lTfK9IEGSRuC///1NZ
5AKT8POKzIdV3auL9vzf/8r+kH/199/WXbMob39/Qizek0DeZIgV6CwgCXcqROeG75F5PH8syW6x
pyTBixhWGsDa072IzeYpG8lTlYpQ8elscgK0ZQsFymJdLe4AW6mkGYxFZW0ly0sFIuunJHyyYBd+
3vSlbLDMWgE5BlwshfxVdMZPep1DQdrFHXEh1Rw8Ve14SCNrufAe4r1YYehKNJS0cb9B8m89iXJV
YeQN3TmUid6L2R4Tz5IigPnRNM6xXFQNhG0p+33+vmeJB/qCbDqAj5Rm1hHf1a7QutJLquo9jdKO
ScL4nuSSnU/BcBJx+PqjCXOQsAg88pZyChsVbnjGd6hgEpyqsffY6xdI5eP0kOeTb8V8Ijm4lY2c
a8OpLuHmwdncViW9nkzJlCeFF1vKoYmDlMoaPFxeNp6Qli+TjDAjIR5sQffF2TzxDeb9oyuB9aTV
8wyHypXk7qI3sItHnejDoG0OzKQg8y3YYrps0PbCiuaKpFTdEaaHlBsPKL8sORA6mOHlL6NFinQt
e1glxvfY8EYtqPh691D8mJTWRIElBzFf73QALthrp/gGOuI8jIaxiZgcuhLpWnu2+LtaZLuM081D
407rM4ZOkuO1DUUdSR8YxAglNEk5o+kZhtKe+4UKKmy7syLKIAYXC1D6RB5cy1qN6YPWv6DSSWi8
Z0KP5GrHABBHpmhtR/DkdKTwyeafGSzmA0HFBu/gnpCRaVe0aD/iiG1zXeB6mzVmecWAn1O35N5L
Cy521FqbOoNI0rcRq68qDV2wFfKmF7j/06r6XoiS96rIvFXVyGSiYotbz6ymk1WGNERaclAnDfBD
o+9nciOwgI+/cjKSQoC9wWJ3Zyzlb6Jor9o4/yOWBllRrB41Qzuwe3MYDDGMhF6zTpYeyPIAPPfF
nYtYO6szKaVdk2Gnjhb1Wb+YQtxf+xjuihwysBSlxIHuVJCFE+hwP0ZjV0CIEowc5irbLWhhisat
MhgnYNKjrxkZQzMa8m3T5eYB/zEs4Vaw9gPIlV0NlXk/arwNLv98F1rg6EuxbOlBLPmo98HiT6ms
nJKgMslxGbRzGbBhT6JTW6vBGT0UWTVyIl4MKShcki6L7cK2B4UL2vkO5/hNYg7paJI23JjA9s4o
aMJNwS4yCBRwZphPz53Kar0Ruvheq4TtCk0t3nurnrFlGvkLkh1Yh0ZJAUxMMC7WbtpJAQ2Vyh1m
60XQvI60MVhM0+YVlA5XuBZXryEoQHsS++K1q1kiVYQmvUomjnFCXNJXsakym/Fl8or8PrNJBIle
/5ygkpSGr8HMfqmjSH2ZCkQEWWKZLxxMDOTbynhBXlXaeF6bC2ZtF6O5zIQbeZTZoEj8+2USLfIZ
/rboTvFbn5EmVI3s1gNLYLVYC5co0bRdrLfjOQjV4dx18QhWulKOfcQec/39rh4JabLygT2VoZ1a
qTvgyttKvW6+dqn50o3oIovlCzpi7EAfZSaCXcnNzfA9WTpMdFHD+jhsDUefAD/qRTJ55Qg1ue3B
7psDX4QwlaRmYZFnXzl7cdNgXh501a1LdqONKM0nmbqEwUiquGmXfwrzcoQBUl4SPQEWUp3HUSn9
rE6Ny8IrFhL9WITJ3krq7JZrHMdsgHNmrxbn2VCgi+L1Byl2g3SUAx5EbATVCqWEiud8FTl2kFMa
BuCC28SRji7AGE6aOrA9GQNzj2gHq0nT37owOXRNufh1O7Kt0dIL0Klt34zJflo1X8HCIT8M7JNJ
YDsGpTna3bIPakPHfBFT2VFO8RDoPgqxXLYs2Vo3n5tvM0gYuGFjXU/tkPRxsD59Q3gDKJaq0diN
rn0tWxIbUqvG4c4hgrP+WDc8GvSoZuun+0uIEAshWIVAQGbKEynYMkj1AZyAd9vKBpGryoSSpOn6
KaHYpGkCRaLM/UEC1LApGAE/GWVyZPN1ACQK4C4wS68yYwyDWTNtufzWkLEnYZhqRKz4HYeY4bkB
hKGY4TiqsMFsLYu0ba/r9PRT4WCokFxcEHQOCYtFNXlpdam+hPMEZoihGMc20SJljcdCQTsavy7L
sNxCxgi46dC2FIoYnNpojGwFT3dPZsEeSRxAOKLHgijjKAkbO+1rWJQTMwHe5AI5kGA5Y5FkJnUn
U5TSc0uu1Dz26jEjmN0l9sTcqwNBzH0c5dBNZvwRwtqXyU9sBRGqKspDSKqfOWteIoTMXFl47CqW
5ZMmKas5I8eYMxBXz6m1zUKNoWXJrBbz61EMWoYCyQx82hqfEFpMBsexBT9rz7M/cGc9Kmw8Vo9y
Yj8yixZek74AvzKp4wG0pOLLxhMQ3tJpIxY2fSXneyEaRE79/jghL8OoBMYwMcv6SGV2Dpdg8Hqu
N1brKRSQqLzT1kmojQjsmKxp301qw+x+gK+iguSeu96jM8n2miE07jijxCvDd0G0kL0zMvbnvr7M
05rHhs9nyzP0TZZpgyLFXIc/28ZozpaMW1lts8QrajPziQaqXStYPZp6uO/NnIdn1VxbhQ54oCCA
qT4yQy0I4VmmiV1sIB6pbABTGcPRMDoP4HcD2U9/+msc+SQ3Ta4LflQvWyMDZZhpKAgGzUeTql8F
vcHp3GuZ2/N+PHjUJ81AjpsVg+6mIn10Lcoow4XwvORydWwX2gtBmUFU6CpjHfIGqHYYuY45uvEh
SV6VMMj26QJnV5T1g6V34CO0bqsmyUUrZ6YkWUgQcK32O/y+9EJdmEmHsOylwzKwH4ShyCB0/b2/
H4b1Z8FiIUvTmplhdd5qTq4DJmv0lgQDg/QPcs4EG4+VpwZ1vlOmWTzE67/4+5lcsOYvrJUxPHWg
dE8mHp7r0PmabC/QkLhO9/GyQSVqXoe3Ebn7PXTqXexIl+LN/Bj+WUfyU9UIr7EnMPgFpuWor7QL
6rXmQlDd8YrVLfhUMMKN17b2LbSEwmYdq8AKVL3I2kjv4eBVfrIVt5lfuPo/fuOpfNb5X5HRS/Qb
5SZ/lfF5nZd3IwFGZCOy0y6k5hA83LwYx9hbToLoCdvXBgMdTlAK/Ceimaw7K0Lxy9jJ50Sxlef0
Szc8tXQWkAf+5NSpU3xX95RBW30yqidY0Po1fCWluq2/hurEgbCiQniOsMosDlLrwmZRZKfH6Ypz
8oQyOocKWTCwcyzTjys6hsxLoB/5SGHkW/1VgqTY5tnJNO6C8I+3jjjPU17Szkbaw4xp/K53CEs6
VpGfMFans4pMq7GrfeXX6T1/pupWYRWAwkCuyNlxxUPS74rX5FX4QErAKAnbg1v6veYqr+pXJh9k
caOAe49+upPyYu0TLtVtn6M93oYsEzfDAYBcDgN+k3wMn/mwUa6RY154c7Ot/pv88UEWNdyDe/8q
ecRSILU9EalQAeV65qmGhMin45Rc5CLDWTU20K8zVBib4oVUJtQkwj0BZoObc3CHzgm68/LUjg7M
mIJ9DgsfxpUbePtjYoMufB632F9Kj2WPkLhstw5g0/hu5n1xzF+lJ+1ejLaqX3t5m6HwPal7AHRD
D/TOs57Fq3GXZ0fmwhF2JKlQXr71e7wBC7PhxBaO+cE8MTimkbwnu2xar4CQjmPehg8WdoNX/DSn
+l24TkSgeYqf7xZXPbwgnHTJa+PNPGC/IqhhmvyvpeT9JEnkLJ6l74lx/wZ0NTaHJyDx3Qd2iAcH
cK7sysqVYn9UfZQYHQ/Vs7WLEF+3trGb842o7JIXU7R7OtlpbzBk5lZ1+nvtFWf6cLQEM7DkffRK
pJmlO3wjLSuWxmmP8ibZh8/Ti+AnZ82Pd8ZLU1y0eEfMcxA6D+kqX4IdtWkKIPLRQdv4aQ65zTHY
MixhtuqF0KBQgr5DcHlrDgGKzUfvERZ/Wznt6Ng23TZas+M20Xn6zPbNybhU/ucU2e1R8SsXVW7t
4Hl+pB8YQp6NKxqX8m0NLIbJ7KqpR2hoRJLEb/ILwQbxRFtvECGeReXSbaUDQ5/xg6NM+WLPtwrq
UYD7TL8zZHlnhQ8Gpea2eLa+tNTG3/ki2KxMIBfdu4M5InfYSl/th7hy3mzLFU71TuxtVKCWPdnm
W70znyWIUf+A8jmN3z/lz6ujBykuWWHb9Dkbt8KdWVHS8ZUyDhLvgF7+tW/JJ7ic2jV87boYm+ZR
gYJ9pk9cfoEtdtk2P4rPytW6RsmOMViwWxggn/mEaNbBWJub9ksgSc+n3Chc1kT6PtqXT/rb6Bkf
wbE5hH6xrX5bLwrs5Atz9txvLELV2Z7wh28qddOLm6Dcsqc79MYtu4LJi71B2GQvzO3fRMXG8qk6
2urqdtotbmvEyEjrxt9QPIGYSXoeiRvjGx3nTHaKeR6R1uBD5wS641moedZw0cCqnKGbIM0jiQyk
OslcOz75TfUafQoGXiO7/UfHOrndTEjnhmVstiEcbitdiFhBO0KE1KE/xg1fNhcTOQnro2nVPmzM
p+qK0dwsIQmx2zkIow/FFQE08jrdbffBC9GXKlTm5oYgclouwrPM3vGWvKDnFhgFb7Lcx0AqneYt
xjt1y860szl1/4Vn81SBPHREtzsKz9PFOi5PAktUKoaTdQy1U/Azwhs8knHIBJiN6J0nItyK4k27
GxfjPXzmkfBu7JRv4dhuuf8SmnoGBjl+NDvaNq/NHjFQjFLUFp8sFzODHb3rv+EBmXjI8nUjE09s
Q/BlIwFLkQsY8uAm9lnkWvs2RKdAGhA3s2NZrvnckPvzK4ausE8+ABAFN2knPdX9Z3LMH3DGmNoR
PLcGqdt0bchk4OKMvJynjKNsDrY156E4+uqurZ1wl89e8mt1pGhsTEcbeWSqxAHZLHoFywk1hzuL
DGFoNu/5rq22rJTQVBhc5zvhxAoWlfXsKIhlWIBsl2tU+KK8KdwQkrsduQbS7Ksyb2Sve7VOkuhX
B0yQmrGp/emo+xa3ifQkvKVut6V0ly/xT3hKSsf8Foedzpl6AXiBdqF3jNxHJ0wRpP4rtt2BHWfO
W6xf4NvNoy0X9nRYA1Dd8ly8W2/U6NKxFsBwA3d0hE/m/Mhxg2/tDF1KvqTEewYLepZN92WJ6PQQ
GJ+agGPBEa76czhc9Wm/HDKn9Vs7xADk1yfC9b6Kh3yf33KWRl+MfqK9eYDSorrte/RazW77j1sO
eld3UL6EG5+uJxGM4/CBGeMTH8RS28Be4nsabS3rmoybXtrJrNFIKxX4lrinN8pDjPe66U47LT2C
Q99K/oJI463bdih3zQ2MVP07gNU2OQACxQOJwcZp+O2A8DH7kpkF+cVri2DQHl6E94VPenAJvSYo
CUQj+ya3mG9QK4sDcbP0/pv6GG3VL9W69kAzUbbMNkChf8FOEWyLFIBbom0FEhpeCIfEv9jB9MGz
xYd3wKA4uySqhNV2fNL6ox75uDEA7/6SL0v4lAbw7cROXruCbFeE55l6I7a11+Y6IpP/glqPlR+n
xwWYNpIalLUGymQAjS43JoA/39zm4PPInoDAcMmrnVQ4kWizsEL+0B+yDoT2Zi728o3/3iApCbfB
4JIRMRxIJl+1lSno8g17JD3ylMKDEk/PHutXKoWkfNHVU9c5rXmnkRT6EwVb9dPcOguK5jagDP1I
8p105YBC/iTHLwwFi1v7FD8VeCr3Y+2Gz/0jrX3IjNwxrGs2ROXsSB3wqn9AeyMe+q/a06TgU/Ho
ilEG6NuwBAaxZzhHOYcKKT6Hn+aHfOKQyH6S6/BhMLvbEm/yUR7rXbTvD927eqsyf2YjjKb0GTIg
EXWEtNjRQqKuU7m1sbU+utw3URTlh5JUguKJ/BMsgBGAkqdweS6/q48VZ4N7E82DSWn+Q4QIdo/i
F29Xrv7gLZvf8C5iw8p0YEho57Ew2tSMBDI/NTBV9oxJ74Uf94f2mW1n8BCACZ6W3/KoP5dviWkH
W/MeUn7ti1c8qLbS2RPevFOlORVfFtYR3a65WfmWuNiutWQ3KFDs7IU6ris+Q5JwGY2eJuZ6D14n
5lDMAzy+9pBOMOiYNzZuQfXQhqtwyZ9xykygFbnN6DqQin4h9lx+eLDVGCMO0FSZUQYH8YFu5bml
69gDitDYtZ/NLRlRfHwEdmtX7YSOPnmdvYAa9YsLX4DSsqduxfBDHrBdfMS10/z0R4jI3DI8nlDV
Ich/BdhN1tWWusXJr8CbG0fzyn3mgfQ5mccKL5hJFWyDi3yicgg/uGeyw1DuKywwqk9EVvWsLySx
e6vfNkXB7gIqIToUNZ2k7bWzAYD6wFydOYUKVhMpvwcQhI1n9cz6N/yQOLCoqBIHY0lxSE0/ew0k
8nC/34WPavoQy+tAnN4bU+cQnqFHBRX7SBQQUlOekQg+qQQR3fqKsBbK+g6uGLWPuLG++TJ4qqaU
8TQ0O6BQp/w+vZjxZvgg4rjZAwhjyv49axvtjqGF7aRE4MylYeXn1Q/CdgFc30gNomuP20NE4SeT
YeSZ5Em/cIOWKMc9kHLX0Edka3J+7om4PZafg7kJD9k9PFe0UBa1Uo9g54dBwE39Yj9DI0rBarrY
ZKwjimUIgIjF9/GluPGypYv4Aa7qzjCDvxZ3FD3CO14faKDU4uKhdPhyhUP2weyORiH7aYMDApJ1
y34PvzmNyQ9CUdWdzQeG3a/kt9kmrPR2lav+C44mZs2Ano8aeVOerBteRuZ61XHc560NFtGNvvOE
HRb90JZUQ+6jZp+4PKO4XnryB9bndf/G6KOrbdKfaRqc8Em9Ce+5J/4TZw+cIWhg4ZJyHiL85CPv
PgndUP81wPWxhDvdYkM+GnfR4IBo/hcc2kfYHBLEvDv5KDjGPsfmFjk13A9zB1z83SL7ZOIO5cP+
RUIvgD3f4wMx0Eo4weRpvnVtrt0LYs6HCSME/yPCT+5VFKHefIwgKbvJL6eflDk6AJ+vmQFfuPkZ
KpsSgbIJfTZP+e7RXyPlmH1rb1ydt/gz8ImHD5wpdqyDcZbwF36zW0B0YS2vELFL11CQwm/UD+Eo
bmuM8q4FC8Xh9NcPrE6ciGgChD5usmv3ERb4i/S8HjarSIwezthJl2ptYk02DD7zvPA8v0hvb7XE
Wt5h7MPSFs85D8b6I0PLbk+eeubC4UuKrvIh+sH+at5AgMa/yX34x0NAeJa84r24z7lPrqV+Dfxp
ZzxzRnFTGN9s3Y7Kcd6DCjLeSZkDMrMQqGNP713o9NBByBxVqNLsaEdFHPygHKddR3ub/Ki0GFRG
KoTeTXTCXiXeOOXDzYTd4pTggbmX5/ITObpFFJ2NMIBQu+AWPkfcT5vgkf1wDQ9vlNAzJCpbvMZP
HEcyRw6Wsw3rrvbRPrT39sHxGN2IodzEl9obH/Su6qk4Sp5x2KVX0TXeGu62GkFp6XF4clhq79TW
L8PHuGUb86heEKiR2oqOdD9QSnvzGw17ALb2WKGTrJ3WE1n5sex7tfZcTV/NtSaKN7ThQXJkjHfz
bZ4OljOcg3/j9EhaT8h9TfRL0mV46tvd1jiT1k7rtzp8aOJGbIwb8X29gSYIXofql0AEebuoXk4F
0JPnsQ19/sPS1w7zuXriFERzaO1nXmzjNzdtP/l8AuJRcVsWgi94jKMN0cSMJMj8K5kL8aBkuXVe
y2e8hF8FZVnkTq74TfRA2roc4A+Bg3wVLmyqrXGqPts37BQyjad0FV5izQ61buBW6lXfQAQ9Whnw
eFYz+7+fgaYdcKBWltMSe+MYDbc04n0MTR9rHHbJXpMUaLZuErRtF2p4eoj/fj9FhJWnXc2lYqWH
VhoI6Gp4juN5CkBVYphSluxNyJTWMzqN9623grwXtYKfhiZcXpXZWZ3gLompvVApoxAd+0sqJrWf
EfroRNWA1XnmZhjXHxJkN3bPZgOP96Igg2uPqjRRLk3l//3wP9LObDduJc3Wr9LY96wmGRwigK66
yFnzlJJs3RCyJXOeZz79+ahdp9tOJZRnAArGdtkWp2Aw4v/X+tYgq6vWKpxt7ATJ+UAesNVYLCiT
KinP1bt6z2vVXSog6cDp85wiLPqEdVpo7FQ+fnEmstI1f0tzgSImAmOSHauQ5UMgnxFZVrugYGGO
7hELIoVnC+8pSg5KtCPRiHa01+Jbn4pFX/gS0YCB9bm67i3zzYzBi2fRzL2Wdx7Xex5CcEPL1K7y
kj0X+U7tUuHuLv3xXRTeFYR5kyWs32Ie+xY5Zs2rouM/5kG0lrlDr5yS+TbxeRzu3JoYgwmrBZUZ
Gmde8WTVz6OFenX+71AOMArD+k2Lor0CpV4N9X2jTTFzpLXMh+S1dwpKqOPzWGhi21jQTztnY4zu
bTz6u0IzrwUbT9j+95lhPbjkzi1ck5QAgkOJkhGEFHl3Hs2ddd/Ip6Kd7E3sowbyhumxn8wbHgcL
GLJeqRMVb1IDp+R27QrK809pEq6pvABHX0AeZHVZZ0N91uKyYp5JkjMi35i0hl2vj8F1pWE6wYwx
br2y3Xa6Hy5nKBjMDPdKJmq46DIWmaRCbwR0MNpAk7VVyvxJ7rQg28/1FiHiDGjwHv7R56m1f1k9
PF0NeB8o/2RjJywX5iQvDOzXURmwGzbk8q//QfwcI9eAACr+wOZIxEuu7SgLdyYHPQC6OENiZp0m
q11vwYfIFZiCju+FSQxVnRLrkpbbyorOCwFXkjDqx68P/5nvMh9dGUKXDh0i64Cb4w720Ni5W8H9
6n95g7XSa5/SQUQVQ5sFSoQDUe3S8Up/fVwD7NCnyzZM4Spp09yyzPnEfiPn6DVQV3MwKjot5HxU
OMUqZxu6/e3o4IWfdNT0aXWFDe/KUeg5aSezs83FmaX68xOnMl/j4RMwTAI2SLpTnNHBEzBiWx+R
h1Y7TweLEJUaWAjtPYCDvdNuAsh/9CdnIAzDd6B71j0SYDERjrfJO388MRzcI+diwt8SQlq2qQ7P
xQ49w9TykF45aGCmBz7wM1YgGYvXAC+ap0nrxJMQxwagicXDxWKiO5Zz8CRiOnZTUWhErGeU+9w+
fXSFjU6SlVY7wdqcb79rNC9FQeJ5mm1rnKjlwNIeOQAuk+RcEEOAxDgiVpANDJh97pLNP/LiDbZb
HFdV9STRgBQjytQm5fEWxJ4graSsm5GWVK5D2dx9/VCPPVNTCBeLrJypVwfjevQtkg5iv97JlA8h
eWxQcsr+xMvzMUgPR44weXdsHf6W65p/DuIBp/PYKLPadZW9h01z16XuRe9S/G54YwpKsG6f3U1F
B45B8R+9PBsi+wr/B5zDPrlzAkZUUhe3PSkUkjBgfNDSelfNzCwpXpKyuppGABqFU2712rvV2+BX
XqXV5uubZX6iZzEHCdOxTV1JA8TnPER+exmVbQEONwXbAcXS1HdzaAUgDltaLWPKM52qMN0BCz4b
oD3pc1lZbrIqefINmK5BDGHEGd4JfX+XcQUwEOaC8KEVTL1/66Xwer8+3aNzh7Bo3PHxck3n489/
O11RKyd3Q06XkbVsDag2GK6W04ydMtLuMaalPnv6Xwb7IhLULn0EcNRkFonUm1PncuztEUzcuoWi
HmHowRDwEZYYmhyrXWzTPXHLeFzNtJExoCZUmuXWt3mfmo4Wu08bow/St69vxtHXVyjbtHQ4bw4D
8eDZ4Tf5ewwOCIpWlWFSZO5CRKLjowSzuTBFvqjnNw9fVgwQZH44nfkQSepKM05mwCaHjX14JwCK
J43Yf9lExnvjxhRc/asiKWD3JOyyCXMl73zfBd4POBEX2CgpmEbd+UxZamYM1dcXZhy/s9Jx+Rqb
lvw0L6FBZQDp1a7OL+yWErsjcAWiWtsMoGZIf4nPJkOdJRTOI8gvXx/92HeRETYTz3SAe+Lgm2AN
ntVaKd+Eceb0aJQm+pl93vXR1vDdx8jOKJD0zYlrPjZrWTrEJAu+DyS7A5xcTFx4NyZ9tZsGniWC
mxdH5i9fX9mpYxxcGfhkE58oAxaR39XkVFtLpicm36NjkpfBEIr3gib34ZhUEawWs+GlKI2N6GkB
jMwiamCA2Xl2R542hS8rXNtle4Vf5g5TE8149MNJcpl45UVYdVedjj9UmgaZeAldKpeKQTAGL2Hh
b5qZSUok3AgLbHyEQ0JldAZG+e59EXo/ZuCY9FBpfH3jjPlV/nO2F7puSwGeU1dI9g++KZZdtEID
FrTzEacvGj7jC4tQchMRFERyXjO3Th5xd9NyAHfjayVdk4KlbwFF/utTUcfOBJIri1XbNNzDSad0
XF2OhSh3ZfZL82m2Byb1a7cx6OOOhF023oUAWBGIi6+P+3l1gmpSIqxzHdj68uMO/TbxKt9opipO
SkJdgpVr8k7W3OxlXnT40Zh05/zJr484j/iDe871SdvFOG8L63B1rOownIgqwB1mQeiNUGazlP1W
VNHT/8NxLFM3eMDM5tZ85b9dGbkHmMsqN99JajeTR+4SJG4w1SfWmlIcu57fjnOw2NJE4pC9yXFA
UjSaslZovtnlOwttQBZg5BZ9xfskzM8IvBuYt4vvVnTmltGey6fW0LXdRlOz5kqkBIM7a0ME+iZi
JbSYSI0mfJNYB4sSFKGb4a60ANy0PjUj8h+x3xc6WQom8hZI4Sh6ofu0SiKq8PwHH9ayaXps8yNx
Zpe1v5m6TZ4GKXHhdOiIwcqXyrcQwOfNOsinn/jMtbOeDSWeyR55JL38ov3ZSR15QRyQ6VxmuHaG
+LV3V2xPabXNLGSVyO+Gi1IC7GOBualvVvkZMiRjj4/xXPrB9z51dISr0HXswbqDuv1Lh4m3ij06
2K4tqWFOhrupbPsbwZ/RdMumudx6VFhzRQO8c7DbRDHiATkET+E07f3w5uuRYhz5MLGgdG0mAx1l
mH24WkqSSRNs03LyjAECmEH/0CXZnejNB1mpH1QjuoU+xnfYeZ5VGt3WKrCANPVY/S/z0D4fM+sB
8/o32yjXRlA8TlryYjhkZZqiIeM9MbfTGFDYKR04/v5T1TnEKwZeu8SUuB0IDqpq/NVufIetjS6V
FTzlHa1TDSCoUD+Svn+wSb2amvbBhAxddwC/o4yGSKquqzJYW9gIG4t/ECXEcQztKujxckZ3qWld
4iW5M5vuAcucX71FY3YmhPE2+sbW00B7WxQ6RGW+tpmxLQZajyG33SPN1wrDhFLTGpI04go8C8v5
PE2rj1e12z4EjvH28e8657LO6zvUt6u6g1BhIudrEnUOlXxn0xZsK/21jrqdNzCnGdY3YWZn+CzO
kzC7mgLz1retGz+GDRFUj9qUX+F2gbkTBI9BH3+vSJC9bAKYPJ6v3TdZfWW17hsZ5lTzZfWcY0e8
jTuibjL4xlOb37MHZUzNYPsTI+TIh8JU0FIpPtmoMt2DycRLoZaa1Yg6GgxZ7lfjeQO5dOko6pBp
ZW+gaL+FCNiRZFTIWXQee1wPNEE90e9OnMv8OT+YQIXpWuAmFCwPdbhFocrSdX2R5jtwIMjTz2NN
C2ejGmGI6OVax+jOEd7rS63oXwe3+Wnk+kNdoawJAmmt866gmyg1/6xvhhMfMePzrkOwQ9MdxzQk
VMzDub3yx04LWodEYywD1LsKiVSWxgvicv/CG6rvXjpBJ3TNZFe7cLYCrT9ryVk58VGb4ciHtwi+
Ld8zKckBZMXy59zfjDERGmMLXlY+QgRIt/j/Um39wQ3B1LEYomG8yBLEiYLE35mm0cyec6tTyIoT
eOi689NOLxLsBJTlh1t4f9NV7mnInzCWmFa8NBXKWa9qVpOj3You4VrCxoQ4B1vLykmWaJ0Flo3k
xMfz2EzF/oj8V92mtmGaB+uwOm6KJMZTBaG1vW5MReu9eoVBteiSal/22T5pR6Q/YgIWk79+PfI+
r6Ct+WtquCChXWXbB+vMuCtwNxkRdhRJuwm/0moYxz3Vuk3olJe9md5PGuKhrw96ZEyxagd37bos
jITuHFxxUed563dtsstjJJ9oCYu4fp2cFuhHdGN76KQzPHLDaxq5d6io374+/McS8M+3zdIFl20a
luE49uHCzA+TIrOSktQ7u7HoLXaMDsdEekem72TdRIlz12EOoL1t05PWQFv0VCfKzloMunyuWrFv
5z8m6P1mrPHyF4OkYpK/juO9aK/A+JHgjkXfrU49rc/TBCfOpoNFu21z+vOU9tv6p7SpWzttyolj
ug8EbuBJvkWY8EFQntgdHBsYgqKfw21iJWQfHCpAKuzJRsW7OIZr4OLw8N1tardXLjpvLGPsKBv1
/PWD+bxg5vJsxUZSufNkc7jssgrAmpokJIX5LlbFaz4ae5AMK70wHj9ueeyla8t0T4zHz8tXS2dL
LvR5sc6BD14Cu6aI0XhuvNPa9nxMOoLs4pvQ0S+/vjzj2D21dcpdgvwWbuvBFMayawhDfvbOz+w7
p2MPTyD3XHDjU5l/LzVxGVvmJtLtjYQtYNXMspXAadWOZyGiQCBVxFoIQqs079TIOjIJcQ8MnfW7
NHWHHeGfQ2vQzIEwP2y/FT6gKQwehD0wB3iXkPkv2u67QSDhwolgRBmnhpo9f2kP38d56nNtIGF8
aQ6OzQeEAJqgiXfKBi5hYfSjAgJrQXdz5vW8P2tgui0waIJrgESSkcHMFaAqTslXnCPe+s6bCIkK
rz6At9LACCh5qYWB93hIY4g1fAmImOe1p2BmmNUKZxyikKLNNl6d3ScWJvJhJsh8QMeaOX/Tx02C
TyyZHW37D5aBVsq13QMv+vjrAPEU7CSgT5jIKbWCg+v7l6a2zz9SWaZcn03x5ExLUS5hH4PkCH9Q
10P5NgD30/JuB4hLLU2jfAXwvCnmbcCJATe/pJ9urFRzacaQyjoccFMEwzWwmOjGXnvxIvRygb12
xvO0Qo1WAkTx7PY8zyCRYJp6w52zFkV9+/VJHH25iBygfaFM+P8HE0lqlSwe/DzZ4elEUsVl67Gx
l25zYtN2pN7ICFYO+14mdYda358jGLebyIoyS3a9oOmENlG2IDuYp+uyO2cJtYd5gB4cXEYjbNLa
zMvK6y57OZ06kc8rlblCb9AmkhQ/uft/nsgU6diIQbPujBruRcsvq6Ha1v5rnI7f7NnK+ZFvU9rX
sxE+lT/+7284d8Hig25JXT+syPEaOF0cMJuNsfc23+8KfVlaeScma/PzJpkiGDMjfQbK9+bhWzvU
cWZMOTOGE9NiUHD+F0mRoM5y7+KR6BKHOSsSzS7sHLXoG0Y55HkiT8eNSZQRa2mU5hA5J8WSd27f
hZZ6TmHmmB5hAwPywNpA4HR6Gj422xBDYRm0HY6UZaRTSRB+XYyysz3XyPXWiuKVW7kkcv5y1E/O
+kfvkylg3YG9kJ86Nwk3yXWofu3G4UYzWpDIcfHaUjYFCSlR1iThjzb5YQF+6TVwVT0rUqc8DzME
MF8PDHd+Aw6nAx4UTV7LEISTHHznVGsCePLLeIfJGJcOoH8J+AECJeFVcYj2C5NU3tS3AasJlgR3
StZbXX53pbVP0dbk74OPdSVMu13NciniAwlqmozGiV86RWJRP9hXtvKuxsbcy4FiRsFg0EXxajXx
kxLNQ1rkr2rQLwtA9WSB4WWqvlfSXpc+yVPYKF8pVVOCVPvJKO8FtCbCr2bw8HuY02wPZCrWuelc
4jG+7wQImMKtLoJWgLcg8IfgSM91AZ46z1nINpdhr6M4HXSwluZlwHBYkGEKa+fl479dJyWklrtc
lFRUgvxHpJ/6qlpHn71LhZX5D2/f4dK+8uq5pJDyZSur8wzYkoy7854m52p+Iaq+Rx8UjDvbIAV8
ICmMOx0pYx9V2WvkVz/boD6bdGuvhawym54Ju6zKB1gct5NV9SxL1TKugp/RD0OBHGkDRAnOeIvD
a5fDIotnzpSbOCijNeetY3DJwq6XnUD3OM/FwuWPdAj44KUK3DodToLcv29q+lmuduIzcGyBYegW
20gM3mrexv05KyZuO0QhAJGd1hgLY8ju/cE7J/XP8MvHvBpf9QKtjpfcqXw8sccxj3yCDCbDedFM
s1YcrvdNg7fawr69mzzjDVzbN2D/T64RrEuVPUTFS2uIndiN785sLLMR7gTf9Ny9zD3xKrvmISsB
6smCrl8xV6q29YCAwvSyDfUeLFWqeQiq5Ozrd/XY7EpNy3BY77Me+7Tt7qCtDpWf57s+QtHmZmdl
S30n7R+qODubivhc792NCHBoodIcM04OHcmi19uHpEEd4QZYZ4IbQj1/RoP1LZX62wQLLpKPRjq+
xrV+Yk919PEaBm1JejHs6Q6/vpamorCSdb7DTnddOn2FaOjJb4oLXQ/vfBZbWTKsx8jfjtI+mSt0
ZGHNsefKs2nYirn6z7HFlNc3tVUytghPWZIHzwCzLnlrtna+srXoAWf9eTDpb0Wiv1Gn3kBs22a9
d22b7QPW/EXcSGTMwKeFnl19/SSPbXY5ObYzgjUYO7eDWTclfw3gPE9yavJv4MY242R/i2ymSz9w
F+xPL/WM2pJv29eOr86twX86cQZH9lU8GV0J6bDBkofLwMK1wibNqC6VY/cwP5/eUTu/BmLefLNU
90C49VOeOpdDLK+J7lXoPPJIfCOp8K1x/TuCKL9lQPY1ImvxFJ94O498jg2BqkYJi2/Sp+58B9+S
DMgyQwndsq/O32273Cc1Ayj0yzvZZqeawccGiyBmy7QN02S7dzBYGBlebtZTtqM6sKkIiKvgmSwg
r64KJ3iIgpH/czjxOs/P+ODLS79et4WgA22Zap6hftu4F1M/VLpH8QrH8vOEjnHAG+42V36enSp8
u8ee9u/HOhhvSoviyLLmQpmCj1WHHgZTA1IXOxwjfC2HHACbRNZoiW2gl9dTkbuYcOSFHBUvrbPC
sr6fib6p5W58+nlVMZ7pufUMqD6lk086CbilZNoWc2xu7+pntVbsscQGIPRFQ7EWisSFe1G01f6D
fIxEM6X9CJuveLcyY0f88i6yO7Ar0XRWB8ZZmbnrLO9uxvDNN921qjOUdO65xINNycUkPbDJx61e
qoui6q5VCvRFG7fVVJP/XO5jAD6thtUUA2jSXaXdeCZaXGpl+yuKmn1Xc5Z+dj1kEExSb3qwEzol
piLSKMekvQxdEDYJ2b7FD3kWzMGzuaVgvnj6N6Jsvse1Q4hhu9BGMS4Baath1emE5AiINJsSP9oH
4VJxKRsLlSRuPOvcQRPkRn65SQeU0nr6WiDNorJYk4PVXEz+mMBCzfiOOCVJPjkjELzA1hLEe0rl
h+e8wThBabVsI79HuNn0sOkARfVjREBEG9+3KYtEoSzAIIme8CNm6j6yRFgJ9nUwuMEWshCScSrY
C0IYvpGzORDjILYZsUBSK+7A6OHRYdRPMrsDdb4SBesxVx/O6oxPoQ01LsYv3JEdpOJ3hT3IDeu9
9OScjPnehfmdX2V3Wt2gpfDQPFlY2vOftTSezQTfYhbnT9FwBstw4TrgbmkcPLvAkbwCkzeQYhXs
ApufFXtXOqFWLeAAEdibRjubh8TglHdqdC+kM2Ii5STneQBI+hZ961bEcA+94LIP22+56w+rrB23
X0+XR98fw3UNJgeBbOVgw+qUddmMDhOSWXurymFGJhdzLEi8QCVkjc66ndQFl3hiHjy2SKH+we4V
MQVapYPD2sEIQ8UndLmh/WPo6jqLU+r52YmZ6OjnyGaFKejY0kZUB8exEAcBr1fZrh/Vru1bPFGQ
4FPculRTcuR0iyIM7lRlXoXE4pTG6ZXCsRmfj6rrcI+pwh5uHFWRlmnR23QU8HAkJYrTFv17rzmX
/N/XCAXY9MmF50/3TP7rgGjtFUjES70CkCwpPpJLe9k01W1sEqklnQsvNelg2cCSPYJoesiZi9TI
eAVrb+cn2VvuN/dt4J/DFb9QYwdMgbSpziYpvc2o5vsEhfgYiNO+XY25sxctGLiY6bId5x5hoi3N
ClppMM5OJ318Fdm0I64Z0be7NAhMTgMdIf+bWccIczoM+OR6EVIe3pfFXSVzNOwWpgG9mV7np5lD
BsP/NcQrGTlPbKXilIzmYgSfFd1V8JYg97ISefEIhf27Yxcwbwg4eivDDynUdNGVZJFKVkEEToEq
VJ26zcqMOtLKKzCOBgjhhHhjIj9IIUCg3iTFO0YqwKQ6bO6hA8uPMKL3LSINGmtfDCSYjmj+3aLx
wTsoHNoGHAp6j27nnNc6Jsqk8hftgMe2i56muIC+kc4icTyfoccBZqzg1+/gse+lI9iiK/RuDNX5
Hf3texnqtZ1mcZdBP6THZD6mTnIx9vo2Noir+f861OEWrSvgDecgH3eBC0kxgy+cUWMHk7jsG+3E
ZR1dJTvsq9ClIEdjO/fndemlWeSlVXFd8a4OSNPzs3Uw5Jt53R4Z43eDxPQJJzu44ROXeWzVQ5WG
khRLLfZhB6sep0JWkCVMLwNtXwjoaYrlpWmu3UBdGAXPl99/fWOPH9Gmkj8Hm36qNgCnRt0Cx3BX
RRUGsGoPVebV8MbnPKneG74hUJ3WXx/yY+o4XGfN+lhqnaiV3UPxz1QXUP1JUNhFQxIsLUIOOzSO
mC0VQaN6tZga56GGzUQWXJ88SLknCBtBzMgaoernVl+Ox7y50/hQ1Zhd8ZmmDSvScNqqEWmDreVQ
J0gecVP7Ikb0RqHLwxQ3nTmF6ywnIpp9r2iWruR963GlkTVAbfuig6O74l25CEP4UjRva1KJH6oE
Y1wDEy5VYpen5uOgyttMy8aFRyUWQfMqaAJowkqLVyb5CdRme1zHs/u8rIEmIQAkJCxfsvvMlnD8
v0cS6oQNHO/ru3p01DJmBa0gWtNoUP8ctf3gkZUWqHTXl8V7MhJwTCXFm87A112b1rppVxF+x+lU
IfPYAIIHRCGTgq71aWdQd9oYFKaT7iBUv0cTj09N9euYNK/prMEYquIO7s/+64s99vWn84TiXZ9/
+Vhd/zbz6KqKESRDPoz5hOTgapYKndb86a9y+zySxk2Sl/t5ffL1cY/NeL8d93D/HE1W0uW2nmJs
HraSqHo4Q/V1bxrPVd79ne38R7Tzf/yWw6uOVKhJIXYQibEtZVY4KJU3vSTQg1Cmncii+2Ho+lWI
bN2nGmtWSUOMS/HLJsyN7tO0HfUAL7uEmUHd0OBBe17tLux6J/y3JId+5DjDTeSLO1iVQ+oBOBUJ
Ij/NePMdvFi1BSzPs79HaCTXpoksbyB2r4YxGESAc+zpsWlBmkzxA3Mj7F7IU5sgO2NNiy0at0mN
W5vktucPc4kjI53YJ2x36jrOcSOVGvsNA/z1gp0XBeOctb6W7YnZqLGEUHf2jK3f2WTcNTVpegRD
IqVaZ3b/vZusnhA4tj1GY2+Re117jg/JuQd+SaYJn+AGxkS89E0YwrEY7qwkOJ/XzWUlniUr4qFm
bBCpsPaD4dnyJ2Kwmn2Ut9fEPRRrN9Yuhthe9+BnQy34pU3VuLaD5pyM2ebargLSojC/ktB74hNz
7KVRcwA1jQfe1kNRZ5IUNbrLgrp6we4qF88dOIpGt57twr6g4fvcEFF2YqY3jw1ehSYDN4RLq/hw
PLG/9MktZIJwEvfaBHiP7NYzV0a9LCHhhnM6lDG34OpQ7RwvItIw9a6HMIp2fpQ+VC1tzcKk7ZuS
2mFGvzKv+IbennCrbprREvEFLF54CS1AdbBZ66TDAmzY0CC+fgePOAUsPBboPEymG2qVB++Fr40J
msoE5pGXbtBP4XDXqXgPlXFtpVwV+VuEs2Pq00b467EWELanFMLsMadC7mNE1FSz7Vpm4SZ7IFUP
/RZWpy2pBThx4bcT6ZE8dWLjOQJ4fAHxstEIoEj0ORpaJ/c17ILd1xf1OfEb9COiAWNeTEnKP/OI
+W1GU84o08YUyW4g4r6kqA5KTe6b3OmWlTlsDOUVqzwFHZ6axj6Ar8AePsPe65MN0mTxNozZBkCt
lIE8MQ8dE2Ig2qZ1NK8S3E+FWX+wp8LrmGwLGVy2YfKqJeVdkGOMti2MyA0ZJxUc79oe9sAfb4Kh
ubJpfS06j51nU7tP/SYNsvcm5kFBqUfmlr6PpBW4PT+izeQFoTWofSzt14l7qh+ZQdFGIBVA4EZj
57CrqUee71A2StFnVwQpxfj92pFpw9PPSX5GI8LdHaY8POuDc9WDHsijeLpSOuyGPnjTx9K8oYFG
dzuBGCS8OZ+zLVG9GeOrP/G6jMkP8iGzdZ81N9BR4Z6QrKgKahyZw9tih522iuCqktvJyzZCHbdl
eM9kBaAyy91dEiuLtN2MvZQU57lJQo4IqAvPnS+4KcE5ADUgfQkFiq6buabeOz7F++e6FAFaQ6Wt
9bJAeaqJe2mHzxkypIVoLWPRF6yVpCYvY/XT7ZmCnah982195dmsZrJuh5BtVTovEEvffc8/H3zY
T35kr3yR383fk859JAbzZV4UNol4rqtqb7Ttm0mvr+P3XWgadP/5wUJv9gFr/r7vzlTR0CAPLqDW
dys/7H9debq4VnwNfCuKt1QLsaRXJZEpyr0jDpntI0RAptgO5lfR7KZk5o6O+kuWjz9PjIVjQwFB
mtARrbCpPeyqjTQTkroR6W6I8gQspFiA971P/XrYsp/j/oTqrrM0Qjzn+QufTZwaJ5QlRxYtGAQl
OnN7/qIfFniJuy7LdF6gqZzH1yfFk+OCGO5Uyb1BTrpTY7me8JEuQljLp97iI7M/pRJ6OpRxWSEe
Vt8zeuxtn4bZLm4JkSyyaGflMMxcQPcrUWKvyjEjXUr7weYd2KReADy03nlFTu5z0MitmUXXXlua
Z2KcIwA7BYSQXC7dPuvawbuClrkiMGkfSoJDWVtsWdWwJqyqv79i//nHsqj+13/x+595QfCqHzQH
v/3XPk/533/N/+a//86f/+JfVyS35XX+q/nyb23f8+vX9L0+/Et//GSO/u+zW702r3/8Zp2hqxnv
2vdqvH+v26T5OAv/PZ//5v/pH/7H+8dP2Y/F+z//en3jEUAjxvb8s/nr33909vbPv7DdSUo0//n7
Ef79x/Ml/POvq9dqTF4zOkJ//7zf/tH7a9388y/Ntf8BPHsWiepUnimuM0T697//SP2DBTw+GQRr
s/qDsleWV03wz7+E+gdlKD5LbEmFg5+NF6vO248/cv/BEpwKlYOlwNVdXfz1v8/u9u/t3t8Pjvvx
79//vtw1DgtOalZBzN4/eiAUFA5fj0xvoyoN4mlXTC0x8d3Ex8Gq6WXAWBq1FC81BaSYVeqyLJVN
x5horCR25UKWcJNG502hsLfmSE9BWMNvt/LYyR1OH5ycK1zCBk0u87M8AGF1gKkbFJ9Wt+ezRpiI
J7gNdtPf0EZHH5BWT6NFfTjttkbqojZ0RH1qAXdYfOQkJFs7vLU2X7RPC7gGCVxX2sGwG5uS8Cxm
SmpSPRaZgpviehTyk0Xqi2uMxu8/iFcmGrZjYaQ96zGnmMBQp2j+kLsAw6LGIvciTJeFnryQ+25p
ZE2pmnPWAnlKOztPcCxfft/yz7tDZh3sPtJkpB3WM9t2lGE3ug3RAi4Atva5c5NizWS1Szyy3aKB
TFaZhhduEOkrjGr2Cvpe50zfQ52rbLTklsVCt/y411MM7VWPKhQHpOpyPPyC2BoEbtvO0PeDGVTn
oXKIV/W+c5ME3oLmws04DJnSd40iUKMg2XMxMO/6egvuozVJti5luAspki2mneFWc6p4a65ZWI5E
tkeschOmRVncm8i4lp5lkMM3zYjdqF+PLnRk5Scz97skeH4ps/hqgObs6WmPJUQDCEq2Qy3NCKiT
x7fRzs6stnjwfe1WG3xwhTl/J0kdnkwGciImzNgNzV1ccfGJJyUrkOLFhXPTDHa5crt0Cycc39Rk
xysbF7cDwnwl7PlOzn+7Yr/lRLcAqqn7TW0IcNJnH1MASq4tfEVAtC8KV6wNsLaAemGGieSbn7kh
TMUSoLZnARMx/V/Kz6OznjyuRSvtgHDN9sXvrW+5pAlSzgPcm/OwcBTo4N5Et1S06fsw597FF6hp
fia6Fa9EJOPVqPkKWdsN/xzvmWXDfjfLHjDbyAIszJaOYFsZRk8WObYr4thBkoG6snJx6UZmvKin
4rakPgTsLoHSFDnbTBEU4ynWW/WLMScVyhvL0hZlWY/bpi/gEoHcswvIiHHjp4u6MN8dF8hrowGs
wG8HvAHx0sdbqnX6L9pxi1pyEF4HX9oz6Zxmmds/1070YmfBdTEn8aj4pWJxJ0rhLr1U7dmC0sIK
7CXN23pRwQMafX038kMWY+Vf9IAewtl7NIjoebDjl48/SQ0eU0dI4mBbDzhTahaV4KUm9uN1PIHE
hJ7RBR29ZkcDCNTXj5YOkXSMrCfNj9el4yWki1OStjLUOETsNSX3zi14rcsp+OUW/iVF50dsoAtH
s+G0tjlIXEncV16Fm1gqmFAmVWKIfr1G49Bl8qjY/RJGXV57BgMx61kCGcRYNhZtryTT6fiAKetz
g2m5kKuPK/BD2IN5Nj5YPapKXzFSowrQlN4h3pmf+9RZv3oHmW7VX4qo3/dTmiw1o6SozaPLYypx
NTvOgmmp0ur4vkfe4w0rXLUQ83vK/B70yExAnZSiuK1p4a2pQ60UEdJdyE8YJUnZVlyuW2L3iJly
fWJ8ANy6PuGacZUnK7ufvkfdTPjTZ8Zf0N1MIRy8euDv++wEphKWNOmIXkl/S2njTTclT/T8adH1
4gfCbmzH4xhv/DR/rIA/MXO8QykpiBzSIKP2/VM2ItUpNNuAqwZoWAdOEnmzgFIwekOFUB+N0yM+
ffbXCf8wzUYidhocwLXikcoy4X5x53Kd7UJNh2SjA1RZNn1+iZqvXoQdQ4nH7AY+Lqb5Q1PSGyFu
3rzxtSeUfz9bm04EUtfLquyoMRpLtwG2odqn1mBmkxFeqI9nU7SMj1wlL+Oks0mXWyKSYLTPNouW
l4RUFEUSNwcIHPZ0RmFc6Yb1o0r5RJC1SHov7047QvqNBl7n6KZDzLGMwKUvrJhX++OJYCHS2fsT
Njho7/YQ3FcDc8QIr09anPWQROky3CH8pXDvc3UZeuDMBMI4JPx0fEfbFOZbkPGMcgoMefExTOky
ofvGE5UDD3Sr1ZA/TuzOrHF2WMcvhigJ9p0PxCqFN3o4t1thgsmvwm2ih0+1LG8EbBsAbjx2vg3m
2u/9+8kkQyubeDW6mkgy9RqxB8xL/9vHEJl6ZrNE93/VORCeJNCRz/kbaXSQ6MJ7dl5yQfr8i0oq
eIFG/MvU+QAVNR+P9n8RdmbLbSPZun4iRGAebklwpiTKGmzzBmHJFmYk5gTw9PtLVHXU3t1x+lyU
S6I4gCSQuda//iFDAm6YRKuMRvHkOAxdRnzxuhgDpEl9gZbLFK8NcxE8kRxNm8foHMP7EJ2MDLVy
DnvD/IwRzG3gdytxX32zIqyh0EII3gPvE4I6f+wHrJHs712hjCCm6LSemNHM5k2wyxfhPHqoYfQ6
WyB5Yuk++jQCkINUjVHRy3oWWQHLCpjYLyvBF7j1d17ELqGbfJ2NOsE7ZPig8+V1NkkfHxoVBotM
1R8WTtiWc7sl6nKrueJuFkSmTnG+b0f3p8KGApNFpVRLtGiXsCyBB3UMF6sGJ/j1b3VZn/O4+ayY
50B4wpwaDx0ck5qdX7IULwz2Vq2i1qsnGpH/Vum7q16ZUGUEz/lTaVX3mm0VmIGAesLQRwwZMJqE
ViRqizS9gCUZharPIs8XD38VSfSybOKYfSdrshALmyfDruotCNdvptWcxHXz1vHZRj6ptt5ABk3j
8GtvxrDMhrtLDktrq9SkqdO3Kd52645toBUIhyD5kyXdnomYDAvEfFuntLAvd95G3n04+uV9rQM0
0rbRp7BN8p1sMGBnva8eZ9zSt5FH92tN3/uGTSXLmUbOXf6V18PP2vZupaNtHYEOh+BOZlAYgmb5
VzW9giU026mJ7trEyTV7tSqdr6MgsZutlm3QPZRw+DZDzUJmLuWpwnQsoWoJ1Wdm6fGvMcU4RpUe
Gpk7jTZvC41daNEppKG+fmKylAbD9u/Lgs80JV7JY7XZ1B0f7l8liEFM4diUypYdkLDjtOgJjJ1r
N6DBfKotkplMa58kXOaxbF7GfnkPXIBoe4OZ0aOVV7sU9tzGRiq69SYMzmiKj7abhF0H356kBaat
kbZjJgUZPn9orce50X7TlICHFVwqQ9Tnh8I3L7UdKAun6XtcEHBSq2UVMU5H7cOn04r6ju6aRRQ1
0dZ8dDvIeBYROetn0Q16HtYlAasCGQWBLXITl9RXlsMhZNMZysaowt55pIw2gCUq9pZrWYt5Mtub
f8c+lCHXZiEFMCZaCYkcMTjan8CGUZ0PE5HcDfhGpErdrb7EqFQN6Haxrb0LWXx5PlurE3D+kBmO
l2zwRb+xd+ogCVu24Lkyf+ACgLwfj174Xl1CbAqV8nxYVB0/2eSX9sXrGohtEYPLthEflSilM1mV
NTARLBpJ/pntI5ESlEUJC+g4p4CfOZQCF2dDk9ybTdWVn90wfDMbMKgGVDi0PD7XzPmuyL+jtSAs
/Nmp9RYhyiX1iay2J+gdg3wHWWBKPn5FBZcObDGc6PEP4xIstonZP/UUeuR7JF++ev1yzJlPQa3T
pdwVbnkb2uKeZdWt1ohNSSEIRorgtu6j4tbHiX70kK3bbn4vVBJdJdiHtLY/l1miYWekm7tysC8z
oQq6Pen72OBc7SzCFpDJ3o1c3NfTLxhx0+9IKxfkDS3Nr3LBCXnyH6DVcBqpek5M5W0tg1LzZyGx
cVwX48wgHlfVIOsinnVsrkamP0cWnppDblD35C1wGtRsvsph6N6ClviEirHrxqr817pMb1PV3bOa
rsYEXpsep+TNqo0wXigzgpjdudSVSVSXf661r+eiaow09nBLu5QjNXituJOsB9gZpsUXTFyubgru
ost/BrQ3G2OkhHT16JwOKRmE+T2JWtZLtySUwMbAHq9I+2zM7c1for0YZvY/n047yzoQzhyNnSpR
F7X8Lznqp8at8BZV1YbPGM8zfkYjC2zbjsekc+55yUYKz+alCPLnipgWSoDi7nU2zoztFg09vbux
1aX/OqTB61RZrJG9e+ln577ujotG42q6w2Mp03NDCU5DkfZh5tyIfb+nHVWN8JbfFCihp6r4ooxe
wT4pBnnvk0yuQTzeRlU3BCUm1TFOSr7IvviGaEPY9xw7TzYzbwgpFffJxRXkgyKgubadizqY4j9O
nV9m9WdIWSQW4SJLxdz5UGv5n/Xc91yZHtIoDUhB4R5FimGkRyDzQBVTDd1LiaOQV6n9hVzLpEp/
qHoB6fBr4dN0jyn1sOXmmNfy2fhyeUgRb22cafwQ/T1v2DDXr3lJnvMBiDjI4gUpfnKLDf8Iu+Qq
E9aeZqjuZsexkuF0SOHbHRjOoELqPplFqBgTFuvsS7VIDGDUgvYiF1a79TxW+3Bj20d95rDKgbI9
L2+j9K/SeJ7RuFEcUiLN5vCHUvPOnGXYdww9Sqf46i1IZeM47+ZW9bkyAaCOcZaj5Tun2vRN4lME
6+la62X6UNf5Rav5ImyixRt30Y6a1vy0Uuet1/1fSRA8eoW4FS7XlzCYjRdu8btyvPEAIJvvn3Kd
JaYZX9PFrVmU5Ii1uKaaP7ihbDaCiLVIbhcZmg7Z1AvYo+kRZhtEqMuCPFyLSoUBGB3tunAgTthY
q69Np4j3LoArZR4FoVGnREhFPzwxXwerJg9Ko7SAnPTmskFuAk+b6L/YJBemo6IU2Kfb1lY05nyo
U+M61AFO/BFiv8bQgmMSW09VEXyNkYdHkCzCLHfyffBhiqY/RCNXzRBH+2nU4XMO1ZXN+hr7VGLd
UpxMxRcM2oWL3XHxFiWwk08Gbn3Ll6TOc88bT82Y4VrpYoXPXOiFi1GcnSCtz71XEyM/FSIKBfjt
Rq9KPGOnxRNh5mOyGqD8xP44a8/yVhWJ0Hdj6Rv7AEWem9bi/M8/NYXnWa8Qn22kSX53HYs0ZGng
RgJ57NJzjgJPv73djG+Weun1ICKTYuXISEqc1xuHCPmC8Ix0ZzLqPxdj+gSY7O71eRjPI4XY2XNI
a4gtbwjzZcZaftCa6rz+oxsmMax+cvznpr/uAv86yKGv+n/fUesSHqibKR1whONsM/3vp1kf/c+d
/3kyoiMrojf4Z71t/XX96Z/bgvWZ/7nxn/v8P2/7t2dNSwxjR5Cav99eub7J0ckwgPvnddbD6zws
v/ueaO/1D+s/ZC2fk2wWoIZa28FB4WgZONvl//5Qgt8iSKfTGgNl6PCCLLKwsIgtbZQZLVS3bTvG
fCGjjDqcna0KdSO/x577PNR+s4+MssIJsjMPspgOTV8NZz25Dz3ZQnyW8hwN+NRPXTQRTFa45wF7
Tobwfu+eOW7nvN64/kNWdxJaMT7oTmxhgAyQRBeXQ7PrJu8cF5l/Xn9iOfXOqco6n3oD4Ux36+vI
3gtCH89aW5tngmrNczSPz+SbY8Pi0mEyAvnM2X/riIbjFKt4+2mg+/LKnWuU+HsUhKRKPTtw3fIG
dVqRUpMkROB6IAKMLhLmVm6V5xhX1hALA/ut0Nzg9zDvstk64x9BYAF0jW2Mv7JhYrHhuKW7I2z1
YRS08qfAIV7C16P80JgwgyL0RiZOCnsVgtYnj06HZ19C7Cd7NCl+g29x0acUEB1d54hnXT4+1yM0
baOrHjW/6LZVGzxGOh7G6Vusx2dZQFVjigjFVvpl2BlLdMQPYk8+0kPuymvapXAoPfezi/Jbbdnu
BnrIgDX9QktTAHeSyLodnMXfLFH8NKHYsIb4tmhQMTVBfMJgvgx+nl9kkcZsdH61xxnxjznbn35F
mpvWEKAxyvI32e5wA5v+s4FSOo3TbmoK4q+d+iDS/uZkw2NXG1TB5XSFWU674rLwNo7ElMb2T4wJ
HqpehmOHhWtlySmUw+/CmMdvXddZO8vGrKEuvR2cAojqnBB+4R1FZBSnyZGQqElvaQtLPE0lYW2c
QB6YmXcsyZPe9DU6xVKN213crZmh5WA7uEabbfJtKl2XoiW3L7rT+nhUwWOP7YEYuw5ulvRfHDVf
DtBumgnD8wr9FHMCUjAwr9suUL+3cCnBfMv5cSw14+hlM8NILLUajN22dg9ZhnC+psGIwu7GSxD0
YkvS3nyCExd2NdRQ0FvSSMa7QeYtCMwYyuDFTIGhUYpdTDka4LbyWveWD2fAx2G8ao61BYe/dGky
66j/zRHQrxhRcMitGmI1CSAjytcmJU4CSMOHv36w9QRRParkmLQ9DiPblSnmbHEKbSUwxWO+eFdy
iiBfUOFDbwaP07cZZvCj3jungJw3a8Tud+jqT1rDY1ybd5ut8ZBTiTEf1ndDlNe0MWCIWctLERcL
nJrs4UVcEt33H0ewa04gKKqtjiS6SfcmJuWOu4SeFPbe6XqEoI5x950iJr/eftJltK86Df/0ziDm
wZLvbp/cgBHe3Mg/DBaLBQF8N+EGD6XhvUYRkEjro8ky0qdOk/Or1ukfNK5AKm52GTTx3UgGCHXe
cKs7nMfx2tsWdk0QSTr6pypo8OXJjqjqSF6aEaECoT56PUk7uUQb17eSKfZ0olP5ABr6SJbsYTSs
i1Yg7k6rR/fRTrIB8QhzEkOmbMaMKrvoqhXYuLjIK6uJZPoy/2UM6NO7Lua0jQBtjMdqgp/bu8BV
sSvxE9eh+VGXH9vG+z5PXvFkEvir0LnKXUhmFs2fMigxdKYyWsz5mlegCCUpGpESS2bL1IZL5N5a
q26PDeLI2Uxe+7p8CDLCqOZBYY+B8STH8WHO5HBG/UCAbd5uAb65UIto42T+ye/i3RLVBKPKJd0N
NfFHI8mTYAunxOlInkMoWxWkgZpyPmWTlp76Mr/JPq9ZO41hJ3D/uTxbo+28aCndWeaO+yjBHJM8
UioYfFr62X13bIekTWIh6F5EN+60AV9DU77Pc3CjkguDkQhNuGnzpvIPS9r9ipYHp8xeMcw5sNS9
plJu4Y9sU4HCgOHeFsOR7/0I3ts4x961zgExB6U5YaaoBRuHgiQXMZp9q3mpcfmuGQVF8xEy6p7h
KRMOekTlppWoKOt6xM7LDRfTu+kRLU7OJuY703PRJZ8WuShpJB5nWLP+MG90qvhmKqHLF2FuEEhP
OJ/EKk+3h88smcAmGmFu+zIgd8z5sBWWoYEwAq0zKdHCnjzLOnpcOvOhFvVr7xp3zBufmG25xFad
orH8gMZzJFH2VTPibH8dfS259sLaaWgUZIyp+lhe+1qwW+LUUOwm9Jtp3T5hYfiQNPnrrLFsBEI8
ZGNoj+ZHYlIGm017rHTjXcbms+c2+7jnq0eCAKzlNBvboCyHo/w4dc0lz2LmAAMG0xhg85mXLUK/
xfxhTPXNKOKrmcon0wU/cDyA9kWYZ2H3YVoQI6QX1zamViM9l6SzOEMmvhgVWU4JMJWdLWFXeN8s
eq7NyHVZLMQRJRN+5O27pluXEjyisu139dWop8J7+Ngo7xWQMbN9yPwfNga1dOzwstrxZ+S7n1Pj
veLIEMBTmSbvreDrGKb658w1JKHt+wbOwMmHg7CHsOgwKhwmXgl8ssI7xYt7rrXyHBhDaOSFCeYi
H8DgNzZSMR8IfJj6kzbdpxmHegvotPCbHT5qIaK9X+Ap3+Zvc0wifKyTVwXiaUeY7xcQ8ZMl+KaV
TChYlvpDUTS0qpdFq5ZQ8sFjJvnupt5z55e/qiU+9+LmA+oUXQsFublrGeJeK9F+daxkfQayhBkk
ORcG7BIm9w+WhjbmoZ/Mq9RIrmozSJlGk3+bnPkPmNh3SpWwqevPNr34GadhxXa1BT84wfrHery8
TCXkFQjvetBdlqWJ9q6Rj3S2/vMMwOFJJ6HDlkStYshd5VmzLQzvZs8V8W20koCi5TXC/Q50xLm4
wGtG0J41LmZpX/rMR9xVPFJXx+HsdkuIefIdN7g/9YSnet+RiG7Ebqgbu6bUnAuBjMesrlgNql5N
meqw96ePLm8+3I5dv7I5CfWcEasDqFxfsejdGaDcPuyhBMnuRBhzMkLQg7u37RziZqOqpo1y4p9S
41xTxutRQnlAQuhOamgmSt9ZQn3osaj1ko4o7eakedmbNdMfNaV5KCeb9iKpamJzaalK/HRtaXkX
olRrApK+gXA/u5plbbOCjd4lRLowieS2Z3k2MuPbTJGkkJc8hP8AoEw7iGxEzIM8ZhphCVNuH1j9
Pg0jendiLT309fhzwOFkD740bdppuAsGqAkMMiO9CbH81KcK7lvFno61MzmkhBxo7Ni2TdKR+D6a
nCMyK78PAcBpDlF0X6USVg1wG5vrgzkTSR7J4edMxt2gE/7liSbZLhAfVBTvW1zYfCZF86aN84Ob
Jm+l3uMh6RGttsC46eVwyUznIF2T9A3zKY/ATTxy4BnhpTvGIOkGgtkXLjvFJnSYdW2En7w2TnCT
pa+ydVwr/7AX6mtqPdcDlZpLeuG8TJ8zHAJlZB9ts/45Dk9Gv3V846NZmLzy3wwvgnp9O0iTCZzc
uw6yVabv6LLlHgbvhhkvqBjR9hu4Q8Cw9kYnJVg9zGfvNv/+WzqZW5vyvsUQjF2O4TOxUJwgOi/h
8vTq2VJ0Pk1tHMbkVwvL7l8PNZOa1QiyiLpLwOxqgn7MywknOKqnGCrmnFG0nb1hN/N0VPLqV9Oq
Qit9W/BA5HnjBs94pSPizhGvMSQY/0dGzkrIUU1Whbxm2Kb5K7E3rQCYAzsLqnxvsCHViRvW/GzB
rVp/Vn/jvxrZZsCZg5sNxmbchyLVaIZdq3Lx9A95bIW2sSzS3vh/zXiXrgI6zqHVOBlJ0Ap4/Pon
HBvVz+pyDHierAoeyK49WgK+NgZpT6xDWwPEbuz1L3VgFZ5sjCiBeVP5XGcm2Ny473kEKqaAX8cy
AMKpuHAOte2gQjXhbqtMlPqciCpUx+p0TUGiYnS3YAarF6/bYbe+AQbXVk4CSv80NVWonk4dl3pZ
Tb0dJJbre+c5GucQ022pRye+/tQyyTZKEBPu2spoqz4e9fbUR/ivtxpwVOZENQdu1iw0Eyi+UgZr
YrJ3rN/7JuNs47aOCRiJ4KH6Wd1HMO/X3Q+dtsUWoBnctcv/ujtOgQc9JZmHp8uDiBzofmuAY4FQ
NIm3VzfF/Fl0/lHdBV1juAx0KKgabKP4VE+lk4aFmTHXarmd2/ZDiuqmnlLdJxCPxfKk7qGOqRJ/
ksd/HZTKT1YHHAvnpF6Kl3iQIxmiNM9ZZ6wvp57OlQP8wEeLOCtalG/BcsTnmuol27mVuJYtngcM
sXzlu2gCLLY4OvYWUz1soTbV0DbhaDLpiK30Cxr8q8VVlUlSbhfNrQ9JrGts9/NtHeDXffbFdvuq
TZyupdNglFC+xhnOdnqpHwcm5qY0GQdnJCr1YNF6xakINZqs+Wg6QEf4qoPuOE1Ms7FRSvdVHm1c
6TRHp4WS3WTXJv5FpLVkszGf6RY+ynEqGbh7TysNwm44UcfykU0SsEwNRezm1RaEQ6P865AUzIJG
vqtOCPkSs0xOVly9iBHZwOLD1sGeoqHGAW4ozp0Yn9V/ZdCYu1rRxBQVrIM0ZKKO3497w+uYYLGJ
YBqOCWo0in3qfcICJ13Jmb/3UUuWowNEracg3wsVG5ogc2e13pu1ZD+tyvO3btPiHaWowuwQ9X12
+pc8ph5aHEB212TaZM3sGfZIG6efvKlyTrPasNpMeQg0gMakNLB2xfrrCnejqOGeIvVCLWzL8oqB
LbMqNYEBsCu2rc08JsXvQrPTY9CKZAvGyukNKDyX860fsEbOCvEQYzu4cdXITO9hUHRV/mm3KaHG
Md2jKTn+6o/wBcNaq/gJf2Knaz0VE8P9k2yNo14yQDJTPd/q0a7p6+9VbVT41OZZGKlwYMveLwaD
lt4fxNYe9BekW0zJzOIeiUGlElaQeBlSiDjCI9ei11mHk9TOx8oDO6gSgG4TXt+mj6zDEvVMYgu2
YYwG0F7NB8sV1d4keE+vC/tUt/qlDQAjZknioFTDTMcU1xXCL06l4DBX5pWAKrbRawn/b9ynE0oX
PQLLNtQYWhrw3grxEkcUqeuJ7nsEkwyVu2uNwNlhRz7sSzqZ2RvTQ9Ux9KvKuqPCYu48qFO+1kg6
WaST7Z3m6s6OdZo1vtVh9DEFom7UfP9YObN8gFAeMlZxnnTvHAjtfYmmz9RfjF0aZPv1pRtC7jdu
rqW7yayImLTj6kS8GPwvpR23IZFMlnj8TSuo+koPHiMXKzQ3RQerqodsSWXYxaj8U84LqbvvBbLQ
bS0BTofC2Y8BdcuSPkUC6X0680gvc7Z4EnIlDsmrpZgZkjU6Qy4waejlYTIcKpwbygqoOZGehigi
Olu2WYTwt4uB7zb97kTCJ3gpeHFRUuwrg1ROOX1ScQqsQWbcOipx6fGGQvL5QzcYTiSyuNIHOtt5
WojblNXNSsQn8+5kA/Mm2CV2fR6i5jZ0ydVwsy+/eAgCSqOmaG0EF6DO6lqIBs5trZze4LoM29pl
DTDwXzBHmghD768BOaUxOOGUwN4qcXDGsAyWxTpOVQPFlSVVCo6HIg/P/vTuSuvBoN73CigivaQ8
6jOqwY5TCdgmCRIdBTGlke1KRl0jhV6RngcfCj/jonVo0BbM5Sg/7rli5CP4Y4LEb7otbs7ifCth
EDLsYXDDBUwS/WM/WO9ORgNXaQedkWM+iuvoNju2g72eucx85JDvI4+JgBiIMRb7PLpN+gCAC2V+
WeDFVRZVmXoRySS6iozvRS3uXeG85Ak8IMXyYuugemRYtvQV6BAXcKksjwu/IJNQ/6PmZysxZxlZ
h3nRi2PBmwArfojniDktPZqdoGwmgsqhwVxn9lMM/maN/qXJ8rtplDer5lyoguSnJokW7Rhqm0Pm
7QvpcT1PWCQMeuhEbPj9EpB12NOB6tP3JCbOVMFAzgiTJ02cdoNKjmpoyl+NBYyo4h22Uz3Rk1j5
NktIOHNjiJU4KvyGIGYxVEXRFwORaTHiDCpwP3RbeZRDQR5UUwTXUvP3tWNe7Xz8hpoxBTrkBHFH
mnUCi5TvQEUZUbY70Yhu5wvrpe6C5syQLUwFZlSuAdNDZE5xwhPuyRLEdbrmZz10HzqWcDtroQao
yLZIR76CwKa/iLf4EPw1ZoS/f04is4VUB20eTg9hiTmyXEwj+SDVmGlo6R5sArORvR5LhnNt3L1j
on3IsL7bth4zba//Iozm9S/ylOx+VfWXJp/xKa/s4ZKjDdutI78idR8W0yDRi9O8U0xP/OIIQjXA
TeoRQk3XQhqJq7ua2JHcAgOH4c1untMvNRR0/fq9M+VLbgSANfQb48zZCxCMZK92nzlvvlWtttE1
pC3r7AwW/6YWwY9WLj/kxAIkMmafTZCwCBt1jO4j+/94OKyii39nBRs4nUGtxngH3vn/FT21Jhca
HNgemQEcinlYh6JMfn0/I6K+cl4WyKHHsgNGtLUI0CzYrtyFbOBDqjSm7ooepfcsfBMbu+IqNSln
g2jFTVNMRi+mLIoC77T+5kSTOt2LO59Jc05iF8Px3n2YLTocvT5nxUD/NjKODNQArxmaMw3otyXm
c/vvdHLnP+nkf71ty8P13PuPmCRoXKKss6Y/0qYdCxaOaTEeAg/yqMbWTEbMQ15/iXnyQ6yUnE3j
G0SRGopzITIuCDo5WAGUKwL+3axoPglMgB2TpS+KkF9NpwqwJfjwmxHCib8fHD69dRcFYNuSUnQZ
C7Y1MylfxjbiQoCCHGnplyqbEnWeYncA7m/xffzFtVcEh6oCCoqa+UaV9VO2rNhqhStdQlKgVp58
vUmPeXKp/zTp8tRqGDP/9w/N+nf9jOKQ80ZNy/XxMvyPPCckNbk3alZ31FILAlwdvS7MKHF0Yy1T
s9ypfelNlYipWD8rPYKpy0nYwHFqa6FhuXoiIOfS0d7GSnuMG3O/kmMW7EI3y8Li4bmzoI0rLnnf
8cm5nEKJnjwDk/78i81mW2+jyRx3oUVS5IZYpsclb5+RMLGpJicVm5gASqsr8L+/fe8/zxkLRxAb
FYYPk/E/vAHiocnNICWGSdc7c58WoRb58dZL2CZKLWa+RVLNSqbXTUxgOz+9rCQ9zeKrTEtFAlds
8miOnhzM3a3G27H4HReXpa4cT10NxXItGKaG2AuYBkJtKrFd3mefT6bC7q8qSl6QYKUSDgTrj4ap
h2RGFCx/UYecLIEyR1tR1DpWBbLbSU+gLfNhUmUTDI9iOno6sv9lXnlImbSbs9PVJ9fH0AFxPg12
ghusk9onoYhYfkx+qFEwBrKAj8jzyg9BC/szv+sR3KN4fsuhJixeh/272l0ZV9UU5ASvr4WymQUh
PG4AMPvUwMQK//s3QlDBv4uqcO+0TEQrxFYh58UQ5v8uYA7Ku7qYCZnJBM6QI8XqofcJxDRRkpWV
fHQXFyNT8n/CqhnOrtuYYTsmX+zJNe7rG7OP32Z18tWKZ0VM2QV52APWay4efzxIS6vvLSGeQcX8
6q9FqTNONoaA3dhkO80wf+ly+e2l8R3u2V526asZFF9+zsJRai8AH2yorckMBVZZ3rr6thPeQ2YP
96UkVnhuIr4P92ejeJz4baU74gPTXTIXu9LT3qI+waOlHuRT4E27fukvWtPr+3w0MYGsnEtlSOfi
QHfNc3R1LWOShKe+juV0joKx5ZbKOEXSDNOyeerA6o64quYUXh12DKLTYZPDnQ1rCdxY6OWOpQ3x
hrgrDr7XuICdLHiKGbbS2aweBrpj/VYrfltQI6kizW2LryIgxcZnbXJsqsCVSbX+3aSQs1rtWR/j
r6osyFdC92Z2v9eCMi7rm6sxwWyrAR8ZdWUo4lbrOa9L1F5VXxzX6Q8va0+BiN5YKe+qNaWLJilb
YUNJ0f+QgfMj0uswd0hFbscI6UjQHoAhr81CxRVo1AiLGJX9w09FDKLi39rIkfdwGL/scXpuyvJi
6olLkwiHPrWowheCkqv4PW6L48pU7ZNfIh4+NFM9V0IPgWLUq5BEOGWJOZat7cacM2VJmNjpg9hp
OZ1o2lTX1vVecw0Gr2J1qYqzKzpTkUGKLaTyq18kJz92kML+xW8bVN9RjVx0ejnQR7bNMYVD6gMi
eAlQhyLQ2QljpxyHLrvicM2uxG2/NuHe2/XrYMDnb7px66tWmEp210GM3HeD9Yx96Y9IrULewovr
ffOeNuaP9QJP2joJnYpE6myEAVDHCGAa81ZnuE6iTzOYqyi6toM+tv3ux/LmWBqLDX3PxiE+yqEn
9zVsHbEbo3kOaIvw0P82NeJbnYrbrHQTBBxtetrjoGPz16MCFwU7etUAz8PIIFDcIl9obbt7DeBk
NIACFsp7Q9EfhcYD8chKUnkd4l8g/Zq2nrZJcjGMlt2DmVFh+ZfaheGf9VZ6afmQ7aWGJFFVP2S5
7BofIVsuGVwzGX8bcmFcBuhpmJRspczTW2bKE6k88ijMAKDHw2hILgSNIEgDssBHTFQj+4keOAd7
SW4OveVJy90irCOdAaAvr3JePpx8Nl9y/Hqx3rrimv1aL4hYeu/Nx3KMGUypIwwAcUrhe+oEwLf4
CAFvVQCyfWrvq6Qzt9K0xh0dOgkxCCuGoTi4PTnQE172oQgmhZL2dKo2g7teEXsgaVZHr3N2KzGo
R9Yz44fBN0EmThKdYZWdrbxu9rlWnZcldcN20i1Uw8uDCWp+SEYNIktVncp+Ns9LsDwklZ3vkMDc
tMGoebp6IaGG7FV70SF0/ajnhvxMp4n30um+JpNbHQ2MQeB0eYaSZp09r/v7J8aGBjb0Z83UnxcD
H1zoa8dat8wwca1XNxDLOejfJe6z4EtQUUjAdciIVD/2DIOGPj2IJJ/gKzbaxcS/FsrDdGyiRbuk
Xuad2+Vr/aVTt6w/oahjCNra0GyrGV9433IgAPoPC+T1o217wSUaluzgV9b3tAny6xRPePssZRgY
pcNoatYvmD0+DPQ/RyGXx9jzsmORFQbKkQG6edEQi6ERmCHGFOcO4TiXZDRvkOicw3qU61FYHg4a
ldV9iQgOSySqFvJDykjFn41tRBu6FdJycN0eD2Y8Jye3KJjvNDlRYVmwdVJeThcEEes6JnYFwLnB
8HBnqRzgDobgxS/fmwF6nenEp9xr3UutipDIQCXsT2ipEZs923HfH6XjHzwDSCWn7mTQMr2jA98v
6RxOpvnbklm+ywazvdhN316mxPhsIKfvS5U1nNQT+cF+Ge/xyd3l02icPLtimANKeJGmTXhpzNiQ
tfgliv33PB1JD4906CwRoqPS3eIJgQ7eyi5yfnb6+bHquFySwLiZxHmTXrnAH9S67Di9xNVinP30
vHAAwxJXAEN4kUByGg+dUZzjYe4PeunSJTfN0p0dzetAMqzNuDBE2WazcatgOJ0h2GenTERwj1Eu
gBEaeX+mLcwRmZx9Vmo2nswL1+eIofLi6mZNW9PDNq9Ik8cUhjjeYECgNGMpvkEM4zrjvDKA8w4l
ihA9zCyt2rYdQn3LS46rhEv0PQhwPn7FGK0rXt11XbUqpc2AXv27SNw3u1ze1uoCy0URMic7SJNx
Xtx3P0hczfc+4z6Y3MXdx3AkX6Y+1JWewcEFHFoJ9tfRbqVGF9OUHhIEVbODEVabf8xxfFnp2ZVZ
uFuPQppxHZlLJqI16WqP8KP261GuhGkFES1ReZuSEFLj2UiMR8Mmz52hynYZAsZf3etaJ7Uz24eM
y0OSQbcqoqDdavgfK7Iznrbd1qmWZ7V9rhxyxC+w+lvWft4FLprZN+LGoNx2+V0qarAO7ZwyvX1d
mvKu+LCKfe5aMNARNjFKnMIOSUCKCDISRD8r1FzGc8iuTynt8ky1hJqDX0AXUV32iBCtnDlc3Wxz
4n8ycMXNMPA6PdTnvIF0pg0NrRW3rCKZJa71zX3l9o8Jnbv3P+yd13bbStqmb2VuAL2QwykDGEQF
W7It6wTLtmTknOvq56mSe9Pbs3v908czJxBAgCBEAlVfeEMaIn8PTj2fD8Y4P4khnU5ViSJdaiW3
XTHXod6HirOlAMIoxZXbTicXncDZ770WZhlAyp8W/tcbyHPwySzy23YRPpIB5dkYYL5mteSgBuZx
0dq7Tg+eYkfQqzQfyG7hhrjzkwNytyzSn6IteFZpQY3aUy6l3F23oJS1viDc0m4Gvd2ba/vQevax
Wl2IJs5RJdCeRBuPvXcPWuJ+LnsrnHpQXIPXnQpVTZN8wEA74Uz1oEtFhzJeoUTgaz/W5z5odqKw
HgtZ0Gwku0bLqMfoyIbOyUjQYl0cE9wUmf7Uw3zhbzpTq1y9KkLlb9lmepvjT08VzVzOVmTlNGSg
ZMTR25Qgk6juCJFY1CIJIzeZ2dwRRM8bVWxZIvITbyq+eOi/IIT8DDXtFNNfgVeczzs9m2EScdH9
qRyBq9gL0VMVExehGbqzRiGg6JYvvaaFfaF9UR8QOxGAHsYHq1qGTeb0T5K0YzM+MNq2X2TsqeoH
ETpGQ+vEOxmf9233mNO6hiRD7FtStMky0vpEqy9pp+GKMXsfi9W6a7XhNvVAQUcdSOcehwtsuQHV
Sv0F9Nk3gd5AnMnQR3ZRfuLS9NF5mh001eLli46E9t70eECGmZ8H7UQTHAIHGlSfMZHEzktWXbtZ
ksDKWv5C7ps/BfV+ctPgMkgqaiqpSGh4cGk2fTqVImqcIvCSW3+KX7X4toZzTrX6k25FPxtN4B4J
fhITtXa3eDUx+Swe5oprjVCVpnvkDVt7qu8xgdgx+kB1WYp9qsXfjYrvUEapTNh4X3gvYm5fjvUa
fNXL8qdhQhaQz+1gJB9cdCWmoXnLo/xkyAJISeUXXq9+ytfudaJyaslrXIh/G29ElSIQA5cYgByq
yD5KUUdn0TWn0jKBi6HFTKJxnDUenSCynZ2moTg1WZAbx9Y+OAloXWvJfqqKCKqsuxhL861HIXBn
03RXL+MDu4km49HP/W/+EtxRg9rLeCmZxr0++ZHEWvENSOpQHb9U2MztxYhEai9ucsl+fx/LYn7o
uc5eAoz+cO97Q+CwpRrdwKQeKzTzkTJfjHBNyOQBiTMc9vAm8ERbrJmg2jo09UiCIzl3PRoi26n1
Qklakfm4TEmclfSamIwPyZNtC35mrTE4VPz6zPqGfhCEQcnwUPlRkzBrx0kDeWYoUJQMnhRxSjEw
DHlTtav2qcKtuYJOrQpwqm5tyqjZwy64GGbYNwgqgCuNofwS+JUST2XPVb61eFBzCpHHcTGg2WPB
qBoAip+DlSI3Augvw5uA0sqsA8PzbdqjvnjqXIe4l8h+MvAb8sF0BHejGA5lbaJoBvbklPYGYCzX
p4uTFud0TSqmlk+j7fJjODeZHZ8M23S2Vu+hRYye3Ra/Gw2SrnY3Cffj0FTRFvEsejzDRNXb+rHK
UTYnB52HLtpoHcBz8jX4ZG7DQ1Qd7SVsEiCteup6e9vamQO/omLE6unKTFQFe+i0S4HIllGR6Jcz
2Z66BDtjxJ2j9qud6PDTebi1xb7vl4rZlREpK0kWWxvWvkeBVu8JDvLZ3rfR+mCsBgAMWBdI3OIq
2OjeBgsmnqfOOCuC6BwfbWckNRp2UD216l41OFWSa07w9izvgvEJfXaq711Zf7UGLYxrcdfPPKiK
dRt59CuddhlD6/sYLE+B1i+7wYagli6Vfcp0ZBhx/KqhQYRD6V0abGNoqFHIb1YdGz40YOqE2oNu
wvSNjkqmYx219da0PyOurW/LeYJYIis+TmzD+ev96kJt+uwFcA/QXPrZrfPPOtfAf3roN6NDsC2K
hywFJYR1CtUDHhvFWVbMk0S0J0a0p8Buv6qW27oy1/nD+lUExiXTBWbiItsAhacwFuQSpVDt2iD7
qhhvMEWZV5PxuxeJ+wXc9lx7T0O7fEaiEok492mOptuudg6+zF9HShWgxuBsSV0H7BHrfSlZXrLd
7LaQZbl4lU9qOnoNsxZnm6TOKfmkNYDzdgPjIHif+bKme+ixaQRGmoaSjamertxaQ7vtb/zKBLqU
f7Jj/pU6a0/BCIYuGjaFDO/ageFZPXKl7MiopoZsFI3TdzQiayrgentABLKwyd0Hbi4re0gd/bUa
eS41LQknl5EzKFE7kJVj3wPrqiMmq6ZkP4+/axn+ilKp4L0lbXTzBkiUKzlRo9AukeZIKVRGZfkb
ArWgV59RdO5o5ndNdxo9ehO990SjiZlFxki1zsg0+tDlwF+flqXM0NhCck/X3iZ7eh6iGbtM+pVt
HuO2e0xdHo+GAoa6G7QubfbquVA1BI0GCy0fTkh9Eu1D76OMmQFt5jvVuVANrMH5hjfao+ISBVCb
NxqgRkdkCMT58UohUXxOFg1IQ5SEFfEwtUeuFZ0oiPCFs6XVyOlzSlBtgaKFnkSwB3g+KCQiYyDL
GYu4xPKGbEZyZxlLjxZ6CuSgJ62rHgJkXkEdVhejYPDtiZnSWAPxANqbQGg5WnLG84F8QuUuHmQ8
ZqFCXCJdI/mCaEPI2peMtAxCT/UtZ4n9ZSbu9BcKPoriZXzyhJtxlTp9yV5jFstRUSf1jcab1Y5/
yl5fmoBPEe1dM2UHdS5HdnVFQyc169onEv+flQYlGjWvs88vv1XEYqk0J0d9ynbIQKUHVQNaQJ2o
evMSGwBO6UnIrgv4M3erE+3RwW3CDO5hOw8ilC1MoGb0vHx+lrJ7gN783JPcijb4BPWBxgW1DBD1
5m1eJM/qGWoNYw69pYOw4tX7uF73/gDDRGrUSEqcu6DGWPjxgyLS+pKAL9m8nvZaUKSAxRQc4JYQ
Zsgn05+KFwpHuiAPViPFSEPbWJd9TqC0ZKb8Mj6rFocoESVo3Mc1+TS+OYhLbxabuSfy7uDlvFSk
1JuA0gX6DLSXquInPnsvaTk/pMEK3TI2VP8bGf7WAnus+JOY2FPcbZg5y766rFJMoPTyKmyWgw0f
oLbJG+TNuqbE9oOsTsmwhR5ZukMkLlSsQhnPpVIKwSqhv0oGooKNOFYZFnZGybilqQ18CramdrSw
FHZhBe2rNKJsnHHXygeLts/ZwfoXmbcG4Mc6hzZk57mxkQWtfyrAABB7eqbVsJuteNi9dJ1mgCgv
H1IxEqDE7gtcGNSvyxdGumc9WEOZzqSSW2v35UPiER3L5rcc9bJm3IP2r0iOYmszL8WrrEHOIzGk
YnAzf3yO0dJByYH72s+hButwfWSc3lD6HeGJisg5zS42b+pfSCbEI4MKC6YaK1oH2wdZp63kvbn4
0ZPStcihWTNHgv4d4mONJkDe6OM2d8wX1F9pivNcpTX1dB+h8kWjcdaiXsR+9BpIQxoTvmrcay5g
YDgtNmxzUoh2Exvtx7VwWzJekr+RnyVo4MeOzmbSIBJzW6hgBSbUQ1XhSeUnP+U3Kj8tsToyMsno
6E39vSZd2uaO7lmzcZz8UlFBFk5VhKrMr5OYGruqK1/HIr2VkZPICdGIbcMiS2EVV9w7tFU+6wZl
GNTWwZUg+WqKL+0IAdej0OHKQMIxbQP9DnGjxoxe8tKzDEBTDn9yA4/lJuqWkLL4nssl0aOZ/k6L
J7JZRo/U2aeWa6Cw1LmUSetFrFuijRxKBdluXO6k8gVlIto7kuFQdsObTsNDQ8Zka04MJOVPoKMU
dyPvNBoB9RQyMFsSbp1h2oElQ2EPaS/QGNMPN8sO8nZXY2KepXzcmIWqH+LqsP4Lj5YSIZgKM/XE
B8rv/PBrKBBjeclstJZ9v4rO9DS3c6u5O1kDV5IFfuqE5FF3SqrAkKT4ZKXKWzuQpUpiSPX8JJYH
gYMy76Ys8KnqRHyRsZft0Q9tYnG3zHm07dMOFJ/3aW37Bhj3J1VMUHUMrV8RWZ/MRyWO0RUraNu8
B+0JH2jKGUb9ICGHtrxzgm60lXDnYCVxQOQ3DvsnYTN1Y9VJnQnbu7H5udoIIGEjvGxbx3lM6IBv
Kk0cl4F7oKqY2PVgMsI6P45S5qX06ltttNEgcddv/vymWOpRmwMvCfjOR2o1Pkmq06S4T/eM5hNT
gYDXFcxmu5XAgIGMiDJ8s8UelGQkogyZMA5ZUct0nSKIWp4TY6SPVu1k9133qD5Ocqqbm88DQ7Ks
rJQ19RijObZkRl4A6A/w8E+VQA+if7Ss8fM0L/bW5PfJEeg/KI2liHaJRtd2Hq3dMi8J6Tng25kE
A/+Ot7ypT2uhEwK6OEt6EuorC/Wgy76uafnNTBgi6M5N21nojHVAtkwPcIYGSSdt93YDkGsu3Js0
0lcgdfaHUiI+inm6aztT0K9J72wfDFYnwMGVEjzVxATvDk8lxdn9xNQSr669Qd843bRUSXc6QrYK
cjEgNLtxnfjiEqRs24DxOBJvHoEt2BxYL5WHA/B711WUz2ULG8PpUAHqPM63IKjJEwqwK3f3CjyU
uGDp1pj0tEeaFInP4nlxLIVi6I3pWzYgiJxyyV73Ypk0ZB0guVs5k8uemFLeSV0aIK3DSTUEUzVb
36sCCj91S1TyRYmrpHl7i3Plo5w3WzDoFO7HGxSqoJHLFD6jO+QZPOZ9XPyoxy9qCFXjWZW9pC5J
gdWApbS/FEF6iFLqA+60YGXQdbcevdeQNP9Fw6LSKJsPSfs2+eO3pqWv7mf8ZoVJyJaCqtsuHgRM
K7/0yEGqNp6SCiEYb/BP31J/fZHZXRUHRz+dNxNAHatyKfLEh1ZczCmR8gA99Rrwy6HdBDeaFh1K
I/+uRDlKjRGulKVpOASbToI+4sh/CgYisMgiAvMZzmX1y0MUQGE6ZpGcZz99BnFIcW/ZqDJnQ6tn
C5/wEExeelTCUArpNbcbK2YeUMAB2fzLXUC0fpy/AXkiMorGaGO3+ZsSFkLslvZSbeEPa30ZM/st
64tPUsBITpt6nUHSqLtXv+5vAVG+qnYdaL/D2jdfBG4tZLtDg7aL1G2gyikxQ9MA2rKns5vIh68b
6icomifVADY8OnYUaDZ2EDygBXgfAffbQ8pgqI3BvA/Ro0yfloXwHhlH8KmSbjZ5UsGK6LCUEL/R
Lm/dPDC3otLeVHHYdCWdeMF1A6kXOiQAWR1+d6MHCV91uI2QHIAgwpxVpz8HqWgMJ8BvW3WT0hid
ts7kbkukvWUjHh8P0LPy2+fmBtdDA7IcmgtlwovEKsFeOKrYT+VutXaXltFe+PQ0CzdFjh+wfV5j
nNcDzLYQaAKimx4WOz8MmfvFMBmSQZt+TySkNjG6fdCbtEiJQ6zO/4g1T3xOp+bLYPjtjvbONnCH
O7BmAOGllJjM0hYpiQTfz8a546us+eItgXSARvFTltcxVsLTt3wHsg5SaUy1UcfRfHXsqtqNzmvh
LDAKpZyEzGxkdTRlBqx69BisxYOWSMpWsNuT9FkJBbGBhmSTf7+O+m1SC6ACFvmZ7bRn1DoZRivv
m3wgshJomgmvRkbRCgCH/6bsm6Zf2/usI6Eo5T+ayAhgGO+1o9uV1T5afFRCjP6D0u/KBdN16ofg
5n0yQBPtPtqtexdoOELjCc9ypIXVCnHapGW1bZDBNkz3SVbHscB8rbTum1S0kjkjjY9PcFqObdE+
SE2ROnUugqIHRWRixsWmexo8Ilv6DIsQHiYjOcMd48pDKfQnpX1YyMsPtMuia/q+zeEQ91KNDiWR
8hBZwHT7G4qY31SVxVgYOZJekIh2n2rq/BBPU2CAqbWTX+Eq8oZLnj76EsxTY/tHAwUQDKmWVVSf
C1111RWEUiae6skVUl1P5mCq9kSN4mwRvRR2+cOS9VP5LfuNuC0b/+w1tOuE+6OcW2gyQHT18ucq
1eI8+9VMlw/y58E7Mg8T2pukxTQDXO5Dfg38Dyp6Nq1HfMhvarcfofAxodPGk7vRh2YiwIuhlZGV
/JpVRCzL6Sq/XlCHp4lM10MevaIOB1qckFllgAPyCjCP85tVDhRyBodzlGP3tsGnEZBEg3Ptqkne
JpVtS9s7JfkwWcMLvOSvTs/Aq3UuATc6NXwTQobavizfo3V572KnpVCeYgRx3bX+RzWTTKB8kDvS
CeXp72cNkQi36FcXwcJSlGc7itFsY4gab/Nq/CrHGjX34wd/ZwE82oMTtddQSrGN0pfMjNOfEToY
aLSnWJigbZhWzfNQP66W86QUpGTQ61ripaiCGxh4Un7QwvMqjr8Md3qffG0067X5YIe5XTu7ruEH
lVGFmmw0HzbouoZAIv1IhqqyoWDe9YglbOxpOmXVfIImdQ9E/3M/IwEPu/6pmj8mJZ1kKBFPrWla
NBIzhq78RcW32Ohp+Ipt0t7B8LKd36txhkExwHFgNpqx9Y6C/KUZ/Etc9g8J4z82/99UNLaUa9d/
VjS+e5v/1+3bkv6o/6Zp/P62X5rGhm79C1tQF+lii6ESU5m/NI0NPfiXjpwscrM+/XXTZde/RY09
+SbdxuPUwj4EaeOrqLHxL4ztARpauELppoFO9n8haoxrDwiw3yCuSBnrNh1uKNKO4QaO/YdZAZSf
QsxxlV36FrdyxDtrHrpRHPJiuWS+O4FY0vTunJhBy7yOAi9lNmOradyCSdq3yCg4P+wy0faWc6nn
bjn3iQvrRS4sOwVpZfr2Hpmml9Iw27PVaO05wHiGhpRcrXzyh71aHaOqe9+vNnMPeQtNEp56KRVS
S0GXxqLdV45zmPlIiKiF0WMqg8kJ2w0iU6e0JJCZEBNRiiJy4f21pl4bITztVwPof5SCvxD4lp2r
2SjPtYGew0atDsJGz6/00DpUWjBKoaVPq/N1U61J5n8SrQK30hw1E7mwpCbMdeGMdgI2GJsfRPXP
Sz/8WqRyc9YcDcRBD9+U19FIXrZrTG2hnVYkdKYqYelqE0Saqa4/UqKn7jRZqOnYE4SF91UPRsgp
Xz46TdfwnfZre27t5tdCbWZpVu2NVPvZaf4438QpobnovWm3Ymm63HhwBAuJ0XQi0AnN9DrA3tFG
i6BakDr04P2GZLyHDhyHaz+BD2H69xRDeEwhIS/TExrDByPq9KPhl3hvQidqku6OSdo5rF6715ss
fkjgJwGkEHS43iEVYxnXh8kwvkV5vvcsmf3M9hRaea5RCBWg7WagChYEgaKvT3HGb6V+m8xtPxVi
AExyW5n2Z/X7xaB3QiIRvxse7Hp2d4Y7+NjYjhnMXXu1Qdy6b0ONcrEbpbh1I2R0VmvBX2vX16xm
JpW9bqtjrpvX96nXSMSYxNpi2mP/1OAc++9T/w+n+XO3Om1sJnQr1er7/vymEyglXT/TURd33b5+
3n//WtegUp5XAi6O/FbUouxwM79uXl8DXC8OmhOEtReqV69fy/tXcN3+Y7faXKpsBv7XDzu1mcxG
c+jQ0yzk45LK50stqr82c6V7dN1Wu7sK6X/6LLxH7Xk/6PpOG4etdfBQwTERAfmn0/7x2vXjm1VK
P/2xW21ej7leTTVgkYVcGuIE8trVjn867no+LQZE0uXB5frS9a3X167/2/W1vDfvOxepxfd/13Q9
Jv4Kf6MGzS2tZtEgdYNwChT2c2dqkHX+XDV95LG0Nb7PRsMITbft9b1uxMbW1WIceeU5rmf7Y1Od
CwhnxkMhDwx42FDhlR++Rpl9lNK36ph/ep967f3N6hh1Ie9nuG5f3/3Hayj8mKccJaUTor0TI+SL
vZ/LCpExd2rOaVAQBartFPU2bJTkrt9WnRWtsAJdKATE/tjVjMfSgiYvB/UU4CGwgAobdCRGbFIw
9L8muadTU8JvB8XqULVPlxPH9VC1OboIPKy5cwf/g/qOXOAy0bwveiNlhDa0bgzF2kM4ZYc6Tq05
/ULecd1Wb75uXk+DZemvsya6A1mxoluMNs90RuZrOqs1tXCQnEJAROALd90x9CBV8xUFUgkAUyiw
6+KfXhskRhGg2FVsTK2Z8hFUa+96aIt8CmJjOTb2ZByWIQ9Ql3bt8bxieRIaVXr358G/Sa29i6cN
wg8zs0iOWUnooBbjFHH1TUwLArGFsysnN7VITTkoyk21w8i1lhJ9/UXvlumka0l/VgvT04FlVJnp
750gfl7kV2X1IF+aHm2wWG/nPWq3oIUNi7bYzODkjAx/s80Yfl2o15La+Y4UnbG3qX6dFxqx50ku
oIthAT71pz5uhnPeu8NZrWWIoCDk2UCxRZ8MgJBzNpaBOuvonmmnzzRKJxPDUFt87CIS/TWrta36
zdXvu8ofuYgEN4x6cVT3jiMnweJGFHHK+yFVM3q7aCUNcweIRn5F6ouJbP9oG5V3iIRun4MxsM9q
DbLbr7XVBYidj9iclQh+C0yAGR5MYRNpEAHCSJdKeSbafAg469nOp8x8NJd+R6tGzI98UWj9IRdC
tc7zto6DHw9ygVm8T0tSvTzRkePSxhpR/DQ4F+Wo7VNfm2mJSDon3RJ/0Wbg6ER1toreroJwuI3+
+0W1X+1Ri0rgX7iB14s+QA0R7H37uv+3g9RJ1HaBvlpomsPt++cIIkOAmPSmhGY9+sZchos2UJCm
cttg2snooRZS3DVqZutoYEUGGulkyv1qgRLRr7We9JOAS26rN12PAenDnj8Ovx7T4ddMf0RHH/Iv
vUNQqYypavtd8LCR4e4/7l/dmIZJ7WeQnP92jDr6/+I1dcj7p6i3ROn8Ggdxh7jU3+QXr/8qTiYO
CNmSVor8ItS3df13/9hU/2iuHRzxYZAT0nVBx4OR+6/XYjmDRHJGMYYoxEzY5YaVUwu2Ocxm1wPV
GvpVzGvX91x3v582BbF1/ONFr5ff6h8fq475j6+5xPBbq7BC+qb1xqSyeVaLIe441Z+rahua36+D
/tzdO1Iq6j/v/+2kfx762/b76m/nXsyFp04bKe7Lj/4/9qtDRVrXp954/e0z/nn1nz/petF4kz7R
XMzC365ArV4P+e0Uas+f2+rF397+vv+3y7GKg92TgiFJaf62KP7aLGsA64DJULvhiOvr1zdQz4n2
jaAJ8debInswz6ZDFw1SPqtqD8rMxvtavZIclgjMErme1WJZURwScpHDE0I8QK6qF9XuYmjIhq9H
qrWkSIzdWiCxmV13u6NMltX+305nVmV/NudGqk7KVbX//ZPUdtaJJ9EE2LqPY2Dsr29Xa7+d83pJ
6uxqNz/3R41WTmiUC5SbzvysnpXrE6E2bYDYkhKhRpspa3T8YXkA1VF62eB8kxKFMJ1W53nqSIcT
FQHNMta5LvxqgOZTAfr3ltZmKgqMAVjv8GuhTYJilNqGHQGWSq0Gb93opBBWZT5byBvXluHZIgOz
62aJw3x2RhEZ7zpt7M+9n7wQ+1BBWKke+v34to72a8REXtTtYYGdC/f3MS7r7lyP0zO+RuVN2q9G
OBg2bXA72KvcOuc0dXAT4K+27+R/p9L36wKrDSggaZfs7ZhpRsPR+0Yf4cKh/n4cJHPDtZjM3cED
OwA1X9PHw2y7nwr+F8dZbnp7gA9DEMYNY3Rlsfdd9Dw0Z5d1+f01d1WlCJXFlmhN4pSCrlcwT8a7
0+7/L9j9TxZkuN7D0P7PBbvbtMcarEv/Vq57f9Ovcp1PSS5wAlmNc1zpMvbLfyxw/gULGktP3+PF
X1U6W/+XaxjSNwpyuKlT97tW6VxZwJOETMPQfSvw7f+mSmeapizD/a1M53nU+sgisAiEMfwnkbND
lgK+d5yc6avgVhJ/QAZlOKiqUkG2e15zFOicPDqoLbVwE4Mel54hsJ03p8l4deQErxZ+vdLHUKt6
5zfAc8VdnpZ4zMOoTIfCPWZ+/TLoMByCuOouNOl3iVW+YUiwpYDU3eotnN0pmEOiggUKAGpFaZld
oiVG29LcTe5o3EclFcXFjduLjk5V1c0NJF10gjC7ziX/4HEC/XBohLgZRwmfzt3gFGm6ZJPDBgUj
2PYJUneuQVU9ABCCpnN+T7HInb1z2wXii75g2IF7DrT8S53z5ir63jeuCxozuogAeGw6hm4PaA4h
fShiKdYYpr9WO4j++M6PCAubMAY2UdRMRKyIooPvs47JaeoggEru1danwG5qdDMtGsYYgAwhcvJI
5MfLwTCj+yVOvmEtQT7VIfK6NPqbZT4FvbGGGXYI+15bwT7QfNqYxMsb4WPQWWM7sMdoBmfd6VOj
l8kWB5Fu75trONY3jdXkhyxGHSHzPuZU/0/gy3YpEiP7wfIeiiR+8Jv1NBhweCVPJc5bZG9AYxrm
SG0OnWNfJPdxke7Tve7V5q5c65u2Spudu87R7Ry5PcURXACy1nvwNM9AfmtABCvvYcRLcRWDjs2U
c8We4PsA5vMkqoyeCNCbcxpn57L+mBmj+AbDe2nntyVIoxNg7xp0MxCttSsQYtQdGmfFozMHOxCt
+pbCmw0gdEwgvyZImgT1shceSFG/yyJMIbppk+JXfUq04iyWD6tfJWgOFApa/BSUXXeOBu1kT/5t
2eFAyldz47XQFGPHepsETDrcNYwdiay1paL6kE5cpkNXayUV1fnvuqKYjh6y+mEwerBd8yk7Rja6
vdBfYPfE1YpR9Jru8874IIRBbzlD69TXYDmtVb81Wwt9r0IfNuUwaPc6iv8u7t4nR5++LqOz7ij8
+9vCR1DLcPFaXXfm3EM3sy2EQmjjHqZ2Sc5VX72mxYc1KfB2yvX1Xsw2rWwNA5Y64OpN5wy/A/Ew
LE92kxSINI3tYFndR3xPLX40VDUGnjMfNbJTiZbpxwZQ6+jbrwXq2S8JKWjr3NA5Z16liWVM+cU2
hLnxIAqL6qtRjWgWpql9TFDzDfv6Y9ysaVjb/TGwsEdrtXE9mWBCTACVGYTaEGaBdSgRT/Vnfr1E
Q5xGhyUUJDU489UMEcG9mdJo3aRFc1eDlh3aDhWltdcOM55CHTDc+MFaSMAcN6QWAFdyQp1+qBBx
a0HMHIYyOzYeqqptvVLMgs5TubiFzVh3NwXCOaMtAIYEJ/gi+a2JGK+5IE1qU6Sx5rty/TT0mjhQ
9war4R9NJAYekWYIEPPM7nTd/+ohxtvPY4uPjoewrf0Aonck4Q2mm8Ykmw+QGhN1c0DKud9eUuCn
WIXDxfUdPTjF6ad07kecM7oEe63+Q4SW54BlXxwnMxos8N30asKJbtSKQ1Qi1Vg6D+skxP3U98+w
1L9kNsijHj2+vejbGrKRH9aco3Hq712GcrbuFqEo/L0Zi3UfV8BDtUD/FhvzBoPnqARaZ0dzvO+H
8meCYv4YNK9RvkZ3Jgr4m3lK8CrOnWTTLZ67bVaR7EydVn+0wiRoO0Treux4R1ScbFvLdkODKlPh
zbeDlh6BGHuhXRiIdLr3Fq5LKClAts9RmLFLrQ7rIHhLW/t5JNI5mVWa4KjT3BurlW6TRbS7xNSb
gzV39ca2sx1FFQucqHtKshGp8HX9ht6HtfUacYwmDzEIaWSip8mtFVs38xRbzETLpU7BJLfVPIR+
XpJiISdYpOYDiMHOio6Zp9eHZgAMCZotNJt4vZPxtfjsLfYAbBuZT6DurzO98tpkigBOfElmekNe
3KJ0ULy2U/ojq/zsJpqSEW5NNYXJ+sUbcp8yPamz4y+sUKOxHfGtSwEHGB01QLgZAf4aOhQEM6e8
kRbzMdfnn+tS13sjt2/nHoBpOui7Ap3J7VQJbV8tXXtiavmg249tXTuvnlRhLZ7RVMgfMXZ3NtBK
GKNnCq2FPr8NQTl9qIAJRI7rg8ZbALBYwU0vTA21cf0l7S6znyPQFJ118NYLgrfdUordGBlnw41h
NheNBHQFQBnAqwUN39IwTT9K50tcxvGjntDX73tGlfJuxW33oAuYtUugf7b6D6PVFeT5UYn3G5IA
S7yKTfDd8AXcdMThEMKYDmtqPep1md+ZCfbyaZsfh2bxQsmpQZ+25/FrDaDP7Yu2rgJfRhMIS4DE
tj41OXxItOkSd/nkJuIZmXv8XtJ0hw4DqgoZIqS+ae1rffgKbM3fCjd2N4PhzduhyEKwOaFnQS9B
wQ3WhSGQNUogC6+Y0W4DA2CUZ2Y3jqu9Oj5KxyQWPeKUltgB8ADeE7TtXbpiOIGOcXo7B8XeQTEM
bwrroabSc4orflavNSHfoty1ZkDU3QbYSd5PZ4QZMBqeoMnkjeMeAF6iw4x2bdzr0YG59t5pk7Pf
dIC79To562ZxUh2yJQ6aS+N19Bqc/th2yN/nY+GGXq1/HvXp2Up1ppC+2utWoW/gEYHIyK0fyTqh
GeXcaT2YXWBFBzTtEK1yGc+byjt5o/bR9aeHmdto6/Q3etfzGKe99gMNccuetadAz+5ja4pvRQ8E
YdgVaF+cgzRd9wn2xjw04jlveHhthAhQacjQYq76Z4nCB1jTRfALmMw8B4HwTkdjdIAVB1y/2zBs
4rQEiKpHBDTy+uoMocjZ6LVxroZihslY9RAzmlO39C8RvuTbbvXSc+cYb+lAnBEJtFO0Ft0DLwZt
XmNi2fv6CX0oAfID3Dqa//XWsw3jwZBsC9QfPi2g9ELh5RgDmnp0182V2EPxR8fFE/klJ2mHcxAN
2+RZM6xnrnLd9oFgrDa0+HPvdOveCw527FmHkezc7eoKs0s9AUXvZGceLwrROlgipxYnvZDsKWbr
HUh5RjDfuthlhM9MnjILNrEGtjEnIp3N/AMso7ODDDImxUGI1TbYElxbusDF2XPYj73hHDGjMY5k
F3dZkJo3+hKhjuHYr50f1EeXYjJiaf4thEfuT9Bbs45qugsy1K5h/SNzAcVoNE5M3twZ1rBrzXjY
+4FfEZodrUlPbgLI9+DhWgIYzXyTTA+IPO6LPdhwF3EqRxZzPrXxsourCWwQbmphk9chc04CWSJ2
JECm36d8n+gvA3aRQ2fhoYah9/dWY78sJvdKatOUDcoM8x3npfKLAbPYfnoadOz5zJHpUW22U4Wo
ZMbTOLQ6MwjQPsjx5ml1nNPAw7EbsxH6IqqGOrqQYeml4jJLPd++CPxtYzfTwXM7TFvm+mOL7gAy
SAU6LVP7GYPz8+I2zt5pMbUnHCHx1hEWHAjYKZ/14HB3bftB0+dmV1ReEjq5sND2FiQGbXbjVt6D
QY6xjWDgAEEg8sPoBlGYNOImrD/j+YZIWZTeW6X40mh4kNUw824MtNFMQEZ9ffRnc97jIK0hTYjN
eTQSDddRdhFm/n3JRASvHZEAFJnLXRGYN7YxuBcCkfsgmfq9EZTuzoVmYY3g5SnaI3Zsivu+vcQL
qnpw4w+2lGhzPTQ+QYt+EQXi+XlZ3OBRTlCg14/QI6O9kVgDNNjqZjBq9zJDc9/3eXewPU6ONLbp
mx8Xc/zapwGaWN7XtUZuU88TC79F0Lm1GSOiyjC6IKUGXQrCM6olwkoTrvS2g/R6p2MTVvhwhp1Y
cJv1/V7ELwlNz3MHkTQigyFxeO58Ozv0JtOqOUwHhsb/zd55LDmOZGv6VcZmPWgD3AEHsLgbajJ0
RAZTbGBMBa01nn4+R/Z0VtVtq7a7n0WhSGZEAARcHPGLb8AG7ZfMyu+a3Mf2fSnPyNzA+a4KdbGd
6hRilOIGCLcO3xzX8x4sNvYteIBNMtvBm5EM3zO/rXGSRQ0wNl6HsOmuEbYmxzj63hq4oPV1M90v
S4J0BCYV8wWDVPxz+s++kw9PpDIm8NAHtx5RlTBgeMV4HyEkBVZ++TTw1G5zggvglBY/w72ZDA88
c815sfqjXy9PVecypyPQhwLV2UOGWNtu8RGA3DOUnDPtoRK2mgjhbcYnoF/hngeOVFPofRMKRbLR
EMhuK1bGemjfwwpJBgeun8UkjfBO2YmZcYQmuwszvEB2e5MgwnCqXQ9RLwurDK99NUx4av7k27c8
cVAQKuFDG8V3kcRbNaBD2ECTIcLFvGDJmcnkwMjJpI/TjLdJGD81ncg+dAoRbugEOA3QPrzIaYDg
JYIzHpjOHus9YmXuC14wmbtbTFRRl8wqjylFYnNun5B+eevjiC0yrsKjaQ73QTrJU5uzrc4lwsho
JsgKmoUp0EZC1v8Qi454trWpsRU6sGoLCqgF09Fa9qEJdC1q5xcxQOstzOyau419UCT3ky3UASxs
ty/c4TwNFebCtjMdQXqMe6VwVMAfYh8F43g2MjFufOsbQpEZ8zT/iZ7/IWqS+MEahidBsk2UCRCk
T0R7HoLhg59a6q5B7mEXpezxk3R3IXHBfSFGgrG8RhoMrv15KMOHqmp/VMpQ6Ih3eydz3+Kem51I
I8O52DIxfaQC4BdV/VAn0XYam2vjhvEeCgKOx7aSB8scrAcP5aXONKHDYTTRoWoyZS6kaVCDuOB8
bBQCDIsB08EwxRsafcSOg3uZ8WRE7csl1jEIsVyjxaFRtyat4QfY2/d2Cu0z2EiJ9zJWXTHBHCkM
RVh6ztEuQxpkh4uXc+xF+gpsBbXsuT6McZvvqUF0WxXMCFJMqJuaaXtxweqicIelY1yCLzTSmZ1P
S+c6xbso4x+L4M/lEtWMXjL5p+wrke9NCCeh4tDdhwiVoADNbDNzH2uCprIf4VdaLEcn+O00Fwje
apcug+nyFYoQYFhVmx9BAw9RFRLcz4DC6+bJ0P4ZqbPH2Lvfzlb/XCghLrVpCAjcpYu0iH6/QPy9
rK/WQ4UtUo/Lk6danIyMl7opExyOI+uyHmqnti6lPqxvWbyRfYFjv0UnS1wqfYiyEapa10SPCvjn
UdiRQ9TmP6sgDc7r2Vp9CesB3FhLvxYhj/93EWaHAJyTCbCy/+rlrq/+3dt2RDakMNqzqy/QzB3z
0rq30kQ9bH2zfkxXBure0PwwGwtVcqB7G6wwCZz0xa6vJNZjGWH+ASFLmf/6VyNGWTWJwzO0KHHJ
w178ukkyKeytJax0a/dYFKmuh+4NVjC59NFz12F/7nbCxrUcGZy+KfarckupJWDWVz71uV+vGh7T
+hMdAQB6C00Q79RoQz9vqNevzX/Zhhh6m1BPjH4AE7Ik2LlI/XvT1JKA8pjswDdPdGR35W8sgcYc
TGun//eHAzsKowSUPbnus9GkWHfRHySM5JWvD78/K4jWT4WdbBVmhyA6rH8eMmNocAGPP0xKl9tc
63XtSVP9Ky9IaOAD16OnI9YW9b8OVoY+JkF2dal9iBWeGWqtAhWfLR9Gc2ek1elXT11jMlxidAY0
+hZ2ozGIeVFsCbzQuddvjRQFLb8HgGvrCuGKREiZiWdLfe7DcLwAnCmOdYQ6rSzHy6AP6+demSLs
jtoPEH1vcbZlV+gIWPvMraZ3iMP2jOe0Q0Iq/2wlDyvGIJ2crD1VcQIuzUURbhxHEOYaTfD7kIE0
uqRqng7lVLysn3P+5OL7yI0sgAlCpDcvi26YVIUZUcUbUa+ewViFJZByB0OlpIp6QMTgE34fCn1S
WhcA2NYPn6X+C1Yd4s6i/2Ctr6KH90QMrd83xtxvi8zF47YpP5QO4y6x0QQzpngXQvDsXCwipEma
VBQmdJtwKg9Rd/XHinDdx7wioikDUwcdknSkLgKaXdRUZ91EnsfUeAjAUXgNPRwjmCc8Pjs8toAC
Qnev2+3gBJ89t3zBduo4mINzQIjqrZb+R9p44z7ID0acRMeyhkY+DxOpdN09RB3dKXy5vifGm+2L
ej9pt0XleNcZxpQE+goLGD9eJGT9Qz5/z+MpO3rM43ygSgca5TEzbDh7SJKdxmJAJJGk4ZTYgdih
HWaIPNmXMruG3oTva0cVNcsPXY8PY5sjvG432VtZ4cIW5t1PQrr+3DtEpUZ6jVO7hhbJemkeh2xG
XcthCCpdLqczgNdnMBx8z+2fkpI/i7N5SZWyfJAT3NW8huGUNIXawB9D2QIycC+/d7gxZx0K1JnC
mDARxmfbZFyUs3KZWgWublOwg4IlN8pXNyO7trmLqmGjjI2fkXAJr9rAvDFgz7rn1k+cC+abFurT
jcJDtDmnyXD1i+FhaMr5UpekZ2gtyE3W1j0SAbg6GfK9hioIUxIOz2h8hOkKxaFcjvCcyDKL4Wgh
gQpyFXqaU+zLzzAsOpSiUGwGudR8jJ2sv1C7p7ZhiLNrWZ/x6sViQAl3XxbAwMLxmgB0+UAlCzX7
8Zj6S7/1kSQi7cxephCbp7ZAEd1lf6t9DF1cq/80OB7hXk0BqlM3GjbZVzX0nwsXFL7lRl+7xY03
1WL46LnzMMDooaA4Fl+54R9FluxxhsMAApkDV5bHcBDfh3x4i0eY+gNiTGHwvOCuuZt66p6+hcqZ
TwGEsgTSLmhR4cVKpG97rOA4ofdJ6e8pvz8V4ykwJzwrhsA8SkQ0j74NnaMJmwgwbfhDpsrZSAJy
egu6uja8LDWMSzxpkS/syezMCtkRJJ9mO6l3svXfyRDwl5hIMTtihLj9Qq3gyzhp7yBnQsSPCiOt
ELaSKEZysEAZIq1aaIoe3RAo5UNTCJRQGgpV1FcR6I/ucuu5eUUbC79Tb3wgBP+8SK87qGpGDqUf
KITWO7ju44OUabJ3BCYOzQNTi9Hl2JDS8x45H+ezncf5qehfyxzWJKQmOMK5jdBd9yUwepgxjpmR
2zPMWmgZrGcEPqWBCXfxOeTBkIc7uzKM7EPSIdOBn8Ch9ZJzU9QokM1LhjuJbkJhR7rMXGngeCjj
ushNWU70wOTa6FZG5vaYbHgzmpK5e5Yyqw6ZdnhxUYh9tZ9xPc520g3xQuJ2U4uRF7P2bqFXmvcB
MHLSc+epEuhkgL3CBYJS3wxkEhHyLzOMzUtQOSgyYwQTxtE2jjLrxQrMTwqJcgrbeEmHmK+M1bny
rPCOtXVflJivznzZplO4OpPaRaqydgjKodOFwZPTwYWbRfMhorFCavLdMPg/xpG4yMM+2rB77VpT
qoOXGd8cpNM27mD+bEYkQZbJupbxuBxA6kOht/MPMGJwxE0HKgVB2u/hIahDHkwAEwbqzz7LMPF0
sPEpdEN+zqunydhkxXzBUeV9TDvxbJ7A97dw4UFD1c65RNQELrC6FW35XkxYlLkdAkM1hP/Qq081
5LNtkToDmFgoWAsLu8hCDERCby9DttN4ZAXvo+GA7sm9kM4jCxbw7pjkRsiec1OaJLl8jLKrM8TO
FkbYVSxJcDEwhKl9jLCAUC7XcQCx3gWoi8yLc26EeixnSYlWHCrZzCeMuu7t2L+mVdygX2WLoxV1
iDqi2AY96WFI0UNoCD9tFAegv30NjXY5JgG6OdkA38apP5qRNChjTUfXZ/8vo2aPvciAflX4EMdN
uzf9jz1qUTDHM4s5M16jAD7t7F7MUZKMVJjiuLP7NtoIFczm0cYsaZPQjyHhg+ocheWtzAbo8Riu
WBEodXe4xeUISbSxXttpQQ0UGcC8DpptXobj/WD2T22e/aAYaMNhjDRUYbCpi9G3RJcHUb9zoj9b
/2E9xBrhkGuIZhJmV+qaySGCWXxZD3VNcNqz6HpY1G0ctFyRMrEfR4iApt+85nk7HkNnC7MIr9ym
P6qSmGE9BCu2Xb+dgw6SZ2TFwaENrF017T1ESuNK0FrpjeFuxrDs6NGY8Kzl3McmyEBqkrTp7GBH
+xO3PFp+oY3GJaRfHMqC9CFHuP/s+9VTNLGN+whDWfCsoJNo2w1cAjEB0WwS9M4h+lK43WUab8Im
2RKhgGVVaClgplKe18/rJUMEGtnjyvNeasr36FnRnozT1zHo1MGUuX+RyiewRqmhA5ZSiZ5KYb6Q
ldLKOrsegZBqsefMOoAahYHdrDBNFInNLL+TyOzcLVaf39nhSEWE9CqcNbh3VNiH1EhfQuqkN6NE
C2wpBMqp9GF9tR7GJCOlWl+i7gu55TBEZnpXxBSGplRi1JlYP6oeaCG6qy18QAK42Yp72JXt99AE
/NoZaG85ZdsAY+UtqV61UejUo0pE/UM/I3fF9K+vhmU82klzX09uvfOEb2yXJkHgwnVnCvYxQksk
f9tYn8qeCmrnYbFZuB1JOL5goG0cpa3yUxI4+3wmDPx9kMjSXFqhKajry/VfZqzoAkG+kKZRfhd1
4UKjJH4soupzqsck1t71sk3j5sEoRiyNfn/WqRYrTDRI55nMTy1deMAtnYYqo9vSP7a+oh/dnfvi
OiYYM7Jyyks+hMwEYDsa32BrLOt6sHR2sCwa1RoF3c6XObUZnUX4GvO0vloPTjKJjTWW1a4d2/hO
DMYxKahTQ1GUG6nxvkZ7LIIW3q7fUMuTwO9EhTcjZT06c3aHdI9wG8aYDvXXgxuD9heh+4j6PIKt
sfejnKmSsq2fXVrzvYwIwwnhipixU+ow3A1bl7RlomygqUE07MAbrtilXoNsLTXjNKIRqr8PPp4O
JyskhV2ZQtzXfL/A81nZQVAlSWX0wf/XK1lD+EBeAgvLLvIOU9w/pjLosE8GQKL6Gn9YVZ12c7S4
5nYE9nJCfW47aKg4ghrMNkeSz4TUcdcHsfKdstVNum1ctfNoX1P56Eaa+ITkVYl+7KrDXUvrrqMF
RIEScNrxF2UHG72M+X6KVkh9WJXDsZ/tU69x93kVvAa+j9KYfvRjnofMrdWwum1xaQ7k+IKgNu0c
tydWR55QOnbHxQ72yUMzb1wTIcNx90Nafmo1pljqoWHGDnGr7y7blS+mN/gLXuDlLyaZXTTdUfrd
udNJ3gCjbBdIqK/jYrNQSp0L+lEds3P0ZCDtQmcoovHkDRSFZf8Vm4HXBPGmg9BZqKvR/VkagqZb
32PNSs0T68RaDijIYvgSnyvKCisEZ1o9zteXK82taWVzonuwWy89qj/NKmswXNcrRUZxeCuBNLst
j3BIhaZlrOM529Gc9Q8AVe9Kc5bnSJ3WPzmv2OL15XowUwRg9blpVWnbEQ5iJR/8fj8MEnNoe3kx
+vQLEmpHNUbesV1paUIjnhkh1rKNEPYJJr246M9QFq5B0dvAH/QdsN0eptp6HxKj/bTYlgdrF1kD
/Y/RfQEY5wKmV126FkeEMZW/5uZ6icNc9xsF6nwHFoTYMve+BnP5nunyCIz/8Kh0KUW/C+b4O65d
w97VvvAB7cOtHaF/iDgfU0Vf1jpf1rfrYdH/MPZRvxt8au7rlU+zUR+kFPd+6zyGdga6hKebuBq9
68zQBeQhjUkCh7E/D3meAgZkyuNYgM/J/IkdzIDfnGfHCp8FIztg5vMmUZc9+Wn/aBUW6UMIYJ2c
ZjdRa9l0fvMwxOYzEQTFSFYukWFR1gwYhcY1vqlSUb6urYg5aFxEyV0VqNJU1DU3pZ+/epX4lHTq
s8q8x7qyfDSmU/uIF53N3Xbu4WktxyoB5I5E8sWpyrvWrT47PcrStWO+Glq3K3c1PDUCY9Dm6Kuh
59EPIt9nFYaeUUDHlcriID18xmP7vZ/vZB08lBnppIAgH4v+MRkz5OYz1ln7oYdbg4BI+Y1yfPs6
UKscUK9opmh+zQITTHZ874U1+mtzcXZRDN0huhjsmkw9UKZ/9hLUit0XVCOmfWWnWHWoGI07IuMY
9e+9N9t7KUiMCVIJVLoRC67yGzMS3V8kEHEgg7koTJTv2wQ+hNcCf6BbUNwhl41OuSzOM8YGX0vz
GUtZ+1sUNCiozrrFUxKjDkgEeaN5DW3jCfpus0+sND2rsftp+cT1dTS8THUrMSUw/MM6GSk69yfE
UGm+NSb+ld5xXUX8RiTLdn2ZTqE41zNqy5lmFXXWk5UtxsGPCh+wq2ueVwDj/8d6/iesp+nYwC3/
But5a9vbt6hvfyAy/SfA56/f/CfgU/n/8AWuLchqMz7/CPl05T8cUyEl4rhS2IKf+A38FP+At4Tc
mfKUI6Qtf9OzbesfQno+vhv4oPggNtX/BPjp/hn1aXvYF5g+eE/LselN+H/xH/Il2WZaGdXJbMbH
0jZ3QcMsj1iQKFHQvPVo4f/hJv2T6/+/ij5/LuH5tv/1v//dGYlkbWm6SqJL/5czZoXNuj9Z1Wnc
t5jJg1ms3gUtSRuppjGghvj3p/urP4n+gpyIyQXk1rY9wLXVt9trXIRcm/V/ws7AxrKiOmtlQJLo
3RvufK2W9Kbq5fo/PhUWTsI2HU5ocrY/n2pwMwuZm4VCMJIQaZb+1IZCsdxrMcm/P5O+6D9gdfVT
40yg0i2XMfDfnloH9qWNHHRJAmP0975H7gsfHtMiIq7/cP80xPi/nUtZPhgCnwYrYOQ/fysQjDn9
fr6VTBu8UqV59epmV3nqDtc2+tY1qJfSO1tNB/SUbhKitY9k4/tFFA9//63/IiSwfmuiWSBFvrSU
DeL5T4/SBdJgdNR6T75vHMw0eFC99rGerpYxX6dqem1t90cQh//pDvybIeQpSZPH9QSmS85f7oBh
OaV0rZIhZKQIv3aarQX7YHytu+kV6XCqReF9UizXxKvRAjPiW2M3yMCOK/gBiUhPfUhU+uHv78Z6
4/86CJQt0X1wXVthIfrn2wEQpYfNWFSnzm7R68uck3LJJyjUotDrdd8R2qGcxAcJ/FmtT9qVoEPT
vNb9jTfPmbFKxjFHhbe/v7B/+5jwaWJ5QriF5eXP17WA1JhjzL1OBq33UzUILIIp6c0zmj2jzYxA
AdsV3edKlPV/WFusvzpE6Ymh/nBu/e9/mO2e59sDlT8aS458Gk1qdX2Yyk1IACWa6TqZiKuYyXQa
lfoax+9FA+7n77/9vx0sf7iCvzyVMc0jon6uYKG/TNY2XdWU3Ba0lUCvpD///mTCtP773Qb673mM
S9e3hVj9mf7wjcsgd7wcZ/NTaVYH9PHvFFK7o6llyOkyo6ObH/ElHjIkoIGBb+bIwEjBG1/hVJ46
qDKb3pzvaCz9nLP5zg8YO9IgjqBdQQn3WoXx1k+Hx9DsX8lBXssEpEX5UWve+HFyUxZqHe0wXZfs
4GPOS/u/V3m+pRZEwZOf79WcEuhtxVgeKaK9wYHX2pf0n7x7nCfuasUATVN+yMFOkRzosVgAuyFm
yVihwUXDZp1Q0zC+2rY6D2ABkX/QNTgyQZS1eKLFwyrNatga0D/fxnZ6BlxKrV1C/pvOpVYUoVu0
XdLiuXMnVAIiuu153lNMjtJzXoenOZCHNlmuYI9Odvs97ZNb5pp3KYjS7eADMgB+W43DXvjJT63f
VSL/o8eT8BnCVsF3iIsX6bTfPL0U6ztjphiAR6I9VCPR+SS+Ge6Aspt2vorio3Ddh5ZMczPyvUAX
nTAM+JB1PaY4eH5yP9fFo1PTHXVcNNgApW+nOb9ZnNNuuEGCFW/00eMe5/nVihFGMvvbaPDlvKXH
SKPb9EOHAAkIt83Y+d22tKg/5i6PhQbffs5LTDxYwPTtDxwEmWA9iNL44HQIOxll/rPJ24PfIDfv
hg8Cu40N7EwDGU4TwGv1zafgCYyGKxtZepzFvA7xAErtx+RVEvkyKpYEvZ6g2tX5rIuVf6kj66kq
6VMENlcSeMvLJLGIZBP2veHVx+U5z/FzSQd+32/9/UvaltoRLbz5DregCGo0yoHdTne2md30KYoF
GaNRDzRIGPp88Vx/acmifCO74fd55+g7RfDzOFXq0U3NqzHSE0AzMC3Tm5Xkt8FFDIOuQQ3HA8zB
xivDF1kCHEFH/DXxmh369oyp0AHXFvYvKdVSWuQtZgk+49NuAzIa3E0LyAm+F93ZiuI5/ZrrwhWR
53SHuoqNbVsn2gUa25q5flLh8MOLOZ2QPKwGZNexTh/LH7m1t8ggugAoiLowr+7Xq3exTdpM1vCq
992kBnId3wROlktd30Z4CeNs3/sdKpkTGstbW9AwixB6YiiPenMGifiIk1CzQc/2lFg8m5gF9EiF
FCzPcJVNUh3apmzpvs3vFrSbe1x4aCVlYJqhJ+oYRgVNdahNkidRopUSyuRpHY44OYCpYeIuWkmq
MbJPUoQvbleIbeBy6nUpocT0c1TTFR2FqyhPLLcgXserjNinLIO1uA5qb2dghgehBoFUP7p1A3GE
nZa6j5hSp3uDTg/qQy9bcGKucAKQmp4YQlVob6eJPnvSzVfcccsd1gLmN2Rnh9h9MXV5EQnuV9o6
0U+3rOpNZvI3uibcu1X67jbpzajtUx13X6jODjNzYGC4WCHWA0aFZwr+TKpny/JHQuDJA0mF1qo8
rj/g98ewHplk7nBFdivFe4HLmhSXLiWnsjjL2oFqDPnYerWx9ea7ae7uK7xU3GXTuDau0s0E8jY2
dkgQPZi4pm58GuzH0QT9CFuocRHnlPF0GGkRAd0P44PTTFjj9eWOXsQVpxJmlyrBtnLd4DdmtDKZ
6b8sU2A8b6rO8vfIIe5KGpi74GFxQuceQXngQgij7kluvdIeqUwDvzIj1JRkfXbBB+5aOKKYIEGC
N7DbOCjT+MDcwj5Rgb83kBwTXfuA/UGLnUWRw5m235BpxI9oqnxy/ORdF6M2TmHnex9o3yazzH1i
MK+yiHulxvm6uqKsA3INXlSf/NTbAbT2n1j/IXLDrWGJ6zpor3Nnfq8D8y2Jiu1gWi9j4N/N6OXS
nS53gfLAbq+PaO4+9ojqTXl4WQd/n4/lDgMuLVBoxAyoIilulpXOewvyEBjm9DCTyIPXxeN9Gsp9
Ofc/eoT59k6pcA70Ie1gamTBXjnE6PltshnBu6kPELsNm3fIcvExbOODh+R95xvurqmtr6pHACNY
Utq/ftoh4AirBmKd2JkjY16GxhH5AyRxpx64nIBw6uL4G1eL2FaTgmwhw4s7Mn2w9WKFoag84K5G
b3cpdxX1Y4EUVLJYFLnMdt7VlofSUuGf46JANQvBfrqd0ZaJLLaNKh+KSiEVDFWX4fej9rpH0bNu
zeyZ6A/+UCbKiTT7S2R7+02VyQiyz1QdpMPJBhbzOpGoKsbDHjtJgOn62ZWZnocL9r32FfPdp2li
uHR54+6kL25phJ0G7ngG7lA1lmvIIUcah+e61o1ffBQ2OuqFO2IGhsrkGhPZYgJ07pAk+VhVzoYC
44DzSJVhVlA6ERCqiPwiGiUOLR1QSx3LBn2UbPsfk4n93+hB/uJLJXb5WnTqWkxMgSjo35YCNX29
ljvqcTGdGJw7UzQc5ScXQtpmXYKcHhP1xMr3UYUivStQ+q2+Va1zRTr0RzYxbaVnvruja+7oCdA0
X2BWlzGyJ9nIK55Ktuu86b4mPTjYVX4h0ex20g7FNkWJtOv7+9ATzq4LCyCWVbwHZt7vVII1s82+
uFtmVZ60/DLMTGY4gUHPXMYFc3Lue02LKd5E5w1vRY1QrkA9VSzetzkfKWZ549ck9LZRqi4hyr1f
wn1vuoe2M8YPQDruqa9WJ5LveJeM8SevHcw74LXjveEhFBZnAbiA5E7Uw7HG4/4hrCdz56POsO1E
aO/sLAJvjH858u6IBOKHfSwMGDbW1cfKQaEJuRVT9h6zle5MDJ2oCp9n8HVA2bOjWS/1ngEdb7qp
iI9t7pV4IhjmTsX1vJvFvC9TdW4i+YCH61tBE2DjfllzcpthjzfKvuvdo0fXD1bUBKdIUsmlu984
4tmZmgLaZvmUKtzpHEhZVVTtkOMGLZtF+T6evasVzyWUxmpXpx1kqrx/Ni3EkR233uSiDe/svL6r
7b4+9Aq+iermYY/EfAiwtvtujOoRYnYPSKY7xDL2j1OV30HmpXjrpK9+xijKrx7eXEDQmJ/NxI6a
mq2xrdDbx+RC0SvAb9gizHPcb93E9mH2I1zxMe3Buj410roPcHLbxkZTbq1kBx0CbO1kf7INRI3p
fBBShSmBVkhiUsuOqa+Y/7Nvn4Y8xdKnjI6u5IR+jTTPUjn9FnJodRjoLqLx7wGRdxmXM3I04Pch
72NBR+MQc5Z+Fzapueu7EkFHBZKxSUznFOE0MLpzfR/hpVPOYc+ONB36VYbNb54QP0/R5a3mXdHZ
O6tL3X3rzvA1hkFDxbvtsgARootLGOVlu8KLAZsI+P9eZe5cN2pO45DsW5itdQt+16d1cBx751Qa
QQCnF/ZRh7rdTlUmdnTIC+Pt6++B8XxFKJfhxE3dInHDD3TdERZAvHcUMvONS59syI7rTlfIkiRT
I11Vi7+fxr8uDZaJIXUCljP/GBTFq6jp0i84l8deKE+9j50Tu8KRnr0mE0cPPuQ4Ku7vWVDnh3lo
v2a1ERzmEIujXKRfSnAE8JA+1QpjdVMMh9RqCYq6ODzauCB7nfqAsl98IHtThyAeHtTcvvseuOw5
H2ow5dq3PoBPS1Nvs/TeyZtCAkTajBurl9tCm4xg00LwbonhOPT+nUP6sPF864rPabBBHgeNTsJk
B2LiZq6ym94wf1WX8KcLS5qdxD8Jap0b5jpWHfbHwdHoWKwglA4KUpdmFvbzd6VRs78L4iyYIpi2
49uDBScYicg/rmErmH8kG2aurP2YdRjmBWQzydBVhwbDh8mH3mvChzGsiSsF8kwLYZMS423XewKK
50NZlM+sSR/BcD2uoW6XkGZ6oqOEHidX4RG8pWH3CkqiFD+6me/dmPXNr446Usa18VrAZbIh5W0V
lKpjbDYF9N3PDmsHi2CwmbB83y8S52b+8wVfOm2Q7m1QpB5wItqHWfBkZBHmLgUfVSNGB3nd0y1N
b+i7/VzVs63ai09YmnlNcx95e5vE9KDxHImNMvtg9/x9ogvUqlk2AmMfYAseQFfaGBZNTIPHCHxD
457ZE3t9FyIP+do+dt+DNvm6wM5yksbYhjK9CZv7Py4tGSd5mqH8BNgjUMYkAzxERnIUBTe3zJ7d
YXpcXOct99SjT+UQUgvLUrcfvPqxDPQUc5arwz69reIaP5wK6kpfvzk6DRmn9ENlFvXJqLPsYHnt
soNJfycH7MRcG/hM7U37IEZM3sYrjfzSdXCWCsj1SFdCj9RU6jtrpBx+hVRd8YIDErQuki8MKgDd
tsHWX9hQdVoKDOGL6E6GDZMrxndhHaFh36YbaPN36BbtvAree4O11XrZvQd8oLRCer1kC7jvnoQ0
n9QoS3CO2r1Hm+GhO/cWZ/5ptZOx8uEVEMW4ySPrFMrxVY7zXYwEpNO73HgiexK0Qx7HPw3fn3DS
HGCzE/fkWXhBreNBlT2ZaTvcgTK7rs+g1yLbslhOkYbeDnpdLUqdW+j82IS9aeMp0OfISlUNRDcP
0RFgedgbrFmyzDAlcI1H0yHUUibFarSzbtaQMbj0RYi23Pk6tS1U/qCDKe4TJlY6Wa0SBAicdzfB
HNIA3VgIca9q5kTrzC+YU90Dk7jL0u5JUIaYLdAAM7+ZAgfd6D+tC4pOOHwdy3dbNchVz9kO3dTH
QkbPPiU9KdSp7L0v1eCANYT6ai0Eu9DmblKn6GNISBZ8XMtv68Vbes+pbMYr8NIblHAsEmLxExDn
biz5TSPNqfP6/ZnKs8538XRuGfBprB4DvA4B8OOBar1MVqwowUwPGDCCbHSeoJwBRC3f9YLRo3BM
Oy81WW3cCUOyWDYMUm6PUZPoeFl7T6BBEEyuh3TZRtZvazUZ6I5kq/9ieIrimSC9TO35Tu/LOCNB
Iyx+NANzWif1Q0nI3lt0K9zSv7dxCegUqjFdUM4gZKDhRtLfd2TCjGCtqS9jwC1Hy5y266xddHUM
NejvFe4z23XMe7LGzHWdaAcP5Ye+/ZJOJCB6oa0+FvHwvamHV72U6KcaLf1Jlc5tyqJbYkEGTrdh
q8BnZgXLjPE0Y+tj+uW8W2K+ti5BDC2zJ5yQUnU/pH30rbYOS0FVpVEiZFc/Bz1LBqYzrMvBy7RM
n/TXVIauKbMoVp16dDyKma7Bs9eFy74VZJNCbyTvgtlRKwoVo42Sw5Szc629Admhyh10kDCCQMLh
sJZrbWAdXGWv8E4OyzjBt2f6TwTqOIAVZ5yjDUiVeNlY+Hzg5XxJTIpeQwFGgA6knZF36IKPE2J5
YVPVUCNXHbXGmVbP0SJIdPXQXg9xo4tTICjxy4DVR8N4jk4qU4+T1g+HtM55wRypcXp2VTbv18JC
9CFz8LBH1bfd1iMDDy06XUbK223FAEf5ohToLepIoO/RmpQOdXYk4a551vyqeEg/vxVN/0i/+zBQ
O1GOzq0ZlWLKjzjdHDF0IFtfy2fJMfYlIEkP6Qo8COaWVd3n5iSCr8lXnJrxK8XDfd1A6epppfcW
gV9u5Z+6wXpY50MX2DzChsw+JqHCzmqncvXdWTpyoXrmzGl30BxKx/solTh5HfRCGgRMP0TaJSp9
uzXVDgBmTjK7WNQYh5KcbZ5wJhYMaJ3es98PdfhThSzcDnjqfiQtUl56bsb+NRun41xBfDYo/iNK
YYdbjIM2lY6oHaqwa6YV6lJZNrEyFADJ0OSAG673RxoudP2Z17nBrhtTdCuc+9EgW00iVgPE4FJU
VUDpVCHFqYgH4mQMyXoRLKRU7nIkzqO4OpGeGtggQ3hjCz3W9PvRxtdotTl+g0npH5PzKDEjbNLM
2FkkyKYsXyJFNFl0EBqC9lEk/O2a5XVI3rsQRikymIDQnex70QzW45p7FouC3+bBZWq5RZ2bvzdg
PccE0N4c9Cgcdjk8X8e9oYRExPAYSvvRnvKfa5UGTWkPXEC8qytF7P9/2Tuz5UixdEu/Stu5p4x5
aOvuCwefB7lcs24wKUJinmeevj9QVHmkKrPSzv2xDCMBBxxHsNl7/WsQTXOtYXSICNS1iYX7etnR
VYxQu3DbagyNLU22yBGie0pcqOFjBW9NkFziqtw0oflhRgx5S7I4cCRWSHuhxcpzcndKhWuHSSWw
E31kQinPWZgYq6kpGaZaQG5RQ/Kl9Ent9c+mVwEQkQlkoAgBIZ9hfobp5i/CEURphGE01je5wNDb
zSIGUTHMA6SgwAmDsGCQt5/HzEgHgJynd1uk042uDf2jqJD0TWD1OEFTssaDmSoRUajZDSjDgmJ1
stCrxik9ayVUdEhkjUgJtUneyjYANFj5ODojjmS/SpAZo+bjzdybm38oXa8BuwmVtplBHsgszhf8
0ZWag6rCuvXk4NaTiktl5u8WBcZ1XBylQXzBlwC8gSKA68WvRkCkouIriAdC6QsT0FV61x2eB6kH
q5q7vo8uRYRUWjBjnsoiXVfp8EIIKZ07IziN1m1nwLnN4eDtlZhxaK3LmIcecekCDHRL0jpSrN/4
aTu134pmzqCgHH66ivEkqGm+Yni+1jzsQ1QL+UlhJc95QaJ1TsxYyc8yubWmtKokJXei+JFPlo++
duO22VYQ85fRMw17MBjrunVF1IuXb9PIEJBih62jDTF53YF87MW2uRvE5CFB9S8kWr+JpmwbWB+j
1l9yC3tzA/jODkQBncSQE6yRCeVjRU5dr+0ytzKdbFSIt1bi8AY/z30C9tAg2V2JbXHC8QxXj7jN
V5HcmisdbhABP41mF0VcrWKJbkPY9DdVoIgH6EoLvyWiSTSpzOWu2268sLsvG0XfJgE8b7rbDI/e
yCBQHdd80Ajf1BII7VUuvNYZaicJwT/mQibBnmL0RAgKidokUhwkt5NJ9EjPaWei8sLm5KIXTb2a
A8Jn/c9sX6qNWkEUCKF9cm/s5okrMde8ZClOZdwL+q+JhraoDge6/3ipAHQQRLdCNXYLt1XfzRN9
4ndpPDmYX+BGOMmJkLrexGT4LIdWQI8Jyc6XOvADH7xY92lpZvlRJ9LauSTAOHpG4nQVxz9mIV+T
iC9pTkGB7DFpmfj4SmXd5N0+TYLIfbHKwVrKSqHtetP/fTKvC8mlXvpF9B7A5x3ibNhyNdVdnXTq
bp77tqj4jQIZutwFWZHuVfRgS91CXyukobi7TvIOfiKMoXDZFi4QTtEH1TZMEQ1CDNeEttkoAjln
3J4dYn6DVkAJDpGn3BG2aq46q1n1St8vRSRlST0gA5wmjQ9Brqym5wrAf3n9IHT5ojia2OOCgifI
NAHul7/mmihCW4i/KfHs3YRNirLK0xoUZ0sQKe7l4qWKJPGCUIqgjhRo0HfxbiHL6xDJwYOil8VB
reuSgSPiDSEWvR1/pUtWe3aC9ORO1MsDH/cnSGq+rURxuLXitgGITFE0m4QYm2mp3GqSIN8GPoxp
HTOhJVzO1KklrVqp9AhodAaLOPTGrLmhpkWA9uLc8R3zUt9p0hKEX3A6KzXXTcPpeN2QX0YlyS+D
qhpA4+AU8zqDYVhtNfoZDlcfiRlymROgGAkfhNKoYhbfBE7P0FBH5ea3oPsQglE2T5e4agQd+Hua
1VL/pwRza6kbFTpVsDkY5cy101/ht3WijgGGpz6Ti+2Td+s2GDcZL4Jo1Kveioq9mhrePtEWyDf6
XTtN5rm+9e8AztDh5LzBjQrnMk+PP0MK7cuIsuFuXjVPxMj6tYhCk+QdjLDItEvirUydQQaT3Gk+
UfHSbdRyl8tZTWpfrJ6GW6t2W6pNTMxh+MHrSIWfPLp3g7zOuvJOI7cF2d6wwZdqKU9P8Rf7EvdI
AgrCQ5FUHrcfCW0CLpIg7gQyS6yRPZn+v4Yha38ymjLaawpwuFJaJRYcnuf4xdQ/LZcw3TyconnE
CacTgO6glHeBKG3V4DaZGM5tpJuo8SYpYzzpEDM3WwdRY8EuL0LJ9iLXd3IZixQ80SSkUPLJNxEX
mZ28QQeaG5EJ8bdCeiPpdOhaaxFNh9KxzFuFiXnThLW/j2JoqcGI6qkdBWSLevqjKPjuYa1Ozs6t
irPzTLf25Ig+xjxLOEeL+wFKFaCI3k7dgJTfUVR389w8cdXy12Kg5fIqsUzenM12MHLCRydFrD97
XU+K2HluXqd5D1jRjFvQY4v3XD85EQSoOyryoRcyya+IujV8mqTqFR+8vRYYvKKH9pz7wXPso3hU
+hJlEJIWyasf5MjgL4/0fhhEko2VGOCh8w5uYO7kRultvXaxorE0QDrd26oMedIYjn+Qi++uqUJm
3VehuPGz/tUqclIT6ieIiq6NqxOhrACZAv2Q3SDThfcG5UGD4EksUxnSkuDBkIJhkCoP7qG+ijL8
77atfhZ0yusybtakOuXLTyUXUIlqPLOdqW39QdaXkgGNjIBDUzdyJ4sIYLWM6jnUkvdKN98ZmODy
Y2D103jvfeHiG1XavVFdUg/tRDZq1EP6lSf42+kHoP5e0y8zeSR6X1nPIZThQOe2MZF5wby4r/3O
AWSx89ZbBTTIJRZ5vltYtqQYJ4zzVlGpv2IT/FKOHKQc/U+z5zXXQeMNfKBGSUuevBzXX80372XL
e4cp/056G7jXbRDpZPN49OBwQiWWLCmfibI9jMpuLGSKcTL1Xj0pV9qYMpgdavmQZMEzrdAxEv1y
O6Wrx0aRr+WmOctFTqJ63wybEYu7pBRguLYucuUAufrkqUMtrl2Ut32K8oTebHkYdRBwSlGfoYyy
dUZ5VKFx0kzcTz/DnwYCcXjfGiXkdGrKak+GGfU6F+0i5qubxC1vJbEl85jh04zohZb3OUFB/Tyg
EkFYzCS1axmtVRuR7a11j6UlIr8Vp6gvYIjaZQCp2BoDHQIGgAXCgk6nUZ4jTNQVPXoLLPEOkj1R
px5jZmyX7MDAS60FFyAvDQgJKkEDLBQH8ZtcmMJioxbWl+/pj/5/ex/Zn3AX1Yli9gfOlSUyKoDW
hBJBViT1G7+oGkdPbSrgK4XwKrz7FAAXrICksVz01EiMPHmnp+cyjIl5nSXgExPUZFFQa4ghs3wc
Oip63QAUAULHaWQwX0rMrgjZJI6123oyw1m6PBMsXJ36UKfKrDG4bFzG27kGY2T41BVugiakTyga
myBDIdiB9mShLq2q4oXo97ceLYMtdBN0gAkczTVdfhx4GuGgQ2P5zyQk6ZtzqGpOFwUOqWSo2sR/
/M7L82RvMIFENmUi4Uo17MuIIet0SkGPYYuxH7uNZ5VO35NZ/Z+/W/6T78bITuZLCSuCFAtP9nfC
V6W2GuYfebzJp4p34jL+4osk/1EDZhBk7ZShmtBhiwy99IhN0tbqcAxgFEZZFAUIZPhSxXEDXsvQ
1Mcytra9CuTzn89yyln6fttIoqGRsyRaikLR8I9nmZY4Kal6xG1jcpZ+zQARh5xuQTPMYHKY4LUU
+WyuN1g3WvCqoIyhwv6cyBy4ofHD8MKGkYHDHyNiuAZvyjSWM2PYn0aWvpE++xYDFXJPrFSZTpkX
YkdcYcSQnfFfYlmcxu0THFgX6ql4Dgc8RHqPQeHM02CY8EkhWHeM2MfJhoE89kn5OuSF6439PprO
0lR82a7aSWhbxkfEv5tuIAc80drLkPgfQdrdvFh6fJkGbOA8b3rZXeKymmLynuQJZAx0fGhS+rf+
WzZSeiyV4S7u/c1/vtaS8m/kWEucHHeJojMMEXfcb3TNvA8ywQT6QHUYoZMT1SUcVUa/E9+knFoy
tZpYUUm+BaNpF1E6kPaGO8ZJarGZ6ckCcXH1ojIf0DOO82qPoLnbVIi2kLKpuwHl6mpMYoOgWA/8
pLTai+pSAM6l7DCSZrRqxfEzGYWWxq3OVnox4Gg2/U18EAvF8+3Ef/MqASKcBF6N/9HbVFBMA0Cy
sKPtLxmjiHBUFkpCrwtv0IUSyvhYgr4BM2QlcJvOK3QZ1ufOpzAVSZgiJFn8bIyMiKlpvyWTnpiE
ShvbRsiXrvEaYxaI4Sqf+zGTud7aCB9x2OUrMAdBqklLTusfCT60VBmSRKanQDphF6x9MX1rZODG
RBHXpl9T8hITNLctttuKMZVGAm/VpeJDPXCBZRAfFWguksuDAMgFh4FfrVn1ZcbacyE7qUa09XPh
A60HdiupJzmZq71ILd09F0POOowYYInwyiqvskvKvYu06tZCIuPuFhb5inIJrjghouc3WQkHbMMh
lGJO/KjxIRWCnZd172qHw6yerly1OSq5sc0nkoAe8J7AYW2jlMKrR2rJfKrF1sv8D+xhL02UtTdI
oVB2NyJkgKZ/VFwkND2BiFFXlzvSGh/+5nb9kzeKpMm6JKIE0CzMl//YNHgNHBNVqKKNMv3k6W1g
sI4+nPVTqPepgXuJjzoMRg4y7Wwq3k0Fs2xi0qkTjaqo47/h7/4749tSsKGWNZ4jGURyiob7vU2t
B72DrCAFm1jzXvIkPNN93k7Qd9wRLlwOW3dinGVd+zhRrwi9fnPF4kkxtb+5Nn/SuCsWfGsZiYQK
JfL7k9wE5LPoaRZgkN7nMG94qgheDitsnidrWpjiP0qGau2o/dBL6i8elPNqwjf0iT8Gn8JGFJw6
CbG4YhPc4+CDJwj9WDvI+79h4lr/RpPHmYk2B4a8JUmK+p2HSwdbpQze+Zs+Cl0HV8MVzApHbKuQ
YEZ5KmbPtlm6sdT4s+1Tce/LbrczRLXEMwf4xgoOQxR0yyYwE3IGAiSgExqFYpemVw0ccFZlIVYQ
87LGeiQ9GcKD2CUMHtNMWOStVWFx0j8kBL04GCqkRzkhVseNVFyPNOvRYiwkixe5vBPw3FjOmDiG
Yrx9ynEjR4oD0mct2w5gLX7KtTraxEXaLHOMvVY8FnYNs/JBT+SVnlgnHRX40Wpx8h6oWwhEuXlq
ru/CksdGKXKcwiRpXAWW8FTmVewE0He5g8VnYgyOhqBgXthgEQl5IgVTMy3hHmeuT5F3hC/751an
QSYZ7s7y4UZ5SjJgMiVsLVE7o2X+1DKs8XVl44ZxiQ8pHiFD1oerQi9JgBuLQ2Hl+SUeEKvpEa1V
MtT9pgyCj7oLsq/ex/9Io/5GGoUaW+at+tfSqIf6zf9dEfVrh38lVuKBj8E8vSGs1VE30Sb+csGX
JPUfoi7KliaJKvJiFfVQmpW1/3//S5X/QXukI4gSLfQoc98br/3pI8XAC18UFZHR3PQEytp/RxIl
a+a3h5kBOd00UWEoo6hY8ivfuhA0s1A2BnM46lOM45fKdhaa/jarz/LTFhwe+OZfStTfNlDj9WTC
hcSiwo7Jhvd5DnyN3HMLj47UwCxJ76zHNtM6fNlV8tfhE6aDcCb9stuUjXngTd9hjKWaS8p2n30m
BGccKUqG1KRBV7QzqwxLdVtQR5wAes8AM5EHBuLeCZuBZtf54YsvjM++FBr4+XYYEKp4OkQUi2RM
P/HQpKpjqVIFLo8xe9JQk6mCTiN7fdIWmwmM/pt5liwNc7ybZ3EEidu9CcHfacG7Fz7S4F87BJPQ
9+tS/HaYea/frtK81bxSRNsYVKO0bkK/Fb/0tVJU6IRszFJbLPtXqurfa9PSvGqezIkE4iRU/7N1
agexgp7OlMum0kR8zapzxuW85/zRvPt1cV53/Zp03nFe/rfZ//zt84Gux/WCXNsOQdlv6w6nANGc
4ommuXaazHPXD6oI2fJ1cZ7zoHtQq/vjLtfDzLvMiyTQ4dcZUHL/s40lTSeD6vsRv9bOu2uewffM
s8H0PsWMeF74dk7X75uP9e2r5kVqMBW5hSrS8n/9npzkcvi20zIxoNSrc0bIX3GIKbybX6GI3ew4
MocSzhmFekJAmVfy2pok+l8bXvMR502+jvEtFvG6+NvHX8GGDbxyItR8vnLe6tvh5sW//ng+j9/O
0ptsGXxcVnl3z/E8kylKNJ3svGXhCSbDq07InbKWWob80zKDsl8bYWOc7uZFELBw113mXecV80fz
Ir0VdpqX42n7ee66Z5p01q9jzivNKbOpSWTQJ1/AghezuVpKYTRQafrn7JyCe43K7dMkoohnYUMw
JTVqZBw4bWOoTicIrROptyQBaFtpihPCfrHapaTJGpRWVkZNWhLcBjuHgczwcMq6/ZqVpjxcKmac
uTg5IHzNzmv92tiroeev56V5Mu84b3dd/O2Q88r543nD637zOleOcGgPU39VeHimLNoke0fbjzet
i+twk+G2lBLtrWvYcLlxPSX90LJNE2V2JMBQDyo4fm35TiL6wc54F1H/xImhm6B11XD1TTqKTjSA
+asFlnRUIOV2Ci6ykj7Z6doBpcyANT2/Ho0AJjnT3HUyr0t1BXhShoInTNdjLGEhYbMW0rCXyhNI
F3bg9H43PnK9ted3ZBp7TGJdKlbBKN0HCebAuN1VIpm87j3WL7dV4DK8mzwz6oBRQEABxpkXE6AX
teZX4JkVwiGIxl0od5RkUX7AE2zh6kD0JdFz8inBWNxae5SHcIXqtlLzqCntm2I2mFFXXrEP0ibf
W1WJf4tV84YQFXfVS+OdG5u2njfi5moFqQn45MymkJVZqhsDk4w5p80MiDzSdDIQhynUDySXPLF8
sh6ZZ68rg1a8UTrKkv30BM0Tf4o7vi7Oc+UgQPlgYAw34FeGJlki1drAKhMPRIT3vi5SOvNuCrEW
1nqp546AFwWxWgn8UN3DCwL7fQd+yFm22u7rRlSmv9z19pvn5nVFjJzfaNXYmfRgQpbh3jc9BfmA
TY1WWoDY1+V5rgBTnjK8QNVNBbkRrL5dlBvTX1hhTJ+mfgg9elr2TT4Cluav0sktbhhGrSKJJk9i
EMkwbMxOwJN0VPvd12xdbCwoP1t/HFduR73AKylNe7mo4xTHAzjp/yMypr8mRbNVuynOcnL3rMvK
3FXKqDpQhKka1grwdT8qlYONOv7nfr8E4ccjrOxRz2yk4bYKV8Md+Kzib6u7/tX010AdVPmD1B4f
443wCRHZU5wiAZrGaNWOfgbYTpOMss695wZ+We/A1Rua5+UPJT8VeBVWG9l3wErbXraXRhsssUaF
YUPpfJOalFTQGJ6lYVmoPxv3DSoZhw5LWwFdT5cxROHHzndKaOj+W6IcGjS38c7s95BpY4JqUwf1
gJ49+8M2GT9keQnADCFgF3QrzdtiaiUKNvTpLrJbs1116oOublQNY6V96z0ZHxjOD9qDZi2zZllK
mzI8ZvojRYAiPrg+yTmLZNir0SH1j6W4zcUN0rCqXjIqInt7pOCH9VOurCsuJ8ZaFQ0OAZkxVsOF
3Vhb9DIK0A2cK4roeLZ1zXPZOzgdc0QXOyos2NMVXhxCcxjMSxpTTH9KhMlP/ZzXP3WAsp25J0wA
EMJsIazswoFYNCeNt2S72CZRnA0FZoJ6LgYlFdV2xZPX7nRzg1DNNTcK8NII03FNeSqPtnJ0SHA8
LkisPmFViTmuz/VV7gMFEeciOeN9MuDWZ60RtdWfU+nhuXzEiK7Hz+9zihWhv3YjHZPKEeINhk26
vwxAma11jAvTY7jvMSG88UhkeKiPAfzapQc4464Yj0c11nbbXlnn/pYwF638IOxsjPf4TpoRopVN
5q708WDK7+FIP5JmsiHg8yBat5ngZPraLNf+uCuNc9TsQyRbI88F4mpYK2H0mXmPanX0uI/2sCi4
3uEI5w+bpSUKMeEz9dCUOrRheHhS3tnBLfaUJd5carse8732yTOraj/9cen3GOU7Zr2TPrPyNo22
OW444nTBuE4kD0Cm23F3ysamMLehsETtCq9Oh4zFGPkV5x0y1hFtZelqqG0B0NWy0/AIyy214ObZ
hrnHUFfqHfGQXzRhKan3FplEyE59p9om9cYFvq7Id9hD8upKug4HA/ZCheIeKlS1UA8jFibL/rV/
AOAKNyi8Yu22lredj+qGkmq9GtDorvmZlOko3G6aetuN2NgvpI/wVQc7hBnWVWtZpLB86ZKDgVvZ
vSw4qvCCLX5g3ATPVAGVEQucnaTTA7eTF0vZVTwK3hrfxpyanRhcRoykRhWTSvFchlsR7YjnO5K6
Uht8h+04oUq3l8kZ0hYuRO9ox7w02OS2NA1quUNYvtcJ6WIq+pv7xryZ/GnCDfDjiLvYz5xayQPC
LhIGwBqwJ1wYvJtRLZX0IJc5fIOXCDjPWBM80ZDnkawZFmXPJAhZNJw5BjeOiAsd5nU4bZEwhkxn
I524mY2jdVL2yXpKMIEtt+I9TpQRqVy4uwA1UB0kKQQfeejQy7Z+YOCkeIt83zxrynPRbIx4WW+a
iwx3iCynDadGxT131QVOOWW+5pzcam0meA/CBlhglf+QP1WarQbYPu1jAv+Wrgh98Y6UiFok4LBc
SNjvdQddXPnvzURlcppmK7zF/LmKWsS3el0Fp3aB+wsetnbwkD4lx2Ln36j3wrIeL35AsMVCLl4V
5cZ3HZAhME/6cDjVO22xVuIjdGBBPZbuHk+8JH8YslVhLg1hb8W3CF77yE5uUVJLKpI7TAuhrGzq
s/WUcP1/ZI/GPlY3/UZdlnfwYHJ1692O+0hdjNKyf7IqCGJrEdJwRKUYbTF25U74LAJIjWRCyJS9
iNzhXWe7aMh9JxoxNV3AcfQPOUJjitXjvTruhuG2Y1BavVnioS55Mdh4++M6T3F/QtBD7KZsnP3U
7O6+8e+HcWdCF8aGFHPiJiZWYZ02d6SZgVsRYYZ1OpiU/5RUkAfro+zdtH5viyyIK8TiyJNi8yKO
ZK9sIveg95uWlgVvPtEJqK/mB0nYV3gSmUv8TsGuKZfgRZ+aaN8WgLMWYjvmyan4ab5xljc+ATR7
jh7tGdD44PRUE+BE3xOQtO4uEBgl2SEMIYXo3wBir3ECLZYFMVfvkrHI1vgMR41zL0LvtPWdbGPy
tDJsHvUfOMzmT5Pu5RwtCVm5VaLVuMKrdT+c9XKpvLqbOrQxATRgIi0Mari2+DOnOXj07nGiF++M
Uxcup7Qwm4fBf+otx3U3VrXwHtSz+ZNQhaN3/CifGurjp0mEAtHXtXF3R7HwwIKwFOx6oV3w9bTd
DdqURbBAVrggG+PyY/GRL5sf1Up3tkStyWfllG7k80CjQAfgQe2mJyZ9Cp9EmOKojJ60S+viCbdI
4HvnS/ceIQD/9+Mjm3aEibSEXjoRgjTHPbsYqskPMZrKkOR0WyNMBR0pfMXeJheMLhRiw3aF2f8W
jD7xNz7C9tdqnd8Eyx5kWESPeWG4RMXARftVroZlsFMd5Hr8JXCcVFdtehp3imEnkvMONdVGTSkv
G6LGnrYqTJtXF4LQgbSsjUFexUn4IT7iNN4icnjzeAyggd1qm+RWfICzdCQrx08XiW674amtF9lD
tsYTFhO2W/MFVRCfSU8JVFKsld9J5/CWEacG9y7bEnEIQ9ek2wZjlGsbOsEt0gmNyBwu+xNiKO4z
VogP0j3JG+2d/FidUiddtWftgOdde472uq043OyrBo9xLpqtHZRDdWrP5dZdvwpw9g/joTgpqFNt
b4PY8mD5yyOPN46uEfHUhx4GwD3FyLZdrEY6CMOEty6zhbBgpHPQVv5LvdWgrbyhhNi5u9fqrT8k
p97RsgXCKSc94CN/ICOMpDeuY2QLy9ixFvCjF+HRtZMFmzjZEVuIFQyBc70lwC6/j075vfAcXHqn
eQvvrUV4byzEz+IRL7+ttphS7xb1i/dEjVFzrHviAXWDJsBhipVz6Ugr3hpPtGTcOlxhwhEQCtFB
9ChlTm14dx4v5cHET20bnYSN5hgH7T53CJ2107V1Rna3gkrFvrWDgW9pjy8NBGscmW1aKHjAiKVe
QKcz2+Tl8oIEw157azol23jP7fAY3teH7jM6mev2ULzF9HpAvp7Fz+fkFFyGpfvpv6Q/k43IlaCN
0faE5R0nK0wCRe7Su+ZItW/VvIoPwa2eQVfgD4+NHNN78YO8CMFGmoAKf4HV2L313rxCrVCX0b64
TTbmm/pQvgwnGkIaSPWtfAl/QH46hZ7T30X7aC8/6HZ7Lm7Vh2hJaO5CXMtHpvbowJlZvJObReuz
wnLPASvUDsZGt7Od/zzddBvhCXNxmjdIF7RwxSvO4c0xWMC65EySW2kDn9IJdsUH9yoWeelii8Jn
VT2Me482pn7KomV25O0Ufcz3ff0U3vj+gn89T5ED5Yi/FwFxxM/A66T2ktk51EsM8RmTfpC3UT/x
GQ8TEkVd2puMUbg06oLdEi4TVve8M97H9/COkmmIUzByFbJu4KoPa01c1CaPifAuHmmXdVtb9Vti
VXhazvBFN/225w8ynPqf5Qss3mpBcE27SO9RDSs/iAbDTvxRuBlXaE3RJCKclDYVIVWPqISjtbj1
tsEWQma6aIsVQWQ74agc6wwZ7yX5GOjaVY5v/YwGGxfXZKJ39OfoyTQwLlj5t8NFXBs346EZbqNj
uadLofURz4r4QlrLst2454/gFtZ609tJhDTP6egq78Kb4HZ86ucGcG4lcEWgUSlgcT1kH5jF0qiI
C+0d8jf/sK+H7BfwGnzvjjoNwWO9TZ1+KzFUe6tvcOZ8JylYEOzugnG4+cZc+eI/a4f2BsEeZz0e
vNCuLi1akpKQz0V7ZzyJD+g+czsa18nt1D94ld6LV04xzJ1Ac4qPdjiMT7wQ23ck8ZyegIe1OTVs
dBG6I6QyByEHbjuLYTcs39sNPTzGmhflZDrewqOt8G1vWd7QlvKafB2TYzesq4f4hiYvvumOXNdo
I9rFUtg3hIXcyDsiVBZ0gWzpVdxCyNYP1tLcTgrBnJX5Er30pqe50dfWjbgWT9kGz2jt3nvCgslB
bMWri2bs0du8w/5bamv0fe6mv9UP2FbxwgtvOO++WEo0kqLdrxiNPSGZ8d6Nn+NL3dnaT+lFu4G7
7oQr65Q+5Xt9W++JjbIuMoQ+Y0neLK80+Ux3EByGm/ah3yg0z+W2s0tH2Et35rpY00PlyOuz6WgX
+hTdhzn9em/X7rP1uGk+WtqJTbJB8mJLm3AV3gW30a22x6D0sqKALj3J3ALIiARHfiCoo4K8tXAf
wRb5A6of6LxT4lgfiUZ8y8/lfXRJTkTX0AoaP6wb/964k27K2B637o7wuZN5ix+DE768h45w6fct
j7Oymf6Dg+ZD1Cht/VF+i88CmStwi+JNUS3q1haeJ+IT5u50oWxcr55N/8ibBr8R94B5O/3inb6L
lsHaAt7dMl64DVfSiW4md638gJouXtFOZ922v/d26hYBPHb6srkcjQ9xQG7g3ZJAwV9xxMHxvr63
LMfb6dxHJU9sdrGeOIl3b00HPwzbVTPBoVFLxwoDf4WxEeOjGXYTJiDyytn+WgfnAeaSDlYA/kS+
5S8kSprKCPO6LzTKlBryCcJbRiGAUOrkCDxPZiTqujjPeTj6L2RI8vYMRc3ng18utGordzpDuotw
TN/6Xrco3C7fKnlnS3VlbCWEF2kb7CvhtQXMkcaWlM52WbRysBnEzNuZPNUz21zoNhK2lxtR9G5k
MPl1GXsMgKcJQxdcOfSth5vEbg4umeeq2deVcqw8ORNX4YTqz8ElAEDUkefZqBbJqPI7mssYN+sU
PqwcmCCY5oNnlhj8kvsHnyO9QNLBHied/HvnwJZBKc6lCjaIm3ezk0JKTP1MSEU77tRD9C7VKAhG
4iVCnx513nsUqCbJH/FCdh/FR+wz6AZNZwyqRUVADEUSpCKyj6GWBut+zE6yotDgFsINGO2GxIKY
hpNzwocJJ1t8p1qciptoIGXMmmopxlQemWcb0tCwZlBzWtMJ0p0x3hnXnefw8cUrtiuKfeLi0x7i
+LmbJ3NmizylslzX5UITbNALrMjtJfEPzwzssAtI+vChy928OE/EHOCq7RiBzTjoPEGlU8jIh8jJ
0V33tm6SdjXjsl9YrTwF1+M2yrTzdWGDpzfifEMB8ZyQYarpv+agrIJ9TuvmybfFebt5t0jIqWYk
6fAqYeaCmOcjEqsPsTdtaqs0ABGyFqLteFdI2V6q8Yq2Smzxc35XD0i5g5xd7gpJ6ddhNp4Sd9s1
XuhA+KUlUkHF86lq01dU9ua5yLT2Y+pHTjj250zUU2npFqCMiCKNdi8pzQ2eb9KqnczDR9TuuwJU
nb+G/ohfXLP9Wpo/gMqH1skDs/9t5bzf1/I82/ZLKzVy/NDBXDUafLkERK6xEaCeRHgftbF5fl49
T+DJ8WxPk+vi9dOickFcsQ6YN7uu/zqK0pTlaF8/0rv01mwg3meFgQ8YBhh2O4jaMbCmXAQZAxlQ
BuJGyPTi8gKnuxn3tqC28pJ4kJcs1sp1Zqnb62fznDeZKZvjyG+Yd1D0ooL8Ph1gnhTwX9EiVTF6
sBx14LzRvBPoNZ4W0lxGnDbvIdiP5LpNh7qu/Vqed5h3nQ8aGhGv4Xn2eryvLeeV192v+3wd/vvm
veYh4ivbu2+7zF/YGSXCjhJM+3qY63bfz+y35T89s+tXF1qEUN4KqTz/68f+dva//bqv2XlP93qN
f/umr9l5g68fSB6aa+sxqO31nP/ymsw/xqiCf/7xfvvm6+/89mPmw/7bGVy/YnwdaxUvwvilmooa
6dT4zxbm8+Tbum+Lf7YJNQBwrW+Hkeai1XXzee66zXzYrNAZgV23uX78Z+u+f818iG+H/drGUMZL
Tb1t1Uy/z5wLsGTGZuuiCgka4EXeTO/b+dNvi8Zc4aR9Tr82NOcq6rz51+y8fQbWJOOMtf6zQ8xb
zJPrYb6+5Xo2f7nftxP7y8PM212/aT7edV0/VcFmQs3/cI/+hnsE616CFPTX3KPTR/e/dh9l9TH8
zkD6tdsvBhLOy5Yo6xBcVEXRLMWAQ/yLgWRo/9Bw9FHhscs8J3zwT/6R9A980bFkljULMuLMWvon
/8icLJ5RBfCJqEoiRMX/93/+ICqovi3/bpAsycZ3UihcNujiUAlNkw8l8xtfXC7KNFGg/W+qvoez
PAjHsUZh5lkMXsKSmIPKY4SMDK5eFol/L5Q6lMMgSXZVUjtN5Bb3HozbxitEJ4RPe4BAm9tBxzg7
Kiki9GZFrluMmWfV55h3NPqrmvTu3g3EU5n12koaEJ4g091KYhVtC0snjv0ZcnJJNRh7BbLuAT+w
p8cSqE2A/K3EUWQgQCuA0128uVL4XppZeFtNWmq1Mk4pjKRDVka4AIKHdYJV7OOqdZ2qsnI7DgVC
mTpBXePcejax5zqZbXxv5uNx0NpqXfZetfXwJxBE8RG6qLD0I2uKih8+sSzEIc1uCsaKMj1O8AJ1
N1vKFfi0rb0+uWkDy71vUvWH0IWvxLlhRCqSfY2rlYPMF6+oGPQadv1IysvOiJB0iHIQ2scy4f0L
wfiIkUvgVCJ+SqT5gp71/5+9M1luW2m37KvcqDn+QI/E4E5EsCfVUZJlTRDuDnokgESTyKevRf91
K+6oKmpeg+OIY8syRQLIr9l7bQkjSGbWkSDiN2Bs0a73q2YbUKKmfm8SIFnNfsiW93UaSKda9njP
27273M0iIULPrCnaZCVDDrWBfZqt7DPraA7VEL8NoQuLLnrDO7kScoZbE2s6MYs02cDBwg7gyeRH
iEKJ4e0ko+USOcBfixNej27b4vgtHRcBzmCP25xU9pkAjG3LmwhVFEZSTZBz0iv3yy8YStteu5nW
8jAuEKmmHs+SGsdpA5wDSQU+nkg3u6jDP0V8zrn2wu+4INs9Jh1ywOSrtO84mwa4qxpmKDWsoP0G
Tkx4/xtLiDK8TMG5CSh/THf4vUZL+oRAPY/jerBd3o4hZldHuEEBcSdLzPBhW5oPJT+uI6/T8wD3
kGt7MBMQj5wyMjD1VpSRR3sWDTdSdbA0pVfHROFFVMzmFgLe/dVdkjVAmuM5c8x8dTm5ld5aOmr3
68zbOzfvbqRf42EId+WKBrWoCMGJwevMzrg1C7dGx0VXON6Fxq7YklZaGSiVEzbs3Hy4mkttQNvH
Nax3bu2mGwxZo2HJ3pTjNoOF5uXLptSgt7K4wb/dM1kHNeZHDqGSCFYTTI4b0DcgQorqszVPEvb2
mbwOvYnG+hH9vQZWFz0s2mG1ELNy7HFubfN5+RmGn13pzLfJ+hYQY3P/UM3JJxAp6UM2XUMpLnrk
TapM/jmp0jp5C+vpYc3Co+/Jctu4bB1KV370UbUjECbc62JhfIK0kIFkSwKXM9xIEhovIrW7jT2K
nZOWw4tLGFMzOCQ2N+OLHCZ3n8IPfdCEaT9EzWiudc12HeVFgmaxw11vwY3R7HQJO8eF6ZGVHG6W
joun2fozFjNgAga7UHex8OzhRhdw3nQMLouM7XEipFbGBw+HOzL1L2cMXgaPB0lB3OG6wMvjpUSb
7BkiLRoY0aqbYOcQrQMzomiut+nEmgsUNGNYNf0JZRrDy7G5WAK+bHSXYEfGGAwAdopGL291xjQL
iTKVfH2f6xQkMWh4GNKZ233ndy86AmpB4ExMxFv9s5jzcIPK+rfMKmYvWf8GNIlSPqjBodl8vOWw
MJY09ZREiqTwodXWLqB/sJzp4P9D8luBfIPPWcC8xZV0MveAuqCICdwbiYLoorzaiWi+1TWD7drr
zHYefI84KvFhkRyxNWRevVTtdlksmr3qPTMgKBxrPnoNa4hc0Uy0EXxS+UcQQdGlbXB2bUiTefHT
0iRphDlLvqpzjwDT8InK6uegrC2hg7tlLjwsZezdbBRr4Am4gQa3epIj+RiknnCf6kYmwSSIK9Hn
eogaZl98kc4EE/+2PWQGybYgh3RfBQ58kRBew1L62/Iwq4f2y/VcxZ54Ym2/MtOss+ZNTK3ZLd56
iT0uhVZurWOLrZBnnC/gpPbTtXLiRwGl+WHBKkG4fZfuphY9F1l0JVA9VBdLkf0pyTCYpvtDtfid
5fM163omVnepD83gVol7aLSFlHwJC2QF2t+Psw8fILtbDS32sa3MHivbMyxQ8fuGhYBTbsFpkhDZ
TBt+V50dXnpHEfLdZKywvNR+1AU7Vr9R26HxENKHNXS/Atv25M3gItyxf3aZa6m2tg7Z0L1Ukd89
RbNVXNo62+cKQw1dJLlRJnrRE/ZJgtqse5TJqXGG6mVQXfRQcqpYQNv2EDPTl3lcH2Ov7M/o2apd
W4jf2vJOGVHd1xWPBNQV9x/jlsEFKngAd+FO9Ch6de1VO5xMxaNp5PZsXR/jZUEyQS+ms5L6u53F
664y6BFwOjU5u2ldYjqbYRr593NrEu0uLtWjv+pxS8qmtV17nnXRybJYY8E9fMzRGT14mjSjNP/J
aT8jwODLdDPf9PBjtjGOzpXBZDqTjGnsvtpNg4bUIovXGMjJKZuuE/jDPaUZP3CRv6t+yHfN2Eyb
zLYIZ7/fjGZi7NyNbjIs6RYUItsokW27yjcHf2bQVGpD1q/zvXazeB/W8SPQvRWM9YerrGizxKxq
Yfpt5MCjxubbchXT7hQa6KNNAGaY/hI+bsB2FcWGHFYidRZ1X45Hh5j3kxU3Bmcyll/HO+PHm26R
jvZAn+HQLAWywTj4YVzxxjGEvuwviUcsBQt9yAvCb1mVVDOKyh5jbd8u7lYo5x8OZt9x1keQ+dZu
CKfHhhXEqiAJFONIZlgzfPc8BBwRT9sK/7UCX7vzxTBvzOr8bNLqmyR2FpHS5u9RBl9nPLnMl62O
AilY+ijRnOaRU9dJZLv71gvTk5Mj21hGwqfWGElRYe2KEpqj3bOo1rAqWbPHvnr0VpwfS4yKxefN
RcOzslSU1kr+oP+ts+7GZkviBhfIQ7V4wvM8XKUT7NbcPdk5ga085KhNGBDzYNjmsTuBBj6yEQ/9
wUry1T5zFuJFBmkEMieUF2sN+UCnhYU9WPItttPlyKE4PNSykE+QqFJYOmv8uorxlzD+LezS+dlB
ITCoUrw27U2O4HBCt1DnyimW89IRmjoFF8nZ3HA2vrbGY0dfjfFhsGtvn8H4tEt2lkVUPHd+PyGh
MjxRs43wB1C7YQoVRXjxpeq932XamlslL6tW9m3Sp1Jl89vfX8gefl/1Wj4ukZrffN0y+l8zFjxZ
T9yk7ZpdZlJ7j2yGwDdwpUHIdxr9rn2xLA566buImwKHZyDS6w780THtRkD9TNeOfpC+cSTimUsR
jmRz3m/zQEdvduZGx8rHhSVK3NStGaOjl7rBdezN91AjZHNwEmwV7NFXamW0qk3wZgdr8JZW1Y5Y
cfXy79/CkcxFbiMsALkV5KP/VmXcHKC55oPMW5vAut7dw3xe4V+yJ5/yUb87FrevU6dk4Tb8CLn2
fxFihYpw4cN1R8xI/S/8awFTaAxZrQ1cl+FQ8Rg37okQ2BJGxoV4+cIgxwt1VYCcqZKJSMhixvPd
2kdSmM3W4nN7uPQiF6+YiXC7hfN7XdcIJ7wBPG3n7LTrv6xR9RThodtYxjqh8yw3GAqzgwrCdWOW
8c0jkC7ulfogMDfaDGQvtcC1lylFaTR1aZK2xUedrcPBd5GhNFaPgQtn/W5Z2CcSe/8NHA5Gu6Xf
1y4dQDrJz7BKWap5HCX5TICdux8MEV4Z0sly6hn4ndum32tOLdDR7TvbZr2vkGJlXQ67kPVLyDvk
UC4c2oGgKxqOlzabdo2Di7GPZxCtHHYPI+NxH0h32U3RLi8EGbV4A9nCRG+NBka0FAOCm1H2e/zP
uwFS76l3nZ81D4qk8UfM5R6w+Dr0z3g3WRQK/YBhH/MkdhHBO+IEqGpM+VkAMYbDObFi68Z+C2vN
IiBLIBxG01guKyIEPf8uv1RomhdqEdwBXMwCZkDgvWFoVOcoYkM/3iuU2eouA5yEton7p94AVcqD
nxTn5OMa1uuhnk5VvPxUVee98Lg5Dz146ooVClgXVpmxkw0XuilwgcAMsN+jznGxnYb0lVH1T5OT
Hgkju2c/UN3s0t27wXoU1CaAUgOaY0/8wRL8Ztt0k43SbqL67kC09c6CmKwLuzlol1uXxVmRE3fr
f2aBf/XI29rPYYiwRA1HJ1tNMlDFJUFb3oLc+RQdn0hTVeGWeF92SAjW0jm7tgb9RDrXNxK5LtaQ
fomQZqXQ6ja3KPjUOv7OOHfNEonN2LTdZo7cT9HToFYdaCKju5XEnhyP8hx9rd1MFwvL6TjOmdkG
fvZM0uaUxHWzbMRYhRsAyD3qJQG9iUKCny5DdOGW06Uwc5ItFonaYldnmfdKovr9GHTvedPUshnk
wkzuXGVAPRdp99DXMJ/y31G0kCZdS0kWiKsPZejPh4hXnDghR3eK4RvFRWs/bDTG5YF4QpjoUbRd
4qXZxFP6Xt2hV3M1HLVBnlNUS3wedMkf5czoOSTeZkNwmY0AGnCAc0hRTC5djJg86y6h04xPi/S/
C8RLYZG7j76U0aGS2dNa19ZRqfGa2vDRw3CNEh8Q7GaMo+ZpMeETZOyCC0X+oDz4VUUkrBBukOPo
jbQ0hwgppx2ptwwfJSp3VLqLD06rrqZxkwVAUoxvfQRtYAHZp7rUPY+LwkXF1DbgJPwBCWfZO9uy
cnhIqtpNrEwBv+ugGjtVA6jQgctZRmN0Na57VaaoSGn4ieVpPPs5PuNenODQUDa4Yf7YuhPgCnDT
x7jg+TD1RhynZdIJo6VlE6WU1KK3DtKlyqvGK5zHK3l55ZErktygHLigFXkJtoDj5BBBh395Rg/Y
cY9O8bvje31CgfWnLbufxtLVkQdwuMFnvyaYqTBzjAWJ1iVrnia234L+F6p8tKtmag/kNSShQVhl
dbw4rFB7qUICJyecATQyvrG4mYz93W0dgmDIsXsIFs/dkWCB2nOiasSShoHVV8+ZOzmbnrm1JEsb
lvkGqjWG9yxxxes6qfDg25Hc1gMSyy5ntWzn0HJlCuDPKOQgBN+HJhtOet52vU8ckYKCyqOcKsyx
GROSl+0OSTEvY9L7NHg1qmQT5xl1CnpeqZxr1ROI/ahWvadx/eDk+mde+RHiKn7pPfA7pY0cSXFz
E9/BiGphTqVFe1Ay9rbj0qC5tv1bM6D6inxKcmPnDmhz1A1IyaZRYw5ggjaMLQWD+eO7xMYUYfGV
UoC3VnuXPK8/5lEiVPM42F9KmX6BZRgfRIuh36tpJgKFHgTd/a+ZPpxgJMR7IdxeO//pO43zAAvZ
SohpRkopdb31SBMwI6Uhrd9WNhkogekpiKbbOMhzWGvkvpRCSekjPm+c4Nlo2Exldcc99uUHwYH3
NB9oSlNbpaegQrQhoy8T2cP36qkltoylzAA5MYTJZqxf+chYSmVfuJkzfID8DynEibN02Tb2zHPU
QjKfWfebme4VQyjNQVYaBGUtbQnjrO2dhNbqAGgCUIENDJQu8RSZktqyYDCDQc5pmV2bUcwKbb4N
x3jT3BGazNcYo3Xp2xoYf7MWzbe/XVzZgwchLyPlMNubbJ2SYExqn/f5bysBEp7vSsWY9+/jYOud
lhFa80yTFfqyuIxtLDmRtoIYZb0DERRy9qzswYVFctj7YwjWl9IGGC9XUZ+eac+CXTpy+94JC3dM
kI0x56FhVNNEpGpJG8d9xtG/Vf19Wd6E81GN/s/SmmnvF/vk5/TIrStx5jTHqL6RE/Y5rLmEj01L
3PY1szA3ye6jynXGnKztLDuYJrzhpSH0Y5kBrtY9cGN8RauA6jWVzXO69hzbOeHNUjUobrr0qaZx
us5ybfdZmv1a6ik/paq++XCAz25Zvozhcpnm3L0MCqr4SOO9ZUqC5F8zdInJZHhtvOLbxKaS0fr6
WKvurACznGUIX22VPfZTZzqlaQfFunFI+un0rTBiu3CNqDJucaaiYBNOcP7/GwxQIOP6f91gACX5
P24wMJnl/7H5Mci6aIE3/Pn7XY+///N/uGwg+Kv/tcUI/uUDR4h8gX/NdQmX/N9bDOH/i2zF0Ldt
xw9JyrvnR/6vPYYX/gvKhAOOQdiey1/jb/3XHsP7F1/qiHvCXmA7MI7+X/YYnuPew87+Oy4JlzaK
jTgKQlc4thfdfdb/LZwsqjTL/FqVh8IO/H2ou/dArOneLgldIBD9BYBI/gJ98tRy2+3tERaI19ne
K/GSEDegPZyCBina0oavGBjjrYHugCMOZDawPuRmxg+ekV6LrJufwwnBRkbZBjcTKVmBtUFNXffN
G64xbJ2qsM1XOkEJbOOlB1nadufKtBXPCLU+jIUTvfSxYQQZpM0tQpdd4Z/YrE7qvQrStnaj67jn
QBbxOZzHaef0rFzcnEdIpzGzSMDBv8bYuubCgYffhDWgvrA+GJ02+xlk8Kc9DEnKffe9EN2D1Y8o
3Id63JdNKGFzu/qhJ+v56NVs9ZtsetcrLUNurd11Gs34TozGhBpgDJJOIHQKbSd/h46aEEa2rxvT
nNmuog59WdPcPwKM/wEsCU8U41en18yiikBcytAgIZosehuis0fn0eOxEHMwo6LPk940wP2aywzR
9qxSZAe8WR/2ONDvh96xjM2bDBsQwwHFahj6AFPEVkr+OVsZhbof0VxVa9RODD9yep17PNdUkaYT
ubclAnSTwaFvbUftLF/JvSUvpQJkYZ/LF2hb7XM26c+UTKtdo5FDrU25bNZhkgdGiUs279TCAix2
GFbr2Xn29fz6FwrcTKXm2Vzn+5gfwQ1JOKlRElf9dpQWwLGBsn8dBSjGCJ3R5A/lR8ox4xemfbbE
wNOudyTG+N/cR5gCygbv4hraTyyNiEyS3puqGFFvIzLQRa6ehAugJwrS7hgz97yHkuh9R7LBLuDD
2Y1xvvftdd5BTh+OfwNksrKyKC9Btlucb8xdZU7dFeRnZ8FDp+yfnWWvhzXrvRfbOmVz6jEiaeNL
MMXdUfNNN0CHKFbsMDt5LrY3UfT1/Vi2dlZaxvsxvGd+kDT97KFGeohnMNmpV38Nnl1duvsvkRnP
aYWrL7+7OW24TvCcNjbE5xPzIzyg8aupI/cqCu1e2ZY2CQY2uH5+easKgDpcWSeRMmJeYO0IrPHP
hYeLqBchCW6AxZycsihUlLNDg2OLl1FvY7vgsO4hXHWMDJ/LrGmSxoqYF2LEsHyGepYsAIOSd5WM
cv1oVwxIM2/5JipMvy+JDggbdHJlWpq924CgJ6d23kVTt3W6cnp4W3Q7ncn/+Ik6rYZNYyhSIcK0
oqwTaQ/iXlrvGawPh9W8Mpw7930XPUckHiH9v//4q0u6zj06RFus7EZfEDByv1i7dCwS2YZ+opyu
giFbiXOxVN/s3B+eY6w7YVaditTzMJeIj9xKMWphTFR3pNQcZvKzkc4+GkjUankCX7l3vgVjVvDk
orMlp/nFaBcobET7PRQURWmX7zzLy7d5K2umX2lI4Ul6TVnmEcUciBV7JWIgrStuNJ/HxCC7MFnu
8EoPMti19HL2Pu2X71PVS3auJ7tnpfYO7Go7EkN3hbroIKEcxDFGqWrZ3njKSeVIAnL5Wt0ykPYl
A0Jpb9SiZ5R58aeISdcxbdQ8lEHz3UkJEAv9dAdTT34vSngrJA1NvdddM3rExzCGaA8uqNnUUZfj
DTdwmuBEbXySeTdM08ONbzXT0xgN7otf2U9uP7ZPYolejKkQJMv7VDgL58ce2WgjerTMc45rIjhm
HYYWzItb0XRii51gLsvjqqCUTk5VHNECqkRBsaDDKIp9kecwu12rPJSd9TMo5XIrU/cJFdbOz73p
Gtrhfek9yC3nkLyEMGTbdfpmrzz5nT92lLtPHVf/NrfZgqs4YDAmwDhneibsDSTiJpsAIxeznwLN
RZrfRz/o1GIIUWv66A/OaagQXuouXQ5TCQp1KRt9CRvL3aEZi+l0Sogbtn42uZBf2FP9p8iz3lcb
OxqD33dJtI5LY/VAtlPiOihc7XH6pywwZ1u2O2HakPklaDGBWrYpDs09F6EX1WddOLes0NZZQDeF
A129DesvAAtPU+6Kdzbrn000nTvwYYmpwvzEvEU9uDlZWG7AW9s0ESet6YdHN8dDujJmNsv6Zez2
CwwUximSBBjV9/ExC3AwkuvCcrgYC9xEpkrGNB5eYutIgPVvIFrxB/kNxLLY2XMh6g6lpshv5VqR
2Ldi+rCrft8O/NeW1rXJvaRhi5I4XTyffSJpDkXffqZ50G8IUcWgXuUzbl1Dopuxyv2cdtMuHBj7
hLl7UCaQb1M9QUlUDUF9joyfhDcfiKONdtHAKC2YA/sCiRRjjjWKvTDhsmWhbY5Zay+JyAktGdY2
e0SL4F8rGX65jk1wU+i+s0XW9PHOsymaDNNQGLzSqfrw83cha4jTmDrpZgpcpORsghK3tuKEKek/
7rr+AKLifKzO2Z7b+GOtl1cKox8IJttNv6oYx696z+aYIcloT+pieovtBV4yf11O0lo+O3WyHA8n
c9/JDdKI6ur6zvnfB0m0lsdcCE7FMnK2fo+9elCcicCLXWqA0UmqAQ1A7qvmOa4Ryhv3h9vbwUu1
wMit7d67uJVX7MqekzonAhJLdovIdpxw/jm5fINVa8iS5lif3HsjJJmK1kwRzwMqiCPtqINFZD3Z
uP8P3O54rJZfYf1apyYFSJ3i2HIE4Im+cl6rOkuicY7PXi/3wE7ikwoQ0UbeUzb59isCD606sric
4jSsUh6JTWPJJK3zrFPcGHkIs1V16kXF6TnmAXRhaDARdtZUezUopPttfgLqN27KjqkcKuc/pI5R
FSCT2EzLS99wZXeZ0q+ZTfOsrOBtcEiwG0N709LS78SY7a1Ijpem/Ko9uz2Kcf092IHEpZuinBid
DTPX8qoNy0IGgx2vp8oQENg4LGdBfhqfMwutrPla/FDsXATxMLqhIlSu/VjUXPuyG9pDTtbejk+a
eLvsu4hZuD/0clJb1nAZrlygxEbEySzF9DSHE8UjEW10gAzMFrpmNQSEsYmePejs5pcwkH9YmuGl
ZksT5kyIle+3R7WI4dmzrG+LzIez39/GyJK3cv+3jABXTfCt81o2rbOz+77CrTm1n3O/ZeKbacuw
QKl+RSVlh+8qxixddBXUhUmXdXe7dY/DNf7eBq9W7i9PDH5+BEy69o052KJnjuGU6gVo04MeAXsI
oocYuzgXYmNGv27PNaxSj9nIBVJK9NBmhkMhKjxW7Ji1SsAj59HpSE1K123rdGS3DDANWadq7S/Z
NiunZ2rW5tLwLm5CYuYeyA2sD7lXVfj5IfPOXubs6ij8aFwMn1aFjbqR8IvciL27nu3xXIEYnD2Q
t34tifkV67uvJty4bvoWWQNgOWJJ9rCInwApUhAM5th2U8pgnXt+5BWFrvUG3RmY8vAJXpfvkHRz
2T91frv1suUlZr16rICHTFBw7cpPk5iEg1PgnuS9wu7L0EkoZBgqDx2GjXDWr43ffeQ+cOkp6I5i
bjg7O/NaOUDui3y9ygKULCExzzJDlOMVzpFltXe08NUD7UMVY1GEDwv2ZTLSsA3X7e+WUAxCau7I
93Zlc7hCfwS04j+SHcjQUodmT9fFmMLyetoMi5xAAE6b8n6iqGr+1gylf/xbDPF6HzqpBd7n7qaK
qbt3Ae6TyTDxLia+EEd7T4dFrD+4HetPBmdwAoGv5TXpuH555c/BlggHJ5+sN1blNpsiMMOW4SWw
N3/FcXkvypZo0ZcyB4Wchi555GMZn+2l+SoloJLBautLP5X9kWTdNomA1F0Cxk0tPdE2jtZuK2Bq
bmM39g6TJuI7nKtt2bPYLXQd3AZPMN+UzKbIw8Lws6Zb/DOktXvx6jwOEd3T/Q+LWeS8rI782m7d
t2R86ThoXrPY4t7lcYyYZTzKLCbDbe6Ir6HY3k0BXI7C7WuqSrgOHoXvVFBTQ3HZCFJuWB1xVfak
Yu1zzz1Eo7i2MWo9vjOTdXveilW0MCa+ZpcKK6APeAjhnrPZ+YfEPJGomDO1HqtfvmtzQ3rdjO/9
HgJ2Tw9ufaLXMiAeyWKI0Ytjxtsc9/Omt5pTHc9HKLyMs9XoPsrOYasj+zwlF4C9Kydmn9RZ+VlW
7MtTRS7n38cAH91W1R8l6OQnZe5BlUYMx7GvNiaHVk5U4HIIB8dPXDd7jPGEvDld+xnj5i/uilsY
NTM7Pp716aqJP9b61tjwKuRo45dKcUP7lCtkDyHEqbvogGDwzSj8ckU1yF0QYYGcYo0e6tYBBNy4
HZCqrpoQnQ3YfmaSh/eRZc37uly/xQzmH/9yJ+GXLkl8vywHsIrO4s0n9jPXbu2+EWJHLkTYEhZA
cu65a9fvqpnhUvirPDOdDXdCafbWJuUDRXs1Ea2OTT0sEmwSYPdFeEVdCLBowXMImCXa1WGJVUlX
ZzQT/dHpcYOxfN/qFMWIzHAGtgXiDjjnC+eqwvo2y3sMVPK34S7Eil1xbEg9J+xjme9ECezGcwkC
Js/mX2vQ8XHXMbRoX1xGmk9ylHx+uKYXhyks4ou9cKsVDVPsZbVY8/UkkXYV0r2qYjgr4SPu1ntO
Uj5A+1Bde4CSnCdFBBYagQ+FnRMinynk1fI9kBpUK37BItnxJ2brKvhVINKC3Sm37pKx5k1HTGz7
2FGoUyqO+5HnNgTV/kcYrL+UYT3lFQejdHztZta2sm3ja59ax05X6sD+x0umyNOvjqtDPsN1Oa+d
oi0feQiDgWQtYtKrTucvOle+oJ7TkxEjjsk5PHZuMD4P8rktQL0Snf2Uch7tfUY5cE94Xxha7Scv
QRMWX8wyg2lgjf4QBGO9s4fKSWyG/wnu/z8CRWaie11SitOElau41K7lvIVZ6F0KYep9EXUYlulN
OT3a1zwdjl7gjk8QwbB6j7CpQlElsWjUcWgftXT9i7tENRm7qeo3UXuPxYgU/uzVqK2DLvg+qS32
TVoWe8uvNZU6wdxr0DqP9ghdN4Zd0+TpBy6p/WR31S4r4ylxPKod2QKHiHFqE1tcVB1uPc8a91OM
1LWrM3srCsPuaxXIBT3X3jj3I1APrn1J4/I9HEZ9Qb2r57U6mHVADjeu56ZeNqZM1VuIgFSRpBvl
cXCl79iXLIGfR22/EmBzn+d8VJqiy4a3eJyyFMHc2PBQzR1s3GXVfyObq3PSecNxaUiJDaatVOit
isFlU0ib2bT5crSMeHHgKj1L8TXf0aT2Ip87p9k5CjCxNE0AJSYUf8nuw+SffdNah7VdF1IaQr2r
OoZUkW/F3MbFcXWuE+3wlW3iZz1a6qMXGN3m9udoWcXNr4vPtJybc5bmX39PrBKGUqraaMuWpt1J
Y73PDGKMEw63vOL54g3etXIxqebTOO95yKF4Gx4o2V+8bKzB+3h5woJx8WJ+tmFllYIzrClm94nt
IIojBe9EcpGPu8XOASlJdSCR03kzLMVpROxDTGTS/ax+RMQVb1Fi2XTNfnEkaHfce3nUH4t1H2nq
vWxx1sOSIutAL4idt3SZNTnEeZlofa7r8GB7lnrVlIAu0/pg6r6XrGKIImB25FXZTuia2ZQvz6yl
/yn9wb6yWt8GTY61mhHvsXTAncak1u5HZeeP4daPJ3HsNUvmEINviv8UffVRFaY6FxrZL1uJeyhZ
H11bKa0DOrCbJEUbjEoF66YZDmA72/2cxylDRICy/poX13oJ3H1X49zLELxsYu37P6cZS69/7IJF
fToK9rPDVPOBJ/kTivL8UJcpJb6KEiGt+GrL30KPe637dTMo8tFyOwZRybslmM8gBWIUkHG6PavG
ebUNuaTeRDdDZbM891/CNxKVDAHJ8NPgYqby0jRW8JrneVIq+1s+j95XZn2mJK+fCy84xSi6jrhD
s3MpaoJW4uUpVP6RQS77IBShIJp4znOKW4llWQxjGvvFKomG6IpofkTFdSzrhWmuJ6pbi7QjNi0Y
gKDT2znlmpX3Ya23qNegGBhmIlmnps2jrSnddiOhyG8iu/1Q1YsO8e2XQfjL9UhZn62offJ9aDbT
8lZkVfTkQ/1nhn6JOZddZ0kPgdLE47H9pvhGqmdCuN9zo9HvCpHuGZwzxWoj/pGyxoNJzh/hNRWi
2izDUWhRW7do6XYsAWEuzMQJuKPKdqg5HbL0mFjMbIFRl0fNnlh0n4QAtJFzZjW7fhiqHeEh8T7i
VjeSWXnU5M/s81+lRzeOnORx0tP8gXPQHDmfHxdf/JoDGd+q0olvnc+EQDObEP7zElrrxnGs+D5y
xmjQhEeL5eTGEml/y0FdWBR31yWrvikY6zACnQKJcR+/MB/ZSA1UAPtsg7Is7Bnrs+6Vq3doqwWa
G4iZ9R5OaHkNwt2+2ZPg8t1lao4AJ9xO9Vh8CwkGQaTy0Qe/5hnx0F8FN3vxf8IqLhlZMv4QGZVz
ruNjFFb9SXb9YxiCO2d0V7+UWt5CRFV7qi99rFf/kVInO2Z2lR/iHM1UPkt1SWsM9bVE0pr2bnhE
rRJDN3JOQSYHZsHDXSpSDgfktIOISHfSnBWlyy5Ctern3BV3STQ79Xl1nnXjNTtycX4ICwOAqTJg
zZJ8GFYTg8Uj2b1bkUcdrYcaN3hVcx6FkH76LFr2ZRY9RnavThDUkZF6oIwYG1f/k70z6W4bSbPo
L0IdDBEIYEuCsyhS1KwNjm3ZmOcZv74vlNVV2a46Wd373jBlp2WLJBj4hvfuS28aQYPWEvZjLA/6
5xgxGsySaW+qHvNsJB91Rijb1vc/tGrUNqLgmOzQBFPcI6REDrHV+ENfMVROF+6nzNHXdTXgE+j1
CxWItR2WvBvViGrtdFq9bhqtQOSERKfl9qUa9JqEQpmrKHap/G3coQFV9UgmlYzdibER3BarGI5d
EAzHsWW6zcvG7JYgR1WHV9oKr66QayzAPzSqcqvH9n3T2clumKsH4Zs0vCluXy0LEA7nsY4j3J55
vpIeO22Bl1m8/m7xrLriHAtCydiJehg+iF8LNQ5XGPSo1CXocN0K1z9aDu2j3WBojad5gB2N+WWx
8n49BJTrSaF0ss4ZDpKm2GyyYINsyt+y9X8tarJEi4LE9SXmqLFb0AO0jpZMf6miI7GReFzaYlyv
SZ0DIGkTSAeT2g1j9WNEXNqwOCqIfIlr933237586+asxL7AbPOFV1QLYzFI0GEGpN94X3xFXSOS
kBFYR2r7f7vVGfkC1GD/4mlkox+FLJKd3/XEb8UYfkdz2BTh8L0N3XpLStGjog4irx6zwTQtewlR
HITurAPgojQNPR0hwHMc4cktnwjStKNceshFVzbRa0wHC+KqCtTFWQa+Drobpa41Yl7Op01Ck7Ua
zWTYRFjut0gmviOK/CzEvGtL9TTH6U8fFS4kz4DlDYsM7pI218ph0sLmaFhBuEWd8+KzUD+agmC/
qZ8+ZMiQsnQ9qsB0h3nk2oyOcZhKAnkdsOPssLXjpIMD8oMRE/PEG1Hlzyi7hdfperP6cq8745Ur
l1tgIc9fzn1bxBiZGv9UDGzFjbicd8wnuHiC4KUXvfmM2wYAUqL2kkPgoCq4zkEJsW4up2c3tSzv
a0cyN0V9gu7Jv3V/ZxBqfA9WPXlHpebFGtWHVA0yRUM+hdpobnUUPgBKpxdzGO2NHiEMHB0pWGME
u0RDkI/tW5C7CjjRINbA8IVnJUy5mVhNRK2xPqGXQawnQsAtyAWCjSFHQmeKgFwA5vQLm3pYHkgY
qbe0mrc/rkuTWKuJOeNKE/aziPpzPSErdD9l+1JH4Y34YR91ZPVNucbA5MIFWJDbFydDQTJ3ya9R
nzxCrcFTaVB4NFeHICCcA2Nh4IdNi+4m8Vv2OsLal7kyjxrfHJpIdkTDe2znrVpuxmsrIits4KJE
c8QMkdRC+vYflCkAuTdu0xhw2MTdkIrbwhtNF7q0Jtxvjll+6BEZGXl+6hMKYPtxbK5zMH4IF+2G
pkoanKF/03LYaz+c8D4z7A7R+p0OwX7Vd0tTbT7XevMIxP+oDYxlpv5WOp1HcphH4B8tEbMgu+s8
3ehIf87c5wT7pq85z4TV90cVGpvBipP9F3hg9MthP8wa4XX3QVVZB7Yb3TELTV5iOxcM6To2Qh0V
78yErKp2Yc5EmyXz2m5JxHXuhpZ2sDIWnsxUPDgJqniTTVLmSTNzsZyhl8+SbTiThDYkYcL0Pbgl
ZsU0IjdgiDfJvQC3ghesJ2g1YPxE+ULUoctth9js2QutntUxAsxlpKEfFVJJtFrEbXXjZ7wQVvGI
hK1HEDojAy3n2YeBB980O9Sz2Ie1hBBLQ2TY7bC3ppSMsUDs/wnO0GNx7KpyZIpmanvg/uvATLc2
upF9TygjWuCKNslyP7NQazZmMFMzZ+ZAk8/oi/nAWrNjmkrXPUe2eqMgBmnkV5cvRkf3BYodJRqZ
OtAXS1ZzTP3pnc0ELUaMFkhOC3XQ1+MTO5Rg0xTA1PolbNEtq2w7T/pd74vVSD3JDK+DD2YVWKtD
H2ABZfWokJXZ4/iaGW6/tZzppVy+zV9Au07Fu9NoD1QIEA1JlNc5f75ud18P5XK2iwi+ZCyda6WH
p9EMeX4+1LdaAD5Aw/9YSckR61sUxEVoeJjcNpx1Fb2KSV+Y9seCDfXy01Y+r3sYzHy08+yCaqFa
kzpP2EsX3OsIvwkqOpLmeynbOdnZCR/0pJi+OUOJYJc9WpvXNM3c/ZzlJ//6aki/9ZEPNRAh7Bp/
1xsLTJRJefYyPlj5Erieorpvqu1E4VtSzjCedfy1uVDqKkLGSayLM3XjfjVs6ra6uUUstjSl81Hq
HUsAg1znOVNndzTGdR/3r6bKvnUBWKEI8dFaA4hNj2cKOmTru7tUJxJVGcezlbNUg7/vaZSnf6Bq
fdXnhxqtmCAVcQda40VK7hkc5zgO/IR5vJvUqzoVEHQQCm5Sx4nXMgV+lbo+t64U10+o9e4xNcxf
lZDI5pljgrfdfd23GWDBVGy+Wbr2JKLxglUl2DgWSMTA3leGuDXocHaqUSTytMnMtIwtguqnS9ek
4w6V+0jiGakS9g7R5cvUE2tpx/V90o4ni4nQSQC1naxa3Kw6q9hIgJ/K7PGOdxJIizs8Bf1wobJ9
oFsjclnW9SZz4XBiwfwlDQ4IemWPlCJofnP66vBJqjrUwX4/nQdR7onR0zvzMDeTWhPJyjsX9PlG
6D9R5lM9FSS2ctL5u6hnmDf4/mNNC7hKnKa+MBGtfaIAm8bZ+2YOoCotxyMS1F2aogZTy2DOUgW5
dU9VjJUuD8MHzgmfsSJjDMlmGwCIURqcjAYO3G5x3TTgH+NWYfoJiuxaZDoaSlsjy6nydzJp0n1g
oLNnYifWJjrsLpP6QXeabR40jAsy5z0CC37QDYoYNV16ViKnmoTBLEdx00XDpQ0QAVCYpHX3zY/z
7zpv8comwAyqZYdZpmb/PPTVR26bHxr2L6uVJ720YDfF33MDCUsxtagFHA3KkCTalIYd6hmd9TqH
kK/1t8IcDnQ8BnfJVezq/VZElrnh/giCLRnJoZ4UlrHZenEHMe2N7lM3tH1jmD4EH7QwFZFFLtLL
GGi3R6hSvTOwBa2CCpQdC9t9M3X7pPeN4yB/+oWvsWkLDpJecl3bGATd4ldd+OmbS4Bb2WQHswmT
D3dXucTFxVSQe6y4Yjtb8qdbNvYmbvCBtihj/cw/RWEcrewZtEsfwRPCvLfhCQRb3WZAJiQGNCc3
PRagyaKXzskS0kccyfYLF8FazAyEwqaEdrgIA2C8oIMGXehml2hIg73Z3vQe6Y5W52tiaCjwFlUp
U2c9+GZRsC7rlB82wlqPBFt22wrfVEA2ZQuCuvehTCY6flotGPiAZwdX2gMbIjhk/jQETJoe6zqG
pqbPoGETzEUok6+BarZlAlvZNT4Z38srrBWIxdW5nY3W64MSmXbEuK4Dc8hK7WLQYMvMtr0mCPBl
9vHeKchJppV+y7pDmeqffg2PO7DGJdTdRZOkF3hRZb7zGQxxWlGlwEVN57ODytF3Vb9R83QaiTPD
nLskG9UYDPBz7S2BbMwUhVfUfo7HjISLVqp2b1rqZ3+eN2PE/K/O8GRN5NKtCztmWT57BOyyQNv6
sfgw6ydLWTWCbzQK0RgTPawAN2qoPzZ6Y2MqY8hVWMhckvwBcYUDiTatWSgjYcicfSI0bkdw9Ygs
WrlySfIqRtr4jqVjOw3sG7GVJLk4kVZGt4ZCBwU2tKfgZOvFmxptL7OJkuMUVBVGLWpq+KuscZlZ
cGhogmVTk2Tf3QG6ub78YERPZ6tqmkiH9sU+aqoKr5L56TAPruCeyzHfBGHylJaVcZoKubYqjf6u
hyRZaRTJ3OYUkhnkYOC6MHXEJAF5eVDd6PK4SetptS6jeWMI3GNRNx1Eig6obgyyi4dVmA2QGbGX
EE8Ye1bUf1e1fJxbTG6M+b2yjA/+xXasjKEpayPmjuvU7Q46/kBHjPWxaAjVnfRk33Y5oNPU3Mb+
wPZQovwXVrMdE167wBhuWh24uJXiXZnII4vRdF35hNwJzdj5Rn6QpA+v0VkmXqBMAhMb4werX6TP
JTr8JsY5O5vjVY9jROQ3Opz6KCM4074ZbYUzf1QRDuLCr1qGXuObXZwDyPnsb8T3dECs7wxK33bR
EgtZ9O+IfwDAt8oHjgdRKTYIl4Nz5fAt29QZb5iGOyq9ERnS8rcMti62VYF9Q6ByaotUMQo6xJZW
PthZfo3T1gW3JG1P+NOvQg8h0OX2GYcxPs+OdQS9KoCGkBtvUoitGYSXBCSU77di3yHPy9L+Lsgd
Y2WJniRCrtayKgdP1woWzewtvIB8y5pByqocsk2gBe+1+ZC3+fy8kJe5osRAaT2YJmywuCjXjeJe
JDOdWa/CCz3q7h26MctjJz5uIISt+tx+y1PirZymQ+gyPgZZTHMvTVTSTcR2N1uuhoYg6wh3pcSs
VQ/tvNH1+KmzjVeH9REmJ+YryESJNQj5zD2n6BC3SDRo07k+EJFZzYMVOuGJNdWZfDoD74sdbV0T
xqTtv4Zu4Xtdq7ZxMEYnW9THJJMhqVIRM1QIxlkHDhrBPvm0tTcbbIyyaSg4H8Jkgy7rWpXpxVeg
ug2Dy8YRNUxevJ3bKouOWT2E8KCn9/h+7MQPK+XjOpX5c9lWbHl79yPCtLkNXWCBIXkS4WwsY8gM
5DetRd63fCZQg/WozCNMiVaMPeLUsooHGzauXFZh1PPRC3yOmMIDQGwaMOfUZXsc8uWTOFJDc/ZB
x4oW3F2Fl6Y9lfazo1S7+D3+nJzzxy8xiK7sSdiejIiG0KYKPwkS9CHLyAmwlsHC14Pxj6/+t7+X
kYaxamk8ZzcVXugwuMUxRXDDgn7TR/rMyYYo59TOo05LmBT+hNqohSAAtyGOW7I6l6/Cf3z19ct/
93tff+Sf3/Hv/ogQI81CJDuvEYQGW1Fl4g6pw0voxsA3DbgLetGizJt8uKkQUZNwjjd5WD+LQXwG
XVBfopiENt9O1EpUzil3gOeVtp5vBXJkmA7iU4AbWbW4JqiV0BCVR8fsGQhOrF27lmnh0Md3XHkE
H1UmURfUJJ0bjpdBw/IXgkjO5aSvUJSyqWTMgX2Ee1MXnQL+/xSiO0bHAjh7z7DN//gwMBmeRfqL
M3OE588x1zWTxB/X7qRwh5VpfAtiq/Mmvwm8fGCKZED76IAxD/SEDN8NMrLNd4ej4+DbXj5aH6Xp
X6fAVztFC78ssbVu+G6WgFn9qAX3whLUVsyFJqIAk/BSu7HFzBD3e0/u58q0QSIuFaXtay9d9ksn
DvNxMN5bY/rJcJVYFt1/Diq8GIk17aymLY9FksRAUNHVzLUp1rWzS8pOQEigsx/G4nOe4jO1C7dB
vXlBD81ceuYomJz0nnJh49ARrUIwiZvI6G6Zv3Z67YaKyPJ4Us9DbeMoj0CAGnq9Ns3oR8OAYhVP
EPpHt8/2Zu085Rro7nbAOWV02Ljply/WnL073fA4ZhQOuiQIdMgItyxKvJMiCE4OCINdNM/yaFlk
pPedI4+icJ4Az3XUvHR0YzbCYkjIaVDj5GzHur5Pu047Vi7BX35nDyyGPyvJB7et+AuLxtKOxNgx
yCL4u1hVqq1PxXgx2VUTyrHBOJRyo/GiLAlx07gYqsfsYZ66x9B1GtbrZg8MBBi9ZozqaGeYSJwp
qzaNzMUhZt2SRIxTBzfdYZmy+emYpWcZsM0agLLrmgcndNPT5BabNskGfFv0eH0BNrjsiUskaCTc
kFo2QgonGVSo+ZVGcTW3rrEJXDIPS8D8ZZmg+R6N/dfzN+qLhTHO00cwCX5+NGdy5WeZvaokucrR
usYDurfwRfiogBy91JElMFhmKH3DkYoYgPHT11/kAra2eU7awMg5tLVty8ygD2t7j25jwhHOLBaL
IUyWyfFhhJm7bHSHfRX2/b6f5M6S+sTSymSrXpySSHKc3cd5fARfxL/bM9Mn4CVQxKhJ/6gqjQuH
ehiNK91/4m4p8t4BMF06gUEoc4Z+DcUyw1KI2zc6O9J4bUeZry3X/9aUxp0V29gq1fucp29j3aNp
HIu9Gvx3yw99tthx99hb4UrHaQYoNKOrYWUmLIHkOSXwtPPfjKrTt8qKGe5H03tSQoEvE+ZRfawl
Gz/2eWP1UH8sZPVTz9SuDpP41iFkWOm4feKB9JBERLc8ZLPVzemLcpR71lLqddqHjWIjxWraiS9Z
Eu91zQ+3WiHCc9zaBB/nkb5zs2NXDuKuGF1tTz47G0ewKj5GBzTe4cXoDNqZb7aZApWav+Xoi6ZK
3UZGOQEbxxJRx7aZwod06aIGhXfQnNEtOGwe2DvCnE2HJydlzpF2Maj7ZetQlO73GPcBaq4u3xhO
Oh3N5fJrJaN6t+Flx7jcAFntSMwEAhQQGrHWqUjXPnXGzs+b+zCw2VuV8WtcwvNxhzj3cFNAoFQt
d7FsCiDNDibnn2Hj3wzQAXc2W4dpJPjExUY9uS4tjQw4/rnLhv3w3i/pT9aSA/X14JYzE3+TuUEZ
1efc6PudwSbCsRAFpdUhT+f46LdEagR6+dAb8tAuC42vh65EoCJ14hV6x38Zk5E4EqcuiSMhE8Tq
4VPrhSIDE6lz1c0nSqYCw34LpsATZoCXmkIR58Sw6hlYH+1OZ+y0PMwFnlrZsln8Ys0ZZvQyl/zZ
rMFXFttmdzJBTpAj/2lGSc5wle9BAUBjtZxpcAl+AR9r10MkXgTW9YhLY+9WFjvPvj476Jvey5IN
XonQLPfH13rZYBdOAvJySD6RS4WH3in1S9+gfledgKIb4a0VXjb70RWRcbseNTDtukpI62jshrvm
yB5Ah4IAsqfzGMeFp1n7NTGvp5MQJ7uJ7IvbstLOZ6P+6cCtWqcSuJcYDO4q1tvQsSjWdcRYcnCi
SyKqO+bnC8szzanLunPGT18TWnjzlfwOwecR9978TmjTyVXD+DOzorN7Jd8wfK8zdtqzJiM2OCXq
ZCfG8R0UL2Y4LdySYdvHTPAnLAMziXVr1yyjN7Nz361B1p9T86pw+aW5fg1aYdMtDdITufXLV4hR
Y8hgq7h24o3fm/SGOYItCy+KZ4SEHVmR/zOZBTpqQJ7hhAwwKOb8PCkkorUxu49qkYC7Re18GMOh
LZtrq8ubXcFGl3WQYPN2tk5WPTOjYnGVLm4BEFMo475JYnrHKHzKa4MxOqTuiKU+nwxONlXF38y0
Dk7SR03Ztla3pcqGuB8gKkmK4rFAI1f6eoO+uNFpZ6sbWeDwTKz+h9M6A7cSt34qw/IYU9muZH6z
CUu/84kwqiaDULrI8NEKIOyaqjLAAUMW9sj7aIeqPASY1ntz+ula6V0exLsiGcQvE8aXUyP5pnm3
t9HAC+V2lrx0jmEcOAo7sCp1/Ijniz4XT9NPGeyNGcLPTIXrqWDuTkEoccx0xrWWSLXHmrWisu07
syt2UzFU5z7Ew9phcdwlZsgImHHb2bF1iLytiXy5yc9BlbBdjRmm9rUOvyjtjPfGnKNtlJjqqJY1
xddDRk94TF7J2i7PeRKX56yO7I1TMl3945cM8nc4Q4FSUKtMYh6uThsSRYXHK3PY8HSleYsdgqQt
t0dPVUXlhjC/xSYC9D8J27WvScV5NyYbObY1qBW7PbSqeVNqTu4CubzmJZMbkRjirkq0Z9mZ7oY5
QL5pw1+GIoTOsqcX1kGQwTF+2r1ALS1ZB8PA03h7UDk2ZYLINZ2PTSh9wtOCrZUOxyickqvzONgJ
EiKZ45UtOgQS7khMNmjfZsmNw7xBSWwKZkklppmCw3ivZbmzcXwtXf/J53j9wxn4Z/ShXMCGvxkG
JX5GE9ugqTAP/hY93YV+GpVtFO9ts8HEMzfmuW/1Y2S27gMv1xZGX3RMhJW3K+Y2G1vgGXd0Nv9z
jimFUgoxezpFEMud+KVvHArcLDWPURJpe+QrhDU5NrboobT+boWy0tBcF7VKvaBs4J8TKzNRwqMY
SO2nNnVhCLqdcbISdPiFAds6MHSAXC3aFrP039PcGs4NjLaD2VmX0p+D8z8fnCxvII53T4FRsdcS
1Ek9Cjh9UgRcQDQuN6Vu3Drl+v/hZRRQKn9/GR3LYN8llAMow1z4kn/yXYKWNtgxtAFoP/VZ9oHx
3tVxv06s2FlhurGZcPTR2/xWTg2aH5VaHmN864baUSIHSYtDJ1Lrxv61uSgxb9EsYGARGfYXht2P
fHAx43SgNqZGOyRuvUJfElzHJLbhGqbNprDtH6lRg3gxovDBxIaI5CL8SOsUTdE4Zy9GNOaeKCAS
cESrNfJP/14Z3cEBC3ZCEnptTXx6oqkOeNTRAjCLeXEE+/O/vtwsvLO/v06u5VACmjY2WaUW/+qf
Xqfc6vwiRBewB5LikYTZb2yokeVQ8HRjc6KUJIkHxVF76nWkrGG/Ba+o7wariw6Mh+/93NXvQjYU
aiKM+svAFkty+mQAgidj37j+lGUWXJxNNc7TczZG96OejZ6foGXU/OxdA2X/qA3ihIbnr58b/+6/
fXI2T9BGLmyI3yCiOWicLu9nZO/AjQ/ISxmfbofCij7CEkydCIqKjxJvBNsrsbWqZlyVWqR9d0Bg
+H1BEVyn5V7EMt3kDstW9qdkZ0wdARGuHDxVZ4y6uawIaYOIyeiquQSWSv/0VSLDe2Va7f3UkQ+h
mUn7o+eItPUpfyWGvd46O8Q/4xFXrnE/F03uBYGu3v0yO2SCbVw+6i96G79HZh89U910uxQHzF6o
zrylCMFXaJEQYg6TjURde2XqYz9ilYCCEEeEVtFzgNh0QVSwN9lPqX2wLc/AlnYiZbx2zHlVBYbz
yE2PlEk2BEOVkk3lwu6gmeVA8PFS1jFc1KbKX/vG7n/2LLt8scS8TRMad6Sgpry1PTqGRMlqZchW
PJbM8nclkB5A/iPvsoGRNKuQ86mut9+qsbgY9Sx/crTumX76J9seMdRGPpSeziG/yRfppjOkfY/N
DseFRvqLYICfYDKMwy337Rp4AxaVYdvMZfOO7Q3heHPgs4t/d3DbOzPG5SJ6bkdDXb7lyob/hEgB
LZY4xqHM9i0ApZ1skWL2sQlPqWitTUqZEfqF8f7XV6H1ryeRVMqQyoKMqyvj908YC55Is/Dk7l0G
pnsd6bLFaPOs+te0N6+RAl4vgtreMEw0T6mRFIz8EgKLRETH70A7/Io7iHTzeyaZ8wp2dzulsyfX
J8mmd5q82cXeYTY4BbpFVT8TCKNaEgdANG5kUzsbq3CZ3/vhO8I2RBtMR9fw2896y59MnUHuM3aV
/+FpL/ep/3kfQ02B6822hLIM3fjtYNFkpc2dqcL9rIpLlEzmBRIgdNpUi+4D2Z2y3AQNG5BrQQjp
SvR690RHc9EGsDdT3XTXRuCxBBrE9kcGZ81P7WVYSeDmjGe57FF/B1mPcnARQs7jNwP338rScAAG
cfzMh6gkUGilJ3Vzb1vh0SzknnF0sk1Hn/20qqSXmpncVnLXsP/yZtZZ/+ElMOx/feshEgjpEtlu
MH0Eivw/DlfV6yWOYIBavVn2oH0C59zVFvsy881WbfswB3Z4rILohxJoN0RUvkJz9WoVjFtYywzk
Mrd8T5NL2xuP6ZSgYs5M6ylTIJgqwhwcbiInWdX9qxu9+8gUrv3Qf69GXd+b1YTPTRP6ixUrD0UK
n7Qmxq8yFZfWAh3os8YOi/QlZ/F2maP6VQvaaB35SXxstLp7dBU8jLx86pgIeVU2LmjJ4pqW+nCp
WSHfjcH04ehNj8w02zblhDpc2i/NFMtLawpx4bx8S0Wkg0MzuEyBRtzQD1mk7TT3ZgVJtg0y7CGD
du5wFa3nQEjIi3N5aVjVeO1knr+0JZzZhyal5e8JdEAeUs23Uho3pyuLU1fVN8tqAb4iiLplNIOl
O6M4Ri9JCtpAVm2J56TNo53TSdwU8Ji62T21esWqYNAjjjznQRpdstNseI9hG4jNoCFIxaYYlAIF
uiqdO1M2BBehxduM6Mu2zD8+FZERG9zUkMFAwayHLvWvaWZcmDikO4BD9aZ0UBI3eVBvItr3jW5k
FdgdhfjO0JJtZCb5VY+6PZJT5HsRfblPAArNOQRhkDHxCU13s7JJrYBI5/gbozJM+C0k4aUvFFfU
fykTPS3E+Nx8l0bJ5GuekHLN/buurGY3h4hQcEZS+3UYHMsckkIf0zfUc/irSs0rus2zgWTrMgDZ
9gQOUwdhzqqi7brWaedubCWtzTgxcIkmI2G1DsQ5U6gtpgiWkt0WD2k4gq2z+c7Qt6nVZ+cFpdjK
UvR9KEztu6ybWPCUvvb81yeLYbr/erQooOC24QhD2K74rUQOoe/Bjlbajm3quF5MhBeob/4aRTfU
r1l89jTRt7yMfW8yCGAslciPQ2h89LkiEWtkcKcBizwXrjteG80MDx1pFessdJ+k60SkrsTJtleD
sbcs+xUI2BpYWXaWhWwuABaR7lU9QVph2t67vrZ2pVPQ4F3HMAmvy7rvgYIUbwXU802Uo/r1Wc47
uhnvnB7+eNb2fF/AOAUgc8pdyErOdoH4oZcDAXxYpc9SZKzNCwOGnVt8Y23OpNopzl0Ylqj7uR4j
aSjCPNtqbdlRAzmcRNLJwLqdTe1rNpjqOiRwm3GbLT69bRYeAQU3P9TUHCJysBBaXk3zO+OLfq8V
bMvhoM8UEfeKCpc7yTDsgYegP7Fjb+BA3oDFbVBK2pK9lD/vLTu4tnmM5IYWjNXcdIB7Ib0vH7xU
J8tmrJf6JXFOTGxA8A3uCzbaMxHi0CnEQz6juaLwto6hdLEDtqraY58PcSZApRLYsFczFMhLklOa
I0y6Q4e5NrSSYgOjVw0hC5lHoUh0DfQtMvZF1LYoIRBXo3eRTzHOGyZfTub1PlrMOAGM5jpJdR+h
B5nBVmxEgBkPlWQcxNkPl8wl+NywRmvfPJkKr+LXFfv/QQX/GfOz9F1/EVRQLJgf71tStL9DfpZv
/DvkxwXXY4PjUSZMNyn5xP8D8mPo4m+6sB2iDKSj+A932P8OK3D/pus6mBHBJE+XuuKU+DvkR8i/
IbQCxsO30RzSGfxfID+Gskhf+FOtIwD4CUthQOInlJxJ1m+1jnAdpCqjMu+slZmSFvT1gAifEOaW
GOFIV6Aal7gmbQm+6b8En//89ddvtjrAtB6dqNcgJj5ONRLatayPfSaMA9pFLVml9XLGDZO1kqIb
5w2yb4fOcAlur4FRb8dQQ7BFvMjXwzA4gF8iq3cPjKW+tpVBTRm/jxbF49evpemfrJFUrS7IgkNF
y4+a8pb37FPnMHsBt/0RTtZND1J9n/f3BCXMyNUipAbMd/3+kqCVJMCMzThu/ecmmJ8yfeiA0GcH
DYSbC3CInWpSbmOYQMyskL4GwnkYoH4IP0RTOIM1SbiTVzB2QQMRPT6ivWgJn/cCKGDrAi8Si+Dq
h8UhxWpNXUuLBsJJbk0VPEx6+5pKAL+mpIKw0ngDKwGOXYbNTIsic2VL/67KGwxkkfsLsm5WkwBG
P1vwG6z687I9QwTxnGw4ixZUszbL1yqbLqimHgyaRElYgZcO2UNeKi83fWBG+o3QMZxiGFhdyd0O
Zqo3EnCGNQW5NH9hGzav1CMII1EjjQTrMXGBYT8sRqQFMZ1FJd4SiY0NwKxYDYSMoTEASwfFEX60
iK27sM0/ykVvwBabBE6bmE3LmE9hVL+XjvOEO/7RqOqr06hnzGov8PUqPEMxhGYbzpPP685ZpqoH
U4MjjXQiEbCSx/I0cJfwwqD6rFpkN4WVf+L9HAvETOnsExKeM2oYfgwDkmELhGC2iMMTYPn5BsUq
wDWJSSHajlq5tfRoxIDqrxJlH2qdwVhjADbsc+lvClH9Mk06rkmf513YsbcMHlxlXtLW+ClT3q20
fMp6ZEptPqEnD+UvVuxr9IqnuA1Y2ahlOD+QXD3zpDEjeS5N0WpSHRdeHX5EQ8W6ShXTtjZbi5hw
/C8paOvB/V5KIM/1UF/y/G3QLdR+7CrWUAZZ1Mni0XhlqkmGsUHGdi/srd77d9bobpfrqdSLPaEY
bB6JyERHEa7NOb1G6SEftAvjanYGKKWVfTF78B/WLGlZItRZzI1Zkk2fszHepzY7x6CNmeECT2wT
7BQd64DeyB7qccJvqycvteG/Wrl733boHzudnN1Ik6xWYRFopfkpWv2qYSdpDZZfiYEZ2In3EvI/
KJkQjLRCKFCCEBvsz64gJjnJiATpyQMN6/TR0RlUSQpmdx4vlsM8txiKyjOtCA/hsK4qQmS7Rlxz
9UVB9e8lIdAZ9qPKzQdIJfvaatgrTTQoZnSunfZpSOATpy6JBTlXsm22IPVsStA2YOYAlhZdCBEq
w7ot4339OPQOb7JCGIDzZZgoY7iLk8Vio9GXwUM7Wqc51U8hg1leVD1n9O4kWHTTcvrFP/CeReKq
hdWS0BJ9xzt30PuMnWj96Nvxd74mLHawwdliPAO02pFLH/XJ1vLju6gKaN29vtsNPfkkLIfJh5EB
b5TJ7N4SOMNMMKRrKSGuTLBHMBBfGgOWQFD9ilvY9O49NvWnttZv8FlRDxp8pvvYunbhGcY/MpL0
v9g7k+XGkWxNv0pb71GGeWi73QvOIkWKohgMRWxgkjKEeZ4cePr+HKpKRUZmZXXvb5glEwBFAgR8
OH7OPzSPthHdBhNGUAMap2q7u0EZ7IVaDGc9Hy8OqRlmCZpX/L03kAGBaPDeoF1LkTiBWKkI9CvV
Jy+mMesWcCgWPz9U6+R7I+xp96FJox++JjR4r8OF/ETIRbZXrTC6BYYe0HHRUFmHICLdiSkl7Pyn
PuzfGqO4qGX/XZRcpDHlJ1MHCtzCOeOXr1zHPIdefjfEJMqdLntRRP1FG9Ap1s0vBWyCxpzcJSyc
SoPX16fqxWcSAPj7jnTGdRjQ3I/idxHkBwR1N4petnB4mE1aij5LANMIiq2ctMM+G/hDjNSAXpyI
zSFDWJI2m39R+XrddeK16oOvSQwIh5m9rv1uW01L782OGSs6gmbXeptGU6zhRfElEVUqiqBrCxFR
sA65i5eEeUJ36BCkuWSBfsWm54fjS4kJHAzCyewQfXHufb3feGI4OCPyNH02nSMfiSy1XiPfXnFN
2HlkQLX19CUcNlhKXlQZHmbtvWHciSQ7m5kP5dQBkNeV1rruPEj+gHhbDbRw/pj26Q+wJEAxQKh5
vXhxDaGuXFGc+0pbRrJ3ianaIGUl6XXhj8kiSz5Y4JjJvAC0RYoXDTRD+W435KCTxiNDD+QlGFDE
T/JuSbxycnP/rc+nnAi9RPB2em314CZEdAlcEnl9DJII2aldRDpz0Tjqc+7jT4K8CFxCd7wTlYGQ
FRp6uCfdCyU5jyHhBHKyLF/h6Sv+KrSHrWpNF43FGRxcFM79Cliu4HsT86jmSBHELdSy2N6Vg0Zy
xPlKkSFcytZOCVDbNi64EozLYM7q3wJcJ6Qew2tm1I9QHeBWxpTPn/NQ3Tmj+OFJqwQQ8qD/vsD4
ecoFIAXYwN9ioDXbyR32zWTAF0REoID8WwWIBDM03CFPrzV4WAtRPBqFfjGn8IAiV7jQ0JTVUV73
avsMhRWwPn/k5lcPLgjlnRdz0DH3iOJbiZGmogKUBqlwaBQVIxKrZLyDZcZ6B4nyHNfgbGJ9nVu0
m578We3j79pNmEO7afVsDSiQo4YT4dRMy81RuLonpFgOhcrsRgsxzHob5OnOLs090MR9b3PBIDy/
eCI71MDWeeLfIq2P7uLJ/i1MEG1yyKjGg/LqUbJYltaDFYfe3ZBgqJwComqq9Hs7WOq2KFkoNsa2
TwZ3qaoonAxQxraml+uHyNJxU4AUUEb51SbLsALo8mKY8RXHBpSH6uqHMZLkcqsvRqJ6aKcPaLqk
6T0VJR1zP4XuYHwperprWLo3zKmt0v0S9QBWDcf/ish3uLbC+pvupg+oGeOtW8QXO/N/5HmtriFs
MAXFSLmMJK/xRI9MzKzViPFmaBdGJl6NEglVPVBPpfE6FdrCxABB80AkON+yEzU5YgGQA2TVGREz
s7liNsG6LVO/YlMi7YdoCT547r7hI2rhfkWmzCb4wccbORaSmsMeBFuL4BNK0GgxLql3P2lu+Ubq
y/DU74Pl/taEUEqaZkBf39UXnkk9MsxwHSq+wGkCHhaq5waC1CIGNeUaoHV11GMX6mBCxxA67LPg
gaos1Z+7TsVhTCTBt9RIwGcEL1UynUIjvlCaOcG4OSKTiMptph6MBqWIJiO9QtmkQbqMwq+4jTmc
tGyqnibX+J4r9qGwwLpgRPHUpfZ9ofEbG4FPJEKGSD2ehyL4ahUCIaAkJKtnMO5SMmD4Wym5eSVL
oS4Um5w+LiRYHYtnK55wmW/Ls09gzU+BaTqiiIBIIZNQGDwUFnklkW09fWelABY09J8grwQZ+i+q
O77FsGfVACpKTRpiA94B9WnrQESumJlLhqFApmHcVIN/JYfVosKuljibREfVk8XGEEVkp38sDKAo
ccMAN4bpRVZxcVAPOIHUiYEF8EJ162q7AF5xmDEgK6FMgvbl10STELnqLW/MS6yAQkzT8EW4w7MT
9r9RWv+hT7ZE375GHqy5UuVehT4wH0qIVKlJAnj9tjdb5KD9DrWNbDtawz3r94OtY2WJjcp3QL8u
cUe9iYotOfWyiZHFi5xnPc4OflW9hy1T7Kil3wfdXVmauwPFhB24njxqHZ5c4DGRh8biWc2Ho6Ym
D57WQ0YP7dc2hTSQO916SuSEJ5bM40Un6aJDLbmV2Z1rg8Ea1Yrpv3sCFPdqxCjTQWDeMuAiwAYq
EcJEoprE/0B8YS2INwacixFaC89/HMBjJNAI8hYERQHYFlmyZOUk1SOwHkiDJOl2IRxqK/4izPw6
BgHT/xK/G2gjGfoBSNHDAZV4GyVGcEInUu4sa1FZgtwoyIsC4ZgpdB4GHyVCGFCrsWrA4AkWQQ1C
+y6a23p3XxXDkw6KF8ZIsesmfeWq3psZjJfGSK1d3VXncdBuaulSrIrvFfA2dF06mEtiHoLjIkXp
a5qGbDko+l0f0aeQ8Qc5oj0mirutRUc8MEX3Yc4IVXk3XUNopWhIHhoRjBrVMR9qg5pPq90SJ1zb
roUER49Hw5DtYic7CP8aDybqQamMak3kYeyYCTAiY6pExw5M6wZpl25pFCDBR8Yoz6PY4X/zB629
6zJ81YMQCOFVUdGnyknGLxqJnrOze2MAw+JnzhfDDG8u+h/F4JxK7mtQoi1dpD866p9a1d/n+ldT
739Eof9bMA3P6Be8dqF9C0zibc/ds/4+Iyb2XiXlo++6wCCjcitIiC6B+aDYD4dAs95QSrjTNHFf
Rw8UoHEU8outW1ARQWFNM7pdpRMsiAz/8G4Yi3VkUz8KivKKs8O+jUnIJTmLWk+FsUYV+wUX4pjO
KfBSF+G3sH5Ab89aBiXTvKegQhYlF30ymrU3hj9iLDW64Gox7+n2+q0bMF0FJOLsIEB8GInPDGxk
rEgzzJsxajgL29ai9bybZXA5S9o6Be2RYg7+3oE/SmguXqW9zER4wUMYVcB4cvTWvLL8bf5cKgKS
63UVrEjY/uu7C3l6fK8oWdl18HG++ZhA7WEbKwJgEtRVgNCYm7sy6dH3GvAsEMSwTvQay0WOzS8D
PQ2lygYZXjsuFlk12AApKrxiRiqd69kePfAiUgqhGnzvB6CX3uzIOlOg2wQLixEzVjtxH0h+Iqjy
kYwZogQeU7JoZYKG4iv6/SGI4Ob3X5vL32VZII1Vy8r2rbwD81Y529HOm14mMiovOrpUNFpPIsE9
kMoJcYnclC+FEuSrRNlW5LmZvIdkWs4/K20Uc1r/tDn/tYNV00SvBVf+sUklYW3ndrSbzyeahoJt
I8O6r1BvPu7cx12KMIYoLIm+l7d0vitJy5zftBpZF3lsvv/zvZ635mMfzWHen1+MFFgwMge7CkZj
O3SX+cFHKH8lkEelse3v92d+pxZgcSg64RIpb8V8kfrszNsGBZKcLemO0apeW9HgD5VS85WfN3On
xxDHNDaZ51u0OlIgeXsXGOEmnwrka1GNYYDlD+VLFtsO+vn4DgUV5VVw9dKXDdUENAzz4k8n/uka
5k3QIPlC00OJmOUSP55eFAIczXtDXwnZOEKZRetqxB5sRK/EBfu/6OPmCtJ9CTIJv/caDE79cTnf
vF/voFGFJ3hLroL2Fs5VwMliN/yudJm6/rzDdJG97rhoL8pWNV9SAf0CIFoPfp5r6WELp/akbkrV
Quuryejog65sPv5U9qv5k/M3/ttjXldO1BwwMZpbAhV9cgnA9OdLRs7K2SE2QcnxX51M/gGqafyB
SVhcBiOVBBqv6KwBfSNJk8dNyyEt5buyp/3b89pFeodkd7n0crwJ53PPp5yvdoqPUGCRtzAKGyrZ
3JLmXzynOT9blzxWOOZajkiWPjlr30HUP3TSsxMoNMS55c0vn731pyb6sTm/P5EGRdlV4mu52R8f
aUNrq9ywn918PNW8CpotNjR3nz18/nnzR+Zj824gW6HaI9zdJtwmJ9rM75lzY5//4vPzvzbBeX9+
avPWx2fm/Y/NX96fd3859tFsy9nQen6ryIiirNREVRihqlTHSiMdlyrWPx/3R/esbhHoaOOOEMga
NImthtWQfOIDGkLUBB+w2Xp0YiTdCgqjKWEg5Lt2SB5z19gNdXewerPck2t8hMpTNChQoA6Gg0UB
NXJnKCi3Yf22U0bEF+aXAkT9vtZqREnnfQcrHkjZagC2pnBaojHIzW7e45GEdhWGEPLv/3ozd/1y
M7j6E+reE1CQ62jG4WGQL340MAvM+75uA+ucNzsdFcaollAmgc4EfM3gML8RBEwUtovUbsYIncnu
M794ESPi5+7nMWEIPMPntz8257fcudl//v3fvP/5zZFwip1Z67G4t0Q9bT4//tPXfWw68nJ+Ovpx
6p8OfF7g57f81bHPs8/vCtv6joET+htGA2H973+0LhvHL18/1XmAhFL75ePrPm/OL3/306V+fg3K
wgKYOWup+a/n08c0Li1Vv4U53GNEQ8lb/bQppLqHno3erkMWW/29/KKJGuq2fJmPzVtzXWbebQT2
iyivbNUuQgcAajssMckinV/G+WCAVjArtCBAqlBOIzN3i4th8P/cT7LSXpKoIgidx/3ZMH5+oZLM
uBfIedSrgSwVhvY4V2asbGC+n53SVSY4IDosamZj9h7dOmIxByVgOcC5QxXvxUdNp5pDCATag52Z
uGvWy1SEcgy01PVc0AnkfKR2COhEuY0NlE+IAuOQ+yUJcPP+THSbdwEzf8+oHaw1KYOky047bxFJ
bIdwqslURsGC6nqEPEzHyrzOVUjvwChXuRQDcqWaQfn71i/H6lpFUy4eMHSuqGC1GrrH88sAAGr/
cSxWsYTLkGOYzMX8Xm965jbEaW9+nhDSq/28pXFjPrbmYwClaQMW0gvjGKP8WzdEv5YFS18gIQgY
TT7/ed+u9ZtfFP56Lq/N1TZK39yQ+Ql/Vt/Gsk6WrK7JGMu4rpIv89b8pH85BpuyITFYvcXz9P5R
gfvYnh90n5NTa108Y+XcND/iz4qcPU9FH/tywrInQq8crORcjItmuuK8Oc6kw75pi30SVT/gupfw
tHmipoK8+U9PdD4Y5wW5WWLVTlG5A1NYNzh/mndKjGSfKZ+t36N3wWKQfQRS0arN0i+WlHhK+7YY
DmURt3ej/c1XvXqPWNXPL391jAzMTokabRtqRrMfARZ8vLQ5aYDGMfAM+P3YWAUtVXayy6gqmKs6
KNv9FL0agVfekYO01kPTP2PkTB+cn1MwP6J5EybaFx+iLkqKDW3980nMD+bz6YS1xiLVQR9hfgSf
L44cnD53PzplaxfrZEx+zI9hfkB/9ag6+XwGjMl2+D2t5odS2t7GLDN7O/e0j0c09zw37q0lgo6U
RCTjBpjRElGrcZf4eaouY6k4JaPzO0sB+TeLv0RJ+eZTSVgP8j4FGrc9dW24/fP+x6YXOD0mWayf
51uoyvv4cb/l1ryrmYiGIG26+OgZse6iTeF+nQfIue94owD3N29+9KXCju7sgvxZ6VKatjNXLA2e
PponMGJDRdNx2IOQHap6ssPteU39kkTz/O4kRwofI+e1PZW3uS1VJiIvhXz53J235mOWolB4IICY
W1oob4Miv+O/oRX/Tw5Kjm3/LbTiEha//fgfYONe8t/+4J/08cF/+Sdp/wA1rWu2YXvo8M/4ieFH
0/7v/6k42j9czzRhwDqe7TpAG/8FrND/wScACUtQo6mSUPsEVvB15odtksbh//Nfb+J/BT+K8wcu
tPll/2caBHDGP2AqLNPln6GaBtfAdRm/wmarOujqzPOKHZJv+YJx4Pso5ZvwCUPsX/WLc92orVSd
wSIhh6QxeEjuFnkM/0nTNl3qnKgRBtnZrfqrW0yHSLeeMdkAIxrduw0xrKVRuU1ecIA5OgVJdsVc
uPExzIq7psCCPnrE5e00xF5JTUJse+rznoe7eFW4LtTg6RJhEoo2zGM7mJtsYt00FSQHSGPtgiw9
pWSsV61LZ9ONNKOYiwQjAKVbNx2d2jVXkejUJTrZ+8QgCFdiuNayYg1z7r1FbyJXvhcJ2TR8+Ohs
9snLqb1WU7tAc0CDd4mvndQfznXEUEcBP6khR4VN2kIX2hnxml1rOr/1aLvWXtYv4GfpS7sxd56R
4dqCNKKOjpoybKu6u7aQDCCBrzCY/DGM40Wp6jXi1z9GaEYGpqQ+sG48iSn2KU8OmPWFr/fHBNcX
tPzRxse+L8/7x0FNj1GbHoscQYUc6qWF0nKlAgQZz1HtnJRIPRBQHApPPXu+im+MtTPy8exXpO70
TZ1pt1ppWHLW66YZt1S4jnUbvWsIuXtK9BUZyEvkdlc9tJ67JFhn+8Zv1k7hIhgsICkAoUviF82a
DuPAz0zQ1dT6S6j6aILfeUmLxk23MfXkyMh+NuPxEFMJkzLeg4c6a6yADo2PEeKOhBbHUkMsP0Ge
q9u0ZruKsObU0wGkXrIHO3AaKFwXDjiUsdk4ynhWJ/vYjl/VlIqCZ4bvRkY7COziAA4EUjm88crc
DXmwHmPyjmByqZW4kIQ5Mwq70yIV6Ly1JVBV4znp05fASu+DYe252rkMrV3ZhvsYyKKmB3uEno/y
CWv+cOsanQxq8mom6bsVgOtsEc3gNpbKhG4wjdqcrlq1rRP1bVQpDmjpMiXqGnMbMU5tleYoOyZ4
ixvDxcupD9aEAhOO0iwBmcYNby+04Swme9eN0R5P+0SzTsVk4ZLCHSzFQQvNHWYoiPKk725AAhXF
QUlx3ahmcjSs6Sbb5IQZCjAtxHmivW+JN7fEZsldQwK92oB2h9J8xswAOC6yWHh91PD05nOMGDmK
0Tg3kcS2wLLqquAd2XZ7keZiG4j0BUFnNCuaNbDYfeiQMMOJ0KT9teO5B31JWerZ6uL3Go3K0Wgx
nsEXaEyRAU/2VOeP2Rjt/CJB32a8CaxlM9LWYHjO6AMj4d9uqpi2qtQYXqNWLrZ11V/MtLvWSnbs
5XDgvopwunlTdxnQlAnEReeRgNR8afpvoJn27TDdnGq6yScIzuOgpMnRDLMXeWNkewRgcHEi9CmL
CdR0B0oEM4cBzBI/CaePlQCxbCB9aek8GgyazkOjwgkattRNdFRhA6Pm++qVx+9JPIe8kRTktJ4b
0mbeZO0i032lDDCFjAm+2T11IONl204ScZDXhqwlBj19e41AvsaTvo3j/BijyUCFbDrYKERM1K0X
XYYvc5O+I3S8jqLnoUfJLhJXXWs3sjHhK72pIgLtNljp2a3lThm98yxKtBcTdbqp5l2jeE8kHDaQ
FIkT5DKoY5iezk4tzjh5AxlDdD9fQxcB+TLenHjYQo5llCmiFxdKC/yJx/tGWCezVt/CugSjHoBf
CKKlgSiZ4Yg3z/K/5NaASlD8DqboMFuy0pgVTKfacY9I/QmSfqmc/aG4N4p+ZVPaHvV2V02JDLxO
ptVfp0o9l8Dqhdy0wNxMB+PVjpNHFaXvtjZIxKdHsutYj9A9xpAmwZ22ifDq741RP3Qwl72yvWKD
tcFMDN8ucZjoCPI/wGgbmEYKdEwmDWdjBdqhsrq3xhdnQdusze5a4fG1iE3UmsJpXTvWTg5WWBmQ
BNHQKm6DVC7RrnLARvFH1mUfPGa2Np5uWpy9tFX1RfcRnBBXwwdJG5niTQ9/NBGuRcI+yS4pxwTV
c07IhGxkJ2p0+hgidtGyD9znrith7+TMNJ75DD4fhXMVyr3aXiA4nHQGKsp557CNX1rOkeaMbh52
LTBOFwOYPAtwSYzSW02RoQ5P8lyZ7pzmHgc0imJ9AMfT/I6Q+UnL/WyNe8lDHwFbtmHsL4AZfkGt
ArfRUmfJqyDLriN2TKHAJxGHQH5cvYxe2+9gur5BX5doRYt6sF/eGx0K/vpg78G4BPd4faZA1kd1
bQuUf5G3ZLr7kkbTuIt7TAlCLFvSLnnOhMDLDJ+/scgOrdZ8NxTLXBi+264TYI0LPx+w/IzR81zm
lkChQNfIKqlXMYT9XouHbj+LqM5b87FxQul8yKgtOfYjQgP6ZoptA3+5yNzPW/OLYtb/3DUNedlU
F7Nm77ksAwSL8r3nBF97/OJWvdHeO3BB9yoI80WqpD6ee6E0jqknjXwCL8NYaWS6zXbjg1vUwJIg
huHvfTffiCL9GkY6quutP+xdrwzusj5ZdinKi9TCbpqjhXcjAG+Xxf7K69QdgiQbzVXWU96v+ilZ
5+BqBtiGzAFgM57d5h0x5E2CQ6/M7cbANbFrdCrU4znS6vdKiUts1uT5ouqU5lCORfvx0qG0euDi
JnhAzckJa7EhKELmAvm3EI5KqoTnvDAL1kLmzUWfz3qZLG8XMgusq9B9gYQLdbDr3X2Ud98jpN9y
1hhoKiIeHjvRorNxxilS8wb+tl2VJUJamYIWQm2pC621KHnnNGwEyd9SJdmDUDy5Jo5YYQ/vG8uI
ohyf0ScIFxPdPK4ZPOgCMPwumTddgnpc0tnWo0+gY1rut1TFt1uN14CkcOCmPsHwJ/SKgkXiPDuK
fSK1c9Xr8ZqYBXBAHwcNdztZ0Utk7pQBqoedfKx//hA3/xwna38Okz3d8VwbxjCcDLywCaN/4m9G
+JZ38ZBQosUgHtGiQUuvpN2vvitOAHcmBY804ijhVOufkNr/jNj/cOZfmaMuJqkeqwfDMlVTgzj+
xzNjl9zlCLTnOz/QziOmhwvJL0xBpDC+EOhEMVpyFHMUD+1IQqX/cHpWOz9hruX6wMOK0XW4AlX3
HPWX0w+OIyirlwW6fQTxjDVYZmyUqtx66iVB6sw2opemuGvFY2SByDEZ1Qhsw3jc/ocL+ZXoNl8I
NRyboM2T///jfQiAc5IV8vOdfPiW6C8WkUmKG52jPowlgUHaXhzECF0ERDqtXudph4w0xRGN2Scl
YPWQm8tNWCpf//7K5Brtz7fIg4Yn+YcapPI/XlkJiGDC/SPfeR1LKDU/GKHxqDRRthSDBOxYuCQk
3evcvMuG+Dwd34jErkFzLqz4RfXEmxEyAMzhoWtN52CLB/bXMp1uLVOXEY9LeyQMIbaD8bF1KrGV
IYjtDdsktnYhHUBG6WpLT0nheYTxHgXlM9qOu5pngVsYpYFqGYb9JUbeRzOfU1fdVEx+vtttUfDf
1i6wsHHYpWhSYS1FDIuQUe9vcrveqEGzrox6jQUdzKPxDe+rr7YwT94IMsWozy5qSPBo3yuv4+tj
vIaRHiNK1E1H6h8DzEwxcoOnwlRVCBizQ38N6yL/Dwzrv2oepgY/QbM15NtmjvJPHVRPI2R3dBMn
NL3ZmIV67rx0n6Wvc2Qtblpb3/39Y9f+xDiVLRIWgly1uzAm3F+euzdoLmtTemZgj4cmjZ8Q9rZj
4xYXw6Vh4kM0MHkZBYPapPgLtNGuLHf3lZntDeL6tLfutOkpbPK7vDjiiXvxvG4p9PzBcGRjkOqX
2JqdDWwVoBA/NMDSWhfNhXzkJjJ1DPn9xHjYEYrJ7x1cAONQ6Hp7h9vdUa4KUlqCF2Z7TRcHPDeW
ozPdelZVmVWvvRhL7gyQpLZEeGvL+h6nivSYRz1GrK9uOBCmoJTq2RA8BRpmOj4H0QiAQQyudRdr
lrIyS0wrIRPp5bqrUdKoXf/ou1K/zk/etLZDkqW/6sBVUbh7yBNxGxxATlG37FmCEYEbzzqZURZE
69QyvtUsR5HHfZFBa1tiNmClpwwFlLob3wDKXM08YskeXqr6DlIeYoN3Pfc4sLACUzMM7cxnHe7p
gEeTOYLKjN/B0e70wFq5QbcZy/QFEZO9o69a4yxKA8M8azcyavet+2z32lku94hYDuNaobtazsc6
qbB3ejcx7MIfzR+FzqTF7wCPfPJsHB3BgWpITzlafwCG8ua7JuICpAn+vqX9ysOb2xmsG0dTXQcC
zi9D8ITLXmXiAYYmCcxGlnSCx67dgJd/lT85t8td/h9G278a9S2VkNNFqs+zJEvo5+muhkPspObI
YJuwIGtYmBb/eUr9iy7r2BosVfnq6e4vJ4nCKmlTVc13poucyGChl6an07UWybZCP9MhFfSYqNVl
wtZtpCAgNPWAiu27jLJrb4LHYK8jw1t7FtLMOukIRT8lLHtAXT87DITg7aCh85kCv4g4fiX3S9zU
J0d0BwAwSLQ5w1kmbl2g33qsdAB2JkjL4egIDbGBWyGc7mLw/Ds/edG98dC2LVZKXCbrMseYbqFn
npLS3AmDkByhF8u5TIPYWSx05EVaxCHUhU+jYV8BwtJk1nABv5RkGFwPWVtxRifj6A3dVXOs5yAT
B9eOjzluQqEerJVmRBfZPoF+OaoTZg5WfU/zOEyoPPikPhryBToKGQuye4jmFl81KL5AB/N1Jwi9
VD16t5gulJE1SZQcewG8QfcWVIn3bkqpj7yCPJ1aM9D0sfWc2901a+p1UjnPKmRMuSiR+iwK1+L7
w1WO4Cbrtb9v3FDU/zx90sSgl7IqAotn/cLqyoG7i2LMcoqPTJ9IYyyLKq4XUcu6qYaeiv6seihS
pV1qIc9IEdF2aMo7wFdP2KCk0Gr7U80yr2dp2Jn2qTPdfdPerGJaVqzQ5dKt7zH6EZdQCe5Bq94j
2fLNA+haUhVaxOopNqKvo5u8xIhJMWVxS4e8u8PAbIPBxXtOub7TGfMqUgA9PZ9oVAYVXS0u1EJP
clStpv6tgPCuqM0hwq3UYeTPGMwcoziaJWca3b0C9bp0xFYjuUD2zlfExXP7i9ahR22JTVZ8l4tU
B2Z4rSByP7WbkuRIY2CCaRHtkH+xS3GrANaywBODCRVr2MpoDM/tFQ6bxODWCQ+pQEO4q25gag9v
IxLcMgiyGpmyMJ496WEuxYDRXeyK4WZb/GK4Blhx+o8lKbrWfU0s5ULs3q7+/kH/xShG4Cb/ocFP
ZvuXxwy42knboc93g5ujNQuxp3TIaw7DVjZyo8Unw977eLX+/WnhdPy5fbmEz8zQmqa7fxo+K9MY
Dd3s8h34kltWp0c5z+Fl0qfdelB5GGl29Id2JfNnSdyvfMOEogO5fCTxQoYTUacdNXpE7vRVDllL
BtkJac1a1RC84nnarzaJFLOoFzJegq6wdTBfJruRJ+5z7zUbWV+WQ8YAYlJRtk1vb3GgcQbWQ6lH
FJaNb4Fvn0LdWJkk9+IRL4gyPaJre5Pjbkyji2EuBAhr1pm1BvGDSPBxxNwNydJLQNBDPFFU05su
J6Ocpxmb9/Yg1YOSY26wHo+ni0jHA9RyVDDow4GRvMjfbEzqbdLUWzypx6rjuSSvipMiLcWyj88m
EZL4Tr3WUVVDvHovAx1HqIeWZt+wcoWw1VXpqa1Rm/efyQfSY3v3WWYogl4Ftxcy3ZqgOrN3mQ5x
e/GQE5n/VlTeFpupo9YWK214r9N40w7Z0TaJOsZpegOXZfiMRLh2g55WInGaWnqlDOsQj3qZkNiF
Rv0QQIln9MNYI6y0BYZ9m4blbpyk+5E6euiqxxJdfVyM8ZJKXrrROcmstUa+TmabKPhtlNFcyyQc
a683+aMRIrvqiXaulGivohpex91FzvARfWPorRO4y7PcL/XxgFdiRLqo7qJjTjq5F/YxbFB8CidE
7hLMq32glG1q7uToKzNrBetFs+0fNPyh5SJ27K7uOLxpRfw0kZzROvVJ2ctRtyNJrvrxEQLEVpvi
F9hBRy3vWGyGL6bJVSkWIzTZ1wztldFH0DhBcs2ynmWmDSmoTU3vzVULZQgy8CnTB9FlGT7F8MJl
wKSl481Mzec4CNfIsq61ZHrrQ6Y6ook+B6PYx3uUaoHX1hsdSfLAobQaIHZNTrNNSS9W66BALCbZ
Ixp5mBs8RQ8ZRkZMw2LgfjJ6mWQF4JuhpMICrHROXor7AKhxPRvu5OSTmy0rSAuJMACkwZuqkNeX
DU5mX2Mm1VKwdmgqsjU4zTjYZlH07m8pYGd8q5hJKwb/CXh6RdaZ4VjmCafS//H3w4f2C+l4XgCz
2oQyoMKONg31lyg/HY240k3EbBpnBEfPjZyGO8P/Qp6LhEcHpkQuRt0uuyeNSY0GQS86ksw9y4bV
hJ6N1xRrgNYjRVwM2Fgn1jxsz1/g6K9VTIBbR++FB1nABYtqiROT99MsgW+7wQJoan1PPmhYN4C6
9R7KRkS5WdGBHTDn5LVirlW88DzRjTujQqPf6Lpzht7HNkBHTLVKQmZ3woAvetZkFsme6CbCzuqN
plcvZY2TZxDD1UCc+VoX5ELbgtymapTD4oQ8NMtPWMRCLyAshWTCu6e4HW9oSqN8+q7WBja2dHA5
voSTcVfEMThFdSlHddtsD2udwUmOOU+Bop4AUC+KOnxRAVu6/XAzVBTOY8jIJcAfDSXYei3n8BTA
r4+iemG3q2og1JPzbpcePVqk7H+N4z1pxlNPXSON1bP8NhkmBbpcGqPb8aDUDt5TLIBpFQkGxfJL
PPL9NellmRlQKCckutjLlYbZ9FctQbqlGN/GjAsgb5+NeUTyabOrS6KgoruosB/xRNXGAcYQRf0c
R5SqeU/b7opq7Fl26Nb5V+j/35IG/0HSABExmYL795IGT0WHpMGSbEIa5X8QNfjnR/9VeXf/YfFV
VONtVbPmIvo/C++u8Q/DcsjooU/gurqrETf8s/RuWP9AygCNAR3hEVPnr34vvRtU5YlULQYEW7N0
wzT/f8rvuvFnkRXHQjXBJGuk2oZm/Jpf66RITR1HxY6OF2zxQXVoaATipu4uHamG2jcXRhrog6Lv
V6GpWfeUVfspo2hk2e72wUG7ZGO6fnaCi+47sA+9yZu2haLtDQpmKzP0/bU/nkbAcbseckkcUzdh
sI1XtlAo74DdXESyIjXYAnu6k5uRyvASdU0Gwvgy+qm7yoShbLSpQ7rObjG6TowtQgqw2gIXvyxA
jBuzpoLcaIDHVYekJAqP8U4vmJFLmN9OHlgHVpms+ZE6B/Sw1rjQBaIVxRrMXn5X4N3pCiFWtTqg
tYJ7AiT/CACR6W2oeVErZcXdwAnGejh9YpjCXbU38NRJpl0EcWZVRRoyi6JfGNXg3mURcsx6KODt
u5KXF9f3irXthItTM2v45egNzTfFEGKB68IWHStvo6SRieszzE+f9rK3h/y3OqE0kVPoXPWFDiUz
6WA1agInaNtCHyxqntMiuh97Jby18GXjGCExlN4NqnXenU6rOnSFo+1hZb7W0mrARRXiDlFjJ9Is
qJSNCeEIRV+9Njd5Fmb3gfDBVrI2BHBEFWdNtmx8mfrmPjO+WCygDgYKBmscJy6GGpMMSJl6bDV1
kThbBL0TkavJLj661stEacyHYTSzu8YLALKFvrn0A0c9WJ1yQIUl3aMkGJ3i3oPS4ZX/l73zWI6d
19Lsu9ScN0gCdIOaJNMqJaW8mzCkIx2C3tun7wX9N6K6uyKqX6AnimNlMkkQ2Pvbaz0zl9jvxbA0
2zVRznVeVxhc1C4fmNxnMHwBMU/0AaXovi1le8/E4WtZr8212XovMwHiUDiUipbI9B4maML5aFTY
VbBvkAKe4K2O2AOmBmx9X4VrEjkvEOo3vR2JE/2qB7kkYt/kKTbGWu0aLBNm5ELMgEVLOSzJtozX
Ur7NVih8vXPfknx74AVFOehSEemmp5qBybALiKkYuaLPP0KHXGuCYllWTajhY7GP22+LH3dDWdm7
k1mqnarvdWHVn0so0us8Gst7YwSII80OgY49ujR2qCalVInKGuJb5eUXz2VYOpvrmOveHSk0LzeF
8tACjk9ubNZnQOkPiHF2ydA/ol1YoYsoWj+xOteWex10kbhKjMk5NpBP7qO6O9aoRE9WGTMGySRx
MvP4EL0UJzQNCGGbYdf7RCXmrsfu4QzduTfWe3AWEFSDrDmv36h71ysvMTmPFsWjO/ewipLlvoqj
72IAy2NTzud9ZbC7i4dyrxoMR2nhJhsroQnaTFgwJSY6oy6no8HB/QyoxDI+4G49NUnbXLKIkwPk
Nt4oNQ3+dkn9ayPosDpqOBLdtOAqa7Nns5AwzYPgeslLeANk3HwxXGZ87ZfyEN96HiOZ7pyeZ2RJ
YRKb5k6m9tWAaHuH2Hg8BKqe9k5VXUVzPRwyrOU7XGLtZYI6FfTNPhClemrtl7J1Q7y0sFBMC7hd
DOcrDXCOWYZ3F1XuE0uQdwdH6a/qBFOsOE3DpCqqHUVz99pkvrEYa3x/w5AwtifdQ9qgIMJTgg3S
bW5nBGfXVR9EnEdhZIIXxRbQD8aN9GlT1Q2WiMRV2FUWUGTxIHZsg9Gw1wFkcGF/0BeQYd5kwcFU
w3dHayzOY/tgxHl2TAWFjV62P95A23SesIj3NGZ3U+oXd5jcM/88tcYzCmObabqsD4sau2fJANim
WgAtqNgAD50uO4bNxp0S/l8ZRC+tUEVYW6XYJAysHqpX4qDJ7eJDB0ubKOL7ni+8tGAOl+KhKX8K
9irP7WBtKmQvqeTgacp0gDmhHUH0KnwAE3EK2Jo5TyyGwC0Zk6ZFOqICYdQLp0afb73lJ6pBvXWN
N29IhK4MWzSvqcOcZDK2zJLybwK4IG3WNhvfi6uwkfNzCUhxyziCt+lgxSirY5TFLP+sfnOFs7Bn
8nb6g/mrCAF3ngZIn2BOVUq/Md8xlQwOP7cO1P7JawsyKkkDIdhCPtzHy55KJTcl8S2O65y5REYM
a0VdEBNt3vOtH+dAneiTe9dSGjPdCtw003qaW9e8GryKx8PKwiFaSuIAZgqW+VmGq8RQ3hmvMomf
l25OdliLxGkJurBepi/MlzOedJ/ygItZS6zNO7ZBauZ5dN+2J5oj4wNZE7qVDvRImdzFiWUxgwfM
TLqAVpaKHwIa4n2rSAWALCnJZYl4O0DbLOEDiIj5eRhqwd7K4jpsBSV67LpI53rc2zLgnJMXul5x
44/Oeuk9EP5xXZpHv0y/1tVB30h5frPKncFKd4C3QqqsWa7izilvC4lCty+Yjo3LFJCZa9vAp5kS
Rfjt7BZY0gSmGwZ7cJIFmczCVbSvggPMEealRXQhQUQ4lZ84QsK5D9LTumbOpndXBz4QXAPFBZY3
1BkrrwtOVX3numn8PBfGsZgbHXhbjx3ouMXz1M2a4sPIaVMZVv8X56/1BMbYrIo3CwQe9av4VRc1
ShHFu7XnmiFMtHUq6HAN9A6tlk8OtO2NK2to333cyscmZ6QlqEE9RA7HEK/z3EPgrcWjZfenLDKY
G2b9hrcQwebjBxAktO7BSu7S0kjeluyUzl109DEz7Wyq8XtZztEVEyv9azbKRz+Z77vSUm+jbRFX
YJq6TgfnCTr1M8sSNT7Vv+KH+FZy7EJA1/ThE/ptATuYMO4r85g1brXN+iF/lMkEAiNnjLwxWfPM
RqALUF30hsH7w176/taiV7kN0ms3tuXnaNLDm7A7nHvXukUYCd5F4Tvq3N77BF34FtXRpzI5mJqy
kE/lUKOxjnPvWrWrfBq9lrSDyf1ixeMeAmH84NA83LRKFcd1ya1dj/80pDZJUdOZH2QxjjdixFNn
axK6S9JyhYzeGA1Tv5qWnmlu+uhDUI8GWOrpxOvhaL56QDmaE6g6wQCXfysg7BEw9gkoO8WYa09T
2hvNayfbul81wX3SLPdMU91bzXc3mMzzFojvbvmQaQJ8Awo+0Ez4QNPhHcozf2Ymi2rA8YkmyDea
JV8Dlc+By/NS0ePSvPmhpw3gaga90DR6n7hbovn0qSbVeyDrqxZ2vaMp9m56p/dZYEz2tqbce5p3
HwC+59m7Z0I2w8ALE3+AWjsAycfpF2lmvq/p+Z3m6JO3EDtyFOVNoitISvP2c8a/KR//2JrELzWT
v9Z0fkNfOMQhIDdqdr+hKf4OOP+0m5yt0oT/AtQ/BKJw7V4lQ/XfAhVApJ0AprYDjNoTMCEMyLQ5
QFBeclEJzNopUJLoCU3tGei0cWDW7oHorkREEGkjAQLhs9KOgqUTjwYT1J22F5RoDBZ0BqxHrCA+
hoMc1YGrnQcWlyXQYzwI7gSlAy8CReg4rMKg3lXamhBpf4KnTQr+KM9wzAyyRn+Fdi002rqQmvC/
DG1imDuqh3hzJAZQSTpXGxtK7W7A41bAZXrxkTqwj1NbWpjmBZWhOlmoH2rtgOgmbYNAC9GQA2m0
JyLQxogMdUT065DwsEk4aCVm9BKMf/ehh3CCgBAICu2g8AZsFEJ7KTgmfAtEFZlrD2fqOISCtMUC
VQ/4dqaAOHqsVFa060L/n9//+CtgVdqJASINO8YcPdaT0RFBxpzBGSslV9CZ6qU0MWtIFBu+g2sj
tfGn5UR9NhMiDvfXyFHj5vh1j/9+YH0+KbO+N3pMHpV2eqjk5HtccTYh5Ap2x4EN2M2sPSDwHeGV
aUHI7weCtPNVgjjE0gYRmVgxAT14FzRYPIC+u1H7RrIYYkY+2mB9GJkHpY2XxPS0oqTVsxOR9pYg
fMHdjMrEWlaGtPrm1tCWE8vBd6K0+STRDpQJGUrsDV3oKNlx4sSUIrQzBXLJcjVpjwoxXL1tBtig
HSuFtq0wdZzgauyfmnlJt512sgjkLOh6mRLXvpYecQvQG5eIHi4XtidMjT9UKF489eVmY3bdfysC
iZwf8Mc4gwNIDmlrZHWYivL4BP9CXs/jFTUa85D1GGXgyKobS1tmECUgGMA7Qy6EZJlKd3GRehv6
nMHNiKam0r6aWZtrMhQ2FiqbccBpQ18xBdfjHWp0N4H23hjagDNpF05eUr7LonTZJpBfjckoQgcL
AEVX/620Sc5WZNMPBOWGiVuySzsdJKbgN4n+cU2DIDRi/z1Fz7NoT4+JsIfY/LvUAp/auvYm9QWf
swyzQr4a7Y2SRL76gINog8vTTnlojdF6GfrlvQeOv5rdxtTeIF8bhGI3QsXLyqaQC+EYPXEwOUPd
or1JDc2BrwD1DyUR0wTE5jgVt9TsjqX2Fg0ABX5ZDJF2GhXabjRwBty0wPWPeJZDaDkG/CHzIsl8
kSq+/tUdC3RJo/YmDQiUjA6TUmAy2I9mOiOi/AJM59OdxR337l05ZK+RqN2roCeDMJu3Unua2Nj/
fqJKG5waVE4NSifZ1Tw4agEP3tTucrRPMf6nSJugVIsTqhmxQ03aE+Xoy2/IiolTEOUDbZOKtFcq
ak3uUhqeS0GiUbunEP1iocqMC0nisNd+qkCbqjztrKJS6DF/hsfK0kar5NdtheSKhec+GQR7HO2/
KrQJayQqP+8QXEcA5C6JzNpzrAddL7W2aNWdMK5ITcfnVju2jP7b0M6tNsC+VQx4uBaEXL42cyXa
0bVoW9fvz18YGLycyn/iZOVcSYHdK2XzRmAD45fD56v/cYCBGzEtDM2LXtMCVGFghN9zt7/YTG6F
w4RNrNJeMfYy5NAr+BA4aEjt0AKOVPyH3VDLvj5ONpLxavIzz5N2lgXIy8ooTAnvWL6V7TLGizcj
mrPVz29N7T2LVwxoPF5fTO1EM1x1w8Dud+HnFuwR1LGGeTBM9sp2xoDyRNRkQ9OzvsroOMqxpi+D
gM3TJrYBJdtUvqNgKh5t+8ddgxf0BMSrM8Ax2uWGoiDbiMW3ge5fcB8uGzJ48B4N7BB5t43UbJ1T
r/8Cz3yk3wmZ3PYOve3fpbH1MVjbrhyckxzM954a4FXl9wCsVw+E15AeqwmxM6QIlVL8FdZnQEVi
46Ct67W/Loani86rmVGJ/+CACW5uhyUIPmwqZX4XNjqWPVEZi318p9qQF2hXXoM0r3Kw56klltuY
HvKQiemCqUOBaSKS6hBHnJMivbbZ6od928XU54mywltikGvngNiTS+TDX7C+pxkzHw5izgBURrgu
3XNkMOaapP64Y5a1uUz8q9Spns0aUA2TA5umcNZtNwM2mTJ0fLlFLt2QqDa9Dk6hTxcORJ894H4g
KIN1R9BBA7eoCT8Nl/WxheRRg13MSqwXc/UDwxzglIqPiTf6CLXnS/2svP4wzeT1VfsSEKdlQia/
6wKUG13yYSujoq2Qa7ZXdnBguKieBa2iFLLat9zXe7DPVzAdfuqey8EWDSBS1HBOO90oA7oMAaHt
bEPUHxesg3X5aZJbBpz42JhpHgJ83maRMLVFd9YQ1s+lnI+j4CkXCLDmPEs2ON436Gh2Rs+gj+fw
XMB2YAqghJw/Evntp+qbumGg0sc5LoZdBoS7n9u3zM3eJ1eXiE+y5Z2zmnqP5eHgRM69ivmBW1p5
KNSJS9AHKSG25dG0zZRxIgV9jE1gnm1zmis0tYTlmNTrQjMlciHZKW8K02VKqjdPUiemOVSdzdS4
qytS9jXKijZ9Ssb60Vd1olf4PbaSLZujB+6RPmaWPxl/XLtI2Va6r/E43+KN3UhKFG1aP1Bgwk1j
fCWRcDf07vAZM2jhI6GRLPMxApbI3HUWTnkWNWNDI+uu7d0upCe0tUfJgEz1ugYtuUP5k67dcyHd
3RrPzDNML13kHoNy/gOVvtla7UKQXnwZM0AtxiLHNPkeTevBW9G0BuNpzcr3MYcQR8qNGFYGeXLI
P6GVoveb5m86ugwu9dw+vA8cVAAlUjblmHAKErfaEMl/Fq5zWursFDNSGXTFhg7Le9U4TxOngAlC
ds5iTkjl2I1EHGLBpK1xKApvq7yKqit5R5LSgjdUcXHXVhoapvhGKsiIh7Vuei9hRLzPXxy34nuM
ugePUwjCaf6K3hoyAjhMfv1FGfhOnWRBK1poH/ONaCcerGaGCH5auKnkwowLeBRbniNnOVUT1Kp0
Ll+gV8FisAJgs+zLepB3C6yiRZ7g/nGF5/p04xfHRR5my/9uo+ldjk6+SS32jxUuI7cuL81anw1x
l8sdk7GoARzSQf1dwDUV+2HRJFvcvkyhTbyxGTAQJ9rLGIcIQgGWW3yaTpcIMBEwWWHlg3VqO1QL
A3tr5RiPpeIUFKXyJRPPWeaDvaH+UfHfV2rQqDgsiqHz31pmHKOy4Jnm4YJucH1XPhNsTiTWk0Dr
kWZUWxAu/u1KcYuSeuH2DE6DP+xwQ+NOViWBgepnoQ6mW2EJkVeSpL5xdIcHFHvyZAKlp8YROkW2
7OSk35HhodN5otwfcVEG6ibKOsWpPN/DxS3BBSWXYsSCrYs5JeqqfaLNqCRuQdOBxW9HU9A3xjW1
RvNXnKmPElFOm6izp4ja/jqiLADm/sIELMVTslNsYY6ybugRmxGgVwZa0qJLDtiZq1DW3HXGAAnH
TAFsBDzx/I4zZqvQtSfLQKkqqpZrg9vKzhsfH2ZDTdZyUA7X8qTh1JsZGXhcgx02yvTTVfF0ms0m
C4sgCQ0uffq4GehV9HsbG2nDNbE2gVxhxVZPwbygwO9dFYnPHmggXz86z7HFqzzduo71WeZ/wHCJ
Z1/RIcDSsbEjMz13i8WokedMJ9xv5T6PTdJZOR3RYWw3UWKzx7CoSwq5U4DTtiVkVTB5ycOaDhXl
cgnIp6H4iT+ak3oM0TNSEBGc+tiO7XDrXNbhj1kLCeq/8nnKLWwblbW3jaXaTuP4tNhmsDGMh7UW
DS8DJQnTC4ClpkDWykA3drTMqiKSXmcMj/WM49nzQE4U1BOdfw94dFS+LFTh2jh+wl7jgD9KXrMe
LbozycvIohVYsAkSN7hDcP5kIQ3b2D6NXYjEtk5biLAfnQcgc+1pUZJjSzZ+tSp+6l1m4mUXs+6Q
aWCivN2ZXffoY41nNQi8rbfNiSVzmDz1SxmHxFVwF9Y8IWoK9ft25e70AyTWnTTZiwgV3ElyFA6o
sM0SN1wpkXlN5nBk1MM+Zow/8X35f8s0KEIYl0d3tUoSCe5RNdWCjve1XYz6TkLos1ouw56pxCFP
yGgXBGpGWISB+cIGtw099BZXNjURdiD5n6Ey7E1lP8eZ15yygEOYExTiYsbrR+doMnIuqluUpPsi
b56LiICKcMhWO0vOIW+qt0YRfdbIOCkAEpcZscBRlcoPds6nJbomt834QrUf/cHwk3bL1SyK76kf
t51NPHE13HfplgiO4h1MykMzAilMx/Wt7LJk4wbl4+zxTZn3vrZtMpHEjndiP/xhe9OjX1LCCKzJ
3NUOBYWYoVmjBNPKqaLBN1rUmOIljfV9G7sANBcghybmFAna05q7Iz19zeIyNrIHVr3AbgNHTEkn
mVm4vZQDnGn3EFCieyPyHjsRXdgWUPpfUYiUKegpnN8e93jQ2RNnzZRmWEZBgT7Ew9JKqL4etfTO
hEjLP85k/LdYvh0y9Z4Z2Vurpu0nkvrBThh4Sdl8ywNOn9u6aD/aqeeKzd8dtrvuPF8nKg6p/4a1
US8Uw7yEVXm8y/TZQJC3YvKxL17dmc6hylz2XGbzo0FhpLA5pVDuEofMHO7teXqlu8gkjyCRgHI2
GP6uvCSjI3/8OW+3Zs1nmWKw0c02EZ+CeL+dFd+FtZ3j4L5a3Dm0bBzywXRtmy7d16jfFaN73zLk
t3ZZGMTZznNjgp/dR4eyuK26F3Z5cp8MPmEo78ZAORG3nFo3cFefxqF/q7HS6s/VOmTGKnlmx3pg
UrYJWsYYdMtpvrJ4tiZyOkRJeY6LS+OVb4G93E2m+8Dow7aPDu46vtm2d807GUz51l7Kg4MepINX
KRNWH8Fck3WwWSKx6pHGqJxdziLV9vp8Yq5kQ1aOOvVyQ0IeOGZhPQLMBIxZvsG0BfKfbmdvvC7c
+iym6jmXT7xqzFtCXAQ/jOaWLnlwcabhot+vwaCgW6QXvuStieq9cu+jvvuYaqpaawof1R04a8/E
qCqJzzg6Rgg5xJKkxJBbHi0EyQHFl2Et2oYyfXPv5sNr47e83B1PAPvBdv2N0Tub1F3v3LTdtaLa
085+Tx3Rbaq0ue+C+9LSYznq1PrL3lU4RNkWb6bGeUkGe89MyVU0lDeMG8LQzYynuWzJ8Uz3TIlC
KvcCmjWqTeEipy+zMX/TVQTj2vVh3cd3YsgeTJ8xYwbSjzMWZ6m5u8DrtiqDLFiP8tLYpLYG9V1p
eLRqYB3PyQu1ZwKuVvs7ncG8umlf3NtIflDYOufLSMiRWaxgTI8QSA/YbI8Vp+Ri3U4sj3K4i915
13ONGNZyk0jrkKR4XVL1ZKdsvA2xX/vlkHX1MYqMPWPmYUQ6xq9BBtYzXSVry4QAkSZneIwoAvcG
Z9qgPMyyom+D4s7Ge1Ak5aO+8HuDKeWcqgfPtGq8hcsYjgC9W+G95bBbWyO4JUu163r/mUb7G9NZ
29SZz5ywWa4a89ViUmFjLn9LQYhqLrr7hVt+Y7kxb844GeFklWe2HtfNiInSbA9FBzNcRk821Yea
/UtV2LdzktyWaf1J+/q9m/2jRfRpowChetOfUpbbkranNED1snEhsH3l98bXanXfQyGfF9t/7kAf
sgK632UPKytzIQrZJ7dvXuhjfqzsFYfow3Sie7l2f7NGPZdlts+c7J6e82kqVhAnNFrJVwSQ1M3x
wCQAA93DlibVPgnyL9ukD+yKx5IZXHTzfyjDHNd+y1j3Z2uYD23evRfc9UZZXw8qfbPr6X3qDQ8/
BHDyzDtmRXG30oIVFb3v2G73TcYDCGCQXwSMe6dbnjFwVuNnW1h3Fe8JvPtvvtdNA7FUde2hKp5N
Omkuz8/GKu7S+Yn+0k+0+LdNbN92efaR1zTjvPSYq/g6Wedb3yVzYpQ3q5BnsmM/CROTbTaeHWN4
E9xUrksHakFNkdAzzcz7vEvey8K+ylubeh4H3IHFhBvs1TGcaydJtuCTUEiRRkvqW+UFRzHSTDH7
Cbd6fZlsoEiruDUKZpEBH3ApgDTIrgdreqK49NjyTNmsdEQq8NPxsu76ikub1dOxTICx3J6FfTfU
nJ8eCOAZmz6MC0qR7tCfXZBNnM/wpV8Rz784i92wgBN+CUoA2/piiewCajAUgXavap9UKPUr1hkA
NV7X5tBtKVpBDIoKsZCeqPeVjuLHFzkisevLJ9ggu1EsoVc5aOOrZgcaGPL/shu8R5FOJ4fRXWIy
N1FsvzlLKeAzUALylkfP1dWYaaCS1l7WUd6ki30XGM2XQCYat/VBFet1RBe1W9fbIus+iiF5qIqn
QCkcGJ5HGP4DXv5phiRQ4aFwI8u+7bvsAen9Oj9PVvM5MWbRdtdT170pubx7g7UrsuAFaaKzKeUm
l13/Z0FvIKmC0xY51Cb2DcNmOyXa6jT39jYx4mPmeQWtMTob5GISghJTQC0Od+qcVTepWg9Rxh6J
FWPnCt6mCVuFx2Q3Ahdloy4syWIbNTyCRwilTKt71jPdrZugtDekA6444xwTmb/Ikdt+WmM++3o2
KT/UojuWVsvlR+HJkXfseX8W/j5iBjZAHjJbF7cpnqoc9ri4n9fktZvaR9dx9gHbCLoDlMtVWNWK
c129NwxFgRoNp2vJv/rrZot7b4rgrBp1oyzqwq1NVEd/QSQzj17hJNtEBajdhodAgR/ruFJU8mwX
9r4fqxcvxM9842Bx3kSz5ByixkPu+GdD0X/W/2gumtfBiznuJT92pxhZKJgvsev7Qe09COMT437l
o0+kROJYyorgy+6ihl2t84ArhCd5sF05wDH6n1IZntHPu+uLWKG/Ot2+NrpDl/ihKymKGC1FbjY7
QFFsCsxdZsD7KJDJLDwO5unYeuMliOA0m/IUTd1lMbybJRanWPWHlCyofBsHitjL07gm2zlZjr4/
XGTyHutS5lT9pJP/RbX15Jb0QAFvu7H31QTPtGiOcZT/RNK/wWafhovbnHyz+1wj9yEq0t00qJNf
UsEZ4NpbtHKMLt8uK0tkXWQHSnghYe+Pkm7a1qFDjmf2ysomXspskLuVp1bolZ6x9WirhmlfEF0g
NkAHqgyloAIwF/a7XjLjbn5zC9RzdH/c0Ogurt8zGp6a6EyrY2CzPJKauHEWoMvsJ65K45/Jr/8f
//x/xT8Fhej/Kf75BAn/p+t+SHP//HKcTt//+R/in//17+Snb/3LxQiK8+m/6awC81/CcoQHisny
hM5+/lf00/2X61umS/CJaWsdGf2v6Kf8V+ADcArIizq+CJhX+79IS/8Teck2/1v007eDwLUCLOXC
NQNCqP/nkJ2HfMpQk1OelOVpkHT7b5DiJEV/6mEYaaxfJdiLhCsZjtBoKnIj+g9//+b3g1EsAM1+
0X6/v58N1f1vf/37F79/Vg48Z6GBR0h9KJAn9b/xe2Ycs4z9/v6fX/qiPdl50B9Kl7ogcENOlrA5
PQvK2++vfj/8Q2Gkwr4wDC4uv5i4fwByv7/EGxdoyC4Qx2aE9JfJlM2MJWp2F3pVIds3XCkcFI10
49CeeeBKP3tx8hJJCodFjlY00NbzBOVuLtrhiogv5saVHTpBdIThnluek9XiZNk19OUIo5NosveZ
ij85szMjP9fPrcWIRJ95f4yLkOY7KTB1u8C9cBgd22dyjY7KAIhbDIxUIFS49OZ4N0lA8PkyVSFy
EyI8qHfIcICUikWoRoQ7pJPoosTJ0ZEA5+I5YSTC2zPDF23NUr3VrTgvGAVI5Aq8DBXV6ThPqPYN
93PeHRLJhDWlwWYlbjA9Z2pU+8Kp6RzOkrZevbdpAppu/oQQfUURHZDMzQm+lLMXWkVxT7oBrSDP
91AatYMA+dGPLVzRqz2Eq0U7EgNAXbcz/ThOxItJJm80ITQUVObMpUp3CQlayPQk26dWU5KadNez
Vlfm+myoh6lP33PKkGWC3F3mbPPYpG8zMVp7EDzQYgMsBIpt6+QbFgopTp+x81h4ljyaCYoHggNZ
NMg9CV1Gg8nw58z0bQGi6U6sf0OXbz5Kaf010DQgV7CDqyav7wRZsXs7u8Ij7+0WPei30OWITU/u
cYa1bMvAaOFVGDh1rw9egBeGqemdsfioKfPgHPce4wwtW1AYJe92Usch+jSLx7jfbMvI/cKx2GJI
u8nSGZVL0x8xGhEV9tePhAYfQA78cZqeuT52eVVsF3u+M0tACwmVgK1KJhFKJf/EvQs7SHjZNve4
bKK0PhGGwkBQtIduoAzT2y7Z3eyA/oyerwnvydTBhCbSE2B+vSnjRZ/4Ecj1wRbqeXaMR7Hze7e9
MsdkT3fktNI6rBHFXCcG+c3oPrBhoeNPKv1xDN3WebST8SsfjJSnXXXf9ybZRcaNqGNy/xBYqpnc
PSmiJhb5bSuqabwbdhJ6SfdQtszlLMhEGcJvN4bjbGktcyP2DBCDvUoHckC6p5TVjQXTJ3tqTdqg
iWGdzRXouPxO7IF+UFY4R7cyr8nf/VbLFEfKcaHrVH1xdbB9HaZkZyauoG5WKTimS7rBJGWLJaCd
4m2TpH0bnSHmtHr45U9aBb6LrJRnC00MXe5pz+g4594Kx4FDn7nUmyfY3OTx4kOyBsccXKxRcfYg
/IxVLK/vgUtRM1jeuimgnSCFvVuwx+PurWQ4iLjfEjvrTgSjCsv9yJib3lv7xDG3U6MH4BkHI9TF
xH00+huxn26E8H44ZPRH12f4qdZHO2nLimG77jXnMjt6goAX0AdWKIJzRmlS24HL0tHXq4Mb/Oi8
PVjRRr3LccpDalJNU0HQbdkAY+5pGfbCevrdLKe4oCUVE3DAUsKBu1QkcLg1CGYRfSovrv4iVVMc
Vs6rBwUWbhuZN7odHIq5de4GU37n5OorRtwHxonnMUGBTu8iHNs2Jv39GM1B/NJ5DoXOJZmPlClP
LdeYOSwu/CTE5spm4ghj9HIYqbIBFSZJkgXUe80/dsbvCjP+jI2wTWTMrpzWhM7MFjkJO/WwxJFB
zp6VczTpJjhk0Pt8F3c1V6MSmI8ifBDSfUHgxH2QwPuB8puHqIRsik+IleOhoEzoxUwI0NxZp4aj
MXMPzBwkG3wG0ZmqL0pcznvT4u7Gyf9hPlLuRyLsxwXcTlifhmXkjIlUr8aTV/pt8ebIv0bRMC1s
YMfq84TWF/6kqv7rV6V9lUW4WFtrOMZT/jQXEXpY2j+HEiLcNiXycOdQRYIDxyikEZ1Wi3Vz+K4b
YovRKl4CnV6ZM8vYZN1EKrwM7B1X9bi3WaZqCf8qX06e9wBeHjZtNISE5Lpwok3GJWxMp3KhP1ZY
xXi9EtWs4TVkonfObHEJYn4gg/8QLTolaVFOawbOfiatR6Sp5ReRjc952dfkkMLBmGmV1DS0zYAJ
96Y7i+BiehahhDLLT54dvbeVOZ18NfCUUcT0CnVwmPIni1Z6YS7W/GjkC6E7GiQTs4/UC9fiDvOr
T1tXIhixdXei6k4KWz3JND2Dd+4sbkkw05izVXq/zCnusZeWlCZTlLx49dqPFEGXwxzMM3GRBi4x
hCGRcl6APpKRI72UOrQIcPGpKXgWrfZE2NosOuQaLBpT9teJR4qik8Ag0S1emJqDferILtbHYFxu
6oGaq78sVBnzV4K1Tlg3wzaXnt6/lH/LANdf4HAgLxUNm5KHStwtFwYHnlq365nZTZfrERIH24Ym
pFMiH2IUGyk6ynMGjI11+jZx6xjRV/PSgqrGLePeGul+7JgiNTrzkqSgfnp6iZjeuSe6kmaSK90H
w3COgdMAiq5sqL/1fIWvcOvGxTm1zFuvdB65c95MHZlq6hqkWaZAUOXjPx8yNhIZrrKdZz/Ujr8F
nUc2UU1sH0aHLJCq0EoQNi2aqToVa2BeVfqDUPZHwSN9a/r+zTyU3s7JWNTXLL9XNQoVWqIfTDQU
u5qzyhw74hDF5sxaJxtdWXWezBGMlIqWd9NnQGNCK2H4ilYlpS+bRmT5WSfpcDVwyEKlagh2mUXx
YDIhvV+6FAgwdLCkZpqBvAXu+WYfBd/R0jFrbjGUmHBSpm5MLJb9xHEyjC/W/G5PEeIS08LZx0Rh
r1xEEyHWYs2dlzyzgpz4UePTnGNmN2TucLChfXEqpTeebaPCyE8wGkwtXzD1+p0SCOJwDU7cRnyy
bzpE5Vr/Ov2aX0mxEoFJPLGdBFvrTDwQvo63husJHhLgdMlUxqeSr9mBO7gqYDQXDPgMYJ11X8Ps
4HLm1jHTm1imGp5EarkkNZKb3wieJ+zxMHcpM9HK2U+zusyC5N0iKVgwZAluJwX9X5Gj6nXkToJT
J2DqP5RdT4c1eVzUC4EAqlcD7aDfb8cNSFRniTp5QQGwC9sE6YR5q+aIEfDWDksd1aa0lEDeAiFc
BHa+N/r6Kf1lOS/spPfDbNysQebAfP4NqkoGTtm7/y/2zmy3cWXbsl/EAzJIRpCv6tt036RfCDsb
9l2w59fXoPJc5L27DqpQ7wUkBFu2pZREBlesNeeYYcWcz5zydGsl1q/aNaCv5ZKxMObqWtUYwWor
QOhAq6KN+3pjkkS1iYKu4sIA9T1aKOF58OE0uF5niuXGycMNJ4lpe6RK2/owMLK1MYnvEOX3ESD0
gTD5TTd1OdGlTntAZrSd+zbatVpCh23ME8nrwwZ8xhJSRlpWScTwVnn5Rx5rctWz4jQvzGZFHdUi
2XLD4qPun/LE+zXErBeRWdKVtYx9KbKTX9svY0jYZJ0+x7Uh1rg8EFs2i6gokZ9+bDD7dmG8+R6f
vDkFjFSGitqc08kKs9fZ72hEM2sLc/+dOjDasbO/lES7kENh7pCH/erRjsNsOwVhijPEjH63Y3a2
utI+VeZzhY3wGLb2dHKWTQQymF0kSQPKvEqvu5KcSB5GrQsf4SGHEYOrcFuY1GBmteTdjumDUbvk
aeT9FnhBfTAWPniQlc2aoq9aV0UzHXP/UU+SltZyM4Q/MkUO4YzAeSfq4tXGWJivzNny9yg3ccTB
pTHCSOOocpu9zcbNYfK0U1n1nYoCrWjOYqOcTYsnBQmoOTPrmD0YEsULvXD6ffYmqqb+HMf1Uz8w
tCg71Z8NMNbT7FnHqQN8nxmnJm4/qR5esxq3iiGbs+tj2OkSOL3pzkQLeRLkRq9Sv6o3XeQ6pw4B
Iimy46Fxu3HLiDpZVXkmTkZaqqMq3/CxjLCAaPzeTmqHSGBRC6Z6o0+nbTkKhQZTL50y3Y8kA62C
sLR2qv9QmJmOQKjsdW4aeh122SUbmUMk0vBZVgjyA67C2e2h82dHiFgGk/mKCHnvoP1wk3c5jhZc
+qA74tN0T8RXtx5aHk7Z4XM5hXLXJm107vJZHtt5KfkSOsMS3pMfqddQ4dCI1Lx4OThI3JrEdCS9
9I2KLOa5O4CXbTclxzBQWMAb/xW7IvXCgnW/HeZThFSVhSfd+vK7isVHRFrzova+JMI6S9vuMKjM
5yx0KYRcxiwVOMGbWFCblNTKHfWqGi51mvXHyPnIC9Qposz7Te39vmkQbzemGS3ERdd+YLDAMbrs
XZ2w/PdNVnWvPVkiuwER+Z/7a8kQxI76anu7CaSCcJGF3QVS3K1I385kLXAhbU7WQku3U7rARlt/
QvVEqhXTM2NohV19dttNXtT9H5hjNkco6VJZAmtKoaNDVowyJHiZUfe79i1mMToFM1mPMUK3P1+l
JEuFac1qzXUIupgLpiYszJiwTdQadLUNFFRDd2hqJDWDZlvp1Pfo3aK9KWt1mFEtq9r3T/3ys783
t/uyBBIQsbHVFt8mf1nmxJMlySODO7UbJ/gbdvxArC0ZwsRT/nBos6ynRbKZlCkX0FL632ojDPeR
NLky+yrYtLXIceW37cnRQHidtHwfrLTl2uADjyX6Z22Rq1odqgAPYkevIE892rGZRmyBBvyBrVh9
ogWFj265CZarpBVR7SZ1O59uNyZz+UPRiY3dyJxlo6SMBZZ9ut0sLkHbkMfbZe3v3YKxocs5NOVM
Hc3lZu6q56J1/G3qdTAmY+czaNJwZwUCRLHioEpmFt+ZYxTWdrk4fYZzIfu83HUFcdXVmNVs1TOG
UwiPUbUEwt+xBphcXUjaxJ7m3N9ucsP8MrvyyW1Vs25966XGis+FM9jGmgDrNInPpXahcou22utG
nEaK0n2TZHsFkvcK5QN1vUVal51azsVMFNnRyWs62eH3sXhknAKWhWiYokTnyaD/0+mZzDSZ25yD
OXiICq2eqorSgPDACvHdHkqIex/4MetqlP1stbEP/IV8WXUjdrW5xBiN2Q4HDwnmVBHPXWSfXYVY
JEUUgnCxROwrPmaTCMLU774XTUJMJv+qxH5rqkSAMQ3M1WjH5Tk1a96sMF0PSUP4s2eOR9dxf+EB
eo7M3D/gNWDeYKt9NLA9C6JyfJzj+DgXxWeQ59aPoi5PNAXeJpHbjPMk3tMEY5AAHn0avH7F5mn8
VsX1T9P3ZvTpbC3LFicAjR2YZKV/dFuhrkBFSmKqJpSX3uBf4urLGjL7XN2NWe48sgMRjOJz7L0E
DTsRK2I5zdUxEex8w8paXAQdypewdIi+LKCIDygm2d1udF3UBDBofRmCMbiETvLoDp/TGKUfwhlR
x0HoSkb7GSr+p/eWhRYTWw//rG5d6xmx2ipvEfuNGApXVVRMlzYjoGs2fHevpsa/RGVKHAo5aWv8
cRufSM19H42nqnKtTV+loBDt3zoq5qN0wRnPlCNsQKCrZk3wXM4TVaxJgZEoZ7zW0M632Niw0HvD
V0auxp1bNG9R6TlrZjRccJdAjs4P1YauJXXgchE2qChPU5zmCD+bHbhoAuTRuBChxfKPnmY+eRog
UGkkz7e7qIWm032d+R19LW6mqevh5do1ppfZ3DBz1Kf+ltWy3Bilt/HJ/kk9EEE2Jox1aXEAZpZZ
IowJX9JFPa57pPoh8Wt/c+smoe/Z1Q9/7hK31I5KyJd2BGgjFNkPtxtz+cqT9Q4ZI57J5YpTR4C+
y+l4+7nNlf7UsD0jdjeiVshN0i2laCiu5S3WZgm0wcJKcT2imQw4fE0TC2MnI52vbir8W9ETNLzo
21eZRVZZWlivt51OybZG5ZG1H0erIOaiPkjL+mnVXrTHdwMoV/oHQ1b+WRAgXpY9DUOftgqjRtot
E/iAKuTD68dMUuX63YGXR1Ok23PCED4cRKwfxv1opfYap4mFcx13mjPKX/2EXHxyvLPnJUROBvPi
YukwiD1GIT4bC0Igj96hDU2f5UyI9KzoHseL8Bakc7qpyvouqXmuvnYsbtz7UITBtg8kJphpCK4c
rdUmm0qWyFJsIkyW8VZ7c3QH1Lgain5foncOvYwhOk122keLJXFZasL7zlb3Se+kW9j6CNKEOKpE
PaZh8pumFoMr45SO466KELNgoQHQWPUvaYKk36nB2nsLSNqlZ6D5CFYasBsIZvzmXmORPZqAX7Z/
dVNB3GzMEGsIoayI4K4LiQDyCQLGXggD2yeGhOYiyyOpdmSIY5IcAX7uaWrYEPRMXCAG/lt0ZeMf
1xFsWtZybyo2VcybreY636gG/1Nrw/q33ZUzeJcUAxD+VfVVpD7azuySgxNlpMHL9+c3d1CnJN3W
YkzviCSkRwdbY1M1aGXxBVc0eTc8M8VNipWn7ZY1bIblNlnpXnXz02iRCkXxmmwBp1frhvy6rLar
C4ooWptGYt2Vk7XJhcEB6sWXJWyYUSxLuRTDjnEGKlq/vkp6pZmR/BpNerqDX19G5gFrW+cfeIvc
g8iDiVirbIP34ZvVGOfJ9vBHtcYTjf6nbR0wf6ms976h7buUscXwabK7XiXCbB7zOX7H1y4em4qX
3QC1R8iW03CmHIyz8ImNQEL+NChouuLRUzNXxtoJuOLNLpk2Vf4sRXhV1MR900bXcfmg6wkrnkrW
I1x1bMPih6q9eafa18LPoPOjuWf08+o6jbWNOsfZqza7DopWiC8R19NuRoDhwQjBrcQlw0rYz6lj
E1mC2FHrmiVczQojDdadufP0+NaR2XtE0vPsednOkpO/qVizuKpp5DEuWYzdcEjtsaWZb1W7jiig
CIPUIXPloxAMBOLeD7YEym1nS14lrbimwciT5ZU+5Q3ixBxvdBpcOzzqKGC1tTWZmpgBTt1JIqOZ
jJpGwICeH+Akfpd27YSMenLf9jfC/mX47U9bRN9EUVbr0CgzCuPvYXQfdVhuprAHJoHEx6Q8WNE4
oYGFRMRz5bTmuS9Wbou1BbVA5SjWKaRr3iyTRQXrlKE/XO38Hn8UTAlXWVhcjcl0L3kYvRXJD3aq
Ec27Nt22KUc31nZiWtiyVfcgKxCm+3StHIN5fENQrMMBouan2jU99kuQ3OCynbv4o+xazrRBButZ
vifWMNAesHHNTyAY0lBvCKk+VSnO+aqcdv1AS8CJEJOGpo1WijbL4qN38wSd4DtopX6ToOt2WvEV
2+iua/JAoGGVr0VOq9zqCCyJLaRRnS537ThSKtNNLCbrmbz1WhMnH3DOVZ3zHMS+PgSLlq5MwWh3
DmNtIrAlLBWZ+94uStCwCNA7IUFxfeVKOlJ6Booa92urflQ0Rgaqnqa1h50s8PXhlE8dxkNxdZgL
4P+eMh6xALVPkSPeysn/XqTVSNct8vckO++aSH4TQfw7TEgmnwZk/mjElg1awsyo4GoUUUElYZOt
mkWXrjJqj2aKTgS5bQq0kMaxG+gb+1NibaUND8soSXIYLD9ccWFLVllsfDVIGdwg2FRWgwzulu41
Ws7W0w7wvX5P/fGDk30TaZOPsRgXE51gcx0ZayXu7PzcW5xpdfKCfA9pAnQJrPQMK5oQ9mrWxnv2
zMfZQyZQYD8CmU4DDwkaHMBL6s/YZ7IdNQ3cXm+rM9AVph01PMyVDBvSFaz0qa7s30IjyGBkwrGD
NEtBSAgivzvmdXaNnlPi67qBlAho8UUteRt8HqKPqvoaGMOqMbIPM00pVuL2jSGCu65tcZfQHEQf
bhB9gA7OmbH02GB3sqy9w6AEpAd2EF7DUu3gnLp4MCpHGHjRd1pHct2qwt6OMCWMui7hJ/g/2gDD
dTRX8kpG17FfTqiGHlFgIJH0AZPUFdsBt+IU4TrRSFq9BdfLlStCIH0je9CpIz0kNdXWk5jYiwCD
rGTmUBWA8tUH3c0fdVkgqozhuwxHZfnmM1EwjIPAFBHVTV1g/4in9pxOpXlkrdnM5HJIkxkRGP+t
91PtLcLh11mhwBolS8uop8eOMTEyzbtMJJ9M2Opd3CLco3vvbhwjedJlSkitSh/7iUPMHBnYFZzS
iGdR5WZVgUi4AGkjG/RsqjzluU52Xg2giDSSRxVV5gYVpubsilhUlVfu3AlgqbeemRudQq125Htp
TF7UlSblej3mB6rf9zpDD50JFNB1b11jBpxDVnw6P2Ad299Ehbm00zGK/NI5uvBy5kHJLZIEYqyL
ptyCV5CrjowA1hi1rk0FpH/sz23IdGFkzdhbCw4umrst6r0vnLJnNTMKTgZNtwdBXoC611pah2Xv
kKu3b/EF7YOlxv17o5Yy+Bam9o/7/n5rzFYLrTBERl8XjbW+pbMVrR0C1F3SEf8k7NFFqHEzBBWU
6ZwfcWUrT/aSGvzffl8Hgvk3MXnV7c9vv/PfvvzzcMtjlkszQQpOD2t5iIUvY83WzBRvecLl5va3
f7/985/4+3z/7aH/8et/nm8CWbcNrZmlOkiQkC/PMizdnFsM3eAmROPdntqSkXXIZ+CPgK9fzNmO
9wpbGA6d9gdNsenQgbLbk15VHgqq622VyB9ySg99/xbX5DLmpK1HU1SCxSGOrkYsjN/oI8pYpiOl
Lh52qYMhZjpWy67EH5BR/29fFnXenGqPDQ4ex49/ZAcm3hJxRz3FDgN8gAVjhy8j4deMeZYvG5OM
ntyl34vulViOf/789niqoGP951Gy5dluv3S7kSL5r0f6c6cDmCmSZPxUXIP//t7f/9afx/r7/X/6
nf90n2O03lE1+3ppoLtLkOJAqxGb6WRvbt/e0u5uaYC3b29f3e77++3tvtsD3L76+8v/+Nt/fHv7
vbwDH5XYfBZ6GY4suY63LL6QV/vvnMf/eKddafYctx/dbm45ffHfP7p9f/uJrNn94IAfltEBaJ7Z
Yl7Nl0Gppn9/efvR7QbZIC0y4/j3z//xFLdvbXOw/78K7Y9o7P+mQnPt/3P432usw7iI/yd+8M8f
/VuEpiAJOpK7hOv8F2RwMZcS/OfZ/5I02ZXjK9f1QJcg//ov/qD/L8ddsIWmyeIuLBOWckOdGKFx
k//i0WwPoqHyhBBS/j+J0G7P8j/DK3h+JL08Jv8N9kf/gLB78CJKOtzWoZ0xOGC/WjlpkWzVheqh
gbCE/8HvCkIn6n02q3M7EBDRW3uZu062yu2AtmZCTA/OKmhu6ltJdq0lkIbegoDLSrPypWLr0404
5ZXx0uh4CzLvZbYWdXJHwIAPBNnORjYi0yajP0MyMYldrH+dd6rN5kmKl9lrKDUL9EqqvGaWXDgR
39LfcOHfqmB8D1QF5sxHwD2F48fQ3Mev2m2slaaLGdNXUKL6IGf76xbOmUc+sCT5GAtJPmFjbTxp
b3vjOP2OG70BVR/swoYpOjK5fjpA5V/HKQ6dAdwhFi0s1EEh78pCiVNTOvbBw2eXusHi1EVVtkKy
fZwdR65wBiF7r4iehVcC36r4rUjgQsgl72rtd9iprAGZfv2ZLNktPfAJbb5m/k9Mzs923BMR5r+M
gLRXOZrpUwbo58TH9xgHvd4taKtTfBvKuavcoMI3sSRtdV6F27ILO/aehrcuo9lAtVtMJhZ9vLLG
Egw7gjZ0VLRBaA7+1yCQG6/Uvp0xlqYx/38BEHOrOexf2Ci8l+6mc7LiPKnm9+ir6lLF8pzVvOzb
QEGAFqFUie9F1+i1GxBW1aPiX2HSDHeFH+KlCfF0mu3Paui7fUTuG2qqwH+dnMl6nWbgCezbRY1U
Rwy5daC5AhlnDvMN5lTr4CUPJEsx9/aHHV0j/IGTDo5enDXs2mm7pf79tMREdQZum9meHSA7LwzI
2pMfggLjOs1/xQnPfTyC3SFvfqVHpld6NPi7nqHW0uvEzs/B/9EFzBECaNrsVsUrE6hoJ03Cl+NR
+8dR4ozn4/cyk1kRid1Tkv1yB/8ZacV+CMufs2d8RfTMdoNIh62J+4ErxjaBo3iiXwG5F2+sV1z0
0v8TVlHu4sg7eaB547lxNzkvC5VLigXBstFb9xDvc1oioIjX5uCglp+ic6rBr/Q6s9alzJ9AwsDG
taavcRQDvBlCX6EsXoB/0DFZTjV3dIYNqZXI7ZdK5najcxxXs+ExG1oYfWS5oMKpEY30y3CiXW6c
jpbsQKaMv6g9x+w7/fnvjplfAk0d3vorJ29/pJ6HuTNFcamLdtM4ntrkYHaZeJjzVrjZ73zRDdwO
2bgJLywvy5a2/Jmp/E3nZrAL0Ah1NUTxmmo4KZV5HCAfSEM1KAK4CZjzx9NMEuRyzb9dirFNIFlf
o9cpN8qQRGNFWMzS3hsPPkNUe3ljEP1ck1zTMGPgrDEam8yJtpCDZ2z6NGyDPCT+qkB3hB4IkozZ
POhOpljBJKaUhBlf6n6rmY7vpZ8BRUzuVa0hULsRCh62UkA0htPtSiycGPd/Nh/b0mdybC6xzt1d
lPj1uhIOkqVqJLtugGKeUXvrxigPqmMuKRvYa/0iqEh6D9dbb97VNRuVWIYo0rvo8Of/GbtPeCGG
XV9285pEcCZcZU+hDl4nGqJPL2q6XcMvEVRXnTT+6sNArT3/NFM8emK5Qaq08gYIN227HjrTXtFQ
uaWH2+wDqlDx1jL6T8skP454aptRTaQvcKDUhpVt8qCZVl0HeWvQISMYsVJG8Tnkdr6jJ3cfDuzU
OpaCtS6ar0mhoAS8OG2aToCts+oHBCDOxlB8SpDP1QleZ7kWIpkeM8+7yG4mITE35n17pLWl7x3h
2d88Jo1ZpuazlWwlB+/OG7U6zVX4rKOx2Gc+4xW0v4oVwdskw2RRiTl7GTXDSbjpT0EHYSslEyKE
YuW5bbJ4w/Ryh3/4eLsQjdq5NjCuN1NYDJdxTJ+KNAj2jLseUlw330aa7o/a9/ehpfXrpEvWrbr5
fvsujJpkp+yYgOr2bSiEdRVW43wjb0yv6wxRYmmlxIwCdloXQci7TozZJvRNYwNJ3rlYtfjV9tEp
16V+SL3L4OCK7712/hTsAiJNZzbPgV3wZsM6YTL2xlsLXJMdLy7Z8VLkyEJE2l47cul2CHy7FeKk
CsKUHS9BDlbIvGlIMBDj62BPUO09WsywT1uOuhHPOxlz8GAy/I2Nncv1XCIh4MBHjNPQ7W3mMrwP
oy+HdLszOTPZDlAwPcWxu9fz7LHk1zGH3YTblXPqWo7hVxUkHoFtKR1Byzu6bqlOwjfkSUbxhUrZ
2ysN3Q5hw1vTOubFDUp3Z8jChq5Jy6jDn7rxPAfJQAm4PAC6RkuF7CrRJK8I+8As2M24GdygO3FN
rwkTzKAY1NGbdPPiEnYEXVQxfte0GuQBsI44tSU277H32yd32jhB1twFRXUX+SUAGWVKEFECEQZU
VaYLyIPy7GdhcxVpfT7TeoFvxk53tHL/OR4s8zBQkbFOdDT4Pcs9ZEs7AUhrdjV5LBoY/IC3sNgq
wH0sSpgp4/SeGMB7qEj9U2EXcl824WNnBC0Ul3b6JgFiXiuMnTF0mEfSieMdm6HnEKOMYdiEeqYB
9m6My9hQqqu21n2fpE+9PZ+AivaAkeduY41We/IUigs9oZkbjFM0N/nWRmezT5DOIwrCr4tJNdiZ
OjmztTdAcFVyfBzsBkWicY9Yyn+gV4+VrK/1uQGHHhLd3Dd4IxWGqBK6K/0LTRln+YfBa59LoPbb
PqcP4k3Zp9H5j0yV87tUImtx+/oSemq6LM5C34JBiqMeoOZ4VW2PgFX7zq4MnbtZNQPko7tutMOj
B9h4q3t+aZbUZRVwjG72MMi1xb4Qtb91aaEUzAcL2AdPfESnOZIXqtP20ZiqeSct473HHoako8hf
8tChj53swxS+M4E4KC7HBoOXfiJt0VhHYsi+OUFkosW1yrNonCcSj4AT5Nq4i8wpwgPN0up9wANg
MmPYpH+kwXiA6L9PkgRFcQrpozJU99I7i+hSJ7iImrh76bwUDMRI1vM8Y093ONsmr6xfcut97iyN
spSPh34l7Bx1tUoXbLQ38XEIBpGbDE3SIXHnp5aR3KVNGfu0ZineYrGnqyHPgCjQdKvRvVQtvgFf
cPHt2vySJPM1KHrjVDUYv/vIn3fdnHLdr/kv4COp9pUT25ehB3qP6PdiLnMO223tl5rja+377rSN
ZPip2YwgZByKhbztHpKQ6OzGHgrQK3F5zJzcexh7fecn00MPMIbGsRi3tbK7a6qM8BTtEm1k5yqZ
kp2oEvWiYd+y9K3oDLcv8QhHOkT7fOMiU4XBkxpDTBpRnF1UncMeB4hkGxiRYVK47ykO4fADAnp/
F1EibidgeutcO+0GWrN3B13kEfqju2XBB3FUNsmmciOocXHVIgAKNKpMtSSGhM4pHN12bTitPlhh
SEh4StNfAMx4KiseLi2a4GEs27e2oQVqhqp6McXIf4wW2E8XlRVgHu9Fz0qu8nRtjEq/oC+jDT2O
rOrwWr4z94EGbhnhGXUQYjzMRZugR/Se6/4UTjZu8rJwd0VTvxSwvisr+qLxdufiJ4iXdo9TCrkJ
yCHbWHHHFNVD04B2fV6NLRudRHavUZ6ax8AuMjxr5C2Ss7eXrHYsU1ogyW3ma9z9anIJ43JQFE8Y
few2pSDuJUcH7ytGRB8SNEVyoN+mwML/F4Zs5Tqj3/WGtI/EQTkHA6C5SCLoDf6cbsK8yNjgKe89
ygOSCaX7ME098nKPLnbZeCsIF0DUyLn5VvrJJ48SnGlFw6bHlfoJo49OeURacewP4Z593xY4i/Xe
sjes5/AxHGnsz+hMD2UeNbwIszlaFu97EhLE2KrpPlsCM4yiCdc+DEmGIHa/yxBx7N2s/Y2iMnoi
SRkOkBreCt0PmxwA8NEEYIYE0UGRYl8h+hIAUjscxgCi5iEO7nuGTQjOXM4c43eBsv4omRdU5TFM
On9b5Kk+0I2ERUEay5rsWcSUIcEw3rRochrjCvHkknD5ROLd3SnSL1fouadNASfzHAGC2TS8o7Ep
jSvV1x0oGnZGAqkCMYpHLhL1CVVSfCxc9ysaZmvXJFhW4axnJC01ag+8kXZ/l5dXZtsPwMKfBx8M
HpUvgd195bMLDi8VZv1NK0TJI8+cEqF/aGYeWdX2bzdAflELc0mlxhbOckO9wZDjUScjks0o6td5
0vpbVkkw60ESnApbVRsVEq1lUGFsZBB+G3NQqMF3WhBAW7DUHHKaGDTsTUSKOQzydlIPcWO0B6ZI
Cr48ojwll7Fln2YXQjRmF8INVyaxbboSe3Sk3ic72udaZS9FYN4Z0PpvWPtoJs05r9O9Ay8JbYlz
TKqE1+YyGyiHAnFnuox3NbMXxC44T3pOdXjTpyFPL/7sILtLZ97kYOnup92DoTgwmfrEhSm2dtX+
mjunPvcC43pTyE8dwrIeHCYUqmjNkzFjOR68wT9a/SJaDtAWNrJ7AAP83YrEtM6qOKTqA+djlYsl
JWGG2U9wGnPwNAnjs8OEZG7jVT25boyXGczm93HUe9uqRO1tYQk9VbP3o5388uwy3lx3BeBC1wIO
VafDRQXDnVO020HN/oOfJd21Z+Jm5I+u3UVP0gvjKzqDe9NABVv15aOhSx8UTdgQH2841xGrQJ5Q
6EUOdPJI+neRSw+0gOADKGo/tY5zNtRPk5iCs0hDvMBQzfm/o24un0gWttGp8KOADLdOgs5EQw1p
VAxsu0V4bkJDoua2g2cg5yvM8+V2nKuPFoltnlj3CKei77hr6eLUuJbw8/eoAqxSFyRVmwngUY0C
EsjDxluuuCpAIA3eYjy0k1muUQo+jKrh6B0S8xB66K4cNBQRMkJMNZ3CJy7OPbi+cxLbG6u0KBC9
5nnyp4Wyg05fZlhmTPTEW2ECti3SvNq1dkYQj79KWjf54FIttrlVTCeJOc2Mwu4Ic2qTsAs8Wo58
CSN8xYyNjJUURU64hCFO8iUz1uMI2qmos2w3+kBuUhx1az+NXqXOKGsyzidCv9SOS8Cq+hrScMQE
7iKD6vuf1tg/R2Xn7JPUPdiAPLbo5n7Vpv/LzUaxx9vxw5WphuHf7nya/1c2w6QOyiWyWUvxajvY
PX3/RfjFZzoEHnbsmeLVwnfgdScxy/raFmgWHFKez1jcgcI0XfUJM/2Jd+LdaUhPQrNJKRg9FPMB
HxQVojCz96j9hlZ2egvC2T1yzmH/I2r0Mbe9o1+G09FQyaXvu1cEMBkZsPDM3ai8cznFz4YxiJXW
TJ3nFv0hOMlVgy4rdDHxc0OYQrpO60o9QVHc4FvYGVilmSlpjvh+aNZQnzcj5dIdMSI4ynvypkPa
TpL5a+rwjk4DbcNA6u9SoZiI4O8AsXcWKsT8CHj7aewpPSf8MvvufUJMx/Yd7qK2qg33JVsabQ02
oWpnGrtMxsMuTF36gy2Ey7aNZwQ45SESPdh8mivYBOYJvvAAirzEXkT8qg9e4BMoWbm9F0Sq9AOw
IzWWXAo7oQ/dbK75yKdv3eA59yz97n2WM2u1IC1sZFc9BE3pnaWpurUwcOH77ripdRV/F1F/ZEOV
4cIIt45aDJExjn80C4SZoJChRKzD9VzD5tSaTkwzdg2MQvovHi9rI6PgJ4OrbD1rma8dDXh9MvLk
2CftQ+HN9n1j2Pa69tBvjDZtD9NvusOc8KJlbJgQnqeGssaKDppDjskSaasO8rfqVx6y67dgdVgO
yVpoWiNAVGRzDeDGufrjiTX92L1iTa4W2Lbatp74zFDs6jq8ZsWSmMYFvXNZlQHKc+rk5TeRBpc4
M8tz4hX7xu7yZ3fuOf/RyHed8xQPXolWRpw1+OPeh2dXz2RHnEYsx5LM1n65iSQiftXmD27OAcqu
T4bVLhvGFp07+u6use58PPndqUnQgGCbnFYhWtl+Cq/wCwAHp7h5Cf9dNaVNKFzKSSrBb2ldqXVp
cISVVfxl9APMrPrN6sh86qbPETW1Dru9DlxS1nVxpwdAoNXMiuW3myjr7RfeZaByCzNIVN/HwDmk
I73uPH4AY4feSSFOLDz76s7TilbGF9ISrp0v2vXvKw9+uGDeskIWyJhONr+dmHiNsoy2HgRWRmyY
b4tJ3I1SEFFKBs3QnWlb6xWRY+OqMAFUx9FLOEyEUtUvUeYgvYyNlyLrGUjXHRIMVBMQENH/Dd13
ggyhXLhXhfqIJhZqlsyW7q73kX2MSf42CAprUN9vqGelQb3hDvm+nvpLV0Teyhr5q6qcccjeRxGV
QpW9c0x+OCj/6D/a4a6Szfc2cuK9sIJXP0h+pGPq7FPDPFcT+h+u8Wt0nmA5LYALwCtnMTkruD+P
6OJOOT2KlQT4vUkZ3Kvl4MVL/ZAaj8oC1OcOtjrTfHsNJziQWVRUdAgcEFC52DukaMBYTV4cLGci
w3dMQ3vxTgDWITeJiYIxbrsGjVBJz7LUfHxmkXzv6A8iySX+eu4Bww282Daff2cGejSA1/iCKNjH
LQoN6ZFxB4eP0RnehYb4IPqXX503fimjom1M+yCtWGqnyTzo3HDPRBQ1VohqvG38dU03WY/1LxkH
H7NsgP2MyPfK7FuXeGobjs6ZmkEwrUVIeLAc94xaPFk7M5SZkBQN0CxELlvqvkzp0vTaYd7QDgdv
cCNA4s1HkHoPygJAYc7s3iFLnifGIQDTDw5ydDTyxK149MpoG/lJKdZNfNZV9SNUFHJohXe67our
pUh4nr/MLDc2dFP8HVTDszvEX6EzNMcUegD9u/vEnKwjEky1quMEHhtrFJ6Yi+RHtrRCPJ3AYtOq
+RXUWKBmneBVDH8MwunfqVSS/8XemSxHbqTZ+lXaen1R5nDMi97EHMEIBhkcxQ2MzAHzDDiGp+/P
qS6zuqq2Krv7u5FJykwpSAI+/Oec77DE0HGbeHv6gF7BKJMnJGbCwJuTXWXxrW1rCFRjPTQfWUiq
ZDC87NrP2kdnLP7O19TMQPd2OEy854A3gB+c2si6PU5LBegyxahCXbm1Fra8B4KXnUv0DmTsV13Z
66qj1wzFh7DIPxfGbyOV5NMWnrhcTxccLFmjoSNVWO9YqKZwt5QkWGfPBGyphpeYYOK+qbuHgPKJ
VSLzc28Z/okSam3f5mSW9zwIyBvNs8ORdjINdo6S22zFn7EVAJusU8M6ibl94sh840rW/pG6NffW
SRmH0FnQpY2uW09hw3eOkdeKU+NwMLKF3o6ip2TVOQdl/cjpDnX3wVhC3G3G2OxNjylMJwpMWoE/
r1yojx2gOdwd5X1ZzzeqfVAGJG577p6bsrMfgcOxzBTPMNO4bQd+wh5mo8MTzN9Kgwl7A40XWKDZ
sfBKurmGobriDr8toq+xhGTZOr0v2gICFSVnm9j147suja9RExEcUMtHKMXXAC+KJ59LEveYL5Yb
EzMQ1Gdog1b3FY1mvlPxJVHEvOJMzTsvcqp11401DmwMq01otbvAjb09YM11mkf5uRQ5deecD/yh
C3b2+BbP2GNzAMmK0sujNc4JjNKWx71UK9mGv8Nk+T1ntv3oCOScIJ0es4GbZJKxKeiple3OOAIS
1gCxYLRxWuPZaz6mmo3BWaL32ImYumMsaqZHc/YpTpXyk1YH565IjIcy6zQAOT3lOA43Ntkgk1KB
+0DWXzwRhanJ63V9ge+FM02YcPECThQISxGtMf3LqOAmz8PS0zJRH0dC/SOM2TUT02VTVO1rGvQ3
t8E95TeIckVPKMSxOKG7OXxP6OJM5l/nymUEsDTmZqBdHaYSVUVeTWK99166Rphw56t+64qqO7SJ
vLNEumevK/eWEXwFWPbfc/FRxUrtaN3oDnNTDpqJZB6WRcUsTbSZNMeBwHdOxZLMvDcLrpHHzHkb
Bt30No4YTBckzjDZL4X8GKuQUO0Sv5iKcgECdsCiPSiTSSKjD0iWW3cqChrnABNKChbijk6oNj6U
ybviWHlJMRfPBjPYxc3vmMEXoJva81KIY21ywsMFDfmZMBPpFJDhuFNTeF8GayT3Q/M5DUP2I0hx
dOGeZhpd0XSndkfKhHeS/1NNZn1dT9Wv0rEHmiF/goNidg75f1NlBkWyutaoKa5Dw3cMs5cVSfS7
mWMhWtJhqKQmNw5roQAmFGFtoN4Mt16Kj5kPt6N4Dw3XG38SjMQ5U4j50e29R9WxbjVTs7NbMB2O
O2gxZGzvc9ODNHsnYjk8zrJiVIWLKuX3tRmtBfFysEv/yEh92bij3Edob5RGFfPR6WpqnRU8/HF4
C9rUJyvy2nUQFPrJA5NUvch+eHJTb5tQEBZlLsmbsThGSmQPtTKyh5Rj4ckRwVNUK3Hn096Rxa66
d1hWK8s1rmhfbn0p2r46q55NVnjJ0Yt1xl9ylcaPUL6XxMBqk8U76/wHYFIPHLWbDQnBo29E5j11
29k+qdmriuQ1cyx5LpiatE4oHniHOQA37FtsNFQYAQmFfryiAFNf6GdcfzTayLoAMEqgc+PU93BB
6fHi1s3GOtfT0c2bR2VBY5zs5n34kRSCOoLF/aDgLtmXoiDxPuRPs3T4viXg1binbw2l/M3AGNKv
GFGYYEynZUskTHsLA24/SwGmAGZxCILtsTXBipZJBOE+Q6Uo1N43+PF0B2AqGF2n4RIgMYCUEbsR
m7LX5qQkMsPcDrQxJ2mAxdRD9k9BRdfII01sv0QAfdnUWDMyCxA9Ry8xnxcDRbRJK9RUsP6IkPm+
N1nqYkdfOoKsvcy7gmUdSIde2xNgZmJqSOfKdmPOktUJFQD5gDM8D2bcf6U1JVFeXO6qiZD8YrJC
V2Y33o/Bl6ojhMxlfnYrHpTIGseV4lJpZ/JXPnOMzRbkydhwX53095Bav8alPdeea2+nPKm3Pk49
vhiGen7ScolNyZSPpvfoRR7eaUwcCxPaAA51y2PZW/2rV5vqNDnOlVLFCK0FAm1QkHkfw5+ZJ3Wp
rwO4xyBYDRj0cyiyats4N9NkHe3G8MVf/NsUguSYIyHPcO+O0h0hqppAAsy2+rEMkAOshRSm8nzy
6LLf1yPcDapjdItfTH/e9KlMd2OqutjU3ufkDczb88+AKpjJbwJdsVxAxdPlZAMo4iHBgQaBzlpb
lu72MdJ7VcTrQHYLasPVF+Ej30EodiFwB9nsVQafHF5POy4ExCOzXPP8QnWZ+wcj0sqVA6tTBfV6
CDKJHDYeTQiC81x5e88ffhnZG9VFTID9ete61v2SURA26NSYB29fWY/Mft9NCMmhx+WSciAf9MUG
1z7/V+eBUpr4fVracesqKnb6HBCg4Fa/90sRrQuK4Hs4hum0/DSqlNdmHn/yBcGxtAYIIO2tEuUt
eFyWaHxB8No5rl9f3N65d5AQ5wzihW9zocX2fMsKz2fYCTSddQjScsPQJ2sg2o0Xt2mvqLW4ePv4
ZibRxW+oGTEtEkB0pp76GCdMkaZbCWPyOCTdG806W3QOCp4HfkALZxKUVpzcigF2XIJDiwEGVeGy
L1xc2T6oJkgZERf/yYXZyOpa0Rxguo2/ZQZEIsv1mY6148GAbzIDTryqKn5H8nO3CY75LDCw2XjX
HCh/Y8ozhPfb0GQcMm1a0SNsDKZkFjQU0XMw/cBemtDLJvFlAOExc26ArlB0mwcumRWT961kO6I5
aOit+j2LZ+dOe5s4u2JbH7qRmgUFBsSY2x2A4p5edwFZoxlqwoQjwRgg0pzIwF543kjSIHaxaKsK
7B8jBm572Zme7/fO7y9VOeZ3TTGcpgiDbN67J4rfyL5z7bIJQTHur+5Mt+9AtVBtZZr2/VBAaHbR
n9ZTGlRrXL4fQ8zlKdYcmxxxJXSPU4gvKZvZWfyBXXOC2Ethgv7VZJwudutdGyO44+JF+2WCVfQ1
5ZO7FpRDl4nECBzYxpwTj49T370KpE14+qAv1UjPp3wWhw4D+RC3F9NCqiDXU0Jz7dZp596CpJie
w9zYmpTjbDA/pbumiXeRNuRHUdVs6kgxH1C0VRi9aWxIVQ0rb64vC21FW30Elt63lpdsuJrPV+XG
iGLRZ8Plem3NA/WlWBoHxyeqoEj5cEiKApt2SAExGkYbdVSdA02BErttbWNpIpza0oPS6R+bsLfm
mBhbhirLAwidi0f0ahcmcbKR8snB9rFlJt5sqrCEIdjF6EXSPCa61IUyK9yw61JhkAIaCzkF4M3E
9X6M8uUsaTnP+JmsHZ/0UEQxK/T5z3FGdnZshjGdP1VH5ROHJX6bWf7WsgI6JIxGri2CbiBPec/a
g0HlIFyyhZroP8KMgE2YZ1srtUnJ+j0AUcy/8eCyy91FpX+J52DidhWHe/3Wrm3KJoi+CWpo0vDa
l86n6PgxOAmtfvrSMDcMs1tnVxFHWs1Cucd2m2Uw3F2TyjdyqYnffpKNEzS3TvmWGr/2ToroOsC/
h5Sf/7KBJe5sMf2Ma95rrmpWqoI9AXMCMrUaHl3jUGOSOlSSbrXUzA8pIoyq2mHdU5eZeHlIyaxF
pMYVuI5mUKbKu0Fk2SecuOgATFJ+d61gk4ABWZz+ipkxORL44PDtz5seFAyNAZxJmidp6dFNXB6s
vr8bLH/f5YgKaop5T2Rtw9jJCX5VfDJPGhkunuWJWodm7zYvw1LOGzFT9WLGKYPe7iK6+SUonJdU
Mi6cU9rL5lxzQQWtsLMukKcARsYH9dXP7vuM+rBKbOw7Y2Le8iJ1qTZmLkJTxVdMzw2sqqbaDlXz
GzPRZGjxtpysDZmnBdgtjzrwW5qBpjy9kPFofBOtLurEYQiWY5642xJ5mZNWuTifkMfmrcEmcUpR
vLZxP9mMv8pLUUJ6IqlP63BevmcEQ+oy/Vk6xakdI48OXFSngEPgxHbVMQelyzw7VhwXX+fm0rWz
+nBih2BmJrBZHjmLBfw9Cc7JqS6NyM42M3kmzE/AJx6tQXZniQs/bPkCSP5rTLjF5TOYOi7Jnn+o
Bh4njl0tbTx1BUE4oduqlQQPJvNoJMF+oKvOT+078aPkfroRg+EcnRrjpltIum+wILAI4OXKYOpH
sdOeY6A4i2n+TqYw0cLnsylCxgeu9z7AF00K13wwjcF8YDpH1jJiMGwhCyPtLRQWc2hgvk4v55hj
gVHOu6C4APFDiIgrN7HujT06fxRmMhLzeJyC+6Qv5Rv7BF936k6rhKDgDEKMmYpPFpgoISbHatza
9L7k9GFlRCTowGAWa3YDtyXCvyt8ZzQIp9Zrrz4AoOABEW2+n6fhkaeoIPScEH4Mz7nRcjj19LAW
oamrHxK1ENVoe9qBuN+tsjZ5o+/AhF7y0k7FtWdOvCvHcFeyzWxj5Lx1RJN2MqcXfgTNE86ohzmc
G6rTwL4W+W12/YsiHdB7fr52YbBnjsSxkgHncxuOxNJFjppxxPa1BtgQXQlrDFd0AmQbr/1Bdh51
eqZlVZycznFYGGImqYvxqKaMI2RN8Qc5pM1UWTunpzXDdvNkLSt9M7A7KOVZwAGrmLaAYyEP5oRV
UXk4CgXrOlwuC9H0g9DdI73Z8GAL1j2akmevWMi5AqtPJYkgvuEA8zAckiqqvhQb/mnRQCAD+vuQ
Mt61ZflG/0fGbDu84kYhtCri+cDUoGsJzMRNSbFCCD3SZZ7hkkpLy/RoVnhfgv4qYO5trKUE0tg4
SGthscN59VXEqtln0vJgmijWZb7dVsu4SXJRpzuD8r46dmMMxKl3H3CA8hdKRjL8VLoWhgFLzCs4
B/YF6Pex8gJnEymXlcAxLl1T/ApJ4O24SU/ijzZeUOcWQvDtzYFCdtd6bX80CMa1leJ8XyzumrWN
apR8wZvl24ccY4zGFKeE7CpHmRunXNYKKNF93CtMjMzR2FK5wJXY8njsQCfxWBYg1ZCAuI31nFwW
dDPQWzfCcty7APLI7tPUUJRvP3CuiW6Lpvd0muND4yP0ZcD+mo+Nd0J7/kroAkCRh61IzV+LZgJF
lrYqp2FxmplTNbM7Ho26hyHUxvf429wdBu6U5kDRPlPNQ1uLjhC1guflW1BTGAgpRsxOAlhRpqlF
iLLwi3JqQB2QRt+RCZxRIGkahnNT/GonVLibC4p8eLM0F+nb4kmbyzoPO3lwfGqYJs1R+jZbshNc
YTLAXvazk6upS8y7J4qnkwujZ4YrPeFLzRhVc28eYrBNDrNLzzW7fRgyAF91/ShOLQGtRfOevj8O
QAlmkvzjJkufxlbgCdNVXoU396s/3d/fNNZE9TeG3c3uG1RoSBJvQoVio9QykoVkpocZYSFuazjD
4xDW897hEKDZVY2mWAnNs+oKfqqupja5ZsBIXPOpolLC7gSFBQoIH69IftTEhcaRl8MlN0VtTUIL
gGZpBcFPRdpuN9P645oumUv4UFCn1ovmcHUAuYY/0VzaVFpp363hlZ/EFOU2/IZ5KZIri+Z7RYC+
tBMDmcZ7Jr7k4zrEzbk224jwsFMdaE8ott1ifNCVOyCvlI+9GTo0hUAW47W94ENPkUXlR6npY+hF
/EUTyRLQZDUpPgKvnGFoUzFXoSaYVaDMXHnLRO1vU1gAvgaeff+lAX/GCzft6ZqjRBI0mgsiLQGV
5vbZ3Uj22B2iibptEJ4OUTwPz0nEv9pieLxSBviyeJ9w3BWuDtzCeWDvLSelBsF2jpkpf0eGgopH
k8E6C0JzbZN13uBZTpmBgYdpsDhxzAS/NIdZT6geQI/tYNuG/PRqSdPaNyxygadKQpSmfwqz0D8R
4thIiNFgLmngYSbVLN0JNt5XLqW2MJbgvmYeiZ5yhDUQk0+uuG/+ZAJMKrwLGyBBTDHMp0qzrvwK
QlLTNzes0+M2KbxbwHXA4UZSjP2+ILVNlpGp5jznd0ye6VBhzIjpam0+dVP1usR2RROi8U44UXL3
pciGyrJv57DH6eNPr/PMEHVvp8EjFwcOT/Onk+lwQE9dW2UPVyMIotMiduUQ3ePWLjFlQixLOQtH
kabph+W0Rmi2T8AEwoCfG7bTnXB4Ewa2aOQtkzohRpm147S71sqfvt8qM2QaMsq429YivjPs8MHi
v739fiy/Xc/ff1naCmU/vEYTMYjeeKReF1VAf/Kqpr5M+vMrjXZqx6HjbfRsnfWHSTNrgJcBjAIq
r9iPXWGehhDf3SzOLNsYk/WnbSvcK41+UkRIXZI9R/FGpMzGJ3fUu8P8R6xhRUYT8Z9wiLzUpAlW
nt5ixrC5OgvXlaYK30vLuEB3Sg4WaxK8mxudtcXOjBayonls8PWp6FdQjuxzbcoZA4MzrtFip1yG
aqk0Dn2jn+7UpoiVjww8ruZOHdkHOXPZdxF/RjtnYBaF+2axcV5axTHgPMVgblqLcFhgkfab4PCd
VGyH6ScDcvZ9B7qqhgx9v4CRxZJgyBEl02BYnWh+mdKLnMyeBnBrYCLyLrsfTGdYd/OEMSyJbipD
UA1UHmH/2AF+wHVcd7xuNvUPGy/jjvoPUO6HKgfhWv5HORQPVVL23X/9pylBWP/5rzWQ27EDYWlU
tmkxlTPJvfwFcR0F48DFfGpxqKe/FscOaejwIfW4iEkzSLBVqnh+pQ8cDOOJZISCajYDbWOMt//X
n4U/9E8fxrZMH8yl5XEVkY7+sD8+b0kZ6Y/+f/JYzRSudNVBCOzTHlyHXT5TkMrA8yLr5okbCZSE
lioY3FeMguBImL1VbjoAwfiWq+iVRqKMV+vsUSgMv/+rZtR8q+Msu3eZlJUKUKM9x0yfpnA7xn65
8ahKvNocJ1MvYyyeJNap193tBAu6c2h7mChpJYQH1VPS6af0h5QcnMas2CeQhG99D7MzWO5hmya/
Ue6/hBL+geafGF8uViO2nIEXHj1WFLR50mdmv8wOPKmZiqssEY9GnbC6j8o55pRW7Z2Ks70NWxtO
KdtmBJ9qNaawoO3c+IMMP+TLI+jKfD02xr2cEAuLeEowP4nkbQk4Wro5VYcBFYRGHB1T11fHwe6P
oahdsP71u2zH4kyAvrqjEI7K0hA6U936J8YQxApaZd6XPs953SYsk87UUW+hd8zFt65C64vUrZ+D
1IheGaLkEZo5t25r5zvpPWgLpjAdqgSWW4tCnBBDW5X6R+FUC6p2HuwlS+mWwU+/x/xgQuUR77mz
FDfD8W92ky+XimH0pq9tuW2SWvFMp90ee5aeRbdfWVhGdxNu35PlASIwZW6cmRz+ZKswaXTgY2Yp
Q8QRlDZlltY+8cbpTFi+X1VzP11wChrrwnauYmyqLwBIFPQ+skuUnxgNqIKL4wOqpfMZYHrc+LJ+
TcIpOxuolLjabJ57Oklie2GjZ7RYFVI+S4OcE9XQfxA7OXh17m9xtfU4BO3lrQiqFtJC/tuqpdwL
KjzO5FFm/NMZdZ1e/2Hm5sjsk1HYOOfiYrttcbTD4mHQ/5S6io7V718oeaAuluzzHawasQp9yrp4
XryFiSBqv5gGAnmRJ6fN95/8/jMsBUyMZljF379ReIYHN2KeD6HLVAL7WXayeyouB7JsAIUlR1Ja
sVF1HOsYgwe7dVPbHmwTm9tEs13kv9op/oESITr2PXtdRR4kqzl/quaquVSBKzZQRwVvJbPUhZMU
LhAS77yT5VM33uEdKh5E4UWH2qUNIvXnc0BsepW7mMfi3j26ZtPupNH+amgNYWfv2AEqphikvaDy
Vq1947yJqzq85g2P/jCEGj8h7V1EFTl3sR6o4xgShh4z/yLaElZvTy2Hw7Dwhv8c1oAfpMfQ7hC8
Q1J7qgQ3Uqf1NXN+N5EaX3ycNA687G2XMaXDmencJSlgyZDgS+b3JtshDl/PTZkFzt6XH1XtwZfK
PofR8AT1ur5MCkq+a067pIa30dctscVhYZRXtTmkDRay0NZlQgxyDDwVRImWbTi5K6SO6hTT4Ji6
YjxZVbXNs2q4Sy1K6ZgxQZNW1BfC6bbX/TSOdx7E8g3idLvDMEqw3V2+GPG2a8x++R5+/MHP/WTj
QDre/OvF2fT+aW32HNe2ffphbEEs9i8bRdaaEsCSqA44Cqh4J09om9RYC7BMZ2eUIReU7FfLc0xi
Bvg0pHmoE8tEs5sjkrNUxtVsuCiVsNhe0Vp+M038Nx9R6iTs/72X8RED14ZwA7xf/nUv81uXIR8e
qMNkpta2iwhqjD4CHl4veSeoKVoNRZH+ClnK7axoQE9LTqfwmh5UOm5MmoxKRu8x48O1Wvx+r9rJ
u7iY1ZLKd9b4kkwG3ehVzAyBjHCgZ9RZyX+zC5pEh//yVfhw0Cie8G0BPceh3+IfN8HawEovZsrI
sfs1FztyHgjgrWDv+BvHdMpLV5zqSsE0IZAFinGfTPRmu0z+dqw+I/72+sVuaV0Kpk/kJFxzVWPg
1y3IhP3rR8K2/pdPakvhB5KSjuCfvt/EEI2wCluc8CmgJglhctPVwj1If9yUUUNCpht/TFH72PR+
+967P6Bv9mfPhQzflwQ7/LCAnVmWmylUkGKL4K1svLuinKezj4l722Zs9U7bwCxMJG2eYcGFpayd
k7LJkDkIoKu68Ky9Glu5CYqCGsVZvVFn9kstV8oHpse6jvBA5/YhSgKXtCxWf9Ez3sk8jBFM9hOm
SYcWRMufx6r/Xwvz7wL5Lo/DPzxFm8/+83/6X+4/i1//9Z9vROv/439N5f/5J/+eyvf+5kmHsyDE
R4LWtuAl+HsqX9IaY7H5wCpyKabQv/Q/qXxb/M21BEUjvhe4FvkMzo9/T+V7f2OGyNnbA2hry8AN
/p9S+c4/LYdAXTzTtx2PQQjnKfMvb2k024Bh0ig+QmOFPCOrX4VqaH8ak2vnUfU3WlYOp4YtuxmG
TxIkxXE2ztloDvfguWPbPY4D2kxJYwK+mjWtcuHGsQuDkiNt8/M+E3SFQQsMlQv+rYsYSOLwBcee
xloHCS8kvet5YWAlTrq7Yc3I0oDH3WbbcFzexk/X5qC6DI0HGOvgDzXlIFF9GAWjL+A6zU64ATY3
a7M0Dd2HSCa2Fk+UllEkeoqnhRXuv7tUSy0mmovS4svIxHDRckwUNyDuEWhMlJocxSbWhhkt4YBA
ivclqg59z83G1kKPKZ+YXiTgQQe1E7a65DSBP0xuZWwpfeHO3xHh6/qU8/zMYLPu62A7WQxVHTMu
9jbZLRoUDNK6STasajk9ZVqUgrfRMnyCqd8wGh0I3uX2yk76+ZoGAuFKi1s11xgtdrmoXu04oQkk
9Eq5TQaoxpjSFcfshpB1w1h4SHZjMqS7OK6Zo3CUjJd5erYUCG0mpF2VE/RmFLuRTkemhRPooUCf
q7VQB7j32US5m1HwXJQ8bi5rhbLXoPC5CO2g7rGNvi2S1oRg3jbCuBvr4OrSPqOG4EV49addIihx
W6BvoCXoPLcbDVfRv2pBPUPVJOOB+jhqGdLRgmSvpUmBRtlrsZJLKx056JeWFjITLWkacHAyNM5R
i53kn05R5eR3vlAXqcR7UnXZGQSnjw3TrHYxV4ayESyJmNOoJ8PFHGS2uQdjW28s36GsHmWUJCPj
MBXTK99JZFke8FXvIFmJxnNgqeXN+2Kt27686zGf88BFFaQ7TLS1uYzrRhbaHxrh3UUQ9qcfPfow
BwjaPthMN2OUXSTNBaSQrBuy8DlDXZZ5cKWPAJLR+GFHubdtzfS9qeP22uYQXBOMQ4YV4g5l7Opo
xNdQtN3WwLuWtPRST7iQz52jOCUm8W6k2jQTUPMiFPFOS+M2GjlC50zKVN+5LGPcQ6zbQk94w+aK
rYcKNmpLETJQ3aWW3wUjLfIWIYl7ZvVaoieEfo05OCAD782OCBTYCQfNiLOcFvhNeIJZR4XDvATU
XSCjYNS/723C8B5yCdeh8SV+tmV9S9qbX0h2QrvETlAvP2k+I9JWyZ+O39yH4QzHFwsCrvFiP2hb
AvFyziDaqkBIQ8vzD6E2MQTazqC0saHH4UDYiNfmHWBy46A/D7QQKyLhW8t07r02BbwVEcyc33Di
/poNhUFGkbJ3pyNJSbnDGrxmUDjvlsysQN2rh3mO881QOeVa+XhNWvqj03EgnR4g+YXRYwtFPsDR
0alr+G3woD2AB4+WBWgVVsYVQNaS273t4bVd8OpHFXWQgTME1OWJAyVyADnoW+k+KaBl6CE8ZvLi
Uyz6BxQt8drk5O+Fw94jbrFu4YYg5ZZq7UTtj4GcxaYobHuft8uxkYE85yOOHGGF3CGC8CUucsiv
TwUt0NseeB4aNwKmFdM5Wbp8MVX8q4YzZQajdU1GfEG55SF8hNht4vHVC6ziFNuvjJ6alYvtjcIT
rVj7OKYmNAocPJOGt/lBi70pqrBZxjHhyLo/F77zy01/A1B/zbUZqNC2IAd/EOPbFSCCEXAvEW7D
Ec9EMLrt2P2IEmu8txxUwCrHpa6pzhx6TaqSv3zmM7jm/HgTWCxYPcaa1CfkU7MyNdWyn6C8rAbM
6o/u3vSG9tIbMy2BSc1Pt02KPUasjdu32CcNnBx2I84ZrqkS99SkbVQxfqoWX1WhDVZWDB2+S4/z
kieMMpKVX+XkuoyeMTk1KwVj4V0sNdzRGy5NEb00WBb85jqqcT/Vtb82UuxNil0yhCb2WATEeG2i
mk1djKfOMdTGdLYOxRgdWVoI09M2GrGTOdpY1mQFR1+cRtBNn2D0kQYLonS/ZMGHywT4UPwO8v49
9e1s7eFb67SBzTxM2s7mZ/M1F/d27rqscCwvPXUsoA7DVdtb+EK0fCOidm+5NS5IbZlL8M412kSX
46ZLta0uT17ZC5p1qA13hGtNqr2to/o24+HKs7Q9r8KnV6DKQW2hA1lb+Fxt5ltw9Q3a3kemozrT
WnKh0VLb/2x8gIQ71b2HMxBmsLjjGvBEkM86gdjNHowBI6GRYyk0yCHHeAwdvIYmnsPFa14Y6D0z
JkUgzEAjl+SS/PGN6R52RayNeOBmNDFQ7Y1L2WiEO3+0giPDlOWgOqZAFkKFATRlaa4+ZBZoB3f1
CH6w8dr7YJzpKQKXyH2J39cuAbMOjEyWMT+GA9IgloSfA7OnFZ3fPtK/+Kjb8Tb0s3HsIp7/oCHW
WPNgcuYYD4y9+/UyW4DNuMMPPfMwwkx0kFdVVm+GMsAUOnKPsutflYNdtME3Sh4EiFwz+yjR+GuY
RsOPG5kUjf6po44bhlz8RzFZzy0J752y7VvEASTJuZcPQTBs6UpZBUMFlQVHazj3Z1RKkrJsR0lr
zBssmjR3uuriqfdEJvQF4YqEg7ty8csC6CmuAgdtrK20zbepVttrhTbaVjhulbbeznhwY7y4I55c
UKCktjHputquK/Htmvh3nWHCNjit3VM1ivBg4TXbNsjeB9pDht0S8QOtTBrhpuTTMZbxvRXRD8b1
5b71s70lrTu3GTteIL5jwrDMlSWDF0UhvJf47lly+d1BljaZRwVsY458LbRR2cWxnPaix9NEAas2
M5NBpBDTULdi7l/zQS2bqmGwV/W4pJYGW2HQn6MJsP7iqReYFhF5b1aubjSyS5XC1/a8pQYmAdRm
IAtTfwltvLZwYDseJVdTMqWnZe6PRRJTMFBT0FM7n7VK2q3ZLo+JUTOrZCKCw5voCCti8+Hi/Ib8
QuY9xtZpM3enPdXAEu3Flw6n6yrOl8c8cYZVY6XOY+ibvwuQzKB1FWZYSJ4txydu4V56BEy8zf10
wjv0xh0x2LVSA0D68shpJT/7yDpOyVqXjBT7Ftrp3mvPux/hfk+0D76ZJ56v9kLfQ74DipyCqljh
YqjJYK3yTH4ZxqTWSrvrDWz2XSQ/bFnhuzeSa84uemcWAWrkUjcr41oKluhyxEhkzOUtbJoraYGK
8VN6S5f7poofkduKbe8mHCl1BqDUaQBT5wJqAgKeDgoQGJhLbrFiaNdzI0DPdOJW6XQBssTaI27Q
6tyBGOlqdqRe3FO72S/61jDcHDGaYIjbR4/4gk+MIdR5hkonG1CH2V502sHWuYdAJyAmnYVgRaLx
RecjCoISHHk52+nshKVTFCVxikHnKkadsEB7ONY6c5Hp9EWpcxh4+OB96WxGLPl+67RGzZ9BX5z2
NkGOSSc6+IJo6PtOeei8h9LJD5sISKazIL1OhYQ6H5Ibv1ljdMUNyRFHJ0holyBQ0kJ0hxbKIZWo
idKZE5uvmZpgcigmgZRZkUwBekVJsk6r+Kyrns6v1DrJ0ulMS6/TLanOuXBOaj6QfKg+1ikYelnY
13QyxtUZGUVYxiY0s3jlZfZSXIwYLt7DOv2hfE6jaTZdu1j9GqzOWqc2hH9qLx4El42zQ0CnJagz
IQoCJ3fNY6R/ieevYtx4dIn3dJa6E4yYabdqDfJs8ivOz0bBIGc2qmQXj83b7My/ZJPdulQQhEDY
XQ2TPHfEGpx92ZSX0oSXW3UEZ51U844Mf+WJ+CvK0KE4iXwUXUsFONbb5YHCopNOo3KLemTk+zpS
5SmMkqyVvCNz/NEbKJhRaWKrWoJboSL4uyh4MeXzgin3EuVqvdzcOrg5U/Tp+xHfYQBJDqRoCQm8
jT5DYzgi/qyh4+0irjeePV5klgNAMGHFKUigJMMhwx4TmBIrqdy9g//f7Vz83fEX1RLTsmwXbm+K
gHeNUG66wYvtTcmq21Ij8xzOwQ9On394ijXEDgVQ7z8g+gR2tmnx7eDuPvgi525QPiw9y58XPiyR
vCtjJvaG2tZgdxe/e7ADDZ3OvZsD0ywHxcJViaxknILFmlI8Cdw3I+Ru/lNpXjzWICiUa51MlBnw
StSDSCrcHDc+12MLN0a+l8y5UtjQjupPZcgKbYQ04VR3oozuK6eLSe9JTJEFEnuMN1Bz/adIPlbC
fLUIfOe2zh9mzlfGvL6qLmC+oItRiBTY1iWt2+sMAUYSC+rcP3A16cgs+JYQ+LuBGkMncl0n5/c2
weJpWuI5LnGxpazKVMfBrWDxtq8glD6aqn4WnbxETXg/ZASNAAf/N3fn1ds4lqbhv7KYe2rJcxgX
i7lQsCTnbHfdELarmjln/vp9KLmq3Z7q2Z4WsCOsgDE8Zbesc3jCF96QTxS4aALwE+8VxiuYVmBf
8NQiv4d0qDdvfQHJnBAncv1FDpYoQg53ASnHBqMFC51Fll5aolkllf8Gu/YmdqG/uYBQVWFdG7a5
BJJ4DwVlUSQUDaZHg+8mLM/kJCk3jk/ynpCOAiUMM5Q/tG5i90IRp064yBVIqBkKQY7c+DJf0B18
sscGNhJne8eNNM05QN77MtPXjuffu/lF2+UvlorCu8BgqEV8NzOs5Tg4143oHr3JkalqV7AjoQuC
HNeNB8KKR6oXsKprsmfFd68jsz3xQiQTwEwbd7c5lJKzFGuxVV8j9wRi/jrqlWCiO20zKi4XdCDV
8wCvJjUboSS1HBo5eK1uJI+iGTS3eUyxakIDgfluVjmJsoK1p92uuftprcj6IvDUq76hAsDFhapT
nlyYnXIXIFGg+AFwVFe/poVbTjL5+TyL634VDUh5eP35GFmcuw4CglnxDToSkRzYCfq6J2NvxVdV
YT05uKBscBRE5xXANpBbLN9C2vejMl7GIb4oiEuJJid9Vf0XLCtugrabY2GVrFTNPpdevqZyRRjn
yUvDD5sT6xJ4W1kQFoS+IJn3L4gdX61WvuKRWJWEcSFyMAuzhlDE6gF7LxtYUngCw2jYjHn2ig65
jaNnjivq5MihYV6CPfp17iGbXCvZk2mGZ70FHdat1NdS6YZ7NbgqbBeFWnQKF25t3OuefcHVd93K
EIEAFXD/oNybdBIa2T2KihJMBjmeTNk5UQJxZRnwRpps/KJFBRgn6esnNVBWN2s2rMsTUap0kRL0
x7sUIylM+S4DTzuLXBSObfq1JX4Op0pEYdgF5Zkh3I44nH1vAD1c+7n4QnOGIDp/o8ruLvrSXIZZ
bGylaoGlQ5ooi7KXzIXS22GqOyKBganVpeoF9T3WeFvXCVd4eNRnMRXPpaFijgHdhA40uvxgPa0K
9z5zspyQ+Vmquc6693Tydg22U4hCYWwpMPhGVFFyjg2NUucqQbpCdi2WsJY4EwYpR9bfhX67JNxy
kbGkxWgLJC4IbOCVLztdgduk4VrlGeiW+RTY6sZ99gD7F8BIF10E2MSpkBIopbbRyu4Sg140KQ2K
k8GIqH9h/pq0bNDGKsgkDfimNYIeWXcXx5ideiXdkCALOcUdspIutuSZU47miciVmybGMYTfjlYQ
HWECGda6RxhnIyYTHnM04AgC7Ixt6JNtW5ElEJw5IZdtZ9XxNjLALfbmaenDCi7oIOu6C463oryR
aEN72zdfM9mhR1ZBsc9qZBlteVE0uo13nIpvhV6tMtEQFyT9eZ1TqIzz6rILy2sUBtYapdh517co
KCknkVa8GS6lwNAMv449+j8RCR1wcO3Nco1viaWlyIHTcmxsKzxrc/WudKqNStsTpq53XavejQyU
S9fGptZ1LDQDQDTnZDnEgvDaNFs151iJXOex/hZUTrhEB+48yDzwR+5JBJmSLSpRwQAKCFUevSAP
Ff1U3Lsjug+txRujidYP8WWsUr5MkSGIM3nfKBnFgUH5kipCgpBTT8EqAn0r6Ml4KjgZSWSi5JMc
DhYOAXEbNgxrI2nVhQXrvn5EC416rGeucidMVjrUfl3IaoGsHebMUPRQh/e70vmqqOLBnKhcZohd
UoLJ45qC6oYOJT4F5B1KAJrOKnv4gWjv5xNaFERusUotgt++sRc+nPlRbAvQuTA367J4Q0AFHBxL
eUqZEF8ZxKk1ffGqXJziz2icgBK8lj24wSBEQDIKiS3Qdjvt/Or9u9Irx1XXofvquIpyykYhIyTX
WRo2tc/dF/Tp4CvqmD+LoWAB7v6xdoIB+CdbveLMPG28ySuFgtV2Z2PnNdolBRkA/JO2dp6qPhBC
VcCHQDIUIAVK6d5ky15PuMYh7flWwkJDhqgk2Qi1jT5gjEk5uUB7pt10STKs6XTlp7LF1Gf3XVcT
1GASGOdcYDFmj012k2jQvulCl2fuTld899dRIylPc5A5Zpqhe0lN3l7s/u7uw+y+oySe8dj5LL/9
G1Hosg9zgZcfD7FNwGV3k/lZV472QvjUfShDI+ljivcv+DT1CzorT3KnLWqAcfeTzBnAqvOtZQd4
4xVVgLh7ABQ1qLl/gEmeFwH0DNqhBlIxQbhm54GlCpDi9vMW35oA5wrk/6vT3ZeGXbPqhPry2z8J
w0ZXKIWpKBpKar/9IB8m37of/2k4JNoS30621I8fdBkNDFkQzGUY+FABrNakkoi6/vjilJPs/e7/
B0G9KkqRLUKHXWBXTg3/Bc4W8lun6FvVONQJhA+T4g72RHIBn385tlhTwvYDD4T4VmKlKhJ5iDpA
UV1pDXRAtcX3qqShHDc0J32g/8gKNUmDYRIEdLS5EEHNk0hZcxPcYBIPen9o1FuU0S6DnBgp5C6d
92IU3KddgJ2MN0L3o8hrIuix8lvz2yiQeMrxbyMnMM6bIViXtY1nLFUppb8THj7KCdEtVUhz7un2
fcc2RI6BquIQJA9DWHVrfejmFovyLNQxahBcLL1BBSIawnvNjfNzJUcaXrP8ySHidICTzCVA3xTB
Q7HK3OZaR+YHj3F/pWVQsPI0PRntwuW+wRG7pjS0yC3AirC5FhxzGSI8cHCdRu3xIlc3qQoCKnPb
XwoleVD7SqxC6kF4yzZdgvoQnEDfyK1t7DakSyWcXRW556JC56nhS0YQJ7xXct/4Oldgjppu7NC0
QcMJ/dwyzb8WcHsr9dLTxaaQpCr4G8cWdc/EeIw00P5RKb/B9L8rSarjIj8DgR1vJejNFvzjhD29
kFI8RIWDfiZizZG9NfUG+3U/MBDV6u+xOcYa6b4VKfUW2V25jQ4cFDa5E16qwbAEYfZIMZ58n741
qWT6MOicuGMGcrxpv/iJcz392dxGx7cGy4FGl4rIMhySDC4iFXwaccOzW6grmNc+ItDJnaFbT7pC
B6elKBv76nPacLJmY/m1K+VzzQiNkMIIFnVzCWXkF3+ghp2Ju7I+zxqkSSlUWlhbVE/T6BY65YaL
yDRHcAv1i9V6145CcJ4ZfEo/RzcbDF17GXo2mRvsL9W4z/GEyFBf4aaM07WbqygU9utWQMb0g+Zr
1dWEV+S5VMC5K8U2V3XlrKrvRQiqzlATEFexvRWoXwUCcohPo8YsEsxfguQbSgExHRMA9ukwDwNQ
Uj6UMYxte8BotPulNtznwnkzPWM8q3JqUFrTgYofqpqWvoknaFcQ99UY4Sp+ScVhbTSU6W3FMhZI
z7abwg9MOJyE0EDLQIMbl3EGoQe+NU71I0NAvvJkmjoaRfKliAYgbsqXyyQjSxUuTQgLfotidkuv
Nu+0JlzTpdQvBC24sK0nB0Vq3q5GwdctLiCXgnXieSBHm56UaGpOvvcX6Bg8taX6wlkp0aSTv8DL
gkaORFBalO1EdHqL4FrPFWSWBQK+dYdeg+6W96YeUUDASD3R5JWX5vlJ1wGNol6Da1BonGsU6zYm
vNrTuA5fh9SmF1LdBKjaWBGFUOwfJ0QK3D9DQavUGeNFRCNC5SkuZQ/80Zdfxtzm8Tg2qH/nfHSK
W7eRX7ukLeeVS801q+CX1ClEe76ZfhQE6DdGUfVVVBiD2/qjGbBJ3aBlO2aPpYUk0NB2qES2wNl0
ZR0XjyRZzkLSu58UL8yF3pXh1nE9yIGklEli3NNR11mkFH8dUIPLESSsZRVw7yCQBlVL6Ax8pfhF
bbCSMRKXWzXgkdjlmWFlT6piXKL2iQ3YuAr98Qnw/Vbo3VWteVjImPxlgWNgFDRbZUIQQ2m8D32j
OLFB2BGm0ryzFX3teQOxMfaBzOsUu5NtOWI9VOZkNNeQvm+oZj8rPpo7KIDpw1lkaedlaX4pCMEq
A/udzsHwOrdvC8d8RWZ1rrBsUtl8E9l4kxfXlshWg04ZsHdZi9MPQgNeT1q4z9OCh5uyagJnpeje
VurKaV9hEOo3+k0EKVEZwhcIExvHzE74aOOyManFOZ0KA4lKDMGCWMKDe/BR7wcTrtwmKP7l7avi
uegWtfV2NNTtUIQ6JEZv8qqneWhAg6wamH5grxEhQrHBcpauVDaROVxSp7oxLfNaxihboTCepibq
OfJq93eHOkZXJkK91QSFWFrY9AEDm4vJlA54G7j5ydMKfCToNkFEFA1g0OMHy4cIm8TeJGY+TP5g
68yGgtZTU5n3BkU2QwB8b24rpKvnrWqh3l6mF07q3pp4/MmhK9eJ/uJQx52bhvEGoPu6m8TGy+Ih
LMJ1VfpnRqpcSvQFAp9TsXeubapJsqZQ5NWQhOjCvlTQF5TB+lLb9q92/KpmO8ks8z4F+1DhZKWm
FgIeGV33ElnhEuWtsqTC2qubsSu/7ERfQJCRRqInw0GrpNgBeFA68u6qdDCQzvVxU7cuDMbEGlfE
IOe+6p2qjn5vqPpTnjFnCQMgttwGgxVjNWB9AbKN1gOVd7wH5jltmLlC+ZSYfEX39TQ0zBXtwBe1
oWTcxPlD2PanbXCrGvWbikicISKElCqIt+05F+06rtsrdPWQ9Kdlow/bPKNMrI3UJVE4TRaFRre9
VEjjgfrOcT5dowFPiTkTF3aA0YOqPxejOnWv3LMMSHsKOqGxAMF7xuS2ZyysIv8lbNqnKqqxKQiC
K8z78nkdBjddnX61bSpImJM92zHKLXX1iinelwTD6zQmLGiCh8Jsf9EtbLLatL8h1khPyB8xRC7A
F8doE/ighx26EzBSaDSk5avB83TtXrAZkPHKtBU0zwjhzzsvVOqbMFPP834p1AIiWN5LCOhaDPIs
QFWugFUJ//c0k8sA1bR53vRYWHcBKwEMGX3K/JmC/hK7EJWGFzrGiha91AWIAFy657TF5IlZFxcA
/OC9MTHACUKfDi/9W+H9UkGzUofiLK2JfHSbmxIIyRmV12tDwR7B8rcQcF/QggIxj0ffoL1QNIMR
0rVrxQHTgMf327S/3cxDeKA2F5TYcvTwaqigunkP5HLbQoxjI9GF6+Rwblh02oA0Jui7WQNHabPx
rNq4quATzRuhvGUF72IojymnploV0I8S4haj1J+ABqBuYpYr1dSGLQLm8124b9VfhUl9qvaUEhsg
bbqar9LWJVApODKxUsJh4E3R+RSVor1WJdp4SrccHUiMsERAv8KXKw0HWIe2hUc2bpTTQgseIoGm
DWRV7CHta4DAwVlDp0SilYRJJB2ZjAZp5t47gfms+vQFPLe/GCL3sVbbM7Oy8bwvqjO0JSr+Sv4N
hRyODDHepOG4BsYPPSyJzjLSIaoKtEJqu4BvFIJqgmNUBSP+9cbS6hGCdCuk6aN+kybaSqfDv9CQ
r1/4lEGAMMsOWR7jqRiDbltUCVU6WFQLK3gqxIggjcjWri1gW4johhAIjMJgPQO82ZRj6SwIt8qF
iyI1Ci70uJthpanoosbN5UBxtW2KniPD/NJTrgDxy7nCw9Vhkvq3ReEVK2g3Lij+EzPzrjK/ehYj
6qhdL7EdAZhUOZJKqOWtNZkCDm4RVffq+pTuzcKi40oz6CyvyCqyyrjU3NZaS7t/YClg9V1cC6Pr
tsB+EF0NH7AaBC+tcNUGKRdZgQR72COXATysWBKsIWmVMnKOqG0KdshF8hoxqJitwl6BpBkR5FmY
NQ+mg7pjiCFs7qHgi6wUIsSwB5FgbTvapVqtw9GNzGtnABgC8fsipm61puesrlstujVy+Zoj+n2u
GlsnuixJsm+wTjrrfQTVaZnV6sgjqRMiGy6sJGxBX3v2uNVz/Epy1ZiPeQhWimpe3iTEkb46L50e
+1waUiK9rTOc1FthLujhP9YVogjSeHbyN7O2qqVSBShNieA2CZCulJTpSnqWQ4Xsvxvd2BhDj9RE
EJVDJIbqvdnE3Uk8Kr8ipU9LKehgqY29s8hEi25+86twEnMZuwNULfVBV77EkflNhfvcpSI9k/iX
0zALzkeYRyuUltERV+Uq6FBfHeNH3WBZp6iUKBTbwrHCmSRO0dlHH7vJvU1X1Zet1qtLfRAUB+v6
xPW1YEU9GvWDCM3wUaqcidi6+hhJTk+N2CbcVs0w9QOxnoXiP2bO2ux1iOGptbb7R8oz1Ahh3Z3Y
dfuaCtoySe7edb31rIn+kXLEA+K3XHCFgzR3Yl72aUMteviK7MuTGTeENCVdGw8Rz0XSwBR1lO2Y
q2i02g2CGJ1nLLlDWaZxdR2auj/3kZqFl4QtPBaLhUOt3rPDlzEma2uSZ0SCWfzNl2qSva6BtKu5
WxBQdSioiosBt7ylipzZDb1ZS6bfzBQrRNh8eJ42fbjsSD+9MUFW2bqyA0hJydhqmLVYGqRjcWV4
OoEWpU5DnvhVAAoYKb+81167Ia0XEeoAiRduuPs8/B8eGkdHiVIQ7EVxkp5IFFTtOLkO4X0QnbU3
TiruWutrFSYYHtk+5q+UsOvm2Qzh8JTJBb6AxDb8bwSyhK9hHENeHc+l2pDmYvE8T4V+Srt7E6Er
UKMvUEGY25D1KdT9Vh2JWNmvTPQIggAd30RCidFLLLNV+Mm1v3Cb9NciRafHaTyoA+gb6JPQQTRJ
HrSBduvrar3tJzmECl2E5tXOEElAIZFmdjFvJvkEAx2FHj2FQCCs4LuktFH3YBvFhS/MYG3b5hzd
ekRhiodgEmdAL+jOnOQagkm4IZ0kHGoBa6CZZB3KSeABlMxaoPiQovygSSQg6G/djR5sMMO7MiaR
CG1Si5hkI1rRXlUTL7ac6Chxj7iiP8lMjOhNOJPwBJJjCxMlinCSpPAncYoKfkcDaH0RoFsRaPGG
Zo67yiZJC0PZ4LTY3EST2IUIkb2QkwCGl68kehg79PH/G6D2+0AmHPUqrYGu3jTfyuH2W9XEdfX3
/37r/8v7lk0/3RH87rO/9kv//I3eAdz/C/TbMiUY6P/8h7fafeB/9hbxC+NqvgIOl/aMvWUQGgt1
99L+9h8k5/RIdj9WNNWYUfsAeg0Tgb/0YXL+aPj/8HF+MkX//Hd+99HfsoZzivn3giz92/uPJiKl
0CGj/JnBf3qHD4N3ZoaKdpM6ET4+jtpxZvTgJGVQ1dm9/l2Df/maEEcH2KYGb/XHwWuOwZP6M6P/
9BYfRq/PoLxAfNGM/SBhEfxuEsRMh6UKDNDeLw2oo/+WFfBpBN92m3JaAZqqqwdOgqnPqHxA4nGc
/SDhL3ycBM0QM2E5toQXdGzDl1IV+2fy6Uz6V/a/MbPhZsDrYC1Mr0+LwDZnUmcjAIj8MT/HtQhs
5AUOXASS7a7amJNAvty/fr8ILGPG/JgTUXr/4+PbCY5+8ErQZ8KRYiLy7QcJG/F3O0HTZqapG45p
mN9viuNaCULTJ679QYeiPq132E+Sg/H7KD/OgsN5MZ0GTNSxHQcGi/fA0UtrxlY3QYe87/bP0YDm
zEzNEhYz/X2jHNcasDirD5wEXZsZFjeClMZPl4AlZpa02Sfvh+//fUj0xxeixsI8cPjCngFLMzQh
WU0fl75NPAAMHaqv3M/L0V2IGjHsn4wJP03hh6gIrqPO07UtbsXp9ekYxKFY1xHL0NX3A+L4ZgF7
g0PTgt0+50pUpwTj4yIgHJwZeLJNM/39fDyuEwDg1/TMDrsFsKG2jUl76v0I4CF/nAVrOiKIF5yj
jYo0nTb+obOgzyDFqxZqXvut8Ck2pGcIL9iZhGOO7jJEjeAfWNG7hPVfiI3hNsNr03Sy45+O33bI
HWwT0OdvYeOx7QXt4PtA6jMdhS+u/H3Yp37aC2jOzjQVPSPV3sfhx3QfmjCAD9wFVEh0W+c2sKyf
hgOOzS6hWkAhYb9K9ofPMc0CCiKHRgWkSASFDlon+0FOoebHE5E8kYgIoBDSIrvX/h4+pllATfLQ
aoFukB1MSdCHZ/1xFkxnJjQT7QS073av45sFrIYPvh3FjAGahqXvQ4DPJ4IjKaupNDrfQ4RJLuK4
zkVJ/nLoWpByhpCbw9mo7Vf8p3PRVimvESVqQMN3r6ObBWGxlA88HUmWQBUJx3ivjHyuH02RkmZz
LlA42L32QckRnQs8P+fQcFmnlAp53sGaYT/KT5GSbZAyEpY60xk6vY5uLSBFaB+8I6wpNZBip2j4
8Vhk+HTTCRN1cz/84zsWHbLaA7eCVGeOzVlgG59OAkfjJADyIL53E45u+CADD46WiZNgQhtsgT9I
nFEKIowkTvztvDyuW0Go1DcOXQT006ZNYHyKjyxzZqnMDBfGfgsc3zmoGpPa2GF5s5hRHaQ4wmm3
e32qH3IbmCotN/k+z0d1DQCVPHD4ksogG8n6kQ9+WgQkjJRmWGbivdl6dNeA0Cj8HToLJESmRdOQ
GGv34g0/3gYOdUTLoqH8PWY4wlmwbB7dYVvBmrHODc2hUrh7fboUNJXFQONRmPLorgNuKsTaDhw/
gR99AkmZ7OerwJlxWU5F1mPtLlNIlAc31ZyZnCQ8kYPZz8KnA1HTTI4EA8lJY79Zjq6EIhBvP/RS
nApp3PuOIX9+IljUETk0hfoeHTvHtyPQfz60kKSTMKKQSMHwPQr+dDvQvZiBtdDQBd/tvWO6HCVV
jUMPBMHwHXTG5fvl9+lApMnO1QgU53v/+eiuBS4s/eBZsGY6T5gwmWRwerG3Pl6O+0UwJWPvt+cR
rgVTO3QWJE0kSePAICn+2SxYVNbRPNaQ+/xxeRxZrkDKtD+l/jr2Rmct6AC0bQ7H/evTWlBVcCcT
JuP7uXh05wLR7ME5w1QnA3Lw/qRVlcX1cUdY1syWtj2V3/eTtO/vH9PpCDf/0NoJV6RObxXsyXuX
4dPpSPOd8XMCHe9aAEZ26FqYzgVbsinemwif14JDhYlWE5LC76fnPko9orUwVZYPBqDQcZNcg7SY
9yv+8x3BucCKI6h8L98e0/iZgIODZo1jT9o6odBPg2bQuZIoghPhvdJ0dCcCTSKxD1/++u1Axw3p
QYtj8be+4sdzkb7CFDULIcwjjJTUd3zcXx8/NXXVmgxpPpdTwV+ZTC9i/e/X5tGhMaUhD26sAMWj
OEBTnR7S7vXpQrAotzpAUOg//dgkxxUiSRM7hUOTBjJDnjLz+b3v/PvggIoaDQeyZ+dYMWkke+Lg
/JnUiZ6RMP8AqU8dhcxxwrGr79N0bIEia/Tg2IAIiH6lYCX8dEOAQKDBP2WX77fCvxAb/IkLFObP
9Ftv8beX8u//AwAA//8=</cx:binary>
              </cx:geoCache>
            </cx:geography>
          </cx:layoutPr>
          <cx:valueColors>
            <cx:minColor>
              <a:srgbClr val="FF0000"/>
            </cx:minColor>
            <cx:midColor>
              <a:srgbClr val="FFC000"/>
            </cx:midColor>
            <cx:maxColor>
              <a:srgbClr val="00CC0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chemeClr val="tx1"/>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hyperlink" Target="#'Dashboard P1 (3)'!A1"/><Relationship Id="rId7" Type="http://schemas.openxmlformats.org/officeDocument/2006/relationships/chart" Target="../charts/chart9.xml"/><Relationship Id="rId2" Type="http://schemas.openxmlformats.org/officeDocument/2006/relationships/hyperlink" Target="#'Dashboard P1 (2)'!A1"/><Relationship Id="rId1" Type="http://schemas.openxmlformats.org/officeDocument/2006/relationships/hyperlink" Target="#'Dashboard P1'!A1"/><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hyperlink" Target="#'Dashboard P1 (3)'!A1"/><Relationship Id="rId2" Type="http://schemas.openxmlformats.org/officeDocument/2006/relationships/hyperlink" Target="#'Dashboard P1 (2)'!A1"/><Relationship Id="rId1" Type="http://schemas.openxmlformats.org/officeDocument/2006/relationships/hyperlink" Target="#'Dashboard P1'!A1"/><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hyperlink" Target="#'Dashboard P1 (3)'!A1"/><Relationship Id="rId2" Type="http://schemas.openxmlformats.org/officeDocument/2006/relationships/hyperlink" Target="#'Dashboard P1 (2)'!A1"/><Relationship Id="rId1" Type="http://schemas.openxmlformats.org/officeDocument/2006/relationships/hyperlink" Target="#'Dashboard P1'!A1"/><Relationship Id="rId4" Type="http://schemas.microsoft.com/office/2014/relationships/chartEx" Target="../charts/chartEx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42862</xdr:colOff>
      <xdr:row>5</xdr:row>
      <xdr:rowOff>28575</xdr:rowOff>
    </xdr:from>
    <xdr:to>
      <xdr:col>10</xdr:col>
      <xdr:colOff>347662</xdr:colOff>
      <xdr:row>19</xdr:row>
      <xdr:rowOff>104775</xdr:rowOff>
    </xdr:to>
    <xdr:graphicFrame macro="">
      <xdr:nvGraphicFramePr>
        <xdr:cNvPr id="2" name="Chart 1">
          <a:extLst>
            <a:ext uri="{FF2B5EF4-FFF2-40B4-BE49-F238E27FC236}">
              <a16:creationId xmlns:a16="http://schemas.microsoft.com/office/drawing/2014/main" id="{1FFAC052-C495-45C6-A3FC-F791DCF4A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500062</xdr:colOff>
      <xdr:row>21</xdr:row>
      <xdr:rowOff>28575</xdr:rowOff>
    </xdr:from>
    <xdr:to>
      <xdr:col>8</xdr:col>
      <xdr:colOff>271462</xdr:colOff>
      <xdr:row>35</xdr:row>
      <xdr:rowOff>104775</xdr:rowOff>
    </xdr:to>
    <xdr:graphicFrame macro="">
      <xdr:nvGraphicFramePr>
        <xdr:cNvPr id="3" name="Chart 2">
          <a:extLst>
            <a:ext uri="{FF2B5EF4-FFF2-40B4-BE49-F238E27FC236}">
              <a16:creationId xmlns:a16="http://schemas.microsoft.com/office/drawing/2014/main" id="{6C9C46DE-F5C5-4F2D-8E14-89923132F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500062</xdr:colOff>
      <xdr:row>39</xdr:row>
      <xdr:rowOff>28575</xdr:rowOff>
    </xdr:from>
    <xdr:to>
      <xdr:col>8</xdr:col>
      <xdr:colOff>271462</xdr:colOff>
      <xdr:row>53</xdr:row>
      <xdr:rowOff>104775</xdr:rowOff>
    </xdr:to>
    <xdr:graphicFrame macro="">
      <xdr:nvGraphicFramePr>
        <xdr:cNvPr id="4" name="Chart 3">
          <a:extLst>
            <a:ext uri="{FF2B5EF4-FFF2-40B4-BE49-F238E27FC236}">
              <a16:creationId xmlns:a16="http://schemas.microsoft.com/office/drawing/2014/main" id="{0CE5E12A-470D-4EE2-9499-73FD77250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652462</xdr:colOff>
      <xdr:row>53</xdr:row>
      <xdr:rowOff>28575</xdr:rowOff>
    </xdr:from>
    <xdr:to>
      <xdr:col>8</xdr:col>
      <xdr:colOff>4762</xdr:colOff>
      <xdr:row>67</xdr:row>
      <xdr:rowOff>104775</xdr:rowOff>
    </xdr:to>
    <xdr:graphicFrame macro="">
      <xdr:nvGraphicFramePr>
        <xdr:cNvPr id="5" name="Chart 4">
          <a:extLst>
            <a:ext uri="{FF2B5EF4-FFF2-40B4-BE49-F238E27FC236}">
              <a16:creationId xmlns:a16="http://schemas.microsoft.com/office/drawing/2014/main" id="{332FE5A6-D041-487D-B580-D0E7114DF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8697</xdr:colOff>
      <xdr:row>100</xdr:row>
      <xdr:rowOff>164203</xdr:rowOff>
    </xdr:from>
    <xdr:to>
      <xdr:col>3</xdr:col>
      <xdr:colOff>1178614</xdr:colOff>
      <xdr:row>101</xdr:row>
      <xdr:rowOff>154678</xdr:rowOff>
    </xdr:to>
    <xdr:sp macro="" textlink="">
      <xdr:nvSpPr>
        <xdr:cNvPr id="7" name="Rectangle: Rounded Corners 6">
          <a:extLst>
            <a:ext uri="{FF2B5EF4-FFF2-40B4-BE49-F238E27FC236}">
              <a16:creationId xmlns:a16="http://schemas.microsoft.com/office/drawing/2014/main" id="{5F613726-52AA-462C-A13C-7D770E8744AD}"/>
            </a:ext>
          </a:extLst>
        </xdr:cNvPr>
        <xdr:cNvSpPr/>
      </xdr:nvSpPr>
      <xdr:spPr>
        <a:xfrm>
          <a:off x="3371436" y="19214203"/>
          <a:ext cx="1169917" cy="180975"/>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000" b="1">
              <a:ln>
                <a:noFill/>
              </a:ln>
              <a:solidFill>
                <a:sysClr val="windowText" lastClr="000000"/>
              </a:solidFill>
              <a:effectLst>
                <a:outerShdw blurRad="50800" dist="38100" dir="2700000" algn="tl" rotWithShape="0">
                  <a:prstClr val="black">
                    <a:alpha val="40000"/>
                  </a:prstClr>
                </a:outerShdw>
              </a:effectLst>
              <a:latin typeface="+mn-lt"/>
              <a:ea typeface="+mn-ea"/>
              <a:cs typeface="+mn-cs"/>
            </a:rPr>
            <a:t>Training</a:t>
          </a:r>
          <a:r>
            <a:rPr lang="en-GB" sz="1200" b="1" baseline="0">
              <a:ln>
                <a:noFill/>
              </a:ln>
              <a:solidFill>
                <a:sysClr val="windowText" lastClr="000000"/>
              </a:solidFill>
              <a:effectLst>
                <a:outerShdw blurRad="50800" dist="38100" dir="2700000" algn="tl" rotWithShape="0">
                  <a:prstClr val="black">
                    <a:alpha val="40000"/>
                  </a:prstClr>
                </a:outerShdw>
              </a:effectLst>
              <a:latin typeface="+mn-lt"/>
              <a:ea typeface="+mn-ea"/>
              <a:cs typeface="+mn-cs"/>
            </a:rPr>
            <a:t> </a:t>
          </a:r>
          <a:endParaRPr lang="en-GB" sz="1200" b="1">
            <a:ln>
              <a:noFill/>
            </a:ln>
            <a:solidFill>
              <a:sysClr val="windowText" lastClr="000000"/>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3</xdr:col>
      <xdr:colOff>1408043</xdr:colOff>
      <xdr:row>100</xdr:row>
      <xdr:rowOff>164203</xdr:rowOff>
    </xdr:from>
    <xdr:to>
      <xdr:col>4</xdr:col>
      <xdr:colOff>1755913</xdr:colOff>
      <xdr:row>101</xdr:row>
      <xdr:rowOff>154678</xdr:rowOff>
    </xdr:to>
    <xdr:sp macro="" textlink="">
      <xdr:nvSpPr>
        <xdr:cNvPr id="8" name="Rectangle: Rounded Corners 7">
          <a:extLst>
            <a:ext uri="{FF2B5EF4-FFF2-40B4-BE49-F238E27FC236}">
              <a16:creationId xmlns:a16="http://schemas.microsoft.com/office/drawing/2014/main" id="{C3574D7D-49BF-4806-9A45-3AEC85DB390C}"/>
            </a:ext>
          </a:extLst>
        </xdr:cNvPr>
        <xdr:cNvSpPr/>
      </xdr:nvSpPr>
      <xdr:spPr>
        <a:xfrm>
          <a:off x="4770782" y="19214203"/>
          <a:ext cx="1764196" cy="180975"/>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000" b="1">
              <a:ln>
                <a:noFill/>
              </a:ln>
              <a:solidFill>
                <a:sysClr val="windowText" lastClr="000000"/>
              </a:solidFill>
              <a:effectLst>
                <a:outerShdw blurRad="50800" dist="38100" dir="2700000" algn="tl" rotWithShape="0">
                  <a:prstClr val="black">
                    <a:alpha val="40000"/>
                  </a:prstClr>
                </a:outerShdw>
              </a:effectLst>
              <a:latin typeface="+mn-lt"/>
              <a:ea typeface="+mn-ea"/>
              <a:cs typeface="+mn-cs"/>
            </a:rPr>
            <a:t>Revenue</a:t>
          </a:r>
          <a:r>
            <a:rPr lang="en-GB" sz="1100" b="1" baseline="0">
              <a:ln>
                <a:noFill/>
              </a:ln>
              <a:solidFill>
                <a:sysClr val="windowText" lastClr="000000"/>
              </a:solidFill>
              <a:effectLst>
                <a:outerShdw blurRad="50800" dist="38100" dir="2700000" algn="tl" rotWithShape="0">
                  <a:prstClr val="black">
                    <a:alpha val="40000"/>
                  </a:prstClr>
                </a:outerShdw>
              </a:effectLst>
              <a:latin typeface="+mn-lt"/>
              <a:ea typeface="+mn-ea"/>
              <a:cs typeface="+mn-cs"/>
            </a:rPr>
            <a:t> </a:t>
          </a:r>
          <a:endParaRPr lang="en-GB" sz="1100" b="1">
            <a:ln>
              <a:noFill/>
            </a:ln>
            <a:solidFill>
              <a:sysClr val="windowText" lastClr="000000"/>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editAs="oneCell">
    <xdr:from>
      <xdr:col>6</xdr:col>
      <xdr:colOff>371475</xdr:colOff>
      <xdr:row>101</xdr:row>
      <xdr:rowOff>28575</xdr:rowOff>
    </xdr:from>
    <xdr:to>
      <xdr:col>8</xdr:col>
      <xdr:colOff>600075</xdr:colOff>
      <xdr:row>114</xdr:row>
      <xdr:rowOff>76200</xdr:rowOff>
    </xdr:to>
    <mc:AlternateContent xmlns:mc="http://schemas.openxmlformats.org/markup-compatibility/2006" xmlns:a14="http://schemas.microsoft.com/office/drawing/2010/main">
      <mc:Choice Requires="a14">
        <xdr:graphicFrame macro="">
          <xdr:nvGraphicFramePr>
            <xdr:cNvPr id="9" name="Training Location">
              <a:extLst>
                <a:ext uri="{FF2B5EF4-FFF2-40B4-BE49-F238E27FC236}">
                  <a16:creationId xmlns:a16="http://schemas.microsoft.com/office/drawing/2014/main" id="{E05D1D22-B657-4A94-AB2C-4C917705F5CE}"/>
                </a:ext>
              </a:extLst>
            </xdr:cNvPr>
            <xdr:cNvGraphicFramePr/>
          </xdr:nvGraphicFramePr>
          <xdr:xfrm>
            <a:off x="0" y="0"/>
            <a:ext cx="0" cy="0"/>
          </xdr:xfrm>
          <a:graphic>
            <a:graphicData uri="http://schemas.microsoft.com/office/drawing/2010/slicer">
              <sle:slicer xmlns:sle="http://schemas.microsoft.com/office/drawing/2010/slicer" name="Training Location"/>
            </a:graphicData>
          </a:graphic>
        </xdr:graphicFrame>
      </mc:Choice>
      <mc:Fallback xmlns="">
        <xdr:sp macro="" textlink="">
          <xdr:nvSpPr>
            <xdr:cNvPr id="0" name=""/>
            <xdr:cNvSpPr>
              <a:spLocks noTextEdit="1"/>
            </xdr:cNvSpPr>
          </xdr:nvSpPr>
          <xdr:spPr>
            <a:xfrm>
              <a:off x="7715250" y="192690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466725</xdr:colOff>
      <xdr:row>102</xdr:row>
      <xdr:rowOff>95250</xdr:rowOff>
    </xdr:from>
    <xdr:to>
      <xdr:col>12</xdr:col>
      <xdr:colOff>695325</xdr:colOff>
      <xdr:row>115</xdr:row>
      <xdr:rowOff>142875</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A8C96F0F-29CB-4723-91D9-C541CFB24E3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010900" y="195262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442912</xdr:colOff>
      <xdr:row>43</xdr:row>
      <xdr:rowOff>28575</xdr:rowOff>
    </xdr:from>
    <xdr:to>
      <xdr:col>10</xdr:col>
      <xdr:colOff>138112</xdr:colOff>
      <xdr:row>57</xdr:row>
      <xdr:rowOff>104775</xdr:rowOff>
    </xdr:to>
    <xdr:graphicFrame macro="">
      <xdr:nvGraphicFramePr>
        <xdr:cNvPr id="2" name="Chart 1">
          <a:extLst>
            <a:ext uri="{FF2B5EF4-FFF2-40B4-BE49-F238E27FC236}">
              <a16:creationId xmlns:a16="http://schemas.microsoft.com/office/drawing/2014/main" id="{970F9F3B-00D8-46AD-97CE-632C23A17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214312</xdr:colOff>
      <xdr:row>28</xdr:row>
      <xdr:rowOff>28575</xdr:rowOff>
    </xdr:from>
    <xdr:to>
      <xdr:col>8</xdr:col>
      <xdr:colOff>138112</xdr:colOff>
      <xdr:row>42</xdr:row>
      <xdr:rowOff>104775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6F3C178-41B3-4699-8B92-AA1350F83C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33662" y="536257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228600</xdr:colOff>
      <xdr:row>27</xdr:row>
      <xdr:rowOff>133350</xdr:rowOff>
    </xdr:from>
    <xdr:to>
      <xdr:col>3</xdr:col>
      <xdr:colOff>647700</xdr:colOff>
      <xdr:row>40</xdr:row>
      <xdr:rowOff>180975</xdr:rowOff>
    </xdr:to>
    <mc:AlternateContent xmlns:mc="http://schemas.openxmlformats.org/markup-compatibility/2006" xmlns:a14="http://schemas.microsoft.com/office/drawing/2010/main">
      <mc:Choice Requires="a14">
        <xdr:graphicFrame macro="">
          <xdr:nvGraphicFramePr>
            <xdr:cNvPr id="4" name="Training Type">
              <a:extLst>
                <a:ext uri="{FF2B5EF4-FFF2-40B4-BE49-F238E27FC236}">
                  <a16:creationId xmlns:a16="http://schemas.microsoft.com/office/drawing/2014/main" id="{5961A178-57A2-4B6C-A308-0839327691A5}"/>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2647950" y="52768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704850</xdr:colOff>
      <xdr:row>30</xdr:row>
      <xdr:rowOff>38100</xdr:rowOff>
    </xdr:from>
    <xdr:to>
      <xdr:col>4</xdr:col>
      <xdr:colOff>323850</xdr:colOff>
      <xdr:row>43</xdr:row>
      <xdr:rowOff>85725</xdr:rowOff>
    </xdr:to>
    <mc:AlternateContent xmlns:mc="http://schemas.openxmlformats.org/markup-compatibility/2006" xmlns:a14="http://schemas.microsoft.com/office/drawing/2010/main">
      <mc:Choice Requires="a14">
        <xdr:graphicFrame macro="">
          <xdr:nvGraphicFramePr>
            <xdr:cNvPr id="5" name="Years 3">
              <a:extLst>
                <a:ext uri="{FF2B5EF4-FFF2-40B4-BE49-F238E27FC236}">
                  <a16:creationId xmlns:a16="http://schemas.microsoft.com/office/drawing/2014/main" id="{0E2F97F5-4894-4CE2-B999-CCB5953D9357}"/>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3124200" y="57531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xdr:rowOff>
    </xdr:from>
    <xdr:to>
      <xdr:col>2</xdr:col>
      <xdr:colOff>514350</xdr:colOff>
      <xdr:row>33</xdr:row>
      <xdr:rowOff>28575</xdr:rowOff>
    </xdr:to>
    <xdr:sp macro="" textlink="">
      <xdr:nvSpPr>
        <xdr:cNvPr id="2" name="Rectangle 1">
          <a:extLst>
            <a:ext uri="{FF2B5EF4-FFF2-40B4-BE49-F238E27FC236}">
              <a16:creationId xmlns:a16="http://schemas.microsoft.com/office/drawing/2014/main" id="{04D5D576-6EA8-4065-B150-284FDF05E1D9}"/>
            </a:ext>
          </a:extLst>
        </xdr:cNvPr>
        <xdr:cNvSpPr/>
      </xdr:nvSpPr>
      <xdr:spPr>
        <a:xfrm>
          <a:off x="0" y="1"/>
          <a:ext cx="1733550" cy="6315074"/>
        </a:xfrm>
        <a:prstGeom prst="rect">
          <a:avLst/>
        </a:prstGeom>
        <a:solidFill>
          <a:srgbClr val="002625">
            <a:alpha val="81961"/>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0</xdr:col>
      <xdr:colOff>533400</xdr:colOff>
      <xdr:row>1</xdr:row>
      <xdr:rowOff>180975</xdr:rowOff>
    </xdr:from>
    <xdr:to>
      <xdr:col>20</xdr:col>
      <xdr:colOff>241750</xdr:colOff>
      <xdr:row>31</xdr:row>
      <xdr:rowOff>9525</xdr:rowOff>
    </xdr:to>
    <xdr:grpSp>
      <xdr:nvGrpSpPr>
        <xdr:cNvPr id="11" name="Group 10">
          <a:extLst>
            <a:ext uri="{FF2B5EF4-FFF2-40B4-BE49-F238E27FC236}">
              <a16:creationId xmlns:a16="http://schemas.microsoft.com/office/drawing/2014/main" id="{E6772A82-0B68-4168-84EB-D003CC278A02}"/>
            </a:ext>
          </a:extLst>
        </xdr:cNvPr>
        <xdr:cNvGrpSpPr/>
      </xdr:nvGrpSpPr>
      <xdr:grpSpPr>
        <a:xfrm>
          <a:off x="533400" y="371475"/>
          <a:ext cx="11900350" cy="5543550"/>
          <a:chOff x="523875" y="504826"/>
          <a:chExt cx="11906250" cy="5295900"/>
        </a:xfrm>
      </xdr:grpSpPr>
      <xdr:sp macro="" textlink="">
        <xdr:nvSpPr>
          <xdr:cNvPr id="4" name="Rectangle 3">
            <a:extLst>
              <a:ext uri="{FF2B5EF4-FFF2-40B4-BE49-F238E27FC236}">
                <a16:creationId xmlns:a16="http://schemas.microsoft.com/office/drawing/2014/main" id="{739F6E55-C173-4C36-9BFB-A64E75D616BB}"/>
              </a:ext>
            </a:extLst>
          </xdr:cNvPr>
          <xdr:cNvSpPr/>
        </xdr:nvSpPr>
        <xdr:spPr>
          <a:xfrm>
            <a:off x="1714500" y="504826"/>
            <a:ext cx="10582275" cy="52959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Rectangle 2">
            <a:extLst>
              <a:ext uri="{FF2B5EF4-FFF2-40B4-BE49-F238E27FC236}">
                <a16:creationId xmlns:a16="http://schemas.microsoft.com/office/drawing/2014/main" id="{1C5F1C52-A04B-45E0-9879-FAE98FBB9388}"/>
              </a:ext>
            </a:extLst>
          </xdr:cNvPr>
          <xdr:cNvSpPr/>
        </xdr:nvSpPr>
        <xdr:spPr>
          <a:xfrm>
            <a:off x="523875" y="504826"/>
            <a:ext cx="120967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Rectangle 5">
            <a:extLst>
              <a:ext uri="{FF2B5EF4-FFF2-40B4-BE49-F238E27FC236}">
                <a16:creationId xmlns:a16="http://schemas.microsoft.com/office/drawing/2014/main" id="{B59C9F21-6A6B-4B8C-B870-7041E7CB093B}"/>
              </a:ext>
            </a:extLst>
          </xdr:cNvPr>
          <xdr:cNvSpPr/>
        </xdr:nvSpPr>
        <xdr:spPr>
          <a:xfrm>
            <a:off x="12306300" y="504826"/>
            <a:ext cx="12382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16</xdr:col>
      <xdr:colOff>66675</xdr:colOff>
      <xdr:row>5</xdr:row>
      <xdr:rowOff>171450</xdr:rowOff>
    </xdr:from>
    <xdr:to>
      <xdr:col>20</xdr:col>
      <xdr:colOff>19051</xdr:colOff>
      <xdr:row>30</xdr:row>
      <xdr:rowOff>180974</xdr:rowOff>
    </xdr:to>
    <xdr:sp macro="" textlink="">
      <xdr:nvSpPr>
        <xdr:cNvPr id="10" name="Rectangle: Rounded Corners 9">
          <a:extLst>
            <a:ext uri="{FF2B5EF4-FFF2-40B4-BE49-F238E27FC236}">
              <a16:creationId xmlns:a16="http://schemas.microsoft.com/office/drawing/2014/main" id="{45810DF6-C90D-471C-A2E3-51639DDEDA1D}"/>
            </a:ext>
          </a:extLst>
        </xdr:cNvPr>
        <xdr:cNvSpPr/>
      </xdr:nvSpPr>
      <xdr:spPr>
        <a:xfrm>
          <a:off x="9820275" y="1123950"/>
          <a:ext cx="2390776" cy="4772024"/>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600075</xdr:colOff>
      <xdr:row>17</xdr:row>
      <xdr:rowOff>104775</xdr:rowOff>
    </xdr:from>
    <xdr:to>
      <xdr:col>16</xdr:col>
      <xdr:colOff>28575</xdr:colOff>
      <xdr:row>30</xdr:row>
      <xdr:rowOff>152400</xdr:rowOff>
    </xdr:to>
    <xdr:sp macro="" textlink="">
      <xdr:nvSpPr>
        <xdr:cNvPr id="12" name="Rectangle: Rounded Corners 11">
          <a:extLst>
            <a:ext uri="{FF2B5EF4-FFF2-40B4-BE49-F238E27FC236}">
              <a16:creationId xmlns:a16="http://schemas.microsoft.com/office/drawing/2014/main" id="{BB7BFAE0-2674-44E8-8086-4E13991C9EAF}"/>
            </a:ext>
          </a:extLst>
        </xdr:cNvPr>
        <xdr:cNvSpPr/>
      </xdr:nvSpPr>
      <xdr:spPr>
        <a:xfrm>
          <a:off x="1819275" y="3343275"/>
          <a:ext cx="7962900" cy="252412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561974</xdr:colOff>
      <xdr:row>2</xdr:row>
      <xdr:rowOff>9525</xdr:rowOff>
    </xdr:from>
    <xdr:to>
      <xdr:col>20</xdr:col>
      <xdr:colOff>9525</xdr:colOff>
      <xdr:row>5</xdr:row>
      <xdr:rowOff>95250</xdr:rowOff>
    </xdr:to>
    <xdr:sp macro="" textlink="">
      <xdr:nvSpPr>
        <xdr:cNvPr id="22" name="Rectangle: Rounded Corners 21">
          <a:extLst>
            <a:ext uri="{FF2B5EF4-FFF2-40B4-BE49-F238E27FC236}">
              <a16:creationId xmlns:a16="http://schemas.microsoft.com/office/drawing/2014/main" id="{BD18DC4F-F2DD-4D6A-9AA0-E3A2B19787B6}"/>
            </a:ext>
          </a:extLst>
        </xdr:cNvPr>
        <xdr:cNvSpPr/>
      </xdr:nvSpPr>
      <xdr:spPr>
        <a:xfrm>
          <a:off x="1781174" y="390525"/>
          <a:ext cx="10420351" cy="657225"/>
        </a:xfrm>
        <a:prstGeom prst="roundRect">
          <a:avLst>
            <a:gd name="adj" fmla="val 3099"/>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xdr:colOff>
      <xdr:row>5</xdr:row>
      <xdr:rowOff>171450</xdr:rowOff>
    </xdr:from>
    <xdr:to>
      <xdr:col>16</xdr:col>
      <xdr:colOff>19051</xdr:colOff>
      <xdr:row>17</xdr:row>
      <xdr:rowOff>19050</xdr:rowOff>
    </xdr:to>
    <xdr:grpSp>
      <xdr:nvGrpSpPr>
        <xdr:cNvPr id="27" name="Group 26">
          <a:extLst>
            <a:ext uri="{FF2B5EF4-FFF2-40B4-BE49-F238E27FC236}">
              <a16:creationId xmlns:a16="http://schemas.microsoft.com/office/drawing/2014/main" id="{61E4A550-783F-4ABB-A481-F8D3E18C2E10}"/>
            </a:ext>
          </a:extLst>
        </xdr:cNvPr>
        <xdr:cNvGrpSpPr/>
      </xdr:nvGrpSpPr>
      <xdr:grpSpPr>
        <a:xfrm>
          <a:off x="1828801" y="1123950"/>
          <a:ext cx="7943850" cy="2133600"/>
          <a:chOff x="1828801" y="1314450"/>
          <a:chExt cx="7943850" cy="1943100"/>
        </a:xfrm>
      </xdr:grpSpPr>
      <xdr:sp macro="" textlink="">
        <xdr:nvSpPr>
          <xdr:cNvPr id="19" name="Rectangle: Rounded Corners 18">
            <a:extLst>
              <a:ext uri="{FF2B5EF4-FFF2-40B4-BE49-F238E27FC236}">
                <a16:creationId xmlns:a16="http://schemas.microsoft.com/office/drawing/2014/main" id="{FF62E9E8-D6D5-47BE-A195-6ED1AA2BED8E}"/>
              </a:ext>
            </a:extLst>
          </xdr:cNvPr>
          <xdr:cNvSpPr/>
        </xdr:nvSpPr>
        <xdr:spPr>
          <a:xfrm>
            <a:off x="1828801" y="1314450"/>
            <a:ext cx="2876549" cy="193357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20" name="Rectangle: Rounded Corners 19">
            <a:extLst>
              <a:ext uri="{FF2B5EF4-FFF2-40B4-BE49-F238E27FC236}">
                <a16:creationId xmlns:a16="http://schemas.microsoft.com/office/drawing/2014/main" id="{49489A2A-F996-4EF1-BAC9-5456F9233CB3}"/>
              </a:ext>
            </a:extLst>
          </xdr:cNvPr>
          <xdr:cNvSpPr/>
        </xdr:nvSpPr>
        <xdr:spPr>
          <a:xfrm>
            <a:off x="4810125" y="1323976"/>
            <a:ext cx="2228850" cy="1933574"/>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Rounded Corners 20">
            <a:extLst>
              <a:ext uri="{FF2B5EF4-FFF2-40B4-BE49-F238E27FC236}">
                <a16:creationId xmlns:a16="http://schemas.microsoft.com/office/drawing/2014/main" id="{39F584B8-2967-4B91-9D69-0811EE241A9D}"/>
              </a:ext>
            </a:extLst>
          </xdr:cNvPr>
          <xdr:cNvSpPr/>
        </xdr:nvSpPr>
        <xdr:spPr>
          <a:xfrm>
            <a:off x="7115175" y="1314450"/>
            <a:ext cx="2657476" cy="1924050"/>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Rounded Corners 22">
            <a:extLst>
              <a:ext uri="{FF2B5EF4-FFF2-40B4-BE49-F238E27FC236}">
                <a16:creationId xmlns:a16="http://schemas.microsoft.com/office/drawing/2014/main" id="{8CD66300-A397-4037-AC9E-B49087D1B210}"/>
              </a:ext>
            </a:extLst>
          </xdr:cNvPr>
          <xdr:cNvSpPr/>
        </xdr:nvSpPr>
        <xdr:spPr>
          <a:xfrm>
            <a:off x="1838325" y="1323974"/>
            <a:ext cx="2857500" cy="238125"/>
          </a:xfrm>
          <a:prstGeom prst="round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Popular Course [Highest Participants]</a:t>
            </a:r>
          </a:p>
        </xdr:txBody>
      </xdr:sp>
      <xdr:sp macro="" textlink="">
        <xdr:nvSpPr>
          <xdr:cNvPr id="24" name="Rectangle: Rounded Corners 23">
            <a:extLst>
              <a:ext uri="{FF2B5EF4-FFF2-40B4-BE49-F238E27FC236}">
                <a16:creationId xmlns:a16="http://schemas.microsoft.com/office/drawing/2014/main" id="{4BF123D3-8E54-42E0-BFB5-6DA3E951B00B}"/>
              </a:ext>
            </a:extLst>
          </xdr:cNvPr>
          <xdr:cNvSpPr/>
        </xdr:nvSpPr>
        <xdr:spPr>
          <a:xfrm>
            <a:off x="4819650" y="1333499"/>
            <a:ext cx="2219325" cy="238125"/>
          </a:xfrm>
          <a:prstGeom prst="round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ln>
                  <a:noFill/>
                </a:ln>
                <a:solidFill>
                  <a:sysClr val="windowText" lastClr="000000"/>
                </a:solidFill>
                <a:effectLst>
                  <a:outerShdw blurRad="50800" dist="38100" dir="2700000" algn="tl" rotWithShape="0">
                    <a:prstClr val="black">
                      <a:alpha val="40000"/>
                    </a:prstClr>
                  </a:outerShdw>
                </a:effectLst>
                <a:latin typeface="+mn-lt"/>
                <a:ea typeface="+mn-ea"/>
                <a:cs typeface="+mn-cs"/>
              </a:rPr>
              <a:t>Training</a:t>
            </a:r>
            <a:r>
              <a:rPr lang="en-GB" sz="1200" b="1" baseline="0">
                <a:ln>
                  <a:noFill/>
                </a:ln>
                <a:solidFill>
                  <a:sysClr val="windowText" lastClr="000000"/>
                </a:solidFill>
                <a:effectLst>
                  <a:outerShdw blurRad="50800" dist="38100" dir="2700000" algn="tl" rotWithShape="0">
                    <a:prstClr val="black">
                      <a:alpha val="40000"/>
                    </a:prstClr>
                  </a:outerShdw>
                </a:effectLst>
                <a:latin typeface="+mn-lt"/>
                <a:ea typeface="+mn-ea"/>
                <a:cs typeface="+mn-cs"/>
              </a:rPr>
              <a:t> Type</a:t>
            </a:r>
            <a:endParaRPr lang="en-GB" sz="1200" b="1">
              <a:ln>
                <a:noFill/>
              </a:ln>
              <a:solidFill>
                <a:sysClr val="windowText" lastClr="000000"/>
              </a:solidFill>
              <a:effectLst>
                <a:outerShdw blurRad="50800" dist="38100" dir="2700000" algn="tl" rotWithShape="0">
                  <a:prstClr val="black">
                    <a:alpha val="40000"/>
                  </a:prstClr>
                </a:outerShdw>
              </a:effectLst>
              <a:latin typeface="+mn-lt"/>
              <a:ea typeface="+mn-ea"/>
              <a:cs typeface="+mn-cs"/>
            </a:endParaRPr>
          </a:p>
        </xdr:txBody>
      </xdr:sp>
      <xdr:sp macro="" textlink="">
        <xdr:nvSpPr>
          <xdr:cNvPr id="25" name="Rectangle: Rounded Corners 24">
            <a:extLst>
              <a:ext uri="{FF2B5EF4-FFF2-40B4-BE49-F238E27FC236}">
                <a16:creationId xmlns:a16="http://schemas.microsoft.com/office/drawing/2014/main" id="{EBA8D774-1ACF-4D2E-9458-2080E5B12A37}"/>
              </a:ext>
            </a:extLst>
          </xdr:cNvPr>
          <xdr:cNvSpPr/>
        </xdr:nvSpPr>
        <xdr:spPr>
          <a:xfrm>
            <a:off x="7124700" y="1323974"/>
            <a:ext cx="2647950" cy="238125"/>
          </a:xfrm>
          <a:prstGeom prst="round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Top 5 Training With Highest Revenue</a:t>
            </a:r>
          </a:p>
        </xdr:txBody>
      </xdr:sp>
    </xdr:grpSp>
    <xdr:clientData/>
  </xdr:twoCellAnchor>
  <xdr:twoCellAnchor>
    <xdr:from>
      <xdr:col>3</xdr:col>
      <xdr:colOff>1</xdr:colOff>
      <xdr:row>17</xdr:row>
      <xdr:rowOff>114299</xdr:rowOff>
    </xdr:from>
    <xdr:to>
      <xdr:col>16</xdr:col>
      <xdr:colOff>19051</xdr:colOff>
      <xdr:row>18</xdr:row>
      <xdr:rowOff>161924</xdr:rowOff>
    </xdr:to>
    <xdr:sp macro="" textlink="">
      <xdr:nvSpPr>
        <xdr:cNvPr id="26" name="Rectangle: Rounded Corners 25">
          <a:extLst>
            <a:ext uri="{FF2B5EF4-FFF2-40B4-BE49-F238E27FC236}">
              <a16:creationId xmlns:a16="http://schemas.microsoft.com/office/drawing/2014/main" id="{D5DAEEA3-80AB-4519-A2F5-087B0562E06C}"/>
            </a:ext>
          </a:extLst>
        </xdr:cNvPr>
        <xdr:cNvSpPr/>
      </xdr:nvSpPr>
      <xdr:spPr>
        <a:xfrm>
          <a:off x="1828801" y="3352799"/>
          <a:ext cx="7943850" cy="238125"/>
        </a:xfrm>
        <a:prstGeom prst="round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No. of Participant  Engaged with</a:t>
          </a:r>
          <a:r>
            <a:rPr lang="en-GB" sz="1200" b="1" baseline="0">
              <a:solidFill>
                <a:sysClr val="windowText" lastClr="000000"/>
              </a:solidFill>
              <a:effectLst>
                <a:outerShdw blurRad="50800" dist="38100" dir="2700000" algn="tl" rotWithShape="0">
                  <a:prstClr val="black">
                    <a:alpha val="40000"/>
                  </a:prstClr>
                </a:outerShdw>
              </a:effectLst>
            </a:rPr>
            <a:t> the Training Center</a:t>
          </a:r>
          <a:endParaRPr lang="en-GB" sz="12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5</xdr:col>
      <xdr:colOff>9525</xdr:colOff>
      <xdr:row>0</xdr:row>
      <xdr:rowOff>57150</xdr:rowOff>
    </xdr:from>
    <xdr:to>
      <xdr:col>17</xdr:col>
      <xdr:colOff>361950</xdr:colOff>
      <xdr:row>1</xdr:row>
      <xdr:rowOff>133350</xdr:rowOff>
    </xdr:to>
    <xdr:sp macro="" textlink="">
      <xdr:nvSpPr>
        <xdr:cNvPr id="31" name="TextBox 30">
          <a:extLst>
            <a:ext uri="{FF2B5EF4-FFF2-40B4-BE49-F238E27FC236}">
              <a16:creationId xmlns:a16="http://schemas.microsoft.com/office/drawing/2014/main" id="{6EE42F20-53F0-489B-8198-01DAFDCC1001}"/>
            </a:ext>
          </a:extLst>
        </xdr:cNvPr>
        <xdr:cNvSpPr txBox="1"/>
      </xdr:nvSpPr>
      <xdr:spPr>
        <a:xfrm>
          <a:off x="3057525" y="57150"/>
          <a:ext cx="7667625" cy="2667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Arial Black" panose="020B0A04020102020204" pitchFamily="34" charset="0"/>
            </a:rPr>
            <a:t>Sales Dashboard </a:t>
          </a:r>
          <a:r>
            <a:rPr lang="en-GB" sz="2000" i="1">
              <a:solidFill>
                <a:schemeClr val="accent2"/>
              </a:solidFill>
              <a:latin typeface="Arial Black" panose="020B0A04020102020204" pitchFamily="34" charset="0"/>
            </a:rPr>
            <a:t>DOMINIC</a:t>
          </a:r>
          <a:r>
            <a:rPr lang="en-GB" sz="2000" baseline="0">
              <a:latin typeface="Arial Black" panose="020B0A04020102020204" pitchFamily="34" charset="0"/>
            </a:rPr>
            <a:t> Training Centre</a:t>
          </a:r>
          <a:endParaRPr lang="en-GB" sz="2000">
            <a:latin typeface="Arial Black" panose="020B0A04020102020204" pitchFamily="34" charset="0"/>
          </a:endParaRPr>
        </a:p>
      </xdr:txBody>
    </xdr:sp>
    <xdr:clientData/>
  </xdr:twoCellAnchor>
  <xdr:twoCellAnchor>
    <xdr:from>
      <xdr:col>1</xdr:col>
      <xdr:colOff>62592</xdr:colOff>
      <xdr:row>7</xdr:row>
      <xdr:rowOff>171450</xdr:rowOff>
    </xdr:from>
    <xdr:to>
      <xdr:col>2</xdr:col>
      <xdr:colOff>367392</xdr:colOff>
      <xdr:row>12</xdr:row>
      <xdr:rowOff>133350</xdr:rowOff>
    </xdr:to>
    <xdr:sp macro="" textlink="">
      <xdr:nvSpPr>
        <xdr:cNvPr id="32" name="Oval 31">
          <a:hlinkClick xmlns:r="http://schemas.openxmlformats.org/officeDocument/2006/relationships" r:id="rId1"/>
          <a:extLst>
            <a:ext uri="{FF2B5EF4-FFF2-40B4-BE49-F238E27FC236}">
              <a16:creationId xmlns:a16="http://schemas.microsoft.com/office/drawing/2014/main" id="{07AD9B98-AD7B-4DEE-95AE-354056BA9C34}"/>
            </a:ext>
          </a:extLst>
        </xdr:cNvPr>
        <xdr:cNvSpPr/>
      </xdr:nvSpPr>
      <xdr:spPr>
        <a:xfrm>
          <a:off x="674913" y="1504950"/>
          <a:ext cx="917122" cy="914400"/>
        </a:xfrm>
        <a:prstGeom prst="ellipse">
          <a:avLst/>
        </a:prstGeom>
        <a:solidFill>
          <a:srgbClr val="EB6E1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Main</a:t>
          </a:r>
          <a:r>
            <a:rPr lang="en-GB" sz="1200" b="1" baseline="0">
              <a:solidFill>
                <a:sysClr val="windowText" lastClr="000000"/>
              </a:solidFill>
              <a:effectLst>
                <a:outerShdw blurRad="50800" dist="38100" dir="2700000" algn="tl" rotWithShape="0">
                  <a:prstClr val="black">
                    <a:alpha val="40000"/>
                  </a:prstClr>
                </a:outerShdw>
              </a:effectLst>
            </a:rPr>
            <a:t> Page</a:t>
          </a:r>
          <a:endParaRPr lang="en-GB" sz="12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1</xdr:col>
      <xdr:colOff>62592</xdr:colOff>
      <xdr:row>15</xdr:row>
      <xdr:rowOff>13607</xdr:rowOff>
    </xdr:from>
    <xdr:to>
      <xdr:col>2</xdr:col>
      <xdr:colOff>367392</xdr:colOff>
      <xdr:row>19</xdr:row>
      <xdr:rowOff>166007</xdr:rowOff>
    </xdr:to>
    <xdr:sp macro="" textlink="">
      <xdr:nvSpPr>
        <xdr:cNvPr id="33" name="Oval 32">
          <a:hlinkClick xmlns:r="http://schemas.openxmlformats.org/officeDocument/2006/relationships" r:id="rId2"/>
          <a:extLst>
            <a:ext uri="{FF2B5EF4-FFF2-40B4-BE49-F238E27FC236}">
              <a16:creationId xmlns:a16="http://schemas.microsoft.com/office/drawing/2014/main" id="{4367F287-D35F-457F-ACFF-3690FD173CCF}"/>
            </a:ext>
          </a:extLst>
        </xdr:cNvPr>
        <xdr:cNvSpPr/>
      </xdr:nvSpPr>
      <xdr:spPr>
        <a:xfrm>
          <a:off x="674913" y="2871107"/>
          <a:ext cx="917122" cy="9144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Trends</a:t>
          </a:r>
        </a:p>
      </xdr:txBody>
    </xdr:sp>
    <xdr:clientData/>
  </xdr:twoCellAnchor>
  <xdr:twoCellAnchor>
    <xdr:from>
      <xdr:col>1</xdr:col>
      <xdr:colOff>62592</xdr:colOff>
      <xdr:row>21</xdr:row>
      <xdr:rowOff>174171</xdr:rowOff>
    </xdr:from>
    <xdr:to>
      <xdr:col>2</xdr:col>
      <xdr:colOff>367392</xdr:colOff>
      <xdr:row>26</xdr:row>
      <xdr:rowOff>157671</xdr:rowOff>
    </xdr:to>
    <xdr:sp macro="" textlink="">
      <xdr:nvSpPr>
        <xdr:cNvPr id="34" name="Oval 33">
          <a:hlinkClick xmlns:r="http://schemas.openxmlformats.org/officeDocument/2006/relationships" r:id="rId3"/>
          <a:extLst>
            <a:ext uri="{FF2B5EF4-FFF2-40B4-BE49-F238E27FC236}">
              <a16:creationId xmlns:a16="http://schemas.microsoft.com/office/drawing/2014/main" id="{DBD2824D-96B8-48B0-AB1F-EACEA4663818}"/>
            </a:ext>
          </a:extLst>
        </xdr:cNvPr>
        <xdr:cNvSpPr/>
      </xdr:nvSpPr>
      <xdr:spPr>
        <a:xfrm>
          <a:off x="674913" y="4174671"/>
          <a:ext cx="917122" cy="9360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Map</a:t>
          </a:r>
        </a:p>
      </xdr:txBody>
    </xdr:sp>
    <xdr:clientData/>
  </xdr:twoCellAnchor>
  <xdr:twoCellAnchor>
    <xdr:from>
      <xdr:col>0</xdr:col>
      <xdr:colOff>544286</xdr:colOff>
      <xdr:row>3</xdr:row>
      <xdr:rowOff>57150</xdr:rowOff>
    </xdr:from>
    <xdr:to>
      <xdr:col>2</xdr:col>
      <xdr:colOff>517071</xdr:colOff>
      <xdr:row>5</xdr:row>
      <xdr:rowOff>95250</xdr:rowOff>
    </xdr:to>
    <xdr:sp macro="" textlink="">
      <xdr:nvSpPr>
        <xdr:cNvPr id="35" name="TextBox 34">
          <a:extLst>
            <a:ext uri="{FF2B5EF4-FFF2-40B4-BE49-F238E27FC236}">
              <a16:creationId xmlns:a16="http://schemas.microsoft.com/office/drawing/2014/main" id="{97F3056B-7AF9-426C-BF52-77EEA7D47225}"/>
            </a:ext>
          </a:extLst>
        </xdr:cNvPr>
        <xdr:cNvSpPr txBox="1"/>
      </xdr:nvSpPr>
      <xdr:spPr>
        <a:xfrm>
          <a:off x="544286" y="628650"/>
          <a:ext cx="1197428" cy="419100"/>
        </a:xfrm>
        <a:prstGeom prst="rect">
          <a:avLst/>
        </a:prstGeom>
        <a:solidFill>
          <a:schemeClr val="accent2"/>
        </a:solidFill>
        <a:ln w="9525" cmpd="sng">
          <a:no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ysClr val="windowText" lastClr="000000"/>
              </a:solidFill>
              <a:latin typeface="Arial Black" panose="020B0A04020102020204" pitchFamily="34" charset="0"/>
            </a:rPr>
            <a:t>Navigation</a:t>
          </a:r>
          <a:endParaRPr lang="en-GB" sz="2000">
            <a:ln>
              <a:noFill/>
            </a:ln>
            <a:solidFill>
              <a:sysClr val="windowText" lastClr="000000"/>
            </a:solidFill>
            <a:latin typeface="Arial Black" panose="020B0A04020102020204" pitchFamily="34" charset="0"/>
          </a:endParaRPr>
        </a:p>
      </xdr:txBody>
    </xdr:sp>
    <xdr:clientData/>
  </xdr:twoCellAnchor>
  <xdr:twoCellAnchor>
    <xdr:from>
      <xdr:col>3</xdr:col>
      <xdr:colOff>1</xdr:colOff>
      <xdr:row>6</xdr:row>
      <xdr:rowOff>149679</xdr:rowOff>
    </xdr:from>
    <xdr:to>
      <xdr:col>7</xdr:col>
      <xdr:colOff>435429</xdr:colOff>
      <xdr:row>17</xdr:row>
      <xdr:rowOff>13607</xdr:rowOff>
    </xdr:to>
    <xdr:graphicFrame macro="">
      <xdr:nvGraphicFramePr>
        <xdr:cNvPr id="37" name="Chart 36">
          <a:extLst>
            <a:ext uri="{FF2B5EF4-FFF2-40B4-BE49-F238E27FC236}">
              <a16:creationId xmlns:a16="http://schemas.microsoft.com/office/drawing/2014/main" id="{A2E6EEC7-846E-4CE8-91F3-DB229A4F8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585107</xdr:colOff>
      <xdr:row>7</xdr:row>
      <xdr:rowOff>136070</xdr:rowOff>
    </xdr:from>
    <xdr:to>
      <xdr:col>11</xdr:col>
      <xdr:colOff>340179</xdr:colOff>
      <xdr:row>17</xdr:row>
      <xdr:rowOff>13607</xdr:rowOff>
    </xdr:to>
    <xdr:graphicFrame macro="">
      <xdr:nvGraphicFramePr>
        <xdr:cNvPr id="38" name="Chart 37">
          <a:extLst>
            <a:ext uri="{FF2B5EF4-FFF2-40B4-BE49-F238E27FC236}">
              <a16:creationId xmlns:a16="http://schemas.microsoft.com/office/drawing/2014/main" id="{8FCAF1B0-05D7-40CF-ACCF-DC4B7A6AA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408214</xdr:colOff>
      <xdr:row>6</xdr:row>
      <xdr:rowOff>66675</xdr:rowOff>
    </xdr:from>
    <xdr:to>
      <xdr:col>16</xdr:col>
      <xdr:colOff>13607</xdr:colOff>
      <xdr:row>16</xdr:row>
      <xdr:rowOff>176892</xdr:rowOff>
    </xdr:to>
    <xdr:graphicFrame macro="">
      <xdr:nvGraphicFramePr>
        <xdr:cNvPr id="39" name="Chart 38">
          <a:extLst>
            <a:ext uri="{FF2B5EF4-FFF2-40B4-BE49-F238E27FC236}">
              <a16:creationId xmlns:a16="http://schemas.microsoft.com/office/drawing/2014/main" id="{C27707B9-3289-4CF0-9CFD-984C3FCAF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594631</xdr:colOff>
      <xdr:row>18</xdr:row>
      <xdr:rowOff>95250</xdr:rowOff>
    </xdr:from>
    <xdr:to>
      <xdr:col>16</xdr:col>
      <xdr:colOff>13606</xdr:colOff>
      <xdr:row>31</xdr:row>
      <xdr:rowOff>0</xdr:rowOff>
    </xdr:to>
    <xdr:graphicFrame macro="">
      <xdr:nvGraphicFramePr>
        <xdr:cNvPr id="40" name="Chart 39">
          <a:extLst>
            <a:ext uri="{FF2B5EF4-FFF2-40B4-BE49-F238E27FC236}">
              <a16:creationId xmlns:a16="http://schemas.microsoft.com/office/drawing/2014/main" id="{3E76E1AA-8AA1-4135-AB63-7E070590E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476249</xdr:colOff>
      <xdr:row>2</xdr:row>
      <xdr:rowOff>28575</xdr:rowOff>
    </xdr:from>
    <xdr:to>
      <xdr:col>20</xdr:col>
      <xdr:colOff>9524</xdr:colOff>
      <xdr:row>5</xdr:row>
      <xdr:rowOff>95251</xdr:rowOff>
    </xdr:to>
    <mc:AlternateContent xmlns:mc="http://schemas.openxmlformats.org/markup-compatibility/2006" xmlns:a14="http://schemas.microsoft.com/office/drawing/2010/main">
      <mc:Choice Requires="a14">
        <xdr:graphicFrame macro="">
          <xdr:nvGraphicFramePr>
            <xdr:cNvPr id="46" name="Training Location 1">
              <a:extLst>
                <a:ext uri="{FF2B5EF4-FFF2-40B4-BE49-F238E27FC236}">
                  <a16:creationId xmlns:a16="http://schemas.microsoft.com/office/drawing/2014/main" id="{1B958142-DBBB-4751-8ADD-8FBFD7064531}"/>
                </a:ext>
              </a:extLst>
            </xdr:cNvPr>
            <xdr:cNvGraphicFramePr/>
          </xdr:nvGraphicFramePr>
          <xdr:xfrm>
            <a:off x="0" y="0"/>
            <a:ext cx="0" cy="0"/>
          </xdr:xfrm>
          <a:graphic>
            <a:graphicData uri="http://schemas.microsoft.com/office/drawing/2010/slicer">
              <sle:slicer xmlns:sle="http://schemas.microsoft.com/office/drawing/2010/slicer" name="Training Location 1"/>
            </a:graphicData>
          </a:graphic>
        </xdr:graphicFrame>
      </mc:Choice>
      <mc:Fallback xmlns="">
        <xdr:sp macro="" textlink="">
          <xdr:nvSpPr>
            <xdr:cNvPr id="0" name=""/>
            <xdr:cNvSpPr>
              <a:spLocks noTextEdit="1"/>
            </xdr:cNvSpPr>
          </xdr:nvSpPr>
          <xdr:spPr>
            <a:xfrm>
              <a:off x="4133849" y="409575"/>
              <a:ext cx="8067675" cy="6381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581024</xdr:colOff>
      <xdr:row>2</xdr:row>
      <xdr:rowOff>33060</xdr:rowOff>
    </xdr:from>
    <xdr:to>
      <xdr:col>6</xdr:col>
      <xdr:colOff>304800</xdr:colOff>
      <xdr:row>5</xdr:row>
      <xdr:rowOff>90488</xdr:rowOff>
    </xdr:to>
    <mc:AlternateContent xmlns:mc="http://schemas.openxmlformats.org/markup-compatibility/2006" xmlns:a14="http://schemas.microsoft.com/office/drawing/2010/main">
      <mc:Choice Requires="a14">
        <xdr:graphicFrame macro="">
          <xdr:nvGraphicFramePr>
            <xdr:cNvPr id="47" name="Years 1">
              <a:extLst>
                <a:ext uri="{FF2B5EF4-FFF2-40B4-BE49-F238E27FC236}">
                  <a16:creationId xmlns:a16="http://schemas.microsoft.com/office/drawing/2014/main" id="{381CDFEB-54F9-4317-830D-7A400BEF38A9}"/>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00224" y="414060"/>
              <a:ext cx="2162176" cy="6289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16</xdr:col>
          <xdr:colOff>69851</xdr:colOff>
          <xdr:row>5</xdr:row>
          <xdr:rowOff>28576</xdr:rowOff>
        </xdr:from>
        <xdr:to>
          <xdr:col>20</xdr:col>
          <xdr:colOff>9525</xdr:colOff>
          <xdr:row>30</xdr:row>
          <xdr:rowOff>142875</xdr:rowOff>
        </xdr:to>
        <xdr:pic>
          <xdr:nvPicPr>
            <xdr:cNvPr id="49" name="Picture 48">
              <a:extLst>
                <a:ext uri="{FF2B5EF4-FFF2-40B4-BE49-F238E27FC236}">
                  <a16:creationId xmlns:a16="http://schemas.microsoft.com/office/drawing/2014/main" id="{8C4C4286-7BE7-44B5-B554-8981877F44BF}"/>
                </a:ext>
              </a:extLst>
            </xdr:cNvPr>
            <xdr:cNvPicPr>
              <a:picLocks noChangeAspect="1" noChangeArrowheads="1"/>
              <a:extLst>
                <a:ext uri="{84589F7E-364E-4C9E-8A38-B11213B215E9}">
                  <a14:cameraTool cellRange="Sheet1!$D$101:$E$126" spid="_x0000_s1043"/>
                </a:ext>
              </a:extLst>
            </xdr:cNvPicPr>
          </xdr:nvPicPr>
          <xdr:blipFill>
            <a:blip xmlns:r="http://schemas.openxmlformats.org/officeDocument/2006/relationships" r:embed="rId8"/>
            <a:srcRect/>
            <a:stretch>
              <a:fillRect/>
            </a:stretch>
          </xdr:blipFill>
          <xdr:spPr bwMode="auto">
            <a:xfrm>
              <a:off x="9823451" y="981076"/>
              <a:ext cx="2378074" cy="487679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xdr:rowOff>
    </xdr:from>
    <xdr:to>
      <xdr:col>2</xdr:col>
      <xdr:colOff>514350</xdr:colOff>
      <xdr:row>33</xdr:row>
      <xdr:rowOff>28575</xdr:rowOff>
    </xdr:to>
    <xdr:sp macro="" textlink="">
      <xdr:nvSpPr>
        <xdr:cNvPr id="2" name="Rectangle 1">
          <a:extLst>
            <a:ext uri="{FF2B5EF4-FFF2-40B4-BE49-F238E27FC236}">
              <a16:creationId xmlns:a16="http://schemas.microsoft.com/office/drawing/2014/main" id="{3A216D99-450F-4CB4-BD6D-96F6FE2827F4}"/>
            </a:ext>
          </a:extLst>
        </xdr:cNvPr>
        <xdr:cNvSpPr/>
      </xdr:nvSpPr>
      <xdr:spPr>
        <a:xfrm>
          <a:off x="0" y="1"/>
          <a:ext cx="1733550" cy="6315074"/>
        </a:xfrm>
        <a:prstGeom prst="rect">
          <a:avLst/>
        </a:prstGeom>
        <a:solidFill>
          <a:srgbClr val="002625">
            <a:alpha val="81961"/>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0</xdr:col>
      <xdr:colOff>533400</xdr:colOff>
      <xdr:row>1</xdr:row>
      <xdr:rowOff>180975</xdr:rowOff>
    </xdr:from>
    <xdr:to>
      <xdr:col>20</xdr:col>
      <xdr:colOff>241750</xdr:colOff>
      <xdr:row>31</xdr:row>
      <xdr:rowOff>9525</xdr:rowOff>
    </xdr:to>
    <xdr:grpSp>
      <xdr:nvGrpSpPr>
        <xdr:cNvPr id="3" name="Group 2">
          <a:extLst>
            <a:ext uri="{FF2B5EF4-FFF2-40B4-BE49-F238E27FC236}">
              <a16:creationId xmlns:a16="http://schemas.microsoft.com/office/drawing/2014/main" id="{72AF5516-CB87-4CA9-B6CC-3AE35D01AF9C}"/>
            </a:ext>
          </a:extLst>
        </xdr:cNvPr>
        <xdr:cNvGrpSpPr/>
      </xdr:nvGrpSpPr>
      <xdr:grpSpPr>
        <a:xfrm>
          <a:off x="533400" y="371475"/>
          <a:ext cx="11852725" cy="5543550"/>
          <a:chOff x="523875" y="504826"/>
          <a:chExt cx="11906250" cy="5295900"/>
        </a:xfrm>
      </xdr:grpSpPr>
      <xdr:sp macro="" textlink="">
        <xdr:nvSpPr>
          <xdr:cNvPr id="4" name="Rectangle 3">
            <a:extLst>
              <a:ext uri="{FF2B5EF4-FFF2-40B4-BE49-F238E27FC236}">
                <a16:creationId xmlns:a16="http://schemas.microsoft.com/office/drawing/2014/main" id="{A92C5600-1E6D-4689-B5A4-501A5FE31721}"/>
              </a:ext>
            </a:extLst>
          </xdr:cNvPr>
          <xdr:cNvSpPr/>
        </xdr:nvSpPr>
        <xdr:spPr>
          <a:xfrm>
            <a:off x="1714500" y="504826"/>
            <a:ext cx="10582275" cy="52959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Rectangle 4">
            <a:extLst>
              <a:ext uri="{FF2B5EF4-FFF2-40B4-BE49-F238E27FC236}">
                <a16:creationId xmlns:a16="http://schemas.microsoft.com/office/drawing/2014/main" id="{27206656-D3EE-4019-919B-8FF45805C651}"/>
              </a:ext>
            </a:extLst>
          </xdr:cNvPr>
          <xdr:cNvSpPr/>
        </xdr:nvSpPr>
        <xdr:spPr>
          <a:xfrm>
            <a:off x="523875" y="504826"/>
            <a:ext cx="120967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Rectangle 5">
            <a:extLst>
              <a:ext uri="{FF2B5EF4-FFF2-40B4-BE49-F238E27FC236}">
                <a16:creationId xmlns:a16="http://schemas.microsoft.com/office/drawing/2014/main" id="{715E33C9-7405-465D-B9E7-767C7E28AAEE}"/>
              </a:ext>
            </a:extLst>
          </xdr:cNvPr>
          <xdr:cNvSpPr/>
        </xdr:nvSpPr>
        <xdr:spPr>
          <a:xfrm>
            <a:off x="12306300" y="504826"/>
            <a:ext cx="12382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xdr:col>
      <xdr:colOff>561974</xdr:colOff>
      <xdr:row>2</xdr:row>
      <xdr:rowOff>9525</xdr:rowOff>
    </xdr:from>
    <xdr:to>
      <xdr:col>20</xdr:col>
      <xdr:colOff>9525</xdr:colOff>
      <xdr:row>5</xdr:row>
      <xdr:rowOff>95250</xdr:rowOff>
    </xdr:to>
    <xdr:sp macro="" textlink="">
      <xdr:nvSpPr>
        <xdr:cNvPr id="9" name="Rectangle: Rounded Corners 8">
          <a:extLst>
            <a:ext uri="{FF2B5EF4-FFF2-40B4-BE49-F238E27FC236}">
              <a16:creationId xmlns:a16="http://schemas.microsoft.com/office/drawing/2014/main" id="{4BBECD86-F2AF-449A-A71E-78F57B854891}"/>
            </a:ext>
          </a:extLst>
        </xdr:cNvPr>
        <xdr:cNvSpPr/>
      </xdr:nvSpPr>
      <xdr:spPr>
        <a:xfrm>
          <a:off x="1781174" y="390525"/>
          <a:ext cx="10420351" cy="657225"/>
        </a:xfrm>
        <a:prstGeom prst="roundRect">
          <a:avLst>
            <a:gd name="adj" fmla="val 3099"/>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11906</xdr:colOff>
      <xdr:row>5</xdr:row>
      <xdr:rowOff>183361</xdr:rowOff>
    </xdr:from>
    <xdr:to>
      <xdr:col>7</xdr:col>
      <xdr:colOff>499031</xdr:colOff>
      <xdr:row>13</xdr:row>
      <xdr:rowOff>83344</xdr:rowOff>
    </xdr:to>
    <xdr:grpSp>
      <xdr:nvGrpSpPr>
        <xdr:cNvPr id="10" name="Group 9">
          <a:extLst>
            <a:ext uri="{FF2B5EF4-FFF2-40B4-BE49-F238E27FC236}">
              <a16:creationId xmlns:a16="http://schemas.microsoft.com/office/drawing/2014/main" id="{1629B012-CDD9-4671-84E8-53B5876C0476}"/>
            </a:ext>
          </a:extLst>
        </xdr:cNvPr>
        <xdr:cNvGrpSpPr/>
      </xdr:nvGrpSpPr>
      <xdr:grpSpPr>
        <a:xfrm>
          <a:off x="1833562" y="1135861"/>
          <a:ext cx="2916000" cy="1423983"/>
          <a:chOff x="1814608" y="1314449"/>
          <a:chExt cx="2927731" cy="1933574"/>
        </a:xfrm>
      </xdr:grpSpPr>
      <xdr:sp macro="" textlink="Sheet2!B4">
        <xdr:nvSpPr>
          <xdr:cNvPr id="11" name="Rectangle: Rounded Corners 10">
            <a:extLst>
              <a:ext uri="{FF2B5EF4-FFF2-40B4-BE49-F238E27FC236}">
                <a16:creationId xmlns:a16="http://schemas.microsoft.com/office/drawing/2014/main" id="{D5C5E00A-CC2F-4CB0-B42C-39074CFCC637}"/>
              </a:ext>
            </a:extLst>
          </xdr:cNvPr>
          <xdr:cNvSpPr/>
        </xdr:nvSpPr>
        <xdr:spPr>
          <a:xfrm>
            <a:off x="1828801" y="1314449"/>
            <a:ext cx="2876549" cy="1933574"/>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051FEEF-91AF-4E55-B097-0E384C1CADBE}" type="TxLink">
              <a:rPr lang="en-US" sz="20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pPr algn="ctr"/>
              <a:t>50.25 Million</a:t>
            </a:fld>
            <a:endParaRPr lang="en-GB" sz="2000">
              <a:effectLst>
                <a:outerShdw blurRad="50800" dist="38100" dir="2700000" algn="tl" rotWithShape="0">
                  <a:prstClr val="black">
                    <a:alpha val="40000"/>
                  </a:prstClr>
                </a:outerShdw>
              </a:effectLst>
              <a:latin typeface="Arial Black" panose="020B0A04020102020204" pitchFamily="34" charset="0"/>
            </a:endParaRPr>
          </a:p>
        </xdr:txBody>
      </xdr:sp>
      <xdr:sp macro="" textlink="">
        <xdr:nvSpPr>
          <xdr:cNvPr id="14" name="Rectangle: Rounded Corners 13">
            <a:extLst>
              <a:ext uri="{FF2B5EF4-FFF2-40B4-BE49-F238E27FC236}">
                <a16:creationId xmlns:a16="http://schemas.microsoft.com/office/drawing/2014/main" id="{2BE10620-4A33-40FC-A15C-61F5BDEDB788}"/>
              </a:ext>
            </a:extLst>
          </xdr:cNvPr>
          <xdr:cNvSpPr/>
        </xdr:nvSpPr>
        <xdr:spPr>
          <a:xfrm>
            <a:off x="1814608" y="1323973"/>
            <a:ext cx="2927731" cy="293299"/>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Revenue</a:t>
            </a:r>
          </a:p>
        </xdr:txBody>
      </xdr:sp>
    </xdr:grpSp>
    <xdr:clientData/>
  </xdr:twoCellAnchor>
  <xdr:twoCellAnchor>
    <xdr:from>
      <xdr:col>5</xdr:col>
      <xdr:colOff>9525</xdr:colOff>
      <xdr:row>0</xdr:row>
      <xdr:rowOff>57150</xdr:rowOff>
    </xdr:from>
    <xdr:to>
      <xdr:col>17</xdr:col>
      <xdr:colOff>361950</xdr:colOff>
      <xdr:row>1</xdr:row>
      <xdr:rowOff>133350</xdr:rowOff>
    </xdr:to>
    <xdr:sp macro="" textlink="">
      <xdr:nvSpPr>
        <xdr:cNvPr id="18" name="TextBox 17">
          <a:extLst>
            <a:ext uri="{FF2B5EF4-FFF2-40B4-BE49-F238E27FC236}">
              <a16:creationId xmlns:a16="http://schemas.microsoft.com/office/drawing/2014/main" id="{561DCBFA-3330-47B7-977C-85C4C3E5DE6B}"/>
            </a:ext>
          </a:extLst>
        </xdr:cNvPr>
        <xdr:cNvSpPr txBox="1"/>
      </xdr:nvSpPr>
      <xdr:spPr>
        <a:xfrm>
          <a:off x="3057525" y="57150"/>
          <a:ext cx="7667625" cy="2667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Arial Black" panose="020B0A04020102020204" pitchFamily="34" charset="0"/>
            </a:rPr>
            <a:t>Sales Dashboard </a:t>
          </a:r>
          <a:r>
            <a:rPr lang="en-GB" sz="2000" i="1">
              <a:solidFill>
                <a:schemeClr val="accent2"/>
              </a:solidFill>
              <a:latin typeface="Arial Black" panose="020B0A04020102020204" pitchFamily="34" charset="0"/>
            </a:rPr>
            <a:t>DOMINIC</a:t>
          </a:r>
          <a:r>
            <a:rPr lang="en-GB" sz="2000" baseline="0">
              <a:latin typeface="Arial Black" panose="020B0A04020102020204" pitchFamily="34" charset="0"/>
            </a:rPr>
            <a:t> Training Centre</a:t>
          </a:r>
          <a:endParaRPr lang="en-GB" sz="2000">
            <a:latin typeface="Arial Black" panose="020B0A04020102020204" pitchFamily="34" charset="0"/>
          </a:endParaRPr>
        </a:p>
      </xdr:txBody>
    </xdr:sp>
    <xdr:clientData/>
  </xdr:twoCellAnchor>
  <xdr:twoCellAnchor>
    <xdr:from>
      <xdr:col>1</xdr:col>
      <xdr:colOff>62592</xdr:colOff>
      <xdr:row>7</xdr:row>
      <xdr:rowOff>171450</xdr:rowOff>
    </xdr:from>
    <xdr:to>
      <xdr:col>2</xdr:col>
      <xdr:colOff>367392</xdr:colOff>
      <xdr:row>12</xdr:row>
      <xdr:rowOff>133350</xdr:rowOff>
    </xdr:to>
    <xdr:sp macro="" textlink="">
      <xdr:nvSpPr>
        <xdr:cNvPr id="19" name="Oval 18">
          <a:hlinkClick xmlns:r="http://schemas.openxmlformats.org/officeDocument/2006/relationships" r:id="rId1"/>
          <a:extLst>
            <a:ext uri="{FF2B5EF4-FFF2-40B4-BE49-F238E27FC236}">
              <a16:creationId xmlns:a16="http://schemas.microsoft.com/office/drawing/2014/main" id="{E8478578-EEB9-49C6-9C64-765C10B1D86E}"/>
            </a:ext>
          </a:extLst>
        </xdr:cNvPr>
        <xdr:cNvSpPr/>
      </xdr:nvSpPr>
      <xdr:spPr>
        <a:xfrm>
          <a:off x="672192" y="1504950"/>
          <a:ext cx="914400" cy="9144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Main</a:t>
          </a:r>
          <a:r>
            <a:rPr lang="en-GB" sz="1200" b="1" baseline="0">
              <a:solidFill>
                <a:sysClr val="windowText" lastClr="000000"/>
              </a:solidFill>
              <a:effectLst>
                <a:outerShdw blurRad="50800" dist="38100" dir="2700000" algn="tl" rotWithShape="0">
                  <a:prstClr val="black">
                    <a:alpha val="40000"/>
                  </a:prstClr>
                </a:outerShdw>
              </a:effectLst>
            </a:rPr>
            <a:t> Page</a:t>
          </a:r>
          <a:endParaRPr lang="en-GB" sz="12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1</xdr:col>
      <xdr:colOff>62592</xdr:colOff>
      <xdr:row>15</xdr:row>
      <xdr:rowOff>13607</xdr:rowOff>
    </xdr:from>
    <xdr:to>
      <xdr:col>2</xdr:col>
      <xdr:colOff>367392</xdr:colOff>
      <xdr:row>19</xdr:row>
      <xdr:rowOff>166007</xdr:rowOff>
    </xdr:to>
    <xdr:sp macro="" textlink="">
      <xdr:nvSpPr>
        <xdr:cNvPr id="20" name="Oval 19">
          <a:hlinkClick xmlns:r="http://schemas.openxmlformats.org/officeDocument/2006/relationships" r:id="rId2"/>
          <a:extLst>
            <a:ext uri="{FF2B5EF4-FFF2-40B4-BE49-F238E27FC236}">
              <a16:creationId xmlns:a16="http://schemas.microsoft.com/office/drawing/2014/main" id="{546F0675-B7A5-4C1F-B471-7C19241F4E4C}"/>
            </a:ext>
          </a:extLst>
        </xdr:cNvPr>
        <xdr:cNvSpPr/>
      </xdr:nvSpPr>
      <xdr:spPr>
        <a:xfrm>
          <a:off x="672192" y="2871107"/>
          <a:ext cx="914400" cy="914400"/>
        </a:xfrm>
        <a:prstGeom prst="ellipse">
          <a:avLst/>
        </a:prstGeom>
        <a:solidFill>
          <a:srgbClr val="EB6E1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Trends</a:t>
          </a:r>
        </a:p>
      </xdr:txBody>
    </xdr:sp>
    <xdr:clientData/>
  </xdr:twoCellAnchor>
  <xdr:twoCellAnchor>
    <xdr:from>
      <xdr:col>1</xdr:col>
      <xdr:colOff>62592</xdr:colOff>
      <xdr:row>21</xdr:row>
      <xdr:rowOff>174171</xdr:rowOff>
    </xdr:from>
    <xdr:to>
      <xdr:col>2</xdr:col>
      <xdr:colOff>367392</xdr:colOff>
      <xdr:row>26</xdr:row>
      <xdr:rowOff>157671</xdr:rowOff>
    </xdr:to>
    <xdr:sp macro="" textlink="">
      <xdr:nvSpPr>
        <xdr:cNvPr id="21" name="Oval 20">
          <a:hlinkClick xmlns:r="http://schemas.openxmlformats.org/officeDocument/2006/relationships" r:id="rId3"/>
          <a:extLst>
            <a:ext uri="{FF2B5EF4-FFF2-40B4-BE49-F238E27FC236}">
              <a16:creationId xmlns:a16="http://schemas.microsoft.com/office/drawing/2014/main" id="{E8CA3558-A735-4552-A981-0E8C323ED1F1}"/>
            </a:ext>
          </a:extLst>
        </xdr:cNvPr>
        <xdr:cNvSpPr/>
      </xdr:nvSpPr>
      <xdr:spPr>
        <a:xfrm>
          <a:off x="672192" y="4174671"/>
          <a:ext cx="914400" cy="9360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Map</a:t>
          </a:r>
        </a:p>
      </xdr:txBody>
    </xdr:sp>
    <xdr:clientData/>
  </xdr:twoCellAnchor>
  <xdr:twoCellAnchor>
    <xdr:from>
      <xdr:col>0</xdr:col>
      <xdr:colOff>544286</xdr:colOff>
      <xdr:row>3</xdr:row>
      <xdr:rowOff>57150</xdr:rowOff>
    </xdr:from>
    <xdr:to>
      <xdr:col>2</xdr:col>
      <xdr:colOff>517071</xdr:colOff>
      <xdr:row>5</xdr:row>
      <xdr:rowOff>95250</xdr:rowOff>
    </xdr:to>
    <xdr:sp macro="" textlink="">
      <xdr:nvSpPr>
        <xdr:cNvPr id="22" name="TextBox 21">
          <a:extLst>
            <a:ext uri="{FF2B5EF4-FFF2-40B4-BE49-F238E27FC236}">
              <a16:creationId xmlns:a16="http://schemas.microsoft.com/office/drawing/2014/main" id="{E0175803-C36F-48E3-A367-4D479EC403A0}"/>
            </a:ext>
          </a:extLst>
        </xdr:cNvPr>
        <xdr:cNvSpPr txBox="1"/>
      </xdr:nvSpPr>
      <xdr:spPr>
        <a:xfrm>
          <a:off x="544286" y="628650"/>
          <a:ext cx="1191985" cy="4191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n>
                <a:noFill/>
              </a:ln>
              <a:solidFill>
                <a:sysClr val="windowText" lastClr="000000"/>
              </a:solidFill>
              <a:latin typeface="Arial Black" panose="020B0A04020102020204" pitchFamily="34" charset="0"/>
            </a:rPr>
            <a:t>Page</a:t>
          </a:r>
        </a:p>
      </xdr:txBody>
    </xdr:sp>
    <xdr:clientData/>
  </xdr:twoCellAnchor>
  <xdr:twoCellAnchor editAs="oneCell">
    <xdr:from>
      <xdr:col>6</xdr:col>
      <xdr:colOff>476249</xdr:colOff>
      <xdr:row>2</xdr:row>
      <xdr:rowOff>28575</xdr:rowOff>
    </xdr:from>
    <xdr:to>
      <xdr:col>20</xdr:col>
      <xdr:colOff>9524</xdr:colOff>
      <xdr:row>5</xdr:row>
      <xdr:rowOff>95251</xdr:rowOff>
    </xdr:to>
    <mc:AlternateContent xmlns:mc="http://schemas.openxmlformats.org/markup-compatibility/2006" xmlns:a14="http://schemas.microsoft.com/office/drawing/2010/main">
      <mc:Choice Requires="a14">
        <xdr:graphicFrame macro="">
          <xdr:nvGraphicFramePr>
            <xdr:cNvPr id="27" name="Training Location 2">
              <a:extLst>
                <a:ext uri="{FF2B5EF4-FFF2-40B4-BE49-F238E27FC236}">
                  <a16:creationId xmlns:a16="http://schemas.microsoft.com/office/drawing/2014/main" id="{D449E636-5FDF-43BE-B6B7-4920714E7F53}"/>
                </a:ext>
              </a:extLst>
            </xdr:cNvPr>
            <xdr:cNvGraphicFramePr/>
          </xdr:nvGraphicFramePr>
          <xdr:xfrm>
            <a:off x="0" y="0"/>
            <a:ext cx="0" cy="0"/>
          </xdr:xfrm>
          <a:graphic>
            <a:graphicData uri="http://schemas.microsoft.com/office/drawing/2010/slicer">
              <sle:slicer xmlns:sle="http://schemas.microsoft.com/office/drawing/2010/slicer" name="Training Location 2"/>
            </a:graphicData>
          </a:graphic>
        </xdr:graphicFrame>
      </mc:Choice>
      <mc:Fallback xmlns="">
        <xdr:sp macro="" textlink="">
          <xdr:nvSpPr>
            <xdr:cNvPr id="0" name=""/>
            <xdr:cNvSpPr>
              <a:spLocks noTextEdit="1"/>
            </xdr:cNvSpPr>
          </xdr:nvSpPr>
          <xdr:spPr>
            <a:xfrm>
              <a:off x="4119562" y="409575"/>
              <a:ext cx="8034337" cy="6381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581024</xdr:colOff>
      <xdr:row>2</xdr:row>
      <xdr:rowOff>33060</xdr:rowOff>
    </xdr:from>
    <xdr:to>
      <xdr:col>6</xdr:col>
      <xdr:colOff>304800</xdr:colOff>
      <xdr:row>5</xdr:row>
      <xdr:rowOff>90488</xdr:rowOff>
    </xdr:to>
    <mc:AlternateContent xmlns:mc="http://schemas.openxmlformats.org/markup-compatibility/2006" xmlns:a14="http://schemas.microsoft.com/office/drawing/2010/main">
      <mc:Choice Requires="a14">
        <xdr:graphicFrame macro="">
          <xdr:nvGraphicFramePr>
            <xdr:cNvPr id="28" name="Years 2">
              <a:extLst>
                <a:ext uri="{FF2B5EF4-FFF2-40B4-BE49-F238E27FC236}">
                  <a16:creationId xmlns:a16="http://schemas.microsoft.com/office/drawing/2014/main" id="{80887413-6312-42C1-B3F1-6F2B3D955E46}"/>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795462" y="414060"/>
              <a:ext cx="2152651" cy="6289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11906</xdr:colOff>
      <xdr:row>14</xdr:row>
      <xdr:rowOff>71311</xdr:rowOff>
    </xdr:from>
    <xdr:to>
      <xdr:col>7</xdr:col>
      <xdr:colOff>499031</xdr:colOff>
      <xdr:row>21</xdr:row>
      <xdr:rowOff>166687</xdr:rowOff>
    </xdr:to>
    <xdr:grpSp>
      <xdr:nvGrpSpPr>
        <xdr:cNvPr id="36" name="Group 35">
          <a:extLst>
            <a:ext uri="{FF2B5EF4-FFF2-40B4-BE49-F238E27FC236}">
              <a16:creationId xmlns:a16="http://schemas.microsoft.com/office/drawing/2014/main" id="{5AF76A38-A806-475B-8DA4-C4F14D56218E}"/>
            </a:ext>
          </a:extLst>
        </xdr:cNvPr>
        <xdr:cNvGrpSpPr/>
      </xdr:nvGrpSpPr>
      <xdr:grpSpPr>
        <a:xfrm>
          <a:off x="1833562" y="2738311"/>
          <a:ext cx="2916000" cy="1428876"/>
          <a:chOff x="1814608" y="1307806"/>
          <a:chExt cx="2927731" cy="1940219"/>
        </a:xfrm>
      </xdr:grpSpPr>
      <xdr:sp macro="" textlink="Sheet2!B9">
        <xdr:nvSpPr>
          <xdr:cNvPr id="37" name="Rectangle: Rounded Corners 36">
            <a:extLst>
              <a:ext uri="{FF2B5EF4-FFF2-40B4-BE49-F238E27FC236}">
                <a16:creationId xmlns:a16="http://schemas.microsoft.com/office/drawing/2014/main" id="{70E005AB-BFFB-4432-91FF-1B6D5AB5C44A}"/>
              </a:ext>
            </a:extLst>
          </xdr:cNvPr>
          <xdr:cNvSpPr/>
        </xdr:nvSpPr>
        <xdr:spPr>
          <a:xfrm>
            <a:off x="1828801" y="1314450"/>
            <a:ext cx="2876549" cy="193357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50CD5DA-6521-472D-8E3A-690D9B78DC96}" type="TxLink">
              <a:rPr lang="en-US" sz="20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pPr algn="ctr"/>
              <a:t>180.00 Thousand</a:t>
            </a:fld>
            <a:endParaRPr lang="en-GB" sz="2000">
              <a:effectLst>
                <a:outerShdw blurRad="50800" dist="38100" dir="2700000" algn="tl" rotWithShape="0">
                  <a:prstClr val="black">
                    <a:alpha val="40000"/>
                  </a:prstClr>
                </a:outerShdw>
              </a:effectLst>
              <a:latin typeface="Arial Black" panose="020B0A04020102020204" pitchFamily="34" charset="0"/>
            </a:endParaRPr>
          </a:p>
        </xdr:txBody>
      </xdr:sp>
      <xdr:sp macro="" textlink="">
        <xdr:nvSpPr>
          <xdr:cNvPr id="38" name="Rectangle: Rounded Corners 37">
            <a:extLst>
              <a:ext uri="{FF2B5EF4-FFF2-40B4-BE49-F238E27FC236}">
                <a16:creationId xmlns:a16="http://schemas.microsoft.com/office/drawing/2014/main" id="{7470EA88-F99D-4B34-BCF4-1F113F102A97}"/>
              </a:ext>
            </a:extLst>
          </xdr:cNvPr>
          <xdr:cNvSpPr/>
        </xdr:nvSpPr>
        <xdr:spPr>
          <a:xfrm>
            <a:off x="1814608" y="1307806"/>
            <a:ext cx="2927731" cy="293299"/>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Particpant</a:t>
            </a:r>
          </a:p>
        </xdr:txBody>
      </xdr:sp>
    </xdr:grpSp>
    <xdr:clientData/>
  </xdr:twoCellAnchor>
  <xdr:twoCellAnchor>
    <xdr:from>
      <xdr:col>3</xdr:col>
      <xdr:colOff>11907</xdr:colOff>
      <xdr:row>22</xdr:row>
      <xdr:rowOff>154655</xdr:rowOff>
    </xdr:from>
    <xdr:to>
      <xdr:col>7</xdr:col>
      <xdr:colOff>499032</xdr:colOff>
      <xdr:row>30</xdr:row>
      <xdr:rowOff>59531</xdr:rowOff>
    </xdr:to>
    <xdr:grpSp>
      <xdr:nvGrpSpPr>
        <xdr:cNvPr id="39" name="Group 38">
          <a:extLst>
            <a:ext uri="{FF2B5EF4-FFF2-40B4-BE49-F238E27FC236}">
              <a16:creationId xmlns:a16="http://schemas.microsoft.com/office/drawing/2014/main" id="{9C1CA915-AD6C-4B91-90FE-4AE671B98C9A}"/>
            </a:ext>
          </a:extLst>
        </xdr:cNvPr>
        <xdr:cNvGrpSpPr/>
      </xdr:nvGrpSpPr>
      <xdr:grpSpPr>
        <a:xfrm>
          <a:off x="1833563" y="4345655"/>
          <a:ext cx="2916000" cy="1428876"/>
          <a:chOff x="1814609" y="1307806"/>
          <a:chExt cx="2927730" cy="1940219"/>
        </a:xfrm>
      </xdr:grpSpPr>
      <xdr:sp macro="" textlink="Sheet2!C15">
        <xdr:nvSpPr>
          <xdr:cNvPr id="40" name="Rectangle: Rounded Corners 39">
            <a:extLst>
              <a:ext uri="{FF2B5EF4-FFF2-40B4-BE49-F238E27FC236}">
                <a16:creationId xmlns:a16="http://schemas.microsoft.com/office/drawing/2014/main" id="{56663571-47A2-41EE-9820-F2520E41189D}"/>
              </a:ext>
            </a:extLst>
          </xdr:cNvPr>
          <xdr:cNvSpPr/>
        </xdr:nvSpPr>
        <xdr:spPr>
          <a:xfrm>
            <a:off x="1828801" y="1314450"/>
            <a:ext cx="2876549" cy="193357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D36C99A-B943-48FD-B076-706FAA7EFC20}" type="TxLink">
              <a:rPr lang="en-US" sz="24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pPr algn="ctr"/>
              <a:t>Direct</a:t>
            </a:fld>
            <a:endParaRPr lang="en-GB" sz="2400">
              <a:effectLst>
                <a:outerShdw blurRad="50800" dist="38100" dir="2700000" algn="tl" rotWithShape="0">
                  <a:prstClr val="black">
                    <a:alpha val="40000"/>
                  </a:prstClr>
                </a:outerShdw>
              </a:effectLst>
              <a:latin typeface="Arial Black" panose="020B0A04020102020204" pitchFamily="34" charset="0"/>
            </a:endParaRPr>
          </a:p>
        </xdr:txBody>
      </xdr:sp>
      <xdr:sp macro="" textlink="">
        <xdr:nvSpPr>
          <xdr:cNvPr id="41" name="Rectangle: Rounded Corners 40">
            <a:extLst>
              <a:ext uri="{FF2B5EF4-FFF2-40B4-BE49-F238E27FC236}">
                <a16:creationId xmlns:a16="http://schemas.microsoft.com/office/drawing/2014/main" id="{68F88D20-F047-4F13-92F4-4E5321C31D07}"/>
              </a:ext>
            </a:extLst>
          </xdr:cNvPr>
          <xdr:cNvSpPr/>
        </xdr:nvSpPr>
        <xdr:spPr>
          <a:xfrm>
            <a:off x="1814609" y="1307806"/>
            <a:ext cx="2927730" cy="293299"/>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Training Type</a:t>
            </a:r>
          </a:p>
        </xdr:txBody>
      </xdr:sp>
    </xdr:grpSp>
    <xdr:clientData/>
  </xdr:twoCellAnchor>
  <xdr:twoCellAnchor>
    <xdr:from>
      <xdr:col>7</xdr:col>
      <xdr:colOff>547688</xdr:colOff>
      <xdr:row>6</xdr:row>
      <xdr:rowOff>11779</xdr:rowOff>
    </xdr:from>
    <xdr:to>
      <xdr:col>20</xdr:col>
      <xdr:colOff>17281</xdr:colOff>
      <xdr:row>30</xdr:row>
      <xdr:rowOff>71436</xdr:rowOff>
    </xdr:to>
    <xdr:grpSp>
      <xdr:nvGrpSpPr>
        <xdr:cNvPr id="42" name="Group 41">
          <a:extLst>
            <a:ext uri="{FF2B5EF4-FFF2-40B4-BE49-F238E27FC236}">
              <a16:creationId xmlns:a16="http://schemas.microsoft.com/office/drawing/2014/main" id="{EE6DDF60-2B09-4A57-A0C2-E7421A28FF67}"/>
            </a:ext>
          </a:extLst>
        </xdr:cNvPr>
        <xdr:cNvGrpSpPr/>
      </xdr:nvGrpSpPr>
      <xdr:grpSpPr>
        <a:xfrm>
          <a:off x="4798219" y="1154779"/>
          <a:ext cx="7363437" cy="4631657"/>
          <a:chOff x="1828801" y="1307806"/>
          <a:chExt cx="2853271" cy="1940219"/>
        </a:xfrm>
      </xdr:grpSpPr>
      <xdr:sp macro="" textlink="">
        <xdr:nvSpPr>
          <xdr:cNvPr id="43" name="Rectangle: Rounded Corners 42">
            <a:extLst>
              <a:ext uri="{FF2B5EF4-FFF2-40B4-BE49-F238E27FC236}">
                <a16:creationId xmlns:a16="http://schemas.microsoft.com/office/drawing/2014/main" id="{3AD3F842-D588-4CB4-AB7A-22E8F39A9D5E}"/>
              </a:ext>
            </a:extLst>
          </xdr:cNvPr>
          <xdr:cNvSpPr/>
        </xdr:nvSpPr>
        <xdr:spPr>
          <a:xfrm>
            <a:off x="1828801" y="1314450"/>
            <a:ext cx="2852714" cy="193357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44" name="Rectangle: Rounded Corners 43">
            <a:extLst>
              <a:ext uri="{FF2B5EF4-FFF2-40B4-BE49-F238E27FC236}">
                <a16:creationId xmlns:a16="http://schemas.microsoft.com/office/drawing/2014/main" id="{093ABC51-1D4E-4575-9FE5-42FBD7EED148}"/>
              </a:ext>
            </a:extLst>
          </xdr:cNvPr>
          <xdr:cNvSpPr/>
        </xdr:nvSpPr>
        <xdr:spPr>
          <a:xfrm>
            <a:off x="1829358" y="1307806"/>
            <a:ext cx="2852714" cy="90483"/>
          </a:xfrm>
          <a:prstGeom prst="roundRect">
            <a:avLst>
              <a:gd name="adj" fmla="val 31149"/>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Revenue Timeline</a:t>
            </a:r>
          </a:p>
        </xdr:txBody>
      </xdr:sp>
    </xdr:grpSp>
    <xdr:clientData/>
  </xdr:twoCellAnchor>
  <xdr:twoCellAnchor>
    <xdr:from>
      <xdr:col>7</xdr:col>
      <xdr:colOff>547688</xdr:colOff>
      <xdr:row>7</xdr:row>
      <xdr:rowOff>35719</xdr:rowOff>
    </xdr:from>
    <xdr:to>
      <xdr:col>20</xdr:col>
      <xdr:colOff>11906</xdr:colOff>
      <xdr:row>30</xdr:row>
      <xdr:rowOff>71437</xdr:rowOff>
    </xdr:to>
    <xdr:graphicFrame macro="">
      <xdr:nvGraphicFramePr>
        <xdr:cNvPr id="45" name="Chart 44">
          <a:extLst>
            <a:ext uri="{FF2B5EF4-FFF2-40B4-BE49-F238E27FC236}">
              <a16:creationId xmlns:a16="http://schemas.microsoft.com/office/drawing/2014/main" id="{65C9DD9C-9E78-4BCC-A4E8-043F3CC45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511969</xdr:colOff>
      <xdr:row>25</xdr:row>
      <xdr:rowOff>35719</xdr:rowOff>
    </xdr:from>
    <xdr:to>
      <xdr:col>6</xdr:col>
      <xdr:colOff>357187</xdr:colOff>
      <xdr:row>27</xdr:row>
      <xdr:rowOff>95250</xdr:rowOff>
    </xdr:to>
    <xdr:sp macro="" textlink="Sheet2!$D$15">
      <xdr:nvSpPr>
        <xdr:cNvPr id="46" name="TextBox 45">
          <a:extLst>
            <a:ext uri="{FF2B5EF4-FFF2-40B4-BE49-F238E27FC236}">
              <a16:creationId xmlns:a16="http://schemas.microsoft.com/office/drawing/2014/main" id="{A7F8BDC8-B2CC-4574-8AB7-8C0F2A2A398B}"/>
            </a:ext>
          </a:extLst>
        </xdr:cNvPr>
        <xdr:cNvSpPr txBox="1"/>
      </xdr:nvSpPr>
      <xdr:spPr>
        <a:xfrm>
          <a:off x="2333625" y="4798219"/>
          <a:ext cx="1666875"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B6D087-01EA-41B6-83E5-3D877E5ED36C}" type="TxLink">
            <a:rPr lang="en-US" sz="1600" b="1" i="0" u="none" strike="noStrike">
              <a:solidFill>
                <a:srgbClr val="000000"/>
              </a:solidFill>
              <a:latin typeface="Calibri"/>
              <a:cs typeface="Calibri"/>
            </a:rPr>
            <a:pPr algn="ctr"/>
            <a:t>11712</a:t>
          </a:fld>
          <a:endParaRPr lang="en-GB" sz="24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xdr:rowOff>
    </xdr:from>
    <xdr:to>
      <xdr:col>2</xdr:col>
      <xdr:colOff>514350</xdr:colOff>
      <xdr:row>33</xdr:row>
      <xdr:rowOff>28575</xdr:rowOff>
    </xdr:to>
    <xdr:sp macro="" textlink="">
      <xdr:nvSpPr>
        <xdr:cNvPr id="2" name="Rectangle 1">
          <a:extLst>
            <a:ext uri="{FF2B5EF4-FFF2-40B4-BE49-F238E27FC236}">
              <a16:creationId xmlns:a16="http://schemas.microsoft.com/office/drawing/2014/main" id="{77108C27-7354-46D4-9ABC-4389F44B9EE7}"/>
            </a:ext>
          </a:extLst>
        </xdr:cNvPr>
        <xdr:cNvSpPr/>
      </xdr:nvSpPr>
      <xdr:spPr>
        <a:xfrm>
          <a:off x="0" y="1"/>
          <a:ext cx="1733550" cy="6315074"/>
        </a:xfrm>
        <a:prstGeom prst="rect">
          <a:avLst/>
        </a:prstGeom>
        <a:solidFill>
          <a:srgbClr val="002625">
            <a:alpha val="81961"/>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0</xdr:col>
      <xdr:colOff>533400</xdr:colOff>
      <xdr:row>1</xdr:row>
      <xdr:rowOff>180975</xdr:rowOff>
    </xdr:from>
    <xdr:to>
      <xdr:col>20</xdr:col>
      <xdr:colOff>241750</xdr:colOff>
      <xdr:row>31</xdr:row>
      <xdr:rowOff>9525</xdr:rowOff>
    </xdr:to>
    <xdr:grpSp>
      <xdr:nvGrpSpPr>
        <xdr:cNvPr id="3" name="Group 2">
          <a:extLst>
            <a:ext uri="{FF2B5EF4-FFF2-40B4-BE49-F238E27FC236}">
              <a16:creationId xmlns:a16="http://schemas.microsoft.com/office/drawing/2014/main" id="{EC215824-EBC6-4BCF-A418-B37FDBDBC488}"/>
            </a:ext>
          </a:extLst>
        </xdr:cNvPr>
        <xdr:cNvGrpSpPr/>
      </xdr:nvGrpSpPr>
      <xdr:grpSpPr>
        <a:xfrm>
          <a:off x="533400" y="371475"/>
          <a:ext cx="11852725" cy="5543550"/>
          <a:chOff x="523875" y="504826"/>
          <a:chExt cx="11906250" cy="5295900"/>
        </a:xfrm>
      </xdr:grpSpPr>
      <xdr:sp macro="" textlink="">
        <xdr:nvSpPr>
          <xdr:cNvPr id="4" name="Rectangle 3">
            <a:extLst>
              <a:ext uri="{FF2B5EF4-FFF2-40B4-BE49-F238E27FC236}">
                <a16:creationId xmlns:a16="http://schemas.microsoft.com/office/drawing/2014/main" id="{92BB8B46-7873-4879-A620-482BB2A08904}"/>
              </a:ext>
            </a:extLst>
          </xdr:cNvPr>
          <xdr:cNvSpPr/>
        </xdr:nvSpPr>
        <xdr:spPr>
          <a:xfrm>
            <a:off x="1714500" y="504826"/>
            <a:ext cx="10582275" cy="52959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Rectangle 4">
            <a:extLst>
              <a:ext uri="{FF2B5EF4-FFF2-40B4-BE49-F238E27FC236}">
                <a16:creationId xmlns:a16="http://schemas.microsoft.com/office/drawing/2014/main" id="{473E85F8-2B66-4F7E-AD11-DC6CC39D02DE}"/>
              </a:ext>
            </a:extLst>
          </xdr:cNvPr>
          <xdr:cNvSpPr/>
        </xdr:nvSpPr>
        <xdr:spPr>
          <a:xfrm>
            <a:off x="523875" y="504826"/>
            <a:ext cx="120967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Rectangle 5">
            <a:extLst>
              <a:ext uri="{FF2B5EF4-FFF2-40B4-BE49-F238E27FC236}">
                <a16:creationId xmlns:a16="http://schemas.microsoft.com/office/drawing/2014/main" id="{6B8D9241-604E-4356-8A56-47F186E73221}"/>
              </a:ext>
            </a:extLst>
          </xdr:cNvPr>
          <xdr:cNvSpPr/>
        </xdr:nvSpPr>
        <xdr:spPr>
          <a:xfrm>
            <a:off x="12306300" y="504826"/>
            <a:ext cx="12382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xdr:col>
      <xdr:colOff>561974</xdr:colOff>
      <xdr:row>2</xdr:row>
      <xdr:rowOff>9525</xdr:rowOff>
    </xdr:from>
    <xdr:to>
      <xdr:col>20</xdr:col>
      <xdr:colOff>9525</xdr:colOff>
      <xdr:row>5</xdr:row>
      <xdr:rowOff>95250</xdr:rowOff>
    </xdr:to>
    <xdr:sp macro="" textlink="">
      <xdr:nvSpPr>
        <xdr:cNvPr id="7" name="Rectangle: Rounded Corners 6">
          <a:extLst>
            <a:ext uri="{FF2B5EF4-FFF2-40B4-BE49-F238E27FC236}">
              <a16:creationId xmlns:a16="http://schemas.microsoft.com/office/drawing/2014/main" id="{D837F4B1-DA18-41F2-B5E5-3D85766542BF}"/>
            </a:ext>
          </a:extLst>
        </xdr:cNvPr>
        <xdr:cNvSpPr/>
      </xdr:nvSpPr>
      <xdr:spPr>
        <a:xfrm>
          <a:off x="1781174" y="390525"/>
          <a:ext cx="10420351" cy="657225"/>
        </a:xfrm>
        <a:prstGeom prst="roundRect">
          <a:avLst>
            <a:gd name="adj" fmla="val 3099"/>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70406</xdr:colOff>
      <xdr:row>6</xdr:row>
      <xdr:rowOff>28580</xdr:rowOff>
    </xdr:from>
    <xdr:to>
      <xdr:col>6</xdr:col>
      <xdr:colOff>285749</xdr:colOff>
      <xdr:row>13</xdr:row>
      <xdr:rowOff>119063</xdr:rowOff>
    </xdr:to>
    <xdr:grpSp>
      <xdr:nvGrpSpPr>
        <xdr:cNvPr id="8" name="Group 7">
          <a:extLst>
            <a:ext uri="{FF2B5EF4-FFF2-40B4-BE49-F238E27FC236}">
              <a16:creationId xmlns:a16="http://schemas.microsoft.com/office/drawing/2014/main" id="{1C8B2BCC-811A-4E5F-BEA1-8BA18EC650FE}"/>
            </a:ext>
          </a:extLst>
        </xdr:cNvPr>
        <xdr:cNvGrpSpPr/>
      </xdr:nvGrpSpPr>
      <xdr:grpSpPr>
        <a:xfrm>
          <a:off x="1892062" y="1171580"/>
          <a:ext cx="2037000" cy="1423983"/>
          <a:chOff x="1814608" y="1314449"/>
          <a:chExt cx="2927731" cy="1933574"/>
        </a:xfrm>
      </xdr:grpSpPr>
      <xdr:sp macro="" textlink="Sheet3!B4">
        <xdr:nvSpPr>
          <xdr:cNvPr id="9" name="Rectangle: Rounded Corners 8">
            <a:extLst>
              <a:ext uri="{FF2B5EF4-FFF2-40B4-BE49-F238E27FC236}">
                <a16:creationId xmlns:a16="http://schemas.microsoft.com/office/drawing/2014/main" id="{94102C35-92BE-4969-AEC6-217891D9363A}"/>
              </a:ext>
            </a:extLst>
          </xdr:cNvPr>
          <xdr:cNvSpPr/>
        </xdr:nvSpPr>
        <xdr:spPr>
          <a:xfrm>
            <a:off x="1828801" y="1314449"/>
            <a:ext cx="2876549" cy="1933574"/>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2B57E6D-77C0-4E1B-BDD3-F01226E9ED90}" type="TxLink">
              <a:rPr lang="en-US" sz="18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pPr algn="ctr"/>
              <a:t>50.25 Million</a:t>
            </a:fld>
            <a:endParaRPr lang="en-GB" sz="3200">
              <a:effectLst>
                <a:outerShdw blurRad="50800" dist="38100" dir="2700000" algn="tl" rotWithShape="0">
                  <a:prstClr val="black">
                    <a:alpha val="40000"/>
                  </a:prstClr>
                </a:outerShdw>
              </a:effectLst>
              <a:latin typeface="Arial Black" panose="020B0A04020102020204" pitchFamily="34" charset="0"/>
            </a:endParaRPr>
          </a:p>
        </xdr:txBody>
      </xdr:sp>
      <xdr:sp macro="" textlink="">
        <xdr:nvSpPr>
          <xdr:cNvPr id="10" name="Rectangle: Rounded Corners 9">
            <a:extLst>
              <a:ext uri="{FF2B5EF4-FFF2-40B4-BE49-F238E27FC236}">
                <a16:creationId xmlns:a16="http://schemas.microsoft.com/office/drawing/2014/main" id="{DFF48D7A-F089-4795-925B-7C5E9B7CEA9D}"/>
              </a:ext>
            </a:extLst>
          </xdr:cNvPr>
          <xdr:cNvSpPr/>
        </xdr:nvSpPr>
        <xdr:spPr>
          <a:xfrm>
            <a:off x="1814608" y="1323973"/>
            <a:ext cx="2927731" cy="293299"/>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Revenue</a:t>
            </a:r>
          </a:p>
        </xdr:txBody>
      </xdr:sp>
    </xdr:grpSp>
    <xdr:clientData/>
  </xdr:twoCellAnchor>
  <xdr:twoCellAnchor>
    <xdr:from>
      <xdr:col>5</xdr:col>
      <xdr:colOff>9525</xdr:colOff>
      <xdr:row>0</xdr:row>
      <xdr:rowOff>57150</xdr:rowOff>
    </xdr:from>
    <xdr:to>
      <xdr:col>17</xdr:col>
      <xdr:colOff>361950</xdr:colOff>
      <xdr:row>1</xdr:row>
      <xdr:rowOff>133350</xdr:rowOff>
    </xdr:to>
    <xdr:sp macro="" textlink="">
      <xdr:nvSpPr>
        <xdr:cNvPr id="11" name="TextBox 10">
          <a:extLst>
            <a:ext uri="{FF2B5EF4-FFF2-40B4-BE49-F238E27FC236}">
              <a16:creationId xmlns:a16="http://schemas.microsoft.com/office/drawing/2014/main" id="{B39E8E93-9404-4C04-B409-D7D0D714FC96}"/>
            </a:ext>
          </a:extLst>
        </xdr:cNvPr>
        <xdr:cNvSpPr txBox="1"/>
      </xdr:nvSpPr>
      <xdr:spPr>
        <a:xfrm>
          <a:off x="3057525" y="57150"/>
          <a:ext cx="7667625" cy="2667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Arial Black" panose="020B0A04020102020204" pitchFamily="34" charset="0"/>
            </a:rPr>
            <a:t>Sales Dashboard </a:t>
          </a:r>
          <a:r>
            <a:rPr lang="en-GB" sz="2000" i="1">
              <a:solidFill>
                <a:schemeClr val="accent2"/>
              </a:solidFill>
              <a:latin typeface="Arial Black" panose="020B0A04020102020204" pitchFamily="34" charset="0"/>
            </a:rPr>
            <a:t>DOMINIC</a:t>
          </a:r>
          <a:r>
            <a:rPr lang="en-GB" sz="2000" baseline="0">
              <a:latin typeface="Arial Black" panose="020B0A04020102020204" pitchFamily="34" charset="0"/>
            </a:rPr>
            <a:t> Training Centre</a:t>
          </a:r>
          <a:endParaRPr lang="en-GB" sz="2000">
            <a:latin typeface="Arial Black" panose="020B0A04020102020204" pitchFamily="34" charset="0"/>
          </a:endParaRPr>
        </a:p>
      </xdr:txBody>
    </xdr:sp>
    <xdr:clientData/>
  </xdr:twoCellAnchor>
  <xdr:twoCellAnchor>
    <xdr:from>
      <xdr:col>1</xdr:col>
      <xdr:colOff>62592</xdr:colOff>
      <xdr:row>7</xdr:row>
      <xdr:rowOff>171450</xdr:rowOff>
    </xdr:from>
    <xdr:to>
      <xdr:col>2</xdr:col>
      <xdr:colOff>367392</xdr:colOff>
      <xdr:row>12</xdr:row>
      <xdr:rowOff>133350</xdr:rowOff>
    </xdr:to>
    <xdr:sp macro="" textlink="">
      <xdr:nvSpPr>
        <xdr:cNvPr id="12" name="Oval 11">
          <a:hlinkClick xmlns:r="http://schemas.openxmlformats.org/officeDocument/2006/relationships" r:id="rId1"/>
          <a:extLst>
            <a:ext uri="{FF2B5EF4-FFF2-40B4-BE49-F238E27FC236}">
              <a16:creationId xmlns:a16="http://schemas.microsoft.com/office/drawing/2014/main" id="{DCB99059-2046-4084-BB9D-CB367728A5CF}"/>
            </a:ext>
          </a:extLst>
        </xdr:cNvPr>
        <xdr:cNvSpPr/>
      </xdr:nvSpPr>
      <xdr:spPr>
        <a:xfrm>
          <a:off x="672192" y="1504950"/>
          <a:ext cx="914400" cy="9144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Main</a:t>
          </a:r>
          <a:r>
            <a:rPr lang="en-GB" sz="1200" b="1" baseline="0">
              <a:solidFill>
                <a:sysClr val="windowText" lastClr="000000"/>
              </a:solidFill>
              <a:effectLst>
                <a:outerShdw blurRad="50800" dist="38100" dir="2700000" algn="tl" rotWithShape="0">
                  <a:prstClr val="black">
                    <a:alpha val="40000"/>
                  </a:prstClr>
                </a:outerShdw>
              </a:effectLst>
            </a:rPr>
            <a:t> Page</a:t>
          </a:r>
          <a:endParaRPr lang="en-GB" sz="12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1</xdr:col>
      <xdr:colOff>62592</xdr:colOff>
      <xdr:row>15</xdr:row>
      <xdr:rowOff>13607</xdr:rowOff>
    </xdr:from>
    <xdr:to>
      <xdr:col>2</xdr:col>
      <xdr:colOff>367392</xdr:colOff>
      <xdr:row>19</xdr:row>
      <xdr:rowOff>166007</xdr:rowOff>
    </xdr:to>
    <xdr:sp macro="" textlink="">
      <xdr:nvSpPr>
        <xdr:cNvPr id="13" name="Oval 12">
          <a:hlinkClick xmlns:r="http://schemas.openxmlformats.org/officeDocument/2006/relationships" r:id="rId2"/>
          <a:extLst>
            <a:ext uri="{FF2B5EF4-FFF2-40B4-BE49-F238E27FC236}">
              <a16:creationId xmlns:a16="http://schemas.microsoft.com/office/drawing/2014/main" id="{15C04FCB-D12C-4B53-BD8E-ED1027A16480}"/>
            </a:ext>
          </a:extLst>
        </xdr:cNvPr>
        <xdr:cNvSpPr/>
      </xdr:nvSpPr>
      <xdr:spPr>
        <a:xfrm>
          <a:off x="672192" y="2871107"/>
          <a:ext cx="914400" cy="9144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Trend</a:t>
          </a:r>
        </a:p>
      </xdr:txBody>
    </xdr:sp>
    <xdr:clientData/>
  </xdr:twoCellAnchor>
  <xdr:twoCellAnchor>
    <xdr:from>
      <xdr:col>1</xdr:col>
      <xdr:colOff>62592</xdr:colOff>
      <xdr:row>21</xdr:row>
      <xdr:rowOff>174171</xdr:rowOff>
    </xdr:from>
    <xdr:to>
      <xdr:col>2</xdr:col>
      <xdr:colOff>367392</xdr:colOff>
      <xdr:row>26</xdr:row>
      <xdr:rowOff>157671</xdr:rowOff>
    </xdr:to>
    <xdr:sp macro="" textlink="">
      <xdr:nvSpPr>
        <xdr:cNvPr id="14" name="Oval 13">
          <a:hlinkClick xmlns:r="http://schemas.openxmlformats.org/officeDocument/2006/relationships" r:id="rId3"/>
          <a:extLst>
            <a:ext uri="{FF2B5EF4-FFF2-40B4-BE49-F238E27FC236}">
              <a16:creationId xmlns:a16="http://schemas.microsoft.com/office/drawing/2014/main" id="{30D56BA7-720A-4432-AE09-82325F024668}"/>
            </a:ext>
          </a:extLst>
        </xdr:cNvPr>
        <xdr:cNvSpPr/>
      </xdr:nvSpPr>
      <xdr:spPr>
        <a:xfrm>
          <a:off x="672192" y="4174671"/>
          <a:ext cx="914400" cy="936000"/>
        </a:xfrm>
        <a:prstGeom prst="ellipse">
          <a:avLst/>
        </a:prstGeom>
        <a:solidFill>
          <a:srgbClr val="EB6E1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Map</a:t>
          </a:r>
        </a:p>
      </xdr:txBody>
    </xdr:sp>
    <xdr:clientData/>
  </xdr:twoCellAnchor>
  <xdr:twoCellAnchor>
    <xdr:from>
      <xdr:col>0</xdr:col>
      <xdr:colOff>544286</xdr:colOff>
      <xdr:row>3</xdr:row>
      <xdr:rowOff>57150</xdr:rowOff>
    </xdr:from>
    <xdr:to>
      <xdr:col>2</xdr:col>
      <xdr:colOff>517071</xdr:colOff>
      <xdr:row>5</xdr:row>
      <xdr:rowOff>95250</xdr:rowOff>
    </xdr:to>
    <xdr:sp macro="" textlink="">
      <xdr:nvSpPr>
        <xdr:cNvPr id="15" name="TextBox 14">
          <a:extLst>
            <a:ext uri="{FF2B5EF4-FFF2-40B4-BE49-F238E27FC236}">
              <a16:creationId xmlns:a16="http://schemas.microsoft.com/office/drawing/2014/main" id="{E4738EA5-B557-4A8E-87ED-9B2A7A004B75}"/>
            </a:ext>
          </a:extLst>
        </xdr:cNvPr>
        <xdr:cNvSpPr txBox="1"/>
      </xdr:nvSpPr>
      <xdr:spPr>
        <a:xfrm>
          <a:off x="544286" y="628650"/>
          <a:ext cx="1191985" cy="419100"/>
        </a:xfrm>
        <a:prstGeom prst="rect">
          <a:avLst/>
        </a:prstGeom>
        <a:solidFill>
          <a:srgbClr val="EB6E19"/>
        </a:solidFill>
        <a:ln w="9525" cmpd="sng">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ln>
                <a:noFill/>
              </a:ln>
              <a:solidFill>
                <a:sysClr val="windowText" lastClr="000000"/>
              </a:solidFill>
              <a:latin typeface="Arial Black" panose="020B0A04020102020204" pitchFamily="34" charset="0"/>
            </a:rPr>
            <a:t>Navigation</a:t>
          </a:r>
        </a:p>
      </xdr:txBody>
    </xdr:sp>
    <xdr:clientData/>
  </xdr:twoCellAnchor>
  <xdr:twoCellAnchor>
    <xdr:from>
      <xdr:col>3</xdr:col>
      <xdr:colOff>80281</xdr:colOff>
      <xdr:row>14</xdr:row>
      <xdr:rowOff>111923</xdr:rowOff>
    </xdr:from>
    <xdr:to>
      <xdr:col>6</xdr:col>
      <xdr:colOff>260014</xdr:colOff>
      <xdr:row>22</xdr:row>
      <xdr:rowOff>11906</xdr:rowOff>
    </xdr:to>
    <xdr:sp macro="" textlink="Sheet3!B11">
      <xdr:nvSpPr>
        <xdr:cNvPr id="19" name="Rectangle: Rounded Corners 18">
          <a:extLst>
            <a:ext uri="{FF2B5EF4-FFF2-40B4-BE49-F238E27FC236}">
              <a16:creationId xmlns:a16="http://schemas.microsoft.com/office/drawing/2014/main" id="{D323AC45-5812-4A09-A51C-0C29FBACA5E8}"/>
            </a:ext>
          </a:extLst>
        </xdr:cNvPr>
        <xdr:cNvSpPr/>
      </xdr:nvSpPr>
      <xdr:spPr>
        <a:xfrm>
          <a:off x="1901937" y="2778923"/>
          <a:ext cx="2001390" cy="1423983"/>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8F1B115-55ED-4A6E-9D53-917CC219100E}" type="TxLink">
            <a:rPr lang="en-US" sz="18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pPr algn="ctr"/>
            <a:t>180.00 Thousand</a:t>
          </a:fld>
          <a:endParaRPr lang="en-GB" sz="3200">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3</xdr:col>
      <xdr:colOff>70406</xdr:colOff>
      <xdr:row>14</xdr:row>
      <xdr:rowOff>107030</xdr:rowOff>
    </xdr:from>
    <xdr:to>
      <xdr:col>6</xdr:col>
      <xdr:colOff>285749</xdr:colOff>
      <xdr:row>15</xdr:row>
      <xdr:rowOff>132530</xdr:rowOff>
    </xdr:to>
    <xdr:sp macro="" textlink="">
      <xdr:nvSpPr>
        <xdr:cNvPr id="20" name="Rectangle: Rounded Corners 19">
          <a:extLst>
            <a:ext uri="{FF2B5EF4-FFF2-40B4-BE49-F238E27FC236}">
              <a16:creationId xmlns:a16="http://schemas.microsoft.com/office/drawing/2014/main" id="{1E410D6B-DF7B-4086-A876-37CF780A13C8}"/>
            </a:ext>
          </a:extLst>
        </xdr:cNvPr>
        <xdr:cNvSpPr/>
      </xdr:nvSpPr>
      <xdr:spPr>
        <a:xfrm>
          <a:off x="1892062" y="2774030"/>
          <a:ext cx="2037000" cy="216000"/>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Particpant</a:t>
          </a:r>
        </a:p>
      </xdr:txBody>
    </xdr:sp>
    <xdr:clientData/>
  </xdr:twoCellAnchor>
  <xdr:twoCellAnchor>
    <xdr:from>
      <xdr:col>3</xdr:col>
      <xdr:colOff>70407</xdr:colOff>
      <xdr:row>22</xdr:row>
      <xdr:rowOff>190374</xdr:rowOff>
    </xdr:from>
    <xdr:to>
      <xdr:col>6</xdr:col>
      <xdr:colOff>285750</xdr:colOff>
      <xdr:row>30</xdr:row>
      <xdr:rowOff>95250</xdr:rowOff>
    </xdr:to>
    <xdr:grpSp>
      <xdr:nvGrpSpPr>
        <xdr:cNvPr id="21" name="Group 20">
          <a:extLst>
            <a:ext uri="{FF2B5EF4-FFF2-40B4-BE49-F238E27FC236}">
              <a16:creationId xmlns:a16="http://schemas.microsoft.com/office/drawing/2014/main" id="{06407A00-DC7E-4477-AE7A-19EB7E266883}"/>
            </a:ext>
          </a:extLst>
        </xdr:cNvPr>
        <xdr:cNvGrpSpPr/>
      </xdr:nvGrpSpPr>
      <xdr:grpSpPr>
        <a:xfrm>
          <a:off x="1892063" y="4381374"/>
          <a:ext cx="2037000" cy="1428876"/>
          <a:chOff x="1814609" y="1307806"/>
          <a:chExt cx="2927730" cy="1940219"/>
        </a:xfrm>
      </xdr:grpSpPr>
      <xdr:sp macro="" textlink="">
        <xdr:nvSpPr>
          <xdr:cNvPr id="22" name="Rectangle: Rounded Corners 21">
            <a:extLst>
              <a:ext uri="{FF2B5EF4-FFF2-40B4-BE49-F238E27FC236}">
                <a16:creationId xmlns:a16="http://schemas.microsoft.com/office/drawing/2014/main" id="{4149DFE4-AEB8-41EE-8312-9E7669529D85}"/>
              </a:ext>
            </a:extLst>
          </xdr:cNvPr>
          <xdr:cNvSpPr/>
        </xdr:nvSpPr>
        <xdr:spPr>
          <a:xfrm>
            <a:off x="1828801" y="1314450"/>
            <a:ext cx="2876549" cy="193357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0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t>Direct</a:t>
            </a:r>
            <a:endParaRPr lang="en-US" sz="18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endParaRPr>
          </a:p>
        </xdr:txBody>
      </xdr:sp>
      <xdr:sp macro="" textlink="">
        <xdr:nvSpPr>
          <xdr:cNvPr id="23" name="Rectangle: Rounded Corners 22">
            <a:extLst>
              <a:ext uri="{FF2B5EF4-FFF2-40B4-BE49-F238E27FC236}">
                <a16:creationId xmlns:a16="http://schemas.microsoft.com/office/drawing/2014/main" id="{4ECFF380-740E-4A09-A93B-FA69522F4F57}"/>
              </a:ext>
            </a:extLst>
          </xdr:cNvPr>
          <xdr:cNvSpPr/>
        </xdr:nvSpPr>
        <xdr:spPr>
          <a:xfrm>
            <a:off x="1814609" y="1307806"/>
            <a:ext cx="2927730" cy="293299"/>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Training Type</a:t>
            </a:r>
          </a:p>
        </xdr:txBody>
      </xdr:sp>
    </xdr:grpSp>
    <xdr:clientData/>
  </xdr:twoCellAnchor>
  <xdr:twoCellAnchor>
    <xdr:from>
      <xdr:col>3</xdr:col>
      <xdr:colOff>226219</xdr:colOff>
      <xdr:row>25</xdr:row>
      <xdr:rowOff>107156</xdr:rowOff>
    </xdr:from>
    <xdr:to>
      <xdr:col>6</xdr:col>
      <xdr:colOff>71437</xdr:colOff>
      <xdr:row>27</xdr:row>
      <xdr:rowOff>166687</xdr:rowOff>
    </xdr:to>
    <xdr:sp macro="" textlink="Sheet3!D17">
      <xdr:nvSpPr>
        <xdr:cNvPr id="28" name="TextBox 27">
          <a:extLst>
            <a:ext uri="{FF2B5EF4-FFF2-40B4-BE49-F238E27FC236}">
              <a16:creationId xmlns:a16="http://schemas.microsoft.com/office/drawing/2014/main" id="{611F30F5-7A60-4FC6-913C-13A63E6EB39C}"/>
            </a:ext>
          </a:extLst>
        </xdr:cNvPr>
        <xdr:cNvSpPr txBox="1"/>
      </xdr:nvSpPr>
      <xdr:spPr>
        <a:xfrm>
          <a:off x="2047875" y="4869656"/>
          <a:ext cx="1666875"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27B625-B5F2-4C5A-8734-DA34080394AD}" type="TxLink">
            <a:rPr lang="en-US" sz="1600" b="1" i="0" u="none" strike="noStrike">
              <a:solidFill>
                <a:srgbClr val="000000"/>
              </a:solidFill>
              <a:latin typeface="Calibri"/>
              <a:cs typeface="Calibri"/>
            </a:rPr>
            <a:pPr algn="ctr"/>
            <a:t>11712</a:t>
          </a:fld>
          <a:endParaRPr lang="en-GB" sz="1600" b="1"/>
        </a:p>
      </xdr:txBody>
    </xdr:sp>
    <xdr:clientData/>
  </xdr:twoCellAnchor>
  <xdr:twoCellAnchor>
    <xdr:from>
      <xdr:col>6</xdr:col>
      <xdr:colOff>414336</xdr:colOff>
      <xdr:row>6</xdr:row>
      <xdr:rowOff>14288</xdr:rowOff>
    </xdr:from>
    <xdr:to>
      <xdr:col>20</xdr:col>
      <xdr:colOff>71437</xdr:colOff>
      <xdr:row>30</xdr:row>
      <xdr:rowOff>178594</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6A0BEF11-EC3F-43D5-8904-F5AD7F5E27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71936" y="1157288"/>
              <a:ext cx="8191501" cy="473630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213280</xdr:colOff>
      <xdr:row>15</xdr:row>
      <xdr:rowOff>11780</xdr:rowOff>
    </xdr:from>
    <xdr:to>
      <xdr:col>20</xdr:col>
      <xdr:colOff>78843</xdr:colOff>
      <xdr:row>16</xdr:row>
      <xdr:rowOff>37280</xdr:rowOff>
    </xdr:to>
    <xdr:sp macro="" textlink="">
      <xdr:nvSpPr>
        <xdr:cNvPr id="32" name="Rectangle: Rounded Corners 31">
          <a:extLst>
            <a:ext uri="{FF2B5EF4-FFF2-40B4-BE49-F238E27FC236}">
              <a16:creationId xmlns:a16="http://schemas.microsoft.com/office/drawing/2014/main" id="{1BB3FBB8-7CD7-4CBD-8A65-A6B8F898CE91}"/>
            </a:ext>
          </a:extLst>
        </xdr:cNvPr>
        <xdr:cNvSpPr/>
      </xdr:nvSpPr>
      <xdr:spPr>
        <a:xfrm>
          <a:off x="11143218" y="2869280"/>
          <a:ext cx="1080000" cy="216000"/>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Revenue</a:t>
          </a:r>
        </a:p>
      </xdr:txBody>
    </xdr:sp>
    <xdr:clientData/>
  </xdr:twoCellAnchor>
  <xdr:twoCellAnchor editAs="oneCell">
    <xdr:from>
      <xdr:col>2</xdr:col>
      <xdr:colOff>606186</xdr:colOff>
      <xdr:row>2</xdr:row>
      <xdr:rowOff>47499</xdr:rowOff>
    </xdr:from>
    <xdr:to>
      <xdr:col>10</xdr:col>
      <xdr:colOff>214312</xdr:colOff>
      <xdr:row>5</xdr:row>
      <xdr:rowOff>71437</xdr:rowOff>
    </xdr:to>
    <mc:AlternateContent xmlns:mc="http://schemas.openxmlformats.org/markup-compatibility/2006" xmlns:a14="http://schemas.microsoft.com/office/drawing/2010/main">
      <mc:Choice Requires="a14">
        <xdr:graphicFrame macro="">
          <xdr:nvGraphicFramePr>
            <xdr:cNvPr id="33" name="Training Type 1">
              <a:extLst>
                <a:ext uri="{FF2B5EF4-FFF2-40B4-BE49-F238E27FC236}">
                  <a16:creationId xmlns:a16="http://schemas.microsoft.com/office/drawing/2014/main" id="{C4C6DD17-713D-4586-A799-E277C50D6CA1}"/>
                </a:ext>
              </a:extLst>
            </xdr:cNvPr>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mlns="">
        <xdr:sp macro="" textlink="">
          <xdr:nvSpPr>
            <xdr:cNvPr id="0" name=""/>
            <xdr:cNvSpPr>
              <a:spLocks noTextEdit="1"/>
            </xdr:cNvSpPr>
          </xdr:nvSpPr>
          <xdr:spPr>
            <a:xfrm>
              <a:off x="1820624" y="428499"/>
              <a:ext cx="4465876" cy="5954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369092</xdr:colOff>
      <xdr:row>2</xdr:row>
      <xdr:rowOff>35593</xdr:rowOff>
    </xdr:from>
    <xdr:to>
      <xdr:col>19</xdr:col>
      <xdr:colOff>547687</xdr:colOff>
      <xdr:row>5</xdr:row>
      <xdr:rowOff>76093</xdr:rowOff>
    </xdr:to>
    <mc:AlternateContent xmlns:mc="http://schemas.openxmlformats.org/markup-compatibility/2006" xmlns:a14="http://schemas.microsoft.com/office/drawing/2010/main">
      <mc:Choice Requires="a14">
        <xdr:graphicFrame macro="">
          <xdr:nvGraphicFramePr>
            <xdr:cNvPr id="34" name="Years 4">
              <a:extLst>
                <a:ext uri="{FF2B5EF4-FFF2-40B4-BE49-F238E27FC236}">
                  <a16:creationId xmlns:a16="http://schemas.microsoft.com/office/drawing/2014/main" id="{3565CFBF-F48E-4E36-9723-172937EDC1FD}"/>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mlns="">
        <xdr:sp macro="" textlink="">
          <xdr:nvSpPr>
            <xdr:cNvPr id="0" name=""/>
            <xdr:cNvSpPr>
              <a:spLocks noTextEdit="1"/>
            </xdr:cNvSpPr>
          </xdr:nvSpPr>
          <xdr:spPr>
            <a:xfrm>
              <a:off x="6441280" y="416593"/>
              <a:ext cx="5643563" cy="612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ki" refreshedDate="45253.863663657408" createdVersion="6" refreshedVersion="6" minRefreshableVersion="3" recordCount="21798" xr:uid="{FB4DEC1C-22EB-42F2-87DD-B7F783EAC24F}">
  <cacheSource type="worksheet">
    <worksheetSource name="Table1"/>
  </cacheSource>
  <cacheFields count="10">
    <cacheField name="Training ID" numFmtId="0">
      <sharedItems/>
    </cacheField>
    <cacheField name="Training Date" numFmtId="165">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9" base="1">
        <rangePr groupBy="months" startDate="2018-01-01T00:00:00" endDate="2020-12-02T00:00:00"/>
        <groupItems count="14">
          <s v="&lt;01/01/2018"/>
          <s v="Jan"/>
          <s v="Feb"/>
          <s v="Mar"/>
          <s v="Apr"/>
          <s v="May"/>
          <s v="Jun"/>
          <s v="Jul"/>
          <s v="Aug"/>
          <s v="Sep"/>
          <s v="Oct"/>
          <s v="Nov"/>
          <s v="Dec"/>
          <s v="&gt;02/12/2020"/>
        </groupItems>
      </fieldGroup>
    </cacheField>
    <cacheField name="Training Name" numFmtId="165">
      <sharedItems count="24">
        <s v="2D Animation"/>
        <s v="Access"/>
        <s v="AS9100"/>
        <s v="Eng Speaking"/>
        <s v="ISO 14000"/>
        <s v="ISO 26000"/>
        <s v="ISO 27001"/>
        <s v="ISO 31000"/>
        <s v="ISO 50001"/>
        <s v="PowerPoint"/>
        <s v="SPSS"/>
        <s v="TOT"/>
        <s v="Autodesk"/>
        <s v="Eng Grammar"/>
        <s v="ISO 13485"/>
        <s v="MS Excel"/>
        <s v="Eng Writing"/>
        <s v="QTools™ Suite"/>
        <s v="AS9100 Mini"/>
        <s v="HACCP"/>
        <s v="ISO 9001"/>
        <s v="Photoshop"/>
        <s v="Presentation"/>
        <s v="Six Sigma"/>
      </sharedItems>
    </cacheField>
    <cacheField name="Package Price" numFmtId="166">
      <sharedItems containsSemiMixedTypes="0" containsString="0" containsNumber="1" minValue="89.512499999999989" maxValue="553"/>
    </cacheField>
    <cacheField name="Participants" numFmtId="167">
      <sharedItems containsSemiMixedTypes="0" containsString="0" containsNumber="1" minValue="0.55999999999999994" maxValue="450"/>
    </cacheField>
    <cacheField name="Total Revenue" numFmtId="166">
      <sharedItems containsSemiMixedTypes="0" containsString="0" containsNumber="1" minValue="50.126999999999988" maxValue="137812.5"/>
    </cacheField>
    <cacheField name="Training Location" numFmtId="0">
      <sharedItems count="50">
        <s v=" North Dakota"/>
        <s v=" Delaware"/>
        <s v=" Oregon"/>
        <s v=" Missouri"/>
        <s v=" Colorado"/>
        <s v=" Rhode Island"/>
        <s v=" New Hampshire"/>
        <s v=" South Dakota"/>
        <s v=" Georgia"/>
        <s v=" Nebraska"/>
        <s v=" Ohio"/>
        <s v=" Florida"/>
        <s v=" Pennsylvania"/>
        <s v=" Montana"/>
        <s v=" Connecticut"/>
        <s v=" South Carolina"/>
        <s v=" New Jersey"/>
        <s v=" Tennessee"/>
        <s v=" Hawaii"/>
        <s v=" Nevada"/>
        <s v=" Oklahoma"/>
        <s v=" New Mexico"/>
        <s v=" Texas"/>
        <s v=" Idaho"/>
        <s v=" New York"/>
        <s v=" Utah"/>
        <s v=" Illinois"/>
        <s v=" North Carolina"/>
        <s v=" Indiana"/>
        <s v="Alabama"/>
        <s v=" Iowa"/>
        <s v=" Alaska"/>
        <s v=" Vermont"/>
        <s v=" Kansas"/>
        <s v=" Arizona"/>
        <s v=" Virginia"/>
        <s v=" Kentucky"/>
        <s v=" Arkansas"/>
        <s v=" Washington"/>
        <s v=" Louisiana"/>
        <s v=" California"/>
        <s v=" West Virginia"/>
        <s v=" Maine"/>
        <s v=" Wisconsin"/>
        <s v=" Maryland"/>
        <s v=" Wyoming"/>
        <s v=" Massachusetts"/>
        <s v=" Michigan"/>
        <s v=" Minnesota"/>
        <s v=" Mississippi"/>
      </sharedItems>
    </cacheField>
    <cacheField name="Training Type" numFmtId="0">
      <sharedItems count="2">
        <s v="Online"/>
        <s v="Direct"/>
      </sharedItems>
    </cacheField>
    <cacheField name="Quarters" numFmtId="0" databaseField="0">
      <fieldGroup base="1">
        <rangePr groupBy="quarters" startDate="2018-01-01T00:00:00" endDate="2020-12-02T00:00:00"/>
        <groupItems count="6">
          <s v="&lt;01/01/2018"/>
          <s v="Qtr1"/>
          <s v="Qtr2"/>
          <s v="Qtr3"/>
          <s v="Qtr4"/>
          <s v="&gt;02/12/2020"/>
        </groupItems>
      </fieldGroup>
    </cacheField>
    <cacheField name="Years" numFmtId="0" databaseField="0">
      <fieldGroup base="1">
        <rangePr groupBy="years" startDate="2018-01-01T00:00:00" endDate="2020-12-02T00:00:00"/>
        <groupItems count="5">
          <s v="&lt;01/01/2018"/>
          <s v="2018"/>
          <s v="2019"/>
          <s v="2020"/>
          <s v="&gt;02/12/2020"/>
        </groupItems>
      </fieldGroup>
    </cacheField>
  </cacheFields>
  <extLst>
    <ext xmlns:x14="http://schemas.microsoft.com/office/spreadsheetml/2009/9/main" uri="{725AE2AE-9491-48be-B2B4-4EB974FC3084}">
      <x14:pivotCacheDefinition pivotCacheId="7711525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98">
  <r>
    <s v="AT-005"/>
    <x v="0"/>
    <x v="0"/>
    <n v="210"/>
    <n v="6.3699999999999992"/>
    <n v="1337.6999999999998"/>
    <x v="0"/>
    <x v="0"/>
  </r>
  <r>
    <s v="AT-007"/>
    <x v="0"/>
    <x v="1"/>
    <n v="227.49999999999997"/>
    <n v="2.9399999999999995"/>
    <n v="668.8499999999998"/>
    <x v="1"/>
    <x v="0"/>
  </r>
  <r>
    <s v="AT-012"/>
    <x v="0"/>
    <x v="2"/>
    <n v="396.02499999999998"/>
    <n v="2.9399999999999995"/>
    <n v="1164.3134999999997"/>
    <x v="2"/>
    <x v="1"/>
  </r>
  <r>
    <s v="AT-001"/>
    <x v="0"/>
    <x v="3"/>
    <n v="109.63749999999999"/>
    <n v="4.8999999999999995"/>
    <n v="537.22374999999988"/>
    <x v="3"/>
    <x v="0"/>
  </r>
  <r>
    <s v="AT-002"/>
    <x v="0"/>
    <x v="4"/>
    <n v="543.375"/>
    <n v="6.3699999999999992"/>
    <n v="3461.2987499999995"/>
    <x v="4"/>
    <x v="1"/>
  </r>
  <r>
    <s v="AT-004"/>
    <x v="0"/>
    <x v="5"/>
    <n v="284.72499999999997"/>
    <n v="4.4099999999999993"/>
    <n v="1255.6372499999995"/>
    <x v="4"/>
    <x v="1"/>
  </r>
  <r>
    <s v="AT-003"/>
    <x v="0"/>
    <x v="6"/>
    <n v="358.75"/>
    <n v="2.9399999999999995"/>
    <n v="1054.7249999999999"/>
    <x v="2"/>
    <x v="1"/>
  </r>
  <r>
    <s v="AT-008"/>
    <x v="0"/>
    <x v="7"/>
    <n v="457.62499999999994"/>
    <n v="2.9399999999999995"/>
    <n v="1345.4174999999996"/>
    <x v="5"/>
    <x v="1"/>
  </r>
  <r>
    <s v="AT-009"/>
    <x v="0"/>
    <x v="8"/>
    <n v="395.5"/>
    <n v="2.9399999999999995"/>
    <n v="1162.7699999999998"/>
    <x v="6"/>
    <x v="1"/>
  </r>
  <r>
    <s v="AT-011"/>
    <x v="0"/>
    <x v="9"/>
    <n v="244.99999999999997"/>
    <n v="2.9399999999999995"/>
    <n v="720.29999999999984"/>
    <x v="7"/>
    <x v="0"/>
  </r>
  <r>
    <s v="AT-010"/>
    <x v="0"/>
    <x v="10"/>
    <n v="244.99999999999997"/>
    <n v="2.9399999999999995"/>
    <n v="720.29999999999984"/>
    <x v="8"/>
    <x v="0"/>
  </r>
  <r>
    <s v="AT-006"/>
    <x v="0"/>
    <x v="11"/>
    <n v="280.875"/>
    <n v="6.3699999999999992"/>
    <n v="1789.1737499999997"/>
    <x v="9"/>
    <x v="1"/>
  </r>
  <r>
    <s v="AT-017"/>
    <x v="1"/>
    <x v="0"/>
    <n v="210"/>
    <n v="0.97999999999999987"/>
    <n v="205.79999999999998"/>
    <x v="10"/>
    <x v="0"/>
  </r>
  <r>
    <s v="AT-019"/>
    <x v="1"/>
    <x v="1"/>
    <n v="227.49999999999997"/>
    <n v="4.4099999999999993"/>
    <n v="1003.2749999999997"/>
    <x v="11"/>
    <x v="0"/>
  </r>
  <r>
    <s v="AT-024"/>
    <x v="1"/>
    <x v="2"/>
    <n v="396.02499999999998"/>
    <n v="4.8999999999999995"/>
    <n v="1940.5224999999996"/>
    <x v="12"/>
    <x v="1"/>
  </r>
  <r>
    <s v="AT-013"/>
    <x v="1"/>
    <x v="3"/>
    <n v="109.63749999999999"/>
    <n v="2.4499999999999997"/>
    <n v="268.61187499999994"/>
    <x v="13"/>
    <x v="0"/>
  </r>
  <r>
    <s v="AT-014"/>
    <x v="1"/>
    <x v="4"/>
    <n v="543.375"/>
    <n v="2.4499999999999997"/>
    <n v="1331.26875"/>
    <x v="14"/>
    <x v="1"/>
  </r>
  <r>
    <s v="AT-016"/>
    <x v="1"/>
    <x v="5"/>
    <n v="284.72499999999997"/>
    <n v="2.4499999999999997"/>
    <n v="697.57624999999985"/>
    <x v="14"/>
    <x v="1"/>
  </r>
  <r>
    <s v="AT-015"/>
    <x v="1"/>
    <x v="6"/>
    <n v="358.75"/>
    <n v="2.0824999999999996"/>
    <n v="747.09687499999984"/>
    <x v="12"/>
    <x v="1"/>
  </r>
  <r>
    <s v="AT-020"/>
    <x v="1"/>
    <x v="7"/>
    <n v="457.62499999999994"/>
    <n v="4.8999999999999995"/>
    <n v="2242.3624999999993"/>
    <x v="15"/>
    <x v="1"/>
  </r>
  <r>
    <s v="AT-021"/>
    <x v="1"/>
    <x v="8"/>
    <n v="395.5"/>
    <n v="5.879999999999999"/>
    <n v="2325.5399999999995"/>
    <x v="16"/>
    <x v="1"/>
  </r>
  <r>
    <s v="AT-023"/>
    <x v="1"/>
    <x v="9"/>
    <n v="244.99999999999997"/>
    <n v="4.8999999999999995"/>
    <n v="1200.4999999999998"/>
    <x v="17"/>
    <x v="0"/>
  </r>
  <r>
    <s v="AT-022"/>
    <x v="1"/>
    <x v="10"/>
    <n v="244.99999999999997"/>
    <n v="4.8999999999999995"/>
    <n v="1200.4999999999998"/>
    <x v="18"/>
    <x v="0"/>
  </r>
  <r>
    <s v="AT-018"/>
    <x v="1"/>
    <x v="11"/>
    <n v="280.875"/>
    <n v="0.97999999999999987"/>
    <n v="275.25749999999994"/>
    <x v="19"/>
    <x v="1"/>
  </r>
  <r>
    <s v="AT-029"/>
    <x v="2"/>
    <x v="0"/>
    <n v="210"/>
    <n v="2.4499999999999997"/>
    <n v="514.5"/>
    <x v="20"/>
    <x v="0"/>
  </r>
  <r>
    <s v="AT-031"/>
    <x v="2"/>
    <x v="1"/>
    <n v="227.49999999999997"/>
    <n v="2.4499999999999997"/>
    <n v="557.37499999999989"/>
    <x v="8"/>
    <x v="0"/>
  </r>
  <r>
    <s v="AT-036"/>
    <x v="2"/>
    <x v="2"/>
    <n v="396.02499999999998"/>
    <n v="2.4499999999999997"/>
    <n v="970.26124999999979"/>
    <x v="5"/>
    <x v="1"/>
  </r>
  <r>
    <s v="AT-025"/>
    <x v="2"/>
    <x v="3"/>
    <n v="109.63749999999999"/>
    <n v="2.4499999999999997"/>
    <n v="268.61187499999994"/>
    <x v="9"/>
    <x v="0"/>
  </r>
  <r>
    <s v="AT-026"/>
    <x v="2"/>
    <x v="4"/>
    <n v="543.375"/>
    <n v="2.4499999999999997"/>
    <n v="1331.26875"/>
    <x v="1"/>
    <x v="1"/>
  </r>
  <r>
    <s v="AT-028"/>
    <x v="2"/>
    <x v="5"/>
    <n v="284.72499999999997"/>
    <n v="2.4499999999999997"/>
    <n v="697.57624999999985"/>
    <x v="1"/>
    <x v="1"/>
  </r>
  <r>
    <s v="AT-027"/>
    <x v="2"/>
    <x v="6"/>
    <n v="358.75"/>
    <n v="2.4499999999999997"/>
    <n v="878.93749999999989"/>
    <x v="5"/>
    <x v="1"/>
  </r>
  <r>
    <s v="AT-032"/>
    <x v="2"/>
    <x v="7"/>
    <n v="457.62499999999994"/>
    <n v="2.4499999999999997"/>
    <n v="1121.1812499999996"/>
    <x v="7"/>
    <x v="1"/>
  </r>
  <r>
    <s v="AT-033"/>
    <x v="2"/>
    <x v="8"/>
    <n v="395.5"/>
    <n v="2.4499999999999997"/>
    <n v="968.97499999999991"/>
    <x v="21"/>
    <x v="1"/>
  </r>
  <r>
    <s v="AT-035"/>
    <x v="2"/>
    <x v="9"/>
    <n v="244.99999999999997"/>
    <n v="2.4499999999999997"/>
    <n v="600.24999999999989"/>
    <x v="22"/>
    <x v="0"/>
  </r>
  <r>
    <s v="AT-034"/>
    <x v="2"/>
    <x v="10"/>
    <n v="244.99999999999997"/>
    <n v="2.4499999999999997"/>
    <n v="600.24999999999989"/>
    <x v="23"/>
    <x v="0"/>
  </r>
  <r>
    <s v="AT-030"/>
    <x v="2"/>
    <x v="11"/>
    <n v="280.875"/>
    <n v="2.4499999999999997"/>
    <n v="688.14374999999995"/>
    <x v="6"/>
    <x v="1"/>
  </r>
  <r>
    <s v="AT-041"/>
    <x v="3"/>
    <x v="0"/>
    <n v="210"/>
    <n v="2.4499999999999997"/>
    <n v="514.5"/>
    <x v="2"/>
    <x v="0"/>
  </r>
  <r>
    <s v="AT-043"/>
    <x v="3"/>
    <x v="1"/>
    <n v="227.49999999999997"/>
    <n v="2.4499999999999997"/>
    <n v="557.37499999999989"/>
    <x v="18"/>
    <x v="0"/>
  </r>
  <r>
    <s v="AT-048"/>
    <x v="3"/>
    <x v="2"/>
    <n v="396.02499999999998"/>
    <n v="2.4499999999999997"/>
    <n v="970.26124999999979"/>
    <x v="15"/>
    <x v="1"/>
  </r>
  <r>
    <s v="AT-037"/>
    <x v="3"/>
    <x v="3"/>
    <n v="109.63749999999999"/>
    <n v="2.4499999999999997"/>
    <n v="268.61187499999994"/>
    <x v="19"/>
    <x v="0"/>
  </r>
  <r>
    <s v="AT-038"/>
    <x v="3"/>
    <x v="4"/>
    <n v="543.375"/>
    <n v="2.4499999999999997"/>
    <n v="1331.26875"/>
    <x v="11"/>
    <x v="1"/>
  </r>
  <r>
    <s v="AT-040"/>
    <x v="3"/>
    <x v="5"/>
    <n v="284.72499999999997"/>
    <n v="2.4499999999999997"/>
    <n v="697.57624999999985"/>
    <x v="11"/>
    <x v="1"/>
  </r>
  <r>
    <s v="AT-039"/>
    <x v="3"/>
    <x v="6"/>
    <n v="358.75"/>
    <n v="18.375"/>
    <n v="6592.03125"/>
    <x v="15"/>
    <x v="1"/>
  </r>
  <r>
    <s v="AT-044"/>
    <x v="3"/>
    <x v="7"/>
    <n v="457.62499999999994"/>
    <n v="2.4499999999999997"/>
    <n v="1121.1812499999996"/>
    <x v="17"/>
    <x v="1"/>
  </r>
  <r>
    <s v="AT-045"/>
    <x v="3"/>
    <x v="8"/>
    <n v="395.5"/>
    <n v="2.4499999999999997"/>
    <n v="968.97499999999991"/>
    <x v="24"/>
    <x v="1"/>
  </r>
  <r>
    <s v="AT-047"/>
    <x v="3"/>
    <x v="9"/>
    <n v="244.99999999999997"/>
    <n v="2.4499999999999997"/>
    <n v="600.24999999999989"/>
    <x v="25"/>
    <x v="0"/>
  </r>
  <r>
    <s v="AT-046"/>
    <x v="3"/>
    <x v="10"/>
    <n v="244.99999999999997"/>
    <n v="15.312499999999998"/>
    <n v="3751.5624999999991"/>
    <x v="26"/>
    <x v="0"/>
  </r>
  <r>
    <s v="AT-042"/>
    <x v="3"/>
    <x v="11"/>
    <n v="280.875"/>
    <n v="2.4499999999999997"/>
    <n v="688.14374999999995"/>
    <x v="16"/>
    <x v="1"/>
  </r>
  <r>
    <s v="AT-053"/>
    <x v="4"/>
    <x v="0"/>
    <n v="210"/>
    <n v="3.4299999999999993"/>
    <n v="720.29999999999984"/>
    <x v="12"/>
    <x v="0"/>
  </r>
  <r>
    <s v="AT-055"/>
    <x v="4"/>
    <x v="1"/>
    <n v="227.49999999999997"/>
    <n v="5.879999999999999"/>
    <n v="1337.6999999999996"/>
    <x v="23"/>
    <x v="0"/>
  </r>
  <r>
    <s v="AT-060"/>
    <x v="4"/>
    <x v="2"/>
    <n v="396.02499999999998"/>
    <n v="0.97999999999999987"/>
    <n v="388.10449999999992"/>
    <x v="7"/>
    <x v="1"/>
  </r>
  <r>
    <s v="AT-049"/>
    <x v="4"/>
    <x v="3"/>
    <n v="109.63749999999999"/>
    <n v="3.4299999999999993"/>
    <n v="376.05662499999988"/>
    <x v="6"/>
    <x v="0"/>
  </r>
  <r>
    <s v="AT-050"/>
    <x v="4"/>
    <x v="4"/>
    <n v="543.375"/>
    <n v="3.4299999999999993"/>
    <n v="1863.7762499999997"/>
    <x v="8"/>
    <x v="1"/>
  </r>
  <r>
    <s v="AT-052"/>
    <x v="4"/>
    <x v="5"/>
    <n v="284.72499999999997"/>
    <n v="3.49"/>
    <n v="993.69024999999999"/>
    <x v="8"/>
    <x v="1"/>
  </r>
  <r>
    <s v="AT-051"/>
    <x v="4"/>
    <x v="6"/>
    <n v="358.75"/>
    <n v="3.49"/>
    <n v="1252.0375000000001"/>
    <x v="7"/>
    <x v="1"/>
  </r>
  <r>
    <s v="AT-056"/>
    <x v="4"/>
    <x v="7"/>
    <n v="457.62499999999994"/>
    <n v="0.97999999999999987"/>
    <n v="448.47249999999991"/>
    <x v="22"/>
    <x v="1"/>
  </r>
  <r>
    <s v="AT-057"/>
    <x v="4"/>
    <x v="8"/>
    <n v="395.5"/>
    <n v="5.879999999999999"/>
    <n v="2325.5399999999995"/>
    <x v="27"/>
    <x v="1"/>
  </r>
  <r>
    <s v="AT-059"/>
    <x v="4"/>
    <x v="9"/>
    <n v="244.99999999999997"/>
    <n v="5.879999999999999"/>
    <n v="1440.5999999999997"/>
    <x v="8"/>
    <x v="0"/>
  </r>
  <r>
    <s v="AT-058"/>
    <x v="4"/>
    <x v="10"/>
    <n v="244.99999999999997"/>
    <n v="4.6549999999999994"/>
    <n v="1140.4749999999997"/>
    <x v="28"/>
    <x v="0"/>
  </r>
  <r>
    <s v="AT-054"/>
    <x v="4"/>
    <x v="11"/>
    <n v="280.875"/>
    <n v="6.3699999999999992"/>
    <n v="1789.1737499999997"/>
    <x v="21"/>
    <x v="1"/>
  </r>
  <r>
    <s v="AT-065"/>
    <x v="5"/>
    <x v="0"/>
    <n v="210"/>
    <n v="2.4499999999999997"/>
    <n v="514.5"/>
    <x v="29"/>
    <x v="0"/>
  </r>
  <r>
    <s v="AT-067"/>
    <x v="5"/>
    <x v="1"/>
    <n v="227.49999999999997"/>
    <n v="4.6549999999999994"/>
    <n v="1059.0124999999998"/>
    <x v="26"/>
    <x v="0"/>
  </r>
  <r>
    <s v="AT-072"/>
    <x v="5"/>
    <x v="2"/>
    <n v="396.02499999999998"/>
    <n v="1.9599999999999997"/>
    <n v="776.20899999999983"/>
    <x v="17"/>
    <x v="1"/>
  </r>
  <r>
    <s v="AT-061"/>
    <x v="5"/>
    <x v="3"/>
    <n v="109.63749999999999"/>
    <n v="1.9599999999999997"/>
    <n v="214.88949999999994"/>
    <x v="16"/>
    <x v="0"/>
  </r>
  <r>
    <s v="AT-062"/>
    <x v="5"/>
    <x v="4"/>
    <n v="543.375"/>
    <n v="3.9199999999999995"/>
    <n v="2130.0299999999997"/>
    <x v="18"/>
    <x v="1"/>
  </r>
  <r>
    <s v="AT-064"/>
    <x v="5"/>
    <x v="5"/>
    <n v="284.72499999999997"/>
    <n v="1.9599999999999997"/>
    <n v="558.06099999999981"/>
    <x v="18"/>
    <x v="1"/>
  </r>
  <r>
    <s v="AT-063"/>
    <x v="5"/>
    <x v="6"/>
    <n v="358.75"/>
    <n v="3.3074999999999997"/>
    <n v="1186.565625"/>
    <x v="17"/>
    <x v="1"/>
  </r>
  <r>
    <s v="AT-068"/>
    <x v="5"/>
    <x v="7"/>
    <n v="457.62499999999994"/>
    <n v="3.4299999999999993"/>
    <n v="1569.6537499999995"/>
    <x v="25"/>
    <x v="1"/>
  </r>
  <r>
    <s v="AT-069"/>
    <x v="5"/>
    <x v="8"/>
    <n v="395.5"/>
    <n v="3.4299999999999993"/>
    <n v="1356.5649999999996"/>
    <x v="0"/>
    <x v="1"/>
  </r>
  <r>
    <s v="AT-071"/>
    <x v="5"/>
    <x v="9"/>
    <n v="244.99999999999997"/>
    <n v="1.9599999999999997"/>
    <n v="480.19999999999987"/>
    <x v="18"/>
    <x v="0"/>
  </r>
  <r>
    <s v="AT-070"/>
    <x v="5"/>
    <x v="10"/>
    <n v="244.99999999999997"/>
    <n v="13.719999999999997"/>
    <n v="3361.3999999999987"/>
    <x v="30"/>
    <x v="0"/>
  </r>
  <r>
    <s v="AT-066"/>
    <x v="5"/>
    <x v="11"/>
    <n v="280.875"/>
    <n v="3.49"/>
    <n v="980.25375000000008"/>
    <x v="24"/>
    <x v="1"/>
  </r>
  <r>
    <s v="AT-077"/>
    <x v="6"/>
    <x v="0"/>
    <n v="210"/>
    <n v="2.4499999999999997"/>
    <n v="514.5"/>
    <x v="31"/>
    <x v="0"/>
  </r>
  <r>
    <s v="AT-079"/>
    <x v="6"/>
    <x v="1"/>
    <n v="227.49999999999997"/>
    <n v="11.759999999999998"/>
    <n v="2675.3999999999992"/>
    <x v="28"/>
    <x v="0"/>
  </r>
  <r>
    <s v="AT-084"/>
    <x v="6"/>
    <x v="2"/>
    <n v="396.02499999999998"/>
    <n v="8.0849999999999991"/>
    <n v="3201.8621249999997"/>
    <x v="22"/>
    <x v="1"/>
  </r>
  <r>
    <s v="AT-073"/>
    <x v="6"/>
    <x v="3"/>
    <n v="109.63749999999999"/>
    <n v="0.97999999999999987"/>
    <n v="107.44474999999997"/>
    <x v="21"/>
    <x v="0"/>
  </r>
  <r>
    <s v="AT-074"/>
    <x v="6"/>
    <x v="4"/>
    <n v="543.375"/>
    <n v="3.4299999999999993"/>
    <n v="1863.7762499999997"/>
    <x v="23"/>
    <x v="1"/>
  </r>
  <r>
    <s v="AT-076"/>
    <x v="6"/>
    <x v="5"/>
    <n v="284.72499999999997"/>
    <n v="0.97999999999999987"/>
    <n v="279.0304999999999"/>
    <x v="23"/>
    <x v="1"/>
  </r>
  <r>
    <s v="AT-075"/>
    <x v="6"/>
    <x v="6"/>
    <n v="358.75"/>
    <n v="2.4499999999999997"/>
    <n v="878.93749999999989"/>
    <x v="22"/>
    <x v="1"/>
  </r>
  <r>
    <s v="AT-080"/>
    <x v="6"/>
    <x v="7"/>
    <n v="457.62499999999994"/>
    <n v="8.5749999999999993"/>
    <n v="3924.1343749999992"/>
    <x v="32"/>
    <x v="1"/>
  </r>
  <r>
    <s v="AT-081"/>
    <x v="6"/>
    <x v="8"/>
    <n v="395.5"/>
    <n v="8.5749999999999993"/>
    <n v="3391.4124999999999"/>
    <x v="10"/>
    <x v="1"/>
  </r>
  <r>
    <s v="AT-083"/>
    <x v="6"/>
    <x v="9"/>
    <n v="244.99999999999997"/>
    <n v="11.514999999999999"/>
    <n v="2821.1749999999993"/>
    <x v="23"/>
    <x v="0"/>
  </r>
  <r>
    <s v="AT-082"/>
    <x v="6"/>
    <x v="10"/>
    <n v="244.99999999999997"/>
    <n v="9.5549999999999979"/>
    <n v="2340.974999999999"/>
    <x v="33"/>
    <x v="0"/>
  </r>
  <r>
    <s v="AT-078"/>
    <x v="6"/>
    <x v="11"/>
    <n v="280.875"/>
    <n v="3.6749999999999998"/>
    <n v="1032.215625"/>
    <x v="27"/>
    <x v="1"/>
  </r>
  <r>
    <s v="AT-089"/>
    <x v="7"/>
    <x v="0"/>
    <n v="210"/>
    <n v="1.4699999999999998"/>
    <n v="308.69999999999993"/>
    <x v="34"/>
    <x v="0"/>
  </r>
  <r>
    <s v="AT-091"/>
    <x v="7"/>
    <x v="1"/>
    <n v="227.49999999999997"/>
    <n v="2.2049999999999996"/>
    <n v="501.63749999999987"/>
    <x v="30"/>
    <x v="0"/>
  </r>
  <r>
    <s v="AT-096"/>
    <x v="7"/>
    <x v="2"/>
    <n v="396.02499999999998"/>
    <n v="2.2049999999999996"/>
    <n v="873.23512499999981"/>
    <x v="25"/>
    <x v="1"/>
  </r>
  <r>
    <s v="AT-085"/>
    <x v="7"/>
    <x v="3"/>
    <n v="109.63749999999999"/>
    <n v="1.4699999999999998"/>
    <n v="161.16712499999997"/>
    <x v="24"/>
    <x v="0"/>
  </r>
  <r>
    <s v="AT-086"/>
    <x v="7"/>
    <x v="4"/>
    <n v="543.375"/>
    <n v="1.4699999999999998"/>
    <n v="798.7612499999999"/>
    <x v="26"/>
    <x v="1"/>
  </r>
  <r>
    <s v="AT-088"/>
    <x v="7"/>
    <x v="5"/>
    <n v="284.72499999999997"/>
    <n v="2.4499999999999997"/>
    <n v="697.57624999999985"/>
    <x v="26"/>
    <x v="1"/>
  </r>
  <r>
    <s v="AT-087"/>
    <x v="7"/>
    <x v="6"/>
    <n v="358.75"/>
    <n v="2.4499999999999997"/>
    <n v="878.93749999999989"/>
    <x v="25"/>
    <x v="1"/>
  </r>
  <r>
    <s v="AT-092"/>
    <x v="7"/>
    <x v="7"/>
    <n v="457.62499999999994"/>
    <n v="8.0849999999999991"/>
    <n v="3699.8981249999993"/>
    <x v="35"/>
    <x v="1"/>
  </r>
  <r>
    <s v="AT-093"/>
    <x v="7"/>
    <x v="8"/>
    <n v="395.5"/>
    <n v="2.2049999999999996"/>
    <n v="872.07749999999987"/>
    <x v="20"/>
    <x v="1"/>
  </r>
  <r>
    <s v="AT-095"/>
    <x v="7"/>
    <x v="9"/>
    <n v="244.99999999999997"/>
    <n v="2.2049999999999996"/>
    <n v="540.2249999999998"/>
    <x v="26"/>
    <x v="0"/>
  </r>
  <r>
    <s v="AT-094"/>
    <x v="7"/>
    <x v="10"/>
    <n v="244.99999999999997"/>
    <n v="8.0849999999999991"/>
    <n v="1980.8249999999996"/>
    <x v="36"/>
    <x v="0"/>
  </r>
  <r>
    <s v="AT-090"/>
    <x v="7"/>
    <x v="11"/>
    <n v="280.875"/>
    <n v="1.4699999999999998"/>
    <n v="412.8862499999999"/>
    <x v="0"/>
    <x v="1"/>
  </r>
  <r>
    <s v="AT-101"/>
    <x v="8"/>
    <x v="0"/>
    <n v="210"/>
    <n v="8.5749999999999993"/>
    <n v="1800.7499999999998"/>
    <x v="37"/>
    <x v="0"/>
  </r>
  <r>
    <s v="AT-103"/>
    <x v="8"/>
    <x v="1"/>
    <n v="227.49999999999997"/>
    <n v="12.004999999999999"/>
    <n v="2731.1374999999994"/>
    <x v="33"/>
    <x v="0"/>
  </r>
  <r>
    <s v="AT-108"/>
    <x v="8"/>
    <x v="2"/>
    <n v="396.02499999999998"/>
    <n v="4.6549999999999994"/>
    <n v="1843.4963749999997"/>
    <x v="32"/>
    <x v="1"/>
  </r>
  <r>
    <s v="AT-097"/>
    <x v="8"/>
    <x v="3"/>
    <n v="109.63749999999999"/>
    <n v="2.4499999999999997"/>
    <n v="268.61187499999994"/>
    <x v="27"/>
    <x v="0"/>
  </r>
  <r>
    <s v="AT-098"/>
    <x v="8"/>
    <x v="4"/>
    <n v="543.375"/>
    <n v="9.5549999999999979"/>
    <n v="5191.948124999999"/>
    <x v="28"/>
    <x v="1"/>
  </r>
  <r>
    <s v="AT-100"/>
    <x v="8"/>
    <x v="5"/>
    <n v="284.72499999999997"/>
    <n v="1.4699999999999998"/>
    <n v="418.54574999999988"/>
    <x v="28"/>
    <x v="1"/>
  </r>
  <r>
    <s v="AT-099"/>
    <x v="8"/>
    <x v="6"/>
    <n v="358.75"/>
    <n v="1.4699999999999998"/>
    <n v="527.36249999999995"/>
    <x v="27"/>
    <x v="1"/>
  </r>
  <r>
    <s v="AT-104"/>
    <x v="8"/>
    <x v="7"/>
    <n v="457.62499999999994"/>
    <n v="9.0649999999999995"/>
    <n v="4148.3706249999996"/>
    <x v="38"/>
    <x v="1"/>
  </r>
  <r>
    <s v="AT-105"/>
    <x v="8"/>
    <x v="8"/>
    <n v="395.5"/>
    <n v="7.839999999999999"/>
    <n v="3100.72"/>
    <x v="2"/>
    <x v="1"/>
  </r>
  <r>
    <s v="AT-107"/>
    <x v="8"/>
    <x v="9"/>
    <n v="244.99999999999997"/>
    <n v="6.6149999999999993"/>
    <n v="1620.6749999999997"/>
    <x v="28"/>
    <x v="0"/>
  </r>
  <r>
    <s v="AT-106"/>
    <x v="8"/>
    <x v="10"/>
    <n v="244.99999999999997"/>
    <n v="4.6549999999999994"/>
    <n v="1140.4749999999997"/>
    <x v="39"/>
    <x v="0"/>
  </r>
  <r>
    <s v="AT-102"/>
    <x v="8"/>
    <x v="11"/>
    <n v="280.875"/>
    <n v="9.3099999999999987"/>
    <n v="2614.9462499999995"/>
    <x v="10"/>
    <x v="1"/>
  </r>
  <r>
    <s v="AT-113"/>
    <x v="9"/>
    <x v="0"/>
    <n v="210"/>
    <n v="11.759999999999998"/>
    <n v="2469.5999999999995"/>
    <x v="40"/>
    <x v="0"/>
  </r>
  <r>
    <s v="AT-115"/>
    <x v="9"/>
    <x v="1"/>
    <n v="227.49999999999997"/>
    <n v="0.73499999999999988"/>
    <n v="167.21249999999995"/>
    <x v="36"/>
    <x v="0"/>
  </r>
  <r>
    <s v="AT-120"/>
    <x v="9"/>
    <x v="2"/>
    <n v="396.02499999999998"/>
    <n v="0.73499999999999988"/>
    <n v="291.07837499999994"/>
    <x v="35"/>
    <x v="1"/>
  </r>
  <r>
    <s v="AT-109"/>
    <x v="9"/>
    <x v="3"/>
    <n v="109.63749999999999"/>
    <n v="17.149999999999999"/>
    <n v="1880.2831249999997"/>
    <x v="0"/>
    <x v="0"/>
  </r>
  <r>
    <s v="AT-110"/>
    <x v="9"/>
    <x v="4"/>
    <n v="543.375"/>
    <n v="12.004999999999999"/>
    <n v="6523.2168749999992"/>
    <x v="30"/>
    <x v="1"/>
  </r>
  <r>
    <s v="AT-112"/>
    <x v="9"/>
    <x v="5"/>
    <n v="284.72499999999997"/>
    <n v="8.5749999999999993"/>
    <n v="2441.5168749999993"/>
    <x v="30"/>
    <x v="1"/>
  </r>
  <r>
    <s v="AT-111"/>
    <x v="9"/>
    <x v="6"/>
    <n v="358.75"/>
    <n v="7.1049999999999986"/>
    <n v="2548.9187499999994"/>
    <x v="0"/>
    <x v="1"/>
  </r>
  <r>
    <s v="AT-116"/>
    <x v="9"/>
    <x v="7"/>
    <n v="457.62499999999994"/>
    <n v="0.73499999999999988"/>
    <n v="336.35437499999989"/>
    <x v="41"/>
    <x v="1"/>
  </r>
  <r>
    <s v="AT-117"/>
    <x v="9"/>
    <x v="8"/>
    <n v="395.5"/>
    <n v="0.73499999999999988"/>
    <n v="290.69249999999994"/>
    <x v="12"/>
    <x v="1"/>
  </r>
  <r>
    <s v="AT-119"/>
    <x v="9"/>
    <x v="9"/>
    <n v="244.99999999999997"/>
    <n v="0.73499999999999988"/>
    <n v="180.07499999999996"/>
    <x v="30"/>
    <x v="0"/>
  </r>
  <r>
    <s v="AT-118"/>
    <x v="9"/>
    <x v="10"/>
    <n v="244.99999999999997"/>
    <n v="0.73499999999999988"/>
    <n v="180.07499999999996"/>
    <x v="42"/>
    <x v="0"/>
  </r>
  <r>
    <s v="AT-114"/>
    <x v="9"/>
    <x v="11"/>
    <n v="280.875"/>
    <n v="2.9399999999999995"/>
    <n v="825.77249999999981"/>
    <x v="20"/>
    <x v="1"/>
  </r>
  <r>
    <s v="AT-125"/>
    <x v="10"/>
    <x v="0"/>
    <n v="210"/>
    <n v="14.454999999999998"/>
    <n v="3035.5499999999997"/>
    <x v="4"/>
    <x v="0"/>
  </r>
  <r>
    <s v="AT-127"/>
    <x v="10"/>
    <x v="1"/>
    <n v="227.49999999999997"/>
    <n v="1.2249999999999999"/>
    <n v="278.68749999999994"/>
    <x v="39"/>
    <x v="0"/>
  </r>
  <r>
    <s v="AT-132"/>
    <x v="10"/>
    <x v="2"/>
    <n v="396.02499999999998"/>
    <n v="1.2249999999999999"/>
    <n v="485.1306249999999"/>
    <x v="38"/>
    <x v="1"/>
  </r>
  <r>
    <s v="AT-121"/>
    <x v="10"/>
    <x v="3"/>
    <n v="109.63749999999999"/>
    <n v="3.6749999999999998"/>
    <n v="402.91781249999991"/>
    <x v="10"/>
    <x v="0"/>
  </r>
  <r>
    <s v="AT-122"/>
    <x v="10"/>
    <x v="4"/>
    <n v="543.375"/>
    <n v="13.964999999999998"/>
    <n v="7588.2318749999986"/>
    <x v="33"/>
    <x v="1"/>
  </r>
  <r>
    <s v="AT-124"/>
    <x v="10"/>
    <x v="5"/>
    <n v="284.72499999999997"/>
    <n v="5.879999999999999"/>
    <n v="1674.1829999999995"/>
    <x v="33"/>
    <x v="1"/>
  </r>
  <r>
    <s v="AT-123"/>
    <x v="10"/>
    <x v="6"/>
    <n v="358.75"/>
    <n v="5.879999999999999"/>
    <n v="2109.4499999999998"/>
    <x v="10"/>
    <x v="1"/>
  </r>
  <r>
    <s v="AT-128"/>
    <x v="10"/>
    <x v="7"/>
    <n v="457.62499999999994"/>
    <n v="1.2249999999999999"/>
    <n v="560.59062499999982"/>
    <x v="43"/>
    <x v="1"/>
  </r>
  <r>
    <s v="AT-129"/>
    <x v="10"/>
    <x v="8"/>
    <n v="395.5"/>
    <n v="1.7149999999999996"/>
    <n v="678.2824999999998"/>
    <x v="5"/>
    <x v="1"/>
  </r>
  <r>
    <s v="AT-131"/>
    <x v="10"/>
    <x v="9"/>
    <n v="244.99999999999997"/>
    <n v="3.49"/>
    <n v="855.05"/>
    <x v="33"/>
    <x v="0"/>
  </r>
  <r>
    <s v="AT-130"/>
    <x v="10"/>
    <x v="10"/>
    <n v="244.99999999999997"/>
    <n v="1.7149999999999996"/>
    <n v="420.17499999999984"/>
    <x v="44"/>
    <x v="0"/>
  </r>
  <r>
    <s v="AT-126"/>
    <x v="10"/>
    <x v="11"/>
    <n v="280.875"/>
    <n v="10.779999999999998"/>
    <n v="3027.8324999999995"/>
    <x v="2"/>
    <x v="1"/>
  </r>
  <r>
    <s v="AT-137"/>
    <x v="11"/>
    <x v="0"/>
    <n v="210"/>
    <n v="2.2049999999999996"/>
    <n v="463.0499999999999"/>
    <x v="14"/>
    <x v="0"/>
  </r>
  <r>
    <s v="AT-139"/>
    <x v="11"/>
    <x v="1"/>
    <n v="227.49999999999997"/>
    <n v="12.004999999999999"/>
    <n v="2731.1374999999994"/>
    <x v="42"/>
    <x v="0"/>
  </r>
  <r>
    <s v="AT-144"/>
    <x v="11"/>
    <x v="2"/>
    <n v="396.02499999999998"/>
    <n v="7.839999999999999"/>
    <n v="3104.8359999999993"/>
    <x v="41"/>
    <x v="1"/>
  </r>
  <r>
    <s v="AT-133"/>
    <x v="11"/>
    <x v="3"/>
    <n v="109.63749999999999"/>
    <n v="1.4699999999999998"/>
    <n v="161.16712499999997"/>
    <x v="20"/>
    <x v="0"/>
  </r>
  <r>
    <s v="AT-134"/>
    <x v="11"/>
    <x v="4"/>
    <n v="543.375"/>
    <n v="5.1449999999999996"/>
    <n v="2795.6643749999998"/>
    <x v="36"/>
    <x v="1"/>
  </r>
  <r>
    <s v="AT-136"/>
    <x v="11"/>
    <x v="5"/>
    <n v="284.72499999999997"/>
    <n v="2.4499999999999997"/>
    <n v="697.57624999999985"/>
    <x v="13"/>
    <x v="1"/>
  </r>
  <r>
    <s v="AT-135"/>
    <x v="11"/>
    <x v="6"/>
    <n v="358.75"/>
    <n v="2.4499999999999997"/>
    <n v="878.93749999999989"/>
    <x v="20"/>
    <x v="1"/>
  </r>
  <r>
    <s v="AT-140"/>
    <x v="11"/>
    <x v="7"/>
    <n v="457.62499999999994"/>
    <n v="9.0649999999999995"/>
    <n v="4148.3706249999996"/>
    <x v="45"/>
    <x v="1"/>
  </r>
  <r>
    <s v="AT-141"/>
    <x v="11"/>
    <x v="8"/>
    <n v="395.5"/>
    <n v="13.229999999999999"/>
    <n v="5232.4649999999992"/>
    <x v="15"/>
    <x v="1"/>
  </r>
  <r>
    <s v="AT-143"/>
    <x v="11"/>
    <x v="9"/>
    <n v="244.99999999999997"/>
    <n v="4.1649999999999991"/>
    <n v="1020.4249999999997"/>
    <x v="36"/>
    <x v="0"/>
  </r>
  <r>
    <s v="AT-142"/>
    <x v="11"/>
    <x v="10"/>
    <n v="244.99999999999997"/>
    <n v="7.839999999999999"/>
    <n v="1920.7999999999995"/>
    <x v="46"/>
    <x v="0"/>
  </r>
  <r>
    <s v="AT-138"/>
    <x v="11"/>
    <x v="11"/>
    <n v="280.875"/>
    <n v="7.5949999999999989"/>
    <n v="2133.2456249999996"/>
    <x v="12"/>
    <x v="1"/>
  </r>
  <r>
    <s v="AT-149"/>
    <x v="12"/>
    <x v="0"/>
    <n v="210"/>
    <n v="15.434999999999997"/>
    <n v="3241.3499999999995"/>
    <x v="1"/>
    <x v="0"/>
  </r>
  <r>
    <s v="AT-151"/>
    <x v="12"/>
    <x v="1"/>
    <n v="227.49999999999997"/>
    <n v="6.125"/>
    <n v="1393.4374999999998"/>
    <x v="44"/>
    <x v="0"/>
  </r>
  <r>
    <s v="AT-156"/>
    <x v="12"/>
    <x v="2"/>
    <n v="396.02499999999998"/>
    <n v="3.1849999999999996"/>
    <n v="1261.3396249999998"/>
    <x v="43"/>
    <x v="1"/>
  </r>
  <r>
    <s v="AT-145"/>
    <x v="12"/>
    <x v="3"/>
    <n v="109.63749999999999"/>
    <n v="9.3099999999999987"/>
    <n v="1020.7251249999997"/>
    <x v="2"/>
    <x v="0"/>
  </r>
  <r>
    <s v="AT-146"/>
    <x v="12"/>
    <x v="4"/>
    <n v="543.375"/>
    <n v="11.514999999999999"/>
    <n v="6256.9631249999993"/>
    <x v="39"/>
    <x v="1"/>
  </r>
  <r>
    <s v="AT-148"/>
    <x v="12"/>
    <x v="5"/>
    <n v="284.72499999999997"/>
    <n v="4.4099999999999993"/>
    <n v="1255.6372499999995"/>
    <x v="9"/>
    <x v="1"/>
  </r>
  <r>
    <s v="AT-147"/>
    <x v="12"/>
    <x v="6"/>
    <n v="358.75"/>
    <n v="1.4699999999999998"/>
    <n v="527.36249999999995"/>
    <x v="2"/>
    <x v="1"/>
  </r>
  <r>
    <s v="AT-152"/>
    <x v="12"/>
    <x v="7"/>
    <n v="457.62499999999994"/>
    <n v="3.1849999999999996"/>
    <n v="1457.5356249999995"/>
    <x v="8"/>
    <x v="1"/>
  </r>
  <r>
    <s v="AT-153"/>
    <x v="12"/>
    <x v="8"/>
    <n v="395.5"/>
    <n v="3.1849999999999996"/>
    <n v="1259.6674999999998"/>
    <x v="7"/>
    <x v="1"/>
  </r>
  <r>
    <s v="AT-155"/>
    <x v="12"/>
    <x v="9"/>
    <n v="244.99999999999997"/>
    <n v="3.1849999999999996"/>
    <n v="780.32499999999982"/>
    <x v="39"/>
    <x v="0"/>
  </r>
  <r>
    <s v="AT-154"/>
    <x v="12"/>
    <x v="10"/>
    <n v="244.99999999999997"/>
    <n v="2.2049999999999996"/>
    <n v="540.2249999999998"/>
    <x v="47"/>
    <x v="0"/>
  </r>
  <r>
    <s v="AT-150"/>
    <x v="12"/>
    <x v="11"/>
    <n v="280.875"/>
    <n v="18.619999999999997"/>
    <n v="5229.892499999999"/>
    <x v="5"/>
    <x v="1"/>
  </r>
  <r>
    <s v="AT-161"/>
    <x v="13"/>
    <x v="0"/>
    <n v="210"/>
    <n v="9.5549999999999979"/>
    <n v="2006.5499999999995"/>
    <x v="11"/>
    <x v="0"/>
  </r>
  <r>
    <s v="AT-163"/>
    <x v="13"/>
    <x v="1"/>
    <n v="227.49999999999997"/>
    <n v="2.9399999999999995"/>
    <n v="668.8499999999998"/>
    <x v="46"/>
    <x v="0"/>
  </r>
  <r>
    <s v="AT-168"/>
    <x v="13"/>
    <x v="2"/>
    <n v="396.02499999999998"/>
    <n v="2.4499999999999997"/>
    <n v="970.26124999999979"/>
    <x v="45"/>
    <x v="1"/>
  </r>
  <r>
    <s v="AT-157"/>
    <x v="13"/>
    <x v="3"/>
    <n v="109.63749999999999"/>
    <n v="5.879999999999999"/>
    <n v="644.66849999999988"/>
    <x v="12"/>
    <x v="0"/>
  </r>
  <r>
    <s v="AT-158"/>
    <x v="13"/>
    <x v="4"/>
    <n v="543.375"/>
    <n v="8.8199999999999985"/>
    <n v="4792.5674999999992"/>
    <x v="42"/>
    <x v="1"/>
  </r>
  <r>
    <s v="AT-160"/>
    <x v="13"/>
    <x v="5"/>
    <n v="284.72499999999997"/>
    <n v="2.9399999999999995"/>
    <n v="837.09149999999977"/>
    <x v="19"/>
    <x v="1"/>
  </r>
  <r>
    <s v="AT-159"/>
    <x v="13"/>
    <x v="6"/>
    <n v="358.75"/>
    <n v="4.1649999999999991"/>
    <n v="1494.1937499999997"/>
    <x v="12"/>
    <x v="1"/>
  </r>
  <r>
    <s v="AT-164"/>
    <x v="13"/>
    <x v="7"/>
    <n v="457.62499999999994"/>
    <n v="2.4499999999999997"/>
    <n v="1121.1812499999996"/>
    <x v="18"/>
    <x v="1"/>
  </r>
  <r>
    <s v="AT-165"/>
    <x v="13"/>
    <x v="8"/>
    <n v="395.5"/>
    <n v="3.6749999999999998"/>
    <n v="1453.4624999999999"/>
    <x v="17"/>
    <x v="1"/>
  </r>
  <r>
    <s v="AT-167"/>
    <x v="13"/>
    <x v="9"/>
    <n v="244.99999999999997"/>
    <n v="2.4499999999999997"/>
    <n v="600.24999999999989"/>
    <x v="42"/>
    <x v="0"/>
  </r>
  <r>
    <s v="AT-166"/>
    <x v="13"/>
    <x v="10"/>
    <n v="244.99999999999997"/>
    <n v="1.4699999999999998"/>
    <n v="360.14999999999992"/>
    <x v="48"/>
    <x v="0"/>
  </r>
  <r>
    <s v="AT-162"/>
    <x v="13"/>
    <x v="11"/>
    <n v="280.875"/>
    <n v="11.024999999999999"/>
    <n v="3096.6468749999995"/>
    <x v="15"/>
    <x v="1"/>
  </r>
  <r>
    <s v="AT-173"/>
    <x v="14"/>
    <x v="0"/>
    <n v="210"/>
    <n v="12.004999999999999"/>
    <n v="2521.0499999999997"/>
    <x v="8"/>
    <x v="0"/>
  </r>
  <r>
    <s v="AT-175"/>
    <x v="14"/>
    <x v="1"/>
    <n v="227.49999999999997"/>
    <n v="14.7"/>
    <n v="3344.2499999999995"/>
    <x v="47"/>
    <x v="0"/>
  </r>
  <r>
    <s v="AT-180"/>
    <x v="14"/>
    <x v="2"/>
    <n v="396.02499999999998"/>
    <n v="2.4499999999999997"/>
    <n v="970.26124999999979"/>
    <x v="29"/>
    <x v="1"/>
  </r>
  <r>
    <s v="AT-169"/>
    <x v="14"/>
    <x v="3"/>
    <n v="109.63749999999999"/>
    <n v="2.4499999999999997"/>
    <n v="268.61187499999994"/>
    <x v="5"/>
    <x v="0"/>
  </r>
  <r>
    <s v="AT-170"/>
    <x v="14"/>
    <x v="4"/>
    <n v="543.375"/>
    <n v="8.0849999999999991"/>
    <n v="4393.1868749999994"/>
    <x v="44"/>
    <x v="1"/>
  </r>
  <r>
    <s v="AT-172"/>
    <x v="14"/>
    <x v="5"/>
    <n v="284.72499999999997"/>
    <n v="2.4499999999999997"/>
    <n v="697.57624999999985"/>
    <x v="6"/>
    <x v="1"/>
  </r>
  <r>
    <s v="AT-171"/>
    <x v="14"/>
    <x v="6"/>
    <n v="358.75"/>
    <n v="9.3099999999999987"/>
    <n v="3339.9624999999996"/>
    <x v="5"/>
    <x v="1"/>
  </r>
  <r>
    <s v="AT-176"/>
    <x v="14"/>
    <x v="7"/>
    <n v="457.62499999999994"/>
    <n v="12.004999999999999"/>
    <n v="5493.7881249999991"/>
    <x v="23"/>
    <x v="1"/>
  </r>
  <r>
    <s v="AT-177"/>
    <x v="14"/>
    <x v="8"/>
    <n v="395.5"/>
    <n v="19.109999999999996"/>
    <n v="7558.0049999999983"/>
    <x v="22"/>
    <x v="1"/>
  </r>
  <r>
    <s v="AT-179"/>
    <x v="14"/>
    <x v="9"/>
    <n v="244.99999999999997"/>
    <n v="13.229999999999999"/>
    <n v="3241.3499999999995"/>
    <x v="44"/>
    <x v="0"/>
  </r>
  <r>
    <s v="AT-178"/>
    <x v="14"/>
    <x v="10"/>
    <n v="244.99999999999997"/>
    <n v="14.209999999999997"/>
    <n v="3481.4499999999989"/>
    <x v="49"/>
    <x v="0"/>
  </r>
  <r>
    <s v="AT-174"/>
    <x v="14"/>
    <x v="11"/>
    <n v="280.875"/>
    <n v="3.6749999999999998"/>
    <n v="1032.215625"/>
    <x v="7"/>
    <x v="1"/>
  </r>
  <r>
    <s v="AT-185"/>
    <x v="15"/>
    <x v="0"/>
    <n v="210"/>
    <n v="10.779999999999998"/>
    <n v="2263.7999999999993"/>
    <x v="18"/>
    <x v="0"/>
  </r>
  <r>
    <s v="AT-187"/>
    <x v="15"/>
    <x v="1"/>
    <n v="227.49999999999997"/>
    <n v="10.29"/>
    <n v="2340.9749999999995"/>
    <x v="48"/>
    <x v="0"/>
  </r>
  <r>
    <s v="AT-192"/>
    <x v="15"/>
    <x v="2"/>
    <n v="396.02499999999998"/>
    <n v="3.2450000000000001"/>
    <n v="1285.1011249999999"/>
    <x v="31"/>
    <x v="1"/>
  </r>
  <r>
    <s v="AT-181"/>
    <x v="15"/>
    <x v="3"/>
    <n v="109.63749999999999"/>
    <n v="1.4699999999999998"/>
    <n v="161.16712499999997"/>
    <x v="15"/>
    <x v="0"/>
  </r>
  <r>
    <s v="AT-182"/>
    <x v="15"/>
    <x v="4"/>
    <n v="543.375"/>
    <n v="6.125"/>
    <n v="3328.171875"/>
    <x v="46"/>
    <x v="1"/>
  </r>
  <r>
    <s v="AT-184"/>
    <x v="15"/>
    <x v="5"/>
    <n v="284.72499999999997"/>
    <n v="3.2450000000000001"/>
    <n v="923.93262499999992"/>
    <x v="16"/>
    <x v="1"/>
  </r>
  <r>
    <s v="AT-183"/>
    <x v="15"/>
    <x v="6"/>
    <n v="358.75"/>
    <n v="2.4499999999999997"/>
    <n v="878.93749999999989"/>
    <x v="15"/>
    <x v="1"/>
  </r>
  <r>
    <s v="AT-188"/>
    <x v="15"/>
    <x v="7"/>
    <n v="457.62499999999994"/>
    <n v="4.4099999999999993"/>
    <n v="2018.1262499999993"/>
    <x v="26"/>
    <x v="1"/>
  </r>
  <r>
    <s v="AT-189"/>
    <x v="15"/>
    <x v="8"/>
    <n v="395.5"/>
    <n v="11.269999999999998"/>
    <n v="4457.2849999999989"/>
    <x v="25"/>
    <x v="1"/>
  </r>
  <r>
    <s v="AT-191"/>
    <x v="15"/>
    <x v="9"/>
    <n v="244.99999999999997"/>
    <n v="5.3899999999999988"/>
    <n v="1320.5499999999995"/>
    <x v="46"/>
    <x v="0"/>
  </r>
  <r>
    <s v="AT-190"/>
    <x v="15"/>
    <x v="10"/>
    <n v="244.99999999999997"/>
    <n v="5.879999999999999"/>
    <n v="1440.5999999999997"/>
    <x v="3"/>
    <x v="0"/>
  </r>
  <r>
    <s v="AT-186"/>
    <x v="15"/>
    <x v="11"/>
    <n v="280.875"/>
    <n v="4.4099999999999993"/>
    <n v="1238.6587499999998"/>
    <x v="17"/>
    <x v="1"/>
  </r>
  <r>
    <s v="AT-197"/>
    <x v="16"/>
    <x v="0"/>
    <n v="210"/>
    <n v="16.659999999999997"/>
    <n v="3498.5999999999995"/>
    <x v="23"/>
    <x v="0"/>
  </r>
  <r>
    <s v="AT-199"/>
    <x v="16"/>
    <x v="1"/>
    <n v="227.49999999999997"/>
    <n v="1.2249999999999999"/>
    <n v="278.68749999999994"/>
    <x v="49"/>
    <x v="0"/>
  </r>
  <r>
    <s v="AT-204"/>
    <x v="16"/>
    <x v="2"/>
    <n v="396.02499999999998"/>
    <n v="2.4499999999999997"/>
    <n v="970.26124999999979"/>
    <x v="34"/>
    <x v="1"/>
  </r>
  <r>
    <s v="AT-193"/>
    <x v="16"/>
    <x v="3"/>
    <n v="109.63749999999999"/>
    <n v="4.4099999999999993"/>
    <n v="483.50137499999988"/>
    <x v="7"/>
    <x v="0"/>
  </r>
  <r>
    <s v="AT-194"/>
    <x v="16"/>
    <x v="4"/>
    <n v="543.375"/>
    <n v="16.659999999999997"/>
    <n v="9052.6274999999987"/>
    <x v="47"/>
    <x v="1"/>
  </r>
  <r>
    <s v="AT-196"/>
    <x v="16"/>
    <x v="5"/>
    <n v="284.72499999999997"/>
    <n v="2.4499999999999997"/>
    <n v="697.57624999999985"/>
    <x v="21"/>
    <x v="1"/>
  </r>
  <r>
    <s v="AT-195"/>
    <x v="16"/>
    <x v="6"/>
    <n v="358.75"/>
    <n v="1.2249999999999999"/>
    <n v="439.46874999999994"/>
    <x v="7"/>
    <x v="1"/>
  </r>
  <r>
    <s v="AT-200"/>
    <x v="16"/>
    <x v="7"/>
    <n v="457.62499999999994"/>
    <n v="1.4699999999999998"/>
    <n v="672.70874999999978"/>
    <x v="28"/>
    <x v="1"/>
  </r>
  <r>
    <s v="AT-201"/>
    <x v="16"/>
    <x v="8"/>
    <n v="395.5"/>
    <n v="1.4699999999999998"/>
    <n v="581.38499999999988"/>
    <x v="32"/>
    <x v="1"/>
  </r>
  <r>
    <s v="AT-203"/>
    <x v="16"/>
    <x v="9"/>
    <n v="244.99999999999997"/>
    <n v="2.4499999999999997"/>
    <n v="600.24999999999989"/>
    <x v="47"/>
    <x v="0"/>
  </r>
  <r>
    <s v="AT-202"/>
    <x v="16"/>
    <x v="10"/>
    <n v="244.99999999999997"/>
    <n v="3.6749999999999998"/>
    <n v="900.37499999999989"/>
    <x v="13"/>
    <x v="0"/>
  </r>
  <r>
    <s v="AT-198"/>
    <x v="16"/>
    <x v="11"/>
    <n v="280.875"/>
    <n v="15.189999999999998"/>
    <n v="4266.4912499999991"/>
    <x v="22"/>
    <x v="1"/>
  </r>
  <r>
    <s v="AT-209"/>
    <x v="17"/>
    <x v="0"/>
    <n v="210"/>
    <n v="13.964999999999998"/>
    <n v="2932.6499999999996"/>
    <x v="26"/>
    <x v="0"/>
  </r>
  <r>
    <s v="AT-211"/>
    <x v="17"/>
    <x v="1"/>
    <n v="227.49999999999997"/>
    <n v="3.2450000000000001"/>
    <n v="738.23749999999995"/>
    <x v="3"/>
    <x v="0"/>
  </r>
  <r>
    <s v="AT-216"/>
    <x v="17"/>
    <x v="2"/>
    <n v="396.02499999999998"/>
    <n v="2.4499999999999997"/>
    <n v="970.26124999999979"/>
    <x v="37"/>
    <x v="1"/>
  </r>
  <r>
    <s v="AT-205"/>
    <x v="17"/>
    <x v="3"/>
    <n v="109.63749999999999"/>
    <n v="2.4499999999999997"/>
    <n v="268.61187499999994"/>
    <x v="17"/>
    <x v="0"/>
  </r>
  <r>
    <s v="AT-206"/>
    <x v="17"/>
    <x v="4"/>
    <n v="543.375"/>
    <n v="16.414999999999999"/>
    <n v="8919.5006249999988"/>
    <x v="48"/>
    <x v="1"/>
  </r>
  <r>
    <s v="AT-208"/>
    <x v="17"/>
    <x v="5"/>
    <n v="284.72499999999997"/>
    <n v="3.2450000000000001"/>
    <n v="923.93262499999992"/>
    <x v="24"/>
    <x v="1"/>
  </r>
  <r>
    <s v="AT-207"/>
    <x v="17"/>
    <x v="6"/>
    <n v="358.75"/>
    <n v="2.4499999999999997"/>
    <n v="878.93749999999989"/>
    <x v="17"/>
    <x v="1"/>
  </r>
  <r>
    <s v="AT-212"/>
    <x v="17"/>
    <x v="7"/>
    <n v="457.62499999999994"/>
    <n v="3.2450000000000001"/>
    <n v="1484.993125"/>
    <x v="30"/>
    <x v="1"/>
  </r>
  <r>
    <s v="AT-213"/>
    <x v="17"/>
    <x v="8"/>
    <n v="395.5"/>
    <n v="2.4499999999999997"/>
    <n v="968.97499999999991"/>
    <x v="35"/>
    <x v="1"/>
  </r>
  <r>
    <s v="AT-215"/>
    <x v="17"/>
    <x v="9"/>
    <n v="244.99999999999997"/>
    <n v="3.2450000000000001"/>
    <n v="795.02499999999998"/>
    <x v="48"/>
    <x v="0"/>
  </r>
  <r>
    <s v="AT-214"/>
    <x v="17"/>
    <x v="10"/>
    <n v="244.99999999999997"/>
    <n v="2.4499999999999997"/>
    <n v="600.24999999999989"/>
    <x v="9"/>
    <x v="0"/>
  </r>
  <r>
    <s v="AT-210"/>
    <x v="17"/>
    <x v="11"/>
    <n v="280.875"/>
    <n v="3.1849999999999996"/>
    <n v="894.58687499999985"/>
    <x v="25"/>
    <x v="1"/>
  </r>
  <r>
    <s v="AT-221"/>
    <x v="18"/>
    <x v="0"/>
    <n v="210"/>
    <n v="3.6749999999999998"/>
    <n v="771.75"/>
    <x v="28"/>
    <x v="0"/>
  </r>
  <r>
    <s v="AT-223"/>
    <x v="18"/>
    <x v="1"/>
    <n v="227.49999999999997"/>
    <n v="7.839999999999999"/>
    <n v="1783.5999999999995"/>
    <x v="13"/>
    <x v="0"/>
  </r>
  <r>
    <s v="AT-228"/>
    <x v="18"/>
    <x v="2"/>
    <n v="396.02499999999998"/>
    <n v="2.4499999999999997"/>
    <n v="970.26124999999979"/>
    <x v="40"/>
    <x v="1"/>
  </r>
  <r>
    <s v="AT-217"/>
    <x v="18"/>
    <x v="3"/>
    <n v="109.63749999999999"/>
    <n v="2.4499999999999997"/>
    <n v="268.61187499999994"/>
    <x v="22"/>
    <x v="0"/>
  </r>
  <r>
    <s v="AT-218"/>
    <x v="18"/>
    <x v="4"/>
    <n v="543.375"/>
    <n v="5.3899999999999988"/>
    <n v="2928.7912499999993"/>
    <x v="49"/>
    <x v="1"/>
  </r>
  <r>
    <s v="AT-220"/>
    <x v="18"/>
    <x v="5"/>
    <n v="284.72499999999997"/>
    <n v="1.4699999999999998"/>
    <n v="418.54574999999988"/>
    <x v="27"/>
    <x v="1"/>
  </r>
  <r>
    <s v="AT-219"/>
    <x v="18"/>
    <x v="6"/>
    <n v="358.75"/>
    <n v="1.4699999999999998"/>
    <n v="527.36249999999995"/>
    <x v="22"/>
    <x v="1"/>
  </r>
  <r>
    <s v="AT-224"/>
    <x v="18"/>
    <x v="7"/>
    <n v="457.62499999999994"/>
    <n v="4.8999999999999995"/>
    <n v="2242.3624999999993"/>
    <x v="33"/>
    <x v="1"/>
  </r>
  <r>
    <s v="AT-225"/>
    <x v="18"/>
    <x v="8"/>
    <n v="395.5"/>
    <n v="9.7999999999999989"/>
    <n v="3875.8999999999996"/>
    <x v="38"/>
    <x v="1"/>
  </r>
  <r>
    <s v="AT-227"/>
    <x v="18"/>
    <x v="9"/>
    <n v="244.99999999999997"/>
    <n v="1.9599999999999997"/>
    <n v="480.19999999999987"/>
    <x v="49"/>
    <x v="0"/>
  </r>
  <r>
    <s v="AT-226"/>
    <x v="18"/>
    <x v="10"/>
    <n v="244.99999999999997"/>
    <n v="4.1649999999999991"/>
    <n v="1020.4249999999997"/>
    <x v="19"/>
    <x v="0"/>
  </r>
  <r>
    <s v="AT-222"/>
    <x v="18"/>
    <x v="11"/>
    <n v="280.875"/>
    <n v="5.3899999999999988"/>
    <n v="1513.9162499999998"/>
    <x v="32"/>
    <x v="1"/>
  </r>
  <r>
    <s v="AT-233"/>
    <x v="19"/>
    <x v="0"/>
    <n v="210"/>
    <n v="19.109999999999996"/>
    <n v="4013.099999999999"/>
    <x v="30"/>
    <x v="0"/>
  </r>
  <r>
    <s v="AT-235"/>
    <x v="19"/>
    <x v="1"/>
    <n v="227.49999999999997"/>
    <n v="8.8199999999999985"/>
    <n v="2006.5499999999995"/>
    <x v="9"/>
    <x v="0"/>
  </r>
  <r>
    <s v="AT-240"/>
    <x v="19"/>
    <x v="2"/>
    <n v="396.02499999999998"/>
    <n v="2.4499999999999997"/>
    <n v="970.26124999999979"/>
    <x v="4"/>
    <x v="1"/>
  </r>
  <r>
    <s v="AT-229"/>
    <x v="19"/>
    <x v="3"/>
    <n v="109.63749999999999"/>
    <n v="6.8599999999999985"/>
    <n v="752.11324999999977"/>
    <x v="25"/>
    <x v="0"/>
  </r>
  <r>
    <s v="AT-230"/>
    <x v="19"/>
    <x v="4"/>
    <n v="543.375"/>
    <n v="13.229999999999999"/>
    <n v="7188.8512499999997"/>
    <x v="3"/>
    <x v="1"/>
  </r>
  <r>
    <s v="AT-232"/>
    <x v="19"/>
    <x v="5"/>
    <n v="284.72499999999997"/>
    <n v="6.6149999999999993"/>
    <n v="1883.4558749999997"/>
    <x v="0"/>
    <x v="1"/>
  </r>
  <r>
    <s v="AT-231"/>
    <x v="19"/>
    <x v="6"/>
    <n v="358.75"/>
    <n v="5.1449999999999996"/>
    <n v="1845.76875"/>
    <x v="25"/>
    <x v="1"/>
  </r>
  <r>
    <s v="AT-236"/>
    <x v="19"/>
    <x v="7"/>
    <n v="457.62499999999994"/>
    <n v="2.9399999999999995"/>
    <n v="1345.4174999999996"/>
    <x v="36"/>
    <x v="1"/>
  </r>
  <r>
    <s v="AT-237"/>
    <x v="19"/>
    <x v="8"/>
    <n v="395.5"/>
    <n v="2.9399999999999995"/>
    <n v="1162.7699999999998"/>
    <x v="41"/>
    <x v="1"/>
  </r>
  <r>
    <s v="AT-239"/>
    <x v="19"/>
    <x v="9"/>
    <n v="244.99999999999997"/>
    <n v="6.6149999999999993"/>
    <n v="1620.6749999999997"/>
    <x v="3"/>
    <x v="0"/>
  </r>
  <r>
    <s v="AT-238"/>
    <x v="19"/>
    <x v="10"/>
    <n v="244.99999999999997"/>
    <n v="1.4699999999999998"/>
    <n v="360.14999999999992"/>
    <x v="6"/>
    <x v="0"/>
  </r>
  <r>
    <s v="AT-234"/>
    <x v="19"/>
    <x v="11"/>
    <n v="280.875"/>
    <n v="16.169999999999998"/>
    <n v="4541.7487499999997"/>
    <x v="35"/>
    <x v="1"/>
  </r>
  <r>
    <s v="AT-245"/>
    <x v="20"/>
    <x v="0"/>
    <n v="210"/>
    <n v="8.8199999999999985"/>
    <n v="1852.1999999999996"/>
    <x v="33"/>
    <x v="0"/>
  </r>
  <r>
    <s v="AT-247"/>
    <x v="20"/>
    <x v="1"/>
    <n v="227.49999999999997"/>
    <n v="6.8599999999999985"/>
    <n v="1560.6499999999994"/>
    <x v="19"/>
    <x v="0"/>
  </r>
  <r>
    <s v="AT-252"/>
    <x v="20"/>
    <x v="2"/>
    <n v="396.02499999999998"/>
    <n v="2.4499999999999997"/>
    <n v="970.26124999999979"/>
    <x v="14"/>
    <x v="1"/>
  </r>
  <r>
    <s v="AT-241"/>
    <x v="20"/>
    <x v="3"/>
    <n v="109.63749999999999"/>
    <n v="6.3699999999999992"/>
    <n v="698.39087499999982"/>
    <x v="32"/>
    <x v="0"/>
  </r>
  <r>
    <s v="AT-242"/>
    <x v="20"/>
    <x v="4"/>
    <n v="543.375"/>
    <n v="11.269999999999998"/>
    <n v="6123.8362499999985"/>
    <x v="13"/>
    <x v="1"/>
  </r>
  <r>
    <s v="AT-244"/>
    <x v="20"/>
    <x v="5"/>
    <n v="284.72499999999997"/>
    <n v="5.879999999999999"/>
    <n v="1674.1829999999995"/>
    <x v="10"/>
    <x v="1"/>
  </r>
  <r>
    <s v="AT-243"/>
    <x v="20"/>
    <x v="6"/>
    <n v="358.75"/>
    <n v="5.879999999999999"/>
    <n v="2109.4499999999998"/>
    <x v="32"/>
    <x v="1"/>
  </r>
  <r>
    <s v="AT-248"/>
    <x v="20"/>
    <x v="7"/>
    <n v="457.62499999999994"/>
    <n v="5.3899999999999988"/>
    <n v="2466.5987499999992"/>
    <x v="39"/>
    <x v="1"/>
  </r>
  <r>
    <s v="AT-249"/>
    <x v="20"/>
    <x v="8"/>
    <n v="395.5"/>
    <n v="5.3899999999999988"/>
    <n v="2131.7449999999994"/>
    <x v="43"/>
    <x v="1"/>
  </r>
  <r>
    <s v="AT-251"/>
    <x v="20"/>
    <x v="9"/>
    <n v="244.99999999999997"/>
    <n v="2.4499999999999997"/>
    <n v="600.24999999999989"/>
    <x v="13"/>
    <x v="0"/>
  </r>
  <r>
    <s v="AT-250"/>
    <x v="20"/>
    <x v="10"/>
    <n v="244.99999999999997"/>
    <n v="2.4499999999999997"/>
    <n v="600.24999999999989"/>
    <x v="16"/>
    <x v="0"/>
  </r>
  <r>
    <s v="AT-246"/>
    <x v="20"/>
    <x v="11"/>
    <n v="280.875"/>
    <n v="15.924999999999999"/>
    <n v="4472.9343749999998"/>
    <x v="38"/>
    <x v="1"/>
  </r>
  <r>
    <s v="AT-257"/>
    <x v="21"/>
    <x v="0"/>
    <n v="210"/>
    <n v="18.375"/>
    <n v="3858.75"/>
    <x v="36"/>
    <x v="0"/>
  </r>
  <r>
    <s v="AT-259"/>
    <x v="21"/>
    <x v="1"/>
    <n v="227.49999999999997"/>
    <n v="7.1049999999999986"/>
    <n v="1616.3874999999996"/>
    <x v="6"/>
    <x v="0"/>
  </r>
  <r>
    <s v="AT-264"/>
    <x v="21"/>
    <x v="2"/>
    <n v="396.02499999999998"/>
    <n v="2.4499999999999997"/>
    <n v="970.26124999999979"/>
    <x v="1"/>
    <x v="1"/>
  </r>
  <r>
    <s v="AT-253"/>
    <x v="21"/>
    <x v="3"/>
    <n v="109.63749999999999"/>
    <n v="2.9399999999999995"/>
    <n v="322.33424999999994"/>
    <x v="35"/>
    <x v="0"/>
  </r>
  <r>
    <s v="AT-254"/>
    <x v="21"/>
    <x v="4"/>
    <n v="543.375"/>
    <n v="17.639999999999997"/>
    <n v="9585.1349999999984"/>
    <x v="9"/>
    <x v="1"/>
  </r>
  <r>
    <s v="AT-256"/>
    <x v="21"/>
    <x v="5"/>
    <n v="284.72499999999997"/>
    <n v="4.4099999999999993"/>
    <n v="1255.6372499999995"/>
    <x v="20"/>
    <x v="1"/>
  </r>
  <r>
    <s v="AT-255"/>
    <x v="21"/>
    <x v="6"/>
    <n v="358.75"/>
    <n v="1.4699999999999998"/>
    <n v="527.36249999999995"/>
    <x v="35"/>
    <x v="1"/>
  </r>
  <r>
    <s v="AT-260"/>
    <x v="21"/>
    <x v="7"/>
    <n v="457.62499999999994"/>
    <n v="5.6349999999999989"/>
    <n v="2578.7168749999992"/>
    <x v="42"/>
    <x v="1"/>
  </r>
  <r>
    <s v="AT-261"/>
    <x v="21"/>
    <x v="8"/>
    <n v="395.5"/>
    <n v="8.3299999999999983"/>
    <n v="3294.5149999999994"/>
    <x v="45"/>
    <x v="1"/>
  </r>
  <r>
    <s v="AT-263"/>
    <x v="21"/>
    <x v="9"/>
    <n v="244.99999999999997"/>
    <n v="7.5949999999999989"/>
    <n v="1860.7749999999994"/>
    <x v="9"/>
    <x v="0"/>
  </r>
  <r>
    <s v="AT-262"/>
    <x v="21"/>
    <x v="10"/>
    <n v="244.99999999999997"/>
    <n v="2.6949999999999994"/>
    <n v="660.27499999999975"/>
    <x v="21"/>
    <x v="0"/>
  </r>
  <r>
    <s v="AT-258"/>
    <x v="21"/>
    <x v="11"/>
    <n v="280.875"/>
    <n v="12.004999999999999"/>
    <n v="3371.9043749999996"/>
    <x v="41"/>
    <x v="1"/>
  </r>
  <r>
    <s v="AT-269"/>
    <x v="22"/>
    <x v="0"/>
    <n v="210"/>
    <n v="12.739999999999998"/>
    <n v="2675.3999999999996"/>
    <x v="39"/>
    <x v="0"/>
  </r>
  <r>
    <s v="AT-271"/>
    <x v="22"/>
    <x v="1"/>
    <n v="227.49999999999997"/>
    <n v="7.35"/>
    <n v="1672.1249999999998"/>
    <x v="16"/>
    <x v="0"/>
  </r>
  <r>
    <s v="AT-276"/>
    <x v="22"/>
    <x v="2"/>
    <n v="396.02499999999998"/>
    <n v="2.4499999999999997"/>
    <n v="970.26124999999979"/>
    <x v="11"/>
    <x v="1"/>
  </r>
  <r>
    <s v="AT-265"/>
    <x v="22"/>
    <x v="3"/>
    <n v="109.63749999999999"/>
    <n v="6.125"/>
    <n v="671.52968749999991"/>
    <x v="38"/>
    <x v="0"/>
  </r>
  <r>
    <s v="AT-266"/>
    <x v="22"/>
    <x v="4"/>
    <n v="543.375"/>
    <n v="13.475"/>
    <n v="7321.9781249999996"/>
    <x v="19"/>
    <x v="1"/>
  </r>
  <r>
    <s v="AT-268"/>
    <x v="22"/>
    <x v="5"/>
    <n v="284.72499999999997"/>
    <n v="2.4499999999999997"/>
    <n v="697.57624999999985"/>
    <x v="2"/>
    <x v="1"/>
  </r>
  <r>
    <s v="AT-267"/>
    <x v="22"/>
    <x v="6"/>
    <n v="358.75"/>
    <n v="2.4499999999999997"/>
    <n v="878.93749999999989"/>
    <x v="38"/>
    <x v="1"/>
  </r>
  <r>
    <s v="AT-272"/>
    <x v="22"/>
    <x v="7"/>
    <n v="457.62499999999994"/>
    <n v="6.3699999999999992"/>
    <n v="2915.0712499999991"/>
    <x v="44"/>
    <x v="1"/>
  </r>
  <r>
    <s v="AT-273"/>
    <x v="22"/>
    <x v="8"/>
    <n v="395.5"/>
    <n v="6.3699999999999992"/>
    <n v="2519.3349999999996"/>
    <x v="29"/>
    <x v="1"/>
  </r>
  <r>
    <s v="AT-275"/>
    <x v="22"/>
    <x v="9"/>
    <n v="244.99999999999997"/>
    <n v="1.9599999999999997"/>
    <n v="480.19999999999987"/>
    <x v="19"/>
    <x v="0"/>
  </r>
  <r>
    <s v="AT-274"/>
    <x v="22"/>
    <x v="10"/>
    <n v="244.99999999999997"/>
    <n v="1.4699999999999998"/>
    <n v="360.14999999999992"/>
    <x v="24"/>
    <x v="0"/>
  </r>
  <r>
    <s v="AT-270"/>
    <x v="22"/>
    <x v="11"/>
    <n v="280.875"/>
    <n v="18.375"/>
    <n v="5161.078125"/>
    <x v="43"/>
    <x v="1"/>
  </r>
  <r>
    <s v="AT-281"/>
    <x v="23"/>
    <x v="0"/>
    <n v="210"/>
    <n v="7.35"/>
    <n v="1543.5"/>
    <x v="42"/>
    <x v="0"/>
  </r>
  <r>
    <s v="AT-283"/>
    <x v="23"/>
    <x v="1"/>
    <n v="227.49999999999997"/>
    <n v="5.879999999999999"/>
    <n v="1337.6999999999996"/>
    <x v="21"/>
    <x v="0"/>
  </r>
  <r>
    <s v="AT-288"/>
    <x v="23"/>
    <x v="2"/>
    <n v="396.02499999999998"/>
    <n v="2.4499999999999997"/>
    <n v="970.26124999999979"/>
    <x v="8"/>
    <x v="1"/>
  </r>
  <r>
    <s v="AT-277"/>
    <x v="23"/>
    <x v="3"/>
    <n v="109.63749999999999"/>
    <n v="1.4699999999999998"/>
    <n v="161.16712499999997"/>
    <x v="41"/>
    <x v="0"/>
  </r>
  <r>
    <s v="AT-278"/>
    <x v="23"/>
    <x v="4"/>
    <n v="543.375"/>
    <n v="8.8199999999999985"/>
    <n v="4792.5674999999992"/>
    <x v="6"/>
    <x v="1"/>
  </r>
  <r>
    <s v="AT-280"/>
    <x v="23"/>
    <x v="5"/>
    <n v="284.72499999999997"/>
    <n v="2.4499999999999997"/>
    <n v="697.57624999999985"/>
    <x v="12"/>
    <x v="1"/>
  </r>
  <r>
    <s v="AT-279"/>
    <x v="23"/>
    <x v="6"/>
    <n v="358.75"/>
    <n v="1.4699999999999998"/>
    <n v="527.36249999999995"/>
    <x v="41"/>
    <x v="1"/>
  </r>
  <r>
    <s v="AT-284"/>
    <x v="23"/>
    <x v="7"/>
    <n v="457.62499999999994"/>
    <n v="1.4699999999999998"/>
    <n v="672.70874999999978"/>
    <x v="46"/>
    <x v="1"/>
  </r>
  <r>
    <s v="AT-285"/>
    <x v="23"/>
    <x v="8"/>
    <n v="395.5"/>
    <n v="2.9399999999999995"/>
    <n v="1162.7699999999998"/>
    <x v="31"/>
    <x v="1"/>
  </r>
  <r>
    <s v="AT-287"/>
    <x v="23"/>
    <x v="9"/>
    <n v="244.99999999999997"/>
    <n v="2.9399999999999995"/>
    <n v="720.29999999999984"/>
    <x v="6"/>
    <x v="0"/>
  </r>
  <r>
    <s v="AT-286"/>
    <x v="23"/>
    <x v="10"/>
    <n v="244.99999999999997"/>
    <n v="2.4499999999999997"/>
    <n v="600.24999999999989"/>
    <x v="27"/>
    <x v="0"/>
  </r>
  <r>
    <s v="AT-282"/>
    <x v="23"/>
    <x v="11"/>
    <n v="280.875"/>
    <n v="8.8199999999999985"/>
    <n v="2477.3174999999997"/>
    <x v="45"/>
    <x v="1"/>
  </r>
  <r>
    <s v="AT-293"/>
    <x v="24"/>
    <x v="0"/>
    <n v="210"/>
    <n v="31.359999999999996"/>
    <n v="6585.5999999999995"/>
    <x v="44"/>
    <x v="0"/>
  </r>
  <r>
    <s v="AT-295"/>
    <x v="24"/>
    <x v="1"/>
    <n v="227.49999999999997"/>
    <n v="15.679999999999998"/>
    <n v="3567.1999999999989"/>
    <x v="24"/>
    <x v="0"/>
  </r>
  <r>
    <s v="AT-300"/>
    <x v="24"/>
    <x v="2"/>
    <n v="396.02499999999998"/>
    <n v="2.4499999999999997"/>
    <n v="970.26124999999979"/>
    <x v="18"/>
    <x v="1"/>
  </r>
  <r>
    <s v="AT-289"/>
    <x v="24"/>
    <x v="3"/>
    <n v="109.63749999999999"/>
    <n v="13.719999999999997"/>
    <n v="1504.2264999999995"/>
    <x v="43"/>
    <x v="0"/>
  </r>
  <r>
    <s v="AT-290"/>
    <x v="24"/>
    <x v="4"/>
    <n v="543.375"/>
    <n v="29.644999999999992"/>
    <n v="16108.351874999997"/>
    <x v="16"/>
    <x v="1"/>
  </r>
  <r>
    <s v="AT-292"/>
    <x v="24"/>
    <x v="5"/>
    <n v="284.72499999999997"/>
    <n v="1.4699999999999998"/>
    <n v="418.54574999999988"/>
    <x v="5"/>
    <x v="1"/>
  </r>
  <r>
    <s v="AT-291"/>
    <x v="24"/>
    <x v="6"/>
    <n v="358.75"/>
    <n v="2.4499999999999997"/>
    <n v="878.93749999999989"/>
    <x v="43"/>
    <x v="1"/>
  </r>
  <r>
    <s v="AT-296"/>
    <x v="24"/>
    <x v="7"/>
    <n v="457.62499999999994"/>
    <n v="7.35"/>
    <n v="3363.5437499999994"/>
    <x v="47"/>
    <x v="1"/>
  </r>
  <r>
    <s v="AT-297"/>
    <x v="24"/>
    <x v="8"/>
    <n v="395.5"/>
    <n v="10.29"/>
    <n v="4069.6949999999997"/>
    <x v="34"/>
    <x v="1"/>
  </r>
  <r>
    <s v="AT-299"/>
    <x v="24"/>
    <x v="9"/>
    <n v="244.99999999999997"/>
    <n v="4.4099999999999993"/>
    <n v="1080.4499999999996"/>
    <x v="16"/>
    <x v="0"/>
  </r>
  <r>
    <s v="AT-298"/>
    <x v="24"/>
    <x v="10"/>
    <n v="244.99999999999997"/>
    <n v="5.879999999999999"/>
    <n v="1440.5999999999997"/>
    <x v="0"/>
    <x v="0"/>
  </r>
  <r>
    <s v="AT-294"/>
    <x v="24"/>
    <x v="11"/>
    <n v="280.875"/>
    <n v="19.844999999999999"/>
    <n v="5573.9643749999996"/>
    <x v="29"/>
    <x v="1"/>
  </r>
  <r>
    <s v="AT-305"/>
    <x v="25"/>
    <x v="0"/>
    <n v="210"/>
    <n v="14.209999999999997"/>
    <n v="2984.0999999999995"/>
    <x v="46"/>
    <x v="0"/>
  </r>
  <r>
    <s v="AT-307"/>
    <x v="25"/>
    <x v="1"/>
    <n v="227.49999999999997"/>
    <n v="3.6749999999999998"/>
    <n v="836.06249999999989"/>
    <x v="27"/>
    <x v="0"/>
  </r>
  <r>
    <s v="AT-312"/>
    <x v="25"/>
    <x v="2"/>
    <n v="396.02499999999998"/>
    <n v="2.4499999999999997"/>
    <n v="970.26124999999979"/>
    <x v="23"/>
    <x v="1"/>
  </r>
  <r>
    <s v="AT-301"/>
    <x v="25"/>
    <x v="3"/>
    <n v="109.63749999999999"/>
    <n v="4.1649999999999991"/>
    <n v="456.64018749999985"/>
    <x v="45"/>
    <x v="0"/>
  </r>
  <r>
    <s v="AT-302"/>
    <x v="25"/>
    <x v="4"/>
    <n v="543.375"/>
    <n v="7.35"/>
    <n v="3993.8062499999996"/>
    <x v="21"/>
    <x v="1"/>
  </r>
  <r>
    <s v="AT-304"/>
    <x v="25"/>
    <x v="5"/>
    <n v="284.72499999999997"/>
    <n v="1.4699999999999998"/>
    <n v="418.54574999999988"/>
    <x v="15"/>
    <x v="1"/>
  </r>
  <r>
    <s v="AT-303"/>
    <x v="25"/>
    <x v="6"/>
    <n v="358.75"/>
    <n v="1.4699999999999998"/>
    <n v="527.36249999999995"/>
    <x v="45"/>
    <x v="1"/>
  </r>
  <r>
    <s v="AT-308"/>
    <x v="25"/>
    <x v="7"/>
    <n v="457.62499999999994"/>
    <n v="2.9399999999999995"/>
    <n v="1345.4174999999996"/>
    <x v="48"/>
    <x v="1"/>
  </r>
  <r>
    <s v="AT-309"/>
    <x v="25"/>
    <x v="8"/>
    <n v="395.5"/>
    <n v="4.4099999999999993"/>
    <n v="1744.1549999999997"/>
    <x v="37"/>
    <x v="1"/>
  </r>
  <r>
    <s v="AT-311"/>
    <x v="25"/>
    <x v="9"/>
    <n v="244.99999999999997"/>
    <n v="4.4099999999999993"/>
    <n v="1080.4499999999996"/>
    <x v="21"/>
    <x v="0"/>
  </r>
  <r>
    <s v="AT-310"/>
    <x v="25"/>
    <x v="10"/>
    <n v="244.99999999999997"/>
    <n v="1.4699999999999998"/>
    <n v="360.14999999999992"/>
    <x v="10"/>
    <x v="0"/>
  </r>
  <r>
    <s v="AT-306"/>
    <x v="25"/>
    <x v="11"/>
    <n v="280.875"/>
    <n v="15.924999999999999"/>
    <n v="4472.9343749999998"/>
    <x v="31"/>
    <x v="1"/>
  </r>
  <r>
    <s v="AT-317"/>
    <x v="26"/>
    <x v="0"/>
    <n v="210"/>
    <n v="1.9599999999999997"/>
    <n v="411.59999999999997"/>
    <x v="47"/>
    <x v="0"/>
  </r>
  <r>
    <s v="AT-319"/>
    <x v="26"/>
    <x v="1"/>
    <n v="227.49999999999997"/>
    <n v="19.844999999999999"/>
    <n v="4514.7374999999993"/>
    <x v="0"/>
    <x v="0"/>
  </r>
  <r>
    <s v="AT-324"/>
    <x v="26"/>
    <x v="2"/>
    <n v="396.02499999999998"/>
    <n v="2.4499999999999997"/>
    <n v="970.26124999999979"/>
    <x v="26"/>
    <x v="1"/>
  </r>
  <r>
    <s v="AT-313"/>
    <x v="26"/>
    <x v="3"/>
    <n v="109.63749999999999"/>
    <n v="2.4499999999999997"/>
    <n v="268.61187499999994"/>
    <x v="29"/>
    <x v="0"/>
  </r>
  <r>
    <s v="AT-314"/>
    <x v="26"/>
    <x v="4"/>
    <n v="543.375"/>
    <n v="1.4699999999999998"/>
    <n v="798.7612499999999"/>
    <x v="24"/>
    <x v="1"/>
  </r>
  <r>
    <s v="AT-316"/>
    <x v="26"/>
    <x v="5"/>
    <n v="284.72499999999997"/>
    <n v="2.4499999999999997"/>
    <n v="697.57624999999985"/>
    <x v="7"/>
    <x v="1"/>
  </r>
  <r>
    <s v="AT-315"/>
    <x v="26"/>
    <x v="6"/>
    <n v="358.75"/>
    <n v="0.73499999999999988"/>
    <n v="263.68124999999998"/>
    <x v="29"/>
    <x v="1"/>
  </r>
  <r>
    <s v="AT-320"/>
    <x v="26"/>
    <x v="7"/>
    <n v="457.62499999999994"/>
    <n v="7.839999999999999"/>
    <n v="3587.7799999999993"/>
    <x v="49"/>
    <x v="1"/>
  </r>
  <r>
    <s v="AT-321"/>
    <x v="26"/>
    <x v="8"/>
    <n v="395.5"/>
    <n v="16.659999999999997"/>
    <n v="6589.0299999999988"/>
    <x v="40"/>
    <x v="1"/>
  </r>
  <r>
    <s v="AT-323"/>
    <x v="26"/>
    <x v="9"/>
    <n v="244.99999999999997"/>
    <n v="4.6549999999999994"/>
    <n v="1140.4749999999997"/>
    <x v="24"/>
    <x v="0"/>
  </r>
  <r>
    <s v="AT-322"/>
    <x v="26"/>
    <x v="10"/>
    <n v="244.99999999999997"/>
    <n v="5.6349999999999989"/>
    <n v="1380.5749999999996"/>
    <x v="20"/>
    <x v="0"/>
  </r>
  <r>
    <s v="AT-318"/>
    <x v="26"/>
    <x v="11"/>
    <n v="280.875"/>
    <n v="8.8199999999999985"/>
    <n v="2477.3174999999997"/>
    <x v="34"/>
    <x v="1"/>
  </r>
  <r>
    <s v="AT-329"/>
    <x v="27"/>
    <x v="0"/>
    <n v="210"/>
    <n v="10.779999999999998"/>
    <n v="2263.7999999999993"/>
    <x v="48"/>
    <x v="0"/>
  </r>
  <r>
    <s v="AT-331"/>
    <x v="27"/>
    <x v="1"/>
    <n v="227.49999999999997"/>
    <n v="6.8599999999999985"/>
    <n v="1560.6499999999994"/>
    <x v="10"/>
    <x v="0"/>
  </r>
  <r>
    <s v="AT-336"/>
    <x v="27"/>
    <x v="2"/>
    <n v="396.02499999999998"/>
    <n v="3.49"/>
    <n v="1382.12725"/>
    <x v="28"/>
    <x v="1"/>
  </r>
  <r>
    <s v="AT-325"/>
    <x v="27"/>
    <x v="3"/>
    <n v="109.63749999999999"/>
    <n v="4.4099999999999993"/>
    <n v="483.50137499999988"/>
    <x v="31"/>
    <x v="0"/>
  </r>
  <r>
    <s v="AT-326"/>
    <x v="27"/>
    <x v="4"/>
    <n v="543.375"/>
    <n v="17.639999999999997"/>
    <n v="9585.1349999999984"/>
    <x v="27"/>
    <x v="1"/>
  </r>
  <r>
    <s v="AT-328"/>
    <x v="27"/>
    <x v="5"/>
    <n v="284.72499999999997"/>
    <n v="7.5949999999999989"/>
    <n v="2162.4863749999995"/>
    <x v="17"/>
    <x v="1"/>
  </r>
  <r>
    <s v="AT-327"/>
    <x v="27"/>
    <x v="6"/>
    <n v="358.75"/>
    <n v="2.4499999999999997"/>
    <n v="878.93749999999989"/>
    <x v="31"/>
    <x v="1"/>
  </r>
  <r>
    <s v="AT-332"/>
    <x v="27"/>
    <x v="7"/>
    <n v="457.62499999999994"/>
    <n v="3.49"/>
    <n v="1597.1112499999999"/>
    <x v="3"/>
    <x v="1"/>
  </r>
  <r>
    <s v="AT-333"/>
    <x v="27"/>
    <x v="8"/>
    <n v="395.5"/>
    <n v="4.4099999999999993"/>
    <n v="1744.1549999999997"/>
    <x v="4"/>
    <x v="1"/>
  </r>
  <r>
    <s v="AT-335"/>
    <x v="27"/>
    <x v="9"/>
    <n v="244.99999999999997"/>
    <n v="0.73499999999999988"/>
    <n v="180.07499999999996"/>
    <x v="27"/>
    <x v="0"/>
  </r>
  <r>
    <s v="AT-334"/>
    <x v="27"/>
    <x v="10"/>
    <n v="244.99999999999997"/>
    <n v="3.49"/>
    <n v="855.05"/>
    <x v="2"/>
    <x v="0"/>
  </r>
  <r>
    <s v="AT-330"/>
    <x v="27"/>
    <x v="11"/>
    <n v="280.875"/>
    <n v="18.619999999999997"/>
    <n v="5229.892499999999"/>
    <x v="37"/>
    <x v="1"/>
  </r>
  <r>
    <s v="AT-341"/>
    <x v="28"/>
    <x v="0"/>
    <n v="210"/>
    <n v="12.25"/>
    <n v="2572.5"/>
    <x v="49"/>
    <x v="0"/>
  </r>
  <r>
    <s v="AT-343"/>
    <x v="28"/>
    <x v="1"/>
    <n v="227.49999999999997"/>
    <n v="9.5549999999999979"/>
    <n v="2173.7624999999994"/>
    <x v="20"/>
    <x v="0"/>
  </r>
  <r>
    <s v="AT-348"/>
    <x v="28"/>
    <x v="2"/>
    <n v="396.02499999999998"/>
    <n v="2.4499999999999997"/>
    <n v="970.26124999999979"/>
    <x v="30"/>
    <x v="1"/>
  </r>
  <r>
    <s v="AT-337"/>
    <x v="28"/>
    <x v="3"/>
    <n v="109.63749999999999"/>
    <n v="11.759999999999998"/>
    <n v="1289.3369999999998"/>
    <x v="34"/>
    <x v="0"/>
  </r>
  <r>
    <s v="AT-338"/>
    <x v="28"/>
    <x v="4"/>
    <n v="543.375"/>
    <n v="4.4099999999999993"/>
    <n v="2396.2837499999996"/>
    <x v="0"/>
    <x v="1"/>
  </r>
  <r>
    <s v="AT-340"/>
    <x v="28"/>
    <x v="5"/>
    <n v="284.72499999999997"/>
    <n v="1.4699999999999998"/>
    <n v="418.54574999999988"/>
    <x v="22"/>
    <x v="1"/>
  </r>
  <r>
    <s v="AT-339"/>
    <x v="28"/>
    <x v="6"/>
    <n v="358.75"/>
    <n v="2.4499999999999997"/>
    <n v="878.93749999999989"/>
    <x v="34"/>
    <x v="1"/>
  </r>
  <r>
    <s v="AT-344"/>
    <x v="28"/>
    <x v="7"/>
    <n v="457.62499999999994"/>
    <n v="11.024999999999999"/>
    <n v="5045.3156249999984"/>
    <x v="13"/>
    <x v="1"/>
  </r>
  <r>
    <s v="AT-345"/>
    <x v="28"/>
    <x v="8"/>
    <n v="395.5"/>
    <n v="1.9599999999999997"/>
    <n v="775.18"/>
    <x v="14"/>
    <x v="1"/>
  </r>
  <r>
    <s v="AT-347"/>
    <x v="28"/>
    <x v="9"/>
    <n v="244.99999999999997"/>
    <n v="4.1649999999999991"/>
    <n v="1020.4249999999997"/>
    <x v="0"/>
    <x v="0"/>
  </r>
  <r>
    <s v="AT-346"/>
    <x v="28"/>
    <x v="10"/>
    <n v="244.99999999999997"/>
    <n v="5.1449999999999996"/>
    <n v="1260.5249999999996"/>
    <x v="12"/>
    <x v="0"/>
  </r>
  <r>
    <s v="AT-342"/>
    <x v="28"/>
    <x v="11"/>
    <n v="280.875"/>
    <n v="6.8599999999999985"/>
    <n v="1926.8024999999996"/>
    <x v="40"/>
    <x v="1"/>
  </r>
  <r>
    <s v="AT-353"/>
    <x v="29"/>
    <x v="0"/>
    <n v="210"/>
    <n v="21.069999999999997"/>
    <n v="4424.6999999999989"/>
    <x v="3"/>
    <x v="0"/>
  </r>
  <r>
    <s v="AT-355"/>
    <x v="29"/>
    <x v="1"/>
    <n v="227.49999999999997"/>
    <n v="5.1449999999999996"/>
    <n v="1170.4874999999997"/>
    <x v="2"/>
    <x v="0"/>
  </r>
  <r>
    <s v="AT-360"/>
    <x v="29"/>
    <x v="2"/>
    <n v="396.02499999999998"/>
    <n v="2.4499999999999997"/>
    <n v="970.26124999999979"/>
    <x v="33"/>
    <x v="1"/>
  </r>
  <r>
    <s v="AT-349"/>
    <x v="29"/>
    <x v="3"/>
    <n v="109.63749999999999"/>
    <n v="9.7999999999999989"/>
    <n v="1074.4474999999998"/>
    <x v="37"/>
    <x v="0"/>
  </r>
  <r>
    <s v="AT-350"/>
    <x v="29"/>
    <x v="4"/>
    <n v="543.375"/>
    <n v="19.599999999999998"/>
    <n v="10650.15"/>
    <x v="10"/>
    <x v="1"/>
  </r>
  <r>
    <s v="AT-352"/>
    <x v="29"/>
    <x v="5"/>
    <n v="284.72499999999997"/>
    <n v="2.4499999999999997"/>
    <n v="697.57624999999985"/>
    <x v="25"/>
    <x v="1"/>
  </r>
  <r>
    <s v="AT-351"/>
    <x v="29"/>
    <x v="6"/>
    <n v="358.75"/>
    <n v="2.4499999999999997"/>
    <n v="878.93749999999989"/>
    <x v="37"/>
    <x v="1"/>
  </r>
  <r>
    <s v="AT-356"/>
    <x v="29"/>
    <x v="7"/>
    <n v="457.62499999999994"/>
    <n v="9.5549999999999979"/>
    <n v="4372.6068749999986"/>
    <x v="9"/>
    <x v="1"/>
  </r>
  <r>
    <s v="AT-357"/>
    <x v="29"/>
    <x v="8"/>
    <n v="395.5"/>
    <n v="17.394999999999996"/>
    <n v="6879.722499999998"/>
    <x v="1"/>
    <x v="1"/>
  </r>
  <r>
    <s v="AT-359"/>
    <x v="29"/>
    <x v="9"/>
    <n v="244.99999999999997"/>
    <n v="15.434999999999997"/>
    <n v="3781.5749999999989"/>
    <x v="10"/>
    <x v="0"/>
  </r>
  <r>
    <s v="AT-358"/>
    <x v="29"/>
    <x v="10"/>
    <n v="244.99999999999997"/>
    <n v="8.8199999999999985"/>
    <n v="2160.8999999999992"/>
    <x v="5"/>
    <x v="0"/>
  </r>
  <r>
    <s v="AT-354"/>
    <x v="29"/>
    <x v="11"/>
    <n v="280.875"/>
    <n v="12.984999999999998"/>
    <n v="3647.1618749999993"/>
    <x v="4"/>
    <x v="1"/>
  </r>
  <r>
    <s v="AT-365"/>
    <x v="30"/>
    <x v="0"/>
    <n v="210"/>
    <n v="7.35"/>
    <n v="1543.5"/>
    <x v="13"/>
    <x v="0"/>
  </r>
  <r>
    <s v="AT-367"/>
    <x v="30"/>
    <x v="1"/>
    <n v="227.49999999999997"/>
    <n v="2.4499999999999997"/>
    <n v="557.37499999999989"/>
    <x v="12"/>
    <x v="0"/>
  </r>
  <r>
    <s v="AT-372"/>
    <x v="30"/>
    <x v="2"/>
    <n v="396.02499999999998"/>
    <n v="2.4499999999999997"/>
    <n v="970.26124999999979"/>
    <x v="36"/>
    <x v="1"/>
  </r>
  <r>
    <s v="AT-361"/>
    <x v="30"/>
    <x v="3"/>
    <n v="280"/>
    <n v="2.9399999999999995"/>
    <n v="823.19999999999982"/>
    <x v="40"/>
    <x v="1"/>
  </r>
  <r>
    <s v="AT-362"/>
    <x v="30"/>
    <x v="4"/>
    <n v="543.375"/>
    <n v="3.6749999999999998"/>
    <n v="1996.9031249999998"/>
    <x v="20"/>
    <x v="1"/>
  </r>
  <r>
    <s v="AT-364"/>
    <x v="30"/>
    <x v="5"/>
    <n v="284.72499999999997"/>
    <n v="2.4499999999999997"/>
    <n v="697.57624999999985"/>
    <x v="27"/>
    <x v="1"/>
  </r>
  <r>
    <s v="AT-363"/>
    <x v="30"/>
    <x v="6"/>
    <n v="358.75"/>
    <n v="2.4499999999999997"/>
    <n v="878.93749999999989"/>
    <x v="40"/>
    <x v="1"/>
  </r>
  <r>
    <s v="AT-368"/>
    <x v="30"/>
    <x v="7"/>
    <n v="457.62499999999994"/>
    <n v="1.4699999999999998"/>
    <n v="672.70874999999978"/>
    <x v="19"/>
    <x v="1"/>
  </r>
  <r>
    <s v="AT-369"/>
    <x v="30"/>
    <x v="8"/>
    <n v="395.5"/>
    <n v="4.4099999999999993"/>
    <n v="1744.1549999999997"/>
    <x v="11"/>
    <x v="1"/>
  </r>
  <r>
    <s v="AT-371"/>
    <x v="30"/>
    <x v="9"/>
    <n v="244.99999999999997"/>
    <n v="4.4099999999999993"/>
    <n v="1080.4499999999996"/>
    <x v="20"/>
    <x v="0"/>
  </r>
  <r>
    <s v="AT-370"/>
    <x v="30"/>
    <x v="10"/>
    <n v="244.99999999999997"/>
    <n v="1.4699999999999998"/>
    <n v="360.14999999999992"/>
    <x v="15"/>
    <x v="0"/>
  </r>
  <r>
    <s v="AT-366"/>
    <x v="30"/>
    <x v="11"/>
    <n v="280.875"/>
    <n v="8.0849999999999991"/>
    <n v="2270.8743749999999"/>
    <x v="14"/>
    <x v="1"/>
  </r>
  <r>
    <s v="AT-377"/>
    <x v="31"/>
    <x v="0"/>
    <n v="210"/>
    <n v="2.4499999999999997"/>
    <n v="514.5"/>
    <x v="21"/>
    <x v="0"/>
  </r>
  <r>
    <s v="AT-379"/>
    <x v="31"/>
    <x v="1"/>
    <n v="227.49999999999997"/>
    <n v="2.4499999999999997"/>
    <n v="557.37499999999989"/>
    <x v="5"/>
    <x v="0"/>
  </r>
  <r>
    <s v="AT-384"/>
    <x v="31"/>
    <x v="2"/>
    <n v="396.02499999999998"/>
    <n v="2.4499999999999997"/>
    <n v="970.26124999999979"/>
    <x v="1"/>
    <x v="1"/>
  </r>
  <r>
    <s v="AT-387"/>
    <x v="31"/>
    <x v="12"/>
    <n v="284.375"/>
    <n v="2.4499999999999997"/>
    <n v="696.71874999999989"/>
    <x v="17"/>
    <x v="1"/>
  </r>
  <r>
    <s v="AT-385"/>
    <x v="31"/>
    <x v="13"/>
    <n v="109.63749999999999"/>
    <n v="2.4499999999999997"/>
    <n v="268.61187499999994"/>
    <x v="2"/>
    <x v="0"/>
  </r>
  <r>
    <s v="AT-373"/>
    <x v="31"/>
    <x v="3"/>
    <n v="280"/>
    <n v="2.4499999999999997"/>
    <n v="685.99999999999989"/>
    <x v="39"/>
    <x v="1"/>
  </r>
  <r>
    <s v="AT-386"/>
    <x v="31"/>
    <x v="14"/>
    <n v="319.375"/>
    <n v="2.4499999999999997"/>
    <n v="782.46874999999989"/>
    <x v="37"/>
    <x v="1"/>
  </r>
  <r>
    <s v="AT-374"/>
    <x v="31"/>
    <x v="4"/>
    <n v="543.375"/>
    <n v="2.4499999999999997"/>
    <n v="1331.26875"/>
    <x v="10"/>
    <x v="1"/>
  </r>
  <r>
    <s v="AT-376"/>
    <x v="31"/>
    <x v="5"/>
    <n v="284.72499999999997"/>
    <n v="2.4499999999999997"/>
    <n v="697.57624999999985"/>
    <x v="31"/>
    <x v="1"/>
  </r>
  <r>
    <s v="AT-375"/>
    <x v="31"/>
    <x v="6"/>
    <n v="358.75"/>
    <n v="2.4499999999999997"/>
    <n v="878.93749999999989"/>
    <x v="28"/>
    <x v="1"/>
  </r>
  <r>
    <s v="AT-380"/>
    <x v="31"/>
    <x v="7"/>
    <n v="457.62499999999994"/>
    <n v="2.4499999999999997"/>
    <n v="1121.1812499999996"/>
    <x v="9"/>
    <x v="1"/>
  </r>
  <r>
    <s v="AT-381"/>
    <x v="31"/>
    <x v="8"/>
    <n v="395.5"/>
    <n v="2.4499999999999997"/>
    <n v="968.97499999999991"/>
    <x v="4"/>
    <x v="1"/>
  </r>
  <r>
    <s v="AT-388"/>
    <x v="31"/>
    <x v="15"/>
    <n v="280"/>
    <n v="2.4499999999999997"/>
    <n v="685.99999999999989"/>
    <x v="46"/>
    <x v="1"/>
  </r>
  <r>
    <s v="AT-383"/>
    <x v="31"/>
    <x v="9"/>
    <n v="244.99999999999997"/>
    <n v="2.4499999999999997"/>
    <n v="600.24999999999989"/>
    <x v="6"/>
    <x v="0"/>
  </r>
  <r>
    <s v="AT-382"/>
    <x v="31"/>
    <x v="10"/>
    <n v="244.99999999999997"/>
    <n v="2.4499999999999997"/>
    <n v="600.24999999999989"/>
    <x v="10"/>
    <x v="0"/>
  </r>
  <r>
    <s v="AT-378"/>
    <x v="31"/>
    <x v="11"/>
    <n v="280.875"/>
    <n v="2.4499999999999997"/>
    <n v="688.14374999999995"/>
    <x v="8"/>
    <x v="1"/>
  </r>
  <r>
    <s v="AT-393"/>
    <x v="32"/>
    <x v="0"/>
    <n v="210"/>
    <n v="2.4499999999999997"/>
    <n v="514.5"/>
    <x v="24"/>
    <x v="0"/>
  </r>
  <r>
    <s v="AT-395"/>
    <x v="32"/>
    <x v="1"/>
    <n v="227.49999999999997"/>
    <n v="2.4499999999999997"/>
    <n v="557.37499999999989"/>
    <x v="15"/>
    <x v="0"/>
  </r>
  <r>
    <s v="AT-400"/>
    <x v="32"/>
    <x v="2"/>
    <n v="396.02499999999998"/>
    <n v="2.4499999999999997"/>
    <n v="970.26124999999979"/>
    <x v="11"/>
    <x v="1"/>
  </r>
  <r>
    <s v="AT-403"/>
    <x v="32"/>
    <x v="12"/>
    <n v="284.375"/>
    <n v="2.4499999999999997"/>
    <n v="696.71874999999989"/>
    <x v="22"/>
    <x v="1"/>
  </r>
  <r>
    <s v="AT-401"/>
    <x v="32"/>
    <x v="13"/>
    <n v="109.63749999999999"/>
    <n v="2.4499999999999997"/>
    <n v="268.61187499999994"/>
    <x v="12"/>
    <x v="0"/>
  </r>
  <r>
    <s v="AT-389"/>
    <x v="32"/>
    <x v="3"/>
    <n v="280"/>
    <n v="2.4499999999999997"/>
    <n v="685.99999999999989"/>
    <x v="42"/>
    <x v="1"/>
  </r>
  <r>
    <s v="AT-402"/>
    <x v="32"/>
    <x v="14"/>
    <n v="319.375"/>
    <n v="2.4499999999999997"/>
    <n v="782.46874999999989"/>
    <x v="40"/>
    <x v="1"/>
  </r>
  <r>
    <s v="AT-390"/>
    <x v="32"/>
    <x v="4"/>
    <n v="543.375"/>
    <n v="2.4499999999999997"/>
    <n v="1331.26875"/>
    <x v="20"/>
    <x v="1"/>
  </r>
  <r>
    <s v="AT-392"/>
    <x v="32"/>
    <x v="5"/>
    <n v="284.72499999999997"/>
    <n v="2.4499999999999997"/>
    <n v="697.57624999999985"/>
    <x v="34"/>
    <x v="1"/>
  </r>
  <r>
    <s v="AT-391"/>
    <x v="32"/>
    <x v="6"/>
    <n v="358.75"/>
    <n v="2.4499999999999997"/>
    <n v="878.93749999999989"/>
    <x v="30"/>
    <x v="1"/>
  </r>
  <r>
    <s v="AT-396"/>
    <x v="32"/>
    <x v="7"/>
    <n v="457.62499999999994"/>
    <n v="2.4499999999999997"/>
    <n v="1121.1812499999996"/>
    <x v="19"/>
    <x v="1"/>
  </r>
  <r>
    <s v="AT-397"/>
    <x v="32"/>
    <x v="8"/>
    <n v="395.5"/>
    <n v="2.4499999999999997"/>
    <n v="968.97499999999991"/>
    <x v="14"/>
    <x v="1"/>
  </r>
  <r>
    <s v="AT-404"/>
    <x v="32"/>
    <x v="15"/>
    <n v="280"/>
    <n v="2.4499999999999997"/>
    <n v="685.99999999999989"/>
    <x v="47"/>
    <x v="1"/>
  </r>
  <r>
    <s v="AT-399"/>
    <x v="32"/>
    <x v="9"/>
    <n v="244.99999999999997"/>
    <n v="2.4499999999999997"/>
    <n v="600.24999999999989"/>
    <x v="16"/>
    <x v="0"/>
  </r>
  <r>
    <s v="AT-398"/>
    <x v="32"/>
    <x v="10"/>
    <n v="244.99999999999997"/>
    <n v="2.4499999999999997"/>
    <n v="600.24999999999989"/>
    <x v="20"/>
    <x v="0"/>
  </r>
  <r>
    <s v="AT-394"/>
    <x v="32"/>
    <x v="11"/>
    <n v="280.875"/>
    <n v="2.4499999999999997"/>
    <n v="688.14374999999995"/>
    <x v="18"/>
    <x v="1"/>
  </r>
  <r>
    <s v="AT-409"/>
    <x v="33"/>
    <x v="0"/>
    <n v="210"/>
    <n v="7.5949999999999989"/>
    <n v="1594.9499999999998"/>
    <x v="27"/>
    <x v="0"/>
  </r>
  <r>
    <s v="AT-411"/>
    <x v="33"/>
    <x v="1"/>
    <n v="227.49999999999997"/>
    <n v="2.9399999999999995"/>
    <n v="668.8499999999998"/>
    <x v="7"/>
    <x v="0"/>
  </r>
  <r>
    <s v="AT-416"/>
    <x v="33"/>
    <x v="2"/>
    <n v="396.02499999999998"/>
    <n v="11.514999999999999"/>
    <n v="4560.2278749999996"/>
    <x v="8"/>
    <x v="1"/>
  </r>
  <r>
    <s v="AT-419"/>
    <x v="33"/>
    <x v="12"/>
    <n v="284.375"/>
    <n v="2.4499999999999997"/>
    <n v="696.71874999999989"/>
    <x v="25"/>
    <x v="1"/>
  </r>
  <r>
    <s v="AT-417"/>
    <x v="33"/>
    <x v="13"/>
    <n v="109.63749999999999"/>
    <n v="2.4499999999999997"/>
    <n v="268.61187499999994"/>
    <x v="5"/>
    <x v="0"/>
  </r>
  <r>
    <s v="AT-405"/>
    <x v="33"/>
    <x v="3"/>
    <n v="280"/>
    <n v="3.6749999999999998"/>
    <n v="1029"/>
    <x v="44"/>
    <x v="1"/>
  </r>
  <r>
    <s v="AT-418"/>
    <x v="33"/>
    <x v="14"/>
    <n v="319.375"/>
    <n v="2.4499999999999997"/>
    <n v="782.46874999999989"/>
    <x v="4"/>
    <x v="1"/>
  </r>
  <r>
    <s v="AT-406"/>
    <x v="33"/>
    <x v="4"/>
    <n v="543.375"/>
    <n v="7.839999999999999"/>
    <n v="4260.0599999999995"/>
    <x v="2"/>
    <x v="1"/>
  </r>
  <r>
    <s v="AT-408"/>
    <x v="33"/>
    <x v="5"/>
    <n v="284.72499999999997"/>
    <n v="2.2049999999999996"/>
    <n v="627.81862499999977"/>
    <x v="37"/>
    <x v="1"/>
  </r>
  <r>
    <s v="AT-407"/>
    <x v="33"/>
    <x v="6"/>
    <n v="358.75"/>
    <n v="1.4699999999999998"/>
    <n v="527.36249999999995"/>
    <x v="33"/>
    <x v="1"/>
  </r>
  <r>
    <s v="AT-412"/>
    <x v="33"/>
    <x v="7"/>
    <n v="457.62499999999994"/>
    <n v="6.125"/>
    <n v="2802.9531249999995"/>
    <x v="6"/>
    <x v="1"/>
  </r>
  <r>
    <s v="AT-413"/>
    <x v="33"/>
    <x v="8"/>
    <n v="395.5"/>
    <n v="2.4499999999999997"/>
    <n v="968.97499999999991"/>
    <x v="1"/>
    <x v="1"/>
  </r>
  <r>
    <s v="AT-420"/>
    <x v="33"/>
    <x v="15"/>
    <n v="280"/>
    <n v="2.4499999999999997"/>
    <n v="685.99999999999989"/>
    <x v="48"/>
    <x v="1"/>
  </r>
  <r>
    <s v="AT-415"/>
    <x v="33"/>
    <x v="9"/>
    <n v="244.99999999999997"/>
    <n v="2.9399999999999995"/>
    <n v="720.29999999999984"/>
    <x v="21"/>
    <x v="0"/>
  </r>
  <r>
    <s v="AT-414"/>
    <x v="33"/>
    <x v="10"/>
    <n v="244.99999999999997"/>
    <n v="5.1449999999999996"/>
    <n v="1260.5249999999996"/>
    <x v="2"/>
    <x v="0"/>
  </r>
  <r>
    <s v="AT-410"/>
    <x v="33"/>
    <x v="11"/>
    <n v="280.875"/>
    <n v="10.534999999999998"/>
    <n v="2959.0181249999996"/>
    <x v="23"/>
    <x v="1"/>
  </r>
  <r>
    <s v="AT-425"/>
    <x v="34"/>
    <x v="0"/>
    <n v="210"/>
    <n v="4.8999999999999995"/>
    <n v="1029"/>
    <x v="0"/>
    <x v="0"/>
  </r>
  <r>
    <s v="AT-427"/>
    <x v="34"/>
    <x v="1"/>
    <n v="227.49999999999997"/>
    <n v="24.5"/>
    <n v="5573.7499999999991"/>
    <x v="17"/>
    <x v="0"/>
  </r>
  <r>
    <s v="AT-432"/>
    <x v="34"/>
    <x v="2"/>
    <n v="396.02499999999998"/>
    <n v="12.004999999999999"/>
    <n v="4754.2801249999993"/>
    <x v="18"/>
    <x v="1"/>
  </r>
  <r>
    <s v="AT-435"/>
    <x v="34"/>
    <x v="12"/>
    <n v="284.375"/>
    <n v="2.4499999999999997"/>
    <n v="696.71874999999989"/>
    <x v="27"/>
    <x v="1"/>
  </r>
  <r>
    <s v="AT-433"/>
    <x v="34"/>
    <x v="13"/>
    <n v="109.63749999999999"/>
    <n v="2.4499999999999997"/>
    <n v="268.61187499999994"/>
    <x v="15"/>
    <x v="0"/>
  </r>
  <r>
    <s v="AT-421"/>
    <x v="34"/>
    <x v="3"/>
    <n v="280"/>
    <n v="2.9399999999999995"/>
    <n v="823.19999999999982"/>
    <x v="46"/>
    <x v="1"/>
  </r>
  <r>
    <s v="AT-434"/>
    <x v="34"/>
    <x v="14"/>
    <n v="319.375"/>
    <n v="2.4499999999999997"/>
    <n v="782.46874999999989"/>
    <x v="14"/>
    <x v="1"/>
  </r>
  <r>
    <s v="AT-422"/>
    <x v="34"/>
    <x v="4"/>
    <n v="543.375"/>
    <n v="4.8999999999999995"/>
    <n v="2662.5374999999999"/>
    <x v="12"/>
    <x v="1"/>
  </r>
  <r>
    <s v="AT-424"/>
    <x v="34"/>
    <x v="5"/>
    <n v="284.72499999999997"/>
    <n v="5.1449999999999996"/>
    <n v="1464.9101249999997"/>
    <x v="40"/>
    <x v="1"/>
  </r>
  <r>
    <s v="AT-423"/>
    <x v="34"/>
    <x v="6"/>
    <n v="358.75"/>
    <n v="3.49"/>
    <n v="1252.0375000000001"/>
    <x v="13"/>
    <x v="1"/>
  </r>
  <r>
    <s v="AT-428"/>
    <x v="34"/>
    <x v="7"/>
    <n v="457.62499999999994"/>
    <n v="7.1049999999999986"/>
    <n v="3251.4256249999989"/>
    <x v="16"/>
    <x v="1"/>
  </r>
  <r>
    <s v="AT-429"/>
    <x v="34"/>
    <x v="8"/>
    <n v="395.5"/>
    <n v="11.514999999999999"/>
    <n v="4554.1824999999999"/>
    <x v="11"/>
    <x v="1"/>
  </r>
  <r>
    <s v="AT-436"/>
    <x v="34"/>
    <x v="15"/>
    <n v="280"/>
    <n v="2.4499999999999997"/>
    <n v="685.99999999999989"/>
    <x v="49"/>
    <x v="1"/>
  </r>
  <r>
    <s v="AT-431"/>
    <x v="34"/>
    <x v="9"/>
    <n v="244.99999999999997"/>
    <n v="11.024999999999999"/>
    <n v="2701.1249999999995"/>
    <x v="24"/>
    <x v="0"/>
  </r>
  <r>
    <s v="AT-430"/>
    <x v="34"/>
    <x v="10"/>
    <n v="244.99999999999997"/>
    <n v="4.1649999999999991"/>
    <n v="1020.4249999999997"/>
    <x v="12"/>
    <x v="0"/>
  </r>
  <r>
    <s v="AT-426"/>
    <x v="34"/>
    <x v="11"/>
    <n v="280.875"/>
    <n v="12.984999999999998"/>
    <n v="3647.1618749999993"/>
    <x v="26"/>
    <x v="1"/>
  </r>
  <r>
    <s v="AT-441"/>
    <x v="35"/>
    <x v="0"/>
    <n v="210"/>
    <n v="10.534999999999998"/>
    <n v="2212.3499999999995"/>
    <x v="10"/>
    <x v="0"/>
  </r>
  <r>
    <s v="AT-443"/>
    <x v="35"/>
    <x v="1"/>
    <n v="227.49999999999997"/>
    <n v="10.29"/>
    <n v="2340.9749999999995"/>
    <x v="22"/>
    <x v="0"/>
  </r>
  <r>
    <s v="AT-448"/>
    <x v="35"/>
    <x v="2"/>
    <n v="396.02499999999998"/>
    <n v="5.879999999999999"/>
    <n v="2328.6269999999995"/>
    <x v="23"/>
    <x v="1"/>
  </r>
  <r>
    <s v="AT-451"/>
    <x v="35"/>
    <x v="12"/>
    <n v="284.375"/>
    <n v="2.4499999999999997"/>
    <n v="696.71874999999989"/>
    <x v="0"/>
    <x v="1"/>
  </r>
  <r>
    <s v="AT-449"/>
    <x v="35"/>
    <x v="13"/>
    <n v="109.63749999999999"/>
    <n v="2.4499999999999997"/>
    <n v="268.61187499999994"/>
    <x v="7"/>
    <x v="0"/>
  </r>
  <r>
    <s v="AT-437"/>
    <x v="35"/>
    <x v="3"/>
    <n v="280"/>
    <n v="4.4099999999999993"/>
    <n v="1234.7999999999997"/>
    <x v="47"/>
    <x v="1"/>
  </r>
  <r>
    <s v="AT-450"/>
    <x v="35"/>
    <x v="14"/>
    <n v="319.375"/>
    <n v="2.4499999999999997"/>
    <n v="782.46874999999989"/>
    <x v="1"/>
    <x v="1"/>
  </r>
  <r>
    <s v="AT-438"/>
    <x v="35"/>
    <x v="4"/>
    <n v="543.375"/>
    <n v="8.3299999999999983"/>
    <n v="4526.3137499999993"/>
    <x v="5"/>
    <x v="1"/>
  </r>
  <r>
    <s v="AT-440"/>
    <x v="35"/>
    <x v="5"/>
    <n v="284.72499999999997"/>
    <n v="0.97999999999999987"/>
    <n v="279.0304999999999"/>
    <x v="4"/>
    <x v="1"/>
  </r>
  <r>
    <s v="AT-439"/>
    <x v="35"/>
    <x v="6"/>
    <n v="358.75"/>
    <n v="2.4499999999999997"/>
    <n v="878.93749999999989"/>
    <x v="9"/>
    <x v="1"/>
  </r>
  <r>
    <s v="AT-444"/>
    <x v="35"/>
    <x v="7"/>
    <n v="457.62499999999994"/>
    <n v="5.879999999999999"/>
    <n v="2690.8349999999991"/>
    <x v="21"/>
    <x v="1"/>
  </r>
  <r>
    <s v="AT-445"/>
    <x v="35"/>
    <x v="8"/>
    <n v="395.5"/>
    <n v="2.4499999999999997"/>
    <n v="968.97499999999991"/>
    <x v="8"/>
    <x v="1"/>
  </r>
  <r>
    <s v="AT-452"/>
    <x v="35"/>
    <x v="15"/>
    <n v="280"/>
    <n v="2.4499999999999997"/>
    <n v="685.99999999999989"/>
    <x v="3"/>
    <x v="1"/>
  </r>
  <r>
    <s v="AT-447"/>
    <x v="35"/>
    <x v="9"/>
    <n v="244.99999999999997"/>
    <n v="1.4699999999999998"/>
    <n v="360.14999999999992"/>
    <x v="27"/>
    <x v="0"/>
  </r>
  <r>
    <s v="AT-446"/>
    <x v="35"/>
    <x v="10"/>
    <n v="244.99999999999997"/>
    <n v="1.4699999999999998"/>
    <n v="360.14999999999992"/>
    <x v="5"/>
    <x v="0"/>
  </r>
  <r>
    <s v="AT-442"/>
    <x v="35"/>
    <x v="11"/>
    <n v="280.875"/>
    <n v="12.004999999999999"/>
    <n v="3371.9043749999996"/>
    <x v="28"/>
    <x v="1"/>
  </r>
  <r>
    <s v="AT-457"/>
    <x v="36"/>
    <x v="0"/>
    <n v="210"/>
    <n v="41.16"/>
    <n v="8643.5999999999985"/>
    <x v="20"/>
    <x v="0"/>
  </r>
  <r>
    <s v="AT-459"/>
    <x v="36"/>
    <x v="1"/>
    <n v="227.49999999999997"/>
    <n v="21.559999999999995"/>
    <n v="4904.8999999999987"/>
    <x v="25"/>
    <x v="0"/>
  </r>
  <r>
    <s v="AT-464"/>
    <x v="36"/>
    <x v="2"/>
    <n v="396.02499999999998"/>
    <n v="13.475"/>
    <n v="5336.4368749999994"/>
    <x v="26"/>
    <x v="1"/>
  </r>
  <r>
    <s v="AT-467"/>
    <x v="36"/>
    <x v="12"/>
    <n v="284.375"/>
    <n v="2.4499999999999997"/>
    <n v="696.71874999999989"/>
    <x v="10"/>
    <x v="1"/>
  </r>
  <r>
    <s v="AT-465"/>
    <x v="36"/>
    <x v="13"/>
    <n v="109.63749999999999"/>
    <n v="2.4499999999999997"/>
    <n v="268.61187499999994"/>
    <x v="17"/>
    <x v="0"/>
  </r>
  <r>
    <s v="AT-453"/>
    <x v="36"/>
    <x v="3"/>
    <n v="280"/>
    <n v="11.759999999999998"/>
    <n v="3292.7999999999993"/>
    <x v="48"/>
    <x v="1"/>
  </r>
  <r>
    <s v="AT-466"/>
    <x v="36"/>
    <x v="14"/>
    <n v="319.375"/>
    <n v="2.4499999999999997"/>
    <n v="782.46874999999989"/>
    <x v="11"/>
    <x v="1"/>
  </r>
  <r>
    <s v="AT-454"/>
    <x v="36"/>
    <x v="4"/>
    <n v="543.375"/>
    <n v="24.5"/>
    <n v="13312.6875"/>
    <x v="15"/>
    <x v="1"/>
  </r>
  <r>
    <s v="AT-456"/>
    <x v="36"/>
    <x v="5"/>
    <n v="284.72499999999997"/>
    <n v="2.9399999999999995"/>
    <n v="837.09149999999977"/>
    <x v="14"/>
    <x v="1"/>
  </r>
  <r>
    <s v="AT-455"/>
    <x v="36"/>
    <x v="6"/>
    <n v="358.75"/>
    <n v="2.2049999999999996"/>
    <n v="791.04374999999982"/>
    <x v="19"/>
    <x v="1"/>
  </r>
  <r>
    <s v="AT-460"/>
    <x v="36"/>
    <x v="7"/>
    <n v="457.62499999999994"/>
    <n v="12.494999999999997"/>
    <n v="5718.0243749999981"/>
    <x v="24"/>
    <x v="1"/>
  </r>
  <r>
    <s v="AT-461"/>
    <x v="36"/>
    <x v="8"/>
    <n v="395.5"/>
    <n v="12.739999999999998"/>
    <n v="5038.6699999999992"/>
    <x v="18"/>
    <x v="1"/>
  </r>
  <r>
    <s v="AT-468"/>
    <x v="36"/>
    <x v="15"/>
    <n v="280"/>
    <n v="2.4499999999999997"/>
    <n v="685.99999999999989"/>
    <x v="13"/>
    <x v="1"/>
  </r>
  <r>
    <s v="AT-463"/>
    <x v="36"/>
    <x v="9"/>
    <n v="244.99999999999997"/>
    <n v="8.8199999999999985"/>
    <n v="2160.8999999999992"/>
    <x v="0"/>
    <x v="0"/>
  </r>
  <r>
    <s v="AT-462"/>
    <x v="36"/>
    <x v="10"/>
    <n v="244.99999999999997"/>
    <n v="5.879999999999999"/>
    <n v="1440.5999999999997"/>
    <x v="15"/>
    <x v="0"/>
  </r>
  <r>
    <s v="AT-458"/>
    <x v="36"/>
    <x v="11"/>
    <n v="280.875"/>
    <n v="30.624999999999996"/>
    <n v="8601.7968749999982"/>
    <x v="30"/>
    <x v="1"/>
  </r>
  <r>
    <s v="AT-473"/>
    <x v="37"/>
    <x v="0"/>
    <n v="210"/>
    <n v="10.779999999999998"/>
    <n v="2263.7999999999993"/>
    <x v="2"/>
    <x v="0"/>
  </r>
  <r>
    <s v="AT-475"/>
    <x v="37"/>
    <x v="1"/>
    <n v="227.49999999999997"/>
    <n v="1.9599999999999997"/>
    <n v="445.89999999999986"/>
    <x v="32"/>
    <x v="0"/>
  </r>
  <r>
    <s v="AT-480"/>
    <x v="37"/>
    <x v="2"/>
    <n v="396.02499999999998"/>
    <n v="0.73499999999999988"/>
    <n v="291.07837499999994"/>
    <x v="28"/>
    <x v="1"/>
  </r>
  <r>
    <s v="AT-483"/>
    <x v="37"/>
    <x v="12"/>
    <n v="284.375"/>
    <n v="2.4499999999999997"/>
    <n v="696.71874999999989"/>
    <x v="20"/>
    <x v="1"/>
  </r>
  <r>
    <s v="AT-481"/>
    <x v="37"/>
    <x v="13"/>
    <n v="109.63749999999999"/>
    <n v="2.4499999999999997"/>
    <n v="268.61187499999994"/>
    <x v="22"/>
    <x v="0"/>
  </r>
  <r>
    <s v="AT-469"/>
    <x v="37"/>
    <x v="3"/>
    <n v="280"/>
    <n v="2.9399999999999995"/>
    <n v="823.19999999999982"/>
    <x v="49"/>
    <x v="1"/>
  </r>
  <r>
    <s v="AT-482"/>
    <x v="37"/>
    <x v="14"/>
    <n v="319.375"/>
    <n v="2.4499999999999997"/>
    <n v="782.46874999999989"/>
    <x v="8"/>
    <x v="1"/>
  </r>
  <r>
    <s v="AT-470"/>
    <x v="37"/>
    <x v="4"/>
    <n v="543.375"/>
    <n v="9.7999999999999989"/>
    <n v="5325.0749999999998"/>
    <x v="7"/>
    <x v="1"/>
  </r>
  <r>
    <s v="AT-472"/>
    <x v="37"/>
    <x v="5"/>
    <n v="284.72499999999997"/>
    <n v="2.4499999999999997"/>
    <n v="697.57624999999985"/>
    <x v="1"/>
    <x v="1"/>
  </r>
  <r>
    <s v="AT-471"/>
    <x v="37"/>
    <x v="6"/>
    <n v="358.75"/>
    <n v="2.4499999999999997"/>
    <n v="878.93749999999989"/>
    <x v="6"/>
    <x v="1"/>
  </r>
  <r>
    <s v="AT-476"/>
    <x v="37"/>
    <x v="7"/>
    <n v="457.62499999999994"/>
    <n v="1.7149999999999996"/>
    <n v="784.82687499999975"/>
    <x v="27"/>
    <x v="1"/>
  </r>
  <r>
    <s v="AT-477"/>
    <x v="37"/>
    <x v="8"/>
    <n v="395.5"/>
    <n v="4.1649999999999991"/>
    <n v="1647.2574999999997"/>
    <x v="23"/>
    <x v="1"/>
  </r>
  <r>
    <s v="AT-484"/>
    <x v="37"/>
    <x v="15"/>
    <n v="280"/>
    <n v="2.4499999999999997"/>
    <n v="685.99999999999989"/>
    <x v="9"/>
    <x v="1"/>
  </r>
  <r>
    <s v="AT-479"/>
    <x v="37"/>
    <x v="9"/>
    <n v="244.99999999999997"/>
    <n v="0.73499999999999988"/>
    <n v="180.07499999999996"/>
    <x v="10"/>
    <x v="0"/>
  </r>
  <r>
    <s v="AT-478"/>
    <x v="37"/>
    <x v="10"/>
    <n v="244.99999999999997"/>
    <n v="1.4699999999999998"/>
    <n v="360.14999999999992"/>
    <x v="7"/>
    <x v="0"/>
  </r>
  <r>
    <s v="AT-474"/>
    <x v="37"/>
    <x v="11"/>
    <n v="280.875"/>
    <n v="7.35"/>
    <n v="2064.4312500000001"/>
    <x v="33"/>
    <x v="1"/>
  </r>
  <r>
    <s v="AT-489"/>
    <x v="38"/>
    <x v="0"/>
    <n v="210"/>
    <n v="11.759999999999998"/>
    <n v="2469.5999999999995"/>
    <x v="12"/>
    <x v="0"/>
  </r>
  <r>
    <s v="AT-491"/>
    <x v="38"/>
    <x v="1"/>
    <n v="227.49999999999997"/>
    <n v="6.6149999999999993"/>
    <n v="1504.9124999999997"/>
    <x v="35"/>
    <x v="0"/>
  </r>
  <r>
    <s v="AT-496"/>
    <x v="38"/>
    <x v="2"/>
    <n v="396.02499999999998"/>
    <n v="2.4499999999999997"/>
    <n v="970.26124999999979"/>
    <x v="30"/>
    <x v="1"/>
  </r>
  <r>
    <s v="AT-499"/>
    <x v="38"/>
    <x v="12"/>
    <n v="284.375"/>
    <n v="2.4499999999999997"/>
    <n v="696.71874999999989"/>
    <x v="2"/>
    <x v="1"/>
  </r>
  <r>
    <s v="AT-497"/>
    <x v="38"/>
    <x v="13"/>
    <n v="109.63749999999999"/>
    <n v="2.4499999999999997"/>
    <n v="268.61187499999994"/>
    <x v="25"/>
    <x v="0"/>
  </r>
  <r>
    <s v="AT-485"/>
    <x v="38"/>
    <x v="3"/>
    <n v="280"/>
    <n v="10.779999999999998"/>
    <n v="3018.3999999999992"/>
    <x v="3"/>
    <x v="1"/>
  </r>
  <r>
    <s v="AT-498"/>
    <x v="38"/>
    <x v="14"/>
    <n v="319.375"/>
    <n v="2.4499999999999997"/>
    <n v="782.46874999999989"/>
    <x v="18"/>
    <x v="1"/>
  </r>
  <r>
    <s v="AT-486"/>
    <x v="38"/>
    <x v="4"/>
    <n v="543.375"/>
    <n v="6.8599999999999985"/>
    <n v="3727.5524999999993"/>
    <x v="17"/>
    <x v="1"/>
  </r>
  <r>
    <s v="AT-488"/>
    <x v="38"/>
    <x v="5"/>
    <n v="284.72499999999997"/>
    <n v="1.4699999999999998"/>
    <n v="418.54574999999988"/>
    <x v="11"/>
    <x v="1"/>
  </r>
  <r>
    <s v="AT-487"/>
    <x v="38"/>
    <x v="6"/>
    <n v="358.75"/>
    <n v="2.4499999999999997"/>
    <n v="878.93749999999989"/>
    <x v="16"/>
    <x v="1"/>
  </r>
  <r>
    <s v="AT-492"/>
    <x v="38"/>
    <x v="7"/>
    <n v="457.62499999999994"/>
    <n v="1.4699999999999998"/>
    <n v="672.70874999999978"/>
    <x v="0"/>
    <x v="1"/>
  </r>
  <r>
    <s v="AT-493"/>
    <x v="38"/>
    <x v="8"/>
    <n v="395.5"/>
    <n v="2.4499999999999997"/>
    <n v="968.97499999999991"/>
    <x v="26"/>
    <x v="1"/>
  </r>
  <r>
    <s v="AT-500"/>
    <x v="38"/>
    <x v="15"/>
    <n v="280"/>
    <n v="2.4499999999999997"/>
    <n v="685.99999999999989"/>
    <x v="19"/>
    <x v="1"/>
  </r>
  <r>
    <s v="AT-495"/>
    <x v="38"/>
    <x v="9"/>
    <n v="244.99999999999997"/>
    <n v="2.4499999999999997"/>
    <n v="600.24999999999989"/>
    <x v="20"/>
    <x v="0"/>
  </r>
  <r>
    <s v="AT-494"/>
    <x v="38"/>
    <x v="10"/>
    <n v="244.99999999999997"/>
    <n v="2.4499999999999997"/>
    <n v="600.24999999999989"/>
    <x v="17"/>
    <x v="0"/>
  </r>
  <r>
    <s v="AT-490"/>
    <x v="38"/>
    <x v="11"/>
    <n v="280.875"/>
    <n v="17.394999999999996"/>
    <n v="4885.8206249999985"/>
    <x v="36"/>
    <x v="1"/>
  </r>
  <r>
    <s v="AT-505"/>
    <x v="39"/>
    <x v="0"/>
    <n v="210"/>
    <n v="29.644999999999992"/>
    <n v="6225.449999999998"/>
    <x v="5"/>
    <x v="0"/>
  </r>
  <r>
    <s v="AT-507"/>
    <x v="39"/>
    <x v="1"/>
    <n v="227.49999999999997"/>
    <n v="31.359999999999996"/>
    <n v="7134.3999999999978"/>
    <x v="38"/>
    <x v="0"/>
  </r>
  <r>
    <s v="AT-512"/>
    <x v="39"/>
    <x v="2"/>
    <n v="396.02499999999998"/>
    <n v="4.8999999999999995"/>
    <n v="1940.5224999999996"/>
    <x v="33"/>
    <x v="1"/>
  </r>
  <r>
    <s v="AT-515"/>
    <x v="39"/>
    <x v="12"/>
    <n v="284.375"/>
    <n v="2.4499999999999997"/>
    <n v="696.71874999999989"/>
    <x v="12"/>
    <x v="1"/>
  </r>
  <r>
    <s v="AT-513"/>
    <x v="39"/>
    <x v="13"/>
    <n v="109.63749999999999"/>
    <n v="2.4499999999999997"/>
    <n v="268.61187499999994"/>
    <x v="27"/>
    <x v="0"/>
  </r>
  <r>
    <s v="AT-501"/>
    <x v="39"/>
    <x v="3"/>
    <n v="280"/>
    <n v="3.6749999999999998"/>
    <n v="1029"/>
    <x v="13"/>
    <x v="1"/>
  </r>
  <r>
    <s v="AT-514"/>
    <x v="39"/>
    <x v="14"/>
    <n v="319.375"/>
    <n v="2.4499999999999997"/>
    <n v="782.46874999999989"/>
    <x v="23"/>
    <x v="1"/>
  </r>
  <r>
    <s v="AT-502"/>
    <x v="39"/>
    <x v="4"/>
    <n v="543.375"/>
    <n v="3.6749999999999998"/>
    <n v="1996.9031249999998"/>
    <x v="22"/>
    <x v="1"/>
  </r>
  <r>
    <s v="AT-504"/>
    <x v="39"/>
    <x v="5"/>
    <n v="284.72499999999997"/>
    <n v="1.4699999999999998"/>
    <n v="418.54574999999988"/>
    <x v="8"/>
    <x v="1"/>
  </r>
  <r>
    <s v="AT-503"/>
    <x v="39"/>
    <x v="6"/>
    <n v="358.75"/>
    <n v="2.9399999999999995"/>
    <n v="1054.7249999999999"/>
    <x v="21"/>
    <x v="1"/>
  </r>
  <r>
    <s v="AT-508"/>
    <x v="39"/>
    <x v="7"/>
    <n v="457.62499999999994"/>
    <n v="8.5749999999999993"/>
    <n v="3924.1343749999992"/>
    <x v="10"/>
    <x v="1"/>
  </r>
  <r>
    <s v="AT-509"/>
    <x v="39"/>
    <x v="8"/>
    <n v="395.5"/>
    <n v="8.5749999999999993"/>
    <n v="3391.4124999999999"/>
    <x v="28"/>
    <x v="1"/>
  </r>
  <r>
    <s v="AT-516"/>
    <x v="39"/>
    <x v="15"/>
    <n v="280"/>
    <n v="2.4499999999999997"/>
    <n v="685.99999999999989"/>
    <x v="6"/>
    <x v="1"/>
  </r>
  <r>
    <s v="AT-511"/>
    <x v="39"/>
    <x v="9"/>
    <n v="244.99999999999997"/>
    <n v="3.6749999999999998"/>
    <n v="900.37499999999989"/>
    <x v="2"/>
    <x v="0"/>
  </r>
  <r>
    <s v="AT-510"/>
    <x v="39"/>
    <x v="10"/>
    <n v="244.99999999999997"/>
    <n v="2.9399999999999995"/>
    <n v="720.29999999999984"/>
    <x v="22"/>
    <x v="0"/>
  </r>
  <r>
    <s v="AT-506"/>
    <x v="39"/>
    <x v="11"/>
    <n v="280.875"/>
    <n v="21.069999999999997"/>
    <n v="5918.0362499999992"/>
    <x v="39"/>
    <x v="1"/>
  </r>
  <r>
    <s v="AT-521"/>
    <x v="40"/>
    <x v="0"/>
    <n v="210"/>
    <n v="11.269999999999998"/>
    <n v="2366.6999999999994"/>
    <x v="15"/>
    <x v="0"/>
  </r>
  <r>
    <s v="AT-523"/>
    <x v="40"/>
    <x v="1"/>
    <n v="227.49999999999997"/>
    <n v="5.1449999999999996"/>
    <n v="1170.4874999999997"/>
    <x v="41"/>
    <x v="0"/>
  </r>
  <r>
    <s v="AT-528"/>
    <x v="40"/>
    <x v="2"/>
    <n v="396.02499999999998"/>
    <n v="8.0849999999999991"/>
    <n v="3201.8621249999997"/>
    <x v="36"/>
    <x v="1"/>
  </r>
  <r>
    <s v="AT-531"/>
    <x v="40"/>
    <x v="12"/>
    <n v="284.375"/>
    <n v="2.4499999999999997"/>
    <n v="696.71874999999989"/>
    <x v="29"/>
    <x v="1"/>
  </r>
  <r>
    <s v="AT-529"/>
    <x v="40"/>
    <x v="13"/>
    <n v="109.63749999999999"/>
    <n v="2.4499999999999997"/>
    <n v="268.61187499999994"/>
    <x v="0"/>
    <x v="0"/>
  </r>
  <r>
    <s v="AT-517"/>
    <x v="40"/>
    <x v="3"/>
    <n v="280"/>
    <n v="3.9199999999999995"/>
    <n v="1097.5999999999999"/>
    <x v="9"/>
    <x v="1"/>
  </r>
  <r>
    <s v="AT-530"/>
    <x v="40"/>
    <x v="14"/>
    <n v="319.375"/>
    <n v="2.4499999999999997"/>
    <n v="782.46874999999989"/>
    <x v="26"/>
    <x v="1"/>
  </r>
  <r>
    <s v="AT-518"/>
    <x v="40"/>
    <x v="4"/>
    <n v="543.375"/>
    <n v="4.6549999999999994"/>
    <n v="2529.4106249999995"/>
    <x v="25"/>
    <x v="1"/>
  </r>
  <r>
    <s v="AT-520"/>
    <x v="40"/>
    <x v="5"/>
    <n v="284.72499999999997"/>
    <n v="2.4499999999999997"/>
    <n v="697.57624999999985"/>
    <x v="18"/>
    <x v="1"/>
  </r>
  <r>
    <s v="AT-519"/>
    <x v="40"/>
    <x v="6"/>
    <n v="358.75"/>
    <n v="2.4499999999999997"/>
    <n v="878.93749999999989"/>
    <x v="24"/>
    <x v="1"/>
  </r>
  <r>
    <s v="AT-524"/>
    <x v="40"/>
    <x v="7"/>
    <n v="457.62499999999994"/>
    <n v="4.8999999999999995"/>
    <n v="2242.3624999999993"/>
    <x v="20"/>
    <x v="1"/>
  </r>
  <r>
    <s v="AT-525"/>
    <x v="40"/>
    <x v="8"/>
    <n v="395.5"/>
    <n v="2.4499999999999997"/>
    <n v="968.97499999999991"/>
    <x v="30"/>
    <x v="1"/>
  </r>
  <r>
    <s v="AT-532"/>
    <x v="40"/>
    <x v="15"/>
    <n v="280"/>
    <n v="2.4499999999999997"/>
    <n v="685.99999999999989"/>
    <x v="16"/>
    <x v="1"/>
  </r>
  <r>
    <s v="AT-527"/>
    <x v="40"/>
    <x v="9"/>
    <n v="244.99999999999997"/>
    <n v="2.4499999999999997"/>
    <n v="600.24999999999989"/>
    <x v="12"/>
    <x v="0"/>
  </r>
  <r>
    <s v="AT-526"/>
    <x v="40"/>
    <x v="10"/>
    <n v="244.99999999999997"/>
    <n v="3.6749999999999998"/>
    <n v="900.37499999999989"/>
    <x v="25"/>
    <x v="0"/>
  </r>
  <r>
    <s v="AT-522"/>
    <x v="40"/>
    <x v="11"/>
    <n v="280.875"/>
    <n v="11.269999999999998"/>
    <n v="3165.4612499999994"/>
    <x v="42"/>
    <x v="1"/>
  </r>
  <r>
    <s v="AT-537"/>
    <x v="41"/>
    <x v="0"/>
    <n v="210"/>
    <n v="5.6349999999999989"/>
    <n v="1183.3499999999997"/>
    <x v="7"/>
    <x v="0"/>
  </r>
  <r>
    <s v="AT-539"/>
    <x v="41"/>
    <x v="1"/>
    <n v="227.49999999999997"/>
    <n v="26.214999999999996"/>
    <n v="5963.9124999999985"/>
    <x v="43"/>
    <x v="0"/>
  </r>
  <r>
    <s v="AT-544"/>
    <x v="41"/>
    <x v="2"/>
    <n v="396.02499999999998"/>
    <n v="26.214999999999996"/>
    <n v="10381.795374999998"/>
    <x v="39"/>
    <x v="1"/>
  </r>
  <r>
    <s v="AT-547"/>
    <x v="41"/>
    <x v="12"/>
    <n v="284.375"/>
    <n v="2.4499999999999997"/>
    <n v="696.71874999999989"/>
    <x v="31"/>
    <x v="1"/>
  </r>
  <r>
    <s v="AT-545"/>
    <x v="41"/>
    <x v="13"/>
    <n v="109.63749999999999"/>
    <n v="2.4499999999999997"/>
    <n v="268.61187499999994"/>
    <x v="10"/>
    <x v="0"/>
  </r>
  <r>
    <s v="AT-533"/>
    <x v="41"/>
    <x v="3"/>
    <n v="280"/>
    <n v="7.5949999999999989"/>
    <n v="2126.5999999999995"/>
    <x v="19"/>
    <x v="1"/>
  </r>
  <r>
    <s v="AT-546"/>
    <x v="41"/>
    <x v="14"/>
    <n v="319.375"/>
    <n v="2.4499999999999997"/>
    <n v="782.46874999999989"/>
    <x v="28"/>
    <x v="1"/>
  </r>
  <r>
    <s v="AT-534"/>
    <x v="41"/>
    <x v="4"/>
    <n v="543.375"/>
    <n v="8.5749999999999993"/>
    <n v="4659.4406249999993"/>
    <x v="32"/>
    <x v="1"/>
  </r>
  <r>
    <s v="AT-536"/>
    <x v="41"/>
    <x v="5"/>
    <n v="284.72499999999997"/>
    <n v="3.1849999999999996"/>
    <n v="906.84912499999973"/>
    <x v="23"/>
    <x v="1"/>
  </r>
  <r>
    <s v="AT-535"/>
    <x v="41"/>
    <x v="6"/>
    <n v="358.75"/>
    <n v="4.6549999999999994"/>
    <n v="1669.9812499999998"/>
    <x v="27"/>
    <x v="1"/>
  </r>
  <r>
    <s v="AT-540"/>
    <x v="41"/>
    <x v="7"/>
    <n v="457.62499999999994"/>
    <n v="26.214999999999996"/>
    <n v="11996.639374999997"/>
    <x v="2"/>
    <x v="1"/>
  </r>
  <r>
    <s v="AT-541"/>
    <x v="41"/>
    <x v="8"/>
    <n v="395.5"/>
    <n v="28.664999999999996"/>
    <n v="11337.007499999998"/>
    <x v="33"/>
    <x v="1"/>
  </r>
  <r>
    <s v="AT-548"/>
    <x v="41"/>
    <x v="15"/>
    <n v="280"/>
    <n v="2.4499999999999997"/>
    <n v="685.99999999999989"/>
    <x v="21"/>
    <x v="1"/>
  </r>
  <r>
    <s v="AT-543"/>
    <x v="41"/>
    <x v="9"/>
    <n v="244.99999999999997"/>
    <n v="28.174999999999997"/>
    <n v="6902.8749999999982"/>
    <x v="5"/>
    <x v="0"/>
  </r>
  <r>
    <s v="AT-542"/>
    <x v="41"/>
    <x v="10"/>
    <n v="244.99999999999997"/>
    <n v="26.704999999999998"/>
    <n v="6542.7249999999985"/>
    <x v="8"/>
    <x v="0"/>
  </r>
  <r>
    <s v="AT-538"/>
    <x v="41"/>
    <x v="11"/>
    <n v="280.875"/>
    <n v="3.1849999999999996"/>
    <n v="894.58687499999985"/>
    <x v="44"/>
    <x v="1"/>
  </r>
  <r>
    <s v="AT-553"/>
    <x v="42"/>
    <x v="0"/>
    <n v="210"/>
    <n v="5.3899999999999988"/>
    <n v="1131.8999999999996"/>
    <x v="17"/>
    <x v="0"/>
  </r>
  <r>
    <s v="AT-555"/>
    <x v="42"/>
    <x v="1"/>
    <n v="227.49999999999997"/>
    <n v="19.109999999999996"/>
    <n v="4347.5249999999987"/>
    <x v="45"/>
    <x v="0"/>
  </r>
  <r>
    <s v="AT-560"/>
    <x v="42"/>
    <x v="2"/>
    <n v="396.02499999999998"/>
    <n v="13.229999999999999"/>
    <n v="5239.4107499999991"/>
    <x v="42"/>
    <x v="1"/>
  </r>
  <r>
    <s v="AT-563"/>
    <x v="42"/>
    <x v="12"/>
    <n v="284.375"/>
    <n v="2.4499999999999997"/>
    <n v="696.71874999999989"/>
    <x v="34"/>
    <x v="1"/>
  </r>
  <r>
    <s v="AT-561"/>
    <x v="42"/>
    <x v="13"/>
    <n v="109.63749999999999"/>
    <n v="2.4499999999999997"/>
    <n v="268.61187499999994"/>
    <x v="20"/>
    <x v="0"/>
  </r>
  <r>
    <s v="AT-549"/>
    <x v="42"/>
    <x v="3"/>
    <n v="280"/>
    <n v="3.6749999999999998"/>
    <n v="1029"/>
    <x v="6"/>
    <x v="1"/>
  </r>
  <r>
    <s v="AT-562"/>
    <x v="42"/>
    <x v="14"/>
    <n v="319.375"/>
    <n v="2.4499999999999997"/>
    <n v="782.46874999999989"/>
    <x v="30"/>
    <x v="1"/>
  </r>
  <r>
    <s v="AT-550"/>
    <x v="42"/>
    <x v="4"/>
    <n v="543.375"/>
    <n v="1.4699999999999998"/>
    <n v="798.7612499999999"/>
    <x v="35"/>
    <x v="1"/>
  </r>
  <r>
    <s v="AT-552"/>
    <x v="42"/>
    <x v="5"/>
    <n v="284.72499999999997"/>
    <n v="2.4499999999999997"/>
    <n v="697.57624999999985"/>
    <x v="26"/>
    <x v="1"/>
  </r>
  <r>
    <s v="AT-551"/>
    <x v="42"/>
    <x v="6"/>
    <n v="358.75"/>
    <n v="1.4699999999999998"/>
    <n v="527.36249999999995"/>
    <x v="0"/>
    <x v="1"/>
  </r>
  <r>
    <s v="AT-556"/>
    <x v="42"/>
    <x v="7"/>
    <n v="457.62499999999994"/>
    <n v="13.719999999999997"/>
    <n v="6278.614999999998"/>
    <x v="12"/>
    <x v="1"/>
  </r>
  <r>
    <s v="AT-557"/>
    <x v="42"/>
    <x v="8"/>
    <n v="395.5"/>
    <n v="20.58"/>
    <n v="8139.3899999999994"/>
    <x v="36"/>
    <x v="1"/>
  </r>
  <r>
    <s v="AT-564"/>
    <x v="42"/>
    <x v="15"/>
    <n v="280"/>
    <n v="2.4499999999999997"/>
    <n v="685.99999999999989"/>
    <x v="24"/>
    <x v="1"/>
  </r>
  <r>
    <s v="AT-559"/>
    <x v="42"/>
    <x v="9"/>
    <n v="244.99999999999997"/>
    <n v="18.619999999999997"/>
    <n v="4561.8999999999987"/>
    <x v="15"/>
    <x v="0"/>
  </r>
  <r>
    <s v="AT-558"/>
    <x v="42"/>
    <x v="10"/>
    <n v="244.99999999999997"/>
    <n v="18.13"/>
    <n v="4441.8499999999995"/>
    <x v="18"/>
    <x v="0"/>
  </r>
  <r>
    <s v="AT-554"/>
    <x v="42"/>
    <x v="11"/>
    <n v="280.875"/>
    <n v="6.125"/>
    <n v="1720.359375"/>
    <x v="46"/>
    <x v="1"/>
  </r>
  <r>
    <s v="AT-569"/>
    <x v="43"/>
    <x v="0"/>
    <n v="210"/>
    <n v="7.839999999999999"/>
    <n v="1646.3999999999999"/>
    <x v="22"/>
    <x v="0"/>
  </r>
  <r>
    <s v="AT-571"/>
    <x v="43"/>
    <x v="1"/>
    <n v="227.49999999999997"/>
    <n v="18.619999999999997"/>
    <n v="4236.0499999999993"/>
    <x v="8"/>
    <x v="0"/>
  </r>
  <r>
    <s v="AT-576"/>
    <x v="43"/>
    <x v="2"/>
    <n v="396.02499999999998"/>
    <n v="3.9199999999999995"/>
    <n v="1552.4179999999997"/>
    <x v="44"/>
    <x v="1"/>
  </r>
  <r>
    <s v="AT-579"/>
    <x v="43"/>
    <x v="12"/>
    <n v="284.375"/>
    <n v="2.4499999999999997"/>
    <n v="696.71874999999989"/>
    <x v="37"/>
    <x v="1"/>
  </r>
  <r>
    <s v="AT-577"/>
    <x v="43"/>
    <x v="13"/>
    <n v="109.63749999999999"/>
    <n v="2.4499999999999997"/>
    <n v="268.61187499999994"/>
    <x v="2"/>
    <x v="0"/>
  </r>
  <r>
    <s v="AT-565"/>
    <x v="43"/>
    <x v="3"/>
    <n v="280"/>
    <n v="2.4499999999999997"/>
    <n v="685.99999999999989"/>
    <x v="16"/>
    <x v="1"/>
  </r>
  <r>
    <s v="AT-578"/>
    <x v="43"/>
    <x v="14"/>
    <n v="319.375"/>
    <n v="2.4499999999999997"/>
    <n v="782.46874999999989"/>
    <x v="33"/>
    <x v="1"/>
  </r>
  <r>
    <s v="AT-566"/>
    <x v="43"/>
    <x v="4"/>
    <n v="543.375"/>
    <n v="5.3899999999999988"/>
    <n v="2928.7912499999993"/>
    <x v="38"/>
    <x v="1"/>
  </r>
  <r>
    <s v="AT-568"/>
    <x v="43"/>
    <x v="5"/>
    <n v="284.72499999999997"/>
    <n v="2.4499999999999997"/>
    <n v="697.57624999999985"/>
    <x v="28"/>
    <x v="1"/>
  </r>
  <r>
    <s v="AT-567"/>
    <x v="43"/>
    <x v="6"/>
    <n v="358.75"/>
    <n v="3.49"/>
    <n v="1252.0375000000001"/>
    <x v="10"/>
    <x v="1"/>
  </r>
  <r>
    <s v="AT-572"/>
    <x v="43"/>
    <x v="7"/>
    <n v="457.62499999999994"/>
    <n v="10.779999999999998"/>
    <n v="4933.1974999999984"/>
    <x v="5"/>
    <x v="1"/>
  </r>
  <r>
    <s v="AT-573"/>
    <x v="43"/>
    <x v="8"/>
    <n v="395.5"/>
    <n v="13.964999999999998"/>
    <n v="5523.1574999999993"/>
    <x v="39"/>
    <x v="1"/>
  </r>
  <r>
    <s v="AT-580"/>
    <x v="43"/>
    <x v="15"/>
    <n v="280"/>
    <n v="2.4499999999999997"/>
    <n v="685.99999999999989"/>
    <x v="27"/>
    <x v="1"/>
  </r>
  <r>
    <s v="AT-575"/>
    <x v="43"/>
    <x v="9"/>
    <n v="244.99999999999997"/>
    <n v="5.879999999999999"/>
    <n v="1440.5999999999997"/>
    <x v="7"/>
    <x v="0"/>
  </r>
  <r>
    <s v="AT-574"/>
    <x v="43"/>
    <x v="10"/>
    <n v="244.99999999999997"/>
    <n v="14.7"/>
    <n v="3601.4999999999995"/>
    <x v="23"/>
    <x v="0"/>
  </r>
  <r>
    <s v="AT-570"/>
    <x v="43"/>
    <x v="11"/>
    <n v="280.875"/>
    <n v="15.679999999999998"/>
    <n v="4404.119999999999"/>
    <x v="47"/>
    <x v="1"/>
  </r>
  <r>
    <s v="AT-585"/>
    <x v="44"/>
    <x v="0"/>
    <n v="210"/>
    <n v="2.4499999999999997"/>
    <n v="514.5"/>
    <x v="25"/>
    <x v="0"/>
  </r>
  <r>
    <s v="AT-587"/>
    <x v="44"/>
    <x v="1"/>
    <n v="227.49999999999997"/>
    <n v="12.739999999999998"/>
    <n v="2898.3499999999995"/>
    <x v="18"/>
    <x v="0"/>
  </r>
  <r>
    <s v="AT-592"/>
    <x v="44"/>
    <x v="2"/>
    <n v="396.02499999999998"/>
    <n v="7.5949999999999989"/>
    <n v="3007.8098749999995"/>
    <x v="46"/>
    <x v="1"/>
  </r>
  <r>
    <s v="AT-595"/>
    <x v="44"/>
    <x v="12"/>
    <n v="284.375"/>
    <n v="2.4499999999999997"/>
    <n v="696.71874999999989"/>
    <x v="40"/>
    <x v="1"/>
  </r>
  <r>
    <s v="AT-593"/>
    <x v="44"/>
    <x v="13"/>
    <n v="109.63749999999999"/>
    <n v="2.4499999999999997"/>
    <n v="268.61187499999994"/>
    <x v="12"/>
    <x v="0"/>
  </r>
  <r>
    <s v="AT-581"/>
    <x v="44"/>
    <x v="3"/>
    <n v="280"/>
    <n v="1.4699999999999998"/>
    <n v="411.59999999999991"/>
    <x v="21"/>
    <x v="1"/>
  </r>
  <r>
    <s v="AT-594"/>
    <x v="44"/>
    <x v="14"/>
    <n v="319.375"/>
    <n v="2.4499999999999997"/>
    <n v="782.46874999999989"/>
    <x v="13"/>
    <x v="1"/>
  </r>
  <r>
    <s v="AT-582"/>
    <x v="44"/>
    <x v="4"/>
    <n v="543.375"/>
    <n v="1.9599999999999997"/>
    <n v="1065.0149999999999"/>
    <x v="41"/>
    <x v="1"/>
  </r>
  <r>
    <s v="AT-584"/>
    <x v="44"/>
    <x v="5"/>
    <n v="284.72499999999997"/>
    <n v="2.4499999999999997"/>
    <n v="697.57624999999985"/>
    <x v="30"/>
    <x v="1"/>
  </r>
  <r>
    <s v="AT-583"/>
    <x v="44"/>
    <x v="6"/>
    <n v="358.75"/>
    <n v="2.4499999999999997"/>
    <n v="878.93749999999989"/>
    <x v="20"/>
    <x v="1"/>
  </r>
  <r>
    <s v="AT-588"/>
    <x v="44"/>
    <x v="7"/>
    <n v="457.62499999999994"/>
    <n v="5.879999999999999"/>
    <n v="2690.8349999999991"/>
    <x v="15"/>
    <x v="1"/>
  </r>
  <r>
    <s v="AT-589"/>
    <x v="44"/>
    <x v="8"/>
    <n v="395.5"/>
    <n v="2.9399999999999995"/>
    <n v="1162.7699999999998"/>
    <x v="42"/>
    <x v="1"/>
  </r>
  <r>
    <s v="AT-596"/>
    <x v="44"/>
    <x v="15"/>
    <n v="280"/>
    <n v="2.4499999999999997"/>
    <n v="685.99999999999989"/>
    <x v="0"/>
    <x v="1"/>
  </r>
  <r>
    <s v="AT-591"/>
    <x v="44"/>
    <x v="9"/>
    <n v="244.99999999999997"/>
    <n v="2.9399999999999995"/>
    <n v="720.29999999999984"/>
    <x v="17"/>
    <x v="0"/>
  </r>
  <r>
    <s v="AT-590"/>
    <x v="44"/>
    <x v="10"/>
    <n v="244.99999999999997"/>
    <n v="5.879999999999999"/>
    <n v="1440.5999999999997"/>
    <x v="26"/>
    <x v="0"/>
  </r>
  <r>
    <s v="AT-586"/>
    <x v="44"/>
    <x v="11"/>
    <n v="280.875"/>
    <n v="1.4699999999999998"/>
    <n v="412.8862499999999"/>
    <x v="48"/>
    <x v="1"/>
  </r>
  <r>
    <s v="AT-601"/>
    <x v="45"/>
    <x v="0"/>
    <n v="210"/>
    <n v="4.4099999999999993"/>
    <n v="926.0999999999998"/>
    <x v="32"/>
    <x v="0"/>
  </r>
  <r>
    <s v="AT-603"/>
    <x v="45"/>
    <x v="1"/>
    <n v="227.49999999999997"/>
    <n v="10.045"/>
    <n v="2285.2374999999997"/>
    <x v="23"/>
    <x v="0"/>
  </r>
  <r>
    <s v="AT-608"/>
    <x v="45"/>
    <x v="2"/>
    <n v="396.02499999999998"/>
    <n v="3.1849999999999996"/>
    <n v="1261.3396249999998"/>
    <x v="47"/>
    <x v="1"/>
  </r>
  <r>
    <s v="AT-611"/>
    <x v="45"/>
    <x v="12"/>
    <n v="284.375"/>
    <n v="2.4499999999999997"/>
    <n v="696.71874999999989"/>
    <x v="4"/>
    <x v="1"/>
  </r>
  <r>
    <s v="AT-609"/>
    <x v="45"/>
    <x v="13"/>
    <n v="109.63749999999999"/>
    <n v="2.4499999999999997"/>
    <n v="268.61187499999994"/>
    <x v="5"/>
    <x v="0"/>
  </r>
  <r>
    <s v="AT-597"/>
    <x v="45"/>
    <x v="3"/>
    <n v="280"/>
    <n v="1.4699999999999998"/>
    <n v="411.59999999999991"/>
    <x v="24"/>
    <x v="1"/>
  </r>
  <r>
    <s v="AT-610"/>
    <x v="45"/>
    <x v="14"/>
    <n v="319.375"/>
    <n v="2.4499999999999997"/>
    <n v="782.46874999999989"/>
    <x v="9"/>
    <x v="1"/>
  </r>
  <r>
    <s v="AT-598"/>
    <x v="45"/>
    <x v="4"/>
    <n v="543.375"/>
    <n v="4.4099999999999993"/>
    <n v="2396.2837499999996"/>
    <x v="43"/>
    <x v="1"/>
  </r>
  <r>
    <s v="AT-600"/>
    <x v="45"/>
    <x v="5"/>
    <n v="284.72499999999997"/>
    <n v="1.4699999999999998"/>
    <n v="418.54574999999988"/>
    <x v="33"/>
    <x v="1"/>
  </r>
  <r>
    <s v="AT-599"/>
    <x v="45"/>
    <x v="6"/>
    <n v="358.75"/>
    <n v="2.4499999999999997"/>
    <n v="878.93749999999989"/>
    <x v="2"/>
    <x v="1"/>
  </r>
  <r>
    <s v="AT-604"/>
    <x v="45"/>
    <x v="7"/>
    <n v="457.62499999999994"/>
    <n v="3.1849999999999996"/>
    <n v="1457.5356249999995"/>
    <x v="7"/>
    <x v="1"/>
  </r>
  <r>
    <s v="AT-605"/>
    <x v="45"/>
    <x v="8"/>
    <n v="395.5"/>
    <n v="2.4499999999999997"/>
    <n v="968.97499999999991"/>
    <x v="44"/>
    <x v="1"/>
  </r>
  <r>
    <s v="AT-612"/>
    <x v="45"/>
    <x v="15"/>
    <n v="280"/>
    <n v="2.4499999999999997"/>
    <n v="685.99999999999989"/>
    <x v="10"/>
    <x v="1"/>
  </r>
  <r>
    <s v="AT-607"/>
    <x v="45"/>
    <x v="9"/>
    <n v="244.99999999999997"/>
    <n v="2.9399999999999995"/>
    <n v="720.29999999999984"/>
    <x v="22"/>
    <x v="0"/>
  </r>
  <r>
    <s v="AT-606"/>
    <x v="45"/>
    <x v="10"/>
    <n v="244.99999999999997"/>
    <n v="7.839999999999999"/>
    <n v="1920.7999999999995"/>
    <x v="28"/>
    <x v="0"/>
  </r>
  <r>
    <s v="AT-602"/>
    <x v="45"/>
    <x v="11"/>
    <n v="280.875"/>
    <n v="4.6549999999999994"/>
    <n v="1307.4731249999998"/>
    <x v="49"/>
    <x v="1"/>
  </r>
  <r>
    <s v="AT-617"/>
    <x v="46"/>
    <x v="0"/>
    <n v="210"/>
    <n v="2.4499999999999997"/>
    <n v="514.5"/>
    <x v="35"/>
    <x v="0"/>
  </r>
  <r>
    <s v="AT-619"/>
    <x v="46"/>
    <x v="1"/>
    <n v="227.49999999999997"/>
    <n v="2.4499999999999997"/>
    <n v="557.37499999999989"/>
    <x v="26"/>
    <x v="0"/>
  </r>
  <r>
    <s v="AT-624"/>
    <x v="46"/>
    <x v="2"/>
    <n v="396.02499999999998"/>
    <n v="2.4499999999999997"/>
    <n v="970.26124999999979"/>
    <x v="48"/>
    <x v="1"/>
  </r>
  <r>
    <s v="AT-627"/>
    <x v="46"/>
    <x v="12"/>
    <n v="284.375"/>
    <n v="2.4499999999999997"/>
    <n v="696.71874999999989"/>
    <x v="14"/>
    <x v="1"/>
  </r>
  <r>
    <s v="AT-625"/>
    <x v="46"/>
    <x v="13"/>
    <n v="109.63749999999999"/>
    <n v="2.4499999999999997"/>
    <n v="268.61187499999994"/>
    <x v="15"/>
    <x v="0"/>
  </r>
  <r>
    <s v="AT-613"/>
    <x v="46"/>
    <x v="3"/>
    <n v="280"/>
    <n v="2.4499999999999997"/>
    <n v="685.99999999999989"/>
    <x v="27"/>
    <x v="1"/>
  </r>
  <r>
    <s v="AT-626"/>
    <x v="46"/>
    <x v="14"/>
    <n v="319.375"/>
    <n v="2.4499999999999997"/>
    <n v="782.46874999999989"/>
    <x v="19"/>
    <x v="1"/>
  </r>
  <r>
    <s v="AT-614"/>
    <x v="46"/>
    <x v="4"/>
    <n v="543.375"/>
    <n v="2.4499999999999997"/>
    <n v="1331.26875"/>
    <x v="45"/>
    <x v="1"/>
  </r>
  <r>
    <s v="AT-616"/>
    <x v="46"/>
    <x v="5"/>
    <n v="284.72499999999997"/>
    <n v="2.4499999999999997"/>
    <n v="697.57624999999985"/>
    <x v="36"/>
    <x v="1"/>
  </r>
  <r>
    <s v="AT-615"/>
    <x v="46"/>
    <x v="6"/>
    <n v="358.75"/>
    <n v="2.4499999999999997"/>
    <n v="878.93749999999989"/>
    <x v="12"/>
    <x v="1"/>
  </r>
  <r>
    <s v="AT-620"/>
    <x v="46"/>
    <x v="7"/>
    <n v="457.62499999999994"/>
    <n v="2.4499999999999997"/>
    <n v="1121.1812499999996"/>
    <x v="17"/>
    <x v="1"/>
  </r>
  <r>
    <s v="AT-621"/>
    <x v="46"/>
    <x v="8"/>
    <n v="395.5"/>
    <n v="2.4499999999999997"/>
    <n v="968.97499999999991"/>
    <x v="46"/>
    <x v="1"/>
  </r>
  <r>
    <s v="AT-628"/>
    <x v="46"/>
    <x v="15"/>
    <n v="280"/>
    <n v="2.4499999999999997"/>
    <n v="685.99999999999989"/>
    <x v="20"/>
    <x v="1"/>
  </r>
  <r>
    <s v="AT-623"/>
    <x v="46"/>
    <x v="9"/>
    <n v="244.99999999999997"/>
    <n v="2.4499999999999997"/>
    <n v="600.24999999999989"/>
    <x v="25"/>
    <x v="0"/>
  </r>
  <r>
    <s v="AT-622"/>
    <x v="46"/>
    <x v="10"/>
    <n v="244.99999999999997"/>
    <n v="2.4499999999999997"/>
    <n v="600.24999999999989"/>
    <x v="30"/>
    <x v="0"/>
  </r>
  <r>
    <s v="AT-618"/>
    <x v="46"/>
    <x v="11"/>
    <n v="280.875"/>
    <n v="2.4499999999999997"/>
    <n v="688.14374999999995"/>
    <x v="3"/>
    <x v="1"/>
  </r>
  <r>
    <s v="AT-633"/>
    <x v="47"/>
    <x v="0"/>
    <n v="210"/>
    <n v="0.73499999999999988"/>
    <n v="154.34999999999997"/>
    <x v="38"/>
    <x v="0"/>
  </r>
  <r>
    <s v="AT-635"/>
    <x v="47"/>
    <x v="1"/>
    <n v="227.49999999999997"/>
    <n v="2.4499999999999997"/>
    <n v="557.37499999999989"/>
    <x v="28"/>
    <x v="0"/>
  </r>
  <r>
    <s v="AT-640"/>
    <x v="47"/>
    <x v="2"/>
    <n v="396.02499999999998"/>
    <n v="2.4499999999999997"/>
    <n v="970.26124999999979"/>
    <x v="49"/>
    <x v="1"/>
  </r>
  <r>
    <s v="AT-643"/>
    <x v="47"/>
    <x v="12"/>
    <n v="284.375"/>
    <n v="2.4499999999999997"/>
    <n v="696.71874999999989"/>
    <x v="1"/>
    <x v="1"/>
  </r>
  <r>
    <s v="AT-641"/>
    <x v="47"/>
    <x v="13"/>
    <n v="109.63749999999999"/>
    <n v="2.4499999999999997"/>
    <n v="268.61187499999994"/>
    <x v="7"/>
    <x v="0"/>
  </r>
  <r>
    <s v="AT-629"/>
    <x v="47"/>
    <x v="3"/>
    <n v="280"/>
    <n v="2.4499999999999997"/>
    <n v="685.99999999999989"/>
    <x v="0"/>
    <x v="1"/>
  </r>
  <r>
    <s v="AT-642"/>
    <x v="47"/>
    <x v="14"/>
    <n v="319.375"/>
    <n v="2.4499999999999997"/>
    <n v="782.46874999999989"/>
    <x v="6"/>
    <x v="1"/>
  </r>
  <r>
    <s v="AT-630"/>
    <x v="47"/>
    <x v="4"/>
    <n v="543.375"/>
    <n v="2.4499999999999997"/>
    <n v="1331.26875"/>
    <x v="29"/>
    <x v="1"/>
  </r>
  <r>
    <s v="AT-632"/>
    <x v="47"/>
    <x v="5"/>
    <n v="284.72499999999997"/>
    <n v="2.4499999999999997"/>
    <n v="697.57624999999985"/>
    <x v="39"/>
    <x v="1"/>
  </r>
  <r>
    <s v="AT-631"/>
    <x v="47"/>
    <x v="6"/>
    <n v="358.75"/>
    <n v="2.4499999999999997"/>
    <n v="878.93749999999989"/>
    <x v="5"/>
    <x v="1"/>
  </r>
  <r>
    <s v="AT-636"/>
    <x v="47"/>
    <x v="7"/>
    <n v="457.62499999999994"/>
    <n v="2.4499999999999997"/>
    <n v="1121.1812499999996"/>
    <x v="22"/>
    <x v="1"/>
  </r>
  <r>
    <s v="AT-637"/>
    <x v="47"/>
    <x v="8"/>
    <n v="395.5"/>
    <n v="2.4499999999999997"/>
    <n v="968.97499999999991"/>
    <x v="47"/>
    <x v="1"/>
  </r>
  <r>
    <s v="AT-644"/>
    <x v="47"/>
    <x v="15"/>
    <n v="280"/>
    <n v="2.4499999999999997"/>
    <n v="685.99999999999989"/>
    <x v="2"/>
    <x v="1"/>
  </r>
  <r>
    <s v="AT-639"/>
    <x v="47"/>
    <x v="9"/>
    <n v="244.99999999999997"/>
    <n v="2.4499999999999997"/>
    <n v="600.24999999999989"/>
    <x v="32"/>
    <x v="0"/>
  </r>
  <r>
    <s v="AT-638"/>
    <x v="47"/>
    <x v="10"/>
    <n v="244.99999999999997"/>
    <n v="2.4499999999999997"/>
    <n v="600.24999999999989"/>
    <x v="33"/>
    <x v="0"/>
  </r>
  <r>
    <s v="AT-634"/>
    <x v="47"/>
    <x v="11"/>
    <n v="280.875"/>
    <n v="2.4499999999999997"/>
    <n v="688.14374999999995"/>
    <x v="13"/>
    <x v="1"/>
  </r>
  <r>
    <s v="AT-649"/>
    <x v="48"/>
    <x v="0"/>
    <n v="210"/>
    <n v="24.009999999999998"/>
    <n v="5042.0999999999995"/>
    <x v="41"/>
    <x v="0"/>
  </r>
  <r>
    <s v="AT-651"/>
    <x v="48"/>
    <x v="1"/>
    <n v="227.49999999999997"/>
    <n v="25.479999999999997"/>
    <n v="5796.6999999999989"/>
    <x v="30"/>
    <x v="0"/>
  </r>
  <r>
    <s v="AT-656"/>
    <x v="48"/>
    <x v="2"/>
    <n v="396.02499999999998"/>
    <n v="17.149999999999999"/>
    <n v="6791.8287499999988"/>
    <x v="3"/>
    <x v="1"/>
  </r>
  <r>
    <s v="AT-659"/>
    <x v="48"/>
    <x v="12"/>
    <n v="284.375"/>
    <n v="2.4499999999999997"/>
    <n v="696.71874999999989"/>
    <x v="11"/>
    <x v="1"/>
  </r>
  <r>
    <s v="AT-657"/>
    <x v="48"/>
    <x v="13"/>
    <n v="109.63749999999999"/>
    <n v="2.4499999999999997"/>
    <n v="268.61187499999994"/>
    <x v="17"/>
    <x v="0"/>
  </r>
  <r>
    <s v="AT-645"/>
    <x v="48"/>
    <x v="3"/>
    <n v="280"/>
    <n v="8.3299999999999983"/>
    <n v="2332.3999999999996"/>
    <x v="10"/>
    <x v="1"/>
  </r>
  <r>
    <s v="AT-658"/>
    <x v="48"/>
    <x v="14"/>
    <n v="319.375"/>
    <n v="2.4499999999999997"/>
    <n v="782.46874999999989"/>
    <x v="16"/>
    <x v="1"/>
  </r>
  <r>
    <s v="AT-646"/>
    <x v="48"/>
    <x v="4"/>
    <n v="543.375"/>
    <n v="13.229999999999999"/>
    <n v="7188.8512499999997"/>
    <x v="31"/>
    <x v="1"/>
  </r>
  <r>
    <s v="AT-648"/>
    <x v="48"/>
    <x v="5"/>
    <n v="284.72499999999997"/>
    <n v="1.4699999999999998"/>
    <n v="418.54574999999988"/>
    <x v="42"/>
    <x v="1"/>
  </r>
  <r>
    <s v="AT-647"/>
    <x v="48"/>
    <x v="6"/>
    <n v="358.75"/>
    <n v="2.4499999999999997"/>
    <n v="878.93749999999989"/>
    <x v="15"/>
    <x v="1"/>
  </r>
  <r>
    <s v="AT-652"/>
    <x v="48"/>
    <x v="7"/>
    <n v="457.62499999999994"/>
    <n v="18.619999999999997"/>
    <n v="8520.9774999999972"/>
    <x v="25"/>
    <x v="1"/>
  </r>
  <r>
    <s v="AT-653"/>
    <x v="48"/>
    <x v="8"/>
    <n v="395.5"/>
    <n v="36.014999999999993"/>
    <n v="14243.932499999997"/>
    <x v="48"/>
    <x v="1"/>
  </r>
  <r>
    <s v="AT-660"/>
    <x v="48"/>
    <x v="15"/>
    <n v="280"/>
    <n v="2.4499999999999997"/>
    <n v="685.99999999999989"/>
    <x v="12"/>
    <x v="1"/>
  </r>
  <r>
    <s v="AT-655"/>
    <x v="48"/>
    <x v="9"/>
    <n v="244.99999999999997"/>
    <n v="25.969999999999995"/>
    <n v="6362.6499999999978"/>
    <x v="35"/>
    <x v="0"/>
  </r>
  <r>
    <s v="AT-654"/>
    <x v="48"/>
    <x v="10"/>
    <n v="244.99999999999997"/>
    <n v="10.29"/>
    <n v="2521.0499999999993"/>
    <x v="36"/>
    <x v="0"/>
  </r>
  <r>
    <s v="AT-650"/>
    <x v="48"/>
    <x v="11"/>
    <n v="280.875"/>
    <n v="19.599999999999998"/>
    <n v="5505.15"/>
    <x v="9"/>
    <x v="1"/>
  </r>
  <r>
    <s v="AT-665"/>
    <x v="49"/>
    <x v="0"/>
    <n v="210"/>
    <n v="6.6149999999999993"/>
    <n v="1389.1499999999999"/>
    <x v="43"/>
    <x v="0"/>
  </r>
  <r>
    <s v="AT-667"/>
    <x v="49"/>
    <x v="1"/>
    <n v="227.49999999999997"/>
    <n v="2.4499999999999997"/>
    <n v="557.37499999999989"/>
    <x v="33"/>
    <x v="0"/>
  </r>
  <r>
    <s v="AT-672"/>
    <x v="49"/>
    <x v="2"/>
    <n v="396.02499999999998"/>
    <n v="5.1449999999999996"/>
    <n v="2037.5486249999997"/>
    <x v="13"/>
    <x v="1"/>
  </r>
  <r>
    <s v="AT-675"/>
    <x v="49"/>
    <x v="12"/>
    <n v="284.375"/>
    <n v="2.4499999999999997"/>
    <n v="696.71874999999989"/>
    <x v="8"/>
    <x v="1"/>
  </r>
  <r>
    <s v="AT-673"/>
    <x v="49"/>
    <x v="13"/>
    <n v="109.63749999999999"/>
    <n v="2.4499999999999997"/>
    <n v="268.61187499999994"/>
    <x v="22"/>
    <x v="0"/>
  </r>
  <r>
    <s v="AT-661"/>
    <x v="49"/>
    <x v="3"/>
    <n v="280"/>
    <n v="5.879999999999999"/>
    <n v="1646.3999999999996"/>
    <x v="20"/>
    <x v="1"/>
  </r>
  <r>
    <s v="AT-674"/>
    <x v="49"/>
    <x v="14"/>
    <n v="319.375"/>
    <n v="2.4499999999999997"/>
    <n v="782.46874999999989"/>
    <x v="21"/>
    <x v="1"/>
  </r>
  <r>
    <s v="AT-662"/>
    <x v="49"/>
    <x v="4"/>
    <n v="543.375"/>
    <n v="1.4699999999999998"/>
    <n v="798.7612499999999"/>
    <x v="34"/>
    <x v="1"/>
  </r>
  <r>
    <s v="AT-664"/>
    <x v="49"/>
    <x v="5"/>
    <n v="284.72499999999997"/>
    <n v="3.49"/>
    <n v="993.69024999999999"/>
    <x v="44"/>
    <x v="1"/>
  </r>
  <r>
    <s v="AT-663"/>
    <x v="49"/>
    <x v="6"/>
    <n v="358.75"/>
    <n v="3.49"/>
    <n v="1252.0375000000001"/>
    <x v="7"/>
    <x v="1"/>
  </r>
  <r>
    <s v="AT-668"/>
    <x v="49"/>
    <x v="7"/>
    <n v="457.62499999999994"/>
    <n v="2.4499999999999997"/>
    <n v="1121.1812499999996"/>
    <x v="32"/>
    <x v="1"/>
  </r>
  <r>
    <s v="AT-669"/>
    <x v="49"/>
    <x v="8"/>
    <n v="395.5"/>
    <n v="8.3299999999999983"/>
    <n v="3294.5149999999994"/>
    <x v="49"/>
    <x v="1"/>
  </r>
  <r>
    <s v="AT-676"/>
    <x v="49"/>
    <x v="15"/>
    <n v="280"/>
    <n v="2.4499999999999997"/>
    <n v="685.99999999999989"/>
    <x v="5"/>
    <x v="1"/>
  </r>
  <r>
    <s v="AT-671"/>
    <x v="49"/>
    <x v="9"/>
    <n v="244.99999999999997"/>
    <n v="4.8999999999999995"/>
    <n v="1200.4999999999998"/>
    <x v="38"/>
    <x v="0"/>
  </r>
  <r>
    <s v="AT-670"/>
    <x v="49"/>
    <x v="10"/>
    <n v="244.99999999999997"/>
    <n v="4.1649999999999991"/>
    <n v="1020.4249999999997"/>
    <x v="39"/>
    <x v="0"/>
  </r>
  <r>
    <s v="AT-666"/>
    <x v="49"/>
    <x v="11"/>
    <n v="280.875"/>
    <n v="4.6549999999999994"/>
    <n v="1307.4731249999998"/>
    <x v="19"/>
    <x v="1"/>
  </r>
  <r>
    <s v="AT-681"/>
    <x v="50"/>
    <x v="0"/>
    <n v="210"/>
    <n v="18.375"/>
    <n v="3858.75"/>
    <x v="45"/>
    <x v="0"/>
  </r>
  <r>
    <s v="AT-683"/>
    <x v="50"/>
    <x v="1"/>
    <n v="227.49999999999997"/>
    <n v="2.4499999999999997"/>
    <n v="557.37499999999989"/>
    <x v="36"/>
    <x v="0"/>
  </r>
  <r>
    <s v="AT-688"/>
    <x v="50"/>
    <x v="2"/>
    <n v="396.02499999999998"/>
    <n v="5.1449999999999996"/>
    <n v="2037.5486249999997"/>
    <x v="9"/>
    <x v="1"/>
  </r>
  <r>
    <s v="AT-691"/>
    <x v="50"/>
    <x v="12"/>
    <n v="284.375"/>
    <n v="2.4499999999999997"/>
    <n v="696.71874999999989"/>
    <x v="18"/>
    <x v="1"/>
  </r>
  <r>
    <s v="AT-689"/>
    <x v="50"/>
    <x v="13"/>
    <n v="109.63749999999999"/>
    <n v="2.4499999999999997"/>
    <n v="268.61187499999994"/>
    <x v="25"/>
    <x v="0"/>
  </r>
  <r>
    <s v="AT-677"/>
    <x v="50"/>
    <x v="3"/>
    <n v="280"/>
    <n v="2.4499999999999997"/>
    <n v="685.99999999999989"/>
    <x v="2"/>
    <x v="1"/>
  </r>
  <r>
    <s v="AT-690"/>
    <x v="50"/>
    <x v="14"/>
    <n v="319.375"/>
    <n v="2.4499999999999997"/>
    <n v="782.46874999999989"/>
    <x v="24"/>
    <x v="1"/>
  </r>
  <r>
    <s v="AT-678"/>
    <x v="50"/>
    <x v="4"/>
    <n v="543.375"/>
    <n v="4.4099999999999993"/>
    <n v="2396.2837499999996"/>
    <x v="37"/>
    <x v="1"/>
  </r>
  <r>
    <s v="AT-680"/>
    <x v="50"/>
    <x v="5"/>
    <n v="284.72499999999997"/>
    <n v="4.4099999999999993"/>
    <n v="1255.6372499999995"/>
    <x v="46"/>
    <x v="1"/>
  </r>
  <r>
    <s v="AT-679"/>
    <x v="50"/>
    <x v="6"/>
    <n v="358.75"/>
    <n v="1.4699999999999998"/>
    <n v="527.36249999999995"/>
    <x v="17"/>
    <x v="1"/>
  </r>
  <r>
    <s v="AT-684"/>
    <x v="50"/>
    <x v="7"/>
    <n v="457.62499999999994"/>
    <n v="2.4499999999999997"/>
    <n v="1121.1812499999996"/>
    <x v="35"/>
    <x v="1"/>
  </r>
  <r>
    <s v="AT-685"/>
    <x v="50"/>
    <x v="8"/>
    <n v="395.5"/>
    <n v="15.924999999999999"/>
    <n v="6298.3374999999996"/>
    <x v="3"/>
    <x v="1"/>
  </r>
  <r>
    <s v="AT-692"/>
    <x v="50"/>
    <x v="15"/>
    <n v="280"/>
    <n v="2.4499999999999997"/>
    <n v="685.99999999999989"/>
    <x v="15"/>
    <x v="1"/>
  </r>
  <r>
    <s v="AT-687"/>
    <x v="50"/>
    <x v="9"/>
    <n v="244.99999999999997"/>
    <n v="4.4099999999999993"/>
    <n v="1080.4499999999996"/>
    <x v="41"/>
    <x v="0"/>
  </r>
  <r>
    <s v="AT-686"/>
    <x v="50"/>
    <x v="10"/>
    <n v="244.99999999999997"/>
    <n v="5.3899999999999988"/>
    <n v="1320.5499999999995"/>
    <x v="42"/>
    <x v="0"/>
  </r>
  <r>
    <s v="AT-682"/>
    <x v="50"/>
    <x v="11"/>
    <n v="280.875"/>
    <n v="13.719999999999997"/>
    <n v="3853.6049999999991"/>
    <x v="6"/>
    <x v="1"/>
  </r>
  <r>
    <s v="AT-697"/>
    <x v="51"/>
    <x v="0"/>
    <n v="210"/>
    <n v="2.4499999999999997"/>
    <n v="514.5"/>
    <x v="29"/>
    <x v="0"/>
  </r>
  <r>
    <s v="AT-699"/>
    <x v="51"/>
    <x v="1"/>
    <n v="227.49999999999997"/>
    <n v="2.4499999999999997"/>
    <n v="557.37499999999989"/>
    <x v="39"/>
    <x v="0"/>
  </r>
  <r>
    <s v="AT-704"/>
    <x v="51"/>
    <x v="2"/>
    <n v="396.02499999999998"/>
    <n v="2.4499999999999997"/>
    <n v="970.26124999999979"/>
    <x v="19"/>
    <x v="1"/>
  </r>
  <r>
    <s v="AT-707"/>
    <x v="51"/>
    <x v="12"/>
    <n v="284.375"/>
    <n v="3.2450000000000001"/>
    <n v="922.796875"/>
    <x v="23"/>
    <x v="1"/>
  </r>
  <r>
    <s v="AT-705"/>
    <x v="51"/>
    <x v="13"/>
    <n v="109.63749999999999"/>
    <n v="3.49"/>
    <n v="382.63487499999997"/>
    <x v="32"/>
    <x v="0"/>
  </r>
  <r>
    <s v="AT-693"/>
    <x v="51"/>
    <x v="3"/>
    <n v="280"/>
    <n v="2.4499999999999997"/>
    <n v="685.99999999999989"/>
    <x v="12"/>
    <x v="1"/>
  </r>
  <r>
    <s v="AT-706"/>
    <x v="51"/>
    <x v="14"/>
    <n v="319.375"/>
    <n v="3.49"/>
    <n v="1114.6187500000001"/>
    <x v="27"/>
    <x v="1"/>
  </r>
  <r>
    <s v="AT-694"/>
    <x v="51"/>
    <x v="4"/>
    <n v="543.375"/>
    <n v="2.4499999999999997"/>
    <n v="1331.26875"/>
    <x v="40"/>
    <x v="1"/>
  </r>
  <r>
    <s v="AT-696"/>
    <x v="51"/>
    <x v="5"/>
    <n v="284.72499999999997"/>
    <n v="2.4499999999999997"/>
    <n v="697.57624999999985"/>
    <x v="47"/>
    <x v="1"/>
  </r>
  <r>
    <s v="AT-695"/>
    <x v="51"/>
    <x v="6"/>
    <n v="358.75"/>
    <n v="2.4499999999999997"/>
    <n v="878.93749999999989"/>
    <x v="22"/>
    <x v="1"/>
  </r>
  <r>
    <s v="AT-700"/>
    <x v="51"/>
    <x v="7"/>
    <n v="457.62499999999994"/>
    <n v="2.4499999999999997"/>
    <n v="1121.1812499999996"/>
    <x v="38"/>
    <x v="1"/>
  </r>
  <r>
    <s v="AT-701"/>
    <x v="51"/>
    <x v="8"/>
    <n v="395.5"/>
    <n v="2.4499999999999997"/>
    <n v="968.97499999999991"/>
    <x v="13"/>
    <x v="1"/>
  </r>
  <r>
    <s v="AT-708"/>
    <x v="51"/>
    <x v="15"/>
    <n v="280"/>
    <n v="3.2450000000000001"/>
    <n v="908.6"/>
    <x v="7"/>
    <x v="1"/>
  </r>
  <r>
    <s v="AT-703"/>
    <x v="51"/>
    <x v="9"/>
    <n v="244.99999999999997"/>
    <n v="2.4499999999999997"/>
    <n v="600.24999999999989"/>
    <x v="43"/>
    <x v="0"/>
  </r>
  <r>
    <s v="AT-702"/>
    <x v="51"/>
    <x v="10"/>
    <n v="244.99999999999997"/>
    <n v="2.4499999999999997"/>
    <n v="600.24999999999989"/>
    <x v="44"/>
    <x v="0"/>
  </r>
  <r>
    <s v="AT-698"/>
    <x v="51"/>
    <x v="11"/>
    <n v="280.875"/>
    <n v="2.4499999999999997"/>
    <n v="688.14374999999995"/>
    <x v="16"/>
    <x v="1"/>
  </r>
  <r>
    <s v="AT-713"/>
    <x v="52"/>
    <x v="0"/>
    <n v="210"/>
    <n v="2.9399999999999995"/>
    <n v="617.39999999999986"/>
    <x v="31"/>
    <x v="0"/>
  </r>
  <r>
    <s v="AT-715"/>
    <x v="52"/>
    <x v="1"/>
    <n v="227.49999999999997"/>
    <n v="2.4499999999999997"/>
    <n v="557.37499999999989"/>
    <x v="42"/>
    <x v="0"/>
  </r>
  <r>
    <s v="AT-720"/>
    <x v="52"/>
    <x v="2"/>
    <n v="396.02499999999998"/>
    <n v="2.9399999999999995"/>
    <n v="1164.3134999999997"/>
    <x v="6"/>
    <x v="1"/>
  </r>
  <r>
    <s v="AT-723"/>
    <x v="52"/>
    <x v="12"/>
    <n v="284.375"/>
    <n v="7.35"/>
    <n v="2090.15625"/>
    <x v="26"/>
    <x v="1"/>
  </r>
  <r>
    <s v="AT-721"/>
    <x v="52"/>
    <x v="13"/>
    <n v="109.63749999999999"/>
    <n v="10.045"/>
    <n v="1101.3086874999999"/>
    <x v="35"/>
    <x v="0"/>
  </r>
  <r>
    <s v="AT-709"/>
    <x v="52"/>
    <x v="3"/>
    <n v="280"/>
    <n v="3.1849999999999996"/>
    <n v="891.79999999999984"/>
    <x v="5"/>
    <x v="1"/>
  </r>
  <r>
    <s v="AT-722"/>
    <x v="52"/>
    <x v="14"/>
    <n v="319.375"/>
    <n v="10.045"/>
    <n v="3208.1218749999998"/>
    <x v="0"/>
    <x v="1"/>
  </r>
  <r>
    <s v="AT-710"/>
    <x v="52"/>
    <x v="4"/>
    <n v="543.375"/>
    <n v="2.9399999999999995"/>
    <n v="1597.5224999999998"/>
    <x v="4"/>
    <x v="1"/>
  </r>
  <r>
    <s v="AT-712"/>
    <x v="52"/>
    <x v="5"/>
    <n v="284.72499999999997"/>
    <n v="3.2450000000000001"/>
    <n v="923.93262499999992"/>
    <x v="48"/>
    <x v="1"/>
  </r>
  <r>
    <s v="AT-711"/>
    <x v="52"/>
    <x v="6"/>
    <n v="358.75"/>
    <n v="2.4499999999999997"/>
    <n v="878.93749999999989"/>
    <x v="25"/>
    <x v="1"/>
  </r>
  <r>
    <s v="AT-716"/>
    <x v="52"/>
    <x v="7"/>
    <n v="457.62499999999994"/>
    <n v="2.4499999999999997"/>
    <n v="1121.1812499999996"/>
    <x v="41"/>
    <x v="1"/>
  </r>
  <r>
    <s v="AT-717"/>
    <x v="52"/>
    <x v="8"/>
    <n v="395.5"/>
    <n v="3.9199999999999995"/>
    <n v="1550.36"/>
    <x v="9"/>
    <x v="1"/>
  </r>
  <r>
    <s v="AT-724"/>
    <x v="52"/>
    <x v="15"/>
    <n v="280"/>
    <n v="7.35"/>
    <n v="2058"/>
    <x v="17"/>
    <x v="1"/>
  </r>
  <r>
    <s v="AT-719"/>
    <x v="52"/>
    <x v="9"/>
    <n v="244.99999999999997"/>
    <n v="2.9399999999999995"/>
    <n v="720.29999999999984"/>
    <x v="45"/>
    <x v="0"/>
  </r>
  <r>
    <s v="AT-718"/>
    <x v="52"/>
    <x v="10"/>
    <n v="244.99999999999997"/>
    <n v="2.9399999999999995"/>
    <n v="720.29999999999984"/>
    <x v="46"/>
    <x v="0"/>
  </r>
  <r>
    <s v="AT-714"/>
    <x v="52"/>
    <x v="11"/>
    <n v="280.875"/>
    <n v="8.3299999999999983"/>
    <n v="2339.6887499999993"/>
    <x v="21"/>
    <x v="1"/>
  </r>
  <r>
    <s v="AT-729"/>
    <x v="53"/>
    <x v="0"/>
    <n v="210"/>
    <n v="11.514999999999999"/>
    <n v="2418.1499999999996"/>
    <x v="34"/>
    <x v="0"/>
  </r>
  <r>
    <s v="AT-731"/>
    <x v="53"/>
    <x v="1"/>
    <n v="227.49999999999997"/>
    <n v="2.4499999999999997"/>
    <n v="557.37499999999989"/>
    <x v="44"/>
    <x v="0"/>
  </r>
  <r>
    <s v="AT-736"/>
    <x v="53"/>
    <x v="2"/>
    <n v="396.02499999999998"/>
    <n v="3.1849999999999996"/>
    <n v="1261.3396249999998"/>
    <x v="16"/>
    <x v="1"/>
  </r>
  <r>
    <s v="AT-739"/>
    <x v="53"/>
    <x v="12"/>
    <n v="284.375"/>
    <n v="4.6549999999999994"/>
    <n v="1323.7656249999998"/>
    <x v="28"/>
    <x v="1"/>
  </r>
  <r>
    <s v="AT-737"/>
    <x v="53"/>
    <x v="13"/>
    <n v="109.63749999999999"/>
    <n v="5.3899999999999988"/>
    <n v="590.94612499999982"/>
    <x v="38"/>
    <x v="0"/>
  </r>
  <r>
    <s v="AT-725"/>
    <x v="53"/>
    <x v="3"/>
    <n v="280"/>
    <n v="11.759999999999998"/>
    <n v="3292.7999999999993"/>
    <x v="15"/>
    <x v="1"/>
  </r>
  <r>
    <s v="AT-738"/>
    <x v="53"/>
    <x v="14"/>
    <n v="319.375"/>
    <n v="5.3899999999999988"/>
    <n v="1721.4312499999996"/>
    <x v="10"/>
    <x v="1"/>
  </r>
  <r>
    <s v="AT-726"/>
    <x v="53"/>
    <x v="4"/>
    <n v="543.375"/>
    <n v="12.004999999999999"/>
    <n v="6523.2168749999992"/>
    <x v="14"/>
    <x v="1"/>
  </r>
  <r>
    <s v="AT-728"/>
    <x v="53"/>
    <x v="5"/>
    <n v="284.72499999999997"/>
    <n v="4.4099999999999993"/>
    <n v="1255.6372499999995"/>
    <x v="49"/>
    <x v="1"/>
  </r>
  <r>
    <s v="AT-727"/>
    <x v="53"/>
    <x v="6"/>
    <n v="358.75"/>
    <n v="1.7149999999999996"/>
    <n v="615.25624999999991"/>
    <x v="27"/>
    <x v="1"/>
  </r>
  <r>
    <s v="AT-732"/>
    <x v="53"/>
    <x v="7"/>
    <n v="457.62499999999994"/>
    <n v="2.4499999999999997"/>
    <n v="1121.1812499999996"/>
    <x v="43"/>
    <x v="1"/>
  </r>
  <r>
    <s v="AT-733"/>
    <x v="53"/>
    <x v="8"/>
    <n v="395.5"/>
    <n v="9.0649999999999995"/>
    <n v="3585.2075"/>
    <x v="19"/>
    <x v="1"/>
  </r>
  <r>
    <s v="AT-740"/>
    <x v="53"/>
    <x v="15"/>
    <n v="280"/>
    <n v="4.6549999999999994"/>
    <n v="1303.3999999999999"/>
    <x v="22"/>
    <x v="1"/>
  </r>
  <r>
    <s v="AT-735"/>
    <x v="53"/>
    <x v="9"/>
    <n v="244.99999999999997"/>
    <n v="5.879999999999999"/>
    <n v="1440.5999999999997"/>
    <x v="29"/>
    <x v="0"/>
  </r>
  <r>
    <s v="AT-734"/>
    <x v="53"/>
    <x v="10"/>
    <n v="244.99999999999997"/>
    <n v="2.9399999999999995"/>
    <n v="720.29999999999984"/>
    <x v="47"/>
    <x v="0"/>
  </r>
  <r>
    <s v="AT-730"/>
    <x v="53"/>
    <x v="11"/>
    <n v="280.875"/>
    <n v="16.904999999999998"/>
    <n v="4748.1918749999995"/>
    <x v="24"/>
    <x v="1"/>
  </r>
  <r>
    <s v="AT-745"/>
    <x v="54"/>
    <x v="0"/>
    <n v="210"/>
    <n v="4.6549999999999994"/>
    <n v="977.54999999999984"/>
    <x v="37"/>
    <x v="0"/>
  </r>
  <r>
    <s v="AT-747"/>
    <x v="54"/>
    <x v="1"/>
    <n v="227.49999999999997"/>
    <n v="2.4499999999999997"/>
    <n v="557.37499999999989"/>
    <x v="46"/>
    <x v="0"/>
  </r>
  <r>
    <s v="AT-752"/>
    <x v="54"/>
    <x v="2"/>
    <n v="396.02499999999998"/>
    <n v="7.1049999999999986"/>
    <n v="2813.7576249999993"/>
    <x v="21"/>
    <x v="1"/>
  </r>
  <r>
    <s v="AT-755"/>
    <x v="54"/>
    <x v="12"/>
    <n v="284.375"/>
    <n v="4.1649999999999991"/>
    <n v="1184.4218749999998"/>
    <x v="30"/>
    <x v="1"/>
  </r>
  <r>
    <s v="AT-753"/>
    <x v="54"/>
    <x v="13"/>
    <n v="109.63749999999999"/>
    <n v="6.3699999999999992"/>
    <n v="698.39087499999982"/>
    <x v="41"/>
    <x v="0"/>
  </r>
  <r>
    <s v="AT-741"/>
    <x v="54"/>
    <x v="3"/>
    <n v="280"/>
    <n v="2.4499999999999997"/>
    <n v="685.99999999999989"/>
    <x v="7"/>
    <x v="1"/>
  </r>
  <r>
    <s v="AT-754"/>
    <x v="54"/>
    <x v="14"/>
    <n v="319.375"/>
    <n v="6.3699999999999992"/>
    <n v="2034.4187499999998"/>
    <x v="20"/>
    <x v="1"/>
  </r>
  <r>
    <s v="AT-742"/>
    <x v="54"/>
    <x v="4"/>
    <n v="543.375"/>
    <n v="1.4699999999999998"/>
    <n v="798.7612499999999"/>
    <x v="1"/>
    <x v="1"/>
  </r>
  <r>
    <s v="AT-744"/>
    <x v="54"/>
    <x v="5"/>
    <n v="284.72499999999997"/>
    <n v="2.4499999999999997"/>
    <n v="697.57624999999985"/>
    <x v="3"/>
    <x v="1"/>
  </r>
  <r>
    <s v="AT-743"/>
    <x v="54"/>
    <x v="6"/>
    <n v="358.75"/>
    <n v="13.475"/>
    <n v="4834.15625"/>
    <x v="0"/>
    <x v="1"/>
  </r>
  <r>
    <s v="AT-748"/>
    <x v="54"/>
    <x v="7"/>
    <n v="457.62499999999994"/>
    <n v="2.4499999999999997"/>
    <n v="1121.1812499999996"/>
    <x v="45"/>
    <x v="1"/>
  </r>
  <r>
    <s v="AT-749"/>
    <x v="54"/>
    <x v="8"/>
    <n v="395.5"/>
    <n v="9.3099999999999987"/>
    <n v="3682.1049999999996"/>
    <x v="6"/>
    <x v="1"/>
  </r>
  <r>
    <s v="AT-756"/>
    <x v="54"/>
    <x v="15"/>
    <n v="280"/>
    <n v="4.1649999999999991"/>
    <n v="1166.1999999999998"/>
    <x v="25"/>
    <x v="1"/>
  </r>
  <r>
    <s v="AT-751"/>
    <x v="54"/>
    <x v="9"/>
    <n v="244.99999999999997"/>
    <n v="7.35"/>
    <n v="1800.7499999999998"/>
    <x v="31"/>
    <x v="0"/>
  </r>
  <r>
    <s v="AT-750"/>
    <x v="54"/>
    <x v="10"/>
    <n v="244.99999999999997"/>
    <n v="1.4699999999999998"/>
    <n v="360.14999999999992"/>
    <x v="48"/>
    <x v="0"/>
  </r>
  <r>
    <s v="AT-746"/>
    <x v="54"/>
    <x v="11"/>
    <n v="280.875"/>
    <n v="3.1849999999999996"/>
    <n v="894.58687499999985"/>
    <x v="27"/>
    <x v="1"/>
  </r>
  <r>
    <s v="AT-761"/>
    <x v="55"/>
    <x v="0"/>
    <n v="210"/>
    <n v="8.0849999999999991"/>
    <n v="1697.85"/>
    <x v="40"/>
    <x v="0"/>
  </r>
  <r>
    <s v="AT-763"/>
    <x v="55"/>
    <x v="1"/>
    <n v="227.49999999999997"/>
    <n v="9.7999999999999989"/>
    <n v="2229.4999999999995"/>
    <x v="47"/>
    <x v="0"/>
  </r>
  <r>
    <s v="AT-768"/>
    <x v="55"/>
    <x v="2"/>
    <n v="396.02499999999998"/>
    <n v="7.35"/>
    <n v="2910.7837499999996"/>
    <x v="24"/>
    <x v="1"/>
  </r>
  <r>
    <s v="AT-771"/>
    <x v="55"/>
    <x v="12"/>
    <n v="284.375"/>
    <n v="7.1049999999999986"/>
    <n v="2020.4843749999995"/>
    <x v="33"/>
    <x v="1"/>
  </r>
  <r>
    <s v="AT-769"/>
    <x v="55"/>
    <x v="13"/>
    <n v="109.63749999999999"/>
    <n v="7.35"/>
    <n v="805.83562499999982"/>
    <x v="43"/>
    <x v="0"/>
  </r>
  <r>
    <s v="AT-757"/>
    <x v="55"/>
    <x v="3"/>
    <n v="280"/>
    <n v="9.7999999999999989"/>
    <n v="2743.9999999999995"/>
    <x v="17"/>
    <x v="1"/>
  </r>
  <r>
    <s v="AT-770"/>
    <x v="55"/>
    <x v="14"/>
    <n v="319.375"/>
    <n v="7.35"/>
    <n v="2347.40625"/>
    <x v="2"/>
    <x v="1"/>
  </r>
  <r>
    <s v="AT-758"/>
    <x v="55"/>
    <x v="4"/>
    <n v="543.375"/>
    <n v="2.9399999999999995"/>
    <n v="1597.5224999999998"/>
    <x v="11"/>
    <x v="1"/>
  </r>
  <r>
    <s v="AT-760"/>
    <x v="55"/>
    <x v="5"/>
    <n v="284.72499999999997"/>
    <n v="1.4699999999999998"/>
    <n v="418.54574999999988"/>
    <x v="13"/>
    <x v="1"/>
  </r>
  <r>
    <s v="AT-759"/>
    <x v="55"/>
    <x v="6"/>
    <n v="358.75"/>
    <n v="3.9199999999999995"/>
    <n v="1406.2999999999997"/>
    <x v="10"/>
    <x v="1"/>
  </r>
  <r>
    <s v="AT-764"/>
    <x v="55"/>
    <x v="7"/>
    <n v="457.62499999999994"/>
    <n v="2.4499999999999997"/>
    <n v="1121.1812499999996"/>
    <x v="29"/>
    <x v="1"/>
  </r>
  <r>
    <s v="AT-765"/>
    <x v="55"/>
    <x v="8"/>
    <n v="395.5"/>
    <n v="9.5549999999999979"/>
    <n v="3779.0024999999991"/>
    <x v="16"/>
    <x v="1"/>
  </r>
  <r>
    <s v="AT-772"/>
    <x v="55"/>
    <x v="15"/>
    <n v="280"/>
    <n v="7.1049999999999986"/>
    <n v="1989.3999999999996"/>
    <x v="32"/>
    <x v="1"/>
  </r>
  <r>
    <s v="AT-767"/>
    <x v="55"/>
    <x v="9"/>
    <n v="244.99999999999997"/>
    <n v="7.839999999999999"/>
    <n v="1920.7999999999995"/>
    <x v="34"/>
    <x v="0"/>
  </r>
  <r>
    <s v="AT-766"/>
    <x v="55"/>
    <x v="10"/>
    <n v="244.99999999999997"/>
    <n v="3.6749999999999998"/>
    <n v="900.37499999999989"/>
    <x v="49"/>
    <x v="0"/>
  </r>
  <r>
    <s v="AT-762"/>
    <x v="55"/>
    <x v="11"/>
    <n v="280.875"/>
    <n v="5.879999999999999"/>
    <n v="1651.5449999999996"/>
    <x v="0"/>
    <x v="1"/>
  </r>
  <r>
    <s v="AT-777"/>
    <x v="56"/>
    <x v="0"/>
    <n v="210"/>
    <n v="3.9199999999999995"/>
    <n v="823.19999999999993"/>
    <x v="4"/>
    <x v="0"/>
  </r>
  <r>
    <s v="AT-779"/>
    <x v="56"/>
    <x v="1"/>
    <n v="227.49999999999997"/>
    <n v="6.3699999999999992"/>
    <n v="1449.1749999999997"/>
    <x v="48"/>
    <x v="0"/>
  </r>
  <r>
    <s v="AT-784"/>
    <x v="56"/>
    <x v="2"/>
    <n v="396.02499999999998"/>
    <n v="3.2450000000000001"/>
    <n v="1285.1011249999999"/>
    <x v="27"/>
    <x v="1"/>
  </r>
  <r>
    <s v="AT-787"/>
    <x v="56"/>
    <x v="12"/>
    <n v="284.375"/>
    <n v="7.35"/>
    <n v="2090.15625"/>
    <x v="36"/>
    <x v="1"/>
  </r>
  <r>
    <s v="AT-785"/>
    <x v="56"/>
    <x v="13"/>
    <n v="109.63749999999999"/>
    <n v="7.35"/>
    <n v="805.83562499999982"/>
    <x v="45"/>
    <x v="0"/>
  </r>
  <r>
    <s v="AT-773"/>
    <x v="56"/>
    <x v="3"/>
    <n v="280"/>
    <n v="2.4499999999999997"/>
    <n v="685.99999999999989"/>
    <x v="22"/>
    <x v="1"/>
  </r>
  <r>
    <s v="AT-786"/>
    <x v="56"/>
    <x v="14"/>
    <n v="319.375"/>
    <n v="7.35"/>
    <n v="2347.40625"/>
    <x v="12"/>
    <x v="1"/>
  </r>
  <r>
    <s v="AT-774"/>
    <x v="56"/>
    <x v="4"/>
    <n v="543.375"/>
    <n v="2.2049999999999996"/>
    <n v="1198.1418749999998"/>
    <x v="8"/>
    <x v="1"/>
  </r>
  <r>
    <s v="AT-776"/>
    <x v="56"/>
    <x v="5"/>
    <n v="284.72499999999997"/>
    <n v="2.4499999999999997"/>
    <n v="697.57624999999985"/>
    <x v="9"/>
    <x v="1"/>
  </r>
  <r>
    <s v="AT-775"/>
    <x v="56"/>
    <x v="6"/>
    <n v="358.75"/>
    <n v="0.97999999999999987"/>
    <n v="351.57499999999993"/>
    <x v="20"/>
    <x v="1"/>
  </r>
  <r>
    <s v="AT-780"/>
    <x v="56"/>
    <x v="7"/>
    <n v="457.62499999999994"/>
    <n v="2.4499999999999997"/>
    <n v="1121.1812499999996"/>
    <x v="31"/>
    <x v="1"/>
  </r>
  <r>
    <s v="AT-781"/>
    <x v="56"/>
    <x v="8"/>
    <n v="395.5"/>
    <n v="6.3699999999999992"/>
    <n v="2519.3349999999996"/>
    <x v="21"/>
    <x v="1"/>
  </r>
  <r>
    <s v="AT-788"/>
    <x v="56"/>
    <x v="15"/>
    <n v="280"/>
    <n v="7.35"/>
    <n v="2058"/>
    <x v="35"/>
    <x v="1"/>
  </r>
  <r>
    <s v="AT-783"/>
    <x v="56"/>
    <x v="9"/>
    <n v="244.99999999999997"/>
    <n v="3.9199999999999995"/>
    <n v="960.39999999999975"/>
    <x v="37"/>
    <x v="0"/>
  </r>
  <r>
    <s v="AT-782"/>
    <x v="56"/>
    <x v="10"/>
    <n v="244.99999999999997"/>
    <n v="3.49"/>
    <n v="855.05"/>
    <x v="3"/>
    <x v="0"/>
  </r>
  <r>
    <s v="AT-778"/>
    <x v="56"/>
    <x v="11"/>
    <n v="280.875"/>
    <n v="6.125"/>
    <n v="1720.359375"/>
    <x v="10"/>
    <x v="1"/>
  </r>
  <r>
    <s v="AT-793"/>
    <x v="57"/>
    <x v="0"/>
    <n v="210"/>
    <n v="21.559999999999995"/>
    <n v="4527.5999999999985"/>
    <x v="14"/>
    <x v="0"/>
  </r>
  <r>
    <s v="AT-795"/>
    <x v="57"/>
    <x v="1"/>
    <n v="227.49999999999997"/>
    <n v="11.269999999999998"/>
    <n v="2563.9249999999993"/>
    <x v="49"/>
    <x v="0"/>
  </r>
  <r>
    <s v="AT-800"/>
    <x v="57"/>
    <x v="2"/>
    <n v="396.02499999999998"/>
    <n v="5.879999999999999"/>
    <n v="2328.6269999999995"/>
    <x v="0"/>
    <x v="1"/>
  </r>
  <r>
    <s v="AT-803"/>
    <x v="57"/>
    <x v="12"/>
    <n v="284.375"/>
    <n v="5.879999999999999"/>
    <n v="1672.1249999999998"/>
    <x v="39"/>
    <x v="1"/>
  </r>
  <r>
    <s v="AT-801"/>
    <x v="57"/>
    <x v="13"/>
    <n v="109.63749999999999"/>
    <n v="14.944999999999997"/>
    <n v="1638.5324374999996"/>
    <x v="29"/>
    <x v="0"/>
  </r>
  <r>
    <s v="AT-789"/>
    <x v="57"/>
    <x v="3"/>
    <n v="280"/>
    <n v="1.9599999999999997"/>
    <n v="548.79999999999995"/>
    <x v="25"/>
    <x v="1"/>
  </r>
  <r>
    <s v="AT-802"/>
    <x v="57"/>
    <x v="14"/>
    <n v="319.375"/>
    <n v="13.719999999999997"/>
    <n v="4381.8249999999989"/>
    <x v="5"/>
    <x v="1"/>
  </r>
  <r>
    <s v="AT-790"/>
    <x v="57"/>
    <x v="4"/>
    <n v="543.375"/>
    <n v="18.619999999999997"/>
    <n v="10117.642499999998"/>
    <x v="18"/>
    <x v="1"/>
  </r>
  <r>
    <s v="AT-792"/>
    <x v="57"/>
    <x v="5"/>
    <n v="284.72499999999997"/>
    <n v="2.4499999999999997"/>
    <n v="697.57624999999985"/>
    <x v="19"/>
    <x v="1"/>
  </r>
  <r>
    <s v="AT-791"/>
    <x v="57"/>
    <x v="6"/>
    <n v="358.75"/>
    <n v="1.4699999999999998"/>
    <n v="527.36249999999995"/>
    <x v="2"/>
    <x v="1"/>
  </r>
  <r>
    <s v="AT-796"/>
    <x v="57"/>
    <x v="7"/>
    <n v="457.62499999999994"/>
    <n v="13.719999999999997"/>
    <n v="6278.614999999998"/>
    <x v="34"/>
    <x v="1"/>
  </r>
  <r>
    <s v="AT-797"/>
    <x v="57"/>
    <x v="8"/>
    <n v="395.5"/>
    <n v="20.09"/>
    <n v="7945.5950000000003"/>
    <x v="24"/>
    <x v="1"/>
  </r>
  <r>
    <s v="AT-804"/>
    <x v="57"/>
    <x v="15"/>
    <n v="280"/>
    <n v="5.879999999999999"/>
    <n v="1646.3999999999996"/>
    <x v="38"/>
    <x v="1"/>
  </r>
  <r>
    <s v="AT-799"/>
    <x v="57"/>
    <x v="9"/>
    <n v="244.99999999999997"/>
    <n v="13.719999999999997"/>
    <n v="3361.3999999999987"/>
    <x v="40"/>
    <x v="0"/>
  </r>
  <r>
    <s v="AT-798"/>
    <x v="57"/>
    <x v="10"/>
    <n v="244.99999999999997"/>
    <n v="7.35"/>
    <n v="1800.7499999999998"/>
    <x v="13"/>
    <x v="0"/>
  </r>
  <r>
    <s v="AT-794"/>
    <x v="57"/>
    <x v="11"/>
    <n v="280.875"/>
    <n v="22.539999999999996"/>
    <n v="6330.9224999999988"/>
    <x v="20"/>
    <x v="1"/>
  </r>
  <r>
    <s v="AT-813"/>
    <x v="58"/>
    <x v="0"/>
    <n v="210"/>
    <n v="2.4499999999999997"/>
    <n v="514.5"/>
    <x v="1"/>
    <x v="0"/>
  </r>
  <r>
    <s v="AT-814"/>
    <x v="58"/>
    <x v="0"/>
    <n v="280.875"/>
    <n v="2.4499999999999997"/>
    <n v="688.14374999999995"/>
    <x v="11"/>
    <x v="1"/>
  </r>
  <r>
    <s v="AT-817"/>
    <x v="58"/>
    <x v="1"/>
    <n v="227.49999999999997"/>
    <n v="4.4099999999999993"/>
    <n v="1003.2749999999997"/>
    <x v="3"/>
    <x v="0"/>
  </r>
  <r>
    <s v="AT-818"/>
    <x v="58"/>
    <x v="1"/>
    <n v="457.62499999999994"/>
    <n v="16.414999999999999"/>
    <n v="7511.9143749999985"/>
    <x v="13"/>
    <x v="1"/>
  </r>
  <r>
    <s v="AT-827"/>
    <x v="58"/>
    <x v="2"/>
    <n v="396.02499999999998"/>
    <n v="1.4699999999999998"/>
    <n v="582.15674999999987"/>
    <x v="10"/>
    <x v="1"/>
  </r>
  <r>
    <s v="AT-828"/>
    <x v="58"/>
    <x v="2"/>
    <n v="109.63749999999999"/>
    <n v="3.9199999999999995"/>
    <n v="429.77899999999988"/>
    <x v="20"/>
    <x v="0"/>
  </r>
  <r>
    <s v="AT-833"/>
    <x v="58"/>
    <x v="12"/>
    <n v="284.375"/>
    <n v="2.4499999999999997"/>
    <n v="696.71874999999989"/>
    <x v="42"/>
    <x v="1"/>
  </r>
  <r>
    <s v="AT-834"/>
    <x v="58"/>
    <x v="12"/>
    <n v="280"/>
    <n v="2.4499999999999997"/>
    <n v="685.99999999999989"/>
    <x v="44"/>
    <x v="1"/>
  </r>
  <r>
    <s v="AT-829"/>
    <x v="58"/>
    <x v="13"/>
    <n v="109.63749999999999"/>
    <n v="16.659999999999997"/>
    <n v="1826.5607499999994"/>
    <x v="31"/>
    <x v="0"/>
  </r>
  <r>
    <s v="AT-830"/>
    <x v="58"/>
    <x v="13"/>
    <n v="319.375"/>
    <n v="4.8999999999999995"/>
    <n v="1564.9374999999998"/>
    <x v="34"/>
    <x v="1"/>
  </r>
  <r>
    <s v="AT-805"/>
    <x v="58"/>
    <x v="3"/>
    <n v="210"/>
    <n v="2.4499999999999997"/>
    <n v="514.5"/>
    <x v="27"/>
    <x v="0"/>
  </r>
  <r>
    <s v="AT-806"/>
    <x v="58"/>
    <x v="3"/>
    <n v="543.375"/>
    <n v="2.4499999999999997"/>
    <n v="1331.26875"/>
    <x v="0"/>
    <x v="1"/>
  </r>
  <r>
    <s v="AT-831"/>
    <x v="58"/>
    <x v="14"/>
    <n v="319.375"/>
    <n v="8.8199999999999985"/>
    <n v="2816.8874999999994"/>
    <x v="15"/>
    <x v="1"/>
  </r>
  <r>
    <s v="AT-832"/>
    <x v="58"/>
    <x v="14"/>
    <n v="284.375"/>
    <n v="2.9399999999999995"/>
    <n v="836.06249999999989"/>
    <x v="7"/>
    <x v="1"/>
  </r>
  <r>
    <s v="AT-807"/>
    <x v="58"/>
    <x v="4"/>
    <n v="543.375"/>
    <n v="1.4699999999999998"/>
    <n v="798.7612499999999"/>
    <x v="23"/>
    <x v="1"/>
  </r>
  <r>
    <s v="AT-808"/>
    <x v="58"/>
    <x v="4"/>
    <n v="358.75"/>
    <n v="2.4499999999999997"/>
    <n v="878.93749999999989"/>
    <x v="26"/>
    <x v="1"/>
  </r>
  <r>
    <s v="AT-811"/>
    <x v="58"/>
    <x v="5"/>
    <n v="284.72499999999997"/>
    <n v="2.4499999999999997"/>
    <n v="697.57624999999985"/>
    <x v="6"/>
    <x v="1"/>
  </r>
  <r>
    <s v="AT-812"/>
    <x v="58"/>
    <x v="5"/>
    <n v="210"/>
    <n v="2.4499999999999997"/>
    <n v="514.5"/>
    <x v="16"/>
    <x v="0"/>
  </r>
  <r>
    <s v="AT-809"/>
    <x v="58"/>
    <x v="6"/>
    <n v="358.75"/>
    <n v="2.4499999999999997"/>
    <n v="878.93749999999989"/>
    <x v="12"/>
    <x v="1"/>
  </r>
  <r>
    <s v="AT-810"/>
    <x v="58"/>
    <x v="6"/>
    <n v="284.72499999999997"/>
    <n v="2.4499999999999997"/>
    <n v="697.57624999999985"/>
    <x v="29"/>
    <x v="1"/>
  </r>
  <r>
    <s v="AT-819"/>
    <x v="58"/>
    <x v="7"/>
    <n v="457.62499999999994"/>
    <n v="2.9399999999999995"/>
    <n v="1345.4174999999996"/>
    <x v="37"/>
    <x v="1"/>
  </r>
  <r>
    <s v="AT-820"/>
    <x v="58"/>
    <x v="7"/>
    <n v="395.5"/>
    <n v="12.739999999999998"/>
    <n v="5038.6699999999992"/>
    <x v="40"/>
    <x v="1"/>
  </r>
  <r>
    <s v="AT-821"/>
    <x v="58"/>
    <x v="8"/>
    <n v="395.5"/>
    <n v="1.4699999999999998"/>
    <n v="581.38499999999988"/>
    <x v="27"/>
    <x v="1"/>
  </r>
  <r>
    <s v="AT-822"/>
    <x v="58"/>
    <x v="8"/>
    <n v="244.99999999999997"/>
    <n v="7.35"/>
    <n v="1800.7499999999998"/>
    <x v="0"/>
    <x v="0"/>
  </r>
  <r>
    <s v="AT-835"/>
    <x v="58"/>
    <x v="15"/>
    <n v="280"/>
    <n v="2.4499999999999997"/>
    <n v="685.99999999999989"/>
    <x v="41"/>
    <x v="1"/>
  </r>
  <r>
    <s v="AT-836"/>
    <x v="58"/>
    <x v="15"/>
    <n v="280"/>
    <n v="2.4499999999999997"/>
    <n v="685.99999999999989"/>
    <x v="43"/>
    <x v="1"/>
  </r>
  <r>
    <s v="AT-825"/>
    <x v="58"/>
    <x v="9"/>
    <n v="244.99999999999997"/>
    <n v="1.4699999999999998"/>
    <n v="360.14999999999992"/>
    <x v="4"/>
    <x v="0"/>
  </r>
  <r>
    <s v="AT-826"/>
    <x v="58"/>
    <x v="9"/>
    <n v="396.02499999999998"/>
    <n v="2.9399999999999995"/>
    <n v="1164.3134999999997"/>
    <x v="14"/>
    <x v="1"/>
  </r>
  <r>
    <s v="AT-823"/>
    <x v="58"/>
    <x v="10"/>
    <n v="244.99999999999997"/>
    <n v="1.4699999999999998"/>
    <n v="360.14999999999992"/>
    <x v="9"/>
    <x v="0"/>
  </r>
  <r>
    <s v="AT-824"/>
    <x v="58"/>
    <x v="10"/>
    <n v="244.99999999999997"/>
    <n v="5.879999999999999"/>
    <n v="1440.5999999999997"/>
    <x v="19"/>
    <x v="0"/>
  </r>
  <r>
    <s v="AT-815"/>
    <x v="58"/>
    <x v="11"/>
    <n v="280.875"/>
    <n v="1.4699999999999998"/>
    <n v="412.8862499999999"/>
    <x v="2"/>
    <x v="1"/>
  </r>
  <r>
    <s v="AT-816"/>
    <x v="58"/>
    <x v="11"/>
    <n v="227.49999999999997"/>
    <n v="7.35"/>
    <n v="1672.1249999999998"/>
    <x v="12"/>
    <x v="0"/>
  </r>
  <r>
    <s v="AT-841"/>
    <x v="59"/>
    <x v="0"/>
    <n v="210"/>
    <n v="13.475"/>
    <n v="2829.75"/>
    <x v="27"/>
    <x v="0"/>
  </r>
  <r>
    <s v="AT-843"/>
    <x v="59"/>
    <x v="1"/>
    <n v="227.49999999999997"/>
    <n v="31.604999999999997"/>
    <n v="7190.137499999998"/>
    <x v="8"/>
    <x v="0"/>
  </r>
  <r>
    <s v="AT-848"/>
    <x v="59"/>
    <x v="2"/>
    <n v="396.02499999999998"/>
    <n v="5.879999999999999"/>
    <n v="2328.6269999999995"/>
    <x v="23"/>
    <x v="1"/>
  </r>
  <r>
    <s v="AT-851"/>
    <x v="59"/>
    <x v="12"/>
    <n v="284.375"/>
    <n v="2.4499999999999997"/>
    <n v="696.71874999999989"/>
    <x v="28"/>
    <x v="1"/>
  </r>
  <r>
    <s v="AT-849"/>
    <x v="59"/>
    <x v="13"/>
    <n v="109.63749999999999"/>
    <n v="1.4699999999999998"/>
    <n v="161.16712499999997"/>
    <x v="22"/>
    <x v="0"/>
  </r>
  <r>
    <s v="AT-837"/>
    <x v="59"/>
    <x v="3"/>
    <n v="210"/>
    <n v="6.3699999999999992"/>
    <n v="1337.6999999999998"/>
    <x v="45"/>
    <x v="0"/>
  </r>
  <r>
    <s v="AT-850"/>
    <x v="59"/>
    <x v="14"/>
    <n v="319.375"/>
    <n v="2.4499999999999997"/>
    <n v="782.46874999999989"/>
    <x v="27"/>
    <x v="1"/>
  </r>
  <r>
    <s v="AT-838"/>
    <x v="59"/>
    <x v="4"/>
    <n v="543.375"/>
    <n v="7.5949999999999989"/>
    <n v="4126.9331249999996"/>
    <x v="21"/>
    <x v="1"/>
  </r>
  <r>
    <s v="AT-840"/>
    <x v="59"/>
    <x v="5"/>
    <n v="284.72499999999997"/>
    <n v="1.4699999999999998"/>
    <n v="418.54574999999988"/>
    <x v="31"/>
    <x v="1"/>
  </r>
  <r>
    <s v="AT-839"/>
    <x v="59"/>
    <x v="6"/>
    <n v="358.75"/>
    <n v="2.2049999999999996"/>
    <n v="791.04374999999982"/>
    <x v="46"/>
    <x v="1"/>
  </r>
  <r>
    <s v="AT-844"/>
    <x v="59"/>
    <x v="7"/>
    <n v="457.62499999999994"/>
    <n v="15.189999999999998"/>
    <n v="6951.3237499999977"/>
    <x v="7"/>
    <x v="1"/>
  </r>
  <r>
    <s v="AT-845"/>
    <x v="59"/>
    <x v="8"/>
    <n v="395.5"/>
    <n v="9.7999999999999989"/>
    <n v="3875.8999999999996"/>
    <x v="8"/>
    <x v="1"/>
  </r>
  <r>
    <s v="AT-852"/>
    <x v="59"/>
    <x v="15"/>
    <n v="280"/>
    <n v="2.4499999999999997"/>
    <n v="685.99999999999989"/>
    <x v="8"/>
    <x v="1"/>
  </r>
  <r>
    <s v="AT-847"/>
    <x v="59"/>
    <x v="9"/>
    <n v="244.99999999999997"/>
    <n v="9.7999999999999989"/>
    <n v="2400.9999999999995"/>
    <x v="21"/>
    <x v="0"/>
  </r>
  <r>
    <s v="AT-846"/>
    <x v="59"/>
    <x v="10"/>
    <n v="244.99999999999997"/>
    <n v="11.024999999999999"/>
    <n v="2701.1249999999995"/>
    <x v="12"/>
    <x v="0"/>
  </r>
  <r>
    <s v="AT-842"/>
    <x v="59"/>
    <x v="11"/>
    <n v="280.875"/>
    <n v="7.35"/>
    <n v="2064.4312500000001"/>
    <x v="6"/>
    <x v="1"/>
  </r>
  <r>
    <s v="AT-858"/>
    <x v="60"/>
    <x v="0"/>
    <n v="210"/>
    <n v="19.599999999999998"/>
    <n v="4116"/>
    <x v="0"/>
    <x v="0"/>
  </r>
  <r>
    <s v="AT-860"/>
    <x v="60"/>
    <x v="1"/>
    <n v="227.49999999999997"/>
    <n v="2.4499999999999997"/>
    <n v="557.37499999999989"/>
    <x v="18"/>
    <x v="0"/>
  </r>
  <r>
    <s v="AT-865"/>
    <x v="60"/>
    <x v="2"/>
    <n v="396.02499999999998"/>
    <n v="11.269999999999998"/>
    <n v="4463.2017499999993"/>
    <x v="26"/>
    <x v="1"/>
  </r>
  <r>
    <s v="AT-868"/>
    <x v="60"/>
    <x v="12"/>
    <n v="284.375"/>
    <n v="2.4499999999999997"/>
    <n v="696.71874999999989"/>
    <x v="30"/>
    <x v="1"/>
  </r>
  <r>
    <s v="AT-866"/>
    <x v="60"/>
    <x v="13"/>
    <n v="109.63749999999999"/>
    <n v="0.97999999999999987"/>
    <n v="107.44474999999997"/>
    <x v="25"/>
    <x v="0"/>
  </r>
  <r>
    <s v="AT-854"/>
    <x v="60"/>
    <x v="3"/>
    <n v="210"/>
    <n v="9.0649999999999995"/>
    <n v="1903.6499999999999"/>
    <x v="29"/>
    <x v="0"/>
  </r>
  <r>
    <s v="AT-867"/>
    <x v="60"/>
    <x v="14"/>
    <n v="319.375"/>
    <n v="5.3899999999999988"/>
    <n v="1721.4312499999996"/>
    <x v="0"/>
    <x v="1"/>
  </r>
  <r>
    <s v="AT-855"/>
    <x v="60"/>
    <x v="4"/>
    <n v="543.375"/>
    <n v="14.454999999999998"/>
    <n v="7854.4856249999993"/>
    <x v="24"/>
    <x v="1"/>
  </r>
  <r>
    <s v="AT-857"/>
    <x v="60"/>
    <x v="5"/>
    <n v="284.72499999999997"/>
    <n v="2.9399999999999995"/>
    <n v="837.09149999999977"/>
    <x v="34"/>
    <x v="1"/>
  </r>
  <r>
    <s v="AT-856"/>
    <x v="60"/>
    <x v="6"/>
    <n v="358.75"/>
    <n v="1.4699999999999998"/>
    <n v="527.36249999999995"/>
    <x v="47"/>
    <x v="1"/>
  </r>
  <r>
    <s v="AT-861"/>
    <x v="60"/>
    <x v="7"/>
    <n v="457.62499999999994"/>
    <n v="13.229999999999999"/>
    <n v="6054.3787499999989"/>
    <x v="17"/>
    <x v="1"/>
  </r>
  <r>
    <s v="AT-862"/>
    <x v="60"/>
    <x v="8"/>
    <n v="395.5"/>
    <n v="7.35"/>
    <n v="2906.9249999999997"/>
    <x v="18"/>
    <x v="1"/>
  </r>
  <r>
    <s v="AT-869"/>
    <x v="60"/>
    <x v="15"/>
    <n v="280"/>
    <n v="2.4499999999999997"/>
    <n v="685.99999999999989"/>
    <x v="18"/>
    <x v="1"/>
  </r>
  <r>
    <s v="AT-864"/>
    <x v="60"/>
    <x v="9"/>
    <n v="244.99999999999997"/>
    <n v="6.6149999999999993"/>
    <n v="1620.6749999999997"/>
    <x v="24"/>
    <x v="0"/>
  </r>
  <r>
    <s v="AT-863"/>
    <x v="60"/>
    <x v="10"/>
    <n v="244.99999999999997"/>
    <n v="3.9199999999999995"/>
    <n v="960.39999999999975"/>
    <x v="29"/>
    <x v="0"/>
  </r>
  <r>
    <s v="AT-859"/>
    <x v="60"/>
    <x v="11"/>
    <n v="280.875"/>
    <n v="18.13"/>
    <n v="5092.2637500000001"/>
    <x v="16"/>
    <x v="1"/>
  </r>
  <r>
    <s v="AT-875"/>
    <x v="61"/>
    <x v="0"/>
    <n v="210"/>
    <n v="19.354999999999997"/>
    <n v="4064.5499999999993"/>
    <x v="10"/>
    <x v="0"/>
  </r>
  <r>
    <s v="AT-877"/>
    <x v="61"/>
    <x v="1"/>
    <n v="227.49999999999997"/>
    <n v="27.684999999999995"/>
    <n v="6298.3374999999978"/>
    <x v="23"/>
    <x v="0"/>
  </r>
  <r>
    <s v="AT-882"/>
    <x v="61"/>
    <x v="2"/>
    <n v="396.02499999999998"/>
    <n v="2.9399999999999995"/>
    <n v="1164.3134999999997"/>
    <x v="28"/>
    <x v="1"/>
  </r>
  <r>
    <s v="AT-885"/>
    <x v="61"/>
    <x v="12"/>
    <n v="284.375"/>
    <n v="4.4099999999999993"/>
    <n v="1254.0937499999998"/>
    <x v="33"/>
    <x v="1"/>
  </r>
  <r>
    <s v="AT-883"/>
    <x v="61"/>
    <x v="13"/>
    <n v="109.63749999999999"/>
    <n v="2.4499999999999997"/>
    <n v="268.61187499999994"/>
    <x v="32"/>
    <x v="0"/>
  </r>
  <r>
    <s v="AT-871"/>
    <x v="61"/>
    <x v="3"/>
    <n v="210"/>
    <n v="8.3299999999999983"/>
    <n v="1749.2999999999997"/>
    <x v="31"/>
    <x v="0"/>
  </r>
  <r>
    <s v="AT-884"/>
    <x v="61"/>
    <x v="14"/>
    <n v="319.375"/>
    <n v="5.3899999999999988"/>
    <n v="1721.4312499999996"/>
    <x v="10"/>
    <x v="1"/>
  </r>
  <r>
    <s v="AT-872"/>
    <x v="61"/>
    <x v="4"/>
    <n v="543.375"/>
    <n v="4.6549999999999994"/>
    <n v="2529.4106249999995"/>
    <x v="27"/>
    <x v="1"/>
  </r>
  <r>
    <s v="AT-874"/>
    <x v="61"/>
    <x v="5"/>
    <n v="284.72499999999997"/>
    <n v="2.9399999999999995"/>
    <n v="837.09149999999977"/>
    <x v="37"/>
    <x v="1"/>
  </r>
  <r>
    <s v="AT-873"/>
    <x v="61"/>
    <x v="6"/>
    <n v="358.75"/>
    <n v="2.9399999999999995"/>
    <n v="1054.7249999999999"/>
    <x v="48"/>
    <x v="1"/>
  </r>
  <r>
    <s v="AT-878"/>
    <x v="61"/>
    <x v="7"/>
    <n v="457.62499999999994"/>
    <n v="13.964999999999998"/>
    <n v="6390.7331249999979"/>
    <x v="22"/>
    <x v="1"/>
  </r>
  <r>
    <s v="AT-879"/>
    <x v="61"/>
    <x v="8"/>
    <n v="395.5"/>
    <n v="3.49"/>
    <n v="1380.2950000000001"/>
    <x v="23"/>
    <x v="1"/>
  </r>
  <r>
    <s v="AT-886"/>
    <x v="61"/>
    <x v="15"/>
    <n v="280"/>
    <n v="4.4099999999999993"/>
    <n v="1234.7999999999997"/>
    <x v="23"/>
    <x v="1"/>
  </r>
  <r>
    <s v="AT-881"/>
    <x v="61"/>
    <x v="9"/>
    <n v="244.99999999999997"/>
    <n v="5.3899999999999988"/>
    <n v="1320.5499999999995"/>
    <x v="27"/>
    <x v="0"/>
  </r>
  <r>
    <s v="AT-880"/>
    <x v="61"/>
    <x v="10"/>
    <n v="244.99999999999997"/>
    <n v="7.1049999999999986"/>
    <n v="1740.7249999999995"/>
    <x v="31"/>
    <x v="0"/>
  </r>
  <r>
    <s v="AT-876"/>
    <x v="61"/>
    <x v="11"/>
    <n v="280.875"/>
    <n v="11.269999999999998"/>
    <n v="3165.4612499999994"/>
    <x v="21"/>
    <x v="1"/>
  </r>
  <r>
    <s v="AT-892"/>
    <x v="62"/>
    <x v="0"/>
    <n v="210"/>
    <n v="11.759999999999998"/>
    <n v="2469.5999999999995"/>
    <x v="20"/>
    <x v="0"/>
  </r>
  <r>
    <s v="AT-894"/>
    <x v="62"/>
    <x v="1"/>
    <n v="227.49999999999997"/>
    <n v="24.009999999999998"/>
    <n v="5462.2749999999987"/>
    <x v="26"/>
    <x v="0"/>
  </r>
  <r>
    <s v="AT-899"/>
    <x v="62"/>
    <x v="2"/>
    <n v="396.02499999999998"/>
    <n v="4.4099999999999993"/>
    <n v="1746.4702499999996"/>
    <x v="30"/>
    <x v="1"/>
  </r>
  <r>
    <s v="AT-902"/>
    <x v="62"/>
    <x v="12"/>
    <n v="284.375"/>
    <n v="4.1649999999999991"/>
    <n v="1184.4218749999998"/>
    <x v="36"/>
    <x v="1"/>
  </r>
  <r>
    <s v="AT-900"/>
    <x v="62"/>
    <x v="13"/>
    <n v="109.63749999999999"/>
    <n v="8.8199999999999985"/>
    <n v="967.00274999999976"/>
    <x v="35"/>
    <x v="0"/>
  </r>
  <r>
    <s v="AT-888"/>
    <x v="62"/>
    <x v="3"/>
    <n v="210"/>
    <n v="4.8999999999999995"/>
    <n v="1029"/>
    <x v="34"/>
    <x v="0"/>
  </r>
  <r>
    <s v="AT-901"/>
    <x v="62"/>
    <x v="14"/>
    <n v="319.375"/>
    <n v="5.6349999999999989"/>
    <n v="1799.6781249999997"/>
    <x v="20"/>
    <x v="1"/>
  </r>
  <r>
    <s v="AT-889"/>
    <x v="62"/>
    <x v="4"/>
    <n v="543.375"/>
    <n v="6.8599999999999985"/>
    <n v="3727.5524999999993"/>
    <x v="0"/>
    <x v="1"/>
  </r>
  <r>
    <s v="AT-891"/>
    <x v="62"/>
    <x v="5"/>
    <n v="284.72499999999997"/>
    <n v="2.4499999999999997"/>
    <n v="697.57624999999985"/>
    <x v="40"/>
    <x v="1"/>
  </r>
  <r>
    <s v="AT-890"/>
    <x v="62"/>
    <x v="6"/>
    <n v="358.75"/>
    <n v="1.7149999999999996"/>
    <n v="615.25624999999991"/>
    <x v="49"/>
    <x v="1"/>
  </r>
  <r>
    <s v="AT-895"/>
    <x v="62"/>
    <x v="7"/>
    <n v="457.62499999999994"/>
    <n v="18.864999999999998"/>
    <n v="8633.0956249999981"/>
    <x v="25"/>
    <x v="1"/>
  </r>
  <r>
    <s v="AT-896"/>
    <x v="62"/>
    <x v="8"/>
    <n v="395.5"/>
    <n v="12.25"/>
    <n v="4844.875"/>
    <x v="26"/>
    <x v="1"/>
  </r>
  <r>
    <s v="AT-903"/>
    <x v="62"/>
    <x v="15"/>
    <n v="280"/>
    <n v="3.9199999999999995"/>
    <n v="1097.5999999999999"/>
    <x v="26"/>
    <x v="1"/>
  </r>
  <r>
    <s v="AT-898"/>
    <x v="62"/>
    <x v="9"/>
    <n v="244.99999999999997"/>
    <n v="3.4299999999999993"/>
    <n v="840.34999999999968"/>
    <x v="0"/>
    <x v="0"/>
  </r>
  <r>
    <s v="AT-897"/>
    <x v="62"/>
    <x v="10"/>
    <n v="244.99999999999997"/>
    <n v="4.4099999999999993"/>
    <n v="1080.4499999999996"/>
    <x v="34"/>
    <x v="0"/>
  </r>
  <r>
    <s v="AT-893"/>
    <x v="62"/>
    <x v="11"/>
    <n v="280.875"/>
    <n v="12.494999999999997"/>
    <n v="3509.5331249999995"/>
    <x v="24"/>
    <x v="1"/>
  </r>
  <r>
    <s v="AT-909"/>
    <x v="63"/>
    <x v="0"/>
    <n v="210"/>
    <n v="17.639999999999997"/>
    <n v="3704.3999999999992"/>
    <x v="2"/>
    <x v="0"/>
  </r>
  <r>
    <s v="AT-911"/>
    <x v="63"/>
    <x v="1"/>
    <n v="227.49999999999997"/>
    <n v="12.004999999999999"/>
    <n v="2731.1374999999994"/>
    <x v="28"/>
    <x v="0"/>
  </r>
  <r>
    <s v="AT-916"/>
    <x v="63"/>
    <x v="2"/>
    <n v="396.02499999999998"/>
    <n v="4.8999999999999995"/>
    <n v="1940.5224999999996"/>
    <x v="33"/>
    <x v="1"/>
  </r>
  <r>
    <s v="AT-919"/>
    <x v="63"/>
    <x v="12"/>
    <n v="284.375"/>
    <n v="2.4499999999999997"/>
    <n v="696.71874999999989"/>
    <x v="39"/>
    <x v="1"/>
  </r>
  <r>
    <s v="AT-917"/>
    <x v="63"/>
    <x v="13"/>
    <n v="109.63749999999999"/>
    <n v="4.4099999999999993"/>
    <n v="483.50137499999988"/>
    <x v="38"/>
    <x v="0"/>
  </r>
  <r>
    <s v="AT-905"/>
    <x v="63"/>
    <x v="3"/>
    <n v="210"/>
    <n v="6.8599999999999985"/>
    <n v="1440.5999999999997"/>
    <x v="37"/>
    <x v="0"/>
  </r>
  <r>
    <s v="AT-918"/>
    <x v="63"/>
    <x v="14"/>
    <n v="319.375"/>
    <n v="0.97999999999999987"/>
    <n v="312.98749999999995"/>
    <x v="2"/>
    <x v="1"/>
  </r>
  <r>
    <s v="AT-906"/>
    <x v="63"/>
    <x v="4"/>
    <n v="543.375"/>
    <n v="6.125"/>
    <n v="3328.171875"/>
    <x v="10"/>
    <x v="1"/>
  </r>
  <r>
    <s v="AT-908"/>
    <x v="63"/>
    <x v="5"/>
    <n v="284.72499999999997"/>
    <n v="2.4499999999999997"/>
    <n v="697.57624999999985"/>
    <x v="4"/>
    <x v="1"/>
  </r>
  <r>
    <s v="AT-907"/>
    <x v="63"/>
    <x v="6"/>
    <n v="358.75"/>
    <n v="2.4499999999999997"/>
    <n v="878.93749999999989"/>
    <x v="3"/>
    <x v="1"/>
  </r>
  <r>
    <s v="AT-912"/>
    <x v="63"/>
    <x v="7"/>
    <n v="457.62499999999994"/>
    <n v="5.1449999999999996"/>
    <n v="2354.4806249999997"/>
    <x v="27"/>
    <x v="1"/>
  </r>
  <r>
    <s v="AT-913"/>
    <x v="63"/>
    <x v="8"/>
    <n v="395.5"/>
    <n v="9.3099999999999987"/>
    <n v="3682.1049999999996"/>
    <x v="28"/>
    <x v="1"/>
  </r>
  <r>
    <s v="AT-920"/>
    <x v="63"/>
    <x v="15"/>
    <n v="280"/>
    <n v="3.1849999999999996"/>
    <n v="891.79999999999984"/>
    <x v="28"/>
    <x v="1"/>
  </r>
  <r>
    <s v="AT-915"/>
    <x v="63"/>
    <x v="9"/>
    <n v="244.99999999999997"/>
    <n v="3.9199999999999995"/>
    <n v="960.39999999999975"/>
    <x v="10"/>
    <x v="0"/>
  </r>
  <r>
    <s v="AT-914"/>
    <x v="63"/>
    <x v="10"/>
    <n v="244.99999999999997"/>
    <n v="3.1849999999999996"/>
    <n v="780.32499999999982"/>
    <x v="37"/>
    <x v="0"/>
  </r>
  <r>
    <s v="AT-910"/>
    <x v="63"/>
    <x v="11"/>
    <n v="280.875"/>
    <n v="11.269999999999998"/>
    <n v="3165.4612499999994"/>
    <x v="27"/>
    <x v="1"/>
  </r>
  <r>
    <s v="AT-926"/>
    <x v="64"/>
    <x v="0"/>
    <n v="210"/>
    <n v="2.9399999999999995"/>
    <n v="617.39999999999986"/>
    <x v="12"/>
    <x v="0"/>
  </r>
  <r>
    <s v="AT-928"/>
    <x v="64"/>
    <x v="1"/>
    <n v="227.49999999999997"/>
    <n v="5.879999999999999"/>
    <n v="1337.6999999999996"/>
    <x v="30"/>
    <x v="0"/>
  </r>
  <r>
    <s v="AT-933"/>
    <x v="64"/>
    <x v="2"/>
    <n v="396.02499999999998"/>
    <n v="0.97999999999999987"/>
    <n v="388.10449999999992"/>
    <x v="36"/>
    <x v="1"/>
  </r>
  <r>
    <s v="AT-936"/>
    <x v="64"/>
    <x v="12"/>
    <n v="284.375"/>
    <n v="2.4499999999999997"/>
    <n v="696.71874999999989"/>
    <x v="42"/>
    <x v="1"/>
  </r>
  <r>
    <s v="AT-934"/>
    <x v="64"/>
    <x v="13"/>
    <n v="109.63749999999999"/>
    <n v="2.4499999999999997"/>
    <n v="268.61187499999994"/>
    <x v="41"/>
    <x v="0"/>
  </r>
  <r>
    <s v="AT-922"/>
    <x v="64"/>
    <x v="3"/>
    <n v="210"/>
    <n v="2.4499999999999997"/>
    <n v="514.5"/>
    <x v="40"/>
    <x v="0"/>
  </r>
  <r>
    <s v="AT-935"/>
    <x v="64"/>
    <x v="14"/>
    <n v="319.375"/>
    <n v="5.879999999999999"/>
    <n v="1877.9249999999997"/>
    <x v="12"/>
    <x v="1"/>
  </r>
  <r>
    <s v="AT-923"/>
    <x v="64"/>
    <x v="4"/>
    <n v="543.375"/>
    <n v="8.8199999999999985"/>
    <n v="4792.5674999999992"/>
    <x v="20"/>
    <x v="1"/>
  </r>
  <r>
    <s v="AT-925"/>
    <x v="64"/>
    <x v="5"/>
    <n v="284.72499999999997"/>
    <n v="2.4499999999999997"/>
    <n v="697.57624999999985"/>
    <x v="14"/>
    <x v="1"/>
  </r>
  <r>
    <s v="AT-924"/>
    <x v="64"/>
    <x v="6"/>
    <n v="358.75"/>
    <n v="2.4499999999999997"/>
    <n v="878.93749999999989"/>
    <x v="13"/>
    <x v="1"/>
  </r>
  <r>
    <s v="AT-929"/>
    <x v="64"/>
    <x v="7"/>
    <n v="457.62499999999994"/>
    <n v="3.9199999999999995"/>
    <n v="1793.8899999999996"/>
    <x v="0"/>
    <x v="1"/>
  </r>
  <r>
    <s v="AT-930"/>
    <x v="64"/>
    <x v="8"/>
    <n v="395.5"/>
    <n v="2.4499999999999997"/>
    <n v="968.97499999999991"/>
    <x v="30"/>
    <x v="1"/>
  </r>
  <r>
    <s v="AT-937"/>
    <x v="64"/>
    <x v="15"/>
    <n v="280"/>
    <n v="2.4499999999999997"/>
    <n v="685.99999999999989"/>
    <x v="30"/>
    <x v="1"/>
  </r>
  <r>
    <s v="AT-932"/>
    <x v="64"/>
    <x v="9"/>
    <n v="244.99999999999997"/>
    <n v="0.97999999999999987"/>
    <n v="240.09999999999994"/>
    <x v="20"/>
    <x v="0"/>
  </r>
  <r>
    <s v="AT-931"/>
    <x v="64"/>
    <x v="10"/>
    <n v="244.99999999999997"/>
    <n v="2.9399999999999995"/>
    <n v="720.29999999999984"/>
    <x v="40"/>
    <x v="0"/>
  </r>
  <r>
    <s v="AT-927"/>
    <x v="64"/>
    <x v="11"/>
    <n v="280.875"/>
    <n v="5.879999999999999"/>
    <n v="1651.5449999999996"/>
    <x v="0"/>
    <x v="1"/>
  </r>
  <r>
    <s v="AT-943"/>
    <x v="65"/>
    <x v="0"/>
    <n v="210"/>
    <n v="7.35"/>
    <n v="1543.5"/>
    <x v="5"/>
    <x v="0"/>
  </r>
  <r>
    <s v="AT-945"/>
    <x v="65"/>
    <x v="1"/>
    <n v="227.49999999999997"/>
    <n v="15.434999999999997"/>
    <n v="3511.4624999999987"/>
    <x v="33"/>
    <x v="0"/>
  </r>
  <r>
    <s v="AT-950"/>
    <x v="65"/>
    <x v="2"/>
    <n v="396.02499999999998"/>
    <n v="3.9199999999999995"/>
    <n v="1552.4179999999997"/>
    <x v="39"/>
    <x v="1"/>
  </r>
  <r>
    <s v="AT-953"/>
    <x v="65"/>
    <x v="12"/>
    <n v="284.375"/>
    <n v="2.4499999999999997"/>
    <n v="696.71874999999989"/>
    <x v="44"/>
    <x v="1"/>
  </r>
  <r>
    <s v="AT-951"/>
    <x v="65"/>
    <x v="13"/>
    <n v="109.63749999999999"/>
    <n v="2.4499999999999997"/>
    <n v="268.61187499999994"/>
    <x v="43"/>
    <x v="0"/>
  </r>
  <r>
    <s v="AT-939"/>
    <x v="65"/>
    <x v="3"/>
    <n v="210"/>
    <n v="1.4699999999999998"/>
    <n v="308.69999999999993"/>
    <x v="4"/>
    <x v="0"/>
  </r>
  <r>
    <s v="AT-952"/>
    <x v="65"/>
    <x v="14"/>
    <n v="319.375"/>
    <n v="2.4499999999999997"/>
    <n v="782.46874999999989"/>
    <x v="5"/>
    <x v="1"/>
  </r>
  <r>
    <s v="AT-940"/>
    <x v="65"/>
    <x v="4"/>
    <n v="543.375"/>
    <n v="6.125"/>
    <n v="3328.171875"/>
    <x v="2"/>
    <x v="1"/>
  </r>
  <r>
    <s v="AT-942"/>
    <x v="65"/>
    <x v="5"/>
    <n v="284.72499999999997"/>
    <n v="2.4499999999999997"/>
    <n v="697.57624999999985"/>
    <x v="1"/>
    <x v="1"/>
  </r>
  <r>
    <s v="AT-941"/>
    <x v="65"/>
    <x v="6"/>
    <n v="358.75"/>
    <n v="2.4499999999999997"/>
    <n v="878.93749999999989"/>
    <x v="9"/>
    <x v="1"/>
  </r>
  <r>
    <s v="AT-946"/>
    <x v="65"/>
    <x v="7"/>
    <n v="457.62499999999994"/>
    <n v="8.8199999999999985"/>
    <n v="4036.2524999999987"/>
    <x v="10"/>
    <x v="1"/>
  </r>
  <r>
    <s v="AT-947"/>
    <x v="65"/>
    <x v="8"/>
    <n v="395.5"/>
    <n v="5.1449999999999996"/>
    <n v="2034.8474999999999"/>
    <x v="33"/>
    <x v="1"/>
  </r>
  <r>
    <s v="AT-954"/>
    <x v="65"/>
    <x v="15"/>
    <n v="280"/>
    <n v="2.4499999999999997"/>
    <n v="685.99999999999989"/>
    <x v="33"/>
    <x v="1"/>
  </r>
  <r>
    <s v="AT-949"/>
    <x v="65"/>
    <x v="9"/>
    <n v="244.99999999999997"/>
    <n v="3.6749999999999998"/>
    <n v="900.37499999999989"/>
    <x v="2"/>
    <x v="0"/>
  </r>
  <r>
    <s v="AT-948"/>
    <x v="65"/>
    <x v="10"/>
    <n v="244.99999999999997"/>
    <n v="2.4499999999999997"/>
    <n v="600.24999999999989"/>
    <x v="4"/>
    <x v="0"/>
  </r>
  <r>
    <s v="AT-944"/>
    <x v="65"/>
    <x v="11"/>
    <n v="280.875"/>
    <n v="10.29"/>
    <n v="2890.2037499999997"/>
    <x v="10"/>
    <x v="1"/>
  </r>
  <r>
    <s v="AT-960"/>
    <x v="66"/>
    <x v="0"/>
    <n v="210"/>
    <n v="7.35"/>
    <n v="1543.5"/>
    <x v="15"/>
    <x v="0"/>
  </r>
  <r>
    <s v="AT-962"/>
    <x v="66"/>
    <x v="1"/>
    <n v="227.49999999999997"/>
    <n v="23.519999999999996"/>
    <n v="5350.7999999999984"/>
    <x v="36"/>
    <x v="0"/>
  </r>
  <r>
    <s v="AT-967"/>
    <x v="66"/>
    <x v="2"/>
    <n v="396.02499999999998"/>
    <n v="8.3299999999999983"/>
    <n v="3298.8882499999991"/>
    <x v="42"/>
    <x v="1"/>
  </r>
  <r>
    <s v="AT-970"/>
    <x v="66"/>
    <x v="12"/>
    <n v="284.375"/>
    <n v="2.4499999999999997"/>
    <n v="696.71874999999989"/>
    <x v="46"/>
    <x v="1"/>
  </r>
  <r>
    <s v="AT-968"/>
    <x v="66"/>
    <x v="13"/>
    <n v="109.63749999999999"/>
    <n v="1.9599999999999997"/>
    <n v="214.88949999999994"/>
    <x v="45"/>
    <x v="0"/>
  </r>
  <r>
    <s v="AT-956"/>
    <x v="66"/>
    <x v="3"/>
    <n v="210"/>
    <n v="0.73499999999999988"/>
    <n v="154.34999999999997"/>
    <x v="14"/>
    <x v="0"/>
  </r>
  <r>
    <s v="AT-969"/>
    <x v="66"/>
    <x v="14"/>
    <n v="319.375"/>
    <n v="2.4499999999999997"/>
    <n v="782.46874999999989"/>
    <x v="15"/>
    <x v="1"/>
  </r>
  <r>
    <s v="AT-957"/>
    <x v="66"/>
    <x v="4"/>
    <n v="543.375"/>
    <n v="0.73499999999999988"/>
    <n v="399.38062499999995"/>
    <x v="12"/>
    <x v="1"/>
  </r>
  <r>
    <s v="AT-959"/>
    <x v="66"/>
    <x v="5"/>
    <n v="284.72499999999997"/>
    <n v="0.73499999999999988"/>
    <n v="209.27287499999994"/>
    <x v="11"/>
    <x v="1"/>
  </r>
  <r>
    <s v="AT-958"/>
    <x v="66"/>
    <x v="6"/>
    <n v="358.75"/>
    <n v="0.73499999999999988"/>
    <n v="263.68124999999998"/>
    <x v="19"/>
    <x v="1"/>
  </r>
  <r>
    <s v="AT-963"/>
    <x v="66"/>
    <x v="7"/>
    <n v="457.62499999999994"/>
    <n v="9.3099999999999987"/>
    <n v="4260.4887499999986"/>
    <x v="20"/>
    <x v="1"/>
  </r>
  <r>
    <s v="AT-964"/>
    <x v="66"/>
    <x v="8"/>
    <n v="395.5"/>
    <n v="16.904999999999998"/>
    <n v="6685.9274999999989"/>
    <x v="13"/>
    <x v="1"/>
  </r>
  <r>
    <s v="AT-971"/>
    <x v="66"/>
    <x v="15"/>
    <n v="280"/>
    <n v="2.4499999999999997"/>
    <n v="685.99999999999989"/>
    <x v="36"/>
    <x v="1"/>
  </r>
  <r>
    <s v="AT-966"/>
    <x v="66"/>
    <x v="9"/>
    <n v="244.99999999999997"/>
    <n v="3.6749999999999998"/>
    <n v="900.37499999999989"/>
    <x v="12"/>
    <x v="0"/>
  </r>
  <r>
    <s v="AT-965"/>
    <x v="66"/>
    <x v="10"/>
    <n v="244.99999999999997"/>
    <n v="9.0649999999999995"/>
    <n v="2220.9249999999997"/>
    <x v="14"/>
    <x v="0"/>
  </r>
  <r>
    <s v="AT-961"/>
    <x v="66"/>
    <x v="11"/>
    <n v="280.875"/>
    <n v="20.58"/>
    <n v="5780.4074999999993"/>
    <x v="20"/>
    <x v="1"/>
  </r>
  <r>
    <s v="AT-977"/>
    <x v="67"/>
    <x v="0"/>
    <n v="210"/>
    <n v="11.514999999999999"/>
    <n v="2418.1499999999996"/>
    <x v="7"/>
    <x v="0"/>
  </r>
  <r>
    <s v="AT-979"/>
    <x v="67"/>
    <x v="1"/>
    <n v="227.49999999999997"/>
    <n v="27.684999999999995"/>
    <n v="6298.3374999999978"/>
    <x v="39"/>
    <x v="0"/>
  </r>
  <r>
    <s v="AT-984"/>
    <x v="67"/>
    <x v="2"/>
    <n v="396.02499999999998"/>
    <n v="16.414999999999999"/>
    <n v="6500.7503749999996"/>
    <x v="44"/>
    <x v="1"/>
  </r>
  <r>
    <s v="AT-987"/>
    <x v="67"/>
    <x v="12"/>
    <n v="284.375"/>
    <n v="1.4699999999999998"/>
    <n v="418.03124999999994"/>
    <x v="47"/>
    <x v="1"/>
  </r>
  <r>
    <s v="AT-985"/>
    <x v="67"/>
    <x v="13"/>
    <n v="109.63749999999999"/>
    <n v="3.9199999999999995"/>
    <n v="429.77899999999988"/>
    <x v="8"/>
    <x v="0"/>
  </r>
  <r>
    <s v="AT-973"/>
    <x v="67"/>
    <x v="3"/>
    <n v="210"/>
    <n v="2.4499999999999997"/>
    <n v="514.5"/>
    <x v="1"/>
    <x v="0"/>
  </r>
  <r>
    <s v="AT-986"/>
    <x v="67"/>
    <x v="14"/>
    <n v="319.375"/>
    <n v="6.125"/>
    <n v="1956.171875"/>
    <x v="7"/>
    <x v="1"/>
  </r>
  <r>
    <s v="AT-974"/>
    <x v="67"/>
    <x v="4"/>
    <n v="543.375"/>
    <n v="7.35"/>
    <n v="3993.8062499999996"/>
    <x v="5"/>
    <x v="1"/>
  </r>
  <r>
    <s v="AT-976"/>
    <x v="67"/>
    <x v="5"/>
    <n v="284.72499999999997"/>
    <n v="2.4499999999999997"/>
    <n v="697.57624999999985"/>
    <x v="8"/>
    <x v="1"/>
  </r>
  <r>
    <s v="AT-975"/>
    <x v="67"/>
    <x v="6"/>
    <n v="358.75"/>
    <n v="2.4499999999999997"/>
    <n v="878.93749999999989"/>
    <x v="6"/>
    <x v="1"/>
  </r>
  <r>
    <s v="AT-980"/>
    <x v="67"/>
    <x v="7"/>
    <n v="457.62499999999994"/>
    <n v="8.3299999999999983"/>
    <n v="3812.0162499999988"/>
    <x v="2"/>
    <x v="1"/>
  </r>
  <r>
    <s v="AT-981"/>
    <x v="67"/>
    <x v="8"/>
    <n v="395.5"/>
    <n v="9.7999999999999989"/>
    <n v="3875.8999999999996"/>
    <x v="9"/>
    <x v="1"/>
  </r>
  <r>
    <s v="AT-988"/>
    <x v="67"/>
    <x v="15"/>
    <n v="280"/>
    <n v="1.4699999999999998"/>
    <n v="411.59999999999991"/>
    <x v="39"/>
    <x v="1"/>
  </r>
  <r>
    <s v="AT-983"/>
    <x v="67"/>
    <x v="9"/>
    <n v="244.99999999999997"/>
    <n v="5.3899999999999988"/>
    <n v="1320.5499999999995"/>
    <x v="5"/>
    <x v="0"/>
  </r>
  <r>
    <s v="AT-982"/>
    <x v="67"/>
    <x v="10"/>
    <n v="244.99999999999997"/>
    <n v="7.35"/>
    <n v="1800.7499999999998"/>
    <x v="1"/>
    <x v="0"/>
  </r>
  <r>
    <s v="AT-978"/>
    <x v="67"/>
    <x v="11"/>
    <n v="280.875"/>
    <n v="16.904999999999998"/>
    <n v="4748.1918749999995"/>
    <x v="2"/>
    <x v="1"/>
  </r>
  <r>
    <s v="AT-994"/>
    <x v="68"/>
    <x v="0"/>
    <n v="210"/>
    <n v="2.9399999999999995"/>
    <n v="617.39999999999986"/>
    <x v="17"/>
    <x v="0"/>
  </r>
  <r>
    <s v="AT-996"/>
    <x v="68"/>
    <x v="1"/>
    <n v="227.49999999999997"/>
    <n v="9.7999999999999989"/>
    <n v="2229.4999999999995"/>
    <x v="42"/>
    <x v="0"/>
  </r>
  <r>
    <s v="AT-1001"/>
    <x v="68"/>
    <x v="2"/>
    <n v="396.02499999999998"/>
    <n v="2.9399999999999995"/>
    <n v="1164.3134999999997"/>
    <x v="46"/>
    <x v="1"/>
  </r>
  <r>
    <s v="AT-1004"/>
    <x v="68"/>
    <x v="12"/>
    <n v="284.375"/>
    <n v="2.4499999999999997"/>
    <n v="696.71874999999989"/>
    <x v="48"/>
    <x v="1"/>
  </r>
  <r>
    <s v="AT-1002"/>
    <x v="68"/>
    <x v="13"/>
    <n v="109.63749999999999"/>
    <n v="1.4699999999999998"/>
    <n v="161.16712499999997"/>
    <x v="18"/>
    <x v="0"/>
  </r>
  <r>
    <s v="AT-990"/>
    <x v="68"/>
    <x v="3"/>
    <n v="210"/>
    <n v="2.4499999999999997"/>
    <n v="514.5"/>
    <x v="11"/>
    <x v="0"/>
  </r>
  <r>
    <s v="AT-1003"/>
    <x v="68"/>
    <x v="14"/>
    <n v="319.375"/>
    <n v="2.4499999999999997"/>
    <n v="782.46874999999989"/>
    <x v="17"/>
    <x v="1"/>
  </r>
  <r>
    <s v="AT-991"/>
    <x v="68"/>
    <x v="4"/>
    <n v="543.375"/>
    <n v="1.4699999999999998"/>
    <n v="798.7612499999999"/>
    <x v="15"/>
    <x v="1"/>
  </r>
  <r>
    <s v="AT-993"/>
    <x v="68"/>
    <x v="5"/>
    <n v="284.72499999999997"/>
    <n v="1.4699999999999998"/>
    <n v="418.54574999999988"/>
    <x v="18"/>
    <x v="1"/>
  </r>
  <r>
    <s v="AT-992"/>
    <x v="68"/>
    <x v="6"/>
    <n v="358.75"/>
    <n v="2.4499999999999997"/>
    <n v="878.93749999999989"/>
    <x v="16"/>
    <x v="1"/>
  </r>
  <r>
    <s v="AT-997"/>
    <x v="68"/>
    <x v="7"/>
    <n v="457.62499999999994"/>
    <n v="4.4099999999999993"/>
    <n v="2018.1262499999993"/>
    <x v="12"/>
    <x v="1"/>
  </r>
  <r>
    <s v="AT-998"/>
    <x v="68"/>
    <x v="8"/>
    <n v="395.5"/>
    <n v="2.9399999999999995"/>
    <n v="1162.7699999999998"/>
    <x v="19"/>
    <x v="1"/>
  </r>
  <r>
    <s v="AT-1005"/>
    <x v="68"/>
    <x v="15"/>
    <n v="280"/>
    <n v="2.4499999999999997"/>
    <n v="685.99999999999989"/>
    <x v="42"/>
    <x v="1"/>
  </r>
  <r>
    <s v="AT-1000"/>
    <x v="68"/>
    <x v="9"/>
    <n v="244.99999999999997"/>
    <n v="2.9399999999999995"/>
    <n v="720.29999999999984"/>
    <x v="15"/>
    <x v="0"/>
  </r>
  <r>
    <s v="AT-999"/>
    <x v="68"/>
    <x v="10"/>
    <n v="244.99999999999997"/>
    <n v="0.73499999999999988"/>
    <n v="180.07499999999996"/>
    <x v="11"/>
    <x v="0"/>
  </r>
  <r>
    <s v="AT-995"/>
    <x v="68"/>
    <x v="11"/>
    <n v="280.875"/>
    <n v="5.879999999999999"/>
    <n v="1651.5449999999996"/>
    <x v="12"/>
    <x v="1"/>
  </r>
  <r>
    <s v="AT-1011"/>
    <x v="69"/>
    <x v="0"/>
    <n v="210"/>
    <n v="10.779999999999998"/>
    <n v="2263.7999999999993"/>
    <x v="22"/>
    <x v="0"/>
  </r>
  <r>
    <s v="AT-1013"/>
    <x v="69"/>
    <x v="1"/>
    <n v="227.49999999999997"/>
    <n v="13.964999999999998"/>
    <n v="3177.037499999999"/>
    <x v="44"/>
    <x v="0"/>
  </r>
  <r>
    <s v="AT-1018"/>
    <x v="69"/>
    <x v="2"/>
    <n v="396.02499999999998"/>
    <n v="1.4699999999999998"/>
    <n v="582.15674999999987"/>
    <x v="47"/>
    <x v="1"/>
  </r>
  <r>
    <s v="AT-1021"/>
    <x v="69"/>
    <x v="12"/>
    <n v="284.375"/>
    <n v="6.8599999999999985"/>
    <n v="1950.8124999999995"/>
    <x v="49"/>
    <x v="1"/>
  </r>
  <r>
    <s v="AT-1019"/>
    <x v="69"/>
    <x v="13"/>
    <n v="109.63749999999999"/>
    <n v="7.1049999999999986"/>
    <n v="778.97443749999979"/>
    <x v="23"/>
    <x v="0"/>
  </r>
  <r>
    <s v="AT-1007"/>
    <x v="69"/>
    <x v="3"/>
    <n v="210"/>
    <n v="7.35"/>
    <n v="1543.5"/>
    <x v="8"/>
    <x v="0"/>
  </r>
  <r>
    <s v="AT-1020"/>
    <x v="69"/>
    <x v="14"/>
    <n v="319.375"/>
    <n v="1.4699999999999998"/>
    <n v="469.48124999999993"/>
    <x v="22"/>
    <x v="1"/>
  </r>
  <r>
    <s v="AT-1008"/>
    <x v="69"/>
    <x v="4"/>
    <n v="543.375"/>
    <n v="10.534999999999998"/>
    <n v="5724.4556249999987"/>
    <x v="7"/>
    <x v="1"/>
  </r>
  <r>
    <s v="AT-1010"/>
    <x v="69"/>
    <x v="5"/>
    <n v="284.72499999999997"/>
    <n v="5.3899999999999988"/>
    <n v="1534.6677499999994"/>
    <x v="23"/>
    <x v="1"/>
  </r>
  <r>
    <s v="AT-1009"/>
    <x v="69"/>
    <x v="6"/>
    <n v="358.75"/>
    <n v="1.7149999999999996"/>
    <n v="615.25624999999991"/>
    <x v="21"/>
    <x v="1"/>
  </r>
  <r>
    <s v="AT-1014"/>
    <x v="69"/>
    <x v="7"/>
    <n v="457.62499999999994"/>
    <n v="3.9199999999999995"/>
    <n v="1793.8899999999996"/>
    <x v="5"/>
    <x v="1"/>
  </r>
  <r>
    <s v="AT-1015"/>
    <x v="69"/>
    <x v="8"/>
    <n v="395.5"/>
    <n v="10.29"/>
    <n v="4069.6949999999997"/>
    <x v="6"/>
    <x v="1"/>
  </r>
  <r>
    <s v="AT-1022"/>
    <x v="69"/>
    <x v="15"/>
    <n v="280"/>
    <n v="8.3299999999999983"/>
    <n v="2332.3999999999996"/>
    <x v="44"/>
    <x v="1"/>
  </r>
  <r>
    <s v="AT-1017"/>
    <x v="69"/>
    <x v="9"/>
    <n v="244.99999999999997"/>
    <n v="1.2249999999999999"/>
    <n v="300.12499999999994"/>
    <x v="7"/>
    <x v="0"/>
  </r>
  <r>
    <s v="AT-1016"/>
    <x v="69"/>
    <x v="10"/>
    <n v="244.99999999999997"/>
    <n v="4.1649999999999991"/>
    <n v="1020.4249999999997"/>
    <x v="8"/>
    <x v="0"/>
  </r>
  <r>
    <s v="AT-1012"/>
    <x v="69"/>
    <x v="11"/>
    <n v="280.875"/>
    <n v="8.8199999999999985"/>
    <n v="2477.3174999999997"/>
    <x v="5"/>
    <x v="1"/>
  </r>
  <r>
    <s v="AT-1028"/>
    <x v="70"/>
    <x v="0"/>
    <n v="210"/>
    <n v="15.189999999999998"/>
    <n v="3189.8999999999996"/>
    <x v="25"/>
    <x v="0"/>
  </r>
  <r>
    <s v="AT-1030"/>
    <x v="70"/>
    <x v="1"/>
    <n v="227.49999999999997"/>
    <n v="17.884999999999998"/>
    <n v="4068.8374999999992"/>
    <x v="46"/>
    <x v="0"/>
  </r>
  <r>
    <s v="AT-1035"/>
    <x v="70"/>
    <x v="2"/>
    <n v="396.02499999999998"/>
    <n v="3.6749999999999998"/>
    <n v="1455.3918749999998"/>
    <x v="48"/>
    <x v="1"/>
  </r>
  <r>
    <s v="AT-1038"/>
    <x v="70"/>
    <x v="12"/>
    <n v="284.375"/>
    <n v="2.9399999999999995"/>
    <n v="836.06249999999989"/>
    <x v="3"/>
    <x v="1"/>
  </r>
  <r>
    <s v="AT-1036"/>
    <x v="70"/>
    <x v="13"/>
    <n v="109.63749999999999"/>
    <n v="7.35"/>
    <n v="805.83562499999982"/>
    <x v="26"/>
    <x v="0"/>
  </r>
  <r>
    <s v="AT-1024"/>
    <x v="70"/>
    <x v="3"/>
    <n v="210"/>
    <n v="8.0849999999999991"/>
    <n v="1697.85"/>
    <x v="18"/>
    <x v="0"/>
  </r>
  <r>
    <s v="AT-1037"/>
    <x v="70"/>
    <x v="14"/>
    <n v="319.375"/>
    <n v="6.3699999999999992"/>
    <n v="2034.4187499999998"/>
    <x v="25"/>
    <x v="1"/>
  </r>
  <r>
    <s v="AT-1025"/>
    <x v="70"/>
    <x v="4"/>
    <n v="543.375"/>
    <n v="6.125"/>
    <n v="3328.171875"/>
    <x v="17"/>
    <x v="1"/>
  </r>
  <r>
    <s v="AT-1027"/>
    <x v="70"/>
    <x v="5"/>
    <n v="284.72499999999997"/>
    <n v="2.4499999999999997"/>
    <n v="697.57624999999985"/>
    <x v="26"/>
    <x v="1"/>
  </r>
  <r>
    <s v="AT-1026"/>
    <x v="70"/>
    <x v="6"/>
    <n v="358.75"/>
    <n v="5.3899999999999988"/>
    <n v="1933.6624999999995"/>
    <x v="24"/>
    <x v="1"/>
  </r>
  <r>
    <s v="AT-1031"/>
    <x v="70"/>
    <x v="7"/>
    <n v="457.62499999999994"/>
    <n v="15.679999999999998"/>
    <n v="7175.5599999999986"/>
    <x v="15"/>
    <x v="1"/>
  </r>
  <r>
    <s v="AT-1032"/>
    <x v="70"/>
    <x v="8"/>
    <n v="395.5"/>
    <n v="7.35"/>
    <n v="2906.9249999999997"/>
    <x v="16"/>
    <x v="1"/>
  </r>
  <r>
    <s v="AT-1039"/>
    <x v="70"/>
    <x v="15"/>
    <n v="280"/>
    <n v="3.9199999999999995"/>
    <n v="1097.5999999999999"/>
    <x v="46"/>
    <x v="1"/>
  </r>
  <r>
    <s v="AT-1034"/>
    <x v="70"/>
    <x v="9"/>
    <n v="244.99999999999997"/>
    <n v="17.394999999999996"/>
    <n v="4261.7749999999987"/>
    <x v="17"/>
    <x v="0"/>
  </r>
  <r>
    <s v="AT-1033"/>
    <x v="70"/>
    <x v="10"/>
    <n v="244.99999999999997"/>
    <n v="18.619999999999997"/>
    <n v="4561.8999999999987"/>
    <x v="18"/>
    <x v="0"/>
  </r>
  <r>
    <s v="AT-1029"/>
    <x v="70"/>
    <x v="11"/>
    <n v="280.875"/>
    <n v="24.744999999999994"/>
    <n v="6950.2518749999981"/>
    <x v="15"/>
    <x v="1"/>
  </r>
  <r>
    <s v="AT-1045"/>
    <x v="71"/>
    <x v="0"/>
    <n v="210"/>
    <n v="7.35"/>
    <n v="1543.5"/>
    <x v="8"/>
    <x v="0"/>
  </r>
  <r>
    <s v="AT-1047"/>
    <x v="71"/>
    <x v="1"/>
    <n v="227.49999999999997"/>
    <n v="7.35"/>
    <n v="1672.1249999999998"/>
    <x v="47"/>
    <x v="0"/>
  </r>
  <r>
    <s v="AT-1052"/>
    <x v="71"/>
    <x v="2"/>
    <n v="396.02499999999998"/>
    <n v="2.9399999999999995"/>
    <n v="1164.3134999999997"/>
    <x v="49"/>
    <x v="1"/>
  </r>
  <r>
    <s v="AT-1055"/>
    <x v="71"/>
    <x v="12"/>
    <n v="284.375"/>
    <n v="4.6549999999999994"/>
    <n v="1323.7656249999998"/>
    <x v="13"/>
    <x v="1"/>
  </r>
  <r>
    <s v="AT-1053"/>
    <x v="71"/>
    <x v="13"/>
    <n v="109.63749999999999"/>
    <n v="5.879999999999999"/>
    <n v="644.66849999999988"/>
    <x v="28"/>
    <x v="0"/>
  </r>
  <r>
    <s v="AT-1041"/>
    <x v="71"/>
    <x v="3"/>
    <n v="210"/>
    <n v="6.8599999999999985"/>
    <n v="1440.5999999999997"/>
    <x v="23"/>
    <x v="0"/>
  </r>
  <r>
    <s v="AT-1054"/>
    <x v="71"/>
    <x v="14"/>
    <n v="319.375"/>
    <n v="3.1849999999999996"/>
    <n v="1017.2093749999999"/>
    <x v="32"/>
    <x v="1"/>
  </r>
  <r>
    <s v="AT-1042"/>
    <x v="71"/>
    <x v="4"/>
    <n v="543.375"/>
    <n v="4.4099999999999993"/>
    <n v="2396.2837499999996"/>
    <x v="22"/>
    <x v="1"/>
  </r>
  <r>
    <s v="AT-1044"/>
    <x v="71"/>
    <x v="5"/>
    <n v="284.72499999999997"/>
    <n v="2.4499999999999997"/>
    <n v="697.57624999999985"/>
    <x v="28"/>
    <x v="1"/>
  </r>
  <r>
    <s v="AT-1043"/>
    <x v="71"/>
    <x v="6"/>
    <n v="358.75"/>
    <n v="2.4499999999999997"/>
    <n v="878.93749999999989"/>
    <x v="27"/>
    <x v="1"/>
  </r>
  <r>
    <s v="AT-1048"/>
    <x v="71"/>
    <x v="7"/>
    <n v="457.62499999999994"/>
    <n v="2.9399999999999995"/>
    <n v="1345.4174999999996"/>
    <x v="7"/>
    <x v="1"/>
  </r>
  <r>
    <s v="AT-1049"/>
    <x v="71"/>
    <x v="8"/>
    <n v="395.5"/>
    <n v="5.879999999999999"/>
    <n v="2325.5399999999995"/>
    <x v="21"/>
    <x v="1"/>
  </r>
  <r>
    <s v="AT-1056"/>
    <x v="71"/>
    <x v="15"/>
    <n v="280"/>
    <n v="4.4099999999999993"/>
    <n v="1234.7999999999997"/>
    <x v="47"/>
    <x v="1"/>
  </r>
  <r>
    <s v="AT-1051"/>
    <x v="71"/>
    <x v="9"/>
    <n v="244.99999999999997"/>
    <n v="2.4499999999999997"/>
    <n v="600.24999999999989"/>
    <x v="22"/>
    <x v="0"/>
  </r>
  <r>
    <s v="AT-1050"/>
    <x v="71"/>
    <x v="10"/>
    <n v="244.99999999999997"/>
    <n v="1.4699999999999998"/>
    <n v="360.14999999999992"/>
    <x v="23"/>
    <x v="0"/>
  </r>
  <r>
    <s v="AT-1046"/>
    <x v="71"/>
    <x v="11"/>
    <n v="280.875"/>
    <n v="2.4499999999999997"/>
    <n v="688.14374999999995"/>
    <x v="7"/>
    <x v="1"/>
  </r>
  <r>
    <s v="AT-1062"/>
    <x v="72"/>
    <x v="0"/>
    <n v="210"/>
    <n v="2.9399999999999995"/>
    <n v="617.39999999999986"/>
    <x v="18"/>
    <x v="0"/>
  </r>
  <r>
    <s v="AT-1064"/>
    <x v="72"/>
    <x v="1"/>
    <n v="227.49999999999997"/>
    <n v="11.269999999999998"/>
    <n v="2563.9249999999993"/>
    <x v="48"/>
    <x v="0"/>
  </r>
  <r>
    <s v="AT-1069"/>
    <x v="72"/>
    <x v="2"/>
    <n v="396.02499999999998"/>
    <n v="1.4699999999999998"/>
    <n v="582.15674999999987"/>
    <x v="3"/>
    <x v="1"/>
  </r>
  <r>
    <s v="AT-1072"/>
    <x v="72"/>
    <x v="12"/>
    <n v="284.375"/>
    <n v="1.4699999999999998"/>
    <n v="418.03124999999994"/>
    <x v="9"/>
    <x v="1"/>
  </r>
  <r>
    <s v="AT-1070"/>
    <x v="72"/>
    <x v="13"/>
    <n v="109.63749999999999"/>
    <n v="2.4499999999999997"/>
    <n v="268.61187499999994"/>
    <x v="30"/>
    <x v="0"/>
  </r>
  <r>
    <s v="AT-1058"/>
    <x v="72"/>
    <x v="3"/>
    <n v="210"/>
    <n v="11.759999999999998"/>
    <n v="2469.5999999999995"/>
    <x v="26"/>
    <x v="0"/>
  </r>
  <r>
    <s v="AT-1071"/>
    <x v="72"/>
    <x v="14"/>
    <n v="319.375"/>
    <n v="5.879999999999999"/>
    <n v="1877.9249999999997"/>
    <x v="35"/>
    <x v="1"/>
  </r>
  <r>
    <s v="AT-1059"/>
    <x v="72"/>
    <x v="4"/>
    <n v="543.375"/>
    <n v="5.879999999999999"/>
    <n v="3195.0449999999996"/>
    <x v="25"/>
    <x v="1"/>
  </r>
  <r>
    <s v="AT-1061"/>
    <x v="72"/>
    <x v="5"/>
    <n v="284.72499999999997"/>
    <n v="2.4499999999999997"/>
    <n v="697.57624999999985"/>
    <x v="30"/>
    <x v="1"/>
  </r>
  <r>
    <s v="AT-1060"/>
    <x v="72"/>
    <x v="6"/>
    <n v="358.75"/>
    <n v="2.4499999999999997"/>
    <n v="878.93749999999989"/>
    <x v="0"/>
    <x v="1"/>
  </r>
  <r>
    <s v="AT-1065"/>
    <x v="72"/>
    <x v="7"/>
    <n v="457.62499999999994"/>
    <n v="6.8599999999999985"/>
    <n v="3139.307499999999"/>
    <x v="17"/>
    <x v="1"/>
  </r>
  <r>
    <s v="AT-1066"/>
    <x v="72"/>
    <x v="8"/>
    <n v="395.5"/>
    <n v="11.269999999999998"/>
    <n v="4457.2849999999989"/>
    <x v="24"/>
    <x v="1"/>
  </r>
  <r>
    <s v="AT-1073"/>
    <x v="72"/>
    <x v="15"/>
    <n v="280"/>
    <n v="1.4699999999999998"/>
    <n v="411.59999999999991"/>
    <x v="48"/>
    <x v="1"/>
  </r>
  <r>
    <s v="AT-1068"/>
    <x v="72"/>
    <x v="9"/>
    <n v="244.99999999999997"/>
    <n v="5.3899999999999988"/>
    <n v="1320.5499999999995"/>
    <x v="25"/>
    <x v="0"/>
  </r>
  <r>
    <s v="AT-1067"/>
    <x v="72"/>
    <x v="10"/>
    <n v="244.99999999999997"/>
    <n v="5.3899999999999988"/>
    <n v="1320.5499999999995"/>
    <x v="26"/>
    <x v="0"/>
  </r>
  <r>
    <s v="AT-1063"/>
    <x v="72"/>
    <x v="11"/>
    <n v="280.875"/>
    <n v="10.29"/>
    <n v="2890.2037499999997"/>
    <x v="17"/>
    <x v="1"/>
  </r>
  <r>
    <s v="AT-1079"/>
    <x v="73"/>
    <x v="0"/>
    <n v="210"/>
    <n v="12.739999999999998"/>
    <n v="2675.3999999999996"/>
    <x v="23"/>
    <x v="0"/>
  </r>
  <r>
    <s v="AT-1081"/>
    <x v="73"/>
    <x v="1"/>
    <n v="227.49999999999997"/>
    <n v="17.639999999999997"/>
    <n v="4013.099999999999"/>
    <x v="49"/>
    <x v="0"/>
  </r>
  <r>
    <s v="AT-1086"/>
    <x v="73"/>
    <x v="2"/>
    <n v="396.02499999999998"/>
    <n v="9.0649999999999995"/>
    <n v="3589.9666249999996"/>
    <x v="13"/>
    <x v="1"/>
  </r>
  <r>
    <s v="AT-1089"/>
    <x v="73"/>
    <x v="12"/>
    <n v="284.375"/>
    <n v="2.4499999999999997"/>
    <n v="696.71874999999989"/>
    <x v="19"/>
    <x v="1"/>
  </r>
  <r>
    <s v="AT-1087"/>
    <x v="73"/>
    <x v="13"/>
    <n v="109.63749999999999"/>
    <n v="1.4699999999999998"/>
    <n v="161.16712499999997"/>
    <x v="33"/>
    <x v="0"/>
  </r>
  <r>
    <s v="AT-1075"/>
    <x v="73"/>
    <x v="3"/>
    <n v="210"/>
    <n v="12.494999999999997"/>
    <n v="2623.9499999999994"/>
    <x v="28"/>
    <x v="0"/>
  </r>
  <r>
    <s v="AT-1088"/>
    <x v="73"/>
    <x v="14"/>
    <n v="319.375"/>
    <n v="2.4499999999999997"/>
    <n v="782.46874999999989"/>
    <x v="38"/>
    <x v="1"/>
  </r>
  <r>
    <s v="AT-1076"/>
    <x v="73"/>
    <x v="4"/>
    <n v="543.375"/>
    <n v="11.514999999999999"/>
    <n v="6256.9631249999993"/>
    <x v="32"/>
    <x v="1"/>
  </r>
  <r>
    <s v="AT-1078"/>
    <x v="73"/>
    <x v="5"/>
    <n v="284.72499999999997"/>
    <n v="1.4699999999999998"/>
    <n v="418.54574999999988"/>
    <x v="33"/>
    <x v="1"/>
  </r>
  <r>
    <s v="AT-1077"/>
    <x v="73"/>
    <x v="6"/>
    <n v="358.75"/>
    <n v="2.4499999999999997"/>
    <n v="878.93749999999989"/>
    <x v="10"/>
    <x v="1"/>
  </r>
  <r>
    <s v="AT-1082"/>
    <x v="73"/>
    <x v="7"/>
    <n v="457.62499999999994"/>
    <n v="13.964999999999998"/>
    <n v="6390.7331249999979"/>
    <x v="22"/>
    <x v="1"/>
  </r>
  <r>
    <s v="AT-1083"/>
    <x v="73"/>
    <x v="8"/>
    <n v="395.5"/>
    <n v="13.719999999999997"/>
    <n v="5426.2599999999984"/>
    <x v="27"/>
    <x v="1"/>
  </r>
  <r>
    <s v="AT-1090"/>
    <x v="73"/>
    <x v="15"/>
    <n v="280"/>
    <n v="1.9599999999999997"/>
    <n v="548.79999999999995"/>
    <x v="49"/>
    <x v="1"/>
  </r>
  <r>
    <s v="AT-1085"/>
    <x v="73"/>
    <x v="9"/>
    <n v="244.99999999999997"/>
    <n v="12.25"/>
    <n v="3001.2499999999995"/>
    <x v="32"/>
    <x v="0"/>
  </r>
  <r>
    <s v="AT-1084"/>
    <x v="73"/>
    <x v="10"/>
    <n v="244.99999999999997"/>
    <n v="3.9199999999999995"/>
    <n v="960.39999999999975"/>
    <x v="28"/>
    <x v="0"/>
  </r>
  <r>
    <s v="AT-1080"/>
    <x v="73"/>
    <x v="11"/>
    <n v="280.875"/>
    <n v="6.3699999999999992"/>
    <n v="1789.1737499999997"/>
    <x v="22"/>
    <x v="1"/>
  </r>
  <r>
    <s v="AT-1096"/>
    <x v="74"/>
    <x v="0"/>
    <n v="210"/>
    <n v="11.024999999999999"/>
    <n v="2315.2499999999995"/>
    <x v="26"/>
    <x v="0"/>
  </r>
  <r>
    <s v="AT-1098"/>
    <x v="74"/>
    <x v="1"/>
    <n v="227.49999999999997"/>
    <n v="23.274999999999999"/>
    <n v="5295.0624999999991"/>
    <x v="3"/>
    <x v="0"/>
  </r>
  <r>
    <s v="AT-1103"/>
    <x v="74"/>
    <x v="2"/>
    <n v="396.02499999999998"/>
    <n v="6.125"/>
    <n v="2425.6531249999998"/>
    <x v="9"/>
    <x v="1"/>
  </r>
  <r>
    <s v="AT-1106"/>
    <x v="74"/>
    <x v="12"/>
    <n v="284.375"/>
    <n v="4.1649999999999991"/>
    <n v="1184.4218749999998"/>
    <x v="6"/>
    <x v="1"/>
  </r>
  <r>
    <s v="AT-1104"/>
    <x v="74"/>
    <x v="13"/>
    <n v="109.63749999999999"/>
    <n v="4.1649999999999991"/>
    <n v="456.64018749999985"/>
    <x v="36"/>
    <x v="0"/>
  </r>
  <r>
    <s v="AT-1092"/>
    <x v="74"/>
    <x v="3"/>
    <n v="210"/>
    <n v="3.49"/>
    <n v="732.90000000000009"/>
    <x v="30"/>
    <x v="0"/>
  </r>
  <r>
    <s v="AT-1105"/>
    <x v="74"/>
    <x v="14"/>
    <n v="319.375"/>
    <n v="2.4499999999999997"/>
    <n v="782.46874999999989"/>
    <x v="41"/>
    <x v="1"/>
  </r>
  <r>
    <s v="AT-1093"/>
    <x v="74"/>
    <x v="4"/>
    <n v="543.375"/>
    <n v="6.125"/>
    <n v="3328.171875"/>
    <x v="35"/>
    <x v="1"/>
  </r>
  <r>
    <s v="AT-1095"/>
    <x v="74"/>
    <x v="5"/>
    <n v="284.72499999999997"/>
    <n v="2.4499999999999997"/>
    <n v="697.57624999999985"/>
    <x v="36"/>
    <x v="1"/>
  </r>
  <r>
    <s v="AT-1094"/>
    <x v="74"/>
    <x v="6"/>
    <n v="358.75"/>
    <n v="0.97999999999999987"/>
    <n v="351.57499999999993"/>
    <x v="20"/>
    <x v="1"/>
  </r>
  <r>
    <s v="AT-1099"/>
    <x v="74"/>
    <x v="7"/>
    <n v="457.62499999999994"/>
    <n v="15.924999999999999"/>
    <n v="7287.6781249999985"/>
    <x v="25"/>
    <x v="1"/>
  </r>
  <r>
    <s v="AT-1100"/>
    <x v="74"/>
    <x v="8"/>
    <n v="395.5"/>
    <n v="15.924999999999999"/>
    <n v="6298.3374999999996"/>
    <x v="0"/>
    <x v="1"/>
  </r>
  <r>
    <s v="AT-1107"/>
    <x v="74"/>
    <x v="15"/>
    <n v="280"/>
    <n v="4.1649999999999991"/>
    <n v="1166.1999999999998"/>
    <x v="3"/>
    <x v="1"/>
  </r>
  <r>
    <s v="AT-1102"/>
    <x v="74"/>
    <x v="9"/>
    <n v="244.99999999999997"/>
    <n v="2.6949999999999994"/>
    <n v="660.27499999999975"/>
    <x v="35"/>
    <x v="0"/>
  </r>
  <r>
    <s v="AT-1101"/>
    <x v="74"/>
    <x v="10"/>
    <n v="244.99999999999997"/>
    <n v="5.879999999999999"/>
    <n v="1440.5999999999997"/>
    <x v="30"/>
    <x v="0"/>
  </r>
  <r>
    <s v="AT-1097"/>
    <x v="74"/>
    <x v="11"/>
    <n v="280.875"/>
    <n v="9.3099999999999987"/>
    <n v="2614.9462499999995"/>
    <x v="25"/>
    <x v="1"/>
  </r>
  <r>
    <s v="AT-1113"/>
    <x v="75"/>
    <x v="0"/>
    <n v="210"/>
    <n v="2.4499999999999997"/>
    <n v="514.5"/>
    <x v="28"/>
    <x v="0"/>
  </r>
  <r>
    <s v="AT-1115"/>
    <x v="75"/>
    <x v="1"/>
    <n v="227.49999999999997"/>
    <n v="2.4499999999999997"/>
    <n v="557.37499999999989"/>
    <x v="13"/>
    <x v="0"/>
  </r>
  <r>
    <s v="AT-1120"/>
    <x v="75"/>
    <x v="2"/>
    <n v="396.02499999999998"/>
    <n v="2.4499999999999997"/>
    <n v="970.26124999999979"/>
    <x v="19"/>
    <x v="1"/>
  </r>
  <r>
    <s v="AT-1123"/>
    <x v="75"/>
    <x v="12"/>
    <n v="284.375"/>
    <n v="2.4499999999999997"/>
    <n v="696.71874999999989"/>
    <x v="16"/>
    <x v="1"/>
  </r>
  <r>
    <s v="AT-1121"/>
    <x v="75"/>
    <x v="13"/>
    <n v="109.63749999999999"/>
    <n v="2.4499999999999997"/>
    <n v="268.61187499999994"/>
    <x v="39"/>
    <x v="0"/>
  </r>
  <r>
    <s v="AT-1109"/>
    <x v="75"/>
    <x v="3"/>
    <n v="210"/>
    <n v="2.4499999999999997"/>
    <n v="514.5"/>
    <x v="33"/>
    <x v="0"/>
  </r>
  <r>
    <s v="AT-1122"/>
    <x v="75"/>
    <x v="14"/>
    <n v="319.375"/>
    <n v="1.2249999999999999"/>
    <n v="391.23437499999994"/>
    <x v="43"/>
    <x v="1"/>
  </r>
  <r>
    <s v="AT-1110"/>
    <x v="75"/>
    <x v="4"/>
    <n v="543.375"/>
    <n v="2.4499999999999997"/>
    <n v="1331.26875"/>
    <x v="38"/>
    <x v="1"/>
  </r>
  <r>
    <s v="AT-1112"/>
    <x v="75"/>
    <x v="5"/>
    <n v="284.72499999999997"/>
    <n v="2.4499999999999997"/>
    <n v="697.57624999999985"/>
    <x v="39"/>
    <x v="1"/>
  </r>
  <r>
    <s v="AT-1111"/>
    <x v="75"/>
    <x v="6"/>
    <n v="358.75"/>
    <n v="2.4499999999999997"/>
    <n v="878.93749999999989"/>
    <x v="2"/>
    <x v="1"/>
  </r>
  <r>
    <s v="AT-1116"/>
    <x v="75"/>
    <x v="7"/>
    <n v="457.62499999999994"/>
    <n v="2.4499999999999997"/>
    <n v="1121.1812499999996"/>
    <x v="32"/>
    <x v="1"/>
  </r>
  <r>
    <s v="AT-1117"/>
    <x v="75"/>
    <x v="8"/>
    <n v="395.5"/>
    <n v="2.4499999999999997"/>
    <n v="968.97499999999991"/>
    <x v="10"/>
    <x v="1"/>
  </r>
  <r>
    <s v="AT-1124"/>
    <x v="75"/>
    <x v="15"/>
    <n v="280"/>
    <n v="2.4499999999999997"/>
    <n v="685.99999999999989"/>
    <x v="13"/>
    <x v="1"/>
  </r>
  <r>
    <s v="AT-1119"/>
    <x v="75"/>
    <x v="9"/>
    <n v="244.99999999999997"/>
    <n v="2.4499999999999997"/>
    <n v="600.24999999999989"/>
    <x v="38"/>
    <x v="0"/>
  </r>
  <r>
    <s v="AT-1118"/>
    <x v="75"/>
    <x v="10"/>
    <n v="244.99999999999997"/>
    <n v="2.4499999999999997"/>
    <n v="600.24999999999989"/>
    <x v="33"/>
    <x v="0"/>
  </r>
  <r>
    <s v="AT-1114"/>
    <x v="75"/>
    <x v="11"/>
    <n v="280.875"/>
    <n v="2.4499999999999997"/>
    <n v="688.14374999999995"/>
    <x v="32"/>
    <x v="1"/>
  </r>
  <r>
    <s v="AT-1130"/>
    <x v="76"/>
    <x v="0"/>
    <n v="210"/>
    <n v="51.939999999999991"/>
    <n v="10907.399999999998"/>
    <x v="30"/>
    <x v="0"/>
  </r>
  <r>
    <s v="AT-1132"/>
    <x v="76"/>
    <x v="1"/>
    <n v="227.49999999999997"/>
    <n v="58.309999999999995"/>
    <n v="13265.524999999998"/>
    <x v="9"/>
    <x v="0"/>
  </r>
  <r>
    <s v="AT-1137"/>
    <x v="76"/>
    <x v="2"/>
    <n v="396.02499999999998"/>
    <n v="16.169999999999998"/>
    <n v="6403.7242499999993"/>
    <x v="6"/>
    <x v="1"/>
  </r>
  <r>
    <s v="AT-1140"/>
    <x v="76"/>
    <x v="12"/>
    <n v="284.375"/>
    <n v="17.394999999999996"/>
    <n v="4946.7031249999991"/>
    <x v="21"/>
    <x v="1"/>
  </r>
  <r>
    <s v="AT-1138"/>
    <x v="76"/>
    <x v="13"/>
    <n v="109.63749999999999"/>
    <n v="44.099999999999994"/>
    <n v="4835.0137499999992"/>
    <x v="42"/>
    <x v="0"/>
  </r>
  <r>
    <s v="AT-1126"/>
    <x v="76"/>
    <x v="3"/>
    <n v="210"/>
    <n v="53.164999999999992"/>
    <n v="11164.649999999998"/>
    <x v="36"/>
    <x v="0"/>
  </r>
  <r>
    <s v="AT-1139"/>
    <x v="76"/>
    <x v="14"/>
    <n v="319.375"/>
    <n v="2.4499999999999997"/>
    <n v="782.46874999999989"/>
    <x v="45"/>
    <x v="1"/>
  </r>
  <r>
    <s v="AT-1127"/>
    <x v="76"/>
    <x v="4"/>
    <n v="543.375"/>
    <n v="78.399999999999991"/>
    <n v="42600.6"/>
    <x v="41"/>
    <x v="1"/>
  </r>
  <r>
    <s v="AT-1129"/>
    <x v="76"/>
    <x v="5"/>
    <n v="284.72499999999997"/>
    <n v="7.1049999999999986"/>
    <n v="2022.9711249999993"/>
    <x v="42"/>
    <x v="1"/>
  </r>
  <r>
    <s v="AT-1128"/>
    <x v="76"/>
    <x v="6"/>
    <n v="358.75"/>
    <n v="39.934999999999995"/>
    <n v="14326.681249999998"/>
    <x v="12"/>
    <x v="1"/>
  </r>
  <r>
    <s v="AT-1133"/>
    <x v="76"/>
    <x v="7"/>
    <n v="457.62499999999994"/>
    <n v="57.574999999999996"/>
    <n v="26347.759374999994"/>
    <x v="35"/>
    <x v="1"/>
  </r>
  <r>
    <s v="AT-1134"/>
    <x v="76"/>
    <x v="8"/>
    <n v="395.5"/>
    <n v="24.989999999999995"/>
    <n v="9883.5449999999983"/>
    <x v="20"/>
    <x v="1"/>
  </r>
  <r>
    <s v="AT-1141"/>
    <x v="76"/>
    <x v="15"/>
    <n v="280"/>
    <n v="12.984999999999998"/>
    <n v="3635.7999999999993"/>
    <x v="9"/>
    <x v="1"/>
  </r>
  <r>
    <s v="AT-1136"/>
    <x v="76"/>
    <x v="9"/>
    <n v="244.99999999999997"/>
    <n v="42.384999999999998"/>
    <n v="10384.324999999999"/>
    <x v="41"/>
    <x v="0"/>
  </r>
  <r>
    <s v="AT-1135"/>
    <x v="76"/>
    <x v="10"/>
    <n v="244.99999999999997"/>
    <n v="49.24499999999999"/>
    <n v="12065.024999999996"/>
    <x v="36"/>
    <x v="0"/>
  </r>
  <r>
    <s v="AT-1131"/>
    <x v="76"/>
    <x v="11"/>
    <n v="280.875"/>
    <n v="106.08499999999998"/>
    <n v="29796.624374999996"/>
    <x v="35"/>
    <x v="1"/>
  </r>
  <r>
    <s v="AT-1147"/>
    <x v="77"/>
    <x v="0"/>
    <n v="210"/>
    <n v="2.4499999999999997"/>
    <n v="514.5"/>
    <x v="33"/>
    <x v="0"/>
  </r>
  <r>
    <s v="AT-1149"/>
    <x v="77"/>
    <x v="1"/>
    <n v="227.49999999999997"/>
    <n v="44.099999999999994"/>
    <n v="10032.749999999998"/>
    <x v="19"/>
    <x v="0"/>
  </r>
  <r>
    <s v="AT-1154"/>
    <x v="77"/>
    <x v="2"/>
    <n v="396.02499999999998"/>
    <n v="2.4499999999999997"/>
    <n v="970.26124999999979"/>
    <x v="16"/>
    <x v="1"/>
  </r>
  <r>
    <s v="AT-1157"/>
    <x v="77"/>
    <x v="12"/>
    <n v="284.375"/>
    <n v="4.1649999999999991"/>
    <n v="1184.4218749999998"/>
    <x v="24"/>
    <x v="1"/>
  </r>
  <r>
    <s v="AT-1155"/>
    <x v="77"/>
    <x v="13"/>
    <n v="109.63749999999999"/>
    <n v="2.4499999999999997"/>
    <n v="268.61187499999994"/>
    <x v="44"/>
    <x v="0"/>
  </r>
  <r>
    <s v="AT-1143"/>
    <x v="77"/>
    <x v="3"/>
    <n v="210"/>
    <n v="2.4499999999999997"/>
    <n v="514.5"/>
    <x v="39"/>
    <x v="0"/>
  </r>
  <r>
    <s v="AT-1156"/>
    <x v="77"/>
    <x v="14"/>
    <n v="319.375"/>
    <n v="19.109999999999996"/>
    <n v="6103.2562499999985"/>
    <x v="29"/>
    <x v="1"/>
  </r>
  <r>
    <s v="AT-1144"/>
    <x v="77"/>
    <x v="4"/>
    <n v="543.375"/>
    <n v="2.9399999999999995"/>
    <n v="1597.5224999999998"/>
    <x v="43"/>
    <x v="1"/>
  </r>
  <r>
    <s v="AT-1146"/>
    <x v="77"/>
    <x v="5"/>
    <n v="284.72499999999997"/>
    <n v="8.8199999999999985"/>
    <n v="2511.2744999999991"/>
    <x v="44"/>
    <x v="1"/>
  </r>
  <r>
    <s v="AT-1145"/>
    <x v="77"/>
    <x v="6"/>
    <n v="358.75"/>
    <n v="2.4499999999999997"/>
    <n v="878.93749999999989"/>
    <x v="5"/>
    <x v="1"/>
  </r>
  <r>
    <s v="AT-1150"/>
    <x v="77"/>
    <x v="7"/>
    <n v="457.62499999999994"/>
    <n v="55.859999999999992"/>
    <n v="25562.932499999992"/>
    <x v="38"/>
    <x v="1"/>
  </r>
  <r>
    <s v="AT-1151"/>
    <x v="77"/>
    <x v="8"/>
    <n v="395.5"/>
    <n v="26.459999999999997"/>
    <n v="10464.929999999998"/>
    <x v="2"/>
    <x v="1"/>
  </r>
  <r>
    <s v="AT-1158"/>
    <x v="77"/>
    <x v="15"/>
    <n v="280"/>
    <n v="6.6149999999999993"/>
    <n v="1852.1999999999998"/>
    <x v="19"/>
    <x v="1"/>
  </r>
  <r>
    <s v="AT-1153"/>
    <x v="77"/>
    <x v="9"/>
    <n v="244.99999999999997"/>
    <n v="2.4499999999999997"/>
    <n v="600.24999999999989"/>
    <x v="43"/>
    <x v="0"/>
  </r>
  <r>
    <s v="AT-1152"/>
    <x v="77"/>
    <x v="10"/>
    <n v="244.99999999999997"/>
    <n v="2.4499999999999997"/>
    <n v="600.24999999999989"/>
    <x v="39"/>
    <x v="0"/>
  </r>
  <r>
    <s v="AT-1148"/>
    <x v="77"/>
    <x v="11"/>
    <n v="280.875"/>
    <n v="2.4499999999999997"/>
    <n v="688.14374999999995"/>
    <x v="38"/>
    <x v="1"/>
  </r>
  <r>
    <s v="AT-1164"/>
    <x v="78"/>
    <x v="0"/>
    <n v="210"/>
    <n v="2.4499999999999997"/>
    <n v="514.5"/>
    <x v="36"/>
    <x v="0"/>
  </r>
  <r>
    <s v="AT-1166"/>
    <x v="78"/>
    <x v="1"/>
    <n v="227.49999999999997"/>
    <n v="2.4499999999999997"/>
    <n v="557.37499999999989"/>
    <x v="6"/>
    <x v="0"/>
  </r>
  <r>
    <s v="AT-1171"/>
    <x v="78"/>
    <x v="2"/>
    <n v="396.02499999999998"/>
    <n v="2.4499999999999997"/>
    <n v="970.26124999999979"/>
    <x v="21"/>
    <x v="1"/>
  </r>
  <r>
    <s v="AT-1174"/>
    <x v="78"/>
    <x v="12"/>
    <n v="284.375"/>
    <n v="2.4499999999999997"/>
    <n v="696.71874999999989"/>
    <x v="27"/>
    <x v="1"/>
  </r>
  <r>
    <s v="AT-1172"/>
    <x v="78"/>
    <x v="13"/>
    <n v="109.63749999999999"/>
    <n v="2.4499999999999997"/>
    <n v="268.61187499999994"/>
    <x v="46"/>
    <x v="0"/>
  </r>
  <r>
    <s v="AT-1160"/>
    <x v="78"/>
    <x v="3"/>
    <n v="210"/>
    <n v="2.4499999999999997"/>
    <n v="514.5"/>
    <x v="42"/>
    <x v="0"/>
  </r>
  <r>
    <s v="AT-1173"/>
    <x v="78"/>
    <x v="14"/>
    <n v="319.375"/>
    <n v="2.4499999999999997"/>
    <n v="782.46874999999989"/>
    <x v="31"/>
    <x v="1"/>
  </r>
  <r>
    <s v="AT-1161"/>
    <x v="78"/>
    <x v="4"/>
    <n v="543.375"/>
    <n v="2.4499999999999997"/>
    <n v="1331.26875"/>
    <x v="45"/>
    <x v="1"/>
  </r>
  <r>
    <s v="AT-1163"/>
    <x v="78"/>
    <x v="5"/>
    <n v="284.72499999999997"/>
    <n v="2.4499999999999997"/>
    <n v="697.57624999999985"/>
    <x v="46"/>
    <x v="1"/>
  </r>
  <r>
    <s v="AT-1162"/>
    <x v="78"/>
    <x v="6"/>
    <n v="358.75"/>
    <n v="2.4499999999999997"/>
    <n v="878.93749999999989"/>
    <x v="15"/>
    <x v="1"/>
  </r>
  <r>
    <s v="AT-1167"/>
    <x v="78"/>
    <x v="7"/>
    <n v="457.62499999999994"/>
    <n v="2.4499999999999997"/>
    <n v="1121.1812499999996"/>
    <x v="41"/>
    <x v="1"/>
  </r>
  <r>
    <s v="AT-1168"/>
    <x v="78"/>
    <x v="8"/>
    <n v="395.5"/>
    <n v="2.4499999999999997"/>
    <n v="968.97499999999991"/>
    <x v="12"/>
    <x v="1"/>
  </r>
  <r>
    <s v="AT-1175"/>
    <x v="78"/>
    <x v="15"/>
    <n v="280"/>
    <n v="2.4499999999999997"/>
    <n v="685.99999999999989"/>
    <x v="6"/>
    <x v="1"/>
  </r>
  <r>
    <s v="AT-1170"/>
    <x v="78"/>
    <x v="9"/>
    <n v="244.99999999999997"/>
    <n v="2.4499999999999997"/>
    <n v="600.24999999999989"/>
    <x v="45"/>
    <x v="0"/>
  </r>
  <r>
    <s v="AT-1169"/>
    <x v="78"/>
    <x v="10"/>
    <n v="244.99999999999997"/>
    <n v="2.4499999999999997"/>
    <n v="600.24999999999989"/>
    <x v="42"/>
    <x v="0"/>
  </r>
  <r>
    <s v="AT-1165"/>
    <x v="78"/>
    <x v="11"/>
    <n v="280.875"/>
    <n v="2.4499999999999997"/>
    <n v="688.14374999999995"/>
    <x v="41"/>
    <x v="1"/>
  </r>
  <r>
    <s v="AT-1181"/>
    <x v="79"/>
    <x v="0"/>
    <n v="210"/>
    <n v="64.924999999999997"/>
    <n v="13634.25"/>
    <x v="39"/>
    <x v="0"/>
  </r>
  <r>
    <s v="AT-1183"/>
    <x v="79"/>
    <x v="1"/>
    <n v="227.49999999999997"/>
    <n v="51.694999999999993"/>
    <n v="11760.612499999997"/>
    <x v="16"/>
    <x v="0"/>
  </r>
  <r>
    <s v="AT-1188"/>
    <x v="79"/>
    <x v="2"/>
    <n v="396.02499999999998"/>
    <n v="2.4499999999999997"/>
    <n v="970.26124999999979"/>
    <x v="24"/>
    <x v="1"/>
  </r>
  <r>
    <s v="AT-1191"/>
    <x v="79"/>
    <x v="12"/>
    <n v="284.375"/>
    <n v="10.779999999999998"/>
    <n v="3065.5624999999991"/>
    <x v="0"/>
    <x v="1"/>
  </r>
  <r>
    <s v="AT-1189"/>
    <x v="79"/>
    <x v="13"/>
    <n v="109.63749999999999"/>
    <n v="2.4499999999999997"/>
    <n v="268.61187499999994"/>
    <x v="47"/>
    <x v="0"/>
  </r>
  <r>
    <s v="AT-1177"/>
    <x v="79"/>
    <x v="3"/>
    <n v="210"/>
    <n v="2.4499999999999997"/>
    <n v="514.5"/>
    <x v="44"/>
    <x v="0"/>
  </r>
  <r>
    <s v="AT-1190"/>
    <x v="79"/>
    <x v="14"/>
    <n v="319.375"/>
    <n v="2.4499999999999997"/>
    <n v="782.46874999999989"/>
    <x v="34"/>
    <x v="1"/>
  </r>
  <r>
    <s v="AT-1178"/>
    <x v="79"/>
    <x v="4"/>
    <n v="543.375"/>
    <n v="2.4499999999999997"/>
    <n v="1331.26875"/>
    <x v="8"/>
    <x v="1"/>
  </r>
  <r>
    <s v="AT-1180"/>
    <x v="79"/>
    <x v="5"/>
    <n v="284.72499999999997"/>
    <n v="2.4499999999999997"/>
    <n v="697.57624999999985"/>
    <x v="47"/>
    <x v="1"/>
  </r>
  <r>
    <s v="AT-1179"/>
    <x v="79"/>
    <x v="6"/>
    <n v="358.75"/>
    <n v="2.4499999999999997"/>
    <n v="878.93749999999989"/>
    <x v="7"/>
    <x v="1"/>
  </r>
  <r>
    <s v="AT-1184"/>
    <x v="79"/>
    <x v="7"/>
    <n v="457.62499999999994"/>
    <n v="0.73499999999999988"/>
    <n v="336.35437499999989"/>
    <x v="43"/>
    <x v="1"/>
  </r>
  <r>
    <s v="AT-1185"/>
    <x v="79"/>
    <x v="8"/>
    <n v="395.5"/>
    <n v="24.254999999999999"/>
    <n v="9592.8524999999991"/>
    <x v="5"/>
    <x v="1"/>
  </r>
  <r>
    <s v="AT-1192"/>
    <x v="79"/>
    <x v="15"/>
    <n v="280"/>
    <n v="9.3099999999999987"/>
    <n v="2606.7999999999997"/>
    <x v="16"/>
    <x v="1"/>
  </r>
  <r>
    <s v="AT-1187"/>
    <x v="79"/>
    <x v="9"/>
    <n v="244.99999999999997"/>
    <n v="2.4499999999999997"/>
    <n v="600.24999999999989"/>
    <x v="29"/>
    <x v="0"/>
  </r>
  <r>
    <s v="AT-1186"/>
    <x v="79"/>
    <x v="10"/>
    <n v="244.99999999999997"/>
    <n v="2.4499999999999997"/>
    <n v="600.24999999999989"/>
    <x v="44"/>
    <x v="0"/>
  </r>
  <r>
    <s v="AT-1182"/>
    <x v="79"/>
    <x v="11"/>
    <n v="280.875"/>
    <n v="2.4499999999999997"/>
    <n v="688.14374999999995"/>
    <x v="43"/>
    <x v="1"/>
  </r>
  <r>
    <s v="AT-1198"/>
    <x v="80"/>
    <x v="0"/>
    <n v="210"/>
    <n v="2.4499999999999997"/>
    <n v="514.5"/>
    <x v="42"/>
    <x v="0"/>
  </r>
  <r>
    <s v="AT-1200"/>
    <x v="80"/>
    <x v="1"/>
    <n v="227.49999999999997"/>
    <n v="2.4499999999999997"/>
    <n v="557.37499999999989"/>
    <x v="21"/>
    <x v="0"/>
  </r>
  <r>
    <s v="AT-1205"/>
    <x v="80"/>
    <x v="2"/>
    <n v="396.02499999999998"/>
    <n v="2.4499999999999997"/>
    <n v="970.26124999999979"/>
    <x v="27"/>
    <x v="1"/>
  </r>
  <r>
    <s v="AT-1208"/>
    <x v="80"/>
    <x v="12"/>
    <n v="284.375"/>
    <n v="2.4499999999999997"/>
    <n v="696.71874999999989"/>
    <x v="10"/>
    <x v="1"/>
  </r>
  <r>
    <s v="AT-1206"/>
    <x v="80"/>
    <x v="13"/>
    <n v="109.63749999999999"/>
    <n v="19.599999999999998"/>
    <n v="2148.8949999999995"/>
    <x v="48"/>
    <x v="0"/>
  </r>
  <r>
    <s v="AT-1194"/>
    <x v="80"/>
    <x v="3"/>
    <n v="210"/>
    <n v="2.4499999999999997"/>
    <n v="514.5"/>
    <x v="46"/>
    <x v="0"/>
  </r>
  <r>
    <s v="AT-1207"/>
    <x v="80"/>
    <x v="14"/>
    <n v="319.375"/>
    <n v="2.4499999999999997"/>
    <n v="782.46874999999989"/>
    <x v="37"/>
    <x v="1"/>
  </r>
  <r>
    <s v="AT-1195"/>
    <x v="80"/>
    <x v="4"/>
    <n v="543.375"/>
    <n v="2.4499999999999997"/>
    <n v="1331.26875"/>
    <x v="18"/>
    <x v="1"/>
  </r>
  <r>
    <s v="AT-1197"/>
    <x v="80"/>
    <x v="5"/>
    <n v="284.72499999999997"/>
    <n v="2.4499999999999997"/>
    <n v="697.57624999999985"/>
    <x v="48"/>
    <x v="1"/>
  </r>
  <r>
    <s v="AT-1196"/>
    <x v="80"/>
    <x v="6"/>
    <n v="358.75"/>
    <n v="2.4499999999999997"/>
    <n v="878.93749999999989"/>
    <x v="17"/>
    <x v="1"/>
  </r>
  <r>
    <s v="AT-1201"/>
    <x v="80"/>
    <x v="7"/>
    <n v="457.62499999999994"/>
    <n v="2.4499999999999997"/>
    <n v="1121.1812499999996"/>
    <x v="45"/>
    <x v="1"/>
  </r>
  <r>
    <s v="AT-1202"/>
    <x v="80"/>
    <x v="8"/>
    <n v="395.5"/>
    <n v="2.4499999999999997"/>
    <n v="968.97499999999991"/>
    <x v="15"/>
    <x v="1"/>
  </r>
  <r>
    <s v="AT-1209"/>
    <x v="80"/>
    <x v="15"/>
    <n v="280"/>
    <n v="2.4499999999999997"/>
    <n v="685.99999999999989"/>
    <x v="21"/>
    <x v="1"/>
  </r>
  <r>
    <s v="AT-1204"/>
    <x v="80"/>
    <x v="9"/>
    <n v="244.99999999999997"/>
    <n v="2.4499999999999997"/>
    <n v="600.24999999999989"/>
    <x v="31"/>
    <x v="0"/>
  </r>
  <r>
    <s v="AT-1203"/>
    <x v="80"/>
    <x v="10"/>
    <n v="244.99999999999997"/>
    <n v="4.8999999999999995"/>
    <n v="1200.4999999999998"/>
    <x v="46"/>
    <x v="0"/>
  </r>
  <r>
    <s v="AT-1199"/>
    <x v="80"/>
    <x v="11"/>
    <n v="280.875"/>
    <n v="2.4499999999999997"/>
    <n v="688.14374999999995"/>
    <x v="45"/>
    <x v="1"/>
  </r>
  <r>
    <s v="AT-1215"/>
    <x v="81"/>
    <x v="0"/>
    <n v="210"/>
    <n v="8.8199999999999985"/>
    <n v="1852.1999999999996"/>
    <x v="44"/>
    <x v="0"/>
  </r>
  <r>
    <s v="AT-1217"/>
    <x v="81"/>
    <x v="1"/>
    <n v="227.49999999999997"/>
    <n v="8.3299999999999983"/>
    <n v="1895.0749999999994"/>
    <x v="24"/>
    <x v="0"/>
  </r>
  <r>
    <s v="AT-1222"/>
    <x v="81"/>
    <x v="2"/>
    <n v="396.02499999999998"/>
    <n v="2.4499999999999997"/>
    <n v="970.26124999999979"/>
    <x v="0"/>
    <x v="1"/>
  </r>
  <r>
    <s v="AT-1225"/>
    <x v="81"/>
    <x v="12"/>
    <n v="284.375"/>
    <n v="2.4499999999999997"/>
    <n v="696.71874999999989"/>
    <x v="20"/>
    <x v="1"/>
  </r>
  <r>
    <s v="AT-1223"/>
    <x v="81"/>
    <x v="13"/>
    <n v="109.63749999999999"/>
    <n v="3.9199999999999995"/>
    <n v="429.77899999999988"/>
    <x v="49"/>
    <x v="0"/>
  </r>
  <r>
    <s v="AT-1211"/>
    <x v="81"/>
    <x v="3"/>
    <n v="210"/>
    <n v="4.8999999999999995"/>
    <n v="1029"/>
    <x v="47"/>
    <x v="0"/>
  </r>
  <r>
    <s v="AT-1224"/>
    <x v="81"/>
    <x v="14"/>
    <n v="319.375"/>
    <n v="2.4499999999999997"/>
    <n v="782.46874999999989"/>
    <x v="40"/>
    <x v="1"/>
  </r>
  <r>
    <s v="AT-1212"/>
    <x v="81"/>
    <x v="4"/>
    <n v="543.375"/>
    <n v="4.4099999999999993"/>
    <n v="2396.2837499999996"/>
    <x v="23"/>
    <x v="1"/>
  </r>
  <r>
    <s v="AT-1214"/>
    <x v="81"/>
    <x v="5"/>
    <n v="284.72499999999997"/>
    <n v="0.73499999999999988"/>
    <n v="209.27287499999994"/>
    <x v="49"/>
    <x v="1"/>
  </r>
  <r>
    <s v="AT-1213"/>
    <x v="81"/>
    <x v="6"/>
    <n v="358.75"/>
    <n v="0.73499999999999988"/>
    <n v="263.68124999999998"/>
    <x v="22"/>
    <x v="1"/>
  </r>
  <r>
    <s v="AT-1218"/>
    <x v="81"/>
    <x v="7"/>
    <n v="457.62499999999994"/>
    <n v="2.4499999999999997"/>
    <n v="1121.1812499999996"/>
    <x v="29"/>
    <x v="1"/>
  </r>
  <r>
    <s v="AT-1219"/>
    <x v="81"/>
    <x v="8"/>
    <n v="395.5"/>
    <n v="2.9399999999999995"/>
    <n v="1162.7699999999998"/>
    <x v="7"/>
    <x v="1"/>
  </r>
  <r>
    <s v="AT-1226"/>
    <x v="81"/>
    <x v="15"/>
    <n v="280"/>
    <n v="2.4499999999999997"/>
    <n v="685.99999999999989"/>
    <x v="24"/>
    <x v="1"/>
  </r>
  <r>
    <s v="AT-1221"/>
    <x v="81"/>
    <x v="9"/>
    <n v="244.99999999999997"/>
    <n v="2.4499999999999997"/>
    <n v="600.24999999999989"/>
    <x v="34"/>
    <x v="0"/>
  </r>
  <r>
    <s v="AT-1220"/>
    <x v="81"/>
    <x v="10"/>
    <n v="244.99999999999997"/>
    <n v="2.4499999999999997"/>
    <n v="600.24999999999989"/>
    <x v="47"/>
    <x v="0"/>
  </r>
  <r>
    <s v="AT-1216"/>
    <x v="81"/>
    <x v="11"/>
    <n v="280.875"/>
    <n v="5.879999999999999"/>
    <n v="1651.5449999999996"/>
    <x v="29"/>
    <x v="1"/>
  </r>
  <r>
    <s v="AT-1232"/>
    <x v="82"/>
    <x v="0"/>
    <n v="210"/>
    <n v="9.0649999999999995"/>
    <n v="1903.6499999999999"/>
    <x v="46"/>
    <x v="0"/>
  </r>
  <r>
    <s v="AT-1234"/>
    <x v="82"/>
    <x v="1"/>
    <n v="227.49999999999997"/>
    <n v="15.679999999999998"/>
    <n v="3567.1999999999989"/>
    <x v="27"/>
    <x v="0"/>
  </r>
  <r>
    <s v="AT-1239"/>
    <x v="82"/>
    <x v="2"/>
    <n v="396.02499999999998"/>
    <n v="19.354999999999997"/>
    <n v="7665.063874999998"/>
    <x v="10"/>
    <x v="1"/>
  </r>
  <r>
    <s v="AT-1242"/>
    <x v="82"/>
    <x v="12"/>
    <n v="284.375"/>
    <n v="2.9399999999999995"/>
    <n v="836.06249999999989"/>
    <x v="2"/>
    <x v="1"/>
  </r>
  <r>
    <s v="AT-1240"/>
    <x v="82"/>
    <x v="13"/>
    <n v="109.63749999999999"/>
    <n v="4.4099999999999993"/>
    <n v="483.50137499999988"/>
    <x v="3"/>
    <x v="0"/>
  </r>
  <r>
    <s v="AT-1228"/>
    <x v="82"/>
    <x v="3"/>
    <n v="210"/>
    <n v="5.3899999999999988"/>
    <n v="1131.8999999999996"/>
    <x v="48"/>
    <x v="0"/>
  </r>
  <r>
    <s v="AT-1241"/>
    <x v="82"/>
    <x v="14"/>
    <n v="319.375"/>
    <n v="2.4499999999999997"/>
    <n v="782.46874999999989"/>
    <x v="4"/>
    <x v="1"/>
  </r>
  <r>
    <s v="AT-1229"/>
    <x v="82"/>
    <x v="4"/>
    <n v="543.375"/>
    <n v="9.7999999999999989"/>
    <n v="5325.0749999999998"/>
    <x v="26"/>
    <x v="1"/>
  </r>
  <r>
    <s v="AT-1231"/>
    <x v="82"/>
    <x v="5"/>
    <n v="284.72499999999997"/>
    <n v="1.4699999999999998"/>
    <n v="418.54574999999988"/>
    <x v="3"/>
    <x v="1"/>
  </r>
  <r>
    <s v="AT-1230"/>
    <x v="82"/>
    <x v="6"/>
    <n v="358.75"/>
    <n v="2.4499999999999997"/>
    <n v="878.93749999999989"/>
    <x v="25"/>
    <x v="1"/>
  </r>
  <r>
    <s v="AT-1235"/>
    <x v="82"/>
    <x v="7"/>
    <n v="457.62499999999994"/>
    <n v="9.7999999999999989"/>
    <n v="4484.7249999999985"/>
    <x v="31"/>
    <x v="1"/>
  </r>
  <r>
    <s v="AT-1236"/>
    <x v="82"/>
    <x v="8"/>
    <n v="395.5"/>
    <n v="14.454999999999998"/>
    <n v="5716.9524999999994"/>
    <x v="17"/>
    <x v="1"/>
  </r>
  <r>
    <s v="AT-1243"/>
    <x v="82"/>
    <x v="15"/>
    <n v="280"/>
    <n v="4.4099999999999993"/>
    <n v="1234.7999999999997"/>
    <x v="27"/>
    <x v="1"/>
  </r>
  <r>
    <s v="AT-1238"/>
    <x v="82"/>
    <x v="9"/>
    <n v="244.99999999999997"/>
    <n v="13.475"/>
    <n v="3301.3749999999995"/>
    <x v="37"/>
    <x v="0"/>
  </r>
  <r>
    <s v="AT-1237"/>
    <x v="82"/>
    <x v="10"/>
    <n v="244.99999999999997"/>
    <n v="0.73499999999999988"/>
    <n v="180.07499999999996"/>
    <x v="48"/>
    <x v="0"/>
  </r>
  <r>
    <s v="AT-1233"/>
    <x v="82"/>
    <x v="11"/>
    <n v="280.875"/>
    <n v="2.4499999999999997"/>
    <n v="688.14374999999995"/>
    <x v="31"/>
    <x v="1"/>
  </r>
  <r>
    <s v="AT-1249"/>
    <x v="83"/>
    <x v="0"/>
    <n v="210"/>
    <n v="10.779999999999998"/>
    <n v="2263.7999999999993"/>
    <x v="47"/>
    <x v="0"/>
  </r>
  <r>
    <s v="AT-1251"/>
    <x v="83"/>
    <x v="1"/>
    <n v="227.49999999999997"/>
    <n v="26.459999999999997"/>
    <n v="6019.6499999999987"/>
    <x v="0"/>
    <x v="0"/>
  </r>
  <r>
    <s v="AT-1256"/>
    <x v="83"/>
    <x v="2"/>
    <n v="396.02499999999998"/>
    <n v="1.2249999999999999"/>
    <n v="485.1306249999999"/>
    <x v="20"/>
    <x v="1"/>
  </r>
  <r>
    <s v="AT-1259"/>
    <x v="83"/>
    <x v="12"/>
    <n v="284.375"/>
    <n v="3.9199999999999995"/>
    <n v="1114.7499999999998"/>
    <x v="12"/>
    <x v="1"/>
  </r>
  <r>
    <s v="AT-1257"/>
    <x v="83"/>
    <x v="13"/>
    <n v="109.63749999999999"/>
    <n v="11.759999999999998"/>
    <n v="1289.3369999999998"/>
    <x v="13"/>
    <x v="0"/>
  </r>
  <r>
    <s v="AT-1245"/>
    <x v="83"/>
    <x v="3"/>
    <n v="210"/>
    <n v="5.3899999999999988"/>
    <n v="1131.8999999999996"/>
    <x v="49"/>
    <x v="0"/>
  </r>
  <r>
    <s v="AT-1258"/>
    <x v="83"/>
    <x v="14"/>
    <n v="319.375"/>
    <n v="2.4499999999999997"/>
    <n v="782.46874999999989"/>
    <x v="14"/>
    <x v="1"/>
  </r>
  <r>
    <s v="AT-1246"/>
    <x v="83"/>
    <x v="4"/>
    <n v="543.375"/>
    <n v="9.3099999999999987"/>
    <n v="5058.8212499999991"/>
    <x v="28"/>
    <x v="1"/>
  </r>
  <r>
    <s v="AT-1248"/>
    <x v="83"/>
    <x v="5"/>
    <n v="284.72499999999997"/>
    <n v="1.2249999999999999"/>
    <n v="348.78812499999992"/>
    <x v="13"/>
    <x v="1"/>
  </r>
  <r>
    <s v="AT-1247"/>
    <x v="83"/>
    <x v="6"/>
    <n v="358.75"/>
    <n v="2.4499999999999997"/>
    <n v="878.93749999999989"/>
    <x v="32"/>
    <x v="1"/>
  </r>
  <r>
    <s v="AT-1252"/>
    <x v="83"/>
    <x v="7"/>
    <n v="457.62499999999994"/>
    <n v="20.58"/>
    <n v="9417.9224999999988"/>
    <x v="34"/>
    <x v="1"/>
  </r>
  <r>
    <s v="AT-1253"/>
    <x v="83"/>
    <x v="8"/>
    <n v="395.5"/>
    <n v="32.584999999999994"/>
    <n v="12887.367499999997"/>
    <x v="22"/>
    <x v="1"/>
  </r>
  <r>
    <s v="AT-1260"/>
    <x v="83"/>
    <x v="15"/>
    <n v="280"/>
    <n v="8.8199999999999985"/>
    <n v="2469.5999999999995"/>
    <x v="0"/>
    <x v="1"/>
  </r>
  <r>
    <s v="AT-1255"/>
    <x v="83"/>
    <x v="9"/>
    <n v="244.99999999999997"/>
    <n v="8.3299999999999983"/>
    <n v="2040.8499999999995"/>
    <x v="40"/>
    <x v="0"/>
  </r>
  <r>
    <s v="AT-1254"/>
    <x v="83"/>
    <x v="10"/>
    <n v="244.99999999999997"/>
    <n v="13.475"/>
    <n v="3301.3749999999995"/>
    <x v="49"/>
    <x v="0"/>
  </r>
  <r>
    <s v="AT-1250"/>
    <x v="83"/>
    <x v="11"/>
    <n v="280.875"/>
    <n v="32.094999999999992"/>
    <n v="9014.6831249999977"/>
    <x v="34"/>
    <x v="1"/>
  </r>
  <r>
    <s v="AT-1266"/>
    <x v="84"/>
    <x v="0"/>
    <n v="210"/>
    <n v="10.29"/>
    <n v="2160.8999999999996"/>
    <x v="48"/>
    <x v="0"/>
  </r>
  <r>
    <s v="AT-1268"/>
    <x v="84"/>
    <x v="1"/>
    <n v="227.49999999999997"/>
    <n v="5.1449999999999996"/>
    <n v="1170.4874999999997"/>
    <x v="10"/>
    <x v="0"/>
  </r>
  <r>
    <s v="AT-1273"/>
    <x v="84"/>
    <x v="2"/>
    <n v="396.02499999999998"/>
    <n v="2.4499999999999997"/>
    <n v="970.26124999999979"/>
    <x v="2"/>
    <x v="1"/>
  </r>
  <r>
    <s v="AT-1276"/>
    <x v="84"/>
    <x v="12"/>
    <n v="284.375"/>
    <n v="1.4699999999999998"/>
    <n v="418.03124999999994"/>
    <x v="5"/>
    <x v="1"/>
  </r>
  <r>
    <s v="AT-1274"/>
    <x v="84"/>
    <x v="13"/>
    <n v="109.63749999999999"/>
    <n v="7.839999999999999"/>
    <n v="859.55799999999977"/>
    <x v="9"/>
    <x v="0"/>
  </r>
  <r>
    <s v="AT-1262"/>
    <x v="84"/>
    <x v="3"/>
    <n v="210"/>
    <n v="6.6149999999999993"/>
    <n v="1389.1499999999999"/>
    <x v="3"/>
    <x v="0"/>
  </r>
  <r>
    <s v="AT-1275"/>
    <x v="84"/>
    <x v="14"/>
    <n v="319.375"/>
    <n v="2.4499999999999997"/>
    <n v="782.46874999999989"/>
    <x v="1"/>
    <x v="1"/>
  </r>
  <r>
    <s v="AT-1263"/>
    <x v="84"/>
    <x v="4"/>
    <n v="543.375"/>
    <n v="8.0849999999999991"/>
    <n v="4393.1868749999994"/>
    <x v="30"/>
    <x v="1"/>
  </r>
  <r>
    <s v="AT-1265"/>
    <x v="84"/>
    <x v="5"/>
    <n v="284.72499999999997"/>
    <n v="4.6549999999999994"/>
    <n v="1325.3948749999997"/>
    <x v="9"/>
    <x v="1"/>
  </r>
  <r>
    <s v="AT-1264"/>
    <x v="84"/>
    <x v="6"/>
    <n v="358.75"/>
    <n v="5.1449999999999996"/>
    <n v="1845.76875"/>
    <x v="35"/>
    <x v="1"/>
  </r>
  <r>
    <s v="AT-1269"/>
    <x v="84"/>
    <x v="7"/>
    <n v="457.62499999999994"/>
    <n v="6.3699999999999992"/>
    <n v="2915.0712499999991"/>
    <x v="37"/>
    <x v="1"/>
  </r>
  <r>
    <s v="AT-1270"/>
    <x v="84"/>
    <x v="8"/>
    <n v="395.5"/>
    <n v="5.1449999999999996"/>
    <n v="2034.8474999999999"/>
    <x v="25"/>
    <x v="1"/>
  </r>
  <r>
    <s v="AT-1277"/>
    <x v="84"/>
    <x v="15"/>
    <n v="280"/>
    <n v="2.9399999999999995"/>
    <n v="823.19999999999982"/>
    <x v="10"/>
    <x v="1"/>
  </r>
  <r>
    <s v="AT-1272"/>
    <x v="84"/>
    <x v="9"/>
    <n v="244.99999999999997"/>
    <n v="4.4099999999999993"/>
    <n v="1080.4499999999996"/>
    <x v="4"/>
    <x v="0"/>
  </r>
  <r>
    <s v="AT-1271"/>
    <x v="84"/>
    <x v="10"/>
    <n v="244.99999999999997"/>
    <n v="2.4499999999999997"/>
    <n v="600.24999999999989"/>
    <x v="3"/>
    <x v="0"/>
  </r>
  <r>
    <s v="AT-1267"/>
    <x v="84"/>
    <x v="11"/>
    <n v="280.875"/>
    <n v="7.35"/>
    <n v="2064.4312500000001"/>
    <x v="37"/>
    <x v="1"/>
  </r>
  <r>
    <s v="AT-1283"/>
    <x v="85"/>
    <x v="0"/>
    <n v="210"/>
    <n v="2.4499999999999997"/>
    <n v="514.5"/>
    <x v="49"/>
    <x v="0"/>
  </r>
  <r>
    <s v="AT-1285"/>
    <x v="85"/>
    <x v="1"/>
    <n v="227.49999999999997"/>
    <n v="2.4499999999999997"/>
    <n v="557.37499999999989"/>
    <x v="20"/>
    <x v="0"/>
  </r>
  <r>
    <s v="AT-1290"/>
    <x v="85"/>
    <x v="2"/>
    <n v="396.02499999999998"/>
    <n v="2.4499999999999997"/>
    <n v="970.26124999999979"/>
    <x v="12"/>
    <x v="1"/>
  </r>
  <r>
    <s v="AT-1293"/>
    <x v="85"/>
    <x v="12"/>
    <n v="284.375"/>
    <n v="2.4499999999999997"/>
    <n v="696.71874999999989"/>
    <x v="15"/>
    <x v="1"/>
  </r>
  <r>
    <s v="AT-1291"/>
    <x v="85"/>
    <x v="13"/>
    <n v="109.63749999999999"/>
    <n v="2.4499999999999997"/>
    <n v="268.61187499999994"/>
    <x v="19"/>
    <x v="0"/>
  </r>
  <r>
    <s v="AT-1279"/>
    <x v="85"/>
    <x v="3"/>
    <n v="210"/>
    <n v="2.4499999999999997"/>
    <n v="514.5"/>
    <x v="13"/>
    <x v="0"/>
  </r>
  <r>
    <s v="AT-1292"/>
    <x v="85"/>
    <x v="14"/>
    <n v="319.375"/>
    <n v="2.4499999999999997"/>
    <n v="782.46874999999989"/>
    <x v="11"/>
    <x v="1"/>
  </r>
  <r>
    <s v="AT-1280"/>
    <x v="85"/>
    <x v="4"/>
    <n v="543.375"/>
    <n v="2.4499999999999997"/>
    <n v="1331.26875"/>
    <x v="33"/>
    <x v="1"/>
  </r>
  <r>
    <s v="AT-1282"/>
    <x v="85"/>
    <x v="5"/>
    <n v="284.72499999999997"/>
    <n v="2.4499999999999997"/>
    <n v="697.57624999999985"/>
    <x v="19"/>
    <x v="1"/>
  </r>
  <r>
    <s v="AT-1281"/>
    <x v="85"/>
    <x v="6"/>
    <n v="358.75"/>
    <n v="2.4499999999999997"/>
    <n v="878.93749999999989"/>
    <x v="38"/>
    <x v="1"/>
  </r>
  <r>
    <s v="AT-1286"/>
    <x v="85"/>
    <x v="7"/>
    <n v="457.62499999999994"/>
    <n v="2.4499999999999997"/>
    <n v="1121.1812499999996"/>
    <x v="40"/>
    <x v="1"/>
  </r>
  <r>
    <s v="AT-1287"/>
    <x v="85"/>
    <x v="8"/>
    <n v="395.5"/>
    <n v="2.4499999999999997"/>
    <n v="968.97499999999991"/>
    <x v="27"/>
    <x v="1"/>
  </r>
  <r>
    <s v="AT-1294"/>
    <x v="85"/>
    <x v="15"/>
    <n v="280"/>
    <n v="2.4499999999999997"/>
    <n v="685.99999999999989"/>
    <x v="20"/>
    <x v="1"/>
  </r>
  <r>
    <s v="AT-1289"/>
    <x v="85"/>
    <x v="9"/>
    <n v="244.99999999999997"/>
    <n v="2.4499999999999997"/>
    <n v="600.24999999999989"/>
    <x v="14"/>
    <x v="0"/>
  </r>
  <r>
    <s v="AT-1288"/>
    <x v="85"/>
    <x v="10"/>
    <n v="244.99999999999997"/>
    <n v="2.4499999999999997"/>
    <n v="600.24999999999989"/>
    <x v="13"/>
    <x v="0"/>
  </r>
  <r>
    <s v="AT-1284"/>
    <x v="85"/>
    <x v="11"/>
    <n v="280.875"/>
    <n v="2.4499999999999997"/>
    <n v="688.14374999999995"/>
    <x v="40"/>
    <x v="1"/>
  </r>
  <r>
    <s v="AT-1300"/>
    <x v="86"/>
    <x v="0"/>
    <n v="210"/>
    <n v="2.4499999999999997"/>
    <n v="514.5"/>
    <x v="3"/>
    <x v="0"/>
  </r>
  <r>
    <s v="AT-1302"/>
    <x v="86"/>
    <x v="1"/>
    <n v="227.49999999999997"/>
    <n v="2.4499999999999997"/>
    <n v="557.37499999999989"/>
    <x v="2"/>
    <x v="0"/>
  </r>
  <r>
    <s v="AT-1307"/>
    <x v="86"/>
    <x v="2"/>
    <n v="396.02499999999998"/>
    <n v="2.4499999999999997"/>
    <n v="970.26124999999979"/>
    <x v="5"/>
    <x v="1"/>
  </r>
  <r>
    <s v="AT-1310"/>
    <x v="86"/>
    <x v="12"/>
    <n v="284.375"/>
    <n v="2.4499999999999997"/>
    <n v="696.71874999999989"/>
    <x v="7"/>
    <x v="1"/>
  </r>
  <r>
    <s v="AT-1308"/>
    <x v="86"/>
    <x v="13"/>
    <n v="109.63749999999999"/>
    <n v="2.4499999999999997"/>
    <n v="268.61187499999994"/>
    <x v="6"/>
    <x v="0"/>
  </r>
  <r>
    <s v="AT-1296"/>
    <x v="86"/>
    <x v="3"/>
    <n v="210"/>
    <n v="2.4499999999999997"/>
    <n v="514.5"/>
    <x v="9"/>
    <x v="0"/>
  </r>
  <r>
    <s v="AT-1309"/>
    <x v="86"/>
    <x v="14"/>
    <n v="319.375"/>
    <n v="2.4499999999999997"/>
    <n v="782.46874999999989"/>
    <x v="8"/>
    <x v="1"/>
  </r>
  <r>
    <s v="AT-1297"/>
    <x v="86"/>
    <x v="4"/>
    <n v="543.375"/>
    <n v="2.4499999999999997"/>
    <n v="1331.26875"/>
    <x v="36"/>
    <x v="1"/>
  </r>
  <r>
    <s v="AT-1299"/>
    <x v="86"/>
    <x v="5"/>
    <n v="284.72499999999997"/>
    <n v="2.4499999999999997"/>
    <n v="697.57624999999985"/>
    <x v="6"/>
    <x v="1"/>
  </r>
  <r>
    <s v="AT-1298"/>
    <x v="86"/>
    <x v="6"/>
    <n v="358.75"/>
    <n v="2.4499999999999997"/>
    <n v="878.93749999999989"/>
    <x v="41"/>
    <x v="1"/>
  </r>
  <r>
    <s v="AT-1303"/>
    <x v="86"/>
    <x v="7"/>
    <n v="457.62499999999994"/>
    <n v="2.4499999999999997"/>
    <n v="1121.1812499999996"/>
    <x v="4"/>
    <x v="1"/>
  </r>
  <r>
    <s v="AT-1304"/>
    <x v="86"/>
    <x v="8"/>
    <n v="395.5"/>
    <n v="2.4499999999999997"/>
    <n v="968.97499999999991"/>
    <x v="0"/>
    <x v="1"/>
  </r>
  <r>
    <s v="AT-1311"/>
    <x v="86"/>
    <x v="15"/>
    <n v="280"/>
    <n v="2.4499999999999997"/>
    <n v="685.99999999999989"/>
    <x v="2"/>
    <x v="1"/>
  </r>
  <r>
    <s v="AT-1306"/>
    <x v="86"/>
    <x v="9"/>
    <n v="244.99999999999997"/>
    <n v="2.4499999999999997"/>
    <n v="600.24999999999989"/>
    <x v="1"/>
    <x v="0"/>
  </r>
  <r>
    <s v="AT-1305"/>
    <x v="86"/>
    <x v="10"/>
    <n v="244.99999999999997"/>
    <n v="2.4499999999999997"/>
    <n v="600.24999999999989"/>
    <x v="9"/>
    <x v="0"/>
  </r>
  <r>
    <s v="AT-1301"/>
    <x v="86"/>
    <x v="11"/>
    <n v="280.875"/>
    <n v="2.4499999999999997"/>
    <n v="688.14374999999995"/>
    <x v="4"/>
    <x v="1"/>
  </r>
  <r>
    <s v="AT-1317"/>
    <x v="87"/>
    <x v="0"/>
    <n v="210"/>
    <n v="6.125"/>
    <n v="1286.25"/>
    <x v="13"/>
    <x v="0"/>
  </r>
  <r>
    <s v="AT-1319"/>
    <x v="87"/>
    <x v="1"/>
    <n v="227.49999999999997"/>
    <n v="2.4499999999999997"/>
    <n v="557.37499999999989"/>
    <x v="12"/>
    <x v="0"/>
  </r>
  <r>
    <s v="AT-1324"/>
    <x v="87"/>
    <x v="2"/>
    <n v="396.02499999999998"/>
    <n v="3.4299999999999993"/>
    <n v="1358.3657499999997"/>
    <x v="15"/>
    <x v="1"/>
  </r>
  <r>
    <s v="AT-1327"/>
    <x v="87"/>
    <x v="12"/>
    <n v="284.375"/>
    <n v="3.6749999999999998"/>
    <n v="1045.078125"/>
    <x v="17"/>
    <x v="1"/>
  </r>
  <r>
    <s v="AT-1325"/>
    <x v="87"/>
    <x v="13"/>
    <n v="109.63749999999999"/>
    <n v="5.3899999999999988"/>
    <n v="590.94612499999982"/>
    <x v="16"/>
    <x v="0"/>
  </r>
  <r>
    <s v="AT-1313"/>
    <x v="87"/>
    <x v="3"/>
    <n v="210"/>
    <n v="2.4499999999999997"/>
    <n v="514.5"/>
    <x v="19"/>
    <x v="0"/>
  </r>
  <r>
    <s v="AT-1326"/>
    <x v="87"/>
    <x v="14"/>
    <n v="319.375"/>
    <n v="2.4499999999999997"/>
    <n v="782.46874999999989"/>
    <x v="18"/>
    <x v="1"/>
  </r>
  <r>
    <s v="AT-1314"/>
    <x v="87"/>
    <x v="4"/>
    <n v="543.375"/>
    <n v="5.1449999999999996"/>
    <n v="2795.6643749999998"/>
    <x v="39"/>
    <x v="1"/>
  </r>
  <r>
    <s v="AT-1316"/>
    <x v="87"/>
    <x v="5"/>
    <n v="284.72499999999997"/>
    <n v="1.4699999999999998"/>
    <n v="418.54574999999988"/>
    <x v="16"/>
    <x v="1"/>
  </r>
  <r>
    <s v="AT-1315"/>
    <x v="87"/>
    <x v="6"/>
    <n v="358.75"/>
    <n v="1.4699999999999998"/>
    <n v="527.36249999999995"/>
    <x v="43"/>
    <x v="1"/>
  </r>
  <r>
    <s v="AT-1320"/>
    <x v="87"/>
    <x v="7"/>
    <n v="457.62499999999994"/>
    <n v="3.6749999999999998"/>
    <n v="1681.7718749999997"/>
    <x v="14"/>
    <x v="1"/>
  </r>
  <r>
    <s v="AT-1321"/>
    <x v="87"/>
    <x v="8"/>
    <n v="395.5"/>
    <n v="4.4099999999999993"/>
    <n v="1744.1549999999997"/>
    <x v="10"/>
    <x v="1"/>
  </r>
  <r>
    <s v="AT-1328"/>
    <x v="87"/>
    <x v="15"/>
    <n v="280"/>
    <n v="3.9199999999999995"/>
    <n v="1097.5999999999999"/>
    <x v="12"/>
    <x v="1"/>
  </r>
  <r>
    <s v="AT-1323"/>
    <x v="87"/>
    <x v="9"/>
    <n v="244.99999999999997"/>
    <n v="4.6549999999999994"/>
    <n v="1140.4749999999997"/>
    <x v="11"/>
    <x v="0"/>
  </r>
  <r>
    <s v="AT-1322"/>
    <x v="87"/>
    <x v="10"/>
    <n v="244.99999999999997"/>
    <n v="1.4699999999999998"/>
    <n v="360.14999999999992"/>
    <x v="19"/>
    <x v="0"/>
  </r>
  <r>
    <s v="AT-1318"/>
    <x v="87"/>
    <x v="11"/>
    <n v="280.875"/>
    <n v="5.3899999999999988"/>
    <n v="1513.9162499999998"/>
    <x v="14"/>
    <x v="1"/>
  </r>
  <r>
    <s v="AT-1334"/>
    <x v="88"/>
    <x v="0"/>
    <n v="210"/>
    <n v="2.6949999999999994"/>
    <n v="565.94999999999982"/>
    <x v="9"/>
    <x v="0"/>
  </r>
  <r>
    <s v="AT-1336"/>
    <x v="88"/>
    <x v="1"/>
    <n v="227.49999999999997"/>
    <n v="3.9199999999999995"/>
    <n v="891.79999999999973"/>
    <x v="5"/>
    <x v="0"/>
  </r>
  <r>
    <s v="AT-1341"/>
    <x v="88"/>
    <x v="2"/>
    <n v="396.02499999999998"/>
    <n v="3.9199999999999995"/>
    <n v="1552.4179999999997"/>
    <x v="7"/>
    <x v="1"/>
  </r>
  <r>
    <s v="AT-1344"/>
    <x v="88"/>
    <x v="12"/>
    <n v="284.375"/>
    <n v="2.4499999999999997"/>
    <n v="696.71874999999989"/>
    <x v="22"/>
    <x v="1"/>
  </r>
  <r>
    <s v="AT-1342"/>
    <x v="88"/>
    <x v="13"/>
    <n v="109.63749999999999"/>
    <n v="2.4499999999999997"/>
    <n v="268.61187499999994"/>
    <x v="21"/>
    <x v="0"/>
  </r>
  <r>
    <s v="AT-1330"/>
    <x v="88"/>
    <x v="3"/>
    <n v="210"/>
    <n v="2.2049999999999996"/>
    <n v="463.0499999999999"/>
    <x v="6"/>
    <x v="0"/>
  </r>
  <r>
    <s v="AT-1343"/>
    <x v="88"/>
    <x v="14"/>
    <n v="319.375"/>
    <n v="2.4499999999999997"/>
    <n v="782.46874999999989"/>
    <x v="23"/>
    <x v="1"/>
  </r>
  <r>
    <s v="AT-1331"/>
    <x v="88"/>
    <x v="4"/>
    <n v="543.375"/>
    <n v="3.6749999999999998"/>
    <n v="1996.9031249999998"/>
    <x v="42"/>
    <x v="1"/>
  </r>
  <r>
    <s v="AT-1333"/>
    <x v="88"/>
    <x v="5"/>
    <n v="284.72499999999997"/>
    <n v="1.2249999999999999"/>
    <n v="348.78812499999992"/>
    <x v="21"/>
    <x v="1"/>
  </r>
  <r>
    <s v="AT-1332"/>
    <x v="88"/>
    <x v="6"/>
    <n v="358.75"/>
    <n v="0.97999999999999987"/>
    <n v="351.57499999999993"/>
    <x v="45"/>
    <x v="1"/>
  </r>
  <r>
    <s v="AT-1337"/>
    <x v="88"/>
    <x v="7"/>
    <n v="457.62499999999994"/>
    <n v="4.4099999999999993"/>
    <n v="2018.1262499999993"/>
    <x v="1"/>
    <x v="1"/>
  </r>
  <r>
    <s v="AT-1338"/>
    <x v="88"/>
    <x v="8"/>
    <n v="395.5"/>
    <n v="4.6549999999999994"/>
    <n v="1841.0524999999998"/>
    <x v="20"/>
    <x v="1"/>
  </r>
  <r>
    <s v="AT-1345"/>
    <x v="88"/>
    <x v="15"/>
    <n v="280"/>
    <n v="2.4499999999999997"/>
    <n v="685.99999999999989"/>
    <x v="5"/>
    <x v="1"/>
  </r>
  <r>
    <s v="AT-1340"/>
    <x v="88"/>
    <x v="9"/>
    <n v="244.99999999999997"/>
    <n v="3.9199999999999995"/>
    <n v="960.39999999999975"/>
    <x v="8"/>
    <x v="0"/>
  </r>
  <r>
    <s v="AT-1339"/>
    <x v="88"/>
    <x v="10"/>
    <n v="244.99999999999997"/>
    <n v="4.4099999999999993"/>
    <n v="1080.4499999999996"/>
    <x v="6"/>
    <x v="0"/>
  </r>
  <r>
    <s v="AT-1335"/>
    <x v="88"/>
    <x v="11"/>
    <n v="280.875"/>
    <n v="1.7149999999999996"/>
    <n v="481.70062499999989"/>
    <x v="1"/>
    <x v="1"/>
  </r>
  <r>
    <s v="AT-1351"/>
    <x v="89"/>
    <x v="0"/>
    <n v="210"/>
    <n v="6.8599999999999985"/>
    <n v="1440.5999999999997"/>
    <x v="19"/>
    <x v="0"/>
  </r>
  <r>
    <s v="AT-1353"/>
    <x v="89"/>
    <x v="1"/>
    <n v="227.49999999999997"/>
    <n v="2.4499999999999997"/>
    <n v="557.37499999999989"/>
    <x v="15"/>
    <x v="0"/>
  </r>
  <r>
    <s v="AT-1358"/>
    <x v="89"/>
    <x v="2"/>
    <n v="396.02499999999998"/>
    <n v="2.4499999999999997"/>
    <n v="970.26124999999979"/>
    <x v="17"/>
    <x v="1"/>
  </r>
  <r>
    <s v="AT-1361"/>
    <x v="89"/>
    <x v="12"/>
    <n v="284.375"/>
    <n v="2.4499999999999997"/>
    <n v="696.71874999999989"/>
    <x v="25"/>
    <x v="1"/>
  </r>
  <r>
    <s v="AT-1359"/>
    <x v="89"/>
    <x v="13"/>
    <n v="109.63749999999999"/>
    <n v="2.4499999999999997"/>
    <n v="268.61187499999994"/>
    <x v="24"/>
    <x v="0"/>
  </r>
  <r>
    <s v="AT-1347"/>
    <x v="89"/>
    <x v="3"/>
    <n v="284.72499999999997"/>
    <n v="2.4499999999999997"/>
    <n v="697.57624999999985"/>
    <x v="16"/>
    <x v="1"/>
  </r>
  <r>
    <s v="AT-1360"/>
    <x v="89"/>
    <x v="14"/>
    <n v="319.375"/>
    <n v="2.4499999999999997"/>
    <n v="782.46874999999989"/>
    <x v="26"/>
    <x v="1"/>
  </r>
  <r>
    <s v="AT-1348"/>
    <x v="89"/>
    <x v="4"/>
    <n v="543.375"/>
    <n v="2.4499999999999997"/>
    <n v="1331.26875"/>
    <x v="44"/>
    <x v="1"/>
  </r>
  <r>
    <s v="AT-1350"/>
    <x v="89"/>
    <x v="5"/>
    <n v="284.72499999999997"/>
    <n v="1.4699999999999998"/>
    <n v="418.54574999999988"/>
    <x v="24"/>
    <x v="1"/>
  </r>
  <r>
    <s v="AT-1349"/>
    <x v="89"/>
    <x v="6"/>
    <n v="358.75"/>
    <n v="1.4699999999999998"/>
    <n v="527.36249999999995"/>
    <x v="29"/>
    <x v="1"/>
  </r>
  <r>
    <s v="AT-1354"/>
    <x v="89"/>
    <x v="7"/>
    <n v="457.62499999999994"/>
    <n v="2.4499999999999997"/>
    <n v="1121.1812499999996"/>
    <x v="11"/>
    <x v="1"/>
  </r>
  <r>
    <s v="AT-1355"/>
    <x v="89"/>
    <x v="8"/>
    <n v="395.5"/>
    <n v="9.5549999999999979"/>
    <n v="3779.0024999999991"/>
    <x v="2"/>
    <x v="1"/>
  </r>
  <r>
    <s v="AT-1362"/>
    <x v="89"/>
    <x v="15"/>
    <n v="280"/>
    <n v="2.4499999999999997"/>
    <n v="685.99999999999989"/>
    <x v="15"/>
    <x v="1"/>
  </r>
  <r>
    <s v="AT-1357"/>
    <x v="89"/>
    <x v="9"/>
    <n v="244.99999999999997"/>
    <n v="5.1449999999999996"/>
    <n v="1260.5249999999996"/>
    <x v="18"/>
    <x v="0"/>
  </r>
  <r>
    <s v="AT-1356"/>
    <x v="89"/>
    <x v="10"/>
    <n v="244.99999999999997"/>
    <n v="5.1449999999999996"/>
    <n v="1260.5249999999996"/>
    <x v="16"/>
    <x v="0"/>
  </r>
  <r>
    <s v="AT-1352"/>
    <x v="89"/>
    <x v="11"/>
    <n v="280.875"/>
    <n v="5.3899999999999988"/>
    <n v="1513.9162499999998"/>
    <x v="11"/>
    <x v="1"/>
  </r>
  <r>
    <s v="AT-1368"/>
    <x v="90"/>
    <x v="0"/>
    <n v="210"/>
    <n v="1.4699999999999998"/>
    <n v="308.69999999999993"/>
    <x v="5"/>
    <x v="0"/>
  </r>
  <r>
    <s v="AT-1370"/>
    <x v="90"/>
    <x v="1"/>
    <n v="227.49999999999997"/>
    <n v="8.8199999999999985"/>
    <n v="2006.5499999999995"/>
    <x v="43"/>
    <x v="0"/>
  </r>
  <r>
    <s v="AT-1375"/>
    <x v="90"/>
    <x v="2"/>
    <n v="396.02499999999998"/>
    <n v="7.35"/>
    <n v="2910.7837499999996"/>
    <x v="48"/>
    <x v="1"/>
  </r>
  <r>
    <s v="AT-1378"/>
    <x v="90"/>
    <x v="12"/>
    <n v="284.375"/>
    <n v="1.4699999999999998"/>
    <n v="418.03124999999994"/>
    <x v="8"/>
    <x v="1"/>
  </r>
  <r>
    <s v="AT-1376"/>
    <x v="90"/>
    <x v="13"/>
    <n v="109.63749999999999"/>
    <n v="2.4499999999999997"/>
    <n v="268.61187499999994"/>
    <x v="7"/>
    <x v="0"/>
  </r>
  <r>
    <s v="AT-1364"/>
    <x v="90"/>
    <x v="3"/>
    <n v="284.72499999999997"/>
    <n v="5.879999999999999"/>
    <n v="1674.1829999999995"/>
    <x v="47"/>
    <x v="1"/>
  </r>
  <r>
    <s v="AT-1381"/>
    <x v="90"/>
    <x v="16"/>
    <n v="210"/>
    <n v="2.4499999999999997"/>
    <n v="514.5"/>
    <x v="45"/>
    <x v="0"/>
  </r>
  <r>
    <s v="AT-1377"/>
    <x v="90"/>
    <x v="14"/>
    <n v="319.375"/>
    <n v="2.4499999999999997"/>
    <n v="782.46874999999989"/>
    <x v="16"/>
    <x v="1"/>
  </r>
  <r>
    <s v="AT-1365"/>
    <x v="90"/>
    <x v="4"/>
    <n v="543.375"/>
    <n v="1.4699999999999998"/>
    <n v="798.7612499999999"/>
    <x v="15"/>
    <x v="1"/>
  </r>
  <r>
    <s v="AT-1367"/>
    <x v="90"/>
    <x v="5"/>
    <n v="284.72499999999997"/>
    <n v="2.4499999999999997"/>
    <n v="697.57624999999985"/>
    <x v="11"/>
    <x v="1"/>
  </r>
  <r>
    <s v="AT-1366"/>
    <x v="90"/>
    <x v="6"/>
    <n v="358.75"/>
    <n v="2.4499999999999997"/>
    <n v="878.93749999999989"/>
    <x v="6"/>
    <x v="1"/>
  </r>
  <r>
    <s v="AT-1371"/>
    <x v="90"/>
    <x v="7"/>
    <n v="457.62499999999994"/>
    <n v="7.35"/>
    <n v="3363.5437499999994"/>
    <x v="12"/>
    <x v="1"/>
  </r>
  <r>
    <s v="AT-1372"/>
    <x v="90"/>
    <x v="8"/>
    <n v="395.5"/>
    <n v="7.35"/>
    <n v="2906.9249999999997"/>
    <x v="39"/>
    <x v="1"/>
  </r>
  <r>
    <s v="AT-1379"/>
    <x v="90"/>
    <x v="15"/>
    <n v="280"/>
    <n v="1.4699999999999998"/>
    <n v="411.59999999999991"/>
    <x v="15"/>
    <x v="1"/>
  </r>
  <r>
    <s v="AT-1374"/>
    <x v="90"/>
    <x v="9"/>
    <n v="244.99999999999997"/>
    <n v="1.4699999999999998"/>
    <n v="360.14999999999992"/>
    <x v="22"/>
    <x v="0"/>
  </r>
  <r>
    <s v="AT-1382"/>
    <x v="90"/>
    <x v="17"/>
    <n v="89.512499999999989"/>
    <n v="2.4499999999999997"/>
    <n v="219.30562499999994"/>
    <x v="5"/>
    <x v="0"/>
  </r>
  <r>
    <s v="AT-1373"/>
    <x v="90"/>
    <x v="10"/>
    <n v="244.99999999999997"/>
    <n v="1.4699999999999998"/>
    <n v="360.14999999999992"/>
    <x v="26"/>
    <x v="0"/>
  </r>
  <r>
    <s v="AT-1369"/>
    <x v="90"/>
    <x v="11"/>
    <n v="280.875"/>
    <n v="1.4699999999999998"/>
    <n v="412.8862499999999"/>
    <x v="42"/>
    <x v="1"/>
  </r>
  <r>
    <s v="AT-1387"/>
    <x v="91"/>
    <x v="0"/>
    <n v="210"/>
    <n v="21.069999999999997"/>
    <n v="4424.6999999999989"/>
    <x v="15"/>
    <x v="0"/>
  </r>
  <r>
    <s v="AT-1389"/>
    <x v="91"/>
    <x v="1"/>
    <n v="227.49999999999997"/>
    <n v="13.229999999999999"/>
    <n v="3009.8249999999994"/>
    <x v="45"/>
    <x v="0"/>
  </r>
  <r>
    <s v="AT-1394"/>
    <x v="91"/>
    <x v="2"/>
    <n v="396.02499999999998"/>
    <n v="7.839999999999999"/>
    <n v="3104.8359999999993"/>
    <x v="49"/>
    <x v="1"/>
  </r>
  <r>
    <s v="AT-1397"/>
    <x v="91"/>
    <x v="12"/>
    <n v="284.375"/>
    <n v="3.9199999999999995"/>
    <n v="1114.7499999999998"/>
    <x v="18"/>
    <x v="1"/>
  </r>
  <r>
    <s v="AT-1395"/>
    <x v="91"/>
    <x v="13"/>
    <n v="109.63749999999999"/>
    <n v="7.35"/>
    <n v="805.83562499999982"/>
    <x v="17"/>
    <x v="0"/>
  </r>
  <r>
    <s v="AT-1383"/>
    <x v="91"/>
    <x v="3"/>
    <n v="284.72499999999997"/>
    <n v="2.9399999999999995"/>
    <n v="837.09149999999977"/>
    <x v="48"/>
    <x v="1"/>
  </r>
  <r>
    <s v="AT-1400"/>
    <x v="91"/>
    <x v="16"/>
    <n v="210"/>
    <n v="2.4499999999999997"/>
    <n v="514.5"/>
    <x v="8"/>
    <x v="0"/>
  </r>
  <r>
    <s v="AT-1396"/>
    <x v="91"/>
    <x v="14"/>
    <n v="319.375"/>
    <n v="18.619999999999997"/>
    <n v="5946.7624999999989"/>
    <x v="21"/>
    <x v="1"/>
  </r>
  <r>
    <s v="AT-1384"/>
    <x v="91"/>
    <x v="4"/>
    <n v="543.375"/>
    <n v="11.269999999999998"/>
    <n v="6123.8362499999985"/>
    <x v="7"/>
    <x v="1"/>
  </r>
  <r>
    <s v="AT-1386"/>
    <x v="91"/>
    <x v="5"/>
    <n v="284.72499999999997"/>
    <n v="1.4699999999999998"/>
    <n v="418.54574999999988"/>
    <x v="8"/>
    <x v="1"/>
  </r>
  <r>
    <s v="AT-1385"/>
    <x v="91"/>
    <x v="6"/>
    <n v="358.75"/>
    <n v="7.35"/>
    <n v="2636.8125"/>
    <x v="16"/>
    <x v="1"/>
  </r>
  <r>
    <s v="AT-1390"/>
    <x v="91"/>
    <x v="7"/>
    <n v="457.62499999999994"/>
    <n v="11.269999999999998"/>
    <n v="5157.4337499999983"/>
    <x v="5"/>
    <x v="1"/>
  </r>
  <r>
    <s v="AT-1391"/>
    <x v="91"/>
    <x v="8"/>
    <n v="395.5"/>
    <n v="15.189999999999998"/>
    <n v="6007.6449999999995"/>
    <x v="42"/>
    <x v="1"/>
  </r>
  <r>
    <s v="AT-1398"/>
    <x v="91"/>
    <x v="15"/>
    <n v="280"/>
    <n v="4.4099999999999993"/>
    <n v="1234.7999999999997"/>
    <x v="7"/>
    <x v="1"/>
  </r>
  <r>
    <s v="AT-1393"/>
    <x v="91"/>
    <x v="9"/>
    <n v="244.99999999999997"/>
    <n v="10.534999999999998"/>
    <n v="2581.0749999999994"/>
    <x v="25"/>
    <x v="0"/>
  </r>
  <r>
    <s v="AT-1401"/>
    <x v="91"/>
    <x v="17"/>
    <n v="89.512499999999989"/>
    <n v="2.4499999999999997"/>
    <n v="219.30562499999994"/>
    <x v="15"/>
    <x v="0"/>
  </r>
  <r>
    <s v="AT-1392"/>
    <x v="91"/>
    <x v="10"/>
    <n v="244.99999999999997"/>
    <n v="1.9599999999999997"/>
    <n v="480.19999999999987"/>
    <x v="28"/>
    <x v="0"/>
  </r>
  <r>
    <s v="AT-1388"/>
    <x v="91"/>
    <x v="11"/>
    <n v="280.875"/>
    <n v="7.839999999999999"/>
    <n v="2202.0599999999995"/>
    <x v="44"/>
    <x v="1"/>
  </r>
  <r>
    <s v="AT-1406"/>
    <x v="92"/>
    <x v="0"/>
    <n v="210"/>
    <n v="2.4499999999999997"/>
    <n v="514.5"/>
    <x v="7"/>
    <x v="0"/>
  </r>
  <r>
    <s v="AT-1408"/>
    <x v="92"/>
    <x v="1"/>
    <n v="227.49999999999997"/>
    <n v="2.4499999999999997"/>
    <n v="557.37499999999989"/>
    <x v="8"/>
    <x v="0"/>
  </r>
  <r>
    <s v="AT-1413"/>
    <x v="92"/>
    <x v="2"/>
    <n v="396.02499999999998"/>
    <n v="2.4499999999999997"/>
    <n v="970.26124999999979"/>
    <x v="3"/>
    <x v="1"/>
  </r>
  <r>
    <s v="AT-1416"/>
    <x v="92"/>
    <x v="12"/>
    <n v="284.375"/>
    <n v="2.4499999999999997"/>
    <n v="696.71874999999989"/>
    <x v="23"/>
    <x v="1"/>
  </r>
  <r>
    <s v="AT-1414"/>
    <x v="92"/>
    <x v="13"/>
    <n v="109.63749999999999"/>
    <n v="2.4499999999999997"/>
    <n v="268.61187499999994"/>
    <x v="22"/>
    <x v="0"/>
  </r>
  <r>
    <s v="AT-1402"/>
    <x v="92"/>
    <x v="3"/>
    <n v="284.72499999999997"/>
    <n v="2.4499999999999997"/>
    <n v="697.57624999999985"/>
    <x v="49"/>
    <x v="1"/>
  </r>
  <r>
    <s v="AT-1419"/>
    <x v="92"/>
    <x v="16"/>
    <n v="210"/>
    <n v="2.4499999999999997"/>
    <n v="514.5"/>
    <x v="18"/>
    <x v="0"/>
  </r>
  <r>
    <s v="AT-1415"/>
    <x v="92"/>
    <x v="14"/>
    <n v="319.375"/>
    <n v="2.4499999999999997"/>
    <n v="782.46874999999989"/>
    <x v="24"/>
    <x v="1"/>
  </r>
  <r>
    <s v="AT-1403"/>
    <x v="92"/>
    <x v="4"/>
    <n v="543.375"/>
    <n v="2.4499999999999997"/>
    <n v="1331.26875"/>
    <x v="17"/>
    <x v="1"/>
  </r>
  <r>
    <s v="AT-1405"/>
    <x v="92"/>
    <x v="5"/>
    <n v="284.72499999999997"/>
    <n v="2.4499999999999997"/>
    <n v="697.57624999999985"/>
    <x v="18"/>
    <x v="1"/>
  </r>
  <r>
    <s v="AT-1404"/>
    <x v="92"/>
    <x v="6"/>
    <n v="358.75"/>
    <n v="2.4499999999999997"/>
    <n v="878.93749999999989"/>
    <x v="21"/>
    <x v="1"/>
  </r>
  <r>
    <s v="AT-1409"/>
    <x v="92"/>
    <x v="7"/>
    <n v="457.62499999999994"/>
    <n v="2.4499999999999997"/>
    <n v="1121.1812499999996"/>
    <x v="15"/>
    <x v="1"/>
  </r>
  <r>
    <s v="AT-1410"/>
    <x v="92"/>
    <x v="8"/>
    <n v="395.5"/>
    <n v="2.4499999999999997"/>
    <n v="968.97499999999991"/>
    <x v="44"/>
    <x v="1"/>
  </r>
  <r>
    <s v="AT-1417"/>
    <x v="92"/>
    <x v="15"/>
    <n v="280"/>
    <n v="2.4499999999999997"/>
    <n v="685.99999999999989"/>
    <x v="17"/>
    <x v="1"/>
  </r>
  <r>
    <s v="AT-1412"/>
    <x v="92"/>
    <x v="9"/>
    <n v="244.99999999999997"/>
    <n v="2.4499999999999997"/>
    <n v="600.24999999999989"/>
    <x v="32"/>
    <x v="0"/>
  </r>
  <r>
    <s v="AT-1420"/>
    <x v="92"/>
    <x v="17"/>
    <n v="89.512499999999989"/>
    <n v="2.4499999999999997"/>
    <n v="219.30562499999994"/>
    <x v="7"/>
    <x v="0"/>
  </r>
  <r>
    <s v="AT-1411"/>
    <x v="92"/>
    <x v="10"/>
    <n v="244.99999999999997"/>
    <n v="2.4499999999999997"/>
    <n v="600.24999999999989"/>
    <x v="30"/>
    <x v="0"/>
  </r>
  <r>
    <s v="AT-1407"/>
    <x v="92"/>
    <x v="11"/>
    <n v="280.875"/>
    <n v="2.4499999999999997"/>
    <n v="688.14374999999995"/>
    <x v="46"/>
    <x v="1"/>
  </r>
  <r>
    <s v="AT-1425"/>
    <x v="93"/>
    <x v="0"/>
    <n v="210"/>
    <n v="5.879999999999999"/>
    <n v="1234.7999999999997"/>
    <x v="17"/>
    <x v="0"/>
  </r>
  <r>
    <s v="AT-1427"/>
    <x v="93"/>
    <x v="1"/>
    <n v="227.49999999999997"/>
    <n v="7.839999999999999"/>
    <n v="1783.5999999999995"/>
    <x v="18"/>
    <x v="0"/>
  </r>
  <r>
    <s v="AT-1432"/>
    <x v="93"/>
    <x v="2"/>
    <n v="396.02499999999998"/>
    <n v="4.4099999999999993"/>
    <n v="1746.4702499999996"/>
    <x v="13"/>
    <x v="1"/>
  </r>
  <r>
    <s v="AT-1435"/>
    <x v="93"/>
    <x v="12"/>
    <n v="284.375"/>
    <n v="3.1849999999999996"/>
    <n v="905.73437499999989"/>
    <x v="26"/>
    <x v="1"/>
  </r>
  <r>
    <s v="AT-1433"/>
    <x v="93"/>
    <x v="13"/>
    <n v="109.63749999999999"/>
    <n v="5.879999999999999"/>
    <n v="644.66849999999988"/>
    <x v="25"/>
    <x v="0"/>
  </r>
  <r>
    <s v="AT-1421"/>
    <x v="93"/>
    <x v="3"/>
    <n v="284.72499999999997"/>
    <n v="4.8999999999999995"/>
    <n v="1395.1524999999997"/>
    <x v="3"/>
    <x v="1"/>
  </r>
  <r>
    <s v="AT-1438"/>
    <x v="93"/>
    <x v="16"/>
    <n v="210"/>
    <n v="2.4499999999999997"/>
    <n v="514.5"/>
    <x v="23"/>
    <x v="0"/>
  </r>
  <r>
    <s v="AT-1434"/>
    <x v="93"/>
    <x v="14"/>
    <n v="319.375"/>
    <n v="3.2450000000000001"/>
    <n v="1036.371875"/>
    <x v="27"/>
    <x v="1"/>
  </r>
  <r>
    <s v="AT-1422"/>
    <x v="93"/>
    <x v="4"/>
    <n v="543.375"/>
    <n v="4.4099999999999993"/>
    <n v="2396.2837499999996"/>
    <x v="22"/>
    <x v="1"/>
  </r>
  <r>
    <s v="AT-1424"/>
    <x v="93"/>
    <x v="5"/>
    <n v="284.72499999999997"/>
    <n v="1.4699999999999998"/>
    <n v="418.54574999999988"/>
    <x v="23"/>
    <x v="1"/>
  </r>
  <r>
    <s v="AT-1423"/>
    <x v="93"/>
    <x v="6"/>
    <n v="358.75"/>
    <n v="1.4699999999999998"/>
    <n v="527.36249999999995"/>
    <x v="24"/>
    <x v="1"/>
  </r>
  <r>
    <s v="AT-1428"/>
    <x v="93"/>
    <x v="7"/>
    <n v="457.62499999999994"/>
    <n v="3.6749999999999998"/>
    <n v="1681.7718749999997"/>
    <x v="7"/>
    <x v="1"/>
  </r>
  <r>
    <s v="AT-1429"/>
    <x v="93"/>
    <x v="8"/>
    <n v="395.5"/>
    <n v="2.9399999999999995"/>
    <n v="1162.7699999999998"/>
    <x v="46"/>
    <x v="1"/>
  </r>
  <r>
    <s v="AT-1436"/>
    <x v="93"/>
    <x v="15"/>
    <n v="280"/>
    <n v="0.73499999999999988"/>
    <n v="205.79999999999995"/>
    <x v="22"/>
    <x v="1"/>
  </r>
  <r>
    <s v="AT-1431"/>
    <x v="93"/>
    <x v="9"/>
    <n v="244.99999999999997"/>
    <n v="7.35"/>
    <n v="1800.7499999999998"/>
    <x v="35"/>
    <x v="0"/>
  </r>
  <r>
    <s v="AT-1439"/>
    <x v="93"/>
    <x v="17"/>
    <n v="89.512499999999989"/>
    <n v="2.4499999999999997"/>
    <n v="219.30562499999994"/>
    <x v="17"/>
    <x v="0"/>
  </r>
  <r>
    <s v="AT-1430"/>
    <x v="93"/>
    <x v="10"/>
    <n v="244.99999999999997"/>
    <n v="2.9399999999999995"/>
    <n v="720.29999999999984"/>
    <x v="33"/>
    <x v="0"/>
  </r>
  <r>
    <s v="AT-1426"/>
    <x v="93"/>
    <x v="11"/>
    <n v="280.875"/>
    <n v="6.8599999999999985"/>
    <n v="1926.8024999999996"/>
    <x v="47"/>
    <x v="1"/>
  </r>
  <r>
    <s v="AT-1444"/>
    <x v="94"/>
    <x v="0"/>
    <n v="210"/>
    <n v="4.4099999999999993"/>
    <n v="926.0999999999998"/>
    <x v="22"/>
    <x v="0"/>
  </r>
  <r>
    <s v="AT-1446"/>
    <x v="94"/>
    <x v="1"/>
    <n v="227.49999999999997"/>
    <n v="8.8199999999999985"/>
    <n v="2006.5499999999995"/>
    <x v="23"/>
    <x v="0"/>
  </r>
  <r>
    <s v="AT-1451"/>
    <x v="94"/>
    <x v="2"/>
    <n v="396.02499999999998"/>
    <n v="7.35"/>
    <n v="2910.7837499999996"/>
    <x v="9"/>
    <x v="1"/>
  </r>
  <r>
    <s v="AT-1454"/>
    <x v="94"/>
    <x v="12"/>
    <n v="284.375"/>
    <n v="2.4499999999999997"/>
    <n v="696.71874999999989"/>
    <x v="28"/>
    <x v="1"/>
  </r>
  <r>
    <s v="AT-1452"/>
    <x v="94"/>
    <x v="13"/>
    <n v="109.63749999999999"/>
    <n v="5.3899999999999988"/>
    <n v="590.94612499999982"/>
    <x v="32"/>
    <x v="0"/>
  </r>
  <r>
    <s v="AT-1440"/>
    <x v="94"/>
    <x v="3"/>
    <n v="284.72499999999997"/>
    <n v="2.4499999999999997"/>
    <n v="697.57624999999985"/>
    <x v="13"/>
    <x v="1"/>
  </r>
  <r>
    <s v="AT-1457"/>
    <x v="94"/>
    <x v="16"/>
    <n v="210"/>
    <n v="2.4499999999999997"/>
    <n v="514.5"/>
    <x v="26"/>
    <x v="0"/>
  </r>
  <r>
    <s v="AT-1453"/>
    <x v="94"/>
    <x v="14"/>
    <n v="319.375"/>
    <n v="2.4499999999999997"/>
    <n v="782.46874999999989"/>
    <x v="0"/>
    <x v="1"/>
  </r>
  <r>
    <s v="AT-1441"/>
    <x v="94"/>
    <x v="4"/>
    <n v="543.375"/>
    <n v="7.35"/>
    <n v="3993.8062499999996"/>
    <x v="25"/>
    <x v="1"/>
  </r>
  <r>
    <s v="AT-1443"/>
    <x v="94"/>
    <x v="5"/>
    <n v="284.72499999999997"/>
    <n v="1.4699999999999998"/>
    <n v="418.54574999999988"/>
    <x v="26"/>
    <x v="1"/>
  </r>
  <r>
    <s v="AT-1442"/>
    <x v="94"/>
    <x v="6"/>
    <n v="358.75"/>
    <n v="1.4699999999999998"/>
    <n v="527.36249999999995"/>
    <x v="27"/>
    <x v="1"/>
  </r>
  <r>
    <s v="AT-1447"/>
    <x v="94"/>
    <x v="7"/>
    <n v="457.62499999999994"/>
    <n v="2.9399999999999995"/>
    <n v="1345.4174999999996"/>
    <x v="17"/>
    <x v="1"/>
  </r>
  <r>
    <s v="AT-1448"/>
    <x v="94"/>
    <x v="8"/>
    <n v="395.5"/>
    <n v="8.5749999999999993"/>
    <n v="3391.4124999999999"/>
    <x v="47"/>
    <x v="1"/>
  </r>
  <r>
    <s v="AT-1455"/>
    <x v="94"/>
    <x v="15"/>
    <n v="280"/>
    <n v="2.4499999999999997"/>
    <n v="685.99999999999989"/>
    <x v="25"/>
    <x v="1"/>
  </r>
  <r>
    <s v="AT-1450"/>
    <x v="94"/>
    <x v="9"/>
    <n v="244.99999999999997"/>
    <n v="4.4099999999999993"/>
    <n v="1080.4499999999996"/>
    <x v="38"/>
    <x v="0"/>
  </r>
  <r>
    <s v="AT-1458"/>
    <x v="94"/>
    <x v="17"/>
    <n v="89.512499999999989"/>
    <n v="2.4499999999999997"/>
    <n v="219.30562499999994"/>
    <x v="22"/>
    <x v="0"/>
  </r>
  <r>
    <s v="AT-1449"/>
    <x v="94"/>
    <x v="10"/>
    <n v="244.99999999999997"/>
    <n v="2.4499999999999997"/>
    <n v="600.24999999999989"/>
    <x v="36"/>
    <x v="0"/>
  </r>
  <r>
    <s v="AT-1445"/>
    <x v="94"/>
    <x v="11"/>
    <n v="280.875"/>
    <n v="10.29"/>
    <n v="2890.2037499999997"/>
    <x v="48"/>
    <x v="1"/>
  </r>
  <r>
    <s v="AT-1463"/>
    <x v="95"/>
    <x v="0"/>
    <n v="210"/>
    <n v="10.29"/>
    <n v="2160.8999999999996"/>
    <x v="25"/>
    <x v="0"/>
  </r>
  <r>
    <s v="AT-1465"/>
    <x v="95"/>
    <x v="1"/>
    <n v="227.49999999999997"/>
    <n v="11.759999999999998"/>
    <n v="2675.3999999999992"/>
    <x v="26"/>
    <x v="0"/>
  </r>
  <r>
    <s v="AT-1470"/>
    <x v="95"/>
    <x v="2"/>
    <n v="396.02499999999998"/>
    <n v="7.5949999999999989"/>
    <n v="3007.8098749999995"/>
    <x v="19"/>
    <x v="1"/>
  </r>
  <r>
    <s v="AT-1473"/>
    <x v="95"/>
    <x v="12"/>
    <n v="284.375"/>
    <n v="10.779999999999998"/>
    <n v="3065.5624999999991"/>
    <x v="30"/>
    <x v="1"/>
  </r>
  <r>
    <s v="AT-1471"/>
    <x v="95"/>
    <x v="13"/>
    <n v="109.63749999999999"/>
    <n v="14.7"/>
    <n v="1611.6712499999996"/>
    <x v="35"/>
    <x v="0"/>
  </r>
  <r>
    <s v="AT-1459"/>
    <x v="95"/>
    <x v="3"/>
    <n v="284.72499999999997"/>
    <n v="3.6749999999999998"/>
    <n v="1046.3643749999999"/>
    <x v="9"/>
    <x v="1"/>
  </r>
  <r>
    <s v="AT-1476"/>
    <x v="95"/>
    <x v="16"/>
    <n v="210"/>
    <n v="2.4499999999999997"/>
    <n v="514.5"/>
    <x v="28"/>
    <x v="0"/>
  </r>
  <r>
    <s v="AT-1472"/>
    <x v="95"/>
    <x v="14"/>
    <n v="319.375"/>
    <n v="8.8199999999999985"/>
    <n v="2816.8874999999994"/>
    <x v="10"/>
    <x v="1"/>
  </r>
  <r>
    <s v="AT-1460"/>
    <x v="95"/>
    <x v="4"/>
    <n v="543.375"/>
    <n v="7.35"/>
    <n v="3993.8062499999996"/>
    <x v="32"/>
    <x v="1"/>
  </r>
  <r>
    <s v="AT-1462"/>
    <x v="95"/>
    <x v="5"/>
    <n v="284.72499999999997"/>
    <n v="8.8199999999999985"/>
    <n v="2511.2744999999991"/>
    <x v="28"/>
    <x v="1"/>
  </r>
  <r>
    <s v="AT-1461"/>
    <x v="95"/>
    <x v="6"/>
    <n v="358.75"/>
    <n v="2.9399999999999995"/>
    <n v="1054.7249999999999"/>
    <x v="0"/>
    <x v="1"/>
  </r>
  <r>
    <s v="AT-1466"/>
    <x v="95"/>
    <x v="7"/>
    <n v="457.62499999999994"/>
    <n v="2.9399999999999995"/>
    <n v="1345.4174999999996"/>
    <x v="22"/>
    <x v="1"/>
  </r>
  <r>
    <s v="AT-1467"/>
    <x v="95"/>
    <x v="8"/>
    <n v="395.5"/>
    <n v="13.229999999999999"/>
    <n v="5232.4649999999992"/>
    <x v="48"/>
    <x v="1"/>
  </r>
  <r>
    <s v="AT-1474"/>
    <x v="95"/>
    <x v="15"/>
    <n v="280"/>
    <n v="5.879999999999999"/>
    <n v="1646.3999999999996"/>
    <x v="32"/>
    <x v="1"/>
  </r>
  <r>
    <s v="AT-1469"/>
    <x v="95"/>
    <x v="9"/>
    <n v="244.99999999999997"/>
    <n v="6.8599999999999985"/>
    <n v="1680.6999999999994"/>
    <x v="41"/>
    <x v="0"/>
  </r>
  <r>
    <s v="AT-1477"/>
    <x v="95"/>
    <x v="17"/>
    <n v="89.512499999999989"/>
    <n v="2.4499999999999997"/>
    <n v="219.30562499999994"/>
    <x v="25"/>
    <x v="0"/>
  </r>
  <r>
    <s v="AT-1468"/>
    <x v="95"/>
    <x v="10"/>
    <n v="244.99999999999997"/>
    <n v="4.4099999999999993"/>
    <n v="1080.4499999999996"/>
    <x v="39"/>
    <x v="0"/>
  </r>
  <r>
    <s v="AT-1464"/>
    <x v="95"/>
    <x v="11"/>
    <n v="280.875"/>
    <n v="3.6749999999999998"/>
    <n v="1032.215625"/>
    <x v="49"/>
    <x v="1"/>
  </r>
  <r>
    <s v="AT-1482"/>
    <x v="96"/>
    <x v="0"/>
    <n v="210"/>
    <n v="9.7999999999999989"/>
    <n v="2058"/>
    <x v="32"/>
    <x v="0"/>
  </r>
  <r>
    <s v="AT-1484"/>
    <x v="96"/>
    <x v="1"/>
    <n v="227.49999999999997"/>
    <n v="10.779999999999998"/>
    <n v="2452.4499999999994"/>
    <x v="28"/>
    <x v="0"/>
  </r>
  <r>
    <s v="AT-1489"/>
    <x v="96"/>
    <x v="2"/>
    <n v="396.02499999999998"/>
    <n v="6.8599999999999985"/>
    <n v="2716.7314999999994"/>
    <x v="6"/>
    <x v="1"/>
  </r>
  <r>
    <s v="AT-1492"/>
    <x v="96"/>
    <x v="12"/>
    <n v="284.375"/>
    <n v="7.35"/>
    <n v="2090.15625"/>
    <x v="33"/>
    <x v="1"/>
  </r>
  <r>
    <s v="AT-1490"/>
    <x v="96"/>
    <x v="13"/>
    <n v="109.63749999999999"/>
    <n v="5.879999999999999"/>
    <n v="644.66849999999988"/>
    <x v="38"/>
    <x v="0"/>
  </r>
  <r>
    <s v="AT-1478"/>
    <x v="96"/>
    <x v="3"/>
    <n v="284.72499999999997"/>
    <n v="1.4699999999999998"/>
    <n v="418.54574999999988"/>
    <x v="19"/>
    <x v="1"/>
  </r>
  <r>
    <s v="AT-1495"/>
    <x v="96"/>
    <x v="16"/>
    <n v="210"/>
    <n v="2.4499999999999997"/>
    <n v="514.5"/>
    <x v="30"/>
    <x v="0"/>
  </r>
  <r>
    <s v="AT-1491"/>
    <x v="96"/>
    <x v="14"/>
    <n v="319.375"/>
    <n v="4.8999999999999995"/>
    <n v="1564.9374999999998"/>
    <x v="20"/>
    <x v="1"/>
  </r>
  <r>
    <s v="AT-1479"/>
    <x v="96"/>
    <x v="4"/>
    <n v="543.375"/>
    <n v="5.1449999999999996"/>
    <n v="2795.6643749999998"/>
    <x v="35"/>
    <x v="1"/>
  </r>
  <r>
    <s v="AT-1481"/>
    <x v="96"/>
    <x v="5"/>
    <n v="284.72499999999997"/>
    <n v="1.2249999999999999"/>
    <n v="348.78812499999992"/>
    <x v="30"/>
    <x v="1"/>
  </r>
  <r>
    <s v="AT-1480"/>
    <x v="96"/>
    <x v="6"/>
    <n v="358.75"/>
    <n v="3.4299999999999993"/>
    <n v="1230.5124999999998"/>
    <x v="10"/>
    <x v="1"/>
  </r>
  <r>
    <s v="AT-1485"/>
    <x v="96"/>
    <x v="7"/>
    <n v="457.62499999999994"/>
    <n v="9.7999999999999989"/>
    <n v="4484.7249999999985"/>
    <x v="25"/>
    <x v="1"/>
  </r>
  <r>
    <s v="AT-1486"/>
    <x v="96"/>
    <x v="8"/>
    <n v="395.5"/>
    <n v="9.3099999999999987"/>
    <n v="3682.1049999999996"/>
    <x v="49"/>
    <x v="1"/>
  </r>
  <r>
    <s v="AT-1493"/>
    <x v="96"/>
    <x v="15"/>
    <n v="280"/>
    <n v="7.35"/>
    <n v="2058"/>
    <x v="35"/>
    <x v="1"/>
  </r>
  <r>
    <s v="AT-1488"/>
    <x v="96"/>
    <x v="9"/>
    <n v="244.99999999999997"/>
    <n v="2.4499999999999997"/>
    <n v="600.24999999999989"/>
    <x v="43"/>
    <x v="0"/>
  </r>
  <r>
    <s v="AT-1496"/>
    <x v="96"/>
    <x v="17"/>
    <n v="89.512499999999989"/>
    <n v="2.4499999999999997"/>
    <n v="219.30562499999994"/>
    <x v="32"/>
    <x v="0"/>
  </r>
  <r>
    <s v="AT-1487"/>
    <x v="96"/>
    <x v="10"/>
    <n v="244.99999999999997"/>
    <n v="6.8599999999999985"/>
    <n v="1680.6999999999994"/>
    <x v="42"/>
    <x v="0"/>
  </r>
  <r>
    <s v="AT-1483"/>
    <x v="96"/>
    <x v="11"/>
    <n v="280.875"/>
    <n v="8.5749999999999993"/>
    <n v="2408.5031249999997"/>
    <x v="3"/>
    <x v="1"/>
  </r>
  <r>
    <s v="AT-1501"/>
    <x v="97"/>
    <x v="0"/>
    <n v="210"/>
    <n v="9.7999999999999989"/>
    <n v="2058"/>
    <x v="35"/>
    <x v="0"/>
  </r>
  <r>
    <s v="AT-1503"/>
    <x v="97"/>
    <x v="1"/>
    <n v="227.49999999999997"/>
    <n v="12.494999999999997"/>
    <n v="2842.6124999999993"/>
    <x v="30"/>
    <x v="0"/>
  </r>
  <r>
    <s v="AT-1508"/>
    <x v="97"/>
    <x v="2"/>
    <n v="396.02499999999998"/>
    <n v="1.9599999999999997"/>
    <n v="776.20899999999983"/>
    <x v="16"/>
    <x v="1"/>
  </r>
  <r>
    <s v="AT-1511"/>
    <x v="97"/>
    <x v="12"/>
    <n v="284.375"/>
    <n v="0.73499999999999988"/>
    <n v="209.01562499999997"/>
    <x v="36"/>
    <x v="1"/>
  </r>
  <r>
    <s v="AT-1509"/>
    <x v="97"/>
    <x v="13"/>
    <n v="109.63749999999999"/>
    <n v="5.6349999999999989"/>
    <n v="617.80731249999985"/>
    <x v="41"/>
    <x v="0"/>
  </r>
  <r>
    <s v="AT-1497"/>
    <x v="97"/>
    <x v="3"/>
    <n v="284.72499999999997"/>
    <n v="2.4499999999999997"/>
    <n v="697.57624999999985"/>
    <x v="6"/>
    <x v="1"/>
  </r>
  <r>
    <s v="AT-1514"/>
    <x v="97"/>
    <x v="16"/>
    <n v="210"/>
    <n v="2.4499999999999997"/>
    <n v="514.5"/>
    <x v="33"/>
    <x v="0"/>
  </r>
  <r>
    <s v="AT-1510"/>
    <x v="97"/>
    <x v="14"/>
    <n v="319.375"/>
    <n v="4.6549999999999994"/>
    <n v="1486.6906249999997"/>
    <x v="2"/>
    <x v="1"/>
  </r>
  <r>
    <s v="AT-1498"/>
    <x v="97"/>
    <x v="4"/>
    <n v="543.375"/>
    <n v="8.3299999999999983"/>
    <n v="4526.3137499999993"/>
    <x v="38"/>
    <x v="1"/>
  </r>
  <r>
    <s v="AT-1500"/>
    <x v="97"/>
    <x v="5"/>
    <n v="284.72499999999997"/>
    <n v="1.2249999999999999"/>
    <n v="348.78812499999992"/>
    <x v="33"/>
    <x v="1"/>
  </r>
  <r>
    <s v="AT-1499"/>
    <x v="97"/>
    <x v="6"/>
    <n v="358.75"/>
    <n v="1.2249999999999999"/>
    <n v="439.46874999999994"/>
    <x v="20"/>
    <x v="1"/>
  </r>
  <r>
    <s v="AT-1504"/>
    <x v="97"/>
    <x v="7"/>
    <n v="457.62499999999994"/>
    <n v="11.514999999999999"/>
    <n v="5269.5518749999992"/>
    <x v="32"/>
    <x v="1"/>
  </r>
  <r>
    <s v="AT-1505"/>
    <x v="97"/>
    <x v="8"/>
    <n v="395.5"/>
    <n v="1.2249999999999999"/>
    <n v="484.48749999999995"/>
    <x v="3"/>
    <x v="1"/>
  </r>
  <r>
    <s v="AT-1512"/>
    <x v="97"/>
    <x v="15"/>
    <n v="280"/>
    <n v="0.73499999999999988"/>
    <n v="205.79999999999995"/>
    <x v="38"/>
    <x v="1"/>
  </r>
  <r>
    <s v="AT-1507"/>
    <x v="97"/>
    <x v="9"/>
    <n v="244.99999999999997"/>
    <n v="8.5749999999999993"/>
    <n v="2100.8749999999995"/>
    <x v="45"/>
    <x v="0"/>
  </r>
  <r>
    <s v="AT-1515"/>
    <x v="97"/>
    <x v="17"/>
    <n v="89.512499999999989"/>
    <n v="2.4499999999999997"/>
    <n v="219.30562499999994"/>
    <x v="35"/>
    <x v="0"/>
  </r>
  <r>
    <s v="AT-1506"/>
    <x v="97"/>
    <x v="10"/>
    <n v="244.99999999999997"/>
    <n v="4.8999999999999995"/>
    <n v="1200.4999999999998"/>
    <x v="44"/>
    <x v="0"/>
  </r>
  <r>
    <s v="AT-1502"/>
    <x v="97"/>
    <x v="11"/>
    <n v="280.875"/>
    <n v="12.25"/>
    <n v="3440.71875"/>
    <x v="13"/>
    <x v="1"/>
  </r>
  <r>
    <s v="AT-1520"/>
    <x v="98"/>
    <x v="0"/>
    <n v="210"/>
    <n v="17.149999999999999"/>
    <n v="3601.4999999999995"/>
    <x v="38"/>
    <x v="0"/>
  </r>
  <r>
    <s v="AT-1522"/>
    <x v="98"/>
    <x v="1"/>
    <n v="227.49999999999997"/>
    <n v="13.964999999999998"/>
    <n v="3177.037499999999"/>
    <x v="33"/>
    <x v="0"/>
  </r>
  <r>
    <s v="AT-1527"/>
    <x v="98"/>
    <x v="2"/>
    <n v="396.02499999999998"/>
    <n v="2.9399999999999995"/>
    <n v="1164.3134999999997"/>
    <x v="21"/>
    <x v="1"/>
  </r>
  <r>
    <s v="AT-1530"/>
    <x v="98"/>
    <x v="12"/>
    <n v="284.375"/>
    <n v="9.5549999999999979"/>
    <n v="2717.2031249999995"/>
    <x v="39"/>
    <x v="1"/>
  </r>
  <r>
    <s v="AT-1528"/>
    <x v="98"/>
    <x v="13"/>
    <n v="109.63749999999999"/>
    <n v="7.839999999999999"/>
    <n v="859.55799999999977"/>
    <x v="43"/>
    <x v="0"/>
  </r>
  <r>
    <s v="AT-1516"/>
    <x v="98"/>
    <x v="3"/>
    <n v="284.72499999999997"/>
    <n v="4.4099999999999993"/>
    <n v="1255.6372499999995"/>
    <x v="16"/>
    <x v="1"/>
  </r>
  <r>
    <s v="AT-1533"/>
    <x v="98"/>
    <x v="16"/>
    <n v="210"/>
    <n v="2.4499999999999997"/>
    <n v="514.5"/>
    <x v="36"/>
    <x v="0"/>
  </r>
  <r>
    <s v="AT-1529"/>
    <x v="98"/>
    <x v="14"/>
    <n v="319.375"/>
    <n v="11.024999999999999"/>
    <n v="3521.1093749999995"/>
    <x v="12"/>
    <x v="1"/>
  </r>
  <r>
    <s v="AT-1517"/>
    <x v="98"/>
    <x v="4"/>
    <n v="543.375"/>
    <n v="12.004999999999999"/>
    <n v="6523.2168749999992"/>
    <x v="41"/>
    <x v="1"/>
  </r>
  <r>
    <s v="AT-1519"/>
    <x v="98"/>
    <x v="5"/>
    <n v="284.72499999999997"/>
    <n v="1.4699999999999998"/>
    <n v="418.54574999999988"/>
    <x v="36"/>
    <x v="1"/>
  </r>
  <r>
    <s v="AT-1518"/>
    <x v="98"/>
    <x v="6"/>
    <n v="358.75"/>
    <n v="1.4699999999999998"/>
    <n v="527.36249999999995"/>
    <x v="2"/>
    <x v="1"/>
  </r>
  <r>
    <s v="AT-1523"/>
    <x v="98"/>
    <x v="7"/>
    <n v="457.62499999999994"/>
    <n v="8.3299999999999983"/>
    <n v="3812.0162499999988"/>
    <x v="35"/>
    <x v="1"/>
  </r>
  <r>
    <s v="AT-1524"/>
    <x v="98"/>
    <x v="8"/>
    <n v="395.5"/>
    <n v="9.0649999999999995"/>
    <n v="3585.2075"/>
    <x v="13"/>
    <x v="1"/>
  </r>
  <r>
    <s v="AT-1531"/>
    <x v="98"/>
    <x v="15"/>
    <n v="280"/>
    <n v="11.514999999999999"/>
    <n v="3224.2"/>
    <x v="41"/>
    <x v="1"/>
  </r>
  <r>
    <s v="AT-1526"/>
    <x v="98"/>
    <x v="9"/>
    <n v="244.99999999999997"/>
    <n v="8.8199999999999985"/>
    <n v="2160.8999999999992"/>
    <x v="29"/>
    <x v="0"/>
  </r>
  <r>
    <s v="AT-1534"/>
    <x v="98"/>
    <x v="17"/>
    <n v="89.512499999999989"/>
    <n v="2.4499999999999997"/>
    <n v="219.30562499999994"/>
    <x v="38"/>
    <x v="0"/>
  </r>
  <r>
    <s v="AT-1525"/>
    <x v="98"/>
    <x v="10"/>
    <n v="244.99999999999997"/>
    <n v="6.6149999999999993"/>
    <n v="1620.6749999999997"/>
    <x v="46"/>
    <x v="0"/>
  </r>
  <r>
    <s v="AT-1521"/>
    <x v="98"/>
    <x v="11"/>
    <n v="280.875"/>
    <n v="10.534999999999998"/>
    <n v="2959.0181249999996"/>
    <x v="9"/>
    <x v="1"/>
  </r>
  <r>
    <s v="AT-1539"/>
    <x v="99"/>
    <x v="0"/>
    <n v="210"/>
    <n v="1.7149999999999996"/>
    <n v="360.14999999999992"/>
    <x v="41"/>
    <x v="0"/>
  </r>
  <r>
    <s v="AT-1541"/>
    <x v="99"/>
    <x v="1"/>
    <n v="227.49999999999997"/>
    <n v="0.97999999999999987"/>
    <n v="222.94999999999993"/>
    <x v="36"/>
    <x v="0"/>
  </r>
  <r>
    <s v="AT-1546"/>
    <x v="99"/>
    <x v="2"/>
    <n v="396.02499999999998"/>
    <n v="3.4299999999999993"/>
    <n v="1358.3657499999997"/>
    <x v="24"/>
    <x v="1"/>
  </r>
  <r>
    <s v="AT-1549"/>
    <x v="99"/>
    <x v="12"/>
    <n v="284.375"/>
    <n v="3.6749999999999998"/>
    <n v="1045.078125"/>
    <x v="42"/>
    <x v="1"/>
  </r>
  <r>
    <s v="AT-1547"/>
    <x v="99"/>
    <x v="13"/>
    <n v="109.63749999999999"/>
    <n v="4.1649999999999991"/>
    <n v="456.64018749999985"/>
    <x v="45"/>
    <x v="0"/>
  </r>
  <r>
    <s v="AT-1535"/>
    <x v="99"/>
    <x v="3"/>
    <n v="284.72499999999997"/>
    <n v="2.9399999999999995"/>
    <n v="837.09149999999977"/>
    <x v="21"/>
    <x v="1"/>
  </r>
  <r>
    <s v="AT-1552"/>
    <x v="99"/>
    <x v="16"/>
    <n v="210"/>
    <n v="2.4499999999999997"/>
    <n v="514.5"/>
    <x v="39"/>
    <x v="0"/>
  </r>
  <r>
    <s v="AT-1548"/>
    <x v="99"/>
    <x v="14"/>
    <n v="319.375"/>
    <n v="3.1849999999999996"/>
    <n v="1017.2093749999999"/>
    <x v="5"/>
    <x v="1"/>
  </r>
  <r>
    <s v="AT-1536"/>
    <x v="99"/>
    <x v="4"/>
    <n v="543.375"/>
    <n v="2.4499999999999997"/>
    <n v="1331.26875"/>
    <x v="43"/>
    <x v="1"/>
  </r>
  <r>
    <s v="AT-1538"/>
    <x v="99"/>
    <x v="5"/>
    <n v="284.72499999999997"/>
    <n v="1.7149999999999996"/>
    <n v="488.30337499999985"/>
    <x v="39"/>
    <x v="1"/>
  </r>
  <r>
    <s v="AT-1537"/>
    <x v="99"/>
    <x v="6"/>
    <n v="358.75"/>
    <n v="2.2049999999999996"/>
    <n v="791.04374999999982"/>
    <x v="12"/>
    <x v="1"/>
  </r>
  <r>
    <s v="AT-1542"/>
    <x v="99"/>
    <x v="7"/>
    <n v="457.62499999999994"/>
    <n v="2.4499999999999997"/>
    <n v="1121.1812499999996"/>
    <x v="38"/>
    <x v="1"/>
  </r>
  <r>
    <s v="AT-1543"/>
    <x v="99"/>
    <x v="8"/>
    <n v="395.5"/>
    <n v="0.97999999999999987"/>
    <n v="387.59"/>
    <x v="9"/>
    <x v="1"/>
  </r>
  <r>
    <s v="AT-1550"/>
    <x v="99"/>
    <x v="15"/>
    <n v="280"/>
    <n v="4.1649999999999991"/>
    <n v="1166.1999999999998"/>
    <x v="43"/>
    <x v="1"/>
  </r>
  <r>
    <s v="AT-1545"/>
    <x v="99"/>
    <x v="9"/>
    <n v="244.99999999999997"/>
    <n v="5.1449999999999996"/>
    <n v="1260.5249999999996"/>
    <x v="31"/>
    <x v="0"/>
  </r>
  <r>
    <s v="AT-1553"/>
    <x v="99"/>
    <x v="17"/>
    <n v="89.512499999999989"/>
    <n v="2.4499999999999997"/>
    <n v="219.30562499999994"/>
    <x v="41"/>
    <x v="0"/>
  </r>
  <r>
    <s v="AT-1544"/>
    <x v="99"/>
    <x v="10"/>
    <n v="244.99999999999997"/>
    <n v="1.4699999999999998"/>
    <n v="360.14999999999992"/>
    <x v="47"/>
    <x v="0"/>
  </r>
  <r>
    <s v="AT-1540"/>
    <x v="99"/>
    <x v="11"/>
    <n v="280.875"/>
    <n v="2.9399999999999995"/>
    <n v="825.77249999999981"/>
    <x v="19"/>
    <x v="1"/>
  </r>
  <r>
    <s v="AT-1558"/>
    <x v="100"/>
    <x v="0"/>
    <n v="210"/>
    <n v="6.6149999999999993"/>
    <n v="1389.1499999999999"/>
    <x v="43"/>
    <x v="0"/>
  </r>
  <r>
    <s v="AT-1560"/>
    <x v="100"/>
    <x v="1"/>
    <n v="227.49999999999997"/>
    <n v="2.4499999999999997"/>
    <n v="557.37499999999989"/>
    <x v="39"/>
    <x v="0"/>
  </r>
  <r>
    <s v="AT-1565"/>
    <x v="100"/>
    <x v="2"/>
    <n v="396.02499999999998"/>
    <n v="1.9599999999999997"/>
    <n v="776.20899999999983"/>
    <x v="27"/>
    <x v="1"/>
  </r>
  <r>
    <s v="AT-1568"/>
    <x v="100"/>
    <x v="12"/>
    <n v="284.375"/>
    <n v="8.5749999999999993"/>
    <n v="2438.515625"/>
    <x v="44"/>
    <x v="1"/>
  </r>
  <r>
    <s v="AT-1566"/>
    <x v="100"/>
    <x v="13"/>
    <n v="109.63749999999999"/>
    <n v="6.125"/>
    <n v="671.52968749999991"/>
    <x v="29"/>
    <x v="0"/>
  </r>
  <r>
    <s v="AT-1554"/>
    <x v="100"/>
    <x v="3"/>
    <n v="284.72499999999997"/>
    <n v="1.4699999999999998"/>
    <n v="418.54574999999988"/>
    <x v="24"/>
    <x v="1"/>
  </r>
  <r>
    <s v="AT-1571"/>
    <x v="100"/>
    <x v="16"/>
    <n v="210"/>
    <n v="2.4499999999999997"/>
    <n v="514.5"/>
    <x v="42"/>
    <x v="0"/>
  </r>
  <r>
    <s v="AT-1567"/>
    <x v="100"/>
    <x v="14"/>
    <n v="319.375"/>
    <n v="5.1449999999999996"/>
    <n v="1643.1843749999998"/>
    <x v="15"/>
    <x v="1"/>
  </r>
  <r>
    <s v="AT-1555"/>
    <x v="100"/>
    <x v="4"/>
    <n v="543.375"/>
    <n v="3.6749999999999998"/>
    <n v="1996.9031249999998"/>
    <x v="45"/>
    <x v="1"/>
  </r>
  <r>
    <s v="AT-1557"/>
    <x v="100"/>
    <x v="5"/>
    <n v="284.72499999999997"/>
    <n v="0.73499999999999988"/>
    <n v="209.27287499999994"/>
    <x v="42"/>
    <x v="1"/>
  </r>
  <r>
    <s v="AT-1556"/>
    <x v="100"/>
    <x v="6"/>
    <n v="358.75"/>
    <n v="3.6749999999999998"/>
    <n v="1318.40625"/>
    <x v="5"/>
    <x v="1"/>
  </r>
  <r>
    <s v="AT-1561"/>
    <x v="100"/>
    <x v="7"/>
    <n v="457.62499999999994"/>
    <n v="10.29"/>
    <n v="4708.9612499999994"/>
    <x v="41"/>
    <x v="1"/>
  </r>
  <r>
    <s v="AT-1562"/>
    <x v="100"/>
    <x v="8"/>
    <n v="395.5"/>
    <n v="8.5749999999999993"/>
    <n v="3391.4124999999999"/>
    <x v="19"/>
    <x v="1"/>
  </r>
  <r>
    <s v="AT-1569"/>
    <x v="100"/>
    <x v="15"/>
    <n v="280"/>
    <n v="8.5749999999999993"/>
    <n v="2401"/>
    <x v="45"/>
    <x v="1"/>
  </r>
  <r>
    <s v="AT-1564"/>
    <x v="100"/>
    <x v="9"/>
    <n v="244.99999999999997"/>
    <n v="1.4699999999999998"/>
    <n v="360.14999999999992"/>
    <x v="34"/>
    <x v="0"/>
  </r>
  <r>
    <s v="AT-1572"/>
    <x v="100"/>
    <x v="17"/>
    <n v="89.512499999999989"/>
    <n v="2.4499999999999997"/>
    <n v="219.30562499999994"/>
    <x v="43"/>
    <x v="0"/>
  </r>
  <r>
    <s v="AT-1563"/>
    <x v="100"/>
    <x v="10"/>
    <n v="244.99999999999997"/>
    <n v="2.4499999999999997"/>
    <n v="600.24999999999989"/>
    <x v="48"/>
    <x v="0"/>
  </r>
  <r>
    <s v="AT-1559"/>
    <x v="100"/>
    <x v="11"/>
    <n v="280.875"/>
    <n v="3.1849999999999996"/>
    <n v="894.58687499999985"/>
    <x v="6"/>
    <x v="1"/>
  </r>
  <r>
    <s v="AT-1577"/>
    <x v="101"/>
    <x v="0"/>
    <n v="210"/>
    <n v="4.1649999999999991"/>
    <n v="874.64999999999986"/>
    <x v="45"/>
    <x v="0"/>
  </r>
  <r>
    <s v="AT-1579"/>
    <x v="101"/>
    <x v="1"/>
    <n v="227.49999999999997"/>
    <n v="2.4499999999999997"/>
    <n v="557.37499999999989"/>
    <x v="42"/>
    <x v="0"/>
  </r>
  <r>
    <s v="AT-1584"/>
    <x v="101"/>
    <x v="2"/>
    <n v="396.02499999999998"/>
    <n v="3.2450000000000001"/>
    <n v="1285.1011249999999"/>
    <x v="0"/>
    <x v="1"/>
  </r>
  <r>
    <s v="AT-1587"/>
    <x v="101"/>
    <x v="12"/>
    <n v="284.375"/>
    <n v="3.6749999999999998"/>
    <n v="1045.078125"/>
    <x v="46"/>
    <x v="1"/>
  </r>
  <r>
    <s v="AT-1585"/>
    <x v="101"/>
    <x v="13"/>
    <n v="109.63749999999999"/>
    <n v="9.7999999999999989"/>
    <n v="1074.4474999999998"/>
    <x v="31"/>
    <x v="0"/>
  </r>
  <r>
    <s v="AT-1573"/>
    <x v="101"/>
    <x v="3"/>
    <n v="284.72499999999997"/>
    <n v="2.4499999999999997"/>
    <n v="697.57624999999985"/>
    <x v="27"/>
    <x v="1"/>
  </r>
  <r>
    <s v="AT-1590"/>
    <x v="101"/>
    <x v="16"/>
    <n v="210"/>
    <n v="2.4499999999999997"/>
    <n v="514.5"/>
    <x v="44"/>
    <x v="0"/>
  </r>
  <r>
    <s v="AT-1586"/>
    <x v="101"/>
    <x v="14"/>
    <n v="319.375"/>
    <n v="4.1649999999999991"/>
    <n v="1330.1968749999996"/>
    <x v="7"/>
    <x v="1"/>
  </r>
  <r>
    <s v="AT-1574"/>
    <x v="101"/>
    <x v="4"/>
    <n v="543.375"/>
    <n v="2.6949999999999994"/>
    <n v="1464.3956249999997"/>
    <x v="29"/>
    <x v="1"/>
  </r>
  <r>
    <s v="AT-1576"/>
    <x v="101"/>
    <x v="5"/>
    <n v="284.72499999999997"/>
    <n v="1.4699999999999998"/>
    <n v="418.54574999999988"/>
    <x v="44"/>
    <x v="1"/>
  </r>
  <r>
    <s v="AT-1575"/>
    <x v="101"/>
    <x v="6"/>
    <n v="358.75"/>
    <n v="3.2450000000000001"/>
    <n v="1164.14375"/>
    <x v="15"/>
    <x v="1"/>
  </r>
  <r>
    <s v="AT-1580"/>
    <x v="101"/>
    <x v="7"/>
    <n v="457.62499999999994"/>
    <n v="2.6949999999999994"/>
    <n v="1233.2993749999996"/>
    <x v="43"/>
    <x v="1"/>
  </r>
  <r>
    <s v="AT-1581"/>
    <x v="101"/>
    <x v="8"/>
    <n v="395.5"/>
    <n v="3.1849999999999996"/>
    <n v="1259.6674999999998"/>
    <x v="6"/>
    <x v="1"/>
  </r>
  <r>
    <s v="AT-1588"/>
    <x v="101"/>
    <x v="15"/>
    <n v="280"/>
    <n v="5.1449999999999996"/>
    <n v="1440.6"/>
    <x v="29"/>
    <x v="1"/>
  </r>
  <r>
    <s v="AT-1583"/>
    <x v="101"/>
    <x v="9"/>
    <n v="244.99999999999997"/>
    <n v="1.4699999999999998"/>
    <n v="360.14999999999992"/>
    <x v="37"/>
    <x v="0"/>
  </r>
  <r>
    <s v="AT-1591"/>
    <x v="101"/>
    <x v="17"/>
    <n v="89.512499999999989"/>
    <n v="2.4499999999999997"/>
    <n v="219.30562499999994"/>
    <x v="45"/>
    <x v="0"/>
  </r>
  <r>
    <s v="AT-1582"/>
    <x v="101"/>
    <x v="10"/>
    <n v="244.99999999999997"/>
    <n v="2.4499999999999997"/>
    <n v="600.24999999999989"/>
    <x v="49"/>
    <x v="0"/>
  </r>
  <r>
    <s v="AT-1578"/>
    <x v="101"/>
    <x v="11"/>
    <n v="280.875"/>
    <n v="3.9199999999999995"/>
    <n v="1101.0299999999997"/>
    <x v="16"/>
    <x v="1"/>
  </r>
  <r>
    <s v="AT-1596"/>
    <x v="102"/>
    <x v="0"/>
    <n v="210"/>
    <n v="13.475"/>
    <n v="2829.75"/>
    <x v="29"/>
    <x v="0"/>
  </r>
  <r>
    <s v="AT-1598"/>
    <x v="102"/>
    <x v="1"/>
    <n v="227.49999999999997"/>
    <n v="2.4499999999999997"/>
    <n v="557.37499999999989"/>
    <x v="44"/>
    <x v="0"/>
  </r>
  <r>
    <s v="AT-1603"/>
    <x v="102"/>
    <x v="2"/>
    <n v="396.02499999999998"/>
    <n v="2.9399999999999995"/>
    <n v="1164.3134999999997"/>
    <x v="10"/>
    <x v="1"/>
  </r>
  <r>
    <s v="AT-1606"/>
    <x v="102"/>
    <x v="12"/>
    <n v="284.375"/>
    <n v="12.739999999999998"/>
    <n v="3622.9374999999995"/>
    <x v="47"/>
    <x v="1"/>
  </r>
  <r>
    <s v="AT-1604"/>
    <x v="102"/>
    <x v="13"/>
    <n v="109.63749999999999"/>
    <n v="13.229999999999999"/>
    <n v="1450.5041249999997"/>
    <x v="34"/>
    <x v="0"/>
  </r>
  <r>
    <s v="AT-1592"/>
    <x v="102"/>
    <x v="3"/>
    <n v="284.72499999999997"/>
    <n v="2.9399999999999995"/>
    <n v="837.09149999999977"/>
    <x v="0"/>
    <x v="1"/>
  </r>
  <r>
    <s v="AT-1609"/>
    <x v="102"/>
    <x v="16"/>
    <n v="210"/>
    <n v="2.4499999999999997"/>
    <n v="514.5"/>
    <x v="46"/>
    <x v="0"/>
  </r>
  <r>
    <s v="AT-1605"/>
    <x v="102"/>
    <x v="14"/>
    <n v="319.375"/>
    <n v="10.29"/>
    <n v="3286.3687499999996"/>
    <x v="17"/>
    <x v="1"/>
  </r>
  <r>
    <s v="AT-1593"/>
    <x v="102"/>
    <x v="4"/>
    <n v="543.375"/>
    <n v="13.229999999999999"/>
    <n v="7188.8512499999997"/>
    <x v="31"/>
    <x v="1"/>
  </r>
  <r>
    <s v="AT-1595"/>
    <x v="102"/>
    <x v="5"/>
    <n v="284.72499999999997"/>
    <n v="2.9399999999999995"/>
    <n v="837.09149999999977"/>
    <x v="46"/>
    <x v="1"/>
  </r>
  <r>
    <s v="AT-1594"/>
    <x v="102"/>
    <x v="6"/>
    <n v="358.75"/>
    <n v="2.9399999999999995"/>
    <n v="1054.7249999999999"/>
    <x v="7"/>
    <x v="1"/>
  </r>
  <r>
    <s v="AT-1599"/>
    <x v="102"/>
    <x v="7"/>
    <n v="457.62499999999994"/>
    <n v="1.4699999999999998"/>
    <n v="672.70874999999978"/>
    <x v="45"/>
    <x v="1"/>
  </r>
  <r>
    <s v="AT-1600"/>
    <x v="102"/>
    <x v="8"/>
    <n v="395.5"/>
    <n v="10.534999999999998"/>
    <n v="4166.5924999999997"/>
    <x v="16"/>
    <x v="1"/>
  </r>
  <r>
    <s v="AT-1607"/>
    <x v="102"/>
    <x v="15"/>
    <n v="280"/>
    <n v="20.09"/>
    <n v="5625.2"/>
    <x v="31"/>
    <x v="1"/>
  </r>
  <r>
    <s v="AT-1602"/>
    <x v="102"/>
    <x v="9"/>
    <n v="244.99999999999997"/>
    <n v="3.1849999999999996"/>
    <n v="780.32499999999982"/>
    <x v="40"/>
    <x v="0"/>
  </r>
  <r>
    <s v="AT-1610"/>
    <x v="102"/>
    <x v="17"/>
    <n v="89.512499999999989"/>
    <n v="2.4499999999999997"/>
    <n v="219.30562499999994"/>
    <x v="29"/>
    <x v="0"/>
  </r>
  <r>
    <s v="AT-1601"/>
    <x v="102"/>
    <x v="10"/>
    <n v="244.99999999999997"/>
    <n v="8.5749999999999993"/>
    <n v="2100.8749999999995"/>
    <x v="3"/>
    <x v="0"/>
  </r>
  <r>
    <s v="AT-1597"/>
    <x v="102"/>
    <x v="11"/>
    <n v="280.875"/>
    <n v="5.1449999999999996"/>
    <n v="1445.1018749999998"/>
    <x v="21"/>
    <x v="1"/>
  </r>
  <r>
    <s v="AT-1615"/>
    <x v="103"/>
    <x v="0"/>
    <n v="210"/>
    <n v="6.8599999999999985"/>
    <n v="1440.5999999999997"/>
    <x v="31"/>
    <x v="0"/>
  </r>
  <r>
    <s v="AT-1617"/>
    <x v="103"/>
    <x v="1"/>
    <n v="227.49999999999997"/>
    <n v="2.4499999999999997"/>
    <n v="557.37499999999989"/>
    <x v="46"/>
    <x v="0"/>
  </r>
  <r>
    <s v="AT-1622"/>
    <x v="103"/>
    <x v="2"/>
    <n v="396.02499999999998"/>
    <n v="3.1849999999999996"/>
    <n v="1261.3396249999998"/>
    <x v="20"/>
    <x v="1"/>
  </r>
  <r>
    <s v="AT-1625"/>
    <x v="103"/>
    <x v="12"/>
    <n v="284.375"/>
    <n v="3.49"/>
    <n v="992.46875000000011"/>
    <x v="48"/>
    <x v="1"/>
  </r>
  <r>
    <s v="AT-1623"/>
    <x v="103"/>
    <x v="13"/>
    <n v="109.63749999999999"/>
    <n v="3.2450000000000001"/>
    <n v="355.77368749999999"/>
    <x v="37"/>
    <x v="0"/>
  </r>
  <r>
    <s v="AT-1611"/>
    <x v="103"/>
    <x v="3"/>
    <n v="284.72499999999997"/>
    <n v="2.4499999999999997"/>
    <n v="697.57624999999985"/>
    <x v="10"/>
    <x v="1"/>
  </r>
  <r>
    <s v="AT-1628"/>
    <x v="103"/>
    <x v="16"/>
    <n v="210"/>
    <n v="2.4499999999999997"/>
    <n v="514.5"/>
    <x v="47"/>
    <x v="0"/>
  </r>
  <r>
    <s v="AT-1624"/>
    <x v="103"/>
    <x v="14"/>
    <n v="319.375"/>
    <n v="3.49"/>
    <n v="1114.6187500000001"/>
    <x v="22"/>
    <x v="1"/>
  </r>
  <r>
    <s v="AT-1612"/>
    <x v="103"/>
    <x v="4"/>
    <n v="543.375"/>
    <n v="5.1449999999999996"/>
    <n v="2795.6643749999998"/>
    <x v="34"/>
    <x v="1"/>
  </r>
  <r>
    <s v="AT-1614"/>
    <x v="103"/>
    <x v="5"/>
    <n v="284.72499999999997"/>
    <n v="2.2049999999999996"/>
    <n v="627.81862499999977"/>
    <x v="47"/>
    <x v="1"/>
  </r>
  <r>
    <s v="AT-1613"/>
    <x v="103"/>
    <x v="6"/>
    <n v="358.75"/>
    <n v="3.49"/>
    <n v="1252.0375000000001"/>
    <x v="17"/>
    <x v="1"/>
  </r>
  <r>
    <s v="AT-1618"/>
    <x v="103"/>
    <x v="7"/>
    <n v="457.62499999999994"/>
    <n v="3.6749999999999998"/>
    <n v="1681.7718749999997"/>
    <x v="29"/>
    <x v="1"/>
  </r>
  <r>
    <s v="AT-1619"/>
    <x v="103"/>
    <x v="8"/>
    <n v="395.5"/>
    <n v="3.2450000000000001"/>
    <n v="1283.3975"/>
    <x v="21"/>
    <x v="1"/>
  </r>
  <r>
    <s v="AT-1626"/>
    <x v="103"/>
    <x v="15"/>
    <n v="280"/>
    <n v="3.49"/>
    <n v="977.2"/>
    <x v="34"/>
    <x v="1"/>
  </r>
  <r>
    <s v="AT-1621"/>
    <x v="103"/>
    <x v="9"/>
    <n v="244.99999999999997"/>
    <n v="3.2450000000000001"/>
    <n v="795.02499999999998"/>
    <x v="4"/>
    <x v="0"/>
  </r>
  <r>
    <s v="AT-1629"/>
    <x v="103"/>
    <x v="17"/>
    <n v="89.512499999999989"/>
    <n v="2.4499999999999997"/>
    <n v="219.30562499999994"/>
    <x v="31"/>
    <x v="0"/>
  </r>
  <r>
    <s v="AT-1620"/>
    <x v="103"/>
    <x v="10"/>
    <n v="244.99999999999997"/>
    <n v="3.2450000000000001"/>
    <n v="795.02499999999998"/>
    <x v="13"/>
    <x v="0"/>
  </r>
  <r>
    <s v="AT-1616"/>
    <x v="103"/>
    <x v="11"/>
    <n v="280.875"/>
    <n v="9.0649999999999995"/>
    <n v="2546.131875"/>
    <x v="24"/>
    <x v="1"/>
  </r>
  <r>
    <s v="AT-1634"/>
    <x v="104"/>
    <x v="0"/>
    <n v="210"/>
    <n v="4.4099999999999993"/>
    <n v="926.0999999999998"/>
    <x v="34"/>
    <x v="0"/>
  </r>
  <r>
    <s v="AT-1636"/>
    <x v="104"/>
    <x v="1"/>
    <n v="227.49999999999997"/>
    <n v="1.2249999999999999"/>
    <n v="278.68749999999994"/>
    <x v="47"/>
    <x v="0"/>
  </r>
  <r>
    <s v="AT-1641"/>
    <x v="104"/>
    <x v="2"/>
    <n v="396.02499999999998"/>
    <n v="2.4499999999999997"/>
    <n v="970.26124999999979"/>
    <x v="2"/>
    <x v="1"/>
  </r>
  <r>
    <s v="AT-1644"/>
    <x v="104"/>
    <x v="12"/>
    <n v="284.375"/>
    <n v="2.4499999999999997"/>
    <n v="696.71874999999989"/>
    <x v="49"/>
    <x v="1"/>
  </r>
  <r>
    <s v="AT-1642"/>
    <x v="104"/>
    <x v="13"/>
    <n v="109.63749999999999"/>
    <n v="4.4099999999999993"/>
    <n v="483.50137499999988"/>
    <x v="40"/>
    <x v="0"/>
  </r>
  <r>
    <s v="AT-1630"/>
    <x v="104"/>
    <x v="3"/>
    <n v="284.72499999999997"/>
    <n v="2.4499999999999997"/>
    <n v="697.57624999999985"/>
    <x v="20"/>
    <x v="1"/>
  </r>
  <r>
    <s v="AT-1647"/>
    <x v="104"/>
    <x v="16"/>
    <n v="210"/>
    <n v="2.4499999999999997"/>
    <n v="514.5"/>
    <x v="48"/>
    <x v="0"/>
  </r>
  <r>
    <s v="AT-1643"/>
    <x v="104"/>
    <x v="14"/>
    <n v="319.375"/>
    <n v="4.4099999999999993"/>
    <n v="1408.4437499999997"/>
    <x v="25"/>
    <x v="1"/>
  </r>
  <r>
    <s v="AT-1631"/>
    <x v="104"/>
    <x v="4"/>
    <n v="543.375"/>
    <n v="4.4099999999999993"/>
    <n v="2396.2837499999996"/>
    <x v="37"/>
    <x v="1"/>
  </r>
  <r>
    <s v="AT-1633"/>
    <x v="104"/>
    <x v="5"/>
    <n v="284.72499999999997"/>
    <n v="2.4499999999999997"/>
    <n v="697.57624999999985"/>
    <x v="48"/>
    <x v="1"/>
  </r>
  <r>
    <s v="AT-1632"/>
    <x v="104"/>
    <x v="6"/>
    <n v="358.75"/>
    <n v="2.4499999999999997"/>
    <n v="878.93749999999989"/>
    <x v="22"/>
    <x v="1"/>
  </r>
  <r>
    <s v="AT-1637"/>
    <x v="104"/>
    <x v="7"/>
    <n v="457.62499999999994"/>
    <n v="4.8999999999999995"/>
    <n v="2242.3624999999993"/>
    <x v="31"/>
    <x v="1"/>
  </r>
  <r>
    <s v="AT-1638"/>
    <x v="104"/>
    <x v="8"/>
    <n v="395.5"/>
    <n v="0.97999999999999987"/>
    <n v="387.59"/>
    <x v="24"/>
    <x v="1"/>
  </r>
  <r>
    <s v="AT-1645"/>
    <x v="104"/>
    <x v="15"/>
    <n v="280"/>
    <n v="1.4699999999999998"/>
    <n v="411.59999999999991"/>
    <x v="37"/>
    <x v="1"/>
  </r>
  <r>
    <s v="AT-1640"/>
    <x v="104"/>
    <x v="9"/>
    <n v="244.99999999999997"/>
    <n v="4.1649999999999991"/>
    <n v="1020.4249999999997"/>
    <x v="14"/>
    <x v="0"/>
  </r>
  <r>
    <s v="AT-1648"/>
    <x v="104"/>
    <x v="17"/>
    <n v="89.512499999999989"/>
    <n v="2.4499999999999997"/>
    <n v="219.30562499999994"/>
    <x v="34"/>
    <x v="0"/>
  </r>
  <r>
    <s v="AT-1639"/>
    <x v="104"/>
    <x v="10"/>
    <n v="244.99999999999997"/>
    <n v="2.4499999999999997"/>
    <n v="600.24999999999989"/>
    <x v="9"/>
    <x v="0"/>
  </r>
  <r>
    <s v="AT-1635"/>
    <x v="104"/>
    <x v="11"/>
    <n v="280.875"/>
    <n v="4.4099999999999993"/>
    <n v="1238.6587499999998"/>
    <x v="27"/>
    <x v="1"/>
  </r>
  <r>
    <s v="AT-1653"/>
    <x v="105"/>
    <x v="0"/>
    <n v="210"/>
    <n v="3.4299999999999993"/>
    <n v="720.29999999999984"/>
    <x v="37"/>
    <x v="0"/>
  </r>
  <r>
    <s v="AT-1655"/>
    <x v="105"/>
    <x v="1"/>
    <n v="227.49999999999997"/>
    <n v="2.4499999999999997"/>
    <n v="557.37499999999989"/>
    <x v="48"/>
    <x v="0"/>
  </r>
  <r>
    <s v="AT-1660"/>
    <x v="105"/>
    <x v="2"/>
    <n v="396.02499999999998"/>
    <n v="7.1049999999999986"/>
    <n v="2813.7576249999993"/>
    <x v="12"/>
    <x v="1"/>
  </r>
  <r>
    <s v="AT-1663"/>
    <x v="105"/>
    <x v="12"/>
    <n v="284.375"/>
    <n v="7.1049999999999986"/>
    <n v="2020.4843749999995"/>
    <x v="3"/>
    <x v="1"/>
  </r>
  <r>
    <s v="AT-1661"/>
    <x v="105"/>
    <x v="13"/>
    <n v="109.63749999999999"/>
    <n v="2.4499999999999997"/>
    <n v="268.61187499999994"/>
    <x v="4"/>
    <x v="0"/>
  </r>
  <r>
    <s v="AT-1649"/>
    <x v="105"/>
    <x v="3"/>
    <n v="284.72499999999997"/>
    <n v="2.9399999999999995"/>
    <n v="837.09149999999977"/>
    <x v="2"/>
    <x v="1"/>
  </r>
  <r>
    <s v="AT-1666"/>
    <x v="105"/>
    <x v="16"/>
    <n v="210"/>
    <n v="2.4499999999999997"/>
    <n v="514.5"/>
    <x v="49"/>
    <x v="0"/>
  </r>
  <r>
    <s v="AT-1662"/>
    <x v="105"/>
    <x v="14"/>
    <n v="319.375"/>
    <n v="3.2450000000000001"/>
    <n v="1036.371875"/>
    <x v="27"/>
    <x v="1"/>
  </r>
  <r>
    <s v="AT-1650"/>
    <x v="105"/>
    <x v="4"/>
    <n v="543.375"/>
    <n v="1.9599999999999997"/>
    <n v="1065.0149999999999"/>
    <x v="40"/>
    <x v="1"/>
  </r>
  <r>
    <s v="AT-1652"/>
    <x v="105"/>
    <x v="5"/>
    <n v="284.72499999999997"/>
    <n v="5.879999999999999"/>
    <n v="1674.1829999999995"/>
    <x v="49"/>
    <x v="1"/>
  </r>
  <r>
    <s v="AT-1651"/>
    <x v="105"/>
    <x v="6"/>
    <n v="358.75"/>
    <n v="3.1849999999999996"/>
    <n v="1142.6187499999999"/>
    <x v="25"/>
    <x v="1"/>
  </r>
  <r>
    <s v="AT-1656"/>
    <x v="105"/>
    <x v="7"/>
    <n v="457.62499999999994"/>
    <n v="2.4499999999999997"/>
    <n v="1121.1812499999996"/>
    <x v="34"/>
    <x v="1"/>
  </r>
  <r>
    <s v="AT-1657"/>
    <x v="105"/>
    <x v="8"/>
    <n v="395.5"/>
    <n v="9.0649999999999995"/>
    <n v="3585.2075"/>
    <x v="27"/>
    <x v="1"/>
  </r>
  <r>
    <s v="AT-1664"/>
    <x v="105"/>
    <x v="15"/>
    <n v="280"/>
    <n v="7.1049999999999986"/>
    <n v="1989.3999999999996"/>
    <x v="40"/>
    <x v="1"/>
  </r>
  <r>
    <s v="AT-1659"/>
    <x v="105"/>
    <x v="9"/>
    <n v="244.99999999999997"/>
    <n v="2.9399999999999995"/>
    <n v="720.29999999999984"/>
    <x v="1"/>
    <x v="0"/>
  </r>
  <r>
    <s v="AT-1667"/>
    <x v="105"/>
    <x v="17"/>
    <n v="89.512499999999989"/>
    <n v="2.4499999999999997"/>
    <n v="219.30562499999994"/>
    <x v="37"/>
    <x v="0"/>
  </r>
  <r>
    <s v="AT-1658"/>
    <x v="105"/>
    <x v="10"/>
    <n v="244.99999999999997"/>
    <n v="1.4699999999999998"/>
    <n v="360.14999999999992"/>
    <x v="19"/>
    <x v="0"/>
  </r>
  <r>
    <s v="AT-1654"/>
    <x v="105"/>
    <x v="11"/>
    <n v="280.875"/>
    <n v="3.2450000000000001"/>
    <n v="911.43937500000004"/>
    <x v="0"/>
    <x v="1"/>
  </r>
  <r>
    <s v="AT-1672"/>
    <x v="106"/>
    <x v="0"/>
    <n v="210"/>
    <n v="10.779999999999998"/>
    <n v="2263.7999999999993"/>
    <x v="40"/>
    <x v="0"/>
  </r>
  <r>
    <s v="AT-1674"/>
    <x v="106"/>
    <x v="1"/>
    <n v="227.49999999999997"/>
    <n v="12.25"/>
    <n v="2786.8749999999995"/>
    <x v="49"/>
    <x v="0"/>
  </r>
  <r>
    <s v="AT-1679"/>
    <x v="106"/>
    <x v="2"/>
    <n v="396.02499999999998"/>
    <n v="1.9599999999999997"/>
    <n v="776.20899999999983"/>
    <x v="5"/>
    <x v="1"/>
  </r>
  <r>
    <s v="AT-1682"/>
    <x v="106"/>
    <x v="12"/>
    <n v="284.375"/>
    <n v="3.9199999999999995"/>
    <n v="1114.7499999999998"/>
    <x v="13"/>
    <x v="1"/>
  </r>
  <r>
    <s v="AT-1680"/>
    <x v="106"/>
    <x v="13"/>
    <n v="109.63749999999999"/>
    <n v="13.475"/>
    <n v="1477.3653124999998"/>
    <x v="14"/>
    <x v="0"/>
  </r>
  <r>
    <s v="AT-1668"/>
    <x v="106"/>
    <x v="3"/>
    <n v="284.72499999999997"/>
    <n v="5.3899999999999988"/>
    <n v="1534.6677499999994"/>
    <x v="12"/>
    <x v="1"/>
  </r>
  <r>
    <s v="AT-1685"/>
    <x v="106"/>
    <x v="16"/>
    <n v="210"/>
    <n v="2.4499999999999997"/>
    <n v="514.5"/>
    <x v="3"/>
    <x v="0"/>
  </r>
  <r>
    <s v="AT-1681"/>
    <x v="106"/>
    <x v="14"/>
    <n v="319.375"/>
    <n v="4.1649999999999991"/>
    <n v="1330.1968749999996"/>
    <x v="0"/>
    <x v="1"/>
  </r>
  <r>
    <s v="AT-1669"/>
    <x v="106"/>
    <x v="4"/>
    <n v="543.375"/>
    <n v="2.2049999999999996"/>
    <n v="1198.1418749999998"/>
    <x v="4"/>
    <x v="1"/>
  </r>
  <r>
    <s v="AT-1671"/>
    <x v="106"/>
    <x v="5"/>
    <n v="284.72499999999997"/>
    <n v="2.4499999999999997"/>
    <n v="697.57624999999985"/>
    <x v="3"/>
    <x v="1"/>
  </r>
  <r>
    <s v="AT-1670"/>
    <x v="106"/>
    <x v="6"/>
    <n v="358.75"/>
    <n v="1.4699999999999998"/>
    <n v="527.36249999999995"/>
    <x v="27"/>
    <x v="1"/>
  </r>
  <r>
    <s v="AT-1675"/>
    <x v="106"/>
    <x v="7"/>
    <n v="457.62499999999994"/>
    <n v="3.9199999999999995"/>
    <n v="1793.8899999999996"/>
    <x v="37"/>
    <x v="1"/>
  </r>
  <r>
    <s v="AT-1676"/>
    <x v="106"/>
    <x v="8"/>
    <n v="395.5"/>
    <n v="3.9199999999999995"/>
    <n v="1550.36"/>
    <x v="0"/>
    <x v="1"/>
  </r>
  <r>
    <s v="AT-1683"/>
    <x v="106"/>
    <x v="15"/>
    <n v="280"/>
    <n v="2.6949999999999994"/>
    <n v="754.5999999999998"/>
    <x v="4"/>
    <x v="1"/>
  </r>
  <r>
    <s v="AT-1678"/>
    <x v="106"/>
    <x v="9"/>
    <n v="244.99999999999997"/>
    <n v="1.4699999999999998"/>
    <n v="360.14999999999992"/>
    <x v="11"/>
    <x v="0"/>
  </r>
  <r>
    <s v="AT-1686"/>
    <x v="106"/>
    <x v="17"/>
    <n v="89.512499999999989"/>
    <n v="2.4499999999999997"/>
    <n v="219.30562499999994"/>
    <x v="40"/>
    <x v="0"/>
  </r>
  <r>
    <s v="AT-1677"/>
    <x v="106"/>
    <x v="10"/>
    <n v="244.99999999999997"/>
    <n v="2.4499999999999997"/>
    <n v="600.24999999999989"/>
    <x v="6"/>
    <x v="0"/>
  </r>
  <r>
    <s v="AT-1673"/>
    <x v="106"/>
    <x v="11"/>
    <n v="280.875"/>
    <n v="2.9399999999999995"/>
    <n v="825.77249999999981"/>
    <x v="10"/>
    <x v="1"/>
  </r>
  <r>
    <s v="AT-1691"/>
    <x v="107"/>
    <x v="0"/>
    <n v="210"/>
    <n v="8.8199999999999985"/>
    <n v="1852.1999999999996"/>
    <x v="4"/>
    <x v="0"/>
  </r>
  <r>
    <s v="AT-1693"/>
    <x v="107"/>
    <x v="1"/>
    <n v="227.49999999999997"/>
    <n v="16.904999999999998"/>
    <n v="3845.8874999999989"/>
    <x v="3"/>
    <x v="0"/>
  </r>
  <r>
    <s v="AT-1698"/>
    <x v="107"/>
    <x v="2"/>
    <n v="396.02499999999998"/>
    <n v="4.8999999999999995"/>
    <n v="1940.5224999999996"/>
    <x v="15"/>
    <x v="1"/>
  </r>
  <r>
    <s v="AT-1701"/>
    <x v="107"/>
    <x v="12"/>
    <n v="284.375"/>
    <n v="4.1649999999999991"/>
    <n v="1184.4218749999998"/>
    <x v="9"/>
    <x v="1"/>
  </r>
  <r>
    <s v="AT-1699"/>
    <x v="107"/>
    <x v="13"/>
    <n v="109.63749999999999"/>
    <n v="0.73499999999999988"/>
    <n v="80.583562499999985"/>
    <x v="1"/>
    <x v="0"/>
  </r>
  <r>
    <s v="AT-1687"/>
    <x v="107"/>
    <x v="3"/>
    <n v="284.72499999999997"/>
    <n v="4.4099999999999993"/>
    <n v="1255.6372499999995"/>
    <x v="5"/>
    <x v="1"/>
  </r>
  <r>
    <s v="AT-1704"/>
    <x v="107"/>
    <x v="16"/>
    <n v="210"/>
    <n v="2.4499999999999997"/>
    <n v="514.5"/>
    <x v="13"/>
    <x v="0"/>
  </r>
  <r>
    <s v="AT-1700"/>
    <x v="107"/>
    <x v="14"/>
    <n v="319.375"/>
    <n v="2.4499999999999997"/>
    <n v="782.46874999999989"/>
    <x v="10"/>
    <x v="1"/>
  </r>
  <r>
    <s v="AT-1688"/>
    <x v="107"/>
    <x v="4"/>
    <n v="543.375"/>
    <n v="2.9399999999999995"/>
    <n v="1597.5224999999998"/>
    <x v="14"/>
    <x v="1"/>
  </r>
  <r>
    <s v="AT-1690"/>
    <x v="107"/>
    <x v="5"/>
    <n v="284.72499999999997"/>
    <n v="6.8599999999999985"/>
    <n v="1953.2134999999994"/>
    <x v="13"/>
    <x v="1"/>
  </r>
  <r>
    <s v="AT-1689"/>
    <x v="107"/>
    <x v="6"/>
    <n v="358.75"/>
    <n v="4.8999999999999995"/>
    <n v="1757.8749999999998"/>
    <x v="0"/>
    <x v="1"/>
  </r>
  <r>
    <s v="AT-1694"/>
    <x v="107"/>
    <x v="7"/>
    <n v="457.62499999999994"/>
    <n v="4.6549999999999994"/>
    <n v="2130.2443749999993"/>
    <x v="40"/>
    <x v="1"/>
  </r>
  <r>
    <s v="AT-1695"/>
    <x v="107"/>
    <x v="8"/>
    <n v="395.5"/>
    <n v="12.004999999999999"/>
    <n v="4747.9775"/>
    <x v="10"/>
    <x v="1"/>
  </r>
  <r>
    <s v="AT-1702"/>
    <x v="107"/>
    <x v="15"/>
    <n v="280"/>
    <n v="4.1649999999999991"/>
    <n v="1166.1999999999998"/>
    <x v="14"/>
    <x v="1"/>
  </r>
  <r>
    <s v="AT-1697"/>
    <x v="107"/>
    <x v="9"/>
    <n v="244.99999999999997"/>
    <n v="10.29"/>
    <n v="2521.0499999999993"/>
    <x v="8"/>
    <x v="0"/>
  </r>
  <r>
    <s v="AT-1705"/>
    <x v="107"/>
    <x v="17"/>
    <n v="89.512499999999989"/>
    <n v="2.4499999999999997"/>
    <n v="219.30562499999994"/>
    <x v="4"/>
    <x v="0"/>
  </r>
  <r>
    <s v="AT-1696"/>
    <x v="107"/>
    <x v="10"/>
    <n v="244.99999999999997"/>
    <n v="2.4499999999999997"/>
    <n v="600.24999999999989"/>
    <x v="16"/>
    <x v="0"/>
  </r>
  <r>
    <s v="AT-1692"/>
    <x v="107"/>
    <x v="11"/>
    <n v="280.875"/>
    <n v="12.739999999999998"/>
    <n v="3578.3474999999994"/>
    <x v="20"/>
    <x v="1"/>
  </r>
  <r>
    <s v="AT-1710"/>
    <x v="108"/>
    <x v="0"/>
    <n v="210"/>
    <n v="37.974999999999994"/>
    <n v="7974.7499999999991"/>
    <x v="14"/>
    <x v="0"/>
  </r>
  <r>
    <s v="AT-1712"/>
    <x v="108"/>
    <x v="1"/>
    <n v="227.49999999999997"/>
    <n v="42.384999999999998"/>
    <n v="9642.5874999999978"/>
    <x v="13"/>
    <x v="0"/>
  </r>
  <r>
    <s v="AT-1717"/>
    <x v="108"/>
    <x v="2"/>
    <n v="396.02499999999998"/>
    <n v="13.229999999999999"/>
    <n v="5239.4107499999991"/>
    <x v="7"/>
    <x v="1"/>
  </r>
  <r>
    <s v="AT-1720"/>
    <x v="108"/>
    <x v="12"/>
    <n v="284.375"/>
    <n v="8.0849999999999991"/>
    <n v="2299.1718749999995"/>
    <x v="19"/>
    <x v="1"/>
  </r>
  <r>
    <s v="AT-1718"/>
    <x v="108"/>
    <x v="13"/>
    <n v="109.63749999999999"/>
    <n v="19.109999999999996"/>
    <n v="2095.1726249999992"/>
    <x v="11"/>
    <x v="0"/>
  </r>
  <r>
    <s v="AT-1706"/>
    <x v="108"/>
    <x v="3"/>
    <n v="284.72499999999997"/>
    <n v="17.639999999999997"/>
    <n v="5022.5489999999982"/>
    <x v="15"/>
    <x v="1"/>
  </r>
  <r>
    <s v="AT-1723"/>
    <x v="108"/>
    <x v="16"/>
    <n v="210"/>
    <n v="2.4499999999999997"/>
    <n v="514.5"/>
    <x v="9"/>
    <x v="0"/>
  </r>
  <r>
    <s v="AT-1719"/>
    <x v="108"/>
    <x v="14"/>
    <n v="319.375"/>
    <n v="24.744999999999994"/>
    <n v="7902.934374999998"/>
    <x v="20"/>
    <x v="1"/>
  </r>
  <r>
    <s v="AT-1707"/>
    <x v="108"/>
    <x v="4"/>
    <n v="543.375"/>
    <n v="31.114999999999995"/>
    <n v="16907.113124999996"/>
    <x v="1"/>
    <x v="1"/>
  </r>
  <r>
    <s v="AT-1709"/>
    <x v="108"/>
    <x v="5"/>
    <n v="284.72499999999997"/>
    <n v="5.879999999999999"/>
    <n v="1674.1829999999995"/>
    <x v="9"/>
    <x v="1"/>
  </r>
  <r>
    <s v="AT-1708"/>
    <x v="108"/>
    <x v="6"/>
    <n v="358.75"/>
    <n v="5.879999999999999"/>
    <n v="2109.4499999999998"/>
    <x v="10"/>
    <x v="1"/>
  </r>
  <r>
    <s v="AT-1713"/>
    <x v="108"/>
    <x v="7"/>
    <n v="457.62499999999994"/>
    <n v="19.354999999999997"/>
    <n v="8857.331874999998"/>
    <x v="4"/>
    <x v="1"/>
  </r>
  <r>
    <s v="AT-1714"/>
    <x v="108"/>
    <x v="8"/>
    <n v="395.5"/>
    <n v="37.974999999999994"/>
    <n v="15019.112499999997"/>
    <x v="20"/>
    <x v="1"/>
  </r>
  <r>
    <s v="AT-1721"/>
    <x v="108"/>
    <x v="15"/>
    <n v="280"/>
    <n v="8.0849999999999991"/>
    <n v="2263.7999999999997"/>
    <x v="1"/>
    <x v="1"/>
  </r>
  <r>
    <s v="AT-1716"/>
    <x v="108"/>
    <x v="9"/>
    <n v="244.99999999999997"/>
    <n v="30.134999999999994"/>
    <n v="7383.074999999998"/>
    <x v="18"/>
    <x v="0"/>
  </r>
  <r>
    <s v="AT-1724"/>
    <x v="108"/>
    <x v="17"/>
    <n v="89.512499999999989"/>
    <n v="2.4499999999999997"/>
    <n v="219.30562499999994"/>
    <x v="14"/>
    <x v="0"/>
  </r>
  <r>
    <s v="AT-1715"/>
    <x v="108"/>
    <x v="10"/>
    <n v="244.99999999999997"/>
    <n v="12.25"/>
    <n v="3001.2499999999995"/>
    <x v="21"/>
    <x v="0"/>
  </r>
  <r>
    <s v="AT-1711"/>
    <x v="108"/>
    <x v="11"/>
    <n v="280.875"/>
    <n v="21.804999999999996"/>
    <n v="6124.479374999999"/>
    <x v="2"/>
    <x v="1"/>
  </r>
  <r>
    <s v="AT-1729"/>
    <x v="109"/>
    <x v="0"/>
    <n v="210"/>
    <n v="12.494999999999997"/>
    <n v="2623.9499999999994"/>
    <x v="1"/>
    <x v="0"/>
  </r>
  <r>
    <s v="AT-1731"/>
    <x v="109"/>
    <x v="1"/>
    <n v="227.49999999999997"/>
    <n v="12.004999999999999"/>
    <n v="2731.1374999999994"/>
    <x v="9"/>
    <x v="0"/>
  </r>
  <r>
    <s v="AT-1736"/>
    <x v="109"/>
    <x v="2"/>
    <n v="396.02499999999998"/>
    <n v="5.879999999999999"/>
    <n v="2328.6269999999995"/>
    <x v="17"/>
    <x v="1"/>
  </r>
  <r>
    <s v="AT-1739"/>
    <x v="109"/>
    <x v="12"/>
    <n v="284.375"/>
    <n v="3.49"/>
    <n v="992.46875000000011"/>
    <x v="6"/>
    <x v="1"/>
  </r>
  <r>
    <s v="AT-1737"/>
    <x v="109"/>
    <x v="13"/>
    <n v="109.63749999999999"/>
    <n v="1.7149999999999996"/>
    <n v="188.02831249999994"/>
    <x v="8"/>
    <x v="0"/>
  </r>
  <r>
    <s v="AT-1725"/>
    <x v="109"/>
    <x v="3"/>
    <n v="284.72499999999997"/>
    <n v="7.35"/>
    <n v="2092.7287499999998"/>
    <x v="7"/>
    <x v="1"/>
  </r>
  <r>
    <s v="AT-1742"/>
    <x v="109"/>
    <x v="16"/>
    <n v="210"/>
    <n v="2.4499999999999997"/>
    <n v="514.5"/>
    <x v="19"/>
    <x v="0"/>
  </r>
  <r>
    <s v="AT-1738"/>
    <x v="109"/>
    <x v="14"/>
    <n v="319.375"/>
    <n v="2.2049999999999996"/>
    <n v="704.22187499999984"/>
    <x v="2"/>
    <x v="1"/>
  </r>
  <r>
    <s v="AT-1726"/>
    <x v="109"/>
    <x v="4"/>
    <n v="543.375"/>
    <n v="10.779999999999998"/>
    <n v="5857.5824999999986"/>
    <x v="11"/>
    <x v="1"/>
  </r>
  <r>
    <s v="AT-1728"/>
    <x v="109"/>
    <x v="5"/>
    <n v="284.72499999999997"/>
    <n v="2.9399999999999995"/>
    <n v="837.09149999999977"/>
    <x v="19"/>
    <x v="1"/>
  </r>
  <r>
    <s v="AT-1727"/>
    <x v="109"/>
    <x v="6"/>
    <n v="358.75"/>
    <n v="2.9399999999999995"/>
    <n v="1054.7249999999999"/>
    <x v="20"/>
    <x v="1"/>
  </r>
  <r>
    <s v="AT-1732"/>
    <x v="109"/>
    <x v="7"/>
    <n v="457.62499999999994"/>
    <n v="5.879999999999999"/>
    <n v="2690.8349999999991"/>
    <x v="14"/>
    <x v="1"/>
  </r>
  <r>
    <s v="AT-1733"/>
    <x v="109"/>
    <x v="8"/>
    <n v="395.5"/>
    <n v="4.6549999999999994"/>
    <n v="1841.0524999999998"/>
    <x v="2"/>
    <x v="1"/>
  </r>
  <r>
    <s v="AT-1740"/>
    <x v="109"/>
    <x v="15"/>
    <n v="280"/>
    <n v="3.2450000000000001"/>
    <n v="908.6"/>
    <x v="11"/>
    <x v="1"/>
  </r>
  <r>
    <s v="AT-1735"/>
    <x v="109"/>
    <x v="9"/>
    <n v="244.99999999999997"/>
    <n v="9.0649999999999995"/>
    <n v="2220.9249999999997"/>
    <x v="23"/>
    <x v="0"/>
  </r>
  <r>
    <s v="AT-1743"/>
    <x v="109"/>
    <x v="17"/>
    <n v="89.512499999999989"/>
    <n v="2.4499999999999997"/>
    <n v="219.30562499999994"/>
    <x v="1"/>
    <x v="0"/>
  </r>
  <r>
    <s v="AT-1734"/>
    <x v="109"/>
    <x v="10"/>
    <n v="244.99999999999997"/>
    <n v="2.9399999999999995"/>
    <n v="720.29999999999984"/>
    <x v="24"/>
    <x v="0"/>
  </r>
  <r>
    <s v="AT-1730"/>
    <x v="109"/>
    <x v="11"/>
    <n v="280.875"/>
    <n v="9.0649999999999995"/>
    <n v="2546.131875"/>
    <x v="12"/>
    <x v="1"/>
  </r>
  <r>
    <s v="AT-1748"/>
    <x v="110"/>
    <x v="0"/>
    <n v="210"/>
    <n v="5.879999999999999"/>
    <n v="1234.7999999999997"/>
    <x v="11"/>
    <x v="0"/>
  </r>
  <r>
    <s v="AT-1750"/>
    <x v="110"/>
    <x v="1"/>
    <n v="227.49999999999997"/>
    <n v="6.8599999999999985"/>
    <n v="1560.6499999999994"/>
    <x v="19"/>
    <x v="0"/>
  </r>
  <r>
    <s v="AT-1755"/>
    <x v="110"/>
    <x v="2"/>
    <n v="396.02499999999998"/>
    <n v="4.4099999999999993"/>
    <n v="1746.4702499999996"/>
    <x v="22"/>
    <x v="1"/>
  </r>
  <r>
    <s v="AT-1758"/>
    <x v="110"/>
    <x v="12"/>
    <n v="284.375"/>
    <n v="2.4499999999999997"/>
    <n v="696.71874999999989"/>
    <x v="16"/>
    <x v="1"/>
  </r>
  <r>
    <s v="AT-1756"/>
    <x v="110"/>
    <x v="13"/>
    <n v="109.63749999999999"/>
    <n v="10.29"/>
    <n v="1128.1698749999998"/>
    <x v="18"/>
    <x v="0"/>
  </r>
  <r>
    <s v="AT-1744"/>
    <x v="110"/>
    <x v="3"/>
    <n v="284.72499999999997"/>
    <n v="2.4499999999999997"/>
    <n v="697.57624999999985"/>
    <x v="17"/>
    <x v="1"/>
  </r>
  <r>
    <s v="AT-1761"/>
    <x v="110"/>
    <x v="16"/>
    <n v="210"/>
    <n v="2.4499999999999997"/>
    <n v="514.5"/>
    <x v="6"/>
    <x v="0"/>
  </r>
  <r>
    <s v="AT-1757"/>
    <x v="110"/>
    <x v="14"/>
    <n v="319.375"/>
    <n v="1.4699999999999998"/>
    <n v="469.48124999999993"/>
    <x v="12"/>
    <x v="1"/>
  </r>
  <r>
    <s v="AT-1745"/>
    <x v="110"/>
    <x v="4"/>
    <n v="543.375"/>
    <n v="5.879999999999999"/>
    <n v="3195.0449999999996"/>
    <x v="8"/>
    <x v="1"/>
  </r>
  <r>
    <s v="AT-1747"/>
    <x v="110"/>
    <x v="5"/>
    <n v="284.72499999999997"/>
    <n v="2.4499999999999997"/>
    <n v="697.57624999999985"/>
    <x v="6"/>
    <x v="1"/>
  </r>
  <r>
    <s v="AT-1746"/>
    <x v="110"/>
    <x v="6"/>
    <n v="358.75"/>
    <n v="2.4499999999999997"/>
    <n v="878.93749999999989"/>
    <x v="2"/>
    <x v="1"/>
  </r>
  <r>
    <s v="AT-1751"/>
    <x v="110"/>
    <x v="7"/>
    <n v="457.62499999999994"/>
    <n v="1.4699999999999998"/>
    <n v="672.70874999999978"/>
    <x v="1"/>
    <x v="1"/>
  </r>
  <r>
    <s v="AT-1752"/>
    <x v="110"/>
    <x v="8"/>
    <n v="395.5"/>
    <n v="2.9399999999999995"/>
    <n v="1162.7699999999998"/>
    <x v="12"/>
    <x v="1"/>
  </r>
  <r>
    <s v="AT-1759"/>
    <x v="110"/>
    <x v="15"/>
    <n v="280"/>
    <n v="2.4499999999999997"/>
    <n v="685.99999999999989"/>
    <x v="8"/>
    <x v="1"/>
  </r>
  <r>
    <s v="AT-1754"/>
    <x v="110"/>
    <x v="9"/>
    <n v="244.99999999999997"/>
    <n v="4.4099999999999993"/>
    <n v="1080.4499999999996"/>
    <x v="26"/>
    <x v="0"/>
  </r>
  <r>
    <s v="AT-1762"/>
    <x v="110"/>
    <x v="17"/>
    <n v="89.512499999999989"/>
    <n v="2.4499999999999997"/>
    <n v="219.30562499999994"/>
    <x v="11"/>
    <x v="0"/>
  </r>
  <r>
    <s v="AT-1753"/>
    <x v="110"/>
    <x v="10"/>
    <n v="244.99999999999997"/>
    <n v="2.4499999999999997"/>
    <n v="600.24999999999989"/>
    <x v="27"/>
    <x v="0"/>
  </r>
  <r>
    <s v="AT-1749"/>
    <x v="110"/>
    <x v="11"/>
    <n v="280.875"/>
    <n v="6.8599999999999985"/>
    <n v="1926.8024999999996"/>
    <x v="5"/>
    <x v="1"/>
  </r>
  <r>
    <s v="AT-1767"/>
    <x v="111"/>
    <x v="0"/>
    <n v="210"/>
    <n v="8.3299999999999983"/>
    <n v="1749.2999999999997"/>
    <x v="8"/>
    <x v="0"/>
  </r>
  <r>
    <s v="AT-1769"/>
    <x v="111"/>
    <x v="1"/>
    <n v="227.49999999999997"/>
    <n v="9.3099999999999987"/>
    <n v="2118.0249999999996"/>
    <x v="6"/>
    <x v="0"/>
  </r>
  <r>
    <s v="AT-1774"/>
    <x v="111"/>
    <x v="2"/>
    <n v="396.02499999999998"/>
    <n v="3.1849999999999996"/>
    <n v="1261.3396249999998"/>
    <x v="25"/>
    <x v="1"/>
  </r>
  <r>
    <s v="AT-1777"/>
    <x v="111"/>
    <x v="12"/>
    <n v="284.375"/>
    <n v="3.2450000000000001"/>
    <n v="922.796875"/>
    <x v="21"/>
    <x v="1"/>
  </r>
  <r>
    <s v="AT-1775"/>
    <x v="111"/>
    <x v="13"/>
    <n v="109.63749999999999"/>
    <n v="2.6949999999999994"/>
    <n v="295.47306249999991"/>
    <x v="23"/>
    <x v="0"/>
  </r>
  <r>
    <s v="AT-1763"/>
    <x v="111"/>
    <x v="3"/>
    <n v="284.72499999999997"/>
    <n v="3.1849999999999996"/>
    <n v="906.84912499999973"/>
    <x v="22"/>
    <x v="1"/>
  </r>
  <r>
    <s v="AT-1780"/>
    <x v="111"/>
    <x v="16"/>
    <n v="210"/>
    <n v="2.4499999999999997"/>
    <n v="514.5"/>
    <x v="16"/>
    <x v="0"/>
  </r>
  <r>
    <s v="AT-1776"/>
    <x v="111"/>
    <x v="14"/>
    <n v="319.375"/>
    <n v="1.9599999999999997"/>
    <n v="625.97499999999991"/>
    <x v="29"/>
    <x v="1"/>
  </r>
  <r>
    <s v="AT-1764"/>
    <x v="111"/>
    <x v="4"/>
    <n v="543.375"/>
    <n v="8.8199999999999985"/>
    <n v="4792.5674999999992"/>
    <x v="18"/>
    <x v="1"/>
  </r>
  <r>
    <s v="AT-1766"/>
    <x v="111"/>
    <x v="5"/>
    <n v="284.72499999999997"/>
    <n v="5.879999999999999"/>
    <n v="1674.1829999999995"/>
    <x v="16"/>
    <x v="1"/>
  </r>
  <r>
    <s v="AT-1765"/>
    <x v="111"/>
    <x v="6"/>
    <n v="358.75"/>
    <n v="2.9399999999999995"/>
    <n v="1054.7249999999999"/>
    <x v="12"/>
    <x v="1"/>
  </r>
  <r>
    <s v="AT-1770"/>
    <x v="111"/>
    <x v="7"/>
    <n v="457.62499999999994"/>
    <n v="1.4699999999999998"/>
    <n v="672.70874999999978"/>
    <x v="11"/>
    <x v="1"/>
  </r>
  <r>
    <s v="AT-1771"/>
    <x v="111"/>
    <x v="8"/>
    <n v="395.5"/>
    <n v="3.1849999999999996"/>
    <n v="1259.6674999999998"/>
    <x v="5"/>
    <x v="1"/>
  </r>
  <r>
    <s v="AT-1778"/>
    <x v="111"/>
    <x v="15"/>
    <n v="280"/>
    <n v="1.7149999999999996"/>
    <n v="480.19999999999987"/>
    <x v="18"/>
    <x v="1"/>
  </r>
  <r>
    <s v="AT-1773"/>
    <x v="111"/>
    <x v="9"/>
    <n v="244.99999999999997"/>
    <n v="6.125"/>
    <n v="1500.6249999999998"/>
    <x v="28"/>
    <x v="0"/>
  </r>
  <r>
    <s v="AT-1781"/>
    <x v="111"/>
    <x v="17"/>
    <n v="89.512499999999989"/>
    <n v="2.4499999999999997"/>
    <n v="219.30562499999994"/>
    <x v="8"/>
    <x v="0"/>
  </r>
  <r>
    <s v="AT-1772"/>
    <x v="111"/>
    <x v="10"/>
    <n v="244.99999999999997"/>
    <n v="4.4099999999999993"/>
    <n v="1080.4499999999996"/>
    <x v="0"/>
    <x v="0"/>
  </r>
  <r>
    <s v="AT-1768"/>
    <x v="111"/>
    <x v="11"/>
    <n v="280.875"/>
    <n v="11.269999999999998"/>
    <n v="3165.4612499999994"/>
    <x v="15"/>
    <x v="1"/>
  </r>
  <r>
    <s v="AT-1786"/>
    <x v="112"/>
    <x v="0"/>
    <n v="210"/>
    <n v="2.4499999999999997"/>
    <n v="514.5"/>
    <x v="18"/>
    <x v="0"/>
  </r>
  <r>
    <s v="AT-1788"/>
    <x v="112"/>
    <x v="1"/>
    <n v="227.49999999999997"/>
    <n v="17.884999999999998"/>
    <n v="4068.8374999999992"/>
    <x v="16"/>
    <x v="0"/>
  </r>
  <r>
    <s v="AT-1793"/>
    <x v="112"/>
    <x v="2"/>
    <n v="396.02499999999998"/>
    <n v="3.9199999999999995"/>
    <n v="1552.4179999999997"/>
    <x v="27"/>
    <x v="1"/>
  </r>
  <r>
    <s v="AT-1796"/>
    <x v="112"/>
    <x v="12"/>
    <n v="284.375"/>
    <n v="2.4499999999999997"/>
    <n v="696.71874999999989"/>
    <x v="24"/>
    <x v="1"/>
  </r>
  <r>
    <s v="AT-1794"/>
    <x v="112"/>
    <x v="13"/>
    <n v="109.63749999999999"/>
    <n v="2.9399999999999995"/>
    <n v="322.33424999999994"/>
    <x v="26"/>
    <x v="0"/>
  </r>
  <r>
    <s v="AT-1782"/>
    <x v="112"/>
    <x v="3"/>
    <n v="284.72499999999997"/>
    <n v="3.2450000000000001"/>
    <n v="923.93262499999992"/>
    <x v="25"/>
    <x v="1"/>
  </r>
  <r>
    <s v="AT-1799"/>
    <x v="112"/>
    <x v="16"/>
    <n v="210"/>
    <n v="2.4499999999999997"/>
    <n v="514.5"/>
    <x v="21"/>
    <x v="0"/>
  </r>
  <r>
    <s v="AT-1795"/>
    <x v="112"/>
    <x v="14"/>
    <n v="319.375"/>
    <n v="3.2450000000000001"/>
    <n v="1036.371875"/>
    <x v="31"/>
    <x v="1"/>
  </r>
  <r>
    <s v="AT-1783"/>
    <x v="112"/>
    <x v="4"/>
    <n v="543.375"/>
    <n v="11.024999999999999"/>
    <n v="5990.7093749999995"/>
    <x v="23"/>
    <x v="1"/>
  </r>
  <r>
    <s v="AT-1785"/>
    <x v="112"/>
    <x v="5"/>
    <n v="284.72499999999997"/>
    <n v="3.6749999999999998"/>
    <n v="1046.3643749999999"/>
    <x v="21"/>
    <x v="1"/>
  </r>
  <r>
    <s v="AT-1784"/>
    <x v="112"/>
    <x v="6"/>
    <n v="358.75"/>
    <n v="3.1849999999999996"/>
    <n v="1142.6187499999999"/>
    <x v="29"/>
    <x v="1"/>
  </r>
  <r>
    <s v="AT-1789"/>
    <x v="112"/>
    <x v="7"/>
    <n v="457.62499999999994"/>
    <n v="11.759999999999998"/>
    <n v="5381.6699999999983"/>
    <x v="8"/>
    <x v="1"/>
  </r>
  <r>
    <s v="AT-1790"/>
    <x v="112"/>
    <x v="8"/>
    <n v="395.5"/>
    <n v="17.639999999999997"/>
    <n v="6976.619999999999"/>
    <x v="15"/>
    <x v="1"/>
  </r>
  <r>
    <s v="AT-1797"/>
    <x v="112"/>
    <x v="15"/>
    <n v="280"/>
    <n v="2.4499999999999997"/>
    <n v="685.99999999999989"/>
    <x v="23"/>
    <x v="1"/>
  </r>
  <r>
    <s v="AT-1792"/>
    <x v="112"/>
    <x v="9"/>
    <n v="244.99999999999997"/>
    <n v="2.9399999999999995"/>
    <n v="720.29999999999984"/>
    <x v="30"/>
    <x v="0"/>
  </r>
  <r>
    <s v="AT-1800"/>
    <x v="112"/>
    <x v="17"/>
    <n v="89.512499999999989"/>
    <n v="2.4499999999999997"/>
    <n v="219.30562499999994"/>
    <x v="18"/>
    <x v="0"/>
  </r>
  <r>
    <s v="AT-1791"/>
    <x v="112"/>
    <x v="10"/>
    <n v="244.99999999999997"/>
    <n v="8.3299999999999983"/>
    <n v="2040.8499999999995"/>
    <x v="10"/>
    <x v="0"/>
  </r>
  <r>
    <s v="AT-1787"/>
    <x v="112"/>
    <x v="11"/>
    <n v="280.875"/>
    <n v="10.29"/>
    <n v="2890.2037499999997"/>
    <x v="7"/>
    <x v="1"/>
  </r>
  <r>
    <s v="AT-1805"/>
    <x v="113"/>
    <x v="0"/>
    <n v="210"/>
    <n v="2.4499999999999997"/>
    <n v="514.5"/>
    <x v="23"/>
    <x v="0"/>
  </r>
  <r>
    <s v="AT-1807"/>
    <x v="113"/>
    <x v="1"/>
    <n v="227.49999999999997"/>
    <n v="2.4499999999999997"/>
    <n v="557.37499999999989"/>
    <x v="21"/>
    <x v="0"/>
  </r>
  <r>
    <s v="AT-1812"/>
    <x v="113"/>
    <x v="2"/>
    <n v="396.02499999999998"/>
    <n v="2.4499999999999997"/>
    <n v="970.26124999999979"/>
    <x v="0"/>
    <x v="1"/>
  </r>
  <r>
    <s v="AT-1815"/>
    <x v="113"/>
    <x v="12"/>
    <n v="284.375"/>
    <n v="2.4499999999999997"/>
    <n v="696.71874999999989"/>
    <x v="27"/>
    <x v="1"/>
  </r>
  <r>
    <s v="AT-1813"/>
    <x v="113"/>
    <x v="13"/>
    <n v="109.63749999999999"/>
    <n v="2.4499999999999997"/>
    <n v="268.61187499999994"/>
    <x v="28"/>
    <x v="0"/>
  </r>
  <r>
    <s v="AT-1801"/>
    <x v="113"/>
    <x v="3"/>
    <n v="284.72499999999997"/>
    <n v="2.4499999999999997"/>
    <n v="697.57624999999985"/>
    <x v="27"/>
    <x v="1"/>
  </r>
  <r>
    <s v="AT-1818"/>
    <x v="113"/>
    <x v="16"/>
    <n v="210"/>
    <n v="2.4499999999999997"/>
    <n v="514.5"/>
    <x v="24"/>
    <x v="0"/>
  </r>
  <r>
    <s v="AT-1814"/>
    <x v="113"/>
    <x v="14"/>
    <n v="319.375"/>
    <n v="2.4499999999999997"/>
    <n v="782.46874999999989"/>
    <x v="34"/>
    <x v="1"/>
  </r>
  <r>
    <s v="AT-1802"/>
    <x v="113"/>
    <x v="4"/>
    <n v="543.375"/>
    <n v="2.4499999999999997"/>
    <n v="1331.26875"/>
    <x v="26"/>
    <x v="1"/>
  </r>
  <r>
    <s v="AT-1804"/>
    <x v="113"/>
    <x v="5"/>
    <n v="284.72499999999997"/>
    <n v="2.4499999999999997"/>
    <n v="697.57624999999985"/>
    <x v="24"/>
    <x v="1"/>
  </r>
  <r>
    <s v="AT-1803"/>
    <x v="113"/>
    <x v="6"/>
    <n v="358.75"/>
    <n v="2.4499999999999997"/>
    <n v="878.93749999999989"/>
    <x v="31"/>
    <x v="1"/>
  </r>
  <r>
    <s v="AT-1808"/>
    <x v="113"/>
    <x v="7"/>
    <n v="457.62499999999994"/>
    <n v="2.4499999999999997"/>
    <n v="1121.1812499999996"/>
    <x v="18"/>
    <x v="1"/>
  </r>
  <r>
    <s v="AT-1809"/>
    <x v="113"/>
    <x v="8"/>
    <n v="395.5"/>
    <n v="2.4499999999999997"/>
    <n v="968.97499999999991"/>
    <x v="7"/>
    <x v="1"/>
  </r>
  <r>
    <s v="AT-1816"/>
    <x v="113"/>
    <x v="15"/>
    <n v="280"/>
    <n v="2.4499999999999997"/>
    <n v="685.99999999999989"/>
    <x v="26"/>
    <x v="1"/>
  </r>
  <r>
    <s v="AT-1811"/>
    <x v="113"/>
    <x v="9"/>
    <n v="244.99999999999997"/>
    <n v="2.4499999999999997"/>
    <n v="600.24999999999989"/>
    <x v="33"/>
    <x v="0"/>
  </r>
  <r>
    <s v="AT-1819"/>
    <x v="113"/>
    <x v="17"/>
    <n v="89.512499999999989"/>
    <n v="2.4499999999999997"/>
    <n v="219.30562499999994"/>
    <x v="23"/>
    <x v="0"/>
  </r>
  <r>
    <s v="AT-1810"/>
    <x v="113"/>
    <x v="10"/>
    <n v="244.99999999999997"/>
    <n v="2.4499999999999997"/>
    <n v="600.24999999999989"/>
    <x v="20"/>
    <x v="0"/>
  </r>
  <r>
    <s v="AT-1806"/>
    <x v="113"/>
    <x v="11"/>
    <n v="280.875"/>
    <n v="2.4499999999999997"/>
    <n v="688.14374999999995"/>
    <x v="17"/>
    <x v="1"/>
  </r>
  <r>
    <s v="AT-1824"/>
    <x v="114"/>
    <x v="0"/>
    <n v="210"/>
    <n v="18.619999999999997"/>
    <n v="3910.1999999999994"/>
    <x v="26"/>
    <x v="0"/>
  </r>
  <r>
    <s v="AT-1826"/>
    <x v="114"/>
    <x v="1"/>
    <n v="227.49999999999997"/>
    <n v="23.274999999999999"/>
    <n v="5295.0624999999991"/>
    <x v="24"/>
    <x v="0"/>
  </r>
  <r>
    <s v="AT-1831"/>
    <x v="114"/>
    <x v="2"/>
    <n v="396.02499999999998"/>
    <n v="14.454999999999998"/>
    <n v="5724.5413749999989"/>
    <x v="10"/>
    <x v="1"/>
  </r>
  <r>
    <s v="AT-1834"/>
    <x v="114"/>
    <x v="12"/>
    <n v="284.375"/>
    <n v="3.49"/>
    <n v="992.46875000000011"/>
    <x v="0"/>
    <x v="1"/>
  </r>
  <r>
    <s v="AT-1832"/>
    <x v="114"/>
    <x v="13"/>
    <n v="109.63749999999999"/>
    <n v="8.8199999999999985"/>
    <n v="967.00274999999976"/>
    <x v="30"/>
    <x v="0"/>
  </r>
  <r>
    <s v="AT-1820"/>
    <x v="114"/>
    <x v="3"/>
    <n v="284.72499999999997"/>
    <n v="9.3099999999999987"/>
    <n v="2650.7897499999995"/>
    <x v="0"/>
    <x v="1"/>
  </r>
  <r>
    <s v="AT-1837"/>
    <x v="114"/>
    <x v="16"/>
    <n v="210"/>
    <n v="2.4499999999999997"/>
    <n v="514.5"/>
    <x v="27"/>
    <x v="0"/>
  </r>
  <r>
    <s v="AT-1833"/>
    <x v="114"/>
    <x v="14"/>
    <n v="319.375"/>
    <n v="3.49"/>
    <n v="1114.6187500000001"/>
    <x v="37"/>
    <x v="1"/>
  </r>
  <r>
    <s v="AT-1821"/>
    <x v="114"/>
    <x v="4"/>
    <n v="543.375"/>
    <n v="8.8199999999999985"/>
    <n v="4792.5674999999992"/>
    <x v="28"/>
    <x v="1"/>
  </r>
  <r>
    <s v="AT-1823"/>
    <x v="114"/>
    <x v="5"/>
    <n v="284.72499999999997"/>
    <n v="4.4099999999999993"/>
    <n v="1255.6372499999995"/>
    <x v="27"/>
    <x v="1"/>
  </r>
  <r>
    <s v="AT-1822"/>
    <x v="114"/>
    <x v="6"/>
    <n v="358.75"/>
    <n v="4.4099999999999993"/>
    <n v="1582.0874999999996"/>
    <x v="34"/>
    <x v="1"/>
  </r>
  <r>
    <s v="AT-1827"/>
    <x v="114"/>
    <x v="7"/>
    <n v="457.62499999999994"/>
    <n v="21.314999999999998"/>
    <n v="9754.2768749999977"/>
    <x v="23"/>
    <x v="1"/>
  </r>
  <r>
    <s v="AT-1828"/>
    <x v="114"/>
    <x v="8"/>
    <n v="395.5"/>
    <n v="20.58"/>
    <n v="8139.3899999999994"/>
    <x v="17"/>
    <x v="1"/>
  </r>
  <r>
    <s v="AT-1835"/>
    <x v="114"/>
    <x v="15"/>
    <n v="280"/>
    <n v="3.49"/>
    <n v="977.2"/>
    <x v="28"/>
    <x v="1"/>
  </r>
  <r>
    <s v="AT-1830"/>
    <x v="114"/>
    <x v="9"/>
    <n v="244.99999999999997"/>
    <n v="23.764999999999997"/>
    <n v="5822.4249999999984"/>
    <x v="36"/>
    <x v="0"/>
  </r>
  <r>
    <s v="AT-1838"/>
    <x v="114"/>
    <x v="17"/>
    <n v="89.512499999999989"/>
    <n v="2.4499999999999997"/>
    <n v="219.30562499999994"/>
    <x v="26"/>
    <x v="0"/>
  </r>
  <r>
    <s v="AT-1829"/>
    <x v="114"/>
    <x v="10"/>
    <n v="244.99999999999997"/>
    <n v="4.6549999999999994"/>
    <n v="1140.4749999999997"/>
    <x v="2"/>
    <x v="0"/>
  </r>
  <r>
    <s v="AT-1825"/>
    <x v="114"/>
    <x v="11"/>
    <n v="280.875"/>
    <n v="4.4099999999999993"/>
    <n v="1238.6587499999998"/>
    <x v="22"/>
    <x v="1"/>
  </r>
  <r>
    <s v="AT-1843"/>
    <x v="115"/>
    <x v="0"/>
    <n v="210"/>
    <n v="2.4499999999999997"/>
    <n v="514.5"/>
    <x v="28"/>
    <x v="0"/>
  </r>
  <r>
    <s v="AT-1845"/>
    <x v="115"/>
    <x v="1"/>
    <n v="227.49999999999997"/>
    <n v="1.2249999999999999"/>
    <n v="278.68749999999994"/>
    <x v="27"/>
    <x v="0"/>
  </r>
  <r>
    <s v="AT-1850"/>
    <x v="115"/>
    <x v="2"/>
    <n v="396.02499999999998"/>
    <n v="3.49"/>
    <n v="1382.12725"/>
    <x v="20"/>
    <x v="1"/>
  </r>
  <r>
    <s v="AT-1853"/>
    <x v="115"/>
    <x v="12"/>
    <n v="284.375"/>
    <n v="2.4499999999999997"/>
    <n v="696.71874999999989"/>
    <x v="10"/>
    <x v="1"/>
  </r>
  <r>
    <s v="AT-1851"/>
    <x v="115"/>
    <x v="13"/>
    <n v="109.63749999999999"/>
    <n v="0.97999999999999987"/>
    <n v="107.44474999999997"/>
    <x v="33"/>
    <x v="0"/>
  </r>
  <r>
    <s v="AT-1839"/>
    <x v="115"/>
    <x v="3"/>
    <n v="284.72499999999997"/>
    <n v="3.2450000000000001"/>
    <n v="923.93262499999992"/>
    <x v="10"/>
    <x v="1"/>
  </r>
  <r>
    <s v="AT-1856"/>
    <x v="115"/>
    <x v="16"/>
    <n v="210"/>
    <n v="2.4499999999999997"/>
    <n v="514.5"/>
    <x v="0"/>
    <x v="0"/>
  </r>
  <r>
    <s v="AT-1852"/>
    <x v="115"/>
    <x v="14"/>
    <n v="319.375"/>
    <n v="3.49"/>
    <n v="1114.6187500000001"/>
    <x v="40"/>
    <x v="1"/>
  </r>
  <r>
    <s v="AT-1840"/>
    <x v="115"/>
    <x v="4"/>
    <n v="543.375"/>
    <n v="1.4699999999999998"/>
    <n v="798.7612499999999"/>
    <x v="30"/>
    <x v="1"/>
  </r>
  <r>
    <s v="AT-1842"/>
    <x v="115"/>
    <x v="5"/>
    <n v="284.72499999999997"/>
    <n v="0.97999999999999987"/>
    <n v="279.0304999999999"/>
    <x v="0"/>
    <x v="1"/>
  </r>
  <r>
    <s v="AT-1841"/>
    <x v="115"/>
    <x v="6"/>
    <n v="358.75"/>
    <n v="2.4499999999999997"/>
    <n v="878.93749999999989"/>
    <x v="37"/>
    <x v="1"/>
  </r>
  <r>
    <s v="AT-1846"/>
    <x v="115"/>
    <x v="7"/>
    <n v="457.62499999999994"/>
    <n v="0.73499999999999988"/>
    <n v="336.35437499999989"/>
    <x v="26"/>
    <x v="1"/>
  </r>
  <r>
    <s v="AT-1847"/>
    <x v="115"/>
    <x v="8"/>
    <n v="395.5"/>
    <n v="0.73499999999999988"/>
    <n v="290.69249999999994"/>
    <x v="22"/>
    <x v="1"/>
  </r>
  <r>
    <s v="AT-1854"/>
    <x v="115"/>
    <x v="15"/>
    <n v="280"/>
    <n v="2.4499999999999997"/>
    <n v="685.99999999999989"/>
    <x v="30"/>
    <x v="1"/>
  </r>
  <r>
    <s v="AT-1849"/>
    <x v="115"/>
    <x v="9"/>
    <n v="244.99999999999997"/>
    <n v="0.97999999999999987"/>
    <n v="240.09999999999994"/>
    <x v="39"/>
    <x v="0"/>
  </r>
  <r>
    <s v="AT-1857"/>
    <x v="115"/>
    <x v="17"/>
    <n v="89.512499999999989"/>
    <n v="2.4499999999999997"/>
    <n v="219.30562499999994"/>
    <x v="28"/>
    <x v="0"/>
  </r>
  <r>
    <s v="AT-1848"/>
    <x v="115"/>
    <x v="10"/>
    <n v="244.99999999999997"/>
    <n v="1.2249999999999999"/>
    <n v="300.12499999999994"/>
    <x v="12"/>
    <x v="0"/>
  </r>
  <r>
    <s v="AT-1844"/>
    <x v="115"/>
    <x v="11"/>
    <n v="280.875"/>
    <n v="2.4499999999999997"/>
    <n v="688.14374999999995"/>
    <x v="25"/>
    <x v="1"/>
  </r>
  <r>
    <s v="AT-1862"/>
    <x v="116"/>
    <x v="0"/>
    <n v="210"/>
    <n v="2.4499999999999997"/>
    <n v="514.5"/>
    <x v="30"/>
    <x v="0"/>
  </r>
  <r>
    <s v="AT-1864"/>
    <x v="116"/>
    <x v="1"/>
    <n v="227.49999999999997"/>
    <n v="37.974999999999994"/>
    <n v="8639.3124999999982"/>
    <x v="0"/>
    <x v="0"/>
  </r>
  <r>
    <s v="AT-1869"/>
    <x v="116"/>
    <x v="2"/>
    <n v="396.02499999999998"/>
    <n v="9.5549999999999979"/>
    <n v="3784.0188749999988"/>
    <x v="2"/>
    <x v="1"/>
  </r>
  <r>
    <s v="AT-1872"/>
    <x v="116"/>
    <x v="12"/>
    <n v="284.375"/>
    <n v="2.4499999999999997"/>
    <n v="696.71874999999989"/>
    <x v="20"/>
    <x v="1"/>
  </r>
  <r>
    <s v="AT-1870"/>
    <x v="116"/>
    <x v="13"/>
    <n v="109.63749999999999"/>
    <n v="7.839999999999999"/>
    <n v="859.55799999999977"/>
    <x v="13"/>
    <x v="0"/>
  </r>
  <r>
    <s v="AT-1858"/>
    <x v="116"/>
    <x v="3"/>
    <n v="284.72499999999997"/>
    <n v="6.8599999999999985"/>
    <n v="1953.2134999999994"/>
    <x v="20"/>
    <x v="1"/>
  </r>
  <r>
    <s v="AT-1875"/>
    <x v="116"/>
    <x v="16"/>
    <n v="210"/>
    <n v="39.69"/>
    <n v="8334.9"/>
    <x v="10"/>
    <x v="0"/>
  </r>
  <r>
    <s v="AT-1871"/>
    <x v="116"/>
    <x v="14"/>
    <n v="319.375"/>
    <n v="1.9599999999999997"/>
    <n v="625.97499999999991"/>
    <x v="4"/>
    <x v="1"/>
  </r>
  <r>
    <s v="AT-1859"/>
    <x v="116"/>
    <x v="4"/>
    <n v="543.375"/>
    <n v="11.269999999999998"/>
    <n v="6123.8362499999985"/>
    <x v="33"/>
    <x v="1"/>
  </r>
  <r>
    <s v="AT-1861"/>
    <x v="116"/>
    <x v="5"/>
    <n v="284.72499999999997"/>
    <n v="2.4499999999999997"/>
    <n v="697.57624999999985"/>
    <x v="10"/>
    <x v="1"/>
  </r>
  <r>
    <s v="AT-1860"/>
    <x v="116"/>
    <x v="6"/>
    <n v="358.75"/>
    <n v="1.4699999999999998"/>
    <n v="527.36249999999995"/>
    <x v="40"/>
    <x v="1"/>
  </r>
  <r>
    <s v="AT-1865"/>
    <x v="116"/>
    <x v="7"/>
    <n v="457.62499999999994"/>
    <n v="17.149999999999999"/>
    <n v="7848.2687499999984"/>
    <x v="28"/>
    <x v="1"/>
  </r>
  <r>
    <s v="AT-1866"/>
    <x v="116"/>
    <x v="8"/>
    <n v="395.5"/>
    <n v="1.4699999999999998"/>
    <n v="581.38499999999988"/>
    <x v="25"/>
    <x v="1"/>
  </r>
  <r>
    <s v="AT-1873"/>
    <x v="116"/>
    <x v="15"/>
    <n v="280"/>
    <n v="2.4499999999999997"/>
    <n v="685.99999999999989"/>
    <x v="33"/>
    <x v="1"/>
  </r>
  <r>
    <s v="AT-1868"/>
    <x v="116"/>
    <x v="9"/>
    <n v="244.99999999999997"/>
    <n v="34.299999999999997"/>
    <n v="8403.4999999999982"/>
    <x v="42"/>
    <x v="0"/>
  </r>
  <r>
    <s v="AT-1876"/>
    <x v="116"/>
    <x v="17"/>
    <n v="89.512499999999989"/>
    <n v="7.35"/>
    <n v="657.91687499999989"/>
    <x v="30"/>
    <x v="0"/>
  </r>
  <r>
    <s v="AT-1867"/>
    <x v="116"/>
    <x v="10"/>
    <n v="244.99999999999997"/>
    <n v="4.4099999999999993"/>
    <n v="1080.4499999999996"/>
    <x v="5"/>
    <x v="0"/>
  </r>
  <r>
    <s v="AT-1863"/>
    <x v="116"/>
    <x v="11"/>
    <n v="280.875"/>
    <n v="2.4499999999999997"/>
    <n v="688.14374999999995"/>
    <x v="32"/>
    <x v="1"/>
  </r>
  <r>
    <s v="AT-1881"/>
    <x v="117"/>
    <x v="0"/>
    <n v="210"/>
    <n v="2.4499999999999997"/>
    <n v="514.5"/>
    <x v="33"/>
    <x v="0"/>
  </r>
  <r>
    <s v="AT-1883"/>
    <x v="117"/>
    <x v="1"/>
    <n v="227.49999999999997"/>
    <n v="37.974999999999994"/>
    <n v="8639.3124999999982"/>
    <x v="10"/>
    <x v="0"/>
  </r>
  <r>
    <s v="AT-1888"/>
    <x v="117"/>
    <x v="2"/>
    <n v="396.02499999999998"/>
    <n v="4.1649999999999991"/>
    <n v="1649.4441249999995"/>
    <x v="12"/>
    <x v="1"/>
  </r>
  <r>
    <s v="AT-1891"/>
    <x v="117"/>
    <x v="12"/>
    <n v="284.375"/>
    <n v="1.4699999999999998"/>
    <n v="418.03124999999994"/>
    <x v="2"/>
    <x v="1"/>
  </r>
  <r>
    <s v="AT-1889"/>
    <x v="117"/>
    <x v="13"/>
    <n v="109.63749999999999"/>
    <n v="32.094999999999992"/>
    <n v="3518.8155624999986"/>
    <x v="9"/>
    <x v="0"/>
  </r>
  <r>
    <s v="AT-1877"/>
    <x v="117"/>
    <x v="3"/>
    <n v="284.72499999999997"/>
    <n v="17.639999999999997"/>
    <n v="5022.5489999999982"/>
    <x v="2"/>
    <x v="1"/>
  </r>
  <r>
    <s v="AT-1894"/>
    <x v="117"/>
    <x v="16"/>
    <n v="210"/>
    <n v="7.35"/>
    <n v="1543.5"/>
    <x v="20"/>
    <x v="0"/>
  </r>
  <r>
    <s v="AT-1890"/>
    <x v="117"/>
    <x v="14"/>
    <n v="319.375"/>
    <n v="12.494999999999997"/>
    <n v="3990.5906249999994"/>
    <x v="14"/>
    <x v="1"/>
  </r>
  <r>
    <s v="AT-1878"/>
    <x v="117"/>
    <x v="4"/>
    <n v="543.375"/>
    <n v="20.824999999999996"/>
    <n v="11315.784374999997"/>
    <x v="13"/>
    <x v="1"/>
  </r>
  <r>
    <s v="AT-1880"/>
    <x v="117"/>
    <x v="5"/>
    <n v="284.72499999999997"/>
    <n v="4.6549999999999994"/>
    <n v="1325.3948749999997"/>
    <x v="20"/>
    <x v="1"/>
  </r>
  <r>
    <s v="AT-1879"/>
    <x v="117"/>
    <x v="6"/>
    <n v="358.75"/>
    <n v="4.4099999999999993"/>
    <n v="1582.0874999999996"/>
    <x v="4"/>
    <x v="1"/>
  </r>
  <r>
    <s v="AT-1884"/>
    <x v="117"/>
    <x v="7"/>
    <n v="457.62499999999994"/>
    <n v="12.004999999999999"/>
    <n v="5493.7881249999991"/>
    <x v="30"/>
    <x v="1"/>
  </r>
  <r>
    <s v="AT-1885"/>
    <x v="117"/>
    <x v="8"/>
    <n v="395.5"/>
    <n v="27.929999999999996"/>
    <n v="11046.314999999999"/>
    <x v="8"/>
    <x v="1"/>
  </r>
  <r>
    <s v="AT-1892"/>
    <x v="117"/>
    <x v="15"/>
    <n v="280"/>
    <n v="1.4699999999999998"/>
    <n v="411.59999999999991"/>
    <x v="36"/>
    <x v="1"/>
  </r>
  <r>
    <s v="AT-1887"/>
    <x v="117"/>
    <x v="9"/>
    <n v="244.99999999999997"/>
    <n v="29.644999999999992"/>
    <n v="7263.0249999999969"/>
    <x v="44"/>
    <x v="0"/>
  </r>
  <r>
    <s v="AT-1895"/>
    <x v="117"/>
    <x v="17"/>
    <n v="89.512499999999989"/>
    <n v="7.35"/>
    <n v="657.91687499999989"/>
    <x v="33"/>
    <x v="0"/>
  </r>
  <r>
    <s v="AT-1886"/>
    <x v="117"/>
    <x v="10"/>
    <n v="244.99999999999997"/>
    <n v="2.9399999999999995"/>
    <n v="720.29999999999984"/>
    <x v="15"/>
    <x v="0"/>
  </r>
  <r>
    <s v="AT-1882"/>
    <x v="117"/>
    <x v="11"/>
    <n v="280.875"/>
    <n v="2.4499999999999997"/>
    <n v="688.14374999999995"/>
    <x v="35"/>
    <x v="1"/>
  </r>
  <r>
    <s v="AT-1900"/>
    <x v="118"/>
    <x v="0"/>
    <n v="210"/>
    <n v="2.4499999999999997"/>
    <n v="514.5"/>
    <x v="36"/>
    <x v="0"/>
  </r>
  <r>
    <s v="AT-1902"/>
    <x v="118"/>
    <x v="1"/>
    <n v="227.49999999999997"/>
    <n v="1.9599999999999997"/>
    <n v="445.89999999999986"/>
    <x v="20"/>
    <x v="0"/>
  </r>
  <r>
    <s v="AT-1907"/>
    <x v="118"/>
    <x v="2"/>
    <n v="396.02499999999998"/>
    <n v="1.7149999999999996"/>
    <n v="679.18287499999985"/>
    <x v="5"/>
    <x v="1"/>
  </r>
  <r>
    <s v="AT-1910"/>
    <x v="118"/>
    <x v="12"/>
    <n v="284.375"/>
    <n v="1.9599999999999997"/>
    <n v="557.37499999999989"/>
    <x v="12"/>
    <x v="1"/>
  </r>
  <r>
    <s v="AT-1908"/>
    <x v="118"/>
    <x v="13"/>
    <n v="109.63749999999999"/>
    <n v="2.2049999999999996"/>
    <n v="241.75068749999994"/>
    <x v="19"/>
    <x v="0"/>
  </r>
  <r>
    <s v="AT-1896"/>
    <x v="118"/>
    <x v="3"/>
    <n v="284.72499999999997"/>
    <n v="2.4499999999999997"/>
    <n v="697.57624999999985"/>
    <x v="12"/>
    <x v="1"/>
  </r>
  <r>
    <s v="AT-1913"/>
    <x v="118"/>
    <x v="16"/>
    <n v="210"/>
    <n v="25.969999999999995"/>
    <n v="5453.6999999999989"/>
    <x v="2"/>
    <x v="0"/>
  </r>
  <r>
    <s v="AT-1909"/>
    <x v="118"/>
    <x v="14"/>
    <n v="319.375"/>
    <n v="0.97999999999999987"/>
    <n v="312.98749999999995"/>
    <x v="1"/>
    <x v="1"/>
  </r>
  <r>
    <s v="AT-1897"/>
    <x v="118"/>
    <x v="4"/>
    <n v="543.375"/>
    <n v="3.1849999999999996"/>
    <n v="1730.6493749999997"/>
    <x v="9"/>
    <x v="1"/>
  </r>
  <r>
    <s v="AT-1899"/>
    <x v="118"/>
    <x v="5"/>
    <n v="284.72499999999997"/>
    <n v="2.4499999999999997"/>
    <n v="697.57624999999985"/>
    <x v="2"/>
    <x v="1"/>
  </r>
  <r>
    <s v="AT-1898"/>
    <x v="118"/>
    <x v="6"/>
    <n v="358.75"/>
    <n v="1.9599999999999997"/>
    <n v="703.14999999999986"/>
    <x v="14"/>
    <x v="1"/>
  </r>
  <r>
    <s v="AT-1903"/>
    <x v="118"/>
    <x v="7"/>
    <n v="457.62499999999994"/>
    <n v="1.9599999999999997"/>
    <n v="896.94499999999982"/>
    <x v="33"/>
    <x v="1"/>
  </r>
  <r>
    <s v="AT-1904"/>
    <x v="118"/>
    <x v="8"/>
    <n v="395.5"/>
    <n v="2.4499999999999997"/>
    <n v="968.97499999999991"/>
    <x v="18"/>
    <x v="1"/>
  </r>
  <r>
    <s v="AT-1911"/>
    <x v="118"/>
    <x v="15"/>
    <n v="280"/>
    <n v="2.4499999999999997"/>
    <n v="685.99999999999989"/>
    <x v="39"/>
    <x v="1"/>
  </r>
  <r>
    <s v="AT-1906"/>
    <x v="118"/>
    <x v="9"/>
    <n v="244.99999999999997"/>
    <n v="2.2049999999999996"/>
    <n v="540.2249999999998"/>
    <x v="46"/>
    <x v="0"/>
  </r>
  <r>
    <s v="AT-1914"/>
    <x v="118"/>
    <x v="17"/>
    <n v="89.512499999999989"/>
    <n v="3.9199999999999995"/>
    <n v="350.8889999999999"/>
    <x v="36"/>
    <x v="0"/>
  </r>
  <r>
    <s v="AT-1905"/>
    <x v="118"/>
    <x v="10"/>
    <n v="244.99999999999997"/>
    <n v="1.2249999999999999"/>
    <n v="300.12499999999994"/>
    <x v="7"/>
    <x v="0"/>
  </r>
  <r>
    <s v="AT-1901"/>
    <x v="118"/>
    <x v="11"/>
    <n v="280.875"/>
    <n v="2.4499999999999997"/>
    <n v="688.14374999999995"/>
    <x v="38"/>
    <x v="1"/>
  </r>
  <r>
    <s v="AT-1919"/>
    <x v="119"/>
    <x v="0"/>
    <n v="210"/>
    <n v="2.4499999999999997"/>
    <n v="514.5"/>
    <x v="39"/>
    <x v="0"/>
  </r>
  <r>
    <s v="AT-1921"/>
    <x v="119"/>
    <x v="1"/>
    <n v="227.49999999999997"/>
    <n v="2.4499999999999997"/>
    <n v="557.37499999999989"/>
    <x v="2"/>
    <x v="0"/>
  </r>
  <r>
    <s v="AT-1926"/>
    <x v="119"/>
    <x v="2"/>
    <n v="396.02499999999998"/>
    <n v="2.4499999999999997"/>
    <n v="970.26124999999979"/>
    <x v="15"/>
    <x v="1"/>
  </r>
  <r>
    <s v="AT-1929"/>
    <x v="119"/>
    <x v="12"/>
    <n v="284.375"/>
    <n v="2.4499999999999997"/>
    <n v="696.71874999999989"/>
    <x v="5"/>
    <x v="1"/>
  </r>
  <r>
    <s v="AT-1927"/>
    <x v="119"/>
    <x v="13"/>
    <n v="109.63749999999999"/>
    <n v="2.4499999999999997"/>
    <n v="268.61187499999994"/>
    <x v="6"/>
    <x v="0"/>
  </r>
  <r>
    <s v="AT-1915"/>
    <x v="119"/>
    <x v="3"/>
    <n v="201.25"/>
    <n v="2.4499999999999997"/>
    <n v="493.06249999999994"/>
    <x v="5"/>
    <x v="0"/>
  </r>
  <r>
    <s v="AT-1932"/>
    <x v="119"/>
    <x v="16"/>
    <n v="210"/>
    <n v="3.49"/>
    <n v="732.90000000000009"/>
    <x v="12"/>
    <x v="0"/>
  </r>
  <r>
    <s v="AT-1928"/>
    <x v="119"/>
    <x v="14"/>
    <n v="319.375"/>
    <n v="2.4499999999999997"/>
    <n v="782.46874999999989"/>
    <x v="11"/>
    <x v="1"/>
  </r>
  <r>
    <s v="AT-1916"/>
    <x v="119"/>
    <x v="4"/>
    <n v="543.375"/>
    <n v="2.4499999999999997"/>
    <n v="1331.26875"/>
    <x v="19"/>
    <x v="1"/>
  </r>
  <r>
    <s v="AT-1918"/>
    <x v="119"/>
    <x v="5"/>
    <n v="284.72499999999997"/>
    <n v="2.4499999999999997"/>
    <n v="697.57624999999985"/>
    <x v="12"/>
    <x v="1"/>
  </r>
  <r>
    <s v="AT-1917"/>
    <x v="119"/>
    <x v="6"/>
    <n v="358.75"/>
    <n v="2.4499999999999997"/>
    <n v="878.93749999999989"/>
    <x v="1"/>
    <x v="1"/>
  </r>
  <r>
    <s v="AT-1922"/>
    <x v="119"/>
    <x v="7"/>
    <n v="457.62499999999994"/>
    <n v="2.4499999999999997"/>
    <n v="1121.1812499999996"/>
    <x v="36"/>
    <x v="1"/>
  </r>
  <r>
    <s v="AT-1923"/>
    <x v="119"/>
    <x v="8"/>
    <n v="395.5"/>
    <n v="2.4499999999999997"/>
    <n v="968.97499999999991"/>
    <x v="23"/>
    <x v="1"/>
  </r>
  <r>
    <s v="AT-1930"/>
    <x v="119"/>
    <x v="15"/>
    <n v="280"/>
    <n v="2.4499999999999997"/>
    <n v="685.99999999999989"/>
    <x v="42"/>
    <x v="1"/>
  </r>
  <r>
    <s v="AT-1925"/>
    <x v="119"/>
    <x v="9"/>
    <n v="244.99999999999997"/>
    <n v="2.4499999999999997"/>
    <n v="600.24999999999989"/>
    <x v="47"/>
    <x v="0"/>
  </r>
  <r>
    <s v="AT-1933"/>
    <x v="119"/>
    <x v="17"/>
    <n v="89.512499999999989"/>
    <n v="0.97999999999999987"/>
    <n v="87.722249999999974"/>
    <x v="39"/>
    <x v="0"/>
  </r>
  <r>
    <s v="AT-1924"/>
    <x v="119"/>
    <x v="10"/>
    <n v="244.99999999999997"/>
    <n v="2.4499999999999997"/>
    <n v="600.24999999999989"/>
    <x v="17"/>
    <x v="0"/>
  </r>
  <r>
    <s v="AT-1920"/>
    <x v="119"/>
    <x v="11"/>
    <n v="280.875"/>
    <n v="2.4499999999999997"/>
    <n v="688.14374999999995"/>
    <x v="41"/>
    <x v="1"/>
  </r>
  <r>
    <s v="AT-1938"/>
    <x v="120"/>
    <x v="0"/>
    <n v="210"/>
    <n v="1.75"/>
    <n v="367.5"/>
    <x v="35"/>
    <x v="0"/>
  </r>
  <r>
    <s v="AT-1940"/>
    <x v="120"/>
    <x v="1"/>
    <n v="227.49999999999997"/>
    <n v="1.75"/>
    <n v="398.12499999999994"/>
    <x v="36"/>
    <x v="0"/>
  </r>
  <r>
    <s v="AT-1945"/>
    <x v="120"/>
    <x v="2"/>
    <n v="396.02499999999998"/>
    <n v="1.75"/>
    <n v="693.04374999999993"/>
    <x v="21"/>
    <x v="1"/>
  </r>
  <r>
    <s v="AT-1948"/>
    <x v="120"/>
    <x v="12"/>
    <n v="284.375"/>
    <n v="1.75"/>
    <n v="497.65625"/>
    <x v="5"/>
    <x v="1"/>
  </r>
  <r>
    <s v="AT-1946"/>
    <x v="120"/>
    <x v="13"/>
    <n v="109.63749999999999"/>
    <n v="1.75"/>
    <n v="191.86562499999997"/>
    <x v="9"/>
    <x v="0"/>
  </r>
  <r>
    <s v="AT-1934"/>
    <x v="120"/>
    <x v="3"/>
    <n v="201.25"/>
    <n v="1.75"/>
    <n v="352.1875"/>
    <x v="42"/>
    <x v="0"/>
  </r>
  <r>
    <s v="AT-1951"/>
    <x v="120"/>
    <x v="16"/>
    <n v="210"/>
    <n v="1.75"/>
    <n v="367.5"/>
    <x v="19"/>
    <x v="0"/>
  </r>
  <r>
    <s v="AT-1947"/>
    <x v="120"/>
    <x v="14"/>
    <n v="319.375"/>
    <n v="1.75"/>
    <n v="558.90625"/>
    <x v="1"/>
    <x v="1"/>
  </r>
  <r>
    <s v="AT-1935"/>
    <x v="120"/>
    <x v="4"/>
    <n v="543.375"/>
    <n v="1.75"/>
    <n v="950.90625"/>
    <x v="30"/>
    <x v="1"/>
  </r>
  <r>
    <s v="AT-1937"/>
    <x v="120"/>
    <x v="5"/>
    <n v="284.72499999999997"/>
    <n v="1.75"/>
    <n v="498.26874999999995"/>
    <x v="9"/>
    <x v="1"/>
  </r>
  <r>
    <s v="AT-1936"/>
    <x v="120"/>
    <x v="6"/>
    <n v="358.75"/>
    <n v="1.75"/>
    <n v="627.8125"/>
    <x v="35"/>
    <x v="1"/>
  </r>
  <r>
    <s v="AT-1941"/>
    <x v="120"/>
    <x v="7"/>
    <n v="457.62499999999994"/>
    <n v="1.75"/>
    <n v="800.84374999999989"/>
    <x v="41"/>
    <x v="1"/>
  </r>
  <r>
    <s v="AT-1942"/>
    <x v="120"/>
    <x v="8"/>
    <n v="395.5"/>
    <n v="1.75"/>
    <n v="692.125"/>
    <x v="6"/>
    <x v="1"/>
  </r>
  <r>
    <s v="AT-1949"/>
    <x v="120"/>
    <x v="15"/>
    <n v="280"/>
    <n v="1.75"/>
    <n v="490"/>
    <x v="1"/>
    <x v="1"/>
  </r>
  <r>
    <s v="AT-1944"/>
    <x v="120"/>
    <x v="9"/>
    <n v="244.99999999999997"/>
    <n v="1.75"/>
    <n v="428.74999999999994"/>
    <x v="45"/>
    <x v="0"/>
  </r>
  <r>
    <s v="AT-1952"/>
    <x v="120"/>
    <x v="17"/>
    <n v="89.512499999999989"/>
    <n v="1.75"/>
    <n v="156.64687499999997"/>
    <x v="11"/>
    <x v="0"/>
  </r>
  <r>
    <s v="AT-1943"/>
    <x v="120"/>
    <x v="10"/>
    <n v="244.99999999999997"/>
    <n v="1.75"/>
    <n v="428.74999999999994"/>
    <x v="42"/>
    <x v="0"/>
  </r>
  <r>
    <s v="AT-1939"/>
    <x v="120"/>
    <x v="11"/>
    <n v="280.875"/>
    <n v="1.75"/>
    <n v="491.53125"/>
    <x v="20"/>
    <x v="1"/>
  </r>
  <r>
    <s v="AT-1958"/>
    <x v="121"/>
    <x v="0"/>
    <n v="210"/>
    <n v="12.739999999999998"/>
    <n v="2675.3999999999996"/>
    <x v="38"/>
    <x v="0"/>
  </r>
  <r>
    <s v="AT-1960"/>
    <x v="121"/>
    <x v="1"/>
    <n v="227.49999999999997"/>
    <n v="16.659999999999997"/>
    <n v="3790.1499999999987"/>
    <x v="39"/>
    <x v="0"/>
  </r>
  <r>
    <s v="AT-1965"/>
    <x v="121"/>
    <x v="2"/>
    <n v="396.02499999999998"/>
    <n v="2.4499999999999997"/>
    <n v="970.26124999999979"/>
    <x v="24"/>
    <x v="1"/>
  </r>
  <r>
    <s v="AT-1968"/>
    <x v="121"/>
    <x v="12"/>
    <n v="284.375"/>
    <n v="2.9399999999999995"/>
    <n v="836.06249999999989"/>
    <x v="15"/>
    <x v="1"/>
  </r>
  <r>
    <s v="AT-1966"/>
    <x v="121"/>
    <x v="13"/>
    <n v="109.63749999999999"/>
    <n v="6.8599999999999985"/>
    <n v="752.11324999999977"/>
    <x v="19"/>
    <x v="0"/>
  </r>
  <r>
    <s v="AT-1954"/>
    <x v="121"/>
    <x v="3"/>
    <n v="201.25"/>
    <n v="2.9399999999999995"/>
    <n v="591.67499999999995"/>
    <x v="44"/>
    <x v="0"/>
  </r>
  <r>
    <s v="AT-1971"/>
    <x v="121"/>
    <x v="16"/>
    <n v="210"/>
    <n v="15.434999999999997"/>
    <n v="3241.3499999999995"/>
    <x v="6"/>
    <x v="0"/>
  </r>
  <r>
    <s v="AT-1967"/>
    <x v="121"/>
    <x v="14"/>
    <n v="319.375"/>
    <n v="6.125"/>
    <n v="1956.171875"/>
    <x v="11"/>
    <x v="1"/>
  </r>
  <r>
    <s v="AT-1955"/>
    <x v="121"/>
    <x v="4"/>
    <n v="543.375"/>
    <n v="7.35"/>
    <n v="3993.8062499999996"/>
    <x v="33"/>
    <x v="1"/>
  </r>
  <r>
    <s v="AT-1957"/>
    <x v="121"/>
    <x v="5"/>
    <n v="284.72499999999997"/>
    <n v="0.97999999999999987"/>
    <n v="279.0304999999999"/>
    <x v="19"/>
    <x v="1"/>
  </r>
  <r>
    <s v="AT-1956"/>
    <x v="121"/>
    <x v="6"/>
    <n v="358.75"/>
    <n v="2.2049999999999996"/>
    <n v="791.04374999999982"/>
    <x v="38"/>
    <x v="1"/>
  </r>
  <r>
    <s v="AT-1961"/>
    <x v="121"/>
    <x v="7"/>
    <n v="457.62499999999994"/>
    <n v="12.984999999999998"/>
    <n v="5942.2606249999981"/>
    <x v="43"/>
    <x v="1"/>
  </r>
  <r>
    <s v="AT-1962"/>
    <x v="121"/>
    <x v="8"/>
    <n v="395.5"/>
    <n v="1.75"/>
    <n v="692.125"/>
    <x v="16"/>
    <x v="1"/>
  </r>
  <r>
    <s v="AT-1969"/>
    <x v="121"/>
    <x v="15"/>
    <n v="280"/>
    <n v="1.4699999999999998"/>
    <n v="411.59999999999991"/>
    <x v="11"/>
    <x v="1"/>
  </r>
  <r>
    <s v="AT-1964"/>
    <x v="121"/>
    <x v="9"/>
    <n v="244.99999999999997"/>
    <n v="13.719999999999997"/>
    <n v="3361.3999999999987"/>
    <x v="29"/>
    <x v="0"/>
  </r>
  <r>
    <s v="AT-1972"/>
    <x v="121"/>
    <x v="17"/>
    <n v="89.512499999999989"/>
    <n v="1.75"/>
    <n v="156.64687499999997"/>
    <x v="8"/>
    <x v="0"/>
  </r>
  <r>
    <s v="AT-1963"/>
    <x v="121"/>
    <x v="10"/>
    <n v="244.99999999999997"/>
    <n v="1.75"/>
    <n v="428.74999999999994"/>
    <x v="44"/>
    <x v="0"/>
  </r>
  <r>
    <s v="AT-1959"/>
    <x v="121"/>
    <x v="11"/>
    <n v="280.875"/>
    <n v="12.984999999999998"/>
    <n v="3647.1618749999993"/>
    <x v="2"/>
    <x v="1"/>
  </r>
  <r>
    <s v="AT-1978"/>
    <x v="122"/>
    <x v="0"/>
    <n v="210"/>
    <n v="24.989999999999995"/>
    <n v="5247.8999999999987"/>
    <x v="41"/>
    <x v="0"/>
  </r>
  <r>
    <s v="AT-1980"/>
    <x v="122"/>
    <x v="1"/>
    <n v="227.49999999999997"/>
    <n v="39.199999999999996"/>
    <n v="8917.9999999999982"/>
    <x v="42"/>
    <x v="0"/>
  </r>
  <r>
    <s v="AT-1985"/>
    <x v="122"/>
    <x v="2"/>
    <n v="396.02499999999998"/>
    <n v="12.739999999999998"/>
    <n v="5045.3584999999994"/>
    <x v="27"/>
    <x v="1"/>
  </r>
  <r>
    <s v="AT-1988"/>
    <x v="122"/>
    <x v="12"/>
    <n v="284.375"/>
    <n v="7.839999999999999"/>
    <n v="2229.4999999999995"/>
    <x v="7"/>
    <x v="1"/>
  </r>
  <r>
    <s v="AT-1986"/>
    <x v="122"/>
    <x v="13"/>
    <n v="109.63749999999999"/>
    <n v="12.004999999999999"/>
    <n v="1316.1981874999997"/>
    <x v="6"/>
    <x v="0"/>
  </r>
  <r>
    <s v="AT-1974"/>
    <x v="122"/>
    <x v="3"/>
    <n v="201.25"/>
    <n v="12.984999999999998"/>
    <n v="2613.2312499999994"/>
    <x v="46"/>
    <x v="0"/>
  </r>
  <r>
    <s v="AT-1991"/>
    <x v="122"/>
    <x v="16"/>
    <n v="210"/>
    <n v="18.619999999999997"/>
    <n v="3910.1999999999994"/>
    <x v="16"/>
    <x v="0"/>
  </r>
  <r>
    <s v="AT-1987"/>
    <x v="122"/>
    <x v="14"/>
    <n v="319.375"/>
    <n v="14.7"/>
    <n v="4694.8125"/>
    <x v="8"/>
    <x v="1"/>
  </r>
  <r>
    <s v="AT-1975"/>
    <x v="122"/>
    <x v="4"/>
    <n v="543.375"/>
    <n v="21.559999999999995"/>
    <n v="11715.164999999997"/>
    <x v="36"/>
    <x v="1"/>
  </r>
  <r>
    <s v="AT-1977"/>
    <x v="122"/>
    <x v="5"/>
    <n v="284.72499999999997"/>
    <n v="6.8599999999999985"/>
    <n v="1953.2134999999994"/>
    <x v="6"/>
    <x v="1"/>
  </r>
  <r>
    <s v="AT-1976"/>
    <x v="122"/>
    <x v="6"/>
    <n v="358.75"/>
    <n v="5.6349999999999989"/>
    <n v="2021.5562499999996"/>
    <x v="41"/>
    <x v="1"/>
  </r>
  <r>
    <s v="AT-1981"/>
    <x v="122"/>
    <x v="7"/>
    <n v="457.62499999999994"/>
    <n v="17.884999999999998"/>
    <n v="8184.6231249999983"/>
    <x v="45"/>
    <x v="1"/>
  </r>
  <r>
    <s v="AT-1982"/>
    <x v="122"/>
    <x v="8"/>
    <n v="395.5"/>
    <n v="34.544999999999995"/>
    <n v="13662.547499999999"/>
    <x v="21"/>
    <x v="1"/>
  </r>
  <r>
    <s v="AT-1989"/>
    <x v="122"/>
    <x v="15"/>
    <n v="280"/>
    <n v="9.3099999999999987"/>
    <n v="2606.7999999999997"/>
    <x v="8"/>
    <x v="1"/>
  </r>
  <r>
    <s v="AT-1984"/>
    <x v="122"/>
    <x v="9"/>
    <n v="244.99999999999997"/>
    <n v="18.13"/>
    <n v="4441.8499999999995"/>
    <x v="31"/>
    <x v="0"/>
  </r>
  <r>
    <s v="AT-1992"/>
    <x v="122"/>
    <x v="17"/>
    <n v="89.512499999999989"/>
    <n v="1.75"/>
    <n v="156.64687499999997"/>
    <x v="18"/>
    <x v="0"/>
  </r>
  <r>
    <s v="AT-1983"/>
    <x v="122"/>
    <x v="10"/>
    <n v="244.99999999999997"/>
    <n v="5.1449999999999996"/>
    <n v="1260.5249999999996"/>
    <x v="46"/>
    <x v="0"/>
  </r>
  <r>
    <s v="AT-1979"/>
    <x v="122"/>
    <x v="11"/>
    <n v="280.875"/>
    <n v="28.419999999999995"/>
    <n v="7982.4674999999988"/>
    <x v="12"/>
    <x v="1"/>
  </r>
  <r>
    <s v="AT-1998"/>
    <x v="123"/>
    <x v="0"/>
    <n v="210"/>
    <n v="13.229999999999999"/>
    <n v="2778.2999999999997"/>
    <x v="43"/>
    <x v="0"/>
  </r>
  <r>
    <s v="AT-2000"/>
    <x v="123"/>
    <x v="1"/>
    <n v="227.49999999999997"/>
    <n v="13.229999999999999"/>
    <n v="3009.8249999999994"/>
    <x v="44"/>
    <x v="0"/>
  </r>
  <r>
    <s v="AT-2005"/>
    <x v="123"/>
    <x v="2"/>
    <n v="396.02499999999998"/>
    <n v="7.839999999999999"/>
    <n v="3104.8359999999993"/>
    <x v="0"/>
    <x v="1"/>
  </r>
  <r>
    <s v="AT-2008"/>
    <x v="123"/>
    <x v="12"/>
    <n v="284.375"/>
    <n v="3.4299999999999993"/>
    <n v="975.40624999999977"/>
    <x v="17"/>
    <x v="1"/>
  </r>
  <r>
    <s v="AT-2006"/>
    <x v="123"/>
    <x v="13"/>
    <n v="109.63749999999999"/>
    <n v="11.759999999999998"/>
    <n v="1289.3369999999998"/>
    <x v="16"/>
    <x v="0"/>
  </r>
  <r>
    <s v="AT-1994"/>
    <x v="123"/>
    <x v="3"/>
    <n v="201.25"/>
    <n v="4.8999999999999995"/>
    <n v="986.12499999999989"/>
    <x v="47"/>
    <x v="0"/>
  </r>
  <r>
    <s v="AT-2011"/>
    <x v="123"/>
    <x v="16"/>
    <n v="210"/>
    <n v="4.6549999999999994"/>
    <n v="977.54999999999984"/>
    <x v="21"/>
    <x v="0"/>
  </r>
  <r>
    <s v="AT-2007"/>
    <x v="123"/>
    <x v="14"/>
    <n v="319.375"/>
    <n v="5.879999999999999"/>
    <n v="1877.9249999999997"/>
    <x v="18"/>
    <x v="1"/>
  </r>
  <r>
    <s v="AT-1995"/>
    <x v="123"/>
    <x v="4"/>
    <n v="543.375"/>
    <n v="8.8199999999999985"/>
    <n v="4792.5674999999992"/>
    <x v="39"/>
    <x v="1"/>
  </r>
  <r>
    <s v="AT-1997"/>
    <x v="123"/>
    <x v="5"/>
    <n v="284.72499999999997"/>
    <n v="4.6549999999999994"/>
    <n v="1325.3948749999997"/>
    <x v="16"/>
    <x v="1"/>
  </r>
  <r>
    <s v="AT-1996"/>
    <x v="123"/>
    <x v="6"/>
    <n v="358.75"/>
    <n v="1.9599999999999997"/>
    <n v="703.14999999999986"/>
    <x v="43"/>
    <x v="1"/>
  </r>
  <r>
    <s v="AT-2001"/>
    <x v="123"/>
    <x v="7"/>
    <n v="457.62499999999994"/>
    <n v="7.839999999999999"/>
    <n v="3587.7799999999993"/>
    <x v="29"/>
    <x v="1"/>
  </r>
  <r>
    <s v="AT-2002"/>
    <x v="123"/>
    <x v="8"/>
    <n v="395.5"/>
    <n v="13.229999999999999"/>
    <n v="5232.4649999999992"/>
    <x v="24"/>
    <x v="1"/>
  </r>
  <r>
    <s v="AT-2009"/>
    <x v="123"/>
    <x v="15"/>
    <n v="280"/>
    <n v="7.839999999999999"/>
    <n v="2195.1999999999998"/>
    <x v="18"/>
    <x v="1"/>
  </r>
  <r>
    <s v="AT-2004"/>
    <x v="123"/>
    <x v="9"/>
    <n v="244.99999999999997"/>
    <n v="10.779999999999998"/>
    <n v="2641.099999999999"/>
    <x v="34"/>
    <x v="0"/>
  </r>
  <r>
    <s v="AT-2012"/>
    <x v="123"/>
    <x v="17"/>
    <n v="89.512499999999989"/>
    <n v="1.75"/>
    <n v="156.64687499999997"/>
    <x v="23"/>
    <x v="0"/>
  </r>
  <r>
    <s v="AT-2003"/>
    <x v="123"/>
    <x v="10"/>
    <n v="244.99999999999997"/>
    <n v="4.8999999999999995"/>
    <n v="1200.4999999999998"/>
    <x v="47"/>
    <x v="0"/>
  </r>
  <r>
    <s v="AT-1999"/>
    <x v="123"/>
    <x v="11"/>
    <n v="280.875"/>
    <n v="10.29"/>
    <n v="2890.2037499999997"/>
    <x v="5"/>
    <x v="1"/>
  </r>
  <r>
    <s v="AT-2018"/>
    <x v="124"/>
    <x v="0"/>
    <n v="210"/>
    <n v="3.9199999999999995"/>
    <n v="823.19999999999993"/>
    <x v="45"/>
    <x v="0"/>
  </r>
  <r>
    <s v="AT-2020"/>
    <x v="124"/>
    <x v="1"/>
    <n v="227.49999999999997"/>
    <n v="13.719999999999997"/>
    <n v="3121.2999999999988"/>
    <x v="46"/>
    <x v="0"/>
  </r>
  <r>
    <s v="AT-2025"/>
    <x v="124"/>
    <x v="2"/>
    <n v="396.02499999999998"/>
    <n v="1.4699999999999998"/>
    <n v="582.15674999999987"/>
    <x v="10"/>
    <x v="1"/>
  </r>
  <r>
    <s v="AT-2028"/>
    <x v="124"/>
    <x v="12"/>
    <n v="284.375"/>
    <n v="1.4699999999999998"/>
    <n v="418.03124999999994"/>
    <x v="22"/>
    <x v="1"/>
  </r>
  <r>
    <s v="AT-2026"/>
    <x v="124"/>
    <x v="13"/>
    <n v="109.63749999999999"/>
    <n v="1.4699999999999998"/>
    <n v="161.16712499999997"/>
    <x v="21"/>
    <x v="0"/>
  </r>
  <r>
    <s v="AT-2014"/>
    <x v="124"/>
    <x v="3"/>
    <n v="201.25"/>
    <n v="3.9199999999999995"/>
    <n v="788.89999999999986"/>
    <x v="48"/>
    <x v="0"/>
  </r>
  <r>
    <s v="AT-2031"/>
    <x v="124"/>
    <x v="16"/>
    <n v="210"/>
    <n v="13.719999999999997"/>
    <n v="2881.1999999999994"/>
    <x v="24"/>
    <x v="0"/>
  </r>
  <r>
    <s v="AT-2027"/>
    <x v="124"/>
    <x v="14"/>
    <n v="319.375"/>
    <n v="1.4699999999999998"/>
    <n v="469.48124999999993"/>
    <x v="23"/>
    <x v="1"/>
  </r>
  <r>
    <s v="AT-2015"/>
    <x v="124"/>
    <x v="4"/>
    <n v="543.375"/>
    <n v="3.9199999999999995"/>
    <n v="2130.0299999999997"/>
    <x v="42"/>
    <x v="1"/>
  </r>
  <r>
    <s v="AT-2017"/>
    <x v="124"/>
    <x v="5"/>
    <n v="284.72499999999997"/>
    <n v="1.4699999999999998"/>
    <n v="418.54574999999988"/>
    <x v="21"/>
    <x v="1"/>
  </r>
  <r>
    <s v="AT-2016"/>
    <x v="124"/>
    <x v="6"/>
    <n v="358.75"/>
    <n v="1.4699999999999998"/>
    <n v="527.36249999999995"/>
    <x v="45"/>
    <x v="1"/>
  </r>
  <r>
    <s v="AT-2021"/>
    <x v="124"/>
    <x v="7"/>
    <n v="457.62499999999994"/>
    <n v="1.4699999999999998"/>
    <n v="672.70874999999978"/>
    <x v="31"/>
    <x v="1"/>
  </r>
  <r>
    <s v="AT-2022"/>
    <x v="124"/>
    <x v="8"/>
    <n v="395.5"/>
    <n v="1.4699999999999998"/>
    <n v="581.38499999999988"/>
    <x v="27"/>
    <x v="1"/>
  </r>
  <r>
    <s v="AT-2029"/>
    <x v="124"/>
    <x v="15"/>
    <n v="280"/>
    <n v="1.4699999999999998"/>
    <n v="411.59999999999991"/>
    <x v="23"/>
    <x v="1"/>
  </r>
  <r>
    <s v="AT-2024"/>
    <x v="124"/>
    <x v="9"/>
    <n v="244.99999999999997"/>
    <n v="13.719999999999997"/>
    <n v="3361.3999999999987"/>
    <x v="37"/>
    <x v="0"/>
  </r>
  <r>
    <s v="AT-2032"/>
    <x v="124"/>
    <x v="17"/>
    <n v="89.512499999999989"/>
    <n v="1.4699999999999998"/>
    <n v="131.58337499999996"/>
    <x v="26"/>
    <x v="0"/>
  </r>
  <r>
    <s v="AT-2023"/>
    <x v="124"/>
    <x v="10"/>
    <n v="244.99999999999997"/>
    <n v="3.9199999999999995"/>
    <n v="960.39999999999975"/>
    <x v="48"/>
    <x v="0"/>
  </r>
  <r>
    <s v="AT-2019"/>
    <x v="124"/>
    <x v="11"/>
    <n v="280.875"/>
    <n v="3.9199999999999995"/>
    <n v="1101.0299999999997"/>
    <x v="15"/>
    <x v="1"/>
  </r>
  <r>
    <s v="AT-2038"/>
    <x v="125"/>
    <x v="0"/>
    <n v="210"/>
    <n v="14.7"/>
    <n v="3087"/>
    <x v="29"/>
    <x v="0"/>
  </r>
  <r>
    <s v="AT-2040"/>
    <x v="125"/>
    <x v="1"/>
    <n v="227.49999999999997"/>
    <n v="22.049999999999997"/>
    <n v="5016.3749999999991"/>
    <x v="47"/>
    <x v="0"/>
  </r>
  <r>
    <s v="AT-2045"/>
    <x v="125"/>
    <x v="2"/>
    <n v="396.02499999999998"/>
    <n v="6.3699999999999992"/>
    <n v="2522.6792499999997"/>
    <x v="20"/>
    <x v="1"/>
  </r>
  <r>
    <s v="AT-2048"/>
    <x v="125"/>
    <x v="12"/>
    <n v="284.375"/>
    <n v="3.9199999999999995"/>
    <n v="1114.7499999999998"/>
    <x v="25"/>
    <x v="1"/>
  </r>
  <r>
    <s v="AT-2046"/>
    <x v="125"/>
    <x v="13"/>
    <n v="109.63749999999999"/>
    <n v="5.3899999999999988"/>
    <n v="590.94612499999982"/>
    <x v="24"/>
    <x v="0"/>
  </r>
  <r>
    <s v="AT-2034"/>
    <x v="125"/>
    <x v="3"/>
    <n v="201.25"/>
    <n v="3.9199999999999995"/>
    <n v="788.89999999999986"/>
    <x v="49"/>
    <x v="0"/>
  </r>
  <r>
    <s v="AT-2051"/>
    <x v="125"/>
    <x v="16"/>
    <n v="210"/>
    <n v="18.13"/>
    <n v="3807.2999999999997"/>
    <x v="27"/>
    <x v="0"/>
  </r>
  <r>
    <s v="AT-2047"/>
    <x v="125"/>
    <x v="14"/>
    <n v="319.375"/>
    <n v="6.8599999999999985"/>
    <n v="2190.9124999999995"/>
    <x v="26"/>
    <x v="1"/>
  </r>
  <r>
    <s v="AT-2035"/>
    <x v="125"/>
    <x v="4"/>
    <n v="543.375"/>
    <n v="1.4699999999999998"/>
    <n v="798.7612499999999"/>
    <x v="44"/>
    <x v="1"/>
  </r>
  <r>
    <s v="AT-2037"/>
    <x v="125"/>
    <x v="5"/>
    <n v="284.72499999999997"/>
    <n v="6.3699999999999992"/>
    <n v="1813.6982499999995"/>
    <x v="24"/>
    <x v="1"/>
  </r>
  <r>
    <s v="AT-2036"/>
    <x v="125"/>
    <x v="6"/>
    <n v="358.75"/>
    <n v="5.3899999999999988"/>
    <n v="1933.6624999999995"/>
    <x v="29"/>
    <x v="1"/>
  </r>
  <r>
    <s v="AT-2041"/>
    <x v="125"/>
    <x v="7"/>
    <n v="457.62499999999994"/>
    <n v="4.4099999999999993"/>
    <n v="2018.1262499999993"/>
    <x v="34"/>
    <x v="1"/>
  </r>
  <r>
    <s v="AT-2042"/>
    <x v="125"/>
    <x v="8"/>
    <n v="395.5"/>
    <n v="7.1049999999999986"/>
    <n v="2810.0274999999997"/>
    <x v="0"/>
    <x v="1"/>
  </r>
  <r>
    <s v="AT-2049"/>
    <x v="125"/>
    <x v="15"/>
    <n v="280"/>
    <n v="2.9399999999999995"/>
    <n v="823.19999999999982"/>
    <x v="26"/>
    <x v="1"/>
  </r>
  <r>
    <s v="AT-2044"/>
    <x v="125"/>
    <x v="9"/>
    <n v="244.99999999999997"/>
    <n v="17.149999999999999"/>
    <n v="4201.7499999999991"/>
    <x v="40"/>
    <x v="0"/>
  </r>
  <r>
    <s v="AT-2052"/>
    <x v="125"/>
    <x v="17"/>
    <n v="89.512499999999989"/>
    <n v="1.75"/>
    <n v="156.64687499999997"/>
    <x v="28"/>
    <x v="0"/>
  </r>
  <r>
    <s v="AT-2043"/>
    <x v="125"/>
    <x v="10"/>
    <n v="244.99999999999997"/>
    <n v="5.3899999999999988"/>
    <n v="1320.5499999999995"/>
    <x v="49"/>
    <x v="0"/>
  </r>
  <r>
    <s v="AT-2039"/>
    <x v="125"/>
    <x v="11"/>
    <n v="280.875"/>
    <n v="14.209999999999997"/>
    <n v="3991.2337499999994"/>
    <x v="7"/>
    <x v="1"/>
  </r>
  <r>
    <s v="AT-2058"/>
    <x v="126"/>
    <x v="0"/>
    <n v="210"/>
    <n v="7.839999999999999"/>
    <n v="1646.3999999999999"/>
    <x v="31"/>
    <x v="0"/>
  </r>
  <r>
    <s v="AT-2060"/>
    <x v="126"/>
    <x v="1"/>
    <n v="227.49999999999997"/>
    <n v="12.25"/>
    <n v="2786.8749999999995"/>
    <x v="48"/>
    <x v="0"/>
  </r>
  <r>
    <s v="AT-2065"/>
    <x v="126"/>
    <x v="2"/>
    <n v="396.02499999999998"/>
    <n v="2.9399999999999995"/>
    <n v="1164.3134999999997"/>
    <x v="2"/>
    <x v="1"/>
  </r>
  <r>
    <s v="AT-2068"/>
    <x v="126"/>
    <x v="12"/>
    <n v="284.375"/>
    <n v="1.75"/>
    <n v="497.65625"/>
    <x v="27"/>
    <x v="1"/>
  </r>
  <r>
    <s v="AT-2066"/>
    <x v="126"/>
    <x v="13"/>
    <n v="109.63749999999999"/>
    <n v="7.35"/>
    <n v="805.83562499999982"/>
    <x v="27"/>
    <x v="0"/>
  </r>
  <r>
    <s v="AT-2054"/>
    <x v="126"/>
    <x v="3"/>
    <n v="201.25"/>
    <n v="1.75"/>
    <n v="352.1875"/>
    <x v="3"/>
    <x v="0"/>
  </r>
  <r>
    <s v="AT-2071"/>
    <x v="126"/>
    <x v="16"/>
    <n v="210"/>
    <n v="7.839999999999999"/>
    <n v="1646.3999999999999"/>
    <x v="0"/>
    <x v="0"/>
  </r>
  <r>
    <s v="AT-2067"/>
    <x v="126"/>
    <x v="14"/>
    <n v="319.375"/>
    <n v="6.3699999999999992"/>
    <n v="2034.4187499999998"/>
    <x v="28"/>
    <x v="1"/>
  </r>
  <r>
    <s v="AT-2055"/>
    <x v="126"/>
    <x v="4"/>
    <n v="543.375"/>
    <n v="8.8199999999999985"/>
    <n v="4792.5674999999992"/>
    <x v="46"/>
    <x v="1"/>
  </r>
  <r>
    <s v="AT-2057"/>
    <x v="126"/>
    <x v="5"/>
    <n v="284.72499999999997"/>
    <n v="1.4699999999999998"/>
    <n v="418.54574999999988"/>
    <x v="27"/>
    <x v="1"/>
  </r>
  <r>
    <s v="AT-2056"/>
    <x v="126"/>
    <x v="6"/>
    <n v="358.75"/>
    <n v="1.4699999999999998"/>
    <n v="527.36249999999995"/>
    <x v="31"/>
    <x v="1"/>
  </r>
  <r>
    <s v="AT-2061"/>
    <x v="126"/>
    <x v="7"/>
    <n v="457.62499999999994"/>
    <n v="9.7999999999999989"/>
    <n v="4484.7249999999985"/>
    <x v="37"/>
    <x v="1"/>
  </r>
  <r>
    <s v="AT-2062"/>
    <x v="126"/>
    <x v="8"/>
    <n v="395.5"/>
    <n v="6.8599999999999985"/>
    <n v="2713.1299999999992"/>
    <x v="10"/>
    <x v="1"/>
  </r>
  <r>
    <s v="AT-2069"/>
    <x v="126"/>
    <x v="15"/>
    <n v="280"/>
    <n v="1.4699999999999998"/>
    <n v="411.59999999999991"/>
    <x v="28"/>
    <x v="1"/>
  </r>
  <r>
    <s v="AT-2064"/>
    <x v="126"/>
    <x v="9"/>
    <n v="244.99999999999997"/>
    <n v="9.3099999999999987"/>
    <n v="2280.9499999999994"/>
    <x v="4"/>
    <x v="0"/>
  </r>
  <r>
    <s v="AT-2072"/>
    <x v="126"/>
    <x v="17"/>
    <n v="89.512499999999989"/>
    <n v="1.75"/>
    <n v="156.64687499999997"/>
    <x v="30"/>
    <x v="0"/>
  </r>
  <r>
    <s v="AT-2063"/>
    <x v="126"/>
    <x v="10"/>
    <n v="244.99999999999997"/>
    <n v="5.3899999999999988"/>
    <n v="1320.5499999999995"/>
    <x v="3"/>
    <x v="0"/>
  </r>
  <r>
    <s v="AT-2059"/>
    <x v="126"/>
    <x v="11"/>
    <n v="280.875"/>
    <n v="4.4099999999999993"/>
    <n v="1238.6587499999998"/>
    <x v="17"/>
    <x v="1"/>
  </r>
  <r>
    <s v="AT-2078"/>
    <x v="127"/>
    <x v="0"/>
    <n v="210"/>
    <n v="1.75"/>
    <n v="367.5"/>
    <x v="34"/>
    <x v="0"/>
  </r>
  <r>
    <s v="AT-2080"/>
    <x v="127"/>
    <x v="1"/>
    <n v="227.49999999999997"/>
    <n v="1.75"/>
    <n v="398.12499999999994"/>
    <x v="49"/>
    <x v="0"/>
  </r>
  <r>
    <s v="AT-2085"/>
    <x v="127"/>
    <x v="2"/>
    <n v="396.02499999999998"/>
    <n v="1.75"/>
    <n v="693.04374999999993"/>
    <x v="12"/>
    <x v="1"/>
  </r>
  <r>
    <s v="AT-2088"/>
    <x v="127"/>
    <x v="12"/>
    <n v="284.375"/>
    <n v="1.75"/>
    <n v="497.65625"/>
    <x v="0"/>
    <x v="1"/>
  </r>
  <r>
    <s v="AT-2086"/>
    <x v="127"/>
    <x v="13"/>
    <n v="109.63749999999999"/>
    <n v="1.75"/>
    <n v="191.86562499999997"/>
    <x v="0"/>
    <x v="0"/>
  </r>
  <r>
    <s v="AT-2074"/>
    <x v="127"/>
    <x v="3"/>
    <n v="201.25"/>
    <n v="1.75"/>
    <n v="352.1875"/>
    <x v="13"/>
    <x v="0"/>
  </r>
  <r>
    <s v="AT-2091"/>
    <x v="127"/>
    <x v="16"/>
    <n v="210"/>
    <n v="1.75"/>
    <n v="367.5"/>
    <x v="10"/>
    <x v="0"/>
  </r>
  <r>
    <s v="AT-2087"/>
    <x v="127"/>
    <x v="14"/>
    <n v="319.375"/>
    <n v="1.75"/>
    <n v="558.90625"/>
    <x v="30"/>
    <x v="1"/>
  </r>
  <r>
    <s v="AT-2075"/>
    <x v="127"/>
    <x v="4"/>
    <n v="543.375"/>
    <n v="1.75"/>
    <n v="950.90625"/>
    <x v="47"/>
    <x v="1"/>
  </r>
  <r>
    <s v="AT-2077"/>
    <x v="127"/>
    <x v="5"/>
    <n v="284.72499999999997"/>
    <n v="1.75"/>
    <n v="498.26874999999995"/>
    <x v="0"/>
    <x v="1"/>
  </r>
  <r>
    <s v="AT-2076"/>
    <x v="127"/>
    <x v="6"/>
    <n v="358.75"/>
    <n v="1.75"/>
    <n v="627.8125"/>
    <x v="34"/>
    <x v="1"/>
  </r>
  <r>
    <s v="AT-2081"/>
    <x v="127"/>
    <x v="7"/>
    <n v="457.62499999999994"/>
    <n v="1.75"/>
    <n v="800.84374999999989"/>
    <x v="40"/>
    <x v="1"/>
  </r>
  <r>
    <s v="AT-2082"/>
    <x v="127"/>
    <x v="8"/>
    <n v="395.5"/>
    <n v="1.75"/>
    <n v="692.125"/>
    <x v="20"/>
    <x v="1"/>
  </r>
  <r>
    <s v="AT-2089"/>
    <x v="127"/>
    <x v="15"/>
    <n v="280"/>
    <n v="1.75"/>
    <n v="490"/>
    <x v="30"/>
    <x v="1"/>
  </r>
  <r>
    <s v="AT-2084"/>
    <x v="127"/>
    <x v="9"/>
    <n v="244.99999999999997"/>
    <n v="1.75"/>
    <n v="428.74999999999994"/>
    <x v="14"/>
    <x v="0"/>
  </r>
  <r>
    <s v="AT-2092"/>
    <x v="127"/>
    <x v="17"/>
    <n v="89.512499999999989"/>
    <n v="1.75"/>
    <n v="156.64687499999997"/>
    <x v="33"/>
    <x v="0"/>
  </r>
  <r>
    <s v="AT-2083"/>
    <x v="127"/>
    <x v="10"/>
    <n v="244.99999999999997"/>
    <n v="1.75"/>
    <n v="428.74999999999994"/>
    <x v="13"/>
    <x v="0"/>
  </r>
  <r>
    <s v="AT-2079"/>
    <x v="127"/>
    <x v="11"/>
    <n v="280.875"/>
    <n v="1.75"/>
    <n v="491.53125"/>
    <x v="22"/>
    <x v="1"/>
  </r>
  <r>
    <s v="AT-2098"/>
    <x v="128"/>
    <x v="0"/>
    <n v="210"/>
    <n v="40.669999999999995"/>
    <n v="8540.6999999999989"/>
    <x v="37"/>
    <x v="0"/>
  </r>
  <r>
    <s v="AT-2100"/>
    <x v="128"/>
    <x v="1"/>
    <n v="227.49999999999997"/>
    <n v="68.844999999999985"/>
    <n v="15662.237499999994"/>
    <x v="3"/>
    <x v="0"/>
  </r>
  <r>
    <s v="AT-2105"/>
    <x v="128"/>
    <x v="2"/>
    <n v="396.02499999999998"/>
    <n v="14.944999999999997"/>
    <n v="5918.5936249999986"/>
    <x v="5"/>
    <x v="1"/>
  </r>
  <r>
    <s v="AT-2108"/>
    <x v="128"/>
    <x v="12"/>
    <n v="284.375"/>
    <n v="9.3099999999999987"/>
    <n v="2647.5312499999995"/>
    <x v="10"/>
    <x v="1"/>
  </r>
  <r>
    <s v="AT-2106"/>
    <x v="128"/>
    <x v="13"/>
    <n v="109.63749999999999"/>
    <n v="35.279999999999994"/>
    <n v="3868.0109999999991"/>
    <x v="10"/>
    <x v="0"/>
  </r>
  <r>
    <s v="AT-2094"/>
    <x v="128"/>
    <x v="3"/>
    <n v="201.25"/>
    <n v="20.58"/>
    <n v="4141.7249999999995"/>
    <x v="9"/>
    <x v="0"/>
  </r>
  <r>
    <s v="AT-2111"/>
    <x v="128"/>
    <x v="16"/>
    <n v="210"/>
    <n v="31.849999999999998"/>
    <n v="6688.5"/>
    <x v="20"/>
    <x v="0"/>
  </r>
  <r>
    <s v="AT-2107"/>
    <x v="128"/>
    <x v="14"/>
    <n v="319.375"/>
    <n v="15.189999999999998"/>
    <n v="4851.3062499999996"/>
    <x v="33"/>
    <x v="1"/>
  </r>
  <r>
    <s v="AT-2095"/>
    <x v="128"/>
    <x v="4"/>
    <n v="543.375"/>
    <n v="26.95"/>
    <n v="14643.956249999999"/>
    <x v="48"/>
    <x v="1"/>
  </r>
  <r>
    <s v="AT-2097"/>
    <x v="128"/>
    <x v="5"/>
    <n v="284.72499999999997"/>
    <n v="8.3299999999999983"/>
    <n v="2371.7592499999992"/>
    <x v="10"/>
    <x v="1"/>
  </r>
  <r>
    <s v="AT-2096"/>
    <x v="128"/>
    <x v="6"/>
    <n v="358.75"/>
    <n v="9.3099999999999987"/>
    <n v="3339.9624999999996"/>
    <x v="37"/>
    <x v="1"/>
  </r>
  <r>
    <s v="AT-2101"/>
    <x v="128"/>
    <x v="7"/>
    <n v="457.62499999999994"/>
    <n v="24.254999999999999"/>
    <n v="11099.694374999997"/>
    <x v="4"/>
    <x v="1"/>
  </r>
  <r>
    <s v="AT-2102"/>
    <x v="128"/>
    <x v="8"/>
    <n v="395.5"/>
    <n v="45.079999999999991"/>
    <n v="17829.139999999996"/>
    <x v="2"/>
    <x v="1"/>
  </r>
  <r>
    <s v="AT-2109"/>
    <x v="128"/>
    <x v="15"/>
    <n v="280"/>
    <n v="11.759999999999998"/>
    <n v="3292.7999999999993"/>
    <x v="33"/>
    <x v="1"/>
  </r>
  <r>
    <s v="AT-2104"/>
    <x v="128"/>
    <x v="9"/>
    <n v="244.99999999999997"/>
    <n v="48.51"/>
    <n v="11884.949999999999"/>
    <x v="1"/>
    <x v="0"/>
  </r>
  <r>
    <s v="AT-2112"/>
    <x v="128"/>
    <x v="17"/>
    <n v="89.512499999999989"/>
    <n v="1.75"/>
    <n v="156.64687499999997"/>
    <x v="36"/>
    <x v="0"/>
  </r>
  <r>
    <s v="AT-2103"/>
    <x v="128"/>
    <x v="10"/>
    <n v="244.99999999999997"/>
    <n v="9.7999999999999989"/>
    <n v="2400.9999999999995"/>
    <x v="9"/>
    <x v="0"/>
  </r>
  <r>
    <s v="AT-2099"/>
    <x v="128"/>
    <x v="11"/>
    <n v="280.875"/>
    <n v="37.974999999999994"/>
    <n v="10666.228124999998"/>
    <x v="25"/>
    <x v="1"/>
  </r>
  <r>
    <s v="AT-2118"/>
    <x v="129"/>
    <x v="0"/>
    <n v="210"/>
    <n v="4.8999999999999995"/>
    <n v="1029"/>
    <x v="40"/>
    <x v="0"/>
  </r>
  <r>
    <s v="AT-2120"/>
    <x v="129"/>
    <x v="1"/>
    <n v="227.49999999999997"/>
    <n v="9.3099999999999987"/>
    <n v="2118.0249999999996"/>
    <x v="13"/>
    <x v="0"/>
  </r>
  <r>
    <s v="AT-2125"/>
    <x v="129"/>
    <x v="2"/>
    <n v="396.02499999999998"/>
    <n v="4.4099999999999993"/>
    <n v="1746.4702499999996"/>
    <x v="15"/>
    <x v="1"/>
  </r>
  <r>
    <s v="AT-2128"/>
    <x v="129"/>
    <x v="12"/>
    <n v="284.375"/>
    <n v="1.7149999999999996"/>
    <n v="487.70312499999989"/>
    <x v="20"/>
    <x v="1"/>
  </r>
  <r>
    <s v="AT-2126"/>
    <x v="129"/>
    <x v="13"/>
    <n v="109.63749999999999"/>
    <n v="12.25"/>
    <n v="1343.0593749999998"/>
    <x v="20"/>
    <x v="0"/>
  </r>
  <r>
    <s v="AT-2114"/>
    <x v="129"/>
    <x v="3"/>
    <n v="201.25"/>
    <n v="4.6549999999999994"/>
    <n v="936.81874999999991"/>
    <x v="19"/>
    <x v="0"/>
  </r>
  <r>
    <s v="AT-2131"/>
    <x v="129"/>
    <x v="16"/>
    <n v="210"/>
    <n v="7.1049999999999986"/>
    <n v="1492.0499999999997"/>
    <x v="2"/>
    <x v="0"/>
  </r>
  <r>
    <s v="AT-2127"/>
    <x v="129"/>
    <x v="14"/>
    <n v="319.375"/>
    <n v="7.35"/>
    <n v="2347.40625"/>
    <x v="36"/>
    <x v="1"/>
  </r>
  <r>
    <s v="AT-2115"/>
    <x v="129"/>
    <x v="4"/>
    <n v="543.375"/>
    <n v="2.4499999999999997"/>
    <n v="1331.26875"/>
    <x v="49"/>
    <x v="1"/>
  </r>
  <r>
    <s v="AT-2117"/>
    <x v="129"/>
    <x v="5"/>
    <n v="284.72499999999997"/>
    <n v="3.9199999999999995"/>
    <n v="1116.1219999999996"/>
    <x v="20"/>
    <x v="1"/>
  </r>
  <r>
    <s v="AT-2116"/>
    <x v="129"/>
    <x v="6"/>
    <n v="358.75"/>
    <n v="2.4499999999999997"/>
    <n v="878.93749999999989"/>
    <x v="40"/>
    <x v="1"/>
  </r>
  <r>
    <s v="AT-2121"/>
    <x v="129"/>
    <x v="7"/>
    <n v="457.62499999999994"/>
    <n v="5.879999999999999"/>
    <n v="2690.8349999999991"/>
    <x v="14"/>
    <x v="1"/>
  </r>
  <r>
    <s v="AT-2122"/>
    <x v="129"/>
    <x v="8"/>
    <n v="395.5"/>
    <n v="5.1449999999999996"/>
    <n v="2034.8474999999999"/>
    <x v="12"/>
    <x v="1"/>
  </r>
  <r>
    <s v="AT-2129"/>
    <x v="129"/>
    <x v="15"/>
    <n v="280"/>
    <n v="2.4499999999999997"/>
    <n v="685.99999999999989"/>
    <x v="13"/>
    <x v="1"/>
  </r>
  <r>
    <s v="AT-2124"/>
    <x v="129"/>
    <x v="9"/>
    <n v="244.99999999999997"/>
    <n v="7.5949999999999989"/>
    <n v="1860.7749999999994"/>
    <x v="11"/>
    <x v="0"/>
  </r>
  <r>
    <s v="AT-2132"/>
    <x v="129"/>
    <x v="17"/>
    <n v="89.512499999999989"/>
    <n v="5.3899999999999988"/>
    <n v="482.47237499999983"/>
    <x v="39"/>
    <x v="0"/>
  </r>
  <r>
    <s v="AT-2123"/>
    <x v="129"/>
    <x v="10"/>
    <n v="244.99999999999997"/>
    <n v="2.6949999999999994"/>
    <n v="660.27499999999975"/>
    <x v="19"/>
    <x v="0"/>
  </r>
  <r>
    <s v="AT-2119"/>
    <x v="129"/>
    <x v="11"/>
    <n v="280.875"/>
    <n v="5.1449999999999996"/>
    <n v="1445.1018749999998"/>
    <x v="27"/>
    <x v="1"/>
  </r>
  <r>
    <s v="AT-2138"/>
    <x v="130"/>
    <x v="0"/>
    <n v="210"/>
    <n v="10.29"/>
    <n v="2160.8999999999996"/>
    <x v="4"/>
    <x v="0"/>
  </r>
  <r>
    <s v="AT-2140"/>
    <x v="130"/>
    <x v="1"/>
    <n v="227.49999999999997"/>
    <n v="26.95"/>
    <n v="6131.1249999999991"/>
    <x v="9"/>
    <x v="0"/>
  </r>
  <r>
    <s v="AT-2145"/>
    <x v="130"/>
    <x v="2"/>
    <n v="396.02499999999998"/>
    <n v="5.3899999999999988"/>
    <n v="2134.5747499999993"/>
    <x v="7"/>
    <x v="1"/>
  </r>
  <r>
    <s v="AT-2148"/>
    <x v="130"/>
    <x v="12"/>
    <n v="284.375"/>
    <n v="1.4699999999999998"/>
    <n v="418.03124999999994"/>
    <x v="2"/>
    <x v="1"/>
  </r>
  <r>
    <s v="AT-2146"/>
    <x v="130"/>
    <x v="13"/>
    <n v="109.63749999999999"/>
    <n v="12.739999999999998"/>
    <n v="1396.7817499999996"/>
    <x v="2"/>
    <x v="0"/>
  </r>
  <r>
    <s v="AT-2134"/>
    <x v="130"/>
    <x v="3"/>
    <n v="201.25"/>
    <n v="3.9199999999999995"/>
    <n v="788.89999999999986"/>
    <x v="6"/>
    <x v="0"/>
  </r>
  <r>
    <s v="AT-2151"/>
    <x v="130"/>
    <x v="16"/>
    <n v="210"/>
    <n v="26.95"/>
    <n v="5659.5"/>
    <x v="12"/>
    <x v="0"/>
  </r>
  <r>
    <s v="AT-2147"/>
    <x v="130"/>
    <x v="14"/>
    <n v="319.375"/>
    <n v="5.3899999999999988"/>
    <n v="1721.4312499999996"/>
    <x v="39"/>
    <x v="1"/>
  </r>
  <r>
    <s v="AT-2135"/>
    <x v="130"/>
    <x v="4"/>
    <n v="543.375"/>
    <n v="6.8599999999999985"/>
    <n v="3727.5524999999993"/>
    <x v="3"/>
    <x v="1"/>
  </r>
  <r>
    <s v="AT-2137"/>
    <x v="130"/>
    <x v="5"/>
    <n v="284.72499999999997"/>
    <n v="3.9199999999999995"/>
    <n v="1116.1219999999996"/>
    <x v="2"/>
    <x v="1"/>
  </r>
  <r>
    <s v="AT-2136"/>
    <x v="130"/>
    <x v="6"/>
    <n v="358.75"/>
    <n v="1.4699999999999998"/>
    <n v="527.36249999999995"/>
    <x v="4"/>
    <x v="1"/>
  </r>
  <r>
    <s v="AT-2141"/>
    <x v="130"/>
    <x v="7"/>
    <n v="457.62499999999994"/>
    <n v="8.0849999999999991"/>
    <n v="3699.8981249999993"/>
    <x v="1"/>
    <x v="1"/>
  </r>
  <r>
    <s v="AT-2142"/>
    <x v="130"/>
    <x v="8"/>
    <n v="395.5"/>
    <n v="4.1649999999999991"/>
    <n v="1647.2574999999997"/>
    <x v="5"/>
    <x v="1"/>
  </r>
  <r>
    <s v="AT-2149"/>
    <x v="130"/>
    <x v="15"/>
    <n v="280"/>
    <n v="1.75"/>
    <n v="490"/>
    <x v="9"/>
    <x v="1"/>
  </r>
  <r>
    <s v="AT-2144"/>
    <x v="130"/>
    <x v="9"/>
    <n v="244.99999999999997"/>
    <n v="19.599999999999998"/>
    <n v="4801.9999999999991"/>
    <x v="8"/>
    <x v="0"/>
  </r>
  <r>
    <s v="AT-2152"/>
    <x v="130"/>
    <x v="17"/>
    <n v="89.512499999999989"/>
    <n v="1.4699999999999998"/>
    <n v="131.58337499999996"/>
    <x v="42"/>
    <x v="0"/>
  </r>
  <r>
    <s v="AT-2143"/>
    <x v="130"/>
    <x v="10"/>
    <n v="244.99999999999997"/>
    <n v="3.9199999999999995"/>
    <n v="960.39999999999975"/>
    <x v="6"/>
    <x v="0"/>
  </r>
  <r>
    <s v="AT-2139"/>
    <x v="130"/>
    <x v="11"/>
    <n v="280.875"/>
    <n v="10.045"/>
    <n v="2821.3893750000002"/>
    <x v="0"/>
    <x v="1"/>
  </r>
  <r>
    <s v="AT-2158"/>
    <x v="131"/>
    <x v="0"/>
    <n v="210"/>
    <n v="19.354999999999997"/>
    <n v="4064.5499999999993"/>
    <x v="14"/>
    <x v="0"/>
  </r>
  <r>
    <s v="AT-2160"/>
    <x v="131"/>
    <x v="1"/>
    <n v="227.49999999999997"/>
    <n v="31.359999999999996"/>
    <n v="7134.3999999999978"/>
    <x v="19"/>
    <x v="0"/>
  </r>
  <r>
    <s v="AT-2165"/>
    <x v="131"/>
    <x v="2"/>
    <n v="396.02499999999998"/>
    <n v="6.6149999999999993"/>
    <n v="2619.7053749999995"/>
    <x v="17"/>
    <x v="1"/>
  </r>
  <r>
    <s v="AT-2168"/>
    <x v="131"/>
    <x v="12"/>
    <n v="284.375"/>
    <n v="0.73499999999999988"/>
    <n v="209.01562499999997"/>
    <x v="12"/>
    <x v="1"/>
  </r>
  <r>
    <s v="AT-2166"/>
    <x v="131"/>
    <x v="13"/>
    <n v="109.63749999999999"/>
    <n v="6.125"/>
    <n v="671.52968749999991"/>
    <x v="12"/>
    <x v="0"/>
  </r>
  <r>
    <s v="AT-2154"/>
    <x v="131"/>
    <x v="3"/>
    <n v="201.25"/>
    <n v="8.5749999999999993"/>
    <n v="1725.7187499999998"/>
    <x v="16"/>
    <x v="0"/>
  </r>
  <r>
    <s v="AT-2171"/>
    <x v="131"/>
    <x v="16"/>
    <n v="210"/>
    <n v="14.7"/>
    <n v="3087"/>
    <x v="5"/>
    <x v="0"/>
  </r>
  <r>
    <s v="AT-2167"/>
    <x v="131"/>
    <x v="14"/>
    <n v="319.375"/>
    <n v="5.1449999999999996"/>
    <n v="1643.1843749999998"/>
    <x v="42"/>
    <x v="1"/>
  </r>
  <r>
    <s v="AT-2155"/>
    <x v="131"/>
    <x v="4"/>
    <n v="543.375"/>
    <n v="20.334999999999997"/>
    <n v="11049.530624999999"/>
    <x v="13"/>
    <x v="1"/>
  </r>
  <r>
    <s v="AT-2157"/>
    <x v="131"/>
    <x v="5"/>
    <n v="284.72499999999997"/>
    <n v="7.1049999999999986"/>
    <n v="2022.9711249999993"/>
    <x v="12"/>
    <x v="1"/>
  </r>
  <r>
    <s v="AT-2156"/>
    <x v="131"/>
    <x v="6"/>
    <n v="358.75"/>
    <n v="3.6749999999999998"/>
    <n v="1318.40625"/>
    <x v="14"/>
    <x v="1"/>
  </r>
  <r>
    <s v="AT-2161"/>
    <x v="131"/>
    <x v="7"/>
    <n v="457.62499999999994"/>
    <n v="12.984999999999998"/>
    <n v="5942.2606249999981"/>
    <x v="11"/>
    <x v="1"/>
  </r>
  <r>
    <s v="AT-2162"/>
    <x v="131"/>
    <x v="8"/>
    <n v="395.5"/>
    <n v="24.744999999999994"/>
    <n v="9786.6474999999973"/>
    <x v="15"/>
    <x v="1"/>
  </r>
  <r>
    <s v="AT-2169"/>
    <x v="131"/>
    <x v="15"/>
    <n v="280"/>
    <n v="0.73499999999999988"/>
    <n v="205.79999999999995"/>
    <x v="19"/>
    <x v="1"/>
  </r>
  <r>
    <s v="AT-2164"/>
    <x v="131"/>
    <x v="9"/>
    <n v="244.99999999999997"/>
    <n v="16.659999999999997"/>
    <n v="4081.6999999999989"/>
    <x v="18"/>
    <x v="0"/>
  </r>
  <r>
    <s v="AT-2172"/>
    <x v="131"/>
    <x v="17"/>
    <n v="89.512499999999989"/>
    <n v="0.73499999999999988"/>
    <n v="65.791687499999981"/>
    <x v="44"/>
    <x v="0"/>
  </r>
  <r>
    <s v="AT-2163"/>
    <x v="131"/>
    <x v="10"/>
    <n v="244.99999999999997"/>
    <n v="4.6549999999999994"/>
    <n v="1140.4749999999997"/>
    <x v="16"/>
    <x v="0"/>
  </r>
  <r>
    <s v="AT-2159"/>
    <x v="131"/>
    <x v="11"/>
    <n v="280.875"/>
    <n v="24.744999999999994"/>
    <n v="6950.2518749999981"/>
    <x v="10"/>
    <x v="1"/>
  </r>
  <r>
    <s v="AT-2178"/>
    <x v="132"/>
    <x v="0"/>
    <n v="210"/>
    <n v="16.659999999999997"/>
    <n v="3498.5999999999995"/>
    <x v="1"/>
    <x v="0"/>
  </r>
  <r>
    <s v="AT-2180"/>
    <x v="132"/>
    <x v="1"/>
    <n v="227.49999999999997"/>
    <n v="28.174999999999997"/>
    <n v="6409.8124999999982"/>
    <x v="6"/>
    <x v="0"/>
  </r>
  <r>
    <s v="AT-2185"/>
    <x v="132"/>
    <x v="2"/>
    <n v="396.02499999999998"/>
    <n v="3.4299999999999993"/>
    <n v="1358.3657499999997"/>
    <x v="22"/>
    <x v="1"/>
  </r>
  <r>
    <s v="AT-2188"/>
    <x v="132"/>
    <x v="12"/>
    <n v="284.375"/>
    <n v="2.9399999999999995"/>
    <n v="836.06249999999989"/>
    <x v="5"/>
    <x v="1"/>
  </r>
  <r>
    <s v="AT-2186"/>
    <x v="132"/>
    <x v="13"/>
    <n v="109.63749999999999"/>
    <n v="12.984999999999998"/>
    <n v="1423.6429374999996"/>
    <x v="5"/>
    <x v="0"/>
  </r>
  <r>
    <s v="AT-2174"/>
    <x v="132"/>
    <x v="3"/>
    <n v="201.25"/>
    <n v="10.534999999999998"/>
    <n v="2120.1687499999998"/>
    <x v="21"/>
    <x v="0"/>
  </r>
  <r>
    <s v="AT-2191"/>
    <x v="132"/>
    <x v="16"/>
    <n v="210"/>
    <n v="22.049999999999997"/>
    <n v="4630.4999999999991"/>
    <x v="15"/>
    <x v="0"/>
  </r>
  <r>
    <s v="AT-2187"/>
    <x v="132"/>
    <x v="14"/>
    <n v="319.375"/>
    <n v="8.5749999999999993"/>
    <n v="2738.640625"/>
    <x v="44"/>
    <x v="1"/>
  </r>
  <r>
    <s v="AT-2175"/>
    <x v="132"/>
    <x v="4"/>
    <n v="543.375"/>
    <n v="9.3099999999999987"/>
    <n v="5058.8212499999991"/>
    <x v="9"/>
    <x v="1"/>
  </r>
  <r>
    <s v="AT-2177"/>
    <x v="132"/>
    <x v="5"/>
    <n v="284.72499999999997"/>
    <n v="4.1649999999999991"/>
    <n v="1185.8796249999996"/>
    <x v="5"/>
    <x v="1"/>
  </r>
  <r>
    <s v="AT-2176"/>
    <x v="132"/>
    <x v="6"/>
    <n v="358.75"/>
    <n v="8.0849999999999991"/>
    <n v="2900.4937499999996"/>
    <x v="1"/>
    <x v="1"/>
  </r>
  <r>
    <s v="AT-2181"/>
    <x v="132"/>
    <x v="7"/>
    <n v="457.62499999999994"/>
    <n v="12.25"/>
    <n v="5605.9062499999991"/>
    <x v="8"/>
    <x v="1"/>
  </r>
  <r>
    <s v="AT-2182"/>
    <x v="132"/>
    <x v="8"/>
    <n v="395.5"/>
    <n v="12.494999999999997"/>
    <n v="4941.7724999999991"/>
    <x v="7"/>
    <x v="1"/>
  </r>
  <r>
    <s v="AT-2189"/>
    <x v="132"/>
    <x v="15"/>
    <n v="280"/>
    <n v="2.2049999999999996"/>
    <n v="617.39999999999986"/>
    <x v="6"/>
    <x v="1"/>
  </r>
  <r>
    <s v="AT-2184"/>
    <x v="132"/>
    <x v="9"/>
    <n v="244.99999999999997"/>
    <n v="17.884999999999998"/>
    <n v="4381.8249999999989"/>
    <x v="23"/>
    <x v="0"/>
  </r>
  <r>
    <s v="AT-2192"/>
    <x v="132"/>
    <x v="17"/>
    <n v="89.512499999999989"/>
    <n v="3.1849999999999996"/>
    <n v="285.09731249999993"/>
    <x v="46"/>
    <x v="0"/>
  </r>
  <r>
    <s v="AT-2183"/>
    <x v="132"/>
    <x v="10"/>
    <n v="244.99999999999997"/>
    <n v="6.125"/>
    <n v="1500.6249999999998"/>
    <x v="21"/>
    <x v="0"/>
  </r>
  <r>
    <s v="AT-2179"/>
    <x v="132"/>
    <x v="11"/>
    <n v="280.875"/>
    <n v="13.719999999999997"/>
    <n v="3853.6049999999991"/>
    <x v="20"/>
    <x v="1"/>
  </r>
  <r>
    <s v="AT-2198"/>
    <x v="133"/>
    <x v="0"/>
    <n v="210"/>
    <n v="14.454999999999998"/>
    <n v="3035.5499999999997"/>
    <x v="11"/>
    <x v="0"/>
  </r>
  <r>
    <s v="AT-2200"/>
    <x v="133"/>
    <x v="1"/>
    <n v="227.49999999999997"/>
    <n v="26.95"/>
    <n v="6131.1249999999991"/>
    <x v="16"/>
    <x v="0"/>
  </r>
  <r>
    <s v="AT-2205"/>
    <x v="133"/>
    <x v="2"/>
    <n v="396.02499999999998"/>
    <n v="7.1049999999999986"/>
    <n v="2813.7576249999993"/>
    <x v="25"/>
    <x v="1"/>
  </r>
  <r>
    <s v="AT-2208"/>
    <x v="133"/>
    <x v="12"/>
    <n v="284.375"/>
    <n v="1.75"/>
    <n v="497.65625"/>
    <x v="15"/>
    <x v="1"/>
  </r>
  <r>
    <s v="AT-2206"/>
    <x v="133"/>
    <x v="13"/>
    <n v="109.63749999999999"/>
    <n v="5.1449999999999996"/>
    <n v="564.08493749999991"/>
    <x v="15"/>
    <x v="0"/>
  </r>
  <r>
    <s v="AT-2194"/>
    <x v="133"/>
    <x v="3"/>
    <n v="201.25"/>
    <n v="6.8599999999999985"/>
    <n v="1380.5749999999998"/>
    <x v="24"/>
    <x v="0"/>
  </r>
  <r>
    <s v="AT-2211"/>
    <x v="133"/>
    <x v="16"/>
    <n v="210"/>
    <n v="12.25"/>
    <n v="2572.5"/>
    <x v="7"/>
    <x v="0"/>
  </r>
  <r>
    <s v="AT-2207"/>
    <x v="133"/>
    <x v="14"/>
    <n v="319.375"/>
    <n v="5.3899999999999988"/>
    <n v="1721.4312499999996"/>
    <x v="46"/>
    <x v="1"/>
  </r>
  <r>
    <s v="AT-2195"/>
    <x v="133"/>
    <x v="4"/>
    <n v="543.375"/>
    <n v="4.4099999999999993"/>
    <n v="2396.2837499999996"/>
    <x v="19"/>
    <x v="1"/>
  </r>
  <r>
    <s v="AT-2197"/>
    <x v="133"/>
    <x v="5"/>
    <n v="284.72499999999997"/>
    <n v="3.1849999999999996"/>
    <n v="906.84912499999973"/>
    <x v="15"/>
    <x v="1"/>
  </r>
  <r>
    <s v="AT-2196"/>
    <x v="133"/>
    <x v="6"/>
    <n v="358.75"/>
    <n v="7.839999999999999"/>
    <n v="2812.5999999999995"/>
    <x v="11"/>
    <x v="1"/>
  </r>
  <r>
    <s v="AT-2201"/>
    <x v="133"/>
    <x v="7"/>
    <n v="457.62499999999994"/>
    <n v="15.189999999999998"/>
    <n v="6951.3237499999977"/>
    <x v="18"/>
    <x v="1"/>
  </r>
  <r>
    <s v="AT-2202"/>
    <x v="133"/>
    <x v="8"/>
    <n v="395.5"/>
    <n v="5.1449999999999996"/>
    <n v="2034.8474999999999"/>
    <x v="17"/>
    <x v="1"/>
  </r>
  <r>
    <s v="AT-2209"/>
    <x v="133"/>
    <x v="15"/>
    <n v="280"/>
    <n v="1.75"/>
    <n v="490"/>
    <x v="16"/>
    <x v="1"/>
  </r>
  <r>
    <s v="AT-2204"/>
    <x v="133"/>
    <x v="9"/>
    <n v="244.99999999999997"/>
    <n v="14.944999999999997"/>
    <n v="3661.5249999999987"/>
    <x v="26"/>
    <x v="0"/>
  </r>
  <r>
    <s v="AT-2212"/>
    <x v="133"/>
    <x v="17"/>
    <n v="89.512499999999989"/>
    <n v="1.75"/>
    <n v="156.64687499999997"/>
    <x v="47"/>
    <x v="0"/>
  </r>
  <r>
    <s v="AT-2203"/>
    <x v="133"/>
    <x v="10"/>
    <n v="244.99999999999997"/>
    <n v="3.4299999999999993"/>
    <n v="840.34999999999968"/>
    <x v="24"/>
    <x v="0"/>
  </r>
  <r>
    <s v="AT-2199"/>
    <x v="133"/>
    <x v="11"/>
    <n v="280.875"/>
    <n v="16.414999999999999"/>
    <n v="4610.5631249999997"/>
    <x v="2"/>
    <x v="1"/>
  </r>
  <r>
    <s v="AT-2218"/>
    <x v="134"/>
    <x v="0"/>
    <n v="210"/>
    <n v="17.639999999999997"/>
    <n v="3704.3999999999992"/>
    <x v="8"/>
    <x v="0"/>
  </r>
  <r>
    <s v="AT-2220"/>
    <x v="134"/>
    <x v="1"/>
    <n v="227.49999999999997"/>
    <n v="24.989999999999995"/>
    <n v="5685.2249999999985"/>
    <x v="21"/>
    <x v="0"/>
  </r>
  <r>
    <s v="AT-2225"/>
    <x v="134"/>
    <x v="2"/>
    <n v="396.02499999999998"/>
    <n v="6.6149999999999993"/>
    <n v="2619.7053749999995"/>
    <x v="8"/>
    <x v="1"/>
  </r>
  <r>
    <s v="AT-2228"/>
    <x v="134"/>
    <x v="12"/>
    <n v="284.375"/>
    <n v="1.75"/>
    <n v="497.65625"/>
    <x v="7"/>
    <x v="1"/>
  </r>
  <r>
    <s v="AT-2226"/>
    <x v="134"/>
    <x v="13"/>
    <n v="109.63749999999999"/>
    <n v="43.854999999999997"/>
    <n v="4808.1525624999995"/>
    <x v="7"/>
    <x v="0"/>
  </r>
  <r>
    <s v="AT-2214"/>
    <x v="134"/>
    <x v="3"/>
    <n v="201.25"/>
    <n v="2.9399999999999995"/>
    <n v="591.67499999999995"/>
    <x v="27"/>
    <x v="0"/>
  </r>
  <r>
    <s v="AT-2231"/>
    <x v="134"/>
    <x v="16"/>
    <n v="210"/>
    <n v="10.29"/>
    <n v="2160.8999999999996"/>
    <x v="17"/>
    <x v="0"/>
  </r>
  <r>
    <s v="AT-2227"/>
    <x v="134"/>
    <x v="14"/>
    <n v="319.375"/>
    <n v="41.16"/>
    <n v="13145.474999999999"/>
    <x v="47"/>
    <x v="1"/>
  </r>
  <r>
    <s v="AT-2215"/>
    <x v="134"/>
    <x v="4"/>
    <n v="543.375"/>
    <n v="11.514999999999999"/>
    <n v="6256.9631249999993"/>
    <x v="6"/>
    <x v="1"/>
  </r>
  <r>
    <s v="AT-2217"/>
    <x v="134"/>
    <x v="5"/>
    <n v="284.72499999999997"/>
    <n v="4.4099999999999993"/>
    <n v="1255.6372499999995"/>
    <x v="7"/>
    <x v="1"/>
  </r>
  <r>
    <s v="AT-2216"/>
    <x v="134"/>
    <x v="6"/>
    <n v="358.75"/>
    <n v="2.9399999999999995"/>
    <n v="1054.7249999999999"/>
    <x v="8"/>
    <x v="1"/>
  </r>
  <r>
    <s v="AT-2221"/>
    <x v="134"/>
    <x v="7"/>
    <n v="457.62499999999994"/>
    <n v="7.35"/>
    <n v="3363.5437499999994"/>
    <x v="23"/>
    <x v="1"/>
  </r>
  <r>
    <s v="AT-2222"/>
    <x v="134"/>
    <x v="8"/>
    <n v="395.5"/>
    <n v="14.7"/>
    <n v="5813.8499999999995"/>
    <x v="22"/>
    <x v="1"/>
  </r>
  <r>
    <s v="AT-2229"/>
    <x v="134"/>
    <x v="15"/>
    <n v="280"/>
    <n v="1.75"/>
    <n v="490"/>
    <x v="21"/>
    <x v="1"/>
  </r>
  <r>
    <s v="AT-2224"/>
    <x v="134"/>
    <x v="9"/>
    <n v="244.99999999999997"/>
    <n v="14.7"/>
    <n v="3601.4999999999995"/>
    <x v="28"/>
    <x v="0"/>
  </r>
  <r>
    <s v="AT-2232"/>
    <x v="134"/>
    <x v="17"/>
    <n v="89.512499999999989"/>
    <n v="11.759999999999998"/>
    <n v="1052.6669999999997"/>
    <x v="48"/>
    <x v="0"/>
  </r>
  <r>
    <s v="AT-2223"/>
    <x v="134"/>
    <x v="10"/>
    <n v="244.99999999999997"/>
    <n v="1.4699999999999998"/>
    <n v="360.14999999999992"/>
    <x v="27"/>
    <x v="0"/>
  </r>
  <r>
    <s v="AT-2219"/>
    <x v="134"/>
    <x v="11"/>
    <n v="280.875"/>
    <n v="13.964999999999998"/>
    <n v="3922.4193749999995"/>
    <x v="12"/>
    <x v="1"/>
  </r>
  <r>
    <s v="AT-2238"/>
    <x v="135"/>
    <x v="0"/>
    <n v="210"/>
    <n v="8.8199999999999985"/>
    <n v="1852.1999999999996"/>
    <x v="18"/>
    <x v="0"/>
  </r>
  <r>
    <s v="AT-2240"/>
    <x v="135"/>
    <x v="1"/>
    <n v="227.49999999999997"/>
    <n v="7.1049999999999986"/>
    <n v="1616.3874999999996"/>
    <x v="24"/>
    <x v="0"/>
  </r>
  <r>
    <s v="AT-2245"/>
    <x v="135"/>
    <x v="2"/>
    <n v="396.02499999999998"/>
    <n v="7.35"/>
    <n v="2910.7837499999996"/>
    <x v="18"/>
    <x v="1"/>
  </r>
  <r>
    <s v="AT-2248"/>
    <x v="135"/>
    <x v="12"/>
    <n v="284.375"/>
    <n v="2.9399999999999995"/>
    <n v="836.06249999999989"/>
    <x v="17"/>
    <x v="1"/>
  </r>
  <r>
    <s v="AT-2246"/>
    <x v="135"/>
    <x v="13"/>
    <n v="109.63749999999999"/>
    <n v="2.4499999999999997"/>
    <n v="268.61187499999994"/>
    <x v="17"/>
    <x v="0"/>
  </r>
  <r>
    <s v="AT-2234"/>
    <x v="135"/>
    <x v="3"/>
    <n v="201.25"/>
    <n v="4.8999999999999995"/>
    <n v="986.12499999999989"/>
    <x v="0"/>
    <x v="0"/>
  </r>
  <r>
    <s v="AT-2251"/>
    <x v="135"/>
    <x v="16"/>
    <n v="210"/>
    <n v="2.9399999999999995"/>
    <n v="617.39999999999986"/>
    <x v="22"/>
    <x v="0"/>
  </r>
  <r>
    <s v="AT-2247"/>
    <x v="135"/>
    <x v="14"/>
    <n v="319.375"/>
    <n v="2.4499999999999997"/>
    <n v="782.46874999999989"/>
    <x v="48"/>
    <x v="1"/>
  </r>
  <r>
    <s v="AT-2235"/>
    <x v="135"/>
    <x v="4"/>
    <n v="543.375"/>
    <n v="5.879999999999999"/>
    <n v="3195.0449999999996"/>
    <x v="16"/>
    <x v="1"/>
  </r>
  <r>
    <s v="AT-2237"/>
    <x v="135"/>
    <x v="5"/>
    <n v="284.72499999999997"/>
    <n v="2.9399999999999995"/>
    <n v="837.09149999999977"/>
    <x v="17"/>
    <x v="1"/>
  </r>
  <r>
    <s v="AT-2236"/>
    <x v="135"/>
    <x v="6"/>
    <n v="358.75"/>
    <n v="5.3899999999999988"/>
    <n v="1933.6624999999995"/>
    <x v="18"/>
    <x v="1"/>
  </r>
  <r>
    <s v="AT-2241"/>
    <x v="135"/>
    <x v="7"/>
    <n v="457.62499999999994"/>
    <n v="2.9399999999999995"/>
    <n v="1345.4174999999996"/>
    <x v="26"/>
    <x v="1"/>
  </r>
  <r>
    <s v="AT-2242"/>
    <x v="135"/>
    <x v="8"/>
    <n v="395.5"/>
    <n v="10.29"/>
    <n v="4069.6949999999997"/>
    <x v="25"/>
    <x v="1"/>
  </r>
  <r>
    <s v="AT-2249"/>
    <x v="135"/>
    <x v="15"/>
    <n v="280"/>
    <n v="1.75"/>
    <n v="490"/>
    <x v="24"/>
    <x v="1"/>
  </r>
  <r>
    <s v="AT-2244"/>
    <x v="135"/>
    <x v="9"/>
    <n v="244.99999999999997"/>
    <n v="1.4699999999999998"/>
    <n v="360.14999999999992"/>
    <x v="30"/>
    <x v="0"/>
  </r>
  <r>
    <s v="AT-2252"/>
    <x v="135"/>
    <x v="17"/>
    <n v="89.512499999999989"/>
    <n v="3.6749999999999998"/>
    <n v="328.95843749999995"/>
    <x v="49"/>
    <x v="0"/>
  </r>
  <r>
    <s v="AT-2243"/>
    <x v="135"/>
    <x v="10"/>
    <n v="244.99999999999997"/>
    <n v="1.75"/>
    <n v="428.74999999999994"/>
    <x v="0"/>
    <x v="0"/>
  </r>
  <r>
    <s v="AT-2239"/>
    <x v="135"/>
    <x v="11"/>
    <n v="280.875"/>
    <n v="11.024999999999999"/>
    <n v="3096.6468749999995"/>
    <x v="29"/>
    <x v="1"/>
  </r>
  <r>
    <s v="AT-2258"/>
    <x v="136"/>
    <x v="0"/>
    <n v="210"/>
    <n v="10.779999999999998"/>
    <n v="2263.7999999999993"/>
    <x v="23"/>
    <x v="0"/>
  </r>
  <r>
    <s v="AT-2260"/>
    <x v="136"/>
    <x v="1"/>
    <n v="227.49999999999997"/>
    <n v="27.684999999999995"/>
    <n v="6298.3374999999978"/>
    <x v="27"/>
    <x v="0"/>
  </r>
  <r>
    <s v="AT-2265"/>
    <x v="136"/>
    <x v="2"/>
    <n v="396.02499999999998"/>
    <n v="5.3899999999999988"/>
    <n v="2134.5747499999993"/>
    <x v="23"/>
    <x v="1"/>
  </r>
  <r>
    <s v="AT-2268"/>
    <x v="136"/>
    <x v="12"/>
    <n v="284.375"/>
    <n v="3.6749999999999998"/>
    <n v="1045.078125"/>
    <x v="22"/>
    <x v="1"/>
  </r>
  <r>
    <s v="AT-2266"/>
    <x v="136"/>
    <x v="13"/>
    <n v="109.63749999999999"/>
    <n v="7.35"/>
    <n v="805.83562499999982"/>
    <x v="22"/>
    <x v="0"/>
  </r>
  <r>
    <s v="AT-2254"/>
    <x v="136"/>
    <x v="3"/>
    <n v="201.25"/>
    <n v="5.1449999999999996"/>
    <n v="1035.4312499999999"/>
    <x v="10"/>
    <x v="0"/>
  </r>
  <r>
    <s v="AT-2271"/>
    <x v="136"/>
    <x v="16"/>
    <n v="210"/>
    <n v="11.759999999999998"/>
    <n v="2469.5999999999995"/>
    <x v="25"/>
    <x v="0"/>
  </r>
  <r>
    <s v="AT-2267"/>
    <x v="136"/>
    <x v="14"/>
    <n v="319.375"/>
    <n v="1.4699999999999998"/>
    <n v="469.48124999999993"/>
    <x v="49"/>
    <x v="1"/>
  </r>
  <r>
    <s v="AT-2255"/>
    <x v="136"/>
    <x v="4"/>
    <n v="543.375"/>
    <n v="13.964999999999998"/>
    <n v="7588.2318749999986"/>
    <x v="21"/>
    <x v="1"/>
  </r>
  <r>
    <s v="AT-2257"/>
    <x v="136"/>
    <x v="5"/>
    <n v="284.72499999999997"/>
    <n v="4.4099999999999993"/>
    <n v="1255.6372499999995"/>
    <x v="22"/>
    <x v="1"/>
  </r>
  <r>
    <s v="AT-2256"/>
    <x v="136"/>
    <x v="6"/>
    <n v="358.75"/>
    <n v="2.9399999999999995"/>
    <n v="1054.7249999999999"/>
    <x v="23"/>
    <x v="1"/>
  </r>
  <r>
    <s v="AT-2261"/>
    <x v="136"/>
    <x v="7"/>
    <n v="457.62499999999994"/>
    <n v="12.004999999999999"/>
    <n v="5493.7881249999991"/>
    <x v="28"/>
    <x v="1"/>
  </r>
  <r>
    <s v="AT-2262"/>
    <x v="136"/>
    <x v="8"/>
    <n v="395.5"/>
    <n v="15.679999999999998"/>
    <n v="6201.44"/>
    <x v="32"/>
    <x v="1"/>
  </r>
  <r>
    <s v="AT-2269"/>
    <x v="136"/>
    <x v="15"/>
    <n v="280"/>
    <n v="2.2049999999999996"/>
    <n v="617.39999999999986"/>
    <x v="27"/>
    <x v="1"/>
  </r>
  <r>
    <s v="AT-2264"/>
    <x v="136"/>
    <x v="9"/>
    <n v="244.99999999999997"/>
    <n v="12.25"/>
    <n v="3001.2499999999995"/>
    <x v="33"/>
    <x v="0"/>
  </r>
  <r>
    <s v="AT-2272"/>
    <x v="136"/>
    <x v="17"/>
    <n v="89.512499999999989"/>
    <n v="3.9199999999999995"/>
    <n v="350.8889999999999"/>
    <x v="3"/>
    <x v="0"/>
  </r>
  <r>
    <s v="AT-2263"/>
    <x v="136"/>
    <x v="10"/>
    <n v="244.99999999999997"/>
    <n v="2.9399999999999995"/>
    <n v="720.29999999999984"/>
    <x v="10"/>
    <x v="0"/>
  </r>
  <r>
    <s v="AT-2259"/>
    <x v="136"/>
    <x v="11"/>
    <n v="280.875"/>
    <n v="14.944999999999997"/>
    <n v="4197.6768749999992"/>
    <x v="31"/>
    <x v="1"/>
  </r>
  <r>
    <s v="AT-2278"/>
    <x v="137"/>
    <x v="0"/>
    <n v="210"/>
    <n v="15.434999999999997"/>
    <n v="3241.3499999999995"/>
    <x v="26"/>
    <x v="0"/>
  </r>
  <r>
    <s v="AT-2280"/>
    <x v="137"/>
    <x v="1"/>
    <n v="227.49999999999997"/>
    <n v="35.279999999999994"/>
    <n v="8026.199999999998"/>
    <x v="0"/>
    <x v="0"/>
  </r>
  <r>
    <s v="AT-2285"/>
    <x v="137"/>
    <x v="2"/>
    <n v="396.02499999999998"/>
    <n v="2.9399999999999995"/>
    <n v="1164.3134999999997"/>
    <x v="26"/>
    <x v="1"/>
  </r>
  <r>
    <s v="AT-2288"/>
    <x v="137"/>
    <x v="12"/>
    <n v="284.375"/>
    <n v="1.75"/>
    <n v="497.65625"/>
    <x v="25"/>
    <x v="1"/>
  </r>
  <r>
    <s v="AT-2286"/>
    <x v="137"/>
    <x v="13"/>
    <n v="109.63749999999999"/>
    <n v="4.4099999999999993"/>
    <n v="483.50137499999988"/>
    <x v="25"/>
    <x v="0"/>
  </r>
  <r>
    <s v="AT-2274"/>
    <x v="137"/>
    <x v="3"/>
    <n v="201.25"/>
    <n v="4.8999999999999995"/>
    <n v="986.12499999999989"/>
    <x v="20"/>
    <x v="0"/>
  </r>
  <r>
    <s v="AT-2291"/>
    <x v="137"/>
    <x v="16"/>
    <n v="210"/>
    <n v="27.929999999999996"/>
    <n v="5865.2999999999993"/>
    <x v="32"/>
    <x v="0"/>
  </r>
  <r>
    <s v="AT-2287"/>
    <x v="137"/>
    <x v="14"/>
    <n v="319.375"/>
    <n v="4.4099999999999993"/>
    <n v="1408.4437499999997"/>
    <x v="3"/>
    <x v="1"/>
  </r>
  <r>
    <s v="AT-2275"/>
    <x v="137"/>
    <x v="4"/>
    <n v="543.375"/>
    <n v="9.7999999999999989"/>
    <n v="5325.0749999999998"/>
    <x v="24"/>
    <x v="1"/>
  </r>
  <r>
    <s v="AT-2277"/>
    <x v="137"/>
    <x v="5"/>
    <n v="284.72499999999997"/>
    <n v="7.35"/>
    <n v="2092.7287499999998"/>
    <x v="25"/>
    <x v="1"/>
  </r>
  <r>
    <s v="AT-2276"/>
    <x v="137"/>
    <x v="6"/>
    <n v="358.75"/>
    <n v="1.9599999999999997"/>
    <n v="703.14999999999986"/>
    <x v="26"/>
    <x v="1"/>
  </r>
  <r>
    <s v="AT-2281"/>
    <x v="137"/>
    <x v="7"/>
    <n v="457.62499999999994"/>
    <n v="15.189999999999998"/>
    <n v="6951.3237499999977"/>
    <x v="30"/>
    <x v="1"/>
  </r>
  <r>
    <s v="AT-2282"/>
    <x v="137"/>
    <x v="8"/>
    <n v="395.5"/>
    <n v="3.4299999999999993"/>
    <n v="1356.5649999999996"/>
    <x v="35"/>
    <x v="1"/>
  </r>
  <r>
    <s v="AT-2289"/>
    <x v="137"/>
    <x v="15"/>
    <n v="280"/>
    <n v="4.4099999999999993"/>
    <n v="1234.7999999999997"/>
    <x v="0"/>
    <x v="1"/>
  </r>
  <r>
    <s v="AT-2284"/>
    <x v="137"/>
    <x v="9"/>
    <n v="244.99999999999997"/>
    <n v="28.419999999999995"/>
    <n v="6962.8999999999978"/>
    <x v="36"/>
    <x v="0"/>
  </r>
  <r>
    <s v="AT-2292"/>
    <x v="137"/>
    <x v="17"/>
    <n v="89.512499999999989"/>
    <n v="1.75"/>
    <n v="156.64687499999997"/>
    <x v="13"/>
    <x v="0"/>
  </r>
  <r>
    <s v="AT-2283"/>
    <x v="137"/>
    <x v="10"/>
    <n v="244.99999999999997"/>
    <n v="3.9199999999999995"/>
    <n v="960.39999999999975"/>
    <x v="20"/>
    <x v="0"/>
  </r>
  <r>
    <s v="AT-2279"/>
    <x v="137"/>
    <x v="11"/>
    <n v="280.875"/>
    <n v="14.7"/>
    <n v="4128.8625000000002"/>
    <x v="34"/>
    <x v="1"/>
  </r>
  <r>
    <s v="AT-2298"/>
    <x v="138"/>
    <x v="0"/>
    <n v="210"/>
    <n v="23.519999999999996"/>
    <n v="4939.1999999999989"/>
    <x v="28"/>
    <x v="0"/>
  </r>
  <r>
    <s v="AT-2300"/>
    <x v="138"/>
    <x v="1"/>
    <n v="227.49999999999997"/>
    <n v="30.624999999999996"/>
    <n v="6967.1874999999982"/>
    <x v="10"/>
    <x v="0"/>
  </r>
  <r>
    <s v="AT-2305"/>
    <x v="138"/>
    <x v="2"/>
    <n v="396.02499999999998"/>
    <n v="8.0849999999999991"/>
    <n v="3201.8621249999997"/>
    <x v="28"/>
    <x v="1"/>
  </r>
  <r>
    <s v="AT-2308"/>
    <x v="138"/>
    <x v="12"/>
    <n v="284.375"/>
    <n v="2.9399999999999995"/>
    <n v="836.06249999999989"/>
    <x v="32"/>
    <x v="1"/>
  </r>
  <r>
    <s v="AT-2306"/>
    <x v="138"/>
    <x v="13"/>
    <n v="109.63749999999999"/>
    <n v="42.629999999999995"/>
    <n v="4673.8466249999992"/>
    <x v="32"/>
    <x v="0"/>
  </r>
  <r>
    <s v="AT-2294"/>
    <x v="138"/>
    <x v="3"/>
    <n v="201.25"/>
    <n v="19.109999999999996"/>
    <n v="3845.8874999999994"/>
    <x v="2"/>
    <x v="0"/>
  </r>
  <r>
    <s v="AT-2311"/>
    <x v="138"/>
    <x v="16"/>
    <n v="210"/>
    <n v="3.4299999999999993"/>
    <n v="720.29999999999984"/>
    <x v="35"/>
    <x v="0"/>
  </r>
  <r>
    <s v="AT-2307"/>
    <x v="138"/>
    <x v="14"/>
    <n v="319.375"/>
    <n v="5.3899999999999988"/>
    <n v="1721.4312499999996"/>
    <x v="13"/>
    <x v="1"/>
  </r>
  <r>
    <s v="AT-2295"/>
    <x v="138"/>
    <x v="4"/>
    <n v="543.375"/>
    <n v="23.519999999999996"/>
    <n v="12780.179999999998"/>
    <x v="27"/>
    <x v="1"/>
  </r>
  <r>
    <s v="AT-2297"/>
    <x v="138"/>
    <x v="5"/>
    <n v="284.72499999999997"/>
    <n v="1.75"/>
    <n v="498.26874999999995"/>
    <x v="27"/>
    <x v="1"/>
  </r>
  <r>
    <s v="AT-2296"/>
    <x v="138"/>
    <x v="6"/>
    <n v="358.75"/>
    <n v="3.4299999999999993"/>
    <n v="1230.5124999999998"/>
    <x v="28"/>
    <x v="1"/>
  </r>
  <r>
    <s v="AT-2301"/>
    <x v="138"/>
    <x v="7"/>
    <n v="457.62499999999994"/>
    <n v="6.3699999999999992"/>
    <n v="2915.0712499999991"/>
    <x v="33"/>
    <x v="1"/>
  </r>
  <r>
    <s v="AT-2302"/>
    <x v="138"/>
    <x v="8"/>
    <n v="395.5"/>
    <n v="25.234999999999996"/>
    <n v="9980.4424999999992"/>
    <x v="38"/>
    <x v="1"/>
  </r>
  <r>
    <s v="AT-2309"/>
    <x v="138"/>
    <x v="15"/>
    <n v="280"/>
    <n v="2.9399999999999995"/>
    <n v="823.19999999999982"/>
    <x v="10"/>
    <x v="1"/>
  </r>
  <r>
    <s v="AT-2304"/>
    <x v="138"/>
    <x v="9"/>
    <n v="244.99999999999997"/>
    <n v="15.189999999999998"/>
    <n v="3721.5499999999988"/>
    <x v="39"/>
    <x v="0"/>
  </r>
  <r>
    <s v="AT-2312"/>
    <x v="138"/>
    <x v="17"/>
    <n v="89.512499999999989"/>
    <n v="4.8999999999999995"/>
    <n v="438.61124999999987"/>
    <x v="9"/>
    <x v="0"/>
  </r>
  <r>
    <s v="AT-2303"/>
    <x v="138"/>
    <x v="10"/>
    <n v="244.99999999999997"/>
    <n v="1.4699999999999998"/>
    <n v="360.14999999999992"/>
    <x v="2"/>
    <x v="0"/>
  </r>
  <r>
    <s v="AT-2299"/>
    <x v="138"/>
    <x v="11"/>
    <n v="280.875"/>
    <n v="24.009999999999998"/>
    <n v="6743.8087499999992"/>
    <x v="37"/>
    <x v="1"/>
  </r>
  <r>
    <s v="AT-2318"/>
    <x v="139"/>
    <x v="0"/>
    <n v="210"/>
    <n v="10.29"/>
    <n v="2160.8999999999996"/>
    <x v="30"/>
    <x v="0"/>
  </r>
  <r>
    <s v="AT-2320"/>
    <x v="139"/>
    <x v="1"/>
    <n v="227.49999999999997"/>
    <n v="14.209999999999997"/>
    <n v="3232.7749999999992"/>
    <x v="20"/>
    <x v="0"/>
  </r>
  <r>
    <s v="AT-2325"/>
    <x v="139"/>
    <x v="2"/>
    <n v="396.02499999999998"/>
    <n v="1.75"/>
    <n v="693.04374999999993"/>
    <x v="30"/>
    <x v="1"/>
  </r>
  <r>
    <s v="AT-2328"/>
    <x v="139"/>
    <x v="12"/>
    <n v="284.375"/>
    <n v="1.75"/>
    <n v="497.65625"/>
    <x v="35"/>
    <x v="1"/>
  </r>
  <r>
    <s v="AT-2326"/>
    <x v="139"/>
    <x v="13"/>
    <n v="109.63749999999999"/>
    <n v="8.3299999999999983"/>
    <n v="913.28037499999971"/>
    <x v="35"/>
    <x v="0"/>
  </r>
  <r>
    <s v="AT-2314"/>
    <x v="139"/>
    <x v="3"/>
    <n v="201.25"/>
    <n v="5.3899999999999988"/>
    <n v="1084.7374999999997"/>
    <x v="12"/>
    <x v="0"/>
  </r>
  <r>
    <s v="AT-2331"/>
    <x v="139"/>
    <x v="16"/>
    <n v="210"/>
    <n v="15.189999999999998"/>
    <n v="3189.8999999999996"/>
    <x v="38"/>
    <x v="0"/>
  </r>
  <r>
    <s v="AT-2327"/>
    <x v="139"/>
    <x v="14"/>
    <n v="319.375"/>
    <n v="7.839999999999999"/>
    <n v="2503.8999999999996"/>
    <x v="9"/>
    <x v="1"/>
  </r>
  <r>
    <s v="AT-2315"/>
    <x v="139"/>
    <x v="4"/>
    <n v="543.375"/>
    <n v="7.35"/>
    <n v="3993.8062499999996"/>
    <x v="0"/>
    <x v="1"/>
  </r>
  <r>
    <s v="AT-2317"/>
    <x v="139"/>
    <x v="5"/>
    <n v="284.72499999999997"/>
    <n v="1.4699999999999998"/>
    <n v="418.54574999999988"/>
    <x v="0"/>
    <x v="1"/>
  </r>
  <r>
    <s v="AT-2316"/>
    <x v="139"/>
    <x v="6"/>
    <n v="358.75"/>
    <n v="1.9599999999999997"/>
    <n v="703.14999999999986"/>
    <x v="30"/>
    <x v="1"/>
  </r>
  <r>
    <s v="AT-2321"/>
    <x v="139"/>
    <x v="7"/>
    <n v="457.62499999999994"/>
    <n v="7.5949999999999989"/>
    <n v="3475.6618749999989"/>
    <x v="36"/>
    <x v="1"/>
  </r>
  <r>
    <s v="AT-2322"/>
    <x v="139"/>
    <x v="8"/>
    <n v="395.5"/>
    <n v="6.3699999999999992"/>
    <n v="2519.3349999999996"/>
    <x v="41"/>
    <x v="1"/>
  </r>
  <r>
    <s v="AT-2329"/>
    <x v="139"/>
    <x v="15"/>
    <n v="280"/>
    <n v="2.2049999999999996"/>
    <n v="617.39999999999986"/>
    <x v="20"/>
    <x v="1"/>
  </r>
  <r>
    <s v="AT-2324"/>
    <x v="139"/>
    <x v="9"/>
    <n v="244.99999999999997"/>
    <n v="10.534999999999998"/>
    <n v="2581.0749999999994"/>
    <x v="42"/>
    <x v="0"/>
  </r>
  <r>
    <s v="AT-2332"/>
    <x v="139"/>
    <x v="17"/>
    <n v="89.512499999999989"/>
    <n v="9.7999999999999989"/>
    <n v="877.22249999999974"/>
    <x v="19"/>
    <x v="0"/>
  </r>
  <r>
    <s v="AT-2323"/>
    <x v="139"/>
    <x v="10"/>
    <n v="244.99999999999997"/>
    <n v="1.75"/>
    <n v="428.74999999999994"/>
    <x v="12"/>
    <x v="0"/>
  </r>
  <r>
    <s v="AT-2319"/>
    <x v="139"/>
    <x v="11"/>
    <n v="280.875"/>
    <n v="8.8199999999999985"/>
    <n v="2477.3174999999997"/>
    <x v="40"/>
    <x v="1"/>
  </r>
  <r>
    <s v="AT-2338"/>
    <x v="140"/>
    <x v="0"/>
    <n v="210"/>
    <n v="14.944999999999997"/>
    <n v="3138.4499999999994"/>
    <x v="33"/>
    <x v="0"/>
  </r>
  <r>
    <s v="AT-2340"/>
    <x v="140"/>
    <x v="1"/>
    <n v="227.49999999999997"/>
    <n v="27.194999999999993"/>
    <n v="6186.8624999999975"/>
    <x v="2"/>
    <x v="0"/>
  </r>
  <r>
    <s v="AT-2345"/>
    <x v="140"/>
    <x v="2"/>
    <n v="396.02499999999998"/>
    <n v="4.8999999999999995"/>
    <n v="1940.5224999999996"/>
    <x v="33"/>
    <x v="1"/>
  </r>
  <r>
    <s v="AT-2348"/>
    <x v="140"/>
    <x v="12"/>
    <n v="284.375"/>
    <n v="3.4299999999999993"/>
    <n v="975.40624999999977"/>
    <x v="38"/>
    <x v="1"/>
  </r>
  <r>
    <s v="AT-2346"/>
    <x v="140"/>
    <x v="13"/>
    <n v="109.63749999999999"/>
    <n v="15.189999999999998"/>
    <n v="1665.3936249999995"/>
    <x v="38"/>
    <x v="0"/>
  </r>
  <r>
    <s v="AT-2334"/>
    <x v="140"/>
    <x v="3"/>
    <n v="201.25"/>
    <n v="7.35"/>
    <n v="1479.1875"/>
    <x v="5"/>
    <x v="0"/>
  </r>
  <r>
    <s v="AT-2351"/>
    <x v="140"/>
    <x v="16"/>
    <n v="210"/>
    <n v="16.414999999999999"/>
    <n v="3447.1499999999996"/>
    <x v="41"/>
    <x v="0"/>
  </r>
  <r>
    <s v="AT-2347"/>
    <x v="140"/>
    <x v="14"/>
    <n v="319.375"/>
    <n v="3.9199999999999995"/>
    <n v="1251.9499999999998"/>
    <x v="19"/>
    <x v="1"/>
  </r>
  <r>
    <s v="AT-2335"/>
    <x v="140"/>
    <x v="4"/>
    <n v="543.375"/>
    <n v="9.3099999999999987"/>
    <n v="5058.8212499999991"/>
    <x v="10"/>
    <x v="1"/>
  </r>
  <r>
    <s v="AT-2337"/>
    <x v="140"/>
    <x v="5"/>
    <n v="284.72499999999997"/>
    <n v="2.4499999999999997"/>
    <n v="697.57624999999985"/>
    <x v="10"/>
    <x v="1"/>
  </r>
  <r>
    <s v="AT-2336"/>
    <x v="140"/>
    <x v="6"/>
    <n v="358.75"/>
    <n v="1.4699999999999998"/>
    <n v="527.36249999999995"/>
    <x v="33"/>
    <x v="1"/>
  </r>
  <r>
    <s v="AT-2341"/>
    <x v="140"/>
    <x v="7"/>
    <n v="457.62499999999994"/>
    <n v="6.8599999999999985"/>
    <n v="3139.307499999999"/>
    <x v="39"/>
    <x v="1"/>
  </r>
  <r>
    <s v="AT-2342"/>
    <x v="140"/>
    <x v="8"/>
    <n v="395.5"/>
    <n v="9.3099999999999987"/>
    <n v="3682.1049999999996"/>
    <x v="43"/>
    <x v="1"/>
  </r>
  <r>
    <s v="AT-2349"/>
    <x v="140"/>
    <x v="15"/>
    <n v="280"/>
    <n v="0.97999999999999987"/>
    <n v="274.39999999999998"/>
    <x v="2"/>
    <x v="1"/>
  </r>
  <r>
    <s v="AT-2344"/>
    <x v="140"/>
    <x v="9"/>
    <n v="244.99999999999997"/>
    <n v="17.639999999999997"/>
    <n v="4321.7999999999984"/>
    <x v="44"/>
    <x v="0"/>
  </r>
  <r>
    <s v="AT-2352"/>
    <x v="140"/>
    <x v="17"/>
    <n v="89.512499999999989"/>
    <n v="2.9399999999999995"/>
    <n v="263.16674999999992"/>
    <x v="6"/>
    <x v="0"/>
  </r>
  <r>
    <s v="AT-2343"/>
    <x v="140"/>
    <x v="10"/>
    <n v="244.99999999999997"/>
    <n v="3.9199999999999995"/>
    <n v="960.39999999999975"/>
    <x v="5"/>
    <x v="0"/>
  </r>
  <r>
    <s v="AT-2339"/>
    <x v="140"/>
    <x v="11"/>
    <n v="280.875"/>
    <n v="14.7"/>
    <n v="4128.8625000000002"/>
    <x v="4"/>
    <x v="1"/>
  </r>
  <r>
    <s v="AT-2358"/>
    <x v="141"/>
    <x v="0"/>
    <n v="210"/>
    <n v="12.984999999999998"/>
    <n v="2726.8499999999995"/>
    <x v="13"/>
    <x v="0"/>
  </r>
  <r>
    <s v="AT-2360"/>
    <x v="141"/>
    <x v="1"/>
    <n v="227.49999999999997"/>
    <n v="27.929999999999996"/>
    <n v="6354.074999999998"/>
    <x v="12"/>
    <x v="0"/>
  </r>
  <r>
    <s v="AT-2365"/>
    <x v="141"/>
    <x v="2"/>
    <n v="396.02499999999998"/>
    <n v="1.75"/>
    <n v="693.04374999999993"/>
    <x v="36"/>
    <x v="1"/>
  </r>
  <r>
    <s v="AT-2368"/>
    <x v="141"/>
    <x v="12"/>
    <n v="284.375"/>
    <n v="1.75"/>
    <n v="497.65625"/>
    <x v="41"/>
    <x v="1"/>
  </r>
  <r>
    <s v="AT-2366"/>
    <x v="141"/>
    <x v="13"/>
    <n v="109.63749999999999"/>
    <n v="2.9399999999999995"/>
    <n v="322.33424999999994"/>
    <x v="41"/>
    <x v="0"/>
  </r>
  <r>
    <s v="AT-2354"/>
    <x v="141"/>
    <x v="3"/>
    <n v="201.25"/>
    <n v="3.9199999999999995"/>
    <n v="788.89999999999986"/>
    <x v="15"/>
    <x v="0"/>
  </r>
  <r>
    <s v="AT-2371"/>
    <x v="141"/>
    <x v="16"/>
    <n v="210"/>
    <n v="10.779999999999998"/>
    <n v="2263.7999999999993"/>
    <x v="43"/>
    <x v="0"/>
  </r>
  <r>
    <s v="AT-2367"/>
    <x v="141"/>
    <x v="14"/>
    <n v="319.375"/>
    <n v="4.8999999999999995"/>
    <n v="1564.9374999999998"/>
    <x v="6"/>
    <x v="1"/>
  </r>
  <r>
    <s v="AT-2355"/>
    <x v="141"/>
    <x v="4"/>
    <n v="543.375"/>
    <n v="11.514999999999999"/>
    <n v="6256.9631249999993"/>
    <x v="20"/>
    <x v="1"/>
  </r>
  <r>
    <s v="AT-2357"/>
    <x v="141"/>
    <x v="5"/>
    <n v="284.72499999999997"/>
    <n v="2.9399999999999995"/>
    <n v="837.09149999999977"/>
    <x v="20"/>
    <x v="1"/>
  </r>
  <r>
    <s v="AT-2356"/>
    <x v="141"/>
    <x v="6"/>
    <n v="358.75"/>
    <n v="1.4699999999999998"/>
    <n v="527.36249999999995"/>
    <x v="36"/>
    <x v="1"/>
  </r>
  <r>
    <s v="AT-2361"/>
    <x v="141"/>
    <x v="7"/>
    <n v="457.62499999999994"/>
    <n v="13.719999999999997"/>
    <n v="6278.614999999998"/>
    <x v="42"/>
    <x v="1"/>
  </r>
  <r>
    <s v="AT-2362"/>
    <x v="141"/>
    <x v="8"/>
    <n v="395.5"/>
    <n v="22.049999999999997"/>
    <n v="8720.7749999999996"/>
    <x v="45"/>
    <x v="1"/>
  </r>
  <r>
    <s v="AT-2369"/>
    <x v="141"/>
    <x v="15"/>
    <n v="280"/>
    <n v="1.75"/>
    <n v="490"/>
    <x v="12"/>
    <x v="1"/>
  </r>
  <r>
    <s v="AT-2364"/>
    <x v="141"/>
    <x v="9"/>
    <n v="244.99999999999997"/>
    <n v="10.779999999999998"/>
    <n v="2641.099999999999"/>
    <x v="46"/>
    <x v="0"/>
  </r>
  <r>
    <s v="AT-2372"/>
    <x v="141"/>
    <x v="17"/>
    <n v="89.512499999999989"/>
    <n v="8.5749999999999993"/>
    <n v="767.56968749999987"/>
    <x v="16"/>
    <x v="0"/>
  </r>
  <r>
    <s v="AT-2363"/>
    <x v="141"/>
    <x v="10"/>
    <n v="244.99999999999997"/>
    <n v="5.3899999999999988"/>
    <n v="1320.5499999999995"/>
    <x v="15"/>
    <x v="0"/>
  </r>
  <r>
    <s v="AT-2359"/>
    <x v="141"/>
    <x v="11"/>
    <n v="280.875"/>
    <n v="12.25"/>
    <n v="3440.71875"/>
    <x v="14"/>
    <x v="1"/>
  </r>
  <r>
    <s v="AT-2378"/>
    <x v="142"/>
    <x v="0"/>
    <n v="210"/>
    <n v="10.29"/>
    <n v="2160.8999999999996"/>
    <x v="9"/>
    <x v="0"/>
  </r>
  <r>
    <s v="AT-2380"/>
    <x v="142"/>
    <x v="1"/>
    <n v="227.49999999999997"/>
    <n v="13.475"/>
    <n v="3065.5624999999995"/>
    <x v="5"/>
    <x v="0"/>
  </r>
  <r>
    <s v="AT-2385"/>
    <x v="142"/>
    <x v="2"/>
    <n v="396.02499999999998"/>
    <n v="1.75"/>
    <n v="693.04374999999993"/>
    <x v="39"/>
    <x v="1"/>
  </r>
  <r>
    <s v="AT-2388"/>
    <x v="142"/>
    <x v="12"/>
    <n v="284.375"/>
    <n v="1.75"/>
    <n v="497.65625"/>
    <x v="43"/>
    <x v="1"/>
  </r>
  <r>
    <s v="AT-2386"/>
    <x v="142"/>
    <x v="13"/>
    <n v="109.63749999999999"/>
    <n v="5.879999999999999"/>
    <n v="644.66849999999988"/>
    <x v="43"/>
    <x v="0"/>
  </r>
  <r>
    <s v="AT-2374"/>
    <x v="142"/>
    <x v="3"/>
    <n v="201.25"/>
    <n v="1.4699999999999998"/>
    <n v="295.83749999999998"/>
    <x v="7"/>
    <x v="0"/>
  </r>
  <r>
    <s v="AT-2391"/>
    <x v="142"/>
    <x v="16"/>
    <n v="210"/>
    <n v="1.75"/>
    <n v="367.5"/>
    <x v="45"/>
    <x v="0"/>
  </r>
  <r>
    <s v="AT-2387"/>
    <x v="142"/>
    <x v="14"/>
    <n v="319.375"/>
    <n v="2.9399999999999995"/>
    <n v="938.96249999999986"/>
    <x v="16"/>
    <x v="1"/>
  </r>
  <r>
    <s v="AT-2375"/>
    <x v="142"/>
    <x v="4"/>
    <n v="543.375"/>
    <n v="5.879999999999999"/>
    <n v="3195.0449999999996"/>
    <x v="2"/>
    <x v="1"/>
  </r>
  <r>
    <s v="AT-2377"/>
    <x v="142"/>
    <x v="5"/>
    <n v="284.72499999999997"/>
    <n v="1.75"/>
    <n v="498.26874999999995"/>
    <x v="2"/>
    <x v="1"/>
  </r>
  <r>
    <s v="AT-2376"/>
    <x v="142"/>
    <x v="6"/>
    <n v="358.75"/>
    <n v="1.75"/>
    <n v="627.8125"/>
    <x v="39"/>
    <x v="1"/>
  </r>
  <r>
    <s v="AT-2381"/>
    <x v="142"/>
    <x v="7"/>
    <n v="457.62499999999994"/>
    <n v="11.024999999999999"/>
    <n v="5045.3156249999984"/>
    <x v="44"/>
    <x v="1"/>
  </r>
  <r>
    <s v="AT-2382"/>
    <x v="142"/>
    <x v="8"/>
    <n v="395.5"/>
    <n v="6.125"/>
    <n v="2422.4375"/>
    <x v="8"/>
    <x v="1"/>
  </r>
  <r>
    <s v="AT-2389"/>
    <x v="142"/>
    <x v="15"/>
    <n v="280"/>
    <n v="1.4699999999999998"/>
    <n v="411.59999999999991"/>
    <x v="5"/>
    <x v="1"/>
  </r>
  <r>
    <s v="AT-2384"/>
    <x v="142"/>
    <x v="9"/>
    <n v="244.99999999999997"/>
    <n v="3.9199999999999995"/>
    <n v="960.39999999999975"/>
    <x v="47"/>
    <x v="0"/>
  </r>
  <r>
    <s v="AT-2392"/>
    <x v="142"/>
    <x v="17"/>
    <n v="89.512499999999989"/>
    <n v="1.75"/>
    <n v="156.64687499999997"/>
    <x v="21"/>
    <x v="0"/>
  </r>
  <r>
    <s v="AT-2383"/>
    <x v="142"/>
    <x v="10"/>
    <n v="244.99999999999997"/>
    <n v="2.4499999999999997"/>
    <n v="600.24999999999989"/>
    <x v="7"/>
    <x v="0"/>
  </r>
  <r>
    <s v="AT-2379"/>
    <x v="142"/>
    <x v="11"/>
    <n v="280.875"/>
    <n v="14.454999999999998"/>
    <n v="4060.0481249999993"/>
    <x v="1"/>
    <x v="1"/>
  </r>
  <r>
    <s v="AT-2398"/>
    <x v="143"/>
    <x v="0"/>
    <n v="210"/>
    <n v="1.75"/>
    <n v="367.5"/>
    <x v="19"/>
    <x v="0"/>
  </r>
  <r>
    <s v="AT-2400"/>
    <x v="143"/>
    <x v="1"/>
    <n v="227.49999999999997"/>
    <n v="1.75"/>
    <n v="398.12499999999994"/>
    <x v="15"/>
    <x v="0"/>
  </r>
  <r>
    <s v="AT-2405"/>
    <x v="143"/>
    <x v="2"/>
    <n v="396.02499999999998"/>
    <n v="1.75"/>
    <n v="693.04374999999993"/>
    <x v="42"/>
    <x v="1"/>
  </r>
  <r>
    <s v="AT-2408"/>
    <x v="143"/>
    <x v="12"/>
    <n v="284.375"/>
    <n v="1.75"/>
    <n v="497.65625"/>
    <x v="45"/>
    <x v="1"/>
  </r>
  <r>
    <s v="AT-2406"/>
    <x v="143"/>
    <x v="13"/>
    <n v="109.63749999999999"/>
    <n v="1.75"/>
    <n v="191.86562499999997"/>
    <x v="45"/>
    <x v="0"/>
  </r>
  <r>
    <s v="AT-2394"/>
    <x v="143"/>
    <x v="3"/>
    <n v="201.25"/>
    <n v="1.75"/>
    <n v="352.1875"/>
    <x v="17"/>
    <x v="0"/>
  </r>
  <r>
    <s v="AT-2411"/>
    <x v="143"/>
    <x v="16"/>
    <n v="210"/>
    <n v="1.75"/>
    <n v="367.5"/>
    <x v="29"/>
    <x v="0"/>
  </r>
  <r>
    <s v="AT-2407"/>
    <x v="143"/>
    <x v="14"/>
    <n v="319.375"/>
    <n v="1.75"/>
    <n v="558.90625"/>
    <x v="21"/>
    <x v="1"/>
  </r>
  <r>
    <s v="AT-2395"/>
    <x v="143"/>
    <x v="4"/>
    <n v="543.375"/>
    <n v="1.75"/>
    <n v="950.90625"/>
    <x v="12"/>
    <x v="1"/>
  </r>
  <r>
    <s v="AT-2397"/>
    <x v="143"/>
    <x v="5"/>
    <n v="284.72499999999997"/>
    <n v="1.75"/>
    <n v="498.26874999999995"/>
    <x v="12"/>
    <x v="1"/>
  </r>
  <r>
    <s v="AT-2396"/>
    <x v="143"/>
    <x v="6"/>
    <n v="358.75"/>
    <n v="1.75"/>
    <n v="627.8125"/>
    <x v="42"/>
    <x v="1"/>
  </r>
  <r>
    <s v="AT-2401"/>
    <x v="143"/>
    <x v="7"/>
    <n v="457.62499999999994"/>
    <n v="1.75"/>
    <n v="800.84374999999989"/>
    <x v="46"/>
    <x v="1"/>
  </r>
  <r>
    <s v="AT-2402"/>
    <x v="143"/>
    <x v="8"/>
    <n v="395.5"/>
    <n v="1.75"/>
    <n v="692.125"/>
    <x v="18"/>
    <x v="1"/>
  </r>
  <r>
    <s v="AT-2409"/>
    <x v="143"/>
    <x v="15"/>
    <n v="280"/>
    <n v="1.75"/>
    <n v="490"/>
    <x v="15"/>
    <x v="1"/>
  </r>
  <r>
    <s v="AT-2404"/>
    <x v="143"/>
    <x v="9"/>
    <n v="244.99999999999997"/>
    <n v="1.75"/>
    <n v="428.74999999999994"/>
    <x v="48"/>
    <x v="0"/>
  </r>
  <r>
    <s v="AT-2412"/>
    <x v="143"/>
    <x v="17"/>
    <n v="89.512499999999989"/>
    <n v="1.75"/>
    <n v="156.64687499999997"/>
    <x v="24"/>
    <x v="0"/>
  </r>
  <r>
    <s v="AT-2403"/>
    <x v="143"/>
    <x v="10"/>
    <n v="244.99999999999997"/>
    <n v="1.75"/>
    <n v="428.74999999999994"/>
    <x v="17"/>
    <x v="0"/>
  </r>
  <r>
    <s v="AT-2399"/>
    <x v="143"/>
    <x v="11"/>
    <n v="280.875"/>
    <n v="1.75"/>
    <n v="491.53125"/>
    <x v="11"/>
    <x v="1"/>
  </r>
  <r>
    <s v="AT-2418"/>
    <x v="144"/>
    <x v="0"/>
    <n v="210"/>
    <n v="1.75"/>
    <n v="367.5"/>
    <x v="6"/>
    <x v="0"/>
  </r>
  <r>
    <s v="AT-2420"/>
    <x v="144"/>
    <x v="1"/>
    <n v="227.49999999999997"/>
    <n v="1.75"/>
    <n v="398.12499999999994"/>
    <x v="7"/>
    <x v="0"/>
  </r>
  <r>
    <s v="AT-2425"/>
    <x v="144"/>
    <x v="2"/>
    <n v="396.02499999999998"/>
    <n v="1.75"/>
    <n v="693.04374999999993"/>
    <x v="44"/>
    <x v="1"/>
  </r>
  <r>
    <s v="AT-2428"/>
    <x v="144"/>
    <x v="12"/>
    <n v="284.375"/>
    <n v="1.75"/>
    <n v="497.65625"/>
    <x v="29"/>
    <x v="1"/>
  </r>
  <r>
    <s v="AT-2426"/>
    <x v="144"/>
    <x v="13"/>
    <n v="109.63749999999999"/>
    <n v="1.75"/>
    <n v="191.86562499999997"/>
    <x v="29"/>
    <x v="0"/>
  </r>
  <r>
    <s v="AT-2414"/>
    <x v="144"/>
    <x v="3"/>
    <n v="201.25"/>
    <n v="1.75"/>
    <n v="352.1875"/>
    <x v="22"/>
    <x v="0"/>
  </r>
  <r>
    <s v="AT-2431"/>
    <x v="144"/>
    <x v="16"/>
    <n v="210"/>
    <n v="1.75"/>
    <n v="367.5"/>
    <x v="31"/>
    <x v="0"/>
  </r>
  <r>
    <s v="AT-2427"/>
    <x v="144"/>
    <x v="14"/>
    <n v="319.375"/>
    <n v="1.75"/>
    <n v="558.90625"/>
    <x v="24"/>
    <x v="1"/>
  </r>
  <r>
    <s v="AT-2415"/>
    <x v="144"/>
    <x v="4"/>
    <n v="543.375"/>
    <n v="1.75"/>
    <n v="950.90625"/>
    <x v="5"/>
    <x v="1"/>
  </r>
  <r>
    <s v="AT-2417"/>
    <x v="144"/>
    <x v="5"/>
    <n v="284.72499999999997"/>
    <n v="1.75"/>
    <n v="498.26874999999995"/>
    <x v="5"/>
    <x v="1"/>
  </r>
  <r>
    <s v="AT-2416"/>
    <x v="144"/>
    <x v="6"/>
    <n v="358.75"/>
    <n v="1.75"/>
    <n v="627.8125"/>
    <x v="44"/>
    <x v="1"/>
  </r>
  <r>
    <s v="AT-2421"/>
    <x v="144"/>
    <x v="7"/>
    <n v="457.62499999999994"/>
    <n v="1.75"/>
    <n v="800.84374999999989"/>
    <x v="47"/>
    <x v="1"/>
  </r>
  <r>
    <s v="AT-2422"/>
    <x v="144"/>
    <x v="8"/>
    <n v="395.5"/>
    <n v="1.75"/>
    <n v="692.125"/>
    <x v="23"/>
    <x v="1"/>
  </r>
  <r>
    <s v="AT-2429"/>
    <x v="144"/>
    <x v="15"/>
    <n v="280"/>
    <n v="1.75"/>
    <n v="490"/>
    <x v="7"/>
    <x v="1"/>
  </r>
  <r>
    <s v="AT-2424"/>
    <x v="144"/>
    <x v="9"/>
    <n v="244.99999999999997"/>
    <n v="1.75"/>
    <n v="428.74999999999994"/>
    <x v="49"/>
    <x v="0"/>
  </r>
  <r>
    <s v="AT-2432"/>
    <x v="144"/>
    <x v="17"/>
    <n v="89.512499999999989"/>
    <n v="1.75"/>
    <n v="156.64687499999997"/>
    <x v="27"/>
    <x v="0"/>
  </r>
  <r>
    <s v="AT-2423"/>
    <x v="144"/>
    <x v="10"/>
    <n v="244.99999999999997"/>
    <n v="1.75"/>
    <n v="428.74999999999994"/>
    <x v="22"/>
    <x v="0"/>
  </r>
  <r>
    <s v="AT-2419"/>
    <x v="144"/>
    <x v="11"/>
    <n v="280.875"/>
    <n v="1.75"/>
    <n v="491.53125"/>
    <x v="8"/>
    <x v="1"/>
  </r>
  <r>
    <s v="AT-2438"/>
    <x v="145"/>
    <x v="0"/>
    <n v="210"/>
    <n v="1.75"/>
    <n v="367.5"/>
    <x v="16"/>
    <x v="0"/>
  </r>
  <r>
    <s v="AT-2440"/>
    <x v="145"/>
    <x v="1"/>
    <n v="227.49999999999997"/>
    <n v="1.75"/>
    <n v="398.12499999999994"/>
    <x v="17"/>
    <x v="0"/>
  </r>
  <r>
    <s v="AT-2445"/>
    <x v="145"/>
    <x v="2"/>
    <n v="396.02499999999998"/>
    <n v="1.75"/>
    <n v="693.04374999999993"/>
    <x v="46"/>
    <x v="1"/>
  </r>
  <r>
    <s v="AT-2448"/>
    <x v="145"/>
    <x v="12"/>
    <n v="284.375"/>
    <n v="1.75"/>
    <n v="497.65625"/>
    <x v="31"/>
    <x v="1"/>
  </r>
  <r>
    <s v="AT-2446"/>
    <x v="145"/>
    <x v="13"/>
    <n v="109.63749999999999"/>
    <n v="1.75"/>
    <n v="191.86562499999997"/>
    <x v="31"/>
    <x v="0"/>
  </r>
  <r>
    <s v="AT-2434"/>
    <x v="145"/>
    <x v="3"/>
    <n v="201.25"/>
    <n v="1.75"/>
    <n v="352.1875"/>
    <x v="25"/>
    <x v="0"/>
  </r>
  <r>
    <s v="AT-2451"/>
    <x v="145"/>
    <x v="16"/>
    <n v="210"/>
    <n v="1.75"/>
    <n v="367.5"/>
    <x v="34"/>
    <x v="0"/>
  </r>
  <r>
    <s v="AT-2447"/>
    <x v="145"/>
    <x v="14"/>
    <n v="319.375"/>
    <n v="1.75"/>
    <n v="558.90625"/>
    <x v="27"/>
    <x v="1"/>
  </r>
  <r>
    <s v="AT-2435"/>
    <x v="145"/>
    <x v="4"/>
    <n v="543.375"/>
    <n v="1.75"/>
    <n v="950.90625"/>
    <x v="15"/>
    <x v="1"/>
  </r>
  <r>
    <s v="AT-2437"/>
    <x v="145"/>
    <x v="5"/>
    <n v="284.72499999999997"/>
    <n v="1.75"/>
    <n v="498.26874999999995"/>
    <x v="15"/>
    <x v="1"/>
  </r>
  <r>
    <s v="AT-2436"/>
    <x v="145"/>
    <x v="6"/>
    <n v="358.75"/>
    <n v="1.75"/>
    <n v="627.8125"/>
    <x v="46"/>
    <x v="1"/>
  </r>
  <r>
    <s v="AT-2441"/>
    <x v="145"/>
    <x v="7"/>
    <n v="457.62499999999994"/>
    <n v="1.75"/>
    <n v="800.84374999999989"/>
    <x v="48"/>
    <x v="1"/>
  </r>
  <r>
    <s v="AT-2442"/>
    <x v="145"/>
    <x v="8"/>
    <n v="395.5"/>
    <n v="1.75"/>
    <n v="692.125"/>
    <x v="26"/>
    <x v="1"/>
  </r>
  <r>
    <s v="AT-2449"/>
    <x v="145"/>
    <x v="15"/>
    <n v="280"/>
    <n v="1.75"/>
    <n v="490"/>
    <x v="17"/>
    <x v="1"/>
  </r>
  <r>
    <s v="AT-2444"/>
    <x v="145"/>
    <x v="9"/>
    <n v="244.99999999999997"/>
    <n v="1.75"/>
    <n v="428.74999999999994"/>
    <x v="3"/>
    <x v="0"/>
  </r>
  <r>
    <s v="AT-2452"/>
    <x v="145"/>
    <x v="17"/>
    <n v="89.512499999999989"/>
    <n v="1.75"/>
    <n v="156.64687499999997"/>
    <x v="0"/>
    <x v="0"/>
  </r>
  <r>
    <s v="AT-2443"/>
    <x v="145"/>
    <x v="10"/>
    <n v="244.99999999999997"/>
    <n v="1.75"/>
    <n v="428.74999999999994"/>
    <x v="25"/>
    <x v="0"/>
  </r>
  <r>
    <s v="AT-2439"/>
    <x v="145"/>
    <x v="11"/>
    <n v="280.875"/>
    <n v="1.75"/>
    <n v="491.53125"/>
    <x v="18"/>
    <x v="1"/>
  </r>
  <r>
    <s v="AT-2458"/>
    <x v="146"/>
    <x v="0"/>
    <n v="210"/>
    <n v="20.58"/>
    <n v="4321.7999999999993"/>
    <x v="21"/>
    <x v="0"/>
  </r>
  <r>
    <s v="AT-2460"/>
    <x v="146"/>
    <x v="1"/>
    <n v="227.49999999999997"/>
    <n v="20.09"/>
    <n v="4570.4749999999995"/>
    <x v="22"/>
    <x v="0"/>
  </r>
  <r>
    <s v="AT-2465"/>
    <x v="146"/>
    <x v="2"/>
    <n v="396.02499999999998"/>
    <n v="7.35"/>
    <n v="2910.7837499999996"/>
    <x v="47"/>
    <x v="1"/>
  </r>
  <r>
    <s v="AT-2468"/>
    <x v="146"/>
    <x v="12"/>
    <n v="284.375"/>
    <n v="5.879999999999999"/>
    <n v="1672.1249999999998"/>
    <x v="34"/>
    <x v="1"/>
  </r>
  <r>
    <s v="AT-2466"/>
    <x v="146"/>
    <x v="13"/>
    <n v="109.63749999999999"/>
    <n v="13.229999999999999"/>
    <n v="1450.5041249999997"/>
    <x v="34"/>
    <x v="0"/>
  </r>
  <r>
    <s v="AT-2454"/>
    <x v="146"/>
    <x v="3"/>
    <n v="201.25"/>
    <n v="10.779999999999998"/>
    <n v="2169.4749999999995"/>
    <x v="8"/>
    <x v="0"/>
  </r>
  <r>
    <s v="AT-2471"/>
    <x v="146"/>
    <x v="16"/>
    <n v="210"/>
    <n v="11.269999999999998"/>
    <n v="2366.6999999999994"/>
    <x v="37"/>
    <x v="0"/>
  </r>
  <r>
    <s v="AT-2467"/>
    <x v="146"/>
    <x v="14"/>
    <n v="319.375"/>
    <n v="6.3699999999999992"/>
    <n v="2034.4187499999998"/>
    <x v="0"/>
    <x v="1"/>
  </r>
  <r>
    <s v="AT-2455"/>
    <x v="146"/>
    <x v="4"/>
    <n v="543.375"/>
    <n v="20.58"/>
    <n v="11182.657499999999"/>
    <x v="7"/>
    <x v="1"/>
  </r>
  <r>
    <s v="AT-2457"/>
    <x v="146"/>
    <x v="5"/>
    <n v="284.72499999999997"/>
    <n v="1.75"/>
    <n v="498.26874999999995"/>
    <x v="7"/>
    <x v="1"/>
  </r>
  <r>
    <s v="AT-2456"/>
    <x v="146"/>
    <x v="6"/>
    <n v="358.75"/>
    <n v="1.75"/>
    <n v="627.8125"/>
    <x v="47"/>
    <x v="1"/>
  </r>
  <r>
    <s v="AT-2461"/>
    <x v="146"/>
    <x v="7"/>
    <n v="457.62499999999994"/>
    <n v="7.839999999999999"/>
    <n v="3587.7799999999993"/>
    <x v="49"/>
    <x v="1"/>
  </r>
  <r>
    <s v="AT-2462"/>
    <x v="146"/>
    <x v="8"/>
    <n v="395.5"/>
    <n v="12.004999999999999"/>
    <n v="4747.9775"/>
    <x v="28"/>
    <x v="1"/>
  </r>
  <r>
    <s v="AT-2469"/>
    <x v="146"/>
    <x v="15"/>
    <n v="280"/>
    <n v="3.4299999999999993"/>
    <n v="960.39999999999975"/>
    <x v="22"/>
    <x v="1"/>
  </r>
  <r>
    <s v="AT-2464"/>
    <x v="146"/>
    <x v="9"/>
    <n v="244.99999999999997"/>
    <n v="14.209999999999997"/>
    <n v="3481.4499999999989"/>
    <x v="13"/>
    <x v="0"/>
  </r>
  <r>
    <s v="AT-2472"/>
    <x v="146"/>
    <x v="17"/>
    <n v="89.512499999999989"/>
    <n v="2.9399999999999995"/>
    <n v="263.16674999999992"/>
    <x v="10"/>
    <x v="0"/>
  </r>
  <r>
    <s v="AT-2463"/>
    <x v="146"/>
    <x v="10"/>
    <n v="244.99999999999997"/>
    <n v="5.3899999999999988"/>
    <n v="1320.5499999999995"/>
    <x v="32"/>
    <x v="0"/>
  </r>
  <r>
    <s v="AT-2459"/>
    <x v="146"/>
    <x v="11"/>
    <n v="280.875"/>
    <n v="20.824999999999996"/>
    <n v="5849.2218749999984"/>
    <x v="23"/>
    <x v="1"/>
  </r>
  <r>
    <s v="AT-2478"/>
    <x v="147"/>
    <x v="0"/>
    <n v="210"/>
    <n v="8.3299999999999983"/>
    <n v="1749.2999999999997"/>
    <x v="24"/>
    <x v="0"/>
  </r>
  <r>
    <s v="AT-2480"/>
    <x v="147"/>
    <x v="1"/>
    <n v="227.49999999999997"/>
    <n v="6.8599999999999985"/>
    <n v="1560.6499999999994"/>
    <x v="25"/>
    <x v="0"/>
  </r>
  <r>
    <s v="AT-2485"/>
    <x v="147"/>
    <x v="2"/>
    <n v="396.02499999999998"/>
    <n v="3.9199999999999995"/>
    <n v="1552.4179999999997"/>
    <x v="48"/>
    <x v="1"/>
  </r>
  <r>
    <s v="AT-2488"/>
    <x v="147"/>
    <x v="12"/>
    <n v="284.375"/>
    <n v="1.75"/>
    <n v="497.65625"/>
    <x v="37"/>
    <x v="1"/>
  </r>
  <r>
    <s v="AT-2486"/>
    <x v="147"/>
    <x v="13"/>
    <n v="109.63749999999999"/>
    <n v="4.1649999999999991"/>
    <n v="456.64018749999985"/>
    <x v="37"/>
    <x v="0"/>
  </r>
  <r>
    <s v="AT-2474"/>
    <x v="147"/>
    <x v="3"/>
    <n v="201.25"/>
    <n v="2.4499999999999997"/>
    <n v="493.06249999999994"/>
    <x v="18"/>
    <x v="0"/>
  </r>
  <r>
    <s v="AT-2491"/>
    <x v="147"/>
    <x v="16"/>
    <n v="210"/>
    <n v="1.75"/>
    <n v="367.5"/>
    <x v="40"/>
    <x v="0"/>
  </r>
  <r>
    <s v="AT-2487"/>
    <x v="147"/>
    <x v="14"/>
    <n v="319.375"/>
    <n v="1.2249999999999999"/>
    <n v="391.23437499999994"/>
    <x v="10"/>
    <x v="1"/>
  </r>
  <r>
    <s v="AT-2475"/>
    <x v="147"/>
    <x v="4"/>
    <n v="543.375"/>
    <n v="8.3299999999999983"/>
    <n v="4526.3137499999993"/>
    <x v="17"/>
    <x v="1"/>
  </r>
  <r>
    <s v="AT-2477"/>
    <x v="147"/>
    <x v="5"/>
    <n v="284.72499999999997"/>
    <n v="1.75"/>
    <n v="498.26874999999995"/>
    <x v="17"/>
    <x v="1"/>
  </r>
  <r>
    <s v="AT-2476"/>
    <x v="147"/>
    <x v="6"/>
    <n v="358.75"/>
    <n v="1.75"/>
    <n v="627.8125"/>
    <x v="48"/>
    <x v="1"/>
  </r>
  <r>
    <s v="AT-2481"/>
    <x v="147"/>
    <x v="7"/>
    <n v="457.62499999999994"/>
    <n v="1.4699999999999998"/>
    <n v="672.70874999999978"/>
    <x v="3"/>
    <x v="1"/>
  </r>
  <r>
    <s v="AT-2482"/>
    <x v="147"/>
    <x v="8"/>
    <n v="395.5"/>
    <n v="7.839999999999999"/>
    <n v="3100.72"/>
    <x v="30"/>
    <x v="1"/>
  </r>
  <r>
    <s v="AT-2489"/>
    <x v="147"/>
    <x v="15"/>
    <n v="280"/>
    <n v="1.4699999999999998"/>
    <n v="411.59999999999991"/>
    <x v="25"/>
    <x v="1"/>
  </r>
  <r>
    <s v="AT-2484"/>
    <x v="147"/>
    <x v="9"/>
    <n v="244.99999999999997"/>
    <n v="4.8999999999999995"/>
    <n v="1200.4999999999998"/>
    <x v="9"/>
    <x v="0"/>
  </r>
  <r>
    <s v="AT-2492"/>
    <x v="147"/>
    <x v="17"/>
    <n v="89.512499999999989"/>
    <n v="1.75"/>
    <n v="156.64687499999997"/>
    <x v="20"/>
    <x v="0"/>
  </r>
  <r>
    <s v="AT-2483"/>
    <x v="147"/>
    <x v="10"/>
    <n v="244.99999999999997"/>
    <n v="1.75"/>
    <n v="428.74999999999994"/>
    <x v="35"/>
    <x v="0"/>
  </r>
  <r>
    <s v="AT-2479"/>
    <x v="147"/>
    <x v="11"/>
    <n v="280.875"/>
    <n v="8.3299999999999983"/>
    <n v="2339.6887499999993"/>
    <x v="26"/>
    <x v="1"/>
  </r>
  <r>
    <s v="AT-2498"/>
    <x v="148"/>
    <x v="0"/>
    <n v="210"/>
    <n v="7.35"/>
    <n v="1543.5"/>
    <x v="27"/>
    <x v="0"/>
  </r>
  <r>
    <s v="AT-2500"/>
    <x v="148"/>
    <x v="1"/>
    <n v="227.49999999999997"/>
    <n v="3.6749999999999998"/>
    <n v="836.06249999999989"/>
    <x v="32"/>
    <x v="0"/>
  </r>
  <r>
    <s v="AT-2505"/>
    <x v="148"/>
    <x v="2"/>
    <n v="396.02499999999998"/>
    <n v="0.73499999999999988"/>
    <n v="291.07837499999994"/>
    <x v="49"/>
    <x v="1"/>
  </r>
  <r>
    <s v="AT-2508"/>
    <x v="148"/>
    <x v="12"/>
    <n v="284.375"/>
    <n v="2.9399999999999995"/>
    <n v="836.06249999999989"/>
    <x v="40"/>
    <x v="1"/>
  </r>
  <r>
    <s v="AT-2506"/>
    <x v="148"/>
    <x v="13"/>
    <n v="109.63749999999999"/>
    <n v="11.024999999999999"/>
    <n v="1208.7534374999998"/>
    <x v="40"/>
    <x v="0"/>
  </r>
  <r>
    <s v="AT-2494"/>
    <x v="148"/>
    <x v="3"/>
    <n v="201.25"/>
    <n v="3.6749999999999998"/>
    <n v="739.59375"/>
    <x v="23"/>
    <x v="0"/>
  </r>
  <r>
    <s v="AT-2511"/>
    <x v="148"/>
    <x v="16"/>
    <n v="210"/>
    <n v="3.6749999999999998"/>
    <n v="771.75"/>
    <x v="4"/>
    <x v="0"/>
  </r>
  <r>
    <s v="AT-2507"/>
    <x v="148"/>
    <x v="14"/>
    <n v="319.375"/>
    <n v="10.779999999999998"/>
    <n v="3442.8624999999993"/>
    <x v="20"/>
    <x v="1"/>
  </r>
  <r>
    <s v="AT-2495"/>
    <x v="148"/>
    <x v="4"/>
    <n v="543.375"/>
    <n v="0.73499999999999988"/>
    <n v="399.38062499999995"/>
    <x v="22"/>
    <x v="1"/>
  </r>
  <r>
    <s v="AT-2497"/>
    <x v="148"/>
    <x v="5"/>
    <n v="284.72499999999997"/>
    <n v="2.2049999999999996"/>
    <n v="627.81862499999977"/>
    <x v="22"/>
    <x v="1"/>
  </r>
  <r>
    <s v="AT-2496"/>
    <x v="148"/>
    <x v="6"/>
    <n v="358.75"/>
    <n v="2.2049999999999996"/>
    <n v="791.04374999999982"/>
    <x v="49"/>
    <x v="1"/>
  </r>
  <r>
    <s v="AT-2501"/>
    <x v="148"/>
    <x v="7"/>
    <n v="457.62499999999994"/>
    <n v="5.879999999999999"/>
    <n v="2690.8349999999991"/>
    <x v="13"/>
    <x v="1"/>
  </r>
  <r>
    <s v="AT-2502"/>
    <x v="148"/>
    <x v="8"/>
    <n v="395.5"/>
    <n v="10.29"/>
    <n v="4069.6949999999997"/>
    <x v="33"/>
    <x v="1"/>
  </r>
  <r>
    <s v="AT-2509"/>
    <x v="148"/>
    <x v="15"/>
    <n v="280"/>
    <n v="3.6749999999999998"/>
    <n v="1029"/>
    <x v="27"/>
    <x v="1"/>
  </r>
  <r>
    <s v="AT-2504"/>
    <x v="148"/>
    <x v="9"/>
    <n v="244.99999999999997"/>
    <n v="7.35"/>
    <n v="1800.7499999999998"/>
    <x v="19"/>
    <x v="0"/>
  </r>
  <r>
    <s v="AT-2512"/>
    <x v="148"/>
    <x v="17"/>
    <n v="89.512499999999989"/>
    <n v="5.3899999999999988"/>
    <n v="482.47237499999983"/>
    <x v="2"/>
    <x v="0"/>
  </r>
  <r>
    <s v="AT-2503"/>
    <x v="148"/>
    <x v="10"/>
    <n v="244.99999999999997"/>
    <n v="2.9399999999999995"/>
    <n v="720.29999999999984"/>
    <x v="38"/>
    <x v="0"/>
  </r>
  <r>
    <s v="AT-2499"/>
    <x v="148"/>
    <x v="11"/>
    <n v="280.875"/>
    <n v="2.9399999999999995"/>
    <n v="825.77249999999981"/>
    <x v="28"/>
    <x v="1"/>
  </r>
  <r>
    <s v="AT-2518"/>
    <x v="149"/>
    <x v="0"/>
    <n v="210"/>
    <n v="1.75"/>
    <n v="367.5"/>
    <x v="0"/>
    <x v="0"/>
  </r>
  <r>
    <s v="AT-2520"/>
    <x v="149"/>
    <x v="1"/>
    <n v="227.49999999999997"/>
    <n v="1.75"/>
    <n v="398.12499999999994"/>
    <x v="35"/>
    <x v="0"/>
  </r>
  <r>
    <s v="AT-2525"/>
    <x v="149"/>
    <x v="2"/>
    <n v="396.02499999999998"/>
    <n v="1.75"/>
    <n v="693.04374999999993"/>
    <x v="3"/>
    <x v="1"/>
  </r>
  <r>
    <s v="AT-2528"/>
    <x v="149"/>
    <x v="12"/>
    <n v="284.375"/>
    <n v="1.75"/>
    <n v="497.65625"/>
    <x v="4"/>
    <x v="1"/>
  </r>
  <r>
    <s v="AT-2526"/>
    <x v="149"/>
    <x v="13"/>
    <n v="109.63749999999999"/>
    <n v="1.75"/>
    <n v="191.86562499999997"/>
    <x v="4"/>
    <x v="0"/>
  </r>
  <r>
    <s v="AT-2514"/>
    <x v="149"/>
    <x v="3"/>
    <n v="201.25"/>
    <n v="1.75"/>
    <n v="352.1875"/>
    <x v="26"/>
    <x v="0"/>
  </r>
  <r>
    <s v="AT-2531"/>
    <x v="149"/>
    <x v="16"/>
    <n v="210"/>
    <n v="1.75"/>
    <n v="367.5"/>
    <x v="14"/>
    <x v="0"/>
  </r>
  <r>
    <s v="AT-2527"/>
    <x v="149"/>
    <x v="14"/>
    <n v="319.375"/>
    <n v="1.75"/>
    <n v="558.90625"/>
    <x v="2"/>
    <x v="1"/>
  </r>
  <r>
    <s v="AT-2515"/>
    <x v="149"/>
    <x v="4"/>
    <n v="543.375"/>
    <n v="1.75"/>
    <n v="950.90625"/>
    <x v="25"/>
    <x v="1"/>
  </r>
  <r>
    <s v="AT-2517"/>
    <x v="149"/>
    <x v="5"/>
    <n v="284.72499999999997"/>
    <n v="1.75"/>
    <n v="498.26874999999995"/>
    <x v="25"/>
    <x v="1"/>
  </r>
  <r>
    <s v="AT-2516"/>
    <x v="149"/>
    <x v="6"/>
    <n v="358.75"/>
    <n v="1.75"/>
    <n v="627.8125"/>
    <x v="3"/>
    <x v="1"/>
  </r>
  <r>
    <s v="AT-2521"/>
    <x v="149"/>
    <x v="7"/>
    <n v="457.62499999999994"/>
    <n v="1.75"/>
    <n v="800.84374999999989"/>
    <x v="9"/>
    <x v="1"/>
  </r>
  <r>
    <s v="AT-2522"/>
    <x v="149"/>
    <x v="8"/>
    <n v="395.5"/>
    <n v="1.75"/>
    <n v="692.125"/>
    <x v="36"/>
    <x v="1"/>
  </r>
  <r>
    <s v="AT-2529"/>
    <x v="149"/>
    <x v="15"/>
    <n v="280"/>
    <n v="1.75"/>
    <n v="490"/>
    <x v="0"/>
    <x v="1"/>
  </r>
  <r>
    <s v="AT-2524"/>
    <x v="149"/>
    <x v="9"/>
    <n v="244.99999999999997"/>
    <n v="1.75"/>
    <n v="428.74999999999994"/>
    <x v="6"/>
    <x v="0"/>
  </r>
  <r>
    <s v="AT-2532"/>
    <x v="149"/>
    <x v="17"/>
    <n v="89.512499999999989"/>
    <n v="1.75"/>
    <n v="156.64687499999997"/>
    <x v="12"/>
    <x v="0"/>
  </r>
  <r>
    <s v="AT-2523"/>
    <x v="149"/>
    <x v="10"/>
    <n v="244.99999999999997"/>
    <n v="1.75"/>
    <n v="428.74999999999994"/>
    <x v="41"/>
    <x v="0"/>
  </r>
  <r>
    <s v="AT-2519"/>
    <x v="149"/>
    <x v="11"/>
    <n v="280.875"/>
    <n v="1.75"/>
    <n v="491.53125"/>
    <x v="30"/>
    <x v="1"/>
  </r>
  <r>
    <s v="AT-2538"/>
    <x v="150"/>
    <x v="0"/>
    <n v="210"/>
    <n v="15.189999999999998"/>
    <n v="3189.8999999999996"/>
    <x v="10"/>
    <x v="0"/>
  </r>
  <r>
    <s v="AT-2540"/>
    <x v="150"/>
    <x v="1"/>
    <n v="227.49999999999997"/>
    <n v="20.58"/>
    <n v="4681.9499999999989"/>
    <x v="38"/>
    <x v="0"/>
  </r>
  <r>
    <s v="AT-2545"/>
    <x v="150"/>
    <x v="2"/>
    <n v="396.02499999999998"/>
    <n v="1.75"/>
    <n v="693.04374999999993"/>
    <x v="13"/>
    <x v="1"/>
  </r>
  <r>
    <s v="AT-2548"/>
    <x v="150"/>
    <x v="12"/>
    <n v="284.375"/>
    <n v="1.4699999999999998"/>
    <n v="418.03124999999994"/>
    <x v="14"/>
    <x v="1"/>
  </r>
  <r>
    <s v="AT-2546"/>
    <x v="150"/>
    <x v="13"/>
    <n v="109.63749999999999"/>
    <n v="13.719999999999997"/>
    <n v="1504.2264999999995"/>
    <x v="14"/>
    <x v="0"/>
  </r>
  <r>
    <s v="AT-2534"/>
    <x v="150"/>
    <x v="3"/>
    <n v="222.25"/>
    <n v="4.8999999999999995"/>
    <n v="1089.0249999999999"/>
    <x v="28"/>
    <x v="0"/>
  </r>
  <r>
    <s v="AT-2551"/>
    <x v="150"/>
    <x v="16"/>
    <n v="210"/>
    <n v="3.1849999999999996"/>
    <n v="668.84999999999991"/>
    <x v="1"/>
    <x v="0"/>
  </r>
  <r>
    <s v="AT-2547"/>
    <x v="150"/>
    <x v="14"/>
    <n v="319.375"/>
    <n v="6.3699999999999992"/>
    <n v="2034.4187499999998"/>
    <x v="12"/>
    <x v="1"/>
  </r>
  <r>
    <s v="AT-2535"/>
    <x v="150"/>
    <x v="4"/>
    <n v="543.375"/>
    <n v="9.7999999999999989"/>
    <n v="5325.0749999999998"/>
    <x v="32"/>
    <x v="1"/>
  </r>
  <r>
    <s v="AT-2537"/>
    <x v="150"/>
    <x v="5"/>
    <n v="284.72499999999997"/>
    <n v="4.6549999999999994"/>
    <n v="1325.3948749999997"/>
    <x v="32"/>
    <x v="1"/>
  </r>
  <r>
    <s v="AT-2536"/>
    <x v="150"/>
    <x v="6"/>
    <n v="358.75"/>
    <n v="4.6549999999999994"/>
    <n v="1669.9812499999998"/>
    <x v="13"/>
    <x v="1"/>
  </r>
  <r>
    <s v="AT-2541"/>
    <x v="150"/>
    <x v="7"/>
    <n v="457.62499999999994"/>
    <n v="2.4499999999999997"/>
    <n v="1121.1812499999996"/>
    <x v="19"/>
    <x v="1"/>
  </r>
  <r>
    <s v="AT-2542"/>
    <x v="150"/>
    <x v="8"/>
    <n v="395.5"/>
    <n v="9.3099999999999987"/>
    <n v="3682.1049999999996"/>
    <x v="39"/>
    <x v="1"/>
  </r>
  <r>
    <s v="AT-2549"/>
    <x v="150"/>
    <x v="15"/>
    <n v="280"/>
    <n v="1.75"/>
    <n v="490"/>
    <x v="10"/>
    <x v="1"/>
  </r>
  <r>
    <s v="AT-2544"/>
    <x v="150"/>
    <x v="9"/>
    <n v="244.99999999999997"/>
    <n v="9.5549999999999979"/>
    <n v="2340.974999999999"/>
    <x v="16"/>
    <x v="0"/>
  </r>
  <r>
    <s v="AT-2552"/>
    <x v="150"/>
    <x v="17"/>
    <n v="89.512499999999989"/>
    <n v="1.4699999999999998"/>
    <n v="131.58337499999996"/>
    <x v="5"/>
    <x v="0"/>
  </r>
  <r>
    <s v="AT-2543"/>
    <x v="150"/>
    <x v="10"/>
    <n v="244.99999999999997"/>
    <n v="11.514999999999999"/>
    <n v="2821.1749999999993"/>
    <x v="43"/>
    <x v="0"/>
  </r>
  <r>
    <s v="AT-2539"/>
    <x v="150"/>
    <x v="11"/>
    <n v="280.875"/>
    <n v="22.784999999999997"/>
    <n v="6399.7368749999987"/>
    <x v="33"/>
    <x v="1"/>
  </r>
  <r>
    <s v="AT-2558"/>
    <x v="151"/>
    <x v="0"/>
    <n v="210"/>
    <n v="7.1049999999999986"/>
    <n v="1492.0499999999997"/>
    <x v="42"/>
    <x v="0"/>
  </r>
  <r>
    <s v="AT-2560"/>
    <x v="151"/>
    <x v="1"/>
    <n v="227.49999999999997"/>
    <n v="13.229999999999999"/>
    <n v="3009.8249999999994"/>
    <x v="19"/>
    <x v="0"/>
  </r>
  <r>
    <s v="AT-2565"/>
    <x v="151"/>
    <x v="2"/>
    <n v="396.02499999999998"/>
    <n v="1.4699999999999998"/>
    <n v="582.15674999999987"/>
    <x v="17"/>
    <x v="1"/>
  </r>
  <r>
    <s v="AT-2579"/>
    <x v="151"/>
    <x v="18"/>
    <n v="210.875"/>
    <n v="4.55"/>
    <n v="959.48124999999993"/>
    <x v="23"/>
    <x v="0"/>
  </r>
  <r>
    <s v="AT-2568"/>
    <x v="151"/>
    <x v="12"/>
    <n v="284.375"/>
    <n v="1.75"/>
    <n v="497.65625"/>
    <x v="45"/>
    <x v="1"/>
  </r>
  <r>
    <s v="AT-2566"/>
    <x v="151"/>
    <x v="13"/>
    <n v="109.63749999999999"/>
    <n v="5.879999999999999"/>
    <n v="644.66849999999988"/>
    <x v="48"/>
    <x v="0"/>
  </r>
  <r>
    <s v="AT-2554"/>
    <x v="151"/>
    <x v="3"/>
    <n v="222.25"/>
    <n v="9.7999999999999989"/>
    <n v="2178.0499999999997"/>
    <x v="16"/>
    <x v="0"/>
  </r>
  <r>
    <s v="AT-2571"/>
    <x v="151"/>
    <x v="16"/>
    <n v="105"/>
    <n v="2.9399999999999995"/>
    <n v="308.69999999999993"/>
    <x v="15"/>
    <x v="0"/>
  </r>
  <r>
    <s v="AT-2573"/>
    <x v="151"/>
    <x v="19"/>
    <n v="284.72499999999997"/>
    <n v="1.75"/>
    <n v="498.26874999999995"/>
    <x v="31"/>
    <x v="1"/>
  </r>
  <r>
    <s v="AT-2567"/>
    <x v="151"/>
    <x v="14"/>
    <n v="319.375"/>
    <n v="2.9399999999999995"/>
    <n v="938.96249999999986"/>
    <x v="42"/>
    <x v="1"/>
  </r>
  <r>
    <s v="AT-2555"/>
    <x v="151"/>
    <x v="4"/>
    <n v="543.375"/>
    <n v="8.0849999999999991"/>
    <n v="4393.1868749999994"/>
    <x v="18"/>
    <x v="1"/>
  </r>
  <r>
    <s v="AT-2557"/>
    <x v="151"/>
    <x v="5"/>
    <n v="284.72499999999997"/>
    <n v="2.9399999999999995"/>
    <n v="837.09149999999977"/>
    <x v="12"/>
    <x v="1"/>
  </r>
  <r>
    <s v="AT-2556"/>
    <x v="151"/>
    <x v="6"/>
    <n v="358.75"/>
    <n v="3.1849999999999996"/>
    <n v="1142.6187499999999"/>
    <x v="17"/>
    <x v="1"/>
  </r>
  <r>
    <s v="AT-2561"/>
    <x v="151"/>
    <x v="7"/>
    <n v="457.62499999999994"/>
    <n v="9.0649999999999995"/>
    <n v="4148.3706249999996"/>
    <x v="11"/>
    <x v="1"/>
  </r>
  <r>
    <s v="AT-2576"/>
    <x v="151"/>
    <x v="7"/>
    <n v="186.375"/>
    <n v="1.75"/>
    <n v="326.15625"/>
    <x v="37"/>
    <x v="0"/>
  </r>
  <r>
    <s v="AT-2562"/>
    <x v="151"/>
    <x v="8"/>
    <n v="395.5"/>
    <n v="5.879999999999999"/>
    <n v="2325.5399999999995"/>
    <x v="15"/>
    <x v="1"/>
  </r>
  <r>
    <s v="AT-2577"/>
    <x v="151"/>
    <x v="20"/>
    <n v="553"/>
    <n v="1.75"/>
    <n v="967.75"/>
    <x v="10"/>
    <x v="1"/>
  </r>
  <r>
    <s v="AT-2569"/>
    <x v="151"/>
    <x v="15"/>
    <n v="280"/>
    <n v="1.75"/>
    <n v="490"/>
    <x v="21"/>
    <x v="1"/>
  </r>
  <r>
    <s v="AT-2574"/>
    <x v="151"/>
    <x v="21"/>
    <n v="218.75"/>
    <n v="1.75"/>
    <n v="382.8125"/>
    <x v="27"/>
    <x v="0"/>
  </r>
  <r>
    <s v="AT-2564"/>
    <x v="151"/>
    <x v="9"/>
    <n v="244.99999999999997"/>
    <n v="4.6549999999999994"/>
    <n v="1140.4749999999997"/>
    <x v="18"/>
    <x v="0"/>
  </r>
  <r>
    <s v="AT-2578"/>
    <x v="151"/>
    <x v="9"/>
    <n v="105"/>
    <n v="4.55"/>
    <n v="477.75"/>
    <x v="21"/>
    <x v="0"/>
  </r>
  <r>
    <s v="AT-2580"/>
    <x v="151"/>
    <x v="22"/>
    <n v="185.67499999999998"/>
    <n v="4.55"/>
    <n v="844.82124999999985"/>
    <x v="22"/>
    <x v="0"/>
  </r>
  <r>
    <s v="AT-2572"/>
    <x v="151"/>
    <x v="17"/>
    <n v="89.512499999999989"/>
    <n v="1.75"/>
    <n v="156.64687499999997"/>
    <x v="46"/>
    <x v="0"/>
  </r>
  <r>
    <s v="AT-2575"/>
    <x v="151"/>
    <x v="23"/>
    <n v="551.25"/>
    <n v="1.75"/>
    <n v="964.6875"/>
    <x v="48"/>
    <x v="1"/>
  </r>
  <r>
    <s v="AT-2563"/>
    <x v="151"/>
    <x v="10"/>
    <n v="244.99999999999997"/>
    <n v="1.7149999999999996"/>
    <n v="420.17499999999984"/>
    <x v="46"/>
    <x v="0"/>
  </r>
  <r>
    <s v="AT-2559"/>
    <x v="151"/>
    <x v="11"/>
    <n v="280.875"/>
    <n v="13.964999999999998"/>
    <n v="3922.4193749999995"/>
    <x v="12"/>
    <x v="1"/>
  </r>
  <r>
    <s v="AT-2585"/>
    <x v="152"/>
    <x v="0"/>
    <n v="210"/>
    <n v="9.3099999999999987"/>
    <n v="1955.0999999999997"/>
    <x v="44"/>
    <x v="0"/>
  </r>
  <r>
    <s v="AT-2587"/>
    <x v="152"/>
    <x v="1"/>
    <n v="227.49999999999997"/>
    <n v="30.869999999999994"/>
    <n v="7022.9249999999975"/>
    <x v="6"/>
    <x v="0"/>
  </r>
  <r>
    <s v="AT-2592"/>
    <x v="152"/>
    <x v="2"/>
    <n v="396.02499999999998"/>
    <n v="1.75"/>
    <n v="693.04374999999993"/>
    <x v="22"/>
    <x v="1"/>
  </r>
  <r>
    <s v="AT-2606"/>
    <x v="152"/>
    <x v="18"/>
    <n v="210.875"/>
    <n v="4.55"/>
    <n v="959.48124999999993"/>
    <x v="26"/>
    <x v="0"/>
  </r>
  <r>
    <s v="AT-2595"/>
    <x v="152"/>
    <x v="12"/>
    <n v="284.375"/>
    <n v="2.9399999999999995"/>
    <n v="836.06249999999989"/>
    <x v="29"/>
    <x v="1"/>
  </r>
  <r>
    <s v="AT-2593"/>
    <x v="152"/>
    <x v="13"/>
    <n v="109.63749999999999"/>
    <n v="10.779999999999998"/>
    <n v="1181.8922499999996"/>
    <x v="49"/>
    <x v="0"/>
  </r>
  <r>
    <s v="AT-2581"/>
    <x v="152"/>
    <x v="3"/>
    <n v="222.25"/>
    <n v="2.9399999999999995"/>
    <n v="653.41499999999985"/>
    <x v="21"/>
    <x v="0"/>
  </r>
  <r>
    <s v="AT-2598"/>
    <x v="152"/>
    <x v="16"/>
    <n v="105"/>
    <n v="8.5749999999999993"/>
    <n v="900.37499999999989"/>
    <x v="7"/>
    <x v="0"/>
  </r>
  <r>
    <s v="AT-2600"/>
    <x v="152"/>
    <x v="19"/>
    <n v="284.72499999999997"/>
    <n v="1.75"/>
    <n v="498.26874999999995"/>
    <x v="34"/>
    <x v="1"/>
  </r>
  <r>
    <s v="AT-2594"/>
    <x v="152"/>
    <x v="14"/>
    <n v="319.375"/>
    <n v="5.879999999999999"/>
    <n v="1877.9249999999997"/>
    <x v="44"/>
    <x v="1"/>
  </r>
  <r>
    <s v="AT-2582"/>
    <x v="152"/>
    <x v="4"/>
    <n v="543.375"/>
    <n v="7.35"/>
    <n v="3993.8062499999996"/>
    <x v="23"/>
    <x v="1"/>
  </r>
  <r>
    <s v="AT-2584"/>
    <x v="152"/>
    <x v="5"/>
    <n v="284.72499999999997"/>
    <n v="7.5949999999999989"/>
    <n v="2162.4863749999995"/>
    <x v="5"/>
    <x v="1"/>
  </r>
  <r>
    <s v="AT-2583"/>
    <x v="152"/>
    <x v="6"/>
    <n v="358.75"/>
    <n v="10.534999999999998"/>
    <n v="3779.4312499999996"/>
    <x v="22"/>
    <x v="1"/>
  </r>
  <r>
    <s v="AT-2588"/>
    <x v="152"/>
    <x v="7"/>
    <n v="457.62499999999994"/>
    <n v="12.739999999999998"/>
    <n v="5830.1424999999981"/>
    <x v="8"/>
    <x v="1"/>
  </r>
  <r>
    <s v="AT-2603"/>
    <x v="152"/>
    <x v="7"/>
    <n v="186.375"/>
    <n v="1.75"/>
    <n v="326.15625"/>
    <x v="40"/>
    <x v="0"/>
  </r>
  <r>
    <s v="AT-2589"/>
    <x v="152"/>
    <x v="8"/>
    <n v="395.5"/>
    <n v="18.375"/>
    <n v="7267.3125"/>
    <x v="7"/>
    <x v="1"/>
  </r>
  <r>
    <s v="AT-2604"/>
    <x v="152"/>
    <x v="20"/>
    <n v="553"/>
    <n v="1.75"/>
    <n v="967.75"/>
    <x v="20"/>
    <x v="1"/>
  </r>
  <r>
    <s v="AT-2596"/>
    <x v="152"/>
    <x v="15"/>
    <n v="280"/>
    <n v="3.4299999999999993"/>
    <n v="960.39999999999975"/>
    <x v="24"/>
    <x v="1"/>
  </r>
  <r>
    <s v="AT-2601"/>
    <x v="152"/>
    <x v="21"/>
    <n v="218.75"/>
    <n v="1.75"/>
    <n v="382.8125"/>
    <x v="0"/>
    <x v="0"/>
  </r>
  <r>
    <s v="AT-2591"/>
    <x v="152"/>
    <x v="9"/>
    <n v="244.99999999999997"/>
    <n v="13.229999999999999"/>
    <n v="3241.3499999999995"/>
    <x v="23"/>
    <x v="0"/>
  </r>
  <r>
    <s v="AT-2605"/>
    <x v="152"/>
    <x v="9"/>
    <n v="105"/>
    <n v="4.55"/>
    <n v="477.75"/>
    <x v="24"/>
    <x v="0"/>
  </r>
  <r>
    <s v="AT-2607"/>
    <x v="152"/>
    <x v="22"/>
    <n v="185.67499999999998"/>
    <n v="4.55"/>
    <n v="844.82124999999985"/>
    <x v="25"/>
    <x v="0"/>
  </r>
  <r>
    <s v="AT-2599"/>
    <x v="152"/>
    <x v="17"/>
    <n v="89.512499999999989"/>
    <n v="2.4499999999999997"/>
    <n v="219.30562499999994"/>
    <x v="47"/>
    <x v="0"/>
  </r>
  <r>
    <s v="AT-2602"/>
    <x v="152"/>
    <x v="23"/>
    <n v="551.25"/>
    <n v="1.75"/>
    <n v="964.6875"/>
    <x v="49"/>
    <x v="1"/>
  </r>
  <r>
    <s v="AT-2590"/>
    <x v="152"/>
    <x v="10"/>
    <n v="244.99999999999997"/>
    <n v="5.879999999999999"/>
    <n v="1440.5999999999997"/>
    <x v="47"/>
    <x v="0"/>
  </r>
  <r>
    <s v="AT-2586"/>
    <x v="152"/>
    <x v="11"/>
    <n v="280.875"/>
    <n v="19.599999999999998"/>
    <n v="5505.15"/>
    <x v="5"/>
    <x v="1"/>
  </r>
  <r>
    <s v="AT-2612"/>
    <x v="153"/>
    <x v="0"/>
    <n v="210"/>
    <n v="3.9199999999999995"/>
    <n v="823.19999999999993"/>
    <x v="46"/>
    <x v="0"/>
  </r>
  <r>
    <s v="AT-2614"/>
    <x v="153"/>
    <x v="1"/>
    <n v="227.49999999999997"/>
    <n v="11.269999999999998"/>
    <n v="2563.9249999999993"/>
    <x v="16"/>
    <x v="0"/>
  </r>
  <r>
    <s v="AT-2619"/>
    <x v="153"/>
    <x v="2"/>
    <n v="396.02499999999998"/>
    <n v="7.35"/>
    <n v="2910.7837499999996"/>
    <x v="25"/>
    <x v="1"/>
  </r>
  <r>
    <s v="AT-2633"/>
    <x v="153"/>
    <x v="18"/>
    <n v="210.875"/>
    <n v="4.55"/>
    <n v="959.48124999999993"/>
    <x v="28"/>
    <x v="0"/>
  </r>
  <r>
    <s v="AT-2622"/>
    <x v="153"/>
    <x v="12"/>
    <n v="284.375"/>
    <n v="3.2450000000000001"/>
    <n v="922.796875"/>
    <x v="31"/>
    <x v="1"/>
  </r>
  <r>
    <s v="AT-2620"/>
    <x v="153"/>
    <x v="13"/>
    <n v="109.63749999999999"/>
    <n v="15.189999999999998"/>
    <n v="1665.3936249999995"/>
    <x v="3"/>
    <x v="0"/>
  </r>
  <r>
    <s v="AT-2608"/>
    <x v="153"/>
    <x v="3"/>
    <n v="222.25"/>
    <n v="4.4099999999999993"/>
    <n v="980.12249999999983"/>
    <x v="24"/>
    <x v="0"/>
  </r>
  <r>
    <s v="AT-2625"/>
    <x v="153"/>
    <x v="16"/>
    <n v="105"/>
    <n v="2.4499999999999997"/>
    <n v="257.25"/>
    <x v="17"/>
    <x v="0"/>
  </r>
  <r>
    <s v="AT-2627"/>
    <x v="153"/>
    <x v="19"/>
    <n v="284.72499999999997"/>
    <n v="1.75"/>
    <n v="498.26874999999995"/>
    <x v="37"/>
    <x v="1"/>
  </r>
  <r>
    <s v="AT-2621"/>
    <x v="153"/>
    <x v="14"/>
    <n v="319.375"/>
    <n v="7.839999999999999"/>
    <n v="2503.8999999999996"/>
    <x v="46"/>
    <x v="1"/>
  </r>
  <r>
    <s v="AT-2609"/>
    <x v="153"/>
    <x v="4"/>
    <n v="543.375"/>
    <n v="10.045"/>
    <n v="5458.2018749999997"/>
    <x v="26"/>
    <x v="1"/>
  </r>
  <r>
    <s v="AT-2611"/>
    <x v="153"/>
    <x v="5"/>
    <n v="284.72499999999997"/>
    <n v="3.6749999999999998"/>
    <n v="1046.3643749999999"/>
    <x v="15"/>
    <x v="1"/>
  </r>
  <r>
    <s v="AT-2610"/>
    <x v="153"/>
    <x v="6"/>
    <n v="358.75"/>
    <n v="2.2049999999999996"/>
    <n v="791.04374999999982"/>
    <x v="25"/>
    <x v="1"/>
  </r>
  <r>
    <s v="AT-2615"/>
    <x v="153"/>
    <x v="7"/>
    <n v="457.62499999999994"/>
    <n v="7.35"/>
    <n v="3363.5437499999994"/>
    <x v="18"/>
    <x v="1"/>
  </r>
  <r>
    <s v="AT-2630"/>
    <x v="153"/>
    <x v="7"/>
    <n v="186.375"/>
    <n v="1.75"/>
    <n v="326.15625"/>
    <x v="4"/>
    <x v="0"/>
  </r>
  <r>
    <s v="AT-2616"/>
    <x v="153"/>
    <x v="8"/>
    <n v="395.5"/>
    <n v="4.4099999999999993"/>
    <n v="1744.1549999999997"/>
    <x v="17"/>
    <x v="1"/>
  </r>
  <r>
    <s v="AT-2631"/>
    <x v="153"/>
    <x v="20"/>
    <n v="553"/>
    <n v="1.75"/>
    <n v="967.75"/>
    <x v="2"/>
    <x v="1"/>
  </r>
  <r>
    <s v="AT-2623"/>
    <x v="153"/>
    <x v="15"/>
    <n v="280"/>
    <n v="1.75"/>
    <n v="490"/>
    <x v="27"/>
    <x v="1"/>
  </r>
  <r>
    <s v="AT-2628"/>
    <x v="153"/>
    <x v="21"/>
    <n v="218.75"/>
    <n v="1.75"/>
    <n v="382.8125"/>
    <x v="10"/>
    <x v="0"/>
  </r>
  <r>
    <s v="AT-2618"/>
    <x v="153"/>
    <x v="9"/>
    <n v="244.99999999999997"/>
    <n v="0.97999999999999987"/>
    <n v="240.09999999999994"/>
    <x v="26"/>
    <x v="0"/>
  </r>
  <r>
    <s v="AT-2632"/>
    <x v="153"/>
    <x v="9"/>
    <n v="105"/>
    <n v="4.55"/>
    <n v="477.75"/>
    <x v="27"/>
    <x v="0"/>
  </r>
  <r>
    <s v="AT-2634"/>
    <x v="153"/>
    <x v="22"/>
    <n v="185.67499999999998"/>
    <n v="4.55"/>
    <n v="844.82124999999985"/>
    <x v="27"/>
    <x v="0"/>
  </r>
  <r>
    <s v="AT-2626"/>
    <x v="153"/>
    <x v="17"/>
    <n v="89.512499999999989"/>
    <n v="1.75"/>
    <n v="156.64687499999997"/>
    <x v="48"/>
    <x v="0"/>
  </r>
  <r>
    <s v="AT-2629"/>
    <x v="153"/>
    <x v="23"/>
    <n v="551.25"/>
    <n v="1.75"/>
    <n v="964.6875"/>
    <x v="3"/>
    <x v="1"/>
  </r>
  <r>
    <s v="AT-2617"/>
    <x v="153"/>
    <x v="10"/>
    <n v="244.99999999999997"/>
    <n v="0.73499999999999988"/>
    <n v="180.07499999999996"/>
    <x v="48"/>
    <x v="0"/>
  </r>
  <r>
    <s v="AT-2613"/>
    <x v="153"/>
    <x v="11"/>
    <n v="280.875"/>
    <n v="7.35"/>
    <n v="2064.4312500000001"/>
    <x v="15"/>
    <x v="1"/>
  </r>
  <r>
    <s v="AT-2639"/>
    <x v="154"/>
    <x v="0"/>
    <n v="210"/>
    <n v="14.7"/>
    <n v="3087"/>
    <x v="47"/>
    <x v="0"/>
  </r>
  <r>
    <s v="AT-2641"/>
    <x v="154"/>
    <x v="1"/>
    <n v="227.49999999999997"/>
    <n v="9.0649999999999995"/>
    <n v="2062.2874999999995"/>
    <x v="21"/>
    <x v="0"/>
  </r>
  <r>
    <s v="AT-2646"/>
    <x v="154"/>
    <x v="2"/>
    <n v="396.02499999999998"/>
    <n v="8.3299999999999983"/>
    <n v="3298.8882499999991"/>
    <x v="32"/>
    <x v="1"/>
  </r>
  <r>
    <s v="AT-2660"/>
    <x v="154"/>
    <x v="18"/>
    <n v="210.875"/>
    <n v="4.55"/>
    <n v="959.48124999999993"/>
    <x v="30"/>
    <x v="0"/>
  </r>
  <r>
    <s v="AT-2649"/>
    <x v="154"/>
    <x v="12"/>
    <n v="284.375"/>
    <n v="2.9399999999999995"/>
    <n v="836.06249999999989"/>
    <x v="34"/>
    <x v="1"/>
  </r>
  <r>
    <s v="AT-2647"/>
    <x v="154"/>
    <x v="13"/>
    <n v="109.63749999999999"/>
    <n v="13.229999999999999"/>
    <n v="1450.5041249999997"/>
    <x v="13"/>
    <x v="0"/>
  </r>
  <r>
    <s v="AT-2635"/>
    <x v="154"/>
    <x v="3"/>
    <n v="222.25"/>
    <n v="6.8599999999999985"/>
    <n v="1524.6349999999998"/>
    <x v="27"/>
    <x v="0"/>
  </r>
  <r>
    <s v="AT-2652"/>
    <x v="154"/>
    <x v="16"/>
    <n v="105"/>
    <n v="10.779999999999998"/>
    <n v="1131.8999999999996"/>
    <x v="22"/>
    <x v="0"/>
  </r>
  <r>
    <s v="AT-2654"/>
    <x v="154"/>
    <x v="19"/>
    <n v="284.72499999999997"/>
    <n v="1.75"/>
    <n v="498.26874999999995"/>
    <x v="40"/>
    <x v="1"/>
  </r>
  <r>
    <s v="AT-2648"/>
    <x v="154"/>
    <x v="14"/>
    <n v="319.375"/>
    <n v="5.879999999999999"/>
    <n v="1877.9249999999997"/>
    <x v="47"/>
    <x v="1"/>
  </r>
  <r>
    <s v="AT-2636"/>
    <x v="154"/>
    <x v="4"/>
    <n v="543.375"/>
    <n v="10.045"/>
    <n v="5458.2018749999997"/>
    <x v="28"/>
    <x v="1"/>
  </r>
  <r>
    <s v="AT-2638"/>
    <x v="154"/>
    <x v="5"/>
    <n v="284.72499999999997"/>
    <n v="9.5549999999999979"/>
    <n v="2720.5473749999992"/>
    <x v="7"/>
    <x v="1"/>
  </r>
  <r>
    <s v="AT-2637"/>
    <x v="154"/>
    <x v="6"/>
    <n v="358.75"/>
    <n v="0.73499999999999988"/>
    <n v="263.68124999999998"/>
    <x v="8"/>
    <x v="1"/>
  </r>
  <r>
    <s v="AT-2642"/>
    <x v="154"/>
    <x v="7"/>
    <n v="457.62499999999994"/>
    <n v="8.3299999999999983"/>
    <n v="3812.0162499999988"/>
    <x v="23"/>
    <x v="1"/>
  </r>
  <r>
    <s v="AT-2657"/>
    <x v="154"/>
    <x v="7"/>
    <n v="186.375"/>
    <n v="1.75"/>
    <n v="326.15625"/>
    <x v="14"/>
    <x v="0"/>
  </r>
  <r>
    <s v="AT-2643"/>
    <x v="154"/>
    <x v="8"/>
    <n v="395.5"/>
    <n v="8.5749999999999993"/>
    <n v="3391.4124999999999"/>
    <x v="22"/>
    <x v="1"/>
  </r>
  <r>
    <s v="AT-2658"/>
    <x v="154"/>
    <x v="20"/>
    <n v="553"/>
    <n v="1.75"/>
    <n v="967.75"/>
    <x v="12"/>
    <x v="1"/>
  </r>
  <r>
    <s v="AT-2650"/>
    <x v="154"/>
    <x v="15"/>
    <n v="280"/>
    <n v="2.6949999999999994"/>
    <n v="754.5999999999998"/>
    <x v="0"/>
    <x v="1"/>
  </r>
  <r>
    <s v="AT-2655"/>
    <x v="154"/>
    <x v="21"/>
    <n v="218.75"/>
    <n v="1.75"/>
    <n v="382.8125"/>
    <x v="20"/>
    <x v="0"/>
  </r>
  <r>
    <s v="AT-2645"/>
    <x v="154"/>
    <x v="9"/>
    <n v="244.99999999999997"/>
    <n v="1.75"/>
    <n v="428.74999999999994"/>
    <x v="28"/>
    <x v="0"/>
  </r>
  <r>
    <s v="AT-2659"/>
    <x v="154"/>
    <x v="9"/>
    <n v="105"/>
    <n v="4.55"/>
    <n v="477.75"/>
    <x v="0"/>
    <x v="0"/>
  </r>
  <r>
    <s v="AT-2661"/>
    <x v="154"/>
    <x v="22"/>
    <n v="185.67499999999998"/>
    <n v="4.55"/>
    <n v="844.82124999999985"/>
    <x v="0"/>
    <x v="0"/>
  </r>
  <r>
    <s v="AT-2653"/>
    <x v="154"/>
    <x v="17"/>
    <n v="89.512499999999989"/>
    <n v="4.4099999999999993"/>
    <n v="394.75012499999985"/>
    <x v="49"/>
    <x v="0"/>
  </r>
  <r>
    <s v="AT-2656"/>
    <x v="154"/>
    <x v="23"/>
    <n v="551.25"/>
    <n v="1.75"/>
    <n v="964.6875"/>
    <x v="13"/>
    <x v="1"/>
  </r>
  <r>
    <s v="AT-2644"/>
    <x v="154"/>
    <x v="10"/>
    <n v="244.99999999999997"/>
    <n v="2.6949999999999994"/>
    <n v="660.27499999999975"/>
    <x v="49"/>
    <x v="0"/>
  </r>
  <r>
    <s v="AT-2640"/>
    <x v="154"/>
    <x v="11"/>
    <n v="280.875"/>
    <n v="16.659999999999997"/>
    <n v="4679.3774999999987"/>
    <x v="7"/>
    <x v="1"/>
  </r>
  <r>
    <s v="AT-2666"/>
    <x v="155"/>
    <x v="0"/>
    <n v="210"/>
    <n v="2.4499999999999997"/>
    <n v="514.5"/>
    <x v="48"/>
    <x v="0"/>
  </r>
  <r>
    <s v="AT-2668"/>
    <x v="155"/>
    <x v="1"/>
    <n v="227.49999999999997"/>
    <n v="12.494999999999997"/>
    <n v="2842.6124999999993"/>
    <x v="24"/>
    <x v="0"/>
  </r>
  <r>
    <s v="AT-2673"/>
    <x v="155"/>
    <x v="2"/>
    <n v="396.02499999999998"/>
    <n v="3.1849999999999996"/>
    <n v="1261.3396249999998"/>
    <x v="35"/>
    <x v="1"/>
  </r>
  <r>
    <s v="AT-2687"/>
    <x v="155"/>
    <x v="18"/>
    <n v="210.875"/>
    <n v="4.55"/>
    <n v="959.48124999999993"/>
    <x v="33"/>
    <x v="0"/>
  </r>
  <r>
    <s v="AT-2676"/>
    <x v="155"/>
    <x v="12"/>
    <n v="284.375"/>
    <n v="0.73499999999999988"/>
    <n v="209.01562499999997"/>
    <x v="37"/>
    <x v="1"/>
  </r>
  <r>
    <s v="AT-2674"/>
    <x v="155"/>
    <x v="13"/>
    <n v="109.63749999999999"/>
    <n v="0.97999999999999987"/>
    <n v="107.44474999999997"/>
    <x v="9"/>
    <x v="0"/>
  </r>
  <r>
    <s v="AT-2662"/>
    <x v="155"/>
    <x v="3"/>
    <n v="222.25"/>
    <n v="3.6749999999999998"/>
    <n v="816.76874999999995"/>
    <x v="0"/>
    <x v="0"/>
  </r>
  <r>
    <s v="AT-2679"/>
    <x v="155"/>
    <x v="16"/>
    <n v="105"/>
    <n v="1.75"/>
    <n v="183.75"/>
    <x v="25"/>
    <x v="0"/>
  </r>
  <r>
    <s v="AT-2681"/>
    <x v="155"/>
    <x v="19"/>
    <n v="284.72499999999997"/>
    <n v="1.75"/>
    <n v="498.26874999999995"/>
    <x v="4"/>
    <x v="1"/>
  </r>
  <r>
    <s v="AT-2675"/>
    <x v="155"/>
    <x v="14"/>
    <n v="319.375"/>
    <n v="1.4699999999999998"/>
    <n v="469.48124999999993"/>
    <x v="48"/>
    <x v="1"/>
  </r>
  <r>
    <s v="AT-2663"/>
    <x v="155"/>
    <x v="4"/>
    <n v="543.375"/>
    <n v="2.9399999999999995"/>
    <n v="1597.5224999999998"/>
    <x v="30"/>
    <x v="1"/>
  </r>
  <r>
    <s v="AT-2665"/>
    <x v="155"/>
    <x v="5"/>
    <n v="284.72499999999997"/>
    <n v="2.4499999999999997"/>
    <n v="697.57624999999985"/>
    <x v="17"/>
    <x v="1"/>
  </r>
  <r>
    <s v="AT-2664"/>
    <x v="155"/>
    <x v="6"/>
    <n v="358.75"/>
    <n v="2.9399999999999995"/>
    <n v="1054.7249999999999"/>
    <x v="18"/>
    <x v="1"/>
  </r>
  <r>
    <s v="AT-2669"/>
    <x v="155"/>
    <x v="7"/>
    <n v="457.62499999999994"/>
    <n v="3.4299999999999993"/>
    <n v="1569.6537499999995"/>
    <x v="26"/>
    <x v="1"/>
  </r>
  <r>
    <s v="AT-2684"/>
    <x v="155"/>
    <x v="7"/>
    <n v="186.375"/>
    <n v="1.75"/>
    <n v="326.15625"/>
    <x v="1"/>
    <x v="0"/>
  </r>
  <r>
    <s v="AT-2670"/>
    <x v="155"/>
    <x v="8"/>
    <n v="395.5"/>
    <n v="2.2049999999999996"/>
    <n v="872.07749999999987"/>
    <x v="25"/>
    <x v="1"/>
  </r>
  <r>
    <s v="AT-2685"/>
    <x v="155"/>
    <x v="20"/>
    <n v="553"/>
    <n v="1.75"/>
    <n v="967.75"/>
    <x v="5"/>
    <x v="1"/>
  </r>
  <r>
    <s v="AT-2677"/>
    <x v="155"/>
    <x v="15"/>
    <n v="280"/>
    <n v="1.75"/>
    <n v="490"/>
    <x v="10"/>
    <x v="1"/>
  </r>
  <r>
    <s v="AT-2682"/>
    <x v="155"/>
    <x v="21"/>
    <n v="218.75"/>
    <n v="1.75"/>
    <n v="382.8125"/>
    <x v="2"/>
    <x v="0"/>
  </r>
  <r>
    <s v="AT-2672"/>
    <x v="155"/>
    <x v="9"/>
    <n v="244.99999999999997"/>
    <n v="0.97999999999999987"/>
    <n v="240.09999999999994"/>
    <x v="30"/>
    <x v="0"/>
  </r>
  <r>
    <s v="AT-2686"/>
    <x v="155"/>
    <x v="9"/>
    <n v="105"/>
    <n v="4.55"/>
    <n v="477.75"/>
    <x v="10"/>
    <x v="0"/>
  </r>
  <r>
    <s v="AT-2688"/>
    <x v="155"/>
    <x v="22"/>
    <n v="185.67499999999998"/>
    <n v="4.55"/>
    <n v="844.82124999999985"/>
    <x v="10"/>
    <x v="0"/>
  </r>
  <r>
    <s v="AT-2680"/>
    <x v="155"/>
    <x v="17"/>
    <n v="89.512499999999989"/>
    <n v="1.75"/>
    <n v="156.64687499999997"/>
    <x v="3"/>
    <x v="0"/>
  </r>
  <r>
    <s v="AT-2683"/>
    <x v="155"/>
    <x v="23"/>
    <n v="551.25"/>
    <n v="1.75"/>
    <n v="964.6875"/>
    <x v="9"/>
    <x v="1"/>
  </r>
  <r>
    <s v="AT-2671"/>
    <x v="155"/>
    <x v="10"/>
    <n v="244.99999999999997"/>
    <n v="0.73499999999999988"/>
    <n v="180.07499999999996"/>
    <x v="3"/>
    <x v="0"/>
  </r>
  <r>
    <s v="AT-2667"/>
    <x v="155"/>
    <x v="11"/>
    <n v="280.875"/>
    <n v="6.125"/>
    <n v="1720.359375"/>
    <x v="17"/>
    <x v="1"/>
  </r>
  <r>
    <s v="AT-2693"/>
    <x v="156"/>
    <x v="0"/>
    <n v="210"/>
    <n v="13.719999999999997"/>
    <n v="2881.1999999999994"/>
    <x v="49"/>
    <x v="0"/>
  </r>
  <r>
    <s v="AT-2695"/>
    <x v="156"/>
    <x v="1"/>
    <n v="227.49999999999997"/>
    <n v="20.824999999999996"/>
    <n v="4737.6874999999982"/>
    <x v="27"/>
    <x v="0"/>
  </r>
  <r>
    <s v="AT-2700"/>
    <x v="156"/>
    <x v="2"/>
    <n v="396.02499999999998"/>
    <n v="2.9399999999999995"/>
    <n v="1164.3134999999997"/>
    <x v="38"/>
    <x v="1"/>
  </r>
  <r>
    <s v="AT-2714"/>
    <x v="156"/>
    <x v="18"/>
    <n v="210.875"/>
    <n v="4.55"/>
    <n v="959.48124999999993"/>
    <x v="36"/>
    <x v="0"/>
  </r>
  <r>
    <s v="AT-2703"/>
    <x v="156"/>
    <x v="12"/>
    <n v="284.375"/>
    <n v="1.75"/>
    <n v="497.65625"/>
    <x v="40"/>
    <x v="1"/>
  </r>
  <r>
    <s v="AT-2701"/>
    <x v="156"/>
    <x v="13"/>
    <n v="109.63749999999999"/>
    <n v="5.879999999999999"/>
    <n v="644.66849999999988"/>
    <x v="19"/>
    <x v="0"/>
  </r>
  <r>
    <s v="AT-2689"/>
    <x v="156"/>
    <x v="3"/>
    <n v="222.25"/>
    <n v="8.8199999999999985"/>
    <n v="1960.2449999999997"/>
    <x v="10"/>
    <x v="0"/>
  </r>
  <r>
    <s v="AT-2706"/>
    <x v="156"/>
    <x v="16"/>
    <n v="105"/>
    <n v="2.2049999999999996"/>
    <n v="231.52499999999995"/>
    <x v="27"/>
    <x v="0"/>
  </r>
  <r>
    <s v="AT-2708"/>
    <x v="156"/>
    <x v="19"/>
    <n v="284.72499999999997"/>
    <n v="1.75"/>
    <n v="498.26874999999995"/>
    <x v="14"/>
    <x v="1"/>
  </r>
  <r>
    <s v="AT-2702"/>
    <x v="156"/>
    <x v="14"/>
    <n v="319.375"/>
    <n v="3.4299999999999993"/>
    <n v="1095.4562499999997"/>
    <x v="49"/>
    <x v="1"/>
  </r>
  <r>
    <s v="AT-2690"/>
    <x v="156"/>
    <x v="4"/>
    <n v="543.375"/>
    <n v="9.0649999999999995"/>
    <n v="4925.694375"/>
    <x v="33"/>
    <x v="1"/>
  </r>
  <r>
    <s v="AT-2692"/>
    <x v="156"/>
    <x v="5"/>
    <n v="284.72499999999997"/>
    <n v="5.879999999999999"/>
    <n v="1674.1829999999995"/>
    <x v="22"/>
    <x v="1"/>
  </r>
  <r>
    <s v="AT-2691"/>
    <x v="156"/>
    <x v="6"/>
    <n v="358.75"/>
    <n v="5.879999999999999"/>
    <n v="2109.4499999999998"/>
    <x v="23"/>
    <x v="1"/>
  </r>
  <r>
    <s v="AT-2696"/>
    <x v="156"/>
    <x v="7"/>
    <n v="457.62499999999994"/>
    <n v="7.5949999999999989"/>
    <n v="3475.6618749999989"/>
    <x v="28"/>
    <x v="1"/>
  </r>
  <r>
    <s v="AT-2711"/>
    <x v="156"/>
    <x v="7"/>
    <n v="186.375"/>
    <n v="1.75"/>
    <n v="326.15625"/>
    <x v="11"/>
    <x v="0"/>
  </r>
  <r>
    <s v="AT-2697"/>
    <x v="156"/>
    <x v="8"/>
    <n v="395.5"/>
    <n v="12.25"/>
    <n v="4844.875"/>
    <x v="32"/>
    <x v="1"/>
  </r>
  <r>
    <s v="AT-2712"/>
    <x v="156"/>
    <x v="20"/>
    <n v="553"/>
    <n v="1.75"/>
    <n v="967.75"/>
    <x v="15"/>
    <x v="1"/>
  </r>
  <r>
    <s v="AT-2704"/>
    <x v="156"/>
    <x v="15"/>
    <n v="280"/>
    <n v="1.75"/>
    <n v="490"/>
    <x v="20"/>
    <x v="1"/>
  </r>
  <r>
    <s v="AT-2709"/>
    <x v="156"/>
    <x v="21"/>
    <n v="218.75"/>
    <n v="1.75"/>
    <n v="382.8125"/>
    <x v="12"/>
    <x v="0"/>
  </r>
  <r>
    <s v="AT-2699"/>
    <x v="156"/>
    <x v="9"/>
    <n v="244.99999999999997"/>
    <n v="1.4699999999999998"/>
    <n v="360.14999999999992"/>
    <x v="33"/>
    <x v="0"/>
  </r>
  <r>
    <s v="AT-2713"/>
    <x v="156"/>
    <x v="9"/>
    <n v="105"/>
    <n v="4.55"/>
    <n v="477.75"/>
    <x v="20"/>
    <x v="0"/>
  </r>
  <r>
    <s v="AT-2715"/>
    <x v="156"/>
    <x v="22"/>
    <n v="185.67499999999998"/>
    <n v="4.55"/>
    <n v="844.82124999999985"/>
    <x v="20"/>
    <x v="0"/>
  </r>
  <r>
    <s v="AT-2707"/>
    <x v="156"/>
    <x v="17"/>
    <n v="89.512499999999989"/>
    <n v="1.7149999999999996"/>
    <n v="153.51393749999994"/>
    <x v="13"/>
    <x v="0"/>
  </r>
  <r>
    <s v="AT-2710"/>
    <x v="156"/>
    <x v="23"/>
    <n v="551.25"/>
    <n v="1.75"/>
    <n v="964.6875"/>
    <x v="19"/>
    <x v="1"/>
  </r>
  <r>
    <s v="AT-2698"/>
    <x v="156"/>
    <x v="10"/>
    <n v="244.99999999999997"/>
    <n v="9.3099999999999987"/>
    <n v="2280.9499999999994"/>
    <x v="13"/>
    <x v="0"/>
  </r>
  <r>
    <s v="AT-2694"/>
    <x v="156"/>
    <x v="11"/>
    <n v="280.875"/>
    <n v="16.659999999999997"/>
    <n v="4679.3774999999987"/>
    <x v="22"/>
    <x v="1"/>
  </r>
  <r>
    <s v="AT-2720"/>
    <x v="157"/>
    <x v="0"/>
    <n v="210"/>
    <n v="18.619999999999997"/>
    <n v="3910.1999999999994"/>
    <x v="3"/>
    <x v="0"/>
  </r>
  <r>
    <s v="AT-2722"/>
    <x v="157"/>
    <x v="1"/>
    <n v="227.49999999999997"/>
    <n v="31.359999999999996"/>
    <n v="7134.3999999999978"/>
    <x v="0"/>
    <x v="0"/>
  </r>
  <r>
    <s v="AT-2727"/>
    <x v="157"/>
    <x v="2"/>
    <n v="396.02499999999998"/>
    <n v="10.779999999999998"/>
    <n v="4269.1494999999986"/>
    <x v="41"/>
    <x v="1"/>
  </r>
  <r>
    <s v="AT-2741"/>
    <x v="157"/>
    <x v="18"/>
    <n v="210.875"/>
    <n v="4.55"/>
    <n v="959.48124999999993"/>
    <x v="39"/>
    <x v="0"/>
  </r>
  <r>
    <s v="AT-2730"/>
    <x v="157"/>
    <x v="12"/>
    <n v="284.375"/>
    <n v="4.4099999999999993"/>
    <n v="1254.0937499999998"/>
    <x v="4"/>
    <x v="1"/>
  </r>
  <r>
    <s v="AT-2728"/>
    <x v="157"/>
    <x v="13"/>
    <n v="109.63749999999999"/>
    <n v="21.314999999999998"/>
    <n v="2336.9233124999996"/>
    <x v="6"/>
    <x v="0"/>
  </r>
  <r>
    <s v="AT-2716"/>
    <x v="157"/>
    <x v="3"/>
    <n v="222.25"/>
    <n v="5.879999999999999"/>
    <n v="1306.8299999999997"/>
    <x v="20"/>
    <x v="0"/>
  </r>
  <r>
    <s v="AT-2733"/>
    <x v="157"/>
    <x v="16"/>
    <n v="105"/>
    <n v="10.779999999999998"/>
    <n v="1131.8999999999996"/>
    <x v="0"/>
    <x v="0"/>
  </r>
  <r>
    <s v="AT-2735"/>
    <x v="157"/>
    <x v="19"/>
    <n v="284.72499999999997"/>
    <n v="1.75"/>
    <n v="498.26874999999995"/>
    <x v="1"/>
    <x v="1"/>
  </r>
  <r>
    <s v="AT-2729"/>
    <x v="157"/>
    <x v="14"/>
    <n v="319.375"/>
    <n v="7.35"/>
    <n v="2347.40625"/>
    <x v="3"/>
    <x v="1"/>
  </r>
  <r>
    <s v="AT-2717"/>
    <x v="157"/>
    <x v="4"/>
    <n v="543.375"/>
    <n v="11.759999999999998"/>
    <n v="6390.0899999999992"/>
    <x v="36"/>
    <x v="1"/>
  </r>
  <r>
    <s v="AT-2719"/>
    <x v="157"/>
    <x v="5"/>
    <n v="284.72499999999997"/>
    <n v="2.9399999999999995"/>
    <n v="837.09149999999977"/>
    <x v="25"/>
    <x v="1"/>
  </r>
  <r>
    <s v="AT-2718"/>
    <x v="157"/>
    <x v="6"/>
    <n v="358.75"/>
    <n v="4.4099999999999993"/>
    <n v="1582.0874999999996"/>
    <x v="26"/>
    <x v="1"/>
  </r>
  <r>
    <s v="AT-2723"/>
    <x v="157"/>
    <x v="7"/>
    <n v="457.62499999999994"/>
    <n v="7.35"/>
    <n v="3363.5437499999994"/>
    <x v="30"/>
    <x v="1"/>
  </r>
  <r>
    <s v="AT-2738"/>
    <x v="157"/>
    <x v="7"/>
    <n v="186.375"/>
    <n v="1.75"/>
    <n v="326.15625"/>
    <x v="8"/>
    <x v="0"/>
  </r>
  <r>
    <s v="AT-2724"/>
    <x v="157"/>
    <x v="8"/>
    <n v="395.5"/>
    <n v="20.58"/>
    <n v="8139.3899999999994"/>
    <x v="35"/>
    <x v="1"/>
  </r>
  <r>
    <s v="AT-2739"/>
    <x v="157"/>
    <x v="20"/>
    <n v="553"/>
    <n v="1.75"/>
    <n v="967.75"/>
    <x v="7"/>
    <x v="1"/>
  </r>
  <r>
    <s v="AT-2731"/>
    <x v="157"/>
    <x v="15"/>
    <n v="280"/>
    <n v="6.8599999999999985"/>
    <n v="1920.7999999999995"/>
    <x v="2"/>
    <x v="1"/>
  </r>
  <r>
    <s v="AT-2736"/>
    <x v="157"/>
    <x v="21"/>
    <n v="218.75"/>
    <n v="1.75"/>
    <n v="382.8125"/>
    <x v="5"/>
    <x v="0"/>
  </r>
  <r>
    <s v="AT-2726"/>
    <x v="157"/>
    <x v="9"/>
    <n v="244.99999999999997"/>
    <n v="18.619999999999997"/>
    <n v="4561.8999999999987"/>
    <x v="36"/>
    <x v="0"/>
  </r>
  <r>
    <s v="AT-2740"/>
    <x v="157"/>
    <x v="9"/>
    <n v="105"/>
    <n v="4.55"/>
    <n v="477.75"/>
    <x v="2"/>
    <x v="0"/>
  </r>
  <r>
    <s v="AT-2742"/>
    <x v="157"/>
    <x v="22"/>
    <n v="185.67499999999998"/>
    <n v="4.55"/>
    <n v="844.82124999999985"/>
    <x v="2"/>
    <x v="0"/>
  </r>
  <r>
    <s v="AT-2734"/>
    <x v="157"/>
    <x v="17"/>
    <n v="89.512499999999989"/>
    <n v="9.3099999999999987"/>
    <n v="833.36137499999973"/>
    <x v="9"/>
    <x v="0"/>
  </r>
  <r>
    <s v="AT-2737"/>
    <x v="157"/>
    <x v="23"/>
    <n v="551.25"/>
    <n v="1.75"/>
    <n v="964.6875"/>
    <x v="6"/>
    <x v="1"/>
  </r>
  <r>
    <s v="AT-2725"/>
    <x v="157"/>
    <x v="10"/>
    <n v="244.99999999999997"/>
    <n v="7.839999999999999"/>
    <n v="1920.7999999999995"/>
    <x v="9"/>
    <x v="0"/>
  </r>
  <r>
    <s v="AT-2721"/>
    <x v="157"/>
    <x v="11"/>
    <n v="280.875"/>
    <n v="16.904999999999998"/>
    <n v="4748.1918749999995"/>
    <x v="25"/>
    <x v="1"/>
  </r>
  <r>
    <s v="AT-2747"/>
    <x v="158"/>
    <x v="0"/>
    <n v="210"/>
    <n v="16.659999999999997"/>
    <n v="3498.5999999999995"/>
    <x v="13"/>
    <x v="0"/>
  </r>
  <r>
    <s v="AT-2749"/>
    <x v="158"/>
    <x v="1"/>
    <n v="227.49999999999997"/>
    <n v="19.844999999999999"/>
    <n v="4514.7374999999993"/>
    <x v="10"/>
    <x v="0"/>
  </r>
  <r>
    <s v="AT-2754"/>
    <x v="158"/>
    <x v="2"/>
    <n v="396.02499999999998"/>
    <n v="1.75"/>
    <n v="693.04374999999993"/>
    <x v="43"/>
    <x v="1"/>
  </r>
  <r>
    <s v="AT-2768"/>
    <x v="158"/>
    <x v="18"/>
    <n v="210.875"/>
    <n v="4.55"/>
    <n v="959.48124999999993"/>
    <x v="42"/>
    <x v="0"/>
  </r>
  <r>
    <s v="AT-2757"/>
    <x v="158"/>
    <x v="12"/>
    <n v="284.375"/>
    <n v="0.73499999999999988"/>
    <n v="209.01562499999997"/>
    <x v="14"/>
    <x v="1"/>
  </r>
  <r>
    <s v="AT-2755"/>
    <x v="158"/>
    <x v="13"/>
    <n v="109.63749999999999"/>
    <n v="5.1449999999999996"/>
    <n v="564.08493749999991"/>
    <x v="16"/>
    <x v="0"/>
  </r>
  <r>
    <s v="AT-2743"/>
    <x v="158"/>
    <x v="3"/>
    <n v="222.25"/>
    <n v="6.125"/>
    <n v="1361.28125"/>
    <x v="2"/>
    <x v="0"/>
  </r>
  <r>
    <s v="AT-2760"/>
    <x v="158"/>
    <x v="16"/>
    <n v="105"/>
    <n v="3.9199999999999995"/>
    <n v="411.59999999999997"/>
    <x v="10"/>
    <x v="0"/>
  </r>
  <r>
    <s v="AT-2762"/>
    <x v="158"/>
    <x v="19"/>
    <n v="284.72499999999997"/>
    <n v="1.75"/>
    <n v="498.26874999999995"/>
    <x v="11"/>
    <x v="1"/>
  </r>
  <r>
    <s v="AT-2756"/>
    <x v="158"/>
    <x v="14"/>
    <n v="319.375"/>
    <n v="1.75"/>
    <n v="558.90625"/>
    <x v="13"/>
    <x v="1"/>
  </r>
  <r>
    <s v="AT-2744"/>
    <x v="158"/>
    <x v="4"/>
    <n v="543.375"/>
    <n v="7.839999999999999"/>
    <n v="4260.0599999999995"/>
    <x v="39"/>
    <x v="1"/>
  </r>
  <r>
    <s v="AT-2746"/>
    <x v="158"/>
    <x v="5"/>
    <n v="284.72499999999997"/>
    <n v="3.6749999999999998"/>
    <n v="1046.3643749999999"/>
    <x v="32"/>
    <x v="1"/>
  </r>
  <r>
    <s v="AT-2745"/>
    <x v="158"/>
    <x v="6"/>
    <n v="358.75"/>
    <n v="3.1849999999999996"/>
    <n v="1142.6187499999999"/>
    <x v="28"/>
    <x v="1"/>
  </r>
  <r>
    <s v="AT-2750"/>
    <x v="158"/>
    <x v="7"/>
    <n v="457.62499999999994"/>
    <n v="13.229999999999999"/>
    <n v="6054.3787499999989"/>
    <x v="33"/>
    <x v="1"/>
  </r>
  <r>
    <s v="AT-2765"/>
    <x v="158"/>
    <x v="7"/>
    <n v="186.375"/>
    <n v="1.75"/>
    <n v="326.15625"/>
    <x v="18"/>
    <x v="0"/>
  </r>
  <r>
    <s v="AT-2751"/>
    <x v="158"/>
    <x v="8"/>
    <n v="395.5"/>
    <n v="1.4699999999999998"/>
    <n v="581.38499999999988"/>
    <x v="38"/>
    <x v="1"/>
  </r>
  <r>
    <s v="AT-2766"/>
    <x v="158"/>
    <x v="20"/>
    <n v="553"/>
    <n v="1.75"/>
    <n v="967.75"/>
    <x v="17"/>
    <x v="1"/>
  </r>
  <r>
    <s v="AT-2758"/>
    <x v="158"/>
    <x v="15"/>
    <n v="280"/>
    <n v="0.73499999999999988"/>
    <n v="205.79999999999995"/>
    <x v="12"/>
    <x v="1"/>
  </r>
  <r>
    <s v="AT-2763"/>
    <x v="158"/>
    <x v="21"/>
    <n v="218.75"/>
    <n v="1.75"/>
    <n v="382.8125"/>
    <x v="15"/>
    <x v="0"/>
  </r>
  <r>
    <s v="AT-2753"/>
    <x v="158"/>
    <x v="9"/>
    <n v="244.99999999999997"/>
    <n v="8.5749999999999993"/>
    <n v="2100.8749999999995"/>
    <x v="39"/>
    <x v="0"/>
  </r>
  <r>
    <s v="AT-2767"/>
    <x v="158"/>
    <x v="9"/>
    <n v="105"/>
    <n v="4.55"/>
    <n v="477.75"/>
    <x v="12"/>
    <x v="0"/>
  </r>
  <r>
    <s v="AT-2769"/>
    <x v="158"/>
    <x v="22"/>
    <n v="185.67499999999998"/>
    <n v="4.55"/>
    <n v="844.82124999999985"/>
    <x v="12"/>
    <x v="0"/>
  </r>
  <r>
    <s v="AT-2761"/>
    <x v="158"/>
    <x v="17"/>
    <n v="89.512499999999989"/>
    <n v="1.75"/>
    <n v="156.64687499999997"/>
    <x v="19"/>
    <x v="0"/>
  </r>
  <r>
    <s v="AT-2764"/>
    <x v="158"/>
    <x v="23"/>
    <n v="551.25"/>
    <n v="1.75"/>
    <n v="964.6875"/>
    <x v="16"/>
    <x v="1"/>
  </r>
  <r>
    <s v="AT-2752"/>
    <x v="158"/>
    <x v="10"/>
    <n v="244.99999999999997"/>
    <n v="2.6949999999999994"/>
    <n v="660.27499999999975"/>
    <x v="19"/>
    <x v="0"/>
  </r>
  <r>
    <s v="AT-2748"/>
    <x v="158"/>
    <x v="11"/>
    <n v="280.875"/>
    <n v="16.904999999999998"/>
    <n v="4748.1918749999995"/>
    <x v="32"/>
    <x v="1"/>
  </r>
  <r>
    <s v="AT-2774"/>
    <x v="159"/>
    <x v="0"/>
    <n v="210"/>
    <n v="19.844999999999999"/>
    <n v="4167.45"/>
    <x v="9"/>
    <x v="0"/>
  </r>
  <r>
    <s v="AT-2776"/>
    <x v="159"/>
    <x v="1"/>
    <n v="227.49999999999997"/>
    <n v="21.314999999999998"/>
    <n v="4849.1624999999985"/>
    <x v="20"/>
    <x v="0"/>
  </r>
  <r>
    <s v="AT-2781"/>
    <x v="159"/>
    <x v="2"/>
    <n v="396.02499999999998"/>
    <n v="4.4099999999999993"/>
    <n v="1746.4702499999996"/>
    <x v="45"/>
    <x v="1"/>
  </r>
  <r>
    <s v="AT-2795"/>
    <x v="159"/>
    <x v="18"/>
    <n v="210.875"/>
    <n v="4.55"/>
    <n v="959.48124999999993"/>
    <x v="44"/>
    <x v="0"/>
  </r>
  <r>
    <s v="AT-2784"/>
    <x v="159"/>
    <x v="12"/>
    <n v="284.375"/>
    <n v="2.4499999999999997"/>
    <n v="696.71874999999989"/>
    <x v="1"/>
    <x v="1"/>
  </r>
  <r>
    <s v="AT-2782"/>
    <x v="159"/>
    <x v="13"/>
    <n v="109.63749999999999"/>
    <n v="8.8199999999999985"/>
    <n v="967.00274999999976"/>
    <x v="21"/>
    <x v="0"/>
  </r>
  <r>
    <s v="AT-2770"/>
    <x v="159"/>
    <x v="3"/>
    <n v="222.25"/>
    <n v="2.2049999999999996"/>
    <n v="490.06124999999992"/>
    <x v="12"/>
    <x v="0"/>
  </r>
  <r>
    <s v="AT-2787"/>
    <x v="159"/>
    <x v="16"/>
    <n v="105"/>
    <n v="4.4099999999999993"/>
    <n v="463.0499999999999"/>
    <x v="20"/>
    <x v="0"/>
  </r>
  <r>
    <s v="AT-2789"/>
    <x v="159"/>
    <x v="19"/>
    <n v="284.72499999999997"/>
    <n v="1.75"/>
    <n v="498.26874999999995"/>
    <x v="8"/>
    <x v="1"/>
  </r>
  <r>
    <s v="AT-2783"/>
    <x v="159"/>
    <x v="14"/>
    <n v="319.375"/>
    <n v="9.7999999999999989"/>
    <n v="3129.8749999999995"/>
    <x v="9"/>
    <x v="1"/>
  </r>
  <r>
    <s v="AT-2771"/>
    <x v="159"/>
    <x v="4"/>
    <n v="543.375"/>
    <n v="10.534999999999998"/>
    <n v="5724.4556249999987"/>
    <x v="42"/>
    <x v="1"/>
  </r>
  <r>
    <s v="AT-2773"/>
    <x v="159"/>
    <x v="5"/>
    <n v="284.72499999999997"/>
    <n v="4.8999999999999995"/>
    <n v="1395.1524999999997"/>
    <x v="35"/>
    <x v="1"/>
  </r>
  <r>
    <s v="AT-2772"/>
    <x v="159"/>
    <x v="6"/>
    <n v="358.75"/>
    <n v="1.75"/>
    <n v="627.8125"/>
    <x v="30"/>
    <x v="1"/>
  </r>
  <r>
    <s v="AT-2777"/>
    <x v="159"/>
    <x v="7"/>
    <n v="457.62499999999994"/>
    <n v="5.879999999999999"/>
    <n v="2690.8349999999991"/>
    <x v="36"/>
    <x v="1"/>
  </r>
  <r>
    <s v="AT-2792"/>
    <x v="159"/>
    <x v="7"/>
    <n v="186.375"/>
    <n v="1.75"/>
    <n v="326.15625"/>
    <x v="23"/>
    <x v="0"/>
  </r>
  <r>
    <s v="AT-2778"/>
    <x v="159"/>
    <x v="8"/>
    <n v="395.5"/>
    <n v="1.75"/>
    <n v="692.125"/>
    <x v="41"/>
    <x v="1"/>
  </r>
  <r>
    <s v="AT-2793"/>
    <x v="159"/>
    <x v="20"/>
    <n v="553"/>
    <n v="1.75"/>
    <n v="967.75"/>
    <x v="22"/>
    <x v="1"/>
  </r>
  <r>
    <s v="AT-2785"/>
    <x v="159"/>
    <x v="15"/>
    <n v="280"/>
    <n v="1.9599999999999997"/>
    <n v="548.79999999999995"/>
    <x v="5"/>
    <x v="1"/>
  </r>
  <r>
    <s v="AT-2790"/>
    <x v="159"/>
    <x v="21"/>
    <n v="218.75"/>
    <n v="1.75"/>
    <n v="382.8125"/>
    <x v="7"/>
    <x v="0"/>
  </r>
  <r>
    <s v="AT-2780"/>
    <x v="159"/>
    <x v="9"/>
    <n v="244.99999999999997"/>
    <n v="2.9399999999999995"/>
    <n v="720.29999999999984"/>
    <x v="42"/>
    <x v="0"/>
  </r>
  <r>
    <s v="AT-2794"/>
    <x v="159"/>
    <x v="9"/>
    <n v="105"/>
    <n v="4.55"/>
    <n v="477.75"/>
    <x v="5"/>
    <x v="0"/>
  </r>
  <r>
    <s v="AT-2796"/>
    <x v="159"/>
    <x v="22"/>
    <n v="185.67499999999998"/>
    <n v="4.55"/>
    <n v="844.82124999999985"/>
    <x v="5"/>
    <x v="0"/>
  </r>
  <r>
    <s v="AT-2788"/>
    <x v="159"/>
    <x v="17"/>
    <n v="89.512499999999989"/>
    <n v="1.75"/>
    <n v="156.64687499999997"/>
    <x v="6"/>
    <x v="0"/>
  </r>
  <r>
    <s v="AT-2791"/>
    <x v="159"/>
    <x v="23"/>
    <n v="551.25"/>
    <n v="1.75"/>
    <n v="964.6875"/>
    <x v="21"/>
    <x v="1"/>
  </r>
  <r>
    <s v="AT-2779"/>
    <x v="159"/>
    <x v="10"/>
    <n v="244.99999999999997"/>
    <n v="1.4699999999999998"/>
    <n v="360.14999999999992"/>
    <x v="6"/>
    <x v="0"/>
  </r>
  <r>
    <s v="AT-2775"/>
    <x v="159"/>
    <x v="11"/>
    <n v="280.875"/>
    <n v="8.8199999999999985"/>
    <n v="2477.3174999999997"/>
    <x v="35"/>
    <x v="1"/>
  </r>
  <r>
    <s v="AT-2801"/>
    <x v="160"/>
    <x v="0"/>
    <n v="210"/>
    <n v="3.4299999999999993"/>
    <n v="720.29999999999984"/>
    <x v="19"/>
    <x v="0"/>
  </r>
  <r>
    <s v="AT-2803"/>
    <x v="160"/>
    <x v="1"/>
    <n v="227.49999999999997"/>
    <n v="15.189999999999998"/>
    <n v="3455.724999999999"/>
    <x v="2"/>
    <x v="0"/>
  </r>
  <r>
    <s v="AT-2808"/>
    <x v="160"/>
    <x v="2"/>
    <n v="396.02499999999998"/>
    <n v="2.6949999999999994"/>
    <n v="1067.2873749999997"/>
    <x v="29"/>
    <x v="1"/>
  </r>
  <r>
    <s v="AT-2822"/>
    <x v="160"/>
    <x v="18"/>
    <n v="210.875"/>
    <n v="4.55"/>
    <n v="959.48124999999993"/>
    <x v="46"/>
    <x v="0"/>
  </r>
  <r>
    <s v="AT-2811"/>
    <x v="160"/>
    <x v="12"/>
    <n v="284.375"/>
    <n v="1.7149999999999996"/>
    <n v="487.70312499999989"/>
    <x v="11"/>
    <x v="1"/>
  </r>
  <r>
    <s v="AT-2809"/>
    <x v="160"/>
    <x v="13"/>
    <n v="109.63749999999999"/>
    <n v="4.4099999999999993"/>
    <n v="483.50137499999988"/>
    <x v="24"/>
    <x v="0"/>
  </r>
  <r>
    <s v="AT-2797"/>
    <x v="160"/>
    <x v="3"/>
    <n v="222.25"/>
    <n v="1.9599999999999997"/>
    <n v="435.60999999999996"/>
    <x v="5"/>
    <x v="0"/>
  </r>
  <r>
    <s v="AT-2814"/>
    <x v="160"/>
    <x v="16"/>
    <n v="105"/>
    <n v="7.839999999999999"/>
    <n v="823.19999999999993"/>
    <x v="2"/>
    <x v="0"/>
  </r>
  <r>
    <s v="AT-2816"/>
    <x v="160"/>
    <x v="19"/>
    <n v="284.72499999999997"/>
    <n v="2.4499999999999997"/>
    <n v="697.57624999999985"/>
    <x v="18"/>
    <x v="1"/>
  </r>
  <r>
    <s v="AT-2810"/>
    <x v="160"/>
    <x v="14"/>
    <n v="319.375"/>
    <n v="3.9199999999999995"/>
    <n v="1251.9499999999998"/>
    <x v="19"/>
    <x v="1"/>
  </r>
  <r>
    <s v="AT-2798"/>
    <x v="160"/>
    <x v="4"/>
    <n v="543.375"/>
    <n v="8.0849999999999991"/>
    <n v="4393.1868749999994"/>
    <x v="44"/>
    <x v="1"/>
  </r>
  <r>
    <s v="AT-2800"/>
    <x v="160"/>
    <x v="5"/>
    <n v="284.72499999999997"/>
    <n v="4.8999999999999995"/>
    <n v="1395.1524999999997"/>
    <x v="38"/>
    <x v="1"/>
  </r>
  <r>
    <s v="AT-2799"/>
    <x v="160"/>
    <x v="6"/>
    <n v="358.75"/>
    <n v="1.75"/>
    <n v="627.8125"/>
    <x v="33"/>
    <x v="1"/>
  </r>
  <r>
    <s v="AT-2804"/>
    <x v="160"/>
    <x v="7"/>
    <n v="457.62499999999994"/>
    <n v="4.1649999999999991"/>
    <n v="1906.0081249999994"/>
    <x v="39"/>
    <x v="1"/>
  </r>
  <r>
    <s v="AT-2819"/>
    <x v="160"/>
    <x v="7"/>
    <n v="186.375"/>
    <n v="1.75"/>
    <n v="326.15625"/>
    <x v="26"/>
    <x v="0"/>
  </r>
  <r>
    <s v="AT-2805"/>
    <x v="160"/>
    <x v="8"/>
    <n v="395.5"/>
    <n v="1.75"/>
    <n v="692.125"/>
    <x v="43"/>
    <x v="1"/>
  </r>
  <r>
    <s v="AT-2820"/>
    <x v="160"/>
    <x v="20"/>
    <n v="553"/>
    <n v="1.75"/>
    <n v="967.75"/>
    <x v="25"/>
    <x v="1"/>
  </r>
  <r>
    <s v="AT-2812"/>
    <x v="160"/>
    <x v="15"/>
    <n v="280"/>
    <n v="1.4699999999999998"/>
    <n v="411.59999999999991"/>
    <x v="15"/>
    <x v="1"/>
  </r>
  <r>
    <s v="AT-2817"/>
    <x v="160"/>
    <x v="21"/>
    <n v="218.75"/>
    <n v="1.75"/>
    <n v="382.8125"/>
    <x v="17"/>
    <x v="0"/>
  </r>
  <r>
    <s v="AT-2807"/>
    <x v="160"/>
    <x v="9"/>
    <n v="244.99999999999997"/>
    <n v="4.8999999999999995"/>
    <n v="1200.4999999999998"/>
    <x v="44"/>
    <x v="0"/>
  </r>
  <r>
    <s v="AT-2821"/>
    <x v="160"/>
    <x v="9"/>
    <n v="105"/>
    <n v="4.55"/>
    <n v="477.75"/>
    <x v="15"/>
    <x v="0"/>
  </r>
  <r>
    <s v="AT-2823"/>
    <x v="160"/>
    <x v="22"/>
    <n v="185.67499999999998"/>
    <n v="4.55"/>
    <n v="844.82124999999985"/>
    <x v="15"/>
    <x v="0"/>
  </r>
  <r>
    <s v="AT-2815"/>
    <x v="160"/>
    <x v="17"/>
    <n v="89.512499999999989"/>
    <n v="1.75"/>
    <n v="156.64687499999997"/>
    <x v="16"/>
    <x v="0"/>
  </r>
  <r>
    <s v="AT-2818"/>
    <x v="160"/>
    <x v="23"/>
    <n v="551.25"/>
    <n v="1.75"/>
    <n v="964.6875"/>
    <x v="24"/>
    <x v="1"/>
  </r>
  <r>
    <s v="AT-2806"/>
    <x v="160"/>
    <x v="10"/>
    <n v="244.99999999999997"/>
    <n v="0.97999999999999987"/>
    <n v="240.09999999999994"/>
    <x v="16"/>
    <x v="0"/>
  </r>
  <r>
    <s v="AT-2802"/>
    <x v="160"/>
    <x v="11"/>
    <n v="280.875"/>
    <n v="8.8199999999999985"/>
    <n v="2477.3174999999997"/>
    <x v="38"/>
    <x v="1"/>
  </r>
  <r>
    <s v="AT-2828"/>
    <x v="161"/>
    <x v="0"/>
    <n v="210"/>
    <n v="9.3099999999999987"/>
    <n v="1955.0999999999997"/>
    <x v="6"/>
    <x v="0"/>
  </r>
  <r>
    <s v="AT-2830"/>
    <x v="161"/>
    <x v="1"/>
    <n v="227.49999999999997"/>
    <n v="24.254999999999999"/>
    <n v="5518.0124999999989"/>
    <x v="12"/>
    <x v="0"/>
  </r>
  <r>
    <s v="AT-2835"/>
    <x v="161"/>
    <x v="2"/>
    <n v="396.02499999999998"/>
    <n v="3.1849999999999996"/>
    <n v="1261.3396249999998"/>
    <x v="31"/>
    <x v="1"/>
  </r>
  <r>
    <s v="AT-2849"/>
    <x v="161"/>
    <x v="18"/>
    <n v="210.875"/>
    <n v="4.55"/>
    <n v="959.48124999999993"/>
    <x v="47"/>
    <x v="0"/>
  </r>
  <r>
    <s v="AT-2838"/>
    <x v="161"/>
    <x v="12"/>
    <n v="284.375"/>
    <n v="1.7149999999999996"/>
    <n v="487.70312499999989"/>
    <x v="8"/>
    <x v="1"/>
  </r>
  <r>
    <s v="AT-2836"/>
    <x v="161"/>
    <x v="13"/>
    <n v="109.63749999999999"/>
    <n v="5.3899999999999988"/>
    <n v="590.94612499999982"/>
    <x v="27"/>
    <x v="0"/>
  </r>
  <r>
    <s v="AT-2824"/>
    <x v="161"/>
    <x v="3"/>
    <n v="222.25"/>
    <n v="6.6149999999999993"/>
    <n v="1470.1837499999999"/>
    <x v="15"/>
    <x v="0"/>
  </r>
  <r>
    <s v="AT-2841"/>
    <x v="161"/>
    <x v="16"/>
    <n v="105"/>
    <n v="6.3699999999999992"/>
    <n v="668.84999999999991"/>
    <x v="12"/>
    <x v="0"/>
  </r>
  <r>
    <s v="AT-2843"/>
    <x v="161"/>
    <x v="19"/>
    <n v="284.72499999999997"/>
    <n v="1.75"/>
    <n v="498.26874999999995"/>
    <x v="23"/>
    <x v="1"/>
  </r>
  <r>
    <s v="AT-2837"/>
    <x v="161"/>
    <x v="14"/>
    <n v="319.375"/>
    <n v="2.9399999999999995"/>
    <n v="938.96249999999986"/>
    <x v="6"/>
    <x v="1"/>
  </r>
  <r>
    <s v="AT-2825"/>
    <x v="161"/>
    <x v="4"/>
    <n v="543.375"/>
    <n v="14.7"/>
    <n v="7987.6124999999993"/>
    <x v="46"/>
    <x v="1"/>
  </r>
  <r>
    <s v="AT-2827"/>
    <x v="161"/>
    <x v="5"/>
    <n v="284.72499999999997"/>
    <n v="4.6549999999999994"/>
    <n v="1325.3948749999997"/>
    <x v="41"/>
    <x v="1"/>
  </r>
  <r>
    <s v="AT-2826"/>
    <x v="161"/>
    <x v="6"/>
    <n v="358.75"/>
    <n v="5.3899999999999988"/>
    <n v="1933.6624999999995"/>
    <x v="36"/>
    <x v="1"/>
  </r>
  <r>
    <s v="AT-2831"/>
    <x v="161"/>
    <x v="7"/>
    <n v="457.62499999999994"/>
    <n v="10.779999999999998"/>
    <n v="4933.1974999999984"/>
    <x v="42"/>
    <x v="1"/>
  </r>
  <r>
    <s v="AT-2846"/>
    <x v="161"/>
    <x v="7"/>
    <n v="186.375"/>
    <n v="1.75"/>
    <n v="326.15625"/>
    <x v="28"/>
    <x v="0"/>
  </r>
  <r>
    <s v="AT-2832"/>
    <x v="161"/>
    <x v="8"/>
    <n v="395.5"/>
    <n v="1.75"/>
    <n v="692.125"/>
    <x v="45"/>
    <x v="1"/>
  </r>
  <r>
    <s v="AT-2847"/>
    <x v="161"/>
    <x v="20"/>
    <n v="553"/>
    <n v="1.75"/>
    <n v="967.75"/>
    <x v="8"/>
    <x v="1"/>
  </r>
  <r>
    <s v="AT-2839"/>
    <x v="161"/>
    <x v="15"/>
    <n v="280"/>
    <n v="1.75"/>
    <n v="490"/>
    <x v="7"/>
    <x v="1"/>
  </r>
  <r>
    <s v="AT-2844"/>
    <x v="161"/>
    <x v="21"/>
    <n v="218.75"/>
    <n v="1.75"/>
    <n v="382.8125"/>
    <x v="22"/>
    <x v="0"/>
  </r>
  <r>
    <s v="AT-2834"/>
    <x v="161"/>
    <x v="9"/>
    <n v="244.99999999999997"/>
    <n v="2.4499999999999997"/>
    <n v="600.24999999999989"/>
    <x v="46"/>
    <x v="0"/>
  </r>
  <r>
    <s v="AT-2848"/>
    <x v="161"/>
    <x v="9"/>
    <n v="105"/>
    <n v="4.55"/>
    <n v="477.75"/>
    <x v="7"/>
    <x v="0"/>
  </r>
  <r>
    <s v="AT-2850"/>
    <x v="161"/>
    <x v="22"/>
    <n v="185.67499999999998"/>
    <n v="4.55"/>
    <n v="844.82124999999985"/>
    <x v="7"/>
    <x v="0"/>
  </r>
  <r>
    <s v="AT-2842"/>
    <x v="161"/>
    <x v="17"/>
    <n v="89.512499999999989"/>
    <n v="1.75"/>
    <n v="156.64687499999997"/>
    <x v="21"/>
    <x v="0"/>
  </r>
  <r>
    <s v="AT-2845"/>
    <x v="161"/>
    <x v="23"/>
    <n v="551.25"/>
    <n v="1.75"/>
    <n v="964.6875"/>
    <x v="27"/>
    <x v="1"/>
  </r>
  <r>
    <s v="AT-2833"/>
    <x v="161"/>
    <x v="10"/>
    <n v="244.99999999999997"/>
    <n v="2.9399999999999995"/>
    <n v="720.29999999999984"/>
    <x v="21"/>
    <x v="0"/>
  </r>
  <r>
    <s v="AT-2829"/>
    <x v="161"/>
    <x v="11"/>
    <n v="280.875"/>
    <n v="11.269999999999998"/>
    <n v="3165.4612499999994"/>
    <x v="41"/>
    <x v="1"/>
  </r>
  <r>
    <s v="AT-2855"/>
    <x v="162"/>
    <x v="0"/>
    <n v="210"/>
    <n v="12.25"/>
    <n v="2572.5"/>
    <x v="16"/>
    <x v="0"/>
  </r>
  <r>
    <s v="AT-2857"/>
    <x v="162"/>
    <x v="1"/>
    <n v="227.49999999999997"/>
    <n v="14.209999999999997"/>
    <n v="3232.7749999999992"/>
    <x v="5"/>
    <x v="0"/>
  </r>
  <r>
    <s v="AT-2862"/>
    <x v="162"/>
    <x v="2"/>
    <n v="396.02499999999998"/>
    <n v="6.6149999999999993"/>
    <n v="2619.7053749999995"/>
    <x v="34"/>
    <x v="1"/>
  </r>
  <r>
    <s v="AT-2876"/>
    <x v="162"/>
    <x v="18"/>
    <n v="210.875"/>
    <n v="4.55"/>
    <n v="959.48124999999993"/>
    <x v="48"/>
    <x v="0"/>
  </r>
  <r>
    <s v="AT-2865"/>
    <x v="162"/>
    <x v="12"/>
    <n v="284.375"/>
    <n v="8.8199999999999985"/>
    <n v="2508.1874999999995"/>
    <x v="18"/>
    <x v="1"/>
  </r>
  <r>
    <s v="AT-2863"/>
    <x v="162"/>
    <x v="13"/>
    <n v="109.63749999999999"/>
    <n v="28.174999999999997"/>
    <n v="3089.0365624999995"/>
    <x v="0"/>
    <x v="0"/>
  </r>
  <r>
    <s v="AT-2851"/>
    <x v="162"/>
    <x v="3"/>
    <n v="222.25"/>
    <n v="5.879999999999999"/>
    <n v="1306.8299999999997"/>
    <x v="7"/>
    <x v="0"/>
  </r>
  <r>
    <s v="AT-2868"/>
    <x v="162"/>
    <x v="16"/>
    <n v="105"/>
    <n v="19.109999999999996"/>
    <n v="2006.5499999999995"/>
    <x v="29"/>
    <x v="0"/>
  </r>
  <r>
    <s v="AT-2870"/>
    <x v="162"/>
    <x v="19"/>
    <n v="284.72499999999997"/>
    <n v="1.75"/>
    <n v="498.26874999999995"/>
    <x v="26"/>
    <x v="1"/>
  </r>
  <r>
    <s v="AT-2864"/>
    <x v="162"/>
    <x v="14"/>
    <n v="319.375"/>
    <n v="30.379999999999995"/>
    <n v="9702.6124999999993"/>
    <x v="16"/>
    <x v="1"/>
  </r>
  <r>
    <s v="AT-2852"/>
    <x v="162"/>
    <x v="4"/>
    <n v="543.375"/>
    <n v="11.514999999999999"/>
    <n v="6256.9631249999993"/>
    <x v="47"/>
    <x v="1"/>
  </r>
  <r>
    <s v="AT-2854"/>
    <x v="162"/>
    <x v="5"/>
    <n v="284.72499999999997"/>
    <n v="4.6549999999999994"/>
    <n v="1325.3948749999997"/>
    <x v="43"/>
    <x v="1"/>
  </r>
  <r>
    <s v="AT-2853"/>
    <x v="162"/>
    <x v="6"/>
    <n v="358.75"/>
    <n v="8.3299999999999983"/>
    <n v="2988.3874999999994"/>
    <x v="39"/>
    <x v="1"/>
  </r>
  <r>
    <s v="AT-2858"/>
    <x v="162"/>
    <x v="7"/>
    <n v="457.62499999999994"/>
    <n v="10.534999999999998"/>
    <n v="4821.0793749999984"/>
    <x v="44"/>
    <x v="1"/>
  </r>
  <r>
    <s v="AT-2873"/>
    <x v="162"/>
    <x v="7"/>
    <n v="186.375"/>
    <n v="1.75"/>
    <n v="326.15625"/>
    <x v="30"/>
    <x v="0"/>
  </r>
  <r>
    <s v="AT-2859"/>
    <x v="162"/>
    <x v="8"/>
    <n v="395.5"/>
    <n v="15.924999999999999"/>
    <n v="6298.3374999999996"/>
    <x v="29"/>
    <x v="1"/>
  </r>
  <r>
    <s v="AT-2874"/>
    <x v="162"/>
    <x v="20"/>
    <n v="553"/>
    <n v="4.55"/>
    <n v="2516.15"/>
    <x v="18"/>
    <x v="1"/>
  </r>
  <r>
    <s v="AT-2866"/>
    <x v="162"/>
    <x v="15"/>
    <n v="280"/>
    <n v="7.5949999999999989"/>
    <n v="2126.5999999999995"/>
    <x v="17"/>
    <x v="1"/>
  </r>
  <r>
    <s v="AT-2871"/>
    <x v="162"/>
    <x v="21"/>
    <n v="218.75"/>
    <n v="1.75"/>
    <n v="382.8125"/>
    <x v="25"/>
    <x v="0"/>
  </r>
  <r>
    <s v="AT-2861"/>
    <x v="162"/>
    <x v="9"/>
    <n v="244.99999999999997"/>
    <n v="9.5549999999999979"/>
    <n v="2340.974999999999"/>
    <x v="47"/>
    <x v="0"/>
  </r>
  <r>
    <s v="AT-2875"/>
    <x v="162"/>
    <x v="9"/>
    <n v="105"/>
    <n v="4.55"/>
    <n v="477.75"/>
    <x v="17"/>
    <x v="0"/>
  </r>
  <r>
    <s v="AT-2877"/>
    <x v="162"/>
    <x v="22"/>
    <n v="185.67499999999998"/>
    <n v="4.55"/>
    <n v="844.82124999999985"/>
    <x v="17"/>
    <x v="0"/>
  </r>
  <r>
    <s v="AT-2869"/>
    <x v="162"/>
    <x v="17"/>
    <n v="89.512499999999989"/>
    <n v="21.069999999999997"/>
    <n v="1886.0283749999994"/>
    <x v="24"/>
    <x v="0"/>
  </r>
  <r>
    <s v="AT-2872"/>
    <x v="162"/>
    <x v="23"/>
    <n v="551.25"/>
    <n v="1.75"/>
    <n v="964.6875"/>
    <x v="0"/>
    <x v="1"/>
  </r>
  <r>
    <s v="AT-2860"/>
    <x v="162"/>
    <x v="10"/>
    <n v="244.99999999999997"/>
    <n v="6.125"/>
    <n v="1500.6249999999998"/>
    <x v="24"/>
    <x v="0"/>
  </r>
  <r>
    <s v="AT-2856"/>
    <x v="162"/>
    <x v="11"/>
    <n v="280.875"/>
    <n v="21.804999999999996"/>
    <n v="6124.479374999999"/>
    <x v="43"/>
    <x v="1"/>
  </r>
  <r>
    <s v="AT-2882"/>
    <x v="163"/>
    <x v="0"/>
    <n v="210"/>
    <n v="24.009999999999998"/>
    <n v="5042.0999999999995"/>
    <x v="21"/>
    <x v="0"/>
  </r>
  <r>
    <s v="AT-2884"/>
    <x v="163"/>
    <x v="1"/>
    <n v="227.49999999999997"/>
    <n v="14.209999999999997"/>
    <n v="3232.7749999999992"/>
    <x v="15"/>
    <x v="0"/>
  </r>
  <r>
    <s v="AT-2889"/>
    <x v="163"/>
    <x v="2"/>
    <n v="396.02499999999998"/>
    <n v="3.4299999999999993"/>
    <n v="1358.3657499999997"/>
    <x v="37"/>
    <x v="1"/>
  </r>
  <r>
    <s v="AT-2903"/>
    <x v="163"/>
    <x v="18"/>
    <n v="210.875"/>
    <n v="4.55"/>
    <n v="959.48124999999993"/>
    <x v="49"/>
    <x v="0"/>
  </r>
  <r>
    <s v="AT-2892"/>
    <x v="163"/>
    <x v="12"/>
    <n v="284.375"/>
    <n v="0.97999999999999987"/>
    <n v="278.68749999999994"/>
    <x v="23"/>
    <x v="1"/>
  </r>
  <r>
    <s v="AT-2890"/>
    <x v="163"/>
    <x v="13"/>
    <n v="109.63749999999999"/>
    <n v="12.25"/>
    <n v="1343.0593749999998"/>
    <x v="10"/>
    <x v="0"/>
  </r>
  <r>
    <s v="AT-2878"/>
    <x v="163"/>
    <x v="3"/>
    <n v="222.25"/>
    <n v="7.839999999999999"/>
    <n v="1742.4399999999998"/>
    <x v="17"/>
    <x v="0"/>
  </r>
  <r>
    <s v="AT-2895"/>
    <x v="163"/>
    <x v="16"/>
    <n v="105"/>
    <n v="6.6149999999999993"/>
    <n v="694.57499999999993"/>
    <x v="31"/>
    <x v="0"/>
  </r>
  <r>
    <s v="AT-2897"/>
    <x v="163"/>
    <x v="19"/>
    <n v="284.72499999999997"/>
    <n v="1.4699999999999998"/>
    <n v="418.54574999999988"/>
    <x v="28"/>
    <x v="1"/>
  </r>
  <r>
    <s v="AT-2891"/>
    <x v="163"/>
    <x v="14"/>
    <n v="319.375"/>
    <n v="5.3899999999999988"/>
    <n v="1721.4312499999996"/>
    <x v="21"/>
    <x v="1"/>
  </r>
  <r>
    <s v="AT-2879"/>
    <x v="163"/>
    <x v="4"/>
    <n v="543.375"/>
    <n v="11.269999999999998"/>
    <n v="6123.8362499999985"/>
    <x v="48"/>
    <x v="1"/>
  </r>
  <r>
    <s v="AT-2881"/>
    <x v="163"/>
    <x v="5"/>
    <n v="284.72499999999997"/>
    <n v="1.75"/>
    <n v="498.26874999999995"/>
    <x v="45"/>
    <x v="1"/>
  </r>
  <r>
    <s v="AT-2880"/>
    <x v="163"/>
    <x v="6"/>
    <n v="358.75"/>
    <n v="2.2049999999999996"/>
    <n v="791.04374999999982"/>
    <x v="42"/>
    <x v="1"/>
  </r>
  <r>
    <s v="AT-2885"/>
    <x v="163"/>
    <x v="7"/>
    <n v="457.62499999999994"/>
    <n v="5.879999999999999"/>
    <n v="2690.8349999999991"/>
    <x v="46"/>
    <x v="1"/>
  </r>
  <r>
    <s v="AT-2900"/>
    <x v="163"/>
    <x v="7"/>
    <n v="186.375"/>
    <n v="1.75"/>
    <n v="326.15625"/>
    <x v="33"/>
    <x v="0"/>
  </r>
  <r>
    <s v="AT-2886"/>
    <x v="163"/>
    <x v="8"/>
    <n v="395.5"/>
    <n v="11.024999999999999"/>
    <n v="4360.3874999999998"/>
    <x v="31"/>
    <x v="1"/>
  </r>
  <r>
    <s v="AT-2901"/>
    <x v="163"/>
    <x v="20"/>
    <n v="553"/>
    <n v="4.55"/>
    <n v="2516.15"/>
    <x v="23"/>
    <x v="1"/>
  </r>
  <r>
    <s v="AT-2893"/>
    <x v="163"/>
    <x v="15"/>
    <n v="280"/>
    <n v="1.75"/>
    <n v="490"/>
    <x v="22"/>
    <x v="1"/>
  </r>
  <r>
    <s v="AT-2898"/>
    <x v="163"/>
    <x v="21"/>
    <n v="218.75"/>
    <n v="1.75"/>
    <n v="382.8125"/>
    <x v="32"/>
    <x v="0"/>
  </r>
  <r>
    <s v="AT-2888"/>
    <x v="163"/>
    <x v="9"/>
    <n v="244.99999999999997"/>
    <n v="8.3299999999999983"/>
    <n v="2040.8499999999995"/>
    <x v="48"/>
    <x v="0"/>
  </r>
  <r>
    <s v="AT-2902"/>
    <x v="163"/>
    <x v="9"/>
    <n v="105"/>
    <n v="4.55"/>
    <n v="477.75"/>
    <x v="22"/>
    <x v="0"/>
  </r>
  <r>
    <s v="AT-2904"/>
    <x v="163"/>
    <x v="22"/>
    <n v="185.67499999999998"/>
    <n v="4.55"/>
    <n v="844.82124999999985"/>
    <x v="22"/>
    <x v="0"/>
  </r>
  <r>
    <s v="AT-2896"/>
    <x v="163"/>
    <x v="17"/>
    <n v="89.512499999999989"/>
    <n v="2.9399999999999995"/>
    <n v="263.16674999999992"/>
    <x v="27"/>
    <x v="0"/>
  </r>
  <r>
    <s v="AT-2899"/>
    <x v="163"/>
    <x v="23"/>
    <n v="551.25"/>
    <n v="1.75"/>
    <n v="964.6875"/>
    <x v="10"/>
    <x v="1"/>
  </r>
  <r>
    <s v="AT-2887"/>
    <x v="163"/>
    <x v="10"/>
    <n v="244.99999999999997"/>
    <n v="2.9399999999999995"/>
    <n v="720.29999999999984"/>
    <x v="27"/>
    <x v="0"/>
  </r>
  <r>
    <s v="AT-2883"/>
    <x v="163"/>
    <x v="11"/>
    <n v="280.875"/>
    <n v="18.13"/>
    <n v="5092.2637500000001"/>
    <x v="45"/>
    <x v="1"/>
  </r>
  <r>
    <s v="AT-2909"/>
    <x v="164"/>
    <x v="0"/>
    <n v="210"/>
    <n v="15.434999999999997"/>
    <n v="3241.3499999999995"/>
    <x v="24"/>
    <x v="0"/>
  </r>
  <r>
    <s v="AT-2911"/>
    <x v="164"/>
    <x v="1"/>
    <n v="227.49999999999997"/>
    <n v="15.679999999999998"/>
    <n v="3567.1999999999989"/>
    <x v="7"/>
    <x v="0"/>
  </r>
  <r>
    <s v="AT-2916"/>
    <x v="164"/>
    <x v="2"/>
    <n v="396.02499999999998"/>
    <n v="9.3099999999999987"/>
    <n v="3686.9927499999994"/>
    <x v="40"/>
    <x v="1"/>
  </r>
  <r>
    <s v="AT-2930"/>
    <x v="164"/>
    <x v="18"/>
    <n v="210.875"/>
    <n v="4.55"/>
    <n v="959.48124999999993"/>
    <x v="3"/>
    <x v="0"/>
  </r>
  <r>
    <s v="AT-2919"/>
    <x v="164"/>
    <x v="12"/>
    <n v="284.375"/>
    <n v="1.2249999999999999"/>
    <n v="348.35937499999994"/>
    <x v="26"/>
    <x v="1"/>
  </r>
  <r>
    <s v="AT-2917"/>
    <x v="164"/>
    <x v="13"/>
    <n v="109.63749999999999"/>
    <n v="12.494999999999997"/>
    <n v="1369.9205624999995"/>
    <x v="20"/>
    <x v="0"/>
  </r>
  <r>
    <s v="AT-2905"/>
    <x v="164"/>
    <x v="3"/>
    <n v="222.25"/>
    <n v="13.719999999999997"/>
    <n v="3049.2699999999995"/>
    <x v="22"/>
    <x v="0"/>
  </r>
  <r>
    <s v="AT-2922"/>
    <x v="164"/>
    <x v="16"/>
    <n v="105"/>
    <n v="10.534999999999998"/>
    <n v="1106.1749999999997"/>
    <x v="34"/>
    <x v="0"/>
  </r>
  <r>
    <s v="AT-2924"/>
    <x v="164"/>
    <x v="19"/>
    <n v="284.72499999999997"/>
    <n v="1.75"/>
    <n v="498.26874999999995"/>
    <x v="30"/>
    <x v="1"/>
  </r>
  <r>
    <s v="AT-2918"/>
    <x v="164"/>
    <x v="14"/>
    <n v="319.375"/>
    <n v="10.534999999999998"/>
    <n v="3364.6156249999995"/>
    <x v="24"/>
    <x v="1"/>
  </r>
  <r>
    <s v="AT-2906"/>
    <x v="164"/>
    <x v="4"/>
    <n v="543.375"/>
    <n v="17.884999999999998"/>
    <n v="9718.2618749999983"/>
    <x v="49"/>
    <x v="1"/>
  </r>
  <r>
    <s v="AT-2908"/>
    <x v="164"/>
    <x v="5"/>
    <n v="284.72499999999997"/>
    <n v="5.879999999999999"/>
    <n v="1674.1829999999995"/>
    <x v="29"/>
    <x v="1"/>
  </r>
  <r>
    <s v="AT-2907"/>
    <x v="164"/>
    <x v="6"/>
    <n v="358.75"/>
    <n v="1.7149999999999996"/>
    <n v="615.25624999999991"/>
    <x v="44"/>
    <x v="1"/>
  </r>
  <r>
    <s v="AT-2912"/>
    <x v="164"/>
    <x v="7"/>
    <n v="457.62499999999994"/>
    <n v="10.045"/>
    <n v="4596.8431249999994"/>
    <x v="47"/>
    <x v="1"/>
  </r>
  <r>
    <s v="AT-2927"/>
    <x v="164"/>
    <x v="7"/>
    <n v="186.375"/>
    <n v="1.75"/>
    <n v="326.15625"/>
    <x v="36"/>
    <x v="0"/>
  </r>
  <r>
    <s v="AT-2913"/>
    <x v="164"/>
    <x v="8"/>
    <n v="395.5"/>
    <n v="5.879999999999999"/>
    <n v="2325.5399999999995"/>
    <x v="34"/>
    <x v="1"/>
  </r>
  <r>
    <s v="AT-2928"/>
    <x v="164"/>
    <x v="20"/>
    <n v="553"/>
    <n v="4.55"/>
    <n v="2516.15"/>
    <x v="26"/>
    <x v="1"/>
  </r>
  <r>
    <s v="AT-2920"/>
    <x v="164"/>
    <x v="15"/>
    <n v="280"/>
    <n v="1.7149999999999996"/>
    <n v="480.19999999999987"/>
    <x v="25"/>
    <x v="1"/>
  </r>
  <r>
    <s v="AT-2925"/>
    <x v="164"/>
    <x v="21"/>
    <n v="218.75"/>
    <n v="1.75"/>
    <n v="382.8125"/>
    <x v="35"/>
    <x v="0"/>
  </r>
  <r>
    <s v="AT-2915"/>
    <x v="164"/>
    <x v="9"/>
    <n v="244.99999999999997"/>
    <n v="9.3099999999999987"/>
    <n v="2280.9499999999994"/>
    <x v="49"/>
    <x v="0"/>
  </r>
  <r>
    <s v="AT-2929"/>
    <x v="164"/>
    <x v="9"/>
    <n v="105"/>
    <n v="4.55"/>
    <n v="477.75"/>
    <x v="25"/>
    <x v="0"/>
  </r>
  <r>
    <s v="AT-2931"/>
    <x v="164"/>
    <x v="22"/>
    <n v="185.67499999999998"/>
    <n v="4.55"/>
    <n v="844.82124999999985"/>
    <x v="25"/>
    <x v="0"/>
  </r>
  <r>
    <s v="AT-2923"/>
    <x v="164"/>
    <x v="17"/>
    <n v="89.512499999999989"/>
    <n v="1.4699999999999998"/>
    <n v="131.58337499999996"/>
    <x v="0"/>
    <x v="0"/>
  </r>
  <r>
    <s v="AT-2926"/>
    <x v="164"/>
    <x v="23"/>
    <n v="551.25"/>
    <n v="1.75"/>
    <n v="964.6875"/>
    <x v="20"/>
    <x v="1"/>
  </r>
  <r>
    <s v="AT-2914"/>
    <x v="164"/>
    <x v="10"/>
    <n v="244.99999999999997"/>
    <n v="3.4299999999999993"/>
    <n v="840.34999999999968"/>
    <x v="0"/>
    <x v="0"/>
  </r>
  <r>
    <s v="AT-2910"/>
    <x v="164"/>
    <x v="11"/>
    <n v="280.875"/>
    <n v="14.944999999999997"/>
    <n v="4197.6768749999992"/>
    <x v="29"/>
    <x v="1"/>
  </r>
  <r>
    <s v="AT-2936"/>
    <x v="165"/>
    <x v="0"/>
    <n v="210"/>
    <n v="18.619999999999997"/>
    <n v="3910.1999999999994"/>
    <x v="27"/>
    <x v="0"/>
  </r>
  <r>
    <s v="AT-2938"/>
    <x v="165"/>
    <x v="1"/>
    <n v="227.49999999999997"/>
    <n v="18.375"/>
    <n v="4180.3124999999991"/>
    <x v="17"/>
    <x v="0"/>
  </r>
  <r>
    <s v="AT-2943"/>
    <x v="165"/>
    <x v="2"/>
    <n v="396.02499999999998"/>
    <n v="10.779999999999998"/>
    <n v="4269.1494999999986"/>
    <x v="4"/>
    <x v="1"/>
  </r>
  <r>
    <s v="AT-2957"/>
    <x v="165"/>
    <x v="18"/>
    <n v="210.875"/>
    <n v="4.55"/>
    <n v="959.48124999999993"/>
    <x v="13"/>
    <x v="0"/>
  </r>
  <r>
    <s v="AT-2946"/>
    <x v="165"/>
    <x v="12"/>
    <n v="284.375"/>
    <n v="1.75"/>
    <n v="497.65625"/>
    <x v="28"/>
    <x v="1"/>
  </r>
  <r>
    <s v="AT-2944"/>
    <x v="165"/>
    <x v="13"/>
    <n v="109.63749999999999"/>
    <n v="17.149999999999999"/>
    <n v="1880.2831249999997"/>
    <x v="2"/>
    <x v="0"/>
  </r>
  <r>
    <s v="AT-2932"/>
    <x v="165"/>
    <x v="3"/>
    <n v="222.25"/>
    <n v="8.8199999999999985"/>
    <n v="1960.2449999999997"/>
    <x v="25"/>
    <x v="0"/>
  </r>
  <r>
    <s v="AT-2949"/>
    <x v="165"/>
    <x v="16"/>
    <n v="105"/>
    <n v="2.2049999999999996"/>
    <n v="231.52499999999995"/>
    <x v="37"/>
    <x v="0"/>
  </r>
  <r>
    <s v="AT-2951"/>
    <x v="165"/>
    <x v="19"/>
    <n v="284.72499999999997"/>
    <n v="1.75"/>
    <n v="498.26874999999995"/>
    <x v="33"/>
    <x v="1"/>
  </r>
  <r>
    <s v="AT-2945"/>
    <x v="165"/>
    <x v="14"/>
    <n v="319.375"/>
    <n v="2.9399999999999995"/>
    <n v="938.96249999999986"/>
    <x v="27"/>
    <x v="1"/>
  </r>
  <r>
    <s v="AT-2933"/>
    <x v="165"/>
    <x v="4"/>
    <n v="543.375"/>
    <n v="14.209999999999997"/>
    <n v="7721.3587499999985"/>
    <x v="3"/>
    <x v="1"/>
  </r>
  <r>
    <s v="AT-2935"/>
    <x v="165"/>
    <x v="5"/>
    <n v="284.72499999999997"/>
    <n v="1.75"/>
    <n v="498.26874999999995"/>
    <x v="31"/>
    <x v="1"/>
  </r>
  <r>
    <s v="AT-2934"/>
    <x v="165"/>
    <x v="6"/>
    <n v="358.75"/>
    <n v="1.75"/>
    <n v="627.8125"/>
    <x v="46"/>
    <x v="1"/>
  </r>
  <r>
    <s v="AT-2939"/>
    <x v="165"/>
    <x v="7"/>
    <n v="457.62499999999994"/>
    <n v="7.1049999999999986"/>
    <n v="3251.4256249999989"/>
    <x v="48"/>
    <x v="1"/>
  </r>
  <r>
    <s v="AT-2954"/>
    <x v="165"/>
    <x v="7"/>
    <n v="186.375"/>
    <n v="1.75"/>
    <n v="326.15625"/>
    <x v="39"/>
    <x v="0"/>
  </r>
  <r>
    <s v="AT-2940"/>
    <x v="165"/>
    <x v="8"/>
    <n v="395.5"/>
    <n v="16.414999999999999"/>
    <n v="6492.1324999999997"/>
    <x v="37"/>
    <x v="1"/>
  </r>
  <r>
    <s v="AT-2955"/>
    <x v="165"/>
    <x v="20"/>
    <n v="553"/>
    <n v="4.55"/>
    <n v="2516.15"/>
    <x v="28"/>
    <x v="1"/>
  </r>
  <r>
    <s v="AT-2947"/>
    <x v="165"/>
    <x v="15"/>
    <n v="280"/>
    <n v="1.75"/>
    <n v="490"/>
    <x v="27"/>
    <x v="1"/>
  </r>
  <r>
    <s v="AT-2952"/>
    <x v="165"/>
    <x v="21"/>
    <n v="218.75"/>
    <n v="1.75"/>
    <n v="382.8125"/>
    <x v="38"/>
    <x v="0"/>
  </r>
  <r>
    <s v="AT-2942"/>
    <x v="165"/>
    <x v="9"/>
    <n v="244.99999999999997"/>
    <n v="3.4299999999999993"/>
    <n v="840.34999999999968"/>
    <x v="3"/>
    <x v="0"/>
  </r>
  <r>
    <s v="AT-2956"/>
    <x v="165"/>
    <x v="9"/>
    <n v="105"/>
    <n v="4.55"/>
    <n v="477.75"/>
    <x v="32"/>
    <x v="0"/>
  </r>
  <r>
    <s v="AT-2958"/>
    <x v="165"/>
    <x v="22"/>
    <n v="185.67499999999998"/>
    <n v="4.55"/>
    <n v="844.82124999999985"/>
    <x v="32"/>
    <x v="0"/>
  </r>
  <r>
    <s v="AT-2950"/>
    <x v="165"/>
    <x v="17"/>
    <n v="89.512499999999989"/>
    <n v="1.4699999999999998"/>
    <n v="131.58337499999996"/>
    <x v="10"/>
    <x v="0"/>
  </r>
  <r>
    <s v="AT-2953"/>
    <x v="165"/>
    <x v="23"/>
    <n v="551.25"/>
    <n v="1.75"/>
    <n v="964.6875"/>
    <x v="2"/>
    <x v="1"/>
  </r>
  <r>
    <s v="AT-2941"/>
    <x v="165"/>
    <x v="10"/>
    <n v="244.99999999999997"/>
    <n v="4.8999999999999995"/>
    <n v="1200.4999999999998"/>
    <x v="10"/>
    <x v="0"/>
  </r>
  <r>
    <s v="AT-2937"/>
    <x v="165"/>
    <x v="11"/>
    <n v="280.875"/>
    <n v="16.169999999999998"/>
    <n v="4541.7487499999997"/>
    <x v="31"/>
    <x v="1"/>
  </r>
  <r>
    <s v="AT-2963"/>
    <x v="166"/>
    <x v="0"/>
    <n v="210"/>
    <n v="21.559999999999995"/>
    <n v="4527.5999999999985"/>
    <x v="0"/>
    <x v="0"/>
  </r>
  <r>
    <s v="AT-2965"/>
    <x v="166"/>
    <x v="1"/>
    <n v="227.49999999999997"/>
    <n v="17.394999999999996"/>
    <n v="3957.3624999999988"/>
    <x v="22"/>
    <x v="0"/>
  </r>
  <r>
    <s v="AT-2970"/>
    <x v="166"/>
    <x v="2"/>
    <n v="396.02499999999998"/>
    <n v="13.475"/>
    <n v="5336.4368749999994"/>
    <x v="14"/>
    <x v="1"/>
  </r>
  <r>
    <s v="AT-2984"/>
    <x v="166"/>
    <x v="18"/>
    <n v="210.875"/>
    <n v="4.55"/>
    <n v="959.48124999999993"/>
    <x v="9"/>
    <x v="0"/>
  </r>
  <r>
    <s v="AT-2973"/>
    <x v="166"/>
    <x v="12"/>
    <n v="284.375"/>
    <n v="1.75"/>
    <n v="497.65625"/>
    <x v="30"/>
    <x v="1"/>
  </r>
  <r>
    <s v="AT-2971"/>
    <x v="166"/>
    <x v="13"/>
    <n v="109.63749999999999"/>
    <n v="16.169999999999998"/>
    <n v="1772.8383749999996"/>
    <x v="12"/>
    <x v="0"/>
  </r>
  <r>
    <s v="AT-2959"/>
    <x v="166"/>
    <x v="3"/>
    <n v="222.25"/>
    <n v="8.3299999999999983"/>
    <n v="1851.3424999999995"/>
    <x v="32"/>
    <x v="0"/>
  </r>
  <r>
    <s v="AT-2976"/>
    <x v="166"/>
    <x v="16"/>
    <n v="105"/>
    <n v="8.8199999999999985"/>
    <n v="926.0999999999998"/>
    <x v="40"/>
    <x v="0"/>
  </r>
  <r>
    <s v="AT-2978"/>
    <x v="166"/>
    <x v="19"/>
    <n v="284.72499999999997"/>
    <n v="1.4699999999999998"/>
    <n v="418.54574999999988"/>
    <x v="36"/>
    <x v="1"/>
  </r>
  <r>
    <s v="AT-2972"/>
    <x v="166"/>
    <x v="14"/>
    <n v="319.375"/>
    <n v="6.8599999999999985"/>
    <n v="2190.9124999999995"/>
    <x v="0"/>
    <x v="1"/>
  </r>
  <r>
    <s v="AT-2960"/>
    <x v="166"/>
    <x v="4"/>
    <n v="543.375"/>
    <n v="7.35"/>
    <n v="3993.8062499999996"/>
    <x v="13"/>
    <x v="1"/>
  </r>
  <r>
    <s v="AT-2962"/>
    <x v="166"/>
    <x v="5"/>
    <n v="284.72499999999997"/>
    <n v="1.75"/>
    <n v="498.26874999999995"/>
    <x v="34"/>
    <x v="1"/>
  </r>
  <r>
    <s v="AT-2961"/>
    <x v="166"/>
    <x v="6"/>
    <n v="358.75"/>
    <n v="1.75"/>
    <n v="627.8125"/>
    <x v="47"/>
    <x v="1"/>
  </r>
  <r>
    <s v="AT-2966"/>
    <x v="166"/>
    <x v="7"/>
    <n v="457.62499999999994"/>
    <n v="9.0649999999999995"/>
    <n v="4148.3706249999996"/>
    <x v="49"/>
    <x v="1"/>
  </r>
  <r>
    <s v="AT-2981"/>
    <x v="166"/>
    <x v="7"/>
    <n v="186.375"/>
    <n v="1.75"/>
    <n v="326.15625"/>
    <x v="42"/>
    <x v="0"/>
  </r>
  <r>
    <s v="AT-2967"/>
    <x v="166"/>
    <x v="8"/>
    <n v="395.5"/>
    <n v="10.534999999999998"/>
    <n v="4166.5924999999997"/>
    <x v="40"/>
    <x v="1"/>
  </r>
  <r>
    <s v="AT-2982"/>
    <x v="166"/>
    <x v="20"/>
    <n v="553"/>
    <n v="4.55"/>
    <n v="2516.15"/>
    <x v="30"/>
    <x v="1"/>
  </r>
  <r>
    <s v="AT-2974"/>
    <x v="166"/>
    <x v="15"/>
    <n v="280"/>
    <n v="1.75"/>
    <n v="490"/>
    <x v="0"/>
    <x v="1"/>
  </r>
  <r>
    <s v="AT-2979"/>
    <x v="166"/>
    <x v="21"/>
    <n v="218.75"/>
    <n v="1.75"/>
    <n v="382.8125"/>
    <x v="41"/>
    <x v="0"/>
  </r>
  <r>
    <s v="AT-2969"/>
    <x v="166"/>
    <x v="9"/>
    <n v="244.99999999999997"/>
    <n v="20.58"/>
    <n v="5042.0999999999985"/>
    <x v="13"/>
    <x v="0"/>
  </r>
  <r>
    <s v="AT-2983"/>
    <x v="166"/>
    <x v="9"/>
    <n v="105"/>
    <n v="4.55"/>
    <n v="477.75"/>
    <x v="35"/>
    <x v="0"/>
  </r>
  <r>
    <s v="AT-2985"/>
    <x v="166"/>
    <x v="22"/>
    <n v="185.67499999999998"/>
    <n v="4.55"/>
    <n v="844.82124999999985"/>
    <x v="35"/>
    <x v="0"/>
  </r>
  <r>
    <s v="AT-2977"/>
    <x v="166"/>
    <x v="17"/>
    <n v="89.512499999999989"/>
    <n v="1.75"/>
    <n v="156.64687499999997"/>
    <x v="20"/>
    <x v="0"/>
  </r>
  <r>
    <s v="AT-2980"/>
    <x v="166"/>
    <x v="23"/>
    <n v="551.25"/>
    <n v="1.75"/>
    <n v="964.6875"/>
    <x v="12"/>
    <x v="1"/>
  </r>
  <r>
    <s v="AT-2968"/>
    <x v="166"/>
    <x v="10"/>
    <n v="244.99999999999997"/>
    <n v="5.1449999999999996"/>
    <n v="1260.5249999999996"/>
    <x v="20"/>
    <x v="0"/>
  </r>
  <r>
    <s v="AT-2964"/>
    <x v="166"/>
    <x v="11"/>
    <n v="280.875"/>
    <n v="16.414999999999999"/>
    <n v="4610.5631249999997"/>
    <x v="34"/>
    <x v="1"/>
  </r>
  <r>
    <s v="AT-2990"/>
    <x v="167"/>
    <x v="0"/>
    <n v="210"/>
    <n v="10.534999999999998"/>
    <n v="2212.3499999999995"/>
    <x v="10"/>
    <x v="0"/>
  </r>
  <r>
    <s v="AT-2992"/>
    <x v="167"/>
    <x v="1"/>
    <n v="227.49999999999997"/>
    <n v="14.454999999999998"/>
    <n v="3288.5124999999994"/>
    <x v="25"/>
    <x v="0"/>
  </r>
  <r>
    <s v="AT-2997"/>
    <x v="167"/>
    <x v="2"/>
    <n v="396.02499999999998"/>
    <n v="10.779999999999998"/>
    <n v="4269.1494999999986"/>
    <x v="1"/>
    <x v="1"/>
  </r>
  <r>
    <s v="AT-3011"/>
    <x v="167"/>
    <x v="18"/>
    <n v="210.875"/>
    <n v="4.55"/>
    <n v="959.48124999999993"/>
    <x v="19"/>
    <x v="0"/>
  </r>
  <r>
    <s v="AT-3000"/>
    <x v="167"/>
    <x v="12"/>
    <n v="284.375"/>
    <n v="1.75"/>
    <n v="497.65625"/>
    <x v="33"/>
    <x v="1"/>
  </r>
  <r>
    <s v="AT-2998"/>
    <x v="167"/>
    <x v="13"/>
    <n v="109.63749999999999"/>
    <n v="7.839999999999999"/>
    <n v="859.55799999999977"/>
    <x v="5"/>
    <x v="0"/>
  </r>
  <r>
    <s v="AT-2986"/>
    <x v="167"/>
    <x v="3"/>
    <n v="222.25"/>
    <n v="10.29"/>
    <n v="2286.9524999999999"/>
    <x v="35"/>
    <x v="0"/>
  </r>
  <r>
    <s v="AT-3003"/>
    <x v="167"/>
    <x v="16"/>
    <n v="105"/>
    <n v="9.0649999999999995"/>
    <n v="951.82499999999993"/>
    <x v="4"/>
    <x v="0"/>
  </r>
  <r>
    <s v="AT-3005"/>
    <x v="167"/>
    <x v="19"/>
    <n v="284.72499999999997"/>
    <n v="1.75"/>
    <n v="498.26874999999995"/>
    <x v="39"/>
    <x v="1"/>
  </r>
  <r>
    <s v="AT-2999"/>
    <x v="167"/>
    <x v="14"/>
    <n v="319.375"/>
    <n v="4.4099999999999993"/>
    <n v="1408.4437499999997"/>
    <x v="10"/>
    <x v="1"/>
  </r>
  <r>
    <s v="AT-2987"/>
    <x v="167"/>
    <x v="4"/>
    <n v="543.375"/>
    <n v="12.004999999999999"/>
    <n v="6523.2168749999992"/>
    <x v="9"/>
    <x v="1"/>
  </r>
  <r>
    <s v="AT-2989"/>
    <x v="167"/>
    <x v="5"/>
    <n v="284.72499999999997"/>
    <n v="1.75"/>
    <n v="498.26874999999995"/>
    <x v="37"/>
    <x v="1"/>
  </r>
  <r>
    <s v="AT-2988"/>
    <x v="167"/>
    <x v="6"/>
    <n v="358.75"/>
    <n v="1.75"/>
    <n v="627.8125"/>
    <x v="48"/>
    <x v="1"/>
  </r>
  <r>
    <s v="AT-2993"/>
    <x v="167"/>
    <x v="7"/>
    <n v="457.62499999999994"/>
    <n v="7.35"/>
    <n v="3363.5437499999994"/>
    <x v="3"/>
    <x v="1"/>
  </r>
  <r>
    <s v="AT-3008"/>
    <x v="167"/>
    <x v="7"/>
    <n v="186.375"/>
    <n v="1.75"/>
    <n v="326.15625"/>
    <x v="44"/>
    <x v="0"/>
  </r>
  <r>
    <s v="AT-2994"/>
    <x v="167"/>
    <x v="8"/>
    <n v="395.5"/>
    <n v="7.35"/>
    <n v="2906.9249999999997"/>
    <x v="4"/>
    <x v="1"/>
  </r>
  <r>
    <s v="AT-3009"/>
    <x v="167"/>
    <x v="20"/>
    <n v="553"/>
    <n v="4.55"/>
    <n v="2516.15"/>
    <x v="33"/>
    <x v="1"/>
  </r>
  <r>
    <s v="AT-3001"/>
    <x v="167"/>
    <x v="15"/>
    <n v="280"/>
    <n v="1.75"/>
    <n v="490"/>
    <x v="10"/>
    <x v="1"/>
  </r>
  <r>
    <s v="AT-3006"/>
    <x v="167"/>
    <x v="21"/>
    <n v="218.75"/>
    <n v="1.75"/>
    <n v="382.8125"/>
    <x v="43"/>
    <x v="0"/>
  </r>
  <r>
    <s v="AT-2996"/>
    <x v="167"/>
    <x v="9"/>
    <n v="244.99999999999997"/>
    <n v="6.6149999999999993"/>
    <n v="1620.6749999999997"/>
    <x v="9"/>
    <x v="0"/>
  </r>
  <r>
    <s v="AT-3010"/>
    <x v="167"/>
    <x v="9"/>
    <n v="105"/>
    <n v="4.55"/>
    <n v="477.75"/>
    <x v="38"/>
    <x v="0"/>
  </r>
  <r>
    <s v="AT-3012"/>
    <x v="167"/>
    <x v="22"/>
    <n v="185.67499999999998"/>
    <n v="4.55"/>
    <n v="844.82124999999985"/>
    <x v="38"/>
    <x v="0"/>
  </r>
  <r>
    <s v="AT-3004"/>
    <x v="167"/>
    <x v="17"/>
    <n v="89.512499999999989"/>
    <n v="3.6749999999999998"/>
    <n v="328.95843749999995"/>
    <x v="2"/>
    <x v="0"/>
  </r>
  <r>
    <s v="AT-3007"/>
    <x v="167"/>
    <x v="23"/>
    <n v="551.25"/>
    <n v="1.75"/>
    <n v="964.6875"/>
    <x v="5"/>
    <x v="1"/>
  </r>
  <r>
    <s v="AT-2995"/>
    <x v="167"/>
    <x v="10"/>
    <n v="244.99999999999997"/>
    <n v="2.9399999999999995"/>
    <n v="720.29999999999984"/>
    <x v="2"/>
    <x v="0"/>
  </r>
  <r>
    <s v="AT-2991"/>
    <x v="167"/>
    <x v="11"/>
    <n v="280.875"/>
    <n v="12.25"/>
    <n v="3440.71875"/>
    <x v="37"/>
    <x v="1"/>
  </r>
  <r>
    <s v="AT-3017"/>
    <x v="168"/>
    <x v="0"/>
    <n v="210"/>
    <n v="13.229999999999999"/>
    <n v="2778.2999999999997"/>
    <x v="20"/>
    <x v="0"/>
  </r>
  <r>
    <s v="AT-3019"/>
    <x v="168"/>
    <x v="1"/>
    <n v="227.49999999999997"/>
    <n v="18.375"/>
    <n v="4180.3124999999991"/>
    <x v="27"/>
    <x v="0"/>
  </r>
  <r>
    <s v="AT-3024"/>
    <x v="168"/>
    <x v="2"/>
    <n v="396.02499999999998"/>
    <n v="10.29"/>
    <n v="4075.0972499999993"/>
    <x v="11"/>
    <x v="1"/>
  </r>
  <r>
    <s v="AT-3038"/>
    <x v="168"/>
    <x v="18"/>
    <n v="210.875"/>
    <n v="4.55"/>
    <n v="959.48124999999993"/>
    <x v="6"/>
    <x v="0"/>
  </r>
  <r>
    <s v="AT-3027"/>
    <x v="168"/>
    <x v="12"/>
    <n v="284.375"/>
    <n v="1.75"/>
    <n v="497.65625"/>
    <x v="36"/>
    <x v="1"/>
  </r>
  <r>
    <s v="AT-3025"/>
    <x v="168"/>
    <x v="13"/>
    <n v="109.63749999999999"/>
    <n v="11.269999999999998"/>
    <n v="1235.6146249999997"/>
    <x v="15"/>
    <x v="0"/>
  </r>
  <r>
    <s v="AT-3013"/>
    <x v="168"/>
    <x v="3"/>
    <n v="222.25"/>
    <n v="4.8999999999999995"/>
    <n v="1089.0249999999999"/>
    <x v="38"/>
    <x v="0"/>
  </r>
  <r>
    <s v="AT-3030"/>
    <x v="168"/>
    <x v="16"/>
    <n v="105"/>
    <n v="1.2249999999999999"/>
    <n v="128.625"/>
    <x v="14"/>
    <x v="0"/>
  </r>
  <r>
    <s v="AT-3032"/>
    <x v="168"/>
    <x v="19"/>
    <n v="284.72499999999997"/>
    <n v="1.75"/>
    <n v="498.26874999999995"/>
    <x v="42"/>
    <x v="1"/>
  </r>
  <r>
    <s v="AT-3026"/>
    <x v="168"/>
    <x v="14"/>
    <n v="319.375"/>
    <n v="5.1449999999999996"/>
    <n v="1643.1843749999998"/>
    <x v="20"/>
    <x v="1"/>
  </r>
  <r>
    <s v="AT-3014"/>
    <x v="168"/>
    <x v="4"/>
    <n v="543.375"/>
    <n v="12.494999999999997"/>
    <n v="6789.470624999999"/>
    <x v="19"/>
    <x v="1"/>
  </r>
  <r>
    <s v="AT-3016"/>
    <x v="168"/>
    <x v="5"/>
    <n v="284.72499999999997"/>
    <n v="1.75"/>
    <n v="498.26874999999995"/>
    <x v="40"/>
    <x v="1"/>
  </r>
  <r>
    <s v="AT-3015"/>
    <x v="168"/>
    <x v="6"/>
    <n v="358.75"/>
    <n v="1.75"/>
    <n v="627.8125"/>
    <x v="49"/>
    <x v="1"/>
  </r>
  <r>
    <s v="AT-3020"/>
    <x v="168"/>
    <x v="7"/>
    <n v="457.62499999999994"/>
    <n v="14.454999999999998"/>
    <n v="6614.9693749999988"/>
    <x v="13"/>
    <x v="1"/>
  </r>
  <r>
    <s v="AT-3035"/>
    <x v="168"/>
    <x v="7"/>
    <n v="186.375"/>
    <n v="1.75"/>
    <n v="326.15625"/>
    <x v="46"/>
    <x v="0"/>
  </r>
  <r>
    <s v="AT-3021"/>
    <x v="168"/>
    <x v="8"/>
    <n v="395.5"/>
    <n v="12.004999999999999"/>
    <n v="4747.9775"/>
    <x v="14"/>
    <x v="1"/>
  </r>
  <r>
    <s v="AT-3036"/>
    <x v="168"/>
    <x v="20"/>
    <n v="553"/>
    <n v="4.55"/>
    <n v="2516.15"/>
    <x v="36"/>
    <x v="1"/>
  </r>
  <r>
    <s v="AT-3028"/>
    <x v="168"/>
    <x v="15"/>
    <n v="280"/>
    <n v="1.75"/>
    <n v="490"/>
    <x v="20"/>
    <x v="1"/>
  </r>
  <r>
    <s v="AT-3033"/>
    <x v="168"/>
    <x v="21"/>
    <n v="218.75"/>
    <n v="1.75"/>
    <n v="382.8125"/>
    <x v="45"/>
    <x v="0"/>
  </r>
  <r>
    <s v="AT-3023"/>
    <x v="168"/>
    <x v="9"/>
    <n v="244.99999999999997"/>
    <n v="4.6549999999999994"/>
    <n v="1140.4749999999997"/>
    <x v="19"/>
    <x v="0"/>
  </r>
  <r>
    <s v="AT-3037"/>
    <x v="168"/>
    <x v="9"/>
    <n v="105"/>
    <n v="4.55"/>
    <n v="477.75"/>
    <x v="41"/>
    <x v="0"/>
  </r>
  <r>
    <s v="AT-3039"/>
    <x v="168"/>
    <x v="22"/>
    <n v="185.67499999999998"/>
    <n v="4.55"/>
    <n v="844.82124999999985"/>
    <x v="41"/>
    <x v="0"/>
  </r>
  <r>
    <s v="AT-3031"/>
    <x v="168"/>
    <x v="17"/>
    <n v="89.512499999999989"/>
    <n v="4.4099999999999993"/>
    <n v="394.75012499999985"/>
    <x v="12"/>
    <x v="0"/>
  </r>
  <r>
    <s v="AT-3034"/>
    <x v="168"/>
    <x v="23"/>
    <n v="551.25"/>
    <n v="1.75"/>
    <n v="964.6875"/>
    <x v="15"/>
    <x v="1"/>
  </r>
  <r>
    <s v="AT-3022"/>
    <x v="168"/>
    <x v="10"/>
    <n v="244.99999999999997"/>
    <n v="7.839999999999999"/>
    <n v="1920.7999999999995"/>
    <x v="12"/>
    <x v="0"/>
  </r>
  <r>
    <s v="AT-3018"/>
    <x v="168"/>
    <x v="11"/>
    <n v="280.875"/>
    <n v="20.824999999999996"/>
    <n v="5849.2218749999984"/>
    <x v="40"/>
    <x v="1"/>
  </r>
  <r>
    <s v="AT-3044"/>
    <x v="169"/>
    <x v="0"/>
    <n v="210"/>
    <n v="1.75"/>
    <n v="367.5"/>
    <x v="2"/>
    <x v="0"/>
  </r>
  <r>
    <s v="AT-3046"/>
    <x v="169"/>
    <x v="1"/>
    <n v="227.49999999999997"/>
    <n v="1.75"/>
    <n v="398.12499999999994"/>
    <x v="0"/>
    <x v="0"/>
  </r>
  <r>
    <s v="AT-3051"/>
    <x v="169"/>
    <x v="2"/>
    <n v="396.02499999999998"/>
    <n v="1.75"/>
    <n v="693.04374999999993"/>
    <x v="8"/>
    <x v="1"/>
  </r>
  <r>
    <s v="AT-3065"/>
    <x v="169"/>
    <x v="18"/>
    <n v="210.875"/>
    <n v="4.55"/>
    <n v="959.48124999999993"/>
    <x v="16"/>
    <x v="0"/>
  </r>
  <r>
    <s v="AT-3054"/>
    <x v="169"/>
    <x v="12"/>
    <n v="284.375"/>
    <n v="1.75"/>
    <n v="497.65625"/>
    <x v="39"/>
    <x v="1"/>
  </r>
  <r>
    <s v="AT-3052"/>
    <x v="169"/>
    <x v="13"/>
    <n v="109.63749999999999"/>
    <n v="1.75"/>
    <n v="191.86562499999997"/>
    <x v="7"/>
    <x v="0"/>
  </r>
  <r>
    <s v="AT-3040"/>
    <x v="169"/>
    <x v="3"/>
    <n v="222.25"/>
    <n v="1.75"/>
    <n v="388.9375"/>
    <x v="41"/>
    <x v="0"/>
  </r>
  <r>
    <s v="AT-3057"/>
    <x v="169"/>
    <x v="16"/>
    <n v="105"/>
    <n v="1.75"/>
    <n v="183.75"/>
    <x v="1"/>
    <x v="0"/>
  </r>
  <r>
    <s v="AT-3059"/>
    <x v="169"/>
    <x v="19"/>
    <n v="284.72499999999997"/>
    <n v="1.75"/>
    <n v="498.26874999999995"/>
    <x v="44"/>
    <x v="1"/>
  </r>
  <r>
    <s v="AT-3053"/>
    <x v="169"/>
    <x v="14"/>
    <n v="319.375"/>
    <n v="1.75"/>
    <n v="558.90625"/>
    <x v="2"/>
    <x v="1"/>
  </r>
  <r>
    <s v="AT-3041"/>
    <x v="169"/>
    <x v="4"/>
    <n v="543.375"/>
    <n v="1.75"/>
    <n v="950.90625"/>
    <x v="6"/>
    <x v="1"/>
  </r>
  <r>
    <s v="AT-3043"/>
    <x v="169"/>
    <x v="5"/>
    <n v="284.72499999999997"/>
    <n v="1.75"/>
    <n v="498.26874999999995"/>
    <x v="4"/>
    <x v="1"/>
  </r>
  <r>
    <s v="AT-3042"/>
    <x v="169"/>
    <x v="6"/>
    <n v="358.75"/>
    <n v="1.75"/>
    <n v="627.8125"/>
    <x v="3"/>
    <x v="1"/>
  </r>
  <r>
    <s v="AT-3047"/>
    <x v="169"/>
    <x v="7"/>
    <n v="457.62499999999994"/>
    <n v="1.75"/>
    <n v="800.84374999999989"/>
    <x v="9"/>
    <x v="1"/>
  </r>
  <r>
    <s v="AT-3062"/>
    <x v="169"/>
    <x v="7"/>
    <n v="186.375"/>
    <n v="1.75"/>
    <n v="326.15625"/>
    <x v="47"/>
    <x v="0"/>
  </r>
  <r>
    <s v="AT-3048"/>
    <x v="169"/>
    <x v="8"/>
    <n v="395.5"/>
    <n v="1.75"/>
    <n v="692.125"/>
    <x v="1"/>
    <x v="1"/>
  </r>
  <r>
    <s v="AT-3063"/>
    <x v="169"/>
    <x v="20"/>
    <n v="553"/>
    <n v="4.55"/>
    <n v="2516.15"/>
    <x v="39"/>
    <x v="1"/>
  </r>
  <r>
    <s v="AT-3055"/>
    <x v="169"/>
    <x v="15"/>
    <n v="280"/>
    <n v="1.75"/>
    <n v="490"/>
    <x v="2"/>
    <x v="1"/>
  </r>
  <r>
    <s v="AT-3060"/>
    <x v="169"/>
    <x v="21"/>
    <n v="218.75"/>
    <n v="1.75"/>
    <n v="382.8125"/>
    <x v="8"/>
    <x v="0"/>
  </r>
  <r>
    <s v="AT-3050"/>
    <x v="169"/>
    <x v="9"/>
    <n v="244.99999999999997"/>
    <n v="1.75"/>
    <n v="428.74999999999994"/>
    <x v="6"/>
    <x v="0"/>
  </r>
  <r>
    <s v="AT-3064"/>
    <x v="169"/>
    <x v="9"/>
    <n v="105"/>
    <n v="4.55"/>
    <n v="477.75"/>
    <x v="43"/>
    <x v="0"/>
  </r>
  <r>
    <s v="AT-3066"/>
    <x v="169"/>
    <x v="22"/>
    <n v="185.67499999999998"/>
    <n v="4.55"/>
    <n v="844.82124999999985"/>
    <x v="43"/>
    <x v="0"/>
  </r>
  <r>
    <s v="AT-3058"/>
    <x v="169"/>
    <x v="17"/>
    <n v="89.512499999999989"/>
    <n v="1.75"/>
    <n v="156.64687499999997"/>
    <x v="5"/>
    <x v="0"/>
  </r>
  <r>
    <s v="AT-3061"/>
    <x v="169"/>
    <x v="23"/>
    <n v="551.25"/>
    <n v="1.75"/>
    <n v="964.6875"/>
    <x v="7"/>
    <x v="1"/>
  </r>
  <r>
    <s v="AT-3049"/>
    <x v="169"/>
    <x v="10"/>
    <n v="244.99999999999997"/>
    <n v="1.75"/>
    <n v="428.74999999999994"/>
    <x v="5"/>
    <x v="0"/>
  </r>
  <r>
    <s v="AT-3045"/>
    <x v="169"/>
    <x v="11"/>
    <n v="280.875"/>
    <n v="1.75"/>
    <n v="491.53125"/>
    <x v="4"/>
    <x v="1"/>
  </r>
  <r>
    <s v="AT-3071"/>
    <x v="170"/>
    <x v="0"/>
    <n v="210"/>
    <n v="14.454999999999998"/>
    <n v="3035.5499999999997"/>
    <x v="12"/>
    <x v="0"/>
  </r>
  <r>
    <s v="AT-3073"/>
    <x v="170"/>
    <x v="1"/>
    <n v="227.49999999999997"/>
    <n v="21.559999999999995"/>
    <n v="4904.8999999999987"/>
    <x v="10"/>
    <x v="0"/>
  </r>
  <r>
    <s v="AT-3078"/>
    <x v="170"/>
    <x v="2"/>
    <n v="396.02499999999998"/>
    <n v="3.9199999999999995"/>
    <n v="1552.4179999999997"/>
    <x v="18"/>
    <x v="1"/>
  </r>
  <r>
    <s v="AT-3092"/>
    <x v="170"/>
    <x v="18"/>
    <n v="210.875"/>
    <n v="4.55"/>
    <n v="959.48124999999993"/>
    <x v="21"/>
    <x v="0"/>
  </r>
  <r>
    <s v="AT-3081"/>
    <x v="170"/>
    <x v="12"/>
    <n v="284.375"/>
    <n v="1.75"/>
    <n v="497.65625"/>
    <x v="42"/>
    <x v="1"/>
  </r>
  <r>
    <s v="AT-3079"/>
    <x v="170"/>
    <x v="13"/>
    <n v="109.63749999999999"/>
    <n v="6.8599999999999985"/>
    <n v="752.11324999999977"/>
    <x v="17"/>
    <x v="0"/>
  </r>
  <r>
    <s v="AT-3067"/>
    <x v="170"/>
    <x v="3"/>
    <n v="222.25"/>
    <n v="6.8599999999999985"/>
    <n v="1524.6349999999998"/>
    <x v="43"/>
    <x v="0"/>
  </r>
  <r>
    <s v="AT-3084"/>
    <x v="170"/>
    <x v="16"/>
    <n v="105"/>
    <n v="11.269999999999998"/>
    <n v="1183.3499999999997"/>
    <x v="11"/>
    <x v="0"/>
  </r>
  <r>
    <s v="AT-3086"/>
    <x v="170"/>
    <x v="19"/>
    <n v="284.72499999999997"/>
    <n v="1.4699999999999998"/>
    <n v="418.54574999999988"/>
    <x v="46"/>
    <x v="1"/>
  </r>
  <r>
    <s v="AT-3080"/>
    <x v="170"/>
    <x v="14"/>
    <n v="319.375"/>
    <n v="4.8999999999999995"/>
    <n v="1564.9374999999998"/>
    <x v="12"/>
    <x v="1"/>
  </r>
  <r>
    <s v="AT-3068"/>
    <x v="170"/>
    <x v="4"/>
    <n v="543.375"/>
    <n v="8.8199999999999985"/>
    <n v="4792.5674999999992"/>
    <x v="16"/>
    <x v="1"/>
  </r>
  <r>
    <s v="AT-3070"/>
    <x v="170"/>
    <x v="5"/>
    <n v="284.72499999999997"/>
    <n v="1.75"/>
    <n v="498.26874999999995"/>
    <x v="14"/>
    <x v="1"/>
  </r>
  <r>
    <s v="AT-3069"/>
    <x v="170"/>
    <x v="6"/>
    <n v="358.75"/>
    <n v="1.75"/>
    <n v="627.8125"/>
    <x v="13"/>
    <x v="1"/>
  </r>
  <r>
    <s v="AT-3074"/>
    <x v="170"/>
    <x v="7"/>
    <n v="457.62499999999994"/>
    <n v="12.004999999999999"/>
    <n v="5493.7881249999991"/>
    <x v="19"/>
    <x v="1"/>
  </r>
  <r>
    <s v="AT-3089"/>
    <x v="170"/>
    <x v="7"/>
    <n v="186.375"/>
    <n v="1.75"/>
    <n v="326.15625"/>
    <x v="48"/>
    <x v="0"/>
  </r>
  <r>
    <s v="AT-3075"/>
    <x v="170"/>
    <x v="8"/>
    <n v="395.5"/>
    <n v="12.739999999999998"/>
    <n v="5038.6699999999992"/>
    <x v="11"/>
    <x v="1"/>
  </r>
  <r>
    <s v="AT-3090"/>
    <x v="170"/>
    <x v="20"/>
    <n v="553"/>
    <n v="4.55"/>
    <n v="2516.15"/>
    <x v="42"/>
    <x v="1"/>
  </r>
  <r>
    <s v="AT-3082"/>
    <x v="170"/>
    <x v="15"/>
    <n v="280"/>
    <n v="1.75"/>
    <n v="490"/>
    <x v="12"/>
    <x v="1"/>
  </r>
  <r>
    <s v="AT-3087"/>
    <x v="170"/>
    <x v="21"/>
    <n v="218.75"/>
    <n v="1.75"/>
    <n v="382.8125"/>
    <x v="18"/>
    <x v="0"/>
  </r>
  <r>
    <s v="AT-3077"/>
    <x v="170"/>
    <x v="9"/>
    <n v="244.99999999999997"/>
    <n v="4.4099999999999993"/>
    <n v="1080.4499999999996"/>
    <x v="16"/>
    <x v="0"/>
  </r>
  <r>
    <s v="AT-3091"/>
    <x v="170"/>
    <x v="9"/>
    <n v="105"/>
    <n v="4.55"/>
    <n v="477.75"/>
    <x v="45"/>
    <x v="0"/>
  </r>
  <r>
    <s v="AT-3093"/>
    <x v="170"/>
    <x v="22"/>
    <n v="185.67499999999998"/>
    <n v="4.55"/>
    <n v="844.82124999999985"/>
    <x v="45"/>
    <x v="0"/>
  </r>
  <r>
    <s v="AT-3085"/>
    <x v="170"/>
    <x v="17"/>
    <n v="89.512499999999989"/>
    <n v="1.75"/>
    <n v="156.64687499999997"/>
    <x v="15"/>
    <x v="0"/>
  </r>
  <r>
    <s v="AT-3088"/>
    <x v="170"/>
    <x v="23"/>
    <n v="551.25"/>
    <n v="1.75"/>
    <n v="964.6875"/>
    <x v="17"/>
    <x v="1"/>
  </r>
  <r>
    <s v="AT-3076"/>
    <x v="170"/>
    <x v="10"/>
    <n v="244.99999999999997"/>
    <n v="3.9199999999999995"/>
    <n v="960.39999999999975"/>
    <x v="15"/>
    <x v="0"/>
  </r>
  <r>
    <s v="AT-3072"/>
    <x v="170"/>
    <x v="11"/>
    <n v="280.875"/>
    <n v="16.659999999999997"/>
    <n v="4679.3774999999987"/>
    <x v="14"/>
    <x v="1"/>
  </r>
  <r>
    <s v="AT-3098"/>
    <x v="171"/>
    <x v="0"/>
    <n v="210"/>
    <n v="14.944999999999997"/>
    <n v="3138.4499999999994"/>
    <x v="5"/>
    <x v="0"/>
  </r>
  <r>
    <s v="AT-3100"/>
    <x v="171"/>
    <x v="1"/>
    <n v="227.49999999999997"/>
    <n v="13.475"/>
    <n v="3065.5624999999995"/>
    <x v="20"/>
    <x v="0"/>
  </r>
  <r>
    <s v="AT-3105"/>
    <x v="171"/>
    <x v="2"/>
    <n v="396.02499999999998"/>
    <n v="2.4499999999999997"/>
    <n v="970.26124999999979"/>
    <x v="23"/>
    <x v="1"/>
  </r>
  <r>
    <s v="AT-3119"/>
    <x v="171"/>
    <x v="18"/>
    <n v="210.875"/>
    <n v="4.55"/>
    <n v="959.48124999999993"/>
    <x v="24"/>
    <x v="0"/>
  </r>
  <r>
    <s v="AT-3108"/>
    <x v="171"/>
    <x v="12"/>
    <n v="284.375"/>
    <n v="1.75"/>
    <n v="497.65625"/>
    <x v="44"/>
    <x v="1"/>
  </r>
  <r>
    <s v="AT-3106"/>
    <x v="171"/>
    <x v="13"/>
    <n v="109.63749999999999"/>
    <n v="13.229999999999999"/>
    <n v="1450.5041249999997"/>
    <x v="22"/>
    <x v="0"/>
  </r>
  <r>
    <s v="AT-3094"/>
    <x v="171"/>
    <x v="3"/>
    <n v="222.25"/>
    <n v="7.35"/>
    <n v="1633.5374999999999"/>
    <x v="45"/>
    <x v="0"/>
  </r>
  <r>
    <s v="AT-3111"/>
    <x v="171"/>
    <x v="16"/>
    <n v="105"/>
    <n v="11.759999999999998"/>
    <n v="1234.7999999999997"/>
    <x v="8"/>
    <x v="0"/>
  </r>
  <r>
    <s v="AT-3113"/>
    <x v="171"/>
    <x v="19"/>
    <n v="284.72499999999997"/>
    <n v="1.75"/>
    <n v="498.26874999999995"/>
    <x v="47"/>
    <x v="1"/>
  </r>
  <r>
    <s v="AT-3107"/>
    <x v="171"/>
    <x v="14"/>
    <n v="319.375"/>
    <n v="6.8599999999999985"/>
    <n v="2190.9124999999995"/>
    <x v="5"/>
    <x v="1"/>
  </r>
  <r>
    <s v="AT-3095"/>
    <x v="171"/>
    <x v="4"/>
    <n v="543.375"/>
    <n v="11.514999999999999"/>
    <n v="6256.9631249999993"/>
    <x v="21"/>
    <x v="1"/>
  </r>
  <r>
    <s v="AT-3097"/>
    <x v="171"/>
    <x v="5"/>
    <n v="284.72499999999997"/>
    <n v="1.75"/>
    <n v="498.26874999999995"/>
    <x v="1"/>
    <x v="1"/>
  </r>
  <r>
    <s v="AT-3096"/>
    <x v="171"/>
    <x v="6"/>
    <n v="358.75"/>
    <n v="1.75"/>
    <n v="627.8125"/>
    <x v="9"/>
    <x v="1"/>
  </r>
  <r>
    <s v="AT-3101"/>
    <x v="171"/>
    <x v="7"/>
    <n v="457.62499999999994"/>
    <n v="10.534999999999998"/>
    <n v="4821.0793749999984"/>
    <x v="6"/>
    <x v="1"/>
  </r>
  <r>
    <s v="AT-3116"/>
    <x v="171"/>
    <x v="7"/>
    <n v="186.375"/>
    <n v="1.75"/>
    <n v="326.15625"/>
    <x v="49"/>
    <x v="0"/>
  </r>
  <r>
    <s v="AT-3102"/>
    <x v="171"/>
    <x v="8"/>
    <n v="395.5"/>
    <n v="11.514999999999999"/>
    <n v="4554.1824999999999"/>
    <x v="8"/>
    <x v="1"/>
  </r>
  <r>
    <s v="AT-3117"/>
    <x v="171"/>
    <x v="20"/>
    <n v="553"/>
    <n v="4.55"/>
    <n v="2516.15"/>
    <x v="44"/>
    <x v="1"/>
  </r>
  <r>
    <s v="AT-3109"/>
    <x v="171"/>
    <x v="15"/>
    <n v="280"/>
    <n v="1.75"/>
    <n v="490"/>
    <x v="5"/>
    <x v="1"/>
  </r>
  <r>
    <s v="AT-3114"/>
    <x v="171"/>
    <x v="21"/>
    <n v="218.75"/>
    <n v="1.4699999999999998"/>
    <n v="321.56249999999994"/>
    <x v="23"/>
    <x v="0"/>
  </r>
  <r>
    <s v="AT-3104"/>
    <x v="171"/>
    <x v="9"/>
    <n v="244.99999999999997"/>
    <n v="7.839999999999999"/>
    <n v="1920.7999999999995"/>
    <x v="21"/>
    <x v="0"/>
  </r>
  <r>
    <s v="AT-3118"/>
    <x v="171"/>
    <x v="9"/>
    <n v="105"/>
    <n v="1.4699999999999998"/>
    <n v="154.34999999999997"/>
    <x v="29"/>
    <x v="0"/>
  </r>
  <r>
    <s v="AT-3120"/>
    <x v="171"/>
    <x v="22"/>
    <n v="185.67499999999998"/>
    <n v="4.55"/>
    <n v="844.82124999999985"/>
    <x v="29"/>
    <x v="0"/>
  </r>
  <r>
    <s v="AT-3112"/>
    <x v="171"/>
    <x v="17"/>
    <n v="89.512499999999989"/>
    <n v="1.75"/>
    <n v="156.64687499999997"/>
    <x v="7"/>
    <x v="0"/>
  </r>
  <r>
    <s v="AT-3115"/>
    <x v="171"/>
    <x v="23"/>
    <n v="551.25"/>
    <n v="1.4699999999999998"/>
    <n v="810.33749999999986"/>
    <x v="22"/>
    <x v="1"/>
  </r>
  <r>
    <s v="AT-3103"/>
    <x v="171"/>
    <x v="10"/>
    <n v="244.99999999999997"/>
    <n v="4.4099999999999993"/>
    <n v="1080.4499999999996"/>
    <x v="7"/>
    <x v="0"/>
  </r>
  <r>
    <s v="AT-3099"/>
    <x v="171"/>
    <x v="11"/>
    <n v="280.875"/>
    <n v="14.7"/>
    <n v="4128.8625000000002"/>
    <x v="1"/>
    <x v="1"/>
  </r>
  <r>
    <s v="AT-3125"/>
    <x v="172"/>
    <x v="0"/>
    <n v="210"/>
    <n v="17.639999999999997"/>
    <n v="3704.3999999999992"/>
    <x v="15"/>
    <x v="0"/>
  </r>
  <r>
    <s v="AT-3127"/>
    <x v="172"/>
    <x v="1"/>
    <n v="227.49999999999997"/>
    <n v="14.454999999999998"/>
    <n v="3288.5124999999994"/>
    <x v="2"/>
    <x v="0"/>
  </r>
  <r>
    <s v="AT-3132"/>
    <x v="172"/>
    <x v="2"/>
    <n v="396.02499999999998"/>
    <n v="2.9399999999999995"/>
    <n v="1164.3134999999997"/>
    <x v="26"/>
    <x v="1"/>
  </r>
  <r>
    <s v="AT-3146"/>
    <x v="172"/>
    <x v="18"/>
    <n v="210.875"/>
    <n v="4.55"/>
    <n v="959.48124999999993"/>
    <x v="27"/>
    <x v="0"/>
  </r>
  <r>
    <s v="AT-3135"/>
    <x v="172"/>
    <x v="12"/>
    <n v="284.375"/>
    <n v="1.75"/>
    <n v="497.65625"/>
    <x v="46"/>
    <x v="1"/>
  </r>
  <r>
    <s v="AT-3133"/>
    <x v="172"/>
    <x v="13"/>
    <n v="109.63749999999999"/>
    <n v="6.3699999999999992"/>
    <n v="698.39087499999982"/>
    <x v="25"/>
    <x v="0"/>
  </r>
  <r>
    <s v="AT-3121"/>
    <x v="172"/>
    <x v="3"/>
    <n v="222.25"/>
    <n v="7.35"/>
    <n v="1633.5374999999999"/>
    <x v="29"/>
    <x v="0"/>
  </r>
  <r>
    <s v="AT-3138"/>
    <x v="172"/>
    <x v="16"/>
    <n v="105"/>
    <n v="4.1649999999999991"/>
    <n v="437.32499999999993"/>
    <x v="18"/>
    <x v="0"/>
  </r>
  <r>
    <s v="AT-3140"/>
    <x v="172"/>
    <x v="19"/>
    <n v="284.72499999999997"/>
    <n v="3.2450000000000001"/>
    <n v="923.93262499999992"/>
    <x v="48"/>
    <x v="1"/>
  </r>
  <r>
    <s v="AT-3134"/>
    <x v="172"/>
    <x v="14"/>
    <n v="319.375"/>
    <n v="3.4299999999999993"/>
    <n v="1095.4562499999997"/>
    <x v="15"/>
    <x v="1"/>
  </r>
  <r>
    <s v="AT-3122"/>
    <x v="172"/>
    <x v="4"/>
    <n v="543.375"/>
    <n v="13.964999999999998"/>
    <n v="7588.2318749999986"/>
    <x v="24"/>
    <x v="1"/>
  </r>
  <r>
    <s v="AT-3124"/>
    <x v="172"/>
    <x v="5"/>
    <n v="284.72499999999997"/>
    <n v="1.75"/>
    <n v="498.26874999999995"/>
    <x v="11"/>
    <x v="1"/>
  </r>
  <r>
    <s v="AT-3123"/>
    <x v="172"/>
    <x v="6"/>
    <n v="358.75"/>
    <n v="1.75"/>
    <n v="627.8125"/>
    <x v="19"/>
    <x v="1"/>
  </r>
  <r>
    <s v="AT-3128"/>
    <x v="172"/>
    <x v="7"/>
    <n v="457.62499999999994"/>
    <n v="10.534999999999998"/>
    <n v="4821.0793749999984"/>
    <x v="16"/>
    <x v="1"/>
  </r>
  <r>
    <s v="AT-3143"/>
    <x v="172"/>
    <x v="7"/>
    <n v="186.375"/>
    <n v="1.75"/>
    <n v="326.15625"/>
    <x v="3"/>
    <x v="0"/>
  </r>
  <r>
    <s v="AT-3129"/>
    <x v="172"/>
    <x v="8"/>
    <n v="395.5"/>
    <n v="12.25"/>
    <n v="4844.875"/>
    <x v="18"/>
    <x v="1"/>
  </r>
  <r>
    <s v="AT-3144"/>
    <x v="172"/>
    <x v="20"/>
    <n v="553"/>
    <n v="4.55"/>
    <n v="2516.15"/>
    <x v="46"/>
    <x v="1"/>
  </r>
  <r>
    <s v="AT-3136"/>
    <x v="172"/>
    <x v="15"/>
    <n v="280"/>
    <n v="1.75"/>
    <n v="490"/>
    <x v="15"/>
    <x v="1"/>
  </r>
  <r>
    <s v="AT-3141"/>
    <x v="172"/>
    <x v="21"/>
    <n v="218.75"/>
    <n v="3.2450000000000001"/>
    <n v="709.84375"/>
    <x v="26"/>
    <x v="0"/>
  </r>
  <r>
    <s v="AT-3131"/>
    <x v="172"/>
    <x v="9"/>
    <n v="244.99999999999997"/>
    <n v="5.879999999999999"/>
    <n v="1440.5999999999997"/>
    <x v="24"/>
    <x v="0"/>
  </r>
  <r>
    <s v="AT-3145"/>
    <x v="172"/>
    <x v="9"/>
    <n v="105"/>
    <n v="4.55"/>
    <n v="477.75"/>
    <x v="31"/>
    <x v="0"/>
  </r>
  <r>
    <s v="AT-3147"/>
    <x v="172"/>
    <x v="22"/>
    <n v="185.67499999999998"/>
    <n v="4.55"/>
    <n v="844.82124999999985"/>
    <x v="31"/>
    <x v="0"/>
  </r>
  <r>
    <s v="AT-3139"/>
    <x v="172"/>
    <x v="17"/>
    <n v="89.512499999999989"/>
    <n v="1.75"/>
    <n v="156.64687499999997"/>
    <x v="17"/>
    <x v="0"/>
  </r>
  <r>
    <s v="AT-3142"/>
    <x v="172"/>
    <x v="23"/>
    <n v="551.25"/>
    <n v="3.2450000000000001"/>
    <n v="1788.8062500000001"/>
    <x v="25"/>
    <x v="1"/>
  </r>
  <r>
    <s v="AT-3130"/>
    <x v="172"/>
    <x v="10"/>
    <n v="244.99999999999997"/>
    <n v="2.9399999999999995"/>
    <n v="720.29999999999984"/>
    <x v="17"/>
    <x v="0"/>
  </r>
  <r>
    <s v="AT-3126"/>
    <x v="172"/>
    <x v="11"/>
    <n v="280.875"/>
    <n v="11.269999999999998"/>
    <n v="3165.4612499999994"/>
    <x v="11"/>
    <x v="1"/>
  </r>
  <r>
    <s v="AT-3152"/>
    <x v="173"/>
    <x v="0"/>
    <n v="210"/>
    <n v="20.824999999999996"/>
    <n v="4373.2499999999991"/>
    <x v="7"/>
    <x v="0"/>
  </r>
  <r>
    <s v="AT-3154"/>
    <x v="173"/>
    <x v="1"/>
    <n v="227.49999999999997"/>
    <n v="14.209999999999997"/>
    <n v="3232.7749999999992"/>
    <x v="12"/>
    <x v="0"/>
  </r>
  <r>
    <s v="AT-3159"/>
    <x v="173"/>
    <x v="2"/>
    <n v="396.02499999999998"/>
    <n v="12.25"/>
    <n v="4851.3062499999996"/>
    <x v="28"/>
    <x v="1"/>
  </r>
  <r>
    <s v="AT-3173"/>
    <x v="173"/>
    <x v="18"/>
    <n v="210.875"/>
    <n v="4.55"/>
    <n v="959.48124999999993"/>
    <x v="0"/>
    <x v="0"/>
  </r>
  <r>
    <s v="AT-3162"/>
    <x v="173"/>
    <x v="12"/>
    <n v="284.375"/>
    <n v="1.75"/>
    <n v="497.65625"/>
    <x v="47"/>
    <x v="1"/>
  </r>
  <r>
    <s v="AT-3160"/>
    <x v="173"/>
    <x v="13"/>
    <n v="109.63749999999999"/>
    <n v="15.679999999999998"/>
    <n v="1719.1159999999995"/>
    <x v="8"/>
    <x v="0"/>
  </r>
  <r>
    <s v="AT-3148"/>
    <x v="173"/>
    <x v="3"/>
    <n v="222.25"/>
    <n v="3.6749999999999998"/>
    <n v="816.76874999999995"/>
    <x v="31"/>
    <x v="0"/>
  </r>
  <r>
    <s v="AT-3165"/>
    <x v="173"/>
    <x v="16"/>
    <n v="105"/>
    <n v="4.8999999999999995"/>
    <n v="514.5"/>
    <x v="23"/>
    <x v="0"/>
  </r>
  <r>
    <s v="AT-3167"/>
    <x v="173"/>
    <x v="19"/>
    <n v="284.72499999999997"/>
    <n v="1.4699999999999998"/>
    <n v="418.54574999999988"/>
    <x v="49"/>
    <x v="1"/>
  </r>
  <r>
    <s v="AT-3161"/>
    <x v="173"/>
    <x v="14"/>
    <n v="319.375"/>
    <n v="6.8599999999999985"/>
    <n v="2190.9124999999995"/>
    <x v="7"/>
    <x v="1"/>
  </r>
  <r>
    <s v="AT-3149"/>
    <x v="173"/>
    <x v="4"/>
    <n v="543.375"/>
    <n v="18.375"/>
    <n v="9984.515625"/>
    <x v="27"/>
    <x v="1"/>
  </r>
  <r>
    <s v="AT-3151"/>
    <x v="173"/>
    <x v="5"/>
    <n v="284.72499999999997"/>
    <n v="1.75"/>
    <n v="498.26874999999995"/>
    <x v="8"/>
    <x v="1"/>
  </r>
  <r>
    <s v="AT-3150"/>
    <x v="173"/>
    <x v="6"/>
    <n v="358.75"/>
    <n v="1.75"/>
    <n v="627.8125"/>
    <x v="6"/>
    <x v="1"/>
  </r>
  <r>
    <s v="AT-3155"/>
    <x v="173"/>
    <x v="7"/>
    <n v="457.62499999999994"/>
    <n v="16.659999999999997"/>
    <n v="7624.0324999999975"/>
    <x v="21"/>
    <x v="1"/>
  </r>
  <r>
    <s v="AT-3170"/>
    <x v="173"/>
    <x v="7"/>
    <n v="186.375"/>
    <n v="1.4699999999999998"/>
    <n v="273.97124999999994"/>
    <x v="13"/>
    <x v="0"/>
  </r>
  <r>
    <s v="AT-3156"/>
    <x v="173"/>
    <x v="8"/>
    <n v="395.5"/>
    <n v="25.724999999999998"/>
    <n v="10174.237499999999"/>
    <x v="23"/>
    <x v="1"/>
  </r>
  <r>
    <s v="AT-3171"/>
    <x v="173"/>
    <x v="20"/>
    <n v="553"/>
    <n v="4.55"/>
    <n v="2516.15"/>
    <x v="47"/>
    <x v="1"/>
  </r>
  <r>
    <s v="AT-3163"/>
    <x v="173"/>
    <x v="15"/>
    <n v="280"/>
    <n v="1.75"/>
    <n v="490"/>
    <x v="7"/>
    <x v="1"/>
  </r>
  <r>
    <s v="AT-3168"/>
    <x v="173"/>
    <x v="21"/>
    <n v="218.75"/>
    <n v="1.4699999999999998"/>
    <n v="321.56249999999994"/>
    <x v="28"/>
    <x v="0"/>
  </r>
  <r>
    <s v="AT-3158"/>
    <x v="173"/>
    <x v="9"/>
    <n v="244.99999999999997"/>
    <n v="10.534999999999998"/>
    <n v="2581.0749999999994"/>
    <x v="27"/>
    <x v="0"/>
  </r>
  <r>
    <s v="AT-3172"/>
    <x v="173"/>
    <x v="9"/>
    <n v="105"/>
    <n v="3.4299999999999993"/>
    <n v="360.14999999999992"/>
    <x v="34"/>
    <x v="0"/>
  </r>
  <r>
    <s v="AT-3174"/>
    <x v="173"/>
    <x v="22"/>
    <n v="185.67499999999998"/>
    <n v="4.55"/>
    <n v="844.82124999999985"/>
    <x v="34"/>
    <x v="0"/>
  </r>
  <r>
    <s v="AT-3166"/>
    <x v="173"/>
    <x v="17"/>
    <n v="89.512499999999989"/>
    <n v="1.75"/>
    <n v="156.64687499999997"/>
    <x v="22"/>
    <x v="0"/>
  </r>
  <r>
    <s v="AT-3169"/>
    <x v="173"/>
    <x v="23"/>
    <n v="551.25"/>
    <n v="5.6349999999999989"/>
    <n v="3106.2937499999994"/>
    <x v="32"/>
    <x v="1"/>
  </r>
  <r>
    <s v="AT-3157"/>
    <x v="173"/>
    <x v="10"/>
    <n v="244.99999999999997"/>
    <n v="5.879999999999999"/>
    <n v="1440.5999999999997"/>
    <x v="22"/>
    <x v="0"/>
  </r>
  <r>
    <s v="AT-3153"/>
    <x v="173"/>
    <x v="11"/>
    <n v="280.875"/>
    <n v="21.804999999999996"/>
    <n v="6124.479374999999"/>
    <x v="8"/>
    <x v="1"/>
  </r>
  <r>
    <s v="AT-3179"/>
    <x v="174"/>
    <x v="0"/>
    <n v="210"/>
    <n v="10.779999999999998"/>
    <n v="2263.7999999999993"/>
    <x v="17"/>
    <x v="0"/>
  </r>
  <r>
    <s v="AT-3181"/>
    <x v="174"/>
    <x v="1"/>
    <n v="227.49999999999997"/>
    <n v="20.824999999999996"/>
    <n v="4737.6874999999982"/>
    <x v="29"/>
    <x v="0"/>
  </r>
  <r>
    <s v="AT-3186"/>
    <x v="174"/>
    <x v="2"/>
    <n v="396.02499999999998"/>
    <n v="4.6549999999999994"/>
    <n v="1843.4963749999997"/>
    <x v="30"/>
    <x v="1"/>
  </r>
  <r>
    <s v="AT-3200"/>
    <x v="174"/>
    <x v="18"/>
    <n v="210.875"/>
    <n v="4.55"/>
    <n v="959.48124999999993"/>
    <x v="10"/>
    <x v="0"/>
  </r>
  <r>
    <s v="AT-3189"/>
    <x v="174"/>
    <x v="12"/>
    <n v="284.375"/>
    <n v="1.75"/>
    <n v="497.65625"/>
    <x v="48"/>
    <x v="1"/>
  </r>
  <r>
    <s v="AT-3187"/>
    <x v="174"/>
    <x v="13"/>
    <n v="109.63749999999999"/>
    <n v="7.839999999999999"/>
    <n v="859.55799999999977"/>
    <x v="18"/>
    <x v="0"/>
  </r>
  <r>
    <s v="AT-3175"/>
    <x v="174"/>
    <x v="3"/>
    <n v="222.25"/>
    <n v="2.9399999999999995"/>
    <n v="653.41499999999985"/>
    <x v="34"/>
    <x v="0"/>
  </r>
  <r>
    <s v="AT-3192"/>
    <x v="174"/>
    <x v="16"/>
    <n v="105"/>
    <n v="5.3899999999999988"/>
    <n v="565.94999999999982"/>
    <x v="26"/>
    <x v="0"/>
  </r>
  <r>
    <s v="AT-3194"/>
    <x v="174"/>
    <x v="19"/>
    <n v="284.72499999999997"/>
    <n v="1.4699999999999998"/>
    <n v="418.54574999999988"/>
    <x v="3"/>
    <x v="1"/>
  </r>
  <r>
    <s v="AT-3188"/>
    <x v="174"/>
    <x v="14"/>
    <n v="319.375"/>
    <n v="3.4299999999999993"/>
    <n v="1095.4562499999997"/>
    <x v="17"/>
    <x v="1"/>
  </r>
  <r>
    <s v="AT-3176"/>
    <x v="174"/>
    <x v="4"/>
    <n v="543.375"/>
    <n v="8.5749999999999993"/>
    <n v="4659.4406249999993"/>
    <x v="0"/>
    <x v="1"/>
  </r>
  <r>
    <s v="AT-3178"/>
    <x v="174"/>
    <x v="5"/>
    <n v="284.72499999999997"/>
    <n v="1.75"/>
    <n v="498.26874999999995"/>
    <x v="18"/>
    <x v="1"/>
  </r>
  <r>
    <s v="AT-3177"/>
    <x v="174"/>
    <x v="6"/>
    <n v="358.75"/>
    <n v="1.75"/>
    <n v="627.8125"/>
    <x v="16"/>
    <x v="1"/>
  </r>
  <r>
    <s v="AT-3182"/>
    <x v="174"/>
    <x v="7"/>
    <n v="457.62499999999994"/>
    <n v="12.739999999999998"/>
    <n v="5830.1424999999981"/>
    <x v="24"/>
    <x v="1"/>
  </r>
  <r>
    <s v="AT-3197"/>
    <x v="174"/>
    <x v="7"/>
    <n v="186.375"/>
    <n v="1.75"/>
    <n v="326.15625"/>
    <x v="9"/>
    <x v="0"/>
  </r>
  <r>
    <s v="AT-3183"/>
    <x v="174"/>
    <x v="8"/>
    <n v="395.5"/>
    <n v="12.739999999999998"/>
    <n v="5038.6699999999992"/>
    <x v="26"/>
    <x v="1"/>
  </r>
  <r>
    <s v="AT-3198"/>
    <x v="174"/>
    <x v="20"/>
    <n v="553"/>
    <n v="4.55"/>
    <n v="2516.15"/>
    <x v="48"/>
    <x v="1"/>
  </r>
  <r>
    <s v="AT-3190"/>
    <x v="174"/>
    <x v="15"/>
    <n v="280"/>
    <n v="1.75"/>
    <n v="490"/>
    <x v="17"/>
    <x v="1"/>
  </r>
  <r>
    <s v="AT-3195"/>
    <x v="174"/>
    <x v="21"/>
    <n v="218.75"/>
    <n v="1.4699999999999998"/>
    <n v="321.56249999999994"/>
    <x v="30"/>
    <x v="0"/>
  </r>
  <r>
    <s v="AT-3185"/>
    <x v="174"/>
    <x v="9"/>
    <n v="244.99999999999997"/>
    <n v="7.839999999999999"/>
    <n v="1920.7999999999995"/>
    <x v="0"/>
    <x v="0"/>
  </r>
  <r>
    <s v="AT-3199"/>
    <x v="174"/>
    <x v="9"/>
    <n v="105"/>
    <n v="4.55"/>
    <n v="477.75"/>
    <x v="37"/>
    <x v="0"/>
  </r>
  <r>
    <s v="AT-3201"/>
    <x v="174"/>
    <x v="22"/>
    <n v="185.67499999999998"/>
    <n v="4.55"/>
    <n v="844.82124999999985"/>
    <x v="37"/>
    <x v="0"/>
  </r>
  <r>
    <s v="AT-3193"/>
    <x v="174"/>
    <x v="17"/>
    <n v="89.512499999999989"/>
    <n v="3.49"/>
    <n v="312.39862499999998"/>
    <x v="25"/>
    <x v="0"/>
  </r>
  <r>
    <s v="AT-3196"/>
    <x v="174"/>
    <x v="23"/>
    <n v="551.25"/>
    <n v="1.75"/>
    <n v="964.6875"/>
    <x v="35"/>
    <x v="1"/>
  </r>
  <r>
    <s v="AT-3184"/>
    <x v="174"/>
    <x v="10"/>
    <n v="244.99999999999997"/>
    <n v="5.3899999999999988"/>
    <n v="1320.5499999999995"/>
    <x v="25"/>
    <x v="0"/>
  </r>
  <r>
    <s v="AT-3180"/>
    <x v="174"/>
    <x v="11"/>
    <n v="280.875"/>
    <n v="21.804999999999996"/>
    <n v="6124.479374999999"/>
    <x v="18"/>
    <x v="1"/>
  </r>
  <r>
    <s v="AT-3206"/>
    <x v="175"/>
    <x v="0"/>
    <n v="210"/>
    <n v="20.824999999999996"/>
    <n v="4373.2499999999991"/>
    <x v="22"/>
    <x v="0"/>
  </r>
  <r>
    <s v="AT-3208"/>
    <x v="175"/>
    <x v="1"/>
    <n v="227.49999999999997"/>
    <n v="20.824999999999996"/>
    <n v="4737.6874999999982"/>
    <x v="31"/>
    <x v="0"/>
  </r>
  <r>
    <s v="AT-3213"/>
    <x v="175"/>
    <x v="2"/>
    <n v="396.02499999999998"/>
    <n v="13.229999999999999"/>
    <n v="5239.4107499999991"/>
    <x v="33"/>
    <x v="1"/>
  </r>
  <r>
    <s v="AT-3227"/>
    <x v="175"/>
    <x v="18"/>
    <n v="210.875"/>
    <n v="4.55"/>
    <n v="959.48124999999993"/>
    <x v="20"/>
    <x v="0"/>
  </r>
  <r>
    <s v="AT-3216"/>
    <x v="175"/>
    <x v="12"/>
    <n v="284.375"/>
    <n v="1.75"/>
    <n v="497.65625"/>
    <x v="49"/>
    <x v="1"/>
  </r>
  <r>
    <s v="AT-3214"/>
    <x v="175"/>
    <x v="13"/>
    <n v="109.63749999999999"/>
    <n v="10.045"/>
    <n v="1101.3086874999999"/>
    <x v="23"/>
    <x v="0"/>
  </r>
  <r>
    <s v="AT-3202"/>
    <x v="175"/>
    <x v="3"/>
    <n v="222.25"/>
    <n v="10.29"/>
    <n v="2286.9524999999999"/>
    <x v="37"/>
    <x v="0"/>
  </r>
  <r>
    <s v="AT-3219"/>
    <x v="175"/>
    <x v="16"/>
    <n v="105"/>
    <n v="13.229999999999999"/>
    <n v="1389.1499999999999"/>
    <x v="28"/>
    <x v="0"/>
  </r>
  <r>
    <s v="AT-3221"/>
    <x v="175"/>
    <x v="19"/>
    <n v="284.72499999999997"/>
    <n v="1.75"/>
    <n v="498.26874999999995"/>
    <x v="13"/>
    <x v="1"/>
  </r>
  <r>
    <s v="AT-3215"/>
    <x v="175"/>
    <x v="14"/>
    <n v="319.375"/>
    <n v="6.125"/>
    <n v="1956.171875"/>
    <x v="22"/>
    <x v="1"/>
  </r>
  <r>
    <s v="AT-3203"/>
    <x v="175"/>
    <x v="4"/>
    <n v="543.375"/>
    <n v="9.7999999999999989"/>
    <n v="5325.0749999999998"/>
    <x v="10"/>
    <x v="1"/>
  </r>
  <r>
    <s v="AT-3205"/>
    <x v="175"/>
    <x v="5"/>
    <n v="284.72499999999997"/>
    <n v="1.75"/>
    <n v="498.26874999999995"/>
    <x v="23"/>
    <x v="1"/>
  </r>
  <r>
    <s v="AT-3204"/>
    <x v="175"/>
    <x v="6"/>
    <n v="358.75"/>
    <n v="1.75"/>
    <n v="627.8125"/>
    <x v="21"/>
    <x v="1"/>
  </r>
  <r>
    <s v="AT-3209"/>
    <x v="175"/>
    <x v="7"/>
    <n v="457.62499999999994"/>
    <n v="5.879999999999999"/>
    <n v="2690.8349999999991"/>
    <x v="27"/>
    <x v="1"/>
  </r>
  <r>
    <s v="AT-3224"/>
    <x v="175"/>
    <x v="7"/>
    <n v="186.375"/>
    <n v="1.75"/>
    <n v="326.15625"/>
    <x v="19"/>
    <x v="0"/>
  </r>
  <r>
    <s v="AT-3210"/>
    <x v="175"/>
    <x v="8"/>
    <n v="395.5"/>
    <n v="12.494999999999997"/>
    <n v="4941.7724999999991"/>
    <x v="28"/>
    <x v="1"/>
  </r>
  <r>
    <s v="AT-3225"/>
    <x v="175"/>
    <x v="20"/>
    <n v="553"/>
    <n v="4.55"/>
    <n v="2516.15"/>
    <x v="49"/>
    <x v="1"/>
  </r>
  <r>
    <s v="AT-3217"/>
    <x v="175"/>
    <x v="15"/>
    <n v="280"/>
    <n v="1.75"/>
    <n v="490"/>
    <x v="22"/>
    <x v="1"/>
  </r>
  <r>
    <s v="AT-3222"/>
    <x v="175"/>
    <x v="21"/>
    <n v="218.75"/>
    <n v="1.75"/>
    <n v="382.8125"/>
    <x v="33"/>
    <x v="0"/>
  </r>
  <r>
    <s v="AT-3212"/>
    <x v="175"/>
    <x v="9"/>
    <n v="244.99999999999997"/>
    <n v="2.4499999999999997"/>
    <n v="600.24999999999989"/>
    <x v="10"/>
    <x v="0"/>
  </r>
  <r>
    <s v="AT-3226"/>
    <x v="175"/>
    <x v="9"/>
    <n v="105"/>
    <n v="4.55"/>
    <n v="477.75"/>
    <x v="40"/>
    <x v="0"/>
  </r>
  <r>
    <s v="AT-3228"/>
    <x v="175"/>
    <x v="22"/>
    <n v="185.67499999999998"/>
    <n v="4.55"/>
    <n v="844.82124999999985"/>
    <x v="40"/>
    <x v="0"/>
  </r>
  <r>
    <s v="AT-3220"/>
    <x v="175"/>
    <x v="17"/>
    <n v="89.512499999999989"/>
    <n v="1.75"/>
    <n v="156.64687499999997"/>
    <x v="32"/>
    <x v="0"/>
  </r>
  <r>
    <s v="AT-3223"/>
    <x v="175"/>
    <x v="23"/>
    <n v="551.25"/>
    <n v="1.75"/>
    <n v="964.6875"/>
    <x v="38"/>
    <x v="1"/>
  </r>
  <r>
    <s v="AT-3211"/>
    <x v="175"/>
    <x v="10"/>
    <n v="244.99999999999997"/>
    <n v="6.125"/>
    <n v="1500.6249999999998"/>
    <x v="32"/>
    <x v="0"/>
  </r>
  <r>
    <s v="AT-3207"/>
    <x v="175"/>
    <x v="11"/>
    <n v="280.875"/>
    <n v="18.13"/>
    <n v="5092.2637500000001"/>
    <x v="23"/>
    <x v="1"/>
  </r>
  <r>
    <s v="AT-3233"/>
    <x v="176"/>
    <x v="0"/>
    <n v="210"/>
    <n v="1.4699999999999998"/>
    <n v="308.69999999999993"/>
    <x v="25"/>
    <x v="0"/>
  </r>
  <r>
    <s v="AT-3235"/>
    <x v="176"/>
    <x v="1"/>
    <n v="227.49999999999997"/>
    <n v="7.839999999999999"/>
    <n v="1783.5999999999995"/>
    <x v="34"/>
    <x v="0"/>
  </r>
  <r>
    <s v="AT-3240"/>
    <x v="176"/>
    <x v="2"/>
    <n v="396.02499999999998"/>
    <n v="2.9399999999999995"/>
    <n v="1164.3134999999997"/>
    <x v="36"/>
    <x v="1"/>
  </r>
  <r>
    <s v="AT-3254"/>
    <x v="176"/>
    <x v="18"/>
    <n v="210.875"/>
    <n v="4.55"/>
    <n v="959.48124999999993"/>
    <x v="2"/>
    <x v="0"/>
  </r>
  <r>
    <s v="AT-3243"/>
    <x v="176"/>
    <x v="12"/>
    <n v="284.375"/>
    <n v="1.75"/>
    <n v="497.65625"/>
    <x v="3"/>
    <x v="1"/>
  </r>
  <r>
    <s v="AT-3241"/>
    <x v="176"/>
    <x v="13"/>
    <n v="109.63749999999999"/>
    <n v="2.4499999999999997"/>
    <n v="268.61187499999994"/>
    <x v="26"/>
    <x v="0"/>
  </r>
  <r>
    <s v="AT-3229"/>
    <x v="176"/>
    <x v="3"/>
    <n v="222.25"/>
    <n v="1.75"/>
    <n v="388.9375"/>
    <x v="40"/>
    <x v="0"/>
  </r>
  <r>
    <s v="AT-3246"/>
    <x v="176"/>
    <x v="16"/>
    <n v="105"/>
    <n v="1.4699999999999998"/>
    <n v="154.34999999999997"/>
    <x v="30"/>
    <x v="0"/>
  </r>
  <r>
    <s v="AT-3248"/>
    <x v="176"/>
    <x v="19"/>
    <n v="284.72499999999997"/>
    <n v="1.75"/>
    <n v="498.26874999999995"/>
    <x v="9"/>
    <x v="1"/>
  </r>
  <r>
    <s v="AT-3242"/>
    <x v="176"/>
    <x v="14"/>
    <n v="319.375"/>
    <n v="1.75"/>
    <n v="558.90625"/>
    <x v="25"/>
    <x v="1"/>
  </r>
  <r>
    <s v="AT-3230"/>
    <x v="176"/>
    <x v="4"/>
    <n v="543.375"/>
    <n v="3.9199999999999995"/>
    <n v="2130.0299999999997"/>
    <x v="20"/>
    <x v="1"/>
  </r>
  <r>
    <s v="AT-3232"/>
    <x v="176"/>
    <x v="5"/>
    <n v="284.72499999999997"/>
    <n v="1.75"/>
    <n v="498.26874999999995"/>
    <x v="26"/>
    <x v="1"/>
  </r>
  <r>
    <s v="AT-3231"/>
    <x v="176"/>
    <x v="6"/>
    <n v="358.75"/>
    <n v="1.75"/>
    <n v="627.8125"/>
    <x v="24"/>
    <x v="1"/>
  </r>
  <r>
    <s v="AT-3236"/>
    <x v="176"/>
    <x v="7"/>
    <n v="457.62499999999994"/>
    <n v="3.9199999999999995"/>
    <n v="1793.8899999999996"/>
    <x v="0"/>
    <x v="1"/>
  </r>
  <r>
    <s v="AT-3251"/>
    <x v="176"/>
    <x v="7"/>
    <n v="186.375"/>
    <n v="1.75"/>
    <n v="326.15625"/>
    <x v="6"/>
    <x v="0"/>
  </r>
  <r>
    <s v="AT-3237"/>
    <x v="176"/>
    <x v="8"/>
    <n v="395.5"/>
    <n v="5.3899999999999988"/>
    <n v="2131.7449999999994"/>
    <x v="30"/>
    <x v="1"/>
  </r>
  <r>
    <s v="AT-3252"/>
    <x v="176"/>
    <x v="20"/>
    <n v="553"/>
    <n v="4.55"/>
    <n v="2516.15"/>
    <x v="3"/>
    <x v="1"/>
  </r>
  <r>
    <s v="AT-3244"/>
    <x v="176"/>
    <x v="15"/>
    <n v="280"/>
    <n v="1.75"/>
    <n v="490"/>
    <x v="25"/>
    <x v="1"/>
  </r>
  <r>
    <s v="AT-3249"/>
    <x v="176"/>
    <x v="21"/>
    <n v="218.75"/>
    <n v="1.75"/>
    <n v="382.8125"/>
    <x v="36"/>
    <x v="0"/>
  </r>
  <r>
    <s v="AT-3239"/>
    <x v="176"/>
    <x v="9"/>
    <n v="244.99999999999997"/>
    <n v="2.9399999999999995"/>
    <n v="720.29999999999984"/>
    <x v="20"/>
    <x v="0"/>
  </r>
  <r>
    <s v="AT-3253"/>
    <x v="176"/>
    <x v="9"/>
    <n v="105"/>
    <n v="4.55"/>
    <n v="477.75"/>
    <x v="4"/>
    <x v="0"/>
  </r>
  <r>
    <s v="AT-3255"/>
    <x v="176"/>
    <x v="22"/>
    <n v="185.67499999999998"/>
    <n v="4.55"/>
    <n v="844.82124999999985"/>
    <x v="4"/>
    <x v="0"/>
  </r>
  <r>
    <s v="AT-3247"/>
    <x v="176"/>
    <x v="17"/>
    <n v="89.512499999999989"/>
    <n v="1.75"/>
    <n v="156.64687499999997"/>
    <x v="35"/>
    <x v="0"/>
  </r>
  <r>
    <s v="AT-3250"/>
    <x v="176"/>
    <x v="23"/>
    <n v="551.25"/>
    <n v="2.9399999999999995"/>
    <n v="1620.6749999999997"/>
    <x v="41"/>
    <x v="1"/>
  </r>
  <r>
    <s v="AT-3238"/>
    <x v="176"/>
    <x v="10"/>
    <n v="244.99999999999997"/>
    <n v="1.75"/>
    <n v="428.74999999999994"/>
    <x v="35"/>
    <x v="0"/>
  </r>
  <r>
    <s v="AT-3234"/>
    <x v="176"/>
    <x v="11"/>
    <n v="280.875"/>
    <n v="1.2249999999999999"/>
    <n v="344.07187499999998"/>
    <x v="26"/>
    <x v="1"/>
  </r>
  <r>
    <s v="AT-3260"/>
    <x v="177"/>
    <x v="0"/>
    <n v="210"/>
    <n v="19.109999999999996"/>
    <n v="4013.099999999999"/>
    <x v="27"/>
    <x v="0"/>
  </r>
  <r>
    <s v="AT-3262"/>
    <x v="177"/>
    <x v="1"/>
    <n v="227.49999999999997"/>
    <n v="17.884999999999998"/>
    <n v="4068.8374999999992"/>
    <x v="37"/>
    <x v="0"/>
  </r>
  <r>
    <s v="AT-3267"/>
    <x v="177"/>
    <x v="2"/>
    <n v="396.02499999999998"/>
    <n v="8.8199999999999985"/>
    <n v="3492.9404999999992"/>
    <x v="39"/>
    <x v="1"/>
  </r>
  <r>
    <s v="AT-3281"/>
    <x v="177"/>
    <x v="18"/>
    <n v="210.875"/>
    <n v="4.55"/>
    <n v="959.48124999999993"/>
    <x v="12"/>
    <x v="0"/>
  </r>
  <r>
    <s v="AT-3270"/>
    <x v="177"/>
    <x v="12"/>
    <n v="284.375"/>
    <n v="1.75"/>
    <n v="497.65625"/>
    <x v="13"/>
    <x v="1"/>
  </r>
  <r>
    <s v="AT-3268"/>
    <x v="177"/>
    <x v="13"/>
    <n v="109.63749999999999"/>
    <n v="15.434999999999997"/>
    <n v="1692.2548124999994"/>
    <x v="28"/>
    <x v="0"/>
  </r>
  <r>
    <s v="AT-3256"/>
    <x v="177"/>
    <x v="3"/>
    <n v="222.25"/>
    <n v="13.719999999999997"/>
    <n v="3049.2699999999995"/>
    <x v="4"/>
    <x v="0"/>
  </r>
  <r>
    <s v="AT-3273"/>
    <x v="177"/>
    <x v="16"/>
    <n v="105"/>
    <n v="9.3099999999999987"/>
    <n v="977.54999999999984"/>
    <x v="33"/>
    <x v="0"/>
  </r>
  <r>
    <s v="AT-3275"/>
    <x v="177"/>
    <x v="19"/>
    <n v="284.72499999999997"/>
    <n v="1.75"/>
    <n v="498.26874999999995"/>
    <x v="19"/>
    <x v="1"/>
  </r>
  <r>
    <s v="AT-3269"/>
    <x v="177"/>
    <x v="14"/>
    <n v="319.375"/>
    <n v="2.9399999999999995"/>
    <n v="938.96249999999986"/>
    <x v="32"/>
    <x v="1"/>
  </r>
  <r>
    <s v="AT-3257"/>
    <x v="177"/>
    <x v="4"/>
    <n v="543.375"/>
    <n v="13.229999999999999"/>
    <n v="7188.8512499999997"/>
    <x v="2"/>
    <x v="1"/>
  </r>
  <r>
    <s v="AT-3259"/>
    <x v="177"/>
    <x v="5"/>
    <n v="284.72499999999997"/>
    <n v="1.75"/>
    <n v="498.26874999999995"/>
    <x v="28"/>
    <x v="1"/>
  </r>
  <r>
    <s v="AT-3258"/>
    <x v="177"/>
    <x v="6"/>
    <n v="358.75"/>
    <n v="1.75"/>
    <n v="627.8125"/>
    <x v="27"/>
    <x v="1"/>
  </r>
  <r>
    <s v="AT-3263"/>
    <x v="177"/>
    <x v="7"/>
    <n v="457.62499999999994"/>
    <n v="17.149999999999999"/>
    <n v="7848.2687499999984"/>
    <x v="10"/>
    <x v="1"/>
  </r>
  <r>
    <s v="AT-3278"/>
    <x v="177"/>
    <x v="7"/>
    <n v="186.375"/>
    <n v="1.75"/>
    <n v="326.15625"/>
    <x v="16"/>
    <x v="0"/>
  </r>
  <r>
    <s v="AT-3264"/>
    <x v="177"/>
    <x v="8"/>
    <n v="395.5"/>
    <n v="15.679999999999998"/>
    <n v="6201.44"/>
    <x v="33"/>
    <x v="1"/>
  </r>
  <r>
    <s v="AT-3279"/>
    <x v="177"/>
    <x v="20"/>
    <n v="553"/>
    <n v="4.55"/>
    <n v="2516.15"/>
    <x v="13"/>
    <x v="1"/>
  </r>
  <r>
    <s v="AT-3271"/>
    <x v="177"/>
    <x v="15"/>
    <n v="280"/>
    <n v="1.75"/>
    <n v="490"/>
    <x v="32"/>
    <x v="1"/>
  </r>
  <r>
    <s v="AT-3276"/>
    <x v="177"/>
    <x v="21"/>
    <n v="218.75"/>
    <n v="1.75"/>
    <n v="382.8125"/>
    <x v="39"/>
    <x v="0"/>
  </r>
  <r>
    <s v="AT-3266"/>
    <x v="177"/>
    <x v="9"/>
    <n v="244.99999999999997"/>
    <n v="10.534999999999998"/>
    <n v="2581.0749999999994"/>
    <x v="2"/>
    <x v="0"/>
  </r>
  <r>
    <s v="AT-3280"/>
    <x v="177"/>
    <x v="9"/>
    <n v="105"/>
    <n v="4.55"/>
    <n v="477.75"/>
    <x v="14"/>
    <x v="0"/>
  </r>
  <r>
    <s v="AT-3282"/>
    <x v="177"/>
    <x v="22"/>
    <n v="185.67499999999998"/>
    <n v="4.55"/>
    <n v="844.82124999999985"/>
    <x v="14"/>
    <x v="0"/>
  </r>
  <r>
    <s v="AT-3274"/>
    <x v="177"/>
    <x v="17"/>
    <n v="89.512499999999989"/>
    <n v="1.75"/>
    <n v="156.64687499999997"/>
    <x v="38"/>
    <x v="0"/>
  </r>
  <r>
    <s v="AT-3277"/>
    <x v="177"/>
    <x v="23"/>
    <n v="551.25"/>
    <n v="1.75"/>
    <n v="964.6875"/>
    <x v="43"/>
    <x v="1"/>
  </r>
  <r>
    <s v="AT-3265"/>
    <x v="177"/>
    <x v="10"/>
    <n v="244.99999999999997"/>
    <n v="12.25"/>
    <n v="3001.2499999999995"/>
    <x v="38"/>
    <x v="0"/>
  </r>
  <r>
    <s v="AT-3261"/>
    <x v="177"/>
    <x v="11"/>
    <n v="280.875"/>
    <n v="23.764999999999997"/>
    <n v="6674.9943749999993"/>
    <x v="28"/>
    <x v="1"/>
  </r>
  <r>
    <s v="AT-3287"/>
    <x v="178"/>
    <x v="0"/>
    <n v="210"/>
    <n v="14.7"/>
    <n v="3087"/>
    <x v="0"/>
    <x v="0"/>
  </r>
  <r>
    <s v="AT-3289"/>
    <x v="178"/>
    <x v="1"/>
    <n v="227.49999999999997"/>
    <n v="15.679999999999998"/>
    <n v="3567.1999999999989"/>
    <x v="40"/>
    <x v="0"/>
  </r>
  <r>
    <s v="AT-3294"/>
    <x v="178"/>
    <x v="2"/>
    <n v="396.02499999999998"/>
    <n v="3.4299999999999993"/>
    <n v="1358.3657499999997"/>
    <x v="42"/>
    <x v="1"/>
  </r>
  <r>
    <s v="AT-3308"/>
    <x v="178"/>
    <x v="18"/>
    <n v="210.875"/>
    <n v="4.55"/>
    <n v="959.48124999999993"/>
    <x v="5"/>
    <x v="0"/>
  </r>
  <r>
    <s v="AT-3297"/>
    <x v="178"/>
    <x v="12"/>
    <n v="284.375"/>
    <n v="1.75"/>
    <n v="497.65625"/>
    <x v="9"/>
    <x v="1"/>
  </r>
  <r>
    <s v="AT-3295"/>
    <x v="178"/>
    <x v="13"/>
    <n v="109.63749999999999"/>
    <n v="2.4499999999999997"/>
    <n v="268.61187499999994"/>
    <x v="30"/>
    <x v="0"/>
  </r>
  <r>
    <s v="AT-3283"/>
    <x v="178"/>
    <x v="3"/>
    <n v="222.25"/>
    <n v="7.35"/>
    <n v="1633.5374999999999"/>
    <x v="14"/>
    <x v="0"/>
  </r>
  <r>
    <s v="AT-3300"/>
    <x v="178"/>
    <x v="16"/>
    <n v="105"/>
    <n v="2.9399999999999995"/>
    <n v="308.69999999999993"/>
    <x v="36"/>
    <x v="0"/>
  </r>
  <r>
    <s v="AT-3302"/>
    <x v="178"/>
    <x v="19"/>
    <n v="284.72499999999997"/>
    <n v="1.75"/>
    <n v="498.26874999999995"/>
    <x v="6"/>
    <x v="1"/>
  </r>
  <r>
    <s v="AT-3296"/>
    <x v="178"/>
    <x v="14"/>
    <n v="319.375"/>
    <n v="1.75"/>
    <n v="558.90625"/>
    <x v="35"/>
    <x v="1"/>
  </r>
  <r>
    <s v="AT-3284"/>
    <x v="178"/>
    <x v="4"/>
    <n v="543.375"/>
    <n v="14.944999999999997"/>
    <n v="8120.7393749999983"/>
    <x v="12"/>
    <x v="1"/>
  </r>
  <r>
    <s v="AT-3286"/>
    <x v="178"/>
    <x v="5"/>
    <n v="284.72499999999997"/>
    <n v="1.75"/>
    <n v="498.26874999999995"/>
    <x v="30"/>
    <x v="1"/>
  </r>
  <r>
    <s v="AT-3285"/>
    <x v="178"/>
    <x v="6"/>
    <n v="358.75"/>
    <n v="1.75"/>
    <n v="627.8125"/>
    <x v="0"/>
    <x v="1"/>
  </r>
  <r>
    <s v="AT-3290"/>
    <x v="178"/>
    <x v="7"/>
    <n v="457.62499999999994"/>
    <n v="10.29"/>
    <n v="4708.9612499999994"/>
    <x v="20"/>
    <x v="1"/>
  </r>
  <r>
    <s v="AT-3305"/>
    <x v="178"/>
    <x v="7"/>
    <n v="186.375"/>
    <n v="1.75"/>
    <n v="326.15625"/>
    <x v="21"/>
    <x v="0"/>
  </r>
  <r>
    <s v="AT-3291"/>
    <x v="178"/>
    <x v="8"/>
    <n v="395.5"/>
    <n v="12.25"/>
    <n v="4844.875"/>
    <x v="36"/>
    <x v="1"/>
  </r>
  <r>
    <s v="AT-3306"/>
    <x v="178"/>
    <x v="20"/>
    <n v="553"/>
    <n v="4.55"/>
    <n v="2516.15"/>
    <x v="9"/>
    <x v="1"/>
  </r>
  <r>
    <s v="AT-3298"/>
    <x v="178"/>
    <x v="15"/>
    <n v="280"/>
    <n v="1.75"/>
    <n v="490"/>
    <x v="35"/>
    <x v="1"/>
  </r>
  <r>
    <s v="AT-3303"/>
    <x v="178"/>
    <x v="21"/>
    <n v="218.75"/>
    <n v="1.75"/>
    <n v="382.8125"/>
    <x v="42"/>
    <x v="0"/>
  </r>
  <r>
    <s v="AT-3293"/>
    <x v="178"/>
    <x v="9"/>
    <n v="244.99999999999997"/>
    <n v="2.4499999999999997"/>
    <n v="600.24999999999989"/>
    <x v="12"/>
    <x v="0"/>
  </r>
  <r>
    <s v="AT-3307"/>
    <x v="178"/>
    <x v="9"/>
    <n v="105"/>
    <n v="4.55"/>
    <n v="477.75"/>
    <x v="1"/>
    <x v="0"/>
  </r>
  <r>
    <s v="AT-3309"/>
    <x v="178"/>
    <x v="22"/>
    <n v="185.67499999999998"/>
    <n v="4.55"/>
    <n v="844.82124999999985"/>
    <x v="1"/>
    <x v="0"/>
  </r>
  <r>
    <s v="AT-3301"/>
    <x v="178"/>
    <x v="17"/>
    <n v="89.512499999999989"/>
    <n v="1.75"/>
    <n v="156.64687499999997"/>
    <x v="41"/>
    <x v="0"/>
  </r>
  <r>
    <s v="AT-3304"/>
    <x v="178"/>
    <x v="23"/>
    <n v="551.25"/>
    <n v="2.9399999999999995"/>
    <n v="1620.6749999999997"/>
    <x v="45"/>
    <x v="1"/>
  </r>
  <r>
    <s v="AT-3292"/>
    <x v="178"/>
    <x v="10"/>
    <n v="244.99999999999997"/>
    <n v="1.75"/>
    <n v="428.74999999999994"/>
    <x v="41"/>
    <x v="0"/>
  </r>
  <r>
    <s v="AT-3288"/>
    <x v="178"/>
    <x v="11"/>
    <n v="280.875"/>
    <n v="10.29"/>
    <n v="2890.2037499999997"/>
    <x v="30"/>
    <x v="1"/>
  </r>
  <r>
    <s v="AT-3314"/>
    <x v="179"/>
    <x v="0"/>
    <n v="210"/>
    <n v="8.3299999999999983"/>
    <n v="1749.2999999999997"/>
    <x v="10"/>
    <x v="0"/>
  </r>
  <r>
    <s v="AT-3316"/>
    <x v="179"/>
    <x v="1"/>
    <n v="227.49999999999997"/>
    <n v="12.494999999999997"/>
    <n v="2842.6124999999993"/>
    <x v="4"/>
    <x v="0"/>
  </r>
  <r>
    <s v="AT-3321"/>
    <x v="179"/>
    <x v="2"/>
    <n v="396.02499999999998"/>
    <n v="2.9399999999999995"/>
    <n v="1164.3134999999997"/>
    <x v="44"/>
    <x v="1"/>
  </r>
  <r>
    <s v="AT-3335"/>
    <x v="179"/>
    <x v="18"/>
    <n v="210.875"/>
    <n v="4.55"/>
    <n v="959.48124999999993"/>
    <x v="15"/>
    <x v="0"/>
  </r>
  <r>
    <s v="AT-3324"/>
    <x v="179"/>
    <x v="12"/>
    <n v="284.375"/>
    <n v="1.75"/>
    <n v="497.65625"/>
    <x v="19"/>
    <x v="1"/>
  </r>
  <r>
    <s v="AT-3322"/>
    <x v="179"/>
    <x v="13"/>
    <n v="109.63749999999999"/>
    <n v="1.75"/>
    <n v="191.86562499999997"/>
    <x v="33"/>
    <x v="0"/>
  </r>
  <r>
    <s v="AT-3310"/>
    <x v="179"/>
    <x v="3"/>
    <n v="222.25"/>
    <n v="1.75"/>
    <n v="388.9375"/>
    <x v="1"/>
    <x v="0"/>
  </r>
  <r>
    <s v="AT-3327"/>
    <x v="179"/>
    <x v="16"/>
    <n v="105"/>
    <n v="6.8599999999999985"/>
    <n v="720.29999999999984"/>
    <x v="39"/>
    <x v="0"/>
  </r>
  <r>
    <s v="AT-3329"/>
    <x v="179"/>
    <x v="19"/>
    <n v="284.72499999999997"/>
    <n v="1.75"/>
    <n v="498.26874999999995"/>
    <x v="16"/>
    <x v="1"/>
  </r>
  <r>
    <s v="AT-3323"/>
    <x v="179"/>
    <x v="14"/>
    <n v="319.375"/>
    <n v="1.75"/>
    <n v="558.90625"/>
    <x v="38"/>
    <x v="1"/>
  </r>
  <r>
    <s v="AT-3311"/>
    <x v="179"/>
    <x v="4"/>
    <n v="543.375"/>
    <n v="1.75"/>
    <n v="950.90625"/>
    <x v="5"/>
    <x v="1"/>
  </r>
  <r>
    <s v="AT-3313"/>
    <x v="179"/>
    <x v="5"/>
    <n v="284.72499999999997"/>
    <n v="1.75"/>
    <n v="498.26874999999995"/>
    <x v="33"/>
    <x v="1"/>
  </r>
  <r>
    <s v="AT-3312"/>
    <x v="179"/>
    <x v="6"/>
    <n v="358.75"/>
    <n v="1.75"/>
    <n v="627.8125"/>
    <x v="10"/>
    <x v="1"/>
  </r>
  <r>
    <s v="AT-3317"/>
    <x v="179"/>
    <x v="7"/>
    <n v="457.62499999999994"/>
    <n v="9.5549999999999979"/>
    <n v="4372.6068749999986"/>
    <x v="2"/>
    <x v="1"/>
  </r>
  <r>
    <s v="AT-3332"/>
    <x v="179"/>
    <x v="7"/>
    <n v="186.375"/>
    <n v="1.75"/>
    <n v="326.15625"/>
    <x v="24"/>
    <x v="0"/>
  </r>
  <r>
    <s v="AT-3318"/>
    <x v="179"/>
    <x v="8"/>
    <n v="395.5"/>
    <n v="10.779999999999998"/>
    <n v="4263.4899999999989"/>
    <x v="39"/>
    <x v="1"/>
  </r>
  <r>
    <s v="AT-3333"/>
    <x v="179"/>
    <x v="20"/>
    <n v="553"/>
    <n v="4.55"/>
    <n v="2516.15"/>
    <x v="19"/>
    <x v="1"/>
  </r>
  <r>
    <s v="AT-3325"/>
    <x v="179"/>
    <x v="15"/>
    <n v="280"/>
    <n v="1.75"/>
    <n v="490"/>
    <x v="38"/>
    <x v="1"/>
  </r>
  <r>
    <s v="AT-3330"/>
    <x v="179"/>
    <x v="21"/>
    <n v="218.75"/>
    <n v="1.75"/>
    <n v="382.8125"/>
    <x v="44"/>
    <x v="0"/>
  </r>
  <r>
    <s v="AT-3320"/>
    <x v="179"/>
    <x v="9"/>
    <n v="244.99999999999997"/>
    <n v="5.3899999999999988"/>
    <n v="1320.5499999999995"/>
    <x v="5"/>
    <x v="0"/>
  </r>
  <r>
    <s v="AT-3334"/>
    <x v="179"/>
    <x v="9"/>
    <n v="105"/>
    <n v="4.55"/>
    <n v="477.75"/>
    <x v="11"/>
    <x v="0"/>
  </r>
  <r>
    <s v="AT-3336"/>
    <x v="179"/>
    <x v="22"/>
    <n v="185.67499999999998"/>
    <n v="4.55"/>
    <n v="844.82124999999985"/>
    <x v="11"/>
    <x v="0"/>
  </r>
  <r>
    <s v="AT-3328"/>
    <x v="179"/>
    <x v="17"/>
    <n v="89.512499999999989"/>
    <n v="1.75"/>
    <n v="156.64687499999997"/>
    <x v="43"/>
    <x v="0"/>
  </r>
  <r>
    <s v="AT-3331"/>
    <x v="179"/>
    <x v="23"/>
    <n v="551.25"/>
    <n v="1.75"/>
    <n v="964.6875"/>
    <x v="29"/>
    <x v="1"/>
  </r>
  <r>
    <s v="AT-3319"/>
    <x v="179"/>
    <x v="10"/>
    <n v="244.99999999999997"/>
    <n v="1.75"/>
    <n v="428.74999999999994"/>
    <x v="43"/>
    <x v="0"/>
  </r>
  <r>
    <s v="AT-3315"/>
    <x v="179"/>
    <x v="11"/>
    <n v="280.875"/>
    <n v="9.7999999999999989"/>
    <n v="2752.5749999999998"/>
    <x v="33"/>
    <x v="1"/>
  </r>
  <r>
    <s v="AT-3341"/>
    <x v="180"/>
    <x v="0"/>
    <n v="210"/>
    <n v="18.864999999999998"/>
    <n v="3961.6499999999996"/>
    <x v="20"/>
    <x v="0"/>
  </r>
  <r>
    <s v="AT-3343"/>
    <x v="180"/>
    <x v="1"/>
    <n v="227.49999999999997"/>
    <n v="17.149999999999999"/>
    <n v="3901.6249999999991"/>
    <x v="14"/>
    <x v="0"/>
  </r>
  <r>
    <s v="AT-3348"/>
    <x v="180"/>
    <x v="2"/>
    <n v="396.02499999999998"/>
    <n v="1.9599999999999997"/>
    <n v="776.20899999999983"/>
    <x v="46"/>
    <x v="1"/>
  </r>
  <r>
    <s v="AT-3362"/>
    <x v="180"/>
    <x v="18"/>
    <n v="210.875"/>
    <n v="4.55"/>
    <n v="959.48124999999993"/>
    <x v="7"/>
    <x v="0"/>
  </r>
  <r>
    <s v="AT-3351"/>
    <x v="180"/>
    <x v="12"/>
    <n v="284.375"/>
    <n v="1.75"/>
    <n v="497.65625"/>
    <x v="6"/>
    <x v="1"/>
  </r>
  <r>
    <s v="AT-3349"/>
    <x v="180"/>
    <x v="13"/>
    <n v="109.63749999999999"/>
    <n v="16.659999999999997"/>
    <n v="1826.5607499999994"/>
    <x v="36"/>
    <x v="0"/>
  </r>
  <r>
    <s v="AT-3337"/>
    <x v="180"/>
    <x v="3"/>
    <n v="222.25"/>
    <n v="7.839999999999999"/>
    <n v="1742.4399999999998"/>
    <x v="11"/>
    <x v="0"/>
  </r>
  <r>
    <s v="AT-3354"/>
    <x v="180"/>
    <x v="16"/>
    <n v="105"/>
    <n v="7.1049999999999986"/>
    <n v="746.02499999999986"/>
    <x v="42"/>
    <x v="0"/>
  </r>
  <r>
    <s v="AT-3356"/>
    <x v="180"/>
    <x v="19"/>
    <n v="284.72499999999997"/>
    <n v="1.75"/>
    <n v="498.26874999999995"/>
    <x v="21"/>
    <x v="1"/>
  </r>
  <r>
    <s v="AT-3350"/>
    <x v="180"/>
    <x v="14"/>
    <n v="319.375"/>
    <n v="0.73499999999999988"/>
    <n v="234.74062499999997"/>
    <x v="41"/>
    <x v="1"/>
  </r>
  <r>
    <s v="AT-3338"/>
    <x v="180"/>
    <x v="4"/>
    <n v="543.375"/>
    <n v="14.944999999999997"/>
    <n v="8120.7393749999983"/>
    <x v="15"/>
    <x v="1"/>
  </r>
  <r>
    <s v="AT-3340"/>
    <x v="180"/>
    <x v="5"/>
    <n v="284.72499999999997"/>
    <n v="1.75"/>
    <n v="498.26874999999995"/>
    <x v="36"/>
    <x v="1"/>
  </r>
  <r>
    <s v="AT-3339"/>
    <x v="180"/>
    <x v="6"/>
    <n v="358.75"/>
    <n v="1.75"/>
    <n v="627.8125"/>
    <x v="20"/>
    <x v="1"/>
  </r>
  <r>
    <s v="AT-3344"/>
    <x v="180"/>
    <x v="7"/>
    <n v="457.62499999999994"/>
    <n v="7.35"/>
    <n v="3363.5437499999994"/>
    <x v="12"/>
    <x v="1"/>
  </r>
  <r>
    <s v="AT-3359"/>
    <x v="180"/>
    <x v="7"/>
    <n v="186.375"/>
    <n v="1.75"/>
    <n v="326.15625"/>
    <x v="27"/>
    <x v="0"/>
  </r>
  <r>
    <s v="AT-3345"/>
    <x v="180"/>
    <x v="8"/>
    <n v="395.5"/>
    <n v="11.514999999999999"/>
    <n v="4554.1824999999999"/>
    <x v="42"/>
    <x v="1"/>
  </r>
  <r>
    <s v="AT-3360"/>
    <x v="180"/>
    <x v="20"/>
    <n v="553"/>
    <n v="4.55"/>
    <n v="2516.15"/>
    <x v="6"/>
    <x v="1"/>
  </r>
  <r>
    <s v="AT-3352"/>
    <x v="180"/>
    <x v="15"/>
    <n v="280"/>
    <n v="1.75"/>
    <n v="490"/>
    <x v="41"/>
    <x v="1"/>
  </r>
  <r>
    <s v="AT-3357"/>
    <x v="180"/>
    <x v="21"/>
    <n v="218.75"/>
    <n v="1.75"/>
    <n v="382.8125"/>
    <x v="46"/>
    <x v="0"/>
  </r>
  <r>
    <s v="AT-3347"/>
    <x v="180"/>
    <x v="9"/>
    <n v="244.99999999999997"/>
    <n v="3.1849999999999996"/>
    <n v="780.32499999999982"/>
    <x v="15"/>
    <x v="0"/>
  </r>
  <r>
    <s v="AT-3361"/>
    <x v="180"/>
    <x v="9"/>
    <n v="105"/>
    <n v="4.55"/>
    <n v="477.75"/>
    <x v="8"/>
    <x v="0"/>
  </r>
  <r>
    <s v="AT-3363"/>
    <x v="180"/>
    <x v="22"/>
    <n v="185.67499999999998"/>
    <n v="4.55"/>
    <n v="844.82124999999985"/>
    <x v="8"/>
    <x v="0"/>
  </r>
  <r>
    <s v="AT-3355"/>
    <x v="180"/>
    <x v="17"/>
    <n v="89.512499999999989"/>
    <n v="1.75"/>
    <n v="156.64687499999997"/>
    <x v="45"/>
    <x v="0"/>
  </r>
  <r>
    <s v="AT-3358"/>
    <x v="180"/>
    <x v="23"/>
    <n v="551.25"/>
    <n v="2.9399999999999995"/>
    <n v="1620.6749999999997"/>
    <x v="31"/>
    <x v="1"/>
  </r>
  <r>
    <s v="AT-3346"/>
    <x v="180"/>
    <x v="10"/>
    <n v="244.99999999999997"/>
    <n v="5.3899999999999988"/>
    <n v="1320.5499999999995"/>
    <x v="45"/>
    <x v="0"/>
  </r>
  <r>
    <s v="AT-3342"/>
    <x v="180"/>
    <x v="11"/>
    <n v="280.875"/>
    <n v="11.514999999999999"/>
    <n v="3234.2756249999998"/>
    <x v="13"/>
    <x v="1"/>
  </r>
  <r>
    <s v="AT-3368"/>
    <x v="181"/>
    <x v="0"/>
    <n v="210"/>
    <n v="1.75"/>
    <n v="367.5"/>
    <x v="2"/>
    <x v="0"/>
  </r>
  <r>
    <s v="AT-3395"/>
    <x v="181"/>
    <x v="0"/>
    <n v="210"/>
    <n v="7.1049999999999986"/>
    <n v="1492.0499999999997"/>
    <x v="32"/>
    <x v="0"/>
  </r>
  <r>
    <s v="AT-3370"/>
    <x v="181"/>
    <x v="1"/>
    <n v="227.49999999999997"/>
    <n v="1.75"/>
    <n v="398.12499999999994"/>
    <x v="1"/>
    <x v="0"/>
  </r>
  <r>
    <s v="AT-3397"/>
    <x v="181"/>
    <x v="1"/>
    <n v="227.49999999999997"/>
    <n v="5.3899999999999988"/>
    <n v="1226.2249999999997"/>
    <x v="33"/>
    <x v="0"/>
  </r>
  <r>
    <s v="AT-3375"/>
    <x v="181"/>
    <x v="2"/>
    <n v="396.02499999999998"/>
    <n v="1.75"/>
    <n v="693.04374999999993"/>
    <x v="47"/>
    <x v="1"/>
  </r>
  <r>
    <s v="AT-3402"/>
    <x v="181"/>
    <x v="2"/>
    <n v="396.02499999999998"/>
    <n v="2.9399999999999995"/>
    <n v="1164.3134999999997"/>
    <x v="27"/>
    <x v="1"/>
  </r>
  <r>
    <s v="AT-3389"/>
    <x v="181"/>
    <x v="18"/>
    <n v="210.875"/>
    <n v="4.55"/>
    <n v="959.48124999999993"/>
    <x v="17"/>
    <x v="0"/>
  </r>
  <r>
    <s v="AT-3416"/>
    <x v="181"/>
    <x v="18"/>
    <n v="210.875"/>
    <n v="4.55"/>
    <n v="959.48124999999993"/>
    <x v="12"/>
    <x v="0"/>
  </r>
  <r>
    <s v="AT-3378"/>
    <x v="181"/>
    <x v="12"/>
    <n v="284.375"/>
    <n v="1.75"/>
    <n v="497.65625"/>
    <x v="16"/>
    <x v="1"/>
  </r>
  <r>
    <s v="AT-3405"/>
    <x v="181"/>
    <x v="12"/>
    <n v="284.375"/>
    <n v="4.55"/>
    <n v="1293.90625"/>
    <x v="13"/>
    <x v="1"/>
  </r>
  <r>
    <s v="AT-3376"/>
    <x v="181"/>
    <x v="13"/>
    <n v="109.63749999999999"/>
    <n v="1.75"/>
    <n v="191.86562499999997"/>
    <x v="39"/>
    <x v="0"/>
  </r>
  <r>
    <s v="AT-3403"/>
    <x v="181"/>
    <x v="13"/>
    <n v="109.63749999999999"/>
    <n v="4.8999999999999995"/>
    <n v="537.22374999999988"/>
    <x v="28"/>
    <x v="0"/>
  </r>
  <r>
    <s v="AT-3364"/>
    <x v="181"/>
    <x v="3"/>
    <n v="222.25"/>
    <n v="1.75"/>
    <n v="388.9375"/>
    <x v="8"/>
    <x v="0"/>
  </r>
  <r>
    <s v="AT-3391"/>
    <x v="181"/>
    <x v="3"/>
    <n v="222.25"/>
    <n v="5.879999999999999"/>
    <n v="1306.8299999999997"/>
    <x v="23"/>
    <x v="0"/>
  </r>
  <r>
    <s v="AT-3381"/>
    <x v="181"/>
    <x v="16"/>
    <n v="105"/>
    <n v="1.75"/>
    <n v="183.75"/>
    <x v="44"/>
    <x v="0"/>
  </r>
  <r>
    <s v="AT-3408"/>
    <x v="181"/>
    <x v="16"/>
    <n v="105"/>
    <n v="4.4099999999999993"/>
    <n v="463.0499999999999"/>
    <x v="19"/>
    <x v="0"/>
  </r>
  <r>
    <s v="AT-3383"/>
    <x v="181"/>
    <x v="19"/>
    <n v="284.72499999999997"/>
    <n v="1.75"/>
    <n v="498.26874999999995"/>
    <x v="24"/>
    <x v="1"/>
  </r>
  <r>
    <s v="AT-3410"/>
    <x v="181"/>
    <x v="19"/>
    <n v="284.72499999999997"/>
    <n v="4.55"/>
    <n v="1295.4987499999997"/>
    <x v="40"/>
    <x v="1"/>
  </r>
  <r>
    <s v="AT-3377"/>
    <x v="181"/>
    <x v="14"/>
    <n v="319.375"/>
    <n v="1.75"/>
    <n v="558.90625"/>
    <x v="43"/>
    <x v="1"/>
  </r>
  <r>
    <s v="AT-3404"/>
    <x v="181"/>
    <x v="14"/>
    <n v="319.375"/>
    <n v="1.4699999999999998"/>
    <n v="469.48124999999993"/>
    <x v="32"/>
    <x v="1"/>
  </r>
  <r>
    <s v="AT-3365"/>
    <x v="181"/>
    <x v="4"/>
    <n v="543.375"/>
    <n v="1.75"/>
    <n v="950.90625"/>
    <x v="7"/>
    <x v="1"/>
  </r>
  <r>
    <s v="AT-3392"/>
    <x v="181"/>
    <x v="4"/>
    <n v="543.375"/>
    <n v="5.879999999999999"/>
    <n v="3195.0449999999996"/>
    <x v="31"/>
    <x v="1"/>
  </r>
  <r>
    <s v="AT-3367"/>
    <x v="181"/>
    <x v="5"/>
    <n v="284.72499999999997"/>
    <n v="1.75"/>
    <n v="498.26874999999995"/>
    <x v="39"/>
    <x v="1"/>
  </r>
  <r>
    <s v="AT-3394"/>
    <x v="181"/>
    <x v="5"/>
    <n v="284.72499999999997"/>
    <n v="4.55"/>
    <n v="1295.4987499999997"/>
    <x v="28"/>
    <x v="1"/>
  </r>
  <r>
    <s v="AT-3366"/>
    <x v="181"/>
    <x v="6"/>
    <n v="358.75"/>
    <n v="1.75"/>
    <n v="627.8125"/>
    <x v="2"/>
    <x v="1"/>
  </r>
  <r>
    <s v="AT-3393"/>
    <x v="181"/>
    <x v="6"/>
    <n v="358.75"/>
    <n v="4.55"/>
    <n v="1632.3125"/>
    <x v="27"/>
    <x v="1"/>
  </r>
  <r>
    <s v="AT-3371"/>
    <x v="181"/>
    <x v="7"/>
    <n v="457.62499999999994"/>
    <n v="1.75"/>
    <n v="800.84374999999989"/>
    <x v="5"/>
    <x v="1"/>
  </r>
  <r>
    <s v="AT-3398"/>
    <x v="181"/>
    <x v="7"/>
    <n v="457.62499999999994"/>
    <n v="4.1649999999999991"/>
    <n v="1906.0081249999994"/>
    <x v="23"/>
    <x v="1"/>
  </r>
  <r>
    <s v="AT-3386"/>
    <x v="181"/>
    <x v="7"/>
    <n v="186.375"/>
    <n v="1.75"/>
    <n v="326.15625"/>
    <x v="0"/>
    <x v="0"/>
  </r>
  <r>
    <s v="AT-3413"/>
    <x v="181"/>
    <x v="7"/>
    <n v="186.375"/>
    <n v="1.4699999999999998"/>
    <n v="273.97124999999994"/>
    <x v="27"/>
    <x v="0"/>
  </r>
  <r>
    <s v="AT-3372"/>
    <x v="181"/>
    <x v="8"/>
    <n v="395.5"/>
    <n v="1.75"/>
    <n v="692.125"/>
    <x v="44"/>
    <x v="1"/>
  </r>
  <r>
    <s v="AT-3399"/>
    <x v="181"/>
    <x v="8"/>
    <n v="395.5"/>
    <n v="4.4099999999999993"/>
    <n v="1744.1549999999997"/>
    <x v="22"/>
    <x v="1"/>
  </r>
  <r>
    <s v="AT-3387"/>
    <x v="181"/>
    <x v="20"/>
    <n v="553"/>
    <n v="4.55"/>
    <n v="2516.15"/>
    <x v="16"/>
    <x v="1"/>
  </r>
  <r>
    <s v="AT-3414"/>
    <x v="181"/>
    <x v="20"/>
    <n v="553"/>
    <n v="4.55"/>
    <n v="2516.15"/>
    <x v="13"/>
    <x v="1"/>
  </r>
  <r>
    <s v="AT-3379"/>
    <x v="181"/>
    <x v="15"/>
    <n v="280"/>
    <n v="1.75"/>
    <n v="490"/>
    <x v="43"/>
    <x v="1"/>
  </r>
  <r>
    <s v="AT-3406"/>
    <x v="181"/>
    <x v="15"/>
    <n v="280"/>
    <n v="4.55"/>
    <n v="1274"/>
    <x v="33"/>
    <x v="1"/>
  </r>
  <r>
    <s v="AT-3384"/>
    <x v="181"/>
    <x v="21"/>
    <n v="218.75"/>
    <n v="1.75"/>
    <n v="382.8125"/>
    <x v="47"/>
    <x v="0"/>
  </r>
  <r>
    <s v="AT-3411"/>
    <x v="181"/>
    <x v="21"/>
    <n v="218.75"/>
    <n v="1.4699999999999998"/>
    <n v="321.56249999999994"/>
    <x v="20"/>
    <x v="0"/>
  </r>
  <r>
    <s v="AT-3374"/>
    <x v="181"/>
    <x v="9"/>
    <n v="244.99999999999997"/>
    <n v="1.75"/>
    <n v="428.74999999999994"/>
    <x v="7"/>
    <x v="0"/>
  </r>
  <r>
    <s v="AT-3401"/>
    <x v="181"/>
    <x v="9"/>
    <n v="244.99999999999997"/>
    <n v="4.55"/>
    <n v="1114.7499999999998"/>
    <x v="22"/>
    <x v="0"/>
  </r>
  <r>
    <s v="AT-3388"/>
    <x v="181"/>
    <x v="9"/>
    <n v="105"/>
    <n v="4.55"/>
    <n v="477.75"/>
    <x v="18"/>
    <x v="0"/>
  </r>
  <r>
    <s v="AT-3415"/>
    <x v="181"/>
    <x v="9"/>
    <n v="105"/>
    <n v="4.55"/>
    <n v="477.75"/>
    <x v="14"/>
    <x v="0"/>
  </r>
  <r>
    <s v="AT-3390"/>
    <x v="181"/>
    <x v="22"/>
    <n v="185.67499999999998"/>
    <n v="4.55"/>
    <n v="844.82124999999985"/>
    <x v="18"/>
    <x v="0"/>
  </r>
  <r>
    <s v="AT-3417"/>
    <x v="181"/>
    <x v="22"/>
    <n v="185.67499999999998"/>
    <n v="4.55"/>
    <n v="844.82124999999985"/>
    <x v="19"/>
    <x v="0"/>
  </r>
  <r>
    <s v="AT-3382"/>
    <x v="181"/>
    <x v="17"/>
    <n v="89.512499999999989"/>
    <n v="1.75"/>
    <n v="156.64687499999997"/>
    <x v="29"/>
    <x v="0"/>
  </r>
  <r>
    <s v="AT-3409"/>
    <x v="181"/>
    <x v="17"/>
    <n v="89.512499999999989"/>
    <n v="4.55"/>
    <n v="407.28187499999996"/>
    <x v="49"/>
    <x v="0"/>
  </r>
  <r>
    <s v="AT-3385"/>
    <x v="181"/>
    <x v="23"/>
    <n v="551.25"/>
    <n v="1.75"/>
    <n v="964.6875"/>
    <x v="34"/>
    <x v="1"/>
  </r>
  <r>
    <s v="AT-3412"/>
    <x v="181"/>
    <x v="23"/>
    <n v="551.25"/>
    <n v="1.4699999999999998"/>
    <n v="810.33749999999986"/>
    <x v="40"/>
    <x v="1"/>
  </r>
  <r>
    <s v="AT-3373"/>
    <x v="181"/>
    <x v="10"/>
    <n v="244.99999999999997"/>
    <n v="1.75"/>
    <n v="428.74999999999994"/>
    <x v="8"/>
    <x v="0"/>
  </r>
  <r>
    <s v="AT-3400"/>
    <x v="181"/>
    <x v="10"/>
    <n v="244.99999999999997"/>
    <n v="4.4099999999999993"/>
    <n v="1080.4499999999996"/>
    <x v="49"/>
    <x v="0"/>
  </r>
  <r>
    <s v="AT-3369"/>
    <x v="181"/>
    <x v="11"/>
    <n v="280.875"/>
    <n v="1.75"/>
    <n v="491.53125"/>
    <x v="9"/>
    <x v="1"/>
  </r>
  <r>
    <s v="AT-3396"/>
    <x v="181"/>
    <x v="11"/>
    <n v="280.875"/>
    <n v="4.4099999999999993"/>
    <n v="1238.6587499999998"/>
    <x v="10"/>
    <x v="1"/>
  </r>
  <r>
    <s v="AT-3422"/>
    <x v="182"/>
    <x v="0"/>
    <n v="210"/>
    <n v="27.439999999999994"/>
    <n v="5762.3999999999987"/>
    <x v="35"/>
    <x v="0"/>
  </r>
  <r>
    <s v="AT-3424"/>
    <x v="182"/>
    <x v="1"/>
    <n v="227.49999999999997"/>
    <n v="40.18"/>
    <n v="9140.9499999999989"/>
    <x v="36"/>
    <x v="0"/>
  </r>
  <r>
    <s v="AT-3429"/>
    <x v="182"/>
    <x v="2"/>
    <n v="396.02499999999998"/>
    <n v="8.5749999999999993"/>
    <n v="3395.9143749999994"/>
    <x v="0"/>
    <x v="1"/>
  </r>
  <r>
    <s v="AT-3443"/>
    <x v="182"/>
    <x v="18"/>
    <n v="210.875"/>
    <n v="4.55"/>
    <n v="959.48124999999993"/>
    <x v="5"/>
    <x v="0"/>
  </r>
  <r>
    <s v="AT-3432"/>
    <x v="182"/>
    <x v="12"/>
    <n v="284.375"/>
    <n v="4.55"/>
    <n v="1293.90625"/>
    <x v="9"/>
    <x v="1"/>
  </r>
  <r>
    <s v="AT-3430"/>
    <x v="182"/>
    <x v="13"/>
    <n v="109.63749999999999"/>
    <n v="20.58"/>
    <n v="2256.3397499999996"/>
    <x v="30"/>
    <x v="0"/>
  </r>
  <r>
    <s v="AT-3418"/>
    <x v="182"/>
    <x v="3"/>
    <n v="222.25"/>
    <n v="16.169999999999998"/>
    <n v="3593.7824999999998"/>
    <x v="26"/>
    <x v="0"/>
  </r>
  <r>
    <s v="AT-3435"/>
    <x v="182"/>
    <x v="16"/>
    <n v="105"/>
    <n v="15.679999999999998"/>
    <n v="1646.3999999999999"/>
    <x v="6"/>
    <x v="0"/>
  </r>
  <r>
    <s v="AT-3437"/>
    <x v="182"/>
    <x v="19"/>
    <n v="284.72499999999997"/>
    <n v="3.2450000000000001"/>
    <n v="923.93262499999992"/>
    <x v="4"/>
    <x v="1"/>
  </r>
  <r>
    <s v="AT-3431"/>
    <x v="182"/>
    <x v="14"/>
    <n v="319.375"/>
    <n v="2.9399999999999995"/>
    <n v="938.96249999999986"/>
    <x v="35"/>
    <x v="1"/>
  </r>
  <r>
    <s v="AT-3419"/>
    <x v="182"/>
    <x v="4"/>
    <n v="543.375"/>
    <n v="17.149999999999999"/>
    <n v="9318.8812499999985"/>
    <x v="34"/>
    <x v="1"/>
  </r>
  <r>
    <s v="AT-3421"/>
    <x v="182"/>
    <x v="5"/>
    <n v="284.72499999999997"/>
    <n v="4.55"/>
    <n v="1295.4987499999997"/>
    <x v="30"/>
    <x v="1"/>
  </r>
  <r>
    <s v="AT-3420"/>
    <x v="182"/>
    <x v="6"/>
    <n v="358.75"/>
    <n v="4.55"/>
    <n v="1632.3125"/>
    <x v="0"/>
    <x v="1"/>
  </r>
  <r>
    <s v="AT-3425"/>
    <x v="182"/>
    <x v="7"/>
    <n v="457.62499999999994"/>
    <n v="21.559999999999995"/>
    <n v="9866.3949999999968"/>
    <x v="26"/>
    <x v="1"/>
  </r>
  <r>
    <s v="AT-3440"/>
    <x v="182"/>
    <x v="7"/>
    <n v="186.375"/>
    <n v="4.55"/>
    <n v="848.00625000000002"/>
    <x v="0"/>
    <x v="0"/>
  </r>
  <r>
    <s v="AT-3426"/>
    <x v="182"/>
    <x v="8"/>
    <n v="395.5"/>
    <n v="26.459999999999997"/>
    <n v="10464.929999999998"/>
    <x v="25"/>
    <x v="1"/>
  </r>
  <r>
    <s v="AT-3441"/>
    <x v="182"/>
    <x v="20"/>
    <n v="553"/>
    <n v="4.55"/>
    <n v="2516.15"/>
    <x v="9"/>
    <x v="1"/>
  </r>
  <r>
    <s v="AT-3433"/>
    <x v="182"/>
    <x v="15"/>
    <n v="280"/>
    <n v="4.55"/>
    <n v="1274"/>
    <x v="36"/>
    <x v="1"/>
  </r>
  <r>
    <s v="AT-3438"/>
    <x v="182"/>
    <x v="21"/>
    <n v="218.75"/>
    <n v="3.2450000000000001"/>
    <n v="709.84375"/>
    <x v="2"/>
    <x v="0"/>
  </r>
  <r>
    <s v="AT-3428"/>
    <x v="182"/>
    <x v="9"/>
    <n v="244.99999999999997"/>
    <n v="7.35"/>
    <n v="1800.7499999999998"/>
    <x v="25"/>
    <x v="0"/>
  </r>
  <r>
    <s v="AT-3442"/>
    <x v="182"/>
    <x v="9"/>
    <n v="105"/>
    <n v="4.55"/>
    <n v="477.75"/>
    <x v="1"/>
    <x v="0"/>
  </r>
  <r>
    <s v="AT-3444"/>
    <x v="182"/>
    <x v="22"/>
    <n v="185.67499999999998"/>
    <n v="4.55"/>
    <n v="844.82124999999985"/>
    <x v="6"/>
    <x v="0"/>
  </r>
  <r>
    <s v="AT-3436"/>
    <x v="182"/>
    <x v="17"/>
    <n v="89.512499999999989"/>
    <n v="4.55"/>
    <n v="407.28187499999996"/>
    <x v="3"/>
    <x v="0"/>
  </r>
  <r>
    <s v="AT-3439"/>
    <x v="182"/>
    <x v="23"/>
    <n v="551.25"/>
    <n v="3.2450000000000001"/>
    <n v="1788.8062500000001"/>
    <x v="4"/>
    <x v="1"/>
  </r>
  <r>
    <s v="AT-3427"/>
    <x v="182"/>
    <x v="10"/>
    <n v="244.99999999999997"/>
    <n v="0.73499999999999988"/>
    <n v="180.07499999999996"/>
    <x v="3"/>
    <x v="0"/>
  </r>
  <r>
    <s v="AT-3423"/>
    <x v="182"/>
    <x v="11"/>
    <n v="280.875"/>
    <n v="22.294999999999998"/>
    <n v="6262.1081249999997"/>
    <x v="20"/>
    <x v="1"/>
  </r>
  <r>
    <s v="AT-3449"/>
    <x v="183"/>
    <x v="0"/>
    <n v="210"/>
    <n v="4.4099999999999993"/>
    <n v="926.0999999999998"/>
    <x v="38"/>
    <x v="0"/>
  </r>
  <r>
    <s v="AT-3451"/>
    <x v="183"/>
    <x v="1"/>
    <n v="227.49999999999997"/>
    <n v="4.1649999999999991"/>
    <n v="947.53749999999968"/>
    <x v="39"/>
    <x v="0"/>
  </r>
  <r>
    <s v="AT-3456"/>
    <x v="183"/>
    <x v="2"/>
    <n v="396.02499999999998"/>
    <n v="5.879999999999999"/>
    <n v="2328.6269999999995"/>
    <x v="10"/>
    <x v="1"/>
  </r>
  <r>
    <s v="AT-3470"/>
    <x v="183"/>
    <x v="18"/>
    <n v="210.875"/>
    <n v="4.55"/>
    <n v="959.48124999999993"/>
    <x v="15"/>
    <x v="0"/>
  </r>
  <r>
    <s v="AT-3459"/>
    <x v="183"/>
    <x v="12"/>
    <n v="284.375"/>
    <n v="4.55"/>
    <n v="1293.90625"/>
    <x v="19"/>
    <x v="1"/>
  </r>
  <r>
    <s v="AT-3457"/>
    <x v="183"/>
    <x v="13"/>
    <n v="109.63749999999999"/>
    <n v="8.3299999999999983"/>
    <n v="913.28037499999971"/>
    <x v="33"/>
    <x v="0"/>
  </r>
  <r>
    <s v="AT-3445"/>
    <x v="183"/>
    <x v="3"/>
    <n v="222.25"/>
    <n v="4.1649999999999991"/>
    <n v="925.67124999999976"/>
    <x v="28"/>
    <x v="0"/>
  </r>
  <r>
    <s v="AT-3462"/>
    <x v="183"/>
    <x v="16"/>
    <n v="105"/>
    <n v="4.55"/>
    <n v="477.75"/>
    <x v="16"/>
    <x v="0"/>
  </r>
  <r>
    <s v="AT-3464"/>
    <x v="183"/>
    <x v="19"/>
    <n v="284.72499999999997"/>
    <n v="4.55"/>
    <n v="1295.4987499999997"/>
    <x v="14"/>
    <x v="1"/>
  </r>
  <r>
    <s v="AT-3458"/>
    <x v="183"/>
    <x v="14"/>
    <n v="319.375"/>
    <n v="4.55"/>
    <n v="1453.15625"/>
    <x v="38"/>
    <x v="1"/>
  </r>
  <r>
    <s v="AT-3446"/>
    <x v="183"/>
    <x v="4"/>
    <n v="543.375"/>
    <n v="1.2249999999999999"/>
    <n v="665.63437499999998"/>
    <x v="37"/>
    <x v="1"/>
  </r>
  <r>
    <s v="AT-3448"/>
    <x v="183"/>
    <x v="5"/>
    <n v="284.72499999999997"/>
    <n v="4.55"/>
    <n v="1295.4987499999997"/>
    <x v="33"/>
    <x v="1"/>
  </r>
  <r>
    <s v="AT-3447"/>
    <x v="183"/>
    <x v="6"/>
    <n v="358.75"/>
    <n v="4.55"/>
    <n v="1632.3125"/>
    <x v="10"/>
    <x v="1"/>
  </r>
  <r>
    <s v="AT-3452"/>
    <x v="183"/>
    <x v="7"/>
    <n v="457.62499999999994"/>
    <n v="7.35"/>
    <n v="3363.5437499999994"/>
    <x v="28"/>
    <x v="1"/>
  </r>
  <r>
    <s v="AT-3467"/>
    <x v="183"/>
    <x v="7"/>
    <n v="186.375"/>
    <n v="4.55"/>
    <n v="848.00625000000002"/>
    <x v="10"/>
    <x v="0"/>
  </r>
  <r>
    <s v="AT-3453"/>
    <x v="183"/>
    <x v="8"/>
    <n v="395.5"/>
    <n v="5.879999999999999"/>
    <n v="2325.5399999999995"/>
    <x v="32"/>
    <x v="1"/>
  </r>
  <r>
    <s v="AT-3468"/>
    <x v="183"/>
    <x v="20"/>
    <n v="553"/>
    <n v="4.55"/>
    <n v="2516.15"/>
    <x v="19"/>
    <x v="1"/>
  </r>
  <r>
    <s v="AT-3460"/>
    <x v="183"/>
    <x v="15"/>
    <n v="280"/>
    <n v="4.55"/>
    <n v="1274"/>
    <x v="39"/>
    <x v="1"/>
  </r>
  <r>
    <s v="AT-3465"/>
    <x v="183"/>
    <x v="21"/>
    <n v="218.75"/>
    <n v="4.55"/>
    <n v="995.3125"/>
    <x v="12"/>
    <x v="0"/>
  </r>
  <r>
    <s v="AT-3455"/>
    <x v="183"/>
    <x v="9"/>
    <n v="244.99999999999997"/>
    <n v="1.2249999999999999"/>
    <n v="300.12499999999994"/>
    <x v="32"/>
    <x v="0"/>
  </r>
  <r>
    <s v="AT-3469"/>
    <x v="183"/>
    <x v="9"/>
    <n v="105"/>
    <n v="4.55"/>
    <n v="477.75"/>
    <x v="11"/>
    <x v="0"/>
  </r>
  <r>
    <s v="AT-3471"/>
    <x v="183"/>
    <x v="22"/>
    <n v="185.67499999999998"/>
    <n v="4.55"/>
    <n v="844.82124999999985"/>
    <x v="16"/>
    <x v="0"/>
  </r>
  <r>
    <s v="AT-3463"/>
    <x v="183"/>
    <x v="17"/>
    <n v="89.512499999999989"/>
    <n v="4.55"/>
    <n v="407.28187499999996"/>
    <x v="13"/>
    <x v="0"/>
  </r>
  <r>
    <s v="AT-3466"/>
    <x v="183"/>
    <x v="23"/>
    <n v="551.25"/>
    <n v="4.55"/>
    <n v="2508.1875"/>
    <x v="14"/>
    <x v="1"/>
  </r>
  <r>
    <s v="AT-3454"/>
    <x v="183"/>
    <x v="10"/>
    <n v="244.99999999999997"/>
    <n v="2.9399999999999995"/>
    <n v="720.29999999999984"/>
    <x v="13"/>
    <x v="0"/>
  </r>
  <r>
    <s v="AT-3450"/>
    <x v="183"/>
    <x v="11"/>
    <n v="280.875"/>
    <n v="3.9199999999999995"/>
    <n v="1101.0299999999997"/>
    <x v="2"/>
    <x v="1"/>
  </r>
  <r>
    <s v="AT-3476"/>
    <x v="184"/>
    <x v="0"/>
    <n v="210"/>
    <n v="15.679999999999998"/>
    <n v="3292.7999999999997"/>
    <x v="41"/>
    <x v="0"/>
  </r>
  <r>
    <s v="AT-3478"/>
    <x v="184"/>
    <x v="1"/>
    <n v="227.49999999999997"/>
    <n v="21.559999999999995"/>
    <n v="4904.8999999999987"/>
    <x v="42"/>
    <x v="0"/>
  </r>
  <r>
    <s v="AT-3483"/>
    <x v="184"/>
    <x v="2"/>
    <n v="396.02499999999998"/>
    <n v="6.125"/>
    <n v="2425.6531249999998"/>
    <x v="20"/>
    <x v="1"/>
  </r>
  <r>
    <s v="AT-3497"/>
    <x v="184"/>
    <x v="18"/>
    <n v="210.875"/>
    <n v="4.55"/>
    <n v="959.48124999999993"/>
    <x v="7"/>
    <x v="0"/>
  </r>
  <r>
    <s v="AT-3486"/>
    <x v="184"/>
    <x v="12"/>
    <n v="284.375"/>
    <n v="4.55"/>
    <n v="1293.90625"/>
    <x v="6"/>
    <x v="1"/>
  </r>
  <r>
    <s v="AT-3484"/>
    <x v="184"/>
    <x v="13"/>
    <n v="109.63749999999999"/>
    <n v="2.9399999999999995"/>
    <n v="322.33424999999994"/>
    <x v="36"/>
    <x v="0"/>
  </r>
  <r>
    <s v="AT-3472"/>
    <x v="184"/>
    <x v="3"/>
    <n v="222.25"/>
    <n v="8.8199999999999985"/>
    <n v="1960.2449999999997"/>
    <x v="30"/>
    <x v="0"/>
  </r>
  <r>
    <s v="AT-3489"/>
    <x v="184"/>
    <x v="16"/>
    <n v="105"/>
    <n v="6.125"/>
    <n v="643.125"/>
    <x v="21"/>
    <x v="0"/>
  </r>
  <r>
    <s v="AT-3491"/>
    <x v="184"/>
    <x v="19"/>
    <n v="284.72499999999997"/>
    <n v="4.55"/>
    <n v="1295.4987499999997"/>
    <x v="1"/>
    <x v="1"/>
  </r>
  <r>
    <s v="AT-3485"/>
    <x v="184"/>
    <x v="14"/>
    <n v="319.375"/>
    <n v="4.55"/>
    <n v="1453.15625"/>
    <x v="41"/>
    <x v="1"/>
  </r>
  <r>
    <s v="AT-3473"/>
    <x v="184"/>
    <x v="4"/>
    <n v="543.375"/>
    <n v="8.3299999999999983"/>
    <n v="4526.3137499999993"/>
    <x v="40"/>
    <x v="1"/>
  </r>
  <r>
    <s v="AT-3475"/>
    <x v="184"/>
    <x v="5"/>
    <n v="284.72499999999997"/>
    <n v="4.55"/>
    <n v="1295.4987499999997"/>
    <x v="36"/>
    <x v="1"/>
  </r>
  <r>
    <s v="AT-3474"/>
    <x v="184"/>
    <x v="6"/>
    <n v="358.75"/>
    <n v="4.55"/>
    <n v="1632.3125"/>
    <x v="20"/>
    <x v="1"/>
  </r>
  <r>
    <s v="AT-3479"/>
    <x v="184"/>
    <x v="7"/>
    <n v="457.62499999999994"/>
    <n v="6.6149999999999993"/>
    <n v="3027.1893749999995"/>
    <x v="30"/>
    <x v="1"/>
  </r>
  <r>
    <s v="AT-3494"/>
    <x v="184"/>
    <x v="7"/>
    <n v="186.375"/>
    <n v="4.55"/>
    <n v="848.00625000000002"/>
    <x v="20"/>
    <x v="0"/>
  </r>
  <r>
    <s v="AT-3480"/>
    <x v="184"/>
    <x v="8"/>
    <n v="395.5"/>
    <n v="9.7999999999999989"/>
    <n v="3875.8999999999996"/>
    <x v="35"/>
    <x v="1"/>
  </r>
  <r>
    <s v="AT-3495"/>
    <x v="184"/>
    <x v="20"/>
    <n v="553"/>
    <n v="4.55"/>
    <n v="2516.15"/>
    <x v="6"/>
    <x v="1"/>
  </r>
  <r>
    <s v="AT-3487"/>
    <x v="184"/>
    <x v="15"/>
    <n v="280"/>
    <n v="4.55"/>
    <n v="1274"/>
    <x v="42"/>
    <x v="1"/>
  </r>
  <r>
    <s v="AT-3492"/>
    <x v="184"/>
    <x v="21"/>
    <n v="218.75"/>
    <n v="1.4699999999999998"/>
    <n v="321.56249999999994"/>
    <x v="5"/>
    <x v="0"/>
  </r>
  <r>
    <s v="AT-3482"/>
    <x v="184"/>
    <x v="9"/>
    <n v="244.99999999999997"/>
    <n v="7.5949999999999989"/>
    <n v="1860.7749999999994"/>
    <x v="35"/>
    <x v="0"/>
  </r>
  <r>
    <s v="AT-3496"/>
    <x v="184"/>
    <x v="9"/>
    <n v="105"/>
    <n v="4.55"/>
    <n v="477.75"/>
    <x v="8"/>
    <x v="0"/>
  </r>
  <r>
    <s v="AT-3498"/>
    <x v="184"/>
    <x v="22"/>
    <n v="185.67499999999998"/>
    <n v="4.6549999999999994"/>
    <n v="864.31712499999981"/>
    <x v="21"/>
    <x v="0"/>
  </r>
  <r>
    <s v="AT-3490"/>
    <x v="184"/>
    <x v="17"/>
    <n v="89.512499999999989"/>
    <n v="4.55"/>
    <n v="407.28187499999996"/>
    <x v="9"/>
    <x v="0"/>
  </r>
  <r>
    <s v="AT-3493"/>
    <x v="184"/>
    <x v="23"/>
    <n v="551.25"/>
    <n v="1.4699999999999998"/>
    <n v="810.33749999999986"/>
    <x v="1"/>
    <x v="1"/>
  </r>
  <r>
    <s v="AT-3481"/>
    <x v="184"/>
    <x v="10"/>
    <n v="244.99999999999997"/>
    <n v="3.4299999999999993"/>
    <n v="840.34999999999968"/>
    <x v="9"/>
    <x v="0"/>
  </r>
  <r>
    <s v="AT-3477"/>
    <x v="184"/>
    <x v="11"/>
    <n v="280.875"/>
    <n v="23.274999999999999"/>
    <n v="6537.3656249999995"/>
    <x v="12"/>
    <x v="1"/>
  </r>
  <r>
    <s v="AT-3503"/>
    <x v="185"/>
    <x v="0"/>
    <n v="210"/>
    <n v="11.514999999999999"/>
    <n v="2418.1499999999996"/>
    <x v="43"/>
    <x v="0"/>
  </r>
  <r>
    <s v="AT-3505"/>
    <x v="185"/>
    <x v="1"/>
    <n v="227.49999999999997"/>
    <n v="9.3099999999999987"/>
    <n v="2118.0249999999996"/>
    <x v="44"/>
    <x v="0"/>
  </r>
  <r>
    <s v="AT-3510"/>
    <x v="185"/>
    <x v="2"/>
    <n v="396.02499999999998"/>
    <n v="4.4099999999999993"/>
    <n v="1746.4702499999996"/>
    <x v="2"/>
    <x v="1"/>
  </r>
  <r>
    <s v="AT-3524"/>
    <x v="185"/>
    <x v="18"/>
    <n v="210.875"/>
    <n v="4.55"/>
    <n v="959.48124999999993"/>
    <x v="17"/>
    <x v="0"/>
  </r>
  <r>
    <s v="AT-3513"/>
    <x v="185"/>
    <x v="12"/>
    <n v="284.375"/>
    <n v="4.55"/>
    <n v="1293.90625"/>
    <x v="16"/>
    <x v="1"/>
  </r>
  <r>
    <s v="AT-3511"/>
    <x v="185"/>
    <x v="13"/>
    <n v="109.63749999999999"/>
    <n v="4.4099999999999993"/>
    <n v="483.50137499999988"/>
    <x v="39"/>
    <x v="0"/>
  </r>
  <r>
    <s v="AT-3499"/>
    <x v="185"/>
    <x v="3"/>
    <n v="222.25"/>
    <n v="2.6949999999999994"/>
    <n v="598.96374999999989"/>
    <x v="33"/>
    <x v="0"/>
  </r>
  <r>
    <s v="AT-3516"/>
    <x v="185"/>
    <x v="16"/>
    <n v="105"/>
    <n v="4.4099999999999993"/>
    <n v="463.0499999999999"/>
    <x v="24"/>
    <x v="0"/>
  </r>
  <r>
    <s v="AT-3518"/>
    <x v="185"/>
    <x v="19"/>
    <n v="284.72499999999997"/>
    <n v="4.55"/>
    <n v="1295.4987499999997"/>
    <x v="11"/>
    <x v="1"/>
  </r>
  <r>
    <s v="AT-3512"/>
    <x v="185"/>
    <x v="14"/>
    <n v="319.375"/>
    <n v="5.3899999999999988"/>
    <n v="1721.4312499999996"/>
    <x v="43"/>
    <x v="1"/>
  </r>
  <r>
    <s v="AT-3500"/>
    <x v="185"/>
    <x v="4"/>
    <n v="543.375"/>
    <n v="5.6349999999999989"/>
    <n v="3061.9181249999992"/>
    <x v="4"/>
    <x v="1"/>
  </r>
  <r>
    <s v="AT-3502"/>
    <x v="185"/>
    <x v="5"/>
    <n v="284.72499999999997"/>
    <n v="4.55"/>
    <n v="1295.4987499999997"/>
    <x v="39"/>
    <x v="1"/>
  </r>
  <r>
    <s v="AT-3501"/>
    <x v="185"/>
    <x v="6"/>
    <n v="358.75"/>
    <n v="4.55"/>
    <n v="1632.3125"/>
    <x v="2"/>
    <x v="1"/>
  </r>
  <r>
    <s v="AT-3506"/>
    <x v="185"/>
    <x v="7"/>
    <n v="457.62499999999994"/>
    <n v="5.879999999999999"/>
    <n v="2690.8349999999991"/>
    <x v="33"/>
    <x v="1"/>
  </r>
  <r>
    <s v="AT-3521"/>
    <x v="185"/>
    <x v="7"/>
    <n v="186.375"/>
    <n v="4.55"/>
    <n v="848.00625000000002"/>
    <x v="2"/>
    <x v="0"/>
  </r>
  <r>
    <s v="AT-3507"/>
    <x v="185"/>
    <x v="8"/>
    <n v="395.5"/>
    <n v="6.6149999999999993"/>
    <n v="2616.2324999999996"/>
    <x v="38"/>
    <x v="1"/>
  </r>
  <r>
    <s v="AT-3522"/>
    <x v="185"/>
    <x v="20"/>
    <n v="553"/>
    <n v="4.55"/>
    <n v="2516.15"/>
    <x v="16"/>
    <x v="1"/>
  </r>
  <r>
    <s v="AT-3514"/>
    <x v="185"/>
    <x v="15"/>
    <n v="280"/>
    <n v="4.55"/>
    <n v="1274"/>
    <x v="44"/>
    <x v="1"/>
  </r>
  <r>
    <s v="AT-3519"/>
    <x v="185"/>
    <x v="21"/>
    <n v="218.75"/>
    <n v="4.55"/>
    <n v="995.3125"/>
    <x v="15"/>
    <x v="0"/>
  </r>
  <r>
    <s v="AT-3509"/>
    <x v="185"/>
    <x v="9"/>
    <n v="244.99999999999997"/>
    <n v="2.9399999999999995"/>
    <n v="720.29999999999984"/>
    <x v="38"/>
    <x v="0"/>
  </r>
  <r>
    <s v="AT-3523"/>
    <x v="185"/>
    <x v="9"/>
    <n v="105"/>
    <n v="4.55"/>
    <n v="477.75"/>
    <x v="18"/>
    <x v="0"/>
  </r>
  <r>
    <s v="AT-3525"/>
    <x v="185"/>
    <x v="22"/>
    <n v="185.67499999999998"/>
    <n v="6.3699999999999992"/>
    <n v="1182.7497499999997"/>
    <x v="24"/>
    <x v="0"/>
  </r>
  <r>
    <s v="AT-3517"/>
    <x v="185"/>
    <x v="17"/>
    <n v="89.512499999999989"/>
    <n v="4.55"/>
    <n v="407.28187499999996"/>
    <x v="19"/>
    <x v="0"/>
  </r>
  <r>
    <s v="AT-3520"/>
    <x v="185"/>
    <x v="23"/>
    <n v="551.25"/>
    <n v="4.55"/>
    <n v="2508.1875"/>
    <x v="11"/>
    <x v="1"/>
  </r>
  <r>
    <s v="AT-3508"/>
    <x v="185"/>
    <x v="10"/>
    <n v="244.99999999999997"/>
    <n v="2.9399999999999995"/>
    <n v="720.29999999999984"/>
    <x v="19"/>
    <x v="0"/>
  </r>
  <r>
    <s v="AT-3504"/>
    <x v="185"/>
    <x v="11"/>
    <n v="280.875"/>
    <n v="11.514999999999999"/>
    <n v="3234.2756249999998"/>
    <x v="5"/>
    <x v="1"/>
  </r>
  <r>
    <s v="AT-3530"/>
    <x v="186"/>
    <x v="0"/>
    <n v="210"/>
    <n v="7.839999999999999"/>
    <n v="1646.3999999999999"/>
    <x v="45"/>
    <x v="0"/>
  </r>
  <r>
    <s v="AT-3532"/>
    <x v="186"/>
    <x v="1"/>
    <n v="227.49999999999997"/>
    <n v="13.964999999999998"/>
    <n v="3177.037499999999"/>
    <x v="46"/>
    <x v="0"/>
  </r>
  <r>
    <s v="AT-3537"/>
    <x v="186"/>
    <x v="2"/>
    <n v="396.02499999999998"/>
    <n v="3.6749999999999998"/>
    <n v="1455.3918749999998"/>
    <x v="12"/>
    <x v="1"/>
  </r>
  <r>
    <s v="AT-3551"/>
    <x v="186"/>
    <x v="18"/>
    <n v="210.875"/>
    <n v="4.55"/>
    <n v="959.48124999999993"/>
    <x v="22"/>
    <x v="0"/>
  </r>
  <r>
    <s v="AT-3540"/>
    <x v="186"/>
    <x v="12"/>
    <n v="284.375"/>
    <n v="4.55"/>
    <n v="1293.90625"/>
    <x v="21"/>
    <x v="1"/>
  </r>
  <r>
    <s v="AT-3538"/>
    <x v="186"/>
    <x v="13"/>
    <n v="109.63749999999999"/>
    <n v="7.839999999999999"/>
    <n v="859.55799999999977"/>
    <x v="42"/>
    <x v="0"/>
  </r>
  <r>
    <s v="AT-3526"/>
    <x v="186"/>
    <x v="3"/>
    <n v="222.25"/>
    <n v="6.6149999999999993"/>
    <n v="1470.1837499999999"/>
    <x v="13"/>
    <x v="0"/>
  </r>
  <r>
    <s v="AT-3543"/>
    <x v="186"/>
    <x v="16"/>
    <n v="105"/>
    <n v="11.759999999999998"/>
    <n v="1234.7999999999997"/>
    <x v="27"/>
    <x v="0"/>
  </r>
  <r>
    <s v="AT-3545"/>
    <x v="186"/>
    <x v="19"/>
    <n v="284.72499999999997"/>
    <n v="4.55"/>
    <n v="1295.4987499999997"/>
    <x v="8"/>
    <x v="1"/>
  </r>
  <r>
    <s v="AT-3539"/>
    <x v="186"/>
    <x v="14"/>
    <n v="319.375"/>
    <n v="3.9199999999999995"/>
    <n v="1251.9499999999998"/>
    <x v="45"/>
    <x v="1"/>
  </r>
  <r>
    <s v="AT-3527"/>
    <x v="186"/>
    <x v="4"/>
    <n v="543.375"/>
    <n v="7.839999999999999"/>
    <n v="4260.0599999999995"/>
    <x v="14"/>
    <x v="1"/>
  </r>
  <r>
    <s v="AT-3529"/>
    <x v="186"/>
    <x v="5"/>
    <n v="284.72499999999997"/>
    <n v="4.55"/>
    <n v="1295.4987499999997"/>
    <x v="42"/>
    <x v="1"/>
  </r>
  <r>
    <s v="AT-3528"/>
    <x v="186"/>
    <x v="6"/>
    <n v="358.75"/>
    <n v="4.55"/>
    <n v="1632.3125"/>
    <x v="12"/>
    <x v="1"/>
  </r>
  <r>
    <s v="AT-3533"/>
    <x v="186"/>
    <x v="7"/>
    <n v="457.62499999999994"/>
    <n v="4.4099999999999993"/>
    <n v="2018.1262499999993"/>
    <x v="36"/>
    <x v="1"/>
  </r>
  <r>
    <s v="AT-3548"/>
    <x v="186"/>
    <x v="7"/>
    <n v="186.375"/>
    <n v="4.55"/>
    <n v="848.00625000000002"/>
    <x v="12"/>
    <x v="0"/>
  </r>
  <r>
    <s v="AT-3534"/>
    <x v="186"/>
    <x v="8"/>
    <n v="395.5"/>
    <n v="10.534999999999998"/>
    <n v="4166.5924999999997"/>
    <x v="41"/>
    <x v="1"/>
  </r>
  <r>
    <s v="AT-3549"/>
    <x v="186"/>
    <x v="20"/>
    <n v="553"/>
    <n v="4.55"/>
    <n v="2516.15"/>
    <x v="21"/>
    <x v="1"/>
  </r>
  <r>
    <s v="AT-3541"/>
    <x v="186"/>
    <x v="15"/>
    <n v="280"/>
    <n v="4.55"/>
    <n v="1274"/>
    <x v="46"/>
    <x v="1"/>
  </r>
  <r>
    <s v="AT-3546"/>
    <x v="186"/>
    <x v="21"/>
    <n v="218.75"/>
    <n v="1.4699999999999998"/>
    <n v="321.56249999999994"/>
    <x v="7"/>
    <x v="0"/>
  </r>
  <r>
    <s v="AT-3536"/>
    <x v="186"/>
    <x v="9"/>
    <n v="244.99999999999997"/>
    <n v="8.3299999999999983"/>
    <n v="2040.8499999999995"/>
    <x v="41"/>
    <x v="0"/>
  </r>
  <r>
    <s v="AT-3550"/>
    <x v="186"/>
    <x v="9"/>
    <n v="105"/>
    <n v="1.4699999999999998"/>
    <n v="154.34999999999997"/>
    <x v="23"/>
    <x v="0"/>
  </r>
  <r>
    <s v="AT-3552"/>
    <x v="186"/>
    <x v="22"/>
    <n v="185.67499999999998"/>
    <n v="11.759999999999998"/>
    <n v="2183.5379999999996"/>
    <x v="27"/>
    <x v="0"/>
  </r>
  <r>
    <s v="AT-3544"/>
    <x v="186"/>
    <x v="17"/>
    <n v="89.512499999999989"/>
    <n v="4.55"/>
    <n v="407.28187499999996"/>
    <x v="6"/>
    <x v="0"/>
  </r>
  <r>
    <s v="AT-3547"/>
    <x v="186"/>
    <x v="23"/>
    <n v="551.25"/>
    <n v="2.9399999999999995"/>
    <n v="1620.6749999999997"/>
    <x v="8"/>
    <x v="1"/>
  </r>
  <r>
    <s v="AT-3535"/>
    <x v="186"/>
    <x v="10"/>
    <n v="244.99999999999997"/>
    <n v="4.55"/>
    <n v="1114.7499999999998"/>
    <x v="6"/>
    <x v="0"/>
  </r>
  <r>
    <s v="AT-3531"/>
    <x v="186"/>
    <x v="11"/>
    <n v="280.875"/>
    <n v="5.879999999999999"/>
    <n v="1651.5449999999996"/>
    <x v="15"/>
    <x v="1"/>
  </r>
  <r>
    <s v="AT-3557"/>
    <x v="187"/>
    <x v="0"/>
    <n v="210"/>
    <n v="21.559999999999995"/>
    <n v="4527.5999999999985"/>
    <x v="8"/>
    <x v="0"/>
  </r>
  <r>
    <s v="AT-3559"/>
    <x v="187"/>
    <x v="1"/>
    <n v="227.49999999999997"/>
    <n v="24.009999999999998"/>
    <n v="5462.2749999999987"/>
    <x v="47"/>
    <x v="0"/>
  </r>
  <r>
    <s v="AT-3564"/>
    <x v="187"/>
    <x v="2"/>
    <n v="396.02499999999998"/>
    <n v="6.3699999999999992"/>
    <n v="2522.6792499999997"/>
    <x v="5"/>
    <x v="1"/>
  </r>
  <r>
    <s v="AT-3578"/>
    <x v="187"/>
    <x v="18"/>
    <n v="210.875"/>
    <n v="4.55"/>
    <n v="959.48124999999993"/>
    <x v="25"/>
    <x v="0"/>
  </r>
  <r>
    <s v="AT-3567"/>
    <x v="187"/>
    <x v="12"/>
    <n v="284.375"/>
    <n v="4.55"/>
    <n v="1293.90625"/>
    <x v="24"/>
    <x v="1"/>
  </r>
  <r>
    <s v="AT-3565"/>
    <x v="187"/>
    <x v="13"/>
    <n v="109.63749999999999"/>
    <n v="1.4699999999999998"/>
    <n v="161.16712499999997"/>
    <x v="44"/>
    <x v="0"/>
  </r>
  <r>
    <s v="AT-3553"/>
    <x v="187"/>
    <x v="3"/>
    <n v="222.25"/>
    <n v="11.514999999999999"/>
    <n v="2559.2087499999998"/>
    <x v="9"/>
    <x v="0"/>
  </r>
  <r>
    <s v="AT-3570"/>
    <x v="187"/>
    <x v="16"/>
    <n v="105"/>
    <n v="6.3699999999999992"/>
    <n v="668.84999999999991"/>
    <x v="0"/>
    <x v="0"/>
  </r>
  <r>
    <s v="AT-3572"/>
    <x v="187"/>
    <x v="19"/>
    <n v="284.72499999999997"/>
    <n v="4.55"/>
    <n v="1295.4987499999997"/>
    <x v="18"/>
    <x v="1"/>
  </r>
  <r>
    <s v="AT-3566"/>
    <x v="187"/>
    <x v="14"/>
    <n v="319.375"/>
    <n v="1.4699999999999998"/>
    <n v="469.48124999999993"/>
    <x v="29"/>
    <x v="1"/>
  </r>
  <r>
    <s v="AT-3554"/>
    <x v="187"/>
    <x v="4"/>
    <n v="543.375"/>
    <n v="14.7"/>
    <n v="7987.6124999999993"/>
    <x v="1"/>
    <x v="1"/>
  </r>
  <r>
    <s v="AT-3556"/>
    <x v="187"/>
    <x v="5"/>
    <n v="284.72499999999997"/>
    <n v="4.55"/>
    <n v="1295.4987499999997"/>
    <x v="44"/>
    <x v="1"/>
  </r>
  <r>
    <s v="AT-3555"/>
    <x v="187"/>
    <x v="6"/>
    <n v="358.75"/>
    <n v="4.55"/>
    <n v="1632.3125"/>
    <x v="5"/>
    <x v="1"/>
  </r>
  <r>
    <s v="AT-3560"/>
    <x v="187"/>
    <x v="7"/>
    <n v="457.62499999999994"/>
    <n v="16.904999999999998"/>
    <n v="7736.1506249999975"/>
    <x v="39"/>
    <x v="1"/>
  </r>
  <r>
    <s v="AT-3575"/>
    <x v="187"/>
    <x v="7"/>
    <n v="186.375"/>
    <n v="4.55"/>
    <n v="848.00625000000002"/>
    <x v="29"/>
    <x v="0"/>
  </r>
  <r>
    <s v="AT-3561"/>
    <x v="187"/>
    <x v="8"/>
    <n v="395.5"/>
    <n v="16.169999999999998"/>
    <n v="6395.2349999999997"/>
    <x v="43"/>
    <x v="1"/>
  </r>
  <r>
    <s v="AT-3576"/>
    <x v="187"/>
    <x v="20"/>
    <n v="553"/>
    <n v="4.55"/>
    <n v="2516.15"/>
    <x v="24"/>
    <x v="1"/>
  </r>
  <r>
    <s v="AT-3568"/>
    <x v="187"/>
    <x v="15"/>
    <n v="280"/>
    <n v="4.55"/>
    <n v="1274"/>
    <x v="47"/>
    <x v="1"/>
  </r>
  <r>
    <s v="AT-3573"/>
    <x v="187"/>
    <x v="21"/>
    <n v="218.75"/>
    <n v="1.4699999999999998"/>
    <n v="321.56249999999994"/>
    <x v="17"/>
    <x v="0"/>
  </r>
  <r>
    <s v="AT-3563"/>
    <x v="187"/>
    <x v="9"/>
    <n v="244.99999999999997"/>
    <n v="5.3899999999999988"/>
    <n v="1320.5499999999995"/>
    <x v="43"/>
    <x v="0"/>
  </r>
  <r>
    <s v="AT-3577"/>
    <x v="187"/>
    <x v="9"/>
    <n v="105"/>
    <n v="4.55"/>
    <n v="477.75"/>
    <x v="26"/>
    <x v="0"/>
  </r>
  <r>
    <s v="AT-3579"/>
    <x v="187"/>
    <x v="22"/>
    <n v="185.67499999999998"/>
    <n v="8.8199999999999985"/>
    <n v="1637.6534999999997"/>
    <x v="0"/>
    <x v="0"/>
  </r>
  <r>
    <s v="AT-3571"/>
    <x v="187"/>
    <x v="17"/>
    <n v="89.512499999999989"/>
    <n v="4.55"/>
    <n v="407.28187499999996"/>
    <x v="16"/>
    <x v="0"/>
  </r>
  <r>
    <s v="AT-3574"/>
    <x v="187"/>
    <x v="23"/>
    <n v="551.25"/>
    <n v="1.4699999999999998"/>
    <n v="810.33749999999986"/>
    <x v="18"/>
    <x v="1"/>
  </r>
  <r>
    <s v="AT-3562"/>
    <x v="187"/>
    <x v="10"/>
    <n v="244.99999999999997"/>
    <n v="9.7999999999999989"/>
    <n v="2400.9999999999995"/>
    <x v="16"/>
    <x v="0"/>
  </r>
  <r>
    <s v="AT-3558"/>
    <x v="187"/>
    <x v="11"/>
    <n v="280.875"/>
    <n v="25.724999999999998"/>
    <n v="7225.5093749999996"/>
    <x v="7"/>
    <x v="1"/>
  </r>
  <r>
    <s v="AT-3584"/>
    <x v="188"/>
    <x v="0"/>
    <n v="210"/>
    <n v="15.189999999999998"/>
    <n v="3189.8999999999996"/>
    <x v="18"/>
    <x v="0"/>
  </r>
  <r>
    <s v="AT-3586"/>
    <x v="188"/>
    <x v="1"/>
    <n v="227.49999999999997"/>
    <n v="20.58"/>
    <n v="4681.9499999999989"/>
    <x v="48"/>
    <x v="0"/>
  </r>
  <r>
    <s v="AT-3591"/>
    <x v="188"/>
    <x v="2"/>
    <n v="396.02499999999998"/>
    <n v="6.8599999999999985"/>
    <n v="2716.7314999999994"/>
    <x v="15"/>
    <x v="1"/>
  </r>
  <r>
    <s v="AT-3605"/>
    <x v="188"/>
    <x v="18"/>
    <n v="210.875"/>
    <n v="4.55"/>
    <n v="959.48124999999993"/>
    <x v="32"/>
    <x v="0"/>
  </r>
  <r>
    <s v="AT-3594"/>
    <x v="188"/>
    <x v="12"/>
    <n v="284.375"/>
    <n v="4.55"/>
    <n v="1293.90625"/>
    <x v="27"/>
    <x v="1"/>
  </r>
  <r>
    <s v="AT-3592"/>
    <x v="188"/>
    <x v="13"/>
    <n v="109.63749999999999"/>
    <n v="13.964999999999998"/>
    <n v="1531.0876874999997"/>
    <x v="46"/>
    <x v="0"/>
  </r>
  <r>
    <s v="AT-3580"/>
    <x v="188"/>
    <x v="3"/>
    <n v="222.25"/>
    <n v="12.25"/>
    <n v="2722.5625"/>
    <x v="19"/>
    <x v="0"/>
  </r>
  <r>
    <s v="AT-3597"/>
    <x v="188"/>
    <x v="16"/>
    <n v="105"/>
    <n v="9.3099999999999987"/>
    <n v="977.54999999999984"/>
    <x v="10"/>
    <x v="0"/>
  </r>
  <r>
    <s v="AT-3599"/>
    <x v="188"/>
    <x v="19"/>
    <n v="284.72499999999997"/>
    <n v="4.55"/>
    <n v="1295.4987499999997"/>
    <x v="23"/>
    <x v="1"/>
  </r>
  <r>
    <s v="AT-3593"/>
    <x v="188"/>
    <x v="14"/>
    <n v="319.375"/>
    <n v="9.5549999999999979"/>
    <n v="3051.6281249999993"/>
    <x v="31"/>
    <x v="1"/>
  </r>
  <r>
    <s v="AT-3581"/>
    <x v="188"/>
    <x v="4"/>
    <n v="543.375"/>
    <n v="12.984999999999998"/>
    <n v="7055.7243749999989"/>
    <x v="11"/>
    <x v="1"/>
  </r>
  <r>
    <s v="AT-3583"/>
    <x v="188"/>
    <x v="5"/>
    <n v="284.72499999999997"/>
    <n v="4.55"/>
    <n v="1295.4987499999997"/>
    <x v="46"/>
    <x v="1"/>
  </r>
  <r>
    <s v="AT-3582"/>
    <x v="188"/>
    <x v="6"/>
    <n v="358.75"/>
    <n v="4.55"/>
    <n v="1632.3125"/>
    <x v="15"/>
    <x v="1"/>
  </r>
  <r>
    <s v="AT-3587"/>
    <x v="188"/>
    <x v="7"/>
    <n v="457.62499999999994"/>
    <n v="15.679999999999998"/>
    <n v="7175.5599999999986"/>
    <x v="42"/>
    <x v="1"/>
  </r>
  <r>
    <s v="AT-3602"/>
    <x v="188"/>
    <x v="7"/>
    <n v="186.375"/>
    <n v="4.55"/>
    <n v="848.00625000000002"/>
    <x v="31"/>
    <x v="0"/>
  </r>
  <r>
    <s v="AT-3588"/>
    <x v="188"/>
    <x v="8"/>
    <n v="395.5"/>
    <n v="11.759999999999998"/>
    <n v="4651.079999999999"/>
    <x v="45"/>
    <x v="1"/>
  </r>
  <r>
    <s v="AT-3603"/>
    <x v="188"/>
    <x v="20"/>
    <n v="553"/>
    <n v="4.55"/>
    <n v="2516.15"/>
    <x v="27"/>
    <x v="1"/>
  </r>
  <r>
    <s v="AT-3595"/>
    <x v="188"/>
    <x v="15"/>
    <n v="280"/>
    <n v="4.55"/>
    <n v="1274"/>
    <x v="48"/>
    <x v="1"/>
  </r>
  <r>
    <s v="AT-3600"/>
    <x v="188"/>
    <x v="21"/>
    <n v="218.75"/>
    <n v="1.4699999999999998"/>
    <n v="321.56249999999994"/>
    <x v="22"/>
    <x v="0"/>
  </r>
  <r>
    <s v="AT-3590"/>
    <x v="188"/>
    <x v="9"/>
    <n v="244.99999999999997"/>
    <n v="10.534999999999998"/>
    <n v="2581.0749999999994"/>
    <x v="45"/>
    <x v="0"/>
  </r>
  <r>
    <s v="AT-3604"/>
    <x v="188"/>
    <x v="9"/>
    <n v="105"/>
    <n v="4.55"/>
    <n v="477.75"/>
    <x v="28"/>
    <x v="0"/>
  </r>
  <r>
    <s v="AT-3606"/>
    <x v="188"/>
    <x v="22"/>
    <n v="185.67499999999998"/>
    <n v="25.724999999999998"/>
    <n v="4776.4893749999992"/>
    <x v="10"/>
    <x v="0"/>
  </r>
  <r>
    <s v="AT-3598"/>
    <x v="188"/>
    <x v="17"/>
    <n v="89.512499999999989"/>
    <n v="4.55"/>
    <n v="407.28187499999996"/>
    <x v="21"/>
    <x v="0"/>
  </r>
  <r>
    <s v="AT-3601"/>
    <x v="188"/>
    <x v="23"/>
    <n v="551.25"/>
    <n v="4.8999999999999995"/>
    <n v="2701.1249999999995"/>
    <x v="23"/>
    <x v="1"/>
  </r>
  <r>
    <s v="AT-3589"/>
    <x v="188"/>
    <x v="10"/>
    <n v="244.99999999999997"/>
    <n v="3.6749999999999998"/>
    <n v="900.37499999999989"/>
    <x v="21"/>
    <x v="0"/>
  </r>
  <r>
    <s v="AT-3585"/>
    <x v="188"/>
    <x v="11"/>
    <n v="280.875"/>
    <n v="16.414999999999999"/>
    <n v="4610.5631249999997"/>
    <x v="17"/>
    <x v="1"/>
  </r>
  <r>
    <s v="AT-3611"/>
    <x v="189"/>
    <x v="0"/>
    <n v="210"/>
    <n v="9.5549999999999979"/>
    <n v="2006.5499999999995"/>
    <x v="23"/>
    <x v="0"/>
  </r>
  <r>
    <s v="AT-3613"/>
    <x v="189"/>
    <x v="1"/>
    <n v="227.49999999999997"/>
    <n v="19.109999999999996"/>
    <n v="4347.5249999999987"/>
    <x v="49"/>
    <x v="0"/>
  </r>
  <r>
    <s v="AT-3618"/>
    <x v="189"/>
    <x v="2"/>
    <n v="396.02499999999998"/>
    <n v="4.6549999999999994"/>
    <n v="1843.4963749999997"/>
    <x v="7"/>
    <x v="1"/>
  </r>
  <r>
    <s v="AT-3632"/>
    <x v="189"/>
    <x v="18"/>
    <n v="210.875"/>
    <n v="4.55"/>
    <n v="959.48124999999993"/>
    <x v="35"/>
    <x v="0"/>
  </r>
  <r>
    <s v="AT-3621"/>
    <x v="189"/>
    <x v="12"/>
    <n v="284.375"/>
    <n v="4.55"/>
    <n v="1293.90625"/>
    <x v="0"/>
    <x v="1"/>
  </r>
  <r>
    <s v="AT-3619"/>
    <x v="189"/>
    <x v="13"/>
    <n v="109.63749999999999"/>
    <n v="12.25"/>
    <n v="1343.0593749999998"/>
    <x v="47"/>
    <x v="0"/>
  </r>
  <r>
    <s v="AT-3607"/>
    <x v="189"/>
    <x v="3"/>
    <n v="222.25"/>
    <n v="10.534999999999998"/>
    <n v="2341.4037499999995"/>
    <x v="6"/>
    <x v="0"/>
  </r>
  <r>
    <s v="AT-3624"/>
    <x v="189"/>
    <x v="16"/>
    <n v="105"/>
    <n v="10.779999999999998"/>
    <n v="1131.8999999999996"/>
    <x v="20"/>
    <x v="0"/>
  </r>
  <r>
    <s v="AT-3626"/>
    <x v="189"/>
    <x v="19"/>
    <n v="284.72499999999997"/>
    <n v="4.55"/>
    <n v="1295.4987499999997"/>
    <x v="26"/>
    <x v="1"/>
  </r>
  <r>
    <s v="AT-3620"/>
    <x v="189"/>
    <x v="14"/>
    <n v="319.375"/>
    <n v="5.1449999999999996"/>
    <n v="1643.1843749999998"/>
    <x v="34"/>
    <x v="1"/>
  </r>
  <r>
    <s v="AT-3608"/>
    <x v="189"/>
    <x v="4"/>
    <n v="543.375"/>
    <n v="10.045"/>
    <n v="5458.2018749999997"/>
    <x v="8"/>
    <x v="1"/>
  </r>
  <r>
    <s v="AT-3610"/>
    <x v="189"/>
    <x v="5"/>
    <n v="284.72499999999997"/>
    <n v="4.55"/>
    <n v="1295.4987499999997"/>
    <x v="47"/>
    <x v="1"/>
  </r>
  <r>
    <s v="AT-3609"/>
    <x v="189"/>
    <x v="6"/>
    <n v="358.75"/>
    <n v="4.55"/>
    <n v="1632.3125"/>
    <x v="7"/>
    <x v="1"/>
  </r>
  <r>
    <s v="AT-3614"/>
    <x v="189"/>
    <x v="7"/>
    <n v="457.62499999999994"/>
    <n v="10.534999999999998"/>
    <n v="4821.0793749999984"/>
    <x v="44"/>
    <x v="1"/>
  </r>
  <r>
    <s v="AT-3629"/>
    <x v="189"/>
    <x v="7"/>
    <n v="186.375"/>
    <n v="4.55"/>
    <n v="848.00625000000002"/>
    <x v="34"/>
    <x v="0"/>
  </r>
  <r>
    <s v="AT-3615"/>
    <x v="189"/>
    <x v="8"/>
    <n v="395.5"/>
    <n v="11.514999999999999"/>
    <n v="4554.1824999999999"/>
    <x v="29"/>
    <x v="1"/>
  </r>
  <r>
    <s v="AT-3630"/>
    <x v="189"/>
    <x v="20"/>
    <n v="553"/>
    <n v="4.55"/>
    <n v="2516.15"/>
    <x v="0"/>
    <x v="1"/>
  </r>
  <r>
    <s v="AT-3622"/>
    <x v="189"/>
    <x v="15"/>
    <n v="280"/>
    <n v="4.55"/>
    <n v="1274"/>
    <x v="49"/>
    <x v="1"/>
  </r>
  <r>
    <s v="AT-3627"/>
    <x v="189"/>
    <x v="21"/>
    <n v="218.75"/>
    <n v="1.4699999999999998"/>
    <n v="321.56249999999994"/>
    <x v="25"/>
    <x v="0"/>
  </r>
  <r>
    <s v="AT-3617"/>
    <x v="189"/>
    <x v="9"/>
    <n v="244.99999999999997"/>
    <n v="9.0649999999999995"/>
    <n v="2220.9249999999997"/>
    <x v="29"/>
    <x v="0"/>
  </r>
  <r>
    <s v="AT-3631"/>
    <x v="189"/>
    <x v="9"/>
    <n v="105"/>
    <n v="1.4699999999999998"/>
    <n v="154.34999999999997"/>
    <x v="30"/>
    <x v="0"/>
  </r>
  <r>
    <s v="AT-3633"/>
    <x v="189"/>
    <x v="22"/>
    <n v="185.67499999999998"/>
    <n v="18.13"/>
    <n v="3366.2877499999995"/>
    <x v="20"/>
    <x v="0"/>
  </r>
  <r>
    <s v="AT-3625"/>
    <x v="189"/>
    <x v="17"/>
    <n v="89.512499999999989"/>
    <n v="4.55"/>
    <n v="407.28187499999996"/>
    <x v="24"/>
    <x v="0"/>
  </r>
  <r>
    <s v="AT-3628"/>
    <x v="189"/>
    <x v="23"/>
    <n v="551.25"/>
    <n v="1.4699999999999998"/>
    <n v="810.33749999999986"/>
    <x v="26"/>
    <x v="1"/>
  </r>
  <r>
    <s v="AT-3616"/>
    <x v="189"/>
    <x v="10"/>
    <n v="244.99999999999997"/>
    <n v="2.6949999999999994"/>
    <n v="660.27499999999975"/>
    <x v="24"/>
    <x v="0"/>
  </r>
  <r>
    <s v="AT-3612"/>
    <x v="189"/>
    <x v="11"/>
    <n v="280.875"/>
    <n v="16.169999999999998"/>
    <n v="4541.7487499999997"/>
    <x v="22"/>
    <x v="1"/>
  </r>
  <r>
    <s v="AT-3638"/>
    <x v="190"/>
    <x v="0"/>
    <n v="210"/>
    <n v="14.7"/>
    <n v="3087"/>
    <x v="26"/>
    <x v="0"/>
  </r>
  <r>
    <s v="AT-3640"/>
    <x v="190"/>
    <x v="1"/>
    <n v="227.49999999999997"/>
    <n v="14.7"/>
    <n v="3344.2499999999995"/>
    <x v="3"/>
    <x v="0"/>
  </r>
  <r>
    <s v="AT-3645"/>
    <x v="190"/>
    <x v="2"/>
    <n v="396.02499999999998"/>
    <n v="10.29"/>
    <n v="4075.0972499999993"/>
    <x v="17"/>
    <x v="1"/>
  </r>
  <r>
    <s v="AT-3659"/>
    <x v="190"/>
    <x v="18"/>
    <n v="210.875"/>
    <n v="4.55"/>
    <n v="959.48124999999993"/>
    <x v="38"/>
    <x v="0"/>
  </r>
  <r>
    <s v="AT-3648"/>
    <x v="190"/>
    <x v="12"/>
    <n v="284.375"/>
    <n v="4.55"/>
    <n v="1293.90625"/>
    <x v="10"/>
    <x v="1"/>
  </r>
  <r>
    <s v="AT-3646"/>
    <x v="190"/>
    <x v="13"/>
    <n v="109.63749999999999"/>
    <n v="2.9399999999999995"/>
    <n v="322.33424999999994"/>
    <x v="48"/>
    <x v="0"/>
  </r>
  <r>
    <s v="AT-3634"/>
    <x v="190"/>
    <x v="3"/>
    <n v="222.25"/>
    <n v="10.29"/>
    <n v="2286.9524999999999"/>
    <x v="16"/>
    <x v="0"/>
  </r>
  <r>
    <s v="AT-3651"/>
    <x v="190"/>
    <x v="16"/>
    <n v="105"/>
    <n v="17.639999999999997"/>
    <n v="1852.1999999999996"/>
    <x v="2"/>
    <x v="0"/>
  </r>
  <r>
    <s v="AT-3653"/>
    <x v="190"/>
    <x v="19"/>
    <n v="284.72499999999997"/>
    <n v="4.55"/>
    <n v="1295.4987499999997"/>
    <x v="28"/>
    <x v="1"/>
  </r>
  <r>
    <s v="AT-3647"/>
    <x v="190"/>
    <x v="14"/>
    <n v="319.375"/>
    <n v="4.55"/>
    <n v="1453.15625"/>
    <x v="37"/>
    <x v="1"/>
  </r>
  <r>
    <s v="AT-3635"/>
    <x v="190"/>
    <x v="4"/>
    <n v="543.375"/>
    <n v="11.759999999999998"/>
    <n v="6390.0899999999992"/>
    <x v="18"/>
    <x v="1"/>
  </r>
  <r>
    <s v="AT-3637"/>
    <x v="190"/>
    <x v="5"/>
    <n v="284.72499999999997"/>
    <n v="4.55"/>
    <n v="1295.4987499999997"/>
    <x v="48"/>
    <x v="1"/>
  </r>
  <r>
    <s v="AT-3636"/>
    <x v="190"/>
    <x v="6"/>
    <n v="358.75"/>
    <n v="4.55"/>
    <n v="1632.3125"/>
    <x v="17"/>
    <x v="1"/>
  </r>
  <r>
    <s v="AT-3641"/>
    <x v="190"/>
    <x v="7"/>
    <n v="457.62499999999994"/>
    <n v="11.759999999999998"/>
    <n v="5381.6699999999983"/>
    <x v="46"/>
    <x v="1"/>
  </r>
  <r>
    <s v="AT-3656"/>
    <x v="190"/>
    <x v="7"/>
    <n v="186.375"/>
    <n v="2.9399999999999995"/>
    <n v="547.94249999999988"/>
    <x v="37"/>
    <x v="0"/>
  </r>
  <r>
    <s v="AT-3642"/>
    <x v="190"/>
    <x v="8"/>
    <n v="395.5"/>
    <n v="11.759999999999998"/>
    <n v="4651.079999999999"/>
    <x v="31"/>
    <x v="1"/>
  </r>
  <r>
    <s v="AT-3657"/>
    <x v="190"/>
    <x v="20"/>
    <n v="553"/>
    <n v="4.55"/>
    <n v="2516.15"/>
    <x v="10"/>
    <x v="1"/>
  </r>
  <r>
    <s v="AT-3649"/>
    <x v="190"/>
    <x v="15"/>
    <n v="280"/>
    <n v="4.55"/>
    <n v="1274"/>
    <x v="3"/>
    <x v="1"/>
  </r>
  <r>
    <s v="AT-3654"/>
    <x v="190"/>
    <x v="21"/>
    <n v="218.75"/>
    <n v="2.9399999999999995"/>
    <n v="643.12499999999989"/>
    <x v="27"/>
    <x v="0"/>
  </r>
  <r>
    <s v="AT-3644"/>
    <x v="190"/>
    <x v="9"/>
    <n v="244.99999999999997"/>
    <n v="9.3099999999999987"/>
    <n v="2280.9499999999994"/>
    <x v="31"/>
    <x v="0"/>
  </r>
  <r>
    <s v="AT-3658"/>
    <x v="190"/>
    <x v="9"/>
    <n v="105"/>
    <n v="4.55"/>
    <n v="477.75"/>
    <x v="33"/>
    <x v="0"/>
  </r>
  <r>
    <s v="AT-3660"/>
    <x v="190"/>
    <x v="22"/>
    <n v="185.67499999999998"/>
    <n v="15.679999999999998"/>
    <n v="2911.3839999999996"/>
    <x v="2"/>
    <x v="0"/>
  </r>
  <r>
    <s v="AT-3652"/>
    <x v="190"/>
    <x v="17"/>
    <n v="89.512499999999989"/>
    <n v="4.55"/>
    <n v="407.28187499999996"/>
    <x v="27"/>
    <x v="0"/>
  </r>
  <r>
    <s v="AT-3655"/>
    <x v="190"/>
    <x v="23"/>
    <n v="551.25"/>
    <n v="2.9399999999999995"/>
    <n v="1620.6749999999997"/>
    <x v="28"/>
    <x v="1"/>
  </r>
  <r>
    <s v="AT-3643"/>
    <x v="190"/>
    <x v="10"/>
    <n v="244.99999999999997"/>
    <n v="5.879999999999999"/>
    <n v="1440.5999999999997"/>
    <x v="27"/>
    <x v="0"/>
  </r>
  <r>
    <s v="AT-3639"/>
    <x v="190"/>
    <x v="11"/>
    <n v="280.875"/>
    <n v="11.024999999999999"/>
    <n v="3096.6468749999995"/>
    <x v="25"/>
    <x v="1"/>
  </r>
  <r>
    <s v="AT-3665"/>
    <x v="191"/>
    <x v="0"/>
    <n v="210"/>
    <n v="12.739999999999998"/>
    <n v="2675.3999999999996"/>
    <x v="28"/>
    <x v="0"/>
  </r>
  <r>
    <s v="AT-3667"/>
    <x v="191"/>
    <x v="1"/>
    <n v="227.49999999999997"/>
    <n v="14.209999999999997"/>
    <n v="3232.7749999999992"/>
    <x v="13"/>
    <x v="0"/>
  </r>
  <r>
    <s v="AT-3672"/>
    <x v="191"/>
    <x v="2"/>
    <n v="396.02499999999998"/>
    <n v="8.3299999999999983"/>
    <n v="3298.8882499999991"/>
    <x v="22"/>
    <x v="1"/>
  </r>
  <r>
    <s v="AT-3686"/>
    <x v="191"/>
    <x v="18"/>
    <n v="210.875"/>
    <n v="4.55"/>
    <n v="959.48124999999993"/>
    <x v="41"/>
    <x v="0"/>
  </r>
  <r>
    <s v="AT-3675"/>
    <x v="191"/>
    <x v="12"/>
    <n v="284.375"/>
    <n v="4.55"/>
    <n v="1293.90625"/>
    <x v="20"/>
    <x v="1"/>
  </r>
  <r>
    <s v="AT-3673"/>
    <x v="191"/>
    <x v="13"/>
    <n v="109.63749999999999"/>
    <n v="7.35"/>
    <n v="805.83562499999982"/>
    <x v="49"/>
    <x v="0"/>
  </r>
  <r>
    <s v="AT-3661"/>
    <x v="191"/>
    <x v="3"/>
    <n v="222.25"/>
    <n v="8.8199999999999985"/>
    <n v="1960.2449999999997"/>
    <x v="21"/>
    <x v="0"/>
  </r>
  <r>
    <s v="AT-3678"/>
    <x v="191"/>
    <x v="16"/>
    <n v="105"/>
    <n v="6.125"/>
    <n v="643.125"/>
    <x v="12"/>
    <x v="0"/>
  </r>
  <r>
    <s v="AT-3680"/>
    <x v="191"/>
    <x v="19"/>
    <n v="284.72499999999997"/>
    <n v="4.55"/>
    <n v="1295.4987499999997"/>
    <x v="30"/>
    <x v="1"/>
  </r>
  <r>
    <s v="AT-3674"/>
    <x v="191"/>
    <x v="14"/>
    <n v="319.375"/>
    <n v="3.9199999999999995"/>
    <n v="1251.9499999999998"/>
    <x v="40"/>
    <x v="1"/>
  </r>
  <r>
    <s v="AT-3662"/>
    <x v="191"/>
    <x v="4"/>
    <n v="543.375"/>
    <n v="8.8199999999999985"/>
    <n v="4792.5674999999992"/>
    <x v="23"/>
    <x v="1"/>
  </r>
  <r>
    <s v="AT-3664"/>
    <x v="191"/>
    <x v="5"/>
    <n v="284.72499999999997"/>
    <n v="4.55"/>
    <n v="1295.4987499999997"/>
    <x v="49"/>
    <x v="1"/>
  </r>
  <r>
    <s v="AT-3663"/>
    <x v="191"/>
    <x v="6"/>
    <n v="358.75"/>
    <n v="4.55"/>
    <n v="1632.3125"/>
    <x v="22"/>
    <x v="1"/>
  </r>
  <r>
    <s v="AT-3668"/>
    <x v="191"/>
    <x v="7"/>
    <n v="457.62499999999994"/>
    <n v="12.739999999999998"/>
    <n v="5830.1424999999981"/>
    <x v="47"/>
    <x v="1"/>
  </r>
  <r>
    <s v="AT-3683"/>
    <x v="191"/>
    <x v="7"/>
    <n v="186.375"/>
    <n v="4.55"/>
    <n v="848.00625000000002"/>
    <x v="40"/>
    <x v="0"/>
  </r>
  <r>
    <s v="AT-3669"/>
    <x v="191"/>
    <x v="8"/>
    <n v="395.5"/>
    <n v="1.4699999999999998"/>
    <n v="581.38499999999988"/>
    <x v="34"/>
    <x v="1"/>
  </r>
  <r>
    <s v="AT-3684"/>
    <x v="191"/>
    <x v="20"/>
    <n v="553"/>
    <n v="4.55"/>
    <n v="2516.15"/>
    <x v="20"/>
    <x v="1"/>
  </r>
  <r>
    <s v="AT-3676"/>
    <x v="191"/>
    <x v="15"/>
    <n v="280"/>
    <n v="4.55"/>
    <n v="1274"/>
    <x v="13"/>
    <x v="1"/>
  </r>
  <r>
    <s v="AT-3681"/>
    <x v="191"/>
    <x v="21"/>
    <n v="218.75"/>
    <n v="4.55"/>
    <n v="995.3125"/>
    <x v="0"/>
    <x v="0"/>
  </r>
  <r>
    <s v="AT-3671"/>
    <x v="191"/>
    <x v="9"/>
    <n v="244.99999999999997"/>
    <n v="8.5749999999999993"/>
    <n v="2100.8749999999995"/>
    <x v="34"/>
    <x v="0"/>
  </r>
  <r>
    <s v="AT-3685"/>
    <x v="191"/>
    <x v="9"/>
    <n v="105"/>
    <n v="4.55"/>
    <n v="477.75"/>
    <x v="36"/>
    <x v="0"/>
  </r>
  <r>
    <s v="AT-3687"/>
    <x v="191"/>
    <x v="22"/>
    <n v="185.67499999999998"/>
    <n v="27.929999999999996"/>
    <n v="5185.9027499999984"/>
    <x v="12"/>
    <x v="0"/>
  </r>
  <r>
    <s v="AT-3679"/>
    <x v="191"/>
    <x v="17"/>
    <n v="89.512499999999989"/>
    <n v="4.55"/>
    <n v="407.28187499999996"/>
    <x v="0"/>
    <x v="0"/>
  </r>
  <r>
    <s v="AT-3682"/>
    <x v="191"/>
    <x v="23"/>
    <n v="551.25"/>
    <n v="4.55"/>
    <n v="2508.1875"/>
    <x v="30"/>
    <x v="1"/>
  </r>
  <r>
    <s v="AT-3670"/>
    <x v="191"/>
    <x v="10"/>
    <n v="244.99999999999997"/>
    <n v="5.3899999999999988"/>
    <n v="1320.5499999999995"/>
    <x v="0"/>
    <x v="0"/>
  </r>
  <r>
    <s v="AT-3666"/>
    <x v="191"/>
    <x v="11"/>
    <n v="280.875"/>
    <n v="14.209999999999997"/>
    <n v="3991.2337499999994"/>
    <x v="32"/>
    <x v="1"/>
  </r>
  <r>
    <s v="AT-3692"/>
    <x v="192"/>
    <x v="0"/>
    <n v="210"/>
    <n v="8.5749999999999993"/>
    <n v="1800.7499999999998"/>
    <x v="30"/>
    <x v="0"/>
  </r>
  <r>
    <s v="AT-3694"/>
    <x v="192"/>
    <x v="1"/>
    <n v="227.49999999999997"/>
    <n v="15.189999999999998"/>
    <n v="3455.724999999999"/>
    <x v="9"/>
    <x v="0"/>
  </r>
  <r>
    <s v="AT-3699"/>
    <x v="192"/>
    <x v="2"/>
    <n v="396.02499999999998"/>
    <n v="3.6749999999999998"/>
    <n v="1455.3918749999998"/>
    <x v="25"/>
    <x v="1"/>
  </r>
  <r>
    <s v="AT-3713"/>
    <x v="192"/>
    <x v="18"/>
    <n v="210.875"/>
    <n v="4.55"/>
    <n v="959.48124999999993"/>
    <x v="43"/>
    <x v="0"/>
  </r>
  <r>
    <s v="AT-3702"/>
    <x v="192"/>
    <x v="12"/>
    <n v="284.375"/>
    <n v="4.55"/>
    <n v="1293.90625"/>
    <x v="2"/>
    <x v="1"/>
  </r>
  <r>
    <s v="AT-3700"/>
    <x v="192"/>
    <x v="13"/>
    <n v="109.63749999999999"/>
    <n v="7.35"/>
    <n v="805.83562499999982"/>
    <x v="3"/>
    <x v="0"/>
  </r>
  <r>
    <s v="AT-3688"/>
    <x v="192"/>
    <x v="3"/>
    <n v="222.25"/>
    <n v="9.7999999999999989"/>
    <n v="2178.0499999999997"/>
    <x v="24"/>
    <x v="0"/>
  </r>
  <r>
    <s v="AT-3705"/>
    <x v="192"/>
    <x v="16"/>
    <n v="105"/>
    <n v="4.55"/>
    <n v="477.75"/>
    <x v="5"/>
    <x v="0"/>
  </r>
  <r>
    <s v="AT-3707"/>
    <x v="192"/>
    <x v="19"/>
    <n v="284.72499999999997"/>
    <n v="4.55"/>
    <n v="1295.4987499999997"/>
    <x v="33"/>
    <x v="1"/>
  </r>
  <r>
    <s v="AT-3701"/>
    <x v="192"/>
    <x v="14"/>
    <n v="319.375"/>
    <n v="2.4499999999999997"/>
    <n v="782.46874999999989"/>
    <x v="4"/>
    <x v="1"/>
  </r>
  <r>
    <s v="AT-3689"/>
    <x v="192"/>
    <x v="4"/>
    <n v="543.375"/>
    <n v="9.7999999999999989"/>
    <n v="5325.0749999999998"/>
    <x v="26"/>
    <x v="1"/>
  </r>
  <r>
    <s v="AT-3691"/>
    <x v="192"/>
    <x v="5"/>
    <n v="284.72499999999997"/>
    <n v="4.55"/>
    <n v="1295.4987499999997"/>
    <x v="3"/>
    <x v="1"/>
  </r>
  <r>
    <s v="AT-3690"/>
    <x v="192"/>
    <x v="6"/>
    <n v="358.75"/>
    <n v="4.55"/>
    <n v="1632.3125"/>
    <x v="25"/>
    <x v="1"/>
  </r>
  <r>
    <s v="AT-3695"/>
    <x v="192"/>
    <x v="7"/>
    <n v="457.62499999999994"/>
    <n v="4.4099999999999993"/>
    <n v="2018.1262499999993"/>
    <x v="48"/>
    <x v="1"/>
  </r>
  <r>
    <s v="AT-3710"/>
    <x v="192"/>
    <x v="7"/>
    <n v="186.375"/>
    <n v="4.55"/>
    <n v="848.00625000000002"/>
    <x v="4"/>
    <x v="0"/>
  </r>
  <r>
    <s v="AT-3696"/>
    <x v="192"/>
    <x v="8"/>
    <n v="395.5"/>
    <n v="4.55"/>
    <n v="1799.5249999999999"/>
    <x v="37"/>
    <x v="1"/>
  </r>
  <r>
    <s v="AT-3711"/>
    <x v="192"/>
    <x v="20"/>
    <n v="553"/>
    <n v="4.55"/>
    <n v="2516.15"/>
    <x v="2"/>
    <x v="1"/>
  </r>
  <r>
    <s v="AT-3703"/>
    <x v="192"/>
    <x v="15"/>
    <n v="280"/>
    <n v="4.55"/>
    <n v="1274"/>
    <x v="9"/>
    <x v="1"/>
  </r>
  <r>
    <s v="AT-3708"/>
    <x v="192"/>
    <x v="21"/>
    <n v="218.75"/>
    <n v="4.55"/>
    <n v="995.3125"/>
    <x v="10"/>
    <x v="0"/>
  </r>
  <r>
    <s v="AT-3698"/>
    <x v="192"/>
    <x v="9"/>
    <n v="244.99999999999997"/>
    <n v="4.4099999999999993"/>
    <n v="1080.4499999999996"/>
    <x v="37"/>
    <x v="0"/>
  </r>
  <r>
    <s v="AT-3712"/>
    <x v="192"/>
    <x v="9"/>
    <n v="105"/>
    <n v="4.55"/>
    <n v="477.75"/>
    <x v="39"/>
    <x v="0"/>
  </r>
  <r>
    <s v="AT-3714"/>
    <x v="192"/>
    <x v="22"/>
    <n v="185.67499999999998"/>
    <n v="3.6749999999999998"/>
    <n v="682.35562499999992"/>
    <x v="5"/>
    <x v="0"/>
  </r>
  <r>
    <s v="AT-3706"/>
    <x v="192"/>
    <x v="17"/>
    <n v="89.512499999999989"/>
    <n v="4.55"/>
    <n v="407.28187499999996"/>
    <x v="10"/>
    <x v="0"/>
  </r>
  <r>
    <s v="AT-3709"/>
    <x v="192"/>
    <x v="23"/>
    <n v="551.25"/>
    <n v="2.9399999999999995"/>
    <n v="1620.6749999999997"/>
    <x v="33"/>
    <x v="1"/>
  </r>
  <r>
    <s v="AT-3697"/>
    <x v="192"/>
    <x v="10"/>
    <n v="244.99999999999997"/>
    <n v="2.9399999999999995"/>
    <n v="720.29999999999984"/>
    <x v="10"/>
    <x v="0"/>
  </r>
  <r>
    <s v="AT-3693"/>
    <x v="192"/>
    <x v="11"/>
    <n v="280.875"/>
    <n v="3.9199999999999995"/>
    <n v="1101.0299999999997"/>
    <x v="35"/>
    <x v="1"/>
  </r>
  <r>
    <s v="AT-3719"/>
    <x v="193"/>
    <x v="0"/>
    <n v="210"/>
    <n v="5.6349999999999989"/>
    <n v="1183.3499999999997"/>
    <x v="33"/>
    <x v="0"/>
  </r>
  <r>
    <s v="AT-3721"/>
    <x v="193"/>
    <x v="1"/>
    <n v="227.49999999999997"/>
    <n v="13.229999999999999"/>
    <n v="3009.8249999999994"/>
    <x v="19"/>
    <x v="0"/>
  </r>
  <r>
    <s v="AT-3726"/>
    <x v="193"/>
    <x v="2"/>
    <n v="396.02499999999998"/>
    <n v="1.9599999999999997"/>
    <n v="776.20899999999983"/>
    <x v="27"/>
    <x v="1"/>
  </r>
  <r>
    <s v="AT-3740"/>
    <x v="193"/>
    <x v="18"/>
    <n v="210.875"/>
    <n v="4.55"/>
    <n v="959.48124999999993"/>
    <x v="45"/>
    <x v="0"/>
  </r>
  <r>
    <s v="AT-3729"/>
    <x v="193"/>
    <x v="12"/>
    <n v="284.375"/>
    <n v="4.55"/>
    <n v="1293.90625"/>
    <x v="12"/>
    <x v="1"/>
  </r>
  <r>
    <s v="AT-3727"/>
    <x v="193"/>
    <x v="13"/>
    <n v="109.63749999999999"/>
    <n v="5.3899999999999988"/>
    <n v="590.94612499999982"/>
    <x v="13"/>
    <x v="0"/>
  </r>
  <r>
    <s v="AT-3715"/>
    <x v="193"/>
    <x v="3"/>
    <n v="222.25"/>
    <n v="4.8999999999999995"/>
    <n v="1089.0249999999999"/>
    <x v="27"/>
    <x v="0"/>
  </r>
  <r>
    <s v="AT-3732"/>
    <x v="193"/>
    <x v="16"/>
    <n v="105"/>
    <n v="1.7149999999999996"/>
    <n v="180.07499999999996"/>
    <x v="15"/>
    <x v="0"/>
  </r>
  <r>
    <s v="AT-3734"/>
    <x v="193"/>
    <x v="19"/>
    <n v="284.72499999999997"/>
    <n v="4.55"/>
    <n v="1295.4987499999997"/>
    <x v="36"/>
    <x v="1"/>
  </r>
  <r>
    <s v="AT-3728"/>
    <x v="193"/>
    <x v="14"/>
    <n v="319.375"/>
    <n v="6.6149999999999993"/>
    <n v="2112.6656249999996"/>
    <x v="14"/>
    <x v="1"/>
  </r>
  <r>
    <s v="AT-3716"/>
    <x v="193"/>
    <x v="4"/>
    <n v="543.375"/>
    <n v="1.2249999999999999"/>
    <n v="665.63437499999998"/>
    <x v="28"/>
    <x v="1"/>
  </r>
  <r>
    <s v="AT-3718"/>
    <x v="193"/>
    <x v="5"/>
    <n v="284.72499999999997"/>
    <n v="4.55"/>
    <n v="1295.4987499999997"/>
    <x v="13"/>
    <x v="1"/>
  </r>
  <r>
    <s v="AT-3717"/>
    <x v="193"/>
    <x v="6"/>
    <n v="358.75"/>
    <n v="4.55"/>
    <n v="1632.3125"/>
    <x v="32"/>
    <x v="1"/>
  </r>
  <r>
    <s v="AT-3722"/>
    <x v="193"/>
    <x v="7"/>
    <n v="457.62499999999994"/>
    <n v="6.3699999999999992"/>
    <n v="2915.0712499999991"/>
    <x v="49"/>
    <x v="1"/>
  </r>
  <r>
    <s v="AT-3737"/>
    <x v="193"/>
    <x v="7"/>
    <n v="186.375"/>
    <n v="4.55"/>
    <n v="848.00625000000002"/>
    <x v="14"/>
    <x v="0"/>
  </r>
  <r>
    <s v="AT-3723"/>
    <x v="193"/>
    <x v="8"/>
    <n v="395.5"/>
    <n v="4.55"/>
    <n v="1799.5249999999999"/>
    <x v="40"/>
    <x v="1"/>
  </r>
  <r>
    <s v="AT-3738"/>
    <x v="193"/>
    <x v="20"/>
    <n v="553"/>
    <n v="4.55"/>
    <n v="2516.15"/>
    <x v="12"/>
    <x v="1"/>
  </r>
  <r>
    <s v="AT-3730"/>
    <x v="193"/>
    <x v="15"/>
    <n v="280"/>
    <n v="4.55"/>
    <n v="1274"/>
    <x v="19"/>
    <x v="1"/>
  </r>
  <r>
    <s v="AT-3735"/>
    <x v="193"/>
    <x v="21"/>
    <n v="218.75"/>
    <n v="4.55"/>
    <n v="995.3125"/>
    <x v="20"/>
    <x v="0"/>
  </r>
  <r>
    <s v="AT-3725"/>
    <x v="193"/>
    <x v="9"/>
    <n v="244.99999999999997"/>
    <n v="1.2249999999999999"/>
    <n v="300.12499999999994"/>
    <x v="40"/>
    <x v="0"/>
  </r>
  <r>
    <s v="AT-3739"/>
    <x v="193"/>
    <x v="9"/>
    <n v="105"/>
    <n v="4.55"/>
    <n v="477.75"/>
    <x v="42"/>
    <x v="0"/>
  </r>
  <r>
    <s v="AT-3741"/>
    <x v="193"/>
    <x v="22"/>
    <n v="185.67499999999998"/>
    <n v="14.209999999999997"/>
    <n v="2638.441749999999"/>
    <x v="15"/>
    <x v="0"/>
  </r>
  <r>
    <s v="AT-3733"/>
    <x v="193"/>
    <x v="17"/>
    <n v="89.512499999999989"/>
    <n v="4.55"/>
    <n v="407.28187499999996"/>
    <x v="20"/>
    <x v="0"/>
  </r>
  <r>
    <s v="AT-3736"/>
    <x v="193"/>
    <x v="23"/>
    <n v="551.25"/>
    <n v="4.55"/>
    <n v="2508.1875"/>
    <x v="13"/>
    <x v="1"/>
  </r>
  <r>
    <s v="AT-3724"/>
    <x v="193"/>
    <x v="10"/>
    <n v="244.99999999999997"/>
    <n v="3.2450000000000001"/>
    <n v="795.02499999999998"/>
    <x v="20"/>
    <x v="0"/>
  </r>
  <r>
    <s v="AT-3720"/>
    <x v="193"/>
    <x v="11"/>
    <n v="280.875"/>
    <n v="2.6949999999999994"/>
    <n v="756.95812499999988"/>
    <x v="38"/>
    <x v="1"/>
  </r>
  <r>
    <s v="AT-3746"/>
    <x v="194"/>
    <x v="0"/>
    <n v="210"/>
    <n v="12.25"/>
    <n v="2572.5"/>
    <x v="36"/>
    <x v="0"/>
  </r>
  <r>
    <s v="AT-3748"/>
    <x v="194"/>
    <x v="1"/>
    <n v="227.49999999999997"/>
    <n v="31.359999999999996"/>
    <n v="7134.3999999999978"/>
    <x v="6"/>
    <x v="0"/>
  </r>
  <r>
    <s v="AT-3753"/>
    <x v="194"/>
    <x v="2"/>
    <n v="396.02499999999998"/>
    <n v="7.35"/>
    <n v="2910.7837499999996"/>
    <x v="0"/>
    <x v="1"/>
  </r>
  <r>
    <s v="AT-3767"/>
    <x v="194"/>
    <x v="18"/>
    <n v="210.875"/>
    <n v="4.55"/>
    <n v="959.48124999999993"/>
    <x v="8"/>
    <x v="0"/>
  </r>
  <r>
    <s v="AT-3756"/>
    <x v="194"/>
    <x v="12"/>
    <n v="284.375"/>
    <n v="4.55"/>
    <n v="1293.90625"/>
    <x v="5"/>
    <x v="1"/>
  </r>
  <r>
    <s v="AT-3754"/>
    <x v="194"/>
    <x v="13"/>
    <n v="109.63749999999999"/>
    <n v="5.879999999999999"/>
    <n v="644.66849999999988"/>
    <x v="9"/>
    <x v="0"/>
  </r>
  <r>
    <s v="AT-3742"/>
    <x v="194"/>
    <x v="3"/>
    <n v="222.25"/>
    <n v="12.25"/>
    <n v="2722.5625"/>
    <x v="0"/>
    <x v="0"/>
  </r>
  <r>
    <s v="AT-3759"/>
    <x v="194"/>
    <x v="16"/>
    <n v="105"/>
    <n v="12.739999999999998"/>
    <n v="1337.6999999999998"/>
    <x v="7"/>
    <x v="0"/>
  </r>
  <r>
    <s v="AT-3761"/>
    <x v="194"/>
    <x v="19"/>
    <n v="284.72499999999997"/>
    <n v="4.55"/>
    <n v="1295.4987499999997"/>
    <x v="39"/>
    <x v="1"/>
  </r>
  <r>
    <s v="AT-3755"/>
    <x v="194"/>
    <x v="14"/>
    <n v="319.375"/>
    <n v="6.8599999999999985"/>
    <n v="2190.9124999999995"/>
    <x v="1"/>
    <x v="1"/>
  </r>
  <r>
    <s v="AT-3743"/>
    <x v="194"/>
    <x v="4"/>
    <n v="543.375"/>
    <n v="9.3099999999999987"/>
    <n v="5058.8212499999991"/>
    <x v="30"/>
    <x v="1"/>
  </r>
  <r>
    <s v="AT-3745"/>
    <x v="194"/>
    <x v="5"/>
    <n v="284.72499999999997"/>
    <n v="4.55"/>
    <n v="1295.4987499999997"/>
    <x v="9"/>
    <x v="1"/>
  </r>
  <r>
    <s v="AT-3744"/>
    <x v="194"/>
    <x v="6"/>
    <n v="358.75"/>
    <n v="4.55"/>
    <n v="1632.3125"/>
    <x v="35"/>
    <x v="1"/>
  </r>
  <r>
    <s v="AT-3749"/>
    <x v="194"/>
    <x v="7"/>
    <n v="457.62499999999994"/>
    <n v="18.864999999999998"/>
    <n v="8633.0956249999981"/>
    <x v="3"/>
    <x v="1"/>
  </r>
  <r>
    <s v="AT-3764"/>
    <x v="194"/>
    <x v="7"/>
    <n v="186.375"/>
    <n v="2.9399999999999995"/>
    <n v="547.94249999999988"/>
    <x v="1"/>
    <x v="0"/>
  </r>
  <r>
    <s v="AT-3750"/>
    <x v="194"/>
    <x v="8"/>
    <n v="395.5"/>
    <n v="4.55"/>
    <n v="1799.5249999999999"/>
    <x v="4"/>
    <x v="1"/>
  </r>
  <r>
    <s v="AT-3765"/>
    <x v="194"/>
    <x v="20"/>
    <n v="553"/>
    <n v="4.55"/>
    <n v="2516.15"/>
    <x v="5"/>
    <x v="1"/>
  </r>
  <r>
    <s v="AT-3757"/>
    <x v="194"/>
    <x v="15"/>
    <n v="280"/>
    <n v="4.55"/>
    <n v="1274"/>
    <x v="6"/>
    <x v="1"/>
  </r>
  <r>
    <s v="AT-3762"/>
    <x v="194"/>
    <x v="21"/>
    <n v="218.75"/>
    <n v="1.4699999999999998"/>
    <n v="321.56249999999994"/>
    <x v="2"/>
    <x v="0"/>
  </r>
  <r>
    <s v="AT-3752"/>
    <x v="194"/>
    <x v="9"/>
    <n v="244.99999999999997"/>
    <n v="8.3299999999999983"/>
    <n v="2040.8499999999995"/>
    <x v="4"/>
    <x v="0"/>
  </r>
  <r>
    <s v="AT-3766"/>
    <x v="194"/>
    <x v="9"/>
    <n v="105"/>
    <n v="2.9399999999999995"/>
    <n v="308.69999999999993"/>
    <x v="44"/>
    <x v="0"/>
  </r>
  <r>
    <s v="AT-3768"/>
    <x v="194"/>
    <x v="22"/>
    <n v="185.67499999999998"/>
    <n v="31.359999999999996"/>
    <n v="5822.7679999999991"/>
    <x v="7"/>
    <x v="0"/>
  </r>
  <r>
    <s v="AT-3760"/>
    <x v="194"/>
    <x v="17"/>
    <n v="89.512499999999989"/>
    <n v="4.55"/>
    <n v="407.28187499999996"/>
    <x v="2"/>
    <x v="0"/>
  </r>
  <r>
    <s v="AT-3763"/>
    <x v="194"/>
    <x v="23"/>
    <n v="551.25"/>
    <n v="4.55"/>
    <n v="2508.1875"/>
    <x v="9"/>
    <x v="1"/>
  </r>
  <r>
    <s v="AT-3751"/>
    <x v="194"/>
    <x v="10"/>
    <n v="244.99999999999997"/>
    <n v="2.9399999999999995"/>
    <n v="720.29999999999984"/>
    <x v="2"/>
    <x v="0"/>
  </r>
  <r>
    <s v="AT-3747"/>
    <x v="194"/>
    <x v="11"/>
    <n v="280.875"/>
    <n v="17.394999999999996"/>
    <n v="4885.8206249999985"/>
    <x v="41"/>
    <x v="1"/>
  </r>
  <r>
    <s v="AT-3773"/>
    <x v="195"/>
    <x v="0"/>
    <n v="210"/>
    <n v="9.3099999999999987"/>
    <n v="1955.0999999999997"/>
    <x v="39"/>
    <x v="0"/>
  </r>
  <r>
    <s v="AT-3775"/>
    <x v="195"/>
    <x v="1"/>
    <n v="227.49999999999997"/>
    <n v="20.09"/>
    <n v="4570.4749999999995"/>
    <x v="16"/>
    <x v="0"/>
  </r>
  <r>
    <s v="AT-3780"/>
    <x v="195"/>
    <x v="2"/>
    <n v="396.02499999999998"/>
    <n v="9.5549999999999979"/>
    <n v="3784.0188749999988"/>
    <x v="10"/>
    <x v="1"/>
  </r>
  <r>
    <s v="AT-3794"/>
    <x v="195"/>
    <x v="18"/>
    <n v="210.875"/>
    <n v="4.55"/>
    <n v="959.48124999999993"/>
    <x v="18"/>
    <x v="0"/>
  </r>
  <r>
    <s v="AT-3783"/>
    <x v="195"/>
    <x v="12"/>
    <n v="284.375"/>
    <n v="4.55"/>
    <n v="1293.90625"/>
    <x v="15"/>
    <x v="1"/>
  </r>
  <r>
    <s v="AT-3781"/>
    <x v="195"/>
    <x v="13"/>
    <n v="109.63749999999999"/>
    <n v="4.4099999999999993"/>
    <n v="483.50137499999988"/>
    <x v="19"/>
    <x v="0"/>
  </r>
  <r>
    <s v="AT-3769"/>
    <x v="195"/>
    <x v="3"/>
    <n v="222.25"/>
    <n v="7.35"/>
    <n v="1633.5374999999999"/>
    <x v="10"/>
    <x v="0"/>
  </r>
  <r>
    <s v="AT-3786"/>
    <x v="195"/>
    <x v="16"/>
    <n v="105"/>
    <n v="4.1649999999999991"/>
    <n v="437.32499999999993"/>
    <x v="17"/>
    <x v="0"/>
  </r>
  <r>
    <s v="AT-3788"/>
    <x v="195"/>
    <x v="19"/>
    <n v="284.72499999999997"/>
    <n v="3.2450000000000001"/>
    <n v="923.93262499999992"/>
    <x v="42"/>
    <x v="1"/>
  </r>
  <r>
    <s v="AT-3782"/>
    <x v="195"/>
    <x v="14"/>
    <n v="319.375"/>
    <n v="3.4299999999999993"/>
    <n v="1095.4562499999997"/>
    <x v="11"/>
    <x v="1"/>
  </r>
  <r>
    <s v="AT-3770"/>
    <x v="195"/>
    <x v="4"/>
    <n v="543.375"/>
    <n v="8.0849999999999991"/>
    <n v="4393.1868749999994"/>
    <x v="33"/>
    <x v="1"/>
  </r>
  <r>
    <s v="AT-3772"/>
    <x v="195"/>
    <x v="5"/>
    <n v="284.72499999999997"/>
    <n v="4.55"/>
    <n v="1295.4987499999997"/>
    <x v="19"/>
    <x v="1"/>
  </r>
  <r>
    <s v="AT-3771"/>
    <x v="195"/>
    <x v="6"/>
    <n v="358.75"/>
    <n v="4.55"/>
    <n v="1632.3125"/>
    <x v="38"/>
    <x v="1"/>
  </r>
  <r>
    <s v="AT-3776"/>
    <x v="195"/>
    <x v="7"/>
    <n v="457.62499999999994"/>
    <n v="6.6149999999999993"/>
    <n v="3027.1893749999995"/>
    <x v="13"/>
    <x v="1"/>
  </r>
  <r>
    <s v="AT-3791"/>
    <x v="195"/>
    <x v="7"/>
    <n v="186.375"/>
    <n v="4.55"/>
    <n v="848.00625000000002"/>
    <x v="11"/>
    <x v="0"/>
  </r>
  <r>
    <s v="AT-3777"/>
    <x v="195"/>
    <x v="8"/>
    <n v="395.5"/>
    <n v="4.55"/>
    <n v="1799.5249999999999"/>
    <x v="14"/>
    <x v="1"/>
  </r>
  <r>
    <s v="AT-3792"/>
    <x v="195"/>
    <x v="20"/>
    <n v="553"/>
    <n v="4.55"/>
    <n v="2516.15"/>
    <x v="15"/>
    <x v="1"/>
  </r>
  <r>
    <s v="AT-3784"/>
    <x v="195"/>
    <x v="15"/>
    <n v="280"/>
    <n v="4.55"/>
    <n v="1274"/>
    <x v="16"/>
    <x v="1"/>
  </r>
  <r>
    <s v="AT-3789"/>
    <x v="195"/>
    <x v="21"/>
    <n v="218.75"/>
    <n v="4.55"/>
    <n v="995.3125"/>
    <x v="12"/>
    <x v="0"/>
  </r>
  <r>
    <s v="AT-3779"/>
    <x v="195"/>
    <x v="9"/>
    <n v="244.99999999999997"/>
    <n v="11.269999999999998"/>
    <n v="2761.1499999999992"/>
    <x v="14"/>
    <x v="0"/>
  </r>
  <r>
    <s v="AT-3793"/>
    <x v="195"/>
    <x v="9"/>
    <n v="105"/>
    <n v="3.2450000000000001"/>
    <n v="340.72500000000002"/>
    <x v="46"/>
    <x v="0"/>
  </r>
  <r>
    <s v="AT-3795"/>
    <x v="195"/>
    <x v="22"/>
    <n v="185.67499999999998"/>
    <n v="2.6949999999999994"/>
    <n v="500.39412499999986"/>
    <x v="17"/>
    <x v="0"/>
  </r>
  <r>
    <s v="AT-3787"/>
    <x v="195"/>
    <x v="17"/>
    <n v="89.512499999999989"/>
    <n v="4.55"/>
    <n v="407.28187499999996"/>
    <x v="12"/>
    <x v="0"/>
  </r>
  <r>
    <s v="AT-3790"/>
    <x v="195"/>
    <x v="23"/>
    <n v="551.25"/>
    <n v="3.2450000000000001"/>
    <n v="1788.8062500000001"/>
    <x v="19"/>
    <x v="1"/>
  </r>
  <r>
    <s v="AT-3778"/>
    <x v="195"/>
    <x v="10"/>
    <n v="244.99999999999997"/>
    <n v="4.4099999999999993"/>
    <n v="1080.4499999999996"/>
    <x v="12"/>
    <x v="0"/>
  </r>
  <r>
    <s v="AT-3774"/>
    <x v="195"/>
    <x v="11"/>
    <n v="280.875"/>
    <n v="9.0649999999999995"/>
    <n v="2546.131875"/>
    <x v="43"/>
    <x v="1"/>
  </r>
  <r>
    <s v="AT-3800"/>
    <x v="196"/>
    <x v="0"/>
    <n v="210"/>
    <n v="4.6549999999999994"/>
    <n v="977.54999999999984"/>
    <x v="42"/>
    <x v="0"/>
  </r>
  <r>
    <s v="AT-3802"/>
    <x v="196"/>
    <x v="1"/>
    <n v="227.49999999999997"/>
    <n v="21.559999999999995"/>
    <n v="4904.8999999999987"/>
    <x v="21"/>
    <x v="0"/>
  </r>
  <r>
    <s v="AT-3807"/>
    <x v="196"/>
    <x v="2"/>
    <n v="396.02499999999998"/>
    <n v="7.839999999999999"/>
    <n v="3104.8359999999993"/>
    <x v="20"/>
    <x v="1"/>
  </r>
  <r>
    <s v="AT-3821"/>
    <x v="196"/>
    <x v="18"/>
    <n v="210.875"/>
    <n v="4.55"/>
    <n v="959.48124999999993"/>
    <x v="23"/>
    <x v="0"/>
  </r>
  <r>
    <s v="AT-3810"/>
    <x v="196"/>
    <x v="12"/>
    <n v="284.375"/>
    <n v="4.55"/>
    <n v="1293.90625"/>
    <x v="7"/>
    <x v="1"/>
  </r>
  <r>
    <s v="AT-3808"/>
    <x v="196"/>
    <x v="13"/>
    <n v="109.63749999999999"/>
    <n v="9.5549999999999979"/>
    <n v="1047.5863124999996"/>
    <x v="6"/>
    <x v="0"/>
  </r>
  <r>
    <s v="AT-3796"/>
    <x v="196"/>
    <x v="3"/>
    <n v="222.25"/>
    <n v="4.6549999999999994"/>
    <n v="1034.5737499999998"/>
    <x v="20"/>
    <x v="0"/>
  </r>
  <r>
    <s v="AT-3813"/>
    <x v="196"/>
    <x v="16"/>
    <n v="105"/>
    <n v="11.759999999999998"/>
    <n v="1234.7999999999997"/>
    <x v="22"/>
    <x v="0"/>
  </r>
  <r>
    <s v="AT-3815"/>
    <x v="196"/>
    <x v="19"/>
    <n v="284.72499999999997"/>
    <n v="4.55"/>
    <n v="1295.4987499999997"/>
    <x v="44"/>
    <x v="1"/>
  </r>
  <r>
    <s v="AT-3809"/>
    <x v="196"/>
    <x v="14"/>
    <n v="319.375"/>
    <n v="1.2249999999999999"/>
    <n v="391.23437499999994"/>
    <x v="8"/>
    <x v="1"/>
  </r>
  <r>
    <s v="AT-3797"/>
    <x v="196"/>
    <x v="4"/>
    <n v="543.375"/>
    <n v="9.5549999999999979"/>
    <n v="5191.948124999999"/>
    <x v="36"/>
    <x v="1"/>
  </r>
  <r>
    <s v="AT-3799"/>
    <x v="196"/>
    <x v="5"/>
    <n v="284.72499999999997"/>
    <n v="4.55"/>
    <n v="1295.4987499999997"/>
    <x v="6"/>
    <x v="1"/>
  </r>
  <r>
    <s v="AT-3798"/>
    <x v="196"/>
    <x v="6"/>
    <n v="358.75"/>
    <n v="4.55"/>
    <n v="1632.3125"/>
    <x v="41"/>
    <x v="1"/>
  </r>
  <r>
    <s v="AT-3803"/>
    <x v="196"/>
    <x v="7"/>
    <n v="457.62499999999994"/>
    <n v="10.779999999999998"/>
    <n v="4933.1974999999984"/>
    <x v="9"/>
    <x v="1"/>
  </r>
  <r>
    <s v="AT-3818"/>
    <x v="196"/>
    <x v="7"/>
    <n v="186.375"/>
    <n v="4.55"/>
    <n v="848.00625000000002"/>
    <x v="8"/>
    <x v="0"/>
  </r>
  <r>
    <s v="AT-3804"/>
    <x v="196"/>
    <x v="8"/>
    <n v="395.5"/>
    <n v="20.09"/>
    <n v="7945.5950000000003"/>
    <x v="1"/>
    <x v="1"/>
  </r>
  <r>
    <s v="AT-3819"/>
    <x v="196"/>
    <x v="20"/>
    <n v="553"/>
    <n v="4.55"/>
    <n v="2516.15"/>
    <x v="7"/>
    <x v="1"/>
  </r>
  <r>
    <s v="AT-3811"/>
    <x v="196"/>
    <x v="15"/>
    <n v="280"/>
    <n v="4.55"/>
    <n v="1274"/>
    <x v="21"/>
    <x v="1"/>
  </r>
  <r>
    <s v="AT-3816"/>
    <x v="196"/>
    <x v="21"/>
    <n v="218.75"/>
    <n v="4.55"/>
    <n v="995.3125"/>
    <x v="5"/>
    <x v="0"/>
  </r>
  <r>
    <s v="AT-3806"/>
    <x v="196"/>
    <x v="9"/>
    <n v="244.99999999999997"/>
    <n v="2.9399999999999995"/>
    <n v="720.29999999999984"/>
    <x v="1"/>
    <x v="0"/>
  </r>
  <r>
    <s v="AT-3820"/>
    <x v="196"/>
    <x v="9"/>
    <n v="105"/>
    <n v="4.55"/>
    <n v="477.75"/>
    <x v="47"/>
    <x v="0"/>
  </r>
  <r>
    <s v="AT-3822"/>
    <x v="196"/>
    <x v="22"/>
    <n v="185.67499999999998"/>
    <n v="44.099999999999994"/>
    <n v="8188.2674999999981"/>
    <x v="22"/>
    <x v="0"/>
  </r>
  <r>
    <s v="AT-3814"/>
    <x v="196"/>
    <x v="17"/>
    <n v="89.512499999999989"/>
    <n v="4.55"/>
    <n v="407.28187499999996"/>
    <x v="5"/>
    <x v="0"/>
  </r>
  <r>
    <s v="AT-3817"/>
    <x v="196"/>
    <x v="23"/>
    <n v="551.25"/>
    <n v="3.2450000000000001"/>
    <n v="1788.8062500000001"/>
    <x v="6"/>
    <x v="1"/>
  </r>
  <r>
    <s v="AT-3805"/>
    <x v="196"/>
    <x v="10"/>
    <n v="244.99999999999997"/>
    <n v="2.9399999999999995"/>
    <n v="720.29999999999984"/>
    <x v="5"/>
    <x v="0"/>
  </r>
  <r>
    <s v="AT-3801"/>
    <x v="196"/>
    <x v="11"/>
    <n v="280.875"/>
    <n v="12.984999999999998"/>
    <n v="3647.1618749999993"/>
    <x v="45"/>
    <x v="1"/>
  </r>
  <r>
    <s v="AT-3827"/>
    <x v="197"/>
    <x v="0"/>
    <n v="210"/>
    <n v="5.1449999999999996"/>
    <n v="1080.4499999999998"/>
    <x v="44"/>
    <x v="0"/>
  </r>
  <r>
    <s v="AT-3829"/>
    <x v="197"/>
    <x v="1"/>
    <n v="227.49999999999997"/>
    <n v="6.3699999999999992"/>
    <n v="1449.1749999999997"/>
    <x v="24"/>
    <x v="0"/>
  </r>
  <r>
    <s v="AT-3834"/>
    <x v="197"/>
    <x v="2"/>
    <n v="396.02499999999998"/>
    <n v="4.4099999999999993"/>
    <n v="1746.4702499999996"/>
    <x v="2"/>
    <x v="1"/>
  </r>
  <r>
    <s v="AT-3848"/>
    <x v="197"/>
    <x v="18"/>
    <n v="210.875"/>
    <n v="4.55"/>
    <n v="959.48124999999993"/>
    <x v="26"/>
    <x v="0"/>
  </r>
  <r>
    <s v="AT-3837"/>
    <x v="197"/>
    <x v="12"/>
    <n v="284.375"/>
    <n v="4.55"/>
    <n v="1293.90625"/>
    <x v="17"/>
    <x v="1"/>
  </r>
  <r>
    <s v="AT-3835"/>
    <x v="197"/>
    <x v="13"/>
    <n v="109.63749999999999"/>
    <n v="2.9399999999999995"/>
    <n v="322.33424999999994"/>
    <x v="16"/>
    <x v="0"/>
  </r>
  <r>
    <s v="AT-3823"/>
    <x v="197"/>
    <x v="3"/>
    <n v="222.25"/>
    <n v="2.9399999999999995"/>
    <n v="653.41499999999985"/>
    <x v="2"/>
    <x v="0"/>
  </r>
  <r>
    <s v="AT-3840"/>
    <x v="197"/>
    <x v="16"/>
    <n v="105"/>
    <n v="6.8599999999999985"/>
    <n v="720.29999999999984"/>
    <x v="25"/>
    <x v="0"/>
  </r>
  <r>
    <s v="AT-3842"/>
    <x v="197"/>
    <x v="19"/>
    <n v="284.72499999999997"/>
    <n v="4.55"/>
    <n v="1295.4987499999997"/>
    <x v="46"/>
    <x v="1"/>
  </r>
  <r>
    <s v="AT-3836"/>
    <x v="197"/>
    <x v="14"/>
    <n v="319.375"/>
    <n v="4.55"/>
    <n v="1453.15625"/>
    <x v="18"/>
    <x v="1"/>
  </r>
  <r>
    <s v="AT-3824"/>
    <x v="197"/>
    <x v="4"/>
    <n v="543.375"/>
    <n v="4.4099999999999993"/>
    <n v="2396.2837499999996"/>
    <x v="39"/>
    <x v="1"/>
  </r>
  <r>
    <s v="AT-3826"/>
    <x v="197"/>
    <x v="5"/>
    <n v="284.72499999999997"/>
    <n v="4.55"/>
    <n v="1295.4987499999997"/>
    <x v="16"/>
    <x v="1"/>
  </r>
  <r>
    <s v="AT-3825"/>
    <x v="197"/>
    <x v="6"/>
    <n v="358.75"/>
    <n v="4.55"/>
    <n v="1632.3125"/>
    <x v="43"/>
    <x v="1"/>
  </r>
  <r>
    <s v="AT-3830"/>
    <x v="197"/>
    <x v="7"/>
    <n v="457.62499999999994"/>
    <n v="2.9399999999999995"/>
    <n v="1345.4174999999996"/>
    <x v="19"/>
    <x v="1"/>
  </r>
  <r>
    <s v="AT-3845"/>
    <x v="197"/>
    <x v="7"/>
    <n v="186.375"/>
    <n v="4.55"/>
    <n v="848.00625000000002"/>
    <x v="18"/>
    <x v="0"/>
  </r>
  <r>
    <s v="AT-3831"/>
    <x v="197"/>
    <x v="8"/>
    <n v="395.5"/>
    <n v="11.269999999999998"/>
    <n v="4457.2849999999989"/>
    <x v="11"/>
    <x v="1"/>
  </r>
  <r>
    <s v="AT-3846"/>
    <x v="197"/>
    <x v="20"/>
    <n v="553"/>
    <n v="4.55"/>
    <n v="2516.15"/>
    <x v="17"/>
    <x v="1"/>
  </r>
  <r>
    <s v="AT-3838"/>
    <x v="197"/>
    <x v="15"/>
    <n v="280"/>
    <n v="4.55"/>
    <n v="1274"/>
    <x v="24"/>
    <x v="1"/>
  </r>
  <r>
    <s v="AT-3843"/>
    <x v="197"/>
    <x v="21"/>
    <n v="218.75"/>
    <n v="4.55"/>
    <n v="995.3125"/>
    <x v="15"/>
    <x v="0"/>
  </r>
  <r>
    <s v="AT-3833"/>
    <x v="197"/>
    <x v="9"/>
    <n v="244.99999999999997"/>
    <n v="4.55"/>
    <n v="1114.7499999999998"/>
    <x v="11"/>
    <x v="0"/>
  </r>
  <r>
    <s v="AT-3847"/>
    <x v="197"/>
    <x v="9"/>
    <n v="105"/>
    <n v="4.55"/>
    <n v="477.75"/>
    <x v="48"/>
    <x v="0"/>
  </r>
  <r>
    <s v="AT-3849"/>
    <x v="197"/>
    <x v="22"/>
    <n v="185.67499999999998"/>
    <n v="31.604999999999997"/>
    <n v="5868.2583749999985"/>
    <x v="25"/>
    <x v="0"/>
  </r>
  <r>
    <s v="AT-3841"/>
    <x v="197"/>
    <x v="17"/>
    <n v="89.512499999999989"/>
    <n v="4.55"/>
    <n v="407.28187499999996"/>
    <x v="15"/>
    <x v="0"/>
  </r>
  <r>
    <s v="AT-3844"/>
    <x v="197"/>
    <x v="23"/>
    <n v="551.25"/>
    <n v="4.55"/>
    <n v="2508.1875"/>
    <x v="16"/>
    <x v="1"/>
  </r>
  <r>
    <s v="AT-3832"/>
    <x v="197"/>
    <x v="10"/>
    <n v="244.99999999999997"/>
    <n v="1.4699999999999998"/>
    <n v="360.14999999999992"/>
    <x v="15"/>
    <x v="0"/>
  </r>
  <r>
    <s v="AT-3828"/>
    <x v="197"/>
    <x v="11"/>
    <n v="280.875"/>
    <n v="2.9399999999999995"/>
    <n v="825.77249999999981"/>
    <x v="29"/>
    <x v="1"/>
  </r>
  <r>
    <s v="AT-3854"/>
    <x v="198"/>
    <x v="0"/>
    <n v="210"/>
    <n v="3.1849999999999996"/>
    <n v="668.84999999999991"/>
    <x v="46"/>
    <x v="0"/>
  </r>
  <r>
    <s v="AT-3856"/>
    <x v="198"/>
    <x v="1"/>
    <n v="227.49999999999997"/>
    <n v="15.679999999999998"/>
    <n v="3567.1999999999989"/>
    <x v="27"/>
    <x v="0"/>
  </r>
  <r>
    <s v="AT-3861"/>
    <x v="198"/>
    <x v="2"/>
    <n v="396.02499999999998"/>
    <n v="5.6349999999999989"/>
    <n v="2231.6008749999996"/>
    <x v="12"/>
    <x v="1"/>
  </r>
  <r>
    <s v="AT-3875"/>
    <x v="198"/>
    <x v="18"/>
    <n v="210.875"/>
    <n v="4.55"/>
    <n v="959.48124999999993"/>
    <x v="28"/>
    <x v="0"/>
  </r>
  <r>
    <s v="AT-3864"/>
    <x v="198"/>
    <x v="12"/>
    <n v="284.375"/>
    <n v="4.55"/>
    <n v="1293.90625"/>
    <x v="22"/>
    <x v="1"/>
  </r>
  <r>
    <s v="AT-3862"/>
    <x v="198"/>
    <x v="13"/>
    <n v="109.63749999999999"/>
    <n v="10.779999999999998"/>
    <n v="1181.8922499999996"/>
    <x v="21"/>
    <x v="0"/>
  </r>
  <r>
    <s v="AT-3850"/>
    <x v="198"/>
    <x v="3"/>
    <n v="222.25"/>
    <n v="10.779999999999998"/>
    <n v="2395.8549999999996"/>
    <x v="12"/>
    <x v="0"/>
  </r>
  <r>
    <s v="AT-3867"/>
    <x v="198"/>
    <x v="16"/>
    <n v="105"/>
    <n v="8.0849999999999991"/>
    <n v="848.92499999999995"/>
    <x v="8"/>
    <x v="0"/>
  </r>
  <r>
    <s v="AT-3869"/>
    <x v="198"/>
    <x v="19"/>
    <n v="284.72499999999997"/>
    <n v="4.55"/>
    <n v="1295.4987499999997"/>
    <x v="47"/>
    <x v="1"/>
  </r>
  <r>
    <s v="AT-3863"/>
    <x v="198"/>
    <x v="14"/>
    <n v="319.375"/>
    <n v="10.779999999999998"/>
    <n v="3442.8624999999993"/>
    <x v="23"/>
    <x v="1"/>
  </r>
  <r>
    <s v="AT-3851"/>
    <x v="198"/>
    <x v="4"/>
    <n v="543.375"/>
    <n v="6.125"/>
    <n v="3328.171875"/>
    <x v="42"/>
    <x v="1"/>
  </r>
  <r>
    <s v="AT-3853"/>
    <x v="198"/>
    <x v="5"/>
    <n v="284.72499999999997"/>
    <n v="4.55"/>
    <n v="1295.4987499999997"/>
    <x v="21"/>
    <x v="1"/>
  </r>
  <r>
    <s v="AT-3852"/>
    <x v="198"/>
    <x v="6"/>
    <n v="358.75"/>
    <n v="4.55"/>
    <n v="1632.3125"/>
    <x v="45"/>
    <x v="1"/>
  </r>
  <r>
    <s v="AT-3857"/>
    <x v="198"/>
    <x v="7"/>
    <n v="457.62499999999994"/>
    <n v="8.5749999999999993"/>
    <n v="3924.1343749999992"/>
    <x v="6"/>
    <x v="1"/>
  </r>
  <r>
    <s v="AT-3872"/>
    <x v="198"/>
    <x v="7"/>
    <n v="186.375"/>
    <n v="4.55"/>
    <n v="848.00625000000002"/>
    <x v="23"/>
    <x v="0"/>
  </r>
  <r>
    <s v="AT-3858"/>
    <x v="198"/>
    <x v="8"/>
    <n v="395.5"/>
    <n v="11.024999999999999"/>
    <n v="4360.3874999999998"/>
    <x v="8"/>
    <x v="1"/>
  </r>
  <r>
    <s v="AT-3873"/>
    <x v="198"/>
    <x v="20"/>
    <n v="553"/>
    <n v="4.55"/>
    <n v="2516.15"/>
    <x v="22"/>
    <x v="1"/>
  </r>
  <r>
    <s v="AT-3865"/>
    <x v="198"/>
    <x v="15"/>
    <n v="280"/>
    <n v="4.55"/>
    <n v="1274"/>
    <x v="27"/>
    <x v="1"/>
  </r>
  <r>
    <s v="AT-3870"/>
    <x v="198"/>
    <x v="21"/>
    <n v="218.75"/>
    <n v="4.55"/>
    <n v="995.3125"/>
    <x v="7"/>
    <x v="0"/>
  </r>
  <r>
    <s v="AT-3860"/>
    <x v="198"/>
    <x v="9"/>
    <n v="244.99999999999997"/>
    <n v="6.6149999999999993"/>
    <n v="1620.6749999999997"/>
    <x v="8"/>
    <x v="0"/>
  </r>
  <r>
    <s v="AT-3874"/>
    <x v="198"/>
    <x v="9"/>
    <n v="105"/>
    <n v="4.55"/>
    <n v="477.75"/>
    <x v="49"/>
    <x v="0"/>
  </r>
  <r>
    <s v="AT-3876"/>
    <x v="198"/>
    <x v="22"/>
    <n v="185.67499999999998"/>
    <n v="4.55"/>
    <n v="844.82124999999985"/>
    <x v="32"/>
    <x v="0"/>
  </r>
  <r>
    <s v="AT-3868"/>
    <x v="198"/>
    <x v="17"/>
    <n v="89.512499999999989"/>
    <n v="4.55"/>
    <n v="407.28187499999996"/>
    <x v="7"/>
    <x v="0"/>
  </r>
  <r>
    <s v="AT-3871"/>
    <x v="198"/>
    <x v="23"/>
    <n v="551.25"/>
    <n v="4.55"/>
    <n v="2508.1875"/>
    <x v="21"/>
    <x v="1"/>
  </r>
  <r>
    <s v="AT-3859"/>
    <x v="198"/>
    <x v="10"/>
    <n v="244.99999999999997"/>
    <n v="5.879999999999999"/>
    <n v="1440.5999999999997"/>
    <x v="7"/>
    <x v="0"/>
  </r>
  <r>
    <s v="AT-3855"/>
    <x v="198"/>
    <x v="11"/>
    <n v="280.875"/>
    <n v="15.924999999999999"/>
    <n v="4472.9343749999998"/>
    <x v="31"/>
    <x v="1"/>
  </r>
  <r>
    <s v="AT-3881"/>
    <x v="199"/>
    <x v="0"/>
    <n v="210"/>
    <n v="7.35"/>
    <n v="1543.5"/>
    <x v="47"/>
    <x v="0"/>
  </r>
  <r>
    <s v="AT-3883"/>
    <x v="199"/>
    <x v="1"/>
    <n v="227.49999999999997"/>
    <n v="21.559999999999995"/>
    <n v="4904.8999999999987"/>
    <x v="0"/>
    <x v="0"/>
  </r>
  <r>
    <s v="AT-3888"/>
    <x v="199"/>
    <x v="2"/>
    <n v="396.02499999999998"/>
    <n v="1.9599999999999997"/>
    <n v="776.20899999999983"/>
    <x v="29"/>
    <x v="1"/>
  </r>
  <r>
    <s v="AT-3902"/>
    <x v="199"/>
    <x v="18"/>
    <n v="210.875"/>
    <n v="4.55"/>
    <n v="959.48124999999993"/>
    <x v="30"/>
    <x v="0"/>
  </r>
  <r>
    <s v="AT-3891"/>
    <x v="199"/>
    <x v="12"/>
    <n v="284.375"/>
    <n v="4.55"/>
    <n v="1293.90625"/>
    <x v="25"/>
    <x v="1"/>
  </r>
  <r>
    <s v="AT-3889"/>
    <x v="199"/>
    <x v="13"/>
    <n v="109.63749999999999"/>
    <n v="6.8599999999999985"/>
    <n v="752.11324999999977"/>
    <x v="24"/>
    <x v="0"/>
  </r>
  <r>
    <s v="AT-3877"/>
    <x v="199"/>
    <x v="3"/>
    <n v="222.25"/>
    <n v="4.4099999999999993"/>
    <n v="980.12249999999983"/>
    <x v="5"/>
    <x v="0"/>
  </r>
  <r>
    <s v="AT-3894"/>
    <x v="199"/>
    <x v="16"/>
    <n v="105"/>
    <n v="3.1849999999999996"/>
    <n v="334.42499999999995"/>
    <x v="18"/>
    <x v="0"/>
  </r>
  <r>
    <s v="AT-3896"/>
    <x v="199"/>
    <x v="19"/>
    <n v="284.72499999999997"/>
    <n v="4.55"/>
    <n v="1295.4987499999997"/>
    <x v="48"/>
    <x v="1"/>
  </r>
  <r>
    <s v="AT-3890"/>
    <x v="199"/>
    <x v="14"/>
    <n v="319.375"/>
    <n v="4.8999999999999995"/>
    <n v="1564.9374999999998"/>
    <x v="26"/>
    <x v="1"/>
  </r>
  <r>
    <s v="AT-3878"/>
    <x v="199"/>
    <x v="4"/>
    <n v="543.375"/>
    <n v="7.839999999999999"/>
    <n v="4260.0599999999995"/>
    <x v="44"/>
    <x v="1"/>
  </r>
  <r>
    <s v="AT-3880"/>
    <x v="199"/>
    <x v="5"/>
    <n v="284.72499999999997"/>
    <n v="4.55"/>
    <n v="1295.4987499999997"/>
    <x v="24"/>
    <x v="1"/>
  </r>
  <r>
    <s v="AT-3879"/>
    <x v="199"/>
    <x v="6"/>
    <n v="358.75"/>
    <n v="4.55"/>
    <n v="1632.3125"/>
    <x v="29"/>
    <x v="1"/>
  </r>
  <r>
    <s v="AT-3884"/>
    <x v="199"/>
    <x v="7"/>
    <n v="457.62499999999994"/>
    <n v="16.169999999999998"/>
    <n v="7399.7962499999985"/>
    <x v="16"/>
    <x v="1"/>
  </r>
  <r>
    <s v="AT-3899"/>
    <x v="199"/>
    <x v="7"/>
    <n v="186.375"/>
    <n v="4.55"/>
    <n v="848.00625000000002"/>
    <x v="26"/>
    <x v="0"/>
  </r>
  <r>
    <s v="AT-3885"/>
    <x v="199"/>
    <x v="8"/>
    <n v="395.5"/>
    <n v="2.9399999999999995"/>
    <n v="1162.7699999999998"/>
    <x v="18"/>
    <x v="1"/>
  </r>
  <r>
    <s v="AT-3900"/>
    <x v="199"/>
    <x v="20"/>
    <n v="553"/>
    <n v="4.55"/>
    <n v="2516.15"/>
    <x v="25"/>
    <x v="1"/>
  </r>
  <r>
    <s v="AT-3892"/>
    <x v="199"/>
    <x v="15"/>
    <n v="280"/>
    <n v="4.55"/>
    <n v="1274"/>
    <x v="0"/>
    <x v="1"/>
  </r>
  <r>
    <s v="AT-3897"/>
    <x v="199"/>
    <x v="21"/>
    <n v="218.75"/>
    <n v="4.55"/>
    <n v="995.3125"/>
    <x v="17"/>
    <x v="0"/>
  </r>
  <r>
    <s v="AT-3887"/>
    <x v="199"/>
    <x v="9"/>
    <n v="244.99999999999997"/>
    <n v="3.4299999999999993"/>
    <n v="840.34999999999968"/>
    <x v="18"/>
    <x v="0"/>
  </r>
  <r>
    <s v="AT-3901"/>
    <x v="199"/>
    <x v="9"/>
    <n v="105"/>
    <n v="4.55"/>
    <n v="477.75"/>
    <x v="3"/>
    <x v="0"/>
  </r>
  <r>
    <s v="AT-3903"/>
    <x v="199"/>
    <x v="22"/>
    <n v="185.67499999999998"/>
    <n v="60.759999999999991"/>
    <n v="11281.612999999998"/>
    <x v="35"/>
    <x v="0"/>
  </r>
  <r>
    <s v="AT-3895"/>
    <x v="199"/>
    <x v="17"/>
    <n v="89.512499999999989"/>
    <n v="4.55"/>
    <n v="407.28187499999996"/>
    <x v="17"/>
    <x v="0"/>
  </r>
  <r>
    <s v="AT-3898"/>
    <x v="199"/>
    <x v="23"/>
    <n v="551.25"/>
    <n v="2.4499999999999997"/>
    <n v="1350.5624999999998"/>
    <x v="24"/>
    <x v="1"/>
  </r>
  <r>
    <s v="AT-3886"/>
    <x v="199"/>
    <x v="10"/>
    <n v="244.99999999999997"/>
    <n v="2.9399999999999995"/>
    <n v="720.29999999999984"/>
    <x v="17"/>
    <x v="0"/>
  </r>
  <r>
    <s v="AT-3882"/>
    <x v="199"/>
    <x v="11"/>
    <n v="280.875"/>
    <n v="9.3099999999999987"/>
    <n v="2614.9462499999995"/>
    <x v="34"/>
    <x v="1"/>
  </r>
  <r>
    <s v="AT-3908"/>
    <x v="200"/>
    <x v="0"/>
    <n v="210"/>
    <n v="16.659999999999997"/>
    <n v="3498.5999999999995"/>
    <x v="48"/>
    <x v="0"/>
  </r>
  <r>
    <s v="AT-3910"/>
    <x v="200"/>
    <x v="1"/>
    <n v="227.49999999999997"/>
    <n v="24.744999999999994"/>
    <n v="5629.4874999999975"/>
    <x v="10"/>
    <x v="0"/>
  </r>
  <r>
    <s v="AT-3915"/>
    <x v="200"/>
    <x v="2"/>
    <n v="396.02499999999998"/>
    <n v="4.55"/>
    <n v="1801.9137499999999"/>
    <x v="31"/>
    <x v="1"/>
  </r>
  <r>
    <s v="AT-3929"/>
    <x v="200"/>
    <x v="18"/>
    <n v="210.875"/>
    <n v="4.55"/>
    <n v="959.48124999999993"/>
    <x v="33"/>
    <x v="0"/>
  </r>
  <r>
    <s v="AT-3918"/>
    <x v="200"/>
    <x v="12"/>
    <n v="284.375"/>
    <n v="4.55"/>
    <n v="1293.90625"/>
    <x v="32"/>
    <x v="1"/>
  </r>
  <r>
    <s v="AT-3916"/>
    <x v="200"/>
    <x v="13"/>
    <n v="109.63749999999999"/>
    <n v="6.6149999999999993"/>
    <n v="725.25206249999985"/>
    <x v="27"/>
    <x v="0"/>
  </r>
  <r>
    <s v="AT-3904"/>
    <x v="200"/>
    <x v="3"/>
    <n v="222.25"/>
    <n v="9.0649999999999995"/>
    <n v="2014.69625"/>
    <x v="15"/>
    <x v="0"/>
  </r>
  <r>
    <s v="AT-3921"/>
    <x v="200"/>
    <x v="16"/>
    <n v="105"/>
    <n v="1.9599999999999997"/>
    <n v="205.79999999999998"/>
    <x v="23"/>
    <x v="0"/>
  </r>
  <r>
    <s v="AT-3923"/>
    <x v="200"/>
    <x v="19"/>
    <n v="284.72499999999997"/>
    <n v="4.55"/>
    <n v="1295.4987499999997"/>
    <x v="49"/>
    <x v="1"/>
  </r>
  <r>
    <s v="AT-3917"/>
    <x v="200"/>
    <x v="14"/>
    <n v="319.375"/>
    <n v="7.839999999999999"/>
    <n v="2503.8999999999996"/>
    <x v="28"/>
    <x v="1"/>
  </r>
  <r>
    <s v="AT-3905"/>
    <x v="200"/>
    <x v="4"/>
    <n v="543.375"/>
    <n v="11.024999999999999"/>
    <n v="5990.7093749999995"/>
    <x v="46"/>
    <x v="1"/>
  </r>
  <r>
    <s v="AT-3907"/>
    <x v="200"/>
    <x v="5"/>
    <n v="284.72499999999997"/>
    <n v="2.4499999999999997"/>
    <n v="697.57624999999985"/>
    <x v="27"/>
    <x v="1"/>
  </r>
  <r>
    <s v="AT-3906"/>
    <x v="200"/>
    <x v="6"/>
    <n v="358.75"/>
    <n v="4.55"/>
    <n v="1632.3125"/>
    <x v="31"/>
    <x v="1"/>
  </r>
  <r>
    <s v="AT-3911"/>
    <x v="200"/>
    <x v="7"/>
    <n v="457.62499999999994"/>
    <n v="5.1449999999999996"/>
    <n v="2354.4806249999997"/>
    <x v="21"/>
    <x v="1"/>
  </r>
  <r>
    <s v="AT-3926"/>
    <x v="200"/>
    <x v="7"/>
    <n v="186.375"/>
    <n v="4.55"/>
    <n v="848.00625000000002"/>
    <x v="28"/>
    <x v="0"/>
  </r>
  <r>
    <s v="AT-3912"/>
    <x v="200"/>
    <x v="8"/>
    <n v="395.5"/>
    <n v="14.209999999999997"/>
    <n v="5620.0549999999994"/>
    <x v="23"/>
    <x v="1"/>
  </r>
  <r>
    <s v="AT-3927"/>
    <x v="200"/>
    <x v="20"/>
    <n v="553"/>
    <n v="4.55"/>
    <n v="2516.15"/>
    <x v="32"/>
    <x v="1"/>
  </r>
  <r>
    <s v="AT-3919"/>
    <x v="200"/>
    <x v="15"/>
    <n v="280"/>
    <n v="4.55"/>
    <n v="1274"/>
    <x v="10"/>
    <x v="1"/>
  </r>
  <r>
    <s v="AT-3924"/>
    <x v="200"/>
    <x v="21"/>
    <n v="218.75"/>
    <n v="4.55"/>
    <n v="995.3125"/>
    <x v="22"/>
    <x v="0"/>
  </r>
  <r>
    <s v="AT-3914"/>
    <x v="200"/>
    <x v="9"/>
    <n v="244.99999999999997"/>
    <n v="7.5949999999999989"/>
    <n v="1860.7749999999994"/>
    <x v="23"/>
    <x v="0"/>
  </r>
  <r>
    <s v="AT-3928"/>
    <x v="200"/>
    <x v="9"/>
    <n v="105"/>
    <n v="4.55"/>
    <n v="477.75"/>
    <x v="13"/>
    <x v="0"/>
  </r>
  <r>
    <s v="AT-3930"/>
    <x v="200"/>
    <x v="22"/>
    <n v="185.67499999999998"/>
    <n v="39.444999999999993"/>
    <n v="7323.9503749999976"/>
    <x v="38"/>
    <x v="0"/>
  </r>
  <r>
    <s v="AT-3922"/>
    <x v="200"/>
    <x v="17"/>
    <n v="89.512499999999989"/>
    <n v="4.55"/>
    <n v="407.28187499999996"/>
    <x v="22"/>
    <x v="0"/>
  </r>
  <r>
    <s v="AT-3925"/>
    <x v="200"/>
    <x v="23"/>
    <n v="551.25"/>
    <n v="2.9399999999999995"/>
    <n v="1620.6749999999997"/>
    <x v="27"/>
    <x v="1"/>
  </r>
  <r>
    <s v="AT-3913"/>
    <x v="200"/>
    <x v="10"/>
    <n v="244.99999999999997"/>
    <n v="4.1649999999999991"/>
    <n v="1020.4249999999997"/>
    <x v="22"/>
    <x v="0"/>
  </r>
  <r>
    <s v="AT-3909"/>
    <x v="200"/>
    <x v="11"/>
    <n v="280.875"/>
    <n v="9.0649999999999995"/>
    <n v="2546.131875"/>
    <x v="37"/>
    <x v="1"/>
  </r>
  <r>
    <s v="AT-3935"/>
    <x v="201"/>
    <x v="0"/>
    <n v="210"/>
    <n v="5.3899999999999988"/>
    <n v="1131.8999999999996"/>
    <x v="49"/>
    <x v="0"/>
  </r>
  <r>
    <s v="AT-3937"/>
    <x v="201"/>
    <x v="1"/>
    <n v="227.49999999999997"/>
    <n v="21.804999999999996"/>
    <n v="4960.6374999999989"/>
    <x v="20"/>
    <x v="0"/>
  </r>
  <r>
    <s v="AT-3942"/>
    <x v="201"/>
    <x v="2"/>
    <n v="396.02499999999998"/>
    <n v="4.8999999999999995"/>
    <n v="1940.5224999999996"/>
    <x v="34"/>
    <x v="1"/>
  </r>
  <r>
    <s v="AT-3956"/>
    <x v="201"/>
    <x v="18"/>
    <n v="210.875"/>
    <n v="4.55"/>
    <n v="959.48124999999993"/>
    <x v="36"/>
    <x v="0"/>
  </r>
  <r>
    <s v="AT-3945"/>
    <x v="201"/>
    <x v="12"/>
    <n v="284.375"/>
    <n v="4.55"/>
    <n v="1293.90625"/>
    <x v="35"/>
    <x v="1"/>
  </r>
  <r>
    <s v="AT-3943"/>
    <x v="201"/>
    <x v="13"/>
    <n v="109.63749999999999"/>
    <n v="4.4099999999999993"/>
    <n v="483.50137499999988"/>
    <x v="0"/>
    <x v="0"/>
  </r>
  <r>
    <s v="AT-3931"/>
    <x v="201"/>
    <x v="3"/>
    <n v="222.25"/>
    <n v="4.8999999999999995"/>
    <n v="1089.0249999999999"/>
    <x v="7"/>
    <x v="0"/>
  </r>
  <r>
    <s v="AT-3948"/>
    <x v="201"/>
    <x v="16"/>
    <n v="105"/>
    <n v="3.9199999999999995"/>
    <n v="411.59999999999997"/>
    <x v="26"/>
    <x v="0"/>
  </r>
  <r>
    <s v="AT-3950"/>
    <x v="201"/>
    <x v="19"/>
    <n v="284.72499999999997"/>
    <n v="4.55"/>
    <n v="1295.4987499999997"/>
    <x v="3"/>
    <x v="1"/>
  </r>
  <r>
    <s v="AT-3944"/>
    <x v="201"/>
    <x v="14"/>
    <n v="319.375"/>
    <n v="5.879999999999999"/>
    <n v="1877.9249999999997"/>
    <x v="30"/>
    <x v="1"/>
  </r>
  <r>
    <s v="AT-3932"/>
    <x v="201"/>
    <x v="4"/>
    <n v="543.375"/>
    <n v="7.5949999999999989"/>
    <n v="4126.9331249999996"/>
    <x v="47"/>
    <x v="1"/>
  </r>
  <r>
    <s v="AT-3934"/>
    <x v="201"/>
    <x v="5"/>
    <n v="284.72499999999997"/>
    <n v="8.8199999999999985"/>
    <n v="2511.2744999999991"/>
    <x v="0"/>
    <x v="1"/>
  </r>
  <r>
    <s v="AT-3933"/>
    <x v="201"/>
    <x v="6"/>
    <n v="358.75"/>
    <n v="5.879999999999999"/>
    <n v="2109.4499999999998"/>
    <x v="34"/>
    <x v="1"/>
  </r>
  <r>
    <s v="AT-3938"/>
    <x v="201"/>
    <x v="7"/>
    <n v="457.62499999999994"/>
    <n v="11.269999999999998"/>
    <n v="5157.4337499999983"/>
    <x v="24"/>
    <x v="1"/>
  </r>
  <r>
    <s v="AT-3953"/>
    <x v="201"/>
    <x v="7"/>
    <n v="186.375"/>
    <n v="4.55"/>
    <n v="848.00625000000002"/>
    <x v="30"/>
    <x v="0"/>
  </r>
  <r>
    <s v="AT-3939"/>
    <x v="201"/>
    <x v="8"/>
    <n v="395.5"/>
    <n v="9.3099999999999987"/>
    <n v="3682.1049999999996"/>
    <x v="26"/>
    <x v="1"/>
  </r>
  <r>
    <s v="AT-3954"/>
    <x v="201"/>
    <x v="20"/>
    <n v="553"/>
    <n v="4.55"/>
    <n v="2516.15"/>
    <x v="35"/>
    <x v="1"/>
  </r>
  <r>
    <s v="AT-3946"/>
    <x v="201"/>
    <x v="15"/>
    <n v="280"/>
    <n v="4.55"/>
    <n v="1274"/>
    <x v="20"/>
    <x v="1"/>
  </r>
  <r>
    <s v="AT-3951"/>
    <x v="201"/>
    <x v="21"/>
    <n v="218.75"/>
    <n v="4.55"/>
    <n v="995.3125"/>
    <x v="25"/>
    <x v="0"/>
  </r>
  <r>
    <s v="AT-3941"/>
    <x v="201"/>
    <x v="9"/>
    <n v="244.99999999999997"/>
    <n v="4.1649999999999991"/>
    <n v="1020.4249999999997"/>
    <x v="26"/>
    <x v="0"/>
  </r>
  <r>
    <s v="AT-3955"/>
    <x v="201"/>
    <x v="9"/>
    <n v="105"/>
    <n v="4.55"/>
    <n v="477.75"/>
    <x v="9"/>
    <x v="0"/>
  </r>
  <r>
    <s v="AT-3957"/>
    <x v="201"/>
    <x v="22"/>
    <n v="185.67499999999998"/>
    <n v="43.609999999999992"/>
    <n v="8097.2867499999975"/>
    <x v="41"/>
    <x v="0"/>
  </r>
  <r>
    <s v="AT-3949"/>
    <x v="201"/>
    <x v="17"/>
    <n v="89.512499999999989"/>
    <n v="4.55"/>
    <n v="407.28187499999996"/>
    <x v="25"/>
    <x v="0"/>
  </r>
  <r>
    <s v="AT-3952"/>
    <x v="201"/>
    <x v="23"/>
    <n v="551.25"/>
    <n v="1.9599999999999997"/>
    <n v="1080.4499999999998"/>
    <x v="0"/>
    <x v="1"/>
  </r>
  <r>
    <s v="AT-3940"/>
    <x v="201"/>
    <x v="10"/>
    <n v="244.99999999999997"/>
    <n v="2.9399999999999995"/>
    <n v="720.29999999999984"/>
    <x v="25"/>
    <x v="0"/>
  </r>
  <r>
    <s v="AT-3936"/>
    <x v="201"/>
    <x v="11"/>
    <n v="280.875"/>
    <n v="7.35"/>
    <n v="2064.4312500000001"/>
    <x v="40"/>
    <x v="1"/>
  </r>
  <r>
    <s v="AT-3962"/>
    <x v="202"/>
    <x v="0"/>
    <n v="210"/>
    <n v="23.029999999999998"/>
    <n v="4836.2999999999993"/>
    <x v="3"/>
    <x v="0"/>
  </r>
  <r>
    <s v="AT-3964"/>
    <x v="202"/>
    <x v="1"/>
    <n v="227.49999999999997"/>
    <n v="17.149999999999999"/>
    <n v="3901.6249999999991"/>
    <x v="2"/>
    <x v="0"/>
  </r>
  <r>
    <s v="AT-3969"/>
    <x v="202"/>
    <x v="2"/>
    <n v="396.02499999999998"/>
    <n v="9.5549999999999979"/>
    <n v="3784.0188749999988"/>
    <x v="37"/>
    <x v="1"/>
  </r>
  <r>
    <s v="AT-3983"/>
    <x v="202"/>
    <x v="18"/>
    <n v="210.875"/>
    <n v="4.55"/>
    <n v="959.48124999999993"/>
    <x v="39"/>
    <x v="0"/>
  </r>
  <r>
    <s v="AT-3972"/>
    <x v="202"/>
    <x v="12"/>
    <n v="284.375"/>
    <n v="4.55"/>
    <n v="1293.90625"/>
    <x v="38"/>
    <x v="1"/>
  </r>
  <r>
    <s v="AT-3970"/>
    <x v="202"/>
    <x v="13"/>
    <n v="109.63749999999999"/>
    <n v="5.6349999999999989"/>
    <n v="617.80731249999985"/>
    <x v="10"/>
    <x v="0"/>
  </r>
  <r>
    <s v="AT-3958"/>
    <x v="202"/>
    <x v="3"/>
    <n v="222.25"/>
    <n v="4.4099999999999993"/>
    <n v="980.12249999999983"/>
    <x v="17"/>
    <x v="0"/>
  </r>
  <r>
    <s v="AT-3975"/>
    <x v="202"/>
    <x v="16"/>
    <n v="105"/>
    <n v="10.045"/>
    <n v="1054.7249999999999"/>
    <x v="28"/>
    <x v="0"/>
  </r>
  <r>
    <s v="AT-3977"/>
    <x v="202"/>
    <x v="19"/>
    <n v="284.72499999999997"/>
    <n v="4.55"/>
    <n v="1295.4987499999997"/>
    <x v="13"/>
    <x v="1"/>
  </r>
  <r>
    <s v="AT-3971"/>
    <x v="202"/>
    <x v="14"/>
    <n v="319.375"/>
    <n v="6.3699999999999992"/>
    <n v="2034.4187499999998"/>
    <x v="33"/>
    <x v="1"/>
  </r>
  <r>
    <s v="AT-3959"/>
    <x v="202"/>
    <x v="4"/>
    <n v="543.375"/>
    <n v="13.719999999999997"/>
    <n v="7455.1049999999987"/>
    <x v="48"/>
    <x v="1"/>
  </r>
  <r>
    <s v="AT-3961"/>
    <x v="202"/>
    <x v="5"/>
    <n v="284.72499999999997"/>
    <n v="1.4699999999999998"/>
    <n v="418.54574999999988"/>
    <x v="10"/>
    <x v="1"/>
  </r>
  <r>
    <s v="AT-3960"/>
    <x v="202"/>
    <x v="6"/>
    <n v="358.75"/>
    <n v="1.4699999999999998"/>
    <n v="527.36249999999995"/>
    <x v="37"/>
    <x v="1"/>
  </r>
  <r>
    <s v="AT-3965"/>
    <x v="202"/>
    <x v="7"/>
    <n v="457.62499999999994"/>
    <n v="14.454999999999998"/>
    <n v="6614.9693749999988"/>
    <x v="27"/>
    <x v="1"/>
  </r>
  <r>
    <s v="AT-3980"/>
    <x v="202"/>
    <x v="7"/>
    <n v="186.375"/>
    <n v="1.4699999999999998"/>
    <n v="273.97124999999994"/>
    <x v="33"/>
    <x v="0"/>
  </r>
  <r>
    <s v="AT-3966"/>
    <x v="202"/>
    <x v="8"/>
    <n v="395.5"/>
    <n v="17.394999999999996"/>
    <n v="6879.722499999998"/>
    <x v="28"/>
    <x v="1"/>
  </r>
  <r>
    <s v="AT-3981"/>
    <x v="202"/>
    <x v="20"/>
    <n v="553"/>
    <n v="4.55"/>
    <n v="2516.15"/>
    <x v="38"/>
    <x v="1"/>
  </r>
  <r>
    <s v="AT-3973"/>
    <x v="202"/>
    <x v="15"/>
    <n v="280"/>
    <n v="4.55"/>
    <n v="1274"/>
    <x v="2"/>
    <x v="1"/>
  </r>
  <r>
    <s v="AT-3978"/>
    <x v="202"/>
    <x v="21"/>
    <n v="218.75"/>
    <n v="4.55"/>
    <n v="995.3125"/>
    <x v="32"/>
    <x v="0"/>
  </r>
  <r>
    <s v="AT-3968"/>
    <x v="202"/>
    <x v="9"/>
    <n v="244.99999999999997"/>
    <n v="12.004999999999999"/>
    <n v="2941.2249999999995"/>
    <x v="28"/>
    <x v="0"/>
  </r>
  <r>
    <s v="AT-3982"/>
    <x v="202"/>
    <x v="9"/>
    <n v="105"/>
    <n v="4.55"/>
    <n v="477.75"/>
    <x v="19"/>
    <x v="0"/>
  </r>
  <r>
    <s v="AT-3984"/>
    <x v="202"/>
    <x v="22"/>
    <n v="185.67499999999998"/>
    <n v="50.469999999999992"/>
    <n v="9371.0172499999971"/>
    <x v="43"/>
    <x v="0"/>
  </r>
  <r>
    <s v="AT-3976"/>
    <x v="202"/>
    <x v="17"/>
    <n v="89.512499999999989"/>
    <n v="4.55"/>
    <n v="407.28187499999996"/>
    <x v="32"/>
    <x v="0"/>
  </r>
  <r>
    <s v="AT-3979"/>
    <x v="202"/>
    <x v="23"/>
    <n v="551.25"/>
    <n v="1.4699999999999998"/>
    <n v="810.33749999999986"/>
    <x v="10"/>
    <x v="1"/>
  </r>
  <r>
    <s v="AT-3967"/>
    <x v="202"/>
    <x v="10"/>
    <n v="244.99999999999997"/>
    <n v="3.1849999999999996"/>
    <n v="780.32499999999982"/>
    <x v="27"/>
    <x v="0"/>
  </r>
  <r>
    <s v="AT-3963"/>
    <x v="202"/>
    <x v="11"/>
    <n v="280.875"/>
    <n v="24.989999999999995"/>
    <n v="7019.0662499999989"/>
    <x v="4"/>
    <x v="1"/>
  </r>
  <r>
    <s v="AT-3989"/>
    <x v="203"/>
    <x v="0"/>
    <n v="210"/>
    <n v="5.879999999999999"/>
    <n v="1234.7999999999997"/>
    <x v="13"/>
    <x v="0"/>
  </r>
  <r>
    <s v="AT-3991"/>
    <x v="203"/>
    <x v="1"/>
    <n v="227.49999999999997"/>
    <n v="15.924999999999999"/>
    <n v="3622.9374999999991"/>
    <x v="12"/>
    <x v="0"/>
  </r>
  <r>
    <s v="AT-3996"/>
    <x v="203"/>
    <x v="2"/>
    <n v="396.02499999999998"/>
    <n v="5.3899999999999988"/>
    <n v="2134.5747499999993"/>
    <x v="40"/>
    <x v="1"/>
  </r>
  <r>
    <s v="AT-4010"/>
    <x v="203"/>
    <x v="18"/>
    <n v="210.875"/>
    <n v="4.55"/>
    <n v="959.48124999999993"/>
    <x v="42"/>
    <x v="0"/>
  </r>
  <r>
    <s v="AT-3999"/>
    <x v="203"/>
    <x v="12"/>
    <n v="284.375"/>
    <n v="4.55"/>
    <n v="1293.90625"/>
    <x v="41"/>
    <x v="1"/>
  </r>
  <r>
    <s v="AT-3997"/>
    <x v="203"/>
    <x v="13"/>
    <n v="109.63749999999999"/>
    <n v="14.209999999999997"/>
    <n v="1557.9488749999996"/>
    <x v="20"/>
    <x v="0"/>
  </r>
  <r>
    <s v="AT-3985"/>
    <x v="203"/>
    <x v="3"/>
    <n v="222.25"/>
    <n v="10.045"/>
    <n v="2232.5012499999998"/>
    <x v="22"/>
    <x v="0"/>
  </r>
  <r>
    <s v="AT-4002"/>
    <x v="203"/>
    <x v="16"/>
    <n v="105"/>
    <n v="8.3299999999999983"/>
    <n v="874.64999999999986"/>
    <x v="30"/>
    <x v="0"/>
  </r>
  <r>
    <s v="AT-4004"/>
    <x v="203"/>
    <x v="19"/>
    <n v="284.72499999999997"/>
    <n v="4.55"/>
    <n v="1295.4987499999997"/>
    <x v="9"/>
    <x v="1"/>
  </r>
  <r>
    <s v="AT-3998"/>
    <x v="203"/>
    <x v="14"/>
    <n v="319.375"/>
    <n v="4.6549999999999994"/>
    <n v="1486.6906249999997"/>
    <x v="36"/>
    <x v="1"/>
  </r>
  <r>
    <s v="AT-3986"/>
    <x v="203"/>
    <x v="4"/>
    <n v="543.375"/>
    <n v="6.8599999999999985"/>
    <n v="3727.5524999999993"/>
    <x v="49"/>
    <x v="1"/>
  </r>
  <r>
    <s v="AT-3988"/>
    <x v="203"/>
    <x v="5"/>
    <n v="284.72499999999997"/>
    <n v="2.9399999999999995"/>
    <n v="837.09149999999977"/>
    <x v="20"/>
    <x v="1"/>
  </r>
  <r>
    <s v="AT-3987"/>
    <x v="203"/>
    <x v="6"/>
    <n v="358.75"/>
    <n v="3.9199999999999995"/>
    <n v="1406.2999999999997"/>
    <x v="40"/>
    <x v="1"/>
  </r>
  <r>
    <s v="AT-3992"/>
    <x v="203"/>
    <x v="7"/>
    <n v="457.62499999999994"/>
    <n v="8.3299999999999983"/>
    <n v="3812.0162499999988"/>
    <x v="0"/>
    <x v="1"/>
  </r>
  <r>
    <s v="AT-4007"/>
    <x v="203"/>
    <x v="7"/>
    <n v="186.375"/>
    <n v="4.55"/>
    <n v="848.00625000000002"/>
    <x v="36"/>
    <x v="0"/>
  </r>
  <r>
    <s v="AT-3993"/>
    <x v="203"/>
    <x v="8"/>
    <n v="395.5"/>
    <n v="12.25"/>
    <n v="4844.875"/>
    <x v="30"/>
    <x v="1"/>
  </r>
  <r>
    <s v="AT-4008"/>
    <x v="203"/>
    <x v="20"/>
    <n v="553"/>
    <n v="4.55"/>
    <n v="2516.15"/>
    <x v="41"/>
    <x v="1"/>
  </r>
  <r>
    <s v="AT-4000"/>
    <x v="203"/>
    <x v="15"/>
    <n v="280"/>
    <n v="4.55"/>
    <n v="1274"/>
    <x v="12"/>
    <x v="1"/>
  </r>
  <r>
    <s v="AT-4005"/>
    <x v="203"/>
    <x v="21"/>
    <n v="218.75"/>
    <n v="4.55"/>
    <n v="995.3125"/>
    <x v="35"/>
    <x v="0"/>
  </r>
  <r>
    <s v="AT-3995"/>
    <x v="203"/>
    <x v="9"/>
    <n v="244.99999999999997"/>
    <n v="5.3899999999999988"/>
    <n v="1320.5499999999995"/>
    <x v="30"/>
    <x v="0"/>
  </r>
  <r>
    <s v="AT-4009"/>
    <x v="203"/>
    <x v="9"/>
    <n v="105"/>
    <n v="4.55"/>
    <n v="477.75"/>
    <x v="6"/>
    <x v="0"/>
  </r>
  <r>
    <s v="AT-4011"/>
    <x v="203"/>
    <x v="22"/>
    <n v="185.67499999999998"/>
    <n v="49.489999999999988"/>
    <n v="9189.0557499999977"/>
    <x v="45"/>
    <x v="0"/>
  </r>
  <r>
    <s v="AT-4003"/>
    <x v="203"/>
    <x v="17"/>
    <n v="89.512499999999989"/>
    <n v="4.55"/>
    <n v="407.28187499999996"/>
    <x v="35"/>
    <x v="0"/>
  </r>
  <r>
    <s v="AT-4006"/>
    <x v="203"/>
    <x v="23"/>
    <n v="551.25"/>
    <n v="4.55"/>
    <n v="2508.1875"/>
    <x v="20"/>
    <x v="1"/>
  </r>
  <r>
    <s v="AT-3994"/>
    <x v="203"/>
    <x v="10"/>
    <n v="244.99999999999997"/>
    <n v="3.9199999999999995"/>
    <n v="960.39999999999975"/>
    <x v="0"/>
    <x v="0"/>
  </r>
  <r>
    <s v="AT-3990"/>
    <x v="203"/>
    <x v="11"/>
    <n v="280.875"/>
    <n v="8.8199999999999985"/>
    <n v="2477.3174999999997"/>
    <x v="14"/>
    <x v="1"/>
  </r>
  <r>
    <s v="AT-4016"/>
    <x v="204"/>
    <x v="0"/>
    <n v="210"/>
    <n v="11.024999999999999"/>
    <n v="2315.2499999999995"/>
    <x v="9"/>
    <x v="0"/>
  </r>
  <r>
    <s v="AT-4018"/>
    <x v="204"/>
    <x v="1"/>
    <n v="227.49999999999997"/>
    <n v="24.254999999999999"/>
    <n v="5518.0124999999989"/>
    <x v="5"/>
    <x v="0"/>
  </r>
  <r>
    <s v="AT-4023"/>
    <x v="204"/>
    <x v="2"/>
    <n v="396.02499999999998"/>
    <n v="3.6749999999999998"/>
    <n v="1455.3918749999998"/>
    <x v="4"/>
    <x v="1"/>
  </r>
  <r>
    <s v="AT-4037"/>
    <x v="204"/>
    <x v="18"/>
    <n v="210.875"/>
    <n v="4.55"/>
    <n v="959.48124999999993"/>
    <x v="44"/>
    <x v="0"/>
  </r>
  <r>
    <s v="AT-4026"/>
    <x v="204"/>
    <x v="12"/>
    <n v="284.375"/>
    <n v="4.55"/>
    <n v="1293.90625"/>
    <x v="43"/>
    <x v="1"/>
  </r>
  <r>
    <s v="AT-4024"/>
    <x v="204"/>
    <x v="13"/>
    <n v="109.63749999999999"/>
    <n v="1.2249999999999999"/>
    <n v="134.30593749999997"/>
    <x v="2"/>
    <x v="0"/>
  </r>
  <r>
    <s v="AT-4012"/>
    <x v="204"/>
    <x v="3"/>
    <n v="222.25"/>
    <n v="1.9599999999999997"/>
    <n v="435.60999999999996"/>
    <x v="25"/>
    <x v="0"/>
  </r>
  <r>
    <s v="AT-4029"/>
    <x v="204"/>
    <x v="16"/>
    <n v="105"/>
    <n v="4.8999999999999995"/>
    <n v="514.5"/>
    <x v="33"/>
    <x v="0"/>
  </r>
  <r>
    <s v="AT-4031"/>
    <x v="204"/>
    <x v="19"/>
    <n v="284.72499999999997"/>
    <n v="4.55"/>
    <n v="1295.4987499999997"/>
    <x v="19"/>
    <x v="1"/>
  </r>
  <r>
    <s v="AT-4025"/>
    <x v="204"/>
    <x v="14"/>
    <n v="319.375"/>
    <n v="4.55"/>
    <n v="1453.15625"/>
    <x v="39"/>
    <x v="1"/>
  </r>
  <r>
    <s v="AT-4013"/>
    <x v="204"/>
    <x v="4"/>
    <n v="543.375"/>
    <n v="2.9399999999999995"/>
    <n v="1597.5224999999998"/>
    <x v="3"/>
    <x v="1"/>
  </r>
  <r>
    <s v="AT-4015"/>
    <x v="204"/>
    <x v="5"/>
    <n v="284.72499999999997"/>
    <n v="5.1449999999999996"/>
    <n v="1464.9101249999997"/>
    <x v="2"/>
    <x v="1"/>
  </r>
  <r>
    <s v="AT-4014"/>
    <x v="204"/>
    <x v="6"/>
    <n v="358.75"/>
    <n v="7.35"/>
    <n v="2636.8125"/>
    <x v="4"/>
    <x v="1"/>
  </r>
  <r>
    <s v="AT-4019"/>
    <x v="204"/>
    <x v="7"/>
    <n v="457.62499999999994"/>
    <n v="16.414999999999999"/>
    <n v="7511.9143749999985"/>
    <x v="10"/>
    <x v="1"/>
  </r>
  <r>
    <s v="AT-4034"/>
    <x v="204"/>
    <x v="7"/>
    <n v="186.375"/>
    <n v="4.55"/>
    <n v="848.00625000000002"/>
    <x v="39"/>
    <x v="0"/>
  </r>
  <r>
    <s v="AT-4020"/>
    <x v="204"/>
    <x v="8"/>
    <n v="395.5"/>
    <n v="16.659999999999997"/>
    <n v="6589.0299999999988"/>
    <x v="33"/>
    <x v="1"/>
  </r>
  <r>
    <s v="AT-4035"/>
    <x v="204"/>
    <x v="20"/>
    <n v="553"/>
    <n v="4.55"/>
    <n v="2516.15"/>
    <x v="43"/>
    <x v="1"/>
  </r>
  <r>
    <s v="AT-4027"/>
    <x v="204"/>
    <x v="15"/>
    <n v="280"/>
    <n v="4.55"/>
    <n v="1274"/>
    <x v="5"/>
    <x v="1"/>
  </r>
  <r>
    <s v="AT-4032"/>
    <x v="204"/>
    <x v="21"/>
    <n v="218.75"/>
    <n v="4.55"/>
    <n v="995.3125"/>
    <x v="38"/>
    <x v="0"/>
  </r>
  <r>
    <s v="AT-4022"/>
    <x v="204"/>
    <x v="9"/>
    <n v="244.99999999999997"/>
    <n v="8.3299999999999983"/>
    <n v="2040.8499999999995"/>
    <x v="33"/>
    <x v="0"/>
  </r>
  <r>
    <s v="AT-4036"/>
    <x v="204"/>
    <x v="9"/>
    <n v="105"/>
    <n v="4.55"/>
    <n v="477.75"/>
    <x v="16"/>
    <x v="0"/>
  </r>
  <r>
    <s v="AT-4038"/>
    <x v="204"/>
    <x v="22"/>
    <n v="185.67499999999998"/>
    <n v="51.449999999999996"/>
    <n v="9552.9787499999984"/>
    <x v="29"/>
    <x v="0"/>
  </r>
  <r>
    <s v="AT-4030"/>
    <x v="204"/>
    <x v="17"/>
    <n v="89.512499999999989"/>
    <n v="4.55"/>
    <n v="407.28187499999996"/>
    <x v="38"/>
    <x v="0"/>
  </r>
  <r>
    <s v="AT-4033"/>
    <x v="204"/>
    <x v="23"/>
    <n v="551.25"/>
    <n v="4.55"/>
    <n v="2508.1875"/>
    <x v="2"/>
    <x v="1"/>
  </r>
  <r>
    <s v="AT-4021"/>
    <x v="204"/>
    <x v="10"/>
    <n v="244.99999999999997"/>
    <n v="2.6949999999999994"/>
    <n v="660.27499999999975"/>
    <x v="10"/>
    <x v="0"/>
  </r>
  <r>
    <s v="AT-4017"/>
    <x v="204"/>
    <x v="11"/>
    <n v="280.875"/>
    <n v="13.229999999999999"/>
    <n v="3715.9762499999997"/>
    <x v="1"/>
    <x v="1"/>
  </r>
  <r>
    <s v="AT-4043"/>
    <x v="205"/>
    <x v="0"/>
    <n v="210"/>
    <n v="8.0849999999999991"/>
    <n v="1697.85"/>
    <x v="19"/>
    <x v="0"/>
  </r>
  <r>
    <s v="AT-4045"/>
    <x v="205"/>
    <x v="1"/>
    <n v="227.49999999999997"/>
    <n v="26.459999999999997"/>
    <n v="6019.6499999999987"/>
    <x v="15"/>
    <x v="0"/>
  </r>
  <r>
    <s v="AT-4050"/>
    <x v="205"/>
    <x v="2"/>
    <n v="396.02499999999998"/>
    <n v="4.1649999999999991"/>
    <n v="1649.4441249999995"/>
    <x v="14"/>
    <x v="1"/>
  </r>
  <r>
    <s v="AT-4064"/>
    <x v="205"/>
    <x v="18"/>
    <n v="210.875"/>
    <n v="4.55"/>
    <n v="959.48124999999993"/>
    <x v="46"/>
    <x v="0"/>
  </r>
  <r>
    <s v="AT-4053"/>
    <x v="205"/>
    <x v="12"/>
    <n v="284.375"/>
    <n v="4.55"/>
    <n v="1293.90625"/>
    <x v="45"/>
    <x v="1"/>
  </r>
  <r>
    <s v="AT-4051"/>
    <x v="205"/>
    <x v="13"/>
    <n v="109.63749999999999"/>
    <n v="13.475"/>
    <n v="1477.3653124999998"/>
    <x v="12"/>
    <x v="0"/>
  </r>
  <r>
    <s v="AT-4039"/>
    <x v="205"/>
    <x v="3"/>
    <n v="222.25"/>
    <n v="4.4099999999999993"/>
    <n v="980.12249999999983"/>
    <x v="27"/>
    <x v="0"/>
  </r>
  <r>
    <s v="AT-4056"/>
    <x v="205"/>
    <x v="16"/>
    <n v="105"/>
    <n v="5.879999999999999"/>
    <n v="617.39999999999986"/>
    <x v="36"/>
    <x v="0"/>
  </r>
  <r>
    <s v="AT-4058"/>
    <x v="205"/>
    <x v="19"/>
    <n v="284.72499999999997"/>
    <n v="4.55"/>
    <n v="1295.4987499999997"/>
    <x v="6"/>
    <x v="1"/>
  </r>
  <r>
    <s v="AT-4052"/>
    <x v="205"/>
    <x v="14"/>
    <n v="319.375"/>
    <n v="1.4699999999999998"/>
    <n v="469.48124999999993"/>
    <x v="42"/>
    <x v="1"/>
  </r>
  <r>
    <s v="AT-4040"/>
    <x v="205"/>
    <x v="4"/>
    <n v="543.375"/>
    <n v="4.8999999999999995"/>
    <n v="2662.5374999999999"/>
    <x v="13"/>
    <x v="1"/>
  </r>
  <r>
    <s v="AT-4042"/>
    <x v="205"/>
    <x v="5"/>
    <n v="284.72499999999997"/>
    <n v="4.55"/>
    <n v="1295.4987499999997"/>
    <x v="12"/>
    <x v="1"/>
  </r>
  <r>
    <s v="AT-4041"/>
    <x v="205"/>
    <x v="6"/>
    <n v="358.75"/>
    <n v="2.6949999999999994"/>
    <n v="966.83124999999973"/>
    <x v="14"/>
    <x v="1"/>
  </r>
  <r>
    <s v="AT-4046"/>
    <x v="205"/>
    <x v="7"/>
    <n v="457.62499999999994"/>
    <n v="12.494999999999997"/>
    <n v="5718.0243749999981"/>
    <x v="20"/>
    <x v="1"/>
  </r>
  <r>
    <s v="AT-4061"/>
    <x v="205"/>
    <x v="7"/>
    <n v="186.375"/>
    <n v="4.55"/>
    <n v="848.00625000000002"/>
    <x v="42"/>
    <x v="0"/>
  </r>
  <r>
    <s v="AT-4047"/>
    <x v="205"/>
    <x v="8"/>
    <n v="395.5"/>
    <n v="4.55"/>
    <n v="1799.5249999999999"/>
    <x v="36"/>
    <x v="1"/>
  </r>
  <r>
    <s v="AT-4062"/>
    <x v="205"/>
    <x v="20"/>
    <n v="553"/>
    <n v="4.55"/>
    <n v="2516.15"/>
    <x v="45"/>
    <x v="1"/>
  </r>
  <r>
    <s v="AT-4054"/>
    <x v="205"/>
    <x v="15"/>
    <n v="280"/>
    <n v="4.55"/>
    <n v="1274"/>
    <x v="15"/>
    <x v="1"/>
  </r>
  <r>
    <s v="AT-4059"/>
    <x v="205"/>
    <x v="21"/>
    <n v="218.75"/>
    <n v="4.55"/>
    <n v="995.3125"/>
    <x v="41"/>
    <x v="0"/>
  </r>
  <r>
    <s v="AT-4049"/>
    <x v="205"/>
    <x v="9"/>
    <n v="244.99999999999997"/>
    <n v="4.1649999999999991"/>
    <n v="1020.4249999999997"/>
    <x v="13"/>
    <x v="0"/>
  </r>
  <r>
    <s v="AT-4063"/>
    <x v="205"/>
    <x v="9"/>
    <n v="105"/>
    <n v="4.55"/>
    <n v="477.75"/>
    <x v="21"/>
    <x v="0"/>
  </r>
  <r>
    <s v="AT-4065"/>
    <x v="205"/>
    <x v="22"/>
    <n v="185.67499999999998"/>
    <n v="57.819999999999993"/>
    <n v="10735.728499999997"/>
    <x v="31"/>
    <x v="0"/>
  </r>
  <r>
    <s v="AT-4057"/>
    <x v="205"/>
    <x v="17"/>
    <n v="89.512499999999989"/>
    <n v="4.55"/>
    <n v="407.28187499999996"/>
    <x v="41"/>
    <x v="0"/>
  </r>
  <r>
    <s v="AT-4060"/>
    <x v="205"/>
    <x v="23"/>
    <n v="551.25"/>
    <n v="4.55"/>
    <n v="2508.1875"/>
    <x v="12"/>
    <x v="1"/>
  </r>
  <r>
    <s v="AT-4048"/>
    <x v="205"/>
    <x v="10"/>
    <n v="244.99999999999997"/>
    <n v="4.1649999999999991"/>
    <n v="1020.4249999999997"/>
    <x v="20"/>
    <x v="0"/>
  </r>
  <r>
    <s v="AT-4044"/>
    <x v="205"/>
    <x v="11"/>
    <n v="280.875"/>
    <n v="8.0849999999999991"/>
    <n v="2270.8743749999999"/>
    <x v="11"/>
    <x v="1"/>
  </r>
  <r>
    <s v="AT-4070"/>
    <x v="206"/>
    <x v="0"/>
    <n v="210"/>
    <n v="8.3299999999999983"/>
    <n v="1749.2999999999997"/>
    <x v="6"/>
    <x v="0"/>
  </r>
  <r>
    <s v="AT-4072"/>
    <x v="206"/>
    <x v="1"/>
    <n v="227.49999999999997"/>
    <n v="15.434999999999997"/>
    <n v="3511.4624999999987"/>
    <x v="7"/>
    <x v="0"/>
  </r>
  <r>
    <s v="AT-4077"/>
    <x v="206"/>
    <x v="2"/>
    <n v="396.02499999999998"/>
    <n v="4.55"/>
    <n v="1801.9137499999999"/>
    <x v="1"/>
    <x v="1"/>
  </r>
  <r>
    <s v="AT-4091"/>
    <x v="206"/>
    <x v="18"/>
    <n v="210.875"/>
    <n v="4.55"/>
    <n v="959.48124999999993"/>
    <x v="47"/>
    <x v="0"/>
  </r>
  <r>
    <s v="AT-4080"/>
    <x v="206"/>
    <x v="12"/>
    <n v="284.375"/>
    <n v="4.55"/>
    <n v="1293.90625"/>
    <x v="8"/>
    <x v="1"/>
  </r>
  <r>
    <s v="AT-4078"/>
    <x v="206"/>
    <x v="13"/>
    <n v="109.63749999999999"/>
    <n v="5.879999999999999"/>
    <n v="644.66849999999988"/>
    <x v="5"/>
    <x v="0"/>
  </r>
  <r>
    <s v="AT-4066"/>
    <x v="206"/>
    <x v="3"/>
    <n v="222.25"/>
    <n v="4.4099999999999993"/>
    <n v="980.12249999999983"/>
    <x v="0"/>
    <x v="0"/>
  </r>
  <r>
    <s v="AT-4083"/>
    <x v="206"/>
    <x v="16"/>
    <n v="105"/>
    <n v="5.3899999999999988"/>
    <n v="565.94999999999982"/>
    <x v="39"/>
    <x v="0"/>
  </r>
  <r>
    <s v="AT-4085"/>
    <x v="206"/>
    <x v="19"/>
    <n v="284.72499999999997"/>
    <n v="4.55"/>
    <n v="1295.4987499999997"/>
    <x v="16"/>
    <x v="1"/>
  </r>
  <r>
    <s v="AT-4079"/>
    <x v="206"/>
    <x v="14"/>
    <n v="319.375"/>
    <n v="1.4699999999999998"/>
    <n v="469.48124999999993"/>
    <x v="44"/>
    <x v="1"/>
  </r>
  <r>
    <s v="AT-4067"/>
    <x v="206"/>
    <x v="4"/>
    <n v="543.375"/>
    <n v="10.29"/>
    <n v="5591.3287499999997"/>
    <x v="9"/>
    <x v="1"/>
  </r>
  <r>
    <s v="AT-4069"/>
    <x v="206"/>
    <x v="5"/>
    <n v="284.72499999999997"/>
    <n v="4.55"/>
    <n v="1295.4987499999997"/>
    <x v="5"/>
    <x v="1"/>
  </r>
  <r>
    <s v="AT-4068"/>
    <x v="206"/>
    <x v="6"/>
    <n v="358.75"/>
    <n v="4.55"/>
    <n v="1632.3125"/>
    <x v="1"/>
    <x v="1"/>
  </r>
  <r>
    <s v="AT-4073"/>
    <x v="206"/>
    <x v="7"/>
    <n v="457.62499999999994"/>
    <n v="13.229999999999999"/>
    <n v="6054.3787499999989"/>
    <x v="2"/>
    <x v="1"/>
  </r>
  <r>
    <s v="AT-4088"/>
    <x v="206"/>
    <x v="7"/>
    <n v="186.375"/>
    <n v="4.55"/>
    <n v="848.00625000000002"/>
    <x v="44"/>
    <x v="0"/>
  </r>
  <r>
    <s v="AT-4074"/>
    <x v="206"/>
    <x v="8"/>
    <n v="395.5"/>
    <n v="6.8599999999999985"/>
    <n v="2713.1299999999992"/>
    <x v="39"/>
    <x v="1"/>
  </r>
  <r>
    <s v="AT-4089"/>
    <x v="206"/>
    <x v="20"/>
    <n v="553"/>
    <n v="4.55"/>
    <n v="2516.15"/>
    <x v="29"/>
    <x v="1"/>
  </r>
  <r>
    <s v="AT-4081"/>
    <x v="206"/>
    <x v="15"/>
    <n v="280"/>
    <n v="4.55"/>
    <n v="1274"/>
    <x v="7"/>
    <x v="1"/>
  </r>
  <r>
    <s v="AT-4086"/>
    <x v="206"/>
    <x v="21"/>
    <n v="218.75"/>
    <n v="4.55"/>
    <n v="995.3125"/>
    <x v="43"/>
    <x v="0"/>
  </r>
  <r>
    <s v="AT-4076"/>
    <x v="206"/>
    <x v="9"/>
    <n v="244.99999999999997"/>
    <n v="7.1049999999999986"/>
    <n v="1740.7249999999995"/>
    <x v="9"/>
    <x v="0"/>
  </r>
  <r>
    <s v="AT-4090"/>
    <x v="206"/>
    <x v="9"/>
    <n v="105"/>
    <n v="4.55"/>
    <n v="477.75"/>
    <x v="24"/>
    <x v="0"/>
  </r>
  <r>
    <s v="AT-4092"/>
    <x v="206"/>
    <x v="22"/>
    <n v="185.67499999999998"/>
    <n v="67.13"/>
    <n v="12464.362749999998"/>
    <x v="34"/>
    <x v="0"/>
  </r>
  <r>
    <s v="AT-4084"/>
    <x v="206"/>
    <x v="17"/>
    <n v="89.512499999999989"/>
    <n v="4.55"/>
    <n v="407.28187499999996"/>
    <x v="43"/>
    <x v="0"/>
  </r>
  <r>
    <s v="AT-4087"/>
    <x v="206"/>
    <x v="23"/>
    <n v="551.25"/>
    <n v="4.55"/>
    <n v="2508.1875"/>
    <x v="5"/>
    <x v="1"/>
  </r>
  <r>
    <s v="AT-4075"/>
    <x v="206"/>
    <x v="10"/>
    <n v="244.99999999999997"/>
    <n v="7.839999999999999"/>
    <n v="1920.7999999999995"/>
    <x v="2"/>
    <x v="0"/>
  </r>
  <r>
    <s v="AT-4071"/>
    <x v="206"/>
    <x v="11"/>
    <n v="280.875"/>
    <n v="7.5949999999999989"/>
    <n v="2133.2456249999996"/>
    <x v="8"/>
    <x v="1"/>
  </r>
  <r>
    <s v="AT-4097"/>
    <x v="207"/>
    <x v="0"/>
    <n v="210"/>
    <n v="6.6149999999999993"/>
    <n v="1389.1499999999999"/>
    <x v="16"/>
    <x v="0"/>
  </r>
  <r>
    <s v="AT-4099"/>
    <x v="207"/>
    <x v="1"/>
    <n v="227.49999999999997"/>
    <n v="15.679999999999998"/>
    <n v="3567.1999999999989"/>
    <x v="17"/>
    <x v="0"/>
  </r>
  <r>
    <s v="AT-4104"/>
    <x v="207"/>
    <x v="2"/>
    <n v="396.02499999999998"/>
    <n v="4.6549999999999994"/>
    <n v="1843.4963749999997"/>
    <x v="11"/>
    <x v="1"/>
  </r>
  <r>
    <s v="AT-4118"/>
    <x v="207"/>
    <x v="18"/>
    <n v="210.875"/>
    <n v="4.55"/>
    <n v="959.48124999999993"/>
    <x v="48"/>
    <x v="0"/>
  </r>
  <r>
    <s v="AT-4107"/>
    <x v="207"/>
    <x v="12"/>
    <n v="284.375"/>
    <n v="4.55"/>
    <n v="1293.90625"/>
    <x v="18"/>
    <x v="1"/>
  </r>
  <r>
    <s v="AT-4105"/>
    <x v="207"/>
    <x v="13"/>
    <n v="109.63749999999999"/>
    <n v="3.1849999999999996"/>
    <n v="349.19543749999991"/>
    <x v="15"/>
    <x v="0"/>
  </r>
  <r>
    <s v="AT-4093"/>
    <x v="207"/>
    <x v="3"/>
    <n v="222.25"/>
    <n v="0.73499999999999988"/>
    <n v="163.35374999999996"/>
    <x v="10"/>
    <x v="0"/>
  </r>
  <r>
    <s v="AT-4110"/>
    <x v="207"/>
    <x v="16"/>
    <n v="105"/>
    <n v="7.1049999999999986"/>
    <n v="746.02499999999986"/>
    <x v="42"/>
    <x v="0"/>
  </r>
  <r>
    <s v="AT-4112"/>
    <x v="207"/>
    <x v="19"/>
    <n v="284.72499999999997"/>
    <n v="4.55"/>
    <n v="1295.4987499999997"/>
    <x v="21"/>
    <x v="1"/>
  </r>
  <r>
    <s v="AT-4106"/>
    <x v="207"/>
    <x v="14"/>
    <n v="319.375"/>
    <n v="9.0649999999999995"/>
    <n v="2895.1343749999996"/>
    <x v="46"/>
    <x v="1"/>
  </r>
  <r>
    <s v="AT-4094"/>
    <x v="207"/>
    <x v="4"/>
    <n v="543.375"/>
    <n v="8.3299999999999983"/>
    <n v="4526.3137499999993"/>
    <x v="19"/>
    <x v="1"/>
  </r>
  <r>
    <s v="AT-4096"/>
    <x v="207"/>
    <x v="5"/>
    <n v="284.72499999999997"/>
    <n v="6.3699999999999992"/>
    <n v="1813.6982499999995"/>
    <x v="15"/>
    <x v="1"/>
  </r>
  <r>
    <s v="AT-4095"/>
    <x v="207"/>
    <x v="6"/>
    <n v="358.75"/>
    <n v="4.8999999999999995"/>
    <n v="1757.8749999999998"/>
    <x v="11"/>
    <x v="1"/>
  </r>
  <r>
    <s v="AT-4100"/>
    <x v="207"/>
    <x v="7"/>
    <n v="457.62499999999994"/>
    <n v="9.7999999999999989"/>
    <n v="4484.7249999999985"/>
    <x v="12"/>
    <x v="1"/>
  </r>
  <r>
    <s v="AT-4115"/>
    <x v="207"/>
    <x v="7"/>
    <n v="186.375"/>
    <n v="4.55"/>
    <n v="848.00625000000002"/>
    <x v="46"/>
    <x v="0"/>
  </r>
  <r>
    <s v="AT-4101"/>
    <x v="207"/>
    <x v="8"/>
    <n v="395.5"/>
    <n v="16.904999999999998"/>
    <n v="6685.9274999999989"/>
    <x v="42"/>
    <x v="1"/>
  </r>
  <r>
    <s v="AT-4116"/>
    <x v="207"/>
    <x v="20"/>
    <n v="553"/>
    <n v="4.55"/>
    <n v="2516.15"/>
    <x v="31"/>
    <x v="1"/>
  </r>
  <r>
    <s v="AT-4108"/>
    <x v="207"/>
    <x v="15"/>
    <n v="280"/>
    <n v="4.55"/>
    <n v="1274"/>
    <x v="17"/>
    <x v="1"/>
  </r>
  <r>
    <s v="AT-4113"/>
    <x v="207"/>
    <x v="21"/>
    <n v="218.75"/>
    <n v="4.55"/>
    <n v="995.3125"/>
    <x v="45"/>
    <x v="0"/>
  </r>
  <r>
    <s v="AT-4103"/>
    <x v="207"/>
    <x v="9"/>
    <n v="244.99999999999997"/>
    <n v="7.1049999999999986"/>
    <n v="1740.7249999999995"/>
    <x v="19"/>
    <x v="0"/>
  </r>
  <r>
    <s v="AT-4117"/>
    <x v="207"/>
    <x v="9"/>
    <n v="105"/>
    <n v="4.55"/>
    <n v="477.75"/>
    <x v="27"/>
    <x v="0"/>
  </r>
  <r>
    <s v="AT-4119"/>
    <x v="207"/>
    <x v="22"/>
    <n v="185.67499999999998"/>
    <n v="92.855000000000004"/>
    <n v="17240.852124999998"/>
    <x v="37"/>
    <x v="0"/>
  </r>
  <r>
    <s v="AT-4111"/>
    <x v="207"/>
    <x v="17"/>
    <n v="89.512499999999989"/>
    <n v="4.55"/>
    <n v="407.28187499999996"/>
    <x v="45"/>
    <x v="0"/>
  </r>
  <r>
    <s v="AT-4114"/>
    <x v="207"/>
    <x v="23"/>
    <n v="551.25"/>
    <n v="8.8199999999999985"/>
    <n v="4862.0249999999987"/>
    <x v="15"/>
    <x v="1"/>
  </r>
  <r>
    <s v="AT-4102"/>
    <x v="207"/>
    <x v="10"/>
    <n v="244.99999999999997"/>
    <n v="2.2049999999999996"/>
    <n v="540.2249999999998"/>
    <x v="12"/>
    <x v="0"/>
  </r>
  <r>
    <s v="AT-4098"/>
    <x v="207"/>
    <x v="11"/>
    <n v="280.875"/>
    <n v="12.494999999999997"/>
    <n v="3509.5331249999995"/>
    <x v="18"/>
    <x v="1"/>
  </r>
  <r>
    <s v="AT-4124"/>
    <x v="208"/>
    <x v="0"/>
    <n v="210"/>
    <n v="6.125"/>
    <n v="1286.25"/>
    <x v="21"/>
    <x v="0"/>
  </r>
  <r>
    <s v="AT-4126"/>
    <x v="208"/>
    <x v="1"/>
    <n v="227.49999999999997"/>
    <n v="3.9199999999999995"/>
    <n v="891.79999999999973"/>
    <x v="22"/>
    <x v="0"/>
  </r>
  <r>
    <s v="AT-4131"/>
    <x v="208"/>
    <x v="2"/>
    <n v="396.02499999999998"/>
    <n v="2.9399999999999995"/>
    <n v="1164.3134999999997"/>
    <x v="8"/>
    <x v="1"/>
  </r>
  <r>
    <s v="AT-4145"/>
    <x v="208"/>
    <x v="18"/>
    <n v="210.875"/>
    <n v="4.55"/>
    <n v="959.48124999999993"/>
    <x v="49"/>
    <x v="0"/>
  </r>
  <r>
    <s v="AT-4134"/>
    <x v="208"/>
    <x v="12"/>
    <n v="284.375"/>
    <n v="4.55"/>
    <n v="1293.90625"/>
    <x v="23"/>
    <x v="1"/>
  </r>
  <r>
    <s v="AT-4132"/>
    <x v="208"/>
    <x v="13"/>
    <n v="109.63749999999999"/>
    <n v="1.2249999999999999"/>
    <n v="134.30593749999997"/>
    <x v="7"/>
    <x v="0"/>
  </r>
  <r>
    <s v="AT-4120"/>
    <x v="208"/>
    <x v="3"/>
    <n v="222.25"/>
    <n v="1.4699999999999998"/>
    <n v="326.70749999999992"/>
    <x v="20"/>
    <x v="0"/>
  </r>
  <r>
    <s v="AT-4137"/>
    <x v="208"/>
    <x v="16"/>
    <n v="105"/>
    <n v="1.4699999999999998"/>
    <n v="154.34999999999997"/>
    <x v="44"/>
    <x v="0"/>
  </r>
  <r>
    <s v="AT-4139"/>
    <x v="208"/>
    <x v="19"/>
    <n v="284.72499999999997"/>
    <n v="4.55"/>
    <n v="1295.4987499999997"/>
    <x v="24"/>
    <x v="1"/>
  </r>
  <r>
    <s v="AT-4133"/>
    <x v="208"/>
    <x v="14"/>
    <n v="319.375"/>
    <n v="1.2249999999999999"/>
    <n v="391.23437499999994"/>
    <x v="47"/>
    <x v="1"/>
  </r>
  <r>
    <s v="AT-4121"/>
    <x v="208"/>
    <x v="4"/>
    <n v="543.375"/>
    <n v="1.4699999999999998"/>
    <n v="798.7612499999999"/>
    <x v="6"/>
    <x v="1"/>
  </r>
  <r>
    <s v="AT-4123"/>
    <x v="208"/>
    <x v="5"/>
    <n v="284.72499999999997"/>
    <n v="4.55"/>
    <n v="1295.4987499999997"/>
    <x v="7"/>
    <x v="1"/>
  </r>
  <r>
    <s v="AT-4122"/>
    <x v="208"/>
    <x v="6"/>
    <n v="358.75"/>
    <n v="0.97999999999999987"/>
    <n v="351.57499999999993"/>
    <x v="8"/>
    <x v="1"/>
  </r>
  <r>
    <s v="AT-4127"/>
    <x v="208"/>
    <x v="7"/>
    <n v="457.62499999999994"/>
    <n v="2.9399999999999995"/>
    <n v="1345.4174999999996"/>
    <x v="5"/>
    <x v="1"/>
  </r>
  <r>
    <s v="AT-4142"/>
    <x v="208"/>
    <x v="7"/>
    <n v="186.375"/>
    <n v="4.55"/>
    <n v="848.00625000000002"/>
    <x v="47"/>
    <x v="0"/>
  </r>
  <r>
    <s v="AT-4128"/>
    <x v="208"/>
    <x v="8"/>
    <n v="395.5"/>
    <n v="7.1049999999999986"/>
    <n v="2810.0274999999997"/>
    <x v="44"/>
    <x v="1"/>
  </r>
  <r>
    <s v="AT-4143"/>
    <x v="208"/>
    <x v="20"/>
    <n v="553"/>
    <n v="4.55"/>
    <n v="2516.15"/>
    <x v="34"/>
    <x v="1"/>
  </r>
  <r>
    <s v="AT-4135"/>
    <x v="208"/>
    <x v="15"/>
    <n v="280"/>
    <n v="4.55"/>
    <n v="1274"/>
    <x v="22"/>
    <x v="1"/>
  </r>
  <r>
    <s v="AT-4140"/>
    <x v="208"/>
    <x v="21"/>
    <n v="218.75"/>
    <n v="4.55"/>
    <n v="995.3125"/>
    <x v="29"/>
    <x v="0"/>
  </r>
  <r>
    <s v="AT-4130"/>
    <x v="208"/>
    <x v="9"/>
    <n v="244.99999999999997"/>
    <n v="1.4699999999999998"/>
    <n v="360.14999999999992"/>
    <x v="6"/>
    <x v="0"/>
  </r>
  <r>
    <s v="AT-4144"/>
    <x v="208"/>
    <x v="9"/>
    <n v="105"/>
    <n v="4.55"/>
    <n v="477.75"/>
    <x v="0"/>
    <x v="0"/>
  </r>
  <r>
    <s v="AT-4146"/>
    <x v="208"/>
    <x v="22"/>
    <n v="185.67499999999998"/>
    <n v="81.829999999999984"/>
    <n v="15193.785249999995"/>
    <x v="40"/>
    <x v="0"/>
  </r>
  <r>
    <s v="AT-4138"/>
    <x v="208"/>
    <x v="17"/>
    <n v="89.512499999999989"/>
    <n v="4.55"/>
    <n v="407.28187499999996"/>
    <x v="29"/>
    <x v="0"/>
  </r>
  <r>
    <s v="AT-4141"/>
    <x v="208"/>
    <x v="23"/>
    <n v="551.25"/>
    <n v="4.55"/>
    <n v="2508.1875"/>
    <x v="7"/>
    <x v="1"/>
  </r>
  <r>
    <s v="AT-4129"/>
    <x v="208"/>
    <x v="10"/>
    <n v="244.99999999999997"/>
    <n v="1.4699999999999998"/>
    <n v="360.14999999999992"/>
    <x v="5"/>
    <x v="0"/>
  </r>
  <r>
    <s v="AT-4125"/>
    <x v="208"/>
    <x v="11"/>
    <n v="280.875"/>
    <n v="1.4699999999999998"/>
    <n v="412.8862499999999"/>
    <x v="23"/>
    <x v="1"/>
  </r>
  <r>
    <s v="AT-4151"/>
    <x v="209"/>
    <x v="0"/>
    <n v="210"/>
    <n v="5.3899999999999988"/>
    <n v="1131.8999999999996"/>
    <x v="24"/>
    <x v="0"/>
  </r>
  <r>
    <s v="AT-4153"/>
    <x v="209"/>
    <x v="1"/>
    <n v="227.49999999999997"/>
    <n v="13.475"/>
    <n v="3065.5624999999995"/>
    <x v="25"/>
    <x v="0"/>
  </r>
  <r>
    <s v="AT-4158"/>
    <x v="209"/>
    <x v="2"/>
    <n v="396.02499999999998"/>
    <n v="4.8999999999999995"/>
    <n v="1940.5224999999996"/>
    <x v="18"/>
    <x v="1"/>
  </r>
  <r>
    <s v="AT-4172"/>
    <x v="209"/>
    <x v="18"/>
    <n v="210.875"/>
    <n v="4.55"/>
    <n v="959.48124999999993"/>
    <x v="3"/>
    <x v="0"/>
  </r>
  <r>
    <s v="AT-4161"/>
    <x v="209"/>
    <x v="12"/>
    <n v="284.375"/>
    <n v="4.55"/>
    <n v="1293.90625"/>
    <x v="26"/>
    <x v="1"/>
  </r>
  <r>
    <s v="AT-4159"/>
    <x v="209"/>
    <x v="13"/>
    <n v="109.63749999999999"/>
    <n v="4.8999999999999995"/>
    <n v="537.22374999999988"/>
    <x v="17"/>
    <x v="0"/>
  </r>
  <r>
    <s v="AT-4147"/>
    <x v="209"/>
    <x v="3"/>
    <n v="222.25"/>
    <n v="7.35"/>
    <n v="1633.5374999999999"/>
    <x v="2"/>
    <x v="0"/>
  </r>
  <r>
    <s v="AT-4164"/>
    <x v="209"/>
    <x v="16"/>
    <n v="105"/>
    <n v="3.9199999999999995"/>
    <n v="411.59999999999997"/>
    <x v="46"/>
    <x v="0"/>
  </r>
  <r>
    <s v="AT-4166"/>
    <x v="209"/>
    <x v="19"/>
    <n v="284.72499999999997"/>
    <n v="4.55"/>
    <n v="1295.4987499999997"/>
    <x v="27"/>
    <x v="1"/>
  </r>
  <r>
    <s v="AT-4160"/>
    <x v="209"/>
    <x v="14"/>
    <n v="319.375"/>
    <n v="4.55"/>
    <n v="1453.15625"/>
    <x v="48"/>
    <x v="1"/>
  </r>
  <r>
    <s v="AT-4148"/>
    <x v="209"/>
    <x v="4"/>
    <n v="543.375"/>
    <n v="1.9599999999999997"/>
    <n v="1065.0149999999999"/>
    <x v="16"/>
    <x v="1"/>
  </r>
  <r>
    <s v="AT-4150"/>
    <x v="209"/>
    <x v="5"/>
    <n v="284.72499999999997"/>
    <n v="3.4299999999999993"/>
    <n v="976.60674999999969"/>
    <x v="17"/>
    <x v="1"/>
  </r>
  <r>
    <s v="AT-4149"/>
    <x v="209"/>
    <x v="6"/>
    <n v="358.75"/>
    <n v="5.3899999999999988"/>
    <n v="1933.6624999999995"/>
    <x v="18"/>
    <x v="1"/>
  </r>
  <r>
    <s v="AT-4154"/>
    <x v="209"/>
    <x v="7"/>
    <n v="457.62499999999994"/>
    <n v="5.879999999999999"/>
    <n v="2690.8349999999991"/>
    <x v="15"/>
    <x v="1"/>
  </r>
  <r>
    <s v="AT-4169"/>
    <x v="209"/>
    <x v="7"/>
    <n v="186.375"/>
    <n v="4.55"/>
    <n v="848.00625000000002"/>
    <x v="48"/>
    <x v="0"/>
  </r>
  <r>
    <s v="AT-4155"/>
    <x v="209"/>
    <x v="8"/>
    <n v="395.5"/>
    <n v="20.334999999999997"/>
    <n v="8042.4924999999994"/>
    <x v="46"/>
    <x v="1"/>
  </r>
  <r>
    <s v="AT-4170"/>
    <x v="209"/>
    <x v="20"/>
    <n v="553"/>
    <n v="4.55"/>
    <n v="2516.15"/>
    <x v="37"/>
    <x v="1"/>
  </r>
  <r>
    <s v="AT-4162"/>
    <x v="209"/>
    <x v="15"/>
    <n v="280"/>
    <n v="4.55"/>
    <n v="1274"/>
    <x v="25"/>
    <x v="1"/>
  </r>
  <r>
    <s v="AT-4167"/>
    <x v="209"/>
    <x v="21"/>
    <n v="218.75"/>
    <n v="4.55"/>
    <n v="995.3125"/>
    <x v="31"/>
    <x v="0"/>
  </r>
  <r>
    <s v="AT-4157"/>
    <x v="209"/>
    <x v="9"/>
    <n v="244.99999999999997"/>
    <n v="4.55"/>
    <n v="1114.7499999999998"/>
    <x v="16"/>
    <x v="0"/>
  </r>
  <r>
    <s v="AT-4171"/>
    <x v="209"/>
    <x v="9"/>
    <n v="105"/>
    <n v="4.55"/>
    <n v="477.75"/>
    <x v="10"/>
    <x v="0"/>
  </r>
  <r>
    <s v="AT-4173"/>
    <x v="209"/>
    <x v="22"/>
    <n v="185.67499999999998"/>
    <n v="117.84499999999998"/>
    <n v="21880.870374999995"/>
    <x v="4"/>
    <x v="0"/>
  </r>
  <r>
    <s v="AT-4165"/>
    <x v="209"/>
    <x v="17"/>
    <n v="89.512499999999989"/>
    <n v="4.55"/>
    <n v="407.28187499999996"/>
    <x v="31"/>
    <x v="0"/>
  </r>
  <r>
    <s v="AT-4168"/>
    <x v="209"/>
    <x v="23"/>
    <n v="551.25"/>
    <n v="4.55"/>
    <n v="2508.1875"/>
    <x v="17"/>
    <x v="1"/>
  </r>
  <r>
    <s v="AT-4156"/>
    <x v="209"/>
    <x v="10"/>
    <n v="244.99999999999997"/>
    <n v="4.55"/>
    <n v="1114.7499999999998"/>
    <x v="15"/>
    <x v="0"/>
  </r>
  <r>
    <s v="AT-4152"/>
    <x v="209"/>
    <x v="11"/>
    <n v="280.875"/>
    <n v="3.4299999999999993"/>
    <n v="963.40124999999978"/>
    <x v="26"/>
    <x v="1"/>
  </r>
  <r>
    <s v="AT-4178"/>
    <x v="210"/>
    <x v="0"/>
    <n v="210"/>
    <n v="4.1649999999999991"/>
    <n v="874.64999999999986"/>
    <x v="27"/>
    <x v="0"/>
  </r>
  <r>
    <s v="AT-4180"/>
    <x v="210"/>
    <x v="1"/>
    <n v="227.49999999999997"/>
    <n v="2.9399999999999995"/>
    <n v="668.8499999999998"/>
    <x v="8"/>
    <x v="0"/>
  </r>
  <r>
    <s v="AT-4185"/>
    <x v="210"/>
    <x v="2"/>
    <n v="396.02499999999998"/>
    <n v="2.9399999999999995"/>
    <n v="1164.3134999999997"/>
    <x v="23"/>
    <x v="1"/>
  </r>
  <r>
    <s v="AT-4199"/>
    <x v="210"/>
    <x v="18"/>
    <n v="210.875"/>
    <n v="4.55"/>
    <n v="959.48124999999993"/>
    <x v="13"/>
    <x v="0"/>
  </r>
  <r>
    <s v="AT-4188"/>
    <x v="210"/>
    <x v="12"/>
    <n v="284.375"/>
    <n v="4.55"/>
    <n v="1293.90625"/>
    <x v="28"/>
    <x v="1"/>
  </r>
  <r>
    <s v="AT-4186"/>
    <x v="210"/>
    <x v="13"/>
    <n v="109.63749999999999"/>
    <n v="8.8199999999999985"/>
    <n v="967.00274999999976"/>
    <x v="22"/>
    <x v="0"/>
  </r>
  <r>
    <s v="AT-4174"/>
    <x v="210"/>
    <x v="3"/>
    <n v="222.25"/>
    <n v="6.8599999999999985"/>
    <n v="1524.6349999999998"/>
    <x v="12"/>
    <x v="0"/>
  </r>
  <r>
    <s v="AT-4191"/>
    <x v="210"/>
    <x v="16"/>
    <n v="105"/>
    <n v="2.6949999999999994"/>
    <n v="282.97499999999991"/>
    <x v="47"/>
    <x v="0"/>
  </r>
  <r>
    <s v="AT-4193"/>
    <x v="210"/>
    <x v="19"/>
    <n v="284.72499999999997"/>
    <n v="4.55"/>
    <n v="1295.4987499999997"/>
    <x v="0"/>
    <x v="1"/>
  </r>
  <r>
    <s v="AT-4187"/>
    <x v="210"/>
    <x v="14"/>
    <n v="319.375"/>
    <n v="3.49"/>
    <n v="1114.6187500000001"/>
    <x v="49"/>
    <x v="1"/>
  </r>
  <r>
    <s v="AT-4175"/>
    <x v="210"/>
    <x v="4"/>
    <n v="543.375"/>
    <n v="2.9399999999999995"/>
    <n v="1597.5224999999998"/>
    <x v="21"/>
    <x v="1"/>
  </r>
  <r>
    <s v="AT-4177"/>
    <x v="210"/>
    <x v="5"/>
    <n v="284.72499999999997"/>
    <n v="4.55"/>
    <n v="1295.4987499999997"/>
    <x v="22"/>
    <x v="1"/>
  </r>
  <r>
    <s v="AT-4176"/>
    <x v="210"/>
    <x v="6"/>
    <n v="358.75"/>
    <n v="4.55"/>
    <n v="1632.3125"/>
    <x v="23"/>
    <x v="1"/>
  </r>
  <r>
    <s v="AT-4181"/>
    <x v="210"/>
    <x v="7"/>
    <n v="457.62499999999994"/>
    <n v="7.839999999999999"/>
    <n v="3587.7799999999993"/>
    <x v="7"/>
    <x v="1"/>
  </r>
  <r>
    <s v="AT-4196"/>
    <x v="210"/>
    <x v="7"/>
    <n v="186.375"/>
    <n v="4.55"/>
    <n v="848.00625000000002"/>
    <x v="49"/>
    <x v="0"/>
  </r>
  <r>
    <s v="AT-4182"/>
    <x v="210"/>
    <x v="8"/>
    <n v="395.5"/>
    <n v="9.0649999999999995"/>
    <n v="3585.2075"/>
    <x v="47"/>
    <x v="1"/>
  </r>
  <r>
    <s v="AT-4197"/>
    <x v="210"/>
    <x v="20"/>
    <n v="553"/>
    <n v="4.55"/>
    <n v="2516.15"/>
    <x v="40"/>
    <x v="1"/>
  </r>
  <r>
    <s v="AT-4189"/>
    <x v="210"/>
    <x v="15"/>
    <n v="280"/>
    <n v="4.55"/>
    <n v="1274"/>
    <x v="32"/>
    <x v="1"/>
  </r>
  <r>
    <s v="AT-4194"/>
    <x v="210"/>
    <x v="21"/>
    <n v="218.75"/>
    <n v="4.55"/>
    <n v="995.3125"/>
    <x v="34"/>
    <x v="0"/>
  </r>
  <r>
    <s v="AT-4184"/>
    <x v="210"/>
    <x v="9"/>
    <n v="244.99999999999997"/>
    <n v="5.6349999999999989"/>
    <n v="1380.5749999999996"/>
    <x v="21"/>
    <x v="0"/>
  </r>
  <r>
    <s v="AT-4198"/>
    <x v="210"/>
    <x v="9"/>
    <n v="105"/>
    <n v="4.55"/>
    <n v="477.75"/>
    <x v="20"/>
    <x v="0"/>
  </r>
  <r>
    <s v="AT-4200"/>
    <x v="210"/>
    <x v="22"/>
    <n v="185.67499999999998"/>
    <n v="126.90999999999998"/>
    <n v="23564.014249999993"/>
    <x v="14"/>
    <x v="0"/>
  </r>
  <r>
    <s v="AT-4192"/>
    <x v="210"/>
    <x v="17"/>
    <n v="89.512499999999989"/>
    <n v="4.55"/>
    <n v="407.28187499999996"/>
    <x v="34"/>
    <x v="0"/>
  </r>
  <r>
    <s v="AT-4195"/>
    <x v="210"/>
    <x v="23"/>
    <n v="551.25"/>
    <n v="4.55"/>
    <n v="2508.1875"/>
    <x v="22"/>
    <x v="1"/>
  </r>
  <r>
    <s v="AT-4183"/>
    <x v="210"/>
    <x v="10"/>
    <n v="244.99999999999997"/>
    <n v="1.2249999999999999"/>
    <n v="300.12499999999994"/>
    <x v="7"/>
    <x v="0"/>
  </r>
  <r>
    <s v="AT-4179"/>
    <x v="210"/>
    <x v="11"/>
    <n v="280.875"/>
    <n v="4.4099999999999993"/>
    <n v="1238.6587499999998"/>
    <x v="28"/>
    <x v="1"/>
  </r>
  <r>
    <s v="AT-4205"/>
    <x v="211"/>
    <x v="0"/>
    <n v="210"/>
    <n v="5.3899999999999988"/>
    <n v="1131.8999999999996"/>
    <x v="0"/>
    <x v="0"/>
  </r>
  <r>
    <s v="AT-4207"/>
    <x v="211"/>
    <x v="1"/>
    <n v="227.49999999999997"/>
    <n v="11.759999999999998"/>
    <n v="2675.3999999999992"/>
    <x v="18"/>
    <x v="0"/>
  </r>
  <r>
    <s v="AT-4212"/>
    <x v="211"/>
    <x v="2"/>
    <n v="396.02499999999998"/>
    <n v="0.97999999999999987"/>
    <n v="388.10449999999992"/>
    <x v="26"/>
    <x v="1"/>
  </r>
  <r>
    <s v="AT-4226"/>
    <x v="211"/>
    <x v="18"/>
    <n v="210.875"/>
    <n v="4.55"/>
    <n v="959.48124999999993"/>
    <x v="9"/>
    <x v="0"/>
  </r>
  <r>
    <s v="AT-4215"/>
    <x v="211"/>
    <x v="12"/>
    <n v="284.375"/>
    <n v="4.55"/>
    <n v="1293.90625"/>
    <x v="30"/>
    <x v="1"/>
  </r>
  <r>
    <s v="AT-4213"/>
    <x v="211"/>
    <x v="13"/>
    <n v="109.63749999999999"/>
    <n v="3.2450000000000001"/>
    <n v="355.77368749999999"/>
    <x v="25"/>
    <x v="0"/>
  </r>
  <r>
    <s v="AT-4201"/>
    <x v="211"/>
    <x v="3"/>
    <n v="222.25"/>
    <n v="4.55"/>
    <n v="1011.2375"/>
    <x v="29"/>
    <x v="0"/>
  </r>
  <r>
    <s v="AT-4218"/>
    <x v="211"/>
    <x v="16"/>
    <n v="105"/>
    <n v="7.1049999999999986"/>
    <n v="746.02499999999986"/>
    <x v="48"/>
    <x v="0"/>
  </r>
  <r>
    <s v="AT-4220"/>
    <x v="211"/>
    <x v="19"/>
    <n v="284.72499999999997"/>
    <n v="4.55"/>
    <n v="1295.4987499999997"/>
    <x v="10"/>
    <x v="1"/>
  </r>
  <r>
    <s v="AT-4214"/>
    <x v="211"/>
    <x v="14"/>
    <n v="319.375"/>
    <n v="4.55"/>
    <n v="1453.15625"/>
    <x v="3"/>
    <x v="1"/>
  </r>
  <r>
    <s v="AT-4202"/>
    <x v="211"/>
    <x v="4"/>
    <n v="543.375"/>
    <n v="3.9199999999999995"/>
    <n v="2130.0299999999997"/>
    <x v="24"/>
    <x v="1"/>
  </r>
  <r>
    <s v="AT-4204"/>
    <x v="211"/>
    <x v="5"/>
    <n v="284.72499999999997"/>
    <n v="4.55"/>
    <n v="1295.4987499999997"/>
    <x v="25"/>
    <x v="1"/>
  </r>
  <r>
    <s v="AT-4203"/>
    <x v="211"/>
    <x v="6"/>
    <n v="358.75"/>
    <n v="4.55"/>
    <n v="1632.3125"/>
    <x v="26"/>
    <x v="1"/>
  </r>
  <r>
    <s v="AT-4208"/>
    <x v="211"/>
    <x v="7"/>
    <n v="457.62499999999994"/>
    <n v="8.0849999999999991"/>
    <n v="3699.8981249999993"/>
    <x v="17"/>
    <x v="1"/>
  </r>
  <r>
    <s v="AT-4223"/>
    <x v="211"/>
    <x v="7"/>
    <n v="186.375"/>
    <n v="4.55"/>
    <n v="848.00625000000002"/>
    <x v="3"/>
    <x v="0"/>
  </r>
  <r>
    <s v="AT-4209"/>
    <x v="211"/>
    <x v="8"/>
    <n v="395.5"/>
    <n v="5.3899999999999988"/>
    <n v="2131.7449999999994"/>
    <x v="48"/>
    <x v="1"/>
  </r>
  <r>
    <s v="AT-4224"/>
    <x v="211"/>
    <x v="20"/>
    <n v="553"/>
    <n v="4.55"/>
    <n v="2516.15"/>
    <x v="4"/>
    <x v="1"/>
  </r>
  <r>
    <s v="AT-4216"/>
    <x v="211"/>
    <x v="15"/>
    <n v="280"/>
    <n v="4.55"/>
    <n v="1274"/>
    <x v="35"/>
    <x v="1"/>
  </r>
  <r>
    <s v="AT-4221"/>
    <x v="211"/>
    <x v="21"/>
    <n v="218.75"/>
    <n v="4.55"/>
    <n v="995.3125"/>
    <x v="37"/>
    <x v="0"/>
  </r>
  <r>
    <s v="AT-4211"/>
    <x v="211"/>
    <x v="9"/>
    <n v="244.99999999999997"/>
    <n v="4.55"/>
    <n v="1114.7499999999998"/>
    <x v="24"/>
    <x v="0"/>
  </r>
  <r>
    <s v="AT-4225"/>
    <x v="211"/>
    <x v="9"/>
    <n v="105"/>
    <n v="4.55"/>
    <n v="477.75"/>
    <x v="2"/>
    <x v="0"/>
  </r>
  <r>
    <s v="AT-4227"/>
    <x v="211"/>
    <x v="22"/>
    <n v="185.67499999999998"/>
    <n v="92.609999999999985"/>
    <n v="17195.361749999996"/>
    <x v="1"/>
    <x v="0"/>
  </r>
  <r>
    <s v="AT-4219"/>
    <x v="211"/>
    <x v="17"/>
    <n v="89.512499999999989"/>
    <n v="4.55"/>
    <n v="407.28187499999996"/>
    <x v="37"/>
    <x v="0"/>
  </r>
  <r>
    <s v="AT-4222"/>
    <x v="211"/>
    <x v="23"/>
    <n v="551.25"/>
    <n v="4.55"/>
    <n v="2508.1875"/>
    <x v="25"/>
    <x v="1"/>
  </r>
  <r>
    <s v="AT-4210"/>
    <x v="211"/>
    <x v="10"/>
    <n v="244.99999999999997"/>
    <n v="2.9399999999999995"/>
    <n v="720.29999999999984"/>
    <x v="17"/>
    <x v="0"/>
  </r>
  <r>
    <s v="AT-4206"/>
    <x v="211"/>
    <x v="11"/>
    <n v="280.875"/>
    <n v="10.045"/>
    <n v="2821.3893750000002"/>
    <x v="30"/>
    <x v="1"/>
  </r>
  <r>
    <s v="AT-4232"/>
    <x v="212"/>
    <x v="0"/>
    <n v="210"/>
    <n v="4.55"/>
    <n v="955.5"/>
    <x v="20"/>
    <x v="0"/>
  </r>
  <r>
    <s v="AT-4234"/>
    <x v="212"/>
    <x v="1"/>
    <n v="227.49999999999997"/>
    <n v="3.8499999999999996"/>
    <n v="875.87499999999977"/>
    <x v="14"/>
    <x v="0"/>
  </r>
  <r>
    <s v="AT-4239"/>
    <x v="212"/>
    <x v="2"/>
    <n v="396.02499999999998"/>
    <n v="3.8499999999999996"/>
    <n v="1524.6962499999997"/>
    <x v="46"/>
    <x v="1"/>
  </r>
  <r>
    <s v="AT-4253"/>
    <x v="212"/>
    <x v="18"/>
    <n v="210.875"/>
    <n v="3.8499999999999996"/>
    <n v="811.86874999999998"/>
    <x v="7"/>
    <x v="0"/>
  </r>
  <r>
    <s v="AT-4242"/>
    <x v="212"/>
    <x v="12"/>
    <n v="284.375"/>
    <n v="3.8499999999999996"/>
    <n v="1094.84375"/>
    <x v="6"/>
    <x v="1"/>
  </r>
  <r>
    <s v="AT-4240"/>
    <x v="212"/>
    <x v="13"/>
    <n v="109.63749999999999"/>
    <n v="3.8499999999999996"/>
    <n v="422.10437499999989"/>
    <x v="36"/>
    <x v="0"/>
  </r>
  <r>
    <s v="AT-4228"/>
    <x v="212"/>
    <x v="3"/>
    <n v="222.25"/>
    <n v="4.55"/>
    <n v="1011.2375"/>
    <x v="11"/>
    <x v="0"/>
  </r>
  <r>
    <s v="AT-4245"/>
    <x v="212"/>
    <x v="16"/>
    <n v="105"/>
    <n v="3.8499999999999996"/>
    <n v="404.24999999999994"/>
    <x v="42"/>
    <x v="0"/>
  </r>
  <r>
    <s v="AT-4247"/>
    <x v="212"/>
    <x v="19"/>
    <n v="284.72499999999997"/>
    <n v="3.8499999999999996"/>
    <n v="1096.1912499999999"/>
    <x v="21"/>
    <x v="1"/>
  </r>
  <r>
    <s v="AT-4241"/>
    <x v="212"/>
    <x v="14"/>
    <n v="319.375"/>
    <n v="3.8499999999999996"/>
    <n v="1229.59375"/>
    <x v="41"/>
    <x v="1"/>
  </r>
  <r>
    <s v="AT-4229"/>
    <x v="212"/>
    <x v="4"/>
    <n v="543.375"/>
    <n v="4.55"/>
    <n v="2472.3562499999998"/>
    <x v="15"/>
    <x v="1"/>
  </r>
  <r>
    <s v="AT-4231"/>
    <x v="212"/>
    <x v="5"/>
    <n v="284.72499999999997"/>
    <n v="4.55"/>
    <n v="1295.4987499999997"/>
    <x v="36"/>
    <x v="1"/>
  </r>
  <r>
    <s v="AT-4230"/>
    <x v="212"/>
    <x v="6"/>
    <n v="358.75"/>
    <n v="4.55"/>
    <n v="1632.3125"/>
    <x v="20"/>
    <x v="1"/>
  </r>
  <r>
    <s v="AT-4235"/>
    <x v="212"/>
    <x v="7"/>
    <n v="457.62499999999994"/>
    <n v="3.8499999999999996"/>
    <n v="1761.8562499999996"/>
    <x v="12"/>
    <x v="1"/>
  </r>
  <r>
    <s v="AT-4250"/>
    <x v="212"/>
    <x v="7"/>
    <n v="186.375"/>
    <n v="3.8499999999999996"/>
    <n v="717.54374999999993"/>
    <x v="27"/>
    <x v="0"/>
  </r>
  <r>
    <s v="AT-4236"/>
    <x v="212"/>
    <x v="8"/>
    <n v="395.5"/>
    <n v="3.8499999999999996"/>
    <n v="1522.675"/>
    <x v="42"/>
    <x v="1"/>
  </r>
  <r>
    <s v="AT-4251"/>
    <x v="212"/>
    <x v="20"/>
    <n v="553"/>
    <n v="3.8499999999999996"/>
    <n v="2129.0499999999997"/>
    <x v="6"/>
    <x v="1"/>
  </r>
  <r>
    <s v="AT-4243"/>
    <x v="212"/>
    <x v="15"/>
    <n v="280"/>
    <n v="3.8499999999999996"/>
    <n v="1078"/>
    <x v="41"/>
    <x v="1"/>
  </r>
  <r>
    <s v="AT-4248"/>
    <x v="212"/>
    <x v="21"/>
    <n v="218.75"/>
    <n v="3.8499999999999996"/>
    <n v="842.18749999999989"/>
    <x v="46"/>
    <x v="0"/>
  </r>
  <r>
    <s v="AT-4238"/>
    <x v="212"/>
    <x v="9"/>
    <n v="244.99999999999997"/>
    <n v="3.8499999999999996"/>
    <n v="943.24999999999977"/>
    <x v="15"/>
    <x v="0"/>
  </r>
  <r>
    <s v="AT-4252"/>
    <x v="212"/>
    <x v="9"/>
    <n v="105"/>
    <n v="3.8499999999999996"/>
    <n v="404.24999999999994"/>
    <x v="8"/>
    <x v="0"/>
  </r>
  <r>
    <s v="AT-4254"/>
    <x v="212"/>
    <x v="22"/>
    <n v="185.67499999999998"/>
    <n v="3.8499999999999996"/>
    <n v="714.84874999999988"/>
    <x v="8"/>
    <x v="0"/>
  </r>
  <r>
    <s v="AT-4246"/>
    <x v="212"/>
    <x v="17"/>
    <n v="89.512499999999989"/>
    <n v="3.8499999999999996"/>
    <n v="344.6231249999999"/>
    <x v="45"/>
    <x v="0"/>
  </r>
  <r>
    <s v="AT-4249"/>
    <x v="212"/>
    <x v="23"/>
    <n v="551.25"/>
    <n v="3.8499999999999996"/>
    <n v="2122.3125"/>
    <x v="31"/>
    <x v="1"/>
  </r>
  <r>
    <s v="AT-4237"/>
    <x v="212"/>
    <x v="10"/>
    <n v="244.99999999999997"/>
    <n v="3.8499999999999996"/>
    <n v="943.24999999999977"/>
    <x v="45"/>
    <x v="0"/>
  </r>
  <r>
    <s v="AT-4233"/>
    <x v="212"/>
    <x v="11"/>
    <n v="280.875"/>
    <n v="3.8499999999999996"/>
    <n v="1081.3687499999999"/>
    <x v="13"/>
    <x v="1"/>
  </r>
  <r>
    <s v="AT-4259"/>
    <x v="213"/>
    <x v="0"/>
    <n v="210"/>
    <n v="4.55"/>
    <n v="955.5"/>
    <x v="2"/>
    <x v="0"/>
  </r>
  <r>
    <s v="AT-4261"/>
    <x v="213"/>
    <x v="1"/>
    <n v="227.49999999999997"/>
    <n v="3.8499999999999996"/>
    <n v="875.87499999999977"/>
    <x v="1"/>
    <x v="0"/>
  </r>
  <r>
    <s v="AT-4266"/>
    <x v="213"/>
    <x v="2"/>
    <n v="396.02499999999998"/>
    <n v="3.8499999999999996"/>
    <n v="1524.6962499999997"/>
    <x v="47"/>
    <x v="1"/>
  </r>
  <r>
    <s v="AT-4280"/>
    <x v="213"/>
    <x v="18"/>
    <n v="210.875"/>
    <n v="3.8499999999999996"/>
    <n v="811.86874999999998"/>
    <x v="17"/>
    <x v="0"/>
  </r>
  <r>
    <s v="AT-4269"/>
    <x v="213"/>
    <x v="12"/>
    <n v="284.375"/>
    <n v="3.8499999999999996"/>
    <n v="1094.84375"/>
    <x v="16"/>
    <x v="1"/>
  </r>
  <r>
    <s v="AT-4267"/>
    <x v="213"/>
    <x v="13"/>
    <n v="109.63749999999999"/>
    <n v="3.8499999999999996"/>
    <n v="422.10437499999989"/>
    <x v="39"/>
    <x v="0"/>
  </r>
  <r>
    <s v="AT-4255"/>
    <x v="213"/>
    <x v="3"/>
    <n v="222.25"/>
    <n v="4.55"/>
    <n v="1011.2375"/>
    <x v="8"/>
    <x v="0"/>
  </r>
  <r>
    <s v="AT-4272"/>
    <x v="213"/>
    <x v="16"/>
    <n v="105"/>
    <n v="3.8499999999999996"/>
    <n v="404.24999999999994"/>
    <x v="44"/>
    <x v="0"/>
  </r>
  <r>
    <s v="AT-4274"/>
    <x v="213"/>
    <x v="19"/>
    <n v="284.72499999999997"/>
    <n v="3.8499999999999996"/>
    <n v="1096.1912499999999"/>
    <x v="24"/>
    <x v="1"/>
  </r>
  <r>
    <s v="AT-4268"/>
    <x v="213"/>
    <x v="14"/>
    <n v="319.375"/>
    <n v="3.8499999999999996"/>
    <n v="1229.59375"/>
    <x v="43"/>
    <x v="1"/>
  </r>
  <r>
    <s v="AT-4256"/>
    <x v="213"/>
    <x v="4"/>
    <n v="543.375"/>
    <n v="4.55"/>
    <n v="2472.3562499999998"/>
    <x v="7"/>
    <x v="1"/>
  </r>
  <r>
    <s v="AT-4258"/>
    <x v="213"/>
    <x v="5"/>
    <n v="284.72499999999997"/>
    <n v="4.55"/>
    <n v="1295.4987499999997"/>
    <x v="39"/>
    <x v="1"/>
  </r>
  <r>
    <s v="AT-4257"/>
    <x v="213"/>
    <x v="6"/>
    <n v="358.75"/>
    <n v="4.55"/>
    <n v="1632.3125"/>
    <x v="2"/>
    <x v="1"/>
  </r>
  <r>
    <s v="AT-4262"/>
    <x v="213"/>
    <x v="7"/>
    <n v="457.62499999999994"/>
    <n v="3.8499999999999996"/>
    <n v="1761.8562499999996"/>
    <x v="5"/>
    <x v="1"/>
  </r>
  <r>
    <s v="AT-4277"/>
    <x v="213"/>
    <x v="7"/>
    <n v="186.375"/>
    <n v="3.8499999999999996"/>
    <n v="717.54374999999993"/>
    <x v="0"/>
    <x v="0"/>
  </r>
  <r>
    <s v="AT-4263"/>
    <x v="213"/>
    <x v="8"/>
    <n v="395.5"/>
    <n v="3.8499999999999996"/>
    <n v="1522.675"/>
    <x v="44"/>
    <x v="1"/>
  </r>
  <r>
    <s v="AT-4278"/>
    <x v="213"/>
    <x v="20"/>
    <n v="553"/>
    <n v="3.8499999999999996"/>
    <n v="2129.0499999999997"/>
    <x v="16"/>
    <x v="1"/>
  </r>
  <r>
    <s v="AT-4270"/>
    <x v="213"/>
    <x v="15"/>
    <n v="280"/>
    <n v="3.8499999999999996"/>
    <n v="1078"/>
    <x v="43"/>
    <x v="1"/>
  </r>
  <r>
    <s v="AT-4275"/>
    <x v="213"/>
    <x v="21"/>
    <n v="218.75"/>
    <n v="3.8499999999999996"/>
    <n v="842.18749999999989"/>
    <x v="47"/>
    <x v="0"/>
  </r>
  <r>
    <s v="AT-4265"/>
    <x v="213"/>
    <x v="9"/>
    <n v="244.99999999999997"/>
    <n v="3.8499999999999996"/>
    <n v="943.24999999999977"/>
    <x v="7"/>
    <x v="0"/>
  </r>
  <r>
    <s v="AT-4279"/>
    <x v="213"/>
    <x v="9"/>
    <n v="105"/>
    <n v="3.8499999999999996"/>
    <n v="404.24999999999994"/>
    <x v="18"/>
    <x v="0"/>
  </r>
  <r>
    <s v="AT-4281"/>
    <x v="213"/>
    <x v="22"/>
    <n v="185.67499999999998"/>
    <n v="3.8499999999999996"/>
    <n v="714.84874999999988"/>
    <x v="18"/>
    <x v="0"/>
  </r>
  <r>
    <s v="AT-4273"/>
    <x v="213"/>
    <x v="17"/>
    <n v="89.512499999999989"/>
    <n v="3.8499999999999996"/>
    <n v="344.6231249999999"/>
    <x v="29"/>
    <x v="0"/>
  </r>
  <r>
    <s v="AT-4276"/>
    <x v="213"/>
    <x v="23"/>
    <n v="551.25"/>
    <n v="3.8499999999999996"/>
    <n v="2122.3125"/>
    <x v="34"/>
    <x v="1"/>
  </r>
  <r>
    <s v="AT-4264"/>
    <x v="213"/>
    <x v="10"/>
    <n v="244.99999999999997"/>
    <n v="3.8499999999999996"/>
    <n v="943.24999999999977"/>
    <x v="8"/>
    <x v="0"/>
  </r>
  <r>
    <s v="AT-4260"/>
    <x v="213"/>
    <x v="11"/>
    <n v="280.875"/>
    <n v="3.8499999999999996"/>
    <n v="1081.3687499999999"/>
    <x v="9"/>
    <x v="1"/>
  </r>
  <r>
    <s v="AT-4286"/>
    <x v="214"/>
    <x v="0"/>
    <n v="210"/>
    <n v="4.55"/>
    <n v="955.5"/>
    <x v="12"/>
    <x v="0"/>
  </r>
  <r>
    <s v="AT-4288"/>
    <x v="214"/>
    <x v="1"/>
    <n v="227.49999999999997"/>
    <n v="3.8499999999999996"/>
    <n v="875.87499999999977"/>
    <x v="11"/>
    <x v="0"/>
  </r>
  <r>
    <s v="AT-4293"/>
    <x v="214"/>
    <x v="2"/>
    <n v="396.02499999999998"/>
    <n v="3.8499999999999996"/>
    <n v="1524.6962499999997"/>
    <x v="48"/>
    <x v="1"/>
  </r>
  <r>
    <s v="AT-4307"/>
    <x v="214"/>
    <x v="18"/>
    <n v="210.875"/>
    <n v="3.8499999999999996"/>
    <n v="811.86874999999998"/>
    <x v="22"/>
    <x v="0"/>
  </r>
  <r>
    <s v="AT-4296"/>
    <x v="214"/>
    <x v="12"/>
    <n v="284.375"/>
    <n v="3.8499999999999996"/>
    <n v="1094.84375"/>
    <x v="21"/>
    <x v="1"/>
  </r>
  <r>
    <s v="AT-4294"/>
    <x v="214"/>
    <x v="13"/>
    <n v="109.63749999999999"/>
    <n v="3.8499999999999996"/>
    <n v="422.10437499999989"/>
    <x v="42"/>
    <x v="0"/>
  </r>
  <r>
    <s v="AT-4282"/>
    <x v="214"/>
    <x v="3"/>
    <n v="222.25"/>
    <n v="4.55"/>
    <n v="1011.2375"/>
    <x v="18"/>
    <x v="0"/>
  </r>
  <r>
    <s v="AT-4299"/>
    <x v="214"/>
    <x v="16"/>
    <n v="105"/>
    <n v="3.8499999999999996"/>
    <n v="404.24999999999994"/>
    <x v="46"/>
    <x v="0"/>
  </r>
  <r>
    <s v="AT-4301"/>
    <x v="214"/>
    <x v="19"/>
    <n v="284.72499999999997"/>
    <n v="3.8499999999999996"/>
    <n v="1096.1912499999999"/>
    <x v="27"/>
    <x v="1"/>
  </r>
  <r>
    <s v="AT-4295"/>
    <x v="214"/>
    <x v="14"/>
    <n v="319.375"/>
    <n v="3.8499999999999996"/>
    <n v="1229.59375"/>
    <x v="45"/>
    <x v="1"/>
  </r>
  <r>
    <s v="AT-4283"/>
    <x v="214"/>
    <x v="4"/>
    <n v="543.375"/>
    <n v="4.55"/>
    <n v="2472.3562499999998"/>
    <x v="17"/>
    <x v="1"/>
  </r>
  <r>
    <s v="AT-4285"/>
    <x v="214"/>
    <x v="5"/>
    <n v="284.72499999999997"/>
    <n v="4.55"/>
    <n v="1295.4987499999997"/>
    <x v="42"/>
    <x v="1"/>
  </r>
  <r>
    <s v="AT-4284"/>
    <x v="214"/>
    <x v="6"/>
    <n v="358.75"/>
    <n v="4.55"/>
    <n v="1632.3125"/>
    <x v="12"/>
    <x v="1"/>
  </r>
  <r>
    <s v="AT-4289"/>
    <x v="214"/>
    <x v="7"/>
    <n v="457.62499999999994"/>
    <n v="3.8499999999999996"/>
    <n v="1761.8562499999996"/>
    <x v="15"/>
    <x v="1"/>
  </r>
  <r>
    <s v="AT-4304"/>
    <x v="214"/>
    <x v="7"/>
    <n v="186.375"/>
    <n v="3.8499999999999996"/>
    <n v="717.54374999999993"/>
    <x v="10"/>
    <x v="0"/>
  </r>
  <r>
    <s v="AT-4290"/>
    <x v="214"/>
    <x v="8"/>
    <n v="395.5"/>
    <n v="3.8499999999999996"/>
    <n v="1522.675"/>
    <x v="46"/>
    <x v="1"/>
  </r>
  <r>
    <s v="AT-4305"/>
    <x v="214"/>
    <x v="20"/>
    <n v="553"/>
    <n v="3.8499999999999996"/>
    <n v="2129.0499999999997"/>
    <x v="21"/>
    <x v="1"/>
  </r>
  <r>
    <s v="AT-4297"/>
    <x v="214"/>
    <x v="15"/>
    <n v="280"/>
    <n v="3.8499999999999996"/>
    <n v="1078"/>
    <x v="45"/>
    <x v="1"/>
  </r>
  <r>
    <s v="AT-4302"/>
    <x v="214"/>
    <x v="21"/>
    <n v="218.75"/>
    <n v="3.8499999999999996"/>
    <n v="842.18749999999989"/>
    <x v="48"/>
    <x v="0"/>
  </r>
  <r>
    <s v="AT-4292"/>
    <x v="214"/>
    <x v="9"/>
    <n v="244.99999999999997"/>
    <n v="3.8499999999999996"/>
    <n v="943.24999999999977"/>
    <x v="17"/>
    <x v="0"/>
  </r>
  <r>
    <s v="AT-4306"/>
    <x v="214"/>
    <x v="9"/>
    <n v="105"/>
    <n v="3.8499999999999996"/>
    <n v="404.24999999999994"/>
    <x v="23"/>
    <x v="0"/>
  </r>
  <r>
    <s v="AT-4308"/>
    <x v="214"/>
    <x v="22"/>
    <n v="185.67499999999998"/>
    <n v="3.8499999999999996"/>
    <n v="714.84874999999988"/>
    <x v="23"/>
    <x v="0"/>
  </r>
  <r>
    <s v="AT-4300"/>
    <x v="214"/>
    <x v="17"/>
    <n v="89.512499999999989"/>
    <n v="3.8499999999999996"/>
    <n v="344.6231249999999"/>
    <x v="31"/>
    <x v="0"/>
  </r>
  <r>
    <s v="AT-4303"/>
    <x v="214"/>
    <x v="23"/>
    <n v="551.25"/>
    <n v="3.8499999999999996"/>
    <n v="2122.3125"/>
    <x v="37"/>
    <x v="1"/>
  </r>
  <r>
    <s v="AT-4291"/>
    <x v="214"/>
    <x v="10"/>
    <n v="244.99999999999997"/>
    <n v="3.8499999999999996"/>
    <n v="943.24999999999977"/>
    <x v="18"/>
    <x v="0"/>
  </r>
  <r>
    <s v="AT-4287"/>
    <x v="214"/>
    <x v="11"/>
    <n v="280.875"/>
    <n v="3.8499999999999996"/>
    <n v="1081.3687499999999"/>
    <x v="19"/>
    <x v="1"/>
  </r>
  <r>
    <s v="AT-4313"/>
    <x v="215"/>
    <x v="0"/>
    <n v="210"/>
    <n v="13.475"/>
    <n v="2829.75"/>
    <x v="5"/>
    <x v="0"/>
  </r>
  <r>
    <s v="AT-4315"/>
    <x v="215"/>
    <x v="1"/>
    <n v="227.49999999999997"/>
    <n v="12.984999999999998"/>
    <n v="2954.0874999999992"/>
    <x v="8"/>
    <x v="0"/>
  </r>
  <r>
    <s v="AT-4320"/>
    <x v="215"/>
    <x v="2"/>
    <n v="396.02499999999998"/>
    <n v="8.5749999999999993"/>
    <n v="3395.9143749999994"/>
    <x v="49"/>
    <x v="1"/>
  </r>
  <r>
    <s v="AT-4334"/>
    <x v="215"/>
    <x v="18"/>
    <n v="210.875"/>
    <n v="3.8499999999999996"/>
    <n v="811.86874999999998"/>
    <x v="25"/>
    <x v="0"/>
  </r>
  <r>
    <s v="AT-4323"/>
    <x v="215"/>
    <x v="12"/>
    <n v="284.375"/>
    <n v="3.8499999999999996"/>
    <n v="1094.84375"/>
    <x v="24"/>
    <x v="1"/>
  </r>
  <r>
    <s v="AT-4321"/>
    <x v="215"/>
    <x v="13"/>
    <n v="109.63749999999999"/>
    <n v="8.5749999999999993"/>
    <n v="940.14156249999985"/>
    <x v="44"/>
    <x v="0"/>
  </r>
  <r>
    <s v="AT-4309"/>
    <x v="215"/>
    <x v="3"/>
    <n v="222.25"/>
    <n v="4.1649999999999991"/>
    <n v="925.67124999999976"/>
    <x v="23"/>
    <x v="0"/>
  </r>
  <r>
    <s v="AT-4326"/>
    <x v="215"/>
    <x v="16"/>
    <n v="105"/>
    <n v="12.739999999999998"/>
    <n v="1337.6999999999998"/>
    <x v="47"/>
    <x v="0"/>
  </r>
  <r>
    <s v="AT-4328"/>
    <x v="215"/>
    <x v="19"/>
    <n v="284.72499999999997"/>
    <n v="3.8499999999999996"/>
    <n v="1096.1912499999999"/>
    <x v="0"/>
    <x v="1"/>
  </r>
  <r>
    <s v="AT-4322"/>
    <x v="215"/>
    <x v="14"/>
    <n v="319.375"/>
    <n v="4.4099999999999993"/>
    <n v="1408.4437499999997"/>
    <x v="29"/>
    <x v="1"/>
  </r>
  <r>
    <s v="AT-4310"/>
    <x v="215"/>
    <x v="4"/>
    <n v="543.375"/>
    <n v="14.454999999999998"/>
    <n v="7854.4856249999993"/>
    <x v="22"/>
    <x v="1"/>
  </r>
  <r>
    <s v="AT-4312"/>
    <x v="215"/>
    <x v="5"/>
    <n v="284.72499999999997"/>
    <n v="4.55"/>
    <n v="1295.4987499999997"/>
    <x v="44"/>
    <x v="1"/>
  </r>
  <r>
    <s v="AT-4311"/>
    <x v="215"/>
    <x v="6"/>
    <n v="358.75"/>
    <n v="4.55"/>
    <n v="1632.3125"/>
    <x v="5"/>
    <x v="1"/>
  </r>
  <r>
    <s v="AT-4316"/>
    <x v="215"/>
    <x v="7"/>
    <n v="457.62499999999994"/>
    <n v="19.354999999999997"/>
    <n v="8857.331874999998"/>
    <x v="7"/>
    <x v="1"/>
  </r>
  <r>
    <s v="AT-4331"/>
    <x v="215"/>
    <x v="7"/>
    <n v="186.375"/>
    <n v="3.8499999999999996"/>
    <n v="717.54374999999993"/>
    <x v="20"/>
    <x v="0"/>
  </r>
  <r>
    <s v="AT-4317"/>
    <x v="215"/>
    <x v="8"/>
    <n v="395.5"/>
    <n v="3.8499999999999996"/>
    <n v="1522.675"/>
    <x v="47"/>
    <x v="1"/>
  </r>
  <r>
    <s v="AT-4332"/>
    <x v="215"/>
    <x v="20"/>
    <n v="553"/>
    <n v="3.8499999999999996"/>
    <n v="2129.0499999999997"/>
    <x v="24"/>
    <x v="1"/>
  </r>
  <r>
    <s v="AT-4324"/>
    <x v="215"/>
    <x v="15"/>
    <n v="280"/>
    <n v="3.8499999999999996"/>
    <n v="1078"/>
    <x v="29"/>
    <x v="1"/>
  </r>
  <r>
    <s v="AT-4329"/>
    <x v="215"/>
    <x v="21"/>
    <n v="218.75"/>
    <n v="3.8499999999999996"/>
    <n v="842.18749999999989"/>
    <x v="49"/>
    <x v="0"/>
  </r>
  <r>
    <s v="AT-4319"/>
    <x v="215"/>
    <x v="9"/>
    <n v="244.99999999999997"/>
    <n v="5.3899999999999988"/>
    <n v="1320.5499999999995"/>
    <x v="22"/>
    <x v="0"/>
  </r>
  <r>
    <s v="AT-4333"/>
    <x v="215"/>
    <x v="9"/>
    <n v="105"/>
    <n v="3.8499999999999996"/>
    <n v="404.24999999999994"/>
    <x v="26"/>
    <x v="0"/>
  </r>
  <r>
    <s v="AT-4335"/>
    <x v="215"/>
    <x v="22"/>
    <n v="185.67499999999998"/>
    <n v="19.354999999999997"/>
    <n v="3593.7396249999993"/>
    <x v="26"/>
    <x v="0"/>
  </r>
  <r>
    <s v="AT-4327"/>
    <x v="215"/>
    <x v="17"/>
    <n v="89.512499999999989"/>
    <n v="3.8499999999999996"/>
    <n v="344.6231249999999"/>
    <x v="34"/>
    <x v="0"/>
  </r>
  <r>
    <s v="AT-4330"/>
    <x v="215"/>
    <x v="23"/>
    <n v="551.25"/>
    <n v="3.8499999999999996"/>
    <n v="2122.3125"/>
    <x v="40"/>
    <x v="1"/>
  </r>
  <r>
    <s v="AT-4318"/>
    <x v="215"/>
    <x v="10"/>
    <n v="244.99999999999997"/>
    <n v="0.73499999999999988"/>
    <n v="180.07499999999996"/>
    <x v="23"/>
    <x v="0"/>
  </r>
  <r>
    <s v="AT-4314"/>
    <x v="215"/>
    <x v="11"/>
    <n v="280.875"/>
    <n v="15.189999999999998"/>
    <n v="4266.4912499999991"/>
    <x v="6"/>
    <x v="1"/>
  </r>
  <r>
    <s v="AT-4340"/>
    <x v="216"/>
    <x v="0"/>
    <n v="210"/>
    <n v="10.29"/>
    <n v="2160.8999999999996"/>
    <x v="15"/>
    <x v="0"/>
  </r>
  <r>
    <s v="AT-4342"/>
    <x v="216"/>
    <x v="1"/>
    <n v="227.49999999999997"/>
    <n v="29.889999999999993"/>
    <n v="6799.9749999999976"/>
    <x v="18"/>
    <x v="0"/>
  </r>
  <r>
    <s v="AT-4347"/>
    <x v="216"/>
    <x v="2"/>
    <n v="396.02499999999998"/>
    <n v="3.6749999999999998"/>
    <n v="1455.3918749999998"/>
    <x v="3"/>
    <x v="1"/>
  </r>
  <r>
    <s v="AT-4361"/>
    <x v="216"/>
    <x v="18"/>
    <n v="210.875"/>
    <n v="3.8499999999999996"/>
    <n v="811.86874999999998"/>
    <x v="27"/>
    <x v="0"/>
  </r>
  <r>
    <s v="AT-4350"/>
    <x v="216"/>
    <x v="12"/>
    <n v="284.375"/>
    <n v="3.8499999999999996"/>
    <n v="1094.84375"/>
    <x v="27"/>
    <x v="1"/>
  </r>
  <r>
    <s v="AT-4348"/>
    <x v="216"/>
    <x v="13"/>
    <n v="109.63749999999999"/>
    <n v="4.6549999999999994"/>
    <n v="510.36256249999985"/>
    <x v="46"/>
    <x v="0"/>
  </r>
  <r>
    <s v="AT-4336"/>
    <x v="216"/>
    <x v="3"/>
    <n v="222.25"/>
    <n v="5.3899999999999988"/>
    <n v="1197.9274999999998"/>
    <x v="26"/>
    <x v="0"/>
  </r>
  <r>
    <s v="AT-4353"/>
    <x v="216"/>
    <x v="16"/>
    <n v="105"/>
    <n v="9.3099999999999987"/>
    <n v="977.54999999999984"/>
    <x v="48"/>
    <x v="0"/>
  </r>
  <r>
    <s v="AT-4355"/>
    <x v="216"/>
    <x v="19"/>
    <n v="284.72499999999997"/>
    <n v="3.8499999999999996"/>
    <n v="1096.1912499999999"/>
    <x v="10"/>
    <x v="1"/>
  </r>
  <r>
    <s v="AT-4349"/>
    <x v="216"/>
    <x v="14"/>
    <n v="319.375"/>
    <n v="5.3899999999999988"/>
    <n v="1721.4312499999996"/>
    <x v="31"/>
    <x v="1"/>
  </r>
  <r>
    <s v="AT-4337"/>
    <x v="216"/>
    <x v="4"/>
    <n v="543.375"/>
    <n v="2.4499999999999997"/>
    <n v="1331.26875"/>
    <x v="25"/>
    <x v="1"/>
  </r>
  <r>
    <s v="AT-4339"/>
    <x v="216"/>
    <x v="5"/>
    <n v="284.72499999999997"/>
    <n v="4.55"/>
    <n v="1295.4987499999997"/>
    <x v="46"/>
    <x v="1"/>
  </r>
  <r>
    <s v="AT-4338"/>
    <x v="216"/>
    <x v="6"/>
    <n v="358.75"/>
    <n v="4.55"/>
    <n v="1632.3125"/>
    <x v="15"/>
    <x v="1"/>
  </r>
  <r>
    <s v="AT-4343"/>
    <x v="216"/>
    <x v="7"/>
    <n v="457.62499999999994"/>
    <n v="14.209999999999997"/>
    <n v="6502.8512499999979"/>
    <x v="17"/>
    <x v="1"/>
  </r>
  <r>
    <s v="AT-4358"/>
    <x v="216"/>
    <x v="7"/>
    <n v="186.375"/>
    <n v="3.8499999999999996"/>
    <n v="717.54374999999993"/>
    <x v="2"/>
    <x v="0"/>
  </r>
  <r>
    <s v="AT-4344"/>
    <x v="216"/>
    <x v="8"/>
    <n v="395.5"/>
    <n v="3.8499999999999996"/>
    <n v="1522.675"/>
    <x v="48"/>
    <x v="1"/>
  </r>
  <r>
    <s v="AT-4359"/>
    <x v="216"/>
    <x v="20"/>
    <n v="553"/>
    <n v="3.8499999999999996"/>
    <n v="2129.0499999999997"/>
    <x v="27"/>
    <x v="1"/>
  </r>
  <r>
    <s v="AT-4351"/>
    <x v="216"/>
    <x v="15"/>
    <n v="280"/>
    <n v="3.8499999999999996"/>
    <n v="1078"/>
    <x v="31"/>
    <x v="1"/>
  </r>
  <r>
    <s v="AT-4356"/>
    <x v="216"/>
    <x v="21"/>
    <n v="218.75"/>
    <n v="3.8499999999999996"/>
    <n v="842.18749999999989"/>
    <x v="3"/>
    <x v="0"/>
  </r>
  <r>
    <s v="AT-4346"/>
    <x v="216"/>
    <x v="9"/>
    <n v="244.99999999999997"/>
    <n v="5.6349999999999989"/>
    <n v="1380.5749999999996"/>
    <x v="25"/>
    <x v="0"/>
  </r>
  <r>
    <s v="AT-4360"/>
    <x v="216"/>
    <x v="9"/>
    <n v="105"/>
    <n v="3.8499999999999996"/>
    <n v="404.24999999999994"/>
    <x v="28"/>
    <x v="0"/>
  </r>
  <r>
    <s v="AT-4362"/>
    <x v="216"/>
    <x v="22"/>
    <n v="185.67499999999998"/>
    <n v="46.304999999999993"/>
    <n v="8597.6808749999982"/>
    <x v="28"/>
    <x v="0"/>
  </r>
  <r>
    <s v="AT-4354"/>
    <x v="216"/>
    <x v="17"/>
    <n v="89.512499999999989"/>
    <n v="3.8499999999999996"/>
    <n v="344.6231249999999"/>
    <x v="37"/>
    <x v="0"/>
  </r>
  <r>
    <s v="AT-4357"/>
    <x v="216"/>
    <x v="23"/>
    <n v="551.25"/>
    <n v="2.9399999999999995"/>
    <n v="1620.6749999999997"/>
    <x v="4"/>
    <x v="1"/>
  </r>
  <r>
    <s v="AT-4345"/>
    <x v="216"/>
    <x v="10"/>
    <n v="244.99999999999997"/>
    <n v="2.4499999999999997"/>
    <n v="600.24999999999989"/>
    <x v="26"/>
    <x v="0"/>
  </r>
  <r>
    <s v="AT-4341"/>
    <x v="216"/>
    <x v="11"/>
    <n v="280.875"/>
    <n v="14.7"/>
    <n v="4128.8625000000002"/>
    <x v="16"/>
    <x v="1"/>
  </r>
  <r>
    <s v="AT-4367"/>
    <x v="217"/>
    <x v="0"/>
    <n v="210"/>
    <n v="16.414999999999999"/>
    <n v="3447.1499999999996"/>
    <x v="7"/>
    <x v="0"/>
  </r>
  <r>
    <s v="AT-4369"/>
    <x v="217"/>
    <x v="1"/>
    <n v="227.49999999999997"/>
    <n v="15.679999999999998"/>
    <n v="3567.1999999999989"/>
    <x v="23"/>
    <x v="0"/>
  </r>
  <r>
    <s v="AT-4374"/>
    <x v="217"/>
    <x v="2"/>
    <n v="396.02499999999998"/>
    <n v="5.1449999999999996"/>
    <n v="2037.5486249999997"/>
    <x v="13"/>
    <x v="1"/>
  </r>
  <r>
    <s v="AT-4388"/>
    <x v="217"/>
    <x v="18"/>
    <n v="210.875"/>
    <n v="3.8499999999999996"/>
    <n v="811.86874999999998"/>
    <x v="0"/>
    <x v="0"/>
  </r>
  <r>
    <s v="AT-4377"/>
    <x v="217"/>
    <x v="12"/>
    <n v="284.375"/>
    <n v="3.8499999999999996"/>
    <n v="1094.84375"/>
    <x v="0"/>
    <x v="1"/>
  </r>
  <r>
    <s v="AT-4375"/>
    <x v="217"/>
    <x v="13"/>
    <n v="109.63749999999999"/>
    <n v="12.739999999999998"/>
    <n v="1396.7817499999996"/>
    <x v="47"/>
    <x v="0"/>
  </r>
  <r>
    <s v="AT-4363"/>
    <x v="217"/>
    <x v="3"/>
    <n v="222.25"/>
    <n v="7.35"/>
    <n v="1633.5374999999999"/>
    <x v="28"/>
    <x v="0"/>
  </r>
  <r>
    <s v="AT-4380"/>
    <x v="217"/>
    <x v="16"/>
    <n v="105"/>
    <n v="5.3899999999999988"/>
    <n v="565.94999999999982"/>
    <x v="49"/>
    <x v="0"/>
  </r>
  <r>
    <s v="AT-4382"/>
    <x v="217"/>
    <x v="19"/>
    <n v="284.72499999999997"/>
    <n v="3.8499999999999996"/>
    <n v="1096.1912499999999"/>
    <x v="20"/>
    <x v="1"/>
  </r>
  <r>
    <s v="AT-4376"/>
    <x v="217"/>
    <x v="14"/>
    <n v="319.375"/>
    <n v="1.4699999999999998"/>
    <n v="469.48124999999993"/>
    <x v="34"/>
    <x v="1"/>
  </r>
  <r>
    <s v="AT-4364"/>
    <x v="217"/>
    <x v="4"/>
    <n v="543.375"/>
    <n v="5.879999999999999"/>
    <n v="3195.0449999999996"/>
    <x v="8"/>
    <x v="1"/>
  </r>
  <r>
    <s v="AT-4366"/>
    <x v="217"/>
    <x v="5"/>
    <n v="284.72499999999997"/>
    <n v="4.55"/>
    <n v="1295.4987499999997"/>
    <x v="47"/>
    <x v="1"/>
  </r>
  <r>
    <s v="AT-4365"/>
    <x v="217"/>
    <x v="6"/>
    <n v="358.75"/>
    <n v="1.4699999999999998"/>
    <n v="527.36249999999995"/>
    <x v="7"/>
    <x v="1"/>
  </r>
  <r>
    <s v="AT-4370"/>
    <x v="217"/>
    <x v="7"/>
    <n v="457.62499999999994"/>
    <n v="11.759999999999998"/>
    <n v="5381.6699999999983"/>
    <x v="22"/>
    <x v="1"/>
  </r>
  <r>
    <s v="AT-4385"/>
    <x v="217"/>
    <x v="7"/>
    <n v="186.375"/>
    <n v="3.8499999999999996"/>
    <n v="717.54374999999993"/>
    <x v="12"/>
    <x v="0"/>
  </r>
  <r>
    <s v="AT-4371"/>
    <x v="217"/>
    <x v="8"/>
    <n v="395.5"/>
    <n v="2.9399999999999995"/>
    <n v="1162.7699999999998"/>
    <x v="49"/>
    <x v="1"/>
  </r>
  <r>
    <s v="AT-4386"/>
    <x v="217"/>
    <x v="20"/>
    <n v="553"/>
    <n v="3.8499999999999996"/>
    <n v="2129.0499999999997"/>
    <x v="0"/>
    <x v="1"/>
  </r>
  <r>
    <s v="AT-4378"/>
    <x v="217"/>
    <x v="15"/>
    <n v="280"/>
    <n v="3.8499999999999996"/>
    <n v="1078"/>
    <x v="34"/>
    <x v="1"/>
  </r>
  <r>
    <s v="AT-4383"/>
    <x v="217"/>
    <x v="21"/>
    <n v="218.75"/>
    <n v="3.8499999999999996"/>
    <n v="842.18749999999989"/>
    <x v="13"/>
    <x v="0"/>
  </r>
  <r>
    <s v="AT-4373"/>
    <x v="217"/>
    <x v="9"/>
    <n v="244.99999999999997"/>
    <n v="7.35"/>
    <n v="1800.7499999999998"/>
    <x v="32"/>
    <x v="0"/>
  </r>
  <r>
    <s v="AT-4387"/>
    <x v="217"/>
    <x v="9"/>
    <n v="105"/>
    <n v="3.8499999999999996"/>
    <n v="404.24999999999994"/>
    <x v="30"/>
    <x v="0"/>
  </r>
  <r>
    <s v="AT-4389"/>
    <x v="217"/>
    <x v="22"/>
    <n v="185.67499999999998"/>
    <n v="41.894999999999996"/>
    <n v="7778.8541249999989"/>
    <x v="30"/>
    <x v="0"/>
  </r>
  <r>
    <s v="AT-4381"/>
    <x v="217"/>
    <x v="17"/>
    <n v="89.512499999999989"/>
    <n v="3.8499999999999996"/>
    <n v="344.6231249999999"/>
    <x v="40"/>
    <x v="0"/>
  </r>
  <r>
    <s v="AT-4384"/>
    <x v="217"/>
    <x v="23"/>
    <n v="551.25"/>
    <n v="3.8499999999999996"/>
    <n v="2122.3125"/>
    <x v="14"/>
    <x v="1"/>
  </r>
  <r>
    <s v="AT-4372"/>
    <x v="217"/>
    <x v="10"/>
    <n v="244.99999999999997"/>
    <n v="3.6749999999999998"/>
    <n v="900.37499999999989"/>
    <x v="28"/>
    <x v="0"/>
  </r>
  <r>
    <s v="AT-4368"/>
    <x v="217"/>
    <x v="11"/>
    <n v="280.875"/>
    <n v="9.0649999999999995"/>
    <n v="2546.131875"/>
    <x v="21"/>
    <x v="1"/>
  </r>
  <r>
    <s v="AT-4394"/>
    <x v="218"/>
    <x v="0"/>
    <n v="210"/>
    <n v="0.97999999999999987"/>
    <n v="205.79999999999998"/>
    <x v="17"/>
    <x v="0"/>
  </r>
  <r>
    <s v="AT-4396"/>
    <x v="218"/>
    <x v="1"/>
    <n v="227.49999999999997"/>
    <n v="6.3699999999999992"/>
    <n v="1449.1749999999997"/>
    <x v="26"/>
    <x v="0"/>
  </r>
  <r>
    <s v="AT-4401"/>
    <x v="218"/>
    <x v="2"/>
    <n v="396.02499999999998"/>
    <n v="3.8499999999999996"/>
    <n v="1524.6962499999997"/>
    <x v="9"/>
    <x v="1"/>
  </r>
  <r>
    <s v="AT-4415"/>
    <x v="218"/>
    <x v="18"/>
    <n v="210.875"/>
    <n v="3.8499999999999996"/>
    <n v="811.86874999999998"/>
    <x v="10"/>
    <x v="0"/>
  </r>
  <r>
    <s v="AT-4404"/>
    <x v="218"/>
    <x v="12"/>
    <n v="284.375"/>
    <n v="3.8499999999999996"/>
    <n v="1094.84375"/>
    <x v="10"/>
    <x v="1"/>
  </r>
  <r>
    <s v="AT-4402"/>
    <x v="218"/>
    <x v="13"/>
    <n v="109.63749999999999"/>
    <n v="1.4699999999999998"/>
    <n v="161.16712499999997"/>
    <x v="48"/>
    <x v="0"/>
  </r>
  <r>
    <s v="AT-4390"/>
    <x v="218"/>
    <x v="3"/>
    <n v="222.25"/>
    <n v="4.55"/>
    <n v="1011.2375"/>
    <x v="30"/>
    <x v="0"/>
  </r>
  <r>
    <s v="AT-4407"/>
    <x v="218"/>
    <x v="16"/>
    <n v="105"/>
    <n v="3.8499999999999996"/>
    <n v="404.24999999999994"/>
    <x v="3"/>
    <x v="0"/>
  </r>
  <r>
    <s v="AT-4409"/>
    <x v="218"/>
    <x v="19"/>
    <n v="284.72499999999997"/>
    <n v="3.8499999999999996"/>
    <n v="1096.1912499999999"/>
    <x v="2"/>
    <x v="1"/>
  </r>
  <r>
    <s v="AT-4403"/>
    <x v="218"/>
    <x v="14"/>
    <n v="319.375"/>
    <n v="3.8499999999999996"/>
    <n v="1229.59375"/>
    <x v="37"/>
    <x v="1"/>
  </r>
  <r>
    <s v="AT-4391"/>
    <x v="218"/>
    <x v="4"/>
    <n v="543.375"/>
    <n v="1.4699999999999998"/>
    <n v="798.7612499999999"/>
    <x v="18"/>
    <x v="1"/>
  </r>
  <r>
    <s v="AT-4393"/>
    <x v="218"/>
    <x v="5"/>
    <n v="284.72499999999997"/>
    <n v="4.55"/>
    <n v="1295.4987499999997"/>
    <x v="48"/>
    <x v="1"/>
  </r>
  <r>
    <s v="AT-4392"/>
    <x v="218"/>
    <x v="6"/>
    <n v="358.75"/>
    <n v="4.55"/>
    <n v="1632.3125"/>
    <x v="17"/>
    <x v="1"/>
  </r>
  <r>
    <s v="AT-4397"/>
    <x v="218"/>
    <x v="7"/>
    <n v="457.62499999999994"/>
    <n v="2.4499999999999997"/>
    <n v="1121.1812499999996"/>
    <x v="25"/>
    <x v="1"/>
  </r>
  <r>
    <s v="AT-4412"/>
    <x v="218"/>
    <x v="7"/>
    <n v="186.375"/>
    <n v="3.8499999999999996"/>
    <n v="717.54374999999993"/>
    <x v="5"/>
    <x v="0"/>
  </r>
  <r>
    <s v="AT-4398"/>
    <x v="218"/>
    <x v="8"/>
    <n v="395.5"/>
    <n v="3.8499999999999996"/>
    <n v="1522.675"/>
    <x v="3"/>
    <x v="1"/>
  </r>
  <r>
    <s v="AT-4413"/>
    <x v="218"/>
    <x v="20"/>
    <n v="553"/>
    <n v="3.8499999999999996"/>
    <n v="2129.0499999999997"/>
    <x v="10"/>
    <x v="1"/>
  </r>
  <r>
    <s v="AT-4405"/>
    <x v="218"/>
    <x v="15"/>
    <n v="280"/>
    <n v="3.8499999999999996"/>
    <n v="1078"/>
    <x v="37"/>
    <x v="1"/>
  </r>
  <r>
    <s v="AT-4410"/>
    <x v="218"/>
    <x v="21"/>
    <n v="218.75"/>
    <n v="3.8499999999999996"/>
    <n v="842.18749999999989"/>
    <x v="9"/>
    <x v="0"/>
  </r>
  <r>
    <s v="AT-4400"/>
    <x v="218"/>
    <x v="9"/>
    <n v="244.99999999999997"/>
    <n v="1.4699999999999998"/>
    <n v="360.14999999999992"/>
    <x v="35"/>
    <x v="0"/>
  </r>
  <r>
    <s v="AT-4414"/>
    <x v="218"/>
    <x v="9"/>
    <n v="105"/>
    <n v="3.8499999999999996"/>
    <n v="404.24999999999994"/>
    <x v="33"/>
    <x v="0"/>
  </r>
  <r>
    <s v="AT-4416"/>
    <x v="218"/>
    <x v="22"/>
    <n v="185.67499999999998"/>
    <n v="13.719999999999997"/>
    <n v="2547.4609999999993"/>
    <x v="33"/>
    <x v="0"/>
  </r>
  <r>
    <s v="AT-4408"/>
    <x v="218"/>
    <x v="17"/>
    <n v="89.512499999999989"/>
    <n v="3.8499999999999996"/>
    <n v="344.6231249999999"/>
    <x v="4"/>
    <x v="0"/>
  </r>
  <r>
    <s v="AT-4411"/>
    <x v="218"/>
    <x v="23"/>
    <n v="551.25"/>
    <n v="3.8499999999999996"/>
    <n v="2122.3125"/>
    <x v="1"/>
    <x v="1"/>
  </r>
  <r>
    <s v="AT-4399"/>
    <x v="218"/>
    <x v="10"/>
    <n v="244.99999999999997"/>
    <n v="3.8499999999999996"/>
    <n v="943.24999999999977"/>
    <x v="30"/>
    <x v="0"/>
  </r>
  <r>
    <s v="AT-4395"/>
    <x v="218"/>
    <x v="11"/>
    <n v="280.875"/>
    <n v="0.97999999999999987"/>
    <n v="275.25749999999994"/>
    <x v="24"/>
    <x v="1"/>
  </r>
  <r>
    <s v="AT-4421"/>
    <x v="219"/>
    <x v="0"/>
    <n v="210"/>
    <n v="4.8999999999999995"/>
    <n v="1029"/>
    <x v="22"/>
    <x v="0"/>
  </r>
  <r>
    <s v="AT-4423"/>
    <x v="219"/>
    <x v="1"/>
    <n v="227.49999999999997"/>
    <n v="30.624999999999996"/>
    <n v="6967.1874999999982"/>
    <x v="28"/>
    <x v="0"/>
  </r>
  <r>
    <s v="AT-4428"/>
    <x v="219"/>
    <x v="2"/>
    <n v="396.02499999999998"/>
    <n v="9.3099999999999987"/>
    <n v="3686.9927499999994"/>
    <x v="19"/>
    <x v="1"/>
  </r>
  <r>
    <s v="AT-4442"/>
    <x v="219"/>
    <x v="18"/>
    <n v="210.875"/>
    <n v="3.8499999999999996"/>
    <n v="811.86874999999998"/>
    <x v="20"/>
    <x v="0"/>
  </r>
  <r>
    <s v="AT-4431"/>
    <x v="219"/>
    <x v="12"/>
    <n v="284.375"/>
    <n v="3.8499999999999996"/>
    <n v="1094.84375"/>
    <x v="20"/>
    <x v="1"/>
  </r>
  <r>
    <s v="AT-4429"/>
    <x v="219"/>
    <x v="13"/>
    <n v="109.63749999999999"/>
    <n v="3.1849999999999996"/>
    <n v="349.19543749999991"/>
    <x v="49"/>
    <x v="0"/>
  </r>
  <r>
    <s v="AT-4417"/>
    <x v="219"/>
    <x v="3"/>
    <n v="222.25"/>
    <n v="1.4699999999999998"/>
    <n v="326.70749999999992"/>
    <x v="33"/>
    <x v="0"/>
  </r>
  <r>
    <s v="AT-4434"/>
    <x v="219"/>
    <x v="16"/>
    <n v="105"/>
    <n v="1.4699999999999998"/>
    <n v="154.34999999999997"/>
    <x v="13"/>
    <x v="0"/>
  </r>
  <r>
    <s v="AT-4436"/>
    <x v="219"/>
    <x v="19"/>
    <n v="284.72499999999997"/>
    <n v="3.8499999999999996"/>
    <n v="1096.1912499999999"/>
    <x v="12"/>
    <x v="1"/>
  </r>
  <r>
    <s v="AT-4430"/>
    <x v="219"/>
    <x v="14"/>
    <n v="319.375"/>
    <n v="3.8499999999999996"/>
    <n v="1229.59375"/>
    <x v="40"/>
    <x v="1"/>
  </r>
  <r>
    <s v="AT-4418"/>
    <x v="219"/>
    <x v="4"/>
    <n v="543.375"/>
    <n v="9.5549999999999979"/>
    <n v="5191.948124999999"/>
    <x v="23"/>
    <x v="1"/>
  </r>
  <r>
    <s v="AT-4420"/>
    <x v="219"/>
    <x v="5"/>
    <n v="284.72499999999997"/>
    <n v="4.55"/>
    <n v="1295.4987499999997"/>
    <x v="49"/>
    <x v="1"/>
  </r>
  <r>
    <s v="AT-4419"/>
    <x v="219"/>
    <x v="6"/>
    <n v="358.75"/>
    <n v="4.55"/>
    <n v="1632.3125"/>
    <x v="22"/>
    <x v="1"/>
  </r>
  <r>
    <s v="AT-4424"/>
    <x v="219"/>
    <x v="7"/>
    <n v="457.62499999999994"/>
    <n v="12.739999999999998"/>
    <n v="5830.1424999999981"/>
    <x v="32"/>
    <x v="1"/>
  </r>
  <r>
    <s v="AT-4439"/>
    <x v="219"/>
    <x v="7"/>
    <n v="186.375"/>
    <n v="3.8499999999999996"/>
    <n v="717.54374999999993"/>
    <x v="15"/>
    <x v="0"/>
  </r>
  <r>
    <s v="AT-4425"/>
    <x v="219"/>
    <x v="8"/>
    <n v="395.5"/>
    <n v="3.8499999999999996"/>
    <n v="1522.675"/>
    <x v="13"/>
    <x v="1"/>
  </r>
  <r>
    <s v="AT-4440"/>
    <x v="219"/>
    <x v="20"/>
    <n v="553"/>
    <n v="3.8499999999999996"/>
    <n v="2129.0499999999997"/>
    <x v="20"/>
    <x v="1"/>
  </r>
  <r>
    <s v="AT-4432"/>
    <x v="219"/>
    <x v="15"/>
    <n v="280"/>
    <n v="3.8499999999999996"/>
    <n v="1078"/>
    <x v="40"/>
    <x v="1"/>
  </r>
  <r>
    <s v="AT-4437"/>
    <x v="219"/>
    <x v="21"/>
    <n v="218.75"/>
    <n v="3.8499999999999996"/>
    <n v="842.18749999999989"/>
    <x v="19"/>
    <x v="0"/>
  </r>
  <r>
    <s v="AT-4427"/>
    <x v="219"/>
    <x v="9"/>
    <n v="244.99999999999997"/>
    <n v="8.3299999999999983"/>
    <n v="2040.8499999999995"/>
    <x v="38"/>
    <x v="0"/>
  </r>
  <r>
    <s v="AT-4441"/>
    <x v="219"/>
    <x v="9"/>
    <n v="105"/>
    <n v="3.8499999999999996"/>
    <n v="404.24999999999994"/>
    <x v="36"/>
    <x v="0"/>
  </r>
  <r>
    <s v="AT-4443"/>
    <x v="219"/>
    <x v="22"/>
    <n v="185.67499999999998"/>
    <n v="63.944999999999993"/>
    <n v="11872.987874999997"/>
    <x v="13"/>
    <x v="0"/>
  </r>
  <r>
    <s v="AT-4435"/>
    <x v="219"/>
    <x v="17"/>
    <n v="89.512499999999989"/>
    <n v="3.8499999999999996"/>
    <n v="344.6231249999999"/>
    <x v="14"/>
    <x v="0"/>
  </r>
  <r>
    <s v="AT-4438"/>
    <x v="219"/>
    <x v="23"/>
    <n v="551.25"/>
    <n v="3.8499999999999996"/>
    <n v="2122.3125"/>
    <x v="11"/>
    <x v="1"/>
  </r>
  <r>
    <s v="AT-4426"/>
    <x v="219"/>
    <x v="10"/>
    <n v="244.99999999999997"/>
    <n v="2.4499999999999997"/>
    <n v="600.24999999999989"/>
    <x v="33"/>
    <x v="0"/>
  </r>
  <r>
    <s v="AT-4422"/>
    <x v="219"/>
    <x v="11"/>
    <n v="280.875"/>
    <n v="17.639999999999997"/>
    <n v="4954.6349999999993"/>
    <x v="27"/>
    <x v="1"/>
  </r>
  <r>
    <s v="AT-4448"/>
    <x v="220"/>
    <x v="0"/>
    <n v="210"/>
    <n v="6.6149999999999993"/>
    <n v="1389.1499999999999"/>
    <x v="25"/>
    <x v="0"/>
  </r>
  <r>
    <s v="AT-4450"/>
    <x v="220"/>
    <x v="1"/>
    <n v="227.49999999999997"/>
    <n v="12.739999999999998"/>
    <n v="2898.3499999999995"/>
    <x v="30"/>
    <x v="0"/>
  </r>
  <r>
    <s v="AT-4455"/>
    <x v="220"/>
    <x v="2"/>
    <n v="396.02499999999998"/>
    <n v="5.3899999999999988"/>
    <n v="2134.5747499999993"/>
    <x v="6"/>
    <x v="1"/>
  </r>
  <r>
    <s v="AT-4469"/>
    <x v="220"/>
    <x v="18"/>
    <n v="210.875"/>
    <n v="3.8499999999999996"/>
    <n v="811.86874999999998"/>
    <x v="2"/>
    <x v="0"/>
  </r>
  <r>
    <s v="AT-4458"/>
    <x v="220"/>
    <x v="12"/>
    <n v="284.375"/>
    <n v="3.8499999999999996"/>
    <n v="1094.84375"/>
    <x v="2"/>
    <x v="1"/>
  </r>
  <r>
    <s v="AT-4456"/>
    <x v="220"/>
    <x v="13"/>
    <n v="109.63749999999999"/>
    <n v="4.8999999999999995"/>
    <n v="537.22374999999988"/>
    <x v="3"/>
    <x v="0"/>
  </r>
  <r>
    <s v="AT-4444"/>
    <x v="220"/>
    <x v="3"/>
    <n v="222.25"/>
    <n v="2.9399999999999995"/>
    <n v="653.41499999999985"/>
    <x v="36"/>
    <x v="0"/>
  </r>
  <r>
    <s v="AT-4461"/>
    <x v="220"/>
    <x v="16"/>
    <n v="105"/>
    <n v="13.229999999999999"/>
    <n v="1389.1499999999999"/>
    <x v="9"/>
    <x v="0"/>
  </r>
  <r>
    <s v="AT-4463"/>
    <x v="220"/>
    <x v="19"/>
    <n v="284.72499999999997"/>
    <n v="3.8499999999999996"/>
    <n v="1096.1912499999999"/>
    <x v="5"/>
    <x v="1"/>
  </r>
  <r>
    <s v="AT-4457"/>
    <x v="220"/>
    <x v="14"/>
    <n v="319.375"/>
    <n v="1.9599999999999997"/>
    <n v="625.97499999999991"/>
    <x v="4"/>
    <x v="1"/>
  </r>
  <r>
    <s v="AT-4445"/>
    <x v="220"/>
    <x v="4"/>
    <n v="543.375"/>
    <n v="2.9399999999999995"/>
    <n v="1597.5224999999998"/>
    <x v="26"/>
    <x v="1"/>
  </r>
  <r>
    <s v="AT-4447"/>
    <x v="220"/>
    <x v="5"/>
    <n v="284.72499999999997"/>
    <n v="4.55"/>
    <n v="1295.4987499999997"/>
    <x v="3"/>
    <x v="1"/>
  </r>
  <r>
    <s v="AT-4446"/>
    <x v="220"/>
    <x v="6"/>
    <n v="358.75"/>
    <n v="4.55"/>
    <n v="1632.3125"/>
    <x v="25"/>
    <x v="1"/>
  </r>
  <r>
    <s v="AT-4451"/>
    <x v="220"/>
    <x v="7"/>
    <n v="457.62499999999994"/>
    <n v="9.7999999999999989"/>
    <n v="4484.7249999999985"/>
    <x v="35"/>
    <x v="1"/>
  </r>
  <r>
    <s v="AT-4466"/>
    <x v="220"/>
    <x v="7"/>
    <n v="186.375"/>
    <n v="3.8499999999999996"/>
    <n v="717.54374999999993"/>
    <x v="7"/>
    <x v="0"/>
  </r>
  <r>
    <s v="AT-4452"/>
    <x v="220"/>
    <x v="8"/>
    <n v="395.5"/>
    <n v="3.8499999999999996"/>
    <n v="1522.675"/>
    <x v="9"/>
    <x v="1"/>
  </r>
  <r>
    <s v="AT-4467"/>
    <x v="220"/>
    <x v="20"/>
    <n v="553"/>
    <n v="3.8499999999999996"/>
    <n v="2129.0499999999997"/>
    <x v="2"/>
    <x v="1"/>
  </r>
  <r>
    <s v="AT-4459"/>
    <x v="220"/>
    <x v="15"/>
    <n v="280"/>
    <n v="3.8499999999999996"/>
    <n v="1078"/>
    <x v="4"/>
    <x v="1"/>
  </r>
  <r>
    <s v="AT-4464"/>
    <x v="220"/>
    <x v="21"/>
    <n v="218.75"/>
    <n v="3.8499999999999996"/>
    <n v="842.18749999999989"/>
    <x v="6"/>
    <x v="0"/>
  </r>
  <r>
    <s v="AT-4454"/>
    <x v="220"/>
    <x v="9"/>
    <n v="244.99999999999997"/>
    <n v="2.9399999999999995"/>
    <n v="720.29999999999984"/>
    <x v="41"/>
    <x v="0"/>
  </r>
  <r>
    <s v="AT-4468"/>
    <x v="220"/>
    <x v="9"/>
    <n v="105"/>
    <n v="3.8499999999999996"/>
    <n v="404.24999999999994"/>
    <x v="39"/>
    <x v="0"/>
  </r>
  <r>
    <s v="AT-4470"/>
    <x v="220"/>
    <x v="22"/>
    <n v="185.67499999999998"/>
    <n v="41.404999999999994"/>
    <n v="7687.8733749999983"/>
    <x v="9"/>
    <x v="0"/>
  </r>
  <r>
    <s v="AT-4462"/>
    <x v="220"/>
    <x v="17"/>
    <n v="89.512499999999989"/>
    <n v="3.8499999999999996"/>
    <n v="344.6231249999999"/>
    <x v="1"/>
    <x v="0"/>
  </r>
  <r>
    <s v="AT-4465"/>
    <x v="220"/>
    <x v="23"/>
    <n v="551.25"/>
    <n v="3.8499999999999996"/>
    <n v="2122.3125"/>
    <x v="8"/>
    <x v="1"/>
  </r>
  <r>
    <s v="AT-4453"/>
    <x v="220"/>
    <x v="10"/>
    <n v="244.99999999999997"/>
    <n v="6.8599999999999985"/>
    <n v="1680.6999999999994"/>
    <x v="36"/>
    <x v="0"/>
  </r>
  <r>
    <s v="AT-4449"/>
    <x v="220"/>
    <x v="11"/>
    <n v="280.875"/>
    <n v="6.8599999999999985"/>
    <n v="1926.8024999999996"/>
    <x v="0"/>
    <x v="1"/>
  </r>
  <r>
    <s v="AT-4475"/>
    <x v="221"/>
    <x v="0"/>
    <n v="210"/>
    <n v="6.125"/>
    <n v="1286.25"/>
    <x v="32"/>
    <x v="0"/>
  </r>
  <r>
    <s v="AT-4477"/>
    <x v="221"/>
    <x v="1"/>
    <n v="227.49999999999997"/>
    <n v="4.6549999999999994"/>
    <n v="1059.0124999999998"/>
    <x v="33"/>
    <x v="0"/>
  </r>
  <r>
    <s v="AT-4482"/>
    <x v="221"/>
    <x v="2"/>
    <n v="396.02499999999998"/>
    <n v="3.49"/>
    <n v="1382.12725"/>
    <x v="16"/>
    <x v="1"/>
  </r>
  <r>
    <s v="AT-4496"/>
    <x v="221"/>
    <x v="18"/>
    <n v="210.875"/>
    <n v="3.8499999999999996"/>
    <n v="811.86874999999998"/>
    <x v="12"/>
    <x v="0"/>
  </r>
  <r>
    <s v="AT-4485"/>
    <x v="221"/>
    <x v="12"/>
    <n v="284.375"/>
    <n v="3.8499999999999996"/>
    <n v="1094.84375"/>
    <x v="12"/>
    <x v="1"/>
  </r>
  <r>
    <s v="AT-4483"/>
    <x v="221"/>
    <x v="13"/>
    <n v="109.63749999999999"/>
    <n v="7.839999999999999"/>
    <n v="859.55799999999977"/>
    <x v="13"/>
    <x v="0"/>
  </r>
  <r>
    <s v="AT-4471"/>
    <x v="221"/>
    <x v="3"/>
    <n v="222.25"/>
    <n v="0.73499999999999988"/>
    <n v="163.35374999999996"/>
    <x v="39"/>
    <x v="0"/>
  </r>
  <r>
    <s v="AT-4488"/>
    <x v="221"/>
    <x v="16"/>
    <n v="105"/>
    <n v="8.8199999999999985"/>
    <n v="926.0999999999998"/>
    <x v="19"/>
    <x v="0"/>
  </r>
  <r>
    <s v="AT-4490"/>
    <x v="221"/>
    <x v="19"/>
    <n v="284.72499999999997"/>
    <n v="3.8499999999999996"/>
    <n v="1096.1912499999999"/>
    <x v="15"/>
    <x v="1"/>
  </r>
  <r>
    <s v="AT-4484"/>
    <x v="221"/>
    <x v="14"/>
    <n v="319.375"/>
    <n v="3.8499999999999996"/>
    <n v="1229.59375"/>
    <x v="14"/>
    <x v="1"/>
  </r>
  <r>
    <s v="AT-4472"/>
    <x v="221"/>
    <x v="4"/>
    <n v="543.375"/>
    <n v="3.9199999999999995"/>
    <n v="2130.0299999999997"/>
    <x v="28"/>
    <x v="1"/>
  </r>
  <r>
    <s v="AT-4474"/>
    <x v="221"/>
    <x v="5"/>
    <n v="284.72499999999997"/>
    <n v="4.55"/>
    <n v="1295.4987499999997"/>
    <x v="13"/>
    <x v="1"/>
  </r>
  <r>
    <s v="AT-4473"/>
    <x v="221"/>
    <x v="6"/>
    <n v="358.75"/>
    <n v="4.55"/>
    <n v="1632.3125"/>
    <x v="32"/>
    <x v="1"/>
  </r>
  <r>
    <s v="AT-4478"/>
    <x v="221"/>
    <x v="7"/>
    <n v="457.62499999999994"/>
    <n v="2.2049999999999996"/>
    <n v="1009.0631249999997"/>
    <x v="38"/>
    <x v="1"/>
  </r>
  <r>
    <s v="AT-4493"/>
    <x v="221"/>
    <x v="7"/>
    <n v="186.375"/>
    <n v="3.9199999999999995"/>
    <n v="730.58999999999992"/>
    <x v="17"/>
    <x v="0"/>
  </r>
  <r>
    <s v="AT-4479"/>
    <x v="221"/>
    <x v="8"/>
    <n v="395.5"/>
    <n v="12.004999999999999"/>
    <n v="4747.9775"/>
    <x v="19"/>
    <x v="1"/>
  </r>
  <r>
    <s v="AT-4494"/>
    <x v="221"/>
    <x v="20"/>
    <n v="553"/>
    <n v="3.8499999999999996"/>
    <n v="2129.0499999999997"/>
    <x v="12"/>
    <x v="1"/>
  </r>
  <r>
    <s v="AT-4486"/>
    <x v="221"/>
    <x v="15"/>
    <n v="280"/>
    <n v="3.8499999999999996"/>
    <n v="1078"/>
    <x v="14"/>
    <x v="1"/>
  </r>
  <r>
    <s v="AT-4491"/>
    <x v="221"/>
    <x v="21"/>
    <n v="218.75"/>
    <n v="3.8499999999999996"/>
    <n v="842.18749999999989"/>
    <x v="16"/>
    <x v="0"/>
  </r>
  <r>
    <s v="AT-4481"/>
    <x v="221"/>
    <x v="9"/>
    <n v="244.99999999999997"/>
    <n v="2.6949999999999994"/>
    <n v="660.27499999999975"/>
    <x v="43"/>
    <x v="0"/>
  </r>
  <r>
    <s v="AT-4495"/>
    <x v="221"/>
    <x v="9"/>
    <n v="105"/>
    <n v="3.8499999999999996"/>
    <n v="404.24999999999994"/>
    <x v="42"/>
    <x v="0"/>
  </r>
  <r>
    <s v="AT-4497"/>
    <x v="221"/>
    <x v="22"/>
    <n v="185.67499999999998"/>
    <n v="36.75"/>
    <n v="6823.5562499999996"/>
    <x v="19"/>
    <x v="0"/>
  </r>
  <r>
    <s v="AT-4489"/>
    <x v="221"/>
    <x v="17"/>
    <n v="89.512499999999989"/>
    <n v="3.8499999999999996"/>
    <n v="344.6231249999999"/>
    <x v="11"/>
    <x v="0"/>
  </r>
  <r>
    <s v="AT-4492"/>
    <x v="221"/>
    <x v="23"/>
    <n v="551.25"/>
    <n v="3.8499999999999996"/>
    <n v="2122.3125"/>
    <x v="18"/>
    <x v="1"/>
  </r>
  <r>
    <s v="AT-4480"/>
    <x v="221"/>
    <x v="10"/>
    <n v="244.99999999999997"/>
    <n v="3.8499999999999996"/>
    <n v="943.24999999999977"/>
    <x v="39"/>
    <x v="0"/>
  </r>
  <r>
    <s v="AT-4476"/>
    <x v="221"/>
    <x v="11"/>
    <n v="280.875"/>
    <n v="9.5549999999999979"/>
    <n v="2683.7606249999994"/>
    <x v="10"/>
    <x v="1"/>
  </r>
  <r>
    <s v="AT-4502"/>
    <x v="222"/>
    <x v="0"/>
    <n v="210"/>
    <n v="7.5949999999999989"/>
    <n v="1594.9499999999998"/>
    <x v="35"/>
    <x v="0"/>
  </r>
  <r>
    <s v="AT-4504"/>
    <x v="222"/>
    <x v="1"/>
    <n v="227.49999999999997"/>
    <n v="10.29"/>
    <n v="2340.9749999999995"/>
    <x v="36"/>
    <x v="0"/>
  </r>
  <r>
    <s v="AT-4509"/>
    <x v="222"/>
    <x v="2"/>
    <n v="396.02499999999998"/>
    <n v="3.4299999999999993"/>
    <n v="1358.3657499999997"/>
    <x v="21"/>
    <x v="1"/>
  </r>
  <r>
    <s v="AT-4523"/>
    <x v="222"/>
    <x v="18"/>
    <n v="210.875"/>
    <n v="3.8499999999999996"/>
    <n v="811.86874999999998"/>
    <x v="5"/>
    <x v="0"/>
  </r>
  <r>
    <s v="AT-4512"/>
    <x v="222"/>
    <x v="12"/>
    <n v="284.375"/>
    <n v="3.8499999999999996"/>
    <n v="1094.84375"/>
    <x v="5"/>
    <x v="1"/>
  </r>
  <r>
    <s v="AT-4510"/>
    <x v="222"/>
    <x v="13"/>
    <n v="109.63749999999999"/>
    <n v="1.4699999999999998"/>
    <n v="161.16712499999997"/>
    <x v="9"/>
    <x v="0"/>
  </r>
  <r>
    <s v="AT-4498"/>
    <x v="222"/>
    <x v="3"/>
    <n v="222.25"/>
    <n v="3.9199999999999995"/>
    <n v="871.21999999999991"/>
    <x v="42"/>
    <x v="0"/>
  </r>
  <r>
    <s v="AT-4515"/>
    <x v="222"/>
    <x v="16"/>
    <n v="105"/>
    <n v="3.8499999999999996"/>
    <n v="404.24999999999994"/>
    <x v="6"/>
    <x v="0"/>
  </r>
  <r>
    <s v="AT-4517"/>
    <x v="222"/>
    <x v="19"/>
    <n v="284.72499999999997"/>
    <n v="3.8499999999999996"/>
    <n v="1096.1912499999999"/>
    <x v="7"/>
    <x v="1"/>
  </r>
  <r>
    <s v="AT-4511"/>
    <x v="222"/>
    <x v="14"/>
    <n v="319.375"/>
    <n v="1.4699999999999998"/>
    <n v="469.48124999999993"/>
    <x v="1"/>
    <x v="1"/>
  </r>
  <r>
    <s v="AT-4499"/>
    <x v="222"/>
    <x v="4"/>
    <n v="543.375"/>
    <n v="5.879999999999999"/>
    <n v="3195.0449999999996"/>
    <x v="30"/>
    <x v="1"/>
  </r>
  <r>
    <s v="AT-4501"/>
    <x v="222"/>
    <x v="5"/>
    <n v="284.72499999999997"/>
    <n v="4.55"/>
    <n v="1295.4987499999997"/>
    <x v="9"/>
    <x v="1"/>
  </r>
  <r>
    <s v="AT-4500"/>
    <x v="222"/>
    <x v="6"/>
    <n v="358.75"/>
    <n v="4.55"/>
    <n v="1632.3125"/>
    <x v="35"/>
    <x v="1"/>
  </r>
  <r>
    <s v="AT-4505"/>
    <x v="222"/>
    <x v="7"/>
    <n v="457.62499999999994"/>
    <n v="6.6149999999999993"/>
    <n v="3027.1893749999995"/>
    <x v="41"/>
    <x v="1"/>
  </r>
  <r>
    <s v="AT-4520"/>
    <x v="222"/>
    <x v="7"/>
    <n v="186.375"/>
    <n v="3.8499999999999996"/>
    <n v="717.54374999999993"/>
    <x v="22"/>
    <x v="0"/>
  </r>
  <r>
    <s v="AT-4506"/>
    <x v="222"/>
    <x v="8"/>
    <n v="395.5"/>
    <n v="15.924999999999999"/>
    <n v="6298.3374999999996"/>
    <x v="6"/>
    <x v="1"/>
  </r>
  <r>
    <s v="AT-4521"/>
    <x v="222"/>
    <x v="20"/>
    <n v="553"/>
    <n v="3.8499999999999996"/>
    <n v="2129.0499999999997"/>
    <x v="5"/>
    <x v="1"/>
  </r>
  <r>
    <s v="AT-4513"/>
    <x v="222"/>
    <x v="15"/>
    <n v="280"/>
    <n v="3.8499999999999996"/>
    <n v="1078"/>
    <x v="1"/>
    <x v="1"/>
  </r>
  <r>
    <s v="AT-4518"/>
    <x v="222"/>
    <x v="21"/>
    <n v="218.75"/>
    <n v="3.8499999999999996"/>
    <n v="842.18749999999989"/>
    <x v="21"/>
    <x v="0"/>
  </r>
  <r>
    <s v="AT-4508"/>
    <x v="222"/>
    <x v="9"/>
    <n v="244.99999999999997"/>
    <n v="8.8199999999999985"/>
    <n v="2160.8999999999992"/>
    <x v="45"/>
    <x v="0"/>
  </r>
  <r>
    <s v="AT-4522"/>
    <x v="222"/>
    <x v="9"/>
    <n v="105"/>
    <n v="3.8499999999999996"/>
    <n v="404.24999999999994"/>
    <x v="44"/>
    <x v="0"/>
  </r>
  <r>
    <s v="AT-4524"/>
    <x v="222"/>
    <x v="22"/>
    <n v="185.67499999999998"/>
    <n v="47.284999999999997"/>
    <n v="8779.6423749999994"/>
    <x v="6"/>
    <x v="0"/>
  </r>
  <r>
    <s v="AT-4516"/>
    <x v="222"/>
    <x v="17"/>
    <n v="89.512499999999989"/>
    <n v="3.8499999999999996"/>
    <n v="344.6231249999999"/>
    <x v="8"/>
    <x v="0"/>
  </r>
  <r>
    <s v="AT-4519"/>
    <x v="222"/>
    <x v="23"/>
    <n v="551.25"/>
    <n v="3.8499999999999996"/>
    <n v="2122.3125"/>
    <x v="23"/>
    <x v="1"/>
  </r>
  <r>
    <s v="AT-4507"/>
    <x v="222"/>
    <x v="10"/>
    <n v="244.99999999999997"/>
    <n v="1.4699999999999998"/>
    <n v="360.14999999999992"/>
    <x v="42"/>
    <x v="0"/>
  </r>
  <r>
    <s v="AT-4503"/>
    <x v="222"/>
    <x v="11"/>
    <n v="280.875"/>
    <n v="5.3899999999999988"/>
    <n v="1513.9162499999998"/>
    <x v="20"/>
    <x v="1"/>
  </r>
  <r>
    <s v="AT-4529"/>
    <x v="223"/>
    <x v="0"/>
    <n v="210"/>
    <n v="7.839999999999999"/>
    <n v="1646.3999999999999"/>
    <x v="38"/>
    <x v="0"/>
  </r>
  <r>
    <s v="AT-4531"/>
    <x v="223"/>
    <x v="1"/>
    <n v="227.49999999999997"/>
    <n v="8.8199999999999985"/>
    <n v="2006.5499999999995"/>
    <x v="39"/>
    <x v="0"/>
  </r>
  <r>
    <s v="AT-4536"/>
    <x v="223"/>
    <x v="2"/>
    <n v="396.02499999999998"/>
    <n v="1.4699999999999998"/>
    <n v="582.15674999999987"/>
    <x v="24"/>
    <x v="1"/>
  </r>
  <r>
    <s v="AT-4550"/>
    <x v="223"/>
    <x v="18"/>
    <n v="210.875"/>
    <n v="3.8499999999999996"/>
    <n v="811.86874999999998"/>
    <x v="15"/>
    <x v="0"/>
  </r>
  <r>
    <s v="AT-4539"/>
    <x v="223"/>
    <x v="12"/>
    <n v="284.375"/>
    <n v="3.8499999999999996"/>
    <n v="1094.84375"/>
    <x v="15"/>
    <x v="1"/>
  </r>
  <r>
    <s v="AT-4537"/>
    <x v="223"/>
    <x v="13"/>
    <n v="109.63749999999999"/>
    <n v="2.9399999999999995"/>
    <n v="322.33424999999994"/>
    <x v="19"/>
    <x v="0"/>
  </r>
  <r>
    <s v="AT-4525"/>
    <x v="223"/>
    <x v="3"/>
    <n v="222.25"/>
    <n v="3.1849999999999996"/>
    <n v="707.86624999999992"/>
    <x v="44"/>
    <x v="0"/>
  </r>
  <r>
    <s v="AT-4542"/>
    <x v="223"/>
    <x v="16"/>
    <n v="105"/>
    <n v="9.3099999999999987"/>
    <n v="977.54999999999984"/>
    <x v="16"/>
    <x v="0"/>
  </r>
  <r>
    <s v="AT-4544"/>
    <x v="223"/>
    <x v="19"/>
    <n v="284.72499999999997"/>
    <n v="3.8499999999999996"/>
    <n v="1096.1912499999999"/>
    <x v="17"/>
    <x v="1"/>
  </r>
  <r>
    <s v="AT-4538"/>
    <x v="223"/>
    <x v="14"/>
    <n v="319.375"/>
    <n v="2.4499999999999997"/>
    <n v="782.46874999999989"/>
    <x v="11"/>
    <x v="1"/>
  </r>
  <r>
    <s v="AT-4526"/>
    <x v="223"/>
    <x v="4"/>
    <n v="543.375"/>
    <n v="10.534999999999998"/>
    <n v="5724.4556249999987"/>
    <x v="33"/>
    <x v="1"/>
  </r>
  <r>
    <s v="AT-4528"/>
    <x v="223"/>
    <x v="5"/>
    <n v="284.72499999999997"/>
    <n v="4.55"/>
    <n v="1295.4987499999997"/>
    <x v="19"/>
    <x v="1"/>
  </r>
  <r>
    <s v="AT-4527"/>
    <x v="223"/>
    <x v="6"/>
    <n v="358.75"/>
    <n v="4.55"/>
    <n v="1632.3125"/>
    <x v="38"/>
    <x v="1"/>
  </r>
  <r>
    <s v="AT-4532"/>
    <x v="223"/>
    <x v="7"/>
    <n v="457.62499999999994"/>
    <n v="8.3299999999999983"/>
    <n v="3812.0162499999988"/>
    <x v="43"/>
    <x v="1"/>
  </r>
  <r>
    <s v="AT-4547"/>
    <x v="223"/>
    <x v="7"/>
    <n v="186.375"/>
    <n v="3.8499999999999996"/>
    <n v="717.54374999999993"/>
    <x v="25"/>
    <x v="0"/>
  </r>
  <r>
    <s v="AT-4533"/>
    <x v="223"/>
    <x v="8"/>
    <n v="395.5"/>
    <n v="21.559999999999995"/>
    <n v="8526.9799999999977"/>
    <x v="16"/>
    <x v="1"/>
  </r>
  <r>
    <s v="AT-4548"/>
    <x v="223"/>
    <x v="20"/>
    <n v="553"/>
    <n v="3.8499999999999996"/>
    <n v="2129.0499999999997"/>
    <x v="15"/>
    <x v="1"/>
  </r>
  <r>
    <s v="AT-4540"/>
    <x v="223"/>
    <x v="15"/>
    <n v="280"/>
    <n v="3.8499999999999996"/>
    <n v="1078"/>
    <x v="11"/>
    <x v="1"/>
  </r>
  <r>
    <s v="AT-4545"/>
    <x v="223"/>
    <x v="21"/>
    <n v="218.75"/>
    <n v="3.8499999999999996"/>
    <n v="842.18749999999989"/>
    <x v="24"/>
    <x v="0"/>
  </r>
  <r>
    <s v="AT-4535"/>
    <x v="223"/>
    <x v="9"/>
    <n v="244.99999999999997"/>
    <n v="3.4299999999999993"/>
    <n v="840.34999999999968"/>
    <x v="29"/>
    <x v="0"/>
  </r>
  <r>
    <s v="AT-4549"/>
    <x v="223"/>
    <x v="9"/>
    <n v="105"/>
    <n v="3.8499999999999996"/>
    <n v="404.24999999999994"/>
    <x v="46"/>
    <x v="0"/>
  </r>
  <r>
    <s v="AT-4551"/>
    <x v="223"/>
    <x v="22"/>
    <n v="185.67499999999998"/>
    <n v="38.219999999999992"/>
    <n v="7096.4984999999979"/>
    <x v="16"/>
    <x v="0"/>
  </r>
  <r>
    <s v="AT-4543"/>
    <x v="223"/>
    <x v="17"/>
    <n v="89.512499999999989"/>
    <n v="3.8499999999999996"/>
    <n v="344.6231249999999"/>
    <x v="18"/>
    <x v="0"/>
  </r>
  <r>
    <s v="AT-4546"/>
    <x v="223"/>
    <x v="23"/>
    <n v="551.25"/>
    <n v="3.8499999999999996"/>
    <n v="2122.3125"/>
    <x v="26"/>
    <x v="1"/>
  </r>
  <r>
    <s v="AT-4534"/>
    <x v="223"/>
    <x v="10"/>
    <n v="244.99999999999997"/>
    <n v="4.4099999999999993"/>
    <n v="1080.4499999999996"/>
    <x v="44"/>
    <x v="0"/>
  </r>
  <r>
    <s v="AT-4530"/>
    <x v="223"/>
    <x v="11"/>
    <n v="280.875"/>
    <n v="11.759999999999998"/>
    <n v="3303.0899999999992"/>
    <x v="2"/>
    <x v="1"/>
  </r>
  <r>
    <s v="AT-4556"/>
    <x v="224"/>
    <x v="0"/>
    <n v="210"/>
    <n v="20.09"/>
    <n v="4218.8999999999996"/>
    <x v="41"/>
    <x v="0"/>
  </r>
  <r>
    <s v="AT-4558"/>
    <x v="224"/>
    <x v="1"/>
    <n v="227.49999999999997"/>
    <n v="19.844999999999999"/>
    <n v="4514.7374999999993"/>
    <x v="42"/>
    <x v="0"/>
  </r>
  <r>
    <s v="AT-4563"/>
    <x v="224"/>
    <x v="2"/>
    <n v="396.02499999999998"/>
    <n v="9.3099999999999987"/>
    <n v="3686.9927499999994"/>
    <x v="27"/>
    <x v="1"/>
  </r>
  <r>
    <s v="AT-4577"/>
    <x v="224"/>
    <x v="18"/>
    <n v="210.875"/>
    <n v="3.8499999999999996"/>
    <n v="811.86874999999998"/>
    <x v="7"/>
    <x v="0"/>
  </r>
  <r>
    <s v="AT-4566"/>
    <x v="224"/>
    <x v="12"/>
    <n v="284.375"/>
    <n v="3.8499999999999996"/>
    <n v="1094.84375"/>
    <x v="7"/>
    <x v="1"/>
  </r>
  <r>
    <s v="AT-4564"/>
    <x v="224"/>
    <x v="13"/>
    <n v="109.63749999999999"/>
    <n v="6.6149999999999993"/>
    <n v="725.25206249999985"/>
    <x v="6"/>
    <x v="0"/>
  </r>
  <r>
    <s v="AT-4552"/>
    <x v="224"/>
    <x v="3"/>
    <n v="222.25"/>
    <n v="12.984999999999998"/>
    <n v="2885.9162499999993"/>
    <x v="46"/>
    <x v="0"/>
  </r>
  <r>
    <s v="AT-4569"/>
    <x v="224"/>
    <x v="16"/>
    <n v="105"/>
    <n v="8.0849999999999991"/>
    <n v="848.92499999999995"/>
    <x v="21"/>
    <x v="0"/>
  </r>
  <r>
    <s v="AT-4571"/>
    <x v="224"/>
    <x v="19"/>
    <n v="284.72499999999997"/>
    <n v="3.8499999999999996"/>
    <n v="1096.1912499999999"/>
    <x v="22"/>
    <x v="1"/>
  </r>
  <r>
    <s v="AT-4565"/>
    <x v="224"/>
    <x v="14"/>
    <n v="319.375"/>
    <n v="2.9399999999999995"/>
    <n v="938.96249999999986"/>
    <x v="8"/>
    <x v="1"/>
  </r>
  <r>
    <s v="AT-4553"/>
    <x v="224"/>
    <x v="4"/>
    <n v="543.375"/>
    <n v="13.964999999999998"/>
    <n v="7588.2318749999986"/>
    <x v="36"/>
    <x v="1"/>
  </r>
  <r>
    <s v="AT-4555"/>
    <x v="224"/>
    <x v="5"/>
    <n v="284.72499999999997"/>
    <n v="4.55"/>
    <n v="1295.4987499999997"/>
    <x v="6"/>
    <x v="1"/>
  </r>
  <r>
    <s v="AT-4554"/>
    <x v="224"/>
    <x v="6"/>
    <n v="358.75"/>
    <n v="4.55"/>
    <n v="1632.3125"/>
    <x v="41"/>
    <x v="1"/>
  </r>
  <r>
    <s v="AT-4559"/>
    <x v="224"/>
    <x v="7"/>
    <n v="457.62499999999994"/>
    <n v="22.049999999999997"/>
    <n v="10090.631249999997"/>
    <x v="45"/>
    <x v="1"/>
  </r>
  <r>
    <s v="AT-4574"/>
    <x v="224"/>
    <x v="7"/>
    <n v="186.375"/>
    <n v="3.8499999999999996"/>
    <n v="717.54374999999993"/>
    <x v="8"/>
    <x v="0"/>
  </r>
  <r>
    <s v="AT-4560"/>
    <x v="224"/>
    <x v="8"/>
    <n v="395.5"/>
    <n v="12.25"/>
    <n v="4844.875"/>
    <x v="21"/>
    <x v="1"/>
  </r>
  <r>
    <s v="AT-4575"/>
    <x v="224"/>
    <x v="20"/>
    <n v="553"/>
    <n v="3.8499999999999996"/>
    <n v="2129.0499999999997"/>
    <x v="7"/>
    <x v="1"/>
  </r>
  <r>
    <s v="AT-4567"/>
    <x v="224"/>
    <x v="15"/>
    <n v="280"/>
    <n v="3.8499999999999996"/>
    <n v="1078"/>
    <x v="8"/>
    <x v="1"/>
  </r>
  <r>
    <s v="AT-4572"/>
    <x v="224"/>
    <x v="21"/>
    <n v="218.75"/>
    <n v="3.8499999999999996"/>
    <n v="842.18749999999989"/>
    <x v="27"/>
    <x v="0"/>
  </r>
  <r>
    <s v="AT-4562"/>
    <x v="224"/>
    <x v="9"/>
    <n v="244.99999999999997"/>
    <n v="5.6349999999999989"/>
    <n v="1380.5749999999996"/>
    <x v="31"/>
    <x v="0"/>
  </r>
  <r>
    <s v="AT-4576"/>
    <x v="224"/>
    <x v="9"/>
    <n v="105"/>
    <n v="3.8499999999999996"/>
    <n v="404.24999999999994"/>
    <x v="47"/>
    <x v="0"/>
  </r>
  <r>
    <s v="AT-4578"/>
    <x v="224"/>
    <x v="22"/>
    <n v="185.67499999999998"/>
    <n v="63.944999999999993"/>
    <n v="11872.987874999997"/>
    <x v="21"/>
    <x v="0"/>
  </r>
  <r>
    <s v="AT-4570"/>
    <x v="224"/>
    <x v="17"/>
    <n v="89.512499999999989"/>
    <n v="3.8499999999999996"/>
    <n v="344.6231249999999"/>
    <x v="23"/>
    <x v="0"/>
  </r>
  <r>
    <s v="AT-4573"/>
    <x v="224"/>
    <x v="23"/>
    <n v="551.25"/>
    <n v="3.8499999999999996"/>
    <n v="2122.3125"/>
    <x v="28"/>
    <x v="1"/>
  </r>
  <r>
    <s v="AT-4561"/>
    <x v="224"/>
    <x v="10"/>
    <n v="244.99999999999997"/>
    <n v="2.9399999999999995"/>
    <n v="720.29999999999984"/>
    <x v="46"/>
    <x v="0"/>
  </r>
  <r>
    <s v="AT-4557"/>
    <x v="224"/>
    <x v="11"/>
    <n v="280.875"/>
    <n v="10.779999999999998"/>
    <n v="3027.8324999999995"/>
    <x v="12"/>
    <x v="1"/>
  </r>
  <r>
    <s v="AT-4583"/>
    <x v="225"/>
    <x v="0"/>
    <n v="210"/>
    <n v="3.8499999999999996"/>
    <n v="808.49999999999989"/>
    <x v="43"/>
    <x v="0"/>
  </r>
  <r>
    <s v="AT-4585"/>
    <x v="225"/>
    <x v="1"/>
    <n v="227.49999999999997"/>
    <n v="3.2450000000000001"/>
    <n v="738.23749999999995"/>
    <x v="44"/>
    <x v="0"/>
  </r>
  <r>
    <s v="AT-4590"/>
    <x v="225"/>
    <x v="2"/>
    <n v="396.02499999999998"/>
    <n v="3.8499999999999996"/>
    <n v="1524.6962499999997"/>
    <x v="0"/>
    <x v="1"/>
  </r>
  <r>
    <s v="AT-4604"/>
    <x v="225"/>
    <x v="18"/>
    <n v="210.875"/>
    <n v="3.8499999999999996"/>
    <n v="811.86874999999998"/>
    <x v="17"/>
    <x v="0"/>
  </r>
  <r>
    <s v="AT-4593"/>
    <x v="225"/>
    <x v="12"/>
    <n v="284.375"/>
    <n v="3.8499999999999996"/>
    <n v="1094.84375"/>
    <x v="17"/>
    <x v="1"/>
  </r>
  <r>
    <s v="AT-4591"/>
    <x v="225"/>
    <x v="13"/>
    <n v="109.63749999999999"/>
    <n v="3.8499999999999996"/>
    <n v="422.10437499999989"/>
    <x v="16"/>
    <x v="0"/>
  </r>
  <r>
    <s v="AT-4579"/>
    <x v="225"/>
    <x v="3"/>
    <n v="222.25"/>
    <n v="4.55"/>
    <n v="1011.2375"/>
    <x v="47"/>
    <x v="0"/>
  </r>
  <r>
    <s v="AT-4596"/>
    <x v="225"/>
    <x v="16"/>
    <n v="105"/>
    <n v="3.2450000000000001"/>
    <n v="340.72500000000002"/>
    <x v="24"/>
    <x v="0"/>
  </r>
  <r>
    <s v="AT-4598"/>
    <x v="225"/>
    <x v="19"/>
    <n v="284.72499999999997"/>
    <n v="3.8499999999999996"/>
    <n v="1096.1912499999999"/>
    <x v="25"/>
    <x v="1"/>
  </r>
  <r>
    <s v="AT-4592"/>
    <x v="225"/>
    <x v="14"/>
    <n v="319.375"/>
    <n v="3.8499999999999996"/>
    <n v="1229.59375"/>
    <x v="18"/>
    <x v="1"/>
  </r>
  <r>
    <s v="AT-4580"/>
    <x v="225"/>
    <x v="4"/>
    <n v="543.375"/>
    <n v="4.55"/>
    <n v="2472.3562499999998"/>
    <x v="39"/>
    <x v="1"/>
  </r>
  <r>
    <s v="AT-4582"/>
    <x v="225"/>
    <x v="5"/>
    <n v="284.72499999999997"/>
    <n v="4.55"/>
    <n v="1295.4987499999997"/>
    <x v="16"/>
    <x v="1"/>
  </r>
  <r>
    <s v="AT-4581"/>
    <x v="225"/>
    <x v="6"/>
    <n v="358.75"/>
    <n v="4.55"/>
    <n v="1632.3125"/>
    <x v="43"/>
    <x v="1"/>
  </r>
  <r>
    <s v="AT-4586"/>
    <x v="225"/>
    <x v="7"/>
    <n v="457.62499999999994"/>
    <n v="3.2450000000000001"/>
    <n v="1484.993125"/>
    <x v="29"/>
    <x v="1"/>
  </r>
  <r>
    <s v="AT-4601"/>
    <x v="225"/>
    <x v="7"/>
    <n v="186.375"/>
    <n v="3.8499999999999996"/>
    <n v="717.54374999999993"/>
    <x v="18"/>
    <x v="0"/>
  </r>
  <r>
    <s v="AT-4587"/>
    <x v="225"/>
    <x v="8"/>
    <n v="395.5"/>
    <n v="3.8499999999999996"/>
    <n v="1522.675"/>
    <x v="24"/>
    <x v="1"/>
  </r>
  <r>
    <s v="AT-4602"/>
    <x v="225"/>
    <x v="20"/>
    <n v="553"/>
    <n v="3.8499999999999996"/>
    <n v="2129.0499999999997"/>
    <x v="17"/>
    <x v="1"/>
  </r>
  <r>
    <s v="AT-4594"/>
    <x v="225"/>
    <x v="15"/>
    <n v="280"/>
    <n v="3.8499999999999996"/>
    <n v="1078"/>
    <x v="18"/>
    <x v="1"/>
  </r>
  <r>
    <s v="AT-4599"/>
    <x v="225"/>
    <x v="21"/>
    <n v="218.75"/>
    <n v="3.8499999999999996"/>
    <n v="842.18749999999989"/>
    <x v="0"/>
    <x v="0"/>
  </r>
  <r>
    <s v="AT-4589"/>
    <x v="225"/>
    <x v="9"/>
    <n v="244.99999999999997"/>
    <n v="3.2450000000000001"/>
    <n v="795.02499999999998"/>
    <x v="34"/>
    <x v="0"/>
  </r>
  <r>
    <s v="AT-4603"/>
    <x v="225"/>
    <x v="9"/>
    <n v="105"/>
    <n v="3.8499999999999996"/>
    <n v="404.24999999999994"/>
    <x v="48"/>
    <x v="0"/>
  </r>
  <r>
    <s v="AT-4605"/>
    <x v="225"/>
    <x v="22"/>
    <n v="185.67499999999998"/>
    <n v="3.49"/>
    <n v="648.00575000000003"/>
    <x v="24"/>
    <x v="0"/>
  </r>
  <r>
    <s v="AT-4597"/>
    <x v="225"/>
    <x v="17"/>
    <n v="89.512499999999989"/>
    <n v="3.8499999999999996"/>
    <n v="344.6231249999999"/>
    <x v="26"/>
    <x v="0"/>
  </r>
  <r>
    <s v="AT-4600"/>
    <x v="225"/>
    <x v="23"/>
    <n v="551.25"/>
    <n v="3.8499999999999996"/>
    <n v="2122.3125"/>
    <x v="30"/>
    <x v="1"/>
  </r>
  <r>
    <s v="AT-4588"/>
    <x v="225"/>
    <x v="10"/>
    <n v="244.99999999999997"/>
    <n v="3.8499999999999996"/>
    <n v="943.24999999999977"/>
    <x v="47"/>
    <x v="0"/>
  </r>
  <r>
    <s v="AT-4584"/>
    <x v="225"/>
    <x v="11"/>
    <n v="280.875"/>
    <n v="3.2450000000000001"/>
    <n v="911.43937500000004"/>
    <x v="5"/>
    <x v="1"/>
  </r>
  <r>
    <s v="AT-4610"/>
    <x v="226"/>
    <x v="0"/>
    <n v="210"/>
    <n v="3.8499999999999996"/>
    <n v="808.49999999999989"/>
    <x v="45"/>
    <x v="0"/>
  </r>
  <r>
    <s v="AT-4612"/>
    <x v="226"/>
    <x v="1"/>
    <n v="227.49999999999997"/>
    <n v="3.8499999999999996"/>
    <n v="875.87499999999977"/>
    <x v="46"/>
    <x v="0"/>
  </r>
  <r>
    <s v="AT-4617"/>
    <x v="226"/>
    <x v="2"/>
    <n v="396.02499999999998"/>
    <n v="3.8499999999999996"/>
    <n v="1524.6962499999997"/>
    <x v="10"/>
    <x v="1"/>
  </r>
  <r>
    <s v="AT-4631"/>
    <x v="226"/>
    <x v="18"/>
    <n v="210.875"/>
    <n v="3.8499999999999996"/>
    <n v="811.86874999999998"/>
    <x v="22"/>
    <x v="0"/>
  </r>
  <r>
    <s v="AT-4620"/>
    <x v="226"/>
    <x v="12"/>
    <n v="284.375"/>
    <n v="3.8499999999999996"/>
    <n v="1094.84375"/>
    <x v="22"/>
    <x v="1"/>
  </r>
  <r>
    <s v="AT-4618"/>
    <x v="226"/>
    <x v="13"/>
    <n v="109.63749999999999"/>
    <n v="3.8499999999999996"/>
    <n v="422.10437499999989"/>
    <x v="21"/>
    <x v="0"/>
  </r>
  <r>
    <s v="AT-4606"/>
    <x v="226"/>
    <x v="3"/>
    <n v="222.25"/>
    <n v="4.55"/>
    <n v="1011.2375"/>
    <x v="48"/>
    <x v="0"/>
  </r>
  <r>
    <s v="AT-4623"/>
    <x v="226"/>
    <x v="16"/>
    <n v="105"/>
    <n v="3.8499999999999996"/>
    <n v="404.24999999999994"/>
    <x v="27"/>
    <x v="0"/>
  </r>
  <r>
    <s v="AT-4625"/>
    <x v="226"/>
    <x v="19"/>
    <n v="284.72499999999997"/>
    <n v="3.8499999999999996"/>
    <n v="1096.1912499999999"/>
    <x v="32"/>
    <x v="1"/>
  </r>
  <r>
    <s v="AT-4619"/>
    <x v="226"/>
    <x v="14"/>
    <n v="319.375"/>
    <n v="3.8499999999999996"/>
    <n v="1229.59375"/>
    <x v="23"/>
    <x v="1"/>
  </r>
  <r>
    <s v="AT-4607"/>
    <x v="226"/>
    <x v="4"/>
    <n v="543.375"/>
    <n v="4.55"/>
    <n v="2472.3562499999998"/>
    <x v="42"/>
    <x v="1"/>
  </r>
  <r>
    <s v="AT-4609"/>
    <x v="226"/>
    <x v="5"/>
    <n v="284.72499999999997"/>
    <n v="4.55"/>
    <n v="1295.4987499999997"/>
    <x v="21"/>
    <x v="1"/>
  </r>
  <r>
    <s v="AT-4608"/>
    <x v="226"/>
    <x v="6"/>
    <n v="358.75"/>
    <n v="4.55"/>
    <n v="1632.3125"/>
    <x v="45"/>
    <x v="1"/>
  </r>
  <r>
    <s v="AT-4613"/>
    <x v="226"/>
    <x v="7"/>
    <n v="457.62499999999994"/>
    <n v="3.8499999999999996"/>
    <n v="1761.8562499999996"/>
    <x v="31"/>
    <x v="1"/>
  </r>
  <r>
    <s v="AT-4628"/>
    <x v="226"/>
    <x v="7"/>
    <n v="186.375"/>
    <n v="3.8499999999999996"/>
    <n v="717.54374999999993"/>
    <x v="23"/>
    <x v="0"/>
  </r>
  <r>
    <s v="AT-4614"/>
    <x v="226"/>
    <x v="8"/>
    <n v="395.5"/>
    <n v="3.8499999999999996"/>
    <n v="1522.675"/>
    <x v="27"/>
    <x v="1"/>
  </r>
  <r>
    <s v="AT-4629"/>
    <x v="226"/>
    <x v="20"/>
    <n v="553"/>
    <n v="3.8499999999999996"/>
    <n v="2129.0499999999997"/>
    <x v="22"/>
    <x v="1"/>
  </r>
  <r>
    <s v="AT-4621"/>
    <x v="226"/>
    <x v="15"/>
    <n v="280"/>
    <n v="3.8499999999999996"/>
    <n v="1078"/>
    <x v="23"/>
    <x v="1"/>
  </r>
  <r>
    <s v="AT-4626"/>
    <x v="226"/>
    <x v="21"/>
    <n v="218.75"/>
    <n v="3.8499999999999996"/>
    <n v="842.18749999999989"/>
    <x v="10"/>
    <x v="0"/>
  </r>
  <r>
    <s v="AT-4616"/>
    <x v="226"/>
    <x v="9"/>
    <n v="244.99999999999997"/>
    <n v="3.8499999999999996"/>
    <n v="943.24999999999977"/>
    <x v="37"/>
    <x v="0"/>
  </r>
  <r>
    <s v="AT-4630"/>
    <x v="226"/>
    <x v="9"/>
    <n v="105"/>
    <n v="3.8499999999999996"/>
    <n v="404.24999999999994"/>
    <x v="49"/>
    <x v="0"/>
  </r>
  <r>
    <s v="AT-4632"/>
    <x v="226"/>
    <x v="22"/>
    <n v="185.67499999999998"/>
    <n v="3.8499999999999996"/>
    <n v="714.84874999999988"/>
    <x v="27"/>
    <x v="0"/>
  </r>
  <r>
    <s v="AT-4624"/>
    <x v="226"/>
    <x v="17"/>
    <n v="89.512499999999989"/>
    <n v="3.8499999999999996"/>
    <n v="344.6231249999999"/>
    <x v="28"/>
    <x v="0"/>
  </r>
  <r>
    <s v="AT-4627"/>
    <x v="226"/>
    <x v="23"/>
    <n v="551.25"/>
    <n v="3.8499999999999996"/>
    <n v="2122.3125"/>
    <x v="33"/>
    <x v="1"/>
  </r>
  <r>
    <s v="AT-4615"/>
    <x v="226"/>
    <x v="10"/>
    <n v="244.99999999999997"/>
    <n v="3.8499999999999996"/>
    <n v="943.24999999999977"/>
    <x v="48"/>
    <x v="0"/>
  </r>
  <r>
    <s v="AT-4611"/>
    <x v="226"/>
    <x v="11"/>
    <n v="280.875"/>
    <n v="3.8499999999999996"/>
    <n v="1081.3687499999999"/>
    <x v="15"/>
    <x v="1"/>
  </r>
  <r>
    <s v="AT-4637"/>
    <x v="227"/>
    <x v="0"/>
    <n v="210"/>
    <n v="5.1449999999999996"/>
    <n v="1080.4499999999998"/>
    <x v="29"/>
    <x v="0"/>
  </r>
  <r>
    <s v="AT-4639"/>
    <x v="227"/>
    <x v="1"/>
    <n v="227.49999999999997"/>
    <n v="10.29"/>
    <n v="2340.9749999999995"/>
    <x v="47"/>
    <x v="0"/>
  </r>
  <r>
    <s v="AT-4644"/>
    <x v="227"/>
    <x v="2"/>
    <n v="396.02499999999998"/>
    <n v="3.6749999999999998"/>
    <n v="1455.3918749999998"/>
    <x v="20"/>
    <x v="1"/>
  </r>
  <r>
    <s v="AT-4658"/>
    <x v="227"/>
    <x v="18"/>
    <n v="210.875"/>
    <n v="3.8499999999999996"/>
    <n v="811.86874999999998"/>
    <x v="25"/>
    <x v="0"/>
  </r>
  <r>
    <s v="AT-4647"/>
    <x v="227"/>
    <x v="12"/>
    <n v="284.375"/>
    <n v="3.8499999999999996"/>
    <n v="1094.84375"/>
    <x v="25"/>
    <x v="1"/>
  </r>
  <r>
    <s v="AT-4645"/>
    <x v="227"/>
    <x v="13"/>
    <n v="109.63749999999999"/>
    <n v="2.9399999999999995"/>
    <n v="322.33424999999994"/>
    <x v="24"/>
    <x v="0"/>
  </r>
  <r>
    <s v="AT-4633"/>
    <x v="227"/>
    <x v="3"/>
    <n v="222.25"/>
    <n v="5.3899999999999988"/>
    <n v="1197.9274999999998"/>
    <x v="49"/>
    <x v="0"/>
  </r>
  <r>
    <s v="AT-4650"/>
    <x v="227"/>
    <x v="16"/>
    <n v="105"/>
    <n v="2.9399999999999995"/>
    <n v="308.69999999999993"/>
    <x v="0"/>
    <x v="0"/>
  </r>
  <r>
    <s v="AT-4652"/>
    <x v="227"/>
    <x v="19"/>
    <n v="284.72499999999997"/>
    <n v="3.8499999999999996"/>
    <n v="1096.1912499999999"/>
    <x v="35"/>
    <x v="1"/>
  </r>
  <r>
    <s v="AT-4646"/>
    <x v="227"/>
    <x v="14"/>
    <n v="319.375"/>
    <n v="1.4699999999999998"/>
    <n v="469.48124999999993"/>
    <x v="26"/>
    <x v="1"/>
  </r>
  <r>
    <s v="AT-4634"/>
    <x v="227"/>
    <x v="4"/>
    <n v="543.375"/>
    <n v="7.839999999999999"/>
    <n v="4260.0599999999995"/>
    <x v="44"/>
    <x v="1"/>
  </r>
  <r>
    <s v="AT-4636"/>
    <x v="227"/>
    <x v="5"/>
    <n v="284.72499999999997"/>
    <n v="4.55"/>
    <n v="1295.4987499999997"/>
    <x v="24"/>
    <x v="1"/>
  </r>
  <r>
    <s v="AT-4635"/>
    <x v="227"/>
    <x v="6"/>
    <n v="358.75"/>
    <n v="4.55"/>
    <n v="1632.3125"/>
    <x v="29"/>
    <x v="1"/>
  </r>
  <r>
    <s v="AT-4640"/>
    <x v="227"/>
    <x v="7"/>
    <n v="457.62499999999994"/>
    <n v="9.3099999999999987"/>
    <n v="4260.4887499999986"/>
    <x v="34"/>
    <x v="1"/>
  </r>
  <r>
    <s v="AT-4655"/>
    <x v="227"/>
    <x v="7"/>
    <n v="186.375"/>
    <n v="3.8499999999999996"/>
    <n v="717.54374999999993"/>
    <x v="26"/>
    <x v="0"/>
  </r>
  <r>
    <s v="AT-4641"/>
    <x v="227"/>
    <x v="8"/>
    <n v="395.5"/>
    <n v="7.35"/>
    <n v="2906.9249999999997"/>
    <x v="0"/>
    <x v="1"/>
  </r>
  <r>
    <s v="AT-4656"/>
    <x v="227"/>
    <x v="20"/>
    <n v="553"/>
    <n v="3.8499999999999996"/>
    <n v="2129.0499999999997"/>
    <x v="25"/>
    <x v="1"/>
  </r>
  <r>
    <s v="AT-4648"/>
    <x v="227"/>
    <x v="15"/>
    <n v="280"/>
    <n v="3.8499999999999996"/>
    <n v="1078"/>
    <x v="26"/>
    <x v="1"/>
  </r>
  <r>
    <s v="AT-4653"/>
    <x v="227"/>
    <x v="21"/>
    <n v="218.75"/>
    <n v="3.8499999999999996"/>
    <n v="842.18749999999989"/>
    <x v="20"/>
    <x v="0"/>
  </r>
  <r>
    <s v="AT-4643"/>
    <x v="227"/>
    <x v="9"/>
    <n v="244.99999999999997"/>
    <n v="2.9399999999999995"/>
    <n v="720.29999999999984"/>
    <x v="40"/>
    <x v="0"/>
  </r>
  <r>
    <s v="AT-4657"/>
    <x v="227"/>
    <x v="9"/>
    <n v="105"/>
    <n v="3.8499999999999996"/>
    <n v="404.24999999999994"/>
    <x v="3"/>
    <x v="0"/>
  </r>
  <r>
    <s v="AT-4659"/>
    <x v="227"/>
    <x v="22"/>
    <n v="185.67499999999998"/>
    <n v="49.24499999999999"/>
    <n v="9143.5653749999965"/>
    <x v="0"/>
    <x v="0"/>
  </r>
  <r>
    <s v="AT-4651"/>
    <x v="227"/>
    <x v="17"/>
    <n v="89.512499999999989"/>
    <n v="3.8499999999999996"/>
    <n v="344.6231249999999"/>
    <x v="30"/>
    <x v="0"/>
  </r>
  <r>
    <s v="AT-4654"/>
    <x v="227"/>
    <x v="23"/>
    <n v="551.25"/>
    <n v="3.8499999999999996"/>
    <n v="2122.3125"/>
    <x v="36"/>
    <x v="1"/>
  </r>
  <r>
    <s v="AT-4642"/>
    <x v="227"/>
    <x v="10"/>
    <n v="244.99999999999997"/>
    <n v="2.9399999999999995"/>
    <n v="720.29999999999984"/>
    <x v="49"/>
    <x v="0"/>
  </r>
  <r>
    <s v="AT-4638"/>
    <x v="227"/>
    <x v="11"/>
    <n v="280.875"/>
    <n v="7.5949999999999989"/>
    <n v="2133.2456249999996"/>
    <x v="7"/>
    <x v="1"/>
  </r>
  <r>
    <s v="AT-4664"/>
    <x v="228"/>
    <x v="0"/>
    <n v="210"/>
    <n v="8.3299999999999983"/>
    <n v="1749.2999999999997"/>
    <x v="31"/>
    <x v="0"/>
  </r>
  <r>
    <s v="AT-4666"/>
    <x v="228"/>
    <x v="1"/>
    <n v="227.49999999999997"/>
    <n v="14.454999999999998"/>
    <n v="3288.5124999999994"/>
    <x v="48"/>
    <x v="0"/>
  </r>
  <r>
    <s v="AT-4671"/>
    <x v="228"/>
    <x v="2"/>
    <n v="396.02499999999998"/>
    <n v="3.1849999999999996"/>
    <n v="1261.3396249999998"/>
    <x v="2"/>
    <x v="1"/>
  </r>
  <r>
    <s v="AT-4685"/>
    <x v="228"/>
    <x v="18"/>
    <n v="210.875"/>
    <n v="0.97999999999999987"/>
    <n v="206.65749999999997"/>
    <x v="32"/>
    <x v="0"/>
  </r>
  <r>
    <s v="AT-4674"/>
    <x v="228"/>
    <x v="12"/>
    <n v="284.375"/>
    <n v="3.8499999999999996"/>
    <n v="1094.84375"/>
    <x v="27"/>
    <x v="1"/>
  </r>
  <r>
    <s v="AT-4672"/>
    <x v="228"/>
    <x v="13"/>
    <n v="109.63749999999999"/>
    <n v="3.9199999999999995"/>
    <n v="429.77899999999988"/>
    <x v="27"/>
    <x v="0"/>
  </r>
  <r>
    <s v="AT-4660"/>
    <x v="228"/>
    <x v="3"/>
    <n v="222.25"/>
    <n v="1.2249999999999999"/>
    <n v="272.25624999999997"/>
    <x v="3"/>
    <x v="0"/>
  </r>
  <r>
    <s v="AT-4677"/>
    <x v="228"/>
    <x v="16"/>
    <n v="105"/>
    <n v="3.1849999999999996"/>
    <n v="334.42499999999995"/>
    <x v="10"/>
    <x v="0"/>
  </r>
  <r>
    <s v="AT-4679"/>
    <x v="228"/>
    <x v="19"/>
    <n v="284.72499999999997"/>
    <n v="3.8499999999999996"/>
    <n v="1096.1912499999999"/>
    <x v="38"/>
    <x v="1"/>
  </r>
  <r>
    <s v="AT-4673"/>
    <x v="228"/>
    <x v="14"/>
    <n v="319.375"/>
    <n v="3.9199999999999995"/>
    <n v="1251.9499999999998"/>
    <x v="28"/>
    <x v="1"/>
  </r>
  <r>
    <s v="AT-4661"/>
    <x v="228"/>
    <x v="4"/>
    <n v="543.375"/>
    <n v="4.8999999999999995"/>
    <n v="2662.5374999999999"/>
    <x v="46"/>
    <x v="1"/>
  </r>
  <r>
    <s v="AT-4663"/>
    <x v="228"/>
    <x v="5"/>
    <n v="284.72499999999997"/>
    <n v="3.9199999999999995"/>
    <n v="1116.1219999999996"/>
    <x v="27"/>
    <x v="1"/>
  </r>
  <r>
    <s v="AT-4662"/>
    <x v="228"/>
    <x v="6"/>
    <n v="358.75"/>
    <n v="4.55"/>
    <n v="1632.3125"/>
    <x v="31"/>
    <x v="1"/>
  </r>
  <r>
    <s v="AT-4667"/>
    <x v="228"/>
    <x v="7"/>
    <n v="457.62499999999994"/>
    <n v="3.9199999999999995"/>
    <n v="1793.8899999999996"/>
    <x v="37"/>
    <x v="1"/>
  </r>
  <r>
    <s v="AT-4682"/>
    <x v="228"/>
    <x v="7"/>
    <n v="186.375"/>
    <n v="3.8499999999999996"/>
    <n v="717.54374999999993"/>
    <x v="28"/>
    <x v="0"/>
  </r>
  <r>
    <s v="AT-4668"/>
    <x v="228"/>
    <x v="8"/>
    <n v="395.5"/>
    <n v="11.024999999999999"/>
    <n v="4360.3874999999998"/>
    <x v="10"/>
    <x v="1"/>
  </r>
  <r>
    <s v="AT-4683"/>
    <x v="228"/>
    <x v="20"/>
    <n v="553"/>
    <n v="3.8499999999999996"/>
    <n v="2129.0499999999997"/>
    <x v="32"/>
    <x v="1"/>
  </r>
  <r>
    <s v="AT-4675"/>
    <x v="228"/>
    <x v="15"/>
    <n v="280"/>
    <n v="3.8499999999999996"/>
    <n v="1078"/>
    <x v="28"/>
    <x v="1"/>
  </r>
  <r>
    <s v="AT-4680"/>
    <x v="228"/>
    <x v="21"/>
    <n v="218.75"/>
    <n v="3.8499999999999996"/>
    <n v="842.18749999999989"/>
    <x v="2"/>
    <x v="0"/>
  </r>
  <r>
    <s v="AT-4670"/>
    <x v="228"/>
    <x v="9"/>
    <n v="244.99999999999997"/>
    <n v="4.8999999999999995"/>
    <n v="1200.4999999999998"/>
    <x v="4"/>
    <x v="0"/>
  </r>
  <r>
    <s v="AT-4684"/>
    <x v="228"/>
    <x v="9"/>
    <n v="105"/>
    <n v="3.8499999999999996"/>
    <n v="404.24999999999994"/>
    <x v="13"/>
    <x v="0"/>
  </r>
  <r>
    <s v="AT-4686"/>
    <x v="228"/>
    <x v="22"/>
    <n v="185.67499999999998"/>
    <n v="47.284999999999997"/>
    <n v="8779.6423749999994"/>
    <x v="10"/>
    <x v="0"/>
  </r>
  <r>
    <s v="AT-4678"/>
    <x v="228"/>
    <x v="17"/>
    <n v="89.512499999999989"/>
    <n v="3.8499999999999996"/>
    <n v="344.6231249999999"/>
    <x v="33"/>
    <x v="0"/>
  </r>
  <r>
    <s v="AT-4681"/>
    <x v="228"/>
    <x v="23"/>
    <n v="551.25"/>
    <n v="3.8499999999999996"/>
    <n v="2122.3125"/>
    <x v="39"/>
    <x v="1"/>
  </r>
  <r>
    <s v="AT-4669"/>
    <x v="228"/>
    <x v="10"/>
    <n v="244.99999999999997"/>
    <n v="5.879999999999999"/>
    <n v="1440.5999999999997"/>
    <x v="3"/>
    <x v="0"/>
  </r>
  <r>
    <s v="AT-4665"/>
    <x v="228"/>
    <x v="11"/>
    <n v="280.875"/>
    <n v="10.29"/>
    <n v="2890.2037499999997"/>
    <x v="17"/>
    <x v="1"/>
  </r>
  <r>
    <s v="AT-4691"/>
    <x v="229"/>
    <x v="0"/>
    <n v="210"/>
    <n v="7.35"/>
    <n v="1543.5"/>
    <x v="34"/>
    <x v="0"/>
  </r>
  <r>
    <s v="AT-4693"/>
    <x v="229"/>
    <x v="1"/>
    <n v="227.49999999999997"/>
    <n v="17.149999999999999"/>
    <n v="3901.6249999999991"/>
    <x v="49"/>
    <x v="0"/>
  </r>
  <r>
    <s v="AT-4698"/>
    <x v="229"/>
    <x v="2"/>
    <n v="396.02499999999998"/>
    <n v="4.4099999999999993"/>
    <n v="1746.4702499999996"/>
    <x v="12"/>
    <x v="1"/>
  </r>
  <r>
    <s v="AT-4712"/>
    <x v="229"/>
    <x v="18"/>
    <n v="210.875"/>
    <n v="3.8499999999999996"/>
    <n v="811.86874999999998"/>
    <x v="35"/>
    <x v="0"/>
  </r>
  <r>
    <s v="AT-4701"/>
    <x v="229"/>
    <x v="12"/>
    <n v="284.375"/>
    <n v="3.8499999999999996"/>
    <n v="1094.84375"/>
    <x v="0"/>
    <x v="1"/>
  </r>
  <r>
    <s v="AT-4699"/>
    <x v="229"/>
    <x v="13"/>
    <n v="109.63749999999999"/>
    <n v="2.9399999999999995"/>
    <n v="322.33424999999994"/>
    <x v="0"/>
    <x v="0"/>
  </r>
  <r>
    <s v="AT-4687"/>
    <x v="229"/>
    <x v="3"/>
    <n v="222.25"/>
    <n v="7.1049999999999986"/>
    <n v="1579.0862499999996"/>
    <x v="13"/>
    <x v="0"/>
  </r>
  <r>
    <s v="AT-4704"/>
    <x v="229"/>
    <x v="16"/>
    <n v="105"/>
    <n v="2.2049999999999996"/>
    <n v="231.52499999999995"/>
    <x v="20"/>
    <x v="0"/>
  </r>
  <r>
    <s v="AT-4706"/>
    <x v="229"/>
    <x v="19"/>
    <n v="284.72499999999997"/>
    <n v="3.8499999999999996"/>
    <n v="1096.1912499999999"/>
    <x v="41"/>
    <x v="1"/>
  </r>
  <r>
    <s v="AT-4700"/>
    <x v="229"/>
    <x v="14"/>
    <n v="319.375"/>
    <n v="4.8999999999999995"/>
    <n v="1564.9374999999998"/>
    <x v="30"/>
    <x v="1"/>
  </r>
  <r>
    <s v="AT-4688"/>
    <x v="229"/>
    <x v="4"/>
    <n v="543.375"/>
    <n v="7.1049999999999986"/>
    <n v="3860.6793749999993"/>
    <x v="47"/>
    <x v="1"/>
  </r>
  <r>
    <s v="AT-4690"/>
    <x v="229"/>
    <x v="5"/>
    <n v="284.72499999999997"/>
    <n v="2.9399999999999995"/>
    <n v="837.09149999999977"/>
    <x v="0"/>
    <x v="1"/>
  </r>
  <r>
    <s v="AT-4689"/>
    <x v="229"/>
    <x v="6"/>
    <n v="358.75"/>
    <n v="2.9399999999999995"/>
    <n v="1054.7249999999999"/>
    <x v="34"/>
    <x v="1"/>
  </r>
  <r>
    <s v="AT-4694"/>
    <x v="229"/>
    <x v="7"/>
    <n v="457.62499999999994"/>
    <n v="16.904999999999998"/>
    <n v="7736.1506249999975"/>
    <x v="40"/>
    <x v="1"/>
  </r>
  <r>
    <s v="AT-4709"/>
    <x v="229"/>
    <x v="7"/>
    <n v="186.375"/>
    <n v="3.8499999999999996"/>
    <n v="717.54374999999993"/>
    <x v="30"/>
    <x v="0"/>
  </r>
  <r>
    <s v="AT-4695"/>
    <x v="229"/>
    <x v="8"/>
    <n v="395.5"/>
    <n v="26.95"/>
    <n v="10658.725"/>
    <x v="20"/>
    <x v="1"/>
  </r>
  <r>
    <s v="AT-4710"/>
    <x v="229"/>
    <x v="20"/>
    <n v="553"/>
    <n v="3.8499999999999996"/>
    <n v="2129.0499999999997"/>
    <x v="35"/>
    <x v="1"/>
  </r>
  <r>
    <s v="AT-4702"/>
    <x v="229"/>
    <x v="15"/>
    <n v="280"/>
    <n v="3.8499999999999996"/>
    <n v="1078"/>
    <x v="30"/>
    <x v="1"/>
  </r>
  <r>
    <s v="AT-4707"/>
    <x v="229"/>
    <x v="21"/>
    <n v="218.75"/>
    <n v="3.8499999999999996"/>
    <n v="842.18749999999989"/>
    <x v="12"/>
    <x v="0"/>
  </r>
  <r>
    <s v="AT-4697"/>
    <x v="229"/>
    <x v="9"/>
    <n v="244.99999999999997"/>
    <n v="6.6149999999999993"/>
    <n v="1620.6749999999997"/>
    <x v="14"/>
    <x v="0"/>
  </r>
  <r>
    <s v="AT-4711"/>
    <x v="229"/>
    <x v="9"/>
    <n v="105"/>
    <n v="3.8499999999999996"/>
    <n v="404.24999999999994"/>
    <x v="9"/>
    <x v="0"/>
  </r>
  <r>
    <s v="AT-4713"/>
    <x v="229"/>
    <x v="22"/>
    <n v="185.67499999999998"/>
    <n v="68.844999999999985"/>
    <n v="12782.795374999996"/>
    <x v="20"/>
    <x v="0"/>
  </r>
  <r>
    <s v="AT-4705"/>
    <x v="229"/>
    <x v="17"/>
    <n v="89.512499999999989"/>
    <n v="3.8499999999999996"/>
    <n v="344.6231249999999"/>
    <x v="36"/>
    <x v="0"/>
  </r>
  <r>
    <s v="AT-4708"/>
    <x v="229"/>
    <x v="23"/>
    <n v="551.25"/>
    <n v="3.8499999999999996"/>
    <n v="2122.3125"/>
    <x v="42"/>
    <x v="1"/>
  </r>
  <r>
    <s v="AT-4696"/>
    <x v="229"/>
    <x v="10"/>
    <n v="244.99999999999997"/>
    <n v="2.4499999999999997"/>
    <n v="600.24999999999989"/>
    <x v="13"/>
    <x v="0"/>
  </r>
  <r>
    <s v="AT-4692"/>
    <x v="229"/>
    <x v="11"/>
    <n v="280.875"/>
    <n v="15.924999999999999"/>
    <n v="4472.9343749999998"/>
    <x v="22"/>
    <x v="1"/>
  </r>
  <r>
    <s v="AT-4718"/>
    <x v="230"/>
    <x v="0"/>
    <n v="210"/>
    <n v="3.9199999999999995"/>
    <n v="823.19999999999993"/>
    <x v="37"/>
    <x v="0"/>
  </r>
  <r>
    <s v="AT-4720"/>
    <x v="230"/>
    <x v="1"/>
    <n v="227.49999999999997"/>
    <n v="5.3899999999999988"/>
    <n v="1226.2249999999997"/>
    <x v="3"/>
    <x v="0"/>
  </r>
  <r>
    <s v="AT-4725"/>
    <x v="230"/>
    <x v="2"/>
    <n v="396.02499999999998"/>
    <n v="2.9399999999999995"/>
    <n v="1164.3134999999997"/>
    <x v="5"/>
    <x v="1"/>
  </r>
  <r>
    <s v="AT-4739"/>
    <x v="230"/>
    <x v="18"/>
    <n v="210.875"/>
    <n v="3.8499999999999996"/>
    <n v="811.86874999999998"/>
    <x v="38"/>
    <x v="0"/>
  </r>
  <r>
    <s v="AT-4728"/>
    <x v="230"/>
    <x v="12"/>
    <n v="284.375"/>
    <n v="3.8499999999999996"/>
    <n v="1094.84375"/>
    <x v="10"/>
    <x v="1"/>
  </r>
  <r>
    <s v="AT-4726"/>
    <x v="230"/>
    <x v="13"/>
    <n v="109.63749999999999"/>
    <n v="2.4499999999999997"/>
    <n v="268.61187499999994"/>
    <x v="10"/>
    <x v="0"/>
  </r>
  <r>
    <s v="AT-4714"/>
    <x v="230"/>
    <x v="3"/>
    <n v="222.25"/>
    <n v="5.6349999999999989"/>
    <n v="1252.3787499999999"/>
    <x v="9"/>
    <x v="0"/>
  </r>
  <r>
    <s v="AT-4731"/>
    <x v="230"/>
    <x v="16"/>
    <n v="105"/>
    <n v="4.8999999999999995"/>
    <n v="514.5"/>
    <x v="2"/>
    <x v="0"/>
  </r>
  <r>
    <s v="AT-4733"/>
    <x v="230"/>
    <x v="19"/>
    <n v="284.72499999999997"/>
    <n v="3.8499999999999996"/>
    <n v="1096.1912499999999"/>
    <x v="43"/>
    <x v="1"/>
  </r>
  <r>
    <s v="AT-4727"/>
    <x v="230"/>
    <x v="14"/>
    <n v="319.375"/>
    <n v="3.8499999999999996"/>
    <n v="1229.59375"/>
    <x v="33"/>
    <x v="1"/>
  </r>
  <r>
    <s v="AT-4715"/>
    <x v="230"/>
    <x v="4"/>
    <n v="543.375"/>
    <n v="9.3099999999999987"/>
    <n v="5058.8212499999991"/>
    <x v="48"/>
    <x v="1"/>
  </r>
  <r>
    <s v="AT-4717"/>
    <x v="230"/>
    <x v="5"/>
    <n v="284.72499999999997"/>
    <n v="2.9399999999999995"/>
    <n v="837.09149999999977"/>
    <x v="10"/>
    <x v="1"/>
  </r>
  <r>
    <s v="AT-4716"/>
    <x v="230"/>
    <x v="6"/>
    <n v="358.75"/>
    <n v="1.4699999999999998"/>
    <n v="527.36249999999995"/>
    <x v="37"/>
    <x v="1"/>
  </r>
  <r>
    <s v="AT-4721"/>
    <x v="230"/>
    <x v="7"/>
    <n v="457.62499999999994"/>
    <n v="1.4699999999999998"/>
    <n v="672.70874999999978"/>
    <x v="4"/>
    <x v="1"/>
  </r>
  <r>
    <s v="AT-4736"/>
    <x v="230"/>
    <x v="7"/>
    <n v="186.375"/>
    <n v="3.8499999999999996"/>
    <n v="717.54374999999993"/>
    <x v="33"/>
    <x v="0"/>
  </r>
  <r>
    <s v="AT-4722"/>
    <x v="230"/>
    <x v="8"/>
    <n v="395.5"/>
    <n v="5.1449999999999996"/>
    <n v="2034.8474999999999"/>
    <x v="2"/>
    <x v="1"/>
  </r>
  <r>
    <s v="AT-4737"/>
    <x v="230"/>
    <x v="20"/>
    <n v="553"/>
    <n v="3.8499999999999996"/>
    <n v="2129.0499999999997"/>
    <x v="38"/>
    <x v="1"/>
  </r>
  <r>
    <s v="AT-4729"/>
    <x v="230"/>
    <x v="15"/>
    <n v="280"/>
    <n v="3.8499999999999996"/>
    <n v="1078"/>
    <x v="33"/>
    <x v="1"/>
  </r>
  <r>
    <s v="AT-4734"/>
    <x v="230"/>
    <x v="21"/>
    <n v="218.75"/>
    <n v="3.8499999999999996"/>
    <n v="842.18749999999989"/>
    <x v="5"/>
    <x v="0"/>
  </r>
  <r>
    <s v="AT-4724"/>
    <x v="230"/>
    <x v="9"/>
    <n v="244.99999999999997"/>
    <n v="4.4099999999999993"/>
    <n v="1080.4499999999996"/>
    <x v="1"/>
    <x v="0"/>
  </r>
  <r>
    <s v="AT-4738"/>
    <x v="230"/>
    <x v="9"/>
    <n v="105"/>
    <n v="3.8499999999999996"/>
    <n v="404.24999999999994"/>
    <x v="19"/>
    <x v="0"/>
  </r>
  <r>
    <s v="AT-4740"/>
    <x v="230"/>
    <x v="22"/>
    <n v="185.67499999999998"/>
    <n v="24.989999999999995"/>
    <n v="4640.0182499999983"/>
    <x v="2"/>
    <x v="0"/>
  </r>
  <r>
    <s v="AT-4732"/>
    <x v="230"/>
    <x v="17"/>
    <n v="89.512499999999989"/>
    <n v="3.8499999999999996"/>
    <n v="344.6231249999999"/>
    <x v="39"/>
    <x v="0"/>
  </r>
  <r>
    <s v="AT-4735"/>
    <x v="230"/>
    <x v="23"/>
    <n v="551.25"/>
    <n v="3.8499999999999996"/>
    <n v="2122.3125"/>
    <x v="44"/>
    <x v="1"/>
  </r>
  <r>
    <s v="AT-4723"/>
    <x v="230"/>
    <x v="10"/>
    <n v="244.99999999999997"/>
    <n v="2.9399999999999995"/>
    <n v="720.29999999999984"/>
    <x v="9"/>
    <x v="0"/>
  </r>
  <r>
    <s v="AT-4719"/>
    <x v="230"/>
    <x v="11"/>
    <n v="280.875"/>
    <n v="5.879999999999999"/>
    <n v="1651.5449999999996"/>
    <x v="25"/>
    <x v="1"/>
  </r>
  <r>
    <s v="AT-4745"/>
    <x v="231"/>
    <x v="0"/>
    <n v="210"/>
    <n v="6.3699999999999992"/>
    <n v="1337.6999999999998"/>
    <x v="40"/>
    <x v="0"/>
  </r>
  <r>
    <s v="AT-4747"/>
    <x v="231"/>
    <x v="1"/>
    <n v="227.49999999999997"/>
    <n v="15.679999999999998"/>
    <n v="3567.1999999999989"/>
    <x v="13"/>
    <x v="0"/>
  </r>
  <r>
    <s v="AT-4752"/>
    <x v="231"/>
    <x v="2"/>
    <n v="396.02499999999998"/>
    <n v="3.6749999999999998"/>
    <n v="1455.3918749999998"/>
    <x v="15"/>
    <x v="1"/>
  </r>
  <r>
    <s v="AT-4766"/>
    <x v="231"/>
    <x v="18"/>
    <n v="210.875"/>
    <n v="3.8499999999999996"/>
    <n v="811.86874999999998"/>
    <x v="41"/>
    <x v="0"/>
  </r>
  <r>
    <s v="AT-4755"/>
    <x v="231"/>
    <x v="12"/>
    <n v="284.375"/>
    <n v="3.8499999999999996"/>
    <n v="1094.84375"/>
    <x v="20"/>
    <x v="1"/>
  </r>
  <r>
    <s v="AT-4753"/>
    <x v="231"/>
    <x v="13"/>
    <n v="109.63749999999999"/>
    <n v="3.6749999999999998"/>
    <n v="402.91781249999991"/>
    <x v="20"/>
    <x v="0"/>
  </r>
  <r>
    <s v="AT-4741"/>
    <x v="231"/>
    <x v="3"/>
    <n v="222.25"/>
    <n v="2.6949999999999994"/>
    <n v="598.96374999999989"/>
    <x v="19"/>
    <x v="0"/>
  </r>
  <r>
    <s v="AT-4758"/>
    <x v="231"/>
    <x v="16"/>
    <n v="105"/>
    <n v="5.3899999999999988"/>
    <n v="565.94999999999982"/>
    <x v="12"/>
    <x v="0"/>
  </r>
  <r>
    <s v="AT-4760"/>
    <x v="231"/>
    <x v="19"/>
    <n v="284.72499999999997"/>
    <n v="3.8499999999999996"/>
    <n v="1096.1912499999999"/>
    <x v="45"/>
    <x v="1"/>
  </r>
  <r>
    <s v="AT-4754"/>
    <x v="231"/>
    <x v="14"/>
    <n v="319.375"/>
    <n v="1.4699999999999998"/>
    <n v="469.48124999999993"/>
    <x v="36"/>
    <x v="1"/>
  </r>
  <r>
    <s v="AT-4742"/>
    <x v="231"/>
    <x v="4"/>
    <n v="543.375"/>
    <n v="4.8999999999999995"/>
    <n v="2662.5374999999999"/>
    <x v="49"/>
    <x v="1"/>
  </r>
  <r>
    <s v="AT-4744"/>
    <x v="231"/>
    <x v="5"/>
    <n v="284.72499999999997"/>
    <n v="4.4099999999999993"/>
    <n v="1255.6372499999995"/>
    <x v="20"/>
    <x v="1"/>
  </r>
  <r>
    <s v="AT-4743"/>
    <x v="231"/>
    <x v="6"/>
    <n v="358.75"/>
    <n v="1.4699999999999998"/>
    <n v="527.36249999999995"/>
    <x v="40"/>
    <x v="1"/>
  </r>
  <r>
    <s v="AT-4748"/>
    <x v="231"/>
    <x v="7"/>
    <n v="457.62499999999994"/>
    <n v="2.4499999999999997"/>
    <n v="1121.1812499999996"/>
    <x v="14"/>
    <x v="1"/>
  </r>
  <r>
    <s v="AT-4763"/>
    <x v="231"/>
    <x v="7"/>
    <n v="186.375"/>
    <n v="3.8499999999999996"/>
    <n v="717.54374999999993"/>
    <x v="36"/>
    <x v="0"/>
  </r>
  <r>
    <s v="AT-4749"/>
    <x v="231"/>
    <x v="8"/>
    <n v="395.5"/>
    <n v="1.4699999999999998"/>
    <n v="581.38499999999988"/>
    <x v="12"/>
    <x v="1"/>
  </r>
  <r>
    <s v="AT-4764"/>
    <x v="231"/>
    <x v="20"/>
    <n v="553"/>
    <n v="3.8499999999999996"/>
    <n v="2129.0499999999997"/>
    <x v="41"/>
    <x v="1"/>
  </r>
  <r>
    <s v="AT-4756"/>
    <x v="231"/>
    <x v="15"/>
    <n v="280"/>
    <n v="3.8499999999999996"/>
    <n v="1078"/>
    <x v="13"/>
    <x v="1"/>
  </r>
  <r>
    <s v="AT-4761"/>
    <x v="231"/>
    <x v="21"/>
    <n v="218.75"/>
    <n v="3.8499999999999996"/>
    <n v="842.18749999999989"/>
    <x v="15"/>
    <x v="0"/>
  </r>
  <r>
    <s v="AT-4751"/>
    <x v="231"/>
    <x v="9"/>
    <n v="244.99999999999997"/>
    <n v="4.8999999999999995"/>
    <n v="1200.4999999999998"/>
    <x v="11"/>
    <x v="0"/>
  </r>
  <r>
    <s v="AT-4765"/>
    <x v="231"/>
    <x v="9"/>
    <n v="105"/>
    <n v="3.8499999999999996"/>
    <n v="404.24999999999994"/>
    <x v="6"/>
    <x v="0"/>
  </r>
  <r>
    <s v="AT-4767"/>
    <x v="231"/>
    <x v="22"/>
    <n v="185.67499999999998"/>
    <n v="34.789999999999992"/>
    <n v="6459.633249999998"/>
    <x v="12"/>
    <x v="0"/>
  </r>
  <r>
    <s v="AT-4759"/>
    <x v="231"/>
    <x v="17"/>
    <n v="89.512499999999989"/>
    <n v="3.8499999999999996"/>
    <n v="344.6231249999999"/>
    <x v="42"/>
    <x v="0"/>
  </r>
  <r>
    <s v="AT-4762"/>
    <x v="231"/>
    <x v="23"/>
    <n v="551.25"/>
    <n v="3.8499999999999996"/>
    <n v="2122.3125"/>
    <x v="46"/>
    <x v="1"/>
  </r>
  <r>
    <s v="AT-4750"/>
    <x v="231"/>
    <x v="10"/>
    <n v="244.99999999999997"/>
    <n v="4.4099999999999993"/>
    <n v="1080.4499999999996"/>
    <x v="19"/>
    <x v="0"/>
  </r>
  <r>
    <s v="AT-4746"/>
    <x v="231"/>
    <x v="11"/>
    <n v="280.875"/>
    <n v="2.9399999999999995"/>
    <n v="825.77249999999981"/>
    <x v="27"/>
    <x v="1"/>
  </r>
  <r>
    <s v="AT-4772"/>
    <x v="232"/>
    <x v="0"/>
    <n v="210"/>
    <n v="12.004999999999999"/>
    <n v="2521.0499999999997"/>
    <x v="4"/>
    <x v="0"/>
  </r>
  <r>
    <s v="AT-4774"/>
    <x v="232"/>
    <x v="1"/>
    <n v="227.49999999999997"/>
    <n v="19.599999999999998"/>
    <n v="4458.9999999999991"/>
    <x v="9"/>
    <x v="0"/>
  </r>
  <r>
    <s v="AT-4779"/>
    <x v="232"/>
    <x v="2"/>
    <n v="396.02499999999998"/>
    <n v="1.4699999999999998"/>
    <n v="582.15674999999987"/>
    <x v="7"/>
    <x v="1"/>
  </r>
  <r>
    <s v="AT-4793"/>
    <x v="232"/>
    <x v="18"/>
    <n v="210.875"/>
    <n v="3.8499999999999996"/>
    <n v="811.86874999999998"/>
    <x v="43"/>
    <x v="0"/>
  </r>
  <r>
    <s v="AT-4782"/>
    <x v="232"/>
    <x v="12"/>
    <n v="284.375"/>
    <n v="3.8499999999999996"/>
    <n v="1094.84375"/>
    <x v="2"/>
    <x v="1"/>
  </r>
  <r>
    <s v="AT-4780"/>
    <x v="232"/>
    <x v="13"/>
    <n v="109.63749999999999"/>
    <n v="1.4699999999999998"/>
    <n v="161.16712499999997"/>
    <x v="2"/>
    <x v="0"/>
  </r>
  <r>
    <s v="AT-4768"/>
    <x v="232"/>
    <x v="3"/>
    <n v="222.25"/>
    <n v="1.4699999999999998"/>
    <n v="326.70749999999992"/>
    <x v="6"/>
    <x v="0"/>
  </r>
  <r>
    <s v="AT-4785"/>
    <x v="232"/>
    <x v="16"/>
    <n v="105"/>
    <n v="3.8499999999999996"/>
    <n v="404.24999999999994"/>
    <x v="5"/>
    <x v="0"/>
  </r>
  <r>
    <s v="AT-4787"/>
    <x v="232"/>
    <x v="19"/>
    <n v="284.72499999999997"/>
    <n v="3.8499999999999996"/>
    <n v="1096.1912499999999"/>
    <x v="8"/>
    <x v="1"/>
  </r>
  <r>
    <s v="AT-4781"/>
    <x v="232"/>
    <x v="14"/>
    <n v="319.375"/>
    <n v="3.8499999999999996"/>
    <n v="1229.59375"/>
    <x v="39"/>
    <x v="1"/>
  </r>
  <r>
    <s v="AT-4769"/>
    <x v="232"/>
    <x v="4"/>
    <n v="543.375"/>
    <n v="1.9599999999999997"/>
    <n v="1065.0149999999999"/>
    <x v="3"/>
    <x v="1"/>
  </r>
  <r>
    <s v="AT-4771"/>
    <x v="232"/>
    <x v="5"/>
    <n v="284.72499999999997"/>
    <n v="4.4099999999999993"/>
    <n v="1255.6372499999995"/>
    <x v="2"/>
    <x v="1"/>
  </r>
  <r>
    <s v="AT-4770"/>
    <x v="232"/>
    <x v="6"/>
    <n v="358.75"/>
    <n v="4.4099999999999993"/>
    <n v="1582.0874999999996"/>
    <x v="4"/>
    <x v="1"/>
  </r>
  <r>
    <s v="AT-4775"/>
    <x v="232"/>
    <x v="7"/>
    <n v="457.62499999999994"/>
    <n v="9.5549999999999979"/>
    <n v="4372.6068749999986"/>
    <x v="1"/>
    <x v="1"/>
  </r>
  <r>
    <s v="AT-4790"/>
    <x v="232"/>
    <x v="7"/>
    <n v="186.375"/>
    <n v="3.8499999999999996"/>
    <n v="717.54374999999993"/>
    <x v="39"/>
    <x v="0"/>
  </r>
  <r>
    <s v="AT-4776"/>
    <x v="232"/>
    <x v="8"/>
    <n v="395.5"/>
    <n v="3.9199999999999995"/>
    <n v="1550.36"/>
    <x v="5"/>
    <x v="1"/>
  </r>
  <r>
    <s v="AT-4791"/>
    <x v="232"/>
    <x v="20"/>
    <n v="553"/>
    <n v="3.8499999999999996"/>
    <n v="2129.0499999999997"/>
    <x v="43"/>
    <x v="1"/>
  </r>
  <r>
    <s v="AT-4783"/>
    <x v="232"/>
    <x v="15"/>
    <n v="280"/>
    <n v="3.8499999999999996"/>
    <n v="1078"/>
    <x v="9"/>
    <x v="1"/>
  </r>
  <r>
    <s v="AT-4788"/>
    <x v="232"/>
    <x v="21"/>
    <n v="218.75"/>
    <n v="3.8499999999999996"/>
    <n v="842.18749999999989"/>
    <x v="7"/>
    <x v="0"/>
  </r>
  <r>
    <s v="AT-4778"/>
    <x v="232"/>
    <x v="9"/>
    <n v="244.99999999999997"/>
    <n v="2.9399999999999995"/>
    <n v="720.29999999999984"/>
    <x v="8"/>
    <x v="0"/>
  </r>
  <r>
    <s v="AT-4792"/>
    <x v="232"/>
    <x v="9"/>
    <n v="105"/>
    <n v="3.8499999999999996"/>
    <n v="404.24999999999994"/>
    <x v="16"/>
    <x v="0"/>
  </r>
  <r>
    <s v="AT-4794"/>
    <x v="232"/>
    <x v="22"/>
    <n v="185.67499999999998"/>
    <n v="45.814999999999998"/>
    <n v="8506.7001249999994"/>
    <x v="5"/>
    <x v="0"/>
  </r>
  <r>
    <s v="AT-4786"/>
    <x v="232"/>
    <x v="17"/>
    <n v="89.512499999999989"/>
    <n v="3.8499999999999996"/>
    <n v="344.6231249999999"/>
    <x v="44"/>
    <x v="0"/>
  </r>
  <r>
    <s v="AT-4789"/>
    <x v="232"/>
    <x v="23"/>
    <n v="551.25"/>
    <n v="3.8499999999999996"/>
    <n v="2122.3125"/>
    <x v="47"/>
    <x v="1"/>
  </r>
  <r>
    <s v="AT-4777"/>
    <x v="232"/>
    <x v="10"/>
    <n v="244.99999999999997"/>
    <n v="3.8499999999999996"/>
    <n v="943.24999999999977"/>
    <x v="6"/>
    <x v="0"/>
  </r>
  <r>
    <s v="AT-4773"/>
    <x v="232"/>
    <x v="11"/>
    <n v="280.875"/>
    <n v="12.25"/>
    <n v="3440.71875"/>
    <x v="0"/>
    <x v="1"/>
  </r>
  <r>
    <s v="AT-4799"/>
    <x v="233"/>
    <x v="0"/>
    <n v="210"/>
    <n v="1.4699999999999998"/>
    <n v="308.69999999999993"/>
    <x v="14"/>
    <x v="0"/>
  </r>
  <r>
    <s v="AT-4801"/>
    <x v="233"/>
    <x v="1"/>
    <n v="227.49999999999997"/>
    <n v="18.864999999999998"/>
    <n v="4291.7874999999995"/>
    <x v="19"/>
    <x v="0"/>
  </r>
  <r>
    <s v="AT-4806"/>
    <x v="233"/>
    <x v="2"/>
    <n v="396.02499999999998"/>
    <n v="5.879999999999999"/>
    <n v="2328.6269999999995"/>
    <x v="17"/>
    <x v="1"/>
  </r>
  <r>
    <s v="AT-4820"/>
    <x v="233"/>
    <x v="18"/>
    <n v="210.875"/>
    <n v="3.8499999999999996"/>
    <n v="811.86874999999998"/>
    <x v="45"/>
    <x v="0"/>
  </r>
  <r>
    <s v="AT-4809"/>
    <x v="233"/>
    <x v="12"/>
    <n v="284.375"/>
    <n v="3.8499999999999996"/>
    <n v="1094.84375"/>
    <x v="12"/>
    <x v="1"/>
  </r>
  <r>
    <s v="AT-4807"/>
    <x v="233"/>
    <x v="13"/>
    <n v="109.63749999999999"/>
    <n v="4.4099999999999993"/>
    <n v="483.50137499999988"/>
    <x v="12"/>
    <x v="0"/>
  </r>
  <r>
    <s v="AT-4795"/>
    <x v="233"/>
    <x v="3"/>
    <n v="222.25"/>
    <n v="1.4699999999999998"/>
    <n v="326.70749999999992"/>
    <x v="16"/>
    <x v="0"/>
  </r>
  <r>
    <s v="AT-4812"/>
    <x v="233"/>
    <x v="16"/>
    <n v="105"/>
    <n v="5.3899999999999988"/>
    <n v="565.94999999999982"/>
    <x v="15"/>
    <x v="0"/>
  </r>
  <r>
    <s v="AT-4814"/>
    <x v="233"/>
    <x v="19"/>
    <n v="284.72499999999997"/>
    <n v="2.4499999999999997"/>
    <n v="697.57624999999985"/>
    <x v="18"/>
    <x v="1"/>
  </r>
  <r>
    <s v="AT-4808"/>
    <x v="233"/>
    <x v="14"/>
    <n v="319.375"/>
    <n v="2.9399999999999995"/>
    <n v="938.96249999999986"/>
    <x v="42"/>
    <x v="1"/>
  </r>
  <r>
    <s v="AT-4796"/>
    <x v="233"/>
    <x v="4"/>
    <n v="543.375"/>
    <n v="1.4699999999999998"/>
    <n v="798.7612499999999"/>
    <x v="13"/>
    <x v="1"/>
  </r>
  <r>
    <s v="AT-4798"/>
    <x v="233"/>
    <x v="5"/>
    <n v="284.72499999999997"/>
    <n v="1.4699999999999998"/>
    <n v="418.54574999999988"/>
    <x v="12"/>
    <x v="1"/>
  </r>
  <r>
    <s v="AT-4797"/>
    <x v="233"/>
    <x v="6"/>
    <n v="358.75"/>
    <n v="4.55"/>
    <n v="1632.3125"/>
    <x v="14"/>
    <x v="1"/>
  </r>
  <r>
    <s v="AT-4802"/>
    <x v="233"/>
    <x v="7"/>
    <n v="457.62499999999994"/>
    <n v="9.3099999999999987"/>
    <n v="4260.4887499999986"/>
    <x v="11"/>
    <x v="1"/>
  </r>
  <r>
    <s v="AT-4817"/>
    <x v="233"/>
    <x v="7"/>
    <n v="186.375"/>
    <n v="3.8499999999999996"/>
    <n v="717.54374999999993"/>
    <x v="42"/>
    <x v="0"/>
  </r>
  <r>
    <s v="AT-4803"/>
    <x v="233"/>
    <x v="8"/>
    <n v="395.5"/>
    <n v="2.9399999999999995"/>
    <n v="1162.7699999999998"/>
    <x v="15"/>
    <x v="1"/>
  </r>
  <r>
    <s v="AT-4818"/>
    <x v="233"/>
    <x v="20"/>
    <n v="553"/>
    <n v="3.8499999999999996"/>
    <n v="2129.0499999999997"/>
    <x v="45"/>
    <x v="1"/>
  </r>
  <r>
    <s v="AT-4810"/>
    <x v="233"/>
    <x v="15"/>
    <n v="280"/>
    <n v="3.8499999999999996"/>
    <n v="1078"/>
    <x v="19"/>
    <x v="1"/>
  </r>
  <r>
    <s v="AT-4815"/>
    <x v="233"/>
    <x v="21"/>
    <n v="218.75"/>
    <n v="2.9399999999999995"/>
    <n v="643.12499999999989"/>
    <x v="17"/>
    <x v="0"/>
  </r>
  <r>
    <s v="AT-4805"/>
    <x v="233"/>
    <x v="9"/>
    <n v="244.99999999999997"/>
    <n v="3.8499999999999996"/>
    <n v="943.24999999999977"/>
    <x v="18"/>
    <x v="0"/>
  </r>
  <r>
    <s v="AT-4819"/>
    <x v="233"/>
    <x v="9"/>
    <n v="105"/>
    <n v="3.8499999999999996"/>
    <n v="404.24999999999994"/>
    <x v="21"/>
    <x v="0"/>
  </r>
  <r>
    <s v="AT-4821"/>
    <x v="233"/>
    <x v="22"/>
    <n v="185.67499999999998"/>
    <n v="29.4"/>
    <n v="5458.8449999999993"/>
    <x v="15"/>
    <x v="0"/>
  </r>
  <r>
    <s v="AT-4813"/>
    <x v="233"/>
    <x v="17"/>
    <n v="89.512499999999989"/>
    <n v="3.8499999999999996"/>
    <n v="344.6231249999999"/>
    <x v="46"/>
    <x v="0"/>
  </r>
  <r>
    <s v="AT-4816"/>
    <x v="233"/>
    <x v="23"/>
    <n v="551.25"/>
    <n v="3.8499999999999996"/>
    <n v="2122.3125"/>
    <x v="48"/>
    <x v="1"/>
  </r>
  <r>
    <s v="AT-4804"/>
    <x v="233"/>
    <x v="10"/>
    <n v="244.99999999999997"/>
    <n v="3.8499999999999996"/>
    <n v="943.24999999999977"/>
    <x v="16"/>
    <x v="0"/>
  </r>
  <r>
    <s v="AT-4800"/>
    <x v="233"/>
    <x v="11"/>
    <n v="280.875"/>
    <n v="6.8599999999999985"/>
    <n v="1926.8024999999996"/>
    <x v="10"/>
    <x v="1"/>
  </r>
  <r>
    <s v="AT-4826"/>
    <x v="234"/>
    <x v="0"/>
    <n v="210"/>
    <n v="7.839999999999999"/>
    <n v="1646.3999999999999"/>
    <x v="1"/>
    <x v="0"/>
  </r>
  <r>
    <s v="AT-4828"/>
    <x v="234"/>
    <x v="1"/>
    <n v="227.49999999999997"/>
    <n v="10.29"/>
    <n v="2340.9749999999995"/>
    <x v="6"/>
    <x v="0"/>
  </r>
  <r>
    <s v="AT-4833"/>
    <x v="234"/>
    <x v="2"/>
    <n v="396.02499999999998"/>
    <n v="3.6749999999999998"/>
    <n v="1455.3918749999998"/>
    <x v="22"/>
    <x v="1"/>
  </r>
  <r>
    <s v="AT-4847"/>
    <x v="234"/>
    <x v="18"/>
    <n v="210.875"/>
    <n v="3.8499999999999996"/>
    <n v="811.86874999999998"/>
    <x v="29"/>
    <x v="0"/>
  </r>
  <r>
    <s v="AT-4836"/>
    <x v="234"/>
    <x v="12"/>
    <n v="284.375"/>
    <n v="3.8499999999999996"/>
    <n v="1094.84375"/>
    <x v="5"/>
    <x v="1"/>
  </r>
  <r>
    <s v="AT-4834"/>
    <x v="234"/>
    <x v="13"/>
    <n v="109.63749999999999"/>
    <n v="3.8499999999999996"/>
    <n v="422.10437499999989"/>
    <x v="5"/>
    <x v="0"/>
  </r>
  <r>
    <s v="AT-4822"/>
    <x v="234"/>
    <x v="3"/>
    <n v="222.25"/>
    <n v="4.55"/>
    <n v="1011.2375"/>
    <x v="21"/>
    <x v="0"/>
  </r>
  <r>
    <s v="AT-4839"/>
    <x v="234"/>
    <x v="16"/>
    <n v="105"/>
    <n v="3.8499999999999996"/>
    <n v="404.24999999999994"/>
    <x v="7"/>
    <x v="0"/>
  </r>
  <r>
    <s v="AT-4841"/>
    <x v="234"/>
    <x v="19"/>
    <n v="284.72499999999997"/>
    <n v="3.8499999999999996"/>
    <n v="1096.1912499999999"/>
    <x v="23"/>
    <x v="1"/>
  </r>
  <r>
    <s v="AT-4835"/>
    <x v="234"/>
    <x v="14"/>
    <n v="319.375"/>
    <n v="3.8499999999999996"/>
    <n v="1229.59375"/>
    <x v="44"/>
    <x v="1"/>
  </r>
  <r>
    <s v="AT-4823"/>
    <x v="234"/>
    <x v="4"/>
    <n v="543.375"/>
    <n v="7.5949999999999989"/>
    <n v="4126.9331249999996"/>
    <x v="9"/>
    <x v="1"/>
  </r>
  <r>
    <s v="AT-4825"/>
    <x v="234"/>
    <x v="5"/>
    <n v="284.72499999999997"/>
    <n v="7.35"/>
    <n v="2092.7287499999998"/>
    <x v="5"/>
    <x v="1"/>
  </r>
  <r>
    <s v="AT-4824"/>
    <x v="234"/>
    <x v="6"/>
    <n v="358.75"/>
    <n v="7.35"/>
    <n v="2636.8125"/>
    <x v="1"/>
    <x v="1"/>
  </r>
  <r>
    <s v="AT-4829"/>
    <x v="234"/>
    <x v="7"/>
    <n v="457.62499999999994"/>
    <n v="7.1049999999999986"/>
    <n v="3251.4256249999989"/>
    <x v="8"/>
    <x v="1"/>
  </r>
  <r>
    <s v="AT-4844"/>
    <x v="234"/>
    <x v="7"/>
    <n v="186.375"/>
    <n v="3.8499999999999996"/>
    <n v="717.54374999999993"/>
    <x v="44"/>
    <x v="0"/>
  </r>
  <r>
    <s v="AT-4830"/>
    <x v="234"/>
    <x v="8"/>
    <n v="395.5"/>
    <n v="9.3099999999999987"/>
    <n v="3682.1049999999996"/>
    <x v="7"/>
    <x v="1"/>
  </r>
  <r>
    <s v="AT-4845"/>
    <x v="234"/>
    <x v="20"/>
    <n v="553"/>
    <n v="3.8499999999999996"/>
    <n v="2129.0499999999997"/>
    <x v="29"/>
    <x v="1"/>
  </r>
  <r>
    <s v="AT-4837"/>
    <x v="234"/>
    <x v="15"/>
    <n v="280"/>
    <n v="3.8499999999999996"/>
    <n v="1078"/>
    <x v="6"/>
    <x v="1"/>
  </r>
  <r>
    <s v="AT-4842"/>
    <x v="234"/>
    <x v="21"/>
    <n v="218.75"/>
    <n v="3.8499999999999996"/>
    <n v="842.18749999999989"/>
    <x v="22"/>
    <x v="0"/>
  </r>
  <r>
    <s v="AT-4832"/>
    <x v="234"/>
    <x v="9"/>
    <n v="244.99999999999997"/>
    <n v="8.5749999999999993"/>
    <n v="2100.8749999999995"/>
    <x v="23"/>
    <x v="0"/>
  </r>
  <r>
    <s v="AT-4846"/>
    <x v="234"/>
    <x v="9"/>
    <n v="105"/>
    <n v="3.8499999999999996"/>
    <n v="404.24999999999994"/>
    <x v="24"/>
    <x v="0"/>
  </r>
  <r>
    <s v="AT-4848"/>
    <x v="234"/>
    <x v="22"/>
    <n v="185.67499999999998"/>
    <n v="34.544999999999995"/>
    <n v="6414.1428749999986"/>
    <x v="7"/>
    <x v="0"/>
  </r>
  <r>
    <s v="AT-4840"/>
    <x v="234"/>
    <x v="17"/>
    <n v="89.512499999999989"/>
    <n v="3.8499999999999996"/>
    <n v="344.6231249999999"/>
    <x v="47"/>
    <x v="0"/>
  </r>
  <r>
    <s v="AT-4843"/>
    <x v="234"/>
    <x v="23"/>
    <n v="551.25"/>
    <n v="3.8499999999999996"/>
    <n v="2122.3125"/>
    <x v="49"/>
    <x v="1"/>
  </r>
  <r>
    <s v="AT-4831"/>
    <x v="234"/>
    <x v="10"/>
    <n v="244.99999999999997"/>
    <n v="4.8999999999999995"/>
    <n v="1200.4999999999998"/>
    <x v="21"/>
    <x v="0"/>
  </r>
  <r>
    <s v="AT-4827"/>
    <x v="234"/>
    <x v="11"/>
    <n v="280.875"/>
    <n v="1.4699999999999998"/>
    <n v="412.8862499999999"/>
    <x v="20"/>
    <x v="1"/>
  </r>
  <r>
    <s v="AT-4853"/>
    <x v="235"/>
    <x v="0"/>
    <n v="210"/>
    <n v="6.8599999999999985"/>
    <n v="1440.5999999999997"/>
    <x v="11"/>
    <x v="0"/>
  </r>
  <r>
    <s v="AT-4855"/>
    <x v="235"/>
    <x v="1"/>
    <n v="227.49999999999997"/>
    <n v="13.475"/>
    <n v="3065.5624999999995"/>
    <x v="16"/>
    <x v="0"/>
  </r>
  <r>
    <s v="AT-4860"/>
    <x v="235"/>
    <x v="2"/>
    <n v="396.02499999999998"/>
    <n v="0.73499999999999988"/>
    <n v="291.07837499999994"/>
    <x v="25"/>
    <x v="1"/>
  </r>
  <r>
    <s v="AT-4874"/>
    <x v="235"/>
    <x v="18"/>
    <n v="210.875"/>
    <n v="3.8499999999999996"/>
    <n v="811.86874999999998"/>
    <x v="31"/>
    <x v="0"/>
  </r>
  <r>
    <s v="AT-4863"/>
    <x v="235"/>
    <x v="12"/>
    <n v="284.375"/>
    <n v="3.8499999999999996"/>
    <n v="1094.84375"/>
    <x v="15"/>
    <x v="1"/>
  </r>
  <r>
    <s v="AT-4861"/>
    <x v="235"/>
    <x v="13"/>
    <n v="109.63749999999999"/>
    <n v="15.434999999999997"/>
    <n v="1692.2548124999994"/>
    <x v="15"/>
    <x v="0"/>
  </r>
  <r>
    <s v="AT-4849"/>
    <x v="235"/>
    <x v="3"/>
    <n v="222.25"/>
    <n v="4.4099999999999993"/>
    <n v="980.12249999999983"/>
    <x v="24"/>
    <x v="0"/>
  </r>
  <r>
    <s v="AT-4866"/>
    <x v="235"/>
    <x v="16"/>
    <n v="105"/>
    <n v="4.8999999999999995"/>
    <n v="514.5"/>
    <x v="17"/>
    <x v="0"/>
  </r>
  <r>
    <s v="AT-4868"/>
    <x v="235"/>
    <x v="19"/>
    <n v="284.72499999999997"/>
    <n v="1.4699999999999998"/>
    <n v="418.54574999999988"/>
    <x v="26"/>
    <x v="1"/>
  </r>
  <r>
    <s v="AT-4862"/>
    <x v="235"/>
    <x v="14"/>
    <n v="319.375"/>
    <n v="3.9199999999999995"/>
    <n v="1251.9499999999998"/>
    <x v="46"/>
    <x v="1"/>
  </r>
  <r>
    <s v="AT-4850"/>
    <x v="235"/>
    <x v="4"/>
    <n v="543.375"/>
    <n v="7.839999999999999"/>
    <n v="4260.0599999999995"/>
    <x v="19"/>
    <x v="1"/>
  </r>
  <r>
    <s v="AT-4852"/>
    <x v="235"/>
    <x v="5"/>
    <n v="284.72499999999997"/>
    <n v="2.2049999999999996"/>
    <n v="627.81862499999977"/>
    <x v="15"/>
    <x v="1"/>
  </r>
  <r>
    <s v="AT-4851"/>
    <x v="235"/>
    <x v="6"/>
    <n v="358.75"/>
    <n v="6.6149999999999993"/>
    <n v="2373.1312499999999"/>
    <x v="11"/>
    <x v="1"/>
  </r>
  <r>
    <s v="AT-4856"/>
    <x v="235"/>
    <x v="7"/>
    <n v="457.62499999999994"/>
    <n v="4.6549999999999994"/>
    <n v="2130.2443749999993"/>
    <x v="18"/>
    <x v="1"/>
  </r>
  <r>
    <s v="AT-4871"/>
    <x v="235"/>
    <x v="7"/>
    <n v="186.375"/>
    <n v="3.8499999999999996"/>
    <n v="717.54374999999993"/>
    <x v="46"/>
    <x v="0"/>
  </r>
  <r>
    <s v="AT-4857"/>
    <x v="235"/>
    <x v="8"/>
    <n v="395.5"/>
    <n v="6.3699999999999992"/>
    <n v="2519.3349999999996"/>
    <x v="17"/>
    <x v="1"/>
  </r>
  <r>
    <s v="AT-4872"/>
    <x v="235"/>
    <x v="20"/>
    <n v="553"/>
    <n v="3.8499999999999996"/>
    <n v="2129.0499999999997"/>
    <x v="31"/>
    <x v="1"/>
  </r>
  <r>
    <s v="AT-4864"/>
    <x v="235"/>
    <x v="15"/>
    <n v="280"/>
    <n v="3.8499999999999996"/>
    <n v="1078"/>
    <x v="16"/>
    <x v="1"/>
  </r>
  <r>
    <s v="AT-4869"/>
    <x v="235"/>
    <x v="21"/>
    <n v="218.75"/>
    <n v="1.4699999999999998"/>
    <n v="321.56249999999994"/>
    <x v="25"/>
    <x v="0"/>
  </r>
  <r>
    <s v="AT-4859"/>
    <x v="235"/>
    <x v="9"/>
    <n v="244.99999999999997"/>
    <n v="3.9199999999999995"/>
    <n v="960.39999999999975"/>
    <x v="26"/>
    <x v="0"/>
  </r>
  <r>
    <s v="AT-4873"/>
    <x v="235"/>
    <x v="9"/>
    <n v="105"/>
    <n v="3.8499999999999996"/>
    <n v="404.24999999999994"/>
    <x v="27"/>
    <x v="0"/>
  </r>
  <r>
    <s v="AT-4875"/>
    <x v="235"/>
    <x v="22"/>
    <n v="185.67499999999998"/>
    <n v="28.174999999999997"/>
    <n v="5231.3931249999987"/>
    <x v="17"/>
    <x v="0"/>
  </r>
  <r>
    <s v="AT-4867"/>
    <x v="235"/>
    <x v="17"/>
    <n v="89.512499999999989"/>
    <n v="3.8499999999999996"/>
    <n v="344.6231249999999"/>
    <x v="48"/>
    <x v="0"/>
  </r>
  <r>
    <s v="AT-4870"/>
    <x v="235"/>
    <x v="23"/>
    <n v="551.25"/>
    <n v="3.8499999999999996"/>
    <n v="2122.3125"/>
    <x v="3"/>
    <x v="1"/>
  </r>
  <r>
    <s v="AT-4858"/>
    <x v="235"/>
    <x v="10"/>
    <n v="244.99999999999997"/>
    <n v="3.8499999999999996"/>
    <n v="943.24999999999977"/>
    <x v="24"/>
    <x v="0"/>
  </r>
  <r>
    <s v="AT-4854"/>
    <x v="235"/>
    <x v="11"/>
    <n v="280.875"/>
    <n v="2.9399999999999995"/>
    <n v="825.77249999999981"/>
    <x v="2"/>
    <x v="1"/>
  </r>
  <r>
    <s v="AT-4880"/>
    <x v="236"/>
    <x v="0"/>
    <n v="210"/>
    <n v="2.4499999999999997"/>
    <n v="514.5"/>
    <x v="8"/>
    <x v="0"/>
  </r>
  <r>
    <s v="AT-4882"/>
    <x v="236"/>
    <x v="1"/>
    <n v="227.49999999999997"/>
    <n v="20.58"/>
    <n v="4681.9499999999989"/>
    <x v="21"/>
    <x v="0"/>
  </r>
  <r>
    <s v="AT-4887"/>
    <x v="236"/>
    <x v="2"/>
    <n v="396.02499999999998"/>
    <n v="4.1649999999999991"/>
    <n v="1649.4441249999995"/>
    <x v="8"/>
    <x v="1"/>
  </r>
  <r>
    <s v="AT-4901"/>
    <x v="236"/>
    <x v="18"/>
    <n v="210.875"/>
    <n v="3.8499999999999996"/>
    <n v="811.86874999999998"/>
    <x v="34"/>
    <x v="0"/>
  </r>
  <r>
    <s v="AT-4890"/>
    <x v="236"/>
    <x v="12"/>
    <n v="284.375"/>
    <n v="3.8499999999999996"/>
    <n v="1094.84375"/>
    <x v="7"/>
    <x v="1"/>
  </r>
  <r>
    <s v="AT-4888"/>
    <x v="236"/>
    <x v="13"/>
    <n v="109.63749999999999"/>
    <n v="3.9199999999999995"/>
    <n v="429.77899999999988"/>
    <x v="7"/>
    <x v="0"/>
  </r>
  <r>
    <s v="AT-4876"/>
    <x v="236"/>
    <x v="3"/>
    <n v="222.25"/>
    <n v="7.35"/>
    <n v="1633.5374999999999"/>
    <x v="27"/>
    <x v="0"/>
  </r>
  <r>
    <s v="AT-4893"/>
    <x v="236"/>
    <x v="16"/>
    <n v="105"/>
    <n v="1.9599999999999997"/>
    <n v="205.79999999999998"/>
    <x v="22"/>
    <x v="0"/>
  </r>
  <r>
    <s v="AT-4895"/>
    <x v="236"/>
    <x v="19"/>
    <n v="284.72499999999997"/>
    <n v="3.8499999999999996"/>
    <n v="1096.1912499999999"/>
    <x v="28"/>
    <x v="1"/>
  </r>
  <r>
    <s v="AT-4889"/>
    <x v="236"/>
    <x v="14"/>
    <n v="319.375"/>
    <n v="3.49"/>
    <n v="1114.6187500000001"/>
    <x v="47"/>
    <x v="1"/>
  </r>
  <r>
    <s v="AT-4877"/>
    <x v="236"/>
    <x v="4"/>
    <n v="543.375"/>
    <n v="3.9199999999999995"/>
    <n v="2130.0299999999997"/>
    <x v="6"/>
    <x v="1"/>
  </r>
  <r>
    <s v="AT-4879"/>
    <x v="236"/>
    <x v="5"/>
    <n v="284.72499999999997"/>
    <n v="4.55"/>
    <n v="1295.4987499999997"/>
    <x v="7"/>
    <x v="1"/>
  </r>
  <r>
    <s v="AT-4878"/>
    <x v="236"/>
    <x v="6"/>
    <n v="358.75"/>
    <n v="3.6749999999999998"/>
    <n v="1318.40625"/>
    <x v="8"/>
    <x v="1"/>
  </r>
  <r>
    <s v="AT-4883"/>
    <x v="236"/>
    <x v="7"/>
    <n v="457.62499999999994"/>
    <n v="4.4099999999999993"/>
    <n v="2018.1262499999993"/>
    <x v="23"/>
    <x v="1"/>
  </r>
  <r>
    <s v="AT-4898"/>
    <x v="236"/>
    <x v="7"/>
    <n v="186.375"/>
    <n v="3.8499999999999996"/>
    <n v="717.54374999999993"/>
    <x v="47"/>
    <x v="0"/>
  </r>
  <r>
    <s v="AT-4884"/>
    <x v="236"/>
    <x v="8"/>
    <n v="395.5"/>
    <n v="13.964999999999998"/>
    <n v="5523.1574999999993"/>
    <x v="22"/>
    <x v="1"/>
  </r>
  <r>
    <s v="AT-4899"/>
    <x v="236"/>
    <x v="20"/>
    <n v="553"/>
    <n v="3.8499999999999996"/>
    <n v="2129.0499999999997"/>
    <x v="34"/>
    <x v="1"/>
  </r>
  <r>
    <s v="AT-4891"/>
    <x v="236"/>
    <x v="15"/>
    <n v="280"/>
    <n v="3.8499999999999996"/>
    <n v="1078"/>
    <x v="21"/>
    <x v="1"/>
  </r>
  <r>
    <s v="AT-4896"/>
    <x v="236"/>
    <x v="21"/>
    <n v="218.75"/>
    <n v="3.8499999999999996"/>
    <n v="842.18749999999989"/>
    <x v="32"/>
    <x v="0"/>
  </r>
  <r>
    <s v="AT-4886"/>
    <x v="236"/>
    <x v="9"/>
    <n v="244.99999999999997"/>
    <n v="3.49"/>
    <n v="855.05"/>
    <x v="28"/>
    <x v="0"/>
  </r>
  <r>
    <s v="AT-4900"/>
    <x v="236"/>
    <x v="9"/>
    <n v="105"/>
    <n v="3.8499999999999996"/>
    <n v="404.24999999999994"/>
    <x v="0"/>
    <x v="0"/>
  </r>
  <r>
    <s v="AT-4902"/>
    <x v="236"/>
    <x v="22"/>
    <n v="185.67499999999998"/>
    <n v="30.379999999999995"/>
    <n v="5640.8064999999988"/>
    <x v="22"/>
    <x v="0"/>
  </r>
  <r>
    <s v="AT-4894"/>
    <x v="236"/>
    <x v="17"/>
    <n v="89.512499999999989"/>
    <n v="3.8499999999999996"/>
    <n v="344.6231249999999"/>
    <x v="49"/>
    <x v="0"/>
  </r>
  <r>
    <s v="AT-4897"/>
    <x v="236"/>
    <x v="23"/>
    <n v="551.25"/>
    <n v="3.8499999999999996"/>
    <n v="2122.3125"/>
    <x v="13"/>
    <x v="1"/>
  </r>
  <r>
    <s v="AT-4885"/>
    <x v="236"/>
    <x v="10"/>
    <n v="244.99999999999997"/>
    <n v="2.4499999999999997"/>
    <n v="600.24999999999989"/>
    <x v="27"/>
    <x v="0"/>
  </r>
  <r>
    <s v="AT-4881"/>
    <x v="236"/>
    <x v="11"/>
    <n v="280.875"/>
    <n v="4.4099999999999993"/>
    <n v="1238.6587499999998"/>
    <x v="12"/>
    <x v="1"/>
  </r>
  <r>
    <s v="AT-4907"/>
    <x v="237"/>
    <x v="0"/>
    <n v="210"/>
    <n v="4.6549999999999994"/>
    <n v="977.54999999999984"/>
    <x v="18"/>
    <x v="0"/>
  </r>
  <r>
    <s v="AT-4909"/>
    <x v="237"/>
    <x v="1"/>
    <n v="227.49999999999997"/>
    <n v="0.73499999999999988"/>
    <n v="167.21249999999995"/>
    <x v="24"/>
    <x v="0"/>
  </r>
  <r>
    <s v="AT-4914"/>
    <x v="237"/>
    <x v="2"/>
    <n v="396.02499999999998"/>
    <n v="1.2249999999999999"/>
    <n v="485.1306249999999"/>
    <x v="18"/>
    <x v="1"/>
  </r>
  <r>
    <s v="AT-4928"/>
    <x v="237"/>
    <x v="18"/>
    <n v="210.875"/>
    <n v="4.1649999999999991"/>
    <n v="878.29437499999983"/>
    <x v="37"/>
    <x v="0"/>
  </r>
  <r>
    <s v="AT-4917"/>
    <x v="237"/>
    <x v="12"/>
    <n v="284.375"/>
    <n v="3.8499999999999996"/>
    <n v="1094.84375"/>
    <x v="17"/>
    <x v="1"/>
  </r>
  <r>
    <s v="AT-4915"/>
    <x v="237"/>
    <x v="13"/>
    <n v="109.63749999999999"/>
    <n v="1.7149999999999996"/>
    <n v="188.02831249999994"/>
    <x v="17"/>
    <x v="0"/>
  </r>
  <r>
    <s v="AT-4903"/>
    <x v="237"/>
    <x v="3"/>
    <n v="222.25"/>
    <n v="3.1849999999999996"/>
    <n v="707.86624999999992"/>
    <x v="0"/>
    <x v="0"/>
  </r>
  <r>
    <s v="AT-4920"/>
    <x v="237"/>
    <x v="16"/>
    <n v="105"/>
    <n v="3.2450000000000001"/>
    <n v="340.72500000000002"/>
    <x v="25"/>
    <x v="0"/>
  </r>
  <r>
    <s v="AT-4922"/>
    <x v="237"/>
    <x v="19"/>
    <n v="284.72499999999997"/>
    <n v="1.2249999999999999"/>
    <n v="348.78812499999992"/>
    <x v="30"/>
    <x v="1"/>
  </r>
  <r>
    <s v="AT-4916"/>
    <x v="237"/>
    <x v="14"/>
    <n v="319.375"/>
    <n v="3.49"/>
    <n v="1114.6187500000001"/>
    <x v="48"/>
    <x v="1"/>
  </r>
  <r>
    <s v="AT-4904"/>
    <x v="237"/>
    <x v="4"/>
    <n v="543.375"/>
    <n v="2.4499999999999997"/>
    <n v="1331.26875"/>
    <x v="16"/>
    <x v="1"/>
  </r>
  <r>
    <s v="AT-4906"/>
    <x v="237"/>
    <x v="5"/>
    <n v="284.72499999999997"/>
    <n v="4.55"/>
    <n v="1295.4987499999997"/>
    <x v="17"/>
    <x v="1"/>
  </r>
  <r>
    <s v="AT-4905"/>
    <x v="237"/>
    <x v="6"/>
    <n v="358.75"/>
    <n v="1.4699999999999998"/>
    <n v="527.36249999999995"/>
    <x v="18"/>
    <x v="1"/>
  </r>
  <r>
    <s v="AT-4910"/>
    <x v="237"/>
    <x v="7"/>
    <n v="457.62499999999994"/>
    <n v="5.1449999999999996"/>
    <n v="2354.4806249999997"/>
    <x v="26"/>
    <x v="1"/>
  </r>
  <r>
    <s v="AT-4925"/>
    <x v="237"/>
    <x v="7"/>
    <n v="186.375"/>
    <n v="3.8499999999999996"/>
    <n v="717.54374999999993"/>
    <x v="48"/>
    <x v="0"/>
  </r>
  <r>
    <s v="AT-4911"/>
    <x v="237"/>
    <x v="8"/>
    <n v="395.5"/>
    <n v="5.1449999999999996"/>
    <n v="2034.8474999999999"/>
    <x v="25"/>
    <x v="1"/>
  </r>
  <r>
    <s v="AT-4926"/>
    <x v="237"/>
    <x v="20"/>
    <n v="553"/>
    <n v="1.2249999999999999"/>
    <n v="677.42499999999995"/>
    <x v="37"/>
    <x v="1"/>
  </r>
  <r>
    <s v="AT-4918"/>
    <x v="237"/>
    <x v="15"/>
    <n v="280"/>
    <n v="3.8499999999999996"/>
    <n v="1078"/>
    <x v="24"/>
    <x v="1"/>
  </r>
  <r>
    <s v="AT-4923"/>
    <x v="237"/>
    <x v="21"/>
    <n v="218.75"/>
    <n v="4.6549999999999994"/>
    <n v="1018.2812499999999"/>
    <x v="35"/>
    <x v="0"/>
  </r>
  <r>
    <s v="AT-4913"/>
    <x v="237"/>
    <x v="9"/>
    <n v="244.99999999999997"/>
    <n v="1.2249999999999999"/>
    <n v="300.12499999999994"/>
    <x v="30"/>
    <x v="0"/>
  </r>
  <r>
    <s v="AT-4927"/>
    <x v="237"/>
    <x v="9"/>
    <n v="105"/>
    <n v="2.6949999999999994"/>
    <n v="282.97499999999991"/>
    <x v="10"/>
    <x v="0"/>
  </r>
  <r>
    <s v="AT-4929"/>
    <x v="237"/>
    <x v="22"/>
    <n v="185.67499999999998"/>
    <n v="17.394999999999996"/>
    <n v="3229.816624999999"/>
    <x v="25"/>
    <x v="0"/>
  </r>
  <r>
    <s v="AT-4921"/>
    <x v="237"/>
    <x v="17"/>
    <n v="89.512499999999989"/>
    <n v="3.8499999999999996"/>
    <n v="344.6231249999999"/>
    <x v="3"/>
    <x v="0"/>
  </r>
  <r>
    <s v="AT-4924"/>
    <x v="237"/>
    <x v="23"/>
    <n v="551.25"/>
    <n v="3.8499999999999996"/>
    <n v="2122.3125"/>
    <x v="9"/>
    <x v="1"/>
  </r>
  <r>
    <s v="AT-4912"/>
    <x v="237"/>
    <x v="10"/>
    <n v="244.99999999999997"/>
    <n v="1.7149999999999996"/>
    <n v="420.17499999999984"/>
    <x v="0"/>
    <x v="0"/>
  </r>
  <r>
    <s v="AT-4908"/>
    <x v="237"/>
    <x v="11"/>
    <n v="280.875"/>
    <n v="4.6549999999999994"/>
    <n v="1307.4731249999998"/>
    <x v="29"/>
    <x v="1"/>
  </r>
  <r>
    <s v="AT-4934"/>
    <x v="238"/>
    <x v="0"/>
    <n v="210"/>
    <n v="17.639999999999997"/>
    <n v="3704.3999999999992"/>
    <x v="23"/>
    <x v="0"/>
  </r>
  <r>
    <s v="AT-4936"/>
    <x v="238"/>
    <x v="1"/>
    <n v="227.49999999999997"/>
    <n v="13.229999999999999"/>
    <n v="3009.8249999999994"/>
    <x v="27"/>
    <x v="0"/>
  </r>
  <r>
    <s v="AT-4941"/>
    <x v="238"/>
    <x v="2"/>
    <n v="396.02499999999998"/>
    <n v="3.1849999999999996"/>
    <n v="1261.3396249999998"/>
    <x v="23"/>
    <x v="1"/>
  </r>
  <r>
    <s v="AT-4955"/>
    <x v="238"/>
    <x v="18"/>
    <n v="210.875"/>
    <n v="3.8499999999999996"/>
    <n v="811.86874999999998"/>
    <x v="40"/>
    <x v="0"/>
  </r>
  <r>
    <s v="AT-4944"/>
    <x v="238"/>
    <x v="12"/>
    <n v="284.375"/>
    <n v="3.8499999999999996"/>
    <n v="1094.84375"/>
    <x v="22"/>
    <x v="1"/>
  </r>
  <r>
    <s v="AT-4942"/>
    <x v="238"/>
    <x v="13"/>
    <n v="109.63749999999999"/>
    <n v="7.5949999999999989"/>
    <n v="832.69681249999974"/>
    <x v="22"/>
    <x v="0"/>
  </r>
  <r>
    <s v="AT-4930"/>
    <x v="238"/>
    <x v="3"/>
    <n v="222.25"/>
    <n v="2.9399999999999995"/>
    <n v="653.41499999999985"/>
    <x v="10"/>
    <x v="0"/>
  </r>
  <r>
    <s v="AT-4947"/>
    <x v="238"/>
    <x v="16"/>
    <n v="105"/>
    <n v="5.879999999999999"/>
    <n v="617.39999999999986"/>
    <x v="32"/>
    <x v="0"/>
  </r>
  <r>
    <s v="AT-4949"/>
    <x v="238"/>
    <x v="19"/>
    <n v="284.72499999999997"/>
    <n v="3.8499999999999996"/>
    <n v="1096.1912499999999"/>
    <x v="33"/>
    <x v="1"/>
  </r>
  <r>
    <s v="AT-4943"/>
    <x v="238"/>
    <x v="14"/>
    <n v="319.375"/>
    <n v="9.5549999999999979"/>
    <n v="3051.6281249999993"/>
    <x v="49"/>
    <x v="1"/>
  </r>
  <r>
    <s v="AT-4931"/>
    <x v="238"/>
    <x v="4"/>
    <n v="543.375"/>
    <n v="10.29"/>
    <n v="5591.3287499999997"/>
    <x v="21"/>
    <x v="1"/>
  </r>
  <r>
    <s v="AT-4933"/>
    <x v="238"/>
    <x v="5"/>
    <n v="284.72499999999997"/>
    <n v="3.2450000000000001"/>
    <n v="923.93262499999992"/>
    <x v="22"/>
    <x v="1"/>
  </r>
  <r>
    <s v="AT-4932"/>
    <x v="238"/>
    <x v="6"/>
    <n v="358.75"/>
    <n v="2.2049999999999996"/>
    <n v="791.04374999999982"/>
    <x v="23"/>
    <x v="1"/>
  </r>
  <r>
    <s v="AT-4937"/>
    <x v="238"/>
    <x v="7"/>
    <n v="457.62499999999994"/>
    <n v="15.434999999999997"/>
    <n v="7063.4418749999977"/>
    <x v="28"/>
    <x v="1"/>
  </r>
  <r>
    <s v="AT-4952"/>
    <x v="238"/>
    <x v="7"/>
    <n v="186.375"/>
    <n v="3.8499999999999996"/>
    <n v="717.54374999999993"/>
    <x v="49"/>
    <x v="0"/>
  </r>
  <r>
    <s v="AT-4938"/>
    <x v="238"/>
    <x v="8"/>
    <n v="395.5"/>
    <n v="18.864999999999998"/>
    <n v="7461.1074999999992"/>
    <x v="32"/>
    <x v="1"/>
  </r>
  <r>
    <s v="AT-4953"/>
    <x v="238"/>
    <x v="20"/>
    <n v="553"/>
    <n v="3.8499999999999996"/>
    <n v="2129.0499999999997"/>
    <x v="40"/>
    <x v="1"/>
  </r>
  <r>
    <s v="AT-4945"/>
    <x v="238"/>
    <x v="15"/>
    <n v="280"/>
    <n v="3.8499999999999996"/>
    <n v="1078"/>
    <x v="27"/>
    <x v="1"/>
  </r>
  <r>
    <s v="AT-4950"/>
    <x v="238"/>
    <x v="21"/>
    <n v="218.75"/>
    <n v="3.8499999999999996"/>
    <n v="842.18749999999989"/>
    <x v="38"/>
    <x v="0"/>
  </r>
  <r>
    <s v="AT-4940"/>
    <x v="238"/>
    <x v="9"/>
    <n v="244.99999999999997"/>
    <n v="2.6949999999999994"/>
    <n v="660.27499999999975"/>
    <x v="33"/>
    <x v="0"/>
  </r>
  <r>
    <s v="AT-4954"/>
    <x v="238"/>
    <x v="9"/>
    <n v="105"/>
    <n v="3.8499999999999996"/>
    <n v="404.24999999999994"/>
    <x v="20"/>
    <x v="0"/>
  </r>
  <r>
    <s v="AT-4956"/>
    <x v="238"/>
    <x v="22"/>
    <n v="185.67499999999998"/>
    <n v="53.41"/>
    <n v="9916.9017499999991"/>
    <x v="27"/>
    <x v="0"/>
  </r>
  <r>
    <s v="AT-4948"/>
    <x v="238"/>
    <x v="17"/>
    <n v="89.512499999999989"/>
    <n v="3.8499999999999996"/>
    <n v="344.6231249999999"/>
    <x v="13"/>
    <x v="0"/>
  </r>
  <r>
    <s v="AT-4951"/>
    <x v="238"/>
    <x v="23"/>
    <n v="551.25"/>
    <n v="3.8499999999999996"/>
    <n v="2122.3125"/>
    <x v="19"/>
    <x v="1"/>
  </r>
  <r>
    <s v="AT-4939"/>
    <x v="238"/>
    <x v="10"/>
    <n v="244.99999999999997"/>
    <n v="10.29"/>
    <n v="2521.0499999999993"/>
    <x v="10"/>
    <x v="0"/>
  </r>
  <r>
    <s v="AT-4935"/>
    <x v="238"/>
    <x v="11"/>
    <n v="280.875"/>
    <n v="12.25"/>
    <n v="3440.71875"/>
    <x v="31"/>
    <x v="1"/>
  </r>
  <r>
    <s v="AT-4961"/>
    <x v="239"/>
    <x v="0"/>
    <n v="210"/>
    <n v="2.9399999999999995"/>
    <n v="617.39999999999986"/>
    <x v="26"/>
    <x v="0"/>
  </r>
  <r>
    <s v="AT-4963"/>
    <x v="239"/>
    <x v="1"/>
    <n v="227.49999999999997"/>
    <n v="1.4699999999999998"/>
    <n v="334.4249999999999"/>
    <x v="0"/>
    <x v="0"/>
  </r>
  <r>
    <s v="AT-4968"/>
    <x v="239"/>
    <x v="2"/>
    <n v="396.02499999999998"/>
    <n v="1.4699999999999998"/>
    <n v="582.15674999999987"/>
    <x v="26"/>
    <x v="1"/>
  </r>
  <r>
    <s v="AT-4982"/>
    <x v="239"/>
    <x v="18"/>
    <n v="210.875"/>
    <n v="3.8499999999999996"/>
    <n v="811.86874999999998"/>
    <x v="4"/>
    <x v="0"/>
  </r>
  <r>
    <s v="AT-4971"/>
    <x v="239"/>
    <x v="12"/>
    <n v="284.375"/>
    <n v="3.8499999999999996"/>
    <n v="1094.84375"/>
    <x v="25"/>
    <x v="1"/>
  </r>
  <r>
    <s v="AT-4969"/>
    <x v="239"/>
    <x v="13"/>
    <n v="109.63749999999999"/>
    <n v="5.879999999999999"/>
    <n v="644.66849999999988"/>
    <x v="25"/>
    <x v="0"/>
  </r>
  <r>
    <s v="AT-4957"/>
    <x v="239"/>
    <x v="3"/>
    <n v="222.25"/>
    <n v="1.4699999999999998"/>
    <n v="326.70749999999992"/>
    <x v="20"/>
    <x v="0"/>
  </r>
  <r>
    <s v="AT-4974"/>
    <x v="239"/>
    <x v="16"/>
    <n v="105"/>
    <n v="3.8499999999999996"/>
    <n v="404.24999999999994"/>
    <x v="35"/>
    <x v="0"/>
  </r>
  <r>
    <s v="AT-4976"/>
    <x v="239"/>
    <x v="19"/>
    <n v="284.72499999999997"/>
    <n v="3.8499999999999996"/>
    <n v="1096.1912499999999"/>
    <x v="36"/>
    <x v="1"/>
  </r>
  <r>
    <s v="AT-4970"/>
    <x v="239"/>
    <x v="14"/>
    <n v="319.375"/>
    <n v="1.4699999999999998"/>
    <n v="469.48124999999993"/>
    <x v="3"/>
    <x v="1"/>
  </r>
  <r>
    <s v="AT-4958"/>
    <x v="239"/>
    <x v="4"/>
    <n v="543.375"/>
    <n v="4.55"/>
    <n v="2472.3562499999998"/>
    <x v="24"/>
    <x v="1"/>
  </r>
  <r>
    <s v="AT-4960"/>
    <x v="239"/>
    <x v="5"/>
    <n v="284.72499999999997"/>
    <n v="4.55"/>
    <n v="1295.4987499999997"/>
    <x v="25"/>
    <x v="1"/>
  </r>
  <r>
    <s v="AT-4959"/>
    <x v="239"/>
    <x v="6"/>
    <n v="358.75"/>
    <n v="4.55"/>
    <n v="1632.3125"/>
    <x v="26"/>
    <x v="1"/>
  </r>
  <r>
    <s v="AT-4964"/>
    <x v="239"/>
    <x v="7"/>
    <n v="457.62499999999994"/>
    <n v="4.4099999999999993"/>
    <n v="2018.1262499999993"/>
    <x v="30"/>
    <x v="1"/>
  </r>
  <r>
    <s v="AT-4979"/>
    <x v="239"/>
    <x v="7"/>
    <n v="186.375"/>
    <n v="3.8499999999999996"/>
    <n v="717.54374999999993"/>
    <x v="3"/>
    <x v="0"/>
  </r>
  <r>
    <s v="AT-4965"/>
    <x v="239"/>
    <x v="8"/>
    <n v="395.5"/>
    <n v="1.4699999999999998"/>
    <n v="581.38499999999988"/>
    <x v="35"/>
    <x v="1"/>
  </r>
  <r>
    <s v="AT-4980"/>
    <x v="239"/>
    <x v="20"/>
    <n v="553"/>
    <n v="3.8499999999999996"/>
    <n v="2129.0499999999997"/>
    <x v="4"/>
    <x v="1"/>
  </r>
  <r>
    <s v="AT-4972"/>
    <x v="239"/>
    <x v="15"/>
    <n v="280"/>
    <n v="3.8499999999999996"/>
    <n v="1078"/>
    <x v="0"/>
    <x v="1"/>
  </r>
  <r>
    <s v="AT-4977"/>
    <x v="239"/>
    <x v="21"/>
    <n v="218.75"/>
    <n v="3.8499999999999996"/>
    <n v="842.18749999999989"/>
    <x v="41"/>
    <x v="0"/>
  </r>
  <r>
    <s v="AT-4967"/>
    <x v="239"/>
    <x v="9"/>
    <n v="244.99999999999997"/>
    <n v="1.4699999999999998"/>
    <n v="360.14999999999992"/>
    <x v="36"/>
    <x v="0"/>
  </r>
  <r>
    <s v="AT-4981"/>
    <x v="239"/>
    <x v="9"/>
    <n v="105"/>
    <n v="3.8499999999999996"/>
    <n v="404.24999999999994"/>
    <x v="2"/>
    <x v="0"/>
  </r>
  <r>
    <s v="AT-4983"/>
    <x v="239"/>
    <x v="22"/>
    <n v="185.67499999999998"/>
    <n v="17.639999999999997"/>
    <n v="3275.3069999999993"/>
    <x v="0"/>
    <x v="0"/>
  </r>
  <r>
    <s v="AT-4975"/>
    <x v="239"/>
    <x v="17"/>
    <n v="89.512499999999989"/>
    <n v="3.8499999999999996"/>
    <n v="344.6231249999999"/>
    <x v="9"/>
    <x v="0"/>
  </r>
  <r>
    <s v="AT-4978"/>
    <x v="239"/>
    <x v="23"/>
    <n v="551.25"/>
    <n v="3.8499999999999996"/>
    <n v="2122.3125"/>
    <x v="6"/>
    <x v="1"/>
  </r>
  <r>
    <s v="AT-4966"/>
    <x v="239"/>
    <x v="10"/>
    <n v="244.99999999999997"/>
    <n v="3.8499999999999996"/>
    <n v="943.24999999999977"/>
    <x v="20"/>
    <x v="0"/>
  </r>
  <r>
    <s v="AT-4962"/>
    <x v="239"/>
    <x v="11"/>
    <n v="280.875"/>
    <n v="2.9399999999999995"/>
    <n v="825.77249999999981"/>
    <x v="34"/>
    <x v="1"/>
  </r>
  <r>
    <s v="AT-4988"/>
    <x v="240"/>
    <x v="0"/>
    <n v="210"/>
    <n v="11.024999999999999"/>
    <n v="2315.2499999999995"/>
    <x v="28"/>
    <x v="0"/>
  </r>
  <r>
    <s v="AT-4990"/>
    <x v="240"/>
    <x v="1"/>
    <n v="227.49999999999997"/>
    <n v="18.864999999999998"/>
    <n v="4291.7874999999995"/>
    <x v="10"/>
    <x v="0"/>
  </r>
  <r>
    <s v="AT-4995"/>
    <x v="240"/>
    <x v="2"/>
    <n v="396.02499999999998"/>
    <n v="2.2049999999999996"/>
    <n v="873.23512499999981"/>
    <x v="28"/>
    <x v="1"/>
  </r>
  <r>
    <s v="AT-5009"/>
    <x v="240"/>
    <x v="18"/>
    <n v="210.875"/>
    <n v="3.8499999999999996"/>
    <n v="811.86874999999998"/>
    <x v="14"/>
    <x v="0"/>
  </r>
  <r>
    <s v="AT-4998"/>
    <x v="240"/>
    <x v="12"/>
    <n v="284.375"/>
    <n v="3.8499999999999996"/>
    <n v="1094.84375"/>
    <x v="32"/>
    <x v="1"/>
  </r>
  <r>
    <s v="AT-4996"/>
    <x v="240"/>
    <x v="13"/>
    <n v="109.63749999999999"/>
    <n v="2.9399999999999995"/>
    <n v="322.33424999999994"/>
    <x v="32"/>
    <x v="0"/>
  </r>
  <r>
    <s v="AT-4984"/>
    <x v="240"/>
    <x v="3"/>
    <n v="222.25"/>
    <n v="2.2049999999999996"/>
    <n v="490.06124999999992"/>
    <x v="2"/>
    <x v="0"/>
  </r>
  <r>
    <s v="AT-5001"/>
    <x v="240"/>
    <x v="16"/>
    <n v="105"/>
    <n v="4.6549999999999994"/>
    <n v="488.77499999999992"/>
    <x v="38"/>
    <x v="0"/>
  </r>
  <r>
    <s v="AT-5003"/>
    <x v="240"/>
    <x v="19"/>
    <n v="284.72499999999997"/>
    <n v="3.8499999999999996"/>
    <n v="1096.1912499999999"/>
    <x v="39"/>
    <x v="1"/>
  </r>
  <r>
    <s v="AT-4997"/>
    <x v="240"/>
    <x v="14"/>
    <n v="319.375"/>
    <n v="1.4699999999999998"/>
    <n v="469.48124999999993"/>
    <x v="13"/>
    <x v="1"/>
  </r>
  <r>
    <s v="AT-4985"/>
    <x v="240"/>
    <x v="4"/>
    <n v="543.375"/>
    <n v="8.8199999999999985"/>
    <n v="4792.5674999999992"/>
    <x v="27"/>
    <x v="1"/>
  </r>
  <r>
    <s v="AT-4987"/>
    <x v="240"/>
    <x v="5"/>
    <n v="284.72499999999997"/>
    <n v="4.4099999999999993"/>
    <n v="1255.6372499999995"/>
    <x v="27"/>
    <x v="1"/>
  </r>
  <r>
    <s v="AT-4986"/>
    <x v="240"/>
    <x v="6"/>
    <n v="358.75"/>
    <n v="3.6749999999999998"/>
    <n v="1318.40625"/>
    <x v="28"/>
    <x v="1"/>
  </r>
  <r>
    <s v="AT-4991"/>
    <x v="240"/>
    <x v="7"/>
    <n v="457.62499999999994"/>
    <n v="12.25"/>
    <n v="5605.9062499999991"/>
    <x v="33"/>
    <x v="1"/>
  </r>
  <r>
    <s v="AT-5006"/>
    <x v="240"/>
    <x v="7"/>
    <n v="186.375"/>
    <n v="3.8499999999999996"/>
    <n v="717.54374999999993"/>
    <x v="13"/>
    <x v="0"/>
  </r>
  <r>
    <s v="AT-4992"/>
    <x v="240"/>
    <x v="8"/>
    <n v="395.5"/>
    <n v="11.269999999999998"/>
    <n v="4457.2849999999989"/>
    <x v="38"/>
    <x v="1"/>
  </r>
  <r>
    <s v="AT-5007"/>
    <x v="240"/>
    <x v="20"/>
    <n v="553"/>
    <n v="3.8499999999999996"/>
    <n v="2129.0499999999997"/>
    <x v="14"/>
    <x v="1"/>
  </r>
  <r>
    <s v="AT-4999"/>
    <x v="240"/>
    <x v="15"/>
    <n v="280"/>
    <n v="3.8499999999999996"/>
    <n v="1078"/>
    <x v="10"/>
    <x v="1"/>
  </r>
  <r>
    <s v="AT-5004"/>
    <x v="240"/>
    <x v="21"/>
    <n v="218.75"/>
    <n v="3.8499999999999996"/>
    <n v="842.18749999999989"/>
    <x v="43"/>
    <x v="0"/>
  </r>
  <r>
    <s v="AT-4994"/>
    <x v="240"/>
    <x v="9"/>
    <n v="244.99999999999997"/>
    <n v="2.9399999999999995"/>
    <n v="720.29999999999984"/>
    <x v="39"/>
    <x v="0"/>
  </r>
  <r>
    <s v="AT-5008"/>
    <x v="240"/>
    <x v="9"/>
    <n v="105"/>
    <n v="3.8499999999999996"/>
    <n v="404.24999999999994"/>
    <x v="12"/>
    <x v="0"/>
  </r>
  <r>
    <s v="AT-5010"/>
    <x v="240"/>
    <x v="22"/>
    <n v="185.67499999999998"/>
    <n v="40.914999999999992"/>
    <n v="7596.8926249999977"/>
    <x v="10"/>
    <x v="0"/>
  </r>
  <r>
    <s v="AT-5002"/>
    <x v="240"/>
    <x v="17"/>
    <n v="89.512499999999989"/>
    <n v="3.8499999999999996"/>
    <n v="344.6231249999999"/>
    <x v="19"/>
    <x v="0"/>
  </r>
  <r>
    <s v="AT-5005"/>
    <x v="240"/>
    <x v="23"/>
    <n v="551.25"/>
    <n v="3.8499999999999996"/>
    <n v="2122.3125"/>
    <x v="16"/>
    <x v="1"/>
  </r>
  <r>
    <s v="AT-4993"/>
    <x v="240"/>
    <x v="10"/>
    <n v="244.99999999999997"/>
    <n v="2.6949999999999994"/>
    <n v="660.27499999999975"/>
    <x v="2"/>
    <x v="0"/>
  </r>
  <r>
    <s v="AT-4989"/>
    <x v="240"/>
    <x v="11"/>
    <n v="280.875"/>
    <n v="6.3699999999999992"/>
    <n v="1789.1737499999997"/>
    <x v="37"/>
    <x v="1"/>
  </r>
  <r>
    <s v="AT-5015"/>
    <x v="241"/>
    <x v="0"/>
    <n v="210"/>
    <n v="0.73499999999999988"/>
    <n v="154.34999999999997"/>
    <x v="30"/>
    <x v="0"/>
  </r>
  <r>
    <s v="AT-5017"/>
    <x v="241"/>
    <x v="1"/>
    <n v="227.49999999999997"/>
    <n v="6.6149999999999993"/>
    <n v="1504.9124999999997"/>
    <x v="20"/>
    <x v="0"/>
  </r>
  <r>
    <s v="AT-5022"/>
    <x v="241"/>
    <x v="2"/>
    <n v="396.02499999999998"/>
    <n v="8.5749999999999993"/>
    <n v="3395.9143749999994"/>
    <x v="30"/>
    <x v="1"/>
  </r>
  <r>
    <s v="AT-5036"/>
    <x v="241"/>
    <x v="18"/>
    <n v="210.875"/>
    <n v="1.4699999999999998"/>
    <n v="309.98624999999993"/>
    <x v="1"/>
    <x v="0"/>
  </r>
  <r>
    <s v="AT-5025"/>
    <x v="241"/>
    <x v="12"/>
    <n v="284.375"/>
    <n v="3.8499999999999996"/>
    <n v="1094.84375"/>
    <x v="35"/>
    <x v="1"/>
  </r>
  <r>
    <s v="AT-5023"/>
    <x v="241"/>
    <x v="13"/>
    <n v="109.63749999999999"/>
    <n v="3.6749999999999998"/>
    <n v="402.91781249999991"/>
    <x v="35"/>
    <x v="0"/>
  </r>
  <r>
    <s v="AT-5011"/>
    <x v="241"/>
    <x v="3"/>
    <n v="222.25"/>
    <n v="3.6749999999999998"/>
    <n v="816.76874999999995"/>
    <x v="12"/>
    <x v="0"/>
  </r>
  <r>
    <s v="AT-5028"/>
    <x v="241"/>
    <x v="16"/>
    <n v="105"/>
    <n v="3.8499999999999996"/>
    <n v="404.24999999999994"/>
    <x v="41"/>
    <x v="0"/>
  </r>
  <r>
    <s v="AT-5030"/>
    <x v="241"/>
    <x v="19"/>
    <n v="284.72499999999997"/>
    <n v="3.8499999999999996"/>
    <n v="1096.1912499999999"/>
    <x v="42"/>
    <x v="1"/>
  </r>
  <r>
    <s v="AT-5024"/>
    <x v="241"/>
    <x v="14"/>
    <n v="319.375"/>
    <n v="1.4699999999999998"/>
    <n v="469.48124999999993"/>
    <x v="9"/>
    <x v="1"/>
  </r>
  <r>
    <s v="AT-5012"/>
    <x v="241"/>
    <x v="4"/>
    <n v="543.375"/>
    <n v="0.73499999999999988"/>
    <n v="399.38062499999995"/>
    <x v="0"/>
    <x v="1"/>
  </r>
  <r>
    <s v="AT-5014"/>
    <x v="241"/>
    <x v="5"/>
    <n v="284.72499999999997"/>
    <n v="1.4699999999999998"/>
    <n v="418.54574999999988"/>
    <x v="0"/>
    <x v="1"/>
  </r>
  <r>
    <s v="AT-5013"/>
    <x v="241"/>
    <x v="6"/>
    <n v="358.75"/>
    <n v="3.4299999999999993"/>
    <n v="1230.5124999999998"/>
    <x v="30"/>
    <x v="1"/>
  </r>
  <r>
    <s v="AT-5018"/>
    <x v="241"/>
    <x v="7"/>
    <n v="457.62499999999994"/>
    <n v="3.9199999999999995"/>
    <n v="1793.8899999999996"/>
    <x v="36"/>
    <x v="1"/>
  </r>
  <r>
    <s v="AT-5033"/>
    <x v="241"/>
    <x v="7"/>
    <n v="186.375"/>
    <n v="3.8499999999999996"/>
    <n v="717.54374999999993"/>
    <x v="9"/>
    <x v="0"/>
  </r>
  <r>
    <s v="AT-5019"/>
    <x v="241"/>
    <x v="8"/>
    <n v="395.5"/>
    <n v="8.3299999999999983"/>
    <n v="3294.5149999999994"/>
    <x v="41"/>
    <x v="1"/>
  </r>
  <r>
    <s v="AT-5034"/>
    <x v="241"/>
    <x v="20"/>
    <n v="553"/>
    <n v="3.8499999999999996"/>
    <n v="2129.0499999999997"/>
    <x v="1"/>
    <x v="1"/>
  </r>
  <r>
    <s v="AT-5026"/>
    <x v="241"/>
    <x v="15"/>
    <n v="280"/>
    <n v="3.8499999999999996"/>
    <n v="1078"/>
    <x v="20"/>
    <x v="1"/>
  </r>
  <r>
    <s v="AT-5031"/>
    <x v="241"/>
    <x v="21"/>
    <n v="218.75"/>
    <n v="1.4699999999999998"/>
    <n v="321.56249999999994"/>
    <x v="45"/>
    <x v="0"/>
  </r>
  <r>
    <s v="AT-5021"/>
    <x v="241"/>
    <x v="9"/>
    <n v="244.99999999999997"/>
    <n v="1.4699999999999998"/>
    <n v="360.14999999999992"/>
    <x v="42"/>
    <x v="0"/>
  </r>
  <r>
    <s v="AT-5035"/>
    <x v="241"/>
    <x v="9"/>
    <n v="105"/>
    <n v="3.8499999999999996"/>
    <n v="404.24999999999994"/>
    <x v="5"/>
    <x v="0"/>
  </r>
  <r>
    <s v="AT-5037"/>
    <x v="241"/>
    <x v="22"/>
    <n v="185.67499999999998"/>
    <n v="30.379999999999995"/>
    <n v="5640.8064999999988"/>
    <x v="20"/>
    <x v="0"/>
  </r>
  <r>
    <s v="AT-5029"/>
    <x v="241"/>
    <x v="17"/>
    <n v="89.512499999999989"/>
    <n v="3.8499999999999996"/>
    <n v="344.6231249999999"/>
    <x v="6"/>
    <x v="0"/>
  </r>
  <r>
    <s v="AT-5032"/>
    <x v="241"/>
    <x v="23"/>
    <n v="551.25"/>
    <n v="3.8499999999999996"/>
    <n v="2122.3125"/>
    <x v="21"/>
    <x v="1"/>
  </r>
  <r>
    <s v="AT-5020"/>
    <x v="241"/>
    <x v="10"/>
    <n v="244.99999999999997"/>
    <n v="0.73499999999999988"/>
    <n v="180.07499999999996"/>
    <x v="12"/>
    <x v="0"/>
  </r>
  <r>
    <s v="AT-5016"/>
    <x v="241"/>
    <x v="11"/>
    <n v="280.875"/>
    <n v="2.4499999999999997"/>
    <n v="688.14374999999995"/>
    <x v="40"/>
    <x v="1"/>
  </r>
  <r>
    <s v="AT-5042"/>
    <x v="242"/>
    <x v="0"/>
    <n v="210"/>
    <n v="2.2049999999999996"/>
    <n v="463.0499999999999"/>
    <x v="33"/>
    <x v="0"/>
  </r>
  <r>
    <s v="AT-5044"/>
    <x v="242"/>
    <x v="1"/>
    <n v="227.49999999999997"/>
    <n v="4.8999999999999995"/>
    <n v="1114.7499999999998"/>
    <x v="2"/>
    <x v="0"/>
  </r>
  <r>
    <s v="AT-5049"/>
    <x v="242"/>
    <x v="2"/>
    <n v="396.02499999999998"/>
    <n v="3.8499999999999996"/>
    <n v="1524.6962499999997"/>
    <x v="33"/>
    <x v="1"/>
  </r>
  <r>
    <s v="AT-5063"/>
    <x v="242"/>
    <x v="18"/>
    <n v="210.875"/>
    <n v="3.8499999999999996"/>
    <n v="811.86874999999998"/>
    <x v="11"/>
    <x v="0"/>
  </r>
  <r>
    <s v="AT-5052"/>
    <x v="242"/>
    <x v="12"/>
    <n v="284.375"/>
    <n v="3.8499999999999996"/>
    <n v="1094.84375"/>
    <x v="38"/>
    <x v="1"/>
  </r>
  <r>
    <s v="AT-5050"/>
    <x v="242"/>
    <x v="13"/>
    <n v="109.63749999999999"/>
    <n v="3.8499999999999996"/>
    <n v="422.10437499999989"/>
    <x v="38"/>
    <x v="0"/>
  </r>
  <r>
    <s v="AT-5038"/>
    <x v="242"/>
    <x v="3"/>
    <n v="222.25"/>
    <n v="3.4299999999999993"/>
    <n v="762.31749999999988"/>
    <x v="5"/>
    <x v="0"/>
  </r>
  <r>
    <s v="AT-5055"/>
    <x v="242"/>
    <x v="16"/>
    <n v="105"/>
    <n v="2.4499999999999997"/>
    <n v="257.25"/>
    <x v="43"/>
    <x v="0"/>
  </r>
  <r>
    <s v="AT-5057"/>
    <x v="242"/>
    <x v="19"/>
    <n v="284.72499999999997"/>
    <n v="3.8499999999999996"/>
    <n v="1096.1912499999999"/>
    <x v="44"/>
    <x v="1"/>
  </r>
  <r>
    <s v="AT-5051"/>
    <x v="242"/>
    <x v="14"/>
    <n v="319.375"/>
    <n v="1.2249999999999999"/>
    <n v="391.23437499999994"/>
    <x v="19"/>
    <x v="1"/>
  </r>
  <r>
    <s v="AT-5039"/>
    <x v="242"/>
    <x v="4"/>
    <n v="543.375"/>
    <n v="4.4099999999999993"/>
    <n v="2396.2837499999996"/>
    <x v="10"/>
    <x v="1"/>
  </r>
  <r>
    <s v="AT-5041"/>
    <x v="242"/>
    <x v="5"/>
    <n v="284.72499999999997"/>
    <n v="2.2049999999999996"/>
    <n v="627.81862499999977"/>
    <x v="10"/>
    <x v="1"/>
  </r>
  <r>
    <s v="AT-5040"/>
    <x v="242"/>
    <x v="6"/>
    <n v="358.75"/>
    <n v="0.97999999999999987"/>
    <n v="351.57499999999993"/>
    <x v="33"/>
    <x v="1"/>
  </r>
  <r>
    <s v="AT-5045"/>
    <x v="242"/>
    <x v="7"/>
    <n v="457.62499999999994"/>
    <n v="4.8999999999999995"/>
    <n v="2242.3624999999993"/>
    <x v="39"/>
    <x v="1"/>
  </r>
  <r>
    <s v="AT-5060"/>
    <x v="242"/>
    <x v="7"/>
    <n v="186.375"/>
    <n v="3.8499999999999996"/>
    <n v="717.54374999999993"/>
    <x v="19"/>
    <x v="0"/>
  </r>
  <r>
    <s v="AT-5046"/>
    <x v="242"/>
    <x v="8"/>
    <n v="395.5"/>
    <n v="1.2249999999999999"/>
    <n v="484.48749999999995"/>
    <x v="43"/>
    <x v="1"/>
  </r>
  <r>
    <s v="AT-5061"/>
    <x v="242"/>
    <x v="20"/>
    <n v="553"/>
    <n v="3.8499999999999996"/>
    <n v="2129.0499999999997"/>
    <x v="11"/>
    <x v="1"/>
  </r>
  <r>
    <s v="AT-5053"/>
    <x v="242"/>
    <x v="15"/>
    <n v="280"/>
    <n v="3.8499999999999996"/>
    <n v="1078"/>
    <x v="2"/>
    <x v="1"/>
  </r>
  <r>
    <s v="AT-5058"/>
    <x v="242"/>
    <x v="21"/>
    <n v="218.75"/>
    <n v="3.8499999999999996"/>
    <n v="842.18749999999989"/>
    <x v="29"/>
    <x v="0"/>
  </r>
  <r>
    <s v="AT-5048"/>
    <x v="242"/>
    <x v="9"/>
    <n v="244.99999999999997"/>
    <n v="2.4499999999999997"/>
    <n v="600.24999999999989"/>
    <x v="44"/>
    <x v="0"/>
  </r>
  <r>
    <s v="AT-5062"/>
    <x v="242"/>
    <x v="9"/>
    <n v="105"/>
    <n v="3.8499999999999996"/>
    <n v="404.24999999999994"/>
    <x v="15"/>
    <x v="0"/>
  </r>
  <r>
    <s v="AT-5064"/>
    <x v="242"/>
    <x v="22"/>
    <n v="185.67499999999998"/>
    <n v="35.769999999999996"/>
    <n v="6641.5947499999984"/>
    <x v="2"/>
    <x v="0"/>
  </r>
  <r>
    <s v="AT-5056"/>
    <x v="242"/>
    <x v="17"/>
    <n v="89.512499999999989"/>
    <n v="3.8499999999999996"/>
    <n v="344.6231249999999"/>
    <x v="16"/>
    <x v="0"/>
  </r>
  <r>
    <s v="AT-5059"/>
    <x v="242"/>
    <x v="23"/>
    <n v="551.25"/>
    <n v="3.8499999999999996"/>
    <n v="2122.3125"/>
    <x v="24"/>
    <x v="1"/>
  </r>
  <r>
    <s v="AT-5047"/>
    <x v="242"/>
    <x v="10"/>
    <n v="244.99999999999997"/>
    <n v="3.6749999999999998"/>
    <n v="900.37499999999989"/>
    <x v="5"/>
    <x v="0"/>
  </r>
  <r>
    <s v="AT-5043"/>
    <x v="242"/>
    <x v="11"/>
    <n v="280.875"/>
    <n v="2.6949999999999994"/>
    <n v="756.95812499999988"/>
    <x v="4"/>
    <x v="1"/>
  </r>
  <r>
    <s v="AT-5069"/>
    <x v="243"/>
    <x v="0"/>
    <n v="210"/>
    <n v="7.839999999999999"/>
    <n v="1646.3999999999999"/>
    <x v="27"/>
    <x v="0"/>
  </r>
  <r>
    <s v="AT-5071"/>
    <x v="243"/>
    <x v="1"/>
    <n v="227.49999999999997"/>
    <n v="14.209999999999997"/>
    <n v="3232.7749999999992"/>
    <x v="8"/>
    <x v="0"/>
  </r>
  <r>
    <s v="AT-5076"/>
    <x v="243"/>
    <x v="2"/>
    <n v="396.02499999999998"/>
    <n v="7.1049999999999986"/>
    <n v="2813.7576249999993"/>
    <x v="23"/>
    <x v="1"/>
  </r>
  <r>
    <s v="AT-5090"/>
    <x v="243"/>
    <x v="18"/>
    <n v="210.875"/>
    <n v="3.4299999999999993"/>
    <n v="723.30124999999987"/>
    <x v="13"/>
    <x v="0"/>
  </r>
  <r>
    <s v="AT-5079"/>
    <x v="243"/>
    <x v="12"/>
    <n v="284.375"/>
    <n v="3.8499999999999996"/>
    <n v="1094.84375"/>
    <x v="28"/>
    <x v="1"/>
  </r>
  <r>
    <s v="AT-5077"/>
    <x v="243"/>
    <x v="13"/>
    <n v="109.63749999999999"/>
    <n v="2.4499999999999997"/>
    <n v="268.61187499999994"/>
    <x v="22"/>
    <x v="0"/>
  </r>
  <r>
    <s v="AT-5065"/>
    <x v="243"/>
    <x v="3"/>
    <n v="222.25"/>
    <n v="1.4699999999999998"/>
    <n v="326.70749999999992"/>
    <x v="12"/>
    <x v="0"/>
  </r>
  <r>
    <s v="AT-5082"/>
    <x v="243"/>
    <x v="16"/>
    <n v="105"/>
    <n v="2.9399999999999995"/>
    <n v="308.69999999999993"/>
    <x v="47"/>
    <x v="0"/>
  </r>
  <r>
    <s v="AT-5084"/>
    <x v="243"/>
    <x v="19"/>
    <n v="284.72499999999997"/>
    <n v="3.8499999999999996"/>
    <n v="1096.1912499999999"/>
    <x v="0"/>
    <x v="1"/>
  </r>
  <r>
    <s v="AT-5078"/>
    <x v="243"/>
    <x v="14"/>
    <n v="319.375"/>
    <n v="5.3899999999999988"/>
    <n v="1721.4312499999996"/>
    <x v="49"/>
    <x v="1"/>
  </r>
  <r>
    <s v="AT-5066"/>
    <x v="243"/>
    <x v="4"/>
    <n v="543.375"/>
    <n v="4.6549999999999994"/>
    <n v="2529.4106249999995"/>
    <x v="21"/>
    <x v="1"/>
  </r>
  <r>
    <s v="AT-5068"/>
    <x v="243"/>
    <x v="5"/>
    <n v="284.72499999999997"/>
    <n v="3.8499999999999996"/>
    <n v="1096.1912499999999"/>
    <x v="22"/>
    <x v="1"/>
  </r>
  <r>
    <s v="AT-5067"/>
    <x v="243"/>
    <x v="6"/>
    <n v="358.75"/>
    <n v="1.4699999999999998"/>
    <n v="527.36249999999995"/>
    <x v="23"/>
    <x v="1"/>
  </r>
  <r>
    <s v="AT-5072"/>
    <x v="243"/>
    <x v="7"/>
    <n v="457.62499999999994"/>
    <n v="6.3699999999999992"/>
    <n v="2915.0712499999991"/>
    <x v="7"/>
    <x v="1"/>
  </r>
  <r>
    <s v="AT-5087"/>
    <x v="243"/>
    <x v="7"/>
    <n v="186.375"/>
    <n v="3.8499999999999996"/>
    <n v="717.54374999999993"/>
    <x v="49"/>
    <x v="0"/>
  </r>
  <r>
    <s v="AT-5073"/>
    <x v="243"/>
    <x v="8"/>
    <n v="395.5"/>
    <n v="8.8199999999999985"/>
    <n v="3488.3099999999995"/>
    <x v="47"/>
    <x v="1"/>
  </r>
  <r>
    <s v="AT-5088"/>
    <x v="243"/>
    <x v="20"/>
    <n v="553"/>
    <n v="3.8499999999999996"/>
    <n v="2129.0499999999997"/>
    <x v="40"/>
    <x v="1"/>
  </r>
  <r>
    <s v="AT-5080"/>
    <x v="243"/>
    <x v="15"/>
    <n v="280"/>
    <n v="3.8499999999999996"/>
    <n v="1078"/>
    <x v="32"/>
    <x v="1"/>
  </r>
  <r>
    <s v="AT-5085"/>
    <x v="243"/>
    <x v="21"/>
    <n v="218.75"/>
    <n v="3.8499999999999996"/>
    <n v="842.18749999999989"/>
    <x v="34"/>
    <x v="0"/>
  </r>
  <r>
    <s v="AT-5075"/>
    <x v="243"/>
    <x v="9"/>
    <n v="244.99999999999997"/>
    <n v="4.4099999999999993"/>
    <n v="1080.4499999999996"/>
    <x v="21"/>
    <x v="0"/>
  </r>
  <r>
    <s v="AT-5089"/>
    <x v="243"/>
    <x v="9"/>
    <n v="105"/>
    <n v="3.8499999999999996"/>
    <n v="404.24999999999994"/>
    <x v="20"/>
    <x v="0"/>
  </r>
  <r>
    <s v="AT-5091"/>
    <x v="243"/>
    <x v="22"/>
    <n v="185.67499999999998"/>
    <n v="28.664999999999996"/>
    <n v="5322.3738749999984"/>
    <x v="14"/>
    <x v="0"/>
  </r>
  <r>
    <s v="AT-5083"/>
    <x v="243"/>
    <x v="17"/>
    <n v="89.512499999999989"/>
    <n v="3.8499999999999996"/>
    <n v="344.6231249999999"/>
    <x v="34"/>
    <x v="0"/>
  </r>
  <r>
    <s v="AT-5086"/>
    <x v="243"/>
    <x v="23"/>
    <n v="551.25"/>
    <n v="3.8499999999999996"/>
    <n v="2122.3125"/>
    <x v="22"/>
    <x v="1"/>
  </r>
  <r>
    <s v="AT-5074"/>
    <x v="243"/>
    <x v="10"/>
    <n v="244.99999999999997"/>
    <n v="1.4699999999999998"/>
    <n v="360.14999999999992"/>
    <x v="7"/>
    <x v="0"/>
  </r>
  <r>
    <s v="AT-5070"/>
    <x v="243"/>
    <x v="11"/>
    <n v="280.875"/>
    <n v="7.839999999999999"/>
    <n v="2202.0599999999995"/>
    <x v="28"/>
    <x v="1"/>
  </r>
  <r>
    <s v="AT-5096"/>
    <x v="244"/>
    <x v="0"/>
    <n v="210"/>
    <n v="5.879999999999999"/>
    <n v="1234.7999999999997"/>
    <x v="0"/>
    <x v="0"/>
  </r>
  <r>
    <s v="AT-5098"/>
    <x v="244"/>
    <x v="1"/>
    <n v="227.49999999999997"/>
    <n v="18.375"/>
    <n v="4180.3124999999991"/>
    <x v="18"/>
    <x v="0"/>
  </r>
  <r>
    <s v="AT-5103"/>
    <x v="244"/>
    <x v="2"/>
    <n v="396.02499999999998"/>
    <n v="1.4699999999999998"/>
    <n v="582.15674999999987"/>
    <x v="26"/>
    <x v="1"/>
  </r>
  <r>
    <s v="AT-5117"/>
    <x v="244"/>
    <x v="18"/>
    <n v="210.875"/>
    <n v="1.75"/>
    <n v="369.03125"/>
    <x v="9"/>
    <x v="0"/>
  </r>
  <r>
    <s v="AT-5106"/>
    <x v="244"/>
    <x v="12"/>
    <n v="284.375"/>
    <n v="3.8499999999999996"/>
    <n v="1094.84375"/>
    <x v="30"/>
    <x v="1"/>
  </r>
  <r>
    <s v="AT-5104"/>
    <x v="244"/>
    <x v="13"/>
    <n v="109.63749999999999"/>
    <n v="2.9399999999999995"/>
    <n v="322.33424999999994"/>
    <x v="25"/>
    <x v="0"/>
  </r>
  <r>
    <s v="AT-5092"/>
    <x v="244"/>
    <x v="3"/>
    <n v="222.25"/>
    <n v="3.9199999999999995"/>
    <n v="871.21999999999991"/>
    <x v="29"/>
    <x v="0"/>
  </r>
  <r>
    <s v="AT-5109"/>
    <x v="244"/>
    <x v="16"/>
    <n v="105"/>
    <n v="6.6149999999999993"/>
    <n v="694.57499999999993"/>
    <x v="48"/>
    <x v="0"/>
  </r>
  <r>
    <s v="AT-5111"/>
    <x v="244"/>
    <x v="19"/>
    <n v="284.72499999999997"/>
    <n v="3.8499999999999996"/>
    <n v="1096.1912499999999"/>
    <x v="10"/>
    <x v="1"/>
  </r>
  <r>
    <s v="AT-5105"/>
    <x v="244"/>
    <x v="14"/>
    <n v="319.375"/>
    <n v="3.6749999999999998"/>
    <n v="1173.703125"/>
    <x v="3"/>
    <x v="1"/>
  </r>
  <r>
    <s v="AT-5093"/>
    <x v="244"/>
    <x v="4"/>
    <n v="543.375"/>
    <n v="4.4099999999999993"/>
    <n v="2396.2837499999996"/>
    <x v="24"/>
    <x v="1"/>
  </r>
  <r>
    <s v="AT-5095"/>
    <x v="244"/>
    <x v="5"/>
    <n v="284.72499999999997"/>
    <n v="4.4099999999999993"/>
    <n v="1255.6372499999995"/>
    <x v="25"/>
    <x v="1"/>
  </r>
  <r>
    <s v="AT-5094"/>
    <x v="244"/>
    <x v="6"/>
    <n v="358.75"/>
    <n v="3.49"/>
    <n v="1252.0375000000001"/>
    <x v="26"/>
    <x v="1"/>
  </r>
  <r>
    <s v="AT-5099"/>
    <x v="244"/>
    <x v="7"/>
    <n v="457.62499999999994"/>
    <n v="10.534999999999998"/>
    <n v="4821.0793749999984"/>
    <x v="17"/>
    <x v="1"/>
  </r>
  <r>
    <s v="AT-5114"/>
    <x v="244"/>
    <x v="7"/>
    <n v="186.375"/>
    <n v="3.8499999999999996"/>
    <n v="717.54374999999993"/>
    <x v="3"/>
    <x v="0"/>
  </r>
  <r>
    <s v="AT-5100"/>
    <x v="244"/>
    <x v="8"/>
    <n v="395.5"/>
    <n v="10.045"/>
    <n v="3972.7975000000001"/>
    <x v="48"/>
    <x v="1"/>
  </r>
  <r>
    <s v="AT-5115"/>
    <x v="244"/>
    <x v="20"/>
    <n v="553"/>
    <n v="3.8499999999999996"/>
    <n v="2129.0499999999997"/>
    <x v="4"/>
    <x v="1"/>
  </r>
  <r>
    <s v="AT-5107"/>
    <x v="244"/>
    <x v="15"/>
    <n v="280"/>
    <n v="3.8499999999999996"/>
    <n v="1078"/>
    <x v="35"/>
    <x v="1"/>
  </r>
  <r>
    <s v="AT-5112"/>
    <x v="244"/>
    <x v="21"/>
    <n v="218.75"/>
    <n v="3.8499999999999996"/>
    <n v="842.18749999999989"/>
    <x v="37"/>
    <x v="0"/>
  </r>
  <r>
    <s v="AT-5102"/>
    <x v="244"/>
    <x v="9"/>
    <n v="244.99999999999997"/>
    <n v="6.3699999999999992"/>
    <n v="1560.6499999999996"/>
    <x v="24"/>
    <x v="0"/>
  </r>
  <r>
    <s v="AT-5116"/>
    <x v="244"/>
    <x v="9"/>
    <n v="105"/>
    <n v="3.8499999999999996"/>
    <n v="404.24999999999994"/>
    <x v="2"/>
    <x v="0"/>
  </r>
  <r>
    <s v="AT-5118"/>
    <x v="244"/>
    <x v="22"/>
    <n v="185.67499999999998"/>
    <n v="32.83"/>
    <n v="6095.7102499999992"/>
    <x v="1"/>
    <x v="0"/>
  </r>
  <r>
    <s v="AT-5110"/>
    <x v="244"/>
    <x v="17"/>
    <n v="89.512499999999989"/>
    <n v="3.8499999999999996"/>
    <n v="344.6231249999999"/>
    <x v="37"/>
    <x v="0"/>
  </r>
  <r>
    <s v="AT-5113"/>
    <x v="244"/>
    <x v="23"/>
    <n v="551.25"/>
    <n v="3.8499999999999996"/>
    <n v="2122.3125"/>
    <x v="25"/>
    <x v="1"/>
  </r>
  <r>
    <s v="AT-5101"/>
    <x v="244"/>
    <x v="10"/>
    <n v="244.99999999999997"/>
    <n v="1.4699999999999998"/>
    <n v="360.14999999999992"/>
    <x v="17"/>
    <x v="0"/>
  </r>
  <r>
    <s v="AT-5097"/>
    <x v="244"/>
    <x v="11"/>
    <n v="280.875"/>
    <n v="11.759999999999998"/>
    <n v="3303.0899999999992"/>
    <x v="30"/>
    <x v="1"/>
  </r>
  <r>
    <s v="AT-5123"/>
    <x v="245"/>
    <x v="0"/>
    <n v="210"/>
    <n v="5.3899999999999988"/>
    <n v="1131.8999999999996"/>
    <x v="10"/>
    <x v="0"/>
  </r>
  <r>
    <s v="AT-5125"/>
    <x v="245"/>
    <x v="1"/>
    <n v="227.49999999999997"/>
    <n v="13.719999999999997"/>
    <n v="3121.2999999999988"/>
    <x v="23"/>
    <x v="0"/>
  </r>
  <r>
    <s v="AT-5130"/>
    <x v="245"/>
    <x v="2"/>
    <n v="396.02499999999998"/>
    <n v="1.4699999999999998"/>
    <n v="582.15674999999987"/>
    <x v="28"/>
    <x v="1"/>
  </r>
  <r>
    <s v="AT-5144"/>
    <x v="245"/>
    <x v="18"/>
    <n v="210.875"/>
    <n v="3.2450000000000001"/>
    <n v="684.28937500000006"/>
    <x v="19"/>
    <x v="0"/>
  </r>
  <r>
    <s v="AT-5133"/>
    <x v="245"/>
    <x v="12"/>
    <n v="284.375"/>
    <n v="3.8499999999999996"/>
    <n v="1094.84375"/>
    <x v="33"/>
    <x v="1"/>
  </r>
  <r>
    <s v="AT-5131"/>
    <x v="245"/>
    <x v="13"/>
    <n v="109.63749999999999"/>
    <n v="1.9599999999999997"/>
    <n v="214.88949999999994"/>
    <x v="32"/>
    <x v="0"/>
  </r>
  <r>
    <s v="AT-5119"/>
    <x v="245"/>
    <x v="3"/>
    <n v="222.25"/>
    <n v="1.4699999999999998"/>
    <n v="326.70749999999992"/>
    <x v="31"/>
    <x v="0"/>
  </r>
  <r>
    <s v="AT-5136"/>
    <x v="245"/>
    <x v="16"/>
    <n v="105"/>
    <n v="5.3899999999999988"/>
    <n v="565.94999999999982"/>
    <x v="49"/>
    <x v="0"/>
  </r>
  <r>
    <s v="AT-5138"/>
    <x v="245"/>
    <x v="19"/>
    <n v="284.72499999999997"/>
    <n v="3.2450000000000001"/>
    <n v="923.93262499999992"/>
    <x v="20"/>
    <x v="1"/>
  </r>
  <r>
    <s v="AT-5132"/>
    <x v="245"/>
    <x v="14"/>
    <n v="319.375"/>
    <n v="4.6549999999999994"/>
    <n v="1486.6906249999997"/>
    <x v="13"/>
    <x v="1"/>
  </r>
  <r>
    <s v="AT-5120"/>
    <x v="245"/>
    <x v="4"/>
    <n v="543.375"/>
    <n v="1.4699999999999998"/>
    <n v="798.7612499999999"/>
    <x v="27"/>
    <x v="1"/>
  </r>
  <r>
    <s v="AT-5122"/>
    <x v="245"/>
    <x v="5"/>
    <n v="284.72499999999997"/>
    <n v="2.2049999999999996"/>
    <n v="627.81862499999977"/>
    <x v="32"/>
    <x v="1"/>
  </r>
  <r>
    <s v="AT-5121"/>
    <x v="245"/>
    <x v="6"/>
    <n v="358.75"/>
    <n v="3.8499999999999996"/>
    <n v="1381.1874999999998"/>
    <x v="28"/>
    <x v="1"/>
  </r>
  <r>
    <s v="AT-5126"/>
    <x v="245"/>
    <x v="7"/>
    <n v="457.62499999999994"/>
    <n v="4.6549999999999994"/>
    <n v="2130.2443749999993"/>
    <x v="22"/>
    <x v="1"/>
  </r>
  <r>
    <s v="AT-5141"/>
    <x v="245"/>
    <x v="7"/>
    <n v="186.375"/>
    <n v="3.2450000000000001"/>
    <n v="604.78687500000001"/>
    <x v="13"/>
    <x v="0"/>
  </r>
  <r>
    <s v="AT-5127"/>
    <x v="245"/>
    <x v="8"/>
    <n v="395.5"/>
    <n v="9.5549999999999979"/>
    <n v="3779.0024999999991"/>
    <x v="49"/>
    <x v="1"/>
  </r>
  <r>
    <s v="AT-5142"/>
    <x v="245"/>
    <x v="20"/>
    <n v="553"/>
    <n v="3.2450000000000001"/>
    <n v="1794.4850000000001"/>
    <x v="14"/>
    <x v="1"/>
  </r>
  <r>
    <s v="AT-5134"/>
    <x v="245"/>
    <x v="15"/>
    <n v="280"/>
    <n v="3.8499999999999996"/>
    <n v="1078"/>
    <x v="38"/>
    <x v="1"/>
  </r>
  <r>
    <s v="AT-5139"/>
    <x v="245"/>
    <x v="21"/>
    <n v="218.75"/>
    <n v="3.2450000000000001"/>
    <n v="709.84375"/>
    <x v="40"/>
    <x v="0"/>
  </r>
  <r>
    <s v="AT-5129"/>
    <x v="245"/>
    <x v="9"/>
    <n v="244.99999999999997"/>
    <n v="4.8999999999999995"/>
    <n v="1200.4999999999998"/>
    <x v="27"/>
    <x v="0"/>
  </r>
  <r>
    <s v="AT-5143"/>
    <x v="245"/>
    <x v="9"/>
    <n v="105"/>
    <n v="3.2450000000000001"/>
    <n v="340.72500000000002"/>
    <x v="12"/>
    <x v="0"/>
  </r>
  <r>
    <s v="AT-5145"/>
    <x v="245"/>
    <x v="22"/>
    <n v="185.67499999999998"/>
    <n v="28.174999999999997"/>
    <n v="5231.3931249999987"/>
    <x v="11"/>
    <x v="0"/>
  </r>
  <r>
    <s v="AT-5137"/>
    <x v="245"/>
    <x v="17"/>
    <n v="89.512499999999989"/>
    <n v="3.8499999999999996"/>
    <n v="344.6231249999999"/>
    <x v="40"/>
    <x v="0"/>
  </r>
  <r>
    <s v="AT-5140"/>
    <x v="245"/>
    <x v="23"/>
    <n v="551.25"/>
    <n v="3.2450000000000001"/>
    <n v="1788.8062500000001"/>
    <x v="27"/>
    <x v="1"/>
  </r>
  <r>
    <s v="AT-5128"/>
    <x v="245"/>
    <x v="10"/>
    <n v="244.99999999999997"/>
    <n v="1.9599999999999997"/>
    <n v="480.19999999999987"/>
    <x v="22"/>
    <x v="0"/>
  </r>
  <r>
    <s v="AT-5124"/>
    <x v="245"/>
    <x v="11"/>
    <n v="280.875"/>
    <n v="6.6149999999999993"/>
    <n v="1857.9881249999999"/>
    <x v="33"/>
    <x v="1"/>
  </r>
  <r>
    <s v="AT-5150"/>
    <x v="246"/>
    <x v="0"/>
    <n v="210"/>
    <n v="7.5949999999999989"/>
    <n v="1594.9499999999998"/>
    <x v="20"/>
    <x v="0"/>
  </r>
  <r>
    <s v="AT-5152"/>
    <x v="246"/>
    <x v="1"/>
    <n v="227.49999999999997"/>
    <n v="2.2049999999999996"/>
    <n v="501.63749999999987"/>
    <x v="26"/>
    <x v="0"/>
  </r>
  <r>
    <s v="AT-5157"/>
    <x v="246"/>
    <x v="2"/>
    <n v="396.02499999999998"/>
    <n v="5.879999999999999"/>
    <n v="2328.6269999999995"/>
    <x v="30"/>
    <x v="1"/>
  </r>
  <r>
    <s v="AT-5171"/>
    <x v="246"/>
    <x v="18"/>
    <n v="210.875"/>
    <n v="1.75"/>
    <n v="369.03125"/>
    <x v="6"/>
    <x v="0"/>
  </r>
  <r>
    <s v="AT-5160"/>
    <x v="246"/>
    <x v="12"/>
    <n v="284.375"/>
    <n v="3.8499999999999996"/>
    <n v="1094.84375"/>
    <x v="36"/>
    <x v="1"/>
  </r>
  <r>
    <s v="AT-5158"/>
    <x v="246"/>
    <x v="13"/>
    <n v="109.63749999999999"/>
    <n v="3.8499999999999996"/>
    <n v="422.10437499999989"/>
    <x v="35"/>
    <x v="0"/>
  </r>
  <r>
    <s v="AT-5146"/>
    <x v="246"/>
    <x v="3"/>
    <n v="222.25"/>
    <n v="3.6749999999999998"/>
    <n v="816.76874999999995"/>
    <x v="34"/>
    <x v="0"/>
  </r>
  <r>
    <s v="AT-5163"/>
    <x v="246"/>
    <x v="16"/>
    <n v="105"/>
    <n v="2.4499999999999997"/>
    <n v="257.25"/>
    <x v="3"/>
    <x v="0"/>
  </r>
  <r>
    <s v="AT-5165"/>
    <x v="246"/>
    <x v="19"/>
    <n v="284.72499999999997"/>
    <n v="3.8499999999999996"/>
    <n v="1096.1912499999999"/>
    <x v="2"/>
    <x v="1"/>
  </r>
  <r>
    <s v="AT-5159"/>
    <x v="246"/>
    <x v="14"/>
    <n v="319.375"/>
    <n v="2.9399999999999995"/>
    <n v="938.96249999999986"/>
    <x v="9"/>
    <x v="1"/>
  </r>
  <r>
    <s v="AT-5147"/>
    <x v="246"/>
    <x v="4"/>
    <n v="543.375"/>
    <n v="7.35"/>
    <n v="3993.8062499999996"/>
    <x v="0"/>
    <x v="1"/>
  </r>
  <r>
    <s v="AT-5149"/>
    <x v="246"/>
    <x v="5"/>
    <n v="284.72499999999997"/>
    <n v="2.9399999999999995"/>
    <n v="837.09149999999977"/>
    <x v="35"/>
    <x v="1"/>
  </r>
  <r>
    <s v="AT-5148"/>
    <x v="246"/>
    <x v="6"/>
    <n v="358.75"/>
    <n v="3.8499999999999996"/>
    <n v="1381.1874999999998"/>
    <x v="30"/>
    <x v="1"/>
  </r>
  <r>
    <s v="AT-5153"/>
    <x v="246"/>
    <x v="7"/>
    <n v="457.62499999999994"/>
    <n v="0.73499999999999988"/>
    <n v="336.35437499999989"/>
    <x v="25"/>
    <x v="1"/>
  </r>
  <r>
    <s v="AT-5168"/>
    <x v="246"/>
    <x v="7"/>
    <n v="186.375"/>
    <n v="3.8499999999999996"/>
    <n v="717.54374999999993"/>
    <x v="9"/>
    <x v="0"/>
  </r>
  <r>
    <s v="AT-5154"/>
    <x v="246"/>
    <x v="8"/>
    <n v="395.5"/>
    <n v="4.4099999999999993"/>
    <n v="1744.1549999999997"/>
    <x v="3"/>
    <x v="1"/>
  </r>
  <r>
    <s v="AT-5169"/>
    <x v="246"/>
    <x v="20"/>
    <n v="553"/>
    <n v="3.8499999999999996"/>
    <n v="2129.0499999999997"/>
    <x v="1"/>
    <x v="1"/>
  </r>
  <r>
    <s v="AT-5161"/>
    <x v="246"/>
    <x v="15"/>
    <n v="280"/>
    <n v="3.8499999999999996"/>
    <n v="1078"/>
    <x v="41"/>
    <x v="1"/>
  </r>
  <r>
    <s v="AT-5166"/>
    <x v="246"/>
    <x v="21"/>
    <n v="218.75"/>
    <n v="1.9599999999999997"/>
    <n v="428.74999999999994"/>
    <x v="4"/>
    <x v="0"/>
  </r>
  <r>
    <s v="AT-5156"/>
    <x v="246"/>
    <x v="9"/>
    <n v="244.99999999999997"/>
    <n v="4.4099999999999993"/>
    <n v="1080.4499999999996"/>
    <x v="0"/>
    <x v="0"/>
  </r>
  <r>
    <s v="AT-5170"/>
    <x v="246"/>
    <x v="9"/>
    <n v="105"/>
    <n v="1.4699999999999998"/>
    <n v="154.34999999999997"/>
    <x v="5"/>
    <x v="0"/>
  </r>
  <r>
    <s v="AT-5172"/>
    <x v="246"/>
    <x v="22"/>
    <n v="185.67499999999998"/>
    <n v="48.51"/>
    <n v="9007.0942499999983"/>
    <x v="8"/>
    <x v="0"/>
  </r>
  <r>
    <s v="AT-5164"/>
    <x v="246"/>
    <x v="17"/>
    <n v="89.512499999999989"/>
    <n v="3.8499999999999996"/>
    <n v="344.6231249999999"/>
    <x v="4"/>
    <x v="0"/>
  </r>
  <r>
    <s v="AT-5167"/>
    <x v="246"/>
    <x v="23"/>
    <n v="551.25"/>
    <n v="1.9599999999999997"/>
    <n v="1080.4499999999998"/>
    <x v="0"/>
    <x v="1"/>
  </r>
  <r>
    <s v="AT-5155"/>
    <x v="246"/>
    <x v="10"/>
    <n v="244.99999999999997"/>
    <n v="3.8499999999999996"/>
    <n v="943.24999999999977"/>
    <x v="25"/>
    <x v="0"/>
  </r>
  <r>
    <s v="AT-5151"/>
    <x v="246"/>
    <x v="11"/>
    <n v="280.875"/>
    <n v="7.839999999999999"/>
    <n v="2202.0599999999995"/>
    <x v="36"/>
    <x v="1"/>
  </r>
  <r>
    <s v="AT-5177"/>
    <x v="247"/>
    <x v="0"/>
    <n v="210"/>
    <n v="11.514999999999999"/>
    <n v="2418.1499999999996"/>
    <x v="2"/>
    <x v="0"/>
  </r>
  <r>
    <s v="AT-5179"/>
    <x v="247"/>
    <x v="1"/>
    <n v="227.49999999999997"/>
    <n v="9.5549999999999979"/>
    <n v="2173.7624999999994"/>
    <x v="28"/>
    <x v="0"/>
  </r>
  <r>
    <s v="AT-5184"/>
    <x v="247"/>
    <x v="2"/>
    <n v="396.02499999999998"/>
    <n v="5.6349999999999989"/>
    <n v="2231.6008749999996"/>
    <x v="33"/>
    <x v="1"/>
  </r>
  <r>
    <s v="AT-5198"/>
    <x v="247"/>
    <x v="18"/>
    <n v="210.875"/>
    <n v="1.75"/>
    <n v="369.03125"/>
    <x v="16"/>
    <x v="0"/>
  </r>
  <r>
    <s v="AT-5187"/>
    <x v="247"/>
    <x v="12"/>
    <n v="284.375"/>
    <n v="3.8499999999999996"/>
    <n v="1094.84375"/>
    <x v="39"/>
    <x v="1"/>
  </r>
  <r>
    <s v="AT-5185"/>
    <x v="247"/>
    <x v="13"/>
    <n v="109.63749999999999"/>
    <n v="3.8499999999999996"/>
    <n v="422.10437499999989"/>
    <x v="38"/>
    <x v="0"/>
  </r>
  <r>
    <s v="AT-5173"/>
    <x v="247"/>
    <x v="3"/>
    <n v="222.25"/>
    <n v="7.1049999999999986"/>
    <n v="1579.0862499999996"/>
    <x v="37"/>
    <x v="0"/>
  </r>
  <r>
    <s v="AT-5190"/>
    <x v="247"/>
    <x v="16"/>
    <n v="105"/>
    <n v="9.7999999999999989"/>
    <n v="1029"/>
    <x v="13"/>
    <x v="0"/>
  </r>
  <r>
    <s v="AT-5192"/>
    <x v="247"/>
    <x v="19"/>
    <n v="284.72499999999997"/>
    <n v="3.8499999999999996"/>
    <n v="1096.1912499999999"/>
    <x v="12"/>
    <x v="1"/>
  </r>
  <r>
    <s v="AT-5186"/>
    <x v="247"/>
    <x v="14"/>
    <n v="319.375"/>
    <n v="5.879999999999999"/>
    <n v="1877.9249999999997"/>
    <x v="19"/>
    <x v="1"/>
  </r>
  <r>
    <s v="AT-5174"/>
    <x v="247"/>
    <x v="4"/>
    <n v="543.375"/>
    <n v="5.1449999999999996"/>
    <n v="2795.6643749999998"/>
    <x v="10"/>
    <x v="1"/>
  </r>
  <r>
    <s v="AT-5176"/>
    <x v="247"/>
    <x v="5"/>
    <n v="284.72499999999997"/>
    <n v="3.1849999999999996"/>
    <n v="906.84912499999973"/>
    <x v="38"/>
    <x v="1"/>
  </r>
  <r>
    <s v="AT-5175"/>
    <x v="247"/>
    <x v="6"/>
    <n v="358.75"/>
    <n v="3.8499999999999996"/>
    <n v="1381.1874999999998"/>
    <x v="33"/>
    <x v="1"/>
  </r>
  <r>
    <s v="AT-5180"/>
    <x v="247"/>
    <x v="7"/>
    <n v="457.62499999999994"/>
    <n v="10.779999999999998"/>
    <n v="4933.1974999999984"/>
    <x v="32"/>
    <x v="1"/>
  </r>
  <r>
    <s v="AT-5195"/>
    <x v="247"/>
    <x v="7"/>
    <n v="186.375"/>
    <n v="1.4699999999999998"/>
    <n v="273.97124999999994"/>
    <x v="19"/>
    <x v="0"/>
  </r>
  <r>
    <s v="AT-5181"/>
    <x v="247"/>
    <x v="8"/>
    <n v="395.5"/>
    <n v="4.4099999999999993"/>
    <n v="1744.1549999999997"/>
    <x v="13"/>
    <x v="1"/>
  </r>
  <r>
    <s v="AT-5196"/>
    <x v="247"/>
    <x v="20"/>
    <n v="553"/>
    <n v="3.8499999999999996"/>
    <n v="2129.0499999999997"/>
    <x v="11"/>
    <x v="1"/>
  </r>
  <r>
    <s v="AT-5188"/>
    <x v="247"/>
    <x v="15"/>
    <n v="280"/>
    <n v="3.8499999999999996"/>
    <n v="1078"/>
    <x v="43"/>
    <x v="1"/>
  </r>
  <r>
    <s v="AT-5193"/>
    <x v="247"/>
    <x v="21"/>
    <n v="218.75"/>
    <n v="0.97999999999999987"/>
    <n v="214.37499999999997"/>
    <x v="14"/>
    <x v="0"/>
  </r>
  <r>
    <s v="AT-5183"/>
    <x v="247"/>
    <x v="9"/>
    <n v="244.99999999999997"/>
    <n v="6.8599999999999985"/>
    <n v="1680.6999999999994"/>
    <x v="10"/>
    <x v="0"/>
  </r>
  <r>
    <s v="AT-5197"/>
    <x v="247"/>
    <x v="9"/>
    <n v="105"/>
    <n v="0.73499999999999988"/>
    <n v="77.174999999999983"/>
    <x v="15"/>
    <x v="0"/>
  </r>
  <r>
    <s v="AT-5199"/>
    <x v="247"/>
    <x v="22"/>
    <n v="185.67499999999998"/>
    <n v="33.564999999999998"/>
    <n v="6232.1813749999992"/>
    <x v="18"/>
    <x v="0"/>
  </r>
  <r>
    <s v="AT-5191"/>
    <x v="247"/>
    <x v="17"/>
    <n v="89.512499999999989"/>
    <n v="3.8499999999999996"/>
    <n v="344.6231249999999"/>
    <x v="14"/>
    <x v="0"/>
  </r>
  <r>
    <s v="AT-5194"/>
    <x v="247"/>
    <x v="23"/>
    <n v="551.25"/>
    <n v="0.73499999999999988"/>
    <n v="405.16874999999993"/>
    <x v="10"/>
    <x v="1"/>
  </r>
  <r>
    <s v="AT-5182"/>
    <x v="247"/>
    <x v="10"/>
    <n v="244.99999999999997"/>
    <n v="4.4099999999999993"/>
    <n v="1080.4499999999996"/>
    <x v="32"/>
    <x v="0"/>
  </r>
  <r>
    <s v="AT-5178"/>
    <x v="247"/>
    <x v="11"/>
    <n v="280.875"/>
    <n v="7.1049999999999986"/>
    <n v="1995.6168749999997"/>
    <x v="39"/>
    <x v="1"/>
  </r>
  <r>
    <s v="AT-5204"/>
    <x v="248"/>
    <x v="0"/>
    <n v="210"/>
    <n v="11.269999999999998"/>
    <n v="2366.6999999999994"/>
    <x v="12"/>
    <x v="0"/>
  </r>
  <r>
    <s v="AT-5206"/>
    <x v="248"/>
    <x v="1"/>
    <n v="227.49999999999997"/>
    <n v="8.3299999999999983"/>
    <n v="1895.0749999999994"/>
    <x v="30"/>
    <x v="0"/>
  </r>
  <r>
    <s v="AT-5211"/>
    <x v="248"/>
    <x v="2"/>
    <n v="396.02499999999998"/>
    <n v="1.4699999999999998"/>
    <n v="582.15674999999987"/>
    <x v="36"/>
    <x v="1"/>
  </r>
  <r>
    <s v="AT-5225"/>
    <x v="248"/>
    <x v="18"/>
    <n v="210.875"/>
    <n v="1.75"/>
    <n v="369.03125"/>
    <x v="21"/>
    <x v="0"/>
  </r>
  <r>
    <s v="AT-5214"/>
    <x v="248"/>
    <x v="12"/>
    <n v="284.375"/>
    <n v="3.8499999999999996"/>
    <n v="1094.84375"/>
    <x v="42"/>
    <x v="1"/>
  </r>
  <r>
    <s v="AT-5212"/>
    <x v="248"/>
    <x v="13"/>
    <n v="109.63749999999999"/>
    <n v="3.8499999999999996"/>
    <n v="422.10437499999989"/>
    <x v="41"/>
    <x v="0"/>
  </r>
  <r>
    <s v="AT-5200"/>
    <x v="248"/>
    <x v="3"/>
    <n v="222.25"/>
    <n v="3.9199999999999995"/>
    <n v="871.21999999999991"/>
    <x v="40"/>
    <x v="0"/>
  </r>
  <r>
    <s v="AT-5217"/>
    <x v="248"/>
    <x v="16"/>
    <n v="105"/>
    <n v="5.3899999999999988"/>
    <n v="565.94999999999982"/>
    <x v="9"/>
    <x v="0"/>
  </r>
  <r>
    <s v="AT-5219"/>
    <x v="248"/>
    <x v="19"/>
    <n v="284.72499999999997"/>
    <n v="3.8499999999999996"/>
    <n v="1096.1912499999999"/>
    <x v="5"/>
    <x v="1"/>
  </r>
  <r>
    <s v="AT-5213"/>
    <x v="248"/>
    <x v="14"/>
    <n v="319.375"/>
    <n v="2.6949999999999994"/>
    <n v="860.71562499999982"/>
    <x v="6"/>
    <x v="1"/>
  </r>
  <r>
    <s v="AT-5201"/>
    <x v="248"/>
    <x v="4"/>
    <n v="543.375"/>
    <n v="7.5949999999999989"/>
    <n v="4126.9331249999996"/>
    <x v="20"/>
    <x v="1"/>
  </r>
  <r>
    <s v="AT-5203"/>
    <x v="248"/>
    <x v="5"/>
    <n v="284.72499999999997"/>
    <n v="2.6949999999999994"/>
    <n v="767.33387499999969"/>
    <x v="41"/>
    <x v="1"/>
  </r>
  <r>
    <s v="AT-5202"/>
    <x v="248"/>
    <x v="6"/>
    <n v="358.75"/>
    <n v="3.8499999999999996"/>
    <n v="1381.1874999999998"/>
    <x v="36"/>
    <x v="1"/>
  </r>
  <r>
    <s v="AT-5207"/>
    <x v="248"/>
    <x v="7"/>
    <n v="457.62499999999994"/>
    <n v="8.5749999999999993"/>
    <n v="3924.1343749999992"/>
    <x v="35"/>
    <x v="1"/>
  </r>
  <r>
    <s v="AT-5222"/>
    <x v="248"/>
    <x v="7"/>
    <n v="186.375"/>
    <n v="3.8499999999999996"/>
    <n v="717.54374999999993"/>
    <x v="6"/>
    <x v="0"/>
  </r>
  <r>
    <s v="AT-5208"/>
    <x v="248"/>
    <x v="8"/>
    <n v="395.5"/>
    <n v="6.8599999999999985"/>
    <n v="2713.1299999999992"/>
    <x v="9"/>
    <x v="1"/>
  </r>
  <r>
    <s v="AT-5223"/>
    <x v="248"/>
    <x v="20"/>
    <n v="553"/>
    <n v="3.8499999999999996"/>
    <n v="2129.0499999999997"/>
    <x v="8"/>
    <x v="1"/>
  </r>
  <r>
    <s v="AT-5215"/>
    <x v="248"/>
    <x v="15"/>
    <n v="280"/>
    <n v="3.8499999999999996"/>
    <n v="1078"/>
    <x v="45"/>
    <x v="1"/>
  </r>
  <r>
    <s v="AT-5220"/>
    <x v="248"/>
    <x v="21"/>
    <n v="218.75"/>
    <n v="3.8499999999999996"/>
    <n v="842.18749999999989"/>
    <x v="1"/>
    <x v="0"/>
  </r>
  <r>
    <s v="AT-5210"/>
    <x v="248"/>
    <x v="9"/>
    <n v="244.99999999999997"/>
    <n v="4.4099999999999993"/>
    <n v="1080.4499999999996"/>
    <x v="20"/>
    <x v="0"/>
  </r>
  <r>
    <s v="AT-5224"/>
    <x v="248"/>
    <x v="9"/>
    <n v="105"/>
    <n v="3.8499999999999996"/>
    <n v="404.24999999999994"/>
    <x v="7"/>
    <x v="0"/>
  </r>
  <r>
    <s v="AT-5226"/>
    <x v="248"/>
    <x v="22"/>
    <n v="185.67499999999998"/>
    <n v="23.519999999999996"/>
    <n v="4367.0759999999991"/>
    <x v="23"/>
    <x v="0"/>
  </r>
  <r>
    <s v="AT-5218"/>
    <x v="248"/>
    <x v="17"/>
    <n v="89.512499999999989"/>
    <n v="3.8499999999999996"/>
    <n v="344.6231249999999"/>
    <x v="1"/>
    <x v="0"/>
  </r>
  <r>
    <s v="AT-5221"/>
    <x v="248"/>
    <x v="23"/>
    <n v="551.25"/>
    <n v="3.8499999999999996"/>
    <n v="2122.3125"/>
    <x v="20"/>
    <x v="1"/>
  </r>
  <r>
    <s v="AT-5209"/>
    <x v="248"/>
    <x v="10"/>
    <n v="244.99999999999997"/>
    <n v="1.4699999999999998"/>
    <n v="360.14999999999992"/>
    <x v="35"/>
    <x v="0"/>
  </r>
  <r>
    <s v="AT-5205"/>
    <x v="248"/>
    <x v="11"/>
    <n v="280.875"/>
    <n v="8.3299999999999983"/>
    <n v="2339.6887499999993"/>
    <x v="42"/>
    <x v="1"/>
  </r>
  <r>
    <s v="AT-5231"/>
    <x v="249"/>
    <x v="0"/>
    <n v="210"/>
    <n v="6.8599999999999985"/>
    <n v="1440.5999999999997"/>
    <x v="5"/>
    <x v="0"/>
  </r>
  <r>
    <s v="AT-5233"/>
    <x v="249"/>
    <x v="1"/>
    <n v="227.49999999999997"/>
    <n v="17.639999999999997"/>
    <n v="4013.099999999999"/>
    <x v="33"/>
    <x v="0"/>
  </r>
  <r>
    <s v="AT-5238"/>
    <x v="249"/>
    <x v="2"/>
    <n v="396.02499999999998"/>
    <n v="2.9399999999999995"/>
    <n v="1164.3134999999997"/>
    <x v="39"/>
    <x v="1"/>
  </r>
  <r>
    <s v="AT-5252"/>
    <x v="249"/>
    <x v="18"/>
    <n v="210.875"/>
    <n v="1.75"/>
    <n v="369.03125"/>
    <x v="24"/>
    <x v="0"/>
  </r>
  <r>
    <s v="AT-5241"/>
    <x v="249"/>
    <x v="12"/>
    <n v="284.375"/>
    <n v="3.8499999999999996"/>
    <n v="1094.84375"/>
    <x v="44"/>
    <x v="1"/>
  </r>
  <r>
    <s v="AT-5239"/>
    <x v="249"/>
    <x v="13"/>
    <n v="109.63749999999999"/>
    <n v="3.8499999999999996"/>
    <n v="422.10437499999989"/>
    <x v="43"/>
    <x v="0"/>
  </r>
  <r>
    <s v="AT-5227"/>
    <x v="249"/>
    <x v="3"/>
    <n v="222.25"/>
    <n v="2.9399999999999995"/>
    <n v="653.41499999999985"/>
    <x v="4"/>
    <x v="0"/>
  </r>
  <r>
    <s v="AT-5244"/>
    <x v="249"/>
    <x v="16"/>
    <n v="105"/>
    <n v="5.879999999999999"/>
    <n v="617.39999999999986"/>
    <x v="19"/>
    <x v="0"/>
  </r>
  <r>
    <s v="AT-5246"/>
    <x v="249"/>
    <x v="19"/>
    <n v="284.72499999999997"/>
    <n v="3.8499999999999996"/>
    <n v="1096.1912499999999"/>
    <x v="15"/>
    <x v="1"/>
  </r>
  <r>
    <s v="AT-5240"/>
    <x v="249"/>
    <x v="14"/>
    <n v="319.375"/>
    <n v="1.4699999999999998"/>
    <n v="469.48124999999993"/>
    <x v="16"/>
    <x v="1"/>
  </r>
  <r>
    <s v="AT-5228"/>
    <x v="249"/>
    <x v="4"/>
    <n v="543.375"/>
    <n v="9.7999999999999989"/>
    <n v="5325.0749999999998"/>
    <x v="2"/>
    <x v="1"/>
  </r>
  <r>
    <s v="AT-5230"/>
    <x v="249"/>
    <x v="5"/>
    <n v="284.72499999999997"/>
    <n v="8.8199999999999985"/>
    <n v="2511.2744999999991"/>
    <x v="43"/>
    <x v="1"/>
  </r>
  <r>
    <s v="AT-5229"/>
    <x v="249"/>
    <x v="6"/>
    <n v="358.75"/>
    <n v="3.8499999999999996"/>
    <n v="1381.1874999999998"/>
    <x v="39"/>
    <x v="1"/>
  </r>
  <r>
    <s v="AT-5234"/>
    <x v="249"/>
    <x v="7"/>
    <n v="457.62499999999994"/>
    <n v="7.35"/>
    <n v="3363.5437499999994"/>
    <x v="38"/>
    <x v="1"/>
  </r>
  <r>
    <s v="AT-5249"/>
    <x v="249"/>
    <x v="7"/>
    <n v="186.375"/>
    <n v="3.8499999999999996"/>
    <n v="717.54374999999993"/>
    <x v="16"/>
    <x v="0"/>
  </r>
  <r>
    <s v="AT-5235"/>
    <x v="249"/>
    <x v="8"/>
    <n v="395.5"/>
    <n v="4.8999999999999995"/>
    <n v="1937.9499999999998"/>
    <x v="19"/>
    <x v="1"/>
  </r>
  <r>
    <s v="AT-5250"/>
    <x v="249"/>
    <x v="20"/>
    <n v="553"/>
    <n v="3.8499999999999996"/>
    <n v="2129.0499999999997"/>
    <x v="18"/>
    <x v="1"/>
  </r>
  <r>
    <s v="AT-5242"/>
    <x v="249"/>
    <x v="15"/>
    <n v="280"/>
    <n v="3.8499999999999996"/>
    <n v="1078"/>
    <x v="29"/>
    <x v="1"/>
  </r>
  <r>
    <s v="AT-5247"/>
    <x v="249"/>
    <x v="21"/>
    <n v="218.75"/>
    <n v="3.8499999999999996"/>
    <n v="842.18749999999989"/>
    <x v="11"/>
    <x v="0"/>
  </r>
  <r>
    <s v="AT-5237"/>
    <x v="249"/>
    <x v="9"/>
    <n v="244.99999999999997"/>
    <n v="10.779999999999998"/>
    <n v="2641.099999999999"/>
    <x v="2"/>
    <x v="0"/>
  </r>
  <r>
    <s v="AT-5251"/>
    <x v="249"/>
    <x v="9"/>
    <n v="105"/>
    <n v="3.8499999999999996"/>
    <n v="404.24999999999994"/>
    <x v="17"/>
    <x v="0"/>
  </r>
  <r>
    <s v="AT-5253"/>
    <x v="249"/>
    <x v="22"/>
    <n v="185.67499999999998"/>
    <n v="49"/>
    <n v="9098.0749999999989"/>
    <x v="26"/>
    <x v="0"/>
  </r>
  <r>
    <s v="AT-5245"/>
    <x v="249"/>
    <x v="17"/>
    <n v="89.512499999999989"/>
    <n v="3.8499999999999996"/>
    <n v="344.6231249999999"/>
    <x v="11"/>
    <x v="0"/>
  </r>
  <r>
    <s v="AT-5248"/>
    <x v="249"/>
    <x v="23"/>
    <n v="551.25"/>
    <n v="3.8499999999999996"/>
    <n v="2122.3125"/>
    <x v="2"/>
    <x v="1"/>
  </r>
  <r>
    <s v="AT-5236"/>
    <x v="249"/>
    <x v="10"/>
    <n v="244.99999999999997"/>
    <n v="2.9399999999999995"/>
    <n v="720.29999999999984"/>
    <x v="38"/>
    <x v="0"/>
  </r>
  <r>
    <s v="AT-5232"/>
    <x v="249"/>
    <x v="11"/>
    <n v="280.875"/>
    <n v="10.779999999999998"/>
    <n v="3027.8324999999995"/>
    <x v="44"/>
    <x v="1"/>
  </r>
  <r>
    <s v="AT-5258"/>
    <x v="250"/>
    <x v="0"/>
    <n v="210"/>
    <n v="3.1849999999999996"/>
    <n v="668.84999999999991"/>
    <x v="15"/>
    <x v="0"/>
  </r>
  <r>
    <s v="AT-5260"/>
    <x v="250"/>
    <x v="1"/>
    <n v="227.49999999999997"/>
    <n v="11.269999999999998"/>
    <n v="2563.9249999999993"/>
    <x v="36"/>
    <x v="0"/>
  </r>
  <r>
    <s v="AT-5265"/>
    <x v="250"/>
    <x v="2"/>
    <n v="396.02499999999998"/>
    <n v="2.4499999999999997"/>
    <n v="970.26124999999979"/>
    <x v="42"/>
    <x v="1"/>
  </r>
  <r>
    <s v="AT-5279"/>
    <x v="250"/>
    <x v="18"/>
    <n v="210.875"/>
    <n v="1.75"/>
    <n v="369.03125"/>
    <x v="27"/>
    <x v="0"/>
  </r>
  <r>
    <s v="AT-5268"/>
    <x v="250"/>
    <x v="12"/>
    <n v="284.375"/>
    <n v="3.8499999999999996"/>
    <n v="1094.84375"/>
    <x v="46"/>
    <x v="1"/>
  </r>
  <r>
    <s v="AT-5266"/>
    <x v="250"/>
    <x v="13"/>
    <n v="109.63749999999999"/>
    <n v="3.8499999999999996"/>
    <n v="422.10437499999989"/>
    <x v="45"/>
    <x v="0"/>
  </r>
  <r>
    <s v="AT-5254"/>
    <x v="250"/>
    <x v="3"/>
    <n v="222.25"/>
    <n v="4.4099999999999993"/>
    <n v="980.12249999999983"/>
    <x v="14"/>
    <x v="0"/>
  </r>
  <r>
    <s v="AT-5271"/>
    <x v="250"/>
    <x v="16"/>
    <n v="105"/>
    <n v="6.3699999999999992"/>
    <n v="668.84999999999991"/>
    <x v="6"/>
    <x v="0"/>
  </r>
  <r>
    <s v="AT-5273"/>
    <x v="250"/>
    <x v="19"/>
    <n v="284.72499999999997"/>
    <n v="3.8499999999999996"/>
    <n v="1096.1912499999999"/>
    <x v="7"/>
    <x v="1"/>
  </r>
  <r>
    <s v="AT-5267"/>
    <x v="250"/>
    <x v="14"/>
    <n v="319.375"/>
    <n v="3.8499999999999996"/>
    <n v="1229.59375"/>
    <x v="21"/>
    <x v="1"/>
  </r>
  <r>
    <s v="AT-5255"/>
    <x v="250"/>
    <x v="4"/>
    <n v="543.375"/>
    <n v="1.4699999999999998"/>
    <n v="798.7612499999999"/>
    <x v="12"/>
    <x v="1"/>
  </r>
  <r>
    <s v="AT-5257"/>
    <x v="250"/>
    <x v="5"/>
    <n v="284.72499999999997"/>
    <n v="3.8499999999999996"/>
    <n v="1096.1912499999999"/>
    <x v="45"/>
    <x v="1"/>
  </r>
  <r>
    <s v="AT-5256"/>
    <x v="250"/>
    <x v="6"/>
    <n v="358.75"/>
    <n v="3.8499999999999996"/>
    <n v="1381.1874999999998"/>
    <x v="42"/>
    <x v="1"/>
  </r>
  <r>
    <s v="AT-5261"/>
    <x v="250"/>
    <x v="7"/>
    <n v="457.62499999999994"/>
    <n v="9.3099999999999987"/>
    <n v="4260.4887499999986"/>
    <x v="41"/>
    <x v="1"/>
  </r>
  <r>
    <s v="AT-5276"/>
    <x v="250"/>
    <x v="7"/>
    <n v="186.375"/>
    <n v="3.8499999999999996"/>
    <n v="717.54374999999993"/>
    <x v="21"/>
    <x v="0"/>
  </r>
  <r>
    <s v="AT-5262"/>
    <x v="250"/>
    <x v="8"/>
    <n v="395.5"/>
    <n v="3.8499999999999996"/>
    <n v="1522.675"/>
    <x v="6"/>
    <x v="1"/>
  </r>
  <r>
    <s v="AT-5277"/>
    <x v="250"/>
    <x v="20"/>
    <n v="553"/>
    <n v="3.8499999999999996"/>
    <n v="2129.0499999999997"/>
    <x v="23"/>
    <x v="1"/>
  </r>
  <r>
    <s v="AT-5269"/>
    <x v="250"/>
    <x v="15"/>
    <n v="280"/>
    <n v="3.8499999999999996"/>
    <n v="1078"/>
    <x v="31"/>
    <x v="1"/>
  </r>
  <r>
    <s v="AT-5274"/>
    <x v="250"/>
    <x v="21"/>
    <n v="218.75"/>
    <n v="3.8499999999999996"/>
    <n v="842.18749999999989"/>
    <x v="8"/>
    <x v="0"/>
  </r>
  <r>
    <s v="AT-5264"/>
    <x v="250"/>
    <x v="9"/>
    <n v="244.99999999999997"/>
    <n v="4.4099999999999993"/>
    <n v="1080.4499999999996"/>
    <x v="12"/>
    <x v="0"/>
  </r>
  <r>
    <s v="AT-5278"/>
    <x v="250"/>
    <x v="9"/>
    <n v="105"/>
    <n v="3.8499999999999996"/>
    <n v="404.24999999999994"/>
    <x v="22"/>
    <x v="0"/>
  </r>
  <r>
    <s v="AT-5280"/>
    <x v="250"/>
    <x v="22"/>
    <n v="185.67499999999998"/>
    <n v="23.274999999999999"/>
    <n v="4321.5856249999997"/>
    <x v="28"/>
    <x v="0"/>
  </r>
  <r>
    <s v="AT-5272"/>
    <x v="250"/>
    <x v="17"/>
    <n v="89.512499999999989"/>
    <n v="3.8499999999999996"/>
    <n v="344.6231249999999"/>
    <x v="8"/>
    <x v="0"/>
  </r>
  <r>
    <s v="AT-5275"/>
    <x v="250"/>
    <x v="23"/>
    <n v="551.25"/>
    <n v="1.4699999999999998"/>
    <n v="810.33749999999986"/>
    <x v="12"/>
    <x v="1"/>
  </r>
  <r>
    <s v="AT-5263"/>
    <x v="250"/>
    <x v="10"/>
    <n v="244.99999999999997"/>
    <n v="3.8499999999999996"/>
    <n v="943.24999999999977"/>
    <x v="41"/>
    <x v="0"/>
  </r>
  <r>
    <s v="AT-5259"/>
    <x v="250"/>
    <x v="11"/>
    <n v="280.875"/>
    <n v="6.125"/>
    <n v="1720.359375"/>
    <x v="46"/>
    <x v="1"/>
  </r>
  <r>
    <s v="AT-5285"/>
    <x v="251"/>
    <x v="0"/>
    <n v="210"/>
    <n v="2.9399999999999995"/>
    <n v="617.39999999999986"/>
    <x v="7"/>
    <x v="0"/>
  </r>
  <r>
    <s v="AT-5287"/>
    <x v="251"/>
    <x v="1"/>
    <n v="227.49999999999997"/>
    <n v="8.8199999999999985"/>
    <n v="2006.5499999999995"/>
    <x v="39"/>
    <x v="0"/>
  </r>
  <r>
    <s v="AT-5292"/>
    <x v="251"/>
    <x v="2"/>
    <n v="396.02499999999998"/>
    <n v="2.9399999999999995"/>
    <n v="1164.3134999999997"/>
    <x v="44"/>
    <x v="1"/>
  </r>
  <r>
    <s v="AT-5306"/>
    <x v="251"/>
    <x v="18"/>
    <n v="210.875"/>
    <n v="1.75"/>
    <n v="369.03125"/>
    <x v="0"/>
    <x v="0"/>
  </r>
  <r>
    <s v="AT-5295"/>
    <x v="251"/>
    <x v="12"/>
    <n v="284.375"/>
    <n v="3.8499999999999996"/>
    <n v="1094.84375"/>
    <x v="47"/>
    <x v="1"/>
  </r>
  <r>
    <s v="AT-5293"/>
    <x v="251"/>
    <x v="13"/>
    <n v="109.63749999999999"/>
    <n v="3.8499999999999996"/>
    <n v="422.10437499999989"/>
    <x v="29"/>
    <x v="0"/>
  </r>
  <r>
    <s v="AT-5281"/>
    <x v="251"/>
    <x v="3"/>
    <n v="222.25"/>
    <n v="1.4699999999999998"/>
    <n v="326.70749999999992"/>
    <x v="1"/>
    <x v="0"/>
  </r>
  <r>
    <s v="AT-5298"/>
    <x v="251"/>
    <x v="16"/>
    <n v="105"/>
    <n v="3.8499999999999996"/>
    <n v="404.24999999999994"/>
    <x v="16"/>
    <x v="0"/>
  </r>
  <r>
    <s v="AT-5300"/>
    <x v="251"/>
    <x v="19"/>
    <n v="284.72499999999997"/>
    <n v="3.8499999999999996"/>
    <n v="1096.1912499999999"/>
    <x v="17"/>
    <x v="1"/>
  </r>
  <r>
    <s v="AT-5294"/>
    <x v="251"/>
    <x v="14"/>
    <n v="319.375"/>
    <n v="6.6149999999999993"/>
    <n v="2112.6656249999996"/>
    <x v="24"/>
    <x v="1"/>
  </r>
  <r>
    <s v="AT-5282"/>
    <x v="251"/>
    <x v="4"/>
    <n v="543.375"/>
    <n v="3.6749999999999998"/>
    <n v="1996.9031249999998"/>
    <x v="5"/>
    <x v="1"/>
  </r>
  <r>
    <s v="AT-5284"/>
    <x v="251"/>
    <x v="5"/>
    <n v="284.72499999999997"/>
    <n v="3.8499999999999996"/>
    <n v="1096.1912499999999"/>
    <x v="8"/>
    <x v="1"/>
  </r>
  <r>
    <s v="AT-5283"/>
    <x v="251"/>
    <x v="6"/>
    <n v="358.75"/>
    <n v="3.8499999999999996"/>
    <n v="1381.1874999999998"/>
    <x v="44"/>
    <x v="1"/>
  </r>
  <r>
    <s v="AT-5288"/>
    <x v="251"/>
    <x v="7"/>
    <n v="457.62499999999994"/>
    <n v="8.3299999999999983"/>
    <n v="3812.0162499999988"/>
    <x v="43"/>
    <x v="1"/>
  </r>
  <r>
    <s v="AT-5303"/>
    <x v="251"/>
    <x v="7"/>
    <n v="186.375"/>
    <n v="3.8499999999999996"/>
    <n v="717.54374999999993"/>
    <x v="24"/>
    <x v="0"/>
  </r>
  <r>
    <s v="AT-5289"/>
    <x v="251"/>
    <x v="8"/>
    <n v="395.5"/>
    <n v="3.8499999999999996"/>
    <n v="1522.675"/>
    <x v="16"/>
    <x v="1"/>
  </r>
  <r>
    <s v="AT-5304"/>
    <x v="251"/>
    <x v="20"/>
    <n v="553"/>
    <n v="3.8499999999999996"/>
    <n v="2129.0499999999997"/>
    <x v="26"/>
    <x v="1"/>
  </r>
  <r>
    <s v="AT-5296"/>
    <x v="251"/>
    <x v="15"/>
    <n v="280"/>
    <n v="3.8499999999999996"/>
    <n v="1078"/>
    <x v="34"/>
    <x v="1"/>
  </r>
  <r>
    <s v="AT-5301"/>
    <x v="251"/>
    <x v="21"/>
    <n v="218.75"/>
    <n v="3.2450000000000001"/>
    <n v="709.84375"/>
    <x v="18"/>
    <x v="0"/>
  </r>
  <r>
    <s v="AT-5291"/>
    <x v="251"/>
    <x v="9"/>
    <n v="244.99999999999997"/>
    <n v="3.8499999999999996"/>
    <n v="943.24999999999977"/>
    <x v="5"/>
    <x v="0"/>
  </r>
  <r>
    <s v="AT-5305"/>
    <x v="251"/>
    <x v="9"/>
    <n v="105"/>
    <n v="3.8499999999999996"/>
    <n v="404.24999999999994"/>
    <x v="25"/>
    <x v="0"/>
  </r>
  <r>
    <s v="AT-5307"/>
    <x v="251"/>
    <x v="22"/>
    <n v="185.67499999999998"/>
    <n v="15.434999999999997"/>
    <n v="2865.8936249999992"/>
    <x v="30"/>
    <x v="0"/>
  </r>
  <r>
    <s v="AT-5299"/>
    <x v="251"/>
    <x v="17"/>
    <n v="89.512499999999989"/>
    <n v="3.8499999999999996"/>
    <n v="344.6231249999999"/>
    <x v="18"/>
    <x v="0"/>
  </r>
  <r>
    <s v="AT-5302"/>
    <x v="251"/>
    <x v="23"/>
    <n v="551.25"/>
    <n v="3.8499999999999996"/>
    <n v="2122.3125"/>
    <x v="29"/>
    <x v="1"/>
  </r>
  <r>
    <s v="AT-5290"/>
    <x v="251"/>
    <x v="10"/>
    <n v="244.99999999999997"/>
    <n v="3.8499999999999996"/>
    <n v="943.24999999999977"/>
    <x v="43"/>
    <x v="0"/>
  </r>
  <r>
    <s v="AT-5286"/>
    <x v="251"/>
    <x v="11"/>
    <n v="280.875"/>
    <n v="2.9399999999999995"/>
    <n v="825.77249999999981"/>
    <x v="47"/>
    <x v="1"/>
  </r>
  <r>
    <s v="AT-5312"/>
    <x v="252"/>
    <x v="0"/>
    <n v="210"/>
    <n v="6.8599999999999985"/>
    <n v="1440.5999999999997"/>
    <x v="17"/>
    <x v="0"/>
  </r>
  <r>
    <s v="AT-5314"/>
    <x v="252"/>
    <x v="1"/>
    <n v="227.49999999999997"/>
    <n v="12.25"/>
    <n v="2786.8749999999995"/>
    <x v="42"/>
    <x v="0"/>
  </r>
  <r>
    <s v="AT-5319"/>
    <x v="252"/>
    <x v="2"/>
    <n v="396.02499999999998"/>
    <n v="4.6549999999999994"/>
    <n v="1843.4963749999997"/>
    <x v="46"/>
    <x v="1"/>
  </r>
  <r>
    <s v="AT-5333"/>
    <x v="252"/>
    <x v="18"/>
    <n v="210.875"/>
    <n v="1.75"/>
    <n v="369.03125"/>
    <x v="10"/>
    <x v="0"/>
  </r>
  <r>
    <s v="AT-5322"/>
    <x v="252"/>
    <x v="12"/>
    <n v="284.375"/>
    <n v="3.8499999999999996"/>
    <n v="1094.84375"/>
    <x v="48"/>
    <x v="1"/>
  </r>
  <r>
    <s v="AT-5320"/>
    <x v="252"/>
    <x v="13"/>
    <n v="109.63749999999999"/>
    <n v="3.8499999999999996"/>
    <n v="422.10437499999989"/>
    <x v="31"/>
    <x v="0"/>
  </r>
  <r>
    <s v="AT-5308"/>
    <x v="252"/>
    <x v="3"/>
    <n v="222.25"/>
    <n v="3.8499999999999996"/>
    <n v="855.66249999999991"/>
    <x v="11"/>
    <x v="0"/>
  </r>
  <r>
    <s v="AT-5325"/>
    <x v="252"/>
    <x v="16"/>
    <n v="105"/>
    <n v="0.97999999999999987"/>
    <n v="102.89999999999999"/>
    <x v="21"/>
    <x v="0"/>
  </r>
  <r>
    <s v="AT-5327"/>
    <x v="252"/>
    <x v="19"/>
    <n v="284.72499999999997"/>
    <n v="3.8499999999999996"/>
    <n v="1096.1912499999999"/>
    <x v="22"/>
    <x v="1"/>
  </r>
  <r>
    <s v="AT-5321"/>
    <x v="252"/>
    <x v="14"/>
    <n v="319.375"/>
    <n v="2.9399999999999995"/>
    <n v="938.96249999999986"/>
    <x v="27"/>
    <x v="1"/>
  </r>
  <r>
    <s v="AT-5309"/>
    <x v="252"/>
    <x v="4"/>
    <n v="543.375"/>
    <n v="5.879999999999999"/>
    <n v="3195.0449999999996"/>
    <x v="15"/>
    <x v="1"/>
  </r>
  <r>
    <s v="AT-5311"/>
    <x v="252"/>
    <x v="5"/>
    <n v="284.72499999999997"/>
    <n v="3.8499999999999996"/>
    <n v="1096.1912499999999"/>
    <x v="18"/>
    <x v="1"/>
  </r>
  <r>
    <s v="AT-5310"/>
    <x v="252"/>
    <x v="6"/>
    <n v="358.75"/>
    <n v="3.8499999999999996"/>
    <n v="1381.1874999999998"/>
    <x v="46"/>
    <x v="1"/>
  </r>
  <r>
    <s v="AT-5315"/>
    <x v="252"/>
    <x v="7"/>
    <n v="457.62499999999994"/>
    <n v="6.125"/>
    <n v="2802.9531249999995"/>
    <x v="45"/>
    <x v="1"/>
  </r>
  <r>
    <s v="AT-5330"/>
    <x v="252"/>
    <x v="7"/>
    <n v="186.375"/>
    <n v="3.8499999999999996"/>
    <n v="717.54374999999993"/>
    <x v="27"/>
    <x v="0"/>
  </r>
  <r>
    <s v="AT-5316"/>
    <x v="252"/>
    <x v="8"/>
    <n v="395.5"/>
    <n v="6.8599999999999985"/>
    <n v="2713.1299999999992"/>
    <x v="21"/>
    <x v="1"/>
  </r>
  <r>
    <s v="AT-5331"/>
    <x v="252"/>
    <x v="20"/>
    <n v="553"/>
    <n v="3.8499999999999996"/>
    <n v="2129.0499999999997"/>
    <x v="28"/>
    <x v="1"/>
  </r>
  <r>
    <s v="AT-5323"/>
    <x v="252"/>
    <x v="15"/>
    <n v="280"/>
    <n v="3.8499999999999996"/>
    <n v="1078"/>
    <x v="37"/>
    <x v="1"/>
  </r>
  <r>
    <s v="AT-5328"/>
    <x v="252"/>
    <x v="21"/>
    <n v="218.75"/>
    <n v="3.8499999999999996"/>
    <n v="842.18749999999989"/>
    <x v="23"/>
    <x v="0"/>
  </r>
  <r>
    <s v="AT-5318"/>
    <x v="252"/>
    <x v="9"/>
    <n v="244.99999999999997"/>
    <n v="3.8499999999999996"/>
    <n v="943.24999999999977"/>
    <x v="15"/>
    <x v="0"/>
  </r>
  <r>
    <s v="AT-5332"/>
    <x v="252"/>
    <x v="9"/>
    <n v="105"/>
    <n v="3.8499999999999996"/>
    <n v="404.24999999999994"/>
    <x v="32"/>
    <x v="0"/>
  </r>
  <r>
    <s v="AT-5334"/>
    <x v="252"/>
    <x v="22"/>
    <n v="185.67499999999998"/>
    <n v="20.09"/>
    <n v="3730.2107499999997"/>
    <x v="33"/>
    <x v="0"/>
  </r>
  <r>
    <s v="AT-5326"/>
    <x v="252"/>
    <x v="17"/>
    <n v="89.512499999999989"/>
    <n v="3.8499999999999996"/>
    <n v="344.6231249999999"/>
    <x v="23"/>
    <x v="0"/>
  </r>
  <r>
    <s v="AT-5329"/>
    <x v="252"/>
    <x v="23"/>
    <n v="551.25"/>
    <n v="3.8499999999999996"/>
    <n v="2122.3125"/>
    <x v="31"/>
    <x v="1"/>
  </r>
  <r>
    <s v="AT-5317"/>
    <x v="252"/>
    <x v="10"/>
    <n v="244.99999999999997"/>
    <n v="1.4699999999999998"/>
    <n v="360.14999999999992"/>
    <x v="45"/>
    <x v="0"/>
  </r>
  <r>
    <s v="AT-5313"/>
    <x v="252"/>
    <x v="11"/>
    <n v="280.875"/>
    <n v="1.9599999999999997"/>
    <n v="550.51499999999987"/>
    <x v="48"/>
    <x v="1"/>
  </r>
  <r>
    <s v="AT-5339"/>
    <x v="253"/>
    <x v="0"/>
    <n v="210"/>
    <n v="4.8999999999999995"/>
    <n v="1029"/>
    <x v="22"/>
    <x v="0"/>
  </r>
  <r>
    <s v="AT-5341"/>
    <x v="253"/>
    <x v="1"/>
    <n v="227.49999999999997"/>
    <n v="7.35"/>
    <n v="1672.1249999999998"/>
    <x v="44"/>
    <x v="0"/>
  </r>
  <r>
    <s v="AT-5346"/>
    <x v="253"/>
    <x v="2"/>
    <n v="396.02499999999998"/>
    <n v="2.9399999999999995"/>
    <n v="1164.3134999999997"/>
    <x v="47"/>
    <x v="1"/>
  </r>
  <r>
    <s v="AT-5360"/>
    <x v="253"/>
    <x v="18"/>
    <n v="210.875"/>
    <n v="1.75"/>
    <n v="369.03125"/>
    <x v="20"/>
    <x v="0"/>
  </r>
  <r>
    <s v="AT-5349"/>
    <x v="253"/>
    <x v="12"/>
    <n v="284.375"/>
    <n v="3.8499999999999996"/>
    <n v="1094.84375"/>
    <x v="49"/>
    <x v="1"/>
  </r>
  <r>
    <s v="AT-5347"/>
    <x v="253"/>
    <x v="13"/>
    <n v="109.63749999999999"/>
    <n v="3.8499999999999996"/>
    <n v="422.10437499999989"/>
    <x v="34"/>
    <x v="0"/>
  </r>
  <r>
    <s v="AT-5335"/>
    <x v="253"/>
    <x v="3"/>
    <n v="222.25"/>
    <n v="2.9399999999999995"/>
    <n v="653.41499999999985"/>
    <x v="8"/>
    <x v="0"/>
  </r>
  <r>
    <s v="AT-5352"/>
    <x v="253"/>
    <x v="16"/>
    <n v="105"/>
    <n v="1.4699999999999998"/>
    <n v="154.34999999999997"/>
    <x v="24"/>
    <x v="0"/>
  </r>
  <r>
    <s v="AT-5354"/>
    <x v="253"/>
    <x v="19"/>
    <n v="284.72499999999997"/>
    <n v="3.8499999999999996"/>
    <n v="1096.1912499999999"/>
    <x v="25"/>
    <x v="1"/>
  </r>
  <r>
    <s v="AT-5348"/>
    <x v="253"/>
    <x v="14"/>
    <n v="319.375"/>
    <n v="0.97999999999999987"/>
    <n v="312.98749999999995"/>
    <x v="0"/>
    <x v="1"/>
  </r>
  <r>
    <s v="AT-5336"/>
    <x v="253"/>
    <x v="4"/>
    <n v="543.375"/>
    <n v="1.4699999999999998"/>
    <n v="798.7612499999999"/>
    <x v="7"/>
    <x v="1"/>
  </r>
  <r>
    <s v="AT-5338"/>
    <x v="253"/>
    <x v="5"/>
    <n v="284.72499999999997"/>
    <n v="3.8499999999999996"/>
    <n v="1096.1912499999999"/>
    <x v="23"/>
    <x v="1"/>
  </r>
  <r>
    <s v="AT-5337"/>
    <x v="253"/>
    <x v="6"/>
    <n v="358.75"/>
    <n v="3.8499999999999996"/>
    <n v="1381.1874999999998"/>
    <x v="47"/>
    <x v="1"/>
  </r>
  <r>
    <s v="AT-5342"/>
    <x v="253"/>
    <x v="7"/>
    <n v="457.62499999999994"/>
    <n v="7.1049999999999986"/>
    <n v="3251.4256249999989"/>
    <x v="29"/>
    <x v="1"/>
  </r>
  <r>
    <s v="AT-5357"/>
    <x v="253"/>
    <x v="7"/>
    <n v="186.375"/>
    <n v="3.8499999999999996"/>
    <n v="717.54374999999993"/>
    <x v="0"/>
    <x v="0"/>
  </r>
  <r>
    <s v="AT-5343"/>
    <x v="253"/>
    <x v="8"/>
    <n v="395.5"/>
    <n v="9.3099999999999987"/>
    <n v="3682.1049999999996"/>
    <x v="24"/>
    <x v="1"/>
  </r>
  <r>
    <s v="AT-5358"/>
    <x v="253"/>
    <x v="20"/>
    <n v="553"/>
    <n v="3.8499999999999996"/>
    <n v="2129.0499999999997"/>
    <x v="30"/>
    <x v="1"/>
  </r>
  <r>
    <s v="AT-5350"/>
    <x v="253"/>
    <x v="15"/>
    <n v="280"/>
    <n v="3.8499999999999996"/>
    <n v="1078"/>
    <x v="40"/>
    <x v="1"/>
  </r>
  <r>
    <s v="AT-5355"/>
    <x v="253"/>
    <x v="21"/>
    <n v="218.75"/>
    <n v="3.8499999999999996"/>
    <n v="842.18749999999989"/>
    <x v="26"/>
    <x v="0"/>
  </r>
  <r>
    <s v="AT-5345"/>
    <x v="253"/>
    <x v="9"/>
    <n v="244.99999999999997"/>
    <n v="1.4699999999999998"/>
    <n v="360.14999999999992"/>
    <x v="7"/>
    <x v="0"/>
  </r>
  <r>
    <s v="AT-5359"/>
    <x v="253"/>
    <x v="9"/>
    <n v="105"/>
    <n v="3.8499999999999996"/>
    <n v="404.24999999999994"/>
    <x v="35"/>
    <x v="0"/>
  </r>
  <r>
    <s v="AT-5361"/>
    <x v="253"/>
    <x v="22"/>
    <n v="185.67499999999998"/>
    <n v="34.789999999999992"/>
    <n v="6459.633249999998"/>
    <x v="36"/>
    <x v="0"/>
  </r>
  <r>
    <s v="AT-5353"/>
    <x v="253"/>
    <x v="17"/>
    <n v="89.512499999999989"/>
    <n v="3.8499999999999996"/>
    <n v="344.6231249999999"/>
    <x v="26"/>
    <x v="0"/>
  </r>
  <r>
    <s v="AT-5356"/>
    <x v="253"/>
    <x v="23"/>
    <n v="551.25"/>
    <n v="3.8499999999999996"/>
    <n v="2122.3125"/>
    <x v="34"/>
    <x v="1"/>
  </r>
  <r>
    <s v="AT-5344"/>
    <x v="253"/>
    <x v="10"/>
    <n v="244.99999999999997"/>
    <n v="3.8499999999999996"/>
    <n v="943.24999999999977"/>
    <x v="29"/>
    <x v="0"/>
  </r>
  <r>
    <s v="AT-5340"/>
    <x v="253"/>
    <x v="11"/>
    <n v="280.875"/>
    <n v="5.6349999999999989"/>
    <n v="1582.7306249999997"/>
    <x v="49"/>
    <x v="1"/>
  </r>
  <r>
    <s v="AT-5366"/>
    <x v="254"/>
    <x v="0"/>
    <n v="210"/>
    <n v="4.8999999999999995"/>
    <n v="1029"/>
    <x v="25"/>
    <x v="0"/>
  </r>
  <r>
    <s v="AT-5368"/>
    <x v="254"/>
    <x v="1"/>
    <n v="227.49999999999997"/>
    <n v="11.759999999999998"/>
    <n v="2675.3999999999992"/>
    <x v="46"/>
    <x v="0"/>
  </r>
  <r>
    <s v="AT-5373"/>
    <x v="254"/>
    <x v="2"/>
    <n v="396.02499999999998"/>
    <n v="5.879999999999999"/>
    <n v="2328.6269999999995"/>
    <x v="48"/>
    <x v="1"/>
  </r>
  <r>
    <s v="AT-5387"/>
    <x v="254"/>
    <x v="18"/>
    <n v="210.875"/>
    <n v="1.75"/>
    <n v="369.03125"/>
    <x v="2"/>
    <x v="0"/>
  </r>
  <r>
    <s v="AT-5376"/>
    <x v="254"/>
    <x v="12"/>
    <n v="284.375"/>
    <n v="3.8499999999999996"/>
    <n v="1094.84375"/>
    <x v="3"/>
    <x v="1"/>
  </r>
  <r>
    <s v="AT-5374"/>
    <x v="254"/>
    <x v="13"/>
    <n v="109.63749999999999"/>
    <n v="3.8499999999999996"/>
    <n v="422.10437499999989"/>
    <x v="37"/>
    <x v="0"/>
  </r>
  <r>
    <s v="AT-5362"/>
    <x v="254"/>
    <x v="3"/>
    <n v="222.25"/>
    <n v="8.8199999999999985"/>
    <n v="1960.2449999999997"/>
    <x v="18"/>
    <x v="0"/>
  </r>
  <r>
    <s v="AT-5379"/>
    <x v="254"/>
    <x v="16"/>
    <n v="105"/>
    <n v="13.229999999999999"/>
    <n v="1389.1499999999999"/>
    <x v="27"/>
    <x v="0"/>
  </r>
  <r>
    <s v="AT-5381"/>
    <x v="254"/>
    <x v="19"/>
    <n v="284.72499999999997"/>
    <n v="3.8499999999999996"/>
    <n v="1096.1912499999999"/>
    <x v="27"/>
    <x v="1"/>
  </r>
  <r>
    <s v="AT-5375"/>
    <x v="254"/>
    <x v="14"/>
    <n v="319.375"/>
    <n v="3.8499999999999996"/>
    <n v="1229.59375"/>
    <x v="10"/>
    <x v="1"/>
  </r>
  <r>
    <s v="AT-5363"/>
    <x v="254"/>
    <x v="4"/>
    <n v="543.375"/>
    <n v="6.6149999999999993"/>
    <n v="3594.4256249999999"/>
    <x v="17"/>
    <x v="1"/>
  </r>
  <r>
    <s v="AT-5365"/>
    <x v="254"/>
    <x v="5"/>
    <n v="284.72499999999997"/>
    <n v="3.8499999999999996"/>
    <n v="1096.1912499999999"/>
    <x v="26"/>
    <x v="1"/>
  </r>
  <r>
    <s v="AT-5364"/>
    <x v="254"/>
    <x v="6"/>
    <n v="358.75"/>
    <n v="3.8499999999999996"/>
    <n v="1381.1874999999998"/>
    <x v="48"/>
    <x v="1"/>
  </r>
  <r>
    <s v="AT-5369"/>
    <x v="254"/>
    <x v="7"/>
    <n v="457.62499999999994"/>
    <n v="5.879999999999999"/>
    <n v="2690.8349999999991"/>
    <x v="31"/>
    <x v="1"/>
  </r>
  <r>
    <s v="AT-5384"/>
    <x v="254"/>
    <x v="7"/>
    <n v="186.375"/>
    <n v="3.8499999999999996"/>
    <n v="717.54374999999993"/>
    <x v="10"/>
    <x v="0"/>
  </r>
  <r>
    <s v="AT-5370"/>
    <x v="254"/>
    <x v="8"/>
    <n v="395.5"/>
    <n v="11.759999999999998"/>
    <n v="4651.079999999999"/>
    <x v="27"/>
    <x v="1"/>
  </r>
  <r>
    <s v="AT-5385"/>
    <x v="254"/>
    <x v="20"/>
    <n v="553"/>
    <n v="3.8499999999999996"/>
    <n v="2129.0499999999997"/>
    <x v="33"/>
    <x v="1"/>
  </r>
  <r>
    <s v="AT-5377"/>
    <x v="254"/>
    <x v="15"/>
    <n v="280"/>
    <n v="3.8499999999999996"/>
    <n v="1078"/>
    <x v="4"/>
    <x v="1"/>
  </r>
  <r>
    <s v="AT-5382"/>
    <x v="254"/>
    <x v="21"/>
    <n v="218.75"/>
    <n v="3.8499999999999996"/>
    <n v="842.18749999999989"/>
    <x v="28"/>
    <x v="0"/>
  </r>
  <r>
    <s v="AT-5372"/>
    <x v="254"/>
    <x v="9"/>
    <n v="244.99999999999997"/>
    <n v="3.8499999999999996"/>
    <n v="943.24999999999977"/>
    <x v="17"/>
    <x v="0"/>
  </r>
  <r>
    <s v="AT-5386"/>
    <x v="254"/>
    <x v="9"/>
    <n v="105"/>
    <n v="3.8499999999999996"/>
    <n v="404.24999999999994"/>
    <x v="38"/>
    <x v="0"/>
  </r>
  <r>
    <s v="AT-5388"/>
    <x v="254"/>
    <x v="22"/>
    <n v="185.67499999999998"/>
    <n v="2.4499999999999997"/>
    <n v="454.90374999999989"/>
    <x v="39"/>
    <x v="0"/>
  </r>
  <r>
    <s v="AT-5380"/>
    <x v="254"/>
    <x v="17"/>
    <n v="89.512499999999989"/>
    <n v="3.8499999999999996"/>
    <n v="344.6231249999999"/>
    <x v="28"/>
    <x v="0"/>
  </r>
  <r>
    <s v="AT-5383"/>
    <x v="254"/>
    <x v="23"/>
    <n v="551.25"/>
    <n v="3.8499999999999996"/>
    <n v="2122.3125"/>
    <x v="37"/>
    <x v="1"/>
  </r>
  <r>
    <s v="AT-5371"/>
    <x v="254"/>
    <x v="10"/>
    <n v="244.99999999999997"/>
    <n v="5.879999999999999"/>
    <n v="1440.5999999999997"/>
    <x v="31"/>
    <x v="0"/>
  </r>
  <r>
    <s v="AT-5367"/>
    <x v="254"/>
    <x v="11"/>
    <n v="280.875"/>
    <n v="8.8199999999999985"/>
    <n v="2477.3174999999997"/>
    <x v="3"/>
    <x v="1"/>
  </r>
  <r>
    <s v="AT-5393"/>
    <x v="255"/>
    <x v="0"/>
    <n v="210"/>
    <n v="3.8499999999999996"/>
    <n v="808.49999999999989"/>
    <x v="32"/>
    <x v="0"/>
  </r>
  <r>
    <s v="AT-5395"/>
    <x v="255"/>
    <x v="1"/>
    <n v="227.49999999999997"/>
    <n v="3.8499999999999996"/>
    <n v="875.87499999999977"/>
    <x v="47"/>
    <x v="0"/>
  </r>
  <r>
    <s v="AT-5400"/>
    <x v="255"/>
    <x v="2"/>
    <n v="396.02499999999998"/>
    <n v="3.8499999999999996"/>
    <n v="1524.6962499999997"/>
    <x v="49"/>
    <x v="1"/>
  </r>
  <r>
    <s v="AT-5414"/>
    <x v="255"/>
    <x v="18"/>
    <n v="210.875"/>
    <n v="1.75"/>
    <n v="369.03125"/>
    <x v="12"/>
    <x v="0"/>
  </r>
  <r>
    <s v="AT-5403"/>
    <x v="255"/>
    <x v="12"/>
    <n v="284.375"/>
    <n v="3.8499999999999996"/>
    <n v="1094.84375"/>
    <x v="13"/>
    <x v="1"/>
  </r>
  <r>
    <s v="AT-5401"/>
    <x v="255"/>
    <x v="13"/>
    <n v="109.63749999999999"/>
    <n v="3.8499999999999996"/>
    <n v="422.10437499999989"/>
    <x v="40"/>
    <x v="0"/>
  </r>
  <r>
    <s v="AT-5389"/>
    <x v="255"/>
    <x v="3"/>
    <n v="222.25"/>
    <n v="3.8499999999999996"/>
    <n v="855.66249999999991"/>
    <x v="23"/>
    <x v="0"/>
  </r>
  <r>
    <s v="AT-5406"/>
    <x v="255"/>
    <x v="16"/>
    <n v="105"/>
    <n v="3.8499999999999996"/>
    <n v="404.24999999999994"/>
    <x v="0"/>
    <x v="0"/>
  </r>
  <r>
    <s v="AT-5408"/>
    <x v="255"/>
    <x v="19"/>
    <n v="284.72499999999997"/>
    <n v="3.8499999999999996"/>
    <n v="1096.1912499999999"/>
    <x v="0"/>
    <x v="1"/>
  </r>
  <r>
    <s v="AT-5402"/>
    <x v="255"/>
    <x v="14"/>
    <n v="319.375"/>
    <n v="3.8499999999999996"/>
    <n v="1229.59375"/>
    <x v="20"/>
    <x v="1"/>
  </r>
  <r>
    <s v="AT-5390"/>
    <x v="255"/>
    <x v="4"/>
    <n v="543.375"/>
    <n v="3.8499999999999996"/>
    <n v="2091.9937499999996"/>
    <x v="22"/>
    <x v="1"/>
  </r>
  <r>
    <s v="AT-5392"/>
    <x v="255"/>
    <x v="5"/>
    <n v="284.72499999999997"/>
    <n v="3.8499999999999996"/>
    <n v="1096.1912499999999"/>
    <x v="28"/>
    <x v="1"/>
  </r>
  <r>
    <s v="AT-5391"/>
    <x v="255"/>
    <x v="6"/>
    <n v="358.75"/>
    <n v="3.8499999999999996"/>
    <n v="1381.1874999999998"/>
    <x v="49"/>
    <x v="1"/>
  </r>
  <r>
    <s v="AT-5396"/>
    <x v="255"/>
    <x v="7"/>
    <n v="457.62499999999994"/>
    <n v="3.8499999999999996"/>
    <n v="1761.8562499999996"/>
    <x v="34"/>
    <x v="1"/>
  </r>
  <r>
    <s v="AT-5411"/>
    <x v="255"/>
    <x v="7"/>
    <n v="186.375"/>
    <n v="3.8499999999999996"/>
    <n v="717.54374999999993"/>
    <x v="20"/>
    <x v="0"/>
  </r>
  <r>
    <s v="AT-5397"/>
    <x v="255"/>
    <x v="8"/>
    <n v="395.5"/>
    <n v="3.8499999999999996"/>
    <n v="1522.675"/>
    <x v="0"/>
    <x v="1"/>
  </r>
  <r>
    <s v="AT-5412"/>
    <x v="255"/>
    <x v="20"/>
    <n v="553"/>
    <n v="3.8499999999999996"/>
    <n v="2129.0499999999997"/>
    <x v="36"/>
    <x v="1"/>
  </r>
  <r>
    <s v="AT-5404"/>
    <x v="255"/>
    <x v="15"/>
    <n v="280"/>
    <n v="3.8499999999999996"/>
    <n v="1078"/>
    <x v="14"/>
    <x v="1"/>
  </r>
  <r>
    <s v="AT-5409"/>
    <x v="255"/>
    <x v="21"/>
    <n v="218.75"/>
    <n v="3.8499999999999996"/>
    <n v="842.18749999999989"/>
    <x v="30"/>
    <x v="0"/>
  </r>
  <r>
    <s v="AT-5399"/>
    <x v="255"/>
    <x v="9"/>
    <n v="244.99999999999997"/>
    <n v="3.8499999999999996"/>
    <n v="943.24999999999977"/>
    <x v="22"/>
    <x v="0"/>
  </r>
  <r>
    <s v="AT-5413"/>
    <x v="255"/>
    <x v="9"/>
    <n v="105"/>
    <n v="3.8499999999999996"/>
    <n v="404.24999999999994"/>
    <x v="41"/>
    <x v="0"/>
  </r>
  <r>
    <s v="AT-5415"/>
    <x v="255"/>
    <x v="22"/>
    <n v="185.67499999999998"/>
    <n v="1.75"/>
    <n v="324.93124999999998"/>
    <x v="42"/>
    <x v="0"/>
  </r>
  <r>
    <s v="AT-5407"/>
    <x v="255"/>
    <x v="17"/>
    <n v="89.512499999999989"/>
    <n v="3.8499999999999996"/>
    <n v="344.6231249999999"/>
    <x v="30"/>
    <x v="0"/>
  </r>
  <r>
    <s v="AT-5410"/>
    <x v="255"/>
    <x v="23"/>
    <n v="551.25"/>
    <n v="3.8499999999999996"/>
    <n v="2122.3125"/>
    <x v="40"/>
    <x v="1"/>
  </r>
  <r>
    <s v="AT-5398"/>
    <x v="255"/>
    <x v="10"/>
    <n v="244.99999999999997"/>
    <n v="3.8499999999999996"/>
    <n v="943.24999999999977"/>
    <x v="34"/>
    <x v="0"/>
  </r>
  <r>
    <s v="AT-5394"/>
    <x v="255"/>
    <x v="11"/>
    <n v="280.875"/>
    <n v="3.8499999999999996"/>
    <n v="1081.3687499999999"/>
    <x v="13"/>
    <x v="1"/>
  </r>
  <r>
    <s v="AT-5420"/>
    <x v="256"/>
    <x v="0"/>
    <n v="210"/>
    <n v="10.779999999999998"/>
    <n v="2263.7999999999993"/>
    <x v="35"/>
    <x v="0"/>
  </r>
  <r>
    <s v="AT-5422"/>
    <x v="256"/>
    <x v="1"/>
    <n v="227.49999999999997"/>
    <n v="15.924999999999999"/>
    <n v="3622.9374999999991"/>
    <x v="48"/>
    <x v="0"/>
  </r>
  <r>
    <s v="AT-5427"/>
    <x v="256"/>
    <x v="2"/>
    <n v="396.02499999999998"/>
    <n v="9.7999999999999989"/>
    <n v="3881.0449999999992"/>
    <x v="3"/>
    <x v="1"/>
  </r>
  <r>
    <s v="AT-5441"/>
    <x v="256"/>
    <x v="18"/>
    <n v="210.875"/>
    <n v="1.75"/>
    <n v="369.03125"/>
    <x v="5"/>
    <x v="0"/>
  </r>
  <r>
    <s v="AT-5430"/>
    <x v="256"/>
    <x v="12"/>
    <n v="284.375"/>
    <n v="3.8499999999999996"/>
    <n v="1094.84375"/>
    <x v="9"/>
    <x v="1"/>
  </r>
  <r>
    <s v="AT-5428"/>
    <x v="256"/>
    <x v="13"/>
    <n v="109.63749999999999"/>
    <n v="3.8499999999999996"/>
    <n v="422.10437499999989"/>
    <x v="4"/>
    <x v="0"/>
  </r>
  <r>
    <s v="AT-5416"/>
    <x v="256"/>
    <x v="3"/>
    <n v="222.25"/>
    <n v="8.0849999999999991"/>
    <n v="1796.8912499999999"/>
    <x v="26"/>
    <x v="0"/>
  </r>
  <r>
    <s v="AT-5433"/>
    <x v="256"/>
    <x v="16"/>
    <n v="105"/>
    <n v="9.0649999999999995"/>
    <n v="951.82499999999993"/>
    <x v="10"/>
    <x v="0"/>
  </r>
  <r>
    <s v="AT-5435"/>
    <x v="256"/>
    <x v="19"/>
    <n v="284.72499999999997"/>
    <n v="3.8499999999999996"/>
    <n v="1096.1912499999999"/>
    <x v="10"/>
    <x v="1"/>
  </r>
  <r>
    <s v="AT-5429"/>
    <x v="256"/>
    <x v="14"/>
    <n v="319.375"/>
    <n v="7.1049999999999986"/>
    <n v="2269.1593749999997"/>
    <x v="2"/>
    <x v="1"/>
  </r>
  <r>
    <s v="AT-5417"/>
    <x v="256"/>
    <x v="4"/>
    <n v="543.375"/>
    <n v="10.534999999999998"/>
    <n v="5724.4556249999987"/>
    <x v="25"/>
    <x v="1"/>
  </r>
  <r>
    <s v="AT-5419"/>
    <x v="256"/>
    <x v="5"/>
    <n v="284.72499999999997"/>
    <n v="7.1049999999999986"/>
    <n v="2022.9711249999993"/>
    <x v="30"/>
    <x v="1"/>
  </r>
  <r>
    <s v="AT-5418"/>
    <x v="256"/>
    <x v="6"/>
    <n v="358.75"/>
    <n v="3.8499999999999996"/>
    <n v="1381.1874999999998"/>
    <x v="3"/>
    <x v="1"/>
  </r>
  <r>
    <s v="AT-5423"/>
    <x v="256"/>
    <x v="7"/>
    <n v="457.62499999999994"/>
    <n v="13.719999999999997"/>
    <n v="6278.614999999998"/>
    <x v="37"/>
    <x v="1"/>
  </r>
  <r>
    <s v="AT-5438"/>
    <x v="256"/>
    <x v="7"/>
    <n v="186.375"/>
    <n v="3.8499999999999996"/>
    <n v="717.54374999999993"/>
    <x v="2"/>
    <x v="0"/>
  </r>
  <r>
    <s v="AT-5424"/>
    <x v="256"/>
    <x v="8"/>
    <n v="395.5"/>
    <n v="12.494999999999997"/>
    <n v="4941.7724999999991"/>
    <x v="10"/>
    <x v="1"/>
  </r>
  <r>
    <s v="AT-5439"/>
    <x v="256"/>
    <x v="20"/>
    <n v="553"/>
    <n v="3.8499999999999996"/>
    <n v="2129.0499999999997"/>
    <x v="39"/>
    <x v="1"/>
  </r>
  <r>
    <s v="AT-5431"/>
    <x v="256"/>
    <x v="15"/>
    <n v="280"/>
    <n v="3.8499999999999996"/>
    <n v="1078"/>
    <x v="1"/>
    <x v="1"/>
  </r>
  <r>
    <s v="AT-5436"/>
    <x v="256"/>
    <x v="21"/>
    <n v="218.75"/>
    <n v="3.8499999999999996"/>
    <n v="842.18749999999989"/>
    <x v="33"/>
    <x v="0"/>
  </r>
  <r>
    <s v="AT-5426"/>
    <x v="256"/>
    <x v="9"/>
    <n v="244.99999999999997"/>
    <n v="6.6149999999999993"/>
    <n v="1620.6749999999997"/>
    <x v="25"/>
    <x v="0"/>
  </r>
  <r>
    <s v="AT-5440"/>
    <x v="256"/>
    <x v="9"/>
    <n v="105"/>
    <n v="3.8499999999999996"/>
    <n v="404.24999999999994"/>
    <x v="43"/>
    <x v="0"/>
  </r>
  <r>
    <s v="AT-5442"/>
    <x v="256"/>
    <x v="22"/>
    <n v="185.67499999999998"/>
    <n v="45.569999999999993"/>
    <n v="8461.2097499999982"/>
    <x v="44"/>
    <x v="0"/>
  </r>
  <r>
    <s v="AT-5434"/>
    <x v="256"/>
    <x v="17"/>
    <n v="89.512499999999989"/>
    <n v="3.8499999999999996"/>
    <n v="344.6231249999999"/>
    <x v="33"/>
    <x v="0"/>
  </r>
  <r>
    <s v="AT-5437"/>
    <x v="256"/>
    <x v="23"/>
    <n v="551.25"/>
    <n v="3.8499999999999996"/>
    <n v="2122.3125"/>
    <x v="4"/>
    <x v="1"/>
  </r>
  <r>
    <s v="AT-5425"/>
    <x v="256"/>
    <x v="10"/>
    <n v="244.99999999999997"/>
    <n v="3.8499999999999996"/>
    <n v="943.24999999999977"/>
    <x v="37"/>
    <x v="0"/>
  </r>
  <r>
    <s v="AT-5421"/>
    <x v="256"/>
    <x v="11"/>
    <n v="280.875"/>
    <n v="16.659999999999997"/>
    <n v="4679.3774999999987"/>
    <x v="9"/>
    <x v="1"/>
  </r>
  <r>
    <s v="AT-5447"/>
    <x v="257"/>
    <x v="0"/>
    <n v="210"/>
    <n v="8.5749999999999993"/>
    <n v="1800.7499999999998"/>
    <x v="38"/>
    <x v="0"/>
  </r>
  <r>
    <s v="AT-5449"/>
    <x v="257"/>
    <x v="1"/>
    <n v="227.49999999999997"/>
    <n v="3.6749999999999998"/>
    <n v="836.06249999999989"/>
    <x v="49"/>
    <x v="0"/>
  </r>
  <r>
    <s v="AT-5454"/>
    <x v="257"/>
    <x v="2"/>
    <n v="396.02499999999998"/>
    <n v="1.4699999999999998"/>
    <n v="582.15674999999987"/>
    <x v="13"/>
    <x v="1"/>
  </r>
  <r>
    <s v="AT-5468"/>
    <x v="257"/>
    <x v="18"/>
    <n v="210.875"/>
    <n v="1.75"/>
    <n v="369.03125"/>
    <x v="15"/>
    <x v="0"/>
  </r>
  <r>
    <s v="AT-5457"/>
    <x v="257"/>
    <x v="12"/>
    <n v="284.375"/>
    <n v="3.8499999999999996"/>
    <n v="1094.84375"/>
    <x v="19"/>
    <x v="1"/>
  </r>
  <r>
    <s v="AT-5455"/>
    <x v="257"/>
    <x v="13"/>
    <n v="109.63749999999999"/>
    <n v="3.8499999999999996"/>
    <n v="422.10437499999989"/>
    <x v="14"/>
    <x v="0"/>
  </r>
  <r>
    <s v="AT-5443"/>
    <x v="257"/>
    <x v="3"/>
    <n v="222.25"/>
    <n v="1.4699999999999998"/>
    <n v="326.70749999999992"/>
    <x v="28"/>
    <x v="0"/>
  </r>
  <r>
    <s v="AT-5460"/>
    <x v="257"/>
    <x v="16"/>
    <n v="105"/>
    <n v="6.125"/>
    <n v="643.125"/>
    <x v="20"/>
    <x v="0"/>
  </r>
  <r>
    <s v="AT-5462"/>
    <x v="257"/>
    <x v="19"/>
    <n v="284.72499999999997"/>
    <n v="3.8499999999999996"/>
    <n v="1096.1912499999999"/>
    <x v="20"/>
    <x v="1"/>
  </r>
  <r>
    <s v="AT-5456"/>
    <x v="257"/>
    <x v="14"/>
    <n v="319.375"/>
    <n v="8.3299999999999983"/>
    <n v="2660.3937499999993"/>
    <x v="12"/>
    <x v="1"/>
  </r>
  <r>
    <s v="AT-5444"/>
    <x v="257"/>
    <x v="4"/>
    <n v="543.375"/>
    <n v="2.2049999999999996"/>
    <n v="1198.1418749999998"/>
    <x v="32"/>
    <x v="1"/>
  </r>
  <r>
    <s v="AT-5446"/>
    <x v="257"/>
    <x v="5"/>
    <n v="284.72499999999997"/>
    <n v="3.6749999999999998"/>
    <n v="1046.3643749999999"/>
    <x v="33"/>
    <x v="1"/>
  </r>
  <r>
    <s v="AT-5445"/>
    <x v="257"/>
    <x v="6"/>
    <n v="358.75"/>
    <n v="3.8499999999999996"/>
    <n v="1381.1874999999998"/>
    <x v="13"/>
    <x v="1"/>
  </r>
  <r>
    <s v="AT-5450"/>
    <x v="257"/>
    <x v="7"/>
    <n v="457.62499999999994"/>
    <n v="10.29"/>
    <n v="4708.9612499999994"/>
    <x v="40"/>
    <x v="1"/>
  </r>
  <r>
    <s v="AT-5465"/>
    <x v="257"/>
    <x v="7"/>
    <n v="186.375"/>
    <n v="3.8499999999999996"/>
    <n v="717.54374999999993"/>
    <x v="12"/>
    <x v="0"/>
  </r>
  <r>
    <s v="AT-5451"/>
    <x v="257"/>
    <x v="8"/>
    <n v="395.5"/>
    <n v="3.1849999999999996"/>
    <n v="1259.6674999999998"/>
    <x v="20"/>
    <x v="1"/>
  </r>
  <r>
    <s v="AT-5466"/>
    <x v="257"/>
    <x v="20"/>
    <n v="553"/>
    <n v="3.8499999999999996"/>
    <n v="2129.0499999999997"/>
    <x v="42"/>
    <x v="1"/>
  </r>
  <r>
    <s v="AT-5458"/>
    <x v="257"/>
    <x v="15"/>
    <n v="280"/>
    <n v="3.8499999999999996"/>
    <n v="1078"/>
    <x v="11"/>
    <x v="1"/>
  </r>
  <r>
    <s v="AT-5463"/>
    <x v="257"/>
    <x v="21"/>
    <n v="218.75"/>
    <n v="3.8499999999999996"/>
    <n v="842.18749999999989"/>
    <x v="13"/>
    <x v="0"/>
  </r>
  <r>
    <s v="AT-5453"/>
    <x v="257"/>
    <x v="9"/>
    <n v="244.99999999999997"/>
    <n v="7.35"/>
    <n v="1800.7499999999998"/>
    <x v="27"/>
    <x v="0"/>
  </r>
  <r>
    <s v="AT-5467"/>
    <x v="257"/>
    <x v="9"/>
    <n v="105"/>
    <n v="1.75"/>
    <n v="183.75"/>
    <x v="45"/>
    <x v="0"/>
  </r>
  <r>
    <s v="AT-5469"/>
    <x v="257"/>
    <x v="22"/>
    <n v="185.67499999999998"/>
    <n v="33.564999999999998"/>
    <n v="6232.1813749999992"/>
    <x v="46"/>
    <x v="0"/>
  </r>
  <r>
    <s v="AT-5461"/>
    <x v="257"/>
    <x v="17"/>
    <n v="89.512499999999989"/>
    <n v="3.8499999999999996"/>
    <n v="344.6231249999999"/>
    <x v="36"/>
    <x v="0"/>
  </r>
  <r>
    <s v="AT-5464"/>
    <x v="257"/>
    <x v="23"/>
    <n v="551.25"/>
    <n v="3.8499999999999996"/>
    <n v="2122.3125"/>
    <x v="14"/>
    <x v="1"/>
  </r>
  <r>
    <s v="AT-5452"/>
    <x v="257"/>
    <x v="10"/>
    <n v="244.99999999999997"/>
    <n v="2.9399999999999995"/>
    <n v="720.29999999999984"/>
    <x v="40"/>
    <x v="0"/>
  </r>
  <r>
    <s v="AT-5448"/>
    <x v="257"/>
    <x v="11"/>
    <n v="280.875"/>
    <n v="10.534999999999998"/>
    <n v="2959.0181249999996"/>
    <x v="19"/>
    <x v="1"/>
  </r>
  <r>
    <s v="AT-5474"/>
    <x v="258"/>
    <x v="0"/>
    <n v="210"/>
    <n v="2.6949999999999994"/>
    <n v="565.94999999999982"/>
    <x v="41"/>
    <x v="0"/>
  </r>
  <r>
    <s v="AT-5476"/>
    <x v="258"/>
    <x v="1"/>
    <n v="227.49999999999997"/>
    <n v="14.209999999999997"/>
    <n v="3232.7749999999992"/>
    <x v="3"/>
    <x v="0"/>
  </r>
  <r>
    <s v="AT-5481"/>
    <x v="258"/>
    <x v="2"/>
    <n v="396.02499999999998"/>
    <n v="3.8499999999999996"/>
    <n v="1524.6962499999997"/>
    <x v="9"/>
    <x v="1"/>
  </r>
  <r>
    <s v="AT-5495"/>
    <x v="258"/>
    <x v="18"/>
    <n v="210.875"/>
    <n v="1.75"/>
    <n v="369.03125"/>
    <x v="7"/>
    <x v="0"/>
  </r>
  <r>
    <s v="AT-5484"/>
    <x v="258"/>
    <x v="12"/>
    <n v="284.375"/>
    <n v="3.8499999999999996"/>
    <n v="1094.84375"/>
    <x v="6"/>
    <x v="1"/>
  </r>
  <r>
    <s v="AT-5482"/>
    <x v="258"/>
    <x v="13"/>
    <n v="109.63749999999999"/>
    <n v="3.8499999999999996"/>
    <n v="422.10437499999989"/>
    <x v="1"/>
    <x v="0"/>
  </r>
  <r>
    <s v="AT-5470"/>
    <x v="258"/>
    <x v="3"/>
    <n v="222.25"/>
    <n v="3.8499999999999996"/>
    <n v="855.66249999999991"/>
    <x v="30"/>
    <x v="0"/>
  </r>
  <r>
    <s v="AT-5487"/>
    <x v="258"/>
    <x v="16"/>
    <n v="105"/>
    <n v="5.879999999999999"/>
    <n v="617.39999999999986"/>
    <x v="2"/>
    <x v="0"/>
  </r>
  <r>
    <s v="AT-5489"/>
    <x v="258"/>
    <x v="19"/>
    <n v="284.72499999999997"/>
    <n v="3.8499999999999996"/>
    <n v="1096.1912499999999"/>
    <x v="2"/>
    <x v="1"/>
  </r>
  <r>
    <s v="AT-5483"/>
    <x v="258"/>
    <x v="14"/>
    <n v="319.375"/>
    <n v="6.8599999999999985"/>
    <n v="2190.9124999999995"/>
    <x v="5"/>
    <x v="1"/>
  </r>
  <r>
    <s v="AT-5471"/>
    <x v="258"/>
    <x v="4"/>
    <n v="543.375"/>
    <n v="6.6149999999999993"/>
    <n v="3594.4256249999999"/>
    <x v="35"/>
    <x v="1"/>
  </r>
  <r>
    <s v="AT-5473"/>
    <x v="258"/>
    <x v="5"/>
    <n v="284.72499999999997"/>
    <n v="2.4499999999999997"/>
    <n v="697.57624999999985"/>
    <x v="36"/>
    <x v="1"/>
  </r>
  <r>
    <s v="AT-5472"/>
    <x v="258"/>
    <x v="6"/>
    <n v="358.75"/>
    <n v="3.8499999999999996"/>
    <n v="1381.1874999999998"/>
    <x v="9"/>
    <x v="1"/>
  </r>
  <r>
    <s v="AT-5477"/>
    <x v="258"/>
    <x v="7"/>
    <n v="457.62499999999994"/>
    <n v="6.3699999999999992"/>
    <n v="2915.0712499999991"/>
    <x v="4"/>
    <x v="1"/>
  </r>
  <r>
    <s v="AT-5492"/>
    <x v="258"/>
    <x v="7"/>
    <n v="186.375"/>
    <n v="3.8499999999999996"/>
    <n v="717.54374999999993"/>
    <x v="5"/>
    <x v="0"/>
  </r>
  <r>
    <s v="AT-5478"/>
    <x v="258"/>
    <x v="8"/>
    <n v="395.5"/>
    <n v="11.759999999999998"/>
    <n v="4651.079999999999"/>
    <x v="2"/>
    <x v="1"/>
  </r>
  <r>
    <s v="AT-5493"/>
    <x v="258"/>
    <x v="20"/>
    <n v="553"/>
    <n v="3.8499999999999996"/>
    <n v="2129.0499999999997"/>
    <x v="44"/>
    <x v="1"/>
  </r>
  <r>
    <s v="AT-5485"/>
    <x v="258"/>
    <x v="15"/>
    <n v="280"/>
    <n v="3.8499999999999996"/>
    <n v="1078"/>
    <x v="8"/>
    <x v="1"/>
  </r>
  <r>
    <s v="AT-5490"/>
    <x v="258"/>
    <x v="21"/>
    <n v="218.75"/>
    <n v="3.8499999999999996"/>
    <n v="842.18749999999989"/>
    <x v="9"/>
    <x v="0"/>
  </r>
  <r>
    <s v="AT-5480"/>
    <x v="258"/>
    <x v="9"/>
    <n v="244.99999999999997"/>
    <n v="2.4499999999999997"/>
    <n v="600.24999999999989"/>
    <x v="0"/>
    <x v="0"/>
  </r>
  <r>
    <s v="AT-5494"/>
    <x v="258"/>
    <x v="9"/>
    <n v="105"/>
    <n v="1.75"/>
    <n v="183.75"/>
    <x v="8"/>
    <x v="0"/>
  </r>
  <r>
    <s v="AT-5496"/>
    <x v="258"/>
    <x v="22"/>
    <n v="185.67499999999998"/>
    <n v="41.649999999999991"/>
    <n v="7733.3637499999977"/>
    <x v="47"/>
    <x v="0"/>
  </r>
  <r>
    <s v="AT-5488"/>
    <x v="258"/>
    <x v="17"/>
    <n v="89.512499999999989"/>
    <n v="3.8499999999999996"/>
    <n v="344.6231249999999"/>
    <x v="39"/>
    <x v="0"/>
  </r>
  <r>
    <s v="AT-5491"/>
    <x v="258"/>
    <x v="23"/>
    <n v="551.25"/>
    <n v="3.8499999999999996"/>
    <n v="2122.3125"/>
    <x v="1"/>
    <x v="1"/>
  </r>
  <r>
    <s v="AT-5479"/>
    <x v="258"/>
    <x v="10"/>
    <n v="244.99999999999997"/>
    <n v="3.8499999999999996"/>
    <n v="943.24999999999977"/>
    <x v="4"/>
    <x v="0"/>
  </r>
  <r>
    <s v="AT-5475"/>
    <x v="258"/>
    <x v="11"/>
    <n v="280.875"/>
    <n v="3.9199999999999995"/>
    <n v="1101.0299999999997"/>
    <x v="6"/>
    <x v="1"/>
  </r>
  <r>
    <s v="AT-5501"/>
    <x v="259"/>
    <x v="0"/>
    <n v="210"/>
    <n v="11.024999999999999"/>
    <n v="2315.2499999999995"/>
    <x v="43"/>
    <x v="0"/>
  </r>
  <r>
    <s v="AT-5503"/>
    <x v="259"/>
    <x v="1"/>
    <n v="227.49999999999997"/>
    <n v="3.8499999999999996"/>
    <n v="875.87499999999977"/>
    <x v="13"/>
    <x v="0"/>
  </r>
  <r>
    <s v="AT-5508"/>
    <x v="259"/>
    <x v="2"/>
    <n v="396.02499999999998"/>
    <n v="2.4499999999999997"/>
    <n v="970.26124999999979"/>
    <x v="19"/>
    <x v="1"/>
  </r>
  <r>
    <s v="AT-5522"/>
    <x v="259"/>
    <x v="18"/>
    <n v="210.875"/>
    <n v="1.75"/>
    <n v="369.03125"/>
    <x v="17"/>
    <x v="0"/>
  </r>
  <r>
    <s v="AT-5511"/>
    <x v="259"/>
    <x v="12"/>
    <n v="284.375"/>
    <n v="3.8499999999999996"/>
    <n v="1094.84375"/>
    <x v="16"/>
    <x v="1"/>
  </r>
  <r>
    <s v="AT-5509"/>
    <x v="259"/>
    <x v="13"/>
    <n v="109.63749999999999"/>
    <n v="3.8499999999999996"/>
    <n v="422.10437499999989"/>
    <x v="11"/>
    <x v="0"/>
  </r>
  <r>
    <s v="AT-5497"/>
    <x v="259"/>
    <x v="3"/>
    <n v="222.25"/>
    <n v="5.1449999999999996"/>
    <n v="1143.4762499999999"/>
    <x v="33"/>
    <x v="0"/>
  </r>
  <r>
    <s v="AT-5514"/>
    <x v="259"/>
    <x v="16"/>
    <n v="105"/>
    <n v="4.8999999999999995"/>
    <n v="514.5"/>
    <x v="12"/>
    <x v="0"/>
  </r>
  <r>
    <s v="AT-5516"/>
    <x v="259"/>
    <x v="19"/>
    <n v="284.72499999999997"/>
    <n v="2.9399999999999995"/>
    <n v="837.09149999999977"/>
    <x v="12"/>
    <x v="1"/>
  </r>
  <r>
    <s v="AT-5510"/>
    <x v="259"/>
    <x v="14"/>
    <n v="319.375"/>
    <n v="1.4699999999999998"/>
    <n v="469.48124999999993"/>
    <x v="15"/>
    <x v="1"/>
  </r>
  <r>
    <s v="AT-5498"/>
    <x v="259"/>
    <x v="4"/>
    <n v="543.375"/>
    <n v="5.3899999999999988"/>
    <n v="2928.7912499999993"/>
    <x v="38"/>
    <x v="1"/>
  </r>
  <r>
    <s v="AT-5500"/>
    <x v="259"/>
    <x v="5"/>
    <n v="284.72499999999997"/>
    <n v="1.2249999999999999"/>
    <n v="348.78812499999992"/>
    <x v="39"/>
    <x v="1"/>
  </r>
  <r>
    <s v="AT-5499"/>
    <x v="259"/>
    <x v="6"/>
    <n v="358.75"/>
    <n v="3.8499999999999996"/>
    <n v="1381.1874999999998"/>
    <x v="19"/>
    <x v="1"/>
  </r>
  <r>
    <s v="AT-5504"/>
    <x v="259"/>
    <x v="7"/>
    <n v="457.62499999999994"/>
    <n v="6.125"/>
    <n v="2802.9531249999995"/>
    <x v="14"/>
    <x v="1"/>
  </r>
  <r>
    <s v="AT-5519"/>
    <x v="259"/>
    <x v="7"/>
    <n v="186.375"/>
    <n v="3.8499999999999996"/>
    <n v="717.54374999999993"/>
    <x v="15"/>
    <x v="0"/>
  </r>
  <r>
    <s v="AT-5505"/>
    <x v="259"/>
    <x v="8"/>
    <n v="395.5"/>
    <n v="3.8499999999999996"/>
    <n v="1522.675"/>
    <x v="12"/>
    <x v="1"/>
  </r>
  <r>
    <s v="AT-5520"/>
    <x v="259"/>
    <x v="20"/>
    <n v="553"/>
    <n v="3.8499999999999996"/>
    <n v="2129.0499999999997"/>
    <x v="46"/>
    <x v="1"/>
  </r>
  <r>
    <s v="AT-5512"/>
    <x v="259"/>
    <x v="15"/>
    <n v="280"/>
    <n v="3.8499999999999996"/>
    <n v="1078"/>
    <x v="18"/>
    <x v="1"/>
  </r>
  <r>
    <s v="AT-5517"/>
    <x v="259"/>
    <x v="21"/>
    <n v="218.75"/>
    <n v="2.9399999999999995"/>
    <n v="643.12499999999989"/>
    <x v="19"/>
    <x v="0"/>
  </r>
  <r>
    <s v="AT-5507"/>
    <x v="259"/>
    <x v="9"/>
    <n v="244.99999999999997"/>
    <n v="5.3899999999999988"/>
    <n v="1320.5499999999995"/>
    <x v="10"/>
    <x v="0"/>
  </r>
  <r>
    <s v="AT-5521"/>
    <x v="259"/>
    <x v="9"/>
    <n v="105"/>
    <n v="2.9399999999999995"/>
    <n v="308.69999999999993"/>
    <x v="18"/>
    <x v="0"/>
  </r>
  <r>
    <s v="AT-5523"/>
    <x v="259"/>
    <x v="22"/>
    <n v="185.67499999999998"/>
    <n v="33.564999999999998"/>
    <n v="6232.1813749999992"/>
    <x v="48"/>
    <x v="0"/>
  </r>
  <r>
    <s v="AT-5515"/>
    <x v="259"/>
    <x v="17"/>
    <n v="89.512499999999989"/>
    <n v="3.8499999999999996"/>
    <n v="344.6231249999999"/>
    <x v="42"/>
    <x v="0"/>
  </r>
  <r>
    <s v="AT-5518"/>
    <x v="259"/>
    <x v="23"/>
    <n v="551.25"/>
    <n v="3.8499999999999996"/>
    <n v="2122.3125"/>
    <x v="11"/>
    <x v="1"/>
  </r>
  <r>
    <s v="AT-5506"/>
    <x v="259"/>
    <x v="10"/>
    <n v="244.99999999999997"/>
    <n v="3.4299999999999993"/>
    <n v="840.34999999999968"/>
    <x v="14"/>
    <x v="0"/>
  </r>
  <r>
    <s v="AT-5502"/>
    <x v="259"/>
    <x v="11"/>
    <n v="280.875"/>
    <n v="10.534999999999998"/>
    <n v="2959.0181249999996"/>
    <x v="16"/>
    <x v="1"/>
  </r>
  <r>
    <s v="AT-5528"/>
    <x v="260"/>
    <x v="0"/>
    <n v="210"/>
    <n v="2.9399999999999995"/>
    <n v="617.39999999999986"/>
    <x v="45"/>
    <x v="0"/>
  </r>
  <r>
    <s v="AT-5530"/>
    <x v="260"/>
    <x v="1"/>
    <n v="227.49999999999997"/>
    <n v="3.8499999999999996"/>
    <n v="875.87499999999977"/>
    <x v="9"/>
    <x v="0"/>
  </r>
  <r>
    <s v="AT-5535"/>
    <x v="260"/>
    <x v="2"/>
    <n v="396.02499999999998"/>
    <n v="2.4499999999999997"/>
    <n v="970.26124999999979"/>
    <x v="6"/>
    <x v="1"/>
  </r>
  <r>
    <s v="AT-5549"/>
    <x v="260"/>
    <x v="18"/>
    <n v="210.875"/>
    <n v="1.75"/>
    <n v="369.03125"/>
    <x v="22"/>
    <x v="0"/>
  </r>
  <r>
    <s v="AT-5538"/>
    <x v="260"/>
    <x v="12"/>
    <n v="284.375"/>
    <n v="3.8499999999999996"/>
    <n v="1094.84375"/>
    <x v="21"/>
    <x v="1"/>
  </r>
  <r>
    <s v="AT-5536"/>
    <x v="260"/>
    <x v="13"/>
    <n v="109.63749999999999"/>
    <n v="3.8499999999999996"/>
    <n v="422.10437499999989"/>
    <x v="8"/>
    <x v="0"/>
  </r>
  <r>
    <s v="AT-5524"/>
    <x v="260"/>
    <x v="3"/>
    <n v="222.25"/>
    <n v="2.9399999999999995"/>
    <n v="653.41499999999985"/>
    <x v="36"/>
    <x v="0"/>
  </r>
  <r>
    <s v="AT-5541"/>
    <x v="260"/>
    <x v="16"/>
    <n v="105"/>
    <n v="6.3699999999999992"/>
    <n v="668.84999999999991"/>
    <x v="5"/>
    <x v="0"/>
  </r>
  <r>
    <s v="AT-5543"/>
    <x v="260"/>
    <x v="19"/>
    <n v="284.72499999999997"/>
    <n v="3.8499999999999996"/>
    <n v="1096.1912499999999"/>
    <x v="5"/>
    <x v="1"/>
  </r>
  <r>
    <s v="AT-5537"/>
    <x v="260"/>
    <x v="14"/>
    <n v="319.375"/>
    <n v="6.3699999999999992"/>
    <n v="2034.4187499999998"/>
    <x v="7"/>
    <x v="1"/>
  </r>
  <r>
    <s v="AT-5525"/>
    <x v="260"/>
    <x v="4"/>
    <n v="543.375"/>
    <n v="2.9399999999999995"/>
    <n v="1597.5224999999998"/>
    <x v="41"/>
    <x v="1"/>
  </r>
  <r>
    <s v="AT-5527"/>
    <x v="260"/>
    <x v="5"/>
    <n v="284.72499999999997"/>
    <n v="4.4099999999999993"/>
    <n v="1255.6372499999995"/>
    <x v="42"/>
    <x v="1"/>
  </r>
  <r>
    <s v="AT-5526"/>
    <x v="260"/>
    <x v="6"/>
    <n v="358.75"/>
    <n v="3.8499999999999996"/>
    <n v="1381.1874999999998"/>
    <x v="6"/>
    <x v="1"/>
  </r>
  <r>
    <s v="AT-5531"/>
    <x v="260"/>
    <x v="7"/>
    <n v="457.62499999999994"/>
    <n v="4.8999999999999995"/>
    <n v="2242.3624999999993"/>
    <x v="1"/>
    <x v="1"/>
  </r>
  <r>
    <s v="AT-5546"/>
    <x v="260"/>
    <x v="7"/>
    <n v="186.375"/>
    <n v="3.8499999999999996"/>
    <n v="717.54374999999993"/>
    <x v="7"/>
    <x v="0"/>
  </r>
  <r>
    <s v="AT-5532"/>
    <x v="260"/>
    <x v="8"/>
    <n v="395.5"/>
    <n v="4.8999999999999995"/>
    <n v="1937.9499999999998"/>
    <x v="5"/>
    <x v="1"/>
  </r>
  <r>
    <s v="AT-5547"/>
    <x v="260"/>
    <x v="20"/>
    <n v="553"/>
    <n v="3.8499999999999996"/>
    <n v="2129.0499999999997"/>
    <x v="47"/>
    <x v="1"/>
  </r>
  <r>
    <s v="AT-5539"/>
    <x v="260"/>
    <x v="15"/>
    <n v="280"/>
    <n v="3.8499999999999996"/>
    <n v="1078"/>
    <x v="23"/>
    <x v="1"/>
  </r>
  <r>
    <s v="AT-5544"/>
    <x v="260"/>
    <x v="21"/>
    <n v="218.75"/>
    <n v="3.8499999999999996"/>
    <n v="842.18749999999989"/>
    <x v="6"/>
    <x v="0"/>
  </r>
  <r>
    <s v="AT-5534"/>
    <x v="260"/>
    <x v="9"/>
    <n v="244.99999999999997"/>
    <n v="3.8499999999999996"/>
    <n v="943.24999999999977"/>
    <x v="20"/>
    <x v="0"/>
  </r>
  <r>
    <s v="AT-5548"/>
    <x v="260"/>
    <x v="9"/>
    <n v="105"/>
    <n v="1.75"/>
    <n v="183.75"/>
    <x v="23"/>
    <x v="0"/>
  </r>
  <r>
    <s v="AT-5550"/>
    <x v="260"/>
    <x v="22"/>
    <n v="185.67499999999998"/>
    <n v="24.5"/>
    <n v="4549.0374999999995"/>
    <x v="49"/>
    <x v="0"/>
  </r>
  <r>
    <s v="AT-5542"/>
    <x v="260"/>
    <x v="17"/>
    <n v="89.512499999999989"/>
    <n v="3.8499999999999996"/>
    <n v="344.6231249999999"/>
    <x v="44"/>
    <x v="0"/>
  </r>
  <r>
    <s v="AT-5545"/>
    <x v="260"/>
    <x v="23"/>
    <n v="551.25"/>
    <n v="3.8499999999999996"/>
    <n v="2122.3125"/>
    <x v="8"/>
    <x v="1"/>
  </r>
  <r>
    <s v="AT-5533"/>
    <x v="260"/>
    <x v="10"/>
    <n v="244.99999999999997"/>
    <n v="3.8499999999999996"/>
    <n v="943.24999999999977"/>
    <x v="1"/>
    <x v="0"/>
  </r>
  <r>
    <s v="AT-5529"/>
    <x v="260"/>
    <x v="11"/>
    <n v="280.875"/>
    <n v="2.9399999999999995"/>
    <n v="825.77249999999981"/>
    <x v="21"/>
    <x v="1"/>
  </r>
  <r>
    <s v="AT-5555"/>
    <x v="261"/>
    <x v="0"/>
    <n v="210"/>
    <n v="3.9199999999999995"/>
    <n v="823.19999999999993"/>
    <x v="29"/>
    <x v="0"/>
  </r>
  <r>
    <s v="AT-5557"/>
    <x v="261"/>
    <x v="1"/>
    <n v="227.49999999999997"/>
    <n v="3.8499999999999996"/>
    <n v="875.87499999999977"/>
    <x v="19"/>
    <x v="0"/>
  </r>
  <r>
    <s v="AT-5562"/>
    <x v="261"/>
    <x v="2"/>
    <n v="396.02499999999998"/>
    <n v="5.3899999999999988"/>
    <n v="2134.5747499999993"/>
    <x v="16"/>
    <x v="1"/>
  </r>
  <r>
    <s v="AT-5576"/>
    <x v="261"/>
    <x v="18"/>
    <n v="210.875"/>
    <n v="1.75"/>
    <n v="369.03125"/>
    <x v="25"/>
    <x v="0"/>
  </r>
  <r>
    <s v="AT-5565"/>
    <x v="261"/>
    <x v="12"/>
    <n v="284.375"/>
    <n v="3.8499999999999996"/>
    <n v="1094.84375"/>
    <x v="24"/>
    <x v="1"/>
  </r>
  <r>
    <s v="AT-5563"/>
    <x v="261"/>
    <x v="13"/>
    <n v="109.63749999999999"/>
    <n v="3.8499999999999996"/>
    <n v="422.10437499999989"/>
    <x v="18"/>
    <x v="0"/>
  </r>
  <r>
    <s v="AT-5551"/>
    <x v="261"/>
    <x v="3"/>
    <n v="222.25"/>
    <n v="1.9599999999999997"/>
    <n v="435.60999999999996"/>
    <x v="39"/>
    <x v="0"/>
  </r>
  <r>
    <s v="AT-5568"/>
    <x v="261"/>
    <x v="16"/>
    <n v="105"/>
    <n v="8.3299999999999983"/>
    <n v="874.64999999999986"/>
    <x v="15"/>
    <x v="0"/>
  </r>
  <r>
    <s v="AT-5570"/>
    <x v="261"/>
    <x v="19"/>
    <n v="284.72499999999997"/>
    <n v="3.8499999999999996"/>
    <n v="1096.1912499999999"/>
    <x v="15"/>
    <x v="1"/>
  </r>
  <r>
    <s v="AT-5564"/>
    <x v="261"/>
    <x v="14"/>
    <n v="319.375"/>
    <n v="3.8499999999999996"/>
    <n v="1229.59375"/>
    <x v="17"/>
    <x v="1"/>
  </r>
  <r>
    <s v="AT-5552"/>
    <x v="261"/>
    <x v="4"/>
    <n v="543.375"/>
    <n v="2.9399999999999995"/>
    <n v="1597.5224999999998"/>
    <x v="43"/>
    <x v="1"/>
  </r>
  <r>
    <s v="AT-5554"/>
    <x v="261"/>
    <x v="5"/>
    <n v="284.72499999999997"/>
    <n v="4.4099999999999993"/>
    <n v="1255.6372499999995"/>
    <x v="44"/>
    <x v="1"/>
  </r>
  <r>
    <s v="AT-5553"/>
    <x v="261"/>
    <x v="6"/>
    <n v="358.75"/>
    <n v="3.8499999999999996"/>
    <n v="1381.1874999999998"/>
    <x v="16"/>
    <x v="1"/>
  </r>
  <r>
    <s v="AT-5558"/>
    <x v="261"/>
    <x v="7"/>
    <n v="457.62499999999994"/>
    <n v="3.8499999999999996"/>
    <n v="1761.8562499999996"/>
    <x v="11"/>
    <x v="1"/>
  </r>
  <r>
    <s v="AT-5573"/>
    <x v="261"/>
    <x v="7"/>
    <n v="186.375"/>
    <n v="3.8499999999999996"/>
    <n v="717.54374999999993"/>
    <x v="17"/>
    <x v="0"/>
  </r>
  <r>
    <s v="AT-5559"/>
    <x v="261"/>
    <x v="8"/>
    <n v="395.5"/>
    <n v="12.004999999999999"/>
    <n v="4747.9775"/>
    <x v="15"/>
    <x v="1"/>
  </r>
  <r>
    <s v="AT-5574"/>
    <x v="261"/>
    <x v="20"/>
    <n v="553"/>
    <n v="3.8499999999999996"/>
    <n v="2129.0499999999997"/>
    <x v="48"/>
    <x v="1"/>
  </r>
  <r>
    <s v="AT-5566"/>
    <x v="261"/>
    <x v="15"/>
    <n v="280"/>
    <n v="3.8499999999999996"/>
    <n v="1078"/>
    <x v="26"/>
    <x v="1"/>
  </r>
  <r>
    <s v="AT-5571"/>
    <x v="261"/>
    <x v="21"/>
    <n v="218.75"/>
    <n v="3.8499999999999996"/>
    <n v="842.18749999999989"/>
    <x v="16"/>
    <x v="0"/>
  </r>
  <r>
    <s v="AT-5561"/>
    <x v="261"/>
    <x v="9"/>
    <n v="244.99999999999997"/>
    <n v="8.3299999999999983"/>
    <n v="2040.8499999999995"/>
    <x v="2"/>
    <x v="0"/>
  </r>
  <r>
    <s v="AT-5575"/>
    <x v="261"/>
    <x v="9"/>
    <n v="105"/>
    <n v="1.75"/>
    <n v="183.75"/>
    <x v="26"/>
    <x v="0"/>
  </r>
  <r>
    <s v="AT-5577"/>
    <x v="261"/>
    <x v="22"/>
    <n v="185.67499999999998"/>
    <n v="7.35"/>
    <n v="1364.7112499999998"/>
    <x v="3"/>
    <x v="0"/>
  </r>
  <r>
    <s v="AT-5569"/>
    <x v="261"/>
    <x v="17"/>
    <n v="89.512499999999989"/>
    <n v="3.8499999999999996"/>
    <n v="344.6231249999999"/>
    <x v="46"/>
    <x v="0"/>
  </r>
  <r>
    <s v="AT-5572"/>
    <x v="261"/>
    <x v="23"/>
    <n v="551.25"/>
    <n v="3.8499999999999996"/>
    <n v="2122.3125"/>
    <x v="18"/>
    <x v="1"/>
  </r>
  <r>
    <s v="AT-5560"/>
    <x v="261"/>
    <x v="10"/>
    <n v="244.99999999999997"/>
    <n v="3.8499999999999996"/>
    <n v="943.24999999999977"/>
    <x v="11"/>
    <x v="0"/>
  </r>
  <r>
    <s v="AT-5556"/>
    <x v="261"/>
    <x v="11"/>
    <n v="280.875"/>
    <n v="2.9399999999999995"/>
    <n v="825.77249999999981"/>
    <x v="24"/>
    <x v="1"/>
  </r>
  <r>
    <s v="AT-5582"/>
    <x v="262"/>
    <x v="0"/>
    <n v="210"/>
    <n v="8.3299999999999983"/>
    <n v="1749.2999999999997"/>
    <x v="31"/>
    <x v="0"/>
  </r>
  <r>
    <s v="AT-5584"/>
    <x v="262"/>
    <x v="1"/>
    <n v="227.49999999999997"/>
    <n v="3.2450000000000001"/>
    <n v="738.23749999999995"/>
    <x v="6"/>
    <x v="0"/>
  </r>
  <r>
    <s v="AT-5589"/>
    <x v="262"/>
    <x v="2"/>
    <n v="396.02499999999998"/>
    <n v="3.2450000000000001"/>
    <n v="1285.1011249999999"/>
    <x v="21"/>
    <x v="1"/>
  </r>
  <r>
    <s v="AT-5603"/>
    <x v="262"/>
    <x v="18"/>
    <n v="210.875"/>
    <n v="1.75"/>
    <n v="369.03125"/>
    <x v="32"/>
    <x v="0"/>
  </r>
  <r>
    <s v="AT-5592"/>
    <x v="262"/>
    <x v="12"/>
    <n v="284.375"/>
    <n v="3.8499999999999996"/>
    <n v="1094.84375"/>
    <x v="27"/>
    <x v="1"/>
  </r>
  <r>
    <s v="AT-5590"/>
    <x v="262"/>
    <x v="13"/>
    <n v="109.63749999999999"/>
    <n v="3.2450000000000001"/>
    <n v="355.77368749999999"/>
    <x v="23"/>
    <x v="0"/>
  </r>
  <r>
    <s v="AT-5578"/>
    <x v="262"/>
    <x v="3"/>
    <n v="222.25"/>
    <n v="4.8999999999999995"/>
    <n v="1089.0249999999999"/>
    <x v="42"/>
    <x v="0"/>
  </r>
  <r>
    <s v="AT-5595"/>
    <x v="262"/>
    <x v="16"/>
    <n v="105"/>
    <n v="1.7149999999999996"/>
    <n v="180.07499999999996"/>
    <x v="7"/>
    <x v="0"/>
  </r>
  <r>
    <s v="AT-5597"/>
    <x v="262"/>
    <x v="19"/>
    <n v="284.72499999999997"/>
    <n v="3.8499999999999996"/>
    <n v="1096.1912499999999"/>
    <x v="7"/>
    <x v="1"/>
  </r>
  <r>
    <s v="AT-5591"/>
    <x v="262"/>
    <x v="14"/>
    <n v="319.375"/>
    <n v="8.0849999999999991"/>
    <n v="2582.1468749999999"/>
    <x v="22"/>
    <x v="1"/>
  </r>
  <r>
    <s v="AT-5579"/>
    <x v="262"/>
    <x v="4"/>
    <n v="543.375"/>
    <n v="7.5949999999999989"/>
    <n v="4126.9331249999996"/>
    <x v="45"/>
    <x v="1"/>
  </r>
  <r>
    <s v="AT-5581"/>
    <x v="262"/>
    <x v="5"/>
    <n v="284.72499999999997"/>
    <n v="4.4099999999999993"/>
    <n v="1255.6372499999995"/>
    <x v="46"/>
    <x v="1"/>
  </r>
  <r>
    <s v="AT-5580"/>
    <x v="262"/>
    <x v="6"/>
    <n v="358.75"/>
    <n v="3.8499999999999996"/>
    <n v="1381.1874999999998"/>
    <x v="21"/>
    <x v="1"/>
  </r>
  <r>
    <s v="AT-5585"/>
    <x v="262"/>
    <x v="7"/>
    <n v="457.62499999999994"/>
    <n v="2.2049999999999996"/>
    <n v="1009.0631249999997"/>
    <x v="8"/>
    <x v="1"/>
  </r>
  <r>
    <s v="AT-5600"/>
    <x v="262"/>
    <x v="7"/>
    <n v="186.375"/>
    <n v="3.8499999999999996"/>
    <n v="717.54374999999993"/>
    <x v="22"/>
    <x v="0"/>
  </r>
  <r>
    <s v="AT-5586"/>
    <x v="262"/>
    <x v="8"/>
    <n v="395.5"/>
    <n v="8.0849999999999991"/>
    <n v="3197.6174999999998"/>
    <x v="7"/>
    <x v="1"/>
  </r>
  <r>
    <s v="AT-5601"/>
    <x v="262"/>
    <x v="20"/>
    <n v="553"/>
    <n v="3.8499999999999996"/>
    <n v="2129.0499999999997"/>
    <x v="49"/>
    <x v="1"/>
  </r>
  <r>
    <s v="AT-5593"/>
    <x v="262"/>
    <x v="15"/>
    <n v="280"/>
    <n v="3.8499999999999996"/>
    <n v="1078"/>
    <x v="28"/>
    <x v="1"/>
  </r>
  <r>
    <s v="AT-5598"/>
    <x v="262"/>
    <x v="21"/>
    <n v="218.75"/>
    <n v="3.8499999999999996"/>
    <n v="842.18749999999989"/>
    <x v="21"/>
    <x v="0"/>
  </r>
  <r>
    <s v="AT-5588"/>
    <x v="262"/>
    <x v="9"/>
    <n v="244.99999999999997"/>
    <n v="1.7149999999999996"/>
    <n v="420.17499999999984"/>
    <x v="12"/>
    <x v="0"/>
  </r>
  <r>
    <s v="AT-5602"/>
    <x v="262"/>
    <x v="9"/>
    <n v="105"/>
    <n v="1.75"/>
    <n v="183.75"/>
    <x v="28"/>
    <x v="0"/>
  </r>
  <r>
    <s v="AT-5604"/>
    <x v="262"/>
    <x v="22"/>
    <n v="185.67499999999998"/>
    <n v="32.83"/>
    <n v="6095.7102499999992"/>
    <x v="13"/>
    <x v="0"/>
  </r>
  <r>
    <s v="AT-5596"/>
    <x v="262"/>
    <x v="17"/>
    <n v="89.512499999999989"/>
    <n v="3.8499999999999996"/>
    <n v="344.6231249999999"/>
    <x v="47"/>
    <x v="0"/>
  </r>
  <r>
    <s v="AT-5599"/>
    <x v="262"/>
    <x v="23"/>
    <n v="551.25"/>
    <n v="3.8499999999999996"/>
    <n v="2122.3125"/>
    <x v="23"/>
    <x v="1"/>
  </r>
  <r>
    <s v="AT-5587"/>
    <x v="262"/>
    <x v="10"/>
    <n v="244.99999999999997"/>
    <n v="2.4499999999999997"/>
    <n v="600.24999999999989"/>
    <x v="8"/>
    <x v="0"/>
  </r>
  <r>
    <s v="AT-5583"/>
    <x v="262"/>
    <x v="11"/>
    <n v="280.875"/>
    <n v="4.6549999999999994"/>
    <n v="1307.4731249999998"/>
    <x v="27"/>
    <x v="1"/>
  </r>
  <r>
    <s v="AT-5609"/>
    <x v="263"/>
    <x v="0"/>
    <n v="210"/>
    <n v="7.5949999999999989"/>
    <n v="1594.9499999999998"/>
    <x v="34"/>
    <x v="0"/>
  </r>
  <r>
    <s v="AT-5611"/>
    <x v="263"/>
    <x v="1"/>
    <n v="227.49999999999997"/>
    <n v="6.8599999999999985"/>
    <n v="1560.6499999999994"/>
    <x v="16"/>
    <x v="0"/>
  </r>
  <r>
    <s v="AT-5616"/>
    <x v="263"/>
    <x v="2"/>
    <n v="396.02499999999998"/>
    <n v="3.8499999999999996"/>
    <n v="1524.6962499999997"/>
    <x v="24"/>
    <x v="1"/>
  </r>
  <r>
    <s v="AT-5630"/>
    <x v="263"/>
    <x v="18"/>
    <n v="210.875"/>
    <n v="1.75"/>
    <n v="369.03125"/>
    <x v="35"/>
    <x v="0"/>
  </r>
  <r>
    <s v="AT-5619"/>
    <x v="263"/>
    <x v="12"/>
    <n v="284.375"/>
    <n v="3.8499999999999996"/>
    <n v="1094.84375"/>
    <x v="0"/>
    <x v="1"/>
  </r>
  <r>
    <s v="AT-5617"/>
    <x v="263"/>
    <x v="13"/>
    <n v="109.63749999999999"/>
    <n v="9.7999999999999989"/>
    <n v="1074.4474999999998"/>
    <x v="26"/>
    <x v="0"/>
  </r>
  <r>
    <s v="AT-5605"/>
    <x v="263"/>
    <x v="3"/>
    <n v="222.25"/>
    <n v="2.4499999999999997"/>
    <n v="544.51249999999993"/>
    <x v="44"/>
    <x v="0"/>
  </r>
  <r>
    <s v="AT-5622"/>
    <x v="263"/>
    <x v="16"/>
    <n v="105"/>
    <n v="1.4699999999999998"/>
    <n v="154.34999999999997"/>
    <x v="17"/>
    <x v="0"/>
  </r>
  <r>
    <s v="AT-5624"/>
    <x v="263"/>
    <x v="19"/>
    <n v="284.72499999999997"/>
    <n v="3.8499999999999996"/>
    <n v="1096.1912499999999"/>
    <x v="17"/>
    <x v="1"/>
  </r>
  <r>
    <s v="AT-5618"/>
    <x v="263"/>
    <x v="14"/>
    <n v="319.375"/>
    <n v="3.8499999999999996"/>
    <n v="1229.59375"/>
    <x v="25"/>
    <x v="1"/>
  </r>
  <r>
    <s v="AT-5606"/>
    <x v="263"/>
    <x v="4"/>
    <n v="543.375"/>
    <n v="2.9399999999999995"/>
    <n v="1597.5224999999998"/>
    <x v="29"/>
    <x v="1"/>
  </r>
  <r>
    <s v="AT-5608"/>
    <x v="263"/>
    <x v="5"/>
    <n v="284.72499999999997"/>
    <n v="3.8499999999999996"/>
    <n v="1096.1912499999999"/>
    <x v="47"/>
    <x v="1"/>
  </r>
  <r>
    <s v="AT-5607"/>
    <x v="263"/>
    <x v="6"/>
    <n v="358.75"/>
    <n v="3.8499999999999996"/>
    <n v="1381.1874999999998"/>
    <x v="24"/>
    <x v="1"/>
  </r>
  <r>
    <s v="AT-5612"/>
    <x v="263"/>
    <x v="7"/>
    <n v="457.62499999999994"/>
    <n v="9.7999999999999989"/>
    <n v="4484.7249999999985"/>
    <x v="18"/>
    <x v="1"/>
  </r>
  <r>
    <s v="AT-5627"/>
    <x v="263"/>
    <x v="7"/>
    <n v="186.375"/>
    <n v="3.8499999999999996"/>
    <n v="717.54374999999993"/>
    <x v="25"/>
    <x v="0"/>
  </r>
  <r>
    <s v="AT-5613"/>
    <x v="263"/>
    <x v="8"/>
    <n v="395.5"/>
    <n v="6.8599999999999985"/>
    <n v="2713.1299999999992"/>
    <x v="17"/>
    <x v="1"/>
  </r>
  <r>
    <s v="AT-5628"/>
    <x v="263"/>
    <x v="20"/>
    <n v="553"/>
    <n v="3.8499999999999996"/>
    <n v="2129.0499999999997"/>
    <x v="3"/>
    <x v="1"/>
  </r>
  <r>
    <s v="AT-5620"/>
    <x v="263"/>
    <x v="15"/>
    <n v="280"/>
    <n v="3.8499999999999996"/>
    <n v="1078"/>
    <x v="30"/>
    <x v="1"/>
  </r>
  <r>
    <s v="AT-5625"/>
    <x v="263"/>
    <x v="21"/>
    <n v="218.75"/>
    <n v="3.8499999999999996"/>
    <n v="842.18749999999989"/>
    <x v="24"/>
    <x v="0"/>
  </r>
  <r>
    <s v="AT-5615"/>
    <x v="263"/>
    <x v="9"/>
    <n v="244.99999999999997"/>
    <n v="1.4699999999999998"/>
    <n v="360.14999999999992"/>
    <x v="29"/>
    <x v="0"/>
  </r>
  <r>
    <s v="AT-5629"/>
    <x v="263"/>
    <x v="9"/>
    <n v="105"/>
    <n v="1.75"/>
    <n v="183.75"/>
    <x v="30"/>
    <x v="0"/>
  </r>
  <r>
    <s v="AT-5631"/>
    <x v="263"/>
    <x v="22"/>
    <n v="185.67499999999998"/>
    <n v="38.709999999999994"/>
    <n v="7187.4792499999985"/>
    <x v="9"/>
    <x v="0"/>
  </r>
  <r>
    <s v="AT-5623"/>
    <x v="263"/>
    <x v="17"/>
    <n v="89.512499999999989"/>
    <n v="3.8499999999999996"/>
    <n v="344.6231249999999"/>
    <x v="48"/>
    <x v="0"/>
  </r>
  <r>
    <s v="AT-5626"/>
    <x v="263"/>
    <x v="23"/>
    <n v="551.25"/>
    <n v="3.8499999999999996"/>
    <n v="2122.3125"/>
    <x v="26"/>
    <x v="1"/>
  </r>
  <r>
    <s v="AT-5614"/>
    <x v="263"/>
    <x v="10"/>
    <n v="244.99999999999997"/>
    <n v="3.8499999999999996"/>
    <n v="943.24999999999977"/>
    <x v="18"/>
    <x v="0"/>
  </r>
  <r>
    <s v="AT-5610"/>
    <x v="263"/>
    <x v="11"/>
    <n v="280.875"/>
    <n v="2.4499999999999997"/>
    <n v="688.14374999999995"/>
    <x v="0"/>
    <x v="1"/>
  </r>
  <r>
    <s v="AT-5636"/>
    <x v="264"/>
    <x v="0"/>
    <n v="210"/>
    <n v="2.9399999999999995"/>
    <n v="617.39999999999986"/>
    <x v="37"/>
    <x v="0"/>
  </r>
  <r>
    <s v="AT-5638"/>
    <x v="264"/>
    <x v="1"/>
    <n v="227.49999999999997"/>
    <n v="3.8499999999999996"/>
    <n v="875.87499999999977"/>
    <x v="21"/>
    <x v="0"/>
  </r>
  <r>
    <s v="AT-5643"/>
    <x v="264"/>
    <x v="2"/>
    <n v="396.02499999999998"/>
    <n v="4.1649999999999991"/>
    <n v="1649.4441249999995"/>
    <x v="27"/>
    <x v="1"/>
  </r>
  <r>
    <s v="AT-5657"/>
    <x v="264"/>
    <x v="18"/>
    <n v="210.875"/>
    <n v="1.75"/>
    <n v="369.03125"/>
    <x v="38"/>
    <x v="0"/>
  </r>
  <r>
    <s v="AT-5646"/>
    <x v="264"/>
    <x v="12"/>
    <n v="284.375"/>
    <n v="3.8499999999999996"/>
    <n v="1094.84375"/>
    <x v="10"/>
    <x v="1"/>
  </r>
  <r>
    <s v="AT-5644"/>
    <x v="264"/>
    <x v="13"/>
    <n v="109.63749999999999"/>
    <n v="5.879999999999999"/>
    <n v="644.66849999999988"/>
    <x v="28"/>
    <x v="0"/>
  </r>
  <r>
    <s v="AT-5632"/>
    <x v="264"/>
    <x v="3"/>
    <n v="222.25"/>
    <n v="2.4499999999999997"/>
    <n v="544.51249999999993"/>
    <x v="46"/>
    <x v="0"/>
  </r>
  <r>
    <s v="AT-5649"/>
    <x v="264"/>
    <x v="16"/>
    <n v="105"/>
    <n v="2.9399999999999995"/>
    <n v="308.69999999999993"/>
    <x v="22"/>
    <x v="0"/>
  </r>
  <r>
    <s v="AT-5651"/>
    <x v="264"/>
    <x v="19"/>
    <n v="284.72499999999997"/>
    <n v="3.8499999999999996"/>
    <n v="1096.1912499999999"/>
    <x v="22"/>
    <x v="1"/>
  </r>
  <r>
    <s v="AT-5645"/>
    <x v="264"/>
    <x v="14"/>
    <n v="319.375"/>
    <n v="3.8499999999999996"/>
    <n v="1229.59375"/>
    <x v="32"/>
    <x v="1"/>
  </r>
  <r>
    <s v="AT-5633"/>
    <x v="264"/>
    <x v="4"/>
    <n v="543.375"/>
    <n v="3.8499999999999996"/>
    <n v="2091.9937499999996"/>
    <x v="31"/>
    <x v="1"/>
  </r>
  <r>
    <s v="AT-5635"/>
    <x v="264"/>
    <x v="5"/>
    <n v="284.72499999999997"/>
    <n v="3.8499999999999996"/>
    <n v="1096.1912499999999"/>
    <x v="48"/>
    <x v="1"/>
  </r>
  <r>
    <s v="AT-5634"/>
    <x v="264"/>
    <x v="6"/>
    <n v="358.75"/>
    <n v="3.8499999999999996"/>
    <n v="1381.1874999999998"/>
    <x v="27"/>
    <x v="1"/>
  </r>
  <r>
    <s v="AT-5639"/>
    <x v="264"/>
    <x v="7"/>
    <n v="457.62499999999994"/>
    <n v="5.879999999999999"/>
    <n v="2690.8349999999991"/>
    <x v="23"/>
    <x v="1"/>
  </r>
  <r>
    <s v="AT-5654"/>
    <x v="264"/>
    <x v="7"/>
    <n v="186.375"/>
    <n v="3.8499999999999996"/>
    <n v="717.54374999999993"/>
    <x v="32"/>
    <x v="0"/>
  </r>
  <r>
    <s v="AT-5640"/>
    <x v="264"/>
    <x v="8"/>
    <n v="395.5"/>
    <n v="5.879999999999999"/>
    <n v="2325.5399999999995"/>
    <x v="22"/>
    <x v="1"/>
  </r>
  <r>
    <s v="AT-5655"/>
    <x v="264"/>
    <x v="20"/>
    <n v="553"/>
    <n v="3.8499999999999996"/>
    <n v="2129.0499999999997"/>
    <x v="13"/>
    <x v="1"/>
  </r>
  <r>
    <s v="AT-5647"/>
    <x v="264"/>
    <x v="15"/>
    <n v="280"/>
    <n v="3.8499999999999996"/>
    <n v="1078"/>
    <x v="33"/>
    <x v="1"/>
  </r>
  <r>
    <s v="AT-5652"/>
    <x v="264"/>
    <x v="21"/>
    <n v="218.75"/>
    <n v="3.8499999999999996"/>
    <n v="842.18749999999989"/>
    <x v="27"/>
    <x v="0"/>
  </r>
  <r>
    <s v="AT-5642"/>
    <x v="264"/>
    <x v="9"/>
    <n v="244.99999999999997"/>
    <n v="2.4499999999999997"/>
    <n v="600.24999999999989"/>
    <x v="31"/>
    <x v="0"/>
  </r>
  <r>
    <s v="AT-5656"/>
    <x v="264"/>
    <x v="9"/>
    <n v="105"/>
    <n v="1.75"/>
    <n v="183.75"/>
    <x v="33"/>
    <x v="0"/>
  </r>
  <r>
    <s v="AT-5658"/>
    <x v="264"/>
    <x v="22"/>
    <n v="185.67499999999998"/>
    <n v="21.559999999999995"/>
    <n v="4003.1529999999989"/>
    <x v="19"/>
    <x v="0"/>
  </r>
  <r>
    <s v="AT-5650"/>
    <x v="264"/>
    <x v="17"/>
    <n v="89.512499999999989"/>
    <n v="3.8499999999999996"/>
    <n v="344.6231249999999"/>
    <x v="49"/>
    <x v="0"/>
  </r>
  <r>
    <s v="AT-5653"/>
    <x v="264"/>
    <x v="23"/>
    <n v="551.25"/>
    <n v="3.8499999999999996"/>
    <n v="2122.3125"/>
    <x v="28"/>
    <x v="1"/>
  </r>
  <r>
    <s v="AT-5641"/>
    <x v="264"/>
    <x v="10"/>
    <n v="244.99999999999997"/>
    <n v="3.8499999999999996"/>
    <n v="943.24999999999977"/>
    <x v="23"/>
    <x v="0"/>
  </r>
  <r>
    <s v="AT-5637"/>
    <x v="264"/>
    <x v="11"/>
    <n v="280.875"/>
    <n v="4.8999999999999995"/>
    <n v="1376.2874999999999"/>
    <x v="10"/>
    <x v="1"/>
  </r>
  <r>
    <s v="AT-5663"/>
    <x v="265"/>
    <x v="0"/>
    <n v="210"/>
    <n v="3.8499999999999996"/>
    <n v="808.49999999999989"/>
    <x v="40"/>
    <x v="0"/>
  </r>
  <r>
    <s v="AT-5665"/>
    <x v="265"/>
    <x v="1"/>
    <n v="227.49999999999997"/>
    <n v="3.8499999999999996"/>
    <n v="875.87499999999977"/>
    <x v="24"/>
    <x v="0"/>
  </r>
  <r>
    <s v="AT-5670"/>
    <x v="265"/>
    <x v="2"/>
    <n v="396.02499999999998"/>
    <n v="3.8499999999999996"/>
    <n v="1524.6962499999997"/>
    <x v="0"/>
    <x v="1"/>
  </r>
  <r>
    <s v="AT-5684"/>
    <x v="265"/>
    <x v="18"/>
    <n v="210.875"/>
    <n v="1.75"/>
    <n v="369.03125"/>
    <x v="41"/>
    <x v="0"/>
  </r>
  <r>
    <s v="AT-5673"/>
    <x v="265"/>
    <x v="12"/>
    <n v="284.375"/>
    <n v="3.8499999999999996"/>
    <n v="1094.84375"/>
    <x v="20"/>
    <x v="1"/>
  </r>
  <r>
    <s v="AT-5671"/>
    <x v="265"/>
    <x v="13"/>
    <n v="109.63749999999999"/>
    <n v="3.8499999999999996"/>
    <n v="422.10437499999989"/>
    <x v="30"/>
    <x v="0"/>
  </r>
  <r>
    <s v="AT-5659"/>
    <x v="265"/>
    <x v="3"/>
    <n v="222.25"/>
    <n v="3.8499999999999996"/>
    <n v="855.66249999999991"/>
    <x v="47"/>
    <x v="0"/>
  </r>
  <r>
    <s v="AT-5676"/>
    <x v="265"/>
    <x v="16"/>
    <n v="105"/>
    <n v="3.8499999999999996"/>
    <n v="404.24999999999994"/>
    <x v="25"/>
    <x v="0"/>
  </r>
  <r>
    <s v="AT-5678"/>
    <x v="265"/>
    <x v="19"/>
    <n v="284.72499999999997"/>
    <n v="3.8499999999999996"/>
    <n v="1096.1912499999999"/>
    <x v="25"/>
    <x v="1"/>
  </r>
  <r>
    <s v="AT-5672"/>
    <x v="265"/>
    <x v="14"/>
    <n v="319.375"/>
    <n v="3.8499999999999996"/>
    <n v="1229.59375"/>
    <x v="35"/>
    <x v="1"/>
  </r>
  <r>
    <s v="AT-5660"/>
    <x v="265"/>
    <x v="4"/>
    <n v="543.375"/>
    <n v="3.8499999999999996"/>
    <n v="2091.9937499999996"/>
    <x v="34"/>
    <x v="1"/>
  </r>
  <r>
    <s v="AT-5662"/>
    <x v="265"/>
    <x v="5"/>
    <n v="284.72499999999997"/>
    <n v="3.8499999999999996"/>
    <n v="1096.1912499999999"/>
    <x v="49"/>
    <x v="1"/>
  </r>
  <r>
    <s v="AT-5661"/>
    <x v="265"/>
    <x v="6"/>
    <n v="358.75"/>
    <n v="3.8499999999999996"/>
    <n v="1381.1874999999998"/>
    <x v="0"/>
    <x v="1"/>
  </r>
  <r>
    <s v="AT-5666"/>
    <x v="265"/>
    <x v="7"/>
    <n v="457.62499999999994"/>
    <n v="3.8499999999999996"/>
    <n v="1761.8562499999996"/>
    <x v="26"/>
    <x v="1"/>
  </r>
  <r>
    <s v="AT-5681"/>
    <x v="265"/>
    <x v="7"/>
    <n v="186.375"/>
    <n v="3.8499999999999996"/>
    <n v="717.54374999999993"/>
    <x v="35"/>
    <x v="0"/>
  </r>
  <r>
    <s v="AT-5667"/>
    <x v="265"/>
    <x v="8"/>
    <n v="395.5"/>
    <n v="3.8499999999999996"/>
    <n v="1522.675"/>
    <x v="25"/>
    <x v="1"/>
  </r>
  <r>
    <s v="AT-5682"/>
    <x v="265"/>
    <x v="20"/>
    <n v="553"/>
    <n v="3.8499999999999996"/>
    <n v="2129.0499999999997"/>
    <x v="9"/>
    <x v="1"/>
  </r>
  <r>
    <s v="AT-5674"/>
    <x v="265"/>
    <x v="15"/>
    <n v="280"/>
    <n v="3.8499999999999996"/>
    <n v="1078"/>
    <x v="36"/>
    <x v="1"/>
  </r>
  <r>
    <s v="AT-5679"/>
    <x v="265"/>
    <x v="21"/>
    <n v="218.75"/>
    <n v="3.8499999999999996"/>
    <n v="842.18749999999989"/>
    <x v="0"/>
    <x v="0"/>
  </r>
  <r>
    <s v="AT-5669"/>
    <x v="265"/>
    <x v="9"/>
    <n v="244.99999999999997"/>
    <n v="3.8499999999999996"/>
    <n v="943.24999999999977"/>
    <x v="34"/>
    <x v="0"/>
  </r>
  <r>
    <s v="AT-5683"/>
    <x v="265"/>
    <x v="9"/>
    <n v="105"/>
    <n v="1.75"/>
    <n v="183.75"/>
    <x v="36"/>
    <x v="0"/>
  </r>
  <r>
    <s v="AT-5685"/>
    <x v="265"/>
    <x v="22"/>
    <n v="185.67499999999998"/>
    <n v="1.75"/>
    <n v="324.93124999999998"/>
    <x v="6"/>
    <x v="0"/>
  </r>
  <r>
    <s v="AT-5677"/>
    <x v="265"/>
    <x v="17"/>
    <n v="89.512499999999989"/>
    <n v="3.8499999999999996"/>
    <n v="344.6231249999999"/>
    <x v="3"/>
    <x v="0"/>
  </r>
  <r>
    <s v="AT-5680"/>
    <x v="265"/>
    <x v="23"/>
    <n v="551.25"/>
    <n v="3.8499999999999996"/>
    <n v="2122.3125"/>
    <x v="30"/>
    <x v="1"/>
  </r>
  <r>
    <s v="AT-5668"/>
    <x v="265"/>
    <x v="10"/>
    <n v="244.99999999999997"/>
    <n v="3.8499999999999996"/>
    <n v="943.24999999999977"/>
    <x v="26"/>
    <x v="0"/>
  </r>
  <r>
    <s v="AT-5664"/>
    <x v="265"/>
    <x v="11"/>
    <n v="280.875"/>
    <n v="3.8499999999999996"/>
    <n v="1081.3687499999999"/>
    <x v="20"/>
    <x v="1"/>
  </r>
  <r>
    <s v="AT-5690"/>
    <x v="266"/>
    <x v="0"/>
    <n v="210"/>
    <n v="4.6549999999999994"/>
    <n v="977.54999999999984"/>
    <x v="4"/>
    <x v="0"/>
  </r>
  <r>
    <s v="AT-5692"/>
    <x v="266"/>
    <x v="1"/>
    <n v="227.49999999999997"/>
    <n v="3.8499999999999996"/>
    <n v="875.87499999999977"/>
    <x v="27"/>
    <x v="0"/>
  </r>
  <r>
    <s v="AT-5697"/>
    <x v="266"/>
    <x v="2"/>
    <n v="396.02499999999998"/>
    <n v="3.9199999999999995"/>
    <n v="1552.4179999999997"/>
    <x v="10"/>
    <x v="1"/>
  </r>
  <r>
    <s v="AT-5711"/>
    <x v="266"/>
    <x v="18"/>
    <n v="210.875"/>
    <n v="1.75"/>
    <n v="369.03125"/>
    <x v="43"/>
    <x v="0"/>
  </r>
  <r>
    <s v="AT-5700"/>
    <x v="266"/>
    <x v="12"/>
    <n v="284.375"/>
    <n v="3.8499999999999996"/>
    <n v="1094.84375"/>
    <x v="2"/>
    <x v="1"/>
  </r>
  <r>
    <s v="AT-5698"/>
    <x v="266"/>
    <x v="13"/>
    <n v="109.63749999999999"/>
    <n v="9.5549999999999979"/>
    <n v="1047.5863124999996"/>
    <x v="33"/>
    <x v="0"/>
  </r>
  <r>
    <s v="AT-5686"/>
    <x v="266"/>
    <x v="3"/>
    <n v="222.25"/>
    <n v="2.9399999999999995"/>
    <n v="653.41499999999985"/>
    <x v="48"/>
    <x v="0"/>
  </r>
  <r>
    <s v="AT-5703"/>
    <x v="266"/>
    <x v="16"/>
    <n v="105"/>
    <n v="1.4699999999999998"/>
    <n v="154.34999999999997"/>
    <x v="32"/>
    <x v="0"/>
  </r>
  <r>
    <s v="AT-5705"/>
    <x v="266"/>
    <x v="19"/>
    <n v="284.72499999999997"/>
    <n v="3.8499999999999996"/>
    <n v="1096.1912499999999"/>
    <x v="32"/>
    <x v="1"/>
  </r>
  <r>
    <s v="AT-5699"/>
    <x v="266"/>
    <x v="14"/>
    <n v="319.375"/>
    <n v="2.4499999999999997"/>
    <n v="782.46874999999989"/>
    <x v="38"/>
    <x v="1"/>
  </r>
  <r>
    <s v="AT-5687"/>
    <x v="266"/>
    <x v="4"/>
    <n v="543.375"/>
    <n v="4.4099999999999993"/>
    <n v="2396.2837499999996"/>
    <x v="37"/>
    <x v="1"/>
  </r>
  <r>
    <s v="AT-5689"/>
    <x v="266"/>
    <x v="5"/>
    <n v="284.72499999999997"/>
    <n v="6.3699999999999992"/>
    <n v="1813.6982499999995"/>
    <x v="3"/>
    <x v="1"/>
  </r>
  <r>
    <s v="AT-5688"/>
    <x v="266"/>
    <x v="6"/>
    <n v="358.75"/>
    <n v="3.9199999999999995"/>
    <n v="1406.2999999999997"/>
    <x v="10"/>
    <x v="1"/>
  </r>
  <r>
    <s v="AT-5693"/>
    <x v="266"/>
    <x v="7"/>
    <n v="457.62499999999994"/>
    <n v="3.8499999999999996"/>
    <n v="1761.8562499999996"/>
    <x v="28"/>
    <x v="1"/>
  </r>
  <r>
    <s v="AT-5708"/>
    <x v="266"/>
    <x v="7"/>
    <n v="186.375"/>
    <n v="3.8499999999999996"/>
    <n v="717.54374999999993"/>
    <x v="38"/>
    <x v="0"/>
  </r>
  <r>
    <s v="AT-5694"/>
    <x v="266"/>
    <x v="8"/>
    <n v="395.5"/>
    <n v="6.8599999999999985"/>
    <n v="2713.1299999999992"/>
    <x v="27"/>
    <x v="1"/>
  </r>
  <r>
    <s v="AT-5709"/>
    <x v="266"/>
    <x v="20"/>
    <n v="553"/>
    <n v="3.8499999999999996"/>
    <n v="2129.0499999999997"/>
    <x v="19"/>
    <x v="1"/>
  </r>
  <r>
    <s v="AT-5701"/>
    <x v="266"/>
    <x v="15"/>
    <n v="280"/>
    <n v="3.8499999999999996"/>
    <n v="1078"/>
    <x v="39"/>
    <x v="1"/>
  </r>
  <r>
    <s v="AT-5706"/>
    <x v="266"/>
    <x v="21"/>
    <n v="218.75"/>
    <n v="3.8499999999999996"/>
    <n v="842.18749999999989"/>
    <x v="10"/>
    <x v="0"/>
  </r>
  <r>
    <s v="AT-5696"/>
    <x v="266"/>
    <x v="9"/>
    <n v="244.99999999999997"/>
    <n v="2.4499999999999997"/>
    <n v="600.24999999999989"/>
    <x v="37"/>
    <x v="0"/>
  </r>
  <r>
    <s v="AT-5710"/>
    <x v="266"/>
    <x v="9"/>
    <n v="105"/>
    <n v="1.75"/>
    <n v="183.75"/>
    <x v="39"/>
    <x v="0"/>
  </r>
  <r>
    <s v="AT-5712"/>
    <x v="266"/>
    <x v="22"/>
    <n v="185.67499999999998"/>
    <n v="28.174999999999997"/>
    <n v="5231.3931249999987"/>
    <x v="16"/>
    <x v="0"/>
  </r>
  <r>
    <s v="AT-5704"/>
    <x v="266"/>
    <x v="17"/>
    <n v="89.512499999999989"/>
    <n v="3.8499999999999996"/>
    <n v="344.6231249999999"/>
    <x v="13"/>
    <x v="0"/>
  </r>
  <r>
    <s v="AT-5707"/>
    <x v="266"/>
    <x v="23"/>
    <n v="551.25"/>
    <n v="3.8499999999999996"/>
    <n v="2122.3125"/>
    <x v="33"/>
    <x v="1"/>
  </r>
  <r>
    <s v="AT-5695"/>
    <x v="266"/>
    <x v="10"/>
    <n v="244.99999999999997"/>
    <n v="1.4699999999999998"/>
    <n v="360.14999999999992"/>
    <x v="28"/>
    <x v="0"/>
  </r>
  <r>
    <s v="AT-5691"/>
    <x v="266"/>
    <x v="11"/>
    <n v="280.875"/>
    <n v="8.0849999999999991"/>
    <n v="2270.8743749999999"/>
    <x v="2"/>
    <x v="1"/>
  </r>
  <r>
    <s v="AT-5717"/>
    <x v="267"/>
    <x v="0"/>
    <n v="210"/>
    <n v="4.8999999999999995"/>
    <n v="1029"/>
    <x v="14"/>
    <x v="0"/>
  </r>
  <r>
    <s v="AT-5719"/>
    <x v="267"/>
    <x v="1"/>
    <n v="227.49999999999997"/>
    <n v="29.154999999999998"/>
    <n v="6632.7624999999989"/>
    <x v="0"/>
    <x v="0"/>
  </r>
  <r>
    <s v="AT-5724"/>
    <x v="267"/>
    <x v="2"/>
    <n v="396.02499999999998"/>
    <n v="7.839999999999999"/>
    <n v="3104.8359999999993"/>
    <x v="20"/>
    <x v="1"/>
  </r>
  <r>
    <s v="AT-5738"/>
    <x v="267"/>
    <x v="18"/>
    <n v="210.875"/>
    <n v="1.75"/>
    <n v="369.03125"/>
    <x v="45"/>
    <x v="0"/>
  </r>
  <r>
    <s v="AT-5727"/>
    <x v="267"/>
    <x v="12"/>
    <n v="284.375"/>
    <n v="3.8499999999999996"/>
    <n v="1094.84375"/>
    <x v="12"/>
    <x v="1"/>
  </r>
  <r>
    <s v="AT-5725"/>
    <x v="267"/>
    <x v="13"/>
    <n v="109.63749999999999"/>
    <n v="8.3299999999999983"/>
    <n v="913.28037499999971"/>
    <x v="36"/>
    <x v="0"/>
  </r>
  <r>
    <s v="AT-5713"/>
    <x v="267"/>
    <x v="3"/>
    <n v="222.25"/>
    <n v="3.4299999999999993"/>
    <n v="762.31749999999988"/>
    <x v="49"/>
    <x v="0"/>
  </r>
  <r>
    <s v="AT-5730"/>
    <x v="267"/>
    <x v="16"/>
    <n v="105"/>
    <n v="3.9199999999999995"/>
    <n v="411.59999999999997"/>
    <x v="35"/>
    <x v="0"/>
  </r>
  <r>
    <s v="AT-5732"/>
    <x v="267"/>
    <x v="19"/>
    <n v="284.72499999999997"/>
    <n v="3.8499999999999996"/>
    <n v="1096.1912499999999"/>
    <x v="35"/>
    <x v="1"/>
  </r>
  <r>
    <s v="AT-5726"/>
    <x v="267"/>
    <x v="14"/>
    <n v="319.375"/>
    <n v="2.9399999999999995"/>
    <n v="938.96249999999986"/>
    <x v="41"/>
    <x v="1"/>
  </r>
  <r>
    <s v="AT-5714"/>
    <x v="267"/>
    <x v="4"/>
    <n v="543.375"/>
    <n v="5.1449999999999996"/>
    <n v="2795.6643749999998"/>
    <x v="40"/>
    <x v="1"/>
  </r>
  <r>
    <s v="AT-5716"/>
    <x v="267"/>
    <x v="5"/>
    <n v="284.72499999999997"/>
    <n v="8.5749999999999993"/>
    <n v="2441.5168749999993"/>
    <x v="13"/>
    <x v="1"/>
  </r>
  <r>
    <s v="AT-5715"/>
    <x v="267"/>
    <x v="6"/>
    <n v="358.75"/>
    <n v="8.0849999999999991"/>
    <n v="2900.4937499999996"/>
    <x v="20"/>
    <x v="1"/>
  </r>
  <r>
    <s v="AT-5720"/>
    <x v="267"/>
    <x v="7"/>
    <n v="457.62499999999994"/>
    <n v="21.069999999999997"/>
    <n v="9642.1587499999969"/>
    <x v="30"/>
    <x v="1"/>
  </r>
  <r>
    <s v="AT-5735"/>
    <x v="267"/>
    <x v="7"/>
    <n v="186.375"/>
    <n v="2.9399999999999995"/>
    <n v="547.94249999999988"/>
    <x v="41"/>
    <x v="0"/>
  </r>
  <r>
    <s v="AT-5721"/>
    <x v="267"/>
    <x v="8"/>
    <n v="395.5"/>
    <n v="11.024999999999999"/>
    <n v="4360.3874999999998"/>
    <x v="0"/>
    <x v="1"/>
  </r>
  <r>
    <s v="AT-5736"/>
    <x v="267"/>
    <x v="20"/>
    <n v="553"/>
    <n v="2.2049999999999996"/>
    <n v="1219.3649999999998"/>
    <x v="6"/>
    <x v="1"/>
  </r>
  <r>
    <s v="AT-5728"/>
    <x v="267"/>
    <x v="15"/>
    <n v="280"/>
    <n v="3.8499999999999996"/>
    <n v="1078"/>
    <x v="42"/>
    <x v="1"/>
  </r>
  <r>
    <s v="AT-5733"/>
    <x v="267"/>
    <x v="21"/>
    <n v="218.75"/>
    <n v="1.4699999999999998"/>
    <n v="321.56249999999994"/>
    <x v="20"/>
    <x v="0"/>
  </r>
  <r>
    <s v="AT-5723"/>
    <x v="267"/>
    <x v="9"/>
    <n v="244.99999999999997"/>
    <n v="8.5749999999999993"/>
    <n v="2100.8749999999995"/>
    <x v="40"/>
    <x v="0"/>
  </r>
  <r>
    <s v="AT-5737"/>
    <x v="267"/>
    <x v="9"/>
    <n v="105"/>
    <n v="1.4699999999999998"/>
    <n v="154.34999999999997"/>
    <x v="42"/>
    <x v="0"/>
  </r>
  <r>
    <s v="AT-5739"/>
    <x v="267"/>
    <x v="22"/>
    <n v="185.67499999999998"/>
    <n v="17.394999999999996"/>
    <n v="3229.816624999999"/>
    <x v="21"/>
    <x v="0"/>
  </r>
  <r>
    <s v="AT-5731"/>
    <x v="267"/>
    <x v="17"/>
    <n v="89.512499999999989"/>
    <n v="3.8499999999999996"/>
    <n v="344.6231249999999"/>
    <x v="9"/>
    <x v="0"/>
  </r>
  <r>
    <s v="AT-5734"/>
    <x v="267"/>
    <x v="23"/>
    <n v="551.25"/>
    <n v="2.9399999999999995"/>
    <n v="1620.6749999999997"/>
    <x v="36"/>
    <x v="1"/>
  </r>
  <r>
    <s v="AT-5722"/>
    <x v="267"/>
    <x v="10"/>
    <n v="244.99999999999997"/>
    <n v="0.73499999999999988"/>
    <n v="180.07499999999996"/>
    <x v="30"/>
    <x v="0"/>
  </r>
  <r>
    <s v="AT-5718"/>
    <x v="267"/>
    <x v="11"/>
    <n v="280.875"/>
    <n v="6.8599999999999985"/>
    <n v="1926.8024999999996"/>
    <x v="12"/>
    <x v="1"/>
  </r>
  <r>
    <s v="AT-5744"/>
    <x v="268"/>
    <x v="0"/>
    <n v="210"/>
    <n v="8.0849999999999991"/>
    <n v="1697.85"/>
    <x v="1"/>
    <x v="0"/>
  </r>
  <r>
    <s v="AT-5746"/>
    <x v="268"/>
    <x v="1"/>
    <n v="227.49999999999997"/>
    <n v="19.844999999999999"/>
    <n v="4514.7374999999993"/>
    <x v="10"/>
    <x v="0"/>
  </r>
  <r>
    <s v="AT-5751"/>
    <x v="268"/>
    <x v="2"/>
    <n v="396.02499999999998"/>
    <n v="3.4299999999999993"/>
    <n v="1358.3657499999997"/>
    <x v="2"/>
    <x v="1"/>
  </r>
  <r>
    <s v="AT-5765"/>
    <x v="268"/>
    <x v="18"/>
    <n v="210.875"/>
    <n v="1.75"/>
    <n v="369.03125"/>
    <x v="29"/>
    <x v="0"/>
  </r>
  <r>
    <s v="AT-5754"/>
    <x v="268"/>
    <x v="12"/>
    <n v="284.375"/>
    <n v="3.8499999999999996"/>
    <n v="1094.84375"/>
    <x v="5"/>
    <x v="1"/>
  </r>
  <r>
    <s v="AT-5752"/>
    <x v="268"/>
    <x v="13"/>
    <n v="109.63749999999999"/>
    <n v="13.229999999999999"/>
    <n v="1450.5041249999997"/>
    <x v="39"/>
    <x v="0"/>
  </r>
  <r>
    <s v="AT-5740"/>
    <x v="268"/>
    <x v="3"/>
    <n v="222.25"/>
    <n v="8.8199999999999985"/>
    <n v="1960.2449999999997"/>
    <x v="3"/>
    <x v="0"/>
  </r>
  <r>
    <s v="AT-5757"/>
    <x v="268"/>
    <x v="16"/>
    <n v="105"/>
    <n v="5.3899999999999988"/>
    <n v="565.94999999999982"/>
    <x v="38"/>
    <x v="0"/>
  </r>
  <r>
    <s v="AT-5759"/>
    <x v="268"/>
    <x v="19"/>
    <n v="284.72499999999997"/>
    <n v="3.8499999999999996"/>
    <n v="1096.1912499999999"/>
    <x v="38"/>
    <x v="1"/>
  </r>
  <r>
    <s v="AT-5753"/>
    <x v="268"/>
    <x v="14"/>
    <n v="319.375"/>
    <n v="1.4699999999999998"/>
    <n v="469.48124999999993"/>
    <x v="43"/>
    <x v="1"/>
  </r>
  <r>
    <s v="AT-5741"/>
    <x v="268"/>
    <x v="4"/>
    <n v="543.375"/>
    <n v="6.6149999999999993"/>
    <n v="3594.4256249999999"/>
    <x v="4"/>
    <x v="1"/>
  </r>
  <r>
    <s v="AT-5743"/>
    <x v="268"/>
    <x v="5"/>
    <n v="284.72499999999997"/>
    <n v="3.8499999999999996"/>
    <n v="1096.1912499999999"/>
    <x v="9"/>
    <x v="1"/>
  </r>
  <r>
    <s v="AT-5742"/>
    <x v="268"/>
    <x v="6"/>
    <n v="358.75"/>
    <n v="2.9399999999999995"/>
    <n v="1054.7249999999999"/>
    <x v="2"/>
    <x v="1"/>
  </r>
  <r>
    <s v="AT-5747"/>
    <x v="268"/>
    <x v="7"/>
    <n v="457.62499999999994"/>
    <n v="6.6149999999999993"/>
    <n v="3027.1893749999995"/>
    <x v="33"/>
    <x v="1"/>
  </r>
  <r>
    <s v="AT-5762"/>
    <x v="268"/>
    <x v="7"/>
    <n v="186.375"/>
    <n v="3.8499999999999996"/>
    <n v="717.54374999999993"/>
    <x v="43"/>
    <x v="0"/>
  </r>
  <r>
    <s v="AT-5748"/>
    <x v="268"/>
    <x v="8"/>
    <n v="395.5"/>
    <n v="6.3699999999999992"/>
    <n v="2519.3349999999996"/>
    <x v="10"/>
    <x v="1"/>
  </r>
  <r>
    <s v="AT-5763"/>
    <x v="268"/>
    <x v="20"/>
    <n v="553"/>
    <n v="3.8499999999999996"/>
    <n v="2129.0499999999997"/>
    <x v="16"/>
    <x v="1"/>
  </r>
  <r>
    <s v="AT-5755"/>
    <x v="268"/>
    <x v="15"/>
    <n v="280"/>
    <n v="3.8499999999999996"/>
    <n v="1078"/>
    <x v="44"/>
    <x v="1"/>
  </r>
  <r>
    <s v="AT-5760"/>
    <x v="268"/>
    <x v="21"/>
    <n v="218.75"/>
    <n v="3.8499999999999996"/>
    <n v="842.18749999999989"/>
    <x v="2"/>
    <x v="0"/>
  </r>
  <r>
    <s v="AT-5750"/>
    <x v="268"/>
    <x v="9"/>
    <n v="244.99999999999997"/>
    <n v="3.6749999999999998"/>
    <n v="900.37499999999989"/>
    <x v="4"/>
    <x v="0"/>
  </r>
  <r>
    <s v="AT-5764"/>
    <x v="268"/>
    <x v="9"/>
    <n v="105"/>
    <n v="1.75"/>
    <n v="183.75"/>
    <x v="44"/>
    <x v="0"/>
  </r>
  <r>
    <s v="AT-5766"/>
    <x v="268"/>
    <x v="22"/>
    <n v="185.67499999999998"/>
    <n v="34.789999999999992"/>
    <n v="6459.633249999998"/>
    <x v="24"/>
    <x v="0"/>
  </r>
  <r>
    <s v="AT-5758"/>
    <x v="268"/>
    <x v="17"/>
    <n v="89.512499999999989"/>
    <n v="3.8499999999999996"/>
    <n v="344.6231249999999"/>
    <x v="19"/>
    <x v="0"/>
  </r>
  <r>
    <s v="AT-5761"/>
    <x v="268"/>
    <x v="23"/>
    <n v="551.25"/>
    <n v="3.8499999999999996"/>
    <n v="2122.3125"/>
    <x v="39"/>
    <x v="1"/>
  </r>
  <r>
    <s v="AT-5749"/>
    <x v="268"/>
    <x v="10"/>
    <n v="244.99999999999997"/>
    <n v="3.8499999999999996"/>
    <n v="943.24999999999977"/>
    <x v="33"/>
    <x v="0"/>
  </r>
  <r>
    <s v="AT-5745"/>
    <x v="268"/>
    <x v="11"/>
    <n v="280.875"/>
    <n v="5.3899999999999988"/>
    <n v="1513.9162499999998"/>
    <x v="5"/>
    <x v="1"/>
  </r>
  <r>
    <s v="AT-5771"/>
    <x v="269"/>
    <x v="0"/>
    <n v="210"/>
    <n v="5.1449999999999996"/>
    <n v="1080.4499999999998"/>
    <x v="11"/>
    <x v="0"/>
  </r>
  <r>
    <s v="AT-5773"/>
    <x v="269"/>
    <x v="1"/>
    <n v="227.49999999999997"/>
    <n v="12.494999999999997"/>
    <n v="2842.6124999999993"/>
    <x v="20"/>
    <x v="0"/>
  </r>
  <r>
    <s v="AT-5778"/>
    <x v="269"/>
    <x v="2"/>
    <n v="396.02499999999998"/>
    <n v="8.5749999999999993"/>
    <n v="3395.9143749999994"/>
    <x v="12"/>
    <x v="1"/>
  </r>
  <r>
    <s v="AT-5792"/>
    <x v="269"/>
    <x v="18"/>
    <n v="210.875"/>
    <n v="1.75"/>
    <n v="369.03125"/>
    <x v="31"/>
    <x v="0"/>
  </r>
  <r>
    <s v="AT-5781"/>
    <x v="269"/>
    <x v="12"/>
    <n v="284.375"/>
    <n v="3.8499999999999996"/>
    <n v="1094.84375"/>
    <x v="15"/>
    <x v="1"/>
  </r>
  <r>
    <s v="AT-5779"/>
    <x v="269"/>
    <x v="13"/>
    <n v="109.63749999999999"/>
    <n v="3.4299999999999993"/>
    <n v="376.05662499999988"/>
    <x v="42"/>
    <x v="0"/>
  </r>
  <r>
    <s v="AT-5767"/>
    <x v="269"/>
    <x v="3"/>
    <n v="222.25"/>
    <n v="2.4499999999999997"/>
    <n v="544.51249999999993"/>
    <x v="13"/>
    <x v="0"/>
  </r>
  <r>
    <s v="AT-5784"/>
    <x v="269"/>
    <x v="16"/>
    <n v="105"/>
    <n v="6.3699999999999992"/>
    <n v="668.84999999999991"/>
    <x v="41"/>
    <x v="0"/>
  </r>
  <r>
    <s v="AT-5786"/>
    <x v="269"/>
    <x v="19"/>
    <n v="284.72499999999997"/>
    <n v="3.8499999999999996"/>
    <n v="1096.1912499999999"/>
    <x v="41"/>
    <x v="1"/>
  </r>
  <r>
    <s v="AT-5780"/>
    <x v="269"/>
    <x v="14"/>
    <n v="319.375"/>
    <n v="3.8499999999999996"/>
    <n v="1229.59375"/>
    <x v="45"/>
    <x v="1"/>
  </r>
  <r>
    <s v="AT-5768"/>
    <x v="269"/>
    <x v="4"/>
    <n v="543.375"/>
    <n v="3.2450000000000001"/>
    <n v="1763.2518750000002"/>
    <x v="14"/>
    <x v="1"/>
  </r>
  <r>
    <s v="AT-5770"/>
    <x v="269"/>
    <x v="5"/>
    <n v="284.72499999999997"/>
    <n v="2.4499999999999997"/>
    <n v="697.57624999999985"/>
    <x v="19"/>
    <x v="1"/>
  </r>
  <r>
    <s v="AT-5769"/>
    <x v="269"/>
    <x v="6"/>
    <n v="358.75"/>
    <n v="4.1649999999999991"/>
    <n v="1494.1937499999997"/>
    <x v="12"/>
    <x v="1"/>
  </r>
  <r>
    <s v="AT-5774"/>
    <x v="269"/>
    <x v="7"/>
    <n v="457.62499999999994"/>
    <n v="3.6749999999999998"/>
    <n v="1681.7718749999997"/>
    <x v="36"/>
    <x v="1"/>
  </r>
  <r>
    <s v="AT-5789"/>
    <x v="269"/>
    <x v="7"/>
    <n v="186.375"/>
    <n v="3.8499999999999996"/>
    <n v="717.54374999999993"/>
    <x v="45"/>
    <x v="0"/>
  </r>
  <r>
    <s v="AT-5775"/>
    <x v="269"/>
    <x v="8"/>
    <n v="395.5"/>
    <n v="4.8999999999999995"/>
    <n v="1937.9499999999998"/>
    <x v="20"/>
    <x v="1"/>
  </r>
  <r>
    <s v="AT-5790"/>
    <x v="269"/>
    <x v="20"/>
    <n v="553"/>
    <n v="3.8499999999999996"/>
    <n v="2129.0499999999997"/>
    <x v="21"/>
    <x v="1"/>
  </r>
  <r>
    <s v="AT-5782"/>
    <x v="269"/>
    <x v="15"/>
    <n v="280"/>
    <n v="3.8499999999999996"/>
    <n v="1078"/>
    <x v="46"/>
    <x v="1"/>
  </r>
  <r>
    <s v="AT-5787"/>
    <x v="269"/>
    <x v="21"/>
    <n v="218.75"/>
    <n v="3.8499999999999996"/>
    <n v="842.18749999999989"/>
    <x v="12"/>
    <x v="0"/>
  </r>
  <r>
    <s v="AT-5777"/>
    <x v="269"/>
    <x v="9"/>
    <n v="244.99999999999997"/>
    <n v="9.3099999999999987"/>
    <n v="2280.9499999999994"/>
    <x v="14"/>
    <x v="0"/>
  </r>
  <r>
    <s v="AT-5791"/>
    <x v="269"/>
    <x v="9"/>
    <n v="105"/>
    <n v="1.75"/>
    <n v="183.75"/>
    <x v="46"/>
    <x v="0"/>
  </r>
  <r>
    <s v="AT-5793"/>
    <x v="269"/>
    <x v="22"/>
    <n v="185.67499999999998"/>
    <n v="29.4"/>
    <n v="5458.8449999999993"/>
    <x v="27"/>
    <x v="0"/>
  </r>
  <r>
    <s v="AT-5785"/>
    <x v="269"/>
    <x v="17"/>
    <n v="89.512499999999989"/>
    <n v="3.8499999999999996"/>
    <n v="344.6231249999999"/>
    <x v="6"/>
    <x v="0"/>
  </r>
  <r>
    <s v="AT-5788"/>
    <x v="269"/>
    <x v="23"/>
    <n v="551.25"/>
    <n v="3.8499999999999996"/>
    <n v="2122.3125"/>
    <x v="42"/>
    <x v="1"/>
  </r>
  <r>
    <s v="AT-5776"/>
    <x v="269"/>
    <x v="10"/>
    <n v="244.99999999999997"/>
    <n v="3.49"/>
    <n v="855.05"/>
    <x v="13"/>
    <x v="0"/>
  </r>
  <r>
    <s v="AT-5772"/>
    <x v="269"/>
    <x v="11"/>
    <n v="280.875"/>
    <n v="6.3699999999999992"/>
    <n v="1789.1737499999997"/>
    <x v="15"/>
    <x v="1"/>
  </r>
  <r>
    <s v="AT-5798"/>
    <x v="270"/>
    <x v="0"/>
    <n v="210"/>
    <n v="10.045"/>
    <n v="2109.4499999999998"/>
    <x v="8"/>
    <x v="0"/>
  </r>
  <r>
    <s v="AT-5800"/>
    <x v="270"/>
    <x v="1"/>
    <n v="227.49999999999997"/>
    <n v="25.969999999999995"/>
    <n v="5908.1749999999984"/>
    <x v="2"/>
    <x v="0"/>
  </r>
  <r>
    <s v="AT-5805"/>
    <x v="270"/>
    <x v="2"/>
    <n v="396.02499999999998"/>
    <n v="1.4699999999999998"/>
    <n v="582.15674999999987"/>
    <x v="5"/>
    <x v="1"/>
  </r>
  <r>
    <s v="AT-5819"/>
    <x v="270"/>
    <x v="18"/>
    <n v="210.875"/>
    <n v="1.75"/>
    <n v="369.03125"/>
    <x v="34"/>
    <x v="0"/>
  </r>
  <r>
    <s v="AT-5808"/>
    <x v="270"/>
    <x v="12"/>
    <n v="284.375"/>
    <n v="3.8499999999999996"/>
    <n v="1094.84375"/>
    <x v="7"/>
    <x v="1"/>
  </r>
  <r>
    <s v="AT-5806"/>
    <x v="270"/>
    <x v="13"/>
    <n v="109.63749999999999"/>
    <n v="7.35"/>
    <n v="805.83562499999982"/>
    <x v="44"/>
    <x v="0"/>
  </r>
  <r>
    <s v="AT-5794"/>
    <x v="270"/>
    <x v="3"/>
    <n v="222.25"/>
    <n v="4.8999999999999995"/>
    <n v="1089.0249999999999"/>
    <x v="9"/>
    <x v="0"/>
  </r>
  <r>
    <s v="AT-5811"/>
    <x v="270"/>
    <x v="16"/>
    <n v="105"/>
    <n v="11.269999999999998"/>
    <n v="1183.3499999999997"/>
    <x v="43"/>
    <x v="0"/>
  </r>
  <r>
    <s v="AT-5813"/>
    <x v="270"/>
    <x v="19"/>
    <n v="284.72499999999997"/>
    <n v="3.8499999999999996"/>
    <n v="1096.1912499999999"/>
    <x v="43"/>
    <x v="1"/>
  </r>
  <r>
    <s v="AT-5807"/>
    <x v="270"/>
    <x v="14"/>
    <n v="319.375"/>
    <n v="2.4499999999999997"/>
    <n v="782.46874999999989"/>
    <x v="8"/>
    <x v="1"/>
  </r>
  <r>
    <s v="AT-5795"/>
    <x v="270"/>
    <x v="4"/>
    <n v="543.375"/>
    <n v="3.8499999999999996"/>
    <n v="2091.9937499999996"/>
    <x v="1"/>
    <x v="1"/>
  </r>
  <r>
    <s v="AT-5797"/>
    <x v="270"/>
    <x v="5"/>
    <n v="284.72499999999997"/>
    <n v="3.9199999999999995"/>
    <n v="1116.1219999999996"/>
    <x v="6"/>
    <x v="1"/>
  </r>
  <r>
    <s v="AT-5796"/>
    <x v="270"/>
    <x v="6"/>
    <n v="358.75"/>
    <n v="3.9199999999999995"/>
    <n v="1406.2999999999997"/>
    <x v="5"/>
    <x v="1"/>
  </r>
  <r>
    <s v="AT-5801"/>
    <x v="270"/>
    <x v="7"/>
    <n v="457.62499999999994"/>
    <n v="1.4699999999999998"/>
    <n v="672.70874999999978"/>
    <x v="39"/>
    <x v="1"/>
  </r>
  <r>
    <s v="AT-5816"/>
    <x v="270"/>
    <x v="7"/>
    <n v="186.375"/>
    <n v="3.8499999999999996"/>
    <n v="717.54374999999993"/>
    <x v="29"/>
    <x v="0"/>
  </r>
  <r>
    <s v="AT-5802"/>
    <x v="270"/>
    <x v="8"/>
    <n v="395.5"/>
    <n v="3.9199999999999995"/>
    <n v="1550.36"/>
    <x v="2"/>
    <x v="1"/>
  </r>
  <r>
    <s v="AT-5817"/>
    <x v="270"/>
    <x v="20"/>
    <n v="553"/>
    <n v="3.8499999999999996"/>
    <n v="2129.0499999999997"/>
    <x v="24"/>
    <x v="1"/>
  </r>
  <r>
    <s v="AT-5809"/>
    <x v="270"/>
    <x v="15"/>
    <n v="280"/>
    <n v="3.8499999999999996"/>
    <n v="1078"/>
    <x v="47"/>
    <x v="1"/>
  </r>
  <r>
    <s v="AT-5814"/>
    <x v="270"/>
    <x v="21"/>
    <n v="218.75"/>
    <n v="3.8499999999999996"/>
    <n v="842.18749999999989"/>
    <x v="5"/>
    <x v="0"/>
  </r>
  <r>
    <s v="AT-5804"/>
    <x v="270"/>
    <x v="9"/>
    <n v="244.99999999999997"/>
    <n v="2.9399999999999995"/>
    <n v="720.29999999999984"/>
    <x v="1"/>
    <x v="0"/>
  </r>
  <r>
    <s v="AT-5818"/>
    <x v="270"/>
    <x v="9"/>
    <n v="105"/>
    <n v="1.75"/>
    <n v="183.75"/>
    <x v="47"/>
    <x v="0"/>
  </r>
  <r>
    <s v="AT-5820"/>
    <x v="270"/>
    <x v="22"/>
    <n v="185.67499999999998"/>
    <n v="21.804999999999996"/>
    <n v="4048.6433749999987"/>
    <x v="0"/>
    <x v="0"/>
  </r>
  <r>
    <s v="AT-5812"/>
    <x v="270"/>
    <x v="17"/>
    <n v="89.512499999999989"/>
    <n v="3.8499999999999996"/>
    <n v="344.6231249999999"/>
    <x v="16"/>
    <x v="0"/>
  </r>
  <r>
    <s v="AT-5815"/>
    <x v="270"/>
    <x v="23"/>
    <n v="551.25"/>
    <n v="3.8499999999999996"/>
    <n v="2122.3125"/>
    <x v="44"/>
    <x v="1"/>
  </r>
  <r>
    <s v="AT-5803"/>
    <x v="270"/>
    <x v="10"/>
    <n v="244.99999999999997"/>
    <n v="2.4499999999999997"/>
    <n v="600.24999999999989"/>
    <x v="9"/>
    <x v="0"/>
  </r>
  <r>
    <s v="AT-5799"/>
    <x v="270"/>
    <x v="11"/>
    <n v="280.875"/>
    <n v="4.4099999999999993"/>
    <n v="1238.6587499999998"/>
    <x v="7"/>
    <x v="1"/>
  </r>
  <r>
    <s v="AT-5825"/>
    <x v="271"/>
    <x v="0"/>
    <n v="210"/>
    <n v="15.679999999999998"/>
    <n v="3292.7999999999997"/>
    <x v="18"/>
    <x v="0"/>
  </r>
  <r>
    <s v="AT-5827"/>
    <x v="271"/>
    <x v="1"/>
    <n v="227.49999999999997"/>
    <n v="16.904999999999998"/>
    <n v="3845.8874999999989"/>
    <x v="12"/>
    <x v="0"/>
  </r>
  <r>
    <s v="AT-5832"/>
    <x v="271"/>
    <x v="2"/>
    <n v="396.02499999999998"/>
    <n v="3.9199999999999995"/>
    <n v="1552.4179999999997"/>
    <x v="15"/>
    <x v="1"/>
  </r>
  <r>
    <s v="AT-5846"/>
    <x v="271"/>
    <x v="18"/>
    <n v="210.875"/>
    <n v="2.4499999999999997"/>
    <n v="516.64374999999995"/>
    <x v="37"/>
    <x v="0"/>
  </r>
  <r>
    <s v="AT-5835"/>
    <x v="271"/>
    <x v="12"/>
    <n v="284.375"/>
    <n v="3.8499999999999996"/>
    <n v="1094.84375"/>
    <x v="17"/>
    <x v="1"/>
  </r>
  <r>
    <s v="AT-5833"/>
    <x v="271"/>
    <x v="13"/>
    <n v="109.63749999999999"/>
    <n v="7.1049999999999986"/>
    <n v="778.97443749999979"/>
    <x v="46"/>
    <x v="0"/>
  </r>
  <r>
    <s v="AT-5821"/>
    <x v="271"/>
    <x v="3"/>
    <n v="222.25"/>
    <n v="4.1649999999999991"/>
    <n v="925.67124999999976"/>
    <x v="19"/>
    <x v="0"/>
  </r>
  <r>
    <s v="AT-5838"/>
    <x v="271"/>
    <x v="16"/>
    <n v="105"/>
    <n v="0.97999999999999987"/>
    <n v="102.89999999999999"/>
    <x v="45"/>
    <x v="0"/>
  </r>
  <r>
    <s v="AT-5840"/>
    <x v="271"/>
    <x v="19"/>
    <n v="284.72499999999997"/>
    <n v="2.4499999999999997"/>
    <n v="697.57624999999985"/>
    <x v="45"/>
    <x v="1"/>
  </r>
  <r>
    <s v="AT-5834"/>
    <x v="271"/>
    <x v="14"/>
    <n v="319.375"/>
    <n v="3.8499999999999996"/>
    <n v="1229.59375"/>
    <x v="18"/>
    <x v="1"/>
  </r>
  <r>
    <s v="AT-5822"/>
    <x v="271"/>
    <x v="4"/>
    <n v="543.375"/>
    <n v="3.8499999999999996"/>
    <n v="2091.9937499999996"/>
    <x v="11"/>
    <x v="1"/>
  </r>
  <r>
    <s v="AT-5824"/>
    <x v="271"/>
    <x v="5"/>
    <n v="284.72499999999997"/>
    <n v="2.6949999999999994"/>
    <n v="767.33387499999969"/>
    <x v="16"/>
    <x v="1"/>
  </r>
  <r>
    <s v="AT-5823"/>
    <x v="271"/>
    <x v="6"/>
    <n v="358.75"/>
    <n v="3.8499999999999996"/>
    <n v="1381.1874999999998"/>
    <x v="15"/>
    <x v="1"/>
  </r>
  <r>
    <s v="AT-5828"/>
    <x v="271"/>
    <x v="7"/>
    <n v="457.62499999999994"/>
    <n v="7.35"/>
    <n v="3363.5437499999994"/>
    <x v="42"/>
    <x v="1"/>
  </r>
  <r>
    <s v="AT-5843"/>
    <x v="271"/>
    <x v="7"/>
    <n v="186.375"/>
    <n v="3.8499999999999996"/>
    <n v="717.54374999999993"/>
    <x v="31"/>
    <x v="0"/>
  </r>
  <r>
    <s v="AT-5829"/>
    <x v="271"/>
    <x v="8"/>
    <n v="395.5"/>
    <n v="7.35"/>
    <n v="2906.9249999999997"/>
    <x v="12"/>
    <x v="1"/>
  </r>
  <r>
    <s v="AT-5844"/>
    <x v="271"/>
    <x v="20"/>
    <n v="553"/>
    <n v="2.4499999999999997"/>
    <n v="1354.85"/>
    <x v="27"/>
    <x v="1"/>
  </r>
  <r>
    <s v="AT-5836"/>
    <x v="271"/>
    <x v="15"/>
    <n v="280"/>
    <n v="3.8499999999999996"/>
    <n v="1078"/>
    <x v="48"/>
    <x v="1"/>
  </r>
  <r>
    <s v="AT-5841"/>
    <x v="271"/>
    <x v="21"/>
    <n v="218.75"/>
    <n v="3.8499999999999996"/>
    <n v="842.18749999999989"/>
    <x v="15"/>
    <x v="0"/>
  </r>
  <r>
    <s v="AT-5831"/>
    <x v="271"/>
    <x v="9"/>
    <n v="244.99999999999997"/>
    <n v="1.4699999999999998"/>
    <n v="360.14999999999992"/>
    <x v="11"/>
    <x v="0"/>
  </r>
  <r>
    <s v="AT-5845"/>
    <x v="271"/>
    <x v="9"/>
    <n v="105"/>
    <n v="2.4499999999999997"/>
    <n v="257.25"/>
    <x v="48"/>
    <x v="0"/>
  </r>
  <r>
    <s v="AT-5847"/>
    <x v="271"/>
    <x v="22"/>
    <n v="185.67499999999998"/>
    <n v="29.644999999999992"/>
    <n v="5504.3353749999978"/>
    <x v="10"/>
    <x v="0"/>
  </r>
  <r>
    <s v="AT-5839"/>
    <x v="271"/>
    <x v="17"/>
    <n v="89.512499999999989"/>
    <n v="3.8499999999999996"/>
    <n v="344.6231249999999"/>
    <x v="21"/>
    <x v="0"/>
  </r>
  <r>
    <s v="AT-5842"/>
    <x v="271"/>
    <x v="23"/>
    <n v="551.25"/>
    <n v="3.8499999999999996"/>
    <n v="2122.3125"/>
    <x v="46"/>
    <x v="1"/>
  </r>
  <r>
    <s v="AT-5830"/>
    <x v="271"/>
    <x v="10"/>
    <n v="244.99999999999997"/>
    <n v="4.1649999999999991"/>
    <n v="1020.4249999999997"/>
    <x v="19"/>
    <x v="0"/>
  </r>
  <r>
    <s v="AT-5826"/>
    <x v="271"/>
    <x v="11"/>
    <n v="280.875"/>
    <n v="11.759999999999998"/>
    <n v="3303.0899999999992"/>
    <x v="17"/>
    <x v="1"/>
  </r>
  <r>
    <s v="AT-5852"/>
    <x v="272"/>
    <x v="0"/>
    <n v="210"/>
    <n v="3.1849999999999996"/>
    <n v="668.84999999999991"/>
    <x v="23"/>
    <x v="0"/>
  </r>
  <r>
    <s v="AT-5854"/>
    <x v="272"/>
    <x v="1"/>
    <n v="227.49999999999997"/>
    <n v="7.35"/>
    <n v="1672.1249999999998"/>
    <x v="5"/>
    <x v="0"/>
  </r>
  <r>
    <s v="AT-5859"/>
    <x v="272"/>
    <x v="2"/>
    <n v="396.02499999999998"/>
    <n v="3.4299999999999993"/>
    <n v="1358.3657499999997"/>
    <x v="7"/>
    <x v="1"/>
  </r>
  <r>
    <s v="AT-5873"/>
    <x v="272"/>
    <x v="18"/>
    <n v="210.875"/>
    <n v="2.4499999999999997"/>
    <n v="516.64374999999995"/>
    <x v="40"/>
    <x v="0"/>
  </r>
  <r>
    <s v="AT-5862"/>
    <x v="272"/>
    <x v="12"/>
    <n v="284.375"/>
    <n v="3.8499999999999996"/>
    <n v="1094.84375"/>
    <x v="22"/>
    <x v="1"/>
  </r>
  <r>
    <s v="AT-5860"/>
    <x v="272"/>
    <x v="13"/>
    <n v="109.63749999999999"/>
    <n v="3.8499999999999996"/>
    <n v="422.10437499999989"/>
    <x v="47"/>
    <x v="0"/>
  </r>
  <r>
    <s v="AT-5848"/>
    <x v="272"/>
    <x v="3"/>
    <n v="222.25"/>
    <n v="3.1849999999999996"/>
    <n v="707.86624999999992"/>
    <x v="6"/>
    <x v="0"/>
  </r>
  <r>
    <s v="AT-5865"/>
    <x v="272"/>
    <x v="16"/>
    <n v="105"/>
    <n v="2.6949999999999994"/>
    <n v="282.97499999999991"/>
    <x v="29"/>
    <x v="0"/>
  </r>
  <r>
    <s v="AT-5867"/>
    <x v="272"/>
    <x v="19"/>
    <n v="284.72499999999997"/>
    <n v="3.49"/>
    <n v="993.69024999999999"/>
    <x v="29"/>
    <x v="1"/>
  </r>
  <r>
    <s v="AT-5861"/>
    <x v="272"/>
    <x v="14"/>
    <n v="319.375"/>
    <n v="3.8499999999999996"/>
    <n v="1229.59375"/>
    <x v="23"/>
    <x v="1"/>
  </r>
  <r>
    <s v="AT-5849"/>
    <x v="272"/>
    <x v="4"/>
    <n v="543.375"/>
    <n v="6.6149999999999993"/>
    <n v="3594.4256249999999"/>
    <x v="8"/>
    <x v="1"/>
  </r>
  <r>
    <s v="AT-5851"/>
    <x v="272"/>
    <x v="5"/>
    <n v="284.72499999999997"/>
    <n v="3.8499999999999996"/>
    <n v="1096.1912499999999"/>
    <x v="21"/>
    <x v="1"/>
  </r>
  <r>
    <s v="AT-5850"/>
    <x v="272"/>
    <x v="6"/>
    <n v="358.75"/>
    <n v="3.8499999999999996"/>
    <n v="1381.1874999999998"/>
    <x v="7"/>
    <x v="1"/>
  </r>
  <r>
    <s v="AT-5855"/>
    <x v="272"/>
    <x v="7"/>
    <n v="457.62499999999994"/>
    <n v="1.7149999999999996"/>
    <n v="784.82687499999975"/>
    <x v="44"/>
    <x v="1"/>
  </r>
  <r>
    <s v="AT-5870"/>
    <x v="272"/>
    <x v="7"/>
    <n v="186.375"/>
    <n v="3.49"/>
    <n v="650.44875000000002"/>
    <x v="34"/>
    <x v="0"/>
  </r>
  <r>
    <s v="AT-5856"/>
    <x v="272"/>
    <x v="8"/>
    <n v="395.5"/>
    <n v="3.9199999999999995"/>
    <n v="1550.36"/>
    <x v="5"/>
    <x v="1"/>
  </r>
  <r>
    <s v="AT-5871"/>
    <x v="272"/>
    <x v="20"/>
    <n v="553"/>
    <n v="3.8499999999999996"/>
    <n v="2129.0499999999997"/>
    <x v="0"/>
    <x v="1"/>
  </r>
  <r>
    <s v="AT-5863"/>
    <x v="272"/>
    <x v="15"/>
    <n v="280"/>
    <n v="3.8499999999999996"/>
    <n v="1078"/>
    <x v="49"/>
    <x v="1"/>
  </r>
  <r>
    <s v="AT-5868"/>
    <x v="272"/>
    <x v="21"/>
    <n v="218.75"/>
    <n v="3.2450000000000001"/>
    <n v="709.84375"/>
    <x v="7"/>
    <x v="0"/>
  </r>
  <r>
    <s v="AT-5858"/>
    <x v="272"/>
    <x v="9"/>
    <n v="244.99999999999997"/>
    <n v="5.6349999999999989"/>
    <n v="1380.5749999999996"/>
    <x v="8"/>
    <x v="0"/>
  </r>
  <r>
    <s v="AT-5872"/>
    <x v="272"/>
    <x v="9"/>
    <n v="105"/>
    <n v="2.4499999999999997"/>
    <n v="257.25"/>
    <x v="49"/>
    <x v="0"/>
  </r>
  <r>
    <s v="AT-5874"/>
    <x v="272"/>
    <x v="22"/>
    <n v="185.67499999999998"/>
    <n v="15.434999999999997"/>
    <n v="2865.8936249999992"/>
    <x v="20"/>
    <x v="0"/>
  </r>
  <r>
    <s v="AT-5866"/>
    <x v="272"/>
    <x v="17"/>
    <n v="89.512499999999989"/>
    <n v="3.8499999999999996"/>
    <n v="344.6231249999999"/>
    <x v="24"/>
    <x v="0"/>
  </r>
  <r>
    <s v="AT-5869"/>
    <x v="272"/>
    <x v="23"/>
    <n v="551.25"/>
    <n v="0.73499999999999988"/>
    <n v="405.16874999999993"/>
    <x v="47"/>
    <x v="1"/>
  </r>
  <r>
    <s v="AT-5857"/>
    <x v="272"/>
    <x v="10"/>
    <n v="244.99999999999997"/>
    <n v="3.8499999999999996"/>
    <n v="943.24999999999977"/>
    <x v="6"/>
    <x v="0"/>
  </r>
  <r>
    <s v="AT-5853"/>
    <x v="272"/>
    <x v="11"/>
    <n v="280.875"/>
    <n v="1.7149999999999996"/>
    <n v="481.70062499999989"/>
    <x v="22"/>
    <x v="1"/>
  </r>
  <r>
    <s v="AT-5879"/>
    <x v="273"/>
    <x v="0"/>
    <n v="210"/>
    <n v="3.8499999999999996"/>
    <n v="808.49999999999989"/>
    <x v="26"/>
    <x v="0"/>
  </r>
  <r>
    <s v="AT-5906"/>
    <x v="273"/>
    <x v="0"/>
    <n v="210"/>
    <n v="3.4299999999999993"/>
    <n v="720.29999999999984"/>
    <x v="30"/>
    <x v="0"/>
  </r>
  <r>
    <s v="AT-5881"/>
    <x v="273"/>
    <x v="1"/>
    <n v="227.49999999999997"/>
    <n v="3.8499999999999996"/>
    <n v="875.87499999999977"/>
    <x v="15"/>
    <x v="0"/>
  </r>
  <r>
    <s v="AT-5908"/>
    <x v="273"/>
    <x v="1"/>
    <n v="227.49999999999997"/>
    <n v="8.3299999999999983"/>
    <n v="1895.0749999999994"/>
    <x v="20"/>
    <x v="0"/>
  </r>
  <r>
    <s v="AT-5886"/>
    <x v="273"/>
    <x v="2"/>
    <n v="396.02499999999998"/>
    <n v="3.8499999999999996"/>
    <n v="1524.6962499999997"/>
    <x v="17"/>
    <x v="1"/>
  </r>
  <r>
    <s v="AT-5913"/>
    <x v="273"/>
    <x v="2"/>
    <n v="396.02499999999998"/>
    <n v="6.8599999999999985"/>
    <n v="2716.7314999999994"/>
    <x v="30"/>
    <x v="1"/>
  </r>
  <r>
    <s v="AT-5900"/>
    <x v="273"/>
    <x v="18"/>
    <n v="210.875"/>
    <n v="1.75"/>
    <n v="369.03125"/>
    <x v="4"/>
    <x v="0"/>
  </r>
  <r>
    <s v="AT-5927"/>
    <x v="273"/>
    <x v="18"/>
    <n v="210.875"/>
    <n v="1.75"/>
    <n v="369.03125"/>
    <x v="1"/>
    <x v="0"/>
  </r>
  <r>
    <s v="AT-5889"/>
    <x v="273"/>
    <x v="12"/>
    <n v="284.375"/>
    <n v="3.8499999999999996"/>
    <n v="1094.84375"/>
    <x v="25"/>
    <x v="1"/>
  </r>
  <r>
    <s v="AT-5916"/>
    <x v="273"/>
    <x v="12"/>
    <n v="284.375"/>
    <n v="1.75"/>
    <n v="497.65625"/>
    <x v="35"/>
    <x v="1"/>
  </r>
  <r>
    <s v="AT-5887"/>
    <x v="273"/>
    <x v="13"/>
    <n v="109.63749999999999"/>
    <n v="3.8499999999999996"/>
    <n v="422.10437499999989"/>
    <x v="48"/>
    <x v="0"/>
  </r>
  <r>
    <s v="AT-5914"/>
    <x v="273"/>
    <x v="13"/>
    <n v="109.63749999999999"/>
    <n v="1.75"/>
    <n v="191.86562499999997"/>
    <x v="35"/>
    <x v="0"/>
  </r>
  <r>
    <s v="AT-5875"/>
    <x v="273"/>
    <x v="3"/>
    <n v="222.25"/>
    <n v="3.8499999999999996"/>
    <n v="855.66249999999991"/>
    <x v="16"/>
    <x v="0"/>
  </r>
  <r>
    <s v="AT-5902"/>
    <x v="273"/>
    <x v="3"/>
    <n v="222.25"/>
    <n v="1.4699999999999998"/>
    <n v="326.70749999999992"/>
    <x v="12"/>
    <x v="0"/>
  </r>
  <r>
    <s v="AT-5892"/>
    <x v="273"/>
    <x v="16"/>
    <n v="105"/>
    <n v="3.8499999999999996"/>
    <n v="404.24999999999994"/>
    <x v="31"/>
    <x v="0"/>
  </r>
  <r>
    <s v="AT-5919"/>
    <x v="273"/>
    <x v="16"/>
    <n v="105"/>
    <n v="1.4699999999999998"/>
    <n v="154.34999999999997"/>
    <x v="41"/>
    <x v="0"/>
  </r>
  <r>
    <s v="AT-5894"/>
    <x v="273"/>
    <x v="19"/>
    <n v="284.72499999999997"/>
    <n v="3.8499999999999996"/>
    <n v="1096.1912499999999"/>
    <x v="31"/>
    <x v="1"/>
  </r>
  <r>
    <s v="AT-5921"/>
    <x v="273"/>
    <x v="19"/>
    <n v="284.72499999999997"/>
    <n v="1.75"/>
    <n v="498.26874999999995"/>
    <x v="42"/>
    <x v="1"/>
  </r>
  <r>
    <s v="AT-5888"/>
    <x v="273"/>
    <x v="14"/>
    <n v="319.375"/>
    <n v="3.8499999999999996"/>
    <n v="1229.59375"/>
    <x v="26"/>
    <x v="1"/>
  </r>
  <r>
    <s v="AT-5915"/>
    <x v="273"/>
    <x v="14"/>
    <n v="319.375"/>
    <n v="1.75"/>
    <n v="558.90625"/>
    <x v="9"/>
    <x v="1"/>
  </r>
  <r>
    <s v="AT-5876"/>
    <x v="273"/>
    <x v="4"/>
    <n v="543.375"/>
    <n v="3.8499999999999996"/>
    <n v="2091.9937499999996"/>
    <x v="18"/>
    <x v="1"/>
  </r>
  <r>
    <s v="AT-5903"/>
    <x v="273"/>
    <x v="4"/>
    <n v="543.375"/>
    <n v="6.6149999999999993"/>
    <n v="3594.4256249999999"/>
    <x v="0"/>
    <x v="1"/>
  </r>
  <r>
    <s v="AT-5878"/>
    <x v="273"/>
    <x v="5"/>
    <n v="284.72499999999997"/>
    <n v="3.8499999999999996"/>
    <n v="1096.1912499999999"/>
    <x v="24"/>
    <x v="1"/>
  </r>
  <r>
    <s v="AT-5905"/>
    <x v="273"/>
    <x v="5"/>
    <n v="284.72499999999997"/>
    <n v="1.75"/>
    <n v="498.26874999999995"/>
    <x v="0"/>
    <x v="1"/>
  </r>
  <r>
    <s v="AT-5877"/>
    <x v="273"/>
    <x v="6"/>
    <n v="358.75"/>
    <n v="3.8499999999999996"/>
    <n v="1381.1874999999998"/>
    <x v="17"/>
    <x v="1"/>
  </r>
  <r>
    <s v="AT-5904"/>
    <x v="273"/>
    <x v="6"/>
    <n v="358.75"/>
    <n v="1.75"/>
    <n v="627.8125"/>
    <x v="30"/>
    <x v="1"/>
  </r>
  <r>
    <s v="AT-5882"/>
    <x v="273"/>
    <x v="7"/>
    <n v="457.62499999999994"/>
    <n v="3.8499999999999996"/>
    <n v="1761.8562499999996"/>
    <x v="46"/>
    <x v="1"/>
  </r>
  <r>
    <s v="AT-5909"/>
    <x v="273"/>
    <x v="7"/>
    <n v="457.62499999999994"/>
    <n v="3.4299999999999993"/>
    <n v="1569.6537499999995"/>
    <x v="36"/>
    <x v="1"/>
  </r>
  <r>
    <s v="AT-5897"/>
    <x v="273"/>
    <x v="7"/>
    <n v="186.375"/>
    <n v="3.8499999999999996"/>
    <n v="717.54374999999993"/>
    <x v="37"/>
    <x v="0"/>
  </r>
  <r>
    <s v="AT-5924"/>
    <x v="273"/>
    <x v="7"/>
    <n v="186.375"/>
    <n v="1.75"/>
    <n v="326.15625"/>
    <x v="9"/>
    <x v="0"/>
  </r>
  <r>
    <s v="AT-5883"/>
    <x v="273"/>
    <x v="8"/>
    <n v="395.5"/>
    <n v="3.8499999999999996"/>
    <n v="1522.675"/>
    <x v="15"/>
    <x v="1"/>
  </r>
  <r>
    <s v="AT-5910"/>
    <x v="273"/>
    <x v="8"/>
    <n v="395.5"/>
    <n v="2.9399999999999995"/>
    <n v="1162.7699999999998"/>
    <x v="41"/>
    <x v="1"/>
  </r>
  <r>
    <s v="AT-5898"/>
    <x v="273"/>
    <x v="20"/>
    <n v="553"/>
    <n v="3.8499999999999996"/>
    <n v="2129.0499999999997"/>
    <x v="10"/>
    <x v="1"/>
  </r>
  <r>
    <s v="AT-5925"/>
    <x v="273"/>
    <x v="20"/>
    <n v="553"/>
    <n v="1.75"/>
    <n v="967.75"/>
    <x v="1"/>
    <x v="1"/>
  </r>
  <r>
    <s v="AT-5890"/>
    <x v="273"/>
    <x v="15"/>
    <n v="280"/>
    <n v="3.8499999999999996"/>
    <n v="1078"/>
    <x v="3"/>
    <x v="1"/>
  </r>
  <r>
    <s v="AT-5917"/>
    <x v="273"/>
    <x v="15"/>
    <n v="280"/>
    <n v="1.75"/>
    <n v="490"/>
    <x v="20"/>
    <x v="1"/>
  </r>
  <r>
    <s v="AT-5895"/>
    <x v="273"/>
    <x v="21"/>
    <n v="218.75"/>
    <n v="3.8499999999999996"/>
    <n v="842.18749999999989"/>
    <x v="17"/>
    <x v="0"/>
  </r>
  <r>
    <s v="AT-5922"/>
    <x v="273"/>
    <x v="21"/>
    <n v="218.75"/>
    <n v="1.75"/>
    <n v="382.8125"/>
    <x v="45"/>
    <x v="0"/>
  </r>
  <r>
    <s v="AT-5885"/>
    <x v="273"/>
    <x v="9"/>
    <n v="244.99999999999997"/>
    <n v="3.8499999999999996"/>
    <n v="943.24999999999977"/>
    <x v="18"/>
    <x v="0"/>
  </r>
  <r>
    <s v="AT-5912"/>
    <x v="273"/>
    <x v="9"/>
    <n v="244.99999999999997"/>
    <n v="3.4299999999999993"/>
    <n v="840.34999999999968"/>
    <x v="42"/>
    <x v="0"/>
  </r>
  <r>
    <s v="AT-5899"/>
    <x v="273"/>
    <x v="9"/>
    <n v="105"/>
    <n v="1.75"/>
    <n v="183.75"/>
    <x v="3"/>
    <x v="0"/>
  </r>
  <r>
    <s v="AT-5926"/>
    <x v="273"/>
    <x v="9"/>
    <n v="105"/>
    <n v="1.75"/>
    <n v="183.75"/>
    <x v="5"/>
    <x v="0"/>
  </r>
  <r>
    <s v="AT-5901"/>
    <x v="273"/>
    <x v="22"/>
    <n v="185.67499999999998"/>
    <n v="1.75"/>
    <n v="324.93124999999998"/>
    <x v="2"/>
    <x v="0"/>
  </r>
  <r>
    <s v="AT-5928"/>
    <x v="273"/>
    <x v="22"/>
    <n v="185.67499999999998"/>
    <n v="10.29"/>
    <n v="1910.5957499999997"/>
    <x v="20"/>
    <x v="0"/>
  </r>
  <r>
    <s v="AT-5893"/>
    <x v="273"/>
    <x v="17"/>
    <n v="89.512499999999989"/>
    <n v="3.8499999999999996"/>
    <n v="344.6231249999999"/>
    <x v="27"/>
    <x v="0"/>
  </r>
  <r>
    <s v="AT-5920"/>
    <x v="273"/>
    <x v="17"/>
    <n v="89.512499999999989"/>
    <n v="1.75"/>
    <n v="156.64687499999997"/>
    <x v="6"/>
    <x v="0"/>
  </r>
  <r>
    <s v="AT-5896"/>
    <x v="273"/>
    <x v="23"/>
    <n v="551.25"/>
    <n v="3.8499999999999996"/>
    <n v="2122.3125"/>
    <x v="48"/>
    <x v="1"/>
  </r>
  <r>
    <s v="AT-5923"/>
    <x v="273"/>
    <x v="23"/>
    <n v="551.25"/>
    <n v="1.75"/>
    <n v="964.6875"/>
    <x v="21"/>
    <x v="1"/>
  </r>
  <r>
    <s v="AT-5884"/>
    <x v="273"/>
    <x v="10"/>
    <n v="244.99999999999997"/>
    <n v="3.8499999999999996"/>
    <n v="943.24999999999977"/>
    <x v="16"/>
    <x v="0"/>
  </r>
  <r>
    <s v="AT-5911"/>
    <x v="273"/>
    <x v="10"/>
    <n v="244.99999999999997"/>
    <n v="1.75"/>
    <n v="428.74999999999994"/>
    <x v="12"/>
    <x v="0"/>
  </r>
  <r>
    <s v="AT-5880"/>
    <x v="273"/>
    <x v="11"/>
    <n v="280.875"/>
    <n v="3.8499999999999996"/>
    <n v="1081.3687499999999"/>
    <x v="25"/>
    <x v="1"/>
  </r>
  <r>
    <s v="AT-5907"/>
    <x v="273"/>
    <x v="11"/>
    <n v="280.875"/>
    <n v="4.4099999999999993"/>
    <n v="1238.6587499999998"/>
    <x v="40"/>
    <x v="1"/>
  </r>
  <r>
    <s v="AT-5933"/>
    <x v="274"/>
    <x v="0"/>
    <n v="210"/>
    <n v="10.779999999999998"/>
    <n v="2263.7999999999993"/>
    <x v="33"/>
    <x v="0"/>
  </r>
  <r>
    <s v="AT-5935"/>
    <x v="274"/>
    <x v="1"/>
    <n v="227.49999999999997"/>
    <n v="5.3899999999999988"/>
    <n v="1226.2249999999997"/>
    <x v="2"/>
    <x v="0"/>
  </r>
  <r>
    <s v="AT-5940"/>
    <x v="274"/>
    <x v="2"/>
    <n v="396.02499999999998"/>
    <n v="0.97999999999999987"/>
    <n v="388.10449999999992"/>
    <x v="33"/>
    <x v="1"/>
  </r>
  <r>
    <s v="AT-5954"/>
    <x v="274"/>
    <x v="18"/>
    <n v="210.875"/>
    <n v="1.75"/>
    <n v="369.03125"/>
    <x v="11"/>
    <x v="0"/>
  </r>
  <r>
    <s v="AT-5943"/>
    <x v="274"/>
    <x v="12"/>
    <n v="284.375"/>
    <n v="1.75"/>
    <n v="497.65625"/>
    <x v="38"/>
    <x v="1"/>
  </r>
  <r>
    <s v="AT-5941"/>
    <x v="274"/>
    <x v="13"/>
    <n v="109.63749999999999"/>
    <n v="1.75"/>
    <n v="191.86562499999997"/>
    <x v="38"/>
    <x v="0"/>
  </r>
  <r>
    <s v="AT-5929"/>
    <x v="274"/>
    <x v="3"/>
    <n v="222.25"/>
    <n v="1.4699999999999998"/>
    <n v="326.70749999999992"/>
    <x v="5"/>
    <x v="0"/>
  </r>
  <r>
    <s v="AT-5946"/>
    <x v="274"/>
    <x v="16"/>
    <n v="105"/>
    <n v="1.4699999999999998"/>
    <n v="154.34999999999997"/>
    <x v="43"/>
    <x v="0"/>
  </r>
  <r>
    <s v="AT-5948"/>
    <x v="274"/>
    <x v="19"/>
    <n v="284.72499999999997"/>
    <n v="1.75"/>
    <n v="498.26874999999995"/>
    <x v="44"/>
    <x v="1"/>
  </r>
  <r>
    <s v="AT-5942"/>
    <x v="274"/>
    <x v="14"/>
    <n v="319.375"/>
    <n v="1.75"/>
    <n v="558.90625"/>
    <x v="19"/>
    <x v="1"/>
  </r>
  <r>
    <s v="AT-5930"/>
    <x v="274"/>
    <x v="4"/>
    <n v="543.375"/>
    <n v="1.4699999999999998"/>
    <n v="798.7612499999999"/>
    <x v="10"/>
    <x v="1"/>
  </r>
  <r>
    <s v="AT-5932"/>
    <x v="274"/>
    <x v="5"/>
    <n v="284.72499999999997"/>
    <n v="1.75"/>
    <n v="498.26874999999995"/>
    <x v="10"/>
    <x v="1"/>
  </r>
  <r>
    <s v="AT-5931"/>
    <x v="274"/>
    <x v="6"/>
    <n v="358.75"/>
    <n v="1.75"/>
    <n v="627.8125"/>
    <x v="33"/>
    <x v="1"/>
  </r>
  <r>
    <s v="AT-5936"/>
    <x v="274"/>
    <x v="7"/>
    <n v="457.62499999999994"/>
    <n v="2.4499999999999997"/>
    <n v="1121.1812499999996"/>
    <x v="39"/>
    <x v="1"/>
  </r>
  <r>
    <s v="AT-5951"/>
    <x v="274"/>
    <x v="7"/>
    <n v="186.375"/>
    <n v="1.75"/>
    <n v="326.15625"/>
    <x v="19"/>
    <x v="0"/>
  </r>
  <r>
    <s v="AT-5937"/>
    <x v="274"/>
    <x v="8"/>
    <n v="395.5"/>
    <n v="3.9199999999999995"/>
    <n v="1550.36"/>
    <x v="43"/>
    <x v="1"/>
  </r>
  <r>
    <s v="AT-5952"/>
    <x v="274"/>
    <x v="20"/>
    <n v="553"/>
    <n v="1.75"/>
    <n v="967.75"/>
    <x v="11"/>
    <x v="1"/>
  </r>
  <r>
    <s v="AT-5944"/>
    <x v="274"/>
    <x v="15"/>
    <n v="280"/>
    <n v="1.75"/>
    <n v="490"/>
    <x v="2"/>
    <x v="1"/>
  </r>
  <r>
    <s v="AT-5949"/>
    <x v="274"/>
    <x v="21"/>
    <n v="218.75"/>
    <n v="1.75"/>
    <n v="382.8125"/>
    <x v="29"/>
    <x v="0"/>
  </r>
  <r>
    <s v="AT-5939"/>
    <x v="274"/>
    <x v="9"/>
    <n v="244.99999999999997"/>
    <n v="1.2249999999999999"/>
    <n v="300.12499999999994"/>
    <x v="44"/>
    <x v="0"/>
  </r>
  <r>
    <s v="AT-5953"/>
    <x v="274"/>
    <x v="9"/>
    <n v="105"/>
    <n v="1.75"/>
    <n v="183.75"/>
    <x v="15"/>
    <x v="0"/>
  </r>
  <r>
    <s v="AT-5955"/>
    <x v="274"/>
    <x v="22"/>
    <n v="185.67499999999998"/>
    <n v="11.759999999999998"/>
    <n v="2183.5379999999996"/>
    <x v="2"/>
    <x v="0"/>
  </r>
  <r>
    <s v="AT-5947"/>
    <x v="274"/>
    <x v="17"/>
    <n v="89.512499999999989"/>
    <n v="1.75"/>
    <n v="156.64687499999997"/>
    <x v="16"/>
    <x v="0"/>
  </r>
  <r>
    <s v="AT-5950"/>
    <x v="274"/>
    <x v="23"/>
    <n v="551.25"/>
    <n v="1.75"/>
    <n v="964.6875"/>
    <x v="24"/>
    <x v="1"/>
  </r>
  <r>
    <s v="AT-5938"/>
    <x v="274"/>
    <x v="10"/>
    <n v="244.99999999999997"/>
    <n v="1.75"/>
    <n v="428.74999999999994"/>
    <x v="5"/>
    <x v="0"/>
  </r>
  <r>
    <s v="AT-5934"/>
    <x v="274"/>
    <x v="11"/>
    <n v="280.875"/>
    <n v="7.35"/>
    <n v="2064.4312500000001"/>
    <x v="4"/>
    <x v="1"/>
  </r>
  <r>
    <s v="AT-5960"/>
    <x v="275"/>
    <x v="0"/>
    <n v="210"/>
    <n v="16.414999999999999"/>
    <n v="3447.1499999999996"/>
    <x v="13"/>
    <x v="0"/>
  </r>
  <r>
    <s v="AT-5962"/>
    <x v="275"/>
    <x v="1"/>
    <n v="227.49999999999997"/>
    <n v="24.254999999999999"/>
    <n v="5518.0124999999989"/>
    <x v="12"/>
    <x v="0"/>
  </r>
  <r>
    <s v="AT-5967"/>
    <x v="275"/>
    <x v="2"/>
    <n v="396.02499999999998"/>
    <n v="10.779999999999998"/>
    <n v="4269.1494999999986"/>
    <x v="36"/>
    <x v="1"/>
  </r>
  <r>
    <s v="AT-5981"/>
    <x v="275"/>
    <x v="18"/>
    <n v="210.875"/>
    <n v="1.75"/>
    <n v="369.03125"/>
    <x v="8"/>
    <x v="0"/>
  </r>
  <r>
    <s v="AT-5970"/>
    <x v="275"/>
    <x v="12"/>
    <n v="284.375"/>
    <n v="1.75"/>
    <n v="497.65625"/>
    <x v="41"/>
    <x v="1"/>
  </r>
  <r>
    <s v="AT-5968"/>
    <x v="275"/>
    <x v="13"/>
    <n v="109.63749999999999"/>
    <n v="1.75"/>
    <n v="191.86562499999997"/>
    <x v="41"/>
    <x v="0"/>
  </r>
  <r>
    <s v="AT-5956"/>
    <x v="275"/>
    <x v="3"/>
    <n v="222.25"/>
    <n v="2.9399999999999995"/>
    <n v="653.41499999999985"/>
    <x v="15"/>
    <x v="0"/>
  </r>
  <r>
    <s v="AT-5973"/>
    <x v="275"/>
    <x v="16"/>
    <n v="105"/>
    <n v="8.8199999999999985"/>
    <n v="926.0999999999998"/>
    <x v="45"/>
    <x v="0"/>
  </r>
  <r>
    <s v="AT-5975"/>
    <x v="275"/>
    <x v="19"/>
    <n v="284.72499999999997"/>
    <n v="1.4699999999999998"/>
    <n v="418.54574999999988"/>
    <x v="46"/>
    <x v="1"/>
  </r>
  <r>
    <s v="AT-5969"/>
    <x v="275"/>
    <x v="14"/>
    <n v="319.375"/>
    <n v="1.75"/>
    <n v="558.90625"/>
    <x v="6"/>
    <x v="1"/>
  </r>
  <r>
    <s v="AT-5957"/>
    <x v="275"/>
    <x v="4"/>
    <n v="543.375"/>
    <n v="7.5949999999999989"/>
    <n v="4126.9331249999996"/>
    <x v="20"/>
    <x v="1"/>
  </r>
  <r>
    <s v="AT-5959"/>
    <x v="275"/>
    <x v="5"/>
    <n v="284.72499999999997"/>
    <n v="4.4099999999999993"/>
    <n v="1255.6372499999995"/>
    <x v="20"/>
    <x v="1"/>
  </r>
  <r>
    <s v="AT-5958"/>
    <x v="275"/>
    <x v="6"/>
    <n v="358.75"/>
    <n v="6.3699999999999992"/>
    <n v="2285.2374999999997"/>
    <x v="36"/>
    <x v="1"/>
  </r>
  <r>
    <s v="AT-5963"/>
    <x v="275"/>
    <x v="7"/>
    <n v="457.62499999999994"/>
    <n v="19.844999999999999"/>
    <n v="9081.568124999998"/>
    <x v="42"/>
    <x v="1"/>
  </r>
  <r>
    <s v="AT-5978"/>
    <x v="275"/>
    <x v="7"/>
    <n v="186.375"/>
    <n v="1.4699999999999998"/>
    <n v="273.97124999999994"/>
    <x v="6"/>
    <x v="0"/>
  </r>
  <r>
    <s v="AT-5964"/>
    <x v="275"/>
    <x v="8"/>
    <n v="395.5"/>
    <n v="12.25"/>
    <n v="4844.875"/>
    <x v="45"/>
    <x v="1"/>
  </r>
  <r>
    <s v="AT-5979"/>
    <x v="275"/>
    <x v="20"/>
    <n v="553"/>
    <n v="1.75"/>
    <n v="967.75"/>
    <x v="8"/>
    <x v="1"/>
  </r>
  <r>
    <s v="AT-5971"/>
    <x v="275"/>
    <x v="15"/>
    <n v="280"/>
    <n v="1.75"/>
    <n v="490"/>
    <x v="12"/>
    <x v="1"/>
  </r>
  <r>
    <s v="AT-5976"/>
    <x v="275"/>
    <x v="21"/>
    <n v="218.75"/>
    <n v="1.4699999999999998"/>
    <n v="321.56249999999994"/>
    <x v="31"/>
    <x v="0"/>
  </r>
  <r>
    <s v="AT-5966"/>
    <x v="275"/>
    <x v="9"/>
    <n v="244.99999999999997"/>
    <n v="2.2049999999999996"/>
    <n v="540.2249999999998"/>
    <x v="46"/>
    <x v="0"/>
  </r>
  <r>
    <s v="AT-5980"/>
    <x v="275"/>
    <x v="9"/>
    <n v="105"/>
    <n v="1.75"/>
    <n v="183.75"/>
    <x v="7"/>
    <x v="0"/>
  </r>
  <r>
    <s v="AT-5982"/>
    <x v="275"/>
    <x v="22"/>
    <n v="185.67499999999998"/>
    <n v="40.669999999999995"/>
    <n v="7551.4022499999983"/>
    <x v="12"/>
    <x v="0"/>
  </r>
  <r>
    <s v="AT-5974"/>
    <x v="275"/>
    <x v="17"/>
    <n v="89.512499999999989"/>
    <n v="1.75"/>
    <n v="156.64687499999997"/>
    <x v="21"/>
    <x v="0"/>
  </r>
  <r>
    <s v="AT-5977"/>
    <x v="275"/>
    <x v="23"/>
    <n v="551.25"/>
    <n v="1.4699999999999998"/>
    <n v="810.33749999999986"/>
    <x v="27"/>
    <x v="1"/>
  </r>
  <r>
    <s v="AT-5965"/>
    <x v="275"/>
    <x v="10"/>
    <n v="244.99999999999997"/>
    <n v="2.9399999999999995"/>
    <n v="720.29999999999984"/>
    <x v="15"/>
    <x v="0"/>
  </r>
  <r>
    <s v="AT-5961"/>
    <x v="275"/>
    <x v="11"/>
    <n v="280.875"/>
    <n v="10.779999999999998"/>
    <n v="3027.8324999999995"/>
    <x v="14"/>
    <x v="1"/>
  </r>
  <r>
    <s v="AT-5987"/>
    <x v="276"/>
    <x v="0"/>
    <n v="210"/>
    <n v="2.9399999999999995"/>
    <n v="617.39999999999986"/>
    <x v="9"/>
    <x v="0"/>
  </r>
  <r>
    <s v="AT-5989"/>
    <x v="276"/>
    <x v="1"/>
    <n v="227.49999999999997"/>
    <n v="11.269999999999998"/>
    <n v="2563.9249999999993"/>
    <x v="5"/>
    <x v="0"/>
  </r>
  <r>
    <s v="AT-5994"/>
    <x v="276"/>
    <x v="2"/>
    <n v="396.02499999999998"/>
    <n v="3.6749999999999998"/>
    <n v="1455.3918749999998"/>
    <x v="39"/>
    <x v="1"/>
  </r>
  <r>
    <s v="AT-6008"/>
    <x v="276"/>
    <x v="18"/>
    <n v="210.875"/>
    <n v="1.75"/>
    <n v="369.03125"/>
    <x v="18"/>
    <x v="0"/>
  </r>
  <r>
    <s v="AT-5997"/>
    <x v="276"/>
    <x v="12"/>
    <n v="284.375"/>
    <n v="1.75"/>
    <n v="497.65625"/>
    <x v="43"/>
    <x v="1"/>
  </r>
  <r>
    <s v="AT-5995"/>
    <x v="276"/>
    <x v="13"/>
    <n v="109.63749999999999"/>
    <n v="1.75"/>
    <n v="191.86562499999997"/>
    <x v="43"/>
    <x v="0"/>
  </r>
  <r>
    <s v="AT-5983"/>
    <x v="276"/>
    <x v="3"/>
    <n v="222.25"/>
    <n v="3.6749999999999998"/>
    <n v="816.76874999999995"/>
    <x v="7"/>
    <x v="0"/>
  </r>
  <r>
    <s v="AT-6000"/>
    <x v="276"/>
    <x v="16"/>
    <n v="105"/>
    <n v="1.75"/>
    <n v="183.75"/>
    <x v="29"/>
    <x v="0"/>
  </r>
  <r>
    <s v="AT-6002"/>
    <x v="276"/>
    <x v="19"/>
    <n v="284.72499999999997"/>
    <n v="1.75"/>
    <n v="498.26874999999995"/>
    <x v="47"/>
    <x v="1"/>
  </r>
  <r>
    <s v="AT-5996"/>
    <x v="276"/>
    <x v="14"/>
    <n v="319.375"/>
    <n v="1.75"/>
    <n v="558.90625"/>
    <x v="16"/>
    <x v="1"/>
  </r>
  <r>
    <s v="AT-5984"/>
    <x v="276"/>
    <x v="4"/>
    <n v="543.375"/>
    <n v="4.8999999999999995"/>
    <n v="2662.5374999999999"/>
    <x v="2"/>
    <x v="1"/>
  </r>
  <r>
    <s v="AT-5986"/>
    <x v="276"/>
    <x v="5"/>
    <n v="284.72499999999997"/>
    <n v="1.4699999999999998"/>
    <n v="418.54574999999988"/>
    <x v="2"/>
    <x v="1"/>
  </r>
  <r>
    <s v="AT-5985"/>
    <x v="276"/>
    <x v="6"/>
    <n v="358.75"/>
    <n v="1.4699999999999998"/>
    <n v="527.36249999999995"/>
    <x v="39"/>
    <x v="1"/>
  </r>
  <r>
    <s v="AT-5990"/>
    <x v="276"/>
    <x v="7"/>
    <n v="457.62499999999994"/>
    <n v="7.35"/>
    <n v="3363.5437499999994"/>
    <x v="44"/>
    <x v="1"/>
  </r>
  <r>
    <s v="AT-6005"/>
    <x v="276"/>
    <x v="7"/>
    <n v="186.375"/>
    <n v="1.75"/>
    <n v="326.15625"/>
    <x v="16"/>
    <x v="0"/>
  </r>
  <r>
    <s v="AT-5991"/>
    <x v="276"/>
    <x v="8"/>
    <n v="395.5"/>
    <n v="8.5749999999999993"/>
    <n v="3391.4124999999999"/>
    <x v="8"/>
    <x v="1"/>
  </r>
  <r>
    <s v="AT-6006"/>
    <x v="276"/>
    <x v="20"/>
    <n v="553"/>
    <n v="1.75"/>
    <n v="967.75"/>
    <x v="18"/>
    <x v="1"/>
  </r>
  <r>
    <s v="AT-5998"/>
    <x v="276"/>
    <x v="15"/>
    <n v="280"/>
    <n v="1.75"/>
    <n v="490"/>
    <x v="5"/>
    <x v="1"/>
  </r>
  <r>
    <s v="AT-6003"/>
    <x v="276"/>
    <x v="21"/>
    <n v="218.75"/>
    <n v="1.75"/>
    <n v="382.8125"/>
    <x v="34"/>
    <x v="0"/>
  </r>
  <r>
    <s v="AT-5993"/>
    <x v="276"/>
    <x v="9"/>
    <n v="244.99999999999997"/>
    <n v="2.4499999999999997"/>
    <n v="600.24999999999989"/>
    <x v="47"/>
    <x v="0"/>
  </r>
  <r>
    <s v="AT-6007"/>
    <x v="276"/>
    <x v="9"/>
    <n v="105"/>
    <n v="1.75"/>
    <n v="183.75"/>
    <x v="17"/>
    <x v="0"/>
  </r>
  <r>
    <s v="AT-6009"/>
    <x v="276"/>
    <x v="22"/>
    <n v="185.67499999999998"/>
    <n v="35.279999999999994"/>
    <n v="6550.6139999999987"/>
    <x v="29"/>
    <x v="0"/>
  </r>
  <r>
    <s v="AT-6001"/>
    <x v="276"/>
    <x v="17"/>
    <n v="89.512499999999989"/>
    <n v="1.75"/>
    <n v="156.64687499999997"/>
    <x v="24"/>
    <x v="0"/>
  </r>
  <r>
    <s v="AT-6004"/>
    <x v="276"/>
    <x v="23"/>
    <n v="551.25"/>
    <n v="1.75"/>
    <n v="964.6875"/>
    <x v="0"/>
    <x v="1"/>
  </r>
  <r>
    <s v="AT-5992"/>
    <x v="276"/>
    <x v="10"/>
    <n v="244.99999999999997"/>
    <n v="1.75"/>
    <n v="428.74999999999994"/>
    <x v="7"/>
    <x v="0"/>
  </r>
  <r>
    <s v="AT-5988"/>
    <x v="276"/>
    <x v="11"/>
    <n v="280.875"/>
    <n v="2.6949999999999994"/>
    <n v="756.95812499999988"/>
    <x v="1"/>
    <x v="1"/>
  </r>
  <r>
    <s v="AT-6014"/>
    <x v="277"/>
    <x v="0"/>
    <n v="210"/>
    <n v="7.35"/>
    <n v="1543.5"/>
    <x v="19"/>
    <x v="0"/>
  </r>
  <r>
    <s v="AT-6016"/>
    <x v="277"/>
    <x v="1"/>
    <n v="227.49999999999997"/>
    <n v="17.639999999999997"/>
    <n v="4013.099999999999"/>
    <x v="15"/>
    <x v="0"/>
  </r>
  <r>
    <s v="AT-6021"/>
    <x v="277"/>
    <x v="2"/>
    <n v="396.02499999999998"/>
    <n v="3.4299999999999993"/>
    <n v="1358.3657499999997"/>
    <x v="42"/>
    <x v="1"/>
  </r>
  <r>
    <s v="AT-6035"/>
    <x v="277"/>
    <x v="18"/>
    <n v="210.875"/>
    <n v="1.75"/>
    <n v="369.03125"/>
    <x v="23"/>
    <x v="0"/>
  </r>
  <r>
    <s v="AT-6024"/>
    <x v="277"/>
    <x v="12"/>
    <n v="284.375"/>
    <n v="1.75"/>
    <n v="497.65625"/>
    <x v="45"/>
    <x v="1"/>
  </r>
  <r>
    <s v="AT-6022"/>
    <x v="277"/>
    <x v="13"/>
    <n v="109.63749999999999"/>
    <n v="8.5749999999999993"/>
    <n v="940.14156249999985"/>
    <x v="45"/>
    <x v="0"/>
  </r>
  <r>
    <s v="AT-6010"/>
    <x v="277"/>
    <x v="3"/>
    <n v="222.25"/>
    <n v="1.2249999999999999"/>
    <n v="272.25624999999997"/>
    <x v="17"/>
    <x v="0"/>
  </r>
  <r>
    <s v="AT-6027"/>
    <x v="277"/>
    <x v="16"/>
    <n v="105"/>
    <n v="7.839999999999999"/>
    <n v="823.19999999999993"/>
    <x v="31"/>
    <x v="0"/>
  </r>
  <r>
    <s v="AT-6029"/>
    <x v="277"/>
    <x v="19"/>
    <n v="284.72499999999997"/>
    <n v="1.4699999999999998"/>
    <n v="418.54574999999988"/>
    <x v="48"/>
    <x v="1"/>
  </r>
  <r>
    <s v="AT-6023"/>
    <x v="277"/>
    <x v="14"/>
    <n v="319.375"/>
    <n v="1.75"/>
    <n v="558.90625"/>
    <x v="21"/>
    <x v="1"/>
  </r>
  <r>
    <s v="AT-6011"/>
    <x v="277"/>
    <x v="4"/>
    <n v="543.375"/>
    <n v="1.75"/>
    <n v="950.90625"/>
    <x v="12"/>
    <x v="1"/>
  </r>
  <r>
    <s v="AT-6013"/>
    <x v="277"/>
    <x v="5"/>
    <n v="284.72499999999997"/>
    <n v="1.75"/>
    <n v="498.26874999999995"/>
    <x v="12"/>
    <x v="1"/>
  </r>
  <r>
    <s v="AT-6012"/>
    <x v="277"/>
    <x v="6"/>
    <n v="358.75"/>
    <n v="1.75"/>
    <n v="627.8125"/>
    <x v="42"/>
    <x v="1"/>
  </r>
  <r>
    <s v="AT-6017"/>
    <x v="277"/>
    <x v="7"/>
    <n v="457.62499999999994"/>
    <n v="8.8199999999999985"/>
    <n v="4036.2524999999987"/>
    <x v="46"/>
    <x v="1"/>
  </r>
  <r>
    <s v="AT-6032"/>
    <x v="277"/>
    <x v="7"/>
    <n v="186.375"/>
    <n v="1.75"/>
    <n v="326.15625"/>
    <x v="21"/>
    <x v="0"/>
  </r>
  <r>
    <s v="AT-6018"/>
    <x v="277"/>
    <x v="8"/>
    <n v="395.5"/>
    <n v="19.109999999999996"/>
    <n v="7558.0049999999983"/>
    <x v="18"/>
    <x v="1"/>
  </r>
  <r>
    <s v="AT-6033"/>
    <x v="277"/>
    <x v="20"/>
    <n v="553"/>
    <n v="1.4699999999999998"/>
    <n v="812.90999999999985"/>
    <x v="23"/>
    <x v="1"/>
  </r>
  <r>
    <s v="AT-6025"/>
    <x v="277"/>
    <x v="15"/>
    <n v="280"/>
    <n v="1.75"/>
    <n v="490"/>
    <x v="15"/>
    <x v="1"/>
  </r>
  <r>
    <s v="AT-6030"/>
    <x v="277"/>
    <x v="21"/>
    <n v="218.75"/>
    <n v="2.9399999999999995"/>
    <n v="643.12499999999989"/>
    <x v="37"/>
    <x v="0"/>
  </r>
  <r>
    <s v="AT-6020"/>
    <x v="277"/>
    <x v="9"/>
    <n v="244.99999999999997"/>
    <n v="6.3699999999999992"/>
    <n v="1560.6499999999996"/>
    <x v="48"/>
    <x v="0"/>
  </r>
  <r>
    <s v="AT-6034"/>
    <x v="277"/>
    <x v="9"/>
    <n v="105"/>
    <n v="1.75"/>
    <n v="183.75"/>
    <x v="22"/>
    <x v="0"/>
  </r>
  <r>
    <s v="AT-6036"/>
    <x v="277"/>
    <x v="22"/>
    <n v="185.67499999999998"/>
    <n v="51.449999999999996"/>
    <n v="9552.9787499999984"/>
    <x v="31"/>
    <x v="0"/>
  </r>
  <r>
    <s v="AT-6028"/>
    <x v="277"/>
    <x v="17"/>
    <n v="89.512499999999989"/>
    <n v="1.75"/>
    <n v="156.64687499999997"/>
    <x v="27"/>
    <x v="0"/>
  </r>
  <r>
    <s v="AT-6031"/>
    <x v="277"/>
    <x v="23"/>
    <n v="551.25"/>
    <n v="2.9399999999999995"/>
    <n v="1620.6749999999997"/>
    <x v="10"/>
    <x v="1"/>
  </r>
  <r>
    <s v="AT-6019"/>
    <x v="277"/>
    <x v="10"/>
    <n v="244.99999999999997"/>
    <n v="2.4499999999999997"/>
    <n v="600.24999999999989"/>
    <x v="17"/>
    <x v="0"/>
  </r>
  <r>
    <s v="AT-6015"/>
    <x v="277"/>
    <x v="11"/>
    <n v="280.875"/>
    <n v="18.619999999999997"/>
    <n v="5229.892499999999"/>
    <x v="11"/>
    <x v="1"/>
  </r>
  <r>
    <s v="AT-6041"/>
    <x v="278"/>
    <x v="0"/>
    <n v="210"/>
    <n v="9.5549999999999979"/>
    <n v="2006.5499999999995"/>
    <x v="6"/>
    <x v="0"/>
  </r>
  <r>
    <s v="AT-6043"/>
    <x v="278"/>
    <x v="1"/>
    <n v="227.49999999999997"/>
    <n v="14.209999999999997"/>
    <n v="3232.7749999999992"/>
    <x v="7"/>
    <x v="0"/>
  </r>
  <r>
    <s v="AT-6048"/>
    <x v="278"/>
    <x v="2"/>
    <n v="396.02499999999998"/>
    <n v="1.4699999999999998"/>
    <n v="582.15674999999987"/>
    <x v="44"/>
    <x v="1"/>
  </r>
  <r>
    <s v="AT-6062"/>
    <x v="278"/>
    <x v="18"/>
    <n v="210.875"/>
    <n v="1.75"/>
    <n v="369.03125"/>
    <x v="26"/>
    <x v="0"/>
  </r>
  <r>
    <s v="AT-6051"/>
    <x v="278"/>
    <x v="12"/>
    <n v="284.375"/>
    <n v="1.75"/>
    <n v="497.65625"/>
    <x v="29"/>
    <x v="1"/>
  </r>
  <r>
    <s v="AT-6049"/>
    <x v="278"/>
    <x v="13"/>
    <n v="109.63749999999999"/>
    <n v="2.9399999999999995"/>
    <n v="322.33424999999994"/>
    <x v="29"/>
    <x v="0"/>
  </r>
  <r>
    <s v="AT-6037"/>
    <x v="278"/>
    <x v="3"/>
    <n v="222.25"/>
    <n v="3.4299999999999993"/>
    <n v="762.31749999999988"/>
    <x v="22"/>
    <x v="0"/>
  </r>
  <r>
    <s v="AT-6054"/>
    <x v="278"/>
    <x v="16"/>
    <n v="105"/>
    <n v="1.75"/>
    <n v="183.75"/>
    <x v="34"/>
    <x v="0"/>
  </r>
  <r>
    <s v="AT-6056"/>
    <x v="278"/>
    <x v="19"/>
    <n v="284.72499999999997"/>
    <n v="1.75"/>
    <n v="498.26874999999995"/>
    <x v="49"/>
    <x v="1"/>
  </r>
  <r>
    <s v="AT-6050"/>
    <x v="278"/>
    <x v="14"/>
    <n v="319.375"/>
    <n v="1.75"/>
    <n v="558.90625"/>
    <x v="24"/>
    <x v="1"/>
  </r>
  <r>
    <s v="AT-6038"/>
    <x v="278"/>
    <x v="4"/>
    <n v="543.375"/>
    <n v="4.6549999999999994"/>
    <n v="2529.4106249999995"/>
    <x v="5"/>
    <x v="1"/>
  </r>
  <r>
    <s v="AT-6040"/>
    <x v="278"/>
    <x v="5"/>
    <n v="284.72499999999997"/>
    <n v="1.75"/>
    <n v="498.26874999999995"/>
    <x v="5"/>
    <x v="1"/>
  </r>
  <r>
    <s v="AT-6039"/>
    <x v="278"/>
    <x v="6"/>
    <n v="358.75"/>
    <n v="1.75"/>
    <n v="627.8125"/>
    <x v="44"/>
    <x v="1"/>
  </r>
  <r>
    <s v="AT-6044"/>
    <x v="278"/>
    <x v="7"/>
    <n v="457.62499999999994"/>
    <n v="6.8599999999999985"/>
    <n v="3139.307499999999"/>
    <x v="47"/>
    <x v="1"/>
  </r>
  <r>
    <s v="AT-6059"/>
    <x v="278"/>
    <x v="7"/>
    <n v="186.375"/>
    <n v="1.75"/>
    <n v="326.15625"/>
    <x v="24"/>
    <x v="0"/>
  </r>
  <r>
    <s v="AT-6045"/>
    <x v="278"/>
    <x v="8"/>
    <n v="395.5"/>
    <n v="6.3699999999999992"/>
    <n v="2519.3349999999996"/>
    <x v="23"/>
    <x v="1"/>
  </r>
  <r>
    <s v="AT-6060"/>
    <x v="278"/>
    <x v="20"/>
    <n v="553"/>
    <n v="1.4699999999999998"/>
    <n v="812.90999999999985"/>
    <x v="26"/>
    <x v="1"/>
  </r>
  <r>
    <s v="AT-6052"/>
    <x v="278"/>
    <x v="15"/>
    <n v="280"/>
    <n v="1.75"/>
    <n v="490"/>
    <x v="7"/>
    <x v="1"/>
  </r>
  <r>
    <s v="AT-6057"/>
    <x v="278"/>
    <x v="21"/>
    <n v="218.75"/>
    <n v="1.75"/>
    <n v="382.8125"/>
    <x v="40"/>
    <x v="0"/>
  </r>
  <r>
    <s v="AT-6047"/>
    <x v="278"/>
    <x v="9"/>
    <n v="244.99999999999997"/>
    <n v="1.75"/>
    <n v="428.74999999999994"/>
    <x v="49"/>
    <x v="0"/>
  </r>
  <r>
    <s v="AT-6061"/>
    <x v="278"/>
    <x v="9"/>
    <n v="105"/>
    <n v="1.75"/>
    <n v="183.75"/>
    <x v="25"/>
    <x v="0"/>
  </r>
  <r>
    <s v="AT-6063"/>
    <x v="278"/>
    <x v="22"/>
    <n v="185.67499999999998"/>
    <n v="21.314999999999998"/>
    <n v="3957.662624999999"/>
    <x v="34"/>
    <x v="0"/>
  </r>
  <r>
    <s v="AT-6055"/>
    <x v="278"/>
    <x v="17"/>
    <n v="89.512499999999989"/>
    <n v="1.75"/>
    <n v="156.64687499999997"/>
    <x v="0"/>
    <x v="0"/>
  </r>
  <r>
    <s v="AT-6058"/>
    <x v="278"/>
    <x v="23"/>
    <n v="551.25"/>
    <n v="1.75"/>
    <n v="964.6875"/>
    <x v="20"/>
    <x v="1"/>
  </r>
  <r>
    <s v="AT-6046"/>
    <x v="278"/>
    <x v="10"/>
    <n v="244.99999999999997"/>
    <n v="1.75"/>
    <n v="428.74999999999994"/>
    <x v="22"/>
    <x v="0"/>
  </r>
  <r>
    <s v="AT-6042"/>
    <x v="278"/>
    <x v="11"/>
    <n v="280.875"/>
    <n v="5.3899999999999988"/>
    <n v="1513.9162499999998"/>
    <x v="8"/>
    <x v="1"/>
  </r>
  <r>
    <s v="AT-6068"/>
    <x v="279"/>
    <x v="0"/>
    <n v="210"/>
    <n v="8.3299999999999983"/>
    <n v="1749.2999999999997"/>
    <x v="16"/>
    <x v="0"/>
  </r>
  <r>
    <s v="AT-6070"/>
    <x v="279"/>
    <x v="1"/>
    <n v="227.49999999999997"/>
    <n v="13.719999999999997"/>
    <n v="3121.2999999999988"/>
    <x v="17"/>
    <x v="0"/>
  </r>
  <r>
    <s v="AT-6075"/>
    <x v="279"/>
    <x v="2"/>
    <n v="396.02499999999998"/>
    <n v="7.1049999999999986"/>
    <n v="2813.7576249999993"/>
    <x v="46"/>
    <x v="1"/>
  </r>
  <r>
    <s v="AT-6089"/>
    <x v="279"/>
    <x v="18"/>
    <n v="210.875"/>
    <n v="1.75"/>
    <n v="369.03125"/>
    <x v="28"/>
    <x v="0"/>
  </r>
  <r>
    <s v="AT-6078"/>
    <x v="279"/>
    <x v="12"/>
    <n v="284.375"/>
    <n v="1.75"/>
    <n v="497.65625"/>
    <x v="31"/>
    <x v="1"/>
  </r>
  <r>
    <s v="AT-6076"/>
    <x v="279"/>
    <x v="13"/>
    <n v="109.63749999999999"/>
    <n v="2.6949999999999994"/>
    <n v="295.47306249999991"/>
    <x v="31"/>
    <x v="0"/>
  </r>
  <r>
    <s v="AT-6064"/>
    <x v="279"/>
    <x v="3"/>
    <n v="222.25"/>
    <n v="4.1649999999999991"/>
    <n v="925.67124999999976"/>
    <x v="25"/>
    <x v="0"/>
  </r>
  <r>
    <s v="AT-6081"/>
    <x v="279"/>
    <x v="16"/>
    <n v="105"/>
    <n v="10.29"/>
    <n v="1080.4499999999998"/>
    <x v="37"/>
    <x v="0"/>
  </r>
  <r>
    <s v="AT-6083"/>
    <x v="279"/>
    <x v="19"/>
    <n v="284.72499999999997"/>
    <n v="1.75"/>
    <n v="498.26874999999995"/>
    <x v="3"/>
    <x v="1"/>
  </r>
  <r>
    <s v="AT-6077"/>
    <x v="279"/>
    <x v="14"/>
    <n v="319.375"/>
    <n v="1.75"/>
    <n v="558.90625"/>
    <x v="27"/>
    <x v="1"/>
  </r>
  <r>
    <s v="AT-6065"/>
    <x v="279"/>
    <x v="4"/>
    <n v="543.375"/>
    <n v="3.6749999999999998"/>
    <n v="1996.9031249999998"/>
    <x v="15"/>
    <x v="1"/>
  </r>
  <r>
    <s v="AT-6067"/>
    <x v="279"/>
    <x v="5"/>
    <n v="284.72499999999997"/>
    <n v="1.75"/>
    <n v="498.26874999999995"/>
    <x v="15"/>
    <x v="1"/>
  </r>
  <r>
    <s v="AT-6066"/>
    <x v="279"/>
    <x v="6"/>
    <n v="358.75"/>
    <n v="4.1649999999999991"/>
    <n v="1494.1937499999997"/>
    <x v="46"/>
    <x v="1"/>
  </r>
  <r>
    <s v="AT-6071"/>
    <x v="279"/>
    <x v="7"/>
    <n v="457.62499999999994"/>
    <n v="10.534999999999998"/>
    <n v="4821.0793749999984"/>
    <x v="48"/>
    <x v="1"/>
  </r>
  <r>
    <s v="AT-6086"/>
    <x v="279"/>
    <x v="7"/>
    <n v="186.375"/>
    <n v="1.75"/>
    <n v="326.15625"/>
    <x v="27"/>
    <x v="0"/>
  </r>
  <r>
    <s v="AT-6072"/>
    <x v="279"/>
    <x v="8"/>
    <n v="395.5"/>
    <n v="11.759999999999998"/>
    <n v="4651.079999999999"/>
    <x v="26"/>
    <x v="1"/>
  </r>
  <r>
    <s v="AT-6087"/>
    <x v="279"/>
    <x v="20"/>
    <n v="553"/>
    <n v="1.75"/>
    <n v="967.75"/>
    <x v="28"/>
    <x v="1"/>
  </r>
  <r>
    <s v="AT-6079"/>
    <x v="279"/>
    <x v="15"/>
    <n v="280"/>
    <n v="1.75"/>
    <n v="490"/>
    <x v="17"/>
    <x v="1"/>
  </r>
  <r>
    <s v="AT-6084"/>
    <x v="279"/>
    <x v="21"/>
    <n v="218.75"/>
    <n v="1.75"/>
    <n v="382.8125"/>
    <x v="4"/>
    <x v="0"/>
  </r>
  <r>
    <s v="AT-6074"/>
    <x v="279"/>
    <x v="9"/>
    <n v="244.99999999999997"/>
    <n v="4.6549999999999994"/>
    <n v="1140.4749999999997"/>
    <x v="3"/>
    <x v="0"/>
  </r>
  <r>
    <s v="AT-6088"/>
    <x v="279"/>
    <x v="9"/>
    <n v="105"/>
    <n v="1.75"/>
    <n v="183.75"/>
    <x v="27"/>
    <x v="0"/>
  </r>
  <r>
    <s v="AT-6090"/>
    <x v="279"/>
    <x v="22"/>
    <n v="185.67499999999998"/>
    <n v="74.234999999999999"/>
    <n v="13783.583624999999"/>
    <x v="37"/>
    <x v="0"/>
  </r>
  <r>
    <s v="AT-6082"/>
    <x v="279"/>
    <x v="17"/>
    <n v="89.512499999999989"/>
    <n v="1.75"/>
    <n v="156.64687499999997"/>
    <x v="10"/>
    <x v="0"/>
  </r>
  <r>
    <s v="AT-6085"/>
    <x v="279"/>
    <x v="23"/>
    <n v="551.25"/>
    <n v="1.75"/>
    <n v="964.6875"/>
    <x v="2"/>
    <x v="1"/>
  </r>
  <r>
    <s v="AT-6073"/>
    <x v="279"/>
    <x v="10"/>
    <n v="244.99999999999997"/>
    <n v="1.4699999999999998"/>
    <n v="360.14999999999992"/>
    <x v="25"/>
    <x v="0"/>
  </r>
  <r>
    <s v="AT-6069"/>
    <x v="279"/>
    <x v="11"/>
    <n v="280.875"/>
    <n v="10.045"/>
    <n v="2821.3893750000002"/>
    <x v="18"/>
    <x v="1"/>
  </r>
  <r>
    <s v="AT-6095"/>
    <x v="280"/>
    <x v="0"/>
    <n v="210"/>
    <n v="4.4099999999999993"/>
    <n v="926.0999999999998"/>
    <x v="21"/>
    <x v="0"/>
  </r>
  <r>
    <s v="AT-6097"/>
    <x v="280"/>
    <x v="1"/>
    <n v="227.49999999999997"/>
    <n v="16.659999999999997"/>
    <n v="3790.1499999999987"/>
    <x v="22"/>
    <x v="0"/>
  </r>
  <r>
    <s v="AT-6102"/>
    <x v="280"/>
    <x v="2"/>
    <n v="396.02499999999998"/>
    <n v="5.879999999999999"/>
    <n v="2328.6269999999995"/>
    <x v="47"/>
    <x v="1"/>
  </r>
  <r>
    <s v="AT-6116"/>
    <x v="280"/>
    <x v="18"/>
    <n v="210.875"/>
    <n v="1.75"/>
    <n v="369.03125"/>
    <x v="30"/>
    <x v="0"/>
  </r>
  <r>
    <s v="AT-6105"/>
    <x v="280"/>
    <x v="12"/>
    <n v="284.375"/>
    <n v="1.75"/>
    <n v="497.65625"/>
    <x v="34"/>
    <x v="1"/>
  </r>
  <r>
    <s v="AT-6103"/>
    <x v="280"/>
    <x v="13"/>
    <n v="109.63749999999999"/>
    <n v="7.35"/>
    <n v="805.83562499999982"/>
    <x v="34"/>
    <x v="0"/>
  </r>
  <r>
    <s v="AT-6091"/>
    <x v="280"/>
    <x v="3"/>
    <n v="222.25"/>
    <n v="1.4699999999999998"/>
    <n v="326.70749999999992"/>
    <x v="8"/>
    <x v="0"/>
  </r>
  <r>
    <s v="AT-6108"/>
    <x v="280"/>
    <x v="16"/>
    <n v="105"/>
    <n v="7.35"/>
    <n v="771.75"/>
    <x v="40"/>
    <x v="0"/>
  </r>
  <r>
    <s v="AT-6110"/>
    <x v="280"/>
    <x v="19"/>
    <n v="284.72499999999997"/>
    <n v="1.75"/>
    <n v="498.26874999999995"/>
    <x v="13"/>
    <x v="1"/>
  </r>
  <r>
    <s v="AT-6104"/>
    <x v="280"/>
    <x v="14"/>
    <n v="319.375"/>
    <n v="1.75"/>
    <n v="558.90625"/>
    <x v="0"/>
    <x v="1"/>
  </r>
  <r>
    <s v="AT-6092"/>
    <x v="280"/>
    <x v="4"/>
    <n v="543.375"/>
    <n v="2.9399999999999995"/>
    <n v="1597.5224999999998"/>
    <x v="7"/>
    <x v="1"/>
  </r>
  <r>
    <s v="AT-6094"/>
    <x v="280"/>
    <x v="5"/>
    <n v="284.72499999999997"/>
    <n v="1.75"/>
    <n v="498.26874999999995"/>
    <x v="7"/>
    <x v="1"/>
  </r>
  <r>
    <s v="AT-6093"/>
    <x v="280"/>
    <x v="6"/>
    <n v="358.75"/>
    <n v="3.1849999999999996"/>
    <n v="1142.6187499999999"/>
    <x v="47"/>
    <x v="1"/>
  </r>
  <r>
    <s v="AT-6098"/>
    <x v="280"/>
    <x v="7"/>
    <n v="457.62499999999994"/>
    <n v="8.8199999999999985"/>
    <n v="4036.2524999999987"/>
    <x v="49"/>
    <x v="1"/>
  </r>
  <r>
    <s v="AT-6113"/>
    <x v="280"/>
    <x v="7"/>
    <n v="186.375"/>
    <n v="1.75"/>
    <n v="326.15625"/>
    <x v="0"/>
    <x v="0"/>
  </r>
  <r>
    <s v="AT-6099"/>
    <x v="280"/>
    <x v="8"/>
    <n v="395.5"/>
    <n v="4.4099999999999993"/>
    <n v="1744.1549999999997"/>
    <x v="28"/>
    <x v="1"/>
  </r>
  <r>
    <s v="AT-6114"/>
    <x v="280"/>
    <x v="20"/>
    <n v="553"/>
    <n v="1.75"/>
    <n v="967.75"/>
    <x v="30"/>
    <x v="1"/>
  </r>
  <r>
    <s v="AT-6106"/>
    <x v="280"/>
    <x v="15"/>
    <n v="280"/>
    <n v="1.75"/>
    <n v="490"/>
    <x v="22"/>
    <x v="1"/>
  </r>
  <r>
    <s v="AT-6111"/>
    <x v="280"/>
    <x v="21"/>
    <n v="218.75"/>
    <n v="1.75"/>
    <n v="382.8125"/>
    <x v="14"/>
    <x v="0"/>
  </r>
  <r>
    <s v="AT-6101"/>
    <x v="280"/>
    <x v="9"/>
    <n v="244.99999999999997"/>
    <n v="4.4099999999999993"/>
    <n v="1080.4499999999996"/>
    <x v="13"/>
    <x v="0"/>
  </r>
  <r>
    <s v="AT-6115"/>
    <x v="280"/>
    <x v="9"/>
    <n v="105"/>
    <n v="1.75"/>
    <n v="183.75"/>
    <x v="0"/>
    <x v="0"/>
  </r>
  <r>
    <s v="AT-6117"/>
    <x v="280"/>
    <x v="22"/>
    <n v="185.67499999999998"/>
    <n v="20.824999999999996"/>
    <n v="3866.6818749999989"/>
    <x v="40"/>
    <x v="0"/>
  </r>
  <r>
    <s v="AT-6109"/>
    <x v="280"/>
    <x v="17"/>
    <n v="89.512499999999989"/>
    <n v="1.75"/>
    <n v="156.64687499999997"/>
    <x v="20"/>
    <x v="0"/>
  </r>
  <r>
    <s v="AT-6112"/>
    <x v="280"/>
    <x v="23"/>
    <n v="551.25"/>
    <n v="1.75"/>
    <n v="964.6875"/>
    <x v="12"/>
    <x v="1"/>
  </r>
  <r>
    <s v="AT-6100"/>
    <x v="280"/>
    <x v="10"/>
    <n v="244.99999999999997"/>
    <n v="1.4699999999999998"/>
    <n v="360.14999999999992"/>
    <x v="32"/>
    <x v="0"/>
  </r>
  <r>
    <s v="AT-6096"/>
    <x v="280"/>
    <x v="11"/>
    <n v="280.875"/>
    <n v="6.8599999999999985"/>
    <n v="1926.8024999999996"/>
    <x v="23"/>
    <x v="1"/>
  </r>
  <r>
    <s v="AT-6122"/>
    <x v="281"/>
    <x v="0"/>
    <n v="210"/>
    <n v="5.3899999999999988"/>
    <n v="1131.8999999999996"/>
    <x v="24"/>
    <x v="0"/>
  </r>
  <r>
    <s v="AT-6124"/>
    <x v="281"/>
    <x v="1"/>
    <n v="227.49999999999997"/>
    <n v="6.3699999999999992"/>
    <n v="1449.1749999999997"/>
    <x v="25"/>
    <x v="0"/>
  </r>
  <r>
    <s v="AT-6129"/>
    <x v="281"/>
    <x v="2"/>
    <n v="396.02499999999998"/>
    <n v="1.75"/>
    <n v="693.04374999999993"/>
    <x v="48"/>
    <x v="1"/>
  </r>
  <r>
    <s v="AT-6143"/>
    <x v="281"/>
    <x v="18"/>
    <n v="210.875"/>
    <n v="2.6949999999999994"/>
    <n v="568.3081249999999"/>
    <x v="33"/>
    <x v="0"/>
  </r>
  <r>
    <s v="AT-6132"/>
    <x v="281"/>
    <x v="12"/>
    <n v="284.375"/>
    <n v="1.75"/>
    <n v="497.65625"/>
    <x v="37"/>
    <x v="1"/>
  </r>
  <r>
    <s v="AT-6130"/>
    <x v="281"/>
    <x v="13"/>
    <n v="109.63749999999999"/>
    <n v="1.4699999999999998"/>
    <n v="161.16712499999997"/>
    <x v="37"/>
    <x v="0"/>
  </r>
  <r>
    <s v="AT-6118"/>
    <x v="281"/>
    <x v="3"/>
    <n v="222.25"/>
    <n v="2.4499999999999997"/>
    <n v="544.51249999999993"/>
    <x v="18"/>
    <x v="0"/>
  </r>
  <r>
    <s v="AT-6135"/>
    <x v="281"/>
    <x v="16"/>
    <n v="105"/>
    <n v="2.9399999999999995"/>
    <n v="308.69999999999993"/>
    <x v="4"/>
    <x v="0"/>
  </r>
  <r>
    <s v="AT-6137"/>
    <x v="281"/>
    <x v="19"/>
    <n v="284.72499999999997"/>
    <n v="1.75"/>
    <n v="498.26874999999995"/>
    <x v="9"/>
    <x v="1"/>
  </r>
  <r>
    <s v="AT-6131"/>
    <x v="281"/>
    <x v="14"/>
    <n v="319.375"/>
    <n v="1.75"/>
    <n v="558.90625"/>
    <x v="10"/>
    <x v="1"/>
  </r>
  <r>
    <s v="AT-6119"/>
    <x v="281"/>
    <x v="4"/>
    <n v="543.375"/>
    <n v="3.9199999999999995"/>
    <n v="2130.0299999999997"/>
    <x v="17"/>
    <x v="1"/>
  </r>
  <r>
    <s v="AT-6121"/>
    <x v="281"/>
    <x v="5"/>
    <n v="284.72499999999997"/>
    <n v="1.75"/>
    <n v="498.26874999999995"/>
    <x v="17"/>
    <x v="1"/>
  </r>
  <r>
    <s v="AT-6120"/>
    <x v="281"/>
    <x v="6"/>
    <n v="358.75"/>
    <n v="1.4699999999999998"/>
    <n v="527.36249999999995"/>
    <x v="48"/>
    <x v="1"/>
  </r>
  <r>
    <s v="AT-6125"/>
    <x v="281"/>
    <x v="7"/>
    <n v="457.62499999999994"/>
    <n v="4.4099999999999993"/>
    <n v="2018.1262499999993"/>
    <x v="3"/>
    <x v="1"/>
  </r>
  <r>
    <s v="AT-6140"/>
    <x v="281"/>
    <x v="7"/>
    <n v="186.375"/>
    <n v="3.6749999999999998"/>
    <n v="684.92812500000002"/>
    <x v="10"/>
    <x v="0"/>
  </r>
  <r>
    <s v="AT-6126"/>
    <x v="281"/>
    <x v="8"/>
    <n v="395.5"/>
    <n v="1.4699999999999998"/>
    <n v="581.38499999999988"/>
    <x v="30"/>
    <x v="1"/>
  </r>
  <r>
    <s v="AT-6141"/>
    <x v="281"/>
    <x v="20"/>
    <n v="553"/>
    <n v="1.2249999999999999"/>
    <n v="677.42499999999995"/>
    <x v="33"/>
    <x v="1"/>
  </r>
  <r>
    <s v="AT-6133"/>
    <x v="281"/>
    <x v="15"/>
    <n v="280"/>
    <n v="1.75"/>
    <n v="490"/>
    <x v="25"/>
    <x v="1"/>
  </r>
  <r>
    <s v="AT-6138"/>
    <x v="281"/>
    <x v="21"/>
    <n v="218.75"/>
    <n v="1.2249999999999999"/>
    <n v="267.96874999999994"/>
    <x v="1"/>
    <x v="0"/>
  </r>
  <r>
    <s v="AT-6128"/>
    <x v="281"/>
    <x v="9"/>
    <n v="244.99999999999997"/>
    <n v="1.4699999999999998"/>
    <n v="360.14999999999992"/>
    <x v="9"/>
    <x v="0"/>
  </r>
  <r>
    <s v="AT-6142"/>
    <x v="281"/>
    <x v="9"/>
    <n v="105"/>
    <n v="1.2249999999999999"/>
    <n v="128.625"/>
    <x v="10"/>
    <x v="0"/>
  </r>
  <r>
    <s v="AT-6144"/>
    <x v="281"/>
    <x v="22"/>
    <n v="185.67499999999998"/>
    <n v="23.519999999999996"/>
    <n v="4367.0759999999991"/>
    <x v="4"/>
    <x v="0"/>
  </r>
  <r>
    <s v="AT-6136"/>
    <x v="281"/>
    <x v="17"/>
    <n v="89.512499999999989"/>
    <n v="1.75"/>
    <n v="156.64687499999997"/>
    <x v="2"/>
    <x v="0"/>
  </r>
  <r>
    <s v="AT-6139"/>
    <x v="281"/>
    <x v="23"/>
    <n v="551.25"/>
    <n v="1.2249999999999999"/>
    <n v="675.28124999999989"/>
    <x v="5"/>
    <x v="1"/>
  </r>
  <r>
    <s v="AT-6127"/>
    <x v="281"/>
    <x v="10"/>
    <n v="244.99999999999997"/>
    <n v="1.75"/>
    <n v="428.74999999999994"/>
    <x v="35"/>
    <x v="0"/>
  </r>
  <r>
    <s v="AT-6123"/>
    <x v="281"/>
    <x v="11"/>
    <n v="280.875"/>
    <n v="1.4699999999999998"/>
    <n v="412.8862499999999"/>
    <x v="26"/>
    <x v="1"/>
  </r>
  <r>
    <s v="AT-6149"/>
    <x v="282"/>
    <x v="0"/>
    <n v="210"/>
    <n v="12.984999999999998"/>
    <n v="2726.8499999999995"/>
    <x v="27"/>
    <x v="0"/>
  </r>
  <r>
    <s v="AT-6151"/>
    <x v="282"/>
    <x v="1"/>
    <n v="227.49999999999997"/>
    <n v="20.09"/>
    <n v="4570.4749999999995"/>
    <x v="32"/>
    <x v="0"/>
  </r>
  <r>
    <s v="AT-6156"/>
    <x v="282"/>
    <x v="2"/>
    <n v="396.02499999999998"/>
    <n v="0.73499999999999988"/>
    <n v="291.07837499999994"/>
    <x v="49"/>
    <x v="1"/>
  </r>
  <r>
    <s v="AT-6170"/>
    <x v="282"/>
    <x v="18"/>
    <n v="210.875"/>
    <n v="3.4299999999999993"/>
    <n v="723.30124999999987"/>
    <x v="13"/>
    <x v="0"/>
  </r>
  <r>
    <s v="AT-6159"/>
    <x v="282"/>
    <x v="12"/>
    <n v="284.375"/>
    <n v="1.75"/>
    <n v="497.65625"/>
    <x v="40"/>
    <x v="1"/>
  </r>
  <r>
    <s v="AT-6157"/>
    <x v="282"/>
    <x v="13"/>
    <n v="109.63749999999999"/>
    <n v="2.6949999999999994"/>
    <n v="295.47306249999991"/>
    <x v="40"/>
    <x v="0"/>
  </r>
  <r>
    <s v="AT-6145"/>
    <x v="282"/>
    <x v="3"/>
    <n v="222.25"/>
    <n v="6.125"/>
    <n v="1361.28125"/>
    <x v="23"/>
    <x v="0"/>
  </r>
  <r>
    <s v="AT-6162"/>
    <x v="282"/>
    <x v="16"/>
    <n v="105"/>
    <n v="8.3299999999999983"/>
    <n v="874.64999999999986"/>
    <x v="14"/>
    <x v="0"/>
  </r>
  <r>
    <s v="AT-6164"/>
    <x v="282"/>
    <x v="19"/>
    <n v="284.72499999999997"/>
    <n v="1.75"/>
    <n v="498.26874999999995"/>
    <x v="19"/>
    <x v="1"/>
  </r>
  <r>
    <s v="AT-6158"/>
    <x v="282"/>
    <x v="14"/>
    <n v="319.375"/>
    <n v="1.75"/>
    <n v="558.90625"/>
    <x v="20"/>
    <x v="1"/>
  </r>
  <r>
    <s v="AT-6146"/>
    <x v="282"/>
    <x v="4"/>
    <n v="543.375"/>
    <n v="2.2049999999999996"/>
    <n v="1198.1418749999998"/>
    <x v="22"/>
    <x v="1"/>
  </r>
  <r>
    <s v="AT-6148"/>
    <x v="282"/>
    <x v="5"/>
    <n v="284.72499999999997"/>
    <n v="1.75"/>
    <n v="498.26874999999995"/>
    <x v="22"/>
    <x v="1"/>
  </r>
  <r>
    <s v="AT-6147"/>
    <x v="282"/>
    <x v="6"/>
    <n v="358.75"/>
    <n v="1.75"/>
    <n v="627.8125"/>
    <x v="49"/>
    <x v="1"/>
  </r>
  <r>
    <s v="AT-6152"/>
    <x v="282"/>
    <x v="7"/>
    <n v="457.62499999999994"/>
    <n v="11.759999999999998"/>
    <n v="5381.6699999999983"/>
    <x v="13"/>
    <x v="1"/>
  </r>
  <r>
    <s v="AT-6167"/>
    <x v="282"/>
    <x v="7"/>
    <n v="186.375"/>
    <n v="4.4099999999999993"/>
    <n v="821.91374999999982"/>
    <x v="20"/>
    <x v="0"/>
  </r>
  <r>
    <s v="AT-6153"/>
    <x v="282"/>
    <x v="8"/>
    <n v="395.5"/>
    <n v="7.1049999999999986"/>
    <n v="2810.0274999999997"/>
    <x v="33"/>
    <x v="1"/>
  </r>
  <r>
    <s v="AT-6168"/>
    <x v="282"/>
    <x v="20"/>
    <n v="553"/>
    <n v="4.1649999999999991"/>
    <n v="2303.2449999999994"/>
    <x v="36"/>
    <x v="1"/>
  </r>
  <r>
    <s v="AT-6160"/>
    <x v="282"/>
    <x v="15"/>
    <n v="280"/>
    <n v="1.75"/>
    <n v="490"/>
    <x v="27"/>
    <x v="1"/>
  </r>
  <r>
    <s v="AT-6165"/>
    <x v="282"/>
    <x v="21"/>
    <n v="218.75"/>
    <n v="3.4299999999999993"/>
    <n v="750.31249999999989"/>
    <x v="11"/>
    <x v="0"/>
  </r>
  <r>
    <s v="AT-6155"/>
    <x v="282"/>
    <x v="9"/>
    <n v="244.99999999999997"/>
    <n v="8.0849999999999991"/>
    <n v="1980.8249999999996"/>
    <x v="19"/>
    <x v="0"/>
  </r>
  <r>
    <s v="AT-6169"/>
    <x v="282"/>
    <x v="9"/>
    <n v="105"/>
    <n v="4.8999999999999995"/>
    <n v="514.5"/>
    <x v="20"/>
    <x v="0"/>
  </r>
  <r>
    <s v="AT-6171"/>
    <x v="282"/>
    <x v="22"/>
    <n v="185.67499999999998"/>
    <n v="37.239999999999995"/>
    <n v="6914.5369999999984"/>
    <x v="14"/>
    <x v="0"/>
  </r>
  <r>
    <s v="AT-6163"/>
    <x v="282"/>
    <x v="17"/>
    <n v="89.512499999999989"/>
    <n v="1.75"/>
    <n v="156.64687499999997"/>
    <x v="12"/>
    <x v="0"/>
  </r>
  <r>
    <s v="AT-6166"/>
    <x v="282"/>
    <x v="23"/>
    <n v="551.25"/>
    <n v="6.125"/>
    <n v="3376.40625"/>
    <x v="15"/>
    <x v="1"/>
  </r>
  <r>
    <s v="AT-6154"/>
    <x v="282"/>
    <x v="10"/>
    <n v="244.99999999999997"/>
    <n v="2.9399999999999995"/>
    <n v="720.29999999999984"/>
    <x v="38"/>
    <x v="0"/>
  </r>
  <r>
    <s v="AT-6150"/>
    <x v="282"/>
    <x v="11"/>
    <n v="280.875"/>
    <n v="4.4099999999999993"/>
    <n v="1238.6587499999998"/>
    <x v="28"/>
    <x v="1"/>
  </r>
  <r>
    <s v="AT-6176"/>
    <x v="283"/>
    <x v="0"/>
    <n v="210"/>
    <n v="5.879999999999999"/>
    <n v="1234.7999999999997"/>
    <x v="0"/>
    <x v="0"/>
  </r>
  <r>
    <s v="AT-6178"/>
    <x v="283"/>
    <x v="1"/>
    <n v="227.49999999999997"/>
    <n v="18.864999999999998"/>
    <n v="4291.7874999999995"/>
    <x v="35"/>
    <x v="0"/>
  </r>
  <r>
    <s v="AT-6183"/>
    <x v="283"/>
    <x v="2"/>
    <n v="396.02499999999998"/>
    <n v="1.4699999999999998"/>
    <n v="582.15674999999987"/>
    <x v="3"/>
    <x v="1"/>
  </r>
  <r>
    <s v="AT-6197"/>
    <x v="283"/>
    <x v="18"/>
    <n v="210.875"/>
    <n v="1.75"/>
    <n v="369.03125"/>
    <x v="9"/>
    <x v="0"/>
  </r>
  <r>
    <s v="AT-6186"/>
    <x v="283"/>
    <x v="12"/>
    <n v="284.375"/>
    <n v="1.75"/>
    <n v="497.65625"/>
    <x v="4"/>
    <x v="1"/>
  </r>
  <r>
    <s v="AT-6184"/>
    <x v="283"/>
    <x v="13"/>
    <n v="109.63749999999999"/>
    <n v="5.879999999999999"/>
    <n v="644.66849999999988"/>
    <x v="4"/>
    <x v="0"/>
  </r>
  <r>
    <s v="AT-6172"/>
    <x v="283"/>
    <x v="3"/>
    <n v="222.25"/>
    <n v="3.6749999999999998"/>
    <n v="816.76874999999995"/>
    <x v="26"/>
    <x v="0"/>
  </r>
  <r>
    <s v="AT-6189"/>
    <x v="283"/>
    <x v="16"/>
    <n v="105"/>
    <n v="1.75"/>
    <n v="183.75"/>
    <x v="1"/>
    <x v="0"/>
  </r>
  <r>
    <s v="AT-6191"/>
    <x v="283"/>
    <x v="19"/>
    <n v="284.72499999999997"/>
    <n v="1.75"/>
    <n v="498.26874999999995"/>
    <x v="6"/>
    <x v="1"/>
  </r>
  <r>
    <s v="AT-6185"/>
    <x v="283"/>
    <x v="14"/>
    <n v="319.375"/>
    <n v="1.75"/>
    <n v="558.90625"/>
    <x v="2"/>
    <x v="1"/>
  </r>
  <r>
    <s v="AT-6173"/>
    <x v="283"/>
    <x v="4"/>
    <n v="543.375"/>
    <n v="1.4699999999999998"/>
    <n v="798.7612499999999"/>
    <x v="25"/>
    <x v="1"/>
  </r>
  <r>
    <s v="AT-6175"/>
    <x v="283"/>
    <x v="5"/>
    <n v="284.72499999999997"/>
    <n v="1.75"/>
    <n v="498.26874999999995"/>
    <x v="25"/>
    <x v="1"/>
  </r>
  <r>
    <s v="AT-6174"/>
    <x v="283"/>
    <x v="6"/>
    <n v="358.75"/>
    <n v="1.75"/>
    <n v="627.8125"/>
    <x v="3"/>
    <x v="1"/>
  </r>
  <r>
    <s v="AT-6179"/>
    <x v="283"/>
    <x v="7"/>
    <n v="457.62499999999994"/>
    <n v="10.29"/>
    <n v="4708.9612499999994"/>
    <x v="9"/>
    <x v="1"/>
  </r>
  <r>
    <s v="AT-6194"/>
    <x v="283"/>
    <x v="7"/>
    <n v="186.375"/>
    <n v="1.75"/>
    <n v="326.15625"/>
    <x v="2"/>
    <x v="0"/>
  </r>
  <r>
    <s v="AT-6180"/>
    <x v="283"/>
    <x v="8"/>
    <n v="395.5"/>
    <n v="13.719999999999997"/>
    <n v="5426.2599999999984"/>
    <x v="36"/>
    <x v="1"/>
  </r>
  <r>
    <s v="AT-6195"/>
    <x v="283"/>
    <x v="20"/>
    <n v="553"/>
    <n v="2.9399999999999995"/>
    <n v="1625.8199999999997"/>
    <x v="39"/>
    <x v="1"/>
  </r>
  <r>
    <s v="AT-6187"/>
    <x v="283"/>
    <x v="15"/>
    <n v="280"/>
    <n v="1.75"/>
    <n v="490"/>
    <x v="0"/>
    <x v="1"/>
  </r>
  <r>
    <s v="AT-6192"/>
    <x v="283"/>
    <x v="21"/>
    <n v="218.75"/>
    <n v="1.75"/>
    <n v="382.8125"/>
    <x v="8"/>
    <x v="0"/>
  </r>
  <r>
    <s v="AT-6182"/>
    <x v="283"/>
    <x v="9"/>
    <n v="244.99999999999997"/>
    <n v="1.75"/>
    <n v="428.74999999999994"/>
    <x v="6"/>
    <x v="0"/>
  </r>
  <r>
    <s v="AT-6196"/>
    <x v="283"/>
    <x v="9"/>
    <n v="105"/>
    <n v="1.4699999999999998"/>
    <n v="154.34999999999997"/>
    <x v="2"/>
    <x v="0"/>
  </r>
  <r>
    <s v="AT-6198"/>
    <x v="283"/>
    <x v="22"/>
    <n v="185.67499999999998"/>
    <n v="33.319999999999993"/>
    <n v="6186.690999999998"/>
    <x v="1"/>
    <x v="0"/>
  </r>
  <r>
    <s v="AT-6190"/>
    <x v="283"/>
    <x v="17"/>
    <n v="89.512499999999989"/>
    <n v="1.75"/>
    <n v="156.64687499999997"/>
    <x v="5"/>
    <x v="0"/>
  </r>
  <r>
    <s v="AT-6193"/>
    <x v="283"/>
    <x v="23"/>
    <n v="551.25"/>
    <n v="2.9399999999999995"/>
    <n v="1620.6749999999997"/>
    <x v="7"/>
    <x v="1"/>
  </r>
  <r>
    <s v="AT-6181"/>
    <x v="283"/>
    <x v="10"/>
    <n v="244.99999999999997"/>
    <n v="3.4299999999999993"/>
    <n v="840.34999999999968"/>
    <x v="41"/>
    <x v="0"/>
  </r>
  <r>
    <s v="AT-6177"/>
    <x v="283"/>
    <x v="11"/>
    <n v="280.875"/>
    <n v="5.3899999999999988"/>
    <n v="1513.9162499999998"/>
    <x v="30"/>
    <x v="1"/>
  </r>
  <r>
    <s v="AT-6203"/>
    <x v="284"/>
    <x v="0"/>
    <n v="210"/>
    <n v="5.879999999999999"/>
    <n v="1234.7999999999997"/>
    <x v="10"/>
    <x v="0"/>
  </r>
  <r>
    <s v="AT-6205"/>
    <x v="284"/>
    <x v="1"/>
    <n v="227.49999999999997"/>
    <n v="6.8599999999999985"/>
    <n v="1560.6499999999994"/>
    <x v="38"/>
    <x v="0"/>
  </r>
  <r>
    <s v="AT-6210"/>
    <x v="284"/>
    <x v="2"/>
    <n v="396.02499999999998"/>
    <n v="1.75"/>
    <n v="693.04374999999993"/>
    <x v="13"/>
    <x v="1"/>
  </r>
  <r>
    <s v="AT-6224"/>
    <x v="284"/>
    <x v="18"/>
    <n v="210.875"/>
    <n v="1.75"/>
    <n v="369.03125"/>
    <x v="19"/>
    <x v="0"/>
  </r>
  <r>
    <s v="AT-6213"/>
    <x v="284"/>
    <x v="12"/>
    <n v="284.375"/>
    <n v="1.75"/>
    <n v="497.65625"/>
    <x v="14"/>
    <x v="1"/>
  </r>
  <r>
    <s v="AT-6211"/>
    <x v="284"/>
    <x v="13"/>
    <n v="109.63749999999999"/>
    <n v="1.75"/>
    <n v="191.86562499999997"/>
    <x v="14"/>
    <x v="0"/>
  </r>
  <r>
    <s v="AT-6199"/>
    <x v="284"/>
    <x v="3"/>
    <n v="222.25"/>
    <n v="1.75"/>
    <n v="388.9375"/>
    <x v="28"/>
    <x v="0"/>
  </r>
  <r>
    <s v="AT-6216"/>
    <x v="284"/>
    <x v="16"/>
    <n v="105"/>
    <n v="3.9199999999999995"/>
    <n v="411.59999999999997"/>
    <x v="11"/>
    <x v="0"/>
  </r>
  <r>
    <s v="AT-6218"/>
    <x v="284"/>
    <x v="19"/>
    <n v="284.72499999999997"/>
    <n v="1.75"/>
    <n v="498.26874999999995"/>
    <x v="16"/>
    <x v="1"/>
  </r>
  <r>
    <s v="AT-6212"/>
    <x v="284"/>
    <x v="14"/>
    <n v="319.375"/>
    <n v="1.75"/>
    <n v="558.90625"/>
    <x v="12"/>
    <x v="1"/>
  </r>
  <r>
    <s v="AT-6200"/>
    <x v="284"/>
    <x v="4"/>
    <n v="543.375"/>
    <n v="3.6749999999999998"/>
    <n v="1996.9031249999998"/>
    <x v="32"/>
    <x v="1"/>
  </r>
  <r>
    <s v="AT-6202"/>
    <x v="284"/>
    <x v="5"/>
    <n v="284.72499999999997"/>
    <n v="1.75"/>
    <n v="498.26874999999995"/>
    <x v="32"/>
    <x v="1"/>
  </r>
  <r>
    <s v="AT-6201"/>
    <x v="284"/>
    <x v="6"/>
    <n v="358.75"/>
    <n v="1.75"/>
    <n v="627.8125"/>
    <x v="13"/>
    <x v="1"/>
  </r>
  <r>
    <s v="AT-6206"/>
    <x v="284"/>
    <x v="7"/>
    <n v="457.62499999999994"/>
    <n v="2.9399999999999995"/>
    <n v="1345.4174999999996"/>
    <x v="19"/>
    <x v="1"/>
  </r>
  <r>
    <s v="AT-6221"/>
    <x v="284"/>
    <x v="7"/>
    <n v="186.375"/>
    <n v="1.75"/>
    <n v="326.15625"/>
    <x v="12"/>
    <x v="0"/>
  </r>
  <r>
    <s v="AT-6207"/>
    <x v="284"/>
    <x v="8"/>
    <n v="395.5"/>
    <n v="2.9399999999999995"/>
    <n v="1162.7699999999998"/>
    <x v="39"/>
    <x v="1"/>
  </r>
  <r>
    <s v="AT-6222"/>
    <x v="284"/>
    <x v="20"/>
    <n v="553"/>
    <n v="1.75"/>
    <n v="967.75"/>
    <x v="42"/>
    <x v="1"/>
  </r>
  <r>
    <s v="AT-6214"/>
    <x v="284"/>
    <x v="15"/>
    <n v="280"/>
    <n v="1.75"/>
    <n v="490"/>
    <x v="10"/>
    <x v="1"/>
  </r>
  <r>
    <s v="AT-6219"/>
    <x v="284"/>
    <x v="21"/>
    <n v="218.75"/>
    <n v="1.75"/>
    <n v="382.8125"/>
    <x v="18"/>
    <x v="0"/>
  </r>
  <r>
    <s v="AT-6209"/>
    <x v="284"/>
    <x v="9"/>
    <n v="244.99999999999997"/>
    <n v="0.97999999999999987"/>
    <n v="240.09999999999994"/>
    <x v="16"/>
    <x v="0"/>
  </r>
  <r>
    <s v="AT-6223"/>
    <x v="284"/>
    <x v="9"/>
    <n v="105"/>
    <n v="2.9399999999999995"/>
    <n v="308.69999999999993"/>
    <x v="12"/>
    <x v="0"/>
  </r>
  <r>
    <s v="AT-6225"/>
    <x v="284"/>
    <x v="22"/>
    <n v="185.67499999999998"/>
    <n v="6.3699999999999992"/>
    <n v="1182.7497499999997"/>
    <x v="11"/>
    <x v="0"/>
  </r>
  <r>
    <s v="AT-6217"/>
    <x v="284"/>
    <x v="17"/>
    <n v="89.512499999999989"/>
    <n v="1.75"/>
    <n v="156.64687499999997"/>
    <x v="15"/>
    <x v="0"/>
  </r>
  <r>
    <s v="AT-6220"/>
    <x v="284"/>
    <x v="23"/>
    <n v="551.25"/>
    <n v="1.75"/>
    <n v="964.6875"/>
    <x v="17"/>
    <x v="1"/>
  </r>
  <r>
    <s v="AT-6208"/>
    <x v="284"/>
    <x v="10"/>
    <n v="244.99999999999997"/>
    <n v="0.97999999999999987"/>
    <n v="240.09999999999994"/>
    <x v="43"/>
    <x v="0"/>
  </r>
  <r>
    <s v="AT-6204"/>
    <x v="284"/>
    <x v="11"/>
    <n v="280.875"/>
    <n v="1.7149999999999996"/>
    <n v="481.70062499999989"/>
    <x v="33"/>
    <x v="1"/>
  </r>
  <r>
    <s v="AT-6230"/>
    <x v="285"/>
    <x v="0"/>
    <n v="210"/>
    <n v="8.3299999999999983"/>
    <n v="1749.2999999999997"/>
    <x v="20"/>
    <x v="0"/>
  </r>
  <r>
    <s v="AT-6232"/>
    <x v="285"/>
    <x v="1"/>
    <n v="227.49999999999997"/>
    <n v="10.045"/>
    <n v="2285.2374999999997"/>
    <x v="41"/>
    <x v="0"/>
  </r>
  <r>
    <s v="AT-6237"/>
    <x v="285"/>
    <x v="2"/>
    <n v="396.02499999999998"/>
    <n v="3.6749999999999998"/>
    <n v="1455.3918749999998"/>
    <x v="9"/>
    <x v="1"/>
  </r>
  <r>
    <s v="AT-6251"/>
    <x v="285"/>
    <x v="18"/>
    <n v="210.875"/>
    <n v="1.75"/>
    <n v="369.03125"/>
    <x v="6"/>
    <x v="0"/>
  </r>
  <r>
    <s v="AT-6240"/>
    <x v="285"/>
    <x v="12"/>
    <n v="284.375"/>
    <n v="1.75"/>
    <n v="497.65625"/>
    <x v="1"/>
    <x v="1"/>
  </r>
  <r>
    <s v="AT-6238"/>
    <x v="285"/>
    <x v="13"/>
    <n v="109.63749999999999"/>
    <n v="1.75"/>
    <n v="191.86562499999997"/>
    <x v="1"/>
    <x v="0"/>
  </r>
  <r>
    <s v="AT-6226"/>
    <x v="285"/>
    <x v="3"/>
    <n v="222.25"/>
    <n v="5.1449999999999996"/>
    <n v="1143.4762499999999"/>
    <x v="30"/>
    <x v="0"/>
  </r>
  <r>
    <s v="AT-6243"/>
    <x v="285"/>
    <x v="16"/>
    <n v="105"/>
    <n v="1.4699999999999998"/>
    <n v="154.34999999999997"/>
    <x v="8"/>
    <x v="0"/>
  </r>
  <r>
    <s v="AT-6245"/>
    <x v="285"/>
    <x v="19"/>
    <n v="284.72499999999997"/>
    <n v="1.75"/>
    <n v="498.26874999999995"/>
    <x v="21"/>
    <x v="1"/>
  </r>
  <r>
    <s v="AT-6239"/>
    <x v="285"/>
    <x v="14"/>
    <n v="319.375"/>
    <n v="1.75"/>
    <n v="558.90625"/>
    <x v="5"/>
    <x v="1"/>
  </r>
  <r>
    <s v="AT-6227"/>
    <x v="285"/>
    <x v="4"/>
    <n v="543.375"/>
    <n v="5.879999999999999"/>
    <n v="3195.0449999999996"/>
    <x v="35"/>
    <x v="1"/>
  </r>
  <r>
    <s v="AT-6229"/>
    <x v="285"/>
    <x v="5"/>
    <n v="284.72499999999997"/>
    <n v="1.75"/>
    <n v="498.26874999999995"/>
    <x v="35"/>
    <x v="1"/>
  </r>
  <r>
    <s v="AT-6228"/>
    <x v="285"/>
    <x v="6"/>
    <n v="358.75"/>
    <n v="1.75"/>
    <n v="627.8125"/>
    <x v="9"/>
    <x v="1"/>
  </r>
  <r>
    <s v="AT-6233"/>
    <x v="285"/>
    <x v="7"/>
    <n v="457.62499999999994"/>
    <n v="4.8999999999999995"/>
    <n v="2242.3624999999993"/>
    <x v="6"/>
    <x v="1"/>
  </r>
  <r>
    <s v="AT-6248"/>
    <x v="285"/>
    <x v="7"/>
    <n v="186.375"/>
    <n v="1.75"/>
    <n v="326.15625"/>
    <x v="5"/>
    <x v="0"/>
  </r>
  <r>
    <s v="AT-6234"/>
    <x v="285"/>
    <x v="8"/>
    <n v="395.5"/>
    <n v="3.4299999999999993"/>
    <n v="1356.5649999999996"/>
    <x v="42"/>
    <x v="1"/>
  </r>
  <r>
    <s v="AT-6249"/>
    <x v="285"/>
    <x v="20"/>
    <n v="553"/>
    <n v="1.75"/>
    <n v="967.75"/>
    <x v="44"/>
    <x v="1"/>
  </r>
  <r>
    <s v="AT-6241"/>
    <x v="285"/>
    <x v="15"/>
    <n v="280"/>
    <n v="1.75"/>
    <n v="490"/>
    <x v="20"/>
    <x v="1"/>
  </r>
  <r>
    <s v="AT-6246"/>
    <x v="285"/>
    <x v="21"/>
    <n v="218.75"/>
    <n v="1.75"/>
    <n v="382.8125"/>
    <x v="23"/>
    <x v="0"/>
  </r>
  <r>
    <s v="AT-6236"/>
    <x v="285"/>
    <x v="9"/>
    <n v="244.99999999999997"/>
    <n v="2.9399999999999995"/>
    <n v="720.29999999999984"/>
    <x v="21"/>
    <x v="0"/>
  </r>
  <r>
    <s v="AT-6250"/>
    <x v="285"/>
    <x v="9"/>
    <n v="105"/>
    <n v="1.75"/>
    <n v="183.75"/>
    <x v="5"/>
    <x v="0"/>
  </r>
  <r>
    <s v="AT-6252"/>
    <x v="285"/>
    <x v="22"/>
    <n v="185.67499999999998"/>
    <n v="13.229999999999999"/>
    <n v="2456.4802499999996"/>
    <x v="8"/>
    <x v="0"/>
  </r>
  <r>
    <s v="AT-6244"/>
    <x v="285"/>
    <x v="17"/>
    <n v="89.512499999999989"/>
    <n v="1.75"/>
    <n v="156.64687499999997"/>
    <x v="7"/>
    <x v="0"/>
  </r>
  <r>
    <s v="AT-6247"/>
    <x v="285"/>
    <x v="23"/>
    <n v="551.25"/>
    <n v="2.4499999999999997"/>
    <n v="1350.5624999999998"/>
    <x v="22"/>
    <x v="1"/>
  </r>
  <r>
    <s v="AT-6235"/>
    <x v="285"/>
    <x v="10"/>
    <n v="244.99999999999997"/>
    <n v="1.75"/>
    <n v="428.74999999999994"/>
    <x v="45"/>
    <x v="0"/>
  </r>
  <r>
    <s v="AT-6231"/>
    <x v="285"/>
    <x v="11"/>
    <n v="280.875"/>
    <n v="1.75"/>
    <n v="491.53125"/>
    <x v="36"/>
    <x v="1"/>
  </r>
  <r>
    <s v="AT-6257"/>
    <x v="286"/>
    <x v="0"/>
    <n v="210"/>
    <n v="5.879999999999999"/>
    <n v="1234.7999999999997"/>
    <x v="2"/>
    <x v="0"/>
  </r>
  <r>
    <s v="AT-6259"/>
    <x v="286"/>
    <x v="1"/>
    <n v="227.49999999999997"/>
    <n v="16.414999999999999"/>
    <n v="3734.4124999999995"/>
    <x v="43"/>
    <x v="0"/>
  </r>
  <r>
    <s v="AT-6264"/>
    <x v="286"/>
    <x v="2"/>
    <n v="396.02499999999998"/>
    <n v="1.75"/>
    <n v="693.04374999999993"/>
    <x v="19"/>
    <x v="1"/>
  </r>
  <r>
    <s v="AT-6278"/>
    <x v="286"/>
    <x v="18"/>
    <n v="210.875"/>
    <n v="1.75"/>
    <n v="369.03125"/>
    <x v="16"/>
    <x v="0"/>
  </r>
  <r>
    <s v="AT-6267"/>
    <x v="286"/>
    <x v="12"/>
    <n v="284.375"/>
    <n v="1.75"/>
    <n v="497.65625"/>
    <x v="11"/>
    <x v="1"/>
  </r>
  <r>
    <s v="AT-6265"/>
    <x v="286"/>
    <x v="13"/>
    <n v="109.63749999999999"/>
    <n v="2.9399999999999995"/>
    <n v="322.33424999999994"/>
    <x v="11"/>
    <x v="0"/>
  </r>
  <r>
    <s v="AT-6253"/>
    <x v="286"/>
    <x v="3"/>
    <n v="222.25"/>
    <n v="1.4699999999999998"/>
    <n v="326.70749999999992"/>
    <x v="33"/>
    <x v="0"/>
  </r>
  <r>
    <s v="AT-6270"/>
    <x v="286"/>
    <x v="16"/>
    <n v="105"/>
    <n v="6.3699999999999992"/>
    <n v="668.84999999999991"/>
    <x v="18"/>
    <x v="0"/>
  </r>
  <r>
    <s v="AT-6272"/>
    <x v="286"/>
    <x v="19"/>
    <n v="284.72499999999997"/>
    <n v="1.75"/>
    <n v="498.26874999999995"/>
    <x v="24"/>
    <x v="1"/>
  </r>
  <r>
    <s v="AT-6266"/>
    <x v="286"/>
    <x v="14"/>
    <n v="319.375"/>
    <n v="1.75"/>
    <n v="558.90625"/>
    <x v="15"/>
    <x v="1"/>
  </r>
  <r>
    <s v="AT-6254"/>
    <x v="286"/>
    <x v="4"/>
    <n v="543.375"/>
    <n v="4.4099999999999993"/>
    <n v="2396.2837499999996"/>
    <x v="38"/>
    <x v="1"/>
  </r>
  <r>
    <s v="AT-6256"/>
    <x v="286"/>
    <x v="5"/>
    <n v="284.72499999999997"/>
    <n v="1.75"/>
    <n v="498.26874999999995"/>
    <x v="38"/>
    <x v="1"/>
  </r>
  <r>
    <s v="AT-6255"/>
    <x v="286"/>
    <x v="6"/>
    <n v="358.75"/>
    <n v="1.75"/>
    <n v="627.8125"/>
    <x v="19"/>
    <x v="1"/>
  </r>
  <r>
    <s v="AT-6260"/>
    <x v="286"/>
    <x v="7"/>
    <n v="457.62499999999994"/>
    <n v="10.29"/>
    <n v="4708.9612499999994"/>
    <x v="16"/>
    <x v="1"/>
  </r>
  <r>
    <s v="AT-6275"/>
    <x v="286"/>
    <x v="7"/>
    <n v="186.375"/>
    <n v="1.75"/>
    <n v="326.15625"/>
    <x v="15"/>
    <x v="0"/>
  </r>
  <r>
    <s v="AT-6261"/>
    <x v="286"/>
    <x v="8"/>
    <n v="395.5"/>
    <n v="11.269999999999998"/>
    <n v="4457.2849999999989"/>
    <x v="44"/>
    <x v="1"/>
  </r>
  <r>
    <s v="AT-6276"/>
    <x v="286"/>
    <x v="20"/>
    <n v="553"/>
    <n v="1.75"/>
    <n v="967.75"/>
    <x v="46"/>
    <x v="1"/>
  </r>
  <r>
    <s v="AT-6268"/>
    <x v="286"/>
    <x v="15"/>
    <n v="280"/>
    <n v="1.75"/>
    <n v="490"/>
    <x v="2"/>
    <x v="1"/>
  </r>
  <r>
    <s v="AT-6273"/>
    <x v="286"/>
    <x v="21"/>
    <n v="218.75"/>
    <n v="1.75"/>
    <n v="382.8125"/>
    <x v="26"/>
    <x v="0"/>
  </r>
  <r>
    <s v="AT-6263"/>
    <x v="286"/>
    <x v="9"/>
    <n v="244.99999999999997"/>
    <n v="1.4699999999999998"/>
    <n v="360.14999999999992"/>
    <x v="24"/>
    <x v="0"/>
  </r>
  <r>
    <s v="AT-6277"/>
    <x v="286"/>
    <x v="9"/>
    <n v="105"/>
    <n v="1.75"/>
    <n v="183.75"/>
    <x v="15"/>
    <x v="0"/>
  </r>
  <r>
    <s v="AT-6279"/>
    <x v="286"/>
    <x v="22"/>
    <n v="185.67499999999998"/>
    <n v="23.029999999999998"/>
    <n v="4276.0952499999994"/>
    <x v="18"/>
    <x v="0"/>
  </r>
  <r>
    <s v="AT-6271"/>
    <x v="286"/>
    <x v="17"/>
    <n v="89.512499999999989"/>
    <n v="1.75"/>
    <n v="156.64687499999997"/>
    <x v="17"/>
    <x v="0"/>
  </r>
  <r>
    <s v="AT-6274"/>
    <x v="286"/>
    <x v="23"/>
    <n v="551.25"/>
    <n v="1.75"/>
    <n v="964.6875"/>
    <x v="25"/>
    <x v="1"/>
  </r>
  <r>
    <s v="AT-6262"/>
    <x v="286"/>
    <x v="10"/>
    <n v="244.99999999999997"/>
    <n v="2.4499999999999997"/>
    <n v="600.24999999999989"/>
    <x v="29"/>
    <x v="0"/>
  </r>
  <r>
    <s v="AT-6258"/>
    <x v="286"/>
    <x v="11"/>
    <n v="280.875"/>
    <n v="1.75"/>
    <n v="491.53125"/>
    <x v="39"/>
    <x v="1"/>
  </r>
  <r>
    <s v="AT-6284"/>
    <x v="287"/>
    <x v="0"/>
    <n v="210"/>
    <n v="2.9399999999999995"/>
    <n v="617.39999999999986"/>
    <x v="12"/>
    <x v="0"/>
  </r>
  <r>
    <s v="AT-6286"/>
    <x v="287"/>
    <x v="1"/>
    <n v="227.49999999999997"/>
    <n v="3.49"/>
    <n v="793.97499999999991"/>
    <x v="45"/>
    <x v="0"/>
  </r>
  <r>
    <s v="AT-6291"/>
    <x v="287"/>
    <x v="2"/>
    <n v="396.02499999999998"/>
    <n v="3.9199999999999995"/>
    <n v="1552.4179999999997"/>
    <x v="6"/>
    <x v="1"/>
  </r>
  <r>
    <s v="AT-6305"/>
    <x v="287"/>
    <x v="18"/>
    <n v="210.875"/>
    <n v="4.6549999999999994"/>
    <n v="981.62312499999985"/>
    <x v="21"/>
    <x v="0"/>
  </r>
  <r>
    <s v="AT-6294"/>
    <x v="287"/>
    <x v="12"/>
    <n v="284.375"/>
    <n v="1.75"/>
    <n v="497.65625"/>
    <x v="8"/>
    <x v="1"/>
  </r>
  <r>
    <s v="AT-6292"/>
    <x v="287"/>
    <x v="13"/>
    <n v="109.63749999999999"/>
    <n v="1.75"/>
    <n v="191.86562499999997"/>
    <x v="8"/>
    <x v="0"/>
  </r>
  <r>
    <s v="AT-6280"/>
    <x v="287"/>
    <x v="3"/>
    <n v="222.25"/>
    <n v="2.6949999999999994"/>
    <n v="598.96374999999989"/>
    <x v="36"/>
    <x v="0"/>
  </r>
  <r>
    <s v="AT-6297"/>
    <x v="287"/>
    <x v="16"/>
    <n v="105"/>
    <n v="1.75"/>
    <n v="183.75"/>
    <x v="23"/>
    <x v="0"/>
  </r>
  <r>
    <s v="AT-6299"/>
    <x v="287"/>
    <x v="19"/>
    <n v="284.72499999999997"/>
    <n v="1.75"/>
    <n v="498.26874999999995"/>
    <x v="27"/>
    <x v="1"/>
  </r>
  <r>
    <s v="AT-6293"/>
    <x v="287"/>
    <x v="14"/>
    <n v="319.375"/>
    <n v="1.75"/>
    <n v="558.90625"/>
    <x v="7"/>
    <x v="1"/>
  </r>
  <r>
    <s v="AT-6281"/>
    <x v="287"/>
    <x v="4"/>
    <n v="543.375"/>
    <n v="3.6749999999999998"/>
    <n v="1996.9031249999998"/>
    <x v="41"/>
    <x v="1"/>
  </r>
  <r>
    <s v="AT-6283"/>
    <x v="287"/>
    <x v="5"/>
    <n v="284.72499999999997"/>
    <n v="1.75"/>
    <n v="498.26874999999995"/>
    <x v="41"/>
    <x v="1"/>
  </r>
  <r>
    <s v="AT-6282"/>
    <x v="287"/>
    <x v="6"/>
    <n v="358.75"/>
    <n v="1.75"/>
    <n v="627.8125"/>
    <x v="6"/>
    <x v="1"/>
  </r>
  <r>
    <s v="AT-6287"/>
    <x v="287"/>
    <x v="7"/>
    <n v="457.62499999999994"/>
    <n v="2.9399999999999995"/>
    <n v="1345.4174999999996"/>
    <x v="21"/>
    <x v="1"/>
  </r>
  <r>
    <s v="AT-6302"/>
    <x v="287"/>
    <x v="7"/>
    <n v="186.375"/>
    <n v="1.75"/>
    <n v="326.15625"/>
    <x v="7"/>
    <x v="0"/>
  </r>
  <r>
    <s v="AT-6288"/>
    <x v="287"/>
    <x v="8"/>
    <n v="395.5"/>
    <n v="4.4099999999999993"/>
    <n v="1744.1549999999997"/>
    <x v="46"/>
    <x v="1"/>
  </r>
  <r>
    <s v="AT-6303"/>
    <x v="287"/>
    <x v="20"/>
    <n v="553"/>
    <n v="1.75"/>
    <n v="967.75"/>
    <x v="47"/>
    <x v="1"/>
  </r>
  <r>
    <s v="AT-6295"/>
    <x v="287"/>
    <x v="15"/>
    <n v="280"/>
    <n v="1.75"/>
    <n v="490"/>
    <x v="12"/>
    <x v="1"/>
  </r>
  <r>
    <s v="AT-6300"/>
    <x v="287"/>
    <x v="21"/>
    <n v="218.75"/>
    <n v="3.2450000000000001"/>
    <n v="709.84375"/>
    <x v="28"/>
    <x v="0"/>
  </r>
  <r>
    <s v="AT-6290"/>
    <x v="287"/>
    <x v="9"/>
    <n v="244.99999999999997"/>
    <n v="0.97999999999999987"/>
    <n v="240.09999999999994"/>
    <x v="27"/>
    <x v="0"/>
  </r>
  <r>
    <s v="AT-6304"/>
    <x v="287"/>
    <x v="9"/>
    <n v="105"/>
    <n v="1.75"/>
    <n v="183.75"/>
    <x v="7"/>
    <x v="0"/>
  </r>
  <r>
    <s v="AT-6306"/>
    <x v="287"/>
    <x v="22"/>
    <n v="185.67499999999998"/>
    <n v="2.9399999999999995"/>
    <n v="545.88449999999989"/>
    <x v="23"/>
    <x v="0"/>
  </r>
  <r>
    <s v="AT-6298"/>
    <x v="287"/>
    <x v="17"/>
    <n v="89.512499999999989"/>
    <n v="1.75"/>
    <n v="156.64687499999997"/>
    <x v="22"/>
    <x v="0"/>
  </r>
  <r>
    <s v="AT-6301"/>
    <x v="287"/>
    <x v="23"/>
    <n v="551.25"/>
    <n v="1.75"/>
    <n v="964.6875"/>
    <x v="8"/>
    <x v="1"/>
  </r>
  <r>
    <s v="AT-6289"/>
    <x v="287"/>
    <x v="10"/>
    <n v="244.99999999999997"/>
    <n v="0.73499999999999988"/>
    <n v="180.07499999999996"/>
    <x v="31"/>
    <x v="0"/>
  </r>
  <r>
    <s v="AT-6285"/>
    <x v="287"/>
    <x v="11"/>
    <n v="280.875"/>
    <n v="1.75"/>
    <n v="491.53125"/>
    <x v="42"/>
    <x v="1"/>
  </r>
  <r>
    <s v="AT-6311"/>
    <x v="288"/>
    <x v="0"/>
    <n v="210"/>
    <n v="10.29"/>
    <n v="2160.8999999999996"/>
    <x v="5"/>
    <x v="0"/>
  </r>
  <r>
    <s v="AT-6313"/>
    <x v="288"/>
    <x v="1"/>
    <n v="227.49999999999997"/>
    <n v="10.29"/>
    <n v="2340.9749999999995"/>
    <x v="29"/>
    <x v="0"/>
  </r>
  <r>
    <s v="AT-6318"/>
    <x v="288"/>
    <x v="2"/>
    <n v="396.02499999999998"/>
    <n v="2.4499999999999997"/>
    <n v="970.26124999999979"/>
    <x v="16"/>
    <x v="1"/>
  </r>
  <r>
    <s v="AT-6332"/>
    <x v="288"/>
    <x v="18"/>
    <n v="210.875"/>
    <n v="1.75"/>
    <n v="369.03125"/>
    <x v="24"/>
    <x v="0"/>
  </r>
  <r>
    <s v="AT-6321"/>
    <x v="288"/>
    <x v="12"/>
    <n v="284.375"/>
    <n v="1.75"/>
    <n v="497.65625"/>
    <x v="18"/>
    <x v="1"/>
  </r>
  <r>
    <s v="AT-6319"/>
    <x v="288"/>
    <x v="13"/>
    <n v="109.63749999999999"/>
    <n v="8.3299999999999983"/>
    <n v="913.28037499999971"/>
    <x v="18"/>
    <x v="0"/>
  </r>
  <r>
    <s v="AT-6307"/>
    <x v="288"/>
    <x v="3"/>
    <n v="222.25"/>
    <n v="1.75"/>
    <n v="388.9375"/>
    <x v="39"/>
    <x v="0"/>
  </r>
  <r>
    <s v="AT-6324"/>
    <x v="288"/>
    <x v="16"/>
    <n v="105"/>
    <n v="1.9599999999999997"/>
    <n v="205.79999999999998"/>
    <x v="26"/>
    <x v="0"/>
  </r>
  <r>
    <s v="AT-6326"/>
    <x v="288"/>
    <x v="19"/>
    <n v="284.72499999999997"/>
    <n v="1.75"/>
    <n v="498.26874999999995"/>
    <x v="0"/>
    <x v="1"/>
  </r>
  <r>
    <s v="AT-6320"/>
    <x v="288"/>
    <x v="14"/>
    <n v="319.375"/>
    <n v="1.75"/>
    <n v="558.90625"/>
    <x v="17"/>
    <x v="1"/>
  </r>
  <r>
    <s v="AT-6308"/>
    <x v="288"/>
    <x v="4"/>
    <n v="543.375"/>
    <n v="2.9399999999999995"/>
    <n v="1597.5224999999998"/>
    <x v="43"/>
    <x v="1"/>
  </r>
  <r>
    <s v="AT-6310"/>
    <x v="288"/>
    <x v="5"/>
    <n v="284.72499999999997"/>
    <n v="1.75"/>
    <n v="498.26874999999995"/>
    <x v="43"/>
    <x v="1"/>
  </r>
  <r>
    <s v="AT-6309"/>
    <x v="288"/>
    <x v="6"/>
    <n v="358.75"/>
    <n v="1.75"/>
    <n v="627.8125"/>
    <x v="16"/>
    <x v="1"/>
  </r>
  <r>
    <s v="AT-6314"/>
    <x v="288"/>
    <x v="7"/>
    <n v="457.62499999999994"/>
    <n v="7.35"/>
    <n v="3363.5437499999994"/>
    <x v="24"/>
    <x v="1"/>
  </r>
  <r>
    <s v="AT-6329"/>
    <x v="288"/>
    <x v="7"/>
    <n v="186.375"/>
    <n v="1.75"/>
    <n v="326.15625"/>
    <x v="17"/>
    <x v="0"/>
  </r>
  <r>
    <s v="AT-6315"/>
    <x v="288"/>
    <x v="8"/>
    <n v="395.5"/>
    <n v="14.7"/>
    <n v="5813.8499999999995"/>
    <x v="47"/>
    <x v="1"/>
  </r>
  <r>
    <s v="AT-6330"/>
    <x v="288"/>
    <x v="20"/>
    <n v="553"/>
    <n v="1.75"/>
    <n v="967.75"/>
    <x v="48"/>
    <x v="1"/>
  </r>
  <r>
    <s v="AT-6322"/>
    <x v="288"/>
    <x v="15"/>
    <n v="280"/>
    <n v="1.75"/>
    <n v="490"/>
    <x v="29"/>
    <x v="1"/>
  </r>
  <r>
    <s v="AT-6327"/>
    <x v="288"/>
    <x v="21"/>
    <n v="218.75"/>
    <n v="1.75"/>
    <n v="382.8125"/>
    <x v="30"/>
    <x v="0"/>
  </r>
  <r>
    <s v="AT-6317"/>
    <x v="288"/>
    <x v="9"/>
    <n v="244.99999999999997"/>
    <n v="3.9199999999999995"/>
    <n v="960.39999999999975"/>
    <x v="0"/>
    <x v="0"/>
  </r>
  <r>
    <s v="AT-6331"/>
    <x v="288"/>
    <x v="9"/>
    <n v="105"/>
    <n v="1.75"/>
    <n v="183.75"/>
    <x v="17"/>
    <x v="0"/>
  </r>
  <r>
    <s v="AT-6333"/>
    <x v="288"/>
    <x v="22"/>
    <n v="185.67499999999998"/>
    <n v="20.09"/>
    <n v="3730.2107499999997"/>
    <x v="26"/>
    <x v="0"/>
  </r>
  <r>
    <s v="AT-6325"/>
    <x v="288"/>
    <x v="17"/>
    <n v="89.512499999999989"/>
    <n v="1.75"/>
    <n v="156.64687499999997"/>
    <x v="25"/>
    <x v="0"/>
  </r>
  <r>
    <s v="AT-6328"/>
    <x v="288"/>
    <x v="23"/>
    <n v="551.25"/>
    <n v="1.75"/>
    <n v="964.6875"/>
    <x v="18"/>
    <x v="1"/>
  </r>
  <r>
    <s v="AT-6316"/>
    <x v="288"/>
    <x v="10"/>
    <n v="244.99999999999997"/>
    <n v="3.4299999999999993"/>
    <n v="840.34999999999968"/>
    <x v="34"/>
    <x v="0"/>
  </r>
  <r>
    <s v="AT-6312"/>
    <x v="288"/>
    <x v="11"/>
    <n v="280.875"/>
    <n v="1.75"/>
    <n v="491.53125"/>
    <x v="44"/>
    <x v="1"/>
  </r>
  <r>
    <s v="AT-6338"/>
    <x v="289"/>
    <x v="0"/>
    <n v="210"/>
    <n v="17.394999999999996"/>
    <n v="3652.9499999999994"/>
    <x v="15"/>
    <x v="0"/>
  </r>
  <r>
    <s v="AT-6340"/>
    <x v="289"/>
    <x v="1"/>
    <n v="227.49999999999997"/>
    <n v="1.75"/>
    <n v="398.12499999999994"/>
    <x v="31"/>
    <x v="0"/>
  </r>
  <r>
    <s v="AT-6345"/>
    <x v="289"/>
    <x v="2"/>
    <n v="396.02499999999998"/>
    <n v="6.3699999999999992"/>
    <n v="2522.6792499999997"/>
    <x v="21"/>
    <x v="1"/>
  </r>
  <r>
    <s v="AT-6359"/>
    <x v="289"/>
    <x v="18"/>
    <n v="210.875"/>
    <n v="1.4699999999999998"/>
    <n v="309.98624999999993"/>
    <x v="27"/>
    <x v="0"/>
  </r>
  <r>
    <s v="AT-6348"/>
    <x v="289"/>
    <x v="12"/>
    <n v="284.375"/>
    <n v="1.75"/>
    <n v="497.65625"/>
    <x v="23"/>
    <x v="1"/>
  </r>
  <r>
    <s v="AT-6346"/>
    <x v="289"/>
    <x v="13"/>
    <n v="109.63749999999999"/>
    <n v="7.5949999999999989"/>
    <n v="832.69681249999974"/>
    <x v="23"/>
    <x v="0"/>
  </r>
  <r>
    <s v="AT-6334"/>
    <x v="289"/>
    <x v="3"/>
    <n v="222.25"/>
    <n v="5.6349999999999989"/>
    <n v="1252.3787499999999"/>
    <x v="42"/>
    <x v="0"/>
  </r>
  <r>
    <s v="AT-6351"/>
    <x v="289"/>
    <x v="16"/>
    <n v="105"/>
    <n v="16.904999999999998"/>
    <n v="1775.0249999999996"/>
    <x v="28"/>
    <x v="0"/>
  </r>
  <r>
    <s v="AT-6353"/>
    <x v="289"/>
    <x v="19"/>
    <n v="284.72499999999997"/>
    <n v="1.75"/>
    <n v="498.26874999999995"/>
    <x v="10"/>
    <x v="1"/>
  </r>
  <r>
    <s v="AT-6347"/>
    <x v="289"/>
    <x v="14"/>
    <n v="319.375"/>
    <n v="1.75"/>
    <n v="558.90625"/>
    <x v="22"/>
    <x v="1"/>
  </r>
  <r>
    <s v="AT-6335"/>
    <x v="289"/>
    <x v="4"/>
    <n v="543.375"/>
    <n v="18.13"/>
    <n v="9851.3887500000001"/>
    <x v="45"/>
    <x v="1"/>
  </r>
  <r>
    <s v="AT-6337"/>
    <x v="289"/>
    <x v="5"/>
    <n v="284.72499999999997"/>
    <n v="1.75"/>
    <n v="498.26874999999995"/>
    <x v="45"/>
    <x v="1"/>
  </r>
  <r>
    <s v="AT-6336"/>
    <x v="289"/>
    <x v="6"/>
    <n v="358.75"/>
    <n v="1.75"/>
    <n v="627.8125"/>
    <x v="21"/>
    <x v="1"/>
  </r>
  <r>
    <s v="AT-6341"/>
    <x v="289"/>
    <x v="7"/>
    <n v="457.62499999999994"/>
    <n v="8.0849999999999991"/>
    <n v="3699.8981249999993"/>
    <x v="27"/>
    <x v="1"/>
  </r>
  <r>
    <s v="AT-6356"/>
    <x v="289"/>
    <x v="7"/>
    <n v="186.375"/>
    <n v="1.4699999999999998"/>
    <n v="273.97124999999994"/>
    <x v="22"/>
    <x v="0"/>
  </r>
  <r>
    <s v="AT-6342"/>
    <x v="289"/>
    <x v="8"/>
    <n v="395.5"/>
    <n v="23.274999999999999"/>
    <n v="9205.2624999999989"/>
    <x v="48"/>
    <x v="1"/>
  </r>
  <r>
    <s v="AT-6357"/>
    <x v="289"/>
    <x v="20"/>
    <n v="553"/>
    <n v="3.9199999999999995"/>
    <n v="2167.7599999999998"/>
    <x v="49"/>
    <x v="1"/>
  </r>
  <r>
    <s v="AT-6349"/>
    <x v="289"/>
    <x v="15"/>
    <n v="280"/>
    <n v="1.75"/>
    <n v="490"/>
    <x v="31"/>
    <x v="1"/>
  </r>
  <r>
    <s v="AT-6354"/>
    <x v="289"/>
    <x v="21"/>
    <n v="218.75"/>
    <n v="4.4099999999999993"/>
    <n v="964.68749999999989"/>
    <x v="33"/>
    <x v="0"/>
  </r>
  <r>
    <s v="AT-6344"/>
    <x v="289"/>
    <x v="9"/>
    <n v="244.99999999999997"/>
    <n v="12.25"/>
    <n v="3001.2499999999995"/>
    <x v="10"/>
    <x v="0"/>
  </r>
  <r>
    <s v="AT-6358"/>
    <x v="289"/>
    <x v="9"/>
    <n v="105"/>
    <n v="1.4699999999999998"/>
    <n v="154.34999999999997"/>
    <x v="22"/>
    <x v="0"/>
  </r>
  <r>
    <s v="AT-6360"/>
    <x v="289"/>
    <x v="22"/>
    <n v="185.67499999999998"/>
    <n v="63.944999999999993"/>
    <n v="11872.987874999997"/>
    <x v="28"/>
    <x v="0"/>
  </r>
  <r>
    <s v="AT-6352"/>
    <x v="289"/>
    <x v="17"/>
    <n v="89.512499999999989"/>
    <n v="1.75"/>
    <n v="156.64687499999997"/>
    <x v="32"/>
    <x v="0"/>
  </r>
  <r>
    <s v="AT-6355"/>
    <x v="289"/>
    <x v="23"/>
    <n v="551.25"/>
    <n v="1.4699999999999998"/>
    <n v="810.33749999999986"/>
    <x v="23"/>
    <x v="1"/>
  </r>
  <r>
    <s v="AT-6343"/>
    <x v="289"/>
    <x v="10"/>
    <n v="244.99999999999997"/>
    <n v="0.73499999999999988"/>
    <n v="180.07499999999996"/>
    <x v="37"/>
    <x v="0"/>
  </r>
  <r>
    <s v="AT-6339"/>
    <x v="289"/>
    <x v="11"/>
    <n v="280.875"/>
    <n v="31.604999999999997"/>
    <n v="8877.0543749999997"/>
    <x v="46"/>
    <x v="1"/>
  </r>
  <r>
    <s v="AT-6365"/>
    <x v="290"/>
    <x v="0"/>
    <n v="210"/>
    <n v="0.97999999999999987"/>
    <n v="205.79999999999998"/>
    <x v="7"/>
    <x v="0"/>
  </r>
  <r>
    <s v="AT-6367"/>
    <x v="290"/>
    <x v="1"/>
    <n v="227.49999999999997"/>
    <n v="1.75"/>
    <n v="398.12499999999994"/>
    <x v="34"/>
    <x v="0"/>
  </r>
  <r>
    <s v="AT-6372"/>
    <x v="290"/>
    <x v="2"/>
    <n v="396.02499999999998"/>
    <n v="2.4499999999999997"/>
    <n v="970.26124999999979"/>
    <x v="24"/>
    <x v="1"/>
  </r>
  <r>
    <s v="AT-6386"/>
    <x v="290"/>
    <x v="18"/>
    <n v="210.875"/>
    <n v="1.75"/>
    <n v="369.03125"/>
    <x v="0"/>
    <x v="0"/>
  </r>
  <r>
    <s v="AT-6375"/>
    <x v="290"/>
    <x v="12"/>
    <n v="284.375"/>
    <n v="1.75"/>
    <n v="497.65625"/>
    <x v="26"/>
    <x v="1"/>
  </r>
  <r>
    <s v="AT-6373"/>
    <x v="290"/>
    <x v="13"/>
    <n v="109.63749999999999"/>
    <n v="1.4699999999999998"/>
    <n v="161.16712499999997"/>
    <x v="26"/>
    <x v="0"/>
  </r>
  <r>
    <s v="AT-6361"/>
    <x v="290"/>
    <x v="3"/>
    <n v="222.25"/>
    <n v="0.97999999999999987"/>
    <n v="217.80499999999998"/>
    <x v="44"/>
    <x v="0"/>
  </r>
  <r>
    <s v="AT-6378"/>
    <x v="290"/>
    <x v="16"/>
    <n v="105"/>
    <n v="2.9399999999999995"/>
    <n v="308.69999999999993"/>
    <x v="30"/>
    <x v="0"/>
  </r>
  <r>
    <s v="AT-6380"/>
    <x v="290"/>
    <x v="19"/>
    <n v="284.72499999999997"/>
    <n v="1.75"/>
    <n v="498.26874999999995"/>
    <x v="20"/>
    <x v="1"/>
  </r>
  <r>
    <s v="AT-6374"/>
    <x v="290"/>
    <x v="14"/>
    <n v="319.375"/>
    <n v="1.75"/>
    <n v="558.90625"/>
    <x v="25"/>
    <x v="1"/>
  </r>
  <r>
    <s v="AT-6362"/>
    <x v="290"/>
    <x v="4"/>
    <n v="543.375"/>
    <n v="1.4699999999999998"/>
    <n v="798.7612499999999"/>
    <x v="29"/>
    <x v="1"/>
  </r>
  <r>
    <s v="AT-6364"/>
    <x v="290"/>
    <x v="5"/>
    <n v="284.72499999999997"/>
    <n v="1.75"/>
    <n v="498.26874999999995"/>
    <x v="29"/>
    <x v="1"/>
  </r>
  <r>
    <s v="AT-6363"/>
    <x v="290"/>
    <x v="6"/>
    <n v="358.75"/>
    <n v="1.75"/>
    <n v="627.8125"/>
    <x v="24"/>
    <x v="1"/>
  </r>
  <r>
    <s v="AT-6368"/>
    <x v="290"/>
    <x v="7"/>
    <n v="457.62499999999994"/>
    <n v="1.75"/>
    <n v="800.84374999999989"/>
    <x v="0"/>
    <x v="1"/>
  </r>
  <r>
    <s v="AT-6383"/>
    <x v="290"/>
    <x v="7"/>
    <n v="186.375"/>
    <n v="1.75"/>
    <n v="326.15625"/>
    <x v="25"/>
    <x v="0"/>
  </r>
  <r>
    <s v="AT-6369"/>
    <x v="290"/>
    <x v="8"/>
    <n v="395.5"/>
    <n v="3.4299999999999993"/>
    <n v="1356.5649999999996"/>
    <x v="49"/>
    <x v="1"/>
  </r>
  <r>
    <s v="AT-6384"/>
    <x v="290"/>
    <x v="20"/>
    <n v="553"/>
    <n v="1.75"/>
    <n v="967.75"/>
    <x v="3"/>
    <x v="1"/>
  </r>
  <r>
    <s v="AT-6376"/>
    <x v="290"/>
    <x v="15"/>
    <n v="280"/>
    <n v="1.75"/>
    <n v="490"/>
    <x v="34"/>
    <x v="1"/>
  </r>
  <r>
    <s v="AT-6381"/>
    <x v="290"/>
    <x v="21"/>
    <n v="218.75"/>
    <n v="1.75"/>
    <n v="382.8125"/>
    <x v="36"/>
    <x v="0"/>
  </r>
  <r>
    <s v="AT-6371"/>
    <x v="290"/>
    <x v="9"/>
    <n v="244.99999999999997"/>
    <n v="2.4499999999999997"/>
    <n v="600.24999999999989"/>
    <x v="20"/>
    <x v="0"/>
  </r>
  <r>
    <s v="AT-6385"/>
    <x v="290"/>
    <x v="9"/>
    <n v="105"/>
    <n v="0.97999999999999987"/>
    <n v="102.89999999999999"/>
    <x v="25"/>
    <x v="0"/>
  </r>
  <r>
    <s v="AT-6387"/>
    <x v="290"/>
    <x v="22"/>
    <n v="185.67499999999998"/>
    <n v="17.639999999999997"/>
    <n v="3275.3069999999993"/>
    <x v="30"/>
    <x v="0"/>
  </r>
  <r>
    <s v="AT-6379"/>
    <x v="290"/>
    <x v="17"/>
    <n v="89.512499999999989"/>
    <n v="1.75"/>
    <n v="156.64687499999997"/>
    <x v="35"/>
    <x v="0"/>
  </r>
  <r>
    <s v="AT-6382"/>
    <x v="290"/>
    <x v="23"/>
    <n v="551.25"/>
    <n v="1.75"/>
    <n v="964.6875"/>
    <x v="26"/>
    <x v="1"/>
  </r>
  <r>
    <s v="AT-6370"/>
    <x v="290"/>
    <x v="10"/>
    <n v="244.99999999999997"/>
    <n v="5.6349999999999989"/>
    <n v="1380.5749999999996"/>
    <x v="40"/>
    <x v="0"/>
  </r>
  <r>
    <s v="AT-6366"/>
    <x v="290"/>
    <x v="11"/>
    <n v="280.875"/>
    <n v="3.6749999999999998"/>
    <n v="1032.215625"/>
    <x v="47"/>
    <x v="1"/>
  </r>
  <r>
    <s v="AT-6392"/>
    <x v="291"/>
    <x v="0"/>
    <n v="210"/>
    <n v="12.984999999999998"/>
    <n v="2726.8499999999995"/>
    <x v="17"/>
    <x v="0"/>
  </r>
  <r>
    <s v="AT-6394"/>
    <x v="291"/>
    <x v="1"/>
    <n v="227.49999999999997"/>
    <n v="1.75"/>
    <n v="398.12499999999994"/>
    <x v="37"/>
    <x v="0"/>
  </r>
  <r>
    <s v="AT-6399"/>
    <x v="291"/>
    <x v="2"/>
    <n v="396.02499999999998"/>
    <n v="9.3099999999999987"/>
    <n v="3686.9927499999994"/>
    <x v="27"/>
    <x v="1"/>
  </r>
  <r>
    <s v="AT-6413"/>
    <x v="291"/>
    <x v="18"/>
    <n v="210.875"/>
    <n v="1.75"/>
    <n v="369.03125"/>
    <x v="10"/>
    <x v="0"/>
  </r>
  <r>
    <s v="AT-6402"/>
    <x v="291"/>
    <x v="12"/>
    <n v="284.375"/>
    <n v="1.75"/>
    <n v="497.65625"/>
    <x v="28"/>
    <x v="1"/>
  </r>
  <r>
    <s v="AT-6400"/>
    <x v="291"/>
    <x v="13"/>
    <n v="109.63749999999999"/>
    <n v="4.6549999999999994"/>
    <n v="510.36256249999985"/>
    <x v="28"/>
    <x v="0"/>
  </r>
  <r>
    <s v="AT-6388"/>
    <x v="291"/>
    <x v="3"/>
    <n v="222.25"/>
    <n v="10.779999999999998"/>
    <n v="2395.8549999999996"/>
    <x v="46"/>
    <x v="0"/>
  </r>
  <r>
    <s v="AT-6405"/>
    <x v="291"/>
    <x v="16"/>
    <n v="105"/>
    <n v="1.4699999999999998"/>
    <n v="154.34999999999997"/>
    <x v="33"/>
    <x v="0"/>
  </r>
  <r>
    <s v="AT-6407"/>
    <x v="291"/>
    <x v="19"/>
    <n v="284.72499999999997"/>
    <n v="1.75"/>
    <n v="498.26874999999995"/>
    <x v="2"/>
    <x v="1"/>
  </r>
  <r>
    <s v="AT-6401"/>
    <x v="291"/>
    <x v="14"/>
    <n v="319.375"/>
    <n v="1.75"/>
    <n v="558.90625"/>
    <x v="27"/>
    <x v="1"/>
  </r>
  <r>
    <s v="AT-6389"/>
    <x v="291"/>
    <x v="4"/>
    <n v="543.375"/>
    <n v="18.375"/>
    <n v="9984.515625"/>
    <x v="31"/>
    <x v="1"/>
  </r>
  <r>
    <s v="AT-6391"/>
    <x v="291"/>
    <x v="5"/>
    <n v="284.72499999999997"/>
    <n v="1.75"/>
    <n v="498.26874999999995"/>
    <x v="31"/>
    <x v="1"/>
  </r>
  <r>
    <s v="AT-6390"/>
    <x v="291"/>
    <x v="6"/>
    <n v="358.75"/>
    <n v="1.75"/>
    <n v="627.8125"/>
    <x v="27"/>
    <x v="1"/>
  </r>
  <r>
    <s v="AT-6395"/>
    <x v="291"/>
    <x v="7"/>
    <n v="457.62499999999994"/>
    <n v="1.75"/>
    <n v="800.84374999999989"/>
    <x v="10"/>
    <x v="1"/>
  </r>
  <r>
    <s v="AT-6410"/>
    <x v="291"/>
    <x v="7"/>
    <n v="186.375"/>
    <n v="0.73499999999999988"/>
    <n v="136.98562499999997"/>
    <x v="32"/>
    <x v="0"/>
  </r>
  <r>
    <s v="AT-6396"/>
    <x v="291"/>
    <x v="8"/>
    <n v="395.5"/>
    <n v="4.8999999999999995"/>
    <n v="1937.9499999999998"/>
    <x v="3"/>
    <x v="1"/>
  </r>
  <r>
    <s v="AT-6411"/>
    <x v="291"/>
    <x v="20"/>
    <n v="553"/>
    <n v="0.73499999999999988"/>
    <n v="406.45499999999993"/>
    <x v="13"/>
    <x v="1"/>
  </r>
  <r>
    <s v="AT-6403"/>
    <x v="291"/>
    <x v="15"/>
    <n v="280"/>
    <n v="1.75"/>
    <n v="490"/>
    <x v="37"/>
    <x v="1"/>
  </r>
  <r>
    <s v="AT-6408"/>
    <x v="291"/>
    <x v="21"/>
    <n v="218.75"/>
    <n v="0.73499999999999988"/>
    <n v="160.78124999999997"/>
    <x v="39"/>
    <x v="0"/>
  </r>
  <r>
    <s v="AT-6398"/>
    <x v="291"/>
    <x v="9"/>
    <n v="244.99999999999997"/>
    <n v="2.2049999999999996"/>
    <n v="540.2249999999998"/>
    <x v="2"/>
    <x v="0"/>
  </r>
  <r>
    <s v="AT-6412"/>
    <x v="291"/>
    <x v="9"/>
    <n v="105"/>
    <n v="1.75"/>
    <n v="183.75"/>
    <x v="32"/>
    <x v="0"/>
  </r>
  <r>
    <s v="AT-6414"/>
    <x v="291"/>
    <x v="22"/>
    <n v="185.67499999999998"/>
    <n v="42.874999999999993"/>
    <n v="7960.8156249999984"/>
    <x v="33"/>
    <x v="0"/>
  </r>
  <r>
    <s v="AT-6406"/>
    <x v="291"/>
    <x v="17"/>
    <n v="89.512499999999989"/>
    <n v="1.75"/>
    <n v="156.64687499999997"/>
    <x v="38"/>
    <x v="0"/>
  </r>
  <r>
    <s v="AT-6409"/>
    <x v="291"/>
    <x v="23"/>
    <n v="551.25"/>
    <n v="0.73499999999999988"/>
    <n v="405.16874999999993"/>
    <x v="28"/>
    <x v="1"/>
  </r>
  <r>
    <s v="AT-6397"/>
    <x v="291"/>
    <x v="10"/>
    <n v="244.99999999999997"/>
    <n v="1.75"/>
    <n v="428.74999999999994"/>
    <x v="4"/>
    <x v="0"/>
  </r>
  <r>
    <s v="AT-6393"/>
    <x v="291"/>
    <x v="11"/>
    <n v="280.875"/>
    <n v="27.684999999999995"/>
    <n v="7776.0243749999991"/>
    <x v="48"/>
    <x v="1"/>
  </r>
  <r>
    <s v="AT-6419"/>
    <x v="292"/>
    <x v="0"/>
    <n v="210"/>
    <n v="15.924999999999999"/>
    <n v="3344.25"/>
    <x v="22"/>
    <x v="0"/>
  </r>
  <r>
    <s v="AT-6421"/>
    <x v="292"/>
    <x v="1"/>
    <n v="227.49999999999997"/>
    <n v="1.75"/>
    <n v="398.12499999999994"/>
    <x v="40"/>
    <x v="0"/>
  </r>
  <r>
    <s v="AT-6426"/>
    <x v="292"/>
    <x v="2"/>
    <n v="396.02499999999998"/>
    <n v="8.3299999999999983"/>
    <n v="3298.8882499999991"/>
    <x v="0"/>
    <x v="1"/>
  </r>
  <r>
    <s v="AT-6440"/>
    <x v="292"/>
    <x v="18"/>
    <n v="210.875"/>
    <n v="1.75"/>
    <n v="369.03125"/>
    <x v="20"/>
    <x v="0"/>
  </r>
  <r>
    <s v="AT-6429"/>
    <x v="292"/>
    <x v="12"/>
    <n v="284.375"/>
    <n v="1.75"/>
    <n v="497.65625"/>
    <x v="30"/>
    <x v="1"/>
  </r>
  <r>
    <s v="AT-6427"/>
    <x v="292"/>
    <x v="13"/>
    <n v="109.63749999999999"/>
    <n v="7.5949999999999989"/>
    <n v="832.69681249999974"/>
    <x v="30"/>
    <x v="0"/>
  </r>
  <r>
    <s v="AT-6415"/>
    <x v="292"/>
    <x v="3"/>
    <n v="222.25"/>
    <n v="6.6149999999999993"/>
    <n v="1470.1837499999999"/>
    <x v="47"/>
    <x v="0"/>
  </r>
  <r>
    <s v="AT-6432"/>
    <x v="292"/>
    <x v="16"/>
    <n v="105"/>
    <n v="7.5949999999999989"/>
    <n v="797.47499999999991"/>
    <x v="36"/>
    <x v="0"/>
  </r>
  <r>
    <s v="AT-6434"/>
    <x v="292"/>
    <x v="19"/>
    <n v="284.72499999999997"/>
    <n v="1.75"/>
    <n v="498.26874999999995"/>
    <x v="12"/>
    <x v="1"/>
  </r>
  <r>
    <s v="AT-6428"/>
    <x v="292"/>
    <x v="14"/>
    <n v="319.375"/>
    <n v="1.75"/>
    <n v="558.90625"/>
    <x v="0"/>
    <x v="1"/>
  </r>
  <r>
    <s v="AT-6416"/>
    <x v="292"/>
    <x v="4"/>
    <n v="543.375"/>
    <n v="13.475"/>
    <n v="7321.9781249999996"/>
    <x v="34"/>
    <x v="1"/>
  </r>
  <r>
    <s v="AT-6418"/>
    <x v="292"/>
    <x v="5"/>
    <n v="284.72499999999997"/>
    <n v="1.75"/>
    <n v="498.26874999999995"/>
    <x v="34"/>
    <x v="1"/>
  </r>
  <r>
    <s v="AT-6417"/>
    <x v="292"/>
    <x v="6"/>
    <n v="358.75"/>
    <n v="1.75"/>
    <n v="627.8125"/>
    <x v="0"/>
    <x v="1"/>
  </r>
  <r>
    <s v="AT-6422"/>
    <x v="292"/>
    <x v="7"/>
    <n v="457.62499999999994"/>
    <n v="1.75"/>
    <n v="800.84374999999989"/>
    <x v="20"/>
    <x v="1"/>
  </r>
  <r>
    <s v="AT-6437"/>
    <x v="292"/>
    <x v="7"/>
    <n v="186.375"/>
    <n v="1.75"/>
    <n v="326.15625"/>
    <x v="35"/>
    <x v="0"/>
  </r>
  <r>
    <s v="AT-6423"/>
    <x v="292"/>
    <x v="8"/>
    <n v="395.5"/>
    <n v="12.25"/>
    <n v="4844.875"/>
    <x v="13"/>
    <x v="1"/>
  </r>
  <r>
    <s v="AT-6438"/>
    <x v="292"/>
    <x v="20"/>
    <n v="553"/>
    <n v="2.9399999999999995"/>
    <n v="1625.8199999999997"/>
    <x v="9"/>
    <x v="1"/>
  </r>
  <r>
    <s v="AT-6430"/>
    <x v="292"/>
    <x v="15"/>
    <n v="280"/>
    <n v="1.75"/>
    <n v="490"/>
    <x v="40"/>
    <x v="1"/>
  </r>
  <r>
    <s v="AT-6435"/>
    <x v="292"/>
    <x v="21"/>
    <n v="218.75"/>
    <n v="1.75"/>
    <n v="382.8125"/>
    <x v="42"/>
    <x v="0"/>
  </r>
  <r>
    <s v="AT-6425"/>
    <x v="292"/>
    <x v="9"/>
    <n v="244.99999999999997"/>
    <n v="11.269999999999998"/>
    <n v="2761.1499999999992"/>
    <x v="12"/>
    <x v="0"/>
  </r>
  <r>
    <s v="AT-6439"/>
    <x v="292"/>
    <x v="9"/>
    <n v="105"/>
    <n v="1.4699999999999998"/>
    <n v="154.34999999999997"/>
    <x v="35"/>
    <x v="0"/>
  </r>
  <r>
    <s v="AT-6441"/>
    <x v="292"/>
    <x v="22"/>
    <n v="185.67499999999998"/>
    <n v="23.764999999999997"/>
    <n v="4412.5663749999994"/>
    <x v="36"/>
    <x v="0"/>
  </r>
  <r>
    <s v="AT-6433"/>
    <x v="292"/>
    <x v="17"/>
    <n v="89.512499999999989"/>
    <n v="1.75"/>
    <n v="156.64687499999997"/>
    <x v="41"/>
    <x v="0"/>
  </r>
  <r>
    <s v="AT-6436"/>
    <x v="292"/>
    <x v="23"/>
    <n v="551.25"/>
    <n v="2.9399999999999995"/>
    <n v="1620.6749999999997"/>
    <x v="30"/>
    <x v="1"/>
  </r>
  <r>
    <s v="AT-6424"/>
    <x v="292"/>
    <x v="10"/>
    <n v="244.99999999999997"/>
    <n v="6.8599999999999985"/>
    <n v="1680.6999999999994"/>
    <x v="14"/>
    <x v="0"/>
  </r>
  <r>
    <s v="AT-6420"/>
    <x v="292"/>
    <x v="11"/>
    <n v="280.875"/>
    <n v="5.879999999999999"/>
    <n v="1651.5449999999996"/>
    <x v="49"/>
    <x v="1"/>
  </r>
  <r>
    <s v="AT-6446"/>
    <x v="293"/>
    <x v="0"/>
    <n v="210"/>
    <n v="11.514999999999999"/>
    <n v="2418.1499999999996"/>
    <x v="25"/>
    <x v="0"/>
  </r>
  <r>
    <s v="AT-6448"/>
    <x v="293"/>
    <x v="1"/>
    <n v="227.49999999999997"/>
    <n v="3.2450000000000001"/>
    <n v="738.23749999999995"/>
    <x v="4"/>
    <x v="0"/>
  </r>
  <r>
    <s v="AT-6453"/>
    <x v="293"/>
    <x v="2"/>
    <n v="396.02499999999998"/>
    <n v="6.8599999999999985"/>
    <n v="2716.7314999999994"/>
    <x v="10"/>
    <x v="1"/>
  </r>
  <r>
    <s v="AT-6467"/>
    <x v="293"/>
    <x v="18"/>
    <n v="210.875"/>
    <n v="1.75"/>
    <n v="369.03125"/>
    <x v="2"/>
    <x v="0"/>
  </r>
  <r>
    <s v="AT-6456"/>
    <x v="293"/>
    <x v="12"/>
    <n v="284.375"/>
    <n v="1.75"/>
    <n v="497.65625"/>
    <x v="33"/>
    <x v="1"/>
  </r>
  <r>
    <s v="AT-6454"/>
    <x v="293"/>
    <x v="13"/>
    <n v="109.63749999999999"/>
    <n v="2.4499999999999997"/>
    <n v="268.61187499999994"/>
    <x v="33"/>
    <x v="0"/>
  </r>
  <r>
    <s v="AT-6442"/>
    <x v="293"/>
    <x v="3"/>
    <n v="222.25"/>
    <n v="3.9199999999999995"/>
    <n v="871.21999999999991"/>
    <x v="48"/>
    <x v="0"/>
  </r>
  <r>
    <s v="AT-6459"/>
    <x v="293"/>
    <x v="16"/>
    <n v="105"/>
    <n v="6.6149999999999993"/>
    <n v="694.57499999999993"/>
    <x v="39"/>
    <x v="0"/>
  </r>
  <r>
    <s v="AT-6461"/>
    <x v="293"/>
    <x v="19"/>
    <n v="284.72499999999997"/>
    <n v="1.75"/>
    <n v="498.26874999999995"/>
    <x v="5"/>
    <x v="1"/>
  </r>
  <r>
    <s v="AT-6455"/>
    <x v="293"/>
    <x v="14"/>
    <n v="319.375"/>
    <n v="1.75"/>
    <n v="558.90625"/>
    <x v="10"/>
    <x v="1"/>
  </r>
  <r>
    <s v="AT-6443"/>
    <x v="293"/>
    <x v="4"/>
    <n v="543.375"/>
    <n v="10.045"/>
    <n v="5458.2018749999997"/>
    <x v="37"/>
    <x v="1"/>
  </r>
  <r>
    <s v="AT-6445"/>
    <x v="293"/>
    <x v="5"/>
    <n v="284.72499999999997"/>
    <n v="1.75"/>
    <n v="498.26874999999995"/>
    <x v="37"/>
    <x v="1"/>
  </r>
  <r>
    <s v="AT-6444"/>
    <x v="293"/>
    <x v="6"/>
    <n v="358.75"/>
    <n v="1.75"/>
    <n v="627.8125"/>
    <x v="10"/>
    <x v="1"/>
  </r>
  <r>
    <s v="AT-6449"/>
    <x v="293"/>
    <x v="7"/>
    <n v="457.62499999999994"/>
    <n v="3.2450000000000001"/>
    <n v="1484.993125"/>
    <x v="2"/>
    <x v="1"/>
  </r>
  <r>
    <s v="AT-6464"/>
    <x v="293"/>
    <x v="7"/>
    <n v="186.375"/>
    <n v="1.75"/>
    <n v="326.15625"/>
    <x v="38"/>
    <x v="0"/>
  </r>
  <r>
    <s v="AT-6450"/>
    <x v="293"/>
    <x v="8"/>
    <n v="395.5"/>
    <n v="6.3699999999999992"/>
    <n v="2519.3349999999996"/>
    <x v="9"/>
    <x v="1"/>
  </r>
  <r>
    <s v="AT-6465"/>
    <x v="293"/>
    <x v="20"/>
    <n v="553"/>
    <n v="1.75"/>
    <n v="967.75"/>
    <x v="19"/>
    <x v="1"/>
  </r>
  <r>
    <s v="AT-6457"/>
    <x v="293"/>
    <x v="15"/>
    <n v="280"/>
    <n v="1.75"/>
    <n v="490"/>
    <x v="4"/>
    <x v="1"/>
  </r>
  <r>
    <s v="AT-6462"/>
    <x v="293"/>
    <x v="21"/>
    <n v="218.75"/>
    <n v="1.4699999999999998"/>
    <n v="321.56249999999994"/>
    <x v="44"/>
    <x v="0"/>
  </r>
  <r>
    <s v="AT-6452"/>
    <x v="293"/>
    <x v="9"/>
    <n v="244.99999999999997"/>
    <n v="0.73499999999999988"/>
    <n v="180.07499999999996"/>
    <x v="5"/>
    <x v="0"/>
  </r>
  <r>
    <s v="AT-6466"/>
    <x v="293"/>
    <x v="9"/>
    <n v="105"/>
    <n v="1.75"/>
    <n v="183.75"/>
    <x v="38"/>
    <x v="0"/>
  </r>
  <r>
    <s v="AT-6468"/>
    <x v="293"/>
    <x v="22"/>
    <n v="185.67499999999998"/>
    <n v="59.044999999999995"/>
    <n v="10963.180374999998"/>
    <x v="39"/>
    <x v="0"/>
  </r>
  <r>
    <s v="AT-6460"/>
    <x v="293"/>
    <x v="17"/>
    <n v="89.512499999999989"/>
    <n v="1.75"/>
    <n v="156.64687499999997"/>
    <x v="43"/>
    <x v="0"/>
  </r>
  <r>
    <s v="AT-6463"/>
    <x v="293"/>
    <x v="23"/>
    <n v="551.25"/>
    <n v="1.75"/>
    <n v="964.6875"/>
    <x v="33"/>
    <x v="1"/>
  </r>
  <r>
    <s v="AT-6451"/>
    <x v="293"/>
    <x v="10"/>
    <n v="244.99999999999997"/>
    <n v="0.73499999999999988"/>
    <n v="180.07499999999996"/>
    <x v="1"/>
    <x v="0"/>
  </r>
  <r>
    <s v="AT-6447"/>
    <x v="293"/>
    <x v="11"/>
    <n v="280.875"/>
    <n v="6.8599999999999985"/>
    <n v="1926.8024999999996"/>
    <x v="3"/>
    <x v="1"/>
  </r>
  <r>
    <s v="AT-6473"/>
    <x v="294"/>
    <x v="0"/>
    <n v="210"/>
    <n v="13.475"/>
    <n v="2829.75"/>
    <x v="27"/>
    <x v="0"/>
  </r>
  <r>
    <s v="AT-6475"/>
    <x v="294"/>
    <x v="1"/>
    <n v="227.49999999999997"/>
    <n v="1.75"/>
    <n v="398.12499999999994"/>
    <x v="14"/>
    <x v="0"/>
  </r>
  <r>
    <s v="AT-6480"/>
    <x v="294"/>
    <x v="2"/>
    <n v="396.02499999999998"/>
    <n v="3.4299999999999993"/>
    <n v="1358.3657499999997"/>
    <x v="20"/>
    <x v="1"/>
  </r>
  <r>
    <s v="AT-6494"/>
    <x v="294"/>
    <x v="18"/>
    <n v="210.875"/>
    <n v="1.75"/>
    <n v="369.03125"/>
    <x v="12"/>
    <x v="0"/>
  </r>
  <r>
    <s v="AT-6483"/>
    <x v="294"/>
    <x v="12"/>
    <n v="284.375"/>
    <n v="1.75"/>
    <n v="497.65625"/>
    <x v="13"/>
    <x v="1"/>
  </r>
  <r>
    <s v="AT-6481"/>
    <x v="294"/>
    <x v="13"/>
    <n v="109.63749999999999"/>
    <n v="5.879999999999999"/>
    <n v="644.66849999999988"/>
    <x v="36"/>
    <x v="0"/>
  </r>
  <r>
    <s v="AT-6469"/>
    <x v="294"/>
    <x v="3"/>
    <n v="222.25"/>
    <n v="5.3899999999999988"/>
    <n v="1197.9274999999998"/>
    <x v="49"/>
    <x v="0"/>
  </r>
  <r>
    <s v="AT-6486"/>
    <x v="294"/>
    <x v="16"/>
    <n v="105"/>
    <n v="9.3099999999999987"/>
    <n v="977.54999999999984"/>
    <x v="42"/>
    <x v="0"/>
  </r>
  <r>
    <s v="AT-6488"/>
    <x v="294"/>
    <x v="19"/>
    <n v="284.72499999999997"/>
    <n v="1.75"/>
    <n v="498.26874999999995"/>
    <x v="15"/>
    <x v="1"/>
  </r>
  <r>
    <s v="AT-6482"/>
    <x v="294"/>
    <x v="14"/>
    <n v="319.375"/>
    <n v="1.75"/>
    <n v="558.90625"/>
    <x v="20"/>
    <x v="1"/>
  </r>
  <r>
    <s v="AT-6470"/>
    <x v="294"/>
    <x v="4"/>
    <n v="543.375"/>
    <n v="7.35"/>
    <n v="3993.8062499999996"/>
    <x v="40"/>
    <x v="1"/>
  </r>
  <r>
    <s v="AT-6472"/>
    <x v="294"/>
    <x v="5"/>
    <n v="284.72499999999997"/>
    <n v="1.75"/>
    <n v="498.26874999999995"/>
    <x v="40"/>
    <x v="1"/>
  </r>
  <r>
    <s v="AT-6471"/>
    <x v="294"/>
    <x v="6"/>
    <n v="358.75"/>
    <n v="1.75"/>
    <n v="627.8125"/>
    <x v="20"/>
    <x v="1"/>
  </r>
  <r>
    <s v="AT-6476"/>
    <x v="294"/>
    <x v="7"/>
    <n v="457.62499999999994"/>
    <n v="1.75"/>
    <n v="800.84374999999989"/>
    <x v="12"/>
    <x v="1"/>
  </r>
  <r>
    <s v="AT-6491"/>
    <x v="294"/>
    <x v="7"/>
    <n v="186.375"/>
    <n v="1.75"/>
    <n v="326.15625"/>
    <x v="41"/>
    <x v="0"/>
  </r>
  <r>
    <s v="AT-6477"/>
    <x v="294"/>
    <x v="8"/>
    <n v="395.5"/>
    <n v="6.3699999999999992"/>
    <n v="2519.3349999999996"/>
    <x v="19"/>
    <x v="1"/>
  </r>
  <r>
    <s v="AT-6492"/>
    <x v="294"/>
    <x v="20"/>
    <n v="553"/>
    <n v="0.97999999999999987"/>
    <n v="541.93999999999994"/>
    <x v="6"/>
    <x v="1"/>
  </r>
  <r>
    <s v="AT-6484"/>
    <x v="294"/>
    <x v="15"/>
    <n v="280"/>
    <n v="1.75"/>
    <n v="490"/>
    <x v="14"/>
    <x v="1"/>
  </r>
  <r>
    <s v="AT-6489"/>
    <x v="294"/>
    <x v="21"/>
    <n v="218.75"/>
    <n v="0.97999999999999987"/>
    <n v="214.37499999999997"/>
    <x v="46"/>
    <x v="0"/>
  </r>
  <r>
    <s v="AT-6479"/>
    <x v="294"/>
    <x v="9"/>
    <n v="244.99999999999997"/>
    <n v="3.9199999999999995"/>
    <n v="960.39999999999975"/>
    <x v="15"/>
    <x v="0"/>
  </r>
  <r>
    <s v="AT-6493"/>
    <x v="294"/>
    <x v="9"/>
    <n v="105"/>
    <n v="1.75"/>
    <n v="183.75"/>
    <x v="41"/>
    <x v="0"/>
  </r>
  <r>
    <s v="AT-6495"/>
    <x v="294"/>
    <x v="22"/>
    <n v="185.67499999999998"/>
    <n v="26.459999999999997"/>
    <n v="4912.9604999999992"/>
    <x v="42"/>
    <x v="0"/>
  </r>
  <r>
    <s v="AT-6487"/>
    <x v="294"/>
    <x v="17"/>
    <n v="89.512499999999989"/>
    <n v="1.75"/>
    <n v="156.64687499999997"/>
    <x v="45"/>
    <x v="0"/>
  </r>
  <r>
    <s v="AT-6490"/>
    <x v="294"/>
    <x v="23"/>
    <n v="551.25"/>
    <n v="1.4699999999999998"/>
    <n v="810.33749999999986"/>
    <x v="36"/>
    <x v="1"/>
  </r>
  <r>
    <s v="AT-6478"/>
    <x v="294"/>
    <x v="10"/>
    <n v="244.99999999999997"/>
    <n v="2.9399999999999995"/>
    <n v="720.29999999999984"/>
    <x v="11"/>
    <x v="0"/>
  </r>
  <r>
    <s v="AT-6474"/>
    <x v="294"/>
    <x v="11"/>
    <n v="280.875"/>
    <n v="19.599999999999998"/>
    <n v="5505.15"/>
    <x v="13"/>
    <x v="1"/>
  </r>
  <r>
    <s v="AT-6500"/>
    <x v="295"/>
    <x v="0"/>
    <n v="210"/>
    <n v="5.879999999999999"/>
    <n v="1234.7999999999997"/>
    <x v="0"/>
    <x v="0"/>
  </r>
  <r>
    <s v="AT-6502"/>
    <x v="295"/>
    <x v="1"/>
    <n v="227.49999999999997"/>
    <n v="26.95"/>
    <n v="6131.1249999999991"/>
    <x v="1"/>
    <x v="0"/>
  </r>
  <r>
    <s v="AT-6507"/>
    <x v="295"/>
    <x v="2"/>
    <n v="396.02499999999998"/>
    <n v="3.4299999999999993"/>
    <n v="1358.3657499999997"/>
    <x v="2"/>
    <x v="1"/>
  </r>
  <r>
    <s v="AT-6521"/>
    <x v="295"/>
    <x v="18"/>
    <n v="210.875"/>
    <n v="1.75"/>
    <n v="369.03125"/>
    <x v="5"/>
    <x v="0"/>
  </r>
  <r>
    <s v="AT-6510"/>
    <x v="295"/>
    <x v="12"/>
    <n v="284.375"/>
    <n v="1.75"/>
    <n v="497.65625"/>
    <x v="9"/>
    <x v="1"/>
  </r>
  <r>
    <s v="AT-6508"/>
    <x v="295"/>
    <x v="13"/>
    <n v="109.63749999999999"/>
    <n v="4.8999999999999995"/>
    <n v="537.22374999999988"/>
    <x v="39"/>
    <x v="0"/>
  </r>
  <r>
    <s v="AT-6496"/>
    <x v="295"/>
    <x v="3"/>
    <n v="222.25"/>
    <n v="6.8599999999999985"/>
    <n v="1524.6349999999998"/>
    <x v="3"/>
    <x v="0"/>
  </r>
  <r>
    <s v="AT-6513"/>
    <x v="295"/>
    <x v="16"/>
    <n v="105"/>
    <n v="9.7999999999999989"/>
    <n v="1029"/>
    <x v="44"/>
    <x v="0"/>
  </r>
  <r>
    <s v="AT-6515"/>
    <x v="295"/>
    <x v="19"/>
    <n v="284.72499999999997"/>
    <n v="1.75"/>
    <n v="498.26874999999995"/>
    <x v="7"/>
    <x v="1"/>
  </r>
  <r>
    <s v="AT-6509"/>
    <x v="295"/>
    <x v="14"/>
    <n v="319.375"/>
    <n v="1.75"/>
    <n v="558.90625"/>
    <x v="2"/>
    <x v="1"/>
  </r>
  <r>
    <s v="AT-6497"/>
    <x v="295"/>
    <x v="4"/>
    <n v="543.375"/>
    <n v="9.0649999999999995"/>
    <n v="4925.694375"/>
    <x v="4"/>
    <x v="1"/>
  </r>
  <r>
    <s v="AT-6499"/>
    <x v="295"/>
    <x v="5"/>
    <n v="284.72499999999997"/>
    <n v="1.75"/>
    <n v="498.26874999999995"/>
    <x v="4"/>
    <x v="1"/>
  </r>
  <r>
    <s v="AT-6498"/>
    <x v="295"/>
    <x v="6"/>
    <n v="358.75"/>
    <n v="1.75"/>
    <n v="627.8125"/>
    <x v="2"/>
    <x v="1"/>
  </r>
  <r>
    <s v="AT-6503"/>
    <x v="295"/>
    <x v="7"/>
    <n v="457.62499999999994"/>
    <n v="18.13"/>
    <n v="8296.7412499999991"/>
    <x v="5"/>
    <x v="1"/>
  </r>
  <r>
    <s v="AT-6518"/>
    <x v="295"/>
    <x v="7"/>
    <n v="186.375"/>
    <n v="1.75"/>
    <n v="326.15625"/>
    <x v="43"/>
    <x v="0"/>
  </r>
  <r>
    <s v="AT-6504"/>
    <x v="295"/>
    <x v="8"/>
    <n v="395.5"/>
    <n v="5.879999999999999"/>
    <n v="2325.5399999999995"/>
    <x v="6"/>
    <x v="1"/>
  </r>
  <r>
    <s v="AT-6519"/>
    <x v="295"/>
    <x v="20"/>
    <n v="553"/>
    <n v="1.75"/>
    <n v="967.75"/>
    <x v="16"/>
    <x v="1"/>
  </r>
  <r>
    <s v="AT-6511"/>
    <x v="295"/>
    <x v="15"/>
    <n v="280"/>
    <n v="1.75"/>
    <n v="490"/>
    <x v="1"/>
    <x v="1"/>
  </r>
  <r>
    <s v="AT-6516"/>
    <x v="295"/>
    <x v="21"/>
    <n v="218.75"/>
    <n v="1.75"/>
    <n v="382.8125"/>
    <x v="47"/>
    <x v="0"/>
  </r>
  <r>
    <s v="AT-6506"/>
    <x v="295"/>
    <x v="9"/>
    <n v="244.99999999999997"/>
    <n v="1.4699999999999998"/>
    <n v="360.14999999999992"/>
    <x v="7"/>
    <x v="0"/>
  </r>
  <r>
    <s v="AT-6520"/>
    <x v="295"/>
    <x v="9"/>
    <n v="105"/>
    <n v="1.75"/>
    <n v="183.75"/>
    <x v="43"/>
    <x v="0"/>
  </r>
  <r>
    <s v="AT-6522"/>
    <x v="295"/>
    <x v="22"/>
    <n v="185.67499999999998"/>
    <n v="20.09"/>
    <n v="3730.2107499999997"/>
    <x v="44"/>
    <x v="0"/>
  </r>
  <r>
    <s v="AT-6514"/>
    <x v="295"/>
    <x v="17"/>
    <n v="89.512499999999989"/>
    <n v="1.75"/>
    <n v="156.64687499999997"/>
    <x v="8"/>
    <x v="0"/>
  </r>
  <r>
    <s v="AT-6517"/>
    <x v="295"/>
    <x v="23"/>
    <n v="551.25"/>
    <n v="1.75"/>
    <n v="964.6875"/>
    <x v="39"/>
    <x v="1"/>
  </r>
  <r>
    <s v="AT-6505"/>
    <x v="295"/>
    <x v="10"/>
    <n v="244.99999999999997"/>
    <n v="1.75"/>
    <n v="428.74999999999994"/>
    <x v="8"/>
    <x v="0"/>
  </r>
  <r>
    <s v="AT-6501"/>
    <x v="295"/>
    <x v="11"/>
    <n v="280.875"/>
    <n v="0.97999999999999987"/>
    <n v="275.25749999999994"/>
    <x v="9"/>
    <x v="1"/>
  </r>
  <r>
    <s v="AT-6527"/>
    <x v="296"/>
    <x v="0"/>
    <n v="210"/>
    <n v="6.3699999999999992"/>
    <n v="1337.6999999999998"/>
    <x v="10"/>
    <x v="0"/>
  </r>
  <r>
    <s v="AT-6529"/>
    <x v="296"/>
    <x v="1"/>
    <n v="227.49999999999997"/>
    <n v="39.934999999999995"/>
    <n v="9085.2124999999978"/>
    <x v="11"/>
    <x v="0"/>
  </r>
  <r>
    <s v="AT-6534"/>
    <x v="296"/>
    <x v="2"/>
    <n v="396.02499999999998"/>
    <n v="3.4299999999999993"/>
    <n v="1358.3657499999997"/>
    <x v="12"/>
    <x v="1"/>
  </r>
  <r>
    <s v="AT-6548"/>
    <x v="296"/>
    <x v="18"/>
    <n v="210.875"/>
    <n v="1.75"/>
    <n v="369.03125"/>
    <x v="15"/>
    <x v="0"/>
  </r>
  <r>
    <s v="AT-6537"/>
    <x v="296"/>
    <x v="12"/>
    <n v="284.375"/>
    <n v="1.75"/>
    <n v="497.65625"/>
    <x v="19"/>
    <x v="1"/>
  </r>
  <r>
    <s v="AT-6535"/>
    <x v="296"/>
    <x v="13"/>
    <n v="109.63749999999999"/>
    <n v="9.7999999999999989"/>
    <n v="1074.4474999999998"/>
    <x v="42"/>
    <x v="0"/>
  </r>
  <r>
    <s v="AT-6523"/>
    <x v="296"/>
    <x v="3"/>
    <n v="222.25"/>
    <n v="10.045"/>
    <n v="2232.5012499999998"/>
    <x v="13"/>
    <x v="0"/>
  </r>
  <r>
    <s v="AT-6540"/>
    <x v="296"/>
    <x v="16"/>
    <n v="105"/>
    <n v="4.1649999999999991"/>
    <n v="437.32499999999993"/>
    <x v="46"/>
    <x v="0"/>
  </r>
  <r>
    <s v="AT-6542"/>
    <x v="296"/>
    <x v="19"/>
    <n v="284.72499999999997"/>
    <n v="1.75"/>
    <n v="498.26874999999995"/>
    <x v="17"/>
    <x v="1"/>
  </r>
  <r>
    <s v="AT-6536"/>
    <x v="296"/>
    <x v="14"/>
    <n v="319.375"/>
    <n v="1.75"/>
    <n v="558.90625"/>
    <x v="12"/>
    <x v="1"/>
  </r>
  <r>
    <s v="AT-6524"/>
    <x v="296"/>
    <x v="4"/>
    <n v="543.375"/>
    <n v="6.3699999999999992"/>
    <n v="3461.2987499999995"/>
    <x v="14"/>
    <x v="1"/>
  </r>
  <r>
    <s v="AT-6526"/>
    <x v="296"/>
    <x v="5"/>
    <n v="284.72499999999997"/>
    <n v="1.75"/>
    <n v="498.26874999999995"/>
    <x v="14"/>
    <x v="1"/>
  </r>
  <r>
    <s v="AT-6525"/>
    <x v="296"/>
    <x v="6"/>
    <n v="358.75"/>
    <n v="1.75"/>
    <n v="627.8125"/>
    <x v="12"/>
    <x v="1"/>
  </r>
  <r>
    <s v="AT-6530"/>
    <x v="296"/>
    <x v="7"/>
    <n v="457.62499999999994"/>
    <n v="22.294999999999998"/>
    <n v="10202.749374999998"/>
    <x v="15"/>
    <x v="1"/>
  </r>
  <r>
    <s v="AT-6545"/>
    <x v="296"/>
    <x v="7"/>
    <n v="186.375"/>
    <n v="1.75"/>
    <n v="326.15625"/>
    <x v="45"/>
    <x v="0"/>
  </r>
  <r>
    <s v="AT-6531"/>
    <x v="296"/>
    <x v="8"/>
    <n v="395.5"/>
    <n v="10.29"/>
    <n v="4069.6949999999997"/>
    <x v="16"/>
    <x v="1"/>
  </r>
  <r>
    <s v="AT-6546"/>
    <x v="296"/>
    <x v="20"/>
    <n v="553"/>
    <n v="1.9599999999999997"/>
    <n v="1083.8799999999999"/>
    <x v="21"/>
    <x v="1"/>
  </r>
  <r>
    <s v="AT-6538"/>
    <x v="296"/>
    <x v="15"/>
    <n v="280"/>
    <n v="1.75"/>
    <n v="490"/>
    <x v="11"/>
    <x v="1"/>
  </r>
  <r>
    <s v="AT-6543"/>
    <x v="296"/>
    <x v="21"/>
    <n v="218.75"/>
    <n v="1.75"/>
    <n v="382.8125"/>
    <x v="48"/>
    <x v="0"/>
  </r>
  <r>
    <s v="AT-6533"/>
    <x v="296"/>
    <x v="9"/>
    <n v="244.99999999999997"/>
    <n v="3.1849999999999996"/>
    <n v="780.32499999999982"/>
    <x v="17"/>
    <x v="0"/>
  </r>
  <r>
    <s v="AT-6547"/>
    <x v="296"/>
    <x v="9"/>
    <n v="105"/>
    <n v="1.75"/>
    <n v="183.75"/>
    <x v="45"/>
    <x v="0"/>
  </r>
  <r>
    <s v="AT-6549"/>
    <x v="296"/>
    <x v="22"/>
    <n v="185.67499999999998"/>
    <n v="36.99499999999999"/>
    <n v="6869.0466249999972"/>
    <x v="46"/>
    <x v="0"/>
  </r>
  <r>
    <s v="AT-6541"/>
    <x v="296"/>
    <x v="17"/>
    <n v="89.512499999999989"/>
    <n v="1.75"/>
    <n v="156.64687499999997"/>
    <x v="18"/>
    <x v="0"/>
  </r>
  <r>
    <s v="AT-6544"/>
    <x v="296"/>
    <x v="23"/>
    <n v="551.25"/>
    <n v="1.75"/>
    <n v="964.6875"/>
    <x v="42"/>
    <x v="1"/>
  </r>
  <r>
    <s v="AT-6532"/>
    <x v="296"/>
    <x v="10"/>
    <n v="244.99999999999997"/>
    <n v="1.75"/>
    <n v="428.74999999999994"/>
    <x v="18"/>
    <x v="0"/>
  </r>
  <r>
    <s v="AT-6528"/>
    <x v="296"/>
    <x v="11"/>
    <n v="280.875"/>
    <n v="18.13"/>
    <n v="5092.2637500000001"/>
    <x v="19"/>
    <x v="1"/>
  </r>
  <r>
    <s v="AT-6554"/>
    <x v="297"/>
    <x v="0"/>
    <n v="210"/>
    <n v="1.75"/>
    <n v="367.5"/>
    <x v="20"/>
    <x v="0"/>
  </r>
  <r>
    <s v="AT-6556"/>
    <x v="297"/>
    <x v="1"/>
    <n v="227.49999999999997"/>
    <n v="10.29"/>
    <n v="2340.9749999999995"/>
    <x v="8"/>
    <x v="0"/>
  </r>
  <r>
    <s v="AT-6561"/>
    <x v="297"/>
    <x v="2"/>
    <n v="396.02499999999998"/>
    <n v="0.73499999999999988"/>
    <n v="291.07837499999994"/>
    <x v="5"/>
    <x v="1"/>
  </r>
  <r>
    <s v="AT-6575"/>
    <x v="297"/>
    <x v="18"/>
    <n v="210.875"/>
    <n v="1.75"/>
    <n v="369.03125"/>
    <x v="7"/>
    <x v="0"/>
  </r>
  <r>
    <s v="AT-6564"/>
    <x v="297"/>
    <x v="12"/>
    <n v="284.375"/>
    <n v="1.75"/>
    <n v="497.65625"/>
    <x v="6"/>
    <x v="1"/>
  </r>
  <r>
    <s v="AT-6562"/>
    <x v="297"/>
    <x v="13"/>
    <n v="109.63749999999999"/>
    <n v="0.73499999999999988"/>
    <n v="80.583562499999985"/>
    <x v="44"/>
    <x v="0"/>
  </r>
  <r>
    <s v="AT-6550"/>
    <x v="297"/>
    <x v="3"/>
    <n v="222.25"/>
    <n v="1.75"/>
    <n v="388.9375"/>
    <x v="9"/>
    <x v="0"/>
  </r>
  <r>
    <s v="AT-6567"/>
    <x v="297"/>
    <x v="16"/>
    <n v="105"/>
    <n v="5.6349999999999989"/>
    <n v="591.67499999999984"/>
    <x v="47"/>
    <x v="0"/>
  </r>
  <r>
    <s v="AT-6569"/>
    <x v="297"/>
    <x v="19"/>
    <n v="284.72499999999997"/>
    <n v="1.75"/>
    <n v="498.26874999999995"/>
    <x v="22"/>
    <x v="1"/>
  </r>
  <r>
    <s v="AT-6563"/>
    <x v="297"/>
    <x v="14"/>
    <n v="319.375"/>
    <n v="1.75"/>
    <n v="558.90625"/>
    <x v="5"/>
    <x v="1"/>
  </r>
  <r>
    <s v="AT-6551"/>
    <x v="297"/>
    <x v="4"/>
    <n v="543.375"/>
    <n v="3.6749999999999998"/>
    <n v="1996.9031249999998"/>
    <x v="1"/>
    <x v="1"/>
  </r>
  <r>
    <s v="AT-6553"/>
    <x v="297"/>
    <x v="5"/>
    <n v="284.72499999999997"/>
    <n v="1.75"/>
    <n v="498.26874999999995"/>
    <x v="1"/>
    <x v="1"/>
  </r>
  <r>
    <s v="AT-6552"/>
    <x v="297"/>
    <x v="6"/>
    <n v="358.75"/>
    <n v="1.75"/>
    <n v="627.8125"/>
    <x v="5"/>
    <x v="1"/>
  </r>
  <r>
    <s v="AT-6557"/>
    <x v="297"/>
    <x v="7"/>
    <n v="457.62499999999994"/>
    <n v="14.209999999999997"/>
    <n v="6502.8512499999979"/>
    <x v="7"/>
    <x v="1"/>
  </r>
  <r>
    <s v="AT-6572"/>
    <x v="297"/>
    <x v="7"/>
    <n v="186.375"/>
    <n v="1.75"/>
    <n v="326.15625"/>
    <x v="29"/>
    <x v="0"/>
  </r>
  <r>
    <s v="AT-6558"/>
    <x v="297"/>
    <x v="8"/>
    <n v="395.5"/>
    <n v="1.75"/>
    <n v="692.125"/>
    <x v="21"/>
    <x v="1"/>
  </r>
  <r>
    <s v="AT-6573"/>
    <x v="297"/>
    <x v="20"/>
    <n v="553"/>
    <n v="1.75"/>
    <n v="967.75"/>
    <x v="24"/>
    <x v="1"/>
  </r>
  <r>
    <s v="AT-6565"/>
    <x v="297"/>
    <x v="15"/>
    <n v="280"/>
    <n v="1.75"/>
    <n v="490"/>
    <x v="8"/>
    <x v="1"/>
  </r>
  <r>
    <s v="AT-6570"/>
    <x v="297"/>
    <x v="21"/>
    <n v="218.75"/>
    <n v="1.4699999999999998"/>
    <n v="321.56249999999994"/>
    <x v="49"/>
    <x v="0"/>
  </r>
  <r>
    <s v="AT-6560"/>
    <x v="297"/>
    <x v="9"/>
    <n v="244.99999999999997"/>
    <n v="1.4699999999999998"/>
    <n v="360.14999999999992"/>
    <x v="22"/>
    <x v="0"/>
  </r>
  <r>
    <s v="AT-6574"/>
    <x v="297"/>
    <x v="9"/>
    <n v="105"/>
    <n v="1.75"/>
    <n v="183.75"/>
    <x v="29"/>
    <x v="0"/>
  </r>
  <r>
    <s v="AT-6576"/>
    <x v="297"/>
    <x v="22"/>
    <n v="185.67499999999998"/>
    <n v="24.5"/>
    <n v="4549.0374999999995"/>
    <x v="47"/>
    <x v="0"/>
  </r>
  <r>
    <s v="AT-6568"/>
    <x v="297"/>
    <x v="17"/>
    <n v="89.512499999999989"/>
    <n v="1.75"/>
    <n v="156.64687499999997"/>
    <x v="23"/>
    <x v="0"/>
  </r>
  <r>
    <s v="AT-6571"/>
    <x v="297"/>
    <x v="23"/>
    <n v="551.25"/>
    <n v="1.75"/>
    <n v="964.6875"/>
    <x v="44"/>
    <x v="1"/>
  </r>
  <r>
    <s v="AT-6559"/>
    <x v="297"/>
    <x v="10"/>
    <n v="244.99999999999997"/>
    <n v="1.75"/>
    <n v="428.74999999999994"/>
    <x v="23"/>
    <x v="0"/>
  </r>
  <r>
    <s v="AT-6555"/>
    <x v="297"/>
    <x v="11"/>
    <n v="280.875"/>
    <n v="6.6149999999999993"/>
    <n v="1857.9881249999999"/>
    <x v="6"/>
    <x v="1"/>
  </r>
  <r>
    <s v="AT-6581"/>
    <x v="298"/>
    <x v="0"/>
    <n v="210"/>
    <n v="2.2049999999999996"/>
    <n v="463.0499999999999"/>
    <x v="2"/>
    <x v="0"/>
  </r>
  <r>
    <s v="AT-6583"/>
    <x v="298"/>
    <x v="1"/>
    <n v="227.49999999999997"/>
    <n v="15.434999999999997"/>
    <n v="3511.4624999999987"/>
    <x v="18"/>
    <x v="0"/>
  </r>
  <r>
    <s v="AT-6588"/>
    <x v="298"/>
    <x v="2"/>
    <n v="396.02499999999998"/>
    <n v="3.4299999999999993"/>
    <n v="1358.3657499999997"/>
    <x v="15"/>
    <x v="1"/>
  </r>
  <r>
    <s v="AT-6602"/>
    <x v="298"/>
    <x v="18"/>
    <n v="210.875"/>
    <n v="1.75"/>
    <n v="369.03125"/>
    <x v="17"/>
    <x v="0"/>
  </r>
  <r>
    <s v="AT-6591"/>
    <x v="298"/>
    <x v="12"/>
    <n v="284.375"/>
    <n v="1.75"/>
    <n v="497.65625"/>
    <x v="16"/>
    <x v="1"/>
  </r>
  <r>
    <s v="AT-6589"/>
    <x v="298"/>
    <x v="13"/>
    <n v="109.63749999999999"/>
    <n v="10.779999999999998"/>
    <n v="1181.8922499999996"/>
    <x v="46"/>
    <x v="0"/>
  </r>
  <r>
    <s v="AT-6577"/>
    <x v="298"/>
    <x v="3"/>
    <n v="222.25"/>
    <n v="4.4099999999999993"/>
    <n v="980.12249999999983"/>
    <x v="19"/>
    <x v="0"/>
  </r>
  <r>
    <s v="AT-6594"/>
    <x v="298"/>
    <x v="16"/>
    <n v="105"/>
    <n v="0.97999999999999987"/>
    <n v="102.89999999999999"/>
    <x v="48"/>
    <x v="0"/>
  </r>
  <r>
    <s v="AT-6596"/>
    <x v="298"/>
    <x v="19"/>
    <n v="284.72499999999997"/>
    <n v="1.75"/>
    <n v="498.26874999999995"/>
    <x v="25"/>
    <x v="1"/>
  </r>
  <r>
    <s v="AT-6590"/>
    <x v="298"/>
    <x v="14"/>
    <n v="319.375"/>
    <n v="1.75"/>
    <n v="558.90625"/>
    <x v="15"/>
    <x v="1"/>
  </r>
  <r>
    <s v="AT-6578"/>
    <x v="298"/>
    <x v="4"/>
    <n v="543.375"/>
    <n v="3.9199999999999995"/>
    <n v="2130.0299999999997"/>
    <x v="11"/>
    <x v="1"/>
  </r>
  <r>
    <s v="AT-6580"/>
    <x v="298"/>
    <x v="5"/>
    <n v="284.72499999999997"/>
    <n v="1.75"/>
    <n v="498.26874999999995"/>
    <x v="11"/>
    <x v="1"/>
  </r>
  <r>
    <s v="AT-6579"/>
    <x v="298"/>
    <x v="6"/>
    <n v="358.75"/>
    <n v="1.75"/>
    <n v="627.8125"/>
    <x v="15"/>
    <x v="1"/>
  </r>
  <r>
    <s v="AT-6584"/>
    <x v="298"/>
    <x v="7"/>
    <n v="457.62499999999994"/>
    <n v="6.3699999999999992"/>
    <n v="2915.0712499999991"/>
    <x v="17"/>
    <x v="1"/>
  </r>
  <r>
    <s v="AT-6599"/>
    <x v="298"/>
    <x v="7"/>
    <n v="186.375"/>
    <n v="1.75"/>
    <n v="326.15625"/>
    <x v="31"/>
    <x v="0"/>
  </r>
  <r>
    <s v="AT-6585"/>
    <x v="298"/>
    <x v="8"/>
    <n v="395.5"/>
    <n v="4.8999999999999995"/>
    <n v="1937.9499999999998"/>
    <x v="24"/>
    <x v="1"/>
  </r>
  <r>
    <s v="AT-6600"/>
    <x v="298"/>
    <x v="20"/>
    <n v="553"/>
    <n v="1.75"/>
    <n v="967.75"/>
    <x v="27"/>
    <x v="1"/>
  </r>
  <r>
    <s v="AT-6592"/>
    <x v="298"/>
    <x v="15"/>
    <n v="280"/>
    <n v="1.75"/>
    <n v="490"/>
    <x v="18"/>
    <x v="1"/>
  </r>
  <r>
    <s v="AT-6597"/>
    <x v="298"/>
    <x v="21"/>
    <n v="218.75"/>
    <n v="1.75"/>
    <n v="382.8125"/>
    <x v="3"/>
    <x v="0"/>
  </r>
  <r>
    <s v="AT-6587"/>
    <x v="298"/>
    <x v="9"/>
    <n v="244.99999999999997"/>
    <n v="3.6749999999999998"/>
    <n v="900.37499999999989"/>
    <x v="25"/>
    <x v="0"/>
  </r>
  <r>
    <s v="AT-6601"/>
    <x v="298"/>
    <x v="9"/>
    <n v="105"/>
    <n v="1.75"/>
    <n v="183.75"/>
    <x v="31"/>
    <x v="0"/>
  </r>
  <r>
    <s v="AT-6603"/>
    <x v="298"/>
    <x v="22"/>
    <n v="185.67499999999998"/>
    <n v="27.194999999999993"/>
    <n v="5049.4316249999983"/>
    <x v="48"/>
    <x v="0"/>
  </r>
  <r>
    <s v="AT-6595"/>
    <x v="298"/>
    <x v="17"/>
    <n v="89.512499999999989"/>
    <n v="1.75"/>
    <n v="156.64687499999997"/>
    <x v="26"/>
    <x v="0"/>
  </r>
  <r>
    <s v="AT-6598"/>
    <x v="298"/>
    <x v="23"/>
    <n v="551.25"/>
    <n v="1.75"/>
    <n v="964.6875"/>
    <x v="46"/>
    <x v="1"/>
  </r>
  <r>
    <s v="AT-6586"/>
    <x v="298"/>
    <x v="10"/>
    <n v="244.99999999999997"/>
    <n v="1.75"/>
    <n v="428.74999999999994"/>
    <x v="26"/>
    <x v="0"/>
  </r>
  <r>
    <s v="AT-6582"/>
    <x v="298"/>
    <x v="11"/>
    <n v="280.875"/>
    <n v="3.4299999999999993"/>
    <n v="963.40124999999978"/>
    <x v="16"/>
    <x v="1"/>
  </r>
  <r>
    <s v="AT-6608"/>
    <x v="299"/>
    <x v="0"/>
    <n v="210"/>
    <n v="3.9199999999999995"/>
    <n v="823.19999999999993"/>
    <x v="12"/>
    <x v="0"/>
  </r>
  <r>
    <s v="AT-6610"/>
    <x v="299"/>
    <x v="1"/>
    <n v="227.49999999999997"/>
    <n v="9.5549999999999979"/>
    <n v="2173.7624999999994"/>
    <x v="23"/>
    <x v="0"/>
  </r>
  <r>
    <s v="AT-6615"/>
    <x v="299"/>
    <x v="2"/>
    <n v="396.02499999999998"/>
    <n v="5.879999999999999"/>
    <n v="2328.6269999999995"/>
    <x v="7"/>
    <x v="1"/>
  </r>
  <r>
    <s v="AT-6629"/>
    <x v="299"/>
    <x v="18"/>
    <n v="210.875"/>
    <n v="1.75"/>
    <n v="369.03125"/>
    <x v="22"/>
    <x v="0"/>
  </r>
  <r>
    <s v="AT-6618"/>
    <x v="299"/>
    <x v="12"/>
    <n v="284.375"/>
    <n v="1.75"/>
    <n v="497.65625"/>
    <x v="21"/>
    <x v="1"/>
  </r>
  <r>
    <s v="AT-6616"/>
    <x v="299"/>
    <x v="13"/>
    <n v="109.63749999999999"/>
    <n v="1.75"/>
    <n v="191.86562499999997"/>
    <x v="47"/>
    <x v="0"/>
  </r>
  <r>
    <s v="AT-6604"/>
    <x v="299"/>
    <x v="3"/>
    <n v="222.25"/>
    <n v="2.9399999999999995"/>
    <n v="653.41499999999985"/>
    <x v="6"/>
    <x v="0"/>
  </r>
  <r>
    <s v="AT-6621"/>
    <x v="299"/>
    <x v="16"/>
    <n v="105"/>
    <n v="3.9199999999999995"/>
    <n v="411.59999999999997"/>
    <x v="49"/>
    <x v="0"/>
  </r>
  <r>
    <s v="AT-6623"/>
    <x v="299"/>
    <x v="19"/>
    <n v="284.72499999999997"/>
    <n v="1.75"/>
    <n v="498.26874999999995"/>
    <x v="32"/>
    <x v="1"/>
  </r>
  <r>
    <s v="AT-6617"/>
    <x v="299"/>
    <x v="14"/>
    <n v="319.375"/>
    <n v="1.75"/>
    <n v="558.90625"/>
    <x v="7"/>
    <x v="1"/>
  </r>
  <r>
    <s v="AT-6605"/>
    <x v="299"/>
    <x v="4"/>
    <n v="543.375"/>
    <n v="2.9399999999999995"/>
    <n v="1597.5224999999998"/>
    <x v="8"/>
    <x v="1"/>
  </r>
  <r>
    <s v="AT-6607"/>
    <x v="299"/>
    <x v="5"/>
    <n v="284.72499999999997"/>
    <n v="1.75"/>
    <n v="498.26874999999995"/>
    <x v="8"/>
    <x v="1"/>
  </r>
  <r>
    <s v="AT-6606"/>
    <x v="299"/>
    <x v="6"/>
    <n v="358.75"/>
    <n v="1.75"/>
    <n v="627.8125"/>
    <x v="7"/>
    <x v="1"/>
  </r>
  <r>
    <s v="AT-6611"/>
    <x v="299"/>
    <x v="7"/>
    <n v="457.62499999999994"/>
    <n v="16.659999999999997"/>
    <n v="7624.0324999999975"/>
    <x v="22"/>
    <x v="1"/>
  </r>
  <r>
    <s v="AT-6626"/>
    <x v="299"/>
    <x v="7"/>
    <n v="186.375"/>
    <n v="1.75"/>
    <n v="326.15625"/>
    <x v="34"/>
    <x v="0"/>
  </r>
  <r>
    <s v="AT-6612"/>
    <x v="299"/>
    <x v="8"/>
    <n v="395.5"/>
    <n v="6.3699999999999992"/>
    <n v="2519.3349999999996"/>
    <x v="27"/>
    <x v="1"/>
  </r>
  <r>
    <s v="AT-6627"/>
    <x v="299"/>
    <x v="20"/>
    <n v="553"/>
    <n v="1.75"/>
    <n v="967.75"/>
    <x v="0"/>
    <x v="1"/>
  </r>
  <r>
    <s v="AT-6619"/>
    <x v="299"/>
    <x v="15"/>
    <n v="280"/>
    <n v="1.75"/>
    <n v="490"/>
    <x v="23"/>
    <x v="1"/>
  </r>
  <r>
    <s v="AT-6624"/>
    <x v="299"/>
    <x v="21"/>
    <n v="218.75"/>
    <n v="1.75"/>
    <n v="382.8125"/>
    <x v="13"/>
    <x v="0"/>
  </r>
  <r>
    <s v="AT-6614"/>
    <x v="299"/>
    <x v="9"/>
    <n v="244.99999999999997"/>
    <n v="6.125"/>
    <n v="1500.6249999999998"/>
    <x v="8"/>
    <x v="0"/>
  </r>
  <r>
    <s v="AT-6628"/>
    <x v="299"/>
    <x v="9"/>
    <n v="105"/>
    <n v="1.75"/>
    <n v="183.75"/>
    <x v="34"/>
    <x v="0"/>
  </r>
  <r>
    <s v="AT-6630"/>
    <x v="299"/>
    <x v="22"/>
    <n v="185.67499999999998"/>
    <n v="39.69"/>
    <n v="7369.4407499999988"/>
    <x v="49"/>
    <x v="0"/>
  </r>
  <r>
    <s v="AT-6622"/>
    <x v="299"/>
    <x v="17"/>
    <n v="89.512499999999989"/>
    <n v="1.75"/>
    <n v="156.64687499999997"/>
    <x v="28"/>
    <x v="0"/>
  </r>
  <r>
    <s v="AT-6625"/>
    <x v="299"/>
    <x v="23"/>
    <n v="551.25"/>
    <n v="1.75"/>
    <n v="964.6875"/>
    <x v="47"/>
    <x v="1"/>
  </r>
  <r>
    <s v="AT-6613"/>
    <x v="299"/>
    <x v="10"/>
    <n v="244.99999999999997"/>
    <n v="1.75"/>
    <n v="428.74999999999994"/>
    <x v="28"/>
    <x v="0"/>
  </r>
  <r>
    <s v="AT-6609"/>
    <x v="299"/>
    <x v="11"/>
    <n v="280.875"/>
    <n v="8.8199999999999985"/>
    <n v="2477.3174999999997"/>
    <x v="21"/>
    <x v="1"/>
  </r>
  <r>
    <s v="AT-6635"/>
    <x v="300"/>
    <x v="0"/>
    <n v="210"/>
    <n v="25.969999999999995"/>
    <n v="5453.6999999999989"/>
    <x v="29"/>
    <x v="0"/>
  </r>
  <r>
    <s v="AT-6637"/>
    <x v="300"/>
    <x v="1"/>
    <n v="227.49999999999997"/>
    <n v="35.279999999999994"/>
    <n v="8026.199999999998"/>
    <x v="26"/>
    <x v="0"/>
  </r>
  <r>
    <s v="AT-6642"/>
    <x v="300"/>
    <x v="2"/>
    <n v="396.02499999999998"/>
    <n v="14.7"/>
    <n v="5821.5674999999992"/>
    <x v="17"/>
    <x v="1"/>
  </r>
  <r>
    <s v="AT-6656"/>
    <x v="300"/>
    <x v="18"/>
    <n v="210.875"/>
    <n v="2.9399999999999995"/>
    <n v="619.97249999999985"/>
    <x v="25"/>
    <x v="0"/>
  </r>
  <r>
    <s v="AT-6645"/>
    <x v="300"/>
    <x v="12"/>
    <n v="284.375"/>
    <n v="1.75"/>
    <n v="497.65625"/>
    <x v="24"/>
    <x v="1"/>
  </r>
  <r>
    <s v="AT-6643"/>
    <x v="300"/>
    <x v="13"/>
    <n v="109.63749999999999"/>
    <n v="1.75"/>
    <n v="191.86562499999997"/>
    <x v="48"/>
    <x v="0"/>
  </r>
  <r>
    <s v="AT-6631"/>
    <x v="300"/>
    <x v="3"/>
    <n v="222.25"/>
    <n v="19.109999999999996"/>
    <n v="4247.1974999999993"/>
    <x v="16"/>
    <x v="0"/>
  </r>
  <r>
    <s v="AT-6648"/>
    <x v="300"/>
    <x v="16"/>
    <n v="105"/>
    <n v="21.069999999999997"/>
    <n v="2212.3499999999995"/>
    <x v="3"/>
    <x v="0"/>
  </r>
  <r>
    <s v="AT-6650"/>
    <x v="300"/>
    <x v="19"/>
    <n v="284.72499999999997"/>
    <n v="2.9399999999999995"/>
    <n v="837.09149999999977"/>
    <x v="35"/>
    <x v="1"/>
  </r>
  <r>
    <s v="AT-6644"/>
    <x v="300"/>
    <x v="14"/>
    <n v="319.375"/>
    <n v="16.169999999999998"/>
    <n v="5164.2937499999998"/>
    <x v="17"/>
    <x v="1"/>
  </r>
  <r>
    <s v="AT-6632"/>
    <x v="300"/>
    <x v="4"/>
    <n v="543.375"/>
    <n v="24.009999999999998"/>
    <n v="13046.433749999998"/>
    <x v="18"/>
    <x v="1"/>
  </r>
  <r>
    <s v="AT-6634"/>
    <x v="300"/>
    <x v="5"/>
    <n v="284.72499999999997"/>
    <n v="1.75"/>
    <n v="498.26874999999995"/>
    <x v="18"/>
    <x v="1"/>
  </r>
  <r>
    <s v="AT-6633"/>
    <x v="300"/>
    <x v="6"/>
    <n v="358.75"/>
    <n v="1.75"/>
    <n v="627.8125"/>
    <x v="17"/>
    <x v="1"/>
  </r>
  <r>
    <s v="AT-6638"/>
    <x v="300"/>
    <x v="7"/>
    <n v="457.62499999999994"/>
    <n v="19.599999999999998"/>
    <n v="8969.4499999999971"/>
    <x v="25"/>
    <x v="1"/>
  </r>
  <r>
    <s v="AT-6653"/>
    <x v="300"/>
    <x v="7"/>
    <n v="186.375"/>
    <n v="2.9399999999999995"/>
    <n v="547.94249999999988"/>
    <x v="37"/>
    <x v="0"/>
  </r>
  <r>
    <s v="AT-6639"/>
    <x v="300"/>
    <x v="8"/>
    <n v="395.5"/>
    <n v="28.419999999999995"/>
    <n v="11240.109999999999"/>
    <x v="0"/>
    <x v="1"/>
  </r>
  <r>
    <s v="AT-6654"/>
    <x v="300"/>
    <x v="20"/>
    <n v="553"/>
    <n v="2.9399999999999995"/>
    <n v="1625.8199999999997"/>
    <x v="10"/>
    <x v="1"/>
  </r>
  <r>
    <s v="AT-6646"/>
    <x v="300"/>
    <x v="15"/>
    <n v="280"/>
    <n v="1.75"/>
    <n v="490"/>
    <x v="26"/>
    <x v="1"/>
  </r>
  <r>
    <s v="AT-6651"/>
    <x v="300"/>
    <x v="21"/>
    <n v="218.75"/>
    <n v="2.9399999999999995"/>
    <n v="643.12499999999989"/>
    <x v="9"/>
    <x v="0"/>
  </r>
  <r>
    <s v="AT-6641"/>
    <x v="300"/>
    <x v="9"/>
    <n v="244.99999999999997"/>
    <n v="21.559999999999995"/>
    <n v="5282.199999999998"/>
    <x v="18"/>
    <x v="0"/>
  </r>
  <r>
    <s v="AT-6655"/>
    <x v="300"/>
    <x v="9"/>
    <n v="105"/>
    <n v="2.9399999999999995"/>
    <n v="308.69999999999993"/>
    <x v="37"/>
    <x v="0"/>
  </r>
  <r>
    <s v="AT-6657"/>
    <x v="300"/>
    <x v="22"/>
    <n v="185.67499999999998"/>
    <n v="47.039999999999992"/>
    <n v="8734.1519999999982"/>
    <x v="3"/>
    <x v="0"/>
  </r>
  <r>
    <s v="AT-6649"/>
    <x v="300"/>
    <x v="17"/>
    <n v="89.512499999999989"/>
    <n v="1.75"/>
    <n v="156.64687499999997"/>
    <x v="30"/>
    <x v="0"/>
  </r>
  <r>
    <s v="AT-6652"/>
    <x v="300"/>
    <x v="23"/>
    <n v="551.25"/>
    <n v="2.9399999999999995"/>
    <n v="1620.6749999999997"/>
    <x v="48"/>
    <x v="1"/>
  </r>
  <r>
    <s v="AT-6640"/>
    <x v="300"/>
    <x v="10"/>
    <n v="244.99999999999997"/>
    <n v="1.75"/>
    <n v="428.74999999999994"/>
    <x v="30"/>
    <x v="0"/>
  </r>
  <r>
    <s v="AT-6636"/>
    <x v="300"/>
    <x v="11"/>
    <n v="280.875"/>
    <n v="13.229999999999999"/>
    <n v="3715.9762499999997"/>
    <x v="24"/>
    <x v="1"/>
  </r>
  <r>
    <s v="AT-6662"/>
    <x v="301"/>
    <x v="0"/>
    <n v="210"/>
    <n v="4.4099999999999993"/>
    <n v="926.0999999999998"/>
    <x v="31"/>
    <x v="0"/>
  </r>
  <r>
    <s v="AT-6664"/>
    <x v="301"/>
    <x v="1"/>
    <n v="227.49999999999997"/>
    <n v="16.659999999999997"/>
    <n v="3790.1499999999987"/>
    <x v="28"/>
    <x v="0"/>
  </r>
  <r>
    <s v="AT-6669"/>
    <x v="301"/>
    <x v="2"/>
    <n v="396.02499999999998"/>
    <n v="0.97999999999999987"/>
    <n v="388.10449999999992"/>
    <x v="22"/>
    <x v="1"/>
  </r>
  <r>
    <s v="AT-6683"/>
    <x v="301"/>
    <x v="18"/>
    <n v="210.875"/>
    <n v="1.75"/>
    <n v="369.03125"/>
    <x v="27"/>
    <x v="0"/>
  </r>
  <r>
    <s v="AT-6672"/>
    <x v="301"/>
    <x v="12"/>
    <n v="284.375"/>
    <n v="1.75"/>
    <n v="497.65625"/>
    <x v="27"/>
    <x v="1"/>
  </r>
  <r>
    <s v="AT-6670"/>
    <x v="301"/>
    <x v="13"/>
    <n v="109.63749999999999"/>
    <n v="4.8999999999999995"/>
    <n v="537.22374999999988"/>
    <x v="49"/>
    <x v="0"/>
  </r>
  <r>
    <s v="AT-6658"/>
    <x v="301"/>
    <x v="3"/>
    <n v="222.25"/>
    <n v="0.97999999999999987"/>
    <n v="217.80499999999998"/>
    <x v="21"/>
    <x v="0"/>
  </r>
  <r>
    <s v="AT-6675"/>
    <x v="301"/>
    <x v="16"/>
    <n v="105"/>
    <n v="2.9399999999999995"/>
    <n v="308.69999999999993"/>
    <x v="13"/>
    <x v="0"/>
  </r>
  <r>
    <s v="AT-6677"/>
    <x v="301"/>
    <x v="19"/>
    <n v="284.72499999999997"/>
    <n v="1.75"/>
    <n v="498.26874999999995"/>
    <x v="38"/>
    <x v="1"/>
  </r>
  <r>
    <s v="AT-6671"/>
    <x v="301"/>
    <x v="14"/>
    <n v="319.375"/>
    <n v="1.2249999999999999"/>
    <n v="391.23437499999994"/>
    <x v="22"/>
    <x v="1"/>
  </r>
  <r>
    <s v="AT-6659"/>
    <x v="301"/>
    <x v="4"/>
    <n v="543.375"/>
    <n v="2.9399999999999995"/>
    <n v="1597.5224999999998"/>
    <x v="23"/>
    <x v="1"/>
  </r>
  <r>
    <s v="AT-6661"/>
    <x v="301"/>
    <x v="5"/>
    <n v="284.72499999999997"/>
    <n v="1.75"/>
    <n v="498.26874999999995"/>
    <x v="23"/>
    <x v="1"/>
  </r>
  <r>
    <s v="AT-6660"/>
    <x v="301"/>
    <x v="6"/>
    <n v="358.75"/>
    <n v="1.75"/>
    <n v="627.8125"/>
    <x v="22"/>
    <x v="1"/>
  </r>
  <r>
    <s v="AT-6665"/>
    <x v="301"/>
    <x v="7"/>
    <n v="457.62499999999994"/>
    <n v="1.75"/>
    <n v="800.84374999999989"/>
    <x v="32"/>
    <x v="1"/>
  </r>
  <r>
    <s v="AT-6680"/>
    <x v="301"/>
    <x v="7"/>
    <n v="186.375"/>
    <n v="1.75"/>
    <n v="326.15625"/>
    <x v="40"/>
    <x v="0"/>
  </r>
  <r>
    <s v="AT-6666"/>
    <x v="301"/>
    <x v="8"/>
    <n v="395.5"/>
    <n v="5.1449999999999996"/>
    <n v="2034.8474999999999"/>
    <x v="10"/>
    <x v="1"/>
  </r>
  <r>
    <s v="AT-6681"/>
    <x v="301"/>
    <x v="20"/>
    <n v="553"/>
    <n v="1.75"/>
    <n v="967.75"/>
    <x v="20"/>
    <x v="1"/>
  </r>
  <r>
    <s v="AT-6673"/>
    <x v="301"/>
    <x v="15"/>
    <n v="280"/>
    <n v="1.75"/>
    <n v="490"/>
    <x v="28"/>
    <x v="1"/>
  </r>
  <r>
    <s v="AT-6678"/>
    <x v="301"/>
    <x v="21"/>
    <n v="218.75"/>
    <n v="1.75"/>
    <n v="382.8125"/>
    <x v="19"/>
    <x v="0"/>
  </r>
  <r>
    <s v="AT-6668"/>
    <x v="301"/>
    <x v="9"/>
    <n v="244.99999999999997"/>
    <n v="1.9599999999999997"/>
    <n v="480.19999999999987"/>
    <x v="23"/>
    <x v="0"/>
  </r>
  <r>
    <s v="AT-6682"/>
    <x v="301"/>
    <x v="9"/>
    <n v="105"/>
    <n v="1.75"/>
    <n v="183.75"/>
    <x v="40"/>
    <x v="0"/>
  </r>
  <r>
    <s v="AT-6684"/>
    <x v="301"/>
    <x v="22"/>
    <n v="185.67499999999998"/>
    <n v="19.109999999999996"/>
    <n v="3548.2492499999989"/>
    <x v="13"/>
    <x v="0"/>
  </r>
  <r>
    <s v="AT-6676"/>
    <x v="301"/>
    <x v="17"/>
    <n v="89.512499999999989"/>
    <n v="1.75"/>
    <n v="156.64687499999997"/>
    <x v="33"/>
    <x v="0"/>
  </r>
  <r>
    <s v="AT-6679"/>
    <x v="301"/>
    <x v="23"/>
    <n v="551.25"/>
    <n v="1.75"/>
    <n v="964.6875"/>
    <x v="49"/>
    <x v="1"/>
  </r>
  <r>
    <s v="AT-6667"/>
    <x v="301"/>
    <x v="10"/>
    <n v="244.99999999999997"/>
    <n v="1.75"/>
    <n v="428.74999999999994"/>
    <x v="33"/>
    <x v="0"/>
  </r>
  <r>
    <s v="AT-6663"/>
    <x v="301"/>
    <x v="11"/>
    <n v="280.875"/>
    <n v="1.9599999999999997"/>
    <n v="550.51499999999987"/>
    <x v="27"/>
    <x v="1"/>
  </r>
  <r>
    <s v="AT-6689"/>
    <x v="302"/>
    <x v="0"/>
    <n v="210"/>
    <n v="9.5549999999999979"/>
    <n v="2006.5499999999995"/>
    <x v="34"/>
    <x v="0"/>
  </r>
  <r>
    <s v="AT-6691"/>
    <x v="302"/>
    <x v="1"/>
    <n v="227.49999999999997"/>
    <n v="19.109999999999996"/>
    <n v="4347.5249999999987"/>
    <x v="30"/>
    <x v="0"/>
  </r>
  <r>
    <s v="AT-6696"/>
    <x v="302"/>
    <x v="2"/>
    <n v="396.02499999999998"/>
    <n v="2.6949999999999994"/>
    <n v="1067.2873749999997"/>
    <x v="25"/>
    <x v="1"/>
  </r>
  <r>
    <s v="AT-6710"/>
    <x v="302"/>
    <x v="18"/>
    <n v="210.875"/>
    <n v="1.75"/>
    <n v="369.03125"/>
    <x v="0"/>
    <x v="0"/>
  </r>
  <r>
    <s v="AT-6699"/>
    <x v="302"/>
    <x v="12"/>
    <n v="284.375"/>
    <n v="1.75"/>
    <n v="497.65625"/>
    <x v="0"/>
    <x v="1"/>
  </r>
  <r>
    <s v="AT-6697"/>
    <x v="302"/>
    <x v="13"/>
    <n v="109.63749999999999"/>
    <n v="1.75"/>
    <n v="191.86562499999997"/>
    <x v="3"/>
    <x v="0"/>
  </r>
  <r>
    <s v="AT-6685"/>
    <x v="302"/>
    <x v="3"/>
    <n v="222.25"/>
    <n v="3.6749999999999998"/>
    <n v="816.76874999999995"/>
    <x v="24"/>
    <x v="0"/>
  </r>
  <r>
    <s v="AT-6702"/>
    <x v="302"/>
    <x v="16"/>
    <n v="105"/>
    <n v="4.6549999999999994"/>
    <n v="488.77499999999992"/>
    <x v="9"/>
    <x v="0"/>
  </r>
  <r>
    <s v="AT-6704"/>
    <x v="302"/>
    <x v="19"/>
    <n v="284.72499999999997"/>
    <n v="1.75"/>
    <n v="498.26874999999995"/>
    <x v="41"/>
    <x v="1"/>
  </r>
  <r>
    <s v="AT-6698"/>
    <x v="302"/>
    <x v="14"/>
    <n v="319.375"/>
    <n v="4.8999999999999995"/>
    <n v="1564.9374999999998"/>
    <x v="25"/>
    <x v="1"/>
  </r>
  <r>
    <s v="AT-6686"/>
    <x v="302"/>
    <x v="4"/>
    <n v="543.375"/>
    <n v="10.045"/>
    <n v="5458.2018749999997"/>
    <x v="26"/>
    <x v="1"/>
  </r>
  <r>
    <s v="AT-6688"/>
    <x v="302"/>
    <x v="5"/>
    <n v="284.72499999999997"/>
    <n v="1.75"/>
    <n v="498.26874999999995"/>
    <x v="26"/>
    <x v="1"/>
  </r>
  <r>
    <s v="AT-6687"/>
    <x v="302"/>
    <x v="6"/>
    <n v="358.75"/>
    <n v="1.75"/>
    <n v="627.8125"/>
    <x v="25"/>
    <x v="1"/>
  </r>
  <r>
    <s v="AT-6692"/>
    <x v="302"/>
    <x v="7"/>
    <n v="457.62499999999994"/>
    <n v="11.269999999999998"/>
    <n v="5157.4337499999983"/>
    <x v="35"/>
    <x v="1"/>
  </r>
  <r>
    <s v="AT-6707"/>
    <x v="302"/>
    <x v="7"/>
    <n v="186.375"/>
    <n v="1.75"/>
    <n v="326.15625"/>
    <x v="4"/>
    <x v="0"/>
  </r>
  <r>
    <s v="AT-6693"/>
    <x v="302"/>
    <x v="8"/>
    <n v="395.5"/>
    <n v="11.759999999999998"/>
    <n v="4651.079999999999"/>
    <x v="20"/>
    <x v="1"/>
  </r>
  <r>
    <s v="AT-6708"/>
    <x v="302"/>
    <x v="20"/>
    <n v="553"/>
    <n v="1.75"/>
    <n v="967.75"/>
    <x v="2"/>
    <x v="1"/>
  </r>
  <r>
    <s v="AT-6700"/>
    <x v="302"/>
    <x v="15"/>
    <n v="280"/>
    <n v="1.75"/>
    <n v="490"/>
    <x v="30"/>
    <x v="1"/>
  </r>
  <r>
    <s v="AT-6705"/>
    <x v="302"/>
    <x v="21"/>
    <n v="218.75"/>
    <n v="1.75"/>
    <n v="382.8125"/>
    <x v="6"/>
    <x v="0"/>
  </r>
  <r>
    <s v="AT-6695"/>
    <x v="302"/>
    <x v="9"/>
    <n v="244.99999999999997"/>
    <n v="3.4299999999999993"/>
    <n v="840.34999999999968"/>
    <x v="26"/>
    <x v="0"/>
  </r>
  <r>
    <s v="AT-6709"/>
    <x v="302"/>
    <x v="9"/>
    <n v="105"/>
    <n v="1.75"/>
    <n v="183.75"/>
    <x v="4"/>
    <x v="0"/>
  </r>
  <r>
    <s v="AT-6711"/>
    <x v="302"/>
    <x v="22"/>
    <n v="185.67499999999998"/>
    <n v="21.069999999999997"/>
    <n v="3912.1722499999992"/>
    <x v="9"/>
    <x v="0"/>
  </r>
  <r>
    <s v="AT-6703"/>
    <x v="302"/>
    <x v="17"/>
    <n v="89.512499999999989"/>
    <n v="1.75"/>
    <n v="156.64687499999997"/>
    <x v="36"/>
    <x v="0"/>
  </r>
  <r>
    <s v="AT-6706"/>
    <x v="302"/>
    <x v="23"/>
    <n v="551.25"/>
    <n v="1.75"/>
    <n v="964.6875"/>
    <x v="3"/>
    <x v="1"/>
  </r>
  <r>
    <s v="AT-6694"/>
    <x v="302"/>
    <x v="10"/>
    <n v="244.99999999999997"/>
    <n v="1.75"/>
    <n v="428.74999999999994"/>
    <x v="36"/>
    <x v="0"/>
  </r>
  <r>
    <s v="AT-6690"/>
    <x v="302"/>
    <x v="11"/>
    <n v="280.875"/>
    <n v="5.3899999999999988"/>
    <n v="1513.9162499999998"/>
    <x v="0"/>
    <x v="1"/>
  </r>
  <r>
    <s v="AT-6716"/>
    <x v="303"/>
    <x v="0"/>
    <n v="210"/>
    <n v="3.9199999999999995"/>
    <n v="823.19999999999993"/>
    <x v="37"/>
    <x v="0"/>
  </r>
  <r>
    <s v="AT-6718"/>
    <x v="303"/>
    <x v="1"/>
    <n v="227.49999999999997"/>
    <n v="15.189999999999998"/>
    <n v="3455.724999999999"/>
    <x v="33"/>
    <x v="0"/>
  </r>
  <r>
    <s v="AT-6723"/>
    <x v="303"/>
    <x v="2"/>
    <n v="396.02499999999998"/>
    <n v="3.1849999999999996"/>
    <n v="1261.3396249999998"/>
    <x v="32"/>
    <x v="1"/>
  </r>
  <r>
    <s v="AT-6737"/>
    <x v="303"/>
    <x v="18"/>
    <n v="210.875"/>
    <n v="1.75"/>
    <n v="369.03125"/>
    <x v="10"/>
    <x v="0"/>
  </r>
  <r>
    <s v="AT-6726"/>
    <x v="303"/>
    <x v="12"/>
    <n v="284.375"/>
    <n v="1.75"/>
    <n v="497.65625"/>
    <x v="10"/>
    <x v="1"/>
  </r>
  <r>
    <s v="AT-6724"/>
    <x v="303"/>
    <x v="13"/>
    <n v="109.63749999999999"/>
    <n v="2.2049999999999996"/>
    <n v="241.75068749999994"/>
    <x v="13"/>
    <x v="0"/>
  </r>
  <r>
    <s v="AT-6712"/>
    <x v="303"/>
    <x v="3"/>
    <n v="127.39999999999999"/>
    <n v="1.75"/>
    <n v="222.95"/>
    <x v="27"/>
    <x v="0"/>
  </r>
  <r>
    <s v="AT-6729"/>
    <x v="303"/>
    <x v="16"/>
    <n v="105"/>
    <n v="1.75"/>
    <n v="183.75"/>
    <x v="19"/>
    <x v="0"/>
  </r>
  <r>
    <s v="AT-6731"/>
    <x v="303"/>
    <x v="19"/>
    <n v="284.72499999999997"/>
    <n v="0.97999999999999987"/>
    <n v="279.0304999999999"/>
    <x v="43"/>
    <x v="1"/>
  </r>
  <r>
    <s v="AT-6725"/>
    <x v="303"/>
    <x v="14"/>
    <n v="319.375"/>
    <n v="5.3899999999999988"/>
    <n v="1721.4312499999996"/>
    <x v="32"/>
    <x v="1"/>
  </r>
  <r>
    <s v="AT-6713"/>
    <x v="303"/>
    <x v="4"/>
    <n v="543.375"/>
    <n v="1.4699999999999998"/>
    <n v="798.7612499999999"/>
    <x v="28"/>
    <x v="1"/>
  </r>
  <r>
    <s v="AT-6715"/>
    <x v="303"/>
    <x v="5"/>
    <n v="284.72499999999997"/>
    <n v="1.75"/>
    <n v="498.26874999999995"/>
    <x v="28"/>
    <x v="1"/>
  </r>
  <r>
    <s v="AT-6714"/>
    <x v="303"/>
    <x v="6"/>
    <n v="358.75"/>
    <n v="1.75"/>
    <n v="627.8125"/>
    <x v="27"/>
    <x v="1"/>
  </r>
  <r>
    <s v="AT-6719"/>
    <x v="303"/>
    <x v="7"/>
    <n v="457.62499999999994"/>
    <n v="13.475"/>
    <n v="6166.4968749999989"/>
    <x v="38"/>
    <x v="1"/>
  </r>
  <r>
    <s v="AT-6734"/>
    <x v="303"/>
    <x v="7"/>
    <n v="186.375"/>
    <n v="0.73499999999999988"/>
    <n v="136.98562499999997"/>
    <x v="14"/>
    <x v="0"/>
  </r>
  <r>
    <s v="AT-6720"/>
    <x v="303"/>
    <x v="8"/>
    <n v="395.5"/>
    <n v="5.879999999999999"/>
    <n v="2325.5399999999995"/>
    <x v="2"/>
    <x v="1"/>
  </r>
  <r>
    <s v="AT-6735"/>
    <x v="303"/>
    <x v="20"/>
    <n v="553"/>
    <n v="1.75"/>
    <n v="967.75"/>
    <x v="12"/>
    <x v="1"/>
  </r>
  <r>
    <s v="AT-6727"/>
    <x v="303"/>
    <x v="15"/>
    <n v="280"/>
    <n v="1.75"/>
    <n v="490"/>
    <x v="33"/>
    <x v="1"/>
  </r>
  <r>
    <s v="AT-6732"/>
    <x v="303"/>
    <x v="21"/>
    <n v="218.75"/>
    <n v="0.97999999999999987"/>
    <n v="214.37499999999997"/>
    <x v="16"/>
    <x v="0"/>
  </r>
  <r>
    <s v="AT-6722"/>
    <x v="303"/>
    <x v="9"/>
    <n v="244.99999999999997"/>
    <n v="3.1849999999999996"/>
    <n v="780.32499999999982"/>
    <x v="28"/>
    <x v="0"/>
  </r>
  <r>
    <s v="AT-6736"/>
    <x v="303"/>
    <x v="9"/>
    <n v="105"/>
    <n v="0.73499999999999988"/>
    <n v="77.174999999999983"/>
    <x v="14"/>
    <x v="0"/>
  </r>
  <r>
    <s v="AT-6738"/>
    <x v="303"/>
    <x v="22"/>
    <n v="185.67499999999998"/>
    <n v="37.729999999999997"/>
    <n v="7005.5177499999991"/>
    <x v="19"/>
    <x v="0"/>
  </r>
  <r>
    <s v="AT-6730"/>
    <x v="303"/>
    <x v="17"/>
    <n v="89.512499999999989"/>
    <n v="1.75"/>
    <n v="156.64687499999997"/>
    <x v="39"/>
    <x v="0"/>
  </r>
  <r>
    <s v="AT-6733"/>
    <x v="303"/>
    <x v="23"/>
    <n v="551.25"/>
    <n v="1.75"/>
    <n v="964.6875"/>
    <x v="13"/>
    <x v="1"/>
  </r>
  <r>
    <s v="AT-6721"/>
    <x v="303"/>
    <x v="10"/>
    <n v="244.99999999999997"/>
    <n v="1.75"/>
    <n v="428.74999999999994"/>
    <x v="39"/>
    <x v="0"/>
  </r>
  <r>
    <s v="AT-6717"/>
    <x v="303"/>
    <x v="11"/>
    <n v="280.875"/>
    <n v="6.3699999999999992"/>
    <n v="1789.1737499999997"/>
    <x v="10"/>
    <x v="1"/>
  </r>
  <r>
    <s v="AT-6743"/>
    <x v="304"/>
    <x v="0"/>
    <n v="210"/>
    <n v="4.1649999999999991"/>
    <n v="874.64999999999986"/>
    <x v="23"/>
    <x v="0"/>
  </r>
  <r>
    <s v="AT-6745"/>
    <x v="304"/>
    <x v="1"/>
    <n v="227.49999999999997"/>
    <n v="4.4099999999999993"/>
    <n v="1003.2749999999997"/>
    <x v="5"/>
    <x v="0"/>
  </r>
  <r>
    <s v="AT-6750"/>
    <x v="304"/>
    <x v="2"/>
    <n v="396.02499999999998"/>
    <n v="2.6949999999999994"/>
    <n v="1067.2873749999997"/>
    <x v="7"/>
    <x v="1"/>
  </r>
  <r>
    <s v="AT-6764"/>
    <x v="304"/>
    <x v="18"/>
    <n v="210.875"/>
    <n v="1.4699999999999998"/>
    <n v="309.98624999999993"/>
    <x v="40"/>
    <x v="0"/>
  </r>
  <r>
    <s v="AT-6753"/>
    <x v="304"/>
    <x v="12"/>
    <n v="284.375"/>
    <n v="1.75"/>
    <n v="497.65625"/>
    <x v="22"/>
    <x v="1"/>
  </r>
  <r>
    <s v="AT-6751"/>
    <x v="304"/>
    <x v="13"/>
    <n v="109.63749999999999"/>
    <n v="2.9399999999999995"/>
    <n v="322.33424999999994"/>
    <x v="47"/>
    <x v="0"/>
  </r>
  <r>
    <s v="AT-6739"/>
    <x v="304"/>
    <x v="3"/>
    <n v="127.39999999999999"/>
    <n v="3.1849999999999996"/>
    <n v="405.76899999999995"/>
    <x v="6"/>
    <x v="0"/>
  </r>
  <r>
    <s v="AT-6756"/>
    <x v="304"/>
    <x v="16"/>
    <n v="105"/>
    <n v="6.8599999999999985"/>
    <n v="720.29999999999984"/>
    <x v="29"/>
    <x v="0"/>
  </r>
  <r>
    <s v="AT-6758"/>
    <x v="304"/>
    <x v="19"/>
    <n v="284.72499999999997"/>
    <n v="1.75"/>
    <n v="498.26874999999995"/>
    <x v="29"/>
    <x v="1"/>
  </r>
  <r>
    <s v="AT-6752"/>
    <x v="304"/>
    <x v="14"/>
    <n v="319.375"/>
    <n v="3.9199999999999995"/>
    <n v="1251.9499999999998"/>
    <x v="23"/>
    <x v="1"/>
  </r>
  <r>
    <s v="AT-6740"/>
    <x v="304"/>
    <x v="4"/>
    <n v="543.375"/>
    <n v="1.4699999999999998"/>
    <n v="798.7612499999999"/>
    <x v="8"/>
    <x v="1"/>
  </r>
  <r>
    <s v="AT-6742"/>
    <x v="304"/>
    <x v="5"/>
    <n v="284.72499999999997"/>
    <n v="1.75"/>
    <n v="498.26874999999995"/>
    <x v="21"/>
    <x v="1"/>
  </r>
  <r>
    <s v="AT-6741"/>
    <x v="304"/>
    <x v="6"/>
    <n v="358.75"/>
    <n v="1.75"/>
    <n v="627.8125"/>
    <x v="7"/>
    <x v="1"/>
  </r>
  <r>
    <s v="AT-6746"/>
    <x v="304"/>
    <x v="7"/>
    <n v="457.62499999999994"/>
    <n v="7.35"/>
    <n v="3363.5437499999994"/>
    <x v="44"/>
    <x v="1"/>
  </r>
  <r>
    <s v="AT-6761"/>
    <x v="304"/>
    <x v="7"/>
    <n v="186.375"/>
    <n v="1.75"/>
    <n v="326.15625"/>
    <x v="34"/>
    <x v="0"/>
  </r>
  <r>
    <s v="AT-6747"/>
    <x v="304"/>
    <x v="8"/>
    <n v="395.5"/>
    <n v="2.6949999999999994"/>
    <n v="1065.8724999999997"/>
    <x v="5"/>
    <x v="1"/>
  </r>
  <r>
    <s v="AT-6762"/>
    <x v="304"/>
    <x v="20"/>
    <n v="553"/>
    <n v="1.75"/>
    <n v="967.75"/>
    <x v="0"/>
    <x v="1"/>
  </r>
  <r>
    <s v="AT-6754"/>
    <x v="304"/>
    <x v="15"/>
    <n v="280"/>
    <n v="1.75"/>
    <n v="490"/>
    <x v="49"/>
    <x v="1"/>
  </r>
  <r>
    <s v="AT-6759"/>
    <x v="304"/>
    <x v="21"/>
    <n v="218.75"/>
    <n v="1.75"/>
    <n v="382.8125"/>
    <x v="7"/>
    <x v="0"/>
  </r>
  <r>
    <s v="AT-6749"/>
    <x v="304"/>
    <x v="9"/>
    <n v="244.99999999999997"/>
    <n v="2.9399999999999995"/>
    <n v="720.29999999999984"/>
    <x v="8"/>
    <x v="0"/>
  </r>
  <r>
    <s v="AT-6763"/>
    <x v="304"/>
    <x v="9"/>
    <n v="105"/>
    <n v="1.75"/>
    <n v="183.75"/>
    <x v="49"/>
    <x v="0"/>
  </r>
  <r>
    <s v="AT-6765"/>
    <x v="304"/>
    <x v="22"/>
    <n v="185.67499999999998"/>
    <n v="38.219999999999992"/>
    <n v="7096.4984999999979"/>
    <x v="20"/>
    <x v="0"/>
  </r>
  <r>
    <s v="AT-6757"/>
    <x v="304"/>
    <x v="17"/>
    <n v="89.512499999999989"/>
    <n v="1.75"/>
    <n v="156.64687499999997"/>
    <x v="24"/>
    <x v="0"/>
  </r>
  <r>
    <s v="AT-6760"/>
    <x v="304"/>
    <x v="23"/>
    <n v="551.25"/>
    <n v="1.75"/>
    <n v="964.6875"/>
    <x v="47"/>
    <x v="1"/>
  </r>
  <r>
    <s v="AT-6748"/>
    <x v="304"/>
    <x v="10"/>
    <n v="244.99999999999997"/>
    <n v="1.75"/>
    <n v="428.74999999999994"/>
    <x v="6"/>
    <x v="0"/>
  </r>
  <r>
    <s v="AT-6744"/>
    <x v="304"/>
    <x v="11"/>
    <n v="280.875"/>
    <n v="7.5949999999999989"/>
    <n v="2133.2456249999996"/>
    <x v="22"/>
    <x v="1"/>
  </r>
  <r>
    <s v="AT-6773"/>
    <x v="305"/>
    <x v="0"/>
    <n v="210"/>
    <n v="11.514999999999999"/>
    <n v="2418.1499999999996"/>
    <x v="26"/>
    <x v="0"/>
  </r>
  <r>
    <s v="AT-6775"/>
    <x v="305"/>
    <x v="1"/>
    <n v="227.49999999999997"/>
    <n v="23.764999999999997"/>
    <n v="5406.5374999999985"/>
    <x v="15"/>
    <x v="0"/>
  </r>
  <r>
    <s v="AT-6780"/>
    <x v="305"/>
    <x v="2"/>
    <n v="396.02499999999998"/>
    <n v="4.4099999999999993"/>
    <n v="1746.4702499999996"/>
    <x v="17"/>
    <x v="1"/>
  </r>
  <r>
    <s v="AT-6794"/>
    <x v="305"/>
    <x v="18"/>
    <n v="210.875"/>
    <n v="1.75"/>
    <n v="369.03125"/>
    <x v="4"/>
    <x v="0"/>
  </r>
  <r>
    <s v="AT-6783"/>
    <x v="305"/>
    <x v="12"/>
    <n v="284.375"/>
    <n v="1.75"/>
    <n v="497.65625"/>
    <x v="25"/>
    <x v="1"/>
  </r>
  <r>
    <s v="AT-6781"/>
    <x v="305"/>
    <x v="13"/>
    <n v="109.63749999999999"/>
    <n v="3.9199999999999995"/>
    <n v="429.77899999999988"/>
    <x v="48"/>
    <x v="0"/>
  </r>
  <r>
    <s v="AT-6769"/>
    <x v="305"/>
    <x v="3"/>
    <n v="127.39999999999999"/>
    <n v="2.9399999999999995"/>
    <n v="374.55599999999993"/>
    <x v="16"/>
    <x v="0"/>
  </r>
  <r>
    <s v="AT-6786"/>
    <x v="305"/>
    <x v="16"/>
    <n v="105"/>
    <n v="3.4299999999999993"/>
    <n v="360.14999999999992"/>
    <x v="31"/>
    <x v="0"/>
  </r>
  <r>
    <s v="AT-6788"/>
    <x v="305"/>
    <x v="19"/>
    <n v="284.72499999999997"/>
    <n v="1.75"/>
    <n v="498.26874999999995"/>
    <x v="31"/>
    <x v="1"/>
  </r>
  <r>
    <s v="AT-6782"/>
    <x v="305"/>
    <x v="14"/>
    <n v="319.375"/>
    <n v="4.4099999999999993"/>
    <n v="1408.4437499999997"/>
    <x v="26"/>
    <x v="1"/>
  </r>
  <r>
    <s v="AT-6770"/>
    <x v="305"/>
    <x v="4"/>
    <n v="543.375"/>
    <n v="5.6349999999999989"/>
    <n v="3061.9181249999992"/>
    <x v="18"/>
    <x v="1"/>
  </r>
  <r>
    <s v="AT-6772"/>
    <x v="305"/>
    <x v="5"/>
    <n v="284.72499999999997"/>
    <n v="1.75"/>
    <n v="498.26874999999995"/>
    <x v="24"/>
    <x v="1"/>
  </r>
  <r>
    <s v="AT-6771"/>
    <x v="305"/>
    <x v="6"/>
    <n v="358.75"/>
    <n v="1.75"/>
    <n v="627.8125"/>
    <x v="17"/>
    <x v="1"/>
  </r>
  <r>
    <s v="AT-6776"/>
    <x v="305"/>
    <x v="7"/>
    <n v="457.62499999999994"/>
    <n v="22.784999999999997"/>
    <n v="10426.985624999998"/>
    <x v="46"/>
    <x v="1"/>
  </r>
  <r>
    <s v="AT-6791"/>
    <x v="305"/>
    <x v="7"/>
    <n v="186.375"/>
    <n v="1.75"/>
    <n v="326.15625"/>
    <x v="37"/>
    <x v="0"/>
  </r>
  <r>
    <s v="AT-6777"/>
    <x v="305"/>
    <x v="8"/>
    <n v="395.5"/>
    <n v="10.779999999999998"/>
    <n v="4263.4899999999989"/>
    <x v="15"/>
    <x v="1"/>
  </r>
  <r>
    <s v="AT-6792"/>
    <x v="305"/>
    <x v="20"/>
    <n v="553"/>
    <n v="2.9399999999999995"/>
    <n v="1625.8199999999997"/>
    <x v="10"/>
    <x v="1"/>
  </r>
  <r>
    <s v="AT-6784"/>
    <x v="305"/>
    <x v="15"/>
    <n v="280"/>
    <n v="1.75"/>
    <n v="490"/>
    <x v="3"/>
    <x v="1"/>
  </r>
  <r>
    <s v="AT-6789"/>
    <x v="305"/>
    <x v="21"/>
    <n v="218.75"/>
    <n v="1.75"/>
    <n v="382.8125"/>
    <x v="17"/>
    <x v="0"/>
  </r>
  <r>
    <s v="AT-6779"/>
    <x v="305"/>
    <x v="9"/>
    <n v="244.99999999999997"/>
    <n v="8.0849999999999991"/>
    <n v="1980.8249999999996"/>
    <x v="18"/>
    <x v="0"/>
  </r>
  <r>
    <s v="AT-6793"/>
    <x v="305"/>
    <x v="9"/>
    <n v="105"/>
    <n v="1.75"/>
    <n v="183.75"/>
    <x v="3"/>
    <x v="0"/>
  </r>
  <r>
    <s v="AT-6795"/>
    <x v="305"/>
    <x v="22"/>
    <n v="185.67499999999998"/>
    <n v="14.7"/>
    <n v="2729.4224999999997"/>
    <x v="2"/>
    <x v="0"/>
  </r>
  <r>
    <s v="AT-6787"/>
    <x v="305"/>
    <x v="17"/>
    <n v="89.512499999999989"/>
    <n v="1.75"/>
    <n v="156.64687499999997"/>
    <x v="27"/>
    <x v="0"/>
  </r>
  <r>
    <s v="AT-6790"/>
    <x v="305"/>
    <x v="23"/>
    <n v="551.25"/>
    <n v="1.75"/>
    <n v="964.6875"/>
    <x v="48"/>
    <x v="1"/>
  </r>
  <r>
    <s v="AT-6778"/>
    <x v="305"/>
    <x v="10"/>
    <n v="244.99999999999997"/>
    <n v="1.75"/>
    <n v="428.74999999999994"/>
    <x v="16"/>
    <x v="0"/>
  </r>
  <r>
    <s v="AT-6774"/>
    <x v="305"/>
    <x v="11"/>
    <n v="280.875"/>
    <n v="9.3099999999999987"/>
    <n v="2614.9462499999995"/>
    <x v="25"/>
    <x v="1"/>
  </r>
  <r>
    <s v="AT-6803"/>
    <x v="306"/>
    <x v="0"/>
    <n v="210"/>
    <n v="2.6949999999999994"/>
    <n v="565.94999999999982"/>
    <x v="28"/>
    <x v="0"/>
  </r>
  <r>
    <s v="AT-6805"/>
    <x v="306"/>
    <x v="1"/>
    <n v="227.49999999999997"/>
    <n v="14.454999999999998"/>
    <n v="3288.5124999999994"/>
    <x v="7"/>
    <x v="0"/>
  </r>
  <r>
    <s v="AT-6810"/>
    <x v="306"/>
    <x v="2"/>
    <n v="396.02499999999998"/>
    <n v="1.9599999999999997"/>
    <n v="776.20899999999983"/>
    <x v="22"/>
    <x v="1"/>
  </r>
  <r>
    <s v="AT-6824"/>
    <x v="306"/>
    <x v="18"/>
    <n v="210.875"/>
    <n v="1.75"/>
    <n v="369.03125"/>
    <x v="14"/>
    <x v="0"/>
  </r>
  <r>
    <s v="AT-6813"/>
    <x v="306"/>
    <x v="12"/>
    <n v="284.375"/>
    <n v="1.75"/>
    <n v="497.65625"/>
    <x v="32"/>
    <x v="1"/>
  </r>
  <r>
    <s v="AT-6811"/>
    <x v="306"/>
    <x v="13"/>
    <n v="109.63749999999999"/>
    <n v="11.024999999999999"/>
    <n v="1208.7534374999998"/>
    <x v="49"/>
    <x v="0"/>
  </r>
  <r>
    <s v="AT-6799"/>
    <x v="306"/>
    <x v="3"/>
    <n v="127.39999999999999"/>
    <n v="5.1449999999999996"/>
    <n v="655.47299999999996"/>
    <x v="21"/>
    <x v="0"/>
  </r>
  <r>
    <s v="AT-6816"/>
    <x v="306"/>
    <x v="16"/>
    <n v="105"/>
    <n v="6.125"/>
    <n v="643.125"/>
    <x v="34"/>
    <x v="0"/>
  </r>
  <r>
    <s v="AT-6818"/>
    <x v="306"/>
    <x v="19"/>
    <n v="284.72499999999997"/>
    <n v="1.75"/>
    <n v="498.26874999999995"/>
    <x v="34"/>
    <x v="1"/>
  </r>
  <r>
    <s v="AT-6812"/>
    <x v="306"/>
    <x v="14"/>
    <n v="319.375"/>
    <n v="15.924999999999999"/>
    <n v="5086.046875"/>
    <x v="28"/>
    <x v="1"/>
  </r>
  <r>
    <s v="AT-6800"/>
    <x v="306"/>
    <x v="4"/>
    <n v="543.375"/>
    <n v="3.9199999999999995"/>
    <n v="2130.0299999999997"/>
    <x v="23"/>
    <x v="1"/>
  </r>
  <r>
    <s v="AT-6802"/>
    <x v="306"/>
    <x v="5"/>
    <n v="284.72499999999997"/>
    <n v="1.75"/>
    <n v="498.26874999999995"/>
    <x v="27"/>
    <x v="1"/>
  </r>
  <r>
    <s v="AT-6801"/>
    <x v="306"/>
    <x v="6"/>
    <n v="358.75"/>
    <n v="1.75"/>
    <n v="627.8125"/>
    <x v="22"/>
    <x v="1"/>
  </r>
  <r>
    <s v="AT-6806"/>
    <x v="306"/>
    <x v="7"/>
    <n v="457.62499999999994"/>
    <n v="11.024999999999999"/>
    <n v="5045.3156249999984"/>
    <x v="47"/>
    <x v="1"/>
  </r>
  <r>
    <s v="AT-6821"/>
    <x v="306"/>
    <x v="7"/>
    <n v="186.375"/>
    <n v="1.75"/>
    <n v="326.15625"/>
    <x v="40"/>
    <x v="0"/>
  </r>
  <r>
    <s v="AT-6807"/>
    <x v="306"/>
    <x v="8"/>
    <n v="395.5"/>
    <n v="11.514999999999999"/>
    <n v="4554.1824999999999"/>
    <x v="7"/>
    <x v="1"/>
  </r>
  <r>
    <s v="AT-6822"/>
    <x v="306"/>
    <x v="20"/>
    <n v="553"/>
    <n v="1.75"/>
    <n v="967.75"/>
    <x v="20"/>
    <x v="1"/>
  </r>
  <r>
    <s v="AT-6814"/>
    <x v="306"/>
    <x v="15"/>
    <n v="280"/>
    <n v="1.75"/>
    <n v="490"/>
    <x v="13"/>
    <x v="1"/>
  </r>
  <r>
    <s v="AT-6819"/>
    <x v="306"/>
    <x v="21"/>
    <n v="218.75"/>
    <n v="1.75"/>
    <n v="382.8125"/>
    <x v="22"/>
    <x v="0"/>
  </r>
  <r>
    <s v="AT-6809"/>
    <x v="306"/>
    <x v="9"/>
    <n v="244.99999999999997"/>
    <n v="5.1449999999999996"/>
    <n v="1260.5249999999996"/>
    <x v="23"/>
    <x v="0"/>
  </r>
  <r>
    <s v="AT-6823"/>
    <x v="306"/>
    <x v="9"/>
    <n v="105"/>
    <n v="1.75"/>
    <n v="183.75"/>
    <x v="13"/>
    <x v="0"/>
  </r>
  <r>
    <s v="AT-6825"/>
    <x v="306"/>
    <x v="22"/>
    <n v="185.67499999999998"/>
    <n v="10.29"/>
    <n v="1910.5957499999997"/>
    <x v="12"/>
    <x v="0"/>
  </r>
  <r>
    <s v="AT-6817"/>
    <x v="306"/>
    <x v="17"/>
    <n v="89.512499999999989"/>
    <n v="1.75"/>
    <n v="156.64687499999997"/>
    <x v="0"/>
    <x v="0"/>
  </r>
  <r>
    <s v="AT-6820"/>
    <x v="306"/>
    <x v="23"/>
    <n v="551.25"/>
    <n v="1.75"/>
    <n v="964.6875"/>
    <x v="49"/>
    <x v="1"/>
  </r>
  <r>
    <s v="AT-6808"/>
    <x v="306"/>
    <x v="10"/>
    <n v="244.99999999999997"/>
    <n v="1.75"/>
    <n v="428.74999999999994"/>
    <x v="21"/>
    <x v="0"/>
  </r>
  <r>
    <s v="AT-6804"/>
    <x v="306"/>
    <x v="11"/>
    <n v="280.875"/>
    <n v="3.9199999999999995"/>
    <n v="1101.0299999999997"/>
    <x v="8"/>
    <x v="1"/>
  </r>
  <r>
    <s v="AT-6833"/>
    <x v="307"/>
    <x v="0"/>
    <n v="210"/>
    <n v="5.879999999999999"/>
    <n v="1234.7999999999997"/>
    <x v="30"/>
    <x v="0"/>
  </r>
  <r>
    <s v="AT-6835"/>
    <x v="307"/>
    <x v="1"/>
    <n v="227.49999999999997"/>
    <n v="12.25"/>
    <n v="2786.8749999999995"/>
    <x v="17"/>
    <x v="0"/>
  </r>
  <r>
    <s v="AT-6840"/>
    <x v="307"/>
    <x v="2"/>
    <n v="396.02499999999998"/>
    <n v="5.3899999999999988"/>
    <n v="2134.5747499999993"/>
    <x v="25"/>
    <x v="1"/>
  </r>
  <r>
    <s v="AT-6854"/>
    <x v="307"/>
    <x v="18"/>
    <n v="210.875"/>
    <n v="1.75"/>
    <n v="369.03125"/>
    <x v="1"/>
    <x v="0"/>
  </r>
  <r>
    <s v="AT-6843"/>
    <x v="307"/>
    <x v="12"/>
    <n v="284.375"/>
    <n v="1.75"/>
    <n v="497.65625"/>
    <x v="35"/>
    <x v="1"/>
  </r>
  <r>
    <s v="AT-6841"/>
    <x v="307"/>
    <x v="13"/>
    <n v="109.63749999999999"/>
    <n v="1.4699999999999998"/>
    <n v="161.16712499999997"/>
    <x v="3"/>
    <x v="0"/>
  </r>
  <r>
    <s v="AT-6829"/>
    <x v="307"/>
    <x v="3"/>
    <n v="127.39999999999999"/>
    <n v="1.75"/>
    <n v="222.95"/>
    <x v="24"/>
    <x v="0"/>
  </r>
  <r>
    <s v="AT-6846"/>
    <x v="307"/>
    <x v="16"/>
    <n v="105"/>
    <n v="5.6349999999999989"/>
    <n v="591.67499999999984"/>
    <x v="37"/>
    <x v="0"/>
  </r>
  <r>
    <s v="AT-6848"/>
    <x v="307"/>
    <x v="19"/>
    <n v="284.72499999999997"/>
    <n v="1.75"/>
    <n v="498.26874999999995"/>
    <x v="37"/>
    <x v="1"/>
  </r>
  <r>
    <s v="AT-6842"/>
    <x v="307"/>
    <x v="14"/>
    <n v="319.375"/>
    <n v="5.879999999999999"/>
    <n v="1877.9249999999997"/>
    <x v="30"/>
    <x v="1"/>
  </r>
  <r>
    <s v="AT-6830"/>
    <x v="307"/>
    <x v="4"/>
    <n v="543.375"/>
    <n v="5.879999999999999"/>
    <n v="3195.0449999999996"/>
    <x v="26"/>
    <x v="1"/>
  </r>
  <r>
    <s v="AT-6832"/>
    <x v="307"/>
    <x v="5"/>
    <n v="284.72499999999997"/>
    <n v="1.75"/>
    <n v="498.26874999999995"/>
    <x v="0"/>
    <x v="1"/>
  </r>
  <r>
    <s v="AT-6831"/>
    <x v="307"/>
    <x v="6"/>
    <n v="358.75"/>
    <n v="1.75"/>
    <n v="627.8125"/>
    <x v="25"/>
    <x v="1"/>
  </r>
  <r>
    <s v="AT-6836"/>
    <x v="307"/>
    <x v="7"/>
    <n v="457.62499999999994"/>
    <n v="4.4099999999999993"/>
    <n v="2018.1262499999993"/>
    <x v="48"/>
    <x v="1"/>
  </r>
  <r>
    <s v="AT-6851"/>
    <x v="307"/>
    <x v="7"/>
    <n v="186.375"/>
    <n v="1.75"/>
    <n v="326.15625"/>
    <x v="4"/>
    <x v="0"/>
  </r>
  <r>
    <s v="AT-6837"/>
    <x v="307"/>
    <x v="8"/>
    <n v="395.5"/>
    <n v="11.759999999999998"/>
    <n v="4651.079999999999"/>
    <x v="17"/>
    <x v="1"/>
  </r>
  <r>
    <s v="AT-6852"/>
    <x v="307"/>
    <x v="20"/>
    <n v="553"/>
    <n v="1.75"/>
    <n v="967.75"/>
    <x v="2"/>
    <x v="1"/>
  </r>
  <r>
    <s v="AT-6844"/>
    <x v="307"/>
    <x v="15"/>
    <n v="280"/>
    <n v="1.75"/>
    <n v="490"/>
    <x v="9"/>
    <x v="1"/>
  </r>
  <r>
    <s v="AT-6849"/>
    <x v="307"/>
    <x v="21"/>
    <n v="218.75"/>
    <n v="1.75"/>
    <n v="382.8125"/>
    <x v="25"/>
    <x v="0"/>
  </r>
  <r>
    <s v="AT-6839"/>
    <x v="307"/>
    <x v="9"/>
    <n v="244.99999999999997"/>
    <n v="8.3299999999999983"/>
    <n v="2040.8499999999995"/>
    <x v="26"/>
    <x v="0"/>
  </r>
  <r>
    <s v="AT-6853"/>
    <x v="307"/>
    <x v="9"/>
    <n v="105"/>
    <n v="1.75"/>
    <n v="183.75"/>
    <x v="9"/>
    <x v="0"/>
  </r>
  <r>
    <s v="AT-6855"/>
    <x v="307"/>
    <x v="22"/>
    <n v="185.67499999999998"/>
    <n v="55.36999999999999"/>
    <n v="10280.824749999998"/>
    <x v="5"/>
    <x v="0"/>
  </r>
  <r>
    <s v="AT-6847"/>
    <x v="307"/>
    <x v="17"/>
    <n v="89.512499999999989"/>
    <n v="1.75"/>
    <n v="156.64687499999997"/>
    <x v="10"/>
    <x v="0"/>
  </r>
  <r>
    <s v="AT-6850"/>
    <x v="307"/>
    <x v="23"/>
    <n v="551.25"/>
    <n v="1.75"/>
    <n v="964.6875"/>
    <x v="3"/>
    <x v="1"/>
  </r>
  <r>
    <s v="AT-6838"/>
    <x v="307"/>
    <x v="10"/>
    <n v="244.99999999999997"/>
    <n v="1.75"/>
    <n v="428.74999999999994"/>
    <x v="24"/>
    <x v="0"/>
  </r>
  <r>
    <s v="AT-6834"/>
    <x v="307"/>
    <x v="11"/>
    <n v="280.875"/>
    <n v="4.4099999999999993"/>
    <n v="1238.6587499999998"/>
    <x v="18"/>
    <x v="1"/>
  </r>
  <r>
    <s v="AT-6863"/>
    <x v="308"/>
    <x v="0"/>
    <n v="210"/>
    <n v="9.0649999999999995"/>
    <n v="1903.6499999999999"/>
    <x v="33"/>
    <x v="0"/>
  </r>
  <r>
    <s v="AT-6865"/>
    <x v="308"/>
    <x v="1"/>
    <n v="227.49999999999997"/>
    <n v="8.5749999999999993"/>
    <n v="1950.8124999999995"/>
    <x v="22"/>
    <x v="0"/>
  </r>
  <r>
    <s v="AT-6870"/>
    <x v="308"/>
    <x v="2"/>
    <n v="396.02499999999998"/>
    <n v="1.4699999999999998"/>
    <n v="582.15674999999987"/>
    <x v="32"/>
    <x v="1"/>
  </r>
  <r>
    <s v="AT-6884"/>
    <x v="308"/>
    <x v="18"/>
    <n v="210.875"/>
    <n v="1.75"/>
    <n v="369.03125"/>
    <x v="11"/>
    <x v="0"/>
  </r>
  <r>
    <s v="AT-6873"/>
    <x v="308"/>
    <x v="12"/>
    <n v="284.375"/>
    <n v="1.75"/>
    <n v="497.65625"/>
    <x v="38"/>
    <x v="1"/>
  </r>
  <r>
    <s v="AT-6871"/>
    <x v="308"/>
    <x v="13"/>
    <n v="109.63749999999999"/>
    <n v="7.5949999999999989"/>
    <n v="832.69681249999974"/>
    <x v="13"/>
    <x v="0"/>
  </r>
  <r>
    <s v="AT-6859"/>
    <x v="308"/>
    <x v="3"/>
    <n v="127.39999999999999"/>
    <n v="1.7149999999999996"/>
    <n v="218.49099999999993"/>
    <x v="27"/>
    <x v="0"/>
  </r>
  <r>
    <s v="AT-6876"/>
    <x v="308"/>
    <x v="16"/>
    <n v="105"/>
    <n v="5.1449999999999996"/>
    <n v="540.22499999999991"/>
    <x v="40"/>
    <x v="0"/>
  </r>
  <r>
    <s v="AT-6878"/>
    <x v="308"/>
    <x v="19"/>
    <n v="284.72499999999997"/>
    <n v="1.75"/>
    <n v="498.26874999999995"/>
    <x v="40"/>
    <x v="1"/>
  </r>
  <r>
    <s v="AT-6872"/>
    <x v="308"/>
    <x v="14"/>
    <n v="319.375"/>
    <n v="6.3699999999999992"/>
    <n v="2034.4187499999998"/>
    <x v="33"/>
    <x v="1"/>
  </r>
  <r>
    <s v="AT-6860"/>
    <x v="308"/>
    <x v="4"/>
    <n v="543.375"/>
    <n v="3.9199999999999995"/>
    <n v="2130.0299999999997"/>
    <x v="28"/>
    <x v="1"/>
  </r>
  <r>
    <s v="AT-6862"/>
    <x v="308"/>
    <x v="5"/>
    <n v="284.72499999999997"/>
    <n v="1.75"/>
    <n v="498.26874999999995"/>
    <x v="10"/>
    <x v="1"/>
  </r>
  <r>
    <s v="AT-6861"/>
    <x v="308"/>
    <x v="6"/>
    <n v="358.75"/>
    <n v="1.75"/>
    <n v="627.8125"/>
    <x v="32"/>
    <x v="1"/>
  </r>
  <r>
    <s v="AT-6866"/>
    <x v="308"/>
    <x v="7"/>
    <n v="457.62499999999994"/>
    <n v="7.5949999999999989"/>
    <n v="3475.6618749999989"/>
    <x v="49"/>
    <x v="1"/>
  </r>
  <r>
    <s v="AT-6881"/>
    <x v="308"/>
    <x v="7"/>
    <n v="186.375"/>
    <n v="1.75"/>
    <n v="326.15625"/>
    <x v="14"/>
    <x v="0"/>
  </r>
  <r>
    <s v="AT-6867"/>
    <x v="308"/>
    <x v="8"/>
    <n v="395.5"/>
    <n v="7.1049999999999986"/>
    <n v="2810.0274999999997"/>
    <x v="22"/>
    <x v="1"/>
  </r>
  <r>
    <s v="AT-6882"/>
    <x v="308"/>
    <x v="20"/>
    <n v="553"/>
    <n v="1.4699999999999998"/>
    <n v="812.90999999999985"/>
    <x v="12"/>
    <x v="1"/>
  </r>
  <r>
    <s v="AT-6874"/>
    <x v="308"/>
    <x v="15"/>
    <n v="280"/>
    <n v="1.75"/>
    <n v="490"/>
    <x v="19"/>
    <x v="1"/>
  </r>
  <r>
    <s v="AT-6879"/>
    <x v="308"/>
    <x v="21"/>
    <n v="218.75"/>
    <n v="1.75"/>
    <n v="382.8125"/>
    <x v="27"/>
    <x v="0"/>
  </r>
  <r>
    <s v="AT-6869"/>
    <x v="308"/>
    <x v="9"/>
    <n v="244.99999999999997"/>
    <n v="1.9599999999999997"/>
    <n v="480.19999999999987"/>
    <x v="28"/>
    <x v="0"/>
  </r>
  <r>
    <s v="AT-6883"/>
    <x v="308"/>
    <x v="9"/>
    <n v="105"/>
    <n v="1.75"/>
    <n v="183.75"/>
    <x v="19"/>
    <x v="0"/>
  </r>
  <r>
    <s v="AT-6885"/>
    <x v="308"/>
    <x v="22"/>
    <n v="185.67499999999998"/>
    <n v="32.83"/>
    <n v="6095.7102499999992"/>
    <x v="15"/>
    <x v="0"/>
  </r>
  <r>
    <s v="AT-6877"/>
    <x v="308"/>
    <x v="17"/>
    <n v="89.512499999999989"/>
    <n v="1.75"/>
    <n v="156.64687499999997"/>
    <x v="20"/>
    <x v="0"/>
  </r>
  <r>
    <s v="AT-6880"/>
    <x v="308"/>
    <x v="23"/>
    <n v="551.25"/>
    <n v="1.4699999999999998"/>
    <n v="810.33749999999986"/>
    <x v="13"/>
    <x v="1"/>
  </r>
  <r>
    <s v="AT-6868"/>
    <x v="308"/>
    <x v="10"/>
    <n v="244.99999999999997"/>
    <n v="1.75"/>
    <n v="428.74999999999994"/>
    <x v="27"/>
    <x v="0"/>
  </r>
  <r>
    <s v="AT-6864"/>
    <x v="308"/>
    <x v="11"/>
    <n v="280.875"/>
    <n v="13.475"/>
    <n v="3784.7906250000001"/>
    <x v="23"/>
    <x v="1"/>
  </r>
  <r>
    <s v="AT-6893"/>
    <x v="309"/>
    <x v="0"/>
    <n v="210"/>
    <n v="7.35"/>
    <n v="1543.5"/>
    <x v="36"/>
    <x v="0"/>
  </r>
  <r>
    <s v="AT-6895"/>
    <x v="309"/>
    <x v="1"/>
    <n v="227.49999999999997"/>
    <n v="11.759999999999998"/>
    <n v="2675.3999999999992"/>
    <x v="25"/>
    <x v="0"/>
  </r>
  <r>
    <s v="AT-6900"/>
    <x v="309"/>
    <x v="2"/>
    <n v="396.02499999999998"/>
    <n v="2.9399999999999995"/>
    <n v="1164.3134999999997"/>
    <x v="35"/>
    <x v="1"/>
  </r>
  <r>
    <s v="AT-6914"/>
    <x v="309"/>
    <x v="18"/>
    <n v="210.875"/>
    <n v="1.75"/>
    <n v="369.03125"/>
    <x v="8"/>
    <x v="0"/>
  </r>
  <r>
    <s v="AT-6903"/>
    <x v="309"/>
    <x v="12"/>
    <n v="284.375"/>
    <n v="1.75"/>
    <n v="497.65625"/>
    <x v="41"/>
    <x v="1"/>
  </r>
  <r>
    <s v="AT-6901"/>
    <x v="309"/>
    <x v="13"/>
    <n v="109.63749999999999"/>
    <n v="8.8199999999999985"/>
    <n v="967.00274999999976"/>
    <x v="9"/>
    <x v="0"/>
  </r>
  <r>
    <s v="AT-6889"/>
    <x v="309"/>
    <x v="3"/>
    <n v="127.39999999999999"/>
    <n v="6.3699999999999992"/>
    <n v="811.5379999999999"/>
    <x v="0"/>
    <x v="0"/>
  </r>
  <r>
    <s v="AT-6906"/>
    <x v="309"/>
    <x v="16"/>
    <n v="105"/>
    <n v="4.8999999999999995"/>
    <n v="514.5"/>
    <x v="4"/>
    <x v="0"/>
  </r>
  <r>
    <s v="AT-6908"/>
    <x v="309"/>
    <x v="19"/>
    <n v="284.72499999999997"/>
    <n v="2.9399999999999995"/>
    <n v="837.09149999999977"/>
    <x v="4"/>
    <x v="1"/>
  </r>
  <r>
    <s v="AT-6902"/>
    <x v="309"/>
    <x v="14"/>
    <n v="319.375"/>
    <n v="19.354999999999997"/>
    <n v="6181.5031249999993"/>
    <x v="36"/>
    <x v="1"/>
  </r>
  <r>
    <s v="AT-6890"/>
    <x v="309"/>
    <x v="4"/>
    <n v="543.375"/>
    <n v="3.9199999999999995"/>
    <n v="2130.0299999999997"/>
    <x v="30"/>
    <x v="1"/>
  </r>
  <r>
    <s v="AT-6892"/>
    <x v="309"/>
    <x v="5"/>
    <n v="284.72499999999997"/>
    <n v="1.75"/>
    <n v="498.26874999999995"/>
    <x v="20"/>
    <x v="1"/>
  </r>
  <r>
    <s v="AT-6891"/>
    <x v="309"/>
    <x v="6"/>
    <n v="358.75"/>
    <n v="1.75"/>
    <n v="627.8125"/>
    <x v="35"/>
    <x v="1"/>
  </r>
  <r>
    <s v="AT-6896"/>
    <x v="309"/>
    <x v="7"/>
    <n v="457.62499999999994"/>
    <n v="1.4699999999999998"/>
    <n v="672.70874999999978"/>
    <x v="3"/>
    <x v="1"/>
  </r>
  <r>
    <s v="AT-6911"/>
    <x v="309"/>
    <x v="7"/>
    <n v="186.375"/>
    <n v="1.75"/>
    <n v="326.15625"/>
    <x v="1"/>
    <x v="0"/>
  </r>
  <r>
    <s v="AT-6897"/>
    <x v="309"/>
    <x v="8"/>
    <n v="395.5"/>
    <n v="5.879999999999999"/>
    <n v="2325.5399999999995"/>
    <x v="25"/>
    <x v="1"/>
  </r>
  <r>
    <s v="AT-6912"/>
    <x v="309"/>
    <x v="20"/>
    <n v="553"/>
    <n v="2.9399999999999995"/>
    <n v="1625.8199999999997"/>
    <x v="5"/>
    <x v="1"/>
  </r>
  <r>
    <s v="AT-6904"/>
    <x v="309"/>
    <x v="15"/>
    <n v="280"/>
    <n v="1.75"/>
    <n v="490"/>
    <x v="6"/>
    <x v="1"/>
  </r>
  <r>
    <s v="AT-6909"/>
    <x v="309"/>
    <x v="21"/>
    <n v="218.75"/>
    <n v="1.75"/>
    <n v="382.8125"/>
    <x v="0"/>
    <x v="0"/>
  </r>
  <r>
    <s v="AT-6899"/>
    <x v="309"/>
    <x v="9"/>
    <n v="244.99999999999997"/>
    <n v="1.4699999999999998"/>
    <n v="360.14999999999992"/>
    <x v="30"/>
    <x v="0"/>
  </r>
  <r>
    <s v="AT-6913"/>
    <x v="309"/>
    <x v="9"/>
    <n v="105"/>
    <n v="1.75"/>
    <n v="183.75"/>
    <x v="6"/>
    <x v="0"/>
  </r>
  <r>
    <s v="AT-6915"/>
    <x v="309"/>
    <x v="22"/>
    <n v="185.67499999999998"/>
    <n v="38.709999999999994"/>
    <n v="7187.4792499999985"/>
    <x v="7"/>
    <x v="0"/>
  </r>
  <r>
    <s v="AT-6907"/>
    <x v="309"/>
    <x v="17"/>
    <n v="89.512499999999989"/>
    <n v="1.75"/>
    <n v="156.64687499999997"/>
    <x v="2"/>
    <x v="0"/>
  </r>
  <r>
    <s v="AT-6910"/>
    <x v="309"/>
    <x v="23"/>
    <n v="551.25"/>
    <n v="2.9399999999999995"/>
    <n v="1620.6749999999997"/>
    <x v="9"/>
    <x v="1"/>
  </r>
  <r>
    <s v="AT-6898"/>
    <x v="309"/>
    <x v="10"/>
    <n v="244.99999999999997"/>
    <n v="1.75"/>
    <n v="428.74999999999994"/>
    <x v="0"/>
    <x v="0"/>
  </r>
  <r>
    <s v="AT-6894"/>
    <x v="309"/>
    <x v="11"/>
    <n v="280.875"/>
    <n v="16.169999999999998"/>
    <n v="4541.7487499999997"/>
    <x v="26"/>
    <x v="1"/>
  </r>
  <r>
    <s v="AT-6923"/>
    <x v="310"/>
    <x v="0"/>
    <n v="210"/>
    <n v="10.045"/>
    <n v="2109.4499999999998"/>
    <x v="39"/>
    <x v="0"/>
  </r>
  <r>
    <s v="AT-6925"/>
    <x v="310"/>
    <x v="1"/>
    <n v="227.49999999999997"/>
    <n v="10.29"/>
    <n v="2340.9749999999995"/>
    <x v="32"/>
    <x v="0"/>
  </r>
  <r>
    <s v="AT-6930"/>
    <x v="310"/>
    <x v="2"/>
    <n v="396.02499999999998"/>
    <n v="4.8999999999999995"/>
    <n v="1940.5224999999996"/>
    <x v="38"/>
    <x v="1"/>
  </r>
  <r>
    <s v="AT-6944"/>
    <x v="310"/>
    <x v="18"/>
    <n v="210.875"/>
    <n v="1.75"/>
    <n v="369.03125"/>
    <x v="18"/>
    <x v="0"/>
  </r>
  <r>
    <s v="AT-6933"/>
    <x v="310"/>
    <x v="12"/>
    <n v="284.375"/>
    <n v="1.75"/>
    <n v="497.65625"/>
    <x v="43"/>
    <x v="1"/>
  </r>
  <r>
    <s v="AT-6931"/>
    <x v="310"/>
    <x v="13"/>
    <n v="109.63749999999999"/>
    <n v="3.1849999999999996"/>
    <n v="349.19543749999991"/>
    <x v="19"/>
    <x v="0"/>
  </r>
  <r>
    <s v="AT-6919"/>
    <x v="310"/>
    <x v="3"/>
    <n v="127.39999999999999"/>
    <n v="8.8199999999999985"/>
    <n v="1123.6679999999997"/>
    <x v="10"/>
    <x v="0"/>
  </r>
  <r>
    <s v="AT-6936"/>
    <x v="310"/>
    <x v="16"/>
    <n v="105"/>
    <n v="9.7999999999999989"/>
    <n v="1029"/>
    <x v="14"/>
    <x v="0"/>
  </r>
  <r>
    <s v="AT-6938"/>
    <x v="310"/>
    <x v="19"/>
    <n v="284.72499999999997"/>
    <n v="1.75"/>
    <n v="498.26874999999995"/>
    <x v="14"/>
    <x v="1"/>
  </r>
  <r>
    <s v="AT-6932"/>
    <x v="310"/>
    <x v="14"/>
    <n v="319.375"/>
    <n v="1.75"/>
    <n v="558.90625"/>
    <x v="39"/>
    <x v="1"/>
  </r>
  <r>
    <s v="AT-6920"/>
    <x v="310"/>
    <x v="4"/>
    <n v="543.375"/>
    <n v="2.9399999999999995"/>
    <n v="1597.5224999999998"/>
    <x v="33"/>
    <x v="1"/>
  </r>
  <r>
    <s v="AT-6922"/>
    <x v="310"/>
    <x v="5"/>
    <n v="284.72499999999997"/>
    <n v="1.75"/>
    <n v="498.26874999999995"/>
    <x v="2"/>
    <x v="1"/>
  </r>
  <r>
    <s v="AT-6921"/>
    <x v="310"/>
    <x v="6"/>
    <n v="358.75"/>
    <n v="1.75"/>
    <n v="627.8125"/>
    <x v="38"/>
    <x v="1"/>
  </r>
  <r>
    <s v="AT-6926"/>
    <x v="310"/>
    <x v="7"/>
    <n v="457.62499999999994"/>
    <n v="3.1849999999999996"/>
    <n v="1457.5356249999995"/>
    <x v="13"/>
    <x v="1"/>
  </r>
  <r>
    <s v="AT-6941"/>
    <x v="310"/>
    <x v="7"/>
    <n v="186.375"/>
    <n v="1.75"/>
    <n v="326.15625"/>
    <x v="11"/>
    <x v="0"/>
  </r>
  <r>
    <s v="AT-6927"/>
    <x v="310"/>
    <x v="8"/>
    <n v="395.5"/>
    <n v="14.944999999999997"/>
    <n v="5910.7474999999986"/>
    <x v="32"/>
    <x v="1"/>
  </r>
  <r>
    <s v="AT-6942"/>
    <x v="310"/>
    <x v="20"/>
    <n v="553"/>
    <n v="1.75"/>
    <n v="967.75"/>
    <x v="15"/>
    <x v="1"/>
  </r>
  <r>
    <s v="AT-6934"/>
    <x v="310"/>
    <x v="15"/>
    <n v="280"/>
    <n v="1.75"/>
    <n v="490"/>
    <x v="16"/>
    <x v="1"/>
  </r>
  <r>
    <s v="AT-6939"/>
    <x v="310"/>
    <x v="21"/>
    <n v="218.75"/>
    <n v="1.75"/>
    <n v="382.8125"/>
    <x v="10"/>
    <x v="0"/>
  </r>
  <r>
    <s v="AT-6929"/>
    <x v="310"/>
    <x v="9"/>
    <n v="244.99999999999997"/>
    <n v="9.0649999999999995"/>
    <n v="2220.9249999999997"/>
    <x v="33"/>
    <x v="0"/>
  </r>
  <r>
    <s v="AT-6943"/>
    <x v="310"/>
    <x v="9"/>
    <n v="105"/>
    <n v="1.75"/>
    <n v="183.75"/>
    <x v="16"/>
    <x v="0"/>
  </r>
  <r>
    <s v="AT-6945"/>
    <x v="310"/>
    <x v="22"/>
    <n v="185.67499999999998"/>
    <n v="29.644999999999992"/>
    <n v="5504.3353749999978"/>
    <x v="17"/>
    <x v="0"/>
  </r>
  <r>
    <s v="AT-6937"/>
    <x v="310"/>
    <x v="17"/>
    <n v="89.512499999999989"/>
    <n v="1.75"/>
    <n v="156.64687499999997"/>
    <x v="12"/>
    <x v="0"/>
  </r>
  <r>
    <s v="AT-6940"/>
    <x v="310"/>
    <x v="23"/>
    <n v="551.25"/>
    <n v="1.75"/>
    <n v="964.6875"/>
    <x v="19"/>
    <x v="1"/>
  </r>
  <r>
    <s v="AT-6928"/>
    <x v="310"/>
    <x v="10"/>
    <n v="244.99999999999997"/>
    <n v="1.75"/>
    <n v="428.74999999999994"/>
    <x v="10"/>
    <x v="0"/>
  </r>
  <r>
    <s v="AT-6924"/>
    <x v="310"/>
    <x v="11"/>
    <n v="280.875"/>
    <n v="2.4499999999999997"/>
    <n v="688.14374999999995"/>
    <x v="28"/>
    <x v="1"/>
  </r>
  <r>
    <s v="AT-6953"/>
    <x v="311"/>
    <x v="0"/>
    <n v="210"/>
    <n v="5.6349999999999989"/>
    <n v="1183.3499999999997"/>
    <x v="42"/>
    <x v="0"/>
  </r>
  <r>
    <s v="AT-6955"/>
    <x v="311"/>
    <x v="1"/>
    <n v="227.49999999999997"/>
    <n v="15.679999999999998"/>
    <n v="3567.1999999999989"/>
    <x v="35"/>
    <x v="0"/>
  </r>
  <r>
    <s v="AT-6960"/>
    <x v="311"/>
    <x v="2"/>
    <n v="396.02499999999998"/>
    <n v="1.2249999999999999"/>
    <n v="485.1306249999999"/>
    <x v="41"/>
    <x v="1"/>
  </r>
  <r>
    <s v="AT-6974"/>
    <x v="311"/>
    <x v="18"/>
    <n v="210.875"/>
    <n v="1.75"/>
    <n v="369.03125"/>
    <x v="23"/>
    <x v="0"/>
  </r>
  <r>
    <s v="AT-6963"/>
    <x v="311"/>
    <x v="12"/>
    <n v="284.375"/>
    <n v="1.75"/>
    <n v="497.65625"/>
    <x v="45"/>
    <x v="1"/>
  </r>
  <r>
    <s v="AT-6961"/>
    <x v="311"/>
    <x v="13"/>
    <n v="109.63749999999999"/>
    <n v="1.75"/>
    <n v="191.86562499999997"/>
    <x v="6"/>
    <x v="0"/>
  </r>
  <r>
    <s v="AT-6949"/>
    <x v="311"/>
    <x v="3"/>
    <n v="127.39999999999999"/>
    <n v="0.97999999999999987"/>
    <n v="124.85199999999998"/>
    <x v="20"/>
    <x v="0"/>
  </r>
  <r>
    <s v="AT-6966"/>
    <x v="311"/>
    <x v="16"/>
    <n v="105"/>
    <n v="2.9399999999999995"/>
    <n v="308.69999999999993"/>
    <x v="1"/>
    <x v="0"/>
  </r>
  <r>
    <s v="AT-6968"/>
    <x v="311"/>
    <x v="19"/>
    <n v="284.72499999999997"/>
    <n v="1.75"/>
    <n v="498.26874999999995"/>
    <x v="1"/>
    <x v="1"/>
  </r>
  <r>
    <s v="AT-6962"/>
    <x v="311"/>
    <x v="14"/>
    <n v="319.375"/>
    <n v="2.9399999999999995"/>
    <n v="938.96249999999986"/>
    <x v="42"/>
    <x v="1"/>
  </r>
  <r>
    <s v="AT-6950"/>
    <x v="311"/>
    <x v="4"/>
    <n v="543.375"/>
    <n v="1.4699999999999998"/>
    <n v="798.7612499999999"/>
    <x v="36"/>
    <x v="1"/>
  </r>
  <r>
    <s v="AT-6952"/>
    <x v="311"/>
    <x v="5"/>
    <n v="284.72499999999997"/>
    <n v="1.75"/>
    <n v="498.26874999999995"/>
    <x v="12"/>
    <x v="1"/>
  </r>
  <r>
    <s v="AT-6951"/>
    <x v="311"/>
    <x v="6"/>
    <n v="358.75"/>
    <n v="1.75"/>
    <n v="627.8125"/>
    <x v="41"/>
    <x v="1"/>
  </r>
  <r>
    <s v="AT-6956"/>
    <x v="311"/>
    <x v="7"/>
    <n v="457.62499999999994"/>
    <n v="2.4499999999999997"/>
    <n v="1121.1812499999996"/>
    <x v="9"/>
    <x v="1"/>
  </r>
  <r>
    <s v="AT-6971"/>
    <x v="311"/>
    <x v="7"/>
    <n v="186.375"/>
    <n v="1.75"/>
    <n v="326.15625"/>
    <x v="8"/>
    <x v="0"/>
  </r>
  <r>
    <s v="AT-6957"/>
    <x v="311"/>
    <x v="8"/>
    <n v="395.5"/>
    <n v="6.6149999999999993"/>
    <n v="2616.2324999999996"/>
    <x v="35"/>
    <x v="1"/>
  </r>
  <r>
    <s v="AT-6972"/>
    <x v="311"/>
    <x v="20"/>
    <n v="553"/>
    <n v="1.4699999999999998"/>
    <n v="812.90999999999985"/>
    <x v="7"/>
    <x v="1"/>
  </r>
  <r>
    <s v="AT-6964"/>
    <x v="311"/>
    <x v="15"/>
    <n v="280"/>
    <n v="1.75"/>
    <n v="490"/>
    <x v="21"/>
    <x v="1"/>
  </r>
  <r>
    <s v="AT-6969"/>
    <x v="311"/>
    <x v="21"/>
    <n v="218.75"/>
    <n v="1.75"/>
    <n v="382.8125"/>
    <x v="20"/>
    <x v="0"/>
  </r>
  <r>
    <s v="AT-6959"/>
    <x v="311"/>
    <x v="9"/>
    <n v="244.99999999999997"/>
    <n v="2.9399999999999995"/>
    <n v="720.29999999999984"/>
    <x v="36"/>
    <x v="0"/>
  </r>
  <r>
    <s v="AT-6973"/>
    <x v="311"/>
    <x v="9"/>
    <n v="105"/>
    <n v="1.75"/>
    <n v="183.75"/>
    <x v="21"/>
    <x v="0"/>
  </r>
  <r>
    <s v="AT-6975"/>
    <x v="311"/>
    <x v="22"/>
    <n v="185.67499999999998"/>
    <n v="34.055"/>
    <n v="6323.1621249999989"/>
    <x v="22"/>
    <x v="0"/>
  </r>
  <r>
    <s v="AT-6967"/>
    <x v="311"/>
    <x v="17"/>
    <n v="89.512499999999989"/>
    <n v="1.75"/>
    <n v="156.64687499999997"/>
    <x v="5"/>
    <x v="0"/>
  </r>
  <r>
    <s v="AT-6970"/>
    <x v="311"/>
    <x v="23"/>
    <n v="551.25"/>
    <n v="1.4699999999999998"/>
    <n v="810.33749999999986"/>
    <x v="6"/>
    <x v="1"/>
  </r>
  <r>
    <s v="AT-6958"/>
    <x v="311"/>
    <x v="10"/>
    <n v="244.99999999999997"/>
    <n v="1.75"/>
    <n v="428.74999999999994"/>
    <x v="20"/>
    <x v="0"/>
  </r>
  <r>
    <s v="AT-6954"/>
    <x v="311"/>
    <x v="11"/>
    <n v="280.875"/>
    <n v="1.4699999999999998"/>
    <n v="412.8862499999999"/>
    <x v="30"/>
    <x v="1"/>
  </r>
  <r>
    <s v="AT-6983"/>
    <x v="312"/>
    <x v="0"/>
    <n v="210"/>
    <n v="13.964999999999998"/>
    <n v="2932.6499999999996"/>
    <x v="44"/>
    <x v="0"/>
  </r>
  <r>
    <s v="AT-6985"/>
    <x v="312"/>
    <x v="1"/>
    <n v="227.49999999999997"/>
    <n v="9.3099999999999987"/>
    <n v="2118.0249999999996"/>
    <x v="38"/>
    <x v="0"/>
  </r>
  <r>
    <s v="AT-6990"/>
    <x v="312"/>
    <x v="2"/>
    <n v="396.02499999999998"/>
    <n v="13.475"/>
    <n v="5336.4368749999994"/>
    <x v="43"/>
    <x v="1"/>
  </r>
  <r>
    <s v="AT-7004"/>
    <x v="312"/>
    <x v="18"/>
    <n v="210.875"/>
    <n v="1.75"/>
    <n v="369.03125"/>
    <x v="26"/>
    <x v="0"/>
  </r>
  <r>
    <s v="AT-6993"/>
    <x v="312"/>
    <x v="12"/>
    <n v="284.375"/>
    <n v="1.75"/>
    <n v="497.65625"/>
    <x v="29"/>
    <x v="1"/>
  </r>
  <r>
    <s v="AT-6991"/>
    <x v="312"/>
    <x v="13"/>
    <n v="109.63749999999999"/>
    <n v="11.759999999999998"/>
    <n v="1289.3369999999998"/>
    <x v="16"/>
    <x v="0"/>
  </r>
  <r>
    <s v="AT-6979"/>
    <x v="312"/>
    <x v="3"/>
    <n v="127.39999999999999"/>
    <n v="4.4099999999999993"/>
    <n v="561.83399999999983"/>
    <x v="2"/>
    <x v="0"/>
  </r>
  <r>
    <s v="AT-6996"/>
    <x v="312"/>
    <x v="16"/>
    <n v="105"/>
    <n v="7.35"/>
    <n v="771.75"/>
    <x v="11"/>
    <x v="0"/>
  </r>
  <r>
    <s v="AT-6998"/>
    <x v="312"/>
    <x v="19"/>
    <n v="284.72499999999997"/>
    <n v="1.75"/>
    <n v="498.26874999999995"/>
    <x v="11"/>
    <x v="1"/>
  </r>
  <r>
    <s v="AT-6992"/>
    <x v="312"/>
    <x v="14"/>
    <n v="319.375"/>
    <n v="1.2249999999999999"/>
    <n v="391.23437499999994"/>
    <x v="44"/>
    <x v="1"/>
  </r>
  <r>
    <s v="AT-6980"/>
    <x v="312"/>
    <x v="4"/>
    <n v="543.375"/>
    <n v="17.639999999999997"/>
    <n v="9585.1349999999984"/>
    <x v="39"/>
    <x v="1"/>
  </r>
  <r>
    <s v="AT-6982"/>
    <x v="312"/>
    <x v="5"/>
    <n v="284.72499999999997"/>
    <n v="1.75"/>
    <n v="498.26874999999995"/>
    <x v="5"/>
    <x v="1"/>
  </r>
  <r>
    <s v="AT-6981"/>
    <x v="312"/>
    <x v="6"/>
    <n v="358.75"/>
    <n v="1.75"/>
    <n v="627.8125"/>
    <x v="43"/>
    <x v="1"/>
  </r>
  <r>
    <s v="AT-6986"/>
    <x v="312"/>
    <x v="7"/>
    <n v="457.62499999999994"/>
    <n v="7.5949999999999989"/>
    <n v="3475.6618749999989"/>
    <x v="19"/>
    <x v="1"/>
  </r>
  <r>
    <s v="AT-7001"/>
    <x v="312"/>
    <x v="7"/>
    <n v="186.375"/>
    <n v="0.73499999999999988"/>
    <n v="136.98562499999997"/>
    <x v="18"/>
    <x v="0"/>
  </r>
  <r>
    <s v="AT-6987"/>
    <x v="312"/>
    <x v="8"/>
    <n v="395.5"/>
    <n v="3.9199999999999995"/>
    <n v="1550.36"/>
    <x v="38"/>
    <x v="1"/>
  </r>
  <r>
    <s v="AT-7002"/>
    <x v="312"/>
    <x v="20"/>
    <n v="553"/>
    <n v="4.6549999999999994"/>
    <n v="2574.2149999999997"/>
    <x v="17"/>
    <x v="1"/>
  </r>
  <r>
    <s v="AT-6994"/>
    <x v="312"/>
    <x v="15"/>
    <n v="280"/>
    <n v="1.75"/>
    <n v="490"/>
    <x v="24"/>
    <x v="1"/>
  </r>
  <r>
    <s v="AT-6999"/>
    <x v="312"/>
    <x v="21"/>
    <n v="218.75"/>
    <n v="1.75"/>
    <n v="382.8125"/>
    <x v="2"/>
    <x v="0"/>
  </r>
  <r>
    <s v="AT-6989"/>
    <x v="312"/>
    <x v="9"/>
    <n v="244.99999999999997"/>
    <n v="9.3099999999999987"/>
    <n v="2280.9499999999994"/>
    <x v="39"/>
    <x v="0"/>
  </r>
  <r>
    <s v="AT-7003"/>
    <x v="312"/>
    <x v="9"/>
    <n v="105"/>
    <n v="0.73499999999999988"/>
    <n v="77.174999999999983"/>
    <x v="24"/>
    <x v="0"/>
  </r>
  <r>
    <s v="AT-7005"/>
    <x v="312"/>
    <x v="22"/>
    <n v="185.67499999999998"/>
    <n v="49.734999999999992"/>
    <n v="9234.5461249999971"/>
    <x v="25"/>
    <x v="0"/>
  </r>
  <r>
    <s v="AT-6997"/>
    <x v="312"/>
    <x v="17"/>
    <n v="89.512499999999989"/>
    <n v="1.75"/>
    <n v="156.64687499999997"/>
    <x v="15"/>
    <x v="0"/>
  </r>
  <r>
    <s v="AT-7000"/>
    <x v="312"/>
    <x v="23"/>
    <n v="551.25"/>
    <n v="1.75"/>
    <n v="964.6875"/>
    <x v="16"/>
    <x v="1"/>
  </r>
  <r>
    <s v="AT-6988"/>
    <x v="312"/>
    <x v="10"/>
    <n v="244.99999999999997"/>
    <n v="1.75"/>
    <n v="428.74999999999994"/>
    <x v="2"/>
    <x v="0"/>
  </r>
  <r>
    <s v="AT-6984"/>
    <x v="312"/>
    <x v="11"/>
    <n v="280.875"/>
    <n v="12.984999999999998"/>
    <n v="3647.1618749999993"/>
    <x v="33"/>
    <x v="1"/>
  </r>
  <r>
    <s v="AT-7013"/>
    <x v="313"/>
    <x v="0"/>
    <n v="210"/>
    <n v="8.8199999999999985"/>
    <n v="1852.1999999999996"/>
    <x v="46"/>
    <x v="0"/>
  </r>
  <r>
    <s v="AT-7015"/>
    <x v="313"/>
    <x v="1"/>
    <n v="227.49999999999997"/>
    <n v="32.339999999999996"/>
    <n v="7357.3499999999985"/>
    <x v="41"/>
    <x v="0"/>
  </r>
  <r>
    <s v="AT-7020"/>
    <x v="313"/>
    <x v="2"/>
    <n v="396.02499999999998"/>
    <n v="4.1649999999999991"/>
    <n v="1649.4441249999995"/>
    <x v="45"/>
    <x v="1"/>
  </r>
  <r>
    <s v="AT-7034"/>
    <x v="313"/>
    <x v="18"/>
    <n v="210.875"/>
    <n v="1.75"/>
    <n v="369.03125"/>
    <x v="28"/>
    <x v="0"/>
  </r>
  <r>
    <s v="AT-7023"/>
    <x v="313"/>
    <x v="12"/>
    <n v="284.375"/>
    <n v="1.75"/>
    <n v="497.65625"/>
    <x v="31"/>
    <x v="1"/>
  </r>
  <r>
    <s v="AT-7021"/>
    <x v="313"/>
    <x v="13"/>
    <n v="109.63749999999999"/>
    <n v="15.434999999999997"/>
    <n v="1692.2548124999994"/>
    <x v="21"/>
    <x v="0"/>
  </r>
  <r>
    <s v="AT-7009"/>
    <x v="313"/>
    <x v="3"/>
    <n v="127.39999999999999"/>
    <n v="3.1849999999999996"/>
    <n v="405.76899999999995"/>
    <x v="12"/>
    <x v="0"/>
  </r>
  <r>
    <s v="AT-7026"/>
    <x v="313"/>
    <x v="16"/>
    <n v="105"/>
    <n v="3.4299999999999993"/>
    <n v="360.14999999999992"/>
    <x v="8"/>
    <x v="0"/>
  </r>
  <r>
    <s v="AT-7028"/>
    <x v="313"/>
    <x v="19"/>
    <n v="284.72499999999997"/>
    <n v="1.75"/>
    <n v="498.26874999999995"/>
    <x v="8"/>
    <x v="1"/>
  </r>
  <r>
    <s v="AT-7022"/>
    <x v="313"/>
    <x v="14"/>
    <n v="319.375"/>
    <n v="17.639999999999997"/>
    <n v="5633.7749999999987"/>
    <x v="46"/>
    <x v="1"/>
  </r>
  <r>
    <s v="AT-7010"/>
    <x v="313"/>
    <x v="4"/>
    <n v="543.375"/>
    <n v="12.25"/>
    <n v="6656.34375"/>
    <x v="42"/>
    <x v="1"/>
  </r>
  <r>
    <s v="AT-7012"/>
    <x v="313"/>
    <x v="5"/>
    <n v="284.72499999999997"/>
    <n v="1.75"/>
    <n v="498.26874999999995"/>
    <x v="15"/>
    <x v="1"/>
  </r>
  <r>
    <s v="AT-7011"/>
    <x v="313"/>
    <x v="6"/>
    <n v="358.75"/>
    <n v="1.75"/>
    <n v="627.8125"/>
    <x v="45"/>
    <x v="1"/>
  </r>
  <r>
    <s v="AT-7016"/>
    <x v="313"/>
    <x v="7"/>
    <n v="457.62499999999994"/>
    <n v="12.984999999999998"/>
    <n v="5942.2606249999981"/>
    <x v="6"/>
    <x v="1"/>
  </r>
  <r>
    <s v="AT-7031"/>
    <x v="313"/>
    <x v="7"/>
    <n v="186.375"/>
    <n v="1.75"/>
    <n v="326.15625"/>
    <x v="23"/>
    <x v="0"/>
  </r>
  <r>
    <s v="AT-7017"/>
    <x v="313"/>
    <x v="8"/>
    <n v="395.5"/>
    <n v="17.149999999999999"/>
    <n v="6782.8249999999998"/>
    <x v="41"/>
    <x v="1"/>
  </r>
  <r>
    <s v="AT-7032"/>
    <x v="313"/>
    <x v="20"/>
    <n v="553"/>
    <n v="1.2249999999999999"/>
    <n v="677.42499999999995"/>
    <x v="22"/>
    <x v="1"/>
  </r>
  <r>
    <s v="AT-7024"/>
    <x v="313"/>
    <x v="15"/>
    <n v="280"/>
    <n v="1.75"/>
    <n v="490"/>
    <x v="27"/>
    <x v="1"/>
  </r>
  <r>
    <s v="AT-7029"/>
    <x v="313"/>
    <x v="21"/>
    <n v="218.75"/>
    <n v="1.75"/>
    <n v="382.8125"/>
    <x v="12"/>
    <x v="0"/>
  </r>
  <r>
    <s v="AT-7019"/>
    <x v="313"/>
    <x v="9"/>
    <n v="244.99999999999997"/>
    <n v="3.1849999999999996"/>
    <n v="780.32499999999982"/>
    <x v="42"/>
    <x v="0"/>
  </r>
  <r>
    <s v="AT-7033"/>
    <x v="313"/>
    <x v="9"/>
    <n v="105"/>
    <n v="1.75"/>
    <n v="183.75"/>
    <x v="27"/>
    <x v="0"/>
  </r>
  <r>
    <s v="AT-7035"/>
    <x v="313"/>
    <x v="22"/>
    <n v="185.67499999999998"/>
    <n v="40.18"/>
    <n v="7460.4214999999995"/>
    <x v="8"/>
    <x v="0"/>
  </r>
  <r>
    <s v="AT-7027"/>
    <x v="313"/>
    <x v="17"/>
    <n v="89.512499999999989"/>
    <n v="1.75"/>
    <n v="156.64687499999997"/>
    <x v="7"/>
    <x v="0"/>
  </r>
  <r>
    <s v="AT-7030"/>
    <x v="313"/>
    <x v="23"/>
    <n v="551.25"/>
    <n v="1.75"/>
    <n v="964.6875"/>
    <x v="21"/>
    <x v="1"/>
  </r>
  <r>
    <s v="AT-7018"/>
    <x v="313"/>
    <x v="10"/>
    <n v="244.99999999999997"/>
    <n v="1.75"/>
    <n v="428.74999999999994"/>
    <x v="12"/>
    <x v="0"/>
  </r>
  <r>
    <s v="AT-7014"/>
    <x v="313"/>
    <x v="11"/>
    <n v="280.875"/>
    <n v="14.7"/>
    <n v="4128.8625000000002"/>
    <x v="36"/>
    <x v="1"/>
  </r>
  <r>
    <s v="AT-7043"/>
    <x v="314"/>
    <x v="0"/>
    <n v="210"/>
    <n v="10.779999999999998"/>
    <n v="2263.7999999999993"/>
    <x v="47"/>
    <x v="0"/>
  </r>
  <r>
    <s v="AT-7045"/>
    <x v="314"/>
    <x v="1"/>
    <n v="227.49999999999997"/>
    <n v="9.0649999999999995"/>
    <n v="2062.2874999999995"/>
    <x v="43"/>
    <x v="0"/>
  </r>
  <r>
    <s v="AT-7050"/>
    <x v="314"/>
    <x v="2"/>
    <n v="396.02499999999998"/>
    <n v="10.045"/>
    <n v="3978.0711249999999"/>
    <x v="29"/>
    <x v="1"/>
  </r>
  <r>
    <s v="AT-7064"/>
    <x v="314"/>
    <x v="18"/>
    <n v="210.875"/>
    <n v="1.75"/>
    <n v="369.03125"/>
    <x v="30"/>
    <x v="0"/>
  </r>
  <r>
    <s v="AT-7053"/>
    <x v="314"/>
    <x v="12"/>
    <n v="284.375"/>
    <n v="1.75"/>
    <n v="497.65625"/>
    <x v="34"/>
    <x v="1"/>
  </r>
  <r>
    <s v="AT-7051"/>
    <x v="314"/>
    <x v="13"/>
    <n v="109.63749999999999"/>
    <n v="6.6149999999999993"/>
    <n v="725.25206249999985"/>
    <x v="24"/>
    <x v="0"/>
  </r>
  <r>
    <s v="AT-7039"/>
    <x v="314"/>
    <x v="3"/>
    <n v="127.39999999999999"/>
    <n v="5.3899999999999988"/>
    <n v="686.68599999999981"/>
    <x v="5"/>
    <x v="0"/>
  </r>
  <r>
    <s v="AT-7056"/>
    <x v="314"/>
    <x v="16"/>
    <n v="105"/>
    <n v="15.189999999999998"/>
    <n v="1594.9499999999998"/>
    <x v="18"/>
    <x v="0"/>
  </r>
  <r>
    <s v="AT-7058"/>
    <x v="314"/>
    <x v="19"/>
    <n v="284.72499999999997"/>
    <n v="1.75"/>
    <n v="498.26874999999995"/>
    <x v="18"/>
    <x v="1"/>
  </r>
  <r>
    <s v="AT-7052"/>
    <x v="314"/>
    <x v="14"/>
    <n v="319.375"/>
    <n v="4.8999999999999995"/>
    <n v="1564.9374999999998"/>
    <x v="47"/>
    <x v="1"/>
  </r>
  <r>
    <s v="AT-7040"/>
    <x v="314"/>
    <x v="4"/>
    <n v="543.375"/>
    <n v="6.8599999999999985"/>
    <n v="3727.5524999999993"/>
    <x v="44"/>
    <x v="1"/>
  </r>
  <r>
    <s v="AT-7042"/>
    <x v="314"/>
    <x v="5"/>
    <n v="284.72499999999997"/>
    <n v="1.75"/>
    <n v="498.26874999999995"/>
    <x v="7"/>
    <x v="1"/>
  </r>
  <r>
    <s v="AT-7041"/>
    <x v="314"/>
    <x v="6"/>
    <n v="358.75"/>
    <n v="1.75"/>
    <n v="627.8125"/>
    <x v="8"/>
    <x v="1"/>
  </r>
  <r>
    <s v="AT-7046"/>
    <x v="314"/>
    <x v="7"/>
    <n v="457.62499999999994"/>
    <n v="6.8599999999999985"/>
    <n v="3139.307499999999"/>
    <x v="16"/>
    <x v="1"/>
  </r>
  <r>
    <s v="AT-7061"/>
    <x v="314"/>
    <x v="7"/>
    <n v="186.375"/>
    <n v="1.75"/>
    <n v="326.15625"/>
    <x v="26"/>
    <x v="0"/>
  </r>
  <r>
    <s v="AT-7047"/>
    <x v="314"/>
    <x v="8"/>
    <n v="395.5"/>
    <n v="4.1649999999999991"/>
    <n v="1647.2574999999997"/>
    <x v="43"/>
    <x v="1"/>
  </r>
  <r>
    <s v="AT-7062"/>
    <x v="314"/>
    <x v="20"/>
    <n v="553"/>
    <n v="1.75"/>
    <n v="967.75"/>
    <x v="25"/>
    <x v="1"/>
  </r>
  <r>
    <s v="AT-7054"/>
    <x v="314"/>
    <x v="15"/>
    <n v="280"/>
    <n v="1.75"/>
    <n v="490"/>
    <x v="0"/>
    <x v="1"/>
  </r>
  <r>
    <s v="AT-7059"/>
    <x v="314"/>
    <x v="21"/>
    <n v="218.75"/>
    <n v="1.75"/>
    <n v="382.8125"/>
    <x v="29"/>
    <x v="0"/>
  </r>
  <r>
    <s v="AT-7049"/>
    <x v="314"/>
    <x v="9"/>
    <n v="244.99999999999997"/>
    <n v="5.879999999999999"/>
    <n v="1440.5999999999997"/>
    <x v="44"/>
    <x v="0"/>
  </r>
  <r>
    <s v="AT-7063"/>
    <x v="314"/>
    <x v="9"/>
    <n v="105"/>
    <n v="1.75"/>
    <n v="183.75"/>
    <x v="0"/>
    <x v="0"/>
  </r>
  <r>
    <s v="AT-7065"/>
    <x v="314"/>
    <x v="22"/>
    <n v="185.67499999999998"/>
    <n v="33.809999999999995"/>
    <n v="6277.6717499999986"/>
    <x v="18"/>
    <x v="0"/>
  </r>
  <r>
    <s v="AT-7057"/>
    <x v="314"/>
    <x v="17"/>
    <n v="89.512499999999989"/>
    <n v="1.75"/>
    <n v="156.64687499999997"/>
    <x v="17"/>
    <x v="0"/>
  </r>
  <r>
    <s v="AT-7060"/>
    <x v="314"/>
    <x v="23"/>
    <n v="551.25"/>
    <n v="1.75"/>
    <n v="964.6875"/>
    <x v="24"/>
    <x v="1"/>
  </r>
  <r>
    <s v="AT-7048"/>
    <x v="314"/>
    <x v="10"/>
    <n v="244.99999999999997"/>
    <n v="1.75"/>
    <n v="428.74999999999994"/>
    <x v="5"/>
    <x v="0"/>
  </r>
  <r>
    <s v="AT-7044"/>
    <x v="314"/>
    <x v="11"/>
    <n v="280.875"/>
    <n v="9.0649999999999995"/>
    <n v="2546.131875"/>
    <x v="39"/>
    <x v="1"/>
  </r>
  <r>
    <s v="AT-7073"/>
    <x v="315"/>
    <x v="0"/>
    <n v="210"/>
    <n v="3.1849999999999996"/>
    <n v="668.84999999999991"/>
    <x v="48"/>
    <x v="0"/>
  </r>
  <r>
    <s v="AT-7075"/>
    <x v="315"/>
    <x v="1"/>
    <n v="227.49999999999997"/>
    <n v="9.7999999999999989"/>
    <n v="2229.4999999999995"/>
    <x v="45"/>
    <x v="0"/>
  </r>
  <r>
    <s v="AT-7080"/>
    <x v="315"/>
    <x v="2"/>
    <n v="396.02499999999998"/>
    <n v="2.6949999999999994"/>
    <n v="1067.2873749999997"/>
    <x v="31"/>
    <x v="1"/>
  </r>
  <r>
    <s v="AT-7094"/>
    <x v="315"/>
    <x v="18"/>
    <n v="210.875"/>
    <n v="1.75"/>
    <n v="369.03125"/>
    <x v="33"/>
    <x v="0"/>
  </r>
  <r>
    <s v="AT-7083"/>
    <x v="315"/>
    <x v="12"/>
    <n v="284.375"/>
    <n v="1.75"/>
    <n v="497.65625"/>
    <x v="37"/>
    <x v="1"/>
  </r>
  <r>
    <s v="AT-7081"/>
    <x v="315"/>
    <x v="13"/>
    <n v="109.63749999999999"/>
    <n v="1.75"/>
    <n v="191.86562499999997"/>
    <x v="27"/>
    <x v="0"/>
  </r>
  <r>
    <s v="AT-7069"/>
    <x v="315"/>
    <x v="3"/>
    <n v="127.39999999999999"/>
    <n v="1.9599999999999997"/>
    <n v="249.70399999999995"/>
    <x v="15"/>
    <x v="0"/>
  </r>
  <r>
    <s v="AT-7086"/>
    <x v="315"/>
    <x v="16"/>
    <n v="105"/>
    <n v="1.2249999999999999"/>
    <n v="128.625"/>
    <x v="23"/>
    <x v="0"/>
  </r>
  <r>
    <s v="AT-7088"/>
    <x v="315"/>
    <x v="19"/>
    <n v="284.72499999999997"/>
    <n v="1.75"/>
    <n v="498.26874999999995"/>
    <x v="23"/>
    <x v="1"/>
  </r>
  <r>
    <s v="AT-7082"/>
    <x v="315"/>
    <x v="14"/>
    <n v="319.375"/>
    <n v="4.8999999999999995"/>
    <n v="1564.9374999999998"/>
    <x v="48"/>
    <x v="1"/>
  </r>
  <r>
    <s v="AT-7070"/>
    <x v="315"/>
    <x v="4"/>
    <n v="543.375"/>
    <n v="1.75"/>
    <n v="950.90625"/>
    <x v="46"/>
    <x v="1"/>
  </r>
  <r>
    <s v="AT-7072"/>
    <x v="315"/>
    <x v="5"/>
    <n v="284.72499999999997"/>
    <n v="1.75"/>
    <n v="498.26874999999995"/>
    <x v="17"/>
    <x v="1"/>
  </r>
  <r>
    <s v="AT-7071"/>
    <x v="315"/>
    <x v="6"/>
    <n v="358.75"/>
    <n v="1.75"/>
    <n v="627.8125"/>
    <x v="18"/>
    <x v="1"/>
  </r>
  <r>
    <s v="AT-7076"/>
    <x v="315"/>
    <x v="7"/>
    <n v="457.62499999999994"/>
    <n v="5.879999999999999"/>
    <n v="2690.8349999999991"/>
    <x v="21"/>
    <x v="1"/>
  </r>
  <r>
    <s v="AT-7091"/>
    <x v="315"/>
    <x v="7"/>
    <n v="186.375"/>
    <n v="1.75"/>
    <n v="326.15625"/>
    <x v="28"/>
    <x v="0"/>
  </r>
  <r>
    <s v="AT-7077"/>
    <x v="315"/>
    <x v="8"/>
    <n v="395.5"/>
    <n v="9.5549999999999979"/>
    <n v="3779.0024999999991"/>
    <x v="45"/>
    <x v="1"/>
  </r>
  <r>
    <s v="AT-7092"/>
    <x v="315"/>
    <x v="20"/>
    <n v="553"/>
    <n v="1.75"/>
    <n v="967.75"/>
    <x v="32"/>
    <x v="1"/>
  </r>
  <r>
    <s v="AT-7084"/>
    <x v="315"/>
    <x v="15"/>
    <n v="280"/>
    <n v="1.75"/>
    <n v="490"/>
    <x v="10"/>
    <x v="1"/>
  </r>
  <r>
    <s v="AT-7089"/>
    <x v="315"/>
    <x v="21"/>
    <n v="218.75"/>
    <n v="1.75"/>
    <n v="382.8125"/>
    <x v="31"/>
    <x v="0"/>
  </r>
  <r>
    <s v="AT-7079"/>
    <x v="315"/>
    <x v="9"/>
    <n v="244.99999999999997"/>
    <n v="4.1649999999999991"/>
    <n v="1020.4249999999997"/>
    <x v="46"/>
    <x v="0"/>
  </r>
  <r>
    <s v="AT-7093"/>
    <x v="315"/>
    <x v="9"/>
    <n v="105"/>
    <n v="1.75"/>
    <n v="183.75"/>
    <x v="10"/>
    <x v="0"/>
  </r>
  <r>
    <s v="AT-7095"/>
    <x v="315"/>
    <x v="22"/>
    <n v="185.67499999999998"/>
    <n v="16.169999999999998"/>
    <n v="3002.3647499999993"/>
    <x v="23"/>
    <x v="0"/>
  </r>
  <r>
    <s v="AT-7087"/>
    <x v="315"/>
    <x v="17"/>
    <n v="89.512499999999989"/>
    <n v="1.75"/>
    <n v="156.64687499999997"/>
    <x v="22"/>
    <x v="0"/>
  </r>
  <r>
    <s v="AT-7090"/>
    <x v="315"/>
    <x v="23"/>
    <n v="551.25"/>
    <n v="1.75"/>
    <n v="964.6875"/>
    <x v="27"/>
    <x v="1"/>
  </r>
  <r>
    <s v="AT-7078"/>
    <x v="315"/>
    <x v="10"/>
    <n v="244.99999999999997"/>
    <n v="1.75"/>
    <n v="428.74999999999994"/>
    <x v="15"/>
    <x v="0"/>
  </r>
  <r>
    <s v="AT-7074"/>
    <x v="315"/>
    <x v="11"/>
    <n v="280.875"/>
    <n v="12.25"/>
    <n v="3440.71875"/>
    <x v="42"/>
    <x v="1"/>
  </r>
  <r>
    <s v="AT-7103"/>
    <x v="316"/>
    <x v="0"/>
    <n v="210"/>
    <n v="2.9399999999999995"/>
    <n v="617.39999999999986"/>
    <x v="49"/>
    <x v="0"/>
  </r>
  <r>
    <s v="AT-7105"/>
    <x v="316"/>
    <x v="1"/>
    <n v="227.49999999999997"/>
    <n v="6.3699999999999992"/>
    <n v="1449.1749999999997"/>
    <x v="29"/>
    <x v="0"/>
  </r>
  <r>
    <s v="AT-7110"/>
    <x v="316"/>
    <x v="2"/>
    <n v="396.02499999999998"/>
    <n v="2.9399999999999995"/>
    <n v="1164.3134999999997"/>
    <x v="34"/>
    <x v="1"/>
  </r>
  <r>
    <s v="AT-7124"/>
    <x v="316"/>
    <x v="18"/>
    <n v="210.875"/>
    <n v="1.75"/>
    <n v="369.03125"/>
    <x v="36"/>
    <x v="0"/>
  </r>
  <r>
    <s v="AT-7113"/>
    <x v="316"/>
    <x v="12"/>
    <n v="284.375"/>
    <n v="1.75"/>
    <n v="497.65625"/>
    <x v="40"/>
    <x v="1"/>
  </r>
  <r>
    <s v="AT-7111"/>
    <x v="316"/>
    <x v="13"/>
    <n v="109.63749999999999"/>
    <n v="4.8999999999999995"/>
    <n v="537.22374999999988"/>
    <x v="0"/>
    <x v="0"/>
  </r>
  <r>
    <s v="AT-7099"/>
    <x v="316"/>
    <x v="3"/>
    <n v="127.39999999999999"/>
    <n v="1.4699999999999998"/>
    <n v="187.27799999999996"/>
    <x v="7"/>
    <x v="0"/>
  </r>
  <r>
    <s v="AT-7116"/>
    <x v="316"/>
    <x v="16"/>
    <n v="105"/>
    <n v="5.3899999999999988"/>
    <n v="565.94999999999982"/>
    <x v="26"/>
    <x v="0"/>
  </r>
  <r>
    <s v="AT-7118"/>
    <x v="316"/>
    <x v="19"/>
    <n v="284.72499999999997"/>
    <n v="1.75"/>
    <n v="498.26874999999995"/>
    <x v="26"/>
    <x v="1"/>
  </r>
  <r>
    <s v="AT-7112"/>
    <x v="316"/>
    <x v="14"/>
    <n v="319.375"/>
    <n v="4.4099999999999993"/>
    <n v="1408.4437499999997"/>
    <x v="49"/>
    <x v="1"/>
  </r>
  <r>
    <s v="AT-7100"/>
    <x v="316"/>
    <x v="4"/>
    <n v="543.375"/>
    <n v="5.1449999999999996"/>
    <n v="2795.6643749999998"/>
    <x v="47"/>
    <x v="1"/>
  </r>
  <r>
    <s v="AT-7102"/>
    <x v="316"/>
    <x v="5"/>
    <n v="284.72499999999997"/>
    <n v="1.75"/>
    <n v="498.26874999999995"/>
    <x v="22"/>
    <x v="1"/>
  </r>
  <r>
    <s v="AT-7101"/>
    <x v="316"/>
    <x v="6"/>
    <n v="358.75"/>
    <n v="1.75"/>
    <n v="627.8125"/>
    <x v="23"/>
    <x v="1"/>
  </r>
  <r>
    <s v="AT-7106"/>
    <x v="316"/>
    <x v="7"/>
    <n v="457.62499999999994"/>
    <n v="6.3699999999999992"/>
    <n v="2915.0712499999991"/>
    <x v="24"/>
    <x v="1"/>
  </r>
  <r>
    <s v="AT-7121"/>
    <x v="316"/>
    <x v="7"/>
    <n v="186.375"/>
    <n v="1.75"/>
    <n v="326.15625"/>
    <x v="30"/>
    <x v="0"/>
  </r>
  <r>
    <s v="AT-7107"/>
    <x v="316"/>
    <x v="8"/>
    <n v="395.5"/>
    <n v="5.879999999999999"/>
    <n v="2325.5399999999995"/>
    <x v="29"/>
    <x v="1"/>
  </r>
  <r>
    <s v="AT-7122"/>
    <x v="316"/>
    <x v="20"/>
    <n v="553"/>
    <n v="1.75"/>
    <n v="967.75"/>
    <x v="35"/>
    <x v="1"/>
  </r>
  <r>
    <s v="AT-7114"/>
    <x v="316"/>
    <x v="15"/>
    <n v="280"/>
    <n v="1.75"/>
    <n v="490"/>
    <x v="20"/>
    <x v="1"/>
  </r>
  <r>
    <s v="AT-7119"/>
    <x v="316"/>
    <x v="21"/>
    <n v="218.75"/>
    <n v="1.75"/>
    <n v="382.8125"/>
    <x v="34"/>
    <x v="0"/>
  </r>
  <r>
    <s v="AT-7109"/>
    <x v="316"/>
    <x v="9"/>
    <n v="244.99999999999997"/>
    <n v="2.9399999999999995"/>
    <n v="720.29999999999984"/>
    <x v="47"/>
    <x v="0"/>
  </r>
  <r>
    <s v="AT-7123"/>
    <x v="316"/>
    <x v="9"/>
    <n v="105"/>
    <n v="1.75"/>
    <n v="183.75"/>
    <x v="20"/>
    <x v="0"/>
  </r>
  <r>
    <s v="AT-7125"/>
    <x v="316"/>
    <x v="22"/>
    <n v="185.67499999999998"/>
    <n v="18.619999999999997"/>
    <n v="3457.2684999999992"/>
    <x v="26"/>
    <x v="0"/>
  </r>
  <r>
    <s v="AT-7117"/>
    <x v="316"/>
    <x v="17"/>
    <n v="89.512499999999989"/>
    <n v="1.75"/>
    <n v="156.64687499999997"/>
    <x v="25"/>
    <x v="0"/>
  </r>
  <r>
    <s v="AT-7120"/>
    <x v="316"/>
    <x v="23"/>
    <n v="551.25"/>
    <n v="1.75"/>
    <n v="964.6875"/>
    <x v="0"/>
    <x v="1"/>
  </r>
  <r>
    <s v="AT-7108"/>
    <x v="316"/>
    <x v="10"/>
    <n v="244.99999999999997"/>
    <n v="1.75"/>
    <n v="428.74999999999994"/>
    <x v="7"/>
    <x v="0"/>
  </r>
  <r>
    <s v="AT-7104"/>
    <x v="316"/>
    <x v="11"/>
    <n v="280.875"/>
    <n v="4.1649999999999991"/>
    <n v="1169.8443749999997"/>
    <x v="44"/>
    <x v="1"/>
  </r>
  <r>
    <s v="AT-7133"/>
    <x v="317"/>
    <x v="0"/>
    <n v="210"/>
    <n v="12.004999999999999"/>
    <n v="2521.0499999999997"/>
    <x v="3"/>
    <x v="0"/>
  </r>
  <r>
    <s v="AT-7135"/>
    <x v="317"/>
    <x v="1"/>
    <n v="227.49999999999997"/>
    <n v="11.024999999999999"/>
    <n v="2508.1874999999995"/>
    <x v="31"/>
    <x v="0"/>
  </r>
  <r>
    <s v="AT-7140"/>
    <x v="317"/>
    <x v="2"/>
    <n v="396.02499999999998"/>
    <n v="1.4699999999999998"/>
    <n v="582.15674999999987"/>
    <x v="37"/>
    <x v="1"/>
  </r>
  <r>
    <s v="AT-7154"/>
    <x v="317"/>
    <x v="18"/>
    <n v="210.875"/>
    <n v="1.75"/>
    <n v="369.03125"/>
    <x v="39"/>
    <x v="0"/>
  </r>
  <r>
    <s v="AT-7143"/>
    <x v="317"/>
    <x v="12"/>
    <n v="284.375"/>
    <n v="1.75"/>
    <n v="497.65625"/>
    <x v="4"/>
    <x v="1"/>
  </r>
  <r>
    <s v="AT-7141"/>
    <x v="317"/>
    <x v="13"/>
    <n v="109.63749999999999"/>
    <n v="1.75"/>
    <n v="191.86562499999997"/>
    <x v="10"/>
    <x v="0"/>
  </r>
  <r>
    <s v="AT-7129"/>
    <x v="317"/>
    <x v="3"/>
    <n v="127.39999999999999"/>
    <n v="3.9199999999999995"/>
    <n v="499.4079999999999"/>
    <x v="17"/>
    <x v="0"/>
  </r>
  <r>
    <s v="AT-7146"/>
    <x v="317"/>
    <x v="16"/>
    <n v="105"/>
    <n v="4.8999999999999995"/>
    <n v="514.5"/>
    <x v="28"/>
    <x v="0"/>
  </r>
  <r>
    <s v="AT-7148"/>
    <x v="317"/>
    <x v="19"/>
    <n v="284.72499999999997"/>
    <n v="2.9399999999999995"/>
    <n v="837.09149999999977"/>
    <x v="28"/>
    <x v="1"/>
  </r>
  <r>
    <s v="AT-7142"/>
    <x v="317"/>
    <x v="14"/>
    <n v="319.375"/>
    <n v="4.8999999999999995"/>
    <n v="1564.9374999999998"/>
    <x v="3"/>
    <x v="1"/>
  </r>
  <r>
    <s v="AT-7130"/>
    <x v="317"/>
    <x v="4"/>
    <n v="543.375"/>
    <n v="6.8599999999999985"/>
    <n v="3727.5524999999993"/>
    <x v="48"/>
    <x v="1"/>
  </r>
  <r>
    <s v="AT-7132"/>
    <x v="317"/>
    <x v="5"/>
    <n v="284.72499999999997"/>
    <n v="1.75"/>
    <n v="498.26874999999995"/>
    <x v="25"/>
    <x v="1"/>
  </r>
  <r>
    <s v="AT-7131"/>
    <x v="317"/>
    <x v="6"/>
    <n v="358.75"/>
    <n v="1.75"/>
    <n v="627.8125"/>
    <x v="26"/>
    <x v="1"/>
  </r>
  <r>
    <s v="AT-7136"/>
    <x v="317"/>
    <x v="7"/>
    <n v="457.62499999999994"/>
    <n v="2.4499999999999997"/>
    <n v="1121.1812499999996"/>
    <x v="27"/>
    <x v="1"/>
  </r>
  <r>
    <s v="AT-7151"/>
    <x v="317"/>
    <x v="7"/>
    <n v="186.375"/>
    <n v="1.75"/>
    <n v="326.15625"/>
    <x v="33"/>
    <x v="0"/>
  </r>
  <r>
    <s v="AT-7137"/>
    <x v="317"/>
    <x v="8"/>
    <n v="395.5"/>
    <n v="3.9199999999999995"/>
    <n v="1550.36"/>
    <x v="31"/>
    <x v="1"/>
  </r>
  <r>
    <s v="AT-7152"/>
    <x v="317"/>
    <x v="20"/>
    <n v="553"/>
    <n v="1.75"/>
    <n v="967.75"/>
    <x v="38"/>
    <x v="1"/>
  </r>
  <r>
    <s v="AT-7144"/>
    <x v="317"/>
    <x v="15"/>
    <n v="280"/>
    <n v="1.75"/>
    <n v="490"/>
    <x v="2"/>
    <x v="1"/>
  </r>
  <r>
    <s v="AT-7149"/>
    <x v="317"/>
    <x v="21"/>
    <n v="218.75"/>
    <n v="1.75"/>
    <n v="382.8125"/>
    <x v="37"/>
    <x v="0"/>
  </r>
  <r>
    <s v="AT-7139"/>
    <x v="317"/>
    <x v="9"/>
    <n v="244.99999999999997"/>
    <n v="5.3899999999999988"/>
    <n v="1320.5499999999995"/>
    <x v="48"/>
    <x v="0"/>
  </r>
  <r>
    <s v="AT-7153"/>
    <x v="317"/>
    <x v="9"/>
    <n v="105"/>
    <n v="1.75"/>
    <n v="183.75"/>
    <x v="2"/>
    <x v="0"/>
  </r>
  <r>
    <s v="AT-7155"/>
    <x v="317"/>
    <x v="22"/>
    <n v="185.67499999999998"/>
    <n v="53.164999999999992"/>
    <n v="9871.4113749999979"/>
    <x v="28"/>
    <x v="0"/>
  </r>
  <r>
    <s v="AT-7147"/>
    <x v="317"/>
    <x v="17"/>
    <n v="89.512499999999989"/>
    <n v="1.75"/>
    <n v="156.64687499999997"/>
    <x v="27"/>
    <x v="0"/>
  </r>
  <r>
    <s v="AT-7150"/>
    <x v="317"/>
    <x v="23"/>
    <n v="551.25"/>
    <n v="2.9399999999999995"/>
    <n v="1620.6749999999997"/>
    <x v="10"/>
    <x v="1"/>
  </r>
  <r>
    <s v="AT-7138"/>
    <x v="317"/>
    <x v="10"/>
    <n v="244.99999999999997"/>
    <n v="1.75"/>
    <n v="428.74999999999994"/>
    <x v="17"/>
    <x v="0"/>
  </r>
  <r>
    <s v="AT-7134"/>
    <x v="317"/>
    <x v="11"/>
    <n v="280.875"/>
    <n v="12.739999999999998"/>
    <n v="3578.3474999999994"/>
    <x v="46"/>
    <x v="1"/>
  </r>
  <r>
    <s v="AT-7163"/>
    <x v="318"/>
    <x v="0"/>
    <n v="210"/>
    <n v="8.0849999999999991"/>
    <n v="1697.85"/>
    <x v="13"/>
    <x v="0"/>
  </r>
  <r>
    <s v="AT-7165"/>
    <x v="318"/>
    <x v="1"/>
    <n v="227.49999999999997"/>
    <n v="13.229999999999999"/>
    <n v="3009.8249999999994"/>
    <x v="34"/>
    <x v="0"/>
  </r>
  <r>
    <s v="AT-7170"/>
    <x v="318"/>
    <x v="2"/>
    <n v="396.02499999999998"/>
    <n v="0.73499999999999988"/>
    <n v="291.07837499999994"/>
    <x v="40"/>
    <x v="1"/>
  </r>
  <r>
    <s v="AT-7184"/>
    <x v="318"/>
    <x v="18"/>
    <n v="210.875"/>
    <n v="1.75"/>
    <n v="369.03125"/>
    <x v="42"/>
    <x v="0"/>
  </r>
  <r>
    <s v="AT-7173"/>
    <x v="318"/>
    <x v="12"/>
    <n v="284.375"/>
    <n v="1.75"/>
    <n v="497.65625"/>
    <x v="14"/>
    <x v="1"/>
  </r>
  <r>
    <s v="AT-7171"/>
    <x v="318"/>
    <x v="13"/>
    <n v="109.63749999999999"/>
    <n v="1.4699999999999998"/>
    <n v="161.16712499999997"/>
    <x v="20"/>
    <x v="0"/>
  </r>
  <r>
    <s v="AT-7159"/>
    <x v="318"/>
    <x v="3"/>
    <n v="127.39999999999999"/>
    <n v="7.35"/>
    <n v="936.38999999999987"/>
    <x v="22"/>
    <x v="0"/>
  </r>
  <r>
    <s v="AT-7176"/>
    <x v="318"/>
    <x v="16"/>
    <n v="105"/>
    <n v="12.494999999999997"/>
    <n v="1311.9749999999997"/>
    <x v="30"/>
    <x v="0"/>
  </r>
  <r>
    <s v="AT-7178"/>
    <x v="318"/>
    <x v="19"/>
    <n v="284.72499999999997"/>
    <n v="1.4699999999999998"/>
    <n v="418.54574999999988"/>
    <x v="30"/>
    <x v="1"/>
  </r>
  <r>
    <s v="AT-7172"/>
    <x v="318"/>
    <x v="14"/>
    <n v="319.375"/>
    <n v="1.4699999999999998"/>
    <n v="469.48124999999993"/>
    <x v="13"/>
    <x v="1"/>
  </r>
  <r>
    <s v="AT-7160"/>
    <x v="318"/>
    <x v="4"/>
    <n v="543.375"/>
    <n v="2.9399999999999995"/>
    <n v="1597.5224999999998"/>
    <x v="49"/>
    <x v="1"/>
  </r>
  <r>
    <s v="AT-7162"/>
    <x v="318"/>
    <x v="5"/>
    <n v="284.72499999999997"/>
    <n v="1.75"/>
    <n v="498.26874999999995"/>
    <x v="32"/>
    <x v="1"/>
  </r>
  <r>
    <s v="AT-7161"/>
    <x v="318"/>
    <x v="6"/>
    <n v="358.75"/>
    <n v="1.75"/>
    <n v="627.8125"/>
    <x v="28"/>
    <x v="1"/>
  </r>
  <r>
    <s v="AT-7166"/>
    <x v="318"/>
    <x v="7"/>
    <n v="457.62499999999994"/>
    <n v="8.0849999999999991"/>
    <n v="3699.8981249999993"/>
    <x v="0"/>
    <x v="1"/>
  </r>
  <r>
    <s v="AT-7181"/>
    <x v="318"/>
    <x v="7"/>
    <n v="186.375"/>
    <n v="1.75"/>
    <n v="326.15625"/>
    <x v="36"/>
    <x v="0"/>
  </r>
  <r>
    <s v="AT-7167"/>
    <x v="318"/>
    <x v="8"/>
    <n v="395.5"/>
    <n v="4.4099999999999993"/>
    <n v="1744.1549999999997"/>
    <x v="34"/>
    <x v="1"/>
  </r>
  <r>
    <s v="AT-7182"/>
    <x v="318"/>
    <x v="20"/>
    <n v="553"/>
    <n v="1.75"/>
    <n v="967.75"/>
    <x v="41"/>
    <x v="1"/>
  </r>
  <r>
    <s v="AT-7174"/>
    <x v="318"/>
    <x v="15"/>
    <n v="280"/>
    <n v="1.75"/>
    <n v="490"/>
    <x v="12"/>
    <x v="1"/>
  </r>
  <r>
    <s v="AT-7179"/>
    <x v="318"/>
    <x v="21"/>
    <n v="218.75"/>
    <n v="1.75"/>
    <n v="382.8125"/>
    <x v="40"/>
    <x v="0"/>
  </r>
  <r>
    <s v="AT-7169"/>
    <x v="318"/>
    <x v="9"/>
    <n v="244.99999999999997"/>
    <n v="5.879999999999999"/>
    <n v="1440.5999999999997"/>
    <x v="49"/>
    <x v="0"/>
  </r>
  <r>
    <s v="AT-7183"/>
    <x v="318"/>
    <x v="9"/>
    <n v="105"/>
    <n v="1.75"/>
    <n v="183.75"/>
    <x v="12"/>
    <x v="0"/>
  </r>
  <r>
    <s v="AT-7185"/>
    <x v="318"/>
    <x v="22"/>
    <n v="185.67499999999998"/>
    <n v="55.125"/>
    <n v="10235.334374999999"/>
    <x v="30"/>
    <x v="0"/>
  </r>
  <r>
    <s v="AT-7177"/>
    <x v="318"/>
    <x v="17"/>
    <n v="89.512499999999989"/>
    <n v="1.75"/>
    <n v="156.64687499999997"/>
    <x v="0"/>
    <x v="0"/>
  </r>
  <r>
    <s v="AT-7180"/>
    <x v="318"/>
    <x v="23"/>
    <n v="551.25"/>
    <n v="1.4699999999999998"/>
    <n v="810.33749999999986"/>
    <x v="20"/>
    <x v="1"/>
  </r>
  <r>
    <s v="AT-7168"/>
    <x v="318"/>
    <x v="10"/>
    <n v="244.99999999999997"/>
    <n v="1.75"/>
    <n v="428.74999999999994"/>
    <x v="22"/>
    <x v="0"/>
  </r>
  <r>
    <s v="AT-7164"/>
    <x v="318"/>
    <x v="11"/>
    <n v="280.875"/>
    <n v="6.125"/>
    <n v="1720.359375"/>
    <x v="47"/>
    <x v="1"/>
  </r>
  <r>
    <s v="AT-7193"/>
    <x v="319"/>
    <x v="0"/>
    <n v="210"/>
    <n v="1.4699999999999998"/>
    <n v="308.69999999999993"/>
    <x v="9"/>
    <x v="0"/>
  </r>
  <r>
    <s v="AT-7195"/>
    <x v="319"/>
    <x v="1"/>
    <n v="227.49999999999997"/>
    <n v="5.3899999999999988"/>
    <n v="1226.2249999999997"/>
    <x v="37"/>
    <x v="0"/>
  </r>
  <r>
    <s v="AT-7200"/>
    <x v="319"/>
    <x v="2"/>
    <n v="396.02499999999998"/>
    <n v="3.1849999999999996"/>
    <n v="1261.3396249999998"/>
    <x v="4"/>
    <x v="1"/>
  </r>
  <r>
    <s v="AT-7214"/>
    <x v="319"/>
    <x v="18"/>
    <n v="210.875"/>
    <n v="0.97999999999999987"/>
    <n v="206.65749999999997"/>
    <x v="44"/>
    <x v="0"/>
  </r>
  <r>
    <s v="AT-7203"/>
    <x v="319"/>
    <x v="12"/>
    <n v="284.375"/>
    <n v="1.75"/>
    <n v="497.65625"/>
    <x v="1"/>
    <x v="1"/>
  </r>
  <r>
    <s v="AT-7201"/>
    <x v="319"/>
    <x v="13"/>
    <n v="109.63749999999999"/>
    <n v="2.2049999999999996"/>
    <n v="241.75068749999994"/>
    <x v="2"/>
    <x v="0"/>
  </r>
  <r>
    <s v="AT-7189"/>
    <x v="319"/>
    <x v="3"/>
    <n v="127.39999999999999"/>
    <n v="4.4099999999999993"/>
    <n v="561.83399999999983"/>
    <x v="25"/>
    <x v="0"/>
  </r>
  <r>
    <s v="AT-7206"/>
    <x v="319"/>
    <x v="16"/>
    <n v="105"/>
    <n v="9.7999999999999989"/>
    <n v="1029"/>
    <x v="33"/>
    <x v="0"/>
  </r>
  <r>
    <s v="AT-7208"/>
    <x v="319"/>
    <x v="19"/>
    <n v="284.72499999999997"/>
    <n v="0.97999999999999987"/>
    <n v="279.0304999999999"/>
    <x v="33"/>
    <x v="1"/>
  </r>
  <r>
    <s v="AT-7202"/>
    <x v="319"/>
    <x v="14"/>
    <n v="319.375"/>
    <n v="1.75"/>
    <n v="558.90625"/>
    <x v="9"/>
    <x v="1"/>
  </r>
  <r>
    <s v="AT-7190"/>
    <x v="319"/>
    <x v="4"/>
    <n v="543.375"/>
    <n v="1.4699999999999998"/>
    <n v="798.7612499999999"/>
    <x v="3"/>
    <x v="1"/>
  </r>
  <r>
    <s v="AT-7192"/>
    <x v="319"/>
    <x v="5"/>
    <n v="284.72499999999997"/>
    <n v="1.75"/>
    <n v="498.26874999999995"/>
    <x v="35"/>
    <x v="1"/>
  </r>
  <r>
    <s v="AT-7191"/>
    <x v="319"/>
    <x v="6"/>
    <n v="358.75"/>
    <n v="1.75"/>
    <n v="627.8125"/>
    <x v="30"/>
    <x v="1"/>
  </r>
  <r>
    <s v="AT-7196"/>
    <x v="319"/>
    <x v="7"/>
    <n v="457.62499999999994"/>
    <n v="5.879999999999999"/>
    <n v="2690.8349999999991"/>
    <x v="10"/>
    <x v="1"/>
  </r>
  <r>
    <s v="AT-7211"/>
    <x v="319"/>
    <x v="7"/>
    <n v="186.375"/>
    <n v="0.97999999999999987"/>
    <n v="182.64749999999998"/>
    <x v="39"/>
    <x v="0"/>
  </r>
  <r>
    <s v="AT-7197"/>
    <x v="319"/>
    <x v="8"/>
    <n v="395.5"/>
    <n v="3.6749999999999998"/>
    <n v="1453.4624999999999"/>
    <x v="37"/>
    <x v="1"/>
  </r>
  <r>
    <s v="AT-7212"/>
    <x v="319"/>
    <x v="20"/>
    <n v="553"/>
    <n v="1.75"/>
    <n v="967.75"/>
    <x v="43"/>
    <x v="1"/>
  </r>
  <r>
    <s v="AT-7204"/>
    <x v="319"/>
    <x v="15"/>
    <n v="280"/>
    <n v="1.75"/>
    <n v="490"/>
    <x v="5"/>
    <x v="1"/>
  </r>
  <r>
    <s v="AT-7209"/>
    <x v="319"/>
    <x v="21"/>
    <n v="218.75"/>
    <n v="1.75"/>
    <n v="382.8125"/>
    <x v="4"/>
    <x v="0"/>
  </r>
  <r>
    <s v="AT-7199"/>
    <x v="319"/>
    <x v="9"/>
    <n v="244.99999999999997"/>
    <n v="1.75"/>
    <n v="428.74999999999994"/>
    <x v="3"/>
    <x v="0"/>
  </r>
  <r>
    <s v="AT-7213"/>
    <x v="319"/>
    <x v="9"/>
    <n v="105"/>
    <n v="0.97999999999999987"/>
    <n v="102.89999999999999"/>
    <x v="5"/>
    <x v="0"/>
  </r>
  <r>
    <s v="AT-7215"/>
    <x v="319"/>
    <x v="22"/>
    <n v="185.67499999999998"/>
    <n v="27.194999999999993"/>
    <n v="5049.4316249999983"/>
    <x v="33"/>
    <x v="0"/>
  </r>
  <r>
    <s v="AT-7207"/>
    <x v="319"/>
    <x v="17"/>
    <n v="89.512499999999989"/>
    <n v="1.75"/>
    <n v="156.64687499999997"/>
    <x v="10"/>
    <x v="0"/>
  </r>
  <r>
    <s v="AT-7210"/>
    <x v="319"/>
    <x v="23"/>
    <n v="551.25"/>
    <n v="1.75"/>
    <n v="964.6875"/>
    <x v="2"/>
    <x v="1"/>
  </r>
  <r>
    <s v="AT-7198"/>
    <x v="319"/>
    <x v="10"/>
    <n v="244.99999999999997"/>
    <n v="1.75"/>
    <n v="428.74999999999994"/>
    <x v="25"/>
    <x v="0"/>
  </r>
  <r>
    <s v="AT-7194"/>
    <x v="319"/>
    <x v="11"/>
    <n v="280.875"/>
    <n v="8.5749999999999993"/>
    <n v="2408.5031249999997"/>
    <x v="48"/>
    <x v="1"/>
  </r>
  <r>
    <s v="AT-7223"/>
    <x v="320"/>
    <x v="0"/>
    <n v="210"/>
    <n v="11.759999999999998"/>
    <n v="2469.5999999999995"/>
    <x v="19"/>
    <x v="0"/>
  </r>
  <r>
    <s v="AT-7225"/>
    <x v="320"/>
    <x v="1"/>
    <n v="227.49999999999997"/>
    <n v="29.644999999999992"/>
    <n v="6744.2374999999975"/>
    <x v="40"/>
    <x v="0"/>
  </r>
  <r>
    <s v="AT-7230"/>
    <x v="320"/>
    <x v="2"/>
    <n v="396.02499999999998"/>
    <n v="7.35"/>
    <n v="2910.7837499999996"/>
    <x v="14"/>
    <x v="1"/>
  </r>
  <r>
    <s v="AT-7244"/>
    <x v="320"/>
    <x v="18"/>
    <n v="210.875"/>
    <n v="1.75"/>
    <n v="369.03125"/>
    <x v="46"/>
    <x v="0"/>
  </r>
  <r>
    <s v="AT-7233"/>
    <x v="320"/>
    <x v="12"/>
    <n v="284.375"/>
    <n v="1.75"/>
    <n v="497.65625"/>
    <x v="11"/>
    <x v="1"/>
  </r>
  <r>
    <s v="AT-7231"/>
    <x v="320"/>
    <x v="13"/>
    <n v="109.63749999999999"/>
    <n v="14.454999999999998"/>
    <n v="1584.8100624999997"/>
    <x v="12"/>
    <x v="0"/>
  </r>
  <r>
    <s v="AT-7219"/>
    <x v="320"/>
    <x v="3"/>
    <n v="127.39999999999999"/>
    <n v="3.4299999999999993"/>
    <n v="436.98199999999986"/>
    <x v="32"/>
    <x v="0"/>
  </r>
  <r>
    <s v="AT-7236"/>
    <x v="320"/>
    <x v="16"/>
    <n v="105"/>
    <n v="9.7999999999999989"/>
    <n v="1029"/>
    <x v="36"/>
    <x v="0"/>
  </r>
  <r>
    <s v="AT-7238"/>
    <x v="320"/>
    <x v="19"/>
    <n v="284.72499999999997"/>
    <n v="1.75"/>
    <n v="498.26874999999995"/>
    <x v="13"/>
    <x v="1"/>
  </r>
  <r>
    <s v="AT-7232"/>
    <x v="320"/>
    <x v="14"/>
    <n v="319.375"/>
    <n v="11.024999999999999"/>
    <n v="3521.1093749999995"/>
    <x v="19"/>
    <x v="1"/>
  </r>
  <r>
    <s v="AT-7220"/>
    <x v="320"/>
    <x v="4"/>
    <n v="543.375"/>
    <n v="13.229999999999999"/>
    <n v="7188.8512499999997"/>
    <x v="13"/>
    <x v="1"/>
  </r>
  <r>
    <s v="AT-7222"/>
    <x v="320"/>
    <x v="5"/>
    <n v="284.72499999999997"/>
    <n v="11.759999999999998"/>
    <n v="3348.3659999999991"/>
    <x v="38"/>
    <x v="1"/>
  </r>
  <r>
    <s v="AT-7221"/>
    <x v="320"/>
    <x v="6"/>
    <n v="358.75"/>
    <n v="10.29"/>
    <n v="3691.5374999999999"/>
    <x v="33"/>
    <x v="1"/>
  </r>
  <r>
    <s v="AT-7226"/>
    <x v="320"/>
    <x v="7"/>
    <n v="457.62499999999994"/>
    <n v="17.639999999999997"/>
    <n v="8072.5049999999974"/>
    <x v="20"/>
    <x v="1"/>
  </r>
  <r>
    <s v="AT-7241"/>
    <x v="320"/>
    <x v="7"/>
    <n v="186.375"/>
    <n v="1.75"/>
    <n v="326.15625"/>
    <x v="42"/>
    <x v="0"/>
  </r>
  <r>
    <s v="AT-7227"/>
    <x v="320"/>
    <x v="8"/>
    <n v="395.5"/>
    <n v="13.229999999999999"/>
    <n v="5232.4649999999992"/>
    <x v="40"/>
    <x v="1"/>
  </r>
  <r>
    <s v="AT-7242"/>
    <x v="320"/>
    <x v="20"/>
    <n v="553"/>
    <n v="1.75"/>
    <n v="967.75"/>
    <x v="45"/>
    <x v="1"/>
  </r>
  <r>
    <s v="AT-7234"/>
    <x v="320"/>
    <x v="15"/>
    <n v="280"/>
    <n v="1.75"/>
    <n v="490"/>
    <x v="15"/>
    <x v="1"/>
  </r>
  <r>
    <s v="AT-7239"/>
    <x v="320"/>
    <x v="21"/>
    <n v="218.75"/>
    <n v="1.75"/>
    <n v="382.8125"/>
    <x v="14"/>
    <x v="0"/>
  </r>
  <r>
    <s v="AT-7229"/>
    <x v="320"/>
    <x v="9"/>
    <n v="244.99999999999997"/>
    <n v="4.4099999999999993"/>
    <n v="1080.4499999999996"/>
    <x v="13"/>
    <x v="0"/>
  </r>
  <r>
    <s v="AT-7243"/>
    <x v="320"/>
    <x v="9"/>
    <n v="105"/>
    <n v="1.75"/>
    <n v="183.75"/>
    <x v="15"/>
    <x v="0"/>
  </r>
  <r>
    <s v="AT-7245"/>
    <x v="320"/>
    <x v="22"/>
    <n v="185.67499999999998"/>
    <n v="39.199999999999996"/>
    <n v="7278.4599999999982"/>
    <x v="36"/>
    <x v="0"/>
  </r>
  <r>
    <s v="AT-7237"/>
    <x v="320"/>
    <x v="17"/>
    <n v="89.512499999999989"/>
    <n v="1.75"/>
    <n v="156.64687499999997"/>
    <x v="20"/>
    <x v="0"/>
  </r>
  <r>
    <s v="AT-7240"/>
    <x v="320"/>
    <x v="23"/>
    <n v="551.25"/>
    <n v="1.75"/>
    <n v="964.6875"/>
    <x v="12"/>
    <x v="1"/>
  </r>
  <r>
    <s v="AT-7228"/>
    <x v="320"/>
    <x v="10"/>
    <n v="244.99999999999997"/>
    <n v="1.75"/>
    <n v="428.74999999999994"/>
    <x v="27"/>
    <x v="0"/>
  </r>
  <r>
    <s v="AT-7224"/>
    <x v="320"/>
    <x v="11"/>
    <n v="280.875"/>
    <n v="19.844999999999999"/>
    <n v="5573.9643749999996"/>
    <x v="49"/>
    <x v="1"/>
  </r>
  <r>
    <s v="AT-7253"/>
    <x v="321"/>
    <x v="0"/>
    <n v="210"/>
    <n v="12.25"/>
    <n v="2572.5"/>
    <x v="6"/>
    <x v="0"/>
  </r>
  <r>
    <s v="AT-7255"/>
    <x v="321"/>
    <x v="1"/>
    <n v="227.49999999999997"/>
    <n v="23.029999999999998"/>
    <n v="5239.3249999999989"/>
    <x v="4"/>
    <x v="0"/>
  </r>
  <r>
    <s v="AT-7260"/>
    <x v="321"/>
    <x v="2"/>
    <n v="396.02499999999998"/>
    <n v="12.25"/>
    <n v="4851.3062499999996"/>
    <x v="1"/>
    <x v="1"/>
  </r>
  <r>
    <s v="AT-7274"/>
    <x v="321"/>
    <x v="18"/>
    <n v="210.875"/>
    <n v="1.75"/>
    <n v="369.03125"/>
    <x v="47"/>
    <x v="0"/>
  </r>
  <r>
    <s v="AT-7263"/>
    <x v="321"/>
    <x v="12"/>
    <n v="284.375"/>
    <n v="1.75"/>
    <n v="497.65625"/>
    <x v="8"/>
    <x v="1"/>
  </r>
  <r>
    <s v="AT-7261"/>
    <x v="321"/>
    <x v="13"/>
    <n v="109.63749999999999"/>
    <n v="24.254999999999999"/>
    <n v="2659.2575624999995"/>
    <x v="5"/>
    <x v="0"/>
  </r>
  <r>
    <s v="AT-7249"/>
    <x v="321"/>
    <x v="3"/>
    <n v="127.39999999999999"/>
    <n v="11.024999999999999"/>
    <n v="1404.5849999999998"/>
    <x v="35"/>
    <x v="0"/>
  </r>
  <r>
    <s v="AT-7266"/>
    <x v="321"/>
    <x v="16"/>
    <n v="105"/>
    <n v="19.354999999999997"/>
    <n v="2032.2749999999996"/>
    <x v="39"/>
    <x v="0"/>
  </r>
  <r>
    <s v="AT-7268"/>
    <x v="321"/>
    <x v="19"/>
    <n v="284.72499999999997"/>
    <n v="1.75"/>
    <n v="498.26874999999995"/>
    <x v="9"/>
    <x v="1"/>
  </r>
  <r>
    <s v="AT-7262"/>
    <x v="321"/>
    <x v="14"/>
    <n v="319.375"/>
    <n v="3.6749999999999998"/>
    <n v="1173.703125"/>
    <x v="6"/>
    <x v="1"/>
  </r>
  <r>
    <s v="AT-7250"/>
    <x v="321"/>
    <x v="4"/>
    <n v="543.375"/>
    <n v="2.9399999999999995"/>
    <n v="1597.5224999999998"/>
    <x v="9"/>
    <x v="1"/>
  </r>
  <r>
    <s v="AT-7252"/>
    <x v="321"/>
    <x v="5"/>
    <n v="284.72499999999997"/>
    <n v="5.3899999999999988"/>
    <n v="1534.6677499999994"/>
    <x v="41"/>
    <x v="1"/>
  </r>
  <r>
    <s v="AT-7251"/>
    <x v="321"/>
    <x v="6"/>
    <n v="358.75"/>
    <n v="2.9399999999999995"/>
    <n v="1054.7249999999999"/>
    <x v="36"/>
    <x v="1"/>
  </r>
  <r>
    <s v="AT-7256"/>
    <x v="321"/>
    <x v="7"/>
    <n v="457.62499999999994"/>
    <n v="13.719999999999997"/>
    <n v="6278.614999999998"/>
    <x v="2"/>
    <x v="1"/>
  </r>
  <r>
    <s v="AT-7271"/>
    <x v="321"/>
    <x v="7"/>
    <n v="186.375"/>
    <n v="1.75"/>
    <n v="326.15625"/>
    <x v="44"/>
    <x v="0"/>
  </r>
  <r>
    <s v="AT-7257"/>
    <x v="321"/>
    <x v="8"/>
    <n v="395.5"/>
    <n v="7.35"/>
    <n v="2906.9249999999997"/>
    <x v="4"/>
    <x v="1"/>
  </r>
  <r>
    <s v="AT-7272"/>
    <x v="321"/>
    <x v="20"/>
    <n v="553"/>
    <n v="1.75"/>
    <n v="967.75"/>
    <x v="8"/>
    <x v="1"/>
  </r>
  <r>
    <s v="AT-7264"/>
    <x v="321"/>
    <x v="15"/>
    <n v="280"/>
    <n v="1.75"/>
    <n v="490"/>
    <x v="7"/>
    <x v="1"/>
  </r>
  <r>
    <s v="AT-7269"/>
    <x v="321"/>
    <x v="21"/>
    <n v="218.75"/>
    <n v="1.75"/>
    <n v="382.8125"/>
    <x v="1"/>
    <x v="0"/>
  </r>
  <r>
    <s v="AT-7259"/>
    <x v="321"/>
    <x v="9"/>
    <n v="244.99999999999997"/>
    <n v="9.7999999999999989"/>
    <n v="2400.9999999999995"/>
    <x v="9"/>
    <x v="0"/>
  </r>
  <r>
    <s v="AT-7273"/>
    <x v="321"/>
    <x v="9"/>
    <n v="105"/>
    <n v="1.75"/>
    <n v="183.75"/>
    <x v="7"/>
    <x v="0"/>
  </r>
  <r>
    <s v="AT-7275"/>
    <x v="321"/>
    <x v="22"/>
    <n v="185.67499999999998"/>
    <n v="34.789999999999992"/>
    <n v="6459.633249999998"/>
    <x v="39"/>
    <x v="0"/>
  </r>
  <r>
    <s v="AT-7267"/>
    <x v="321"/>
    <x v="17"/>
    <n v="89.512499999999989"/>
    <n v="1.75"/>
    <n v="156.64687499999997"/>
    <x v="2"/>
    <x v="0"/>
  </r>
  <r>
    <s v="AT-7270"/>
    <x v="321"/>
    <x v="23"/>
    <n v="551.25"/>
    <n v="1.75"/>
    <n v="964.6875"/>
    <x v="5"/>
    <x v="1"/>
  </r>
  <r>
    <s v="AT-7258"/>
    <x v="321"/>
    <x v="10"/>
    <n v="244.99999999999997"/>
    <n v="1.75"/>
    <n v="428.74999999999994"/>
    <x v="0"/>
    <x v="0"/>
  </r>
  <r>
    <s v="AT-7254"/>
    <x v="321"/>
    <x v="11"/>
    <n v="280.875"/>
    <n v="20.58"/>
    <n v="5780.4074999999993"/>
    <x v="3"/>
    <x v="1"/>
  </r>
  <r>
    <s v="AT-7283"/>
    <x v="322"/>
    <x v="0"/>
    <n v="210"/>
    <n v="4.8999999999999995"/>
    <n v="1029"/>
    <x v="16"/>
    <x v="0"/>
  </r>
  <r>
    <s v="AT-7285"/>
    <x v="322"/>
    <x v="1"/>
    <n v="227.49999999999997"/>
    <n v="7.35"/>
    <n v="1672.1249999999998"/>
    <x v="14"/>
    <x v="0"/>
  </r>
  <r>
    <s v="AT-7290"/>
    <x v="322"/>
    <x v="2"/>
    <n v="396.02499999999998"/>
    <n v="2.4499999999999997"/>
    <n v="970.26124999999979"/>
    <x v="11"/>
    <x v="1"/>
  </r>
  <r>
    <s v="AT-7304"/>
    <x v="322"/>
    <x v="18"/>
    <n v="210.875"/>
    <n v="1.75"/>
    <n v="369.03125"/>
    <x v="48"/>
    <x v="0"/>
  </r>
  <r>
    <s v="AT-7293"/>
    <x v="322"/>
    <x v="12"/>
    <n v="284.375"/>
    <n v="1.75"/>
    <n v="497.65625"/>
    <x v="18"/>
    <x v="1"/>
  </r>
  <r>
    <s v="AT-7291"/>
    <x v="322"/>
    <x v="13"/>
    <n v="109.63749999999999"/>
    <n v="6.3699999999999992"/>
    <n v="698.39087499999982"/>
    <x v="15"/>
    <x v="0"/>
  </r>
  <r>
    <s v="AT-7279"/>
    <x v="322"/>
    <x v="3"/>
    <n v="127.39999999999999"/>
    <n v="3.9199999999999995"/>
    <n v="499.4079999999999"/>
    <x v="38"/>
    <x v="0"/>
  </r>
  <r>
    <s v="AT-7296"/>
    <x v="322"/>
    <x v="16"/>
    <n v="105"/>
    <n v="5.879999999999999"/>
    <n v="617.39999999999986"/>
    <x v="42"/>
    <x v="0"/>
  </r>
  <r>
    <s v="AT-7298"/>
    <x v="322"/>
    <x v="19"/>
    <n v="284.72499999999997"/>
    <n v="1.75"/>
    <n v="498.26874999999995"/>
    <x v="19"/>
    <x v="1"/>
  </r>
  <r>
    <s v="AT-7292"/>
    <x v="322"/>
    <x v="14"/>
    <n v="319.375"/>
    <n v="9.7999999999999989"/>
    <n v="3129.8749999999995"/>
    <x v="16"/>
    <x v="1"/>
  </r>
  <r>
    <s v="AT-7280"/>
    <x v="322"/>
    <x v="4"/>
    <n v="543.375"/>
    <n v="2.4499999999999997"/>
    <n v="1331.26875"/>
    <x v="19"/>
    <x v="1"/>
  </r>
  <r>
    <s v="AT-7282"/>
    <x v="322"/>
    <x v="5"/>
    <n v="284.72499999999997"/>
    <n v="0.97999999999999987"/>
    <n v="279.0304999999999"/>
    <x v="43"/>
    <x v="1"/>
  </r>
  <r>
    <s v="AT-7281"/>
    <x v="322"/>
    <x v="6"/>
    <n v="358.75"/>
    <n v="1.75"/>
    <n v="627.8125"/>
    <x v="39"/>
    <x v="1"/>
  </r>
  <r>
    <s v="AT-7286"/>
    <x v="322"/>
    <x v="7"/>
    <n v="457.62499999999994"/>
    <n v="6.8599999999999985"/>
    <n v="3139.307499999999"/>
    <x v="12"/>
    <x v="1"/>
  </r>
  <r>
    <s v="AT-7301"/>
    <x v="322"/>
    <x v="7"/>
    <n v="186.375"/>
    <n v="1.75"/>
    <n v="326.15625"/>
    <x v="46"/>
    <x v="0"/>
  </r>
  <r>
    <s v="AT-7287"/>
    <x v="322"/>
    <x v="8"/>
    <n v="395.5"/>
    <n v="5.3899999999999988"/>
    <n v="2131.7449999999994"/>
    <x v="14"/>
    <x v="1"/>
  </r>
  <r>
    <s v="AT-7302"/>
    <x v="322"/>
    <x v="20"/>
    <n v="553"/>
    <n v="1.75"/>
    <n v="967.75"/>
    <x v="18"/>
    <x v="1"/>
  </r>
  <r>
    <s v="AT-7294"/>
    <x v="322"/>
    <x v="15"/>
    <n v="280"/>
    <n v="1.75"/>
    <n v="490"/>
    <x v="17"/>
    <x v="1"/>
  </r>
  <r>
    <s v="AT-7299"/>
    <x v="322"/>
    <x v="21"/>
    <n v="218.75"/>
    <n v="1.75"/>
    <n v="382.8125"/>
    <x v="11"/>
    <x v="0"/>
  </r>
  <r>
    <s v="AT-7289"/>
    <x v="322"/>
    <x v="9"/>
    <n v="244.99999999999997"/>
    <n v="2.9399999999999995"/>
    <n v="720.29999999999984"/>
    <x v="19"/>
    <x v="0"/>
  </r>
  <r>
    <s v="AT-7303"/>
    <x v="322"/>
    <x v="9"/>
    <n v="105"/>
    <n v="1.75"/>
    <n v="183.75"/>
    <x v="17"/>
    <x v="0"/>
  </r>
  <r>
    <s v="AT-7305"/>
    <x v="322"/>
    <x v="22"/>
    <n v="185.67499999999998"/>
    <n v="27.684999999999995"/>
    <n v="5140.412374999999"/>
    <x v="42"/>
    <x v="0"/>
  </r>
  <r>
    <s v="AT-7297"/>
    <x v="322"/>
    <x v="17"/>
    <n v="89.512499999999989"/>
    <n v="1.75"/>
    <n v="156.64687499999997"/>
    <x v="12"/>
    <x v="0"/>
  </r>
  <r>
    <s v="AT-7300"/>
    <x v="322"/>
    <x v="23"/>
    <n v="551.25"/>
    <n v="1.75"/>
    <n v="964.6875"/>
    <x v="15"/>
    <x v="1"/>
  </r>
  <r>
    <s v="AT-7288"/>
    <x v="322"/>
    <x v="10"/>
    <n v="244.99999999999997"/>
    <n v="1.75"/>
    <n v="428.74999999999994"/>
    <x v="10"/>
    <x v="0"/>
  </r>
  <r>
    <s v="AT-7284"/>
    <x v="322"/>
    <x v="11"/>
    <n v="280.875"/>
    <n v="8.0849999999999991"/>
    <n v="2270.8743749999999"/>
    <x v="13"/>
    <x v="1"/>
  </r>
  <r>
    <s v="AT-7313"/>
    <x v="323"/>
    <x v="0"/>
    <n v="210"/>
    <n v="5.879999999999999"/>
    <n v="1234.7999999999997"/>
    <x v="21"/>
    <x v="0"/>
  </r>
  <r>
    <s v="AT-7315"/>
    <x v="323"/>
    <x v="1"/>
    <n v="227.49999999999997"/>
    <n v="5.879999999999999"/>
    <n v="1337.6999999999996"/>
    <x v="1"/>
    <x v="0"/>
  </r>
  <r>
    <s v="AT-7320"/>
    <x v="323"/>
    <x v="2"/>
    <n v="396.02499999999998"/>
    <n v="0.97999999999999987"/>
    <n v="388.10449999999992"/>
    <x v="8"/>
    <x v="1"/>
  </r>
  <r>
    <s v="AT-7334"/>
    <x v="323"/>
    <x v="18"/>
    <n v="210.875"/>
    <n v="1.75"/>
    <n v="369.03125"/>
    <x v="49"/>
    <x v="0"/>
  </r>
  <r>
    <s v="AT-7323"/>
    <x v="323"/>
    <x v="12"/>
    <n v="284.375"/>
    <n v="1.75"/>
    <n v="497.65625"/>
    <x v="23"/>
    <x v="1"/>
  </r>
  <r>
    <s v="AT-7321"/>
    <x v="323"/>
    <x v="13"/>
    <n v="109.63749999999999"/>
    <n v="1.75"/>
    <n v="191.86562499999997"/>
    <x v="7"/>
    <x v="0"/>
  </r>
  <r>
    <s v="AT-7309"/>
    <x v="323"/>
    <x v="3"/>
    <n v="127.39999999999999"/>
    <n v="1.75"/>
    <n v="222.95"/>
    <x v="41"/>
    <x v="0"/>
  </r>
  <r>
    <s v="AT-7326"/>
    <x v="323"/>
    <x v="16"/>
    <n v="105"/>
    <n v="1.75"/>
    <n v="183.75"/>
    <x v="44"/>
    <x v="0"/>
  </r>
  <r>
    <s v="AT-7328"/>
    <x v="323"/>
    <x v="19"/>
    <n v="284.72499999999997"/>
    <n v="1.75"/>
    <n v="498.26874999999995"/>
    <x v="6"/>
    <x v="1"/>
  </r>
  <r>
    <s v="AT-7322"/>
    <x v="323"/>
    <x v="14"/>
    <n v="319.375"/>
    <n v="1.4699999999999998"/>
    <n v="469.48124999999993"/>
    <x v="21"/>
    <x v="1"/>
  </r>
  <r>
    <s v="AT-7310"/>
    <x v="323"/>
    <x v="4"/>
    <n v="543.375"/>
    <n v="1.2249999999999999"/>
    <n v="665.63437499999998"/>
    <x v="6"/>
    <x v="1"/>
  </r>
  <r>
    <s v="AT-7312"/>
    <x v="323"/>
    <x v="5"/>
    <n v="284.72499999999997"/>
    <n v="1.75"/>
    <n v="498.26874999999995"/>
    <x v="45"/>
    <x v="1"/>
  </r>
  <r>
    <s v="AT-7311"/>
    <x v="323"/>
    <x v="6"/>
    <n v="358.75"/>
    <n v="2.2049999999999996"/>
    <n v="791.04374999999982"/>
    <x v="42"/>
    <x v="1"/>
  </r>
  <r>
    <s v="AT-7316"/>
    <x v="323"/>
    <x v="7"/>
    <n v="457.62499999999994"/>
    <n v="3.9199999999999995"/>
    <n v="1793.8899999999996"/>
    <x v="5"/>
    <x v="1"/>
  </r>
  <r>
    <s v="AT-7331"/>
    <x v="323"/>
    <x v="7"/>
    <n v="186.375"/>
    <n v="1.75"/>
    <n v="326.15625"/>
    <x v="47"/>
    <x v="0"/>
  </r>
  <r>
    <s v="AT-7317"/>
    <x v="323"/>
    <x v="8"/>
    <n v="395.5"/>
    <n v="2.6949999999999994"/>
    <n v="1065.8724999999997"/>
    <x v="1"/>
    <x v="1"/>
  </r>
  <r>
    <s v="AT-7332"/>
    <x v="323"/>
    <x v="20"/>
    <n v="553"/>
    <n v="1.75"/>
    <n v="967.75"/>
    <x v="23"/>
    <x v="1"/>
  </r>
  <r>
    <s v="AT-7324"/>
    <x v="323"/>
    <x v="15"/>
    <n v="280"/>
    <n v="1.75"/>
    <n v="490"/>
    <x v="22"/>
    <x v="1"/>
  </r>
  <r>
    <s v="AT-7329"/>
    <x v="323"/>
    <x v="21"/>
    <n v="218.75"/>
    <n v="1.75"/>
    <n v="382.8125"/>
    <x v="8"/>
    <x v="0"/>
  </r>
  <r>
    <s v="AT-7319"/>
    <x v="323"/>
    <x v="9"/>
    <n v="244.99999999999997"/>
    <n v="1.75"/>
    <n v="428.74999999999994"/>
    <x v="6"/>
    <x v="0"/>
  </r>
  <r>
    <s v="AT-7333"/>
    <x v="323"/>
    <x v="9"/>
    <n v="105"/>
    <n v="1.75"/>
    <n v="183.75"/>
    <x v="22"/>
    <x v="0"/>
  </r>
  <r>
    <s v="AT-7335"/>
    <x v="323"/>
    <x v="22"/>
    <n v="185.67499999999998"/>
    <n v="19.354999999999997"/>
    <n v="3593.7396249999993"/>
    <x v="44"/>
    <x v="0"/>
  </r>
  <r>
    <s v="AT-7327"/>
    <x v="323"/>
    <x v="17"/>
    <n v="89.512499999999989"/>
    <n v="1.75"/>
    <n v="156.64687499999997"/>
    <x v="5"/>
    <x v="0"/>
  </r>
  <r>
    <s v="AT-7330"/>
    <x v="323"/>
    <x v="23"/>
    <n v="551.25"/>
    <n v="1.75"/>
    <n v="964.6875"/>
    <x v="7"/>
    <x v="1"/>
  </r>
  <r>
    <s v="AT-7318"/>
    <x v="323"/>
    <x v="10"/>
    <n v="244.99999999999997"/>
    <n v="1.75"/>
    <n v="428.74999999999994"/>
    <x v="20"/>
    <x v="0"/>
  </r>
  <r>
    <s v="AT-7314"/>
    <x v="323"/>
    <x v="11"/>
    <n v="280.875"/>
    <n v="4.4099999999999993"/>
    <n v="1238.6587499999998"/>
    <x v="9"/>
    <x v="1"/>
  </r>
  <r>
    <s v="AT-7343"/>
    <x v="324"/>
    <x v="0"/>
    <n v="210"/>
    <n v="6.3699999999999992"/>
    <n v="1337.6999999999998"/>
    <x v="24"/>
    <x v="0"/>
  </r>
  <r>
    <s v="AT-7345"/>
    <x v="324"/>
    <x v="1"/>
    <n v="227.49999999999997"/>
    <n v="15.924999999999999"/>
    <n v="3622.9374999999991"/>
    <x v="11"/>
    <x v="0"/>
  </r>
  <r>
    <s v="AT-7350"/>
    <x v="324"/>
    <x v="2"/>
    <n v="396.02499999999998"/>
    <n v="1.75"/>
    <n v="693.04374999999993"/>
    <x v="18"/>
    <x v="1"/>
  </r>
  <r>
    <s v="AT-7364"/>
    <x v="324"/>
    <x v="18"/>
    <n v="210.875"/>
    <n v="1.75"/>
    <n v="369.03125"/>
    <x v="3"/>
    <x v="0"/>
  </r>
  <r>
    <s v="AT-7353"/>
    <x v="324"/>
    <x v="12"/>
    <n v="284.375"/>
    <n v="1.75"/>
    <n v="497.65625"/>
    <x v="26"/>
    <x v="1"/>
  </r>
  <r>
    <s v="AT-7351"/>
    <x v="324"/>
    <x v="13"/>
    <n v="109.63749999999999"/>
    <n v="2.4499999999999997"/>
    <n v="268.61187499999994"/>
    <x v="17"/>
    <x v="0"/>
  </r>
  <r>
    <s v="AT-7339"/>
    <x v="324"/>
    <x v="3"/>
    <n v="127.39999999999999"/>
    <n v="4.4099999999999993"/>
    <n v="561.83399999999983"/>
    <x v="43"/>
    <x v="0"/>
  </r>
  <r>
    <s v="AT-7356"/>
    <x v="324"/>
    <x v="16"/>
    <n v="105"/>
    <n v="3.9199999999999995"/>
    <n v="411.59999999999997"/>
    <x v="46"/>
    <x v="0"/>
  </r>
  <r>
    <s v="AT-7358"/>
    <x v="324"/>
    <x v="19"/>
    <n v="284.72499999999997"/>
    <n v="1.75"/>
    <n v="498.26874999999995"/>
    <x v="16"/>
    <x v="1"/>
  </r>
  <r>
    <s v="AT-7352"/>
    <x v="324"/>
    <x v="14"/>
    <n v="319.375"/>
    <n v="1.75"/>
    <n v="558.90625"/>
    <x v="24"/>
    <x v="1"/>
  </r>
  <r>
    <s v="AT-7340"/>
    <x v="324"/>
    <x v="4"/>
    <n v="543.375"/>
    <n v="0.97999999999999987"/>
    <n v="532.50749999999994"/>
    <x v="16"/>
    <x v="1"/>
  </r>
  <r>
    <s v="AT-7342"/>
    <x v="324"/>
    <x v="5"/>
    <n v="284.72499999999997"/>
    <n v="1.4699999999999998"/>
    <n v="418.54574999999988"/>
    <x v="29"/>
    <x v="1"/>
  </r>
  <r>
    <s v="AT-7341"/>
    <x v="324"/>
    <x v="6"/>
    <n v="358.75"/>
    <n v="0.73499999999999988"/>
    <n v="263.68124999999998"/>
    <x v="44"/>
    <x v="1"/>
  </r>
  <r>
    <s v="AT-7346"/>
    <x v="324"/>
    <x v="7"/>
    <n v="457.62499999999994"/>
    <n v="3.6749999999999998"/>
    <n v="1681.7718749999997"/>
    <x v="15"/>
    <x v="1"/>
  </r>
  <r>
    <s v="AT-7361"/>
    <x v="324"/>
    <x v="7"/>
    <n v="186.375"/>
    <n v="1.75"/>
    <n v="326.15625"/>
    <x v="48"/>
    <x v="0"/>
  </r>
  <r>
    <s v="AT-7347"/>
    <x v="324"/>
    <x v="8"/>
    <n v="395.5"/>
    <n v="5.3899999999999988"/>
    <n v="2131.7449999999994"/>
    <x v="11"/>
    <x v="1"/>
  </r>
  <r>
    <s v="AT-7362"/>
    <x v="324"/>
    <x v="20"/>
    <n v="553"/>
    <n v="1.75"/>
    <n v="967.75"/>
    <x v="26"/>
    <x v="1"/>
  </r>
  <r>
    <s v="AT-7354"/>
    <x v="324"/>
    <x v="15"/>
    <n v="280"/>
    <n v="1.75"/>
    <n v="490"/>
    <x v="25"/>
    <x v="1"/>
  </r>
  <r>
    <s v="AT-7359"/>
    <x v="324"/>
    <x v="21"/>
    <n v="218.75"/>
    <n v="1.75"/>
    <n v="382.8125"/>
    <x v="18"/>
    <x v="0"/>
  </r>
  <r>
    <s v="AT-7349"/>
    <x v="324"/>
    <x v="9"/>
    <n v="244.99999999999997"/>
    <n v="2.6949999999999994"/>
    <n v="660.27499999999975"/>
    <x v="16"/>
    <x v="0"/>
  </r>
  <r>
    <s v="AT-7363"/>
    <x v="324"/>
    <x v="9"/>
    <n v="105"/>
    <n v="1.75"/>
    <n v="183.75"/>
    <x v="25"/>
    <x v="0"/>
  </r>
  <r>
    <s v="AT-7365"/>
    <x v="324"/>
    <x v="22"/>
    <n v="185.67499999999998"/>
    <n v="37.729999999999997"/>
    <n v="7005.5177499999991"/>
    <x v="46"/>
    <x v="0"/>
  </r>
  <r>
    <s v="AT-7357"/>
    <x v="324"/>
    <x v="17"/>
    <n v="89.512499999999989"/>
    <n v="1.75"/>
    <n v="156.64687499999997"/>
    <x v="15"/>
    <x v="0"/>
  </r>
  <r>
    <s v="AT-7360"/>
    <x v="324"/>
    <x v="23"/>
    <n v="551.25"/>
    <n v="1.75"/>
    <n v="964.6875"/>
    <x v="17"/>
    <x v="1"/>
  </r>
  <r>
    <s v="AT-7348"/>
    <x v="324"/>
    <x v="10"/>
    <n v="244.99999999999997"/>
    <n v="1.75"/>
    <n v="428.74999999999994"/>
    <x v="2"/>
    <x v="0"/>
  </r>
  <r>
    <s v="AT-7344"/>
    <x v="324"/>
    <x v="11"/>
    <n v="280.875"/>
    <n v="5.879999999999999"/>
    <n v="1651.5449999999996"/>
    <x v="19"/>
    <x v="1"/>
  </r>
  <r>
    <s v="AT-7373"/>
    <x v="325"/>
    <x v="0"/>
    <n v="210"/>
    <n v="3.6749999999999998"/>
    <n v="771.75"/>
    <x v="27"/>
    <x v="0"/>
  </r>
  <r>
    <s v="AT-7375"/>
    <x v="325"/>
    <x v="1"/>
    <n v="227.49999999999997"/>
    <n v="7.35"/>
    <n v="1672.1249999999998"/>
    <x v="8"/>
    <x v="0"/>
  </r>
  <r>
    <s v="AT-7380"/>
    <x v="325"/>
    <x v="2"/>
    <n v="396.02499999999998"/>
    <n v="0.97999999999999987"/>
    <n v="388.10449999999992"/>
    <x v="23"/>
    <x v="1"/>
  </r>
  <r>
    <s v="AT-7394"/>
    <x v="325"/>
    <x v="18"/>
    <n v="210.875"/>
    <n v="1.75"/>
    <n v="369.03125"/>
    <x v="13"/>
    <x v="0"/>
  </r>
  <r>
    <s v="AT-7383"/>
    <x v="325"/>
    <x v="12"/>
    <n v="284.375"/>
    <n v="1.75"/>
    <n v="497.65625"/>
    <x v="28"/>
    <x v="1"/>
  </r>
  <r>
    <s v="AT-7381"/>
    <x v="325"/>
    <x v="13"/>
    <n v="109.63749999999999"/>
    <n v="3.4299999999999993"/>
    <n v="376.05662499999988"/>
    <x v="22"/>
    <x v="0"/>
  </r>
  <r>
    <s v="AT-7369"/>
    <x v="325"/>
    <x v="3"/>
    <n v="127.39999999999999"/>
    <n v="3.9199999999999995"/>
    <n v="499.4079999999999"/>
    <x v="45"/>
    <x v="0"/>
  </r>
  <r>
    <s v="AT-7386"/>
    <x v="325"/>
    <x v="16"/>
    <n v="105"/>
    <n v="3.2450000000000001"/>
    <n v="340.72500000000002"/>
    <x v="47"/>
    <x v="0"/>
  </r>
  <r>
    <s v="AT-7388"/>
    <x v="325"/>
    <x v="19"/>
    <n v="284.72499999999997"/>
    <n v="1.75"/>
    <n v="498.26874999999995"/>
    <x v="21"/>
    <x v="1"/>
  </r>
  <r>
    <s v="AT-7382"/>
    <x v="325"/>
    <x v="14"/>
    <n v="319.375"/>
    <n v="1.75"/>
    <n v="558.90625"/>
    <x v="27"/>
    <x v="1"/>
  </r>
  <r>
    <s v="AT-7370"/>
    <x v="325"/>
    <x v="4"/>
    <n v="543.375"/>
    <n v="3.1849999999999996"/>
    <n v="1730.6493749999997"/>
    <x v="21"/>
    <x v="1"/>
  </r>
  <r>
    <s v="AT-7372"/>
    <x v="325"/>
    <x v="5"/>
    <n v="284.72499999999997"/>
    <n v="1.4699999999999998"/>
    <n v="418.54574999999988"/>
    <x v="31"/>
    <x v="1"/>
  </r>
  <r>
    <s v="AT-7371"/>
    <x v="325"/>
    <x v="6"/>
    <n v="358.75"/>
    <n v="1.75"/>
    <n v="627.8125"/>
    <x v="46"/>
    <x v="1"/>
  </r>
  <r>
    <s v="AT-7376"/>
    <x v="325"/>
    <x v="7"/>
    <n v="457.62499999999994"/>
    <n v="2.6949999999999994"/>
    <n v="1233.2993749999996"/>
    <x v="7"/>
    <x v="1"/>
  </r>
  <r>
    <s v="AT-7391"/>
    <x v="325"/>
    <x v="7"/>
    <n v="186.375"/>
    <n v="1.75"/>
    <n v="326.15625"/>
    <x v="49"/>
    <x v="0"/>
  </r>
  <r>
    <s v="AT-7377"/>
    <x v="325"/>
    <x v="8"/>
    <n v="395.5"/>
    <n v="2.4499999999999997"/>
    <n v="968.97499999999991"/>
    <x v="8"/>
    <x v="1"/>
  </r>
  <r>
    <s v="AT-7392"/>
    <x v="325"/>
    <x v="20"/>
    <n v="553"/>
    <n v="1.75"/>
    <n v="967.75"/>
    <x v="28"/>
    <x v="1"/>
  </r>
  <r>
    <s v="AT-7384"/>
    <x v="325"/>
    <x v="15"/>
    <n v="280"/>
    <n v="1.75"/>
    <n v="490"/>
    <x v="8"/>
    <x v="1"/>
  </r>
  <r>
    <s v="AT-7389"/>
    <x v="325"/>
    <x v="21"/>
    <n v="218.75"/>
    <n v="1.75"/>
    <n v="382.8125"/>
    <x v="23"/>
    <x v="0"/>
  </r>
  <r>
    <s v="AT-7379"/>
    <x v="325"/>
    <x v="9"/>
    <n v="244.99999999999997"/>
    <n v="1.4699999999999998"/>
    <n v="360.14999999999992"/>
    <x v="21"/>
    <x v="0"/>
  </r>
  <r>
    <s v="AT-7393"/>
    <x v="325"/>
    <x v="9"/>
    <n v="105"/>
    <n v="1.75"/>
    <n v="183.75"/>
    <x v="32"/>
    <x v="0"/>
  </r>
  <r>
    <s v="AT-7395"/>
    <x v="325"/>
    <x v="22"/>
    <n v="185.67499999999998"/>
    <n v="21.314999999999998"/>
    <n v="3957.662624999999"/>
    <x v="47"/>
    <x v="0"/>
  </r>
  <r>
    <s v="AT-7387"/>
    <x v="325"/>
    <x v="17"/>
    <n v="89.512499999999989"/>
    <n v="1.75"/>
    <n v="156.64687499999997"/>
    <x v="7"/>
    <x v="0"/>
  </r>
  <r>
    <s v="AT-7390"/>
    <x v="325"/>
    <x v="23"/>
    <n v="551.25"/>
    <n v="1.75"/>
    <n v="964.6875"/>
    <x v="22"/>
    <x v="1"/>
  </r>
  <r>
    <s v="AT-7378"/>
    <x v="325"/>
    <x v="10"/>
    <n v="244.99999999999997"/>
    <n v="1.75"/>
    <n v="428.74999999999994"/>
    <x v="12"/>
    <x v="0"/>
  </r>
  <r>
    <s v="AT-7374"/>
    <x v="325"/>
    <x v="11"/>
    <n v="280.875"/>
    <n v="9.0649999999999995"/>
    <n v="2546.131875"/>
    <x v="6"/>
    <x v="1"/>
  </r>
  <r>
    <s v="AT-7403"/>
    <x v="326"/>
    <x v="0"/>
    <n v="210"/>
    <n v="3.6749999999999998"/>
    <n v="771.75"/>
    <x v="0"/>
    <x v="0"/>
  </r>
  <r>
    <s v="AT-7405"/>
    <x v="326"/>
    <x v="1"/>
    <n v="227.49999999999997"/>
    <n v="19.599999999999998"/>
    <n v="4458.9999999999991"/>
    <x v="18"/>
    <x v="0"/>
  </r>
  <r>
    <s v="AT-7410"/>
    <x v="326"/>
    <x v="2"/>
    <n v="396.02499999999998"/>
    <n v="5.1449999999999996"/>
    <n v="2037.5486249999997"/>
    <x v="26"/>
    <x v="1"/>
  </r>
  <r>
    <s v="AT-7424"/>
    <x v="326"/>
    <x v="18"/>
    <n v="210.875"/>
    <n v="1.75"/>
    <n v="369.03125"/>
    <x v="9"/>
    <x v="0"/>
  </r>
  <r>
    <s v="AT-7413"/>
    <x v="326"/>
    <x v="12"/>
    <n v="284.375"/>
    <n v="1.75"/>
    <n v="497.65625"/>
    <x v="30"/>
    <x v="1"/>
  </r>
  <r>
    <s v="AT-7411"/>
    <x v="326"/>
    <x v="13"/>
    <n v="109.63749999999999"/>
    <n v="4.4099999999999993"/>
    <n v="483.50137499999988"/>
    <x v="25"/>
    <x v="0"/>
  </r>
  <r>
    <s v="AT-7399"/>
    <x v="326"/>
    <x v="3"/>
    <n v="127.39999999999999"/>
    <n v="3.6749999999999998"/>
    <n v="468.19499999999994"/>
    <x v="29"/>
    <x v="0"/>
  </r>
  <r>
    <s v="AT-7416"/>
    <x v="326"/>
    <x v="16"/>
    <n v="105"/>
    <n v="7.35"/>
    <n v="771.75"/>
    <x v="48"/>
    <x v="0"/>
  </r>
  <r>
    <s v="AT-7418"/>
    <x v="326"/>
    <x v="19"/>
    <n v="284.72499999999997"/>
    <n v="1.75"/>
    <n v="498.26874999999995"/>
    <x v="24"/>
    <x v="1"/>
  </r>
  <r>
    <s v="AT-7412"/>
    <x v="326"/>
    <x v="14"/>
    <n v="319.375"/>
    <n v="1.75"/>
    <n v="558.90625"/>
    <x v="0"/>
    <x v="1"/>
  </r>
  <r>
    <s v="AT-7400"/>
    <x v="326"/>
    <x v="4"/>
    <n v="543.375"/>
    <n v="0.73499999999999988"/>
    <n v="399.38062499999995"/>
    <x v="24"/>
    <x v="1"/>
  </r>
  <r>
    <s v="AT-7402"/>
    <x v="326"/>
    <x v="5"/>
    <n v="284.72499999999997"/>
    <n v="3.9199999999999995"/>
    <n v="1116.1219999999996"/>
    <x v="34"/>
    <x v="1"/>
  </r>
  <r>
    <s v="AT-7401"/>
    <x v="326"/>
    <x v="6"/>
    <n v="358.75"/>
    <n v="1.4699999999999998"/>
    <n v="527.36249999999995"/>
    <x v="47"/>
    <x v="1"/>
  </r>
  <r>
    <s v="AT-7406"/>
    <x v="326"/>
    <x v="7"/>
    <n v="457.62499999999994"/>
    <n v="9.5549999999999979"/>
    <n v="4372.6068749999986"/>
    <x v="17"/>
    <x v="1"/>
  </r>
  <r>
    <s v="AT-7421"/>
    <x v="326"/>
    <x v="7"/>
    <n v="186.375"/>
    <n v="1.75"/>
    <n v="326.15625"/>
    <x v="3"/>
    <x v="0"/>
  </r>
  <r>
    <s v="AT-7407"/>
    <x v="326"/>
    <x v="8"/>
    <n v="395.5"/>
    <n v="11.269999999999998"/>
    <n v="4457.2849999999989"/>
    <x v="18"/>
    <x v="1"/>
  </r>
  <r>
    <s v="AT-7422"/>
    <x v="326"/>
    <x v="20"/>
    <n v="553"/>
    <n v="1.75"/>
    <n v="967.75"/>
    <x v="30"/>
    <x v="1"/>
  </r>
  <r>
    <s v="AT-7414"/>
    <x v="326"/>
    <x v="15"/>
    <n v="280"/>
    <n v="1.75"/>
    <n v="490"/>
    <x v="18"/>
    <x v="1"/>
  </r>
  <r>
    <s v="AT-7419"/>
    <x v="326"/>
    <x v="21"/>
    <n v="218.75"/>
    <n v="1.75"/>
    <n v="382.8125"/>
    <x v="26"/>
    <x v="0"/>
  </r>
  <r>
    <s v="AT-7409"/>
    <x v="326"/>
    <x v="9"/>
    <n v="244.99999999999997"/>
    <n v="0.73499999999999988"/>
    <n v="180.07499999999996"/>
    <x v="24"/>
    <x v="0"/>
  </r>
  <r>
    <s v="AT-7423"/>
    <x v="326"/>
    <x v="9"/>
    <n v="105"/>
    <n v="1.75"/>
    <n v="183.75"/>
    <x v="35"/>
    <x v="0"/>
  </r>
  <r>
    <s v="AT-7425"/>
    <x v="326"/>
    <x v="22"/>
    <n v="185.67499999999998"/>
    <n v="15.434999999999997"/>
    <n v="2865.8936249999992"/>
    <x v="48"/>
    <x v="0"/>
  </r>
  <r>
    <s v="AT-7417"/>
    <x v="326"/>
    <x v="17"/>
    <n v="89.512499999999989"/>
    <n v="1.75"/>
    <n v="156.64687499999997"/>
    <x v="17"/>
    <x v="0"/>
  </r>
  <r>
    <s v="AT-7420"/>
    <x v="326"/>
    <x v="23"/>
    <n v="551.25"/>
    <n v="1.4699999999999998"/>
    <n v="810.33749999999986"/>
    <x v="25"/>
    <x v="1"/>
  </r>
  <r>
    <s v="AT-7408"/>
    <x v="326"/>
    <x v="10"/>
    <n v="244.99999999999997"/>
    <n v="1.75"/>
    <n v="428.74999999999994"/>
    <x v="29"/>
    <x v="0"/>
  </r>
  <r>
    <s v="AT-7404"/>
    <x v="326"/>
    <x v="11"/>
    <n v="280.875"/>
    <n v="1.2249999999999999"/>
    <n v="344.07187499999998"/>
    <x v="16"/>
    <x v="1"/>
  </r>
  <r>
    <s v="AT-7433"/>
    <x v="327"/>
    <x v="0"/>
    <n v="210"/>
    <n v="6.6149999999999993"/>
    <n v="1389.1499999999999"/>
    <x v="10"/>
    <x v="0"/>
  </r>
  <r>
    <s v="AT-7435"/>
    <x v="327"/>
    <x v="1"/>
    <n v="227.49999999999997"/>
    <n v="20.09"/>
    <n v="4570.4749999999995"/>
    <x v="23"/>
    <x v="0"/>
  </r>
  <r>
    <s v="AT-7440"/>
    <x v="327"/>
    <x v="2"/>
    <n v="396.02499999999998"/>
    <n v="1.75"/>
    <n v="693.04374999999993"/>
    <x v="28"/>
    <x v="1"/>
  </r>
  <r>
    <s v="AT-7454"/>
    <x v="327"/>
    <x v="18"/>
    <n v="210.875"/>
    <n v="1.75"/>
    <n v="369.03125"/>
    <x v="19"/>
    <x v="0"/>
  </r>
  <r>
    <s v="AT-7443"/>
    <x v="327"/>
    <x v="12"/>
    <n v="284.375"/>
    <n v="1.75"/>
    <n v="497.65625"/>
    <x v="33"/>
    <x v="1"/>
  </r>
  <r>
    <s v="AT-7441"/>
    <x v="327"/>
    <x v="13"/>
    <n v="109.63749999999999"/>
    <n v="10.29"/>
    <n v="1128.1698749999998"/>
    <x v="32"/>
    <x v="0"/>
  </r>
  <r>
    <s v="AT-7429"/>
    <x v="327"/>
    <x v="3"/>
    <n v="127.39999999999999"/>
    <n v="14.209999999999997"/>
    <n v="1810.3539999999996"/>
    <x v="31"/>
    <x v="0"/>
  </r>
  <r>
    <s v="AT-7446"/>
    <x v="327"/>
    <x v="16"/>
    <n v="105"/>
    <n v="2.4499999999999997"/>
    <n v="257.25"/>
    <x v="49"/>
    <x v="0"/>
  </r>
  <r>
    <s v="AT-7448"/>
    <x v="327"/>
    <x v="19"/>
    <n v="284.72499999999997"/>
    <n v="2.9399999999999995"/>
    <n v="837.09149999999977"/>
    <x v="27"/>
    <x v="1"/>
  </r>
  <r>
    <s v="AT-7442"/>
    <x v="327"/>
    <x v="14"/>
    <n v="319.375"/>
    <n v="1.75"/>
    <n v="558.90625"/>
    <x v="10"/>
    <x v="1"/>
  </r>
  <r>
    <s v="AT-7430"/>
    <x v="327"/>
    <x v="4"/>
    <n v="543.375"/>
    <n v="4.4099999999999993"/>
    <n v="2396.2837499999996"/>
    <x v="27"/>
    <x v="1"/>
  </r>
  <r>
    <s v="AT-7432"/>
    <x v="327"/>
    <x v="5"/>
    <n v="284.72499999999997"/>
    <n v="2.4499999999999997"/>
    <n v="697.57624999999985"/>
    <x v="37"/>
    <x v="1"/>
  </r>
  <r>
    <s v="AT-7431"/>
    <x v="327"/>
    <x v="6"/>
    <n v="358.75"/>
    <n v="6.3699999999999992"/>
    <n v="2285.2374999999997"/>
    <x v="48"/>
    <x v="1"/>
  </r>
  <r>
    <s v="AT-7436"/>
    <x v="327"/>
    <x v="7"/>
    <n v="457.62499999999994"/>
    <n v="12.494999999999997"/>
    <n v="5718.0243749999981"/>
    <x v="22"/>
    <x v="1"/>
  </r>
  <r>
    <s v="AT-7451"/>
    <x v="327"/>
    <x v="7"/>
    <n v="186.375"/>
    <n v="1.75"/>
    <n v="326.15625"/>
    <x v="13"/>
    <x v="0"/>
  </r>
  <r>
    <s v="AT-7437"/>
    <x v="327"/>
    <x v="8"/>
    <n v="395.5"/>
    <n v="2.2049999999999996"/>
    <n v="872.07749999999987"/>
    <x v="23"/>
    <x v="1"/>
  </r>
  <r>
    <s v="AT-7452"/>
    <x v="327"/>
    <x v="20"/>
    <n v="553"/>
    <n v="1.75"/>
    <n v="967.75"/>
    <x v="33"/>
    <x v="1"/>
  </r>
  <r>
    <s v="AT-7444"/>
    <x v="327"/>
    <x v="15"/>
    <n v="280"/>
    <n v="1.75"/>
    <n v="490"/>
    <x v="23"/>
    <x v="1"/>
  </r>
  <r>
    <s v="AT-7449"/>
    <x v="327"/>
    <x v="21"/>
    <n v="218.75"/>
    <n v="1.75"/>
    <n v="382.8125"/>
    <x v="28"/>
    <x v="0"/>
  </r>
  <r>
    <s v="AT-7439"/>
    <x v="327"/>
    <x v="9"/>
    <n v="244.99999999999997"/>
    <n v="11.269999999999998"/>
    <n v="2761.1499999999992"/>
    <x v="27"/>
    <x v="0"/>
  </r>
  <r>
    <s v="AT-7453"/>
    <x v="327"/>
    <x v="9"/>
    <n v="105"/>
    <n v="1.75"/>
    <n v="183.75"/>
    <x v="38"/>
    <x v="0"/>
  </r>
  <r>
    <s v="AT-7455"/>
    <x v="327"/>
    <x v="22"/>
    <n v="185.67499999999998"/>
    <n v="70.069999999999993"/>
    <n v="13010.247249999997"/>
    <x v="49"/>
    <x v="0"/>
  </r>
  <r>
    <s v="AT-7447"/>
    <x v="327"/>
    <x v="17"/>
    <n v="89.512499999999989"/>
    <n v="1.75"/>
    <n v="156.64687499999997"/>
    <x v="22"/>
    <x v="0"/>
  </r>
  <r>
    <s v="AT-7450"/>
    <x v="327"/>
    <x v="23"/>
    <n v="551.25"/>
    <n v="1.75"/>
    <n v="964.6875"/>
    <x v="32"/>
    <x v="1"/>
  </r>
  <r>
    <s v="AT-7438"/>
    <x v="327"/>
    <x v="10"/>
    <n v="244.99999999999997"/>
    <n v="1.75"/>
    <n v="428.74999999999994"/>
    <x v="31"/>
    <x v="0"/>
  </r>
  <r>
    <s v="AT-7434"/>
    <x v="327"/>
    <x v="11"/>
    <n v="280.875"/>
    <n v="14.7"/>
    <n v="4128.8625000000002"/>
    <x v="21"/>
    <x v="1"/>
  </r>
  <r>
    <s v="AT-7463"/>
    <x v="328"/>
    <x v="0"/>
    <n v="210"/>
    <n v="19.354999999999997"/>
    <n v="4064.5499999999993"/>
    <x v="20"/>
    <x v="0"/>
  </r>
  <r>
    <s v="AT-7465"/>
    <x v="328"/>
    <x v="1"/>
    <n v="227.49999999999997"/>
    <n v="13.719999999999997"/>
    <n v="3121.2999999999988"/>
    <x v="26"/>
    <x v="0"/>
  </r>
  <r>
    <s v="AT-7470"/>
    <x v="328"/>
    <x v="2"/>
    <n v="396.02499999999998"/>
    <n v="3.9199999999999995"/>
    <n v="1552.4179999999997"/>
    <x v="30"/>
    <x v="1"/>
  </r>
  <r>
    <s v="AT-7484"/>
    <x v="328"/>
    <x v="18"/>
    <n v="210.875"/>
    <n v="1.75"/>
    <n v="369.03125"/>
    <x v="6"/>
    <x v="0"/>
  </r>
  <r>
    <s v="AT-7473"/>
    <x v="328"/>
    <x v="12"/>
    <n v="284.375"/>
    <n v="1.75"/>
    <n v="497.65625"/>
    <x v="36"/>
    <x v="1"/>
  </r>
  <r>
    <s v="AT-7471"/>
    <x v="328"/>
    <x v="13"/>
    <n v="109.63749999999999"/>
    <n v="11.759999999999998"/>
    <n v="1289.3369999999998"/>
    <x v="35"/>
    <x v="0"/>
  </r>
  <r>
    <s v="AT-7459"/>
    <x v="328"/>
    <x v="3"/>
    <n v="127.39999999999999"/>
    <n v="5.879999999999999"/>
    <n v="749.11199999999985"/>
    <x v="34"/>
    <x v="0"/>
  </r>
  <r>
    <s v="AT-7476"/>
    <x v="328"/>
    <x v="16"/>
    <n v="105"/>
    <n v="3.6749999999999998"/>
    <n v="385.875"/>
    <x v="3"/>
    <x v="0"/>
  </r>
  <r>
    <s v="AT-7478"/>
    <x v="328"/>
    <x v="19"/>
    <n v="284.72499999999997"/>
    <n v="1.75"/>
    <n v="498.26874999999995"/>
    <x v="0"/>
    <x v="1"/>
  </r>
  <r>
    <s v="AT-7472"/>
    <x v="328"/>
    <x v="14"/>
    <n v="319.375"/>
    <n v="1.75"/>
    <n v="558.90625"/>
    <x v="20"/>
    <x v="1"/>
  </r>
  <r>
    <s v="AT-7460"/>
    <x v="328"/>
    <x v="4"/>
    <n v="543.375"/>
    <n v="2.9399999999999995"/>
    <n v="1597.5224999999998"/>
    <x v="0"/>
    <x v="1"/>
  </r>
  <r>
    <s v="AT-7462"/>
    <x v="328"/>
    <x v="5"/>
    <n v="284.72499999999997"/>
    <n v="4.8999999999999995"/>
    <n v="1395.1524999999997"/>
    <x v="40"/>
    <x v="1"/>
  </r>
  <r>
    <s v="AT-7461"/>
    <x v="328"/>
    <x v="6"/>
    <n v="358.75"/>
    <n v="5.3899999999999988"/>
    <n v="1933.6624999999995"/>
    <x v="49"/>
    <x v="1"/>
  </r>
  <r>
    <s v="AT-7466"/>
    <x v="328"/>
    <x v="7"/>
    <n v="457.62499999999994"/>
    <n v="10.29"/>
    <n v="4708.9612499999994"/>
    <x v="25"/>
    <x v="1"/>
  </r>
  <r>
    <s v="AT-7481"/>
    <x v="328"/>
    <x v="7"/>
    <n v="186.375"/>
    <n v="1.75"/>
    <n v="326.15625"/>
    <x v="9"/>
    <x v="0"/>
  </r>
  <r>
    <s v="AT-7467"/>
    <x v="328"/>
    <x v="8"/>
    <n v="395.5"/>
    <n v="6.8599999999999985"/>
    <n v="2713.1299999999992"/>
    <x v="26"/>
    <x v="1"/>
  </r>
  <r>
    <s v="AT-7482"/>
    <x v="328"/>
    <x v="20"/>
    <n v="553"/>
    <n v="1.75"/>
    <n v="967.75"/>
    <x v="36"/>
    <x v="1"/>
  </r>
  <r>
    <s v="AT-7474"/>
    <x v="328"/>
    <x v="15"/>
    <n v="280"/>
    <n v="1.75"/>
    <n v="490"/>
    <x v="26"/>
    <x v="1"/>
  </r>
  <r>
    <s v="AT-7479"/>
    <x v="328"/>
    <x v="21"/>
    <n v="218.75"/>
    <n v="1.75"/>
    <n v="382.8125"/>
    <x v="30"/>
    <x v="0"/>
  </r>
  <r>
    <s v="AT-7469"/>
    <x v="328"/>
    <x v="9"/>
    <n v="244.99999999999997"/>
    <n v="2.9399999999999995"/>
    <n v="720.29999999999984"/>
    <x v="0"/>
    <x v="0"/>
  </r>
  <r>
    <s v="AT-7483"/>
    <x v="328"/>
    <x v="9"/>
    <n v="105"/>
    <n v="1.75"/>
    <n v="183.75"/>
    <x v="41"/>
    <x v="0"/>
  </r>
  <r>
    <s v="AT-7485"/>
    <x v="328"/>
    <x v="22"/>
    <n v="185.67499999999998"/>
    <n v="42.384999999999998"/>
    <n v="7869.8348749999986"/>
    <x v="3"/>
    <x v="0"/>
  </r>
  <r>
    <s v="AT-7477"/>
    <x v="328"/>
    <x v="17"/>
    <n v="89.512499999999989"/>
    <n v="1.75"/>
    <n v="156.64687499999997"/>
    <x v="25"/>
    <x v="0"/>
  </r>
  <r>
    <s v="AT-7480"/>
    <x v="328"/>
    <x v="23"/>
    <n v="551.25"/>
    <n v="1.75"/>
    <n v="964.6875"/>
    <x v="35"/>
    <x v="1"/>
  </r>
  <r>
    <s v="AT-7468"/>
    <x v="328"/>
    <x v="10"/>
    <n v="244.99999999999997"/>
    <n v="1.75"/>
    <n v="428.74999999999994"/>
    <x v="34"/>
    <x v="0"/>
  </r>
  <r>
    <s v="AT-7464"/>
    <x v="328"/>
    <x v="11"/>
    <n v="280.875"/>
    <n v="12.25"/>
    <n v="3440.71875"/>
    <x v="24"/>
    <x v="1"/>
  </r>
  <r>
    <s v="AT-7493"/>
    <x v="329"/>
    <x v="0"/>
    <n v="210"/>
    <n v="8.5749999999999993"/>
    <n v="1800.7499999999998"/>
    <x v="2"/>
    <x v="0"/>
  </r>
  <r>
    <s v="AT-7495"/>
    <x v="329"/>
    <x v="1"/>
    <n v="227.49999999999997"/>
    <n v="13.719999999999997"/>
    <n v="3121.2999999999988"/>
    <x v="28"/>
    <x v="0"/>
  </r>
  <r>
    <s v="AT-7500"/>
    <x v="329"/>
    <x v="2"/>
    <n v="396.02499999999998"/>
    <n v="1.75"/>
    <n v="693.04374999999993"/>
    <x v="33"/>
    <x v="1"/>
  </r>
  <r>
    <s v="AT-7514"/>
    <x v="329"/>
    <x v="18"/>
    <n v="210.875"/>
    <n v="1.75"/>
    <n v="369.03125"/>
    <x v="16"/>
    <x v="0"/>
  </r>
  <r>
    <s v="AT-7503"/>
    <x v="329"/>
    <x v="12"/>
    <n v="284.375"/>
    <n v="1.75"/>
    <n v="497.65625"/>
    <x v="39"/>
    <x v="1"/>
  </r>
  <r>
    <s v="AT-7501"/>
    <x v="329"/>
    <x v="13"/>
    <n v="109.63749999999999"/>
    <n v="1.75"/>
    <n v="191.86562499999997"/>
    <x v="38"/>
    <x v="0"/>
  </r>
  <r>
    <s v="AT-7489"/>
    <x v="329"/>
    <x v="3"/>
    <n v="127.39999999999999"/>
    <n v="4.8999999999999995"/>
    <n v="624.25999999999988"/>
    <x v="37"/>
    <x v="0"/>
  </r>
  <r>
    <s v="AT-7506"/>
    <x v="329"/>
    <x v="16"/>
    <n v="105"/>
    <n v="5.879999999999999"/>
    <n v="617.39999999999986"/>
    <x v="13"/>
    <x v="0"/>
  </r>
  <r>
    <s v="AT-7508"/>
    <x v="329"/>
    <x v="19"/>
    <n v="284.72499999999997"/>
    <n v="1.75"/>
    <n v="498.26874999999995"/>
    <x v="10"/>
    <x v="1"/>
  </r>
  <r>
    <s v="AT-7502"/>
    <x v="329"/>
    <x v="14"/>
    <n v="319.375"/>
    <n v="1.75"/>
    <n v="558.90625"/>
    <x v="2"/>
    <x v="1"/>
  </r>
  <r>
    <s v="AT-7490"/>
    <x v="329"/>
    <x v="4"/>
    <n v="543.375"/>
    <n v="1.75"/>
    <n v="950.90625"/>
    <x v="10"/>
    <x v="1"/>
  </r>
  <r>
    <s v="AT-7492"/>
    <x v="329"/>
    <x v="5"/>
    <n v="284.72499999999997"/>
    <n v="1.9599999999999997"/>
    <n v="558.06099999999981"/>
    <x v="4"/>
    <x v="1"/>
  </r>
  <r>
    <s v="AT-7491"/>
    <x v="329"/>
    <x v="6"/>
    <n v="358.75"/>
    <n v="1.75"/>
    <n v="627.8125"/>
    <x v="3"/>
    <x v="1"/>
  </r>
  <r>
    <s v="AT-7496"/>
    <x v="329"/>
    <x v="7"/>
    <n v="457.62499999999994"/>
    <n v="5.879999999999999"/>
    <n v="2690.8349999999991"/>
    <x v="27"/>
    <x v="1"/>
  </r>
  <r>
    <s v="AT-7511"/>
    <x v="329"/>
    <x v="7"/>
    <n v="186.375"/>
    <n v="1.75"/>
    <n v="326.15625"/>
    <x v="19"/>
    <x v="0"/>
  </r>
  <r>
    <s v="AT-7497"/>
    <x v="329"/>
    <x v="8"/>
    <n v="395.5"/>
    <n v="5.879999999999999"/>
    <n v="2325.5399999999995"/>
    <x v="28"/>
    <x v="1"/>
  </r>
  <r>
    <s v="AT-7512"/>
    <x v="329"/>
    <x v="20"/>
    <n v="553"/>
    <n v="1.75"/>
    <n v="967.75"/>
    <x v="39"/>
    <x v="1"/>
  </r>
  <r>
    <s v="AT-7504"/>
    <x v="329"/>
    <x v="15"/>
    <n v="280"/>
    <n v="1.75"/>
    <n v="490"/>
    <x v="28"/>
    <x v="1"/>
  </r>
  <r>
    <s v="AT-7509"/>
    <x v="329"/>
    <x v="21"/>
    <n v="218.75"/>
    <n v="1.75"/>
    <n v="382.8125"/>
    <x v="33"/>
    <x v="0"/>
  </r>
  <r>
    <s v="AT-7499"/>
    <x v="329"/>
    <x v="9"/>
    <n v="244.99999999999997"/>
    <n v="6.6149999999999993"/>
    <n v="1620.6749999999997"/>
    <x v="10"/>
    <x v="0"/>
  </r>
  <r>
    <s v="AT-7513"/>
    <x v="329"/>
    <x v="9"/>
    <n v="105"/>
    <n v="1.75"/>
    <n v="183.75"/>
    <x v="43"/>
    <x v="0"/>
  </r>
  <r>
    <s v="AT-7515"/>
    <x v="329"/>
    <x v="22"/>
    <n v="185.67499999999998"/>
    <n v="13.964999999999998"/>
    <n v="2592.9513749999992"/>
    <x v="13"/>
    <x v="0"/>
  </r>
  <r>
    <s v="AT-7507"/>
    <x v="329"/>
    <x v="17"/>
    <n v="89.512499999999989"/>
    <n v="1.75"/>
    <n v="156.64687499999997"/>
    <x v="32"/>
    <x v="0"/>
  </r>
  <r>
    <s v="AT-7510"/>
    <x v="329"/>
    <x v="23"/>
    <n v="551.25"/>
    <n v="1.75"/>
    <n v="964.6875"/>
    <x v="38"/>
    <x v="1"/>
  </r>
  <r>
    <s v="AT-7498"/>
    <x v="329"/>
    <x v="10"/>
    <n v="244.99999999999997"/>
    <n v="1.75"/>
    <n v="428.74999999999994"/>
    <x v="37"/>
    <x v="0"/>
  </r>
  <r>
    <s v="AT-7494"/>
    <x v="329"/>
    <x v="11"/>
    <n v="280.875"/>
    <n v="1.9599999999999997"/>
    <n v="550.51499999999987"/>
    <x v="27"/>
    <x v="1"/>
  </r>
  <r>
    <s v="AT-7523"/>
    <x v="330"/>
    <x v="0"/>
    <n v="210"/>
    <n v="6.3699999999999992"/>
    <n v="1337.6999999999998"/>
    <x v="12"/>
    <x v="0"/>
  </r>
  <r>
    <s v="AT-7525"/>
    <x v="330"/>
    <x v="1"/>
    <n v="227.49999999999997"/>
    <n v="11.759999999999998"/>
    <n v="2675.3999999999992"/>
    <x v="30"/>
    <x v="0"/>
  </r>
  <r>
    <s v="AT-7530"/>
    <x v="330"/>
    <x v="2"/>
    <n v="396.02499999999998"/>
    <n v="1.75"/>
    <n v="693.04374999999993"/>
    <x v="36"/>
    <x v="1"/>
  </r>
  <r>
    <s v="AT-7544"/>
    <x v="330"/>
    <x v="18"/>
    <n v="210.875"/>
    <n v="1.75"/>
    <n v="369.03125"/>
    <x v="21"/>
    <x v="0"/>
  </r>
  <r>
    <s v="AT-7533"/>
    <x v="330"/>
    <x v="12"/>
    <n v="284.375"/>
    <n v="1.75"/>
    <n v="497.65625"/>
    <x v="42"/>
    <x v="1"/>
  </r>
  <r>
    <s v="AT-7531"/>
    <x v="330"/>
    <x v="13"/>
    <n v="109.63749999999999"/>
    <n v="2.9399999999999995"/>
    <n v="322.33424999999994"/>
    <x v="41"/>
    <x v="0"/>
  </r>
  <r>
    <s v="AT-7519"/>
    <x v="330"/>
    <x v="3"/>
    <n v="127.39999999999999"/>
    <n v="1.75"/>
    <n v="222.95"/>
    <x v="40"/>
    <x v="0"/>
  </r>
  <r>
    <s v="AT-7536"/>
    <x v="330"/>
    <x v="16"/>
    <n v="105"/>
    <n v="1.4699999999999998"/>
    <n v="154.34999999999997"/>
    <x v="9"/>
    <x v="0"/>
  </r>
  <r>
    <s v="AT-7538"/>
    <x v="330"/>
    <x v="19"/>
    <n v="284.72499999999997"/>
    <n v="1.75"/>
    <n v="498.26874999999995"/>
    <x v="20"/>
    <x v="1"/>
  </r>
  <r>
    <s v="AT-7532"/>
    <x v="330"/>
    <x v="14"/>
    <n v="319.375"/>
    <n v="1.75"/>
    <n v="558.90625"/>
    <x v="12"/>
    <x v="1"/>
  </r>
  <r>
    <s v="AT-7520"/>
    <x v="330"/>
    <x v="4"/>
    <n v="543.375"/>
    <n v="1.75"/>
    <n v="950.90625"/>
    <x v="20"/>
    <x v="1"/>
  </r>
  <r>
    <s v="AT-7522"/>
    <x v="330"/>
    <x v="5"/>
    <n v="284.72499999999997"/>
    <n v="2.9399999999999995"/>
    <n v="837.09149999999977"/>
    <x v="14"/>
    <x v="1"/>
  </r>
  <r>
    <s v="AT-7521"/>
    <x v="330"/>
    <x v="6"/>
    <n v="358.75"/>
    <n v="1.75"/>
    <n v="627.8125"/>
    <x v="13"/>
    <x v="1"/>
  </r>
  <r>
    <s v="AT-7526"/>
    <x v="330"/>
    <x v="7"/>
    <n v="457.62499999999994"/>
    <n v="5.3899999999999988"/>
    <n v="2466.5987499999992"/>
    <x v="0"/>
    <x v="1"/>
  </r>
  <r>
    <s v="AT-7541"/>
    <x v="330"/>
    <x v="7"/>
    <n v="186.375"/>
    <n v="1.75"/>
    <n v="326.15625"/>
    <x v="6"/>
    <x v="0"/>
  </r>
  <r>
    <s v="AT-7527"/>
    <x v="330"/>
    <x v="8"/>
    <n v="395.5"/>
    <n v="0.97999999999999987"/>
    <n v="387.59"/>
    <x v="30"/>
    <x v="1"/>
  </r>
  <r>
    <s v="AT-7542"/>
    <x v="330"/>
    <x v="20"/>
    <n v="553"/>
    <n v="1.75"/>
    <n v="967.75"/>
    <x v="42"/>
    <x v="1"/>
  </r>
  <r>
    <s v="AT-7534"/>
    <x v="330"/>
    <x v="15"/>
    <n v="280"/>
    <n v="1.75"/>
    <n v="490"/>
    <x v="30"/>
    <x v="1"/>
  </r>
  <r>
    <s v="AT-7539"/>
    <x v="330"/>
    <x v="21"/>
    <n v="218.75"/>
    <n v="1.75"/>
    <n v="382.8125"/>
    <x v="36"/>
    <x v="0"/>
  </r>
  <r>
    <s v="AT-7529"/>
    <x v="330"/>
    <x v="9"/>
    <n v="244.99999999999997"/>
    <n v="1.9599999999999997"/>
    <n v="480.19999999999987"/>
    <x v="20"/>
    <x v="0"/>
  </r>
  <r>
    <s v="AT-7543"/>
    <x v="330"/>
    <x v="9"/>
    <n v="105"/>
    <n v="1.75"/>
    <n v="183.75"/>
    <x v="45"/>
    <x v="0"/>
  </r>
  <r>
    <s v="AT-7545"/>
    <x v="330"/>
    <x v="22"/>
    <n v="185.67499999999998"/>
    <n v="35.279999999999994"/>
    <n v="6550.6139999999987"/>
    <x v="9"/>
    <x v="0"/>
  </r>
  <r>
    <s v="AT-7537"/>
    <x v="330"/>
    <x v="17"/>
    <n v="89.512499999999989"/>
    <n v="1.75"/>
    <n v="156.64687499999997"/>
    <x v="35"/>
    <x v="0"/>
  </r>
  <r>
    <s v="AT-7540"/>
    <x v="330"/>
    <x v="23"/>
    <n v="551.25"/>
    <n v="1.75"/>
    <n v="964.6875"/>
    <x v="41"/>
    <x v="1"/>
  </r>
  <r>
    <s v="AT-7528"/>
    <x v="330"/>
    <x v="10"/>
    <n v="244.99999999999997"/>
    <n v="1.75"/>
    <n v="428.74999999999994"/>
    <x v="40"/>
    <x v="0"/>
  </r>
  <r>
    <s v="AT-7524"/>
    <x v="330"/>
    <x v="11"/>
    <n v="280.875"/>
    <n v="2.9399999999999995"/>
    <n v="825.77249999999981"/>
    <x v="0"/>
    <x v="1"/>
  </r>
  <r>
    <s v="AT-7553"/>
    <x v="331"/>
    <x v="0"/>
    <n v="210"/>
    <n v="3.9199999999999995"/>
    <n v="823.19999999999993"/>
    <x v="5"/>
    <x v="0"/>
  </r>
  <r>
    <s v="AT-7555"/>
    <x v="331"/>
    <x v="1"/>
    <n v="227.49999999999997"/>
    <n v="8.8199999999999985"/>
    <n v="2006.5499999999995"/>
    <x v="33"/>
    <x v="0"/>
  </r>
  <r>
    <s v="AT-7560"/>
    <x v="331"/>
    <x v="2"/>
    <n v="396.02499999999998"/>
    <n v="2.9399999999999995"/>
    <n v="1164.3134999999997"/>
    <x v="39"/>
    <x v="1"/>
  </r>
  <r>
    <s v="AT-7574"/>
    <x v="331"/>
    <x v="18"/>
    <n v="210.875"/>
    <n v="1.75"/>
    <n v="369.03125"/>
    <x v="24"/>
    <x v="0"/>
  </r>
  <r>
    <s v="AT-7563"/>
    <x v="331"/>
    <x v="12"/>
    <n v="284.375"/>
    <n v="1.75"/>
    <n v="497.65625"/>
    <x v="44"/>
    <x v="1"/>
  </r>
  <r>
    <s v="AT-7561"/>
    <x v="331"/>
    <x v="13"/>
    <n v="109.63749999999999"/>
    <n v="7.35"/>
    <n v="805.83562499999982"/>
    <x v="43"/>
    <x v="0"/>
  </r>
  <r>
    <s v="AT-7549"/>
    <x v="331"/>
    <x v="3"/>
    <n v="127.39999999999999"/>
    <n v="3.1849999999999996"/>
    <n v="405.76899999999995"/>
    <x v="4"/>
    <x v="0"/>
  </r>
  <r>
    <s v="AT-7566"/>
    <x v="331"/>
    <x v="16"/>
    <n v="105"/>
    <n v="6.3699999999999992"/>
    <n v="668.84999999999991"/>
    <x v="19"/>
    <x v="0"/>
  </r>
  <r>
    <s v="AT-7568"/>
    <x v="331"/>
    <x v="19"/>
    <n v="284.72499999999997"/>
    <n v="1.75"/>
    <n v="498.26874999999995"/>
    <x v="2"/>
    <x v="1"/>
  </r>
  <r>
    <s v="AT-7562"/>
    <x v="331"/>
    <x v="14"/>
    <n v="319.375"/>
    <n v="1.75"/>
    <n v="558.90625"/>
    <x v="5"/>
    <x v="1"/>
  </r>
  <r>
    <s v="AT-7550"/>
    <x v="331"/>
    <x v="4"/>
    <n v="543.375"/>
    <n v="11.269999999999998"/>
    <n v="6123.8362499999985"/>
    <x v="2"/>
    <x v="1"/>
  </r>
  <r>
    <s v="AT-7552"/>
    <x v="331"/>
    <x v="5"/>
    <n v="284.72499999999997"/>
    <n v="1.75"/>
    <n v="498.26874999999995"/>
    <x v="1"/>
    <x v="1"/>
  </r>
  <r>
    <s v="AT-7551"/>
    <x v="331"/>
    <x v="6"/>
    <n v="358.75"/>
    <n v="1.75"/>
    <n v="627.8125"/>
    <x v="9"/>
    <x v="1"/>
  </r>
  <r>
    <s v="AT-7556"/>
    <x v="331"/>
    <x v="7"/>
    <n v="457.62499999999994"/>
    <n v="4.8999999999999995"/>
    <n v="2242.3624999999993"/>
    <x v="10"/>
    <x v="1"/>
  </r>
  <r>
    <s v="AT-7571"/>
    <x v="331"/>
    <x v="7"/>
    <n v="186.375"/>
    <n v="1.75"/>
    <n v="326.15625"/>
    <x v="16"/>
    <x v="0"/>
  </r>
  <r>
    <s v="AT-7557"/>
    <x v="331"/>
    <x v="8"/>
    <n v="395.5"/>
    <n v="5.879999999999999"/>
    <n v="2325.5399999999995"/>
    <x v="33"/>
    <x v="1"/>
  </r>
  <r>
    <s v="AT-7572"/>
    <x v="331"/>
    <x v="20"/>
    <n v="553"/>
    <n v="1.75"/>
    <n v="967.75"/>
    <x v="44"/>
    <x v="1"/>
  </r>
  <r>
    <s v="AT-7564"/>
    <x v="331"/>
    <x v="15"/>
    <n v="280"/>
    <n v="1.75"/>
    <n v="490"/>
    <x v="33"/>
    <x v="1"/>
  </r>
  <r>
    <s v="AT-7569"/>
    <x v="331"/>
    <x v="21"/>
    <n v="218.75"/>
    <n v="1.75"/>
    <n v="382.8125"/>
    <x v="39"/>
    <x v="0"/>
  </r>
  <r>
    <s v="AT-7559"/>
    <x v="331"/>
    <x v="9"/>
    <n v="244.99999999999997"/>
    <n v="1.4699999999999998"/>
    <n v="360.14999999999992"/>
    <x v="2"/>
    <x v="0"/>
  </r>
  <r>
    <s v="AT-7573"/>
    <x v="331"/>
    <x v="9"/>
    <n v="105"/>
    <n v="1.75"/>
    <n v="183.75"/>
    <x v="29"/>
    <x v="0"/>
  </r>
  <r>
    <s v="AT-7575"/>
    <x v="331"/>
    <x v="22"/>
    <n v="185.67499999999998"/>
    <n v="50.714999999999989"/>
    <n v="9416.5076249999966"/>
    <x v="19"/>
    <x v="0"/>
  </r>
  <r>
    <s v="AT-7567"/>
    <x v="331"/>
    <x v="17"/>
    <n v="89.512499999999989"/>
    <n v="1.75"/>
    <n v="156.64687499999997"/>
    <x v="38"/>
    <x v="0"/>
  </r>
  <r>
    <s v="AT-7570"/>
    <x v="331"/>
    <x v="23"/>
    <n v="551.25"/>
    <n v="1.75"/>
    <n v="964.6875"/>
    <x v="43"/>
    <x v="1"/>
  </r>
  <r>
    <s v="AT-7558"/>
    <x v="331"/>
    <x v="10"/>
    <n v="244.99999999999997"/>
    <n v="1.75"/>
    <n v="428.74999999999994"/>
    <x v="4"/>
    <x v="0"/>
  </r>
  <r>
    <s v="AT-7554"/>
    <x v="331"/>
    <x v="11"/>
    <n v="280.875"/>
    <n v="11.269999999999998"/>
    <n v="3165.4612499999994"/>
    <x v="10"/>
    <x v="1"/>
  </r>
  <r>
    <s v="AT-7583"/>
    <x v="332"/>
    <x v="0"/>
    <n v="210"/>
    <n v="5.6349999999999989"/>
    <n v="1183.3499999999997"/>
    <x v="15"/>
    <x v="0"/>
  </r>
  <r>
    <s v="AT-7585"/>
    <x v="332"/>
    <x v="1"/>
    <n v="227.49999999999997"/>
    <n v="8.8199999999999985"/>
    <n v="2006.5499999999995"/>
    <x v="36"/>
    <x v="0"/>
  </r>
  <r>
    <s v="AT-7590"/>
    <x v="332"/>
    <x v="2"/>
    <n v="396.02499999999998"/>
    <n v="0.73499999999999988"/>
    <n v="291.07837499999994"/>
    <x v="42"/>
    <x v="1"/>
  </r>
  <r>
    <s v="AT-7604"/>
    <x v="332"/>
    <x v="18"/>
    <n v="210.875"/>
    <n v="1.75"/>
    <n v="369.03125"/>
    <x v="27"/>
    <x v="0"/>
  </r>
  <r>
    <s v="AT-7593"/>
    <x v="332"/>
    <x v="12"/>
    <n v="284.375"/>
    <n v="1.75"/>
    <n v="497.65625"/>
    <x v="46"/>
    <x v="1"/>
  </r>
  <r>
    <s v="AT-7591"/>
    <x v="332"/>
    <x v="13"/>
    <n v="109.63749999999999"/>
    <n v="7.839999999999999"/>
    <n v="859.55799999999977"/>
    <x v="45"/>
    <x v="0"/>
  </r>
  <r>
    <s v="AT-7579"/>
    <x v="332"/>
    <x v="3"/>
    <n v="127.39999999999999"/>
    <n v="5.3899999999999988"/>
    <n v="686.68599999999981"/>
    <x v="14"/>
    <x v="0"/>
  </r>
  <r>
    <s v="AT-7596"/>
    <x v="332"/>
    <x v="16"/>
    <n v="105"/>
    <n v="5.1449999999999996"/>
    <n v="540.22499999999991"/>
    <x v="6"/>
    <x v="0"/>
  </r>
  <r>
    <s v="AT-7598"/>
    <x v="332"/>
    <x v="19"/>
    <n v="284.72499999999997"/>
    <n v="1.75"/>
    <n v="498.26874999999995"/>
    <x v="12"/>
    <x v="1"/>
  </r>
  <r>
    <s v="AT-7592"/>
    <x v="332"/>
    <x v="14"/>
    <n v="319.375"/>
    <n v="1.75"/>
    <n v="558.90625"/>
    <x v="15"/>
    <x v="1"/>
  </r>
  <r>
    <s v="AT-7580"/>
    <x v="332"/>
    <x v="4"/>
    <n v="543.375"/>
    <n v="5.6349999999999989"/>
    <n v="3061.9181249999992"/>
    <x v="12"/>
    <x v="1"/>
  </r>
  <r>
    <s v="AT-7582"/>
    <x v="332"/>
    <x v="5"/>
    <n v="284.72499999999997"/>
    <n v="1.4699999999999998"/>
    <n v="418.54574999999988"/>
    <x v="11"/>
    <x v="1"/>
  </r>
  <r>
    <s v="AT-7581"/>
    <x v="332"/>
    <x v="6"/>
    <n v="358.75"/>
    <n v="1.75"/>
    <n v="627.8125"/>
    <x v="19"/>
    <x v="1"/>
  </r>
  <r>
    <s v="AT-7586"/>
    <x v="332"/>
    <x v="7"/>
    <n v="457.62499999999994"/>
    <n v="5.6349999999999989"/>
    <n v="2578.7168749999992"/>
    <x v="20"/>
    <x v="1"/>
  </r>
  <r>
    <s v="AT-7601"/>
    <x v="332"/>
    <x v="7"/>
    <n v="186.375"/>
    <n v="1.75"/>
    <n v="326.15625"/>
    <x v="21"/>
    <x v="0"/>
  </r>
  <r>
    <s v="AT-7587"/>
    <x v="332"/>
    <x v="8"/>
    <n v="395.5"/>
    <n v="6.8599999999999985"/>
    <n v="2713.1299999999992"/>
    <x v="13"/>
    <x v="1"/>
  </r>
  <r>
    <s v="AT-7602"/>
    <x v="332"/>
    <x v="20"/>
    <n v="553"/>
    <n v="1.75"/>
    <n v="967.75"/>
    <x v="46"/>
    <x v="1"/>
  </r>
  <r>
    <s v="AT-7594"/>
    <x v="332"/>
    <x v="15"/>
    <n v="280"/>
    <n v="1.75"/>
    <n v="490"/>
    <x v="36"/>
    <x v="1"/>
  </r>
  <r>
    <s v="AT-7599"/>
    <x v="332"/>
    <x v="21"/>
    <n v="218.75"/>
    <n v="1.75"/>
    <n v="382.8125"/>
    <x v="42"/>
    <x v="0"/>
  </r>
  <r>
    <s v="AT-7589"/>
    <x v="332"/>
    <x v="9"/>
    <n v="244.99999999999997"/>
    <n v="7.5949999999999989"/>
    <n v="1860.7749999999994"/>
    <x v="12"/>
    <x v="0"/>
  </r>
  <r>
    <s v="AT-7603"/>
    <x v="332"/>
    <x v="9"/>
    <n v="105"/>
    <n v="1.75"/>
    <n v="183.75"/>
    <x v="31"/>
    <x v="0"/>
  </r>
  <r>
    <s v="AT-7605"/>
    <x v="332"/>
    <x v="22"/>
    <n v="185.67499999999998"/>
    <n v="29.4"/>
    <n v="5458.8449999999993"/>
    <x v="6"/>
    <x v="0"/>
  </r>
  <r>
    <s v="AT-7597"/>
    <x v="332"/>
    <x v="17"/>
    <n v="89.512499999999989"/>
    <n v="1.75"/>
    <n v="156.64687499999997"/>
    <x v="41"/>
    <x v="0"/>
  </r>
  <r>
    <s v="AT-7600"/>
    <x v="332"/>
    <x v="23"/>
    <n v="551.25"/>
    <n v="1.75"/>
    <n v="964.6875"/>
    <x v="45"/>
    <x v="1"/>
  </r>
  <r>
    <s v="AT-7588"/>
    <x v="332"/>
    <x v="10"/>
    <n v="244.99999999999997"/>
    <n v="1.75"/>
    <n v="428.74999999999994"/>
    <x v="14"/>
    <x v="0"/>
  </r>
  <r>
    <s v="AT-7584"/>
    <x v="332"/>
    <x v="11"/>
    <n v="280.875"/>
    <n v="6.6149999999999993"/>
    <n v="1857.9881249999999"/>
    <x v="20"/>
    <x v="1"/>
  </r>
  <r>
    <s v="AT-7613"/>
    <x v="333"/>
    <x v="0"/>
    <n v="210"/>
    <n v="1.75"/>
    <n v="367.5"/>
    <x v="7"/>
    <x v="0"/>
  </r>
  <r>
    <s v="AT-7615"/>
    <x v="333"/>
    <x v="1"/>
    <n v="227.49999999999997"/>
    <n v="1.75"/>
    <n v="398.12499999999994"/>
    <x v="39"/>
    <x v="0"/>
  </r>
  <r>
    <s v="AT-7620"/>
    <x v="333"/>
    <x v="2"/>
    <n v="396.02499999999998"/>
    <n v="1.75"/>
    <n v="693.04374999999993"/>
    <x v="44"/>
    <x v="1"/>
  </r>
  <r>
    <s v="AT-7634"/>
    <x v="333"/>
    <x v="18"/>
    <n v="210.875"/>
    <n v="1.75"/>
    <n v="369.03125"/>
    <x v="0"/>
    <x v="0"/>
  </r>
  <r>
    <s v="AT-7623"/>
    <x v="333"/>
    <x v="12"/>
    <n v="284.375"/>
    <n v="1.75"/>
    <n v="497.65625"/>
    <x v="47"/>
    <x v="1"/>
  </r>
  <r>
    <s v="AT-7621"/>
    <x v="333"/>
    <x v="13"/>
    <n v="109.63749999999999"/>
    <n v="1.75"/>
    <n v="191.86562499999997"/>
    <x v="8"/>
    <x v="0"/>
  </r>
  <r>
    <s v="AT-7609"/>
    <x v="333"/>
    <x v="3"/>
    <n v="127.39999999999999"/>
    <n v="1.75"/>
    <n v="222.95"/>
    <x v="1"/>
    <x v="0"/>
  </r>
  <r>
    <s v="AT-7626"/>
    <x v="333"/>
    <x v="16"/>
    <n v="105"/>
    <n v="1.75"/>
    <n v="183.75"/>
    <x v="16"/>
    <x v="0"/>
  </r>
  <r>
    <s v="AT-7628"/>
    <x v="333"/>
    <x v="19"/>
    <n v="284.72499999999997"/>
    <n v="1.75"/>
    <n v="498.26874999999995"/>
    <x v="5"/>
    <x v="1"/>
  </r>
  <r>
    <s v="AT-7622"/>
    <x v="333"/>
    <x v="14"/>
    <n v="319.375"/>
    <n v="1.75"/>
    <n v="558.90625"/>
    <x v="7"/>
    <x v="1"/>
  </r>
  <r>
    <s v="AT-7610"/>
    <x v="333"/>
    <x v="4"/>
    <n v="543.375"/>
    <n v="1.75"/>
    <n v="950.90625"/>
    <x v="5"/>
    <x v="1"/>
  </r>
  <r>
    <s v="AT-7612"/>
    <x v="333"/>
    <x v="5"/>
    <n v="284.72499999999997"/>
    <n v="1.75"/>
    <n v="498.26874999999995"/>
    <x v="8"/>
    <x v="1"/>
  </r>
  <r>
    <s v="AT-7611"/>
    <x v="333"/>
    <x v="6"/>
    <n v="358.75"/>
    <n v="1.75"/>
    <n v="627.8125"/>
    <x v="6"/>
    <x v="1"/>
  </r>
  <r>
    <s v="AT-7616"/>
    <x v="333"/>
    <x v="7"/>
    <n v="457.62499999999994"/>
    <n v="1.75"/>
    <n v="800.84374999999989"/>
    <x v="2"/>
    <x v="1"/>
  </r>
  <r>
    <s v="AT-7631"/>
    <x v="333"/>
    <x v="7"/>
    <n v="186.375"/>
    <n v="1.75"/>
    <n v="326.15625"/>
    <x v="24"/>
    <x v="0"/>
  </r>
  <r>
    <s v="AT-7617"/>
    <x v="333"/>
    <x v="8"/>
    <n v="395.5"/>
    <n v="1.75"/>
    <n v="692.125"/>
    <x v="9"/>
    <x v="1"/>
  </r>
  <r>
    <s v="AT-7632"/>
    <x v="333"/>
    <x v="20"/>
    <n v="553"/>
    <n v="1.75"/>
    <n v="967.75"/>
    <x v="47"/>
    <x v="1"/>
  </r>
  <r>
    <s v="AT-7624"/>
    <x v="333"/>
    <x v="15"/>
    <n v="280"/>
    <n v="1.75"/>
    <n v="490"/>
    <x v="39"/>
    <x v="1"/>
  </r>
  <r>
    <s v="AT-7629"/>
    <x v="333"/>
    <x v="21"/>
    <n v="218.75"/>
    <n v="1.75"/>
    <n v="382.8125"/>
    <x v="44"/>
    <x v="0"/>
  </r>
  <r>
    <s v="AT-7619"/>
    <x v="333"/>
    <x v="9"/>
    <n v="244.99999999999997"/>
    <n v="1.75"/>
    <n v="428.74999999999994"/>
    <x v="5"/>
    <x v="0"/>
  </r>
  <r>
    <s v="AT-7633"/>
    <x v="333"/>
    <x v="9"/>
    <n v="105"/>
    <n v="1.75"/>
    <n v="183.75"/>
    <x v="34"/>
    <x v="0"/>
  </r>
  <r>
    <s v="AT-7635"/>
    <x v="333"/>
    <x v="22"/>
    <n v="185.67499999999998"/>
    <n v="1.75"/>
    <n v="324.93124999999998"/>
    <x v="16"/>
    <x v="0"/>
  </r>
  <r>
    <s v="AT-7627"/>
    <x v="333"/>
    <x v="17"/>
    <n v="89.512499999999989"/>
    <n v="1.75"/>
    <n v="156.64687499999997"/>
    <x v="43"/>
    <x v="0"/>
  </r>
  <r>
    <s v="AT-7630"/>
    <x v="333"/>
    <x v="23"/>
    <n v="551.25"/>
    <n v="1.75"/>
    <n v="964.6875"/>
    <x v="29"/>
    <x v="1"/>
  </r>
  <r>
    <s v="AT-7618"/>
    <x v="333"/>
    <x v="10"/>
    <n v="244.99999999999997"/>
    <n v="1.75"/>
    <n v="428.74999999999994"/>
    <x v="1"/>
    <x v="0"/>
  </r>
  <r>
    <s v="AT-7614"/>
    <x v="333"/>
    <x v="11"/>
    <n v="280.875"/>
    <n v="1.75"/>
    <n v="491.53125"/>
    <x v="2"/>
    <x v="1"/>
  </r>
  <r>
    <s v="AT-7643"/>
    <x v="334"/>
    <x v="0"/>
    <n v="210"/>
    <n v="100"/>
    <n v="21000"/>
    <x v="17"/>
    <x v="0"/>
  </r>
  <r>
    <s v="AT-7645"/>
    <x v="334"/>
    <x v="1"/>
    <n v="227.49999999999997"/>
    <n v="50"/>
    <n v="11374.999999999998"/>
    <x v="42"/>
    <x v="0"/>
  </r>
  <r>
    <s v="AT-7650"/>
    <x v="334"/>
    <x v="2"/>
    <n v="396.02499999999998"/>
    <n v="80"/>
    <n v="31682"/>
    <x v="46"/>
    <x v="1"/>
  </r>
  <r>
    <s v="AT-7664"/>
    <x v="334"/>
    <x v="18"/>
    <n v="210.875"/>
    <n v="120"/>
    <n v="25305"/>
    <x v="10"/>
    <x v="0"/>
  </r>
  <r>
    <s v="AT-7653"/>
    <x v="334"/>
    <x v="12"/>
    <n v="284.375"/>
    <n v="450"/>
    <n v="127968.75"/>
    <x v="48"/>
    <x v="1"/>
  </r>
  <r>
    <s v="AT-7651"/>
    <x v="334"/>
    <x v="13"/>
    <n v="109.63749999999999"/>
    <n v="20"/>
    <n v="2192.75"/>
    <x v="18"/>
    <x v="0"/>
  </r>
  <r>
    <s v="AT-7639"/>
    <x v="334"/>
    <x v="3"/>
    <n v="109.63749999999999"/>
    <n v="32"/>
    <n v="3508.3999999999996"/>
    <x v="11"/>
    <x v="0"/>
  </r>
  <r>
    <s v="AT-7656"/>
    <x v="334"/>
    <x v="16"/>
    <n v="105"/>
    <n v="360"/>
    <n v="37800"/>
    <x v="21"/>
    <x v="0"/>
  </r>
  <r>
    <s v="AT-7658"/>
    <x v="334"/>
    <x v="19"/>
    <n v="284.72499999999997"/>
    <n v="350"/>
    <n v="99653.749999999985"/>
    <x v="15"/>
    <x v="1"/>
  </r>
  <r>
    <s v="AT-7652"/>
    <x v="334"/>
    <x v="14"/>
    <n v="319.375"/>
    <n v="30"/>
    <n v="9581.25"/>
    <x v="17"/>
    <x v="1"/>
  </r>
  <r>
    <s v="AT-7640"/>
    <x v="334"/>
    <x v="4"/>
    <n v="543.375"/>
    <n v="60"/>
    <n v="32602.5"/>
    <x v="15"/>
    <x v="1"/>
  </r>
  <r>
    <s v="AT-7642"/>
    <x v="334"/>
    <x v="5"/>
    <n v="284.72499999999997"/>
    <n v="20"/>
    <n v="5694.4999999999991"/>
    <x v="18"/>
    <x v="1"/>
  </r>
  <r>
    <s v="AT-7641"/>
    <x v="334"/>
    <x v="6"/>
    <n v="358.75"/>
    <n v="40"/>
    <n v="14350"/>
    <x v="16"/>
    <x v="1"/>
  </r>
  <r>
    <s v="AT-7646"/>
    <x v="334"/>
    <x v="7"/>
    <n v="457.62499999999994"/>
    <n v="60"/>
    <n v="27457.499999999996"/>
    <x v="12"/>
    <x v="1"/>
  </r>
  <r>
    <s v="AT-7661"/>
    <x v="334"/>
    <x v="7"/>
    <n v="186.375"/>
    <n v="60"/>
    <n v="11182.5"/>
    <x v="27"/>
    <x v="0"/>
  </r>
  <r>
    <s v="AT-7647"/>
    <x v="334"/>
    <x v="8"/>
    <n v="395.5"/>
    <n v="60"/>
    <n v="23730"/>
    <x v="19"/>
    <x v="1"/>
  </r>
  <r>
    <s v="AT-7662"/>
    <x v="334"/>
    <x v="20"/>
    <n v="553"/>
    <n v="50"/>
    <n v="27650"/>
    <x v="48"/>
    <x v="1"/>
  </r>
  <r>
    <s v="AT-7654"/>
    <x v="334"/>
    <x v="15"/>
    <n v="280"/>
    <n v="265"/>
    <n v="74200"/>
    <x v="42"/>
    <x v="1"/>
  </r>
  <r>
    <s v="AT-7659"/>
    <x v="334"/>
    <x v="21"/>
    <n v="218.75"/>
    <n v="245"/>
    <n v="53593.75"/>
    <x v="46"/>
    <x v="0"/>
  </r>
  <r>
    <s v="AT-7649"/>
    <x v="334"/>
    <x v="9"/>
    <n v="244.99999999999997"/>
    <n v="20"/>
    <n v="4899.9999999999991"/>
    <x v="15"/>
    <x v="0"/>
  </r>
  <r>
    <s v="AT-7663"/>
    <x v="334"/>
    <x v="9"/>
    <n v="105"/>
    <n v="30"/>
    <n v="3150"/>
    <x v="37"/>
    <x v="0"/>
  </r>
  <r>
    <s v="AT-7665"/>
    <x v="334"/>
    <x v="22"/>
    <n v="185.67499999999998"/>
    <n v="275"/>
    <n v="51060.624999999993"/>
    <x v="21"/>
    <x v="0"/>
  </r>
  <r>
    <s v="AT-7657"/>
    <x v="334"/>
    <x v="17"/>
    <n v="89.512499999999989"/>
    <n v="200"/>
    <n v="17902.499999999996"/>
    <x v="45"/>
    <x v="0"/>
  </r>
  <r>
    <s v="AT-7660"/>
    <x v="334"/>
    <x v="23"/>
    <n v="551.25"/>
    <n v="250"/>
    <n v="137812.5"/>
    <x v="31"/>
    <x v="1"/>
  </r>
  <r>
    <s v="AT-7648"/>
    <x v="334"/>
    <x v="10"/>
    <n v="244.99999999999997"/>
    <n v="200"/>
    <n v="48999.999999999993"/>
    <x v="11"/>
    <x v="0"/>
  </r>
  <r>
    <s v="AT-7644"/>
    <x v="334"/>
    <x v="11"/>
    <n v="280.875"/>
    <n v="150"/>
    <n v="42131.25"/>
    <x v="12"/>
    <x v="1"/>
  </r>
  <r>
    <s v="AT-7673"/>
    <x v="335"/>
    <x v="0"/>
    <n v="210"/>
    <n v="7.2799999999999994"/>
    <n v="1528.8"/>
    <x v="43"/>
    <x v="0"/>
  </r>
  <r>
    <s v="AT-7675"/>
    <x v="335"/>
    <x v="1"/>
    <n v="227.49999999999997"/>
    <n v="3.3600000000000003"/>
    <n v="764.4"/>
    <x v="43"/>
    <x v="0"/>
  </r>
  <r>
    <s v="AT-7680"/>
    <x v="335"/>
    <x v="2"/>
    <n v="396.02499999999998"/>
    <n v="3.3600000000000003"/>
    <n v="1330.644"/>
    <x v="47"/>
    <x v="1"/>
  </r>
  <r>
    <s v="AT-7669"/>
    <x v="335"/>
    <x v="3"/>
    <n v="109.63749999999999"/>
    <n v="5.6"/>
    <n v="613.96999999999991"/>
    <x v="8"/>
    <x v="0"/>
  </r>
  <r>
    <s v="AT-7670"/>
    <x v="335"/>
    <x v="4"/>
    <n v="543.375"/>
    <n v="7.2799999999999994"/>
    <n v="3955.7699999999995"/>
    <x v="7"/>
    <x v="1"/>
  </r>
  <r>
    <s v="AT-7672"/>
    <x v="335"/>
    <x v="5"/>
    <n v="284.72499999999997"/>
    <n v="5.04"/>
    <n v="1435.0139999999999"/>
    <x v="39"/>
    <x v="1"/>
  </r>
  <r>
    <s v="AT-7671"/>
    <x v="335"/>
    <x v="6"/>
    <n v="358.75"/>
    <n v="3.3600000000000003"/>
    <n v="1205.4000000000001"/>
    <x v="47"/>
    <x v="1"/>
  </r>
  <r>
    <s v="AT-7676"/>
    <x v="335"/>
    <x v="7"/>
    <n v="457.62499999999994"/>
    <n v="3.3600000000000003"/>
    <n v="1537.62"/>
    <x v="5"/>
    <x v="1"/>
  </r>
  <r>
    <s v="AT-7677"/>
    <x v="335"/>
    <x v="8"/>
    <n v="395.5"/>
    <n v="3.3600000000000003"/>
    <n v="1328.88"/>
    <x v="44"/>
    <x v="1"/>
  </r>
  <r>
    <s v="AT-7679"/>
    <x v="335"/>
    <x v="9"/>
    <n v="244.99999999999997"/>
    <n v="3.3600000000000003"/>
    <n v="823.19999999999993"/>
    <x v="24"/>
    <x v="0"/>
  </r>
  <r>
    <s v="AT-7678"/>
    <x v="335"/>
    <x v="10"/>
    <n v="244.99999999999997"/>
    <n v="3.3600000000000003"/>
    <n v="823.19999999999993"/>
    <x v="29"/>
    <x v="0"/>
  </r>
  <r>
    <s v="AT-7674"/>
    <x v="335"/>
    <x v="11"/>
    <n v="280.875"/>
    <n v="7.2799999999999994"/>
    <n v="2044.7699999999998"/>
    <x v="16"/>
    <x v="1"/>
  </r>
  <r>
    <s v="AT-7685"/>
    <x v="336"/>
    <x v="0"/>
    <n v="210"/>
    <n v="1.1199999999999999"/>
    <n v="235.2"/>
    <x v="45"/>
    <x v="0"/>
  </r>
  <r>
    <s v="AT-7687"/>
    <x v="336"/>
    <x v="1"/>
    <n v="227.49999999999997"/>
    <n v="5.04"/>
    <n v="1146.5999999999999"/>
    <x v="45"/>
    <x v="0"/>
  </r>
  <r>
    <s v="AT-7692"/>
    <x v="336"/>
    <x v="2"/>
    <n v="396.02499999999998"/>
    <n v="5.6"/>
    <n v="2217.7399999999998"/>
    <x v="48"/>
    <x v="1"/>
  </r>
  <r>
    <s v="AT-7681"/>
    <x v="336"/>
    <x v="3"/>
    <n v="109.63749999999999"/>
    <n v="7.6999999999999993"/>
    <n v="844.20874999999978"/>
    <x v="18"/>
    <x v="0"/>
  </r>
  <r>
    <s v="AT-7682"/>
    <x v="336"/>
    <x v="4"/>
    <n v="543.375"/>
    <n v="7.6999999999999993"/>
    <n v="4183.9874999999993"/>
    <x v="17"/>
    <x v="1"/>
  </r>
  <r>
    <s v="AT-7684"/>
    <x v="336"/>
    <x v="5"/>
    <n v="284.72499999999997"/>
    <n v="7.6999999999999993"/>
    <n v="2192.3824999999997"/>
    <x v="42"/>
    <x v="1"/>
  </r>
  <r>
    <s v="AT-7683"/>
    <x v="336"/>
    <x v="6"/>
    <n v="358.75"/>
    <n v="2.38"/>
    <n v="853.82499999999993"/>
    <x v="48"/>
    <x v="1"/>
  </r>
  <r>
    <s v="AT-7688"/>
    <x v="336"/>
    <x v="7"/>
    <n v="457.62499999999994"/>
    <n v="5.6"/>
    <n v="2562.6999999999994"/>
    <x v="15"/>
    <x v="1"/>
  </r>
  <r>
    <s v="AT-7689"/>
    <x v="336"/>
    <x v="8"/>
    <n v="395.5"/>
    <n v="6.7200000000000006"/>
    <n v="2657.76"/>
    <x v="46"/>
    <x v="1"/>
  </r>
  <r>
    <s v="AT-7691"/>
    <x v="336"/>
    <x v="9"/>
    <n v="244.99999999999997"/>
    <n v="5.6"/>
    <n v="1371.9999999999998"/>
    <x v="27"/>
    <x v="0"/>
  </r>
  <r>
    <s v="AT-7690"/>
    <x v="336"/>
    <x v="10"/>
    <n v="244.99999999999997"/>
    <n v="5.6"/>
    <n v="1371.9999999999998"/>
    <x v="31"/>
    <x v="0"/>
  </r>
  <r>
    <s v="AT-7686"/>
    <x v="336"/>
    <x v="11"/>
    <n v="280.875"/>
    <n v="1.1199999999999999"/>
    <n v="314.58"/>
    <x v="21"/>
    <x v="1"/>
  </r>
  <r>
    <s v="AT-7697"/>
    <x v="337"/>
    <x v="0"/>
    <n v="210"/>
    <n v="7.6999999999999993"/>
    <n v="1616.9999999999998"/>
    <x v="29"/>
    <x v="0"/>
  </r>
  <r>
    <s v="AT-7699"/>
    <x v="337"/>
    <x v="1"/>
    <n v="227.49999999999997"/>
    <n v="7.6999999999999993"/>
    <n v="1751.7499999999995"/>
    <x v="29"/>
    <x v="0"/>
  </r>
  <r>
    <s v="AT-7704"/>
    <x v="337"/>
    <x v="2"/>
    <n v="396.02499999999998"/>
    <n v="7.6999999999999993"/>
    <n v="3049.3924999999995"/>
    <x v="49"/>
    <x v="1"/>
  </r>
  <r>
    <s v="AT-7693"/>
    <x v="337"/>
    <x v="3"/>
    <n v="109.63749999999999"/>
    <n v="7.6999999999999993"/>
    <n v="844.20874999999978"/>
    <x v="23"/>
    <x v="0"/>
  </r>
  <r>
    <s v="AT-7694"/>
    <x v="337"/>
    <x v="4"/>
    <n v="543.375"/>
    <n v="7.6999999999999993"/>
    <n v="4183.9874999999993"/>
    <x v="22"/>
    <x v="1"/>
  </r>
  <r>
    <s v="AT-7696"/>
    <x v="337"/>
    <x v="5"/>
    <n v="284.72499999999997"/>
    <n v="7.6999999999999993"/>
    <n v="2192.3824999999997"/>
    <x v="44"/>
    <x v="1"/>
  </r>
  <r>
    <s v="AT-7695"/>
    <x v="337"/>
    <x v="6"/>
    <n v="358.75"/>
    <n v="7.6999999999999993"/>
    <n v="2762.3749999999995"/>
    <x v="49"/>
    <x v="1"/>
  </r>
  <r>
    <s v="AT-7700"/>
    <x v="337"/>
    <x v="7"/>
    <n v="457.62499999999994"/>
    <n v="7.6999999999999993"/>
    <n v="3523.7124999999992"/>
    <x v="7"/>
    <x v="1"/>
  </r>
  <r>
    <s v="AT-7701"/>
    <x v="337"/>
    <x v="8"/>
    <n v="395.5"/>
    <n v="7.6999999999999993"/>
    <n v="3045.35"/>
    <x v="47"/>
    <x v="1"/>
  </r>
  <r>
    <s v="AT-7703"/>
    <x v="337"/>
    <x v="9"/>
    <n v="244.99999999999997"/>
    <n v="7.6999999999999993"/>
    <n v="1886.4999999999995"/>
    <x v="0"/>
    <x v="0"/>
  </r>
  <r>
    <s v="AT-7702"/>
    <x v="337"/>
    <x v="10"/>
    <n v="244.99999999999997"/>
    <n v="7.6999999999999993"/>
    <n v="1886.4999999999995"/>
    <x v="34"/>
    <x v="0"/>
  </r>
  <r>
    <s v="AT-7698"/>
    <x v="337"/>
    <x v="11"/>
    <n v="280.875"/>
    <n v="7.6999999999999993"/>
    <n v="2162.7374999999997"/>
    <x v="24"/>
    <x v="1"/>
  </r>
  <r>
    <s v="AT-7709"/>
    <x v="338"/>
    <x v="0"/>
    <n v="210"/>
    <n v="7.6999999999999993"/>
    <n v="1616.9999999999998"/>
    <x v="31"/>
    <x v="0"/>
  </r>
  <r>
    <s v="AT-7711"/>
    <x v="338"/>
    <x v="1"/>
    <n v="227.49999999999997"/>
    <n v="7.6999999999999993"/>
    <n v="1751.7499999999995"/>
    <x v="31"/>
    <x v="0"/>
  </r>
  <r>
    <s v="AT-7716"/>
    <x v="338"/>
    <x v="2"/>
    <n v="396.02499999999998"/>
    <n v="7.6999999999999993"/>
    <n v="3049.3924999999995"/>
    <x v="3"/>
    <x v="1"/>
  </r>
  <r>
    <s v="AT-7705"/>
    <x v="338"/>
    <x v="3"/>
    <n v="109.63749999999999"/>
    <n v="7.6999999999999993"/>
    <n v="844.20874999999978"/>
    <x v="26"/>
    <x v="0"/>
  </r>
  <r>
    <s v="AT-7706"/>
    <x v="338"/>
    <x v="4"/>
    <n v="543.375"/>
    <n v="7.6999999999999993"/>
    <n v="4183.9874999999993"/>
    <x v="25"/>
    <x v="1"/>
  </r>
  <r>
    <s v="AT-7708"/>
    <x v="338"/>
    <x v="5"/>
    <n v="284.72499999999997"/>
    <n v="7.6999999999999993"/>
    <n v="2192.3824999999997"/>
    <x v="46"/>
    <x v="1"/>
  </r>
  <r>
    <s v="AT-7707"/>
    <x v="338"/>
    <x v="6"/>
    <n v="358.75"/>
    <n v="21"/>
    <n v="7533.75"/>
    <x v="3"/>
    <x v="1"/>
  </r>
  <r>
    <s v="AT-7712"/>
    <x v="338"/>
    <x v="7"/>
    <n v="457.62499999999994"/>
    <n v="7.6999999999999993"/>
    <n v="3523.7124999999992"/>
    <x v="17"/>
    <x v="1"/>
  </r>
  <r>
    <s v="AT-7713"/>
    <x v="338"/>
    <x v="8"/>
    <n v="395.5"/>
    <n v="7.6999999999999993"/>
    <n v="3045.35"/>
    <x v="48"/>
    <x v="1"/>
  </r>
  <r>
    <s v="AT-7715"/>
    <x v="338"/>
    <x v="9"/>
    <n v="244.99999999999997"/>
    <n v="7.6999999999999993"/>
    <n v="1886.4999999999995"/>
    <x v="10"/>
    <x v="0"/>
  </r>
  <r>
    <s v="AT-7714"/>
    <x v="338"/>
    <x v="10"/>
    <n v="244.99999999999997"/>
    <n v="17.5"/>
    <n v="4287.4999999999991"/>
    <x v="37"/>
    <x v="0"/>
  </r>
  <r>
    <s v="AT-7710"/>
    <x v="338"/>
    <x v="11"/>
    <n v="280.875"/>
    <n v="7.6999999999999993"/>
    <n v="2162.7374999999997"/>
    <x v="27"/>
    <x v="1"/>
  </r>
  <r>
    <s v="AT-7721"/>
    <x v="339"/>
    <x v="0"/>
    <n v="210"/>
    <n v="3.92"/>
    <n v="823.19999999999993"/>
    <x v="34"/>
    <x v="0"/>
  </r>
  <r>
    <s v="AT-7723"/>
    <x v="339"/>
    <x v="1"/>
    <n v="227.49999999999997"/>
    <n v="6.7200000000000006"/>
    <n v="1528.8"/>
    <x v="34"/>
    <x v="0"/>
  </r>
  <r>
    <s v="AT-7728"/>
    <x v="339"/>
    <x v="2"/>
    <n v="396.02499999999998"/>
    <n v="1.1199999999999999"/>
    <n v="443.54799999999994"/>
    <x v="13"/>
    <x v="1"/>
  </r>
  <r>
    <s v="AT-7717"/>
    <x v="339"/>
    <x v="3"/>
    <n v="109.63749999999999"/>
    <n v="3.92"/>
    <n v="429.77899999999994"/>
    <x v="28"/>
    <x v="0"/>
  </r>
  <r>
    <s v="AT-7718"/>
    <x v="339"/>
    <x v="4"/>
    <n v="543.375"/>
    <n v="3.92"/>
    <n v="2130.0299999999997"/>
    <x v="32"/>
    <x v="1"/>
  </r>
  <r>
    <s v="AT-7720"/>
    <x v="339"/>
    <x v="5"/>
    <n v="284.72499999999997"/>
    <n v="0.55999999999999994"/>
    <n v="159.44599999999997"/>
    <x v="47"/>
    <x v="1"/>
  </r>
  <r>
    <s v="AT-7719"/>
    <x v="339"/>
    <x v="6"/>
    <n v="358.75"/>
    <n v="0.55999999999999994"/>
    <n v="200.89999999999998"/>
    <x v="13"/>
    <x v="1"/>
  </r>
  <r>
    <s v="AT-7724"/>
    <x v="339"/>
    <x v="7"/>
    <n v="457.62499999999994"/>
    <n v="1.1199999999999999"/>
    <n v="512.53999999999985"/>
    <x v="22"/>
    <x v="1"/>
  </r>
  <r>
    <s v="AT-7725"/>
    <x v="339"/>
    <x v="8"/>
    <n v="395.5"/>
    <n v="6.7200000000000006"/>
    <n v="2657.76"/>
    <x v="49"/>
    <x v="1"/>
  </r>
  <r>
    <s v="AT-7727"/>
    <x v="339"/>
    <x v="9"/>
    <n v="244.99999999999997"/>
    <n v="6.7200000000000006"/>
    <n v="1646.3999999999999"/>
    <x v="20"/>
    <x v="0"/>
  </r>
  <r>
    <s v="AT-7726"/>
    <x v="339"/>
    <x v="10"/>
    <n v="244.99999999999997"/>
    <n v="5.32"/>
    <n v="1303.3999999999999"/>
    <x v="40"/>
    <x v="0"/>
  </r>
  <r>
    <s v="AT-7722"/>
    <x v="339"/>
    <x v="11"/>
    <n v="280.875"/>
    <n v="7.2799999999999994"/>
    <n v="2044.7699999999998"/>
    <x v="0"/>
    <x v="1"/>
  </r>
  <r>
    <s v="AT-7733"/>
    <x v="340"/>
    <x v="0"/>
    <n v="210"/>
    <n v="2.8"/>
    <n v="588"/>
    <x v="37"/>
    <x v="0"/>
  </r>
  <r>
    <s v="AT-7735"/>
    <x v="340"/>
    <x v="1"/>
    <n v="227.49999999999997"/>
    <n v="5.32"/>
    <n v="1210.3"/>
    <x v="37"/>
    <x v="0"/>
  </r>
  <r>
    <s v="AT-7740"/>
    <x v="340"/>
    <x v="2"/>
    <n v="396.02499999999998"/>
    <n v="2.2399999999999998"/>
    <n v="887.09599999999989"/>
    <x v="9"/>
    <x v="1"/>
  </r>
  <r>
    <s v="AT-7729"/>
    <x v="340"/>
    <x v="3"/>
    <n v="109.63749999999999"/>
    <n v="2.2399999999999998"/>
    <n v="245.58799999999994"/>
    <x v="30"/>
    <x v="0"/>
  </r>
  <r>
    <s v="AT-7730"/>
    <x v="340"/>
    <x v="4"/>
    <n v="543.375"/>
    <n v="4.4799999999999995"/>
    <n v="2434.3199999999997"/>
    <x v="35"/>
    <x v="1"/>
  </r>
  <r>
    <s v="AT-7732"/>
    <x v="340"/>
    <x v="5"/>
    <n v="284.72499999999997"/>
    <n v="2.2399999999999998"/>
    <n v="637.78399999999988"/>
    <x v="48"/>
    <x v="1"/>
  </r>
  <r>
    <s v="AT-7731"/>
    <x v="340"/>
    <x v="6"/>
    <n v="358.75"/>
    <n v="3.78"/>
    <n v="1356.0749999999998"/>
    <x v="9"/>
    <x v="1"/>
  </r>
  <r>
    <s v="AT-7736"/>
    <x v="340"/>
    <x v="7"/>
    <n v="457.62499999999994"/>
    <n v="3.92"/>
    <n v="1793.8899999999996"/>
    <x v="25"/>
    <x v="1"/>
  </r>
  <r>
    <s v="AT-7737"/>
    <x v="340"/>
    <x v="8"/>
    <n v="395.5"/>
    <n v="3.92"/>
    <n v="1550.36"/>
    <x v="3"/>
    <x v="1"/>
  </r>
  <r>
    <s v="AT-7739"/>
    <x v="340"/>
    <x v="9"/>
    <n v="244.99999999999997"/>
    <n v="2.2399999999999998"/>
    <n v="548.79999999999984"/>
    <x v="2"/>
    <x v="0"/>
  </r>
  <r>
    <s v="AT-7738"/>
    <x v="340"/>
    <x v="10"/>
    <n v="244.99999999999997"/>
    <n v="15.68"/>
    <n v="3841.5999999999995"/>
    <x v="4"/>
    <x v="0"/>
  </r>
  <r>
    <s v="AT-7734"/>
    <x v="340"/>
    <x v="11"/>
    <n v="280.875"/>
    <n v="0.55999999999999994"/>
    <n v="157.29"/>
    <x v="10"/>
    <x v="1"/>
  </r>
  <r>
    <s v="AT-7745"/>
    <x v="341"/>
    <x v="0"/>
    <n v="210"/>
    <n v="2.8"/>
    <n v="588"/>
    <x v="40"/>
    <x v="0"/>
  </r>
  <r>
    <s v="AT-7747"/>
    <x v="341"/>
    <x v="1"/>
    <n v="227.49999999999997"/>
    <n v="13.440000000000001"/>
    <n v="3057.6"/>
    <x v="40"/>
    <x v="0"/>
  </r>
  <r>
    <s v="AT-7752"/>
    <x v="341"/>
    <x v="2"/>
    <n v="396.02499999999998"/>
    <n v="9.24"/>
    <n v="3659.2709999999997"/>
    <x v="19"/>
    <x v="1"/>
  </r>
  <r>
    <s v="AT-7741"/>
    <x v="341"/>
    <x v="3"/>
    <n v="109.63749999999999"/>
    <n v="1.1199999999999999"/>
    <n v="122.79399999999997"/>
    <x v="33"/>
    <x v="0"/>
  </r>
  <r>
    <s v="AT-7742"/>
    <x v="341"/>
    <x v="4"/>
    <n v="543.375"/>
    <n v="3.92"/>
    <n v="2130.0299999999997"/>
    <x v="38"/>
    <x v="1"/>
  </r>
  <r>
    <s v="AT-7744"/>
    <x v="341"/>
    <x v="5"/>
    <n v="284.72499999999997"/>
    <n v="1.1199999999999999"/>
    <n v="318.89199999999994"/>
    <x v="49"/>
    <x v="1"/>
  </r>
  <r>
    <s v="AT-7743"/>
    <x v="341"/>
    <x v="6"/>
    <n v="358.75"/>
    <n v="2.8"/>
    <n v="1004.4999999999999"/>
    <x v="19"/>
    <x v="1"/>
  </r>
  <r>
    <s v="AT-7748"/>
    <x v="341"/>
    <x v="7"/>
    <n v="457.62499999999994"/>
    <n v="9.7999999999999989"/>
    <n v="4484.7249999999985"/>
    <x v="27"/>
    <x v="1"/>
  </r>
  <r>
    <s v="AT-7749"/>
    <x v="341"/>
    <x v="8"/>
    <n v="395.5"/>
    <n v="9.7999999999999989"/>
    <n v="3875.8999999999996"/>
    <x v="13"/>
    <x v="1"/>
  </r>
  <r>
    <s v="AT-7751"/>
    <x v="341"/>
    <x v="9"/>
    <n v="244.99999999999997"/>
    <n v="13.16"/>
    <n v="3224.2"/>
    <x v="12"/>
    <x v="0"/>
  </r>
  <r>
    <s v="AT-7750"/>
    <x v="341"/>
    <x v="10"/>
    <n v="244.99999999999997"/>
    <n v="10.92"/>
    <n v="2675.3999999999996"/>
    <x v="14"/>
    <x v="0"/>
  </r>
  <r>
    <s v="AT-7746"/>
    <x v="341"/>
    <x v="11"/>
    <n v="280.875"/>
    <n v="4.1999999999999993"/>
    <n v="1179.6749999999997"/>
    <x v="20"/>
    <x v="1"/>
  </r>
  <r>
    <s v="AT-7757"/>
    <x v="342"/>
    <x v="0"/>
    <n v="210"/>
    <n v="1.6800000000000002"/>
    <n v="352.8"/>
    <x v="4"/>
    <x v="0"/>
  </r>
  <r>
    <s v="AT-7759"/>
    <x v="342"/>
    <x v="1"/>
    <n v="227.49999999999997"/>
    <n v="2.52"/>
    <n v="573.29999999999995"/>
    <x v="4"/>
    <x v="0"/>
  </r>
  <r>
    <s v="AT-7764"/>
    <x v="342"/>
    <x v="2"/>
    <n v="396.02499999999998"/>
    <n v="2.52"/>
    <n v="997.98299999999995"/>
    <x v="6"/>
    <x v="1"/>
  </r>
  <r>
    <s v="AT-7753"/>
    <x v="342"/>
    <x v="3"/>
    <n v="109.63749999999999"/>
    <n v="1.6800000000000002"/>
    <n v="184.191"/>
    <x v="36"/>
    <x v="0"/>
  </r>
  <r>
    <s v="AT-7754"/>
    <x v="342"/>
    <x v="4"/>
    <n v="543.375"/>
    <n v="1.6800000000000002"/>
    <n v="912.87000000000012"/>
    <x v="41"/>
    <x v="1"/>
  </r>
  <r>
    <s v="AT-7756"/>
    <x v="342"/>
    <x v="5"/>
    <n v="284.72499999999997"/>
    <n v="7.6999999999999993"/>
    <n v="2192.3824999999997"/>
    <x v="3"/>
    <x v="1"/>
  </r>
  <r>
    <s v="AT-7755"/>
    <x v="342"/>
    <x v="6"/>
    <n v="358.75"/>
    <n v="7.6999999999999993"/>
    <n v="2762.3749999999995"/>
    <x v="6"/>
    <x v="1"/>
  </r>
  <r>
    <s v="AT-7760"/>
    <x v="342"/>
    <x v="7"/>
    <n v="457.62499999999994"/>
    <n v="9.24"/>
    <n v="4228.4549999999999"/>
    <x v="0"/>
    <x v="1"/>
  </r>
  <r>
    <s v="AT-7761"/>
    <x v="342"/>
    <x v="8"/>
    <n v="395.5"/>
    <n v="2.52"/>
    <n v="996.66"/>
    <x v="9"/>
    <x v="1"/>
  </r>
  <r>
    <s v="AT-7763"/>
    <x v="342"/>
    <x v="9"/>
    <n v="244.99999999999997"/>
    <n v="2.52"/>
    <n v="617.4"/>
    <x v="5"/>
    <x v="0"/>
  </r>
  <r>
    <s v="AT-7762"/>
    <x v="342"/>
    <x v="10"/>
    <n v="244.99999999999997"/>
    <n v="9.24"/>
    <n v="2263.7999999999997"/>
    <x v="1"/>
    <x v="0"/>
  </r>
  <r>
    <s v="AT-7758"/>
    <x v="342"/>
    <x v="11"/>
    <n v="280.875"/>
    <n v="1.6800000000000002"/>
    <n v="471.87000000000006"/>
    <x v="2"/>
    <x v="1"/>
  </r>
  <r>
    <s v="AT-7769"/>
    <x v="343"/>
    <x v="0"/>
    <n v="210"/>
    <n v="9.7999999999999989"/>
    <n v="2058"/>
    <x v="14"/>
    <x v="0"/>
  </r>
  <r>
    <s v="AT-7771"/>
    <x v="343"/>
    <x v="1"/>
    <n v="227.49999999999997"/>
    <n v="13.72"/>
    <n v="3121.2999999999997"/>
    <x v="14"/>
    <x v="0"/>
  </r>
  <r>
    <s v="AT-7776"/>
    <x v="343"/>
    <x v="2"/>
    <n v="396.02499999999998"/>
    <n v="5.32"/>
    <n v="2106.8530000000001"/>
    <x v="16"/>
    <x v="1"/>
  </r>
  <r>
    <s v="AT-7765"/>
    <x v="343"/>
    <x v="3"/>
    <n v="109.63749999999999"/>
    <n v="2.8"/>
    <n v="306.98499999999996"/>
    <x v="39"/>
    <x v="0"/>
  </r>
  <r>
    <s v="AT-7766"/>
    <x v="343"/>
    <x v="4"/>
    <n v="543.375"/>
    <n v="10.92"/>
    <n v="5933.6549999999997"/>
    <x v="43"/>
    <x v="1"/>
  </r>
  <r>
    <s v="AT-7768"/>
    <x v="343"/>
    <x v="5"/>
    <n v="284.72499999999997"/>
    <n v="1.6800000000000002"/>
    <n v="478.33799999999997"/>
    <x v="13"/>
    <x v="1"/>
  </r>
  <r>
    <s v="AT-7767"/>
    <x v="343"/>
    <x v="6"/>
    <n v="358.75"/>
    <n v="1.6800000000000002"/>
    <n v="602.70000000000005"/>
    <x v="16"/>
    <x v="1"/>
  </r>
  <r>
    <s v="AT-7772"/>
    <x v="343"/>
    <x v="7"/>
    <n v="457.62499999999994"/>
    <n v="10.36"/>
    <n v="4740.994999999999"/>
    <x v="10"/>
    <x v="1"/>
  </r>
  <r>
    <s v="AT-7773"/>
    <x v="343"/>
    <x v="8"/>
    <n v="395.5"/>
    <n v="8.9599999999999991"/>
    <n v="3543.68"/>
    <x v="19"/>
    <x v="1"/>
  </r>
  <r>
    <s v="AT-7775"/>
    <x v="343"/>
    <x v="9"/>
    <n v="244.99999999999997"/>
    <n v="7.56"/>
    <n v="1852.1999999999996"/>
    <x v="15"/>
    <x v="0"/>
  </r>
  <r>
    <s v="AT-7774"/>
    <x v="343"/>
    <x v="10"/>
    <n v="244.99999999999997"/>
    <n v="5.32"/>
    <n v="1303.3999999999999"/>
    <x v="11"/>
    <x v="0"/>
  </r>
  <r>
    <s v="AT-7770"/>
    <x v="343"/>
    <x v="11"/>
    <n v="280.875"/>
    <n v="10.64"/>
    <n v="2988.51"/>
    <x v="12"/>
    <x v="1"/>
  </r>
  <r>
    <s v="AT-7781"/>
    <x v="344"/>
    <x v="0"/>
    <n v="210"/>
    <n v="13.440000000000001"/>
    <n v="2822.4"/>
    <x v="1"/>
    <x v="0"/>
  </r>
  <r>
    <s v="AT-7783"/>
    <x v="344"/>
    <x v="1"/>
    <n v="227.49999999999997"/>
    <n v="0.84000000000000008"/>
    <n v="191.1"/>
    <x v="1"/>
    <x v="0"/>
  </r>
  <r>
    <s v="AT-7788"/>
    <x v="344"/>
    <x v="2"/>
    <n v="396.02499999999998"/>
    <n v="0.84000000000000008"/>
    <n v="332.661"/>
    <x v="21"/>
    <x v="1"/>
  </r>
  <r>
    <s v="AT-7777"/>
    <x v="344"/>
    <x v="3"/>
    <n v="109.63749999999999"/>
    <n v="19.599999999999998"/>
    <n v="2148.8949999999995"/>
    <x v="42"/>
    <x v="0"/>
  </r>
  <r>
    <s v="AT-7778"/>
    <x v="344"/>
    <x v="4"/>
    <n v="543.375"/>
    <n v="13.72"/>
    <n v="7455.1050000000005"/>
    <x v="45"/>
    <x v="1"/>
  </r>
  <r>
    <s v="AT-7780"/>
    <x v="344"/>
    <x v="5"/>
    <n v="284.72499999999997"/>
    <n v="9.7999999999999989"/>
    <n v="2790.3049999999994"/>
    <x v="9"/>
    <x v="1"/>
  </r>
  <r>
    <s v="AT-7779"/>
    <x v="344"/>
    <x v="6"/>
    <n v="358.75"/>
    <n v="8.120000000000001"/>
    <n v="2913.05"/>
    <x v="21"/>
    <x v="1"/>
  </r>
  <r>
    <s v="AT-7784"/>
    <x v="344"/>
    <x v="7"/>
    <n v="457.62499999999994"/>
    <n v="0.84000000000000008"/>
    <n v="384.40499999999997"/>
    <x v="20"/>
    <x v="1"/>
  </r>
  <r>
    <s v="AT-7785"/>
    <x v="344"/>
    <x v="8"/>
    <n v="395.5"/>
    <n v="0.84000000000000008"/>
    <n v="332.22"/>
    <x v="6"/>
    <x v="1"/>
  </r>
  <r>
    <s v="AT-7787"/>
    <x v="344"/>
    <x v="9"/>
    <n v="244.99999999999997"/>
    <n v="0.84000000000000008"/>
    <n v="205.79999999999998"/>
    <x v="7"/>
    <x v="0"/>
  </r>
  <r>
    <s v="AT-7786"/>
    <x v="344"/>
    <x v="10"/>
    <n v="244.99999999999997"/>
    <n v="0.84000000000000008"/>
    <n v="205.79999999999998"/>
    <x v="8"/>
    <x v="0"/>
  </r>
  <r>
    <s v="AT-7782"/>
    <x v="344"/>
    <x v="11"/>
    <n v="280.875"/>
    <n v="3.3600000000000003"/>
    <n v="943.74000000000012"/>
    <x v="5"/>
    <x v="1"/>
  </r>
  <r>
    <s v="AT-7793"/>
    <x v="345"/>
    <x v="0"/>
    <n v="210"/>
    <n v="16.52"/>
    <n v="3469.2"/>
    <x v="11"/>
    <x v="0"/>
  </r>
  <r>
    <s v="AT-7795"/>
    <x v="345"/>
    <x v="1"/>
    <n v="227.49999999999997"/>
    <n v="1.4"/>
    <n v="318.49999999999994"/>
    <x v="11"/>
    <x v="0"/>
  </r>
  <r>
    <s v="AT-7800"/>
    <x v="345"/>
    <x v="2"/>
    <n v="396.02499999999998"/>
    <n v="1.4"/>
    <n v="554.43499999999995"/>
    <x v="24"/>
    <x v="1"/>
  </r>
  <r>
    <s v="AT-7789"/>
    <x v="345"/>
    <x v="3"/>
    <n v="109.63749999999999"/>
    <n v="4.1999999999999993"/>
    <n v="460.47749999999985"/>
    <x v="44"/>
    <x v="0"/>
  </r>
  <r>
    <s v="AT-7790"/>
    <x v="345"/>
    <x v="4"/>
    <n v="543.375"/>
    <n v="15.959999999999999"/>
    <n v="8672.2649999999994"/>
    <x v="29"/>
    <x v="1"/>
  </r>
  <r>
    <s v="AT-7792"/>
    <x v="345"/>
    <x v="5"/>
    <n v="284.72499999999997"/>
    <n v="6.7200000000000006"/>
    <n v="1913.3519999999999"/>
    <x v="19"/>
    <x v="1"/>
  </r>
  <r>
    <s v="AT-7791"/>
    <x v="345"/>
    <x v="6"/>
    <n v="358.75"/>
    <n v="6.7200000000000006"/>
    <n v="2410.8000000000002"/>
    <x v="24"/>
    <x v="1"/>
  </r>
  <r>
    <s v="AT-7796"/>
    <x v="345"/>
    <x v="7"/>
    <n v="457.62499999999994"/>
    <n v="1.4"/>
    <n v="640.67499999999984"/>
    <x v="2"/>
    <x v="1"/>
  </r>
  <r>
    <s v="AT-7797"/>
    <x v="345"/>
    <x v="8"/>
    <n v="395.5"/>
    <n v="1.96"/>
    <n v="775.18"/>
    <x v="16"/>
    <x v="1"/>
  </r>
  <r>
    <s v="AT-7799"/>
    <x v="345"/>
    <x v="9"/>
    <n v="244.99999999999997"/>
    <n v="0.55999999999999994"/>
    <n v="137.19999999999996"/>
    <x v="17"/>
    <x v="0"/>
  </r>
  <r>
    <s v="AT-7798"/>
    <x v="345"/>
    <x v="10"/>
    <n v="244.99999999999997"/>
    <n v="1.96"/>
    <n v="480.19999999999993"/>
    <x v="18"/>
    <x v="0"/>
  </r>
  <r>
    <s v="AT-7794"/>
    <x v="345"/>
    <x v="11"/>
    <n v="280.875"/>
    <n v="12.32"/>
    <n v="3460.38"/>
    <x v="15"/>
    <x v="1"/>
  </r>
  <r>
    <s v="AT-7805"/>
    <x v="346"/>
    <x v="0"/>
    <n v="210"/>
    <n v="2.52"/>
    <n v="529.20000000000005"/>
    <x v="8"/>
    <x v="0"/>
  </r>
  <r>
    <s v="AT-7807"/>
    <x v="346"/>
    <x v="1"/>
    <n v="227.49999999999997"/>
    <n v="13.72"/>
    <n v="3121.2999999999997"/>
    <x v="8"/>
    <x v="0"/>
  </r>
  <r>
    <s v="AT-7812"/>
    <x v="346"/>
    <x v="2"/>
    <n v="396.02499999999998"/>
    <n v="8.9599999999999991"/>
    <n v="3548.3839999999996"/>
    <x v="27"/>
    <x v="1"/>
  </r>
  <r>
    <s v="AT-7801"/>
    <x v="346"/>
    <x v="3"/>
    <n v="109.63749999999999"/>
    <n v="1.6800000000000002"/>
    <n v="184.191"/>
    <x v="46"/>
    <x v="0"/>
  </r>
  <r>
    <s v="AT-7802"/>
    <x v="346"/>
    <x v="4"/>
    <n v="543.375"/>
    <n v="5.88"/>
    <n v="3195.0450000000001"/>
    <x v="31"/>
    <x v="1"/>
  </r>
  <r>
    <s v="AT-7804"/>
    <x v="346"/>
    <x v="5"/>
    <n v="284.72499999999997"/>
    <n v="7.6999999999999993"/>
    <n v="2192.3824999999997"/>
    <x v="6"/>
    <x v="1"/>
  </r>
  <r>
    <s v="AT-7803"/>
    <x v="346"/>
    <x v="6"/>
    <n v="358.75"/>
    <n v="7.6999999999999993"/>
    <n v="2762.3749999999995"/>
    <x v="27"/>
    <x v="1"/>
  </r>
  <r>
    <s v="AT-7808"/>
    <x v="346"/>
    <x v="7"/>
    <n v="457.62499999999994"/>
    <n v="10.36"/>
    <n v="4740.994999999999"/>
    <x v="12"/>
    <x v="1"/>
  </r>
  <r>
    <s v="AT-7809"/>
    <x v="346"/>
    <x v="8"/>
    <n v="395.5"/>
    <n v="15.12"/>
    <n v="5979.96"/>
    <x v="21"/>
    <x v="1"/>
  </r>
  <r>
    <s v="AT-7811"/>
    <x v="346"/>
    <x v="9"/>
    <n v="244.99999999999997"/>
    <n v="4.76"/>
    <n v="1166.1999999999998"/>
    <x v="22"/>
    <x v="0"/>
  </r>
  <r>
    <s v="AT-7810"/>
    <x v="346"/>
    <x v="10"/>
    <n v="244.99999999999997"/>
    <n v="8.9599999999999991"/>
    <n v="2195.1999999999994"/>
    <x v="23"/>
    <x v="0"/>
  </r>
  <r>
    <s v="AT-7806"/>
    <x v="346"/>
    <x v="11"/>
    <n v="280.875"/>
    <n v="8.68"/>
    <n v="2437.9949999999999"/>
    <x v="7"/>
    <x v="1"/>
  </r>
  <r>
    <s v="AT-7817"/>
    <x v="347"/>
    <x v="0"/>
    <n v="210"/>
    <n v="17.64"/>
    <n v="3704.4"/>
    <x v="18"/>
    <x v="0"/>
  </r>
  <r>
    <s v="AT-7819"/>
    <x v="347"/>
    <x v="1"/>
    <n v="227.49999999999997"/>
    <n v="7"/>
    <n v="1592.4999999999998"/>
    <x v="18"/>
    <x v="0"/>
  </r>
  <r>
    <s v="AT-7824"/>
    <x v="347"/>
    <x v="2"/>
    <n v="396.02499999999998"/>
    <n v="3.6399999999999997"/>
    <n v="1441.5309999999997"/>
    <x v="0"/>
    <x v="1"/>
  </r>
  <r>
    <s v="AT-7813"/>
    <x v="347"/>
    <x v="3"/>
    <n v="109.63749999999999"/>
    <n v="10.64"/>
    <n v="1166.5429999999999"/>
    <x v="47"/>
    <x v="0"/>
  </r>
  <r>
    <s v="AT-7814"/>
    <x v="347"/>
    <x v="4"/>
    <n v="543.375"/>
    <n v="13.16"/>
    <n v="7150.8150000000005"/>
    <x v="34"/>
    <x v="1"/>
  </r>
  <r>
    <s v="AT-7816"/>
    <x v="347"/>
    <x v="5"/>
    <n v="284.72499999999997"/>
    <n v="5.04"/>
    <n v="1435.0139999999999"/>
    <x v="16"/>
    <x v="1"/>
  </r>
  <r>
    <s v="AT-7815"/>
    <x v="347"/>
    <x v="6"/>
    <n v="358.75"/>
    <n v="1.6800000000000002"/>
    <n v="602.70000000000005"/>
    <x v="0"/>
    <x v="1"/>
  </r>
  <r>
    <s v="AT-7820"/>
    <x v="347"/>
    <x v="7"/>
    <n v="457.62499999999994"/>
    <n v="3.6399999999999997"/>
    <n v="1665.7549999999997"/>
    <x v="29"/>
    <x v="1"/>
  </r>
  <r>
    <s v="AT-7821"/>
    <x v="347"/>
    <x v="8"/>
    <n v="395.5"/>
    <n v="3.6399999999999997"/>
    <n v="1439.62"/>
    <x v="24"/>
    <x v="1"/>
  </r>
  <r>
    <s v="AT-7823"/>
    <x v="347"/>
    <x v="9"/>
    <n v="244.99999999999997"/>
    <n v="3.6399999999999997"/>
    <n v="891.79999999999984"/>
    <x v="25"/>
    <x v="0"/>
  </r>
  <r>
    <s v="AT-7822"/>
    <x v="347"/>
    <x v="10"/>
    <n v="244.99999999999997"/>
    <n v="2.52"/>
    <n v="617.4"/>
    <x v="26"/>
    <x v="0"/>
  </r>
  <r>
    <s v="AT-7818"/>
    <x v="347"/>
    <x v="11"/>
    <n v="280.875"/>
    <n v="21.28"/>
    <n v="5977.02"/>
    <x v="17"/>
    <x v="1"/>
  </r>
  <r>
    <s v="AT-7829"/>
    <x v="348"/>
    <x v="0"/>
    <n v="210"/>
    <n v="10.92"/>
    <n v="2293.1999999999998"/>
    <x v="23"/>
    <x v="0"/>
  </r>
  <r>
    <s v="AT-7831"/>
    <x v="348"/>
    <x v="1"/>
    <n v="227.49999999999997"/>
    <n v="3.3600000000000003"/>
    <n v="764.4"/>
    <x v="23"/>
    <x v="0"/>
  </r>
  <r>
    <s v="AT-7836"/>
    <x v="348"/>
    <x v="2"/>
    <n v="396.02499999999998"/>
    <n v="7.6999999999999993"/>
    <n v="3049.3924999999995"/>
    <x v="10"/>
    <x v="1"/>
  </r>
  <r>
    <s v="AT-7825"/>
    <x v="348"/>
    <x v="3"/>
    <n v="109.63749999999999"/>
    <n v="6.7200000000000006"/>
    <n v="736.76400000000001"/>
    <x v="48"/>
    <x v="0"/>
  </r>
  <r>
    <s v="AT-7826"/>
    <x v="348"/>
    <x v="4"/>
    <n v="543.375"/>
    <n v="10.08"/>
    <n v="5477.22"/>
    <x v="37"/>
    <x v="1"/>
  </r>
  <r>
    <s v="AT-7828"/>
    <x v="348"/>
    <x v="5"/>
    <n v="284.72499999999997"/>
    <n v="3.3600000000000003"/>
    <n v="956.67599999999993"/>
    <x v="21"/>
    <x v="1"/>
  </r>
  <r>
    <s v="AT-7827"/>
    <x v="348"/>
    <x v="6"/>
    <n v="358.75"/>
    <n v="4.76"/>
    <n v="1707.6499999999999"/>
    <x v="10"/>
    <x v="1"/>
  </r>
  <r>
    <s v="AT-7832"/>
    <x v="348"/>
    <x v="7"/>
    <n v="457.62499999999994"/>
    <n v="7.6999999999999993"/>
    <n v="3523.7124999999992"/>
    <x v="31"/>
    <x v="1"/>
  </r>
  <r>
    <s v="AT-7833"/>
    <x v="348"/>
    <x v="8"/>
    <n v="395.5"/>
    <n v="4.1999999999999993"/>
    <n v="1661.0999999999997"/>
    <x v="27"/>
    <x v="1"/>
  </r>
  <r>
    <s v="AT-7835"/>
    <x v="348"/>
    <x v="9"/>
    <n v="244.99999999999997"/>
    <n v="7.6999999999999993"/>
    <n v="1886.4999999999995"/>
    <x v="32"/>
    <x v="0"/>
  </r>
  <r>
    <s v="AT-7834"/>
    <x v="348"/>
    <x v="10"/>
    <n v="244.99999999999997"/>
    <n v="1.6800000000000002"/>
    <n v="411.59999999999997"/>
    <x v="28"/>
    <x v="0"/>
  </r>
  <r>
    <s v="AT-7830"/>
    <x v="348"/>
    <x v="11"/>
    <n v="280.875"/>
    <n v="12.6"/>
    <n v="3539.0250000000001"/>
    <x v="22"/>
    <x v="1"/>
  </r>
  <r>
    <s v="AT-7841"/>
    <x v="349"/>
    <x v="0"/>
    <n v="210"/>
    <n v="13.72"/>
    <n v="2881.2000000000003"/>
    <x v="26"/>
    <x v="0"/>
  </r>
  <r>
    <s v="AT-7843"/>
    <x v="349"/>
    <x v="1"/>
    <n v="227.49999999999997"/>
    <n v="16.799999999999997"/>
    <n v="3821.9999999999991"/>
    <x v="26"/>
    <x v="0"/>
  </r>
  <r>
    <s v="AT-7848"/>
    <x v="349"/>
    <x v="2"/>
    <n v="396.02499999999998"/>
    <n v="7.6999999999999993"/>
    <n v="3049.3924999999995"/>
    <x v="20"/>
    <x v="1"/>
  </r>
  <r>
    <s v="AT-7837"/>
    <x v="349"/>
    <x v="3"/>
    <n v="109.63749999999999"/>
    <n v="7.6999999999999993"/>
    <n v="844.20874999999978"/>
    <x v="49"/>
    <x v="0"/>
  </r>
  <r>
    <s v="AT-7838"/>
    <x v="349"/>
    <x v="4"/>
    <n v="543.375"/>
    <n v="9.24"/>
    <n v="5020.7849999999999"/>
    <x v="40"/>
    <x v="1"/>
  </r>
  <r>
    <s v="AT-7840"/>
    <x v="349"/>
    <x v="5"/>
    <n v="284.72499999999997"/>
    <n v="7.6999999999999993"/>
    <n v="2192.3824999999997"/>
    <x v="24"/>
    <x v="1"/>
  </r>
  <r>
    <s v="AT-7839"/>
    <x v="349"/>
    <x v="6"/>
    <n v="358.75"/>
    <n v="10.64"/>
    <n v="3817.1000000000004"/>
    <x v="20"/>
    <x v="1"/>
  </r>
  <r>
    <s v="AT-7844"/>
    <x v="349"/>
    <x v="7"/>
    <n v="457.62499999999994"/>
    <n v="13.72"/>
    <n v="6278.6149999999998"/>
    <x v="34"/>
    <x v="1"/>
  </r>
  <r>
    <s v="AT-7845"/>
    <x v="349"/>
    <x v="8"/>
    <n v="395.5"/>
    <n v="21.84"/>
    <n v="8637.7199999999993"/>
    <x v="0"/>
    <x v="1"/>
  </r>
  <r>
    <s v="AT-7847"/>
    <x v="349"/>
    <x v="9"/>
    <n v="244.99999999999997"/>
    <n v="15.12"/>
    <n v="3704.3999999999992"/>
    <x v="35"/>
    <x v="0"/>
  </r>
  <r>
    <s v="AT-7846"/>
    <x v="349"/>
    <x v="10"/>
    <n v="244.99999999999997"/>
    <n v="16.240000000000002"/>
    <n v="3978.8"/>
    <x v="30"/>
    <x v="0"/>
  </r>
  <r>
    <s v="AT-7842"/>
    <x v="349"/>
    <x v="11"/>
    <n v="280.875"/>
    <n v="4.1999999999999993"/>
    <n v="1179.6749999999997"/>
    <x v="25"/>
    <x v="1"/>
  </r>
  <r>
    <s v="AT-7853"/>
    <x v="350"/>
    <x v="0"/>
    <n v="210"/>
    <n v="12.32"/>
    <n v="2587.2000000000003"/>
    <x v="28"/>
    <x v="0"/>
  </r>
  <r>
    <s v="AT-7855"/>
    <x v="350"/>
    <x v="1"/>
    <n v="227.49999999999997"/>
    <n v="11.76"/>
    <n v="2675.3999999999996"/>
    <x v="28"/>
    <x v="0"/>
  </r>
  <r>
    <s v="AT-7860"/>
    <x v="350"/>
    <x v="2"/>
    <n v="396.02499999999998"/>
    <n v="3.28"/>
    <n v="1298.9619999999998"/>
    <x v="2"/>
    <x v="1"/>
  </r>
  <r>
    <s v="AT-7849"/>
    <x v="350"/>
    <x v="3"/>
    <n v="109.63749999999999"/>
    <n v="1.6800000000000002"/>
    <n v="184.191"/>
    <x v="3"/>
    <x v="0"/>
  </r>
  <r>
    <s v="AT-7850"/>
    <x v="350"/>
    <x v="4"/>
    <n v="543.375"/>
    <n v="7"/>
    <n v="3803.625"/>
    <x v="4"/>
    <x v="1"/>
  </r>
  <r>
    <s v="AT-7852"/>
    <x v="350"/>
    <x v="5"/>
    <n v="284.72499999999997"/>
    <n v="3.28"/>
    <n v="933.8979999999998"/>
    <x v="27"/>
    <x v="1"/>
  </r>
  <r>
    <s v="AT-7851"/>
    <x v="350"/>
    <x v="6"/>
    <n v="358.75"/>
    <n v="7.6999999999999993"/>
    <n v="2762.3749999999995"/>
    <x v="2"/>
    <x v="1"/>
  </r>
  <r>
    <s v="AT-7856"/>
    <x v="350"/>
    <x v="7"/>
    <n v="457.62499999999994"/>
    <n v="5.04"/>
    <n v="2306.4299999999998"/>
    <x v="37"/>
    <x v="1"/>
  </r>
  <r>
    <s v="AT-7857"/>
    <x v="350"/>
    <x v="8"/>
    <n v="395.5"/>
    <n v="12.88"/>
    <n v="5094.04"/>
    <x v="10"/>
    <x v="1"/>
  </r>
  <r>
    <s v="AT-7859"/>
    <x v="350"/>
    <x v="9"/>
    <n v="244.99999999999997"/>
    <n v="6.16"/>
    <n v="1509.1999999999998"/>
    <x v="38"/>
    <x v="0"/>
  </r>
  <r>
    <s v="AT-7858"/>
    <x v="350"/>
    <x v="10"/>
    <n v="244.99999999999997"/>
    <n v="6.7200000000000006"/>
    <n v="1646.3999999999999"/>
    <x v="33"/>
    <x v="0"/>
  </r>
  <r>
    <s v="AT-7854"/>
    <x v="350"/>
    <x v="11"/>
    <n v="280.875"/>
    <n v="5.04"/>
    <n v="1415.61"/>
    <x v="27"/>
    <x v="1"/>
  </r>
  <r>
    <s v="AT-7865"/>
    <x v="351"/>
    <x v="0"/>
    <n v="210"/>
    <n v="19.04"/>
    <n v="3998.3999999999996"/>
    <x v="30"/>
    <x v="0"/>
  </r>
  <r>
    <s v="AT-7867"/>
    <x v="351"/>
    <x v="1"/>
    <n v="227.49999999999997"/>
    <n v="1.4"/>
    <n v="318.49999999999994"/>
    <x v="30"/>
    <x v="0"/>
  </r>
  <r>
    <s v="AT-7872"/>
    <x v="351"/>
    <x v="2"/>
    <n v="396.02499999999998"/>
    <n v="7.6999999999999993"/>
    <n v="3049.3924999999995"/>
    <x v="12"/>
    <x v="1"/>
  </r>
  <r>
    <s v="AT-7861"/>
    <x v="351"/>
    <x v="3"/>
    <n v="109.63749999999999"/>
    <n v="5.04"/>
    <n v="552.57299999999998"/>
    <x v="13"/>
    <x v="0"/>
  </r>
  <r>
    <s v="AT-7862"/>
    <x v="351"/>
    <x v="4"/>
    <n v="543.375"/>
    <n v="19.04"/>
    <n v="10345.859999999999"/>
    <x v="14"/>
    <x v="1"/>
  </r>
  <r>
    <s v="AT-7864"/>
    <x v="351"/>
    <x v="5"/>
    <n v="284.72499999999997"/>
    <n v="7.6999999999999993"/>
    <n v="2192.3824999999997"/>
    <x v="0"/>
    <x v="1"/>
  </r>
  <r>
    <s v="AT-7863"/>
    <x v="351"/>
    <x v="6"/>
    <n v="358.75"/>
    <n v="1.4"/>
    <n v="502.24999999999994"/>
    <x v="12"/>
    <x v="1"/>
  </r>
  <r>
    <s v="AT-7868"/>
    <x v="351"/>
    <x v="7"/>
    <n v="457.62499999999994"/>
    <n v="1.6800000000000002"/>
    <n v="768.81"/>
    <x v="40"/>
    <x v="1"/>
  </r>
  <r>
    <s v="AT-7869"/>
    <x v="351"/>
    <x v="8"/>
    <n v="395.5"/>
    <n v="1.6800000000000002"/>
    <n v="664.44"/>
    <x v="20"/>
    <x v="1"/>
  </r>
  <r>
    <s v="AT-7871"/>
    <x v="351"/>
    <x v="9"/>
    <n v="244.99999999999997"/>
    <n v="7.6999999999999993"/>
    <n v="1886.4999999999995"/>
    <x v="41"/>
    <x v="0"/>
  </r>
  <r>
    <s v="AT-7870"/>
    <x v="351"/>
    <x v="10"/>
    <n v="244.99999999999997"/>
    <n v="4.1999999999999993"/>
    <n v="1028.9999999999998"/>
    <x v="36"/>
    <x v="0"/>
  </r>
  <r>
    <s v="AT-7866"/>
    <x v="351"/>
    <x v="11"/>
    <n v="280.875"/>
    <n v="17.36"/>
    <n v="4875.99"/>
    <x v="0"/>
    <x v="1"/>
  </r>
  <r>
    <s v="AT-7877"/>
    <x v="352"/>
    <x v="0"/>
    <n v="210"/>
    <n v="15.959999999999999"/>
    <n v="3351.6"/>
    <x v="33"/>
    <x v="0"/>
  </r>
  <r>
    <s v="AT-7879"/>
    <x v="352"/>
    <x v="1"/>
    <n v="227.49999999999997"/>
    <n v="3.28"/>
    <n v="746.19999999999982"/>
    <x v="33"/>
    <x v="0"/>
  </r>
  <r>
    <s v="AT-7884"/>
    <x v="352"/>
    <x v="2"/>
    <n v="396.02499999999998"/>
    <n v="7.6999999999999993"/>
    <n v="3049.3924999999995"/>
    <x v="5"/>
    <x v="1"/>
  </r>
  <r>
    <s v="AT-7873"/>
    <x v="352"/>
    <x v="3"/>
    <n v="109.63749999999999"/>
    <n v="7.6999999999999993"/>
    <n v="844.20874999999978"/>
    <x v="9"/>
    <x v="0"/>
  </r>
  <r>
    <s v="AT-7874"/>
    <x v="352"/>
    <x v="4"/>
    <n v="543.375"/>
    <n v="18.759999999999998"/>
    <n v="10193.714999999998"/>
    <x v="1"/>
    <x v="1"/>
  </r>
  <r>
    <s v="AT-7876"/>
    <x v="352"/>
    <x v="5"/>
    <n v="284.72499999999997"/>
    <n v="3.28"/>
    <n v="933.8979999999998"/>
    <x v="10"/>
    <x v="1"/>
  </r>
  <r>
    <s v="AT-7875"/>
    <x v="352"/>
    <x v="6"/>
    <n v="358.75"/>
    <n v="7.6999999999999993"/>
    <n v="2762.3749999999995"/>
    <x v="5"/>
    <x v="1"/>
  </r>
  <r>
    <s v="AT-7880"/>
    <x v="352"/>
    <x v="7"/>
    <n v="457.62499999999994"/>
    <n v="3.28"/>
    <n v="1501.0099999999998"/>
    <x v="4"/>
    <x v="1"/>
  </r>
  <r>
    <s v="AT-7881"/>
    <x v="352"/>
    <x v="8"/>
    <n v="395.5"/>
    <n v="7.6999999999999993"/>
    <n v="3045.35"/>
    <x v="2"/>
    <x v="1"/>
  </r>
  <r>
    <s v="AT-7883"/>
    <x v="352"/>
    <x v="9"/>
    <n v="244.99999999999997"/>
    <n v="3.28"/>
    <n v="803.59999999999991"/>
    <x v="43"/>
    <x v="0"/>
  </r>
  <r>
    <s v="AT-7882"/>
    <x v="352"/>
    <x v="10"/>
    <n v="244.99999999999997"/>
    <n v="7.6999999999999993"/>
    <n v="1886.4999999999995"/>
    <x v="39"/>
    <x v="0"/>
  </r>
  <r>
    <s v="AT-7878"/>
    <x v="352"/>
    <x v="11"/>
    <n v="280.875"/>
    <n v="3.6399999999999997"/>
    <n v="1022.3849999999999"/>
    <x v="10"/>
    <x v="1"/>
  </r>
  <r>
    <s v="AT-7889"/>
    <x v="353"/>
    <x v="0"/>
    <n v="210"/>
    <n v="4.1999999999999993"/>
    <n v="881.99999999999989"/>
    <x v="36"/>
    <x v="0"/>
  </r>
  <r>
    <s v="AT-7891"/>
    <x v="353"/>
    <x v="1"/>
    <n v="227.49999999999997"/>
    <n v="8.9599999999999991"/>
    <n v="2038.3999999999996"/>
    <x v="13"/>
    <x v="0"/>
  </r>
  <r>
    <s v="AT-7896"/>
    <x v="353"/>
    <x v="2"/>
    <n v="396.02499999999998"/>
    <n v="7.6999999999999993"/>
    <n v="3049.3924999999995"/>
    <x v="15"/>
    <x v="1"/>
  </r>
  <r>
    <s v="AT-7885"/>
    <x v="353"/>
    <x v="3"/>
    <n v="109.63749999999999"/>
    <n v="2.8"/>
    <n v="306.98499999999996"/>
    <x v="19"/>
    <x v="0"/>
  </r>
  <r>
    <s v="AT-7886"/>
    <x v="353"/>
    <x v="4"/>
    <n v="543.375"/>
    <n v="6.16"/>
    <n v="3347.19"/>
    <x v="11"/>
    <x v="1"/>
  </r>
  <r>
    <s v="AT-7888"/>
    <x v="353"/>
    <x v="5"/>
    <n v="284.72499999999997"/>
    <n v="1.6800000000000002"/>
    <n v="478.33799999999997"/>
    <x v="20"/>
    <x v="1"/>
  </r>
  <r>
    <s v="AT-7887"/>
    <x v="353"/>
    <x v="6"/>
    <n v="358.75"/>
    <n v="1.6800000000000002"/>
    <n v="602.70000000000005"/>
    <x v="15"/>
    <x v="1"/>
  </r>
  <r>
    <s v="AT-7892"/>
    <x v="353"/>
    <x v="7"/>
    <n v="457.62499999999994"/>
    <n v="5.6"/>
    <n v="2562.6999999999994"/>
    <x v="14"/>
    <x v="1"/>
  </r>
  <r>
    <s v="AT-7893"/>
    <x v="353"/>
    <x v="8"/>
    <n v="395.5"/>
    <n v="11.2"/>
    <n v="4429.5999999999995"/>
    <x v="12"/>
    <x v="1"/>
  </r>
  <r>
    <s v="AT-7895"/>
    <x v="353"/>
    <x v="9"/>
    <n v="244.99999999999997"/>
    <n v="2.2399999999999998"/>
    <n v="548.79999999999984"/>
    <x v="45"/>
    <x v="0"/>
  </r>
  <r>
    <s v="AT-7894"/>
    <x v="353"/>
    <x v="10"/>
    <n v="244.99999999999997"/>
    <n v="4.76"/>
    <n v="1166.1999999999998"/>
    <x v="42"/>
    <x v="0"/>
  </r>
  <r>
    <s v="AT-7890"/>
    <x v="353"/>
    <x v="11"/>
    <n v="280.875"/>
    <n v="6.16"/>
    <n v="1730.19"/>
    <x v="20"/>
    <x v="1"/>
  </r>
  <r>
    <s v="AT-7901"/>
    <x v="354"/>
    <x v="0"/>
    <n v="210"/>
    <n v="21.84"/>
    <n v="4586.3999999999996"/>
    <x v="39"/>
    <x v="0"/>
  </r>
  <r>
    <s v="AT-7903"/>
    <x v="354"/>
    <x v="1"/>
    <n v="227.49999999999997"/>
    <n v="10.08"/>
    <n v="2293.1999999999998"/>
    <x v="9"/>
    <x v="0"/>
  </r>
  <r>
    <s v="AT-7908"/>
    <x v="354"/>
    <x v="2"/>
    <n v="396.02499999999998"/>
    <n v="7.6999999999999993"/>
    <n v="3049.3924999999995"/>
    <x v="7"/>
    <x v="1"/>
  </r>
  <r>
    <s v="AT-7897"/>
    <x v="354"/>
    <x v="3"/>
    <n v="109.63749999999999"/>
    <n v="7.84"/>
    <n v="859.55799999999988"/>
    <x v="6"/>
    <x v="0"/>
  </r>
  <r>
    <s v="AT-7898"/>
    <x v="354"/>
    <x v="4"/>
    <n v="543.375"/>
    <n v="15.12"/>
    <n v="8215.83"/>
    <x v="8"/>
    <x v="1"/>
  </r>
  <r>
    <s v="AT-7900"/>
    <x v="354"/>
    <x v="5"/>
    <n v="284.72499999999997"/>
    <n v="7.56"/>
    <n v="2152.5209999999997"/>
    <x v="2"/>
    <x v="1"/>
  </r>
  <r>
    <s v="AT-7899"/>
    <x v="354"/>
    <x v="6"/>
    <n v="358.75"/>
    <n v="5.88"/>
    <n v="2109.4499999999998"/>
    <x v="7"/>
    <x v="1"/>
  </r>
  <r>
    <s v="AT-7904"/>
    <x v="354"/>
    <x v="7"/>
    <n v="457.62499999999994"/>
    <n v="3.3600000000000003"/>
    <n v="1537.62"/>
    <x v="1"/>
    <x v="1"/>
  </r>
  <r>
    <s v="AT-7905"/>
    <x v="354"/>
    <x v="8"/>
    <n v="395.5"/>
    <n v="3.3600000000000003"/>
    <n v="1328.88"/>
    <x v="5"/>
    <x v="1"/>
  </r>
  <r>
    <s v="AT-7907"/>
    <x v="354"/>
    <x v="9"/>
    <n v="244.99999999999997"/>
    <n v="7.56"/>
    <n v="1852.1999999999996"/>
    <x v="8"/>
    <x v="0"/>
  </r>
  <r>
    <s v="AT-7906"/>
    <x v="354"/>
    <x v="10"/>
    <n v="244.99999999999997"/>
    <n v="1.6800000000000002"/>
    <n v="411.59999999999997"/>
    <x v="44"/>
    <x v="0"/>
  </r>
  <r>
    <s v="AT-7902"/>
    <x v="354"/>
    <x v="11"/>
    <n v="280.875"/>
    <n v="18.48"/>
    <n v="5190.57"/>
    <x v="2"/>
    <x v="1"/>
  </r>
  <r>
    <s v="AT-7913"/>
    <x v="355"/>
    <x v="0"/>
    <n v="210"/>
    <n v="10.08"/>
    <n v="2116.8000000000002"/>
    <x v="42"/>
    <x v="0"/>
  </r>
  <r>
    <s v="AT-7915"/>
    <x v="355"/>
    <x v="1"/>
    <n v="227.49999999999997"/>
    <n v="7.84"/>
    <n v="1783.5999999999997"/>
    <x v="19"/>
    <x v="0"/>
  </r>
  <r>
    <s v="AT-7920"/>
    <x v="355"/>
    <x v="2"/>
    <n v="396.02499999999998"/>
    <n v="7.6999999999999993"/>
    <n v="3049.3924999999995"/>
    <x v="17"/>
    <x v="1"/>
  </r>
  <r>
    <s v="AT-7909"/>
    <x v="355"/>
    <x v="3"/>
    <n v="109.63749999999999"/>
    <n v="7.2799999999999994"/>
    <n v="798.16099999999983"/>
    <x v="16"/>
    <x v="0"/>
  </r>
  <r>
    <s v="AT-7910"/>
    <x v="355"/>
    <x v="4"/>
    <n v="543.375"/>
    <n v="12.88"/>
    <n v="6998.67"/>
    <x v="18"/>
    <x v="1"/>
  </r>
  <r>
    <s v="AT-7912"/>
    <x v="355"/>
    <x v="5"/>
    <n v="284.72499999999997"/>
    <n v="6.7200000000000006"/>
    <n v="1913.3519999999999"/>
    <x v="12"/>
    <x v="1"/>
  </r>
  <r>
    <s v="AT-7911"/>
    <x v="355"/>
    <x v="6"/>
    <n v="358.75"/>
    <n v="6.7200000000000006"/>
    <n v="2410.8000000000002"/>
    <x v="17"/>
    <x v="1"/>
  </r>
  <r>
    <s v="AT-7916"/>
    <x v="355"/>
    <x v="7"/>
    <n v="457.62499999999994"/>
    <n v="6.16"/>
    <n v="2818.97"/>
    <x v="11"/>
    <x v="1"/>
  </r>
  <r>
    <s v="AT-7917"/>
    <x v="355"/>
    <x v="8"/>
    <n v="395.5"/>
    <n v="6.16"/>
    <n v="2436.2800000000002"/>
    <x v="15"/>
    <x v="1"/>
  </r>
  <r>
    <s v="AT-7919"/>
    <x v="355"/>
    <x v="9"/>
    <n v="244.99999999999997"/>
    <n v="2.8"/>
    <n v="685.99999999999989"/>
    <x v="18"/>
    <x v="0"/>
  </r>
  <r>
    <s v="AT-7918"/>
    <x v="355"/>
    <x v="10"/>
    <n v="244.99999999999997"/>
    <n v="2.8"/>
    <n v="685.99999999999989"/>
    <x v="46"/>
    <x v="0"/>
  </r>
  <r>
    <s v="AT-7914"/>
    <x v="355"/>
    <x v="11"/>
    <n v="280.875"/>
    <n v="18.2"/>
    <n v="5111.9250000000002"/>
    <x v="12"/>
    <x v="1"/>
  </r>
  <r>
    <s v="AT-7925"/>
    <x v="356"/>
    <x v="0"/>
    <n v="210"/>
    <n v="21"/>
    <n v="4410"/>
    <x v="44"/>
    <x v="0"/>
  </r>
  <r>
    <s v="AT-7927"/>
    <x v="356"/>
    <x v="1"/>
    <n v="227.49999999999997"/>
    <n v="8.120000000000001"/>
    <n v="1847.3"/>
    <x v="6"/>
    <x v="0"/>
  </r>
  <r>
    <s v="AT-7932"/>
    <x v="356"/>
    <x v="2"/>
    <n v="396.02499999999998"/>
    <n v="7.6999999999999993"/>
    <n v="3049.3924999999995"/>
    <x v="22"/>
    <x v="1"/>
  </r>
  <r>
    <s v="AT-7921"/>
    <x v="356"/>
    <x v="3"/>
    <n v="109.63749999999999"/>
    <n v="3.3600000000000003"/>
    <n v="368.38200000000001"/>
    <x v="21"/>
    <x v="0"/>
  </r>
  <r>
    <s v="AT-7922"/>
    <x v="356"/>
    <x v="4"/>
    <n v="543.375"/>
    <n v="20.16"/>
    <n v="10954.44"/>
    <x v="23"/>
    <x v="1"/>
  </r>
  <r>
    <s v="AT-7924"/>
    <x v="356"/>
    <x v="5"/>
    <n v="284.72499999999997"/>
    <n v="5.04"/>
    <n v="1435.0139999999999"/>
    <x v="5"/>
    <x v="1"/>
  </r>
  <r>
    <s v="AT-7923"/>
    <x v="356"/>
    <x v="6"/>
    <n v="358.75"/>
    <n v="1.6800000000000002"/>
    <n v="602.70000000000005"/>
    <x v="22"/>
    <x v="1"/>
  </r>
  <r>
    <s v="AT-7928"/>
    <x v="356"/>
    <x v="7"/>
    <n v="457.62499999999994"/>
    <n v="6.44"/>
    <n v="2947.105"/>
    <x v="8"/>
    <x v="1"/>
  </r>
  <r>
    <s v="AT-7929"/>
    <x v="356"/>
    <x v="8"/>
    <n v="395.5"/>
    <n v="9.52"/>
    <n v="3765.16"/>
    <x v="7"/>
    <x v="1"/>
  </r>
  <r>
    <s v="AT-7931"/>
    <x v="356"/>
    <x v="9"/>
    <n v="244.99999999999997"/>
    <n v="8.68"/>
    <n v="2126.6"/>
    <x v="23"/>
    <x v="0"/>
  </r>
  <r>
    <s v="AT-7930"/>
    <x v="356"/>
    <x v="10"/>
    <n v="244.99999999999997"/>
    <n v="3.08"/>
    <n v="754.59999999999991"/>
    <x v="47"/>
    <x v="0"/>
  </r>
  <r>
    <s v="AT-7926"/>
    <x v="356"/>
    <x v="11"/>
    <n v="280.875"/>
    <n v="13.72"/>
    <n v="3853.605"/>
    <x v="5"/>
    <x v="1"/>
  </r>
  <r>
    <s v="AT-7937"/>
    <x v="357"/>
    <x v="0"/>
    <n v="210"/>
    <n v="14.559999999999999"/>
    <n v="3057.6"/>
    <x v="46"/>
    <x v="0"/>
  </r>
  <r>
    <s v="AT-7939"/>
    <x v="357"/>
    <x v="1"/>
    <n v="227.49999999999997"/>
    <n v="8.3999999999999986"/>
    <n v="1910.9999999999995"/>
    <x v="16"/>
    <x v="0"/>
  </r>
  <r>
    <s v="AT-7944"/>
    <x v="357"/>
    <x v="2"/>
    <n v="396.02499999999998"/>
    <n v="7.6999999999999993"/>
    <n v="3049.3924999999995"/>
    <x v="25"/>
    <x v="1"/>
  </r>
  <r>
    <s v="AT-7933"/>
    <x v="357"/>
    <x v="3"/>
    <n v="109.63749999999999"/>
    <n v="7"/>
    <n v="767.46249999999986"/>
    <x v="24"/>
    <x v="0"/>
  </r>
  <r>
    <s v="AT-7934"/>
    <x v="357"/>
    <x v="4"/>
    <n v="543.375"/>
    <n v="15.399999999999999"/>
    <n v="8367.9749999999985"/>
    <x v="26"/>
    <x v="1"/>
  </r>
  <r>
    <s v="AT-7936"/>
    <x v="357"/>
    <x v="5"/>
    <n v="284.72499999999997"/>
    <n v="7.6999999999999993"/>
    <n v="2192.3824999999997"/>
    <x v="15"/>
    <x v="1"/>
  </r>
  <r>
    <s v="AT-7935"/>
    <x v="357"/>
    <x v="6"/>
    <n v="358.75"/>
    <n v="7.6999999999999993"/>
    <n v="2762.3749999999995"/>
    <x v="25"/>
    <x v="1"/>
  </r>
  <r>
    <s v="AT-7940"/>
    <x v="357"/>
    <x v="7"/>
    <n v="457.62499999999994"/>
    <n v="7.2799999999999994"/>
    <n v="3331.5099999999993"/>
    <x v="18"/>
    <x v="1"/>
  </r>
  <r>
    <s v="AT-7941"/>
    <x v="357"/>
    <x v="8"/>
    <n v="395.5"/>
    <n v="7.2799999999999994"/>
    <n v="2879.24"/>
    <x v="17"/>
    <x v="1"/>
  </r>
  <r>
    <s v="AT-7943"/>
    <x v="357"/>
    <x v="9"/>
    <n v="244.99999999999997"/>
    <n v="2.2399999999999998"/>
    <n v="548.79999999999984"/>
    <x v="26"/>
    <x v="0"/>
  </r>
  <r>
    <s v="AT-7942"/>
    <x v="357"/>
    <x v="10"/>
    <n v="244.99999999999997"/>
    <n v="1.6800000000000002"/>
    <n v="411.59999999999997"/>
    <x v="48"/>
    <x v="0"/>
  </r>
  <r>
    <s v="AT-7938"/>
    <x v="357"/>
    <x v="11"/>
    <n v="280.875"/>
    <n v="21"/>
    <n v="5898.375"/>
    <x v="15"/>
    <x v="1"/>
  </r>
  <r>
    <s v="AT-7949"/>
    <x v="358"/>
    <x v="0"/>
    <n v="210"/>
    <n v="8.3999999999999986"/>
    <n v="1763.9999999999998"/>
    <x v="47"/>
    <x v="0"/>
  </r>
  <r>
    <s v="AT-7951"/>
    <x v="358"/>
    <x v="1"/>
    <n v="227.49999999999997"/>
    <n v="6.7200000000000006"/>
    <n v="1528.8"/>
    <x v="21"/>
    <x v="0"/>
  </r>
  <r>
    <s v="AT-7956"/>
    <x v="358"/>
    <x v="2"/>
    <n v="396.02499999999998"/>
    <n v="7.6999999999999993"/>
    <n v="3049.3924999999995"/>
    <x v="32"/>
    <x v="1"/>
  </r>
  <r>
    <s v="AT-7945"/>
    <x v="358"/>
    <x v="3"/>
    <n v="109.63749999999999"/>
    <n v="1.6800000000000002"/>
    <n v="184.191"/>
    <x v="27"/>
    <x v="0"/>
  </r>
  <r>
    <s v="AT-7946"/>
    <x v="358"/>
    <x v="4"/>
    <n v="543.375"/>
    <n v="10.08"/>
    <n v="5477.22"/>
    <x v="28"/>
    <x v="1"/>
  </r>
  <r>
    <s v="AT-7948"/>
    <x v="358"/>
    <x v="5"/>
    <n v="284.72499999999997"/>
    <n v="7.6999999999999993"/>
    <n v="2192.3824999999997"/>
    <x v="7"/>
    <x v="1"/>
  </r>
  <r>
    <s v="AT-7947"/>
    <x v="358"/>
    <x v="6"/>
    <n v="358.75"/>
    <n v="1.6800000000000002"/>
    <n v="602.70000000000005"/>
    <x v="8"/>
    <x v="1"/>
  </r>
  <r>
    <s v="AT-7952"/>
    <x v="358"/>
    <x v="7"/>
    <n v="457.62499999999994"/>
    <n v="1.6800000000000002"/>
    <n v="768.81"/>
    <x v="23"/>
    <x v="1"/>
  </r>
  <r>
    <s v="AT-7953"/>
    <x v="358"/>
    <x v="8"/>
    <n v="395.5"/>
    <n v="3.3600000000000003"/>
    <n v="1328.88"/>
    <x v="22"/>
    <x v="1"/>
  </r>
  <r>
    <s v="AT-7955"/>
    <x v="358"/>
    <x v="9"/>
    <n v="244.99999999999997"/>
    <n v="3.3600000000000003"/>
    <n v="823.19999999999993"/>
    <x v="28"/>
    <x v="0"/>
  </r>
  <r>
    <s v="AT-7954"/>
    <x v="358"/>
    <x v="10"/>
    <n v="244.99999999999997"/>
    <n v="7.6999999999999993"/>
    <n v="1886.4999999999995"/>
    <x v="49"/>
    <x v="0"/>
  </r>
  <r>
    <s v="AT-7950"/>
    <x v="358"/>
    <x v="11"/>
    <n v="280.875"/>
    <n v="10.08"/>
    <n v="2831.22"/>
    <x v="7"/>
    <x v="1"/>
  </r>
  <r>
    <s v="AT-7961"/>
    <x v="359"/>
    <x v="0"/>
    <n v="210"/>
    <n v="35.839999999999996"/>
    <n v="7526.4"/>
    <x v="48"/>
    <x v="0"/>
  </r>
  <r>
    <s v="AT-7963"/>
    <x v="359"/>
    <x v="1"/>
    <n v="227.49999999999997"/>
    <n v="17.919999999999998"/>
    <n v="4076.7999999999993"/>
    <x v="24"/>
    <x v="0"/>
  </r>
  <r>
    <s v="AT-7968"/>
    <x v="359"/>
    <x v="2"/>
    <n v="396.02499999999998"/>
    <n v="7.6999999999999993"/>
    <n v="3049.3924999999995"/>
    <x v="35"/>
    <x v="1"/>
  </r>
  <r>
    <s v="AT-7957"/>
    <x v="359"/>
    <x v="3"/>
    <n v="109.63749999999999"/>
    <n v="15.68"/>
    <n v="1719.1159999999998"/>
    <x v="0"/>
    <x v="0"/>
  </r>
  <r>
    <s v="AT-7958"/>
    <x v="359"/>
    <x v="4"/>
    <n v="543.375"/>
    <n v="33.880000000000003"/>
    <n v="18409.545000000002"/>
    <x v="30"/>
    <x v="1"/>
  </r>
  <r>
    <s v="AT-7960"/>
    <x v="359"/>
    <x v="5"/>
    <n v="284.72499999999997"/>
    <n v="1.6800000000000002"/>
    <n v="478.33799999999997"/>
    <x v="17"/>
    <x v="1"/>
  </r>
  <r>
    <s v="AT-7959"/>
    <x v="359"/>
    <x v="6"/>
    <n v="358.75"/>
    <n v="7.6999999999999993"/>
    <n v="2762.3749999999995"/>
    <x v="18"/>
    <x v="1"/>
  </r>
  <r>
    <s v="AT-7964"/>
    <x v="359"/>
    <x v="7"/>
    <n v="457.62499999999994"/>
    <n v="8.3999999999999986"/>
    <n v="3844.0499999999988"/>
    <x v="26"/>
    <x v="1"/>
  </r>
  <r>
    <s v="AT-7965"/>
    <x v="359"/>
    <x v="8"/>
    <n v="395.5"/>
    <n v="11.76"/>
    <n v="4651.08"/>
    <x v="25"/>
    <x v="1"/>
  </r>
  <r>
    <s v="AT-7967"/>
    <x v="359"/>
    <x v="9"/>
    <n v="244.99999999999997"/>
    <n v="5.04"/>
    <n v="1234.8"/>
    <x v="30"/>
    <x v="0"/>
  </r>
  <r>
    <s v="AT-7966"/>
    <x v="359"/>
    <x v="10"/>
    <n v="244.99999999999997"/>
    <n v="6.7200000000000006"/>
    <n v="1646.3999999999999"/>
    <x v="3"/>
    <x v="0"/>
  </r>
  <r>
    <s v="AT-7962"/>
    <x v="359"/>
    <x v="11"/>
    <n v="280.875"/>
    <n v="22.679999999999996"/>
    <n v="6370.244999999999"/>
    <x v="17"/>
    <x v="1"/>
  </r>
  <r>
    <s v="AT-7973"/>
    <x v="360"/>
    <x v="0"/>
    <n v="210"/>
    <n v="16.240000000000002"/>
    <n v="3410.4000000000005"/>
    <x v="49"/>
    <x v="0"/>
  </r>
  <r>
    <s v="AT-7975"/>
    <x v="360"/>
    <x v="1"/>
    <n v="227.49999999999997"/>
    <n v="4.1999999999999993"/>
    <n v="955.49999999999977"/>
    <x v="27"/>
    <x v="0"/>
  </r>
  <r>
    <s v="AT-7980"/>
    <x v="360"/>
    <x v="2"/>
    <n v="396.02499999999998"/>
    <n v="7.6999999999999993"/>
    <n v="3049.3924999999995"/>
    <x v="38"/>
    <x v="1"/>
  </r>
  <r>
    <s v="AT-7969"/>
    <x v="360"/>
    <x v="3"/>
    <n v="109.63749999999999"/>
    <n v="4.76"/>
    <n v="521.8744999999999"/>
    <x v="10"/>
    <x v="0"/>
  </r>
  <r>
    <s v="AT-7970"/>
    <x v="360"/>
    <x v="4"/>
    <n v="543.375"/>
    <n v="8.3999999999999986"/>
    <n v="4564.3499999999995"/>
    <x v="33"/>
    <x v="1"/>
  </r>
  <r>
    <s v="AT-7972"/>
    <x v="360"/>
    <x v="5"/>
    <n v="284.72499999999997"/>
    <n v="1.6800000000000002"/>
    <n v="478.33799999999997"/>
    <x v="22"/>
    <x v="1"/>
  </r>
  <r>
    <s v="AT-7971"/>
    <x v="360"/>
    <x v="6"/>
    <n v="358.75"/>
    <n v="1.6800000000000002"/>
    <n v="602.70000000000005"/>
    <x v="23"/>
    <x v="1"/>
  </r>
  <r>
    <s v="AT-7976"/>
    <x v="360"/>
    <x v="7"/>
    <n v="457.62499999999994"/>
    <n v="3.3600000000000003"/>
    <n v="1537.62"/>
    <x v="28"/>
    <x v="1"/>
  </r>
  <r>
    <s v="AT-7977"/>
    <x v="360"/>
    <x v="8"/>
    <n v="395.5"/>
    <n v="5.04"/>
    <n v="1993.32"/>
    <x v="32"/>
    <x v="1"/>
  </r>
  <r>
    <s v="AT-7979"/>
    <x v="360"/>
    <x v="9"/>
    <n v="244.99999999999997"/>
    <n v="5.04"/>
    <n v="1234.8"/>
    <x v="33"/>
    <x v="0"/>
  </r>
  <r>
    <s v="AT-7978"/>
    <x v="360"/>
    <x v="10"/>
    <n v="244.99999999999997"/>
    <n v="1.6800000000000002"/>
    <n v="411.59999999999997"/>
    <x v="13"/>
    <x v="0"/>
  </r>
  <r>
    <s v="AT-7974"/>
    <x v="360"/>
    <x v="11"/>
    <n v="280.875"/>
    <n v="18.2"/>
    <n v="5111.9250000000002"/>
    <x v="22"/>
    <x v="1"/>
  </r>
  <r>
    <s v="AT-7985"/>
    <x v="361"/>
    <x v="0"/>
    <n v="210"/>
    <n v="2.2399999999999998"/>
    <n v="470.4"/>
    <x v="3"/>
    <x v="0"/>
  </r>
  <r>
    <s v="AT-7987"/>
    <x v="361"/>
    <x v="1"/>
    <n v="227.49999999999997"/>
    <n v="22.679999999999996"/>
    <n v="5159.6999999999989"/>
    <x v="0"/>
    <x v="0"/>
  </r>
  <r>
    <s v="AT-7992"/>
    <x v="361"/>
    <x v="2"/>
    <n v="396.02499999999998"/>
    <n v="7.6999999999999993"/>
    <n v="3049.3924999999995"/>
    <x v="41"/>
    <x v="1"/>
  </r>
  <r>
    <s v="AT-7981"/>
    <x v="361"/>
    <x v="3"/>
    <n v="109.63749999999999"/>
    <n v="7.6999999999999993"/>
    <n v="844.20874999999978"/>
    <x v="20"/>
    <x v="0"/>
  </r>
  <r>
    <s v="AT-7982"/>
    <x v="361"/>
    <x v="4"/>
    <n v="543.375"/>
    <n v="1.6800000000000002"/>
    <n v="912.87000000000012"/>
    <x v="36"/>
    <x v="1"/>
  </r>
  <r>
    <s v="AT-7984"/>
    <x v="361"/>
    <x v="5"/>
    <n v="284.72499999999997"/>
    <n v="7.6999999999999993"/>
    <n v="2192.3824999999997"/>
    <x v="25"/>
    <x v="1"/>
  </r>
  <r>
    <s v="AT-7983"/>
    <x v="361"/>
    <x v="6"/>
    <n v="358.75"/>
    <n v="0.84000000000000008"/>
    <n v="301.35000000000002"/>
    <x v="26"/>
    <x v="1"/>
  </r>
  <r>
    <s v="AT-7988"/>
    <x v="361"/>
    <x v="7"/>
    <n v="457.62499999999994"/>
    <n v="8.9599999999999991"/>
    <n v="4100.3199999999988"/>
    <x v="30"/>
    <x v="1"/>
  </r>
  <r>
    <s v="AT-7989"/>
    <x v="361"/>
    <x v="8"/>
    <n v="395.5"/>
    <n v="19.04"/>
    <n v="7530.32"/>
    <x v="35"/>
    <x v="1"/>
  </r>
  <r>
    <s v="AT-7991"/>
    <x v="361"/>
    <x v="9"/>
    <n v="244.99999999999997"/>
    <n v="5.32"/>
    <n v="1303.3999999999999"/>
    <x v="36"/>
    <x v="0"/>
  </r>
  <r>
    <s v="AT-7990"/>
    <x v="361"/>
    <x v="10"/>
    <n v="244.99999999999997"/>
    <n v="6.44"/>
    <n v="1577.8"/>
    <x v="9"/>
    <x v="0"/>
  </r>
  <r>
    <s v="AT-7986"/>
    <x v="361"/>
    <x v="11"/>
    <n v="280.875"/>
    <n v="10.08"/>
    <n v="2831.22"/>
    <x v="25"/>
    <x v="1"/>
  </r>
  <r>
    <s v="AT-7997"/>
    <x v="362"/>
    <x v="0"/>
    <n v="210"/>
    <n v="12.32"/>
    <n v="2587.2000000000003"/>
    <x v="13"/>
    <x v="0"/>
  </r>
  <r>
    <s v="AT-7999"/>
    <x v="362"/>
    <x v="1"/>
    <n v="227.49999999999997"/>
    <n v="7.84"/>
    <n v="1783.5999999999997"/>
    <x v="10"/>
    <x v="0"/>
  </r>
  <r>
    <s v="AT-8004"/>
    <x v="362"/>
    <x v="2"/>
    <n v="396.02499999999998"/>
    <n v="0.55999999999999994"/>
    <n v="221.77399999999997"/>
    <x v="43"/>
    <x v="1"/>
  </r>
  <r>
    <s v="AT-7993"/>
    <x v="362"/>
    <x v="3"/>
    <n v="109.63749999999999"/>
    <n v="5.04"/>
    <n v="552.57299999999998"/>
    <x v="2"/>
    <x v="0"/>
  </r>
  <r>
    <s v="AT-7994"/>
    <x v="362"/>
    <x v="4"/>
    <n v="543.375"/>
    <n v="20.16"/>
    <n v="10954.44"/>
    <x v="39"/>
    <x v="1"/>
  </r>
  <r>
    <s v="AT-7996"/>
    <x v="362"/>
    <x v="5"/>
    <n v="284.72499999999997"/>
    <n v="8.68"/>
    <n v="2471.4129999999996"/>
    <x v="32"/>
    <x v="1"/>
  </r>
  <r>
    <s v="AT-7995"/>
    <x v="362"/>
    <x v="6"/>
    <n v="358.75"/>
    <n v="7.6999999999999993"/>
    <n v="2762.3749999999995"/>
    <x v="28"/>
    <x v="1"/>
  </r>
  <r>
    <s v="AT-8000"/>
    <x v="362"/>
    <x v="7"/>
    <n v="457.62499999999994"/>
    <n v="0.55999999999999994"/>
    <n v="256.26999999999992"/>
    <x v="33"/>
    <x v="1"/>
  </r>
  <r>
    <s v="AT-8001"/>
    <x v="362"/>
    <x v="8"/>
    <n v="395.5"/>
    <n v="5.04"/>
    <n v="1993.32"/>
    <x v="38"/>
    <x v="1"/>
  </r>
  <r>
    <s v="AT-8003"/>
    <x v="362"/>
    <x v="9"/>
    <n v="244.99999999999997"/>
    <n v="0.84000000000000008"/>
    <n v="205.79999999999998"/>
    <x v="39"/>
    <x v="0"/>
  </r>
  <r>
    <s v="AT-8002"/>
    <x v="362"/>
    <x v="10"/>
    <n v="244.99999999999997"/>
    <n v="0.55999999999999994"/>
    <n v="137.19999999999996"/>
    <x v="19"/>
    <x v="0"/>
  </r>
  <r>
    <s v="AT-7998"/>
    <x v="362"/>
    <x v="11"/>
    <n v="280.875"/>
    <n v="21.28"/>
    <n v="5977.02"/>
    <x v="32"/>
    <x v="1"/>
  </r>
  <r>
    <s v="AT-8009"/>
    <x v="363"/>
    <x v="0"/>
    <n v="210"/>
    <n v="14"/>
    <n v="2940"/>
    <x v="9"/>
    <x v="0"/>
  </r>
  <r>
    <s v="AT-8011"/>
    <x v="363"/>
    <x v="1"/>
    <n v="227.49999999999997"/>
    <n v="10.92"/>
    <n v="2484.2999999999997"/>
    <x v="20"/>
    <x v="0"/>
  </r>
  <r>
    <s v="AT-8016"/>
    <x v="363"/>
    <x v="2"/>
    <n v="396.02499999999998"/>
    <n v="7.6999999999999993"/>
    <n v="3049.3924999999995"/>
    <x v="45"/>
    <x v="1"/>
  </r>
  <r>
    <s v="AT-8005"/>
    <x v="363"/>
    <x v="3"/>
    <n v="109.63749999999999"/>
    <n v="13.440000000000001"/>
    <n v="1473.528"/>
    <x v="12"/>
    <x v="0"/>
  </r>
  <r>
    <s v="AT-8006"/>
    <x v="363"/>
    <x v="4"/>
    <n v="543.375"/>
    <n v="5.04"/>
    <n v="2738.61"/>
    <x v="42"/>
    <x v="1"/>
  </r>
  <r>
    <s v="AT-8008"/>
    <x v="363"/>
    <x v="5"/>
    <n v="284.72499999999997"/>
    <n v="1.6800000000000002"/>
    <n v="478.33799999999997"/>
    <x v="35"/>
    <x v="1"/>
  </r>
  <r>
    <s v="AT-8007"/>
    <x v="363"/>
    <x v="6"/>
    <n v="358.75"/>
    <n v="7.6999999999999993"/>
    <n v="2762.3749999999995"/>
    <x v="30"/>
    <x v="1"/>
  </r>
  <r>
    <s v="AT-8012"/>
    <x v="363"/>
    <x v="7"/>
    <n v="457.62499999999994"/>
    <n v="12.6"/>
    <n v="5766.0749999999989"/>
    <x v="36"/>
    <x v="1"/>
  </r>
  <r>
    <s v="AT-8013"/>
    <x v="363"/>
    <x v="8"/>
    <n v="395.5"/>
    <n v="2.2399999999999998"/>
    <n v="885.92"/>
    <x v="41"/>
    <x v="1"/>
  </r>
  <r>
    <s v="AT-8015"/>
    <x v="363"/>
    <x v="9"/>
    <n v="244.99999999999997"/>
    <n v="4.76"/>
    <n v="1166.1999999999998"/>
    <x v="42"/>
    <x v="0"/>
  </r>
  <r>
    <s v="AT-8014"/>
    <x v="363"/>
    <x v="10"/>
    <n v="244.99999999999997"/>
    <n v="5.88"/>
    <n v="1440.6"/>
    <x v="6"/>
    <x v="0"/>
  </r>
  <r>
    <s v="AT-8010"/>
    <x v="363"/>
    <x v="11"/>
    <n v="280.875"/>
    <n v="7.84"/>
    <n v="2202.06"/>
    <x v="35"/>
    <x v="1"/>
  </r>
  <r>
    <s v="AT-8021"/>
    <x v="364"/>
    <x v="0"/>
    <n v="210"/>
    <n v="24.08"/>
    <n v="5056.7999999999993"/>
    <x v="19"/>
    <x v="0"/>
  </r>
  <r>
    <s v="AT-8023"/>
    <x v="364"/>
    <x v="1"/>
    <n v="227.49999999999997"/>
    <n v="5.88"/>
    <n v="1337.6999999999998"/>
    <x v="2"/>
    <x v="0"/>
  </r>
  <r>
    <s v="AT-8028"/>
    <x v="364"/>
    <x v="2"/>
    <n v="396.02499999999998"/>
    <n v="7.6999999999999993"/>
    <n v="3049.3924999999995"/>
    <x v="29"/>
    <x v="1"/>
  </r>
  <r>
    <s v="AT-8017"/>
    <x v="364"/>
    <x v="3"/>
    <n v="109.63749999999999"/>
    <n v="11.2"/>
    <n v="1227.9399999999998"/>
    <x v="5"/>
    <x v="0"/>
  </r>
  <r>
    <s v="AT-8018"/>
    <x v="364"/>
    <x v="4"/>
    <n v="543.375"/>
    <n v="22.4"/>
    <n v="12171.599999999999"/>
    <x v="44"/>
    <x v="1"/>
  </r>
  <r>
    <s v="AT-8020"/>
    <x v="364"/>
    <x v="5"/>
    <n v="284.72499999999997"/>
    <n v="7.6999999999999993"/>
    <n v="2192.3824999999997"/>
    <x v="38"/>
    <x v="1"/>
  </r>
  <r>
    <s v="AT-8019"/>
    <x v="364"/>
    <x v="6"/>
    <n v="358.75"/>
    <n v="7.6999999999999993"/>
    <n v="2762.3749999999995"/>
    <x v="33"/>
    <x v="1"/>
  </r>
  <r>
    <s v="AT-8024"/>
    <x v="364"/>
    <x v="7"/>
    <n v="457.62499999999994"/>
    <n v="10.92"/>
    <n v="4997.2649999999994"/>
    <x v="39"/>
    <x v="1"/>
  </r>
  <r>
    <s v="AT-8025"/>
    <x v="364"/>
    <x v="8"/>
    <n v="395.5"/>
    <n v="19.88"/>
    <n v="7862.54"/>
    <x v="43"/>
    <x v="1"/>
  </r>
  <r>
    <s v="AT-8027"/>
    <x v="364"/>
    <x v="9"/>
    <n v="244.99999999999997"/>
    <n v="17.64"/>
    <n v="4321.7999999999993"/>
    <x v="44"/>
    <x v="0"/>
  </r>
  <r>
    <s v="AT-8026"/>
    <x v="364"/>
    <x v="10"/>
    <n v="244.99999999999997"/>
    <n v="10.08"/>
    <n v="2469.6"/>
    <x v="16"/>
    <x v="0"/>
  </r>
  <r>
    <s v="AT-8022"/>
    <x v="364"/>
    <x v="11"/>
    <n v="280.875"/>
    <n v="14.840000000000002"/>
    <n v="4168.1850000000004"/>
    <x v="38"/>
    <x v="1"/>
  </r>
  <r>
    <s v="AT-8033"/>
    <x v="365"/>
    <x v="0"/>
    <n v="210"/>
    <n v="8.3999999999999986"/>
    <n v="1763.9999999999998"/>
    <x v="6"/>
    <x v="0"/>
  </r>
  <r>
    <s v="AT-8035"/>
    <x v="365"/>
    <x v="1"/>
    <n v="227.49999999999997"/>
    <n v="7.6999999999999993"/>
    <n v="1751.7499999999995"/>
    <x v="12"/>
    <x v="0"/>
  </r>
  <r>
    <s v="AT-8040"/>
    <x v="365"/>
    <x v="2"/>
    <n v="396.02499999999998"/>
    <n v="7.6999999999999993"/>
    <n v="3049.3924999999995"/>
    <x v="31"/>
    <x v="1"/>
  </r>
  <r>
    <s v="AT-8029"/>
    <x v="365"/>
    <x v="3"/>
    <n v="280"/>
    <n v="3.3600000000000003"/>
    <n v="940.80000000000007"/>
    <x v="15"/>
    <x v="1"/>
  </r>
  <r>
    <s v="AT-8030"/>
    <x v="365"/>
    <x v="4"/>
    <n v="543.375"/>
    <n v="4.1999999999999993"/>
    <n v="2282.1749999999997"/>
    <x v="46"/>
    <x v="1"/>
  </r>
  <r>
    <s v="AT-8032"/>
    <x v="365"/>
    <x v="5"/>
    <n v="284.72499999999997"/>
    <n v="7.6999999999999993"/>
    <n v="2192.3824999999997"/>
    <x v="41"/>
    <x v="1"/>
  </r>
  <r>
    <s v="AT-8031"/>
    <x v="365"/>
    <x v="6"/>
    <n v="358.75"/>
    <n v="7.6999999999999993"/>
    <n v="2762.3749999999995"/>
    <x v="36"/>
    <x v="1"/>
  </r>
  <r>
    <s v="AT-8036"/>
    <x v="365"/>
    <x v="7"/>
    <n v="457.62499999999994"/>
    <n v="1.6800000000000002"/>
    <n v="768.81"/>
    <x v="42"/>
    <x v="1"/>
  </r>
  <r>
    <s v="AT-8037"/>
    <x v="365"/>
    <x v="8"/>
    <n v="395.5"/>
    <n v="5.04"/>
    <n v="1993.32"/>
    <x v="45"/>
    <x v="1"/>
  </r>
  <r>
    <s v="AT-8039"/>
    <x v="365"/>
    <x v="9"/>
    <n v="244.99999999999997"/>
    <n v="5.04"/>
    <n v="1234.8"/>
    <x v="46"/>
    <x v="0"/>
  </r>
  <r>
    <s v="AT-8038"/>
    <x v="365"/>
    <x v="10"/>
    <n v="244.99999999999997"/>
    <n v="1.6800000000000002"/>
    <n v="411.59999999999997"/>
    <x v="21"/>
    <x v="0"/>
  </r>
  <r>
    <s v="AT-8034"/>
    <x v="365"/>
    <x v="11"/>
    <n v="280.875"/>
    <n v="9.24"/>
    <n v="2595.2849999999999"/>
    <x v="41"/>
    <x v="1"/>
  </r>
  <r>
    <s v="AT-8045"/>
    <x v="366"/>
    <x v="0"/>
    <n v="210"/>
    <n v="7.6999999999999993"/>
    <n v="1616.9999999999998"/>
    <x v="0"/>
    <x v="0"/>
  </r>
  <r>
    <s v="AT-8047"/>
    <x v="366"/>
    <x v="1"/>
    <n v="227.49999999999997"/>
    <n v="7.6999999999999993"/>
    <n v="1751.7499999999995"/>
    <x v="5"/>
    <x v="0"/>
  </r>
  <r>
    <s v="AT-8052"/>
    <x v="366"/>
    <x v="2"/>
    <n v="396.02499999999998"/>
    <n v="7.6999999999999993"/>
    <n v="3049.3924999999995"/>
    <x v="22"/>
    <x v="1"/>
  </r>
  <r>
    <s v="AT-8055"/>
    <x v="366"/>
    <x v="12"/>
    <n v="284.375"/>
    <n v="11.2"/>
    <n v="3185"/>
    <x v="32"/>
    <x v="1"/>
  </r>
  <r>
    <s v="AT-8053"/>
    <x v="366"/>
    <x v="13"/>
    <n v="109.63749999999999"/>
    <n v="7.6999999999999993"/>
    <n v="844.20874999999978"/>
    <x v="47"/>
    <x v="0"/>
  </r>
  <r>
    <s v="AT-8041"/>
    <x v="366"/>
    <x v="3"/>
    <n v="280"/>
    <n v="7.6999999999999993"/>
    <n v="2156"/>
    <x v="34"/>
    <x v="1"/>
  </r>
  <r>
    <s v="AT-8054"/>
    <x v="366"/>
    <x v="14"/>
    <n v="319.375"/>
    <n v="7.6999999999999993"/>
    <n v="2459.1875"/>
    <x v="33"/>
    <x v="1"/>
  </r>
  <r>
    <s v="AT-8042"/>
    <x v="366"/>
    <x v="4"/>
    <n v="543.375"/>
    <n v="7.6999999999999993"/>
    <n v="4183.9874999999993"/>
    <x v="24"/>
    <x v="1"/>
  </r>
  <r>
    <s v="AT-8044"/>
    <x v="366"/>
    <x v="5"/>
    <n v="284.72499999999997"/>
    <n v="7.6999999999999993"/>
    <n v="2192.3824999999997"/>
    <x v="40"/>
    <x v="1"/>
  </r>
  <r>
    <s v="AT-8043"/>
    <x v="366"/>
    <x v="6"/>
    <n v="358.75"/>
    <n v="7.6999999999999993"/>
    <n v="2762.3749999999995"/>
    <x v="13"/>
    <x v="1"/>
  </r>
  <r>
    <s v="AT-8048"/>
    <x v="366"/>
    <x v="7"/>
    <n v="457.62499999999994"/>
    <n v="7.6999999999999993"/>
    <n v="3523.7124999999992"/>
    <x v="39"/>
    <x v="1"/>
  </r>
  <r>
    <s v="AT-8049"/>
    <x v="366"/>
    <x v="8"/>
    <n v="395.5"/>
    <n v="7.6999999999999993"/>
    <n v="3045.35"/>
    <x v="38"/>
    <x v="1"/>
  </r>
  <r>
    <s v="AT-8056"/>
    <x v="366"/>
    <x v="15"/>
    <n v="280"/>
    <n v="11.2"/>
    <n v="3136"/>
    <x v="49"/>
    <x v="1"/>
  </r>
  <r>
    <s v="AT-8051"/>
    <x v="366"/>
    <x v="9"/>
    <n v="244.99999999999997"/>
    <n v="7.6999999999999993"/>
    <n v="1886.4999999999995"/>
    <x v="28"/>
    <x v="0"/>
  </r>
  <r>
    <s v="AT-8050"/>
    <x v="366"/>
    <x v="10"/>
    <n v="244.99999999999997"/>
    <n v="7.6999999999999993"/>
    <n v="1886.4999999999995"/>
    <x v="13"/>
    <x v="0"/>
  </r>
  <r>
    <s v="AT-8046"/>
    <x v="366"/>
    <x v="11"/>
    <n v="280.875"/>
    <n v="7.6999999999999993"/>
    <n v="2162.7374999999997"/>
    <x v="29"/>
    <x v="1"/>
  </r>
  <r>
    <s v="AT-8061"/>
    <x v="367"/>
    <x v="0"/>
    <n v="210"/>
    <n v="7.6999999999999993"/>
    <n v="1616.9999999999998"/>
    <x v="10"/>
    <x v="0"/>
  </r>
  <r>
    <s v="AT-8063"/>
    <x v="367"/>
    <x v="1"/>
    <n v="227.49999999999997"/>
    <n v="7.6999999999999993"/>
    <n v="1751.7499999999995"/>
    <x v="15"/>
    <x v="0"/>
  </r>
  <r>
    <s v="AT-8068"/>
    <x v="367"/>
    <x v="2"/>
    <n v="396.02499999999998"/>
    <n v="7.6999999999999993"/>
    <n v="3049.3924999999995"/>
    <x v="25"/>
    <x v="1"/>
  </r>
  <r>
    <s v="AT-8071"/>
    <x v="367"/>
    <x v="12"/>
    <n v="284.375"/>
    <n v="11.2"/>
    <n v="3185"/>
    <x v="35"/>
    <x v="1"/>
  </r>
  <r>
    <s v="AT-8069"/>
    <x v="367"/>
    <x v="13"/>
    <n v="109.63749999999999"/>
    <n v="7.6999999999999993"/>
    <n v="844.20874999999978"/>
    <x v="48"/>
    <x v="0"/>
  </r>
  <r>
    <s v="AT-8057"/>
    <x v="367"/>
    <x v="3"/>
    <n v="280"/>
    <n v="7.6999999999999993"/>
    <n v="2156"/>
    <x v="37"/>
    <x v="1"/>
  </r>
  <r>
    <s v="AT-8070"/>
    <x v="367"/>
    <x v="14"/>
    <n v="319.375"/>
    <n v="11.2"/>
    <n v="3577"/>
    <x v="36"/>
    <x v="1"/>
  </r>
  <r>
    <s v="AT-8058"/>
    <x v="367"/>
    <x v="4"/>
    <n v="543.375"/>
    <n v="7.6999999999999993"/>
    <n v="4183.9874999999993"/>
    <x v="27"/>
    <x v="1"/>
  </r>
  <r>
    <s v="AT-8060"/>
    <x v="367"/>
    <x v="5"/>
    <n v="284.72499999999997"/>
    <n v="7.6999999999999993"/>
    <n v="2192.3824999999997"/>
    <x v="4"/>
    <x v="1"/>
  </r>
  <r>
    <s v="AT-8059"/>
    <x v="367"/>
    <x v="6"/>
    <n v="358.75"/>
    <n v="7.6999999999999993"/>
    <n v="2762.3749999999995"/>
    <x v="9"/>
    <x v="1"/>
  </r>
  <r>
    <s v="AT-8064"/>
    <x v="367"/>
    <x v="7"/>
    <n v="457.62499999999994"/>
    <n v="7.6999999999999993"/>
    <n v="3523.7124999999992"/>
    <x v="42"/>
    <x v="1"/>
  </r>
  <r>
    <s v="AT-8065"/>
    <x v="367"/>
    <x v="8"/>
    <n v="395.5"/>
    <n v="7.6999999999999993"/>
    <n v="3045.35"/>
    <x v="41"/>
    <x v="1"/>
  </r>
  <r>
    <s v="AT-8072"/>
    <x v="367"/>
    <x v="15"/>
    <n v="280"/>
    <n v="11.2"/>
    <n v="3136"/>
    <x v="3"/>
    <x v="1"/>
  </r>
  <r>
    <s v="AT-8067"/>
    <x v="367"/>
    <x v="9"/>
    <n v="244.99999999999997"/>
    <n v="7.6999999999999993"/>
    <n v="1886.4999999999995"/>
    <x v="30"/>
    <x v="0"/>
  </r>
  <r>
    <s v="AT-8066"/>
    <x v="367"/>
    <x v="10"/>
    <n v="244.99999999999997"/>
    <n v="7.6999999999999993"/>
    <n v="1886.4999999999995"/>
    <x v="9"/>
    <x v="0"/>
  </r>
  <r>
    <s v="AT-8062"/>
    <x v="367"/>
    <x v="11"/>
    <n v="280.875"/>
    <n v="7.6999999999999993"/>
    <n v="2162.7374999999997"/>
    <x v="31"/>
    <x v="1"/>
  </r>
  <r>
    <s v="AT-8077"/>
    <x v="368"/>
    <x v="0"/>
    <n v="210"/>
    <n v="8.68"/>
    <n v="1822.8"/>
    <x v="20"/>
    <x v="0"/>
  </r>
  <r>
    <s v="AT-8079"/>
    <x v="368"/>
    <x v="1"/>
    <n v="227.49999999999997"/>
    <n v="3.3600000000000003"/>
    <n v="764.4"/>
    <x v="7"/>
    <x v="0"/>
  </r>
  <r>
    <s v="AT-8084"/>
    <x v="368"/>
    <x v="2"/>
    <n v="396.02499999999998"/>
    <n v="13.16"/>
    <n v="5211.6889999999994"/>
    <x v="32"/>
    <x v="1"/>
  </r>
  <r>
    <s v="AT-8087"/>
    <x v="368"/>
    <x v="12"/>
    <n v="284.375"/>
    <n v="11.2"/>
    <n v="3185"/>
    <x v="38"/>
    <x v="1"/>
  </r>
  <r>
    <s v="AT-8085"/>
    <x v="368"/>
    <x v="13"/>
    <n v="109.63749999999999"/>
    <n v="7.6999999999999993"/>
    <n v="844.20874999999978"/>
    <x v="49"/>
    <x v="0"/>
  </r>
  <r>
    <s v="AT-8073"/>
    <x v="368"/>
    <x v="3"/>
    <n v="280"/>
    <n v="4.1999999999999993"/>
    <n v="1175.9999999999998"/>
    <x v="40"/>
    <x v="1"/>
  </r>
  <r>
    <s v="AT-8086"/>
    <x v="368"/>
    <x v="14"/>
    <n v="319.375"/>
    <n v="11.2"/>
    <n v="3577"/>
    <x v="39"/>
    <x v="1"/>
  </r>
  <r>
    <s v="AT-8074"/>
    <x v="368"/>
    <x v="4"/>
    <n v="543.375"/>
    <n v="8.9599999999999991"/>
    <n v="4868.6399999999994"/>
    <x v="0"/>
    <x v="1"/>
  </r>
  <r>
    <s v="AT-8076"/>
    <x v="368"/>
    <x v="5"/>
    <n v="284.72499999999997"/>
    <n v="2.52"/>
    <n v="717.50699999999995"/>
    <x v="14"/>
    <x v="1"/>
  </r>
  <r>
    <s v="AT-8075"/>
    <x v="368"/>
    <x v="6"/>
    <n v="358.75"/>
    <n v="1.6800000000000002"/>
    <n v="602.70000000000005"/>
    <x v="19"/>
    <x v="1"/>
  </r>
  <r>
    <s v="AT-8080"/>
    <x v="368"/>
    <x v="7"/>
    <n v="457.62499999999994"/>
    <n v="7"/>
    <n v="3203.3749999999995"/>
    <x v="44"/>
    <x v="1"/>
  </r>
  <r>
    <s v="AT-8081"/>
    <x v="368"/>
    <x v="8"/>
    <n v="395.5"/>
    <n v="7.6999999999999993"/>
    <n v="3045.35"/>
    <x v="43"/>
    <x v="1"/>
  </r>
  <r>
    <s v="AT-8088"/>
    <x v="368"/>
    <x v="15"/>
    <n v="280"/>
    <n v="11.2"/>
    <n v="3136"/>
    <x v="13"/>
    <x v="1"/>
  </r>
  <r>
    <s v="AT-8083"/>
    <x v="368"/>
    <x v="9"/>
    <n v="244.99999999999997"/>
    <n v="3.3600000000000003"/>
    <n v="823.19999999999993"/>
    <x v="33"/>
    <x v="0"/>
  </r>
  <r>
    <s v="AT-8082"/>
    <x v="368"/>
    <x v="10"/>
    <n v="244.99999999999997"/>
    <n v="5.88"/>
    <n v="1440.6"/>
    <x v="19"/>
    <x v="0"/>
  </r>
  <r>
    <s v="AT-8078"/>
    <x v="368"/>
    <x v="11"/>
    <n v="280.875"/>
    <n v="12.04"/>
    <n v="3381.7349999999997"/>
    <x v="34"/>
    <x v="1"/>
  </r>
  <r>
    <s v="AT-8093"/>
    <x v="369"/>
    <x v="0"/>
    <n v="210"/>
    <n v="5.6"/>
    <n v="1176"/>
    <x v="2"/>
    <x v="0"/>
  </r>
  <r>
    <s v="AT-8095"/>
    <x v="369"/>
    <x v="1"/>
    <n v="227.49999999999997"/>
    <n v="28"/>
    <n v="6369.9999999999991"/>
    <x v="17"/>
    <x v="0"/>
  </r>
  <r>
    <s v="AT-8100"/>
    <x v="369"/>
    <x v="2"/>
    <n v="396.02499999999998"/>
    <n v="13.72"/>
    <n v="5433.4629999999997"/>
    <x v="35"/>
    <x v="1"/>
  </r>
  <r>
    <s v="AT-8103"/>
    <x v="369"/>
    <x v="12"/>
    <n v="284.375"/>
    <n v="11.2"/>
    <n v="3185"/>
    <x v="41"/>
    <x v="1"/>
  </r>
  <r>
    <s v="AT-8101"/>
    <x v="369"/>
    <x v="13"/>
    <n v="109.63749999999999"/>
    <n v="7.6999999999999993"/>
    <n v="844.20874999999978"/>
    <x v="3"/>
    <x v="0"/>
  </r>
  <r>
    <s v="AT-8089"/>
    <x v="369"/>
    <x v="3"/>
    <n v="280"/>
    <n v="3.3600000000000003"/>
    <n v="940.80000000000007"/>
    <x v="4"/>
    <x v="1"/>
  </r>
  <r>
    <s v="AT-8102"/>
    <x v="369"/>
    <x v="14"/>
    <n v="319.375"/>
    <n v="11.2"/>
    <n v="3577"/>
    <x v="42"/>
    <x v="1"/>
  </r>
  <r>
    <s v="AT-8090"/>
    <x v="369"/>
    <x v="4"/>
    <n v="543.375"/>
    <n v="5.6"/>
    <n v="3042.8999999999996"/>
    <x v="10"/>
    <x v="1"/>
  </r>
  <r>
    <s v="AT-8092"/>
    <x v="369"/>
    <x v="5"/>
    <n v="284.72499999999997"/>
    <n v="5.88"/>
    <n v="1674.1829999999998"/>
    <x v="1"/>
    <x v="1"/>
  </r>
  <r>
    <s v="AT-8091"/>
    <x v="369"/>
    <x v="6"/>
    <n v="358.75"/>
    <n v="0.55999999999999994"/>
    <n v="200.89999999999998"/>
    <x v="6"/>
    <x v="1"/>
  </r>
  <r>
    <s v="AT-8096"/>
    <x v="369"/>
    <x v="7"/>
    <n v="457.62499999999994"/>
    <n v="8.120000000000001"/>
    <n v="3715.915"/>
    <x v="46"/>
    <x v="1"/>
  </r>
  <r>
    <s v="AT-8097"/>
    <x v="369"/>
    <x v="8"/>
    <n v="395.5"/>
    <n v="13.16"/>
    <n v="5204.78"/>
    <x v="45"/>
    <x v="1"/>
  </r>
  <r>
    <s v="AT-8104"/>
    <x v="369"/>
    <x v="15"/>
    <n v="280"/>
    <n v="11.2"/>
    <n v="3136"/>
    <x v="9"/>
    <x v="1"/>
  </r>
  <r>
    <s v="AT-8099"/>
    <x v="369"/>
    <x v="9"/>
    <n v="244.99999999999997"/>
    <n v="12.6"/>
    <n v="3086.9999999999995"/>
    <x v="36"/>
    <x v="0"/>
  </r>
  <r>
    <s v="AT-8098"/>
    <x v="369"/>
    <x v="10"/>
    <n v="244.99999999999997"/>
    <n v="4.76"/>
    <n v="1166.1999999999998"/>
    <x v="6"/>
    <x v="0"/>
  </r>
  <r>
    <s v="AT-8094"/>
    <x v="369"/>
    <x v="11"/>
    <n v="280.875"/>
    <n v="14.840000000000002"/>
    <n v="4168.1850000000004"/>
    <x v="37"/>
    <x v="1"/>
  </r>
  <r>
    <s v="AT-8109"/>
    <x v="370"/>
    <x v="0"/>
    <n v="210"/>
    <n v="12.04"/>
    <n v="2528.3999999999996"/>
    <x v="12"/>
    <x v="0"/>
  </r>
  <r>
    <s v="AT-8111"/>
    <x v="370"/>
    <x v="1"/>
    <n v="227.49999999999997"/>
    <n v="11.76"/>
    <n v="2675.3999999999996"/>
    <x v="22"/>
    <x v="0"/>
  </r>
  <r>
    <s v="AT-8116"/>
    <x v="370"/>
    <x v="2"/>
    <n v="396.02499999999998"/>
    <n v="6.7200000000000006"/>
    <n v="2661.288"/>
    <x v="38"/>
    <x v="1"/>
  </r>
  <r>
    <s v="AT-8119"/>
    <x v="370"/>
    <x v="12"/>
    <n v="284.375"/>
    <n v="11.2"/>
    <n v="3185"/>
    <x v="43"/>
    <x v="1"/>
  </r>
  <r>
    <s v="AT-8117"/>
    <x v="370"/>
    <x v="13"/>
    <n v="109.63749999999999"/>
    <n v="7.6999999999999993"/>
    <n v="844.20874999999978"/>
    <x v="13"/>
    <x v="0"/>
  </r>
  <r>
    <s v="AT-8105"/>
    <x v="370"/>
    <x v="3"/>
    <n v="280"/>
    <n v="5.04"/>
    <n v="1411.2"/>
    <x v="14"/>
    <x v="1"/>
  </r>
  <r>
    <s v="AT-8118"/>
    <x v="370"/>
    <x v="14"/>
    <n v="319.375"/>
    <n v="11.2"/>
    <n v="3577"/>
    <x v="44"/>
    <x v="1"/>
  </r>
  <r>
    <s v="AT-8106"/>
    <x v="370"/>
    <x v="4"/>
    <n v="543.375"/>
    <n v="9.52"/>
    <n v="5172.9299999999994"/>
    <x v="20"/>
    <x v="1"/>
  </r>
  <r>
    <s v="AT-8108"/>
    <x v="370"/>
    <x v="5"/>
    <n v="284.72499999999997"/>
    <n v="1.1199999999999999"/>
    <n v="318.89199999999994"/>
    <x v="11"/>
    <x v="1"/>
  </r>
  <r>
    <s v="AT-8107"/>
    <x v="370"/>
    <x v="6"/>
    <n v="358.75"/>
    <n v="7.6999999999999993"/>
    <n v="2762.3749999999995"/>
    <x v="16"/>
    <x v="1"/>
  </r>
  <r>
    <s v="AT-8112"/>
    <x v="370"/>
    <x v="7"/>
    <n v="457.62499999999994"/>
    <n v="6.7200000000000006"/>
    <n v="3075.24"/>
    <x v="47"/>
    <x v="1"/>
  </r>
  <r>
    <s v="AT-8113"/>
    <x v="370"/>
    <x v="8"/>
    <n v="395.5"/>
    <n v="7.6999999999999993"/>
    <n v="3045.35"/>
    <x v="29"/>
    <x v="1"/>
  </r>
  <r>
    <s v="AT-8120"/>
    <x v="370"/>
    <x v="15"/>
    <n v="280"/>
    <n v="11.2"/>
    <n v="3136"/>
    <x v="19"/>
    <x v="1"/>
  </r>
  <r>
    <s v="AT-8115"/>
    <x v="370"/>
    <x v="9"/>
    <n v="244.99999999999997"/>
    <n v="1.6800000000000002"/>
    <n v="411.59999999999997"/>
    <x v="39"/>
    <x v="0"/>
  </r>
  <r>
    <s v="AT-8114"/>
    <x v="370"/>
    <x v="10"/>
    <n v="244.99999999999997"/>
    <n v="1.6800000000000002"/>
    <n v="411.59999999999997"/>
    <x v="16"/>
    <x v="0"/>
  </r>
  <r>
    <s v="AT-8110"/>
    <x v="370"/>
    <x v="11"/>
    <n v="280.875"/>
    <n v="13.72"/>
    <n v="3853.605"/>
    <x v="40"/>
    <x v="1"/>
  </r>
  <r>
    <s v="AT-8125"/>
    <x v="371"/>
    <x v="0"/>
    <n v="210"/>
    <n v="47.04"/>
    <n v="9878.4"/>
    <x v="5"/>
    <x v="0"/>
  </r>
  <r>
    <s v="AT-8127"/>
    <x v="371"/>
    <x v="1"/>
    <n v="227.49999999999997"/>
    <n v="24.64"/>
    <n v="5605.5999999999995"/>
    <x v="25"/>
    <x v="0"/>
  </r>
  <r>
    <s v="AT-8132"/>
    <x v="371"/>
    <x v="2"/>
    <n v="396.02499999999998"/>
    <n v="15.399999999999999"/>
    <n v="6098.7849999999989"/>
    <x v="41"/>
    <x v="1"/>
  </r>
  <r>
    <s v="AT-8135"/>
    <x v="371"/>
    <x v="12"/>
    <n v="284.375"/>
    <n v="11.2"/>
    <n v="3185"/>
    <x v="45"/>
    <x v="1"/>
  </r>
  <r>
    <s v="AT-8133"/>
    <x v="371"/>
    <x v="13"/>
    <n v="109.63749999999999"/>
    <n v="7.6999999999999993"/>
    <n v="844.20874999999978"/>
    <x v="9"/>
    <x v="0"/>
  </r>
  <r>
    <s v="AT-8121"/>
    <x v="371"/>
    <x v="3"/>
    <n v="280"/>
    <n v="13.440000000000001"/>
    <n v="3763.2000000000003"/>
    <x v="1"/>
    <x v="1"/>
  </r>
  <r>
    <s v="AT-8134"/>
    <x v="371"/>
    <x v="14"/>
    <n v="319.375"/>
    <n v="11.2"/>
    <n v="3577"/>
    <x v="46"/>
    <x v="1"/>
  </r>
  <r>
    <s v="AT-8122"/>
    <x v="371"/>
    <x v="4"/>
    <n v="543.375"/>
    <n v="28"/>
    <n v="15214.5"/>
    <x v="2"/>
    <x v="1"/>
  </r>
  <r>
    <s v="AT-8124"/>
    <x v="371"/>
    <x v="5"/>
    <n v="284.72499999999997"/>
    <n v="3.3600000000000003"/>
    <n v="956.67599999999993"/>
    <x v="8"/>
    <x v="1"/>
  </r>
  <r>
    <s v="AT-8123"/>
    <x v="371"/>
    <x v="6"/>
    <n v="358.75"/>
    <n v="2.52"/>
    <n v="904.05"/>
    <x v="21"/>
    <x v="1"/>
  </r>
  <r>
    <s v="AT-8128"/>
    <x v="371"/>
    <x v="7"/>
    <n v="457.62499999999994"/>
    <n v="14.280000000000001"/>
    <n v="6534.8849999999993"/>
    <x v="48"/>
    <x v="1"/>
  </r>
  <r>
    <s v="AT-8129"/>
    <x v="371"/>
    <x v="8"/>
    <n v="395.5"/>
    <n v="14.559999999999999"/>
    <n v="5758.48"/>
    <x v="31"/>
    <x v="1"/>
  </r>
  <r>
    <s v="AT-8136"/>
    <x v="371"/>
    <x v="15"/>
    <n v="280"/>
    <n v="11.2"/>
    <n v="3136"/>
    <x v="6"/>
    <x v="1"/>
  </r>
  <r>
    <s v="AT-8131"/>
    <x v="371"/>
    <x v="9"/>
    <n v="244.99999999999997"/>
    <n v="10.08"/>
    <n v="2469.6"/>
    <x v="42"/>
    <x v="0"/>
  </r>
  <r>
    <s v="AT-8130"/>
    <x v="371"/>
    <x v="10"/>
    <n v="244.99999999999997"/>
    <n v="6.7200000000000006"/>
    <n v="1646.3999999999999"/>
    <x v="21"/>
    <x v="0"/>
  </r>
  <r>
    <s v="AT-8126"/>
    <x v="371"/>
    <x v="11"/>
    <n v="280.875"/>
    <n v="35"/>
    <n v="9830.625"/>
    <x v="4"/>
    <x v="1"/>
  </r>
  <r>
    <s v="AT-8141"/>
    <x v="372"/>
    <x v="0"/>
    <n v="210"/>
    <n v="12.32"/>
    <n v="2587.2000000000003"/>
    <x v="15"/>
    <x v="0"/>
  </r>
  <r>
    <s v="AT-8143"/>
    <x v="372"/>
    <x v="1"/>
    <n v="227.49999999999997"/>
    <n v="2.2399999999999998"/>
    <n v="509.59999999999991"/>
    <x v="27"/>
    <x v="0"/>
  </r>
  <r>
    <s v="AT-8148"/>
    <x v="372"/>
    <x v="2"/>
    <n v="396.02499999999998"/>
    <n v="0.84000000000000008"/>
    <n v="332.661"/>
    <x v="43"/>
    <x v="1"/>
  </r>
  <r>
    <s v="AT-8151"/>
    <x v="372"/>
    <x v="12"/>
    <n v="284.375"/>
    <n v="11.2"/>
    <n v="3185"/>
    <x v="29"/>
    <x v="1"/>
  </r>
  <r>
    <s v="AT-8149"/>
    <x v="372"/>
    <x v="13"/>
    <n v="109.63749999999999"/>
    <n v="7.6999999999999993"/>
    <n v="844.20874999999978"/>
    <x v="19"/>
    <x v="0"/>
  </r>
  <r>
    <s v="AT-8137"/>
    <x v="372"/>
    <x v="3"/>
    <n v="280"/>
    <n v="3.3600000000000003"/>
    <n v="940.80000000000007"/>
    <x v="11"/>
    <x v="1"/>
  </r>
  <r>
    <s v="AT-8150"/>
    <x v="372"/>
    <x v="14"/>
    <n v="319.375"/>
    <n v="11.2"/>
    <n v="3577"/>
    <x v="47"/>
    <x v="1"/>
  </r>
  <r>
    <s v="AT-8138"/>
    <x v="372"/>
    <x v="4"/>
    <n v="543.375"/>
    <n v="11.2"/>
    <n v="6085.7999999999993"/>
    <x v="12"/>
    <x v="1"/>
  </r>
  <r>
    <s v="AT-8140"/>
    <x v="372"/>
    <x v="5"/>
    <n v="284.72499999999997"/>
    <n v="7.6999999999999993"/>
    <n v="2192.3824999999997"/>
    <x v="18"/>
    <x v="1"/>
  </r>
  <r>
    <s v="AT-8139"/>
    <x v="372"/>
    <x v="6"/>
    <n v="358.75"/>
    <n v="7.6999999999999993"/>
    <n v="2762.3749999999995"/>
    <x v="24"/>
    <x v="1"/>
  </r>
  <r>
    <s v="AT-8144"/>
    <x v="372"/>
    <x v="7"/>
    <n v="457.62499999999994"/>
    <n v="1.96"/>
    <n v="896.94499999999982"/>
    <x v="49"/>
    <x v="1"/>
  </r>
  <r>
    <s v="AT-8145"/>
    <x v="372"/>
    <x v="8"/>
    <n v="395.5"/>
    <n v="4.76"/>
    <n v="1882.58"/>
    <x v="34"/>
    <x v="1"/>
  </r>
  <r>
    <s v="AT-8152"/>
    <x v="372"/>
    <x v="15"/>
    <n v="280"/>
    <n v="11.2"/>
    <n v="3136"/>
    <x v="16"/>
    <x v="1"/>
  </r>
  <r>
    <s v="AT-8147"/>
    <x v="372"/>
    <x v="9"/>
    <n v="244.99999999999997"/>
    <n v="0.84000000000000008"/>
    <n v="205.79999999999998"/>
    <x v="44"/>
    <x v="0"/>
  </r>
  <r>
    <s v="AT-8146"/>
    <x v="372"/>
    <x v="10"/>
    <n v="244.99999999999997"/>
    <n v="1.6800000000000002"/>
    <n v="411.59999999999997"/>
    <x v="24"/>
    <x v="0"/>
  </r>
  <r>
    <s v="AT-8142"/>
    <x v="372"/>
    <x v="11"/>
    <n v="280.875"/>
    <n v="8.3999999999999986"/>
    <n v="2359.3499999999995"/>
    <x v="14"/>
    <x v="1"/>
  </r>
  <r>
    <s v="AT-8157"/>
    <x v="373"/>
    <x v="0"/>
    <n v="210"/>
    <n v="13.440000000000001"/>
    <n v="2822.4"/>
    <x v="7"/>
    <x v="0"/>
  </r>
  <r>
    <s v="AT-8159"/>
    <x v="373"/>
    <x v="1"/>
    <n v="227.49999999999997"/>
    <n v="7.56"/>
    <n v="1719.8999999999996"/>
    <x v="0"/>
    <x v="0"/>
  </r>
  <r>
    <s v="AT-8164"/>
    <x v="373"/>
    <x v="2"/>
    <n v="396.02499999999998"/>
    <n v="7.6999999999999993"/>
    <n v="3049.3924999999995"/>
    <x v="45"/>
    <x v="1"/>
  </r>
  <r>
    <s v="AT-8167"/>
    <x v="373"/>
    <x v="12"/>
    <n v="284.375"/>
    <n v="11.2"/>
    <n v="3185"/>
    <x v="31"/>
    <x v="1"/>
  </r>
  <r>
    <s v="AT-8165"/>
    <x v="373"/>
    <x v="13"/>
    <n v="109.63749999999999"/>
    <n v="7.6999999999999993"/>
    <n v="844.20874999999978"/>
    <x v="6"/>
    <x v="0"/>
  </r>
  <r>
    <s v="AT-8153"/>
    <x v="373"/>
    <x v="3"/>
    <n v="280"/>
    <n v="12.32"/>
    <n v="3449.6"/>
    <x v="8"/>
    <x v="1"/>
  </r>
  <r>
    <s v="AT-8166"/>
    <x v="373"/>
    <x v="14"/>
    <n v="319.375"/>
    <n v="11.2"/>
    <n v="3577"/>
    <x v="48"/>
    <x v="1"/>
  </r>
  <r>
    <s v="AT-8154"/>
    <x v="373"/>
    <x v="4"/>
    <n v="543.375"/>
    <n v="7.84"/>
    <n v="4260.0599999999995"/>
    <x v="5"/>
    <x v="1"/>
  </r>
  <r>
    <s v="AT-8156"/>
    <x v="373"/>
    <x v="5"/>
    <n v="284.72499999999997"/>
    <n v="1.6800000000000002"/>
    <n v="478.33799999999997"/>
    <x v="23"/>
    <x v="1"/>
  </r>
  <r>
    <s v="AT-8155"/>
    <x v="373"/>
    <x v="6"/>
    <n v="358.75"/>
    <n v="7.6999999999999993"/>
    <n v="2762.3749999999995"/>
    <x v="27"/>
    <x v="1"/>
  </r>
  <r>
    <s v="AT-8160"/>
    <x v="373"/>
    <x v="7"/>
    <n v="457.62499999999994"/>
    <n v="1.6800000000000002"/>
    <n v="768.81"/>
    <x v="3"/>
    <x v="1"/>
  </r>
  <r>
    <s v="AT-8161"/>
    <x v="373"/>
    <x v="8"/>
    <n v="395.5"/>
    <n v="7.6999999999999993"/>
    <n v="3045.35"/>
    <x v="37"/>
    <x v="1"/>
  </r>
  <r>
    <s v="AT-8168"/>
    <x v="373"/>
    <x v="15"/>
    <n v="280"/>
    <n v="11.2"/>
    <n v="3136"/>
    <x v="21"/>
    <x v="1"/>
  </r>
  <r>
    <s v="AT-8163"/>
    <x v="373"/>
    <x v="9"/>
    <n v="244.99999999999997"/>
    <n v="7.6999999999999993"/>
    <n v="1886.4999999999995"/>
    <x v="46"/>
    <x v="0"/>
  </r>
  <r>
    <s v="AT-8162"/>
    <x v="373"/>
    <x v="10"/>
    <n v="244.99999999999997"/>
    <n v="7.6999999999999993"/>
    <n v="1886.4999999999995"/>
    <x v="27"/>
    <x v="0"/>
  </r>
  <r>
    <s v="AT-8158"/>
    <x v="373"/>
    <x v="11"/>
    <n v="280.875"/>
    <n v="19.88"/>
    <n v="5583.7950000000001"/>
    <x v="1"/>
    <x v="1"/>
  </r>
  <r>
    <s v="AT-8173"/>
    <x v="374"/>
    <x v="0"/>
    <n v="210"/>
    <n v="33.880000000000003"/>
    <n v="7114.8"/>
    <x v="17"/>
    <x v="0"/>
  </r>
  <r>
    <s v="AT-8175"/>
    <x v="374"/>
    <x v="1"/>
    <n v="227.49999999999997"/>
    <n v="35.839999999999996"/>
    <n v="8153.5999999999985"/>
    <x v="10"/>
    <x v="0"/>
  </r>
  <r>
    <s v="AT-8180"/>
    <x v="374"/>
    <x v="2"/>
    <n v="396.02499999999998"/>
    <n v="5.6"/>
    <n v="2217.7399999999998"/>
    <x v="29"/>
    <x v="1"/>
  </r>
  <r>
    <s v="AT-8183"/>
    <x v="374"/>
    <x v="12"/>
    <n v="284.375"/>
    <n v="11.2"/>
    <n v="3185"/>
    <x v="34"/>
    <x v="1"/>
  </r>
  <r>
    <s v="AT-8181"/>
    <x v="374"/>
    <x v="13"/>
    <n v="109.63749999999999"/>
    <n v="7.6999999999999993"/>
    <n v="844.20874999999978"/>
    <x v="16"/>
    <x v="0"/>
  </r>
  <r>
    <s v="AT-8169"/>
    <x v="374"/>
    <x v="3"/>
    <n v="280"/>
    <n v="4.1999999999999993"/>
    <n v="1175.9999999999998"/>
    <x v="18"/>
    <x v="1"/>
  </r>
  <r>
    <s v="AT-8182"/>
    <x v="374"/>
    <x v="14"/>
    <n v="319.375"/>
    <n v="11.2"/>
    <n v="3577"/>
    <x v="49"/>
    <x v="1"/>
  </r>
  <r>
    <s v="AT-8170"/>
    <x v="374"/>
    <x v="4"/>
    <n v="543.375"/>
    <n v="4.1999999999999993"/>
    <n v="2282.1749999999997"/>
    <x v="15"/>
    <x v="1"/>
  </r>
  <r>
    <s v="AT-8172"/>
    <x v="374"/>
    <x v="5"/>
    <n v="284.72499999999997"/>
    <n v="1.6800000000000002"/>
    <n v="478.33799999999997"/>
    <x v="26"/>
    <x v="1"/>
  </r>
  <r>
    <s v="AT-8171"/>
    <x v="374"/>
    <x v="6"/>
    <n v="358.75"/>
    <n v="3.3600000000000003"/>
    <n v="1205.4000000000001"/>
    <x v="0"/>
    <x v="1"/>
  </r>
  <r>
    <s v="AT-8176"/>
    <x v="374"/>
    <x v="7"/>
    <n v="457.62499999999994"/>
    <n v="9.7999999999999989"/>
    <n v="4484.7249999999985"/>
    <x v="13"/>
    <x v="1"/>
  </r>
  <r>
    <s v="AT-8177"/>
    <x v="374"/>
    <x v="8"/>
    <n v="395.5"/>
    <n v="9.7999999999999989"/>
    <n v="3875.8999999999996"/>
    <x v="40"/>
    <x v="1"/>
  </r>
  <r>
    <s v="AT-8184"/>
    <x v="374"/>
    <x v="15"/>
    <n v="280"/>
    <n v="11.2"/>
    <n v="3136"/>
    <x v="24"/>
    <x v="1"/>
  </r>
  <r>
    <s v="AT-8179"/>
    <x v="374"/>
    <x v="9"/>
    <n v="244.99999999999997"/>
    <n v="4.1999999999999993"/>
    <n v="1028.9999999999998"/>
    <x v="47"/>
    <x v="0"/>
  </r>
  <r>
    <s v="AT-8178"/>
    <x v="374"/>
    <x v="10"/>
    <n v="244.99999999999997"/>
    <n v="3.3600000000000003"/>
    <n v="823.19999999999993"/>
    <x v="0"/>
    <x v="0"/>
  </r>
  <r>
    <s v="AT-8174"/>
    <x v="374"/>
    <x v="11"/>
    <n v="280.875"/>
    <n v="24.08"/>
    <n v="6763.4699999999993"/>
    <x v="11"/>
    <x v="1"/>
  </r>
  <r>
    <s v="AT-8189"/>
    <x v="375"/>
    <x v="0"/>
    <n v="210"/>
    <n v="12.88"/>
    <n v="2704.8"/>
    <x v="22"/>
    <x v="0"/>
  </r>
  <r>
    <s v="AT-8191"/>
    <x v="375"/>
    <x v="1"/>
    <n v="227.49999999999997"/>
    <n v="5.88"/>
    <n v="1337.6999999999998"/>
    <x v="20"/>
    <x v="0"/>
  </r>
  <r>
    <s v="AT-8196"/>
    <x v="375"/>
    <x v="2"/>
    <n v="396.02499999999998"/>
    <n v="9.24"/>
    <n v="3659.2709999999997"/>
    <x v="31"/>
    <x v="1"/>
  </r>
  <r>
    <s v="AT-8199"/>
    <x v="375"/>
    <x v="12"/>
    <n v="284.375"/>
    <n v="11.2"/>
    <n v="3185"/>
    <x v="37"/>
    <x v="1"/>
  </r>
  <r>
    <s v="AT-8197"/>
    <x v="375"/>
    <x v="13"/>
    <n v="109.63749999999999"/>
    <n v="7.6999999999999993"/>
    <n v="844.20874999999978"/>
    <x v="21"/>
    <x v="0"/>
  </r>
  <r>
    <s v="AT-8185"/>
    <x v="375"/>
    <x v="3"/>
    <n v="280"/>
    <n v="4.4799999999999995"/>
    <n v="1254.3999999999999"/>
    <x v="23"/>
    <x v="1"/>
  </r>
  <r>
    <s v="AT-8198"/>
    <x v="375"/>
    <x v="14"/>
    <n v="319.375"/>
    <n v="11.2"/>
    <n v="3577"/>
    <x v="3"/>
    <x v="1"/>
  </r>
  <r>
    <s v="AT-8186"/>
    <x v="375"/>
    <x v="4"/>
    <n v="543.375"/>
    <n v="5.32"/>
    <n v="2890.7550000000001"/>
    <x v="7"/>
    <x v="1"/>
  </r>
  <r>
    <s v="AT-8188"/>
    <x v="375"/>
    <x v="5"/>
    <n v="284.72499999999997"/>
    <n v="7.6999999999999993"/>
    <n v="2192.3824999999997"/>
    <x v="28"/>
    <x v="1"/>
  </r>
  <r>
    <s v="AT-8187"/>
    <x v="375"/>
    <x v="6"/>
    <n v="358.75"/>
    <n v="7.6999999999999993"/>
    <n v="2762.3749999999995"/>
    <x v="10"/>
    <x v="1"/>
  </r>
  <r>
    <s v="AT-8192"/>
    <x v="375"/>
    <x v="7"/>
    <n v="457.62499999999994"/>
    <n v="5.6"/>
    <n v="2562.6999999999994"/>
    <x v="9"/>
    <x v="1"/>
  </r>
  <r>
    <s v="AT-8193"/>
    <x v="375"/>
    <x v="8"/>
    <n v="395.5"/>
    <n v="2.8"/>
    <n v="1107.3999999999999"/>
    <x v="4"/>
    <x v="1"/>
  </r>
  <r>
    <s v="AT-8200"/>
    <x v="375"/>
    <x v="15"/>
    <n v="280"/>
    <n v="11.2"/>
    <n v="3136"/>
    <x v="27"/>
    <x v="1"/>
  </r>
  <r>
    <s v="AT-8195"/>
    <x v="375"/>
    <x v="9"/>
    <n v="244.99999999999997"/>
    <n v="2.8"/>
    <n v="685.99999999999989"/>
    <x v="48"/>
    <x v="0"/>
  </r>
  <r>
    <s v="AT-8194"/>
    <x v="375"/>
    <x v="10"/>
    <n v="244.99999999999997"/>
    <n v="4.1999999999999993"/>
    <n v="1028.9999999999998"/>
    <x v="10"/>
    <x v="0"/>
  </r>
  <r>
    <s v="AT-8190"/>
    <x v="375"/>
    <x v="11"/>
    <n v="280.875"/>
    <n v="12.88"/>
    <n v="3617.67"/>
    <x v="8"/>
    <x v="1"/>
  </r>
  <r>
    <s v="AT-8205"/>
    <x v="376"/>
    <x v="0"/>
    <n v="210"/>
    <n v="6.44"/>
    <n v="1352.4"/>
    <x v="25"/>
    <x v="0"/>
  </r>
  <r>
    <s v="AT-8207"/>
    <x v="376"/>
    <x v="1"/>
    <n v="227.49999999999997"/>
    <n v="29.96"/>
    <n v="6815.9"/>
    <x v="2"/>
    <x v="0"/>
  </r>
  <r>
    <s v="AT-8212"/>
    <x v="376"/>
    <x v="2"/>
    <n v="396.02499999999998"/>
    <n v="29.96"/>
    <n v="11864.909"/>
    <x v="34"/>
    <x v="1"/>
  </r>
  <r>
    <s v="AT-8215"/>
    <x v="376"/>
    <x v="12"/>
    <n v="284.375"/>
    <n v="11.2"/>
    <n v="3185"/>
    <x v="40"/>
    <x v="1"/>
  </r>
  <r>
    <s v="AT-8213"/>
    <x v="376"/>
    <x v="13"/>
    <n v="109.63749999999999"/>
    <n v="7.6999999999999993"/>
    <n v="844.20874999999978"/>
    <x v="24"/>
    <x v="0"/>
  </r>
  <r>
    <s v="AT-8201"/>
    <x v="376"/>
    <x v="3"/>
    <n v="280"/>
    <n v="8.68"/>
    <n v="2430.4"/>
    <x v="26"/>
    <x v="1"/>
  </r>
  <r>
    <s v="AT-8214"/>
    <x v="376"/>
    <x v="14"/>
    <n v="319.375"/>
    <n v="11.2"/>
    <n v="3577"/>
    <x v="13"/>
    <x v="1"/>
  </r>
  <r>
    <s v="AT-8202"/>
    <x v="376"/>
    <x v="4"/>
    <n v="543.375"/>
    <n v="9.7999999999999989"/>
    <n v="5325.0749999999998"/>
    <x v="17"/>
    <x v="1"/>
  </r>
  <r>
    <s v="AT-8204"/>
    <x v="376"/>
    <x v="5"/>
    <n v="284.72499999999997"/>
    <n v="3.6399999999999997"/>
    <n v="1036.3989999999999"/>
    <x v="30"/>
    <x v="1"/>
  </r>
  <r>
    <s v="AT-8203"/>
    <x v="376"/>
    <x v="6"/>
    <n v="358.75"/>
    <n v="5.32"/>
    <n v="1908.5500000000002"/>
    <x v="20"/>
    <x v="1"/>
  </r>
  <r>
    <s v="AT-8208"/>
    <x v="376"/>
    <x v="7"/>
    <n v="457.62499999999994"/>
    <n v="29.96"/>
    <n v="13710.444999999998"/>
    <x v="19"/>
    <x v="1"/>
  </r>
  <r>
    <s v="AT-8209"/>
    <x v="376"/>
    <x v="8"/>
    <n v="395.5"/>
    <n v="32.76"/>
    <n v="12956.58"/>
    <x v="14"/>
    <x v="1"/>
  </r>
  <r>
    <s v="AT-8216"/>
    <x v="376"/>
    <x v="15"/>
    <n v="280"/>
    <n v="11.2"/>
    <n v="3136"/>
    <x v="0"/>
    <x v="1"/>
  </r>
  <r>
    <s v="AT-8211"/>
    <x v="376"/>
    <x v="9"/>
    <n v="244.99999999999997"/>
    <n v="32.199999999999996"/>
    <n v="7888.9999999999982"/>
    <x v="49"/>
    <x v="0"/>
  </r>
  <r>
    <s v="AT-8210"/>
    <x v="376"/>
    <x v="10"/>
    <n v="244.99999999999997"/>
    <n v="30.52"/>
    <n v="7477.3999999999987"/>
    <x v="20"/>
    <x v="0"/>
  </r>
  <r>
    <s v="AT-8206"/>
    <x v="376"/>
    <x v="11"/>
    <n v="280.875"/>
    <n v="3.6399999999999997"/>
    <n v="1022.3849999999999"/>
    <x v="18"/>
    <x v="1"/>
  </r>
  <r>
    <s v="AT-8221"/>
    <x v="377"/>
    <x v="0"/>
    <n v="210"/>
    <n v="6.16"/>
    <n v="1293.6000000000001"/>
    <x v="27"/>
    <x v="0"/>
  </r>
  <r>
    <s v="AT-8223"/>
    <x v="377"/>
    <x v="1"/>
    <n v="227.49999999999997"/>
    <n v="21.84"/>
    <n v="4968.5999999999995"/>
    <x v="12"/>
    <x v="0"/>
  </r>
  <r>
    <s v="AT-8228"/>
    <x v="377"/>
    <x v="2"/>
    <n v="396.02499999999998"/>
    <n v="15.12"/>
    <n v="5987.8979999999992"/>
    <x v="37"/>
    <x v="1"/>
  </r>
  <r>
    <s v="AT-8231"/>
    <x v="377"/>
    <x v="12"/>
    <n v="284.375"/>
    <n v="11.2"/>
    <n v="3185"/>
    <x v="4"/>
    <x v="1"/>
  </r>
  <r>
    <s v="AT-8229"/>
    <x v="377"/>
    <x v="13"/>
    <n v="109.63749999999999"/>
    <n v="7.6999999999999993"/>
    <n v="844.20874999999978"/>
    <x v="27"/>
    <x v="0"/>
  </r>
  <r>
    <s v="AT-8217"/>
    <x v="377"/>
    <x v="3"/>
    <n v="280"/>
    <n v="4.1999999999999993"/>
    <n v="1175.9999999999998"/>
    <x v="28"/>
    <x v="1"/>
  </r>
  <r>
    <s v="AT-8230"/>
    <x v="377"/>
    <x v="14"/>
    <n v="319.375"/>
    <n v="11.2"/>
    <n v="3577"/>
    <x v="9"/>
    <x v="1"/>
  </r>
  <r>
    <s v="AT-8218"/>
    <x v="377"/>
    <x v="4"/>
    <n v="543.375"/>
    <n v="1.6800000000000002"/>
    <n v="912.87000000000012"/>
    <x v="22"/>
    <x v="1"/>
  </r>
  <r>
    <s v="AT-8220"/>
    <x v="377"/>
    <x v="5"/>
    <n v="284.72499999999997"/>
    <n v="7.6999999999999993"/>
    <n v="2192.3824999999997"/>
    <x v="33"/>
    <x v="1"/>
  </r>
  <r>
    <s v="AT-8219"/>
    <x v="377"/>
    <x v="6"/>
    <n v="358.75"/>
    <n v="1.6800000000000002"/>
    <n v="602.70000000000005"/>
    <x v="2"/>
    <x v="1"/>
  </r>
  <r>
    <s v="AT-8224"/>
    <x v="377"/>
    <x v="7"/>
    <n v="457.62499999999994"/>
    <n v="15.68"/>
    <n v="7175.5599999999986"/>
    <x v="6"/>
    <x v="1"/>
  </r>
  <r>
    <s v="AT-8225"/>
    <x v="377"/>
    <x v="8"/>
    <n v="395.5"/>
    <n v="23.52"/>
    <n v="9302.16"/>
    <x v="1"/>
    <x v="1"/>
  </r>
  <r>
    <s v="AT-8232"/>
    <x v="377"/>
    <x v="15"/>
    <n v="280"/>
    <n v="11.2"/>
    <n v="3136"/>
    <x v="10"/>
    <x v="1"/>
  </r>
  <r>
    <s v="AT-8227"/>
    <x v="377"/>
    <x v="9"/>
    <n v="244.99999999999997"/>
    <n v="21.28"/>
    <n v="5213.5999999999995"/>
    <x v="3"/>
    <x v="0"/>
  </r>
  <r>
    <s v="AT-8226"/>
    <x v="377"/>
    <x v="10"/>
    <n v="244.99999999999997"/>
    <n v="20.72"/>
    <n v="5076.3999999999987"/>
    <x v="2"/>
    <x v="0"/>
  </r>
  <r>
    <s v="AT-8222"/>
    <x v="377"/>
    <x v="11"/>
    <n v="280.875"/>
    <n v="7"/>
    <n v="1966.125"/>
    <x v="23"/>
    <x v="1"/>
  </r>
  <r>
    <s v="AT-8237"/>
    <x v="378"/>
    <x v="0"/>
    <n v="210"/>
    <n v="8.9599999999999991"/>
    <n v="1881.6"/>
    <x v="0"/>
    <x v="0"/>
  </r>
  <r>
    <s v="AT-8239"/>
    <x v="378"/>
    <x v="1"/>
    <n v="227.49999999999997"/>
    <n v="21.28"/>
    <n v="4841.2"/>
    <x v="29"/>
    <x v="0"/>
  </r>
  <r>
    <s v="AT-8244"/>
    <x v="378"/>
    <x v="2"/>
    <n v="396.02499999999998"/>
    <n v="4.4799999999999995"/>
    <n v="1774.1919999999998"/>
    <x v="40"/>
    <x v="1"/>
  </r>
  <r>
    <s v="AT-8247"/>
    <x v="378"/>
    <x v="12"/>
    <n v="284.375"/>
    <n v="11.2"/>
    <n v="3185"/>
    <x v="14"/>
    <x v="1"/>
  </r>
  <r>
    <s v="AT-8245"/>
    <x v="378"/>
    <x v="13"/>
    <n v="109.63749999999999"/>
    <n v="7.6999999999999993"/>
    <n v="844.20874999999978"/>
    <x v="0"/>
    <x v="0"/>
  </r>
  <r>
    <s v="AT-8233"/>
    <x v="378"/>
    <x v="3"/>
    <n v="280"/>
    <n v="7.6999999999999993"/>
    <n v="2156"/>
    <x v="30"/>
    <x v="1"/>
  </r>
  <r>
    <s v="AT-8246"/>
    <x v="378"/>
    <x v="14"/>
    <n v="319.375"/>
    <n v="11.2"/>
    <n v="3577"/>
    <x v="19"/>
    <x v="1"/>
  </r>
  <r>
    <s v="AT-8234"/>
    <x v="378"/>
    <x v="4"/>
    <n v="543.375"/>
    <n v="6.16"/>
    <n v="3347.19"/>
    <x v="25"/>
    <x v="1"/>
  </r>
  <r>
    <s v="AT-8236"/>
    <x v="378"/>
    <x v="5"/>
    <n v="284.72499999999997"/>
    <n v="7.6999999999999993"/>
    <n v="2192.3824999999997"/>
    <x v="36"/>
    <x v="1"/>
  </r>
  <r>
    <s v="AT-8235"/>
    <x v="378"/>
    <x v="6"/>
    <n v="358.75"/>
    <n v="0.55999999999999994"/>
    <n v="200.89999999999998"/>
    <x v="12"/>
    <x v="1"/>
  </r>
  <r>
    <s v="AT-8240"/>
    <x v="378"/>
    <x v="7"/>
    <n v="457.62499999999994"/>
    <n v="12.32"/>
    <n v="5637.94"/>
    <x v="16"/>
    <x v="1"/>
  </r>
  <r>
    <s v="AT-8241"/>
    <x v="378"/>
    <x v="8"/>
    <n v="395.5"/>
    <n v="15.959999999999999"/>
    <n v="6312.1799999999994"/>
    <x v="11"/>
    <x v="1"/>
  </r>
  <r>
    <s v="AT-8248"/>
    <x v="378"/>
    <x v="15"/>
    <n v="280"/>
    <n v="11.2"/>
    <n v="3136"/>
    <x v="20"/>
    <x v="1"/>
  </r>
  <r>
    <s v="AT-8243"/>
    <x v="378"/>
    <x v="9"/>
    <n v="244.99999999999997"/>
    <n v="6.7200000000000006"/>
    <n v="1646.3999999999999"/>
    <x v="13"/>
    <x v="0"/>
  </r>
  <r>
    <s v="AT-8242"/>
    <x v="378"/>
    <x v="10"/>
    <n v="244.99999999999997"/>
    <n v="16.799999999999997"/>
    <n v="4115.9999999999991"/>
    <x v="12"/>
    <x v="0"/>
  </r>
  <r>
    <s v="AT-8238"/>
    <x v="378"/>
    <x v="11"/>
    <n v="280.875"/>
    <n v="17.919999999999998"/>
    <n v="5033.28"/>
    <x v="26"/>
    <x v="1"/>
  </r>
  <r>
    <s v="AT-8253"/>
    <x v="379"/>
    <x v="0"/>
    <n v="210"/>
    <n v="7.6999999999999993"/>
    <n v="1616.9999999999998"/>
    <x v="10"/>
    <x v="0"/>
  </r>
  <r>
    <s v="AT-8255"/>
    <x v="379"/>
    <x v="1"/>
    <n v="227.49999999999997"/>
    <n v="14.559999999999999"/>
    <n v="3312.3999999999992"/>
    <x v="31"/>
    <x v="0"/>
  </r>
  <r>
    <s v="AT-8260"/>
    <x v="379"/>
    <x v="2"/>
    <n v="396.02499999999998"/>
    <n v="8.68"/>
    <n v="3437.4969999999998"/>
    <x v="4"/>
    <x v="1"/>
  </r>
  <r>
    <s v="AT-8263"/>
    <x v="379"/>
    <x v="12"/>
    <n v="284.375"/>
    <n v="11.2"/>
    <n v="3185"/>
    <x v="1"/>
    <x v="1"/>
  </r>
  <r>
    <s v="AT-8261"/>
    <x v="379"/>
    <x v="13"/>
    <n v="109.63749999999999"/>
    <n v="7.6999999999999993"/>
    <n v="844.20874999999978"/>
    <x v="10"/>
    <x v="0"/>
  </r>
  <r>
    <s v="AT-8249"/>
    <x v="379"/>
    <x v="3"/>
    <n v="280"/>
    <n v="1.6800000000000002"/>
    <n v="470.40000000000003"/>
    <x v="33"/>
    <x v="1"/>
  </r>
  <r>
    <s v="AT-8262"/>
    <x v="379"/>
    <x v="14"/>
    <n v="319.375"/>
    <n v="11.2"/>
    <n v="3577"/>
    <x v="6"/>
    <x v="1"/>
  </r>
  <r>
    <s v="AT-8250"/>
    <x v="379"/>
    <x v="4"/>
    <n v="543.375"/>
    <n v="2.2399999999999998"/>
    <n v="1217.1599999999999"/>
    <x v="8"/>
    <x v="1"/>
  </r>
  <r>
    <s v="AT-8252"/>
    <x v="379"/>
    <x v="5"/>
    <n v="284.72499999999997"/>
    <n v="7.6999999999999993"/>
    <n v="2192.3824999999997"/>
    <x v="39"/>
    <x v="1"/>
  </r>
  <r>
    <s v="AT-8251"/>
    <x v="379"/>
    <x v="6"/>
    <n v="358.75"/>
    <n v="7.6999999999999993"/>
    <n v="2762.3749999999995"/>
    <x v="5"/>
    <x v="1"/>
  </r>
  <r>
    <s v="AT-8256"/>
    <x v="379"/>
    <x v="7"/>
    <n v="457.62499999999994"/>
    <n v="6.7200000000000006"/>
    <n v="3075.24"/>
    <x v="21"/>
    <x v="1"/>
  </r>
  <r>
    <s v="AT-8257"/>
    <x v="379"/>
    <x v="8"/>
    <n v="395.5"/>
    <n v="3.3600000000000003"/>
    <n v="1328.88"/>
    <x v="8"/>
    <x v="1"/>
  </r>
  <r>
    <s v="AT-8264"/>
    <x v="379"/>
    <x v="15"/>
    <n v="280"/>
    <n v="11.2"/>
    <n v="3136"/>
    <x v="2"/>
    <x v="1"/>
  </r>
  <r>
    <s v="AT-8259"/>
    <x v="379"/>
    <x v="9"/>
    <n v="244.99999999999997"/>
    <n v="3.3600000000000003"/>
    <n v="823.19999999999993"/>
    <x v="9"/>
    <x v="0"/>
  </r>
  <r>
    <s v="AT-8258"/>
    <x v="379"/>
    <x v="10"/>
    <n v="244.99999999999997"/>
    <n v="6.7200000000000006"/>
    <n v="1646.3999999999999"/>
    <x v="5"/>
    <x v="0"/>
  </r>
  <r>
    <s v="AT-8254"/>
    <x v="379"/>
    <x v="11"/>
    <n v="280.875"/>
    <n v="1.6800000000000002"/>
    <n v="471.87000000000006"/>
    <x v="28"/>
    <x v="1"/>
  </r>
  <r>
    <s v="AT-8269"/>
    <x v="380"/>
    <x v="0"/>
    <n v="210"/>
    <n v="5.04"/>
    <n v="1058.4000000000001"/>
    <x v="20"/>
    <x v="0"/>
  </r>
  <r>
    <s v="AT-8271"/>
    <x v="380"/>
    <x v="1"/>
    <n v="227.49999999999997"/>
    <n v="11.48"/>
    <n v="2611.6999999999998"/>
    <x v="34"/>
    <x v="0"/>
  </r>
  <r>
    <s v="AT-8276"/>
    <x v="380"/>
    <x v="2"/>
    <n v="396.02499999999998"/>
    <n v="3.6399999999999997"/>
    <n v="1441.5309999999997"/>
    <x v="14"/>
    <x v="1"/>
  </r>
  <r>
    <s v="AT-8279"/>
    <x v="380"/>
    <x v="12"/>
    <n v="284.375"/>
    <n v="11.2"/>
    <n v="3185"/>
    <x v="11"/>
    <x v="1"/>
  </r>
  <r>
    <s v="AT-8277"/>
    <x v="380"/>
    <x v="13"/>
    <n v="109.63749999999999"/>
    <n v="7.6999999999999993"/>
    <n v="844.20874999999978"/>
    <x v="20"/>
    <x v="0"/>
  </r>
  <r>
    <s v="AT-8265"/>
    <x v="380"/>
    <x v="3"/>
    <n v="280"/>
    <n v="1.6800000000000002"/>
    <n v="470.40000000000003"/>
    <x v="36"/>
    <x v="1"/>
  </r>
  <r>
    <s v="AT-8278"/>
    <x v="380"/>
    <x v="14"/>
    <n v="319.375"/>
    <n v="11.2"/>
    <n v="3577"/>
    <x v="16"/>
    <x v="1"/>
  </r>
  <r>
    <s v="AT-8266"/>
    <x v="380"/>
    <x v="4"/>
    <n v="543.375"/>
    <n v="5.04"/>
    <n v="2738.61"/>
    <x v="18"/>
    <x v="1"/>
  </r>
  <r>
    <s v="AT-8268"/>
    <x v="380"/>
    <x v="5"/>
    <n v="284.72499999999997"/>
    <n v="1.6800000000000002"/>
    <n v="478.33799999999997"/>
    <x v="42"/>
    <x v="1"/>
  </r>
  <r>
    <s v="AT-8267"/>
    <x v="380"/>
    <x v="6"/>
    <n v="358.75"/>
    <n v="7.6999999999999993"/>
    <n v="2762.3749999999995"/>
    <x v="15"/>
    <x v="1"/>
  </r>
  <r>
    <s v="AT-8272"/>
    <x v="380"/>
    <x v="7"/>
    <n v="457.62499999999994"/>
    <n v="3.6399999999999997"/>
    <n v="1665.7549999999997"/>
    <x v="24"/>
    <x v="1"/>
  </r>
  <r>
    <s v="AT-8273"/>
    <x v="380"/>
    <x v="8"/>
    <n v="395.5"/>
    <n v="7.6999999999999993"/>
    <n v="3045.35"/>
    <x v="18"/>
    <x v="1"/>
  </r>
  <r>
    <s v="AT-8280"/>
    <x v="380"/>
    <x v="15"/>
    <n v="280"/>
    <n v="11.2"/>
    <n v="3136"/>
    <x v="12"/>
    <x v="1"/>
  </r>
  <r>
    <s v="AT-8275"/>
    <x v="380"/>
    <x v="9"/>
    <n v="244.99999999999997"/>
    <n v="3.3600000000000003"/>
    <n v="823.19999999999993"/>
    <x v="19"/>
    <x v="0"/>
  </r>
  <r>
    <s v="AT-8274"/>
    <x v="380"/>
    <x v="10"/>
    <n v="244.99999999999997"/>
    <n v="8.9599999999999991"/>
    <n v="2195.1999999999994"/>
    <x v="15"/>
    <x v="0"/>
  </r>
  <r>
    <s v="AT-8270"/>
    <x v="380"/>
    <x v="11"/>
    <n v="280.875"/>
    <n v="5.32"/>
    <n v="1494.2550000000001"/>
    <x v="30"/>
    <x v="1"/>
  </r>
  <r>
    <s v="AT-8285"/>
    <x v="381"/>
    <x v="0"/>
    <n v="210"/>
    <n v="7.6999999999999993"/>
    <n v="1616.9999999999998"/>
    <x v="2"/>
    <x v="0"/>
  </r>
  <r>
    <s v="AT-8287"/>
    <x v="381"/>
    <x v="1"/>
    <n v="227.49999999999997"/>
    <n v="7.6999999999999993"/>
    <n v="1751.7499999999995"/>
    <x v="37"/>
    <x v="0"/>
  </r>
  <r>
    <s v="AT-8292"/>
    <x v="381"/>
    <x v="2"/>
    <n v="396.02499999999998"/>
    <n v="7.6999999999999993"/>
    <n v="3049.3924999999995"/>
    <x v="1"/>
    <x v="1"/>
  </r>
  <r>
    <s v="AT-8295"/>
    <x v="381"/>
    <x v="12"/>
    <n v="284.375"/>
    <n v="11.2"/>
    <n v="3185"/>
    <x v="8"/>
    <x v="1"/>
  </r>
  <r>
    <s v="AT-8293"/>
    <x v="381"/>
    <x v="13"/>
    <n v="109.63749999999999"/>
    <n v="7.6999999999999993"/>
    <n v="844.20874999999978"/>
    <x v="2"/>
    <x v="0"/>
  </r>
  <r>
    <s v="AT-8281"/>
    <x v="381"/>
    <x v="3"/>
    <n v="280"/>
    <n v="7.6999999999999993"/>
    <n v="2156"/>
    <x v="39"/>
    <x v="1"/>
  </r>
  <r>
    <s v="AT-8294"/>
    <x v="381"/>
    <x v="14"/>
    <n v="319.375"/>
    <n v="11.2"/>
    <n v="3577"/>
    <x v="21"/>
    <x v="1"/>
  </r>
  <r>
    <s v="AT-8282"/>
    <x v="381"/>
    <x v="4"/>
    <n v="543.375"/>
    <n v="7.6999999999999993"/>
    <n v="4183.9874999999993"/>
    <x v="23"/>
    <x v="1"/>
  </r>
  <r>
    <s v="AT-8284"/>
    <x v="381"/>
    <x v="5"/>
    <n v="284.72499999999997"/>
    <n v="7.6999999999999993"/>
    <n v="2192.3824999999997"/>
    <x v="44"/>
    <x v="1"/>
  </r>
  <r>
    <s v="AT-8283"/>
    <x v="381"/>
    <x v="6"/>
    <n v="358.75"/>
    <n v="7.6999999999999993"/>
    <n v="2762.3749999999995"/>
    <x v="7"/>
    <x v="1"/>
  </r>
  <r>
    <s v="AT-8288"/>
    <x v="381"/>
    <x v="7"/>
    <n v="457.62499999999994"/>
    <n v="7.6999999999999993"/>
    <n v="3523.7124999999992"/>
    <x v="27"/>
    <x v="1"/>
  </r>
  <r>
    <s v="AT-8289"/>
    <x v="381"/>
    <x v="8"/>
    <n v="395.5"/>
    <n v="7.6999999999999993"/>
    <n v="3045.35"/>
    <x v="23"/>
    <x v="1"/>
  </r>
  <r>
    <s v="AT-8296"/>
    <x v="381"/>
    <x v="15"/>
    <n v="280"/>
    <n v="11.2"/>
    <n v="3136"/>
    <x v="5"/>
    <x v="1"/>
  </r>
  <r>
    <s v="AT-8291"/>
    <x v="381"/>
    <x v="9"/>
    <n v="244.99999999999997"/>
    <n v="7.6999999999999993"/>
    <n v="1886.4999999999995"/>
    <x v="6"/>
    <x v="0"/>
  </r>
  <r>
    <s v="AT-8290"/>
    <x v="381"/>
    <x v="10"/>
    <n v="244.99999999999997"/>
    <n v="7.6999999999999993"/>
    <n v="1886.4999999999995"/>
    <x v="7"/>
    <x v="0"/>
  </r>
  <r>
    <s v="AT-8286"/>
    <x v="381"/>
    <x v="11"/>
    <n v="280.875"/>
    <n v="7.6999999999999993"/>
    <n v="2162.7374999999997"/>
    <x v="33"/>
    <x v="1"/>
  </r>
  <r>
    <s v="AT-8301"/>
    <x v="382"/>
    <x v="0"/>
    <n v="210"/>
    <n v="0.84000000000000008"/>
    <n v="176.4"/>
    <x v="12"/>
    <x v="0"/>
  </r>
  <r>
    <s v="AT-8303"/>
    <x v="382"/>
    <x v="1"/>
    <n v="227.49999999999997"/>
    <n v="7.6999999999999993"/>
    <n v="1751.7499999999995"/>
    <x v="40"/>
    <x v="0"/>
  </r>
  <r>
    <s v="AT-8308"/>
    <x v="382"/>
    <x v="2"/>
    <n v="396.02499999999998"/>
    <n v="7.6999999999999993"/>
    <n v="3049.3924999999995"/>
    <x v="11"/>
    <x v="1"/>
  </r>
  <r>
    <s v="AT-8311"/>
    <x v="382"/>
    <x v="12"/>
    <n v="284.375"/>
    <n v="11.2"/>
    <n v="3185"/>
    <x v="18"/>
    <x v="1"/>
  </r>
  <r>
    <s v="AT-8309"/>
    <x v="382"/>
    <x v="13"/>
    <n v="109.63749999999999"/>
    <n v="7.6999999999999993"/>
    <n v="844.20874999999978"/>
    <x v="12"/>
    <x v="0"/>
  </r>
  <r>
    <s v="AT-8297"/>
    <x v="382"/>
    <x v="3"/>
    <n v="280"/>
    <n v="7.6999999999999993"/>
    <n v="2156"/>
    <x v="42"/>
    <x v="1"/>
  </r>
  <r>
    <s v="AT-8310"/>
    <x v="382"/>
    <x v="14"/>
    <n v="319.375"/>
    <n v="11.2"/>
    <n v="3577"/>
    <x v="24"/>
    <x v="1"/>
  </r>
  <r>
    <s v="AT-8298"/>
    <x v="382"/>
    <x v="4"/>
    <n v="543.375"/>
    <n v="7.6999999999999993"/>
    <n v="4183.9874999999993"/>
    <x v="26"/>
    <x v="1"/>
  </r>
  <r>
    <s v="AT-8300"/>
    <x v="382"/>
    <x v="5"/>
    <n v="284.72499999999997"/>
    <n v="7.6999999999999993"/>
    <n v="2192.3824999999997"/>
    <x v="46"/>
    <x v="1"/>
  </r>
  <r>
    <s v="AT-8299"/>
    <x v="382"/>
    <x v="6"/>
    <n v="358.75"/>
    <n v="7.6999999999999993"/>
    <n v="2762.3749999999995"/>
    <x v="17"/>
    <x v="1"/>
  </r>
  <r>
    <s v="AT-8304"/>
    <x v="382"/>
    <x v="7"/>
    <n v="457.62499999999994"/>
    <n v="7.6999999999999993"/>
    <n v="3523.7124999999992"/>
    <x v="0"/>
    <x v="1"/>
  </r>
  <r>
    <s v="AT-8305"/>
    <x v="382"/>
    <x v="8"/>
    <n v="395.5"/>
    <n v="7.6999999999999993"/>
    <n v="3045.35"/>
    <x v="26"/>
    <x v="1"/>
  </r>
  <r>
    <s v="AT-8312"/>
    <x v="382"/>
    <x v="15"/>
    <n v="280"/>
    <n v="11.2"/>
    <n v="3136"/>
    <x v="15"/>
    <x v="1"/>
  </r>
  <r>
    <s v="AT-8307"/>
    <x v="382"/>
    <x v="9"/>
    <n v="244.99999999999997"/>
    <n v="7.6999999999999993"/>
    <n v="1886.4999999999995"/>
    <x v="16"/>
    <x v="0"/>
  </r>
  <r>
    <s v="AT-8306"/>
    <x v="382"/>
    <x v="10"/>
    <n v="244.99999999999997"/>
    <n v="7.6999999999999993"/>
    <n v="1886.4999999999995"/>
    <x v="17"/>
    <x v="0"/>
  </r>
  <r>
    <s v="AT-8302"/>
    <x v="382"/>
    <x v="11"/>
    <n v="280.875"/>
    <n v="7.6999999999999993"/>
    <n v="2162.7374999999997"/>
    <x v="13"/>
    <x v="1"/>
  </r>
  <r>
    <s v="AT-8317"/>
    <x v="383"/>
    <x v="0"/>
    <n v="210"/>
    <n v="27.44"/>
    <n v="5762.4000000000005"/>
    <x v="5"/>
    <x v="0"/>
  </r>
  <r>
    <s v="AT-8319"/>
    <x v="383"/>
    <x v="1"/>
    <n v="227.49999999999997"/>
    <n v="29.119999999999997"/>
    <n v="6624.7999999999984"/>
    <x v="4"/>
    <x v="0"/>
  </r>
  <r>
    <s v="AT-8324"/>
    <x v="383"/>
    <x v="2"/>
    <n v="396.02499999999998"/>
    <n v="19.599999999999998"/>
    <n v="7762.0899999999983"/>
    <x v="8"/>
    <x v="1"/>
  </r>
  <r>
    <s v="AT-8327"/>
    <x v="383"/>
    <x v="12"/>
    <n v="284.375"/>
    <n v="11.2"/>
    <n v="3185"/>
    <x v="23"/>
    <x v="1"/>
  </r>
  <r>
    <s v="AT-8325"/>
    <x v="383"/>
    <x v="13"/>
    <n v="109.63749999999999"/>
    <n v="7.6999999999999993"/>
    <n v="844.20874999999978"/>
    <x v="5"/>
    <x v="0"/>
  </r>
  <r>
    <s v="AT-8313"/>
    <x v="383"/>
    <x v="3"/>
    <n v="280"/>
    <n v="9.52"/>
    <n v="2665.6"/>
    <x v="44"/>
    <x v="1"/>
  </r>
  <r>
    <s v="AT-8326"/>
    <x v="383"/>
    <x v="14"/>
    <n v="319.375"/>
    <n v="11.2"/>
    <n v="3577"/>
    <x v="27"/>
    <x v="1"/>
  </r>
  <r>
    <s v="AT-8314"/>
    <x v="383"/>
    <x v="4"/>
    <n v="543.375"/>
    <n v="15.12"/>
    <n v="8215.83"/>
    <x v="28"/>
    <x v="1"/>
  </r>
  <r>
    <s v="AT-8316"/>
    <x v="383"/>
    <x v="5"/>
    <n v="284.72499999999997"/>
    <n v="1.6800000000000002"/>
    <n v="478.33799999999997"/>
    <x v="47"/>
    <x v="1"/>
  </r>
  <r>
    <s v="AT-8315"/>
    <x v="383"/>
    <x v="6"/>
    <n v="358.75"/>
    <n v="7.6999999999999993"/>
    <n v="2762.3749999999995"/>
    <x v="22"/>
    <x v="1"/>
  </r>
  <r>
    <s v="AT-8320"/>
    <x v="383"/>
    <x v="7"/>
    <n v="457.62499999999994"/>
    <n v="21.28"/>
    <n v="9738.26"/>
    <x v="10"/>
    <x v="1"/>
  </r>
  <r>
    <s v="AT-8321"/>
    <x v="383"/>
    <x v="8"/>
    <n v="395.5"/>
    <n v="41.160000000000004"/>
    <n v="16278.78"/>
    <x v="28"/>
    <x v="1"/>
  </r>
  <r>
    <s v="AT-8328"/>
    <x v="383"/>
    <x v="15"/>
    <n v="280"/>
    <n v="11.2"/>
    <n v="3136"/>
    <x v="7"/>
    <x v="1"/>
  </r>
  <r>
    <s v="AT-8323"/>
    <x v="383"/>
    <x v="9"/>
    <n v="244.99999999999997"/>
    <n v="29.680000000000003"/>
    <n v="7271.6"/>
    <x v="21"/>
    <x v="0"/>
  </r>
  <r>
    <s v="AT-8322"/>
    <x v="383"/>
    <x v="10"/>
    <n v="244.99999999999997"/>
    <n v="11.76"/>
    <n v="2881.2"/>
    <x v="22"/>
    <x v="0"/>
  </r>
  <r>
    <s v="AT-8318"/>
    <x v="383"/>
    <x v="11"/>
    <n v="280.875"/>
    <n v="22.4"/>
    <n v="6291.5999999999995"/>
    <x v="9"/>
    <x v="1"/>
  </r>
  <r>
    <s v="AT-8333"/>
    <x v="384"/>
    <x v="0"/>
    <n v="210"/>
    <n v="7.56"/>
    <n v="1587.6"/>
    <x v="15"/>
    <x v="0"/>
  </r>
  <r>
    <s v="AT-8335"/>
    <x v="384"/>
    <x v="1"/>
    <n v="227.49999999999997"/>
    <n v="7.6999999999999993"/>
    <n v="1751.7499999999995"/>
    <x v="14"/>
    <x v="0"/>
  </r>
  <r>
    <s v="AT-8340"/>
    <x v="384"/>
    <x v="2"/>
    <n v="396.02499999999998"/>
    <n v="5.88"/>
    <n v="2328.627"/>
    <x v="18"/>
    <x v="1"/>
  </r>
  <r>
    <s v="AT-8343"/>
    <x v="384"/>
    <x v="12"/>
    <n v="284.375"/>
    <n v="11.2"/>
    <n v="3185"/>
    <x v="26"/>
    <x v="1"/>
  </r>
  <r>
    <s v="AT-8341"/>
    <x v="384"/>
    <x v="13"/>
    <n v="109.63749999999999"/>
    <n v="7.6999999999999993"/>
    <n v="844.20874999999978"/>
    <x v="15"/>
    <x v="0"/>
  </r>
  <r>
    <s v="AT-8329"/>
    <x v="384"/>
    <x v="3"/>
    <n v="280"/>
    <n v="6.7200000000000006"/>
    <n v="1881.6000000000001"/>
    <x v="46"/>
    <x v="1"/>
  </r>
  <r>
    <s v="AT-8342"/>
    <x v="384"/>
    <x v="14"/>
    <n v="319.375"/>
    <n v="11.2"/>
    <n v="3577"/>
    <x v="0"/>
    <x v="1"/>
  </r>
  <r>
    <s v="AT-8330"/>
    <x v="384"/>
    <x v="4"/>
    <n v="543.375"/>
    <n v="1.6800000000000002"/>
    <n v="912.87000000000012"/>
    <x v="30"/>
    <x v="1"/>
  </r>
  <r>
    <s v="AT-8332"/>
    <x v="384"/>
    <x v="5"/>
    <n v="284.72499999999997"/>
    <n v="0.55999999999999994"/>
    <n v="159.44599999999997"/>
    <x v="48"/>
    <x v="1"/>
  </r>
  <r>
    <s v="AT-8331"/>
    <x v="384"/>
    <x v="6"/>
    <n v="358.75"/>
    <n v="0.55999999999999994"/>
    <n v="200.89999999999998"/>
    <x v="25"/>
    <x v="1"/>
  </r>
  <r>
    <s v="AT-8336"/>
    <x v="384"/>
    <x v="7"/>
    <n v="457.62499999999994"/>
    <n v="7.6999999999999993"/>
    <n v="3523.7124999999992"/>
    <x v="20"/>
    <x v="1"/>
  </r>
  <r>
    <s v="AT-8337"/>
    <x v="384"/>
    <x v="8"/>
    <n v="395.5"/>
    <n v="9.52"/>
    <n v="3765.16"/>
    <x v="30"/>
    <x v="1"/>
  </r>
  <r>
    <s v="AT-8344"/>
    <x v="384"/>
    <x v="15"/>
    <n v="280"/>
    <n v="11.2"/>
    <n v="3136"/>
    <x v="17"/>
    <x v="1"/>
  </r>
  <r>
    <s v="AT-8339"/>
    <x v="384"/>
    <x v="9"/>
    <n v="244.99999999999997"/>
    <n v="5.6"/>
    <n v="1371.9999999999998"/>
    <x v="24"/>
    <x v="0"/>
  </r>
  <r>
    <s v="AT-8338"/>
    <x v="384"/>
    <x v="10"/>
    <n v="244.99999999999997"/>
    <n v="4.76"/>
    <n v="1166.1999999999998"/>
    <x v="25"/>
    <x v="0"/>
  </r>
  <r>
    <s v="AT-8334"/>
    <x v="384"/>
    <x v="11"/>
    <n v="280.875"/>
    <n v="5.32"/>
    <n v="1494.2550000000001"/>
    <x v="19"/>
    <x v="1"/>
  </r>
  <r>
    <s v="AT-8349"/>
    <x v="385"/>
    <x v="0"/>
    <n v="210"/>
    <n v="21"/>
    <n v="4410"/>
    <x v="7"/>
    <x v="0"/>
  </r>
  <r>
    <s v="AT-8351"/>
    <x v="385"/>
    <x v="1"/>
    <n v="227.49999999999997"/>
    <n v="7.6999999999999993"/>
    <n v="1751.7499999999995"/>
    <x v="1"/>
    <x v="0"/>
  </r>
  <r>
    <s v="AT-8356"/>
    <x v="385"/>
    <x v="2"/>
    <n v="396.02499999999998"/>
    <n v="5.88"/>
    <n v="2328.627"/>
    <x v="23"/>
    <x v="1"/>
  </r>
  <r>
    <s v="AT-8359"/>
    <x v="385"/>
    <x v="12"/>
    <n v="284.375"/>
    <n v="11.2"/>
    <n v="3185"/>
    <x v="28"/>
    <x v="1"/>
  </r>
  <r>
    <s v="AT-8357"/>
    <x v="385"/>
    <x v="13"/>
    <n v="109.63749999999999"/>
    <n v="7.6999999999999993"/>
    <n v="844.20874999999978"/>
    <x v="7"/>
    <x v="0"/>
  </r>
  <r>
    <s v="AT-8345"/>
    <x v="385"/>
    <x v="3"/>
    <n v="280"/>
    <n v="2.8"/>
    <n v="784"/>
    <x v="47"/>
    <x v="1"/>
  </r>
  <r>
    <s v="AT-8358"/>
    <x v="385"/>
    <x v="14"/>
    <n v="319.375"/>
    <n v="11.2"/>
    <n v="3577"/>
    <x v="10"/>
    <x v="1"/>
  </r>
  <r>
    <s v="AT-8346"/>
    <x v="385"/>
    <x v="4"/>
    <n v="543.375"/>
    <n v="5.04"/>
    <n v="2738.61"/>
    <x v="33"/>
    <x v="1"/>
  </r>
  <r>
    <s v="AT-8348"/>
    <x v="385"/>
    <x v="5"/>
    <n v="284.72499999999997"/>
    <n v="5.04"/>
    <n v="1435.0139999999999"/>
    <x v="49"/>
    <x v="1"/>
  </r>
  <r>
    <s v="AT-8347"/>
    <x v="385"/>
    <x v="6"/>
    <n v="358.75"/>
    <n v="1.6800000000000002"/>
    <n v="602.70000000000005"/>
    <x v="32"/>
    <x v="1"/>
  </r>
  <r>
    <s v="AT-8352"/>
    <x v="385"/>
    <x v="7"/>
    <n v="457.62499999999994"/>
    <n v="7.6999999999999993"/>
    <n v="3523.7124999999992"/>
    <x v="2"/>
    <x v="1"/>
  </r>
  <r>
    <s v="AT-8353"/>
    <x v="385"/>
    <x v="8"/>
    <n v="395.5"/>
    <n v="18.2"/>
    <n v="7198.0999999999995"/>
    <x v="33"/>
    <x v="1"/>
  </r>
  <r>
    <s v="AT-8360"/>
    <x v="385"/>
    <x v="15"/>
    <n v="280"/>
    <n v="11.2"/>
    <n v="3136"/>
    <x v="22"/>
    <x v="1"/>
  </r>
  <r>
    <s v="AT-8355"/>
    <x v="385"/>
    <x v="9"/>
    <n v="244.99999999999997"/>
    <n v="5.04"/>
    <n v="1234.8"/>
    <x v="27"/>
    <x v="0"/>
  </r>
  <r>
    <s v="AT-8354"/>
    <x v="385"/>
    <x v="10"/>
    <n v="244.99999999999997"/>
    <n v="6.16"/>
    <n v="1509.1999999999998"/>
    <x v="32"/>
    <x v="0"/>
  </r>
  <r>
    <s v="AT-8350"/>
    <x v="385"/>
    <x v="11"/>
    <n v="280.875"/>
    <n v="15.68"/>
    <n v="4404.12"/>
    <x v="6"/>
    <x v="1"/>
  </r>
  <r>
    <s v="AT-8365"/>
    <x v="386"/>
    <x v="0"/>
    <n v="210"/>
    <n v="7.6999999999999993"/>
    <n v="1616.9999999999998"/>
    <x v="17"/>
    <x v="0"/>
  </r>
  <r>
    <s v="AT-8367"/>
    <x v="386"/>
    <x v="1"/>
    <n v="227.49999999999997"/>
    <n v="7.6999999999999993"/>
    <n v="1751.7499999999995"/>
    <x v="11"/>
    <x v="0"/>
  </r>
  <r>
    <s v="AT-8372"/>
    <x v="386"/>
    <x v="2"/>
    <n v="396.02499999999998"/>
    <n v="7.6999999999999993"/>
    <n v="3049.3924999999995"/>
    <x v="26"/>
    <x v="1"/>
  </r>
  <r>
    <s v="AT-8375"/>
    <x v="386"/>
    <x v="12"/>
    <n v="284.375"/>
    <n v="3.28"/>
    <n v="932.75"/>
    <x v="30"/>
    <x v="1"/>
  </r>
  <r>
    <s v="AT-8373"/>
    <x v="386"/>
    <x v="13"/>
    <n v="109.63749999999999"/>
    <n v="0.55999999999999994"/>
    <n v="61.396999999999984"/>
    <x v="17"/>
    <x v="0"/>
  </r>
  <r>
    <s v="AT-8361"/>
    <x v="386"/>
    <x v="3"/>
    <n v="280"/>
    <n v="7.6999999999999993"/>
    <n v="2156"/>
    <x v="48"/>
    <x v="1"/>
  </r>
  <r>
    <s v="AT-8374"/>
    <x v="386"/>
    <x v="14"/>
    <n v="319.375"/>
    <n v="0.55999999999999994"/>
    <n v="178.85"/>
    <x v="20"/>
    <x v="1"/>
  </r>
  <r>
    <s v="AT-8362"/>
    <x v="386"/>
    <x v="4"/>
    <n v="543.375"/>
    <n v="7.6999999999999993"/>
    <n v="4183.9874999999993"/>
    <x v="36"/>
    <x v="1"/>
  </r>
  <r>
    <s v="AT-8364"/>
    <x v="386"/>
    <x v="5"/>
    <n v="284.72499999999997"/>
    <n v="7.6999999999999993"/>
    <n v="2192.3824999999997"/>
    <x v="3"/>
    <x v="1"/>
  </r>
  <r>
    <s v="AT-8363"/>
    <x v="386"/>
    <x v="6"/>
    <n v="358.75"/>
    <n v="7.6999999999999993"/>
    <n v="2762.3749999999995"/>
    <x v="35"/>
    <x v="1"/>
  </r>
  <r>
    <s v="AT-8368"/>
    <x v="386"/>
    <x v="7"/>
    <n v="457.62499999999994"/>
    <n v="7.6999999999999993"/>
    <n v="3523.7124999999992"/>
    <x v="12"/>
    <x v="1"/>
  </r>
  <r>
    <s v="AT-8369"/>
    <x v="386"/>
    <x v="8"/>
    <n v="395.5"/>
    <n v="7.6999999999999993"/>
    <n v="3045.35"/>
    <x v="36"/>
    <x v="1"/>
  </r>
  <r>
    <s v="AT-8376"/>
    <x v="386"/>
    <x v="15"/>
    <n v="280"/>
    <n v="3.28"/>
    <n v="918.4"/>
    <x v="25"/>
    <x v="1"/>
  </r>
  <r>
    <s v="AT-8371"/>
    <x v="386"/>
    <x v="9"/>
    <n v="244.99999999999997"/>
    <n v="7.6999999999999993"/>
    <n v="1886.4999999999995"/>
    <x v="0"/>
    <x v="0"/>
  </r>
  <r>
    <s v="AT-8370"/>
    <x v="386"/>
    <x v="10"/>
    <n v="244.99999999999997"/>
    <n v="7.6999999999999993"/>
    <n v="1886.4999999999995"/>
    <x v="35"/>
    <x v="0"/>
  </r>
  <r>
    <s v="AT-8366"/>
    <x v="386"/>
    <x v="11"/>
    <n v="280.875"/>
    <n v="7.6999999999999993"/>
    <n v="2162.7374999999997"/>
    <x v="16"/>
    <x v="1"/>
  </r>
  <r>
    <s v="AT-8381"/>
    <x v="387"/>
    <x v="0"/>
    <n v="210"/>
    <n v="3.3600000000000003"/>
    <n v="705.6"/>
    <x v="22"/>
    <x v="0"/>
  </r>
  <r>
    <s v="AT-8383"/>
    <x v="387"/>
    <x v="1"/>
    <n v="227.49999999999997"/>
    <n v="7.6999999999999993"/>
    <n v="1751.7499999999995"/>
    <x v="8"/>
    <x v="0"/>
  </r>
  <r>
    <s v="AT-8388"/>
    <x v="387"/>
    <x v="2"/>
    <n v="396.02499999999998"/>
    <n v="3.3600000000000003"/>
    <n v="1330.644"/>
    <x v="28"/>
    <x v="1"/>
  </r>
  <r>
    <s v="AT-8391"/>
    <x v="387"/>
    <x v="12"/>
    <n v="284.375"/>
    <n v="8.3999999999999986"/>
    <n v="2388.7499999999995"/>
    <x v="33"/>
    <x v="1"/>
  </r>
  <r>
    <s v="AT-8389"/>
    <x v="387"/>
    <x v="13"/>
    <n v="109.63749999999999"/>
    <n v="11.48"/>
    <n v="1258.6385"/>
    <x v="22"/>
    <x v="0"/>
  </r>
  <r>
    <s v="AT-8377"/>
    <x v="387"/>
    <x v="3"/>
    <n v="280"/>
    <n v="3.6399999999999997"/>
    <n v="1019.1999999999999"/>
    <x v="49"/>
    <x v="1"/>
  </r>
  <r>
    <s v="AT-8390"/>
    <x v="387"/>
    <x v="14"/>
    <n v="319.375"/>
    <n v="11.48"/>
    <n v="3666.4250000000002"/>
    <x v="2"/>
    <x v="1"/>
  </r>
  <r>
    <s v="AT-8378"/>
    <x v="387"/>
    <x v="4"/>
    <n v="543.375"/>
    <n v="3.3600000000000003"/>
    <n v="1825.7400000000002"/>
    <x v="39"/>
    <x v="1"/>
  </r>
  <r>
    <s v="AT-8380"/>
    <x v="387"/>
    <x v="5"/>
    <n v="284.72499999999997"/>
    <n v="3.28"/>
    <n v="933.8979999999998"/>
    <x v="13"/>
    <x v="1"/>
  </r>
  <r>
    <s v="AT-8379"/>
    <x v="387"/>
    <x v="6"/>
    <n v="358.75"/>
    <n v="7.6999999999999993"/>
    <n v="2762.3749999999995"/>
    <x v="38"/>
    <x v="1"/>
  </r>
  <r>
    <s v="AT-8384"/>
    <x v="387"/>
    <x v="7"/>
    <n v="457.62499999999994"/>
    <n v="7.6999999999999993"/>
    <n v="3523.7124999999992"/>
    <x v="5"/>
    <x v="1"/>
  </r>
  <r>
    <s v="AT-8385"/>
    <x v="387"/>
    <x v="8"/>
    <n v="395.5"/>
    <n v="4.4799999999999995"/>
    <n v="1771.84"/>
    <x v="39"/>
    <x v="1"/>
  </r>
  <r>
    <s v="AT-8392"/>
    <x v="387"/>
    <x v="15"/>
    <n v="280"/>
    <n v="8.3999999999999986"/>
    <n v="2351.9999999999995"/>
    <x v="27"/>
    <x v="1"/>
  </r>
  <r>
    <s v="AT-8387"/>
    <x v="387"/>
    <x v="9"/>
    <n v="244.99999999999997"/>
    <n v="3.3600000000000003"/>
    <n v="823.19999999999993"/>
    <x v="10"/>
    <x v="0"/>
  </r>
  <r>
    <s v="AT-8386"/>
    <x v="387"/>
    <x v="10"/>
    <n v="244.99999999999997"/>
    <n v="3.3600000000000003"/>
    <n v="823.19999999999993"/>
    <x v="38"/>
    <x v="0"/>
  </r>
  <r>
    <s v="AT-8382"/>
    <x v="387"/>
    <x v="11"/>
    <n v="280.875"/>
    <n v="9.52"/>
    <n v="2673.93"/>
    <x v="21"/>
    <x v="1"/>
  </r>
  <r>
    <s v="AT-8397"/>
    <x v="388"/>
    <x v="0"/>
    <n v="210"/>
    <n v="13.16"/>
    <n v="2763.6"/>
    <x v="25"/>
    <x v="0"/>
  </r>
  <r>
    <s v="AT-8399"/>
    <x v="388"/>
    <x v="1"/>
    <n v="227.49999999999997"/>
    <n v="7.6999999999999993"/>
    <n v="1751.7499999999995"/>
    <x v="18"/>
    <x v="0"/>
  </r>
  <r>
    <s v="AT-8404"/>
    <x v="388"/>
    <x v="2"/>
    <n v="396.02499999999998"/>
    <n v="3.6399999999999997"/>
    <n v="1441.5309999999997"/>
    <x v="30"/>
    <x v="1"/>
  </r>
  <r>
    <s v="AT-8407"/>
    <x v="388"/>
    <x v="12"/>
    <n v="284.375"/>
    <n v="5.32"/>
    <n v="1512.875"/>
    <x v="36"/>
    <x v="1"/>
  </r>
  <r>
    <s v="AT-8405"/>
    <x v="388"/>
    <x v="13"/>
    <n v="109.63749999999999"/>
    <n v="6.16"/>
    <n v="675.36699999999996"/>
    <x v="25"/>
    <x v="0"/>
  </r>
  <r>
    <s v="AT-8393"/>
    <x v="388"/>
    <x v="3"/>
    <n v="280"/>
    <n v="13.440000000000001"/>
    <n v="3763.2000000000003"/>
    <x v="3"/>
    <x v="1"/>
  </r>
  <r>
    <s v="AT-8406"/>
    <x v="388"/>
    <x v="14"/>
    <n v="319.375"/>
    <n v="6.16"/>
    <n v="1967.3500000000001"/>
    <x v="12"/>
    <x v="1"/>
  </r>
  <r>
    <s v="AT-8394"/>
    <x v="388"/>
    <x v="4"/>
    <n v="543.375"/>
    <n v="13.72"/>
    <n v="7455.1050000000005"/>
    <x v="42"/>
    <x v="1"/>
  </r>
  <r>
    <s v="AT-8396"/>
    <x v="388"/>
    <x v="5"/>
    <n v="284.72499999999997"/>
    <n v="5.04"/>
    <n v="1435.0139999999999"/>
    <x v="9"/>
    <x v="1"/>
  </r>
  <r>
    <s v="AT-8395"/>
    <x v="388"/>
    <x v="6"/>
    <n v="358.75"/>
    <n v="1.96"/>
    <n v="703.15"/>
    <x v="41"/>
    <x v="1"/>
  </r>
  <r>
    <s v="AT-8400"/>
    <x v="388"/>
    <x v="7"/>
    <n v="457.62499999999994"/>
    <n v="7.6999999999999993"/>
    <n v="3523.7124999999992"/>
    <x v="15"/>
    <x v="1"/>
  </r>
  <r>
    <s v="AT-8401"/>
    <x v="388"/>
    <x v="8"/>
    <n v="395.5"/>
    <n v="10.36"/>
    <n v="4097.38"/>
    <x v="42"/>
    <x v="1"/>
  </r>
  <r>
    <s v="AT-8408"/>
    <x v="388"/>
    <x v="15"/>
    <n v="280"/>
    <n v="5.32"/>
    <n v="1489.6000000000001"/>
    <x v="0"/>
    <x v="1"/>
  </r>
  <r>
    <s v="AT-8403"/>
    <x v="388"/>
    <x v="9"/>
    <n v="244.99999999999997"/>
    <n v="6.7200000000000006"/>
    <n v="1646.3999999999999"/>
    <x v="20"/>
    <x v="0"/>
  </r>
  <r>
    <s v="AT-8402"/>
    <x v="388"/>
    <x v="10"/>
    <n v="244.99999999999997"/>
    <n v="3.3600000000000003"/>
    <n v="823.19999999999993"/>
    <x v="41"/>
    <x v="0"/>
  </r>
  <r>
    <s v="AT-8398"/>
    <x v="388"/>
    <x v="11"/>
    <n v="280.875"/>
    <n v="19.32"/>
    <n v="5426.5050000000001"/>
    <x v="24"/>
    <x v="1"/>
  </r>
  <r>
    <s v="AT-8413"/>
    <x v="389"/>
    <x v="0"/>
    <n v="210"/>
    <n v="5.32"/>
    <n v="1117.2"/>
    <x v="32"/>
    <x v="0"/>
  </r>
  <r>
    <s v="AT-8415"/>
    <x v="389"/>
    <x v="1"/>
    <n v="227.49999999999997"/>
    <n v="7.6999999999999993"/>
    <n v="1751.7499999999995"/>
    <x v="23"/>
    <x v="0"/>
  </r>
  <r>
    <s v="AT-8420"/>
    <x v="389"/>
    <x v="2"/>
    <n v="396.02499999999998"/>
    <n v="8.120000000000001"/>
    <n v="3215.7230000000004"/>
    <x v="33"/>
    <x v="1"/>
  </r>
  <r>
    <s v="AT-8423"/>
    <x v="389"/>
    <x v="12"/>
    <n v="284.375"/>
    <n v="4.76"/>
    <n v="1353.625"/>
    <x v="39"/>
    <x v="1"/>
  </r>
  <r>
    <s v="AT-8421"/>
    <x v="389"/>
    <x v="13"/>
    <n v="109.63749999999999"/>
    <n v="7.2799999999999994"/>
    <n v="798.16099999999983"/>
    <x v="8"/>
    <x v="0"/>
  </r>
  <r>
    <s v="AT-8409"/>
    <x v="389"/>
    <x v="3"/>
    <n v="280"/>
    <n v="7.6999999999999993"/>
    <n v="2156"/>
    <x v="13"/>
    <x v="1"/>
  </r>
  <r>
    <s v="AT-8422"/>
    <x v="389"/>
    <x v="14"/>
    <n v="319.375"/>
    <n v="7.2799999999999994"/>
    <n v="2325.0499999999997"/>
    <x v="5"/>
    <x v="1"/>
  </r>
  <r>
    <s v="AT-8410"/>
    <x v="389"/>
    <x v="4"/>
    <n v="543.375"/>
    <n v="1.6800000000000002"/>
    <n v="912.87000000000012"/>
    <x v="44"/>
    <x v="1"/>
  </r>
  <r>
    <s v="AT-8412"/>
    <x v="389"/>
    <x v="5"/>
    <n v="284.72499999999997"/>
    <n v="7.6999999999999993"/>
    <n v="2192.3824999999997"/>
    <x v="19"/>
    <x v="1"/>
  </r>
  <r>
    <s v="AT-8411"/>
    <x v="389"/>
    <x v="6"/>
    <n v="358.75"/>
    <n v="15.399999999999999"/>
    <n v="5524.7499999999991"/>
    <x v="43"/>
    <x v="1"/>
  </r>
  <r>
    <s v="AT-8416"/>
    <x v="389"/>
    <x v="7"/>
    <n v="457.62499999999994"/>
    <n v="7.6999999999999993"/>
    <n v="3523.7124999999992"/>
    <x v="7"/>
    <x v="1"/>
  </r>
  <r>
    <s v="AT-8417"/>
    <x v="389"/>
    <x v="8"/>
    <n v="395.5"/>
    <n v="10.64"/>
    <n v="4208.12"/>
    <x v="44"/>
    <x v="1"/>
  </r>
  <r>
    <s v="AT-8424"/>
    <x v="389"/>
    <x v="15"/>
    <n v="280"/>
    <n v="4.76"/>
    <n v="1332.8"/>
    <x v="10"/>
    <x v="1"/>
  </r>
  <r>
    <s v="AT-8419"/>
    <x v="389"/>
    <x v="9"/>
    <n v="244.99999999999997"/>
    <n v="8.3999999999999986"/>
    <n v="2057.9999999999995"/>
    <x v="2"/>
    <x v="0"/>
  </r>
  <r>
    <s v="AT-8418"/>
    <x v="389"/>
    <x v="10"/>
    <n v="244.99999999999997"/>
    <n v="1.6800000000000002"/>
    <n v="411.59999999999997"/>
    <x v="43"/>
    <x v="0"/>
  </r>
  <r>
    <s v="AT-8414"/>
    <x v="389"/>
    <x v="11"/>
    <n v="280.875"/>
    <n v="3.6399999999999997"/>
    <n v="1022.3849999999999"/>
    <x v="27"/>
    <x v="1"/>
  </r>
  <r>
    <s v="AT-8429"/>
    <x v="390"/>
    <x v="0"/>
    <n v="210"/>
    <n v="9.24"/>
    <n v="1940.4"/>
    <x v="35"/>
    <x v="0"/>
  </r>
  <r>
    <s v="AT-8431"/>
    <x v="390"/>
    <x v="1"/>
    <n v="227.49999999999997"/>
    <n v="11.2"/>
    <n v="2547.9999999999995"/>
    <x v="26"/>
    <x v="0"/>
  </r>
  <r>
    <s v="AT-8436"/>
    <x v="390"/>
    <x v="2"/>
    <n v="396.02499999999998"/>
    <n v="8.3999999999999986"/>
    <n v="3326.6099999999992"/>
    <x v="36"/>
    <x v="1"/>
  </r>
  <r>
    <s v="AT-8439"/>
    <x v="390"/>
    <x v="12"/>
    <n v="284.375"/>
    <n v="8.120000000000001"/>
    <n v="2309.1250000000005"/>
    <x v="42"/>
    <x v="1"/>
  </r>
  <r>
    <s v="AT-8437"/>
    <x v="390"/>
    <x v="13"/>
    <n v="109.63749999999999"/>
    <n v="8.3999999999999986"/>
    <n v="920.9549999999997"/>
    <x v="18"/>
    <x v="0"/>
  </r>
  <r>
    <s v="AT-8425"/>
    <x v="390"/>
    <x v="3"/>
    <n v="280"/>
    <n v="11.2"/>
    <n v="3136"/>
    <x v="9"/>
    <x v="1"/>
  </r>
  <r>
    <s v="AT-8438"/>
    <x v="390"/>
    <x v="14"/>
    <n v="319.375"/>
    <n v="8.3999999999999986"/>
    <n v="2682.7499999999995"/>
    <x v="15"/>
    <x v="1"/>
  </r>
  <r>
    <s v="AT-8426"/>
    <x v="390"/>
    <x v="4"/>
    <n v="543.375"/>
    <n v="3.3600000000000003"/>
    <n v="1825.7400000000002"/>
    <x v="46"/>
    <x v="1"/>
  </r>
  <r>
    <s v="AT-8428"/>
    <x v="390"/>
    <x v="5"/>
    <n v="284.72499999999997"/>
    <n v="1.6800000000000002"/>
    <n v="478.33799999999997"/>
    <x v="6"/>
    <x v="1"/>
  </r>
  <r>
    <s v="AT-8427"/>
    <x v="390"/>
    <x v="6"/>
    <n v="358.75"/>
    <n v="4.4799999999999995"/>
    <n v="1607.1999999999998"/>
    <x v="45"/>
    <x v="1"/>
  </r>
  <r>
    <s v="AT-8432"/>
    <x v="390"/>
    <x v="7"/>
    <n v="457.62499999999994"/>
    <n v="7.6999999999999993"/>
    <n v="3523.7124999999992"/>
    <x v="17"/>
    <x v="1"/>
  </r>
  <r>
    <s v="AT-8433"/>
    <x v="390"/>
    <x v="8"/>
    <n v="395.5"/>
    <n v="10.92"/>
    <n v="4318.8599999999997"/>
    <x v="46"/>
    <x v="1"/>
  </r>
  <r>
    <s v="AT-8440"/>
    <x v="390"/>
    <x v="15"/>
    <n v="280"/>
    <n v="8.120000000000001"/>
    <n v="2273.6000000000004"/>
    <x v="20"/>
    <x v="1"/>
  </r>
  <r>
    <s v="AT-8435"/>
    <x v="390"/>
    <x v="9"/>
    <n v="244.99999999999997"/>
    <n v="8.9599999999999991"/>
    <n v="2195.1999999999994"/>
    <x v="12"/>
    <x v="0"/>
  </r>
  <r>
    <s v="AT-8434"/>
    <x v="390"/>
    <x v="10"/>
    <n v="244.99999999999997"/>
    <n v="4.1999999999999993"/>
    <n v="1028.9999999999998"/>
    <x v="45"/>
    <x v="0"/>
  </r>
  <r>
    <s v="AT-8430"/>
    <x v="390"/>
    <x v="11"/>
    <n v="280.875"/>
    <n v="6.7200000000000006"/>
    <n v="1887.4800000000002"/>
    <x v="0"/>
    <x v="1"/>
  </r>
  <r>
    <s v="AT-8445"/>
    <x v="391"/>
    <x v="0"/>
    <n v="210"/>
    <n v="4.4799999999999995"/>
    <n v="940.8"/>
    <x v="38"/>
    <x v="0"/>
  </r>
  <r>
    <s v="AT-8447"/>
    <x v="391"/>
    <x v="1"/>
    <n v="227.49999999999997"/>
    <n v="7.2799999999999994"/>
    <n v="1656.1999999999996"/>
    <x v="28"/>
    <x v="0"/>
  </r>
  <r>
    <s v="AT-8452"/>
    <x v="391"/>
    <x v="2"/>
    <n v="396.02499999999998"/>
    <n v="3.28"/>
    <n v="1298.9619999999998"/>
    <x v="39"/>
    <x v="1"/>
  </r>
  <r>
    <s v="AT-8455"/>
    <x v="391"/>
    <x v="12"/>
    <n v="284.375"/>
    <n v="8.3999999999999986"/>
    <n v="2388.7499999999995"/>
    <x v="44"/>
    <x v="1"/>
  </r>
  <r>
    <s v="AT-8453"/>
    <x v="391"/>
    <x v="13"/>
    <n v="109.63749999999999"/>
    <n v="8.3999999999999986"/>
    <n v="920.9549999999997"/>
    <x v="23"/>
    <x v="0"/>
  </r>
  <r>
    <s v="AT-8441"/>
    <x v="391"/>
    <x v="3"/>
    <n v="280"/>
    <n v="7.6999999999999993"/>
    <n v="2156"/>
    <x v="19"/>
    <x v="1"/>
  </r>
  <r>
    <s v="AT-8454"/>
    <x v="391"/>
    <x v="14"/>
    <n v="319.375"/>
    <n v="8.3999999999999986"/>
    <n v="2682.7499999999995"/>
    <x v="7"/>
    <x v="1"/>
  </r>
  <r>
    <s v="AT-8442"/>
    <x v="391"/>
    <x v="4"/>
    <n v="543.375"/>
    <n v="2.52"/>
    <n v="1369.3050000000001"/>
    <x v="47"/>
    <x v="1"/>
  </r>
  <r>
    <s v="AT-8444"/>
    <x v="391"/>
    <x v="5"/>
    <n v="284.72499999999997"/>
    <n v="7.6999999999999993"/>
    <n v="2192.3824999999997"/>
    <x v="16"/>
    <x v="1"/>
  </r>
  <r>
    <s v="AT-8443"/>
    <x v="391"/>
    <x v="6"/>
    <n v="358.75"/>
    <n v="1.1199999999999999"/>
    <n v="401.79999999999995"/>
    <x v="29"/>
    <x v="1"/>
  </r>
  <r>
    <s v="AT-8448"/>
    <x v="391"/>
    <x v="7"/>
    <n v="457.62499999999994"/>
    <n v="7.6999999999999993"/>
    <n v="3523.7124999999992"/>
    <x v="22"/>
    <x v="1"/>
  </r>
  <r>
    <s v="AT-8449"/>
    <x v="391"/>
    <x v="8"/>
    <n v="395.5"/>
    <n v="7.2799999999999994"/>
    <n v="2879.24"/>
    <x v="47"/>
    <x v="1"/>
  </r>
  <r>
    <s v="AT-8456"/>
    <x v="391"/>
    <x v="15"/>
    <n v="280"/>
    <n v="8.3999999999999986"/>
    <n v="2351.9999999999995"/>
    <x v="2"/>
    <x v="1"/>
  </r>
  <r>
    <s v="AT-8451"/>
    <x v="391"/>
    <x v="9"/>
    <n v="244.99999999999997"/>
    <n v="4.4799999999999995"/>
    <n v="1097.5999999999997"/>
    <x v="5"/>
    <x v="0"/>
  </r>
  <r>
    <s v="AT-8450"/>
    <x v="391"/>
    <x v="10"/>
    <n v="244.99999999999997"/>
    <n v="0.55999999999999994"/>
    <n v="137.19999999999996"/>
    <x v="8"/>
    <x v="0"/>
  </r>
  <r>
    <s v="AT-8446"/>
    <x v="391"/>
    <x v="11"/>
    <n v="280.875"/>
    <n v="7"/>
    <n v="1966.125"/>
    <x v="10"/>
    <x v="1"/>
  </r>
  <r>
    <s v="AT-8461"/>
    <x v="392"/>
    <x v="0"/>
    <n v="210"/>
    <n v="24.64"/>
    <n v="5174.4000000000005"/>
    <x v="41"/>
    <x v="0"/>
  </r>
  <r>
    <s v="AT-8463"/>
    <x v="392"/>
    <x v="1"/>
    <n v="227.49999999999997"/>
    <n v="12.88"/>
    <n v="2930.2"/>
    <x v="30"/>
    <x v="0"/>
  </r>
  <r>
    <s v="AT-8468"/>
    <x v="392"/>
    <x v="2"/>
    <n v="396.02499999999998"/>
    <n v="6.7200000000000006"/>
    <n v="2661.288"/>
    <x v="42"/>
    <x v="1"/>
  </r>
  <r>
    <s v="AT-8471"/>
    <x v="392"/>
    <x v="12"/>
    <n v="284.375"/>
    <n v="6.7200000000000006"/>
    <n v="1911.0000000000002"/>
    <x v="46"/>
    <x v="1"/>
  </r>
  <r>
    <s v="AT-8469"/>
    <x v="392"/>
    <x v="13"/>
    <n v="109.63749999999999"/>
    <n v="17.080000000000002"/>
    <n v="1872.6085"/>
    <x v="26"/>
    <x v="0"/>
  </r>
  <r>
    <s v="AT-8457"/>
    <x v="392"/>
    <x v="3"/>
    <n v="280"/>
    <n v="2.2399999999999998"/>
    <n v="627.19999999999993"/>
    <x v="6"/>
    <x v="1"/>
  </r>
  <r>
    <s v="AT-8470"/>
    <x v="392"/>
    <x v="14"/>
    <n v="319.375"/>
    <n v="15.68"/>
    <n v="5007.8"/>
    <x v="17"/>
    <x v="1"/>
  </r>
  <r>
    <s v="AT-8458"/>
    <x v="392"/>
    <x v="4"/>
    <n v="543.375"/>
    <n v="21.28"/>
    <n v="11563.02"/>
    <x v="48"/>
    <x v="1"/>
  </r>
  <r>
    <s v="AT-8460"/>
    <x v="392"/>
    <x v="5"/>
    <n v="284.72499999999997"/>
    <n v="7.6999999999999993"/>
    <n v="2192.3824999999997"/>
    <x v="21"/>
    <x v="1"/>
  </r>
  <r>
    <s v="AT-8459"/>
    <x v="392"/>
    <x v="6"/>
    <n v="358.75"/>
    <n v="1.6800000000000002"/>
    <n v="602.70000000000005"/>
    <x v="31"/>
    <x v="1"/>
  </r>
  <r>
    <s v="AT-8464"/>
    <x v="392"/>
    <x v="7"/>
    <n v="457.62499999999994"/>
    <n v="15.68"/>
    <n v="7175.5599999999986"/>
    <x v="25"/>
    <x v="1"/>
  </r>
  <r>
    <s v="AT-8465"/>
    <x v="392"/>
    <x v="8"/>
    <n v="395.5"/>
    <n v="22.96"/>
    <n v="9080.68"/>
    <x v="48"/>
    <x v="1"/>
  </r>
  <r>
    <s v="AT-8472"/>
    <x v="392"/>
    <x v="15"/>
    <n v="280"/>
    <n v="6.7200000000000006"/>
    <n v="1881.6000000000001"/>
    <x v="12"/>
    <x v="1"/>
  </r>
  <r>
    <s v="AT-8467"/>
    <x v="392"/>
    <x v="9"/>
    <n v="244.99999999999997"/>
    <n v="15.68"/>
    <n v="3841.5999999999995"/>
    <x v="15"/>
    <x v="0"/>
  </r>
  <r>
    <s v="AT-8466"/>
    <x v="392"/>
    <x v="10"/>
    <n v="244.99999999999997"/>
    <n v="8.3999999999999986"/>
    <n v="2057.9999999999995"/>
    <x v="18"/>
    <x v="0"/>
  </r>
  <r>
    <s v="AT-8462"/>
    <x v="392"/>
    <x v="11"/>
    <n v="280.875"/>
    <n v="25.76"/>
    <n v="7235.34"/>
    <x v="20"/>
    <x v="1"/>
  </r>
  <r>
    <s v="AT-8481"/>
    <x v="393"/>
    <x v="0"/>
    <n v="210"/>
    <n v="7.6999999999999993"/>
    <n v="1616.9999999999998"/>
    <x v="43"/>
    <x v="0"/>
  </r>
  <r>
    <s v="AT-8482"/>
    <x v="393"/>
    <x v="0"/>
    <n v="280.875"/>
    <n v="7.6999999999999993"/>
    <n v="2162.7374999999997"/>
    <x v="45"/>
    <x v="1"/>
  </r>
  <r>
    <s v="AT-8485"/>
    <x v="393"/>
    <x v="1"/>
    <n v="227.49999999999997"/>
    <n v="5.04"/>
    <n v="1146.5999999999999"/>
    <x v="33"/>
    <x v="0"/>
  </r>
  <r>
    <s v="AT-8486"/>
    <x v="393"/>
    <x v="1"/>
    <n v="457.62499999999994"/>
    <n v="18.759999999999998"/>
    <n v="8585.0449999999983"/>
    <x v="36"/>
    <x v="1"/>
  </r>
  <r>
    <s v="AT-8495"/>
    <x v="393"/>
    <x v="2"/>
    <n v="396.02499999999998"/>
    <n v="1.6800000000000002"/>
    <n v="665.322"/>
    <x v="44"/>
    <x v="1"/>
  </r>
  <r>
    <s v="AT-8496"/>
    <x v="393"/>
    <x v="2"/>
    <n v="109.63749999999999"/>
    <n v="4.4799999999999995"/>
    <n v="491.17599999999987"/>
    <x v="46"/>
    <x v="0"/>
  </r>
  <r>
    <s v="AT-8501"/>
    <x v="393"/>
    <x v="12"/>
    <n v="284.375"/>
    <n v="11.2"/>
    <n v="3185"/>
    <x v="47"/>
    <x v="1"/>
  </r>
  <r>
    <s v="AT-8502"/>
    <x v="393"/>
    <x v="12"/>
    <n v="280"/>
    <n v="11.2"/>
    <n v="3136"/>
    <x v="48"/>
    <x v="1"/>
  </r>
  <r>
    <s v="AT-8497"/>
    <x v="393"/>
    <x v="13"/>
    <n v="109.63749999999999"/>
    <n v="19.04"/>
    <n v="2087.4979999999996"/>
    <x v="28"/>
    <x v="0"/>
  </r>
  <r>
    <s v="AT-8498"/>
    <x v="393"/>
    <x v="13"/>
    <n v="319.375"/>
    <n v="5.6"/>
    <n v="1788.5"/>
    <x v="30"/>
    <x v="1"/>
  </r>
  <r>
    <s v="AT-8473"/>
    <x v="393"/>
    <x v="3"/>
    <n v="210"/>
    <n v="7.6999999999999993"/>
    <n v="1616.9999999999998"/>
    <x v="16"/>
    <x v="0"/>
  </r>
  <r>
    <s v="AT-8474"/>
    <x v="393"/>
    <x v="3"/>
    <n v="543.375"/>
    <n v="7.6999999999999993"/>
    <n v="4183.9874999999993"/>
    <x v="21"/>
    <x v="1"/>
  </r>
  <r>
    <s v="AT-8499"/>
    <x v="393"/>
    <x v="14"/>
    <n v="319.375"/>
    <n v="10.08"/>
    <n v="3219.3"/>
    <x v="22"/>
    <x v="1"/>
  </r>
  <r>
    <s v="AT-8500"/>
    <x v="393"/>
    <x v="14"/>
    <n v="284.375"/>
    <n v="3.3600000000000003"/>
    <n v="955.50000000000011"/>
    <x v="25"/>
    <x v="1"/>
  </r>
  <r>
    <s v="AT-8475"/>
    <x v="393"/>
    <x v="4"/>
    <n v="543.375"/>
    <n v="1.6800000000000002"/>
    <n v="912.87000000000012"/>
    <x v="49"/>
    <x v="1"/>
  </r>
  <r>
    <s v="AT-8476"/>
    <x v="393"/>
    <x v="4"/>
    <n v="358.75"/>
    <n v="7.6999999999999993"/>
    <n v="2762.3749999999995"/>
    <x v="3"/>
    <x v="1"/>
  </r>
  <r>
    <s v="AT-8479"/>
    <x v="393"/>
    <x v="5"/>
    <n v="284.72499999999997"/>
    <n v="7.6999999999999993"/>
    <n v="2192.3824999999997"/>
    <x v="24"/>
    <x v="1"/>
  </r>
  <r>
    <s v="AT-8480"/>
    <x v="393"/>
    <x v="5"/>
    <n v="210"/>
    <n v="7.6999999999999993"/>
    <n v="1616.9999999999998"/>
    <x v="27"/>
    <x v="0"/>
  </r>
  <r>
    <s v="AT-8477"/>
    <x v="393"/>
    <x v="6"/>
    <n v="358.75"/>
    <n v="7.6999999999999993"/>
    <n v="2762.3749999999995"/>
    <x v="34"/>
    <x v="1"/>
  </r>
  <r>
    <s v="AT-8478"/>
    <x v="393"/>
    <x v="6"/>
    <n v="284.72499999999997"/>
    <n v="7.6999999999999993"/>
    <n v="2192.3824999999997"/>
    <x v="37"/>
    <x v="1"/>
  </r>
  <r>
    <s v="AT-8487"/>
    <x v="393"/>
    <x v="7"/>
    <n v="457.62499999999994"/>
    <n v="3.3600000000000003"/>
    <n v="1537.62"/>
    <x v="32"/>
    <x v="1"/>
  </r>
  <r>
    <s v="AT-8488"/>
    <x v="393"/>
    <x v="7"/>
    <n v="395.5"/>
    <n v="14.559999999999999"/>
    <n v="5758.48"/>
    <x v="35"/>
    <x v="1"/>
  </r>
  <r>
    <s v="AT-8489"/>
    <x v="393"/>
    <x v="8"/>
    <n v="395.5"/>
    <n v="1.6800000000000002"/>
    <n v="664.44"/>
    <x v="49"/>
    <x v="1"/>
  </r>
  <r>
    <s v="AT-8490"/>
    <x v="393"/>
    <x v="8"/>
    <n v="244.99999999999997"/>
    <n v="8.3999999999999986"/>
    <n v="2057.9999999999995"/>
    <x v="3"/>
    <x v="0"/>
  </r>
  <r>
    <s v="AT-8503"/>
    <x v="393"/>
    <x v="15"/>
    <n v="280"/>
    <n v="11.2"/>
    <n v="3136"/>
    <x v="5"/>
    <x v="1"/>
  </r>
  <r>
    <s v="AT-8504"/>
    <x v="393"/>
    <x v="15"/>
    <n v="280"/>
    <n v="11.2"/>
    <n v="3136"/>
    <x v="15"/>
    <x v="1"/>
  </r>
  <r>
    <s v="AT-8493"/>
    <x v="393"/>
    <x v="9"/>
    <n v="244.99999999999997"/>
    <n v="1.6800000000000002"/>
    <n v="411.59999999999997"/>
    <x v="7"/>
    <x v="0"/>
  </r>
  <r>
    <s v="AT-8494"/>
    <x v="393"/>
    <x v="9"/>
    <n v="396.02499999999998"/>
    <n v="3.3600000000000003"/>
    <n v="1330.644"/>
    <x v="17"/>
    <x v="1"/>
  </r>
  <r>
    <s v="AT-8491"/>
    <x v="393"/>
    <x v="10"/>
    <n v="244.99999999999997"/>
    <n v="1.6800000000000002"/>
    <n v="411.59999999999997"/>
    <x v="23"/>
    <x v="0"/>
  </r>
  <r>
    <s v="AT-8492"/>
    <x v="393"/>
    <x v="10"/>
    <n v="244.99999999999997"/>
    <n v="6.7200000000000006"/>
    <n v="1646.3999999999999"/>
    <x v="26"/>
    <x v="0"/>
  </r>
  <r>
    <s v="AT-8483"/>
    <x v="393"/>
    <x v="11"/>
    <n v="280.875"/>
    <n v="1.6800000000000002"/>
    <n v="471.87000000000006"/>
    <x v="2"/>
    <x v="1"/>
  </r>
  <r>
    <s v="AT-8484"/>
    <x v="393"/>
    <x v="11"/>
    <n v="227.49999999999997"/>
    <n v="8.3999999999999986"/>
    <n v="1910.9999999999995"/>
    <x v="12"/>
    <x v="0"/>
  </r>
  <r>
    <s v="AT-8509"/>
    <x v="394"/>
    <x v="0"/>
    <n v="210"/>
    <n v="15.399999999999999"/>
    <n v="3233.9999999999995"/>
    <x v="49"/>
    <x v="0"/>
  </r>
  <r>
    <s v="AT-8511"/>
    <x v="394"/>
    <x v="1"/>
    <n v="227.49999999999997"/>
    <n v="36.119999999999997"/>
    <n v="8217.2999999999993"/>
    <x v="32"/>
    <x v="0"/>
  </r>
  <r>
    <s v="AT-8516"/>
    <x v="394"/>
    <x v="2"/>
    <n v="396.02499999999998"/>
    <n v="6.7200000000000006"/>
    <n v="2661.288"/>
    <x v="34"/>
    <x v="1"/>
  </r>
  <r>
    <s v="AT-8519"/>
    <x v="394"/>
    <x v="12"/>
    <n v="284.375"/>
    <n v="11.2"/>
    <n v="3185"/>
    <x v="40"/>
    <x v="1"/>
  </r>
  <r>
    <s v="AT-8517"/>
    <x v="394"/>
    <x v="13"/>
    <n v="109.63749999999999"/>
    <n v="1.6800000000000002"/>
    <n v="184.191"/>
    <x v="22"/>
    <x v="0"/>
  </r>
  <r>
    <s v="AT-8505"/>
    <x v="394"/>
    <x v="3"/>
    <n v="210"/>
    <n v="7.2799999999999994"/>
    <n v="1528.8"/>
    <x v="7"/>
    <x v="0"/>
  </r>
  <r>
    <s v="AT-8518"/>
    <x v="394"/>
    <x v="14"/>
    <n v="319.375"/>
    <n v="11.2"/>
    <n v="3577"/>
    <x v="49"/>
    <x v="1"/>
  </r>
  <r>
    <s v="AT-8506"/>
    <x v="394"/>
    <x v="4"/>
    <n v="543.375"/>
    <n v="8.68"/>
    <n v="4716.4949999999999"/>
    <x v="21"/>
    <x v="1"/>
  </r>
  <r>
    <s v="AT-8508"/>
    <x v="394"/>
    <x v="5"/>
    <n v="284.72499999999997"/>
    <n v="1.6800000000000002"/>
    <n v="478.33799999999997"/>
    <x v="22"/>
    <x v="1"/>
  </r>
  <r>
    <s v="AT-8507"/>
    <x v="394"/>
    <x v="6"/>
    <n v="358.75"/>
    <n v="2.52"/>
    <n v="904.05"/>
    <x v="23"/>
    <x v="1"/>
  </r>
  <r>
    <s v="AT-8512"/>
    <x v="394"/>
    <x v="7"/>
    <n v="457.62499999999994"/>
    <n v="17.36"/>
    <n v="7944.369999999999"/>
    <x v="13"/>
    <x v="1"/>
  </r>
  <r>
    <s v="AT-8513"/>
    <x v="394"/>
    <x v="8"/>
    <n v="395.5"/>
    <n v="11.2"/>
    <n v="4429.5999999999995"/>
    <x v="47"/>
    <x v="1"/>
  </r>
  <r>
    <s v="AT-8520"/>
    <x v="394"/>
    <x v="15"/>
    <n v="280"/>
    <n v="11.2"/>
    <n v="3136"/>
    <x v="20"/>
    <x v="1"/>
  </r>
  <r>
    <s v="AT-8515"/>
    <x v="394"/>
    <x v="9"/>
    <n v="244.99999999999997"/>
    <n v="11.2"/>
    <n v="2743.9999999999995"/>
    <x v="0"/>
    <x v="0"/>
  </r>
  <r>
    <s v="AT-8514"/>
    <x v="394"/>
    <x v="10"/>
    <n v="244.99999999999997"/>
    <n v="12.6"/>
    <n v="3086.9999999999995"/>
    <x v="34"/>
    <x v="0"/>
  </r>
  <r>
    <s v="AT-8510"/>
    <x v="394"/>
    <x v="11"/>
    <n v="280.875"/>
    <n v="8.3999999999999986"/>
    <n v="2359.3499999999995"/>
    <x v="28"/>
    <x v="1"/>
  </r>
  <r>
    <s v="AT-8526"/>
    <x v="395"/>
    <x v="0"/>
    <n v="210"/>
    <n v="22.4"/>
    <n v="4704"/>
    <x v="3"/>
    <x v="0"/>
  </r>
  <r>
    <s v="AT-8528"/>
    <x v="395"/>
    <x v="1"/>
    <n v="227.49999999999997"/>
    <n v="11.2"/>
    <n v="2547.9999999999995"/>
    <x v="35"/>
    <x v="0"/>
  </r>
  <r>
    <s v="AT-8533"/>
    <x v="395"/>
    <x v="2"/>
    <n v="396.02499999999998"/>
    <n v="12.88"/>
    <n v="5100.8019999999997"/>
    <x v="37"/>
    <x v="1"/>
  </r>
  <r>
    <s v="AT-8536"/>
    <x v="395"/>
    <x v="12"/>
    <n v="284.375"/>
    <n v="11.2"/>
    <n v="3185"/>
    <x v="4"/>
    <x v="1"/>
  </r>
  <r>
    <s v="AT-8534"/>
    <x v="395"/>
    <x v="13"/>
    <n v="109.63749999999999"/>
    <n v="1.1199999999999999"/>
    <n v="122.79399999999997"/>
    <x v="25"/>
    <x v="0"/>
  </r>
  <r>
    <s v="AT-8522"/>
    <x v="395"/>
    <x v="3"/>
    <n v="210"/>
    <n v="10.36"/>
    <n v="2175.6"/>
    <x v="17"/>
    <x v="0"/>
  </r>
  <r>
    <s v="AT-8535"/>
    <x v="395"/>
    <x v="14"/>
    <n v="319.375"/>
    <n v="6.16"/>
    <n v="1967.3500000000001"/>
    <x v="3"/>
    <x v="1"/>
  </r>
  <r>
    <s v="AT-8523"/>
    <x v="395"/>
    <x v="4"/>
    <n v="543.375"/>
    <n v="16.52"/>
    <n v="8976.5550000000003"/>
    <x v="24"/>
    <x v="1"/>
  </r>
  <r>
    <s v="AT-8525"/>
    <x v="395"/>
    <x v="5"/>
    <n v="284.72499999999997"/>
    <n v="3.3600000000000003"/>
    <n v="956.67599999999993"/>
    <x v="25"/>
    <x v="1"/>
  </r>
  <r>
    <s v="AT-8524"/>
    <x v="395"/>
    <x v="6"/>
    <n v="358.75"/>
    <n v="1.6800000000000002"/>
    <n v="602.70000000000005"/>
    <x v="26"/>
    <x v="1"/>
  </r>
  <r>
    <s v="AT-8529"/>
    <x v="395"/>
    <x v="7"/>
    <n v="457.62499999999994"/>
    <n v="15.12"/>
    <n v="6919.2899999999991"/>
    <x v="9"/>
    <x v="1"/>
  </r>
  <r>
    <s v="AT-8530"/>
    <x v="395"/>
    <x v="8"/>
    <n v="395.5"/>
    <n v="8.3999999999999986"/>
    <n v="3322.1999999999994"/>
    <x v="48"/>
    <x v="1"/>
  </r>
  <r>
    <s v="AT-8537"/>
    <x v="395"/>
    <x v="15"/>
    <n v="280"/>
    <n v="11.2"/>
    <n v="3136"/>
    <x v="2"/>
    <x v="1"/>
  </r>
  <r>
    <s v="AT-8532"/>
    <x v="395"/>
    <x v="9"/>
    <n v="244.99999999999997"/>
    <n v="7.56"/>
    <n v="1852.1999999999996"/>
    <x v="10"/>
    <x v="0"/>
  </r>
  <r>
    <s v="AT-8531"/>
    <x v="395"/>
    <x v="10"/>
    <n v="244.99999999999997"/>
    <n v="4.4799999999999995"/>
    <n v="1097.5999999999997"/>
    <x v="37"/>
    <x v="0"/>
  </r>
  <r>
    <s v="AT-8527"/>
    <x v="395"/>
    <x v="11"/>
    <n v="280.875"/>
    <n v="20.72"/>
    <n v="5819.73"/>
    <x v="30"/>
    <x v="1"/>
  </r>
  <r>
    <s v="AT-8543"/>
    <x v="396"/>
    <x v="0"/>
    <n v="210"/>
    <n v="22.12"/>
    <n v="4645.2"/>
    <x v="13"/>
    <x v="0"/>
  </r>
  <r>
    <s v="AT-8545"/>
    <x v="396"/>
    <x v="1"/>
    <n v="227.49999999999997"/>
    <n v="31.64"/>
    <n v="7198.0999999999995"/>
    <x v="38"/>
    <x v="0"/>
  </r>
  <r>
    <s v="AT-8550"/>
    <x v="396"/>
    <x v="2"/>
    <n v="396.02499999999998"/>
    <n v="3.3600000000000003"/>
    <n v="1330.644"/>
    <x v="40"/>
    <x v="1"/>
  </r>
  <r>
    <s v="AT-8553"/>
    <x v="396"/>
    <x v="12"/>
    <n v="284.375"/>
    <n v="5.04"/>
    <n v="1433.25"/>
    <x v="14"/>
    <x v="1"/>
  </r>
  <r>
    <s v="AT-8551"/>
    <x v="396"/>
    <x v="13"/>
    <n v="109.63749999999999"/>
    <n v="11.2"/>
    <n v="1227.9399999999998"/>
    <x v="27"/>
    <x v="0"/>
  </r>
  <r>
    <s v="AT-8539"/>
    <x v="396"/>
    <x v="3"/>
    <n v="210"/>
    <n v="9.52"/>
    <n v="1999.1999999999998"/>
    <x v="22"/>
    <x v="0"/>
  </r>
  <r>
    <s v="AT-8552"/>
    <x v="396"/>
    <x v="14"/>
    <n v="319.375"/>
    <n v="6.16"/>
    <n v="1967.3500000000001"/>
    <x v="13"/>
    <x v="1"/>
  </r>
  <r>
    <s v="AT-8540"/>
    <x v="396"/>
    <x v="4"/>
    <n v="543.375"/>
    <n v="5.32"/>
    <n v="2890.7550000000001"/>
    <x v="27"/>
    <x v="1"/>
  </r>
  <r>
    <s v="AT-8542"/>
    <x v="396"/>
    <x v="5"/>
    <n v="284.72499999999997"/>
    <n v="3.3600000000000003"/>
    <n v="956.67599999999993"/>
    <x v="32"/>
    <x v="1"/>
  </r>
  <r>
    <s v="AT-8541"/>
    <x v="396"/>
    <x v="6"/>
    <n v="358.75"/>
    <n v="3.3600000000000003"/>
    <n v="1205.4000000000001"/>
    <x v="28"/>
    <x v="1"/>
  </r>
  <r>
    <s v="AT-8546"/>
    <x v="396"/>
    <x v="7"/>
    <n v="457.62499999999994"/>
    <n v="15.959999999999999"/>
    <n v="7303.6949999999988"/>
    <x v="19"/>
    <x v="1"/>
  </r>
  <r>
    <s v="AT-8547"/>
    <x v="396"/>
    <x v="8"/>
    <n v="395.5"/>
    <n v="0.55999999999999994"/>
    <n v="221.48"/>
    <x v="49"/>
    <x v="1"/>
  </r>
  <r>
    <s v="AT-8554"/>
    <x v="396"/>
    <x v="15"/>
    <n v="280"/>
    <n v="5.04"/>
    <n v="1411.2"/>
    <x v="12"/>
    <x v="1"/>
  </r>
  <r>
    <s v="AT-8549"/>
    <x v="396"/>
    <x v="9"/>
    <n v="244.99999999999997"/>
    <n v="6.16"/>
    <n v="1509.1999999999998"/>
    <x v="20"/>
    <x v="0"/>
  </r>
  <r>
    <s v="AT-8548"/>
    <x v="396"/>
    <x v="10"/>
    <n v="244.99999999999997"/>
    <n v="8.120000000000001"/>
    <n v="1989.4"/>
    <x v="40"/>
    <x v="0"/>
  </r>
  <r>
    <s v="AT-8544"/>
    <x v="396"/>
    <x v="11"/>
    <n v="280.875"/>
    <n v="12.88"/>
    <n v="3617.67"/>
    <x v="33"/>
    <x v="1"/>
  </r>
  <r>
    <s v="AT-8560"/>
    <x v="397"/>
    <x v="0"/>
    <n v="210"/>
    <n v="13.440000000000001"/>
    <n v="2822.4"/>
    <x v="9"/>
    <x v="0"/>
  </r>
  <r>
    <s v="AT-8562"/>
    <x v="397"/>
    <x v="1"/>
    <n v="227.49999999999997"/>
    <n v="27.44"/>
    <n v="6242.5999999999995"/>
    <x v="41"/>
    <x v="0"/>
  </r>
  <r>
    <s v="AT-8567"/>
    <x v="397"/>
    <x v="2"/>
    <n v="396.02499999999998"/>
    <n v="5.04"/>
    <n v="1995.9659999999999"/>
    <x v="4"/>
    <x v="1"/>
  </r>
  <r>
    <s v="AT-8570"/>
    <x v="397"/>
    <x v="12"/>
    <n v="284.375"/>
    <n v="4.76"/>
    <n v="1353.625"/>
    <x v="1"/>
    <x v="1"/>
  </r>
  <r>
    <s v="AT-8568"/>
    <x v="397"/>
    <x v="13"/>
    <n v="109.63749999999999"/>
    <n v="10.08"/>
    <n v="1105.146"/>
    <x v="0"/>
    <x v="0"/>
  </r>
  <r>
    <s v="AT-8556"/>
    <x v="397"/>
    <x v="3"/>
    <n v="210"/>
    <n v="5.6"/>
    <n v="1176"/>
    <x v="25"/>
    <x v="0"/>
  </r>
  <r>
    <s v="AT-8569"/>
    <x v="397"/>
    <x v="14"/>
    <n v="319.375"/>
    <n v="6.44"/>
    <n v="2056.7750000000001"/>
    <x v="9"/>
    <x v="1"/>
  </r>
  <r>
    <s v="AT-8557"/>
    <x v="397"/>
    <x v="4"/>
    <n v="543.375"/>
    <n v="7.84"/>
    <n v="4260.0599999999995"/>
    <x v="0"/>
    <x v="1"/>
  </r>
  <r>
    <s v="AT-8559"/>
    <x v="397"/>
    <x v="5"/>
    <n v="284.72499999999997"/>
    <n v="11.2"/>
    <n v="3188.9199999999996"/>
    <x v="35"/>
    <x v="1"/>
  </r>
  <r>
    <s v="AT-8558"/>
    <x v="397"/>
    <x v="6"/>
    <n v="358.75"/>
    <n v="1.96"/>
    <n v="703.15"/>
    <x v="30"/>
    <x v="1"/>
  </r>
  <r>
    <s v="AT-8563"/>
    <x v="397"/>
    <x v="7"/>
    <n v="457.62499999999994"/>
    <n v="21.56"/>
    <n v="9866.3949999999986"/>
    <x v="6"/>
    <x v="1"/>
  </r>
  <r>
    <s v="AT-8564"/>
    <x v="397"/>
    <x v="8"/>
    <n v="395.5"/>
    <n v="14"/>
    <n v="5537"/>
    <x v="3"/>
    <x v="1"/>
  </r>
  <r>
    <s v="AT-8571"/>
    <x v="397"/>
    <x v="15"/>
    <n v="280"/>
    <n v="4.4799999999999995"/>
    <n v="1254.3999999999999"/>
    <x v="5"/>
    <x v="1"/>
  </r>
  <r>
    <s v="AT-8566"/>
    <x v="397"/>
    <x v="9"/>
    <n v="244.99999999999997"/>
    <n v="3.92"/>
    <n v="960.39999999999986"/>
    <x v="2"/>
    <x v="0"/>
  </r>
  <r>
    <s v="AT-8565"/>
    <x v="397"/>
    <x v="10"/>
    <n v="244.99999999999997"/>
    <n v="5.04"/>
    <n v="1234.8"/>
    <x v="4"/>
    <x v="0"/>
  </r>
  <r>
    <s v="AT-8561"/>
    <x v="397"/>
    <x v="11"/>
    <n v="280.875"/>
    <n v="14.280000000000001"/>
    <n v="4010.8950000000004"/>
    <x v="36"/>
    <x v="1"/>
  </r>
  <r>
    <s v="AT-8577"/>
    <x v="398"/>
    <x v="0"/>
    <n v="210"/>
    <n v="20.16"/>
    <n v="4233.6000000000004"/>
    <x v="19"/>
    <x v="0"/>
  </r>
  <r>
    <s v="AT-8579"/>
    <x v="398"/>
    <x v="1"/>
    <n v="227.49999999999997"/>
    <n v="13.72"/>
    <n v="3121.2999999999997"/>
    <x v="43"/>
    <x v="0"/>
  </r>
  <r>
    <s v="AT-8584"/>
    <x v="398"/>
    <x v="2"/>
    <n v="396.02499999999998"/>
    <n v="5.6"/>
    <n v="2217.7399999999998"/>
    <x v="14"/>
    <x v="1"/>
  </r>
  <r>
    <s v="AT-8587"/>
    <x v="398"/>
    <x v="12"/>
    <n v="284.375"/>
    <n v="2.8"/>
    <n v="796.25"/>
    <x v="11"/>
    <x v="1"/>
  </r>
  <r>
    <s v="AT-8585"/>
    <x v="398"/>
    <x v="13"/>
    <n v="109.63749999999999"/>
    <n v="5.04"/>
    <n v="552.57299999999998"/>
    <x v="10"/>
    <x v="0"/>
  </r>
  <r>
    <s v="AT-8573"/>
    <x v="398"/>
    <x v="3"/>
    <n v="210"/>
    <n v="7.84"/>
    <n v="1646.3999999999999"/>
    <x v="32"/>
    <x v="0"/>
  </r>
  <r>
    <s v="AT-8586"/>
    <x v="398"/>
    <x v="14"/>
    <n v="319.375"/>
    <n v="1.1199999999999999"/>
    <n v="357.7"/>
    <x v="19"/>
    <x v="1"/>
  </r>
  <r>
    <s v="AT-8574"/>
    <x v="398"/>
    <x v="4"/>
    <n v="543.375"/>
    <n v="7"/>
    <n v="3803.625"/>
    <x v="10"/>
    <x v="1"/>
  </r>
  <r>
    <s v="AT-8576"/>
    <x v="398"/>
    <x v="5"/>
    <n v="284.72499999999997"/>
    <n v="11.2"/>
    <n v="3188.9199999999996"/>
    <x v="38"/>
    <x v="1"/>
  </r>
  <r>
    <s v="AT-8575"/>
    <x v="398"/>
    <x v="6"/>
    <n v="358.75"/>
    <n v="11.2"/>
    <n v="4017.9999999999995"/>
    <x v="33"/>
    <x v="1"/>
  </r>
  <r>
    <s v="AT-8580"/>
    <x v="398"/>
    <x v="7"/>
    <n v="457.62499999999994"/>
    <n v="5.88"/>
    <n v="2690.8349999999996"/>
    <x v="16"/>
    <x v="1"/>
  </r>
  <r>
    <s v="AT-8581"/>
    <x v="398"/>
    <x v="8"/>
    <n v="395.5"/>
    <n v="10.64"/>
    <n v="4208.12"/>
    <x v="13"/>
    <x v="1"/>
  </r>
  <r>
    <s v="AT-8588"/>
    <x v="398"/>
    <x v="15"/>
    <n v="280"/>
    <n v="3.6399999999999997"/>
    <n v="1019.1999999999999"/>
    <x v="15"/>
    <x v="1"/>
  </r>
  <r>
    <s v="AT-8583"/>
    <x v="398"/>
    <x v="9"/>
    <n v="244.99999999999997"/>
    <n v="4.4799999999999995"/>
    <n v="1097.5999999999997"/>
    <x v="12"/>
    <x v="0"/>
  </r>
  <r>
    <s v="AT-8582"/>
    <x v="398"/>
    <x v="10"/>
    <n v="244.99999999999997"/>
    <n v="3.6399999999999997"/>
    <n v="891.79999999999984"/>
    <x v="14"/>
    <x v="0"/>
  </r>
  <r>
    <s v="AT-8578"/>
    <x v="398"/>
    <x v="11"/>
    <n v="280.875"/>
    <n v="12.88"/>
    <n v="3617.67"/>
    <x v="39"/>
    <x v="1"/>
  </r>
  <r>
    <s v="AT-8594"/>
    <x v="399"/>
    <x v="0"/>
    <n v="210"/>
    <n v="3.3600000000000003"/>
    <n v="705.6"/>
    <x v="6"/>
    <x v="0"/>
  </r>
  <r>
    <s v="AT-8596"/>
    <x v="399"/>
    <x v="1"/>
    <n v="227.49999999999997"/>
    <n v="6.7200000000000006"/>
    <n v="1528.8"/>
    <x v="45"/>
    <x v="0"/>
  </r>
  <r>
    <s v="AT-8601"/>
    <x v="399"/>
    <x v="2"/>
    <n v="396.02499999999998"/>
    <n v="1.1199999999999999"/>
    <n v="443.54799999999994"/>
    <x v="1"/>
    <x v="1"/>
  </r>
  <r>
    <s v="AT-8604"/>
    <x v="399"/>
    <x v="12"/>
    <n v="284.375"/>
    <n v="11.2"/>
    <n v="3185"/>
    <x v="8"/>
    <x v="1"/>
  </r>
  <r>
    <s v="AT-8602"/>
    <x v="399"/>
    <x v="13"/>
    <n v="109.63749999999999"/>
    <n v="11.2"/>
    <n v="1227.9399999999998"/>
    <x v="20"/>
    <x v="0"/>
  </r>
  <r>
    <s v="AT-8590"/>
    <x v="399"/>
    <x v="3"/>
    <n v="210"/>
    <n v="11.2"/>
    <n v="2352"/>
    <x v="35"/>
    <x v="0"/>
  </r>
  <r>
    <s v="AT-8603"/>
    <x v="399"/>
    <x v="14"/>
    <n v="319.375"/>
    <n v="6.7200000000000006"/>
    <n v="2146.2000000000003"/>
    <x v="6"/>
    <x v="1"/>
  </r>
  <r>
    <s v="AT-8591"/>
    <x v="399"/>
    <x v="4"/>
    <n v="543.375"/>
    <n v="10.08"/>
    <n v="5477.22"/>
    <x v="20"/>
    <x v="1"/>
  </r>
  <r>
    <s v="AT-8593"/>
    <x v="399"/>
    <x v="5"/>
    <n v="284.72499999999997"/>
    <n v="11.2"/>
    <n v="3188.9199999999996"/>
    <x v="41"/>
    <x v="1"/>
  </r>
  <r>
    <s v="AT-8592"/>
    <x v="399"/>
    <x v="6"/>
    <n v="358.75"/>
    <n v="11.2"/>
    <n v="4017.9999999999995"/>
    <x v="36"/>
    <x v="1"/>
  </r>
  <r>
    <s v="AT-8597"/>
    <x v="399"/>
    <x v="7"/>
    <n v="457.62499999999994"/>
    <n v="4.4799999999999995"/>
    <n v="2050.1599999999994"/>
    <x v="21"/>
    <x v="1"/>
  </r>
  <r>
    <s v="AT-8598"/>
    <x v="399"/>
    <x v="8"/>
    <n v="395.5"/>
    <n v="11.2"/>
    <n v="4429.5999999999995"/>
    <x v="9"/>
    <x v="1"/>
  </r>
  <r>
    <s v="AT-8605"/>
    <x v="399"/>
    <x v="15"/>
    <n v="280"/>
    <n v="11.2"/>
    <n v="3136"/>
    <x v="7"/>
    <x v="1"/>
  </r>
  <r>
    <s v="AT-8600"/>
    <x v="399"/>
    <x v="9"/>
    <n v="244.99999999999997"/>
    <n v="1.1199999999999999"/>
    <n v="274.39999999999992"/>
    <x v="5"/>
    <x v="0"/>
  </r>
  <r>
    <s v="AT-8599"/>
    <x v="399"/>
    <x v="10"/>
    <n v="244.99999999999997"/>
    <n v="3.3600000000000003"/>
    <n v="823.19999999999993"/>
    <x v="1"/>
    <x v="0"/>
  </r>
  <r>
    <s v="AT-8595"/>
    <x v="399"/>
    <x v="11"/>
    <n v="280.875"/>
    <n v="6.7200000000000006"/>
    <n v="1887.4800000000002"/>
    <x v="42"/>
    <x v="1"/>
  </r>
  <r>
    <s v="AT-8611"/>
    <x v="400"/>
    <x v="0"/>
    <n v="210"/>
    <n v="8.3999999999999986"/>
    <n v="1763.9999999999998"/>
    <x v="16"/>
    <x v="0"/>
  </r>
  <r>
    <s v="AT-8613"/>
    <x v="400"/>
    <x v="1"/>
    <n v="227.49999999999997"/>
    <n v="17.64"/>
    <n v="4013.0999999999995"/>
    <x v="29"/>
    <x v="0"/>
  </r>
  <r>
    <s v="AT-8618"/>
    <x v="400"/>
    <x v="2"/>
    <n v="396.02499999999998"/>
    <n v="4.4799999999999995"/>
    <n v="1774.1919999999998"/>
    <x v="11"/>
    <x v="1"/>
  </r>
  <r>
    <s v="AT-8621"/>
    <x v="400"/>
    <x v="12"/>
    <n v="284.375"/>
    <n v="11.2"/>
    <n v="3185"/>
    <x v="18"/>
    <x v="1"/>
  </r>
  <r>
    <s v="AT-8619"/>
    <x v="400"/>
    <x v="13"/>
    <n v="109.63749999999999"/>
    <n v="11.2"/>
    <n v="1227.9399999999998"/>
    <x v="2"/>
    <x v="0"/>
  </r>
  <r>
    <s v="AT-8607"/>
    <x v="400"/>
    <x v="3"/>
    <n v="210"/>
    <n v="1.6800000000000002"/>
    <n v="352.8"/>
    <x v="38"/>
    <x v="0"/>
  </r>
  <r>
    <s v="AT-8620"/>
    <x v="400"/>
    <x v="14"/>
    <n v="319.375"/>
    <n v="11.2"/>
    <n v="3577"/>
    <x v="16"/>
    <x v="1"/>
  </r>
  <r>
    <s v="AT-8608"/>
    <x v="400"/>
    <x v="4"/>
    <n v="543.375"/>
    <n v="7"/>
    <n v="3803.625"/>
    <x v="2"/>
    <x v="1"/>
  </r>
  <r>
    <s v="AT-8610"/>
    <x v="400"/>
    <x v="5"/>
    <n v="284.72499999999997"/>
    <n v="11.2"/>
    <n v="3188.9199999999996"/>
    <x v="43"/>
    <x v="1"/>
  </r>
  <r>
    <s v="AT-8609"/>
    <x v="400"/>
    <x v="6"/>
    <n v="358.75"/>
    <n v="11.2"/>
    <n v="4017.9999999999995"/>
    <x v="39"/>
    <x v="1"/>
  </r>
  <r>
    <s v="AT-8614"/>
    <x v="400"/>
    <x v="7"/>
    <n v="457.62499999999994"/>
    <n v="10.08"/>
    <n v="4612.8599999999997"/>
    <x v="24"/>
    <x v="1"/>
  </r>
  <r>
    <s v="AT-8615"/>
    <x v="400"/>
    <x v="8"/>
    <n v="395.5"/>
    <n v="5.88"/>
    <n v="2325.54"/>
    <x v="19"/>
    <x v="1"/>
  </r>
  <r>
    <s v="AT-8622"/>
    <x v="400"/>
    <x v="15"/>
    <n v="280"/>
    <n v="2.8"/>
    <n v="784"/>
    <x v="17"/>
    <x v="1"/>
  </r>
  <r>
    <s v="AT-8617"/>
    <x v="400"/>
    <x v="9"/>
    <n v="244.99999999999997"/>
    <n v="4.1999999999999993"/>
    <n v="1028.9999999999998"/>
    <x v="15"/>
    <x v="0"/>
  </r>
  <r>
    <s v="AT-8616"/>
    <x v="400"/>
    <x v="10"/>
    <n v="244.99999999999997"/>
    <n v="11.2"/>
    <n v="2743.9999999999995"/>
    <x v="11"/>
    <x v="0"/>
  </r>
  <r>
    <s v="AT-8612"/>
    <x v="400"/>
    <x v="11"/>
    <n v="280.875"/>
    <n v="11.76"/>
    <n v="3303.09"/>
    <x v="44"/>
    <x v="1"/>
  </r>
  <r>
    <s v="AT-8628"/>
    <x v="401"/>
    <x v="0"/>
    <n v="210"/>
    <n v="8.3999999999999986"/>
    <n v="1763.9999999999998"/>
    <x v="21"/>
    <x v="0"/>
  </r>
  <r>
    <s v="AT-8630"/>
    <x v="401"/>
    <x v="1"/>
    <n v="227.49999999999997"/>
    <n v="26.880000000000003"/>
    <n v="6115.2"/>
    <x v="31"/>
    <x v="0"/>
  </r>
  <r>
    <s v="AT-8635"/>
    <x v="401"/>
    <x v="2"/>
    <n v="396.02499999999998"/>
    <n v="9.52"/>
    <n v="3770.1579999999994"/>
    <x v="8"/>
    <x v="1"/>
  </r>
  <r>
    <s v="AT-8638"/>
    <x v="401"/>
    <x v="12"/>
    <n v="284.375"/>
    <n v="2.8"/>
    <n v="796.25"/>
    <x v="23"/>
    <x v="1"/>
  </r>
  <r>
    <s v="AT-8636"/>
    <x v="401"/>
    <x v="13"/>
    <n v="109.63749999999999"/>
    <n v="2.2399999999999998"/>
    <n v="245.58799999999994"/>
    <x v="12"/>
    <x v="0"/>
  </r>
  <r>
    <s v="AT-8624"/>
    <x v="401"/>
    <x v="3"/>
    <n v="210"/>
    <n v="0.84000000000000008"/>
    <n v="176.4"/>
    <x v="41"/>
    <x v="0"/>
  </r>
  <r>
    <s v="AT-8637"/>
    <x v="401"/>
    <x v="14"/>
    <n v="319.375"/>
    <n v="11.2"/>
    <n v="3577"/>
    <x v="21"/>
    <x v="1"/>
  </r>
  <r>
    <s v="AT-8625"/>
    <x v="401"/>
    <x v="4"/>
    <n v="543.375"/>
    <n v="0.84000000000000008"/>
    <n v="456.43500000000006"/>
    <x v="12"/>
    <x v="1"/>
  </r>
  <r>
    <s v="AT-8627"/>
    <x v="401"/>
    <x v="5"/>
    <n v="284.72499999999997"/>
    <n v="0.84000000000000008"/>
    <n v="239.16899999999998"/>
    <x v="45"/>
    <x v="1"/>
  </r>
  <r>
    <s v="AT-8626"/>
    <x v="401"/>
    <x v="6"/>
    <n v="358.75"/>
    <n v="0.84000000000000008"/>
    <n v="301.35000000000002"/>
    <x v="42"/>
    <x v="1"/>
  </r>
  <r>
    <s v="AT-8631"/>
    <x v="401"/>
    <x v="7"/>
    <n v="457.62499999999994"/>
    <n v="10.64"/>
    <n v="4869.13"/>
    <x v="27"/>
    <x v="1"/>
  </r>
  <r>
    <s v="AT-8632"/>
    <x v="401"/>
    <x v="8"/>
    <n v="395.5"/>
    <n v="19.32"/>
    <n v="7641.06"/>
    <x v="6"/>
    <x v="1"/>
  </r>
  <r>
    <s v="AT-8639"/>
    <x v="401"/>
    <x v="15"/>
    <n v="280"/>
    <n v="2.8"/>
    <n v="784"/>
    <x v="22"/>
    <x v="1"/>
  </r>
  <r>
    <s v="AT-8634"/>
    <x v="401"/>
    <x v="9"/>
    <n v="244.99999999999997"/>
    <n v="4.1999999999999993"/>
    <n v="1028.9999999999998"/>
    <x v="7"/>
    <x v="0"/>
  </r>
  <r>
    <s v="AT-8633"/>
    <x v="401"/>
    <x v="10"/>
    <n v="244.99999999999997"/>
    <n v="10.36"/>
    <n v="2538.1999999999994"/>
    <x v="8"/>
    <x v="0"/>
  </r>
  <r>
    <s v="AT-8629"/>
    <x v="401"/>
    <x v="11"/>
    <n v="280.875"/>
    <n v="23.52"/>
    <n v="6606.18"/>
    <x v="46"/>
    <x v="1"/>
  </r>
  <r>
    <s v="AT-8645"/>
    <x v="402"/>
    <x v="0"/>
    <n v="210"/>
    <n v="13.16"/>
    <n v="2763.6"/>
    <x v="24"/>
    <x v="0"/>
  </r>
  <r>
    <s v="AT-8647"/>
    <x v="402"/>
    <x v="1"/>
    <n v="227.49999999999997"/>
    <n v="31.64"/>
    <n v="7198.0999999999995"/>
    <x v="34"/>
    <x v="0"/>
  </r>
  <r>
    <s v="AT-8652"/>
    <x v="402"/>
    <x v="2"/>
    <n v="396.02499999999998"/>
    <n v="18.759999999999998"/>
    <n v="7429.4289999999992"/>
    <x v="18"/>
    <x v="1"/>
  </r>
  <r>
    <s v="AT-8655"/>
    <x v="402"/>
    <x v="12"/>
    <n v="284.375"/>
    <n v="1.6800000000000002"/>
    <n v="477.75000000000006"/>
    <x v="26"/>
    <x v="1"/>
  </r>
  <r>
    <s v="AT-8653"/>
    <x v="402"/>
    <x v="13"/>
    <n v="109.63749999999999"/>
    <n v="4.4799999999999995"/>
    <n v="491.17599999999987"/>
    <x v="29"/>
    <x v="0"/>
  </r>
  <r>
    <s v="AT-8641"/>
    <x v="402"/>
    <x v="3"/>
    <n v="210"/>
    <n v="2.8"/>
    <n v="588"/>
    <x v="43"/>
    <x v="0"/>
  </r>
  <r>
    <s v="AT-8654"/>
    <x v="402"/>
    <x v="14"/>
    <n v="319.375"/>
    <n v="7"/>
    <n v="2235.625"/>
    <x v="24"/>
    <x v="1"/>
  </r>
  <r>
    <s v="AT-8642"/>
    <x v="402"/>
    <x v="4"/>
    <n v="543.375"/>
    <n v="8.3999999999999986"/>
    <n v="4564.3499999999995"/>
    <x v="5"/>
    <x v="1"/>
  </r>
  <r>
    <s v="AT-8644"/>
    <x v="402"/>
    <x v="5"/>
    <n v="284.72499999999997"/>
    <n v="11.2"/>
    <n v="3188.9199999999996"/>
    <x v="29"/>
    <x v="1"/>
  </r>
  <r>
    <s v="AT-8643"/>
    <x v="402"/>
    <x v="6"/>
    <n v="358.75"/>
    <n v="11.2"/>
    <n v="4017.9999999999995"/>
    <x v="44"/>
    <x v="1"/>
  </r>
  <r>
    <s v="AT-8648"/>
    <x v="402"/>
    <x v="7"/>
    <n v="457.62499999999994"/>
    <n v="9.52"/>
    <n v="4356.5899999999992"/>
    <x v="0"/>
    <x v="1"/>
  </r>
  <r>
    <s v="AT-8649"/>
    <x v="402"/>
    <x v="8"/>
    <n v="395.5"/>
    <n v="11.2"/>
    <n v="4429.5999999999995"/>
    <x v="16"/>
    <x v="1"/>
  </r>
  <r>
    <s v="AT-8656"/>
    <x v="402"/>
    <x v="15"/>
    <n v="280"/>
    <n v="1.6800000000000002"/>
    <n v="470.40000000000003"/>
    <x v="25"/>
    <x v="1"/>
  </r>
  <r>
    <s v="AT-8651"/>
    <x v="402"/>
    <x v="9"/>
    <n v="244.99999999999997"/>
    <n v="6.16"/>
    <n v="1509.1999999999998"/>
    <x v="17"/>
    <x v="0"/>
  </r>
  <r>
    <s v="AT-8650"/>
    <x v="402"/>
    <x v="10"/>
    <n v="244.99999999999997"/>
    <n v="8.3999999999999986"/>
    <n v="2057.9999999999995"/>
    <x v="18"/>
    <x v="0"/>
  </r>
  <r>
    <s v="AT-8646"/>
    <x v="402"/>
    <x v="11"/>
    <n v="280.875"/>
    <n v="19.32"/>
    <n v="5426.5050000000001"/>
    <x v="47"/>
    <x v="1"/>
  </r>
  <r>
    <s v="AT-8662"/>
    <x v="403"/>
    <x v="0"/>
    <n v="210"/>
    <n v="3.3600000000000003"/>
    <n v="705.6"/>
    <x v="27"/>
    <x v="0"/>
  </r>
  <r>
    <s v="AT-8664"/>
    <x v="403"/>
    <x v="1"/>
    <n v="227.49999999999997"/>
    <n v="11.2"/>
    <n v="2547.9999999999995"/>
    <x v="37"/>
    <x v="0"/>
  </r>
  <r>
    <s v="AT-8669"/>
    <x v="403"/>
    <x v="2"/>
    <n v="396.02499999999998"/>
    <n v="3.3600000000000003"/>
    <n v="1330.644"/>
    <x v="23"/>
    <x v="1"/>
  </r>
  <r>
    <s v="AT-8672"/>
    <x v="403"/>
    <x v="12"/>
    <n v="284.375"/>
    <n v="11.2"/>
    <n v="3185"/>
    <x v="28"/>
    <x v="1"/>
  </r>
  <r>
    <s v="AT-8670"/>
    <x v="403"/>
    <x v="13"/>
    <n v="109.63749999999999"/>
    <n v="1.6800000000000002"/>
    <n v="184.191"/>
    <x v="31"/>
    <x v="0"/>
  </r>
  <r>
    <s v="AT-8658"/>
    <x v="403"/>
    <x v="3"/>
    <n v="210"/>
    <n v="11.2"/>
    <n v="2352"/>
    <x v="45"/>
    <x v="0"/>
  </r>
  <r>
    <s v="AT-8671"/>
    <x v="403"/>
    <x v="14"/>
    <n v="319.375"/>
    <n v="11.2"/>
    <n v="3577"/>
    <x v="27"/>
    <x v="1"/>
  </r>
  <r>
    <s v="AT-8659"/>
    <x v="403"/>
    <x v="4"/>
    <n v="543.375"/>
    <n v="1.6800000000000002"/>
    <n v="912.87000000000012"/>
    <x v="15"/>
    <x v="1"/>
  </r>
  <r>
    <s v="AT-8661"/>
    <x v="403"/>
    <x v="5"/>
    <n v="284.72499999999997"/>
    <n v="1.6800000000000002"/>
    <n v="478.33799999999997"/>
    <x v="31"/>
    <x v="1"/>
  </r>
  <r>
    <s v="AT-8660"/>
    <x v="403"/>
    <x v="6"/>
    <n v="358.75"/>
    <n v="11.2"/>
    <n v="4017.9999999999995"/>
    <x v="46"/>
    <x v="1"/>
  </r>
  <r>
    <s v="AT-8665"/>
    <x v="403"/>
    <x v="7"/>
    <n v="457.62499999999994"/>
    <n v="5.04"/>
    <n v="2306.4299999999998"/>
    <x v="10"/>
    <x v="1"/>
  </r>
  <r>
    <s v="AT-8666"/>
    <x v="403"/>
    <x v="8"/>
    <n v="395.5"/>
    <n v="3.3600000000000003"/>
    <n v="1328.88"/>
    <x v="21"/>
    <x v="1"/>
  </r>
  <r>
    <s v="AT-8673"/>
    <x v="403"/>
    <x v="15"/>
    <n v="280"/>
    <n v="11.2"/>
    <n v="3136"/>
    <x v="32"/>
    <x v="1"/>
  </r>
  <r>
    <s v="AT-8668"/>
    <x v="403"/>
    <x v="9"/>
    <n v="244.99999999999997"/>
    <n v="3.3600000000000003"/>
    <n v="823.19999999999993"/>
    <x v="22"/>
    <x v="0"/>
  </r>
  <r>
    <s v="AT-8667"/>
    <x v="403"/>
    <x v="10"/>
    <n v="244.99999999999997"/>
    <n v="0.84000000000000008"/>
    <n v="205.79999999999998"/>
    <x v="23"/>
    <x v="0"/>
  </r>
  <r>
    <s v="AT-8663"/>
    <x v="403"/>
    <x v="11"/>
    <n v="280.875"/>
    <n v="6.7200000000000006"/>
    <n v="1887.4800000000002"/>
    <x v="48"/>
    <x v="1"/>
  </r>
  <r>
    <s v="AT-8679"/>
    <x v="404"/>
    <x v="0"/>
    <n v="210"/>
    <n v="12.32"/>
    <n v="2587.2000000000003"/>
    <x v="0"/>
    <x v="0"/>
  </r>
  <r>
    <s v="AT-8681"/>
    <x v="404"/>
    <x v="1"/>
    <n v="227.49999999999997"/>
    <n v="15.959999999999999"/>
    <n v="3630.8999999999992"/>
    <x v="40"/>
    <x v="0"/>
  </r>
  <r>
    <s v="AT-8686"/>
    <x v="404"/>
    <x v="2"/>
    <n v="396.02499999999998"/>
    <n v="1.6800000000000002"/>
    <n v="665.322"/>
    <x v="26"/>
    <x v="1"/>
  </r>
  <r>
    <s v="AT-8689"/>
    <x v="404"/>
    <x v="12"/>
    <n v="284.375"/>
    <n v="7.84"/>
    <n v="2229.5"/>
    <x v="30"/>
    <x v="1"/>
  </r>
  <r>
    <s v="AT-8687"/>
    <x v="404"/>
    <x v="13"/>
    <n v="109.63749999999999"/>
    <n v="8.120000000000001"/>
    <n v="890.25649999999996"/>
    <x v="34"/>
    <x v="0"/>
  </r>
  <r>
    <s v="AT-8675"/>
    <x v="404"/>
    <x v="3"/>
    <n v="210"/>
    <n v="8.3999999999999986"/>
    <n v="1763.9999999999998"/>
    <x v="29"/>
    <x v="0"/>
  </r>
  <r>
    <s v="AT-8688"/>
    <x v="404"/>
    <x v="14"/>
    <n v="319.375"/>
    <n v="1.6800000000000002"/>
    <n v="536.55000000000007"/>
    <x v="0"/>
    <x v="1"/>
  </r>
  <r>
    <s v="AT-8676"/>
    <x v="404"/>
    <x v="4"/>
    <n v="543.375"/>
    <n v="12.04"/>
    <n v="6542.2349999999997"/>
    <x v="7"/>
    <x v="1"/>
  </r>
  <r>
    <s v="AT-8678"/>
    <x v="404"/>
    <x v="5"/>
    <n v="284.72499999999997"/>
    <n v="6.16"/>
    <n v="1753.9059999999997"/>
    <x v="34"/>
    <x v="1"/>
  </r>
  <r>
    <s v="AT-8677"/>
    <x v="404"/>
    <x v="6"/>
    <n v="358.75"/>
    <n v="1.96"/>
    <n v="703.15"/>
    <x v="47"/>
    <x v="1"/>
  </r>
  <r>
    <s v="AT-8682"/>
    <x v="404"/>
    <x v="7"/>
    <n v="457.62499999999994"/>
    <n v="4.4799999999999995"/>
    <n v="2050.1599999999994"/>
    <x v="20"/>
    <x v="1"/>
  </r>
  <r>
    <s v="AT-8683"/>
    <x v="404"/>
    <x v="8"/>
    <n v="395.5"/>
    <n v="11.76"/>
    <n v="4651.08"/>
    <x v="24"/>
    <x v="1"/>
  </r>
  <r>
    <s v="AT-8690"/>
    <x v="404"/>
    <x v="15"/>
    <n v="280"/>
    <n v="9.52"/>
    <n v="2665.6"/>
    <x v="35"/>
    <x v="1"/>
  </r>
  <r>
    <s v="AT-8685"/>
    <x v="404"/>
    <x v="9"/>
    <n v="244.99999999999997"/>
    <n v="1.4"/>
    <n v="342.99999999999994"/>
    <x v="25"/>
    <x v="0"/>
  </r>
  <r>
    <s v="AT-8684"/>
    <x v="404"/>
    <x v="10"/>
    <n v="244.99999999999997"/>
    <n v="4.76"/>
    <n v="1166.1999999999998"/>
    <x v="26"/>
    <x v="0"/>
  </r>
  <r>
    <s v="AT-8680"/>
    <x v="404"/>
    <x v="11"/>
    <n v="280.875"/>
    <n v="10.08"/>
    <n v="2831.22"/>
    <x v="49"/>
    <x v="1"/>
  </r>
  <r>
    <s v="AT-8696"/>
    <x v="405"/>
    <x v="0"/>
    <n v="210"/>
    <n v="17.36"/>
    <n v="3645.6"/>
    <x v="10"/>
    <x v="0"/>
  </r>
  <r>
    <s v="AT-8698"/>
    <x v="405"/>
    <x v="1"/>
    <n v="227.49999999999997"/>
    <n v="20.440000000000001"/>
    <n v="4650.0999999999995"/>
    <x v="4"/>
    <x v="0"/>
  </r>
  <r>
    <s v="AT-8703"/>
    <x v="405"/>
    <x v="2"/>
    <n v="396.02499999999998"/>
    <n v="4.1999999999999993"/>
    <n v="1663.3049999999996"/>
    <x v="28"/>
    <x v="1"/>
  </r>
  <r>
    <s v="AT-8706"/>
    <x v="405"/>
    <x v="12"/>
    <n v="284.375"/>
    <n v="3.3600000000000003"/>
    <n v="955.50000000000011"/>
    <x v="33"/>
    <x v="1"/>
  </r>
  <r>
    <s v="AT-8704"/>
    <x v="405"/>
    <x v="13"/>
    <n v="109.63749999999999"/>
    <n v="8.3999999999999986"/>
    <n v="920.9549999999997"/>
    <x v="37"/>
    <x v="0"/>
  </r>
  <r>
    <s v="AT-8692"/>
    <x v="405"/>
    <x v="3"/>
    <n v="210"/>
    <n v="9.24"/>
    <n v="1940.4"/>
    <x v="31"/>
    <x v="0"/>
  </r>
  <r>
    <s v="AT-8705"/>
    <x v="405"/>
    <x v="14"/>
    <n v="319.375"/>
    <n v="7.2799999999999994"/>
    <n v="2325.0499999999997"/>
    <x v="10"/>
    <x v="1"/>
  </r>
  <r>
    <s v="AT-8693"/>
    <x v="405"/>
    <x v="4"/>
    <n v="543.375"/>
    <n v="7"/>
    <n v="3803.625"/>
    <x v="17"/>
    <x v="1"/>
  </r>
  <r>
    <s v="AT-8695"/>
    <x v="405"/>
    <x v="5"/>
    <n v="284.72499999999997"/>
    <n v="11.2"/>
    <n v="3188.9199999999996"/>
    <x v="37"/>
    <x v="1"/>
  </r>
  <r>
    <s v="AT-8694"/>
    <x v="405"/>
    <x v="6"/>
    <n v="358.75"/>
    <n v="6.16"/>
    <n v="2209.9"/>
    <x v="48"/>
    <x v="1"/>
  </r>
  <r>
    <s v="AT-8699"/>
    <x v="405"/>
    <x v="7"/>
    <n v="457.62499999999994"/>
    <n v="17.919999999999998"/>
    <n v="8200.6399999999976"/>
    <x v="2"/>
    <x v="1"/>
  </r>
  <r>
    <s v="AT-8700"/>
    <x v="405"/>
    <x v="8"/>
    <n v="395.5"/>
    <n v="8.3999999999999986"/>
    <n v="3322.1999999999994"/>
    <x v="27"/>
    <x v="1"/>
  </r>
  <r>
    <s v="AT-8707"/>
    <x v="405"/>
    <x v="15"/>
    <n v="280"/>
    <n v="4.4799999999999995"/>
    <n v="1254.3999999999999"/>
    <x v="38"/>
    <x v="1"/>
  </r>
  <r>
    <s v="AT-8702"/>
    <x v="405"/>
    <x v="9"/>
    <n v="244.99999999999997"/>
    <n v="19.88"/>
    <n v="4870.5999999999995"/>
    <x v="27"/>
    <x v="0"/>
  </r>
  <r>
    <s v="AT-8701"/>
    <x v="405"/>
    <x v="10"/>
    <n v="244.99999999999997"/>
    <n v="21.28"/>
    <n v="5213.5999999999995"/>
    <x v="28"/>
    <x v="0"/>
  </r>
  <r>
    <s v="AT-8697"/>
    <x v="405"/>
    <x v="11"/>
    <n v="280.875"/>
    <n v="28.28"/>
    <n v="7943.1450000000004"/>
    <x v="3"/>
    <x v="1"/>
  </r>
  <r>
    <s v="AT-8713"/>
    <x v="406"/>
    <x v="0"/>
    <n v="210"/>
    <n v="8.3999999999999986"/>
    <n v="1763.9999999999998"/>
    <x v="20"/>
    <x v="0"/>
  </r>
  <r>
    <s v="AT-8715"/>
    <x v="406"/>
    <x v="1"/>
    <n v="227.49999999999997"/>
    <n v="8.3999999999999986"/>
    <n v="1910.9999999999995"/>
    <x v="14"/>
    <x v="0"/>
  </r>
  <r>
    <s v="AT-8720"/>
    <x v="406"/>
    <x v="2"/>
    <n v="396.02499999999998"/>
    <n v="3.3600000000000003"/>
    <n v="1330.644"/>
    <x v="30"/>
    <x v="1"/>
  </r>
  <r>
    <s v="AT-8723"/>
    <x v="406"/>
    <x v="12"/>
    <n v="284.375"/>
    <n v="5.32"/>
    <n v="1512.875"/>
    <x v="36"/>
    <x v="1"/>
  </r>
  <r>
    <s v="AT-8721"/>
    <x v="406"/>
    <x v="13"/>
    <n v="109.63749999999999"/>
    <n v="6.7200000000000006"/>
    <n v="736.76400000000001"/>
    <x v="40"/>
    <x v="0"/>
  </r>
  <r>
    <s v="AT-8709"/>
    <x v="406"/>
    <x v="3"/>
    <n v="210"/>
    <n v="7.84"/>
    <n v="1646.3999999999999"/>
    <x v="34"/>
    <x v="0"/>
  </r>
  <r>
    <s v="AT-8722"/>
    <x v="406"/>
    <x v="14"/>
    <n v="319.375"/>
    <n v="3.6399999999999997"/>
    <n v="1162.5249999999999"/>
    <x v="20"/>
    <x v="1"/>
  </r>
  <r>
    <s v="AT-8710"/>
    <x v="406"/>
    <x v="4"/>
    <n v="543.375"/>
    <n v="5.04"/>
    <n v="2738.61"/>
    <x v="22"/>
    <x v="1"/>
  </r>
  <r>
    <s v="AT-8712"/>
    <x v="406"/>
    <x v="5"/>
    <n v="284.72499999999997"/>
    <n v="11.2"/>
    <n v="3188.9199999999996"/>
    <x v="40"/>
    <x v="1"/>
  </r>
  <r>
    <s v="AT-8711"/>
    <x v="406"/>
    <x v="6"/>
    <n v="358.75"/>
    <n v="11.2"/>
    <n v="4017.9999999999995"/>
    <x v="49"/>
    <x v="1"/>
  </r>
  <r>
    <s v="AT-8716"/>
    <x v="406"/>
    <x v="7"/>
    <n v="457.62499999999994"/>
    <n v="3.3600000000000003"/>
    <n v="1537.62"/>
    <x v="12"/>
    <x v="1"/>
  </r>
  <r>
    <s v="AT-8717"/>
    <x v="406"/>
    <x v="8"/>
    <n v="395.5"/>
    <n v="6.7200000000000006"/>
    <n v="2657.76"/>
    <x v="0"/>
    <x v="1"/>
  </r>
  <r>
    <s v="AT-8724"/>
    <x v="406"/>
    <x v="15"/>
    <n v="280"/>
    <n v="5.04"/>
    <n v="1411.2"/>
    <x v="41"/>
    <x v="1"/>
  </r>
  <r>
    <s v="AT-8719"/>
    <x v="406"/>
    <x v="9"/>
    <n v="244.99999999999997"/>
    <n v="11.2"/>
    <n v="2743.9999999999995"/>
    <x v="0"/>
    <x v="0"/>
  </r>
  <r>
    <s v="AT-8718"/>
    <x v="406"/>
    <x v="10"/>
    <n v="244.99999999999997"/>
    <n v="1.6800000000000002"/>
    <n v="411.59999999999997"/>
    <x v="30"/>
    <x v="0"/>
  </r>
  <r>
    <s v="AT-8714"/>
    <x v="406"/>
    <x v="11"/>
    <n v="280.875"/>
    <n v="11.2"/>
    <n v="3145.7999999999997"/>
    <x v="13"/>
    <x v="1"/>
  </r>
  <r>
    <s v="AT-8730"/>
    <x v="407"/>
    <x v="0"/>
    <n v="210"/>
    <n v="3.3600000000000003"/>
    <n v="705.6"/>
    <x v="2"/>
    <x v="0"/>
  </r>
  <r>
    <s v="AT-8732"/>
    <x v="407"/>
    <x v="1"/>
    <n v="227.49999999999997"/>
    <n v="12.88"/>
    <n v="2930.2"/>
    <x v="1"/>
    <x v="0"/>
  </r>
  <r>
    <s v="AT-8737"/>
    <x v="407"/>
    <x v="2"/>
    <n v="396.02499999999998"/>
    <n v="1.6800000000000002"/>
    <n v="665.322"/>
    <x v="33"/>
    <x v="1"/>
  </r>
  <r>
    <s v="AT-8740"/>
    <x v="407"/>
    <x v="12"/>
    <n v="284.375"/>
    <n v="1.6800000000000002"/>
    <n v="477.75000000000006"/>
    <x v="39"/>
    <x v="1"/>
  </r>
  <r>
    <s v="AT-8738"/>
    <x v="407"/>
    <x v="13"/>
    <n v="109.63749999999999"/>
    <n v="11.2"/>
    <n v="1227.9399999999998"/>
    <x v="4"/>
    <x v="0"/>
  </r>
  <r>
    <s v="AT-8726"/>
    <x v="407"/>
    <x v="3"/>
    <n v="210"/>
    <n v="13.440000000000001"/>
    <n v="2822.4"/>
    <x v="37"/>
    <x v="0"/>
  </r>
  <r>
    <s v="AT-8739"/>
    <x v="407"/>
    <x v="14"/>
    <n v="319.375"/>
    <n v="6.7200000000000006"/>
    <n v="2146.2000000000003"/>
    <x v="2"/>
    <x v="1"/>
  </r>
  <r>
    <s v="AT-8727"/>
    <x v="407"/>
    <x v="4"/>
    <n v="543.375"/>
    <n v="6.7200000000000006"/>
    <n v="3651.4800000000005"/>
    <x v="25"/>
    <x v="1"/>
  </r>
  <r>
    <s v="AT-8729"/>
    <x v="407"/>
    <x v="5"/>
    <n v="284.72499999999997"/>
    <n v="11.2"/>
    <n v="3188.9199999999996"/>
    <x v="4"/>
    <x v="1"/>
  </r>
  <r>
    <s v="AT-8728"/>
    <x v="407"/>
    <x v="6"/>
    <n v="358.75"/>
    <n v="11.2"/>
    <n v="4017.9999999999995"/>
    <x v="3"/>
    <x v="1"/>
  </r>
  <r>
    <s v="AT-8733"/>
    <x v="407"/>
    <x v="7"/>
    <n v="457.62499999999994"/>
    <n v="7.84"/>
    <n v="3587.7799999999993"/>
    <x v="5"/>
    <x v="1"/>
  </r>
  <r>
    <s v="AT-8734"/>
    <x v="407"/>
    <x v="8"/>
    <n v="395.5"/>
    <n v="12.88"/>
    <n v="5094.04"/>
    <x v="10"/>
    <x v="1"/>
  </r>
  <r>
    <s v="AT-8741"/>
    <x v="407"/>
    <x v="15"/>
    <n v="280"/>
    <n v="1.6800000000000002"/>
    <n v="470.40000000000003"/>
    <x v="43"/>
    <x v="1"/>
  </r>
  <r>
    <s v="AT-8736"/>
    <x v="407"/>
    <x v="9"/>
    <n v="244.99999999999997"/>
    <n v="6.16"/>
    <n v="1509.1999999999998"/>
    <x v="10"/>
    <x v="0"/>
  </r>
  <r>
    <s v="AT-8735"/>
    <x v="407"/>
    <x v="10"/>
    <n v="244.99999999999997"/>
    <n v="6.16"/>
    <n v="1509.1999999999998"/>
    <x v="33"/>
    <x v="0"/>
  </r>
  <r>
    <s v="AT-8731"/>
    <x v="407"/>
    <x v="11"/>
    <n v="280.875"/>
    <n v="11.76"/>
    <n v="3303.09"/>
    <x v="9"/>
    <x v="1"/>
  </r>
  <r>
    <s v="AT-8747"/>
    <x v="408"/>
    <x v="0"/>
    <n v="210"/>
    <n v="14.559999999999999"/>
    <n v="3057.6"/>
    <x v="12"/>
    <x v="0"/>
  </r>
  <r>
    <s v="AT-8749"/>
    <x v="408"/>
    <x v="1"/>
    <n v="227.49999999999997"/>
    <n v="20.16"/>
    <n v="4586.3999999999996"/>
    <x v="11"/>
    <x v="0"/>
  </r>
  <r>
    <s v="AT-8754"/>
    <x v="408"/>
    <x v="2"/>
    <n v="396.02499999999998"/>
    <n v="10.36"/>
    <n v="4102.8189999999995"/>
    <x v="13"/>
    <x v="1"/>
  </r>
  <r>
    <s v="AT-8757"/>
    <x v="408"/>
    <x v="12"/>
    <n v="284.375"/>
    <n v="2.8"/>
    <n v="796.25"/>
    <x v="42"/>
    <x v="1"/>
  </r>
  <r>
    <s v="AT-8755"/>
    <x v="408"/>
    <x v="13"/>
    <n v="109.63749999999999"/>
    <n v="1.6800000000000002"/>
    <n v="184.191"/>
    <x v="14"/>
    <x v="0"/>
  </r>
  <r>
    <s v="AT-8743"/>
    <x v="408"/>
    <x v="3"/>
    <n v="210"/>
    <n v="14.280000000000001"/>
    <n v="2998.8"/>
    <x v="40"/>
    <x v="0"/>
  </r>
  <r>
    <s v="AT-8756"/>
    <x v="408"/>
    <x v="14"/>
    <n v="319.375"/>
    <n v="11.2"/>
    <n v="3577"/>
    <x v="12"/>
    <x v="1"/>
  </r>
  <r>
    <s v="AT-8744"/>
    <x v="408"/>
    <x v="4"/>
    <n v="543.375"/>
    <n v="13.16"/>
    <n v="7150.8150000000005"/>
    <x v="27"/>
    <x v="1"/>
  </r>
  <r>
    <s v="AT-8746"/>
    <x v="408"/>
    <x v="5"/>
    <n v="284.72499999999997"/>
    <n v="1.6800000000000002"/>
    <n v="478.33799999999997"/>
    <x v="14"/>
    <x v="1"/>
  </r>
  <r>
    <s v="AT-8745"/>
    <x v="408"/>
    <x v="6"/>
    <n v="358.75"/>
    <n v="11.2"/>
    <n v="4017.9999999999995"/>
    <x v="13"/>
    <x v="1"/>
  </r>
  <r>
    <s v="AT-8750"/>
    <x v="408"/>
    <x v="7"/>
    <n v="457.62499999999994"/>
    <n v="15.959999999999999"/>
    <n v="7303.6949999999988"/>
    <x v="15"/>
    <x v="1"/>
  </r>
  <r>
    <s v="AT-8751"/>
    <x v="408"/>
    <x v="8"/>
    <n v="395.5"/>
    <n v="15.68"/>
    <n v="6201.44"/>
    <x v="20"/>
    <x v="1"/>
  </r>
  <r>
    <s v="AT-8758"/>
    <x v="408"/>
    <x v="15"/>
    <n v="280"/>
    <n v="2.2399999999999998"/>
    <n v="627.19999999999993"/>
    <x v="45"/>
    <x v="1"/>
  </r>
  <r>
    <s v="AT-8753"/>
    <x v="408"/>
    <x v="9"/>
    <n v="244.99999999999997"/>
    <n v="14"/>
    <n v="3429.9999999999995"/>
    <x v="20"/>
    <x v="0"/>
  </r>
  <r>
    <s v="AT-8752"/>
    <x v="408"/>
    <x v="10"/>
    <n v="244.99999999999997"/>
    <n v="4.4799999999999995"/>
    <n v="1097.5999999999997"/>
    <x v="36"/>
    <x v="0"/>
  </r>
  <r>
    <s v="AT-8748"/>
    <x v="408"/>
    <x v="11"/>
    <n v="280.875"/>
    <n v="7.2799999999999994"/>
    <n v="2044.7699999999998"/>
    <x v="19"/>
    <x v="1"/>
  </r>
  <r>
    <s v="AT-8764"/>
    <x v="409"/>
    <x v="0"/>
    <n v="210"/>
    <n v="12.6"/>
    <n v="2646"/>
    <x v="5"/>
    <x v="0"/>
  </r>
  <r>
    <s v="AT-8766"/>
    <x v="409"/>
    <x v="1"/>
    <n v="227.49999999999997"/>
    <n v="26.599999999999998"/>
    <n v="6051.4999999999991"/>
    <x v="8"/>
    <x v="0"/>
  </r>
  <r>
    <s v="AT-8771"/>
    <x v="409"/>
    <x v="2"/>
    <n v="396.02499999999998"/>
    <n v="7"/>
    <n v="2772.1749999999997"/>
    <x v="9"/>
    <x v="1"/>
  </r>
  <r>
    <s v="AT-8774"/>
    <x v="409"/>
    <x v="12"/>
    <n v="284.375"/>
    <n v="4.76"/>
    <n v="1353.625"/>
    <x v="44"/>
    <x v="1"/>
  </r>
  <r>
    <s v="AT-8772"/>
    <x v="409"/>
    <x v="13"/>
    <n v="109.63749999999999"/>
    <n v="4.76"/>
    <n v="521.8744999999999"/>
    <x v="1"/>
    <x v="0"/>
  </r>
  <r>
    <s v="AT-8760"/>
    <x v="409"/>
    <x v="3"/>
    <n v="210"/>
    <n v="0.55999999999999994"/>
    <n v="117.6"/>
    <x v="4"/>
    <x v="0"/>
  </r>
  <r>
    <s v="AT-8773"/>
    <x v="409"/>
    <x v="14"/>
    <n v="319.375"/>
    <n v="2.8"/>
    <n v="894.25"/>
    <x v="5"/>
    <x v="1"/>
  </r>
  <r>
    <s v="AT-8761"/>
    <x v="409"/>
    <x v="4"/>
    <n v="543.375"/>
    <n v="7"/>
    <n v="3803.625"/>
    <x v="0"/>
    <x v="1"/>
  </r>
  <r>
    <s v="AT-8763"/>
    <x v="409"/>
    <x v="5"/>
    <n v="284.72499999999997"/>
    <n v="11.2"/>
    <n v="3188.9199999999996"/>
    <x v="1"/>
    <x v="1"/>
  </r>
  <r>
    <s v="AT-8762"/>
    <x v="409"/>
    <x v="6"/>
    <n v="358.75"/>
    <n v="1.1199999999999999"/>
    <n v="401.79999999999995"/>
    <x v="9"/>
    <x v="1"/>
  </r>
  <r>
    <s v="AT-8767"/>
    <x v="409"/>
    <x v="7"/>
    <n v="457.62499999999994"/>
    <n v="18.2"/>
    <n v="8328.7749999999978"/>
    <x v="7"/>
    <x v="1"/>
  </r>
  <r>
    <s v="AT-8768"/>
    <x v="409"/>
    <x v="8"/>
    <n v="395.5"/>
    <n v="18.2"/>
    <n v="7198.0999999999995"/>
    <x v="2"/>
    <x v="1"/>
  </r>
  <r>
    <s v="AT-8775"/>
    <x v="409"/>
    <x v="15"/>
    <n v="280"/>
    <n v="4.76"/>
    <n v="1332.8"/>
    <x v="8"/>
    <x v="1"/>
  </r>
  <r>
    <s v="AT-8770"/>
    <x v="409"/>
    <x v="9"/>
    <n v="244.99999999999997"/>
    <n v="3.08"/>
    <n v="754.59999999999991"/>
    <x v="2"/>
    <x v="0"/>
  </r>
  <r>
    <s v="AT-8769"/>
    <x v="409"/>
    <x v="10"/>
    <n v="244.99999999999997"/>
    <n v="6.7200000000000006"/>
    <n v="1646.3999999999999"/>
    <x v="39"/>
    <x v="0"/>
  </r>
  <r>
    <s v="AT-8765"/>
    <x v="409"/>
    <x v="11"/>
    <n v="280.875"/>
    <n v="10.64"/>
    <n v="2988.51"/>
    <x v="6"/>
    <x v="1"/>
  </r>
  <r>
    <s v="AT-8781"/>
    <x v="410"/>
    <x v="0"/>
    <n v="210"/>
    <n v="11.2"/>
    <n v="2352"/>
    <x v="15"/>
    <x v="0"/>
  </r>
  <r>
    <s v="AT-8783"/>
    <x v="410"/>
    <x v="1"/>
    <n v="227.49999999999997"/>
    <n v="11.2"/>
    <n v="2547.9999999999995"/>
    <x v="18"/>
    <x v="0"/>
  </r>
  <r>
    <s v="AT-8788"/>
    <x v="410"/>
    <x v="2"/>
    <n v="396.02499999999998"/>
    <n v="11.2"/>
    <n v="4435.4799999999996"/>
    <x v="19"/>
    <x v="1"/>
  </r>
  <r>
    <s v="AT-8791"/>
    <x v="410"/>
    <x v="12"/>
    <n v="284.375"/>
    <n v="11.2"/>
    <n v="3185"/>
    <x v="46"/>
    <x v="1"/>
  </r>
  <r>
    <s v="AT-8789"/>
    <x v="410"/>
    <x v="13"/>
    <n v="109.63749999999999"/>
    <n v="11.2"/>
    <n v="1227.9399999999998"/>
    <x v="11"/>
    <x v="0"/>
  </r>
  <r>
    <s v="AT-8777"/>
    <x v="410"/>
    <x v="3"/>
    <n v="210"/>
    <n v="11.2"/>
    <n v="2352"/>
    <x v="14"/>
    <x v="0"/>
  </r>
  <r>
    <s v="AT-8790"/>
    <x v="410"/>
    <x v="14"/>
    <n v="319.375"/>
    <n v="1.4"/>
    <n v="447.125"/>
    <x v="15"/>
    <x v="1"/>
  </r>
  <r>
    <s v="AT-8778"/>
    <x v="410"/>
    <x v="4"/>
    <n v="543.375"/>
    <n v="11.2"/>
    <n v="6085.7999999999993"/>
    <x v="10"/>
    <x v="1"/>
  </r>
  <r>
    <s v="AT-8780"/>
    <x v="410"/>
    <x v="5"/>
    <n v="284.72499999999997"/>
    <n v="11.2"/>
    <n v="3188.9199999999996"/>
    <x v="11"/>
    <x v="1"/>
  </r>
  <r>
    <s v="AT-8779"/>
    <x v="410"/>
    <x v="6"/>
    <n v="358.75"/>
    <n v="11.2"/>
    <n v="4017.9999999999995"/>
    <x v="19"/>
    <x v="1"/>
  </r>
  <r>
    <s v="AT-8784"/>
    <x v="410"/>
    <x v="7"/>
    <n v="457.62499999999994"/>
    <n v="11.2"/>
    <n v="5125.3999999999987"/>
    <x v="17"/>
    <x v="1"/>
  </r>
  <r>
    <s v="AT-8785"/>
    <x v="410"/>
    <x v="8"/>
    <n v="395.5"/>
    <n v="11.2"/>
    <n v="4429.5999999999995"/>
    <x v="12"/>
    <x v="1"/>
  </r>
  <r>
    <s v="AT-8792"/>
    <x v="410"/>
    <x v="15"/>
    <n v="280"/>
    <n v="11.2"/>
    <n v="3136"/>
    <x v="18"/>
    <x v="1"/>
  </r>
  <r>
    <s v="AT-8787"/>
    <x v="410"/>
    <x v="9"/>
    <n v="244.99999999999997"/>
    <n v="11.2"/>
    <n v="2743.9999999999995"/>
    <x v="12"/>
    <x v="0"/>
  </r>
  <r>
    <s v="AT-8786"/>
    <x v="410"/>
    <x v="10"/>
    <n v="244.99999999999997"/>
    <n v="11.2"/>
    <n v="2743.9999999999995"/>
    <x v="42"/>
    <x v="0"/>
  </r>
  <r>
    <s v="AT-8782"/>
    <x v="410"/>
    <x v="11"/>
    <n v="280.875"/>
    <n v="11.2"/>
    <n v="3145.7999999999997"/>
    <x v="16"/>
    <x v="1"/>
  </r>
  <r>
    <s v="AT-8798"/>
    <x v="411"/>
    <x v="0"/>
    <n v="210"/>
    <n v="59.360000000000007"/>
    <n v="12465.600000000002"/>
    <x v="7"/>
    <x v="0"/>
  </r>
  <r>
    <s v="AT-8800"/>
    <x v="411"/>
    <x v="1"/>
    <n v="227.49999999999997"/>
    <n v="66.64"/>
    <n v="15160.599999999999"/>
    <x v="23"/>
    <x v="0"/>
  </r>
  <r>
    <s v="AT-8805"/>
    <x v="411"/>
    <x v="2"/>
    <n v="396.02499999999998"/>
    <n v="18.48"/>
    <n v="7318.5419999999995"/>
    <x v="6"/>
    <x v="1"/>
  </r>
  <r>
    <s v="AT-8808"/>
    <x v="411"/>
    <x v="12"/>
    <n v="284.375"/>
    <n v="19.88"/>
    <n v="5653.375"/>
    <x v="47"/>
    <x v="1"/>
  </r>
  <r>
    <s v="AT-8806"/>
    <x v="411"/>
    <x v="13"/>
    <n v="109.63749999999999"/>
    <n v="50.4"/>
    <n v="5525.73"/>
    <x v="8"/>
    <x v="0"/>
  </r>
  <r>
    <s v="AT-8794"/>
    <x v="411"/>
    <x v="3"/>
    <n v="210"/>
    <n v="60.760000000000005"/>
    <n v="12759.6"/>
    <x v="1"/>
    <x v="0"/>
  </r>
  <r>
    <s v="AT-8807"/>
    <x v="411"/>
    <x v="14"/>
    <n v="319.375"/>
    <n v="11.2"/>
    <n v="3577"/>
    <x v="7"/>
    <x v="1"/>
  </r>
  <r>
    <s v="AT-8795"/>
    <x v="411"/>
    <x v="4"/>
    <n v="543.375"/>
    <n v="89.6"/>
    <n v="48686.399999999994"/>
    <x v="20"/>
    <x v="1"/>
  </r>
  <r>
    <s v="AT-8797"/>
    <x v="411"/>
    <x v="5"/>
    <n v="284.72499999999997"/>
    <n v="8.120000000000001"/>
    <n v="2311.9670000000001"/>
    <x v="8"/>
    <x v="1"/>
  </r>
  <r>
    <s v="AT-8796"/>
    <x v="411"/>
    <x v="6"/>
    <n v="358.75"/>
    <n v="45.64"/>
    <n v="16373.35"/>
    <x v="6"/>
    <x v="1"/>
  </r>
  <r>
    <s v="AT-8801"/>
    <x v="411"/>
    <x v="7"/>
    <n v="457.62499999999994"/>
    <n v="65.8"/>
    <n v="30111.724999999995"/>
    <x v="22"/>
    <x v="1"/>
  </r>
  <r>
    <s v="AT-8802"/>
    <x v="411"/>
    <x v="8"/>
    <n v="395.5"/>
    <n v="28.560000000000002"/>
    <n v="11295.480000000001"/>
    <x v="5"/>
    <x v="1"/>
  </r>
  <r>
    <s v="AT-8809"/>
    <x v="411"/>
    <x v="15"/>
    <n v="280"/>
    <n v="14.840000000000002"/>
    <n v="4155.2000000000007"/>
    <x v="23"/>
    <x v="1"/>
  </r>
  <r>
    <s v="AT-8804"/>
    <x v="411"/>
    <x v="9"/>
    <n v="244.99999999999997"/>
    <n v="48.44"/>
    <n v="11867.799999999997"/>
    <x v="5"/>
    <x v="0"/>
  </r>
  <r>
    <s v="AT-8803"/>
    <x v="411"/>
    <x v="10"/>
    <n v="244.99999999999997"/>
    <n v="56.28"/>
    <n v="13788.599999999999"/>
    <x v="44"/>
    <x v="0"/>
  </r>
  <r>
    <s v="AT-8799"/>
    <x v="411"/>
    <x v="11"/>
    <n v="280.875"/>
    <n v="121.24000000000001"/>
    <n v="34053.285000000003"/>
    <x v="21"/>
    <x v="1"/>
  </r>
  <r>
    <s v="AT-8815"/>
    <x v="412"/>
    <x v="0"/>
    <n v="210"/>
    <n v="11.2"/>
    <n v="2352"/>
    <x v="17"/>
    <x v="0"/>
  </r>
  <r>
    <s v="AT-8817"/>
    <x v="412"/>
    <x v="1"/>
    <n v="227.49999999999997"/>
    <n v="50.4"/>
    <n v="11465.999999999998"/>
    <x v="26"/>
    <x v="0"/>
  </r>
  <r>
    <s v="AT-8822"/>
    <x v="412"/>
    <x v="2"/>
    <n v="396.02499999999998"/>
    <n v="11.2"/>
    <n v="4435.4799999999996"/>
    <x v="16"/>
    <x v="1"/>
  </r>
  <r>
    <s v="AT-8825"/>
    <x v="412"/>
    <x v="12"/>
    <n v="284.375"/>
    <n v="4.76"/>
    <n v="1353.625"/>
    <x v="48"/>
    <x v="1"/>
  </r>
  <r>
    <s v="AT-8823"/>
    <x v="412"/>
    <x v="13"/>
    <n v="109.63749999999999"/>
    <n v="11.2"/>
    <n v="1227.9399999999998"/>
    <x v="18"/>
    <x v="0"/>
  </r>
  <r>
    <s v="AT-8811"/>
    <x v="412"/>
    <x v="3"/>
    <n v="210"/>
    <n v="11.2"/>
    <n v="2352"/>
    <x v="11"/>
    <x v="0"/>
  </r>
  <r>
    <s v="AT-8824"/>
    <x v="412"/>
    <x v="14"/>
    <n v="319.375"/>
    <n v="21.84"/>
    <n v="6975.15"/>
    <x v="17"/>
    <x v="1"/>
  </r>
  <r>
    <s v="AT-8812"/>
    <x v="412"/>
    <x v="4"/>
    <n v="543.375"/>
    <n v="3.3600000000000003"/>
    <n v="1825.7400000000002"/>
    <x v="2"/>
    <x v="1"/>
  </r>
  <r>
    <s v="AT-8814"/>
    <x v="412"/>
    <x v="5"/>
    <n v="284.72499999999997"/>
    <n v="10.08"/>
    <n v="2870.0279999999998"/>
    <x v="18"/>
    <x v="1"/>
  </r>
  <r>
    <s v="AT-8813"/>
    <x v="412"/>
    <x v="6"/>
    <n v="358.75"/>
    <n v="11.2"/>
    <n v="4017.9999999999995"/>
    <x v="16"/>
    <x v="1"/>
  </r>
  <r>
    <s v="AT-8818"/>
    <x v="412"/>
    <x v="7"/>
    <n v="457.62499999999994"/>
    <n v="63.839999999999996"/>
    <n v="29214.779999999995"/>
    <x v="25"/>
    <x v="1"/>
  </r>
  <r>
    <s v="AT-8819"/>
    <x v="412"/>
    <x v="8"/>
    <n v="395.5"/>
    <n v="30.24"/>
    <n v="11959.92"/>
    <x v="15"/>
    <x v="1"/>
  </r>
  <r>
    <s v="AT-8826"/>
    <x v="412"/>
    <x v="15"/>
    <n v="280"/>
    <n v="7.56"/>
    <n v="2116.7999999999997"/>
    <x v="26"/>
    <x v="1"/>
  </r>
  <r>
    <s v="AT-8821"/>
    <x v="412"/>
    <x v="9"/>
    <n v="244.99999999999997"/>
    <n v="11.2"/>
    <n v="2743.9999999999995"/>
    <x v="15"/>
    <x v="0"/>
  </r>
  <r>
    <s v="AT-8820"/>
    <x v="412"/>
    <x v="10"/>
    <n v="244.99999999999997"/>
    <n v="11.2"/>
    <n v="2743.9999999999995"/>
    <x v="46"/>
    <x v="0"/>
  </r>
  <r>
    <s v="AT-8816"/>
    <x v="412"/>
    <x v="11"/>
    <n v="280.875"/>
    <n v="11.2"/>
    <n v="3145.7999999999997"/>
    <x v="24"/>
    <x v="1"/>
  </r>
  <r>
    <s v="AT-8832"/>
    <x v="413"/>
    <x v="0"/>
    <n v="210"/>
    <n v="11.2"/>
    <n v="2352"/>
    <x v="22"/>
    <x v="0"/>
  </r>
  <r>
    <s v="AT-8834"/>
    <x v="413"/>
    <x v="1"/>
    <n v="227.49999999999997"/>
    <n v="11.2"/>
    <n v="2547.9999999999995"/>
    <x v="28"/>
    <x v="0"/>
  </r>
  <r>
    <s v="AT-8839"/>
    <x v="413"/>
    <x v="2"/>
    <n v="396.02499999999998"/>
    <n v="11.2"/>
    <n v="4435.4799999999996"/>
    <x v="21"/>
    <x v="1"/>
  </r>
  <r>
    <s v="AT-8842"/>
    <x v="413"/>
    <x v="12"/>
    <n v="284.375"/>
    <n v="11.2"/>
    <n v="3185"/>
    <x v="49"/>
    <x v="1"/>
  </r>
  <r>
    <s v="AT-8840"/>
    <x v="413"/>
    <x v="13"/>
    <n v="109.63749999999999"/>
    <n v="11.2"/>
    <n v="1227.9399999999998"/>
    <x v="23"/>
    <x v="0"/>
  </r>
  <r>
    <s v="AT-8828"/>
    <x v="413"/>
    <x v="3"/>
    <n v="210"/>
    <n v="11.2"/>
    <n v="2352"/>
    <x v="8"/>
    <x v="0"/>
  </r>
  <r>
    <s v="AT-8841"/>
    <x v="413"/>
    <x v="14"/>
    <n v="319.375"/>
    <n v="11.2"/>
    <n v="3577"/>
    <x v="22"/>
    <x v="1"/>
  </r>
  <r>
    <s v="AT-8829"/>
    <x v="413"/>
    <x v="4"/>
    <n v="543.375"/>
    <n v="11.2"/>
    <n v="6085.7999999999993"/>
    <x v="12"/>
    <x v="1"/>
  </r>
  <r>
    <s v="AT-8831"/>
    <x v="413"/>
    <x v="5"/>
    <n v="284.72499999999997"/>
    <n v="11.2"/>
    <n v="3188.9199999999996"/>
    <x v="23"/>
    <x v="1"/>
  </r>
  <r>
    <s v="AT-8830"/>
    <x v="413"/>
    <x v="6"/>
    <n v="358.75"/>
    <n v="11.2"/>
    <n v="4017.9999999999995"/>
    <x v="21"/>
    <x v="1"/>
  </r>
  <r>
    <s v="AT-8835"/>
    <x v="413"/>
    <x v="7"/>
    <n v="457.62499999999994"/>
    <n v="11.2"/>
    <n v="5125.3999999999987"/>
    <x v="8"/>
    <x v="1"/>
  </r>
  <r>
    <s v="AT-8836"/>
    <x v="413"/>
    <x v="8"/>
    <n v="395.5"/>
    <n v="11.2"/>
    <n v="4429.5999999999995"/>
    <x v="7"/>
    <x v="1"/>
  </r>
  <r>
    <s v="AT-8843"/>
    <x v="413"/>
    <x v="15"/>
    <n v="280"/>
    <n v="11.2"/>
    <n v="3136"/>
    <x v="28"/>
    <x v="1"/>
  </r>
  <r>
    <s v="AT-8838"/>
    <x v="413"/>
    <x v="9"/>
    <n v="244.99999999999997"/>
    <n v="11.2"/>
    <n v="2743.9999999999995"/>
    <x v="7"/>
    <x v="0"/>
  </r>
  <r>
    <s v="AT-8837"/>
    <x v="413"/>
    <x v="10"/>
    <n v="244.99999999999997"/>
    <n v="11.2"/>
    <n v="2743.9999999999995"/>
    <x v="47"/>
    <x v="0"/>
  </r>
  <r>
    <s v="AT-8833"/>
    <x v="413"/>
    <x v="11"/>
    <n v="280.875"/>
    <n v="11.2"/>
    <n v="3145.7999999999997"/>
    <x v="27"/>
    <x v="1"/>
  </r>
  <r>
    <s v="AT-8849"/>
    <x v="414"/>
    <x v="0"/>
    <n v="210"/>
    <n v="74.199999999999989"/>
    <n v="15581.999999999998"/>
    <x v="25"/>
    <x v="0"/>
  </r>
  <r>
    <s v="AT-8851"/>
    <x v="414"/>
    <x v="1"/>
    <n v="227.49999999999997"/>
    <n v="59.08"/>
    <n v="13440.699999999997"/>
    <x v="30"/>
    <x v="0"/>
  </r>
  <r>
    <s v="AT-8856"/>
    <x v="414"/>
    <x v="2"/>
    <n v="396.02499999999998"/>
    <n v="11.2"/>
    <n v="4435.4799999999996"/>
    <x v="24"/>
    <x v="1"/>
  </r>
  <r>
    <s v="AT-8859"/>
    <x v="414"/>
    <x v="12"/>
    <n v="284.375"/>
    <n v="12.32"/>
    <n v="3503.5"/>
    <x v="3"/>
    <x v="1"/>
  </r>
  <r>
    <s v="AT-8857"/>
    <x v="414"/>
    <x v="13"/>
    <n v="109.63749999999999"/>
    <n v="11.2"/>
    <n v="1227.9399999999998"/>
    <x v="26"/>
    <x v="0"/>
  </r>
  <r>
    <s v="AT-8845"/>
    <x v="414"/>
    <x v="3"/>
    <n v="210"/>
    <n v="11.2"/>
    <n v="2352"/>
    <x v="18"/>
    <x v="0"/>
  </r>
  <r>
    <s v="AT-8858"/>
    <x v="414"/>
    <x v="14"/>
    <n v="319.375"/>
    <n v="11.2"/>
    <n v="3577"/>
    <x v="25"/>
    <x v="1"/>
  </r>
  <r>
    <s v="AT-8846"/>
    <x v="414"/>
    <x v="4"/>
    <n v="543.375"/>
    <n v="11.2"/>
    <n v="6085.7999999999993"/>
    <x v="29"/>
    <x v="1"/>
  </r>
  <r>
    <s v="AT-8848"/>
    <x v="414"/>
    <x v="5"/>
    <n v="284.72499999999997"/>
    <n v="11.2"/>
    <n v="3188.9199999999996"/>
    <x v="26"/>
    <x v="1"/>
  </r>
  <r>
    <s v="AT-8847"/>
    <x v="414"/>
    <x v="6"/>
    <n v="358.75"/>
    <n v="11.2"/>
    <n v="4017.9999999999995"/>
    <x v="24"/>
    <x v="1"/>
  </r>
  <r>
    <s v="AT-8852"/>
    <x v="414"/>
    <x v="7"/>
    <n v="457.62499999999994"/>
    <n v="0.84000000000000008"/>
    <n v="384.40499999999997"/>
    <x v="18"/>
    <x v="1"/>
  </r>
  <r>
    <s v="AT-8853"/>
    <x v="414"/>
    <x v="8"/>
    <n v="395.5"/>
    <n v="27.72"/>
    <n v="10963.26"/>
    <x v="17"/>
    <x v="1"/>
  </r>
  <r>
    <s v="AT-8860"/>
    <x v="414"/>
    <x v="15"/>
    <n v="280"/>
    <n v="10.64"/>
    <n v="2979.2000000000003"/>
    <x v="30"/>
    <x v="1"/>
  </r>
  <r>
    <s v="AT-8855"/>
    <x v="414"/>
    <x v="9"/>
    <n v="244.99999999999997"/>
    <n v="11.2"/>
    <n v="2743.9999999999995"/>
    <x v="17"/>
    <x v="0"/>
  </r>
  <r>
    <s v="AT-8854"/>
    <x v="414"/>
    <x v="10"/>
    <n v="244.99999999999997"/>
    <n v="11.2"/>
    <n v="2743.9999999999995"/>
    <x v="48"/>
    <x v="0"/>
  </r>
  <r>
    <s v="AT-8850"/>
    <x v="414"/>
    <x v="11"/>
    <n v="280.875"/>
    <n v="11.2"/>
    <n v="3145.7999999999997"/>
    <x v="0"/>
    <x v="1"/>
  </r>
  <r>
    <s v="AT-8866"/>
    <x v="415"/>
    <x v="0"/>
    <n v="210"/>
    <n v="11.2"/>
    <n v="2352"/>
    <x v="32"/>
    <x v="0"/>
  </r>
  <r>
    <s v="AT-8868"/>
    <x v="415"/>
    <x v="1"/>
    <n v="227.49999999999997"/>
    <n v="11.2"/>
    <n v="2547.9999999999995"/>
    <x v="33"/>
    <x v="0"/>
  </r>
  <r>
    <s v="AT-8873"/>
    <x v="415"/>
    <x v="2"/>
    <n v="396.02499999999998"/>
    <n v="11.2"/>
    <n v="4435.4799999999996"/>
    <x v="27"/>
    <x v="1"/>
  </r>
  <r>
    <s v="AT-8876"/>
    <x v="415"/>
    <x v="12"/>
    <n v="284.375"/>
    <n v="11.2"/>
    <n v="3185"/>
    <x v="13"/>
    <x v="1"/>
  </r>
  <r>
    <s v="AT-8874"/>
    <x v="415"/>
    <x v="13"/>
    <n v="109.63749999999999"/>
    <n v="22.4"/>
    <n v="2455.8799999999997"/>
    <x v="28"/>
    <x v="0"/>
  </r>
  <r>
    <s v="AT-8862"/>
    <x v="415"/>
    <x v="3"/>
    <n v="210"/>
    <n v="11.2"/>
    <n v="2352"/>
    <x v="23"/>
    <x v="0"/>
  </r>
  <r>
    <s v="AT-8875"/>
    <x v="415"/>
    <x v="14"/>
    <n v="319.375"/>
    <n v="11.2"/>
    <n v="3577"/>
    <x v="32"/>
    <x v="1"/>
  </r>
  <r>
    <s v="AT-8863"/>
    <x v="415"/>
    <x v="4"/>
    <n v="543.375"/>
    <n v="11.2"/>
    <n v="6085.7999999999993"/>
    <x v="31"/>
    <x v="1"/>
  </r>
  <r>
    <s v="AT-8865"/>
    <x v="415"/>
    <x v="5"/>
    <n v="284.72499999999997"/>
    <n v="11.2"/>
    <n v="3188.9199999999996"/>
    <x v="28"/>
    <x v="1"/>
  </r>
  <r>
    <s v="AT-8864"/>
    <x v="415"/>
    <x v="6"/>
    <n v="358.75"/>
    <n v="11.2"/>
    <n v="4017.9999999999995"/>
    <x v="27"/>
    <x v="1"/>
  </r>
  <r>
    <s v="AT-8869"/>
    <x v="415"/>
    <x v="7"/>
    <n v="457.62499999999994"/>
    <n v="11.2"/>
    <n v="5125.3999999999987"/>
    <x v="23"/>
    <x v="1"/>
  </r>
  <r>
    <s v="AT-8870"/>
    <x v="415"/>
    <x v="8"/>
    <n v="395.5"/>
    <n v="11.2"/>
    <n v="4429.5999999999995"/>
    <x v="22"/>
    <x v="1"/>
  </r>
  <r>
    <s v="AT-8877"/>
    <x v="415"/>
    <x v="15"/>
    <n v="280"/>
    <n v="11.2"/>
    <n v="3136"/>
    <x v="33"/>
    <x v="1"/>
  </r>
  <r>
    <s v="AT-8872"/>
    <x v="415"/>
    <x v="9"/>
    <n v="244.99999999999997"/>
    <n v="11.2"/>
    <n v="2743.9999999999995"/>
    <x v="22"/>
    <x v="0"/>
  </r>
  <r>
    <s v="AT-8871"/>
    <x v="415"/>
    <x v="10"/>
    <n v="244.99999999999997"/>
    <n v="5.6"/>
    <n v="1371.9999999999998"/>
    <x v="49"/>
    <x v="0"/>
  </r>
  <r>
    <s v="AT-8867"/>
    <x v="415"/>
    <x v="11"/>
    <n v="280.875"/>
    <n v="11.2"/>
    <n v="3145.7999999999997"/>
    <x v="10"/>
    <x v="1"/>
  </r>
  <r>
    <s v="AT-8883"/>
    <x v="416"/>
    <x v="0"/>
    <n v="210"/>
    <n v="10.08"/>
    <n v="2116.8000000000002"/>
    <x v="35"/>
    <x v="0"/>
  </r>
  <r>
    <s v="AT-8885"/>
    <x v="416"/>
    <x v="1"/>
    <n v="227.49999999999997"/>
    <n v="9.52"/>
    <n v="2165.7999999999997"/>
    <x v="36"/>
    <x v="0"/>
  </r>
  <r>
    <s v="AT-8890"/>
    <x v="416"/>
    <x v="2"/>
    <n v="396.02499999999998"/>
    <n v="11.2"/>
    <n v="4435.4799999999996"/>
    <x v="0"/>
    <x v="1"/>
  </r>
  <r>
    <s v="AT-8893"/>
    <x v="416"/>
    <x v="12"/>
    <n v="284.375"/>
    <n v="11.2"/>
    <n v="3185"/>
    <x v="9"/>
    <x v="1"/>
  </r>
  <r>
    <s v="AT-8891"/>
    <x v="416"/>
    <x v="13"/>
    <n v="109.63749999999999"/>
    <n v="4.4799999999999995"/>
    <n v="491.17599999999987"/>
    <x v="30"/>
    <x v="0"/>
  </r>
  <r>
    <s v="AT-8879"/>
    <x v="416"/>
    <x v="3"/>
    <n v="210"/>
    <n v="5.6"/>
    <n v="1176"/>
    <x v="26"/>
    <x v="0"/>
  </r>
  <r>
    <s v="AT-8892"/>
    <x v="416"/>
    <x v="14"/>
    <n v="319.375"/>
    <n v="11.2"/>
    <n v="3577"/>
    <x v="35"/>
    <x v="1"/>
  </r>
  <r>
    <s v="AT-8880"/>
    <x v="416"/>
    <x v="4"/>
    <n v="543.375"/>
    <n v="5.04"/>
    <n v="2738.61"/>
    <x v="34"/>
    <x v="1"/>
  </r>
  <r>
    <s v="AT-8882"/>
    <x v="416"/>
    <x v="5"/>
    <n v="284.72499999999997"/>
    <n v="0.84000000000000008"/>
    <n v="239.16899999999998"/>
    <x v="30"/>
    <x v="1"/>
  </r>
  <r>
    <s v="AT-8881"/>
    <x v="416"/>
    <x v="6"/>
    <n v="358.75"/>
    <n v="0.84000000000000008"/>
    <n v="301.35000000000002"/>
    <x v="0"/>
    <x v="1"/>
  </r>
  <r>
    <s v="AT-8886"/>
    <x v="416"/>
    <x v="7"/>
    <n v="457.62499999999994"/>
    <n v="11.2"/>
    <n v="5125.3999999999987"/>
    <x v="26"/>
    <x v="1"/>
  </r>
  <r>
    <s v="AT-8887"/>
    <x v="416"/>
    <x v="8"/>
    <n v="395.5"/>
    <n v="3.3600000000000003"/>
    <n v="1328.88"/>
    <x v="25"/>
    <x v="1"/>
  </r>
  <r>
    <s v="AT-8894"/>
    <x v="416"/>
    <x v="15"/>
    <n v="280"/>
    <n v="11.2"/>
    <n v="3136"/>
    <x v="36"/>
    <x v="1"/>
  </r>
  <r>
    <s v="AT-8889"/>
    <x v="416"/>
    <x v="9"/>
    <n v="244.99999999999997"/>
    <n v="2.8"/>
    <n v="685.99999999999989"/>
    <x v="25"/>
    <x v="0"/>
  </r>
  <r>
    <s v="AT-8888"/>
    <x v="416"/>
    <x v="10"/>
    <n v="244.99999999999997"/>
    <n v="11.2"/>
    <n v="2743.9999999999995"/>
    <x v="3"/>
    <x v="0"/>
  </r>
  <r>
    <s v="AT-8884"/>
    <x v="416"/>
    <x v="11"/>
    <n v="280.875"/>
    <n v="6.7200000000000006"/>
    <n v="1887.4800000000002"/>
    <x v="20"/>
    <x v="1"/>
  </r>
  <r>
    <s v="AT-8900"/>
    <x v="417"/>
    <x v="0"/>
    <n v="210"/>
    <n v="10.36"/>
    <n v="2175.6"/>
    <x v="38"/>
    <x v="0"/>
  </r>
  <r>
    <s v="AT-8902"/>
    <x v="417"/>
    <x v="1"/>
    <n v="227.49999999999997"/>
    <n v="17.919999999999998"/>
    <n v="4076.7999999999993"/>
    <x v="39"/>
    <x v="0"/>
  </r>
  <r>
    <s v="AT-8907"/>
    <x v="417"/>
    <x v="2"/>
    <n v="396.02499999999998"/>
    <n v="22.12"/>
    <n v="8760.0730000000003"/>
    <x v="10"/>
    <x v="1"/>
  </r>
  <r>
    <s v="AT-8910"/>
    <x v="417"/>
    <x v="12"/>
    <n v="284.375"/>
    <n v="3.3600000000000003"/>
    <n v="955.50000000000011"/>
    <x v="19"/>
    <x v="1"/>
  </r>
  <r>
    <s v="AT-8908"/>
    <x v="417"/>
    <x v="13"/>
    <n v="109.63749999999999"/>
    <n v="5.04"/>
    <n v="552.57299999999998"/>
    <x v="33"/>
    <x v="0"/>
  </r>
  <r>
    <s v="AT-8896"/>
    <x v="417"/>
    <x v="3"/>
    <n v="210"/>
    <n v="6.16"/>
    <n v="1293.6000000000001"/>
    <x v="28"/>
    <x v="0"/>
  </r>
  <r>
    <s v="AT-8909"/>
    <x v="417"/>
    <x v="14"/>
    <n v="319.375"/>
    <n v="11.2"/>
    <n v="3577"/>
    <x v="38"/>
    <x v="1"/>
  </r>
  <r>
    <s v="AT-8897"/>
    <x v="417"/>
    <x v="4"/>
    <n v="543.375"/>
    <n v="11.2"/>
    <n v="6085.7999999999993"/>
    <x v="37"/>
    <x v="1"/>
  </r>
  <r>
    <s v="AT-8899"/>
    <x v="417"/>
    <x v="5"/>
    <n v="284.72499999999997"/>
    <n v="1.6800000000000002"/>
    <n v="478.33799999999997"/>
    <x v="33"/>
    <x v="1"/>
  </r>
  <r>
    <s v="AT-8898"/>
    <x v="417"/>
    <x v="6"/>
    <n v="358.75"/>
    <n v="11.2"/>
    <n v="4017.9999999999995"/>
    <x v="10"/>
    <x v="1"/>
  </r>
  <r>
    <s v="AT-8903"/>
    <x v="417"/>
    <x v="7"/>
    <n v="457.62499999999994"/>
    <n v="11.2"/>
    <n v="5125.3999999999987"/>
    <x v="28"/>
    <x v="1"/>
  </r>
  <r>
    <s v="AT-8904"/>
    <x v="417"/>
    <x v="8"/>
    <n v="395.5"/>
    <n v="16.52"/>
    <n v="6533.66"/>
    <x v="32"/>
    <x v="1"/>
  </r>
  <r>
    <s v="AT-8911"/>
    <x v="417"/>
    <x v="15"/>
    <n v="280"/>
    <n v="5.04"/>
    <n v="1411.2"/>
    <x v="39"/>
    <x v="1"/>
  </r>
  <r>
    <s v="AT-8906"/>
    <x v="417"/>
    <x v="9"/>
    <n v="244.99999999999997"/>
    <n v="15.399999999999999"/>
    <n v="3772.9999999999991"/>
    <x v="32"/>
    <x v="0"/>
  </r>
  <r>
    <s v="AT-8905"/>
    <x v="417"/>
    <x v="10"/>
    <n v="244.99999999999997"/>
    <n v="0.84000000000000008"/>
    <n v="205.79999999999998"/>
    <x v="13"/>
    <x v="0"/>
  </r>
  <r>
    <s v="AT-8901"/>
    <x v="417"/>
    <x v="11"/>
    <n v="280.875"/>
    <n v="11.2"/>
    <n v="3145.7999999999997"/>
    <x v="2"/>
    <x v="1"/>
  </r>
  <r>
    <s v="AT-8917"/>
    <x v="418"/>
    <x v="0"/>
    <n v="210"/>
    <n v="12.32"/>
    <n v="2587.2000000000003"/>
    <x v="41"/>
    <x v="0"/>
  </r>
  <r>
    <s v="AT-8919"/>
    <x v="418"/>
    <x v="1"/>
    <n v="227.49999999999997"/>
    <n v="30.24"/>
    <n v="6879.5999999999985"/>
    <x v="42"/>
    <x v="0"/>
  </r>
  <r>
    <s v="AT-8924"/>
    <x v="418"/>
    <x v="2"/>
    <n v="396.02499999999998"/>
    <n v="1.4"/>
    <n v="554.43499999999995"/>
    <x v="20"/>
    <x v="1"/>
  </r>
  <r>
    <s v="AT-8927"/>
    <x v="418"/>
    <x v="12"/>
    <n v="284.375"/>
    <n v="4.4799999999999995"/>
    <n v="1273.9999999999998"/>
    <x v="6"/>
    <x v="1"/>
  </r>
  <r>
    <s v="AT-8925"/>
    <x v="418"/>
    <x v="13"/>
    <n v="109.63749999999999"/>
    <n v="13.440000000000001"/>
    <n v="1473.528"/>
    <x v="36"/>
    <x v="0"/>
  </r>
  <r>
    <s v="AT-8913"/>
    <x v="418"/>
    <x v="3"/>
    <n v="210"/>
    <n v="6.16"/>
    <n v="1293.6000000000001"/>
    <x v="30"/>
    <x v="0"/>
  </r>
  <r>
    <s v="AT-8926"/>
    <x v="418"/>
    <x v="14"/>
    <n v="319.375"/>
    <n v="11.2"/>
    <n v="3577"/>
    <x v="41"/>
    <x v="1"/>
  </r>
  <r>
    <s v="AT-8914"/>
    <x v="418"/>
    <x v="4"/>
    <n v="543.375"/>
    <n v="10.64"/>
    <n v="5781.51"/>
    <x v="40"/>
    <x v="1"/>
  </r>
  <r>
    <s v="AT-8916"/>
    <x v="418"/>
    <x v="5"/>
    <n v="284.72499999999997"/>
    <n v="1.4"/>
    <n v="398.61499999999995"/>
    <x v="36"/>
    <x v="1"/>
  </r>
  <r>
    <s v="AT-8915"/>
    <x v="418"/>
    <x v="6"/>
    <n v="358.75"/>
    <n v="2.8"/>
    <n v="1004.4999999999999"/>
    <x v="20"/>
    <x v="1"/>
  </r>
  <r>
    <s v="AT-8920"/>
    <x v="418"/>
    <x v="7"/>
    <n v="457.62499999999994"/>
    <n v="23.52"/>
    <n v="10763.339999999998"/>
    <x v="30"/>
    <x v="1"/>
  </r>
  <r>
    <s v="AT-8921"/>
    <x v="418"/>
    <x v="8"/>
    <n v="395.5"/>
    <n v="37.24"/>
    <n v="14728.42"/>
    <x v="35"/>
    <x v="1"/>
  </r>
  <r>
    <s v="AT-8928"/>
    <x v="418"/>
    <x v="15"/>
    <n v="280"/>
    <n v="10.08"/>
    <n v="2822.4"/>
    <x v="42"/>
    <x v="1"/>
  </r>
  <r>
    <s v="AT-8923"/>
    <x v="418"/>
    <x v="9"/>
    <n v="244.99999999999997"/>
    <n v="9.52"/>
    <n v="2332.3999999999996"/>
    <x v="35"/>
    <x v="0"/>
  </r>
  <r>
    <s v="AT-8922"/>
    <x v="418"/>
    <x v="10"/>
    <n v="244.99999999999997"/>
    <n v="15.399999999999999"/>
    <n v="3772.9999999999991"/>
    <x v="9"/>
    <x v="0"/>
  </r>
  <r>
    <s v="AT-8918"/>
    <x v="418"/>
    <x v="11"/>
    <n v="280.875"/>
    <n v="36.68"/>
    <n v="10302.495000000001"/>
    <x v="12"/>
    <x v="1"/>
  </r>
  <r>
    <s v="AT-8934"/>
    <x v="419"/>
    <x v="0"/>
    <n v="210"/>
    <n v="11.76"/>
    <n v="2469.6"/>
    <x v="43"/>
    <x v="0"/>
  </r>
  <r>
    <s v="AT-8936"/>
    <x v="419"/>
    <x v="1"/>
    <n v="227.49999999999997"/>
    <n v="5.88"/>
    <n v="1337.6999999999998"/>
    <x v="44"/>
    <x v="0"/>
  </r>
  <r>
    <s v="AT-8941"/>
    <x v="419"/>
    <x v="2"/>
    <n v="396.02499999999998"/>
    <n v="11.2"/>
    <n v="4435.4799999999996"/>
    <x v="2"/>
    <x v="1"/>
  </r>
  <r>
    <s v="AT-8944"/>
    <x v="419"/>
    <x v="12"/>
    <n v="284.375"/>
    <n v="1.6800000000000002"/>
    <n v="477.75000000000006"/>
    <x v="16"/>
    <x v="1"/>
  </r>
  <r>
    <s v="AT-8942"/>
    <x v="419"/>
    <x v="13"/>
    <n v="109.63749999999999"/>
    <n v="8.9599999999999991"/>
    <n v="982.35199999999975"/>
    <x v="39"/>
    <x v="0"/>
  </r>
  <r>
    <s v="AT-8930"/>
    <x v="419"/>
    <x v="3"/>
    <n v="210"/>
    <n v="7.56"/>
    <n v="1587.6"/>
    <x v="33"/>
    <x v="0"/>
  </r>
  <r>
    <s v="AT-8943"/>
    <x v="419"/>
    <x v="14"/>
    <n v="319.375"/>
    <n v="11.2"/>
    <n v="3577"/>
    <x v="43"/>
    <x v="1"/>
  </r>
  <r>
    <s v="AT-8931"/>
    <x v="419"/>
    <x v="4"/>
    <n v="543.375"/>
    <n v="9.24"/>
    <n v="5020.7849999999999"/>
    <x v="4"/>
    <x v="1"/>
  </r>
  <r>
    <s v="AT-8933"/>
    <x v="419"/>
    <x v="5"/>
    <n v="284.72499999999997"/>
    <n v="5.32"/>
    <n v="1514.7369999999999"/>
    <x v="39"/>
    <x v="1"/>
  </r>
  <r>
    <s v="AT-8932"/>
    <x v="419"/>
    <x v="6"/>
    <n v="358.75"/>
    <n v="5.88"/>
    <n v="2109.4499999999998"/>
    <x v="2"/>
    <x v="1"/>
  </r>
  <r>
    <s v="AT-8937"/>
    <x v="419"/>
    <x v="7"/>
    <n v="457.62499999999994"/>
    <n v="7.2799999999999994"/>
    <n v="3331.5099999999993"/>
    <x v="33"/>
    <x v="1"/>
  </r>
  <r>
    <s v="AT-8938"/>
    <x v="419"/>
    <x v="8"/>
    <n v="395.5"/>
    <n v="5.88"/>
    <n v="2325.54"/>
    <x v="38"/>
    <x v="1"/>
  </r>
  <r>
    <s v="AT-8945"/>
    <x v="419"/>
    <x v="15"/>
    <n v="280"/>
    <n v="3.3600000000000003"/>
    <n v="940.80000000000007"/>
    <x v="44"/>
    <x v="1"/>
  </r>
  <r>
    <s v="AT-8940"/>
    <x v="419"/>
    <x v="9"/>
    <n v="244.99999999999997"/>
    <n v="5.04"/>
    <n v="1234.8"/>
    <x v="38"/>
    <x v="0"/>
  </r>
  <r>
    <s v="AT-8939"/>
    <x v="419"/>
    <x v="10"/>
    <n v="244.99999999999997"/>
    <n v="11.2"/>
    <n v="2743.9999999999995"/>
    <x v="19"/>
    <x v="0"/>
  </r>
  <r>
    <s v="AT-8935"/>
    <x v="419"/>
    <x v="11"/>
    <n v="280.875"/>
    <n v="8.3999999999999986"/>
    <n v="2359.3499999999995"/>
    <x v="5"/>
    <x v="1"/>
  </r>
  <r>
    <s v="AT-8951"/>
    <x v="420"/>
    <x v="0"/>
    <n v="210"/>
    <n v="11.2"/>
    <n v="2352"/>
    <x v="45"/>
    <x v="0"/>
  </r>
  <r>
    <s v="AT-8953"/>
    <x v="420"/>
    <x v="1"/>
    <n v="227.49999999999997"/>
    <n v="11.2"/>
    <n v="2547.9999999999995"/>
    <x v="46"/>
    <x v="0"/>
  </r>
  <r>
    <s v="AT-8958"/>
    <x v="420"/>
    <x v="2"/>
    <n v="396.02499999999998"/>
    <n v="11.2"/>
    <n v="4435.4799999999996"/>
    <x v="12"/>
    <x v="1"/>
  </r>
  <r>
    <s v="AT-8961"/>
    <x v="420"/>
    <x v="12"/>
    <n v="284.375"/>
    <n v="11.2"/>
    <n v="3185"/>
    <x v="21"/>
    <x v="1"/>
  </r>
  <r>
    <s v="AT-8959"/>
    <x v="420"/>
    <x v="13"/>
    <n v="109.63749999999999"/>
    <n v="11.2"/>
    <n v="1227.9399999999998"/>
    <x v="42"/>
    <x v="0"/>
  </r>
  <r>
    <s v="AT-8947"/>
    <x v="420"/>
    <x v="3"/>
    <n v="210"/>
    <n v="11.2"/>
    <n v="2352"/>
    <x v="13"/>
    <x v="0"/>
  </r>
  <r>
    <s v="AT-8960"/>
    <x v="420"/>
    <x v="14"/>
    <n v="319.375"/>
    <n v="11.2"/>
    <n v="3577"/>
    <x v="45"/>
    <x v="1"/>
  </r>
  <r>
    <s v="AT-8948"/>
    <x v="420"/>
    <x v="4"/>
    <n v="543.375"/>
    <n v="11.2"/>
    <n v="6085.7999999999993"/>
    <x v="14"/>
    <x v="1"/>
  </r>
  <r>
    <s v="AT-8950"/>
    <x v="420"/>
    <x v="5"/>
    <n v="284.72499999999997"/>
    <n v="11.2"/>
    <n v="3188.9199999999996"/>
    <x v="42"/>
    <x v="1"/>
  </r>
  <r>
    <s v="AT-8949"/>
    <x v="420"/>
    <x v="6"/>
    <n v="358.75"/>
    <n v="11.2"/>
    <n v="4017.9999999999995"/>
    <x v="12"/>
    <x v="1"/>
  </r>
  <r>
    <s v="AT-8954"/>
    <x v="420"/>
    <x v="7"/>
    <n v="457.62499999999994"/>
    <n v="11.2"/>
    <n v="5125.3999999999987"/>
    <x v="36"/>
    <x v="1"/>
  </r>
  <r>
    <s v="AT-8955"/>
    <x v="420"/>
    <x v="8"/>
    <n v="395.5"/>
    <n v="11.2"/>
    <n v="4429.5999999999995"/>
    <x v="41"/>
    <x v="1"/>
  </r>
  <r>
    <s v="AT-8962"/>
    <x v="420"/>
    <x v="15"/>
    <n v="280"/>
    <n v="11.2"/>
    <n v="3136"/>
    <x v="46"/>
    <x v="1"/>
  </r>
  <r>
    <s v="AT-8957"/>
    <x v="420"/>
    <x v="9"/>
    <n v="244.99999999999997"/>
    <n v="11.2"/>
    <n v="2743.9999999999995"/>
    <x v="41"/>
    <x v="0"/>
  </r>
  <r>
    <s v="AT-8956"/>
    <x v="420"/>
    <x v="10"/>
    <n v="244.99999999999997"/>
    <n v="11.2"/>
    <n v="2743.9999999999995"/>
    <x v="6"/>
    <x v="0"/>
  </r>
  <r>
    <s v="AT-8952"/>
    <x v="420"/>
    <x v="11"/>
    <n v="280.875"/>
    <n v="11.2"/>
    <n v="3145.7999999999997"/>
    <x v="15"/>
    <x v="1"/>
  </r>
  <r>
    <s v="AT-8968"/>
    <x v="421"/>
    <x v="0"/>
    <n v="210"/>
    <n v="11.2"/>
    <n v="2352"/>
    <x v="8"/>
    <x v="0"/>
  </r>
  <r>
    <s v="AT-8970"/>
    <x v="421"/>
    <x v="1"/>
    <n v="227.49999999999997"/>
    <n v="11.2"/>
    <n v="2547.9999999999995"/>
    <x v="47"/>
    <x v="0"/>
  </r>
  <r>
    <s v="AT-8975"/>
    <x v="421"/>
    <x v="2"/>
    <n v="396.02499999999998"/>
    <n v="11.2"/>
    <n v="4435.4799999999996"/>
    <x v="5"/>
    <x v="1"/>
  </r>
  <r>
    <s v="AT-8978"/>
    <x v="421"/>
    <x v="12"/>
    <n v="284.375"/>
    <n v="11.2"/>
    <n v="3185"/>
    <x v="24"/>
    <x v="1"/>
  </r>
  <r>
    <s v="AT-8976"/>
    <x v="421"/>
    <x v="13"/>
    <n v="109.63749999999999"/>
    <n v="11.2"/>
    <n v="1227.9399999999998"/>
    <x v="44"/>
    <x v="0"/>
  </r>
  <r>
    <s v="AT-8964"/>
    <x v="421"/>
    <x v="3"/>
    <n v="210"/>
    <n v="11.2"/>
    <n v="2352"/>
    <x v="9"/>
    <x v="0"/>
  </r>
  <r>
    <s v="AT-8977"/>
    <x v="421"/>
    <x v="14"/>
    <n v="319.375"/>
    <n v="11.2"/>
    <n v="3577"/>
    <x v="29"/>
    <x v="1"/>
  </r>
  <r>
    <s v="AT-8965"/>
    <x v="421"/>
    <x v="4"/>
    <n v="543.375"/>
    <n v="11.2"/>
    <n v="6085.7999999999993"/>
    <x v="1"/>
    <x v="1"/>
  </r>
  <r>
    <s v="AT-8967"/>
    <x v="421"/>
    <x v="5"/>
    <n v="284.72499999999997"/>
    <n v="11.2"/>
    <n v="3188.9199999999996"/>
    <x v="44"/>
    <x v="1"/>
  </r>
  <r>
    <s v="AT-8966"/>
    <x v="421"/>
    <x v="6"/>
    <n v="358.75"/>
    <n v="11.2"/>
    <n v="4017.9999999999995"/>
    <x v="5"/>
    <x v="1"/>
  </r>
  <r>
    <s v="AT-8971"/>
    <x v="421"/>
    <x v="7"/>
    <n v="457.62499999999994"/>
    <n v="11.2"/>
    <n v="5125.3999999999987"/>
    <x v="39"/>
    <x v="1"/>
  </r>
  <r>
    <s v="AT-8972"/>
    <x v="421"/>
    <x v="8"/>
    <n v="395.5"/>
    <n v="11.2"/>
    <n v="4429.5999999999995"/>
    <x v="43"/>
    <x v="1"/>
  </r>
  <r>
    <s v="AT-8979"/>
    <x v="421"/>
    <x v="15"/>
    <n v="280"/>
    <n v="11.2"/>
    <n v="3136"/>
    <x v="47"/>
    <x v="1"/>
  </r>
  <r>
    <s v="AT-8974"/>
    <x v="421"/>
    <x v="9"/>
    <n v="244.99999999999997"/>
    <n v="11.2"/>
    <n v="2743.9999999999995"/>
    <x v="43"/>
    <x v="0"/>
  </r>
  <r>
    <s v="AT-8973"/>
    <x v="421"/>
    <x v="10"/>
    <n v="244.99999999999997"/>
    <n v="11.2"/>
    <n v="2743.9999999999995"/>
    <x v="16"/>
    <x v="0"/>
  </r>
  <r>
    <s v="AT-8969"/>
    <x v="421"/>
    <x v="11"/>
    <n v="280.875"/>
    <n v="11.2"/>
    <n v="3145.7999999999997"/>
    <x v="7"/>
    <x v="1"/>
  </r>
  <r>
    <s v="AT-8985"/>
    <x v="422"/>
    <x v="0"/>
    <n v="210"/>
    <n v="7"/>
    <n v="1470"/>
    <x v="18"/>
    <x v="0"/>
  </r>
  <r>
    <s v="AT-8987"/>
    <x v="422"/>
    <x v="1"/>
    <n v="227.49999999999997"/>
    <n v="2.8"/>
    <n v="636.99999999999989"/>
    <x v="48"/>
    <x v="0"/>
  </r>
  <r>
    <s v="AT-8992"/>
    <x v="422"/>
    <x v="2"/>
    <n v="396.02499999999998"/>
    <n v="3.92"/>
    <n v="1552.4179999999999"/>
    <x v="15"/>
    <x v="1"/>
  </r>
  <r>
    <s v="AT-8995"/>
    <x v="422"/>
    <x v="12"/>
    <n v="284.375"/>
    <n v="4.1999999999999993"/>
    <n v="1194.3749999999998"/>
    <x v="27"/>
    <x v="1"/>
  </r>
  <r>
    <s v="AT-8993"/>
    <x v="422"/>
    <x v="13"/>
    <n v="109.63749999999999"/>
    <n v="6.16"/>
    <n v="675.36699999999996"/>
    <x v="46"/>
    <x v="0"/>
  </r>
  <r>
    <s v="AT-8981"/>
    <x v="422"/>
    <x v="3"/>
    <n v="210"/>
    <n v="2.8"/>
    <n v="588"/>
    <x v="19"/>
    <x v="0"/>
  </r>
  <r>
    <s v="AT-8994"/>
    <x v="422"/>
    <x v="14"/>
    <n v="319.375"/>
    <n v="11.2"/>
    <n v="3577"/>
    <x v="31"/>
    <x v="1"/>
  </r>
  <r>
    <s v="AT-8982"/>
    <x v="422"/>
    <x v="4"/>
    <n v="543.375"/>
    <n v="5.88"/>
    <n v="3195.0450000000001"/>
    <x v="11"/>
    <x v="1"/>
  </r>
  <r>
    <s v="AT-8984"/>
    <x v="422"/>
    <x v="5"/>
    <n v="284.72499999999997"/>
    <n v="1.6800000000000002"/>
    <n v="478.33799999999997"/>
    <x v="46"/>
    <x v="1"/>
  </r>
  <r>
    <s v="AT-8983"/>
    <x v="422"/>
    <x v="6"/>
    <n v="358.75"/>
    <n v="1.6800000000000002"/>
    <n v="602.70000000000005"/>
    <x v="15"/>
    <x v="1"/>
  </r>
  <r>
    <s v="AT-8988"/>
    <x v="422"/>
    <x v="7"/>
    <n v="457.62499999999994"/>
    <n v="4.1999999999999993"/>
    <n v="1922.0249999999994"/>
    <x v="42"/>
    <x v="1"/>
  </r>
  <r>
    <s v="AT-8989"/>
    <x v="422"/>
    <x v="8"/>
    <n v="395.5"/>
    <n v="5.04"/>
    <n v="1993.32"/>
    <x v="45"/>
    <x v="1"/>
  </r>
  <r>
    <s v="AT-8996"/>
    <x v="422"/>
    <x v="15"/>
    <n v="280"/>
    <n v="4.4799999999999995"/>
    <n v="1254.3999999999999"/>
    <x v="48"/>
    <x v="1"/>
  </r>
  <r>
    <s v="AT-8991"/>
    <x v="422"/>
    <x v="9"/>
    <n v="244.99999999999997"/>
    <n v="5.32"/>
    <n v="1303.3999999999999"/>
    <x v="45"/>
    <x v="0"/>
  </r>
  <r>
    <s v="AT-8990"/>
    <x v="422"/>
    <x v="10"/>
    <n v="244.99999999999997"/>
    <n v="1.6800000000000002"/>
    <n v="411.59999999999997"/>
    <x v="21"/>
    <x v="0"/>
  </r>
  <r>
    <s v="AT-8986"/>
    <x v="422"/>
    <x v="11"/>
    <n v="280.875"/>
    <n v="6.16"/>
    <n v="1730.19"/>
    <x v="17"/>
    <x v="1"/>
  </r>
  <r>
    <s v="AT-9002"/>
    <x v="423"/>
    <x v="0"/>
    <n v="210"/>
    <n v="3.08"/>
    <n v="646.80000000000007"/>
    <x v="23"/>
    <x v="0"/>
  </r>
  <r>
    <s v="AT-9004"/>
    <x v="423"/>
    <x v="1"/>
    <n v="227.49999999999997"/>
    <n v="4.4799999999999995"/>
    <n v="1019.1999999999998"/>
    <x v="49"/>
    <x v="0"/>
  </r>
  <r>
    <s v="AT-9009"/>
    <x v="423"/>
    <x v="2"/>
    <n v="396.02499999999998"/>
    <n v="4.4799999999999995"/>
    <n v="1774.1919999999998"/>
    <x v="7"/>
    <x v="1"/>
  </r>
  <r>
    <s v="AT-9012"/>
    <x v="423"/>
    <x v="12"/>
    <n v="284.375"/>
    <n v="11.2"/>
    <n v="3185"/>
    <x v="0"/>
    <x v="1"/>
  </r>
  <r>
    <s v="AT-9010"/>
    <x v="423"/>
    <x v="13"/>
    <n v="109.63749999999999"/>
    <n v="11.2"/>
    <n v="1227.9399999999998"/>
    <x v="47"/>
    <x v="0"/>
  </r>
  <r>
    <s v="AT-8998"/>
    <x v="423"/>
    <x v="3"/>
    <n v="210"/>
    <n v="2.52"/>
    <n v="529.20000000000005"/>
    <x v="6"/>
    <x v="0"/>
  </r>
  <r>
    <s v="AT-9011"/>
    <x v="423"/>
    <x v="14"/>
    <n v="319.375"/>
    <n v="11.2"/>
    <n v="3577"/>
    <x v="34"/>
    <x v="1"/>
  </r>
  <r>
    <s v="AT-8999"/>
    <x v="423"/>
    <x v="4"/>
    <n v="543.375"/>
    <n v="4.1999999999999993"/>
    <n v="2282.1749999999997"/>
    <x v="8"/>
    <x v="1"/>
  </r>
  <r>
    <s v="AT-9001"/>
    <x v="423"/>
    <x v="5"/>
    <n v="284.72499999999997"/>
    <n v="1.4"/>
    <n v="398.61499999999995"/>
    <x v="47"/>
    <x v="1"/>
  </r>
  <r>
    <s v="AT-9000"/>
    <x v="423"/>
    <x v="6"/>
    <n v="358.75"/>
    <n v="1.1199999999999999"/>
    <n v="401.79999999999995"/>
    <x v="7"/>
    <x v="1"/>
  </r>
  <r>
    <s v="AT-9005"/>
    <x v="423"/>
    <x v="7"/>
    <n v="457.62499999999994"/>
    <n v="5.04"/>
    <n v="2306.4299999999998"/>
    <x v="44"/>
    <x v="1"/>
  </r>
  <r>
    <s v="AT-9006"/>
    <x v="423"/>
    <x v="8"/>
    <n v="395.5"/>
    <n v="5.32"/>
    <n v="2104.06"/>
    <x v="29"/>
    <x v="1"/>
  </r>
  <r>
    <s v="AT-9013"/>
    <x v="423"/>
    <x v="15"/>
    <n v="280"/>
    <n v="11.2"/>
    <n v="3136"/>
    <x v="49"/>
    <x v="1"/>
  </r>
  <r>
    <s v="AT-9008"/>
    <x v="423"/>
    <x v="9"/>
    <n v="244.99999999999997"/>
    <n v="4.4799999999999995"/>
    <n v="1097.5999999999997"/>
    <x v="29"/>
    <x v="0"/>
  </r>
  <r>
    <s v="AT-9007"/>
    <x v="423"/>
    <x v="10"/>
    <n v="244.99999999999997"/>
    <n v="5.04"/>
    <n v="1234.8"/>
    <x v="24"/>
    <x v="0"/>
  </r>
  <r>
    <s v="AT-9003"/>
    <x v="423"/>
    <x v="11"/>
    <n v="280.875"/>
    <n v="1.96"/>
    <n v="550.51499999999999"/>
    <x v="22"/>
    <x v="1"/>
  </r>
  <r>
    <s v="AT-9019"/>
    <x v="424"/>
    <x v="0"/>
    <n v="210"/>
    <n v="7.84"/>
    <n v="1646.3999999999999"/>
    <x v="26"/>
    <x v="0"/>
  </r>
  <r>
    <s v="AT-9021"/>
    <x v="424"/>
    <x v="1"/>
    <n v="227.49999999999997"/>
    <n v="2.8"/>
    <n v="636.99999999999989"/>
    <x v="3"/>
    <x v="0"/>
  </r>
  <r>
    <s v="AT-9026"/>
    <x v="424"/>
    <x v="2"/>
    <n v="396.02499999999998"/>
    <n v="11.2"/>
    <n v="4435.4799999999996"/>
    <x v="17"/>
    <x v="1"/>
  </r>
  <r>
    <s v="AT-9029"/>
    <x v="424"/>
    <x v="12"/>
    <n v="284.375"/>
    <n v="11.2"/>
    <n v="3185"/>
    <x v="10"/>
    <x v="1"/>
  </r>
  <r>
    <s v="AT-9027"/>
    <x v="424"/>
    <x v="13"/>
    <n v="109.63749999999999"/>
    <n v="11.2"/>
    <n v="1227.9399999999998"/>
    <x v="48"/>
    <x v="0"/>
  </r>
  <r>
    <s v="AT-9015"/>
    <x v="424"/>
    <x v="3"/>
    <n v="284.72499999999997"/>
    <n v="11.2"/>
    <n v="3188.9199999999996"/>
    <x v="16"/>
    <x v="1"/>
  </r>
  <r>
    <s v="AT-9028"/>
    <x v="424"/>
    <x v="14"/>
    <n v="319.375"/>
    <n v="11.2"/>
    <n v="3577"/>
    <x v="37"/>
    <x v="1"/>
  </r>
  <r>
    <s v="AT-9016"/>
    <x v="424"/>
    <x v="4"/>
    <n v="543.375"/>
    <n v="11.2"/>
    <n v="6085.7999999999993"/>
    <x v="18"/>
    <x v="1"/>
  </r>
  <r>
    <s v="AT-9018"/>
    <x v="424"/>
    <x v="5"/>
    <n v="284.72499999999997"/>
    <n v="1.6800000000000002"/>
    <n v="478.33799999999997"/>
    <x v="48"/>
    <x v="1"/>
  </r>
  <r>
    <s v="AT-9017"/>
    <x v="424"/>
    <x v="6"/>
    <n v="358.75"/>
    <n v="1.6800000000000002"/>
    <n v="602.70000000000005"/>
    <x v="17"/>
    <x v="1"/>
  </r>
  <r>
    <s v="AT-9022"/>
    <x v="424"/>
    <x v="7"/>
    <n v="457.62499999999994"/>
    <n v="2.8"/>
    <n v="1281.3499999999997"/>
    <x v="46"/>
    <x v="1"/>
  </r>
  <r>
    <s v="AT-9023"/>
    <x v="424"/>
    <x v="8"/>
    <n v="395.5"/>
    <n v="10.92"/>
    <n v="4318.8599999999997"/>
    <x v="31"/>
    <x v="1"/>
  </r>
  <r>
    <s v="AT-9030"/>
    <x v="424"/>
    <x v="15"/>
    <n v="280"/>
    <n v="11.2"/>
    <n v="3136"/>
    <x v="3"/>
    <x v="1"/>
  </r>
  <r>
    <s v="AT-9025"/>
    <x v="424"/>
    <x v="9"/>
    <n v="244.99999999999997"/>
    <n v="5.88"/>
    <n v="1440.6"/>
    <x v="31"/>
    <x v="0"/>
  </r>
  <r>
    <s v="AT-9024"/>
    <x v="424"/>
    <x v="10"/>
    <n v="244.99999999999997"/>
    <n v="5.88"/>
    <n v="1440.6"/>
    <x v="27"/>
    <x v="0"/>
  </r>
  <r>
    <s v="AT-9020"/>
    <x v="424"/>
    <x v="11"/>
    <n v="280.875"/>
    <n v="6.16"/>
    <n v="1730.19"/>
    <x v="25"/>
    <x v="1"/>
  </r>
  <r>
    <s v="AT-9036"/>
    <x v="425"/>
    <x v="0"/>
    <n v="210"/>
    <n v="1.6800000000000002"/>
    <n v="352.8"/>
    <x v="17"/>
    <x v="0"/>
  </r>
  <r>
    <s v="AT-9038"/>
    <x v="425"/>
    <x v="1"/>
    <n v="227.49999999999997"/>
    <n v="10.08"/>
    <n v="2293.1999999999998"/>
    <x v="2"/>
    <x v="0"/>
  </r>
  <r>
    <s v="AT-9043"/>
    <x v="425"/>
    <x v="2"/>
    <n v="396.02499999999998"/>
    <n v="8.3999999999999986"/>
    <n v="3326.6099999999992"/>
    <x v="1"/>
    <x v="1"/>
  </r>
  <r>
    <s v="AT-9046"/>
    <x v="425"/>
    <x v="12"/>
    <n v="284.375"/>
    <n v="1.6800000000000002"/>
    <n v="477.75000000000006"/>
    <x v="26"/>
    <x v="1"/>
  </r>
  <r>
    <s v="AT-9044"/>
    <x v="425"/>
    <x v="13"/>
    <n v="109.63749999999999"/>
    <n v="2.8"/>
    <n v="306.98499999999996"/>
    <x v="12"/>
    <x v="0"/>
  </r>
  <r>
    <s v="AT-9032"/>
    <x v="425"/>
    <x v="3"/>
    <n v="284.72499999999997"/>
    <n v="6.7200000000000006"/>
    <n v="1913.3519999999999"/>
    <x v="14"/>
    <x v="1"/>
  </r>
  <r>
    <s v="AT-9049"/>
    <x v="425"/>
    <x v="16"/>
    <n v="210"/>
    <n v="11.2"/>
    <n v="2352"/>
    <x v="12"/>
    <x v="0"/>
  </r>
  <r>
    <s v="AT-9045"/>
    <x v="425"/>
    <x v="14"/>
    <n v="319.375"/>
    <n v="11.2"/>
    <n v="3577"/>
    <x v="27"/>
    <x v="1"/>
  </r>
  <r>
    <s v="AT-9033"/>
    <x v="425"/>
    <x v="4"/>
    <n v="543.375"/>
    <n v="1.6800000000000002"/>
    <n v="912.87000000000012"/>
    <x v="2"/>
    <x v="1"/>
  </r>
  <r>
    <s v="AT-9035"/>
    <x v="425"/>
    <x v="5"/>
    <n v="284.72499999999997"/>
    <n v="11.2"/>
    <n v="3188.9199999999996"/>
    <x v="23"/>
    <x v="1"/>
  </r>
  <r>
    <s v="AT-9034"/>
    <x v="425"/>
    <x v="6"/>
    <n v="358.75"/>
    <n v="11.2"/>
    <n v="4017.9999999999995"/>
    <x v="24"/>
    <x v="1"/>
  </r>
  <r>
    <s v="AT-9039"/>
    <x v="425"/>
    <x v="7"/>
    <n v="457.62499999999994"/>
    <n v="8.3999999999999986"/>
    <n v="3844.0499999999988"/>
    <x v="6"/>
    <x v="1"/>
  </r>
  <r>
    <s v="AT-9040"/>
    <x v="425"/>
    <x v="8"/>
    <n v="395.5"/>
    <n v="8.3999999999999986"/>
    <n v="3322.1999999999994"/>
    <x v="11"/>
    <x v="1"/>
  </r>
  <r>
    <s v="AT-9047"/>
    <x v="425"/>
    <x v="15"/>
    <n v="280"/>
    <n v="1.6800000000000002"/>
    <n v="470.40000000000003"/>
    <x v="22"/>
    <x v="1"/>
  </r>
  <r>
    <s v="AT-9042"/>
    <x v="425"/>
    <x v="9"/>
    <n v="244.99999999999997"/>
    <n v="1.6800000000000002"/>
    <n v="411.59999999999997"/>
    <x v="19"/>
    <x v="0"/>
  </r>
  <r>
    <s v="AT-9050"/>
    <x v="425"/>
    <x v="17"/>
    <n v="89.512499999999989"/>
    <n v="8.75"/>
    <n v="783.23437499999989"/>
    <x v="16"/>
    <x v="0"/>
  </r>
  <r>
    <s v="AT-9041"/>
    <x v="425"/>
    <x v="10"/>
    <n v="244.99999999999997"/>
    <n v="1.6800000000000002"/>
    <n v="411.59999999999997"/>
    <x v="5"/>
    <x v="0"/>
  </r>
  <r>
    <s v="AT-9037"/>
    <x v="425"/>
    <x v="11"/>
    <n v="280.875"/>
    <n v="1.6800000000000002"/>
    <n v="471.87000000000006"/>
    <x v="8"/>
    <x v="1"/>
  </r>
  <r>
    <s v="AT-9055"/>
    <x v="426"/>
    <x v="0"/>
    <n v="210"/>
    <n v="24.08"/>
    <n v="5056.7999999999993"/>
    <x v="22"/>
    <x v="0"/>
  </r>
  <r>
    <s v="AT-9057"/>
    <x v="426"/>
    <x v="1"/>
    <n v="227.49999999999997"/>
    <n v="15.12"/>
    <n v="3439.7999999999993"/>
    <x v="12"/>
    <x v="0"/>
  </r>
  <r>
    <s v="AT-9062"/>
    <x v="426"/>
    <x v="2"/>
    <n v="396.02499999999998"/>
    <n v="8.9599999999999991"/>
    <n v="3548.3839999999996"/>
    <x v="11"/>
    <x v="1"/>
  </r>
  <r>
    <s v="AT-9065"/>
    <x v="426"/>
    <x v="12"/>
    <n v="284.375"/>
    <n v="4.4799999999999995"/>
    <n v="1273.9999999999998"/>
    <x v="28"/>
    <x v="1"/>
  </r>
  <r>
    <s v="AT-9063"/>
    <x v="426"/>
    <x v="13"/>
    <n v="109.63749999999999"/>
    <n v="8.3999999999999986"/>
    <n v="920.9549999999997"/>
    <x v="5"/>
    <x v="0"/>
  </r>
  <r>
    <s v="AT-9051"/>
    <x v="426"/>
    <x v="3"/>
    <n v="284.72499999999997"/>
    <n v="3.3600000000000003"/>
    <n v="956.67599999999993"/>
    <x v="1"/>
    <x v="1"/>
  </r>
  <r>
    <s v="AT-9068"/>
    <x v="426"/>
    <x v="16"/>
    <n v="210"/>
    <n v="11.2"/>
    <n v="2352"/>
    <x v="29"/>
    <x v="0"/>
  </r>
  <r>
    <s v="AT-9064"/>
    <x v="426"/>
    <x v="14"/>
    <n v="319.375"/>
    <n v="21.28"/>
    <n v="6796.3"/>
    <x v="0"/>
    <x v="1"/>
  </r>
  <r>
    <s v="AT-9052"/>
    <x v="426"/>
    <x v="4"/>
    <n v="543.375"/>
    <n v="12.88"/>
    <n v="6998.67"/>
    <x v="12"/>
    <x v="1"/>
  </r>
  <r>
    <s v="AT-9054"/>
    <x v="426"/>
    <x v="5"/>
    <n v="284.72499999999997"/>
    <n v="1.6800000000000002"/>
    <n v="478.33799999999997"/>
    <x v="26"/>
    <x v="1"/>
  </r>
  <r>
    <s v="AT-9053"/>
    <x v="426"/>
    <x v="6"/>
    <n v="358.75"/>
    <n v="8.3999999999999986"/>
    <n v="3013.4999999999995"/>
    <x v="27"/>
    <x v="1"/>
  </r>
  <r>
    <s v="AT-9058"/>
    <x v="426"/>
    <x v="7"/>
    <n v="457.62499999999994"/>
    <n v="12.88"/>
    <n v="5894.21"/>
    <x v="16"/>
    <x v="1"/>
  </r>
  <r>
    <s v="AT-9059"/>
    <x v="426"/>
    <x v="8"/>
    <n v="395.5"/>
    <n v="17.36"/>
    <n v="6865.88"/>
    <x v="8"/>
    <x v="1"/>
  </r>
  <r>
    <s v="AT-9066"/>
    <x v="426"/>
    <x v="15"/>
    <n v="280"/>
    <n v="5.04"/>
    <n v="1411.2"/>
    <x v="25"/>
    <x v="1"/>
  </r>
  <r>
    <s v="AT-9061"/>
    <x v="426"/>
    <x v="9"/>
    <n v="244.99999999999997"/>
    <n v="12.04"/>
    <n v="2949.7999999999993"/>
    <x v="6"/>
    <x v="0"/>
  </r>
  <r>
    <s v="AT-9069"/>
    <x v="426"/>
    <x v="17"/>
    <n v="89.512499999999989"/>
    <n v="8.75"/>
    <n v="783.23437499999989"/>
    <x v="21"/>
    <x v="0"/>
  </r>
  <r>
    <s v="AT-9060"/>
    <x v="426"/>
    <x v="10"/>
    <n v="244.99999999999997"/>
    <n v="2.2399999999999998"/>
    <n v="548.79999999999984"/>
    <x v="15"/>
    <x v="0"/>
  </r>
  <r>
    <s v="AT-9056"/>
    <x v="426"/>
    <x v="11"/>
    <n v="280.875"/>
    <n v="8.9599999999999991"/>
    <n v="2516.64"/>
    <x v="18"/>
    <x v="1"/>
  </r>
  <r>
    <s v="AT-9074"/>
    <x v="427"/>
    <x v="0"/>
    <n v="210"/>
    <n v="11.2"/>
    <n v="2352"/>
    <x v="25"/>
    <x v="0"/>
  </r>
  <r>
    <s v="AT-9076"/>
    <x v="427"/>
    <x v="1"/>
    <n v="227.49999999999997"/>
    <n v="11.2"/>
    <n v="2547.9999999999995"/>
    <x v="29"/>
    <x v="0"/>
  </r>
  <r>
    <s v="AT-9081"/>
    <x v="427"/>
    <x v="2"/>
    <n v="396.02499999999998"/>
    <n v="11.2"/>
    <n v="4435.4799999999996"/>
    <x v="8"/>
    <x v="1"/>
  </r>
  <r>
    <s v="AT-9084"/>
    <x v="427"/>
    <x v="12"/>
    <n v="284.375"/>
    <n v="11.2"/>
    <n v="3185"/>
    <x v="30"/>
    <x v="1"/>
  </r>
  <r>
    <s v="AT-9082"/>
    <x v="427"/>
    <x v="13"/>
    <n v="109.63749999999999"/>
    <n v="11.2"/>
    <n v="1227.9399999999998"/>
    <x v="15"/>
    <x v="0"/>
  </r>
  <r>
    <s v="AT-9070"/>
    <x v="427"/>
    <x v="3"/>
    <n v="284.72499999999997"/>
    <n v="11.2"/>
    <n v="3188.9199999999996"/>
    <x v="11"/>
    <x v="1"/>
  </r>
  <r>
    <s v="AT-9087"/>
    <x v="427"/>
    <x v="16"/>
    <n v="210"/>
    <n v="11.2"/>
    <n v="2352"/>
    <x v="31"/>
    <x v="0"/>
  </r>
  <r>
    <s v="AT-9083"/>
    <x v="427"/>
    <x v="14"/>
    <n v="319.375"/>
    <n v="11.2"/>
    <n v="3577"/>
    <x v="10"/>
    <x v="1"/>
  </r>
  <r>
    <s v="AT-9071"/>
    <x v="427"/>
    <x v="4"/>
    <n v="543.375"/>
    <n v="11.2"/>
    <n v="6085.7999999999993"/>
    <x v="5"/>
    <x v="1"/>
  </r>
  <r>
    <s v="AT-9073"/>
    <x v="427"/>
    <x v="5"/>
    <n v="284.72499999999997"/>
    <n v="11.2"/>
    <n v="3188.9199999999996"/>
    <x v="28"/>
    <x v="1"/>
  </r>
  <r>
    <s v="AT-9072"/>
    <x v="427"/>
    <x v="6"/>
    <n v="358.75"/>
    <n v="11.2"/>
    <n v="4017.9999999999995"/>
    <x v="0"/>
    <x v="1"/>
  </r>
  <r>
    <s v="AT-9077"/>
    <x v="427"/>
    <x v="7"/>
    <n v="457.62499999999994"/>
    <n v="11.2"/>
    <n v="5125.3999999999987"/>
    <x v="21"/>
    <x v="1"/>
  </r>
  <r>
    <s v="AT-9078"/>
    <x v="427"/>
    <x v="8"/>
    <n v="395.5"/>
    <n v="11.2"/>
    <n v="4429.5999999999995"/>
    <x v="18"/>
    <x v="1"/>
  </r>
  <r>
    <s v="AT-9085"/>
    <x v="427"/>
    <x v="15"/>
    <n v="280"/>
    <n v="11.2"/>
    <n v="3136"/>
    <x v="27"/>
    <x v="1"/>
  </r>
  <r>
    <s v="AT-9080"/>
    <x v="427"/>
    <x v="9"/>
    <n v="244.99999999999997"/>
    <n v="11.2"/>
    <n v="2743.9999999999995"/>
    <x v="16"/>
    <x v="0"/>
  </r>
  <r>
    <s v="AT-9088"/>
    <x v="427"/>
    <x v="17"/>
    <n v="89.512499999999989"/>
    <n v="8.75"/>
    <n v="783.23437499999989"/>
    <x v="24"/>
    <x v="0"/>
  </r>
  <r>
    <s v="AT-9079"/>
    <x v="427"/>
    <x v="10"/>
    <n v="244.99999999999997"/>
    <n v="11.2"/>
    <n v="2743.9999999999995"/>
    <x v="7"/>
    <x v="0"/>
  </r>
  <r>
    <s v="AT-9075"/>
    <x v="427"/>
    <x v="11"/>
    <n v="280.875"/>
    <n v="11.2"/>
    <n v="3145.7999999999997"/>
    <x v="23"/>
    <x v="1"/>
  </r>
  <r>
    <s v="AT-9093"/>
    <x v="428"/>
    <x v="0"/>
    <n v="210"/>
    <n v="6.7200000000000006"/>
    <n v="1411.2"/>
    <x v="27"/>
    <x v="0"/>
  </r>
  <r>
    <s v="AT-9095"/>
    <x v="428"/>
    <x v="1"/>
    <n v="227.49999999999997"/>
    <n v="8.9599999999999991"/>
    <n v="2038.3999999999996"/>
    <x v="31"/>
    <x v="0"/>
  </r>
  <r>
    <s v="AT-9100"/>
    <x v="428"/>
    <x v="2"/>
    <n v="396.02499999999998"/>
    <n v="5.04"/>
    <n v="1995.9659999999999"/>
    <x v="18"/>
    <x v="1"/>
  </r>
  <r>
    <s v="AT-9103"/>
    <x v="428"/>
    <x v="12"/>
    <n v="284.375"/>
    <n v="3.6399999999999997"/>
    <n v="1035.125"/>
    <x v="33"/>
    <x v="1"/>
  </r>
  <r>
    <s v="AT-9101"/>
    <x v="428"/>
    <x v="13"/>
    <n v="109.63749999999999"/>
    <n v="6.7200000000000006"/>
    <n v="736.76400000000001"/>
    <x v="7"/>
    <x v="0"/>
  </r>
  <r>
    <s v="AT-9089"/>
    <x v="428"/>
    <x v="3"/>
    <n v="284.72499999999997"/>
    <n v="5.6"/>
    <n v="1594.4599999999998"/>
    <x v="8"/>
    <x v="1"/>
  </r>
  <r>
    <s v="AT-9106"/>
    <x v="428"/>
    <x v="16"/>
    <n v="210"/>
    <n v="11.2"/>
    <n v="2352"/>
    <x v="34"/>
    <x v="0"/>
  </r>
  <r>
    <s v="AT-9102"/>
    <x v="428"/>
    <x v="14"/>
    <n v="319.375"/>
    <n v="3.28"/>
    <n v="1047.55"/>
    <x v="20"/>
    <x v="1"/>
  </r>
  <r>
    <s v="AT-9090"/>
    <x v="428"/>
    <x v="4"/>
    <n v="543.375"/>
    <n v="5.04"/>
    <n v="2738.61"/>
    <x v="15"/>
    <x v="1"/>
  </r>
  <r>
    <s v="AT-9092"/>
    <x v="428"/>
    <x v="5"/>
    <n v="284.72499999999997"/>
    <n v="1.6800000000000002"/>
    <n v="478.33799999999997"/>
    <x v="30"/>
    <x v="1"/>
  </r>
  <r>
    <s v="AT-9091"/>
    <x v="428"/>
    <x v="6"/>
    <n v="358.75"/>
    <n v="1.6800000000000002"/>
    <n v="602.70000000000005"/>
    <x v="10"/>
    <x v="1"/>
  </r>
  <r>
    <s v="AT-9096"/>
    <x v="428"/>
    <x v="7"/>
    <n v="457.62499999999994"/>
    <n v="4.1999999999999993"/>
    <n v="1922.0249999999994"/>
    <x v="24"/>
    <x v="1"/>
  </r>
  <r>
    <s v="AT-9097"/>
    <x v="428"/>
    <x v="8"/>
    <n v="395.5"/>
    <n v="3.3600000000000003"/>
    <n v="1328.88"/>
    <x v="23"/>
    <x v="1"/>
  </r>
  <r>
    <s v="AT-9104"/>
    <x v="428"/>
    <x v="15"/>
    <n v="280"/>
    <n v="0.84000000000000008"/>
    <n v="235.20000000000002"/>
    <x v="0"/>
    <x v="1"/>
  </r>
  <r>
    <s v="AT-9099"/>
    <x v="428"/>
    <x v="9"/>
    <n v="244.99999999999997"/>
    <n v="8.3999999999999986"/>
    <n v="2057.9999999999995"/>
    <x v="21"/>
    <x v="0"/>
  </r>
  <r>
    <s v="AT-9107"/>
    <x v="428"/>
    <x v="17"/>
    <n v="89.512499999999989"/>
    <n v="8.75"/>
    <n v="783.23437499999989"/>
    <x v="27"/>
    <x v="0"/>
  </r>
  <r>
    <s v="AT-9098"/>
    <x v="428"/>
    <x v="10"/>
    <n v="244.99999999999997"/>
    <n v="3.3600000000000003"/>
    <n v="823.19999999999993"/>
    <x v="17"/>
    <x v="0"/>
  </r>
  <r>
    <s v="AT-9094"/>
    <x v="428"/>
    <x v="11"/>
    <n v="280.875"/>
    <n v="7.84"/>
    <n v="2202.06"/>
    <x v="26"/>
    <x v="1"/>
  </r>
  <r>
    <s v="AT-9112"/>
    <x v="429"/>
    <x v="0"/>
    <n v="210"/>
    <n v="5.04"/>
    <n v="1058.4000000000001"/>
    <x v="0"/>
    <x v="0"/>
  </r>
  <r>
    <s v="AT-9114"/>
    <x v="429"/>
    <x v="1"/>
    <n v="227.49999999999997"/>
    <n v="10.08"/>
    <n v="2293.1999999999998"/>
    <x v="34"/>
    <x v="0"/>
  </r>
  <r>
    <s v="AT-9119"/>
    <x v="429"/>
    <x v="2"/>
    <n v="396.02499999999998"/>
    <n v="8.3999999999999986"/>
    <n v="3326.6099999999992"/>
    <x v="23"/>
    <x v="1"/>
  </r>
  <r>
    <s v="AT-9122"/>
    <x v="429"/>
    <x v="12"/>
    <n v="284.375"/>
    <n v="11.2"/>
    <n v="3185"/>
    <x v="36"/>
    <x v="1"/>
  </r>
  <r>
    <s v="AT-9120"/>
    <x v="429"/>
    <x v="13"/>
    <n v="109.63749999999999"/>
    <n v="6.16"/>
    <n v="675.36699999999996"/>
    <x v="17"/>
    <x v="0"/>
  </r>
  <r>
    <s v="AT-9108"/>
    <x v="429"/>
    <x v="3"/>
    <n v="284.72499999999997"/>
    <n v="11.2"/>
    <n v="3188.9199999999996"/>
    <x v="18"/>
    <x v="1"/>
  </r>
  <r>
    <s v="AT-9125"/>
    <x v="429"/>
    <x v="16"/>
    <n v="210"/>
    <n v="11.2"/>
    <n v="2352"/>
    <x v="37"/>
    <x v="0"/>
  </r>
  <r>
    <s v="AT-9121"/>
    <x v="429"/>
    <x v="14"/>
    <n v="319.375"/>
    <n v="11.2"/>
    <n v="3577"/>
    <x v="2"/>
    <x v="1"/>
  </r>
  <r>
    <s v="AT-9109"/>
    <x v="429"/>
    <x v="4"/>
    <n v="543.375"/>
    <n v="8.3999999999999986"/>
    <n v="4564.3499999999995"/>
    <x v="7"/>
    <x v="1"/>
  </r>
  <r>
    <s v="AT-9111"/>
    <x v="429"/>
    <x v="5"/>
    <n v="284.72499999999997"/>
    <n v="1.6800000000000002"/>
    <n v="478.33799999999997"/>
    <x v="33"/>
    <x v="1"/>
  </r>
  <r>
    <s v="AT-9110"/>
    <x v="429"/>
    <x v="6"/>
    <n v="358.75"/>
    <n v="1.6800000000000002"/>
    <n v="602.70000000000005"/>
    <x v="20"/>
    <x v="1"/>
  </r>
  <r>
    <s v="AT-9115"/>
    <x v="429"/>
    <x v="7"/>
    <n v="457.62499999999994"/>
    <n v="3.3600000000000003"/>
    <n v="1537.62"/>
    <x v="27"/>
    <x v="1"/>
  </r>
  <r>
    <s v="AT-9116"/>
    <x v="429"/>
    <x v="8"/>
    <n v="395.5"/>
    <n v="9.7999999999999989"/>
    <n v="3875.8999999999996"/>
    <x v="26"/>
    <x v="1"/>
  </r>
  <r>
    <s v="AT-9123"/>
    <x v="429"/>
    <x v="15"/>
    <n v="280"/>
    <n v="11.2"/>
    <n v="3136"/>
    <x v="10"/>
    <x v="1"/>
  </r>
  <r>
    <s v="AT-9118"/>
    <x v="429"/>
    <x v="9"/>
    <n v="244.99999999999997"/>
    <n v="5.04"/>
    <n v="1234.8"/>
    <x v="24"/>
    <x v="0"/>
  </r>
  <r>
    <s v="AT-9126"/>
    <x v="429"/>
    <x v="17"/>
    <n v="89.512499999999989"/>
    <n v="8.75"/>
    <n v="783.23437499999989"/>
    <x v="0"/>
    <x v="0"/>
  </r>
  <r>
    <s v="AT-9117"/>
    <x v="429"/>
    <x v="10"/>
    <n v="244.99999999999997"/>
    <n v="11.2"/>
    <n v="2743.9999999999995"/>
    <x v="22"/>
    <x v="0"/>
  </r>
  <r>
    <s v="AT-9113"/>
    <x v="429"/>
    <x v="11"/>
    <n v="280.875"/>
    <n v="11.76"/>
    <n v="3303.09"/>
    <x v="28"/>
    <x v="1"/>
  </r>
  <r>
    <s v="AT-9131"/>
    <x v="430"/>
    <x v="0"/>
    <n v="210"/>
    <n v="11.76"/>
    <n v="2469.6"/>
    <x v="10"/>
    <x v="0"/>
  </r>
  <r>
    <s v="AT-9133"/>
    <x v="430"/>
    <x v="1"/>
    <n v="227.49999999999997"/>
    <n v="13.440000000000001"/>
    <n v="3057.6"/>
    <x v="37"/>
    <x v="0"/>
  </r>
  <r>
    <s v="AT-9138"/>
    <x v="430"/>
    <x v="2"/>
    <n v="396.02499999999998"/>
    <n v="8.68"/>
    <n v="3437.4969999999998"/>
    <x v="26"/>
    <x v="1"/>
  </r>
  <r>
    <s v="AT-9141"/>
    <x v="430"/>
    <x v="12"/>
    <n v="284.375"/>
    <n v="12.32"/>
    <n v="3503.5"/>
    <x v="39"/>
    <x v="1"/>
  </r>
  <r>
    <s v="AT-9139"/>
    <x v="430"/>
    <x v="13"/>
    <n v="109.63749999999999"/>
    <n v="16.799999999999997"/>
    <n v="1841.9099999999994"/>
    <x v="22"/>
    <x v="0"/>
  </r>
  <r>
    <s v="AT-9127"/>
    <x v="430"/>
    <x v="3"/>
    <n v="284.72499999999997"/>
    <n v="4.1999999999999993"/>
    <n v="1195.8449999999996"/>
    <x v="23"/>
    <x v="1"/>
  </r>
  <r>
    <s v="AT-9144"/>
    <x v="430"/>
    <x v="16"/>
    <n v="210"/>
    <n v="11.2"/>
    <n v="2352"/>
    <x v="40"/>
    <x v="0"/>
  </r>
  <r>
    <s v="AT-9140"/>
    <x v="430"/>
    <x v="14"/>
    <n v="319.375"/>
    <n v="10.08"/>
    <n v="3219.3"/>
    <x v="12"/>
    <x v="1"/>
  </r>
  <r>
    <s v="AT-9128"/>
    <x v="430"/>
    <x v="4"/>
    <n v="543.375"/>
    <n v="8.3999999999999986"/>
    <n v="4564.3499999999995"/>
    <x v="17"/>
    <x v="1"/>
  </r>
  <r>
    <s v="AT-9130"/>
    <x v="430"/>
    <x v="5"/>
    <n v="284.72499999999997"/>
    <n v="10.08"/>
    <n v="2870.0279999999998"/>
    <x v="36"/>
    <x v="1"/>
  </r>
  <r>
    <s v="AT-9129"/>
    <x v="430"/>
    <x v="6"/>
    <n v="358.75"/>
    <n v="3.3600000000000003"/>
    <n v="1205.4000000000001"/>
    <x v="2"/>
    <x v="1"/>
  </r>
  <r>
    <s v="AT-9134"/>
    <x v="430"/>
    <x v="7"/>
    <n v="457.62499999999994"/>
    <n v="3.3600000000000003"/>
    <n v="1537.62"/>
    <x v="0"/>
    <x v="1"/>
  </r>
  <r>
    <s v="AT-9135"/>
    <x v="430"/>
    <x v="8"/>
    <n v="395.5"/>
    <n v="15.12"/>
    <n v="5979.96"/>
    <x v="28"/>
    <x v="1"/>
  </r>
  <r>
    <s v="AT-9142"/>
    <x v="430"/>
    <x v="15"/>
    <n v="280"/>
    <n v="6.7200000000000006"/>
    <n v="1881.6000000000001"/>
    <x v="20"/>
    <x v="1"/>
  </r>
  <r>
    <s v="AT-9137"/>
    <x v="430"/>
    <x v="9"/>
    <n v="244.99999999999997"/>
    <n v="7.84"/>
    <n v="1920.7999999999997"/>
    <x v="27"/>
    <x v="0"/>
  </r>
  <r>
    <s v="AT-9145"/>
    <x v="430"/>
    <x v="17"/>
    <n v="89.512499999999989"/>
    <n v="8.75"/>
    <n v="783.23437499999989"/>
    <x v="10"/>
    <x v="0"/>
  </r>
  <r>
    <s v="AT-9136"/>
    <x v="430"/>
    <x v="10"/>
    <n v="244.99999999999997"/>
    <n v="5.04"/>
    <n v="1234.8"/>
    <x v="25"/>
    <x v="0"/>
  </r>
  <r>
    <s v="AT-9132"/>
    <x v="430"/>
    <x v="11"/>
    <n v="280.875"/>
    <n v="4.1999999999999993"/>
    <n v="1179.6749999999997"/>
    <x v="30"/>
    <x v="1"/>
  </r>
  <r>
    <s v="AT-9150"/>
    <x v="431"/>
    <x v="0"/>
    <n v="210"/>
    <n v="11.2"/>
    <n v="2352"/>
    <x v="20"/>
    <x v="0"/>
  </r>
  <r>
    <s v="AT-9152"/>
    <x v="431"/>
    <x v="1"/>
    <n v="227.49999999999997"/>
    <n v="12.32"/>
    <n v="2802.7999999999997"/>
    <x v="40"/>
    <x v="0"/>
  </r>
  <r>
    <s v="AT-9157"/>
    <x v="431"/>
    <x v="2"/>
    <n v="396.02499999999998"/>
    <n v="7.84"/>
    <n v="3104.8359999999998"/>
    <x v="28"/>
    <x v="1"/>
  </r>
  <r>
    <s v="AT-9160"/>
    <x v="431"/>
    <x v="12"/>
    <n v="284.375"/>
    <n v="8.3999999999999986"/>
    <n v="2388.7499999999995"/>
    <x v="42"/>
    <x v="1"/>
  </r>
  <r>
    <s v="AT-9158"/>
    <x v="431"/>
    <x v="13"/>
    <n v="109.63749999999999"/>
    <n v="6.7200000000000006"/>
    <n v="736.76400000000001"/>
    <x v="25"/>
    <x v="0"/>
  </r>
  <r>
    <s v="AT-9146"/>
    <x v="431"/>
    <x v="3"/>
    <n v="284.72499999999997"/>
    <n v="1.6800000000000002"/>
    <n v="478.33799999999997"/>
    <x v="26"/>
    <x v="1"/>
  </r>
  <r>
    <s v="AT-9163"/>
    <x v="431"/>
    <x v="16"/>
    <n v="210"/>
    <n v="11.2"/>
    <n v="2352"/>
    <x v="4"/>
    <x v="0"/>
  </r>
  <r>
    <s v="AT-9159"/>
    <x v="431"/>
    <x v="14"/>
    <n v="319.375"/>
    <n v="5.6"/>
    <n v="1788.5"/>
    <x v="5"/>
    <x v="1"/>
  </r>
  <r>
    <s v="AT-9147"/>
    <x v="431"/>
    <x v="4"/>
    <n v="543.375"/>
    <n v="5.88"/>
    <n v="3195.0450000000001"/>
    <x v="22"/>
    <x v="1"/>
  </r>
  <r>
    <s v="AT-9149"/>
    <x v="431"/>
    <x v="5"/>
    <n v="284.72499999999997"/>
    <n v="1.4"/>
    <n v="398.61499999999995"/>
    <x v="39"/>
    <x v="1"/>
  </r>
  <r>
    <s v="AT-9148"/>
    <x v="431"/>
    <x v="6"/>
    <n v="358.75"/>
    <n v="3.92"/>
    <n v="1406.3"/>
    <x v="12"/>
    <x v="1"/>
  </r>
  <r>
    <s v="AT-9153"/>
    <x v="431"/>
    <x v="7"/>
    <n v="457.62499999999994"/>
    <n v="11.2"/>
    <n v="5125.3999999999987"/>
    <x v="10"/>
    <x v="1"/>
  </r>
  <r>
    <s v="AT-9154"/>
    <x v="431"/>
    <x v="8"/>
    <n v="395.5"/>
    <n v="10.64"/>
    <n v="4208.12"/>
    <x v="30"/>
    <x v="1"/>
  </r>
  <r>
    <s v="AT-9161"/>
    <x v="431"/>
    <x v="15"/>
    <n v="280"/>
    <n v="8.3999999999999986"/>
    <n v="2351.9999999999995"/>
    <x v="2"/>
    <x v="1"/>
  </r>
  <r>
    <s v="AT-9156"/>
    <x v="431"/>
    <x v="9"/>
    <n v="244.99999999999997"/>
    <n v="11.2"/>
    <n v="2743.9999999999995"/>
    <x v="0"/>
    <x v="0"/>
  </r>
  <r>
    <s v="AT-9164"/>
    <x v="431"/>
    <x v="17"/>
    <n v="89.512499999999989"/>
    <n v="8.75"/>
    <n v="783.23437499999989"/>
    <x v="20"/>
    <x v="0"/>
  </r>
  <r>
    <s v="AT-9155"/>
    <x v="431"/>
    <x v="10"/>
    <n v="244.99999999999997"/>
    <n v="7.84"/>
    <n v="1920.7999999999997"/>
    <x v="32"/>
    <x v="0"/>
  </r>
  <r>
    <s v="AT-9151"/>
    <x v="431"/>
    <x v="11"/>
    <n v="280.875"/>
    <n v="9.7999999999999989"/>
    <n v="2752.5749999999998"/>
    <x v="33"/>
    <x v="1"/>
  </r>
  <r>
    <s v="AT-9169"/>
    <x v="432"/>
    <x v="0"/>
    <n v="210"/>
    <n v="11.2"/>
    <n v="2352"/>
    <x v="2"/>
    <x v="0"/>
  </r>
  <r>
    <s v="AT-9171"/>
    <x v="432"/>
    <x v="1"/>
    <n v="227.49999999999997"/>
    <n v="14.280000000000001"/>
    <n v="3248.7"/>
    <x v="4"/>
    <x v="0"/>
  </r>
  <r>
    <s v="AT-9176"/>
    <x v="432"/>
    <x v="2"/>
    <n v="396.02499999999998"/>
    <n v="2.2399999999999998"/>
    <n v="887.09599999999989"/>
    <x v="30"/>
    <x v="1"/>
  </r>
  <r>
    <s v="AT-9179"/>
    <x v="432"/>
    <x v="12"/>
    <n v="284.375"/>
    <n v="0.84000000000000008"/>
    <n v="238.87500000000003"/>
    <x v="44"/>
    <x v="1"/>
  </r>
  <r>
    <s v="AT-9177"/>
    <x v="432"/>
    <x v="13"/>
    <n v="109.63749999999999"/>
    <n v="6.44"/>
    <n v="706.06549999999993"/>
    <x v="8"/>
    <x v="0"/>
  </r>
  <r>
    <s v="AT-9165"/>
    <x v="432"/>
    <x v="3"/>
    <n v="284.72499999999997"/>
    <n v="2.8"/>
    <n v="797.2299999999999"/>
    <x v="28"/>
    <x v="1"/>
  </r>
  <r>
    <s v="AT-9182"/>
    <x v="432"/>
    <x v="16"/>
    <n v="210"/>
    <n v="11.2"/>
    <n v="2352"/>
    <x v="14"/>
    <x v="0"/>
  </r>
  <r>
    <s v="AT-9178"/>
    <x v="432"/>
    <x v="14"/>
    <n v="319.375"/>
    <n v="5.32"/>
    <n v="1699.075"/>
    <x v="15"/>
    <x v="1"/>
  </r>
  <r>
    <s v="AT-9166"/>
    <x v="432"/>
    <x v="4"/>
    <n v="543.375"/>
    <n v="9.52"/>
    <n v="5172.9299999999994"/>
    <x v="25"/>
    <x v="1"/>
  </r>
  <r>
    <s v="AT-9168"/>
    <x v="432"/>
    <x v="5"/>
    <n v="284.72499999999997"/>
    <n v="1.4"/>
    <n v="398.61499999999995"/>
    <x v="42"/>
    <x v="1"/>
  </r>
  <r>
    <s v="AT-9167"/>
    <x v="432"/>
    <x v="6"/>
    <n v="358.75"/>
    <n v="1.4"/>
    <n v="502.24999999999994"/>
    <x v="5"/>
    <x v="1"/>
  </r>
  <r>
    <s v="AT-9172"/>
    <x v="432"/>
    <x v="7"/>
    <n v="457.62499999999994"/>
    <n v="13.16"/>
    <n v="6022.3449999999993"/>
    <x v="20"/>
    <x v="1"/>
  </r>
  <r>
    <s v="AT-9173"/>
    <x v="432"/>
    <x v="8"/>
    <n v="395.5"/>
    <n v="1.4"/>
    <n v="553.69999999999993"/>
    <x v="33"/>
    <x v="1"/>
  </r>
  <r>
    <s v="AT-9180"/>
    <x v="432"/>
    <x v="15"/>
    <n v="280"/>
    <n v="0.84000000000000008"/>
    <n v="235.20000000000002"/>
    <x v="12"/>
    <x v="1"/>
  </r>
  <r>
    <s v="AT-9175"/>
    <x v="432"/>
    <x v="9"/>
    <n v="244.99999999999997"/>
    <n v="9.7999999999999989"/>
    <n v="2400.9999999999995"/>
    <x v="10"/>
    <x v="0"/>
  </r>
  <r>
    <s v="AT-9183"/>
    <x v="432"/>
    <x v="17"/>
    <n v="89.512499999999989"/>
    <n v="8.75"/>
    <n v="783.23437499999989"/>
    <x v="2"/>
    <x v="0"/>
  </r>
  <r>
    <s v="AT-9174"/>
    <x v="432"/>
    <x v="10"/>
    <n v="244.99999999999997"/>
    <n v="5.6"/>
    <n v="1371.9999999999998"/>
    <x v="35"/>
    <x v="0"/>
  </r>
  <r>
    <s v="AT-9170"/>
    <x v="432"/>
    <x v="11"/>
    <n v="280.875"/>
    <n v="14"/>
    <n v="3932.25"/>
    <x v="13"/>
    <x v="1"/>
  </r>
  <r>
    <s v="AT-9188"/>
    <x v="433"/>
    <x v="0"/>
    <n v="210"/>
    <n v="19.599999999999998"/>
    <n v="4116"/>
    <x v="12"/>
    <x v="0"/>
  </r>
  <r>
    <s v="AT-9190"/>
    <x v="433"/>
    <x v="1"/>
    <n v="227.49999999999997"/>
    <n v="15.959999999999999"/>
    <n v="3630.8999999999992"/>
    <x v="14"/>
    <x v="0"/>
  </r>
  <r>
    <s v="AT-9195"/>
    <x v="433"/>
    <x v="2"/>
    <n v="396.02499999999998"/>
    <n v="3.3600000000000003"/>
    <n v="1330.644"/>
    <x v="33"/>
    <x v="1"/>
  </r>
  <r>
    <s v="AT-9198"/>
    <x v="433"/>
    <x v="12"/>
    <n v="284.375"/>
    <n v="10.92"/>
    <n v="3105.375"/>
    <x v="46"/>
    <x v="1"/>
  </r>
  <r>
    <s v="AT-9196"/>
    <x v="433"/>
    <x v="13"/>
    <n v="109.63749999999999"/>
    <n v="8.9599999999999991"/>
    <n v="982.35199999999975"/>
    <x v="18"/>
    <x v="0"/>
  </r>
  <r>
    <s v="AT-9184"/>
    <x v="433"/>
    <x v="3"/>
    <n v="284.72499999999997"/>
    <n v="5.04"/>
    <n v="1435.0139999999999"/>
    <x v="30"/>
    <x v="1"/>
  </r>
  <r>
    <s v="AT-9201"/>
    <x v="433"/>
    <x v="16"/>
    <n v="210"/>
    <n v="11.2"/>
    <n v="2352"/>
    <x v="1"/>
    <x v="0"/>
  </r>
  <r>
    <s v="AT-9197"/>
    <x v="433"/>
    <x v="14"/>
    <n v="319.375"/>
    <n v="12.6"/>
    <n v="4024.125"/>
    <x v="7"/>
    <x v="1"/>
  </r>
  <r>
    <s v="AT-9185"/>
    <x v="433"/>
    <x v="4"/>
    <n v="543.375"/>
    <n v="13.72"/>
    <n v="7455.1050000000005"/>
    <x v="8"/>
    <x v="1"/>
  </r>
  <r>
    <s v="AT-9187"/>
    <x v="433"/>
    <x v="5"/>
    <n v="284.72499999999997"/>
    <n v="1.6800000000000002"/>
    <n v="478.33799999999997"/>
    <x v="44"/>
    <x v="1"/>
  </r>
  <r>
    <s v="AT-9186"/>
    <x v="433"/>
    <x v="6"/>
    <n v="358.75"/>
    <n v="1.6800000000000002"/>
    <n v="602.70000000000005"/>
    <x v="15"/>
    <x v="1"/>
  </r>
  <r>
    <s v="AT-9191"/>
    <x v="433"/>
    <x v="7"/>
    <n v="457.62499999999994"/>
    <n v="9.52"/>
    <n v="4356.5899999999992"/>
    <x v="2"/>
    <x v="1"/>
  </r>
  <r>
    <s v="AT-9192"/>
    <x v="433"/>
    <x v="8"/>
    <n v="395.5"/>
    <n v="10.36"/>
    <n v="4097.38"/>
    <x v="36"/>
    <x v="1"/>
  </r>
  <r>
    <s v="AT-9199"/>
    <x v="433"/>
    <x v="15"/>
    <n v="280"/>
    <n v="13.16"/>
    <n v="3684.8"/>
    <x v="5"/>
    <x v="1"/>
  </r>
  <r>
    <s v="AT-9194"/>
    <x v="433"/>
    <x v="9"/>
    <n v="244.99999999999997"/>
    <n v="10.08"/>
    <n v="2469.6"/>
    <x v="20"/>
    <x v="0"/>
  </r>
  <r>
    <s v="AT-9202"/>
    <x v="433"/>
    <x v="17"/>
    <n v="89.512499999999989"/>
    <n v="8.75"/>
    <n v="783.23437499999989"/>
    <x v="12"/>
    <x v="0"/>
  </r>
  <r>
    <s v="AT-9193"/>
    <x v="433"/>
    <x v="10"/>
    <n v="244.99999999999997"/>
    <n v="7.56"/>
    <n v="1852.1999999999996"/>
    <x v="38"/>
    <x v="0"/>
  </r>
  <r>
    <s v="AT-9189"/>
    <x v="433"/>
    <x v="11"/>
    <n v="280.875"/>
    <n v="12.04"/>
    <n v="3381.7349999999997"/>
    <x v="9"/>
    <x v="1"/>
  </r>
  <r>
    <s v="AT-9207"/>
    <x v="434"/>
    <x v="0"/>
    <n v="210"/>
    <n v="1.96"/>
    <n v="411.59999999999997"/>
    <x v="5"/>
    <x v="0"/>
  </r>
  <r>
    <s v="AT-9209"/>
    <x v="434"/>
    <x v="1"/>
    <n v="227.49999999999997"/>
    <n v="1.1199999999999999"/>
    <n v="254.79999999999995"/>
    <x v="1"/>
    <x v="0"/>
  </r>
  <r>
    <s v="AT-9214"/>
    <x v="434"/>
    <x v="2"/>
    <n v="396.02499999999998"/>
    <n v="3.92"/>
    <n v="1552.4179999999999"/>
    <x v="36"/>
    <x v="1"/>
  </r>
  <r>
    <s v="AT-9217"/>
    <x v="434"/>
    <x v="12"/>
    <n v="284.375"/>
    <n v="4.1999999999999993"/>
    <n v="1194.3749999999998"/>
    <x v="47"/>
    <x v="1"/>
  </r>
  <r>
    <s v="AT-9215"/>
    <x v="434"/>
    <x v="13"/>
    <n v="109.63749999999999"/>
    <n v="4.76"/>
    <n v="521.8744999999999"/>
    <x v="23"/>
    <x v="0"/>
  </r>
  <r>
    <s v="AT-9203"/>
    <x v="434"/>
    <x v="3"/>
    <n v="284.72499999999997"/>
    <n v="3.3600000000000003"/>
    <n v="956.67599999999993"/>
    <x v="33"/>
    <x v="1"/>
  </r>
  <r>
    <s v="AT-9220"/>
    <x v="434"/>
    <x v="16"/>
    <n v="210"/>
    <n v="11.2"/>
    <n v="2352"/>
    <x v="11"/>
    <x v="0"/>
  </r>
  <r>
    <s v="AT-9216"/>
    <x v="434"/>
    <x v="14"/>
    <n v="319.375"/>
    <n v="3.6399999999999997"/>
    <n v="1162.5249999999999"/>
    <x v="17"/>
    <x v="1"/>
  </r>
  <r>
    <s v="AT-9204"/>
    <x v="434"/>
    <x v="4"/>
    <n v="543.375"/>
    <n v="2.8"/>
    <n v="1521.4499999999998"/>
    <x v="18"/>
    <x v="1"/>
  </r>
  <r>
    <s v="AT-9206"/>
    <x v="434"/>
    <x v="5"/>
    <n v="284.72499999999997"/>
    <n v="1.96"/>
    <n v="558.06099999999992"/>
    <x v="46"/>
    <x v="1"/>
  </r>
  <r>
    <s v="AT-9205"/>
    <x v="434"/>
    <x v="6"/>
    <n v="358.75"/>
    <n v="2.52"/>
    <n v="904.05"/>
    <x v="7"/>
    <x v="1"/>
  </r>
  <r>
    <s v="AT-9210"/>
    <x v="434"/>
    <x v="7"/>
    <n v="457.62499999999994"/>
    <n v="2.8"/>
    <n v="1281.3499999999997"/>
    <x v="12"/>
    <x v="1"/>
  </r>
  <r>
    <s v="AT-9211"/>
    <x v="434"/>
    <x v="8"/>
    <n v="395.5"/>
    <n v="1.1199999999999999"/>
    <n v="442.96"/>
    <x v="39"/>
    <x v="1"/>
  </r>
  <r>
    <s v="AT-9218"/>
    <x v="434"/>
    <x v="15"/>
    <n v="280"/>
    <n v="4.76"/>
    <n v="1332.8"/>
    <x v="15"/>
    <x v="1"/>
  </r>
  <r>
    <s v="AT-9213"/>
    <x v="434"/>
    <x v="9"/>
    <n v="244.99999999999997"/>
    <n v="5.88"/>
    <n v="1440.6"/>
    <x v="2"/>
    <x v="0"/>
  </r>
  <r>
    <s v="AT-9221"/>
    <x v="434"/>
    <x v="17"/>
    <n v="89.512499999999989"/>
    <n v="8.75"/>
    <n v="783.23437499999989"/>
    <x v="5"/>
    <x v="0"/>
  </r>
  <r>
    <s v="AT-9212"/>
    <x v="434"/>
    <x v="10"/>
    <n v="244.99999999999997"/>
    <n v="1.6800000000000002"/>
    <n v="411.59999999999997"/>
    <x v="41"/>
    <x v="0"/>
  </r>
  <r>
    <s v="AT-9208"/>
    <x v="434"/>
    <x v="11"/>
    <n v="280.875"/>
    <n v="3.3600000000000003"/>
    <n v="943.74000000000012"/>
    <x v="19"/>
    <x v="1"/>
  </r>
  <r>
    <s v="AT-9226"/>
    <x v="435"/>
    <x v="0"/>
    <n v="210"/>
    <n v="7.56"/>
    <n v="1587.6"/>
    <x v="15"/>
    <x v="0"/>
  </r>
  <r>
    <s v="AT-9228"/>
    <x v="435"/>
    <x v="1"/>
    <n v="227.49999999999997"/>
    <n v="11.2"/>
    <n v="2547.9999999999995"/>
    <x v="11"/>
    <x v="0"/>
  </r>
  <r>
    <s v="AT-9233"/>
    <x v="435"/>
    <x v="2"/>
    <n v="396.02499999999998"/>
    <n v="2.2399999999999998"/>
    <n v="887.09599999999989"/>
    <x v="39"/>
    <x v="1"/>
  </r>
  <r>
    <s v="AT-9236"/>
    <x v="435"/>
    <x v="12"/>
    <n v="284.375"/>
    <n v="9.7999999999999989"/>
    <n v="2786.8749999999995"/>
    <x v="48"/>
    <x v="1"/>
  </r>
  <r>
    <s v="AT-9234"/>
    <x v="435"/>
    <x v="13"/>
    <n v="109.63749999999999"/>
    <n v="7"/>
    <n v="767.46249999999986"/>
    <x v="26"/>
    <x v="0"/>
  </r>
  <r>
    <s v="AT-9222"/>
    <x v="435"/>
    <x v="3"/>
    <n v="284.72499999999997"/>
    <n v="1.6800000000000002"/>
    <n v="478.33799999999997"/>
    <x v="36"/>
    <x v="1"/>
  </r>
  <r>
    <s v="AT-9239"/>
    <x v="435"/>
    <x v="16"/>
    <n v="210"/>
    <n v="11.2"/>
    <n v="2352"/>
    <x v="8"/>
    <x v="0"/>
  </r>
  <r>
    <s v="AT-9235"/>
    <x v="435"/>
    <x v="14"/>
    <n v="319.375"/>
    <n v="5.88"/>
    <n v="1877.925"/>
    <x v="22"/>
    <x v="1"/>
  </r>
  <r>
    <s v="AT-9223"/>
    <x v="435"/>
    <x v="4"/>
    <n v="543.375"/>
    <n v="4.1999999999999993"/>
    <n v="2282.1749999999997"/>
    <x v="23"/>
    <x v="1"/>
  </r>
  <r>
    <s v="AT-9225"/>
    <x v="435"/>
    <x v="5"/>
    <n v="284.72499999999997"/>
    <n v="0.84000000000000008"/>
    <n v="239.16899999999998"/>
    <x v="47"/>
    <x v="1"/>
  </r>
  <r>
    <s v="AT-9224"/>
    <x v="435"/>
    <x v="6"/>
    <n v="358.75"/>
    <n v="4.1999999999999993"/>
    <n v="1506.7499999999998"/>
    <x v="17"/>
    <x v="1"/>
  </r>
  <r>
    <s v="AT-9229"/>
    <x v="435"/>
    <x v="7"/>
    <n v="457.62499999999994"/>
    <n v="11.76"/>
    <n v="5381.6699999999992"/>
    <x v="5"/>
    <x v="1"/>
  </r>
  <r>
    <s v="AT-9230"/>
    <x v="435"/>
    <x v="8"/>
    <n v="395.5"/>
    <n v="9.7999999999999989"/>
    <n v="3875.8999999999996"/>
    <x v="42"/>
    <x v="1"/>
  </r>
  <r>
    <s v="AT-9237"/>
    <x v="435"/>
    <x v="15"/>
    <n v="280"/>
    <n v="9.7999999999999989"/>
    <n v="2743.9999999999995"/>
    <x v="7"/>
    <x v="1"/>
  </r>
  <r>
    <s v="AT-9232"/>
    <x v="435"/>
    <x v="9"/>
    <n v="244.99999999999997"/>
    <n v="1.6800000000000002"/>
    <n v="411.59999999999997"/>
    <x v="12"/>
    <x v="0"/>
  </r>
  <r>
    <s v="AT-9240"/>
    <x v="435"/>
    <x v="17"/>
    <n v="89.512499999999989"/>
    <n v="8.75"/>
    <n v="783.23437499999989"/>
    <x v="15"/>
    <x v="0"/>
  </r>
  <r>
    <s v="AT-9231"/>
    <x v="435"/>
    <x v="10"/>
    <n v="244.99999999999997"/>
    <n v="11.2"/>
    <n v="2743.9999999999995"/>
    <x v="43"/>
    <x v="0"/>
  </r>
  <r>
    <s v="AT-9227"/>
    <x v="435"/>
    <x v="11"/>
    <n v="280.875"/>
    <n v="3.6399999999999997"/>
    <n v="1022.3849999999999"/>
    <x v="6"/>
    <x v="1"/>
  </r>
  <r>
    <s v="AT-9245"/>
    <x v="436"/>
    <x v="0"/>
    <n v="210"/>
    <n v="4.76"/>
    <n v="999.59999999999991"/>
    <x v="7"/>
    <x v="0"/>
  </r>
  <r>
    <s v="AT-9247"/>
    <x v="436"/>
    <x v="1"/>
    <n v="227.49999999999997"/>
    <n v="11.2"/>
    <n v="2547.9999999999995"/>
    <x v="8"/>
    <x v="0"/>
  </r>
  <r>
    <s v="AT-9252"/>
    <x v="436"/>
    <x v="2"/>
    <n v="396.02499999999998"/>
    <n v="3.28"/>
    <n v="1298.9619999999998"/>
    <x v="42"/>
    <x v="1"/>
  </r>
  <r>
    <s v="AT-9255"/>
    <x v="436"/>
    <x v="12"/>
    <n v="284.375"/>
    <n v="4.1999999999999993"/>
    <n v="1194.3749999999998"/>
    <x v="49"/>
    <x v="1"/>
  </r>
  <r>
    <s v="AT-9253"/>
    <x v="436"/>
    <x v="13"/>
    <n v="109.63749999999999"/>
    <n v="11.2"/>
    <n v="1227.9399999999998"/>
    <x v="28"/>
    <x v="0"/>
  </r>
  <r>
    <s v="AT-9241"/>
    <x v="436"/>
    <x v="3"/>
    <n v="284.72499999999997"/>
    <n v="11.2"/>
    <n v="3188.9199999999996"/>
    <x v="39"/>
    <x v="1"/>
  </r>
  <r>
    <s v="AT-9258"/>
    <x v="436"/>
    <x v="16"/>
    <n v="210"/>
    <n v="8.75"/>
    <n v="1837.5"/>
    <x v="18"/>
    <x v="0"/>
  </r>
  <r>
    <s v="AT-9254"/>
    <x v="436"/>
    <x v="14"/>
    <n v="319.375"/>
    <n v="4.76"/>
    <n v="1520.2249999999999"/>
    <x v="25"/>
    <x v="1"/>
  </r>
  <r>
    <s v="AT-9242"/>
    <x v="436"/>
    <x v="4"/>
    <n v="543.375"/>
    <n v="3.08"/>
    <n v="1673.595"/>
    <x v="26"/>
    <x v="1"/>
  </r>
  <r>
    <s v="AT-9244"/>
    <x v="436"/>
    <x v="5"/>
    <n v="284.72499999999997"/>
    <n v="1.6800000000000002"/>
    <n v="478.33799999999997"/>
    <x v="48"/>
    <x v="1"/>
  </r>
  <r>
    <s v="AT-9243"/>
    <x v="436"/>
    <x v="6"/>
    <n v="358.75"/>
    <n v="3.28"/>
    <n v="1176.6999999999998"/>
    <x v="22"/>
    <x v="1"/>
  </r>
  <r>
    <s v="AT-9248"/>
    <x v="436"/>
    <x v="7"/>
    <n v="457.62499999999994"/>
    <n v="3.08"/>
    <n v="1409.4849999999999"/>
    <x v="15"/>
    <x v="1"/>
  </r>
  <r>
    <s v="AT-9249"/>
    <x v="436"/>
    <x v="8"/>
    <n v="395.5"/>
    <n v="3.6399999999999997"/>
    <n v="1439.62"/>
    <x v="44"/>
    <x v="1"/>
  </r>
  <r>
    <s v="AT-9256"/>
    <x v="436"/>
    <x v="15"/>
    <n v="280"/>
    <n v="5.88"/>
    <n v="1646.3999999999999"/>
    <x v="17"/>
    <x v="1"/>
  </r>
  <r>
    <s v="AT-9251"/>
    <x v="436"/>
    <x v="9"/>
    <n v="244.99999999999997"/>
    <n v="1.6800000000000002"/>
    <n v="411.59999999999997"/>
    <x v="5"/>
    <x v="0"/>
  </r>
  <r>
    <s v="AT-9259"/>
    <x v="436"/>
    <x v="17"/>
    <n v="89.512499999999989"/>
    <n v="8.75"/>
    <n v="783.23437499999989"/>
    <x v="7"/>
    <x v="0"/>
  </r>
  <r>
    <s v="AT-9250"/>
    <x v="436"/>
    <x v="10"/>
    <n v="244.99999999999997"/>
    <n v="11.2"/>
    <n v="2743.9999999999995"/>
    <x v="45"/>
    <x v="0"/>
  </r>
  <r>
    <s v="AT-9246"/>
    <x v="436"/>
    <x v="11"/>
    <n v="280.875"/>
    <n v="4.4799999999999995"/>
    <n v="1258.32"/>
    <x v="16"/>
    <x v="1"/>
  </r>
  <r>
    <s v="AT-9264"/>
    <x v="437"/>
    <x v="0"/>
    <n v="210"/>
    <n v="15.399999999999999"/>
    <n v="3233.9999999999995"/>
    <x v="17"/>
    <x v="0"/>
  </r>
  <r>
    <s v="AT-9266"/>
    <x v="437"/>
    <x v="1"/>
    <n v="227.49999999999997"/>
    <n v="11.2"/>
    <n v="2547.9999999999995"/>
    <x v="18"/>
    <x v="0"/>
  </r>
  <r>
    <s v="AT-9271"/>
    <x v="437"/>
    <x v="2"/>
    <n v="396.02499999999998"/>
    <n v="3.3600000000000003"/>
    <n v="1330.644"/>
    <x v="44"/>
    <x v="1"/>
  </r>
  <r>
    <s v="AT-9274"/>
    <x v="437"/>
    <x v="12"/>
    <n v="284.375"/>
    <n v="14.559999999999999"/>
    <n v="4140.5"/>
    <x v="3"/>
    <x v="1"/>
  </r>
  <r>
    <s v="AT-9272"/>
    <x v="437"/>
    <x v="13"/>
    <n v="109.63749999999999"/>
    <n v="15.12"/>
    <n v="1657.7189999999998"/>
    <x v="30"/>
    <x v="0"/>
  </r>
  <r>
    <s v="AT-9260"/>
    <x v="437"/>
    <x v="3"/>
    <n v="284.72499999999997"/>
    <n v="3.3600000000000003"/>
    <n v="956.67599999999993"/>
    <x v="42"/>
    <x v="1"/>
  </r>
  <r>
    <s v="AT-9277"/>
    <x v="437"/>
    <x v="16"/>
    <n v="210"/>
    <n v="8.75"/>
    <n v="1837.5"/>
    <x v="23"/>
    <x v="0"/>
  </r>
  <r>
    <s v="AT-9273"/>
    <x v="437"/>
    <x v="14"/>
    <n v="319.375"/>
    <n v="11.76"/>
    <n v="3755.85"/>
    <x v="32"/>
    <x v="1"/>
  </r>
  <r>
    <s v="AT-9261"/>
    <x v="437"/>
    <x v="4"/>
    <n v="543.375"/>
    <n v="15.12"/>
    <n v="8215.83"/>
    <x v="28"/>
    <x v="1"/>
  </r>
  <r>
    <s v="AT-9263"/>
    <x v="437"/>
    <x v="5"/>
    <n v="284.72499999999997"/>
    <n v="3.3600000000000003"/>
    <n v="956.67599999999993"/>
    <x v="49"/>
    <x v="1"/>
  </r>
  <r>
    <s v="AT-9262"/>
    <x v="437"/>
    <x v="6"/>
    <n v="358.75"/>
    <n v="3.3600000000000003"/>
    <n v="1205.4000000000001"/>
    <x v="25"/>
    <x v="1"/>
  </r>
  <r>
    <s v="AT-9267"/>
    <x v="437"/>
    <x v="7"/>
    <n v="457.62499999999994"/>
    <n v="1.6800000000000002"/>
    <n v="768.81"/>
    <x v="7"/>
    <x v="1"/>
  </r>
  <r>
    <s v="AT-9268"/>
    <x v="437"/>
    <x v="8"/>
    <n v="395.5"/>
    <n v="12.04"/>
    <n v="4761.82"/>
    <x v="46"/>
    <x v="1"/>
  </r>
  <r>
    <s v="AT-9275"/>
    <x v="437"/>
    <x v="15"/>
    <n v="280"/>
    <n v="22.96"/>
    <n v="6428.8"/>
    <x v="22"/>
    <x v="1"/>
  </r>
  <r>
    <s v="AT-9270"/>
    <x v="437"/>
    <x v="9"/>
    <n v="244.99999999999997"/>
    <n v="3.6399999999999997"/>
    <n v="891.79999999999984"/>
    <x v="15"/>
    <x v="0"/>
  </r>
  <r>
    <s v="AT-9278"/>
    <x v="437"/>
    <x v="17"/>
    <n v="89.512499999999989"/>
    <n v="8.75"/>
    <n v="783.23437499999989"/>
    <x v="17"/>
    <x v="0"/>
  </r>
  <r>
    <s v="AT-9269"/>
    <x v="437"/>
    <x v="10"/>
    <n v="244.99999999999997"/>
    <n v="9.7999999999999989"/>
    <n v="2400.9999999999995"/>
    <x v="8"/>
    <x v="0"/>
  </r>
  <r>
    <s v="AT-9265"/>
    <x v="437"/>
    <x v="11"/>
    <n v="280.875"/>
    <n v="5.88"/>
    <n v="1651.5450000000001"/>
    <x v="21"/>
    <x v="1"/>
  </r>
  <r>
    <s v="AT-9283"/>
    <x v="438"/>
    <x v="0"/>
    <n v="210"/>
    <n v="7.84"/>
    <n v="1646.3999999999999"/>
    <x v="22"/>
    <x v="0"/>
  </r>
  <r>
    <s v="AT-9285"/>
    <x v="438"/>
    <x v="1"/>
    <n v="227.49999999999997"/>
    <n v="11.2"/>
    <n v="2547.9999999999995"/>
    <x v="23"/>
    <x v="0"/>
  </r>
  <r>
    <s v="AT-9290"/>
    <x v="438"/>
    <x v="2"/>
    <n v="396.02499999999998"/>
    <n v="3.6399999999999997"/>
    <n v="1441.5309999999997"/>
    <x v="46"/>
    <x v="1"/>
  </r>
  <r>
    <s v="AT-9293"/>
    <x v="438"/>
    <x v="12"/>
    <n v="284.375"/>
    <n v="0.55999999999999994"/>
    <n v="159.24999999999997"/>
    <x v="13"/>
    <x v="1"/>
  </r>
  <r>
    <s v="AT-9291"/>
    <x v="438"/>
    <x v="13"/>
    <n v="109.63749999999999"/>
    <n v="3.28"/>
    <n v="359.61099999999993"/>
    <x v="33"/>
    <x v="0"/>
  </r>
  <r>
    <s v="AT-9279"/>
    <x v="438"/>
    <x v="3"/>
    <n v="284.72499999999997"/>
    <n v="2.8"/>
    <n v="797.2299999999999"/>
    <x v="44"/>
    <x v="1"/>
  </r>
  <r>
    <s v="AT-9296"/>
    <x v="438"/>
    <x v="16"/>
    <n v="210"/>
    <n v="8.75"/>
    <n v="1837.5"/>
    <x v="26"/>
    <x v="0"/>
  </r>
  <r>
    <s v="AT-9292"/>
    <x v="438"/>
    <x v="14"/>
    <n v="319.375"/>
    <n v="0.55999999999999994"/>
    <n v="178.85"/>
    <x v="35"/>
    <x v="1"/>
  </r>
  <r>
    <s v="AT-9280"/>
    <x v="438"/>
    <x v="4"/>
    <n v="543.375"/>
    <n v="5.88"/>
    <n v="3195.0450000000001"/>
    <x v="30"/>
    <x v="1"/>
  </r>
  <r>
    <s v="AT-9282"/>
    <x v="438"/>
    <x v="5"/>
    <n v="284.72499999999997"/>
    <n v="2.52"/>
    <n v="717.50699999999995"/>
    <x v="3"/>
    <x v="1"/>
  </r>
  <r>
    <s v="AT-9281"/>
    <x v="438"/>
    <x v="6"/>
    <n v="358.75"/>
    <n v="0.55999999999999994"/>
    <n v="200.89999999999998"/>
    <x v="32"/>
    <x v="1"/>
  </r>
  <r>
    <s v="AT-9286"/>
    <x v="438"/>
    <x v="7"/>
    <n v="457.62499999999994"/>
    <n v="4.1999999999999993"/>
    <n v="1922.0249999999994"/>
    <x v="17"/>
    <x v="1"/>
  </r>
  <r>
    <s v="AT-9287"/>
    <x v="438"/>
    <x v="8"/>
    <n v="395.5"/>
    <n v="3.28"/>
    <n v="1297.24"/>
    <x v="47"/>
    <x v="1"/>
  </r>
  <r>
    <s v="AT-9294"/>
    <x v="438"/>
    <x v="15"/>
    <n v="280"/>
    <n v="0.55999999999999994"/>
    <n v="156.79999999999998"/>
    <x v="25"/>
    <x v="1"/>
  </r>
  <r>
    <s v="AT-9289"/>
    <x v="438"/>
    <x v="9"/>
    <n v="244.99999999999997"/>
    <n v="3.28"/>
    <n v="803.59999999999991"/>
    <x v="7"/>
    <x v="0"/>
  </r>
  <r>
    <s v="AT-9297"/>
    <x v="438"/>
    <x v="17"/>
    <n v="89.512499999999989"/>
    <n v="8.75"/>
    <n v="783.23437499999989"/>
    <x v="22"/>
    <x v="0"/>
  </r>
  <r>
    <s v="AT-9288"/>
    <x v="438"/>
    <x v="10"/>
    <n v="244.99999999999997"/>
    <n v="3.28"/>
    <n v="803.59999999999991"/>
    <x v="18"/>
    <x v="0"/>
  </r>
  <r>
    <s v="AT-9284"/>
    <x v="438"/>
    <x v="11"/>
    <n v="280.875"/>
    <n v="10.36"/>
    <n v="2909.8649999999998"/>
    <x v="24"/>
    <x v="1"/>
  </r>
  <r>
    <s v="AT-9302"/>
    <x v="439"/>
    <x v="0"/>
    <n v="210"/>
    <n v="5.04"/>
    <n v="1058.4000000000001"/>
    <x v="25"/>
    <x v="0"/>
  </r>
  <r>
    <s v="AT-9304"/>
    <x v="439"/>
    <x v="1"/>
    <n v="227.49999999999997"/>
    <n v="1.4"/>
    <n v="318.49999999999994"/>
    <x v="26"/>
    <x v="0"/>
  </r>
  <r>
    <s v="AT-9309"/>
    <x v="439"/>
    <x v="2"/>
    <n v="396.02499999999998"/>
    <n v="11.2"/>
    <n v="4435.4799999999996"/>
    <x v="47"/>
    <x v="1"/>
  </r>
  <r>
    <s v="AT-9312"/>
    <x v="439"/>
    <x v="12"/>
    <n v="284.375"/>
    <n v="2.8"/>
    <n v="796.25"/>
    <x v="9"/>
    <x v="1"/>
  </r>
  <r>
    <s v="AT-9310"/>
    <x v="439"/>
    <x v="13"/>
    <n v="109.63749999999999"/>
    <n v="5.04"/>
    <n v="552.57299999999998"/>
    <x v="36"/>
    <x v="0"/>
  </r>
  <r>
    <s v="AT-9298"/>
    <x v="439"/>
    <x v="3"/>
    <n v="284.72499999999997"/>
    <n v="11.2"/>
    <n v="3188.9199999999996"/>
    <x v="46"/>
    <x v="1"/>
  </r>
  <r>
    <s v="AT-9315"/>
    <x v="439"/>
    <x v="16"/>
    <n v="210"/>
    <n v="8.75"/>
    <n v="1837.5"/>
    <x v="28"/>
    <x v="0"/>
  </r>
  <r>
    <s v="AT-9311"/>
    <x v="439"/>
    <x v="14"/>
    <n v="319.375"/>
    <n v="5.04"/>
    <n v="1609.65"/>
    <x v="38"/>
    <x v="1"/>
  </r>
  <r>
    <s v="AT-9299"/>
    <x v="439"/>
    <x v="4"/>
    <n v="543.375"/>
    <n v="5.04"/>
    <n v="2738.61"/>
    <x v="33"/>
    <x v="1"/>
  </r>
  <r>
    <s v="AT-9301"/>
    <x v="439"/>
    <x v="5"/>
    <n v="284.72499999999997"/>
    <n v="11.2"/>
    <n v="3188.9199999999996"/>
    <x v="13"/>
    <x v="1"/>
  </r>
  <r>
    <s v="AT-9300"/>
    <x v="439"/>
    <x v="6"/>
    <n v="358.75"/>
    <n v="11.2"/>
    <n v="4017.9999999999995"/>
    <x v="35"/>
    <x v="1"/>
  </r>
  <r>
    <s v="AT-9305"/>
    <x v="439"/>
    <x v="7"/>
    <n v="457.62499999999994"/>
    <n v="5.6"/>
    <n v="2562.6999999999994"/>
    <x v="22"/>
    <x v="1"/>
  </r>
  <r>
    <s v="AT-9306"/>
    <x v="439"/>
    <x v="8"/>
    <n v="395.5"/>
    <n v="1.1199999999999999"/>
    <n v="442.96"/>
    <x v="48"/>
    <x v="1"/>
  </r>
  <r>
    <s v="AT-9313"/>
    <x v="439"/>
    <x v="15"/>
    <n v="280"/>
    <n v="1.6800000000000002"/>
    <n v="470.40000000000003"/>
    <x v="32"/>
    <x v="1"/>
  </r>
  <r>
    <s v="AT-9308"/>
    <x v="439"/>
    <x v="9"/>
    <n v="244.99999999999997"/>
    <n v="4.76"/>
    <n v="1166.1999999999998"/>
    <x v="17"/>
    <x v="0"/>
  </r>
  <r>
    <s v="AT-9316"/>
    <x v="439"/>
    <x v="17"/>
    <n v="89.512499999999989"/>
    <n v="8.75"/>
    <n v="783.23437499999989"/>
    <x v="25"/>
    <x v="0"/>
  </r>
  <r>
    <s v="AT-9307"/>
    <x v="439"/>
    <x v="10"/>
    <n v="244.99999999999997"/>
    <n v="11.2"/>
    <n v="2743.9999999999995"/>
    <x v="23"/>
    <x v="0"/>
  </r>
  <r>
    <s v="AT-9303"/>
    <x v="439"/>
    <x v="11"/>
    <n v="280.875"/>
    <n v="5.04"/>
    <n v="1415.61"/>
    <x v="27"/>
    <x v="1"/>
  </r>
  <r>
    <s v="AT-9321"/>
    <x v="440"/>
    <x v="0"/>
    <n v="210"/>
    <n v="3.92"/>
    <n v="823.19999999999993"/>
    <x v="32"/>
    <x v="0"/>
  </r>
  <r>
    <s v="AT-9323"/>
    <x v="440"/>
    <x v="1"/>
    <n v="227.49999999999997"/>
    <n v="11.2"/>
    <n v="2547.9999999999995"/>
    <x v="28"/>
    <x v="0"/>
  </r>
  <r>
    <s v="AT-9328"/>
    <x v="440"/>
    <x v="2"/>
    <n v="396.02499999999998"/>
    <n v="8.120000000000001"/>
    <n v="3215.7230000000004"/>
    <x v="48"/>
    <x v="1"/>
  </r>
  <r>
    <s v="AT-9331"/>
    <x v="440"/>
    <x v="12"/>
    <n v="284.375"/>
    <n v="8.120000000000001"/>
    <n v="2309.1250000000005"/>
    <x v="19"/>
    <x v="1"/>
  </r>
  <r>
    <s v="AT-9329"/>
    <x v="440"/>
    <x v="13"/>
    <n v="109.63749999999999"/>
    <n v="11.2"/>
    <n v="1227.9399999999998"/>
    <x v="39"/>
    <x v="0"/>
  </r>
  <r>
    <s v="AT-9317"/>
    <x v="440"/>
    <x v="3"/>
    <n v="284.72499999999997"/>
    <n v="3.3600000000000003"/>
    <n v="956.67599999999993"/>
    <x v="47"/>
    <x v="1"/>
  </r>
  <r>
    <s v="AT-9334"/>
    <x v="440"/>
    <x v="16"/>
    <n v="210"/>
    <n v="8.75"/>
    <n v="1837.5"/>
    <x v="30"/>
    <x v="0"/>
  </r>
  <r>
    <s v="AT-9330"/>
    <x v="440"/>
    <x v="14"/>
    <n v="319.375"/>
    <n v="3.28"/>
    <n v="1047.55"/>
    <x v="41"/>
    <x v="1"/>
  </r>
  <r>
    <s v="AT-9318"/>
    <x v="440"/>
    <x v="4"/>
    <n v="543.375"/>
    <n v="2.2399999999999998"/>
    <n v="1217.1599999999999"/>
    <x v="36"/>
    <x v="1"/>
  </r>
  <r>
    <s v="AT-9320"/>
    <x v="440"/>
    <x v="5"/>
    <n v="284.72499999999997"/>
    <n v="6.7200000000000006"/>
    <n v="1913.3519999999999"/>
    <x v="9"/>
    <x v="1"/>
  </r>
  <r>
    <s v="AT-9319"/>
    <x v="440"/>
    <x v="6"/>
    <n v="358.75"/>
    <n v="3.6399999999999997"/>
    <n v="1305.8499999999999"/>
    <x v="38"/>
    <x v="1"/>
  </r>
  <r>
    <s v="AT-9324"/>
    <x v="440"/>
    <x v="7"/>
    <n v="457.62499999999994"/>
    <n v="2.8"/>
    <n v="1281.3499999999997"/>
    <x v="25"/>
    <x v="1"/>
  </r>
  <r>
    <s v="AT-9325"/>
    <x v="440"/>
    <x v="8"/>
    <n v="395.5"/>
    <n v="10.36"/>
    <n v="4097.38"/>
    <x v="49"/>
    <x v="1"/>
  </r>
  <r>
    <s v="AT-9332"/>
    <x v="440"/>
    <x v="15"/>
    <n v="280"/>
    <n v="8.120000000000001"/>
    <n v="2273.6000000000004"/>
    <x v="35"/>
    <x v="1"/>
  </r>
  <r>
    <s v="AT-9327"/>
    <x v="440"/>
    <x v="9"/>
    <n v="244.99999999999997"/>
    <n v="3.3600000000000003"/>
    <n v="823.19999999999993"/>
    <x v="22"/>
    <x v="0"/>
  </r>
  <r>
    <s v="AT-9335"/>
    <x v="440"/>
    <x v="17"/>
    <n v="89.512499999999989"/>
    <n v="8.75"/>
    <n v="783.23437499999989"/>
    <x v="32"/>
    <x v="0"/>
  </r>
  <r>
    <s v="AT-9326"/>
    <x v="440"/>
    <x v="10"/>
    <n v="244.99999999999997"/>
    <n v="1.6800000000000002"/>
    <n v="411.59999999999997"/>
    <x v="26"/>
    <x v="0"/>
  </r>
  <r>
    <s v="AT-9322"/>
    <x v="440"/>
    <x v="11"/>
    <n v="280.875"/>
    <n v="3.28"/>
    <n v="921.27"/>
    <x v="0"/>
    <x v="1"/>
  </r>
  <r>
    <s v="AT-9340"/>
    <x v="441"/>
    <x v="0"/>
    <n v="210"/>
    <n v="12.32"/>
    <n v="2587.2000000000003"/>
    <x v="35"/>
    <x v="0"/>
  </r>
  <r>
    <s v="AT-9342"/>
    <x v="441"/>
    <x v="1"/>
    <n v="227.49999999999997"/>
    <n v="14"/>
    <n v="3184.9999999999995"/>
    <x v="30"/>
    <x v="0"/>
  </r>
  <r>
    <s v="AT-9347"/>
    <x v="441"/>
    <x v="2"/>
    <n v="396.02499999999998"/>
    <n v="2.2399999999999998"/>
    <n v="887.09599999999989"/>
    <x v="49"/>
    <x v="1"/>
  </r>
  <r>
    <s v="AT-9350"/>
    <x v="441"/>
    <x v="12"/>
    <n v="284.375"/>
    <n v="4.4799999999999995"/>
    <n v="1273.9999999999998"/>
    <x v="6"/>
    <x v="1"/>
  </r>
  <r>
    <s v="AT-9348"/>
    <x v="441"/>
    <x v="13"/>
    <n v="109.63749999999999"/>
    <n v="15.399999999999999"/>
    <n v="1688.4174999999996"/>
    <x v="42"/>
    <x v="0"/>
  </r>
  <r>
    <s v="AT-9336"/>
    <x v="441"/>
    <x v="3"/>
    <n v="284.72499999999997"/>
    <n v="6.16"/>
    <n v="1753.9059999999997"/>
    <x v="48"/>
    <x v="1"/>
  </r>
  <r>
    <s v="AT-9353"/>
    <x v="441"/>
    <x v="16"/>
    <n v="210"/>
    <n v="8.75"/>
    <n v="1837.5"/>
    <x v="33"/>
    <x v="0"/>
  </r>
  <r>
    <s v="AT-9349"/>
    <x v="441"/>
    <x v="14"/>
    <n v="319.375"/>
    <n v="4.76"/>
    <n v="1520.2249999999999"/>
    <x v="43"/>
    <x v="1"/>
  </r>
  <r>
    <s v="AT-9337"/>
    <x v="441"/>
    <x v="4"/>
    <n v="543.375"/>
    <n v="2.52"/>
    <n v="1369.3050000000001"/>
    <x v="39"/>
    <x v="1"/>
  </r>
  <r>
    <s v="AT-9339"/>
    <x v="441"/>
    <x v="5"/>
    <n v="284.72499999999997"/>
    <n v="11.2"/>
    <n v="3188.9199999999996"/>
    <x v="19"/>
    <x v="1"/>
  </r>
  <r>
    <s v="AT-9338"/>
    <x v="441"/>
    <x v="6"/>
    <n v="358.75"/>
    <n v="1.6800000000000002"/>
    <n v="602.70000000000005"/>
    <x v="41"/>
    <x v="1"/>
  </r>
  <r>
    <s v="AT-9343"/>
    <x v="441"/>
    <x v="7"/>
    <n v="457.62499999999994"/>
    <n v="4.4799999999999995"/>
    <n v="2050.1599999999994"/>
    <x v="32"/>
    <x v="1"/>
  </r>
  <r>
    <s v="AT-9344"/>
    <x v="441"/>
    <x v="8"/>
    <n v="395.5"/>
    <n v="4.4799999999999995"/>
    <n v="1771.84"/>
    <x v="3"/>
    <x v="1"/>
  </r>
  <r>
    <s v="AT-9351"/>
    <x v="441"/>
    <x v="15"/>
    <n v="280"/>
    <n v="3.08"/>
    <n v="862.4"/>
    <x v="38"/>
    <x v="1"/>
  </r>
  <r>
    <s v="AT-9346"/>
    <x v="441"/>
    <x v="9"/>
    <n v="244.99999999999997"/>
    <n v="1.6800000000000002"/>
    <n v="411.59999999999997"/>
    <x v="25"/>
    <x v="0"/>
  </r>
  <r>
    <s v="AT-9354"/>
    <x v="441"/>
    <x v="17"/>
    <n v="89.512499999999989"/>
    <n v="8.75"/>
    <n v="783.23437499999989"/>
    <x v="35"/>
    <x v="0"/>
  </r>
  <r>
    <s v="AT-9345"/>
    <x v="441"/>
    <x v="10"/>
    <n v="244.99999999999997"/>
    <n v="2.8"/>
    <n v="685.99999999999989"/>
    <x v="28"/>
    <x v="0"/>
  </r>
  <r>
    <s v="AT-9341"/>
    <x v="441"/>
    <x v="11"/>
    <n v="280.875"/>
    <n v="3.3600000000000003"/>
    <n v="943.74000000000012"/>
    <x v="10"/>
    <x v="1"/>
  </r>
  <r>
    <s v="AT-9359"/>
    <x v="442"/>
    <x v="0"/>
    <n v="210"/>
    <n v="10.08"/>
    <n v="2116.8000000000002"/>
    <x v="38"/>
    <x v="0"/>
  </r>
  <r>
    <s v="AT-9361"/>
    <x v="442"/>
    <x v="1"/>
    <n v="227.49999999999997"/>
    <n v="19.32"/>
    <n v="4395.2999999999993"/>
    <x v="33"/>
    <x v="0"/>
  </r>
  <r>
    <s v="AT-9366"/>
    <x v="442"/>
    <x v="2"/>
    <n v="396.02499999999998"/>
    <n v="5.6"/>
    <n v="2217.7399999999998"/>
    <x v="3"/>
    <x v="1"/>
  </r>
  <r>
    <s v="AT-9369"/>
    <x v="442"/>
    <x v="12"/>
    <n v="284.375"/>
    <n v="4.76"/>
    <n v="1353.625"/>
    <x v="16"/>
    <x v="1"/>
  </r>
  <r>
    <s v="AT-9367"/>
    <x v="442"/>
    <x v="13"/>
    <n v="109.63749999999999"/>
    <n v="0.84000000000000008"/>
    <n v="92.095500000000001"/>
    <x v="44"/>
    <x v="0"/>
  </r>
  <r>
    <s v="AT-9355"/>
    <x v="442"/>
    <x v="3"/>
    <n v="284.72499999999997"/>
    <n v="5.04"/>
    <n v="1435.0139999999999"/>
    <x v="49"/>
    <x v="1"/>
  </r>
  <r>
    <s v="AT-9372"/>
    <x v="442"/>
    <x v="16"/>
    <n v="210"/>
    <n v="8.75"/>
    <n v="1837.5"/>
    <x v="36"/>
    <x v="0"/>
  </r>
  <r>
    <s v="AT-9368"/>
    <x v="442"/>
    <x v="14"/>
    <n v="319.375"/>
    <n v="11.2"/>
    <n v="3577"/>
    <x v="45"/>
    <x v="1"/>
  </r>
  <r>
    <s v="AT-9356"/>
    <x v="442"/>
    <x v="4"/>
    <n v="543.375"/>
    <n v="3.3600000000000003"/>
    <n v="1825.7400000000002"/>
    <x v="42"/>
    <x v="1"/>
  </r>
  <r>
    <s v="AT-9358"/>
    <x v="442"/>
    <x v="5"/>
    <n v="284.72499999999997"/>
    <n v="7.84"/>
    <n v="2232.2439999999997"/>
    <x v="6"/>
    <x v="1"/>
  </r>
  <r>
    <s v="AT-9357"/>
    <x v="442"/>
    <x v="6"/>
    <n v="358.75"/>
    <n v="5.6"/>
    <n v="2008.9999999999998"/>
    <x v="43"/>
    <x v="1"/>
  </r>
  <r>
    <s v="AT-9362"/>
    <x v="442"/>
    <x v="7"/>
    <n v="457.62499999999994"/>
    <n v="5.32"/>
    <n v="2434.5650000000001"/>
    <x v="35"/>
    <x v="1"/>
  </r>
  <r>
    <s v="AT-9363"/>
    <x v="442"/>
    <x v="8"/>
    <n v="395.5"/>
    <n v="13.72"/>
    <n v="5426.26"/>
    <x v="13"/>
    <x v="1"/>
  </r>
  <r>
    <s v="AT-9370"/>
    <x v="442"/>
    <x v="15"/>
    <n v="280"/>
    <n v="4.76"/>
    <n v="1332.8"/>
    <x v="41"/>
    <x v="1"/>
  </r>
  <r>
    <s v="AT-9365"/>
    <x v="442"/>
    <x v="9"/>
    <n v="244.99999999999997"/>
    <n v="11.76"/>
    <n v="2881.2"/>
    <x v="32"/>
    <x v="0"/>
  </r>
  <r>
    <s v="AT-9373"/>
    <x v="442"/>
    <x v="17"/>
    <n v="89.512499999999989"/>
    <n v="8.75"/>
    <n v="783.23437499999989"/>
    <x v="38"/>
    <x v="0"/>
  </r>
  <r>
    <s v="AT-9364"/>
    <x v="442"/>
    <x v="10"/>
    <n v="244.99999999999997"/>
    <n v="2.8"/>
    <n v="685.99999999999989"/>
    <x v="30"/>
    <x v="0"/>
  </r>
  <r>
    <s v="AT-9360"/>
    <x v="442"/>
    <x v="11"/>
    <n v="280.875"/>
    <n v="14.559999999999999"/>
    <n v="4089.5399999999995"/>
    <x v="20"/>
    <x v="1"/>
  </r>
  <r>
    <s v="AT-9378"/>
    <x v="443"/>
    <x v="0"/>
    <n v="210"/>
    <n v="43.4"/>
    <n v="9114"/>
    <x v="41"/>
    <x v="0"/>
  </r>
  <r>
    <s v="AT-9380"/>
    <x v="443"/>
    <x v="1"/>
    <n v="227.49999999999997"/>
    <n v="48.44"/>
    <n v="11020.099999999999"/>
    <x v="36"/>
    <x v="0"/>
  </r>
  <r>
    <s v="AT-9385"/>
    <x v="443"/>
    <x v="2"/>
    <n v="396.02499999999998"/>
    <n v="15.12"/>
    <n v="5987.8979999999992"/>
    <x v="13"/>
    <x v="1"/>
  </r>
  <r>
    <s v="AT-9388"/>
    <x v="443"/>
    <x v="12"/>
    <n v="284.375"/>
    <n v="9.24"/>
    <n v="2627.625"/>
    <x v="21"/>
    <x v="1"/>
  </r>
  <r>
    <s v="AT-9386"/>
    <x v="443"/>
    <x v="13"/>
    <n v="109.63749999999999"/>
    <n v="21.84"/>
    <n v="2394.4829999999997"/>
    <x v="46"/>
    <x v="0"/>
  </r>
  <r>
    <s v="AT-9374"/>
    <x v="443"/>
    <x v="3"/>
    <n v="284.72499999999997"/>
    <n v="20.16"/>
    <n v="5740.0559999999996"/>
    <x v="3"/>
    <x v="1"/>
  </r>
  <r>
    <s v="AT-9391"/>
    <x v="443"/>
    <x v="16"/>
    <n v="210"/>
    <n v="8.75"/>
    <n v="1837.5"/>
    <x v="39"/>
    <x v="0"/>
  </r>
  <r>
    <s v="AT-9387"/>
    <x v="443"/>
    <x v="14"/>
    <n v="319.375"/>
    <n v="28.28"/>
    <n v="9031.9250000000011"/>
    <x v="29"/>
    <x v="1"/>
  </r>
  <r>
    <s v="AT-9375"/>
    <x v="443"/>
    <x v="4"/>
    <n v="543.375"/>
    <n v="35.56"/>
    <n v="19322.415000000001"/>
    <x v="44"/>
    <x v="1"/>
  </r>
  <r>
    <s v="AT-9377"/>
    <x v="443"/>
    <x v="5"/>
    <n v="284.72499999999997"/>
    <n v="6.7200000000000006"/>
    <n v="1913.3519999999999"/>
    <x v="16"/>
    <x v="1"/>
  </r>
  <r>
    <s v="AT-9376"/>
    <x v="443"/>
    <x v="6"/>
    <n v="358.75"/>
    <n v="6.7200000000000006"/>
    <n v="2410.8000000000002"/>
    <x v="45"/>
    <x v="1"/>
  </r>
  <r>
    <s v="AT-9381"/>
    <x v="443"/>
    <x v="7"/>
    <n v="457.62499999999994"/>
    <n v="22.12"/>
    <n v="10122.664999999999"/>
    <x v="38"/>
    <x v="1"/>
  </r>
  <r>
    <s v="AT-9382"/>
    <x v="443"/>
    <x v="8"/>
    <n v="395.5"/>
    <n v="43.4"/>
    <n v="17164.7"/>
    <x v="9"/>
    <x v="1"/>
  </r>
  <r>
    <s v="AT-9389"/>
    <x v="443"/>
    <x v="15"/>
    <n v="280"/>
    <n v="9.24"/>
    <n v="2587.2000000000003"/>
    <x v="43"/>
    <x v="1"/>
  </r>
  <r>
    <s v="AT-9384"/>
    <x v="443"/>
    <x v="9"/>
    <n v="244.99999999999997"/>
    <n v="34.44"/>
    <n v="8437.7999999999993"/>
    <x v="35"/>
    <x v="0"/>
  </r>
  <r>
    <s v="AT-9392"/>
    <x v="443"/>
    <x v="17"/>
    <n v="89.512499999999989"/>
    <n v="8.75"/>
    <n v="783.23437499999989"/>
    <x v="41"/>
    <x v="0"/>
  </r>
  <r>
    <s v="AT-9383"/>
    <x v="443"/>
    <x v="10"/>
    <n v="244.99999999999997"/>
    <n v="14"/>
    <n v="3429.9999999999995"/>
    <x v="33"/>
    <x v="0"/>
  </r>
  <r>
    <s v="AT-9379"/>
    <x v="443"/>
    <x v="11"/>
    <n v="280.875"/>
    <n v="24.919999999999998"/>
    <n v="6999.4049999999997"/>
    <x v="2"/>
    <x v="1"/>
  </r>
  <r>
    <s v="AT-9397"/>
    <x v="444"/>
    <x v="0"/>
    <n v="210"/>
    <n v="14.280000000000001"/>
    <n v="2998.8"/>
    <x v="43"/>
    <x v="0"/>
  </r>
  <r>
    <s v="AT-9399"/>
    <x v="444"/>
    <x v="1"/>
    <n v="227.49999999999997"/>
    <n v="13.72"/>
    <n v="3121.2999999999997"/>
    <x v="39"/>
    <x v="0"/>
  </r>
  <r>
    <s v="AT-9404"/>
    <x v="444"/>
    <x v="2"/>
    <n v="396.02499999999998"/>
    <n v="6.7200000000000006"/>
    <n v="2661.288"/>
    <x v="9"/>
    <x v="1"/>
  </r>
  <r>
    <s v="AT-9407"/>
    <x v="444"/>
    <x v="12"/>
    <n v="284.375"/>
    <n v="0.55999999999999994"/>
    <n v="159.24999999999997"/>
    <x v="24"/>
    <x v="1"/>
  </r>
  <r>
    <s v="AT-9405"/>
    <x v="444"/>
    <x v="13"/>
    <n v="109.63749999999999"/>
    <n v="1.96"/>
    <n v="214.88949999999997"/>
    <x v="47"/>
    <x v="0"/>
  </r>
  <r>
    <s v="AT-9393"/>
    <x v="444"/>
    <x v="3"/>
    <n v="284.72499999999997"/>
    <n v="8.3999999999999986"/>
    <n v="2391.6899999999991"/>
    <x v="13"/>
    <x v="1"/>
  </r>
  <r>
    <s v="AT-9410"/>
    <x v="444"/>
    <x v="16"/>
    <n v="210"/>
    <n v="8.75"/>
    <n v="1837.5"/>
    <x v="42"/>
    <x v="0"/>
  </r>
  <r>
    <s v="AT-9406"/>
    <x v="444"/>
    <x v="14"/>
    <n v="319.375"/>
    <n v="2.52"/>
    <n v="804.82500000000005"/>
    <x v="31"/>
    <x v="1"/>
  </r>
  <r>
    <s v="AT-9394"/>
    <x v="444"/>
    <x v="4"/>
    <n v="543.375"/>
    <n v="12.32"/>
    <n v="6694.38"/>
    <x v="46"/>
    <x v="1"/>
  </r>
  <r>
    <s v="AT-9396"/>
    <x v="444"/>
    <x v="5"/>
    <n v="284.72499999999997"/>
    <n v="3.3600000000000003"/>
    <n v="956.67599999999993"/>
    <x v="21"/>
    <x v="1"/>
  </r>
  <r>
    <s v="AT-9395"/>
    <x v="444"/>
    <x v="6"/>
    <n v="358.75"/>
    <n v="3.3600000000000003"/>
    <n v="1205.4000000000001"/>
    <x v="29"/>
    <x v="1"/>
  </r>
  <r>
    <s v="AT-9400"/>
    <x v="444"/>
    <x v="7"/>
    <n v="457.62499999999994"/>
    <n v="6.7200000000000006"/>
    <n v="3075.24"/>
    <x v="41"/>
    <x v="1"/>
  </r>
  <r>
    <s v="AT-9401"/>
    <x v="444"/>
    <x v="8"/>
    <n v="395.5"/>
    <n v="5.32"/>
    <n v="2104.06"/>
    <x v="19"/>
    <x v="1"/>
  </r>
  <r>
    <s v="AT-9408"/>
    <x v="444"/>
    <x v="15"/>
    <n v="280"/>
    <n v="3.28"/>
    <n v="918.4"/>
    <x v="45"/>
    <x v="1"/>
  </r>
  <r>
    <s v="AT-9403"/>
    <x v="444"/>
    <x v="9"/>
    <n v="244.99999999999997"/>
    <n v="10.36"/>
    <n v="2538.1999999999994"/>
    <x v="38"/>
    <x v="0"/>
  </r>
  <r>
    <s v="AT-9411"/>
    <x v="444"/>
    <x v="17"/>
    <n v="89.512499999999989"/>
    <n v="8.75"/>
    <n v="783.23437499999989"/>
    <x v="43"/>
    <x v="0"/>
  </r>
  <r>
    <s v="AT-9402"/>
    <x v="444"/>
    <x v="10"/>
    <n v="244.99999999999997"/>
    <n v="3.3600000000000003"/>
    <n v="823.19999999999993"/>
    <x v="36"/>
    <x v="0"/>
  </r>
  <r>
    <s v="AT-9398"/>
    <x v="444"/>
    <x v="11"/>
    <n v="280.875"/>
    <n v="10.36"/>
    <n v="2909.8649999999998"/>
    <x v="12"/>
    <x v="1"/>
  </r>
  <r>
    <s v="AT-9416"/>
    <x v="445"/>
    <x v="0"/>
    <n v="210"/>
    <n v="6.7200000000000006"/>
    <n v="1411.2"/>
    <x v="45"/>
    <x v="0"/>
  </r>
  <r>
    <s v="AT-9418"/>
    <x v="445"/>
    <x v="1"/>
    <n v="227.49999999999997"/>
    <n v="7.84"/>
    <n v="1783.5999999999997"/>
    <x v="42"/>
    <x v="0"/>
  </r>
  <r>
    <s v="AT-9423"/>
    <x v="445"/>
    <x v="2"/>
    <n v="396.02499999999998"/>
    <n v="5.04"/>
    <n v="1995.9659999999999"/>
    <x v="19"/>
    <x v="1"/>
  </r>
  <r>
    <s v="AT-9426"/>
    <x v="445"/>
    <x v="12"/>
    <n v="284.375"/>
    <n v="11.2"/>
    <n v="3185"/>
    <x v="27"/>
    <x v="1"/>
  </r>
  <r>
    <s v="AT-9424"/>
    <x v="445"/>
    <x v="13"/>
    <n v="109.63749999999999"/>
    <n v="11.76"/>
    <n v="1289.3369999999998"/>
    <x v="48"/>
    <x v="0"/>
  </r>
  <r>
    <s v="AT-9412"/>
    <x v="445"/>
    <x v="3"/>
    <n v="284.72499999999997"/>
    <n v="2.8"/>
    <n v="797.2299999999999"/>
    <x v="9"/>
    <x v="1"/>
  </r>
  <r>
    <s v="AT-9429"/>
    <x v="445"/>
    <x v="16"/>
    <n v="210"/>
    <n v="8.75"/>
    <n v="1837.5"/>
    <x v="44"/>
    <x v="0"/>
  </r>
  <r>
    <s v="AT-9425"/>
    <x v="445"/>
    <x v="14"/>
    <n v="319.375"/>
    <n v="1.6800000000000002"/>
    <n v="536.55000000000007"/>
    <x v="34"/>
    <x v="1"/>
  </r>
  <r>
    <s v="AT-9413"/>
    <x v="445"/>
    <x v="4"/>
    <n v="543.375"/>
    <n v="6.7200000000000006"/>
    <n v="3651.4800000000005"/>
    <x v="47"/>
    <x v="1"/>
  </r>
  <r>
    <s v="AT-9415"/>
    <x v="445"/>
    <x v="5"/>
    <n v="284.72499999999997"/>
    <n v="11.2"/>
    <n v="3188.9199999999996"/>
    <x v="24"/>
    <x v="1"/>
  </r>
  <r>
    <s v="AT-9414"/>
    <x v="445"/>
    <x v="6"/>
    <n v="358.75"/>
    <n v="11.2"/>
    <n v="4017.9999999999995"/>
    <x v="31"/>
    <x v="1"/>
  </r>
  <r>
    <s v="AT-9419"/>
    <x v="445"/>
    <x v="7"/>
    <n v="457.62499999999994"/>
    <n v="1.6800000000000002"/>
    <n v="768.81"/>
    <x v="43"/>
    <x v="1"/>
  </r>
  <r>
    <s v="AT-9420"/>
    <x v="445"/>
    <x v="8"/>
    <n v="395.5"/>
    <n v="3.3600000000000003"/>
    <n v="1328.88"/>
    <x v="6"/>
    <x v="1"/>
  </r>
  <r>
    <s v="AT-9427"/>
    <x v="445"/>
    <x v="15"/>
    <n v="280"/>
    <n v="11.2"/>
    <n v="3136"/>
    <x v="29"/>
    <x v="1"/>
  </r>
  <r>
    <s v="AT-9422"/>
    <x v="445"/>
    <x v="9"/>
    <n v="244.99999999999997"/>
    <n v="5.04"/>
    <n v="1234.8"/>
    <x v="41"/>
    <x v="0"/>
  </r>
  <r>
    <s v="AT-9430"/>
    <x v="445"/>
    <x v="17"/>
    <n v="89.512499999999989"/>
    <n v="8.75"/>
    <n v="783.23437499999989"/>
    <x v="45"/>
    <x v="0"/>
  </r>
  <r>
    <s v="AT-9421"/>
    <x v="445"/>
    <x v="10"/>
    <n v="244.99999999999997"/>
    <n v="11.2"/>
    <n v="2743.9999999999995"/>
    <x v="39"/>
    <x v="0"/>
  </r>
  <r>
    <s v="AT-9417"/>
    <x v="445"/>
    <x v="11"/>
    <n v="280.875"/>
    <n v="7.84"/>
    <n v="2202.06"/>
    <x v="5"/>
    <x v="1"/>
  </r>
  <r>
    <s v="AT-9435"/>
    <x v="446"/>
    <x v="0"/>
    <n v="210"/>
    <n v="9.52"/>
    <n v="1999.1999999999998"/>
    <x v="29"/>
    <x v="0"/>
  </r>
  <r>
    <s v="AT-9437"/>
    <x v="446"/>
    <x v="1"/>
    <n v="227.49999999999997"/>
    <n v="10.64"/>
    <n v="2420.6"/>
    <x v="44"/>
    <x v="0"/>
  </r>
  <r>
    <s v="AT-9442"/>
    <x v="446"/>
    <x v="2"/>
    <n v="396.02499999999998"/>
    <n v="3.6399999999999997"/>
    <n v="1441.5309999999997"/>
    <x v="6"/>
    <x v="1"/>
  </r>
  <r>
    <s v="AT-9445"/>
    <x v="446"/>
    <x v="12"/>
    <n v="284.375"/>
    <n v="3.28"/>
    <n v="932.75"/>
    <x v="0"/>
    <x v="1"/>
  </r>
  <r>
    <s v="AT-9443"/>
    <x v="446"/>
    <x v="13"/>
    <n v="109.63749999999999"/>
    <n v="3.08"/>
    <n v="337.68349999999998"/>
    <x v="49"/>
    <x v="0"/>
  </r>
  <r>
    <s v="AT-9431"/>
    <x v="446"/>
    <x v="3"/>
    <n v="284.72499999999997"/>
    <n v="3.6399999999999997"/>
    <n v="1036.3989999999999"/>
    <x v="19"/>
    <x v="1"/>
  </r>
  <r>
    <s v="AT-9448"/>
    <x v="446"/>
    <x v="16"/>
    <n v="210"/>
    <n v="8.75"/>
    <n v="1837.5"/>
    <x v="46"/>
    <x v="0"/>
  </r>
  <r>
    <s v="AT-9444"/>
    <x v="446"/>
    <x v="14"/>
    <n v="319.375"/>
    <n v="2.2399999999999998"/>
    <n v="715.4"/>
    <x v="37"/>
    <x v="1"/>
  </r>
  <r>
    <s v="AT-9432"/>
    <x v="446"/>
    <x v="4"/>
    <n v="543.375"/>
    <n v="10.08"/>
    <n v="5477.22"/>
    <x v="48"/>
    <x v="1"/>
  </r>
  <r>
    <s v="AT-9434"/>
    <x v="446"/>
    <x v="5"/>
    <n v="284.72499999999997"/>
    <n v="6.7200000000000006"/>
    <n v="1913.3519999999999"/>
    <x v="27"/>
    <x v="1"/>
  </r>
  <r>
    <s v="AT-9433"/>
    <x v="446"/>
    <x v="6"/>
    <n v="358.75"/>
    <n v="3.3600000000000003"/>
    <n v="1205.4000000000001"/>
    <x v="34"/>
    <x v="1"/>
  </r>
  <r>
    <s v="AT-9438"/>
    <x v="446"/>
    <x v="7"/>
    <n v="457.62499999999994"/>
    <n v="1.6800000000000002"/>
    <n v="768.81"/>
    <x v="45"/>
    <x v="1"/>
  </r>
  <r>
    <s v="AT-9439"/>
    <x v="446"/>
    <x v="8"/>
    <n v="395.5"/>
    <n v="3.6399999999999997"/>
    <n v="1439.62"/>
    <x v="16"/>
    <x v="1"/>
  </r>
  <r>
    <s v="AT-9446"/>
    <x v="446"/>
    <x v="15"/>
    <n v="280"/>
    <n v="1.96"/>
    <n v="548.79999999999995"/>
    <x v="31"/>
    <x v="1"/>
  </r>
  <r>
    <s v="AT-9441"/>
    <x v="446"/>
    <x v="9"/>
    <n v="244.99999999999997"/>
    <n v="7"/>
    <n v="1714.9999999999998"/>
    <x v="43"/>
    <x v="0"/>
  </r>
  <r>
    <s v="AT-9449"/>
    <x v="446"/>
    <x v="17"/>
    <n v="89.512499999999989"/>
    <n v="8.75"/>
    <n v="783.23437499999989"/>
    <x v="29"/>
    <x v="0"/>
  </r>
  <r>
    <s v="AT-9440"/>
    <x v="446"/>
    <x v="10"/>
    <n v="244.99999999999997"/>
    <n v="5.04"/>
    <n v="1234.8"/>
    <x v="42"/>
    <x v="0"/>
  </r>
  <r>
    <s v="AT-9436"/>
    <x v="446"/>
    <x v="11"/>
    <n v="280.875"/>
    <n v="12.88"/>
    <n v="3617.67"/>
    <x v="15"/>
    <x v="1"/>
  </r>
  <r>
    <s v="AT-9454"/>
    <x v="447"/>
    <x v="0"/>
    <n v="210"/>
    <n v="11.2"/>
    <n v="2352"/>
    <x v="31"/>
    <x v="0"/>
  </r>
  <r>
    <s v="AT-9456"/>
    <x v="447"/>
    <x v="1"/>
    <n v="227.49999999999997"/>
    <n v="20.440000000000001"/>
    <n v="4650.0999999999995"/>
    <x v="46"/>
    <x v="0"/>
  </r>
  <r>
    <s v="AT-9461"/>
    <x v="447"/>
    <x v="2"/>
    <n v="396.02499999999998"/>
    <n v="4.4799999999999995"/>
    <n v="1774.1919999999998"/>
    <x v="16"/>
    <x v="1"/>
  </r>
  <r>
    <s v="AT-9464"/>
    <x v="447"/>
    <x v="12"/>
    <n v="284.375"/>
    <n v="11.2"/>
    <n v="3185"/>
    <x v="10"/>
    <x v="1"/>
  </r>
  <r>
    <s v="AT-9462"/>
    <x v="447"/>
    <x v="13"/>
    <n v="109.63749999999999"/>
    <n v="3.3600000000000003"/>
    <n v="368.38200000000001"/>
    <x v="3"/>
    <x v="0"/>
  </r>
  <r>
    <s v="AT-9450"/>
    <x v="447"/>
    <x v="3"/>
    <n v="284.72499999999997"/>
    <n v="3.28"/>
    <n v="933.8979999999998"/>
    <x v="6"/>
    <x v="1"/>
  </r>
  <r>
    <s v="AT-9467"/>
    <x v="447"/>
    <x v="16"/>
    <n v="210"/>
    <n v="8.75"/>
    <n v="1837.5"/>
    <x v="47"/>
    <x v="0"/>
  </r>
  <r>
    <s v="AT-9463"/>
    <x v="447"/>
    <x v="14"/>
    <n v="319.375"/>
    <n v="3.28"/>
    <n v="1047.55"/>
    <x v="40"/>
    <x v="1"/>
  </r>
  <r>
    <s v="AT-9451"/>
    <x v="447"/>
    <x v="4"/>
    <n v="543.375"/>
    <n v="12.6"/>
    <n v="6846.5249999999996"/>
    <x v="49"/>
    <x v="1"/>
  </r>
  <r>
    <s v="AT-9453"/>
    <x v="447"/>
    <x v="5"/>
    <n v="284.72499999999997"/>
    <n v="4.1999999999999993"/>
    <n v="1195.8449999999996"/>
    <x v="0"/>
    <x v="1"/>
  </r>
  <r>
    <s v="AT-9452"/>
    <x v="447"/>
    <x v="6"/>
    <n v="358.75"/>
    <n v="3.6399999999999997"/>
    <n v="1305.8499999999999"/>
    <x v="37"/>
    <x v="1"/>
  </r>
  <r>
    <s v="AT-9457"/>
    <x v="447"/>
    <x v="7"/>
    <n v="457.62499999999994"/>
    <n v="13.440000000000001"/>
    <n v="6150.48"/>
    <x v="29"/>
    <x v="1"/>
  </r>
  <r>
    <s v="AT-9458"/>
    <x v="447"/>
    <x v="8"/>
    <n v="395.5"/>
    <n v="20.16"/>
    <n v="7973.28"/>
    <x v="21"/>
    <x v="1"/>
  </r>
  <r>
    <s v="AT-9465"/>
    <x v="447"/>
    <x v="15"/>
    <n v="280"/>
    <n v="11.2"/>
    <n v="3136"/>
    <x v="34"/>
    <x v="1"/>
  </r>
  <r>
    <s v="AT-9460"/>
    <x v="447"/>
    <x v="9"/>
    <n v="244.99999999999997"/>
    <n v="3.3600000000000003"/>
    <n v="823.19999999999993"/>
    <x v="45"/>
    <x v="0"/>
  </r>
  <r>
    <s v="AT-9468"/>
    <x v="447"/>
    <x v="17"/>
    <n v="89.512499999999989"/>
    <n v="8.75"/>
    <n v="783.23437499999989"/>
    <x v="31"/>
    <x v="0"/>
  </r>
  <r>
    <s v="AT-9459"/>
    <x v="447"/>
    <x v="10"/>
    <n v="244.99999999999997"/>
    <n v="9.52"/>
    <n v="2332.3999999999996"/>
    <x v="44"/>
    <x v="0"/>
  </r>
  <r>
    <s v="AT-9455"/>
    <x v="447"/>
    <x v="11"/>
    <n v="280.875"/>
    <n v="11.76"/>
    <n v="3303.09"/>
    <x v="7"/>
    <x v="1"/>
  </r>
  <r>
    <s v="AT-9473"/>
    <x v="448"/>
    <x v="0"/>
    <n v="210"/>
    <n v="11.2"/>
    <n v="2352"/>
    <x v="34"/>
    <x v="0"/>
  </r>
  <r>
    <s v="AT-9475"/>
    <x v="448"/>
    <x v="1"/>
    <n v="227.49999999999997"/>
    <n v="11.2"/>
    <n v="2547.9999999999995"/>
    <x v="47"/>
    <x v="0"/>
  </r>
  <r>
    <s v="AT-9480"/>
    <x v="448"/>
    <x v="2"/>
    <n v="396.02499999999998"/>
    <n v="11.2"/>
    <n v="4435.4799999999996"/>
    <x v="21"/>
    <x v="1"/>
  </r>
  <r>
    <s v="AT-9483"/>
    <x v="448"/>
    <x v="12"/>
    <n v="284.375"/>
    <n v="11.2"/>
    <n v="3185"/>
    <x v="20"/>
    <x v="1"/>
  </r>
  <r>
    <s v="AT-9481"/>
    <x v="448"/>
    <x v="13"/>
    <n v="109.63749999999999"/>
    <n v="11.2"/>
    <n v="1227.9399999999998"/>
    <x v="13"/>
    <x v="0"/>
  </r>
  <r>
    <s v="AT-9469"/>
    <x v="448"/>
    <x v="3"/>
    <n v="284.72499999999997"/>
    <n v="11.2"/>
    <n v="3188.9199999999996"/>
    <x v="16"/>
    <x v="1"/>
  </r>
  <r>
    <s v="AT-9486"/>
    <x v="448"/>
    <x v="16"/>
    <n v="210"/>
    <n v="8.75"/>
    <n v="1837.5"/>
    <x v="48"/>
    <x v="0"/>
  </r>
  <r>
    <s v="AT-9482"/>
    <x v="448"/>
    <x v="14"/>
    <n v="319.375"/>
    <n v="11.2"/>
    <n v="3577"/>
    <x v="4"/>
    <x v="1"/>
  </r>
  <r>
    <s v="AT-9470"/>
    <x v="448"/>
    <x v="4"/>
    <n v="543.375"/>
    <n v="11.2"/>
    <n v="6085.7999999999993"/>
    <x v="3"/>
    <x v="1"/>
  </r>
  <r>
    <s v="AT-9472"/>
    <x v="448"/>
    <x v="5"/>
    <n v="284.72499999999997"/>
    <n v="11.2"/>
    <n v="3188.9199999999996"/>
    <x v="10"/>
    <x v="1"/>
  </r>
  <r>
    <s v="AT-9471"/>
    <x v="448"/>
    <x v="6"/>
    <n v="358.75"/>
    <n v="11.2"/>
    <n v="4017.9999999999995"/>
    <x v="40"/>
    <x v="1"/>
  </r>
  <r>
    <s v="AT-9476"/>
    <x v="448"/>
    <x v="7"/>
    <n v="457.62499999999994"/>
    <n v="11.2"/>
    <n v="5125.3999999999987"/>
    <x v="31"/>
    <x v="1"/>
  </r>
  <r>
    <s v="AT-9477"/>
    <x v="448"/>
    <x v="8"/>
    <n v="395.5"/>
    <n v="11.2"/>
    <n v="4429.5999999999995"/>
    <x v="24"/>
    <x v="1"/>
  </r>
  <r>
    <s v="AT-9484"/>
    <x v="448"/>
    <x v="15"/>
    <n v="280"/>
    <n v="11.2"/>
    <n v="3136"/>
    <x v="37"/>
    <x v="1"/>
  </r>
  <r>
    <s v="AT-9479"/>
    <x v="448"/>
    <x v="9"/>
    <n v="244.99999999999997"/>
    <n v="11.2"/>
    <n v="2743.9999999999995"/>
    <x v="29"/>
    <x v="0"/>
  </r>
  <r>
    <s v="AT-9487"/>
    <x v="448"/>
    <x v="17"/>
    <n v="89.512499999999989"/>
    <n v="8.75"/>
    <n v="783.23437499999989"/>
    <x v="34"/>
    <x v="0"/>
  </r>
  <r>
    <s v="AT-9478"/>
    <x v="448"/>
    <x v="10"/>
    <n v="244.99999999999997"/>
    <n v="11.2"/>
    <n v="2743.9999999999995"/>
    <x v="46"/>
    <x v="0"/>
  </r>
  <r>
    <s v="AT-9474"/>
    <x v="448"/>
    <x v="11"/>
    <n v="280.875"/>
    <n v="11.2"/>
    <n v="3145.7999999999997"/>
    <x v="17"/>
    <x v="1"/>
  </r>
  <r>
    <s v="AT-9492"/>
    <x v="449"/>
    <x v="0"/>
    <n v="210"/>
    <n v="21.28"/>
    <n v="4468.8"/>
    <x v="37"/>
    <x v="0"/>
  </r>
  <r>
    <s v="AT-9494"/>
    <x v="449"/>
    <x v="1"/>
    <n v="227.49999999999997"/>
    <n v="26.599999999999998"/>
    <n v="6051.4999999999991"/>
    <x v="48"/>
    <x v="0"/>
  </r>
  <r>
    <s v="AT-9499"/>
    <x v="449"/>
    <x v="2"/>
    <n v="396.02499999999998"/>
    <n v="16.52"/>
    <n v="6542.3329999999996"/>
    <x v="24"/>
    <x v="1"/>
  </r>
  <r>
    <s v="AT-9502"/>
    <x v="449"/>
    <x v="12"/>
    <n v="284.375"/>
    <n v="0.55999999999999994"/>
    <n v="159.24999999999997"/>
    <x v="2"/>
    <x v="1"/>
  </r>
  <r>
    <s v="AT-9500"/>
    <x v="449"/>
    <x v="13"/>
    <n v="109.63749999999999"/>
    <n v="10.08"/>
    <n v="1105.146"/>
    <x v="9"/>
    <x v="0"/>
  </r>
  <r>
    <s v="AT-9488"/>
    <x v="449"/>
    <x v="3"/>
    <n v="284.72499999999997"/>
    <n v="10.64"/>
    <n v="3029.4739999999997"/>
    <x v="21"/>
    <x v="1"/>
  </r>
  <r>
    <s v="AT-9505"/>
    <x v="449"/>
    <x v="16"/>
    <n v="210"/>
    <n v="8.75"/>
    <n v="1837.5"/>
    <x v="49"/>
    <x v="0"/>
  </r>
  <r>
    <s v="AT-9501"/>
    <x v="449"/>
    <x v="14"/>
    <n v="319.375"/>
    <n v="0.55999999999999994"/>
    <n v="178.85"/>
    <x v="14"/>
    <x v="1"/>
  </r>
  <r>
    <s v="AT-9489"/>
    <x v="449"/>
    <x v="4"/>
    <n v="543.375"/>
    <n v="10.08"/>
    <n v="5477.22"/>
    <x v="13"/>
    <x v="1"/>
  </r>
  <r>
    <s v="AT-9491"/>
    <x v="449"/>
    <x v="5"/>
    <n v="284.72499999999997"/>
    <n v="5.04"/>
    <n v="1435.0139999999999"/>
    <x v="20"/>
    <x v="1"/>
  </r>
  <r>
    <s v="AT-9490"/>
    <x v="449"/>
    <x v="6"/>
    <n v="358.75"/>
    <n v="5.04"/>
    <n v="1808.1"/>
    <x v="4"/>
    <x v="1"/>
  </r>
  <r>
    <s v="AT-9495"/>
    <x v="449"/>
    <x v="7"/>
    <n v="457.62499999999994"/>
    <n v="24.360000000000003"/>
    <n v="11147.745000000001"/>
    <x v="34"/>
    <x v="1"/>
  </r>
  <r>
    <s v="AT-9496"/>
    <x v="449"/>
    <x v="8"/>
    <n v="395.5"/>
    <n v="23.52"/>
    <n v="9302.16"/>
    <x v="27"/>
    <x v="1"/>
  </r>
  <r>
    <s v="AT-9503"/>
    <x v="449"/>
    <x v="15"/>
    <n v="280"/>
    <n v="0.55999999999999994"/>
    <n v="156.79999999999998"/>
    <x v="40"/>
    <x v="1"/>
  </r>
  <r>
    <s v="AT-9498"/>
    <x v="449"/>
    <x v="9"/>
    <n v="244.99999999999997"/>
    <n v="27.16"/>
    <n v="6654.1999999999989"/>
    <x v="31"/>
    <x v="0"/>
  </r>
  <r>
    <s v="AT-9506"/>
    <x v="449"/>
    <x v="17"/>
    <n v="89.512499999999989"/>
    <n v="8.75"/>
    <n v="783.23437499999989"/>
    <x v="37"/>
    <x v="0"/>
  </r>
  <r>
    <s v="AT-9497"/>
    <x v="449"/>
    <x v="10"/>
    <n v="244.99999999999997"/>
    <n v="5.32"/>
    <n v="1303.3999999999999"/>
    <x v="47"/>
    <x v="0"/>
  </r>
  <r>
    <s v="AT-9493"/>
    <x v="449"/>
    <x v="11"/>
    <n v="280.875"/>
    <n v="5.04"/>
    <n v="1415.61"/>
    <x v="22"/>
    <x v="1"/>
  </r>
  <r>
    <s v="AT-9511"/>
    <x v="450"/>
    <x v="0"/>
    <n v="210"/>
    <n v="11.2"/>
    <n v="2352"/>
    <x v="40"/>
    <x v="0"/>
  </r>
  <r>
    <s v="AT-9513"/>
    <x v="450"/>
    <x v="1"/>
    <n v="227.49999999999997"/>
    <n v="1.4"/>
    <n v="318.49999999999994"/>
    <x v="49"/>
    <x v="0"/>
  </r>
  <r>
    <s v="AT-9518"/>
    <x v="450"/>
    <x v="2"/>
    <n v="396.02499999999998"/>
    <n v="0.55999999999999994"/>
    <n v="221.77399999999997"/>
    <x v="27"/>
    <x v="1"/>
  </r>
  <r>
    <s v="AT-9521"/>
    <x v="450"/>
    <x v="12"/>
    <n v="284.375"/>
    <n v="11.2"/>
    <n v="3185"/>
    <x v="12"/>
    <x v="1"/>
  </r>
  <r>
    <s v="AT-9519"/>
    <x v="450"/>
    <x v="13"/>
    <n v="109.63749999999999"/>
    <n v="1.1199999999999999"/>
    <n v="122.79399999999997"/>
    <x v="19"/>
    <x v="0"/>
  </r>
  <r>
    <s v="AT-9507"/>
    <x v="450"/>
    <x v="3"/>
    <n v="284.72499999999997"/>
    <n v="3.28"/>
    <n v="933.8979999999998"/>
    <x v="24"/>
    <x v="1"/>
  </r>
  <r>
    <s v="AT-9524"/>
    <x v="450"/>
    <x v="16"/>
    <n v="210"/>
    <n v="8.75"/>
    <n v="1837.5"/>
    <x v="3"/>
    <x v="0"/>
  </r>
  <r>
    <s v="AT-9520"/>
    <x v="450"/>
    <x v="14"/>
    <n v="319.375"/>
    <n v="0.55999999999999994"/>
    <n v="178.85"/>
    <x v="1"/>
    <x v="1"/>
  </r>
  <r>
    <s v="AT-9508"/>
    <x v="450"/>
    <x v="4"/>
    <n v="543.375"/>
    <n v="1.6800000000000002"/>
    <n v="912.87000000000012"/>
    <x v="9"/>
    <x v="1"/>
  </r>
  <r>
    <s v="AT-9510"/>
    <x v="450"/>
    <x v="5"/>
    <n v="284.72499999999997"/>
    <n v="1.1199999999999999"/>
    <n v="318.89199999999994"/>
    <x v="2"/>
    <x v="1"/>
  </r>
  <r>
    <s v="AT-9509"/>
    <x v="450"/>
    <x v="6"/>
    <n v="358.75"/>
    <n v="11.2"/>
    <n v="4017.9999999999995"/>
    <x v="14"/>
    <x v="1"/>
  </r>
  <r>
    <s v="AT-9514"/>
    <x v="450"/>
    <x v="7"/>
    <n v="457.62499999999994"/>
    <n v="0.84000000000000008"/>
    <n v="384.40499999999997"/>
    <x v="37"/>
    <x v="1"/>
  </r>
  <r>
    <s v="AT-9515"/>
    <x v="450"/>
    <x v="8"/>
    <n v="395.5"/>
    <n v="0.84000000000000008"/>
    <n v="332.22"/>
    <x v="0"/>
    <x v="1"/>
  </r>
  <r>
    <s v="AT-9522"/>
    <x v="450"/>
    <x v="15"/>
    <n v="280"/>
    <n v="11.2"/>
    <n v="3136"/>
    <x v="4"/>
    <x v="1"/>
  </r>
  <r>
    <s v="AT-9517"/>
    <x v="450"/>
    <x v="9"/>
    <n v="244.99999999999997"/>
    <n v="1.1199999999999999"/>
    <n v="274.39999999999992"/>
    <x v="34"/>
    <x v="0"/>
  </r>
  <r>
    <s v="AT-9525"/>
    <x v="450"/>
    <x v="17"/>
    <n v="89.512499999999989"/>
    <n v="8.75"/>
    <n v="783.23437499999989"/>
    <x v="40"/>
    <x v="0"/>
  </r>
  <r>
    <s v="AT-9516"/>
    <x v="450"/>
    <x v="10"/>
    <n v="244.99999999999997"/>
    <n v="1.4"/>
    <n v="342.99999999999994"/>
    <x v="48"/>
    <x v="0"/>
  </r>
  <r>
    <s v="AT-9512"/>
    <x v="450"/>
    <x v="11"/>
    <n v="280.875"/>
    <n v="11.2"/>
    <n v="3145.7999999999997"/>
    <x v="25"/>
    <x v="1"/>
  </r>
  <r>
    <s v="AT-9530"/>
    <x v="451"/>
    <x v="0"/>
    <n v="210"/>
    <n v="11.2"/>
    <n v="2352"/>
    <x v="4"/>
    <x v="0"/>
  </r>
  <r>
    <s v="AT-9532"/>
    <x v="451"/>
    <x v="1"/>
    <n v="227.49999999999997"/>
    <n v="43.4"/>
    <n v="9873.4999999999982"/>
    <x v="3"/>
    <x v="0"/>
  </r>
  <r>
    <s v="AT-9537"/>
    <x v="451"/>
    <x v="2"/>
    <n v="396.02499999999998"/>
    <n v="10.92"/>
    <n v="4324.5929999999998"/>
    <x v="0"/>
    <x v="1"/>
  </r>
  <r>
    <s v="AT-9540"/>
    <x v="451"/>
    <x v="12"/>
    <n v="284.375"/>
    <n v="11.2"/>
    <n v="3185"/>
    <x v="5"/>
    <x v="1"/>
  </r>
  <r>
    <s v="AT-9538"/>
    <x v="451"/>
    <x v="13"/>
    <n v="109.63749999999999"/>
    <n v="8.9599999999999991"/>
    <n v="982.35199999999975"/>
    <x v="6"/>
    <x v="0"/>
  </r>
  <r>
    <s v="AT-9526"/>
    <x v="451"/>
    <x v="3"/>
    <n v="284.72499999999997"/>
    <n v="7.84"/>
    <n v="2232.2439999999997"/>
    <x v="27"/>
    <x v="1"/>
  </r>
  <r>
    <s v="AT-9543"/>
    <x v="451"/>
    <x v="16"/>
    <n v="210"/>
    <n v="45.359999999999992"/>
    <n v="9525.5999999999985"/>
    <x v="13"/>
    <x v="0"/>
  </r>
  <r>
    <s v="AT-9539"/>
    <x v="451"/>
    <x v="14"/>
    <n v="319.375"/>
    <n v="2.2399999999999998"/>
    <n v="715.4"/>
    <x v="11"/>
    <x v="1"/>
  </r>
  <r>
    <s v="AT-9527"/>
    <x v="451"/>
    <x v="4"/>
    <n v="543.375"/>
    <n v="12.88"/>
    <n v="6998.67"/>
    <x v="19"/>
    <x v="1"/>
  </r>
  <r>
    <s v="AT-9529"/>
    <x v="451"/>
    <x v="5"/>
    <n v="284.72499999999997"/>
    <n v="11.2"/>
    <n v="3188.9199999999996"/>
    <x v="12"/>
    <x v="1"/>
  </r>
  <r>
    <s v="AT-9528"/>
    <x v="451"/>
    <x v="6"/>
    <n v="358.75"/>
    <n v="1.6800000000000002"/>
    <n v="602.70000000000005"/>
    <x v="1"/>
    <x v="1"/>
  </r>
  <r>
    <s v="AT-9533"/>
    <x v="451"/>
    <x v="7"/>
    <n v="457.62499999999994"/>
    <n v="19.599999999999998"/>
    <n v="8969.4499999999971"/>
    <x v="40"/>
    <x v="1"/>
  </r>
  <r>
    <s v="AT-9534"/>
    <x v="451"/>
    <x v="8"/>
    <n v="395.5"/>
    <n v="1.6800000000000002"/>
    <n v="664.44"/>
    <x v="10"/>
    <x v="1"/>
  </r>
  <r>
    <s v="AT-9541"/>
    <x v="451"/>
    <x v="15"/>
    <n v="280"/>
    <n v="11.2"/>
    <n v="3136"/>
    <x v="14"/>
    <x v="1"/>
  </r>
  <r>
    <s v="AT-9536"/>
    <x v="451"/>
    <x v="9"/>
    <n v="244.99999999999997"/>
    <n v="39.199999999999996"/>
    <n v="9603.9999999999982"/>
    <x v="37"/>
    <x v="0"/>
  </r>
  <r>
    <s v="AT-9544"/>
    <x v="451"/>
    <x v="17"/>
    <n v="89.512499999999989"/>
    <n v="8.3999999999999986"/>
    <n v="751.90499999999975"/>
    <x v="4"/>
    <x v="0"/>
  </r>
  <r>
    <s v="AT-9535"/>
    <x v="451"/>
    <x v="10"/>
    <n v="244.99999999999997"/>
    <n v="5.04"/>
    <n v="1234.8"/>
    <x v="49"/>
    <x v="0"/>
  </r>
  <r>
    <s v="AT-9531"/>
    <x v="451"/>
    <x v="11"/>
    <n v="280.875"/>
    <n v="11.2"/>
    <n v="3145.7999999999997"/>
    <x v="27"/>
    <x v="1"/>
  </r>
  <r>
    <s v="AT-9549"/>
    <x v="452"/>
    <x v="0"/>
    <n v="210"/>
    <n v="11.2"/>
    <n v="2352"/>
    <x v="14"/>
    <x v="0"/>
  </r>
  <r>
    <s v="AT-9551"/>
    <x v="452"/>
    <x v="1"/>
    <n v="227.49999999999997"/>
    <n v="43.4"/>
    <n v="9873.4999999999982"/>
    <x v="13"/>
    <x v="0"/>
  </r>
  <r>
    <s v="AT-9556"/>
    <x v="452"/>
    <x v="2"/>
    <n v="396.02499999999998"/>
    <n v="4.76"/>
    <n v="1885.0789999999997"/>
    <x v="10"/>
    <x v="1"/>
  </r>
  <r>
    <s v="AT-9559"/>
    <x v="452"/>
    <x v="12"/>
    <n v="284.375"/>
    <n v="1.6800000000000002"/>
    <n v="477.75000000000006"/>
    <x v="15"/>
    <x v="1"/>
  </r>
  <r>
    <s v="AT-9557"/>
    <x v="452"/>
    <x v="13"/>
    <n v="109.63749999999999"/>
    <n v="36.68"/>
    <n v="4021.5034999999993"/>
    <x v="16"/>
    <x v="0"/>
  </r>
  <r>
    <s v="AT-9545"/>
    <x v="452"/>
    <x v="3"/>
    <n v="284.72499999999997"/>
    <n v="20.16"/>
    <n v="5740.0559999999996"/>
    <x v="0"/>
    <x v="1"/>
  </r>
  <r>
    <s v="AT-9562"/>
    <x v="452"/>
    <x v="16"/>
    <n v="210"/>
    <n v="8.3999999999999986"/>
    <n v="1763.9999999999998"/>
    <x v="9"/>
    <x v="0"/>
  </r>
  <r>
    <s v="AT-9558"/>
    <x v="452"/>
    <x v="14"/>
    <n v="319.375"/>
    <n v="14.280000000000001"/>
    <n v="4560.6750000000002"/>
    <x v="8"/>
    <x v="1"/>
  </r>
  <r>
    <s v="AT-9546"/>
    <x v="452"/>
    <x v="4"/>
    <n v="543.375"/>
    <n v="23.799999999999997"/>
    <n v="12932.324999999999"/>
    <x v="6"/>
    <x v="1"/>
  </r>
  <r>
    <s v="AT-9548"/>
    <x v="452"/>
    <x v="5"/>
    <n v="284.72499999999997"/>
    <n v="5.32"/>
    <n v="1514.7369999999999"/>
    <x v="5"/>
    <x v="1"/>
  </r>
  <r>
    <s v="AT-9547"/>
    <x v="452"/>
    <x v="6"/>
    <n v="358.75"/>
    <n v="5.04"/>
    <n v="1808.1"/>
    <x v="11"/>
    <x v="1"/>
  </r>
  <r>
    <s v="AT-9552"/>
    <x v="452"/>
    <x v="7"/>
    <n v="457.62499999999994"/>
    <n v="13.72"/>
    <n v="6278.6149999999998"/>
    <x v="4"/>
    <x v="1"/>
  </r>
  <r>
    <s v="AT-9553"/>
    <x v="452"/>
    <x v="8"/>
    <n v="395.5"/>
    <n v="31.919999999999998"/>
    <n v="12624.359999999999"/>
    <x v="20"/>
    <x v="1"/>
  </r>
  <r>
    <s v="AT-9560"/>
    <x v="452"/>
    <x v="15"/>
    <n v="280"/>
    <n v="1.6800000000000002"/>
    <n v="470.40000000000003"/>
    <x v="1"/>
    <x v="1"/>
  </r>
  <r>
    <s v="AT-9555"/>
    <x v="452"/>
    <x v="9"/>
    <n v="244.99999999999997"/>
    <n v="33.880000000000003"/>
    <n v="8300.6"/>
    <x v="40"/>
    <x v="0"/>
  </r>
  <r>
    <s v="AT-9563"/>
    <x v="452"/>
    <x v="17"/>
    <n v="89.512499999999989"/>
    <n v="8.3999999999999986"/>
    <n v="751.90499999999975"/>
    <x v="14"/>
    <x v="0"/>
  </r>
  <r>
    <s v="AT-9554"/>
    <x v="452"/>
    <x v="10"/>
    <n v="244.99999999999997"/>
    <n v="3.3600000000000003"/>
    <n v="823.19999999999993"/>
    <x v="3"/>
    <x v="0"/>
  </r>
  <r>
    <s v="AT-9550"/>
    <x v="452"/>
    <x v="11"/>
    <n v="280.875"/>
    <n v="11.2"/>
    <n v="3145.7999999999997"/>
    <x v="0"/>
    <x v="1"/>
  </r>
  <r>
    <s v="AT-9568"/>
    <x v="453"/>
    <x v="0"/>
    <n v="210"/>
    <n v="11.2"/>
    <n v="2352"/>
    <x v="1"/>
    <x v="0"/>
  </r>
  <r>
    <s v="AT-9570"/>
    <x v="453"/>
    <x v="1"/>
    <n v="227.49999999999997"/>
    <n v="2.2399999999999998"/>
    <n v="509.59999999999991"/>
    <x v="9"/>
    <x v="0"/>
  </r>
  <r>
    <s v="AT-9575"/>
    <x v="453"/>
    <x v="2"/>
    <n v="396.02499999999998"/>
    <n v="1.96"/>
    <n v="776.20899999999995"/>
    <x v="20"/>
    <x v="1"/>
  </r>
  <r>
    <s v="AT-9578"/>
    <x v="453"/>
    <x v="12"/>
    <n v="284.375"/>
    <n v="2.2399999999999998"/>
    <n v="636.99999999999989"/>
    <x v="7"/>
    <x v="1"/>
  </r>
  <r>
    <s v="AT-9576"/>
    <x v="453"/>
    <x v="13"/>
    <n v="109.63749999999999"/>
    <n v="2.52"/>
    <n v="276.28649999999999"/>
    <x v="21"/>
    <x v="0"/>
  </r>
  <r>
    <s v="AT-9564"/>
    <x v="453"/>
    <x v="3"/>
    <n v="284.72499999999997"/>
    <n v="2.8"/>
    <n v="797.2299999999999"/>
    <x v="10"/>
    <x v="1"/>
  </r>
  <r>
    <s v="AT-9581"/>
    <x v="453"/>
    <x v="16"/>
    <n v="210"/>
    <n v="29.680000000000003"/>
    <n v="6232.8000000000011"/>
    <x v="19"/>
    <x v="0"/>
  </r>
  <r>
    <s v="AT-9577"/>
    <x v="453"/>
    <x v="14"/>
    <n v="319.375"/>
    <n v="1.1199999999999999"/>
    <n v="357.7"/>
    <x v="18"/>
    <x v="1"/>
  </r>
  <r>
    <s v="AT-9565"/>
    <x v="453"/>
    <x v="4"/>
    <n v="543.375"/>
    <n v="3.6399999999999997"/>
    <n v="1977.8849999999998"/>
    <x v="16"/>
    <x v="1"/>
  </r>
  <r>
    <s v="AT-9567"/>
    <x v="453"/>
    <x v="5"/>
    <n v="284.72499999999997"/>
    <n v="2.8"/>
    <n v="797.2299999999999"/>
    <x v="15"/>
    <x v="1"/>
  </r>
  <r>
    <s v="AT-9566"/>
    <x v="453"/>
    <x v="6"/>
    <n v="358.75"/>
    <n v="2.2399999999999998"/>
    <n v="803.59999999999991"/>
    <x v="8"/>
    <x v="1"/>
  </r>
  <r>
    <s v="AT-9571"/>
    <x v="453"/>
    <x v="7"/>
    <n v="457.62499999999994"/>
    <n v="2.2399999999999998"/>
    <n v="1025.0799999999997"/>
    <x v="14"/>
    <x v="1"/>
  </r>
  <r>
    <s v="AT-9572"/>
    <x v="453"/>
    <x v="8"/>
    <n v="395.5"/>
    <n v="11.2"/>
    <n v="4429.5999999999995"/>
    <x v="2"/>
    <x v="1"/>
  </r>
  <r>
    <s v="AT-9579"/>
    <x v="453"/>
    <x v="15"/>
    <n v="280"/>
    <n v="2.8"/>
    <n v="784"/>
    <x v="11"/>
    <x v="1"/>
  </r>
  <r>
    <s v="AT-9574"/>
    <x v="453"/>
    <x v="9"/>
    <n v="244.99999999999997"/>
    <n v="2.52"/>
    <n v="617.4"/>
    <x v="4"/>
    <x v="0"/>
  </r>
  <r>
    <s v="AT-9582"/>
    <x v="453"/>
    <x v="17"/>
    <n v="89.512499999999989"/>
    <n v="4.4799999999999995"/>
    <n v="401.01599999999991"/>
    <x v="1"/>
    <x v="0"/>
  </r>
  <r>
    <s v="AT-9573"/>
    <x v="453"/>
    <x v="10"/>
    <n v="244.99999999999997"/>
    <n v="1.4"/>
    <n v="342.99999999999994"/>
    <x v="13"/>
    <x v="0"/>
  </r>
  <r>
    <s v="AT-9569"/>
    <x v="453"/>
    <x v="11"/>
    <n v="280.875"/>
    <n v="11.2"/>
    <n v="3145.7999999999997"/>
    <x v="10"/>
    <x v="1"/>
  </r>
  <r>
    <s v="AT-9587"/>
    <x v="454"/>
    <x v="0"/>
    <n v="210"/>
    <n v="11.2"/>
    <n v="2352"/>
    <x v="11"/>
    <x v="0"/>
  </r>
  <r>
    <s v="AT-9589"/>
    <x v="454"/>
    <x v="1"/>
    <n v="227.49999999999997"/>
    <n v="11.2"/>
    <n v="2547.9999999999995"/>
    <x v="19"/>
    <x v="0"/>
  </r>
  <r>
    <s v="AT-9594"/>
    <x v="454"/>
    <x v="2"/>
    <n v="396.02499999999998"/>
    <n v="11.2"/>
    <n v="4435.4799999999996"/>
    <x v="2"/>
    <x v="1"/>
  </r>
  <r>
    <s v="AT-9597"/>
    <x v="454"/>
    <x v="12"/>
    <n v="284.375"/>
    <n v="11.2"/>
    <n v="3185"/>
    <x v="17"/>
    <x v="1"/>
  </r>
  <r>
    <s v="AT-9595"/>
    <x v="454"/>
    <x v="13"/>
    <n v="109.63749999999999"/>
    <n v="11.2"/>
    <n v="1227.9399999999998"/>
    <x v="24"/>
    <x v="0"/>
  </r>
  <r>
    <s v="AT-9583"/>
    <x v="454"/>
    <x v="3"/>
    <n v="201.25"/>
    <n v="11.2"/>
    <n v="2254"/>
    <x v="20"/>
    <x v="0"/>
  </r>
  <r>
    <s v="AT-9600"/>
    <x v="454"/>
    <x v="16"/>
    <n v="210"/>
    <n v="0.55999999999999994"/>
    <n v="117.6"/>
    <x v="6"/>
    <x v="0"/>
  </r>
  <r>
    <s v="AT-9596"/>
    <x v="454"/>
    <x v="14"/>
    <n v="319.375"/>
    <n v="11.2"/>
    <n v="3577"/>
    <x v="23"/>
    <x v="1"/>
  </r>
  <r>
    <s v="AT-9584"/>
    <x v="454"/>
    <x v="4"/>
    <n v="543.375"/>
    <n v="11.2"/>
    <n v="6085.7999999999993"/>
    <x v="21"/>
    <x v="1"/>
  </r>
  <r>
    <s v="AT-9586"/>
    <x v="454"/>
    <x v="5"/>
    <n v="284.72499999999997"/>
    <n v="11.2"/>
    <n v="3188.9199999999996"/>
    <x v="7"/>
    <x v="1"/>
  </r>
  <r>
    <s v="AT-9585"/>
    <x v="454"/>
    <x v="6"/>
    <n v="358.75"/>
    <n v="11.2"/>
    <n v="4017.9999999999995"/>
    <x v="18"/>
    <x v="1"/>
  </r>
  <r>
    <s v="AT-9590"/>
    <x v="454"/>
    <x v="7"/>
    <n v="457.62499999999994"/>
    <n v="11.2"/>
    <n v="5125.3999999999987"/>
    <x v="1"/>
    <x v="1"/>
  </r>
  <r>
    <s v="AT-9591"/>
    <x v="454"/>
    <x v="8"/>
    <n v="395.5"/>
    <n v="11.2"/>
    <n v="4429.5999999999995"/>
    <x v="12"/>
    <x v="1"/>
  </r>
  <r>
    <s v="AT-9598"/>
    <x v="454"/>
    <x v="15"/>
    <n v="280"/>
    <n v="11.2"/>
    <n v="3136"/>
    <x v="8"/>
    <x v="1"/>
  </r>
  <r>
    <s v="AT-9593"/>
    <x v="454"/>
    <x v="9"/>
    <n v="244.99999999999997"/>
    <n v="11.2"/>
    <n v="2743.9999999999995"/>
    <x v="14"/>
    <x v="0"/>
  </r>
  <r>
    <s v="AT-9601"/>
    <x v="454"/>
    <x v="17"/>
    <n v="89.512499999999989"/>
    <n v="1.1199999999999999"/>
    <n v="100.25399999999998"/>
    <x v="11"/>
    <x v="0"/>
  </r>
  <r>
    <s v="AT-9592"/>
    <x v="454"/>
    <x v="10"/>
    <n v="244.99999999999997"/>
    <n v="11.2"/>
    <n v="2743.9999999999995"/>
    <x v="9"/>
    <x v="0"/>
  </r>
  <r>
    <s v="AT-9588"/>
    <x v="454"/>
    <x v="11"/>
    <n v="280.875"/>
    <n v="11.2"/>
    <n v="3145.7999999999997"/>
    <x v="20"/>
    <x v="1"/>
  </r>
  <r>
    <s v="AT-9606"/>
    <x v="455"/>
    <x v="0"/>
    <n v="210"/>
    <n v="8.75"/>
    <n v="1837.5"/>
    <x v="22"/>
    <x v="0"/>
  </r>
  <r>
    <s v="AT-9608"/>
    <x v="455"/>
    <x v="1"/>
    <n v="227.49999999999997"/>
    <n v="8.75"/>
    <n v="1990.6249999999998"/>
    <x v="44"/>
    <x v="0"/>
  </r>
  <r>
    <s v="AT-9613"/>
    <x v="455"/>
    <x v="2"/>
    <n v="396.02499999999998"/>
    <n v="8.75"/>
    <n v="3465.21875"/>
    <x v="47"/>
    <x v="1"/>
  </r>
  <r>
    <s v="AT-9616"/>
    <x v="455"/>
    <x v="12"/>
    <n v="284.375"/>
    <n v="8.75"/>
    <n v="2488.28125"/>
    <x v="49"/>
    <x v="1"/>
  </r>
  <r>
    <s v="AT-9614"/>
    <x v="455"/>
    <x v="13"/>
    <n v="109.63749999999999"/>
    <n v="8.75"/>
    <n v="959.32812499999989"/>
    <x v="23"/>
    <x v="0"/>
  </r>
  <r>
    <s v="AT-9602"/>
    <x v="455"/>
    <x v="3"/>
    <n v="201.25"/>
    <n v="8.75"/>
    <n v="1760.9375"/>
    <x v="8"/>
    <x v="0"/>
  </r>
  <r>
    <s v="AT-9619"/>
    <x v="455"/>
    <x v="16"/>
    <n v="210"/>
    <n v="8.75"/>
    <n v="1837.5"/>
    <x v="24"/>
    <x v="0"/>
  </r>
  <r>
    <s v="AT-9615"/>
    <x v="455"/>
    <x v="14"/>
    <n v="319.375"/>
    <n v="8.75"/>
    <n v="2794.53125"/>
    <x v="22"/>
    <x v="1"/>
  </r>
  <r>
    <s v="AT-9603"/>
    <x v="455"/>
    <x v="4"/>
    <n v="543.375"/>
    <n v="8.75"/>
    <n v="4754.53125"/>
    <x v="7"/>
    <x v="1"/>
  </r>
  <r>
    <s v="AT-9605"/>
    <x v="455"/>
    <x v="5"/>
    <n v="284.72499999999997"/>
    <n v="8.75"/>
    <n v="2491.3437499999995"/>
    <x v="23"/>
    <x v="1"/>
  </r>
  <r>
    <s v="AT-9604"/>
    <x v="455"/>
    <x v="6"/>
    <n v="358.75"/>
    <n v="8.75"/>
    <n v="3139.0625"/>
    <x v="21"/>
    <x v="1"/>
  </r>
  <r>
    <s v="AT-9609"/>
    <x v="455"/>
    <x v="7"/>
    <n v="457.62499999999994"/>
    <n v="8.75"/>
    <n v="4004.2187499999995"/>
    <x v="5"/>
    <x v="1"/>
  </r>
  <r>
    <s v="AT-9610"/>
    <x v="455"/>
    <x v="8"/>
    <n v="395.5"/>
    <n v="8.75"/>
    <n v="3460.625"/>
    <x v="6"/>
    <x v="1"/>
  </r>
  <r>
    <s v="AT-9617"/>
    <x v="455"/>
    <x v="15"/>
    <n v="280"/>
    <n v="8.75"/>
    <n v="2450"/>
    <x v="44"/>
    <x v="1"/>
  </r>
  <r>
    <s v="AT-9612"/>
    <x v="455"/>
    <x v="9"/>
    <n v="244.99999999999997"/>
    <n v="8.75"/>
    <n v="2143.7499999999995"/>
    <x v="7"/>
    <x v="0"/>
  </r>
  <r>
    <s v="AT-9620"/>
    <x v="455"/>
    <x v="17"/>
    <n v="89.512499999999989"/>
    <n v="8.75"/>
    <n v="783.23437499999989"/>
    <x v="29"/>
    <x v="0"/>
  </r>
  <r>
    <s v="AT-9611"/>
    <x v="455"/>
    <x v="10"/>
    <n v="244.99999999999997"/>
    <n v="8.75"/>
    <n v="2143.7499999999995"/>
    <x v="8"/>
    <x v="0"/>
  </r>
  <r>
    <s v="AT-9607"/>
    <x v="455"/>
    <x v="11"/>
    <n v="280.875"/>
    <n v="8.75"/>
    <n v="2457.65625"/>
    <x v="5"/>
    <x v="1"/>
  </r>
  <r>
    <s v="AT-9626"/>
    <x v="456"/>
    <x v="0"/>
    <n v="210"/>
    <n v="14.559999999999999"/>
    <n v="3057.6"/>
    <x v="25"/>
    <x v="0"/>
  </r>
  <r>
    <s v="AT-9628"/>
    <x v="456"/>
    <x v="1"/>
    <n v="227.49999999999997"/>
    <n v="19.04"/>
    <n v="4331.5999999999995"/>
    <x v="46"/>
    <x v="0"/>
  </r>
  <r>
    <s v="AT-9633"/>
    <x v="456"/>
    <x v="2"/>
    <n v="396.02499999999998"/>
    <n v="2.8"/>
    <n v="1108.8699999999999"/>
    <x v="48"/>
    <x v="1"/>
  </r>
  <r>
    <s v="AT-9636"/>
    <x v="456"/>
    <x v="12"/>
    <n v="284.375"/>
    <n v="3.3600000000000003"/>
    <n v="955.50000000000011"/>
    <x v="3"/>
    <x v="1"/>
  </r>
  <r>
    <s v="AT-9634"/>
    <x v="456"/>
    <x v="13"/>
    <n v="109.63749999999999"/>
    <n v="7.84"/>
    <n v="859.55799999999988"/>
    <x v="26"/>
    <x v="0"/>
  </r>
  <r>
    <s v="AT-9622"/>
    <x v="456"/>
    <x v="3"/>
    <n v="201.25"/>
    <n v="3.3600000000000003"/>
    <n v="676.2"/>
    <x v="18"/>
    <x v="0"/>
  </r>
  <r>
    <s v="AT-9639"/>
    <x v="456"/>
    <x v="16"/>
    <n v="210"/>
    <n v="17.64"/>
    <n v="3704.4"/>
    <x v="27"/>
    <x v="0"/>
  </r>
  <r>
    <s v="AT-9635"/>
    <x v="456"/>
    <x v="14"/>
    <n v="319.375"/>
    <n v="7"/>
    <n v="2235.625"/>
    <x v="25"/>
    <x v="1"/>
  </r>
  <r>
    <s v="AT-9623"/>
    <x v="456"/>
    <x v="4"/>
    <n v="543.375"/>
    <n v="8.3999999999999986"/>
    <n v="4564.3499999999995"/>
    <x v="17"/>
    <x v="1"/>
  </r>
  <r>
    <s v="AT-9625"/>
    <x v="456"/>
    <x v="5"/>
    <n v="284.72499999999997"/>
    <n v="1.1199999999999999"/>
    <n v="318.89199999999994"/>
    <x v="26"/>
    <x v="1"/>
  </r>
  <r>
    <s v="AT-9624"/>
    <x v="456"/>
    <x v="6"/>
    <n v="358.75"/>
    <n v="2.52"/>
    <n v="904.05"/>
    <x v="24"/>
    <x v="1"/>
  </r>
  <r>
    <s v="AT-9629"/>
    <x v="456"/>
    <x v="7"/>
    <n v="457.62499999999994"/>
    <n v="14.840000000000002"/>
    <n v="6791.1549999999997"/>
    <x v="15"/>
    <x v="1"/>
  </r>
  <r>
    <s v="AT-9630"/>
    <x v="456"/>
    <x v="8"/>
    <n v="395.5"/>
    <n v="8.75"/>
    <n v="3460.625"/>
    <x v="16"/>
    <x v="1"/>
  </r>
  <r>
    <s v="AT-9637"/>
    <x v="456"/>
    <x v="15"/>
    <n v="280"/>
    <n v="1.6800000000000002"/>
    <n v="470.40000000000003"/>
    <x v="46"/>
    <x v="1"/>
  </r>
  <r>
    <s v="AT-9632"/>
    <x v="456"/>
    <x v="9"/>
    <n v="244.99999999999997"/>
    <n v="15.68"/>
    <n v="3841.5999999999995"/>
    <x v="17"/>
    <x v="0"/>
  </r>
  <r>
    <s v="AT-9640"/>
    <x v="456"/>
    <x v="17"/>
    <n v="89.512499999999989"/>
    <n v="8.75"/>
    <n v="783.23437499999989"/>
    <x v="31"/>
    <x v="0"/>
  </r>
  <r>
    <s v="AT-9631"/>
    <x v="456"/>
    <x v="10"/>
    <n v="244.99999999999997"/>
    <n v="8.75"/>
    <n v="2143.7499999999995"/>
    <x v="18"/>
    <x v="0"/>
  </r>
  <r>
    <s v="AT-9627"/>
    <x v="456"/>
    <x v="11"/>
    <n v="280.875"/>
    <n v="14.840000000000002"/>
    <n v="4168.1850000000004"/>
    <x v="15"/>
    <x v="1"/>
  </r>
  <r>
    <s v="AT-9646"/>
    <x v="457"/>
    <x v="0"/>
    <n v="210"/>
    <n v="28.560000000000002"/>
    <n v="5997.6"/>
    <x v="8"/>
    <x v="0"/>
  </r>
  <r>
    <s v="AT-9648"/>
    <x v="457"/>
    <x v="1"/>
    <n v="227.49999999999997"/>
    <n v="44.8"/>
    <n v="10191.999999999998"/>
    <x v="47"/>
    <x v="0"/>
  </r>
  <r>
    <s v="AT-9653"/>
    <x v="457"/>
    <x v="2"/>
    <n v="396.02499999999998"/>
    <n v="14.559999999999999"/>
    <n v="5766.1239999999989"/>
    <x v="49"/>
    <x v="1"/>
  </r>
  <r>
    <s v="AT-9656"/>
    <x v="457"/>
    <x v="12"/>
    <n v="284.375"/>
    <n v="8.9599999999999991"/>
    <n v="2547.9999999999995"/>
    <x v="13"/>
    <x v="1"/>
  </r>
  <r>
    <s v="AT-9654"/>
    <x v="457"/>
    <x v="13"/>
    <n v="109.63749999999999"/>
    <n v="13.72"/>
    <n v="1504.2265"/>
    <x v="28"/>
    <x v="0"/>
  </r>
  <r>
    <s v="AT-9642"/>
    <x v="457"/>
    <x v="3"/>
    <n v="201.25"/>
    <n v="14.840000000000002"/>
    <n v="2986.55"/>
    <x v="23"/>
    <x v="0"/>
  </r>
  <r>
    <s v="AT-9659"/>
    <x v="457"/>
    <x v="16"/>
    <n v="210"/>
    <n v="21.28"/>
    <n v="4468.8"/>
    <x v="0"/>
    <x v="0"/>
  </r>
  <r>
    <s v="AT-9655"/>
    <x v="457"/>
    <x v="14"/>
    <n v="319.375"/>
    <n v="16.799999999999997"/>
    <n v="5365.4999999999991"/>
    <x v="32"/>
    <x v="1"/>
  </r>
  <r>
    <s v="AT-9643"/>
    <x v="457"/>
    <x v="4"/>
    <n v="543.375"/>
    <n v="24.64"/>
    <n v="13388.76"/>
    <x v="22"/>
    <x v="1"/>
  </r>
  <r>
    <s v="AT-9645"/>
    <x v="457"/>
    <x v="5"/>
    <n v="284.72499999999997"/>
    <n v="7.84"/>
    <n v="2232.2439999999997"/>
    <x v="28"/>
    <x v="1"/>
  </r>
  <r>
    <s v="AT-9644"/>
    <x v="457"/>
    <x v="6"/>
    <n v="358.75"/>
    <n v="6.44"/>
    <n v="2310.3500000000004"/>
    <x v="27"/>
    <x v="1"/>
  </r>
  <r>
    <s v="AT-9649"/>
    <x v="457"/>
    <x v="7"/>
    <n v="457.62499999999994"/>
    <n v="20.440000000000001"/>
    <n v="9353.8549999999996"/>
    <x v="7"/>
    <x v="1"/>
  </r>
  <r>
    <s v="AT-9650"/>
    <x v="457"/>
    <x v="8"/>
    <n v="395.5"/>
    <n v="39.480000000000004"/>
    <n v="15614.340000000002"/>
    <x v="21"/>
    <x v="1"/>
  </r>
  <r>
    <s v="AT-9657"/>
    <x v="457"/>
    <x v="15"/>
    <n v="280"/>
    <n v="10.64"/>
    <n v="2979.2000000000003"/>
    <x v="47"/>
    <x v="1"/>
  </r>
  <r>
    <s v="AT-9652"/>
    <x v="457"/>
    <x v="9"/>
    <n v="244.99999999999997"/>
    <n v="20.72"/>
    <n v="5076.3999999999987"/>
    <x v="22"/>
    <x v="0"/>
  </r>
  <r>
    <s v="AT-9660"/>
    <x v="457"/>
    <x v="17"/>
    <n v="89.512499999999989"/>
    <n v="8.75"/>
    <n v="783.23437499999989"/>
    <x v="34"/>
    <x v="0"/>
  </r>
  <r>
    <s v="AT-9651"/>
    <x v="457"/>
    <x v="10"/>
    <n v="244.99999999999997"/>
    <n v="5.88"/>
    <n v="1440.6"/>
    <x v="23"/>
    <x v="0"/>
  </r>
  <r>
    <s v="AT-9647"/>
    <x v="457"/>
    <x v="11"/>
    <n v="280.875"/>
    <n v="32.480000000000004"/>
    <n v="9122.8200000000015"/>
    <x v="7"/>
    <x v="1"/>
  </r>
  <r>
    <s v="AT-9666"/>
    <x v="458"/>
    <x v="0"/>
    <n v="210"/>
    <n v="15.12"/>
    <n v="3175.2"/>
    <x v="18"/>
    <x v="0"/>
  </r>
  <r>
    <s v="AT-9668"/>
    <x v="458"/>
    <x v="1"/>
    <n v="227.49999999999997"/>
    <n v="15.12"/>
    <n v="3439.7999999999993"/>
    <x v="48"/>
    <x v="0"/>
  </r>
  <r>
    <s v="AT-9673"/>
    <x v="458"/>
    <x v="2"/>
    <n v="396.02499999999998"/>
    <n v="8.9599999999999991"/>
    <n v="3548.3839999999996"/>
    <x v="3"/>
    <x v="1"/>
  </r>
  <r>
    <s v="AT-9676"/>
    <x v="458"/>
    <x v="12"/>
    <n v="284.375"/>
    <n v="3.92"/>
    <n v="1114.75"/>
    <x v="9"/>
    <x v="1"/>
  </r>
  <r>
    <s v="AT-9674"/>
    <x v="458"/>
    <x v="13"/>
    <n v="109.63749999999999"/>
    <n v="13.440000000000001"/>
    <n v="1473.528"/>
    <x v="30"/>
    <x v="0"/>
  </r>
  <r>
    <s v="AT-9662"/>
    <x v="458"/>
    <x v="3"/>
    <n v="201.25"/>
    <n v="5.6"/>
    <n v="1127"/>
    <x v="26"/>
    <x v="0"/>
  </r>
  <r>
    <s v="AT-9679"/>
    <x v="458"/>
    <x v="16"/>
    <n v="210"/>
    <n v="5.32"/>
    <n v="1117.2"/>
    <x v="10"/>
    <x v="0"/>
  </r>
  <r>
    <s v="AT-9675"/>
    <x v="458"/>
    <x v="14"/>
    <n v="319.375"/>
    <n v="6.7200000000000006"/>
    <n v="2146.2000000000003"/>
    <x v="35"/>
    <x v="1"/>
  </r>
  <r>
    <s v="AT-9663"/>
    <x v="458"/>
    <x v="4"/>
    <n v="543.375"/>
    <n v="10.08"/>
    <n v="5477.22"/>
    <x v="25"/>
    <x v="1"/>
  </r>
  <r>
    <s v="AT-9665"/>
    <x v="458"/>
    <x v="5"/>
    <n v="284.72499999999997"/>
    <n v="5.32"/>
    <n v="1514.7369999999999"/>
    <x v="30"/>
    <x v="1"/>
  </r>
  <r>
    <s v="AT-9664"/>
    <x v="458"/>
    <x v="6"/>
    <n v="358.75"/>
    <n v="2.2399999999999998"/>
    <n v="803.59999999999991"/>
    <x v="0"/>
    <x v="1"/>
  </r>
  <r>
    <s v="AT-9669"/>
    <x v="458"/>
    <x v="7"/>
    <n v="457.62499999999994"/>
    <n v="8.9599999999999991"/>
    <n v="4100.3199999999988"/>
    <x v="17"/>
    <x v="1"/>
  </r>
  <r>
    <s v="AT-9670"/>
    <x v="458"/>
    <x v="8"/>
    <n v="395.5"/>
    <n v="15.12"/>
    <n v="5979.96"/>
    <x v="24"/>
    <x v="1"/>
  </r>
  <r>
    <s v="AT-9677"/>
    <x v="458"/>
    <x v="15"/>
    <n v="280"/>
    <n v="8.9599999999999991"/>
    <n v="2508.7999999999997"/>
    <x v="48"/>
    <x v="1"/>
  </r>
  <r>
    <s v="AT-9672"/>
    <x v="458"/>
    <x v="9"/>
    <n v="244.99999999999997"/>
    <n v="12.32"/>
    <n v="3018.3999999999996"/>
    <x v="25"/>
    <x v="0"/>
  </r>
  <r>
    <s v="AT-9680"/>
    <x v="458"/>
    <x v="17"/>
    <n v="89.512499999999989"/>
    <n v="8.75"/>
    <n v="783.23437499999989"/>
    <x v="37"/>
    <x v="0"/>
  </r>
  <r>
    <s v="AT-9671"/>
    <x v="458"/>
    <x v="10"/>
    <n v="244.99999999999997"/>
    <n v="5.6"/>
    <n v="1371.9999999999998"/>
    <x v="26"/>
    <x v="0"/>
  </r>
  <r>
    <s v="AT-9667"/>
    <x v="458"/>
    <x v="11"/>
    <n v="280.875"/>
    <n v="11.76"/>
    <n v="3303.09"/>
    <x v="17"/>
    <x v="1"/>
  </r>
  <r>
    <s v="AT-9686"/>
    <x v="459"/>
    <x v="0"/>
    <n v="210"/>
    <n v="4.4799999999999995"/>
    <n v="940.8"/>
    <x v="23"/>
    <x v="0"/>
  </r>
  <r>
    <s v="AT-9688"/>
    <x v="459"/>
    <x v="1"/>
    <n v="227.49999999999997"/>
    <n v="15.68"/>
    <n v="3567.1999999999994"/>
    <x v="49"/>
    <x v="0"/>
  </r>
  <r>
    <s v="AT-9693"/>
    <x v="459"/>
    <x v="2"/>
    <n v="396.02499999999998"/>
    <n v="1.6800000000000002"/>
    <n v="665.322"/>
    <x v="13"/>
    <x v="1"/>
  </r>
  <r>
    <s v="AT-9696"/>
    <x v="459"/>
    <x v="12"/>
    <n v="284.375"/>
    <n v="1.6800000000000002"/>
    <n v="477.75000000000006"/>
    <x v="19"/>
    <x v="1"/>
  </r>
  <r>
    <s v="AT-9694"/>
    <x v="459"/>
    <x v="13"/>
    <n v="109.63749999999999"/>
    <n v="1.6800000000000002"/>
    <n v="184.191"/>
    <x v="33"/>
    <x v="0"/>
  </r>
  <r>
    <s v="AT-9682"/>
    <x v="459"/>
    <x v="3"/>
    <n v="201.25"/>
    <n v="4.4799999999999995"/>
    <n v="901.59999999999991"/>
    <x v="28"/>
    <x v="0"/>
  </r>
  <r>
    <s v="AT-9699"/>
    <x v="459"/>
    <x v="16"/>
    <n v="210"/>
    <n v="15.68"/>
    <n v="3292.7999999999997"/>
    <x v="20"/>
    <x v="0"/>
  </r>
  <r>
    <s v="AT-9695"/>
    <x v="459"/>
    <x v="14"/>
    <n v="319.375"/>
    <n v="1.6800000000000002"/>
    <n v="536.55000000000007"/>
    <x v="38"/>
    <x v="1"/>
  </r>
  <r>
    <s v="AT-9683"/>
    <x v="459"/>
    <x v="4"/>
    <n v="543.375"/>
    <n v="4.4799999999999995"/>
    <n v="2434.3199999999997"/>
    <x v="32"/>
    <x v="1"/>
  </r>
  <r>
    <s v="AT-9685"/>
    <x v="459"/>
    <x v="5"/>
    <n v="284.72499999999997"/>
    <n v="1.6800000000000002"/>
    <n v="478.33799999999997"/>
    <x v="33"/>
    <x v="1"/>
  </r>
  <r>
    <s v="AT-9684"/>
    <x v="459"/>
    <x v="6"/>
    <n v="358.75"/>
    <n v="1.6800000000000002"/>
    <n v="602.70000000000005"/>
    <x v="10"/>
    <x v="1"/>
  </r>
  <r>
    <s v="AT-9689"/>
    <x v="459"/>
    <x v="7"/>
    <n v="457.62499999999994"/>
    <n v="1.6800000000000002"/>
    <n v="768.81"/>
    <x v="22"/>
    <x v="1"/>
  </r>
  <r>
    <s v="AT-9690"/>
    <x v="459"/>
    <x v="8"/>
    <n v="395.5"/>
    <n v="1.6800000000000002"/>
    <n v="664.44"/>
    <x v="27"/>
    <x v="1"/>
  </r>
  <r>
    <s v="AT-9697"/>
    <x v="459"/>
    <x v="15"/>
    <n v="280"/>
    <n v="1.6800000000000002"/>
    <n v="470.40000000000003"/>
    <x v="49"/>
    <x v="1"/>
  </r>
  <r>
    <s v="AT-9692"/>
    <x v="459"/>
    <x v="9"/>
    <n v="244.99999999999997"/>
    <n v="15.68"/>
    <n v="3841.5999999999995"/>
    <x v="32"/>
    <x v="0"/>
  </r>
  <r>
    <s v="AT-9700"/>
    <x v="459"/>
    <x v="17"/>
    <n v="89.512499999999989"/>
    <n v="1.6800000000000002"/>
    <n v="150.381"/>
    <x v="40"/>
    <x v="0"/>
  </r>
  <r>
    <s v="AT-9691"/>
    <x v="459"/>
    <x v="10"/>
    <n v="244.99999999999997"/>
    <n v="4.4799999999999995"/>
    <n v="1097.5999999999997"/>
    <x v="28"/>
    <x v="0"/>
  </r>
  <r>
    <s v="AT-9687"/>
    <x v="459"/>
    <x v="11"/>
    <n v="280.875"/>
    <n v="4.4799999999999995"/>
    <n v="1258.32"/>
    <x v="22"/>
    <x v="1"/>
  </r>
  <r>
    <s v="AT-9706"/>
    <x v="460"/>
    <x v="0"/>
    <n v="210"/>
    <n v="16.799999999999997"/>
    <n v="3527.9999999999995"/>
    <x v="26"/>
    <x v="0"/>
  </r>
  <r>
    <s v="AT-9708"/>
    <x v="460"/>
    <x v="1"/>
    <n v="227.49999999999997"/>
    <n v="25.2"/>
    <n v="5732.9999999999991"/>
    <x v="3"/>
    <x v="0"/>
  </r>
  <r>
    <s v="AT-9713"/>
    <x v="460"/>
    <x v="2"/>
    <n v="396.02499999999998"/>
    <n v="7.2799999999999994"/>
    <n v="2883.0619999999994"/>
    <x v="9"/>
    <x v="1"/>
  </r>
  <r>
    <s v="AT-9716"/>
    <x v="460"/>
    <x v="12"/>
    <n v="284.375"/>
    <n v="4.4799999999999995"/>
    <n v="1273.9999999999998"/>
    <x v="6"/>
    <x v="1"/>
  </r>
  <r>
    <s v="AT-9714"/>
    <x v="460"/>
    <x v="13"/>
    <n v="109.63749999999999"/>
    <n v="6.16"/>
    <n v="675.36699999999996"/>
    <x v="36"/>
    <x v="0"/>
  </r>
  <r>
    <s v="AT-9702"/>
    <x v="460"/>
    <x v="3"/>
    <n v="201.25"/>
    <n v="4.4799999999999995"/>
    <n v="901.59999999999991"/>
    <x v="30"/>
    <x v="0"/>
  </r>
  <r>
    <s v="AT-9719"/>
    <x v="460"/>
    <x v="16"/>
    <n v="210"/>
    <n v="20.72"/>
    <n v="4351.2"/>
    <x v="2"/>
    <x v="0"/>
  </r>
  <r>
    <s v="AT-9715"/>
    <x v="460"/>
    <x v="14"/>
    <n v="319.375"/>
    <n v="7.84"/>
    <n v="2503.9"/>
    <x v="41"/>
    <x v="1"/>
  </r>
  <r>
    <s v="AT-9703"/>
    <x v="460"/>
    <x v="4"/>
    <n v="543.375"/>
    <n v="1.6800000000000002"/>
    <n v="912.87000000000012"/>
    <x v="35"/>
    <x v="1"/>
  </r>
  <r>
    <s v="AT-9705"/>
    <x v="460"/>
    <x v="5"/>
    <n v="284.72499999999997"/>
    <n v="7.2799999999999994"/>
    <n v="2072.7979999999998"/>
    <x v="36"/>
    <x v="1"/>
  </r>
  <r>
    <s v="AT-9704"/>
    <x v="460"/>
    <x v="6"/>
    <n v="358.75"/>
    <n v="6.16"/>
    <n v="2209.9"/>
    <x v="20"/>
    <x v="1"/>
  </r>
  <r>
    <s v="AT-9709"/>
    <x v="460"/>
    <x v="7"/>
    <n v="457.62499999999994"/>
    <n v="5.04"/>
    <n v="2306.4299999999998"/>
    <x v="25"/>
    <x v="1"/>
  </r>
  <r>
    <s v="AT-9710"/>
    <x v="460"/>
    <x v="8"/>
    <n v="395.5"/>
    <n v="8.120000000000001"/>
    <n v="3211.4600000000005"/>
    <x v="0"/>
    <x v="1"/>
  </r>
  <r>
    <s v="AT-9717"/>
    <x v="460"/>
    <x v="15"/>
    <n v="280"/>
    <n v="3.3600000000000003"/>
    <n v="940.80000000000007"/>
    <x v="3"/>
    <x v="1"/>
  </r>
  <r>
    <s v="AT-9712"/>
    <x v="460"/>
    <x v="9"/>
    <n v="244.99999999999997"/>
    <n v="19.599999999999998"/>
    <n v="4801.9999999999991"/>
    <x v="35"/>
    <x v="0"/>
  </r>
  <r>
    <s v="AT-9720"/>
    <x v="460"/>
    <x v="17"/>
    <n v="89.512499999999989"/>
    <n v="8.75"/>
    <n v="783.23437499999989"/>
    <x v="4"/>
    <x v="0"/>
  </r>
  <r>
    <s v="AT-9711"/>
    <x v="460"/>
    <x v="10"/>
    <n v="244.99999999999997"/>
    <n v="6.16"/>
    <n v="1509.1999999999998"/>
    <x v="30"/>
    <x v="0"/>
  </r>
  <r>
    <s v="AT-9707"/>
    <x v="460"/>
    <x v="11"/>
    <n v="280.875"/>
    <n v="16.240000000000002"/>
    <n v="4561.4100000000008"/>
    <x v="25"/>
    <x v="1"/>
  </r>
  <r>
    <s v="AT-9726"/>
    <x v="461"/>
    <x v="0"/>
    <n v="210"/>
    <n v="8.9599999999999991"/>
    <n v="1881.6"/>
    <x v="28"/>
    <x v="0"/>
  </r>
  <r>
    <s v="AT-9728"/>
    <x v="461"/>
    <x v="1"/>
    <n v="227.49999999999997"/>
    <n v="14"/>
    <n v="3184.9999999999995"/>
    <x v="13"/>
    <x v="0"/>
  </r>
  <r>
    <s v="AT-9733"/>
    <x v="461"/>
    <x v="2"/>
    <n v="396.02499999999998"/>
    <n v="3.3600000000000003"/>
    <n v="1330.644"/>
    <x v="19"/>
    <x v="1"/>
  </r>
  <r>
    <s v="AT-9736"/>
    <x v="461"/>
    <x v="12"/>
    <n v="284.375"/>
    <n v="8.75"/>
    <n v="2488.28125"/>
    <x v="16"/>
    <x v="1"/>
  </r>
  <r>
    <s v="AT-9734"/>
    <x v="461"/>
    <x v="13"/>
    <n v="109.63749999999999"/>
    <n v="8.3999999999999986"/>
    <n v="920.9549999999997"/>
    <x v="39"/>
    <x v="0"/>
  </r>
  <r>
    <s v="AT-9722"/>
    <x v="461"/>
    <x v="3"/>
    <n v="201.25"/>
    <n v="8.75"/>
    <n v="1760.9375"/>
    <x v="33"/>
    <x v="0"/>
  </r>
  <r>
    <s v="AT-9739"/>
    <x v="461"/>
    <x v="16"/>
    <n v="210"/>
    <n v="8.9599999999999991"/>
    <n v="1881.6"/>
    <x v="12"/>
    <x v="0"/>
  </r>
  <r>
    <s v="AT-9735"/>
    <x v="461"/>
    <x v="14"/>
    <n v="319.375"/>
    <n v="7.2799999999999994"/>
    <n v="2325.0499999999997"/>
    <x v="43"/>
    <x v="1"/>
  </r>
  <r>
    <s v="AT-9723"/>
    <x v="461"/>
    <x v="4"/>
    <n v="543.375"/>
    <n v="10.08"/>
    <n v="5477.22"/>
    <x v="38"/>
    <x v="1"/>
  </r>
  <r>
    <s v="AT-9725"/>
    <x v="461"/>
    <x v="5"/>
    <n v="284.72499999999997"/>
    <n v="1.6800000000000002"/>
    <n v="478.33799999999997"/>
    <x v="39"/>
    <x v="1"/>
  </r>
  <r>
    <s v="AT-9724"/>
    <x v="461"/>
    <x v="6"/>
    <n v="358.75"/>
    <n v="1.6800000000000002"/>
    <n v="602.70000000000005"/>
    <x v="2"/>
    <x v="1"/>
  </r>
  <r>
    <s v="AT-9729"/>
    <x v="461"/>
    <x v="7"/>
    <n v="457.62499999999994"/>
    <n v="11.2"/>
    <n v="5125.3999999999987"/>
    <x v="32"/>
    <x v="1"/>
  </r>
  <r>
    <s v="AT-9730"/>
    <x v="461"/>
    <x v="8"/>
    <n v="395.5"/>
    <n v="7.84"/>
    <n v="3100.72"/>
    <x v="10"/>
    <x v="1"/>
  </r>
  <r>
    <s v="AT-9737"/>
    <x v="461"/>
    <x v="15"/>
    <n v="280"/>
    <n v="1.6800000000000002"/>
    <n v="470.40000000000003"/>
    <x v="13"/>
    <x v="1"/>
  </r>
  <r>
    <s v="AT-9732"/>
    <x v="461"/>
    <x v="9"/>
    <n v="244.99999999999997"/>
    <n v="10.64"/>
    <n v="2606.7999999999997"/>
    <x v="38"/>
    <x v="0"/>
  </r>
  <r>
    <s v="AT-9740"/>
    <x v="461"/>
    <x v="17"/>
    <n v="89.512499999999989"/>
    <n v="8.75"/>
    <n v="783.23437499999989"/>
    <x v="14"/>
    <x v="0"/>
  </r>
  <r>
    <s v="AT-9731"/>
    <x v="461"/>
    <x v="10"/>
    <n v="244.99999999999997"/>
    <n v="6.16"/>
    <n v="1509.1999999999998"/>
    <x v="33"/>
    <x v="0"/>
  </r>
  <r>
    <s v="AT-9727"/>
    <x v="461"/>
    <x v="11"/>
    <n v="280.875"/>
    <n v="5.04"/>
    <n v="1415.61"/>
    <x v="32"/>
    <x v="1"/>
  </r>
  <r>
    <s v="AT-9746"/>
    <x v="462"/>
    <x v="0"/>
    <n v="210"/>
    <n v="8.75"/>
    <n v="1837.5"/>
    <x v="30"/>
    <x v="0"/>
  </r>
  <r>
    <s v="AT-9748"/>
    <x v="462"/>
    <x v="1"/>
    <n v="227.49999999999997"/>
    <n v="8.75"/>
    <n v="1990.6249999999998"/>
    <x v="9"/>
    <x v="0"/>
  </r>
  <r>
    <s v="AT-9753"/>
    <x v="462"/>
    <x v="2"/>
    <n v="396.02499999999998"/>
    <n v="8.75"/>
    <n v="3465.21875"/>
    <x v="6"/>
    <x v="1"/>
  </r>
  <r>
    <s v="AT-9756"/>
    <x v="462"/>
    <x v="12"/>
    <n v="284.375"/>
    <n v="8.75"/>
    <n v="2488.28125"/>
    <x v="21"/>
    <x v="1"/>
  </r>
  <r>
    <s v="AT-9754"/>
    <x v="462"/>
    <x v="13"/>
    <n v="109.63749999999999"/>
    <n v="8.75"/>
    <n v="959.32812499999989"/>
    <x v="42"/>
    <x v="0"/>
  </r>
  <r>
    <s v="AT-9742"/>
    <x v="462"/>
    <x v="3"/>
    <n v="201.25"/>
    <n v="8.75"/>
    <n v="1760.9375"/>
    <x v="36"/>
    <x v="0"/>
  </r>
  <r>
    <s v="AT-9759"/>
    <x v="462"/>
    <x v="16"/>
    <n v="210"/>
    <n v="8.75"/>
    <n v="1837.5"/>
    <x v="5"/>
    <x v="0"/>
  </r>
  <r>
    <s v="AT-9755"/>
    <x v="462"/>
    <x v="14"/>
    <n v="319.375"/>
    <n v="8.75"/>
    <n v="2794.53125"/>
    <x v="45"/>
    <x v="1"/>
  </r>
  <r>
    <s v="AT-9743"/>
    <x v="462"/>
    <x v="4"/>
    <n v="543.375"/>
    <n v="8.75"/>
    <n v="4754.53125"/>
    <x v="41"/>
    <x v="1"/>
  </r>
  <r>
    <s v="AT-9745"/>
    <x v="462"/>
    <x v="5"/>
    <n v="284.72499999999997"/>
    <n v="8.75"/>
    <n v="2491.3437499999995"/>
    <x v="42"/>
    <x v="1"/>
  </r>
  <r>
    <s v="AT-9744"/>
    <x v="462"/>
    <x v="6"/>
    <n v="358.75"/>
    <n v="8.75"/>
    <n v="3139.0625"/>
    <x v="12"/>
    <x v="1"/>
  </r>
  <r>
    <s v="AT-9749"/>
    <x v="462"/>
    <x v="7"/>
    <n v="457.62499999999994"/>
    <n v="8.75"/>
    <n v="4004.2187499999995"/>
    <x v="35"/>
    <x v="1"/>
  </r>
  <r>
    <s v="AT-9750"/>
    <x v="462"/>
    <x v="8"/>
    <n v="395.5"/>
    <n v="8.75"/>
    <n v="3460.625"/>
    <x v="20"/>
    <x v="1"/>
  </r>
  <r>
    <s v="AT-9757"/>
    <x v="462"/>
    <x v="15"/>
    <n v="280"/>
    <n v="8.75"/>
    <n v="2450"/>
    <x v="9"/>
    <x v="1"/>
  </r>
  <r>
    <s v="AT-9752"/>
    <x v="462"/>
    <x v="9"/>
    <n v="244.99999999999997"/>
    <n v="8.75"/>
    <n v="2143.7499999999995"/>
    <x v="41"/>
    <x v="0"/>
  </r>
  <r>
    <s v="AT-9760"/>
    <x v="462"/>
    <x v="17"/>
    <n v="89.512499999999989"/>
    <n v="8.75"/>
    <n v="783.23437499999989"/>
    <x v="1"/>
    <x v="0"/>
  </r>
  <r>
    <s v="AT-9751"/>
    <x v="462"/>
    <x v="10"/>
    <n v="244.99999999999997"/>
    <n v="8.75"/>
    <n v="2143.7499999999995"/>
    <x v="36"/>
    <x v="0"/>
  </r>
  <r>
    <s v="AT-9747"/>
    <x v="462"/>
    <x v="11"/>
    <n v="280.875"/>
    <n v="8.75"/>
    <n v="2457.65625"/>
    <x v="35"/>
    <x v="1"/>
  </r>
  <r>
    <s v="AT-9766"/>
    <x v="463"/>
    <x v="0"/>
    <n v="210"/>
    <n v="46.480000000000004"/>
    <n v="9760.8000000000011"/>
    <x v="33"/>
    <x v="0"/>
  </r>
  <r>
    <s v="AT-9768"/>
    <x v="463"/>
    <x v="1"/>
    <n v="227.49999999999997"/>
    <n v="78.679999999999993"/>
    <n v="17899.699999999997"/>
    <x v="19"/>
    <x v="0"/>
  </r>
  <r>
    <s v="AT-9773"/>
    <x v="463"/>
    <x v="2"/>
    <n v="396.02499999999998"/>
    <n v="17.080000000000002"/>
    <n v="6764.107"/>
    <x v="16"/>
    <x v="1"/>
  </r>
  <r>
    <s v="AT-9776"/>
    <x v="463"/>
    <x v="12"/>
    <n v="284.375"/>
    <n v="10.64"/>
    <n v="3025.75"/>
    <x v="24"/>
    <x v="1"/>
  </r>
  <r>
    <s v="AT-9774"/>
    <x v="463"/>
    <x v="13"/>
    <n v="109.63749999999999"/>
    <n v="40.32"/>
    <n v="4420.5839999999998"/>
    <x v="44"/>
    <x v="0"/>
  </r>
  <r>
    <s v="AT-9762"/>
    <x v="463"/>
    <x v="3"/>
    <n v="201.25"/>
    <n v="23.52"/>
    <n v="4733.3999999999996"/>
    <x v="39"/>
    <x v="0"/>
  </r>
  <r>
    <s v="AT-9779"/>
    <x v="463"/>
    <x v="16"/>
    <n v="210"/>
    <n v="36.4"/>
    <n v="7644"/>
    <x v="15"/>
    <x v="0"/>
  </r>
  <r>
    <s v="AT-9775"/>
    <x v="463"/>
    <x v="14"/>
    <n v="319.375"/>
    <n v="17.36"/>
    <n v="5544.3499999999995"/>
    <x v="29"/>
    <x v="1"/>
  </r>
  <r>
    <s v="AT-9763"/>
    <x v="463"/>
    <x v="4"/>
    <n v="543.375"/>
    <n v="30.799999999999997"/>
    <n v="16735.949999999997"/>
    <x v="43"/>
    <x v="1"/>
  </r>
  <r>
    <s v="AT-9765"/>
    <x v="463"/>
    <x v="5"/>
    <n v="284.72499999999997"/>
    <n v="9.52"/>
    <n v="2710.5819999999994"/>
    <x v="44"/>
    <x v="1"/>
  </r>
  <r>
    <s v="AT-9764"/>
    <x v="463"/>
    <x v="6"/>
    <n v="358.75"/>
    <n v="10.64"/>
    <n v="3817.1000000000004"/>
    <x v="5"/>
    <x v="1"/>
  </r>
  <r>
    <s v="AT-9769"/>
    <x v="463"/>
    <x v="7"/>
    <n v="457.62499999999994"/>
    <n v="27.72"/>
    <n v="12685.364999999998"/>
    <x v="38"/>
    <x v="1"/>
  </r>
  <r>
    <s v="AT-9770"/>
    <x v="463"/>
    <x v="8"/>
    <n v="395.5"/>
    <n v="51.52"/>
    <n v="20376.16"/>
    <x v="2"/>
    <x v="1"/>
  </r>
  <r>
    <s v="AT-9777"/>
    <x v="463"/>
    <x v="15"/>
    <n v="280"/>
    <n v="13.440000000000001"/>
    <n v="3763.2000000000003"/>
    <x v="19"/>
    <x v="1"/>
  </r>
  <r>
    <s v="AT-9772"/>
    <x v="463"/>
    <x v="9"/>
    <n v="244.99999999999997"/>
    <n v="55.44"/>
    <n v="13582.799999999997"/>
    <x v="43"/>
    <x v="0"/>
  </r>
  <r>
    <s v="AT-9780"/>
    <x v="463"/>
    <x v="17"/>
    <n v="89.512499999999989"/>
    <n v="8.75"/>
    <n v="783.23437499999989"/>
    <x v="11"/>
    <x v="0"/>
  </r>
  <r>
    <s v="AT-9771"/>
    <x v="463"/>
    <x v="10"/>
    <n v="244.99999999999997"/>
    <n v="11.2"/>
    <n v="2743.9999999999995"/>
    <x v="39"/>
    <x v="0"/>
  </r>
  <r>
    <s v="AT-9767"/>
    <x v="463"/>
    <x v="11"/>
    <n v="280.875"/>
    <n v="43.4"/>
    <n v="12189.975"/>
    <x v="38"/>
    <x v="1"/>
  </r>
  <r>
    <s v="AT-9786"/>
    <x v="464"/>
    <x v="0"/>
    <n v="210"/>
    <n v="5.6"/>
    <n v="1176"/>
    <x v="36"/>
    <x v="0"/>
  </r>
  <r>
    <s v="AT-9788"/>
    <x v="464"/>
    <x v="1"/>
    <n v="227.49999999999997"/>
    <n v="10.64"/>
    <n v="2420.6"/>
    <x v="6"/>
    <x v="0"/>
  </r>
  <r>
    <s v="AT-9793"/>
    <x v="464"/>
    <x v="2"/>
    <n v="396.02499999999998"/>
    <n v="5.04"/>
    <n v="1995.9659999999999"/>
    <x v="21"/>
    <x v="1"/>
  </r>
  <r>
    <s v="AT-9796"/>
    <x v="464"/>
    <x v="12"/>
    <n v="284.375"/>
    <n v="1.96"/>
    <n v="557.375"/>
    <x v="27"/>
    <x v="1"/>
  </r>
  <r>
    <s v="AT-9794"/>
    <x v="464"/>
    <x v="13"/>
    <n v="109.63749999999999"/>
    <n v="14"/>
    <n v="1534.9249999999997"/>
    <x v="46"/>
    <x v="0"/>
  </r>
  <r>
    <s v="AT-9782"/>
    <x v="464"/>
    <x v="3"/>
    <n v="201.25"/>
    <n v="5.32"/>
    <n v="1070.6500000000001"/>
    <x v="42"/>
    <x v="0"/>
  </r>
  <r>
    <s v="AT-9799"/>
    <x v="464"/>
    <x v="16"/>
    <n v="210"/>
    <n v="8.120000000000001"/>
    <n v="1705.2000000000003"/>
    <x v="7"/>
    <x v="0"/>
  </r>
  <r>
    <s v="AT-9795"/>
    <x v="464"/>
    <x v="14"/>
    <n v="319.375"/>
    <n v="8.3999999999999986"/>
    <n v="2682.7499999999995"/>
    <x v="31"/>
    <x v="1"/>
  </r>
  <r>
    <s v="AT-9783"/>
    <x v="464"/>
    <x v="4"/>
    <n v="543.375"/>
    <n v="2.8"/>
    <n v="1521.4499999999998"/>
    <x v="45"/>
    <x v="1"/>
  </r>
  <r>
    <s v="AT-9785"/>
    <x v="464"/>
    <x v="5"/>
    <n v="284.72499999999997"/>
    <n v="4.4799999999999995"/>
    <n v="1275.5679999999998"/>
    <x v="46"/>
    <x v="1"/>
  </r>
  <r>
    <s v="AT-9784"/>
    <x v="464"/>
    <x v="6"/>
    <n v="358.75"/>
    <n v="2.8"/>
    <n v="1004.4999999999999"/>
    <x v="15"/>
    <x v="1"/>
  </r>
  <r>
    <s v="AT-9789"/>
    <x v="464"/>
    <x v="7"/>
    <n v="457.62499999999994"/>
    <n v="6.7200000000000006"/>
    <n v="3075.24"/>
    <x v="41"/>
    <x v="1"/>
  </r>
  <r>
    <s v="AT-9790"/>
    <x v="464"/>
    <x v="8"/>
    <n v="395.5"/>
    <n v="5.88"/>
    <n v="2325.54"/>
    <x v="12"/>
    <x v="1"/>
  </r>
  <r>
    <s v="AT-9797"/>
    <x v="464"/>
    <x v="15"/>
    <n v="280"/>
    <n v="2.8"/>
    <n v="784"/>
    <x v="6"/>
    <x v="1"/>
  </r>
  <r>
    <s v="AT-9792"/>
    <x v="464"/>
    <x v="9"/>
    <n v="244.99999999999997"/>
    <n v="8.68"/>
    <n v="2126.6"/>
    <x v="45"/>
    <x v="0"/>
  </r>
  <r>
    <s v="AT-9800"/>
    <x v="464"/>
    <x v="17"/>
    <n v="89.512499999999989"/>
    <n v="6.16"/>
    <n v="551.39699999999993"/>
    <x v="8"/>
    <x v="0"/>
  </r>
  <r>
    <s v="AT-9791"/>
    <x v="464"/>
    <x v="10"/>
    <n v="244.99999999999997"/>
    <n v="3.08"/>
    <n v="754.59999999999991"/>
    <x v="42"/>
    <x v="0"/>
  </r>
  <r>
    <s v="AT-9787"/>
    <x v="464"/>
    <x v="11"/>
    <n v="280.875"/>
    <n v="5.88"/>
    <n v="1651.5450000000001"/>
    <x v="41"/>
    <x v="1"/>
  </r>
  <r>
    <s v="AT-9806"/>
    <x v="465"/>
    <x v="0"/>
    <n v="210"/>
    <n v="11.76"/>
    <n v="2469.6"/>
    <x v="39"/>
    <x v="0"/>
  </r>
  <r>
    <s v="AT-9808"/>
    <x v="465"/>
    <x v="1"/>
    <n v="227.49999999999997"/>
    <n v="30.799999999999997"/>
    <n v="7006.9999999999982"/>
    <x v="16"/>
    <x v="0"/>
  </r>
  <r>
    <s v="AT-9813"/>
    <x v="465"/>
    <x v="2"/>
    <n v="396.02499999999998"/>
    <n v="6.16"/>
    <n v="2439.5140000000001"/>
    <x v="24"/>
    <x v="1"/>
  </r>
  <r>
    <s v="AT-9816"/>
    <x v="465"/>
    <x v="12"/>
    <n v="284.375"/>
    <n v="1.6800000000000002"/>
    <n v="477.75000000000006"/>
    <x v="0"/>
    <x v="1"/>
  </r>
  <r>
    <s v="AT-9814"/>
    <x v="465"/>
    <x v="13"/>
    <n v="109.63749999999999"/>
    <n v="14.559999999999999"/>
    <n v="1596.3219999999997"/>
    <x v="47"/>
    <x v="0"/>
  </r>
  <r>
    <s v="AT-9802"/>
    <x v="465"/>
    <x v="3"/>
    <n v="201.25"/>
    <n v="4.4799999999999995"/>
    <n v="901.59999999999991"/>
    <x v="44"/>
    <x v="0"/>
  </r>
  <r>
    <s v="AT-9819"/>
    <x v="465"/>
    <x v="16"/>
    <n v="210"/>
    <n v="30.799999999999997"/>
    <n v="6467.9999999999991"/>
    <x v="17"/>
    <x v="0"/>
  </r>
  <r>
    <s v="AT-9815"/>
    <x v="465"/>
    <x v="14"/>
    <n v="319.375"/>
    <n v="6.16"/>
    <n v="1967.3500000000001"/>
    <x v="34"/>
    <x v="1"/>
  </r>
  <r>
    <s v="AT-9803"/>
    <x v="465"/>
    <x v="4"/>
    <n v="543.375"/>
    <n v="7.84"/>
    <n v="4260.0599999999995"/>
    <x v="8"/>
    <x v="1"/>
  </r>
  <r>
    <s v="AT-9805"/>
    <x v="465"/>
    <x v="5"/>
    <n v="284.72499999999997"/>
    <n v="4.4799999999999995"/>
    <n v="1275.5679999999998"/>
    <x v="47"/>
    <x v="1"/>
  </r>
  <r>
    <s v="AT-9804"/>
    <x v="465"/>
    <x v="6"/>
    <n v="358.75"/>
    <n v="1.6800000000000002"/>
    <n v="602.70000000000005"/>
    <x v="7"/>
    <x v="1"/>
  </r>
  <r>
    <s v="AT-9809"/>
    <x v="465"/>
    <x v="7"/>
    <n v="457.62499999999994"/>
    <n v="9.24"/>
    <n v="4228.4549999999999"/>
    <x v="43"/>
    <x v="1"/>
  </r>
  <r>
    <s v="AT-9810"/>
    <x v="465"/>
    <x v="8"/>
    <n v="395.5"/>
    <n v="4.76"/>
    <n v="1882.58"/>
    <x v="5"/>
    <x v="1"/>
  </r>
  <r>
    <s v="AT-9817"/>
    <x v="465"/>
    <x v="15"/>
    <n v="280"/>
    <n v="8.75"/>
    <n v="2450"/>
    <x v="16"/>
    <x v="1"/>
  </r>
  <r>
    <s v="AT-9812"/>
    <x v="465"/>
    <x v="9"/>
    <n v="244.99999999999997"/>
    <n v="22.4"/>
    <n v="5487.9999999999991"/>
    <x v="29"/>
    <x v="0"/>
  </r>
  <r>
    <s v="AT-9820"/>
    <x v="465"/>
    <x v="17"/>
    <n v="89.512499999999989"/>
    <n v="1.6800000000000002"/>
    <n v="150.381"/>
    <x v="18"/>
    <x v="0"/>
  </r>
  <r>
    <s v="AT-9811"/>
    <x v="465"/>
    <x v="10"/>
    <n v="244.99999999999997"/>
    <n v="4.4799999999999995"/>
    <n v="1097.5999999999997"/>
    <x v="44"/>
    <x v="0"/>
  </r>
  <r>
    <s v="AT-9807"/>
    <x v="465"/>
    <x v="11"/>
    <n v="280.875"/>
    <n v="11.48"/>
    <n v="3224.4450000000002"/>
    <x v="43"/>
    <x v="1"/>
  </r>
  <r>
    <s v="AT-9826"/>
    <x v="466"/>
    <x v="0"/>
    <n v="210"/>
    <n v="22.12"/>
    <n v="4645.2"/>
    <x v="42"/>
    <x v="0"/>
  </r>
  <r>
    <s v="AT-9828"/>
    <x v="466"/>
    <x v="1"/>
    <n v="227.49999999999997"/>
    <n v="35.839999999999996"/>
    <n v="8153.5999999999985"/>
    <x v="21"/>
    <x v="0"/>
  </r>
  <r>
    <s v="AT-9833"/>
    <x v="466"/>
    <x v="2"/>
    <n v="396.02499999999998"/>
    <n v="7.56"/>
    <n v="2993.9489999999996"/>
    <x v="27"/>
    <x v="1"/>
  </r>
  <r>
    <s v="AT-9836"/>
    <x v="466"/>
    <x v="12"/>
    <n v="284.375"/>
    <n v="0.84000000000000008"/>
    <n v="238.87500000000003"/>
    <x v="10"/>
    <x v="1"/>
  </r>
  <r>
    <s v="AT-9834"/>
    <x v="466"/>
    <x v="13"/>
    <n v="109.63749999999999"/>
    <n v="7"/>
    <n v="767.46249999999986"/>
    <x v="48"/>
    <x v="0"/>
  </r>
  <r>
    <s v="AT-9822"/>
    <x v="466"/>
    <x v="3"/>
    <n v="201.25"/>
    <n v="9.7999999999999989"/>
    <n v="1972.2499999999998"/>
    <x v="46"/>
    <x v="0"/>
  </r>
  <r>
    <s v="AT-9839"/>
    <x v="466"/>
    <x v="16"/>
    <n v="210"/>
    <n v="16.799999999999997"/>
    <n v="3527.9999999999995"/>
    <x v="22"/>
    <x v="0"/>
  </r>
  <r>
    <s v="AT-9835"/>
    <x v="466"/>
    <x v="14"/>
    <n v="319.375"/>
    <n v="5.88"/>
    <n v="1877.925"/>
    <x v="37"/>
    <x v="1"/>
  </r>
  <r>
    <s v="AT-9823"/>
    <x v="466"/>
    <x v="4"/>
    <n v="543.375"/>
    <n v="23.240000000000002"/>
    <n v="12628.035000000002"/>
    <x v="18"/>
    <x v="1"/>
  </r>
  <r>
    <s v="AT-9825"/>
    <x v="466"/>
    <x v="5"/>
    <n v="284.72499999999997"/>
    <n v="8.120000000000001"/>
    <n v="2311.9670000000001"/>
    <x v="48"/>
    <x v="1"/>
  </r>
  <r>
    <s v="AT-9824"/>
    <x v="466"/>
    <x v="6"/>
    <n v="358.75"/>
    <n v="4.1999999999999993"/>
    <n v="1506.7499999999998"/>
    <x v="17"/>
    <x v="1"/>
  </r>
  <r>
    <s v="AT-9829"/>
    <x v="466"/>
    <x v="7"/>
    <n v="457.62499999999994"/>
    <n v="14.840000000000002"/>
    <n v="6791.1549999999997"/>
    <x v="45"/>
    <x v="1"/>
  </r>
  <r>
    <s v="AT-9830"/>
    <x v="466"/>
    <x v="8"/>
    <n v="395.5"/>
    <n v="28.28"/>
    <n v="11184.74"/>
    <x v="15"/>
    <x v="1"/>
  </r>
  <r>
    <s v="AT-9837"/>
    <x v="466"/>
    <x v="15"/>
    <n v="280"/>
    <n v="0.84000000000000008"/>
    <n v="235.20000000000002"/>
    <x v="21"/>
    <x v="1"/>
  </r>
  <r>
    <s v="AT-9832"/>
    <x v="466"/>
    <x v="9"/>
    <n v="244.99999999999997"/>
    <n v="19.04"/>
    <n v="4664.7999999999993"/>
    <x v="31"/>
    <x v="0"/>
  </r>
  <r>
    <s v="AT-9840"/>
    <x v="466"/>
    <x v="17"/>
    <n v="89.512499999999989"/>
    <n v="0.84000000000000008"/>
    <n v="75.1905"/>
    <x v="23"/>
    <x v="0"/>
  </r>
  <r>
    <s v="AT-9831"/>
    <x v="466"/>
    <x v="10"/>
    <n v="244.99999999999997"/>
    <n v="5.32"/>
    <n v="1303.3999999999999"/>
    <x v="46"/>
    <x v="0"/>
  </r>
  <r>
    <s v="AT-9827"/>
    <x v="466"/>
    <x v="11"/>
    <n v="280.875"/>
    <n v="28.28"/>
    <n v="7943.1450000000004"/>
    <x v="45"/>
    <x v="1"/>
  </r>
  <r>
    <s v="AT-9846"/>
    <x v="467"/>
    <x v="0"/>
    <n v="210"/>
    <n v="19.04"/>
    <n v="3998.3999999999996"/>
    <x v="44"/>
    <x v="0"/>
  </r>
  <r>
    <s v="AT-9848"/>
    <x v="467"/>
    <x v="1"/>
    <n v="227.49999999999997"/>
    <n v="32.199999999999996"/>
    <n v="7325.4999999999982"/>
    <x v="24"/>
    <x v="0"/>
  </r>
  <r>
    <s v="AT-9853"/>
    <x v="467"/>
    <x v="2"/>
    <n v="396.02499999999998"/>
    <n v="3.92"/>
    <n v="1552.4179999999999"/>
    <x v="0"/>
    <x v="1"/>
  </r>
  <r>
    <s v="AT-9856"/>
    <x v="467"/>
    <x v="12"/>
    <n v="284.375"/>
    <n v="3.3600000000000003"/>
    <n v="955.50000000000011"/>
    <x v="20"/>
    <x v="1"/>
  </r>
  <r>
    <s v="AT-9854"/>
    <x v="467"/>
    <x v="13"/>
    <n v="109.63749999999999"/>
    <n v="14.840000000000002"/>
    <n v="1627.0205000000001"/>
    <x v="49"/>
    <x v="0"/>
  </r>
  <r>
    <s v="AT-9842"/>
    <x v="467"/>
    <x v="3"/>
    <n v="201.25"/>
    <n v="12.04"/>
    <n v="2423.0499999999997"/>
    <x v="47"/>
    <x v="0"/>
  </r>
  <r>
    <s v="AT-9859"/>
    <x v="467"/>
    <x v="16"/>
    <n v="210"/>
    <n v="25.2"/>
    <n v="5292"/>
    <x v="25"/>
    <x v="0"/>
  </r>
  <r>
    <s v="AT-9855"/>
    <x v="467"/>
    <x v="14"/>
    <n v="319.375"/>
    <n v="9.7999999999999989"/>
    <n v="3129.8749999999995"/>
    <x v="40"/>
    <x v="1"/>
  </r>
  <r>
    <s v="AT-9843"/>
    <x v="467"/>
    <x v="4"/>
    <n v="543.375"/>
    <n v="10.64"/>
    <n v="5781.51"/>
    <x v="23"/>
    <x v="1"/>
  </r>
  <r>
    <s v="AT-9845"/>
    <x v="467"/>
    <x v="5"/>
    <n v="284.72499999999997"/>
    <n v="4.76"/>
    <n v="1355.2909999999997"/>
    <x v="49"/>
    <x v="1"/>
  </r>
  <r>
    <s v="AT-9844"/>
    <x v="467"/>
    <x v="6"/>
    <n v="358.75"/>
    <n v="9.24"/>
    <n v="3314.85"/>
    <x v="22"/>
    <x v="1"/>
  </r>
  <r>
    <s v="AT-9849"/>
    <x v="467"/>
    <x v="7"/>
    <n v="457.62499999999994"/>
    <n v="14"/>
    <n v="6406.7499999999991"/>
    <x v="29"/>
    <x v="1"/>
  </r>
  <r>
    <s v="AT-9850"/>
    <x v="467"/>
    <x v="8"/>
    <n v="395.5"/>
    <n v="14.280000000000001"/>
    <n v="5647.7400000000007"/>
    <x v="7"/>
    <x v="1"/>
  </r>
  <r>
    <s v="AT-9857"/>
    <x v="467"/>
    <x v="15"/>
    <n v="280"/>
    <n v="2.52"/>
    <n v="705.6"/>
    <x v="24"/>
    <x v="1"/>
  </r>
  <r>
    <s v="AT-9852"/>
    <x v="467"/>
    <x v="9"/>
    <n v="244.99999999999997"/>
    <n v="20.440000000000001"/>
    <n v="5007.8"/>
    <x v="34"/>
    <x v="0"/>
  </r>
  <r>
    <s v="AT-9860"/>
    <x v="467"/>
    <x v="17"/>
    <n v="89.512499999999989"/>
    <n v="3.6399999999999997"/>
    <n v="325.82549999999992"/>
    <x v="26"/>
    <x v="0"/>
  </r>
  <r>
    <s v="AT-9851"/>
    <x v="467"/>
    <x v="10"/>
    <n v="244.99999999999997"/>
    <n v="7"/>
    <n v="1714.9999999999998"/>
    <x v="47"/>
    <x v="0"/>
  </r>
  <r>
    <s v="AT-9847"/>
    <x v="467"/>
    <x v="11"/>
    <n v="280.875"/>
    <n v="15.68"/>
    <n v="4404.12"/>
    <x v="29"/>
    <x v="1"/>
  </r>
  <r>
    <s v="AT-9866"/>
    <x v="468"/>
    <x v="0"/>
    <n v="210"/>
    <n v="16.52"/>
    <n v="3469.2"/>
    <x v="46"/>
    <x v="0"/>
  </r>
  <r>
    <s v="AT-9868"/>
    <x v="468"/>
    <x v="1"/>
    <n v="227.49999999999997"/>
    <n v="30.799999999999997"/>
    <n v="7006.9999999999982"/>
    <x v="27"/>
    <x v="0"/>
  </r>
  <r>
    <s v="AT-9873"/>
    <x v="468"/>
    <x v="2"/>
    <n v="396.02499999999998"/>
    <n v="8.120000000000001"/>
    <n v="3215.7230000000004"/>
    <x v="10"/>
    <x v="1"/>
  </r>
  <r>
    <s v="AT-9876"/>
    <x v="468"/>
    <x v="12"/>
    <n v="284.375"/>
    <n v="8.75"/>
    <n v="2488.28125"/>
    <x v="2"/>
    <x v="1"/>
  </r>
  <r>
    <s v="AT-9874"/>
    <x v="468"/>
    <x v="13"/>
    <n v="109.63749999999999"/>
    <n v="5.88"/>
    <n v="644.66849999999988"/>
    <x v="3"/>
    <x v="0"/>
  </r>
  <r>
    <s v="AT-9862"/>
    <x v="468"/>
    <x v="3"/>
    <n v="201.25"/>
    <n v="7.84"/>
    <n v="1577.8"/>
    <x v="48"/>
    <x v="0"/>
  </r>
  <r>
    <s v="AT-9879"/>
    <x v="468"/>
    <x v="16"/>
    <n v="210"/>
    <n v="14"/>
    <n v="2940"/>
    <x v="27"/>
    <x v="0"/>
  </r>
  <r>
    <s v="AT-9875"/>
    <x v="468"/>
    <x v="14"/>
    <n v="319.375"/>
    <n v="6.16"/>
    <n v="1967.3500000000001"/>
    <x v="4"/>
    <x v="1"/>
  </r>
  <r>
    <s v="AT-9863"/>
    <x v="468"/>
    <x v="4"/>
    <n v="543.375"/>
    <n v="5.04"/>
    <n v="2738.61"/>
    <x v="26"/>
    <x v="1"/>
  </r>
  <r>
    <s v="AT-9865"/>
    <x v="468"/>
    <x v="5"/>
    <n v="284.72499999999997"/>
    <n v="3.6399999999999997"/>
    <n v="1036.3989999999999"/>
    <x v="3"/>
    <x v="1"/>
  </r>
  <r>
    <s v="AT-9864"/>
    <x v="468"/>
    <x v="6"/>
    <n v="358.75"/>
    <n v="8.9599999999999991"/>
    <n v="3214.3999999999996"/>
    <x v="25"/>
    <x v="1"/>
  </r>
  <r>
    <s v="AT-9869"/>
    <x v="468"/>
    <x v="7"/>
    <n v="457.62499999999994"/>
    <n v="17.36"/>
    <n v="7944.369999999999"/>
    <x v="31"/>
    <x v="1"/>
  </r>
  <r>
    <s v="AT-9870"/>
    <x v="468"/>
    <x v="8"/>
    <n v="395.5"/>
    <n v="5.88"/>
    <n v="2325.54"/>
    <x v="17"/>
    <x v="1"/>
  </r>
  <r>
    <s v="AT-9877"/>
    <x v="468"/>
    <x v="15"/>
    <n v="280"/>
    <n v="8.75"/>
    <n v="2450"/>
    <x v="27"/>
    <x v="1"/>
  </r>
  <r>
    <s v="AT-9872"/>
    <x v="468"/>
    <x v="9"/>
    <n v="244.99999999999997"/>
    <n v="17.080000000000002"/>
    <n v="4184.6000000000004"/>
    <x v="37"/>
    <x v="0"/>
  </r>
  <r>
    <s v="AT-9880"/>
    <x v="468"/>
    <x v="17"/>
    <n v="89.512499999999989"/>
    <n v="8.75"/>
    <n v="783.23437499999989"/>
    <x v="28"/>
    <x v="0"/>
  </r>
  <r>
    <s v="AT-9871"/>
    <x v="468"/>
    <x v="10"/>
    <n v="244.99999999999997"/>
    <n v="3.92"/>
    <n v="960.39999999999986"/>
    <x v="48"/>
    <x v="0"/>
  </r>
  <r>
    <s v="AT-9867"/>
    <x v="468"/>
    <x v="11"/>
    <n v="280.875"/>
    <n v="18.759999999999998"/>
    <n v="5269.2149999999992"/>
    <x v="31"/>
    <x v="1"/>
  </r>
  <r>
    <s v="AT-9886"/>
    <x v="469"/>
    <x v="0"/>
    <n v="210"/>
    <n v="20.16"/>
    <n v="4233.6000000000004"/>
    <x v="47"/>
    <x v="0"/>
  </r>
  <r>
    <s v="AT-9888"/>
    <x v="469"/>
    <x v="1"/>
    <n v="227.49999999999997"/>
    <n v="28.560000000000002"/>
    <n v="6497.4"/>
    <x v="0"/>
    <x v="0"/>
  </r>
  <r>
    <s v="AT-9893"/>
    <x v="469"/>
    <x v="2"/>
    <n v="396.02499999999998"/>
    <n v="7.56"/>
    <n v="2993.9489999999996"/>
    <x v="20"/>
    <x v="1"/>
  </r>
  <r>
    <s v="AT-9896"/>
    <x v="469"/>
    <x v="12"/>
    <n v="284.375"/>
    <n v="8.75"/>
    <n v="2488.28125"/>
    <x v="12"/>
    <x v="1"/>
  </r>
  <r>
    <s v="AT-9894"/>
    <x v="469"/>
    <x v="13"/>
    <n v="109.63749999999999"/>
    <n v="50.120000000000005"/>
    <n v="5495.0315000000001"/>
    <x v="13"/>
    <x v="0"/>
  </r>
  <r>
    <s v="AT-9882"/>
    <x v="469"/>
    <x v="3"/>
    <n v="201.25"/>
    <n v="3.3600000000000003"/>
    <n v="676.2"/>
    <x v="49"/>
    <x v="0"/>
  </r>
  <r>
    <s v="AT-9899"/>
    <x v="469"/>
    <x v="16"/>
    <n v="210"/>
    <n v="11.76"/>
    <n v="2469.6"/>
    <x v="0"/>
    <x v="0"/>
  </r>
  <r>
    <s v="AT-9895"/>
    <x v="469"/>
    <x v="14"/>
    <n v="319.375"/>
    <n v="47.04"/>
    <n v="15023.4"/>
    <x v="14"/>
    <x v="1"/>
  </r>
  <r>
    <s v="AT-9883"/>
    <x v="469"/>
    <x v="4"/>
    <n v="543.375"/>
    <n v="13.16"/>
    <n v="7150.8150000000005"/>
    <x v="28"/>
    <x v="1"/>
  </r>
  <r>
    <s v="AT-9885"/>
    <x v="469"/>
    <x v="5"/>
    <n v="284.72499999999997"/>
    <n v="5.04"/>
    <n v="1435.0139999999999"/>
    <x v="13"/>
    <x v="1"/>
  </r>
  <r>
    <s v="AT-9884"/>
    <x v="469"/>
    <x v="6"/>
    <n v="358.75"/>
    <n v="3.3600000000000003"/>
    <n v="1205.4000000000001"/>
    <x v="32"/>
    <x v="1"/>
  </r>
  <r>
    <s v="AT-9889"/>
    <x v="469"/>
    <x v="7"/>
    <n v="457.62499999999994"/>
    <n v="8.3999999999999986"/>
    <n v="3844.0499999999988"/>
    <x v="34"/>
    <x v="1"/>
  </r>
  <r>
    <s v="AT-9890"/>
    <x v="469"/>
    <x v="8"/>
    <n v="395.5"/>
    <n v="16.799999999999997"/>
    <n v="6644.3999999999987"/>
    <x v="22"/>
    <x v="1"/>
  </r>
  <r>
    <s v="AT-9897"/>
    <x v="469"/>
    <x v="15"/>
    <n v="280"/>
    <n v="8.75"/>
    <n v="2450"/>
    <x v="0"/>
    <x v="1"/>
  </r>
  <r>
    <s v="AT-9892"/>
    <x v="469"/>
    <x v="9"/>
    <n v="244.99999999999997"/>
    <n v="16.799999999999997"/>
    <n v="4115.9999999999991"/>
    <x v="40"/>
    <x v="0"/>
  </r>
  <r>
    <s v="AT-9900"/>
    <x v="469"/>
    <x v="17"/>
    <n v="89.512499999999989"/>
    <n v="13.440000000000001"/>
    <n v="1203.048"/>
    <x v="30"/>
    <x v="0"/>
  </r>
  <r>
    <s v="AT-9891"/>
    <x v="469"/>
    <x v="10"/>
    <n v="244.99999999999997"/>
    <n v="1.6800000000000002"/>
    <n v="411.59999999999997"/>
    <x v="49"/>
    <x v="0"/>
  </r>
  <r>
    <s v="AT-9887"/>
    <x v="469"/>
    <x v="11"/>
    <n v="280.875"/>
    <n v="15.959999999999999"/>
    <n v="4482.7649999999994"/>
    <x v="34"/>
    <x v="1"/>
  </r>
  <r>
    <s v="AT-9906"/>
    <x v="470"/>
    <x v="0"/>
    <n v="210"/>
    <n v="10.08"/>
    <n v="2116.8000000000002"/>
    <x v="48"/>
    <x v="0"/>
  </r>
  <r>
    <s v="AT-9908"/>
    <x v="470"/>
    <x v="1"/>
    <n v="227.49999999999997"/>
    <n v="8.120000000000001"/>
    <n v="1847.3"/>
    <x v="10"/>
    <x v="0"/>
  </r>
  <r>
    <s v="AT-9913"/>
    <x v="470"/>
    <x v="2"/>
    <n v="396.02499999999998"/>
    <n v="8.3999999999999986"/>
    <n v="3326.6099999999992"/>
    <x v="2"/>
    <x v="1"/>
  </r>
  <r>
    <s v="AT-9916"/>
    <x v="470"/>
    <x v="12"/>
    <n v="284.375"/>
    <n v="3.3600000000000003"/>
    <n v="955.50000000000011"/>
    <x v="5"/>
    <x v="1"/>
  </r>
  <r>
    <s v="AT-9914"/>
    <x v="470"/>
    <x v="13"/>
    <n v="109.63749999999999"/>
    <n v="2.8"/>
    <n v="306.98499999999996"/>
    <x v="9"/>
    <x v="0"/>
  </r>
  <r>
    <s v="AT-9902"/>
    <x v="470"/>
    <x v="3"/>
    <n v="201.25"/>
    <n v="5.6"/>
    <n v="1127"/>
    <x v="3"/>
    <x v="0"/>
  </r>
  <r>
    <s v="AT-9919"/>
    <x v="470"/>
    <x v="16"/>
    <n v="210"/>
    <n v="3.3600000000000003"/>
    <n v="705.6"/>
    <x v="10"/>
    <x v="0"/>
  </r>
  <r>
    <s v="AT-9915"/>
    <x v="470"/>
    <x v="14"/>
    <n v="319.375"/>
    <n v="2.8"/>
    <n v="894.25"/>
    <x v="1"/>
    <x v="1"/>
  </r>
  <r>
    <s v="AT-9903"/>
    <x v="470"/>
    <x v="4"/>
    <n v="543.375"/>
    <n v="6.7200000000000006"/>
    <n v="3651.4800000000005"/>
    <x v="30"/>
    <x v="1"/>
  </r>
  <r>
    <s v="AT-9905"/>
    <x v="470"/>
    <x v="5"/>
    <n v="284.72499999999997"/>
    <n v="3.3600000000000003"/>
    <n v="956.67599999999993"/>
    <x v="9"/>
    <x v="1"/>
  </r>
  <r>
    <s v="AT-9904"/>
    <x v="470"/>
    <x v="6"/>
    <n v="358.75"/>
    <n v="6.16"/>
    <n v="2209.9"/>
    <x v="35"/>
    <x v="1"/>
  </r>
  <r>
    <s v="AT-9909"/>
    <x v="470"/>
    <x v="7"/>
    <n v="457.62499999999994"/>
    <n v="3.3600000000000003"/>
    <n v="1537.62"/>
    <x v="37"/>
    <x v="1"/>
  </r>
  <r>
    <s v="AT-9910"/>
    <x v="470"/>
    <x v="8"/>
    <n v="395.5"/>
    <n v="11.76"/>
    <n v="4651.08"/>
    <x v="25"/>
    <x v="1"/>
  </r>
  <r>
    <s v="AT-9917"/>
    <x v="470"/>
    <x v="15"/>
    <n v="280"/>
    <n v="8.75"/>
    <n v="2450"/>
    <x v="10"/>
    <x v="1"/>
  </r>
  <r>
    <s v="AT-9912"/>
    <x v="470"/>
    <x v="9"/>
    <n v="244.99999999999997"/>
    <n v="1.6800000000000002"/>
    <n v="411.59999999999997"/>
    <x v="4"/>
    <x v="0"/>
  </r>
  <r>
    <s v="AT-9920"/>
    <x v="470"/>
    <x v="17"/>
    <n v="89.512499999999989"/>
    <n v="4.1999999999999993"/>
    <n v="375.95249999999987"/>
    <x v="33"/>
    <x v="0"/>
  </r>
  <r>
    <s v="AT-9911"/>
    <x v="470"/>
    <x v="10"/>
    <n v="244.99999999999997"/>
    <n v="8.75"/>
    <n v="2143.7499999999995"/>
    <x v="3"/>
    <x v="0"/>
  </r>
  <r>
    <s v="AT-9907"/>
    <x v="470"/>
    <x v="11"/>
    <n v="280.875"/>
    <n v="12.6"/>
    <n v="3539.0250000000001"/>
    <x v="37"/>
    <x v="1"/>
  </r>
  <r>
    <s v="AT-9926"/>
    <x v="471"/>
    <x v="0"/>
    <n v="210"/>
    <n v="12.32"/>
    <n v="2587.2000000000003"/>
    <x v="49"/>
    <x v="0"/>
  </r>
  <r>
    <s v="AT-9928"/>
    <x v="471"/>
    <x v="1"/>
    <n v="227.49999999999997"/>
    <n v="31.64"/>
    <n v="7198.0999999999995"/>
    <x v="20"/>
    <x v="0"/>
  </r>
  <r>
    <s v="AT-9933"/>
    <x v="471"/>
    <x v="2"/>
    <n v="396.02499999999998"/>
    <n v="6.16"/>
    <n v="2439.5140000000001"/>
    <x v="12"/>
    <x v="1"/>
  </r>
  <r>
    <s v="AT-9936"/>
    <x v="471"/>
    <x v="12"/>
    <n v="284.375"/>
    <n v="4.1999999999999993"/>
    <n v="1194.3749999999998"/>
    <x v="15"/>
    <x v="1"/>
  </r>
  <r>
    <s v="AT-9934"/>
    <x v="471"/>
    <x v="13"/>
    <n v="109.63749999999999"/>
    <n v="8.3999999999999986"/>
    <n v="920.9549999999997"/>
    <x v="19"/>
    <x v="0"/>
  </r>
  <r>
    <s v="AT-9922"/>
    <x v="471"/>
    <x v="3"/>
    <n v="201.25"/>
    <n v="5.88"/>
    <n v="1183.3499999999999"/>
    <x v="13"/>
    <x v="0"/>
  </r>
  <r>
    <s v="AT-9939"/>
    <x v="471"/>
    <x v="16"/>
    <n v="210"/>
    <n v="13.440000000000001"/>
    <n v="2822.4"/>
    <x v="20"/>
    <x v="0"/>
  </r>
  <r>
    <s v="AT-9935"/>
    <x v="471"/>
    <x v="14"/>
    <n v="319.375"/>
    <n v="1.6800000000000002"/>
    <n v="536.55000000000007"/>
    <x v="11"/>
    <x v="1"/>
  </r>
  <r>
    <s v="AT-9923"/>
    <x v="471"/>
    <x v="4"/>
    <n v="543.375"/>
    <n v="15.959999999999999"/>
    <n v="8672.2649999999994"/>
    <x v="33"/>
    <x v="1"/>
  </r>
  <r>
    <s v="AT-9925"/>
    <x v="471"/>
    <x v="5"/>
    <n v="284.72499999999997"/>
    <n v="5.04"/>
    <n v="1435.0139999999999"/>
    <x v="19"/>
    <x v="1"/>
  </r>
  <r>
    <s v="AT-9924"/>
    <x v="471"/>
    <x v="6"/>
    <n v="358.75"/>
    <n v="3.3600000000000003"/>
    <n v="1205.4000000000001"/>
    <x v="38"/>
    <x v="1"/>
  </r>
  <r>
    <s v="AT-9929"/>
    <x v="471"/>
    <x v="7"/>
    <n v="457.62499999999994"/>
    <n v="13.72"/>
    <n v="6278.6149999999998"/>
    <x v="40"/>
    <x v="1"/>
  </r>
  <r>
    <s v="AT-9930"/>
    <x v="471"/>
    <x v="8"/>
    <n v="395.5"/>
    <n v="17.919999999999998"/>
    <n v="7087.36"/>
    <x v="27"/>
    <x v="1"/>
  </r>
  <r>
    <s v="AT-9937"/>
    <x v="471"/>
    <x v="15"/>
    <n v="280"/>
    <n v="2.52"/>
    <n v="705.6"/>
    <x v="20"/>
    <x v="1"/>
  </r>
  <r>
    <s v="AT-9932"/>
    <x v="471"/>
    <x v="9"/>
    <n v="244.99999999999997"/>
    <n v="14"/>
    <n v="3429.9999999999995"/>
    <x v="14"/>
    <x v="0"/>
  </r>
  <r>
    <s v="AT-9940"/>
    <x v="471"/>
    <x v="17"/>
    <n v="89.512499999999989"/>
    <n v="4.4799999999999995"/>
    <n v="401.01599999999991"/>
    <x v="13"/>
    <x v="0"/>
  </r>
  <r>
    <s v="AT-9931"/>
    <x v="471"/>
    <x v="10"/>
    <n v="244.99999999999997"/>
    <n v="3.3600000000000003"/>
    <n v="823.19999999999993"/>
    <x v="13"/>
    <x v="0"/>
  </r>
  <r>
    <s v="AT-9927"/>
    <x v="471"/>
    <x v="11"/>
    <n v="280.875"/>
    <n v="17.080000000000002"/>
    <n v="4797.3450000000003"/>
    <x v="40"/>
    <x v="1"/>
  </r>
  <r>
    <s v="AT-9946"/>
    <x v="472"/>
    <x v="0"/>
    <n v="210"/>
    <n v="17.64"/>
    <n v="3704.4"/>
    <x v="3"/>
    <x v="0"/>
  </r>
  <r>
    <s v="AT-9948"/>
    <x v="472"/>
    <x v="1"/>
    <n v="227.49999999999997"/>
    <n v="40.32"/>
    <n v="9172.7999999999993"/>
    <x v="2"/>
    <x v="0"/>
  </r>
  <r>
    <s v="AT-9953"/>
    <x v="472"/>
    <x v="2"/>
    <n v="396.02499999999998"/>
    <n v="3.3600000000000003"/>
    <n v="1330.644"/>
    <x v="5"/>
    <x v="1"/>
  </r>
  <r>
    <s v="AT-9956"/>
    <x v="472"/>
    <x v="12"/>
    <n v="284.375"/>
    <n v="8.75"/>
    <n v="2488.28125"/>
    <x v="7"/>
    <x v="1"/>
  </r>
  <r>
    <s v="AT-9954"/>
    <x v="472"/>
    <x v="13"/>
    <n v="109.63749999999999"/>
    <n v="5.04"/>
    <n v="552.57299999999998"/>
    <x v="6"/>
    <x v="0"/>
  </r>
  <r>
    <s v="AT-9942"/>
    <x v="472"/>
    <x v="3"/>
    <n v="201.25"/>
    <n v="5.6"/>
    <n v="1127"/>
    <x v="9"/>
    <x v="0"/>
  </r>
  <r>
    <s v="AT-9959"/>
    <x v="472"/>
    <x v="16"/>
    <n v="210"/>
    <n v="31.919999999999998"/>
    <n v="6703.2"/>
    <x v="2"/>
    <x v="0"/>
  </r>
  <r>
    <s v="AT-9955"/>
    <x v="472"/>
    <x v="14"/>
    <n v="319.375"/>
    <n v="5.04"/>
    <n v="1609.65"/>
    <x v="8"/>
    <x v="1"/>
  </r>
  <r>
    <s v="AT-9943"/>
    <x v="472"/>
    <x v="4"/>
    <n v="543.375"/>
    <n v="11.2"/>
    <n v="6085.7999999999993"/>
    <x v="36"/>
    <x v="1"/>
  </r>
  <r>
    <s v="AT-9945"/>
    <x v="472"/>
    <x v="5"/>
    <n v="284.72499999999997"/>
    <n v="8.3999999999999986"/>
    <n v="2391.6899999999991"/>
    <x v="6"/>
    <x v="1"/>
  </r>
  <r>
    <s v="AT-9944"/>
    <x v="472"/>
    <x v="6"/>
    <n v="358.75"/>
    <n v="2.2399999999999998"/>
    <n v="803.59999999999991"/>
    <x v="41"/>
    <x v="1"/>
  </r>
  <r>
    <s v="AT-9949"/>
    <x v="472"/>
    <x v="7"/>
    <n v="457.62499999999994"/>
    <n v="17.36"/>
    <n v="7944.369999999999"/>
    <x v="4"/>
    <x v="1"/>
  </r>
  <r>
    <s v="AT-9950"/>
    <x v="472"/>
    <x v="8"/>
    <n v="395.5"/>
    <n v="3.92"/>
    <n v="1550.36"/>
    <x v="0"/>
    <x v="1"/>
  </r>
  <r>
    <s v="AT-9957"/>
    <x v="472"/>
    <x v="15"/>
    <n v="280"/>
    <n v="5.04"/>
    <n v="1411.2"/>
    <x v="2"/>
    <x v="1"/>
  </r>
  <r>
    <s v="AT-9952"/>
    <x v="472"/>
    <x v="9"/>
    <n v="244.99999999999997"/>
    <n v="32.480000000000004"/>
    <n v="7957.6"/>
    <x v="1"/>
    <x v="0"/>
  </r>
  <r>
    <s v="AT-9960"/>
    <x v="472"/>
    <x v="17"/>
    <n v="89.512499999999989"/>
    <n v="8.75"/>
    <n v="783.23437499999989"/>
    <x v="9"/>
    <x v="0"/>
  </r>
  <r>
    <s v="AT-9951"/>
    <x v="472"/>
    <x v="10"/>
    <n v="244.99999999999997"/>
    <n v="4.4799999999999995"/>
    <n v="1097.5999999999997"/>
    <x v="9"/>
    <x v="0"/>
  </r>
  <r>
    <s v="AT-9947"/>
    <x v="472"/>
    <x v="11"/>
    <n v="280.875"/>
    <n v="16.799999999999997"/>
    <n v="4718.6999999999989"/>
    <x v="4"/>
    <x v="1"/>
  </r>
  <r>
    <s v="AT-9966"/>
    <x v="473"/>
    <x v="0"/>
    <n v="210"/>
    <n v="26.880000000000003"/>
    <n v="5644.8"/>
    <x v="13"/>
    <x v="0"/>
  </r>
  <r>
    <s v="AT-9968"/>
    <x v="473"/>
    <x v="1"/>
    <n v="227.49999999999997"/>
    <n v="35"/>
    <n v="7962.4999999999991"/>
    <x v="12"/>
    <x v="0"/>
  </r>
  <r>
    <s v="AT-9973"/>
    <x v="473"/>
    <x v="2"/>
    <n v="396.02499999999998"/>
    <n v="9.24"/>
    <n v="3659.2709999999997"/>
    <x v="15"/>
    <x v="1"/>
  </r>
  <r>
    <s v="AT-9976"/>
    <x v="473"/>
    <x v="12"/>
    <n v="284.375"/>
    <n v="3.3600000000000003"/>
    <n v="955.50000000000011"/>
    <x v="17"/>
    <x v="1"/>
  </r>
  <r>
    <s v="AT-9974"/>
    <x v="473"/>
    <x v="13"/>
    <n v="109.63749999999999"/>
    <n v="48.720000000000006"/>
    <n v="5341.5389999999998"/>
    <x v="16"/>
    <x v="0"/>
  </r>
  <r>
    <s v="AT-9962"/>
    <x v="473"/>
    <x v="3"/>
    <n v="201.25"/>
    <n v="21.84"/>
    <n v="4395.3"/>
    <x v="19"/>
    <x v="0"/>
  </r>
  <r>
    <s v="AT-9979"/>
    <x v="473"/>
    <x v="16"/>
    <n v="210"/>
    <n v="3.92"/>
    <n v="823.19999999999993"/>
    <x v="12"/>
    <x v="0"/>
  </r>
  <r>
    <s v="AT-9975"/>
    <x v="473"/>
    <x v="14"/>
    <n v="319.375"/>
    <n v="6.16"/>
    <n v="1967.3500000000001"/>
    <x v="18"/>
    <x v="1"/>
  </r>
  <r>
    <s v="AT-9963"/>
    <x v="473"/>
    <x v="4"/>
    <n v="543.375"/>
    <n v="26.880000000000003"/>
    <n v="14605.920000000002"/>
    <x v="39"/>
    <x v="1"/>
  </r>
  <r>
    <s v="AT-9965"/>
    <x v="473"/>
    <x v="5"/>
    <n v="284.72499999999997"/>
    <n v="8.75"/>
    <n v="2491.3437499999995"/>
    <x v="16"/>
    <x v="1"/>
  </r>
  <r>
    <s v="AT-9964"/>
    <x v="473"/>
    <x v="6"/>
    <n v="358.75"/>
    <n v="3.92"/>
    <n v="1406.3"/>
    <x v="43"/>
    <x v="1"/>
  </r>
  <r>
    <s v="AT-9969"/>
    <x v="473"/>
    <x v="7"/>
    <n v="457.62499999999994"/>
    <n v="7.2799999999999994"/>
    <n v="3331.5099999999993"/>
    <x v="14"/>
    <x v="1"/>
  </r>
  <r>
    <s v="AT-9970"/>
    <x v="473"/>
    <x v="8"/>
    <n v="395.5"/>
    <n v="28.84"/>
    <n v="11406.22"/>
    <x v="10"/>
    <x v="1"/>
  </r>
  <r>
    <s v="AT-9977"/>
    <x v="473"/>
    <x v="15"/>
    <n v="280"/>
    <n v="3.3600000000000003"/>
    <n v="940.80000000000007"/>
    <x v="12"/>
    <x v="1"/>
  </r>
  <r>
    <s v="AT-9972"/>
    <x v="473"/>
    <x v="9"/>
    <n v="244.99999999999997"/>
    <n v="17.36"/>
    <n v="4253.2"/>
    <x v="11"/>
    <x v="0"/>
  </r>
  <r>
    <s v="AT-9980"/>
    <x v="473"/>
    <x v="17"/>
    <n v="89.512499999999989"/>
    <n v="5.6"/>
    <n v="501.26999999999992"/>
    <x v="19"/>
    <x v="0"/>
  </r>
  <r>
    <s v="AT-9971"/>
    <x v="473"/>
    <x v="10"/>
    <n v="244.99999999999997"/>
    <n v="1.6800000000000002"/>
    <n v="411.59999999999997"/>
    <x v="19"/>
    <x v="0"/>
  </r>
  <r>
    <s v="AT-9967"/>
    <x v="473"/>
    <x v="11"/>
    <n v="280.875"/>
    <n v="27.44"/>
    <n v="7707.21"/>
    <x v="14"/>
    <x v="1"/>
  </r>
  <r>
    <s v="AT-9986"/>
    <x v="474"/>
    <x v="0"/>
    <n v="210"/>
    <n v="11.76"/>
    <n v="2469.6"/>
    <x v="9"/>
    <x v="0"/>
  </r>
  <r>
    <s v="AT-9988"/>
    <x v="474"/>
    <x v="1"/>
    <n v="227.49999999999997"/>
    <n v="16.240000000000002"/>
    <n v="3694.6"/>
    <x v="5"/>
    <x v="0"/>
  </r>
  <r>
    <s v="AT-9993"/>
    <x v="474"/>
    <x v="2"/>
    <n v="396.02499999999998"/>
    <n v="8.75"/>
    <n v="3465.21875"/>
    <x v="7"/>
    <x v="1"/>
  </r>
  <r>
    <s v="AT-9996"/>
    <x v="474"/>
    <x v="12"/>
    <n v="284.375"/>
    <n v="8.75"/>
    <n v="2488.28125"/>
    <x v="22"/>
    <x v="1"/>
  </r>
  <r>
    <s v="AT-9994"/>
    <x v="474"/>
    <x v="13"/>
    <n v="109.63749999999999"/>
    <n v="9.52"/>
    <n v="1043.7489999999998"/>
    <x v="21"/>
    <x v="0"/>
  </r>
  <r>
    <s v="AT-9982"/>
    <x v="474"/>
    <x v="3"/>
    <n v="201.25"/>
    <n v="6.16"/>
    <n v="1239.7"/>
    <x v="6"/>
    <x v="0"/>
  </r>
  <r>
    <s v="AT-9999"/>
    <x v="474"/>
    <x v="16"/>
    <n v="210"/>
    <n v="17.36"/>
    <n v="3645.6"/>
    <x v="5"/>
    <x v="0"/>
  </r>
  <r>
    <s v="AT-9995"/>
    <x v="474"/>
    <x v="14"/>
    <n v="319.375"/>
    <n v="8.9599999999999991"/>
    <n v="2861.6"/>
    <x v="23"/>
    <x v="1"/>
  </r>
  <r>
    <s v="AT-9983"/>
    <x v="474"/>
    <x v="4"/>
    <n v="543.375"/>
    <n v="8.3999999999999986"/>
    <n v="4564.3499999999995"/>
    <x v="42"/>
    <x v="1"/>
  </r>
  <r>
    <s v="AT-9985"/>
    <x v="474"/>
    <x v="5"/>
    <n v="284.72499999999997"/>
    <n v="1.6800000000000002"/>
    <n v="478.33799999999997"/>
    <x v="21"/>
    <x v="1"/>
  </r>
  <r>
    <s v="AT-9984"/>
    <x v="474"/>
    <x v="6"/>
    <n v="358.75"/>
    <n v="2.2399999999999998"/>
    <n v="803.59999999999991"/>
    <x v="45"/>
    <x v="1"/>
  </r>
  <r>
    <s v="AT-9989"/>
    <x v="474"/>
    <x v="7"/>
    <n v="457.62499999999994"/>
    <n v="8.68"/>
    <n v="3972.1849999999995"/>
    <x v="1"/>
    <x v="1"/>
  </r>
  <r>
    <s v="AT-9990"/>
    <x v="474"/>
    <x v="8"/>
    <n v="395.5"/>
    <n v="7.2799999999999994"/>
    <n v="2879.24"/>
    <x v="20"/>
    <x v="1"/>
  </r>
  <r>
    <s v="AT-9997"/>
    <x v="474"/>
    <x v="15"/>
    <n v="280"/>
    <n v="2.52"/>
    <n v="705.6"/>
    <x v="5"/>
    <x v="1"/>
  </r>
  <r>
    <s v="AT-9992"/>
    <x v="474"/>
    <x v="9"/>
    <n v="244.99999999999997"/>
    <n v="12.04"/>
    <n v="2949.7999999999993"/>
    <x v="8"/>
    <x v="0"/>
  </r>
  <r>
    <s v="AT-10000"/>
    <x v="474"/>
    <x v="17"/>
    <n v="89.512499999999989"/>
    <n v="11.2"/>
    <n v="1002.5399999999998"/>
    <x v="6"/>
    <x v="0"/>
  </r>
  <r>
    <s v="AT-9991"/>
    <x v="474"/>
    <x v="10"/>
    <n v="244.99999999999997"/>
    <n v="8.75"/>
    <n v="2143.7499999999995"/>
    <x v="6"/>
    <x v="0"/>
  </r>
  <r>
    <s v="AT-9987"/>
    <x v="474"/>
    <x v="11"/>
    <n v="280.875"/>
    <n v="10.08"/>
    <n v="2831.22"/>
    <x v="1"/>
    <x v="1"/>
  </r>
  <r>
    <s v="AT-10006"/>
    <x v="475"/>
    <x v="0"/>
    <n v="210"/>
    <n v="17.080000000000002"/>
    <n v="3586.8"/>
    <x v="19"/>
    <x v="0"/>
  </r>
  <r>
    <s v="AT-10008"/>
    <x v="475"/>
    <x v="1"/>
    <n v="227.49999999999997"/>
    <n v="31.080000000000002"/>
    <n v="7070.7"/>
    <x v="15"/>
    <x v="0"/>
  </r>
  <r>
    <s v="AT-10013"/>
    <x v="475"/>
    <x v="2"/>
    <n v="396.02499999999998"/>
    <n v="5.6"/>
    <n v="2217.7399999999998"/>
    <x v="17"/>
    <x v="1"/>
  </r>
  <r>
    <s v="AT-10016"/>
    <x v="475"/>
    <x v="12"/>
    <n v="284.375"/>
    <n v="3.92"/>
    <n v="1114.75"/>
    <x v="25"/>
    <x v="1"/>
  </r>
  <r>
    <s v="AT-10014"/>
    <x v="475"/>
    <x v="13"/>
    <n v="109.63749999999999"/>
    <n v="17.36"/>
    <n v="1903.3069999999998"/>
    <x v="24"/>
    <x v="0"/>
  </r>
  <r>
    <s v="AT-10002"/>
    <x v="475"/>
    <x v="3"/>
    <n v="201.25"/>
    <n v="8.3999999999999986"/>
    <n v="1690.4999999999998"/>
    <x v="16"/>
    <x v="0"/>
  </r>
  <r>
    <s v="AT-10019"/>
    <x v="475"/>
    <x v="16"/>
    <n v="210"/>
    <n v="18.759999999999998"/>
    <n v="3939.5999999999995"/>
    <x v="15"/>
    <x v="0"/>
  </r>
  <r>
    <s v="AT-10015"/>
    <x v="475"/>
    <x v="14"/>
    <n v="319.375"/>
    <n v="4.4799999999999995"/>
    <n v="1430.8"/>
    <x v="26"/>
    <x v="1"/>
  </r>
  <r>
    <s v="AT-10003"/>
    <x v="475"/>
    <x v="4"/>
    <n v="543.375"/>
    <n v="10.64"/>
    <n v="5781.51"/>
    <x v="44"/>
    <x v="1"/>
  </r>
  <r>
    <s v="AT-10005"/>
    <x v="475"/>
    <x v="5"/>
    <n v="284.72499999999997"/>
    <n v="2.8"/>
    <n v="797.2299999999999"/>
    <x v="24"/>
    <x v="1"/>
  </r>
  <r>
    <s v="AT-10004"/>
    <x v="475"/>
    <x v="6"/>
    <n v="358.75"/>
    <n v="1.6800000000000002"/>
    <n v="602.70000000000005"/>
    <x v="29"/>
    <x v="1"/>
  </r>
  <r>
    <s v="AT-10009"/>
    <x v="475"/>
    <x v="7"/>
    <n v="457.62499999999994"/>
    <n v="7.84"/>
    <n v="3587.7799999999993"/>
    <x v="11"/>
    <x v="1"/>
  </r>
  <r>
    <s v="AT-10010"/>
    <x v="475"/>
    <x v="8"/>
    <n v="395.5"/>
    <n v="10.64"/>
    <n v="4208.12"/>
    <x v="2"/>
    <x v="1"/>
  </r>
  <r>
    <s v="AT-10017"/>
    <x v="475"/>
    <x v="15"/>
    <n v="280"/>
    <n v="1.1199999999999999"/>
    <n v="313.59999999999997"/>
    <x v="15"/>
    <x v="1"/>
  </r>
  <r>
    <s v="AT-10012"/>
    <x v="475"/>
    <x v="9"/>
    <n v="244.99999999999997"/>
    <n v="20.16"/>
    <n v="4939.2"/>
    <x v="18"/>
    <x v="0"/>
  </r>
  <r>
    <s v="AT-10020"/>
    <x v="475"/>
    <x v="17"/>
    <n v="89.512499999999989"/>
    <n v="3.3600000000000003"/>
    <n v="300.762"/>
    <x v="16"/>
    <x v="0"/>
  </r>
  <r>
    <s v="AT-10011"/>
    <x v="475"/>
    <x v="10"/>
    <n v="244.99999999999997"/>
    <n v="4.4799999999999995"/>
    <n v="1097.5999999999997"/>
    <x v="16"/>
    <x v="0"/>
  </r>
  <r>
    <s v="AT-10007"/>
    <x v="475"/>
    <x v="11"/>
    <n v="280.875"/>
    <n v="16.799999999999997"/>
    <n v="4718.6999999999989"/>
    <x v="11"/>
    <x v="1"/>
  </r>
  <r>
    <s v="AT-10026"/>
    <x v="476"/>
    <x v="0"/>
    <n v="210"/>
    <n v="14.840000000000002"/>
    <n v="3116.4000000000005"/>
    <x v="6"/>
    <x v="0"/>
  </r>
  <r>
    <s v="AT-10028"/>
    <x v="476"/>
    <x v="1"/>
    <n v="227.49999999999997"/>
    <n v="31.919999999999998"/>
    <n v="7261.7999999999984"/>
    <x v="7"/>
    <x v="0"/>
  </r>
  <r>
    <s v="AT-10033"/>
    <x v="476"/>
    <x v="2"/>
    <n v="396.02499999999998"/>
    <n v="8.75"/>
    <n v="3465.21875"/>
    <x v="22"/>
    <x v="1"/>
  </r>
  <r>
    <s v="AT-10036"/>
    <x v="476"/>
    <x v="12"/>
    <n v="284.375"/>
    <n v="8.75"/>
    <n v="2488.28125"/>
    <x v="8"/>
    <x v="1"/>
  </r>
  <r>
    <s v="AT-10034"/>
    <x v="476"/>
    <x v="13"/>
    <n v="109.63749999999999"/>
    <n v="3.3600000000000003"/>
    <n v="368.38200000000001"/>
    <x v="27"/>
    <x v="0"/>
  </r>
  <r>
    <s v="AT-10022"/>
    <x v="476"/>
    <x v="3"/>
    <n v="201.25"/>
    <n v="4.4799999999999995"/>
    <n v="901.59999999999991"/>
    <x v="21"/>
    <x v="0"/>
  </r>
  <r>
    <s v="AT-10039"/>
    <x v="476"/>
    <x v="16"/>
    <n v="210"/>
    <n v="12.32"/>
    <n v="2587.2000000000003"/>
    <x v="7"/>
    <x v="0"/>
  </r>
  <r>
    <s v="AT-10035"/>
    <x v="476"/>
    <x v="14"/>
    <n v="319.375"/>
    <n v="5.6"/>
    <n v="1788.5"/>
    <x v="28"/>
    <x v="1"/>
  </r>
  <r>
    <s v="AT-10023"/>
    <x v="476"/>
    <x v="4"/>
    <n v="543.375"/>
    <n v="13.16"/>
    <n v="7150.8150000000005"/>
    <x v="46"/>
    <x v="1"/>
  </r>
  <r>
    <s v="AT-10025"/>
    <x v="476"/>
    <x v="5"/>
    <n v="284.72499999999997"/>
    <n v="3.3600000000000003"/>
    <n v="956.67599999999993"/>
    <x v="27"/>
    <x v="1"/>
  </r>
  <r>
    <s v="AT-10024"/>
    <x v="476"/>
    <x v="6"/>
    <n v="358.75"/>
    <n v="1.6800000000000002"/>
    <n v="602.70000000000005"/>
    <x v="31"/>
    <x v="1"/>
  </r>
  <r>
    <s v="AT-10029"/>
    <x v="476"/>
    <x v="7"/>
    <n v="457.62499999999994"/>
    <n v="15.68"/>
    <n v="7175.5599999999986"/>
    <x v="8"/>
    <x v="1"/>
  </r>
  <r>
    <s v="AT-10030"/>
    <x v="476"/>
    <x v="8"/>
    <n v="395.5"/>
    <n v="25.2"/>
    <n v="9966.6"/>
    <x v="12"/>
    <x v="1"/>
  </r>
  <r>
    <s v="AT-10037"/>
    <x v="476"/>
    <x v="15"/>
    <n v="280"/>
    <n v="8.75"/>
    <n v="2450"/>
    <x v="7"/>
    <x v="1"/>
  </r>
  <r>
    <s v="AT-10032"/>
    <x v="476"/>
    <x v="9"/>
    <n v="244.99999999999997"/>
    <n v="12.32"/>
    <n v="3018.3999999999996"/>
    <x v="23"/>
    <x v="0"/>
  </r>
  <r>
    <s v="AT-10040"/>
    <x v="476"/>
    <x v="17"/>
    <n v="89.512499999999989"/>
    <n v="9.7999999999999989"/>
    <n v="877.22249999999974"/>
    <x v="21"/>
    <x v="0"/>
  </r>
  <r>
    <s v="AT-10031"/>
    <x v="476"/>
    <x v="10"/>
    <n v="244.99999999999997"/>
    <n v="6.16"/>
    <n v="1509.1999999999998"/>
    <x v="21"/>
    <x v="0"/>
  </r>
  <r>
    <s v="AT-10027"/>
    <x v="476"/>
    <x v="11"/>
    <n v="280.875"/>
    <n v="14"/>
    <n v="3932.25"/>
    <x v="8"/>
    <x v="1"/>
  </r>
  <r>
    <s v="AT-10046"/>
    <x v="477"/>
    <x v="0"/>
    <n v="210"/>
    <n v="11.76"/>
    <n v="2469.6"/>
    <x v="16"/>
    <x v="0"/>
  </r>
  <r>
    <s v="AT-10048"/>
    <x v="477"/>
    <x v="1"/>
    <n v="227.49999999999997"/>
    <n v="15.399999999999999"/>
    <n v="3503.4999999999991"/>
    <x v="17"/>
    <x v="0"/>
  </r>
  <r>
    <s v="AT-10053"/>
    <x v="477"/>
    <x v="2"/>
    <n v="396.02499999999998"/>
    <n v="8.75"/>
    <n v="3465.21875"/>
    <x v="25"/>
    <x v="1"/>
  </r>
  <r>
    <s v="AT-10056"/>
    <x v="477"/>
    <x v="12"/>
    <n v="284.375"/>
    <n v="8.75"/>
    <n v="2488.28125"/>
    <x v="18"/>
    <x v="1"/>
  </r>
  <r>
    <s v="AT-10054"/>
    <x v="477"/>
    <x v="13"/>
    <n v="109.63749999999999"/>
    <n v="6.7200000000000006"/>
    <n v="736.76400000000001"/>
    <x v="0"/>
    <x v="0"/>
  </r>
  <r>
    <s v="AT-10042"/>
    <x v="477"/>
    <x v="3"/>
    <n v="201.25"/>
    <n v="1.6800000000000002"/>
    <n v="338.1"/>
    <x v="24"/>
    <x v="0"/>
  </r>
  <r>
    <s v="AT-10059"/>
    <x v="477"/>
    <x v="16"/>
    <n v="210"/>
    <n v="8.75"/>
    <n v="1837.5"/>
    <x v="17"/>
    <x v="0"/>
  </r>
  <r>
    <s v="AT-10055"/>
    <x v="477"/>
    <x v="14"/>
    <n v="319.375"/>
    <n v="3.3600000000000003"/>
    <n v="1073.1000000000001"/>
    <x v="30"/>
    <x v="1"/>
  </r>
  <r>
    <s v="AT-10043"/>
    <x v="477"/>
    <x v="4"/>
    <n v="543.375"/>
    <n v="6.7200000000000006"/>
    <n v="3651.4800000000005"/>
    <x v="47"/>
    <x v="1"/>
  </r>
  <r>
    <s v="AT-10045"/>
    <x v="477"/>
    <x v="5"/>
    <n v="284.72499999999997"/>
    <n v="8.75"/>
    <n v="2491.3437499999995"/>
    <x v="0"/>
    <x v="1"/>
  </r>
  <r>
    <s v="AT-10044"/>
    <x v="477"/>
    <x v="6"/>
    <n v="358.75"/>
    <n v="8.75"/>
    <n v="3139.0625"/>
    <x v="34"/>
    <x v="1"/>
  </r>
  <r>
    <s v="AT-10049"/>
    <x v="477"/>
    <x v="7"/>
    <n v="457.62499999999994"/>
    <n v="12.6"/>
    <n v="5766.0749999999989"/>
    <x v="18"/>
    <x v="1"/>
  </r>
  <r>
    <s v="AT-10050"/>
    <x v="477"/>
    <x v="8"/>
    <n v="395.5"/>
    <n v="7"/>
    <n v="2768.5"/>
    <x v="29"/>
    <x v="1"/>
  </r>
  <r>
    <s v="AT-10057"/>
    <x v="477"/>
    <x v="15"/>
    <n v="280"/>
    <n v="1.6800000000000002"/>
    <n v="470.40000000000003"/>
    <x v="17"/>
    <x v="1"/>
  </r>
  <r>
    <s v="AT-10052"/>
    <x v="477"/>
    <x v="9"/>
    <n v="244.99999999999997"/>
    <n v="4.4799999999999995"/>
    <n v="1097.5999999999997"/>
    <x v="26"/>
    <x v="0"/>
  </r>
  <r>
    <s v="AT-10060"/>
    <x v="477"/>
    <x v="17"/>
    <n v="89.512499999999989"/>
    <n v="8.75"/>
    <n v="783.23437499999989"/>
    <x v="24"/>
    <x v="0"/>
  </r>
  <r>
    <s v="AT-10051"/>
    <x v="477"/>
    <x v="10"/>
    <n v="244.99999999999997"/>
    <n v="2.8"/>
    <n v="685.99999999999989"/>
    <x v="24"/>
    <x v="0"/>
  </r>
  <r>
    <s v="AT-10047"/>
    <x v="477"/>
    <x v="11"/>
    <n v="280.875"/>
    <n v="16.52"/>
    <n v="4640.0550000000003"/>
    <x v="18"/>
    <x v="1"/>
  </r>
  <r>
    <s v="AT-10066"/>
    <x v="478"/>
    <x v="0"/>
    <n v="210"/>
    <n v="8.75"/>
    <n v="1837.5"/>
    <x v="21"/>
    <x v="0"/>
  </r>
  <r>
    <s v="AT-10068"/>
    <x v="478"/>
    <x v="1"/>
    <n v="227.49999999999997"/>
    <n v="8.75"/>
    <n v="1990.6249999999998"/>
    <x v="22"/>
    <x v="0"/>
  </r>
  <r>
    <s v="AT-10073"/>
    <x v="478"/>
    <x v="2"/>
    <n v="396.02499999999998"/>
    <n v="8.75"/>
    <n v="3465.21875"/>
    <x v="32"/>
    <x v="1"/>
  </r>
  <r>
    <s v="AT-10076"/>
    <x v="478"/>
    <x v="12"/>
    <n v="284.375"/>
    <n v="8.75"/>
    <n v="2488.28125"/>
    <x v="23"/>
    <x v="1"/>
  </r>
  <r>
    <s v="AT-10074"/>
    <x v="478"/>
    <x v="13"/>
    <n v="109.63749999999999"/>
    <n v="8.75"/>
    <n v="959.32812499999989"/>
    <x v="10"/>
    <x v="0"/>
  </r>
  <r>
    <s v="AT-10062"/>
    <x v="478"/>
    <x v="3"/>
    <n v="201.25"/>
    <n v="8.75"/>
    <n v="1760.9375"/>
    <x v="27"/>
    <x v="0"/>
  </r>
  <r>
    <s v="AT-10079"/>
    <x v="478"/>
    <x v="16"/>
    <n v="210"/>
    <n v="8.75"/>
    <n v="1837.5"/>
    <x v="22"/>
    <x v="0"/>
  </r>
  <r>
    <s v="AT-10075"/>
    <x v="478"/>
    <x v="14"/>
    <n v="319.375"/>
    <n v="8.75"/>
    <n v="2794.53125"/>
    <x v="33"/>
    <x v="1"/>
  </r>
  <r>
    <s v="AT-10063"/>
    <x v="478"/>
    <x v="4"/>
    <n v="543.375"/>
    <n v="8.75"/>
    <n v="4754.53125"/>
    <x v="48"/>
    <x v="1"/>
  </r>
  <r>
    <s v="AT-10065"/>
    <x v="478"/>
    <x v="5"/>
    <n v="284.72499999999997"/>
    <n v="8.75"/>
    <n v="2491.3437499999995"/>
    <x v="10"/>
    <x v="1"/>
  </r>
  <r>
    <s v="AT-10064"/>
    <x v="478"/>
    <x v="6"/>
    <n v="358.75"/>
    <n v="8.75"/>
    <n v="3139.0625"/>
    <x v="37"/>
    <x v="1"/>
  </r>
  <r>
    <s v="AT-10069"/>
    <x v="478"/>
    <x v="7"/>
    <n v="457.62499999999994"/>
    <n v="8.75"/>
    <n v="4004.2187499999995"/>
    <x v="23"/>
    <x v="1"/>
  </r>
  <r>
    <s v="AT-10070"/>
    <x v="478"/>
    <x v="8"/>
    <n v="395.5"/>
    <n v="8.75"/>
    <n v="3460.625"/>
    <x v="31"/>
    <x v="1"/>
  </r>
  <r>
    <s v="AT-10077"/>
    <x v="478"/>
    <x v="15"/>
    <n v="280"/>
    <n v="8.75"/>
    <n v="2450"/>
    <x v="22"/>
    <x v="1"/>
  </r>
  <r>
    <s v="AT-10072"/>
    <x v="478"/>
    <x v="9"/>
    <n v="244.99999999999997"/>
    <n v="8.75"/>
    <n v="2143.7499999999995"/>
    <x v="28"/>
    <x v="0"/>
  </r>
  <r>
    <s v="AT-10080"/>
    <x v="478"/>
    <x v="17"/>
    <n v="89.512499999999989"/>
    <n v="8.75"/>
    <n v="783.23437499999989"/>
    <x v="27"/>
    <x v="0"/>
  </r>
  <r>
    <s v="AT-10071"/>
    <x v="478"/>
    <x v="10"/>
    <n v="244.99999999999997"/>
    <n v="8.75"/>
    <n v="2143.7499999999995"/>
    <x v="27"/>
    <x v="0"/>
  </r>
  <r>
    <s v="AT-10067"/>
    <x v="478"/>
    <x v="11"/>
    <n v="280.875"/>
    <n v="8.75"/>
    <n v="2457.65625"/>
    <x v="23"/>
    <x v="1"/>
  </r>
  <r>
    <s v="AT-10086"/>
    <x v="479"/>
    <x v="0"/>
    <n v="210"/>
    <n v="8.75"/>
    <n v="1837.5"/>
    <x v="24"/>
    <x v="0"/>
  </r>
  <r>
    <s v="AT-10088"/>
    <x v="479"/>
    <x v="1"/>
    <n v="227.49999999999997"/>
    <n v="8.75"/>
    <n v="1990.6249999999998"/>
    <x v="25"/>
    <x v="0"/>
  </r>
  <r>
    <s v="AT-10093"/>
    <x v="479"/>
    <x v="2"/>
    <n v="396.02499999999998"/>
    <n v="8.75"/>
    <n v="3465.21875"/>
    <x v="35"/>
    <x v="1"/>
  </r>
  <r>
    <s v="AT-10096"/>
    <x v="479"/>
    <x v="12"/>
    <n v="284.375"/>
    <n v="8.75"/>
    <n v="2488.28125"/>
    <x v="26"/>
    <x v="1"/>
  </r>
  <r>
    <s v="AT-10094"/>
    <x v="479"/>
    <x v="13"/>
    <n v="109.63749999999999"/>
    <n v="8.75"/>
    <n v="959.32812499999989"/>
    <x v="20"/>
    <x v="0"/>
  </r>
  <r>
    <s v="AT-10082"/>
    <x v="479"/>
    <x v="3"/>
    <n v="201.25"/>
    <n v="8.75"/>
    <n v="1760.9375"/>
    <x v="0"/>
    <x v="0"/>
  </r>
  <r>
    <s v="AT-10099"/>
    <x v="479"/>
    <x v="16"/>
    <n v="210"/>
    <n v="8.75"/>
    <n v="1837.5"/>
    <x v="25"/>
    <x v="0"/>
  </r>
  <r>
    <s v="AT-10095"/>
    <x v="479"/>
    <x v="14"/>
    <n v="319.375"/>
    <n v="8.75"/>
    <n v="2794.53125"/>
    <x v="36"/>
    <x v="1"/>
  </r>
  <r>
    <s v="AT-10083"/>
    <x v="479"/>
    <x v="4"/>
    <n v="543.375"/>
    <n v="8.75"/>
    <n v="4754.53125"/>
    <x v="49"/>
    <x v="1"/>
  </r>
  <r>
    <s v="AT-10085"/>
    <x v="479"/>
    <x v="5"/>
    <n v="284.72499999999997"/>
    <n v="8.75"/>
    <n v="2491.3437499999995"/>
    <x v="20"/>
    <x v="1"/>
  </r>
  <r>
    <s v="AT-10084"/>
    <x v="479"/>
    <x v="6"/>
    <n v="358.75"/>
    <n v="8.75"/>
    <n v="3139.0625"/>
    <x v="40"/>
    <x v="1"/>
  </r>
  <r>
    <s v="AT-10089"/>
    <x v="479"/>
    <x v="7"/>
    <n v="457.62499999999994"/>
    <n v="8.75"/>
    <n v="4004.2187499999995"/>
    <x v="26"/>
    <x v="1"/>
  </r>
  <r>
    <s v="AT-10090"/>
    <x v="479"/>
    <x v="8"/>
    <n v="395.5"/>
    <n v="8.75"/>
    <n v="3460.625"/>
    <x v="34"/>
    <x v="1"/>
  </r>
  <r>
    <s v="AT-10097"/>
    <x v="479"/>
    <x v="15"/>
    <n v="280"/>
    <n v="8.75"/>
    <n v="2450"/>
    <x v="25"/>
    <x v="1"/>
  </r>
  <r>
    <s v="AT-10092"/>
    <x v="479"/>
    <x v="9"/>
    <n v="244.99999999999997"/>
    <n v="8.75"/>
    <n v="2143.7499999999995"/>
    <x v="30"/>
    <x v="0"/>
  </r>
  <r>
    <s v="AT-10100"/>
    <x v="479"/>
    <x v="17"/>
    <n v="89.512499999999989"/>
    <n v="8.75"/>
    <n v="783.23437499999989"/>
    <x v="0"/>
    <x v="0"/>
  </r>
  <r>
    <s v="AT-10091"/>
    <x v="479"/>
    <x v="10"/>
    <n v="244.99999999999997"/>
    <n v="8.75"/>
    <n v="2143.7499999999995"/>
    <x v="0"/>
    <x v="0"/>
  </r>
  <r>
    <s v="AT-10087"/>
    <x v="479"/>
    <x v="11"/>
    <n v="280.875"/>
    <n v="8.75"/>
    <n v="2457.65625"/>
    <x v="26"/>
    <x v="1"/>
  </r>
  <r>
    <s v="AT-10106"/>
    <x v="480"/>
    <x v="0"/>
    <n v="210"/>
    <n v="8.75"/>
    <n v="1837.5"/>
    <x v="27"/>
    <x v="0"/>
  </r>
  <r>
    <s v="AT-10108"/>
    <x v="480"/>
    <x v="1"/>
    <n v="227.49999999999997"/>
    <n v="8.75"/>
    <n v="1990.6249999999998"/>
    <x v="27"/>
    <x v="0"/>
  </r>
  <r>
    <s v="AT-10113"/>
    <x v="480"/>
    <x v="2"/>
    <n v="396.02499999999998"/>
    <n v="8.75"/>
    <n v="3465.21875"/>
    <x v="38"/>
    <x v="1"/>
  </r>
  <r>
    <s v="AT-10116"/>
    <x v="480"/>
    <x v="12"/>
    <n v="284.375"/>
    <n v="8.75"/>
    <n v="2488.28125"/>
    <x v="28"/>
    <x v="1"/>
  </r>
  <r>
    <s v="AT-10114"/>
    <x v="480"/>
    <x v="13"/>
    <n v="109.63749999999999"/>
    <n v="8.75"/>
    <n v="959.32812499999989"/>
    <x v="2"/>
    <x v="0"/>
  </r>
  <r>
    <s v="AT-10102"/>
    <x v="480"/>
    <x v="3"/>
    <n v="201.25"/>
    <n v="8.75"/>
    <n v="1760.9375"/>
    <x v="10"/>
    <x v="0"/>
  </r>
  <r>
    <s v="AT-10119"/>
    <x v="480"/>
    <x v="16"/>
    <n v="210"/>
    <n v="8.75"/>
    <n v="1837.5"/>
    <x v="32"/>
    <x v="0"/>
  </r>
  <r>
    <s v="AT-10115"/>
    <x v="480"/>
    <x v="14"/>
    <n v="319.375"/>
    <n v="8.75"/>
    <n v="2794.53125"/>
    <x v="39"/>
    <x v="1"/>
  </r>
  <r>
    <s v="AT-10103"/>
    <x v="480"/>
    <x v="4"/>
    <n v="543.375"/>
    <n v="8.75"/>
    <n v="4754.53125"/>
    <x v="3"/>
    <x v="1"/>
  </r>
  <r>
    <s v="AT-10105"/>
    <x v="480"/>
    <x v="5"/>
    <n v="284.72499999999997"/>
    <n v="8.75"/>
    <n v="2491.3437499999995"/>
    <x v="2"/>
    <x v="1"/>
  </r>
  <r>
    <s v="AT-10104"/>
    <x v="480"/>
    <x v="6"/>
    <n v="358.75"/>
    <n v="8.75"/>
    <n v="3139.0625"/>
    <x v="4"/>
    <x v="1"/>
  </r>
  <r>
    <s v="AT-10109"/>
    <x v="480"/>
    <x v="7"/>
    <n v="457.62499999999994"/>
    <n v="8.75"/>
    <n v="4004.2187499999995"/>
    <x v="28"/>
    <x v="1"/>
  </r>
  <r>
    <s v="AT-10110"/>
    <x v="480"/>
    <x v="8"/>
    <n v="395.5"/>
    <n v="8.75"/>
    <n v="3460.625"/>
    <x v="37"/>
    <x v="1"/>
  </r>
  <r>
    <s v="AT-10117"/>
    <x v="480"/>
    <x v="15"/>
    <n v="280"/>
    <n v="8.75"/>
    <n v="2450"/>
    <x v="32"/>
    <x v="1"/>
  </r>
  <r>
    <s v="AT-10112"/>
    <x v="480"/>
    <x v="9"/>
    <n v="244.99999999999997"/>
    <n v="8.75"/>
    <n v="2143.7499999999995"/>
    <x v="33"/>
    <x v="0"/>
  </r>
  <r>
    <s v="AT-10120"/>
    <x v="480"/>
    <x v="17"/>
    <n v="89.512499999999989"/>
    <n v="8.75"/>
    <n v="783.23437499999989"/>
    <x v="10"/>
    <x v="0"/>
  </r>
  <r>
    <s v="AT-10111"/>
    <x v="480"/>
    <x v="10"/>
    <n v="244.99999999999997"/>
    <n v="8.75"/>
    <n v="2143.7499999999995"/>
    <x v="10"/>
    <x v="0"/>
  </r>
  <r>
    <s v="AT-10107"/>
    <x v="480"/>
    <x v="11"/>
    <n v="280.875"/>
    <n v="8.75"/>
    <n v="2457.65625"/>
    <x v="28"/>
    <x v="1"/>
  </r>
  <r>
    <s v="AT-10126"/>
    <x v="481"/>
    <x v="0"/>
    <n v="210"/>
    <n v="23.52"/>
    <n v="4939.2"/>
    <x v="0"/>
    <x v="0"/>
  </r>
  <r>
    <s v="AT-10128"/>
    <x v="481"/>
    <x v="1"/>
    <n v="227.49999999999997"/>
    <n v="22.96"/>
    <n v="5223.3999999999996"/>
    <x v="0"/>
    <x v="0"/>
  </r>
  <r>
    <s v="AT-10133"/>
    <x v="481"/>
    <x v="2"/>
    <n v="396.02499999999998"/>
    <n v="8.3999999999999986"/>
    <n v="3326.6099999999992"/>
    <x v="41"/>
    <x v="1"/>
  </r>
  <r>
    <s v="AT-10136"/>
    <x v="481"/>
    <x v="12"/>
    <n v="284.375"/>
    <n v="6.7200000000000006"/>
    <n v="1911.0000000000002"/>
    <x v="30"/>
    <x v="1"/>
  </r>
  <r>
    <s v="AT-10134"/>
    <x v="481"/>
    <x v="13"/>
    <n v="109.63749999999999"/>
    <n v="15.12"/>
    <n v="1657.7189999999998"/>
    <x v="12"/>
    <x v="0"/>
  </r>
  <r>
    <s v="AT-10122"/>
    <x v="481"/>
    <x v="3"/>
    <n v="201.25"/>
    <n v="12.32"/>
    <n v="2479.4"/>
    <x v="20"/>
    <x v="0"/>
  </r>
  <r>
    <s v="AT-10139"/>
    <x v="481"/>
    <x v="16"/>
    <n v="210"/>
    <n v="12.88"/>
    <n v="2704.8"/>
    <x v="35"/>
    <x v="0"/>
  </r>
  <r>
    <s v="AT-10135"/>
    <x v="481"/>
    <x v="14"/>
    <n v="319.375"/>
    <n v="7.2799999999999994"/>
    <n v="2325.0499999999997"/>
    <x v="42"/>
    <x v="1"/>
  </r>
  <r>
    <s v="AT-10123"/>
    <x v="481"/>
    <x v="4"/>
    <n v="543.375"/>
    <n v="23.52"/>
    <n v="12780.18"/>
    <x v="13"/>
    <x v="1"/>
  </r>
  <r>
    <s v="AT-10125"/>
    <x v="481"/>
    <x v="5"/>
    <n v="284.72499999999997"/>
    <n v="8.75"/>
    <n v="2491.3437499999995"/>
    <x v="12"/>
    <x v="1"/>
  </r>
  <r>
    <s v="AT-10124"/>
    <x v="481"/>
    <x v="6"/>
    <n v="358.75"/>
    <n v="8.75"/>
    <n v="3139.0625"/>
    <x v="14"/>
    <x v="1"/>
  </r>
  <r>
    <s v="AT-10129"/>
    <x v="481"/>
    <x v="7"/>
    <n v="457.62499999999994"/>
    <n v="8.9599999999999991"/>
    <n v="4100.3199999999988"/>
    <x v="30"/>
    <x v="1"/>
  </r>
  <r>
    <s v="AT-10130"/>
    <x v="481"/>
    <x v="8"/>
    <n v="395.5"/>
    <n v="13.72"/>
    <n v="5426.26"/>
    <x v="40"/>
    <x v="1"/>
  </r>
  <r>
    <s v="AT-10137"/>
    <x v="481"/>
    <x v="15"/>
    <n v="280"/>
    <n v="3.92"/>
    <n v="1097.5999999999999"/>
    <x v="35"/>
    <x v="1"/>
  </r>
  <r>
    <s v="AT-10132"/>
    <x v="481"/>
    <x v="9"/>
    <n v="244.99999999999997"/>
    <n v="16.240000000000002"/>
    <n v="3978.8"/>
    <x v="36"/>
    <x v="0"/>
  </r>
  <r>
    <s v="AT-10140"/>
    <x v="481"/>
    <x v="17"/>
    <n v="89.512499999999989"/>
    <n v="3.3600000000000003"/>
    <n v="300.762"/>
    <x v="20"/>
    <x v="0"/>
  </r>
  <r>
    <s v="AT-10131"/>
    <x v="481"/>
    <x v="10"/>
    <n v="244.99999999999997"/>
    <n v="6.16"/>
    <n v="1509.1999999999998"/>
    <x v="20"/>
    <x v="0"/>
  </r>
  <r>
    <s v="AT-10127"/>
    <x v="481"/>
    <x v="11"/>
    <n v="280.875"/>
    <n v="23.799999999999997"/>
    <n v="6684.8249999999989"/>
    <x v="30"/>
    <x v="1"/>
  </r>
  <r>
    <s v="AT-10146"/>
    <x v="482"/>
    <x v="0"/>
    <n v="210"/>
    <n v="9.52"/>
    <n v="1999.1999999999998"/>
    <x v="10"/>
    <x v="0"/>
  </r>
  <r>
    <s v="AT-10148"/>
    <x v="482"/>
    <x v="1"/>
    <n v="227.49999999999997"/>
    <n v="7.84"/>
    <n v="1783.5999999999997"/>
    <x v="10"/>
    <x v="0"/>
  </r>
  <r>
    <s v="AT-10153"/>
    <x v="482"/>
    <x v="2"/>
    <n v="396.02499999999998"/>
    <n v="4.4799999999999995"/>
    <n v="1774.1919999999998"/>
    <x v="43"/>
    <x v="1"/>
  </r>
  <r>
    <s v="AT-10156"/>
    <x v="482"/>
    <x v="12"/>
    <n v="284.375"/>
    <n v="8.75"/>
    <n v="2488.28125"/>
    <x v="33"/>
    <x v="1"/>
  </r>
  <r>
    <s v="AT-10154"/>
    <x v="482"/>
    <x v="13"/>
    <n v="109.63749999999999"/>
    <n v="4.76"/>
    <n v="521.8744999999999"/>
    <x v="5"/>
    <x v="0"/>
  </r>
  <r>
    <s v="AT-10142"/>
    <x v="482"/>
    <x v="3"/>
    <n v="201.25"/>
    <n v="2.8"/>
    <n v="563.5"/>
    <x v="2"/>
    <x v="0"/>
  </r>
  <r>
    <s v="AT-10159"/>
    <x v="482"/>
    <x v="16"/>
    <n v="210"/>
    <n v="8.75"/>
    <n v="1837.5"/>
    <x v="38"/>
    <x v="0"/>
  </r>
  <r>
    <s v="AT-10155"/>
    <x v="482"/>
    <x v="14"/>
    <n v="319.375"/>
    <n v="1.4"/>
    <n v="447.125"/>
    <x v="44"/>
    <x v="1"/>
  </r>
  <r>
    <s v="AT-10143"/>
    <x v="482"/>
    <x v="4"/>
    <n v="543.375"/>
    <n v="9.52"/>
    <n v="5172.9299999999994"/>
    <x v="9"/>
    <x v="1"/>
  </r>
  <r>
    <s v="AT-10145"/>
    <x v="482"/>
    <x v="5"/>
    <n v="284.72499999999997"/>
    <n v="8.75"/>
    <n v="2491.3437499999995"/>
    <x v="5"/>
    <x v="1"/>
  </r>
  <r>
    <s v="AT-10144"/>
    <x v="482"/>
    <x v="6"/>
    <n v="358.75"/>
    <n v="8.75"/>
    <n v="3139.0625"/>
    <x v="1"/>
    <x v="1"/>
  </r>
  <r>
    <s v="AT-10149"/>
    <x v="482"/>
    <x v="7"/>
    <n v="457.62499999999994"/>
    <n v="1.6800000000000002"/>
    <n v="768.81"/>
    <x v="33"/>
    <x v="1"/>
  </r>
  <r>
    <s v="AT-10150"/>
    <x v="482"/>
    <x v="8"/>
    <n v="395.5"/>
    <n v="8.9599999999999991"/>
    <n v="3543.68"/>
    <x v="4"/>
    <x v="1"/>
  </r>
  <r>
    <s v="AT-10157"/>
    <x v="482"/>
    <x v="15"/>
    <n v="280"/>
    <n v="1.6800000000000002"/>
    <n v="470.40000000000003"/>
    <x v="38"/>
    <x v="1"/>
  </r>
  <r>
    <s v="AT-10152"/>
    <x v="482"/>
    <x v="9"/>
    <n v="244.99999999999997"/>
    <n v="5.6"/>
    <n v="1371.9999999999998"/>
    <x v="39"/>
    <x v="0"/>
  </r>
  <r>
    <s v="AT-10160"/>
    <x v="482"/>
    <x v="17"/>
    <n v="89.512499999999989"/>
    <n v="8.75"/>
    <n v="783.23437499999989"/>
    <x v="2"/>
    <x v="0"/>
  </r>
  <r>
    <s v="AT-10151"/>
    <x v="482"/>
    <x v="10"/>
    <n v="244.99999999999997"/>
    <n v="8.75"/>
    <n v="2143.7499999999995"/>
    <x v="2"/>
    <x v="0"/>
  </r>
  <r>
    <s v="AT-10147"/>
    <x v="482"/>
    <x v="11"/>
    <n v="280.875"/>
    <n v="9.52"/>
    <n v="2673.93"/>
    <x v="33"/>
    <x v="1"/>
  </r>
  <r>
    <s v="AT-10166"/>
    <x v="483"/>
    <x v="0"/>
    <n v="210"/>
    <n v="8.3999999999999986"/>
    <n v="1763.9999999999998"/>
    <x v="20"/>
    <x v="0"/>
  </r>
  <r>
    <s v="AT-10168"/>
    <x v="483"/>
    <x v="1"/>
    <n v="227.49999999999997"/>
    <n v="4.1999999999999993"/>
    <n v="955.49999999999977"/>
    <x v="20"/>
    <x v="0"/>
  </r>
  <r>
    <s v="AT-10173"/>
    <x v="483"/>
    <x v="2"/>
    <n v="396.02499999999998"/>
    <n v="0.84000000000000008"/>
    <n v="332.661"/>
    <x v="45"/>
    <x v="1"/>
  </r>
  <r>
    <s v="AT-10176"/>
    <x v="483"/>
    <x v="12"/>
    <n v="284.375"/>
    <n v="3.3600000000000003"/>
    <n v="955.50000000000011"/>
    <x v="36"/>
    <x v="1"/>
  </r>
  <r>
    <s v="AT-10174"/>
    <x v="483"/>
    <x v="13"/>
    <n v="109.63749999999999"/>
    <n v="12.6"/>
    <n v="1381.4324999999999"/>
    <x v="15"/>
    <x v="0"/>
  </r>
  <r>
    <s v="AT-10162"/>
    <x v="483"/>
    <x v="3"/>
    <n v="201.25"/>
    <n v="4.1999999999999993"/>
    <n v="845.24999999999989"/>
    <x v="12"/>
    <x v="0"/>
  </r>
  <r>
    <s v="AT-10179"/>
    <x v="483"/>
    <x v="16"/>
    <n v="210"/>
    <n v="4.1999999999999993"/>
    <n v="881.99999999999989"/>
    <x v="41"/>
    <x v="0"/>
  </r>
  <r>
    <s v="AT-10175"/>
    <x v="483"/>
    <x v="14"/>
    <n v="319.375"/>
    <n v="12.32"/>
    <n v="3934.7000000000003"/>
    <x v="46"/>
    <x v="1"/>
  </r>
  <r>
    <s v="AT-10163"/>
    <x v="483"/>
    <x v="4"/>
    <n v="543.375"/>
    <n v="0.84000000000000008"/>
    <n v="456.43500000000006"/>
    <x v="19"/>
    <x v="1"/>
  </r>
  <r>
    <s v="AT-10165"/>
    <x v="483"/>
    <x v="5"/>
    <n v="284.72499999999997"/>
    <n v="2.52"/>
    <n v="717.50699999999995"/>
    <x v="15"/>
    <x v="1"/>
  </r>
  <r>
    <s v="AT-10164"/>
    <x v="483"/>
    <x v="6"/>
    <n v="358.75"/>
    <n v="2.52"/>
    <n v="904.05"/>
    <x v="11"/>
    <x v="1"/>
  </r>
  <r>
    <s v="AT-10169"/>
    <x v="483"/>
    <x v="7"/>
    <n v="457.62499999999994"/>
    <n v="6.7200000000000006"/>
    <n v="3075.24"/>
    <x v="13"/>
    <x v="1"/>
  </r>
  <r>
    <s v="AT-10170"/>
    <x v="483"/>
    <x v="8"/>
    <n v="395.5"/>
    <n v="11.76"/>
    <n v="4651.08"/>
    <x v="14"/>
    <x v="1"/>
  </r>
  <r>
    <s v="AT-10177"/>
    <x v="483"/>
    <x v="15"/>
    <n v="280"/>
    <n v="4.1999999999999993"/>
    <n v="1175.9999999999998"/>
    <x v="41"/>
    <x v="1"/>
  </r>
  <r>
    <s v="AT-10172"/>
    <x v="483"/>
    <x v="9"/>
    <n v="244.99999999999997"/>
    <n v="8.3999999999999986"/>
    <n v="2057.9999999999995"/>
    <x v="42"/>
    <x v="0"/>
  </r>
  <r>
    <s v="AT-10180"/>
    <x v="483"/>
    <x v="17"/>
    <n v="89.512499999999989"/>
    <n v="6.16"/>
    <n v="551.39699999999993"/>
    <x v="12"/>
    <x v="0"/>
  </r>
  <r>
    <s v="AT-10171"/>
    <x v="483"/>
    <x v="10"/>
    <n v="244.99999999999997"/>
    <n v="3.3600000000000003"/>
    <n v="823.19999999999993"/>
    <x v="12"/>
    <x v="0"/>
  </r>
  <r>
    <s v="AT-10167"/>
    <x v="483"/>
    <x v="11"/>
    <n v="280.875"/>
    <n v="3.3600000000000003"/>
    <n v="943.74000000000012"/>
    <x v="36"/>
    <x v="1"/>
  </r>
  <r>
    <s v="AT-10186"/>
    <x v="484"/>
    <x v="0"/>
    <n v="210"/>
    <n v="8.75"/>
    <n v="1837.5"/>
    <x v="2"/>
    <x v="0"/>
  </r>
  <r>
    <s v="AT-10188"/>
    <x v="484"/>
    <x v="1"/>
    <n v="227.49999999999997"/>
    <n v="8.75"/>
    <n v="1990.6249999999998"/>
    <x v="2"/>
    <x v="0"/>
  </r>
  <r>
    <s v="AT-10193"/>
    <x v="484"/>
    <x v="2"/>
    <n v="396.02499999999998"/>
    <n v="8.75"/>
    <n v="3465.21875"/>
    <x v="8"/>
    <x v="1"/>
  </r>
  <r>
    <s v="AT-10196"/>
    <x v="484"/>
    <x v="12"/>
    <n v="284.375"/>
    <n v="8.75"/>
    <n v="2488.28125"/>
    <x v="39"/>
    <x v="1"/>
  </r>
  <r>
    <s v="AT-10194"/>
    <x v="484"/>
    <x v="13"/>
    <n v="109.63749999999999"/>
    <n v="8.75"/>
    <n v="959.32812499999989"/>
    <x v="7"/>
    <x v="0"/>
  </r>
  <r>
    <s v="AT-10182"/>
    <x v="484"/>
    <x v="3"/>
    <n v="201.25"/>
    <n v="8.75"/>
    <n v="1760.9375"/>
    <x v="5"/>
    <x v="0"/>
  </r>
  <r>
    <s v="AT-10199"/>
    <x v="484"/>
    <x v="16"/>
    <n v="210"/>
    <n v="8.75"/>
    <n v="1837.5"/>
    <x v="43"/>
    <x v="0"/>
  </r>
  <r>
    <s v="AT-10195"/>
    <x v="484"/>
    <x v="14"/>
    <n v="319.375"/>
    <n v="8.75"/>
    <n v="2794.53125"/>
    <x v="47"/>
    <x v="1"/>
  </r>
  <r>
    <s v="AT-10183"/>
    <x v="484"/>
    <x v="4"/>
    <n v="543.375"/>
    <n v="8.75"/>
    <n v="4754.53125"/>
    <x v="6"/>
    <x v="1"/>
  </r>
  <r>
    <s v="AT-10185"/>
    <x v="484"/>
    <x v="5"/>
    <n v="284.72499999999997"/>
    <n v="8.75"/>
    <n v="2491.3437499999995"/>
    <x v="7"/>
    <x v="1"/>
  </r>
  <r>
    <s v="AT-10184"/>
    <x v="484"/>
    <x v="6"/>
    <n v="358.75"/>
    <n v="8.75"/>
    <n v="3139.0625"/>
    <x v="8"/>
    <x v="1"/>
  </r>
  <r>
    <s v="AT-10189"/>
    <x v="484"/>
    <x v="7"/>
    <n v="457.62499999999994"/>
    <n v="8.75"/>
    <n v="4004.2187499999995"/>
    <x v="9"/>
    <x v="1"/>
  </r>
  <r>
    <s v="AT-10190"/>
    <x v="484"/>
    <x v="8"/>
    <n v="395.5"/>
    <n v="8.75"/>
    <n v="3460.625"/>
    <x v="1"/>
    <x v="1"/>
  </r>
  <r>
    <s v="AT-10197"/>
    <x v="484"/>
    <x v="15"/>
    <n v="280"/>
    <n v="8.75"/>
    <n v="2450"/>
    <x v="43"/>
    <x v="1"/>
  </r>
  <r>
    <s v="AT-10192"/>
    <x v="484"/>
    <x v="9"/>
    <n v="244.99999999999997"/>
    <n v="8.75"/>
    <n v="2143.7499999999995"/>
    <x v="44"/>
    <x v="0"/>
  </r>
  <r>
    <s v="AT-10200"/>
    <x v="484"/>
    <x v="17"/>
    <n v="89.512499999999989"/>
    <n v="8.75"/>
    <n v="783.23437499999989"/>
    <x v="5"/>
    <x v="0"/>
  </r>
  <r>
    <s v="AT-10191"/>
    <x v="484"/>
    <x v="10"/>
    <n v="244.99999999999997"/>
    <n v="8.75"/>
    <n v="2143.7499999999995"/>
    <x v="5"/>
    <x v="0"/>
  </r>
  <r>
    <s v="AT-10187"/>
    <x v="484"/>
    <x v="11"/>
    <n v="280.875"/>
    <n v="8.75"/>
    <n v="2457.65625"/>
    <x v="39"/>
    <x v="1"/>
  </r>
  <r>
    <s v="AT-10206"/>
    <x v="485"/>
    <x v="0"/>
    <n v="210"/>
    <n v="17.36"/>
    <n v="3645.6"/>
    <x v="12"/>
    <x v="0"/>
  </r>
  <r>
    <s v="AT-10208"/>
    <x v="485"/>
    <x v="1"/>
    <n v="227.49999999999997"/>
    <n v="23.52"/>
    <n v="5350.7999999999993"/>
    <x v="12"/>
    <x v="0"/>
  </r>
  <r>
    <s v="AT-10213"/>
    <x v="485"/>
    <x v="2"/>
    <n v="396.02499999999998"/>
    <n v="8.75"/>
    <n v="3465.21875"/>
    <x v="18"/>
    <x v="1"/>
  </r>
  <r>
    <s v="AT-10216"/>
    <x v="485"/>
    <x v="12"/>
    <n v="284.375"/>
    <n v="1.6800000000000002"/>
    <n v="477.75000000000006"/>
    <x v="42"/>
    <x v="1"/>
  </r>
  <r>
    <s v="AT-10214"/>
    <x v="485"/>
    <x v="13"/>
    <n v="109.63749999999999"/>
    <n v="15.68"/>
    <n v="1719.1159999999998"/>
    <x v="17"/>
    <x v="0"/>
  </r>
  <r>
    <s v="AT-10202"/>
    <x v="485"/>
    <x v="3"/>
    <n v="222.25"/>
    <n v="5.6"/>
    <n v="1244.5999999999999"/>
    <x v="15"/>
    <x v="0"/>
  </r>
  <r>
    <s v="AT-10219"/>
    <x v="485"/>
    <x v="16"/>
    <n v="210"/>
    <n v="3.6399999999999997"/>
    <n v="764.4"/>
    <x v="45"/>
    <x v="0"/>
  </r>
  <r>
    <s v="AT-10215"/>
    <x v="485"/>
    <x v="14"/>
    <n v="319.375"/>
    <n v="7.2799999999999994"/>
    <n v="2325.0499999999997"/>
    <x v="48"/>
    <x v="1"/>
  </r>
  <r>
    <s v="AT-10203"/>
    <x v="485"/>
    <x v="4"/>
    <n v="543.375"/>
    <n v="11.2"/>
    <n v="6085.7999999999993"/>
    <x v="16"/>
    <x v="1"/>
  </r>
  <r>
    <s v="AT-10205"/>
    <x v="485"/>
    <x v="5"/>
    <n v="284.72499999999997"/>
    <n v="5.32"/>
    <n v="1514.7369999999999"/>
    <x v="17"/>
    <x v="1"/>
  </r>
  <r>
    <s v="AT-10204"/>
    <x v="485"/>
    <x v="6"/>
    <n v="358.75"/>
    <n v="5.32"/>
    <n v="1908.5500000000002"/>
    <x v="18"/>
    <x v="1"/>
  </r>
  <r>
    <s v="AT-10209"/>
    <x v="485"/>
    <x v="7"/>
    <n v="457.62499999999994"/>
    <n v="2.8"/>
    <n v="1281.3499999999997"/>
    <x v="19"/>
    <x v="1"/>
  </r>
  <r>
    <s v="AT-10210"/>
    <x v="485"/>
    <x v="8"/>
    <n v="395.5"/>
    <n v="10.64"/>
    <n v="4208.12"/>
    <x v="11"/>
    <x v="1"/>
  </r>
  <r>
    <s v="AT-10217"/>
    <x v="485"/>
    <x v="15"/>
    <n v="280"/>
    <n v="8.75"/>
    <n v="2450"/>
    <x v="45"/>
    <x v="1"/>
  </r>
  <r>
    <s v="AT-10212"/>
    <x v="485"/>
    <x v="9"/>
    <n v="244.99999999999997"/>
    <n v="10.92"/>
    <n v="2675.3999999999996"/>
    <x v="46"/>
    <x v="0"/>
  </r>
  <r>
    <s v="AT-10220"/>
    <x v="485"/>
    <x v="17"/>
    <n v="89.512499999999989"/>
    <n v="1.6800000000000002"/>
    <n v="150.381"/>
    <x v="15"/>
    <x v="0"/>
  </r>
  <r>
    <s v="AT-10211"/>
    <x v="485"/>
    <x v="10"/>
    <n v="244.99999999999997"/>
    <n v="13.16"/>
    <n v="3224.2"/>
    <x v="15"/>
    <x v="0"/>
  </r>
  <r>
    <s v="AT-10207"/>
    <x v="485"/>
    <x v="11"/>
    <n v="280.875"/>
    <n v="26.04"/>
    <n v="7313.9849999999997"/>
    <x v="42"/>
    <x v="1"/>
  </r>
  <r>
    <s v="AT-10226"/>
    <x v="486"/>
    <x v="0"/>
    <n v="210"/>
    <n v="8.120000000000001"/>
    <n v="1705.2000000000003"/>
    <x v="40"/>
    <x v="0"/>
  </r>
  <r>
    <s v="AT-10228"/>
    <x v="486"/>
    <x v="1"/>
    <n v="227.49999999999997"/>
    <n v="15.12"/>
    <n v="3439.7999999999993"/>
    <x v="24"/>
    <x v="0"/>
  </r>
  <r>
    <s v="AT-10233"/>
    <x v="486"/>
    <x v="2"/>
    <n v="396.02499999999998"/>
    <n v="1.6800000000000002"/>
    <n v="665.322"/>
    <x v="0"/>
    <x v="1"/>
  </r>
  <r>
    <s v="AT-10247"/>
    <x v="486"/>
    <x v="18"/>
    <n v="210.875"/>
    <n v="8.75"/>
    <n v="1845.15625"/>
    <x v="41"/>
    <x v="0"/>
  </r>
  <r>
    <s v="AT-10236"/>
    <x v="486"/>
    <x v="12"/>
    <n v="284.375"/>
    <n v="8.75"/>
    <n v="2488.28125"/>
    <x v="20"/>
    <x v="1"/>
  </r>
  <r>
    <s v="AT-10234"/>
    <x v="486"/>
    <x v="13"/>
    <n v="109.63749999999999"/>
    <n v="6.7200000000000006"/>
    <n v="736.76400000000001"/>
    <x v="30"/>
    <x v="0"/>
  </r>
  <r>
    <s v="AT-10222"/>
    <x v="486"/>
    <x v="3"/>
    <n v="222.25"/>
    <n v="11.2"/>
    <n v="2489.1999999999998"/>
    <x v="47"/>
    <x v="0"/>
  </r>
  <r>
    <s v="AT-10239"/>
    <x v="486"/>
    <x v="16"/>
    <n v="105"/>
    <n v="3.3600000000000003"/>
    <n v="352.8"/>
    <x v="25"/>
    <x v="0"/>
  </r>
  <r>
    <s v="AT-10241"/>
    <x v="486"/>
    <x v="19"/>
    <n v="284.72499999999997"/>
    <n v="8.75"/>
    <n v="2491.3437499999995"/>
    <x v="25"/>
    <x v="1"/>
  </r>
  <r>
    <s v="AT-10235"/>
    <x v="486"/>
    <x v="14"/>
    <n v="319.375"/>
    <n v="3.3600000000000003"/>
    <n v="1073.1000000000001"/>
    <x v="35"/>
    <x v="1"/>
  </r>
  <r>
    <s v="AT-10223"/>
    <x v="486"/>
    <x v="4"/>
    <n v="543.375"/>
    <n v="9.24"/>
    <n v="5020.7849999999999"/>
    <x v="34"/>
    <x v="1"/>
  </r>
  <r>
    <s v="AT-10225"/>
    <x v="486"/>
    <x v="5"/>
    <n v="284.72499999999997"/>
    <n v="3.3600000000000003"/>
    <n v="956.67599999999993"/>
    <x v="49"/>
    <x v="1"/>
  </r>
  <r>
    <s v="AT-10224"/>
    <x v="486"/>
    <x v="6"/>
    <n v="358.75"/>
    <n v="3.6399999999999997"/>
    <n v="1305.8499999999999"/>
    <x v="0"/>
    <x v="1"/>
  </r>
  <r>
    <s v="AT-10229"/>
    <x v="486"/>
    <x v="7"/>
    <n v="457.62499999999994"/>
    <n v="10.36"/>
    <n v="4740.994999999999"/>
    <x v="26"/>
    <x v="1"/>
  </r>
  <r>
    <s v="AT-10244"/>
    <x v="486"/>
    <x v="7"/>
    <n v="186.375"/>
    <n v="8.75"/>
    <n v="1630.78125"/>
    <x v="35"/>
    <x v="0"/>
  </r>
  <r>
    <s v="AT-10230"/>
    <x v="486"/>
    <x v="8"/>
    <n v="395.5"/>
    <n v="6.7200000000000006"/>
    <n v="2657.76"/>
    <x v="25"/>
    <x v="1"/>
  </r>
  <r>
    <s v="AT-10245"/>
    <x v="486"/>
    <x v="20"/>
    <n v="553"/>
    <n v="8.75"/>
    <n v="4838.75"/>
    <x v="9"/>
    <x v="1"/>
  </r>
  <r>
    <s v="AT-10237"/>
    <x v="486"/>
    <x v="15"/>
    <n v="280"/>
    <n v="8.75"/>
    <n v="2450"/>
    <x v="36"/>
    <x v="1"/>
  </r>
  <r>
    <s v="AT-10242"/>
    <x v="486"/>
    <x v="21"/>
    <n v="218.75"/>
    <n v="8.75"/>
    <n v="1914.0625"/>
    <x v="0"/>
    <x v="0"/>
  </r>
  <r>
    <s v="AT-10232"/>
    <x v="486"/>
    <x v="9"/>
    <n v="244.99999999999997"/>
    <n v="5.32"/>
    <n v="1303.3999999999999"/>
    <x v="34"/>
    <x v="0"/>
  </r>
  <r>
    <s v="AT-10246"/>
    <x v="486"/>
    <x v="9"/>
    <n v="105"/>
    <n v="8.75"/>
    <n v="918.75"/>
    <x v="36"/>
    <x v="0"/>
  </r>
  <r>
    <s v="AT-10248"/>
    <x v="486"/>
    <x v="22"/>
    <n v="185.67499999999998"/>
    <n v="8.75"/>
    <n v="1624.6562499999998"/>
    <x v="6"/>
    <x v="0"/>
  </r>
  <r>
    <s v="AT-10240"/>
    <x v="486"/>
    <x v="17"/>
    <n v="89.512499999999989"/>
    <n v="8.75"/>
    <n v="783.23437499999989"/>
    <x v="3"/>
    <x v="0"/>
  </r>
  <r>
    <s v="AT-10243"/>
    <x v="486"/>
    <x v="23"/>
    <n v="551.25"/>
    <n v="8.75"/>
    <n v="4823.4375"/>
    <x v="30"/>
    <x v="1"/>
  </r>
  <r>
    <s v="AT-10231"/>
    <x v="486"/>
    <x v="10"/>
    <n v="244.99999999999997"/>
    <n v="1.96"/>
    <n v="480.19999999999993"/>
    <x v="26"/>
    <x v="0"/>
  </r>
  <r>
    <s v="AT-10227"/>
    <x v="486"/>
    <x v="11"/>
    <n v="280.875"/>
    <n v="15.959999999999999"/>
    <n v="4482.7649999999994"/>
    <x v="20"/>
    <x v="1"/>
  </r>
  <r>
    <s v="AT-10253"/>
    <x v="487"/>
    <x v="0"/>
    <n v="210"/>
    <n v="10.64"/>
    <n v="2234.4"/>
    <x v="4"/>
    <x v="0"/>
  </r>
  <r>
    <s v="AT-10255"/>
    <x v="487"/>
    <x v="1"/>
    <n v="227.49999999999997"/>
    <n v="35.28"/>
    <n v="8026.1999999999989"/>
    <x v="27"/>
    <x v="0"/>
  </r>
  <r>
    <s v="AT-10260"/>
    <x v="487"/>
    <x v="2"/>
    <n v="396.02499999999998"/>
    <n v="8.75"/>
    <n v="3465.21875"/>
    <x v="10"/>
    <x v="1"/>
  </r>
  <r>
    <s v="AT-10274"/>
    <x v="487"/>
    <x v="18"/>
    <n v="210.875"/>
    <n v="8.75"/>
    <n v="1845.15625"/>
    <x v="43"/>
    <x v="0"/>
  </r>
  <r>
    <s v="AT-10263"/>
    <x v="487"/>
    <x v="12"/>
    <n v="284.375"/>
    <n v="3.3600000000000003"/>
    <n v="955.50000000000011"/>
    <x v="2"/>
    <x v="1"/>
  </r>
  <r>
    <s v="AT-10261"/>
    <x v="487"/>
    <x v="13"/>
    <n v="109.63749999999999"/>
    <n v="12.32"/>
    <n v="1350.7339999999999"/>
    <x v="33"/>
    <x v="0"/>
  </r>
  <r>
    <s v="AT-10249"/>
    <x v="487"/>
    <x v="3"/>
    <n v="222.25"/>
    <n v="3.3600000000000003"/>
    <n v="746.7600000000001"/>
    <x v="48"/>
    <x v="0"/>
  </r>
  <r>
    <s v="AT-10266"/>
    <x v="487"/>
    <x v="16"/>
    <n v="105"/>
    <n v="9.7999999999999989"/>
    <n v="1029"/>
    <x v="32"/>
    <x v="0"/>
  </r>
  <r>
    <s v="AT-10268"/>
    <x v="487"/>
    <x v="19"/>
    <n v="284.72499999999997"/>
    <n v="8.75"/>
    <n v="2491.3437499999995"/>
    <x v="32"/>
    <x v="1"/>
  </r>
  <r>
    <s v="AT-10262"/>
    <x v="487"/>
    <x v="14"/>
    <n v="319.375"/>
    <n v="6.7200000000000006"/>
    <n v="2146.2000000000003"/>
    <x v="38"/>
    <x v="1"/>
  </r>
  <r>
    <s v="AT-10250"/>
    <x v="487"/>
    <x v="4"/>
    <n v="543.375"/>
    <n v="8.3999999999999986"/>
    <n v="4564.3499999999995"/>
    <x v="37"/>
    <x v="1"/>
  </r>
  <r>
    <s v="AT-10252"/>
    <x v="487"/>
    <x v="5"/>
    <n v="284.72499999999997"/>
    <n v="8.68"/>
    <n v="2471.4129999999996"/>
    <x v="3"/>
    <x v="1"/>
  </r>
  <r>
    <s v="AT-10251"/>
    <x v="487"/>
    <x v="6"/>
    <n v="358.75"/>
    <n v="12.04"/>
    <n v="4319.3499999999995"/>
    <x v="10"/>
    <x v="1"/>
  </r>
  <r>
    <s v="AT-10256"/>
    <x v="487"/>
    <x v="7"/>
    <n v="457.62499999999994"/>
    <n v="14.559999999999999"/>
    <n v="6663.0199999999986"/>
    <x v="28"/>
    <x v="1"/>
  </r>
  <r>
    <s v="AT-10271"/>
    <x v="487"/>
    <x v="7"/>
    <n v="186.375"/>
    <n v="8.75"/>
    <n v="1630.78125"/>
    <x v="38"/>
    <x v="0"/>
  </r>
  <r>
    <s v="AT-10257"/>
    <x v="487"/>
    <x v="8"/>
    <n v="395.5"/>
    <n v="21"/>
    <n v="8305.5"/>
    <x v="27"/>
    <x v="1"/>
  </r>
  <r>
    <s v="AT-10272"/>
    <x v="487"/>
    <x v="20"/>
    <n v="553"/>
    <n v="8.75"/>
    <n v="4838.75"/>
    <x v="19"/>
    <x v="1"/>
  </r>
  <r>
    <s v="AT-10264"/>
    <x v="487"/>
    <x v="15"/>
    <n v="280"/>
    <n v="3.92"/>
    <n v="1097.5999999999999"/>
    <x v="39"/>
    <x v="1"/>
  </r>
  <r>
    <s v="AT-10269"/>
    <x v="487"/>
    <x v="21"/>
    <n v="218.75"/>
    <n v="8.75"/>
    <n v="1914.0625"/>
    <x v="10"/>
    <x v="0"/>
  </r>
  <r>
    <s v="AT-10259"/>
    <x v="487"/>
    <x v="9"/>
    <n v="244.99999999999997"/>
    <n v="15.12"/>
    <n v="3704.3999999999992"/>
    <x v="37"/>
    <x v="0"/>
  </r>
  <r>
    <s v="AT-10273"/>
    <x v="487"/>
    <x v="9"/>
    <n v="105"/>
    <n v="8.75"/>
    <n v="918.75"/>
    <x v="39"/>
    <x v="0"/>
  </r>
  <r>
    <s v="AT-10275"/>
    <x v="487"/>
    <x v="22"/>
    <n v="185.67499999999998"/>
    <n v="8.75"/>
    <n v="1624.6562499999998"/>
    <x v="16"/>
    <x v="0"/>
  </r>
  <r>
    <s v="AT-10267"/>
    <x v="487"/>
    <x v="17"/>
    <n v="89.512499999999989"/>
    <n v="2.8"/>
    <n v="250.63499999999996"/>
    <x v="13"/>
    <x v="0"/>
  </r>
  <r>
    <s v="AT-10270"/>
    <x v="487"/>
    <x v="23"/>
    <n v="551.25"/>
    <n v="8.75"/>
    <n v="4823.4375"/>
    <x v="33"/>
    <x v="1"/>
  </r>
  <r>
    <s v="AT-10258"/>
    <x v="487"/>
    <x v="10"/>
    <n v="244.99999999999997"/>
    <n v="6.7200000000000006"/>
    <n v="1646.3999999999999"/>
    <x v="28"/>
    <x v="0"/>
  </r>
  <r>
    <s v="AT-10254"/>
    <x v="487"/>
    <x v="11"/>
    <n v="280.875"/>
    <n v="22.4"/>
    <n v="6291.5999999999995"/>
    <x v="2"/>
    <x v="1"/>
  </r>
  <r>
    <s v="AT-10280"/>
    <x v="488"/>
    <x v="0"/>
    <n v="210"/>
    <n v="4.4799999999999995"/>
    <n v="940.8"/>
    <x v="14"/>
    <x v="0"/>
  </r>
  <r>
    <s v="AT-10282"/>
    <x v="488"/>
    <x v="1"/>
    <n v="227.49999999999997"/>
    <n v="12.88"/>
    <n v="2930.2"/>
    <x v="0"/>
    <x v="0"/>
  </r>
  <r>
    <s v="AT-10287"/>
    <x v="488"/>
    <x v="2"/>
    <n v="396.02499999999998"/>
    <n v="8.3999999999999986"/>
    <n v="3326.6099999999992"/>
    <x v="20"/>
    <x v="1"/>
  </r>
  <r>
    <s v="AT-10301"/>
    <x v="488"/>
    <x v="18"/>
    <n v="210.875"/>
    <n v="8.75"/>
    <n v="1845.15625"/>
    <x v="45"/>
    <x v="0"/>
  </r>
  <r>
    <s v="AT-10290"/>
    <x v="488"/>
    <x v="12"/>
    <n v="284.375"/>
    <n v="3.28"/>
    <n v="932.75"/>
    <x v="12"/>
    <x v="1"/>
  </r>
  <r>
    <s v="AT-10288"/>
    <x v="488"/>
    <x v="13"/>
    <n v="109.63749999999999"/>
    <n v="17.36"/>
    <n v="1903.3069999999998"/>
    <x v="36"/>
    <x v="0"/>
  </r>
  <r>
    <s v="AT-10276"/>
    <x v="488"/>
    <x v="3"/>
    <n v="222.25"/>
    <n v="5.04"/>
    <n v="1120.1400000000001"/>
    <x v="49"/>
    <x v="0"/>
  </r>
  <r>
    <s v="AT-10293"/>
    <x v="488"/>
    <x v="16"/>
    <n v="105"/>
    <n v="2.8"/>
    <n v="294"/>
    <x v="35"/>
    <x v="0"/>
  </r>
  <r>
    <s v="AT-10295"/>
    <x v="488"/>
    <x v="19"/>
    <n v="284.72499999999997"/>
    <n v="8.75"/>
    <n v="2491.3437499999995"/>
    <x v="35"/>
    <x v="1"/>
  </r>
  <r>
    <s v="AT-10289"/>
    <x v="488"/>
    <x v="14"/>
    <n v="319.375"/>
    <n v="8.9599999999999991"/>
    <n v="2861.6"/>
    <x v="41"/>
    <x v="1"/>
  </r>
  <r>
    <s v="AT-10277"/>
    <x v="488"/>
    <x v="4"/>
    <n v="543.375"/>
    <n v="11.48"/>
    <n v="6237.9450000000006"/>
    <x v="40"/>
    <x v="1"/>
  </r>
  <r>
    <s v="AT-10279"/>
    <x v="488"/>
    <x v="5"/>
    <n v="284.72499999999997"/>
    <n v="4.1999999999999993"/>
    <n v="1195.8449999999996"/>
    <x v="13"/>
    <x v="1"/>
  </r>
  <r>
    <s v="AT-10278"/>
    <x v="488"/>
    <x v="6"/>
    <n v="358.75"/>
    <n v="2.52"/>
    <n v="904.05"/>
    <x v="20"/>
    <x v="1"/>
  </r>
  <r>
    <s v="AT-10283"/>
    <x v="488"/>
    <x v="7"/>
    <n v="457.62499999999994"/>
    <n v="8.3999999999999986"/>
    <n v="3844.0499999999988"/>
    <x v="30"/>
    <x v="1"/>
  </r>
  <r>
    <s v="AT-10298"/>
    <x v="488"/>
    <x v="7"/>
    <n v="186.375"/>
    <n v="8.75"/>
    <n v="1630.78125"/>
    <x v="41"/>
    <x v="0"/>
  </r>
  <r>
    <s v="AT-10284"/>
    <x v="488"/>
    <x v="8"/>
    <n v="395.5"/>
    <n v="5.04"/>
    <n v="1993.32"/>
    <x v="0"/>
    <x v="1"/>
  </r>
  <r>
    <s v="AT-10299"/>
    <x v="488"/>
    <x v="20"/>
    <n v="553"/>
    <n v="8.75"/>
    <n v="4838.75"/>
    <x v="6"/>
    <x v="1"/>
  </r>
  <r>
    <s v="AT-10291"/>
    <x v="488"/>
    <x v="15"/>
    <n v="280"/>
    <n v="8.75"/>
    <n v="2450"/>
    <x v="42"/>
    <x v="1"/>
  </r>
  <r>
    <s v="AT-10296"/>
    <x v="488"/>
    <x v="21"/>
    <n v="218.75"/>
    <n v="8.75"/>
    <n v="1914.0625"/>
    <x v="20"/>
    <x v="0"/>
  </r>
  <r>
    <s v="AT-10286"/>
    <x v="488"/>
    <x v="9"/>
    <n v="244.99999999999997"/>
    <n v="1.1199999999999999"/>
    <n v="274.39999999999992"/>
    <x v="40"/>
    <x v="0"/>
  </r>
  <r>
    <s v="AT-10300"/>
    <x v="488"/>
    <x v="9"/>
    <n v="105"/>
    <n v="8.75"/>
    <n v="918.75"/>
    <x v="42"/>
    <x v="0"/>
  </r>
  <r>
    <s v="AT-10302"/>
    <x v="488"/>
    <x v="22"/>
    <n v="185.67499999999998"/>
    <n v="8.75"/>
    <n v="1624.6562499999998"/>
    <x v="21"/>
    <x v="0"/>
  </r>
  <r>
    <s v="AT-10294"/>
    <x v="488"/>
    <x v="17"/>
    <n v="89.512499999999989"/>
    <n v="8.75"/>
    <n v="783.23437499999989"/>
    <x v="9"/>
    <x v="0"/>
  </r>
  <r>
    <s v="AT-10297"/>
    <x v="488"/>
    <x v="23"/>
    <n v="551.25"/>
    <n v="8.75"/>
    <n v="4823.4375"/>
    <x v="36"/>
    <x v="1"/>
  </r>
  <r>
    <s v="AT-10285"/>
    <x v="488"/>
    <x v="10"/>
    <n v="244.99999999999997"/>
    <n v="0.84000000000000008"/>
    <n v="205.79999999999998"/>
    <x v="30"/>
    <x v="0"/>
  </r>
  <r>
    <s v="AT-10281"/>
    <x v="488"/>
    <x v="11"/>
    <n v="280.875"/>
    <n v="8.3999999999999986"/>
    <n v="2359.3499999999995"/>
    <x v="12"/>
    <x v="1"/>
  </r>
  <r>
    <s v="AT-10307"/>
    <x v="489"/>
    <x v="0"/>
    <n v="210"/>
    <n v="16.799999999999997"/>
    <n v="3527.9999999999995"/>
    <x v="1"/>
    <x v="0"/>
  </r>
  <r>
    <s v="AT-10309"/>
    <x v="489"/>
    <x v="1"/>
    <n v="227.49999999999997"/>
    <n v="10.36"/>
    <n v="2356.8999999999996"/>
    <x v="10"/>
    <x v="0"/>
  </r>
  <r>
    <s v="AT-10314"/>
    <x v="489"/>
    <x v="2"/>
    <n v="396.02499999999998"/>
    <n v="9.52"/>
    <n v="3770.1579999999994"/>
    <x v="2"/>
    <x v="1"/>
  </r>
  <r>
    <s v="AT-10328"/>
    <x v="489"/>
    <x v="18"/>
    <n v="210.875"/>
    <n v="8.75"/>
    <n v="1845.15625"/>
    <x v="29"/>
    <x v="0"/>
  </r>
  <r>
    <s v="AT-10317"/>
    <x v="489"/>
    <x v="12"/>
    <n v="284.375"/>
    <n v="3.3600000000000003"/>
    <n v="955.50000000000011"/>
    <x v="5"/>
    <x v="1"/>
  </r>
  <r>
    <s v="AT-10315"/>
    <x v="489"/>
    <x v="13"/>
    <n v="109.63749999999999"/>
    <n v="15.12"/>
    <n v="1657.7189999999998"/>
    <x v="39"/>
    <x v="0"/>
  </r>
  <r>
    <s v="AT-10303"/>
    <x v="489"/>
    <x v="3"/>
    <n v="222.25"/>
    <n v="7.84"/>
    <n v="1742.44"/>
    <x v="3"/>
    <x v="0"/>
  </r>
  <r>
    <s v="AT-10320"/>
    <x v="489"/>
    <x v="16"/>
    <n v="105"/>
    <n v="12.32"/>
    <n v="1293.6000000000001"/>
    <x v="38"/>
    <x v="0"/>
  </r>
  <r>
    <s v="AT-10322"/>
    <x v="489"/>
    <x v="19"/>
    <n v="284.72499999999997"/>
    <n v="8.75"/>
    <n v="2491.3437499999995"/>
    <x v="38"/>
    <x v="1"/>
  </r>
  <r>
    <s v="AT-10316"/>
    <x v="489"/>
    <x v="14"/>
    <n v="319.375"/>
    <n v="6.7200000000000006"/>
    <n v="2146.2000000000003"/>
    <x v="43"/>
    <x v="1"/>
  </r>
  <r>
    <s v="AT-10304"/>
    <x v="489"/>
    <x v="4"/>
    <n v="543.375"/>
    <n v="11.48"/>
    <n v="6237.9450000000006"/>
    <x v="4"/>
    <x v="1"/>
  </r>
  <r>
    <s v="AT-10306"/>
    <x v="489"/>
    <x v="5"/>
    <n v="284.72499999999997"/>
    <n v="10.92"/>
    <n v="3109.1969999999997"/>
    <x v="9"/>
    <x v="1"/>
  </r>
  <r>
    <s v="AT-10305"/>
    <x v="489"/>
    <x v="6"/>
    <n v="358.75"/>
    <n v="0.84000000000000008"/>
    <n v="301.35000000000002"/>
    <x v="2"/>
    <x v="1"/>
  </r>
  <r>
    <s v="AT-10310"/>
    <x v="489"/>
    <x v="7"/>
    <n v="457.62499999999994"/>
    <n v="9.52"/>
    <n v="4356.5899999999992"/>
    <x v="33"/>
    <x v="1"/>
  </r>
  <r>
    <s v="AT-10325"/>
    <x v="489"/>
    <x v="7"/>
    <n v="186.375"/>
    <n v="8.75"/>
    <n v="1630.78125"/>
    <x v="43"/>
    <x v="0"/>
  </r>
  <r>
    <s v="AT-10311"/>
    <x v="489"/>
    <x v="8"/>
    <n v="395.5"/>
    <n v="9.7999999999999989"/>
    <n v="3875.8999999999996"/>
    <x v="10"/>
    <x v="1"/>
  </r>
  <r>
    <s v="AT-10326"/>
    <x v="489"/>
    <x v="20"/>
    <n v="553"/>
    <n v="8.75"/>
    <n v="4838.75"/>
    <x v="16"/>
    <x v="1"/>
  </r>
  <r>
    <s v="AT-10318"/>
    <x v="489"/>
    <x v="15"/>
    <n v="280"/>
    <n v="3.08"/>
    <n v="862.4"/>
    <x v="44"/>
    <x v="1"/>
  </r>
  <r>
    <s v="AT-10323"/>
    <x v="489"/>
    <x v="21"/>
    <n v="218.75"/>
    <n v="8.75"/>
    <n v="1914.0625"/>
    <x v="2"/>
    <x v="0"/>
  </r>
  <r>
    <s v="AT-10313"/>
    <x v="489"/>
    <x v="9"/>
    <n v="244.99999999999997"/>
    <n v="8.75"/>
    <n v="2143.7499999999995"/>
    <x v="4"/>
    <x v="0"/>
  </r>
  <r>
    <s v="AT-10327"/>
    <x v="489"/>
    <x v="9"/>
    <n v="105"/>
    <n v="8.75"/>
    <n v="918.75"/>
    <x v="44"/>
    <x v="0"/>
  </r>
  <r>
    <s v="AT-10329"/>
    <x v="489"/>
    <x v="22"/>
    <n v="185.67499999999998"/>
    <n v="8.75"/>
    <n v="1624.6562499999998"/>
    <x v="24"/>
    <x v="0"/>
  </r>
  <r>
    <s v="AT-10321"/>
    <x v="489"/>
    <x v="17"/>
    <n v="89.512499999999989"/>
    <n v="5.04"/>
    <n v="451.14299999999997"/>
    <x v="19"/>
    <x v="0"/>
  </r>
  <r>
    <s v="AT-10324"/>
    <x v="489"/>
    <x v="23"/>
    <n v="551.25"/>
    <n v="8.75"/>
    <n v="4823.4375"/>
    <x v="39"/>
    <x v="1"/>
  </r>
  <r>
    <s v="AT-10312"/>
    <x v="489"/>
    <x v="10"/>
    <n v="244.99999999999997"/>
    <n v="3.08"/>
    <n v="754.59999999999991"/>
    <x v="33"/>
    <x v="0"/>
  </r>
  <r>
    <s v="AT-10308"/>
    <x v="489"/>
    <x v="11"/>
    <n v="280.875"/>
    <n v="19.04"/>
    <n v="5347.86"/>
    <x v="5"/>
    <x v="1"/>
  </r>
  <r>
    <s v="AT-10334"/>
    <x v="490"/>
    <x v="0"/>
    <n v="210"/>
    <n v="2.8"/>
    <n v="588"/>
    <x v="11"/>
    <x v="0"/>
  </r>
  <r>
    <s v="AT-10336"/>
    <x v="490"/>
    <x v="1"/>
    <n v="227.49999999999997"/>
    <n v="14.280000000000001"/>
    <n v="3248.7"/>
    <x v="20"/>
    <x v="0"/>
  </r>
  <r>
    <s v="AT-10341"/>
    <x v="490"/>
    <x v="2"/>
    <n v="396.02499999999998"/>
    <n v="3.6399999999999997"/>
    <n v="1441.5309999999997"/>
    <x v="12"/>
    <x v="1"/>
  </r>
  <r>
    <s v="AT-10355"/>
    <x v="490"/>
    <x v="18"/>
    <n v="210.875"/>
    <n v="8.75"/>
    <n v="1845.15625"/>
    <x v="31"/>
    <x v="0"/>
  </r>
  <r>
    <s v="AT-10344"/>
    <x v="490"/>
    <x v="12"/>
    <n v="284.375"/>
    <n v="0.84000000000000008"/>
    <n v="238.87500000000003"/>
    <x v="15"/>
    <x v="1"/>
  </r>
  <r>
    <s v="AT-10342"/>
    <x v="490"/>
    <x v="13"/>
    <n v="109.63749999999999"/>
    <n v="1.1199999999999999"/>
    <n v="122.79399999999997"/>
    <x v="42"/>
    <x v="0"/>
  </r>
  <r>
    <s v="AT-10330"/>
    <x v="490"/>
    <x v="3"/>
    <n v="222.25"/>
    <n v="4.1999999999999993"/>
    <n v="933.44999999999982"/>
    <x v="13"/>
    <x v="0"/>
  </r>
  <r>
    <s v="AT-10347"/>
    <x v="490"/>
    <x v="16"/>
    <n v="105"/>
    <n v="8.75"/>
    <n v="918.75"/>
    <x v="41"/>
    <x v="0"/>
  </r>
  <r>
    <s v="AT-10349"/>
    <x v="490"/>
    <x v="19"/>
    <n v="284.72499999999997"/>
    <n v="8.75"/>
    <n v="2491.3437499999995"/>
    <x v="41"/>
    <x v="1"/>
  </r>
  <r>
    <s v="AT-10343"/>
    <x v="490"/>
    <x v="14"/>
    <n v="319.375"/>
    <n v="1.6800000000000002"/>
    <n v="536.55000000000007"/>
    <x v="45"/>
    <x v="1"/>
  </r>
  <r>
    <s v="AT-10331"/>
    <x v="490"/>
    <x v="4"/>
    <n v="543.375"/>
    <n v="3.3600000000000003"/>
    <n v="1825.7400000000002"/>
    <x v="14"/>
    <x v="1"/>
  </r>
  <r>
    <s v="AT-10333"/>
    <x v="490"/>
    <x v="5"/>
    <n v="284.72499999999997"/>
    <n v="2.8"/>
    <n v="797.2299999999999"/>
    <x v="19"/>
    <x v="1"/>
  </r>
  <r>
    <s v="AT-10332"/>
    <x v="490"/>
    <x v="6"/>
    <n v="358.75"/>
    <n v="3.3600000000000003"/>
    <n v="1205.4000000000001"/>
    <x v="12"/>
    <x v="1"/>
  </r>
  <r>
    <s v="AT-10337"/>
    <x v="490"/>
    <x v="7"/>
    <n v="457.62499999999994"/>
    <n v="3.92"/>
    <n v="1793.8899999999996"/>
    <x v="36"/>
    <x v="1"/>
  </r>
  <r>
    <s v="AT-10352"/>
    <x v="490"/>
    <x v="7"/>
    <n v="186.375"/>
    <n v="8.75"/>
    <n v="1630.78125"/>
    <x v="45"/>
    <x v="0"/>
  </r>
  <r>
    <s v="AT-10338"/>
    <x v="490"/>
    <x v="8"/>
    <n v="395.5"/>
    <n v="2.52"/>
    <n v="996.66"/>
    <x v="20"/>
    <x v="1"/>
  </r>
  <r>
    <s v="AT-10353"/>
    <x v="490"/>
    <x v="20"/>
    <n v="553"/>
    <n v="8.75"/>
    <n v="4838.75"/>
    <x v="21"/>
    <x v="1"/>
  </r>
  <r>
    <s v="AT-10345"/>
    <x v="490"/>
    <x v="15"/>
    <n v="280"/>
    <n v="8.75"/>
    <n v="2450"/>
    <x v="46"/>
    <x v="1"/>
  </r>
  <r>
    <s v="AT-10350"/>
    <x v="490"/>
    <x v="21"/>
    <n v="218.75"/>
    <n v="8.75"/>
    <n v="1914.0625"/>
    <x v="12"/>
    <x v="0"/>
  </r>
  <r>
    <s v="AT-10340"/>
    <x v="490"/>
    <x v="9"/>
    <n v="244.99999999999997"/>
    <n v="1.1199999999999999"/>
    <n v="274.39999999999992"/>
    <x v="14"/>
    <x v="0"/>
  </r>
  <r>
    <s v="AT-10354"/>
    <x v="490"/>
    <x v="9"/>
    <n v="105"/>
    <n v="8.75"/>
    <n v="918.75"/>
    <x v="46"/>
    <x v="0"/>
  </r>
  <r>
    <s v="AT-10356"/>
    <x v="490"/>
    <x v="22"/>
    <n v="185.67499999999998"/>
    <n v="8.75"/>
    <n v="1624.6562499999998"/>
    <x v="27"/>
    <x v="0"/>
  </r>
  <r>
    <s v="AT-10348"/>
    <x v="490"/>
    <x v="17"/>
    <n v="89.512499999999989"/>
    <n v="8.75"/>
    <n v="783.23437499999989"/>
    <x v="6"/>
    <x v="0"/>
  </r>
  <r>
    <s v="AT-10351"/>
    <x v="490"/>
    <x v="23"/>
    <n v="551.25"/>
    <n v="8.75"/>
    <n v="4823.4375"/>
    <x v="42"/>
    <x v="1"/>
  </r>
  <r>
    <s v="AT-10339"/>
    <x v="490"/>
    <x v="10"/>
    <n v="244.99999999999997"/>
    <n v="0.84000000000000008"/>
    <n v="205.79999999999998"/>
    <x v="13"/>
    <x v="0"/>
  </r>
  <r>
    <s v="AT-10335"/>
    <x v="490"/>
    <x v="11"/>
    <n v="280.875"/>
    <n v="7"/>
    <n v="1966.125"/>
    <x v="15"/>
    <x v="1"/>
  </r>
  <r>
    <s v="AT-10361"/>
    <x v="491"/>
    <x v="0"/>
    <n v="210"/>
    <n v="15.68"/>
    <n v="3292.7999999999997"/>
    <x v="8"/>
    <x v="0"/>
  </r>
  <r>
    <s v="AT-10363"/>
    <x v="491"/>
    <x v="1"/>
    <n v="227.49999999999997"/>
    <n v="23.799999999999997"/>
    <n v="5414.4999999999991"/>
    <x v="2"/>
    <x v="0"/>
  </r>
  <r>
    <s v="AT-10368"/>
    <x v="491"/>
    <x v="2"/>
    <n v="396.02499999999998"/>
    <n v="3.3600000000000003"/>
    <n v="1330.644"/>
    <x v="5"/>
    <x v="1"/>
  </r>
  <r>
    <s v="AT-10382"/>
    <x v="491"/>
    <x v="18"/>
    <n v="210.875"/>
    <n v="8.75"/>
    <n v="1845.15625"/>
    <x v="34"/>
    <x v="0"/>
  </r>
  <r>
    <s v="AT-10371"/>
    <x v="491"/>
    <x v="12"/>
    <n v="284.375"/>
    <n v="8.75"/>
    <n v="2488.28125"/>
    <x v="7"/>
    <x v="1"/>
  </r>
  <r>
    <s v="AT-10369"/>
    <x v="491"/>
    <x v="13"/>
    <n v="109.63749999999999"/>
    <n v="6.7200000000000006"/>
    <n v="736.76400000000001"/>
    <x v="44"/>
    <x v="0"/>
  </r>
  <r>
    <s v="AT-10357"/>
    <x v="491"/>
    <x v="3"/>
    <n v="222.25"/>
    <n v="10.08"/>
    <n v="2240.2800000000002"/>
    <x v="9"/>
    <x v="0"/>
  </r>
  <r>
    <s v="AT-10374"/>
    <x v="491"/>
    <x v="16"/>
    <n v="105"/>
    <n v="2.52"/>
    <n v="264.60000000000002"/>
    <x v="43"/>
    <x v="0"/>
  </r>
  <r>
    <s v="AT-10376"/>
    <x v="491"/>
    <x v="19"/>
    <n v="284.72499999999997"/>
    <n v="8.75"/>
    <n v="2491.3437499999995"/>
    <x v="43"/>
    <x v="1"/>
  </r>
  <r>
    <s v="AT-10370"/>
    <x v="491"/>
    <x v="14"/>
    <n v="319.375"/>
    <n v="3.92"/>
    <n v="1251.95"/>
    <x v="8"/>
    <x v="1"/>
  </r>
  <r>
    <s v="AT-10358"/>
    <x v="491"/>
    <x v="4"/>
    <n v="543.375"/>
    <n v="10.36"/>
    <n v="5629.3649999999998"/>
    <x v="1"/>
    <x v="1"/>
  </r>
  <r>
    <s v="AT-10360"/>
    <x v="491"/>
    <x v="5"/>
    <n v="284.72499999999997"/>
    <n v="6.7200000000000006"/>
    <n v="1913.3519999999999"/>
    <x v="6"/>
    <x v="1"/>
  </r>
  <r>
    <s v="AT-10359"/>
    <x v="491"/>
    <x v="6"/>
    <n v="358.75"/>
    <n v="6.7200000000000006"/>
    <n v="2410.8000000000002"/>
    <x v="5"/>
    <x v="1"/>
  </r>
  <r>
    <s v="AT-10364"/>
    <x v="491"/>
    <x v="7"/>
    <n v="457.62499999999994"/>
    <n v="8.68"/>
    <n v="3972.1849999999995"/>
    <x v="39"/>
    <x v="1"/>
  </r>
  <r>
    <s v="AT-10379"/>
    <x v="491"/>
    <x v="7"/>
    <n v="186.375"/>
    <n v="8.75"/>
    <n v="1630.78125"/>
    <x v="29"/>
    <x v="0"/>
  </r>
  <r>
    <s v="AT-10365"/>
    <x v="491"/>
    <x v="8"/>
    <n v="395.5"/>
    <n v="14"/>
    <n v="5537"/>
    <x v="2"/>
    <x v="1"/>
  </r>
  <r>
    <s v="AT-10380"/>
    <x v="491"/>
    <x v="20"/>
    <n v="553"/>
    <n v="8.75"/>
    <n v="4838.75"/>
    <x v="24"/>
    <x v="1"/>
  </r>
  <r>
    <s v="AT-10372"/>
    <x v="491"/>
    <x v="15"/>
    <n v="280"/>
    <n v="8.75"/>
    <n v="2450"/>
    <x v="47"/>
    <x v="1"/>
  </r>
  <r>
    <s v="AT-10377"/>
    <x v="491"/>
    <x v="21"/>
    <n v="218.75"/>
    <n v="8.75"/>
    <n v="1914.0625"/>
    <x v="5"/>
    <x v="0"/>
  </r>
  <r>
    <s v="AT-10367"/>
    <x v="491"/>
    <x v="9"/>
    <n v="244.99999999999997"/>
    <n v="1.6800000000000002"/>
    <n v="411.59999999999997"/>
    <x v="1"/>
    <x v="0"/>
  </r>
  <r>
    <s v="AT-10381"/>
    <x v="491"/>
    <x v="9"/>
    <n v="105"/>
    <n v="8.75"/>
    <n v="918.75"/>
    <x v="47"/>
    <x v="0"/>
  </r>
  <r>
    <s v="AT-10383"/>
    <x v="491"/>
    <x v="22"/>
    <n v="185.67499999999998"/>
    <n v="8.75"/>
    <n v="1624.6562499999998"/>
    <x v="0"/>
    <x v="0"/>
  </r>
  <r>
    <s v="AT-10375"/>
    <x v="491"/>
    <x v="17"/>
    <n v="89.512499999999989"/>
    <n v="1.96"/>
    <n v="175.44449999999998"/>
    <x v="16"/>
    <x v="0"/>
  </r>
  <r>
    <s v="AT-10378"/>
    <x v="491"/>
    <x v="23"/>
    <n v="551.25"/>
    <n v="8.75"/>
    <n v="4823.4375"/>
    <x v="44"/>
    <x v="1"/>
  </r>
  <r>
    <s v="AT-10366"/>
    <x v="491"/>
    <x v="10"/>
    <n v="244.99999999999997"/>
    <n v="10.64"/>
    <n v="2606.7999999999997"/>
    <x v="9"/>
    <x v="0"/>
  </r>
  <r>
    <s v="AT-10362"/>
    <x v="491"/>
    <x v="11"/>
    <n v="280.875"/>
    <n v="19.04"/>
    <n v="5347.86"/>
    <x v="7"/>
    <x v="1"/>
  </r>
  <r>
    <s v="AT-10388"/>
    <x v="492"/>
    <x v="0"/>
    <n v="210"/>
    <n v="21.28"/>
    <n v="4468.8"/>
    <x v="18"/>
    <x v="0"/>
  </r>
  <r>
    <s v="AT-10390"/>
    <x v="492"/>
    <x v="1"/>
    <n v="227.49999999999997"/>
    <n v="35.839999999999996"/>
    <n v="8153.5999999999985"/>
    <x v="12"/>
    <x v="0"/>
  </r>
  <r>
    <s v="AT-10395"/>
    <x v="492"/>
    <x v="2"/>
    <n v="396.02499999999998"/>
    <n v="12.32"/>
    <n v="4879.0280000000002"/>
    <x v="15"/>
    <x v="1"/>
  </r>
  <r>
    <s v="AT-10409"/>
    <x v="492"/>
    <x v="18"/>
    <n v="210.875"/>
    <n v="8.75"/>
    <n v="1845.15625"/>
    <x v="37"/>
    <x v="0"/>
  </r>
  <r>
    <s v="AT-10398"/>
    <x v="492"/>
    <x v="12"/>
    <n v="284.375"/>
    <n v="5.04"/>
    <n v="1433.25"/>
    <x v="17"/>
    <x v="1"/>
  </r>
  <r>
    <s v="AT-10396"/>
    <x v="492"/>
    <x v="13"/>
    <n v="109.63749999999999"/>
    <n v="24.360000000000003"/>
    <n v="2670.7694999999999"/>
    <x v="46"/>
    <x v="0"/>
  </r>
  <r>
    <s v="AT-10384"/>
    <x v="492"/>
    <x v="3"/>
    <n v="222.25"/>
    <n v="6.7200000000000006"/>
    <n v="1493.5200000000002"/>
    <x v="19"/>
    <x v="0"/>
  </r>
  <r>
    <s v="AT-10401"/>
    <x v="492"/>
    <x v="16"/>
    <n v="105"/>
    <n v="12.32"/>
    <n v="1293.6000000000001"/>
    <x v="45"/>
    <x v="0"/>
  </r>
  <r>
    <s v="AT-10403"/>
    <x v="492"/>
    <x v="19"/>
    <n v="284.72499999999997"/>
    <n v="8.75"/>
    <n v="2491.3437499999995"/>
    <x v="45"/>
    <x v="1"/>
  </r>
  <r>
    <s v="AT-10397"/>
    <x v="492"/>
    <x v="14"/>
    <n v="319.375"/>
    <n v="8.3999999999999986"/>
    <n v="2682.7499999999995"/>
    <x v="18"/>
    <x v="1"/>
  </r>
  <r>
    <s v="AT-10385"/>
    <x v="492"/>
    <x v="4"/>
    <n v="543.375"/>
    <n v="13.440000000000001"/>
    <n v="7302.9600000000009"/>
    <x v="11"/>
    <x v="1"/>
  </r>
  <r>
    <s v="AT-10387"/>
    <x v="492"/>
    <x v="5"/>
    <n v="284.72499999999997"/>
    <n v="3.3600000000000003"/>
    <n v="956.67599999999993"/>
    <x v="16"/>
    <x v="1"/>
  </r>
  <r>
    <s v="AT-10386"/>
    <x v="492"/>
    <x v="6"/>
    <n v="358.75"/>
    <n v="5.04"/>
    <n v="1808.1"/>
    <x v="15"/>
    <x v="1"/>
  </r>
  <r>
    <s v="AT-10391"/>
    <x v="492"/>
    <x v="7"/>
    <n v="457.62499999999994"/>
    <n v="8.3999999999999986"/>
    <n v="3844.0499999999988"/>
    <x v="42"/>
    <x v="1"/>
  </r>
  <r>
    <s v="AT-10406"/>
    <x v="492"/>
    <x v="7"/>
    <n v="186.375"/>
    <n v="8.75"/>
    <n v="1630.78125"/>
    <x v="31"/>
    <x v="0"/>
  </r>
  <r>
    <s v="AT-10392"/>
    <x v="492"/>
    <x v="8"/>
    <n v="395.5"/>
    <n v="23.52"/>
    <n v="9302.16"/>
    <x v="12"/>
    <x v="1"/>
  </r>
  <r>
    <s v="AT-10407"/>
    <x v="492"/>
    <x v="20"/>
    <n v="553"/>
    <n v="8.75"/>
    <n v="4838.75"/>
    <x v="27"/>
    <x v="1"/>
  </r>
  <r>
    <s v="AT-10399"/>
    <x v="492"/>
    <x v="15"/>
    <n v="280"/>
    <n v="7.84"/>
    <n v="2195.1999999999998"/>
    <x v="48"/>
    <x v="1"/>
  </r>
  <r>
    <s v="AT-10404"/>
    <x v="492"/>
    <x v="21"/>
    <n v="218.75"/>
    <n v="8.75"/>
    <n v="1914.0625"/>
    <x v="15"/>
    <x v="0"/>
  </r>
  <r>
    <s v="AT-10394"/>
    <x v="492"/>
    <x v="9"/>
    <n v="244.99999999999997"/>
    <n v="21.28"/>
    <n v="5213.5999999999995"/>
    <x v="11"/>
    <x v="0"/>
  </r>
  <r>
    <s v="AT-10408"/>
    <x v="492"/>
    <x v="9"/>
    <n v="105"/>
    <n v="8.75"/>
    <n v="918.75"/>
    <x v="48"/>
    <x v="0"/>
  </r>
  <r>
    <s v="AT-10410"/>
    <x v="492"/>
    <x v="22"/>
    <n v="185.67499999999998"/>
    <n v="8.75"/>
    <n v="1624.6562499999998"/>
    <x v="10"/>
    <x v="0"/>
  </r>
  <r>
    <s v="AT-10402"/>
    <x v="492"/>
    <x v="17"/>
    <n v="89.512499999999989"/>
    <n v="10.64"/>
    <n v="952.4129999999999"/>
    <x v="21"/>
    <x v="0"/>
  </r>
  <r>
    <s v="AT-10405"/>
    <x v="492"/>
    <x v="23"/>
    <n v="551.25"/>
    <n v="8.75"/>
    <n v="4823.4375"/>
    <x v="46"/>
    <x v="1"/>
  </r>
  <r>
    <s v="AT-10393"/>
    <x v="492"/>
    <x v="10"/>
    <n v="244.99999999999997"/>
    <n v="8.9599999999999991"/>
    <n v="2195.1999999999994"/>
    <x v="19"/>
    <x v="0"/>
  </r>
  <r>
    <s v="AT-10389"/>
    <x v="492"/>
    <x v="11"/>
    <n v="280.875"/>
    <n v="19.32"/>
    <n v="5426.5050000000001"/>
    <x v="17"/>
    <x v="1"/>
  </r>
  <r>
    <s v="AT-10415"/>
    <x v="493"/>
    <x v="0"/>
    <n v="210"/>
    <n v="19.04"/>
    <n v="3998.3999999999996"/>
    <x v="23"/>
    <x v="0"/>
  </r>
  <r>
    <s v="AT-10417"/>
    <x v="493"/>
    <x v="1"/>
    <n v="227.49999999999997"/>
    <n v="22.679999999999996"/>
    <n v="5159.6999999999989"/>
    <x v="5"/>
    <x v="0"/>
  </r>
  <r>
    <s v="AT-10422"/>
    <x v="493"/>
    <x v="2"/>
    <n v="396.02499999999998"/>
    <n v="8.75"/>
    <n v="3465.21875"/>
    <x v="7"/>
    <x v="1"/>
  </r>
  <r>
    <s v="AT-10436"/>
    <x v="493"/>
    <x v="18"/>
    <n v="210.875"/>
    <n v="8.75"/>
    <n v="1845.15625"/>
    <x v="40"/>
    <x v="0"/>
  </r>
  <r>
    <s v="AT-10425"/>
    <x v="493"/>
    <x v="12"/>
    <n v="284.375"/>
    <n v="0.84000000000000008"/>
    <n v="238.87500000000003"/>
    <x v="22"/>
    <x v="1"/>
  </r>
  <r>
    <s v="AT-10423"/>
    <x v="493"/>
    <x v="13"/>
    <n v="109.63749999999999"/>
    <n v="5.88"/>
    <n v="644.66849999999988"/>
    <x v="47"/>
    <x v="0"/>
  </r>
  <r>
    <s v="AT-10411"/>
    <x v="493"/>
    <x v="3"/>
    <n v="222.25"/>
    <n v="7"/>
    <n v="1555.75"/>
    <x v="6"/>
    <x v="0"/>
  </r>
  <r>
    <s v="AT-10428"/>
    <x v="493"/>
    <x v="16"/>
    <n v="105"/>
    <n v="4.4799999999999995"/>
    <n v="470.4"/>
    <x v="29"/>
    <x v="0"/>
  </r>
  <r>
    <s v="AT-10430"/>
    <x v="493"/>
    <x v="19"/>
    <n v="284.72499999999997"/>
    <n v="8.75"/>
    <n v="2491.3437499999995"/>
    <x v="29"/>
    <x v="1"/>
  </r>
  <r>
    <s v="AT-10424"/>
    <x v="493"/>
    <x v="14"/>
    <n v="319.375"/>
    <n v="8.75"/>
    <n v="2794.53125"/>
    <x v="23"/>
    <x v="1"/>
  </r>
  <r>
    <s v="AT-10412"/>
    <x v="493"/>
    <x v="4"/>
    <n v="543.375"/>
    <n v="8.9599999999999991"/>
    <n v="4868.6399999999994"/>
    <x v="8"/>
    <x v="1"/>
  </r>
  <r>
    <s v="AT-10414"/>
    <x v="493"/>
    <x v="5"/>
    <n v="284.72499999999997"/>
    <n v="4.1999999999999993"/>
    <n v="1195.8449999999996"/>
    <x v="21"/>
    <x v="1"/>
  </r>
  <r>
    <s v="AT-10413"/>
    <x v="493"/>
    <x v="6"/>
    <n v="358.75"/>
    <n v="3.6399999999999997"/>
    <n v="1305.8499999999999"/>
    <x v="7"/>
    <x v="1"/>
  </r>
  <r>
    <s v="AT-10418"/>
    <x v="493"/>
    <x v="7"/>
    <n v="457.62499999999994"/>
    <n v="15.12"/>
    <n v="6919.2899999999991"/>
    <x v="44"/>
    <x v="1"/>
  </r>
  <r>
    <s v="AT-10433"/>
    <x v="493"/>
    <x v="7"/>
    <n v="186.375"/>
    <n v="8.75"/>
    <n v="1630.78125"/>
    <x v="34"/>
    <x v="0"/>
  </r>
  <r>
    <s v="AT-10419"/>
    <x v="493"/>
    <x v="8"/>
    <n v="395.5"/>
    <n v="1.6800000000000002"/>
    <n v="664.44"/>
    <x v="5"/>
    <x v="1"/>
  </r>
  <r>
    <s v="AT-10434"/>
    <x v="493"/>
    <x v="20"/>
    <n v="553"/>
    <n v="8.75"/>
    <n v="4838.75"/>
    <x v="0"/>
    <x v="1"/>
  </r>
  <r>
    <s v="AT-10426"/>
    <x v="493"/>
    <x v="15"/>
    <n v="280"/>
    <n v="0.84000000000000008"/>
    <n v="235.20000000000002"/>
    <x v="49"/>
    <x v="1"/>
  </r>
  <r>
    <s v="AT-10431"/>
    <x v="493"/>
    <x v="21"/>
    <n v="218.75"/>
    <n v="8.75"/>
    <n v="1914.0625"/>
    <x v="7"/>
    <x v="0"/>
  </r>
  <r>
    <s v="AT-10421"/>
    <x v="493"/>
    <x v="9"/>
    <n v="244.99999999999997"/>
    <n v="9.7999999999999989"/>
    <n v="2400.9999999999995"/>
    <x v="8"/>
    <x v="0"/>
  </r>
  <r>
    <s v="AT-10435"/>
    <x v="493"/>
    <x v="9"/>
    <n v="105"/>
    <n v="8.75"/>
    <n v="918.75"/>
    <x v="49"/>
    <x v="0"/>
  </r>
  <r>
    <s v="AT-10437"/>
    <x v="493"/>
    <x v="22"/>
    <n v="185.67499999999998"/>
    <n v="8.75"/>
    <n v="1624.6562499999998"/>
    <x v="20"/>
    <x v="0"/>
  </r>
  <r>
    <s v="AT-10429"/>
    <x v="493"/>
    <x v="17"/>
    <n v="89.512499999999989"/>
    <n v="8.75"/>
    <n v="783.23437499999989"/>
    <x v="24"/>
    <x v="0"/>
  </r>
  <r>
    <s v="AT-10432"/>
    <x v="493"/>
    <x v="23"/>
    <n v="551.25"/>
    <n v="8.75"/>
    <n v="4823.4375"/>
    <x v="47"/>
    <x v="1"/>
  </r>
  <r>
    <s v="AT-10420"/>
    <x v="493"/>
    <x v="10"/>
    <n v="244.99999999999997"/>
    <n v="3.08"/>
    <n v="754.59999999999991"/>
    <x v="6"/>
    <x v="0"/>
  </r>
  <r>
    <s v="AT-10416"/>
    <x v="493"/>
    <x v="11"/>
    <n v="280.875"/>
    <n v="19.32"/>
    <n v="5426.5050000000001"/>
    <x v="22"/>
    <x v="1"/>
  </r>
  <r>
    <s v="AT-10442"/>
    <x v="494"/>
    <x v="0"/>
    <n v="210"/>
    <n v="22.679999999999996"/>
    <n v="4762.7999999999993"/>
    <x v="26"/>
    <x v="0"/>
  </r>
  <r>
    <s v="AT-10444"/>
    <x v="494"/>
    <x v="1"/>
    <n v="227.49999999999997"/>
    <n v="24.360000000000003"/>
    <n v="5541.9"/>
    <x v="15"/>
    <x v="0"/>
  </r>
  <r>
    <s v="AT-10449"/>
    <x v="494"/>
    <x v="2"/>
    <n v="396.02499999999998"/>
    <n v="5.04"/>
    <n v="1995.9659999999999"/>
    <x v="17"/>
    <x v="1"/>
  </r>
  <r>
    <s v="AT-10463"/>
    <x v="494"/>
    <x v="18"/>
    <n v="210.875"/>
    <n v="8.75"/>
    <n v="1845.15625"/>
    <x v="4"/>
    <x v="0"/>
  </r>
  <r>
    <s v="AT-10452"/>
    <x v="494"/>
    <x v="12"/>
    <n v="284.375"/>
    <n v="2.8"/>
    <n v="796.25"/>
    <x v="25"/>
    <x v="1"/>
  </r>
  <r>
    <s v="AT-10450"/>
    <x v="494"/>
    <x v="13"/>
    <n v="109.63749999999999"/>
    <n v="10.08"/>
    <n v="1105.146"/>
    <x v="48"/>
    <x v="0"/>
  </r>
  <r>
    <s v="AT-10438"/>
    <x v="494"/>
    <x v="3"/>
    <n v="222.25"/>
    <n v="2.52"/>
    <n v="560.07000000000005"/>
    <x v="16"/>
    <x v="0"/>
  </r>
  <r>
    <s v="AT-10455"/>
    <x v="494"/>
    <x v="16"/>
    <n v="105"/>
    <n v="5.04"/>
    <n v="529.20000000000005"/>
    <x v="31"/>
    <x v="0"/>
  </r>
  <r>
    <s v="AT-10457"/>
    <x v="494"/>
    <x v="19"/>
    <n v="284.72499999999997"/>
    <n v="8.75"/>
    <n v="2491.3437499999995"/>
    <x v="31"/>
    <x v="1"/>
  </r>
  <r>
    <s v="AT-10451"/>
    <x v="494"/>
    <x v="14"/>
    <n v="319.375"/>
    <n v="11.2"/>
    <n v="3577"/>
    <x v="26"/>
    <x v="1"/>
  </r>
  <r>
    <s v="AT-10439"/>
    <x v="494"/>
    <x v="4"/>
    <n v="543.375"/>
    <n v="12.04"/>
    <n v="6542.2349999999997"/>
    <x v="18"/>
    <x v="1"/>
  </r>
  <r>
    <s v="AT-10441"/>
    <x v="494"/>
    <x v="5"/>
    <n v="284.72499999999997"/>
    <n v="5.6"/>
    <n v="1594.4599999999998"/>
    <x v="24"/>
    <x v="1"/>
  </r>
  <r>
    <s v="AT-10440"/>
    <x v="494"/>
    <x v="6"/>
    <n v="358.75"/>
    <n v="8.75"/>
    <n v="3139.0625"/>
    <x v="17"/>
    <x v="1"/>
  </r>
  <r>
    <s v="AT-10445"/>
    <x v="494"/>
    <x v="7"/>
    <n v="457.62499999999994"/>
    <n v="6.7200000000000006"/>
    <n v="3075.24"/>
    <x v="46"/>
    <x v="1"/>
  </r>
  <r>
    <s v="AT-10460"/>
    <x v="494"/>
    <x v="7"/>
    <n v="186.375"/>
    <n v="8.75"/>
    <n v="1630.78125"/>
    <x v="37"/>
    <x v="0"/>
  </r>
  <r>
    <s v="AT-10446"/>
    <x v="494"/>
    <x v="8"/>
    <n v="395.5"/>
    <n v="8.75"/>
    <n v="3460.625"/>
    <x v="15"/>
    <x v="1"/>
  </r>
  <r>
    <s v="AT-10461"/>
    <x v="494"/>
    <x v="20"/>
    <n v="553"/>
    <n v="8.75"/>
    <n v="4838.75"/>
    <x v="10"/>
    <x v="1"/>
  </r>
  <r>
    <s v="AT-10453"/>
    <x v="494"/>
    <x v="15"/>
    <n v="280"/>
    <n v="2.2399999999999998"/>
    <n v="627.19999999999993"/>
    <x v="3"/>
    <x v="1"/>
  </r>
  <r>
    <s v="AT-10458"/>
    <x v="494"/>
    <x v="21"/>
    <n v="218.75"/>
    <n v="8.75"/>
    <n v="1914.0625"/>
    <x v="17"/>
    <x v="0"/>
  </r>
  <r>
    <s v="AT-10448"/>
    <x v="494"/>
    <x v="9"/>
    <n v="244.99999999999997"/>
    <n v="3.3600000000000003"/>
    <n v="823.19999999999993"/>
    <x v="18"/>
    <x v="0"/>
  </r>
  <r>
    <s v="AT-10462"/>
    <x v="494"/>
    <x v="9"/>
    <n v="105"/>
    <n v="8.75"/>
    <n v="918.75"/>
    <x v="3"/>
    <x v="0"/>
  </r>
  <r>
    <s v="AT-10464"/>
    <x v="494"/>
    <x v="22"/>
    <n v="185.67499999999998"/>
    <n v="8.75"/>
    <n v="1624.6562499999998"/>
    <x v="2"/>
    <x v="0"/>
  </r>
  <r>
    <s v="AT-10456"/>
    <x v="494"/>
    <x v="17"/>
    <n v="89.512499999999989"/>
    <n v="8.75"/>
    <n v="783.23437499999989"/>
    <x v="27"/>
    <x v="0"/>
  </r>
  <r>
    <s v="AT-10459"/>
    <x v="494"/>
    <x v="23"/>
    <n v="551.25"/>
    <n v="8.75"/>
    <n v="4823.4375"/>
    <x v="48"/>
    <x v="1"/>
  </r>
  <r>
    <s v="AT-10447"/>
    <x v="494"/>
    <x v="10"/>
    <n v="244.99999999999997"/>
    <n v="1.6800000000000002"/>
    <n v="411.59999999999997"/>
    <x v="16"/>
    <x v="0"/>
  </r>
  <r>
    <s v="AT-10443"/>
    <x v="494"/>
    <x v="11"/>
    <n v="280.875"/>
    <n v="10.08"/>
    <n v="2831.22"/>
    <x v="25"/>
    <x v="1"/>
  </r>
  <r>
    <s v="AT-10469"/>
    <x v="495"/>
    <x v="0"/>
    <n v="210"/>
    <n v="3.92"/>
    <n v="823.19999999999993"/>
    <x v="28"/>
    <x v="0"/>
  </r>
  <r>
    <s v="AT-10471"/>
    <x v="495"/>
    <x v="1"/>
    <n v="227.49999999999997"/>
    <n v="17.36"/>
    <n v="3949.3999999999992"/>
    <x v="7"/>
    <x v="0"/>
  </r>
  <r>
    <s v="AT-10476"/>
    <x v="495"/>
    <x v="2"/>
    <n v="396.02499999999998"/>
    <n v="3.08"/>
    <n v="1219.7570000000001"/>
    <x v="22"/>
    <x v="1"/>
  </r>
  <r>
    <s v="AT-10490"/>
    <x v="495"/>
    <x v="18"/>
    <n v="210.875"/>
    <n v="8.75"/>
    <n v="1845.15625"/>
    <x v="14"/>
    <x v="0"/>
  </r>
  <r>
    <s v="AT-10479"/>
    <x v="495"/>
    <x v="12"/>
    <n v="284.375"/>
    <n v="1.96"/>
    <n v="557.375"/>
    <x v="32"/>
    <x v="1"/>
  </r>
  <r>
    <s v="AT-10477"/>
    <x v="495"/>
    <x v="13"/>
    <n v="109.63749999999999"/>
    <n v="5.04"/>
    <n v="552.57299999999998"/>
    <x v="49"/>
    <x v="0"/>
  </r>
  <r>
    <s v="AT-10465"/>
    <x v="495"/>
    <x v="3"/>
    <n v="222.25"/>
    <n v="2.2399999999999998"/>
    <n v="497.84"/>
    <x v="21"/>
    <x v="0"/>
  </r>
  <r>
    <s v="AT-10482"/>
    <x v="495"/>
    <x v="16"/>
    <n v="105"/>
    <n v="8.9599999999999991"/>
    <n v="940.8"/>
    <x v="34"/>
    <x v="0"/>
  </r>
  <r>
    <s v="AT-10484"/>
    <x v="495"/>
    <x v="19"/>
    <n v="284.72499999999997"/>
    <n v="2.8"/>
    <n v="797.2299999999999"/>
    <x v="34"/>
    <x v="1"/>
  </r>
  <r>
    <s v="AT-10478"/>
    <x v="495"/>
    <x v="14"/>
    <n v="319.375"/>
    <n v="4.4799999999999995"/>
    <n v="1430.8"/>
    <x v="28"/>
    <x v="1"/>
  </r>
  <r>
    <s v="AT-10466"/>
    <x v="495"/>
    <x v="4"/>
    <n v="543.375"/>
    <n v="9.24"/>
    <n v="5020.7849999999999"/>
    <x v="23"/>
    <x v="1"/>
  </r>
  <r>
    <s v="AT-10468"/>
    <x v="495"/>
    <x v="5"/>
    <n v="284.72499999999997"/>
    <n v="5.6"/>
    <n v="1594.4599999999998"/>
    <x v="27"/>
    <x v="1"/>
  </r>
  <r>
    <s v="AT-10467"/>
    <x v="495"/>
    <x v="6"/>
    <n v="358.75"/>
    <n v="8.75"/>
    <n v="3139.0625"/>
    <x v="22"/>
    <x v="1"/>
  </r>
  <r>
    <s v="AT-10472"/>
    <x v="495"/>
    <x v="7"/>
    <n v="457.62499999999994"/>
    <n v="4.76"/>
    <n v="2178.2949999999996"/>
    <x v="47"/>
    <x v="1"/>
  </r>
  <r>
    <s v="AT-10487"/>
    <x v="495"/>
    <x v="7"/>
    <n v="186.375"/>
    <n v="8.75"/>
    <n v="1630.78125"/>
    <x v="40"/>
    <x v="0"/>
  </r>
  <r>
    <s v="AT-10473"/>
    <x v="495"/>
    <x v="8"/>
    <n v="395.5"/>
    <n v="8.75"/>
    <n v="3460.625"/>
    <x v="7"/>
    <x v="1"/>
  </r>
  <r>
    <s v="AT-10488"/>
    <x v="495"/>
    <x v="20"/>
    <n v="553"/>
    <n v="8.75"/>
    <n v="4838.75"/>
    <x v="20"/>
    <x v="1"/>
  </r>
  <r>
    <s v="AT-10480"/>
    <x v="495"/>
    <x v="15"/>
    <n v="280"/>
    <n v="1.6800000000000002"/>
    <n v="470.40000000000003"/>
    <x v="13"/>
    <x v="1"/>
  </r>
  <r>
    <s v="AT-10485"/>
    <x v="495"/>
    <x v="21"/>
    <n v="218.75"/>
    <n v="8.75"/>
    <n v="1914.0625"/>
    <x v="22"/>
    <x v="0"/>
  </r>
  <r>
    <s v="AT-10475"/>
    <x v="495"/>
    <x v="9"/>
    <n v="244.99999999999997"/>
    <n v="5.6"/>
    <n v="1371.9999999999998"/>
    <x v="23"/>
    <x v="0"/>
  </r>
  <r>
    <s v="AT-10489"/>
    <x v="495"/>
    <x v="9"/>
    <n v="105"/>
    <n v="8.75"/>
    <n v="918.75"/>
    <x v="13"/>
    <x v="0"/>
  </r>
  <r>
    <s v="AT-10491"/>
    <x v="495"/>
    <x v="22"/>
    <n v="185.67499999999998"/>
    <n v="8.75"/>
    <n v="1624.6562499999998"/>
    <x v="12"/>
    <x v="0"/>
  </r>
  <r>
    <s v="AT-10483"/>
    <x v="495"/>
    <x v="17"/>
    <n v="89.512499999999989"/>
    <n v="8.75"/>
    <n v="783.23437499999989"/>
    <x v="0"/>
    <x v="0"/>
  </r>
  <r>
    <s v="AT-10486"/>
    <x v="495"/>
    <x v="23"/>
    <n v="551.25"/>
    <n v="8.75"/>
    <n v="4823.4375"/>
    <x v="49"/>
    <x v="1"/>
  </r>
  <r>
    <s v="AT-10474"/>
    <x v="495"/>
    <x v="10"/>
    <n v="244.99999999999997"/>
    <n v="1.1199999999999999"/>
    <n v="274.39999999999992"/>
    <x v="21"/>
    <x v="0"/>
  </r>
  <r>
    <s v="AT-10470"/>
    <x v="495"/>
    <x v="11"/>
    <n v="280.875"/>
    <n v="10.08"/>
    <n v="2831.22"/>
    <x v="8"/>
    <x v="1"/>
  </r>
  <r>
    <s v="AT-10496"/>
    <x v="496"/>
    <x v="0"/>
    <n v="210"/>
    <n v="10.64"/>
    <n v="2234.4"/>
    <x v="30"/>
    <x v="0"/>
  </r>
  <r>
    <s v="AT-10498"/>
    <x v="496"/>
    <x v="1"/>
    <n v="227.49999999999997"/>
    <n v="27.72"/>
    <n v="6306.2999999999993"/>
    <x v="17"/>
    <x v="0"/>
  </r>
  <r>
    <s v="AT-10503"/>
    <x v="496"/>
    <x v="2"/>
    <n v="396.02499999999998"/>
    <n v="3.6399999999999997"/>
    <n v="1441.5309999999997"/>
    <x v="25"/>
    <x v="1"/>
  </r>
  <r>
    <s v="AT-10517"/>
    <x v="496"/>
    <x v="18"/>
    <n v="210.875"/>
    <n v="8.75"/>
    <n v="1845.15625"/>
    <x v="1"/>
    <x v="0"/>
  </r>
  <r>
    <s v="AT-10506"/>
    <x v="496"/>
    <x v="12"/>
    <n v="284.375"/>
    <n v="1.96"/>
    <n v="557.375"/>
    <x v="35"/>
    <x v="1"/>
  </r>
  <r>
    <s v="AT-10504"/>
    <x v="496"/>
    <x v="13"/>
    <n v="109.63749999999999"/>
    <n v="6.16"/>
    <n v="675.36699999999996"/>
    <x v="3"/>
    <x v="0"/>
  </r>
  <r>
    <s v="AT-10492"/>
    <x v="496"/>
    <x v="3"/>
    <n v="222.25"/>
    <n v="7.56"/>
    <n v="1680.2099999999998"/>
    <x v="24"/>
    <x v="0"/>
  </r>
  <r>
    <s v="AT-10509"/>
    <x v="496"/>
    <x v="16"/>
    <n v="105"/>
    <n v="7.2799999999999994"/>
    <n v="764.4"/>
    <x v="37"/>
    <x v="0"/>
  </r>
  <r>
    <s v="AT-10511"/>
    <x v="496"/>
    <x v="19"/>
    <n v="284.72499999999997"/>
    <n v="8.75"/>
    <n v="2491.3437499999995"/>
    <x v="37"/>
    <x v="1"/>
  </r>
  <r>
    <s v="AT-10505"/>
    <x v="496"/>
    <x v="14"/>
    <n v="319.375"/>
    <n v="3.3600000000000003"/>
    <n v="1073.1000000000001"/>
    <x v="30"/>
    <x v="1"/>
  </r>
  <r>
    <s v="AT-10493"/>
    <x v="496"/>
    <x v="4"/>
    <n v="543.375"/>
    <n v="16.799999999999997"/>
    <n v="9128.6999999999989"/>
    <x v="26"/>
    <x v="1"/>
  </r>
  <r>
    <s v="AT-10495"/>
    <x v="496"/>
    <x v="5"/>
    <n v="284.72499999999997"/>
    <n v="5.32"/>
    <n v="1514.7369999999999"/>
    <x v="0"/>
    <x v="1"/>
  </r>
  <r>
    <s v="AT-10494"/>
    <x v="496"/>
    <x v="6"/>
    <n v="358.75"/>
    <n v="6.16"/>
    <n v="2209.9"/>
    <x v="25"/>
    <x v="1"/>
  </r>
  <r>
    <s v="AT-10499"/>
    <x v="496"/>
    <x v="7"/>
    <n v="457.62499999999994"/>
    <n v="12.32"/>
    <n v="5637.94"/>
    <x v="48"/>
    <x v="1"/>
  </r>
  <r>
    <s v="AT-10514"/>
    <x v="496"/>
    <x v="7"/>
    <n v="186.375"/>
    <n v="8.75"/>
    <n v="1630.78125"/>
    <x v="4"/>
    <x v="0"/>
  </r>
  <r>
    <s v="AT-10500"/>
    <x v="496"/>
    <x v="8"/>
    <n v="395.5"/>
    <n v="8.75"/>
    <n v="3460.625"/>
    <x v="17"/>
    <x v="1"/>
  </r>
  <r>
    <s v="AT-10515"/>
    <x v="496"/>
    <x v="20"/>
    <n v="553"/>
    <n v="8.75"/>
    <n v="4838.75"/>
    <x v="2"/>
    <x v="1"/>
  </r>
  <r>
    <s v="AT-10507"/>
    <x v="496"/>
    <x v="15"/>
    <n v="280"/>
    <n v="8.75"/>
    <n v="2450"/>
    <x v="9"/>
    <x v="1"/>
  </r>
  <r>
    <s v="AT-10512"/>
    <x v="496"/>
    <x v="21"/>
    <n v="218.75"/>
    <n v="8.75"/>
    <n v="1914.0625"/>
    <x v="25"/>
    <x v="0"/>
  </r>
  <r>
    <s v="AT-10502"/>
    <x v="496"/>
    <x v="9"/>
    <n v="244.99999999999997"/>
    <n v="2.8"/>
    <n v="685.99999999999989"/>
    <x v="26"/>
    <x v="0"/>
  </r>
  <r>
    <s v="AT-10516"/>
    <x v="496"/>
    <x v="9"/>
    <n v="105"/>
    <n v="8.75"/>
    <n v="918.75"/>
    <x v="9"/>
    <x v="0"/>
  </r>
  <r>
    <s v="AT-10518"/>
    <x v="496"/>
    <x v="22"/>
    <n v="185.67499999999998"/>
    <n v="8.75"/>
    <n v="1624.6562499999998"/>
    <x v="5"/>
    <x v="0"/>
  </r>
  <r>
    <s v="AT-10510"/>
    <x v="496"/>
    <x v="17"/>
    <n v="89.512499999999989"/>
    <n v="8.75"/>
    <n v="783.23437499999989"/>
    <x v="10"/>
    <x v="0"/>
  </r>
  <r>
    <s v="AT-10513"/>
    <x v="496"/>
    <x v="23"/>
    <n v="551.25"/>
    <n v="8.75"/>
    <n v="4823.4375"/>
    <x v="3"/>
    <x v="1"/>
  </r>
  <r>
    <s v="AT-10501"/>
    <x v="496"/>
    <x v="10"/>
    <n v="244.99999999999997"/>
    <n v="3.3600000000000003"/>
    <n v="823.19999999999993"/>
    <x v="24"/>
    <x v="0"/>
  </r>
  <r>
    <s v="AT-10497"/>
    <x v="496"/>
    <x v="11"/>
    <n v="280.875"/>
    <n v="12.88"/>
    <n v="3617.67"/>
    <x v="18"/>
    <x v="1"/>
  </r>
  <r>
    <s v="AT-10523"/>
    <x v="497"/>
    <x v="0"/>
    <n v="210"/>
    <n v="14"/>
    <n v="2940"/>
    <x v="33"/>
    <x v="0"/>
  </r>
  <r>
    <s v="AT-10525"/>
    <x v="497"/>
    <x v="1"/>
    <n v="227.49999999999997"/>
    <n v="16.240000000000002"/>
    <n v="3694.6"/>
    <x v="22"/>
    <x v="0"/>
  </r>
  <r>
    <s v="AT-10530"/>
    <x v="497"/>
    <x v="2"/>
    <n v="396.02499999999998"/>
    <n v="7.56"/>
    <n v="2993.9489999999996"/>
    <x v="32"/>
    <x v="1"/>
  </r>
  <r>
    <s v="AT-10544"/>
    <x v="497"/>
    <x v="18"/>
    <n v="210.875"/>
    <n v="8.75"/>
    <n v="1845.15625"/>
    <x v="11"/>
    <x v="0"/>
  </r>
  <r>
    <s v="AT-10533"/>
    <x v="497"/>
    <x v="12"/>
    <n v="284.375"/>
    <n v="10.08"/>
    <n v="2866.5"/>
    <x v="38"/>
    <x v="1"/>
  </r>
  <r>
    <s v="AT-10531"/>
    <x v="497"/>
    <x v="13"/>
    <n v="109.63749999999999"/>
    <n v="32.199999999999996"/>
    <n v="3530.327499999999"/>
    <x v="13"/>
    <x v="0"/>
  </r>
  <r>
    <s v="AT-10519"/>
    <x v="497"/>
    <x v="3"/>
    <n v="222.25"/>
    <n v="6.7200000000000006"/>
    <n v="1493.5200000000002"/>
    <x v="27"/>
    <x v="0"/>
  </r>
  <r>
    <s v="AT-10536"/>
    <x v="497"/>
    <x v="16"/>
    <n v="105"/>
    <n v="21.84"/>
    <n v="2293.1999999999998"/>
    <x v="40"/>
    <x v="0"/>
  </r>
  <r>
    <s v="AT-10538"/>
    <x v="497"/>
    <x v="19"/>
    <n v="284.72499999999997"/>
    <n v="8.75"/>
    <n v="2491.3437499999995"/>
    <x v="40"/>
    <x v="1"/>
  </r>
  <r>
    <s v="AT-10532"/>
    <x v="497"/>
    <x v="14"/>
    <n v="319.375"/>
    <n v="34.72"/>
    <n v="11088.699999999999"/>
    <x v="33"/>
    <x v="1"/>
  </r>
  <r>
    <s v="AT-10520"/>
    <x v="497"/>
    <x v="4"/>
    <n v="543.375"/>
    <n v="13.16"/>
    <n v="7150.8150000000005"/>
    <x v="28"/>
    <x v="1"/>
  </r>
  <r>
    <s v="AT-10522"/>
    <x v="497"/>
    <x v="5"/>
    <n v="284.72499999999997"/>
    <n v="5.32"/>
    <n v="1514.7369999999999"/>
    <x v="10"/>
    <x v="1"/>
  </r>
  <r>
    <s v="AT-10521"/>
    <x v="497"/>
    <x v="6"/>
    <n v="358.75"/>
    <n v="9.52"/>
    <n v="3415.2999999999997"/>
    <x v="32"/>
    <x v="1"/>
  </r>
  <r>
    <s v="AT-10526"/>
    <x v="497"/>
    <x v="7"/>
    <n v="457.62499999999994"/>
    <n v="12.04"/>
    <n v="5509.8049999999985"/>
    <x v="49"/>
    <x v="1"/>
  </r>
  <r>
    <s v="AT-10541"/>
    <x v="497"/>
    <x v="7"/>
    <n v="186.375"/>
    <n v="8.75"/>
    <n v="1630.78125"/>
    <x v="14"/>
    <x v="0"/>
  </r>
  <r>
    <s v="AT-10527"/>
    <x v="497"/>
    <x v="8"/>
    <n v="395.5"/>
    <n v="18.2"/>
    <n v="7198.0999999999995"/>
    <x v="22"/>
    <x v="1"/>
  </r>
  <r>
    <s v="AT-10542"/>
    <x v="497"/>
    <x v="20"/>
    <n v="553"/>
    <n v="8.75"/>
    <n v="4838.75"/>
    <x v="12"/>
    <x v="1"/>
  </r>
  <r>
    <s v="AT-10534"/>
    <x v="497"/>
    <x v="15"/>
    <n v="280"/>
    <n v="8.68"/>
    <n v="2430.4"/>
    <x v="19"/>
    <x v="1"/>
  </r>
  <r>
    <s v="AT-10539"/>
    <x v="497"/>
    <x v="21"/>
    <n v="218.75"/>
    <n v="8.75"/>
    <n v="1914.0625"/>
    <x v="27"/>
    <x v="0"/>
  </r>
  <r>
    <s v="AT-10529"/>
    <x v="497"/>
    <x v="9"/>
    <n v="244.99999999999997"/>
    <n v="10.92"/>
    <n v="2675.3999999999996"/>
    <x v="28"/>
    <x v="0"/>
  </r>
  <r>
    <s v="AT-10543"/>
    <x v="497"/>
    <x v="9"/>
    <n v="105"/>
    <n v="8.75"/>
    <n v="918.75"/>
    <x v="19"/>
    <x v="0"/>
  </r>
  <r>
    <s v="AT-10545"/>
    <x v="497"/>
    <x v="22"/>
    <n v="185.67499999999998"/>
    <n v="8.75"/>
    <n v="1624.6562499999998"/>
    <x v="15"/>
    <x v="0"/>
  </r>
  <r>
    <s v="AT-10537"/>
    <x v="497"/>
    <x v="17"/>
    <n v="89.512499999999989"/>
    <n v="24.08"/>
    <n v="2155.4609999999998"/>
    <x v="20"/>
    <x v="0"/>
  </r>
  <r>
    <s v="AT-10540"/>
    <x v="497"/>
    <x v="23"/>
    <n v="551.25"/>
    <n v="8.75"/>
    <n v="4823.4375"/>
    <x v="13"/>
    <x v="1"/>
  </r>
  <r>
    <s v="AT-10528"/>
    <x v="497"/>
    <x v="10"/>
    <n v="244.99999999999997"/>
    <n v="7"/>
    <n v="1714.9999999999998"/>
    <x v="27"/>
    <x v="0"/>
  </r>
  <r>
    <s v="AT-10524"/>
    <x v="497"/>
    <x v="11"/>
    <n v="280.875"/>
    <n v="24.919999999999998"/>
    <n v="6999.4049999999997"/>
    <x v="23"/>
    <x v="1"/>
  </r>
  <r>
    <s v="AT-10550"/>
    <x v="498"/>
    <x v="0"/>
    <n v="210"/>
    <n v="27.44"/>
    <n v="5762.4000000000005"/>
    <x v="36"/>
    <x v="0"/>
  </r>
  <r>
    <s v="AT-10552"/>
    <x v="498"/>
    <x v="1"/>
    <n v="227.49999999999997"/>
    <n v="16.240000000000002"/>
    <n v="3694.6"/>
    <x v="25"/>
    <x v="0"/>
  </r>
  <r>
    <s v="AT-10557"/>
    <x v="498"/>
    <x v="2"/>
    <n v="396.02499999999998"/>
    <n v="3.92"/>
    <n v="1552.4179999999999"/>
    <x v="35"/>
    <x v="1"/>
  </r>
  <r>
    <s v="AT-10571"/>
    <x v="498"/>
    <x v="18"/>
    <n v="210.875"/>
    <n v="8.75"/>
    <n v="1845.15625"/>
    <x v="8"/>
    <x v="0"/>
  </r>
  <r>
    <s v="AT-10560"/>
    <x v="498"/>
    <x v="12"/>
    <n v="284.375"/>
    <n v="1.1199999999999999"/>
    <n v="318.49999999999994"/>
    <x v="41"/>
    <x v="1"/>
  </r>
  <r>
    <s v="AT-10558"/>
    <x v="498"/>
    <x v="13"/>
    <n v="109.63749999999999"/>
    <n v="14"/>
    <n v="1534.9249999999997"/>
    <x v="9"/>
    <x v="0"/>
  </r>
  <r>
    <s v="AT-10546"/>
    <x v="498"/>
    <x v="3"/>
    <n v="222.25"/>
    <n v="8.9599999999999991"/>
    <n v="1991.36"/>
    <x v="0"/>
    <x v="0"/>
  </r>
  <r>
    <s v="AT-10563"/>
    <x v="498"/>
    <x v="16"/>
    <n v="105"/>
    <n v="7.56"/>
    <n v="793.8"/>
    <x v="4"/>
    <x v="0"/>
  </r>
  <r>
    <s v="AT-10565"/>
    <x v="498"/>
    <x v="19"/>
    <n v="284.72499999999997"/>
    <n v="1.6800000000000002"/>
    <n v="478.33799999999997"/>
    <x v="4"/>
    <x v="1"/>
  </r>
  <r>
    <s v="AT-10559"/>
    <x v="498"/>
    <x v="14"/>
    <n v="319.375"/>
    <n v="6.16"/>
    <n v="1967.3500000000001"/>
    <x v="36"/>
    <x v="1"/>
  </r>
  <r>
    <s v="AT-10547"/>
    <x v="498"/>
    <x v="4"/>
    <n v="543.375"/>
    <n v="12.88"/>
    <n v="6998.67"/>
    <x v="30"/>
    <x v="1"/>
  </r>
  <r>
    <s v="AT-10549"/>
    <x v="498"/>
    <x v="5"/>
    <n v="284.72499999999997"/>
    <n v="8.75"/>
    <n v="2491.3437499999995"/>
    <x v="20"/>
    <x v="1"/>
  </r>
  <r>
    <s v="AT-10548"/>
    <x v="498"/>
    <x v="6"/>
    <n v="358.75"/>
    <n v="2.52"/>
    <n v="904.05"/>
    <x v="35"/>
    <x v="1"/>
  </r>
  <r>
    <s v="AT-10553"/>
    <x v="498"/>
    <x v="7"/>
    <n v="457.62499999999994"/>
    <n v="6.7200000000000006"/>
    <n v="3075.24"/>
    <x v="3"/>
    <x v="1"/>
  </r>
  <r>
    <s v="AT-10568"/>
    <x v="498"/>
    <x v="7"/>
    <n v="186.375"/>
    <n v="8.75"/>
    <n v="1630.78125"/>
    <x v="1"/>
    <x v="0"/>
  </r>
  <r>
    <s v="AT-10554"/>
    <x v="498"/>
    <x v="8"/>
    <n v="395.5"/>
    <n v="12.6"/>
    <n v="4983.3"/>
    <x v="25"/>
    <x v="1"/>
  </r>
  <r>
    <s v="AT-10569"/>
    <x v="498"/>
    <x v="20"/>
    <n v="553"/>
    <n v="8.75"/>
    <n v="4838.75"/>
    <x v="5"/>
    <x v="1"/>
  </r>
  <r>
    <s v="AT-10561"/>
    <x v="498"/>
    <x v="15"/>
    <n v="280"/>
    <n v="8.75"/>
    <n v="2450"/>
    <x v="6"/>
    <x v="1"/>
  </r>
  <r>
    <s v="AT-10566"/>
    <x v="498"/>
    <x v="21"/>
    <n v="218.75"/>
    <n v="8.75"/>
    <n v="1914.0625"/>
    <x v="0"/>
    <x v="0"/>
  </r>
  <r>
    <s v="AT-10556"/>
    <x v="498"/>
    <x v="9"/>
    <n v="244.99999999999997"/>
    <n v="9.52"/>
    <n v="2332.3999999999996"/>
    <x v="30"/>
    <x v="0"/>
  </r>
  <r>
    <s v="AT-10570"/>
    <x v="498"/>
    <x v="9"/>
    <n v="105"/>
    <n v="8.75"/>
    <n v="918.75"/>
    <x v="6"/>
    <x v="0"/>
  </r>
  <r>
    <s v="AT-10572"/>
    <x v="498"/>
    <x v="22"/>
    <n v="185.67499999999998"/>
    <n v="8.75"/>
    <n v="1624.6562499999998"/>
    <x v="7"/>
    <x v="0"/>
  </r>
  <r>
    <s v="AT-10564"/>
    <x v="498"/>
    <x v="17"/>
    <n v="89.512499999999989"/>
    <n v="3.3600000000000003"/>
    <n v="300.762"/>
    <x v="2"/>
    <x v="0"/>
  </r>
  <r>
    <s v="AT-10567"/>
    <x v="498"/>
    <x v="23"/>
    <n v="551.25"/>
    <n v="8.75"/>
    <n v="4823.4375"/>
    <x v="9"/>
    <x v="1"/>
  </r>
  <r>
    <s v="AT-10555"/>
    <x v="498"/>
    <x v="10"/>
    <n v="244.99999999999997"/>
    <n v="3.3600000000000003"/>
    <n v="823.19999999999993"/>
    <x v="0"/>
    <x v="0"/>
  </r>
  <r>
    <s v="AT-10551"/>
    <x v="498"/>
    <x v="11"/>
    <n v="280.875"/>
    <n v="20.72"/>
    <n v="5819.73"/>
    <x v="26"/>
    <x v="1"/>
  </r>
  <r>
    <s v="AT-10577"/>
    <x v="499"/>
    <x v="0"/>
    <n v="210"/>
    <n v="17.64"/>
    <n v="3704.4"/>
    <x v="39"/>
    <x v="0"/>
  </r>
  <r>
    <s v="AT-10579"/>
    <x v="499"/>
    <x v="1"/>
    <n v="227.49999999999997"/>
    <n v="17.919999999999998"/>
    <n v="4076.7999999999993"/>
    <x v="32"/>
    <x v="0"/>
  </r>
  <r>
    <s v="AT-10584"/>
    <x v="499"/>
    <x v="2"/>
    <n v="396.02499999999998"/>
    <n v="10.64"/>
    <n v="4213.7060000000001"/>
    <x v="38"/>
    <x v="1"/>
  </r>
  <r>
    <s v="AT-10598"/>
    <x v="499"/>
    <x v="18"/>
    <n v="210.875"/>
    <n v="8.75"/>
    <n v="1845.15625"/>
    <x v="18"/>
    <x v="0"/>
  </r>
  <r>
    <s v="AT-10587"/>
    <x v="499"/>
    <x v="12"/>
    <n v="284.375"/>
    <n v="1.4"/>
    <n v="398.125"/>
    <x v="43"/>
    <x v="1"/>
  </r>
  <r>
    <s v="AT-10585"/>
    <x v="499"/>
    <x v="13"/>
    <n v="109.63749999999999"/>
    <n v="14.280000000000001"/>
    <n v="1565.6234999999999"/>
    <x v="19"/>
    <x v="0"/>
  </r>
  <r>
    <s v="AT-10573"/>
    <x v="499"/>
    <x v="3"/>
    <n v="222.25"/>
    <n v="15.68"/>
    <n v="3484.88"/>
    <x v="10"/>
    <x v="0"/>
  </r>
  <r>
    <s v="AT-10590"/>
    <x v="499"/>
    <x v="16"/>
    <n v="105"/>
    <n v="12.04"/>
    <n v="1264.1999999999998"/>
    <x v="14"/>
    <x v="0"/>
  </r>
  <r>
    <s v="AT-10592"/>
    <x v="499"/>
    <x v="19"/>
    <n v="284.72499999999997"/>
    <n v="8.75"/>
    <n v="2491.3437499999995"/>
    <x v="14"/>
    <x v="1"/>
  </r>
  <r>
    <s v="AT-10586"/>
    <x v="499"/>
    <x v="14"/>
    <n v="319.375"/>
    <n v="12.04"/>
    <n v="3845.2749999999996"/>
    <x v="39"/>
    <x v="1"/>
  </r>
  <r>
    <s v="AT-10574"/>
    <x v="499"/>
    <x v="4"/>
    <n v="543.375"/>
    <n v="20.440000000000001"/>
    <n v="11106.585000000001"/>
    <x v="33"/>
    <x v="1"/>
  </r>
  <r>
    <s v="AT-10576"/>
    <x v="499"/>
    <x v="5"/>
    <n v="284.72499999999997"/>
    <n v="6.7200000000000006"/>
    <n v="1913.3519999999999"/>
    <x v="2"/>
    <x v="1"/>
  </r>
  <r>
    <s v="AT-10575"/>
    <x v="499"/>
    <x v="6"/>
    <n v="358.75"/>
    <n v="1.96"/>
    <n v="703.15"/>
    <x v="38"/>
    <x v="1"/>
  </r>
  <r>
    <s v="AT-10580"/>
    <x v="499"/>
    <x v="7"/>
    <n v="457.62499999999994"/>
    <n v="11.48"/>
    <n v="5253.5349999999999"/>
    <x v="13"/>
    <x v="1"/>
  </r>
  <r>
    <s v="AT-10595"/>
    <x v="499"/>
    <x v="7"/>
    <n v="186.375"/>
    <n v="8.75"/>
    <n v="1630.78125"/>
    <x v="11"/>
    <x v="0"/>
  </r>
  <r>
    <s v="AT-10581"/>
    <x v="499"/>
    <x v="8"/>
    <n v="395.5"/>
    <n v="6.7200000000000006"/>
    <n v="2657.76"/>
    <x v="32"/>
    <x v="1"/>
  </r>
  <r>
    <s v="AT-10596"/>
    <x v="499"/>
    <x v="20"/>
    <n v="553"/>
    <n v="8.75"/>
    <n v="4838.75"/>
    <x v="15"/>
    <x v="1"/>
  </r>
  <r>
    <s v="AT-10588"/>
    <x v="499"/>
    <x v="15"/>
    <n v="280"/>
    <n v="1.96"/>
    <n v="548.79999999999995"/>
    <x v="16"/>
    <x v="1"/>
  </r>
  <r>
    <s v="AT-10593"/>
    <x v="499"/>
    <x v="21"/>
    <n v="218.75"/>
    <n v="8.75"/>
    <n v="1914.0625"/>
    <x v="10"/>
    <x v="0"/>
  </r>
  <r>
    <s v="AT-10583"/>
    <x v="499"/>
    <x v="9"/>
    <n v="244.99999999999997"/>
    <n v="10.64"/>
    <n v="2606.7999999999997"/>
    <x v="33"/>
    <x v="0"/>
  </r>
  <r>
    <s v="AT-10597"/>
    <x v="499"/>
    <x v="9"/>
    <n v="105"/>
    <n v="8.75"/>
    <n v="918.75"/>
    <x v="16"/>
    <x v="0"/>
  </r>
  <r>
    <s v="AT-10599"/>
    <x v="499"/>
    <x v="22"/>
    <n v="185.67499999999998"/>
    <n v="8.75"/>
    <n v="1624.6562499999998"/>
    <x v="17"/>
    <x v="0"/>
  </r>
  <r>
    <s v="AT-10591"/>
    <x v="499"/>
    <x v="17"/>
    <n v="89.512499999999989"/>
    <n v="1.6800000000000002"/>
    <n v="150.381"/>
    <x v="12"/>
    <x v="0"/>
  </r>
  <r>
    <s v="AT-10594"/>
    <x v="499"/>
    <x v="23"/>
    <n v="551.25"/>
    <n v="8.75"/>
    <n v="4823.4375"/>
    <x v="19"/>
    <x v="1"/>
  </r>
  <r>
    <s v="AT-10582"/>
    <x v="499"/>
    <x v="10"/>
    <n v="244.99999999999997"/>
    <n v="3.92"/>
    <n v="960.39999999999986"/>
    <x v="10"/>
    <x v="0"/>
  </r>
  <r>
    <s v="AT-10578"/>
    <x v="499"/>
    <x v="11"/>
    <n v="280.875"/>
    <n v="17.080000000000002"/>
    <n v="4797.3450000000003"/>
    <x v="28"/>
    <x v="1"/>
  </r>
  <r>
    <s v="AT-10604"/>
    <x v="500"/>
    <x v="0"/>
    <n v="210"/>
    <n v="21.28"/>
    <n v="4468.8"/>
    <x v="42"/>
    <x v="0"/>
  </r>
  <r>
    <s v="AT-10606"/>
    <x v="500"/>
    <x v="1"/>
    <n v="227.49999999999997"/>
    <n v="21"/>
    <n v="4777.4999999999991"/>
    <x v="35"/>
    <x v="0"/>
  </r>
  <r>
    <s v="AT-10611"/>
    <x v="500"/>
    <x v="2"/>
    <n v="396.02499999999998"/>
    <n v="12.32"/>
    <n v="4879.0280000000002"/>
    <x v="41"/>
    <x v="1"/>
  </r>
  <r>
    <s v="AT-10625"/>
    <x v="500"/>
    <x v="18"/>
    <n v="210.875"/>
    <n v="8.75"/>
    <n v="1845.15625"/>
    <x v="23"/>
    <x v="0"/>
  </r>
  <r>
    <s v="AT-10614"/>
    <x v="500"/>
    <x v="12"/>
    <n v="284.375"/>
    <n v="8.75"/>
    <n v="2488.28125"/>
    <x v="45"/>
    <x v="1"/>
  </r>
  <r>
    <s v="AT-10612"/>
    <x v="500"/>
    <x v="13"/>
    <n v="109.63749999999999"/>
    <n v="19.599999999999998"/>
    <n v="2148.8949999999995"/>
    <x v="6"/>
    <x v="0"/>
  </r>
  <r>
    <s v="AT-10600"/>
    <x v="500"/>
    <x v="3"/>
    <n v="222.25"/>
    <n v="10.08"/>
    <n v="2240.2800000000002"/>
    <x v="20"/>
    <x v="0"/>
  </r>
  <r>
    <s v="AT-10617"/>
    <x v="500"/>
    <x v="16"/>
    <n v="105"/>
    <n v="2.52"/>
    <n v="264.60000000000002"/>
    <x v="1"/>
    <x v="0"/>
  </r>
  <r>
    <s v="AT-10619"/>
    <x v="500"/>
    <x v="19"/>
    <n v="284.72499999999997"/>
    <n v="8.75"/>
    <n v="2491.3437499999995"/>
    <x v="1"/>
    <x v="1"/>
  </r>
  <r>
    <s v="AT-10613"/>
    <x v="500"/>
    <x v="14"/>
    <n v="319.375"/>
    <n v="3.3600000000000003"/>
    <n v="1073.1000000000001"/>
    <x v="42"/>
    <x v="1"/>
  </r>
  <r>
    <s v="AT-10601"/>
    <x v="500"/>
    <x v="4"/>
    <n v="543.375"/>
    <n v="16.240000000000002"/>
    <n v="8824.4100000000017"/>
    <x v="36"/>
    <x v="1"/>
  </r>
  <r>
    <s v="AT-10603"/>
    <x v="500"/>
    <x v="5"/>
    <n v="284.72499999999997"/>
    <n v="8.75"/>
    <n v="2491.3437499999995"/>
    <x v="12"/>
    <x v="1"/>
  </r>
  <r>
    <s v="AT-10602"/>
    <x v="500"/>
    <x v="6"/>
    <n v="358.75"/>
    <n v="8.75"/>
    <n v="3139.0625"/>
    <x v="41"/>
    <x v="1"/>
  </r>
  <r>
    <s v="AT-10607"/>
    <x v="500"/>
    <x v="7"/>
    <n v="457.62499999999994"/>
    <n v="8.120000000000001"/>
    <n v="3715.915"/>
    <x v="9"/>
    <x v="1"/>
  </r>
  <r>
    <s v="AT-10622"/>
    <x v="500"/>
    <x v="7"/>
    <n v="186.375"/>
    <n v="8.75"/>
    <n v="1630.78125"/>
    <x v="8"/>
    <x v="0"/>
  </r>
  <r>
    <s v="AT-10608"/>
    <x v="500"/>
    <x v="8"/>
    <n v="395.5"/>
    <n v="18.759999999999998"/>
    <n v="7419.579999999999"/>
    <x v="35"/>
    <x v="1"/>
  </r>
  <r>
    <s v="AT-10623"/>
    <x v="500"/>
    <x v="20"/>
    <n v="553"/>
    <n v="8.75"/>
    <n v="4838.75"/>
    <x v="7"/>
    <x v="1"/>
  </r>
  <r>
    <s v="AT-10615"/>
    <x v="500"/>
    <x v="15"/>
    <n v="280"/>
    <n v="8.75"/>
    <n v="2450"/>
    <x v="21"/>
    <x v="1"/>
  </r>
  <r>
    <s v="AT-10620"/>
    <x v="500"/>
    <x v="21"/>
    <n v="218.75"/>
    <n v="8.75"/>
    <n v="1914.0625"/>
    <x v="20"/>
    <x v="0"/>
  </r>
  <r>
    <s v="AT-10610"/>
    <x v="500"/>
    <x v="9"/>
    <n v="244.99999999999997"/>
    <n v="3.92"/>
    <n v="960.39999999999986"/>
    <x v="36"/>
    <x v="0"/>
  </r>
  <r>
    <s v="AT-10624"/>
    <x v="500"/>
    <x v="9"/>
    <n v="105"/>
    <n v="8.75"/>
    <n v="918.75"/>
    <x v="21"/>
    <x v="0"/>
  </r>
  <r>
    <s v="AT-10626"/>
    <x v="500"/>
    <x v="22"/>
    <n v="185.67499999999998"/>
    <n v="8.75"/>
    <n v="1624.6562499999998"/>
    <x v="22"/>
    <x v="0"/>
  </r>
  <r>
    <s v="AT-10618"/>
    <x v="500"/>
    <x v="17"/>
    <n v="89.512499999999989"/>
    <n v="1.6800000000000002"/>
    <n v="150.381"/>
    <x v="5"/>
    <x v="0"/>
  </r>
  <r>
    <s v="AT-10621"/>
    <x v="500"/>
    <x v="23"/>
    <n v="551.25"/>
    <n v="8.75"/>
    <n v="4823.4375"/>
    <x v="6"/>
    <x v="1"/>
  </r>
  <r>
    <s v="AT-10609"/>
    <x v="500"/>
    <x v="10"/>
    <n v="244.99999999999997"/>
    <n v="5.6"/>
    <n v="1371.9999999999998"/>
    <x v="20"/>
    <x v="0"/>
  </r>
  <r>
    <s v="AT-10605"/>
    <x v="500"/>
    <x v="11"/>
    <n v="280.875"/>
    <n v="18.48"/>
    <n v="5190.57"/>
    <x v="30"/>
    <x v="1"/>
  </r>
  <r>
    <s v="AT-10631"/>
    <x v="501"/>
    <x v="0"/>
    <n v="210"/>
    <n v="24.64"/>
    <n v="5174.4000000000005"/>
    <x v="44"/>
    <x v="0"/>
  </r>
  <r>
    <s v="AT-10633"/>
    <x v="501"/>
    <x v="1"/>
    <n v="227.49999999999997"/>
    <n v="19.88"/>
    <n v="4522.6999999999989"/>
    <x v="38"/>
    <x v="0"/>
  </r>
  <r>
    <s v="AT-10638"/>
    <x v="501"/>
    <x v="2"/>
    <n v="396.02499999999998"/>
    <n v="15.399999999999999"/>
    <n v="6098.7849999999989"/>
    <x v="43"/>
    <x v="1"/>
  </r>
  <r>
    <s v="AT-10652"/>
    <x v="501"/>
    <x v="18"/>
    <n v="210.875"/>
    <n v="8.75"/>
    <n v="1845.15625"/>
    <x v="26"/>
    <x v="0"/>
  </r>
  <r>
    <s v="AT-10641"/>
    <x v="501"/>
    <x v="12"/>
    <n v="284.375"/>
    <n v="8.75"/>
    <n v="2488.28125"/>
    <x v="29"/>
    <x v="1"/>
  </r>
  <r>
    <s v="AT-10639"/>
    <x v="501"/>
    <x v="13"/>
    <n v="109.63749999999999"/>
    <n v="18.48"/>
    <n v="2026.1009999999999"/>
    <x v="16"/>
    <x v="0"/>
  </r>
  <r>
    <s v="AT-10627"/>
    <x v="501"/>
    <x v="3"/>
    <n v="222.25"/>
    <n v="9.52"/>
    <n v="2115.8199999999997"/>
    <x v="2"/>
    <x v="0"/>
  </r>
  <r>
    <s v="AT-10644"/>
    <x v="501"/>
    <x v="16"/>
    <n v="105"/>
    <n v="10.08"/>
    <n v="1058.4000000000001"/>
    <x v="11"/>
    <x v="0"/>
  </r>
  <r>
    <s v="AT-10646"/>
    <x v="501"/>
    <x v="19"/>
    <n v="284.72499999999997"/>
    <n v="1.6800000000000002"/>
    <n v="478.33799999999997"/>
    <x v="11"/>
    <x v="1"/>
  </r>
  <r>
    <s v="AT-10640"/>
    <x v="501"/>
    <x v="14"/>
    <n v="319.375"/>
    <n v="7.84"/>
    <n v="2503.9"/>
    <x v="44"/>
    <x v="1"/>
  </r>
  <r>
    <s v="AT-10628"/>
    <x v="501"/>
    <x v="4"/>
    <n v="543.375"/>
    <n v="8.3999999999999986"/>
    <n v="4564.3499999999995"/>
    <x v="39"/>
    <x v="1"/>
  </r>
  <r>
    <s v="AT-10630"/>
    <x v="501"/>
    <x v="5"/>
    <n v="284.72499999999997"/>
    <n v="8.75"/>
    <n v="2491.3437499999995"/>
    <x v="5"/>
    <x v="1"/>
  </r>
  <r>
    <s v="AT-10629"/>
    <x v="501"/>
    <x v="6"/>
    <n v="358.75"/>
    <n v="8.75"/>
    <n v="3139.0625"/>
    <x v="43"/>
    <x v="1"/>
  </r>
  <r>
    <s v="AT-10634"/>
    <x v="501"/>
    <x v="7"/>
    <n v="457.62499999999994"/>
    <n v="10.36"/>
    <n v="4740.994999999999"/>
    <x v="19"/>
    <x v="1"/>
  </r>
  <r>
    <s v="AT-10649"/>
    <x v="501"/>
    <x v="7"/>
    <n v="186.375"/>
    <n v="8.75"/>
    <n v="1630.78125"/>
    <x v="18"/>
    <x v="0"/>
  </r>
  <r>
    <s v="AT-10635"/>
    <x v="501"/>
    <x v="8"/>
    <n v="395.5"/>
    <n v="12.04"/>
    <n v="4761.82"/>
    <x v="38"/>
    <x v="1"/>
  </r>
  <r>
    <s v="AT-10650"/>
    <x v="501"/>
    <x v="20"/>
    <n v="553"/>
    <n v="8.75"/>
    <n v="4838.75"/>
    <x v="17"/>
    <x v="1"/>
  </r>
  <r>
    <s v="AT-10642"/>
    <x v="501"/>
    <x v="15"/>
    <n v="280"/>
    <n v="8.75"/>
    <n v="2450"/>
    <x v="24"/>
    <x v="1"/>
  </r>
  <r>
    <s v="AT-10647"/>
    <x v="501"/>
    <x v="21"/>
    <n v="218.75"/>
    <n v="8.75"/>
    <n v="1914.0625"/>
    <x v="2"/>
    <x v="0"/>
  </r>
  <r>
    <s v="AT-10637"/>
    <x v="501"/>
    <x v="9"/>
    <n v="244.99999999999997"/>
    <n v="23.52"/>
    <n v="5762.4"/>
    <x v="39"/>
    <x v="0"/>
  </r>
  <r>
    <s v="AT-10651"/>
    <x v="501"/>
    <x v="9"/>
    <n v="105"/>
    <n v="8.75"/>
    <n v="918.75"/>
    <x v="24"/>
    <x v="0"/>
  </r>
  <r>
    <s v="AT-10653"/>
    <x v="501"/>
    <x v="22"/>
    <n v="185.67499999999998"/>
    <n v="8.75"/>
    <n v="1624.6562499999998"/>
    <x v="25"/>
    <x v="0"/>
  </r>
  <r>
    <s v="AT-10645"/>
    <x v="501"/>
    <x v="17"/>
    <n v="89.512499999999989"/>
    <n v="8.75"/>
    <n v="783.23437499999989"/>
    <x v="15"/>
    <x v="0"/>
  </r>
  <r>
    <s v="AT-10648"/>
    <x v="501"/>
    <x v="23"/>
    <n v="551.25"/>
    <n v="8.75"/>
    <n v="4823.4375"/>
    <x v="16"/>
    <x v="1"/>
  </r>
  <r>
    <s v="AT-10636"/>
    <x v="501"/>
    <x v="10"/>
    <n v="244.99999999999997"/>
    <n v="5.88"/>
    <n v="1440.6"/>
    <x v="2"/>
    <x v="0"/>
  </r>
  <r>
    <s v="AT-10632"/>
    <x v="501"/>
    <x v="11"/>
    <n v="280.875"/>
    <n v="18.759999999999998"/>
    <n v="5269.2149999999992"/>
    <x v="33"/>
    <x v="1"/>
  </r>
  <r>
    <s v="AT-10658"/>
    <x v="502"/>
    <x v="0"/>
    <n v="210"/>
    <n v="12.04"/>
    <n v="2528.3999999999996"/>
    <x v="46"/>
    <x v="0"/>
  </r>
  <r>
    <s v="AT-10660"/>
    <x v="502"/>
    <x v="1"/>
    <n v="227.49999999999997"/>
    <n v="16.52"/>
    <n v="3758.2999999999993"/>
    <x v="41"/>
    <x v="0"/>
  </r>
  <r>
    <s v="AT-10665"/>
    <x v="502"/>
    <x v="2"/>
    <n v="396.02499999999998"/>
    <n v="12.32"/>
    <n v="4879.0280000000002"/>
    <x v="45"/>
    <x v="1"/>
  </r>
  <r>
    <s v="AT-10679"/>
    <x v="502"/>
    <x v="18"/>
    <n v="210.875"/>
    <n v="8.75"/>
    <n v="1845.15625"/>
    <x v="28"/>
    <x v="0"/>
  </r>
  <r>
    <s v="AT-10668"/>
    <x v="502"/>
    <x v="12"/>
    <n v="284.375"/>
    <n v="8.75"/>
    <n v="2488.28125"/>
    <x v="31"/>
    <x v="1"/>
  </r>
  <r>
    <s v="AT-10666"/>
    <x v="502"/>
    <x v="13"/>
    <n v="109.63749999999999"/>
    <n v="8.9599999999999991"/>
    <n v="982.35199999999975"/>
    <x v="21"/>
    <x v="0"/>
  </r>
  <r>
    <s v="AT-10654"/>
    <x v="502"/>
    <x v="3"/>
    <n v="222.25"/>
    <n v="11.76"/>
    <n v="2613.66"/>
    <x v="12"/>
    <x v="0"/>
  </r>
  <r>
    <s v="AT-10671"/>
    <x v="502"/>
    <x v="16"/>
    <n v="105"/>
    <n v="10.36"/>
    <n v="1087.8"/>
    <x v="8"/>
    <x v="0"/>
  </r>
  <r>
    <s v="AT-10673"/>
    <x v="502"/>
    <x v="19"/>
    <n v="284.72499999999997"/>
    <n v="8.75"/>
    <n v="2491.3437499999995"/>
    <x v="8"/>
    <x v="1"/>
  </r>
  <r>
    <s v="AT-10667"/>
    <x v="502"/>
    <x v="14"/>
    <n v="319.375"/>
    <n v="5.04"/>
    <n v="1609.65"/>
    <x v="46"/>
    <x v="1"/>
  </r>
  <r>
    <s v="AT-10655"/>
    <x v="502"/>
    <x v="4"/>
    <n v="543.375"/>
    <n v="13.72"/>
    <n v="7455.1050000000005"/>
    <x v="42"/>
    <x v="1"/>
  </r>
  <r>
    <s v="AT-10657"/>
    <x v="502"/>
    <x v="5"/>
    <n v="284.72499999999997"/>
    <n v="8.75"/>
    <n v="2491.3437499999995"/>
    <x v="15"/>
    <x v="1"/>
  </r>
  <r>
    <s v="AT-10656"/>
    <x v="502"/>
    <x v="6"/>
    <n v="358.75"/>
    <n v="8.75"/>
    <n v="3139.0625"/>
    <x v="45"/>
    <x v="1"/>
  </r>
  <r>
    <s v="AT-10661"/>
    <x v="502"/>
    <x v="7"/>
    <n v="457.62499999999994"/>
    <n v="8.3999999999999986"/>
    <n v="3844.0499999999988"/>
    <x v="6"/>
    <x v="1"/>
  </r>
  <r>
    <s v="AT-10676"/>
    <x v="502"/>
    <x v="7"/>
    <n v="186.375"/>
    <n v="8.75"/>
    <n v="1630.78125"/>
    <x v="23"/>
    <x v="0"/>
  </r>
  <r>
    <s v="AT-10662"/>
    <x v="502"/>
    <x v="8"/>
    <n v="395.5"/>
    <n v="8.3999999999999986"/>
    <n v="3322.1999999999994"/>
    <x v="41"/>
    <x v="1"/>
  </r>
  <r>
    <s v="AT-10677"/>
    <x v="502"/>
    <x v="20"/>
    <n v="553"/>
    <n v="8.75"/>
    <n v="4838.75"/>
    <x v="22"/>
    <x v="1"/>
  </r>
  <r>
    <s v="AT-10669"/>
    <x v="502"/>
    <x v="15"/>
    <n v="280"/>
    <n v="8.75"/>
    <n v="2450"/>
    <x v="27"/>
    <x v="1"/>
  </r>
  <r>
    <s v="AT-10674"/>
    <x v="502"/>
    <x v="21"/>
    <n v="218.75"/>
    <n v="8.75"/>
    <n v="1914.0625"/>
    <x v="12"/>
    <x v="0"/>
  </r>
  <r>
    <s v="AT-10664"/>
    <x v="502"/>
    <x v="9"/>
    <n v="244.99999999999997"/>
    <n v="7.56"/>
    <n v="1852.1999999999996"/>
    <x v="42"/>
    <x v="0"/>
  </r>
  <r>
    <s v="AT-10678"/>
    <x v="502"/>
    <x v="9"/>
    <n v="105"/>
    <n v="8.75"/>
    <n v="918.75"/>
    <x v="27"/>
    <x v="0"/>
  </r>
  <r>
    <s v="AT-10680"/>
    <x v="502"/>
    <x v="22"/>
    <n v="185.67499999999998"/>
    <n v="8.75"/>
    <n v="1624.6562499999998"/>
    <x v="8"/>
    <x v="0"/>
  </r>
  <r>
    <s v="AT-10672"/>
    <x v="502"/>
    <x v="17"/>
    <n v="89.512499999999989"/>
    <n v="4.1999999999999993"/>
    <n v="375.95249999999987"/>
    <x v="7"/>
    <x v="0"/>
  </r>
  <r>
    <s v="AT-10675"/>
    <x v="502"/>
    <x v="23"/>
    <n v="551.25"/>
    <n v="8.75"/>
    <n v="4823.4375"/>
    <x v="21"/>
    <x v="1"/>
  </r>
  <r>
    <s v="AT-10663"/>
    <x v="502"/>
    <x v="10"/>
    <n v="244.99999999999997"/>
    <n v="3.3600000000000003"/>
    <n v="823.19999999999993"/>
    <x v="12"/>
    <x v="0"/>
  </r>
  <r>
    <s v="AT-10659"/>
    <x v="502"/>
    <x v="11"/>
    <n v="280.875"/>
    <n v="14"/>
    <n v="3932.25"/>
    <x v="36"/>
    <x v="1"/>
  </r>
  <r>
    <s v="AT-10685"/>
    <x v="503"/>
    <x v="0"/>
    <n v="210"/>
    <n v="15.12"/>
    <n v="3175.2"/>
    <x v="47"/>
    <x v="0"/>
  </r>
  <r>
    <s v="AT-10687"/>
    <x v="503"/>
    <x v="1"/>
    <n v="227.49999999999997"/>
    <n v="21"/>
    <n v="4777.4999999999991"/>
    <x v="43"/>
    <x v="0"/>
  </r>
  <r>
    <s v="AT-10692"/>
    <x v="503"/>
    <x v="2"/>
    <n v="396.02499999999998"/>
    <n v="11.76"/>
    <n v="4657.2539999999999"/>
    <x v="29"/>
    <x v="1"/>
  </r>
  <r>
    <s v="AT-10706"/>
    <x v="503"/>
    <x v="18"/>
    <n v="210.875"/>
    <n v="8.75"/>
    <n v="1845.15625"/>
    <x v="30"/>
    <x v="0"/>
  </r>
  <r>
    <s v="AT-10695"/>
    <x v="503"/>
    <x v="12"/>
    <n v="284.375"/>
    <n v="8.75"/>
    <n v="2488.28125"/>
    <x v="34"/>
    <x v="1"/>
  </r>
  <r>
    <s v="AT-10693"/>
    <x v="503"/>
    <x v="13"/>
    <n v="109.63749999999999"/>
    <n v="12.88"/>
    <n v="1412.1309999999999"/>
    <x v="24"/>
    <x v="0"/>
  </r>
  <r>
    <s v="AT-10681"/>
    <x v="503"/>
    <x v="3"/>
    <n v="222.25"/>
    <n v="5.6"/>
    <n v="1244.5999999999999"/>
    <x v="5"/>
    <x v="0"/>
  </r>
  <r>
    <s v="AT-10698"/>
    <x v="503"/>
    <x v="16"/>
    <n v="105"/>
    <n v="1.4"/>
    <n v="147"/>
    <x v="18"/>
    <x v="0"/>
  </r>
  <r>
    <s v="AT-10700"/>
    <x v="503"/>
    <x v="19"/>
    <n v="284.72499999999997"/>
    <n v="8.75"/>
    <n v="2491.3437499999995"/>
    <x v="18"/>
    <x v="1"/>
  </r>
  <r>
    <s v="AT-10694"/>
    <x v="503"/>
    <x v="14"/>
    <n v="319.375"/>
    <n v="5.88"/>
    <n v="1877.925"/>
    <x v="47"/>
    <x v="1"/>
  </r>
  <r>
    <s v="AT-10682"/>
    <x v="503"/>
    <x v="4"/>
    <n v="543.375"/>
    <n v="14.280000000000001"/>
    <n v="7759.3950000000004"/>
    <x v="44"/>
    <x v="1"/>
  </r>
  <r>
    <s v="AT-10684"/>
    <x v="503"/>
    <x v="5"/>
    <n v="284.72499999999997"/>
    <n v="8.75"/>
    <n v="2491.3437499999995"/>
    <x v="7"/>
    <x v="1"/>
  </r>
  <r>
    <s v="AT-10683"/>
    <x v="503"/>
    <x v="6"/>
    <n v="358.75"/>
    <n v="8.75"/>
    <n v="3139.0625"/>
    <x v="8"/>
    <x v="1"/>
  </r>
  <r>
    <s v="AT-10688"/>
    <x v="503"/>
    <x v="7"/>
    <n v="457.62499999999994"/>
    <n v="16.52"/>
    <n v="7559.9649999999992"/>
    <x v="16"/>
    <x v="1"/>
  </r>
  <r>
    <s v="AT-10703"/>
    <x v="503"/>
    <x v="7"/>
    <n v="186.375"/>
    <n v="8.75"/>
    <n v="1630.78125"/>
    <x v="26"/>
    <x v="0"/>
  </r>
  <r>
    <s v="AT-10689"/>
    <x v="503"/>
    <x v="8"/>
    <n v="395.5"/>
    <n v="13.72"/>
    <n v="5426.26"/>
    <x v="43"/>
    <x v="1"/>
  </r>
  <r>
    <s v="AT-10704"/>
    <x v="503"/>
    <x v="20"/>
    <n v="553"/>
    <n v="8.75"/>
    <n v="4838.75"/>
    <x v="25"/>
    <x v="1"/>
  </r>
  <r>
    <s v="AT-10696"/>
    <x v="503"/>
    <x v="15"/>
    <n v="280"/>
    <n v="8.75"/>
    <n v="2450"/>
    <x v="0"/>
    <x v="1"/>
  </r>
  <r>
    <s v="AT-10701"/>
    <x v="503"/>
    <x v="21"/>
    <n v="218.75"/>
    <n v="8.75"/>
    <n v="1914.0625"/>
    <x v="29"/>
    <x v="0"/>
  </r>
  <r>
    <s v="AT-10691"/>
    <x v="503"/>
    <x v="9"/>
    <n v="244.99999999999997"/>
    <n v="5.32"/>
    <n v="1303.3999999999999"/>
    <x v="44"/>
    <x v="0"/>
  </r>
  <r>
    <s v="AT-10705"/>
    <x v="503"/>
    <x v="9"/>
    <n v="105"/>
    <n v="8.75"/>
    <n v="918.75"/>
    <x v="0"/>
    <x v="0"/>
  </r>
  <r>
    <s v="AT-10707"/>
    <x v="503"/>
    <x v="22"/>
    <n v="185.67499999999998"/>
    <n v="8.75"/>
    <n v="1624.6562499999998"/>
    <x v="18"/>
    <x v="0"/>
  </r>
  <r>
    <s v="AT-10699"/>
    <x v="503"/>
    <x v="17"/>
    <n v="89.512499999999989"/>
    <n v="5.04"/>
    <n v="451.14299999999997"/>
    <x v="17"/>
    <x v="0"/>
  </r>
  <r>
    <s v="AT-10702"/>
    <x v="503"/>
    <x v="23"/>
    <n v="551.25"/>
    <n v="8.75"/>
    <n v="4823.4375"/>
    <x v="24"/>
    <x v="1"/>
  </r>
  <r>
    <s v="AT-10690"/>
    <x v="503"/>
    <x v="10"/>
    <n v="244.99999999999997"/>
    <n v="8.9599999999999991"/>
    <n v="2195.1999999999994"/>
    <x v="5"/>
    <x v="0"/>
  </r>
  <r>
    <s v="AT-10686"/>
    <x v="503"/>
    <x v="11"/>
    <n v="280.875"/>
    <n v="23.799999999999997"/>
    <n v="6684.8249999999989"/>
    <x v="39"/>
    <x v="1"/>
  </r>
  <r>
    <s v="AT-10712"/>
    <x v="504"/>
    <x v="0"/>
    <n v="210"/>
    <n v="8.75"/>
    <n v="1837.5"/>
    <x v="48"/>
    <x v="0"/>
  </r>
  <r>
    <s v="AT-10714"/>
    <x v="504"/>
    <x v="1"/>
    <n v="227.49999999999997"/>
    <n v="8.75"/>
    <n v="1990.6249999999998"/>
    <x v="45"/>
    <x v="0"/>
  </r>
  <r>
    <s v="AT-10719"/>
    <x v="504"/>
    <x v="2"/>
    <n v="396.02499999999998"/>
    <n v="8.75"/>
    <n v="3465.21875"/>
    <x v="31"/>
    <x v="1"/>
  </r>
  <r>
    <s v="AT-10733"/>
    <x v="504"/>
    <x v="18"/>
    <n v="210.875"/>
    <n v="8.75"/>
    <n v="1845.15625"/>
    <x v="33"/>
    <x v="0"/>
  </r>
  <r>
    <s v="AT-10722"/>
    <x v="504"/>
    <x v="12"/>
    <n v="284.375"/>
    <n v="8.75"/>
    <n v="2488.28125"/>
    <x v="37"/>
    <x v="1"/>
  </r>
  <r>
    <s v="AT-10720"/>
    <x v="504"/>
    <x v="13"/>
    <n v="109.63749999999999"/>
    <n v="8.75"/>
    <n v="959.32812499999989"/>
    <x v="27"/>
    <x v="0"/>
  </r>
  <r>
    <s v="AT-10708"/>
    <x v="504"/>
    <x v="3"/>
    <n v="222.25"/>
    <n v="8.75"/>
    <n v="1944.6875"/>
    <x v="15"/>
    <x v="0"/>
  </r>
  <r>
    <s v="AT-10725"/>
    <x v="504"/>
    <x v="16"/>
    <n v="105"/>
    <n v="8.75"/>
    <n v="918.75"/>
    <x v="23"/>
    <x v="0"/>
  </r>
  <r>
    <s v="AT-10727"/>
    <x v="504"/>
    <x v="19"/>
    <n v="284.72499999999997"/>
    <n v="8.75"/>
    <n v="2491.3437499999995"/>
    <x v="23"/>
    <x v="1"/>
  </r>
  <r>
    <s v="AT-10721"/>
    <x v="504"/>
    <x v="14"/>
    <n v="319.375"/>
    <n v="8.75"/>
    <n v="2794.53125"/>
    <x v="48"/>
    <x v="1"/>
  </r>
  <r>
    <s v="AT-10709"/>
    <x v="504"/>
    <x v="4"/>
    <n v="543.375"/>
    <n v="8.75"/>
    <n v="4754.53125"/>
    <x v="46"/>
    <x v="1"/>
  </r>
  <r>
    <s v="AT-10711"/>
    <x v="504"/>
    <x v="5"/>
    <n v="284.72499999999997"/>
    <n v="8.75"/>
    <n v="2491.3437499999995"/>
    <x v="17"/>
    <x v="1"/>
  </r>
  <r>
    <s v="AT-10710"/>
    <x v="504"/>
    <x v="6"/>
    <n v="358.75"/>
    <n v="8.75"/>
    <n v="3139.0625"/>
    <x v="18"/>
    <x v="1"/>
  </r>
  <r>
    <s v="AT-10715"/>
    <x v="504"/>
    <x v="7"/>
    <n v="457.62499999999994"/>
    <n v="8.75"/>
    <n v="4004.2187499999995"/>
    <x v="21"/>
    <x v="1"/>
  </r>
  <r>
    <s v="AT-10730"/>
    <x v="504"/>
    <x v="7"/>
    <n v="186.375"/>
    <n v="8.75"/>
    <n v="1630.78125"/>
    <x v="28"/>
    <x v="0"/>
  </r>
  <r>
    <s v="AT-10716"/>
    <x v="504"/>
    <x v="8"/>
    <n v="395.5"/>
    <n v="8.75"/>
    <n v="3460.625"/>
    <x v="45"/>
    <x v="1"/>
  </r>
  <r>
    <s v="AT-10731"/>
    <x v="504"/>
    <x v="20"/>
    <n v="553"/>
    <n v="8.75"/>
    <n v="4838.75"/>
    <x v="32"/>
    <x v="1"/>
  </r>
  <r>
    <s v="AT-10723"/>
    <x v="504"/>
    <x v="15"/>
    <n v="280"/>
    <n v="8.75"/>
    <n v="2450"/>
    <x v="10"/>
    <x v="1"/>
  </r>
  <r>
    <s v="AT-10728"/>
    <x v="504"/>
    <x v="21"/>
    <n v="218.75"/>
    <n v="8.75"/>
    <n v="1914.0625"/>
    <x v="31"/>
    <x v="0"/>
  </r>
  <r>
    <s v="AT-10718"/>
    <x v="504"/>
    <x v="9"/>
    <n v="244.99999999999997"/>
    <n v="8.75"/>
    <n v="2143.7499999999995"/>
    <x v="46"/>
    <x v="0"/>
  </r>
  <r>
    <s v="AT-10732"/>
    <x v="504"/>
    <x v="9"/>
    <n v="105"/>
    <n v="8.75"/>
    <n v="918.75"/>
    <x v="10"/>
    <x v="0"/>
  </r>
  <r>
    <s v="AT-10734"/>
    <x v="504"/>
    <x v="22"/>
    <n v="185.67499999999998"/>
    <n v="8.75"/>
    <n v="1624.6562499999998"/>
    <x v="23"/>
    <x v="0"/>
  </r>
  <r>
    <s v="AT-10726"/>
    <x v="504"/>
    <x v="17"/>
    <n v="89.512499999999989"/>
    <n v="8.75"/>
    <n v="783.23437499999989"/>
    <x v="22"/>
    <x v="0"/>
  </r>
  <r>
    <s v="AT-10729"/>
    <x v="504"/>
    <x v="23"/>
    <n v="551.25"/>
    <n v="8.75"/>
    <n v="4823.4375"/>
    <x v="27"/>
    <x v="1"/>
  </r>
  <r>
    <s v="AT-10717"/>
    <x v="504"/>
    <x v="10"/>
    <n v="244.99999999999997"/>
    <n v="8.75"/>
    <n v="2143.7499999999995"/>
    <x v="15"/>
    <x v="0"/>
  </r>
  <r>
    <s v="AT-10713"/>
    <x v="504"/>
    <x v="11"/>
    <n v="280.875"/>
    <n v="8.75"/>
    <n v="2457.65625"/>
    <x v="42"/>
    <x v="1"/>
  </r>
  <r>
    <s v="AT-10739"/>
    <x v="505"/>
    <x v="0"/>
    <n v="210"/>
    <n v="16.52"/>
    <n v="3469.2"/>
    <x v="49"/>
    <x v="0"/>
  </r>
  <r>
    <s v="AT-10741"/>
    <x v="505"/>
    <x v="1"/>
    <n v="227.49999999999997"/>
    <n v="24.64"/>
    <n v="5605.5999999999995"/>
    <x v="29"/>
    <x v="0"/>
  </r>
  <r>
    <s v="AT-10746"/>
    <x v="505"/>
    <x v="2"/>
    <n v="396.02499999999998"/>
    <n v="4.4799999999999995"/>
    <n v="1774.1919999999998"/>
    <x v="34"/>
    <x v="1"/>
  </r>
  <r>
    <s v="AT-10760"/>
    <x v="505"/>
    <x v="18"/>
    <n v="210.875"/>
    <n v="8.75"/>
    <n v="1845.15625"/>
    <x v="36"/>
    <x v="0"/>
  </r>
  <r>
    <s v="AT-10749"/>
    <x v="505"/>
    <x v="12"/>
    <n v="284.375"/>
    <n v="8.75"/>
    <n v="2488.28125"/>
    <x v="40"/>
    <x v="1"/>
  </r>
  <r>
    <s v="AT-10747"/>
    <x v="505"/>
    <x v="13"/>
    <n v="109.63749999999999"/>
    <n v="7.84"/>
    <n v="859.55799999999988"/>
    <x v="0"/>
    <x v="0"/>
  </r>
  <r>
    <s v="AT-10735"/>
    <x v="505"/>
    <x v="3"/>
    <n v="222.25"/>
    <n v="7.84"/>
    <n v="1742.44"/>
    <x v="7"/>
    <x v="0"/>
  </r>
  <r>
    <s v="AT-10752"/>
    <x v="505"/>
    <x v="16"/>
    <n v="105"/>
    <n v="12.88"/>
    <n v="1352.4"/>
    <x v="26"/>
    <x v="0"/>
  </r>
  <r>
    <s v="AT-10754"/>
    <x v="505"/>
    <x v="19"/>
    <n v="284.72499999999997"/>
    <n v="1.6800000000000002"/>
    <n v="478.33799999999997"/>
    <x v="26"/>
    <x v="1"/>
  </r>
  <r>
    <s v="AT-10748"/>
    <x v="505"/>
    <x v="14"/>
    <n v="319.375"/>
    <n v="5.6"/>
    <n v="1788.5"/>
    <x v="49"/>
    <x v="1"/>
  </r>
  <r>
    <s v="AT-10736"/>
    <x v="505"/>
    <x v="4"/>
    <n v="543.375"/>
    <n v="10.08"/>
    <n v="5477.22"/>
    <x v="47"/>
    <x v="1"/>
  </r>
  <r>
    <s v="AT-10738"/>
    <x v="505"/>
    <x v="5"/>
    <n v="284.72499999999997"/>
    <n v="8.75"/>
    <n v="2491.3437499999995"/>
    <x v="22"/>
    <x v="1"/>
  </r>
  <r>
    <s v="AT-10737"/>
    <x v="505"/>
    <x v="6"/>
    <n v="358.75"/>
    <n v="8.75"/>
    <n v="3139.0625"/>
    <x v="23"/>
    <x v="1"/>
  </r>
  <r>
    <s v="AT-10742"/>
    <x v="505"/>
    <x v="7"/>
    <n v="457.62499999999994"/>
    <n v="13.72"/>
    <n v="6278.6149999999998"/>
    <x v="24"/>
    <x v="1"/>
  </r>
  <r>
    <s v="AT-10757"/>
    <x v="505"/>
    <x v="7"/>
    <n v="186.375"/>
    <n v="8.75"/>
    <n v="1630.78125"/>
    <x v="30"/>
    <x v="0"/>
  </r>
  <r>
    <s v="AT-10743"/>
    <x v="505"/>
    <x v="8"/>
    <n v="395.5"/>
    <n v="14.559999999999999"/>
    <n v="5758.48"/>
    <x v="29"/>
    <x v="1"/>
  </r>
  <r>
    <s v="AT-10758"/>
    <x v="505"/>
    <x v="20"/>
    <n v="553"/>
    <n v="8.75"/>
    <n v="4838.75"/>
    <x v="35"/>
    <x v="1"/>
  </r>
  <r>
    <s v="AT-10750"/>
    <x v="505"/>
    <x v="15"/>
    <n v="280"/>
    <n v="8.75"/>
    <n v="2450"/>
    <x v="20"/>
    <x v="1"/>
  </r>
  <r>
    <s v="AT-10755"/>
    <x v="505"/>
    <x v="21"/>
    <n v="218.75"/>
    <n v="8.75"/>
    <n v="1914.0625"/>
    <x v="34"/>
    <x v="0"/>
  </r>
  <r>
    <s v="AT-10745"/>
    <x v="505"/>
    <x v="9"/>
    <n v="244.99999999999997"/>
    <n v="5.04"/>
    <n v="1234.8"/>
    <x v="47"/>
    <x v="0"/>
  </r>
  <r>
    <s v="AT-10759"/>
    <x v="505"/>
    <x v="9"/>
    <n v="105"/>
    <n v="8.75"/>
    <n v="918.75"/>
    <x v="20"/>
    <x v="0"/>
  </r>
  <r>
    <s v="AT-10761"/>
    <x v="505"/>
    <x v="22"/>
    <n v="185.67499999999998"/>
    <n v="8.75"/>
    <n v="1624.6562499999998"/>
    <x v="26"/>
    <x v="0"/>
  </r>
  <r>
    <s v="AT-10753"/>
    <x v="505"/>
    <x v="17"/>
    <n v="89.512499999999989"/>
    <n v="8.75"/>
    <n v="783.23437499999989"/>
    <x v="25"/>
    <x v="0"/>
  </r>
  <r>
    <s v="AT-10756"/>
    <x v="505"/>
    <x v="23"/>
    <n v="551.25"/>
    <n v="8.75"/>
    <n v="4823.4375"/>
    <x v="0"/>
    <x v="1"/>
  </r>
  <r>
    <s v="AT-10744"/>
    <x v="505"/>
    <x v="10"/>
    <n v="244.99999999999997"/>
    <n v="4.4799999999999995"/>
    <n v="1097.5999999999997"/>
    <x v="7"/>
    <x v="0"/>
  </r>
  <r>
    <s v="AT-10740"/>
    <x v="505"/>
    <x v="11"/>
    <n v="280.875"/>
    <n v="19.04"/>
    <n v="5347.86"/>
    <x v="44"/>
    <x v="1"/>
  </r>
  <r>
    <s v="AT-10766"/>
    <x v="506"/>
    <x v="0"/>
    <n v="210"/>
    <n v="17.080000000000002"/>
    <n v="3586.8"/>
    <x v="3"/>
    <x v="0"/>
  </r>
  <r>
    <s v="AT-10768"/>
    <x v="506"/>
    <x v="1"/>
    <n v="227.49999999999997"/>
    <n v="15.399999999999999"/>
    <n v="3503.4999999999991"/>
    <x v="31"/>
    <x v="0"/>
  </r>
  <r>
    <s v="AT-10773"/>
    <x v="506"/>
    <x v="2"/>
    <n v="396.02499999999998"/>
    <n v="2.8"/>
    <n v="1108.8699999999999"/>
    <x v="37"/>
    <x v="1"/>
  </r>
  <r>
    <s v="AT-10787"/>
    <x v="506"/>
    <x v="18"/>
    <n v="210.875"/>
    <n v="8.75"/>
    <n v="1845.15625"/>
    <x v="39"/>
    <x v="0"/>
  </r>
  <r>
    <s v="AT-10776"/>
    <x v="506"/>
    <x v="12"/>
    <n v="284.375"/>
    <n v="8.75"/>
    <n v="2488.28125"/>
    <x v="4"/>
    <x v="1"/>
  </r>
  <r>
    <s v="AT-10774"/>
    <x v="506"/>
    <x v="13"/>
    <n v="109.63749999999999"/>
    <n v="15.12"/>
    <n v="1657.7189999999998"/>
    <x v="10"/>
    <x v="0"/>
  </r>
  <r>
    <s v="AT-10762"/>
    <x v="506"/>
    <x v="3"/>
    <n v="222.25"/>
    <n v="8.3999999999999986"/>
    <n v="1866.8999999999996"/>
    <x v="17"/>
    <x v="0"/>
  </r>
  <r>
    <s v="AT-10779"/>
    <x v="506"/>
    <x v="16"/>
    <n v="105"/>
    <n v="13.440000000000001"/>
    <n v="1411.2"/>
    <x v="28"/>
    <x v="0"/>
  </r>
  <r>
    <s v="AT-10781"/>
    <x v="506"/>
    <x v="19"/>
    <n v="284.72499999999997"/>
    <n v="8.75"/>
    <n v="2491.3437499999995"/>
    <x v="28"/>
    <x v="1"/>
  </r>
  <r>
    <s v="AT-10775"/>
    <x v="506"/>
    <x v="14"/>
    <n v="319.375"/>
    <n v="7.84"/>
    <n v="2503.9"/>
    <x v="3"/>
    <x v="1"/>
  </r>
  <r>
    <s v="AT-10763"/>
    <x v="506"/>
    <x v="4"/>
    <n v="543.375"/>
    <n v="13.16"/>
    <n v="7150.8150000000005"/>
    <x v="48"/>
    <x v="1"/>
  </r>
  <r>
    <s v="AT-10765"/>
    <x v="506"/>
    <x v="5"/>
    <n v="284.72499999999997"/>
    <n v="8.75"/>
    <n v="2491.3437499999995"/>
    <x v="25"/>
    <x v="1"/>
  </r>
  <r>
    <s v="AT-10764"/>
    <x v="506"/>
    <x v="6"/>
    <n v="358.75"/>
    <n v="8.75"/>
    <n v="3139.0625"/>
    <x v="26"/>
    <x v="1"/>
  </r>
  <r>
    <s v="AT-10769"/>
    <x v="506"/>
    <x v="7"/>
    <n v="457.62499999999994"/>
    <n v="12.04"/>
    <n v="5509.8049999999985"/>
    <x v="27"/>
    <x v="1"/>
  </r>
  <r>
    <s v="AT-10784"/>
    <x v="506"/>
    <x v="7"/>
    <n v="186.375"/>
    <n v="8.75"/>
    <n v="1630.78125"/>
    <x v="33"/>
    <x v="0"/>
  </r>
  <r>
    <s v="AT-10770"/>
    <x v="506"/>
    <x v="8"/>
    <n v="395.5"/>
    <n v="13.16"/>
    <n v="5204.78"/>
    <x v="31"/>
    <x v="1"/>
  </r>
  <r>
    <s v="AT-10785"/>
    <x v="506"/>
    <x v="20"/>
    <n v="553"/>
    <n v="8.75"/>
    <n v="4838.75"/>
    <x v="38"/>
    <x v="1"/>
  </r>
  <r>
    <s v="AT-10777"/>
    <x v="506"/>
    <x v="15"/>
    <n v="280"/>
    <n v="8.75"/>
    <n v="2450"/>
    <x v="2"/>
    <x v="1"/>
  </r>
  <r>
    <s v="AT-10782"/>
    <x v="506"/>
    <x v="21"/>
    <n v="218.75"/>
    <n v="1.6800000000000002"/>
    <n v="367.50000000000006"/>
    <x v="37"/>
    <x v="0"/>
  </r>
  <r>
    <s v="AT-10772"/>
    <x v="506"/>
    <x v="9"/>
    <n v="244.99999999999997"/>
    <n v="8.9599999999999991"/>
    <n v="2195.1999999999994"/>
    <x v="48"/>
    <x v="0"/>
  </r>
  <r>
    <s v="AT-10786"/>
    <x v="506"/>
    <x v="9"/>
    <n v="105"/>
    <n v="1.6800000000000002"/>
    <n v="176.4"/>
    <x v="2"/>
    <x v="0"/>
  </r>
  <r>
    <s v="AT-10788"/>
    <x v="506"/>
    <x v="22"/>
    <n v="185.67499999999998"/>
    <n v="8.75"/>
    <n v="1624.6562499999998"/>
    <x v="28"/>
    <x v="0"/>
  </r>
  <r>
    <s v="AT-10780"/>
    <x v="506"/>
    <x v="17"/>
    <n v="89.512499999999989"/>
    <n v="8.75"/>
    <n v="783.23437499999989"/>
    <x v="27"/>
    <x v="0"/>
  </r>
  <r>
    <s v="AT-10783"/>
    <x v="506"/>
    <x v="23"/>
    <n v="551.25"/>
    <n v="1.6800000000000002"/>
    <n v="926.10000000000014"/>
    <x v="10"/>
    <x v="1"/>
  </r>
  <r>
    <s v="AT-10771"/>
    <x v="506"/>
    <x v="10"/>
    <n v="244.99999999999997"/>
    <n v="5.04"/>
    <n v="1234.8"/>
    <x v="17"/>
    <x v="0"/>
  </r>
  <r>
    <s v="AT-10767"/>
    <x v="506"/>
    <x v="11"/>
    <n v="280.875"/>
    <n v="16.799999999999997"/>
    <n v="4718.6999999999989"/>
    <x v="46"/>
    <x v="1"/>
  </r>
  <r>
    <s v="AT-10793"/>
    <x v="507"/>
    <x v="0"/>
    <n v="210"/>
    <n v="20.16"/>
    <n v="4233.6000000000004"/>
    <x v="13"/>
    <x v="0"/>
  </r>
  <r>
    <s v="AT-10795"/>
    <x v="507"/>
    <x v="1"/>
    <n v="227.49999999999997"/>
    <n v="16.52"/>
    <n v="3758.2999999999993"/>
    <x v="34"/>
    <x v="0"/>
  </r>
  <r>
    <s v="AT-10800"/>
    <x v="507"/>
    <x v="2"/>
    <n v="396.02499999999998"/>
    <n v="3.3600000000000003"/>
    <n v="1330.644"/>
    <x v="40"/>
    <x v="1"/>
  </r>
  <r>
    <s v="AT-10814"/>
    <x v="507"/>
    <x v="18"/>
    <n v="210.875"/>
    <n v="8.75"/>
    <n v="1845.15625"/>
    <x v="42"/>
    <x v="0"/>
  </r>
  <r>
    <s v="AT-10803"/>
    <x v="507"/>
    <x v="12"/>
    <n v="284.375"/>
    <n v="8.75"/>
    <n v="2488.28125"/>
    <x v="14"/>
    <x v="1"/>
  </r>
  <r>
    <s v="AT-10801"/>
    <x v="507"/>
    <x v="13"/>
    <n v="109.63749999999999"/>
    <n v="7.2799999999999994"/>
    <n v="798.16099999999983"/>
    <x v="20"/>
    <x v="0"/>
  </r>
  <r>
    <s v="AT-10789"/>
    <x v="507"/>
    <x v="3"/>
    <n v="222.25"/>
    <n v="8.3999999999999986"/>
    <n v="1866.8999999999996"/>
    <x v="22"/>
    <x v="0"/>
  </r>
  <r>
    <s v="AT-10806"/>
    <x v="507"/>
    <x v="16"/>
    <n v="105"/>
    <n v="4.76"/>
    <n v="499.79999999999995"/>
    <x v="30"/>
    <x v="0"/>
  </r>
  <r>
    <s v="AT-10808"/>
    <x v="507"/>
    <x v="19"/>
    <n v="284.72499999999997"/>
    <n v="3.28"/>
    <n v="933.8979999999998"/>
    <x v="30"/>
    <x v="1"/>
  </r>
  <r>
    <s v="AT-10802"/>
    <x v="507"/>
    <x v="14"/>
    <n v="319.375"/>
    <n v="3.92"/>
    <n v="1251.95"/>
    <x v="13"/>
    <x v="1"/>
  </r>
  <r>
    <s v="AT-10790"/>
    <x v="507"/>
    <x v="4"/>
    <n v="543.375"/>
    <n v="15.959999999999999"/>
    <n v="8672.2649999999994"/>
    <x v="49"/>
    <x v="1"/>
  </r>
  <r>
    <s v="AT-10792"/>
    <x v="507"/>
    <x v="5"/>
    <n v="284.72499999999997"/>
    <n v="8.75"/>
    <n v="2491.3437499999995"/>
    <x v="32"/>
    <x v="1"/>
  </r>
  <r>
    <s v="AT-10791"/>
    <x v="507"/>
    <x v="6"/>
    <n v="358.75"/>
    <n v="8.75"/>
    <n v="3139.0625"/>
    <x v="28"/>
    <x v="1"/>
  </r>
  <r>
    <s v="AT-10796"/>
    <x v="507"/>
    <x v="7"/>
    <n v="457.62499999999994"/>
    <n v="12.04"/>
    <n v="5509.8049999999985"/>
    <x v="0"/>
    <x v="1"/>
  </r>
  <r>
    <s v="AT-10811"/>
    <x v="507"/>
    <x v="7"/>
    <n v="186.375"/>
    <n v="8.75"/>
    <n v="1630.78125"/>
    <x v="36"/>
    <x v="0"/>
  </r>
  <r>
    <s v="AT-10797"/>
    <x v="507"/>
    <x v="8"/>
    <n v="395.5"/>
    <n v="14"/>
    <n v="5537"/>
    <x v="34"/>
    <x v="1"/>
  </r>
  <r>
    <s v="AT-10812"/>
    <x v="507"/>
    <x v="20"/>
    <n v="553"/>
    <n v="8.75"/>
    <n v="4838.75"/>
    <x v="41"/>
    <x v="1"/>
  </r>
  <r>
    <s v="AT-10804"/>
    <x v="507"/>
    <x v="15"/>
    <n v="280"/>
    <n v="8.75"/>
    <n v="2450"/>
    <x v="12"/>
    <x v="1"/>
  </r>
  <r>
    <s v="AT-10809"/>
    <x v="507"/>
    <x v="21"/>
    <n v="218.75"/>
    <n v="3.28"/>
    <n v="717.5"/>
    <x v="40"/>
    <x v="0"/>
  </r>
  <r>
    <s v="AT-10799"/>
    <x v="507"/>
    <x v="9"/>
    <n v="244.99999999999997"/>
    <n v="6.7200000000000006"/>
    <n v="1646.3999999999999"/>
    <x v="49"/>
    <x v="0"/>
  </r>
  <r>
    <s v="AT-10813"/>
    <x v="507"/>
    <x v="9"/>
    <n v="105"/>
    <n v="8.75"/>
    <n v="918.75"/>
    <x v="12"/>
    <x v="0"/>
  </r>
  <r>
    <s v="AT-10815"/>
    <x v="507"/>
    <x v="22"/>
    <n v="185.67499999999998"/>
    <n v="8.75"/>
    <n v="1624.6562499999998"/>
    <x v="30"/>
    <x v="0"/>
  </r>
  <r>
    <s v="AT-10807"/>
    <x v="507"/>
    <x v="17"/>
    <n v="89.512499999999989"/>
    <n v="8.75"/>
    <n v="783.23437499999989"/>
    <x v="0"/>
    <x v="0"/>
  </r>
  <r>
    <s v="AT-10810"/>
    <x v="507"/>
    <x v="23"/>
    <n v="551.25"/>
    <n v="3.28"/>
    <n v="1808.1"/>
    <x v="20"/>
    <x v="1"/>
  </r>
  <r>
    <s v="AT-10798"/>
    <x v="507"/>
    <x v="10"/>
    <n v="244.99999999999997"/>
    <n v="3.3600000000000003"/>
    <n v="823.19999999999993"/>
    <x v="22"/>
    <x v="0"/>
  </r>
  <r>
    <s v="AT-10794"/>
    <x v="507"/>
    <x v="11"/>
    <n v="280.875"/>
    <n v="12.88"/>
    <n v="3617.67"/>
    <x v="47"/>
    <x v="1"/>
  </r>
  <r>
    <s v="AT-10820"/>
    <x v="508"/>
    <x v="0"/>
    <n v="210"/>
    <n v="23.799999999999997"/>
    <n v="4997.9999999999991"/>
    <x v="9"/>
    <x v="0"/>
  </r>
  <r>
    <s v="AT-10822"/>
    <x v="508"/>
    <x v="1"/>
    <n v="227.49999999999997"/>
    <n v="16.240000000000002"/>
    <n v="3694.6"/>
    <x v="37"/>
    <x v="0"/>
  </r>
  <r>
    <s v="AT-10827"/>
    <x v="508"/>
    <x v="2"/>
    <n v="396.02499999999998"/>
    <n v="14"/>
    <n v="5544.3499999999995"/>
    <x v="4"/>
    <x v="1"/>
  </r>
  <r>
    <s v="AT-10841"/>
    <x v="508"/>
    <x v="18"/>
    <n v="210.875"/>
    <n v="8.75"/>
    <n v="1845.15625"/>
    <x v="44"/>
    <x v="0"/>
  </r>
  <r>
    <s v="AT-10830"/>
    <x v="508"/>
    <x v="12"/>
    <n v="284.375"/>
    <n v="8.75"/>
    <n v="2488.28125"/>
    <x v="1"/>
    <x v="1"/>
  </r>
  <r>
    <s v="AT-10828"/>
    <x v="508"/>
    <x v="13"/>
    <n v="109.63749999999999"/>
    <n v="17.919999999999998"/>
    <n v="1964.7039999999995"/>
    <x v="2"/>
    <x v="0"/>
  </r>
  <r>
    <s v="AT-10816"/>
    <x v="508"/>
    <x v="3"/>
    <n v="222.25"/>
    <n v="4.1999999999999993"/>
    <n v="933.44999999999982"/>
    <x v="25"/>
    <x v="0"/>
  </r>
  <r>
    <s v="AT-10833"/>
    <x v="508"/>
    <x v="16"/>
    <n v="105"/>
    <n v="5.6"/>
    <n v="588"/>
    <x v="33"/>
    <x v="0"/>
  </r>
  <r>
    <s v="AT-10835"/>
    <x v="508"/>
    <x v="19"/>
    <n v="284.72499999999997"/>
    <n v="1.6800000000000002"/>
    <n v="478.33799999999997"/>
    <x v="33"/>
    <x v="1"/>
  </r>
  <r>
    <s v="AT-10829"/>
    <x v="508"/>
    <x v="14"/>
    <n v="319.375"/>
    <n v="7.84"/>
    <n v="2503.9"/>
    <x v="9"/>
    <x v="1"/>
  </r>
  <r>
    <s v="AT-10817"/>
    <x v="508"/>
    <x v="4"/>
    <n v="543.375"/>
    <n v="21"/>
    <n v="11410.875"/>
    <x v="3"/>
    <x v="1"/>
  </r>
  <r>
    <s v="AT-10819"/>
    <x v="508"/>
    <x v="5"/>
    <n v="284.72499999999997"/>
    <n v="8.75"/>
    <n v="2491.3437499999995"/>
    <x v="35"/>
    <x v="1"/>
  </r>
  <r>
    <s v="AT-10818"/>
    <x v="508"/>
    <x v="6"/>
    <n v="358.75"/>
    <n v="8.75"/>
    <n v="3139.0625"/>
    <x v="30"/>
    <x v="1"/>
  </r>
  <r>
    <s v="AT-10823"/>
    <x v="508"/>
    <x v="7"/>
    <n v="457.62499999999994"/>
    <n v="19.04"/>
    <n v="8713.1799999999985"/>
    <x v="10"/>
    <x v="1"/>
  </r>
  <r>
    <s v="AT-10838"/>
    <x v="508"/>
    <x v="7"/>
    <n v="186.375"/>
    <n v="1.6800000000000002"/>
    <n v="313.11"/>
    <x v="39"/>
    <x v="0"/>
  </r>
  <r>
    <s v="AT-10824"/>
    <x v="508"/>
    <x v="8"/>
    <n v="395.5"/>
    <n v="29.4"/>
    <n v="11627.699999999999"/>
    <x v="37"/>
    <x v="1"/>
  </r>
  <r>
    <s v="AT-10839"/>
    <x v="508"/>
    <x v="20"/>
    <n v="553"/>
    <n v="8.75"/>
    <n v="4838.75"/>
    <x v="43"/>
    <x v="1"/>
  </r>
  <r>
    <s v="AT-10831"/>
    <x v="508"/>
    <x v="15"/>
    <n v="280"/>
    <n v="8.75"/>
    <n v="2450"/>
    <x v="5"/>
    <x v="1"/>
  </r>
  <r>
    <s v="AT-10836"/>
    <x v="508"/>
    <x v="21"/>
    <n v="218.75"/>
    <n v="1.6800000000000002"/>
    <n v="367.50000000000006"/>
    <x v="4"/>
    <x v="0"/>
  </r>
  <r>
    <s v="AT-10826"/>
    <x v="508"/>
    <x v="9"/>
    <n v="244.99999999999997"/>
    <n v="12.04"/>
    <n v="2949.7999999999993"/>
    <x v="3"/>
    <x v="0"/>
  </r>
  <r>
    <s v="AT-10840"/>
    <x v="508"/>
    <x v="9"/>
    <n v="105"/>
    <n v="3.92"/>
    <n v="411.59999999999997"/>
    <x v="5"/>
    <x v="0"/>
  </r>
  <r>
    <s v="AT-10842"/>
    <x v="508"/>
    <x v="22"/>
    <n v="185.67499999999998"/>
    <n v="8.75"/>
    <n v="1624.6562499999998"/>
    <x v="33"/>
    <x v="0"/>
  </r>
  <r>
    <s v="AT-10834"/>
    <x v="508"/>
    <x v="17"/>
    <n v="89.512499999999989"/>
    <n v="8.75"/>
    <n v="783.23437499999989"/>
    <x v="10"/>
    <x v="0"/>
  </r>
  <r>
    <s v="AT-10837"/>
    <x v="508"/>
    <x v="23"/>
    <n v="551.25"/>
    <n v="6.44"/>
    <n v="3550.05"/>
    <x v="2"/>
    <x v="1"/>
  </r>
  <r>
    <s v="AT-10825"/>
    <x v="508"/>
    <x v="10"/>
    <n v="244.99999999999997"/>
    <n v="6.7200000000000006"/>
    <n v="1646.3999999999999"/>
    <x v="25"/>
    <x v="0"/>
  </r>
  <r>
    <s v="AT-10821"/>
    <x v="508"/>
    <x v="11"/>
    <n v="280.875"/>
    <n v="24.919999999999998"/>
    <n v="6999.4049999999997"/>
    <x v="48"/>
    <x v="1"/>
  </r>
  <r>
    <s v="AT-10847"/>
    <x v="509"/>
    <x v="0"/>
    <n v="210"/>
    <n v="12.32"/>
    <n v="2587.2000000000003"/>
    <x v="19"/>
    <x v="0"/>
  </r>
  <r>
    <s v="AT-10849"/>
    <x v="509"/>
    <x v="1"/>
    <n v="227.49999999999997"/>
    <n v="23.799999999999997"/>
    <n v="5414.4999999999991"/>
    <x v="40"/>
    <x v="0"/>
  </r>
  <r>
    <s v="AT-10854"/>
    <x v="509"/>
    <x v="2"/>
    <n v="396.02499999999998"/>
    <n v="5.32"/>
    <n v="2106.8530000000001"/>
    <x v="14"/>
    <x v="1"/>
  </r>
  <r>
    <s v="AT-10868"/>
    <x v="509"/>
    <x v="18"/>
    <n v="210.875"/>
    <n v="8.75"/>
    <n v="1845.15625"/>
    <x v="46"/>
    <x v="0"/>
  </r>
  <r>
    <s v="AT-10857"/>
    <x v="509"/>
    <x v="12"/>
    <n v="284.375"/>
    <n v="8.75"/>
    <n v="2488.28125"/>
    <x v="11"/>
    <x v="1"/>
  </r>
  <r>
    <s v="AT-10855"/>
    <x v="509"/>
    <x v="13"/>
    <n v="109.63749999999999"/>
    <n v="8.9599999999999991"/>
    <n v="982.35199999999975"/>
    <x v="12"/>
    <x v="0"/>
  </r>
  <r>
    <s v="AT-10843"/>
    <x v="509"/>
    <x v="3"/>
    <n v="222.25"/>
    <n v="3.3600000000000003"/>
    <n v="746.7600000000001"/>
    <x v="32"/>
    <x v="0"/>
  </r>
  <r>
    <s v="AT-10860"/>
    <x v="509"/>
    <x v="16"/>
    <n v="105"/>
    <n v="6.16"/>
    <n v="646.80000000000007"/>
    <x v="36"/>
    <x v="0"/>
  </r>
  <r>
    <s v="AT-10862"/>
    <x v="509"/>
    <x v="19"/>
    <n v="284.72499999999997"/>
    <n v="1.6800000000000002"/>
    <n v="478.33799999999997"/>
    <x v="13"/>
    <x v="1"/>
  </r>
  <r>
    <s v="AT-10856"/>
    <x v="509"/>
    <x v="14"/>
    <n v="319.375"/>
    <n v="3.92"/>
    <n v="1251.95"/>
    <x v="19"/>
    <x v="1"/>
  </r>
  <r>
    <s v="AT-10844"/>
    <x v="509"/>
    <x v="4"/>
    <n v="543.375"/>
    <n v="9.7999999999999989"/>
    <n v="5325.0749999999998"/>
    <x v="13"/>
    <x v="1"/>
  </r>
  <r>
    <s v="AT-10846"/>
    <x v="509"/>
    <x v="5"/>
    <n v="284.72499999999997"/>
    <n v="8.75"/>
    <n v="2491.3437499999995"/>
    <x v="38"/>
    <x v="1"/>
  </r>
  <r>
    <s v="AT-10845"/>
    <x v="509"/>
    <x v="6"/>
    <n v="358.75"/>
    <n v="8.75"/>
    <n v="3139.0625"/>
    <x v="33"/>
    <x v="1"/>
  </r>
  <r>
    <s v="AT-10850"/>
    <x v="509"/>
    <x v="7"/>
    <n v="457.62499999999994"/>
    <n v="14.559999999999999"/>
    <n v="6663.0199999999986"/>
    <x v="20"/>
    <x v="1"/>
  </r>
  <r>
    <s v="AT-10865"/>
    <x v="509"/>
    <x v="7"/>
    <n v="186.375"/>
    <n v="8.75"/>
    <n v="1630.78125"/>
    <x v="42"/>
    <x v="0"/>
  </r>
  <r>
    <s v="AT-10851"/>
    <x v="509"/>
    <x v="8"/>
    <n v="395.5"/>
    <n v="14.559999999999999"/>
    <n v="5758.48"/>
    <x v="40"/>
    <x v="1"/>
  </r>
  <r>
    <s v="AT-10866"/>
    <x v="509"/>
    <x v="20"/>
    <n v="553"/>
    <n v="8.75"/>
    <n v="4838.75"/>
    <x v="45"/>
    <x v="1"/>
  </r>
  <r>
    <s v="AT-10858"/>
    <x v="509"/>
    <x v="15"/>
    <n v="280"/>
    <n v="8.75"/>
    <n v="2450"/>
    <x v="15"/>
    <x v="1"/>
  </r>
  <r>
    <s v="AT-10863"/>
    <x v="509"/>
    <x v="21"/>
    <n v="218.75"/>
    <n v="1.6800000000000002"/>
    <n v="367.50000000000006"/>
    <x v="14"/>
    <x v="0"/>
  </r>
  <r>
    <s v="AT-10853"/>
    <x v="509"/>
    <x v="9"/>
    <n v="244.99999999999997"/>
    <n v="8.9599999999999991"/>
    <n v="2195.1999999999994"/>
    <x v="13"/>
    <x v="0"/>
  </r>
  <r>
    <s v="AT-10867"/>
    <x v="509"/>
    <x v="9"/>
    <n v="105"/>
    <n v="8.75"/>
    <n v="918.75"/>
    <x v="15"/>
    <x v="0"/>
  </r>
  <r>
    <s v="AT-10869"/>
    <x v="509"/>
    <x v="22"/>
    <n v="185.67499999999998"/>
    <n v="8.75"/>
    <n v="1624.6562499999998"/>
    <x v="36"/>
    <x v="0"/>
  </r>
  <r>
    <s v="AT-10861"/>
    <x v="509"/>
    <x v="17"/>
    <n v="89.512499999999989"/>
    <n v="0.55999999999999994"/>
    <n v="50.126999999999988"/>
    <x v="20"/>
    <x v="0"/>
  </r>
  <r>
    <s v="AT-10864"/>
    <x v="509"/>
    <x v="23"/>
    <n v="551.25"/>
    <n v="8.75"/>
    <n v="4823.4375"/>
    <x v="12"/>
    <x v="1"/>
  </r>
  <r>
    <s v="AT-10852"/>
    <x v="509"/>
    <x v="10"/>
    <n v="244.99999999999997"/>
    <n v="6.16"/>
    <n v="1509.1999999999998"/>
    <x v="27"/>
    <x v="0"/>
  </r>
  <r>
    <s v="AT-10848"/>
    <x v="509"/>
    <x v="11"/>
    <n v="280.875"/>
    <n v="24.919999999999998"/>
    <n v="6999.4049999999997"/>
    <x v="49"/>
    <x v="1"/>
  </r>
  <r>
    <s v="AT-10874"/>
    <x v="510"/>
    <x v="0"/>
    <n v="210"/>
    <n v="23.799999999999997"/>
    <n v="4997.9999999999991"/>
    <x v="6"/>
    <x v="0"/>
  </r>
  <r>
    <s v="AT-10876"/>
    <x v="510"/>
    <x v="1"/>
    <n v="227.49999999999997"/>
    <n v="23.799999999999997"/>
    <n v="5414.4999999999991"/>
    <x v="4"/>
    <x v="0"/>
  </r>
  <r>
    <s v="AT-10881"/>
    <x v="510"/>
    <x v="2"/>
    <n v="396.02499999999998"/>
    <n v="15.12"/>
    <n v="5987.8979999999992"/>
    <x v="1"/>
    <x v="1"/>
  </r>
  <r>
    <s v="AT-10895"/>
    <x v="510"/>
    <x v="18"/>
    <n v="210.875"/>
    <n v="8.75"/>
    <n v="1845.15625"/>
    <x v="47"/>
    <x v="0"/>
  </r>
  <r>
    <s v="AT-10884"/>
    <x v="510"/>
    <x v="12"/>
    <n v="284.375"/>
    <n v="8.75"/>
    <n v="2488.28125"/>
    <x v="8"/>
    <x v="1"/>
  </r>
  <r>
    <s v="AT-10882"/>
    <x v="510"/>
    <x v="13"/>
    <n v="109.63749999999999"/>
    <n v="11.48"/>
    <n v="1258.6385"/>
    <x v="5"/>
    <x v="0"/>
  </r>
  <r>
    <s v="AT-10870"/>
    <x v="510"/>
    <x v="3"/>
    <n v="222.25"/>
    <n v="11.76"/>
    <n v="2613.66"/>
    <x v="35"/>
    <x v="0"/>
  </r>
  <r>
    <s v="AT-10887"/>
    <x v="510"/>
    <x v="16"/>
    <n v="105"/>
    <n v="15.12"/>
    <n v="1587.6"/>
    <x v="39"/>
    <x v="0"/>
  </r>
  <r>
    <s v="AT-10889"/>
    <x v="510"/>
    <x v="19"/>
    <n v="284.72499999999997"/>
    <n v="8.75"/>
    <n v="2491.3437499999995"/>
    <x v="9"/>
    <x v="1"/>
  </r>
  <r>
    <s v="AT-10883"/>
    <x v="510"/>
    <x v="14"/>
    <n v="319.375"/>
    <n v="7"/>
    <n v="2235.625"/>
    <x v="6"/>
    <x v="1"/>
  </r>
  <r>
    <s v="AT-10871"/>
    <x v="510"/>
    <x v="4"/>
    <n v="543.375"/>
    <n v="11.2"/>
    <n v="6085.7999999999993"/>
    <x v="9"/>
    <x v="1"/>
  </r>
  <r>
    <s v="AT-10873"/>
    <x v="510"/>
    <x v="5"/>
    <n v="284.72499999999997"/>
    <n v="8.75"/>
    <n v="2491.3437499999995"/>
    <x v="41"/>
    <x v="1"/>
  </r>
  <r>
    <s v="AT-10872"/>
    <x v="510"/>
    <x v="6"/>
    <n v="358.75"/>
    <n v="8.75"/>
    <n v="3139.0625"/>
    <x v="36"/>
    <x v="1"/>
  </r>
  <r>
    <s v="AT-10877"/>
    <x v="510"/>
    <x v="7"/>
    <n v="457.62499999999994"/>
    <n v="6.7200000000000006"/>
    <n v="3075.24"/>
    <x v="2"/>
    <x v="1"/>
  </r>
  <r>
    <s v="AT-10892"/>
    <x v="510"/>
    <x v="7"/>
    <n v="186.375"/>
    <n v="8.75"/>
    <n v="1630.78125"/>
    <x v="44"/>
    <x v="0"/>
  </r>
  <r>
    <s v="AT-10878"/>
    <x v="510"/>
    <x v="8"/>
    <n v="395.5"/>
    <n v="14.280000000000001"/>
    <n v="5647.7400000000007"/>
    <x v="4"/>
    <x v="1"/>
  </r>
  <r>
    <s v="AT-10893"/>
    <x v="510"/>
    <x v="20"/>
    <n v="553"/>
    <n v="8.75"/>
    <n v="4838.75"/>
    <x v="8"/>
    <x v="1"/>
  </r>
  <r>
    <s v="AT-10885"/>
    <x v="510"/>
    <x v="15"/>
    <n v="280"/>
    <n v="8.75"/>
    <n v="2450"/>
    <x v="7"/>
    <x v="1"/>
  </r>
  <r>
    <s v="AT-10890"/>
    <x v="510"/>
    <x v="21"/>
    <n v="218.75"/>
    <n v="8.75"/>
    <n v="1914.0625"/>
    <x v="1"/>
    <x v="0"/>
  </r>
  <r>
    <s v="AT-10880"/>
    <x v="510"/>
    <x v="9"/>
    <n v="244.99999999999997"/>
    <n v="2.8"/>
    <n v="685.99999999999989"/>
    <x v="9"/>
    <x v="0"/>
  </r>
  <r>
    <s v="AT-10894"/>
    <x v="510"/>
    <x v="9"/>
    <n v="105"/>
    <n v="8.75"/>
    <n v="918.75"/>
    <x v="7"/>
    <x v="0"/>
  </r>
  <r>
    <s v="AT-10896"/>
    <x v="510"/>
    <x v="22"/>
    <n v="185.67499999999998"/>
    <n v="8.75"/>
    <n v="1624.6562499999998"/>
    <x v="39"/>
    <x v="0"/>
  </r>
  <r>
    <s v="AT-10888"/>
    <x v="510"/>
    <x v="17"/>
    <n v="89.512499999999989"/>
    <n v="8.75"/>
    <n v="783.23437499999989"/>
    <x v="2"/>
    <x v="0"/>
  </r>
  <r>
    <s v="AT-10891"/>
    <x v="510"/>
    <x v="23"/>
    <n v="551.25"/>
    <n v="8.75"/>
    <n v="4823.4375"/>
    <x v="5"/>
    <x v="1"/>
  </r>
  <r>
    <s v="AT-10879"/>
    <x v="510"/>
    <x v="10"/>
    <n v="244.99999999999997"/>
    <n v="7"/>
    <n v="1714.9999999999998"/>
    <x v="0"/>
    <x v="0"/>
  </r>
  <r>
    <s v="AT-10875"/>
    <x v="510"/>
    <x v="11"/>
    <n v="280.875"/>
    <n v="20.72"/>
    <n v="5819.73"/>
    <x v="3"/>
    <x v="1"/>
  </r>
  <r>
    <s v="AT-10901"/>
    <x v="511"/>
    <x v="0"/>
    <n v="210"/>
    <n v="1.6800000000000002"/>
    <n v="352.8"/>
    <x v="16"/>
    <x v="0"/>
  </r>
  <r>
    <s v="AT-10903"/>
    <x v="511"/>
    <x v="1"/>
    <n v="227.49999999999997"/>
    <n v="8.9599999999999991"/>
    <n v="2038.3999999999996"/>
    <x v="14"/>
    <x v="0"/>
  </r>
  <r>
    <s v="AT-10908"/>
    <x v="511"/>
    <x v="2"/>
    <n v="396.02499999999998"/>
    <n v="3.3600000000000003"/>
    <n v="1330.644"/>
    <x v="11"/>
    <x v="1"/>
  </r>
  <r>
    <s v="AT-10922"/>
    <x v="511"/>
    <x v="18"/>
    <n v="210.875"/>
    <n v="8.75"/>
    <n v="1845.15625"/>
    <x v="48"/>
    <x v="0"/>
  </r>
  <r>
    <s v="AT-10911"/>
    <x v="511"/>
    <x v="12"/>
    <n v="284.375"/>
    <n v="8.75"/>
    <n v="2488.28125"/>
    <x v="18"/>
    <x v="1"/>
  </r>
  <r>
    <s v="AT-10909"/>
    <x v="511"/>
    <x v="13"/>
    <n v="109.63749999999999"/>
    <n v="2.8"/>
    <n v="306.98499999999996"/>
    <x v="15"/>
    <x v="0"/>
  </r>
  <r>
    <s v="AT-10897"/>
    <x v="511"/>
    <x v="3"/>
    <n v="222.25"/>
    <n v="8.75"/>
    <n v="1944.6875"/>
    <x v="38"/>
    <x v="0"/>
  </r>
  <r>
    <s v="AT-10914"/>
    <x v="511"/>
    <x v="16"/>
    <n v="105"/>
    <n v="1.6800000000000002"/>
    <n v="176.4"/>
    <x v="42"/>
    <x v="0"/>
  </r>
  <r>
    <s v="AT-10916"/>
    <x v="511"/>
    <x v="19"/>
    <n v="284.72499999999997"/>
    <n v="8.75"/>
    <n v="2491.3437499999995"/>
    <x v="19"/>
    <x v="1"/>
  </r>
  <r>
    <s v="AT-10910"/>
    <x v="511"/>
    <x v="14"/>
    <n v="319.375"/>
    <n v="8.75"/>
    <n v="2794.53125"/>
    <x v="16"/>
    <x v="1"/>
  </r>
  <r>
    <s v="AT-10898"/>
    <x v="511"/>
    <x v="4"/>
    <n v="543.375"/>
    <n v="4.4799999999999995"/>
    <n v="2434.3199999999997"/>
    <x v="19"/>
    <x v="1"/>
  </r>
  <r>
    <s v="AT-10900"/>
    <x v="511"/>
    <x v="5"/>
    <n v="284.72499999999997"/>
    <n v="8.75"/>
    <n v="2491.3437499999995"/>
    <x v="43"/>
    <x v="1"/>
  </r>
  <r>
    <s v="AT-10899"/>
    <x v="511"/>
    <x v="6"/>
    <n v="358.75"/>
    <n v="8.75"/>
    <n v="3139.0625"/>
    <x v="39"/>
    <x v="1"/>
  </r>
  <r>
    <s v="AT-10904"/>
    <x v="511"/>
    <x v="7"/>
    <n v="457.62499999999994"/>
    <n v="4.4799999999999995"/>
    <n v="2050.1599999999994"/>
    <x v="12"/>
    <x v="1"/>
  </r>
  <r>
    <s v="AT-10919"/>
    <x v="511"/>
    <x v="7"/>
    <n v="186.375"/>
    <n v="8.75"/>
    <n v="1630.78125"/>
    <x v="46"/>
    <x v="0"/>
  </r>
  <r>
    <s v="AT-10905"/>
    <x v="511"/>
    <x v="8"/>
    <n v="395.5"/>
    <n v="6.16"/>
    <n v="2436.2800000000002"/>
    <x v="14"/>
    <x v="1"/>
  </r>
  <r>
    <s v="AT-10920"/>
    <x v="511"/>
    <x v="20"/>
    <n v="553"/>
    <n v="8.75"/>
    <n v="4838.75"/>
    <x v="18"/>
    <x v="1"/>
  </r>
  <r>
    <s v="AT-10912"/>
    <x v="511"/>
    <x v="15"/>
    <n v="280"/>
    <n v="8.75"/>
    <n v="2450"/>
    <x v="17"/>
    <x v="1"/>
  </r>
  <r>
    <s v="AT-10917"/>
    <x v="511"/>
    <x v="21"/>
    <n v="218.75"/>
    <n v="8.75"/>
    <n v="1914.0625"/>
    <x v="11"/>
    <x v="0"/>
  </r>
  <r>
    <s v="AT-10907"/>
    <x v="511"/>
    <x v="9"/>
    <n v="244.99999999999997"/>
    <n v="3.3600000000000003"/>
    <n v="823.19999999999993"/>
    <x v="19"/>
    <x v="0"/>
  </r>
  <r>
    <s v="AT-10921"/>
    <x v="511"/>
    <x v="9"/>
    <n v="105"/>
    <n v="8.75"/>
    <n v="918.75"/>
    <x v="17"/>
    <x v="0"/>
  </r>
  <r>
    <s v="AT-10923"/>
    <x v="511"/>
    <x v="22"/>
    <n v="185.67499999999998"/>
    <n v="8.75"/>
    <n v="1624.6562499999998"/>
    <x v="42"/>
    <x v="0"/>
  </r>
  <r>
    <s v="AT-10915"/>
    <x v="511"/>
    <x v="17"/>
    <n v="89.512499999999989"/>
    <n v="8.75"/>
    <n v="783.23437499999989"/>
    <x v="12"/>
    <x v="0"/>
  </r>
  <r>
    <s v="AT-10918"/>
    <x v="511"/>
    <x v="23"/>
    <n v="551.25"/>
    <n v="3.3600000000000003"/>
    <n v="1852.2000000000003"/>
    <x v="15"/>
    <x v="1"/>
  </r>
  <r>
    <s v="AT-10906"/>
    <x v="511"/>
    <x v="10"/>
    <n v="244.99999999999997"/>
    <n v="8.75"/>
    <n v="2143.7499999999995"/>
    <x v="10"/>
    <x v="0"/>
  </r>
  <r>
    <s v="AT-10902"/>
    <x v="511"/>
    <x v="11"/>
    <n v="280.875"/>
    <n v="1.4"/>
    <n v="393.22499999999997"/>
    <x v="13"/>
    <x v="1"/>
  </r>
  <r>
    <s v="AT-10928"/>
    <x v="512"/>
    <x v="0"/>
    <n v="210"/>
    <n v="21.84"/>
    <n v="4586.3999999999996"/>
    <x v="21"/>
    <x v="0"/>
  </r>
  <r>
    <s v="AT-10930"/>
    <x v="512"/>
    <x v="1"/>
    <n v="227.49999999999997"/>
    <n v="20.440000000000001"/>
    <n v="4650.0999999999995"/>
    <x v="1"/>
    <x v="0"/>
  </r>
  <r>
    <s v="AT-10935"/>
    <x v="512"/>
    <x v="2"/>
    <n v="396.02499999999998"/>
    <n v="10.08"/>
    <n v="3991.9319999999998"/>
    <x v="8"/>
    <x v="1"/>
  </r>
  <r>
    <s v="AT-10949"/>
    <x v="512"/>
    <x v="18"/>
    <n v="210.875"/>
    <n v="8.75"/>
    <n v="1845.15625"/>
    <x v="49"/>
    <x v="0"/>
  </r>
  <r>
    <s v="AT-10938"/>
    <x v="512"/>
    <x v="12"/>
    <n v="284.375"/>
    <n v="8.75"/>
    <n v="2488.28125"/>
    <x v="23"/>
    <x v="1"/>
  </r>
  <r>
    <s v="AT-10936"/>
    <x v="512"/>
    <x v="13"/>
    <n v="109.63749999999999"/>
    <n v="17.64"/>
    <n v="1934.0054999999998"/>
    <x v="7"/>
    <x v="0"/>
  </r>
  <r>
    <s v="AT-10924"/>
    <x v="512"/>
    <x v="3"/>
    <n v="222.25"/>
    <n v="15.68"/>
    <n v="3484.88"/>
    <x v="41"/>
    <x v="0"/>
  </r>
  <r>
    <s v="AT-10941"/>
    <x v="512"/>
    <x v="16"/>
    <n v="105"/>
    <n v="10.64"/>
    <n v="1117.2"/>
    <x v="44"/>
    <x v="0"/>
  </r>
  <r>
    <s v="AT-10943"/>
    <x v="512"/>
    <x v="19"/>
    <n v="284.72499999999997"/>
    <n v="8.75"/>
    <n v="2491.3437499999995"/>
    <x v="6"/>
    <x v="1"/>
  </r>
  <r>
    <s v="AT-10937"/>
    <x v="512"/>
    <x v="14"/>
    <n v="319.375"/>
    <n v="3.3600000000000003"/>
    <n v="1073.1000000000001"/>
    <x v="21"/>
    <x v="1"/>
  </r>
  <r>
    <s v="AT-10925"/>
    <x v="512"/>
    <x v="4"/>
    <n v="543.375"/>
    <n v="15.12"/>
    <n v="8215.83"/>
    <x v="6"/>
    <x v="1"/>
  </r>
  <r>
    <s v="AT-10927"/>
    <x v="512"/>
    <x v="5"/>
    <n v="284.72499999999997"/>
    <n v="8.75"/>
    <n v="2491.3437499999995"/>
    <x v="45"/>
    <x v="1"/>
  </r>
  <r>
    <s v="AT-10926"/>
    <x v="512"/>
    <x v="6"/>
    <n v="358.75"/>
    <n v="8.75"/>
    <n v="3139.0625"/>
    <x v="42"/>
    <x v="1"/>
  </r>
  <r>
    <s v="AT-10931"/>
    <x v="512"/>
    <x v="7"/>
    <n v="457.62499999999994"/>
    <n v="19.599999999999998"/>
    <n v="8969.4499999999971"/>
    <x v="5"/>
    <x v="1"/>
  </r>
  <r>
    <s v="AT-10946"/>
    <x v="512"/>
    <x v="7"/>
    <n v="186.375"/>
    <n v="8.75"/>
    <n v="1630.78125"/>
    <x v="47"/>
    <x v="0"/>
  </r>
  <r>
    <s v="AT-10932"/>
    <x v="512"/>
    <x v="8"/>
    <n v="395.5"/>
    <n v="17.919999999999998"/>
    <n v="7087.36"/>
    <x v="1"/>
    <x v="1"/>
  </r>
  <r>
    <s v="AT-10947"/>
    <x v="512"/>
    <x v="20"/>
    <n v="553"/>
    <n v="8.75"/>
    <n v="4838.75"/>
    <x v="23"/>
    <x v="1"/>
  </r>
  <r>
    <s v="AT-10939"/>
    <x v="512"/>
    <x v="15"/>
    <n v="280"/>
    <n v="8.75"/>
    <n v="2450"/>
    <x v="22"/>
    <x v="1"/>
  </r>
  <r>
    <s v="AT-10944"/>
    <x v="512"/>
    <x v="21"/>
    <n v="218.75"/>
    <n v="8.75"/>
    <n v="1914.0625"/>
    <x v="8"/>
    <x v="0"/>
  </r>
  <r>
    <s v="AT-10934"/>
    <x v="512"/>
    <x v="9"/>
    <n v="244.99999999999997"/>
    <n v="12.04"/>
    <n v="2949.7999999999993"/>
    <x v="6"/>
    <x v="0"/>
  </r>
  <r>
    <s v="AT-10948"/>
    <x v="512"/>
    <x v="9"/>
    <n v="105"/>
    <n v="8.75"/>
    <n v="918.75"/>
    <x v="22"/>
    <x v="0"/>
  </r>
  <r>
    <s v="AT-10950"/>
    <x v="512"/>
    <x v="22"/>
    <n v="185.67499999999998"/>
    <n v="8.75"/>
    <n v="1624.6562499999998"/>
    <x v="44"/>
    <x v="0"/>
  </r>
  <r>
    <s v="AT-10942"/>
    <x v="512"/>
    <x v="17"/>
    <n v="89.512499999999989"/>
    <n v="8.75"/>
    <n v="783.23437499999989"/>
    <x v="5"/>
    <x v="0"/>
  </r>
  <r>
    <s v="AT-10945"/>
    <x v="512"/>
    <x v="23"/>
    <n v="551.25"/>
    <n v="8.75"/>
    <n v="4823.4375"/>
    <x v="7"/>
    <x v="1"/>
  </r>
  <r>
    <s v="AT-10933"/>
    <x v="512"/>
    <x v="10"/>
    <n v="244.99999999999997"/>
    <n v="14"/>
    <n v="3429.9999999999995"/>
    <x v="20"/>
    <x v="0"/>
  </r>
  <r>
    <s v="AT-10929"/>
    <x v="512"/>
    <x v="11"/>
    <n v="280.875"/>
    <n v="27.16"/>
    <n v="7628.5649999999996"/>
    <x v="9"/>
    <x v="1"/>
  </r>
  <r>
    <s v="AT-10955"/>
    <x v="513"/>
    <x v="0"/>
    <n v="210"/>
    <n v="16.799999999999997"/>
    <n v="3527.9999999999995"/>
    <x v="24"/>
    <x v="0"/>
  </r>
  <r>
    <s v="AT-10957"/>
    <x v="513"/>
    <x v="1"/>
    <n v="227.49999999999997"/>
    <n v="17.919999999999998"/>
    <n v="4076.7999999999993"/>
    <x v="11"/>
    <x v="0"/>
  </r>
  <r>
    <s v="AT-10962"/>
    <x v="513"/>
    <x v="2"/>
    <n v="396.02499999999998"/>
    <n v="3.92"/>
    <n v="1552.4179999999999"/>
    <x v="18"/>
    <x v="1"/>
  </r>
  <r>
    <s v="AT-10976"/>
    <x v="513"/>
    <x v="18"/>
    <n v="210.875"/>
    <n v="8.75"/>
    <n v="1845.15625"/>
    <x v="3"/>
    <x v="0"/>
  </r>
  <r>
    <s v="AT-10965"/>
    <x v="513"/>
    <x v="12"/>
    <n v="284.375"/>
    <n v="8.75"/>
    <n v="2488.28125"/>
    <x v="26"/>
    <x v="1"/>
  </r>
  <r>
    <s v="AT-10963"/>
    <x v="513"/>
    <x v="13"/>
    <n v="109.63749999999999"/>
    <n v="2.8"/>
    <n v="306.98499999999996"/>
    <x v="17"/>
    <x v="0"/>
  </r>
  <r>
    <s v="AT-10951"/>
    <x v="513"/>
    <x v="3"/>
    <n v="222.25"/>
    <n v="8.3999999999999986"/>
    <n v="1866.8999999999996"/>
    <x v="43"/>
    <x v="0"/>
  </r>
  <r>
    <s v="AT-10968"/>
    <x v="513"/>
    <x v="16"/>
    <n v="105"/>
    <n v="3.3600000000000003"/>
    <n v="352.8"/>
    <x v="46"/>
    <x v="0"/>
  </r>
  <r>
    <s v="AT-10970"/>
    <x v="513"/>
    <x v="19"/>
    <n v="284.72499999999997"/>
    <n v="8.75"/>
    <n v="2491.3437499999995"/>
    <x v="16"/>
    <x v="1"/>
  </r>
  <r>
    <s v="AT-10964"/>
    <x v="513"/>
    <x v="14"/>
    <n v="319.375"/>
    <n v="8.75"/>
    <n v="2794.53125"/>
    <x v="24"/>
    <x v="1"/>
  </r>
  <r>
    <s v="AT-10952"/>
    <x v="513"/>
    <x v="4"/>
    <n v="543.375"/>
    <n v="17.080000000000002"/>
    <n v="9280.8450000000012"/>
    <x v="16"/>
    <x v="1"/>
  </r>
  <r>
    <s v="AT-10954"/>
    <x v="513"/>
    <x v="5"/>
    <n v="284.72499999999997"/>
    <n v="8.75"/>
    <n v="2491.3437499999995"/>
    <x v="29"/>
    <x v="1"/>
  </r>
  <r>
    <s v="AT-10953"/>
    <x v="513"/>
    <x v="6"/>
    <n v="358.75"/>
    <n v="8.75"/>
    <n v="3139.0625"/>
    <x v="44"/>
    <x v="1"/>
  </r>
  <r>
    <s v="AT-10958"/>
    <x v="513"/>
    <x v="7"/>
    <n v="457.62499999999994"/>
    <n v="11.76"/>
    <n v="5381.6699999999992"/>
    <x v="15"/>
    <x v="1"/>
  </r>
  <r>
    <s v="AT-10973"/>
    <x v="513"/>
    <x v="7"/>
    <n v="186.375"/>
    <n v="8.75"/>
    <n v="1630.78125"/>
    <x v="48"/>
    <x v="0"/>
  </r>
  <r>
    <s v="AT-10959"/>
    <x v="513"/>
    <x v="8"/>
    <n v="395.5"/>
    <n v="14"/>
    <n v="5537"/>
    <x v="11"/>
    <x v="1"/>
  </r>
  <r>
    <s v="AT-10974"/>
    <x v="513"/>
    <x v="20"/>
    <n v="553"/>
    <n v="8.75"/>
    <n v="4838.75"/>
    <x v="26"/>
    <x v="1"/>
  </r>
  <r>
    <s v="AT-10966"/>
    <x v="513"/>
    <x v="15"/>
    <n v="280"/>
    <n v="8.75"/>
    <n v="2450"/>
    <x v="25"/>
    <x v="1"/>
  </r>
  <r>
    <s v="AT-10971"/>
    <x v="513"/>
    <x v="21"/>
    <n v="218.75"/>
    <n v="8.75"/>
    <n v="1914.0625"/>
    <x v="18"/>
    <x v="0"/>
  </r>
  <r>
    <s v="AT-10961"/>
    <x v="513"/>
    <x v="9"/>
    <n v="244.99999999999997"/>
    <n v="2.8"/>
    <n v="685.99999999999989"/>
    <x v="16"/>
    <x v="0"/>
  </r>
  <r>
    <s v="AT-10975"/>
    <x v="513"/>
    <x v="9"/>
    <n v="105"/>
    <n v="8.75"/>
    <n v="918.75"/>
    <x v="25"/>
    <x v="0"/>
  </r>
  <r>
    <s v="AT-10977"/>
    <x v="513"/>
    <x v="22"/>
    <n v="185.67499999999998"/>
    <n v="8.75"/>
    <n v="1624.6562499999998"/>
    <x v="46"/>
    <x v="0"/>
  </r>
  <r>
    <s v="AT-10969"/>
    <x v="513"/>
    <x v="17"/>
    <n v="89.512499999999989"/>
    <n v="8.75"/>
    <n v="783.23437499999989"/>
    <x v="15"/>
    <x v="0"/>
  </r>
  <r>
    <s v="AT-10972"/>
    <x v="513"/>
    <x v="23"/>
    <n v="551.25"/>
    <n v="3.3600000000000003"/>
    <n v="1852.2000000000003"/>
    <x v="17"/>
    <x v="1"/>
  </r>
  <r>
    <s v="AT-10960"/>
    <x v="513"/>
    <x v="10"/>
    <n v="244.99999999999997"/>
    <n v="8.75"/>
    <n v="2143.7499999999995"/>
    <x v="2"/>
    <x v="0"/>
  </r>
  <r>
    <s v="AT-10956"/>
    <x v="513"/>
    <x v="11"/>
    <n v="280.875"/>
    <n v="11.76"/>
    <n v="3303.09"/>
    <x v="19"/>
    <x v="1"/>
  </r>
  <r>
    <s v="AT-10982"/>
    <x v="514"/>
    <x v="0"/>
    <n v="210"/>
    <n v="9.52"/>
    <n v="1999.1999999999998"/>
    <x v="27"/>
    <x v="0"/>
  </r>
  <r>
    <s v="AT-10984"/>
    <x v="514"/>
    <x v="1"/>
    <n v="227.49999999999997"/>
    <n v="14.280000000000001"/>
    <n v="3248.7"/>
    <x v="8"/>
    <x v="0"/>
  </r>
  <r>
    <s v="AT-10989"/>
    <x v="514"/>
    <x v="2"/>
    <n v="396.02499999999998"/>
    <n v="3.3600000000000003"/>
    <n v="1330.644"/>
    <x v="23"/>
    <x v="1"/>
  </r>
  <r>
    <s v="AT-11003"/>
    <x v="514"/>
    <x v="18"/>
    <n v="210.875"/>
    <n v="8.75"/>
    <n v="1845.15625"/>
    <x v="13"/>
    <x v="0"/>
  </r>
  <r>
    <s v="AT-10992"/>
    <x v="514"/>
    <x v="12"/>
    <n v="284.375"/>
    <n v="8.75"/>
    <n v="2488.28125"/>
    <x v="28"/>
    <x v="1"/>
  </r>
  <r>
    <s v="AT-10990"/>
    <x v="514"/>
    <x v="13"/>
    <n v="109.63749999999999"/>
    <n v="8.75"/>
    <n v="959.32812499999989"/>
    <x v="22"/>
    <x v="0"/>
  </r>
  <r>
    <s v="AT-10978"/>
    <x v="514"/>
    <x v="3"/>
    <n v="222.25"/>
    <n v="8.75"/>
    <n v="1944.6875"/>
    <x v="45"/>
    <x v="0"/>
  </r>
  <r>
    <s v="AT-10995"/>
    <x v="514"/>
    <x v="16"/>
    <n v="105"/>
    <n v="7.84"/>
    <n v="823.19999999999993"/>
    <x v="47"/>
    <x v="0"/>
  </r>
  <r>
    <s v="AT-10997"/>
    <x v="514"/>
    <x v="19"/>
    <n v="284.72499999999997"/>
    <n v="8.75"/>
    <n v="2491.3437499999995"/>
    <x v="21"/>
    <x v="1"/>
  </r>
  <r>
    <s v="AT-10991"/>
    <x v="514"/>
    <x v="14"/>
    <n v="319.375"/>
    <n v="8.75"/>
    <n v="2794.53125"/>
    <x v="27"/>
    <x v="1"/>
  </r>
  <r>
    <s v="AT-10979"/>
    <x v="514"/>
    <x v="4"/>
    <n v="543.375"/>
    <n v="8.75"/>
    <n v="4754.53125"/>
    <x v="21"/>
    <x v="1"/>
  </r>
  <r>
    <s v="AT-10981"/>
    <x v="514"/>
    <x v="5"/>
    <n v="284.72499999999997"/>
    <n v="8.75"/>
    <n v="2491.3437499999995"/>
    <x v="31"/>
    <x v="1"/>
  </r>
  <r>
    <s v="AT-10980"/>
    <x v="514"/>
    <x v="6"/>
    <n v="358.75"/>
    <n v="8.75"/>
    <n v="3139.0625"/>
    <x v="46"/>
    <x v="1"/>
  </r>
  <r>
    <s v="AT-10985"/>
    <x v="514"/>
    <x v="7"/>
    <n v="457.62499999999994"/>
    <n v="10.92"/>
    <n v="4997.2649999999994"/>
    <x v="7"/>
    <x v="1"/>
  </r>
  <r>
    <s v="AT-11000"/>
    <x v="514"/>
    <x v="7"/>
    <n v="186.375"/>
    <n v="8.75"/>
    <n v="1630.78125"/>
    <x v="49"/>
    <x v="0"/>
  </r>
  <r>
    <s v="AT-10986"/>
    <x v="514"/>
    <x v="8"/>
    <n v="395.5"/>
    <n v="12.32"/>
    <n v="4872.5600000000004"/>
    <x v="8"/>
    <x v="1"/>
  </r>
  <r>
    <s v="AT-11001"/>
    <x v="514"/>
    <x v="20"/>
    <n v="553"/>
    <n v="8.75"/>
    <n v="4838.75"/>
    <x v="28"/>
    <x v="1"/>
  </r>
  <r>
    <s v="AT-10993"/>
    <x v="514"/>
    <x v="15"/>
    <n v="280"/>
    <n v="8.75"/>
    <n v="2450"/>
    <x v="8"/>
    <x v="1"/>
  </r>
  <r>
    <s v="AT-10998"/>
    <x v="514"/>
    <x v="21"/>
    <n v="218.75"/>
    <n v="8.75"/>
    <n v="1914.0625"/>
    <x v="23"/>
    <x v="0"/>
  </r>
  <r>
    <s v="AT-10988"/>
    <x v="514"/>
    <x v="9"/>
    <n v="244.99999999999997"/>
    <n v="6.16"/>
    <n v="1509.1999999999998"/>
    <x v="21"/>
    <x v="0"/>
  </r>
  <r>
    <s v="AT-11002"/>
    <x v="514"/>
    <x v="9"/>
    <n v="105"/>
    <n v="8.75"/>
    <n v="918.75"/>
    <x v="32"/>
    <x v="0"/>
  </r>
  <r>
    <s v="AT-11004"/>
    <x v="514"/>
    <x v="22"/>
    <n v="185.67499999999998"/>
    <n v="8.75"/>
    <n v="1624.6562499999998"/>
    <x v="47"/>
    <x v="0"/>
  </r>
  <r>
    <s v="AT-10996"/>
    <x v="514"/>
    <x v="17"/>
    <n v="89.512499999999989"/>
    <n v="8.75"/>
    <n v="783.23437499999989"/>
    <x v="7"/>
    <x v="0"/>
  </r>
  <r>
    <s v="AT-10999"/>
    <x v="514"/>
    <x v="23"/>
    <n v="551.25"/>
    <n v="8.75"/>
    <n v="4823.4375"/>
    <x v="22"/>
    <x v="1"/>
  </r>
  <r>
    <s v="AT-10987"/>
    <x v="514"/>
    <x v="10"/>
    <n v="244.99999999999997"/>
    <n v="8.75"/>
    <n v="2143.7499999999995"/>
    <x v="12"/>
    <x v="0"/>
  </r>
  <r>
    <s v="AT-10983"/>
    <x v="514"/>
    <x v="11"/>
    <n v="280.875"/>
    <n v="11.2"/>
    <n v="3145.7999999999997"/>
    <x v="6"/>
    <x v="1"/>
  </r>
  <r>
    <s v="AT-11009"/>
    <x v="515"/>
    <x v="0"/>
    <n v="210"/>
    <n v="21.56"/>
    <n v="4527.5999999999995"/>
    <x v="0"/>
    <x v="0"/>
  </r>
  <r>
    <s v="AT-11011"/>
    <x v="515"/>
    <x v="1"/>
    <n v="227.49999999999997"/>
    <n v="19.599999999999998"/>
    <n v="4458.9999999999991"/>
    <x v="18"/>
    <x v="0"/>
  </r>
  <r>
    <s v="AT-11016"/>
    <x v="515"/>
    <x v="2"/>
    <n v="396.02499999999998"/>
    <n v="2.2399999999999998"/>
    <n v="887.09599999999989"/>
    <x v="26"/>
    <x v="1"/>
  </r>
  <r>
    <s v="AT-11030"/>
    <x v="515"/>
    <x v="18"/>
    <n v="210.875"/>
    <n v="8.75"/>
    <n v="1845.15625"/>
    <x v="9"/>
    <x v="0"/>
  </r>
  <r>
    <s v="AT-11019"/>
    <x v="515"/>
    <x v="12"/>
    <n v="284.375"/>
    <n v="8.75"/>
    <n v="2488.28125"/>
    <x v="30"/>
    <x v="1"/>
  </r>
  <r>
    <s v="AT-11017"/>
    <x v="515"/>
    <x v="13"/>
    <n v="109.63749999999999"/>
    <n v="19.04"/>
    <n v="2087.4979999999996"/>
    <x v="25"/>
    <x v="0"/>
  </r>
  <r>
    <s v="AT-11005"/>
    <x v="515"/>
    <x v="3"/>
    <n v="222.25"/>
    <n v="8.9599999999999991"/>
    <n v="1991.36"/>
    <x v="29"/>
    <x v="0"/>
  </r>
  <r>
    <s v="AT-11022"/>
    <x v="515"/>
    <x v="16"/>
    <n v="105"/>
    <n v="8.120000000000001"/>
    <n v="852.60000000000014"/>
    <x v="48"/>
    <x v="0"/>
  </r>
  <r>
    <s v="AT-11024"/>
    <x v="515"/>
    <x v="19"/>
    <n v="284.72499999999997"/>
    <n v="8.75"/>
    <n v="2491.3437499999995"/>
    <x v="24"/>
    <x v="1"/>
  </r>
  <r>
    <s v="AT-11018"/>
    <x v="515"/>
    <x v="14"/>
    <n v="319.375"/>
    <n v="0.84000000000000008"/>
    <n v="268.27500000000003"/>
    <x v="0"/>
    <x v="1"/>
  </r>
  <r>
    <s v="AT-11006"/>
    <x v="515"/>
    <x v="4"/>
    <n v="543.375"/>
    <n v="17.080000000000002"/>
    <n v="9280.8450000000012"/>
    <x v="24"/>
    <x v="1"/>
  </r>
  <r>
    <s v="AT-11008"/>
    <x v="515"/>
    <x v="5"/>
    <n v="284.72499999999997"/>
    <n v="8.75"/>
    <n v="2491.3437499999995"/>
    <x v="34"/>
    <x v="1"/>
  </r>
  <r>
    <s v="AT-11007"/>
    <x v="515"/>
    <x v="6"/>
    <n v="358.75"/>
    <n v="8.75"/>
    <n v="3139.0625"/>
    <x v="47"/>
    <x v="1"/>
  </r>
  <r>
    <s v="AT-11012"/>
    <x v="515"/>
    <x v="7"/>
    <n v="457.62499999999994"/>
    <n v="8.3999999999999986"/>
    <n v="3844.0499999999988"/>
    <x v="17"/>
    <x v="1"/>
  </r>
  <r>
    <s v="AT-11027"/>
    <x v="515"/>
    <x v="7"/>
    <n v="186.375"/>
    <n v="8.75"/>
    <n v="1630.78125"/>
    <x v="3"/>
    <x v="0"/>
  </r>
  <r>
    <s v="AT-11013"/>
    <x v="515"/>
    <x v="8"/>
    <n v="395.5"/>
    <n v="13.16"/>
    <n v="5204.78"/>
    <x v="18"/>
    <x v="1"/>
  </r>
  <r>
    <s v="AT-11028"/>
    <x v="515"/>
    <x v="20"/>
    <n v="553"/>
    <n v="8.75"/>
    <n v="4838.75"/>
    <x v="30"/>
    <x v="1"/>
  </r>
  <r>
    <s v="AT-11020"/>
    <x v="515"/>
    <x v="15"/>
    <n v="280"/>
    <n v="8.75"/>
    <n v="2450"/>
    <x v="18"/>
    <x v="1"/>
  </r>
  <r>
    <s v="AT-11025"/>
    <x v="515"/>
    <x v="21"/>
    <n v="218.75"/>
    <n v="8.75"/>
    <n v="1914.0625"/>
    <x v="26"/>
    <x v="0"/>
  </r>
  <r>
    <s v="AT-11015"/>
    <x v="515"/>
    <x v="9"/>
    <n v="244.99999999999997"/>
    <n v="3.6399999999999997"/>
    <n v="891.79999999999984"/>
    <x v="24"/>
    <x v="0"/>
  </r>
  <r>
    <s v="AT-11029"/>
    <x v="515"/>
    <x v="9"/>
    <n v="105"/>
    <n v="8.75"/>
    <n v="918.75"/>
    <x v="35"/>
    <x v="0"/>
  </r>
  <r>
    <s v="AT-11031"/>
    <x v="515"/>
    <x v="22"/>
    <n v="185.67499999999998"/>
    <n v="8.75"/>
    <n v="1624.6562499999998"/>
    <x v="48"/>
    <x v="0"/>
  </r>
  <r>
    <s v="AT-11023"/>
    <x v="515"/>
    <x v="17"/>
    <n v="89.512499999999989"/>
    <n v="8.75"/>
    <n v="783.23437499999989"/>
    <x v="17"/>
    <x v="0"/>
  </r>
  <r>
    <s v="AT-11026"/>
    <x v="515"/>
    <x v="23"/>
    <n v="551.25"/>
    <n v="3.3600000000000003"/>
    <n v="1852.2000000000003"/>
    <x v="25"/>
    <x v="1"/>
  </r>
  <r>
    <s v="AT-11014"/>
    <x v="515"/>
    <x v="10"/>
    <n v="244.99999999999997"/>
    <n v="6.16"/>
    <n v="1509.1999999999998"/>
    <x v="29"/>
    <x v="0"/>
  </r>
  <r>
    <s v="AT-11010"/>
    <x v="515"/>
    <x v="11"/>
    <n v="280.875"/>
    <n v="13.16"/>
    <n v="3696.3150000000001"/>
    <x v="16"/>
    <x v="1"/>
  </r>
  <r>
    <s v="AT-11036"/>
    <x v="516"/>
    <x v="0"/>
    <n v="210"/>
    <n v="8.75"/>
    <n v="1837.5"/>
    <x v="10"/>
    <x v="0"/>
  </r>
  <r>
    <s v="AT-11063"/>
    <x v="516"/>
    <x v="0"/>
    <n v="210"/>
    <n v="8.120000000000001"/>
    <n v="1705.2000000000003"/>
    <x v="0"/>
    <x v="0"/>
  </r>
  <r>
    <s v="AT-11038"/>
    <x v="516"/>
    <x v="1"/>
    <n v="227.49999999999997"/>
    <n v="8.75"/>
    <n v="1990.6249999999998"/>
    <x v="23"/>
    <x v="0"/>
  </r>
  <r>
    <s v="AT-11065"/>
    <x v="516"/>
    <x v="1"/>
    <n v="227.49999999999997"/>
    <n v="6.16"/>
    <n v="1401.3999999999999"/>
    <x v="1"/>
    <x v="0"/>
  </r>
  <r>
    <s v="AT-11043"/>
    <x v="516"/>
    <x v="2"/>
    <n v="396.02499999999998"/>
    <n v="8.75"/>
    <n v="3465.21875"/>
    <x v="28"/>
    <x v="1"/>
  </r>
  <r>
    <s v="AT-11070"/>
    <x v="516"/>
    <x v="2"/>
    <n v="396.02499999999998"/>
    <n v="3.3600000000000003"/>
    <n v="1330.644"/>
    <x v="2"/>
    <x v="1"/>
  </r>
  <r>
    <s v="AT-11057"/>
    <x v="516"/>
    <x v="18"/>
    <n v="210.875"/>
    <n v="8.75"/>
    <n v="1845.15625"/>
    <x v="19"/>
    <x v="0"/>
  </r>
  <r>
    <s v="AT-11084"/>
    <x v="516"/>
    <x v="18"/>
    <n v="210.875"/>
    <n v="11.2"/>
    <n v="2361.7999999999997"/>
    <x v="5"/>
    <x v="0"/>
  </r>
  <r>
    <s v="AT-11046"/>
    <x v="516"/>
    <x v="12"/>
    <n v="284.375"/>
    <n v="8.75"/>
    <n v="2488.28125"/>
    <x v="33"/>
    <x v="1"/>
  </r>
  <r>
    <s v="AT-11073"/>
    <x v="516"/>
    <x v="12"/>
    <n v="284.375"/>
    <n v="8.75"/>
    <n v="2488.28125"/>
    <x v="9"/>
    <x v="1"/>
  </r>
  <r>
    <s v="AT-11044"/>
    <x v="516"/>
    <x v="13"/>
    <n v="109.63749999999999"/>
    <n v="8.75"/>
    <n v="959.32812499999989"/>
    <x v="32"/>
    <x v="0"/>
  </r>
  <r>
    <s v="AT-11071"/>
    <x v="516"/>
    <x v="13"/>
    <n v="109.63749999999999"/>
    <n v="5.6"/>
    <n v="613.96999999999991"/>
    <x v="39"/>
    <x v="0"/>
  </r>
  <r>
    <s v="AT-11032"/>
    <x v="516"/>
    <x v="3"/>
    <n v="222.25"/>
    <n v="8.75"/>
    <n v="1944.6875"/>
    <x v="31"/>
    <x v="0"/>
  </r>
  <r>
    <s v="AT-11059"/>
    <x v="516"/>
    <x v="3"/>
    <n v="222.25"/>
    <n v="6.7200000000000006"/>
    <n v="1493.5200000000002"/>
    <x v="3"/>
    <x v="0"/>
  </r>
  <r>
    <s v="AT-11049"/>
    <x v="516"/>
    <x v="16"/>
    <n v="105"/>
    <n v="8.75"/>
    <n v="918.75"/>
    <x v="49"/>
    <x v="0"/>
  </r>
  <r>
    <s v="AT-11076"/>
    <x v="516"/>
    <x v="16"/>
    <n v="105"/>
    <n v="5.04"/>
    <n v="529.20000000000005"/>
    <x v="44"/>
    <x v="0"/>
  </r>
  <r>
    <s v="AT-11051"/>
    <x v="516"/>
    <x v="19"/>
    <n v="284.72499999999997"/>
    <n v="8.75"/>
    <n v="2491.3437499999995"/>
    <x v="27"/>
    <x v="1"/>
  </r>
  <r>
    <s v="AT-11078"/>
    <x v="516"/>
    <x v="19"/>
    <n v="284.72499999999997"/>
    <n v="8.75"/>
    <n v="2491.3437499999995"/>
    <x v="7"/>
    <x v="1"/>
  </r>
  <r>
    <s v="AT-11045"/>
    <x v="516"/>
    <x v="14"/>
    <n v="319.375"/>
    <n v="8.75"/>
    <n v="2794.53125"/>
    <x v="10"/>
    <x v="1"/>
  </r>
  <r>
    <s v="AT-11072"/>
    <x v="516"/>
    <x v="14"/>
    <n v="319.375"/>
    <n v="1.6800000000000002"/>
    <n v="536.55000000000007"/>
    <x v="2"/>
    <x v="1"/>
  </r>
  <r>
    <s v="AT-11033"/>
    <x v="516"/>
    <x v="4"/>
    <n v="543.375"/>
    <n v="8.75"/>
    <n v="4754.53125"/>
    <x v="27"/>
    <x v="1"/>
  </r>
  <r>
    <s v="AT-11060"/>
    <x v="516"/>
    <x v="4"/>
    <n v="543.375"/>
    <n v="6.7200000000000006"/>
    <n v="3651.4800000000005"/>
    <x v="4"/>
    <x v="1"/>
  </r>
  <r>
    <s v="AT-11035"/>
    <x v="516"/>
    <x v="5"/>
    <n v="284.72499999999997"/>
    <n v="8.75"/>
    <n v="2491.3437499999995"/>
    <x v="37"/>
    <x v="1"/>
  </r>
  <r>
    <s v="AT-11062"/>
    <x v="516"/>
    <x v="5"/>
    <n v="284.72499999999997"/>
    <n v="8.75"/>
    <n v="2491.3437499999995"/>
    <x v="4"/>
    <x v="1"/>
  </r>
  <r>
    <s v="AT-11034"/>
    <x v="516"/>
    <x v="6"/>
    <n v="358.75"/>
    <n v="8.75"/>
    <n v="3139.0625"/>
    <x v="48"/>
    <x v="1"/>
  </r>
  <r>
    <s v="AT-11061"/>
    <x v="516"/>
    <x v="6"/>
    <n v="358.75"/>
    <n v="8.75"/>
    <n v="3139.0625"/>
    <x v="2"/>
    <x v="1"/>
  </r>
  <r>
    <s v="AT-11039"/>
    <x v="516"/>
    <x v="7"/>
    <n v="457.62499999999994"/>
    <n v="8.75"/>
    <n v="4004.2187499999995"/>
    <x v="22"/>
    <x v="1"/>
  </r>
  <r>
    <s v="AT-11066"/>
    <x v="516"/>
    <x v="7"/>
    <n v="457.62499999999994"/>
    <n v="4.76"/>
    <n v="2178.2949999999996"/>
    <x v="5"/>
    <x v="1"/>
  </r>
  <r>
    <s v="AT-11054"/>
    <x v="516"/>
    <x v="7"/>
    <n v="186.375"/>
    <n v="8.75"/>
    <n v="1630.78125"/>
    <x v="13"/>
    <x v="0"/>
  </r>
  <r>
    <s v="AT-11081"/>
    <x v="516"/>
    <x v="7"/>
    <n v="186.375"/>
    <n v="1.6800000000000002"/>
    <n v="313.11"/>
    <x v="43"/>
    <x v="0"/>
  </r>
  <r>
    <s v="AT-11040"/>
    <x v="516"/>
    <x v="8"/>
    <n v="395.5"/>
    <n v="8.75"/>
    <n v="3460.625"/>
    <x v="23"/>
    <x v="1"/>
  </r>
  <r>
    <s v="AT-11067"/>
    <x v="516"/>
    <x v="8"/>
    <n v="395.5"/>
    <n v="5.04"/>
    <n v="1993.32"/>
    <x v="6"/>
    <x v="1"/>
  </r>
  <r>
    <s v="AT-11055"/>
    <x v="516"/>
    <x v="20"/>
    <n v="553"/>
    <n v="8.75"/>
    <n v="4838.75"/>
    <x v="33"/>
    <x v="1"/>
  </r>
  <r>
    <s v="AT-11082"/>
    <x v="516"/>
    <x v="20"/>
    <n v="553"/>
    <n v="8.75"/>
    <n v="4838.75"/>
    <x v="16"/>
    <x v="1"/>
  </r>
  <r>
    <s v="AT-11047"/>
    <x v="516"/>
    <x v="15"/>
    <n v="280"/>
    <n v="8.75"/>
    <n v="2450"/>
    <x v="23"/>
    <x v="1"/>
  </r>
  <r>
    <s v="AT-11074"/>
    <x v="516"/>
    <x v="15"/>
    <n v="280"/>
    <n v="8.75"/>
    <n v="2450"/>
    <x v="1"/>
    <x v="1"/>
  </r>
  <r>
    <s v="AT-11052"/>
    <x v="516"/>
    <x v="21"/>
    <n v="218.75"/>
    <n v="8.75"/>
    <n v="1914.0625"/>
    <x v="28"/>
    <x v="0"/>
  </r>
  <r>
    <s v="AT-11079"/>
    <x v="516"/>
    <x v="21"/>
    <n v="218.75"/>
    <n v="1.6800000000000002"/>
    <n v="367.50000000000006"/>
    <x v="47"/>
    <x v="0"/>
  </r>
  <r>
    <s v="AT-11042"/>
    <x v="516"/>
    <x v="9"/>
    <n v="244.99999999999997"/>
    <n v="8.75"/>
    <n v="2143.7499999999995"/>
    <x v="27"/>
    <x v="0"/>
  </r>
  <r>
    <s v="AT-11069"/>
    <x v="516"/>
    <x v="9"/>
    <n v="244.99999999999997"/>
    <n v="8.75"/>
    <n v="2143.7499999999995"/>
    <x v="7"/>
    <x v="0"/>
  </r>
  <r>
    <s v="AT-11056"/>
    <x v="516"/>
    <x v="9"/>
    <n v="105"/>
    <n v="8.75"/>
    <n v="918.75"/>
    <x v="38"/>
    <x v="0"/>
  </r>
  <r>
    <s v="AT-11083"/>
    <x v="516"/>
    <x v="9"/>
    <n v="105"/>
    <n v="8.75"/>
    <n v="918.75"/>
    <x v="43"/>
    <x v="0"/>
  </r>
  <r>
    <s v="AT-11058"/>
    <x v="516"/>
    <x v="22"/>
    <n v="185.67499999999998"/>
    <n v="8.75"/>
    <n v="1624.6562499999998"/>
    <x v="49"/>
    <x v="0"/>
  </r>
  <r>
    <s v="AT-11085"/>
    <x v="516"/>
    <x v="22"/>
    <n v="185.67499999999998"/>
    <n v="11.2"/>
    <n v="2079.5599999999995"/>
    <x v="42"/>
    <x v="0"/>
  </r>
  <r>
    <s v="AT-11050"/>
    <x v="516"/>
    <x v="17"/>
    <n v="89.512499999999989"/>
    <n v="8.75"/>
    <n v="783.23437499999989"/>
    <x v="22"/>
    <x v="0"/>
  </r>
  <r>
    <s v="AT-11077"/>
    <x v="516"/>
    <x v="17"/>
    <n v="89.512499999999989"/>
    <n v="8.75"/>
    <n v="783.23437499999989"/>
    <x v="8"/>
    <x v="0"/>
  </r>
  <r>
    <s v="AT-11053"/>
    <x v="516"/>
    <x v="23"/>
    <n v="551.25"/>
    <n v="8.75"/>
    <n v="4823.4375"/>
    <x v="32"/>
    <x v="1"/>
  </r>
  <r>
    <s v="AT-11080"/>
    <x v="516"/>
    <x v="23"/>
    <n v="551.25"/>
    <n v="1.6800000000000002"/>
    <n v="926.10000000000014"/>
    <x v="39"/>
    <x v="1"/>
  </r>
  <r>
    <s v="AT-11041"/>
    <x v="516"/>
    <x v="10"/>
    <n v="244.99999999999997"/>
    <n v="8.75"/>
    <n v="2143.7499999999995"/>
    <x v="31"/>
    <x v="0"/>
  </r>
  <r>
    <s v="AT-11068"/>
    <x v="516"/>
    <x v="10"/>
    <n v="244.99999999999997"/>
    <n v="5.04"/>
    <n v="1234.8"/>
    <x v="8"/>
    <x v="0"/>
  </r>
  <r>
    <s v="AT-11037"/>
    <x v="516"/>
    <x v="11"/>
    <n v="280.875"/>
    <n v="8.75"/>
    <n v="2457.65625"/>
    <x v="21"/>
    <x v="1"/>
  </r>
  <r>
    <s v="AT-11064"/>
    <x v="516"/>
    <x v="11"/>
    <n v="280.875"/>
    <n v="5.04"/>
    <n v="1415.61"/>
    <x v="9"/>
    <x v="1"/>
  </r>
  <r>
    <s v="AT-11090"/>
    <x v="517"/>
    <x v="0"/>
    <n v="210"/>
    <n v="31.36"/>
    <n v="6585.5999999999995"/>
    <x v="10"/>
    <x v="0"/>
  </r>
  <r>
    <s v="AT-11092"/>
    <x v="517"/>
    <x v="1"/>
    <n v="227.49999999999997"/>
    <n v="45.92"/>
    <n v="10446.799999999999"/>
    <x v="11"/>
    <x v="0"/>
  </r>
  <r>
    <s v="AT-11097"/>
    <x v="517"/>
    <x v="2"/>
    <n v="396.02499999999998"/>
    <n v="9.7999999999999989"/>
    <n v="3881.0449999999992"/>
    <x v="12"/>
    <x v="1"/>
  </r>
  <r>
    <s v="AT-11111"/>
    <x v="517"/>
    <x v="18"/>
    <n v="210.875"/>
    <n v="11.2"/>
    <n v="2361.7999999999997"/>
    <x v="15"/>
    <x v="0"/>
  </r>
  <r>
    <s v="AT-11100"/>
    <x v="517"/>
    <x v="12"/>
    <n v="284.375"/>
    <n v="8.75"/>
    <n v="2488.28125"/>
    <x v="19"/>
    <x v="1"/>
  </r>
  <r>
    <s v="AT-11098"/>
    <x v="517"/>
    <x v="13"/>
    <n v="109.63749999999999"/>
    <n v="23.52"/>
    <n v="2578.6739999999995"/>
    <x v="42"/>
    <x v="0"/>
  </r>
  <r>
    <s v="AT-11086"/>
    <x v="517"/>
    <x v="3"/>
    <n v="222.25"/>
    <n v="18.48"/>
    <n v="4107.18"/>
    <x v="13"/>
    <x v="0"/>
  </r>
  <r>
    <s v="AT-11103"/>
    <x v="517"/>
    <x v="16"/>
    <n v="105"/>
    <n v="17.919999999999998"/>
    <n v="1881.6"/>
    <x v="46"/>
    <x v="0"/>
  </r>
  <r>
    <s v="AT-11105"/>
    <x v="517"/>
    <x v="19"/>
    <n v="284.72499999999997"/>
    <n v="3.28"/>
    <n v="933.8979999999998"/>
    <x v="17"/>
    <x v="1"/>
  </r>
  <r>
    <s v="AT-11099"/>
    <x v="517"/>
    <x v="14"/>
    <n v="319.375"/>
    <n v="3.3600000000000003"/>
    <n v="1073.1000000000001"/>
    <x v="12"/>
    <x v="1"/>
  </r>
  <r>
    <s v="AT-11087"/>
    <x v="517"/>
    <x v="4"/>
    <n v="543.375"/>
    <n v="19.599999999999998"/>
    <n v="10650.15"/>
    <x v="14"/>
    <x v="1"/>
  </r>
  <r>
    <s v="AT-11089"/>
    <x v="517"/>
    <x v="5"/>
    <n v="284.72499999999997"/>
    <n v="8.75"/>
    <n v="2491.3437499999995"/>
    <x v="14"/>
    <x v="1"/>
  </r>
  <r>
    <s v="AT-11088"/>
    <x v="517"/>
    <x v="6"/>
    <n v="358.75"/>
    <n v="8.75"/>
    <n v="3139.0625"/>
    <x v="12"/>
    <x v="1"/>
  </r>
  <r>
    <s v="AT-11093"/>
    <x v="517"/>
    <x v="7"/>
    <n v="457.62499999999994"/>
    <n v="24.64"/>
    <n v="11275.88"/>
    <x v="15"/>
    <x v="1"/>
  </r>
  <r>
    <s v="AT-11108"/>
    <x v="517"/>
    <x v="7"/>
    <n v="186.375"/>
    <n v="8.75"/>
    <n v="1630.78125"/>
    <x v="45"/>
    <x v="0"/>
  </r>
  <r>
    <s v="AT-11094"/>
    <x v="517"/>
    <x v="8"/>
    <n v="395.5"/>
    <n v="30.24"/>
    <n v="11959.92"/>
    <x v="16"/>
    <x v="1"/>
  </r>
  <r>
    <s v="AT-11109"/>
    <x v="517"/>
    <x v="20"/>
    <n v="553"/>
    <n v="8.75"/>
    <n v="4838.75"/>
    <x v="21"/>
    <x v="1"/>
  </r>
  <r>
    <s v="AT-11101"/>
    <x v="517"/>
    <x v="15"/>
    <n v="280"/>
    <n v="8.75"/>
    <n v="2450"/>
    <x v="11"/>
    <x v="1"/>
  </r>
  <r>
    <s v="AT-11106"/>
    <x v="517"/>
    <x v="21"/>
    <n v="218.75"/>
    <n v="3.28"/>
    <n v="717.5"/>
    <x v="48"/>
    <x v="0"/>
  </r>
  <r>
    <s v="AT-11096"/>
    <x v="517"/>
    <x v="9"/>
    <n v="244.99999999999997"/>
    <n v="8.3999999999999986"/>
    <n v="2057.9999999999995"/>
    <x v="17"/>
    <x v="0"/>
  </r>
  <r>
    <s v="AT-11110"/>
    <x v="517"/>
    <x v="9"/>
    <n v="105"/>
    <n v="8.75"/>
    <n v="918.75"/>
    <x v="45"/>
    <x v="0"/>
  </r>
  <r>
    <s v="AT-11112"/>
    <x v="517"/>
    <x v="22"/>
    <n v="185.67499999999998"/>
    <n v="11.2"/>
    <n v="2079.5599999999995"/>
    <x v="44"/>
    <x v="0"/>
  </r>
  <r>
    <s v="AT-11104"/>
    <x v="517"/>
    <x v="17"/>
    <n v="89.512499999999989"/>
    <n v="8.75"/>
    <n v="783.23437499999989"/>
    <x v="18"/>
    <x v="0"/>
  </r>
  <r>
    <s v="AT-11107"/>
    <x v="517"/>
    <x v="23"/>
    <n v="551.25"/>
    <n v="3.28"/>
    <n v="1808.1"/>
    <x v="42"/>
    <x v="1"/>
  </r>
  <r>
    <s v="AT-11095"/>
    <x v="517"/>
    <x v="10"/>
    <n v="244.99999999999997"/>
    <n v="0.84000000000000008"/>
    <n v="205.79999999999998"/>
    <x v="18"/>
    <x v="0"/>
  </r>
  <r>
    <s v="AT-11091"/>
    <x v="517"/>
    <x v="11"/>
    <n v="280.875"/>
    <n v="25.479999999999997"/>
    <n v="7156.6949999999988"/>
    <x v="19"/>
    <x v="1"/>
  </r>
  <r>
    <s v="AT-11117"/>
    <x v="518"/>
    <x v="0"/>
    <n v="210"/>
    <n v="5.04"/>
    <n v="1058.4000000000001"/>
    <x v="20"/>
    <x v="0"/>
  </r>
  <r>
    <s v="AT-11119"/>
    <x v="518"/>
    <x v="1"/>
    <n v="227.49999999999997"/>
    <n v="4.76"/>
    <n v="1082.8999999999999"/>
    <x v="8"/>
    <x v="0"/>
  </r>
  <r>
    <s v="AT-11124"/>
    <x v="518"/>
    <x v="2"/>
    <n v="396.02499999999998"/>
    <n v="6.7200000000000006"/>
    <n v="2661.288"/>
    <x v="5"/>
    <x v="1"/>
  </r>
  <r>
    <s v="AT-11138"/>
    <x v="518"/>
    <x v="18"/>
    <n v="210.875"/>
    <n v="11.2"/>
    <n v="2361.7999999999997"/>
    <x v="7"/>
    <x v="0"/>
  </r>
  <r>
    <s v="AT-11127"/>
    <x v="518"/>
    <x v="12"/>
    <n v="284.375"/>
    <n v="8.75"/>
    <n v="2488.28125"/>
    <x v="6"/>
    <x v="1"/>
  </r>
  <r>
    <s v="AT-11125"/>
    <x v="518"/>
    <x v="13"/>
    <n v="109.63749999999999"/>
    <n v="9.52"/>
    <n v="1043.7489999999998"/>
    <x v="44"/>
    <x v="0"/>
  </r>
  <r>
    <s v="AT-11113"/>
    <x v="518"/>
    <x v="3"/>
    <n v="222.25"/>
    <n v="4.76"/>
    <n v="1057.9099999999999"/>
    <x v="9"/>
    <x v="0"/>
  </r>
  <r>
    <s v="AT-11130"/>
    <x v="518"/>
    <x v="16"/>
    <n v="105"/>
    <n v="8.75"/>
    <n v="918.75"/>
    <x v="47"/>
    <x v="0"/>
  </r>
  <r>
    <s v="AT-11132"/>
    <x v="518"/>
    <x v="19"/>
    <n v="284.72499999999997"/>
    <n v="8.75"/>
    <n v="2491.3437499999995"/>
    <x v="22"/>
    <x v="1"/>
  </r>
  <r>
    <s v="AT-11126"/>
    <x v="518"/>
    <x v="14"/>
    <n v="319.375"/>
    <n v="8.75"/>
    <n v="2794.53125"/>
    <x v="5"/>
    <x v="1"/>
  </r>
  <r>
    <s v="AT-11114"/>
    <x v="518"/>
    <x v="4"/>
    <n v="543.375"/>
    <n v="1.4"/>
    <n v="760.72499999999991"/>
    <x v="1"/>
    <x v="1"/>
  </r>
  <r>
    <s v="AT-11116"/>
    <x v="518"/>
    <x v="5"/>
    <n v="284.72499999999997"/>
    <n v="8.75"/>
    <n v="2491.3437499999995"/>
    <x v="1"/>
    <x v="1"/>
  </r>
  <r>
    <s v="AT-11115"/>
    <x v="518"/>
    <x v="6"/>
    <n v="358.75"/>
    <n v="8.75"/>
    <n v="3139.0625"/>
    <x v="5"/>
    <x v="1"/>
  </r>
  <r>
    <s v="AT-11120"/>
    <x v="518"/>
    <x v="7"/>
    <n v="457.62499999999994"/>
    <n v="8.3999999999999986"/>
    <n v="3844.0499999999988"/>
    <x v="7"/>
    <x v="1"/>
  </r>
  <r>
    <s v="AT-11135"/>
    <x v="518"/>
    <x v="7"/>
    <n v="186.375"/>
    <n v="8.75"/>
    <n v="1630.78125"/>
    <x v="29"/>
    <x v="0"/>
  </r>
  <r>
    <s v="AT-11121"/>
    <x v="518"/>
    <x v="8"/>
    <n v="395.5"/>
    <n v="6.7200000000000006"/>
    <n v="2657.76"/>
    <x v="21"/>
    <x v="1"/>
  </r>
  <r>
    <s v="AT-11136"/>
    <x v="518"/>
    <x v="20"/>
    <n v="553"/>
    <n v="8.75"/>
    <n v="4838.75"/>
    <x v="24"/>
    <x v="1"/>
  </r>
  <r>
    <s v="AT-11128"/>
    <x v="518"/>
    <x v="15"/>
    <n v="280"/>
    <n v="8.75"/>
    <n v="2450"/>
    <x v="8"/>
    <x v="1"/>
  </r>
  <r>
    <s v="AT-11133"/>
    <x v="518"/>
    <x v="21"/>
    <n v="218.75"/>
    <n v="8.75"/>
    <n v="1914.0625"/>
    <x v="49"/>
    <x v="0"/>
  </r>
  <r>
    <s v="AT-11123"/>
    <x v="518"/>
    <x v="9"/>
    <n v="244.99999999999997"/>
    <n v="1.4"/>
    <n v="342.99999999999994"/>
    <x v="22"/>
    <x v="0"/>
  </r>
  <r>
    <s v="AT-11137"/>
    <x v="518"/>
    <x v="9"/>
    <n v="105"/>
    <n v="8.75"/>
    <n v="918.75"/>
    <x v="29"/>
    <x v="0"/>
  </r>
  <r>
    <s v="AT-11139"/>
    <x v="518"/>
    <x v="22"/>
    <n v="185.67499999999998"/>
    <n v="11.2"/>
    <n v="2079.5599999999995"/>
    <x v="46"/>
    <x v="0"/>
  </r>
  <r>
    <s v="AT-11131"/>
    <x v="518"/>
    <x v="17"/>
    <n v="89.512499999999989"/>
    <n v="8.75"/>
    <n v="783.23437499999989"/>
    <x v="23"/>
    <x v="0"/>
  </r>
  <r>
    <s v="AT-11134"/>
    <x v="518"/>
    <x v="23"/>
    <n v="551.25"/>
    <n v="8.75"/>
    <n v="4823.4375"/>
    <x v="44"/>
    <x v="1"/>
  </r>
  <r>
    <s v="AT-11122"/>
    <x v="518"/>
    <x v="10"/>
    <n v="244.99999999999997"/>
    <n v="3.3600000000000003"/>
    <n v="823.19999999999993"/>
    <x v="23"/>
    <x v="0"/>
  </r>
  <r>
    <s v="AT-11118"/>
    <x v="518"/>
    <x v="11"/>
    <n v="280.875"/>
    <n v="4.4799999999999995"/>
    <n v="1258.32"/>
    <x v="6"/>
    <x v="1"/>
  </r>
  <r>
    <s v="AT-11144"/>
    <x v="519"/>
    <x v="0"/>
    <n v="210"/>
    <n v="17.919999999999998"/>
    <n v="3763.2"/>
    <x v="2"/>
    <x v="0"/>
  </r>
  <r>
    <s v="AT-11146"/>
    <x v="519"/>
    <x v="1"/>
    <n v="227.49999999999997"/>
    <n v="24.64"/>
    <n v="5605.5999999999995"/>
    <x v="18"/>
    <x v="0"/>
  </r>
  <r>
    <s v="AT-11151"/>
    <x v="519"/>
    <x v="2"/>
    <n v="396.02499999999998"/>
    <n v="7"/>
    <n v="2772.1749999999997"/>
    <x v="15"/>
    <x v="1"/>
  </r>
  <r>
    <s v="AT-11165"/>
    <x v="519"/>
    <x v="18"/>
    <n v="210.875"/>
    <n v="11.2"/>
    <n v="2361.7999999999997"/>
    <x v="17"/>
    <x v="0"/>
  </r>
  <r>
    <s v="AT-11154"/>
    <x v="519"/>
    <x v="12"/>
    <n v="284.375"/>
    <n v="8.75"/>
    <n v="2488.28125"/>
    <x v="16"/>
    <x v="1"/>
  </r>
  <r>
    <s v="AT-11152"/>
    <x v="519"/>
    <x v="13"/>
    <n v="109.63749999999999"/>
    <n v="3.3600000000000003"/>
    <n v="368.38200000000001"/>
    <x v="46"/>
    <x v="0"/>
  </r>
  <r>
    <s v="AT-11140"/>
    <x v="519"/>
    <x v="3"/>
    <n v="222.25"/>
    <n v="10.08"/>
    <n v="2240.2800000000002"/>
    <x v="19"/>
    <x v="0"/>
  </r>
  <r>
    <s v="AT-11157"/>
    <x v="519"/>
    <x v="16"/>
    <n v="105"/>
    <n v="7"/>
    <n v="735"/>
    <x v="48"/>
    <x v="0"/>
  </r>
  <r>
    <s v="AT-11159"/>
    <x v="519"/>
    <x v="19"/>
    <n v="284.72499999999997"/>
    <n v="8.75"/>
    <n v="2491.3437499999995"/>
    <x v="25"/>
    <x v="1"/>
  </r>
  <r>
    <s v="AT-11153"/>
    <x v="519"/>
    <x v="14"/>
    <n v="319.375"/>
    <n v="8.75"/>
    <n v="2794.53125"/>
    <x v="15"/>
    <x v="1"/>
  </r>
  <r>
    <s v="AT-11141"/>
    <x v="519"/>
    <x v="4"/>
    <n v="543.375"/>
    <n v="9.52"/>
    <n v="5172.9299999999994"/>
    <x v="11"/>
    <x v="1"/>
  </r>
  <r>
    <s v="AT-11143"/>
    <x v="519"/>
    <x v="5"/>
    <n v="284.72499999999997"/>
    <n v="8.75"/>
    <n v="2491.3437499999995"/>
    <x v="11"/>
    <x v="1"/>
  </r>
  <r>
    <s v="AT-11142"/>
    <x v="519"/>
    <x v="6"/>
    <n v="358.75"/>
    <n v="8.75"/>
    <n v="3139.0625"/>
    <x v="15"/>
    <x v="1"/>
  </r>
  <r>
    <s v="AT-11147"/>
    <x v="519"/>
    <x v="7"/>
    <n v="457.62499999999994"/>
    <n v="7.56"/>
    <n v="3459.6449999999995"/>
    <x v="17"/>
    <x v="1"/>
  </r>
  <r>
    <s v="AT-11162"/>
    <x v="519"/>
    <x v="7"/>
    <n v="186.375"/>
    <n v="8.75"/>
    <n v="1630.78125"/>
    <x v="31"/>
    <x v="0"/>
  </r>
  <r>
    <s v="AT-11148"/>
    <x v="519"/>
    <x v="8"/>
    <n v="395.5"/>
    <n v="11.2"/>
    <n v="4429.5999999999995"/>
    <x v="24"/>
    <x v="1"/>
  </r>
  <r>
    <s v="AT-11163"/>
    <x v="519"/>
    <x v="20"/>
    <n v="553"/>
    <n v="8.75"/>
    <n v="4838.75"/>
    <x v="27"/>
    <x v="1"/>
  </r>
  <r>
    <s v="AT-11155"/>
    <x v="519"/>
    <x v="15"/>
    <n v="280"/>
    <n v="8.75"/>
    <n v="2450"/>
    <x v="18"/>
    <x v="1"/>
  </r>
  <r>
    <s v="AT-11160"/>
    <x v="519"/>
    <x v="21"/>
    <n v="218.75"/>
    <n v="1.6800000000000002"/>
    <n v="367.50000000000006"/>
    <x v="3"/>
    <x v="0"/>
  </r>
  <r>
    <s v="AT-11150"/>
    <x v="519"/>
    <x v="9"/>
    <n v="244.99999999999997"/>
    <n v="8.68"/>
    <n v="2126.6"/>
    <x v="25"/>
    <x v="0"/>
  </r>
  <r>
    <s v="AT-11164"/>
    <x v="519"/>
    <x v="9"/>
    <n v="105"/>
    <n v="8.75"/>
    <n v="918.75"/>
    <x v="31"/>
    <x v="0"/>
  </r>
  <r>
    <s v="AT-11166"/>
    <x v="519"/>
    <x v="22"/>
    <n v="185.67499999999998"/>
    <n v="5.32"/>
    <n v="987.79099999999994"/>
    <x v="47"/>
    <x v="0"/>
  </r>
  <r>
    <s v="AT-11158"/>
    <x v="519"/>
    <x v="17"/>
    <n v="89.512499999999989"/>
    <n v="8.75"/>
    <n v="783.23437499999989"/>
    <x v="26"/>
    <x v="0"/>
  </r>
  <r>
    <s v="AT-11161"/>
    <x v="519"/>
    <x v="23"/>
    <n v="551.25"/>
    <n v="1.6800000000000002"/>
    <n v="926.10000000000014"/>
    <x v="46"/>
    <x v="1"/>
  </r>
  <r>
    <s v="AT-11149"/>
    <x v="519"/>
    <x v="10"/>
    <n v="244.99999999999997"/>
    <n v="3.92"/>
    <n v="960.39999999999986"/>
    <x v="26"/>
    <x v="0"/>
  </r>
  <r>
    <s v="AT-11145"/>
    <x v="519"/>
    <x v="11"/>
    <n v="280.875"/>
    <n v="26.599999999999998"/>
    <n v="7471.2749999999996"/>
    <x v="16"/>
    <x v="1"/>
  </r>
  <r>
    <s v="AT-11171"/>
    <x v="520"/>
    <x v="0"/>
    <n v="210"/>
    <n v="13.16"/>
    <n v="2763.6"/>
    <x v="12"/>
    <x v="0"/>
  </r>
  <r>
    <s v="AT-11173"/>
    <x v="520"/>
    <x v="1"/>
    <n v="227.49999999999997"/>
    <n v="10.64"/>
    <n v="2420.6"/>
    <x v="23"/>
    <x v="0"/>
  </r>
  <r>
    <s v="AT-11178"/>
    <x v="520"/>
    <x v="2"/>
    <n v="396.02499999999998"/>
    <n v="5.04"/>
    <n v="1995.9659999999999"/>
    <x v="7"/>
    <x v="1"/>
  </r>
  <r>
    <s v="AT-11192"/>
    <x v="520"/>
    <x v="18"/>
    <n v="210.875"/>
    <n v="11.2"/>
    <n v="2361.7999999999997"/>
    <x v="22"/>
    <x v="0"/>
  </r>
  <r>
    <s v="AT-11181"/>
    <x v="520"/>
    <x v="12"/>
    <n v="284.375"/>
    <n v="8.75"/>
    <n v="2488.28125"/>
    <x v="21"/>
    <x v="1"/>
  </r>
  <r>
    <s v="AT-11179"/>
    <x v="520"/>
    <x v="13"/>
    <n v="109.63749999999999"/>
    <n v="5.04"/>
    <n v="552.57299999999998"/>
    <x v="47"/>
    <x v="0"/>
  </r>
  <r>
    <s v="AT-11167"/>
    <x v="520"/>
    <x v="3"/>
    <n v="222.25"/>
    <n v="3.08"/>
    <n v="684.53"/>
    <x v="6"/>
    <x v="0"/>
  </r>
  <r>
    <s v="AT-11184"/>
    <x v="520"/>
    <x v="16"/>
    <n v="105"/>
    <n v="5.04"/>
    <n v="529.20000000000005"/>
    <x v="49"/>
    <x v="0"/>
  </r>
  <r>
    <s v="AT-11186"/>
    <x v="520"/>
    <x v="19"/>
    <n v="284.72499999999997"/>
    <n v="8.75"/>
    <n v="2491.3437499999995"/>
    <x v="32"/>
    <x v="1"/>
  </r>
  <r>
    <s v="AT-11180"/>
    <x v="520"/>
    <x v="14"/>
    <n v="319.375"/>
    <n v="6.16"/>
    <n v="1967.3500000000001"/>
    <x v="7"/>
    <x v="1"/>
  </r>
  <r>
    <s v="AT-11168"/>
    <x v="520"/>
    <x v="4"/>
    <n v="543.375"/>
    <n v="6.44"/>
    <n v="3499.335"/>
    <x v="8"/>
    <x v="1"/>
  </r>
  <r>
    <s v="AT-11170"/>
    <x v="520"/>
    <x v="5"/>
    <n v="284.72499999999997"/>
    <n v="8.75"/>
    <n v="2491.3437499999995"/>
    <x v="8"/>
    <x v="1"/>
  </r>
  <r>
    <s v="AT-11169"/>
    <x v="520"/>
    <x v="6"/>
    <n v="358.75"/>
    <n v="8.75"/>
    <n v="3139.0625"/>
    <x v="7"/>
    <x v="1"/>
  </r>
  <r>
    <s v="AT-11174"/>
    <x v="520"/>
    <x v="7"/>
    <n v="457.62499999999994"/>
    <n v="6.7200000000000006"/>
    <n v="3075.24"/>
    <x v="22"/>
    <x v="1"/>
  </r>
  <r>
    <s v="AT-11189"/>
    <x v="520"/>
    <x v="7"/>
    <n v="186.375"/>
    <n v="8.75"/>
    <n v="1630.78125"/>
    <x v="34"/>
    <x v="0"/>
  </r>
  <r>
    <s v="AT-11175"/>
    <x v="520"/>
    <x v="8"/>
    <n v="395.5"/>
    <n v="7.56"/>
    <n v="2989.98"/>
    <x v="27"/>
    <x v="1"/>
  </r>
  <r>
    <s v="AT-11190"/>
    <x v="520"/>
    <x v="20"/>
    <n v="553"/>
    <n v="8.75"/>
    <n v="4838.75"/>
    <x v="0"/>
    <x v="1"/>
  </r>
  <r>
    <s v="AT-11182"/>
    <x v="520"/>
    <x v="15"/>
    <n v="280"/>
    <n v="8.75"/>
    <n v="2450"/>
    <x v="23"/>
    <x v="1"/>
  </r>
  <r>
    <s v="AT-11187"/>
    <x v="520"/>
    <x v="21"/>
    <n v="218.75"/>
    <n v="8.75"/>
    <n v="1914.0625"/>
    <x v="13"/>
    <x v="0"/>
  </r>
  <r>
    <s v="AT-11177"/>
    <x v="520"/>
    <x v="9"/>
    <n v="244.99999999999997"/>
    <n v="3.3600000000000003"/>
    <n v="823.19999999999993"/>
    <x v="8"/>
    <x v="0"/>
  </r>
  <r>
    <s v="AT-11191"/>
    <x v="520"/>
    <x v="9"/>
    <n v="105"/>
    <n v="8.75"/>
    <n v="918.75"/>
    <x v="34"/>
    <x v="0"/>
  </r>
  <r>
    <s v="AT-11193"/>
    <x v="520"/>
    <x v="22"/>
    <n v="185.67499999999998"/>
    <n v="7.2799999999999994"/>
    <n v="1351.7139999999997"/>
    <x v="48"/>
    <x v="0"/>
  </r>
  <r>
    <s v="AT-11185"/>
    <x v="520"/>
    <x v="17"/>
    <n v="89.512499999999989"/>
    <n v="8.75"/>
    <n v="783.23437499999989"/>
    <x v="28"/>
    <x v="0"/>
  </r>
  <r>
    <s v="AT-11188"/>
    <x v="520"/>
    <x v="23"/>
    <n v="551.25"/>
    <n v="8.75"/>
    <n v="4823.4375"/>
    <x v="47"/>
    <x v="1"/>
  </r>
  <r>
    <s v="AT-11176"/>
    <x v="520"/>
    <x v="10"/>
    <n v="244.99999999999997"/>
    <n v="3.3600000000000003"/>
    <n v="823.19999999999993"/>
    <x v="28"/>
    <x v="0"/>
  </r>
  <r>
    <s v="AT-11172"/>
    <x v="520"/>
    <x v="11"/>
    <n v="280.875"/>
    <n v="13.16"/>
    <n v="3696.3150000000001"/>
    <x v="21"/>
    <x v="1"/>
  </r>
  <r>
    <s v="AT-11198"/>
    <x v="521"/>
    <x v="0"/>
    <n v="210"/>
    <n v="8.9599999999999991"/>
    <n v="1881.6"/>
    <x v="29"/>
    <x v="0"/>
  </r>
  <r>
    <s v="AT-11200"/>
    <x v="521"/>
    <x v="1"/>
    <n v="227.49999999999997"/>
    <n v="15.959999999999999"/>
    <n v="3630.8999999999992"/>
    <x v="26"/>
    <x v="0"/>
  </r>
  <r>
    <s v="AT-11205"/>
    <x v="521"/>
    <x v="2"/>
    <n v="396.02499999999998"/>
    <n v="4.1999999999999993"/>
    <n v="1663.3049999999996"/>
    <x v="17"/>
    <x v="1"/>
  </r>
  <r>
    <s v="AT-11219"/>
    <x v="521"/>
    <x v="18"/>
    <n v="210.875"/>
    <n v="11.2"/>
    <n v="2361.7999999999997"/>
    <x v="25"/>
    <x v="0"/>
  </r>
  <r>
    <s v="AT-11208"/>
    <x v="521"/>
    <x v="12"/>
    <n v="284.375"/>
    <n v="8.75"/>
    <n v="2488.28125"/>
    <x v="24"/>
    <x v="1"/>
  </r>
  <r>
    <s v="AT-11206"/>
    <x v="521"/>
    <x v="13"/>
    <n v="109.63749999999999"/>
    <n v="8.9599999999999991"/>
    <n v="982.35199999999975"/>
    <x v="48"/>
    <x v="0"/>
  </r>
  <r>
    <s v="AT-11194"/>
    <x v="521"/>
    <x v="3"/>
    <n v="222.25"/>
    <n v="7.56"/>
    <n v="1680.2099999999998"/>
    <x v="16"/>
    <x v="0"/>
  </r>
  <r>
    <s v="AT-11211"/>
    <x v="521"/>
    <x v="16"/>
    <n v="105"/>
    <n v="13.440000000000001"/>
    <n v="1411.2"/>
    <x v="3"/>
    <x v="0"/>
  </r>
  <r>
    <s v="AT-11213"/>
    <x v="521"/>
    <x v="19"/>
    <n v="284.72499999999997"/>
    <n v="8.75"/>
    <n v="2491.3437499999995"/>
    <x v="35"/>
    <x v="1"/>
  </r>
  <r>
    <s v="AT-11207"/>
    <x v="521"/>
    <x v="14"/>
    <n v="319.375"/>
    <n v="4.4799999999999995"/>
    <n v="1430.8"/>
    <x v="17"/>
    <x v="1"/>
  </r>
  <r>
    <s v="AT-11195"/>
    <x v="521"/>
    <x v="4"/>
    <n v="543.375"/>
    <n v="8.9599999999999991"/>
    <n v="4868.6399999999994"/>
    <x v="18"/>
    <x v="1"/>
  </r>
  <r>
    <s v="AT-11197"/>
    <x v="521"/>
    <x v="5"/>
    <n v="284.72499999999997"/>
    <n v="8.75"/>
    <n v="2491.3437499999995"/>
    <x v="18"/>
    <x v="1"/>
  </r>
  <r>
    <s v="AT-11196"/>
    <x v="521"/>
    <x v="6"/>
    <n v="358.75"/>
    <n v="8.75"/>
    <n v="3139.0625"/>
    <x v="17"/>
    <x v="1"/>
  </r>
  <r>
    <s v="AT-11201"/>
    <x v="521"/>
    <x v="7"/>
    <n v="457.62499999999994"/>
    <n v="5.04"/>
    <n v="2306.4299999999998"/>
    <x v="25"/>
    <x v="1"/>
  </r>
  <r>
    <s v="AT-11216"/>
    <x v="521"/>
    <x v="7"/>
    <n v="186.375"/>
    <n v="8.75"/>
    <n v="1630.78125"/>
    <x v="37"/>
    <x v="0"/>
  </r>
  <r>
    <s v="AT-11202"/>
    <x v="521"/>
    <x v="8"/>
    <n v="395.5"/>
    <n v="12.04"/>
    <n v="4761.82"/>
    <x v="0"/>
    <x v="1"/>
  </r>
  <r>
    <s v="AT-11217"/>
    <x v="521"/>
    <x v="20"/>
    <n v="553"/>
    <n v="8.75"/>
    <n v="4838.75"/>
    <x v="10"/>
    <x v="1"/>
  </r>
  <r>
    <s v="AT-11209"/>
    <x v="521"/>
    <x v="15"/>
    <n v="280"/>
    <n v="8.75"/>
    <n v="2450"/>
    <x v="26"/>
    <x v="1"/>
  </r>
  <r>
    <s v="AT-11214"/>
    <x v="521"/>
    <x v="21"/>
    <n v="218.75"/>
    <n v="1.6800000000000002"/>
    <n v="367.50000000000006"/>
    <x v="9"/>
    <x v="0"/>
  </r>
  <r>
    <s v="AT-11204"/>
    <x v="521"/>
    <x v="9"/>
    <n v="244.99999999999997"/>
    <n v="9.52"/>
    <n v="2332.3999999999996"/>
    <x v="18"/>
    <x v="0"/>
  </r>
  <r>
    <s v="AT-11218"/>
    <x v="521"/>
    <x v="9"/>
    <n v="105"/>
    <n v="1.6800000000000002"/>
    <n v="176.4"/>
    <x v="37"/>
    <x v="0"/>
  </r>
  <r>
    <s v="AT-11220"/>
    <x v="521"/>
    <x v="22"/>
    <n v="185.67499999999998"/>
    <n v="13.440000000000001"/>
    <n v="2495.4720000000002"/>
    <x v="49"/>
    <x v="0"/>
  </r>
  <r>
    <s v="AT-11212"/>
    <x v="521"/>
    <x v="17"/>
    <n v="89.512499999999989"/>
    <n v="8.75"/>
    <n v="783.23437499999989"/>
    <x v="30"/>
    <x v="0"/>
  </r>
  <r>
    <s v="AT-11215"/>
    <x v="521"/>
    <x v="23"/>
    <n v="551.25"/>
    <n v="3.3600000000000003"/>
    <n v="1852.2000000000003"/>
    <x v="48"/>
    <x v="1"/>
  </r>
  <r>
    <s v="AT-11203"/>
    <x v="521"/>
    <x v="10"/>
    <n v="244.99999999999997"/>
    <n v="8.75"/>
    <n v="2143.7499999999995"/>
    <x v="30"/>
    <x v="0"/>
  </r>
  <r>
    <s v="AT-11199"/>
    <x v="521"/>
    <x v="11"/>
    <n v="280.875"/>
    <n v="6.7200000000000006"/>
    <n v="1887.4800000000002"/>
    <x v="24"/>
    <x v="1"/>
  </r>
  <r>
    <s v="AT-11225"/>
    <x v="522"/>
    <x v="0"/>
    <n v="210"/>
    <n v="24.64"/>
    <n v="5174.4000000000005"/>
    <x v="31"/>
    <x v="0"/>
  </r>
  <r>
    <s v="AT-11227"/>
    <x v="522"/>
    <x v="1"/>
    <n v="227.49999999999997"/>
    <n v="27.44"/>
    <n v="6242.5999999999995"/>
    <x v="28"/>
    <x v="0"/>
  </r>
  <r>
    <s v="AT-11232"/>
    <x v="522"/>
    <x v="2"/>
    <n v="396.02499999999998"/>
    <n v="7.2799999999999994"/>
    <n v="2883.0619999999994"/>
    <x v="22"/>
    <x v="1"/>
  </r>
  <r>
    <s v="AT-11246"/>
    <x v="522"/>
    <x v="18"/>
    <n v="210.875"/>
    <n v="11.2"/>
    <n v="2361.7999999999997"/>
    <x v="27"/>
    <x v="0"/>
  </r>
  <r>
    <s v="AT-11235"/>
    <x v="522"/>
    <x v="12"/>
    <n v="284.375"/>
    <n v="8.75"/>
    <n v="2488.28125"/>
    <x v="27"/>
    <x v="1"/>
  </r>
  <r>
    <s v="AT-11233"/>
    <x v="522"/>
    <x v="13"/>
    <n v="109.63749999999999"/>
    <n v="1.6800000000000002"/>
    <n v="184.191"/>
    <x v="49"/>
    <x v="0"/>
  </r>
  <r>
    <s v="AT-11221"/>
    <x v="522"/>
    <x v="3"/>
    <n v="222.25"/>
    <n v="13.16"/>
    <n v="2924.81"/>
    <x v="21"/>
    <x v="0"/>
  </r>
  <r>
    <s v="AT-11238"/>
    <x v="522"/>
    <x v="16"/>
    <n v="105"/>
    <n v="7.2799999999999994"/>
    <n v="764.4"/>
    <x v="13"/>
    <x v="0"/>
  </r>
  <r>
    <s v="AT-11240"/>
    <x v="522"/>
    <x v="19"/>
    <n v="284.72499999999997"/>
    <n v="8.75"/>
    <n v="2491.3437499999995"/>
    <x v="38"/>
    <x v="1"/>
  </r>
  <r>
    <s v="AT-11234"/>
    <x v="522"/>
    <x v="14"/>
    <n v="319.375"/>
    <n v="1.6800000000000002"/>
    <n v="536.55000000000007"/>
    <x v="22"/>
    <x v="1"/>
  </r>
  <r>
    <s v="AT-11222"/>
    <x v="522"/>
    <x v="4"/>
    <n v="543.375"/>
    <n v="16.799999999999997"/>
    <n v="9128.6999999999989"/>
    <x v="23"/>
    <x v="1"/>
  </r>
  <r>
    <s v="AT-11224"/>
    <x v="522"/>
    <x v="5"/>
    <n v="284.72499999999997"/>
    <n v="8.75"/>
    <n v="2491.3437499999995"/>
    <x v="23"/>
    <x v="1"/>
  </r>
  <r>
    <s v="AT-11223"/>
    <x v="522"/>
    <x v="6"/>
    <n v="358.75"/>
    <n v="8.75"/>
    <n v="3139.0625"/>
    <x v="22"/>
    <x v="1"/>
  </r>
  <r>
    <s v="AT-11228"/>
    <x v="522"/>
    <x v="7"/>
    <n v="457.62499999999994"/>
    <n v="19.32"/>
    <n v="8841.3149999999987"/>
    <x v="32"/>
    <x v="1"/>
  </r>
  <r>
    <s v="AT-11243"/>
    <x v="522"/>
    <x v="7"/>
    <n v="186.375"/>
    <n v="8.75"/>
    <n v="1630.78125"/>
    <x v="40"/>
    <x v="0"/>
  </r>
  <r>
    <s v="AT-11229"/>
    <x v="522"/>
    <x v="8"/>
    <n v="395.5"/>
    <n v="18.48"/>
    <n v="7308.84"/>
    <x v="10"/>
    <x v="1"/>
  </r>
  <r>
    <s v="AT-11244"/>
    <x v="522"/>
    <x v="20"/>
    <n v="553"/>
    <n v="8.75"/>
    <n v="4838.75"/>
    <x v="20"/>
    <x v="1"/>
  </r>
  <r>
    <s v="AT-11236"/>
    <x v="522"/>
    <x v="15"/>
    <n v="280"/>
    <n v="8.75"/>
    <n v="2450"/>
    <x v="28"/>
    <x v="1"/>
  </r>
  <r>
    <s v="AT-11241"/>
    <x v="522"/>
    <x v="21"/>
    <n v="218.75"/>
    <n v="1.6800000000000002"/>
    <n v="367.50000000000006"/>
    <x v="19"/>
    <x v="0"/>
  </r>
  <r>
    <s v="AT-11231"/>
    <x v="522"/>
    <x v="9"/>
    <n v="244.99999999999997"/>
    <n v="6.16"/>
    <n v="1509.1999999999998"/>
    <x v="23"/>
    <x v="0"/>
  </r>
  <r>
    <s v="AT-11245"/>
    <x v="522"/>
    <x v="9"/>
    <n v="105"/>
    <n v="8.75"/>
    <n v="918.75"/>
    <x v="40"/>
    <x v="0"/>
  </r>
  <r>
    <s v="AT-11247"/>
    <x v="522"/>
    <x v="22"/>
    <n v="185.67499999999998"/>
    <n v="10.08"/>
    <n v="1871.6039999999998"/>
    <x v="3"/>
    <x v="0"/>
  </r>
  <r>
    <s v="AT-11239"/>
    <x v="522"/>
    <x v="17"/>
    <n v="89.512499999999989"/>
    <n v="8.75"/>
    <n v="783.23437499999989"/>
    <x v="33"/>
    <x v="0"/>
  </r>
  <r>
    <s v="AT-11242"/>
    <x v="522"/>
    <x v="23"/>
    <n v="551.25"/>
    <n v="1.6800000000000002"/>
    <n v="926.10000000000014"/>
    <x v="49"/>
    <x v="1"/>
  </r>
  <r>
    <s v="AT-11230"/>
    <x v="522"/>
    <x v="10"/>
    <n v="244.99999999999997"/>
    <n v="11.2"/>
    <n v="2743.9999999999995"/>
    <x v="33"/>
    <x v="0"/>
  </r>
  <r>
    <s v="AT-11226"/>
    <x v="522"/>
    <x v="11"/>
    <n v="280.875"/>
    <n v="29.4"/>
    <n v="8257.7250000000004"/>
    <x v="27"/>
    <x v="1"/>
  </r>
  <r>
    <s v="AT-11252"/>
    <x v="523"/>
    <x v="0"/>
    <n v="210"/>
    <n v="17.36"/>
    <n v="3645.6"/>
    <x v="34"/>
    <x v="0"/>
  </r>
  <r>
    <s v="AT-11254"/>
    <x v="523"/>
    <x v="1"/>
    <n v="227.49999999999997"/>
    <n v="23.52"/>
    <n v="5350.7999999999993"/>
    <x v="30"/>
    <x v="0"/>
  </r>
  <r>
    <s v="AT-11259"/>
    <x v="523"/>
    <x v="2"/>
    <n v="396.02499999999998"/>
    <n v="7.84"/>
    <n v="3104.8359999999998"/>
    <x v="25"/>
    <x v="1"/>
  </r>
  <r>
    <s v="AT-11273"/>
    <x v="523"/>
    <x v="18"/>
    <n v="210.875"/>
    <n v="11.2"/>
    <n v="2361.7999999999997"/>
    <x v="0"/>
    <x v="0"/>
  </r>
  <r>
    <s v="AT-11262"/>
    <x v="523"/>
    <x v="12"/>
    <n v="284.375"/>
    <n v="8.75"/>
    <n v="2488.28125"/>
    <x v="0"/>
    <x v="1"/>
  </r>
  <r>
    <s v="AT-11260"/>
    <x v="523"/>
    <x v="13"/>
    <n v="109.63749999999999"/>
    <n v="15.959999999999999"/>
    <n v="1749.8144999999997"/>
    <x v="3"/>
    <x v="0"/>
  </r>
  <r>
    <s v="AT-11248"/>
    <x v="523"/>
    <x v="3"/>
    <n v="222.25"/>
    <n v="14"/>
    <n v="3111.5"/>
    <x v="24"/>
    <x v="0"/>
  </r>
  <r>
    <s v="AT-11265"/>
    <x v="523"/>
    <x v="16"/>
    <n v="105"/>
    <n v="10.64"/>
    <n v="1117.2"/>
    <x v="9"/>
    <x v="0"/>
  </r>
  <r>
    <s v="AT-11267"/>
    <x v="523"/>
    <x v="19"/>
    <n v="284.72499999999997"/>
    <n v="8.75"/>
    <n v="2491.3437499999995"/>
    <x v="41"/>
    <x v="1"/>
  </r>
  <r>
    <s v="AT-11261"/>
    <x v="523"/>
    <x v="14"/>
    <n v="319.375"/>
    <n v="10.92"/>
    <n v="3487.5749999999998"/>
    <x v="25"/>
    <x v="1"/>
  </r>
  <r>
    <s v="AT-11249"/>
    <x v="523"/>
    <x v="4"/>
    <n v="543.375"/>
    <n v="14.840000000000002"/>
    <n v="8063.6850000000013"/>
    <x v="26"/>
    <x v="1"/>
  </r>
  <r>
    <s v="AT-11251"/>
    <x v="523"/>
    <x v="5"/>
    <n v="284.72499999999997"/>
    <n v="8.75"/>
    <n v="2491.3437499999995"/>
    <x v="26"/>
    <x v="1"/>
  </r>
  <r>
    <s v="AT-11250"/>
    <x v="523"/>
    <x v="6"/>
    <n v="358.75"/>
    <n v="8.75"/>
    <n v="3139.0625"/>
    <x v="25"/>
    <x v="1"/>
  </r>
  <r>
    <s v="AT-11255"/>
    <x v="523"/>
    <x v="7"/>
    <n v="457.62499999999994"/>
    <n v="17.919999999999998"/>
    <n v="8200.6399999999976"/>
    <x v="35"/>
    <x v="1"/>
  </r>
  <r>
    <s v="AT-11270"/>
    <x v="523"/>
    <x v="7"/>
    <n v="186.375"/>
    <n v="8.75"/>
    <n v="1630.78125"/>
    <x v="4"/>
    <x v="0"/>
  </r>
  <r>
    <s v="AT-11256"/>
    <x v="523"/>
    <x v="8"/>
    <n v="395.5"/>
    <n v="13.440000000000001"/>
    <n v="5315.52"/>
    <x v="20"/>
    <x v="1"/>
  </r>
  <r>
    <s v="AT-11271"/>
    <x v="523"/>
    <x v="20"/>
    <n v="553"/>
    <n v="8.75"/>
    <n v="4838.75"/>
    <x v="2"/>
    <x v="1"/>
  </r>
  <r>
    <s v="AT-11263"/>
    <x v="523"/>
    <x v="15"/>
    <n v="280"/>
    <n v="8.75"/>
    <n v="2450"/>
    <x v="30"/>
    <x v="1"/>
  </r>
  <r>
    <s v="AT-11268"/>
    <x v="523"/>
    <x v="21"/>
    <n v="218.75"/>
    <n v="1.6800000000000002"/>
    <n v="367.50000000000006"/>
    <x v="6"/>
    <x v="0"/>
  </r>
  <r>
    <s v="AT-11258"/>
    <x v="523"/>
    <x v="9"/>
    <n v="244.99999999999997"/>
    <n v="12.04"/>
    <n v="2949.7999999999993"/>
    <x v="26"/>
    <x v="0"/>
  </r>
  <r>
    <s v="AT-11272"/>
    <x v="523"/>
    <x v="9"/>
    <n v="105"/>
    <n v="8.75"/>
    <n v="918.75"/>
    <x v="4"/>
    <x v="0"/>
  </r>
  <r>
    <s v="AT-11274"/>
    <x v="523"/>
    <x v="22"/>
    <n v="185.67499999999998"/>
    <n v="29.4"/>
    <n v="5458.8449999999993"/>
    <x v="13"/>
    <x v="0"/>
  </r>
  <r>
    <s v="AT-11266"/>
    <x v="523"/>
    <x v="17"/>
    <n v="89.512499999999989"/>
    <n v="8.75"/>
    <n v="783.23437499999989"/>
    <x v="36"/>
    <x v="0"/>
  </r>
  <r>
    <s v="AT-11269"/>
    <x v="523"/>
    <x v="23"/>
    <n v="551.25"/>
    <n v="5.6"/>
    <n v="3087"/>
    <x v="3"/>
    <x v="1"/>
  </r>
  <r>
    <s v="AT-11257"/>
    <x v="523"/>
    <x v="10"/>
    <n v="244.99999999999997"/>
    <n v="4.1999999999999993"/>
    <n v="1028.9999999999998"/>
    <x v="36"/>
    <x v="0"/>
  </r>
  <r>
    <s v="AT-11253"/>
    <x v="523"/>
    <x v="11"/>
    <n v="280.875"/>
    <n v="18.759999999999998"/>
    <n v="5269.2149999999992"/>
    <x v="0"/>
    <x v="1"/>
  </r>
  <r>
    <s v="AT-11279"/>
    <x v="524"/>
    <x v="0"/>
    <n v="210"/>
    <n v="10.92"/>
    <n v="2293.1999999999998"/>
    <x v="37"/>
    <x v="0"/>
  </r>
  <r>
    <s v="AT-11281"/>
    <x v="524"/>
    <x v="1"/>
    <n v="227.49999999999997"/>
    <n v="21.84"/>
    <n v="4968.5999999999995"/>
    <x v="33"/>
    <x v="0"/>
  </r>
  <r>
    <s v="AT-11286"/>
    <x v="524"/>
    <x v="2"/>
    <n v="396.02499999999998"/>
    <n v="5.32"/>
    <n v="2106.8530000000001"/>
    <x v="32"/>
    <x v="1"/>
  </r>
  <r>
    <s v="AT-11300"/>
    <x v="524"/>
    <x v="18"/>
    <n v="210.875"/>
    <n v="11.2"/>
    <n v="2361.7999999999997"/>
    <x v="10"/>
    <x v="0"/>
  </r>
  <r>
    <s v="AT-11289"/>
    <x v="524"/>
    <x v="12"/>
    <n v="284.375"/>
    <n v="8.75"/>
    <n v="2488.28125"/>
    <x v="10"/>
    <x v="1"/>
  </r>
  <r>
    <s v="AT-11287"/>
    <x v="524"/>
    <x v="13"/>
    <n v="109.63749999999999"/>
    <n v="14"/>
    <n v="1534.9249999999997"/>
    <x v="13"/>
    <x v="0"/>
  </r>
  <r>
    <s v="AT-11275"/>
    <x v="524"/>
    <x v="3"/>
    <n v="222.25"/>
    <n v="12.04"/>
    <n v="2675.89"/>
    <x v="27"/>
    <x v="0"/>
  </r>
  <r>
    <s v="AT-11292"/>
    <x v="524"/>
    <x v="16"/>
    <n v="105"/>
    <n v="12.32"/>
    <n v="1293.6000000000001"/>
    <x v="19"/>
    <x v="0"/>
  </r>
  <r>
    <s v="AT-11294"/>
    <x v="524"/>
    <x v="19"/>
    <n v="284.72499999999997"/>
    <n v="8.75"/>
    <n v="2491.3437499999995"/>
    <x v="43"/>
    <x v="1"/>
  </r>
  <r>
    <s v="AT-11288"/>
    <x v="524"/>
    <x v="14"/>
    <n v="319.375"/>
    <n v="5.88"/>
    <n v="1877.925"/>
    <x v="32"/>
    <x v="1"/>
  </r>
  <r>
    <s v="AT-11276"/>
    <x v="524"/>
    <x v="4"/>
    <n v="543.375"/>
    <n v="11.48"/>
    <n v="6237.9450000000006"/>
    <x v="28"/>
    <x v="1"/>
  </r>
  <r>
    <s v="AT-11278"/>
    <x v="524"/>
    <x v="5"/>
    <n v="284.72499999999997"/>
    <n v="8.75"/>
    <n v="2491.3437499999995"/>
    <x v="28"/>
    <x v="1"/>
  </r>
  <r>
    <s v="AT-11277"/>
    <x v="524"/>
    <x v="6"/>
    <n v="358.75"/>
    <n v="8.75"/>
    <n v="3139.0625"/>
    <x v="27"/>
    <x v="1"/>
  </r>
  <r>
    <s v="AT-11282"/>
    <x v="524"/>
    <x v="7"/>
    <n v="457.62499999999994"/>
    <n v="12.04"/>
    <n v="5509.8049999999985"/>
    <x v="38"/>
    <x v="1"/>
  </r>
  <r>
    <s v="AT-11297"/>
    <x v="524"/>
    <x v="7"/>
    <n v="186.375"/>
    <n v="8.75"/>
    <n v="1630.78125"/>
    <x v="14"/>
    <x v="0"/>
  </r>
  <r>
    <s v="AT-11283"/>
    <x v="524"/>
    <x v="8"/>
    <n v="395.5"/>
    <n v="13.16"/>
    <n v="5204.78"/>
    <x v="2"/>
    <x v="1"/>
  </r>
  <r>
    <s v="AT-11298"/>
    <x v="524"/>
    <x v="20"/>
    <n v="553"/>
    <n v="8.75"/>
    <n v="4838.75"/>
    <x v="12"/>
    <x v="1"/>
  </r>
  <r>
    <s v="AT-11290"/>
    <x v="524"/>
    <x v="15"/>
    <n v="280"/>
    <n v="8.75"/>
    <n v="2450"/>
    <x v="33"/>
    <x v="1"/>
  </r>
  <r>
    <s v="AT-11295"/>
    <x v="524"/>
    <x v="21"/>
    <n v="218.75"/>
    <n v="1.6800000000000002"/>
    <n v="367.50000000000006"/>
    <x v="16"/>
    <x v="0"/>
  </r>
  <r>
    <s v="AT-11285"/>
    <x v="524"/>
    <x v="9"/>
    <n v="244.99999999999997"/>
    <n v="10.36"/>
    <n v="2538.1999999999994"/>
    <x v="28"/>
    <x v="0"/>
  </r>
  <r>
    <s v="AT-11299"/>
    <x v="524"/>
    <x v="9"/>
    <n v="105"/>
    <n v="1.6800000000000002"/>
    <n v="176.4"/>
    <x v="14"/>
    <x v="0"/>
  </r>
  <r>
    <s v="AT-11301"/>
    <x v="524"/>
    <x v="22"/>
    <n v="185.67499999999998"/>
    <n v="20.72"/>
    <n v="3847.1859999999992"/>
    <x v="9"/>
    <x v="0"/>
  </r>
  <r>
    <s v="AT-11293"/>
    <x v="524"/>
    <x v="17"/>
    <n v="89.512499999999989"/>
    <n v="8.75"/>
    <n v="783.23437499999989"/>
    <x v="39"/>
    <x v="0"/>
  </r>
  <r>
    <s v="AT-11296"/>
    <x v="524"/>
    <x v="23"/>
    <n v="551.25"/>
    <n v="1.6800000000000002"/>
    <n v="926.10000000000014"/>
    <x v="13"/>
    <x v="1"/>
  </r>
  <r>
    <s v="AT-11284"/>
    <x v="524"/>
    <x v="10"/>
    <n v="244.99999999999997"/>
    <n v="3.08"/>
    <n v="754.59999999999991"/>
    <x v="39"/>
    <x v="0"/>
  </r>
  <r>
    <s v="AT-11280"/>
    <x v="524"/>
    <x v="11"/>
    <n v="280.875"/>
    <n v="18.48"/>
    <n v="5190.57"/>
    <x v="10"/>
    <x v="1"/>
  </r>
  <r>
    <s v="AT-11306"/>
    <x v="525"/>
    <x v="0"/>
    <n v="210"/>
    <n v="16.799999999999997"/>
    <n v="3527.9999999999995"/>
    <x v="40"/>
    <x v="0"/>
  </r>
  <r>
    <s v="AT-11308"/>
    <x v="525"/>
    <x v="1"/>
    <n v="227.49999999999997"/>
    <n v="16.799999999999997"/>
    <n v="3821.9999999999991"/>
    <x v="36"/>
    <x v="0"/>
  </r>
  <r>
    <s v="AT-11313"/>
    <x v="525"/>
    <x v="2"/>
    <n v="396.02499999999998"/>
    <n v="11.76"/>
    <n v="4657.2539999999999"/>
    <x v="35"/>
    <x v="1"/>
  </r>
  <r>
    <s v="AT-11327"/>
    <x v="525"/>
    <x v="18"/>
    <n v="210.875"/>
    <n v="11.2"/>
    <n v="2361.7999999999997"/>
    <x v="20"/>
    <x v="0"/>
  </r>
  <r>
    <s v="AT-11316"/>
    <x v="525"/>
    <x v="12"/>
    <n v="284.375"/>
    <n v="8.75"/>
    <n v="2488.28125"/>
    <x v="20"/>
    <x v="1"/>
  </r>
  <r>
    <s v="AT-11314"/>
    <x v="525"/>
    <x v="13"/>
    <n v="109.63749999999999"/>
    <n v="3.3600000000000003"/>
    <n v="368.38200000000001"/>
    <x v="9"/>
    <x v="0"/>
  </r>
  <r>
    <s v="AT-11302"/>
    <x v="525"/>
    <x v="3"/>
    <n v="222.25"/>
    <n v="11.76"/>
    <n v="2613.66"/>
    <x v="0"/>
    <x v="0"/>
  </r>
  <r>
    <s v="AT-11319"/>
    <x v="525"/>
    <x v="16"/>
    <n v="105"/>
    <n v="20.16"/>
    <n v="2116.8000000000002"/>
    <x v="6"/>
    <x v="0"/>
  </r>
  <r>
    <s v="AT-11321"/>
    <x v="525"/>
    <x v="19"/>
    <n v="284.72499999999997"/>
    <n v="8.75"/>
    <n v="2491.3437499999995"/>
    <x v="45"/>
    <x v="1"/>
  </r>
  <r>
    <s v="AT-11315"/>
    <x v="525"/>
    <x v="14"/>
    <n v="319.375"/>
    <n v="8.75"/>
    <n v="2794.53125"/>
    <x v="35"/>
    <x v="1"/>
  </r>
  <r>
    <s v="AT-11303"/>
    <x v="525"/>
    <x v="4"/>
    <n v="543.375"/>
    <n v="13.440000000000001"/>
    <n v="7302.9600000000009"/>
    <x v="30"/>
    <x v="1"/>
  </r>
  <r>
    <s v="AT-11305"/>
    <x v="525"/>
    <x v="5"/>
    <n v="284.72499999999997"/>
    <n v="8.75"/>
    <n v="2491.3437499999995"/>
    <x v="30"/>
    <x v="1"/>
  </r>
  <r>
    <s v="AT-11304"/>
    <x v="525"/>
    <x v="6"/>
    <n v="358.75"/>
    <n v="8.75"/>
    <n v="3139.0625"/>
    <x v="0"/>
    <x v="1"/>
  </r>
  <r>
    <s v="AT-11309"/>
    <x v="525"/>
    <x v="7"/>
    <n v="457.62499999999994"/>
    <n v="13.440000000000001"/>
    <n v="6150.48"/>
    <x v="41"/>
    <x v="1"/>
  </r>
  <r>
    <s v="AT-11324"/>
    <x v="525"/>
    <x v="7"/>
    <n v="186.375"/>
    <n v="3.3600000000000003"/>
    <n v="626.22"/>
    <x v="1"/>
    <x v="0"/>
  </r>
  <r>
    <s v="AT-11310"/>
    <x v="525"/>
    <x v="8"/>
    <n v="395.5"/>
    <n v="13.440000000000001"/>
    <n v="5315.52"/>
    <x v="12"/>
    <x v="1"/>
  </r>
  <r>
    <s v="AT-11325"/>
    <x v="525"/>
    <x v="20"/>
    <n v="553"/>
    <n v="8.75"/>
    <n v="4838.75"/>
    <x v="5"/>
    <x v="1"/>
  </r>
  <r>
    <s v="AT-11317"/>
    <x v="525"/>
    <x v="15"/>
    <n v="280"/>
    <n v="8.75"/>
    <n v="2450"/>
    <x v="36"/>
    <x v="1"/>
  </r>
  <r>
    <s v="AT-11322"/>
    <x v="525"/>
    <x v="21"/>
    <n v="218.75"/>
    <n v="3.3600000000000003"/>
    <n v="735.00000000000011"/>
    <x v="21"/>
    <x v="0"/>
  </r>
  <r>
    <s v="AT-11312"/>
    <x v="525"/>
    <x v="9"/>
    <n v="244.99999999999997"/>
    <n v="10.64"/>
    <n v="2606.7999999999997"/>
    <x v="30"/>
    <x v="0"/>
  </r>
  <r>
    <s v="AT-11326"/>
    <x v="525"/>
    <x v="9"/>
    <n v="105"/>
    <n v="8.75"/>
    <n v="918.75"/>
    <x v="1"/>
    <x v="0"/>
  </r>
  <r>
    <s v="AT-11328"/>
    <x v="525"/>
    <x v="22"/>
    <n v="185.67499999999998"/>
    <n v="17.919999999999998"/>
    <n v="3327.2959999999994"/>
    <x v="19"/>
    <x v="0"/>
  </r>
  <r>
    <s v="AT-11320"/>
    <x v="525"/>
    <x v="17"/>
    <n v="89.512499999999989"/>
    <n v="8.75"/>
    <n v="783.23437499999989"/>
    <x v="42"/>
    <x v="0"/>
  </r>
  <r>
    <s v="AT-11323"/>
    <x v="525"/>
    <x v="23"/>
    <n v="551.25"/>
    <n v="3.3600000000000003"/>
    <n v="1852.2000000000003"/>
    <x v="9"/>
    <x v="1"/>
  </r>
  <r>
    <s v="AT-11311"/>
    <x v="525"/>
    <x v="10"/>
    <n v="244.99999999999997"/>
    <n v="6.7200000000000006"/>
    <n v="1646.3999999999999"/>
    <x v="42"/>
    <x v="0"/>
  </r>
  <r>
    <s v="AT-11307"/>
    <x v="525"/>
    <x v="11"/>
    <n v="280.875"/>
    <n v="12.6"/>
    <n v="3539.0250000000001"/>
    <x v="20"/>
    <x v="1"/>
  </r>
  <r>
    <s v="AT-11333"/>
    <x v="526"/>
    <x v="0"/>
    <n v="210"/>
    <n v="14.559999999999999"/>
    <n v="3057.6"/>
    <x v="4"/>
    <x v="0"/>
  </r>
  <r>
    <s v="AT-11335"/>
    <x v="526"/>
    <x v="1"/>
    <n v="227.49999999999997"/>
    <n v="16.240000000000002"/>
    <n v="3694.6"/>
    <x v="39"/>
    <x v="0"/>
  </r>
  <r>
    <s v="AT-11340"/>
    <x v="526"/>
    <x v="2"/>
    <n v="396.02499999999998"/>
    <n v="9.52"/>
    <n v="3770.1579999999994"/>
    <x v="38"/>
    <x v="1"/>
  </r>
  <r>
    <s v="AT-11354"/>
    <x v="526"/>
    <x v="18"/>
    <n v="210.875"/>
    <n v="11.2"/>
    <n v="2361.7999999999997"/>
    <x v="2"/>
    <x v="0"/>
  </r>
  <r>
    <s v="AT-11343"/>
    <x v="526"/>
    <x v="12"/>
    <n v="284.375"/>
    <n v="8.75"/>
    <n v="2488.28125"/>
    <x v="2"/>
    <x v="1"/>
  </r>
  <r>
    <s v="AT-11341"/>
    <x v="526"/>
    <x v="13"/>
    <n v="109.63749999999999"/>
    <n v="8.3999999999999986"/>
    <n v="920.9549999999997"/>
    <x v="19"/>
    <x v="0"/>
  </r>
  <r>
    <s v="AT-11329"/>
    <x v="526"/>
    <x v="3"/>
    <n v="222.25"/>
    <n v="10.08"/>
    <n v="2240.2800000000002"/>
    <x v="10"/>
    <x v="0"/>
  </r>
  <r>
    <s v="AT-11346"/>
    <x v="526"/>
    <x v="16"/>
    <n v="105"/>
    <n v="7"/>
    <n v="735"/>
    <x v="16"/>
    <x v="0"/>
  </r>
  <r>
    <s v="AT-11348"/>
    <x v="526"/>
    <x v="19"/>
    <n v="284.72499999999997"/>
    <n v="8.75"/>
    <n v="2491.3437499999995"/>
    <x v="29"/>
    <x v="1"/>
  </r>
  <r>
    <s v="AT-11342"/>
    <x v="526"/>
    <x v="14"/>
    <n v="319.375"/>
    <n v="4.4799999999999995"/>
    <n v="1430.8"/>
    <x v="38"/>
    <x v="1"/>
  </r>
  <r>
    <s v="AT-11330"/>
    <x v="526"/>
    <x v="4"/>
    <n v="543.375"/>
    <n v="10.08"/>
    <n v="5477.22"/>
    <x v="33"/>
    <x v="1"/>
  </r>
  <r>
    <s v="AT-11332"/>
    <x v="526"/>
    <x v="5"/>
    <n v="284.72499999999997"/>
    <n v="8.75"/>
    <n v="2491.3437499999995"/>
    <x v="33"/>
    <x v="1"/>
  </r>
  <r>
    <s v="AT-11331"/>
    <x v="526"/>
    <x v="6"/>
    <n v="358.75"/>
    <n v="8.75"/>
    <n v="3139.0625"/>
    <x v="10"/>
    <x v="1"/>
  </r>
  <r>
    <s v="AT-11336"/>
    <x v="526"/>
    <x v="7"/>
    <n v="457.62499999999994"/>
    <n v="14.559999999999999"/>
    <n v="6663.0199999999986"/>
    <x v="43"/>
    <x v="1"/>
  </r>
  <r>
    <s v="AT-11351"/>
    <x v="526"/>
    <x v="7"/>
    <n v="186.375"/>
    <n v="8.75"/>
    <n v="1630.78125"/>
    <x v="11"/>
    <x v="0"/>
  </r>
  <r>
    <s v="AT-11337"/>
    <x v="526"/>
    <x v="8"/>
    <n v="395.5"/>
    <n v="1.6800000000000002"/>
    <n v="664.44"/>
    <x v="5"/>
    <x v="1"/>
  </r>
  <r>
    <s v="AT-11352"/>
    <x v="526"/>
    <x v="20"/>
    <n v="553"/>
    <n v="8.75"/>
    <n v="4838.75"/>
    <x v="15"/>
    <x v="1"/>
  </r>
  <r>
    <s v="AT-11344"/>
    <x v="526"/>
    <x v="15"/>
    <n v="280"/>
    <n v="8.75"/>
    <n v="2450"/>
    <x v="39"/>
    <x v="1"/>
  </r>
  <r>
    <s v="AT-11349"/>
    <x v="526"/>
    <x v="21"/>
    <n v="218.75"/>
    <n v="8.75"/>
    <n v="1914.0625"/>
    <x v="24"/>
    <x v="0"/>
  </r>
  <r>
    <s v="AT-11339"/>
    <x v="526"/>
    <x v="9"/>
    <n v="244.99999999999997"/>
    <n v="9.7999999999999989"/>
    <n v="2400.9999999999995"/>
    <x v="33"/>
    <x v="0"/>
  </r>
  <r>
    <s v="AT-11353"/>
    <x v="526"/>
    <x v="9"/>
    <n v="105"/>
    <n v="8.75"/>
    <n v="918.75"/>
    <x v="11"/>
    <x v="0"/>
  </r>
  <r>
    <s v="AT-11355"/>
    <x v="526"/>
    <x v="22"/>
    <n v="185.67499999999998"/>
    <n v="31.919999999999998"/>
    <n v="5926.7459999999992"/>
    <x v="6"/>
    <x v="0"/>
  </r>
  <r>
    <s v="AT-11347"/>
    <x v="526"/>
    <x v="17"/>
    <n v="89.512499999999989"/>
    <n v="8.75"/>
    <n v="783.23437499999989"/>
    <x v="44"/>
    <x v="0"/>
  </r>
  <r>
    <s v="AT-11350"/>
    <x v="526"/>
    <x v="23"/>
    <n v="551.25"/>
    <n v="8.75"/>
    <n v="4823.4375"/>
    <x v="19"/>
    <x v="1"/>
  </r>
  <r>
    <s v="AT-11338"/>
    <x v="526"/>
    <x v="10"/>
    <n v="244.99999999999997"/>
    <n v="6.16"/>
    <n v="1509.1999999999998"/>
    <x v="44"/>
    <x v="0"/>
  </r>
  <r>
    <s v="AT-11334"/>
    <x v="526"/>
    <x v="11"/>
    <n v="280.875"/>
    <n v="16.240000000000002"/>
    <n v="4561.4100000000008"/>
    <x v="2"/>
    <x v="1"/>
  </r>
  <r>
    <s v="AT-11360"/>
    <x v="527"/>
    <x v="0"/>
    <n v="210"/>
    <n v="9.7999999999999989"/>
    <n v="2058"/>
    <x v="14"/>
    <x v="0"/>
  </r>
  <r>
    <s v="AT-11362"/>
    <x v="527"/>
    <x v="1"/>
    <n v="227.49999999999997"/>
    <n v="17.36"/>
    <n v="3949.3999999999992"/>
    <x v="42"/>
    <x v="0"/>
  </r>
  <r>
    <s v="AT-11367"/>
    <x v="527"/>
    <x v="2"/>
    <n v="396.02499999999998"/>
    <n v="4.1999999999999993"/>
    <n v="1663.3049999999996"/>
    <x v="41"/>
    <x v="1"/>
  </r>
  <r>
    <s v="AT-11381"/>
    <x v="527"/>
    <x v="18"/>
    <n v="210.875"/>
    <n v="11.2"/>
    <n v="2361.7999999999997"/>
    <x v="12"/>
    <x v="0"/>
  </r>
  <r>
    <s v="AT-11370"/>
    <x v="527"/>
    <x v="12"/>
    <n v="284.375"/>
    <n v="8.75"/>
    <n v="2488.28125"/>
    <x v="12"/>
    <x v="1"/>
  </r>
  <r>
    <s v="AT-11368"/>
    <x v="527"/>
    <x v="13"/>
    <n v="109.63749999999999"/>
    <n v="8.3999999999999986"/>
    <n v="920.9549999999997"/>
    <x v="6"/>
    <x v="0"/>
  </r>
  <r>
    <s v="AT-11356"/>
    <x v="527"/>
    <x v="3"/>
    <n v="222.25"/>
    <n v="11.2"/>
    <n v="2489.1999999999998"/>
    <x v="20"/>
    <x v="0"/>
  </r>
  <r>
    <s v="AT-11373"/>
    <x v="527"/>
    <x v="16"/>
    <n v="105"/>
    <n v="8.75"/>
    <n v="918.75"/>
    <x v="21"/>
    <x v="0"/>
  </r>
  <r>
    <s v="AT-11375"/>
    <x v="527"/>
    <x v="19"/>
    <n v="284.72499999999997"/>
    <n v="8.75"/>
    <n v="2491.3437499999995"/>
    <x v="31"/>
    <x v="1"/>
  </r>
  <r>
    <s v="AT-11369"/>
    <x v="527"/>
    <x v="14"/>
    <n v="319.375"/>
    <n v="2.8"/>
    <n v="894.25"/>
    <x v="41"/>
    <x v="1"/>
  </r>
  <r>
    <s v="AT-11357"/>
    <x v="527"/>
    <x v="4"/>
    <n v="543.375"/>
    <n v="11.2"/>
    <n v="6085.7999999999993"/>
    <x v="36"/>
    <x v="1"/>
  </r>
  <r>
    <s v="AT-11359"/>
    <x v="527"/>
    <x v="5"/>
    <n v="284.72499999999997"/>
    <n v="8.75"/>
    <n v="2491.3437499999995"/>
    <x v="13"/>
    <x v="1"/>
  </r>
  <r>
    <s v="AT-11358"/>
    <x v="527"/>
    <x v="6"/>
    <n v="358.75"/>
    <n v="8.75"/>
    <n v="3139.0625"/>
    <x v="20"/>
    <x v="1"/>
  </r>
  <r>
    <s v="AT-11363"/>
    <x v="527"/>
    <x v="7"/>
    <n v="457.62499999999994"/>
    <n v="5.04"/>
    <n v="2306.4299999999998"/>
    <x v="45"/>
    <x v="1"/>
  </r>
  <r>
    <s v="AT-11378"/>
    <x v="527"/>
    <x v="7"/>
    <n v="186.375"/>
    <n v="8.75"/>
    <n v="1630.78125"/>
    <x v="8"/>
    <x v="0"/>
  </r>
  <r>
    <s v="AT-11364"/>
    <x v="527"/>
    <x v="8"/>
    <n v="395.5"/>
    <n v="8.75"/>
    <n v="3460.625"/>
    <x v="15"/>
    <x v="1"/>
  </r>
  <r>
    <s v="AT-11379"/>
    <x v="527"/>
    <x v="20"/>
    <n v="553"/>
    <n v="8.75"/>
    <n v="4838.75"/>
    <x v="7"/>
    <x v="1"/>
  </r>
  <r>
    <s v="AT-11371"/>
    <x v="527"/>
    <x v="15"/>
    <n v="280"/>
    <n v="8.75"/>
    <n v="2450"/>
    <x v="42"/>
    <x v="1"/>
  </r>
  <r>
    <s v="AT-11376"/>
    <x v="527"/>
    <x v="21"/>
    <n v="218.75"/>
    <n v="8.75"/>
    <n v="1914.0625"/>
    <x v="27"/>
    <x v="0"/>
  </r>
  <r>
    <s v="AT-11366"/>
    <x v="527"/>
    <x v="9"/>
    <n v="244.99999999999997"/>
    <n v="5.04"/>
    <n v="1234.8"/>
    <x v="36"/>
    <x v="0"/>
  </r>
  <r>
    <s v="AT-11380"/>
    <x v="527"/>
    <x v="9"/>
    <n v="105"/>
    <n v="8.75"/>
    <n v="918.75"/>
    <x v="8"/>
    <x v="0"/>
  </r>
  <r>
    <s v="AT-11382"/>
    <x v="527"/>
    <x v="22"/>
    <n v="185.67499999999998"/>
    <n v="4.1999999999999993"/>
    <n v="779.83499999999981"/>
    <x v="16"/>
    <x v="0"/>
  </r>
  <r>
    <s v="AT-11374"/>
    <x v="527"/>
    <x v="17"/>
    <n v="89.512499999999989"/>
    <n v="8.75"/>
    <n v="783.23437499999989"/>
    <x v="46"/>
    <x v="0"/>
  </r>
  <r>
    <s v="AT-11377"/>
    <x v="527"/>
    <x v="23"/>
    <n v="551.25"/>
    <n v="3.3600000000000003"/>
    <n v="1852.2000000000003"/>
    <x v="6"/>
    <x v="1"/>
  </r>
  <r>
    <s v="AT-11365"/>
    <x v="527"/>
    <x v="10"/>
    <n v="244.99999999999997"/>
    <n v="3.3600000000000003"/>
    <n v="823.19999999999993"/>
    <x v="46"/>
    <x v="0"/>
  </r>
  <r>
    <s v="AT-11361"/>
    <x v="527"/>
    <x v="11"/>
    <n v="280.875"/>
    <n v="4.4799999999999995"/>
    <n v="1258.32"/>
    <x v="12"/>
    <x v="1"/>
  </r>
  <r>
    <s v="AT-11387"/>
    <x v="528"/>
    <x v="0"/>
    <n v="210"/>
    <n v="6.44"/>
    <n v="1352.4"/>
    <x v="1"/>
    <x v="0"/>
  </r>
  <r>
    <s v="AT-11389"/>
    <x v="528"/>
    <x v="1"/>
    <n v="227.49999999999997"/>
    <n v="15.12"/>
    <n v="3439.7999999999993"/>
    <x v="44"/>
    <x v="0"/>
  </r>
  <r>
    <s v="AT-11394"/>
    <x v="528"/>
    <x v="2"/>
    <n v="396.02499999999998"/>
    <n v="2.2399999999999998"/>
    <n v="887.09599999999989"/>
    <x v="43"/>
    <x v="1"/>
  </r>
  <r>
    <s v="AT-11408"/>
    <x v="528"/>
    <x v="18"/>
    <n v="210.875"/>
    <n v="11.2"/>
    <n v="2361.7999999999997"/>
    <x v="22"/>
    <x v="0"/>
  </r>
  <r>
    <s v="AT-11397"/>
    <x v="528"/>
    <x v="12"/>
    <n v="284.375"/>
    <n v="8.75"/>
    <n v="2488.28125"/>
    <x v="5"/>
    <x v="1"/>
  </r>
  <r>
    <s v="AT-11395"/>
    <x v="528"/>
    <x v="13"/>
    <n v="109.63749999999999"/>
    <n v="6.16"/>
    <n v="675.36699999999996"/>
    <x v="16"/>
    <x v="0"/>
  </r>
  <r>
    <s v="AT-11383"/>
    <x v="528"/>
    <x v="3"/>
    <n v="222.25"/>
    <n v="5.6"/>
    <n v="1244.5999999999999"/>
    <x v="2"/>
    <x v="0"/>
  </r>
  <r>
    <s v="AT-11400"/>
    <x v="528"/>
    <x v="16"/>
    <n v="105"/>
    <n v="1.96"/>
    <n v="205.79999999999998"/>
    <x v="24"/>
    <x v="0"/>
  </r>
  <r>
    <s v="AT-11402"/>
    <x v="528"/>
    <x v="19"/>
    <n v="284.72499999999997"/>
    <n v="8.75"/>
    <n v="2491.3437499999995"/>
    <x v="34"/>
    <x v="1"/>
  </r>
  <r>
    <s v="AT-11396"/>
    <x v="528"/>
    <x v="14"/>
    <n v="319.375"/>
    <n v="7.56"/>
    <n v="2414.4749999999999"/>
    <x v="43"/>
    <x v="1"/>
  </r>
  <r>
    <s v="AT-11384"/>
    <x v="528"/>
    <x v="4"/>
    <n v="543.375"/>
    <n v="1.4"/>
    <n v="760.72499999999991"/>
    <x v="39"/>
    <x v="1"/>
  </r>
  <r>
    <s v="AT-11386"/>
    <x v="528"/>
    <x v="5"/>
    <n v="284.72499999999997"/>
    <n v="8.75"/>
    <n v="2491.3437499999995"/>
    <x v="9"/>
    <x v="1"/>
  </r>
  <r>
    <s v="AT-11385"/>
    <x v="528"/>
    <x v="6"/>
    <n v="358.75"/>
    <n v="8.75"/>
    <n v="3139.0625"/>
    <x v="2"/>
    <x v="1"/>
  </r>
  <r>
    <s v="AT-11390"/>
    <x v="528"/>
    <x v="7"/>
    <n v="457.62499999999994"/>
    <n v="7.2799999999999994"/>
    <n v="3331.5099999999993"/>
    <x v="8"/>
    <x v="1"/>
  </r>
  <r>
    <s v="AT-11405"/>
    <x v="528"/>
    <x v="7"/>
    <n v="186.375"/>
    <n v="8.75"/>
    <n v="1630.78125"/>
    <x v="18"/>
    <x v="0"/>
  </r>
  <r>
    <s v="AT-11391"/>
    <x v="528"/>
    <x v="8"/>
    <n v="395.5"/>
    <n v="8.75"/>
    <n v="3460.625"/>
    <x v="7"/>
    <x v="1"/>
  </r>
  <r>
    <s v="AT-11406"/>
    <x v="528"/>
    <x v="20"/>
    <n v="553"/>
    <n v="8.75"/>
    <n v="4838.75"/>
    <x v="17"/>
    <x v="1"/>
  </r>
  <r>
    <s v="AT-11398"/>
    <x v="528"/>
    <x v="15"/>
    <n v="280"/>
    <n v="8.75"/>
    <n v="2450"/>
    <x v="44"/>
    <x v="1"/>
  </r>
  <r>
    <s v="AT-11403"/>
    <x v="528"/>
    <x v="21"/>
    <n v="218.75"/>
    <n v="8.75"/>
    <n v="1914.0625"/>
    <x v="0"/>
    <x v="0"/>
  </r>
  <r>
    <s v="AT-11393"/>
    <x v="528"/>
    <x v="9"/>
    <n v="244.99999999999997"/>
    <n v="1.4"/>
    <n v="342.99999999999994"/>
    <x v="39"/>
    <x v="0"/>
  </r>
  <r>
    <s v="AT-11407"/>
    <x v="528"/>
    <x v="9"/>
    <n v="105"/>
    <n v="8.75"/>
    <n v="918.75"/>
    <x v="18"/>
    <x v="0"/>
  </r>
  <r>
    <s v="AT-11409"/>
    <x v="528"/>
    <x v="22"/>
    <n v="185.67499999999998"/>
    <n v="16.240000000000002"/>
    <n v="3015.3620000000001"/>
    <x v="21"/>
    <x v="0"/>
  </r>
  <r>
    <s v="AT-11401"/>
    <x v="528"/>
    <x v="17"/>
    <n v="89.512499999999989"/>
    <n v="8.75"/>
    <n v="783.23437499999989"/>
    <x v="47"/>
    <x v="0"/>
  </r>
  <r>
    <s v="AT-11404"/>
    <x v="528"/>
    <x v="23"/>
    <n v="551.25"/>
    <n v="8.75"/>
    <n v="4823.4375"/>
    <x v="16"/>
    <x v="1"/>
  </r>
  <r>
    <s v="AT-11392"/>
    <x v="528"/>
    <x v="10"/>
    <n v="244.99999999999997"/>
    <n v="3.28"/>
    <n v="803.59999999999991"/>
    <x v="47"/>
    <x v="0"/>
  </r>
  <r>
    <s v="AT-11388"/>
    <x v="528"/>
    <x v="11"/>
    <n v="280.875"/>
    <n v="3.08"/>
    <n v="865.09500000000003"/>
    <x v="5"/>
    <x v="1"/>
  </r>
  <r>
    <s v="AT-11414"/>
    <x v="529"/>
    <x v="0"/>
    <n v="210"/>
    <n v="14"/>
    <n v="2940"/>
    <x v="11"/>
    <x v="0"/>
  </r>
  <r>
    <s v="AT-11416"/>
    <x v="529"/>
    <x v="1"/>
    <n v="227.49999999999997"/>
    <n v="35.839999999999996"/>
    <n v="8153.5999999999985"/>
    <x v="46"/>
    <x v="0"/>
  </r>
  <r>
    <s v="AT-11421"/>
    <x v="529"/>
    <x v="2"/>
    <n v="396.02499999999998"/>
    <n v="8.3999999999999986"/>
    <n v="3326.6099999999992"/>
    <x v="45"/>
    <x v="1"/>
  </r>
  <r>
    <s v="AT-11435"/>
    <x v="529"/>
    <x v="18"/>
    <n v="210.875"/>
    <n v="11.2"/>
    <n v="2361.7999999999997"/>
    <x v="29"/>
    <x v="0"/>
  </r>
  <r>
    <s v="AT-11424"/>
    <x v="529"/>
    <x v="12"/>
    <n v="284.375"/>
    <n v="8.75"/>
    <n v="2488.28125"/>
    <x v="15"/>
    <x v="1"/>
  </r>
  <r>
    <s v="AT-11422"/>
    <x v="529"/>
    <x v="13"/>
    <n v="109.63749999999999"/>
    <n v="6.7200000000000006"/>
    <n v="736.76400000000001"/>
    <x v="21"/>
    <x v="0"/>
  </r>
  <r>
    <s v="AT-11410"/>
    <x v="529"/>
    <x v="3"/>
    <n v="222.25"/>
    <n v="14"/>
    <n v="3111.5"/>
    <x v="12"/>
    <x v="0"/>
  </r>
  <r>
    <s v="AT-11427"/>
    <x v="529"/>
    <x v="16"/>
    <n v="105"/>
    <n v="14.559999999999999"/>
    <n v="1528.8"/>
    <x v="27"/>
    <x v="0"/>
  </r>
  <r>
    <s v="AT-11429"/>
    <x v="529"/>
    <x v="19"/>
    <n v="284.72499999999997"/>
    <n v="8.75"/>
    <n v="2491.3437499999995"/>
    <x v="37"/>
    <x v="1"/>
  </r>
  <r>
    <s v="AT-11423"/>
    <x v="529"/>
    <x v="14"/>
    <n v="319.375"/>
    <n v="7.84"/>
    <n v="2503.9"/>
    <x v="45"/>
    <x v="1"/>
  </r>
  <r>
    <s v="AT-11411"/>
    <x v="529"/>
    <x v="4"/>
    <n v="543.375"/>
    <n v="10.64"/>
    <n v="5781.51"/>
    <x v="42"/>
    <x v="1"/>
  </r>
  <r>
    <s v="AT-11413"/>
    <x v="529"/>
    <x v="5"/>
    <n v="284.72499999999997"/>
    <n v="8.75"/>
    <n v="2491.3437499999995"/>
    <x v="19"/>
    <x v="1"/>
  </r>
  <r>
    <s v="AT-11412"/>
    <x v="529"/>
    <x v="6"/>
    <n v="358.75"/>
    <n v="8.75"/>
    <n v="3139.0625"/>
    <x v="12"/>
    <x v="1"/>
  </r>
  <r>
    <s v="AT-11417"/>
    <x v="529"/>
    <x v="7"/>
    <n v="457.62499999999994"/>
    <n v="21.56"/>
    <n v="9866.3949999999986"/>
    <x v="18"/>
    <x v="1"/>
  </r>
  <r>
    <s v="AT-11432"/>
    <x v="529"/>
    <x v="7"/>
    <n v="186.375"/>
    <n v="3.3600000000000003"/>
    <n v="626.22"/>
    <x v="23"/>
    <x v="0"/>
  </r>
  <r>
    <s v="AT-11418"/>
    <x v="529"/>
    <x v="8"/>
    <n v="395.5"/>
    <n v="8.75"/>
    <n v="3460.625"/>
    <x v="17"/>
    <x v="1"/>
  </r>
  <r>
    <s v="AT-11433"/>
    <x v="529"/>
    <x v="20"/>
    <n v="553"/>
    <n v="8.75"/>
    <n v="4838.75"/>
    <x v="22"/>
    <x v="1"/>
  </r>
  <r>
    <s v="AT-11425"/>
    <x v="529"/>
    <x v="15"/>
    <n v="280"/>
    <n v="8.75"/>
    <n v="2450"/>
    <x v="46"/>
    <x v="1"/>
  </r>
  <r>
    <s v="AT-11430"/>
    <x v="529"/>
    <x v="21"/>
    <n v="218.75"/>
    <n v="1.6800000000000002"/>
    <n v="367.50000000000006"/>
    <x v="10"/>
    <x v="0"/>
  </r>
  <r>
    <s v="AT-11420"/>
    <x v="529"/>
    <x v="9"/>
    <n v="244.99999999999997"/>
    <n v="9.52"/>
    <n v="2332.3999999999996"/>
    <x v="42"/>
    <x v="0"/>
  </r>
  <r>
    <s v="AT-11434"/>
    <x v="529"/>
    <x v="9"/>
    <n v="105"/>
    <n v="3.3600000000000003"/>
    <n v="352.8"/>
    <x v="23"/>
    <x v="0"/>
  </r>
  <r>
    <s v="AT-11436"/>
    <x v="529"/>
    <x v="22"/>
    <n v="185.67499999999998"/>
    <n v="35.839999999999996"/>
    <n v="6654.5919999999987"/>
    <x v="24"/>
    <x v="0"/>
  </r>
  <r>
    <s v="AT-11428"/>
    <x v="529"/>
    <x v="17"/>
    <n v="89.512499999999989"/>
    <n v="8.75"/>
    <n v="783.23437499999989"/>
    <x v="48"/>
    <x v="0"/>
  </r>
  <r>
    <s v="AT-11431"/>
    <x v="529"/>
    <x v="23"/>
    <n v="551.25"/>
    <n v="8.75"/>
    <n v="4823.4375"/>
    <x v="21"/>
    <x v="1"/>
  </r>
  <r>
    <s v="AT-11419"/>
    <x v="529"/>
    <x v="10"/>
    <n v="244.99999999999997"/>
    <n v="3.3600000000000003"/>
    <n v="823.19999999999993"/>
    <x v="48"/>
    <x v="0"/>
  </r>
  <r>
    <s v="AT-11415"/>
    <x v="529"/>
    <x v="11"/>
    <n v="280.875"/>
    <n v="19.88"/>
    <n v="5583.7950000000001"/>
    <x v="15"/>
    <x v="1"/>
  </r>
  <r>
    <s v="AT-11441"/>
    <x v="530"/>
    <x v="0"/>
    <n v="210"/>
    <n v="10.64"/>
    <n v="2234.4"/>
    <x v="8"/>
    <x v="0"/>
  </r>
  <r>
    <s v="AT-11443"/>
    <x v="530"/>
    <x v="1"/>
    <n v="227.49999999999997"/>
    <n v="22.96"/>
    <n v="5223.3999999999996"/>
    <x v="47"/>
    <x v="0"/>
  </r>
  <r>
    <s v="AT-11448"/>
    <x v="530"/>
    <x v="2"/>
    <n v="396.02499999999998"/>
    <n v="10.92"/>
    <n v="4324.5929999999998"/>
    <x v="29"/>
    <x v="1"/>
  </r>
  <r>
    <s v="AT-11462"/>
    <x v="530"/>
    <x v="18"/>
    <n v="210.875"/>
    <n v="11.2"/>
    <n v="2361.7999999999997"/>
    <x v="31"/>
    <x v="0"/>
  </r>
  <r>
    <s v="AT-11451"/>
    <x v="530"/>
    <x v="12"/>
    <n v="284.375"/>
    <n v="8.75"/>
    <n v="2488.28125"/>
    <x v="7"/>
    <x v="1"/>
  </r>
  <r>
    <s v="AT-11449"/>
    <x v="530"/>
    <x v="13"/>
    <n v="109.63749999999999"/>
    <n v="5.04"/>
    <n v="552.57299999999998"/>
    <x v="24"/>
    <x v="0"/>
  </r>
  <r>
    <s v="AT-11437"/>
    <x v="530"/>
    <x v="3"/>
    <n v="222.25"/>
    <n v="8.3999999999999986"/>
    <n v="1866.8999999999996"/>
    <x v="5"/>
    <x v="0"/>
  </r>
  <r>
    <s v="AT-11454"/>
    <x v="530"/>
    <x v="16"/>
    <n v="105"/>
    <n v="4.76"/>
    <n v="499.79999999999995"/>
    <x v="0"/>
    <x v="0"/>
  </r>
  <r>
    <s v="AT-11456"/>
    <x v="530"/>
    <x v="19"/>
    <n v="284.72499999999997"/>
    <n v="3.28"/>
    <n v="933.8979999999998"/>
    <x v="40"/>
    <x v="1"/>
  </r>
  <r>
    <s v="AT-11450"/>
    <x v="530"/>
    <x v="14"/>
    <n v="319.375"/>
    <n v="3.92"/>
    <n v="1251.95"/>
    <x v="29"/>
    <x v="1"/>
  </r>
  <r>
    <s v="AT-11438"/>
    <x v="530"/>
    <x v="4"/>
    <n v="543.375"/>
    <n v="9.24"/>
    <n v="5020.7849999999999"/>
    <x v="44"/>
    <x v="1"/>
  </r>
  <r>
    <s v="AT-11440"/>
    <x v="530"/>
    <x v="5"/>
    <n v="284.72499999999997"/>
    <n v="8.75"/>
    <n v="2491.3437499999995"/>
    <x v="6"/>
    <x v="1"/>
  </r>
  <r>
    <s v="AT-11439"/>
    <x v="530"/>
    <x v="6"/>
    <n v="358.75"/>
    <n v="8.75"/>
    <n v="3139.0625"/>
    <x v="5"/>
    <x v="1"/>
  </r>
  <r>
    <s v="AT-11444"/>
    <x v="530"/>
    <x v="7"/>
    <n v="457.62499999999994"/>
    <n v="7.56"/>
    <n v="3459.6449999999995"/>
    <x v="23"/>
    <x v="1"/>
  </r>
  <r>
    <s v="AT-11459"/>
    <x v="530"/>
    <x v="7"/>
    <n v="186.375"/>
    <n v="8.75"/>
    <n v="1630.78125"/>
    <x v="26"/>
    <x v="0"/>
  </r>
  <r>
    <s v="AT-11445"/>
    <x v="530"/>
    <x v="8"/>
    <n v="395.5"/>
    <n v="8.75"/>
    <n v="3460.625"/>
    <x v="22"/>
    <x v="1"/>
  </r>
  <r>
    <s v="AT-11460"/>
    <x v="530"/>
    <x v="20"/>
    <n v="553"/>
    <n v="8.75"/>
    <n v="4838.75"/>
    <x v="25"/>
    <x v="1"/>
  </r>
  <r>
    <s v="AT-11452"/>
    <x v="530"/>
    <x v="15"/>
    <n v="280"/>
    <n v="8.75"/>
    <n v="2450"/>
    <x v="47"/>
    <x v="1"/>
  </r>
  <r>
    <s v="AT-11457"/>
    <x v="530"/>
    <x v="21"/>
    <n v="218.75"/>
    <n v="8.75"/>
    <n v="1914.0625"/>
    <x v="20"/>
    <x v="0"/>
  </r>
  <r>
    <s v="AT-11447"/>
    <x v="530"/>
    <x v="9"/>
    <n v="244.99999999999997"/>
    <n v="12.88"/>
    <n v="3155.6"/>
    <x v="44"/>
    <x v="0"/>
  </r>
  <r>
    <s v="AT-11461"/>
    <x v="530"/>
    <x v="9"/>
    <n v="105"/>
    <n v="3.28"/>
    <n v="344.4"/>
    <x v="26"/>
    <x v="0"/>
  </r>
  <r>
    <s v="AT-11463"/>
    <x v="530"/>
    <x v="22"/>
    <n v="185.67499999999998"/>
    <n v="3.08"/>
    <n v="571.87899999999991"/>
    <x v="27"/>
    <x v="0"/>
  </r>
  <r>
    <s v="AT-11455"/>
    <x v="530"/>
    <x v="17"/>
    <n v="89.512499999999989"/>
    <n v="8.75"/>
    <n v="783.23437499999989"/>
    <x v="49"/>
    <x v="0"/>
  </r>
  <r>
    <s v="AT-11458"/>
    <x v="530"/>
    <x v="23"/>
    <n v="551.25"/>
    <n v="3.28"/>
    <n v="1808.1"/>
    <x v="24"/>
    <x v="1"/>
  </r>
  <r>
    <s v="AT-11446"/>
    <x v="530"/>
    <x v="10"/>
    <n v="244.99999999999997"/>
    <n v="5.04"/>
    <n v="1234.8"/>
    <x v="49"/>
    <x v="0"/>
  </r>
  <r>
    <s v="AT-11442"/>
    <x v="530"/>
    <x v="11"/>
    <n v="280.875"/>
    <n v="10.36"/>
    <n v="2909.8649999999998"/>
    <x v="7"/>
    <x v="1"/>
  </r>
  <r>
    <s v="AT-11468"/>
    <x v="531"/>
    <x v="0"/>
    <n v="210"/>
    <n v="5.32"/>
    <n v="1117.2"/>
    <x v="18"/>
    <x v="0"/>
  </r>
  <r>
    <s v="AT-11470"/>
    <x v="531"/>
    <x v="1"/>
    <n v="227.49999999999997"/>
    <n v="24.64"/>
    <n v="5605.5999999999995"/>
    <x v="48"/>
    <x v="0"/>
  </r>
  <r>
    <s v="AT-11475"/>
    <x v="531"/>
    <x v="2"/>
    <n v="396.02499999999998"/>
    <n v="8.9599999999999991"/>
    <n v="3548.3839999999996"/>
    <x v="31"/>
    <x v="1"/>
  </r>
  <r>
    <s v="AT-11489"/>
    <x v="531"/>
    <x v="18"/>
    <n v="210.875"/>
    <n v="11.2"/>
    <n v="2361.7999999999997"/>
    <x v="34"/>
    <x v="0"/>
  </r>
  <r>
    <s v="AT-11478"/>
    <x v="531"/>
    <x v="12"/>
    <n v="284.375"/>
    <n v="8.75"/>
    <n v="2488.28125"/>
    <x v="17"/>
    <x v="1"/>
  </r>
  <r>
    <s v="AT-11476"/>
    <x v="531"/>
    <x v="13"/>
    <n v="109.63749999999999"/>
    <n v="10.92"/>
    <n v="1197.2414999999999"/>
    <x v="27"/>
    <x v="0"/>
  </r>
  <r>
    <s v="AT-11464"/>
    <x v="531"/>
    <x v="3"/>
    <n v="222.25"/>
    <n v="5.32"/>
    <n v="1182.3700000000001"/>
    <x v="15"/>
    <x v="0"/>
  </r>
  <r>
    <s v="AT-11481"/>
    <x v="531"/>
    <x v="16"/>
    <n v="105"/>
    <n v="13.440000000000001"/>
    <n v="1411.2"/>
    <x v="10"/>
    <x v="0"/>
  </r>
  <r>
    <s v="AT-11483"/>
    <x v="531"/>
    <x v="19"/>
    <n v="284.72499999999997"/>
    <n v="8.75"/>
    <n v="2491.3437499999995"/>
    <x v="4"/>
    <x v="1"/>
  </r>
  <r>
    <s v="AT-11477"/>
    <x v="531"/>
    <x v="14"/>
    <n v="319.375"/>
    <n v="1.4"/>
    <n v="447.125"/>
    <x v="31"/>
    <x v="1"/>
  </r>
  <r>
    <s v="AT-11465"/>
    <x v="531"/>
    <x v="4"/>
    <n v="543.375"/>
    <n v="10.92"/>
    <n v="5933.6549999999997"/>
    <x v="46"/>
    <x v="1"/>
  </r>
  <r>
    <s v="AT-11467"/>
    <x v="531"/>
    <x v="5"/>
    <n v="284.72499999999997"/>
    <n v="8.75"/>
    <n v="2491.3437499999995"/>
    <x v="16"/>
    <x v="1"/>
  </r>
  <r>
    <s v="AT-11466"/>
    <x v="531"/>
    <x v="6"/>
    <n v="358.75"/>
    <n v="8.75"/>
    <n v="3139.0625"/>
    <x v="15"/>
    <x v="1"/>
  </r>
  <r>
    <s v="AT-11471"/>
    <x v="531"/>
    <x v="7"/>
    <n v="457.62499999999994"/>
    <n v="12.32"/>
    <n v="5637.94"/>
    <x v="26"/>
    <x v="1"/>
  </r>
  <r>
    <s v="AT-11486"/>
    <x v="531"/>
    <x v="7"/>
    <n v="186.375"/>
    <n v="8.75"/>
    <n v="1630.78125"/>
    <x v="28"/>
    <x v="0"/>
  </r>
  <r>
    <s v="AT-11472"/>
    <x v="531"/>
    <x v="8"/>
    <n v="395.5"/>
    <n v="22.96"/>
    <n v="9080.68"/>
    <x v="25"/>
    <x v="1"/>
  </r>
  <r>
    <s v="AT-11487"/>
    <x v="531"/>
    <x v="20"/>
    <n v="553"/>
    <n v="8.75"/>
    <n v="4838.75"/>
    <x v="27"/>
    <x v="1"/>
  </r>
  <r>
    <s v="AT-11479"/>
    <x v="531"/>
    <x v="15"/>
    <n v="280"/>
    <n v="8.75"/>
    <n v="2450"/>
    <x v="48"/>
    <x v="1"/>
  </r>
  <r>
    <s v="AT-11484"/>
    <x v="531"/>
    <x v="21"/>
    <n v="218.75"/>
    <n v="8.75"/>
    <n v="1914.0625"/>
    <x v="2"/>
    <x v="0"/>
  </r>
  <r>
    <s v="AT-11474"/>
    <x v="531"/>
    <x v="9"/>
    <n v="244.99999999999997"/>
    <n v="3.3600000000000003"/>
    <n v="823.19999999999993"/>
    <x v="46"/>
    <x v="0"/>
  </r>
  <r>
    <s v="AT-11488"/>
    <x v="531"/>
    <x v="9"/>
    <n v="105"/>
    <n v="8.75"/>
    <n v="918.75"/>
    <x v="28"/>
    <x v="0"/>
  </r>
  <r>
    <s v="AT-11490"/>
    <x v="531"/>
    <x v="22"/>
    <n v="185.67499999999998"/>
    <n v="50.4"/>
    <n v="9358.0199999999986"/>
    <x v="0"/>
    <x v="0"/>
  </r>
  <r>
    <s v="AT-11482"/>
    <x v="531"/>
    <x v="17"/>
    <n v="89.512499999999989"/>
    <n v="8.75"/>
    <n v="783.23437499999989"/>
    <x v="3"/>
    <x v="0"/>
  </r>
  <r>
    <s v="AT-11485"/>
    <x v="531"/>
    <x v="23"/>
    <n v="551.25"/>
    <n v="3.28"/>
    <n v="1808.1"/>
    <x v="27"/>
    <x v="1"/>
  </r>
  <r>
    <s v="AT-11473"/>
    <x v="531"/>
    <x v="10"/>
    <n v="244.99999999999997"/>
    <n v="3.3600000000000003"/>
    <n v="823.19999999999993"/>
    <x v="3"/>
    <x v="0"/>
  </r>
  <r>
    <s v="AT-11469"/>
    <x v="531"/>
    <x v="11"/>
    <n v="280.875"/>
    <n v="14.840000000000002"/>
    <n v="4168.1850000000004"/>
    <x v="17"/>
    <x v="1"/>
  </r>
  <r>
    <s v="AT-11495"/>
    <x v="532"/>
    <x v="0"/>
    <n v="210"/>
    <n v="5.88"/>
    <n v="1234.8"/>
    <x v="23"/>
    <x v="0"/>
  </r>
  <r>
    <s v="AT-11497"/>
    <x v="532"/>
    <x v="1"/>
    <n v="227.49999999999997"/>
    <n v="7.2799999999999994"/>
    <n v="1656.1999999999996"/>
    <x v="49"/>
    <x v="0"/>
  </r>
  <r>
    <s v="AT-11502"/>
    <x v="532"/>
    <x v="2"/>
    <n v="396.02499999999998"/>
    <n v="5.04"/>
    <n v="1995.9659999999999"/>
    <x v="34"/>
    <x v="1"/>
  </r>
  <r>
    <s v="AT-11516"/>
    <x v="532"/>
    <x v="18"/>
    <n v="210.875"/>
    <n v="11.2"/>
    <n v="2361.7999999999997"/>
    <x v="37"/>
    <x v="0"/>
  </r>
  <r>
    <s v="AT-11505"/>
    <x v="532"/>
    <x v="12"/>
    <n v="284.375"/>
    <n v="8.75"/>
    <n v="2488.28125"/>
    <x v="22"/>
    <x v="1"/>
  </r>
  <r>
    <s v="AT-11503"/>
    <x v="532"/>
    <x v="13"/>
    <n v="109.63749999999999"/>
    <n v="3.3600000000000003"/>
    <n v="368.38200000000001"/>
    <x v="0"/>
    <x v="0"/>
  </r>
  <r>
    <s v="AT-11491"/>
    <x v="532"/>
    <x v="3"/>
    <n v="222.25"/>
    <n v="3.3600000000000003"/>
    <n v="746.7600000000001"/>
    <x v="7"/>
    <x v="0"/>
  </r>
  <r>
    <s v="AT-11508"/>
    <x v="532"/>
    <x v="16"/>
    <n v="105"/>
    <n v="7.84"/>
    <n v="823.19999999999993"/>
    <x v="20"/>
    <x v="0"/>
  </r>
  <r>
    <s v="AT-11510"/>
    <x v="532"/>
    <x v="19"/>
    <n v="284.72499999999997"/>
    <n v="8.75"/>
    <n v="2491.3437499999995"/>
    <x v="14"/>
    <x v="1"/>
  </r>
  <r>
    <s v="AT-11504"/>
    <x v="532"/>
    <x v="14"/>
    <n v="319.375"/>
    <n v="8.75"/>
    <n v="2794.53125"/>
    <x v="34"/>
    <x v="1"/>
  </r>
  <r>
    <s v="AT-11492"/>
    <x v="532"/>
    <x v="4"/>
    <n v="543.375"/>
    <n v="5.04"/>
    <n v="2738.61"/>
    <x v="47"/>
    <x v="1"/>
  </r>
  <r>
    <s v="AT-11494"/>
    <x v="532"/>
    <x v="5"/>
    <n v="284.72499999999997"/>
    <n v="8.75"/>
    <n v="2491.3437499999995"/>
    <x v="21"/>
    <x v="1"/>
  </r>
  <r>
    <s v="AT-11493"/>
    <x v="532"/>
    <x v="6"/>
    <n v="358.75"/>
    <n v="8.75"/>
    <n v="3139.0625"/>
    <x v="7"/>
    <x v="1"/>
  </r>
  <r>
    <s v="AT-11498"/>
    <x v="532"/>
    <x v="7"/>
    <n v="457.62499999999994"/>
    <n v="3.3600000000000003"/>
    <n v="1537.62"/>
    <x v="28"/>
    <x v="1"/>
  </r>
  <r>
    <s v="AT-11513"/>
    <x v="532"/>
    <x v="7"/>
    <n v="186.375"/>
    <n v="8.75"/>
    <n v="1630.78125"/>
    <x v="30"/>
    <x v="0"/>
  </r>
  <r>
    <s v="AT-11499"/>
    <x v="532"/>
    <x v="8"/>
    <n v="395.5"/>
    <n v="12.88"/>
    <n v="5094.04"/>
    <x v="32"/>
    <x v="1"/>
  </r>
  <r>
    <s v="AT-11514"/>
    <x v="532"/>
    <x v="20"/>
    <n v="553"/>
    <n v="8.75"/>
    <n v="4838.75"/>
    <x v="0"/>
    <x v="1"/>
  </r>
  <r>
    <s v="AT-11506"/>
    <x v="532"/>
    <x v="15"/>
    <n v="280"/>
    <n v="8.75"/>
    <n v="2450"/>
    <x v="49"/>
    <x v="1"/>
  </r>
  <r>
    <s v="AT-11511"/>
    <x v="532"/>
    <x v="21"/>
    <n v="218.75"/>
    <n v="8.75"/>
    <n v="1914.0625"/>
    <x v="12"/>
    <x v="0"/>
  </r>
  <r>
    <s v="AT-11501"/>
    <x v="532"/>
    <x v="9"/>
    <n v="244.99999999999997"/>
    <n v="8.75"/>
    <n v="2143.7499999999995"/>
    <x v="47"/>
    <x v="0"/>
  </r>
  <r>
    <s v="AT-11515"/>
    <x v="532"/>
    <x v="9"/>
    <n v="105"/>
    <n v="8.75"/>
    <n v="918.75"/>
    <x v="30"/>
    <x v="0"/>
  </r>
  <r>
    <s v="AT-11517"/>
    <x v="532"/>
    <x v="22"/>
    <n v="185.67499999999998"/>
    <n v="36.119999999999997"/>
    <n v="6706.5809999999992"/>
    <x v="10"/>
    <x v="0"/>
  </r>
  <r>
    <s v="AT-11509"/>
    <x v="532"/>
    <x v="17"/>
    <n v="89.512499999999989"/>
    <n v="8.75"/>
    <n v="783.23437499999989"/>
    <x v="13"/>
    <x v="0"/>
  </r>
  <r>
    <s v="AT-11512"/>
    <x v="532"/>
    <x v="23"/>
    <n v="551.25"/>
    <n v="8.75"/>
    <n v="4823.4375"/>
    <x v="0"/>
    <x v="1"/>
  </r>
  <r>
    <s v="AT-11500"/>
    <x v="532"/>
    <x v="10"/>
    <n v="244.99999999999997"/>
    <n v="1.6800000000000002"/>
    <n v="411.59999999999997"/>
    <x v="13"/>
    <x v="0"/>
  </r>
  <r>
    <s v="AT-11496"/>
    <x v="532"/>
    <x v="11"/>
    <n v="280.875"/>
    <n v="3.3600000000000003"/>
    <n v="943.74000000000012"/>
    <x v="22"/>
    <x v="1"/>
  </r>
  <r>
    <s v="AT-11522"/>
    <x v="533"/>
    <x v="0"/>
    <n v="210"/>
    <n v="3.6399999999999997"/>
    <n v="764.4"/>
    <x v="26"/>
    <x v="0"/>
  </r>
  <r>
    <s v="AT-11524"/>
    <x v="533"/>
    <x v="1"/>
    <n v="227.49999999999997"/>
    <n v="17.919999999999998"/>
    <n v="4076.7999999999993"/>
    <x v="3"/>
    <x v="0"/>
  </r>
  <r>
    <s v="AT-11529"/>
    <x v="533"/>
    <x v="2"/>
    <n v="396.02499999999998"/>
    <n v="6.44"/>
    <n v="2550.4009999999998"/>
    <x v="37"/>
    <x v="1"/>
  </r>
  <r>
    <s v="AT-11543"/>
    <x v="533"/>
    <x v="18"/>
    <n v="210.875"/>
    <n v="11.2"/>
    <n v="2361.7999999999997"/>
    <x v="40"/>
    <x v="0"/>
  </r>
  <r>
    <s v="AT-11532"/>
    <x v="533"/>
    <x v="12"/>
    <n v="284.375"/>
    <n v="8.75"/>
    <n v="2488.28125"/>
    <x v="25"/>
    <x v="1"/>
  </r>
  <r>
    <s v="AT-11530"/>
    <x v="533"/>
    <x v="13"/>
    <n v="109.63749999999999"/>
    <n v="12.32"/>
    <n v="1350.7339999999999"/>
    <x v="10"/>
    <x v="0"/>
  </r>
  <r>
    <s v="AT-11518"/>
    <x v="533"/>
    <x v="3"/>
    <n v="222.25"/>
    <n v="12.32"/>
    <n v="2738.12"/>
    <x v="17"/>
    <x v="0"/>
  </r>
  <r>
    <s v="AT-11535"/>
    <x v="533"/>
    <x v="16"/>
    <n v="105"/>
    <n v="9.24"/>
    <n v="970.2"/>
    <x v="2"/>
    <x v="0"/>
  </r>
  <r>
    <s v="AT-11537"/>
    <x v="533"/>
    <x v="19"/>
    <n v="284.72499999999997"/>
    <n v="8.75"/>
    <n v="2491.3437499999995"/>
    <x v="1"/>
    <x v="1"/>
  </r>
  <r>
    <s v="AT-11531"/>
    <x v="533"/>
    <x v="14"/>
    <n v="319.375"/>
    <n v="12.32"/>
    <n v="3934.7000000000003"/>
    <x v="37"/>
    <x v="1"/>
  </r>
  <r>
    <s v="AT-11519"/>
    <x v="533"/>
    <x v="4"/>
    <n v="543.375"/>
    <n v="7"/>
    <n v="3803.625"/>
    <x v="48"/>
    <x v="1"/>
  </r>
  <r>
    <s v="AT-11521"/>
    <x v="533"/>
    <x v="5"/>
    <n v="284.72499999999997"/>
    <n v="8.75"/>
    <n v="2491.3437499999995"/>
    <x v="24"/>
    <x v="1"/>
  </r>
  <r>
    <s v="AT-11520"/>
    <x v="533"/>
    <x v="6"/>
    <n v="358.75"/>
    <n v="8.75"/>
    <n v="3139.0625"/>
    <x v="17"/>
    <x v="1"/>
  </r>
  <r>
    <s v="AT-11525"/>
    <x v="533"/>
    <x v="7"/>
    <n v="457.62499999999994"/>
    <n v="9.7999999999999989"/>
    <n v="4484.7249999999985"/>
    <x v="30"/>
    <x v="1"/>
  </r>
  <r>
    <s v="AT-11540"/>
    <x v="533"/>
    <x v="7"/>
    <n v="186.375"/>
    <n v="8.75"/>
    <n v="1630.78125"/>
    <x v="33"/>
    <x v="0"/>
  </r>
  <r>
    <s v="AT-11526"/>
    <x v="533"/>
    <x v="8"/>
    <n v="395.5"/>
    <n v="12.6"/>
    <n v="4983.3"/>
    <x v="35"/>
    <x v="1"/>
  </r>
  <r>
    <s v="AT-11541"/>
    <x v="533"/>
    <x v="20"/>
    <n v="553"/>
    <n v="8.75"/>
    <n v="4838.75"/>
    <x v="10"/>
    <x v="1"/>
  </r>
  <r>
    <s v="AT-11533"/>
    <x v="533"/>
    <x v="15"/>
    <n v="280"/>
    <n v="8.75"/>
    <n v="2450"/>
    <x v="3"/>
    <x v="1"/>
  </r>
  <r>
    <s v="AT-11538"/>
    <x v="533"/>
    <x v="21"/>
    <n v="218.75"/>
    <n v="8.75"/>
    <n v="1914.0625"/>
    <x v="5"/>
    <x v="0"/>
  </r>
  <r>
    <s v="AT-11528"/>
    <x v="533"/>
    <x v="9"/>
    <n v="244.99999999999997"/>
    <n v="7.56"/>
    <n v="1852.1999999999996"/>
    <x v="48"/>
    <x v="0"/>
  </r>
  <r>
    <s v="AT-11542"/>
    <x v="533"/>
    <x v="9"/>
    <n v="105"/>
    <n v="8.75"/>
    <n v="918.75"/>
    <x v="33"/>
    <x v="0"/>
  </r>
  <r>
    <s v="AT-11544"/>
    <x v="533"/>
    <x v="22"/>
    <n v="185.67499999999998"/>
    <n v="11.2"/>
    <n v="2079.5599999999995"/>
    <x v="20"/>
    <x v="0"/>
  </r>
  <r>
    <s v="AT-11536"/>
    <x v="533"/>
    <x v="17"/>
    <n v="89.512499999999989"/>
    <n v="8.75"/>
    <n v="783.23437499999989"/>
    <x v="9"/>
    <x v="0"/>
  </r>
  <r>
    <s v="AT-11539"/>
    <x v="533"/>
    <x v="23"/>
    <n v="551.25"/>
    <n v="8.75"/>
    <n v="4823.4375"/>
    <x v="10"/>
    <x v="1"/>
  </r>
  <r>
    <s v="AT-11527"/>
    <x v="533"/>
    <x v="10"/>
    <n v="244.99999999999997"/>
    <n v="6.7200000000000006"/>
    <n v="1646.3999999999999"/>
    <x v="9"/>
    <x v="0"/>
  </r>
  <r>
    <s v="AT-11523"/>
    <x v="533"/>
    <x v="11"/>
    <n v="280.875"/>
    <n v="18.2"/>
    <n v="5111.9250000000002"/>
    <x v="25"/>
    <x v="1"/>
  </r>
  <r>
    <s v="AT-11549"/>
    <x v="534"/>
    <x v="0"/>
    <n v="210"/>
    <n v="8.3999999999999986"/>
    <n v="1763.9999999999998"/>
    <x v="28"/>
    <x v="0"/>
  </r>
  <r>
    <s v="AT-11551"/>
    <x v="534"/>
    <x v="1"/>
    <n v="227.49999999999997"/>
    <n v="24.64"/>
    <n v="5605.5999999999995"/>
    <x v="13"/>
    <x v="0"/>
  </r>
  <r>
    <s v="AT-11556"/>
    <x v="534"/>
    <x v="2"/>
    <n v="396.02499999999998"/>
    <n v="2.2399999999999998"/>
    <n v="887.09599999999989"/>
    <x v="40"/>
    <x v="1"/>
  </r>
  <r>
    <s v="AT-11570"/>
    <x v="534"/>
    <x v="18"/>
    <n v="210.875"/>
    <n v="11.2"/>
    <n v="2361.7999999999997"/>
    <x v="4"/>
    <x v="0"/>
  </r>
  <r>
    <s v="AT-11559"/>
    <x v="534"/>
    <x v="12"/>
    <n v="284.375"/>
    <n v="8.75"/>
    <n v="2488.28125"/>
    <x v="27"/>
    <x v="1"/>
  </r>
  <r>
    <s v="AT-11557"/>
    <x v="534"/>
    <x v="13"/>
    <n v="109.63749999999999"/>
    <n v="7.84"/>
    <n v="859.55799999999988"/>
    <x v="20"/>
    <x v="0"/>
  </r>
  <r>
    <s v="AT-11545"/>
    <x v="534"/>
    <x v="3"/>
    <n v="222.25"/>
    <n v="5.04"/>
    <n v="1120.1400000000001"/>
    <x v="22"/>
    <x v="0"/>
  </r>
  <r>
    <s v="AT-11562"/>
    <x v="534"/>
    <x v="16"/>
    <n v="105"/>
    <n v="3.6399999999999997"/>
    <n v="382.2"/>
    <x v="12"/>
    <x v="0"/>
  </r>
  <r>
    <s v="AT-11564"/>
    <x v="534"/>
    <x v="19"/>
    <n v="284.72499999999997"/>
    <n v="8.75"/>
    <n v="2491.3437499999995"/>
    <x v="11"/>
    <x v="1"/>
  </r>
  <r>
    <s v="AT-11558"/>
    <x v="534"/>
    <x v="14"/>
    <n v="319.375"/>
    <n v="5.6"/>
    <n v="1788.5"/>
    <x v="40"/>
    <x v="1"/>
  </r>
  <r>
    <s v="AT-11546"/>
    <x v="534"/>
    <x v="4"/>
    <n v="543.375"/>
    <n v="8.9599999999999991"/>
    <n v="4868.6399999999994"/>
    <x v="49"/>
    <x v="1"/>
  </r>
  <r>
    <s v="AT-11548"/>
    <x v="534"/>
    <x v="5"/>
    <n v="284.72499999999997"/>
    <n v="8.75"/>
    <n v="2491.3437499999995"/>
    <x v="27"/>
    <x v="1"/>
  </r>
  <r>
    <s v="AT-11547"/>
    <x v="534"/>
    <x v="6"/>
    <n v="358.75"/>
    <n v="8.75"/>
    <n v="3139.0625"/>
    <x v="22"/>
    <x v="1"/>
  </r>
  <r>
    <s v="AT-11552"/>
    <x v="534"/>
    <x v="7"/>
    <n v="457.62499999999994"/>
    <n v="18.48"/>
    <n v="8456.91"/>
    <x v="33"/>
    <x v="1"/>
  </r>
  <r>
    <s v="AT-11567"/>
    <x v="534"/>
    <x v="7"/>
    <n v="186.375"/>
    <n v="8.75"/>
    <n v="1630.78125"/>
    <x v="36"/>
    <x v="0"/>
  </r>
  <r>
    <s v="AT-11553"/>
    <x v="534"/>
    <x v="8"/>
    <n v="395.5"/>
    <n v="3.3600000000000003"/>
    <n v="1328.88"/>
    <x v="38"/>
    <x v="1"/>
  </r>
  <r>
    <s v="AT-11568"/>
    <x v="534"/>
    <x v="20"/>
    <n v="553"/>
    <n v="8.75"/>
    <n v="4838.75"/>
    <x v="20"/>
    <x v="1"/>
  </r>
  <r>
    <s v="AT-11560"/>
    <x v="534"/>
    <x v="15"/>
    <n v="280"/>
    <n v="8.75"/>
    <n v="2450"/>
    <x v="13"/>
    <x v="1"/>
  </r>
  <r>
    <s v="AT-11565"/>
    <x v="534"/>
    <x v="21"/>
    <n v="218.75"/>
    <n v="8.75"/>
    <n v="1914.0625"/>
    <x v="15"/>
    <x v="0"/>
  </r>
  <r>
    <s v="AT-11555"/>
    <x v="534"/>
    <x v="9"/>
    <n v="244.99999999999997"/>
    <n v="3.92"/>
    <n v="960.39999999999986"/>
    <x v="49"/>
    <x v="0"/>
  </r>
  <r>
    <s v="AT-11569"/>
    <x v="534"/>
    <x v="9"/>
    <n v="105"/>
    <n v="8.75"/>
    <n v="918.75"/>
    <x v="13"/>
    <x v="0"/>
  </r>
  <r>
    <s v="AT-11571"/>
    <x v="534"/>
    <x v="22"/>
    <n v="185.67499999999998"/>
    <n v="69.44"/>
    <n v="12893.271999999999"/>
    <x v="2"/>
    <x v="0"/>
  </r>
  <r>
    <s v="AT-11563"/>
    <x v="534"/>
    <x v="17"/>
    <n v="89.512499999999989"/>
    <n v="8.75"/>
    <n v="783.23437499999989"/>
    <x v="19"/>
    <x v="0"/>
  </r>
  <r>
    <s v="AT-11566"/>
    <x v="534"/>
    <x v="23"/>
    <n v="551.25"/>
    <n v="2.8"/>
    <n v="1543.5"/>
    <x v="20"/>
    <x v="1"/>
  </r>
  <r>
    <s v="AT-11554"/>
    <x v="534"/>
    <x v="10"/>
    <n v="244.99999999999997"/>
    <n v="3.3600000000000003"/>
    <n v="823.19999999999993"/>
    <x v="19"/>
    <x v="0"/>
  </r>
  <r>
    <s v="AT-11550"/>
    <x v="534"/>
    <x v="11"/>
    <n v="280.875"/>
    <n v="10.64"/>
    <n v="2988.51"/>
    <x v="32"/>
    <x v="1"/>
  </r>
  <r>
    <s v="AT-11576"/>
    <x v="535"/>
    <x v="0"/>
    <n v="210"/>
    <n v="19.04"/>
    <n v="3998.3999999999996"/>
    <x v="30"/>
    <x v="0"/>
  </r>
  <r>
    <s v="AT-11578"/>
    <x v="535"/>
    <x v="1"/>
    <n v="227.49999999999997"/>
    <n v="28.28"/>
    <n v="6433.7"/>
    <x v="9"/>
    <x v="0"/>
  </r>
  <r>
    <s v="AT-11583"/>
    <x v="535"/>
    <x v="2"/>
    <n v="396.02499999999998"/>
    <n v="8.75"/>
    <n v="3465.21875"/>
    <x v="4"/>
    <x v="1"/>
  </r>
  <r>
    <s v="AT-11597"/>
    <x v="535"/>
    <x v="18"/>
    <n v="210.875"/>
    <n v="11.2"/>
    <n v="2361.7999999999997"/>
    <x v="14"/>
    <x v="0"/>
  </r>
  <r>
    <s v="AT-11586"/>
    <x v="535"/>
    <x v="12"/>
    <n v="284.375"/>
    <n v="8.75"/>
    <n v="2488.28125"/>
    <x v="0"/>
    <x v="1"/>
  </r>
  <r>
    <s v="AT-11584"/>
    <x v="535"/>
    <x v="13"/>
    <n v="109.63749999999999"/>
    <n v="7.56"/>
    <n v="828.85949999999991"/>
    <x v="2"/>
    <x v="0"/>
  </r>
  <r>
    <s v="AT-11572"/>
    <x v="535"/>
    <x v="3"/>
    <n v="222.25"/>
    <n v="10.36"/>
    <n v="2302.5099999999998"/>
    <x v="25"/>
    <x v="0"/>
  </r>
  <r>
    <s v="AT-11589"/>
    <x v="535"/>
    <x v="16"/>
    <n v="105"/>
    <n v="2.2399999999999998"/>
    <n v="235.2"/>
    <x v="5"/>
    <x v="0"/>
  </r>
  <r>
    <s v="AT-11591"/>
    <x v="535"/>
    <x v="19"/>
    <n v="284.72499999999997"/>
    <n v="8.75"/>
    <n v="2491.3437499999995"/>
    <x v="8"/>
    <x v="1"/>
  </r>
  <r>
    <s v="AT-11585"/>
    <x v="535"/>
    <x v="14"/>
    <n v="319.375"/>
    <n v="8.9599999999999991"/>
    <n v="2861.6"/>
    <x v="4"/>
    <x v="1"/>
  </r>
  <r>
    <s v="AT-11573"/>
    <x v="535"/>
    <x v="4"/>
    <n v="543.375"/>
    <n v="12.6"/>
    <n v="6846.5249999999996"/>
    <x v="3"/>
    <x v="1"/>
  </r>
  <r>
    <s v="AT-11575"/>
    <x v="535"/>
    <x v="5"/>
    <n v="284.72499999999997"/>
    <n v="2.8"/>
    <n v="797.2299999999999"/>
    <x v="0"/>
    <x v="1"/>
  </r>
  <r>
    <s v="AT-11574"/>
    <x v="535"/>
    <x v="6"/>
    <n v="358.75"/>
    <n v="8.75"/>
    <n v="3139.0625"/>
    <x v="25"/>
    <x v="1"/>
  </r>
  <r>
    <s v="AT-11579"/>
    <x v="535"/>
    <x v="7"/>
    <n v="457.62499999999994"/>
    <n v="5.88"/>
    <n v="2690.8349999999996"/>
    <x v="36"/>
    <x v="1"/>
  </r>
  <r>
    <s v="AT-11594"/>
    <x v="535"/>
    <x v="7"/>
    <n v="186.375"/>
    <n v="8.75"/>
    <n v="1630.78125"/>
    <x v="39"/>
    <x v="0"/>
  </r>
  <r>
    <s v="AT-11580"/>
    <x v="535"/>
    <x v="8"/>
    <n v="395.5"/>
    <n v="16.240000000000002"/>
    <n v="6422.920000000001"/>
    <x v="41"/>
    <x v="1"/>
  </r>
  <r>
    <s v="AT-11595"/>
    <x v="535"/>
    <x v="20"/>
    <n v="553"/>
    <n v="8.75"/>
    <n v="4838.75"/>
    <x v="2"/>
    <x v="1"/>
  </r>
  <r>
    <s v="AT-11587"/>
    <x v="535"/>
    <x v="15"/>
    <n v="280"/>
    <n v="8.75"/>
    <n v="2450"/>
    <x v="9"/>
    <x v="1"/>
  </r>
  <r>
    <s v="AT-11592"/>
    <x v="535"/>
    <x v="21"/>
    <n v="218.75"/>
    <n v="8.75"/>
    <n v="1914.0625"/>
    <x v="7"/>
    <x v="0"/>
  </r>
  <r>
    <s v="AT-11582"/>
    <x v="535"/>
    <x v="9"/>
    <n v="244.99999999999997"/>
    <n v="8.68"/>
    <n v="2126.6"/>
    <x v="3"/>
    <x v="0"/>
  </r>
  <r>
    <s v="AT-11596"/>
    <x v="535"/>
    <x v="9"/>
    <n v="105"/>
    <n v="8.75"/>
    <n v="918.75"/>
    <x v="9"/>
    <x v="0"/>
  </r>
  <r>
    <s v="AT-11598"/>
    <x v="535"/>
    <x v="22"/>
    <n v="185.67499999999998"/>
    <n v="45.08"/>
    <n v="8370.2289999999994"/>
    <x v="12"/>
    <x v="0"/>
  </r>
  <r>
    <s v="AT-11590"/>
    <x v="535"/>
    <x v="17"/>
    <n v="89.512499999999989"/>
    <n v="8.75"/>
    <n v="783.23437499999989"/>
    <x v="6"/>
    <x v="0"/>
  </r>
  <r>
    <s v="AT-11593"/>
    <x v="535"/>
    <x v="23"/>
    <n v="551.25"/>
    <n v="3.3600000000000003"/>
    <n v="1852.2000000000003"/>
    <x v="2"/>
    <x v="1"/>
  </r>
  <r>
    <s v="AT-11581"/>
    <x v="535"/>
    <x v="10"/>
    <n v="244.99999999999997"/>
    <n v="4.76"/>
    <n v="1166.1999999999998"/>
    <x v="6"/>
    <x v="0"/>
  </r>
  <r>
    <s v="AT-11577"/>
    <x v="535"/>
    <x v="11"/>
    <n v="280.875"/>
    <n v="10.36"/>
    <n v="2909.8649999999998"/>
    <x v="35"/>
    <x v="1"/>
  </r>
  <r>
    <s v="AT-11603"/>
    <x v="536"/>
    <x v="0"/>
    <n v="210"/>
    <n v="6.16"/>
    <n v="1293.6000000000001"/>
    <x v="33"/>
    <x v="0"/>
  </r>
  <r>
    <s v="AT-11605"/>
    <x v="536"/>
    <x v="1"/>
    <n v="227.49999999999997"/>
    <n v="24.919999999999998"/>
    <n v="5669.2999999999993"/>
    <x v="19"/>
    <x v="0"/>
  </r>
  <r>
    <s v="AT-11610"/>
    <x v="536"/>
    <x v="2"/>
    <n v="396.02499999999998"/>
    <n v="5.6"/>
    <n v="2217.7399999999998"/>
    <x v="14"/>
    <x v="1"/>
  </r>
  <r>
    <s v="AT-11624"/>
    <x v="536"/>
    <x v="18"/>
    <n v="210.875"/>
    <n v="11.2"/>
    <n v="2361.7999999999997"/>
    <x v="1"/>
    <x v="0"/>
  </r>
  <r>
    <s v="AT-11613"/>
    <x v="536"/>
    <x v="12"/>
    <n v="284.375"/>
    <n v="8.75"/>
    <n v="2488.28125"/>
    <x v="10"/>
    <x v="1"/>
  </r>
  <r>
    <s v="AT-11611"/>
    <x v="536"/>
    <x v="13"/>
    <n v="109.63749999999999"/>
    <n v="5.04"/>
    <n v="552.57299999999998"/>
    <x v="12"/>
    <x v="0"/>
  </r>
  <r>
    <s v="AT-11599"/>
    <x v="536"/>
    <x v="3"/>
    <n v="222.25"/>
    <n v="5.6"/>
    <n v="1244.5999999999999"/>
    <x v="32"/>
    <x v="0"/>
  </r>
  <r>
    <s v="AT-11616"/>
    <x v="536"/>
    <x v="16"/>
    <n v="105"/>
    <n v="4.4799999999999995"/>
    <n v="470.4"/>
    <x v="15"/>
    <x v="0"/>
  </r>
  <r>
    <s v="AT-11618"/>
    <x v="536"/>
    <x v="19"/>
    <n v="284.72499999999997"/>
    <n v="8.75"/>
    <n v="2491.3437499999995"/>
    <x v="18"/>
    <x v="1"/>
  </r>
  <r>
    <s v="AT-11612"/>
    <x v="536"/>
    <x v="14"/>
    <n v="319.375"/>
    <n v="6.7200000000000006"/>
    <n v="2146.2000000000003"/>
    <x v="14"/>
    <x v="1"/>
  </r>
  <r>
    <s v="AT-11600"/>
    <x v="536"/>
    <x v="4"/>
    <n v="543.375"/>
    <n v="8.68"/>
    <n v="4716.4949999999999"/>
    <x v="13"/>
    <x v="1"/>
  </r>
  <r>
    <s v="AT-11602"/>
    <x v="536"/>
    <x v="5"/>
    <n v="284.72499999999997"/>
    <n v="10.08"/>
    <n v="2870.0279999999998"/>
    <x v="10"/>
    <x v="1"/>
  </r>
  <r>
    <s v="AT-11601"/>
    <x v="536"/>
    <x v="6"/>
    <n v="358.75"/>
    <n v="6.7200000000000006"/>
    <n v="2410.8000000000002"/>
    <x v="32"/>
    <x v="1"/>
  </r>
  <r>
    <s v="AT-11606"/>
    <x v="536"/>
    <x v="7"/>
    <n v="457.62499999999994"/>
    <n v="12.88"/>
    <n v="5894.21"/>
    <x v="39"/>
    <x v="1"/>
  </r>
  <r>
    <s v="AT-11621"/>
    <x v="536"/>
    <x v="7"/>
    <n v="186.375"/>
    <n v="8.75"/>
    <n v="1630.78125"/>
    <x v="42"/>
    <x v="0"/>
  </r>
  <r>
    <s v="AT-11607"/>
    <x v="536"/>
    <x v="8"/>
    <n v="395.5"/>
    <n v="10.64"/>
    <n v="4208.12"/>
    <x v="43"/>
    <x v="1"/>
  </r>
  <r>
    <s v="AT-11622"/>
    <x v="536"/>
    <x v="20"/>
    <n v="553"/>
    <n v="8.75"/>
    <n v="4838.75"/>
    <x v="12"/>
    <x v="1"/>
  </r>
  <r>
    <s v="AT-11614"/>
    <x v="536"/>
    <x v="15"/>
    <n v="280"/>
    <n v="8.75"/>
    <n v="2450"/>
    <x v="19"/>
    <x v="1"/>
  </r>
  <r>
    <s v="AT-11619"/>
    <x v="536"/>
    <x v="21"/>
    <n v="218.75"/>
    <n v="8.75"/>
    <n v="1914.0625"/>
    <x v="17"/>
    <x v="0"/>
  </r>
  <r>
    <s v="AT-11609"/>
    <x v="536"/>
    <x v="9"/>
    <n v="244.99999999999997"/>
    <n v="4.76"/>
    <n v="1166.1999999999998"/>
    <x v="13"/>
    <x v="0"/>
  </r>
  <r>
    <s v="AT-11623"/>
    <x v="536"/>
    <x v="9"/>
    <n v="105"/>
    <n v="8.75"/>
    <n v="918.75"/>
    <x v="19"/>
    <x v="0"/>
  </r>
  <r>
    <s v="AT-11625"/>
    <x v="536"/>
    <x v="22"/>
    <n v="185.67499999999998"/>
    <n v="49.839999999999996"/>
    <n v="9254.0419999999976"/>
    <x v="5"/>
    <x v="0"/>
  </r>
  <r>
    <s v="AT-11617"/>
    <x v="536"/>
    <x v="17"/>
    <n v="89.512499999999989"/>
    <n v="8.75"/>
    <n v="783.23437499999989"/>
    <x v="16"/>
    <x v="0"/>
  </r>
  <r>
    <s v="AT-11620"/>
    <x v="536"/>
    <x v="23"/>
    <n v="551.25"/>
    <n v="2.2399999999999998"/>
    <n v="1234.8"/>
    <x v="12"/>
    <x v="1"/>
  </r>
  <r>
    <s v="AT-11608"/>
    <x v="536"/>
    <x v="10"/>
    <n v="244.99999999999997"/>
    <n v="3.3600000000000003"/>
    <n v="823.19999999999993"/>
    <x v="16"/>
    <x v="0"/>
  </r>
  <r>
    <s v="AT-11604"/>
    <x v="536"/>
    <x v="11"/>
    <n v="280.875"/>
    <n v="8.3999999999999986"/>
    <n v="2359.3499999999995"/>
    <x v="38"/>
    <x v="1"/>
  </r>
  <r>
    <s v="AT-11630"/>
    <x v="537"/>
    <x v="0"/>
    <n v="210"/>
    <n v="26.32"/>
    <n v="5527.2"/>
    <x v="36"/>
    <x v="0"/>
  </r>
  <r>
    <s v="AT-11632"/>
    <x v="537"/>
    <x v="1"/>
    <n v="227.49999999999997"/>
    <n v="19.599999999999998"/>
    <n v="4458.9999999999991"/>
    <x v="6"/>
    <x v="0"/>
  </r>
  <r>
    <s v="AT-11637"/>
    <x v="537"/>
    <x v="2"/>
    <n v="396.02499999999998"/>
    <n v="10.92"/>
    <n v="4324.5929999999998"/>
    <x v="1"/>
    <x v="1"/>
  </r>
  <r>
    <s v="AT-11651"/>
    <x v="537"/>
    <x v="18"/>
    <n v="210.875"/>
    <n v="11.2"/>
    <n v="2361.7999999999997"/>
    <x v="11"/>
    <x v="0"/>
  </r>
  <r>
    <s v="AT-11640"/>
    <x v="537"/>
    <x v="12"/>
    <n v="284.375"/>
    <n v="8.75"/>
    <n v="2488.28125"/>
    <x v="20"/>
    <x v="1"/>
  </r>
  <r>
    <s v="AT-11638"/>
    <x v="537"/>
    <x v="13"/>
    <n v="109.63749999999999"/>
    <n v="6.44"/>
    <n v="706.06549999999993"/>
    <x v="5"/>
    <x v="0"/>
  </r>
  <r>
    <s v="AT-11626"/>
    <x v="537"/>
    <x v="3"/>
    <n v="222.25"/>
    <n v="5.04"/>
    <n v="1120.1400000000001"/>
    <x v="35"/>
    <x v="0"/>
  </r>
  <r>
    <s v="AT-11643"/>
    <x v="537"/>
    <x v="16"/>
    <n v="105"/>
    <n v="11.48"/>
    <n v="1205.4000000000001"/>
    <x v="7"/>
    <x v="0"/>
  </r>
  <r>
    <s v="AT-11645"/>
    <x v="537"/>
    <x v="19"/>
    <n v="284.72499999999997"/>
    <n v="8.75"/>
    <n v="2491.3437499999995"/>
    <x v="23"/>
    <x v="1"/>
  </r>
  <r>
    <s v="AT-11639"/>
    <x v="537"/>
    <x v="14"/>
    <n v="319.375"/>
    <n v="7.2799999999999994"/>
    <n v="2325.0499999999997"/>
    <x v="1"/>
    <x v="1"/>
  </r>
  <r>
    <s v="AT-11627"/>
    <x v="537"/>
    <x v="4"/>
    <n v="543.375"/>
    <n v="15.68"/>
    <n v="8520.119999999999"/>
    <x v="9"/>
    <x v="1"/>
  </r>
  <r>
    <s v="AT-11629"/>
    <x v="537"/>
    <x v="5"/>
    <n v="284.72499999999997"/>
    <n v="1.6800000000000002"/>
    <n v="478.33799999999997"/>
    <x v="20"/>
    <x v="1"/>
  </r>
  <r>
    <s v="AT-11628"/>
    <x v="537"/>
    <x v="6"/>
    <n v="358.75"/>
    <n v="1.6800000000000002"/>
    <n v="602.70000000000005"/>
    <x v="35"/>
    <x v="1"/>
  </r>
  <r>
    <s v="AT-11633"/>
    <x v="537"/>
    <x v="7"/>
    <n v="457.62499999999994"/>
    <n v="16.52"/>
    <n v="7559.9649999999992"/>
    <x v="42"/>
    <x v="1"/>
  </r>
  <r>
    <s v="AT-11648"/>
    <x v="537"/>
    <x v="7"/>
    <n v="186.375"/>
    <n v="1.6800000000000002"/>
    <n v="313.11"/>
    <x v="44"/>
    <x v="0"/>
  </r>
  <r>
    <s v="AT-11634"/>
    <x v="537"/>
    <x v="8"/>
    <n v="395.5"/>
    <n v="19.88"/>
    <n v="7862.54"/>
    <x v="45"/>
    <x v="1"/>
  </r>
  <r>
    <s v="AT-11649"/>
    <x v="537"/>
    <x v="20"/>
    <n v="553"/>
    <n v="8.75"/>
    <n v="4838.75"/>
    <x v="5"/>
    <x v="1"/>
  </r>
  <r>
    <s v="AT-11641"/>
    <x v="537"/>
    <x v="15"/>
    <n v="280"/>
    <n v="8.75"/>
    <n v="2450"/>
    <x v="6"/>
    <x v="1"/>
  </r>
  <r>
    <s v="AT-11646"/>
    <x v="537"/>
    <x v="21"/>
    <n v="218.75"/>
    <n v="8.75"/>
    <n v="1914.0625"/>
    <x v="22"/>
    <x v="0"/>
  </r>
  <r>
    <s v="AT-11636"/>
    <x v="537"/>
    <x v="9"/>
    <n v="244.99999999999997"/>
    <n v="13.72"/>
    <n v="3361.3999999999996"/>
    <x v="9"/>
    <x v="0"/>
  </r>
  <r>
    <s v="AT-11650"/>
    <x v="537"/>
    <x v="9"/>
    <n v="105"/>
    <n v="8.75"/>
    <n v="918.75"/>
    <x v="6"/>
    <x v="0"/>
  </r>
  <r>
    <s v="AT-11652"/>
    <x v="537"/>
    <x v="22"/>
    <n v="185.67499999999998"/>
    <n v="57.68"/>
    <n v="10709.733999999999"/>
    <x v="15"/>
    <x v="0"/>
  </r>
  <r>
    <s v="AT-11644"/>
    <x v="537"/>
    <x v="17"/>
    <n v="89.512499999999989"/>
    <n v="8.75"/>
    <n v="783.23437499999989"/>
    <x v="21"/>
    <x v="0"/>
  </r>
  <r>
    <s v="AT-11647"/>
    <x v="537"/>
    <x v="23"/>
    <n v="551.25"/>
    <n v="1.6800000000000002"/>
    <n v="926.10000000000014"/>
    <x v="5"/>
    <x v="1"/>
  </r>
  <r>
    <s v="AT-11635"/>
    <x v="537"/>
    <x v="10"/>
    <n v="244.99999999999997"/>
    <n v="3.6399999999999997"/>
    <n v="891.79999999999984"/>
    <x v="21"/>
    <x v="0"/>
  </r>
  <r>
    <s v="AT-11631"/>
    <x v="537"/>
    <x v="11"/>
    <n v="280.875"/>
    <n v="28.560000000000002"/>
    <n v="8021.7900000000009"/>
    <x v="41"/>
    <x v="1"/>
  </r>
  <r>
    <s v="AT-11657"/>
    <x v="538"/>
    <x v="0"/>
    <n v="210"/>
    <n v="6.7200000000000006"/>
    <n v="1411.2"/>
    <x v="39"/>
    <x v="0"/>
  </r>
  <r>
    <s v="AT-11659"/>
    <x v="538"/>
    <x v="1"/>
    <n v="227.49999999999997"/>
    <n v="18.2"/>
    <n v="4140.4999999999991"/>
    <x v="16"/>
    <x v="0"/>
  </r>
  <r>
    <s v="AT-11664"/>
    <x v="538"/>
    <x v="2"/>
    <n v="396.02499999999998"/>
    <n v="6.16"/>
    <n v="2439.5140000000001"/>
    <x v="11"/>
    <x v="1"/>
  </r>
  <r>
    <s v="AT-11678"/>
    <x v="538"/>
    <x v="18"/>
    <n v="210.875"/>
    <n v="11.2"/>
    <n v="2361.7999999999997"/>
    <x v="8"/>
    <x v="0"/>
  </r>
  <r>
    <s v="AT-11667"/>
    <x v="538"/>
    <x v="12"/>
    <n v="284.375"/>
    <n v="8.75"/>
    <n v="2488.28125"/>
    <x v="2"/>
    <x v="1"/>
  </r>
  <r>
    <s v="AT-11665"/>
    <x v="538"/>
    <x v="13"/>
    <n v="109.63749999999999"/>
    <n v="16.240000000000002"/>
    <n v="1780.5129999999999"/>
    <x v="15"/>
    <x v="0"/>
  </r>
  <r>
    <s v="AT-11653"/>
    <x v="538"/>
    <x v="3"/>
    <n v="222.25"/>
    <n v="11.48"/>
    <n v="2551.4300000000003"/>
    <x v="38"/>
    <x v="0"/>
  </r>
  <r>
    <s v="AT-11670"/>
    <x v="538"/>
    <x v="16"/>
    <n v="105"/>
    <n v="9.52"/>
    <n v="999.59999999999991"/>
    <x v="17"/>
    <x v="0"/>
  </r>
  <r>
    <s v="AT-11672"/>
    <x v="538"/>
    <x v="19"/>
    <n v="284.72499999999997"/>
    <n v="8.75"/>
    <n v="2491.3437499999995"/>
    <x v="26"/>
    <x v="1"/>
  </r>
  <r>
    <s v="AT-11666"/>
    <x v="538"/>
    <x v="14"/>
    <n v="319.375"/>
    <n v="5.32"/>
    <n v="1699.075"/>
    <x v="11"/>
    <x v="1"/>
  </r>
  <r>
    <s v="AT-11654"/>
    <x v="538"/>
    <x v="4"/>
    <n v="543.375"/>
    <n v="7.84"/>
    <n v="4260.0599999999995"/>
    <x v="19"/>
    <x v="1"/>
  </r>
  <r>
    <s v="AT-11656"/>
    <x v="538"/>
    <x v="5"/>
    <n v="284.72499999999997"/>
    <n v="3.3600000000000003"/>
    <n v="956.67599999999993"/>
    <x v="2"/>
    <x v="1"/>
  </r>
  <r>
    <s v="AT-11655"/>
    <x v="538"/>
    <x v="6"/>
    <n v="358.75"/>
    <n v="4.4799999999999995"/>
    <n v="1607.1999999999998"/>
    <x v="38"/>
    <x v="1"/>
  </r>
  <r>
    <s v="AT-11660"/>
    <x v="538"/>
    <x v="7"/>
    <n v="457.62499999999994"/>
    <n v="9.52"/>
    <n v="4356.5899999999992"/>
    <x v="44"/>
    <x v="1"/>
  </r>
  <r>
    <s v="AT-11675"/>
    <x v="538"/>
    <x v="7"/>
    <n v="186.375"/>
    <n v="8.75"/>
    <n v="1630.78125"/>
    <x v="46"/>
    <x v="0"/>
  </r>
  <r>
    <s v="AT-11661"/>
    <x v="538"/>
    <x v="8"/>
    <n v="395.5"/>
    <n v="14"/>
    <n v="5537"/>
    <x v="29"/>
    <x v="1"/>
  </r>
  <r>
    <s v="AT-11676"/>
    <x v="538"/>
    <x v="20"/>
    <n v="553"/>
    <n v="8.75"/>
    <n v="4838.75"/>
    <x v="15"/>
    <x v="1"/>
  </r>
  <r>
    <s v="AT-11668"/>
    <x v="538"/>
    <x v="15"/>
    <n v="280"/>
    <n v="8.75"/>
    <n v="2450"/>
    <x v="16"/>
    <x v="1"/>
  </r>
  <r>
    <s v="AT-11673"/>
    <x v="538"/>
    <x v="21"/>
    <n v="218.75"/>
    <n v="8.75"/>
    <n v="1914.0625"/>
    <x v="25"/>
    <x v="0"/>
  </r>
  <r>
    <s v="AT-11663"/>
    <x v="538"/>
    <x v="9"/>
    <n v="244.99999999999997"/>
    <n v="6.16"/>
    <n v="1509.1999999999998"/>
    <x v="19"/>
    <x v="0"/>
  </r>
  <r>
    <s v="AT-11677"/>
    <x v="538"/>
    <x v="9"/>
    <n v="105"/>
    <n v="8.75"/>
    <n v="918.75"/>
    <x v="16"/>
    <x v="0"/>
  </r>
  <r>
    <s v="AT-11679"/>
    <x v="538"/>
    <x v="22"/>
    <n v="185.67499999999998"/>
    <n v="56.56"/>
    <n v="10501.778"/>
    <x v="7"/>
    <x v="0"/>
  </r>
  <r>
    <s v="AT-11671"/>
    <x v="538"/>
    <x v="17"/>
    <n v="89.512499999999989"/>
    <n v="8.75"/>
    <n v="783.23437499999989"/>
    <x v="24"/>
    <x v="0"/>
  </r>
  <r>
    <s v="AT-11674"/>
    <x v="538"/>
    <x v="23"/>
    <n v="551.25"/>
    <n v="8.75"/>
    <n v="4823.4375"/>
    <x v="15"/>
    <x v="1"/>
  </r>
  <r>
    <s v="AT-11662"/>
    <x v="538"/>
    <x v="10"/>
    <n v="244.99999999999997"/>
    <n v="4.4799999999999995"/>
    <n v="1097.5999999999997"/>
    <x v="24"/>
    <x v="0"/>
  </r>
  <r>
    <s v="AT-11658"/>
    <x v="538"/>
    <x v="11"/>
    <n v="280.875"/>
    <n v="10.08"/>
    <n v="2831.22"/>
    <x v="43"/>
    <x v="1"/>
  </r>
  <r>
    <s v="AT-11684"/>
    <x v="539"/>
    <x v="0"/>
    <n v="210"/>
    <n v="12.6"/>
    <n v="2646"/>
    <x v="42"/>
    <x v="0"/>
  </r>
  <r>
    <s v="AT-11686"/>
    <x v="539"/>
    <x v="1"/>
    <n v="227.49999999999997"/>
    <n v="27.72"/>
    <n v="6306.2999999999993"/>
    <x v="21"/>
    <x v="0"/>
  </r>
  <r>
    <s v="AT-11691"/>
    <x v="539"/>
    <x v="2"/>
    <n v="396.02499999999998"/>
    <n v="4.1999999999999993"/>
    <n v="1663.3049999999996"/>
    <x v="8"/>
    <x v="1"/>
  </r>
  <r>
    <s v="AT-11705"/>
    <x v="539"/>
    <x v="18"/>
    <n v="210.875"/>
    <n v="11.2"/>
    <n v="2361.7999999999997"/>
    <x v="18"/>
    <x v="0"/>
  </r>
  <r>
    <s v="AT-11694"/>
    <x v="539"/>
    <x v="12"/>
    <n v="284.375"/>
    <n v="8.75"/>
    <n v="2488.28125"/>
    <x v="12"/>
    <x v="1"/>
  </r>
  <r>
    <s v="AT-11692"/>
    <x v="539"/>
    <x v="13"/>
    <n v="109.63749999999999"/>
    <n v="1.4"/>
    <n v="153.49249999999998"/>
    <x v="7"/>
    <x v="0"/>
  </r>
  <r>
    <s v="AT-11680"/>
    <x v="539"/>
    <x v="3"/>
    <n v="222.25"/>
    <n v="2.2399999999999998"/>
    <n v="497.84"/>
    <x v="41"/>
    <x v="0"/>
  </r>
  <r>
    <s v="AT-11697"/>
    <x v="539"/>
    <x v="16"/>
    <n v="105"/>
    <n v="5.6"/>
    <n v="588"/>
    <x v="22"/>
    <x v="0"/>
  </r>
  <r>
    <s v="AT-11699"/>
    <x v="539"/>
    <x v="19"/>
    <n v="284.72499999999997"/>
    <n v="8.75"/>
    <n v="2491.3437499999995"/>
    <x v="28"/>
    <x v="1"/>
  </r>
  <r>
    <s v="AT-11693"/>
    <x v="539"/>
    <x v="14"/>
    <n v="319.375"/>
    <n v="8.75"/>
    <n v="2794.53125"/>
    <x v="8"/>
    <x v="1"/>
  </r>
  <r>
    <s v="AT-11681"/>
    <x v="539"/>
    <x v="4"/>
    <n v="543.375"/>
    <n v="3.3600000000000003"/>
    <n v="1825.7400000000002"/>
    <x v="6"/>
    <x v="1"/>
  </r>
  <r>
    <s v="AT-11683"/>
    <x v="539"/>
    <x v="5"/>
    <n v="284.72499999999997"/>
    <n v="5.88"/>
    <n v="1674.1829999999998"/>
    <x v="12"/>
    <x v="1"/>
  </r>
  <r>
    <s v="AT-11682"/>
    <x v="539"/>
    <x v="6"/>
    <n v="358.75"/>
    <n v="8.3999999999999986"/>
    <n v="3013.4999999999995"/>
    <x v="41"/>
    <x v="1"/>
  </r>
  <r>
    <s v="AT-11687"/>
    <x v="539"/>
    <x v="7"/>
    <n v="457.62499999999994"/>
    <n v="18.759999999999998"/>
    <n v="8585.0449999999983"/>
    <x v="46"/>
    <x v="1"/>
  </r>
  <r>
    <s v="AT-11702"/>
    <x v="539"/>
    <x v="7"/>
    <n v="186.375"/>
    <n v="8.75"/>
    <n v="1630.78125"/>
    <x v="47"/>
    <x v="0"/>
  </r>
  <r>
    <s v="AT-11688"/>
    <x v="539"/>
    <x v="8"/>
    <n v="395.5"/>
    <n v="19.04"/>
    <n v="7530.32"/>
    <x v="31"/>
    <x v="1"/>
  </r>
  <r>
    <s v="AT-11703"/>
    <x v="539"/>
    <x v="20"/>
    <n v="553"/>
    <n v="8.75"/>
    <n v="4838.75"/>
    <x v="7"/>
    <x v="1"/>
  </r>
  <r>
    <s v="AT-11695"/>
    <x v="539"/>
    <x v="15"/>
    <n v="280"/>
    <n v="8.75"/>
    <n v="2450"/>
    <x v="21"/>
    <x v="1"/>
  </r>
  <r>
    <s v="AT-11700"/>
    <x v="539"/>
    <x v="21"/>
    <n v="218.75"/>
    <n v="8.75"/>
    <n v="1914.0625"/>
    <x v="8"/>
    <x v="0"/>
  </r>
  <r>
    <s v="AT-11690"/>
    <x v="539"/>
    <x v="9"/>
    <n v="244.99999999999997"/>
    <n v="9.52"/>
    <n v="2332.3999999999996"/>
    <x v="6"/>
    <x v="0"/>
  </r>
  <r>
    <s v="AT-11704"/>
    <x v="539"/>
    <x v="9"/>
    <n v="105"/>
    <n v="8.75"/>
    <n v="918.75"/>
    <x v="21"/>
    <x v="0"/>
  </r>
  <r>
    <s v="AT-11706"/>
    <x v="539"/>
    <x v="22"/>
    <n v="185.67499999999998"/>
    <n v="58.8"/>
    <n v="10917.689999999999"/>
    <x v="17"/>
    <x v="0"/>
  </r>
  <r>
    <s v="AT-11698"/>
    <x v="539"/>
    <x v="17"/>
    <n v="89.512499999999989"/>
    <n v="8.75"/>
    <n v="783.23437499999989"/>
    <x v="27"/>
    <x v="0"/>
  </r>
  <r>
    <s v="AT-11701"/>
    <x v="539"/>
    <x v="23"/>
    <n v="551.25"/>
    <n v="8.75"/>
    <n v="4823.4375"/>
    <x v="7"/>
    <x v="1"/>
  </r>
  <r>
    <s v="AT-11689"/>
    <x v="539"/>
    <x v="10"/>
    <n v="244.99999999999997"/>
    <n v="3.08"/>
    <n v="754.59999999999991"/>
    <x v="27"/>
    <x v="0"/>
  </r>
  <r>
    <s v="AT-11685"/>
    <x v="539"/>
    <x v="11"/>
    <n v="280.875"/>
    <n v="15.12"/>
    <n v="4246.83"/>
    <x v="45"/>
    <x v="1"/>
  </r>
  <r>
    <s v="AT-11711"/>
    <x v="540"/>
    <x v="0"/>
    <n v="210"/>
    <n v="9.24"/>
    <n v="1940.4"/>
    <x v="44"/>
    <x v="0"/>
  </r>
  <r>
    <s v="AT-11713"/>
    <x v="540"/>
    <x v="1"/>
    <n v="227.49999999999997"/>
    <n v="30.24"/>
    <n v="6879.5999999999985"/>
    <x v="24"/>
    <x v="0"/>
  </r>
  <r>
    <s v="AT-11718"/>
    <x v="540"/>
    <x v="2"/>
    <n v="396.02499999999998"/>
    <n v="4.76"/>
    <n v="1885.0789999999997"/>
    <x v="18"/>
    <x v="1"/>
  </r>
  <r>
    <s v="AT-11732"/>
    <x v="540"/>
    <x v="18"/>
    <n v="210.875"/>
    <n v="11.2"/>
    <n v="2361.7999999999997"/>
    <x v="23"/>
    <x v="0"/>
  </r>
  <r>
    <s v="AT-11721"/>
    <x v="540"/>
    <x v="12"/>
    <n v="284.375"/>
    <n v="8.75"/>
    <n v="2488.28125"/>
    <x v="29"/>
    <x v="1"/>
  </r>
  <r>
    <s v="AT-11719"/>
    <x v="540"/>
    <x v="13"/>
    <n v="109.63749999999999"/>
    <n v="15.399999999999999"/>
    <n v="1688.4174999999996"/>
    <x v="17"/>
    <x v="0"/>
  </r>
  <r>
    <s v="AT-11707"/>
    <x v="540"/>
    <x v="3"/>
    <n v="222.25"/>
    <n v="5.04"/>
    <n v="1120.1400000000001"/>
    <x v="43"/>
    <x v="0"/>
  </r>
  <r>
    <s v="AT-11724"/>
    <x v="540"/>
    <x v="16"/>
    <n v="105"/>
    <n v="6.7200000000000006"/>
    <n v="705.6"/>
    <x v="25"/>
    <x v="0"/>
  </r>
  <r>
    <s v="AT-11726"/>
    <x v="540"/>
    <x v="19"/>
    <n v="284.72499999999997"/>
    <n v="8.75"/>
    <n v="2491.3437499999995"/>
    <x v="30"/>
    <x v="1"/>
  </r>
  <r>
    <s v="AT-11720"/>
    <x v="540"/>
    <x v="14"/>
    <n v="319.375"/>
    <n v="1.6800000000000002"/>
    <n v="536.55000000000007"/>
    <x v="18"/>
    <x v="1"/>
  </r>
  <r>
    <s v="AT-11708"/>
    <x v="540"/>
    <x v="4"/>
    <n v="543.375"/>
    <n v="5.6"/>
    <n v="3042.8999999999996"/>
    <x v="16"/>
    <x v="1"/>
  </r>
  <r>
    <s v="AT-11710"/>
    <x v="540"/>
    <x v="5"/>
    <n v="284.72499999999997"/>
    <n v="8.75"/>
    <n v="2491.3437499999995"/>
    <x v="5"/>
    <x v="1"/>
  </r>
  <r>
    <s v="AT-11709"/>
    <x v="540"/>
    <x v="6"/>
    <n v="358.75"/>
    <n v="3.08"/>
    <n v="1104.95"/>
    <x v="43"/>
    <x v="1"/>
  </r>
  <r>
    <s v="AT-11714"/>
    <x v="540"/>
    <x v="7"/>
    <n v="457.62499999999994"/>
    <n v="14.280000000000001"/>
    <n v="6534.8849999999993"/>
    <x v="47"/>
    <x v="1"/>
  </r>
  <r>
    <s v="AT-11729"/>
    <x v="540"/>
    <x v="7"/>
    <n v="186.375"/>
    <n v="8.75"/>
    <n v="1630.78125"/>
    <x v="48"/>
    <x v="0"/>
  </r>
  <r>
    <s v="AT-11715"/>
    <x v="540"/>
    <x v="8"/>
    <n v="395.5"/>
    <n v="8.75"/>
    <n v="3460.625"/>
    <x v="34"/>
    <x v="1"/>
  </r>
  <r>
    <s v="AT-11730"/>
    <x v="540"/>
    <x v="20"/>
    <n v="553"/>
    <n v="8.75"/>
    <n v="4838.75"/>
    <x v="17"/>
    <x v="1"/>
  </r>
  <r>
    <s v="AT-11722"/>
    <x v="540"/>
    <x v="15"/>
    <n v="280"/>
    <n v="8.75"/>
    <n v="2450"/>
    <x v="24"/>
    <x v="1"/>
  </r>
  <r>
    <s v="AT-11727"/>
    <x v="540"/>
    <x v="21"/>
    <n v="218.75"/>
    <n v="8.75"/>
    <n v="1914.0625"/>
    <x v="18"/>
    <x v="0"/>
  </r>
  <r>
    <s v="AT-11717"/>
    <x v="540"/>
    <x v="9"/>
    <n v="244.99999999999997"/>
    <n v="4.76"/>
    <n v="1166.1999999999998"/>
    <x v="16"/>
    <x v="0"/>
  </r>
  <r>
    <s v="AT-11731"/>
    <x v="540"/>
    <x v="9"/>
    <n v="105"/>
    <n v="8.75"/>
    <n v="918.75"/>
    <x v="24"/>
    <x v="0"/>
  </r>
  <r>
    <s v="AT-11733"/>
    <x v="540"/>
    <x v="22"/>
    <n v="185.67499999999998"/>
    <n v="66.08"/>
    <n v="12269.403999999999"/>
    <x v="22"/>
    <x v="0"/>
  </r>
  <r>
    <s v="AT-11725"/>
    <x v="540"/>
    <x v="17"/>
    <n v="89.512499999999989"/>
    <n v="8.75"/>
    <n v="783.23437499999989"/>
    <x v="0"/>
    <x v="0"/>
  </r>
  <r>
    <s v="AT-11728"/>
    <x v="540"/>
    <x v="23"/>
    <n v="551.25"/>
    <n v="8.75"/>
    <n v="4823.4375"/>
    <x v="17"/>
    <x v="1"/>
  </r>
  <r>
    <s v="AT-11716"/>
    <x v="540"/>
    <x v="10"/>
    <n v="244.99999999999997"/>
    <n v="4.76"/>
    <n v="1166.1999999999998"/>
    <x v="0"/>
    <x v="0"/>
  </r>
  <r>
    <s v="AT-11712"/>
    <x v="540"/>
    <x v="11"/>
    <n v="280.875"/>
    <n v="9.24"/>
    <n v="2595.2849999999999"/>
    <x v="29"/>
    <x v="1"/>
  </r>
  <r>
    <s v="AT-11738"/>
    <x v="541"/>
    <x v="0"/>
    <n v="210"/>
    <n v="9.52"/>
    <n v="1999.1999999999998"/>
    <x v="46"/>
    <x v="0"/>
  </r>
  <r>
    <s v="AT-11740"/>
    <x v="541"/>
    <x v="1"/>
    <n v="227.49999999999997"/>
    <n v="17.64"/>
    <n v="4013.0999999999995"/>
    <x v="27"/>
    <x v="0"/>
  </r>
  <r>
    <s v="AT-11745"/>
    <x v="541"/>
    <x v="2"/>
    <n v="396.02499999999998"/>
    <n v="8.75"/>
    <n v="3465.21875"/>
    <x v="23"/>
    <x v="1"/>
  </r>
  <r>
    <s v="AT-11759"/>
    <x v="541"/>
    <x v="18"/>
    <n v="210.875"/>
    <n v="11.2"/>
    <n v="2361.7999999999997"/>
    <x v="26"/>
    <x v="0"/>
  </r>
  <r>
    <s v="AT-11748"/>
    <x v="541"/>
    <x v="12"/>
    <n v="284.375"/>
    <n v="8.75"/>
    <n v="2488.28125"/>
    <x v="31"/>
    <x v="1"/>
  </r>
  <r>
    <s v="AT-11746"/>
    <x v="541"/>
    <x v="13"/>
    <n v="109.63749999999999"/>
    <n v="6.7200000000000006"/>
    <n v="736.76400000000001"/>
    <x v="22"/>
    <x v="0"/>
  </r>
  <r>
    <s v="AT-11734"/>
    <x v="541"/>
    <x v="3"/>
    <n v="222.25"/>
    <n v="5.04"/>
    <n v="1120.1400000000001"/>
    <x v="45"/>
    <x v="0"/>
  </r>
  <r>
    <s v="AT-11751"/>
    <x v="541"/>
    <x v="16"/>
    <n v="105"/>
    <n v="6.16"/>
    <n v="646.80000000000007"/>
    <x v="32"/>
    <x v="0"/>
  </r>
  <r>
    <s v="AT-11753"/>
    <x v="541"/>
    <x v="19"/>
    <n v="284.72499999999997"/>
    <n v="8.75"/>
    <n v="2491.3437499999995"/>
    <x v="33"/>
    <x v="1"/>
  </r>
  <r>
    <s v="AT-11747"/>
    <x v="541"/>
    <x v="14"/>
    <n v="319.375"/>
    <n v="1.6800000000000002"/>
    <n v="536.55000000000007"/>
    <x v="23"/>
    <x v="1"/>
  </r>
  <r>
    <s v="AT-11735"/>
    <x v="541"/>
    <x v="4"/>
    <n v="543.375"/>
    <n v="11.76"/>
    <n v="6390.09"/>
    <x v="21"/>
    <x v="1"/>
  </r>
  <r>
    <s v="AT-11737"/>
    <x v="541"/>
    <x v="5"/>
    <n v="284.72499999999997"/>
    <n v="8.75"/>
    <n v="2491.3437499999995"/>
    <x v="15"/>
    <x v="1"/>
  </r>
  <r>
    <s v="AT-11736"/>
    <x v="541"/>
    <x v="6"/>
    <n v="358.75"/>
    <n v="8.75"/>
    <n v="3139.0625"/>
    <x v="45"/>
    <x v="1"/>
  </r>
  <r>
    <s v="AT-11741"/>
    <x v="541"/>
    <x v="7"/>
    <n v="457.62499999999994"/>
    <n v="15.12"/>
    <n v="6919.2899999999991"/>
    <x v="48"/>
    <x v="1"/>
  </r>
  <r>
    <s v="AT-11756"/>
    <x v="541"/>
    <x v="7"/>
    <n v="186.375"/>
    <n v="8.75"/>
    <n v="1630.78125"/>
    <x v="49"/>
    <x v="0"/>
  </r>
  <r>
    <s v="AT-11742"/>
    <x v="541"/>
    <x v="8"/>
    <n v="395.5"/>
    <n v="7.84"/>
    <n v="3100.72"/>
    <x v="37"/>
    <x v="1"/>
  </r>
  <r>
    <s v="AT-11757"/>
    <x v="541"/>
    <x v="20"/>
    <n v="553"/>
    <n v="8.75"/>
    <n v="4838.75"/>
    <x v="22"/>
    <x v="1"/>
  </r>
  <r>
    <s v="AT-11749"/>
    <x v="541"/>
    <x v="15"/>
    <n v="280"/>
    <n v="8.75"/>
    <n v="2450"/>
    <x v="27"/>
    <x v="1"/>
  </r>
  <r>
    <s v="AT-11754"/>
    <x v="541"/>
    <x v="21"/>
    <n v="218.75"/>
    <n v="8.75"/>
    <n v="1914.0625"/>
    <x v="23"/>
    <x v="0"/>
  </r>
  <r>
    <s v="AT-11744"/>
    <x v="541"/>
    <x v="9"/>
    <n v="244.99999999999997"/>
    <n v="8.120000000000001"/>
    <n v="1989.4"/>
    <x v="21"/>
    <x v="0"/>
  </r>
  <r>
    <s v="AT-11758"/>
    <x v="541"/>
    <x v="9"/>
    <n v="105"/>
    <n v="8.75"/>
    <n v="918.75"/>
    <x v="27"/>
    <x v="0"/>
  </r>
  <r>
    <s v="AT-11760"/>
    <x v="541"/>
    <x v="22"/>
    <n v="185.67499999999998"/>
    <n v="76.72"/>
    <n v="14244.985999999999"/>
    <x v="25"/>
    <x v="0"/>
  </r>
  <r>
    <s v="AT-11752"/>
    <x v="541"/>
    <x v="17"/>
    <n v="89.512499999999989"/>
    <n v="8.75"/>
    <n v="783.23437499999989"/>
    <x v="10"/>
    <x v="0"/>
  </r>
  <r>
    <s v="AT-11755"/>
    <x v="541"/>
    <x v="23"/>
    <n v="551.25"/>
    <n v="8.75"/>
    <n v="4823.4375"/>
    <x v="22"/>
    <x v="1"/>
  </r>
  <r>
    <s v="AT-11743"/>
    <x v="541"/>
    <x v="10"/>
    <n v="244.99999999999997"/>
    <n v="8.9599999999999991"/>
    <n v="2195.1999999999994"/>
    <x v="10"/>
    <x v="0"/>
  </r>
  <r>
    <s v="AT-11739"/>
    <x v="541"/>
    <x v="11"/>
    <n v="280.875"/>
    <n v="8.68"/>
    <n v="2437.9949999999999"/>
    <x v="31"/>
    <x v="1"/>
  </r>
  <r>
    <s v="AT-11765"/>
    <x v="542"/>
    <x v="0"/>
    <n v="210"/>
    <n v="7.56"/>
    <n v="1587.6"/>
    <x v="47"/>
    <x v="0"/>
  </r>
  <r>
    <s v="AT-11767"/>
    <x v="542"/>
    <x v="1"/>
    <n v="227.49999999999997"/>
    <n v="17.919999999999998"/>
    <n v="4076.7999999999993"/>
    <x v="0"/>
    <x v="0"/>
  </r>
  <r>
    <s v="AT-11772"/>
    <x v="542"/>
    <x v="2"/>
    <n v="396.02499999999998"/>
    <n v="5.32"/>
    <n v="2106.8530000000001"/>
    <x v="26"/>
    <x v="1"/>
  </r>
  <r>
    <s v="AT-11786"/>
    <x v="542"/>
    <x v="18"/>
    <n v="210.875"/>
    <n v="11.2"/>
    <n v="2361.7999999999997"/>
    <x v="28"/>
    <x v="0"/>
  </r>
  <r>
    <s v="AT-11775"/>
    <x v="542"/>
    <x v="12"/>
    <n v="284.375"/>
    <n v="8.75"/>
    <n v="2488.28125"/>
    <x v="34"/>
    <x v="1"/>
  </r>
  <r>
    <s v="AT-11773"/>
    <x v="542"/>
    <x v="13"/>
    <n v="109.63749999999999"/>
    <n v="3.6399999999999997"/>
    <n v="399.08049999999992"/>
    <x v="25"/>
    <x v="0"/>
  </r>
  <r>
    <s v="AT-11761"/>
    <x v="542"/>
    <x v="3"/>
    <n v="222.25"/>
    <n v="0.84000000000000008"/>
    <n v="186.69000000000003"/>
    <x v="29"/>
    <x v="0"/>
  </r>
  <r>
    <s v="AT-11778"/>
    <x v="542"/>
    <x v="16"/>
    <n v="105"/>
    <n v="8.120000000000001"/>
    <n v="852.60000000000014"/>
    <x v="35"/>
    <x v="0"/>
  </r>
  <r>
    <s v="AT-11780"/>
    <x v="542"/>
    <x v="19"/>
    <n v="284.72499999999997"/>
    <n v="8.75"/>
    <n v="2491.3437499999995"/>
    <x v="36"/>
    <x v="1"/>
  </r>
  <r>
    <s v="AT-11774"/>
    <x v="542"/>
    <x v="14"/>
    <n v="319.375"/>
    <n v="10.36"/>
    <n v="3308.7249999999999"/>
    <x v="26"/>
    <x v="1"/>
  </r>
  <r>
    <s v="AT-11762"/>
    <x v="542"/>
    <x v="4"/>
    <n v="543.375"/>
    <n v="9.52"/>
    <n v="5172.9299999999994"/>
    <x v="24"/>
    <x v="1"/>
  </r>
  <r>
    <s v="AT-11764"/>
    <x v="542"/>
    <x v="5"/>
    <n v="284.72499999999997"/>
    <n v="7.2799999999999994"/>
    <n v="2072.7979999999998"/>
    <x v="7"/>
    <x v="1"/>
  </r>
  <r>
    <s v="AT-11763"/>
    <x v="542"/>
    <x v="6"/>
    <n v="358.75"/>
    <n v="5.6"/>
    <n v="2008.9999999999998"/>
    <x v="29"/>
    <x v="1"/>
  </r>
  <r>
    <s v="AT-11768"/>
    <x v="542"/>
    <x v="7"/>
    <n v="457.62499999999994"/>
    <n v="11.2"/>
    <n v="5125.3999999999987"/>
    <x v="49"/>
    <x v="1"/>
  </r>
  <r>
    <s v="AT-11783"/>
    <x v="542"/>
    <x v="7"/>
    <n v="186.375"/>
    <n v="8.75"/>
    <n v="1630.78125"/>
    <x v="3"/>
    <x v="0"/>
  </r>
  <r>
    <s v="AT-11769"/>
    <x v="542"/>
    <x v="8"/>
    <n v="395.5"/>
    <n v="19.32"/>
    <n v="7641.06"/>
    <x v="40"/>
    <x v="1"/>
  </r>
  <r>
    <s v="AT-11784"/>
    <x v="542"/>
    <x v="20"/>
    <n v="553"/>
    <n v="8.75"/>
    <n v="4838.75"/>
    <x v="25"/>
    <x v="1"/>
  </r>
  <r>
    <s v="AT-11776"/>
    <x v="542"/>
    <x v="15"/>
    <n v="280"/>
    <n v="8.75"/>
    <n v="2450"/>
    <x v="0"/>
    <x v="1"/>
  </r>
  <r>
    <s v="AT-11781"/>
    <x v="542"/>
    <x v="21"/>
    <n v="218.75"/>
    <n v="8.75"/>
    <n v="1914.0625"/>
    <x v="26"/>
    <x v="0"/>
  </r>
  <r>
    <s v="AT-11771"/>
    <x v="542"/>
    <x v="9"/>
    <n v="244.99999999999997"/>
    <n v="8.120000000000001"/>
    <n v="1989.4"/>
    <x v="24"/>
    <x v="0"/>
  </r>
  <r>
    <s v="AT-11785"/>
    <x v="542"/>
    <x v="9"/>
    <n v="105"/>
    <n v="11.2"/>
    <n v="1176"/>
    <x v="0"/>
    <x v="0"/>
  </r>
  <r>
    <s v="AT-11787"/>
    <x v="542"/>
    <x v="22"/>
    <n v="185.67499999999998"/>
    <n v="106.11999999999999"/>
    <n v="19703.830999999995"/>
    <x v="32"/>
    <x v="0"/>
  </r>
  <r>
    <s v="AT-11779"/>
    <x v="542"/>
    <x v="17"/>
    <n v="89.512499999999989"/>
    <n v="8.75"/>
    <n v="783.23437499999989"/>
    <x v="20"/>
    <x v="0"/>
  </r>
  <r>
    <s v="AT-11782"/>
    <x v="542"/>
    <x v="23"/>
    <n v="551.25"/>
    <n v="10.08"/>
    <n v="5556.6"/>
    <x v="25"/>
    <x v="1"/>
  </r>
  <r>
    <s v="AT-11770"/>
    <x v="542"/>
    <x v="10"/>
    <n v="244.99999999999997"/>
    <n v="2.52"/>
    <n v="617.4"/>
    <x v="20"/>
    <x v="0"/>
  </r>
  <r>
    <s v="AT-11766"/>
    <x v="542"/>
    <x v="11"/>
    <n v="280.875"/>
    <n v="14.280000000000001"/>
    <n v="4010.8950000000004"/>
    <x v="34"/>
    <x v="1"/>
  </r>
  <r>
    <s v="AT-11792"/>
    <x v="543"/>
    <x v="0"/>
    <n v="210"/>
    <n v="7"/>
    <n v="1470"/>
    <x v="48"/>
    <x v="0"/>
  </r>
  <r>
    <s v="AT-11794"/>
    <x v="543"/>
    <x v="1"/>
    <n v="227.49999999999997"/>
    <n v="4.4799999999999995"/>
    <n v="1019.1999999999998"/>
    <x v="10"/>
    <x v="0"/>
  </r>
  <r>
    <s v="AT-11799"/>
    <x v="543"/>
    <x v="2"/>
    <n v="396.02499999999998"/>
    <n v="3.3600000000000003"/>
    <n v="1330.644"/>
    <x v="28"/>
    <x v="1"/>
  </r>
  <r>
    <s v="AT-11813"/>
    <x v="543"/>
    <x v="18"/>
    <n v="210.875"/>
    <n v="11.2"/>
    <n v="2361.7999999999997"/>
    <x v="30"/>
    <x v="0"/>
  </r>
  <r>
    <s v="AT-11802"/>
    <x v="543"/>
    <x v="12"/>
    <n v="284.375"/>
    <n v="8.75"/>
    <n v="2488.28125"/>
    <x v="37"/>
    <x v="1"/>
  </r>
  <r>
    <s v="AT-11800"/>
    <x v="543"/>
    <x v="13"/>
    <n v="109.63749999999999"/>
    <n v="1.4"/>
    <n v="153.49249999999998"/>
    <x v="27"/>
    <x v="0"/>
  </r>
  <r>
    <s v="AT-11788"/>
    <x v="543"/>
    <x v="3"/>
    <n v="222.25"/>
    <n v="1.6800000000000002"/>
    <n v="373.38000000000005"/>
    <x v="31"/>
    <x v="0"/>
  </r>
  <r>
    <s v="AT-11805"/>
    <x v="543"/>
    <x v="16"/>
    <n v="105"/>
    <n v="1.6800000000000002"/>
    <n v="176.4"/>
    <x v="38"/>
    <x v="0"/>
  </r>
  <r>
    <s v="AT-11807"/>
    <x v="543"/>
    <x v="19"/>
    <n v="284.72499999999997"/>
    <n v="8.75"/>
    <n v="2491.3437499999995"/>
    <x v="39"/>
    <x v="1"/>
  </r>
  <r>
    <s v="AT-11801"/>
    <x v="543"/>
    <x v="14"/>
    <n v="319.375"/>
    <n v="1.4"/>
    <n v="447.125"/>
    <x v="28"/>
    <x v="1"/>
  </r>
  <r>
    <s v="AT-11789"/>
    <x v="543"/>
    <x v="4"/>
    <n v="543.375"/>
    <n v="1.6800000000000002"/>
    <n v="912.87000000000012"/>
    <x v="27"/>
    <x v="1"/>
  </r>
  <r>
    <s v="AT-11791"/>
    <x v="543"/>
    <x v="5"/>
    <n v="284.72499999999997"/>
    <n v="8.75"/>
    <n v="2491.3437499999995"/>
    <x v="17"/>
    <x v="1"/>
  </r>
  <r>
    <s v="AT-11790"/>
    <x v="543"/>
    <x v="6"/>
    <n v="358.75"/>
    <n v="1.1199999999999999"/>
    <n v="401.79999999999995"/>
    <x v="31"/>
    <x v="1"/>
  </r>
  <r>
    <s v="AT-11795"/>
    <x v="543"/>
    <x v="7"/>
    <n v="457.62499999999994"/>
    <n v="3.3600000000000003"/>
    <n v="1537.62"/>
    <x v="3"/>
    <x v="1"/>
  </r>
  <r>
    <s v="AT-11810"/>
    <x v="543"/>
    <x v="7"/>
    <n v="186.375"/>
    <n v="8.75"/>
    <n v="1630.78125"/>
    <x v="13"/>
    <x v="0"/>
  </r>
  <r>
    <s v="AT-11796"/>
    <x v="543"/>
    <x v="8"/>
    <n v="395.5"/>
    <n v="8.120000000000001"/>
    <n v="3211.4600000000005"/>
    <x v="4"/>
    <x v="1"/>
  </r>
  <r>
    <s v="AT-11811"/>
    <x v="543"/>
    <x v="20"/>
    <n v="553"/>
    <n v="8.75"/>
    <n v="4838.75"/>
    <x v="32"/>
    <x v="1"/>
  </r>
  <r>
    <s v="AT-11803"/>
    <x v="543"/>
    <x v="15"/>
    <n v="280"/>
    <n v="8.75"/>
    <n v="2450"/>
    <x v="10"/>
    <x v="1"/>
  </r>
  <r>
    <s v="AT-11808"/>
    <x v="543"/>
    <x v="21"/>
    <n v="218.75"/>
    <n v="8.75"/>
    <n v="1914.0625"/>
    <x v="28"/>
    <x v="0"/>
  </r>
  <r>
    <s v="AT-11798"/>
    <x v="543"/>
    <x v="9"/>
    <n v="244.99999999999997"/>
    <n v="1.6800000000000002"/>
    <n v="411.59999999999997"/>
    <x v="27"/>
    <x v="0"/>
  </r>
  <r>
    <s v="AT-11812"/>
    <x v="543"/>
    <x v="9"/>
    <n v="105"/>
    <n v="11.2"/>
    <n v="1176"/>
    <x v="10"/>
    <x v="0"/>
  </r>
  <r>
    <s v="AT-11814"/>
    <x v="543"/>
    <x v="22"/>
    <n v="185.67499999999998"/>
    <n v="93.52"/>
    <n v="17364.325999999997"/>
    <x v="35"/>
    <x v="0"/>
  </r>
  <r>
    <s v="AT-11806"/>
    <x v="543"/>
    <x v="17"/>
    <n v="89.512499999999989"/>
    <n v="8.75"/>
    <n v="783.23437499999989"/>
    <x v="2"/>
    <x v="0"/>
  </r>
  <r>
    <s v="AT-11809"/>
    <x v="543"/>
    <x v="23"/>
    <n v="551.25"/>
    <n v="8.75"/>
    <n v="4823.4375"/>
    <x v="32"/>
    <x v="1"/>
  </r>
  <r>
    <s v="AT-11797"/>
    <x v="543"/>
    <x v="10"/>
    <n v="244.99999999999997"/>
    <n v="1.6800000000000002"/>
    <n v="411.59999999999997"/>
    <x v="2"/>
    <x v="0"/>
  </r>
  <r>
    <s v="AT-11793"/>
    <x v="543"/>
    <x v="11"/>
    <n v="280.875"/>
    <n v="1.6800000000000002"/>
    <n v="471.87000000000006"/>
    <x v="37"/>
    <x v="1"/>
  </r>
  <r>
    <s v="AT-11819"/>
    <x v="544"/>
    <x v="0"/>
    <n v="210"/>
    <n v="6.16"/>
    <n v="1293.6000000000001"/>
    <x v="49"/>
    <x v="0"/>
  </r>
  <r>
    <s v="AT-11821"/>
    <x v="544"/>
    <x v="1"/>
    <n v="227.49999999999997"/>
    <n v="15.399999999999999"/>
    <n v="3503.4999999999991"/>
    <x v="20"/>
    <x v="0"/>
  </r>
  <r>
    <s v="AT-11826"/>
    <x v="544"/>
    <x v="2"/>
    <n v="396.02499999999998"/>
    <n v="5.6"/>
    <n v="2217.7399999999998"/>
    <x v="30"/>
    <x v="1"/>
  </r>
  <r>
    <s v="AT-11840"/>
    <x v="544"/>
    <x v="18"/>
    <n v="210.875"/>
    <n v="11.2"/>
    <n v="2361.7999999999997"/>
    <x v="33"/>
    <x v="0"/>
  </r>
  <r>
    <s v="AT-11829"/>
    <x v="544"/>
    <x v="12"/>
    <n v="284.375"/>
    <n v="8.75"/>
    <n v="2488.28125"/>
    <x v="40"/>
    <x v="1"/>
  </r>
  <r>
    <s v="AT-11827"/>
    <x v="544"/>
    <x v="13"/>
    <n v="109.63749999999999"/>
    <n v="5.6"/>
    <n v="613.96999999999991"/>
    <x v="0"/>
    <x v="0"/>
  </r>
  <r>
    <s v="AT-11815"/>
    <x v="544"/>
    <x v="3"/>
    <n v="222.25"/>
    <n v="8.3999999999999986"/>
    <n v="1866.8999999999996"/>
    <x v="34"/>
    <x v="0"/>
  </r>
  <r>
    <s v="AT-11832"/>
    <x v="544"/>
    <x v="16"/>
    <n v="105"/>
    <n v="4.4799999999999995"/>
    <n v="470.4"/>
    <x v="41"/>
    <x v="0"/>
  </r>
  <r>
    <s v="AT-11834"/>
    <x v="544"/>
    <x v="19"/>
    <n v="284.72499999999997"/>
    <n v="8.75"/>
    <n v="2491.3437499999995"/>
    <x v="42"/>
    <x v="1"/>
  </r>
  <r>
    <s v="AT-11828"/>
    <x v="544"/>
    <x v="14"/>
    <n v="319.375"/>
    <n v="8.75"/>
    <n v="2794.53125"/>
    <x v="30"/>
    <x v="1"/>
  </r>
  <r>
    <s v="AT-11816"/>
    <x v="544"/>
    <x v="4"/>
    <n v="543.375"/>
    <n v="2.2399999999999998"/>
    <n v="1217.1599999999999"/>
    <x v="0"/>
    <x v="1"/>
  </r>
  <r>
    <s v="AT-11818"/>
    <x v="544"/>
    <x v="5"/>
    <n v="284.72499999999997"/>
    <n v="3.92"/>
    <n v="1116.1219999999998"/>
    <x v="22"/>
    <x v="1"/>
  </r>
  <r>
    <s v="AT-11817"/>
    <x v="544"/>
    <x v="6"/>
    <n v="358.75"/>
    <n v="6.16"/>
    <n v="2209.9"/>
    <x v="34"/>
    <x v="1"/>
  </r>
  <r>
    <s v="AT-11822"/>
    <x v="544"/>
    <x v="7"/>
    <n v="457.62499999999994"/>
    <n v="6.7200000000000006"/>
    <n v="3075.24"/>
    <x v="13"/>
    <x v="1"/>
  </r>
  <r>
    <s v="AT-11837"/>
    <x v="544"/>
    <x v="7"/>
    <n v="186.375"/>
    <n v="8.75"/>
    <n v="1630.78125"/>
    <x v="9"/>
    <x v="0"/>
  </r>
  <r>
    <s v="AT-11823"/>
    <x v="544"/>
    <x v="8"/>
    <n v="395.5"/>
    <n v="23.240000000000002"/>
    <n v="9191.42"/>
    <x v="14"/>
    <x v="1"/>
  </r>
  <r>
    <s v="AT-11838"/>
    <x v="544"/>
    <x v="20"/>
    <n v="553"/>
    <n v="8.75"/>
    <n v="4838.75"/>
    <x v="35"/>
    <x v="1"/>
  </r>
  <r>
    <s v="AT-11830"/>
    <x v="544"/>
    <x v="15"/>
    <n v="280"/>
    <n v="8.75"/>
    <n v="2450"/>
    <x v="20"/>
    <x v="1"/>
  </r>
  <r>
    <s v="AT-11835"/>
    <x v="544"/>
    <x v="21"/>
    <n v="218.75"/>
    <n v="8.75"/>
    <n v="1914.0625"/>
    <x v="30"/>
    <x v="0"/>
  </r>
  <r>
    <s v="AT-11825"/>
    <x v="544"/>
    <x v="9"/>
    <n v="244.99999999999997"/>
    <n v="8.75"/>
    <n v="2143.7499999999995"/>
    <x v="0"/>
    <x v="0"/>
  </r>
  <r>
    <s v="AT-11839"/>
    <x v="544"/>
    <x v="9"/>
    <n v="105"/>
    <n v="11.2"/>
    <n v="1176"/>
    <x v="20"/>
    <x v="0"/>
  </r>
  <r>
    <s v="AT-11841"/>
    <x v="544"/>
    <x v="22"/>
    <n v="185.67499999999998"/>
    <n v="134.68"/>
    <n v="25006.708999999999"/>
    <x v="38"/>
    <x v="0"/>
  </r>
  <r>
    <s v="AT-11833"/>
    <x v="544"/>
    <x v="17"/>
    <n v="89.512499999999989"/>
    <n v="8.75"/>
    <n v="783.23437499999989"/>
    <x v="12"/>
    <x v="0"/>
  </r>
  <r>
    <s v="AT-11836"/>
    <x v="544"/>
    <x v="23"/>
    <n v="551.25"/>
    <n v="8.75"/>
    <n v="4823.4375"/>
    <x v="35"/>
    <x v="1"/>
  </r>
  <r>
    <s v="AT-11824"/>
    <x v="544"/>
    <x v="10"/>
    <n v="244.99999999999997"/>
    <n v="8.75"/>
    <n v="2143.7499999999995"/>
    <x v="12"/>
    <x v="0"/>
  </r>
  <r>
    <s v="AT-11820"/>
    <x v="544"/>
    <x v="11"/>
    <n v="280.875"/>
    <n v="3.92"/>
    <n v="1101.03"/>
    <x v="40"/>
    <x v="1"/>
  </r>
  <r>
    <s v="AT-11846"/>
    <x v="545"/>
    <x v="0"/>
    <n v="210"/>
    <n v="4.76"/>
    <n v="999.59999999999991"/>
    <x v="3"/>
    <x v="0"/>
  </r>
  <r>
    <s v="AT-11848"/>
    <x v="545"/>
    <x v="1"/>
    <n v="227.49999999999997"/>
    <n v="3.3600000000000003"/>
    <n v="764.4"/>
    <x v="2"/>
    <x v="0"/>
  </r>
  <r>
    <s v="AT-11853"/>
    <x v="545"/>
    <x v="2"/>
    <n v="396.02499999999998"/>
    <n v="3.3600000000000003"/>
    <n v="1330.644"/>
    <x v="33"/>
    <x v="1"/>
  </r>
  <r>
    <s v="AT-11867"/>
    <x v="545"/>
    <x v="18"/>
    <n v="210.875"/>
    <n v="11.2"/>
    <n v="2361.7999999999997"/>
    <x v="36"/>
    <x v="0"/>
  </r>
  <r>
    <s v="AT-11856"/>
    <x v="545"/>
    <x v="12"/>
    <n v="284.375"/>
    <n v="8.75"/>
    <n v="2488.28125"/>
    <x v="4"/>
    <x v="1"/>
  </r>
  <r>
    <s v="AT-11854"/>
    <x v="545"/>
    <x v="13"/>
    <n v="109.63749999999999"/>
    <n v="10.08"/>
    <n v="1105.146"/>
    <x v="10"/>
    <x v="0"/>
  </r>
  <r>
    <s v="AT-11842"/>
    <x v="545"/>
    <x v="3"/>
    <n v="222.25"/>
    <n v="7.84"/>
    <n v="1742.44"/>
    <x v="37"/>
    <x v="0"/>
  </r>
  <r>
    <s v="AT-11859"/>
    <x v="545"/>
    <x v="16"/>
    <n v="105"/>
    <n v="3.08"/>
    <n v="323.40000000000003"/>
    <x v="43"/>
    <x v="0"/>
  </r>
  <r>
    <s v="AT-11861"/>
    <x v="545"/>
    <x v="19"/>
    <n v="284.72499999999997"/>
    <n v="8.75"/>
    <n v="2491.3437499999995"/>
    <x v="44"/>
    <x v="1"/>
  </r>
  <r>
    <s v="AT-11855"/>
    <x v="545"/>
    <x v="14"/>
    <n v="319.375"/>
    <n v="0.55999999999999994"/>
    <n v="178.85"/>
    <x v="33"/>
    <x v="1"/>
  </r>
  <r>
    <s v="AT-11843"/>
    <x v="545"/>
    <x v="4"/>
    <n v="543.375"/>
    <n v="3.3600000000000003"/>
    <n v="1825.7400000000002"/>
    <x v="10"/>
    <x v="1"/>
  </r>
  <r>
    <s v="AT-11845"/>
    <x v="545"/>
    <x v="5"/>
    <n v="284.72499999999997"/>
    <n v="8.75"/>
    <n v="2491.3437499999995"/>
    <x v="25"/>
    <x v="1"/>
  </r>
  <r>
    <s v="AT-11844"/>
    <x v="545"/>
    <x v="6"/>
    <n v="358.75"/>
    <n v="8.75"/>
    <n v="3139.0625"/>
    <x v="37"/>
    <x v="1"/>
  </r>
  <r>
    <s v="AT-11849"/>
    <x v="545"/>
    <x v="7"/>
    <n v="457.62499999999994"/>
    <n v="8.9599999999999991"/>
    <n v="4100.3199999999988"/>
    <x v="9"/>
    <x v="1"/>
  </r>
  <r>
    <s v="AT-11864"/>
    <x v="545"/>
    <x v="7"/>
    <n v="186.375"/>
    <n v="8.75"/>
    <n v="1630.78125"/>
    <x v="19"/>
    <x v="0"/>
  </r>
  <r>
    <s v="AT-11850"/>
    <x v="545"/>
    <x v="8"/>
    <n v="395.5"/>
    <n v="10.36"/>
    <n v="4097.38"/>
    <x v="1"/>
    <x v="1"/>
  </r>
  <r>
    <s v="AT-11865"/>
    <x v="545"/>
    <x v="20"/>
    <n v="553"/>
    <n v="8.75"/>
    <n v="4838.75"/>
    <x v="38"/>
    <x v="1"/>
  </r>
  <r>
    <s v="AT-11857"/>
    <x v="545"/>
    <x v="15"/>
    <n v="280"/>
    <n v="8.75"/>
    <n v="2450"/>
    <x v="2"/>
    <x v="1"/>
  </r>
  <r>
    <s v="AT-11862"/>
    <x v="545"/>
    <x v="21"/>
    <n v="218.75"/>
    <n v="8.75"/>
    <n v="1914.0625"/>
    <x v="33"/>
    <x v="0"/>
  </r>
  <r>
    <s v="AT-11852"/>
    <x v="545"/>
    <x v="9"/>
    <n v="244.99999999999997"/>
    <n v="6.44"/>
    <n v="1577.8"/>
    <x v="10"/>
    <x v="0"/>
  </r>
  <r>
    <s v="AT-11866"/>
    <x v="545"/>
    <x v="9"/>
    <n v="105"/>
    <n v="11.2"/>
    <n v="1176"/>
    <x v="2"/>
    <x v="0"/>
  </r>
  <r>
    <s v="AT-11868"/>
    <x v="545"/>
    <x v="22"/>
    <n v="185.67499999999998"/>
    <n v="145.04"/>
    <n v="26930.301999999996"/>
    <x v="41"/>
    <x v="0"/>
  </r>
  <r>
    <s v="AT-11860"/>
    <x v="545"/>
    <x v="17"/>
    <n v="89.512499999999989"/>
    <n v="8.75"/>
    <n v="783.23437499999989"/>
    <x v="5"/>
    <x v="0"/>
  </r>
  <r>
    <s v="AT-11863"/>
    <x v="545"/>
    <x v="23"/>
    <n v="551.25"/>
    <n v="8.75"/>
    <n v="4823.4375"/>
    <x v="38"/>
    <x v="1"/>
  </r>
  <r>
    <s v="AT-11851"/>
    <x v="545"/>
    <x v="10"/>
    <n v="244.99999999999997"/>
    <n v="1.4"/>
    <n v="342.99999999999994"/>
    <x v="5"/>
    <x v="0"/>
  </r>
  <r>
    <s v="AT-11847"/>
    <x v="545"/>
    <x v="11"/>
    <n v="280.875"/>
    <n v="5.04"/>
    <n v="1415.61"/>
    <x v="4"/>
    <x v="1"/>
  </r>
  <r>
    <s v="AT-11873"/>
    <x v="546"/>
    <x v="0"/>
    <n v="210"/>
    <n v="6.16"/>
    <n v="1293.6000000000001"/>
    <x v="13"/>
    <x v="0"/>
  </r>
  <r>
    <s v="AT-11875"/>
    <x v="546"/>
    <x v="1"/>
    <n v="227.49999999999997"/>
    <n v="13.440000000000001"/>
    <n v="3057.6"/>
    <x v="12"/>
    <x v="0"/>
  </r>
  <r>
    <s v="AT-11880"/>
    <x v="546"/>
    <x v="2"/>
    <n v="396.02499999999998"/>
    <n v="1.1199999999999999"/>
    <n v="443.54799999999994"/>
    <x v="36"/>
    <x v="1"/>
  </r>
  <r>
    <s v="AT-11894"/>
    <x v="546"/>
    <x v="18"/>
    <n v="210.875"/>
    <n v="11.2"/>
    <n v="2361.7999999999997"/>
    <x v="39"/>
    <x v="0"/>
  </r>
  <r>
    <s v="AT-11883"/>
    <x v="546"/>
    <x v="12"/>
    <n v="284.375"/>
    <n v="8.75"/>
    <n v="2488.28125"/>
    <x v="14"/>
    <x v="1"/>
  </r>
  <r>
    <s v="AT-11881"/>
    <x v="546"/>
    <x v="13"/>
    <n v="109.63749999999999"/>
    <n v="3.28"/>
    <n v="359.61099999999993"/>
    <x v="20"/>
    <x v="0"/>
  </r>
  <r>
    <s v="AT-11869"/>
    <x v="546"/>
    <x v="3"/>
    <n v="222.25"/>
    <n v="8.75"/>
    <n v="1944.6875"/>
    <x v="40"/>
    <x v="0"/>
  </r>
  <r>
    <s v="AT-11886"/>
    <x v="546"/>
    <x v="16"/>
    <n v="105"/>
    <n v="8.120000000000001"/>
    <n v="852.60000000000014"/>
    <x v="45"/>
    <x v="0"/>
  </r>
  <r>
    <s v="AT-11888"/>
    <x v="546"/>
    <x v="19"/>
    <n v="284.72499999999997"/>
    <n v="8.75"/>
    <n v="2491.3437499999995"/>
    <x v="46"/>
    <x v="1"/>
  </r>
  <r>
    <s v="AT-11882"/>
    <x v="546"/>
    <x v="14"/>
    <n v="319.375"/>
    <n v="8.75"/>
    <n v="2794.53125"/>
    <x v="13"/>
    <x v="1"/>
  </r>
  <r>
    <s v="AT-11870"/>
    <x v="546"/>
    <x v="4"/>
    <n v="543.375"/>
    <n v="4.4799999999999995"/>
    <n v="2434.3199999999997"/>
    <x v="20"/>
    <x v="1"/>
  </r>
  <r>
    <s v="AT-11872"/>
    <x v="546"/>
    <x v="5"/>
    <n v="284.72499999999997"/>
    <n v="8.75"/>
    <n v="2491.3437499999995"/>
    <x v="27"/>
    <x v="1"/>
  </r>
  <r>
    <s v="AT-11871"/>
    <x v="546"/>
    <x v="6"/>
    <n v="358.75"/>
    <n v="8.75"/>
    <n v="3139.0625"/>
    <x v="40"/>
    <x v="1"/>
  </r>
  <r>
    <s v="AT-11876"/>
    <x v="546"/>
    <x v="7"/>
    <n v="457.62499999999994"/>
    <n v="9.24"/>
    <n v="4228.4549999999999"/>
    <x v="19"/>
    <x v="1"/>
  </r>
  <r>
    <s v="AT-11891"/>
    <x v="546"/>
    <x v="7"/>
    <n v="186.375"/>
    <n v="8.75"/>
    <n v="1630.78125"/>
    <x v="6"/>
    <x v="0"/>
  </r>
  <r>
    <s v="AT-11877"/>
    <x v="546"/>
    <x v="8"/>
    <n v="395.5"/>
    <n v="6.16"/>
    <n v="2436.2800000000002"/>
    <x v="11"/>
    <x v="1"/>
  </r>
  <r>
    <s v="AT-11892"/>
    <x v="546"/>
    <x v="20"/>
    <n v="553"/>
    <n v="8.75"/>
    <n v="4838.75"/>
    <x v="41"/>
    <x v="1"/>
  </r>
  <r>
    <s v="AT-11884"/>
    <x v="546"/>
    <x v="15"/>
    <n v="280"/>
    <n v="8.75"/>
    <n v="2450"/>
    <x v="12"/>
    <x v="1"/>
  </r>
  <r>
    <s v="AT-11889"/>
    <x v="546"/>
    <x v="21"/>
    <n v="218.75"/>
    <n v="8.75"/>
    <n v="1914.0625"/>
    <x v="36"/>
    <x v="0"/>
  </r>
  <r>
    <s v="AT-11879"/>
    <x v="546"/>
    <x v="9"/>
    <n v="244.99999999999997"/>
    <n v="8.75"/>
    <n v="2143.7499999999995"/>
    <x v="20"/>
    <x v="0"/>
  </r>
  <r>
    <s v="AT-11893"/>
    <x v="546"/>
    <x v="9"/>
    <n v="105"/>
    <n v="11.2"/>
    <n v="1176"/>
    <x v="12"/>
    <x v="0"/>
  </r>
  <r>
    <s v="AT-11895"/>
    <x v="546"/>
    <x v="22"/>
    <n v="185.67499999999998"/>
    <n v="105.84"/>
    <n v="19651.842000000001"/>
    <x v="43"/>
    <x v="0"/>
  </r>
  <r>
    <s v="AT-11887"/>
    <x v="546"/>
    <x v="17"/>
    <n v="89.512499999999989"/>
    <n v="8.75"/>
    <n v="783.23437499999989"/>
    <x v="15"/>
    <x v="0"/>
  </r>
  <r>
    <s v="AT-11890"/>
    <x v="546"/>
    <x v="23"/>
    <n v="551.25"/>
    <n v="8.75"/>
    <n v="4823.4375"/>
    <x v="41"/>
    <x v="1"/>
  </r>
  <r>
    <s v="AT-11878"/>
    <x v="546"/>
    <x v="10"/>
    <n v="244.99999999999997"/>
    <n v="3.3600000000000003"/>
    <n v="823.19999999999993"/>
    <x v="15"/>
    <x v="0"/>
  </r>
  <r>
    <s v="AT-11874"/>
    <x v="546"/>
    <x v="11"/>
    <n v="280.875"/>
    <n v="11.48"/>
    <n v="3224.4450000000002"/>
    <x v="14"/>
    <x v="1"/>
  </r>
  <r>
    <s v="AT-11900"/>
    <x v="547"/>
    <x v="0"/>
    <n v="210"/>
    <n v="11.2"/>
    <n v="2352"/>
    <x v="27"/>
    <x v="0"/>
  </r>
  <r>
    <s v="AT-11902"/>
    <x v="547"/>
    <x v="1"/>
    <n v="227.49999999999997"/>
    <n v="11.2"/>
    <n v="2547.9999999999995"/>
    <x v="8"/>
    <x v="0"/>
  </r>
  <r>
    <s v="AT-11907"/>
    <x v="547"/>
    <x v="2"/>
    <n v="396.02499999999998"/>
    <n v="11.2"/>
    <n v="4435.4799999999996"/>
    <x v="23"/>
    <x v="1"/>
  </r>
  <r>
    <s v="AT-11921"/>
    <x v="547"/>
    <x v="18"/>
    <n v="210.875"/>
    <n v="11.2"/>
    <n v="2361.7999999999997"/>
    <x v="13"/>
    <x v="0"/>
  </r>
  <r>
    <s v="AT-11910"/>
    <x v="547"/>
    <x v="12"/>
    <n v="284.375"/>
    <n v="11.2"/>
    <n v="3185"/>
    <x v="28"/>
    <x v="1"/>
  </r>
  <r>
    <s v="AT-11908"/>
    <x v="547"/>
    <x v="13"/>
    <n v="109.63749999999999"/>
    <n v="11.2"/>
    <n v="1227.9399999999998"/>
    <x v="22"/>
    <x v="0"/>
  </r>
  <r>
    <s v="AT-11896"/>
    <x v="547"/>
    <x v="3"/>
    <n v="222.25"/>
    <n v="11.2"/>
    <n v="2489.1999999999998"/>
    <x v="45"/>
    <x v="0"/>
  </r>
  <r>
    <s v="AT-11913"/>
    <x v="547"/>
    <x v="16"/>
    <n v="105"/>
    <n v="11.2"/>
    <n v="1176"/>
    <x v="47"/>
    <x v="0"/>
  </r>
  <r>
    <s v="AT-11915"/>
    <x v="547"/>
    <x v="19"/>
    <n v="284.72499999999997"/>
    <n v="11.2"/>
    <n v="3188.9199999999996"/>
    <x v="21"/>
    <x v="1"/>
  </r>
  <r>
    <s v="AT-11909"/>
    <x v="547"/>
    <x v="14"/>
    <n v="319.375"/>
    <n v="11.2"/>
    <n v="3577"/>
    <x v="27"/>
    <x v="1"/>
  </r>
  <r>
    <s v="AT-11897"/>
    <x v="547"/>
    <x v="4"/>
    <n v="543.375"/>
    <n v="11.2"/>
    <n v="6085.7999999999993"/>
    <x v="21"/>
    <x v="1"/>
  </r>
  <r>
    <s v="AT-11899"/>
    <x v="547"/>
    <x v="5"/>
    <n v="284.72499999999997"/>
    <n v="11.2"/>
    <n v="3188.9199999999996"/>
    <x v="31"/>
    <x v="1"/>
  </r>
  <r>
    <s v="AT-11898"/>
    <x v="547"/>
    <x v="6"/>
    <n v="358.75"/>
    <n v="11.2"/>
    <n v="4017.9999999999995"/>
    <x v="46"/>
    <x v="1"/>
  </r>
  <r>
    <s v="AT-11903"/>
    <x v="547"/>
    <x v="7"/>
    <n v="457.62499999999994"/>
    <n v="11.2"/>
    <n v="5125.3999999999987"/>
    <x v="7"/>
    <x v="1"/>
  </r>
  <r>
    <s v="AT-11918"/>
    <x v="547"/>
    <x v="7"/>
    <n v="186.375"/>
    <n v="11.2"/>
    <n v="2087.4"/>
    <x v="49"/>
    <x v="0"/>
  </r>
  <r>
    <s v="AT-11904"/>
    <x v="547"/>
    <x v="8"/>
    <n v="395.5"/>
    <n v="11.2"/>
    <n v="4429.5999999999995"/>
    <x v="8"/>
    <x v="1"/>
  </r>
  <r>
    <s v="AT-11919"/>
    <x v="547"/>
    <x v="20"/>
    <n v="553"/>
    <n v="11.2"/>
    <n v="6193.5999999999995"/>
    <x v="28"/>
    <x v="1"/>
  </r>
  <r>
    <s v="AT-11911"/>
    <x v="547"/>
    <x v="15"/>
    <n v="280"/>
    <n v="11.2"/>
    <n v="3136"/>
    <x v="8"/>
    <x v="1"/>
  </r>
  <r>
    <s v="AT-11916"/>
    <x v="547"/>
    <x v="21"/>
    <n v="218.75"/>
    <n v="11.2"/>
    <n v="2450"/>
    <x v="23"/>
    <x v="0"/>
  </r>
  <r>
    <s v="AT-11906"/>
    <x v="547"/>
    <x v="9"/>
    <n v="244.99999999999997"/>
    <n v="11.2"/>
    <n v="2743.9999999999995"/>
    <x v="21"/>
    <x v="0"/>
  </r>
  <r>
    <s v="AT-11920"/>
    <x v="547"/>
    <x v="9"/>
    <n v="105"/>
    <n v="11.2"/>
    <n v="1176"/>
    <x v="32"/>
    <x v="0"/>
  </r>
  <r>
    <s v="AT-11922"/>
    <x v="547"/>
    <x v="22"/>
    <n v="185.67499999999998"/>
    <n v="11.2"/>
    <n v="2079.5599999999995"/>
    <x v="47"/>
    <x v="0"/>
  </r>
  <r>
    <s v="AT-11914"/>
    <x v="547"/>
    <x v="17"/>
    <n v="89.512499999999989"/>
    <n v="11.2"/>
    <n v="1002.5399999999998"/>
    <x v="7"/>
    <x v="0"/>
  </r>
  <r>
    <s v="AT-11917"/>
    <x v="547"/>
    <x v="23"/>
    <n v="551.25"/>
    <n v="11.2"/>
    <n v="6174"/>
    <x v="22"/>
    <x v="1"/>
  </r>
  <r>
    <s v="AT-11905"/>
    <x v="547"/>
    <x v="10"/>
    <n v="244.99999999999997"/>
    <n v="11.2"/>
    <n v="2743.9999999999995"/>
    <x v="12"/>
    <x v="0"/>
  </r>
  <r>
    <s v="AT-11901"/>
    <x v="547"/>
    <x v="11"/>
    <n v="280.875"/>
    <n v="11.2"/>
    <n v="3145.7999999999997"/>
    <x v="6"/>
    <x v="1"/>
  </r>
  <r>
    <s v="AT-11927"/>
    <x v="548"/>
    <x v="0"/>
    <n v="210"/>
    <n v="11.2"/>
    <n v="2352"/>
    <x v="0"/>
    <x v="0"/>
  </r>
  <r>
    <s v="AT-11929"/>
    <x v="548"/>
    <x v="1"/>
    <n v="227.49999999999997"/>
    <n v="11.2"/>
    <n v="2547.9999999999995"/>
    <x v="18"/>
    <x v="0"/>
  </r>
  <r>
    <s v="AT-11934"/>
    <x v="548"/>
    <x v="2"/>
    <n v="396.02499999999998"/>
    <n v="11.2"/>
    <n v="4435.4799999999996"/>
    <x v="26"/>
    <x v="1"/>
  </r>
  <r>
    <s v="AT-11948"/>
    <x v="548"/>
    <x v="18"/>
    <n v="210.875"/>
    <n v="11.2"/>
    <n v="2361.7999999999997"/>
    <x v="9"/>
    <x v="0"/>
  </r>
  <r>
    <s v="AT-11937"/>
    <x v="548"/>
    <x v="12"/>
    <n v="284.375"/>
    <n v="11.2"/>
    <n v="3185"/>
    <x v="30"/>
    <x v="1"/>
  </r>
  <r>
    <s v="AT-11935"/>
    <x v="548"/>
    <x v="13"/>
    <n v="109.63749999999999"/>
    <n v="11.2"/>
    <n v="1227.9399999999998"/>
    <x v="25"/>
    <x v="0"/>
  </r>
  <r>
    <s v="AT-11923"/>
    <x v="548"/>
    <x v="3"/>
    <n v="222.25"/>
    <n v="11.2"/>
    <n v="2489.1999999999998"/>
    <x v="29"/>
    <x v="0"/>
  </r>
  <r>
    <s v="AT-11940"/>
    <x v="548"/>
    <x v="16"/>
    <n v="105"/>
    <n v="11.2"/>
    <n v="1176"/>
    <x v="48"/>
    <x v="0"/>
  </r>
  <r>
    <s v="AT-11942"/>
    <x v="548"/>
    <x v="19"/>
    <n v="284.72499999999997"/>
    <n v="11.2"/>
    <n v="3188.9199999999996"/>
    <x v="24"/>
    <x v="1"/>
  </r>
  <r>
    <s v="AT-11936"/>
    <x v="548"/>
    <x v="14"/>
    <n v="319.375"/>
    <n v="11.2"/>
    <n v="3577"/>
    <x v="0"/>
    <x v="1"/>
  </r>
  <r>
    <s v="AT-11924"/>
    <x v="548"/>
    <x v="4"/>
    <n v="543.375"/>
    <n v="11.2"/>
    <n v="6085.7999999999993"/>
    <x v="24"/>
    <x v="1"/>
  </r>
  <r>
    <s v="AT-11926"/>
    <x v="548"/>
    <x v="5"/>
    <n v="284.72499999999997"/>
    <n v="11.2"/>
    <n v="3188.9199999999996"/>
    <x v="34"/>
    <x v="1"/>
  </r>
  <r>
    <s v="AT-11925"/>
    <x v="548"/>
    <x v="6"/>
    <n v="358.75"/>
    <n v="11.2"/>
    <n v="4017.9999999999995"/>
    <x v="47"/>
    <x v="1"/>
  </r>
  <r>
    <s v="AT-11930"/>
    <x v="548"/>
    <x v="7"/>
    <n v="457.62499999999994"/>
    <n v="11.2"/>
    <n v="5125.3999999999987"/>
    <x v="17"/>
    <x v="1"/>
  </r>
  <r>
    <s v="AT-11945"/>
    <x v="548"/>
    <x v="7"/>
    <n v="186.375"/>
    <n v="11.2"/>
    <n v="2087.4"/>
    <x v="3"/>
    <x v="0"/>
  </r>
  <r>
    <s v="AT-11931"/>
    <x v="548"/>
    <x v="8"/>
    <n v="395.5"/>
    <n v="11.2"/>
    <n v="4429.5999999999995"/>
    <x v="18"/>
    <x v="1"/>
  </r>
  <r>
    <s v="AT-11946"/>
    <x v="548"/>
    <x v="20"/>
    <n v="553"/>
    <n v="11.2"/>
    <n v="6193.5999999999995"/>
    <x v="30"/>
    <x v="1"/>
  </r>
  <r>
    <s v="AT-11938"/>
    <x v="548"/>
    <x v="15"/>
    <n v="280"/>
    <n v="11.2"/>
    <n v="3136"/>
    <x v="18"/>
    <x v="1"/>
  </r>
  <r>
    <s v="AT-11943"/>
    <x v="548"/>
    <x v="21"/>
    <n v="218.75"/>
    <n v="11.2"/>
    <n v="2450"/>
    <x v="26"/>
    <x v="0"/>
  </r>
  <r>
    <s v="AT-11933"/>
    <x v="548"/>
    <x v="9"/>
    <n v="244.99999999999997"/>
    <n v="11.2"/>
    <n v="2743.9999999999995"/>
    <x v="24"/>
    <x v="0"/>
  </r>
  <r>
    <s v="AT-11947"/>
    <x v="548"/>
    <x v="9"/>
    <n v="105"/>
    <n v="11.2"/>
    <n v="1176"/>
    <x v="35"/>
    <x v="0"/>
  </r>
  <r>
    <s v="AT-11949"/>
    <x v="548"/>
    <x v="22"/>
    <n v="185.67499999999998"/>
    <n v="11.2"/>
    <n v="2079.5599999999995"/>
    <x v="48"/>
    <x v="0"/>
  </r>
  <r>
    <s v="AT-11941"/>
    <x v="548"/>
    <x v="17"/>
    <n v="89.512499999999989"/>
    <n v="11.2"/>
    <n v="1002.5399999999998"/>
    <x v="17"/>
    <x v="0"/>
  </r>
  <r>
    <s v="AT-11944"/>
    <x v="548"/>
    <x v="23"/>
    <n v="551.25"/>
    <n v="11.2"/>
    <n v="6174"/>
    <x v="25"/>
    <x v="1"/>
  </r>
  <r>
    <s v="AT-11932"/>
    <x v="548"/>
    <x v="10"/>
    <n v="244.99999999999997"/>
    <n v="11.2"/>
    <n v="2743.9999999999995"/>
    <x v="29"/>
    <x v="0"/>
  </r>
  <r>
    <s v="AT-11928"/>
    <x v="548"/>
    <x v="11"/>
    <n v="280.875"/>
    <n v="11.2"/>
    <n v="3145.7999999999997"/>
    <x v="16"/>
    <x v="1"/>
  </r>
  <r>
    <s v="AT-11954"/>
    <x v="549"/>
    <x v="0"/>
    <n v="210"/>
    <n v="11.2"/>
    <n v="2352"/>
    <x v="10"/>
    <x v="0"/>
  </r>
  <r>
    <s v="AT-11956"/>
    <x v="549"/>
    <x v="1"/>
    <n v="227.49999999999997"/>
    <n v="11.2"/>
    <n v="2547.9999999999995"/>
    <x v="23"/>
    <x v="0"/>
  </r>
  <r>
    <s v="AT-11961"/>
    <x v="549"/>
    <x v="2"/>
    <n v="396.02499999999998"/>
    <n v="11.2"/>
    <n v="4435.4799999999996"/>
    <x v="28"/>
    <x v="1"/>
  </r>
  <r>
    <s v="AT-11975"/>
    <x v="549"/>
    <x v="18"/>
    <n v="210.875"/>
    <n v="11.2"/>
    <n v="2361.7999999999997"/>
    <x v="19"/>
    <x v="0"/>
  </r>
  <r>
    <s v="AT-11964"/>
    <x v="549"/>
    <x v="12"/>
    <n v="284.375"/>
    <n v="11.2"/>
    <n v="3185"/>
    <x v="33"/>
    <x v="1"/>
  </r>
  <r>
    <s v="AT-11962"/>
    <x v="549"/>
    <x v="13"/>
    <n v="109.63749999999999"/>
    <n v="11.2"/>
    <n v="1227.9399999999998"/>
    <x v="32"/>
    <x v="0"/>
  </r>
  <r>
    <s v="AT-11950"/>
    <x v="549"/>
    <x v="3"/>
    <n v="222.25"/>
    <n v="11.2"/>
    <n v="2489.1999999999998"/>
    <x v="31"/>
    <x v="0"/>
  </r>
  <r>
    <s v="AT-11967"/>
    <x v="549"/>
    <x v="16"/>
    <n v="105"/>
    <n v="11.2"/>
    <n v="1176"/>
    <x v="49"/>
    <x v="0"/>
  </r>
  <r>
    <s v="AT-11969"/>
    <x v="549"/>
    <x v="19"/>
    <n v="284.72499999999997"/>
    <n v="11.2"/>
    <n v="3188.9199999999996"/>
    <x v="27"/>
    <x v="1"/>
  </r>
  <r>
    <s v="AT-11963"/>
    <x v="549"/>
    <x v="14"/>
    <n v="319.375"/>
    <n v="11.2"/>
    <n v="3577"/>
    <x v="10"/>
    <x v="1"/>
  </r>
  <r>
    <s v="AT-11951"/>
    <x v="549"/>
    <x v="4"/>
    <n v="543.375"/>
    <n v="11.2"/>
    <n v="6085.7999999999993"/>
    <x v="27"/>
    <x v="1"/>
  </r>
  <r>
    <s v="AT-11953"/>
    <x v="549"/>
    <x v="5"/>
    <n v="284.72499999999997"/>
    <n v="11.2"/>
    <n v="3188.9199999999996"/>
    <x v="37"/>
    <x v="1"/>
  </r>
  <r>
    <s v="AT-11952"/>
    <x v="549"/>
    <x v="6"/>
    <n v="358.75"/>
    <n v="11.2"/>
    <n v="4017.9999999999995"/>
    <x v="48"/>
    <x v="1"/>
  </r>
  <r>
    <s v="AT-11957"/>
    <x v="549"/>
    <x v="7"/>
    <n v="457.62499999999994"/>
    <n v="11.2"/>
    <n v="5125.3999999999987"/>
    <x v="22"/>
    <x v="1"/>
  </r>
  <r>
    <s v="AT-11972"/>
    <x v="549"/>
    <x v="7"/>
    <n v="186.375"/>
    <n v="11.2"/>
    <n v="2087.4"/>
    <x v="13"/>
    <x v="0"/>
  </r>
  <r>
    <s v="AT-11958"/>
    <x v="549"/>
    <x v="8"/>
    <n v="395.5"/>
    <n v="11.2"/>
    <n v="4429.5999999999995"/>
    <x v="23"/>
    <x v="1"/>
  </r>
  <r>
    <s v="AT-11973"/>
    <x v="549"/>
    <x v="20"/>
    <n v="553"/>
    <n v="11.2"/>
    <n v="6193.5999999999995"/>
    <x v="33"/>
    <x v="1"/>
  </r>
  <r>
    <s v="AT-11965"/>
    <x v="549"/>
    <x v="15"/>
    <n v="280"/>
    <n v="11.2"/>
    <n v="3136"/>
    <x v="23"/>
    <x v="1"/>
  </r>
  <r>
    <s v="AT-11970"/>
    <x v="549"/>
    <x v="21"/>
    <n v="218.75"/>
    <n v="11.2"/>
    <n v="2450"/>
    <x v="28"/>
    <x v="0"/>
  </r>
  <r>
    <s v="AT-11960"/>
    <x v="549"/>
    <x v="9"/>
    <n v="244.99999999999997"/>
    <n v="11.2"/>
    <n v="2743.9999999999995"/>
    <x v="27"/>
    <x v="0"/>
  </r>
  <r>
    <s v="AT-11974"/>
    <x v="549"/>
    <x v="9"/>
    <n v="105"/>
    <n v="11.2"/>
    <n v="1176"/>
    <x v="38"/>
    <x v="0"/>
  </r>
  <r>
    <s v="AT-11976"/>
    <x v="549"/>
    <x v="22"/>
    <n v="185.67499999999998"/>
    <n v="11.2"/>
    <n v="2079.5599999999995"/>
    <x v="49"/>
    <x v="0"/>
  </r>
  <r>
    <s v="AT-11968"/>
    <x v="549"/>
    <x v="17"/>
    <n v="89.512499999999989"/>
    <n v="11.2"/>
    <n v="1002.5399999999998"/>
    <x v="22"/>
    <x v="0"/>
  </r>
  <r>
    <s v="AT-11971"/>
    <x v="549"/>
    <x v="23"/>
    <n v="551.25"/>
    <n v="11.2"/>
    <n v="6174"/>
    <x v="32"/>
    <x v="1"/>
  </r>
  <r>
    <s v="AT-11959"/>
    <x v="549"/>
    <x v="10"/>
    <n v="244.99999999999997"/>
    <n v="11.2"/>
    <n v="2743.9999999999995"/>
    <x v="31"/>
    <x v="0"/>
  </r>
  <r>
    <s v="AT-11955"/>
    <x v="549"/>
    <x v="11"/>
    <n v="280.875"/>
    <n v="11.2"/>
    <n v="3145.7999999999997"/>
    <x v="21"/>
    <x v="1"/>
  </r>
  <r>
    <s v="AT-11981"/>
    <x v="550"/>
    <x v="0"/>
    <n v="210"/>
    <n v="15.399999999999999"/>
    <n v="3233.9999999999995"/>
    <x v="20"/>
    <x v="0"/>
  </r>
  <r>
    <s v="AT-11983"/>
    <x v="550"/>
    <x v="1"/>
    <n v="227.49999999999997"/>
    <n v="14.840000000000002"/>
    <n v="3376.1"/>
    <x v="26"/>
    <x v="0"/>
  </r>
  <r>
    <s v="AT-11988"/>
    <x v="550"/>
    <x v="2"/>
    <n v="396.02499999999998"/>
    <n v="9.7999999999999989"/>
    <n v="3881.0449999999992"/>
    <x v="30"/>
    <x v="1"/>
  </r>
  <r>
    <s v="AT-12002"/>
    <x v="550"/>
    <x v="18"/>
    <n v="210.875"/>
    <n v="11.2"/>
    <n v="2361.7999999999997"/>
    <x v="6"/>
    <x v="0"/>
  </r>
  <r>
    <s v="AT-11991"/>
    <x v="550"/>
    <x v="12"/>
    <n v="284.375"/>
    <n v="11.2"/>
    <n v="3185"/>
    <x v="36"/>
    <x v="1"/>
  </r>
  <r>
    <s v="AT-11989"/>
    <x v="550"/>
    <x v="13"/>
    <n v="109.63749999999999"/>
    <n v="9.7999999999999989"/>
    <n v="1074.4474999999998"/>
    <x v="35"/>
    <x v="0"/>
  </r>
  <r>
    <s v="AT-11977"/>
    <x v="550"/>
    <x v="3"/>
    <n v="222.25"/>
    <n v="4.76"/>
    <n v="1057.9099999999999"/>
    <x v="34"/>
    <x v="0"/>
  </r>
  <r>
    <s v="AT-11994"/>
    <x v="550"/>
    <x v="16"/>
    <n v="105"/>
    <n v="14.559999999999999"/>
    <n v="1528.8"/>
    <x v="3"/>
    <x v="0"/>
  </r>
  <r>
    <s v="AT-11996"/>
    <x v="550"/>
    <x v="19"/>
    <n v="284.72499999999997"/>
    <n v="11.2"/>
    <n v="3188.9199999999996"/>
    <x v="0"/>
    <x v="1"/>
  </r>
  <r>
    <s v="AT-11990"/>
    <x v="550"/>
    <x v="14"/>
    <n v="319.375"/>
    <n v="5.04"/>
    <n v="1609.65"/>
    <x v="20"/>
    <x v="1"/>
  </r>
  <r>
    <s v="AT-11978"/>
    <x v="550"/>
    <x v="4"/>
    <n v="543.375"/>
    <n v="16.52"/>
    <n v="8976.5550000000003"/>
    <x v="0"/>
    <x v="1"/>
  </r>
  <r>
    <s v="AT-11980"/>
    <x v="550"/>
    <x v="5"/>
    <n v="284.72499999999997"/>
    <n v="11.2"/>
    <n v="3188.9199999999996"/>
    <x v="40"/>
    <x v="1"/>
  </r>
  <r>
    <s v="AT-11979"/>
    <x v="550"/>
    <x v="6"/>
    <n v="358.75"/>
    <n v="11.2"/>
    <n v="4017.9999999999995"/>
    <x v="49"/>
    <x v="1"/>
  </r>
  <r>
    <s v="AT-11984"/>
    <x v="550"/>
    <x v="7"/>
    <n v="457.62499999999994"/>
    <n v="22.12"/>
    <n v="10122.664999999999"/>
    <x v="25"/>
    <x v="1"/>
  </r>
  <r>
    <s v="AT-11999"/>
    <x v="550"/>
    <x v="7"/>
    <n v="186.375"/>
    <n v="11.2"/>
    <n v="2087.4"/>
    <x v="9"/>
    <x v="0"/>
  </r>
  <r>
    <s v="AT-11985"/>
    <x v="550"/>
    <x v="8"/>
    <n v="395.5"/>
    <n v="11.2"/>
    <n v="4429.5999999999995"/>
    <x v="26"/>
    <x v="1"/>
  </r>
  <r>
    <s v="AT-12000"/>
    <x v="550"/>
    <x v="20"/>
    <n v="553"/>
    <n v="11.2"/>
    <n v="6193.5999999999995"/>
    <x v="36"/>
    <x v="1"/>
  </r>
  <r>
    <s v="AT-11992"/>
    <x v="550"/>
    <x v="15"/>
    <n v="280"/>
    <n v="11.2"/>
    <n v="3136"/>
    <x v="26"/>
    <x v="1"/>
  </r>
  <r>
    <s v="AT-11997"/>
    <x v="550"/>
    <x v="21"/>
    <n v="218.75"/>
    <n v="11.2"/>
    <n v="2450"/>
    <x v="30"/>
    <x v="0"/>
  </r>
  <r>
    <s v="AT-11987"/>
    <x v="550"/>
    <x v="9"/>
    <n v="244.99999999999997"/>
    <n v="6.16"/>
    <n v="1509.1999999999998"/>
    <x v="0"/>
    <x v="0"/>
  </r>
  <r>
    <s v="AT-12001"/>
    <x v="550"/>
    <x v="9"/>
    <n v="105"/>
    <n v="11.2"/>
    <n v="1176"/>
    <x v="41"/>
    <x v="0"/>
  </r>
  <r>
    <s v="AT-12003"/>
    <x v="550"/>
    <x v="22"/>
    <n v="185.67499999999998"/>
    <n v="22.12"/>
    <n v="4107.1309999999994"/>
    <x v="3"/>
    <x v="0"/>
  </r>
  <r>
    <s v="AT-11995"/>
    <x v="550"/>
    <x v="17"/>
    <n v="89.512499999999989"/>
    <n v="11.2"/>
    <n v="1002.5399999999998"/>
    <x v="25"/>
    <x v="0"/>
  </r>
  <r>
    <s v="AT-11998"/>
    <x v="550"/>
    <x v="23"/>
    <n v="551.25"/>
    <n v="11.2"/>
    <n v="6174"/>
    <x v="35"/>
    <x v="1"/>
  </r>
  <r>
    <s v="AT-11986"/>
    <x v="550"/>
    <x v="10"/>
    <n v="244.99999999999997"/>
    <n v="0.84000000000000008"/>
    <n v="205.79999999999998"/>
    <x v="34"/>
    <x v="0"/>
  </r>
  <r>
    <s v="AT-11982"/>
    <x v="550"/>
    <x v="11"/>
    <n v="280.875"/>
    <n v="17.36"/>
    <n v="4875.99"/>
    <x v="24"/>
    <x v="1"/>
  </r>
  <r>
    <s v="AT-12008"/>
    <x v="551"/>
    <x v="0"/>
    <n v="210"/>
    <n v="11.76"/>
    <n v="2469.6"/>
    <x v="2"/>
    <x v="0"/>
  </r>
  <r>
    <s v="AT-12010"/>
    <x v="551"/>
    <x v="1"/>
    <n v="227.49999999999997"/>
    <n v="34.160000000000004"/>
    <n v="7771.4"/>
    <x v="28"/>
    <x v="0"/>
  </r>
  <r>
    <s v="AT-12015"/>
    <x v="551"/>
    <x v="2"/>
    <n v="396.02499999999998"/>
    <n v="4.1999999999999993"/>
    <n v="1663.3049999999996"/>
    <x v="33"/>
    <x v="1"/>
  </r>
  <r>
    <s v="AT-12029"/>
    <x v="551"/>
    <x v="18"/>
    <n v="210.875"/>
    <n v="11.2"/>
    <n v="2361.7999999999997"/>
    <x v="16"/>
    <x v="0"/>
  </r>
  <r>
    <s v="AT-12018"/>
    <x v="551"/>
    <x v="12"/>
    <n v="284.375"/>
    <n v="11.2"/>
    <n v="3185"/>
    <x v="39"/>
    <x v="1"/>
  </r>
  <r>
    <s v="AT-12016"/>
    <x v="551"/>
    <x v="13"/>
    <n v="109.63749999999999"/>
    <n v="5.32"/>
    <n v="583.27149999999995"/>
    <x v="38"/>
    <x v="0"/>
  </r>
  <r>
    <s v="AT-12004"/>
    <x v="551"/>
    <x v="3"/>
    <n v="222.25"/>
    <n v="6.16"/>
    <n v="1369.06"/>
    <x v="37"/>
    <x v="0"/>
  </r>
  <r>
    <s v="AT-12021"/>
    <x v="551"/>
    <x v="16"/>
    <n v="105"/>
    <n v="10.64"/>
    <n v="1117.2"/>
    <x v="13"/>
    <x v="0"/>
  </r>
  <r>
    <s v="AT-12023"/>
    <x v="551"/>
    <x v="19"/>
    <n v="284.72499999999997"/>
    <n v="11.2"/>
    <n v="3188.9199999999996"/>
    <x v="10"/>
    <x v="1"/>
  </r>
  <r>
    <s v="AT-12017"/>
    <x v="551"/>
    <x v="14"/>
    <n v="319.375"/>
    <n v="6.16"/>
    <n v="1967.3500000000001"/>
    <x v="2"/>
    <x v="1"/>
  </r>
  <r>
    <s v="AT-12005"/>
    <x v="551"/>
    <x v="4"/>
    <n v="543.375"/>
    <n v="2.8"/>
    <n v="1521.4499999999998"/>
    <x v="10"/>
    <x v="1"/>
  </r>
  <r>
    <s v="AT-12007"/>
    <x v="551"/>
    <x v="5"/>
    <n v="284.72499999999997"/>
    <n v="11.2"/>
    <n v="3188.9199999999996"/>
    <x v="4"/>
    <x v="1"/>
  </r>
  <r>
    <s v="AT-12006"/>
    <x v="551"/>
    <x v="6"/>
    <n v="358.75"/>
    <n v="11.2"/>
    <n v="4017.9999999999995"/>
    <x v="3"/>
    <x v="1"/>
  </r>
  <r>
    <s v="AT-12011"/>
    <x v="551"/>
    <x v="7"/>
    <n v="457.62499999999994"/>
    <n v="16.240000000000002"/>
    <n v="7431.83"/>
    <x v="27"/>
    <x v="1"/>
  </r>
  <r>
    <s v="AT-12026"/>
    <x v="551"/>
    <x v="7"/>
    <n v="186.375"/>
    <n v="11.2"/>
    <n v="2087.4"/>
    <x v="19"/>
    <x v="0"/>
  </r>
  <r>
    <s v="AT-12012"/>
    <x v="551"/>
    <x v="8"/>
    <n v="395.5"/>
    <n v="11.2"/>
    <n v="4429.5999999999995"/>
    <x v="28"/>
    <x v="1"/>
  </r>
  <r>
    <s v="AT-12027"/>
    <x v="551"/>
    <x v="20"/>
    <n v="553"/>
    <n v="11.2"/>
    <n v="6193.5999999999995"/>
    <x v="39"/>
    <x v="1"/>
  </r>
  <r>
    <s v="AT-12019"/>
    <x v="551"/>
    <x v="15"/>
    <n v="280"/>
    <n v="11.2"/>
    <n v="3136"/>
    <x v="28"/>
    <x v="1"/>
  </r>
  <r>
    <s v="AT-12024"/>
    <x v="551"/>
    <x v="21"/>
    <n v="218.75"/>
    <n v="11.2"/>
    <n v="2450"/>
    <x v="33"/>
    <x v="0"/>
  </r>
  <r>
    <s v="AT-12014"/>
    <x v="551"/>
    <x v="9"/>
    <n v="244.99999999999997"/>
    <n v="6.44"/>
    <n v="1577.8"/>
    <x v="10"/>
    <x v="0"/>
  </r>
  <r>
    <s v="AT-12028"/>
    <x v="551"/>
    <x v="9"/>
    <n v="105"/>
    <n v="11.2"/>
    <n v="1176"/>
    <x v="43"/>
    <x v="0"/>
  </r>
  <r>
    <s v="AT-12030"/>
    <x v="551"/>
    <x v="22"/>
    <n v="185.67499999999998"/>
    <n v="52.92"/>
    <n v="9825.9210000000003"/>
    <x v="13"/>
    <x v="0"/>
  </r>
  <r>
    <s v="AT-12022"/>
    <x v="551"/>
    <x v="17"/>
    <n v="89.512499999999989"/>
    <n v="11.2"/>
    <n v="1002.5399999999998"/>
    <x v="32"/>
    <x v="0"/>
  </r>
  <r>
    <s v="AT-12025"/>
    <x v="551"/>
    <x v="23"/>
    <n v="551.25"/>
    <n v="3.3600000000000003"/>
    <n v="1852.2000000000003"/>
    <x v="38"/>
    <x v="1"/>
  </r>
  <r>
    <s v="AT-12013"/>
    <x v="551"/>
    <x v="10"/>
    <n v="244.99999999999997"/>
    <n v="2.8"/>
    <n v="685.99999999999989"/>
    <x v="37"/>
    <x v="0"/>
  </r>
  <r>
    <s v="AT-12009"/>
    <x v="551"/>
    <x v="11"/>
    <n v="280.875"/>
    <n v="16.799999999999997"/>
    <n v="4718.6999999999989"/>
    <x v="27"/>
    <x v="1"/>
  </r>
  <r>
    <s v="AT-12035"/>
    <x v="552"/>
    <x v="0"/>
    <n v="210"/>
    <n v="18.759999999999998"/>
    <n v="3939.5999999999995"/>
    <x v="12"/>
    <x v="0"/>
  </r>
  <r>
    <s v="AT-12037"/>
    <x v="552"/>
    <x v="1"/>
    <n v="227.49999999999997"/>
    <n v="17.919999999999998"/>
    <n v="4076.7999999999993"/>
    <x v="30"/>
    <x v="0"/>
  </r>
  <r>
    <s v="AT-12042"/>
    <x v="552"/>
    <x v="2"/>
    <n v="396.02499999999998"/>
    <n v="5.88"/>
    <n v="2328.627"/>
    <x v="36"/>
    <x v="1"/>
  </r>
  <r>
    <s v="AT-12056"/>
    <x v="552"/>
    <x v="18"/>
    <n v="210.875"/>
    <n v="11.2"/>
    <n v="2361.7999999999997"/>
    <x v="21"/>
    <x v="0"/>
  </r>
  <r>
    <s v="AT-12045"/>
    <x v="552"/>
    <x v="12"/>
    <n v="284.375"/>
    <n v="11.2"/>
    <n v="3185"/>
    <x v="42"/>
    <x v="1"/>
  </r>
  <r>
    <s v="AT-12043"/>
    <x v="552"/>
    <x v="13"/>
    <n v="109.63749999999999"/>
    <n v="14.559999999999999"/>
    <n v="1596.3219999999997"/>
    <x v="41"/>
    <x v="0"/>
  </r>
  <r>
    <s v="AT-12031"/>
    <x v="552"/>
    <x v="3"/>
    <n v="222.25"/>
    <n v="8.3999999999999986"/>
    <n v="1866.8999999999996"/>
    <x v="40"/>
    <x v="0"/>
  </r>
  <r>
    <s v="AT-12048"/>
    <x v="552"/>
    <x v="16"/>
    <n v="105"/>
    <n v="6.16"/>
    <n v="646.80000000000007"/>
    <x v="9"/>
    <x v="0"/>
  </r>
  <r>
    <s v="AT-12050"/>
    <x v="552"/>
    <x v="19"/>
    <n v="284.72499999999997"/>
    <n v="11.2"/>
    <n v="3188.9199999999996"/>
    <x v="20"/>
    <x v="1"/>
  </r>
  <r>
    <s v="AT-12044"/>
    <x v="552"/>
    <x v="14"/>
    <n v="319.375"/>
    <n v="1.6800000000000002"/>
    <n v="536.55000000000007"/>
    <x v="12"/>
    <x v="1"/>
  </r>
  <r>
    <s v="AT-12032"/>
    <x v="552"/>
    <x v="4"/>
    <n v="543.375"/>
    <n v="6.7200000000000006"/>
    <n v="3651.4800000000005"/>
    <x v="20"/>
    <x v="1"/>
  </r>
  <r>
    <s v="AT-12034"/>
    <x v="552"/>
    <x v="5"/>
    <n v="284.72499999999997"/>
    <n v="11.2"/>
    <n v="3188.9199999999996"/>
    <x v="14"/>
    <x v="1"/>
  </r>
  <r>
    <s v="AT-12033"/>
    <x v="552"/>
    <x v="6"/>
    <n v="358.75"/>
    <n v="1.6800000000000002"/>
    <n v="602.70000000000005"/>
    <x v="13"/>
    <x v="1"/>
  </r>
  <r>
    <s v="AT-12038"/>
    <x v="552"/>
    <x v="7"/>
    <n v="457.62499999999994"/>
    <n v="13.440000000000001"/>
    <n v="6150.48"/>
    <x v="0"/>
    <x v="1"/>
  </r>
  <r>
    <s v="AT-12053"/>
    <x v="552"/>
    <x v="7"/>
    <n v="186.375"/>
    <n v="11.2"/>
    <n v="2087.4"/>
    <x v="6"/>
    <x v="0"/>
  </r>
  <r>
    <s v="AT-12039"/>
    <x v="552"/>
    <x v="8"/>
    <n v="395.5"/>
    <n v="3.3600000000000003"/>
    <n v="1328.88"/>
    <x v="30"/>
    <x v="1"/>
  </r>
  <r>
    <s v="AT-12054"/>
    <x v="552"/>
    <x v="20"/>
    <n v="553"/>
    <n v="11.2"/>
    <n v="6193.5999999999995"/>
    <x v="42"/>
    <x v="1"/>
  </r>
  <r>
    <s v="AT-12046"/>
    <x v="552"/>
    <x v="15"/>
    <n v="280"/>
    <n v="11.2"/>
    <n v="3136"/>
    <x v="30"/>
    <x v="1"/>
  </r>
  <r>
    <s v="AT-12051"/>
    <x v="552"/>
    <x v="21"/>
    <n v="218.75"/>
    <n v="11.2"/>
    <n v="2450"/>
    <x v="36"/>
    <x v="0"/>
  </r>
  <r>
    <s v="AT-12041"/>
    <x v="552"/>
    <x v="9"/>
    <n v="244.99999999999997"/>
    <n v="8.3999999999999986"/>
    <n v="2057.9999999999995"/>
    <x v="20"/>
    <x v="0"/>
  </r>
  <r>
    <s v="AT-12055"/>
    <x v="552"/>
    <x v="9"/>
    <n v="105"/>
    <n v="11.2"/>
    <n v="1176"/>
    <x v="45"/>
    <x v="0"/>
  </r>
  <r>
    <s v="AT-12057"/>
    <x v="552"/>
    <x v="22"/>
    <n v="185.67499999999998"/>
    <n v="47.88"/>
    <n v="8890.1189999999988"/>
    <x v="9"/>
    <x v="0"/>
  </r>
  <r>
    <s v="AT-12049"/>
    <x v="552"/>
    <x v="17"/>
    <n v="89.512499999999989"/>
    <n v="11.2"/>
    <n v="1002.5399999999998"/>
    <x v="35"/>
    <x v="0"/>
  </r>
  <r>
    <s v="AT-12052"/>
    <x v="552"/>
    <x v="23"/>
    <n v="551.25"/>
    <n v="11.2"/>
    <n v="6174"/>
    <x v="41"/>
    <x v="1"/>
  </r>
  <r>
    <s v="AT-12040"/>
    <x v="552"/>
    <x v="10"/>
    <n v="244.99999999999997"/>
    <n v="4.1999999999999993"/>
    <n v="1028.9999999999998"/>
    <x v="40"/>
    <x v="0"/>
  </r>
  <r>
    <s v="AT-12036"/>
    <x v="552"/>
    <x v="11"/>
    <n v="280.875"/>
    <n v="10.36"/>
    <n v="2909.8649999999998"/>
    <x v="0"/>
    <x v="1"/>
  </r>
  <r>
    <s v="AT-12062"/>
    <x v="553"/>
    <x v="0"/>
    <n v="210"/>
    <n v="1.1199999999999999"/>
    <n v="235.2"/>
    <x v="5"/>
    <x v="0"/>
  </r>
  <r>
    <s v="AT-12064"/>
    <x v="553"/>
    <x v="1"/>
    <n v="227.49999999999997"/>
    <n v="7.2799999999999994"/>
    <n v="1656.1999999999996"/>
    <x v="33"/>
    <x v="0"/>
  </r>
  <r>
    <s v="AT-12069"/>
    <x v="553"/>
    <x v="2"/>
    <n v="396.02499999999998"/>
    <n v="11.2"/>
    <n v="4435.4799999999996"/>
    <x v="39"/>
    <x v="1"/>
  </r>
  <r>
    <s v="AT-12083"/>
    <x v="553"/>
    <x v="18"/>
    <n v="210.875"/>
    <n v="11.2"/>
    <n v="2361.7999999999997"/>
    <x v="24"/>
    <x v="0"/>
  </r>
  <r>
    <s v="AT-12072"/>
    <x v="553"/>
    <x v="12"/>
    <n v="284.375"/>
    <n v="11.2"/>
    <n v="3185"/>
    <x v="44"/>
    <x v="1"/>
  </r>
  <r>
    <s v="AT-12070"/>
    <x v="553"/>
    <x v="13"/>
    <n v="109.63749999999999"/>
    <n v="1.6800000000000002"/>
    <n v="184.191"/>
    <x v="43"/>
    <x v="0"/>
  </r>
  <r>
    <s v="AT-12058"/>
    <x v="553"/>
    <x v="3"/>
    <n v="222.25"/>
    <n v="11.2"/>
    <n v="2489.1999999999998"/>
    <x v="4"/>
    <x v="0"/>
  </r>
  <r>
    <s v="AT-12075"/>
    <x v="553"/>
    <x v="16"/>
    <n v="105"/>
    <n v="11.2"/>
    <n v="1176"/>
    <x v="19"/>
    <x v="0"/>
  </r>
  <r>
    <s v="AT-12077"/>
    <x v="553"/>
    <x v="19"/>
    <n v="284.72499999999997"/>
    <n v="11.2"/>
    <n v="3188.9199999999996"/>
    <x v="2"/>
    <x v="1"/>
  </r>
  <r>
    <s v="AT-12071"/>
    <x v="553"/>
    <x v="14"/>
    <n v="319.375"/>
    <n v="11.2"/>
    <n v="3577"/>
    <x v="5"/>
    <x v="1"/>
  </r>
  <r>
    <s v="AT-12059"/>
    <x v="553"/>
    <x v="4"/>
    <n v="543.375"/>
    <n v="1.6800000000000002"/>
    <n v="912.87000000000012"/>
    <x v="2"/>
    <x v="1"/>
  </r>
  <r>
    <s v="AT-12061"/>
    <x v="553"/>
    <x v="5"/>
    <n v="284.72499999999997"/>
    <n v="11.2"/>
    <n v="3188.9199999999996"/>
    <x v="1"/>
    <x v="1"/>
  </r>
  <r>
    <s v="AT-12060"/>
    <x v="553"/>
    <x v="6"/>
    <n v="358.75"/>
    <n v="11.2"/>
    <n v="4017.9999999999995"/>
    <x v="9"/>
    <x v="1"/>
  </r>
  <r>
    <s v="AT-12065"/>
    <x v="553"/>
    <x v="7"/>
    <n v="457.62499999999994"/>
    <n v="2.8"/>
    <n v="1281.3499999999997"/>
    <x v="10"/>
    <x v="1"/>
  </r>
  <r>
    <s v="AT-12080"/>
    <x v="553"/>
    <x v="7"/>
    <n v="186.375"/>
    <n v="11.2"/>
    <n v="2087.4"/>
    <x v="16"/>
    <x v="0"/>
  </r>
  <r>
    <s v="AT-12066"/>
    <x v="553"/>
    <x v="8"/>
    <n v="395.5"/>
    <n v="11.2"/>
    <n v="4429.5999999999995"/>
    <x v="33"/>
    <x v="1"/>
  </r>
  <r>
    <s v="AT-12081"/>
    <x v="553"/>
    <x v="20"/>
    <n v="553"/>
    <n v="11.2"/>
    <n v="6193.5999999999995"/>
    <x v="44"/>
    <x v="1"/>
  </r>
  <r>
    <s v="AT-12073"/>
    <x v="553"/>
    <x v="15"/>
    <n v="280"/>
    <n v="11.2"/>
    <n v="3136"/>
    <x v="33"/>
    <x v="1"/>
  </r>
  <r>
    <s v="AT-12078"/>
    <x v="553"/>
    <x v="21"/>
    <n v="218.75"/>
    <n v="11.2"/>
    <n v="2450"/>
    <x v="39"/>
    <x v="0"/>
  </r>
  <r>
    <s v="AT-12068"/>
    <x v="553"/>
    <x v="9"/>
    <n v="244.99999999999997"/>
    <n v="1.6800000000000002"/>
    <n v="411.59999999999997"/>
    <x v="2"/>
    <x v="0"/>
  </r>
  <r>
    <s v="AT-12082"/>
    <x v="553"/>
    <x v="9"/>
    <n v="105"/>
    <n v="11.2"/>
    <n v="1176"/>
    <x v="29"/>
    <x v="0"/>
  </r>
  <r>
    <s v="AT-12084"/>
    <x v="553"/>
    <x v="22"/>
    <n v="185.67499999999998"/>
    <n v="15.68"/>
    <n v="2911.3839999999996"/>
    <x v="19"/>
    <x v="0"/>
  </r>
  <r>
    <s v="AT-12076"/>
    <x v="553"/>
    <x v="17"/>
    <n v="89.512499999999989"/>
    <n v="11.2"/>
    <n v="1002.5399999999998"/>
    <x v="38"/>
    <x v="0"/>
  </r>
  <r>
    <s v="AT-12079"/>
    <x v="553"/>
    <x v="23"/>
    <n v="551.25"/>
    <n v="11.2"/>
    <n v="6174"/>
    <x v="43"/>
    <x v="1"/>
  </r>
  <r>
    <s v="AT-12067"/>
    <x v="553"/>
    <x v="10"/>
    <n v="244.99999999999997"/>
    <n v="11.2"/>
    <n v="2743.9999999999995"/>
    <x v="4"/>
    <x v="0"/>
  </r>
  <r>
    <s v="AT-12063"/>
    <x v="553"/>
    <x v="11"/>
    <n v="280.875"/>
    <n v="1.1199999999999999"/>
    <n v="314.58"/>
    <x v="10"/>
    <x v="1"/>
  </r>
  <r>
    <s v="AT-12089"/>
    <x v="554"/>
    <x v="0"/>
    <n v="210"/>
    <n v="5.6"/>
    <n v="1176"/>
    <x v="15"/>
    <x v="0"/>
  </r>
  <r>
    <s v="AT-12091"/>
    <x v="554"/>
    <x v="1"/>
    <n v="227.49999999999997"/>
    <n v="35"/>
    <n v="7962.4999999999991"/>
    <x v="36"/>
    <x v="0"/>
  </r>
  <r>
    <s v="AT-12096"/>
    <x v="554"/>
    <x v="2"/>
    <n v="396.02499999999998"/>
    <n v="10.64"/>
    <n v="4213.7060000000001"/>
    <x v="42"/>
    <x v="1"/>
  </r>
  <r>
    <s v="AT-12110"/>
    <x v="554"/>
    <x v="18"/>
    <n v="210.875"/>
    <n v="11.2"/>
    <n v="2361.7999999999997"/>
    <x v="27"/>
    <x v="0"/>
  </r>
  <r>
    <s v="AT-12099"/>
    <x v="554"/>
    <x v="12"/>
    <n v="284.375"/>
    <n v="11.2"/>
    <n v="3185"/>
    <x v="46"/>
    <x v="1"/>
  </r>
  <r>
    <s v="AT-12097"/>
    <x v="554"/>
    <x v="13"/>
    <n v="109.63749999999999"/>
    <n v="3.6399999999999997"/>
    <n v="399.08049999999992"/>
    <x v="45"/>
    <x v="0"/>
  </r>
  <r>
    <s v="AT-12085"/>
    <x v="554"/>
    <x v="3"/>
    <n v="222.25"/>
    <n v="1.6800000000000002"/>
    <n v="373.38000000000005"/>
    <x v="14"/>
    <x v="0"/>
  </r>
  <r>
    <s v="AT-12102"/>
    <x v="554"/>
    <x v="16"/>
    <n v="105"/>
    <n v="1.6800000000000002"/>
    <n v="176.4"/>
    <x v="6"/>
    <x v="0"/>
  </r>
  <r>
    <s v="AT-12104"/>
    <x v="554"/>
    <x v="19"/>
    <n v="284.72499999999997"/>
    <n v="11.2"/>
    <n v="3188.9199999999996"/>
    <x v="12"/>
    <x v="1"/>
  </r>
  <r>
    <s v="AT-12098"/>
    <x v="554"/>
    <x v="14"/>
    <n v="319.375"/>
    <n v="11.2"/>
    <n v="3577"/>
    <x v="15"/>
    <x v="1"/>
  </r>
  <r>
    <s v="AT-12086"/>
    <x v="554"/>
    <x v="4"/>
    <n v="543.375"/>
    <n v="10.92"/>
    <n v="5933.6549999999997"/>
    <x v="12"/>
    <x v="1"/>
  </r>
  <r>
    <s v="AT-12088"/>
    <x v="554"/>
    <x v="5"/>
    <n v="284.72499999999997"/>
    <n v="11.2"/>
    <n v="3188.9199999999996"/>
    <x v="11"/>
    <x v="1"/>
  </r>
  <r>
    <s v="AT-12087"/>
    <x v="554"/>
    <x v="6"/>
    <n v="358.75"/>
    <n v="11.2"/>
    <n v="4017.9999999999995"/>
    <x v="19"/>
    <x v="1"/>
  </r>
  <r>
    <s v="AT-12092"/>
    <x v="554"/>
    <x v="7"/>
    <n v="457.62499999999994"/>
    <n v="14.559999999999999"/>
    <n v="6663.0199999999986"/>
    <x v="20"/>
    <x v="1"/>
  </r>
  <r>
    <s v="AT-12107"/>
    <x v="554"/>
    <x v="7"/>
    <n v="186.375"/>
    <n v="11.2"/>
    <n v="2087.4"/>
    <x v="21"/>
    <x v="0"/>
  </r>
  <r>
    <s v="AT-12093"/>
    <x v="554"/>
    <x v="8"/>
    <n v="395.5"/>
    <n v="11.2"/>
    <n v="4429.5999999999995"/>
    <x v="13"/>
    <x v="1"/>
  </r>
  <r>
    <s v="AT-12108"/>
    <x v="554"/>
    <x v="20"/>
    <n v="553"/>
    <n v="11.2"/>
    <n v="6193.5999999999995"/>
    <x v="46"/>
    <x v="1"/>
  </r>
  <r>
    <s v="AT-12100"/>
    <x v="554"/>
    <x v="15"/>
    <n v="280"/>
    <n v="11.2"/>
    <n v="3136"/>
    <x v="36"/>
    <x v="1"/>
  </r>
  <r>
    <s v="AT-12105"/>
    <x v="554"/>
    <x v="21"/>
    <n v="218.75"/>
    <n v="11.2"/>
    <n v="2450"/>
    <x v="42"/>
    <x v="0"/>
  </r>
  <r>
    <s v="AT-12095"/>
    <x v="554"/>
    <x v="9"/>
    <n v="244.99999999999997"/>
    <n v="9.52"/>
    <n v="2332.3999999999996"/>
    <x v="12"/>
    <x v="0"/>
  </r>
  <r>
    <s v="AT-12109"/>
    <x v="554"/>
    <x v="9"/>
    <n v="105"/>
    <n v="11.2"/>
    <n v="1176"/>
    <x v="31"/>
    <x v="0"/>
  </r>
  <r>
    <s v="AT-12111"/>
    <x v="554"/>
    <x v="22"/>
    <n v="185.67499999999998"/>
    <n v="73.08"/>
    <n v="13569.128999999999"/>
    <x v="6"/>
    <x v="0"/>
  </r>
  <r>
    <s v="AT-12103"/>
    <x v="554"/>
    <x v="17"/>
    <n v="89.512499999999989"/>
    <n v="11.2"/>
    <n v="1002.5399999999998"/>
    <x v="41"/>
    <x v="0"/>
  </r>
  <r>
    <s v="AT-12106"/>
    <x v="554"/>
    <x v="23"/>
    <n v="551.25"/>
    <n v="11.2"/>
    <n v="6174"/>
    <x v="45"/>
    <x v="1"/>
  </r>
  <r>
    <s v="AT-12094"/>
    <x v="554"/>
    <x v="10"/>
    <n v="244.99999999999997"/>
    <n v="2.8"/>
    <n v="685.99999999999989"/>
    <x v="14"/>
    <x v="0"/>
  </r>
  <r>
    <s v="AT-12090"/>
    <x v="554"/>
    <x v="11"/>
    <n v="280.875"/>
    <n v="20.16"/>
    <n v="5662.44"/>
    <x v="20"/>
    <x v="1"/>
  </r>
  <r>
    <s v="AT-12116"/>
    <x v="555"/>
    <x v="0"/>
    <n v="210"/>
    <n v="7.56"/>
    <n v="1587.6"/>
    <x v="7"/>
    <x v="0"/>
  </r>
  <r>
    <s v="AT-12118"/>
    <x v="555"/>
    <x v="1"/>
    <n v="227.49999999999997"/>
    <n v="14.559999999999999"/>
    <n v="3312.3999999999992"/>
    <x v="39"/>
    <x v="0"/>
  </r>
  <r>
    <s v="AT-12123"/>
    <x v="555"/>
    <x v="2"/>
    <n v="396.02499999999998"/>
    <n v="6.16"/>
    <n v="2439.5140000000001"/>
    <x v="44"/>
    <x v="1"/>
  </r>
  <r>
    <s v="AT-12137"/>
    <x v="555"/>
    <x v="18"/>
    <n v="210.875"/>
    <n v="11.2"/>
    <n v="2361.7999999999997"/>
    <x v="0"/>
    <x v="0"/>
  </r>
  <r>
    <s v="AT-12126"/>
    <x v="555"/>
    <x v="12"/>
    <n v="284.375"/>
    <n v="11.2"/>
    <n v="3185"/>
    <x v="47"/>
    <x v="1"/>
  </r>
  <r>
    <s v="AT-12124"/>
    <x v="555"/>
    <x v="13"/>
    <n v="109.63749999999999"/>
    <n v="5.6"/>
    <n v="613.96999999999991"/>
    <x v="8"/>
    <x v="0"/>
  </r>
  <r>
    <s v="AT-12112"/>
    <x v="555"/>
    <x v="3"/>
    <n v="222.25"/>
    <n v="3.3600000000000003"/>
    <n v="746.7600000000001"/>
    <x v="1"/>
    <x v="0"/>
  </r>
  <r>
    <s v="AT-12129"/>
    <x v="555"/>
    <x v="16"/>
    <n v="105"/>
    <n v="15.12"/>
    <n v="1587.6"/>
    <x v="16"/>
    <x v="0"/>
  </r>
  <r>
    <s v="AT-12131"/>
    <x v="555"/>
    <x v="19"/>
    <n v="284.72499999999997"/>
    <n v="11.2"/>
    <n v="3188.9199999999996"/>
    <x v="5"/>
    <x v="1"/>
  </r>
  <r>
    <s v="AT-12125"/>
    <x v="555"/>
    <x v="14"/>
    <n v="319.375"/>
    <n v="2.2399999999999998"/>
    <n v="715.4"/>
    <x v="7"/>
    <x v="1"/>
  </r>
  <r>
    <s v="AT-12113"/>
    <x v="555"/>
    <x v="4"/>
    <n v="543.375"/>
    <n v="3.3600000000000003"/>
    <n v="1825.7400000000002"/>
    <x v="5"/>
    <x v="1"/>
  </r>
  <r>
    <s v="AT-12115"/>
    <x v="555"/>
    <x v="5"/>
    <n v="284.72499999999997"/>
    <n v="11.2"/>
    <n v="3188.9199999999996"/>
    <x v="8"/>
    <x v="1"/>
  </r>
  <r>
    <s v="AT-12114"/>
    <x v="555"/>
    <x v="6"/>
    <n v="358.75"/>
    <n v="11.2"/>
    <n v="4017.9999999999995"/>
    <x v="6"/>
    <x v="1"/>
  </r>
  <r>
    <s v="AT-12119"/>
    <x v="555"/>
    <x v="7"/>
    <n v="457.62499999999994"/>
    <n v="11.2"/>
    <n v="5125.3999999999987"/>
    <x v="2"/>
    <x v="1"/>
  </r>
  <r>
    <s v="AT-12134"/>
    <x v="555"/>
    <x v="7"/>
    <n v="186.375"/>
    <n v="11.2"/>
    <n v="2087.4"/>
    <x v="24"/>
    <x v="0"/>
  </r>
  <r>
    <s v="AT-12120"/>
    <x v="555"/>
    <x v="8"/>
    <n v="395.5"/>
    <n v="11.2"/>
    <n v="4429.5999999999995"/>
    <x v="9"/>
    <x v="1"/>
  </r>
  <r>
    <s v="AT-12135"/>
    <x v="555"/>
    <x v="20"/>
    <n v="553"/>
    <n v="11.2"/>
    <n v="6193.5999999999995"/>
    <x v="47"/>
    <x v="1"/>
  </r>
  <r>
    <s v="AT-12127"/>
    <x v="555"/>
    <x v="15"/>
    <n v="280"/>
    <n v="11.2"/>
    <n v="3136"/>
    <x v="39"/>
    <x v="1"/>
  </r>
  <r>
    <s v="AT-12132"/>
    <x v="555"/>
    <x v="21"/>
    <n v="218.75"/>
    <n v="11.2"/>
    <n v="2450"/>
    <x v="44"/>
    <x v="0"/>
  </r>
  <r>
    <s v="AT-12122"/>
    <x v="555"/>
    <x v="9"/>
    <n v="244.99999999999997"/>
    <n v="3.3600000000000003"/>
    <n v="823.19999999999993"/>
    <x v="5"/>
    <x v="0"/>
  </r>
  <r>
    <s v="AT-12136"/>
    <x v="555"/>
    <x v="9"/>
    <n v="105"/>
    <n v="11.2"/>
    <n v="1176"/>
    <x v="34"/>
    <x v="0"/>
  </r>
  <r>
    <s v="AT-12138"/>
    <x v="555"/>
    <x v="22"/>
    <n v="185.67499999999998"/>
    <n v="47.32"/>
    <n v="8786.1409999999996"/>
    <x v="16"/>
    <x v="0"/>
  </r>
  <r>
    <s v="AT-12130"/>
    <x v="555"/>
    <x v="17"/>
    <n v="89.512499999999989"/>
    <n v="11.2"/>
    <n v="1002.5399999999998"/>
    <x v="43"/>
    <x v="0"/>
  </r>
  <r>
    <s v="AT-12133"/>
    <x v="555"/>
    <x v="23"/>
    <n v="551.25"/>
    <n v="11.2"/>
    <n v="6174"/>
    <x v="29"/>
    <x v="1"/>
  </r>
  <r>
    <s v="AT-12121"/>
    <x v="555"/>
    <x v="10"/>
    <n v="244.99999999999997"/>
    <n v="7.84"/>
    <n v="1920.7999999999997"/>
    <x v="1"/>
    <x v="0"/>
  </r>
  <r>
    <s v="AT-12117"/>
    <x v="555"/>
    <x v="11"/>
    <n v="280.875"/>
    <n v="7.84"/>
    <n v="2202.06"/>
    <x v="2"/>
    <x v="1"/>
  </r>
  <r>
    <s v="AT-12143"/>
    <x v="556"/>
    <x v="0"/>
    <n v="210"/>
    <n v="7"/>
    <n v="1470"/>
    <x v="17"/>
    <x v="0"/>
  </r>
  <r>
    <s v="AT-12145"/>
    <x v="556"/>
    <x v="1"/>
    <n v="227.49999999999997"/>
    <n v="5.32"/>
    <n v="1210.3"/>
    <x v="42"/>
    <x v="0"/>
  </r>
  <r>
    <s v="AT-12150"/>
    <x v="556"/>
    <x v="2"/>
    <n v="396.02499999999998"/>
    <n v="0.55999999999999994"/>
    <n v="221.77399999999997"/>
    <x v="46"/>
    <x v="1"/>
  </r>
  <r>
    <s v="AT-12164"/>
    <x v="556"/>
    <x v="18"/>
    <n v="210.875"/>
    <n v="11.2"/>
    <n v="2361.7999999999997"/>
    <x v="10"/>
    <x v="0"/>
  </r>
  <r>
    <s v="AT-12153"/>
    <x v="556"/>
    <x v="12"/>
    <n v="284.375"/>
    <n v="11.2"/>
    <n v="3185"/>
    <x v="48"/>
    <x v="1"/>
  </r>
  <r>
    <s v="AT-12151"/>
    <x v="556"/>
    <x v="13"/>
    <n v="109.63749999999999"/>
    <n v="8.9599999999999991"/>
    <n v="982.35199999999975"/>
    <x v="18"/>
    <x v="0"/>
  </r>
  <r>
    <s v="AT-12139"/>
    <x v="556"/>
    <x v="3"/>
    <n v="222.25"/>
    <n v="0.84000000000000008"/>
    <n v="186.69000000000003"/>
    <x v="11"/>
    <x v="0"/>
  </r>
  <r>
    <s v="AT-12156"/>
    <x v="556"/>
    <x v="16"/>
    <n v="105"/>
    <n v="10.08"/>
    <n v="1058.4000000000001"/>
    <x v="21"/>
    <x v="0"/>
  </r>
  <r>
    <s v="AT-12158"/>
    <x v="556"/>
    <x v="19"/>
    <n v="284.72499999999997"/>
    <n v="11.2"/>
    <n v="3188.9199999999996"/>
    <x v="15"/>
    <x v="1"/>
  </r>
  <r>
    <s v="AT-12152"/>
    <x v="556"/>
    <x v="14"/>
    <n v="319.375"/>
    <n v="11.2"/>
    <n v="3577"/>
    <x v="17"/>
    <x v="1"/>
  </r>
  <r>
    <s v="AT-12140"/>
    <x v="556"/>
    <x v="4"/>
    <n v="543.375"/>
    <n v="4.4799999999999995"/>
    <n v="2434.3199999999997"/>
    <x v="15"/>
    <x v="1"/>
  </r>
  <r>
    <s v="AT-12142"/>
    <x v="556"/>
    <x v="5"/>
    <n v="284.72499999999997"/>
    <n v="11.2"/>
    <n v="3188.9199999999996"/>
    <x v="18"/>
    <x v="1"/>
  </r>
  <r>
    <s v="AT-12141"/>
    <x v="556"/>
    <x v="6"/>
    <n v="358.75"/>
    <n v="11.2"/>
    <n v="4017.9999999999995"/>
    <x v="16"/>
    <x v="1"/>
  </r>
  <r>
    <s v="AT-12146"/>
    <x v="556"/>
    <x v="7"/>
    <n v="457.62499999999994"/>
    <n v="2.52"/>
    <n v="1153.2149999999999"/>
    <x v="12"/>
    <x v="1"/>
  </r>
  <r>
    <s v="AT-12161"/>
    <x v="556"/>
    <x v="7"/>
    <n v="186.375"/>
    <n v="4.4799999999999995"/>
    <n v="834.95999999999992"/>
    <x v="27"/>
    <x v="0"/>
  </r>
  <r>
    <s v="AT-12147"/>
    <x v="556"/>
    <x v="8"/>
    <n v="395.5"/>
    <n v="13.72"/>
    <n v="5426.26"/>
    <x v="19"/>
    <x v="1"/>
  </r>
  <r>
    <s v="AT-12162"/>
    <x v="556"/>
    <x v="20"/>
    <n v="553"/>
    <n v="11.2"/>
    <n v="6193.5999999999995"/>
    <x v="48"/>
    <x v="1"/>
  </r>
  <r>
    <s v="AT-12154"/>
    <x v="556"/>
    <x v="15"/>
    <n v="280"/>
    <n v="11.2"/>
    <n v="3136"/>
    <x v="42"/>
    <x v="1"/>
  </r>
  <r>
    <s v="AT-12159"/>
    <x v="556"/>
    <x v="21"/>
    <n v="218.75"/>
    <n v="11.2"/>
    <n v="2450"/>
    <x v="46"/>
    <x v="0"/>
  </r>
  <r>
    <s v="AT-12149"/>
    <x v="556"/>
    <x v="9"/>
    <n v="244.99999999999997"/>
    <n v="3.08"/>
    <n v="754.59999999999991"/>
    <x v="15"/>
    <x v="0"/>
  </r>
  <r>
    <s v="AT-12163"/>
    <x v="556"/>
    <x v="9"/>
    <n v="105"/>
    <n v="11.2"/>
    <n v="1176"/>
    <x v="37"/>
    <x v="0"/>
  </r>
  <r>
    <s v="AT-12165"/>
    <x v="556"/>
    <x v="22"/>
    <n v="185.67499999999998"/>
    <n v="42"/>
    <n v="7798.3499999999995"/>
    <x v="21"/>
    <x v="0"/>
  </r>
  <r>
    <s v="AT-12157"/>
    <x v="556"/>
    <x v="17"/>
    <n v="89.512499999999989"/>
    <n v="11.2"/>
    <n v="1002.5399999999998"/>
    <x v="45"/>
    <x v="0"/>
  </r>
  <r>
    <s v="AT-12160"/>
    <x v="556"/>
    <x v="23"/>
    <n v="551.25"/>
    <n v="11.2"/>
    <n v="6174"/>
    <x v="31"/>
    <x v="1"/>
  </r>
  <r>
    <s v="AT-12148"/>
    <x v="556"/>
    <x v="10"/>
    <n v="244.99999999999997"/>
    <n v="11.2"/>
    <n v="2743.9999999999995"/>
    <x v="11"/>
    <x v="0"/>
  </r>
  <r>
    <s v="AT-12144"/>
    <x v="556"/>
    <x v="11"/>
    <n v="280.875"/>
    <n v="10.92"/>
    <n v="3067.1550000000002"/>
    <x v="12"/>
    <x v="1"/>
  </r>
  <r>
    <s v="AT-12170"/>
    <x v="557"/>
    <x v="0"/>
    <n v="210"/>
    <n v="8.68"/>
    <n v="1822.8"/>
    <x v="22"/>
    <x v="0"/>
  </r>
  <r>
    <s v="AT-12172"/>
    <x v="557"/>
    <x v="1"/>
    <n v="227.49999999999997"/>
    <n v="11.76"/>
    <n v="2675.3999999999996"/>
    <x v="44"/>
    <x v="0"/>
  </r>
  <r>
    <s v="AT-12177"/>
    <x v="557"/>
    <x v="2"/>
    <n v="396.02499999999998"/>
    <n v="3.92"/>
    <n v="1552.4179999999999"/>
    <x v="47"/>
    <x v="1"/>
  </r>
  <r>
    <s v="AT-12191"/>
    <x v="557"/>
    <x v="18"/>
    <n v="210.875"/>
    <n v="11.2"/>
    <n v="2361.7999999999997"/>
    <x v="20"/>
    <x v="0"/>
  </r>
  <r>
    <s v="AT-12180"/>
    <x v="557"/>
    <x v="12"/>
    <n v="284.375"/>
    <n v="11.2"/>
    <n v="3185"/>
    <x v="49"/>
    <x v="1"/>
  </r>
  <r>
    <s v="AT-12178"/>
    <x v="557"/>
    <x v="13"/>
    <n v="109.63749999999999"/>
    <n v="1.6800000000000002"/>
    <n v="184.191"/>
    <x v="23"/>
    <x v="0"/>
  </r>
  <r>
    <s v="AT-12166"/>
    <x v="557"/>
    <x v="3"/>
    <n v="222.25"/>
    <n v="4.4799999999999995"/>
    <n v="995.68"/>
    <x v="8"/>
    <x v="0"/>
  </r>
  <r>
    <s v="AT-12183"/>
    <x v="557"/>
    <x v="16"/>
    <n v="105"/>
    <n v="11.2"/>
    <n v="1176"/>
    <x v="24"/>
    <x v="0"/>
  </r>
  <r>
    <s v="AT-12185"/>
    <x v="557"/>
    <x v="19"/>
    <n v="284.72499999999997"/>
    <n v="11.2"/>
    <n v="3188.9199999999996"/>
    <x v="7"/>
    <x v="1"/>
  </r>
  <r>
    <s v="AT-12179"/>
    <x v="557"/>
    <x v="14"/>
    <n v="319.375"/>
    <n v="1.6800000000000002"/>
    <n v="536.55000000000007"/>
    <x v="22"/>
    <x v="1"/>
  </r>
  <r>
    <s v="AT-12167"/>
    <x v="557"/>
    <x v="4"/>
    <n v="543.375"/>
    <n v="6.7200000000000006"/>
    <n v="3651.4800000000005"/>
    <x v="7"/>
    <x v="1"/>
  </r>
  <r>
    <s v="AT-12169"/>
    <x v="557"/>
    <x v="5"/>
    <n v="284.72499999999997"/>
    <n v="11.2"/>
    <n v="3188.9199999999996"/>
    <x v="23"/>
    <x v="1"/>
  </r>
  <r>
    <s v="AT-12168"/>
    <x v="557"/>
    <x v="6"/>
    <n v="358.75"/>
    <n v="11.2"/>
    <n v="4017.9999999999995"/>
    <x v="21"/>
    <x v="1"/>
  </r>
  <r>
    <s v="AT-12173"/>
    <x v="557"/>
    <x v="7"/>
    <n v="457.62499999999994"/>
    <n v="7.56"/>
    <n v="3459.6449999999995"/>
    <x v="5"/>
    <x v="1"/>
  </r>
  <r>
    <s v="AT-12188"/>
    <x v="557"/>
    <x v="7"/>
    <n v="186.375"/>
    <n v="11.2"/>
    <n v="2087.4"/>
    <x v="0"/>
    <x v="0"/>
  </r>
  <r>
    <s v="AT-12174"/>
    <x v="557"/>
    <x v="8"/>
    <n v="395.5"/>
    <n v="18.2"/>
    <n v="7198.0999999999995"/>
    <x v="6"/>
    <x v="1"/>
  </r>
  <r>
    <s v="AT-12189"/>
    <x v="557"/>
    <x v="20"/>
    <n v="553"/>
    <n v="11.2"/>
    <n v="6193.5999999999995"/>
    <x v="49"/>
    <x v="1"/>
  </r>
  <r>
    <s v="AT-12181"/>
    <x v="557"/>
    <x v="15"/>
    <n v="280"/>
    <n v="11.2"/>
    <n v="3136"/>
    <x v="44"/>
    <x v="1"/>
  </r>
  <r>
    <s v="AT-12186"/>
    <x v="557"/>
    <x v="21"/>
    <n v="218.75"/>
    <n v="11.2"/>
    <n v="2450"/>
    <x v="47"/>
    <x v="0"/>
  </r>
  <r>
    <s v="AT-12176"/>
    <x v="557"/>
    <x v="9"/>
    <n v="244.99999999999997"/>
    <n v="10.08"/>
    <n v="2469.6"/>
    <x v="7"/>
    <x v="0"/>
  </r>
  <r>
    <s v="AT-12190"/>
    <x v="557"/>
    <x v="9"/>
    <n v="105"/>
    <n v="11.2"/>
    <n v="1176"/>
    <x v="40"/>
    <x v="0"/>
  </r>
  <r>
    <s v="AT-12192"/>
    <x v="557"/>
    <x v="22"/>
    <n v="185.67499999999998"/>
    <n v="54.04"/>
    <n v="10033.876999999999"/>
    <x v="24"/>
    <x v="0"/>
  </r>
  <r>
    <s v="AT-12184"/>
    <x v="557"/>
    <x v="17"/>
    <n v="89.512499999999989"/>
    <n v="11.2"/>
    <n v="1002.5399999999998"/>
    <x v="29"/>
    <x v="0"/>
  </r>
  <r>
    <s v="AT-12187"/>
    <x v="557"/>
    <x v="23"/>
    <n v="551.25"/>
    <n v="11.2"/>
    <n v="6174"/>
    <x v="34"/>
    <x v="1"/>
  </r>
  <r>
    <s v="AT-12175"/>
    <x v="557"/>
    <x v="10"/>
    <n v="244.99999999999997"/>
    <n v="1.6800000000000002"/>
    <n v="411.59999999999997"/>
    <x v="8"/>
    <x v="0"/>
  </r>
  <r>
    <s v="AT-12171"/>
    <x v="557"/>
    <x v="11"/>
    <n v="280.875"/>
    <n v="6.16"/>
    <n v="1730.19"/>
    <x v="5"/>
    <x v="1"/>
  </r>
  <r>
    <s v="AT-12197"/>
    <x v="558"/>
    <x v="0"/>
    <n v="210"/>
    <n v="8.9599999999999991"/>
    <n v="1881.6"/>
    <x v="25"/>
    <x v="0"/>
  </r>
  <r>
    <s v="AT-12199"/>
    <x v="558"/>
    <x v="1"/>
    <n v="227.49999999999997"/>
    <n v="10.08"/>
    <n v="2293.1999999999998"/>
    <x v="46"/>
    <x v="0"/>
  </r>
  <r>
    <s v="AT-12204"/>
    <x v="558"/>
    <x v="2"/>
    <n v="396.02499999999998"/>
    <n v="1.6800000000000002"/>
    <n v="665.322"/>
    <x v="48"/>
    <x v="1"/>
  </r>
  <r>
    <s v="AT-12218"/>
    <x v="558"/>
    <x v="18"/>
    <n v="210.875"/>
    <n v="11.2"/>
    <n v="2361.7999999999997"/>
    <x v="2"/>
    <x v="0"/>
  </r>
  <r>
    <s v="AT-12207"/>
    <x v="558"/>
    <x v="12"/>
    <n v="284.375"/>
    <n v="11.2"/>
    <n v="3185"/>
    <x v="3"/>
    <x v="1"/>
  </r>
  <r>
    <s v="AT-12205"/>
    <x v="558"/>
    <x v="13"/>
    <n v="109.63749999999999"/>
    <n v="3.3600000000000003"/>
    <n v="368.38200000000001"/>
    <x v="26"/>
    <x v="0"/>
  </r>
  <r>
    <s v="AT-12193"/>
    <x v="558"/>
    <x v="3"/>
    <n v="222.25"/>
    <n v="3.6399999999999997"/>
    <n v="808.9899999999999"/>
    <x v="18"/>
    <x v="0"/>
  </r>
  <r>
    <s v="AT-12210"/>
    <x v="558"/>
    <x v="16"/>
    <n v="105"/>
    <n v="10.64"/>
    <n v="1117.2"/>
    <x v="27"/>
    <x v="0"/>
  </r>
  <r>
    <s v="AT-12212"/>
    <x v="558"/>
    <x v="19"/>
    <n v="284.72499999999997"/>
    <n v="11.2"/>
    <n v="3188.9199999999996"/>
    <x v="17"/>
    <x v="1"/>
  </r>
  <r>
    <s v="AT-12206"/>
    <x v="558"/>
    <x v="14"/>
    <n v="319.375"/>
    <n v="2.8"/>
    <n v="894.25"/>
    <x v="25"/>
    <x v="1"/>
  </r>
  <r>
    <s v="AT-12194"/>
    <x v="558"/>
    <x v="4"/>
    <n v="543.375"/>
    <n v="12.04"/>
    <n v="6542.2349999999997"/>
    <x v="17"/>
    <x v="1"/>
  </r>
  <r>
    <s v="AT-12196"/>
    <x v="558"/>
    <x v="5"/>
    <n v="284.72499999999997"/>
    <n v="11.2"/>
    <n v="3188.9199999999996"/>
    <x v="26"/>
    <x v="1"/>
  </r>
  <r>
    <s v="AT-12195"/>
    <x v="558"/>
    <x v="6"/>
    <n v="358.75"/>
    <n v="11.2"/>
    <n v="4017.9999999999995"/>
    <x v="24"/>
    <x v="1"/>
  </r>
  <r>
    <s v="AT-12200"/>
    <x v="558"/>
    <x v="7"/>
    <n v="457.62499999999994"/>
    <n v="9.52"/>
    <n v="4356.5899999999992"/>
    <x v="15"/>
    <x v="1"/>
  </r>
  <r>
    <s v="AT-12215"/>
    <x v="558"/>
    <x v="7"/>
    <n v="186.375"/>
    <n v="11.2"/>
    <n v="2087.4"/>
    <x v="10"/>
    <x v="0"/>
  </r>
  <r>
    <s v="AT-12201"/>
    <x v="558"/>
    <x v="8"/>
    <n v="395.5"/>
    <n v="24.64"/>
    <n v="9745.1200000000008"/>
    <x v="16"/>
    <x v="1"/>
  </r>
  <r>
    <s v="AT-12216"/>
    <x v="558"/>
    <x v="20"/>
    <n v="553"/>
    <n v="11.2"/>
    <n v="6193.5999999999995"/>
    <x v="3"/>
    <x v="1"/>
  </r>
  <r>
    <s v="AT-12208"/>
    <x v="558"/>
    <x v="15"/>
    <n v="280"/>
    <n v="11.2"/>
    <n v="3136"/>
    <x v="46"/>
    <x v="1"/>
  </r>
  <r>
    <s v="AT-12213"/>
    <x v="558"/>
    <x v="21"/>
    <n v="218.75"/>
    <n v="11.2"/>
    <n v="2450"/>
    <x v="48"/>
    <x v="0"/>
  </r>
  <r>
    <s v="AT-12203"/>
    <x v="558"/>
    <x v="9"/>
    <n v="244.99999999999997"/>
    <n v="3.92"/>
    <n v="960.39999999999986"/>
    <x v="17"/>
    <x v="0"/>
  </r>
  <r>
    <s v="AT-12217"/>
    <x v="558"/>
    <x v="9"/>
    <n v="105"/>
    <n v="11.2"/>
    <n v="1176"/>
    <x v="4"/>
    <x v="0"/>
  </r>
  <r>
    <s v="AT-12219"/>
    <x v="558"/>
    <x v="22"/>
    <n v="185.67499999999998"/>
    <n v="43.68"/>
    <n v="8110.2839999999997"/>
    <x v="27"/>
    <x v="0"/>
  </r>
  <r>
    <s v="AT-12211"/>
    <x v="558"/>
    <x v="17"/>
    <n v="89.512499999999989"/>
    <n v="11.2"/>
    <n v="1002.5399999999998"/>
    <x v="31"/>
    <x v="0"/>
  </r>
  <r>
    <s v="AT-12214"/>
    <x v="558"/>
    <x v="23"/>
    <n v="551.25"/>
    <n v="11.2"/>
    <n v="6174"/>
    <x v="37"/>
    <x v="1"/>
  </r>
  <r>
    <s v="AT-12202"/>
    <x v="558"/>
    <x v="10"/>
    <n v="244.99999999999997"/>
    <n v="5.04"/>
    <n v="1234.8"/>
    <x v="18"/>
    <x v="0"/>
  </r>
  <r>
    <s v="AT-12198"/>
    <x v="558"/>
    <x v="11"/>
    <n v="280.875"/>
    <n v="13.440000000000001"/>
    <n v="3774.9600000000005"/>
    <x v="15"/>
    <x v="1"/>
  </r>
  <r>
    <s v="AT-12224"/>
    <x v="559"/>
    <x v="0"/>
    <n v="210"/>
    <n v="22.96"/>
    <n v="4821.6000000000004"/>
    <x v="8"/>
    <x v="0"/>
  </r>
  <r>
    <s v="AT-12226"/>
    <x v="559"/>
    <x v="1"/>
    <n v="227.49999999999997"/>
    <n v="22.679999999999996"/>
    <n v="5159.6999999999989"/>
    <x v="47"/>
    <x v="0"/>
  </r>
  <r>
    <s v="AT-12231"/>
    <x v="559"/>
    <x v="2"/>
    <n v="396.02499999999998"/>
    <n v="10.64"/>
    <n v="4213.7060000000001"/>
    <x v="49"/>
    <x v="1"/>
  </r>
  <r>
    <s v="AT-12245"/>
    <x v="559"/>
    <x v="18"/>
    <n v="210.875"/>
    <n v="11.2"/>
    <n v="2361.7999999999997"/>
    <x v="12"/>
    <x v="0"/>
  </r>
  <r>
    <s v="AT-12234"/>
    <x v="559"/>
    <x v="12"/>
    <n v="284.375"/>
    <n v="11.2"/>
    <n v="3185"/>
    <x v="13"/>
    <x v="1"/>
  </r>
  <r>
    <s v="AT-12232"/>
    <x v="559"/>
    <x v="13"/>
    <n v="109.63749999999999"/>
    <n v="7.56"/>
    <n v="828.85949999999991"/>
    <x v="28"/>
    <x v="0"/>
  </r>
  <r>
    <s v="AT-12220"/>
    <x v="559"/>
    <x v="3"/>
    <n v="222.25"/>
    <n v="14.840000000000002"/>
    <n v="3298.1900000000005"/>
    <x v="23"/>
    <x v="0"/>
  </r>
  <r>
    <s v="AT-12237"/>
    <x v="559"/>
    <x v="16"/>
    <n v="105"/>
    <n v="9.24"/>
    <n v="970.2"/>
    <x v="0"/>
    <x v="0"/>
  </r>
  <r>
    <s v="AT-12239"/>
    <x v="559"/>
    <x v="19"/>
    <n v="284.72499999999997"/>
    <n v="11.2"/>
    <n v="3188.9199999999996"/>
    <x v="22"/>
    <x v="1"/>
  </r>
  <r>
    <s v="AT-12233"/>
    <x v="559"/>
    <x v="14"/>
    <n v="319.375"/>
    <n v="3.3600000000000003"/>
    <n v="1073.1000000000001"/>
    <x v="32"/>
    <x v="1"/>
  </r>
  <r>
    <s v="AT-12221"/>
    <x v="559"/>
    <x v="4"/>
    <n v="543.375"/>
    <n v="15.959999999999999"/>
    <n v="8672.2649999999994"/>
    <x v="22"/>
    <x v="1"/>
  </r>
  <r>
    <s v="AT-12223"/>
    <x v="559"/>
    <x v="5"/>
    <n v="284.72499999999997"/>
    <n v="11.2"/>
    <n v="3188.9199999999996"/>
    <x v="28"/>
    <x v="1"/>
  </r>
  <r>
    <s v="AT-12222"/>
    <x v="559"/>
    <x v="6"/>
    <n v="358.75"/>
    <n v="11.2"/>
    <n v="4017.9999999999995"/>
    <x v="27"/>
    <x v="1"/>
  </r>
  <r>
    <s v="AT-12227"/>
    <x v="559"/>
    <x v="7"/>
    <n v="457.62499999999994"/>
    <n v="25.2"/>
    <n v="11532.149999999998"/>
    <x v="7"/>
    <x v="1"/>
  </r>
  <r>
    <s v="AT-12242"/>
    <x v="559"/>
    <x v="7"/>
    <n v="186.375"/>
    <n v="11.2"/>
    <n v="2087.4"/>
    <x v="20"/>
    <x v="0"/>
  </r>
  <r>
    <s v="AT-12228"/>
    <x v="559"/>
    <x v="8"/>
    <n v="395.5"/>
    <n v="14"/>
    <n v="5537"/>
    <x v="21"/>
    <x v="1"/>
  </r>
  <r>
    <s v="AT-12243"/>
    <x v="559"/>
    <x v="20"/>
    <n v="553"/>
    <n v="11.2"/>
    <n v="6193.5999999999995"/>
    <x v="13"/>
    <x v="1"/>
  </r>
  <r>
    <s v="AT-12235"/>
    <x v="559"/>
    <x v="15"/>
    <n v="280"/>
    <n v="11.2"/>
    <n v="3136"/>
    <x v="47"/>
    <x v="1"/>
  </r>
  <r>
    <s v="AT-12240"/>
    <x v="559"/>
    <x v="21"/>
    <n v="218.75"/>
    <n v="11.2"/>
    <n v="2450"/>
    <x v="49"/>
    <x v="0"/>
  </r>
  <r>
    <s v="AT-12230"/>
    <x v="559"/>
    <x v="9"/>
    <n v="244.99999999999997"/>
    <n v="6.44"/>
    <n v="1577.8"/>
    <x v="22"/>
    <x v="0"/>
  </r>
  <r>
    <s v="AT-12244"/>
    <x v="559"/>
    <x v="9"/>
    <n v="105"/>
    <n v="11.2"/>
    <n v="1176"/>
    <x v="14"/>
    <x v="0"/>
  </r>
  <r>
    <s v="AT-12246"/>
    <x v="559"/>
    <x v="22"/>
    <n v="185.67499999999998"/>
    <n v="73.08"/>
    <n v="13569.128999999999"/>
    <x v="0"/>
    <x v="0"/>
  </r>
  <r>
    <s v="AT-12238"/>
    <x v="559"/>
    <x v="17"/>
    <n v="89.512499999999989"/>
    <n v="11.2"/>
    <n v="1002.5399999999998"/>
    <x v="34"/>
    <x v="0"/>
  </r>
  <r>
    <s v="AT-12241"/>
    <x v="559"/>
    <x v="23"/>
    <n v="551.25"/>
    <n v="11.2"/>
    <n v="6174"/>
    <x v="40"/>
    <x v="1"/>
  </r>
  <r>
    <s v="AT-12229"/>
    <x v="559"/>
    <x v="10"/>
    <n v="244.99999999999997"/>
    <n v="3.3600000000000003"/>
    <n v="823.19999999999993"/>
    <x v="23"/>
    <x v="0"/>
  </r>
  <r>
    <s v="AT-12225"/>
    <x v="559"/>
    <x v="11"/>
    <n v="280.875"/>
    <n v="12.32"/>
    <n v="3460.38"/>
    <x v="7"/>
    <x v="1"/>
  </r>
  <r>
    <s v="AT-12251"/>
    <x v="560"/>
    <x v="0"/>
    <n v="210"/>
    <n v="11.2"/>
    <n v="2352"/>
    <x v="18"/>
    <x v="0"/>
  </r>
  <r>
    <s v="AT-12253"/>
    <x v="560"/>
    <x v="1"/>
    <n v="227.49999999999997"/>
    <n v="3.28"/>
    <n v="746.19999999999982"/>
    <x v="48"/>
    <x v="0"/>
  </r>
  <r>
    <s v="AT-12258"/>
    <x v="560"/>
    <x v="2"/>
    <n v="396.02499999999998"/>
    <n v="11.2"/>
    <n v="4435.4799999999996"/>
    <x v="3"/>
    <x v="1"/>
  </r>
  <r>
    <s v="AT-12272"/>
    <x v="560"/>
    <x v="18"/>
    <n v="210.875"/>
    <n v="11.2"/>
    <n v="2361.7999999999997"/>
    <x v="5"/>
    <x v="0"/>
  </r>
  <r>
    <s v="AT-12261"/>
    <x v="560"/>
    <x v="12"/>
    <n v="284.375"/>
    <n v="11.2"/>
    <n v="3185"/>
    <x v="9"/>
    <x v="1"/>
  </r>
  <r>
    <s v="AT-12259"/>
    <x v="560"/>
    <x v="13"/>
    <n v="109.63749999999999"/>
    <n v="11.2"/>
    <n v="1227.9399999999998"/>
    <x v="30"/>
    <x v="0"/>
  </r>
  <r>
    <s v="AT-12247"/>
    <x v="560"/>
    <x v="3"/>
    <n v="222.25"/>
    <n v="11.2"/>
    <n v="2489.1999999999998"/>
    <x v="26"/>
    <x v="0"/>
  </r>
  <r>
    <s v="AT-12264"/>
    <x v="560"/>
    <x v="16"/>
    <n v="105"/>
    <n v="3.28"/>
    <n v="344.4"/>
    <x v="10"/>
    <x v="0"/>
  </r>
  <r>
    <s v="AT-12266"/>
    <x v="560"/>
    <x v="19"/>
    <n v="284.72499999999997"/>
    <n v="11.2"/>
    <n v="3188.9199999999996"/>
    <x v="25"/>
    <x v="1"/>
  </r>
  <r>
    <s v="AT-12260"/>
    <x v="560"/>
    <x v="14"/>
    <n v="319.375"/>
    <n v="11.2"/>
    <n v="3577"/>
    <x v="35"/>
    <x v="1"/>
  </r>
  <r>
    <s v="AT-12248"/>
    <x v="560"/>
    <x v="4"/>
    <n v="543.375"/>
    <n v="11.2"/>
    <n v="6085.7999999999993"/>
    <x v="25"/>
    <x v="1"/>
  </r>
  <r>
    <s v="AT-12250"/>
    <x v="560"/>
    <x v="5"/>
    <n v="284.72499999999997"/>
    <n v="11.2"/>
    <n v="3188.9199999999996"/>
    <x v="30"/>
    <x v="1"/>
  </r>
  <r>
    <s v="AT-12249"/>
    <x v="560"/>
    <x v="6"/>
    <n v="358.75"/>
    <n v="11.2"/>
    <n v="4017.9999999999995"/>
    <x v="0"/>
    <x v="1"/>
  </r>
  <r>
    <s v="AT-12254"/>
    <x v="560"/>
    <x v="7"/>
    <n v="457.62499999999994"/>
    <n v="3.28"/>
    <n v="1501.0099999999998"/>
    <x v="17"/>
    <x v="1"/>
  </r>
  <r>
    <s v="AT-12269"/>
    <x v="560"/>
    <x v="7"/>
    <n v="186.375"/>
    <n v="11.2"/>
    <n v="2087.4"/>
    <x v="2"/>
    <x v="0"/>
  </r>
  <r>
    <s v="AT-12255"/>
    <x v="560"/>
    <x v="8"/>
    <n v="395.5"/>
    <n v="11.2"/>
    <n v="4429.5999999999995"/>
    <x v="24"/>
    <x v="1"/>
  </r>
  <r>
    <s v="AT-12270"/>
    <x v="560"/>
    <x v="20"/>
    <n v="553"/>
    <n v="11.2"/>
    <n v="6193.5999999999995"/>
    <x v="9"/>
    <x v="1"/>
  </r>
  <r>
    <s v="AT-12262"/>
    <x v="560"/>
    <x v="15"/>
    <n v="280"/>
    <n v="11.2"/>
    <n v="3136"/>
    <x v="48"/>
    <x v="1"/>
  </r>
  <r>
    <s v="AT-12267"/>
    <x v="560"/>
    <x v="21"/>
    <n v="218.75"/>
    <n v="11.2"/>
    <n v="2450"/>
    <x v="3"/>
    <x v="0"/>
  </r>
  <r>
    <s v="AT-12257"/>
    <x v="560"/>
    <x v="9"/>
    <n v="244.99999999999997"/>
    <n v="3.28"/>
    <n v="803.59999999999991"/>
    <x v="25"/>
    <x v="0"/>
  </r>
  <r>
    <s v="AT-12271"/>
    <x v="560"/>
    <x v="9"/>
    <n v="105"/>
    <n v="11.2"/>
    <n v="1176"/>
    <x v="1"/>
    <x v="0"/>
  </r>
  <r>
    <s v="AT-12273"/>
    <x v="560"/>
    <x v="22"/>
    <n v="185.67499999999998"/>
    <n v="0.55999999999999994"/>
    <n v="103.97799999999998"/>
    <x v="10"/>
    <x v="0"/>
  </r>
  <r>
    <s v="AT-12265"/>
    <x v="560"/>
    <x v="17"/>
    <n v="89.512499999999989"/>
    <n v="11.2"/>
    <n v="1002.5399999999998"/>
    <x v="37"/>
    <x v="0"/>
  </r>
  <r>
    <s v="AT-12268"/>
    <x v="560"/>
    <x v="23"/>
    <n v="551.25"/>
    <n v="11.2"/>
    <n v="6174"/>
    <x v="4"/>
    <x v="1"/>
  </r>
  <r>
    <s v="AT-12256"/>
    <x v="560"/>
    <x v="10"/>
    <n v="244.99999999999997"/>
    <n v="11.2"/>
    <n v="2743.9999999999995"/>
    <x v="26"/>
    <x v="0"/>
  </r>
  <r>
    <s v="AT-12252"/>
    <x v="560"/>
    <x v="11"/>
    <n v="280.875"/>
    <n v="3.28"/>
    <n v="921.27"/>
    <x v="17"/>
    <x v="1"/>
  </r>
  <r>
    <s v="AT-12278"/>
    <x v="561"/>
    <x v="0"/>
    <n v="210"/>
    <n v="11.2"/>
    <n v="2352"/>
    <x v="23"/>
    <x v="0"/>
  </r>
  <r>
    <s v="AT-12280"/>
    <x v="561"/>
    <x v="1"/>
    <n v="227.49999999999997"/>
    <n v="11.2"/>
    <n v="2547.9999999999995"/>
    <x v="49"/>
    <x v="0"/>
  </r>
  <r>
    <s v="AT-12285"/>
    <x v="561"/>
    <x v="2"/>
    <n v="396.02499999999998"/>
    <n v="11.2"/>
    <n v="4435.4799999999996"/>
    <x v="13"/>
    <x v="1"/>
  </r>
  <r>
    <s v="AT-12299"/>
    <x v="561"/>
    <x v="18"/>
    <n v="210.875"/>
    <n v="11.2"/>
    <n v="2361.7999999999997"/>
    <x v="15"/>
    <x v="0"/>
  </r>
  <r>
    <s v="AT-12288"/>
    <x v="561"/>
    <x v="12"/>
    <n v="284.375"/>
    <n v="11.2"/>
    <n v="3185"/>
    <x v="19"/>
    <x v="1"/>
  </r>
  <r>
    <s v="AT-12286"/>
    <x v="561"/>
    <x v="13"/>
    <n v="109.63749999999999"/>
    <n v="11.2"/>
    <n v="1227.9399999999998"/>
    <x v="33"/>
    <x v="0"/>
  </r>
  <r>
    <s v="AT-12274"/>
    <x v="561"/>
    <x v="3"/>
    <n v="222.25"/>
    <n v="11.2"/>
    <n v="2489.1999999999998"/>
    <x v="28"/>
    <x v="0"/>
  </r>
  <r>
    <s v="AT-12291"/>
    <x v="561"/>
    <x v="16"/>
    <n v="105"/>
    <n v="11.2"/>
    <n v="1176"/>
    <x v="20"/>
    <x v="0"/>
  </r>
  <r>
    <s v="AT-12293"/>
    <x v="561"/>
    <x v="19"/>
    <n v="284.72499999999997"/>
    <n v="11.2"/>
    <n v="3188.9199999999996"/>
    <x v="27"/>
    <x v="1"/>
  </r>
  <r>
    <s v="AT-12287"/>
    <x v="561"/>
    <x v="14"/>
    <n v="319.375"/>
    <n v="11.2"/>
    <n v="3577"/>
    <x v="38"/>
    <x v="1"/>
  </r>
  <r>
    <s v="AT-12275"/>
    <x v="561"/>
    <x v="4"/>
    <n v="543.375"/>
    <n v="11.2"/>
    <n v="6085.7999999999993"/>
    <x v="32"/>
    <x v="1"/>
  </r>
  <r>
    <s v="AT-12277"/>
    <x v="561"/>
    <x v="5"/>
    <n v="284.72499999999997"/>
    <n v="11.2"/>
    <n v="3188.9199999999996"/>
    <x v="33"/>
    <x v="1"/>
  </r>
  <r>
    <s v="AT-12276"/>
    <x v="561"/>
    <x v="6"/>
    <n v="358.75"/>
    <n v="11.2"/>
    <n v="4017.9999999999995"/>
    <x v="10"/>
    <x v="1"/>
  </r>
  <r>
    <s v="AT-12281"/>
    <x v="561"/>
    <x v="7"/>
    <n v="457.62499999999994"/>
    <n v="11.2"/>
    <n v="5125.3999999999987"/>
    <x v="22"/>
    <x v="1"/>
  </r>
  <r>
    <s v="AT-12296"/>
    <x v="561"/>
    <x v="7"/>
    <n v="186.375"/>
    <n v="11.2"/>
    <n v="2087.4"/>
    <x v="12"/>
    <x v="0"/>
  </r>
  <r>
    <s v="AT-12282"/>
    <x v="561"/>
    <x v="8"/>
    <n v="395.5"/>
    <n v="11.2"/>
    <n v="4429.5999999999995"/>
    <x v="27"/>
    <x v="1"/>
  </r>
  <r>
    <s v="AT-12297"/>
    <x v="561"/>
    <x v="20"/>
    <n v="553"/>
    <n v="11.2"/>
    <n v="6193.5999999999995"/>
    <x v="19"/>
    <x v="1"/>
  </r>
  <r>
    <s v="AT-12289"/>
    <x v="561"/>
    <x v="15"/>
    <n v="280"/>
    <n v="11.2"/>
    <n v="3136"/>
    <x v="49"/>
    <x v="1"/>
  </r>
  <r>
    <s v="AT-12294"/>
    <x v="561"/>
    <x v="21"/>
    <n v="218.75"/>
    <n v="11.2"/>
    <n v="2450"/>
    <x v="13"/>
    <x v="0"/>
  </r>
  <r>
    <s v="AT-12284"/>
    <x v="561"/>
    <x v="9"/>
    <n v="244.99999999999997"/>
    <n v="11.2"/>
    <n v="2743.9999999999995"/>
    <x v="32"/>
    <x v="0"/>
  </r>
  <r>
    <s v="AT-12298"/>
    <x v="561"/>
    <x v="9"/>
    <n v="105"/>
    <n v="11.2"/>
    <n v="1176"/>
    <x v="11"/>
    <x v="0"/>
  </r>
  <r>
    <s v="AT-12300"/>
    <x v="561"/>
    <x v="22"/>
    <n v="185.67499999999998"/>
    <n v="11.2"/>
    <n v="2079.5599999999995"/>
    <x v="20"/>
    <x v="0"/>
  </r>
  <r>
    <s v="AT-12292"/>
    <x v="561"/>
    <x v="17"/>
    <n v="89.512499999999989"/>
    <n v="11.2"/>
    <n v="1002.5399999999998"/>
    <x v="40"/>
    <x v="0"/>
  </r>
  <r>
    <s v="AT-12295"/>
    <x v="561"/>
    <x v="23"/>
    <n v="551.25"/>
    <n v="11.2"/>
    <n v="6174"/>
    <x v="14"/>
    <x v="1"/>
  </r>
  <r>
    <s v="AT-12283"/>
    <x v="561"/>
    <x v="10"/>
    <n v="244.99999999999997"/>
    <n v="11.2"/>
    <n v="2743.9999999999995"/>
    <x v="28"/>
    <x v="0"/>
  </r>
  <r>
    <s v="AT-12279"/>
    <x v="561"/>
    <x v="11"/>
    <n v="280.875"/>
    <n v="11.2"/>
    <n v="3145.7999999999997"/>
    <x v="22"/>
    <x v="1"/>
  </r>
  <r>
    <s v="AT-12305"/>
    <x v="562"/>
    <x v="0"/>
    <n v="210"/>
    <n v="5.88"/>
    <n v="1234.8"/>
    <x v="26"/>
    <x v="0"/>
  </r>
  <r>
    <s v="AT-12307"/>
    <x v="562"/>
    <x v="1"/>
    <n v="227.49999999999997"/>
    <n v="11.76"/>
    <n v="2675.3999999999996"/>
    <x v="3"/>
    <x v="0"/>
  </r>
  <r>
    <s v="AT-12312"/>
    <x v="562"/>
    <x v="2"/>
    <n v="396.02499999999998"/>
    <n v="4.1999999999999993"/>
    <n v="1663.3049999999996"/>
    <x v="9"/>
    <x v="1"/>
  </r>
  <r>
    <s v="AT-12326"/>
    <x v="562"/>
    <x v="18"/>
    <n v="210.875"/>
    <n v="11.2"/>
    <n v="2361.7999999999997"/>
    <x v="7"/>
    <x v="0"/>
  </r>
  <r>
    <s v="AT-12315"/>
    <x v="562"/>
    <x v="12"/>
    <n v="284.375"/>
    <n v="11.2"/>
    <n v="3185"/>
    <x v="6"/>
    <x v="1"/>
  </r>
  <r>
    <s v="AT-12313"/>
    <x v="562"/>
    <x v="13"/>
    <n v="109.63749999999999"/>
    <n v="3.3600000000000003"/>
    <n v="368.38200000000001"/>
    <x v="36"/>
    <x v="0"/>
  </r>
  <r>
    <s v="AT-12301"/>
    <x v="562"/>
    <x v="3"/>
    <n v="222.25"/>
    <n v="6.16"/>
    <n v="1369.06"/>
    <x v="30"/>
    <x v="0"/>
  </r>
  <r>
    <s v="AT-12318"/>
    <x v="562"/>
    <x v="16"/>
    <n v="105"/>
    <n v="3.3600000000000003"/>
    <n v="352.8"/>
    <x v="2"/>
    <x v="0"/>
  </r>
  <r>
    <s v="AT-12320"/>
    <x v="562"/>
    <x v="19"/>
    <n v="284.72499999999997"/>
    <n v="11.2"/>
    <n v="3188.9199999999996"/>
    <x v="0"/>
    <x v="1"/>
  </r>
  <r>
    <s v="AT-12314"/>
    <x v="562"/>
    <x v="14"/>
    <n v="319.375"/>
    <n v="1.6800000000000002"/>
    <n v="536.55000000000007"/>
    <x v="41"/>
    <x v="1"/>
  </r>
  <r>
    <s v="AT-12302"/>
    <x v="562"/>
    <x v="4"/>
    <n v="543.375"/>
    <n v="8.9599999999999991"/>
    <n v="4868.6399999999994"/>
    <x v="35"/>
    <x v="1"/>
  </r>
  <r>
    <s v="AT-12304"/>
    <x v="562"/>
    <x v="5"/>
    <n v="284.72499999999997"/>
    <n v="11.2"/>
    <n v="3188.9199999999996"/>
    <x v="36"/>
    <x v="1"/>
  </r>
  <r>
    <s v="AT-12303"/>
    <x v="562"/>
    <x v="6"/>
    <n v="358.75"/>
    <n v="11.2"/>
    <n v="4017.9999999999995"/>
    <x v="20"/>
    <x v="1"/>
  </r>
  <r>
    <s v="AT-12308"/>
    <x v="562"/>
    <x v="7"/>
    <n v="457.62499999999994"/>
    <n v="10.64"/>
    <n v="4869.13"/>
    <x v="25"/>
    <x v="1"/>
  </r>
  <r>
    <s v="AT-12323"/>
    <x v="562"/>
    <x v="7"/>
    <n v="186.375"/>
    <n v="11.2"/>
    <n v="2087.4"/>
    <x v="5"/>
    <x v="0"/>
  </r>
  <r>
    <s v="AT-12309"/>
    <x v="562"/>
    <x v="8"/>
    <n v="395.5"/>
    <n v="8.3999999999999986"/>
    <n v="3322.1999999999994"/>
    <x v="0"/>
    <x v="1"/>
  </r>
  <r>
    <s v="AT-12324"/>
    <x v="562"/>
    <x v="20"/>
    <n v="553"/>
    <n v="11.2"/>
    <n v="6193.5999999999995"/>
    <x v="6"/>
    <x v="1"/>
  </r>
  <r>
    <s v="AT-12316"/>
    <x v="562"/>
    <x v="15"/>
    <n v="280"/>
    <n v="11.2"/>
    <n v="3136"/>
    <x v="3"/>
    <x v="1"/>
  </r>
  <r>
    <s v="AT-12321"/>
    <x v="562"/>
    <x v="21"/>
    <n v="218.75"/>
    <n v="11.2"/>
    <n v="2450"/>
    <x v="9"/>
    <x v="0"/>
  </r>
  <r>
    <s v="AT-12311"/>
    <x v="562"/>
    <x v="9"/>
    <n v="244.99999999999997"/>
    <n v="3.3600000000000003"/>
    <n v="823.19999999999993"/>
    <x v="35"/>
    <x v="0"/>
  </r>
  <r>
    <s v="AT-12325"/>
    <x v="562"/>
    <x v="9"/>
    <n v="105"/>
    <n v="11.2"/>
    <n v="1176"/>
    <x v="8"/>
    <x v="0"/>
  </r>
  <r>
    <s v="AT-12327"/>
    <x v="562"/>
    <x v="22"/>
    <n v="185.67499999999998"/>
    <n v="56.28"/>
    <n v="10449.788999999999"/>
    <x v="2"/>
    <x v="0"/>
  </r>
  <r>
    <s v="AT-12319"/>
    <x v="562"/>
    <x v="17"/>
    <n v="89.512499999999989"/>
    <n v="11.2"/>
    <n v="1002.5399999999998"/>
    <x v="4"/>
    <x v="0"/>
  </r>
  <r>
    <s v="AT-12322"/>
    <x v="562"/>
    <x v="23"/>
    <n v="551.25"/>
    <n v="11.2"/>
    <n v="6174"/>
    <x v="1"/>
    <x v="1"/>
  </r>
  <r>
    <s v="AT-12310"/>
    <x v="562"/>
    <x v="10"/>
    <n v="244.99999999999997"/>
    <n v="3.3600000000000003"/>
    <n v="823.19999999999993"/>
    <x v="30"/>
    <x v="0"/>
  </r>
  <r>
    <s v="AT-12306"/>
    <x v="562"/>
    <x v="11"/>
    <n v="280.875"/>
    <n v="8.68"/>
    <n v="2437.9949999999999"/>
    <x v="25"/>
    <x v="1"/>
  </r>
  <r>
    <s v="AT-12332"/>
    <x v="563"/>
    <x v="0"/>
    <n v="210"/>
    <n v="9.52"/>
    <n v="1999.1999999999998"/>
    <x v="28"/>
    <x v="0"/>
  </r>
  <r>
    <s v="AT-12334"/>
    <x v="563"/>
    <x v="1"/>
    <n v="227.49999999999997"/>
    <n v="16.52"/>
    <n v="3758.2999999999993"/>
    <x v="13"/>
    <x v="0"/>
  </r>
  <r>
    <s v="AT-12339"/>
    <x v="563"/>
    <x v="2"/>
    <n v="396.02499999999998"/>
    <n v="3.6399999999999997"/>
    <n v="1441.5309999999997"/>
    <x v="19"/>
    <x v="1"/>
  </r>
  <r>
    <s v="AT-12353"/>
    <x v="563"/>
    <x v="18"/>
    <n v="210.875"/>
    <n v="1.1199999999999999"/>
    <n v="236.17999999999998"/>
    <x v="17"/>
    <x v="0"/>
  </r>
  <r>
    <s v="AT-12342"/>
    <x v="563"/>
    <x v="12"/>
    <n v="284.375"/>
    <n v="11.2"/>
    <n v="3185"/>
    <x v="16"/>
    <x v="1"/>
  </r>
  <r>
    <s v="AT-12340"/>
    <x v="563"/>
    <x v="13"/>
    <n v="109.63749999999999"/>
    <n v="4.4799999999999995"/>
    <n v="491.17599999999987"/>
    <x v="39"/>
    <x v="0"/>
  </r>
  <r>
    <s v="AT-12328"/>
    <x v="563"/>
    <x v="3"/>
    <n v="222.25"/>
    <n v="1.4"/>
    <n v="311.14999999999998"/>
    <x v="33"/>
    <x v="0"/>
  </r>
  <r>
    <s v="AT-12345"/>
    <x v="563"/>
    <x v="16"/>
    <n v="105"/>
    <n v="3.6399999999999997"/>
    <n v="382.2"/>
    <x v="12"/>
    <x v="0"/>
  </r>
  <r>
    <s v="AT-12347"/>
    <x v="563"/>
    <x v="19"/>
    <n v="284.72499999999997"/>
    <n v="11.2"/>
    <n v="3188.9199999999996"/>
    <x v="10"/>
    <x v="1"/>
  </r>
  <r>
    <s v="AT-12341"/>
    <x v="563"/>
    <x v="14"/>
    <n v="319.375"/>
    <n v="4.4799999999999995"/>
    <n v="1430.8"/>
    <x v="43"/>
    <x v="1"/>
  </r>
  <r>
    <s v="AT-12329"/>
    <x v="563"/>
    <x v="4"/>
    <n v="543.375"/>
    <n v="5.6"/>
    <n v="3042.8999999999996"/>
    <x v="38"/>
    <x v="1"/>
  </r>
  <r>
    <s v="AT-12331"/>
    <x v="563"/>
    <x v="5"/>
    <n v="284.72499999999997"/>
    <n v="4.4799999999999995"/>
    <n v="1275.5679999999998"/>
    <x v="39"/>
    <x v="1"/>
  </r>
  <r>
    <s v="AT-12330"/>
    <x v="563"/>
    <x v="6"/>
    <n v="358.75"/>
    <n v="11.2"/>
    <n v="4017.9999999999995"/>
    <x v="2"/>
    <x v="1"/>
  </r>
  <r>
    <s v="AT-12335"/>
    <x v="563"/>
    <x v="7"/>
    <n v="457.62499999999994"/>
    <n v="4.4799999999999995"/>
    <n v="2050.1599999999994"/>
    <x v="32"/>
    <x v="1"/>
  </r>
  <r>
    <s v="AT-12350"/>
    <x v="563"/>
    <x v="7"/>
    <n v="186.375"/>
    <n v="11.2"/>
    <n v="2087.4"/>
    <x v="15"/>
    <x v="0"/>
  </r>
  <r>
    <s v="AT-12336"/>
    <x v="563"/>
    <x v="8"/>
    <n v="395.5"/>
    <n v="12.6"/>
    <n v="4983.3"/>
    <x v="10"/>
    <x v="1"/>
  </r>
  <r>
    <s v="AT-12351"/>
    <x v="563"/>
    <x v="20"/>
    <n v="553"/>
    <n v="11.2"/>
    <n v="6193.5999999999995"/>
    <x v="16"/>
    <x v="1"/>
  </r>
  <r>
    <s v="AT-12343"/>
    <x v="563"/>
    <x v="15"/>
    <n v="280"/>
    <n v="11.2"/>
    <n v="3136"/>
    <x v="13"/>
    <x v="1"/>
  </r>
  <r>
    <s v="AT-12348"/>
    <x v="563"/>
    <x v="21"/>
    <n v="218.75"/>
    <n v="11.2"/>
    <n v="2450"/>
    <x v="19"/>
    <x v="0"/>
  </r>
  <r>
    <s v="AT-12338"/>
    <x v="563"/>
    <x v="9"/>
    <n v="244.99999999999997"/>
    <n v="5.6"/>
    <n v="1371.9999999999998"/>
    <x v="38"/>
    <x v="0"/>
  </r>
  <r>
    <s v="AT-12352"/>
    <x v="563"/>
    <x v="9"/>
    <n v="105"/>
    <n v="11.2"/>
    <n v="1176"/>
    <x v="18"/>
    <x v="0"/>
  </r>
  <r>
    <s v="AT-12354"/>
    <x v="563"/>
    <x v="22"/>
    <n v="185.67499999999998"/>
    <n v="54.04"/>
    <n v="10033.876999999999"/>
    <x v="12"/>
    <x v="0"/>
  </r>
  <r>
    <s v="AT-12346"/>
    <x v="563"/>
    <x v="17"/>
    <n v="89.512499999999989"/>
    <n v="11.2"/>
    <n v="1002.5399999999998"/>
    <x v="14"/>
    <x v="0"/>
  </r>
  <r>
    <s v="AT-12349"/>
    <x v="563"/>
    <x v="23"/>
    <n v="551.25"/>
    <n v="11.2"/>
    <n v="6174"/>
    <x v="11"/>
    <x v="1"/>
  </r>
  <r>
    <s v="AT-12337"/>
    <x v="563"/>
    <x v="10"/>
    <n v="244.99999999999997"/>
    <n v="6.7200000000000006"/>
    <n v="1646.3999999999999"/>
    <x v="33"/>
    <x v="0"/>
  </r>
  <r>
    <s v="AT-12333"/>
    <x v="563"/>
    <x v="11"/>
    <n v="280.875"/>
    <n v="11.76"/>
    <n v="3303.09"/>
    <x v="32"/>
    <x v="1"/>
  </r>
  <r>
    <s v="AT-12359"/>
    <x v="564"/>
    <x v="0"/>
    <n v="210"/>
    <n v="8.3999999999999986"/>
    <n v="1763.9999999999998"/>
    <x v="30"/>
    <x v="0"/>
  </r>
  <r>
    <s v="AT-12361"/>
    <x v="564"/>
    <x v="1"/>
    <n v="227.49999999999997"/>
    <n v="19.599999999999998"/>
    <n v="4458.9999999999991"/>
    <x v="9"/>
    <x v="0"/>
  </r>
  <r>
    <s v="AT-12366"/>
    <x v="564"/>
    <x v="2"/>
    <n v="396.02499999999998"/>
    <n v="5.04"/>
    <n v="1995.9659999999999"/>
    <x v="6"/>
    <x v="1"/>
  </r>
  <r>
    <s v="AT-12380"/>
    <x v="564"/>
    <x v="18"/>
    <n v="210.875"/>
    <n v="11.2"/>
    <n v="2361.7999999999997"/>
    <x v="22"/>
    <x v="0"/>
  </r>
  <r>
    <s v="AT-12369"/>
    <x v="564"/>
    <x v="12"/>
    <n v="284.375"/>
    <n v="11.2"/>
    <n v="3185"/>
    <x v="21"/>
    <x v="1"/>
  </r>
  <r>
    <s v="AT-12367"/>
    <x v="564"/>
    <x v="13"/>
    <n v="109.63749999999999"/>
    <n v="3.3600000000000003"/>
    <n v="368.38200000000001"/>
    <x v="42"/>
    <x v="0"/>
  </r>
  <r>
    <s v="AT-12355"/>
    <x v="564"/>
    <x v="3"/>
    <n v="222.25"/>
    <n v="8.120000000000001"/>
    <n v="1804.6700000000003"/>
    <x v="36"/>
    <x v="0"/>
  </r>
  <r>
    <s v="AT-12372"/>
    <x v="564"/>
    <x v="16"/>
    <n v="105"/>
    <n v="2.52"/>
    <n v="264.60000000000002"/>
    <x v="5"/>
    <x v="0"/>
  </r>
  <r>
    <s v="AT-12374"/>
    <x v="564"/>
    <x v="19"/>
    <n v="284.72499999999997"/>
    <n v="11.2"/>
    <n v="3188.9199999999996"/>
    <x v="20"/>
    <x v="1"/>
  </r>
  <r>
    <s v="AT-12368"/>
    <x v="564"/>
    <x v="14"/>
    <n v="319.375"/>
    <n v="5.6"/>
    <n v="1788.5"/>
    <x v="45"/>
    <x v="1"/>
  </r>
  <r>
    <s v="AT-12356"/>
    <x v="564"/>
    <x v="4"/>
    <n v="543.375"/>
    <n v="8.120000000000001"/>
    <n v="4412.2050000000008"/>
    <x v="41"/>
    <x v="1"/>
  </r>
  <r>
    <s v="AT-12358"/>
    <x v="564"/>
    <x v="5"/>
    <n v="284.72499999999997"/>
    <n v="3.3600000000000003"/>
    <n v="956.67599999999993"/>
    <x v="42"/>
    <x v="1"/>
  </r>
  <r>
    <s v="AT-12357"/>
    <x v="564"/>
    <x v="6"/>
    <n v="358.75"/>
    <n v="3.3600000000000003"/>
    <n v="1205.4000000000001"/>
    <x v="12"/>
    <x v="1"/>
  </r>
  <r>
    <s v="AT-12362"/>
    <x v="564"/>
    <x v="7"/>
    <n v="457.62499999999994"/>
    <n v="19.32"/>
    <n v="8841.3149999999987"/>
    <x v="35"/>
    <x v="1"/>
  </r>
  <r>
    <s v="AT-12377"/>
    <x v="564"/>
    <x v="7"/>
    <n v="186.375"/>
    <n v="11.2"/>
    <n v="2087.4"/>
    <x v="7"/>
    <x v="0"/>
  </r>
  <r>
    <s v="AT-12363"/>
    <x v="564"/>
    <x v="8"/>
    <n v="395.5"/>
    <n v="30.799999999999997"/>
    <n v="12181.4"/>
    <x v="20"/>
    <x v="1"/>
  </r>
  <r>
    <s v="AT-12378"/>
    <x v="564"/>
    <x v="20"/>
    <n v="553"/>
    <n v="11.2"/>
    <n v="6193.5999999999995"/>
    <x v="21"/>
    <x v="1"/>
  </r>
  <r>
    <s v="AT-12370"/>
    <x v="564"/>
    <x v="15"/>
    <n v="280"/>
    <n v="11.2"/>
    <n v="3136"/>
    <x v="9"/>
    <x v="1"/>
  </r>
  <r>
    <s v="AT-12375"/>
    <x v="564"/>
    <x v="21"/>
    <n v="218.75"/>
    <n v="11.2"/>
    <n v="2450"/>
    <x v="6"/>
    <x v="0"/>
  </r>
  <r>
    <s v="AT-12365"/>
    <x v="564"/>
    <x v="9"/>
    <n v="244.99999999999997"/>
    <n v="7.56"/>
    <n v="1852.1999999999996"/>
    <x v="41"/>
    <x v="0"/>
  </r>
  <r>
    <s v="AT-12379"/>
    <x v="564"/>
    <x v="9"/>
    <n v="105"/>
    <n v="11.2"/>
    <n v="1176"/>
    <x v="23"/>
    <x v="0"/>
  </r>
  <r>
    <s v="AT-12381"/>
    <x v="564"/>
    <x v="22"/>
    <n v="185.67499999999998"/>
    <n v="78.679999999999993"/>
    <n v="14608.908999999998"/>
    <x v="5"/>
    <x v="0"/>
  </r>
  <r>
    <s v="AT-12373"/>
    <x v="564"/>
    <x v="17"/>
    <n v="89.512499999999989"/>
    <n v="11.2"/>
    <n v="1002.5399999999998"/>
    <x v="1"/>
    <x v="0"/>
  </r>
  <r>
    <s v="AT-12376"/>
    <x v="564"/>
    <x v="23"/>
    <n v="551.25"/>
    <n v="11.2"/>
    <n v="6174"/>
    <x v="8"/>
    <x v="1"/>
  </r>
  <r>
    <s v="AT-12364"/>
    <x v="564"/>
    <x v="10"/>
    <n v="244.99999999999997"/>
    <n v="2.8"/>
    <n v="685.99999999999989"/>
    <x v="36"/>
    <x v="0"/>
  </r>
  <r>
    <s v="AT-12360"/>
    <x v="564"/>
    <x v="11"/>
    <n v="280.875"/>
    <n v="18.2"/>
    <n v="5111.9250000000002"/>
    <x v="35"/>
    <x v="1"/>
  </r>
  <r>
    <s v="AT-12386"/>
    <x v="565"/>
    <x v="0"/>
    <n v="210"/>
    <n v="4.4799999999999995"/>
    <n v="940.8"/>
    <x v="33"/>
    <x v="0"/>
  </r>
  <r>
    <s v="AT-12388"/>
    <x v="565"/>
    <x v="1"/>
    <n v="227.49999999999997"/>
    <n v="6.16"/>
    <n v="1401.3999999999999"/>
    <x v="19"/>
    <x v="0"/>
  </r>
  <r>
    <s v="AT-12393"/>
    <x v="565"/>
    <x v="2"/>
    <n v="396.02499999999998"/>
    <n v="3.3600000000000003"/>
    <n v="1330.644"/>
    <x v="16"/>
    <x v="1"/>
  </r>
  <r>
    <s v="AT-12407"/>
    <x v="565"/>
    <x v="18"/>
    <n v="210.875"/>
    <n v="11.2"/>
    <n v="2361.7999999999997"/>
    <x v="25"/>
    <x v="0"/>
  </r>
  <r>
    <s v="AT-12396"/>
    <x v="565"/>
    <x v="12"/>
    <n v="284.375"/>
    <n v="11.2"/>
    <n v="3185"/>
    <x v="24"/>
    <x v="1"/>
  </r>
  <r>
    <s v="AT-12394"/>
    <x v="565"/>
    <x v="13"/>
    <n v="109.63749999999999"/>
    <n v="2.8"/>
    <n v="306.98499999999996"/>
    <x v="44"/>
    <x v="0"/>
  </r>
  <r>
    <s v="AT-12382"/>
    <x v="565"/>
    <x v="3"/>
    <n v="222.25"/>
    <n v="6.44"/>
    <n v="1431.2900000000002"/>
    <x v="39"/>
    <x v="0"/>
  </r>
  <r>
    <s v="AT-12399"/>
    <x v="565"/>
    <x v="16"/>
    <n v="105"/>
    <n v="5.6"/>
    <n v="588"/>
    <x v="15"/>
    <x v="0"/>
  </r>
  <r>
    <s v="AT-12401"/>
    <x v="565"/>
    <x v="19"/>
    <n v="284.72499999999997"/>
    <n v="11.2"/>
    <n v="3188.9199999999996"/>
    <x v="2"/>
    <x v="1"/>
  </r>
  <r>
    <s v="AT-12395"/>
    <x v="565"/>
    <x v="14"/>
    <n v="319.375"/>
    <n v="11.2"/>
    <n v="3577"/>
    <x v="29"/>
    <x v="1"/>
  </r>
  <r>
    <s v="AT-12383"/>
    <x v="565"/>
    <x v="4"/>
    <n v="543.375"/>
    <n v="10.64"/>
    <n v="5781.51"/>
    <x v="43"/>
    <x v="1"/>
  </r>
  <r>
    <s v="AT-12385"/>
    <x v="565"/>
    <x v="5"/>
    <n v="284.72499999999997"/>
    <n v="3.3600000000000003"/>
    <n v="956.67599999999993"/>
    <x v="44"/>
    <x v="1"/>
  </r>
  <r>
    <s v="AT-12384"/>
    <x v="565"/>
    <x v="6"/>
    <n v="358.75"/>
    <n v="1.6800000000000002"/>
    <n v="602.70000000000005"/>
    <x v="5"/>
    <x v="1"/>
  </r>
  <r>
    <s v="AT-12389"/>
    <x v="565"/>
    <x v="7"/>
    <n v="457.62499999999994"/>
    <n v="1.6800000000000002"/>
    <n v="768.81"/>
    <x v="38"/>
    <x v="1"/>
  </r>
  <r>
    <s v="AT-12404"/>
    <x v="565"/>
    <x v="7"/>
    <n v="186.375"/>
    <n v="11.2"/>
    <n v="2087.4"/>
    <x v="17"/>
    <x v="0"/>
  </r>
  <r>
    <s v="AT-12390"/>
    <x v="565"/>
    <x v="8"/>
    <n v="395.5"/>
    <n v="5.88"/>
    <n v="2325.54"/>
    <x v="2"/>
    <x v="1"/>
  </r>
  <r>
    <s v="AT-12405"/>
    <x v="565"/>
    <x v="20"/>
    <n v="553"/>
    <n v="11.2"/>
    <n v="6193.5999999999995"/>
    <x v="24"/>
    <x v="1"/>
  </r>
  <r>
    <s v="AT-12397"/>
    <x v="565"/>
    <x v="15"/>
    <n v="280"/>
    <n v="11.2"/>
    <n v="3136"/>
    <x v="19"/>
    <x v="1"/>
  </r>
  <r>
    <s v="AT-12402"/>
    <x v="565"/>
    <x v="21"/>
    <n v="218.75"/>
    <n v="11.2"/>
    <n v="2450"/>
    <x v="16"/>
    <x v="0"/>
  </r>
  <r>
    <s v="AT-12392"/>
    <x v="565"/>
    <x v="9"/>
    <n v="244.99999999999997"/>
    <n v="5.04"/>
    <n v="1234.8"/>
    <x v="43"/>
    <x v="0"/>
  </r>
  <r>
    <s v="AT-12406"/>
    <x v="565"/>
    <x v="9"/>
    <n v="105"/>
    <n v="11.2"/>
    <n v="1176"/>
    <x v="26"/>
    <x v="0"/>
  </r>
  <r>
    <s v="AT-12408"/>
    <x v="565"/>
    <x v="22"/>
    <n v="185.67499999999998"/>
    <n v="28.560000000000002"/>
    <n v="5302.8779999999997"/>
    <x v="15"/>
    <x v="0"/>
  </r>
  <r>
    <s v="AT-12400"/>
    <x v="565"/>
    <x v="17"/>
    <n v="89.512499999999989"/>
    <n v="11.2"/>
    <n v="1002.5399999999998"/>
    <x v="11"/>
    <x v="0"/>
  </r>
  <r>
    <s v="AT-12403"/>
    <x v="565"/>
    <x v="23"/>
    <n v="551.25"/>
    <n v="11.2"/>
    <n v="6174"/>
    <x v="18"/>
    <x v="1"/>
  </r>
  <r>
    <s v="AT-12391"/>
    <x v="565"/>
    <x v="10"/>
    <n v="244.99999999999997"/>
    <n v="3.3600000000000003"/>
    <n v="823.19999999999993"/>
    <x v="39"/>
    <x v="0"/>
  </r>
  <r>
    <s v="AT-12387"/>
    <x v="565"/>
    <x v="11"/>
    <n v="280.875"/>
    <n v="6.7200000000000006"/>
    <n v="1887.4800000000002"/>
    <x v="38"/>
    <x v="1"/>
  </r>
  <r>
    <s v="AT-12413"/>
    <x v="566"/>
    <x v="0"/>
    <n v="210"/>
    <n v="7.2799999999999994"/>
    <n v="1528.8"/>
    <x v="36"/>
    <x v="0"/>
  </r>
  <r>
    <s v="AT-12415"/>
    <x v="566"/>
    <x v="1"/>
    <n v="227.49999999999997"/>
    <n v="17.919999999999998"/>
    <n v="4076.7999999999993"/>
    <x v="6"/>
    <x v="0"/>
  </r>
  <r>
    <s v="AT-12420"/>
    <x v="566"/>
    <x v="2"/>
    <n v="396.02499999999998"/>
    <n v="4.1999999999999993"/>
    <n v="1663.3049999999996"/>
    <x v="21"/>
    <x v="1"/>
  </r>
  <r>
    <s v="AT-12434"/>
    <x v="566"/>
    <x v="18"/>
    <n v="210.875"/>
    <n v="11.2"/>
    <n v="2361.7999999999997"/>
    <x v="8"/>
    <x v="0"/>
  </r>
  <r>
    <s v="AT-12423"/>
    <x v="566"/>
    <x v="12"/>
    <n v="284.375"/>
    <n v="11.2"/>
    <n v="3185"/>
    <x v="27"/>
    <x v="1"/>
  </r>
  <r>
    <s v="AT-12421"/>
    <x v="566"/>
    <x v="13"/>
    <n v="109.63749999999999"/>
    <n v="4.1999999999999993"/>
    <n v="460.47749999999985"/>
    <x v="46"/>
    <x v="0"/>
  </r>
  <r>
    <s v="AT-12409"/>
    <x v="566"/>
    <x v="3"/>
    <n v="222.25"/>
    <n v="3.08"/>
    <n v="684.53"/>
    <x v="42"/>
    <x v="0"/>
  </r>
  <r>
    <s v="AT-12426"/>
    <x v="566"/>
    <x v="16"/>
    <n v="105"/>
    <n v="6.16"/>
    <n v="646.80000000000007"/>
    <x v="7"/>
    <x v="0"/>
  </r>
  <r>
    <s v="AT-12428"/>
    <x v="566"/>
    <x v="19"/>
    <n v="284.72499999999997"/>
    <n v="11.2"/>
    <n v="3188.9199999999996"/>
    <x v="12"/>
    <x v="1"/>
  </r>
  <r>
    <s v="AT-12422"/>
    <x v="566"/>
    <x v="14"/>
    <n v="319.375"/>
    <n v="1.6800000000000002"/>
    <n v="536.55000000000007"/>
    <x v="31"/>
    <x v="1"/>
  </r>
  <r>
    <s v="AT-12410"/>
    <x v="566"/>
    <x v="4"/>
    <n v="543.375"/>
    <n v="5.6"/>
    <n v="3042.8999999999996"/>
    <x v="45"/>
    <x v="1"/>
  </r>
  <r>
    <s v="AT-12412"/>
    <x v="566"/>
    <x v="5"/>
    <n v="284.72499999999997"/>
    <n v="5.04"/>
    <n v="1435.0139999999999"/>
    <x v="46"/>
    <x v="1"/>
  </r>
  <r>
    <s v="AT-12411"/>
    <x v="566"/>
    <x v="6"/>
    <n v="358.75"/>
    <n v="1.6800000000000002"/>
    <n v="602.70000000000005"/>
    <x v="15"/>
    <x v="1"/>
  </r>
  <r>
    <s v="AT-12416"/>
    <x v="566"/>
    <x v="7"/>
    <n v="457.62499999999994"/>
    <n v="2.8"/>
    <n v="1281.3499999999997"/>
    <x v="41"/>
    <x v="1"/>
  </r>
  <r>
    <s v="AT-12431"/>
    <x v="566"/>
    <x v="7"/>
    <n v="186.375"/>
    <n v="11.2"/>
    <n v="2087.4"/>
    <x v="22"/>
    <x v="0"/>
  </r>
  <r>
    <s v="AT-12417"/>
    <x v="566"/>
    <x v="8"/>
    <n v="395.5"/>
    <n v="1.6800000000000002"/>
    <n v="664.44"/>
    <x v="12"/>
    <x v="1"/>
  </r>
  <r>
    <s v="AT-12432"/>
    <x v="566"/>
    <x v="20"/>
    <n v="553"/>
    <n v="11.2"/>
    <n v="6193.5999999999995"/>
    <x v="27"/>
    <x v="1"/>
  </r>
  <r>
    <s v="AT-12424"/>
    <x v="566"/>
    <x v="15"/>
    <n v="280"/>
    <n v="11.2"/>
    <n v="3136"/>
    <x v="6"/>
    <x v="1"/>
  </r>
  <r>
    <s v="AT-12429"/>
    <x v="566"/>
    <x v="21"/>
    <n v="218.75"/>
    <n v="11.2"/>
    <n v="2450"/>
    <x v="21"/>
    <x v="0"/>
  </r>
  <r>
    <s v="AT-12419"/>
    <x v="566"/>
    <x v="9"/>
    <n v="244.99999999999997"/>
    <n v="5.6"/>
    <n v="1371.9999999999998"/>
    <x v="45"/>
    <x v="0"/>
  </r>
  <r>
    <s v="AT-12433"/>
    <x v="566"/>
    <x v="9"/>
    <n v="105"/>
    <n v="11.2"/>
    <n v="1176"/>
    <x v="28"/>
    <x v="0"/>
  </r>
  <r>
    <s v="AT-12435"/>
    <x v="566"/>
    <x v="22"/>
    <n v="185.67499999999998"/>
    <n v="39.76"/>
    <n v="7382.4379999999992"/>
    <x v="7"/>
    <x v="0"/>
  </r>
  <r>
    <s v="AT-12427"/>
    <x v="566"/>
    <x v="17"/>
    <n v="89.512499999999989"/>
    <n v="11.2"/>
    <n v="1002.5399999999998"/>
    <x v="8"/>
    <x v="0"/>
  </r>
  <r>
    <s v="AT-12430"/>
    <x v="566"/>
    <x v="23"/>
    <n v="551.25"/>
    <n v="11.2"/>
    <n v="6174"/>
    <x v="23"/>
    <x v="1"/>
  </r>
  <r>
    <s v="AT-12418"/>
    <x v="566"/>
    <x v="10"/>
    <n v="244.99999999999997"/>
    <n v="5.04"/>
    <n v="1234.8"/>
    <x v="42"/>
    <x v="0"/>
  </r>
  <r>
    <s v="AT-12414"/>
    <x v="566"/>
    <x v="11"/>
    <n v="280.875"/>
    <n v="3.3600000000000003"/>
    <n v="943.74000000000012"/>
    <x v="41"/>
    <x v="1"/>
  </r>
  <r>
    <s v="AT-12440"/>
    <x v="567"/>
    <x v="0"/>
    <n v="210"/>
    <n v="13.72"/>
    <n v="2881.2000000000003"/>
    <x v="39"/>
    <x v="0"/>
  </r>
  <r>
    <s v="AT-12442"/>
    <x v="567"/>
    <x v="1"/>
    <n v="227.49999999999997"/>
    <n v="22.4"/>
    <n v="5095.9999999999991"/>
    <x v="16"/>
    <x v="0"/>
  </r>
  <r>
    <s v="AT-12447"/>
    <x v="567"/>
    <x v="2"/>
    <n v="396.02499999999998"/>
    <n v="1.6800000000000002"/>
    <n v="665.322"/>
    <x v="24"/>
    <x v="1"/>
  </r>
  <r>
    <s v="AT-12461"/>
    <x v="567"/>
    <x v="18"/>
    <n v="210.875"/>
    <n v="11.2"/>
    <n v="2361.7999999999997"/>
    <x v="18"/>
    <x v="0"/>
  </r>
  <r>
    <s v="AT-12450"/>
    <x v="567"/>
    <x v="12"/>
    <n v="284.375"/>
    <n v="11.2"/>
    <n v="3185"/>
    <x v="0"/>
    <x v="1"/>
  </r>
  <r>
    <s v="AT-12448"/>
    <x v="567"/>
    <x v="13"/>
    <n v="109.63749999999999"/>
    <n v="1.6800000000000002"/>
    <n v="184.191"/>
    <x v="47"/>
    <x v="0"/>
  </r>
  <r>
    <s v="AT-12436"/>
    <x v="567"/>
    <x v="3"/>
    <n v="222.25"/>
    <n v="1.6800000000000002"/>
    <n v="373.38000000000005"/>
    <x v="44"/>
    <x v="0"/>
  </r>
  <r>
    <s v="AT-12453"/>
    <x v="567"/>
    <x v="16"/>
    <n v="105"/>
    <n v="11.2"/>
    <n v="1176"/>
    <x v="17"/>
    <x v="0"/>
  </r>
  <r>
    <s v="AT-12455"/>
    <x v="567"/>
    <x v="19"/>
    <n v="284.72499999999997"/>
    <n v="11.2"/>
    <n v="3188.9199999999996"/>
    <x v="29"/>
    <x v="1"/>
  </r>
  <r>
    <s v="AT-12449"/>
    <x v="567"/>
    <x v="14"/>
    <n v="319.375"/>
    <n v="11.2"/>
    <n v="3577"/>
    <x v="34"/>
    <x v="1"/>
  </r>
  <r>
    <s v="AT-12437"/>
    <x v="567"/>
    <x v="4"/>
    <n v="543.375"/>
    <n v="2.2399999999999998"/>
    <n v="1217.1599999999999"/>
    <x v="8"/>
    <x v="1"/>
  </r>
  <r>
    <s v="AT-12439"/>
    <x v="567"/>
    <x v="5"/>
    <n v="284.72499999999997"/>
    <n v="5.04"/>
    <n v="1435.0139999999999"/>
    <x v="47"/>
    <x v="1"/>
  </r>
  <r>
    <s v="AT-12438"/>
    <x v="567"/>
    <x v="6"/>
    <n v="358.75"/>
    <n v="5.04"/>
    <n v="1808.1"/>
    <x v="7"/>
    <x v="1"/>
  </r>
  <r>
    <s v="AT-12443"/>
    <x v="567"/>
    <x v="7"/>
    <n v="457.62499999999994"/>
    <n v="10.92"/>
    <n v="4997.2649999999994"/>
    <x v="43"/>
    <x v="1"/>
  </r>
  <r>
    <s v="AT-12458"/>
    <x v="567"/>
    <x v="7"/>
    <n v="186.375"/>
    <n v="11.2"/>
    <n v="2087.4"/>
    <x v="25"/>
    <x v="0"/>
  </r>
  <r>
    <s v="AT-12444"/>
    <x v="567"/>
    <x v="8"/>
    <n v="395.5"/>
    <n v="4.4799999999999995"/>
    <n v="1771.84"/>
    <x v="5"/>
    <x v="1"/>
  </r>
  <r>
    <s v="AT-12459"/>
    <x v="567"/>
    <x v="20"/>
    <n v="553"/>
    <n v="11.2"/>
    <n v="6193.5999999999995"/>
    <x v="0"/>
    <x v="1"/>
  </r>
  <r>
    <s v="AT-12451"/>
    <x v="567"/>
    <x v="15"/>
    <n v="280"/>
    <n v="11.2"/>
    <n v="3136"/>
    <x v="16"/>
    <x v="1"/>
  </r>
  <r>
    <s v="AT-12456"/>
    <x v="567"/>
    <x v="21"/>
    <n v="218.75"/>
    <n v="11.2"/>
    <n v="2450"/>
    <x v="24"/>
    <x v="0"/>
  </r>
  <r>
    <s v="AT-12446"/>
    <x v="567"/>
    <x v="9"/>
    <n v="244.99999999999997"/>
    <n v="3.3600000000000003"/>
    <n v="823.19999999999993"/>
    <x v="29"/>
    <x v="0"/>
  </r>
  <r>
    <s v="AT-12460"/>
    <x v="567"/>
    <x v="9"/>
    <n v="105"/>
    <n v="11.2"/>
    <n v="1176"/>
    <x v="30"/>
    <x v="0"/>
  </r>
  <r>
    <s v="AT-12462"/>
    <x v="567"/>
    <x v="22"/>
    <n v="185.67499999999998"/>
    <n v="52.359999999999992"/>
    <n v="9721.9429999999975"/>
    <x v="17"/>
    <x v="0"/>
  </r>
  <r>
    <s v="AT-12454"/>
    <x v="567"/>
    <x v="17"/>
    <n v="89.512499999999989"/>
    <n v="11.2"/>
    <n v="1002.5399999999998"/>
    <x v="18"/>
    <x v="0"/>
  </r>
  <r>
    <s v="AT-12457"/>
    <x v="567"/>
    <x v="23"/>
    <n v="551.25"/>
    <n v="11.2"/>
    <n v="6174"/>
    <x v="26"/>
    <x v="1"/>
  </r>
  <r>
    <s v="AT-12445"/>
    <x v="567"/>
    <x v="10"/>
    <n v="244.99999999999997"/>
    <n v="11.2"/>
    <n v="2743.9999999999995"/>
    <x v="44"/>
    <x v="0"/>
  </r>
  <r>
    <s v="AT-12441"/>
    <x v="567"/>
    <x v="11"/>
    <n v="280.875"/>
    <n v="14"/>
    <n v="3932.25"/>
    <x v="43"/>
    <x v="1"/>
  </r>
  <r>
    <s v="AT-12467"/>
    <x v="568"/>
    <x v="0"/>
    <n v="210"/>
    <n v="1.6800000000000002"/>
    <n v="352.8"/>
    <x v="42"/>
    <x v="0"/>
  </r>
  <r>
    <s v="AT-12469"/>
    <x v="568"/>
    <x v="1"/>
    <n v="227.49999999999997"/>
    <n v="21.56"/>
    <n v="4904.8999999999987"/>
    <x v="21"/>
    <x v="0"/>
  </r>
  <r>
    <s v="AT-12474"/>
    <x v="568"/>
    <x v="2"/>
    <n v="396.02499999999998"/>
    <n v="6.7200000000000006"/>
    <n v="2661.288"/>
    <x v="27"/>
    <x v="1"/>
  </r>
  <r>
    <s v="AT-12488"/>
    <x v="568"/>
    <x v="18"/>
    <n v="210.875"/>
    <n v="11.2"/>
    <n v="2361.7999999999997"/>
    <x v="23"/>
    <x v="0"/>
  </r>
  <r>
    <s v="AT-12477"/>
    <x v="568"/>
    <x v="12"/>
    <n v="284.375"/>
    <n v="11.2"/>
    <n v="3185"/>
    <x v="10"/>
    <x v="1"/>
  </r>
  <r>
    <s v="AT-12475"/>
    <x v="568"/>
    <x v="13"/>
    <n v="109.63749999999999"/>
    <n v="5.04"/>
    <n v="552.57299999999998"/>
    <x v="48"/>
    <x v="0"/>
  </r>
  <r>
    <s v="AT-12463"/>
    <x v="568"/>
    <x v="3"/>
    <n v="222.25"/>
    <n v="1.6800000000000002"/>
    <n v="373.38000000000005"/>
    <x v="46"/>
    <x v="0"/>
  </r>
  <r>
    <s v="AT-12480"/>
    <x v="568"/>
    <x v="16"/>
    <n v="105"/>
    <n v="6.16"/>
    <n v="646.80000000000007"/>
    <x v="22"/>
    <x v="0"/>
  </r>
  <r>
    <s v="AT-12482"/>
    <x v="568"/>
    <x v="19"/>
    <n v="284.72499999999997"/>
    <n v="2.8"/>
    <n v="797.2299999999999"/>
    <x v="31"/>
    <x v="1"/>
  </r>
  <r>
    <s v="AT-12476"/>
    <x v="568"/>
    <x v="14"/>
    <n v="319.375"/>
    <n v="3.3600000000000003"/>
    <n v="1073.1000000000001"/>
    <x v="37"/>
    <x v="1"/>
  </r>
  <r>
    <s v="AT-12464"/>
    <x v="568"/>
    <x v="4"/>
    <n v="543.375"/>
    <n v="1.6800000000000002"/>
    <n v="912.87000000000012"/>
    <x v="18"/>
    <x v="1"/>
  </r>
  <r>
    <s v="AT-12466"/>
    <x v="568"/>
    <x v="5"/>
    <n v="284.72499999999997"/>
    <n v="1.6800000000000002"/>
    <n v="478.33799999999997"/>
    <x v="48"/>
    <x v="1"/>
  </r>
  <r>
    <s v="AT-12465"/>
    <x v="568"/>
    <x v="6"/>
    <n v="358.75"/>
    <n v="11.2"/>
    <n v="4017.9999999999995"/>
    <x v="17"/>
    <x v="1"/>
  </r>
  <r>
    <s v="AT-12470"/>
    <x v="568"/>
    <x v="7"/>
    <n v="457.62499999999994"/>
    <n v="10.64"/>
    <n v="4869.13"/>
    <x v="45"/>
    <x v="1"/>
  </r>
  <r>
    <s v="AT-12485"/>
    <x v="568"/>
    <x v="7"/>
    <n v="186.375"/>
    <n v="11.2"/>
    <n v="2087.4"/>
    <x v="32"/>
    <x v="0"/>
  </r>
  <r>
    <s v="AT-12471"/>
    <x v="568"/>
    <x v="8"/>
    <n v="395.5"/>
    <n v="3.3600000000000003"/>
    <n v="1328.88"/>
    <x v="15"/>
    <x v="1"/>
  </r>
  <r>
    <s v="AT-12486"/>
    <x v="568"/>
    <x v="20"/>
    <n v="553"/>
    <n v="11.2"/>
    <n v="6193.5999999999995"/>
    <x v="10"/>
    <x v="1"/>
  </r>
  <r>
    <s v="AT-12478"/>
    <x v="568"/>
    <x v="15"/>
    <n v="280"/>
    <n v="11.2"/>
    <n v="3136"/>
    <x v="21"/>
    <x v="1"/>
  </r>
  <r>
    <s v="AT-12483"/>
    <x v="568"/>
    <x v="21"/>
    <n v="218.75"/>
    <n v="3.3600000000000003"/>
    <n v="735.00000000000011"/>
    <x v="27"/>
    <x v="0"/>
  </r>
  <r>
    <s v="AT-12473"/>
    <x v="568"/>
    <x v="9"/>
    <n v="244.99999999999997"/>
    <n v="11.2"/>
    <n v="2743.9999999999995"/>
    <x v="31"/>
    <x v="0"/>
  </r>
  <r>
    <s v="AT-12487"/>
    <x v="568"/>
    <x v="9"/>
    <n v="105"/>
    <n v="11.2"/>
    <n v="1176"/>
    <x v="33"/>
    <x v="0"/>
  </r>
  <r>
    <s v="AT-12489"/>
    <x v="568"/>
    <x v="22"/>
    <n v="185.67499999999998"/>
    <n v="33.599999999999994"/>
    <n v="6238.6799999999985"/>
    <x v="22"/>
    <x v="0"/>
  </r>
  <r>
    <s v="AT-12481"/>
    <x v="568"/>
    <x v="17"/>
    <n v="89.512499999999989"/>
    <n v="11.2"/>
    <n v="1002.5399999999998"/>
    <x v="23"/>
    <x v="0"/>
  </r>
  <r>
    <s v="AT-12484"/>
    <x v="568"/>
    <x v="23"/>
    <n v="551.25"/>
    <n v="11.2"/>
    <n v="6174"/>
    <x v="28"/>
    <x v="1"/>
  </r>
  <r>
    <s v="AT-12472"/>
    <x v="568"/>
    <x v="10"/>
    <n v="244.99999999999997"/>
    <n v="11.2"/>
    <n v="2743.9999999999995"/>
    <x v="46"/>
    <x v="0"/>
  </r>
  <r>
    <s v="AT-12468"/>
    <x v="568"/>
    <x v="11"/>
    <n v="280.875"/>
    <n v="7.84"/>
    <n v="2202.06"/>
    <x v="45"/>
    <x v="1"/>
  </r>
  <r>
    <s v="AT-12494"/>
    <x v="569"/>
    <x v="0"/>
    <n v="210"/>
    <n v="8.9599999999999991"/>
    <n v="1881.6"/>
    <x v="44"/>
    <x v="0"/>
  </r>
  <r>
    <s v="AT-12496"/>
    <x v="569"/>
    <x v="1"/>
    <n v="227.49999999999997"/>
    <n v="11.76"/>
    <n v="2675.3999999999996"/>
    <x v="24"/>
    <x v="0"/>
  </r>
  <r>
    <s v="AT-12501"/>
    <x v="569"/>
    <x v="2"/>
    <n v="396.02499999999998"/>
    <n v="4.1999999999999993"/>
    <n v="1663.3049999999996"/>
    <x v="0"/>
    <x v="1"/>
  </r>
  <r>
    <s v="AT-12515"/>
    <x v="569"/>
    <x v="18"/>
    <n v="210.875"/>
    <n v="11.2"/>
    <n v="2361.7999999999997"/>
    <x v="26"/>
    <x v="0"/>
  </r>
  <r>
    <s v="AT-12504"/>
    <x v="569"/>
    <x v="12"/>
    <n v="284.375"/>
    <n v="11.2"/>
    <n v="3185"/>
    <x v="20"/>
    <x v="1"/>
  </r>
  <r>
    <s v="AT-12502"/>
    <x v="569"/>
    <x v="13"/>
    <n v="109.63749999999999"/>
    <n v="11.2"/>
    <n v="1227.9399999999998"/>
    <x v="49"/>
    <x v="0"/>
  </r>
  <r>
    <s v="AT-12490"/>
    <x v="569"/>
    <x v="3"/>
    <n v="222.25"/>
    <n v="11.2"/>
    <n v="2489.1999999999998"/>
    <x v="47"/>
    <x v="0"/>
  </r>
  <r>
    <s v="AT-12507"/>
    <x v="569"/>
    <x v="16"/>
    <n v="105"/>
    <n v="11.2"/>
    <n v="1176"/>
    <x v="25"/>
    <x v="0"/>
  </r>
  <r>
    <s v="AT-12509"/>
    <x v="569"/>
    <x v="19"/>
    <n v="284.72499999999997"/>
    <n v="11.2"/>
    <n v="3188.9199999999996"/>
    <x v="34"/>
    <x v="1"/>
  </r>
  <r>
    <s v="AT-12503"/>
    <x v="569"/>
    <x v="14"/>
    <n v="319.375"/>
    <n v="11.2"/>
    <n v="3577"/>
    <x v="40"/>
    <x v="1"/>
  </r>
  <r>
    <s v="AT-12491"/>
    <x v="569"/>
    <x v="4"/>
    <n v="543.375"/>
    <n v="8.68"/>
    <n v="4716.4949999999999"/>
    <x v="23"/>
    <x v="1"/>
  </r>
  <r>
    <s v="AT-12493"/>
    <x v="569"/>
    <x v="5"/>
    <n v="284.72499999999997"/>
    <n v="8.3999999999999986"/>
    <n v="2391.6899999999991"/>
    <x v="49"/>
    <x v="1"/>
  </r>
  <r>
    <s v="AT-12492"/>
    <x v="569"/>
    <x v="6"/>
    <n v="358.75"/>
    <n v="8.3999999999999986"/>
    <n v="3013.4999999999995"/>
    <x v="22"/>
    <x v="1"/>
  </r>
  <r>
    <s v="AT-12497"/>
    <x v="569"/>
    <x v="7"/>
    <n v="457.62499999999994"/>
    <n v="8.120000000000001"/>
    <n v="3715.915"/>
    <x v="29"/>
    <x v="1"/>
  </r>
  <r>
    <s v="AT-12512"/>
    <x v="569"/>
    <x v="7"/>
    <n v="186.375"/>
    <n v="11.2"/>
    <n v="2087.4"/>
    <x v="35"/>
    <x v="0"/>
  </r>
  <r>
    <s v="AT-12498"/>
    <x v="569"/>
    <x v="8"/>
    <n v="395.5"/>
    <n v="10.64"/>
    <n v="4208.12"/>
    <x v="7"/>
    <x v="1"/>
  </r>
  <r>
    <s v="AT-12513"/>
    <x v="569"/>
    <x v="20"/>
    <n v="553"/>
    <n v="11.2"/>
    <n v="6193.5999999999995"/>
    <x v="20"/>
    <x v="1"/>
  </r>
  <r>
    <s v="AT-12505"/>
    <x v="569"/>
    <x v="15"/>
    <n v="280"/>
    <n v="11.2"/>
    <n v="3136"/>
    <x v="24"/>
    <x v="1"/>
  </r>
  <r>
    <s v="AT-12510"/>
    <x v="569"/>
    <x v="21"/>
    <n v="218.75"/>
    <n v="11.2"/>
    <n v="2450"/>
    <x v="0"/>
    <x v="0"/>
  </r>
  <r>
    <s v="AT-12500"/>
    <x v="569"/>
    <x v="9"/>
    <n v="244.99999999999997"/>
    <n v="9.7999999999999989"/>
    <n v="2400.9999999999995"/>
    <x v="34"/>
    <x v="0"/>
  </r>
  <r>
    <s v="AT-12514"/>
    <x v="569"/>
    <x v="9"/>
    <n v="105"/>
    <n v="11.2"/>
    <n v="1176"/>
    <x v="36"/>
    <x v="0"/>
  </r>
  <r>
    <s v="AT-12516"/>
    <x v="569"/>
    <x v="22"/>
    <n v="185.67499999999998"/>
    <n v="39.480000000000004"/>
    <n v="7330.4489999999996"/>
    <x v="25"/>
    <x v="0"/>
  </r>
  <r>
    <s v="AT-12508"/>
    <x v="569"/>
    <x v="17"/>
    <n v="89.512499999999989"/>
    <n v="11.2"/>
    <n v="1002.5399999999998"/>
    <x v="26"/>
    <x v="0"/>
  </r>
  <r>
    <s v="AT-12511"/>
    <x v="569"/>
    <x v="23"/>
    <n v="551.25"/>
    <n v="11.2"/>
    <n v="6174"/>
    <x v="30"/>
    <x v="1"/>
  </r>
  <r>
    <s v="AT-12499"/>
    <x v="569"/>
    <x v="10"/>
    <n v="244.99999999999997"/>
    <n v="5.6"/>
    <n v="1371.9999999999998"/>
    <x v="47"/>
    <x v="0"/>
  </r>
  <r>
    <s v="AT-12495"/>
    <x v="569"/>
    <x v="11"/>
    <n v="280.875"/>
    <n v="1.6800000000000002"/>
    <n v="471.87000000000006"/>
    <x v="29"/>
    <x v="1"/>
  </r>
  <r>
    <s v="AT-12521"/>
    <x v="570"/>
    <x v="0"/>
    <n v="210"/>
    <n v="7.84"/>
    <n v="1646.3999999999999"/>
    <x v="46"/>
    <x v="0"/>
  </r>
  <r>
    <s v="AT-12523"/>
    <x v="570"/>
    <x v="1"/>
    <n v="227.49999999999997"/>
    <n v="15.399999999999999"/>
    <n v="3503.4999999999991"/>
    <x v="27"/>
    <x v="0"/>
  </r>
  <r>
    <s v="AT-12528"/>
    <x v="570"/>
    <x v="2"/>
    <n v="396.02499999999998"/>
    <n v="0.84000000000000008"/>
    <n v="332.661"/>
    <x v="10"/>
    <x v="1"/>
  </r>
  <r>
    <s v="AT-12542"/>
    <x v="570"/>
    <x v="18"/>
    <n v="210.875"/>
    <n v="11.2"/>
    <n v="2361.7999999999997"/>
    <x v="28"/>
    <x v="0"/>
  </r>
  <r>
    <s v="AT-12531"/>
    <x v="570"/>
    <x v="12"/>
    <n v="284.375"/>
    <n v="11.2"/>
    <n v="3185"/>
    <x v="2"/>
    <x v="1"/>
  </r>
  <r>
    <s v="AT-12529"/>
    <x v="570"/>
    <x v="13"/>
    <n v="109.63749999999999"/>
    <n v="17.64"/>
    <n v="1934.0054999999998"/>
    <x v="3"/>
    <x v="0"/>
  </r>
  <r>
    <s v="AT-12517"/>
    <x v="570"/>
    <x v="3"/>
    <n v="222.25"/>
    <n v="5.04"/>
    <n v="1120.1400000000001"/>
    <x v="48"/>
    <x v="0"/>
  </r>
  <r>
    <s v="AT-12534"/>
    <x v="570"/>
    <x v="16"/>
    <n v="105"/>
    <n v="5.6"/>
    <n v="588"/>
    <x v="27"/>
    <x v="0"/>
  </r>
  <r>
    <s v="AT-12536"/>
    <x v="570"/>
    <x v="19"/>
    <n v="284.72499999999997"/>
    <n v="1.6800000000000002"/>
    <n v="478.33799999999997"/>
    <x v="37"/>
    <x v="1"/>
  </r>
  <r>
    <s v="AT-12530"/>
    <x v="570"/>
    <x v="14"/>
    <n v="319.375"/>
    <n v="4.4799999999999995"/>
    <n v="1430.8"/>
    <x v="4"/>
    <x v="1"/>
  </r>
  <r>
    <s v="AT-12518"/>
    <x v="570"/>
    <x v="4"/>
    <n v="543.375"/>
    <n v="8.9599999999999991"/>
    <n v="4868.6399999999994"/>
    <x v="26"/>
    <x v="1"/>
  </r>
  <r>
    <s v="AT-12520"/>
    <x v="570"/>
    <x v="5"/>
    <n v="284.72499999999997"/>
    <n v="2.52"/>
    <n v="717.50699999999995"/>
    <x v="3"/>
    <x v="1"/>
  </r>
  <r>
    <s v="AT-12519"/>
    <x v="570"/>
    <x v="6"/>
    <n v="358.75"/>
    <n v="7.56"/>
    <n v="2712.1499999999996"/>
    <x v="25"/>
    <x v="1"/>
  </r>
  <r>
    <s v="AT-12524"/>
    <x v="570"/>
    <x v="7"/>
    <n v="457.62499999999994"/>
    <n v="5.32"/>
    <n v="2434.5650000000001"/>
    <x v="31"/>
    <x v="1"/>
  </r>
  <r>
    <s v="AT-12539"/>
    <x v="570"/>
    <x v="7"/>
    <n v="186.375"/>
    <n v="11.2"/>
    <n v="2087.4"/>
    <x v="38"/>
    <x v="0"/>
  </r>
  <r>
    <s v="AT-12525"/>
    <x v="570"/>
    <x v="8"/>
    <n v="395.5"/>
    <n v="7.2799999999999994"/>
    <n v="2879.24"/>
    <x v="17"/>
    <x v="1"/>
  </r>
  <r>
    <s v="AT-12540"/>
    <x v="570"/>
    <x v="20"/>
    <n v="553"/>
    <n v="11.2"/>
    <n v="6193.5999999999995"/>
    <x v="2"/>
    <x v="1"/>
  </r>
  <r>
    <s v="AT-12532"/>
    <x v="570"/>
    <x v="15"/>
    <n v="280"/>
    <n v="11.2"/>
    <n v="3136"/>
    <x v="27"/>
    <x v="1"/>
  </r>
  <r>
    <s v="AT-12537"/>
    <x v="570"/>
    <x v="21"/>
    <n v="218.75"/>
    <n v="1.6800000000000002"/>
    <n v="367.50000000000006"/>
    <x v="10"/>
    <x v="0"/>
  </r>
  <r>
    <s v="AT-12527"/>
    <x v="570"/>
    <x v="9"/>
    <n v="244.99999999999997"/>
    <n v="4.4799999999999995"/>
    <n v="1097.5999999999997"/>
    <x v="37"/>
    <x v="0"/>
  </r>
  <r>
    <s v="AT-12541"/>
    <x v="570"/>
    <x v="9"/>
    <n v="105"/>
    <n v="11.2"/>
    <n v="1176"/>
    <x v="39"/>
    <x v="0"/>
  </r>
  <r>
    <s v="AT-12543"/>
    <x v="570"/>
    <x v="22"/>
    <n v="185.67499999999998"/>
    <n v="32.199999999999996"/>
    <n v="5978.7349999999988"/>
    <x v="32"/>
    <x v="0"/>
  </r>
  <r>
    <s v="AT-12535"/>
    <x v="570"/>
    <x v="17"/>
    <n v="89.512499999999989"/>
    <n v="11.2"/>
    <n v="1002.5399999999998"/>
    <x v="28"/>
    <x v="0"/>
  </r>
  <r>
    <s v="AT-12538"/>
    <x v="570"/>
    <x v="23"/>
    <n v="551.25"/>
    <n v="11.2"/>
    <n v="6174"/>
    <x v="33"/>
    <x v="1"/>
  </r>
  <r>
    <s v="AT-12526"/>
    <x v="570"/>
    <x v="10"/>
    <n v="244.99999999999997"/>
    <n v="11.2"/>
    <n v="2743.9999999999995"/>
    <x v="48"/>
    <x v="0"/>
  </r>
  <r>
    <s v="AT-12522"/>
    <x v="570"/>
    <x v="11"/>
    <n v="280.875"/>
    <n v="3.3600000000000003"/>
    <n v="943.74000000000012"/>
    <x v="31"/>
    <x v="1"/>
  </r>
  <r>
    <s v="AT-12548"/>
    <x v="571"/>
    <x v="0"/>
    <n v="210"/>
    <n v="2.8"/>
    <n v="588"/>
    <x v="47"/>
    <x v="0"/>
  </r>
  <r>
    <s v="AT-12550"/>
    <x v="571"/>
    <x v="1"/>
    <n v="227.49999999999997"/>
    <n v="23.52"/>
    <n v="5350.7999999999993"/>
    <x v="0"/>
    <x v="0"/>
  </r>
  <r>
    <s v="AT-12555"/>
    <x v="571"/>
    <x v="2"/>
    <n v="396.02499999999998"/>
    <n v="4.76"/>
    <n v="1885.0789999999997"/>
    <x v="20"/>
    <x v="1"/>
  </r>
  <r>
    <s v="AT-12569"/>
    <x v="571"/>
    <x v="18"/>
    <n v="210.875"/>
    <n v="11.2"/>
    <n v="2361.7999999999997"/>
    <x v="30"/>
    <x v="0"/>
  </r>
  <r>
    <s v="AT-12558"/>
    <x v="571"/>
    <x v="12"/>
    <n v="284.375"/>
    <n v="11.2"/>
    <n v="3185"/>
    <x v="12"/>
    <x v="1"/>
  </r>
  <r>
    <s v="AT-12556"/>
    <x v="571"/>
    <x v="13"/>
    <n v="109.63749999999999"/>
    <n v="4.4799999999999995"/>
    <n v="491.17599999999987"/>
    <x v="13"/>
    <x v="0"/>
  </r>
  <r>
    <s v="AT-12544"/>
    <x v="571"/>
    <x v="3"/>
    <n v="222.25"/>
    <n v="8.3999999999999986"/>
    <n v="1866.8999999999996"/>
    <x v="49"/>
    <x v="0"/>
  </r>
  <r>
    <s v="AT-12561"/>
    <x v="571"/>
    <x v="16"/>
    <n v="105"/>
    <n v="2.2399999999999998"/>
    <n v="235.2"/>
    <x v="0"/>
    <x v="0"/>
  </r>
  <r>
    <s v="AT-12563"/>
    <x v="571"/>
    <x v="19"/>
    <n v="284.72499999999997"/>
    <n v="11.2"/>
    <n v="3188.9199999999996"/>
    <x v="40"/>
    <x v="1"/>
  </r>
  <r>
    <s v="AT-12557"/>
    <x v="571"/>
    <x v="14"/>
    <n v="319.375"/>
    <n v="0.55999999999999994"/>
    <n v="178.85"/>
    <x v="14"/>
    <x v="1"/>
  </r>
  <r>
    <s v="AT-12545"/>
    <x v="571"/>
    <x v="4"/>
    <n v="543.375"/>
    <n v="4.4799999999999995"/>
    <n v="2434.3199999999997"/>
    <x v="28"/>
    <x v="1"/>
  </r>
  <r>
    <s v="AT-12547"/>
    <x v="571"/>
    <x v="5"/>
    <n v="284.72499999999997"/>
    <n v="11.2"/>
    <n v="3188.9199999999996"/>
    <x v="13"/>
    <x v="1"/>
  </r>
  <r>
    <s v="AT-12546"/>
    <x v="571"/>
    <x v="6"/>
    <n v="358.75"/>
    <n v="4.1999999999999993"/>
    <n v="1506.7499999999998"/>
    <x v="32"/>
    <x v="1"/>
  </r>
  <r>
    <s v="AT-12551"/>
    <x v="571"/>
    <x v="7"/>
    <n v="457.62499999999994"/>
    <n v="5.04"/>
    <n v="2306.4299999999998"/>
    <x v="34"/>
    <x v="1"/>
  </r>
  <r>
    <s v="AT-12566"/>
    <x v="571"/>
    <x v="7"/>
    <n v="186.375"/>
    <n v="11.2"/>
    <n v="2087.4"/>
    <x v="41"/>
    <x v="0"/>
  </r>
  <r>
    <s v="AT-12552"/>
    <x v="571"/>
    <x v="8"/>
    <n v="395.5"/>
    <n v="15.959999999999999"/>
    <n v="6312.1799999999994"/>
    <x v="22"/>
    <x v="1"/>
  </r>
  <r>
    <s v="AT-12567"/>
    <x v="571"/>
    <x v="20"/>
    <n v="553"/>
    <n v="11.2"/>
    <n v="6193.5999999999995"/>
    <x v="12"/>
    <x v="1"/>
  </r>
  <r>
    <s v="AT-12559"/>
    <x v="571"/>
    <x v="15"/>
    <n v="280"/>
    <n v="11.2"/>
    <n v="3136"/>
    <x v="0"/>
    <x v="1"/>
  </r>
  <r>
    <s v="AT-12564"/>
    <x v="571"/>
    <x v="21"/>
    <n v="218.75"/>
    <n v="11.2"/>
    <n v="2450"/>
    <x v="20"/>
    <x v="0"/>
  </r>
  <r>
    <s v="AT-12554"/>
    <x v="571"/>
    <x v="9"/>
    <n v="244.99999999999997"/>
    <n v="0.55999999999999994"/>
    <n v="137.19999999999996"/>
    <x v="40"/>
    <x v="0"/>
  </r>
  <r>
    <s v="AT-12568"/>
    <x v="571"/>
    <x v="9"/>
    <n v="105"/>
    <n v="11.2"/>
    <n v="1176"/>
    <x v="42"/>
    <x v="0"/>
  </r>
  <r>
    <s v="AT-12570"/>
    <x v="571"/>
    <x v="22"/>
    <n v="185.67499999999998"/>
    <n v="34.72"/>
    <n v="6446.6359999999995"/>
    <x v="35"/>
    <x v="0"/>
  </r>
  <r>
    <s v="AT-12562"/>
    <x v="571"/>
    <x v="17"/>
    <n v="89.512499999999989"/>
    <n v="11.2"/>
    <n v="1002.5399999999998"/>
    <x v="30"/>
    <x v="0"/>
  </r>
  <r>
    <s v="AT-12565"/>
    <x v="571"/>
    <x v="23"/>
    <n v="551.25"/>
    <n v="11.2"/>
    <n v="6174"/>
    <x v="36"/>
    <x v="1"/>
  </r>
  <r>
    <s v="AT-12553"/>
    <x v="571"/>
    <x v="10"/>
    <n v="244.99999999999997"/>
    <n v="2.8"/>
    <n v="685.99999999999989"/>
    <x v="49"/>
    <x v="0"/>
  </r>
  <r>
    <s v="AT-12549"/>
    <x v="571"/>
    <x v="11"/>
    <n v="280.875"/>
    <n v="5.04"/>
    <n v="1415.61"/>
    <x v="34"/>
    <x v="1"/>
  </r>
  <r>
    <s v="AT-12575"/>
    <x v="572"/>
    <x v="0"/>
    <n v="210"/>
    <n v="5.32"/>
    <n v="1117.2"/>
    <x v="48"/>
    <x v="0"/>
  </r>
  <r>
    <s v="AT-12577"/>
    <x v="572"/>
    <x v="1"/>
    <n v="227.49999999999997"/>
    <n v="0.84000000000000008"/>
    <n v="191.1"/>
    <x v="10"/>
    <x v="0"/>
  </r>
  <r>
    <s v="AT-12582"/>
    <x v="572"/>
    <x v="2"/>
    <n v="396.02499999999998"/>
    <n v="1.4"/>
    <n v="554.43499999999995"/>
    <x v="2"/>
    <x v="1"/>
  </r>
  <r>
    <s v="AT-12596"/>
    <x v="572"/>
    <x v="18"/>
    <n v="210.875"/>
    <n v="4.76"/>
    <n v="1003.765"/>
    <x v="33"/>
    <x v="0"/>
  </r>
  <r>
    <s v="AT-12585"/>
    <x v="572"/>
    <x v="12"/>
    <n v="284.375"/>
    <n v="11.2"/>
    <n v="3185"/>
    <x v="5"/>
    <x v="1"/>
  </r>
  <r>
    <s v="AT-12583"/>
    <x v="572"/>
    <x v="13"/>
    <n v="109.63749999999999"/>
    <n v="1.96"/>
    <n v="214.88949999999997"/>
    <x v="9"/>
    <x v="0"/>
  </r>
  <r>
    <s v="AT-12571"/>
    <x v="572"/>
    <x v="3"/>
    <n v="222.25"/>
    <n v="3.6399999999999997"/>
    <n v="808.9899999999999"/>
    <x v="3"/>
    <x v="0"/>
  </r>
  <r>
    <s v="AT-12588"/>
    <x v="572"/>
    <x v="16"/>
    <n v="105"/>
    <n v="3.28"/>
    <n v="344.4"/>
    <x v="10"/>
    <x v="0"/>
  </r>
  <r>
    <s v="AT-12590"/>
    <x v="572"/>
    <x v="19"/>
    <n v="284.72499999999997"/>
    <n v="1.4"/>
    <n v="398.61499999999995"/>
    <x v="4"/>
    <x v="1"/>
  </r>
  <r>
    <s v="AT-12584"/>
    <x v="572"/>
    <x v="14"/>
    <n v="319.375"/>
    <n v="0.55999999999999994"/>
    <n v="178.85"/>
    <x v="1"/>
    <x v="1"/>
  </r>
  <r>
    <s v="AT-12572"/>
    <x v="572"/>
    <x v="4"/>
    <n v="543.375"/>
    <n v="2.8"/>
    <n v="1521.4499999999998"/>
    <x v="30"/>
    <x v="1"/>
  </r>
  <r>
    <s v="AT-12574"/>
    <x v="572"/>
    <x v="5"/>
    <n v="284.72499999999997"/>
    <n v="11.2"/>
    <n v="3188.9199999999996"/>
    <x v="9"/>
    <x v="1"/>
  </r>
  <r>
    <s v="AT-12573"/>
    <x v="572"/>
    <x v="6"/>
    <n v="358.75"/>
    <n v="1.6800000000000002"/>
    <n v="602.70000000000005"/>
    <x v="35"/>
    <x v="1"/>
  </r>
  <r>
    <s v="AT-12578"/>
    <x v="572"/>
    <x v="7"/>
    <n v="457.62499999999994"/>
    <n v="5.88"/>
    <n v="2690.8349999999996"/>
    <x v="37"/>
    <x v="1"/>
  </r>
  <r>
    <s v="AT-12593"/>
    <x v="572"/>
    <x v="7"/>
    <n v="186.375"/>
    <n v="11.2"/>
    <n v="2087.4"/>
    <x v="43"/>
    <x v="0"/>
  </r>
  <r>
    <s v="AT-12579"/>
    <x v="572"/>
    <x v="8"/>
    <n v="395.5"/>
    <n v="5.88"/>
    <n v="2325.54"/>
    <x v="25"/>
    <x v="1"/>
  </r>
  <r>
    <s v="AT-12594"/>
    <x v="572"/>
    <x v="20"/>
    <n v="553"/>
    <n v="1.4"/>
    <n v="774.19999999999993"/>
    <x v="5"/>
    <x v="1"/>
  </r>
  <r>
    <s v="AT-12586"/>
    <x v="572"/>
    <x v="15"/>
    <n v="280"/>
    <n v="11.2"/>
    <n v="3136"/>
    <x v="10"/>
    <x v="1"/>
  </r>
  <r>
    <s v="AT-12591"/>
    <x v="572"/>
    <x v="21"/>
    <n v="218.75"/>
    <n v="5.32"/>
    <n v="1163.75"/>
    <x v="2"/>
    <x v="0"/>
  </r>
  <r>
    <s v="AT-12581"/>
    <x v="572"/>
    <x v="9"/>
    <n v="244.99999999999997"/>
    <n v="1.4"/>
    <n v="342.99999999999994"/>
    <x v="4"/>
    <x v="0"/>
  </r>
  <r>
    <s v="AT-12595"/>
    <x v="572"/>
    <x v="9"/>
    <n v="105"/>
    <n v="3.08"/>
    <n v="323.40000000000003"/>
    <x v="44"/>
    <x v="0"/>
  </r>
  <r>
    <s v="AT-12597"/>
    <x v="572"/>
    <x v="22"/>
    <n v="185.67499999999998"/>
    <n v="19.88"/>
    <n v="3691.2189999999996"/>
    <x v="38"/>
    <x v="0"/>
  </r>
  <r>
    <s v="AT-12589"/>
    <x v="572"/>
    <x v="17"/>
    <n v="89.512499999999989"/>
    <n v="11.2"/>
    <n v="1002.5399999999998"/>
    <x v="33"/>
    <x v="0"/>
  </r>
  <r>
    <s v="AT-12592"/>
    <x v="572"/>
    <x v="23"/>
    <n v="551.25"/>
    <n v="11.2"/>
    <n v="6174"/>
    <x v="39"/>
    <x v="1"/>
  </r>
  <r>
    <s v="AT-12580"/>
    <x v="572"/>
    <x v="10"/>
    <n v="244.99999999999997"/>
    <n v="1.96"/>
    <n v="480.19999999999993"/>
    <x v="3"/>
    <x v="0"/>
  </r>
  <r>
    <s v="AT-12576"/>
    <x v="572"/>
    <x v="11"/>
    <n v="280.875"/>
    <n v="5.32"/>
    <n v="1494.2550000000001"/>
    <x v="37"/>
    <x v="1"/>
  </r>
  <r>
    <s v="AT-12602"/>
    <x v="573"/>
    <x v="0"/>
    <n v="210"/>
    <n v="20.16"/>
    <n v="4233.6000000000004"/>
    <x v="49"/>
    <x v="0"/>
  </r>
  <r>
    <s v="AT-12604"/>
    <x v="573"/>
    <x v="1"/>
    <n v="227.49999999999997"/>
    <n v="15.12"/>
    <n v="3439.7999999999993"/>
    <x v="20"/>
    <x v="0"/>
  </r>
  <r>
    <s v="AT-12609"/>
    <x v="573"/>
    <x v="2"/>
    <n v="396.02499999999998"/>
    <n v="3.6399999999999997"/>
    <n v="1441.5309999999997"/>
    <x v="12"/>
    <x v="1"/>
  </r>
  <r>
    <s v="AT-12623"/>
    <x v="573"/>
    <x v="18"/>
    <n v="210.875"/>
    <n v="11.2"/>
    <n v="2361.7999999999997"/>
    <x v="36"/>
    <x v="0"/>
  </r>
  <r>
    <s v="AT-12612"/>
    <x v="573"/>
    <x v="12"/>
    <n v="284.375"/>
    <n v="11.2"/>
    <n v="3185"/>
    <x v="15"/>
    <x v="1"/>
  </r>
  <r>
    <s v="AT-12610"/>
    <x v="573"/>
    <x v="13"/>
    <n v="109.63749999999999"/>
    <n v="8.68"/>
    <n v="951.65349999999989"/>
    <x v="19"/>
    <x v="0"/>
  </r>
  <r>
    <s v="AT-12598"/>
    <x v="573"/>
    <x v="3"/>
    <n v="222.25"/>
    <n v="3.3600000000000003"/>
    <n v="746.7600000000001"/>
    <x v="13"/>
    <x v="0"/>
  </r>
  <r>
    <s v="AT-12615"/>
    <x v="573"/>
    <x v="16"/>
    <n v="105"/>
    <n v="6.7200000000000006"/>
    <n v="705.6"/>
    <x v="20"/>
    <x v="0"/>
  </r>
  <r>
    <s v="AT-12617"/>
    <x v="573"/>
    <x v="19"/>
    <n v="284.72499999999997"/>
    <n v="11.2"/>
    <n v="3188.9199999999996"/>
    <x v="14"/>
    <x v="1"/>
  </r>
  <r>
    <s v="AT-12611"/>
    <x v="573"/>
    <x v="14"/>
    <n v="319.375"/>
    <n v="10.92"/>
    <n v="3487.5749999999998"/>
    <x v="11"/>
    <x v="1"/>
  </r>
  <r>
    <s v="AT-12599"/>
    <x v="573"/>
    <x v="4"/>
    <n v="543.375"/>
    <n v="11.76"/>
    <n v="6390.09"/>
    <x v="33"/>
    <x v="1"/>
  </r>
  <r>
    <s v="AT-12601"/>
    <x v="573"/>
    <x v="5"/>
    <n v="284.72499999999997"/>
    <n v="3.28"/>
    <n v="933.8979999999998"/>
    <x v="19"/>
    <x v="1"/>
  </r>
  <r>
    <s v="AT-12600"/>
    <x v="573"/>
    <x v="6"/>
    <n v="358.75"/>
    <n v="2.52"/>
    <n v="904.05"/>
    <x v="38"/>
    <x v="1"/>
  </r>
  <r>
    <s v="AT-12605"/>
    <x v="573"/>
    <x v="7"/>
    <n v="457.62499999999994"/>
    <n v="17.64"/>
    <n v="8072.5049999999992"/>
    <x v="40"/>
    <x v="1"/>
  </r>
  <r>
    <s v="AT-12620"/>
    <x v="573"/>
    <x v="7"/>
    <n v="186.375"/>
    <n v="11.2"/>
    <n v="2087.4"/>
    <x v="45"/>
    <x v="0"/>
  </r>
  <r>
    <s v="AT-12606"/>
    <x v="573"/>
    <x v="8"/>
    <n v="395.5"/>
    <n v="21.56"/>
    <n v="8526.98"/>
    <x v="27"/>
    <x v="1"/>
  </r>
  <r>
    <s v="AT-12621"/>
    <x v="573"/>
    <x v="20"/>
    <n v="553"/>
    <n v="11.2"/>
    <n v="6193.5999999999995"/>
    <x v="15"/>
    <x v="1"/>
  </r>
  <r>
    <s v="AT-12613"/>
    <x v="573"/>
    <x v="15"/>
    <n v="280"/>
    <n v="11.2"/>
    <n v="3136"/>
    <x v="20"/>
    <x v="1"/>
  </r>
  <r>
    <s v="AT-12618"/>
    <x v="573"/>
    <x v="21"/>
    <n v="218.75"/>
    <n v="11.2"/>
    <n v="2450"/>
    <x v="12"/>
    <x v="0"/>
  </r>
  <r>
    <s v="AT-12608"/>
    <x v="573"/>
    <x v="9"/>
    <n v="244.99999999999997"/>
    <n v="3.08"/>
    <n v="754.59999999999991"/>
    <x v="14"/>
    <x v="0"/>
  </r>
  <r>
    <s v="AT-12622"/>
    <x v="573"/>
    <x v="9"/>
    <n v="105"/>
    <n v="11.2"/>
    <n v="1176"/>
    <x v="46"/>
    <x v="0"/>
  </r>
  <r>
    <s v="AT-12624"/>
    <x v="573"/>
    <x v="22"/>
    <n v="185.67499999999998"/>
    <n v="61.04"/>
    <n v="11333.601999999999"/>
    <x v="41"/>
    <x v="0"/>
  </r>
  <r>
    <s v="AT-12616"/>
    <x v="573"/>
    <x v="17"/>
    <n v="89.512499999999989"/>
    <n v="11.2"/>
    <n v="1002.5399999999998"/>
    <x v="13"/>
    <x v="0"/>
  </r>
  <r>
    <s v="AT-12619"/>
    <x v="573"/>
    <x v="23"/>
    <n v="551.25"/>
    <n v="11.2"/>
    <n v="6174"/>
    <x v="42"/>
    <x v="1"/>
  </r>
  <r>
    <s v="AT-12607"/>
    <x v="573"/>
    <x v="10"/>
    <n v="244.99999999999997"/>
    <n v="11.76"/>
    <n v="2881.2"/>
    <x v="13"/>
    <x v="0"/>
  </r>
  <r>
    <s v="AT-12603"/>
    <x v="573"/>
    <x v="11"/>
    <n v="280.875"/>
    <n v="14"/>
    <n v="3932.25"/>
    <x v="40"/>
    <x v="1"/>
  </r>
  <r>
    <s v="AT-12629"/>
    <x v="574"/>
    <x v="0"/>
    <n v="210"/>
    <n v="3.3600000000000003"/>
    <n v="705.6"/>
    <x v="3"/>
    <x v="0"/>
  </r>
  <r>
    <s v="AT-12631"/>
    <x v="574"/>
    <x v="1"/>
    <n v="227.49999999999997"/>
    <n v="1.6800000000000002"/>
    <n v="382.2"/>
    <x v="2"/>
    <x v="0"/>
  </r>
  <r>
    <s v="AT-12636"/>
    <x v="574"/>
    <x v="2"/>
    <n v="396.02499999999998"/>
    <n v="1.6800000000000002"/>
    <n v="665.322"/>
    <x v="5"/>
    <x v="1"/>
  </r>
  <r>
    <s v="AT-12650"/>
    <x v="574"/>
    <x v="18"/>
    <n v="210.875"/>
    <n v="11.2"/>
    <n v="2361.7999999999997"/>
    <x v="39"/>
    <x v="0"/>
  </r>
  <r>
    <s v="AT-12639"/>
    <x v="574"/>
    <x v="12"/>
    <n v="284.375"/>
    <n v="11.2"/>
    <n v="3185"/>
    <x v="7"/>
    <x v="1"/>
  </r>
  <r>
    <s v="AT-12637"/>
    <x v="574"/>
    <x v="13"/>
    <n v="109.63749999999999"/>
    <n v="6.7200000000000006"/>
    <n v="736.76400000000001"/>
    <x v="6"/>
    <x v="0"/>
  </r>
  <r>
    <s v="AT-12625"/>
    <x v="574"/>
    <x v="3"/>
    <n v="222.25"/>
    <n v="1.6800000000000002"/>
    <n v="373.38000000000005"/>
    <x v="9"/>
    <x v="0"/>
  </r>
  <r>
    <s v="AT-12642"/>
    <x v="574"/>
    <x v="16"/>
    <n v="105"/>
    <n v="11.2"/>
    <n v="1176"/>
    <x v="2"/>
    <x v="0"/>
  </r>
  <r>
    <s v="AT-12644"/>
    <x v="574"/>
    <x v="19"/>
    <n v="284.72499999999997"/>
    <n v="11.2"/>
    <n v="3188.9199999999996"/>
    <x v="1"/>
    <x v="1"/>
  </r>
  <r>
    <s v="AT-12638"/>
    <x v="574"/>
    <x v="14"/>
    <n v="319.375"/>
    <n v="1.6800000000000002"/>
    <n v="536.55000000000007"/>
    <x v="8"/>
    <x v="1"/>
  </r>
  <r>
    <s v="AT-12626"/>
    <x v="574"/>
    <x v="4"/>
    <n v="543.375"/>
    <n v="11.2"/>
    <n v="6085.7999999999993"/>
    <x v="36"/>
    <x v="1"/>
  </r>
  <r>
    <s v="AT-12628"/>
    <x v="574"/>
    <x v="5"/>
    <n v="284.72499999999997"/>
    <n v="11.2"/>
    <n v="3188.9199999999996"/>
    <x v="6"/>
    <x v="1"/>
  </r>
  <r>
    <s v="AT-12627"/>
    <x v="574"/>
    <x v="6"/>
    <n v="358.75"/>
    <n v="11.2"/>
    <n v="4017.9999999999995"/>
    <x v="41"/>
    <x v="1"/>
  </r>
  <r>
    <s v="AT-12632"/>
    <x v="574"/>
    <x v="7"/>
    <n v="457.62499999999994"/>
    <n v="5.04"/>
    <n v="2306.4299999999998"/>
    <x v="4"/>
    <x v="1"/>
  </r>
  <r>
    <s v="AT-12647"/>
    <x v="574"/>
    <x v="7"/>
    <n v="186.375"/>
    <n v="11.2"/>
    <n v="2087.4"/>
    <x v="8"/>
    <x v="0"/>
  </r>
  <r>
    <s v="AT-12633"/>
    <x v="574"/>
    <x v="8"/>
    <n v="395.5"/>
    <n v="1.6800000000000002"/>
    <n v="664.44"/>
    <x v="0"/>
    <x v="1"/>
  </r>
  <r>
    <s v="AT-12648"/>
    <x v="574"/>
    <x v="20"/>
    <n v="553"/>
    <n v="11.2"/>
    <n v="6193.5999999999995"/>
    <x v="7"/>
    <x v="1"/>
  </r>
  <r>
    <s v="AT-12640"/>
    <x v="574"/>
    <x v="15"/>
    <n v="280"/>
    <n v="11.2"/>
    <n v="3136"/>
    <x v="2"/>
    <x v="1"/>
  </r>
  <r>
    <s v="AT-12645"/>
    <x v="574"/>
    <x v="21"/>
    <n v="218.75"/>
    <n v="11.2"/>
    <n v="2450"/>
    <x v="5"/>
    <x v="0"/>
  </r>
  <r>
    <s v="AT-12635"/>
    <x v="574"/>
    <x v="9"/>
    <n v="244.99999999999997"/>
    <n v="1.6800000000000002"/>
    <n v="411.59999999999997"/>
    <x v="1"/>
    <x v="0"/>
  </r>
  <r>
    <s v="AT-12649"/>
    <x v="574"/>
    <x v="9"/>
    <n v="105"/>
    <n v="11.2"/>
    <n v="1176"/>
    <x v="47"/>
    <x v="0"/>
  </r>
  <r>
    <s v="AT-12651"/>
    <x v="574"/>
    <x v="22"/>
    <n v="185.67499999999998"/>
    <n v="20.16"/>
    <n v="3743.2079999999996"/>
    <x v="43"/>
    <x v="0"/>
  </r>
  <r>
    <s v="AT-12643"/>
    <x v="574"/>
    <x v="17"/>
    <n v="89.512499999999989"/>
    <n v="11.2"/>
    <n v="1002.5399999999998"/>
    <x v="9"/>
    <x v="0"/>
  </r>
  <r>
    <s v="AT-12646"/>
    <x v="574"/>
    <x v="23"/>
    <n v="551.25"/>
    <n v="11.2"/>
    <n v="6174"/>
    <x v="44"/>
    <x v="1"/>
  </r>
  <r>
    <s v="AT-12634"/>
    <x v="574"/>
    <x v="10"/>
    <n v="244.99999999999997"/>
    <n v="11.2"/>
    <n v="2743.9999999999995"/>
    <x v="9"/>
    <x v="0"/>
  </r>
  <r>
    <s v="AT-12630"/>
    <x v="574"/>
    <x v="11"/>
    <n v="280.875"/>
    <n v="3.3600000000000003"/>
    <n v="943.74000000000012"/>
    <x v="4"/>
    <x v="1"/>
  </r>
  <r>
    <s v="AT-12656"/>
    <x v="575"/>
    <x v="0"/>
    <n v="210"/>
    <n v="12.6"/>
    <n v="2646"/>
    <x v="13"/>
    <x v="0"/>
  </r>
  <r>
    <s v="AT-12658"/>
    <x v="575"/>
    <x v="1"/>
    <n v="227.49999999999997"/>
    <n v="21.56"/>
    <n v="4904.8999999999987"/>
    <x v="12"/>
    <x v="0"/>
  </r>
  <r>
    <s v="AT-12663"/>
    <x v="575"/>
    <x v="2"/>
    <n v="396.02499999999998"/>
    <n v="2.52"/>
    <n v="997.98299999999995"/>
    <x v="15"/>
    <x v="1"/>
  </r>
  <r>
    <s v="AT-12677"/>
    <x v="575"/>
    <x v="18"/>
    <n v="210.875"/>
    <n v="11.2"/>
    <n v="2361.7999999999997"/>
    <x v="42"/>
    <x v="0"/>
  </r>
  <r>
    <s v="AT-12666"/>
    <x v="575"/>
    <x v="12"/>
    <n v="284.375"/>
    <n v="11.2"/>
    <n v="3185"/>
    <x v="17"/>
    <x v="1"/>
  </r>
  <r>
    <s v="AT-12664"/>
    <x v="575"/>
    <x v="13"/>
    <n v="109.63749999999999"/>
    <n v="3.3600000000000003"/>
    <n v="368.38200000000001"/>
    <x v="16"/>
    <x v="0"/>
  </r>
  <r>
    <s v="AT-12652"/>
    <x v="575"/>
    <x v="3"/>
    <n v="222.25"/>
    <n v="2.52"/>
    <n v="560.07000000000005"/>
    <x v="19"/>
    <x v="0"/>
  </r>
  <r>
    <s v="AT-12669"/>
    <x v="575"/>
    <x v="16"/>
    <n v="105"/>
    <n v="5.32"/>
    <n v="558.6"/>
    <x v="12"/>
    <x v="0"/>
  </r>
  <r>
    <s v="AT-12671"/>
    <x v="575"/>
    <x v="19"/>
    <n v="284.72499999999997"/>
    <n v="11.2"/>
    <n v="3188.9199999999996"/>
    <x v="11"/>
    <x v="1"/>
  </r>
  <r>
    <s v="AT-12665"/>
    <x v="575"/>
    <x v="14"/>
    <n v="319.375"/>
    <n v="1.6800000000000002"/>
    <n v="536.55000000000007"/>
    <x v="18"/>
    <x v="1"/>
  </r>
  <r>
    <s v="AT-12653"/>
    <x v="575"/>
    <x v="4"/>
    <n v="543.375"/>
    <n v="10.08"/>
    <n v="5477.22"/>
    <x v="39"/>
    <x v="1"/>
  </r>
  <r>
    <s v="AT-12655"/>
    <x v="575"/>
    <x v="5"/>
    <n v="284.72499999999997"/>
    <n v="5.04"/>
    <n v="1435.0139999999999"/>
    <x v="16"/>
    <x v="1"/>
  </r>
  <r>
    <s v="AT-12654"/>
    <x v="575"/>
    <x v="6"/>
    <n v="358.75"/>
    <n v="4.1999999999999993"/>
    <n v="1506.7499999999998"/>
    <x v="43"/>
    <x v="1"/>
  </r>
  <r>
    <s v="AT-12659"/>
    <x v="575"/>
    <x v="7"/>
    <n v="457.62499999999994"/>
    <n v="14"/>
    <n v="6406.7499999999991"/>
    <x v="14"/>
    <x v="1"/>
  </r>
  <r>
    <s v="AT-12674"/>
    <x v="575"/>
    <x v="7"/>
    <n v="186.375"/>
    <n v="11.2"/>
    <n v="2087.4"/>
    <x v="18"/>
    <x v="0"/>
  </r>
  <r>
    <s v="AT-12660"/>
    <x v="575"/>
    <x v="8"/>
    <n v="395.5"/>
    <n v="12.88"/>
    <n v="5094.04"/>
    <x v="10"/>
    <x v="1"/>
  </r>
  <r>
    <s v="AT-12675"/>
    <x v="575"/>
    <x v="20"/>
    <n v="553"/>
    <n v="11.2"/>
    <n v="6193.5999999999995"/>
    <x v="17"/>
    <x v="1"/>
  </r>
  <r>
    <s v="AT-12667"/>
    <x v="575"/>
    <x v="15"/>
    <n v="280"/>
    <n v="11.2"/>
    <n v="3136"/>
    <x v="12"/>
    <x v="1"/>
  </r>
  <r>
    <s v="AT-12672"/>
    <x v="575"/>
    <x v="21"/>
    <n v="218.75"/>
    <n v="11.2"/>
    <n v="2450"/>
    <x v="15"/>
    <x v="0"/>
  </r>
  <r>
    <s v="AT-12662"/>
    <x v="575"/>
    <x v="9"/>
    <n v="244.99999999999997"/>
    <n v="3.3600000000000003"/>
    <n v="823.19999999999993"/>
    <x v="11"/>
    <x v="0"/>
  </r>
  <r>
    <s v="AT-12676"/>
    <x v="575"/>
    <x v="9"/>
    <n v="105"/>
    <n v="11.2"/>
    <n v="1176"/>
    <x v="48"/>
    <x v="0"/>
  </r>
  <r>
    <s v="AT-12678"/>
    <x v="575"/>
    <x v="22"/>
    <n v="185.67499999999998"/>
    <n v="46.76"/>
    <n v="8682.1629999999986"/>
    <x v="45"/>
    <x v="0"/>
  </r>
  <r>
    <s v="AT-12670"/>
    <x v="575"/>
    <x v="17"/>
    <n v="89.512499999999989"/>
    <n v="11.2"/>
    <n v="1002.5399999999998"/>
    <x v="19"/>
    <x v="0"/>
  </r>
  <r>
    <s v="AT-12673"/>
    <x v="575"/>
    <x v="23"/>
    <n v="551.25"/>
    <n v="11.2"/>
    <n v="6174"/>
    <x v="46"/>
    <x v="1"/>
  </r>
  <r>
    <s v="AT-12661"/>
    <x v="575"/>
    <x v="10"/>
    <n v="244.99999999999997"/>
    <n v="3.08"/>
    <n v="754.59999999999991"/>
    <x v="19"/>
    <x v="0"/>
  </r>
  <r>
    <s v="AT-12657"/>
    <x v="575"/>
    <x v="11"/>
    <n v="280.875"/>
    <n v="7.2799999999999994"/>
    <n v="2044.7699999999998"/>
    <x v="14"/>
    <x v="1"/>
  </r>
  <r>
    <s v="AT-12683"/>
    <x v="576"/>
    <x v="0"/>
    <n v="210"/>
    <n v="0.84000000000000008"/>
    <n v="176.4"/>
    <x v="9"/>
    <x v="0"/>
  </r>
  <r>
    <s v="AT-12685"/>
    <x v="576"/>
    <x v="1"/>
    <n v="227.49999999999997"/>
    <n v="7.56"/>
    <n v="1719.8999999999996"/>
    <x v="5"/>
    <x v="0"/>
  </r>
  <r>
    <s v="AT-12690"/>
    <x v="576"/>
    <x v="2"/>
    <n v="396.02499999999998"/>
    <n v="9.7999999999999989"/>
    <n v="3881.0449999999992"/>
    <x v="7"/>
    <x v="1"/>
  </r>
  <r>
    <s v="AT-12704"/>
    <x v="576"/>
    <x v="18"/>
    <n v="210.875"/>
    <n v="1.6800000000000002"/>
    <n v="354.27000000000004"/>
    <x v="44"/>
    <x v="0"/>
  </r>
  <r>
    <s v="AT-12693"/>
    <x v="576"/>
    <x v="12"/>
    <n v="284.375"/>
    <n v="11.2"/>
    <n v="3185"/>
    <x v="22"/>
    <x v="1"/>
  </r>
  <r>
    <s v="AT-12691"/>
    <x v="576"/>
    <x v="13"/>
    <n v="109.63749999999999"/>
    <n v="4.1999999999999993"/>
    <n v="460.47749999999985"/>
    <x v="21"/>
    <x v="0"/>
  </r>
  <r>
    <s v="AT-12679"/>
    <x v="576"/>
    <x v="3"/>
    <n v="222.25"/>
    <n v="4.1999999999999993"/>
    <n v="933.44999999999982"/>
    <x v="6"/>
    <x v="0"/>
  </r>
  <r>
    <s v="AT-12696"/>
    <x v="576"/>
    <x v="16"/>
    <n v="105"/>
    <n v="11.2"/>
    <n v="1176"/>
    <x v="5"/>
    <x v="0"/>
  </r>
  <r>
    <s v="AT-12698"/>
    <x v="576"/>
    <x v="19"/>
    <n v="284.72499999999997"/>
    <n v="11.2"/>
    <n v="3188.9199999999996"/>
    <x v="8"/>
    <x v="1"/>
  </r>
  <r>
    <s v="AT-12692"/>
    <x v="576"/>
    <x v="14"/>
    <n v="319.375"/>
    <n v="1.6800000000000002"/>
    <n v="536.55000000000007"/>
    <x v="23"/>
    <x v="1"/>
  </r>
  <r>
    <s v="AT-12680"/>
    <x v="576"/>
    <x v="4"/>
    <n v="543.375"/>
    <n v="0.84000000000000008"/>
    <n v="456.43500000000006"/>
    <x v="42"/>
    <x v="1"/>
  </r>
  <r>
    <s v="AT-12682"/>
    <x v="576"/>
    <x v="5"/>
    <n v="284.72499999999997"/>
    <n v="1.6800000000000002"/>
    <n v="478.33799999999997"/>
    <x v="21"/>
    <x v="1"/>
  </r>
  <r>
    <s v="AT-12681"/>
    <x v="576"/>
    <x v="6"/>
    <n v="358.75"/>
    <n v="3.92"/>
    <n v="1406.3"/>
    <x v="45"/>
    <x v="1"/>
  </r>
  <r>
    <s v="AT-12686"/>
    <x v="576"/>
    <x v="7"/>
    <n v="457.62499999999994"/>
    <n v="4.4799999999999995"/>
    <n v="2050.1599999999994"/>
    <x v="1"/>
    <x v="1"/>
  </r>
  <r>
    <s v="AT-12701"/>
    <x v="576"/>
    <x v="7"/>
    <n v="186.375"/>
    <n v="11.2"/>
    <n v="2087.4"/>
    <x v="23"/>
    <x v="0"/>
  </r>
  <r>
    <s v="AT-12687"/>
    <x v="576"/>
    <x v="8"/>
    <n v="395.5"/>
    <n v="9.52"/>
    <n v="3765.16"/>
    <x v="20"/>
    <x v="1"/>
  </r>
  <r>
    <s v="AT-12702"/>
    <x v="576"/>
    <x v="20"/>
    <n v="553"/>
    <n v="11.2"/>
    <n v="6193.5999999999995"/>
    <x v="22"/>
    <x v="1"/>
  </r>
  <r>
    <s v="AT-12694"/>
    <x v="576"/>
    <x v="15"/>
    <n v="280"/>
    <n v="11.2"/>
    <n v="3136"/>
    <x v="5"/>
    <x v="1"/>
  </r>
  <r>
    <s v="AT-12699"/>
    <x v="576"/>
    <x v="21"/>
    <n v="218.75"/>
    <n v="1.6800000000000002"/>
    <n v="367.50000000000006"/>
    <x v="7"/>
    <x v="0"/>
  </r>
  <r>
    <s v="AT-12689"/>
    <x v="576"/>
    <x v="9"/>
    <n v="244.99999999999997"/>
    <n v="1.6800000000000002"/>
    <n v="411.59999999999997"/>
    <x v="8"/>
    <x v="0"/>
  </r>
  <r>
    <s v="AT-12703"/>
    <x v="576"/>
    <x v="9"/>
    <n v="105"/>
    <n v="11.2"/>
    <n v="1176"/>
    <x v="49"/>
    <x v="0"/>
  </r>
  <r>
    <s v="AT-12705"/>
    <x v="576"/>
    <x v="22"/>
    <n v="185.67499999999998"/>
    <n v="34.72"/>
    <n v="6446.6359999999995"/>
    <x v="29"/>
    <x v="0"/>
  </r>
  <r>
    <s v="AT-12697"/>
    <x v="576"/>
    <x v="17"/>
    <n v="89.512499999999989"/>
    <n v="11.2"/>
    <n v="1002.5399999999998"/>
    <x v="6"/>
    <x v="0"/>
  </r>
  <r>
    <s v="AT-12700"/>
    <x v="576"/>
    <x v="23"/>
    <n v="551.25"/>
    <n v="11.2"/>
    <n v="6174"/>
    <x v="47"/>
    <x v="1"/>
  </r>
  <r>
    <s v="AT-12688"/>
    <x v="576"/>
    <x v="10"/>
    <n v="244.99999999999997"/>
    <n v="0.84000000000000008"/>
    <n v="205.79999999999998"/>
    <x v="6"/>
    <x v="0"/>
  </r>
  <r>
    <s v="AT-12684"/>
    <x v="576"/>
    <x v="11"/>
    <n v="280.875"/>
    <n v="2.8"/>
    <n v="786.44999999999993"/>
    <x v="1"/>
    <x v="1"/>
  </r>
  <r>
    <s v="AT-12710"/>
    <x v="577"/>
    <x v="0"/>
    <n v="210"/>
    <n v="2.52"/>
    <n v="529.20000000000005"/>
    <x v="19"/>
    <x v="0"/>
  </r>
  <r>
    <s v="AT-12712"/>
    <x v="577"/>
    <x v="1"/>
    <n v="227.49999999999997"/>
    <n v="5.6"/>
    <n v="1273.9999999999998"/>
    <x v="15"/>
    <x v="0"/>
  </r>
  <r>
    <s v="AT-12717"/>
    <x v="577"/>
    <x v="2"/>
    <n v="396.02499999999998"/>
    <n v="11.2"/>
    <n v="4435.4799999999996"/>
    <x v="17"/>
    <x v="1"/>
  </r>
  <r>
    <s v="AT-12731"/>
    <x v="577"/>
    <x v="18"/>
    <n v="210.875"/>
    <n v="11.2"/>
    <n v="2361.7999999999997"/>
    <x v="46"/>
    <x v="0"/>
  </r>
  <r>
    <s v="AT-12720"/>
    <x v="577"/>
    <x v="12"/>
    <n v="284.375"/>
    <n v="11.2"/>
    <n v="3185"/>
    <x v="25"/>
    <x v="1"/>
  </r>
  <r>
    <s v="AT-12718"/>
    <x v="577"/>
    <x v="13"/>
    <n v="109.63749999999999"/>
    <n v="11.2"/>
    <n v="1227.9399999999998"/>
    <x v="24"/>
    <x v="0"/>
  </r>
  <r>
    <s v="AT-12706"/>
    <x v="577"/>
    <x v="3"/>
    <n v="222.25"/>
    <n v="3.92"/>
    <n v="871.22"/>
    <x v="16"/>
    <x v="0"/>
  </r>
  <r>
    <s v="AT-12723"/>
    <x v="577"/>
    <x v="16"/>
    <n v="105"/>
    <n v="2.8"/>
    <n v="294"/>
    <x v="15"/>
    <x v="0"/>
  </r>
  <r>
    <s v="AT-12725"/>
    <x v="577"/>
    <x v="19"/>
    <n v="284.72499999999997"/>
    <n v="11.2"/>
    <n v="3188.9199999999996"/>
    <x v="18"/>
    <x v="1"/>
  </r>
  <r>
    <s v="AT-12719"/>
    <x v="577"/>
    <x v="14"/>
    <n v="319.375"/>
    <n v="1.4"/>
    <n v="447.125"/>
    <x v="26"/>
    <x v="1"/>
  </r>
  <r>
    <s v="AT-12707"/>
    <x v="577"/>
    <x v="4"/>
    <n v="543.375"/>
    <n v="5.04"/>
    <n v="2738.61"/>
    <x v="44"/>
    <x v="1"/>
  </r>
  <r>
    <s v="AT-12709"/>
    <x v="577"/>
    <x v="5"/>
    <n v="284.72499999999997"/>
    <n v="2.52"/>
    <n v="717.50699999999995"/>
    <x v="24"/>
    <x v="1"/>
  </r>
  <r>
    <s v="AT-12708"/>
    <x v="577"/>
    <x v="6"/>
    <n v="358.75"/>
    <n v="1.1199999999999999"/>
    <n v="401.79999999999995"/>
    <x v="29"/>
    <x v="1"/>
  </r>
  <r>
    <s v="AT-12713"/>
    <x v="577"/>
    <x v="7"/>
    <n v="457.62499999999994"/>
    <n v="5.6"/>
    <n v="2562.6999999999994"/>
    <x v="11"/>
    <x v="1"/>
  </r>
  <r>
    <s v="AT-12728"/>
    <x v="577"/>
    <x v="7"/>
    <n v="186.375"/>
    <n v="11.2"/>
    <n v="2087.4"/>
    <x v="26"/>
    <x v="0"/>
  </r>
  <r>
    <s v="AT-12714"/>
    <x v="577"/>
    <x v="8"/>
    <n v="395.5"/>
    <n v="1.4"/>
    <n v="553.69999999999993"/>
    <x v="2"/>
    <x v="1"/>
  </r>
  <r>
    <s v="AT-12729"/>
    <x v="577"/>
    <x v="20"/>
    <n v="553"/>
    <n v="11.2"/>
    <n v="6193.5999999999995"/>
    <x v="25"/>
    <x v="1"/>
  </r>
  <r>
    <s v="AT-12721"/>
    <x v="577"/>
    <x v="15"/>
    <n v="280"/>
    <n v="11.2"/>
    <n v="3136"/>
    <x v="15"/>
    <x v="1"/>
  </r>
  <r>
    <s v="AT-12726"/>
    <x v="577"/>
    <x v="21"/>
    <n v="218.75"/>
    <n v="11.2"/>
    <n v="2450"/>
    <x v="17"/>
    <x v="0"/>
  </r>
  <r>
    <s v="AT-12716"/>
    <x v="577"/>
    <x v="9"/>
    <n v="244.99999999999997"/>
    <n v="2.8"/>
    <n v="685.99999999999989"/>
    <x v="18"/>
    <x v="0"/>
  </r>
  <r>
    <s v="AT-12730"/>
    <x v="577"/>
    <x v="9"/>
    <n v="105"/>
    <n v="11.2"/>
    <n v="1176"/>
    <x v="3"/>
    <x v="0"/>
  </r>
  <r>
    <s v="AT-12732"/>
    <x v="577"/>
    <x v="22"/>
    <n v="185.67499999999998"/>
    <n v="40.880000000000003"/>
    <n v="7590.3939999999993"/>
    <x v="31"/>
    <x v="0"/>
  </r>
  <r>
    <s v="AT-12724"/>
    <x v="577"/>
    <x v="17"/>
    <n v="89.512499999999989"/>
    <n v="11.2"/>
    <n v="1002.5399999999998"/>
    <x v="16"/>
    <x v="0"/>
  </r>
  <r>
    <s v="AT-12727"/>
    <x v="577"/>
    <x v="23"/>
    <n v="551.25"/>
    <n v="11.2"/>
    <n v="6174"/>
    <x v="48"/>
    <x v="1"/>
  </r>
  <r>
    <s v="AT-12715"/>
    <x v="577"/>
    <x v="10"/>
    <n v="244.99999999999997"/>
    <n v="4.1999999999999993"/>
    <n v="1028.9999999999998"/>
    <x v="16"/>
    <x v="0"/>
  </r>
  <r>
    <s v="AT-12711"/>
    <x v="577"/>
    <x v="11"/>
    <n v="280.875"/>
    <n v="3.08"/>
    <n v="865.09500000000003"/>
    <x v="11"/>
    <x v="1"/>
  </r>
  <r>
    <s v="AT-12737"/>
    <x v="578"/>
    <x v="0"/>
    <n v="210"/>
    <n v="8.9599999999999991"/>
    <n v="1881.6"/>
    <x v="49"/>
    <x v="0"/>
  </r>
  <r>
    <s v="AT-12739"/>
    <x v="578"/>
    <x v="1"/>
    <n v="227.49999999999997"/>
    <n v="16.240000000000002"/>
    <n v="3694.6"/>
    <x v="20"/>
    <x v="0"/>
  </r>
  <r>
    <s v="AT-12744"/>
    <x v="578"/>
    <x v="2"/>
    <n v="396.02499999999998"/>
    <n v="8.120000000000001"/>
    <n v="3215.7230000000004"/>
    <x v="30"/>
    <x v="1"/>
  </r>
  <r>
    <s v="AT-12758"/>
    <x v="578"/>
    <x v="18"/>
    <n v="210.875"/>
    <n v="3.92"/>
    <n v="826.63"/>
    <x v="36"/>
    <x v="0"/>
  </r>
  <r>
    <s v="AT-12747"/>
    <x v="578"/>
    <x v="12"/>
    <n v="284.375"/>
    <n v="11.2"/>
    <n v="3185"/>
    <x v="40"/>
    <x v="1"/>
  </r>
  <r>
    <s v="AT-12745"/>
    <x v="578"/>
    <x v="13"/>
    <n v="109.63749999999999"/>
    <n v="2.8"/>
    <n v="306.98499999999996"/>
    <x v="0"/>
    <x v="0"/>
  </r>
  <r>
    <s v="AT-12733"/>
    <x v="578"/>
    <x v="3"/>
    <n v="222.25"/>
    <n v="1.6800000000000002"/>
    <n v="373.38000000000005"/>
    <x v="34"/>
    <x v="0"/>
  </r>
  <r>
    <s v="AT-12750"/>
    <x v="578"/>
    <x v="16"/>
    <n v="105"/>
    <n v="3.3600000000000003"/>
    <n v="352.8"/>
    <x v="41"/>
    <x v="0"/>
  </r>
  <r>
    <s v="AT-12752"/>
    <x v="578"/>
    <x v="19"/>
    <n v="284.72499999999997"/>
    <n v="11.2"/>
    <n v="3188.9199999999996"/>
    <x v="42"/>
    <x v="1"/>
  </r>
  <r>
    <s v="AT-12746"/>
    <x v="578"/>
    <x v="14"/>
    <n v="319.375"/>
    <n v="6.16"/>
    <n v="1967.3500000000001"/>
    <x v="30"/>
    <x v="1"/>
  </r>
  <r>
    <s v="AT-12734"/>
    <x v="578"/>
    <x v="4"/>
    <n v="543.375"/>
    <n v="5.32"/>
    <n v="2890.7550000000001"/>
    <x v="0"/>
    <x v="1"/>
  </r>
  <r>
    <s v="AT-12736"/>
    <x v="578"/>
    <x v="5"/>
    <n v="284.72499999999997"/>
    <n v="11.2"/>
    <n v="3188.9199999999996"/>
    <x v="22"/>
    <x v="1"/>
  </r>
  <r>
    <s v="AT-12735"/>
    <x v="578"/>
    <x v="6"/>
    <n v="358.75"/>
    <n v="1.6800000000000002"/>
    <n v="602.70000000000005"/>
    <x v="34"/>
    <x v="1"/>
  </r>
  <r>
    <s v="AT-12740"/>
    <x v="578"/>
    <x v="7"/>
    <n v="457.62499999999994"/>
    <n v="7.2799999999999994"/>
    <n v="3331.5099999999993"/>
    <x v="13"/>
    <x v="1"/>
  </r>
  <r>
    <s v="AT-12755"/>
    <x v="578"/>
    <x v="7"/>
    <n v="186.375"/>
    <n v="11.2"/>
    <n v="2087.4"/>
    <x v="9"/>
    <x v="0"/>
  </r>
  <r>
    <s v="AT-12741"/>
    <x v="578"/>
    <x v="8"/>
    <n v="395.5"/>
    <n v="10.08"/>
    <n v="3986.64"/>
    <x v="14"/>
    <x v="1"/>
  </r>
  <r>
    <s v="AT-12756"/>
    <x v="578"/>
    <x v="20"/>
    <n v="553"/>
    <n v="11.2"/>
    <n v="6193.5999999999995"/>
    <x v="35"/>
    <x v="1"/>
  </r>
  <r>
    <s v="AT-12748"/>
    <x v="578"/>
    <x v="15"/>
    <n v="280"/>
    <n v="11.2"/>
    <n v="3136"/>
    <x v="20"/>
    <x v="1"/>
  </r>
  <r>
    <s v="AT-12753"/>
    <x v="578"/>
    <x v="21"/>
    <n v="218.75"/>
    <n v="11.2"/>
    <n v="2450"/>
    <x v="30"/>
    <x v="0"/>
  </r>
  <r>
    <s v="AT-12743"/>
    <x v="578"/>
    <x v="9"/>
    <n v="244.99999999999997"/>
    <n v="5.04"/>
    <n v="1234.8"/>
    <x v="0"/>
    <x v="0"/>
  </r>
  <r>
    <s v="AT-12757"/>
    <x v="578"/>
    <x v="9"/>
    <n v="105"/>
    <n v="11.2"/>
    <n v="1176"/>
    <x v="20"/>
    <x v="0"/>
  </r>
  <r>
    <s v="AT-12759"/>
    <x v="578"/>
    <x v="22"/>
    <n v="185.67499999999998"/>
    <n v="32.76"/>
    <n v="6082.7129999999988"/>
    <x v="41"/>
    <x v="0"/>
  </r>
  <r>
    <s v="AT-12751"/>
    <x v="578"/>
    <x v="17"/>
    <n v="89.512499999999989"/>
    <n v="11.2"/>
    <n v="1002.5399999999998"/>
    <x v="12"/>
    <x v="0"/>
  </r>
  <r>
    <s v="AT-12754"/>
    <x v="578"/>
    <x v="23"/>
    <n v="551.25"/>
    <n v="11.2"/>
    <n v="6174"/>
    <x v="35"/>
    <x v="1"/>
  </r>
  <r>
    <s v="AT-12742"/>
    <x v="578"/>
    <x v="10"/>
    <n v="244.99999999999997"/>
    <n v="1.6800000000000002"/>
    <n v="411.59999999999997"/>
    <x v="12"/>
    <x v="0"/>
  </r>
  <r>
    <s v="AT-12738"/>
    <x v="578"/>
    <x v="11"/>
    <n v="280.875"/>
    <n v="8.9599999999999991"/>
    <n v="2516.64"/>
    <x v="40"/>
    <x v="1"/>
  </r>
  <r>
    <s v="AT-12764"/>
    <x v="579"/>
    <x v="0"/>
    <n v="210"/>
    <n v="6.7200000000000006"/>
    <n v="1411.2"/>
    <x v="3"/>
    <x v="0"/>
  </r>
  <r>
    <s v="AT-12766"/>
    <x v="579"/>
    <x v="1"/>
    <n v="227.49999999999997"/>
    <n v="21"/>
    <n v="4777.4999999999991"/>
    <x v="2"/>
    <x v="0"/>
  </r>
  <r>
    <s v="AT-12771"/>
    <x v="579"/>
    <x v="2"/>
    <n v="396.02499999999998"/>
    <n v="1.6800000000000002"/>
    <n v="665.322"/>
    <x v="33"/>
    <x v="1"/>
  </r>
  <r>
    <s v="AT-12785"/>
    <x v="579"/>
    <x v="18"/>
    <n v="210.875"/>
    <n v="11.2"/>
    <n v="2361.7999999999997"/>
    <x v="39"/>
    <x v="0"/>
  </r>
  <r>
    <s v="AT-12774"/>
    <x v="579"/>
    <x v="12"/>
    <n v="284.375"/>
    <n v="11.2"/>
    <n v="3185"/>
    <x v="4"/>
    <x v="1"/>
  </r>
  <r>
    <s v="AT-12772"/>
    <x v="579"/>
    <x v="13"/>
    <n v="109.63749999999999"/>
    <n v="3.3600000000000003"/>
    <n v="368.38200000000001"/>
    <x v="10"/>
    <x v="0"/>
  </r>
  <r>
    <s v="AT-12760"/>
    <x v="579"/>
    <x v="3"/>
    <n v="222.25"/>
    <n v="4.4799999999999995"/>
    <n v="995.68"/>
    <x v="37"/>
    <x v="0"/>
  </r>
  <r>
    <s v="AT-12777"/>
    <x v="579"/>
    <x v="16"/>
    <n v="105"/>
    <n v="7.56"/>
    <n v="793.8"/>
    <x v="43"/>
    <x v="0"/>
  </r>
  <r>
    <s v="AT-12779"/>
    <x v="579"/>
    <x v="19"/>
    <n v="284.72499999999997"/>
    <n v="11.2"/>
    <n v="3188.9199999999996"/>
    <x v="44"/>
    <x v="1"/>
  </r>
  <r>
    <s v="AT-12773"/>
    <x v="579"/>
    <x v="14"/>
    <n v="319.375"/>
    <n v="4.1999999999999993"/>
    <n v="1341.3749999999998"/>
    <x v="33"/>
    <x v="1"/>
  </r>
  <r>
    <s v="AT-12761"/>
    <x v="579"/>
    <x v="4"/>
    <n v="543.375"/>
    <n v="5.04"/>
    <n v="2738.61"/>
    <x v="10"/>
    <x v="1"/>
  </r>
  <r>
    <s v="AT-12763"/>
    <x v="579"/>
    <x v="5"/>
    <n v="284.72499999999997"/>
    <n v="5.04"/>
    <n v="1435.0139999999999"/>
    <x v="25"/>
    <x v="1"/>
  </r>
  <r>
    <s v="AT-12762"/>
    <x v="579"/>
    <x v="6"/>
    <n v="358.75"/>
    <n v="0.55999999999999994"/>
    <n v="200.89999999999998"/>
    <x v="37"/>
    <x v="1"/>
  </r>
  <r>
    <s v="AT-12767"/>
    <x v="579"/>
    <x v="7"/>
    <n v="457.62499999999994"/>
    <n v="12.04"/>
    <n v="5509.8049999999985"/>
    <x v="9"/>
    <x v="1"/>
  </r>
  <r>
    <s v="AT-12782"/>
    <x v="579"/>
    <x v="7"/>
    <n v="186.375"/>
    <n v="11.2"/>
    <n v="2087.4"/>
    <x v="19"/>
    <x v="0"/>
  </r>
  <r>
    <s v="AT-12768"/>
    <x v="579"/>
    <x v="8"/>
    <n v="395.5"/>
    <n v="11.48"/>
    <n v="4540.34"/>
    <x v="1"/>
    <x v="1"/>
  </r>
  <r>
    <s v="AT-12783"/>
    <x v="579"/>
    <x v="20"/>
    <n v="553"/>
    <n v="11.2"/>
    <n v="6193.5999999999995"/>
    <x v="38"/>
    <x v="1"/>
  </r>
  <r>
    <s v="AT-12775"/>
    <x v="579"/>
    <x v="15"/>
    <n v="280"/>
    <n v="11.2"/>
    <n v="3136"/>
    <x v="2"/>
    <x v="1"/>
  </r>
  <r>
    <s v="AT-12780"/>
    <x v="579"/>
    <x v="21"/>
    <n v="218.75"/>
    <n v="11.2"/>
    <n v="2450"/>
    <x v="33"/>
    <x v="0"/>
  </r>
  <r>
    <s v="AT-12770"/>
    <x v="579"/>
    <x v="9"/>
    <n v="244.99999999999997"/>
    <n v="7.2799999999999994"/>
    <n v="1783.5999999999997"/>
    <x v="10"/>
    <x v="0"/>
  </r>
  <r>
    <s v="AT-12784"/>
    <x v="579"/>
    <x v="9"/>
    <n v="105"/>
    <n v="11.2"/>
    <n v="1176"/>
    <x v="2"/>
    <x v="0"/>
  </r>
  <r>
    <s v="AT-12786"/>
    <x v="579"/>
    <x v="22"/>
    <n v="185.67499999999998"/>
    <n v="37.519999999999996"/>
    <n v="6966.5259999999989"/>
    <x v="43"/>
    <x v="0"/>
  </r>
  <r>
    <s v="AT-12778"/>
    <x v="579"/>
    <x v="17"/>
    <n v="89.512499999999989"/>
    <n v="11.2"/>
    <n v="1002.5399999999998"/>
    <x v="5"/>
    <x v="0"/>
  </r>
  <r>
    <s v="AT-12781"/>
    <x v="579"/>
    <x v="23"/>
    <n v="551.25"/>
    <n v="11.2"/>
    <n v="6174"/>
    <x v="38"/>
    <x v="1"/>
  </r>
  <r>
    <s v="AT-12769"/>
    <x v="579"/>
    <x v="10"/>
    <n v="244.99999999999997"/>
    <n v="1.6800000000000002"/>
    <n v="411.59999999999997"/>
    <x v="5"/>
    <x v="0"/>
  </r>
  <r>
    <s v="AT-12765"/>
    <x v="579"/>
    <x v="11"/>
    <n v="280.875"/>
    <n v="13.440000000000001"/>
    <n v="3774.9600000000005"/>
    <x v="4"/>
    <x v="1"/>
  </r>
  <r>
    <s v="AT-12791"/>
    <x v="580"/>
    <x v="0"/>
    <n v="210"/>
    <n v="6.16"/>
    <n v="1293.6000000000001"/>
    <x v="13"/>
    <x v="0"/>
  </r>
  <r>
    <s v="AT-12793"/>
    <x v="580"/>
    <x v="1"/>
    <n v="227.49999999999997"/>
    <n v="15.68"/>
    <n v="3567.1999999999994"/>
    <x v="12"/>
    <x v="0"/>
  </r>
  <r>
    <s v="AT-12798"/>
    <x v="580"/>
    <x v="2"/>
    <n v="396.02499999999998"/>
    <n v="1.6800000000000002"/>
    <n v="665.322"/>
    <x v="36"/>
    <x v="1"/>
  </r>
  <r>
    <s v="AT-12812"/>
    <x v="580"/>
    <x v="18"/>
    <n v="210.875"/>
    <n v="3.28"/>
    <n v="691.67"/>
    <x v="42"/>
    <x v="0"/>
  </r>
  <r>
    <s v="AT-12801"/>
    <x v="580"/>
    <x v="12"/>
    <n v="284.375"/>
    <n v="11.2"/>
    <n v="3185"/>
    <x v="14"/>
    <x v="1"/>
  </r>
  <r>
    <s v="AT-12799"/>
    <x v="580"/>
    <x v="13"/>
    <n v="109.63749999999999"/>
    <n v="2.2399999999999998"/>
    <n v="245.58799999999994"/>
    <x v="20"/>
    <x v="0"/>
  </r>
  <r>
    <s v="AT-12787"/>
    <x v="580"/>
    <x v="3"/>
    <n v="222.25"/>
    <n v="1.6800000000000002"/>
    <n v="373.38000000000005"/>
    <x v="40"/>
    <x v="0"/>
  </r>
  <r>
    <s v="AT-12804"/>
    <x v="580"/>
    <x v="16"/>
    <n v="105"/>
    <n v="6.16"/>
    <n v="646.80000000000007"/>
    <x v="45"/>
    <x v="0"/>
  </r>
  <r>
    <s v="AT-12806"/>
    <x v="580"/>
    <x v="19"/>
    <n v="284.72499999999997"/>
    <n v="3.28"/>
    <n v="933.8979999999998"/>
    <x v="46"/>
    <x v="1"/>
  </r>
  <r>
    <s v="AT-12800"/>
    <x v="580"/>
    <x v="14"/>
    <n v="319.375"/>
    <n v="5.32"/>
    <n v="1699.075"/>
    <x v="13"/>
    <x v="1"/>
  </r>
  <r>
    <s v="AT-12788"/>
    <x v="580"/>
    <x v="4"/>
    <n v="543.375"/>
    <n v="1.6800000000000002"/>
    <n v="912.87000000000012"/>
    <x v="20"/>
    <x v="1"/>
  </r>
  <r>
    <s v="AT-12790"/>
    <x v="580"/>
    <x v="5"/>
    <n v="284.72499999999997"/>
    <n v="2.52"/>
    <n v="717.50699999999995"/>
    <x v="27"/>
    <x v="1"/>
  </r>
  <r>
    <s v="AT-12789"/>
    <x v="580"/>
    <x v="6"/>
    <n v="358.75"/>
    <n v="11.2"/>
    <n v="4017.9999999999995"/>
    <x v="40"/>
    <x v="1"/>
  </r>
  <r>
    <s v="AT-12794"/>
    <x v="580"/>
    <x v="7"/>
    <n v="457.62499999999994"/>
    <n v="5.32"/>
    <n v="2434.5650000000001"/>
    <x v="19"/>
    <x v="1"/>
  </r>
  <r>
    <s v="AT-12809"/>
    <x v="580"/>
    <x v="7"/>
    <n v="186.375"/>
    <n v="3.28"/>
    <n v="611.30999999999995"/>
    <x v="6"/>
    <x v="0"/>
  </r>
  <r>
    <s v="AT-12795"/>
    <x v="580"/>
    <x v="8"/>
    <n v="395.5"/>
    <n v="10.92"/>
    <n v="4318.8599999999997"/>
    <x v="11"/>
    <x v="1"/>
  </r>
  <r>
    <s v="AT-12810"/>
    <x v="580"/>
    <x v="20"/>
    <n v="553"/>
    <n v="3.28"/>
    <n v="1813.84"/>
    <x v="41"/>
    <x v="1"/>
  </r>
  <r>
    <s v="AT-12802"/>
    <x v="580"/>
    <x v="15"/>
    <n v="280"/>
    <n v="11.2"/>
    <n v="3136"/>
    <x v="12"/>
    <x v="1"/>
  </r>
  <r>
    <s v="AT-12807"/>
    <x v="580"/>
    <x v="21"/>
    <n v="218.75"/>
    <n v="3.28"/>
    <n v="717.5"/>
    <x v="36"/>
    <x v="0"/>
  </r>
  <r>
    <s v="AT-12797"/>
    <x v="580"/>
    <x v="9"/>
    <n v="244.99999999999997"/>
    <n v="5.6"/>
    <n v="1371.9999999999998"/>
    <x v="20"/>
    <x v="0"/>
  </r>
  <r>
    <s v="AT-12811"/>
    <x v="580"/>
    <x v="9"/>
    <n v="105"/>
    <n v="3.28"/>
    <n v="344.4"/>
    <x v="12"/>
    <x v="0"/>
  </r>
  <r>
    <s v="AT-12813"/>
    <x v="580"/>
    <x v="22"/>
    <n v="185.67499999999998"/>
    <n v="32.199999999999996"/>
    <n v="5978.7349999999988"/>
    <x v="45"/>
    <x v="0"/>
  </r>
  <r>
    <s v="AT-12805"/>
    <x v="580"/>
    <x v="17"/>
    <n v="89.512499999999989"/>
    <n v="11.2"/>
    <n v="1002.5399999999998"/>
    <x v="15"/>
    <x v="0"/>
  </r>
  <r>
    <s v="AT-12808"/>
    <x v="580"/>
    <x v="23"/>
    <n v="551.25"/>
    <n v="3.28"/>
    <n v="1808.1"/>
    <x v="41"/>
    <x v="1"/>
  </r>
  <r>
    <s v="AT-12796"/>
    <x v="580"/>
    <x v="10"/>
    <n v="244.99999999999997"/>
    <n v="2.2399999999999998"/>
    <n v="548.79999999999984"/>
    <x v="15"/>
    <x v="0"/>
  </r>
  <r>
    <s v="AT-12792"/>
    <x v="580"/>
    <x v="11"/>
    <n v="280.875"/>
    <n v="7.56"/>
    <n v="2123.415"/>
    <x v="14"/>
    <x v="1"/>
  </r>
  <r>
    <s v="AT-12818"/>
    <x v="581"/>
    <x v="0"/>
    <n v="210"/>
    <n v="8.68"/>
    <n v="1822.8"/>
    <x v="9"/>
    <x v="0"/>
  </r>
  <r>
    <s v="AT-12820"/>
    <x v="581"/>
    <x v="1"/>
    <n v="227.49999999999997"/>
    <n v="2.52"/>
    <n v="573.29999999999995"/>
    <x v="5"/>
    <x v="0"/>
  </r>
  <r>
    <s v="AT-12825"/>
    <x v="581"/>
    <x v="2"/>
    <n v="396.02499999999998"/>
    <n v="6.7200000000000006"/>
    <n v="2661.288"/>
    <x v="39"/>
    <x v="1"/>
  </r>
  <r>
    <s v="AT-12839"/>
    <x v="581"/>
    <x v="18"/>
    <n v="210.875"/>
    <n v="11.2"/>
    <n v="2361.7999999999997"/>
    <x v="44"/>
    <x v="0"/>
  </r>
  <r>
    <s v="AT-12828"/>
    <x v="581"/>
    <x v="12"/>
    <n v="284.375"/>
    <n v="11.2"/>
    <n v="3185"/>
    <x v="1"/>
    <x v="1"/>
  </r>
  <r>
    <s v="AT-12826"/>
    <x v="581"/>
    <x v="13"/>
    <n v="109.63749999999999"/>
    <n v="11.2"/>
    <n v="1227.9399999999998"/>
    <x v="2"/>
    <x v="0"/>
  </r>
  <r>
    <s v="AT-12814"/>
    <x v="581"/>
    <x v="3"/>
    <n v="222.25"/>
    <n v="4.1999999999999993"/>
    <n v="933.44999999999982"/>
    <x v="4"/>
    <x v="0"/>
  </r>
  <r>
    <s v="AT-12831"/>
    <x v="581"/>
    <x v="16"/>
    <n v="105"/>
    <n v="2.8"/>
    <n v="294"/>
    <x v="8"/>
    <x v="0"/>
  </r>
  <r>
    <s v="AT-12833"/>
    <x v="581"/>
    <x v="19"/>
    <n v="284.72499999999997"/>
    <n v="11.2"/>
    <n v="3188.9199999999996"/>
    <x v="47"/>
    <x v="1"/>
  </r>
  <r>
    <s v="AT-12827"/>
    <x v="581"/>
    <x v="14"/>
    <n v="319.375"/>
    <n v="3.3600000000000003"/>
    <n v="1073.1000000000001"/>
    <x v="9"/>
    <x v="1"/>
  </r>
  <r>
    <s v="AT-12815"/>
    <x v="581"/>
    <x v="4"/>
    <n v="543.375"/>
    <n v="8.3999999999999986"/>
    <n v="4564.3499999999995"/>
    <x v="2"/>
    <x v="1"/>
  </r>
  <r>
    <s v="AT-12817"/>
    <x v="581"/>
    <x v="5"/>
    <n v="284.72499999999997"/>
    <n v="3.3600000000000003"/>
    <n v="956.67599999999993"/>
    <x v="0"/>
    <x v="1"/>
  </r>
  <r>
    <s v="AT-12816"/>
    <x v="581"/>
    <x v="6"/>
    <n v="358.75"/>
    <n v="11.2"/>
    <n v="4017.9999999999995"/>
    <x v="4"/>
    <x v="1"/>
  </r>
  <r>
    <s v="AT-12821"/>
    <x v="581"/>
    <x v="7"/>
    <n v="457.62499999999994"/>
    <n v="0.84000000000000008"/>
    <n v="384.40499999999997"/>
    <x v="6"/>
    <x v="1"/>
  </r>
  <r>
    <s v="AT-12836"/>
    <x v="581"/>
    <x v="7"/>
    <n v="186.375"/>
    <n v="11.2"/>
    <n v="2087.4"/>
    <x v="16"/>
    <x v="0"/>
  </r>
  <r>
    <s v="AT-12822"/>
    <x v="581"/>
    <x v="8"/>
    <n v="395.5"/>
    <n v="5.04"/>
    <n v="1993.32"/>
    <x v="8"/>
    <x v="1"/>
  </r>
  <r>
    <s v="AT-12837"/>
    <x v="581"/>
    <x v="20"/>
    <n v="553"/>
    <n v="11.2"/>
    <n v="6193.5999999999995"/>
    <x v="43"/>
    <x v="1"/>
  </r>
  <r>
    <s v="AT-12829"/>
    <x v="581"/>
    <x v="15"/>
    <n v="280"/>
    <n v="11.2"/>
    <n v="3136"/>
    <x v="5"/>
    <x v="1"/>
  </r>
  <r>
    <s v="AT-12834"/>
    <x v="581"/>
    <x v="21"/>
    <n v="218.75"/>
    <n v="2.2399999999999998"/>
    <n v="489.99999999999994"/>
    <x v="39"/>
    <x v="0"/>
  </r>
  <r>
    <s v="AT-12824"/>
    <x v="581"/>
    <x v="9"/>
    <n v="244.99999999999997"/>
    <n v="5.04"/>
    <n v="1234.8"/>
    <x v="2"/>
    <x v="0"/>
  </r>
  <r>
    <s v="AT-12838"/>
    <x v="581"/>
    <x v="9"/>
    <n v="105"/>
    <n v="1.6800000000000002"/>
    <n v="176.4"/>
    <x v="5"/>
    <x v="0"/>
  </r>
  <r>
    <s v="AT-12840"/>
    <x v="581"/>
    <x v="22"/>
    <n v="185.67499999999998"/>
    <n v="55.44"/>
    <n v="10293.821999999998"/>
    <x v="29"/>
    <x v="0"/>
  </r>
  <r>
    <s v="AT-12832"/>
    <x v="581"/>
    <x v="17"/>
    <n v="89.512499999999989"/>
    <n v="11.2"/>
    <n v="1002.5399999999998"/>
    <x v="7"/>
    <x v="0"/>
  </r>
  <r>
    <s v="AT-12835"/>
    <x v="581"/>
    <x v="23"/>
    <n v="551.25"/>
    <n v="2.2399999999999998"/>
    <n v="1234.8"/>
    <x v="43"/>
    <x v="1"/>
  </r>
  <r>
    <s v="AT-12823"/>
    <x v="581"/>
    <x v="10"/>
    <n v="244.99999999999997"/>
    <n v="11.2"/>
    <n v="2743.9999999999995"/>
    <x v="7"/>
    <x v="0"/>
  </r>
  <r>
    <s v="AT-12819"/>
    <x v="581"/>
    <x v="11"/>
    <n v="280.875"/>
    <n v="8.9599999999999991"/>
    <n v="2516.64"/>
    <x v="1"/>
    <x v="1"/>
  </r>
  <r>
    <s v="AT-12845"/>
    <x v="582"/>
    <x v="0"/>
    <n v="210"/>
    <n v="13.16"/>
    <n v="2763.6"/>
    <x v="19"/>
    <x v="0"/>
  </r>
  <r>
    <s v="AT-12847"/>
    <x v="582"/>
    <x v="1"/>
    <n v="227.49999999999997"/>
    <n v="10.92"/>
    <n v="2484.2999999999997"/>
    <x v="15"/>
    <x v="0"/>
  </r>
  <r>
    <s v="AT-12852"/>
    <x v="582"/>
    <x v="2"/>
    <n v="396.02499999999998"/>
    <n v="6.44"/>
    <n v="2550.4009999999998"/>
    <x v="42"/>
    <x v="1"/>
  </r>
  <r>
    <s v="AT-12866"/>
    <x v="582"/>
    <x v="18"/>
    <n v="210.875"/>
    <n v="11.2"/>
    <n v="2361.7999999999997"/>
    <x v="46"/>
    <x v="0"/>
  </r>
  <r>
    <s v="AT-12855"/>
    <x v="582"/>
    <x v="12"/>
    <n v="284.375"/>
    <n v="11.2"/>
    <n v="3185"/>
    <x v="11"/>
    <x v="1"/>
  </r>
  <r>
    <s v="AT-12853"/>
    <x v="582"/>
    <x v="13"/>
    <n v="109.63749999999999"/>
    <n v="11.2"/>
    <n v="1227.9399999999998"/>
    <x v="12"/>
    <x v="0"/>
  </r>
  <r>
    <s v="AT-12841"/>
    <x v="582"/>
    <x v="3"/>
    <n v="222.25"/>
    <n v="8.120000000000001"/>
    <n v="1804.6700000000003"/>
    <x v="14"/>
    <x v="0"/>
  </r>
  <r>
    <s v="AT-12858"/>
    <x v="582"/>
    <x v="16"/>
    <n v="105"/>
    <n v="11.2"/>
    <n v="1176"/>
    <x v="18"/>
    <x v="0"/>
  </r>
  <r>
    <s v="AT-12860"/>
    <x v="582"/>
    <x v="19"/>
    <n v="284.72499999999997"/>
    <n v="11.2"/>
    <n v="3188.9199999999996"/>
    <x v="48"/>
    <x v="1"/>
  </r>
  <r>
    <s v="AT-12854"/>
    <x v="582"/>
    <x v="14"/>
    <n v="319.375"/>
    <n v="6.7200000000000006"/>
    <n v="2146.2000000000003"/>
    <x v="19"/>
    <x v="1"/>
  </r>
  <r>
    <s v="AT-12842"/>
    <x v="582"/>
    <x v="4"/>
    <n v="543.375"/>
    <n v="5.88"/>
    <n v="3195.0450000000001"/>
    <x v="12"/>
    <x v="1"/>
  </r>
  <r>
    <s v="AT-12844"/>
    <x v="582"/>
    <x v="5"/>
    <n v="284.72499999999997"/>
    <n v="3.6399999999999997"/>
    <n v="1036.3989999999999"/>
    <x v="10"/>
    <x v="1"/>
  </r>
  <r>
    <s v="AT-12843"/>
    <x v="582"/>
    <x v="6"/>
    <n v="358.75"/>
    <n v="11.2"/>
    <n v="4017.9999999999995"/>
    <x v="14"/>
    <x v="1"/>
  </r>
  <r>
    <s v="AT-12848"/>
    <x v="582"/>
    <x v="7"/>
    <n v="457.62499999999994"/>
    <n v="12.32"/>
    <n v="5637.94"/>
    <x v="16"/>
    <x v="1"/>
  </r>
  <r>
    <s v="AT-12863"/>
    <x v="582"/>
    <x v="7"/>
    <n v="186.375"/>
    <n v="1.6800000000000002"/>
    <n v="313.11"/>
    <x v="21"/>
    <x v="0"/>
  </r>
  <r>
    <s v="AT-12849"/>
    <x v="582"/>
    <x v="8"/>
    <n v="395.5"/>
    <n v="5.04"/>
    <n v="1993.32"/>
    <x v="18"/>
    <x v="1"/>
  </r>
  <r>
    <s v="AT-12864"/>
    <x v="582"/>
    <x v="20"/>
    <n v="553"/>
    <n v="11.2"/>
    <n v="6193.5999999999995"/>
    <x v="45"/>
    <x v="1"/>
  </r>
  <r>
    <s v="AT-12856"/>
    <x v="582"/>
    <x v="15"/>
    <n v="280"/>
    <n v="11.2"/>
    <n v="3136"/>
    <x v="15"/>
    <x v="1"/>
  </r>
  <r>
    <s v="AT-12861"/>
    <x v="582"/>
    <x v="21"/>
    <n v="218.75"/>
    <n v="1.1199999999999999"/>
    <n v="244.99999999999997"/>
    <x v="42"/>
    <x v="0"/>
  </r>
  <r>
    <s v="AT-12851"/>
    <x v="582"/>
    <x v="9"/>
    <n v="244.99999999999997"/>
    <n v="7.84"/>
    <n v="1920.7999999999997"/>
    <x v="12"/>
    <x v="0"/>
  </r>
  <r>
    <s v="AT-12865"/>
    <x v="582"/>
    <x v="9"/>
    <n v="105"/>
    <n v="0.84000000000000008"/>
    <n v="88.2"/>
    <x v="15"/>
    <x v="0"/>
  </r>
  <r>
    <s v="AT-12867"/>
    <x v="582"/>
    <x v="22"/>
    <n v="185.67499999999998"/>
    <n v="38.36"/>
    <n v="7122.4929999999995"/>
    <x v="31"/>
    <x v="0"/>
  </r>
  <r>
    <s v="AT-12859"/>
    <x v="582"/>
    <x v="17"/>
    <n v="89.512499999999989"/>
    <n v="11.2"/>
    <n v="1002.5399999999998"/>
    <x v="17"/>
    <x v="0"/>
  </r>
  <r>
    <s v="AT-12862"/>
    <x v="582"/>
    <x v="23"/>
    <n v="551.25"/>
    <n v="0.84000000000000008"/>
    <n v="463.05000000000007"/>
    <x v="45"/>
    <x v="1"/>
  </r>
  <r>
    <s v="AT-12850"/>
    <x v="582"/>
    <x v="10"/>
    <n v="244.99999999999997"/>
    <n v="5.04"/>
    <n v="1234.8"/>
    <x v="17"/>
    <x v="0"/>
  </r>
  <r>
    <s v="AT-12846"/>
    <x v="582"/>
    <x v="11"/>
    <n v="280.875"/>
    <n v="8.120000000000001"/>
    <n v="2280.7050000000004"/>
    <x v="11"/>
    <x v="1"/>
  </r>
  <r>
    <s v="AT-12872"/>
    <x v="583"/>
    <x v="0"/>
    <n v="210"/>
    <n v="12.88"/>
    <n v="2704.8"/>
    <x v="6"/>
    <x v="0"/>
  </r>
  <r>
    <s v="AT-12874"/>
    <x v="583"/>
    <x v="1"/>
    <n v="227.49999999999997"/>
    <n v="9.52"/>
    <n v="2165.7999999999997"/>
    <x v="7"/>
    <x v="0"/>
  </r>
  <r>
    <s v="AT-12879"/>
    <x v="583"/>
    <x v="2"/>
    <n v="396.02499999999998"/>
    <n v="1.6800000000000002"/>
    <n v="665.322"/>
    <x v="44"/>
    <x v="1"/>
  </r>
  <r>
    <s v="AT-12893"/>
    <x v="583"/>
    <x v="18"/>
    <n v="210.875"/>
    <n v="11.2"/>
    <n v="2361.7999999999997"/>
    <x v="47"/>
    <x v="0"/>
  </r>
  <r>
    <s v="AT-12882"/>
    <x v="583"/>
    <x v="12"/>
    <n v="284.375"/>
    <n v="11.2"/>
    <n v="3185"/>
    <x v="8"/>
    <x v="1"/>
  </r>
  <r>
    <s v="AT-12880"/>
    <x v="583"/>
    <x v="13"/>
    <n v="109.63749999999999"/>
    <n v="11.2"/>
    <n v="1227.9399999999998"/>
    <x v="5"/>
    <x v="0"/>
  </r>
  <r>
    <s v="AT-12868"/>
    <x v="583"/>
    <x v="3"/>
    <n v="222.25"/>
    <n v="4.4799999999999995"/>
    <n v="995.68"/>
    <x v="1"/>
    <x v="0"/>
  </r>
  <r>
    <s v="AT-12885"/>
    <x v="583"/>
    <x v="16"/>
    <n v="105"/>
    <n v="6.16"/>
    <n v="646.80000000000007"/>
    <x v="23"/>
    <x v="0"/>
  </r>
  <r>
    <s v="AT-12887"/>
    <x v="583"/>
    <x v="19"/>
    <n v="284.72499999999997"/>
    <n v="11.2"/>
    <n v="3188.9199999999996"/>
    <x v="49"/>
    <x v="1"/>
  </r>
  <r>
    <s v="AT-12881"/>
    <x v="583"/>
    <x v="14"/>
    <n v="319.375"/>
    <n v="3.08"/>
    <n v="983.67500000000007"/>
    <x v="6"/>
    <x v="1"/>
  </r>
  <r>
    <s v="AT-12869"/>
    <x v="583"/>
    <x v="4"/>
    <n v="543.375"/>
    <n v="8.68"/>
    <n v="4716.4949999999999"/>
    <x v="5"/>
    <x v="1"/>
  </r>
  <r>
    <s v="AT-12871"/>
    <x v="583"/>
    <x v="5"/>
    <n v="284.72499999999997"/>
    <n v="3.08"/>
    <n v="876.95299999999986"/>
    <x v="20"/>
    <x v="1"/>
  </r>
  <r>
    <s v="AT-12870"/>
    <x v="583"/>
    <x v="6"/>
    <n v="358.75"/>
    <n v="11.2"/>
    <n v="4017.9999999999995"/>
    <x v="1"/>
    <x v="1"/>
  </r>
  <r>
    <s v="AT-12875"/>
    <x v="583"/>
    <x v="7"/>
    <n v="457.62499999999994"/>
    <n v="9.7999999999999989"/>
    <n v="4484.7249999999985"/>
    <x v="21"/>
    <x v="1"/>
  </r>
  <r>
    <s v="AT-12890"/>
    <x v="583"/>
    <x v="7"/>
    <n v="186.375"/>
    <n v="11.2"/>
    <n v="2087.4"/>
    <x v="24"/>
    <x v="0"/>
  </r>
  <r>
    <s v="AT-12876"/>
    <x v="583"/>
    <x v="8"/>
    <n v="395.5"/>
    <n v="7.84"/>
    <n v="3100.72"/>
    <x v="23"/>
    <x v="1"/>
  </r>
  <r>
    <s v="AT-12891"/>
    <x v="583"/>
    <x v="20"/>
    <n v="553"/>
    <n v="11.2"/>
    <n v="6193.5999999999995"/>
    <x v="29"/>
    <x v="1"/>
  </r>
  <r>
    <s v="AT-12883"/>
    <x v="583"/>
    <x v="15"/>
    <n v="280"/>
    <n v="11.2"/>
    <n v="3136"/>
    <x v="7"/>
    <x v="1"/>
  </r>
  <r>
    <s v="AT-12888"/>
    <x v="583"/>
    <x v="21"/>
    <n v="218.75"/>
    <n v="11.2"/>
    <n v="2450"/>
    <x v="44"/>
    <x v="0"/>
  </r>
  <r>
    <s v="AT-12878"/>
    <x v="583"/>
    <x v="9"/>
    <n v="244.99999999999997"/>
    <n v="5.04"/>
    <n v="1234.8"/>
    <x v="5"/>
    <x v="0"/>
  </r>
  <r>
    <s v="AT-12892"/>
    <x v="583"/>
    <x v="9"/>
    <n v="105"/>
    <n v="11.2"/>
    <n v="1176"/>
    <x v="7"/>
    <x v="0"/>
  </r>
  <r>
    <s v="AT-12894"/>
    <x v="583"/>
    <x v="22"/>
    <n v="185.67499999999998"/>
    <n v="26.880000000000003"/>
    <n v="4990.9440000000004"/>
    <x v="34"/>
    <x v="0"/>
  </r>
  <r>
    <s v="AT-12886"/>
    <x v="583"/>
    <x v="17"/>
    <n v="89.512499999999989"/>
    <n v="11.2"/>
    <n v="1002.5399999999998"/>
    <x v="22"/>
    <x v="0"/>
  </r>
  <r>
    <s v="AT-12889"/>
    <x v="583"/>
    <x v="23"/>
    <n v="551.25"/>
    <n v="11.2"/>
    <n v="6174"/>
    <x v="29"/>
    <x v="1"/>
  </r>
  <r>
    <s v="AT-12877"/>
    <x v="583"/>
    <x v="10"/>
    <n v="244.99999999999997"/>
    <n v="1.6800000000000002"/>
    <n v="411.59999999999997"/>
    <x v="22"/>
    <x v="0"/>
  </r>
  <r>
    <s v="AT-12873"/>
    <x v="583"/>
    <x v="11"/>
    <n v="280.875"/>
    <n v="9.52"/>
    <n v="2673.93"/>
    <x v="8"/>
    <x v="1"/>
  </r>
  <r>
    <s v="AT-12899"/>
    <x v="584"/>
    <x v="0"/>
    <n v="210"/>
    <n v="7.84"/>
    <n v="1646.3999999999999"/>
    <x v="16"/>
    <x v="0"/>
  </r>
  <r>
    <s v="AT-12901"/>
    <x v="584"/>
    <x v="1"/>
    <n v="227.49999999999997"/>
    <n v="20.16"/>
    <n v="4586.3999999999996"/>
    <x v="17"/>
    <x v="0"/>
  </r>
  <r>
    <s v="AT-12906"/>
    <x v="584"/>
    <x v="2"/>
    <n v="396.02499999999998"/>
    <n v="3.3600000000000003"/>
    <n v="1330.644"/>
    <x v="46"/>
    <x v="1"/>
  </r>
  <r>
    <s v="AT-12920"/>
    <x v="584"/>
    <x v="18"/>
    <n v="210.875"/>
    <n v="11.2"/>
    <n v="2361.7999999999997"/>
    <x v="48"/>
    <x v="0"/>
  </r>
  <r>
    <s v="AT-12909"/>
    <x v="584"/>
    <x v="12"/>
    <n v="284.375"/>
    <n v="11.2"/>
    <n v="3185"/>
    <x v="18"/>
    <x v="1"/>
  </r>
  <r>
    <s v="AT-12907"/>
    <x v="584"/>
    <x v="13"/>
    <n v="109.63749999999999"/>
    <n v="11.2"/>
    <n v="1227.9399999999998"/>
    <x v="15"/>
    <x v="0"/>
  </r>
  <r>
    <s v="AT-12895"/>
    <x v="584"/>
    <x v="3"/>
    <n v="222.25"/>
    <n v="3.3600000000000003"/>
    <n v="746.7600000000001"/>
    <x v="11"/>
    <x v="0"/>
  </r>
  <r>
    <s v="AT-12912"/>
    <x v="584"/>
    <x v="16"/>
    <n v="105"/>
    <n v="6.7200000000000006"/>
    <n v="705.6"/>
    <x v="26"/>
    <x v="0"/>
  </r>
  <r>
    <s v="AT-12914"/>
    <x v="584"/>
    <x v="19"/>
    <n v="284.72499999999997"/>
    <n v="11.2"/>
    <n v="3188.9199999999996"/>
    <x v="3"/>
    <x v="1"/>
  </r>
  <r>
    <s v="AT-12908"/>
    <x v="584"/>
    <x v="14"/>
    <n v="319.375"/>
    <n v="1.6800000000000002"/>
    <n v="536.55000000000007"/>
    <x v="16"/>
    <x v="1"/>
  </r>
  <r>
    <s v="AT-12896"/>
    <x v="584"/>
    <x v="4"/>
    <n v="543.375"/>
    <n v="11.2"/>
    <n v="6085.7999999999993"/>
    <x v="15"/>
    <x v="1"/>
  </r>
  <r>
    <s v="AT-12898"/>
    <x v="584"/>
    <x v="5"/>
    <n v="284.72499999999997"/>
    <n v="10.08"/>
    <n v="2870.0279999999998"/>
    <x v="2"/>
    <x v="1"/>
  </r>
  <r>
    <s v="AT-12897"/>
    <x v="584"/>
    <x v="6"/>
    <n v="358.75"/>
    <n v="11.2"/>
    <n v="4017.9999999999995"/>
    <x v="11"/>
    <x v="1"/>
  </r>
  <r>
    <s v="AT-12902"/>
    <x v="584"/>
    <x v="7"/>
    <n v="457.62499999999994"/>
    <n v="8.3999999999999986"/>
    <n v="3844.0499999999988"/>
    <x v="24"/>
    <x v="1"/>
  </r>
  <r>
    <s v="AT-12917"/>
    <x v="584"/>
    <x v="7"/>
    <n v="186.375"/>
    <n v="11.2"/>
    <n v="2087.4"/>
    <x v="27"/>
    <x v="0"/>
  </r>
  <r>
    <s v="AT-12903"/>
    <x v="584"/>
    <x v="8"/>
    <n v="395.5"/>
    <n v="5.6"/>
    <n v="2214.7999999999997"/>
    <x v="26"/>
    <x v="1"/>
  </r>
  <r>
    <s v="AT-12918"/>
    <x v="584"/>
    <x v="20"/>
    <n v="553"/>
    <n v="11.2"/>
    <n v="6193.5999999999995"/>
    <x v="31"/>
    <x v="1"/>
  </r>
  <r>
    <s v="AT-12910"/>
    <x v="584"/>
    <x v="15"/>
    <n v="280"/>
    <n v="11.2"/>
    <n v="3136"/>
    <x v="17"/>
    <x v="1"/>
  </r>
  <r>
    <s v="AT-12915"/>
    <x v="584"/>
    <x v="21"/>
    <n v="218.75"/>
    <n v="11.2"/>
    <n v="2450"/>
    <x v="46"/>
    <x v="0"/>
  </r>
  <r>
    <s v="AT-12905"/>
    <x v="584"/>
    <x v="9"/>
    <n v="244.99999999999997"/>
    <n v="12.32"/>
    <n v="3018.3999999999996"/>
    <x v="15"/>
    <x v="0"/>
  </r>
  <r>
    <s v="AT-12919"/>
    <x v="584"/>
    <x v="9"/>
    <n v="105"/>
    <n v="11.2"/>
    <n v="1176"/>
    <x v="17"/>
    <x v="0"/>
  </r>
  <r>
    <s v="AT-12921"/>
    <x v="584"/>
    <x v="22"/>
    <n v="185.67499999999998"/>
    <n v="56"/>
    <n v="10397.799999999999"/>
    <x v="37"/>
    <x v="0"/>
  </r>
  <r>
    <s v="AT-12913"/>
    <x v="584"/>
    <x v="17"/>
    <n v="89.512499999999989"/>
    <n v="11.2"/>
    <n v="1002.5399999999998"/>
    <x v="25"/>
    <x v="0"/>
  </r>
  <r>
    <s v="AT-12916"/>
    <x v="584"/>
    <x v="23"/>
    <n v="551.25"/>
    <n v="11.2"/>
    <n v="6174"/>
    <x v="31"/>
    <x v="1"/>
  </r>
  <r>
    <s v="AT-12904"/>
    <x v="584"/>
    <x v="10"/>
    <n v="244.99999999999997"/>
    <n v="3.3600000000000003"/>
    <n v="823.19999999999993"/>
    <x v="25"/>
    <x v="0"/>
  </r>
  <r>
    <s v="AT-12900"/>
    <x v="584"/>
    <x v="11"/>
    <n v="280.875"/>
    <n v="12.32"/>
    <n v="3460.38"/>
    <x v="18"/>
    <x v="1"/>
  </r>
  <r>
    <s v="AT-12926"/>
    <x v="585"/>
    <x v="0"/>
    <n v="210"/>
    <n v="3.6399999999999997"/>
    <n v="764.4"/>
    <x v="21"/>
    <x v="0"/>
  </r>
  <r>
    <s v="AT-12928"/>
    <x v="585"/>
    <x v="1"/>
    <n v="227.49999999999997"/>
    <n v="12.88"/>
    <n v="2930.2"/>
    <x v="22"/>
    <x v="0"/>
  </r>
  <r>
    <s v="AT-12933"/>
    <x v="585"/>
    <x v="2"/>
    <n v="396.02499999999998"/>
    <n v="2.8"/>
    <n v="1108.8699999999999"/>
    <x v="47"/>
    <x v="1"/>
  </r>
  <r>
    <s v="AT-12947"/>
    <x v="585"/>
    <x v="18"/>
    <n v="210.875"/>
    <n v="11.2"/>
    <n v="2361.7999999999997"/>
    <x v="49"/>
    <x v="0"/>
  </r>
  <r>
    <s v="AT-12936"/>
    <x v="585"/>
    <x v="12"/>
    <n v="284.375"/>
    <n v="11.2"/>
    <n v="3185"/>
    <x v="23"/>
    <x v="1"/>
  </r>
  <r>
    <s v="AT-12934"/>
    <x v="585"/>
    <x v="13"/>
    <n v="109.63749999999999"/>
    <n v="11.2"/>
    <n v="1227.9399999999998"/>
    <x v="7"/>
    <x v="0"/>
  </r>
  <r>
    <s v="AT-12922"/>
    <x v="585"/>
    <x v="3"/>
    <n v="222.25"/>
    <n v="5.04"/>
    <n v="1120.1400000000001"/>
    <x v="8"/>
    <x v="0"/>
  </r>
  <r>
    <s v="AT-12939"/>
    <x v="585"/>
    <x v="16"/>
    <n v="105"/>
    <n v="7.2799999999999994"/>
    <n v="764.4"/>
    <x v="28"/>
    <x v="0"/>
  </r>
  <r>
    <s v="AT-12941"/>
    <x v="585"/>
    <x v="19"/>
    <n v="284.72499999999997"/>
    <n v="11.2"/>
    <n v="3188.9199999999996"/>
    <x v="13"/>
    <x v="1"/>
  </r>
  <r>
    <s v="AT-12935"/>
    <x v="585"/>
    <x v="14"/>
    <n v="319.375"/>
    <n v="11.2"/>
    <n v="3577"/>
    <x v="21"/>
    <x v="1"/>
  </r>
  <r>
    <s v="AT-12923"/>
    <x v="585"/>
    <x v="4"/>
    <n v="543.375"/>
    <n v="1.6800000000000002"/>
    <n v="912.87000000000012"/>
    <x v="7"/>
    <x v="1"/>
  </r>
  <r>
    <s v="AT-12925"/>
    <x v="585"/>
    <x v="5"/>
    <n v="284.72499999999997"/>
    <n v="11.2"/>
    <n v="3188.9199999999996"/>
    <x v="12"/>
    <x v="1"/>
  </r>
  <r>
    <s v="AT-12924"/>
    <x v="585"/>
    <x v="6"/>
    <n v="358.75"/>
    <n v="11.2"/>
    <n v="4017.9999999999995"/>
    <x v="8"/>
    <x v="1"/>
  </r>
  <r>
    <s v="AT-12929"/>
    <x v="585"/>
    <x v="7"/>
    <n v="457.62499999999994"/>
    <n v="10.64"/>
    <n v="4869.13"/>
    <x v="27"/>
    <x v="1"/>
  </r>
  <r>
    <s v="AT-12944"/>
    <x v="585"/>
    <x v="7"/>
    <n v="186.375"/>
    <n v="11.2"/>
    <n v="2087.4"/>
    <x v="0"/>
    <x v="0"/>
  </r>
  <r>
    <s v="AT-12930"/>
    <x v="585"/>
    <x v="8"/>
    <n v="395.5"/>
    <n v="11.2"/>
    <n v="4429.5999999999995"/>
    <x v="28"/>
    <x v="1"/>
  </r>
  <r>
    <s v="AT-12945"/>
    <x v="585"/>
    <x v="20"/>
    <n v="553"/>
    <n v="11.2"/>
    <n v="6193.5999999999995"/>
    <x v="34"/>
    <x v="1"/>
  </r>
  <r>
    <s v="AT-12937"/>
    <x v="585"/>
    <x v="15"/>
    <n v="280"/>
    <n v="11.2"/>
    <n v="3136"/>
    <x v="22"/>
    <x v="1"/>
  </r>
  <r>
    <s v="AT-12942"/>
    <x v="585"/>
    <x v="21"/>
    <n v="218.75"/>
    <n v="11.2"/>
    <n v="2450"/>
    <x v="47"/>
    <x v="0"/>
  </r>
  <r>
    <s v="AT-12932"/>
    <x v="585"/>
    <x v="9"/>
    <n v="244.99999999999997"/>
    <n v="5.04"/>
    <n v="1234.8"/>
    <x v="7"/>
    <x v="0"/>
  </r>
  <r>
    <s v="AT-12946"/>
    <x v="585"/>
    <x v="9"/>
    <n v="105"/>
    <n v="11.2"/>
    <n v="1176"/>
    <x v="22"/>
    <x v="0"/>
  </r>
  <r>
    <s v="AT-12948"/>
    <x v="585"/>
    <x v="22"/>
    <n v="185.67499999999998"/>
    <n v="26.599999999999998"/>
    <n v="4938.954999999999"/>
    <x v="40"/>
    <x v="0"/>
  </r>
  <r>
    <s v="AT-12940"/>
    <x v="585"/>
    <x v="17"/>
    <n v="89.512499999999989"/>
    <n v="11.2"/>
    <n v="1002.5399999999998"/>
    <x v="32"/>
    <x v="0"/>
  </r>
  <r>
    <s v="AT-12943"/>
    <x v="585"/>
    <x v="23"/>
    <n v="551.25"/>
    <n v="1.6800000000000002"/>
    <n v="926.10000000000014"/>
    <x v="34"/>
    <x v="1"/>
  </r>
  <r>
    <s v="AT-12931"/>
    <x v="585"/>
    <x v="10"/>
    <n v="244.99999999999997"/>
    <n v="11.2"/>
    <n v="2743.9999999999995"/>
    <x v="8"/>
    <x v="0"/>
  </r>
  <r>
    <s v="AT-12927"/>
    <x v="585"/>
    <x v="11"/>
    <n v="280.875"/>
    <n v="7"/>
    <n v="1966.125"/>
    <x v="23"/>
    <x v="1"/>
  </r>
  <r>
    <s v="AT-12953"/>
    <x v="586"/>
    <x v="0"/>
    <n v="210"/>
    <n v="3.3600000000000003"/>
    <n v="705.6"/>
    <x v="24"/>
    <x v="0"/>
  </r>
  <r>
    <s v="AT-12955"/>
    <x v="586"/>
    <x v="1"/>
    <n v="227.49999999999997"/>
    <n v="10.08"/>
    <n v="2293.1999999999998"/>
    <x v="25"/>
    <x v="0"/>
  </r>
  <r>
    <s v="AT-12960"/>
    <x v="586"/>
    <x v="2"/>
    <n v="396.02499999999998"/>
    <n v="3.3600000000000003"/>
    <n v="1330.644"/>
    <x v="48"/>
    <x v="1"/>
  </r>
  <r>
    <s v="AT-12974"/>
    <x v="586"/>
    <x v="18"/>
    <n v="210.875"/>
    <n v="11.2"/>
    <n v="2361.7999999999997"/>
    <x v="3"/>
    <x v="0"/>
  </r>
  <r>
    <s v="AT-12963"/>
    <x v="586"/>
    <x v="12"/>
    <n v="284.375"/>
    <n v="11.2"/>
    <n v="3185"/>
    <x v="26"/>
    <x v="1"/>
  </r>
  <r>
    <s v="AT-12961"/>
    <x v="586"/>
    <x v="13"/>
    <n v="109.63749999999999"/>
    <n v="11.2"/>
    <n v="1227.9399999999998"/>
    <x v="17"/>
    <x v="0"/>
  </r>
  <r>
    <s v="AT-12949"/>
    <x v="586"/>
    <x v="3"/>
    <n v="222.25"/>
    <n v="1.6800000000000002"/>
    <n v="373.38000000000005"/>
    <x v="18"/>
    <x v="0"/>
  </r>
  <r>
    <s v="AT-12966"/>
    <x v="586"/>
    <x v="16"/>
    <n v="105"/>
    <n v="11.2"/>
    <n v="1176"/>
    <x v="30"/>
    <x v="0"/>
  </r>
  <r>
    <s v="AT-12968"/>
    <x v="586"/>
    <x v="19"/>
    <n v="284.72499999999997"/>
    <n v="11.2"/>
    <n v="3188.9199999999996"/>
    <x v="9"/>
    <x v="1"/>
  </r>
  <r>
    <s v="AT-12962"/>
    <x v="586"/>
    <x v="14"/>
    <n v="319.375"/>
    <n v="7.56"/>
    <n v="2414.4749999999999"/>
    <x v="24"/>
    <x v="1"/>
  </r>
  <r>
    <s v="AT-12950"/>
    <x v="586"/>
    <x v="4"/>
    <n v="543.375"/>
    <n v="4.1999999999999993"/>
    <n v="2282.1749999999997"/>
    <x v="17"/>
    <x v="1"/>
  </r>
  <r>
    <s v="AT-12952"/>
    <x v="586"/>
    <x v="5"/>
    <n v="284.72499999999997"/>
    <n v="11.2"/>
    <n v="3188.9199999999996"/>
    <x v="29"/>
    <x v="1"/>
  </r>
  <r>
    <s v="AT-12951"/>
    <x v="586"/>
    <x v="6"/>
    <n v="358.75"/>
    <n v="11.2"/>
    <n v="4017.9999999999995"/>
    <x v="18"/>
    <x v="1"/>
  </r>
  <r>
    <s v="AT-12956"/>
    <x v="586"/>
    <x v="7"/>
    <n v="457.62499999999994"/>
    <n v="9.52"/>
    <n v="4356.5899999999992"/>
    <x v="0"/>
    <x v="1"/>
  </r>
  <r>
    <s v="AT-12971"/>
    <x v="586"/>
    <x v="7"/>
    <n v="186.375"/>
    <n v="11.2"/>
    <n v="2087.4"/>
    <x v="10"/>
    <x v="0"/>
  </r>
  <r>
    <s v="AT-12957"/>
    <x v="586"/>
    <x v="8"/>
    <n v="395.5"/>
    <n v="11.2"/>
    <n v="4429.5999999999995"/>
    <x v="30"/>
    <x v="1"/>
  </r>
  <r>
    <s v="AT-12972"/>
    <x v="586"/>
    <x v="20"/>
    <n v="553"/>
    <n v="11.2"/>
    <n v="6193.5999999999995"/>
    <x v="37"/>
    <x v="1"/>
  </r>
  <r>
    <s v="AT-12964"/>
    <x v="586"/>
    <x v="15"/>
    <n v="280"/>
    <n v="11.2"/>
    <n v="3136"/>
    <x v="25"/>
    <x v="1"/>
  </r>
  <r>
    <s v="AT-12969"/>
    <x v="586"/>
    <x v="21"/>
    <n v="218.75"/>
    <n v="3.28"/>
    <n v="717.5"/>
    <x v="48"/>
    <x v="0"/>
  </r>
  <r>
    <s v="AT-12959"/>
    <x v="586"/>
    <x v="9"/>
    <n v="244.99999999999997"/>
    <n v="11.2"/>
    <n v="2743.9999999999995"/>
    <x v="17"/>
    <x v="0"/>
  </r>
  <r>
    <s v="AT-12973"/>
    <x v="586"/>
    <x v="9"/>
    <n v="105"/>
    <n v="11.2"/>
    <n v="1176"/>
    <x v="25"/>
    <x v="0"/>
  </r>
  <r>
    <s v="AT-12975"/>
    <x v="586"/>
    <x v="22"/>
    <n v="185.67499999999998"/>
    <n v="17.64"/>
    <n v="3275.3069999999998"/>
    <x v="4"/>
    <x v="0"/>
  </r>
  <r>
    <s v="AT-12967"/>
    <x v="586"/>
    <x v="17"/>
    <n v="89.512499999999989"/>
    <n v="11.2"/>
    <n v="1002.5399999999998"/>
    <x v="35"/>
    <x v="0"/>
  </r>
  <r>
    <s v="AT-12970"/>
    <x v="586"/>
    <x v="23"/>
    <n v="551.25"/>
    <n v="11.2"/>
    <n v="6174"/>
    <x v="37"/>
    <x v="1"/>
  </r>
  <r>
    <s v="AT-12958"/>
    <x v="586"/>
    <x v="10"/>
    <n v="244.99999999999997"/>
    <n v="11.2"/>
    <n v="2743.9999999999995"/>
    <x v="18"/>
    <x v="0"/>
  </r>
  <r>
    <s v="AT-12954"/>
    <x v="586"/>
    <x v="11"/>
    <n v="280.875"/>
    <n v="3.3600000000000003"/>
    <n v="943.74000000000012"/>
    <x v="26"/>
    <x v="1"/>
  </r>
  <r>
    <s v="AT-12980"/>
    <x v="587"/>
    <x v="0"/>
    <n v="210"/>
    <n v="7.84"/>
    <n v="1646.3999999999999"/>
    <x v="27"/>
    <x v="0"/>
  </r>
  <r>
    <s v="AT-12982"/>
    <x v="587"/>
    <x v="1"/>
    <n v="227.49999999999997"/>
    <n v="14"/>
    <n v="3184.9999999999995"/>
    <x v="32"/>
    <x v="0"/>
  </r>
  <r>
    <s v="AT-12987"/>
    <x v="587"/>
    <x v="2"/>
    <n v="396.02499999999998"/>
    <n v="5.32"/>
    <n v="2106.8530000000001"/>
    <x v="49"/>
    <x v="1"/>
  </r>
  <r>
    <s v="AT-13001"/>
    <x v="587"/>
    <x v="18"/>
    <n v="210.875"/>
    <n v="11.2"/>
    <n v="2361.7999999999997"/>
    <x v="13"/>
    <x v="0"/>
  </r>
  <r>
    <s v="AT-12990"/>
    <x v="587"/>
    <x v="12"/>
    <n v="284.375"/>
    <n v="11.2"/>
    <n v="3185"/>
    <x v="28"/>
    <x v="1"/>
  </r>
  <r>
    <s v="AT-12988"/>
    <x v="587"/>
    <x v="13"/>
    <n v="109.63749999999999"/>
    <n v="11.2"/>
    <n v="1227.9399999999998"/>
    <x v="22"/>
    <x v="0"/>
  </r>
  <r>
    <s v="AT-12976"/>
    <x v="587"/>
    <x v="3"/>
    <n v="222.25"/>
    <n v="11.2"/>
    <n v="2489.1999999999998"/>
    <x v="23"/>
    <x v="0"/>
  </r>
  <r>
    <s v="AT-12993"/>
    <x v="587"/>
    <x v="16"/>
    <n v="105"/>
    <n v="1.1199999999999999"/>
    <n v="117.6"/>
    <x v="33"/>
    <x v="0"/>
  </r>
  <r>
    <s v="AT-12995"/>
    <x v="587"/>
    <x v="19"/>
    <n v="284.72499999999997"/>
    <n v="11.2"/>
    <n v="3188.9199999999996"/>
    <x v="19"/>
    <x v="1"/>
  </r>
  <r>
    <s v="AT-12989"/>
    <x v="587"/>
    <x v="14"/>
    <n v="319.375"/>
    <n v="3.3600000000000003"/>
    <n v="1073.1000000000001"/>
    <x v="27"/>
    <x v="1"/>
  </r>
  <r>
    <s v="AT-12977"/>
    <x v="587"/>
    <x v="4"/>
    <n v="543.375"/>
    <n v="6.7200000000000006"/>
    <n v="3651.4800000000005"/>
    <x v="22"/>
    <x v="1"/>
  </r>
  <r>
    <s v="AT-12979"/>
    <x v="587"/>
    <x v="5"/>
    <n v="284.72499999999997"/>
    <n v="11.2"/>
    <n v="3188.9199999999996"/>
    <x v="31"/>
    <x v="1"/>
  </r>
  <r>
    <s v="AT-12978"/>
    <x v="587"/>
    <x v="6"/>
    <n v="358.75"/>
    <n v="11.2"/>
    <n v="4017.9999999999995"/>
    <x v="23"/>
    <x v="1"/>
  </r>
  <r>
    <s v="AT-12983"/>
    <x v="587"/>
    <x v="7"/>
    <n v="457.62499999999994"/>
    <n v="7"/>
    <n v="3203.3749999999995"/>
    <x v="10"/>
    <x v="1"/>
  </r>
  <r>
    <s v="AT-12998"/>
    <x v="587"/>
    <x v="7"/>
    <n v="186.375"/>
    <n v="11.2"/>
    <n v="2087.4"/>
    <x v="20"/>
    <x v="0"/>
  </r>
  <r>
    <s v="AT-12984"/>
    <x v="587"/>
    <x v="8"/>
    <n v="395.5"/>
    <n v="7.84"/>
    <n v="3100.72"/>
    <x v="33"/>
    <x v="1"/>
  </r>
  <r>
    <s v="AT-12999"/>
    <x v="587"/>
    <x v="20"/>
    <n v="553"/>
    <n v="11.2"/>
    <n v="6193.5999999999995"/>
    <x v="40"/>
    <x v="1"/>
  </r>
  <r>
    <s v="AT-12991"/>
    <x v="587"/>
    <x v="15"/>
    <n v="280"/>
    <n v="11.2"/>
    <n v="3136"/>
    <x v="32"/>
    <x v="1"/>
  </r>
  <r>
    <s v="AT-12996"/>
    <x v="587"/>
    <x v="21"/>
    <n v="218.75"/>
    <n v="11.2"/>
    <n v="2450"/>
    <x v="49"/>
    <x v="0"/>
  </r>
  <r>
    <s v="AT-12986"/>
    <x v="587"/>
    <x v="9"/>
    <n v="244.99999999999997"/>
    <n v="11.2"/>
    <n v="2743.9999999999995"/>
    <x v="22"/>
    <x v="0"/>
  </r>
  <r>
    <s v="AT-13000"/>
    <x v="587"/>
    <x v="9"/>
    <n v="105"/>
    <n v="11.2"/>
    <n v="1176"/>
    <x v="27"/>
    <x v="0"/>
  </r>
  <r>
    <s v="AT-13002"/>
    <x v="587"/>
    <x v="22"/>
    <n v="185.67499999999998"/>
    <n v="22.96"/>
    <n v="4263.098"/>
    <x v="14"/>
    <x v="0"/>
  </r>
  <r>
    <s v="AT-12994"/>
    <x v="587"/>
    <x v="17"/>
    <n v="89.512499999999989"/>
    <n v="11.2"/>
    <n v="1002.5399999999998"/>
    <x v="38"/>
    <x v="0"/>
  </r>
  <r>
    <s v="AT-12997"/>
    <x v="587"/>
    <x v="23"/>
    <n v="551.25"/>
    <n v="11.2"/>
    <n v="6174"/>
    <x v="40"/>
    <x v="1"/>
  </r>
  <r>
    <s v="AT-12985"/>
    <x v="587"/>
    <x v="10"/>
    <n v="244.99999999999997"/>
    <n v="1.6800000000000002"/>
    <n v="411.59999999999997"/>
    <x v="23"/>
    <x v="0"/>
  </r>
  <r>
    <s v="AT-12981"/>
    <x v="587"/>
    <x v="11"/>
    <n v="280.875"/>
    <n v="2.2399999999999998"/>
    <n v="629.16"/>
    <x v="28"/>
    <x v="1"/>
  </r>
  <r>
    <s v="AT-13007"/>
    <x v="588"/>
    <x v="0"/>
    <n v="210"/>
    <n v="5.6"/>
    <n v="1176"/>
    <x v="0"/>
    <x v="0"/>
  </r>
  <r>
    <s v="AT-13009"/>
    <x v="588"/>
    <x v="1"/>
    <n v="227.49999999999997"/>
    <n v="8.3999999999999986"/>
    <n v="1910.9999999999995"/>
    <x v="35"/>
    <x v="0"/>
  </r>
  <r>
    <s v="AT-13014"/>
    <x v="588"/>
    <x v="2"/>
    <n v="396.02499999999998"/>
    <n v="3.3600000000000003"/>
    <n v="1330.644"/>
    <x v="3"/>
    <x v="1"/>
  </r>
  <r>
    <s v="AT-13028"/>
    <x v="588"/>
    <x v="18"/>
    <n v="210.875"/>
    <n v="11.2"/>
    <n v="2361.7999999999997"/>
    <x v="9"/>
    <x v="0"/>
  </r>
  <r>
    <s v="AT-13017"/>
    <x v="588"/>
    <x v="12"/>
    <n v="284.375"/>
    <n v="11.2"/>
    <n v="3185"/>
    <x v="30"/>
    <x v="1"/>
  </r>
  <r>
    <s v="AT-13015"/>
    <x v="588"/>
    <x v="13"/>
    <n v="109.63749999999999"/>
    <n v="11.2"/>
    <n v="1227.9399999999998"/>
    <x v="25"/>
    <x v="0"/>
  </r>
  <r>
    <s v="AT-13003"/>
    <x v="588"/>
    <x v="3"/>
    <n v="222.25"/>
    <n v="3.3600000000000003"/>
    <n v="746.7600000000001"/>
    <x v="26"/>
    <x v="0"/>
  </r>
  <r>
    <s v="AT-13020"/>
    <x v="588"/>
    <x v="16"/>
    <n v="105"/>
    <n v="1.6800000000000002"/>
    <n v="176.4"/>
    <x v="36"/>
    <x v="0"/>
  </r>
  <r>
    <s v="AT-13022"/>
    <x v="588"/>
    <x v="19"/>
    <n v="284.72499999999997"/>
    <n v="11.2"/>
    <n v="3188.9199999999996"/>
    <x v="6"/>
    <x v="1"/>
  </r>
  <r>
    <s v="AT-13016"/>
    <x v="588"/>
    <x v="14"/>
    <n v="319.375"/>
    <n v="1.1199999999999999"/>
    <n v="357.7"/>
    <x v="0"/>
    <x v="1"/>
  </r>
  <r>
    <s v="AT-13004"/>
    <x v="588"/>
    <x v="4"/>
    <n v="543.375"/>
    <n v="1.6800000000000002"/>
    <n v="912.87000000000012"/>
    <x v="25"/>
    <x v="1"/>
  </r>
  <r>
    <s v="AT-13006"/>
    <x v="588"/>
    <x v="5"/>
    <n v="284.72499999999997"/>
    <n v="11.2"/>
    <n v="3188.9199999999996"/>
    <x v="34"/>
    <x v="1"/>
  </r>
  <r>
    <s v="AT-13005"/>
    <x v="588"/>
    <x v="6"/>
    <n v="358.75"/>
    <n v="11.2"/>
    <n v="4017.9999999999995"/>
    <x v="26"/>
    <x v="1"/>
  </r>
  <r>
    <s v="AT-13010"/>
    <x v="588"/>
    <x v="7"/>
    <n v="457.62499999999994"/>
    <n v="8.120000000000001"/>
    <n v="3715.915"/>
    <x v="20"/>
    <x v="1"/>
  </r>
  <r>
    <s v="AT-13025"/>
    <x v="588"/>
    <x v="7"/>
    <n v="186.375"/>
    <n v="11.2"/>
    <n v="2087.4"/>
    <x v="2"/>
    <x v="0"/>
  </r>
  <r>
    <s v="AT-13011"/>
    <x v="588"/>
    <x v="8"/>
    <n v="395.5"/>
    <n v="10.64"/>
    <n v="4208.12"/>
    <x v="36"/>
    <x v="1"/>
  </r>
  <r>
    <s v="AT-13026"/>
    <x v="588"/>
    <x v="20"/>
    <n v="553"/>
    <n v="11.2"/>
    <n v="6193.5999999999995"/>
    <x v="4"/>
    <x v="1"/>
  </r>
  <r>
    <s v="AT-13018"/>
    <x v="588"/>
    <x v="15"/>
    <n v="280"/>
    <n v="11.2"/>
    <n v="3136"/>
    <x v="35"/>
    <x v="1"/>
  </r>
  <r>
    <s v="AT-13023"/>
    <x v="588"/>
    <x v="21"/>
    <n v="218.75"/>
    <n v="11.2"/>
    <n v="2450"/>
    <x v="3"/>
    <x v="0"/>
  </r>
  <r>
    <s v="AT-13013"/>
    <x v="588"/>
    <x v="9"/>
    <n v="244.99999999999997"/>
    <n v="1.6800000000000002"/>
    <n v="411.59999999999997"/>
    <x v="25"/>
    <x v="0"/>
  </r>
  <r>
    <s v="AT-13027"/>
    <x v="588"/>
    <x v="9"/>
    <n v="105"/>
    <n v="11.2"/>
    <n v="1176"/>
    <x v="0"/>
    <x v="0"/>
  </r>
  <r>
    <s v="AT-13029"/>
    <x v="588"/>
    <x v="22"/>
    <n v="185.67499999999998"/>
    <n v="39.76"/>
    <n v="7382.4379999999992"/>
    <x v="1"/>
    <x v="0"/>
  </r>
  <r>
    <s v="AT-13021"/>
    <x v="588"/>
    <x v="17"/>
    <n v="89.512499999999989"/>
    <n v="11.2"/>
    <n v="1002.5399999999998"/>
    <x v="41"/>
    <x v="0"/>
  </r>
  <r>
    <s v="AT-13024"/>
    <x v="588"/>
    <x v="23"/>
    <n v="551.25"/>
    <n v="11.2"/>
    <n v="6174"/>
    <x v="4"/>
    <x v="1"/>
  </r>
  <r>
    <s v="AT-13012"/>
    <x v="588"/>
    <x v="10"/>
    <n v="244.99999999999997"/>
    <n v="11.2"/>
    <n v="2743.9999999999995"/>
    <x v="26"/>
    <x v="0"/>
  </r>
  <r>
    <s v="AT-13008"/>
    <x v="588"/>
    <x v="11"/>
    <n v="280.875"/>
    <n v="6.44"/>
    <n v="1808.835"/>
    <x v="30"/>
    <x v="1"/>
  </r>
  <r>
    <s v="AT-13034"/>
    <x v="589"/>
    <x v="0"/>
    <n v="210"/>
    <n v="5.6"/>
    <n v="1176"/>
    <x v="10"/>
    <x v="0"/>
  </r>
  <r>
    <s v="AT-13036"/>
    <x v="589"/>
    <x v="1"/>
    <n v="227.49999999999997"/>
    <n v="13.440000000000001"/>
    <n v="3057.6"/>
    <x v="38"/>
    <x v="0"/>
  </r>
  <r>
    <s v="AT-13041"/>
    <x v="589"/>
    <x v="2"/>
    <n v="396.02499999999998"/>
    <n v="6.7200000000000006"/>
    <n v="2661.288"/>
    <x v="13"/>
    <x v="1"/>
  </r>
  <r>
    <s v="AT-13055"/>
    <x v="589"/>
    <x v="18"/>
    <n v="210.875"/>
    <n v="11.2"/>
    <n v="2361.7999999999997"/>
    <x v="19"/>
    <x v="0"/>
  </r>
  <r>
    <s v="AT-13044"/>
    <x v="589"/>
    <x v="12"/>
    <n v="284.375"/>
    <n v="11.2"/>
    <n v="3185"/>
    <x v="33"/>
    <x v="1"/>
  </r>
  <r>
    <s v="AT-13042"/>
    <x v="589"/>
    <x v="13"/>
    <n v="109.63749999999999"/>
    <n v="11.2"/>
    <n v="1227.9399999999998"/>
    <x v="32"/>
    <x v="0"/>
  </r>
  <r>
    <s v="AT-13030"/>
    <x v="589"/>
    <x v="3"/>
    <n v="222.25"/>
    <n v="10.08"/>
    <n v="2240.2800000000002"/>
    <x v="28"/>
    <x v="0"/>
  </r>
  <r>
    <s v="AT-13047"/>
    <x v="589"/>
    <x v="16"/>
    <n v="105"/>
    <n v="15.12"/>
    <n v="1587.6"/>
    <x v="39"/>
    <x v="0"/>
  </r>
  <r>
    <s v="AT-13049"/>
    <x v="589"/>
    <x v="19"/>
    <n v="284.72499999999997"/>
    <n v="11.2"/>
    <n v="3188.9199999999996"/>
    <x v="16"/>
    <x v="1"/>
  </r>
  <r>
    <s v="AT-13043"/>
    <x v="589"/>
    <x v="14"/>
    <n v="319.375"/>
    <n v="11.2"/>
    <n v="3577"/>
    <x v="10"/>
    <x v="1"/>
  </r>
  <r>
    <s v="AT-13031"/>
    <x v="589"/>
    <x v="4"/>
    <n v="543.375"/>
    <n v="7.56"/>
    <n v="4107.915"/>
    <x v="27"/>
    <x v="1"/>
  </r>
  <r>
    <s v="AT-13033"/>
    <x v="589"/>
    <x v="5"/>
    <n v="284.72499999999997"/>
    <n v="11.2"/>
    <n v="3188.9199999999996"/>
    <x v="37"/>
    <x v="1"/>
  </r>
  <r>
    <s v="AT-13032"/>
    <x v="589"/>
    <x v="6"/>
    <n v="358.75"/>
    <n v="11.2"/>
    <n v="4017.9999999999995"/>
    <x v="28"/>
    <x v="1"/>
  </r>
  <r>
    <s v="AT-13037"/>
    <x v="589"/>
    <x v="7"/>
    <n v="457.62499999999994"/>
    <n v="6.7200000000000006"/>
    <n v="3075.24"/>
    <x v="2"/>
    <x v="1"/>
  </r>
  <r>
    <s v="AT-13052"/>
    <x v="589"/>
    <x v="7"/>
    <n v="186.375"/>
    <n v="11.2"/>
    <n v="2087.4"/>
    <x v="12"/>
    <x v="0"/>
  </r>
  <r>
    <s v="AT-13038"/>
    <x v="589"/>
    <x v="8"/>
    <n v="395.5"/>
    <n v="13.440000000000001"/>
    <n v="5315.52"/>
    <x v="39"/>
    <x v="1"/>
  </r>
  <r>
    <s v="AT-13053"/>
    <x v="589"/>
    <x v="20"/>
    <n v="553"/>
    <n v="11.2"/>
    <n v="6193.5999999999995"/>
    <x v="14"/>
    <x v="1"/>
  </r>
  <r>
    <s v="AT-13045"/>
    <x v="589"/>
    <x v="15"/>
    <n v="280"/>
    <n v="11.2"/>
    <n v="3136"/>
    <x v="38"/>
    <x v="1"/>
  </r>
  <r>
    <s v="AT-13050"/>
    <x v="589"/>
    <x v="21"/>
    <n v="218.75"/>
    <n v="11.2"/>
    <n v="2450"/>
    <x v="13"/>
    <x v="0"/>
  </r>
  <r>
    <s v="AT-13040"/>
    <x v="589"/>
    <x v="9"/>
    <n v="244.99999999999997"/>
    <n v="11.2"/>
    <n v="2743.9999999999995"/>
    <x v="32"/>
    <x v="0"/>
  </r>
  <r>
    <s v="AT-13054"/>
    <x v="589"/>
    <x v="9"/>
    <n v="105"/>
    <n v="11.2"/>
    <n v="1176"/>
    <x v="10"/>
    <x v="0"/>
  </r>
  <r>
    <s v="AT-13056"/>
    <x v="589"/>
    <x v="22"/>
    <n v="185.67499999999998"/>
    <n v="2.8"/>
    <n v="519.88999999999987"/>
    <x v="11"/>
    <x v="0"/>
  </r>
  <r>
    <s v="AT-13048"/>
    <x v="589"/>
    <x v="17"/>
    <n v="89.512499999999989"/>
    <n v="11.2"/>
    <n v="1002.5399999999998"/>
    <x v="43"/>
    <x v="0"/>
  </r>
  <r>
    <s v="AT-13051"/>
    <x v="589"/>
    <x v="23"/>
    <n v="551.25"/>
    <n v="11.2"/>
    <n v="6174"/>
    <x v="14"/>
    <x v="1"/>
  </r>
  <r>
    <s v="AT-13039"/>
    <x v="589"/>
    <x v="10"/>
    <n v="244.99999999999997"/>
    <n v="6.7200000000000006"/>
    <n v="1646.3999999999999"/>
    <x v="28"/>
    <x v="0"/>
  </r>
  <r>
    <s v="AT-13035"/>
    <x v="589"/>
    <x v="11"/>
    <n v="280.875"/>
    <n v="10.08"/>
    <n v="2831.22"/>
    <x v="33"/>
    <x v="1"/>
  </r>
  <r>
    <s v="AT-13061"/>
    <x v="590"/>
    <x v="0"/>
    <n v="210"/>
    <n v="11.2"/>
    <n v="2352"/>
    <x v="20"/>
    <x v="0"/>
  </r>
  <r>
    <s v="AT-13063"/>
    <x v="590"/>
    <x v="1"/>
    <n v="227.49999999999997"/>
    <n v="11.2"/>
    <n v="2547.9999999999995"/>
    <x v="41"/>
    <x v="0"/>
  </r>
  <r>
    <s v="AT-13068"/>
    <x v="590"/>
    <x v="2"/>
    <n v="396.02499999999998"/>
    <n v="11.2"/>
    <n v="4435.4799999999996"/>
    <x v="9"/>
    <x v="1"/>
  </r>
  <r>
    <s v="AT-13082"/>
    <x v="590"/>
    <x v="18"/>
    <n v="210.875"/>
    <n v="11.2"/>
    <n v="2361.7999999999997"/>
    <x v="6"/>
    <x v="0"/>
  </r>
  <r>
    <s v="AT-13071"/>
    <x v="590"/>
    <x v="12"/>
    <n v="284.375"/>
    <n v="11.2"/>
    <n v="3185"/>
    <x v="36"/>
    <x v="1"/>
  </r>
  <r>
    <s v="AT-13069"/>
    <x v="590"/>
    <x v="13"/>
    <n v="109.63749999999999"/>
    <n v="11.2"/>
    <n v="1227.9399999999998"/>
    <x v="35"/>
    <x v="0"/>
  </r>
  <r>
    <s v="AT-13057"/>
    <x v="590"/>
    <x v="3"/>
    <n v="222.25"/>
    <n v="11.2"/>
    <n v="2489.1999999999998"/>
    <x v="30"/>
    <x v="0"/>
  </r>
  <r>
    <s v="AT-13074"/>
    <x v="590"/>
    <x v="16"/>
    <n v="105"/>
    <n v="11.2"/>
    <n v="1176"/>
    <x v="42"/>
    <x v="0"/>
  </r>
  <r>
    <s v="AT-13076"/>
    <x v="590"/>
    <x v="19"/>
    <n v="284.72499999999997"/>
    <n v="11.2"/>
    <n v="3188.9199999999996"/>
    <x v="21"/>
    <x v="1"/>
  </r>
  <r>
    <s v="AT-13070"/>
    <x v="590"/>
    <x v="14"/>
    <n v="319.375"/>
    <n v="11.2"/>
    <n v="3577"/>
    <x v="20"/>
    <x v="1"/>
  </r>
  <r>
    <s v="AT-13058"/>
    <x v="590"/>
    <x v="4"/>
    <n v="543.375"/>
    <n v="11.2"/>
    <n v="6085.7999999999993"/>
    <x v="0"/>
    <x v="1"/>
  </r>
  <r>
    <s v="AT-13060"/>
    <x v="590"/>
    <x v="5"/>
    <n v="284.72499999999997"/>
    <n v="11.2"/>
    <n v="3188.9199999999996"/>
    <x v="40"/>
    <x v="1"/>
  </r>
  <r>
    <s v="AT-13059"/>
    <x v="590"/>
    <x v="6"/>
    <n v="358.75"/>
    <n v="11.2"/>
    <n v="4017.9999999999995"/>
    <x v="30"/>
    <x v="1"/>
  </r>
  <r>
    <s v="AT-13064"/>
    <x v="590"/>
    <x v="7"/>
    <n v="457.62499999999994"/>
    <n v="11.2"/>
    <n v="5125.3999999999987"/>
    <x v="12"/>
    <x v="1"/>
  </r>
  <r>
    <s v="AT-13079"/>
    <x v="590"/>
    <x v="7"/>
    <n v="186.375"/>
    <n v="11.2"/>
    <n v="2087.4"/>
    <x v="5"/>
    <x v="0"/>
  </r>
  <r>
    <s v="AT-13065"/>
    <x v="590"/>
    <x v="8"/>
    <n v="395.5"/>
    <n v="11.2"/>
    <n v="4429.5999999999995"/>
    <x v="42"/>
    <x v="1"/>
  </r>
  <r>
    <s v="AT-13080"/>
    <x v="590"/>
    <x v="20"/>
    <n v="553"/>
    <n v="11.2"/>
    <n v="6193.5999999999995"/>
    <x v="1"/>
    <x v="1"/>
  </r>
  <r>
    <s v="AT-13072"/>
    <x v="590"/>
    <x v="15"/>
    <n v="280"/>
    <n v="11.2"/>
    <n v="3136"/>
    <x v="41"/>
    <x v="1"/>
  </r>
  <r>
    <s v="AT-13077"/>
    <x v="590"/>
    <x v="21"/>
    <n v="218.75"/>
    <n v="11.2"/>
    <n v="2450"/>
    <x v="9"/>
    <x v="0"/>
  </r>
  <r>
    <s v="AT-13067"/>
    <x v="590"/>
    <x v="9"/>
    <n v="244.99999999999997"/>
    <n v="11.2"/>
    <n v="2743.9999999999995"/>
    <x v="35"/>
    <x v="0"/>
  </r>
  <r>
    <s v="AT-13081"/>
    <x v="590"/>
    <x v="9"/>
    <n v="105"/>
    <n v="11.2"/>
    <n v="1176"/>
    <x v="20"/>
    <x v="0"/>
  </r>
  <r>
    <s v="AT-13083"/>
    <x v="590"/>
    <x v="22"/>
    <n v="185.67499999999998"/>
    <n v="11.2"/>
    <n v="2079.5599999999995"/>
    <x v="8"/>
    <x v="0"/>
  </r>
  <r>
    <s v="AT-13075"/>
    <x v="590"/>
    <x v="17"/>
    <n v="89.512499999999989"/>
    <n v="11.2"/>
    <n v="1002.5399999999998"/>
    <x v="45"/>
    <x v="0"/>
  </r>
  <r>
    <s v="AT-13078"/>
    <x v="590"/>
    <x v="23"/>
    <n v="551.25"/>
    <n v="11.2"/>
    <n v="6174"/>
    <x v="1"/>
    <x v="1"/>
  </r>
  <r>
    <s v="AT-13066"/>
    <x v="590"/>
    <x v="10"/>
    <n v="244.99999999999997"/>
    <n v="11.2"/>
    <n v="2743.9999999999995"/>
    <x v="30"/>
    <x v="0"/>
  </r>
  <r>
    <s v="AT-13062"/>
    <x v="590"/>
    <x v="11"/>
    <n v="280.875"/>
    <n v="11.2"/>
    <n v="3145.7999999999997"/>
    <x v="36"/>
    <x v="1"/>
  </r>
  <r>
    <s v="AT-13088"/>
    <x v="591"/>
    <x v="0"/>
    <n v="210"/>
    <n v="12.32"/>
    <n v="2587.2000000000003"/>
    <x v="2"/>
    <x v="0"/>
  </r>
  <r>
    <s v="AT-13090"/>
    <x v="591"/>
    <x v="1"/>
    <n v="227.49999999999997"/>
    <n v="18.2"/>
    <n v="4140.4999999999991"/>
    <x v="43"/>
    <x v="0"/>
  </r>
  <r>
    <s v="AT-13095"/>
    <x v="591"/>
    <x v="2"/>
    <n v="396.02499999999998"/>
    <n v="11.2"/>
    <n v="4435.4799999999996"/>
    <x v="19"/>
    <x v="1"/>
  </r>
  <r>
    <s v="AT-13109"/>
    <x v="591"/>
    <x v="18"/>
    <n v="210.875"/>
    <n v="11.2"/>
    <n v="2361.7999999999997"/>
    <x v="16"/>
    <x v="0"/>
  </r>
  <r>
    <s v="AT-13098"/>
    <x v="591"/>
    <x v="12"/>
    <n v="284.375"/>
    <n v="11.2"/>
    <n v="3185"/>
    <x v="39"/>
    <x v="1"/>
  </r>
  <r>
    <s v="AT-13096"/>
    <x v="591"/>
    <x v="13"/>
    <n v="109.63749999999999"/>
    <n v="11.2"/>
    <n v="1227.9399999999998"/>
    <x v="38"/>
    <x v="0"/>
  </r>
  <r>
    <s v="AT-13084"/>
    <x v="591"/>
    <x v="3"/>
    <n v="222.25"/>
    <n v="9.24"/>
    <n v="2053.59"/>
    <x v="33"/>
    <x v="0"/>
  </r>
  <r>
    <s v="AT-13101"/>
    <x v="591"/>
    <x v="16"/>
    <n v="105"/>
    <n v="10.36"/>
    <n v="1087.8"/>
    <x v="44"/>
    <x v="0"/>
  </r>
  <r>
    <s v="AT-13103"/>
    <x v="591"/>
    <x v="19"/>
    <n v="284.72499999999997"/>
    <n v="11.2"/>
    <n v="3188.9199999999996"/>
    <x v="24"/>
    <x v="1"/>
  </r>
  <r>
    <s v="AT-13097"/>
    <x v="591"/>
    <x v="14"/>
    <n v="319.375"/>
    <n v="8.120000000000001"/>
    <n v="2593.3250000000003"/>
    <x v="2"/>
    <x v="1"/>
  </r>
  <r>
    <s v="AT-13085"/>
    <x v="591"/>
    <x v="4"/>
    <n v="543.375"/>
    <n v="12.04"/>
    <n v="6542.2349999999997"/>
    <x v="10"/>
    <x v="1"/>
  </r>
  <r>
    <s v="AT-13087"/>
    <x v="591"/>
    <x v="5"/>
    <n v="284.72499999999997"/>
    <n v="8.120000000000001"/>
    <n v="2311.9670000000001"/>
    <x v="4"/>
    <x v="1"/>
  </r>
  <r>
    <s v="AT-13086"/>
    <x v="591"/>
    <x v="6"/>
    <n v="358.75"/>
    <n v="11.2"/>
    <n v="4017.9999999999995"/>
    <x v="33"/>
    <x v="1"/>
  </r>
  <r>
    <s v="AT-13091"/>
    <x v="591"/>
    <x v="7"/>
    <n v="457.62499999999994"/>
    <n v="15.68"/>
    <n v="7175.5599999999986"/>
    <x v="5"/>
    <x v="1"/>
  </r>
  <r>
    <s v="AT-13106"/>
    <x v="591"/>
    <x v="7"/>
    <n v="186.375"/>
    <n v="11.2"/>
    <n v="2087.4"/>
    <x v="15"/>
    <x v="0"/>
  </r>
  <r>
    <s v="AT-13092"/>
    <x v="591"/>
    <x v="8"/>
    <n v="395.5"/>
    <n v="14.280000000000001"/>
    <n v="5647.7400000000007"/>
    <x v="44"/>
    <x v="1"/>
  </r>
  <r>
    <s v="AT-13107"/>
    <x v="591"/>
    <x v="20"/>
    <n v="553"/>
    <n v="11.2"/>
    <n v="6193.5999999999995"/>
    <x v="11"/>
    <x v="1"/>
  </r>
  <r>
    <s v="AT-13099"/>
    <x v="591"/>
    <x v="15"/>
    <n v="280"/>
    <n v="11.2"/>
    <n v="3136"/>
    <x v="43"/>
    <x v="1"/>
  </r>
  <r>
    <s v="AT-13104"/>
    <x v="591"/>
    <x v="21"/>
    <n v="218.75"/>
    <n v="11.2"/>
    <n v="2450"/>
    <x v="19"/>
    <x v="0"/>
  </r>
  <r>
    <s v="AT-13094"/>
    <x v="591"/>
    <x v="9"/>
    <n v="244.99999999999997"/>
    <n v="7.56"/>
    <n v="1852.1999999999996"/>
    <x v="38"/>
    <x v="0"/>
  </r>
  <r>
    <s v="AT-13108"/>
    <x v="591"/>
    <x v="9"/>
    <n v="105"/>
    <n v="11.2"/>
    <n v="1176"/>
    <x v="2"/>
    <x v="0"/>
  </r>
  <r>
    <s v="AT-13110"/>
    <x v="591"/>
    <x v="22"/>
    <n v="185.67499999999998"/>
    <n v="52.08"/>
    <n v="9669.9539999999979"/>
    <x v="18"/>
    <x v="0"/>
  </r>
  <r>
    <s v="AT-13102"/>
    <x v="591"/>
    <x v="17"/>
    <n v="89.512499999999989"/>
    <n v="11.2"/>
    <n v="1002.5399999999998"/>
    <x v="29"/>
    <x v="0"/>
  </r>
  <r>
    <s v="AT-13105"/>
    <x v="591"/>
    <x v="23"/>
    <n v="551.25"/>
    <n v="11.2"/>
    <n v="6174"/>
    <x v="11"/>
    <x v="1"/>
  </r>
  <r>
    <s v="AT-13093"/>
    <x v="591"/>
    <x v="10"/>
    <n v="244.99999999999997"/>
    <n v="11.2"/>
    <n v="2743.9999999999995"/>
    <x v="33"/>
    <x v="0"/>
  </r>
  <r>
    <s v="AT-13089"/>
    <x v="591"/>
    <x v="11"/>
    <n v="280.875"/>
    <n v="19.04"/>
    <n v="5347.86"/>
    <x v="39"/>
    <x v="1"/>
  </r>
  <r>
    <s v="AT-13115"/>
    <x v="592"/>
    <x v="0"/>
    <n v="210"/>
    <n v="9.7999999999999989"/>
    <n v="2058"/>
    <x v="12"/>
    <x v="0"/>
  </r>
  <r>
    <s v="AT-13117"/>
    <x v="592"/>
    <x v="1"/>
    <n v="227.49999999999997"/>
    <n v="4.1999999999999993"/>
    <n v="955.49999999999977"/>
    <x v="45"/>
    <x v="0"/>
  </r>
  <r>
    <s v="AT-13122"/>
    <x v="592"/>
    <x v="2"/>
    <n v="396.02499999999998"/>
    <n v="1.6800000000000002"/>
    <n v="665.322"/>
    <x v="6"/>
    <x v="1"/>
  </r>
  <r>
    <s v="AT-13136"/>
    <x v="592"/>
    <x v="18"/>
    <n v="210.875"/>
    <n v="11.2"/>
    <n v="2361.7999999999997"/>
    <x v="21"/>
    <x v="0"/>
  </r>
  <r>
    <s v="AT-13125"/>
    <x v="592"/>
    <x v="12"/>
    <n v="284.375"/>
    <n v="11.2"/>
    <n v="3185"/>
    <x v="42"/>
    <x v="1"/>
  </r>
  <r>
    <s v="AT-13123"/>
    <x v="592"/>
    <x v="13"/>
    <n v="109.63749999999999"/>
    <n v="11.2"/>
    <n v="1227.9399999999998"/>
    <x v="41"/>
    <x v="0"/>
  </r>
  <r>
    <s v="AT-13111"/>
    <x v="592"/>
    <x v="3"/>
    <n v="222.25"/>
    <n v="1.6800000000000002"/>
    <n v="373.38000000000005"/>
    <x v="36"/>
    <x v="0"/>
  </r>
  <r>
    <s v="AT-13128"/>
    <x v="592"/>
    <x v="16"/>
    <n v="105"/>
    <n v="7"/>
    <n v="735"/>
    <x v="46"/>
    <x v="0"/>
  </r>
  <r>
    <s v="AT-13130"/>
    <x v="592"/>
    <x v="19"/>
    <n v="284.72499999999997"/>
    <n v="11.2"/>
    <n v="3188.9199999999996"/>
    <x v="27"/>
    <x v="1"/>
  </r>
  <r>
    <s v="AT-13124"/>
    <x v="592"/>
    <x v="14"/>
    <n v="319.375"/>
    <n v="9.52"/>
    <n v="3040.45"/>
    <x v="12"/>
    <x v="1"/>
  </r>
  <r>
    <s v="AT-13112"/>
    <x v="592"/>
    <x v="4"/>
    <n v="543.375"/>
    <n v="2.52"/>
    <n v="1369.3050000000001"/>
    <x v="20"/>
    <x v="1"/>
  </r>
  <r>
    <s v="AT-13114"/>
    <x v="592"/>
    <x v="5"/>
    <n v="284.72499999999997"/>
    <n v="4.1999999999999993"/>
    <n v="1195.8449999999996"/>
    <x v="14"/>
    <x v="1"/>
  </r>
  <r>
    <s v="AT-13113"/>
    <x v="592"/>
    <x v="6"/>
    <n v="358.75"/>
    <n v="11.2"/>
    <n v="4017.9999999999995"/>
    <x v="13"/>
    <x v="1"/>
  </r>
  <r>
    <s v="AT-13118"/>
    <x v="592"/>
    <x v="7"/>
    <n v="457.62499999999994"/>
    <n v="11.76"/>
    <n v="5381.6699999999992"/>
    <x v="15"/>
    <x v="1"/>
  </r>
  <r>
    <s v="AT-13133"/>
    <x v="592"/>
    <x v="7"/>
    <n v="186.375"/>
    <n v="11.2"/>
    <n v="2087.4"/>
    <x v="7"/>
    <x v="0"/>
  </r>
  <r>
    <s v="AT-13119"/>
    <x v="592"/>
    <x v="8"/>
    <n v="395.5"/>
    <n v="3.6399999999999997"/>
    <n v="1439.62"/>
    <x v="46"/>
    <x v="1"/>
  </r>
  <r>
    <s v="AT-13134"/>
    <x v="592"/>
    <x v="20"/>
    <n v="553"/>
    <n v="11.2"/>
    <n v="6193.5999999999995"/>
    <x v="8"/>
    <x v="1"/>
  </r>
  <r>
    <s v="AT-13126"/>
    <x v="592"/>
    <x v="15"/>
    <n v="280"/>
    <n v="11.2"/>
    <n v="3136"/>
    <x v="45"/>
    <x v="1"/>
  </r>
  <r>
    <s v="AT-13131"/>
    <x v="592"/>
    <x v="21"/>
    <n v="218.75"/>
    <n v="11.2"/>
    <n v="2450"/>
    <x v="6"/>
    <x v="0"/>
  </r>
  <r>
    <s v="AT-13121"/>
    <x v="592"/>
    <x v="9"/>
    <n v="244.99999999999997"/>
    <n v="8.3999999999999986"/>
    <n v="2057.9999999999995"/>
    <x v="41"/>
    <x v="0"/>
  </r>
  <r>
    <s v="AT-13135"/>
    <x v="592"/>
    <x v="9"/>
    <n v="105"/>
    <n v="11.2"/>
    <n v="1176"/>
    <x v="12"/>
    <x v="0"/>
  </r>
  <r>
    <s v="AT-13137"/>
    <x v="592"/>
    <x v="22"/>
    <n v="185.67499999999998"/>
    <n v="38.36"/>
    <n v="7122.4929999999995"/>
    <x v="23"/>
    <x v="0"/>
  </r>
  <r>
    <s v="AT-13129"/>
    <x v="592"/>
    <x v="17"/>
    <n v="89.512499999999989"/>
    <n v="11.2"/>
    <n v="1002.5399999999998"/>
    <x v="31"/>
    <x v="0"/>
  </r>
  <r>
    <s v="AT-13132"/>
    <x v="592"/>
    <x v="23"/>
    <n v="551.25"/>
    <n v="11.2"/>
    <n v="6174"/>
    <x v="8"/>
    <x v="1"/>
  </r>
  <r>
    <s v="AT-13120"/>
    <x v="592"/>
    <x v="10"/>
    <n v="244.99999999999997"/>
    <n v="3.3600000000000003"/>
    <n v="823.19999999999993"/>
    <x v="36"/>
    <x v="0"/>
  </r>
  <r>
    <s v="AT-13116"/>
    <x v="592"/>
    <x v="11"/>
    <n v="280.875"/>
    <n v="12.04"/>
    <n v="3381.7349999999997"/>
    <x v="42"/>
    <x v="1"/>
  </r>
  <r>
    <s v="AT-13142"/>
    <x v="593"/>
    <x v="0"/>
    <n v="210"/>
    <n v="3.08"/>
    <n v="646.80000000000007"/>
    <x v="5"/>
    <x v="0"/>
  </r>
  <r>
    <s v="AT-13144"/>
    <x v="593"/>
    <x v="1"/>
    <n v="227.49999999999997"/>
    <n v="16.240000000000002"/>
    <n v="3694.6"/>
    <x v="8"/>
    <x v="0"/>
  </r>
  <r>
    <s v="AT-13149"/>
    <x v="593"/>
    <x v="2"/>
    <n v="396.02499999999998"/>
    <n v="11.2"/>
    <n v="4435.4799999999996"/>
    <x v="16"/>
    <x v="1"/>
  </r>
  <r>
    <s v="AT-13163"/>
    <x v="593"/>
    <x v="18"/>
    <n v="210.875"/>
    <n v="11.2"/>
    <n v="2361.7999999999997"/>
    <x v="24"/>
    <x v="0"/>
  </r>
  <r>
    <s v="AT-13152"/>
    <x v="593"/>
    <x v="12"/>
    <n v="284.375"/>
    <n v="11.2"/>
    <n v="3185"/>
    <x v="44"/>
    <x v="1"/>
  </r>
  <r>
    <s v="AT-13150"/>
    <x v="593"/>
    <x v="13"/>
    <n v="109.63749999999999"/>
    <n v="11.2"/>
    <n v="1227.9399999999998"/>
    <x v="43"/>
    <x v="0"/>
  </r>
  <r>
    <s v="AT-13138"/>
    <x v="593"/>
    <x v="3"/>
    <n v="222.25"/>
    <n v="11.2"/>
    <n v="2489.1999999999998"/>
    <x v="39"/>
    <x v="0"/>
  </r>
  <r>
    <s v="AT-13155"/>
    <x v="593"/>
    <x v="16"/>
    <n v="105"/>
    <n v="6.7200000000000006"/>
    <n v="705.6"/>
    <x v="47"/>
    <x v="0"/>
  </r>
  <r>
    <s v="AT-13157"/>
    <x v="593"/>
    <x v="19"/>
    <n v="284.72499999999997"/>
    <n v="11.2"/>
    <n v="3188.9199999999996"/>
    <x v="0"/>
    <x v="1"/>
  </r>
  <r>
    <s v="AT-13151"/>
    <x v="593"/>
    <x v="14"/>
    <n v="319.375"/>
    <n v="7.84"/>
    <n v="2503.9"/>
    <x v="5"/>
    <x v="1"/>
  </r>
  <r>
    <s v="AT-13139"/>
    <x v="593"/>
    <x v="4"/>
    <n v="543.375"/>
    <n v="7.56"/>
    <n v="4107.915"/>
    <x v="2"/>
    <x v="1"/>
  </r>
  <r>
    <s v="AT-13141"/>
    <x v="593"/>
    <x v="5"/>
    <n v="284.72499999999997"/>
    <n v="2.8"/>
    <n v="797.2299999999999"/>
    <x v="1"/>
    <x v="1"/>
  </r>
  <r>
    <s v="AT-13140"/>
    <x v="593"/>
    <x v="6"/>
    <n v="358.75"/>
    <n v="11.2"/>
    <n v="4017.9999999999995"/>
    <x v="9"/>
    <x v="1"/>
  </r>
  <r>
    <s v="AT-13145"/>
    <x v="593"/>
    <x v="7"/>
    <n v="457.62499999999994"/>
    <n v="7.2799999999999994"/>
    <n v="3331.5099999999993"/>
    <x v="7"/>
    <x v="1"/>
  </r>
  <r>
    <s v="AT-13160"/>
    <x v="593"/>
    <x v="7"/>
    <n v="186.375"/>
    <n v="11.2"/>
    <n v="2087.4"/>
    <x v="17"/>
    <x v="0"/>
  </r>
  <r>
    <s v="AT-13146"/>
    <x v="593"/>
    <x v="8"/>
    <n v="395.5"/>
    <n v="13.440000000000001"/>
    <n v="5315.52"/>
    <x v="47"/>
    <x v="1"/>
  </r>
  <r>
    <s v="AT-13161"/>
    <x v="593"/>
    <x v="20"/>
    <n v="553"/>
    <n v="11.2"/>
    <n v="6193.5999999999995"/>
    <x v="18"/>
    <x v="1"/>
  </r>
  <r>
    <s v="AT-13153"/>
    <x v="593"/>
    <x v="15"/>
    <n v="280"/>
    <n v="11.2"/>
    <n v="3136"/>
    <x v="29"/>
    <x v="1"/>
  </r>
  <r>
    <s v="AT-13158"/>
    <x v="593"/>
    <x v="21"/>
    <n v="218.75"/>
    <n v="11.2"/>
    <n v="2450"/>
    <x v="16"/>
    <x v="0"/>
  </r>
  <r>
    <s v="AT-13148"/>
    <x v="593"/>
    <x v="9"/>
    <n v="244.99999999999997"/>
    <n v="2.8"/>
    <n v="685.99999999999989"/>
    <x v="43"/>
    <x v="0"/>
  </r>
  <r>
    <s v="AT-13162"/>
    <x v="593"/>
    <x v="9"/>
    <n v="105"/>
    <n v="11.2"/>
    <n v="1176"/>
    <x v="29"/>
    <x v="0"/>
  </r>
  <r>
    <s v="AT-13164"/>
    <x v="593"/>
    <x v="22"/>
    <n v="185.67499999999998"/>
    <n v="47.599999999999994"/>
    <n v="8838.1299999999974"/>
    <x v="26"/>
    <x v="0"/>
  </r>
  <r>
    <s v="AT-13156"/>
    <x v="593"/>
    <x v="17"/>
    <n v="89.512499999999989"/>
    <n v="11.2"/>
    <n v="1002.5399999999998"/>
    <x v="34"/>
    <x v="0"/>
  </r>
  <r>
    <s v="AT-13159"/>
    <x v="593"/>
    <x v="23"/>
    <n v="551.25"/>
    <n v="11.2"/>
    <n v="6174"/>
    <x v="18"/>
    <x v="1"/>
  </r>
  <r>
    <s v="AT-13147"/>
    <x v="593"/>
    <x v="10"/>
    <n v="244.99999999999997"/>
    <n v="11.2"/>
    <n v="2743.9999999999995"/>
    <x v="39"/>
    <x v="0"/>
  </r>
  <r>
    <s v="AT-13143"/>
    <x v="593"/>
    <x v="11"/>
    <n v="280.875"/>
    <n v="4.4799999999999995"/>
    <n v="1258.32"/>
    <x v="44"/>
    <x v="1"/>
  </r>
  <r>
    <s v="AT-13169"/>
    <x v="594"/>
    <x v="0"/>
    <n v="210"/>
    <n v="12.6"/>
    <n v="2646"/>
    <x v="15"/>
    <x v="0"/>
  </r>
  <r>
    <s v="AT-13171"/>
    <x v="594"/>
    <x v="1"/>
    <n v="227.49999999999997"/>
    <n v="11.2"/>
    <n v="2547.9999999999995"/>
    <x v="18"/>
    <x v="0"/>
  </r>
  <r>
    <s v="AT-13176"/>
    <x v="594"/>
    <x v="2"/>
    <n v="396.02499999999998"/>
    <n v="2.8"/>
    <n v="1108.8699999999999"/>
    <x v="21"/>
    <x v="1"/>
  </r>
  <r>
    <s v="AT-13190"/>
    <x v="594"/>
    <x v="18"/>
    <n v="210.875"/>
    <n v="11.2"/>
    <n v="2361.7999999999997"/>
    <x v="27"/>
    <x v="0"/>
  </r>
  <r>
    <s v="AT-13179"/>
    <x v="594"/>
    <x v="12"/>
    <n v="284.375"/>
    <n v="11.2"/>
    <n v="3185"/>
    <x v="46"/>
    <x v="1"/>
  </r>
  <r>
    <s v="AT-13177"/>
    <x v="594"/>
    <x v="13"/>
    <n v="109.63749999999999"/>
    <n v="11.2"/>
    <n v="1227.9399999999998"/>
    <x v="45"/>
    <x v="0"/>
  </r>
  <r>
    <s v="AT-13165"/>
    <x v="594"/>
    <x v="3"/>
    <n v="222.25"/>
    <n v="5.88"/>
    <n v="1306.83"/>
    <x v="42"/>
    <x v="0"/>
  </r>
  <r>
    <s v="AT-13182"/>
    <x v="594"/>
    <x v="16"/>
    <n v="105"/>
    <n v="5.6"/>
    <n v="588"/>
    <x v="48"/>
    <x v="0"/>
  </r>
  <r>
    <s v="AT-13184"/>
    <x v="594"/>
    <x v="19"/>
    <n v="284.72499999999997"/>
    <n v="3.3600000000000003"/>
    <n v="956.67599999999993"/>
    <x v="10"/>
    <x v="1"/>
  </r>
  <r>
    <s v="AT-13178"/>
    <x v="594"/>
    <x v="14"/>
    <n v="319.375"/>
    <n v="1.6800000000000002"/>
    <n v="536.55000000000007"/>
    <x v="15"/>
    <x v="1"/>
  </r>
  <r>
    <s v="AT-13166"/>
    <x v="594"/>
    <x v="4"/>
    <n v="543.375"/>
    <n v="6.16"/>
    <n v="3347.19"/>
    <x v="12"/>
    <x v="1"/>
  </r>
  <r>
    <s v="AT-13168"/>
    <x v="594"/>
    <x v="5"/>
    <n v="284.72499999999997"/>
    <n v="1.4"/>
    <n v="398.61499999999995"/>
    <x v="11"/>
    <x v="1"/>
  </r>
  <r>
    <s v="AT-13167"/>
    <x v="594"/>
    <x v="6"/>
    <n v="358.75"/>
    <n v="11.2"/>
    <n v="4017.9999999999995"/>
    <x v="19"/>
    <x v="1"/>
  </r>
  <r>
    <s v="AT-13172"/>
    <x v="594"/>
    <x v="7"/>
    <n v="457.62499999999994"/>
    <n v="7"/>
    <n v="3203.3749999999995"/>
    <x v="17"/>
    <x v="1"/>
  </r>
  <r>
    <s v="AT-13187"/>
    <x v="594"/>
    <x v="7"/>
    <n v="186.375"/>
    <n v="11.2"/>
    <n v="2087.4"/>
    <x v="22"/>
    <x v="0"/>
  </r>
  <r>
    <s v="AT-13173"/>
    <x v="594"/>
    <x v="8"/>
    <n v="395.5"/>
    <n v="11.2"/>
    <n v="4429.5999999999995"/>
    <x v="48"/>
    <x v="1"/>
  </r>
  <r>
    <s v="AT-13188"/>
    <x v="594"/>
    <x v="20"/>
    <n v="553"/>
    <n v="11.2"/>
    <n v="6193.5999999999995"/>
    <x v="23"/>
    <x v="1"/>
  </r>
  <r>
    <s v="AT-13180"/>
    <x v="594"/>
    <x v="15"/>
    <n v="280"/>
    <n v="11.2"/>
    <n v="3136"/>
    <x v="31"/>
    <x v="1"/>
  </r>
  <r>
    <s v="AT-13185"/>
    <x v="594"/>
    <x v="21"/>
    <n v="218.75"/>
    <n v="3.3600000000000003"/>
    <n v="735.00000000000011"/>
    <x v="21"/>
    <x v="0"/>
  </r>
  <r>
    <s v="AT-13175"/>
    <x v="594"/>
    <x v="9"/>
    <n v="244.99999999999997"/>
    <n v="6.16"/>
    <n v="1509.1999999999998"/>
    <x v="45"/>
    <x v="0"/>
  </r>
  <r>
    <s v="AT-13189"/>
    <x v="594"/>
    <x v="9"/>
    <n v="105"/>
    <n v="3.3600000000000003"/>
    <n v="352.8"/>
    <x v="31"/>
    <x v="0"/>
  </r>
  <r>
    <s v="AT-13191"/>
    <x v="594"/>
    <x v="22"/>
    <n v="185.67499999999998"/>
    <n v="38.36"/>
    <n v="7122.4929999999995"/>
    <x v="28"/>
    <x v="0"/>
  </r>
  <r>
    <s v="AT-13183"/>
    <x v="594"/>
    <x v="17"/>
    <n v="89.512499999999989"/>
    <n v="11.2"/>
    <n v="1002.5399999999998"/>
    <x v="37"/>
    <x v="0"/>
  </r>
  <r>
    <s v="AT-13186"/>
    <x v="594"/>
    <x v="23"/>
    <n v="551.25"/>
    <n v="11.2"/>
    <n v="6174"/>
    <x v="23"/>
    <x v="1"/>
  </r>
  <r>
    <s v="AT-13174"/>
    <x v="594"/>
    <x v="10"/>
    <n v="244.99999999999997"/>
    <n v="3.92"/>
    <n v="960.39999999999986"/>
    <x v="42"/>
    <x v="0"/>
  </r>
  <r>
    <s v="AT-13170"/>
    <x v="594"/>
    <x v="11"/>
    <n v="280.875"/>
    <n v="12.04"/>
    <n v="3381.7349999999997"/>
    <x v="46"/>
    <x v="1"/>
  </r>
  <r>
    <s v="AT-13196"/>
    <x v="595"/>
    <x v="0"/>
    <n v="210"/>
    <n v="3.3600000000000003"/>
    <n v="705.6"/>
    <x v="7"/>
    <x v="0"/>
  </r>
  <r>
    <s v="AT-13198"/>
    <x v="595"/>
    <x v="1"/>
    <n v="227.49999999999997"/>
    <n v="11.2"/>
    <n v="2547.9999999999995"/>
    <x v="23"/>
    <x v="0"/>
  </r>
  <r>
    <s v="AT-13203"/>
    <x v="595"/>
    <x v="2"/>
    <n v="396.02499999999998"/>
    <n v="2.8"/>
    <n v="1108.8699999999999"/>
    <x v="24"/>
    <x v="1"/>
  </r>
  <r>
    <s v="AT-13217"/>
    <x v="595"/>
    <x v="18"/>
    <n v="210.875"/>
    <n v="11.2"/>
    <n v="2361.7999999999997"/>
    <x v="0"/>
    <x v="0"/>
  </r>
  <r>
    <s v="AT-13206"/>
    <x v="595"/>
    <x v="12"/>
    <n v="284.375"/>
    <n v="11.2"/>
    <n v="3185"/>
    <x v="47"/>
    <x v="1"/>
  </r>
  <r>
    <s v="AT-13204"/>
    <x v="595"/>
    <x v="13"/>
    <n v="109.63749999999999"/>
    <n v="11.2"/>
    <n v="1227.9399999999998"/>
    <x v="29"/>
    <x v="0"/>
  </r>
  <r>
    <s v="AT-13192"/>
    <x v="595"/>
    <x v="3"/>
    <n v="222.25"/>
    <n v="3.3600000000000003"/>
    <n v="746.7600000000001"/>
    <x v="44"/>
    <x v="0"/>
  </r>
  <r>
    <s v="AT-13209"/>
    <x v="595"/>
    <x v="16"/>
    <n v="105"/>
    <n v="7.2799999999999994"/>
    <n v="764.4"/>
    <x v="49"/>
    <x v="0"/>
  </r>
  <r>
    <s v="AT-13211"/>
    <x v="595"/>
    <x v="19"/>
    <n v="284.72499999999997"/>
    <n v="11.2"/>
    <n v="3188.9199999999996"/>
    <x v="20"/>
    <x v="1"/>
  </r>
  <r>
    <s v="AT-13205"/>
    <x v="595"/>
    <x v="14"/>
    <n v="319.375"/>
    <n v="7.2799999999999994"/>
    <n v="2325.0499999999997"/>
    <x v="7"/>
    <x v="1"/>
  </r>
  <r>
    <s v="AT-13193"/>
    <x v="595"/>
    <x v="4"/>
    <n v="543.375"/>
    <n v="3.3600000000000003"/>
    <n v="1825.7400000000002"/>
    <x v="5"/>
    <x v="1"/>
  </r>
  <r>
    <s v="AT-13195"/>
    <x v="595"/>
    <x v="5"/>
    <n v="284.72499999999997"/>
    <n v="5.04"/>
    <n v="1435.0139999999999"/>
    <x v="8"/>
    <x v="1"/>
  </r>
  <r>
    <s v="AT-13194"/>
    <x v="595"/>
    <x v="6"/>
    <n v="358.75"/>
    <n v="11.2"/>
    <n v="4017.9999999999995"/>
    <x v="6"/>
    <x v="1"/>
  </r>
  <r>
    <s v="AT-13199"/>
    <x v="595"/>
    <x v="7"/>
    <n v="457.62499999999994"/>
    <n v="5.6"/>
    <n v="2562.6999999999994"/>
    <x v="22"/>
    <x v="1"/>
  </r>
  <r>
    <s v="AT-13214"/>
    <x v="595"/>
    <x v="7"/>
    <n v="186.375"/>
    <n v="11.2"/>
    <n v="2087.4"/>
    <x v="25"/>
    <x v="0"/>
  </r>
  <r>
    <s v="AT-13200"/>
    <x v="595"/>
    <x v="8"/>
    <n v="395.5"/>
    <n v="5.6"/>
    <n v="2214.7999999999997"/>
    <x v="49"/>
    <x v="1"/>
  </r>
  <r>
    <s v="AT-13215"/>
    <x v="595"/>
    <x v="20"/>
    <n v="553"/>
    <n v="11.2"/>
    <n v="6193.5999999999995"/>
    <x v="26"/>
    <x v="1"/>
  </r>
  <r>
    <s v="AT-13207"/>
    <x v="595"/>
    <x v="15"/>
    <n v="280"/>
    <n v="11.2"/>
    <n v="3136"/>
    <x v="34"/>
    <x v="1"/>
  </r>
  <r>
    <s v="AT-13212"/>
    <x v="595"/>
    <x v="21"/>
    <n v="218.75"/>
    <n v="11.2"/>
    <n v="2450"/>
    <x v="24"/>
    <x v="0"/>
  </r>
  <r>
    <s v="AT-13202"/>
    <x v="595"/>
    <x v="9"/>
    <n v="244.99999999999997"/>
    <n v="11.2"/>
    <n v="2743.9999999999995"/>
    <x v="29"/>
    <x v="0"/>
  </r>
  <r>
    <s v="AT-13216"/>
    <x v="595"/>
    <x v="9"/>
    <n v="105"/>
    <n v="11.2"/>
    <n v="1176"/>
    <x v="34"/>
    <x v="0"/>
  </r>
  <r>
    <s v="AT-13218"/>
    <x v="595"/>
    <x v="22"/>
    <n v="185.67499999999998"/>
    <n v="28"/>
    <n v="5198.8999999999996"/>
    <x v="30"/>
    <x v="0"/>
  </r>
  <r>
    <s v="AT-13210"/>
    <x v="595"/>
    <x v="17"/>
    <n v="89.512499999999989"/>
    <n v="11.2"/>
    <n v="1002.5399999999998"/>
    <x v="40"/>
    <x v="0"/>
  </r>
  <r>
    <s v="AT-13213"/>
    <x v="595"/>
    <x v="23"/>
    <n v="551.25"/>
    <n v="11.2"/>
    <n v="6174"/>
    <x v="26"/>
    <x v="1"/>
  </r>
  <r>
    <s v="AT-13201"/>
    <x v="595"/>
    <x v="10"/>
    <n v="244.99999999999997"/>
    <n v="11.2"/>
    <n v="2743.9999999999995"/>
    <x v="44"/>
    <x v="0"/>
  </r>
  <r>
    <s v="AT-13197"/>
    <x v="595"/>
    <x v="11"/>
    <n v="280.875"/>
    <n v="3.3600000000000003"/>
    <n v="943.74000000000012"/>
    <x v="47"/>
    <x v="1"/>
  </r>
  <r>
    <s v="AT-13223"/>
    <x v="596"/>
    <x v="0"/>
    <n v="210"/>
    <n v="4.4799999999999995"/>
    <n v="940.8"/>
    <x v="17"/>
    <x v="0"/>
  </r>
  <r>
    <s v="AT-13225"/>
    <x v="596"/>
    <x v="1"/>
    <n v="227.49999999999997"/>
    <n v="11.2"/>
    <n v="2547.9999999999995"/>
    <x v="26"/>
    <x v="0"/>
  </r>
  <r>
    <s v="AT-13230"/>
    <x v="596"/>
    <x v="2"/>
    <n v="396.02499999999998"/>
    <n v="6.16"/>
    <n v="2439.5140000000001"/>
    <x v="27"/>
    <x v="1"/>
  </r>
  <r>
    <s v="AT-13244"/>
    <x v="596"/>
    <x v="18"/>
    <n v="210.875"/>
    <n v="11.2"/>
    <n v="2361.7999999999997"/>
    <x v="10"/>
    <x v="0"/>
  </r>
  <r>
    <s v="AT-13233"/>
    <x v="596"/>
    <x v="12"/>
    <n v="284.375"/>
    <n v="11.2"/>
    <n v="3185"/>
    <x v="48"/>
    <x v="1"/>
  </r>
  <r>
    <s v="AT-13231"/>
    <x v="596"/>
    <x v="13"/>
    <n v="109.63749999999999"/>
    <n v="11.2"/>
    <n v="1227.9399999999998"/>
    <x v="31"/>
    <x v="0"/>
  </r>
  <r>
    <s v="AT-13219"/>
    <x v="596"/>
    <x v="3"/>
    <n v="222.25"/>
    <n v="2.2399999999999998"/>
    <n v="497.84"/>
    <x v="46"/>
    <x v="0"/>
  </r>
  <r>
    <s v="AT-13236"/>
    <x v="596"/>
    <x v="16"/>
    <n v="105"/>
    <n v="9.52"/>
    <n v="999.59999999999991"/>
    <x v="3"/>
    <x v="0"/>
  </r>
  <r>
    <s v="AT-13238"/>
    <x v="596"/>
    <x v="19"/>
    <n v="284.72499999999997"/>
    <n v="11.2"/>
    <n v="3188.9199999999996"/>
    <x v="2"/>
    <x v="1"/>
  </r>
  <r>
    <s v="AT-13232"/>
    <x v="596"/>
    <x v="14"/>
    <n v="319.375"/>
    <n v="11.2"/>
    <n v="3577"/>
    <x v="17"/>
    <x v="1"/>
  </r>
  <r>
    <s v="AT-13220"/>
    <x v="596"/>
    <x v="4"/>
    <n v="543.375"/>
    <n v="3.3600000000000003"/>
    <n v="1825.7400000000002"/>
    <x v="15"/>
    <x v="1"/>
  </r>
  <r>
    <s v="AT-13222"/>
    <x v="596"/>
    <x v="5"/>
    <n v="284.72499999999997"/>
    <n v="5.04"/>
    <n v="1435.0139999999999"/>
    <x v="18"/>
    <x v="1"/>
  </r>
  <r>
    <s v="AT-13221"/>
    <x v="596"/>
    <x v="6"/>
    <n v="358.75"/>
    <n v="11.2"/>
    <n v="4017.9999999999995"/>
    <x v="16"/>
    <x v="1"/>
  </r>
  <r>
    <s v="AT-13226"/>
    <x v="596"/>
    <x v="7"/>
    <n v="457.62499999999994"/>
    <n v="11.2"/>
    <n v="5125.3999999999987"/>
    <x v="25"/>
    <x v="1"/>
  </r>
  <r>
    <s v="AT-13241"/>
    <x v="596"/>
    <x v="7"/>
    <n v="186.375"/>
    <n v="11.2"/>
    <n v="2087.4"/>
    <x v="27"/>
    <x v="0"/>
  </r>
  <r>
    <s v="AT-13227"/>
    <x v="596"/>
    <x v="8"/>
    <n v="395.5"/>
    <n v="13.72"/>
    <n v="5426.26"/>
    <x v="3"/>
    <x v="1"/>
  </r>
  <r>
    <s v="AT-13242"/>
    <x v="596"/>
    <x v="20"/>
    <n v="553"/>
    <n v="11.2"/>
    <n v="6193.5999999999995"/>
    <x v="28"/>
    <x v="1"/>
  </r>
  <r>
    <s v="AT-13234"/>
    <x v="596"/>
    <x v="15"/>
    <n v="280"/>
    <n v="11.2"/>
    <n v="3136"/>
    <x v="37"/>
    <x v="1"/>
  </r>
  <r>
    <s v="AT-13239"/>
    <x v="596"/>
    <x v="21"/>
    <n v="218.75"/>
    <n v="11.2"/>
    <n v="2450"/>
    <x v="27"/>
    <x v="0"/>
  </r>
  <r>
    <s v="AT-13229"/>
    <x v="596"/>
    <x v="9"/>
    <n v="244.99999999999997"/>
    <n v="9.52"/>
    <n v="2332.3999999999996"/>
    <x v="31"/>
    <x v="0"/>
  </r>
  <r>
    <s v="AT-13243"/>
    <x v="596"/>
    <x v="9"/>
    <n v="105"/>
    <n v="11.2"/>
    <n v="1176"/>
    <x v="37"/>
    <x v="0"/>
  </r>
  <r>
    <s v="AT-13245"/>
    <x v="596"/>
    <x v="22"/>
    <n v="185.67499999999998"/>
    <n v="8.3999999999999986"/>
    <n v="1559.6699999999996"/>
    <x v="33"/>
    <x v="0"/>
  </r>
  <r>
    <s v="AT-13237"/>
    <x v="596"/>
    <x v="17"/>
    <n v="89.512499999999989"/>
    <n v="11.2"/>
    <n v="1002.5399999999998"/>
    <x v="4"/>
    <x v="0"/>
  </r>
  <r>
    <s v="AT-13240"/>
    <x v="596"/>
    <x v="23"/>
    <n v="551.25"/>
    <n v="11.2"/>
    <n v="6174"/>
    <x v="28"/>
    <x v="1"/>
  </r>
  <r>
    <s v="AT-13228"/>
    <x v="596"/>
    <x v="10"/>
    <n v="244.99999999999997"/>
    <n v="11.2"/>
    <n v="2743.9999999999995"/>
    <x v="46"/>
    <x v="0"/>
  </r>
  <r>
    <s v="AT-13224"/>
    <x v="596"/>
    <x v="11"/>
    <n v="280.875"/>
    <n v="3.3600000000000003"/>
    <n v="943.74000000000012"/>
    <x v="48"/>
    <x v="1"/>
  </r>
  <r>
    <s v="AT-13250"/>
    <x v="597"/>
    <x v="0"/>
    <n v="210"/>
    <n v="9.52"/>
    <n v="1999.1999999999998"/>
    <x v="22"/>
    <x v="0"/>
  </r>
  <r>
    <s v="AT-13252"/>
    <x v="597"/>
    <x v="1"/>
    <n v="227.49999999999997"/>
    <n v="3.28"/>
    <n v="746.19999999999982"/>
    <x v="28"/>
    <x v="0"/>
  </r>
  <r>
    <s v="AT-13257"/>
    <x v="597"/>
    <x v="2"/>
    <n v="396.02499999999998"/>
    <n v="3.28"/>
    <n v="1298.9619999999998"/>
    <x v="0"/>
    <x v="1"/>
  </r>
  <r>
    <s v="AT-13271"/>
    <x v="597"/>
    <x v="18"/>
    <n v="210.875"/>
    <n v="11.2"/>
    <n v="2361.7999999999997"/>
    <x v="20"/>
    <x v="0"/>
  </r>
  <r>
    <s v="AT-13260"/>
    <x v="597"/>
    <x v="12"/>
    <n v="284.375"/>
    <n v="11.2"/>
    <n v="3185"/>
    <x v="49"/>
    <x v="1"/>
  </r>
  <r>
    <s v="AT-13258"/>
    <x v="597"/>
    <x v="13"/>
    <n v="109.63749999999999"/>
    <n v="3.28"/>
    <n v="359.61099999999993"/>
    <x v="34"/>
    <x v="0"/>
  </r>
  <r>
    <s v="AT-13246"/>
    <x v="597"/>
    <x v="3"/>
    <n v="222.25"/>
    <n v="5.6"/>
    <n v="1244.5999999999999"/>
    <x v="47"/>
    <x v="0"/>
  </r>
  <r>
    <s v="AT-13263"/>
    <x v="597"/>
    <x v="16"/>
    <n v="105"/>
    <n v="1.96"/>
    <n v="205.79999999999998"/>
    <x v="13"/>
    <x v="0"/>
  </r>
  <r>
    <s v="AT-13265"/>
    <x v="597"/>
    <x v="19"/>
    <n v="284.72499999999997"/>
    <n v="11.2"/>
    <n v="3188.9199999999996"/>
    <x v="12"/>
    <x v="1"/>
  </r>
  <r>
    <s v="AT-13259"/>
    <x v="597"/>
    <x v="14"/>
    <n v="319.375"/>
    <n v="9.24"/>
    <n v="2951.0250000000001"/>
    <x v="22"/>
    <x v="1"/>
  </r>
  <r>
    <s v="AT-13247"/>
    <x v="597"/>
    <x v="4"/>
    <n v="543.375"/>
    <n v="8.68"/>
    <n v="4716.4949999999999"/>
    <x v="7"/>
    <x v="1"/>
  </r>
  <r>
    <s v="AT-13249"/>
    <x v="597"/>
    <x v="5"/>
    <n v="284.72499999999997"/>
    <n v="5.04"/>
    <n v="1435.0139999999999"/>
    <x v="23"/>
    <x v="1"/>
  </r>
  <r>
    <s v="AT-13248"/>
    <x v="597"/>
    <x v="6"/>
    <n v="358.75"/>
    <n v="11.2"/>
    <n v="4017.9999999999995"/>
    <x v="21"/>
    <x v="1"/>
  </r>
  <r>
    <s v="AT-13253"/>
    <x v="597"/>
    <x v="7"/>
    <n v="457.62499999999994"/>
    <n v="2.52"/>
    <n v="1153.2149999999999"/>
    <x v="32"/>
    <x v="1"/>
  </r>
  <r>
    <s v="AT-13268"/>
    <x v="597"/>
    <x v="7"/>
    <n v="186.375"/>
    <n v="11.2"/>
    <n v="2087.4"/>
    <x v="0"/>
    <x v="0"/>
  </r>
  <r>
    <s v="AT-13254"/>
    <x v="597"/>
    <x v="8"/>
    <n v="395.5"/>
    <n v="9.24"/>
    <n v="3654.42"/>
    <x v="13"/>
    <x v="1"/>
  </r>
  <r>
    <s v="AT-13269"/>
    <x v="597"/>
    <x v="20"/>
    <n v="553"/>
    <n v="11.2"/>
    <n v="6193.5999999999995"/>
    <x v="30"/>
    <x v="1"/>
  </r>
  <r>
    <s v="AT-13261"/>
    <x v="597"/>
    <x v="15"/>
    <n v="280"/>
    <n v="11.2"/>
    <n v="3136"/>
    <x v="40"/>
    <x v="1"/>
  </r>
  <r>
    <s v="AT-13266"/>
    <x v="597"/>
    <x v="21"/>
    <n v="218.75"/>
    <n v="11.2"/>
    <n v="2450"/>
    <x v="0"/>
    <x v="0"/>
  </r>
  <r>
    <s v="AT-13256"/>
    <x v="597"/>
    <x v="9"/>
    <n v="244.99999999999997"/>
    <n v="1.96"/>
    <n v="480.19999999999993"/>
    <x v="34"/>
    <x v="0"/>
  </r>
  <r>
    <s v="AT-13270"/>
    <x v="597"/>
    <x v="9"/>
    <n v="105"/>
    <n v="11.2"/>
    <n v="1176"/>
    <x v="40"/>
    <x v="0"/>
  </r>
  <r>
    <s v="AT-13272"/>
    <x v="597"/>
    <x v="22"/>
    <n v="185.67499999999998"/>
    <n v="37.519999999999996"/>
    <n v="6966.5259999999989"/>
    <x v="36"/>
    <x v="0"/>
  </r>
  <r>
    <s v="AT-13264"/>
    <x v="597"/>
    <x v="17"/>
    <n v="89.512499999999989"/>
    <n v="11.2"/>
    <n v="1002.5399999999998"/>
    <x v="14"/>
    <x v="0"/>
  </r>
  <r>
    <s v="AT-13267"/>
    <x v="597"/>
    <x v="23"/>
    <n v="551.25"/>
    <n v="11.2"/>
    <n v="6174"/>
    <x v="30"/>
    <x v="1"/>
  </r>
  <r>
    <s v="AT-13255"/>
    <x v="597"/>
    <x v="10"/>
    <n v="244.99999999999997"/>
    <n v="2.8"/>
    <n v="685.99999999999989"/>
    <x v="47"/>
    <x v="0"/>
  </r>
  <r>
    <s v="AT-13251"/>
    <x v="597"/>
    <x v="11"/>
    <n v="280.875"/>
    <n v="5.32"/>
    <n v="1494.2550000000001"/>
    <x v="49"/>
    <x v="1"/>
  </r>
  <r>
    <s v="AT-13277"/>
    <x v="598"/>
    <x v="0"/>
    <n v="210"/>
    <n v="8.68"/>
    <n v="1822.8"/>
    <x v="25"/>
    <x v="0"/>
  </r>
  <r>
    <s v="AT-13279"/>
    <x v="598"/>
    <x v="1"/>
    <n v="227.49999999999997"/>
    <n v="7.84"/>
    <n v="1783.5999999999997"/>
    <x v="30"/>
    <x v="0"/>
  </r>
  <r>
    <s v="AT-13284"/>
    <x v="598"/>
    <x v="2"/>
    <n v="396.02499999999998"/>
    <n v="11.2"/>
    <n v="4435.4799999999996"/>
    <x v="10"/>
    <x v="1"/>
  </r>
  <r>
    <s v="AT-13298"/>
    <x v="598"/>
    <x v="18"/>
    <n v="210.875"/>
    <n v="11.2"/>
    <n v="2361.7999999999997"/>
    <x v="2"/>
    <x v="0"/>
  </r>
  <r>
    <s v="AT-13287"/>
    <x v="598"/>
    <x v="12"/>
    <n v="284.375"/>
    <n v="11.2"/>
    <n v="3185"/>
    <x v="3"/>
    <x v="1"/>
  </r>
  <r>
    <s v="AT-13285"/>
    <x v="598"/>
    <x v="13"/>
    <n v="109.63749999999999"/>
    <n v="11.2"/>
    <n v="1227.9399999999998"/>
    <x v="37"/>
    <x v="0"/>
  </r>
  <r>
    <s v="AT-13273"/>
    <x v="598"/>
    <x v="3"/>
    <n v="222.25"/>
    <n v="2.8"/>
    <n v="622.29999999999995"/>
    <x v="48"/>
    <x v="0"/>
  </r>
  <r>
    <s v="AT-13290"/>
    <x v="598"/>
    <x v="16"/>
    <n v="105"/>
    <n v="1.6800000000000002"/>
    <n v="176.4"/>
    <x v="9"/>
    <x v="0"/>
  </r>
  <r>
    <s v="AT-13292"/>
    <x v="598"/>
    <x v="19"/>
    <n v="284.72499999999997"/>
    <n v="11.2"/>
    <n v="3188.9199999999996"/>
    <x v="5"/>
    <x v="1"/>
  </r>
  <r>
    <s v="AT-13286"/>
    <x v="598"/>
    <x v="14"/>
    <n v="319.375"/>
    <n v="11.2"/>
    <n v="3577"/>
    <x v="25"/>
    <x v="1"/>
  </r>
  <r>
    <s v="AT-13274"/>
    <x v="598"/>
    <x v="4"/>
    <n v="543.375"/>
    <n v="3.3600000000000003"/>
    <n v="1825.7400000000002"/>
    <x v="17"/>
    <x v="1"/>
  </r>
  <r>
    <s v="AT-13276"/>
    <x v="598"/>
    <x v="5"/>
    <n v="284.72499999999997"/>
    <n v="11.2"/>
    <n v="3188.9199999999996"/>
    <x v="26"/>
    <x v="1"/>
  </r>
  <r>
    <s v="AT-13275"/>
    <x v="598"/>
    <x v="6"/>
    <n v="358.75"/>
    <n v="11.2"/>
    <n v="4017.9999999999995"/>
    <x v="24"/>
    <x v="1"/>
  </r>
  <r>
    <s v="AT-13280"/>
    <x v="598"/>
    <x v="7"/>
    <n v="457.62499999999994"/>
    <n v="11.2"/>
    <n v="5125.3999999999987"/>
    <x v="35"/>
    <x v="1"/>
  </r>
  <r>
    <s v="AT-13295"/>
    <x v="598"/>
    <x v="7"/>
    <n v="186.375"/>
    <n v="11.2"/>
    <n v="2087.4"/>
    <x v="10"/>
    <x v="0"/>
  </r>
  <r>
    <s v="AT-13281"/>
    <x v="598"/>
    <x v="8"/>
    <n v="395.5"/>
    <n v="7.84"/>
    <n v="3100.72"/>
    <x v="9"/>
    <x v="1"/>
  </r>
  <r>
    <s v="AT-13296"/>
    <x v="598"/>
    <x v="20"/>
    <n v="553"/>
    <n v="11.2"/>
    <n v="6193.5999999999995"/>
    <x v="33"/>
    <x v="1"/>
  </r>
  <r>
    <s v="AT-13288"/>
    <x v="598"/>
    <x v="15"/>
    <n v="280"/>
    <n v="11.2"/>
    <n v="3136"/>
    <x v="4"/>
    <x v="1"/>
  </r>
  <r>
    <s v="AT-13293"/>
    <x v="598"/>
    <x v="21"/>
    <n v="218.75"/>
    <n v="11.2"/>
    <n v="2450"/>
    <x v="10"/>
    <x v="0"/>
  </r>
  <r>
    <s v="AT-13283"/>
    <x v="598"/>
    <x v="9"/>
    <n v="244.99999999999997"/>
    <n v="1.6800000000000002"/>
    <n v="411.59999999999997"/>
    <x v="37"/>
    <x v="0"/>
  </r>
  <r>
    <s v="AT-13297"/>
    <x v="598"/>
    <x v="9"/>
    <n v="105"/>
    <n v="11.2"/>
    <n v="1176"/>
    <x v="4"/>
    <x v="0"/>
  </r>
  <r>
    <s v="AT-13299"/>
    <x v="598"/>
    <x v="22"/>
    <n v="185.67499999999998"/>
    <n v="44.24"/>
    <n v="8214.2619999999988"/>
    <x v="39"/>
    <x v="0"/>
  </r>
  <r>
    <s v="AT-13291"/>
    <x v="598"/>
    <x v="17"/>
    <n v="89.512499999999989"/>
    <n v="11.2"/>
    <n v="1002.5399999999998"/>
    <x v="1"/>
    <x v="0"/>
  </r>
  <r>
    <s v="AT-13294"/>
    <x v="598"/>
    <x v="23"/>
    <n v="551.25"/>
    <n v="11.2"/>
    <n v="6174"/>
    <x v="33"/>
    <x v="1"/>
  </r>
  <r>
    <s v="AT-13282"/>
    <x v="598"/>
    <x v="10"/>
    <n v="244.99999999999997"/>
    <n v="11.2"/>
    <n v="2743.9999999999995"/>
    <x v="48"/>
    <x v="0"/>
  </r>
  <r>
    <s v="AT-13278"/>
    <x v="598"/>
    <x v="11"/>
    <n v="280.875"/>
    <n v="2.8"/>
    <n v="786.44999999999993"/>
    <x v="3"/>
    <x v="1"/>
  </r>
  <r>
    <s v="AT-13304"/>
    <x v="599"/>
    <x v="0"/>
    <n v="210"/>
    <n v="3.3600000000000003"/>
    <n v="705.6"/>
    <x v="32"/>
    <x v="0"/>
  </r>
  <r>
    <s v="AT-13306"/>
    <x v="599"/>
    <x v="1"/>
    <n v="227.49999999999997"/>
    <n v="11.2"/>
    <n v="2547.9999999999995"/>
    <x v="33"/>
    <x v="0"/>
  </r>
  <r>
    <s v="AT-13311"/>
    <x v="599"/>
    <x v="2"/>
    <n v="396.02499999999998"/>
    <n v="4.76"/>
    <n v="1885.0789999999997"/>
    <x v="20"/>
    <x v="1"/>
  </r>
  <r>
    <s v="AT-13325"/>
    <x v="599"/>
    <x v="18"/>
    <n v="210.875"/>
    <n v="11.2"/>
    <n v="2361.7999999999997"/>
    <x v="12"/>
    <x v="0"/>
  </r>
  <r>
    <s v="AT-13314"/>
    <x v="599"/>
    <x v="12"/>
    <n v="284.375"/>
    <n v="11.2"/>
    <n v="3185"/>
    <x v="13"/>
    <x v="1"/>
  </r>
  <r>
    <s v="AT-13312"/>
    <x v="599"/>
    <x v="13"/>
    <n v="109.63749999999999"/>
    <n v="6.7200000000000006"/>
    <n v="736.76400000000001"/>
    <x v="40"/>
    <x v="0"/>
  </r>
  <r>
    <s v="AT-13300"/>
    <x v="599"/>
    <x v="3"/>
    <n v="222.25"/>
    <n v="2.8"/>
    <n v="622.29999999999995"/>
    <x v="49"/>
    <x v="0"/>
  </r>
  <r>
    <s v="AT-13317"/>
    <x v="599"/>
    <x v="16"/>
    <n v="105"/>
    <n v="3.3600000000000003"/>
    <n v="352.8"/>
    <x v="19"/>
    <x v="0"/>
  </r>
  <r>
    <s v="AT-13319"/>
    <x v="599"/>
    <x v="19"/>
    <n v="284.72499999999997"/>
    <n v="11.2"/>
    <n v="3188.9199999999996"/>
    <x v="15"/>
    <x v="1"/>
  </r>
  <r>
    <s v="AT-13313"/>
    <x v="599"/>
    <x v="14"/>
    <n v="319.375"/>
    <n v="11.2"/>
    <n v="3577"/>
    <x v="27"/>
    <x v="1"/>
  </r>
  <r>
    <s v="AT-13301"/>
    <x v="599"/>
    <x v="4"/>
    <n v="543.375"/>
    <n v="11.2"/>
    <n v="6085.7999999999993"/>
    <x v="22"/>
    <x v="1"/>
  </r>
  <r>
    <s v="AT-13303"/>
    <x v="599"/>
    <x v="5"/>
    <n v="284.72499999999997"/>
    <n v="11.2"/>
    <n v="3188.9199999999996"/>
    <x v="28"/>
    <x v="1"/>
  </r>
  <r>
    <s v="AT-13302"/>
    <x v="599"/>
    <x v="6"/>
    <n v="358.75"/>
    <n v="11.2"/>
    <n v="4017.9999999999995"/>
    <x v="27"/>
    <x v="1"/>
  </r>
  <r>
    <s v="AT-13307"/>
    <x v="599"/>
    <x v="7"/>
    <n v="457.62499999999994"/>
    <n v="6.7200000000000006"/>
    <n v="3075.24"/>
    <x v="38"/>
    <x v="1"/>
  </r>
  <r>
    <s v="AT-13322"/>
    <x v="599"/>
    <x v="7"/>
    <n v="186.375"/>
    <n v="11.2"/>
    <n v="2087.4"/>
    <x v="20"/>
    <x v="0"/>
  </r>
  <r>
    <s v="AT-13308"/>
    <x v="599"/>
    <x v="8"/>
    <n v="395.5"/>
    <n v="6.7200000000000006"/>
    <n v="2657.76"/>
    <x v="19"/>
    <x v="1"/>
  </r>
  <r>
    <s v="AT-13323"/>
    <x v="599"/>
    <x v="20"/>
    <n v="553"/>
    <n v="11.2"/>
    <n v="6193.5999999999995"/>
    <x v="13"/>
    <x v="1"/>
  </r>
  <r>
    <s v="AT-13315"/>
    <x v="599"/>
    <x v="15"/>
    <n v="280"/>
    <n v="11.2"/>
    <n v="3136"/>
    <x v="14"/>
    <x v="1"/>
  </r>
  <r>
    <s v="AT-13320"/>
    <x v="599"/>
    <x v="21"/>
    <n v="218.75"/>
    <n v="11.2"/>
    <n v="2450"/>
    <x v="20"/>
    <x v="0"/>
  </r>
  <r>
    <s v="AT-13310"/>
    <x v="599"/>
    <x v="9"/>
    <n v="244.99999999999997"/>
    <n v="2.8"/>
    <n v="685.99999999999989"/>
    <x v="40"/>
    <x v="0"/>
  </r>
  <r>
    <s v="AT-13324"/>
    <x v="599"/>
    <x v="9"/>
    <n v="105"/>
    <n v="11.2"/>
    <n v="1176"/>
    <x v="14"/>
    <x v="0"/>
  </r>
  <r>
    <s v="AT-13326"/>
    <x v="599"/>
    <x v="22"/>
    <n v="185.67499999999998"/>
    <n v="24.64"/>
    <n v="4575.0319999999992"/>
    <x v="42"/>
    <x v="0"/>
  </r>
  <r>
    <s v="AT-13318"/>
    <x v="599"/>
    <x v="17"/>
    <n v="89.512499999999989"/>
    <n v="11.2"/>
    <n v="1002.5399999999998"/>
    <x v="11"/>
    <x v="0"/>
  </r>
  <r>
    <s v="AT-13321"/>
    <x v="599"/>
    <x v="23"/>
    <n v="551.25"/>
    <n v="11.2"/>
    <n v="6174"/>
    <x v="36"/>
    <x v="1"/>
  </r>
  <r>
    <s v="AT-13309"/>
    <x v="599"/>
    <x v="10"/>
    <n v="244.99999999999997"/>
    <n v="11.2"/>
    <n v="2743.9999999999995"/>
    <x v="49"/>
    <x v="0"/>
  </r>
  <r>
    <s v="AT-13305"/>
    <x v="599"/>
    <x v="11"/>
    <n v="280.875"/>
    <n v="5.6"/>
    <n v="1572.8999999999999"/>
    <x v="13"/>
    <x v="1"/>
  </r>
  <r>
    <s v="AT-13331"/>
    <x v="600"/>
    <x v="0"/>
    <n v="210"/>
    <n v="11.2"/>
    <n v="2352"/>
    <x v="35"/>
    <x v="0"/>
  </r>
  <r>
    <s v="AT-13333"/>
    <x v="600"/>
    <x v="1"/>
    <n v="227.49999999999997"/>
    <n v="11.2"/>
    <n v="2547.9999999999995"/>
    <x v="36"/>
    <x v="0"/>
  </r>
  <r>
    <s v="AT-13338"/>
    <x v="600"/>
    <x v="2"/>
    <n v="396.02499999999998"/>
    <n v="11.2"/>
    <n v="4435.4799999999996"/>
    <x v="2"/>
    <x v="1"/>
  </r>
  <r>
    <s v="AT-13352"/>
    <x v="600"/>
    <x v="18"/>
    <n v="210.875"/>
    <n v="11.2"/>
    <n v="2361.7999999999997"/>
    <x v="5"/>
    <x v="0"/>
  </r>
  <r>
    <s v="AT-13341"/>
    <x v="600"/>
    <x v="12"/>
    <n v="284.375"/>
    <n v="11.2"/>
    <n v="3185"/>
    <x v="9"/>
    <x v="1"/>
  </r>
  <r>
    <s v="AT-13339"/>
    <x v="600"/>
    <x v="13"/>
    <n v="109.63749999999999"/>
    <n v="11.2"/>
    <n v="1227.9399999999998"/>
    <x v="4"/>
    <x v="0"/>
  </r>
  <r>
    <s v="AT-13327"/>
    <x v="600"/>
    <x v="3"/>
    <n v="222.25"/>
    <n v="11.2"/>
    <n v="2489.1999999999998"/>
    <x v="3"/>
    <x v="0"/>
  </r>
  <r>
    <s v="AT-13344"/>
    <x v="600"/>
    <x v="16"/>
    <n v="105"/>
    <n v="11.2"/>
    <n v="1176"/>
    <x v="6"/>
    <x v="0"/>
  </r>
  <r>
    <s v="AT-13346"/>
    <x v="600"/>
    <x v="19"/>
    <n v="284.72499999999997"/>
    <n v="11.2"/>
    <n v="3188.9199999999996"/>
    <x v="7"/>
    <x v="1"/>
  </r>
  <r>
    <s v="AT-13340"/>
    <x v="600"/>
    <x v="14"/>
    <n v="319.375"/>
    <n v="11.2"/>
    <n v="3577"/>
    <x v="0"/>
    <x v="1"/>
  </r>
  <r>
    <s v="AT-13328"/>
    <x v="600"/>
    <x v="4"/>
    <n v="543.375"/>
    <n v="11.2"/>
    <n v="6085.7999999999993"/>
    <x v="25"/>
    <x v="1"/>
  </r>
  <r>
    <s v="AT-13330"/>
    <x v="600"/>
    <x v="5"/>
    <n v="284.72499999999997"/>
    <n v="11.2"/>
    <n v="3188.9199999999996"/>
    <x v="30"/>
    <x v="1"/>
  </r>
  <r>
    <s v="AT-13329"/>
    <x v="600"/>
    <x v="6"/>
    <n v="358.75"/>
    <n v="11.2"/>
    <n v="4017.9999999999995"/>
    <x v="0"/>
    <x v="1"/>
  </r>
  <r>
    <s v="AT-13334"/>
    <x v="600"/>
    <x v="7"/>
    <n v="457.62499999999994"/>
    <n v="11.2"/>
    <n v="5125.3999999999987"/>
    <x v="41"/>
    <x v="1"/>
  </r>
  <r>
    <s v="AT-13349"/>
    <x v="600"/>
    <x v="7"/>
    <n v="186.375"/>
    <n v="11.2"/>
    <n v="2087.4"/>
    <x v="2"/>
    <x v="0"/>
  </r>
  <r>
    <s v="AT-13335"/>
    <x v="600"/>
    <x v="8"/>
    <n v="395.5"/>
    <n v="11.2"/>
    <n v="4429.5999999999995"/>
    <x v="6"/>
    <x v="1"/>
  </r>
  <r>
    <s v="AT-13350"/>
    <x v="600"/>
    <x v="20"/>
    <n v="553"/>
    <n v="11.2"/>
    <n v="6193.5999999999995"/>
    <x v="9"/>
    <x v="1"/>
  </r>
  <r>
    <s v="AT-13342"/>
    <x v="600"/>
    <x v="15"/>
    <n v="280"/>
    <n v="11.2"/>
    <n v="3136"/>
    <x v="1"/>
    <x v="1"/>
  </r>
  <r>
    <s v="AT-13347"/>
    <x v="600"/>
    <x v="21"/>
    <n v="218.75"/>
    <n v="11.2"/>
    <n v="2450"/>
    <x v="2"/>
    <x v="0"/>
  </r>
  <r>
    <s v="AT-13337"/>
    <x v="600"/>
    <x v="9"/>
    <n v="244.99999999999997"/>
    <n v="11.2"/>
    <n v="2743.9999999999995"/>
    <x v="4"/>
    <x v="0"/>
  </r>
  <r>
    <s v="AT-13351"/>
    <x v="600"/>
    <x v="9"/>
    <n v="105"/>
    <n v="11.2"/>
    <n v="1176"/>
    <x v="1"/>
    <x v="0"/>
  </r>
  <r>
    <s v="AT-13353"/>
    <x v="600"/>
    <x v="22"/>
    <n v="185.67499999999998"/>
    <n v="11.2"/>
    <n v="2079.5599999999995"/>
    <x v="44"/>
    <x v="0"/>
  </r>
  <r>
    <s v="AT-13345"/>
    <x v="600"/>
    <x v="17"/>
    <n v="89.512499999999989"/>
    <n v="11.2"/>
    <n v="1002.5399999999998"/>
    <x v="8"/>
    <x v="0"/>
  </r>
  <r>
    <s v="AT-13348"/>
    <x v="600"/>
    <x v="23"/>
    <n v="551.25"/>
    <n v="11.2"/>
    <n v="6174"/>
    <x v="39"/>
    <x v="1"/>
  </r>
  <r>
    <s v="AT-13336"/>
    <x v="600"/>
    <x v="10"/>
    <n v="244.99999999999997"/>
    <n v="11.2"/>
    <n v="2743.9999999999995"/>
    <x v="3"/>
    <x v="0"/>
  </r>
  <r>
    <s v="AT-13332"/>
    <x v="600"/>
    <x v="11"/>
    <n v="280.875"/>
    <n v="11.2"/>
    <n v="3145.7999999999997"/>
    <x v="9"/>
    <x v="1"/>
  </r>
  <r>
    <s v="AT-13358"/>
    <x v="601"/>
    <x v="0"/>
    <n v="210"/>
    <n v="5.32"/>
    <n v="1117.2"/>
    <x v="38"/>
    <x v="0"/>
  </r>
  <r>
    <s v="AT-13360"/>
    <x v="601"/>
    <x v="1"/>
    <n v="227.49999999999997"/>
    <n v="11.2"/>
    <n v="2547.9999999999995"/>
    <x v="39"/>
    <x v="0"/>
  </r>
  <r>
    <s v="AT-13365"/>
    <x v="601"/>
    <x v="2"/>
    <n v="396.02499999999998"/>
    <n v="4.4799999999999995"/>
    <n v="1774.1919999999998"/>
    <x v="12"/>
    <x v="1"/>
  </r>
  <r>
    <s v="AT-13379"/>
    <x v="601"/>
    <x v="18"/>
    <n v="210.875"/>
    <n v="11.2"/>
    <n v="2361.7999999999997"/>
    <x v="15"/>
    <x v="0"/>
  </r>
  <r>
    <s v="AT-13368"/>
    <x v="601"/>
    <x v="12"/>
    <n v="284.375"/>
    <n v="11.2"/>
    <n v="3185"/>
    <x v="19"/>
    <x v="1"/>
  </r>
  <r>
    <s v="AT-13366"/>
    <x v="601"/>
    <x v="13"/>
    <n v="109.63749999999999"/>
    <n v="10.92"/>
    <n v="1197.2414999999999"/>
    <x v="14"/>
    <x v="0"/>
  </r>
  <r>
    <s v="AT-13354"/>
    <x v="601"/>
    <x v="3"/>
    <n v="222.25"/>
    <n v="3.3600000000000003"/>
    <n v="746.7600000000001"/>
    <x v="13"/>
    <x v="0"/>
  </r>
  <r>
    <s v="AT-13371"/>
    <x v="601"/>
    <x v="16"/>
    <n v="105"/>
    <n v="1.6800000000000002"/>
    <n v="176.4"/>
    <x v="16"/>
    <x v="0"/>
  </r>
  <r>
    <s v="AT-13373"/>
    <x v="601"/>
    <x v="19"/>
    <n v="284.72499999999997"/>
    <n v="11.2"/>
    <n v="3188.9199999999996"/>
    <x v="17"/>
    <x v="1"/>
  </r>
  <r>
    <s v="AT-13367"/>
    <x v="601"/>
    <x v="14"/>
    <n v="319.375"/>
    <n v="2.8"/>
    <n v="894.25"/>
    <x v="10"/>
    <x v="1"/>
  </r>
  <r>
    <s v="AT-13355"/>
    <x v="601"/>
    <x v="4"/>
    <n v="543.375"/>
    <n v="5.04"/>
    <n v="2738.61"/>
    <x v="32"/>
    <x v="1"/>
  </r>
  <r>
    <s v="AT-13357"/>
    <x v="601"/>
    <x v="5"/>
    <n v="284.72499999999997"/>
    <n v="7.2799999999999994"/>
    <n v="2072.7979999999998"/>
    <x v="33"/>
    <x v="1"/>
  </r>
  <r>
    <s v="AT-13356"/>
    <x v="601"/>
    <x v="6"/>
    <n v="358.75"/>
    <n v="4.4799999999999995"/>
    <n v="1607.1999999999998"/>
    <x v="10"/>
    <x v="1"/>
  </r>
  <r>
    <s v="AT-13361"/>
    <x v="601"/>
    <x v="7"/>
    <n v="457.62499999999994"/>
    <n v="11.2"/>
    <n v="5125.3999999999987"/>
    <x v="43"/>
    <x v="1"/>
  </r>
  <r>
    <s v="AT-13376"/>
    <x v="601"/>
    <x v="7"/>
    <n v="186.375"/>
    <n v="11.2"/>
    <n v="2087.4"/>
    <x v="12"/>
    <x v="0"/>
  </r>
  <r>
    <s v="AT-13362"/>
    <x v="601"/>
    <x v="8"/>
    <n v="395.5"/>
    <n v="7.84"/>
    <n v="3100.72"/>
    <x v="16"/>
    <x v="1"/>
  </r>
  <r>
    <s v="AT-13377"/>
    <x v="601"/>
    <x v="20"/>
    <n v="553"/>
    <n v="11.2"/>
    <n v="6193.5999999999995"/>
    <x v="19"/>
    <x v="1"/>
  </r>
  <r>
    <s v="AT-13369"/>
    <x v="601"/>
    <x v="15"/>
    <n v="280"/>
    <n v="11.2"/>
    <n v="3136"/>
    <x v="11"/>
    <x v="1"/>
  </r>
  <r>
    <s v="AT-13374"/>
    <x v="601"/>
    <x v="21"/>
    <n v="218.75"/>
    <n v="11.2"/>
    <n v="2450"/>
    <x v="12"/>
    <x v="0"/>
  </r>
  <r>
    <s v="AT-13364"/>
    <x v="601"/>
    <x v="9"/>
    <n v="244.99999999999997"/>
    <n v="2.8"/>
    <n v="685.99999999999989"/>
    <x v="14"/>
    <x v="0"/>
  </r>
  <r>
    <s v="AT-13378"/>
    <x v="601"/>
    <x v="9"/>
    <n v="105"/>
    <n v="11.2"/>
    <n v="1176"/>
    <x v="11"/>
    <x v="0"/>
  </r>
  <r>
    <s v="AT-13380"/>
    <x v="601"/>
    <x v="22"/>
    <n v="185.67499999999998"/>
    <n v="32.199999999999996"/>
    <n v="5978.7349999999988"/>
    <x v="46"/>
    <x v="0"/>
  </r>
  <r>
    <s v="AT-13372"/>
    <x v="601"/>
    <x v="17"/>
    <n v="89.512499999999989"/>
    <n v="11.2"/>
    <n v="1002.5399999999998"/>
    <x v="18"/>
    <x v="0"/>
  </r>
  <r>
    <s v="AT-13375"/>
    <x v="601"/>
    <x v="23"/>
    <n v="551.25"/>
    <n v="11.2"/>
    <n v="6174"/>
    <x v="42"/>
    <x v="1"/>
  </r>
  <r>
    <s v="AT-13363"/>
    <x v="601"/>
    <x v="10"/>
    <n v="244.99999999999997"/>
    <n v="1.6800000000000002"/>
    <n v="411.59999999999997"/>
    <x v="13"/>
    <x v="0"/>
  </r>
  <r>
    <s v="AT-13359"/>
    <x v="601"/>
    <x v="11"/>
    <n v="280.875"/>
    <n v="9.24"/>
    <n v="2595.2849999999999"/>
    <x v="19"/>
    <x v="1"/>
  </r>
  <r>
    <s v="AT-13385"/>
    <x v="602"/>
    <x v="0"/>
    <n v="210"/>
    <n v="5.6"/>
    <n v="1176"/>
    <x v="41"/>
    <x v="0"/>
  </r>
  <r>
    <s v="AT-13387"/>
    <x v="602"/>
    <x v="1"/>
    <n v="227.49999999999997"/>
    <n v="33.32"/>
    <n v="7580.2999999999993"/>
    <x v="42"/>
    <x v="0"/>
  </r>
  <r>
    <s v="AT-13392"/>
    <x v="602"/>
    <x v="2"/>
    <n v="396.02499999999998"/>
    <n v="8.9599999999999991"/>
    <n v="3548.3839999999996"/>
    <x v="5"/>
    <x v="1"/>
  </r>
  <r>
    <s v="AT-13406"/>
    <x v="602"/>
    <x v="18"/>
    <n v="210.875"/>
    <n v="11.2"/>
    <n v="2361.7999999999997"/>
    <x v="7"/>
    <x v="0"/>
  </r>
  <r>
    <s v="AT-13395"/>
    <x v="602"/>
    <x v="12"/>
    <n v="284.375"/>
    <n v="11.2"/>
    <n v="3185"/>
    <x v="6"/>
    <x v="1"/>
  </r>
  <r>
    <s v="AT-13393"/>
    <x v="602"/>
    <x v="13"/>
    <n v="109.63749999999999"/>
    <n v="9.52"/>
    <n v="1043.7489999999998"/>
    <x v="1"/>
    <x v="0"/>
  </r>
  <r>
    <s v="AT-13381"/>
    <x v="602"/>
    <x v="3"/>
    <n v="222.25"/>
    <n v="3.92"/>
    <n v="871.22"/>
    <x v="9"/>
    <x v="0"/>
  </r>
  <r>
    <s v="AT-13398"/>
    <x v="602"/>
    <x v="16"/>
    <n v="105"/>
    <n v="4.4799999999999995"/>
    <n v="470.4"/>
    <x v="21"/>
    <x v="0"/>
  </r>
  <r>
    <s v="AT-13400"/>
    <x v="602"/>
    <x v="19"/>
    <n v="284.72499999999997"/>
    <n v="11.2"/>
    <n v="3188.9199999999996"/>
    <x v="22"/>
    <x v="1"/>
  </r>
  <r>
    <s v="AT-13394"/>
    <x v="602"/>
    <x v="14"/>
    <n v="319.375"/>
    <n v="3.3600000000000003"/>
    <n v="1073.1000000000001"/>
    <x v="20"/>
    <x v="1"/>
  </r>
  <r>
    <s v="AT-13382"/>
    <x v="602"/>
    <x v="4"/>
    <n v="543.375"/>
    <n v="5.88"/>
    <n v="3195.0450000000001"/>
    <x v="35"/>
    <x v="1"/>
  </r>
  <r>
    <s v="AT-13384"/>
    <x v="602"/>
    <x v="5"/>
    <n v="284.72499999999997"/>
    <n v="9.7999999999999989"/>
    <n v="2790.3049999999994"/>
    <x v="36"/>
    <x v="1"/>
  </r>
  <r>
    <s v="AT-13383"/>
    <x v="602"/>
    <x v="6"/>
    <n v="358.75"/>
    <n v="9.24"/>
    <n v="3314.85"/>
    <x v="20"/>
    <x v="1"/>
  </r>
  <r>
    <s v="AT-13388"/>
    <x v="602"/>
    <x v="7"/>
    <n v="457.62499999999994"/>
    <n v="24.08"/>
    <n v="11019.609999999997"/>
    <x v="45"/>
    <x v="1"/>
  </r>
  <r>
    <s v="AT-13403"/>
    <x v="602"/>
    <x v="7"/>
    <n v="186.375"/>
    <n v="3.3600000000000003"/>
    <n v="626.22"/>
    <x v="5"/>
    <x v="0"/>
  </r>
  <r>
    <s v="AT-13389"/>
    <x v="602"/>
    <x v="8"/>
    <n v="395.5"/>
    <n v="12.6"/>
    <n v="4983.3"/>
    <x v="21"/>
    <x v="1"/>
  </r>
  <r>
    <s v="AT-13404"/>
    <x v="602"/>
    <x v="20"/>
    <n v="553"/>
    <n v="2.52"/>
    <n v="1393.56"/>
    <x v="6"/>
    <x v="1"/>
  </r>
  <r>
    <s v="AT-13396"/>
    <x v="602"/>
    <x v="15"/>
    <n v="280"/>
    <n v="11.2"/>
    <n v="3136"/>
    <x v="8"/>
    <x v="1"/>
  </r>
  <r>
    <s v="AT-13401"/>
    <x v="602"/>
    <x v="21"/>
    <n v="218.75"/>
    <n v="1.6800000000000002"/>
    <n v="367.50000000000006"/>
    <x v="5"/>
    <x v="0"/>
  </r>
  <r>
    <s v="AT-13391"/>
    <x v="602"/>
    <x v="9"/>
    <n v="244.99999999999997"/>
    <n v="9.7999999999999989"/>
    <n v="2400.9999999999995"/>
    <x v="1"/>
    <x v="0"/>
  </r>
  <r>
    <s v="AT-13405"/>
    <x v="602"/>
    <x v="9"/>
    <n v="105"/>
    <n v="1.6800000000000002"/>
    <n v="176.4"/>
    <x v="8"/>
    <x v="0"/>
  </r>
  <r>
    <s v="AT-13407"/>
    <x v="602"/>
    <x v="22"/>
    <n v="185.67499999999998"/>
    <n v="19.88"/>
    <n v="3691.2189999999996"/>
    <x v="47"/>
    <x v="0"/>
  </r>
  <r>
    <s v="AT-13399"/>
    <x v="602"/>
    <x v="17"/>
    <n v="89.512499999999989"/>
    <n v="11.2"/>
    <n v="1002.5399999999998"/>
    <x v="23"/>
    <x v="0"/>
  </r>
  <r>
    <s v="AT-13402"/>
    <x v="602"/>
    <x v="23"/>
    <n v="551.25"/>
    <n v="3.3600000000000003"/>
    <n v="1852.2000000000003"/>
    <x v="44"/>
    <x v="1"/>
  </r>
  <r>
    <s v="AT-13390"/>
    <x v="602"/>
    <x v="10"/>
    <n v="244.99999999999997"/>
    <n v="0.84000000000000008"/>
    <n v="205.79999999999998"/>
    <x v="9"/>
    <x v="0"/>
  </r>
  <r>
    <s v="AT-13386"/>
    <x v="602"/>
    <x v="11"/>
    <n v="280.875"/>
    <n v="7.84"/>
    <n v="2202.06"/>
    <x v="6"/>
    <x v="1"/>
  </r>
  <r>
    <s v="AT-13412"/>
    <x v="603"/>
    <x v="0"/>
    <n v="210"/>
    <n v="9.24"/>
    <n v="1940.4"/>
    <x v="43"/>
    <x v="0"/>
  </r>
  <r>
    <s v="AT-13414"/>
    <x v="603"/>
    <x v="1"/>
    <n v="227.49999999999997"/>
    <n v="22.679999999999996"/>
    <n v="5159.6999999999989"/>
    <x v="44"/>
    <x v="0"/>
  </r>
  <r>
    <s v="AT-13419"/>
    <x v="603"/>
    <x v="2"/>
    <n v="396.02499999999998"/>
    <n v="3.92"/>
    <n v="1552.4179999999999"/>
    <x v="15"/>
    <x v="1"/>
  </r>
  <r>
    <s v="AT-13433"/>
    <x v="603"/>
    <x v="18"/>
    <n v="210.875"/>
    <n v="11.2"/>
    <n v="2361.7999999999997"/>
    <x v="17"/>
    <x v="0"/>
  </r>
  <r>
    <s v="AT-13422"/>
    <x v="603"/>
    <x v="12"/>
    <n v="284.375"/>
    <n v="11.2"/>
    <n v="3185"/>
    <x v="16"/>
    <x v="1"/>
  </r>
  <r>
    <s v="AT-13420"/>
    <x v="603"/>
    <x v="13"/>
    <n v="109.63749999999999"/>
    <n v="15.12"/>
    <n v="1657.7189999999998"/>
    <x v="11"/>
    <x v="0"/>
  </r>
  <r>
    <s v="AT-13408"/>
    <x v="603"/>
    <x v="3"/>
    <n v="222.25"/>
    <n v="10.08"/>
    <n v="2240.2800000000002"/>
    <x v="19"/>
    <x v="0"/>
  </r>
  <r>
    <s v="AT-13425"/>
    <x v="603"/>
    <x v="16"/>
    <n v="105"/>
    <n v="6.16"/>
    <n v="646.80000000000007"/>
    <x v="24"/>
    <x v="0"/>
  </r>
  <r>
    <s v="AT-13427"/>
    <x v="603"/>
    <x v="19"/>
    <n v="284.72499999999997"/>
    <n v="11.2"/>
    <n v="3188.9199999999996"/>
    <x v="25"/>
    <x v="1"/>
  </r>
  <r>
    <s v="AT-13421"/>
    <x v="603"/>
    <x v="14"/>
    <n v="319.375"/>
    <n v="1.6800000000000002"/>
    <n v="536.55000000000007"/>
    <x v="2"/>
    <x v="1"/>
  </r>
  <r>
    <s v="AT-13409"/>
    <x v="603"/>
    <x v="4"/>
    <n v="543.375"/>
    <n v="7.56"/>
    <n v="4107.915"/>
    <x v="38"/>
    <x v="1"/>
  </r>
  <r>
    <s v="AT-13411"/>
    <x v="603"/>
    <x v="5"/>
    <n v="284.72499999999997"/>
    <n v="11.2"/>
    <n v="3188.9199999999996"/>
    <x v="39"/>
    <x v="1"/>
  </r>
  <r>
    <s v="AT-13410"/>
    <x v="603"/>
    <x v="6"/>
    <n v="358.75"/>
    <n v="3.3600000000000003"/>
    <n v="1205.4000000000001"/>
    <x v="2"/>
    <x v="1"/>
  </r>
  <r>
    <s v="AT-13415"/>
    <x v="603"/>
    <x v="7"/>
    <n v="457.62499999999994"/>
    <n v="7.56"/>
    <n v="3459.6449999999995"/>
    <x v="29"/>
    <x v="1"/>
  </r>
  <r>
    <s v="AT-13430"/>
    <x v="603"/>
    <x v="7"/>
    <n v="186.375"/>
    <n v="11.2"/>
    <n v="2087.4"/>
    <x v="15"/>
    <x v="0"/>
  </r>
  <r>
    <s v="AT-13416"/>
    <x v="603"/>
    <x v="8"/>
    <n v="395.5"/>
    <n v="7.2799999999999994"/>
    <n v="2879.24"/>
    <x v="24"/>
    <x v="1"/>
  </r>
  <r>
    <s v="AT-13431"/>
    <x v="603"/>
    <x v="20"/>
    <n v="553"/>
    <n v="11.2"/>
    <n v="6193.5999999999995"/>
    <x v="16"/>
    <x v="1"/>
  </r>
  <r>
    <s v="AT-13423"/>
    <x v="603"/>
    <x v="15"/>
    <n v="280"/>
    <n v="11.2"/>
    <n v="3136"/>
    <x v="18"/>
    <x v="1"/>
  </r>
  <r>
    <s v="AT-13428"/>
    <x v="603"/>
    <x v="21"/>
    <n v="218.75"/>
    <n v="11.2"/>
    <n v="2450"/>
    <x v="15"/>
    <x v="0"/>
  </r>
  <r>
    <s v="AT-13418"/>
    <x v="603"/>
    <x v="9"/>
    <n v="244.99999999999997"/>
    <n v="4.1999999999999993"/>
    <n v="1028.9999999999998"/>
    <x v="11"/>
    <x v="0"/>
  </r>
  <r>
    <s v="AT-13432"/>
    <x v="603"/>
    <x v="9"/>
    <n v="105"/>
    <n v="11.2"/>
    <n v="1176"/>
    <x v="18"/>
    <x v="0"/>
  </r>
  <r>
    <s v="AT-13434"/>
    <x v="603"/>
    <x v="22"/>
    <n v="185.67499999999998"/>
    <n v="39.76"/>
    <n v="7382.4379999999992"/>
    <x v="48"/>
    <x v="0"/>
  </r>
  <r>
    <s v="AT-13426"/>
    <x v="603"/>
    <x v="17"/>
    <n v="89.512499999999989"/>
    <n v="11.2"/>
    <n v="1002.5399999999998"/>
    <x v="26"/>
    <x v="0"/>
  </r>
  <r>
    <s v="AT-13429"/>
    <x v="603"/>
    <x v="23"/>
    <n v="551.25"/>
    <n v="11.2"/>
    <n v="6174"/>
    <x v="46"/>
    <x v="1"/>
  </r>
  <r>
    <s v="AT-13417"/>
    <x v="603"/>
    <x v="10"/>
    <n v="244.99999999999997"/>
    <n v="11.2"/>
    <n v="2743.9999999999995"/>
    <x v="19"/>
    <x v="0"/>
  </r>
  <r>
    <s v="AT-13413"/>
    <x v="603"/>
    <x v="11"/>
    <n v="280.875"/>
    <n v="6.16"/>
    <n v="1730.19"/>
    <x v="16"/>
    <x v="1"/>
  </r>
  <r>
    <s v="AT-13439"/>
    <x v="604"/>
    <x v="0"/>
    <n v="210"/>
    <n v="5.88"/>
    <n v="1234.8"/>
    <x v="45"/>
    <x v="0"/>
  </r>
  <r>
    <s v="AT-13441"/>
    <x v="604"/>
    <x v="1"/>
    <n v="227.49999999999997"/>
    <n v="14.280000000000001"/>
    <n v="3248.7"/>
    <x v="46"/>
    <x v="0"/>
  </r>
  <r>
    <s v="AT-13446"/>
    <x v="604"/>
    <x v="2"/>
    <n v="396.02499999999998"/>
    <n v="9.7999999999999989"/>
    <n v="3881.0449999999992"/>
    <x v="7"/>
    <x v="1"/>
  </r>
  <r>
    <s v="AT-13460"/>
    <x v="604"/>
    <x v="18"/>
    <n v="210.875"/>
    <n v="11.2"/>
    <n v="2361.7999999999997"/>
    <x v="22"/>
    <x v="0"/>
  </r>
  <r>
    <s v="AT-13449"/>
    <x v="604"/>
    <x v="12"/>
    <n v="284.375"/>
    <n v="11.2"/>
    <n v="3185"/>
    <x v="21"/>
    <x v="1"/>
  </r>
  <r>
    <s v="AT-13447"/>
    <x v="604"/>
    <x v="13"/>
    <n v="109.63749999999999"/>
    <n v="3.92"/>
    <n v="429.77899999999994"/>
    <x v="8"/>
    <x v="0"/>
  </r>
  <r>
    <s v="AT-13435"/>
    <x v="604"/>
    <x v="3"/>
    <n v="222.25"/>
    <n v="2.8"/>
    <n v="622.29999999999995"/>
    <x v="6"/>
    <x v="0"/>
  </r>
  <r>
    <s v="AT-13452"/>
    <x v="604"/>
    <x v="16"/>
    <n v="105"/>
    <n v="7.2799999999999994"/>
    <n v="764.4"/>
    <x v="27"/>
    <x v="0"/>
  </r>
  <r>
    <s v="AT-13454"/>
    <x v="604"/>
    <x v="19"/>
    <n v="284.72499999999997"/>
    <n v="11.2"/>
    <n v="3188.9199999999996"/>
    <x v="8"/>
    <x v="1"/>
  </r>
  <r>
    <s v="AT-13448"/>
    <x v="604"/>
    <x v="14"/>
    <n v="319.375"/>
    <n v="11.2"/>
    <n v="3577"/>
    <x v="12"/>
    <x v="1"/>
  </r>
  <r>
    <s v="AT-13436"/>
    <x v="604"/>
    <x v="4"/>
    <n v="543.375"/>
    <n v="3.28"/>
    <n v="1782.27"/>
    <x v="41"/>
    <x v="1"/>
  </r>
  <r>
    <s v="AT-13438"/>
    <x v="604"/>
    <x v="5"/>
    <n v="284.72499999999997"/>
    <n v="2.8"/>
    <n v="797.2299999999999"/>
    <x v="42"/>
    <x v="1"/>
  </r>
  <r>
    <s v="AT-13437"/>
    <x v="604"/>
    <x v="6"/>
    <n v="358.75"/>
    <n v="4.76"/>
    <n v="1707.6499999999999"/>
    <x v="12"/>
    <x v="1"/>
  </r>
  <r>
    <s v="AT-13442"/>
    <x v="604"/>
    <x v="7"/>
    <n v="457.62499999999994"/>
    <n v="4.1999999999999993"/>
    <n v="1922.0249999999994"/>
    <x v="31"/>
    <x v="1"/>
  </r>
  <r>
    <s v="AT-13457"/>
    <x v="604"/>
    <x v="7"/>
    <n v="186.375"/>
    <n v="11.2"/>
    <n v="2087.4"/>
    <x v="7"/>
    <x v="0"/>
  </r>
  <r>
    <s v="AT-13443"/>
    <x v="604"/>
    <x v="8"/>
    <n v="395.5"/>
    <n v="5.6"/>
    <n v="2214.7999999999997"/>
    <x v="27"/>
    <x v="1"/>
  </r>
  <r>
    <s v="AT-13458"/>
    <x v="604"/>
    <x v="20"/>
    <n v="553"/>
    <n v="11.2"/>
    <n v="6193.5999999999995"/>
    <x v="21"/>
    <x v="1"/>
  </r>
  <r>
    <s v="AT-13450"/>
    <x v="604"/>
    <x v="15"/>
    <n v="280"/>
    <n v="11.2"/>
    <n v="3136"/>
    <x v="23"/>
    <x v="1"/>
  </r>
  <r>
    <s v="AT-13455"/>
    <x v="604"/>
    <x v="21"/>
    <n v="218.75"/>
    <n v="11.2"/>
    <n v="2450"/>
    <x v="7"/>
    <x v="0"/>
  </r>
  <r>
    <s v="AT-13445"/>
    <x v="604"/>
    <x v="9"/>
    <n v="244.99999999999997"/>
    <n v="10.64"/>
    <n v="2606.7999999999997"/>
    <x v="8"/>
    <x v="0"/>
  </r>
  <r>
    <s v="AT-13459"/>
    <x v="604"/>
    <x v="9"/>
    <n v="105"/>
    <n v="11.2"/>
    <n v="1176"/>
    <x v="23"/>
    <x v="0"/>
  </r>
  <r>
    <s v="AT-13461"/>
    <x v="604"/>
    <x v="22"/>
    <n v="185.67499999999998"/>
    <n v="33.599999999999994"/>
    <n v="6238.6799999999985"/>
    <x v="49"/>
    <x v="0"/>
  </r>
  <r>
    <s v="AT-13453"/>
    <x v="604"/>
    <x v="17"/>
    <n v="89.512499999999989"/>
    <n v="11.2"/>
    <n v="1002.5399999999998"/>
    <x v="28"/>
    <x v="0"/>
  </r>
  <r>
    <s v="AT-13456"/>
    <x v="604"/>
    <x v="23"/>
    <n v="551.25"/>
    <n v="11.2"/>
    <n v="6174"/>
    <x v="47"/>
    <x v="1"/>
  </r>
  <r>
    <s v="AT-13444"/>
    <x v="604"/>
    <x v="10"/>
    <n v="244.99999999999997"/>
    <n v="0.55999999999999994"/>
    <n v="137.19999999999996"/>
    <x v="6"/>
    <x v="0"/>
  </r>
  <r>
    <s v="AT-13440"/>
    <x v="604"/>
    <x v="11"/>
    <n v="280.875"/>
    <n v="7.2799999999999994"/>
    <n v="2044.7699999999998"/>
    <x v="21"/>
    <x v="1"/>
  </r>
  <r>
    <s v="AT-13466"/>
    <x v="605"/>
    <x v="0"/>
    <n v="210"/>
    <n v="11.48"/>
    <n v="2410.8000000000002"/>
    <x v="29"/>
    <x v="0"/>
  </r>
  <r>
    <s v="AT-13468"/>
    <x v="605"/>
    <x v="1"/>
    <n v="227.49999999999997"/>
    <n v="29.680000000000003"/>
    <n v="6752.2"/>
    <x v="47"/>
    <x v="0"/>
  </r>
  <r>
    <s v="AT-13473"/>
    <x v="605"/>
    <x v="2"/>
    <n v="396.02499999999998"/>
    <n v="1.6800000000000002"/>
    <n v="665.322"/>
    <x v="17"/>
    <x v="1"/>
  </r>
  <r>
    <s v="AT-13487"/>
    <x v="605"/>
    <x v="18"/>
    <n v="210.875"/>
    <n v="11.2"/>
    <n v="2361.7999999999997"/>
    <x v="25"/>
    <x v="0"/>
  </r>
  <r>
    <s v="AT-13476"/>
    <x v="605"/>
    <x v="12"/>
    <n v="284.375"/>
    <n v="11.2"/>
    <n v="3185"/>
    <x v="24"/>
    <x v="1"/>
  </r>
  <r>
    <s v="AT-13474"/>
    <x v="605"/>
    <x v="13"/>
    <n v="109.63749999999999"/>
    <n v="8.3999999999999986"/>
    <n v="920.9549999999997"/>
    <x v="18"/>
    <x v="0"/>
  </r>
  <r>
    <s v="AT-13462"/>
    <x v="605"/>
    <x v="3"/>
    <n v="222.25"/>
    <n v="5.6"/>
    <n v="1244.5999999999999"/>
    <x v="16"/>
    <x v="0"/>
  </r>
  <r>
    <s v="AT-13479"/>
    <x v="605"/>
    <x v="16"/>
    <n v="105"/>
    <n v="12.88"/>
    <n v="1352.4"/>
    <x v="0"/>
    <x v="0"/>
  </r>
  <r>
    <s v="AT-13481"/>
    <x v="605"/>
    <x v="19"/>
    <n v="284.72499999999997"/>
    <n v="11.2"/>
    <n v="3188.9199999999996"/>
    <x v="18"/>
    <x v="1"/>
  </r>
  <r>
    <s v="AT-13475"/>
    <x v="605"/>
    <x v="14"/>
    <n v="319.375"/>
    <n v="2.8"/>
    <n v="894.25"/>
    <x v="29"/>
    <x v="1"/>
  </r>
  <r>
    <s v="AT-13463"/>
    <x v="605"/>
    <x v="4"/>
    <n v="543.375"/>
    <n v="11.2"/>
    <n v="6085.7999999999993"/>
    <x v="43"/>
    <x v="1"/>
  </r>
  <r>
    <s v="AT-13465"/>
    <x v="605"/>
    <x v="5"/>
    <n v="284.72499999999997"/>
    <n v="4.4799999999999995"/>
    <n v="1275.5679999999998"/>
    <x v="44"/>
    <x v="1"/>
  </r>
  <r>
    <s v="AT-13464"/>
    <x v="605"/>
    <x v="6"/>
    <n v="358.75"/>
    <n v="4.4799999999999995"/>
    <n v="1607.1999999999998"/>
    <x v="5"/>
    <x v="1"/>
  </r>
  <r>
    <s v="AT-13469"/>
    <x v="605"/>
    <x v="7"/>
    <n v="457.62499999999994"/>
    <n v="1.6800000000000002"/>
    <n v="768.81"/>
    <x v="34"/>
    <x v="1"/>
  </r>
  <r>
    <s v="AT-13484"/>
    <x v="605"/>
    <x v="7"/>
    <n v="186.375"/>
    <n v="11.2"/>
    <n v="2087.4"/>
    <x v="17"/>
    <x v="0"/>
  </r>
  <r>
    <s v="AT-13470"/>
    <x v="605"/>
    <x v="8"/>
    <n v="395.5"/>
    <n v="4.4799999999999995"/>
    <n v="1771.84"/>
    <x v="0"/>
    <x v="1"/>
  </r>
  <r>
    <s v="AT-13485"/>
    <x v="605"/>
    <x v="20"/>
    <n v="553"/>
    <n v="11.2"/>
    <n v="6193.5999999999995"/>
    <x v="24"/>
    <x v="1"/>
  </r>
  <r>
    <s v="AT-13477"/>
    <x v="605"/>
    <x v="15"/>
    <n v="280"/>
    <n v="11.2"/>
    <n v="3136"/>
    <x v="26"/>
    <x v="1"/>
  </r>
  <r>
    <s v="AT-13482"/>
    <x v="605"/>
    <x v="21"/>
    <n v="218.75"/>
    <n v="11.2"/>
    <n v="2450"/>
    <x v="17"/>
    <x v="0"/>
  </r>
  <r>
    <s v="AT-13472"/>
    <x v="605"/>
    <x v="9"/>
    <n v="244.99999999999997"/>
    <n v="3.3600000000000003"/>
    <n v="823.19999999999993"/>
    <x v="18"/>
    <x v="0"/>
  </r>
  <r>
    <s v="AT-13486"/>
    <x v="605"/>
    <x v="9"/>
    <n v="105"/>
    <n v="11.2"/>
    <n v="1176"/>
    <x v="26"/>
    <x v="0"/>
  </r>
  <r>
    <s v="AT-13488"/>
    <x v="605"/>
    <x v="22"/>
    <n v="185.67499999999998"/>
    <n v="24.919999999999998"/>
    <n v="4627.0209999999988"/>
    <x v="3"/>
    <x v="0"/>
  </r>
  <r>
    <s v="AT-13480"/>
    <x v="605"/>
    <x v="17"/>
    <n v="89.512499999999989"/>
    <n v="11.2"/>
    <n v="1002.5399999999998"/>
    <x v="30"/>
    <x v="0"/>
  </r>
  <r>
    <s v="AT-13483"/>
    <x v="605"/>
    <x v="23"/>
    <n v="551.25"/>
    <n v="11.2"/>
    <n v="6174"/>
    <x v="48"/>
    <x v="1"/>
  </r>
  <r>
    <s v="AT-13471"/>
    <x v="605"/>
    <x v="10"/>
    <n v="244.99999999999997"/>
    <n v="2.8"/>
    <n v="685.99999999999989"/>
    <x v="16"/>
    <x v="0"/>
  </r>
  <r>
    <s v="AT-13467"/>
    <x v="605"/>
    <x v="11"/>
    <n v="280.875"/>
    <n v="5.04"/>
    <n v="1415.61"/>
    <x v="24"/>
    <x v="1"/>
  </r>
  <r>
    <s v="AT-13493"/>
    <x v="606"/>
    <x v="0"/>
    <n v="210"/>
    <n v="17.919999999999998"/>
    <n v="3763.2"/>
    <x v="31"/>
    <x v="0"/>
  </r>
  <r>
    <s v="AT-13495"/>
    <x v="606"/>
    <x v="1"/>
    <n v="227.49999999999997"/>
    <n v="19.32"/>
    <n v="4395.2999999999993"/>
    <x v="48"/>
    <x v="0"/>
  </r>
  <r>
    <s v="AT-13500"/>
    <x v="606"/>
    <x v="2"/>
    <n v="396.02499999999998"/>
    <n v="4.4799999999999995"/>
    <n v="1774.1919999999998"/>
    <x v="22"/>
    <x v="1"/>
  </r>
  <r>
    <s v="AT-13514"/>
    <x v="606"/>
    <x v="18"/>
    <n v="210.875"/>
    <n v="2.8"/>
    <n v="590.44999999999993"/>
    <x v="32"/>
    <x v="0"/>
  </r>
  <r>
    <s v="AT-13503"/>
    <x v="606"/>
    <x v="12"/>
    <n v="284.375"/>
    <n v="11.2"/>
    <n v="3185"/>
    <x v="27"/>
    <x v="1"/>
  </r>
  <r>
    <s v="AT-13501"/>
    <x v="606"/>
    <x v="13"/>
    <n v="109.63749999999999"/>
    <n v="8.120000000000001"/>
    <n v="890.25649999999996"/>
    <x v="23"/>
    <x v="0"/>
  </r>
  <r>
    <s v="AT-13489"/>
    <x v="606"/>
    <x v="3"/>
    <n v="222.25"/>
    <n v="4.76"/>
    <n v="1057.9099999999999"/>
    <x v="21"/>
    <x v="0"/>
  </r>
  <r>
    <s v="AT-13506"/>
    <x v="606"/>
    <x v="16"/>
    <n v="105"/>
    <n v="1.1199999999999999"/>
    <n v="117.6"/>
    <x v="10"/>
    <x v="0"/>
  </r>
  <r>
    <s v="AT-13508"/>
    <x v="606"/>
    <x v="19"/>
    <n v="284.72499999999997"/>
    <n v="2.8"/>
    <n v="797.2299999999999"/>
    <x v="23"/>
    <x v="1"/>
  </r>
  <r>
    <s v="AT-13502"/>
    <x v="606"/>
    <x v="14"/>
    <n v="319.375"/>
    <n v="11.2"/>
    <n v="3577"/>
    <x v="31"/>
    <x v="1"/>
  </r>
  <r>
    <s v="AT-13490"/>
    <x v="606"/>
    <x v="4"/>
    <n v="543.375"/>
    <n v="11.2"/>
    <n v="6085.7999999999993"/>
    <x v="45"/>
    <x v="1"/>
  </r>
  <r>
    <s v="AT-13492"/>
    <x v="606"/>
    <x v="5"/>
    <n v="284.72499999999997"/>
    <n v="3.08"/>
    <n v="876.95299999999986"/>
    <x v="46"/>
    <x v="1"/>
  </r>
  <r>
    <s v="AT-13491"/>
    <x v="606"/>
    <x v="6"/>
    <n v="358.75"/>
    <n v="11.2"/>
    <n v="4017.9999999999995"/>
    <x v="15"/>
    <x v="1"/>
  </r>
  <r>
    <s v="AT-13496"/>
    <x v="606"/>
    <x v="7"/>
    <n v="457.62499999999994"/>
    <n v="8.3999999999999986"/>
    <n v="3844.0499999999988"/>
    <x v="37"/>
    <x v="1"/>
  </r>
  <r>
    <s v="AT-13511"/>
    <x v="606"/>
    <x v="7"/>
    <n v="186.375"/>
    <n v="11.2"/>
    <n v="2087.4"/>
    <x v="22"/>
    <x v="0"/>
  </r>
  <r>
    <s v="AT-13497"/>
    <x v="606"/>
    <x v="8"/>
    <n v="395.5"/>
    <n v="8.3999999999999986"/>
    <n v="3322.1999999999994"/>
    <x v="10"/>
    <x v="1"/>
  </r>
  <r>
    <s v="AT-13512"/>
    <x v="606"/>
    <x v="20"/>
    <n v="553"/>
    <n v="2.8"/>
    <n v="1548.3999999999999"/>
    <x v="27"/>
    <x v="1"/>
  </r>
  <r>
    <s v="AT-13504"/>
    <x v="606"/>
    <x v="15"/>
    <n v="280"/>
    <n v="11.2"/>
    <n v="3136"/>
    <x v="28"/>
    <x v="1"/>
  </r>
  <r>
    <s v="AT-13509"/>
    <x v="606"/>
    <x v="21"/>
    <n v="218.75"/>
    <n v="11.2"/>
    <n v="2450"/>
    <x v="22"/>
    <x v="0"/>
  </r>
  <r>
    <s v="AT-13499"/>
    <x v="606"/>
    <x v="9"/>
    <n v="244.99999999999997"/>
    <n v="1.6800000000000002"/>
    <n v="411.59999999999997"/>
    <x v="23"/>
    <x v="0"/>
  </r>
  <r>
    <s v="AT-13513"/>
    <x v="606"/>
    <x v="9"/>
    <n v="105"/>
    <n v="2.8"/>
    <n v="294"/>
    <x v="28"/>
    <x v="0"/>
  </r>
  <r>
    <s v="AT-13515"/>
    <x v="606"/>
    <x v="22"/>
    <n v="185.67499999999998"/>
    <n v="33.880000000000003"/>
    <n v="6290.6689999999999"/>
    <x v="13"/>
    <x v="0"/>
  </r>
  <r>
    <s v="AT-13507"/>
    <x v="606"/>
    <x v="17"/>
    <n v="89.512499999999989"/>
    <n v="11.2"/>
    <n v="1002.5399999999998"/>
    <x v="33"/>
    <x v="0"/>
  </r>
  <r>
    <s v="AT-13510"/>
    <x v="606"/>
    <x v="23"/>
    <n v="551.25"/>
    <n v="11.2"/>
    <n v="6174"/>
    <x v="49"/>
    <x v="1"/>
  </r>
  <r>
    <s v="AT-13498"/>
    <x v="606"/>
    <x v="10"/>
    <n v="244.99999999999997"/>
    <n v="4.76"/>
    <n v="1166.1999999999998"/>
    <x v="21"/>
    <x v="0"/>
  </r>
  <r>
    <s v="AT-13494"/>
    <x v="606"/>
    <x v="11"/>
    <n v="280.875"/>
    <n v="13.440000000000001"/>
    <n v="3774.9600000000005"/>
    <x v="27"/>
    <x v="1"/>
  </r>
  <r>
    <s v="AT-13520"/>
    <x v="607"/>
    <x v="0"/>
    <n v="210"/>
    <n v="3.6399999999999997"/>
    <n v="764.4"/>
    <x v="34"/>
    <x v="0"/>
  </r>
  <r>
    <s v="AT-13522"/>
    <x v="607"/>
    <x v="1"/>
    <n v="227.49999999999997"/>
    <n v="8.3999999999999986"/>
    <n v="1910.9999999999995"/>
    <x v="49"/>
    <x v="0"/>
  </r>
  <r>
    <s v="AT-13527"/>
    <x v="607"/>
    <x v="2"/>
    <n v="396.02499999999998"/>
    <n v="3.92"/>
    <n v="1552.4179999999999"/>
    <x v="25"/>
    <x v="1"/>
  </r>
  <r>
    <s v="AT-13541"/>
    <x v="607"/>
    <x v="18"/>
    <n v="210.875"/>
    <n v="2.8"/>
    <n v="590.44999999999993"/>
    <x v="35"/>
    <x v="0"/>
  </r>
  <r>
    <s v="AT-13530"/>
    <x v="607"/>
    <x v="12"/>
    <n v="284.375"/>
    <n v="11.2"/>
    <n v="3185"/>
    <x v="0"/>
    <x v="1"/>
  </r>
  <r>
    <s v="AT-13528"/>
    <x v="607"/>
    <x v="13"/>
    <n v="109.63749999999999"/>
    <n v="11.2"/>
    <n v="1227.9399999999998"/>
    <x v="26"/>
    <x v="0"/>
  </r>
  <r>
    <s v="AT-13516"/>
    <x v="607"/>
    <x v="3"/>
    <n v="222.25"/>
    <n v="3.6399999999999997"/>
    <n v="808.9899999999999"/>
    <x v="24"/>
    <x v="0"/>
  </r>
  <r>
    <s v="AT-13533"/>
    <x v="607"/>
    <x v="16"/>
    <n v="105"/>
    <n v="3.08"/>
    <n v="323.40000000000003"/>
    <x v="20"/>
    <x v="0"/>
  </r>
  <r>
    <s v="AT-13535"/>
    <x v="607"/>
    <x v="19"/>
    <n v="284.72499999999997"/>
    <n v="0.55999999999999994"/>
    <n v="159.44599999999997"/>
    <x v="26"/>
    <x v="1"/>
  </r>
  <r>
    <s v="AT-13529"/>
    <x v="607"/>
    <x v="14"/>
    <n v="319.375"/>
    <n v="11.2"/>
    <n v="3577"/>
    <x v="34"/>
    <x v="1"/>
  </r>
  <r>
    <s v="AT-13517"/>
    <x v="607"/>
    <x v="4"/>
    <n v="543.375"/>
    <n v="7.56"/>
    <n v="4107.915"/>
    <x v="29"/>
    <x v="1"/>
  </r>
  <r>
    <s v="AT-13519"/>
    <x v="607"/>
    <x v="5"/>
    <n v="284.72499999999997"/>
    <n v="11.2"/>
    <n v="3188.9199999999996"/>
    <x v="47"/>
    <x v="1"/>
  </r>
  <r>
    <s v="AT-13518"/>
    <x v="607"/>
    <x v="6"/>
    <n v="358.75"/>
    <n v="11.2"/>
    <n v="4017.9999999999995"/>
    <x v="7"/>
    <x v="1"/>
  </r>
  <r>
    <s v="AT-13523"/>
    <x v="607"/>
    <x v="7"/>
    <n v="457.62499999999994"/>
    <n v="1.96"/>
    <n v="896.94499999999982"/>
    <x v="40"/>
    <x v="1"/>
  </r>
  <r>
    <s v="AT-13538"/>
    <x v="607"/>
    <x v="7"/>
    <n v="186.375"/>
    <n v="0.55999999999999994"/>
    <n v="104.36999999999999"/>
    <x v="25"/>
    <x v="0"/>
  </r>
  <r>
    <s v="AT-13524"/>
    <x v="607"/>
    <x v="8"/>
    <n v="395.5"/>
    <n v="4.4799999999999995"/>
    <n v="1771.84"/>
    <x v="20"/>
    <x v="1"/>
  </r>
  <r>
    <s v="AT-13539"/>
    <x v="607"/>
    <x v="20"/>
    <n v="553"/>
    <n v="11.2"/>
    <n v="6193.5999999999995"/>
    <x v="0"/>
    <x v="1"/>
  </r>
  <r>
    <s v="AT-13531"/>
    <x v="607"/>
    <x v="15"/>
    <n v="280"/>
    <n v="11.2"/>
    <n v="3136"/>
    <x v="30"/>
    <x v="1"/>
  </r>
  <r>
    <s v="AT-13536"/>
    <x v="607"/>
    <x v="21"/>
    <n v="218.75"/>
    <n v="3.28"/>
    <n v="717.5"/>
    <x v="25"/>
    <x v="0"/>
  </r>
  <r>
    <s v="AT-13526"/>
    <x v="607"/>
    <x v="9"/>
    <n v="244.99999999999997"/>
    <n v="6.44"/>
    <n v="1577.8"/>
    <x v="26"/>
    <x v="0"/>
  </r>
  <r>
    <s v="AT-13540"/>
    <x v="607"/>
    <x v="9"/>
    <n v="105"/>
    <n v="2.8"/>
    <n v="294"/>
    <x v="30"/>
    <x v="0"/>
  </r>
  <r>
    <s v="AT-13542"/>
    <x v="607"/>
    <x v="22"/>
    <n v="185.67499999999998"/>
    <n v="17.64"/>
    <n v="3275.3069999999998"/>
    <x v="9"/>
    <x v="0"/>
  </r>
  <r>
    <s v="AT-13534"/>
    <x v="607"/>
    <x v="17"/>
    <n v="89.512499999999989"/>
    <n v="11.2"/>
    <n v="1002.5399999999998"/>
    <x v="36"/>
    <x v="0"/>
  </r>
  <r>
    <s v="AT-13537"/>
    <x v="607"/>
    <x v="23"/>
    <n v="551.25"/>
    <n v="0.84000000000000008"/>
    <n v="463.05000000000007"/>
    <x v="3"/>
    <x v="1"/>
  </r>
  <r>
    <s v="AT-13525"/>
    <x v="607"/>
    <x v="10"/>
    <n v="244.99999999999997"/>
    <n v="11.2"/>
    <n v="2743.9999999999995"/>
    <x v="24"/>
    <x v="0"/>
  </r>
  <r>
    <s v="AT-13521"/>
    <x v="607"/>
    <x v="11"/>
    <n v="280.875"/>
    <n v="1.96"/>
    <n v="550.51499999999999"/>
    <x v="0"/>
    <x v="1"/>
  </r>
  <r>
    <s v="AT-13547"/>
    <x v="608"/>
    <x v="0"/>
    <n v="210"/>
    <n v="11.2"/>
    <n v="2352"/>
    <x v="37"/>
    <x v="0"/>
  </r>
  <r>
    <s v="AT-13574"/>
    <x v="608"/>
    <x v="0"/>
    <n v="210"/>
    <n v="3.92"/>
    <n v="823.19999999999993"/>
    <x v="9"/>
    <x v="0"/>
  </r>
  <r>
    <s v="AT-13549"/>
    <x v="608"/>
    <x v="1"/>
    <n v="227.49999999999997"/>
    <n v="11.2"/>
    <n v="2547.9999999999995"/>
    <x v="3"/>
    <x v="0"/>
  </r>
  <r>
    <s v="AT-13576"/>
    <x v="608"/>
    <x v="1"/>
    <n v="227.49999999999997"/>
    <n v="9.52"/>
    <n v="2165.7999999999997"/>
    <x v="5"/>
    <x v="0"/>
  </r>
  <r>
    <s v="AT-13554"/>
    <x v="608"/>
    <x v="2"/>
    <n v="396.02499999999998"/>
    <n v="11.2"/>
    <n v="4435.4799999999996"/>
    <x v="27"/>
    <x v="1"/>
  </r>
  <r>
    <s v="AT-13581"/>
    <x v="608"/>
    <x v="2"/>
    <n v="396.02499999999998"/>
    <n v="7.84"/>
    <n v="3104.8359999999998"/>
    <x v="7"/>
    <x v="1"/>
  </r>
  <r>
    <s v="AT-13568"/>
    <x v="608"/>
    <x v="18"/>
    <n v="210.875"/>
    <n v="11.2"/>
    <n v="2361.7999999999997"/>
    <x v="38"/>
    <x v="0"/>
  </r>
  <r>
    <s v="AT-13595"/>
    <x v="608"/>
    <x v="18"/>
    <n v="210.875"/>
    <n v="10.149999999999999"/>
    <n v="2140.3812499999999"/>
    <x v="44"/>
    <x v="0"/>
  </r>
  <r>
    <s v="AT-13557"/>
    <x v="608"/>
    <x v="12"/>
    <n v="284.375"/>
    <n v="11.2"/>
    <n v="3185"/>
    <x v="10"/>
    <x v="1"/>
  </r>
  <r>
    <s v="AT-13584"/>
    <x v="608"/>
    <x v="12"/>
    <n v="284.375"/>
    <n v="10.149999999999999"/>
    <n v="2886.4062499999995"/>
    <x v="22"/>
    <x v="1"/>
  </r>
  <r>
    <s v="AT-13555"/>
    <x v="608"/>
    <x v="13"/>
    <n v="109.63749999999999"/>
    <n v="11.2"/>
    <n v="1227.9399999999998"/>
    <x v="28"/>
    <x v="0"/>
  </r>
  <r>
    <s v="AT-13582"/>
    <x v="608"/>
    <x v="13"/>
    <n v="109.63749999999999"/>
    <n v="10.149999999999999"/>
    <n v="1112.8206249999998"/>
    <x v="21"/>
    <x v="0"/>
  </r>
  <r>
    <s v="AT-13543"/>
    <x v="608"/>
    <x v="3"/>
    <n v="222.25"/>
    <n v="11.2"/>
    <n v="2489.1999999999998"/>
    <x v="27"/>
    <x v="0"/>
  </r>
  <r>
    <s v="AT-13570"/>
    <x v="608"/>
    <x v="3"/>
    <n v="222.25"/>
    <n v="1.6800000000000002"/>
    <n v="373.38000000000005"/>
    <x v="6"/>
    <x v="0"/>
  </r>
  <r>
    <s v="AT-13560"/>
    <x v="608"/>
    <x v="16"/>
    <n v="105"/>
    <n v="11.2"/>
    <n v="1176"/>
    <x v="2"/>
    <x v="0"/>
  </r>
  <r>
    <s v="AT-13587"/>
    <x v="608"/>
    <x v="16"/>
    <n v="105"/>
    <n v="1.6800000000000002"/>
    <n v="176.4"/>
    <x v="5"/>
    <x v="0"/>
  </r>
  <r>
    <s v="AT-13562"/>
    <x v="608"/>
    <x v="19"/>
    <n v="284.72499999999997"/>
    <n v="11.2"/>
    <n v="3188.9199999999996"/>
    <x v="28"/>
    <x v="1"/>
  </r>
  <r>
    <s v="AT-13589"/>
    <x v="608"/>
    <x v="19"/>
    <n v="284.72499999999997"/>
    <n v="10.149999999999999"/>
    <n v="2889.9587499999993"/>
    <x v="8"/>
    <x v="1"/>
  </r>
  <r>
    <s v="AT-13556"/>
    <x v="608"/>
    <x v="14"/>
    <n v="319.375"/>
    <n v="11.2"/>
    <n v="3577"/>
    <x v="37"/>
    <x v="1"/>
  </r>
  <r>
    <s v="AT-13583"/>
    <x v="608"/>
    <x v="14"/>
    <n v="319.375"/>
    <n v="10.149999999999999"/>
    <n v="3241.6562499999995"/>
    <x v="23"/>
    <x v="1"/>
  </r>
  <r>
    <s v="AT-13544"/>
    <x v="608"/>
    <x v="4"/>
    <n v="543.375"/>
    <n v="11.2"/>
    <n v="6085.7999999999993"/>
    <x v="31"/>
    <x v="1"/>
  </r>
  <r>
    <s v="AT-13571"/>
    <x v="608"/>
    <x v="4"/>
    <n v="543.375"/>
    <n v="7.56"/>
    <n v="4107.915"/>
    <x v="42"/>
    <x v="1"/>
  </r>
  <r>
    <s v="AT-13546"/>
    <x v="608"/>
    <x v="5"/>
    <n v="284.72499999999997"/>
    <n v="11.2"/>
    <n v="3188.9199999999996"/>
    <x v="48"/>
    <x v="1"/>
  </r>
  <r>
    <s v="AT-13573"/>
    <x v="608"/>
    <x v="5"/>
    <n v="284.72499999999997"/>
    <n v="11.2"/>
    <n v="3188.9199999999996"/>
    <x v="21"/>
    <x v="1"/>
  </r>
  <r>
    <s v="AT-13545"/>
    <x v="608"/>
    <x v="6"/>
    <n v="358.75"/>
    <n v="11.2"/>
    <n v="4017.9999999999995"/>
    <x v="17"/>
    <x v="1"/>
  </r>
  <r>
    <s v="AT-13572"/>
    <x v="608"/>
    <x v="6"/>
    <n v="358.75"/>
    <n v="11.2"/>
    <n v="4017.9999999999995"/>
    <x v="45"/>
    <x v="1"/>
  </r>
  <r>
    <s v="AT-13550"/>
    <x v="608"/>
    <x v="7"/>
    <n v="457.62499999999994"/>
    <n v="11.2"/>
    <n v="5125.3999999999987"/>
    <x v="4"/>
    <x v="1"/>
  </r>
  <r>
    <s v="AT-13577"/>
    <x v="608"/>
    <x v="7"/>
    <n v="457.62499999999994"/>
    <n v="3.92"/>
    <n v="1793.8899999999996"/>
    <x v="1"/>
    <x v="1"/>
  </r>
  <r>
    <s v="AT-13565"/>
    <x v="608"/>
    <x v="7"/>
    <n v="186.375"/>
    <n v="11.2"/>
    <n v="2087.4"/>
    <x v="32"/>
    <x v="0"/>
  </r>
  <r>
    <s v="AT-13592"/>
    <x v="608"/>
    <x v="7"/>
    <n v="186.375"/>
    <n v="10.149999999999999"/>
    <n v="1891.7062499999997"/>
    <x v="23"/>
    <x v="0"/>
  </r>
  <r>
    <s v="AT-13551"/>
    <x v="608"/>
    <x v="8"/>
    <n v="395.5"/>
    <n v="11.2"/>
    <n v="4429.5999999999995"/>
    <x v="2"/>
    <x v="1"/>
  </r>
  <r>
    <s v="AT-13578"/>
    <x v="608"/>
    <x v="8"/>
    <n v="395.5"/>
    <n v="3.3600000000000003"/>
    <n v="1328.88"/>
    <x v="20"/>
    <x v="1"/>
  </r>
  <r>
    <s v="AT-13566"/>
    <x v="608"/>
    <x v="20"/>
    <n v="553"/>
    <n v="11.2"/>
    <n v="6193.5999999999995"/>
    <x v="10"/>
    <x v="1"/>
  </r>
  <r>
    <s v="AT-13593"/>
    <x v="608"/>
    <x v="20"/>
    <n v="553"/>
    <n v="10.149999999999999"/>
    <n v="5612.9499999999989"/>
    <x v="22"/>
    <x v="1"/>
  </r>
  <r>
    <s v="AT-13558"/>
    <x v="608"/>
    <x v="15"/>
    <n v="280"/>
    <n v="11.2"/>
    <n v="3136"/>
    <x v="33"/>
    <x v="1"/>
  </r>
  <r>
    <s v="AT-13585"/>
    <x v="608"/>
    <x v="15"/>
    <n v="280"/>
    <n v="10.149999999999999"/>
    <n v="2841.9999999999995"/>
    <x v="5"/>
    <x v="1"/>
  </r>
  <r>
    <s v="AT-13563"/>
    <x v="608"/>
    <x v="21"/>
    <n v="218.75"/>
    <n v="11.2"/>
    <n v="2450"/>
    <x v="32"/>
    <x v="0"/>
  </r>
  <r>
    <s v="AT-13590"/>
    <x v="608"/>
    <x v="21"/>
    <n v="218.75"/>
    <n v="10.149999999999999"/>
    <n v="2220.3124999999995"/>
    <x v="7"/>
    <x v="0"/>
  </r>
  <r>
    <s v="AT-13553"/>
    <x v="608"/>
    <x v="9"/>
    <n v="244.99999999999997"/>
    <n v="11.2"/>
    <n v="2743.9999999999995"/>
    <x v="28"/>
    <x v="0"/>
  </r>
  <r>
    <s v="AT-13580"/>
    <x v="608"/>
    <x v="9"/>
    <n v="244.99999999999997"/>
    <n v="3.92"/>
    <n v="960.39999999999986"/>
    <x v="8"/>
    <x v="0"/>
  </r>
  <r>
    <s v="AT-13567"/>
    <x v="608"/>
    <x v="9"/>
    <n v="105"/>
    <n v="11.2"/>
    <n v="1176"/>
    <x v="33"/>
    <x v="0"/>
  </r>
  <r>
    <s v="AT-13594"/>
    <x v="608"/>
    <x v="9"/>
    <n v="105"/>
    <n v="10.149999999999999"/>
    <n v="1065.7499999999998"/>
    <x v="49"/>
    <x v="0"/>
  </r>
  <r>
    <s v="AT-13569"/>
    <x v="608"/>
    <x v="22"/>
    <n v="185.67499999999998"/>
    <n v="11.2"/>
    <n v="2079.5599999999995"/>
    <x v="19"/>
    <x v="0"/>
  </r>
  <r>
    <s v="AT-13596"/>
    <x v="608"/>
    <x v="22"/>
    <n v="185.67499999999998"/>
    <n v="11.76"/>
    <n v="2183.5379999999996"/>
    <x v="29"/>
    <x v="0"/>
  </r>
  <r>
    <s v="AT-13561"/>
    <x v="608"/>
    <x v="17"/>
    <n v="89.512499999999989"/>
    <n v="11.2"/>
    <n v="1002.5399999999998"/>
    <x v="39"/>
    <x v="0"/>
  </r>
  <r>
    <s v="AT-13588"/>
    <x v="608"/>
    <x v="17"/>
    <n v="89.512499999999989"/>
    <n v="10.149999999999999"/>
    <n v="908.55187499999977"/>
    <x v="6"/>
    <x v="0"/>
  </r>
  <r>
    <s v="AT-13564"/>
    <x v="608"/>
    <x v="23"/>
    <n v="551.25"/>
    <n v="11.2"/>
    <n v="6174"/>
    <x v="13"/>
    <x v="1"/>
  </r>
  <r>
    <s v="AT-13591"/>
    <x v="608"/>
    <x v="23"/>
    <n v="551.25"/>
    <n v="10.149999999999999"/>
    <n v="5595.1874999999991"/>
    <x v="47"/>
    <x v="1"/>
  </r>
  <r>
    <s v="AT-13552"/>
    <x v="608"/>
    <x v="10"/>
    <n v="244.99999999999997"/>
    <n v="11.2"/>
    <n v="2743.9999999999995"/>
    <x v="27"/>
    <x v="0"/>
  </r>
  <r>
    <s v="AT-13579"/>
    <x v="608"/>
    <x v="10"/>
    <n v="244.99999999999997"/>
    <n v="1.75"/>
    <n v="428.74999999999994"/>
    <x v="6"/>
    <x v="0"/>
  </r>
  <r>
    <s v="AT-13548"/>
    <x v="608"/>
    <x v="11"/>
    <n v="280.875"/>
    <n v="11.2"/>
    <n v="3145.7999999999997"/>
    <x v="10"/>
    <x v="1"/>
  </r>
  <r>
    <s v="AT-13575"/>
    <x v="608"/>
    <x v="11"/>
    <n v="280.875"/>
    <n v="5.04"/>
    <n v="1415.61"/>
    <x v="1"/>
    <x v="1"/>
  </r>
  <r>
    <s v="AT-13601"/>
    <x v="609"/>
    <x v="0"/>
    <n v="210"/>
    <n v="12.32"/>
    <n v="2587.2000000000003"/>
    <x v="19"/>
    <x v="0"/>
  </r>
  <r>
    <s v="AT-13603"/>
    <x v="609"/>
    <x v="1"/>
    <n v="227.49999999999997"/>
    <n v="6.16"/>
    <n v="1401.3999999999999"/>
    <x v="15"/>
    <x v="0"/>
  </r>
  <r>
    <s v="AT-13608"/>
    <x v="609"/>
    <x v="2"/>
    <n v="396.02499999999998"/>
    <n v="1.1199999999999999"/>
    <n v="443.54799999999994"/>
    <x v="17"/>
    <x v="1"/>
  </r>
  <r>
    <s v="AT-13622"/>
    <x v="609"/>
    <x v="18"/>
    <n v="210.875"/>
    <n v="10.149999999999999"/>
    <n v="2140.3812499999999"/>
    <x v="46"/>
    <x v="0"/>
  </r>
  <r>
    <s v="AT-13611"/>
    <x v="609"/>
    <x v="12"/>
    <n v="284.375"/>
    <n v="10.149999999999999"/>
    <n v="2886.4062499999995"/>
    <x v="25"/>
    <x v="1"/>
  </r>
  <r>
    <s v="AT-13609"/>
    <x v="609"/>
    <x v="13"/>
    <n v="109.63749999999999"/>
    <n v="10.149999999999999"/>
    <n v="1112.8206249999998"/>
    <x v="24"/>
    <x v="0"/>
  </r>
  <r>
    <s v="AT-13597"/>
    <x v="609"/>
    <x v="3"/>
    <n v="222.25"/>
    <n v="1.6800000000000002"/>
    <n v="373.38000000000005"/>
    <x v="16"/>
    <x v="0"/>
  </r>
  <r>
    <s v="AT-13614"/>
    <x v="609"/>
    <x v="16"/>
    <n v="105"/>
    <n v="1.6800000000000002"/>
    <n v="176.4"/>
    <x v="15"/>
    <x v="0"/>
  </r>
  <r>
    <s v="AT-13616"/>
    <x v="609"/>
    <x v="19"/>
    <n v="284.72499999999997"/>
    <n v="10.149999999999999"/>
    <n v="2889.9587499999993"/>
    <x v="18"/>
    <x v="1"/>
  </r>
  <r>
    <s v="AT-13610"/>
    <x v="609"/>
    <x v="14"/>
    <n v="319.375"/>
    <n v="10.149999999999999"/>
    <n v="3241.6562499999995"/>
    <x v="26"/>
    <x v="1"/>
  </r>
  <r>
    <s v="AT-13598"/>
    <x v="609"/>
    <x v="4"/>
    <n v="543.375"/>
    <n v="1.6800000000000002"/>
    <n v="912.87000000000012"/>
    <x v="44"/>
    <x v="1"/>
  </r>
  <r>
    <s v="AT-13600"/>
    <x v="609"/>
    <x v="5"/>
    <n v="284.72499999999997"/>
    <n v="11.2"/>
    <n v="3188.9199999999996"/>
    <x v="24"/>
    <x v="1"/>
  </r>
  <r>
    <s v="AT-13599"/>
    <x v="609"/>
    <x v="6"/>
    <n v="358.75"/>
    <n v="11.2"/>
    <n v="4017.9999999999995"/>
    <x v="29"/>
    <x v="1"/>
  </r>
  <r>
    <s v="AT-13604"/>
    <x v="609"/>
    <x v="7"/>
    <n v="457.62499999999994"/>
    <n v="2.8"/>
    <n v="1281.3499999999997"/>
    <x v="11"/>
    <x v="1"/>
  </r>
  <r>
    <s v="AT-13619"/>
    <x v="609"/>
    <x v="7"/>
    <n v="186.375"/>
    <n v="10.149999999999999"/>
    <n v="1891.7062499999997"/>
    <x v="26"/>
    <x v="0"/>
  </r>
  <r>
    <s v="AT-13605"/>
    <x v="609"/>
    <x v="8"/>
    <n v="395.5"/>
    <n v="4.4799999999999995"/>
    <n v="1771.84"/>
    <x v="2"/>
    <x v="1"/>
  </r>
  <r>
    <s v="AT-13620"/>
    <x v="609"/>
    <x v="20"/>
    <n v="553"/>
    <n v="10.149999999999999"/>
    <n v="5612.9499999999989"/>
    <x v="25"/>
    <x v="1"/>
  </r>
  <r>
    <s v="AT-13612"/>
    <x v="609"/>
    <x v="15"/>
    <n v="280"/>
    <n v="10.149999999999999"/>
    <n v="2841.9999999999995"/>
    <x v="15"/>
    <x v="1"/>
  </r>
  <r>
    <s v="AT-13617"/>
    <x v="609"/>
    <x v="21"/>
    <n v="218.75"/>
    <n v="10.149999999999999"/>
    <n v="2220.3124999999995"/>
    <x v="17"/>
    <x v="0"/>
  </r>
  <r>
    <s v="AT-13607"/>
    <x v="609"/>
    <x v="9"/>
    <n v="244.99999999999997"/>
    <n v="1.4"/>
    <n v="342.99999999999994"/>
    <x v="18"/>
    <x v="0"/>
  </r>
  <r>
    <s v="AT-13621"/>
    <x v="609"/>
    <x v="9"/>
    <n v="105"/>
    <n v="10.149999999999999"/>
    <n v="1065.7499999999998"/>
    <x v="3"/>
    <x v="0"/>
  </r>
  <r>
    <s v="AT-13623"/>
    <x v="609"/>
    <x v="22"/>
    <n v="185.67499999999998"/>
    <n v="13.440000000000001"/>
    <n v="2495.4720000000002"/>
    <x v="31"/>
    <x v="0"/>
  </r>
  <r>
    <s v="AT-13615"/>
    <x v="609"/>
    <x v="17"/>
    <n v="89.512499999999989"/>
    <n v="10.149999999999999"/>
    <n v="908.55187499999977"/>
    <x v="16"/>
    <x v="0"/>
  </r>
  <r>
    <s v="AT-13618"/>
    <x v="609"/>
    <x v="23"/>
    <n v="551.25"/>
    <n v="10.149999999999999"/>
    <n v="5595.1874999999991"/>
    <x v="48"/>
    <x v="1"/>
  </r>
  <r>
    <s v="AT-13606"/>
    <x v="609"/>
    <x v="10"/>
    <n v="244.99999999999997"/>
    <n v="1.75"/>
    <n v="428.74999999999994"/>
    <x v="16"/>
    <x v="0"/>
  </r>
  <r>
    <s v="AT-13602"/>
    <x v="609"/>
    <x v="11"/>
    <n v="280.875"/>
    <n v="8.3999999999999986"/>
    <n v="2359.3499999999995"/>
    <x v="11"/>
    <x v="1"/>
  </r>
  <r>
    <s v="AT-13628"/>
    <x v="610"/>
    <x v="0"/>
    <n v="210"/>
    <n v="18.759999999999998"/>
    <n v="3939.5999999999995"/>
    <x v="6"/>
    <x v="0"/>
  </r>
  <r>
    <s v="AT-13630"/>
    <x v="610"/>
    <x v="1"/>
    <n v="227.49999999999997"/>
    <n v="27.72"/>
    <n v="6306.2999999999993"/>
    <x v="7"/>
    <x v="0"/>
  </r>
  <r>
    <s v="AT-13635"/>
    <x v="610"/>
    <x v="2"/>
    <n v="396.02499999999998"/>
    <n v="12.32"/>
    <n v="4879.0280000000002"/>
    <x v="22"/>
    <x v="1"/>
  </r>
  <r>
    <s v="AT-13649"/>
    <x v="610"/>
    <x v="18"/>
    <n v="210.875"/>
    <n v="10.149999999999999"/>
    <n v="2140.3812499999999"/>
    <x v="47"/>
    <x v="0"/>
  </r>
  <r>
    <s v="AT-13638"/>
    <x v="610"/>
    <x v="12"/>
    <n v="284.375"/>
    <n v="10.149999999999999"/>
    <n v="2886.4062499999995"/>
    <x v="8"/>
    <x v="1"/>
  </r>
  <r>
    <s v="AT-13636"/>
    <x v="610"/>
    <x v="13"/>
    <n v="109.63749999999999"/>
    <n v="10.149999999999999"/>
    <n v="1112.8206249999998"/>
    <x v="27"/>
    <x v="0"/>
  </r>
  <r>
    <s v="AT-13624"/>
    <x v="610"/>
    <x v="3"/>
    <n v="222.25"/>
    <n v="3.3600000000000003"/>
    <n v="746.7600000000001"/>
    <x v="21"/>
    <x v="0"/>
  </r>
  <r>
    <s v="AT-13641"/>
    <x v="610"/>
    <x v="16"/>
    <n v="105"/>
    <n v="10.08"/>
    <n v="1058.4000000000001"/>
    <x v="7"/>
    <x v="0"/>
  </r>
  <r>
    <s v="AT-13643"/>
    <x v="610"/>
    <x v="19"/>
    <n v="284.72499999999997"/>
    <n v="1.6800000000000002"/>
    <n v="478.33799999999997"/>
    <x v="23"/>
    <x v="1"/>
  </r>
  <r>
    <s v="AT-13637"/>
    <x v="610"/>
    <x v="14"/>
    <n v="319.375"/>
    <n v="10.149999999999999"/>
    <n v="3241.6562499999995"/>
    <x v="28"/>
    <x v="1"/>
  </r>
  <r>
    <s v="AT-13625"/>
    <x v="610"/>
    <x v="4"/>
    <n v="543.375"/>
    <n v="8.68"/>
    <n v="4716.4949999999999"/>
    <x v="46"/>
    <x v="1"/>
  </r>
  <r>
    <s v="AT-13627"/>
    <x v="610"/>
    <x v="5"/>
    <n v="284.72499999999997"/>
    <n v="5.04"/>
    <n v="1435.0139999999999"/>
    <x v="27"/>
    <x v="1"/>
  </r>
  <r>
    <s v="AT-13626"/>
    <x v="610"/>
    <x v="6"/>
    <n v="358.75"/>
    <n v="7.2799999999999994"/>
    <n v="2611.6999999999998"/>
    <x v="31"/>
    <x v="1"/>
  </r>
  <r>
    <s v="AT-13631"/>
    <x v="610"/>
    <x v="7"/>
    <n v="457.62499999999994"/>
    <n v="22.679999999999996"/>
    <n v="10378.934999999998"/>
    <x v="8"/>
    <x v="1"/>
  </r>
  <r>
    <s v="AT-13646"/>
    <x v="610"/>
    <x v="7"/>
    <n v="186.375"/>
    <n v="1.6800000000000002"/>
    <n v="313.11"/>
    <x v="28"/>
    <x v="0"/>
  </r>
  <r>
    <s v="AT-13632"/>
    <x v="610"/>
    <x v="8"/>
    <n v="395.5"/>
    <n v="14"/>
    <n v="5537"/>
    <x v="12"/>
    <x v="1"/>
  </r>
  <r>
    <s v="AT-13647"/>
    <x v="610"/>
    <x v="20"/>
    <n v="553"/>
    <n v="10.149999999999999"/>
    <n v="5612.9499999999989"/>
    <x v="32"/>
    <x v="1"/>
  </r>
  <r>
    <s v="AT-13639"/>
    <x v="610"/>
    <x v="15"/>
    <n v="280"/>
    <n v="10.149999999999999"/>
    <n v="2841.9999999999995"/>
    <x v="7"/>
    <x v="1"/>
  </r>
  <r>
    <s v="AT-13644"/>
    <x v="610"/>
    <x v="21"/>
    <n v="218.75"/>
    <n v="1.6800000000000002"/>
    <n v="367.50000000000006"/>
    <x v="22"/>
    <x v="0"/>
  </r>
  <r>
    <s v="AT-13634"/>
    <x v="610"/>
    <x v="9"/>
    <n v="244.99999999999997"/>
    <n v="2.52"/>
    <n v="617.4"/>
    <x v="23"/>
    <x v="0"/>
  </r>
  <r>
    <s v="AT-13648"/>
    <x v="610"/>
    <x v="9"/>
    <n v="105"/>
    <n v="10.149999999999999"/>
    <n v="1065.7499999999998"/>
    <x v="13"/>
    <x v="0"/>
  </r>
  <r>
    <s v="AT-13650"/>
    <x v="610"/>
    <x v="22"/>
    <n v="185.67499999999998"/>
    <n v="46.480000000000004"/>
    <n v="8630.1739999999991"/>
    <x v="34"/>
    <x v="0"/>
  </r>
  <r>
    <s v="AT-13642"/>
    <x v="610"/>
    <x v="17"/>
    <n v="89.512499999999989"/>
    <n v="10.149999999999999"/>
    <n v="908.55187499999977"/>
    <x v="21"/>
    <x v="0"/>
  </r>
  <r>
    <s v="AT-13645"/>
    <x v="610"/>
    <x v="23"/>
    <n v="551.25"/>
    <n v="1.6800000000000002"/>
    <n v="926.10000000000014"/>
    <x v="49"/>
    <x v="1"/>
  </r>
  <r>
    <s v="AT-13633"/>
    <x v="610"/>
    <x v="10"/>
    <n v="244.99999999999997"/>
    <n v="3.3600000000000003"/>
    <n v="823.19999999999993"/>
    <x v="21"/>
    <x v="0"/>
  </r>
  <r>
    <s v="AT-13629"/>
    <x v="610"/>
    <x v="11"/>
    <n v="280.875"/>
    <n v="12.32"/>
    <n v="3460.38"/>
    <x v="8"/>
    <x v="1"/>
  </r>
  <r>
    <s v="AT-13655"/>
    <x v="611"/>
    <x v="0"/>
    <n v="210"/>
    <n v="3.3600000000000003"/>
    <n v="705.6"/>
    <x v="16"/>
    <x v="0"/>
  </r>
  <r>
    <s v="AT-13657"/>
    <x v="611"/>
    <x v="1"/>
    <n v="227.49999999999997"/>
    <n v="12.88"/>
    <n v="2930.2"/>
    <x v="17"/>
    <x v="0"/>
  </r>
  <r>
    <s v="AT-13662"/>
    <x v="611"/>
    <x v="2"/>
    <n v="396.02499999999998"/>
    <n v="4.1999999999999993"/>
    <n v="1663.3049999999996"/>
    <x v="25"/>
    <x v="1"/>
  </r>
  <r>
    <s v="AT-13676"/>
    <x v="611"/>
    <x v="18"/>
    <n v="210.875"/>
    <n v="10.149999999999999"/>
    <n v="2140.3812499999999"/>
    <x v="48"/>
    <x v="0"/>
  </r>
  <r>
    <s v="AT-13665"/>
    <x v="611"/>
    <x v="12"/>
    <n v="284.375"/>
    <n v="10.149999999999999"/>
    <n v="2886.4062499999995"/>
    <x v="18"/>
    <x v="1"/>
  </r>
  <r>
    <s v="AT-13663"/>
    <x v="611"/>
    <x v="13"/>
    <n v="109.63749999999999"/>
    <n v="10.149999999999999"/>
    <n v="1112.8206249999998"/>
    <x v="0"/>
    <x v="0"/>
  </r>
  <r>
    <s v="AT-13651"/>
    <x v="611"/>
    <x v="3"/>
    <n v="222.25"/>
    <n v="4.1999999999999993"/>
    <n v="933.44999999999982"/>
    <x v="24"/>
    <x v="0"/>
  </r>
  <r>
    <s v="AT-13668"/>
    <x v="611"/>
    <x v="16"/>
    <n v="105"/>
    <n v="10.149999999999999"/>
    <n v="1065.7499999999998"/>
    <x v="17"/>
    <x v="0"/>
  </r>
  <r>
    <s v="AT-13670"/>
    <x v="611"/>
    <x v="19"/>
    <n v="284.72499999999997"/>
    <n v="10.149999999999999"/>
    <n v="2889.9587499999993"/>
    <x v="26"/>
    <x v="1"/>
  </r>
  <r>
    <s v="AT-13664"/>
    <x v="611"/>
    <x v="14"/>
    <n v="319.375"/>
    <n v="10.149999999999999"/>
    <n v="3241.6562499999995"/>
    <x v="30"/>
    <x v="1"/>
  </r>
  <r>
    <s v="AT-13652"/>
    <x v="611"/>
    <x v="4"/>
    <n v="543.375"/>
    <n v="5.6"/>
    <n v="3042.8999999999996"/>
    <x v="47"/>
    <x v="1"/>
  </r>
  <r>
    <s v="AT-13654"/>
    <x v="611"/>
    <x v="5"/>
    <n v="284.72499999999997"/>
    <n v="1.6800000000000002"/>
    <n v="478.33799999999997"/>
    <x v="0"/>
    <x v="1"/>
  </r>
  <r>
    <s v="AT-13653"/>
    <x v="611"/>
    <x v="6"/>
    <n v="358.75"/>
    <n v="1.6800000000000002"/>
    <n v="602.70000000000005"/>
    <x v="34"/>
    <x v="1"/>
  </r>
  <r>
    <s v="AT-13658"/>
    <x v="611"/>
    <x v="7"/>
    <n v="457.62499999999994"/>
    <n v="8.3999999999999986"/>
    <n v="3844.0499999999988"/>
    <x v="18"/>
    <x v="1"/>
  </r>
  <r>
    <s v="AT-13673"/>
    <x v="611"/>
    <x v="7"/>
    <n v="186.375"/>
    <n v="10.149999999999999"/>
    <n v="1891.7062499999997"/>
    <x v="30"/>
    <x v="0"/>
  </r>
  <r>
    <s v="AT-13659"/>
    <x v="611"/>
    <x v="8"/>
    <n v="395.5"/>
    <n v="9.7999999999999989"/>
    <n v="3875.8999999999996"/>
    <x v="29"/>
    <x v="1"/>
  </r>
  <r>
    <s v="AT-13674"/>
    <x v="611"/>
    <x v="20"/>
    <n v="553"/>
    <n v="10.149999999999999"/>
    <n v="5612.9499999999989"/>
    <x v="35"/>
    <x v="1"/>
  </r>
  <r>
    <s v="AT-13666"/>
    <x v="611"/>
    <x v="15"/>
    <n v="280"/>
    <n v="10.149999999999999"/>
    <n v="2841.9999999999995"/>
    <x v="17"/>
    <x v="1"/>
  </r>
  <r>
    <s v="AT-13671"/>
    <x v="611"/>
    <x v="21"/>
    <n v="218.75"/>
    <n v="10.149999999999999"/>
    <n v="2220.3124999999995"/>
    <x v="25"/>
    <x v="0"/>
  </r>
  <r>
    <s v="AT-13661"/>
    <x v="611"/>
    <x v="9"/>
    <n v="244.99999999999997"/>
    <n v="2.8"/>
    <n v="685.99999999999989"/>
    <x v="26"/>
    <x v="0"/>
  </r>
  <r>
    <s v="AT-13675"/>
    <x v="611"/>
    <x v="9"/>
    <n v="105"/>
    <n v="10.149999999999999"/>
    <n v="1065.7499999999998"/>
    <x v="9"/>
    <x v="0"/>
  </r>
  <r>
    <s v="AT-13677"/>
    <x v="611"/>
    <x v="22"/>
    <n v="185.67499999999998"/>
    <n v="40.32"/>
    <n v="7486.4159999999993"/>
    <x v="37"/>
    <x v="0"/>
  </r>
  <r>
    <s v="AT-13669"/>
    <x v="611"/>
    <x v="17"/>
    <n v="89.512499999999989"/>
    <n v="10.149999999999999"/>
    <n v="908.55187499999977"/>
    <x v="24"/>
    <x v="0"/>
  </r>
  <r>
    <s v="AT-13672"/>
    <x v="611"/>
    <x v="23"/>
    <n v="551.25"/>
    <n v="10.149999999999999"/>
    <n v="5595.1874999999991"/>
    <x v="3"/>
    <x v="1"/>
  </r>
  <r>
    <s v="AT-13660"/>
    <x v="611"/>
    <x v="10"/>
    <n v="244.99999999999997"/>
    <n v="1.75"/>
    <n v="428.74999999999994"/>
    <x v="24"/>
    <x v="0"/>
  </r>
  <r>
    <s v="AT-13656"/>
    <x v="611"/>
    <x v="11"/>
    <n v="280.875"/>
    <n v="3.08"/>
    <n v="865.09500000000003"/>
    <x v="18"/>
    <x v="1"/>
  </r>
  <r>
    <s v="AT-13682"/>
    <x v="612"/>
    <x v="0"/>
    <n v="210"/>
    <n v="8.3999999999999986"/>
    <n v="1763.9999999999998"/>
    <x v="21"/>
    <x v="0"/>
  </r>
  <r>
    <s v="AT-13684"/>
    <x v="612"/>
    <x v="1"/>
    <n v="227.49999999999997"/>
    <n v="20.16"/>
    <n v="4586.3999999999996"/>
    <x v="22"/>
    <x v="0"/>
  </r>
  <r>
    <s v="AT-13689"/>
    <x v="612"/>
    <x v="2"/>
    <n v="396.02499999999998"/>
    <n v="3.92"/>
    <n v="1552.4179999999999"/>
    <x v="32"/>
    <x v="1"/>
  </r>
  <r>
    <s v="AT-13703"/>
    <x v="612"/>
    <x v="18"/>
    <n v="210.875"/>
    <n v="10.149999999999999"/>
    <n v="2140.3812499999999"/>
    <x v="49"/>
    <x v="0"/>
  </r>
  <r>
    <s v="AT-13692"/>
    <x v="612"/>
    <x v="12"/>
    <n v="284.375"/>
    <n v="10.149999999999999"/>
    <n v="2886.4062499999995"/>
    <x v="23"/>
    <x v="1"/>
  </r>
  <r>
    <s v="AT-13690"/>
    <x v="612"/>
    <x v="13"/>
    <n v="109.63749999999999"/>
    <n v="9.7999999999999989"/>
    <n v="1074.4474999999998"/>
    <x v="10"/>
    <x v="0"/>
  </r>
  <r>
    <s v="AT-13678"/>
    <x v="612"/>
    <x v="3"/>
    <n v="222.25"/>
    <n v="1.4"/>
    <n v="311.14999999999998"/>
    <x v="27"/>
    <x v="0"/>
  </r>
  <r>
    <s v="AT-13695"/>
    <x v="612"/>
    <x v="16"/>
    <n v="105"/>
    <n v="8.9599999999999991"/>
    <n v="940.8"/>
    <x v="22"/>
    <x v="0"/>
  </r>
  <r>
    <s v="AT-13697"/>
    <x v="612"/>
    <x v="19"/>
    <n v="284.72499999999997"/>
    <n v="1.6800000000000002"/>
    <n v="478.33799999999997"/>
    <x v="28"/>
    <x v="1"/>
  </r>
  <r>
    <s v="AT-13691"/>
    <x v="612"/>
    <x v="14"/>
    <n v="319.375"/>
    <n v="10.149999999999999"/>
    <n v="3241.6562499999995"/>
    <x v="33"/>
    <x v="1"/>
  </r>
  <r>
    <s v="AT-13679"/>
    <x v="612"/>
    <x v="4"/>
    <n v="543.375"/>
    <n v="11.2"/>
    <n v="6085.7999999999993"/>
    <x v="48"/>
    <x v="1"/>
  </r>
  <r>
    <s v="AT-13681"/>
    <x v="612"/>
    <x v="5"/>
    <n v="284.72499999999997"/>
    <n v="11.2"/>
    <n v="3188.9199999999996"/>
    <x v="10"/>
    <x v="1"/>
  </r>
  <r>
    <s v="AT-13680"/>
    <x v="612"/>
    <x v="6"/>
    <n v="358.75"/>
    <n v="11.2"/>
    <n v="4017.9999999999995"/>
    <x v="37"/>
    <x v="1"/>
  </r>
  <r>
    <s v="AT-13685"/>
    <x v="612"/>
    <x v="7"/>
    <n v="457.62499999999994"/>
    <n v="10.08"/>
    <n v="4612.8599999999997"/>
    <x v="23"/>
    <x v="1"/>
  </r>
  <r>
    <s v="AT-13700"/>
    <x v="612"/>
    <x v="7"/>
    <n v="186.375"/>
    <n v="10.149999999999999"/>
    <n v="1891.7062499999997"/>
    <x v="33"/>
    <x v="0"/>
  </r>
  <r>
    <s v="AT-13686"/>
    <x v="612"/>
    <x v="8"/>
    <n v="395.5"/>
    <n v="21.84"/>
    <n v="8637.7199999999993"/>
    <x v="31"/>
    <x v="1"/>
  </r>
  <r>
    <s v="AT-13701"/>
    <x v="612"/>
    <x v="20"/>
    <n v="553"/>
    <n v="1.6800000000000002"/>
    <n v="929.04000000000008"/>
    <x v="38"/>
    <x v="1"/>
  </r>
  <r>
    <s v="AT-13693"/>
    <x v="612"/>
    <x v="15"/>
    <n v="280"/>
    <n v="10.149999999999999"/>
    <n v="2841.9999999999995"/>
    <x v="22"/>
    <x v="1"/>
  </r>
  <r>
    <s v="AT-13698"/>
    <x v="612"/>
    <x v="21"/>
    <n v="218.75"/>
    <n v="3.3600000000000003"/>
    <n v="735.00000000000011"/>
    <x v="32"/>
    <x v="0"/>
  </r>
  <r>
    <s v="AT-13688"/>
    <x v="612"/>
    <x v="9"/>
    <n v="244.99999999999997"/>
    <n v="7.2799999999999994"/>
    <n v="1783.5999999999997"/>
    <x v="28"/>
    <x v="0"/>
  </r>
  <r>
    <s v="AT-13702"/>
    <x v="612"/>
    <x v="9"/>
    <n v="105"/>
    <n v="10.149999999999999"/>
    <n v="1065.7499999999998"/>
    <x v="19"/>
    <x v="0"/>
  </r>
  <r>
    <s v="AT-13704"/>
    <x v="612"/>
    <x v="22"/>
    <n v="185.67499999999998"/>
    <n v="58.8"/>
    <n v="10917.689999999999"/>
    <x v="40"/>
    <x v="0"/>
  </r>
  <r>
    <s v="AT-13696"/>
    <x v="612"/>
    <x v="17"/>
    <n v="89.512499999999989"/>
    <n v="10.149999999999999"/>
    <n v="908.55187499999977"/>
    <x v="27"/>
    <x v="0"/>
  </r>
  <r>
    <s v="AT-13699"/>
    <x v="612"/>
    <x v="23"/>
    <n v="551.25"/>
    <n v="3.3600000000000003"/>
    <n v="1852.2000000000003"/>
    <x v="13"/>
    <x v="1"/>
  </r>
  <r>
    <s v="AT-13687"/>
    <x v="612"/>
    <x v="10"/>
    <n v="244.99999999999997"/>
    <n v="2.8"/>
    <n v="685.99999999999989"/>
    <x v="27"/>
    <x v="0"/>
  </r>
  <r>
    <s v="AT-13683"/>
    <x v="612"/>
    <x v="11"/>
    <n v="280.875"/>
    <n v="21.28"/>
    <n v="5977.02"/>
    <x v="23"/>
    <x v="1"/>
  </r>
  <r>
    <s v="AT-13709"/>
    <x v="613"/>
    <x v="0"/>
    <n v="210"/>
    <n v="10.92"/>
    <n v="2293.1999999999998"/>
    <x v="24"/>
    <x v="0"/>
  </r>
  <r>
    <s v="AT-13711"/>
    <x v="613"/>
    <x v="1"/>
    <n v="227.49999999999997"/>
    <n v="16.240000000000002"/>
    <n v="3694.6"/>
    <x v="25"/>
    <x v="0"/>
  </r>
  <r>
    <s v="AT-13716"/>
    <x v="613"/>
    <x v="2"/>
    <n v="396.02499999999998"/>
    <n v="1.6800000000000002"/>
    <n v="665.322"/>
    <x v="35"/>
    <x v="1"/>
  </r>
  <r>
    <s v="AT-13730"/>
    <x v="613"/>
    <x v="18"/>
    <n v="210.875"/>
    <n v="10.149999999999999"/>
    <n v="2140.3812499999999"/>
    <x v="3"/>
    <x v="0"/>
  </r>
  <r>
    <s v="AT-13719"/>
    <x v="613"/>
    <x v="12"/>
    <n v="284.375"/>
    <n v="10.149999999999999"/>
    <n v="2886.4062499999995"/>
    <x v="26"/>
    <x v="1"/>
  </r>
  <r>
    <s v="AT-13717"/>
    <x v="613"/>
    <x v="13"/>
    <n v="109.63749999999999"/>
    <n v="3.3600000000000003"/>
    <n v="368.38200000000001"/>
    <x v="20"/>
    <x v="0"/>
  </r>
  <r>
    <s v="AT-13705"/>
    <x v="613"/>
    <x v="3"/>
    <n v="222.25"/>
    <n v="3.92"/>
    <n v="871.22"/>
    <x v="0"/>
    <x v="0"/>
  </r>
  <r>
    <s v="AT-13722"/>
    <x v="613"/>
    <x v="16"/>
    <n v="105"/>
    <n v="10.149999999999999"/>
    <n v="1065.7499999999998"/>
    <x v="25"/>
    <x v="0"/>
  </r>
  <r>
    <s v="AT-13724"/>
    <x v="613"/>
    <x v="19"/>
    <n v="284.72499999999997"/>
    <n v="10.149999999999999"/>
    <n v="2889.9587499999993"/>
    <x v="30"/>
    <x v="1"/>
  </r>
  <r>
    <s v="AT-13718"/>
    <x v="613"/>
    <x v="14"/>
    <n v="319.375"/>
    <n v="10.149999999999999"/>
    <n v="3241.6562499999995"/>
    <x v="36"/>
    <x v="1"/>
  </r>
  <r>
    <s v="AT-13706"/>
    <x v="613"/>
    <x v="4"/>
    <n v="543.375"/>
    <n v="5.32"/>
    <n v="2890.7550000000001"/>
    <x v="49"/>
    <x v="1"/>
  </r>
  <r>
    <s v="AT-13708"/>
    <x v="613"/>
    <x v="5"/>
    <n v="284.72499999999997"/>
    <n v="11.2"/>
    <n v="3188.9199999999996"/>
    <x v="20"/>
    <x v="1"/>
  </r>
  <r>
    <s v="AT-13707"/>
    <x v="613"/>
    <x v="6"/>
    <n v="358.75"/>
    <n v="11.2"/>
    <n v="4017.9999999999995"/>
    <x v="40"/>
    <x v="1"/>
  </r>
  <r>
    <s v="AT-13712"/>
    <x v="613"/>
    <x v="7"/>
    <n v="457.62499999999994"/>
    <n v="7.84"/>
    <n v="3587.7799999999993"/>
    <x v="26"/>
    <x v="1"/>
  </r>
  <r>
    <s v="AT-13727"/>
    <x v="613"/>
    <x v="7"/>
    <n v="186.375"/>
    <n v="10.149999999999999"/>
    <n v="1891.7062499999997"/>
    <x v="36"/>
    <x v="0"/>
  </r>
  <r>
    <s v="AT-13713"/>
    <x v="613"/>
    <x v="8"/>
    <n v="395.5"/>
    <n v="7.2799999999999994"/>
    <n v="2879.24"/>
    <x v="34"/>
    <x v="1"/>
  </r>
  <r>
    <s v="AT-13728"/>
    <x v="613"/>
    <x v="20"/>
    <n v="553"/>
    <n v="1.6800000000000002"/>
    <n v="929.04000000000008"/>
    <x v="41"/>
    <x v="1"/>
  </r>
  <r>
    <s v="AT-13720"/>
    <x v="613"/>
    <x v="15"/>
    <n v="280"/>
    <n v="10.149999999999999"/>
    <n v="2841.9999999999995"/>
    <x v="25"/>
    <x v="1"/>
  </r>
  <r>
    <s v="AT-13725"/>
    <x v="613"/>
    <x v="21"/>
    <n v="218.75"/>
    <n v="10.149999999999999"/>
    <n v="2220.3124999999995"/>
    <x v="35"/>
    <x v="0"/>
  </r>
  <r>
    <s v="AT-13715"/>
    <x v="613"/>
    <x v="9"/>
    <n v="244.99999999999997"/>
    <n v="10.149999999999999"/>
    <n v="2486.7499999999995"/>
    <x v="30"/>
    <x v="0"/>
  </r>
  <r>
    <s v="AT-13729"/>
    <x v="613"/>
    <x v="9"/>
    <n v="105"/>
    <n v="10.149999999999999"/>
    <n v="1065.7499999999998"/>
    <x v="6"/>
    <x v="0"/>
  </r>
  <r>
    <s v="AT-13731"/>
    <x v="613"/>
    <x v="22"/>
    <n v="185.67499999999998"/>
    <n v="24.360000000000003"/>
    <n v="4523.0430000000006"/>
    <x v="4"/>
    <x v="0"/>
  </r>
  <r>
    <s v="AT-13723"/>
    <x v="613"/>
    <x v="17"/>
    <n v="89.512499999999989"/>
    <n v="10.149999999999999"/>
    <n v="908.55187499999977"/>
    <x v="0"/>
    <x v="0"/>
  </r>
  <r>
    <s v="AT-13726"/>
    <x v="613"/>
    <x v="23"/>
    <n v="551.25"/>
    <n v="10.149999999999999"/>
    <n v="5595.1874999999991"/>
    <x v="9"/>
    <x v="1"/>
  </r>
  <r>
    <s v="AT-13714"/>
    <x v="613"/>
    <x v="10"/>
    <n v="244.99999999999997"/>
    <n v="1.75"/>
    <n v="428.74999999999994"/>
    <x v="0"/>
    <x v="0"/>
  </r>
  <r>
    <s v="AT-13710"/>
    <x v="613"/>
    <x v="11"/>
    <n v="280.875"/>
    <n v="6.16"/>
    <n v="1730.19"/>
    <x v="26"/>
    <x v="1"/>
  </r>
  <r>
    <s v="AT-13736"/>
    <x v="614"/>
    <x v="0"/>
    <n v="210"/>
    <n v="9.52"/>
    <n v="1999.1999999999998"/>
    <x v="27"/>
    <x v="0"/>
  </r>
  <r>
    <s v="AT-13738"/>
    <x v="614"/>
    <x v="1"/>
    <n v="227.49999999999997"/>
    <n v="15.68"/>
    <n v="3567.1999999999994"/>
    <x v="27"/>
    <x v="0"/>
  </r>
  <r>
    <s v="AT-13743"/>
    <x v="614"/>
    <x v="2"/>
    <n v="396.02499999999998"/>
    <n v="8.120000000000001"/>
    <n v="3215.7230000000004"/>
    <x v="38"/>
    <x v="1"/>
  </r>
  <r>
    <s v="AT-13757"/>
    <x v="614"/>
    <x v="18"/>
    <n v="210.875"/>
    <n v="10.149999999999999"/>
    <n v="2140.3812499999999"/>
    <x v="13"/>
    <x v="0"/>
  </r>
  <r>
    <s v="AT-13746"/>
    <x v="614"/>
    <x v="12"/>
    <n v="284.375"/>
    <n v="10.149999999999999"/>
    <n v="2886.4062499999995"/>
    <x v="28"/>
    <x v="1"/>
  </r>
  <r>
    <s v="AT-13744"/>
    <x v="614"/>
    <x v="13"/>
    <n v="109.63749999999999"/>
    <n v="3.08"/>
    <n v="337.68349999999998"/>
    <x v="2"/>
    <x v="0"/>
  </r>
  <r>
    <s v="AT-13732"/>
    <x v="614"/>
    <x v="3"/>
    <n v="222.25"/>
    <n v="4.76"/>
    <n v="1057.9099999999999"/>
    <x v="10"/>
    <x v="0"/>
  </r>
  <r>
    <s v="AT-13749"/>
    <x v="614"/>
    <x v="16"/>
    <n v="105"/>
    <n v="11.76"/>
    <n v="1234.8"/>
    <x v="32"/>
    <x v="0"/>
  </r>
  <r>
    <s v="AT-13751"/>
    <x v="614"/>
    <x v="19"/>
    <n v="284.72499999999997"/>
    <n v="10.149999999999999"/>
    <n v="2889.9587499999993"/>
    <x v="33"/>
    <x v="1"/>
  </r>
  <r>
    <s v="AT-13745"/>
    <x v="614"/>
    <x v="14"/>
    <n v="319.375"/>
    <n v="10.149999999999999"/>
    <n v="3241.6562499999995"/>
    <x v="39"/>
    <x v="1"/>
  </r>
  <r>
    <s v="AT-13733"/>
    <x v="614"/>
    <x v="4"/>
    <n v="543.375"/>
    <n v="4.1999999999999993"/>
    <n v="2282.1749999999997"/>
    <x v="3"/>
    <x v="1"/>
  </r>
  <r>
    <s v="AT-13735"/>
    <x v="614"/>
    <x v="5"/>
    <n v="284.72499999999997"/>
    <n v="11.2"/>
    <n v="3188.9199999999996"/>
    <x v="2"/>
    <x v="1"/>
  </r>
  <r>
    <s v="AT-13734"/>
    <x v="614"/>
    <x v="6"/>
    <n v="358.75"/>
    <n v="4.76"/>
    <n v="1707.6499999999999"/>
    <x v="4"/>
    <x v="1"/>
  </r>
  <r>
    <s v="AT-13739"/>
    <x v="614"/>
    <x v="7"/>
    <n v="457.62499999999994"/>
    <n v="12.04"/>
    <n v="5509.8049999999985"/>
    <x v="28"/>
    <x v="1"/>
  </r>
  <r>
    <s v="AT-13754"/>
    <x v="614"/>
    <x v="7"/>
    <n v="186.375"/>
    <n v="10.149999999999999"/>
    <n v="1891.7062499999997"/>
    <x v="39"/>
    <x v="0"/>
  </r>
  <r>
    <s v="AT-13740"/>
    <x v="614"/>
    <x v="8"/>
    <n v="395.5"/>
    <n v="13.440000000000001"/>
    <n v="5315.52"/>
    <x v="37"/>
    <x v="1"/>
  </r>
  <r>
    <s v="AT-13755"/>
    <x v="614"/>
    <x v="20"/>
    <n v="553"/>
    <n v="10.149999999999999"/>
    <n v="5612.9499999999989"/>
    <x v="43"/>
    <x v="1"/>
  </r>
  <r>
    <s v="AT-13747"/>
    <x v="614"/>
    <x v="15"/>
    <n v="280"/>
    <n v="10.149999999999999"/>
    <n v="2841.9999999999995"/>
    <x v="32"/>
    <x v="1"/>
  </r>
  <r>
    <s v="AT-13752"/>
    <x v="614"/>
    <x v="21"/>
    <n v="218.75"/>
    <n v="10.149999999999999"/>
    <n v="2220.3124999999995"/>
    <x v="38"/>
    <x v="0"/>
  </r>
  <r>
    <s v="AT-13742"/>
    <x v="614"/>
    <x v="9"/>
    <n v="244.99999999999997"/>
    <n v="5.32"/>
    <n v="1303.3999999999999"/>
    <x v="33"/>
    <x v="0"/>
  </r>
  <r>
    <s v="AT-13756"/>
    <x v="614"/>
    <x v="9"/>
    <n v="105"/>
    <n v="10.149999999999999"/>
    <n v="1065.7499999999998"/>
    <x v="16"/>
    <x v="0"/>
  </r>
  <r>
    <s v="AT-13758"/>
    <x v="614"/>
    <x v="22"/>
    <n v="185.67499999999998"/>
    <n v="84.84"/>
    <n v="15752.666999999999"/>
    <x v="14"/>
    <x v="0"/>
  </r>
  <r>
    <s v="AT-13750"/>
    <x v="614"/>
    <x v="17"/>
    <n v="89.512499999999989"/>
    <n v="10.149999999999999"/>
    <n v="908.55187499999977"/>
    <x v="10"/>
    <x v="0"/>
  </r>
  <r>
    <s v="AT-13753"/>
    <x v="614"/>
    <x v="23"/>
    <n v="551.25"/>
    <n v="10.149999999999999"/>
    <n v="5595.1874999999991"/>
    <x v="19"/>
    <x v="1"/>
  </r>
  <r>
    <s v="AT-13741"/>
    <x v="614"/>
    <x v="10"/>
    <n v="244.99999999999997"/>
    <n v="1.6800000000000002"/>
    <n v="411.59999999999997"/>
    <x v="10"/>
    <x v="0"/>
  </r>
  <r>
    <s v="AT-13737"/>
    <x v="614"/>
    <x v="11"/>
    <n v="280.875"/>
    <n v="11.48"/>
    <n v="3224.4450000000002"/>
    <x v="28"/>
    <x v="1"/>
  </r>
  <r>
    <s v="AT-13763"/>
    <x v="615"/>
    <x v="0"/>
    <n v="210"/>
    <n v="5.04"/>
    <n v="1058.4000000000001"/>
    <x v="0"/>
    <x v="0"/>
  </r>
  <r>
    <s v="AT-13765"/>
    <x v="615"/>
    <x v="1"/>
    <n v="227.49999999999997"/>
    <n v="19.04"/>
    <n v="4331.5999999999995"/>
    <x v="0"/>
    <x v="0"/>
  </r>
  <r>
    <s v="AT-13770"/>
    <x v="615"/>
    <x v="2"/>
    <n v="396.02499999999998"/>
    <n v="6.7200000000000006"/>
    <n v="2661.288"/>
    <x v="41"/>
    <x v="1"/>
  </r>
  <r>
    <s v="AT-13784"/>
    <x v="615"/>
    <x v="18"/>
    <n v="210.875"/>
    <n v="10.149999999999999"/>
    <n v="2140.3812499999999"/>
    <x v="9"/>
    <x v="0"/>
  </r>
  <r>
    <s v="AT-13773"/>
    <x v="615"/>
    <x v="12"/>
    <n v="284.375"/>
    <n v="10.149999999999999"/>
    <n v="2886.4062499999995"/>
    <x v="30"/>
    <x v="1"/>
  </r>
  <r>
    <s v="AT-13771"/>
    <x v="615"/>
    <x v="13"/>
    <n v="109.63749999999999"/>
    <n v="8.3999999999999986"/>
    <n v="920.9549999999997"/>
    <x v="12"/>
    <x v="0"/>
  </r>
  <r>
    <s v="AT-13759"/>
    <x v="615"/>
    <x v="3"/>
    <n v="222.25"/>
    <n v="1.6800000000000002"/>
    <n v="373.38000000000005"/>
    <x v="20"/>
    <x v="0"/>
  </r>
  <r>
    <s v="AT-13776"/>
    <x v="615"/>
    <x v="16"/>
    <n v="105"/>
    <n v="8.3999999999999986"/>
    <n v="881.99999999999989"/>
    <x v="35"/>
    <x v="0"/>
  </r>
  <r>
    <s v="AT-13778"/>
    <x v="615"/>
    <x v="19"/>
    <n v="284.72499999999997"/>
    <n v="10.149999999999999"/>
    <n v="2889.9587499999993"/>
    <x v="36"/>
    <x v="1"/>
  </r>
  <r>
    <s v="AT-13772"/>
    <x v="615"/>
    <x v="14"/>
    <n v="319.375"/>
    <n v="10.149999999999999"/>
    <n v="3241.6562499999995"/>
    <x v="42"/>
    <x v="1"/>
  </r>
  <r>
    <s v="AT-13760"/>
    <x v="615"/>
    <x v="4"/>
    <n v="543.375"/>
    <n v="3.3600000000000003"/>
    <n v="1825.7400000000002"/>
    <x v="13"/>
    <x v="1"/>
  </r>
  <r>
    <s v="AT-13762"/>
    <x v="615"/>
    <x v="5"/>
    <n v="284.72499999999997"/>
    <n v="11.2"/>
    <n v="3188.9199999999996"/>
    <x v="12"/>
    <x v="1"/>
  </r>
  <r>
    <s v="AT-13761"/>
    <x v="615"/>
    <x v="6"/>
    <n v="358.75"/>
    <n v="3.6399999999999997"/>
    <n v="1305.8499999999999"/>
    <x v="14"/>
    <x v="1"/>
  </r>
  <r>
    <s v="AT-13766"/>
    <x v="615"/>
    <x v="7"/>
    <n v="457.62499999999994"/>
    <n v="10.08"/>
    <n v="4612.8599999999997"/>
    <x v="30"/>
    <x v="1"/>
  </r>
  <r>
    <s v="AT-13781"/>
    <x v="615"/>
    <x v="7"/>
    <n v="186.375"/>
    <n v="10.149999999999999"/>
    <n v="1891.7062499999997"/>
    <x v="42"/>
    <x v="0"/>
  </r>
  <r>
    <s v="AT-13767"/>
    <x v="615"/>
    <x v="8"/>
    <n v="395.5"/>
    <n v="5.04"/>
    <n v="1993.32"/>
    <x v="40"/>
    <x v="1"/>
  </r>
  <r>
    <s v="AT-13782"/>
    <x v="615"/>
    <x v="20"/>
    <n v="553"/>
    <n v="10.149999999999999"/>
    <n v="5612.9499999999989"/>
    <x v="45"/>
    <x v="1"/>
  </r>
  <r>
    <s v="AT-13774"/>
    <x v="615"/>
    <x v="15"/>
    <n v="280"/>
    <n v="10.149999999999999"/>
    <n v="2841.9999999999995"/>
    <x v="35"/>
    <x v="1"/>
  </r>
  <r>
    <s v="AT-13779"/>
    <x v="615"/>
    <x v="21"/>
    <n v="218.75"/>
    <n v="10.149999999999999"/>
    <n v="2220.3124999999995"/>
    <x v="41"/>
    <x v="0"/>
  </r>
  <r>
    <s v="AT-13769"/>
    <x v="615"/>
    <x v="9"/>
    <n v="244.99999999999997"/>
    <n v="5.04"/>
    <n v="1234.8"/>
    <x v="36"/>
    <x v="0"/>
  </r>
  <r>
    <s v="AT-13783"/>
    <x v="615"/>
    <x v="9"/>
    <n v="105"/>
    <n v="10.149999999999999"/>
    <n v="1065.7499999999998"/>
    <x v="21"/>
    <x v="0"/>
  </r>
  <r>
    <s v="AT-13785"/>
    <x v="615"/>
    <x v="22"/>
    <n v="185.67499999999998"/>
    <n v="23.799999999999997"/>
    <n v="4419.0649999999987"/>
    <x v="1"/>
    <x v="0"/>
  </r>
  <r>
    <s v="AT-13777"/>
    <x v="615"/>
    <x v="17"/>
    <n v="89.512499999999989"/>
    <n v="10.149999999999999"/>
    <n v="908.55187499999977"/>
    <x v="20"/>
    <x v="0"/>
  </r>
  <r>
    <s v="AT-13780"/>
    <x v="615"/>
    <x v="23"/>
    <n v="551.25"/>
    <n v="10.149999999999999"/>
    <n v="5595.1874999999991"/>
    <x v="6"/>
    <x v="1"/>
  </r>
  <r>
    <s v="AT-13768"/>
    <x v="615"/>
    <x v="10"/>
    <n v="244.99999999999997"/>
    <n v="1.6800000000000002"/>
    <n v="411.59999999999997"/>
    <x v="20"/>
    <x v="0"/>
  </r>
  <r>
    <s v="AT-13764"/>
    <x v="615"/>
    <x v="11"/>
    <n v="280.875"/>
    <n v="7.84"/>
    <n v="2202.06"/>
    <x v="30"/>
    <x v="1"/>
  </r>
  <r>
    <s v="AT-13790"/>
    <x v="616"/>
    <x v="0"/>
    <n v="210"/>
    <n v="6.16"/>
    <n v="1293.6000000000001"/>
    <x v="10"/>
    <x v="0"/>
  </r>
  <r>
    <s v="AT-13792"/>
    <x v="616"/>
    <x v="1"/>
    <n v="227.49999999999997"/>
    <n v="7.2799999999999994"/>
    <n v="1656.1999999999996"/>
    <x v="10"/>
    <x v="0"/>
  </r>
  <r>
    <s v="AT-13797"/>
    <x v="616"/>
    <x v="2"/>
    <n v="396.02499999999998"/>
    <n v="10.149999999999999"/>
    <n v="4019.653749999999"/>
    <x v="43"/>
    <x v="1"/>
  </r>
  <r>
    <s v="AT-13811"/>
    <x v="616"/>
    <x v="18"/>
    <n v="210.875"/>
    <n v="3.08"/>
    <n v="649.495"/>
    <x v="19"/>
    <x v="0"/>
  </r>
  <r>
    <s v="AT-13800"/>
    <x v="616"/>
    <x v="12"/>
    <n v="284.375"/>
    <n v="10.149999999999999"/>
    <n v="2886.4062499999995"/>
    <x v="33"/>
    <x v="1"/>
  </r>
  <r>
    <s v="AT-13798"/>
    <x v="616"/>
    <x v="13"/>
    <n v="109.63749999999999"/>
    <n v="1.6800000000000002"/>
    <n v="184.191"/>
    <x v="5"/>
    <x v="0"/>
  </r>
  <r>
    <s v="AT-13786"/>
    <x v="616"/>
    <x v="3"/>
    <n v="222.25"/>
    <n v="2.8"/>
    <n v="622.29999999999995"/>
    <x v="2"/>
    <x v="0"/>
  </r>
  <r>
    <s v="AT-13803"/>
    <x v="616"/>
    <x v="16"/>
    <n v="105"/>
    <n v="3.3600000000000003"/>
    <n v="352.8"/>
    <x v="38"/>
    <x v="0"/>
  </r>
  <r>
    <s v="AT-13805"/>
    <x v="616"/>
    <x v="19"/>
    <n v="284.72499999999997"/>
    <n v="10.149999999999999"/>
    <n v="2889.9587499999993"/>
    <x v="39"/>
    <x v="1"/>
  </r>
  <r>
    <s v="AT-13799"/>
    <x v="616"/>
    <x v="14"/>
    <n v="319.375"/>
    <n v="10.149999999999999"/>
    <n v="3241.6562499999995"/>
    <x v="44"/>
    <x v="1"/>
  </r>
  <r>
    <s v="AT-13787"/>
    <x v="616"/>
    <x v="4"/>
    <n v="543.375"/>
    <n v="4.4799999999999995"/>
    <n v="2434.3199999999997"/>
    <x v="9"/>
    <x v="1"/>
  </r>
  <r>
    <s v="AT-13789"/>
    <x v="616"/>
    <x v="5"/>
    <n v="284.72499999999997"/>
    <n v="11.2"/>
    <n v="3188.9199999999996"/>
    <x v="5"/>
    <x v="1"/>
  </r>
  <r>
    <s v="AT-13788"/>
    <x v="616"/>
    <x v="6"/>
    <n v="358.75"/>
    <n v="1.6800000000000002"/>
    <n v="602.70000000000005"/>
    <x v="1"/>
    <x v="1"/>
  </r>
  <r>
    <s v="AT-13793"/>
    <x v="616"/>
    <x v="7"/>
    <n v="457.62499999999994"/>
    <n v="5.04"/>
    <n v="2306.4299999999998"/>
    <x v="33"/>
    <x v="1"/>
  </r>
  <r>
    <s v="AT-13808"/>
    <x v="616"/>
    <x v="7"/>
    <n v="186.375"/>
    <n v="4.1999999999999993"/>
    <n v="782.77499999999986"/>
    <x v="44"/>
    <x v="0"/>
  </r>
  <r>
    <s v="AT-13794"/>
    <x v="616"/>
    <x v="8"/>
    <n v="395.5"/>
    <n v="1.6800000000000002"/>
    <n v="664.44"/>
    <x v="4"/>
    <x v="1"/>
  </r>
  <r>
    <s v="AT-13809"/>
    <x v="616"/>
    <x v="20"/>
    <n v="553"/>
    <n v="1.4"/>
    <n v="774.19999999999993"/>
    <x v="29"/>
    <x v="1"/>
  </r>
  <r>
    <s v="AT-13801"/>
    <x v="616"/>
    <x v="15"/>
    <n v="280"/>
    <n v="10.149999999999999"/>
    <n v="2841.9999999999995"/>
    <x v="38"/>
    <x v="1"/>
  </r>
  <r>
    <s v="AT-13806"/>
    <x v="616"/>
    <x v="21"/>
    <n v="218.75"/>
    <n v="1.4"/>
    <n v="306.25"/>
    <x v="43"/>
    <x v="0"/>
  </r>
  <r>
    <s v="AT-13796"/>
    <x v="616"/>
    <x v="9"/>
    <n v="244.99999999999997"/>
    <n v="1.6800000000000002"/>
    <n v="411.59999999999997"/>
    <x v="39"/>
    <x v="0"/>
  </r>
  <r>
    <s v="AT-13810"/>
    <x v="616"/>
    <x v="9"/>
    <n v="105"/>
    <n v="1.4"/>
    <n v="147"/>
    <x v="24"/>
    <x v="0"/>
  </r>
  <r>
    <s v="AT-13812"/>
    <x v="616"/>
    <x v="22"/>
    <n v="185.67499999999998"/>
    <n v="26.880000000000003"/>
    <n v="4990.9440000000004"/>
    <x v="11"/>
    <x v="0"/>
  </r>
  <r>
    <s v="AT-13804"/>
    <x v="616"/>
    <x v="17"/>
    <n v="89.512499999999989"/>
    <n v="10.149999999999999"/>
    <n v="908.55187499999977"/>
    <x v="2"/>
    <x v="0"/>
  </r>
  <r>
    <s v="AT-13807"/>
    <x v="616"/>
    <x v="23"/>
    <n v="551.25"/>
    <n v="1.4"/>
    <n v="771.75"/>
    <x v="16"/>
    <x v="1"/>
  </r>
  <r>
    <s v="AT-13795"/>
    <x v="616"/>
    <x v="10"/>
    <n v="244.99999999999997"/>
    <n v="1.75"/>
    <n v="428.74999999999994"/>
    <x v="2"/>
    <x v="0"/>
  </r>
  <r>
    <s v="AT-13791"/>
    <x v="616"/>
    <x v="11"/>
    <n v="280.875"/>
    <n v="1.6800000000000002"/>
    <n v="471.87000000000006"/>
    <x v="33"/>
    <x v="1"/>
  </r>
  <r>
    <s v="AT-13817"/>
    <x v="617"/>
    <x v="0"/>
    <n v="210"/>
    <n v="14.840000000000002"/>
    <n v="3116.4000000000005"/>
    <x v="20"/>
    <x v="0"/>
  </r>
  <r>
    <s v="AT-13819"/>
    <x v="617"/>
    <x v="1"/>
    <n v="227.49999999999997"/>
    <n v="22.96"/>
    <n v="5223.3999999999996"/>
    <x v="20"/>
    <x v="0"/>
  </r>
  <r>
    <s v="AT-13824"/>
    <x v="617"/>
    <x v="2"/>
    <n v="396.02499999999998"/>
    <n v="0.84000000000000008"/>
    <n v="332.661"/>
    <x v="45"/>
    <x v="1"/>
  </r>
  <r>
    <s v="AT-13838"/>
    <x v="617"/>
    <x v="18"/>
    <n v="210.875"/>
    <n v="3.92"/>
    <n v="826.63"/>
    <x v="6"/>
    <x v="0"/>
  </r>
  <r>
    <s v="AT-13827"/>
    <x v="617"/>
    <x v="12"/>
    <n v="284.375"/>
    <n v="10.149999999999999"/>
    <n v="2886.4062499999995"/>
    <x v="36"/>
    <x v="1"/>
  </r>
  <r>
    <s v="AT-13825"/>
    <x v="617"/>
    <x v="13"/>
    <n v="109.63749999999999"/>
    <n v="3.08"/>
    <n v="337.68349999999998"/>
    <x v="15"/>
    <x v="0"/>
  </r>
  <r>
    <s v="AT-13813"/>
    <x v="617"/>
    <x v="3"/>
    <n v="222.25"/>
    <n v="7"/>
    <n v="1555.75"/>
    <x v="12"/>
    <x v="0"/>
  </r>
  <r>
    <s v="AT-13830"/>
    <x v="617"/>
    <x v="16"/>
    <n v="105"/>
    <n v="9.52"/>
    <n v="999.59999999999991"/>
    <x v="41"/>
    <x v="0"/>
  </r>
  <r>
    <s v="AT-13832"/>
    <x v="617"/>
    <x v="19"/>
    <n v="284.72499999999997"/>
    <n v="10.149999999999999"/>
    <n v="2889.9587499999993"/>
    <x v="42"/>
    <x v="1"/>
  </r>
  <r>
    <s v="AT-13826"/>
    <x v="617"/>
    <x v="14"/>
    <n v="319.375"/>
    <n v="10.149999999999999"/>
    <n v="3241.6562499999995"/>
    <x v="46"/>
    <x v="1"/>
  </r>
  <r>
    <s v="AT-13814"/>
    <x v="617"/>
    <x v="4"/>
    <n v="543.375"/>
    <n v="2.52"/>
    <n v="1369.3050000000001"/>
    <x v="19"/>
    <x v="1"/>
  </r>
  <r>
    <s v="AT-13816"/>
    <x v="617"/>
    <x v="5"/>
    <n v="284.72499999999997"/>
    <n v="11.2"/>
    <n v="3188.9199999999996"/>
    <x v="15"/>
    <x v="1"/>
  </r>
  <r>
    <s v="AT-13815"/>
    <x v="617"/>
    <x v="6"/>
    <n v="358.75"/>
    <n v="11.2"/>
    <n v="4017.9999999999995"/>
    <x v="11"/>
    <x v="1"/>
  </r>
  <r>
    <s v="AT-13820"/>
    <x v="617"/>
    <x v="7"/>
    <n v="457.62499999999994"/>
    <n v="13.440000000000001"/>
    <n v="6150.48"/>
    <x v="13"/>
    <x v="1"/>
  </r>
  <r>
    <s v="AT-13835"/>
    <x v="617"/>
    <x v="7"/>
    <n v="186.375"/>
    <n v="5.04"/>
    <n v="939.33"/>
    <x v="46"/>
    <x v="0"/>
  </r>
  <r>
    <s v="AT-13821"/>
    <x v="617"/>
    <x v="8"/>
    <n v="395.5"/>
    <n v="8.120000000000001"/>
    <n v="3211.4600000000005"/>
    <x v="14"/>
    <x v="1"/>
  </r>
  <r>
    <s v="AT-13836"/>
    <x v="617"/>
    <x v="20"/>
    <n v="553"/>
    <n v="4.76"/>
    <n v="2632.2799999999997"/>
    <x v="31"/>
    <x v="1"/>
  </r>
  <r>
    <s v="AT-13828"/>
    <x v="617"/>
    <x v="15"/>
    <n v="280"/>
    <n v="10.149999999999999"/>
    <n v="2841.9999999999995"/>
    <x v="41"/>
    <x v="1"/>
  </r>
  <r>
    <s v="AT-13833"/>
    <x v="617"/>
    <x v="21"/>
    <n v="218.75"/>
    <n v="3.92"/>
    <n v="857.5"/>
    <x v="45"/>
    <x v="0"/>
  </r>
  <r>
    <s v="AT-13823"/>
    <x v="617"/>
    <x v="9"/>
    <n v="244.99999999999997"/>
    <n v="9.24"/>
    <n v="2263.7999999999997"/>
    <x v="42"/>
    <x v="0"/>
  </r>
  <r>
    <s v="AT-13837"/>
    <x v="617"/>
    <x v="9"/>
    <n v="105"/>
    <n v="5.6"/>
    <n v="588"/>
    <x v="27"/>
    <x v="0"/>
  </r>
  <r>
    <s v="AT-13839"/>
    <x v="617"/>
    <x v="22"/>
    <n v="185.67499999999998"/>
    <n v="42.56"/>
    <n v="7902.3279999999995"/>
    <x v="8"/>
    <x v="0"/>
  </r>
  <r>
    <s v="AT-13831"/>
    <x v="617"/>
    <x v="17"/>
    <n v="89.512499999999989"/>
    <n v="10.149999999999999"/>
    <n v="908.55187499999977"/>
    <x v="12"/>
    <x v="0"/>
  </r>
  <r>
    <s v="AT-13834"/>
    <x v="617"/>
    <x v="23"/>
    <n v="551.25"/>
    <n v="7"/>
    <n v="3858.75"/>
    <x v="21"/>
    <x v="1"/>
  </r>
  <r>
    <s v="AT-13822"/>
    <x v="617"/>
    <x v="10"/>
    <n v="244.99999999999997"/>
    <n v="3.3600000000000003"/>
    <n v="823.19999999999993"/>
    <x v="12"/>
    <x v="0"/>
  </r>
  <r>
    <s v="AT-13818"/>
    <x v="617"/>
    <x v="11"/>
    <n v="280.875"/>
    <n v="5.04"/>
    <n v="1415.61"/>
    <x v="36"/>
    <x v="1"/>
  </r>
  <r>
    <s v="AT-13844"/>
    <x v="618"/>
    <x v="0"/>
    <n v="210"/>
    <n v="6.7200000000000006"/>
    <n v="1411.2"/>
    <x v="2"/>
    <x v="0"/>
  </r>
  <r>
    <s v="AT-13846"/>
    <x v="618"/>
    <x v="1"/>
    <n v="227.49999999999997"/>
    <n v="21.56"/>
    <n v="4904.8999999999987"/>
    <x v="2"/>
    <x v="0"/>
  </r>
  <r>
    <s v="AT-13851"/>
    <x v="618"/>
    <x v="2"/>
    <n v="396.02499999999998"/>
    <n v="1.6800000000000002"/>
    <n v="665.322"/>
    <x v="8"/>
    <x v="1"/>
  </r>
  <r>
    <s v="AT-13865"/>
    <x v="618"/>
    <x v="18"/>
    <n v="210.875"/>
    <n v="10.149999999999999"/>
    <n v="2140.3812499999999"/>
    <x v="16"/>
    <x v="0"/>
  </r>
  <r>
    <s v="AT-13854"/>
    <x v="618"/>
    <x v="12"/>
    <n v="284.375"/>
    <n v="10.149999999999999"/>
    <n v="2886.4062499999995"/>
    <x v="39"/>
    <x v="1"/>
  </r>
  <r>
    <s v="AT-13852"/>
    <x v="618"/>
    <x v="13"/>
    <n v="109.63749999999999"/>
    <n v="6.7200000000000006"/>
    <n v="736.76400000000001"/>
    <x v="7"/>
    <x v="0"/>
  </r>
  <r>
    <s v="AT-13840"/>
    <x v="618"/>
    <x v="3"/>
    <n v="222.25"/>
    <n v="4.1999999999999993"/>
    <n v="933.44999999999982"/>
    <x v="5"/>
    <x v="0"/>
  </r>
  <r>
    <s v="AT-13857"/>
    <x v="618"/>
    <x v="16"/>
    <n v="105"/>
    <n v="10.149999999999999"/>
    <n v="1065.7499999999998"/>
    <x v="43"/>
    <x v="0"/>
  </r>
  <r>
    <s v="AT-13859"/>
    <x v="618"/>
    <x v="19"/>
    <n v="284.72499999999997"/>
    <n v="10.149999999999999"/>
    <n v="2889.9587499999993"/>
    <x v="44"/>
    <x v="1"/>
  </r>
  <r>
    <s v="AT-13853"/>
    <x v="618"/>
    <x v="14"/>
    <n v="319.375"/>
    <n v="10.149999999999999"/>
    <n v="3241.6562499999995"/>
    <x v="47"/>
    <x v="1"/>
  </r>
  <r>
    <s v="AT-13841"/>
    <x v="618"/>
    <x v="4"/>
    <n v="543.375"/>
    <n v="1.6800000000000002"/>
    <n v="912.87000000000012"/>
    <x v="6"/>
    <x v="1"/>
  </r>
  <r>
    <s v="AT-13843"/>
    <x v="618"/>
    <x v="5"/>
    <n v="284.72499999999997"/>
    <n v="11.2"/>
    <n v="3188.9199999999996"/>
    <x v="7"/>
    <x v="1"/>
  </r>
  <r>
    <s v="AT-13842"/>
    <x v="618"/>
    <x v="6"/>
    <n v="358.75"/>
    <n v="11.2"/>
    <n v="4017.9999999999995"/>
    <x v="8"/>
    <x v="1"/>
  </r>
  <r>
    <s v="AT-13847"/>
    <x v="618"/>
    <x v="7"/>
    <n v="457.62499999999994"/>
    <n v="11.76"/>
    <n v="5381.6699999999992"/>
    <x v="9"/>
    <x v="1"/>
  </r>
  <r>
    <s v="AT-13862"/>
    <x v="618"/>
    <x v="7"/>
    <n v="186.375"/>
    <n v="10.149999999999999"/>
    <n v="1891.7062499999997"/>
    <x v="47"/>
    <x v="0"/>
  </r>
  <r>
    <s v="AT-13848"/>
    <x v="618"/>
    <x v="8"/>
    <n v="395.5"/>
    <n v="15.68"/>
    <n v="6201.44"/>
    <x v="1"/>
    <x v="1"/>
  </r>
  <r>
    <s v="AT-13863"/>
    <x v="618"/>
    <x v="20"/>
    <n v="553"/>
    <n v="3.3600000000000003"/>
    <n v="1858.0800000000002"/>
    <x v="34"/>
    <x v="1"/>
  </r>
  <r>
    <s v="AT-13855"/>
    <x v="618"/>
    <x v="15"/>
    <n v="280"/>
    <n v="10.149999999999999"/>
    <n v="2841.9999999999995"/>
    <x v="43"/>
    <x v="1"/>
  </r>
  <r>
    <s v="AT-13860"/>
    <x v="618"/>
    <x v="21"/>
    <n v="218.75"/>
    <n v="10.149999999999999"/>
    <n v="2220.3124999999995"/>
    <x v="29"/>
    <x v="0"/>
  </r>
  <r>
    <s v="AT-13850"/>
    <x v="618"/>
    <x v="9"/>
    <n v="244.99999999999997"/>
    <n v="10.149999999999999"/>
    <n v="2486.7499999999995"/>
    <x v="44"/>
    <x v="0"/>
  </r>
  <r>
    <s v="AT-13864"/>
    <x v="618"/>
    <x v="9"/>
    <n v="105"/>
    <n v="1.6800000000000002"/>
    <n v="176.4"/>
    <x v="0"/>
    <x v="0"/>
  </r>
  <r>
    <s v="AT-13866"/>
    <x v="618"/>
    <x v="22"/>
    <n v="185.67499999999998"/>
    <n v="38.08"/>
    <n v="7070.503999999999"/>
    <x v="18"/>
    <x v="0"/>
  </r>
  <r>
    <s v="AT-13858"/>
    <x v="618"/>
    <x v="17"/>
    <n v="89.512499999999989"/>
    <n v="10.149999999999999"/>
    <n v="908.55187499999977"/>
    <x v="5"/>
    <x v="0"/>
  </r>
  <r>
    <s v="AT-13861"/>
    <x v="618"/>
    <x v="23"/>
    <n v="551.25"/>
    <n v="3.3600000000000003"/>
    <n v="1852.2000000000003"/>
    <x v="24"/>
    <x v="1"/>
  </r>
  <r>
    <s v="AT-13849"/>
    <x v="618"/>
    <x v="10"/>
    <n v="244.99999999999997"/>
    <n v="3.92"/>
    <n v="960.39999999999986"/>
    <x v="5"/>
    <x v="0"/>
  </r>
  <r>
    <s v="AT-13845"/>
    <x v="618"/>
    <x v="11"/>
    <n v="280.875"/>
    <n v="6.16"/>
    <n v="1730.19"/>
    <x v="39"/>
    <x v="1"/>
  </r>
  <r>
    <s v="AT-13871"/>
    <x v="619"/>
    <x v="0"/>
    <n v="210"/>
    <n v="6.7200000000000006"/>
    <n v="1411.2"/>
    <x v="12"/>
    <x v="0"/>
  </r>
  <r>
    <s v="AT-13873"/>
    <x v="619"/>
    <x v="1"/>
    <n v="227.49999999999997"/>
    <n v="7.84"/>
    <n v="1783.5999999999997"/>
    <x v="12"/>
    <x v="0"/>
  </r>
  <r>
    <s v="AT-13878"/>
    <x v="619"/>
    <x v="2"/>
    <n v="396.02499999999998"/>
    <n v="10.149999999999999"/>
    <n v="4019.653749999999"/>
    <x v="18"/>
    <x v="1"/>
  </r>
  <r>
    <s v="AT-13892"/>
    <x v="619"/>
    <x v="18"/>
    <n v="210.875"/>
    <n v="10.149999999999999"/>
    <n v="2140.3812499999999"/>
    <x v="21"/>
    <x v="0"/>
  </r>
  <r>
    <s v="AT-13881"/>
    <x v="619"/>
    <x v="12"/>
    <n v="284.375"/>
    <n v="10.149999999999999"/>
    <n v="2886.4062499999995"/>
    <x v="42"/>
    <x v="1"/>
  </r>
  <r>
    <s v="AT-13879"/>
    <x v="619"/>
    <x v="13"/>
    <n v="109.63749999999999"/>
    <n v="10.149999999999999"/>
    <n v="1112.8206249999998"/>
    <x v="17"/>
    <x v="0"/>
  </r>
  <r>
    <s v="AT-13867"/>
    <x v="619"/>
    <x v="3"/>
    <n v="222.25"/>
    <n v="11.2"/>
    <n v="2489.1999999999998"/>
    <x v="15"/>
    <x v="0"/>
  </r>
  <r>
    <s v="AT-13884"/>
    <x v="619"/>
    <x v="16"/>
    <n v="105"/>
    <n v="4.4799999999999995"/>
    <n v="470.4"/>
    <x v="45"/>
    <x v="0"/>
  </r>
  <r>
    <s v="AT-13886"/>
    <x v="619"/>
    <x v="19"/>
    <n v="284.72499999999997"/>
    <n v="10.149999999999999"/>
    <n v="2889.9587499999993"/>
    <x v="46"/>
    <x v="1"/>
  </r>
  <r>
    <s v="AT-13880"/>
    <x v="619"/>
    <x v="14"/>
    <n v="319.375"/>
    <n v="10.149999999999999"/>
    <n v="3241.6562499999995"/>
    <x v="48"/>
    <x v="1"/>
  </r>
  <r>
    <s v="AT-13868"/>
    <x v="619"/>
    <x v="4"/>
    <n v="543.375"/>
    <n v="4.1999999999999993"/>
    <n v="2282.1749999999997"/>
    <x v="16"/>
    <x v="1"/>
  </r>
  <r>
    <s v="AT-13870"/>
    <x v="619"/>
    <x v="5"/>
    <n v="284.72499999999997"/>
    <n v="11.2"/>
    <n v="3188.9199999999996"/>
    <x v="17"/>
    <x v="1"/>
  </r>
  <r>
    <s v="AT-13869"/>
    <x v="619"/>
    <x v="6"/>
    <n v="358.75"/>
    <n v="11.2"/>
    <n v="4017.9999999999995"/>
    <x v="18"/>
    <x v="1"/>
  </r>
  <r>
    <s v="AT-13874"/>
    <x v="619"/>
    <x v="7"/>
    <n v="457.62499999999994"/>
    <n v="3.3600000000000003"/>
    <n v="1537.62"/>
    <x v="19"/>
    <x v="1"/>
  </r>
  <r>
    <s v="AT-13889"/>
    <x v="619"/>
    <x v="7"/>
    <n v="186.375"/>
    <n v="10.149999999999999"/>
    <n v="1891.7062499999997"/>
    <x v="48"/>
    <x v="0"/>
  </r>
  <r>
    <s v="AT-13875"/>
    <x v="619"/>
    <x v="8"/>
    <n v="395.5"/>
    <n v="3.3600000000000003"/>
    <n v="1328.88"/>
    <x v="11"/>
    <x v="1"/>
  </r>
  <r>
    <s v="AT-13890"/>
    <x v="619"/>
    <x v="20"/>
    <n v="553"/>
    <n v="10.149999999999999"/>
    <n v="5612.9499999999989"/>
    <x v="37"/>
    <x v="1"/>
  </r>
  <r>
    <s v="AT-13882"/>
    <x v="619"/>
    <x v="15"/>
    <n v="280"/>
    <n v="10.149999999999999"/>
    <n v="2841.9999999999995"/>
    <x v="45"/>
    <x v="1"/>
  </r>
  <r>
    <s v="AT-13887"/>
    <x v="619"/>
    <x v="21"/>
    <n v="218.75"/>
    <n v="10.149999999999999"/>
    <n v="2220.3124999999995"/>
    <x v="31"/>
    <x v="0"/>
  </r>
  <r>
    <s v="AT-13877"/>
    <x v="619"/>
    <x v="9"/>
    <n v="244.99999999999997"/>
    <n v="1.1199999999999999"/>
    <n v="274.39999999999992"/>
    <x v="46"/>
    <x v="0"/>
  </r>
  <r>
    <s v="AT-13891"/>
    <x v="619"/>
    <x v="9"/>
    <n v="105"/>
    <n v="3.3600000000000003"/>
    <n v="352.8"/>
    <x v="10"/>
    <x v="0"/>
  </r>
  <r>
    <s v="AT-13893"/>
    <x v="619"/>
    <x v="22"/>
    <n v="185.67499999999998"/>
    <n v="7.2799999999999994"/>
    <n v="1351.7139999999997"/>
    <x v="23"/>
    <x v="0"/>
  </r>
  <r>
    <s v="AT-13885"/>
    <x v="619"/>
    <x v="17"/>
    <n v="89.512499999999989"/>
    <n v="10.149999999999999"/>
    <n v="908.55187499999977"/>
    <x v="15"/>
    <x v="0"/>
  </r>
  <r>
    <s v="AT-13888"/>
    <x v="619"/>
    <x v="23"/>
    <n v="551.25"/>
    <n v="10.149999999999999"/>
    <n v="5595.1874999999991"/>
    <x v="27"/>
    <x v="1"/>
  </r>
  <r>
    <s v="AT-13876"/>
    <x v="619"/>
    <x v="10"/>
    <n v="244.99999999999997"/>
    <n v="1.1199999999999999"/>
    <n v="274.39999999999992"/>
    <x v="15"/>
    <x v="0"/>
  </r>
  <r>
    <s v="AT-13872"/>
    <x v="619"/>
    <x v="11"/>
    <n v="280.875"/>
    <n v="1.96"/>
    <n v="550.51499999999999"/>
    <x v="42"/>
    <x v="1"/>
  </r>
  <r>
    <s v="AT-13898"/>
    <x v="620"/>
    <x v="0"/>
    <n v="210"/>
    <n v="9.52"/>
    <n v="1999.1999999999998"/>
    <x v="5"/>
    <x v="0"/>
  </r>
  <r>
    <s v="AT-13900"/>
    <x v="620"/>
    <x v="1"/>
    <n v="227.49999999999997"/>
    <n v="11.48"/>
    <n v="2611.6999999999998"/>
    <x v="5"/>
    <x v="0"/>
  </r>
  <r>
    <s v="AT-13905"/>
    <x v="620"/>
    <x v="2"/>
    <n v="396.02499999999998"/>
    <n v="4.1999999999999993"/>
    <n v="1663.3049999999996"/>
    <x v="23"/>
    <x v="1"/>
  </r>
  <r>
    <s v="AT-13919"/>
    <x v="620"/>
    <x v="18"/>
    <n v="210.875"/>
    <n v="10.149999999999999"/>
    <n v="2140.3812499999999"/>
    <x v="24"/>
    <x v="0"/>
  </r>
  <r>
    <s v="AT-13908"/>
    <x v="620"/>
    <x v="12"/>
    <n v="284.375"/>
    <n v="10.149999999999999"/>
    <n v="2886.4062499999995"/>
    <x v="44"/>
    <x v="1"/>
  </r>
  <r>
    <s v="AT-13906"/>
    <x v="620"/>
    <x v="13"/>
    <n v="109.63749999999999"/>
    <n v="10.149999999999999"/>
    <n v="1112.8206249999998"/>
    <x v="22"/>
    <x v="0"/>
  </r>
  <r>
    <s v="AT-13894"/>
    <x v="620"/>
    <x v="3"/>
    <n v="222.25"/>
    <n v="5.88"/>
    <n v="1306.83"/>
    <x v="7"/>
    <x v="0"/>
  </r>
  <r>
    <s v="AT-13911"/>
    <x v="620"/>
    <x v="16"/>
    <n v="105"/>
    <n v="1.6800000000000002"/>
    <n v="176.4"/>
    <x v="29"/>
    <x v="0"/>
  </r>
  <r>
    <s v="AT-13913"/>
    <x v="620"/>
    <x v="19"/>
    <n v="284.72499999999997"/>
    <n v="10.149999999999999"/>
    <n v="2889.9587499999993"/>
    <x v="47"/>
    <x v="1"/>
  </r>
  <r>
    <s v="AT-13907"/>
    <x v="620"/>
    <x v="14"/>
    <n v="319.375"/>
    <n v="10.149999999999999"/>
    <n v="3241.6562499999995"/>
    <x v="49"/>
    <x v="1"/>
  </r>
  <r>
    <s v="AT-13895"/>
    <x v="620"/>
    <x v="4"/>
    <n v="543.375"/>
    <n v="6.7200000000000006"/>
    <n v="3651.4800000000005"/>
    <x v="21"/>
    <x v="1"/>
  </r>
  <r>
    <s v="AT-13897"/>
    <x v="620"/>
    <x v="5"/>
    <n v="284.72499999999997"/>
    <n v="11.2"/>
    <n v="3188.9199999999996"/>
    <x v="22"/>
    <x v="1"/>
  </r>
  <r>
    <s v="AT-13896"/>
    <x v="620"/>
    <x v="6"/>
    <n v="358.75"/>
    <n v="11.2"/>
    <n v="4017.9999999999995"/>
    <x v="23"/>
    <x v="1"/>
  </r>
  <r>
    <s v="AT-13901"/>
    <x v="620"/>
    <x v="7"/>
    <n v="457.62499999999994"/>
    <n v="5.6"/>
    <n v="2562.6999999999994"/>
    <x v="6"/>
    <x v="1"/>
  </r>
  <r>
    <s v="AT-13916"/>
    <x v="620"/>
    <x v="7"/>
    <n v="186.375"/>
    <n v="10.149999999999999"/>
    <n v="1891.7062499999997"/>
    <x v="49"/>
    <x v="0"/>
  </r>
  <r>
    <s v="AT-13902"/>
    <x v="620"/>
    <x v="8"/>
    <n v="395.5"/>
    <n v="3.92"/>
    <n v="1550.36"/>
    <x v="8"/>
    <x v="1"/>
  </r>
  <r>
    <s v="AT-13917"/>
    <x v="620"/>
    <x v="20"/>
    <n v="553"/>
    <n v="10.149999999999999"/>
    <n v="5612.9499999999989"/>
    <x v="40"/>
    <x v="1"/>
  </r>
  <r>
    <s v="AT-13909"/>
    <x v="620"/>
    <x v="15"/>
    <n v="280"/>
    <n v="10.149999999999999"/>
    <n v="2841.9999999999995"/>
    <x v="29"/>
    <x v="1"/>
  </r>
  <r>
    <s v="AT-13914"/>
    <x v="620"/>
    <x v="21"/>
    <n v="218.75"/>
    <n v="10.149999999999999"/>
    <n v="2220.3124999999995"/>
    <x v="34"/>
    <x v="0"/>
  </r>
  <r>
    <s v="AT-13904"/>
    <x v="620"/>
    <x v="9"/>
    <n v="244.99999999999997"/>
    <n v="3.3600000000000003"/>
    <n v="823.19999999999993"/>
    <x v="47"/>
    <x v="0"/>
  </r>
  <r>
    <s v="AT-13918"/>
    <x v="620"/>
    <x v="9"/>
    <n v="105"/>
    <n v="10.149999999999999"/>
    <n v="1065.7499999999998"/>
    <x v="20"/>
    <x v="0"/>
  </r>
  <r>
    <s v="AT-13920"/>
    <x v="620"/>
    <x v="22"/>
    <n v="185.67499999999998"/>
    <n v="15.12"/>
    <n v="2807.4059999999995"/>
    <x v="26"/>
    <x v="0"/>
  </r>
  <r>
    <s v="AT-13912"/>
    <x v="620"/>
    <x v="17"/>
    <n v="89.512499999999989"/>
    <n v="10.149999999999999"/>
    <n v="908.55187499999977"/>
    <x v="7"/>
    <x v="0"/>
  </r>
  <r>
    <s v="AT-13915"/>
    <x v="620"/>
    <x v="23"/>
    <n v="551.25"/>
    <n v="2.8"/>
    <n v="1543.5"/>
    <x v="0"/>
    <x v="1"/>
  </r>
  <r>
    <s v="AT-13903"/>
    <x v="620"/>
    <x v="10"/>
    <n v="244.99999999999997"/>
    <n v="1.75"/>
    <n v="428.74999999999994"/>
    <x v="7"/>
    <x v="0"/>
  </r>
  <r>
    <s v="AT-13899"/>
    <x v="620"/>
    <x v="11"/>
    <n v="280.875"/>
    <n v="11.2"/>
    <n v="3145.7999999999997"/>
    <x v="44"/>
    <x v="1"/>
  </r>
  <r>
    <s v="AT-13925"/>
    <x v="621"/>
    <x v="0"/>
    <n v="210"/>
    <n v="6.7200000000000006"/>
    <n v="1411.2"/>
    <x v="15"/>
    <x v="0"/>
  </r>
  <r>
    <s v="AT-13927"/>
    <x v="621"/>
    <x v="1"/>
    <n v="227.49999999999997"/>
    <n v="18.759999999999998"/>
    <n v="4267.8999999999987"/>
    <x v="15"/>
    <x v="0"/>
  </r>
  <r>
    <s v="AT-13932"/>
    <x v="621"/>
    <x v="2"/>
    <n v="396.02499999999998"/>
    <n v="10.149999999999999"/>
    <n v="4019.653749999999"/>
    <x v="26"/>
    <x v="1"/>
  </r>
  <r>
    <s v="AT-13946"/>
    <x v="621"/>
    <x v="18"/>
    <n v="210.875"/>
    <n v="10.149999999999999"/>
    <n v="2140.3812499999999"/>
    <x v="27"/>
    <x v="0"/>
  </r>
  <r>
    <s v="AT-13935"/>
    <x v="621"/>
    <x v="12"/>
    <n v="284.375"/>
    <n v="10.149999999999999"/>
    <n v="2886.4062499999995"/>
    <x v="46"/>
    <x v="1"/>
  </r>
  <r>
    <s v="AT-13933"/>
    <x v="621"/>
    <x v="13"/>
    <n v="109.63749999999999"/>
    <n v="3.3600000000000003"/>
    <n v="368.38200000000001"/>
    <x v="25"/>
    <x v="0"/>
  </r>
  <r>
    <s v="AT-13921"/>
    <x v="621"/>
    <x v="3"/>
    <n v="222.25"/>
    <n v="1.6800000000000002"/>
    <n v="373.38000000000005"/>
    <x v="17"/>
    <x v="0"/>
  </r>
  <r>
    <s v="AT-13938"/>
    <x v="621"/>
    <x v="16"/>
    <n v="105"/>
    <n v="7.2799999999999994"/>
    <n v="764.4"/>
    <x v="31"/>
    <x v="0"/>
  </r>
  <r>
    <s v="AT-13940"/>
    <x v="621"/>
    <x v="19"/>
    <n v="284.72499999999997"/>
    <n v="10.149999999999999"/>
    <n v="2889.9587499999993"/>
    <x v="48"/>
    <x v="1"/>
  </r>
  <r>
    <s v="AT-13934"/>
    <x v="621"/>
    <x v="14"/>
    <n v="319.375"/>
    <n v="10.149999999999999"/>
    <n v="3241.6562499999995"/>
    <x v="3"/>
    <x v="1"/>
  </r>
  <r>
    <s v="AT-13922"/>
    <x v="621"/>
    <x v="4"/>
    <n v="543.375"/>
    <n v="5.04"/>
    <n v="2738.61"/>
    <x v="24"/>
    <x v="1"/>
  </r>
  <r>
    <s v="AT-13924"/>
    <x v="621"/>
    <x v="5"/>
    <n v="284.72499999999997"/>
    <n v="11.2"/>
    <n v="3188.9199999999996"/>
    <x v="25"/>
    <x v="1"/>
  </r>
  <r>
    <s v="AT-13923"/>
    <x v="621"/>
    <x v="6"/>
    <n v="358.75"/>
    <n v="11.2"/>
    <n v="4017.9999999999995"/>
    <x v="26"/>
    <x v="1"/>
  </r>
  <r>
    <s v="AT-13928"/>
    <x v="621"/>
    <x v="7"/>
    <n v="457.62499999999994"/>
    <n v="11.76"/>
    <n v="5381.6699999999992"/>
    <x v="16"/>
    <x v="1"/>
  </r>
  <r>
    <s v="AT-13943"/>
    <x v="621"/>
    <x v="7"/>
    <n v="186.375"/>
    <n v="10.149999999999999"/>
    <n v="1891.7062499999997"/>
    <x v="3"/>
    <x v="0"/>
  </r>
  <r>
    <s v="AT-13929"/>
    <x v="621"/>
    <x v="8"/>
    <n v="395.5"/>
    <n v="12.88"/>
    <n v="5094.04"/>
    <x v="18"/>
    <x v="1"/>
  </r>
  <r>
    <s v="AT-13944"/>
    <x v="621"/>
    <x v="20"/>
    <n v="553"/>
    <n v="10.149999999999999"/>
    <n v="5612.9499999999989"/>
    <x v="4"/>
    <x v="1"/>
  </r>
  <r>
    <s v="AT-13936"/>
    <x v="621"/>
    <x v="15"/>
    <n v="280"/>
    <n v="10.149999999999999"/>
    <n v="2841.9999999999995"/>
    <x v="31"/>
    <x v="1"/>
  </r>
  <r>
    <s v="AT-13941"/>
    <x v="621"/>
    <x v="21"/>
    <n v="218.75"/>
    <n v="10.149999999999999"/>
    <n v="2220.3124999999995"/>
    <x v="37"/>
    <x v="0"/>
  </r>
  <r>
    <s v="AT-13931"/>
    <x v="621"/>
    <x v="9"/>
    <n v="244.99999999999997"/>
    <n v="1.6800000000000002"/>
    <n v="411.59999999999997"/>
    <x v="48"/>
    <x v="0"/>
  </r>
  <r>
    <s v="AT-13945"/>
    <x v="621"/>
    <x v="9"/>
    <n v="105"/>
    <n v="10.149999999999999"/>
    <n v="1065.7499999999998"/>
    <x v="2"/>
    <x v="0"/>
  </r>
  <r>
    <s v="AT-13947"/>
    <x v="621"/>
    <x v="22"/>
    <n v="185.67499999999998"/>
    <n v="26.32"/>
    <n v="4886.9659999999994"/>
    <x v="28"/>
    <x v="0"/>
  </r>
  <r>
    <s v="AT-13939"/>
    <x v="621"/>
    <x v="17"/>
    <n v="89.512499999999989"/>
    <n v="10.149999999999999"/>
    <n v="908.55187499999977"/>
    <x v="17"/>
    <x v="0"/>
  </r>
  <r>
    <s v="AT-13942"/>
    <x v="621"/>
    <x v="23"/>
    <n v="551.25"/>
    <n v="10.149999999999999"/>
    <n v="5595.1874999999991"/>
    <x v="10"/>
    <x v="1"/>
  </r>
  <r>
    <s v="AT-13930"/>
    <x v="621"/>
    <x v="10"/>
    <n v="244.99999999999997"/>
    <n v="2.8"/>
    <n v="685.99999999999989"/>
    <x v="17"/>
    <x v="0"/>
  </r>
  <r>
    <s v="AT-13926"/>
    <x v="621"/>
    <x v="11"/>
    <n v="280.875"/>
    <n v="11.2"/>
    <n v="3145.7999999999997"/>
    <x v="46"/>
    <x v="1"/>
  </r>
  <r>
    <s v="AT-13952"/>
    <x v="622"/>
    <x v="0"/>
    <n v="210"/>
    <n v="3.3600000000000003"/>
    <n v="705.6"/>
    <x v="7"/>
    <x v="0"/>
  </r>
  <r>
    <s v="AT-13954"/>
    <x v="622"/>
    <x v="1"/>
    <n v="227.49999999999997"/>
    <n v="0.55999999999999994"/>
    <n v="127.39999999999998"/>
    <x v="7"/>
    <x v="0"/>
  </r>
  <r>
    <s v="AT-13959"/>
    <x v="622"/>
    <x v="2"/>
    <n v="396.02499999999998"/>
    <n v="4.4799999999999995"/>
    <n v="1774.1919999999998"/>
    <x v="28"/>
    <x v="1"/>
  </r>
  <r>
    <s v="AT-13973"/>
    <x v="622"/>
    <x v="18"/>
    <n v="210.875"/>
    <n v="5.32"/>
    <n v="1121.855"/>
    <x v="0"/>
    <x v="0"/>
  </r>
  <r>
    <s v="AT-13962"/>
    <x v="622"/>
    <x v="12"/>
    <n v="284.375"/>
    <n v="10.149999999999999"/>
    <n v="2886.4062499999995"/>
    <x v="47"/>
    <x v="1"/>
  </r>
  <r>
    <s v="AT-13960"/>
    <x v="622"/>
    <x v="13"/>
    <n v="109.63749999999999"/>
    <n v="10.149999999999999"/>
    <n v="1112.8206249999998"/>
    <x v="32"/>
    <x v="0"/>
  </r>
  <r>
    <s v="AT-13948"/>
    <x v="622"/>
    <x v="3"/>
    <n v="222.25"/>
    <n v="3.08"/>
    <n v="684.53"/>
    <x v="22"/>
    <x v="0"/>
  </r>
  <r>
    <s v="AT-13965"/>
    <x v="622"/>
    <x v="16"/>
    <n v="105"/>
    <n v="10.149999999999999"/>
    <n v="1065.7499999999998"/>
    <x v="34"/>
    <x v="0"/>
  </r>
  <r>
    <s v="AT-13967"/>
    <x v="622"/>
    <x v="19"/>
    <n v="284.72499999999997"/>
    <n v="10.149999999999999"/>
    <n v="2889.9587499999993"/>
    <x v="49"/>
    <x v="1"/>
  </r>
  <r>
    <s v="AT-13961"/>
    <x v="622"/>
    <x v="14"/>
    <n v="319.375"/>
    <n v="10.149999999999999"/>
    <n v="3241.6562499999995"/>
    <x v="13"/>
    <x v="1"/>
  </r>
  <r>
    <s v="AT-13949"/>
    <x v="622"/>
    <x v="4"/>
    <n v="543.375"/>
    <n v="4.1999999999999993"/>
    <n v="2282.1749999999997"/>
    <x v="27"/>
    <x v="1"/>
  </r>
  <r>
    <s v="AT-13951"/>
    <x v="622"/>
    <x v="5"/>
    <n v="284.72499999999997"/>
    <n v="11.2"/>
    <n v="3188.9199999999996"/>
    <x v="8"/>
    <x v="1"/>
  </r>
  <r>
    <s v="AT-13950"/>
    <x v="622"/>
    <x v="6"/>
    <n v="358.75"/>
    <n v="11.2"/>
    <n v="4017.9999999999995"/>
    <x v="28"/>
    <x v="1"/>
  </r>
  <r>
    <s v="AT-13955"/>
    <x v="622"/>
    <x v="7"/>
    <n v="457.62499999999994"/>
    <n v="3.3600000000000003"/>
    <n v="1537.62"/>
    <x v="21"/>
    <x v="1"/>
  </r>
  <r>
    <s v="AT-13970"/>
    <x v="622"/>
    <x v="7"/>
    <n v="186.375"/>
    <n v="10.149999999999999"/>
    <n v="1891.7062499999997"/>
    <x v="13"/>
    <x v="0"/>
  </r>
  <r>
    <s v="AT-13956"/>
    <x v="622"/>
    <x v="8"/>
    <n v="395.5"/>
    <n v="5.04"/>
    <n v="1993.32"/>
    <x v="23"/>
    <x v="1"/>
  </r>
  <r>
    <s v="AT-13971"/>
    <x v="622"/>
    <x v="20"/>
    <n v="553"/>
    <n v="10.149999999999999"/>
    <n v="5612.9499999999989"/>
    <x v="14"/>
    <x v="1"/>
  </r>
  <r>
    <s v="AT-13963"/>
    <x v="622"/>
    <x v="15"/>
    <n v="280"/>
    <n v="10.149999999999999"/>
    <n v="2841.9999999999995"/>
    <x v="34"/>
    <x v="1"/>
  </r>
  <r>
    <s v="AT-13968"/>
    <x v="622"/>
    <x v="21"/>
    <n v="218.75"/>
    <n v="3.28"/>
    <n v="717.5"/>
    <x v="40"/>
    <x v="0"/>
  </r>
  <r>
    <s v="AT-13958"/>
    <x v="622"/>
    <x v="9"/>
    <n v="244.99999999999997"/>
    <n v="1.1199999999999999"/>
    <n v="274.39999999999992"/>
    <x v="49"/>
    <x v="0"/>
  </r>
  <r>
    <s v="AT-13972"/>
    <x v="622"/>
    <x v="9"/>
    <n v="105"/>
    <n v="10.149999999999999"/>
    <n v="1065.7499999999998"/>
    <x v="12"/>
    <x v="0"/>
  </r>
  <r>
    <s v="AT-13974"/>
    <x v="622"/>
    <x v="22"/>
    <n v="185.67499999999998"/>
    <n v="3.3600000000000003"/>
    <n v="623.86800000000005"/>
    <x v="30"/>
    <x v="0"/>
  </r>
  <r>
    <s v="AT-13966"/>
    <x v="622"/>
    <x v="17"/>
    <n v="89.512499999999989"/>
    <n v="10.149999999999999"/>
    <n v="908.55187499999977"/>
    <x v="22"/>
    <x v="0"/>
  </r>
  <r>
    <s v="AT-13969"/>
    <x v="622"/>
    <x v="23"/>
    <n v="551.25"/>
    <n v="10.149999999999999"/>
    <n v="5595.1874999999991"/>
    <x v="20"/>
    <x v="1"/>
  </r>
  <r>
    <s v="AT-13957"/>
    <x v="622"/>
    <x v="10"/>
    <n v="244.99999999999997"/>
    <n v="0.84000000000000008"/>
    <n v="205.79999999999998"/>
    <x v="22"/>
    <x v="0"/>
  </r>
  <r>
    <s v="AT-13953"/>
    <x v="622"/>
    <x v="11"/>
    <n v="280.875"/>
    <n v="11.2"/>
    <n v="3145.7999999999997"/>
    <x v="47"/>
    <x v="1"/>
  </r>
  <r>
    <s v="AT-13979"/>
    <x v="623"/>
    <x v="0"/>
    <n v="210"/>
    <n v="11.76"/>
    <n v="2469.6"/>
    <x v="17"/>
    <x v="0"/>
  </r>
  <r>
    <s v="AT-13981"/>
    <x v="623"/>
    <x v="1"/>
    <n v="227.49999999999997"/>
    <n v="11.76"/>
    <n v="2675.3999999999996"/>
    <x v="17"/>
    <x v="0"/>
  </r>
  <r>
    <s v="AT-13986"/>
    <x v="623"/>
    <x v="2"/>
    <n v="396.02499999999998"/>
    <n v="2.8"/>
    <n v="1108.8699999999999"/>
    <x v="30"/>
    <x v="1"/>
  </r>
  <r>
    <s v="AT-14000"/>
    <x v="623"/>
    <x v="18"/>
    <n v="210.875"/>
    <n v="10.149999999999999"/>
    <n v="2140.3812499999999"/>
    <x v="10"/>
    <x v="0"/>
  </r>
  <r>
    <s v="AT-13989"/>
    <x v="623"/>
    <x v="12"/>
    <n v="284.375"/>
    <n v="10.149999999999999"/>
    <n v="2886.4062499999995"/>
    <x v="48"/>
    <x v="1"/>
  </r>
  <r>
    <s v="AT-13987"/>
    <x v="623"/>
    <x v="13"/>
    <n v="109.63749999999999"/>
    <n v="9.52"/>
    <n v="1043.7489999999998"/>
    <x v="35"/>
    <x v="0"/>
  </r>
  <r>
    <s v="AT-13975"/>
    <x v="623"/>
    <x v="3"/>
    <n v="222.25"/>
    <n v="11.2"/>
    <n v="2489.1999999999998"/>
    <x v="25"/>
    <x v="0"/>
  </r>
  <r>
    <s v="AT-13992"/>
    <x v="623"/>
    <x v="16"/>
    <n v="105"/>
    <n v="2.2399999999999998"/>
    <n v="235.2"/>
    <x v="37"/>
    <x v="0"/>
  </r>
  <r>
    <s v="AT-13994"/>
    <x v="623"/>
    <x v="19"/>
    <n v="284.72499999999997"/>
    <n v="10.149999999999999"/>
    <n v="2889.9587499999993"/>
    <x v="3"/>
    <x v="1"/>
  </r>
  <r>
    <s v="AT-13988"/>
    <x v="623"/>
    <x v="14"/>
    <n v="319.375"/>
    <n v="10.149999999999999"/>
    <n v="3241.6562499999995"/>
    <x v="9"/>
    <x v="1"/>
  </r>
  <r>
    <s v="AT-13976"/>
    <x v="623"/>
    <x v="4"/>
    <n v="543.375"/>
    <n v="3.3600000000000003"/>
    <n v="1825.7400000000002"/>
    <x v="0"/>
    <x v="1"/>
  </r>
  <r>
    <s v="AT-13978"/>
    <x v="623"/>
    <x v="5"/>
    <n v="284.72499999999997"/>
    <n v="11.2"/>
    <n v="3188.9199999999996"/>
    <x v="18"/>
    <x v="1"/>
  </r>
  <r>
    <s v="AT-13977"/>
    <x v="623"/>
    <x v="6"/>
    <n v="358.75"/>
    <n v="11.2"/>
    <n v="4017.9999999999995"/>
    <x v="30"/>
    <x v="1"/>
  </r>
  <r>
    <s v="AT-13982"/>
    <x v="623"/>
    <x v="7"/>
    <n v="457.62499999999994"/>
    <n v="8.3999999999999986"/>
    <n v="3844.0499999999988"/>
    <x v="24"/>
    <x v="1"/>
  </r>
  <r>
    <s v="AT-13997"/>
    <x v="623"/>
    <x v="7"/>
    <n v="186.375"/>
    <n v="10.149999999999999"/>
    <n v="1891.7062499999997"/>
    <x v="9"/>
    <x v="0"/>
  </r>
  <r>
    <s v="AT-13983"/>
    <x v="623"/>
    <x v="8"/>
    <n v="395.5"/>
    <n v="16.799999999999997"/>
    <n v="6644.3999999999987"/>
    <x v="26"/>
    <x v="1"/>
  </r>
  <r>
    <s v="AT-13998"/>
    <x v="623"/>
    <x v="20"/>
    <n v="553"/>
    <n v="10.149999999999999"/>
    <n v="5612.9499999999989"/>
    <x v="1"/>
    <x v="1"/>
  </r>
  <r>
    <s v="AT-13990"/>
    <x v="623"/>
    <x v="15"/>
    <n v="280"/>
    <n v="10.149999999999999"/>
    <n v="2841.9999999999995"/>
    <x v="37"/>
    <x v="1"/>
  </r>
  <r>
    <s v="AT-13995"/>
    <x v="623"/>
    <x v="21"/>
    <n v="218.75"/>
    <n v="10.149999999999999"/>
    <n v="2220.3124999999995"/>
    <x v="4"/>
    <x v="0"/>
  </r>
  <r>
    <s v="AT-13985"/>
    <x v="623"/>
    <x v="9"/>
    <n v="244.99999999999997"/>
    <n v="4.4799999999999995"/>
    <n v="1097.5999999999997"/>
    <x v="3"/>
    <x v="0"/>
  </r>
  <r>
    <s v="AT-13999"/>
    <x v="623"/>
    <x v="9"/>
    <n v="105"/>
    <n v="10.149999999999999"/>
    <n v="1065.7499999999998"/>
    <x v="5"/>
    <x v="0"/>
  </r>
  <r>
    <s v="AT-14001"/>
    <x v="623"/>
    <x v="22"/>
    <n v="185.67499999999998"/>
    <n v="22.96"/>
    <n v="4263.098"/>
    <x v="33"/>
    <x v="0"/>
  </r>
  <r>
    <s v="AT-13993"/>
    <x v="623"/>
    <x v="17"/>
    <n v="89.512499999999989"/>
    <n v="10.149999999999999"/>
    <n v="908.55187499999977"/>
    <x v="25"/>
    <x v="0"/>
  </r>
  <r>
    <s v="AT-13996"/>
    <x v="623"/>
    <x v="23"/>
    <n v="551.25"/>
    <n v="10.149999999999999"/>
    <n v="5595.1874999999991"/>
    <x v="2"/>
    <x v="1"/>
  </r>
  <r>
    <s v="AT-13984"/>
    <x v="623"/>
    <x v="10"/>
    <n v="244.99999999999997"/>
    <n v="3.92"/>
    <n v="960.39999999999986"/>
    <x v="25"/>
    <x v="0"/>
  </r>
  <r>
    <s v="AT-13980"/>
    <x v="623"/>
    <x v="11"/>
    <n v="280.875"/>
    <n v="11.2"/>
    <n v="3145.7999999999997"/>
    <x v="48"/>
    <x v="1"/>
  </r>
  <r>
    <s v="AT-14006"/>
    <x v="624"/>
    <x v="0"/>
    <n v="210"/>
    <n v="19.88"/>
    <n v="4174.8"/>
    <x v="22"/>
    <x v="0"/>
  </r>
  <r>
    <s v="AT-14008"/>
    <x v="624"/>
    <x v="1"/>
    <n v="227.49999999999997"/>
    <n v="11.2"/>
    <n v="2547.9999999999995"/>
    <x v="22"/>
    <x v="0"/>
  </r>
  <r>
    <s v="AT-14013"/>
    <x v="624"/>
    <x v="2"/>
    <n v="396.02499999999998"/>
    <n v="7.2799999999999994"/>
    <n v="2883.0619999999994"/>
    <x v="33"/>
    <x v="1"/>
  </r>
  <r>
    <s v="AT-14027"/>
    <x v="624"/>
    <x v="18"/>
    <n v="210.875"/>
    <n v="1.6800000000000002"/>
    <n v="354.27000000000004"/>
    <x v="20"/>
    <x v="0"/>
  </r>
  <r>
    <s v="AT-14016"/>
    <x v="624"/>
    <x v="12"/>
    <n v="284.375"/>
    <n v="10.149999999999999"/>
    <n v="2886.4062499999995"/>
    <x v="49"/>
    <x v="1"/>
  </r>
  <r>
    <s v="AT-14014"/>
    <x v="624"/>
    <x v="13"/>
    <n v="109.63749999999999"/>
    <n v="8.68"/>
    <n v="951.65349999999989"/>
    <x v="38"/>
    <x v="0"/>
  </r>
  <r>
    <s v="AT-14002"/>
    <x v="624"/>
    <x v="3"/>
    <n v="222.25"/>
    <n v="6.44"/>
    <n v="1431.2900000000002"/>
    <x v="32"/>
    <x v="0"/>
  </r>
  <r>
    <s v="AT-14019"/>
    <x v="624"/>
    <x v="16"/>
    <n v="105"/>
    <n v="19.32"/>
    <n v="2028.6000000000001"/>
    <x v="40"/>
    <x v="0"/>
  </r>
  <r>
    <s v="AT-14021"/>
    <x v="624"/>
    <x v="19"/>
    <n v="284.72499999999997"/>
    <n v="10.149999999999999"/>
    <n v="2889.9587499999993"/>
    <x v="13"/>
    <x v="1"/>
  </r>
  <r>
    <s v="AT-14015"/>
    <x v="624"/>
    <x v="14"/>
    <n v="319.375"/>
    <n v="10.149999999999999"/>
    <n v="3241.6562499999995"/>
    <x v="19"/>
    <x v="1"/>
  </r>
  <r>
    <s v="AT-14003"/>
    <x v="624"/>
    <x v="4"/>
    <n v="543.375"/>
    <n v="20.72"/>
    <n v="11258.73"/>
    <x v="10"/>
    <x v="1"/>
  </r>
  <r>
    <s v="AT-14005"/>
    <x v="624"/>
    <x v="5"/>
    <n v="284.72499999999997"/>
    <n v="11.2"/>
    <n v="3188.9199999999996"/>
    <x v="23"/>
    <x v="1"/>
  </r>
  <r>
    <s v="AT-14004"/>
    <x v="624"/>
    <x v="6"/>
    <n v="358.75"/>
    <n v="11.2"/>
    <n v="4017.9999999999995"/>
    <x v="33"/>
    <x v="1"/>
  </r>
  <r>
    <s v="AT-14009"/>
    <x v="624"/>
    <x v="7"/>
    <n v="457.62499999999994"/>
    <n v="9.24"/>
    <n v="4228.4549999999999"/>
    <x v="27"/>
    <x v="1"/>
  </r>
  <r>
    <s v="AT-14024"/>
    <x v="624"/>
    <x v="7"/>
    <n v="186.375"/>
    <n v="1.6800000000000002"/>
    <n v="313.11"/>
    <x v="19"/>
    <x v="0"/>
  </r>
  <r>
    <s v="AT-14010"/>
    <x v="624"/>
    <x v="8"/>
    <n v="395.5"/>
    <n v="26.599999999999998"/>
    <n v="10520.3"/>
    <x v="28"/>
    <x v="1"/>
  </r>
  <r>
    <s v="AT-14025"/>
    <x v="624"/>
    <x v="20"/>
    <n v="553"/>
    <n v="4.4799999999999995"/>
    <n v="2477.4399999999996"/>
    <x v="11"/>
    <x v="1"/>
  </r>
  <r>
    <s v="AT-14017"/>
    <x v="624"/>
    <x v="15"/>
    <n v="280"/>
    <n v="10.149999999999999"/>
    <n v="2841.9999999999995"/>
    <x v="40"/>
    <x v="1"/>
  </r>
  <r>
    <s v="AT-14022"/>
    <x v="624"/>
    <x v="21"/>
    <n v="218.75"/>
    <n v="5.04"/>
    <n v="1102.5"/>
    <x v="14"/>
    <x v="0"/>
  </r>
  <r>
    <s v="AT-14012"/>
    <x v="624"/>
    <x v="9"/>
    <n v="244.99999999999997"/>
    <n v="14"/>
    <n v="3429.9999999999995"/>
    <x v="13"/>
    <x v="0"/>
  </r>
  <r>
    <s v="AT-14026"/>
    <x v="624"/>
    <x v="9"/>
    <n v="105"/>
    <n v="1.6800000000000002"/>
    <n v="176.4"/>
    <x v="15"/>
    <x v="0"/>
  </r>
  <r>
    <s v="AT-14028"/>
    <x v="624"/>
    <x v="22"/>
    <n v="185.67499999999998"/>
    <n v="73.08"/>
    <n v="13569.128999999999"/>
    <x v="36"/>
    <x v="0"/>
  </r>
  <r>
    <s v="AT-14020"/>
    <x v="624"/>
    <x v="17"/>
    <n v="89.512499999999989"/>
    <n v="10.149999999999999"/>
    <n v="908.55187499999977"/>
    <x v="27"/>
    <x v="0"/>
  </r>
  <r>
    <s v="AT-14023"/>
    <x v="624"/>
    <x v="23"/>
    <n v="551.25"/>
    <n v="1.6800000000000002"/>
    <n v="926.10000000000014"/>
    <x v="12"/>
    <x v="1"/>
  </r>
  <r>
    <s v="AT-14011"/>
    <x v="624"/>
    <x v="10"/>
    <n v="244.99999999999997"/>
    <n v="0.84000000000000008"/>
    <n v="205.79999999999998"/>
    <x v="32"/>
    <x v="0"/>
  </r>
  <r>
    <s v="AT-14007"/>
    <x v="624"/>
    <x v="11"/>
    <n v="280.875"/>
    <n v="36.119999999999997"/>
    <n v="10145.205"/>
    <x v="49"/>
    <x v="1"/>
  </r>
  <r>
    <s v="AT-14033"/>
    <x v="625"/>
    <x v="0"/>
    <n v="210"/>
    <n v="1.1199999999999999"/>
    <n v="235.2"/>
    <x v="25"/>
    <x v="0"/>
  </r>
  <r>
    <s v="AT-14035"/>
    <x v="625"/>
    <x v="1"/>
    <n v="227.49999999999997"/>
    <n v="11.2"/>
    <n v="2547.9999999999995"/>
    <x v="25"/>
    <x v="0"/>
  </r>
  <r>
    <s v="AT-14040"/>
    <x v="625"/>
    <x v="2"/>
    <n v="396.02499999999998"/>
    <n v="2.8"/>
    <n v="1108.8699999999999"/>
    <x v="36"/>
    <x v="1"/>
  </r>
  <r>
    <s v="AT-14054"/>
    <x v="625"/>
    <x v="18"/>
    <n v="210.875"/>
    <n v="10.149999999999999"/>
    <n v="2140.3812499999999"/>
    <x v="2"/>
    <x v="0"/>
  </r>
  <r>
    <s v="AT-14043"/>
    <x v="625"/>
    <x v="12"/>
    <n v="284.375"/>
    <n v="10.149999999999999"/>
    <n v="2886.4062499999995"/>
    <x v="3"/>
    <x v="1"/>
  </r>
  <r>
    <s v="AT-14041"/>
    <x v="625"/>
    <x v="13"/>
    <n v="109.63749999999999"/>
    <n v="1.6800000000000002"/>
    <n v="184.191"/>
    <x v="41"/>
    <x v="0"/>
  </r>
  <r>
    <s v="AT-14029"/>
    <x v="625"/>
    <x v="3"/>
    <n v="222.25"/>
    <n v="1.1199999999999999"/>
    <n v="248.92"/>
    <x v="35"/>
    <x v="0"/>
  </r>
  <r>
    <s v="AT-14046"/>
    <x v="625"/>
    <x v="16"/>
    <n v="105"/>
    <n v="3.3600000000000003"/>
    <n v="352.8"/>
    <x v="4"/>
    <x v="0"/>
  </r>
  <r>
    <s v="AT-14048"/>
    <x v="625"/>
    <x v="19"/>
    <n v="284.72499999999997"/>
    <n v="10.149999999999999"/>
    <n v="2889.9587499999993"/>
    <x v="9"/>
    <x v="1"/>
  </r>
  <r>
    <s v="AT-14042"/>
    <x v="625"/>
    <x v="14"/>
    <n v="319.375"/>
    <n v="10.149999999999999"/>
    <n v="3241.6562499999995"/>
    <x v="6"/>
    <x v="1"/>
  </r>
  <r>
    <s v="AT-14030"/>
    <x v="625"/>
    <x v="4"/>
    <n v="543.375"/>
    <n v="1.6800000000000002"/>
    <n v="912.87000000000012"/>
    <x v="20"/>
    <x v="1"/>
  </r>
  <r>
    <s v="AT-14032"/>
    <x v="625"/>
    <x v="5"/>
    <n v="284.72499999999997"/>
    <n v="11.2"/>
    <n v="3188.9199999999996"/>
    <x v="26"/>
    <x v="1"/>
  </r>
  <r>
    <s v="AT-14031"/>
    <x v="625"/>
    <x v="6"/>
    <n v="358.75"/>
    <n v="11.2"/>
    <n v="4017.9999999999995"/>
    <x v="36"/>
    <x v="1"/>
  </r>
  <r>
    <s v="AT-14036"/>
    <x v="625"/>
    <x v="7"/>
    <n v="457.62499999999994"/>
    <n v="11.2"/>
    <n v="5125.3999999999987"/>
    <x v="0"/>
    <x v="1"/>
  </r>
  <r>
    <s v="AT-14051"/>
    <x v="625"/>
    <x v="7"/>
    <n v="186.375"/>
    <n v="10.149999999999999"/>
    <n v="1891.7062499999997"/>
    <x v="6"/>
    <x v="0"/>
  </r>
  <r>
    <s v="AT-14037"/>
    <x v="625"/>
    <x v="8"/>
    <n v="395.5"/>
    <n v="3.92"/>
    <n v="1550.36"/>
    <x v="30"/>
    <x v="1"/>
  </r>
  <r>
    <s v="AT-14052"/>
    <x v="625"/>
    <x v="20"/>
    <n v="553"/>
    <n v="10.149999999999999"/>
    <n v="5612.9499999999989"/>
    <x v="8"/>
    <x v="1"/>
  </r>
  <r>
    <s v="AT-14044"/>
    <x v="625"/>
    <x v="15"/>
    <n v="280"/>
    <n v="10.149999999999999"/>
    <n v="2841.9999999999995"/>
    <x v="4"/>
    <x v="1"/>
  </r>
  <r>
    <s v="AT-14049"/>
    <x v="625"/>
    <x v="21"/>
    <n v="218.75"/>
    <n v="10.149999999999999"/>
    <n v="2220.3124999999995"/>
    <x v="1"/>
    <x v="0"/>
  </r>
  <r>
    <s v="AT-14039"/>
    <x v="625"/>
    <x v="9"/>
    <n v="244.99999999999997"/>
    <n v="2.8"/>
    <n v="685.99999999999989"/>
    <x v="9"/>
    <x v="0"/>
  </r>
  <r>
    <s v="AT-14053"/>
    <x v="625"/>
    <x v="9"/>
    <n v="105"/>
    <n v="1.1199999999999999"/>
    <n v="117.6"/>
    <x v="7"/>
    <x v="0"/>
  </r>
  <r>
    <s v="AT-14055"/>
    <x v="625"/>
    <x v="22"/>
    <n v="185.67499999999998"/>
    <n v="20.16"/>
    <n v="3743.2079999999996"/>
    <x v="39"/>
    <x v="0"/>
  </r>
  <r>
    <s v="AT-14047"/>
    <x v="625"/>
    <x v="17"/>
    <n v="89.512499999999989"/>
    <n v="10.149999999999999"/>
    <n v="908.55187499999977"/>
    <x v="0"/>
    <x v="0"/>
  </r>
  <r>
    <s v="AT-14050"/>
    <x v="625"/>
    <x v="23"/>
    <n v="551.25"/>
    <n v="10.149999999999999"/>
    <n v="5595.1874999999991"/>
    <x v="5"/>
    <x v="1"/>
  </r>
  <r>
    <s v="AT-14038"/>
    <x v="625"/>
    <x v="10"/>
    <n v="244.99999999999997"/>
    <n v="6.44"/>
    <n v="1577.8"/>
    <x v="35"/>
    <x v="0"/>
  </r>
  <r>
    <s v="AT-14034"/>
    <x v="625"/>
    <x v="11"/>
    <n v="280.875"/>
    <n v="4.1999999999999993"/>
    <n v="1179.6749999999997"/>
    <x v="3"/>
    <x v="1"/>
  </r>
  <r>
    <s v="AT-14060"/>
    <x v="626"/>
    <x v="0"/>
    <n v="210"/>
    <n v="14.840000000000002"/>
    <n v="3116.4000000000005"/>
    <x v="32"/>
    <x v="0"/>
  </r>
  <r>
    <s v="AT-14062"/>
    <x v="626"/>
    <x v="1"/>
    <n v="227.49999999999997"/>
    <n v="11.2"/>
    <n v="2547.9999999999995"/>
    <x v="32"/>
    <x v="0"/>
  </r>
  <r>
    <s v="AT-14067"/>
    <x v="626"/>
    <x v="2"/>
    <n v="396.02499999999998"/>
    <n v="10.64"/>
    <n v="4213.7060000000001"/>
    <x v="39"/>
    <x v="1"/>
  </r>
  <r>
    <s v="AT-14081"/>
    <x v="626"/>
    <x v="18"/>
    <n v="210.875"/>
    <n v="10.149999999999999"/>
    <n v="2140.3812499999999"/>
    <x v="12"/>
    <x v="0"/>
  </r>
  <r>
    <s v="AT-14070"/>
    <x v="626"/>
    <x v="12"/>
    <n v="284.375"/>
    <n v="10.149999999999999"/>
    <n v="2886.4062499999995"/>
    <x v="13"/>
    <x v="1"/>
  </r>
  <r>
    <s v="AT-14068"/>
    <x v="626"/>
    <x v="13"/>
    <n v="109.63749999999999"/>
    <n v="5.32"/>
    <n v="583.27149999999995"/>
    <x v="43"/>
    <x v="0"/>
  </r>
  <r>
    <s v="AT-14056"/>
    <x v="626"/>
    <x v="3"/>
    <n v="222.25"/>
    <n v="12.32"/>
    <n v="2738.12"/>
    <x v="38"/>
    <x v="0"/>
  </r>
  <r>
    <s v="AT-14073"/>
    <x v="626"/>
    <x v="16"/>
    <n v="105"/>
    <n v="1.6800000000000002"/>
    <n v="176.4"/>
    <x v="14"/>
    <x v="0"/>
  </r>
  <r>
    <s v="AT-14075"/>
    <x v="626"/>
    <x v="19"/>
    <n v="284.72499999999997"/>
    <n v="10.149999999999999"/>
    <n v="2889.9587499999993"/>
    <x v="19"/>
    <x v="1"/>
  </r>
  <r>
    <s v="AT-14069"/>
    <x v="626"/>
    <x v="14"/>
    <n v="319.375"/>
    <n v="10.149999999999999"/>
    <n v="3241.6562499999995"/>
    <x v="16"/>
    <x v="1"/>
  </r>
  <r>
    <s v="AT-14057"/>
    <x v="626"/>
    <x v="4"/>
    <n v="543.375"/>
    <n v="21"/>
    <n v="11410.875"/>
    <x v="2"/>
    <x v="1"/>
  </r>
  <r>
    <s v="AT-14059"/>
    <x v="626"/>
    <x v="5"/>
    <n v="284.72499999999997"/>
    <n v="11.2"/>
    <n v="3188.9199999999996"/>
    <x v="28"/>
    <x v="1"/>
  </r>
  <r>
    <s v="AT-14058"/>
    <x v="626"/>
    <x v="6"/>
    <n v="358.75"/>
    <n v="11.2"/>
    <n v="4017.9999999999995"/>
    <x v="39"/>
    <x v="1"/>
  </r>
  <r>
    <s v="AT-14063"/>
    <x v="626"/>
    <x v="7"/>
    <n v="457.62499999999994"/>
    <n v="11.2"/>
    <n v="5125.3999999999987"/>
    <x v="10"/>
    <x v="1"/>
  </r>
  <r>
    <s v="AT-14078"/>
    <x v="626"/>
    <x v="7"/>
    <n v="186.375"/>
    <n v="0.84000000000000008"/>
    <n v="156.55500000000001"/>
    <x v="16"/>
    <x v="0"/>
  </r>
  <r>
    <s v="AT-14064"/>
    <x v="626"/>
    <x v="8"/>
    <n v="395.5"/>
    <n v="5.6"/>
    <n v="2214.7999999999997"/>
    <x v="33"/>
    <x v="1"/>
  </r>
  <r>
    <s v="AT-14079"/>
    <x v="626"/>
    <x v="20"/>
    <n v="553"/>
    <n v="0.84000000000000008"/>
    <n v="464.52000000000004"/>
    <x v="18"/>
    <x v="1"/>
  </r>
  <r>
    <s v="AT-14071"/>
    <x v="626"/>
    <x v="15"/>
    <n v="280"/>
    <n v="10.149999999999999"/>
    <n v="2841.9999999999995"/>
    <x v="14"/>
    <x v="1"/>
  </r>
  <r>
    <s v="AT-14076"/>
    <x v="626"/>
    <x v="21"/>
    <n v="218.75"/>
    <n v="0.84000000000000008"/>
    <n v="183.75000000000003"/>
    <x v="11"/>
    <x v="0"/>
  </r>
  <r>
    <s v="AT-14066"/>
    <x v="626"/>
    <x v="9"/>
    <n v="244.99999999999997"/>
    <n v="2.52"/>
    <n v="617.4"/>
    <x v="19"/>
    <x v="0"/>
  </r>
  <r>
    <s v="AT-14080"/>
    <x v="626"/>
    <x v="9"/>
    <n v="105"/>
    <n v="10.149999999999999"/>
    <n v="1065.7499999999998"/>
    <x v="17"/>
    <x v="0"/>
  </r>
  <r>
    <s v="AT-14082"/>
    <x v="626"/>
    <x v="22"/>
    <n v="185.67499999999998"/>
    <n v="49"/>
    <n v="9098.0749999999989"/>
    <x v="42"/>
    <x v="0"/>
  </r>
  <r>
    <s v="AT-14074"/>
    <x v="626"/>
    <x v="17"/>
    <n v="89.512499999999989"/>
    <n v="10.149999999999999"/>
    <n v="908.55187499999977"/>
    <x v="10"/>
    <x v="0"/>
  </r>
  <r>
    <s v="AT-14077"/>
    <x v="626"/>
    <x v="23"/>
    <n v="551.25"/>
    <n v="0.84000000000000008"/>
    <n v="463.05000000000007"/>
    <x v="15"/>
    <x v="1"/>
  </r>
  <r>
    <s v="AT-14065"/>
    <x v="626"/>
    <x v="10"/>
    <n v="244.99999999999997"/>
    <n v="1.75"/>
    <n v="428.74999999999994"/>
    <x v="38"/>
    <x v="0"/>
  </r>
  <r>
    <s v="AT-14061"/>
    <x v="626"/>
    <x v="11"/>
    <n v="280.875"/>
    <n v="31.64"/>
    <n v="8886.8850000000002"/>
    <x v="13"/>
    <x v="1"/>
  </r>
  <r>
    <s v="AT-14087"/>
    <x v="627"/>
    <x v="0"/>
    <n v="210"/>
    <n v="18.2"/>
    <n v="3822"/>
    <x v="35"/>
    <x v="0"/>
  </r>
  <r>
    <s v="AT-14089"/>
    <x v="627"/>
    <x v="1"/>
    <n v="227.49999999999997"/>
    <n v="11.2"/>
    <n v="2547.9999999999995"/>
    <x v="35"/>
    <x v="0"/>
  </r>
  <r>
    <s v="AT-14094"/>
    <x v="627"/>
    <x v="2"/>
    <n v="396.02499999999998"/>
    <n v="9.52"/>
    <n v="3770.1579999999994"/>
    <x v="42"/>
    <x v="1"/>
  </r>
  <r>
    <s v="AT-14108"/>
    <x v="627"/>
    <x v="18"/>
    <n v="210.875"/>
    <n v="10.149999999999999"/>
    <n v="2140.3812499999999"/>
    <x v="5"/>
    <x v="0"/>
  </r>
  <r>
    <s v="AT-14097"/>
    <x v="627"/>
    <x v="12"/>
    <n v="284.375"/>
    <n v="10.149999999999999"/>
    <n v="2886.4062499999995"/>
    <x v="9"/>
    <x v="1"/>
  </r>
  <r>
    <s v="AT-14095"/>
    <x v="627"/>
    <x v="13"/>
    <n v="109.63749999999999"/>
    <n v="8.68"/>
    <n v="951.65349999999989"/>
    <x v="45"/>
    <x v="0"/>
  </r>
  <r>
    <s v="AT-14083"/>
    <x v="627"/>
    <x v="3"/>
    <n v="222.25"/>
    <n v="7.56"/>
    <n v="1680.2099999999998"/>
    <x v="41"/>
    <x v="0"/>
  </r>
  <r>
    <s v="AT-14100"/>
    <x v="627"/>
    <x v="16"/>
    <n v="105"/>
    <n v="8.68"/>
    <n v="911.4"/>
    <x v="1"/>
    <x v="0"/>
  </r>
  <r>
    <s v="AT-14102"/>
    <x v="627"/>
    <x v="19"/>
    <n v="284.72499999999997"/>
    <n v="10.149999999999999"/>
    <n v="2889.9587499999993"/>
    <x v="6"/>
    <x v="1"/>
  </r>
  <r>
    <s v="AT-14096"/>
    <x v="627"/>
    <x v="14"/>
    <n v="319.375"/>
    <n v="10.149999999999999"/>
    <n v="3241.6562499999995"/>
    <x v="21"/>
    <x v="1"/>
  </r>
  <r>
    <s v="AT-14084"/>
    <x v="627"/>
    <x v="4"/>
    <n v="543.375"/>
    <n v="15.399999999999999"/>
    <n v="8367.9749999999985"/>
    <x v="12"/>
    <x v="1"/>
  </r>
  <r>
    <s v="AT-14086"/>
    <x v="627"/>
    <x v="5"/>
    <n v="284.72499999999997"/>
    <n v="11.2"/>
    <n v="3188.9199999999996"/>
    <x v="30"/>
    <x v="1"/>
  </r>
  <r>
    <s v="AT-14085"/>
    <x v="627"/>
    <x v="6"/>
    <n v="358.75"/>
    <n v="11.2"/>
    <n v="4017.9999999999995"/>
    <x v="42"/>
    <x v="1"/>
  </r>
  <r>
    <s v="AT-14090"/>
    <x v="627"/>
    <x v="7"/>
    <n v="457.62499999999994"/>
    <n v="11.2"/>
    <n v="5125.3999999999987"/>
    <x v="20"/>
    <x v="1"/>
  </r>
  <r>
    <s v="AT-14105"/>
    <x v="627"/>
    <x v="7"/>
    <n v="186.375"/>
    <n v="10.149999999999999"/>
    <n v="1891.7062499999997"/>
    <x v="21"/>
    <x v="0"/>
  </r>
  <r>
    <s v="AT-14091"/>
    <x v="627"/>
    <x v="8"/>
    <n v="395.5"/>
    <n v="14"/>
    <n v="5537"/>
    <x v="36"/>
    <x v="1"/>
  </r>
  <r>
    <s v="AT-14106"/>
    <x v="627"/>
    <x v="20"/>
    <n v="553"/>
    <n v="3.3600000000000003"/>
    <n v="1858.0800000000002"/>
    <x v="23"/>
    <x v="1"/>
  </r>
  <r>
    <s v="AT-14098"/>
    <x v="627"/>
    <x v="15"/>
    <n v="280"/>
    <n v="10.149999999999999"/>
    <n v="2841.9999999999995"/>
    <x v="1"/>
    <x v="1"/>
  </r>
  <r>
    <s v="AT-14103"/>
    <x v="627"/>
    <x v="21"/>
    <n v="218.75"/>
    <n v="10.149999999999999"/>
    <n v="2220.3124999999995"/>
    <x v="8"/>
    <x v="0"/>
  </r>
  <r>
    <s v="AT-14093"/>
    <x v="627"/>
    <x v="9"/>
    <n v="244.99999999999997"/>
    <n v="12.88"/>
    <n v="3155.6"/>
    <x v="6"/>
    <x v="0"/>
  </r>
  <r>
    <s v="AT-14107"/>
    <x v="627"/>
    <x v="9"/>
    <n v="105"/>
    <n v="1.6800000000000002"/>
    <n v="176.4"/>
    <x v="22"/>
    <x v="0"/>
  </r>
  <r>
    <s v="AT-14109"/>
    <x v="627"/>
    <x v="22"/>
    <n v="185.67499999999998"/>
    <n v="27.16"/>
    <n v="5042.933"/>
    <x v="44"/>
    <x v="0"/>
  </r>
  <r>
    <s v="AT-14101"/>
    <x v="627"/>
    <x v="17"/>
    <n v="89.512499999999989"/>
    <n v="10.149999999999999"/>
    <n v="908.55187499999977"/>
    <x v="20"/>
    <x v="0"/>
  </r>
  <r>
    <s v="AT-14104"/>
    <x v="627"/>
    <x v="23"/>
    <n v="551.25"/>
    <n v="3.3600000000000003"/>
    <n v="1852.2000000000003"/>
    <x v="7"/>
    <x v="1"/>
  </r>
  <r>
    <s v="AT-14092"/>
    <x v="627"/>
    <x v="10"/>
    <n v="244.99999999999997"/>
    <n v="7.84"/>
    <n v="1920.7999999999997"/>
    <x v="41"/>
    <x v="0"/>
  </r>
  <r>
    <s v="AT-14088"/>
    <x v="627"/>
    <x v="11"/>
    <n v="280.875"/>
    <n v="6.7200000000000006"/>
    <n v="1887.4800000000002"/>
    <x v="9"/>
    <x v="1"/>
  </r>
  <r>
    <s v="AT-14114"/>
    <x v="628"/>
    <x v="0"/>
    <n v="210"/>
    <n v="13.16"/>
    <n v="2763.6"/>
    <x v="38"/>
    <x v="0"/>
  </r>
  <r>
    <s v="AT-14116"/>
    <x v="628"/>
    <x v="1"/>
    <n v="227.49999999999997"/>
    <n v="3.28"/>
    <n v="746.19999999999982"/>
    <x v="38"/>
    <x v="0"/>
  </r>
  <r>
    <s v="AT-14121"/>
    <x v="628"/>
    <x v="2"/>
    <n v="396.02499999999998"/>
    <n v="7.84"/>
    <n v="3104.8359999999998"/>
    <x v="44"/>
    <x v="1"/>
  </r>
  <r>
    <s v="AT-14135"/>
    <x v="628"/>
    <x v="18"/>
    <n v="210.875"/>
    <n v="10.149999999999999"/>
    <n v="2140.3812499999999"/>
    <x v="15"/>
    <x v="0"/>
  </r>
  <r>
    <s v="AT-14124"/>
    <x v="628"/>
    <x v="12"/>
    <n v="284.375"/>
    <n v="10.149999999999999"/>
    <n v="2886.4062499999995"/>
    <x v="19"/>
    <x v="1"/>
  </r>
  <r>
    <s v="AT-14122"/>
    <x v="628"/>
    <x v="13"/>
    <n v="109.63749999999999"/>
    <n v="2.8"/>
    <n v="306.98499999999996"/>
    <x v="29"/>
    <x v="0"/>
  </r>
  <r>
    <s v="AT-14110"/>
    <x v="628"/>
    <x v="3"/>
    <n v="222.25"/>
    <n v="4.4799999999999995"/>
    <n v="995.68"/>
    <x v="43"/>
    <x v="0"/>
  </r>
  <r>
    <s v="AT-14127"/>
    <x v="628"/>
    <x v="16"/>
    <n v="105"/>
    <n v="7.56"/>
    <n v="793.8"/>
    <x v="11"/>
    <x v="0"/>
  </r>
  <r>
    <s v="AT-14129"/>
    <x v="628"/>
    <x v="19"/>
    <n v="284.72499999999997"/>
    <n v="10.149999999999999"/>
    <n v="2889.9587499999993"/>
    <x v="16"/>
    <x v="1"/>
  </r>
  <r>
    <s v="AT-14123"/>
    <x v="628"/>
    <x v="14"/>
    <n v="319.375"/>
    <n v="10.149999999999999"/>
    <n v="3241.6562499999995"/>
    <x v="24"/>
    <x v="1"/>
  </r>
  <r>
    <s v="AT-14111"/>
    <x v="628"/>
    <x v="4"/>
    <n v="543.375"/>
    <n v="11.48"/>
    <n v="6237.9450000000006"/>
    <x v="5"/>
    <x v="1"/>
  </r>
  <r>
    <s v="AT-14113"/>
    <x v="628"/>
    <x v="5"/>
    <n v="284.72499999999997"/>
    <n v="11.2"/>
    <n v="3188.9199999999996"/>
    <x v="33"/>
    <x v="1"/>
  </r>
  <r>
    <s v="AT-14112"/>
    <x v="628"/>
    <x v="6"/>
    <n v="358.75"/>
    <n v="11.2"/>
    <n v="4017.9999999999995"/>
    <x v="44"/>
    <x v="1"/>
  </r>
  <r>
    <s v="AT-14117"/>
    <x v="628"/>
    <x v="7"/>
    <n v="457.62499999999994"/>
    <n v="3.28"/>
    <n v="1501.0099999999998"/>
    <x v="2"/>
    <x v="1"/>
  </r>
  <r>
    <s v="AT-14132"/>
    <x v="628"/>
    <x v="7"/>
    <n v="186.375"/>
    <n v="10.149999999999999"/>
    <n v="1891.7062499999997"/>
    <x v="24"/>
    <x v="0"/>
  </r>
  <r>
    <s v="AT-14118"/>
    <x v="628"/>
    <x v="8"/>
    <n v="395.5"/>
    <n v="7.2799999999999994"/>
    <n v="2879.24"/>
    <x v="39"/>
    <x v="1"/>
  </r>
  <r>
    <s v="AT-14133"/>
    <x v="628"/>
    <x v="20"/>
    <n v="553"/>
    <n v="10.149999999999999"/>
    <n v="5612.9499999999989"/>
    <x v="26"/>
    <x v="1"/>
  </r>
  <r>
    <s v="AT-14125"/>
    <x v="628"/>
    <x v="15"/>
    <n v="280"/>
    <n v="10.149999999999999"/>
    <n v="2841.9999999999995"/>
    <x v="11"/>
    <x v="1"/>
  </r>
  <r>
    <s v="AT-14130"/>
    <x v="628"/>
    <x v="21"/>
    <n v="218.75"/>
    <n v="1.6800000000000002"/>
    <n v="367.50000000000006"/>
    <x v="18"/>
    <x v="0"/>
  </r>
  <r>
    <s v="AT-14120"/>
    <x v="628"/>
    <x v="9"/>
    <n v="244.99999999999997"/>
    <n v="0.84000000000000008"/>
    <n v="205.79999999999998"/>
    <x v="16"/>
    <x v="0"/>
  </r>
  <r>
    <s v="AT-14134"/>
    <x v="628"/>
    <x v="9"/>
    <n v="105"/>
    <n v="10.149999999999999"/>
    <n v="1065.7499999999998"/>
    <x v="25"/>
    <x v="0"/>
  </r>
  <r>
    <s v="AT-14136"/>
    <x v="628"/>
    <x v="22"/>
    <n v="185.67499999999998"/>
    <n v="67.48"/>
    <n v="12529.349"/>
    <x v="46"/>
    <x v="0"/>
  </r>
  <r>
    <s v="AT-14128"/>
    <x v="628"/>
    <x v="17"/>
    <n v="89.512499999999989"/>
    <n v="10.149999999999999"/>
    <n v="908.55187499999977"/>
    <x v="2"/>
    <x v="0"/>
  </r>
  <r>
    <s v="AT-14131"/>
    <x v="628"/>
    <x v="23"/>
    <n v="551.25"/>
    <n v="10.149999999999999"/>
    <n v="5595.1874999999991"/>
    <x v="17"/>
    <x v="1"/>
  </r>
  <r>
    <s v="AT-14119"/>
    <x v="628"/>
    <x v="10"/>
    <n v="244.99999999999997"/>
    <n v="0.84000000000000008"/>
    <n v="205.79999999999998"/>
    <x v="43"/>
    <x v="0"/>
  </r>
  <r>
    <s v="AT-14115"/>
    <x v="628"/>
    <x v="11"/>
    <n v="280.875"/>
    <n v="7.84"/>
    <n v="2202.06"/>
    <x v="19"/>
    <x v="1"/>
  </r>
  <r>
    <s v="AT-14141"/>
    <x v="629"/>
    <x v="0"/>
    <n v="210"/>
    <n v="15.399999999999999"/>
    <n v="3233.9999999999995"/>
    <x v="41"/>
    <x v="0"/>
  </r>
  <r>
    <s v="AT-14143"/>
    <x v="629"/>
    <x v="1"/>
    <n v="227.49999999999997"/>
    <n v="11.2"/>
    <n v="2547.9999999999995"/>
    <x v="41"/>
    <x v="0"/>
  </r>
  <r>
    <s v="AT-14148"/>
    <x v="629"/>
    <x v="2"/>
    <n v="396.02499999999998"/>
    <n v="3.92"/>
    <n v="1552.4179999999999"/>
    <x v="46"/>
    <x v="1"/>
  </r>
  <r>
    <s v="AT-14162"/>
    <x v="629"/>
    <x v="18"/>
    <n v="210.875"/>
    <n v="10.149999999999999"/>
    <n v="2140.3812499999999"/>
    <x v="7"/>
    <x v="0"/>
  </r>
  <r>
    <s v="AT-14151"/>
    <x v="629"/>
    <x v="12"/>
    <n v="284.375"/>
    <n v="10.149999999999999"/>
    <n v="2886.4062499999995"/>
    <x v="6"/>
    <x v="1"/>
  </r>
  <r>
    <s v="AT-14149"/>
    <x v="629"/>
    <x v="13"/>
    <n v="109.63749999999999"/>
    <n v="6.7200000000000006"/>
    <n v="736.76400000000001"/>
    <x v="31"/>
    <x v="0"/>
  </r>
  <r>
    <s v="AT-14137"/>
    <x v="629"/>
    <x v="3"/>
    <n v="222.25"/>
    <n v="6.16"/>
    <n v="1369.06"/>
    <x v="45"/>
    <x v="0"/>
  </r>
  <r>
    <s v="AT-14154"/>
    <x v="629"/>
    <x v="16"/>
    <n v="105"/>
    <n v="10.64"/>
    <n v="1117.2"/>
    <x v="8"/>
    <x v="0"/>
  </r>
  <r>
    <s v="AT-14156"/>
    <x v="629"/>
    <x v="19"/>
    <n v="284.72499999999997"/>
    <n v="10.149999999999999"/>
    <n v="2889.9587499999993"/>
    <x v="21"/>
    <x v="1"/>
  </r>
  <r>
    <s v="AT-14150"/>
    <x v="629"/>
    <x v="14"/>
    <n v="319.375"/>
    <n v="10.149999999999999"/>
    <n v="3241.6562499999995"/>
    <x v="27"/>
    <x v="1"/>
  </r>
  <r>
    <s v="AT-14138"/>
    <x v="629"/>
    <x v="4"/>
    <n v="543.375"/>
    <n v="8.3999999999999986"/>
    <n v="4564.3499999999995"/>
    <x v="15"/>
    <x v="1"/>
  </r>
  <r>
    <s v="AT-14140"/>
    <x v="629"/>
    <x v="5"/>
    <n v="284.72499999999997"/>
    <n v="11.2"/>
    <n v="3188.9199999999996"/>
    <x v="36"/>
    <x v="1"/>
  </r>
  <r>
    <s v="AT-14139"/>
    <x v="629"/>
    <x v="6"/>
    <n v="358.75"/>
    <n v="11.2"/>
    <n v="4017.9999999999995"/>
    <x v="46"/>
    <x v="1"/>
  </r>
  <r>
    <s v="AT-14144"/>
    <x v="629"/>
    <x v="7"/>
    <n v="457.62499999999994"/>
    <n v="1.75"/>
    <n v="800.84374999999989"/>
    <x v="12"/>
    <x v="1"/>
  </r>
  <r>
    <s v="AT-14159"/>
    <x v="629"/>
    <x v="7"/>
    <n v="186.375"/>
    <n v="10.149999999999999"/>
    <n v="1891.7062499999997"/>
    <x v="27"/>
    <x v="0"/>
  </r>
  <r>
    <s v="AT-14145"/>
    <x v="629"/>
    <x v="8"/>
    <n v="395.5"/>
    <n v="7.2799999999999994"/>
    <n v="2879.24"/>
    <x v="42"/>
    <x v="1"/>
  </r>
  <r>
    <s v="AT-14160"/>
    <x v="629"/>
    <x v="20"/>
    <n v="553"/>
    <n v="1.1199999999999999"/>
    <n v="619.3599999999999"/>
    <x v="28"/>
    <x v="1"/>
  </r>
  <r>
    <s v="AT-14152"/>
    <x v="629"/>
    <x v="15"/>
    <n v="280"/>
    <n v="10.149999999999999"/>
    <n v="2841.9999999999995"/>
    <x v="8"/>
    <x v="1"/>
  </r>
  <r>
    <s v="AT-14157"/>
    <x v="629"/>
    <x v="21"/>
    <n v="218.75"/>
    <n v="1.1199999999999999"/>
    <n v="244.99999999999997"/>
    <x v="23"/>
    <x v="0"/>
  </r>
  <r>
    <s v="AT-14147"/>
    <x v="629"/>
    <x v="9"/>
    <n v="244.99999999999997"/>
    <n v="4.4799999999999995"/>
    <n v="1097.5999999999997"/>
    <x v="21"/>
    <x v="0"/>
  </r>
  <r>
    <s v="AT-14161"/>
    <x v="629"/>
    <x v="9"/>
    <n v="105"/>
    <n v="10.149999999999999"/>
    <n v="1065.7499999999998"/>
    <x v="8"/>
    <x v="0"/>
  </r>
  <r>
    <s v="AT-14163"/>
    <x v="629"/>
    <x v="22"/>
    <n v="185.67499999999998"/>
    <n v="30.24"/>
    <n v="5614.811999999999"/>
    <x v="47"/>
    <x v="0"/>
  </r>
  <r>
    <s v="AT-14155"/>
    <x v="629"/>
    <x v="17"/>
    <n v="89.512499999999989"/>
    <n v="10.149999999999999"/>
    <n v="908.55187499999977"/>
    <x v="12"/>
    <x v="0"/>
  </r>
  <r>
    <s v="AT-14158"/>
    <x v="629"/>
    <x v="23"/>
    <n v="551.25"/>
    <n v="1.6800000000000002"/>
    <n v="926.10000000000014"/>
    <x v="22"/>
    <x v="1"/>
  </r>
  <r>
    <s v="AT-14146"/>
    <x v="629"/>
    <x v="10"/>
    <n v="244.99999999999997"/>
    <n v="3.3600000000000003"/>
    <n v="823.19999999999993"/>
    <x v="45"/>
    <x v="0"/>
  </r>
  <r>
    <s v="AT-14142"/>
    <x v="629"/>
    <x v="11"/>
    <n v="280.875"/>
    <n v="22.4"/>
    <n v="6291.5999999999995"/>
    <x v="6"/>
    <x v="1"/>
  </r>
  <r>
    <s v="AT-14168"/>
    <x v="630"/>
    <x v="0"/>
    <n v="210"/>
    <n v="6.7200000000000006"/>
    <n v="1411.2"/>
    <x v="43"/>
    <x v="0"/>
  </r>
  <r>
    <s v="AT-14170"/>
    <x v="630"/>
    <x v="1"/>
    <n v="227.49999999999997"/>
    <n v="30.799999999999997"/>
    <n v="7006.9999999999982"/>
    <x v="43"/>
    <x v="0"/>
  </r>
  <r>
    <s v="AT-14175"/>
    <x v="630"/>
    <x v="2"/>
    <n v="396.02499999999998"/>
    <n v="3.92"/>
    <n v="1552.4179999999999"/>
    <x v="47"/>
    <x v="1"/>
  </r>
  <r>
    <s v="AT-14189"/>
    <x v="630"/>
    <x v="18"/>
    <n v="210.875"/>
    <n v="10.149999999999999"/>
    <n v="2140.3812499999999"/>
    <x v="17"/>
    <x v="0"/>
  </r>
  <r>
    <s v="AT-14178"/>
    <x v="630"/>
    <x v="12"/>
    <n v="284.375"/>
    <n v="10.149999999999999"/>
    <n v="2886.4062499999995"/>
    <x v="16"/>
    <x v="1"/>
  </r>
  <r>
    <s v="AT-14176"/>
    <x v="630"/>
    <x v="13"/>
    <n v="109.63749999999999"/>
    <n v="5.6"/>
    <n v="613.96999999999991"/>
    <x v="34"/>
    <x v="0"/>
  </r>
  <r>
    <s v="AT-14164"/>
    <x v="630"/>
    <x v="3"/>
    <n v="222.25"/>
    <n v="7.84"/>
    <n v="1742.44"/>
    <x v="8"/>
    <x v="0"/>
  </r>
  <r>
    <s v="AT-14181"/>
    <x v="630"/>
    <x v="16"/>
    <n v="105"/>
    <n v="11.2"/>
    <n v="1176"/>
    <x v="18"/>
    <x v="0"/>
  </r>
  <r>
    <s v="AT-14183"/>
    <x v="630"/>
    <x v="19"/>
    <n v="284.72499999999997"/>
    <n v="10.149999999999999"/>
    <n v="2889.9587499999993"/>
    <x v="24"/>
    <x v="1"/>
  </r>
  <r>
    <s v="AT-14177"/>
    <x v="630"/>
    <x v="14"/>
    <n v="319.375"/>
    <n v="10.149999999999999"/>
    <n v="3241.6562499999995"/>
    <x v="0"/>
    <x v="1"/>
  </r>
  <r>
    <s v="AT-14165"/>
    <x v="630"/>
    <x v="4"/>
    <n v="543.375"/>
    <n v="10.36"/>
    <n v="5629.3649999999998"/>
    <x v="7"/>
    <x v="1"/>
  </r>
  <r>
    <s v="AT-14167"/>
    <x v="630"/>
    <x v="5"/>
    <n v="284.72499999999997"/>
    <n v="11.2"/>
    <n v="3188.9199999999996"/>
    <x v="39"/>
    <x v="1"/>
  </r>
  <r>
    <s v="AT-14166"/>
    <x v="630"/>
    <x v="6"/>
    <n v="358.75"/>
    <n v="11.2"/>
    <n v="4017.9999999999995"/>
    <x v="47"/>
    <x v="1"/>
  </r>
  <r>
    <s v="AT-14171"/>
    <x v="630"/>
    <x v="7"/>
    <n v="457.62499999999994"/>
    <n v="20.72"/>
    <n v="9481.989999999998"/>
    <x v="5"/>
    <x v="1"/>
  </r>
  <r>
    <s v="AT-14186"/>
    <x v="630"/>
    <x v="7"/>
    <n v="186.375"/>
    <n v="10.149999999999999"/>
    <n v="1891.7062499999997"/>
    <x v="0"/>
    <x v="0"/>
  </r>
  <r>
    <s v="AT-14172"/>
    <x v="630"/>
    <x v="8"/>
    <n v="395.5"/>
    <n v="6.7200000000000006"/>
    <n v="2657.76"/>
    <x v="44"/>
    <x v="1"/>
  </r>
  <r>
    <s v="AT-14187"/>
    <x v="630"/>
    <x v="20"/>
    <n v="553"/>
    <n v="10.149999999999999"/>
    <n v="5612.9499999999989"/>
    <x v="30"/>
    <x v="1"/>
  </r>
  <r>
    <s v="AT-14179"/>
    <x v="630"/>
    <x v="15"/>
    <n v="280"/>
    <n v="10.149999999999999"/>
    <n v="2841.9999999999995"/>
    <x v="18"/>
    <x v="1"/>
  </r>
  <r>
    <s v="AT-14184"/>
    <x v="630"/>
    <x v="21"/>
    <n v="218.75"/>
    <n v="10.149999999999999"/>
    <n v="2220.3124999999995"/>
    <x v="26"/>
    <x v="0"/>
  </r>
  <r>
    <s v="AT-14174"/>
    <x v="630"/>
    <x v="9"/>
    <n v="244.99999999999997"/>
    <n v="1.6800000000000002"/>
    <n v="411.59999999999997"/>
    <x v="24"/>
    <x v="0"/>
  </r>
  <r>
    <s v="AT-14188"/>
    <x v="630"/>
    <x v="9"/>
    <n v="105"/>
    <n v="10.149999999999999"/>
    <n v="1065.7499999999998"/>
    <x v="18"/>
    <x v="0"/>
  </r>
  <r>
    <s v="AT-14190"/>
    <x v="630"/>
    <x v="22"/>
    <n v="185.67499999999998"/>
    <n v="22.96"/>
    <n v="4263.098"/>
    <x v="48"/>
    <x v="0"/>
  </r>
  <r>
    <s v="AT-14182"/>
    <x v="630"/>
    <x v="17"/>
    <n v="89.512499999999989"/>
    <n v="10.149999999999999"/>
    <n v="908.55187499999977"/>
    <x v="29"/>
    <x v="0"/>
  </r>
  <r>
    <s v="AT-14185"/>
    <x v="630"/>
    <x v="23"/>
    <n v="551.25"/>
    <n v="10.149999999999999"/>
    <n v="5595.1874999999991"/>
    <x v="25"/>
    <x v="1"/>
  </r>
  <r>
    <s v="AT-14173"/>
    <x v="630"/>
    <x v="10"/>
    <n v="244.99999999999997"/>
    <n v="10.149999999999999"/>
    <n v="2486.7499999999995"/>
    <x v="29"/>
    <x v="0"/>
  </r>
  <r>
    <s v="AT-14169"/>
    <x v="630"/>
    <x v="11"/>
    <n v="280.875"/>
    <n v="1.1199999999999999"/>
    <n v="314.58"/>
    <x v="16"/>
    <x v="1"/>
  </r>
  <r>
    <s v="AT-14195"/>
    <x v="631"/>
    <x v="0"/>
    <n v="210"/>
    <n v="7.2799999999999994"/>
    <n v="1528.8"/>
    <x v="45"/>
    <x v="0"/>
  </r>
  <r>
    <s v="AT-14197"/>
    <x v="631"/>
    <x v="1"/>
    <n v="227.49999999999997"/>
    <n v="45.64"/>
    <n v="10383.099999999999"/>
    <x v="45"/>
    <x v="0"/>
  </r>
  <r>
    <s v="AT-14202"/>
    <x v="631"/>
    <x v="2"/>
    <n v="396.02499999999998"/>
    <n v="3.92"/>
    <n v="1552.4179999999999"/>
    <x v="48"/>
    <x v="1"/>
  </r>
  <r>
    <s v="AT-14216"/>
    <x v="631"/>
    <x v="18"/>
    <n v="210.875"/>
    <n v="10.149999999999999"/>
    <n v="2140.3812499999999"/>
    <x v="22"/>
    <x v="0"/>
  </r>
  <r>
    <s v="AT-14205"/>
    <x v="631"/>
    <x v="12"/>
    <n v="284.375"/>
    <n v="10.149999999999999"/>
    <n v="2886.4062499999995"/>
    <x v="21"/>
    <x v="1"/>
  </r>
  <r>
    <s v="AT-14203"/>
    <x v="631"/>
    <x v="13"/>
    <n v="109.63749999999999"/>
    <n v="11.2"/>
    <n v="1227.9399999999998"/>
    <x v="37"/>
    <x v="0"/>
  </r>
  <r>
    <s v="AT-14191"/>
    <x v="631"/>
    <x v="3"/>
    <n v="222.25"/>
    <n v="11.48"/>
    <n v="2551.4300000000003"/>
    <x v="18"/>
    <x v="0"/>
  </r>
  <r>
    <s v="AT-14208"/>
    <x v="631"/>
    <x v="16"/>
    <n v="105"/>
    <n v="4.76"/>
    <n v="499.79999999999995"/>
    <x v="23"/>
    <x v="0"/>
  </r>
  <r>
    <s v="AT-14210"/>
    <x v="631"/>
    <x v="19"/>
    <n v="284.72499999999997"/>
    <n v="10.149999999999999"/>
    <n v="2889.9587499999993"/>
    <x v="27"/>
    <x v="1"/>
  </r>
  <r>
    <s v="AT-14204"/>
    <x v="631"/>
    <x v="14"/>
    <n v="319.375"/>
    <n v="10.149999999999999"/>
    <n v="3241.6562499999995"/>
    <x v="10"/>
    <x v="1"/>
  </r>
  <r>
    <s v="AT-14192"/>
    <x v="631"/>
    <x v="4"/>
    <n v="543.375"/>
    <n v="7.2799999999999994"/>
    <n v="3955.7699999999995"/>
    <x v="17"/>
    <x v="1"/>
  </r>
  <r>
    <s v="AT-14194"/>
    <x v="631"/>
    <x v="5"/>
    <n v="284.72499999999997"/>
    <n v="11.2"/>
    <n v="3188.9199999999996"/>
    <x v="42"/>
    <x v="1"/>
  </r>
  <r>
    <s v="AT-14193"/>
    <x v="631"/>
    <x v="6"/>
    <n v="358.75"/>
    <n v="11.2"/>
    <n v="4017.9999999999995"/>
    <x v="48"/>
    <x v="1"/>
  </r>
  <r>
    <s v="AT-14198"/>
    <x v="631"/>
    <x v="7"/>
    <n v="457.62499999999994"/>
    <n v="25.479999999999997"/>
    <n v="11660.284999999996"/>
    <x v="15"/>
    <x v="1"/>
  </r>
  <r>
    <s v="AT-14213"/>
    <x v="631"/>
    <x v="7"/>
    <n v="186.375"/>
    <n v="10.149999999999999"/>
    <n v="1891.7062499999997"/>
    <x v="10"/>
    <x v="0"/>
  </r>
  <r>
    <s v="AT-14199"/>
    <x v="631"/>
    <x v="8"/>
    <n v="395.5"/>
    <n v="11.76"/>
    <n v="4651.08"/>
    <x v="46"/>
    <x v="1"/>
  </r>
  <r>
    <s v="AT-14214"/>
    <x v="631"/>
    <x v="20"/>
    <n v="553"/>
    <n v="2.2399999999999998"/>
    <n v="1238.7199999999998"/>
    <x v="33"/>
    <x v="1"/>
  </r>
  <r>
    <s v="AT-14206"/>
    <x v="631"/>
    <x v="15"/>
    <n v="280"/>
    <n v="10.149999999999999"/>
    <n v="2841.9999999999995"/>
    <x v="23"/>
    <x v="1"/>
  </r>
  <r>
    <s v="AT-14211"/>
    <x v="631"/>
    <x v="21"/>
    <n v="218.75"/>
    <n v="10.149999999999999"/>
    <n v="2220.3124999999995"/>
    <x v="28"/>
    <x v="0"/>
  </r>
  <r>
    <s v="AT-14201"/>
    <x v="631"/>
    <x v="9"/>
    <n v="244.99999999999997"/>
    <n v="3.6399999999999997"/>
    <n v="891.79999999999984"/>
    <x v="27"/>
    <x v="0"/>
  </r>
  <r>
    <s v="AT-14215"/>
    <x v="631"/>
    <x v="9"/>
    <n v="105"/>
    <n v="10.149999999999999"/>
    <n v="1065.7499999999998"/>
    <x v="23"/>
    <x v="0"/>
  </r>
  <r>
    <s v="AT-14217"/>
    <x v="631"/>
    <x v="22"/>
    <n v="185.67499999999998"/>
    <n v="42.28"/>
    <n v="7850.3389999999999"/>
    <x v="49"/>
    <x v="0"/>
  </r>
  <r>
    <s v="AT-14209"/>
    <x v="631"/>
    <x v="17"/>
    <n v="89.512499999999989"/>
    <n v="10.149999999999999"/>
    <n v="908.55187499999977"/>
    <x v="31"/>
    <x v="0"/>
  </r>
  <r>
    <s v="AT-14212"/>
    <x v="631"/>
    <x v="23"/>
    <n v="551.25"/>
    <n v="10.149999999999999"/>
    <n v="5595.1874999999991"/>
    <x v="32"/>
    <x v="1"/>
  </r>
  <r>
    <s v="AT-14200"/>
    <x v="631"/>
    <x v="10"/>
    <n v="244.99999999999997"/>
    <n v="10.149999999999999"/>
    <n v="2486.7499999999995"/>
    <x v="31"/>
    <x v="0"/>
  </r>
  <r>
    <s v="AT-14196"/>
    <x v="631"/>
    <x v="11"/>
    <n v="280.875"/>
    <n v="20.72"/>
    <n v="5819.73"/>
    <x v="21"/>
    <x v="1"/>
  </r>
  <r>
    <s v="AT-14222"/>
    <x v="632"/>
    <x v="0"/>
    <n v="210"/>
    <n v="11.2"/>
    <n v="2352"/>
    <x v="29"/>
    <x v="0"/>
  </r>
  <r>
    <s v="AT-14224"/>
    <x v="632"/>
    <x v="1"/>
    <n v="227.49999999999997"/>
    <n v="11.76"/>
    <n v="2675.3999999999996"/>
    <x v="29"/>
    <x v="0"/>
  </r>
  <r>
    <s v="AT-14229"/>
    <x v="632"/>
    <x v="2"/>
    <n v="396.02499999999998"/>
    <n v="0.84000000000000008"/>
    <n v="332.661"/>
    <x v="49"/>
    <x v="1"/>
  </r>
  <r>
    <s v="AT-14243"/>
    <x v="632"/>
    <x v="18"/>
    <n v="210.875"/>
    <n v="10.149999999999999"/>
    <n v="2140.3812499999999"/>
    <x v="25"/>
    <x v="0"/>
  </r>
  <r>
    <s v="AT-14232"/>
    <x v="632"/>
    <x v="12"/>
    <n v="284.375"/>
    <n v="10.149999999999999"/>
    <n v="2886.4062499999995"/>
    <x v="24"/>
    <x v="1"/>
  </r>
  <r>
    <s v="AT-14230"/>
    <x v="632"/>
    <x v="13"/>
    <n v="109.63749999999999"/>
    <n v="0.84000000000000008"/>
    <n v="92.095500000000001"/>
    <x v="40"/>
    <x v="0"/>
  </r>
  <r>
    <s v="AT-14218"/>
    <x v="632"/>
    <x v="3"/>
    <n v="222.25"/>
    <n v="11.2"/>
    <n v="2489.1999999999998"/>
    <x v="23"/>
    <x v="0"/>
  </r>
  <r>
    <s v="AT-14235"/>
    <x v="632"/>
    <x v="16"/>
    <n v="105"/>
    <n v="6.44"/>
    <n v="676.2"/>
    <x v="26"/>
    <x v="0"/>
  </r>
  <r>
    <s v="AT-14237"/>
    <x v="632"/>
    <x v="19"/>
    <n v="284.72499999999997"/>
    <n v="10.149999999999999"/>
    <n v="2889.9587499999993"/>
    <x v="0"/>
    <x v="1"/>
  </r>
  <r>
    <s v="AT-14231"/>
    <x v="632"/>
    <x v="14"/>
    <n v="319.375"/>
    <n v="10.149999999999999"/>
    <n v="3241.6562499999995"/>
    <x v="20"/>
    <x v="1"/>
  </r>
  <r>
    <s v="AT-14219"/>
    <x v="632"/>
    <x v="4"/>
    <n v="543.375"/>
    <n v="4.1999999999999993"/>
    <n v="2282.1749999999997"/>
    <x v="22"/>
    <x v="1"/>
  </r>
  <r>
    <s v="AT-14221"/>
    <x v="632"/>
    <x v="5"/>
    <n v="284.72499999999997"/>
    <n v="11.2"/>
    <n v="3188.9199999999996"/>
    <x v="44"/>
    <x v="1"/>
  </r>
  <r>
    <s v="AT-14220"/>
    <x v="632"/>
    <x v="6"/>
    <n v="358.75"/>
    <n v="11.2"/>
    <n v="4017.9999999999995"/>
    <x v="49"/>
    <x v="1"/>
  </r>
  <r>
    <s v="AT-14225"/>
    <x v="632"/>
    <x v="7"/>
    <n v="457.62499999999994"/>
    <n v="16.240000000000002"/>
    <n v="7431.83"/>
    <x v="7"/>
    <x v="1"/>
  </r>
  <r>
    <s v="AT-14240"/>
    <x v="632"/>
    <x v="7"/>
    <n v="186.375"/>
    <n v="10.149999999999999"/>
    <n v="1891.7062499999997"/>
    <x v="20"/>
    <x v="0"/>
  </r>
  <r>
    <s v="AT-14226"/>
    <x v="632"/>
    <x v="8"/>
    <n v="395.5"/>
    <n v="1.75"/>
    <n v="692.125"/>
    <x v="47"/>
    <x v="1"/>
  </r>
  <r>
    <s v="AT-14241"/>
    <x v="632"/>
    <x v="20"/>
    <n v="553"/>
    <n v="10.149999999999999"/>
    <n v="5612.9499999999989"/>
    <x v="36"/>
    <x v="1"/>
  </r>
  <r>
    <s v="AT-14233"/>
    <x v="632"/>
    <x v="15"/>
    <n v="280"/>
    <n v="10.149999999999999"/>
    <n v="2841.9999999999995"/>
    <x v="26"/>
    <x v="1"/>
  </r>
  <r>
    <s v="AT-14238"/>
    <x v="632"/>
    <x v="21"/>
    <n v="218.75"/>
    <n v="1.6800000000000002"/>
    <n v="367.50000000000006"/>
    <x v="30"/>
    <x v="0"/>
  </r>
  <r>
    <s v="AT-14228"/>
    <x v="632"/>
    <x v="9"/>
    <n v="244.99999999999997"/>
    <n v="1.6800000000000002"/>
    <n v="411.59999999999997"/>
    <x v="0"/>
    <x v="0"/>
  </r>
  <r>
    <s v="AT-14242"/>
    <x v="632"/>
    <x v="9"/>
    <n v="105"/>
    <n v="10.149999999999999"/>
    <n v="1065.7499999999998"/>
    <x v="26"/>
    <x v="0"/>
  </r>
  <r>
    <s v="AT-14244"/>
    <x v="632"/>
    <x v="22"/>
    <n v="185.67499999999998"/>
    <n v="28"/>
    <n v="5198.8999999999996"/>
    <x v="3"/>
    <x v="0"/>
  </r>
  <r>
    <s v="AT-14236"/>
    <x v="632"/>
    <x v="17"/>
    <n v="89.512499999999989"/>
    <n v="10.149999999999999"/>
    <n v="908.55187499999977"/>
    <x v="34"/>
    <x v="0"/>
  </r>
  <r>
    <s v="AT-14239"/>
    <x v="632"/>
    <x v="23"/>
    <n v="551.25"/>
    <n v="10.149999999999999"/>
    <n v="5595.1874999999991"/>
    <x v="35"/>
    <x v="1"/>
  </r>
  <r>
    <s v="AT-14227"/>
    <x v="632"/>
    <x v="10"/>
    <n v="244.99999999999997"/>
    <n v="10.149999999999999"/>
    <n v="2486.7499999999995"/>
    <x v="34"/>
    <x v="0"/>
  </r>
  <r>
    <s v="AT-14223"/>
    <x v="632"/>
    <x v="11"/>
    <n v="280.875"/>
    <n v="7.56"/>
    <n v="2123.415"/>
    <x v="24"/>
    <x v="1"/>
  </r>
  <r>
    <s v="AT-14249"/>
    <x v="633"/>
    <x v="0"/>
    <n v="210"/>
    <n v="2.52"/>
    <n v="529.20000000000005"/>
    <x v="31"/>
    <x v="0"/>
  </r>
  <r>
    <s v="AT-14251"/>
    <x v="633"/>
    <x v="1"/>
    <n v="227.49999999999997"/>
    <n v="17.64"/>
    <n v="4013.0999999999995"/>
    <x v="31"/>
    <x v="0"/>
  </r>
  <r>
    <s v="AT-14256"/>
    <x v="633"/>
    <x v="2"/>
    <n v="396.02499999999998"/>
    <n v="3.92"/>
    <n v="1552.4179999999999"/>
    <x v="3"/>
    <x v="1"/>
  </r>
  <r>
    <s v="AT-14270"/>
    <x v="633"/>
    <x v="18"/>
    <n v="210.875"/>
    <n v="10.149999999999999"/>
    <n v="2140.3812499999999"/>
    <x v="32"/>
    <x v="0"/>
  </r>
  <r>
    <s v="AT-14259"/>
    <x v="633"/>
    <x v="12"/>
    <n v="284.375"/>
    <n v="10.149999999999999"/>
    <n v="2886.4062499999995"/>
    <x v="27"/>
    <x v="1"/>
  </r>
  <r>
    <s v="AT-14257"/>
    <x v="633"/>
    <x v="13"/>
    <n v="109.63749999999999"/>
    <n v="12.32"/>
    <n v="1350.7339999999999"/>
    <x v="4"/>
    <x v="0"/>
  </r>
  <r>
    <s v="AT-14245"/>
    <x v="633"/>
    <x v="3"/>
    <n v="222.25"/>
    <n v="5.04"/>
    <n v="1120.1400000000001"/>
    <x v="26"/>
    <x v="0"/>
  </r>
  <r>
    <s v="AT-14262"/>
    <x v="633"/>
    <x v="16"/>
    <n v="105"/>
    <n v="1.1199999999999999"/>
    <n v="117.6"/>
    <x v="28"/>
    <x v="0"/>
  </r>
  <r>
    <s v="AT-14264"/>
    <x v="633"/>
    <x v="19"/>
    <n v="284.72499999999997"/>
    <n v="10.149999999999999"/>
    <n v="2889.9587499999993"/>
    <x v="10"/>
    <x v="1"/>
  </r>
  <r>
    <s v="AT-14258"/>
    <x v="633"/>
    <x v="14"/>
    <n v="319.375"/>
    <n v="10.149999999999999"/>
    <n v="3241.6562499999995"/>
    <x v="2"/>
    <x v="1"/>
  </r>
  <r>
    <s v="AT-14246"/>
    <x v="633"/>
    <x v="4"/>
    <n v="543.375"/>
    <n v="4.4799999999999995"/>
    <n v="2434.3199999999997"/>
    <x v="25"/>
    <x v="1"/>
  </r>
  <r>
    <s v="AT-14248"/>
    <x v="633"/>
    <x v="5"/>
    <n v="284.72499999999997"/>
    <n v="11.2"/>
    <n v="3188.9199999999996"/>
    <x v="46"/>
    <x v="1"/>
  </r>
  <r>
    <s v="AT-14247"/>
    <x v="633"/>
    <x v="6"/>
    <n v="358.75"/>
    <n v="11.2"/>
    <n v="4017.9999999999995"/>
    <x v="3"/>
    <x v="1"/>
  </r>
  <r>
    <s v="AT-14252"/>
    <x v="633"/>
    <x v="7"/>
    <n v="457.62499999999994"/>
    <n v="7.2799999999999994"/>
    <n v="3331.5099999999993"/>
    <x v="17"/>
    <x v="1"/>
  </r>
  <r>
    <s v="AT-14267"/>
    <x v="633"/>
    <x v="7"/>
    <n v="186.375"/>
    <n v="10.149999999999999"/>
    <n v="1891.7062499999997"/>
    <x v="2"/>
    <x v="0"/>
  </r>
  <r>
    <s v="AT-14253"/>
    <x v="633"/>
    <x v="8"/>
    <n v="395.5"/>
    <n v="5.6"/>
    <n v="2214.7999999999997"/>
    <x v="48"/>
    <x v="1"/>
  </r>
  <r>
    <s v="AT-14268"/>
    <x v="633"/>
    <x v="20"/>
    <n v="553"/>
    <n v="10.149999999999999"/>
    <n v="5612.9499999999989"/>
    <x v="39"/>
    <x v="1"/>
  </r>
  <r>
    <s v="AT-14260"/>
    <x v="633"/>
    <x v="15"/>
    <n v="280"/>
    <n v="10.149999999999999"/>
    <n v="2841.9999999999995"/>
    <x v="28"/>
    <x v="1"/>
  </r>
  <r>
    <s v="AT-14265"/>
    <x v="633"/>
    <x v="21"/>
    <n v="218.75"/>
    <n v="10.149999999999999"/>
    <n v="2220.3124999999995"/>
    <x v="33"/>
    <x v="0"/>
  </r>
  <r>
    <s v="AT-14255"/>
    <x v="633"/>
    <x v="9"/>
    <n v="244.99999999999997"/>
    <n v="4.1999999999999993"/>
    <n v="1028.9999999999998"/>
    <x v="10"/>
    <x v="0"/>
  </r>
  <r>
    <s v="AT-14269"/>
    <x v="633"/>
    <x v="9"/>
    <n v="105"/>
    <n v="10.149999999999999"/>
    <n v="1065.7499999999998"/>
    <x v="28"/>
    <x v="0"/>
  </r>
  <r>
    <s v="AT-14271"/>
    <x v="633"/>
    <x v="22"/>
    <n v="185.67499999999998"/>
    <n v="31.080000000000002"/>
    <n v="5770.7789999999995"/>
    <x v="13"/>
    <x v="0"/>
  </r>
  <r>
    <s v="AT-14263"/>
    <x v="633"/>
    <x v="17"/>
    <n v="89.512499999999989"/>
    <n v="10.149999999999999"/>
    <n v="908.55187499999977"/>
    <x v="37"/>
    <x v="0"/>
  </r>
  <r>
    <s v="AT-14266"/>
    <x v="633"/>
    <x v="23"/>
    <n v="551.25"/>
    <n v="10.149999999999999"/>
    <n v="5595.1874999999991"/>
    <x v="38"/>
    <x v="1"/>
  </r>
  <r>
    <s v="AT-14254"/>
    <x v="633"/>
    <x v="10"/>
    <n v="244.99999999999997"/>
    <n v="10.149999999999999"/>
    <n v="2486.7499999999995"/>
    <x v="37"/>
    <x v="0"/>
  </r>
  <r>
    <s v="AT-14250"/>
    <x v="633"/>
    <x v="11"/>
    <n v="280.875"/>
    <n v="3.92"/>
    <n v="1101.03"/>
    <x v="27"/>
    <x v="1"/>
  </r>
  <r>
    <s v="AT-14276"/>
    <x v="634"/>
    <x v="0"/>
    <n v="210"/>
    <n v="4.4799999999999995"/>
    <n v="940.8"/>
    <x v="34"/>
    <x v="0"/>
  </r>
  <r>
    <s v="AT-14278"/>
    <x v="634"/>
    <x v="1"/>
    <n v="227.49999999999997"/>
    <n v="10.92"/>
    <n v="2484.2999999999997"/>
    <x v="34"/>
    <x v="0"/>
  </r>
  <r>
    <s v="AT-14283"/>
    <x v="634"/>
    <x v="2"/>
    <n v="396.02499999999998"/>
    <n v="6.7200000000000006"/>
    <n v="2661.288"/>
    <x v="13"/>
    <x v="1"/>
  </r>
  <r>
    <s v="AT-14297"/>
    <x v="634"/>
    <x v="18"/>
    <n v="210.875"/>
    <n v="10.149999999999999"/>
    <n v="2140.3812499999999"/>
    <x v="35"/>
    <x v="0"/>
  </r>
  <r>
    <s v="AT-14286"/>
    <x v="634"/>
    <x v="12"/>
    <n v="284.375"/>
    <n v="10.149999999999999"/>
    <n v="2886.4062499999995"/>
    <x v="0"/>
    <x v="1"/>
  </r>
  <r>
    <s v="AT-14284"/>
    <x v="634"/>
    <x v="13"/>
    <n v="109.63749999999999"/>
    <n v="10.149999999999999"/>
    <n v="1112.8206249999998"/>
    <x v="14"/>
    <x v="0"/>
  </r>
  <r>
    <s v="AT-14272"/>
    <x v="634"/>
    <x v="3"/>
    <n v="222.25"/>
    <n v="3.3600000000000003"/>
    <n v="746.7600000000001"/>
    <x v="28"/>
    <x v="0"/>
  </r>
  <r>
    <s v="AT-14289"/>
    <x v="634"/>
    <x v="16"/>
    <n v="105"/>
    <n v="4.4799999999999995"/>
    <n v="470.4"/>
    <x v="30"/>
    <x v="0"/>
  </r>
  <r>
    <s v="AT-14291"/>
    <x v="634"/>
    <x v="19"/>
    <n v="284.72499999999997"/>
    <n v="10.149999999999999"/>
    <n v="2889.9587499999993"/>
    <x v="20"/>
    <x v="1"/>
  </r>
  <r>
    <s v="AT-14285"/>
    <x v="634"/>
    <x v="14"/>
    <n v="319.375"/>
    <n v="10.149999999999999"/>
    <n v="3241.6562499999995"/>
    <x v="12"/>
    <x v="1"/>
  </r>
  <r>
    <s v="AT-14273"/>
    <x v="634"/>
    <x v="4"/>
    <n v="543.375"/>
    <n v="3.3600000000000003"/>
    <n v="1825.7400000000002"/>
    <x v="32"/>
    <x v="1"/>
  </r>
  <r>
    <s v="AT-14275"/>
    <x v="634"/>
    <x v="5"/>
    <n v="284.72499999999997"/>
    <n v="11.2"/>
    <n v="3188.9199999999996"/>
    <x v="47"/>
    <x v="1"/>
  </r>
  <r>
    <s v="AT-14274"/>
    <x v="634"/>
    <x v="6"/>
    <n v="358.75"/>
    <n v="11.2"/>
    <n v="4017.9999999999995"/>
    <x v="13"/>
    <x v="1"/>
  </r>
  <r>
    <s v="AT-14279"/>
    <x v="634"/>
    <x v="7"/>
    <n v="457.62499999999994"/>
    <n v="19.04"/>
    <n v="8713.1799999999985"/>
    <x v="22"/>
    <x v="1"/>
  </r>
  <r>
    <s v="AT-14294"/>
    <x v="634"/>
    <x v="7"/>
    <n v="186.375"/>
    <n v="10.149999999999999"/>
    <n v="1891.7062499999997"/>
    <x v="12"/>
    <x v="0"/>
  </r>
  <r>
    <s v="AT-14280"/>
    <x v="634"/>
    <x v="8"/>
    <n v="395.5"/>
    <n v="7.2799999999999994"/>
    <n v="2879.24"/>
    <x v="49"/>
    <x v="1"/>
  </r>
  <r>
    <s v="AT-14295"/>
    <x v="634"/>
    <x v="20"/>
    <n v="553"/>
    <n v="10.149999999999999"/>
    <n v="5612.9499999999989"/>
    <x v="42"/>
    <x v="1"/>
  </r>
  <r>
    <s v="AT-14287"/>
    <x v="634"/>
    <x v="15"/>
    <n v="280"/>
    <n v="10.149999999999999"/>
    <n v="2841.9999999999995"/>
    <x v="30"/>
    <x v="1"/>
  </r>
  <r>
    <s v="AT-14292"/>
    <x v="634"/>
    <x v="21"/>
    <n v="218.75"/>
    <n v="10.149999999999999"/>
    <n v="2220.3124999999995"/>
    <x v="36"/>
    <x v="0"/>
  </r>
  <r>
    <s v="AT-14282"/>
    <x v="634"/>
    <x v="9"/>
    <n v="244.99999999999997"/>
    <n v="7"/>
    <n v="1714.9999999999998"/>
    <x v="20"/>
    <x v="0"/>
  </r>
  <r>
    <s v="AT-14296"/>
    <x v="634"/>
    <x v="9"/>
    <n v="105"/>
    <n v="10.149999999999999"/>
    <n v="1065.7499999999998"/>
    <x v="30"/>
    <x v="0"/>
  </r>
  <r>
    <s v="AT-14298"/>
    <x v="634"/>
    <x v="22"/>
    <n v="185.67499999999998"/>
    <n v="45.359999999999992"/>
    <n v="8422.2179999999971"/>
    <x v="9"/>
    <x v="0"/>
  </r>
  <r>
    <s v="AT-14290"/>
    <x v="634"/>
    <x v="17"/>
    <n v="89.512499999999989"/>
    <n v="10.149999999999999"/>
    <n v="908.55187499999977"/>
    <x v="40"/>
    <x v="0"/>
  </r>
  <r>
    <s v="AT-14293"/>
    <x v="634"/>
    <x v="23"/>
    <n v="551.25"/>
    <n v="10.149999999999999"/>
    <n v="5595.1874999999991"/>
    <x v="41"/>
    <x v="1"/>
  </r>
  <r>
    <s v="AT-14281"/>
    <x v="634"/>
    <x v="10"/>
    <n v="244.99999999999997"/>
    <n v="10.149999999999999"/>
    <n v="2486.7499999999995"/>
    <x v="40"/>
    <x v="0"/>
  </r>
  <r>
    <s v="AT-14277"/>
    <x v="634"/>
    <x v="11"/>
    <n v="280.875"/>
    <n v="10.08"/>
    <n v="2831.22"/>
    <x v="0"/>
    <x v="1"/>
  </r>
  <r>
    <s v="AT-14303"/>
    <x v="635"/>
    <x v="0"/>
    <n v="210"/>
    <n v="29.680000000000003"/>
    <n v="6232.8000000000011"/>
    <x v="37"/>
    <x v="0"/>
  </r>
  <r>
    <s v="AT-14305"/>
    <x v="635"/>
    <x v="1"/>
    <n v="227.49999999999997"/>
    <n v="40.32"/>
    <n v="9172.7999999999993"/>
    <x v="37"/>
    <x v="0"/>
  </r>
  <r>
    <s v="AT-14310"/>
    <x v="635"/>
    <x v="2"/>
    <n v="396.02499999999998"/>
    <n v="16.799999999999997"/>
    <n v="6653.2199999999984"/>
    <x v="9"/>
    <x v="1"/>
  </r>
  <r>
    <s v="AT-14324"/>
    <x v="635"/>
    <x v="18"/>
    <n v="210.875"/>
    <n v="3.3600000000000003"/>
    <n v="708.54000000000008"/>
    <x v="38"/>
    <x v="0"/>
  </r>
  <r>
    <s v="AT-14313"/>
    <x v="635"/>
    <x v="12"/>
    <n v="284.375"/>
    <n v="10.149999999999999"/>
    <n v="2886.4062499999995"/>
    <x v="10"/>
    <x v="1"/>
  </r>
  <r>
    <s v="AT-14311"/>
    <x v="635"/>
    <x v="13"/>
    <n v="109.63749999999999"/>
    <n v="10.149999999999999"/>
    <n v="1112.8206249999998"/>
    <x v="1"/>
    <x v="0"/>
  </r>
  <r>
    <s v="AT-14299"/>
    <x v="635"/>
    <x v="3"/>
    <n v="222.25"/>
    <n v="21.84"/>
    <n v="4853.9399999999996"/>
    <x v="30"/>
    <x v="0"/>
  </r>
  <r>
    <s v="AT-14316"/>
    <x v="635"/>
    <x v="16"/>
    <n v="105"/>
    <n v="24.08"/>
    <n v="2528.3999999999996"/>
    <x v="33"/>
    <x v="0"/>
  </r>
  <r>
    <s v="AT-14318"/>
    <x v="635"/>
    <x v="19"/>
    <n v="284.72499999999997"/>
    <n v="3.3600000000000003"/>
    <n v="956.67599999999993"/>
    <x v="2"/>
    <x v="1"/>
  </r>
  <r>
    <s v="AT-14312"/>
    <x v="635"/>
    <x v="14"/>
    <n v="319.375"/>
    <n v="18.48"/>
    <n v="5902.05"/>
    <x v="5"/>
    <x v="1"/>
  </r>
  <r>
    <s v="AT-14300"/>
    <x v="635"/>
    <x v="4"/>
    <n v="543.375"/>
    <n v="27.44"/>
    <n v="14910.210000000001"/>
    <x v="35"/>
    <x v="1"/>
  </r>
  <r>
    <s v="AT-14302"/>
    <x v="635"/>
    <x v="5"/>
    <n v="284.72499999999997"/>
    <n v="11.2"/>
    <n v="3188.9199999999996"/>
    <x v="48"/>
    <x v="1"/>
  </r>
  <r>
    <s v="AT-14301"/>
    <x v="635"/>
    <x v="6"/>
    <n v="358.75"/>
    <n v="11.2"/>
    <n v="4017.9999999999995"/>
    <x v="9"/>
    <x v="1"/>
  </r>
  <r>
    <s v="AT-14306"/>
    <x v="635"/>
    <x v="7"/>
    <n v="457.62499999999994"/>
    <n v="22.4"/>
    <n v="10250.799999999997"/>
    <x v="25"/>
    <x v="1"/>
  </r>
  <r>
    <s v="AT-14321"/>
    <x v="635"/>
    <x v="7"/>
    <n v="186.375"/>
    <n v="3.3600000000000003"/>
    <n v="626.22"/>
    <x v="5"/>
    <x v="0"/>
  </r>
  <r>
    <s v="AT-14307"/>
    <x v="635"/>
    <x v="8"/>
    <n v="395.5"/>
    <n v="32.480000000000004"/>
    <n v="12845.840000000002"/>
    <x v="3"/>
    <x v="1"/>
  </r>
  <r>
    <s v="AT-14322"/>
    <x v="635"/>
    <x v="20"/>
    <n v="553"/>
    <n v="3.3600000000000003"/>
    <n v="1858.0800000000002"/>
    <x v="44"/>
    <x v="1"/>
  </r>
  <r>
    <s v="AT-14314"/>
    <x v="635"/>
    <x v="15"/>
    <n v="280"/>
    <n v="10.149999999999999"/>
    <n v="2841.9999999999995"/>
    <x v="33"/>
    <x v="1"/>
  </r>
  <r>
    <s v="AT-14319"/>
    <x v="635"/>
    <x v="21"/>
    <n v="218.75"/>
    <n v="3.3600000000000003"/>
    <n v="735.00000000000011"/>
    <x v="39"/>
    <x v="0"/>
  </r>
  <r>
    <s v="AT-14309"/>
    <x v="635"/>
    <x v="9"/>
    <n v="244.99999999999997"/>
    <n v="24.64"/>
    <n v="6036.7999999999993"/>
    <x v="2"/>
    <x v="0"/>
  </r>
  <r>
    <s v="AT-14323"/>
    <x v="635"/>
    <x v="9"/>
    <n v="105"/>
    <n v="3.3600000000000003"/>
    <n v="352.8"/>
    <x v="33"/>
    <x v="0"/>
  </r>
  <r>
    <s v="AT-14325"/>
    <x v="635"/>
    <x v="22"/>
    <n v="185.67499999999998"/>
    <n v="53.760000000000005"/>
    <n v="9981.8880000000008"/>
    <x v="19"/>
    <x v="0"/>
  </r>
  <r>
    <s v="AT-14317"/>
    <x v="635"/>
    <x v="17"/>
    <n v="89.512499999999989"/>
    <n v="10.149999999999999"/>
    <n v="908.55187499999977"/>
    <x v="4"/>
    <x v="0"/>
  </r>
  <r>
    <s v="AT-14320"/>
    <x v="635"/>
    <x v="23"/>
    <n v="551.25"/>
    <n v="3.3600000000000003"/>
    <n v="1852.2000000000003"/>
    <x v="43"/>
    <x v="1"/>
  </r>
  <r>
    <s v="AT-14308"/>
    <x v="635"/>
    <x v="10"/>
    <n v="244.99999999999997"/>
    <n v="10.149999999999999"/>
    <n v="2486.7499999999995"/>
    <x v="4"/>
    <x v="0"/>
  </r>
  <r>
    <s v="AT-14304"/>
    <x v="635"/>
    <x v="11"/>
    <n v="280.875"/>
    <n v="15.12"/>
    <n v="4246.83"/>
    <x v="10"/>
    <x v="1"/>
  </r>
  <r>
    <s v="AT-14330"/>
    <x v="636"/>
    <x v="0"/>
    <n v="210"/>
    <n v="5.04"/>
    <n v="1058.4000000000001"/>
    <x v="40"/>
    <x v="0"/>
  </r>
  <r>
    <s v="AT-14332"/>
    <x v="636"/>
    <x v="1"/>
    <n v="227.49999999999997"/>
    <n v="19.04"/>
    <n v="4331.5999999999995"/>
    <x v="40"/>
    <x v="0"/>
  </r>
  <r>
    <s v="AT-14337"/>
    <x v="636"/>
    <x v="2"/>
    <n v="396.02499999999998"/>
    <n v="1.1199999999999999"/>
    <n v="443.54799999999994"/>
    <x v="19"/>
    <x v="1"/>
  </r>
  <r>
    <s v="AT-14351"/>
    <x v="636"/>
    <x v="18"/>
    <n v="210.875"/>
    <n v="10.149999999999999"/>
    <n v="2140.3812499999999"/>
    <x v="41"/>
    <x v="0"/>
  </r>
  <r>
    <s v="AT-14340"/>
    <x v="636"/>
    <x v="12"/>
    <n v="284.375"/>
    <n v="10.149999999999999"/>
    <n v="2886.4062499999995"/>
    <x v="20"/>
    <x v="1"/>
  </r>
  <r>
    <s v="AT-14338"/>
    <x v="636"/>
    <x v="13"/>
    <n v="109.63749999999999"/>
    <n v="5.6"/>
    <n v="613.96999999999991"/>
    <x v="11"/>
    <x v="0"/>
  </r>
  <r>
    <s v="AT-14326"/>
    <x v="636"/>
    <x v="3"/>
    <n v="222.25"/>
    <n v="1.1199999999999999"/>
    <n v="248.92"/>
    <x v="33"/>
    <x v="0"/>
  </r>
  <r>
    <s v="AT-14343"/>
    <x v="636"/>
    <x v="16"/>
    <n v="105"/>
    <n v="3.3600000000000003"/>
    <n v="352.8"/>
    <x v="13"/>
    <x v="0"/>
  </r>
  <r>
    <s v="AT-14345"/>
    <x v="636"/>
    <x v="19"/>
    <n v="284.72499999999997"/>
    <n v="10.149999999999999"/>
    <n v="2889.9587499999993"/>
    <x v="12"/>
    <x v="1"/>
  </r>
  <r>
    <s v="AT-14339"/>
    <x v="636"/>
    <x v="14"/>
    <n v="319.375"/>
    <n v="1.4"/>
    <n v="447.125"/>
    <x v="15"/>
    <x v="1"/>
  </r>
  <r>
    <s v="AT-14327"/>
    <x v="636"/>
    <x v="4"/>
    <n v="543.375"/>
    <n v="3.3600000000000003"/>
    <n v="1825.7400000000002"/>
    <x v="38"/>
    <x v="1"/>
  </r>
  <r>
    <s v="AT-14329"/>
    <x v="636"/>
    <x v="5"/>
    <n v="284.72499999999997"/>
    <n v="11.2"/>
    <n v="3188.9199999999996"/>
    <x v="49"/>
    <x v="1"/>
  </r>
  <r>
    <s v="AT-14328"/>
    <x v="636"/>
    <x v="6"/>
    <n v="358.75"/>
    <n v="11.2"/>
    <n v="4017.9999999999995"/>
    <x v="19"/>
    <x v="1"/>
  </r>
  <r>
    <s v="AT-14333"/>
    <x v="636"/>
    <x v="7"/>
    <n v="457.62499999999994"/>
    <n v="1.75"/>
    <n v="800.84374999999989"/>
    <x v="27"/>
    <x v="1"/>
  </r>
  <r>
    <s v="AT-14348"/>
    <x v="636"/>
    <x v="7"/>
    <n v="186.375"/>
    <n v="10.149999999999999"/>
    <n v="1891.7062499999997"/>
    <x v="15"/>
    <x v="0"/>
  </r>
  <r>
    <s v="AT-14334"/>
    <x v="636"/>
    <x v="8"/>
    <n v="395.5"/>
    <n v="5.88"/>
    <n v="2325.54"/>
    <x v="13"/>
    <x v="1"/>
  </r>
  <r>
    <s v="AT-14349"/>
    <x v="636"/>
    <x v="20"/>
    <n v="553"/>
    <n v="10.149999999999999"/>
    <n v="5612.9499999999989"/>
    <x v="46"/>
    <x v="1"/>
  </r>
  <r>
    <s v="AT-14341"/>
    <x v="636"/>
    <x v="15"/>
    <n v="280"/>
    <n v="10.149999999999999"/>
    <n v="2841.9999999999995"/>
    <x v="36"/>
    <x v="1"/>
  </r>
  <r>
    <s v="AT-14346"/>
    <x v="636"/>
    <x v="21"/>
    <n v="218.75"/>
    <n v="10.149999999999999"/>
    <n v="2220.3124999999995"/>
    <x v="42"/>
    <x v="0"/>
  </r>
  <r>
    <s v="AT-14336"/>
    <x v="636"/>
    <x v="9"/>
    <n v="244.99999999999997"/>
    <n v="2.2399999999999998"/>
    <n v="548.79999999999984"/>
    <x v="12"/>
    <x v="0"/>
  </r>
  <r>
    <s v="AT-14350"/>
    <x v="636"/>
    <x v="9"/>
    <n v="105"/>
    <n v="10.149999999999999"/>
    <n v="1065.7499999999998"/>
    <x v="36"/>
    <x v="0"/>
  </r>
  <r>
    <s v="AT-14352"/>
    <x v="636"/>
    <x v="22"/>
    <n v="185.67499999999998"/>
    <n v="21.84"/>
    <n v="4055.1419999999998"/>
    <x v="6"/>
    <x v="0"/>
  </r>
  <r>
    <s v="AT-14344"/>
    <x v="636"/>
    <x v="17"/>
    <n v="89.512499999999989"/>
    <n v="10.149999999999999"/>
    <n v="908.55187499999977"/>
    <x v="14"/>
    <x v="0"/>
  </r>
  <r>
    <s v="AT-14347"/>
    <x v="636"/>
    <x v="23"/>
    <n v="551.25"/>
    <n v="10.149999999999999"/>
    <n v="5595.1874999999991"/>
    <x v="45"/>
    <x v="1"/>
  </r>
  <r>
    <s v="AT-14335"/>
    <x v="636"/>
    <x v="10"/>
    <n v="244.99999999999997"/>
    <n v="10.149999999999999"/>
    <n v="2486.7499999999995"/>
    <x v="14"/>
    <x v="0"/>
  </r>
  <r>
    <s v="AT-14331"/>
    <x v="636"/>
    <x v="11"/>
    <n v="280.875"/>
    <n v="2.2399999999999998"/>
    <n v="629.16"/>
    <x v="20"/>
    <x v="1"/>
  </r>
  <r>
    <s v="AT-14357"/>
    <x v="637"/>
    <x v="0"/>
    <n v="210"/>
    <n v="10.92"/>
    <n v="2293.1999999999998"/>
    <x v="4"/>
    <x v="0"/>
  </r>
  <r>
    <s v="AT-14359"/>
    <x v="637"/>
    <x v="1"/>
    <n v="227.49999999999997"/>
    <n v="21.84"/>
    <n v="4968.5999999999995"/>
    <x v="4"/>
    <x v="0"/>
  </r>
  <r>
    <s v="AT-14364"/>
    <x v="637"/>
    <x v="2"/>
    <n v="396.02499999999998"/>
    <n v="3.08"/>
    <n v="1219.7570000000001"/>
    <x v="6"/>
    <x v="1"/>
  </r>
  <r>
    <s v="AT-14378"/>
    <x v="637"/>
    <x v="18"/>
    <n v="210.875"/>
    <n v="10.149999999999999"/>
    <n v="2140.3812499999999"/>
    <x v="43"/>
    <x v="0"/>
  </r>
  <r>
    <s v="AT-14367"/>
    <x v="637"/>
    <x v="12"/>
    <n v="284.375"/>
    <n v="10.149999999999999"/>
    <n v="2886.4062499999995"/>
    <x v="2"/>
    <x v="1"/>
  </r>
  <r>
    <s v="AT-14365"/>
    <x v="637"/>
    <x v="13"/>
    <n v="109.63749999999999"/>
    <n v="10.149999999999999"/>
    <n v="1112.8206249999998"/>
    <x v="8"/>
    <x v="0"/>
  </r>
  <r>
    <s v="AT-14353"/>
    <x v="637"/>
    <x v="3"/>
    <n v="222.25"/>
    <n v="4.1999999999999993"/>
    <n v="933.44999999999982"/>
    <x v="36"/>
    <x v="0"/>
  </r>
  <r>
    <s v="AT-14370"/>
    <x v="637"/>
    <x v="16"/>
    <n v="105"/>
    <n v="5.32"/>
    <n v="558.6"/>
    <x v="9"/>
    <x v="0"/>
  </r>
  <r>
    <s v="AT-14372"/>
    <x v="637"/>
    <x v="19"/>
    <n v="284.72499999999997"/>
    <n v="10.149999999999999"/>
    <n v="2889.9587499999993"/>
    <x v="5"/>
    <x v="1"/>
  </r>
  <r>
    <s v="AT-14366"/>
    <x v="637"/>
    <x v="14"/>
    <n v="319.375"/>
    <n v="5.6"/>
    <n v="1788.5"/>
    <x v="7"/>
    <x v="1"/>
  </r>
  <r>
    <s v="AT-14354"/>
    <x v="637"/>
    <x v="4"/>
    <n v="543.375"/>
    <n v="11.48"/>
    <n v="6237.9450000000006"/>
    <x v="41"/>
    <x v="1"/>
  </r>
  <r>
    <s v="AT-14356"/>
    <x v="637"/>
    <x v="5"/>
    <n v="284.72499999999997"/>
    <n v="11.2"/>
    <n v="3188.9199999999996"/>
    <x v="3"/>
    <x v="1"/>
  </r>
  <r>
    <s v="AT-14355"/>
    <x v="637"/>
    <x v="6"/>
    <n v="358.75"/>
    <n v="11.2"/>
    <n v="4017.9999999999995"/>
    <x v="6"/>
    <x v="1"/>
  </r>
  <r>
    <s v="AT-14360"/>
    <x v="637"/>
    <x v="7"/>
    <n v="457.62499999999994"/>
    <n v="12.88"/>
    <n v="5894.21"/>
    <x v="0"/>
    <x v="1"/>
  </r>
  <r>
    <s v="AT-14375"/>
    <x v="637"/>
    <x v="7"/>
    <n v="186.375"/>
    <n v="10.149999999999999"/>
    <n v="1891.7062499999997"/>
    <x v="7"/>
    <x v="0"/>
  </r>
  <r>
    <s v="AT-14361"/>
    <x v="637"/>
    <x v="8"/>
    <n v="395.5"/>
    <n v="13.440000000000001"/>
    <n v="5315.52"/>
    <x v="9"/>
    <x v="1"/>
  </r>
  <r>
    <s v="AT-14376"/>
    <x v="637"/>
    <x v="20"/>
    <n v="553"/>
    <n v="10.149999999999999"/>
    <n v="5612.9499999999989"/>
    <x v="47"/>
    <x v="1"/>
  </r>
  <r>
    <s v="AT-14368"/>
    <x v="637"/>
    <x v="15"/>
    <n v="280"/>
    <n v="10.149999999999999"/>
    <n v="2841.9999999999995"/>
    <x v="39"/>
    <x v="1"/>
  </r>
  <r>
    <s v="AT-14373"/>
    <x v="637"/>
    <x v="21"/>
    <n v="218.75"/>
    <n v="10.149999999999999"/>
    <n v="2220.3124999999995"/>
    <x v="44"/>
    <x v="0"/>
  </r>
  <r>
    <s v="AT-14363"/>
    <x v="637"/>
    <x v="9"/>
    <n v="244.99999999999997"/>
    <n v="3.92"/>
    <n v="960.39999999999986"/>
    <x v="5"/>
    <x v="0"/>
  </r>
  <r>
    <s v="AT-14377"/>
    <x v="637"/>
    <x v="9"/>
    <n v="105"/>
    <n v="10.149999999999999"/>
    <n v="1065.7499999999998"/>
    <x v="39"/>
    <x v="0"/>
  </r>
  <r>
    <s v="AT-14379"/>
    <x v="637"/>
    <x v="22"/>
    <n v="185.67499999999998"/>
    <n v="24.08"/>
    <n v="4471.0539999999992"/>
    <x v="16"/>
    <x v="0"/>
  </r>
  <r>
    <s v="AT-14371"/>
    <x v="637"/>
    <x v="17"/>
    <n v="89.512499999999989"/>
    <n v="10.149999999999999"/>
    <n v="908.55187499999977"/>
    <x v="1"/>
    <x v="0"/>
  </r>
  <r>
    <s v="AT-14374"/>
    <x v="637"/>
    <x v="23"/>
    <n v="551.25"/>
    <n v="10.149999999999999"/>
    <n v="5595.1874999999991"/>
    <x v="8"/>
    <x v="1"/>
  </r>
  <r>
    <s v="AT-14362"/>
    <x v="637"/>
    <x v="10"/>
    <n v="244.99999999999997"/>
    <n v="10.149999999999999"/>
    <n v="2486.7499999999995"/>
    <x v="1"/>
    <x v="0"/>
  </r>
  <r>
    <s v="AT-14358"/>
    <x v="637"/>
    <x v="11"/>
    <n v="280.875"/>
    <n v="6.16"/>
    <n v="1730.19"/>
    <x v="2"/>
    <x v="1"/>
  </r>
  <r>
    <s v="AT-14384"/>
    <x v="638"/>
    <x v="0"/>
    <n v="210"/>
    <n v="4.4799999999999995"/>
    <n v="940.8"/>
    <x v="14"/>
    <x v="0"/>
  </r>
  <r>
    <s v="AT-14386"/>
    <x v="638"/>
    <x v="1"/>
    <n v="227.49999999999997"/>
    <n v="17.36"/>
    <n v="3949.3999999999992"/>
    <x v="14"/>
    <x v="0"/>
  </r>
  <r>
    <s v="AT-14391"/>
    <x v="638"/>
    <x v="2"/>
    <n v="396.02499999999998"/>
    <n v="3.6399999999999997"/>
    <n v="1441.5309999999997"/>
    <x v="16"/>
    <x v="1"/>
  </r>
  <r>
    <s v="AT-14405"/>
    <x v="638"/>
    <x v="18"/>
    <n v="210.875"/>
    <n v="10.149999999999999"/>
    <n v="2140.3812499999999"/>
    <x v="45"/>
    <x v="0"/>
  </r>
  <r>
    <s v="AT-14394"/>
    <x v="638"/>
    <x v="12"/>
    <n v="284.375"/>
    <n v="10.149999999999999"/>
    <n v="2886.4062499999995"/>
    <x v="12"/>
    <x v="1"/>
  </r>
  <r>
    <s v="AT-14392"/>
    <x v="638"/>
    <x v="13"/>
    <n v="109.63749999999999"/>
    <n v="2.52"/>
    <n v="276.28649999999999"/>
    <x v="18"/>
    <x v="0"/>
  </r>
  <r>
    <s v="AT-14380"/>
    <x v="638"/>
    <x v="3"/>
    <n v="127.39999999999999"/>
    <n v="11.2"/>
    <n v="1426.8799999999999"/>
    <x v="39"/>
    <x v="0"/>
  </r>
  <r>
    <s v="AT-14397"/>
    <x v="638"/>
    <x v="16"/>
    <n v="105"/>
    <n v="10.149999999999999"/>
    <n v="1065.7499999999998"/>
    <x v="19"/>
    <x v="0"/>
  </r>
  <r>
    <s v="AT-14399"/>
    <x v="638"/>
    <x v="19"/>
    <n v="284.72499999999997"/>
    <n v="1.1199999999999999"/>
    <n v="318.89199999999994"/>
    <x v="15"/>
    <x v="1"/>
  </r>
  <r>
    <s v="AT-14393"/>
    <x v="638"/>
    <x v="14"/>
    <n v="319.375"/>
    <n v="6.16"/>
    <n v="1967.3500000000001"/>
    <x v="17"/>
    <x v="1"/>
  </r>
  <r>
    <s v="AT-14381"/>
    <x v="638"/>
    <x v="4"/>
    <n v="543.375"/>
    <n v="1.6800000000000002"/>
    <n v="912.87000000000012"/>
    <x v="43"/>
    <x v="1"/>
  </r>
  <r>
    <s v="AT-14383"/>
    <x v="638"/>
    <x v="5"/>
    <n v="284.72499999999997"/>
    <n v="11.2"/>
    <n v="3188.9199999999996"/>
    <x v="13"/>
    <x v="1"/>
  </r>
  <r>
    <s v="AT-14382"/>
    <x v="638"/>
    <x v="6"/>
    <n v="358.75"/>
    <n v="11.2"/>
    <n v="4017.9999999999995"/>
    <x v="16"/>
    <x v="1"/>
  </r>
  <r>
    <s v="AT-14387"/>
    <x v="638"/>
    <x v="7"/>
    <n v="457.62499999999994"/>
    <n v="15.399999999999999"/>
    <n v="7047.4249999999984"/>
    <x v="10"/>
    <x v="1"/>
  </r>
  <r>
    <s v="AT-14402"/>
    <x v="638"/>
    <x v="7"/>
    <n v="186.375"/>
    <n v="0.84000000000000008"/>
    <n v="156.55500000000001"/>
    <x v="17"/>
    <x v="0"/>
  </r>
  <r>
    <s v="AT-14388"/>
    <x v="638"/>
    <x v="8"/>
    <n v="395.5"/>
    <n v="6.7200000000000006"/>
    <n v="2657.76"/>
    <x v="19"/>
    <x v="1"/>
  </r>
  <r>
    <s v="AT-14403"/>
    <x v="638"/>
    <x v="20"/>
    <n v="553"/>
    <n v="10.149999999999999"/>
    <n v="5612.9499999999989"/>
    <x v="48"/>
    <x v="1"/>
  </r>
  <r>
    <s v="AT-14395"/>
    <x v="638"/>
    <x v="15"/>
    <n v="280"/>
    <n v="10.149999999999999"/>
    <n v="2841.9999999999995"/>
    <x v="42"/>
    <x v="1"/>
  </r>
  <r>
    <s v="AT-14400"/>
    <x v="638"/>
    <x v="21"/>
    <n v="218.75"/>
    <n v="1.1199999999999999"/>
    <n v="244.99999999999997"/>
    <x v="46"/>
    <x v="0"/>
  </r>
  <r>
    <s v="AT-14390"/>
    <x v="638"/>
    <x v="9"/>
    <n v="244.99999999999997"/>
    <n v="3.6399999999999997"/>
    <n v="891.79999999999984"/>
    <x v="15"/>
    <x v="0"/>
  </r>
  <r>
    <s v="AT-14404"/>
    <x v="638"/>
    <x v="9"/>
    <n v="105"/>
    <n v="0.84000000000000008"/>
    <n v="88.2"/>
    <x v="42"/>
    <x v="0"/>
  </r>
  <r>
    <s v="AT-14406"/>
    <x v="638"/>
    <x v="22"/>
    <n v="185.67499999999998"/>
    <n v="43.12"/>
    <n v="8006.3059999999987"/>
    <x v="21"/>
    <x v="0"/>
  </r>
  <r>
    <s v="AT-14398"/>
    <x v="638"/>
    <x v="17"/>
    <n v="89.512499999999989"/>
    <n v="10.149999999999999"/>
    <n v="908.55187499999977"/>
    <x v="11"/>
    <x v="0"/>
  </r>
  <r>
    <s v="AT-14401"/>
    <x v="638"/>
    <x v="23"/>
    <n v="551.25"/>
    <n v="10.149999999999999"/>
    <n v="5595.1874999999991"/>
    <x v="18"/>
    <x v="1"/>
  </r>
  <r>
    <s v="AT-14389"/>
    <x v="638"/>
    <x v="10"/>
    <n v="244.99999999999997"/>
    <n v="10.149999999999999"/>
    <n v="2486.7499999999995"/>
    <x v="11"/>
    <x v="0"/>
  </r>
  <r>
    <s v="AT-14385"/>
    <x v="638"/>
    <x v="11"/>
    <n v="280.875"/>
    <n v="7.2799999999999994"/>
    <n v="2044.7699999999998"/>
    <x v="12"/>
    <x v="1"/>
  </r>
  <r>
    <s v="AT-14411"/>
    <x v="639"/>
    <x v="0"/>
    <n v="210"/>
    <n v="4.76"/>
    <n v="999.59999999999991"/>
    <x v="34"/>
    <x v="0"/>
  </r>
  <r>
    <s v="AT-14413"/>
    <x v="639"/>
    <x v="1"/>
    <n v="227.49999999999997"/>
    <n v="5.04"/>
    <n v="1146.5999999999999"/>
    <x v="49"/>
    <x v="0"/>
  </r>
  <r>
    <s v="AT-14418"/>
    <x v="639"/>
    <x v="2"/>
    <n v="396.02499999999998"/>
    <n v="3.08"/>
    <n v="1219.7570000000001"/>
    <x v="25"/>
    <x v="1"/>
  </r>
  <r>
    <s v="AT-14432"/>
    <x v="639"/>
    <x v="18"/>
    <n v="210.875"/>
    <n v="1.6800000000000002"/>
    <n v="354.27000000000004"/>
    <x v="35"/>
    <x v="0"/>
  </r>
  <r>
    <s v="AT-14421"/>
    <x v="639"/>
    <x v="12"/>
    <n v="284.375"/>
    <n v="10.149999999999999"/>
    <n v="2886.4062499999995"/>
    <x v="0"/>
    <x v="1"/>
  </r>
  <r>
    <s v="AT-14419"/>
    <x v="639"/>
    <x v="13"/>
    <n v="109.63749999999999"/>
    <n v="3.3600000000000003"/>
    <n v="368.38200000000001"/>
    <x v="26"/>
    <x v="0"/>
  </r>
  <r>
    <s v="AT-14407"/>
    <x v="639"/>
    <x v="3"/>
    <n v="127.39999999999999"/>
    <n v="3.6399999999999997"/>
    <n v="463.73599999999993"/>
    <x v="24"/>
    <x v="0"/>
  </r>
  <r>
    <s v="AT-14424"/>
    <x v="639"/>
    <x v="16"/>
    <n v="105"/>
    <n v="7.84"/>
    <n v="823.19999999999993"/>
    <x v="20"/>
    <x v="0"/>
  </r>
  <r>
    <s v="AT-14426"/>
    <x v="639"/>
    <x v="19"/>
    <n v="284.72499999999997"/>
    <n v="10.149999999999999"/>
    <n v="2889.9587499999993"/>
    <x v="26"/>
    <x v="1"/>
  </r>
  <r>
    <s v="AT-14420"/>
    <x v="639"/>
    <x v="14"/>
    <n v="319.375"/>
    <n v="4.4799999999999995"/>
    <n v="1430.8"/>
    <x v="34"/>
    <x v="1"/>
  </r>
  <r>
    <s v="AT-14408"/>
    <x v="639"/>
    <x v="4"/>
    <n v="543.375"/>
    <n v="1.6800000000000002"/>
    <n v="912.87000000000012"/>
    <x v="29"/>
    <x v="1"/>
  </r>
  <r>
    <s v="AT-14410"/>
    <x v="639"/>
    <x v="5"/>
    <n v="284.72499999999997"/>
    <n v="10.149999999999999"/>
    <n v="2889.9587499999993"/>
    <x v="47"/>
    <x v="1"/>
  </r>
  <r>
    <s v="AT-14409"/>
    <x v="639"/>
    <x v="6"/>
    <n v="358.75"/>
    <n v="10.149999999999999"/>
    <n v="3641.3124999999995"/>
    <x v="7"/>
    <x v="1"/>
  </r>
  <r>
    <s v="AT-14414"/>
    <x v="639"/>
    <x v="7"/>
    <n v="457.62499999999994"/>
    <n v="8.3999999999999986"/>
    <n v="3844.0499999999988"/>
    <x v="40"/>
    <x v="1"/>
  </r>
  <r>
    <s v="AT-14429"/>
    <x v="639"/>
    <x v="7"/>
    <n v="186.375"/>
    <n v="2.4499999999999997"/>
    <n v="456.61874999999998"/>
    <x v="25"/>
    <x v="0"/>
  </r>
  <r>
    <s v="AT-14415"/>
    <x v="639"/>
    <x v="8"/>
    <n v="395.5"/>
    <n v="3.08"/>
    <n v="1218.1400000000001"/>
    <x v="20"/>
    <x v="1"/>
  </r>
  <r>
    <s v="AT-14430"/>
    <x v="639"/>
    <x v="20"/>
    <n v="553"/>
    <n v="2.4499999999999997"/>
    <n v="1354.85"/>
    <x v="0"/>
    <x v="1"/>
  </r>
  <r>
    <s v="AT-14422"/>
    <x v="639"/>
    <x v="15"/>
    <n v="280"/>
    <n v="10.149999999999999"/>
    <n v="2841.9999999999995"/>
    <x v="30"/>
    <x v="1"/>
  </r>
  <r>
    <s v="AT-14427"/>
    <x v="639"/>
    <x v="21"/>
    <n v="218.75"/>
    <n v="10.149999999999999"/>
    <n v="2220.3124999999995"/>
    <x v="25"/>
    <x v="0"/>
  </r>
  <r>
    <s v="AT-14417"/>
    <x v="639"/>
    <x v="9"/>
    <n v="244.99999999999997"/>
    <n v="3.3600000000000003"/>
    <n v="823.19999999999993"/>
    <x v="26"/>
    <x v="0"/>
  </r>
  <r>
    <s v="AT-14431"/>
    <x v="639"/>
    <x v="9"/>
    <n v="105"/>
    <n v="2.4499999999999997"/>
    <n v="257.25"/>
    <x v="30"/>
    <x v="0"/>
  </r>
  <r>
    <s v="AT-14433"/>
    <x v="639"/>
    <x v="22"/>
    <n v="185.67499999999998"/>
    <n v="43.68"/>
    <n v="8110.2839999999997"/>
    <x v="9"/>
    <x v="0"/>
  </r>
  <r>
    <s v="AT-14425"/>
    <x v="639"/>
    <x v="17"/>
    <n v="89.512499999999989"/>
    <n v="10.149999999999999"/>
    <n v="908.55187499999977"/>
    <x v="36"/>
    <x v="0"/>
  </r>
  <r>
    <s v="AT-14428"/>
    <x v="639"/>
    <x v="23"/>
    <n v="551.25"/>
    <n v="10.149999999999999"/>
    <n v="5595.1874999999991"/>
    <x v="3"/>
    <x v="1"/>
  </r>
  <r>
    <s v="AT-14416"/>
    <x v="639"/>
    <x v="10"/>
    <n v="244.99999999999997"/>
    <n v="10.149999999999999"/>
    <n v="2486.7499999999995"/>
    <x v="24"/>
    <x v="0"/>
  </r>
  <r>
    <s v="AT-14412"/>
    <x v="639"/>
    <x v="11"/>
    <n v="280.875"/>
    <n v="8.68"/>
    <n v="2437.9949999999999"/>
    <x v="0"/>
    <x v="1"/>
  </r>
  <r>
    <s v="AT-14441"/>
    <x v="640"/>
    <x v="0"/>
    <n v="210"/>
    <n v="13.16"/>
    <n v="2763.6"/>
    <x v="37"/>
    <x v="0"/>
  </r>
  <r>
    <s v="AT-14443"/>
    <x v="640"/>
    <x v="1"/>
    <n v="227.49999999999997"/>
    <n v="27.16"/>
    <n v="6178.9"/>
    <x v="3"/>
    <x v="0"/>
  </r>
  <r>
    <s v="AT-14448"/>
    <x v="640"/>
    <x v="2"/>
    <n v="396.02499999999998"/>
    <n v="5.04"/>
    <n v="1995.9659999999999"/>
    <x v="27"/>
    <x v="1"/>
  </r>
  <r>
    <s v="AT-14462"/>
    <x v="640"/>
    <x v="18"/>
    <n v="210.875"/>
    <n v="2.4499999999999997"/>
    <n v="516.64374999999995"/>
    <x v="38"/>
    <x v="0"/>
  </r>
  <r>
    <s v="AT-14451"/>
    <x v="640"/>
    <x v="12"/>
    <n v="284.375"/>
    <n v="10.149999999999999"/>
    <n v="2886.4062499999995"/>
    <x v="10"/>
    <x v="1"/>
  </r>
  <r>
    <s v="AT-14449"/>
    <x v="640"/>
    <x v="13"/>
    <n v="109.63749999999999"/>
    <n v="4.4799999999999995"/>
    <n v="491.17599999999987"/>
    <x v="28"/>
    <x v="0"/>
  </r>
  <r>
    <s v="AT-14437"/>
    <x v="640"/>
    <x v="3"/>
    <n v="127.39999999999999"/>
    <n v="3.3600000000000003"/>
    <n v="428.06400000000002"/>
    <x v="27"/>
    <x v="0"/>
  </r>
  <r>
    <s v="AT-14454"/>
    <x v="640"/>
    <x v="16"/>
    <n v="105"/>
    <n v="3.92"/>
    <n v="411.59999999999997"/>
    <x v="2"/>
    <x v="0"/>
  </r>
  <r>
    <s v="AT-14456"/>
    <x v="640"/>
    <x v="19"/>
    <n v="284.72499999999997"/>
    <n v="10.149999999999999"/>
    <n v="2889.9587499999993"/>
    <x v="28"/>
    <x v="1"/>
  </r>
  <r>
    <s v="AT-14450"/>
    <x v="640"/>
    <x v="14"/>
    <n v="319.375"/>
    <n v="5.04"/>
    <n v="1609.65"/>
    <x v="37"/>
    <x v="1"/>
  </r>
  <r>
    <s v="AT-14438"/>
    <x v="640"/>
    <x v="4"/>
    <n v="543.375"/>
    <n v="6.44"/>
    <n v="3499.335"/>
    <x v="31"/>
    <x v="1"/>
  </r>
  <r>
    <s v="AT-14440"/>
    <x v="640"/>
    <x v="5"/>
    <n v="284.72499999999997"/>
    <n v="10.149999999999999"/>
    <n v="2889.9587499999993"/>
    <x v="48"/>
    <x v="1"/>
  </r>
  <r>
    <s v="AT-14439"/>
    <x v="640"/>
    <x v="6"/>
    <n v="358.75"/>
    <n v="10.149999999999999"/>
    <n v="3641.3124999999995"/>
    <x v="17"/>
    <x v="1"/>
  </r>
  <r>
    <s v="AT-14444"/>
    <x v="640"/>
    <x v="7"/>
    <n v="457.62499999999994"/>
    <n v="26.04"/>
    <n v="11916.554999999998"/>
    <x v="4"/>
    <x v="1"/>
  </r>
  <r>
    <s v="AT-14459"/>
    <x v="640"/>
    <x v="7"/>
    <n v="186.375"/>
    <n v="2.4499999999999997"/>
    <n v="456.61874999999998"/>
    <x v="32"/>
    <x v="0"/>
  </r>
  <r>
    <s v="AT-14445"/>
    <x v="640"/>
    <x v="8"/>
    <n v="395.5"/>
    <n v="12.32"/>
    <n v="4872.5600000000004"/>
    <x v="2"/>
    <x v="1"/>
  </r>
  <r>
    <s v="AT-14460"/>
    <x v="640"/>
    <x v="20"/>
    <n v="553"/>
    <n v="3.3600000000000003"/>
    <n v="1858.0800000000002"/>
    <x v="10"/>
    <x v="1"/>
  </r>
  <r>
    <s v="AT-14452"/>
    <x v="640"/>
    <x v="15"/>
    <n v="280"/>
    <n v="10.149999999999999"/>
    <n v="2841.9999999999995"/>
    <x v="33"/>
    <x v="1"/>
  </r>
  <r>
    <s v="AT-14457"/>
    <x v="640"/>
    <x v="21"/>
    <n v="218.75"/>
    <n v="10.149999999999999"/>
    <n v="2220.3124999999995"/>
    <x v="32"/>
    <x v="0"/>
  </r>
  <r>
    <s v="AT-14447"/>
    <x v="640"/>
    <x v="9"/>
    <n v="244.99999999999997"/>
    <n v="9.24"/>
    <n v="2263.7999999999997"/>
    <x v="28"/>
    <x v="0"/>
  </r>
  <r>
    <s v="AT-14461"/>
    <x v="640"/>
    <x v="9"/>
    <n v="105"/>
    <n v="2.4499999999999997"/>
    <n v="257.25"/>
    <x v="33"/>
    <x v="0"/>
  </r>
  <r>
    <s v="AT-14463"/>
    <x v="640"/>
    <x v="22"/>
    <n v="185.67499999999998"/>
    <n v="16.799999999999997"/>
    <n v="3119.3399999999992"/>
    <x v="19"/>
    <x v="0"/>
  </r>
  <r>
    <s v="AT-14455"/>
    <x v="640"/>
    <x v="17"/>
    <n v="89.512499999999989"/>
    <n v="10.149999999999999"/>
    <n v="908.55187499999977"/>
    <x v="39"/>
    <x v="0"/>
  </r>
  <r>
    <s v="AT-14458"/>
    <x v="640"/>
    <x v="23"/>
    <n v="551.25"/>
    <n v="10.149999999999999"/>
    <n v="5595.1874999999991"/>
    <x v="13"/>
    <x v="1"/>
  </r>
  <r>
    <s v="AT-14446"/>
    <x v="640"/>
    <x v="10"/>
    <n v="244.99999999999997"/>
    <n v="10.149999999999999"/>
    <n v="2486.7499999999995"/>
    <x v="27"/>
    <x v="0"/>
  </r>
  <r>
    <s v="AT-14442"/>
    <x v="640"/>
    <x v="11"/>
    <n v="280.875"/>
    <n v="10.64"/>
    <n v="2988.51"/>
    <x v="10"/>
    <x v="1"/>
  </r>
  <r>
    <s v="AT-14471"/>
    <x v="641"/>
    <x v="0"/>
    <n v="210"/>
    <n v="3.08"/>
    <n v="646.80000000000007"/>
    <x v="40"/>
    <x v="0"/>
  </r>
  <r>
    <s v="AT-14473"/>
    <x v="641"/>
    <x v="1"/>
    <n v="227.49999999999997"/>
    <n v="16.52"/>
    <n v="3758.2999999999993"/>
    <x v="13"/>
    <x v="0"/>
  </r>
  <r>
    <s v="AT-14478"/>
    <x v="641"/>
    <x v="2"/>
    <n v="396.02499999999998"/>
    <n v="2.2399999999999998"/>
    <n v="887.09599999999989"/>
    <x v="0"/>
    <x v="1"/>
  </r>
  <r>
    <s v="AT-14492"/>
    <x v="641"/>
    <x v="18"/>
    <n v="210.875"/>
    <n v="2.4499999999999997"/>
    <n v="516.64374999999995"/>
    <x v="41"/>
    <x v="0"/>
  </r>
  <r>
    <s v="AT-14481"/>
    <x v="641"/>
    <x v="12"/>
    <n v="284.375"/>
    <n v="10.149999999999999"/>
    <n v="2886.4062499999995"/>
    <x v="20"/>
    <x v="1"/>
  </r>
  <r>
    <s v="AT-14479"/>
    <x v="641"/>
    <x v="13"/>
    <n v="109.63749999999999"/>
    <n v="12.6"/>
    <n v="1381.4324999999999"/>
    <x v="30"/>
    <x v="0"/>
  </r>
  <r>
    <s v="AT-14467"/>
    <x v="641"/>
    <x v="3"/>
    <n v="127.39999999999999"/>
    <n v="5.88"/>
    <n v="749.11199999999997"/>
    <x v="0"/>
    <x v="0"/>
  </r>
  <r>
    <s v="AT-14484"/>
    <x v="641"/>
    <x v="16"/>
    <n v="105"/>
    <n v="7"/>
    <n v="735"/>
    <x v="12"/>
    <x v="0"/>
  </r>
  <r>
    <s v="AT-14486"/>
    <x v="641"/>
    <x v="19"/>
    <n v="284.72499999999997"/>
    <n v="10.149999999999999"/>
    <n v="2889.9587499999993"/>
    <x v="30"/>
    <x v="1"/>
  </r>
  <r>
    <s v="AT-14480"/>
    <x v="641"/>
    <x v="14"/>
    <n v="319.375"/>
    <n v="18.2"/>
    <n v="5812.625"/>
    <x v="40"/>
    <x v="1"/>
  </r>
  <r>
    <s v="AT-14468"/>
    <x v="641"/>
    <x v="4"/>
    <n v="543.375"/>
    <n v="4.4799999999999995"/>
    <n v="2434.3199999999997"/>
    <x v="34"/>
    <x v="1"/>
  </r>
  <r>
    <s v="AT-14470"/>
    <x v="641"/>
    <x v="5"/>
    <n v="284.72499999999997"/>
    <n v="10.149999999999999"/>
    <n v="2889.9587499999993"/>
    <x v="49"/>
    <x v="1"/>
  </r>
  <r>
    <s v="AT-14469"/>
    <x v="641"/>
    <x v="6"/>
    <n v="358.75"/>
    <n v="10.149999999999999"/>
    <n v="3641.3124999999995"/>
    <x v="22"/>
    <x v="1"/>
  </r>
  <r>
    <s v="AT-14474"/>
    <x v="641"/>
    <x v="7"/>
    <n v="457.62499999999994"/>
    <n v="12.6"/>
    <n v="5766.0749999999989"/>
    <x v="14"/>
    <x v="1"/>
  </r>
  <r>
    <s v="AT-14489"/>
    <x v="641"/>
    <x v="7"/>
    <n v="186.375"/>
    <n v="2.4499999999999997"/>
    <n v="456.61874999999998"/>
    <x v="35"/>
    <x v="0"/>
  </r>
  <r>
    <s v="AT-14475"/>
    <x v="641"/>
    <x v="8"/>
    <n v="395.5"/>
    <n v="13.16"/>
    <n v="5204.78"/>
    <x v="12"/>
    <x v="1"/>
  </r>
  <r>
    <s v="AT-14490"/>
    <x v="641"/>
    <x v="20"/>
    <n v="553"/>
    <n v="2.4499999999999997"/>
    <n v="1354.85"/>
    <x v="20"/>
    <x v="1"/>
  </r>
  <r>
    <s v="AT-14482"/>
    <x v="641"/>
    <x v="15"/>
    <n v="280"/>
    <n v="10.149999999999999"/>
    <n v="2841.9999999999995"/>
    <x v="36"/>
    <x v="1"/>
  </r>
  <r>
    <s v="AT-14487"/>
    <x v="641"/>
    <x v="21"/>
    <n v="218.75"/>
    <n v="10.149999999999999"/>
    <n v="2220.3124999999995"/>
    <x v="35"/>
    <x v="0"/>
  </r>
  <r>
    <s v="AT-14477"/>
    <x v="641"/>
    <x v="9"/>
    <n v="244.99999999999997"/>
    <n v="5.88"/>
    <n v="1440.6"/>
    <x v="30"/>
    <x v="0"/>
  </r>
  <r>
    <s v="AT-14491"/>
    <x v="641"/>
    <x v="9"/>
    <n v="105"/>
    <n v="2.4499999999999997"/>
    <n v="257.25"/>
    <x v="36"/>
    <x v="0"/>
  </r>
  <r>
    <s v="AT-14493"/>
    <x v="641"/>
    <x v="22"/>
    <n v="185.67499999999998"/>
    <n v="11.76"/>
    <n v="2183.5379999999996"/>
    <x v="6"/>
    <x v="0"/>
  </r>
  <r>
    <s v="AT-14485"/>
    <x v="641"/>
    <x v="17"/>
    <n v="89.512499999999989"/>
    <n v="10.149999999999999"/>
    <n v="908.55187499999977"/>
    <x v="42"/>
    <x v="0"/>
  </r>
  <r>
    <s v="AT-14488"/>
    <x v="641"/>
    <x v="23"/>
    <n v="551.25"/>
    <n v="10.149999999999999"/>
    <n v="5595.1874999999991"/>
    <x v="9"/>
    <x v="1"/>
  </r>
  <r>
    <s v="AT-14476"/>
    <x v="641"/>
    <x v="10"/>
    <n v="244.99999999999997"/>
    <n v="10.149999999999999"/>
    <n v="2486.7499999999995"/>
    <x v="0"/>
    <x v="0"/>
  </r>
  <r>
    <s v="AT-14472"/>
    <x v="641"/>
    <x v="11"/>
    <n v="280.875"/>
    <n v="4.4799999999999995"/>
    <n v="1258.32"/>
    <x v="20"/>
    <x v="1"/>
  </r>
  <r>
    <s v="AT-14501"/>
    <x v="642"/>
    <x v="0"/>
    <n v="210"/>
    <n v="6.7200000000000006"/>
    <n v="1411.2"/>
    <x v="4"/>
    <x v="0"/>
  </r>
  <r>
    <s v="AT-14503"/>
    <x v="642"/>
    <x v="1"/>
    <n v="227.49999999999997"/>
    <n v="14"/>
    <n v="3184.9999999999995"/>
    <x v="9"/>
    <x v="0"/>
  </r>
  <r>
    <s v="AT-14508"/>
    <x v="642"/>
    <x v="2"/>
    <n v="396.02499999999998"/>
    <n v="6.16"/>
    <n v="2439.5140000000001"/>
    <x v="10"/>
    <x v="1"/>
  </r>
  <r>
    <s v="AT-14522"/>
    <x v="642"/>
    <x v="18"/>
    <n v="210.875"/>
    <n v="2.4499999999999997"/>
    <n v="516.64374999999995"/>
    <x v="43"/>
    <x v="0"/>
  </r>
  <r>
    <s v="AT-14511"/>
    <x v="642"/>
    <x v="12"/>
    <n v="284.375"/>
    <n v="10.149999999999999"/>
    <n v="2886.4062499999995"/>
    <x v="2"/>
    <x v="1"/>
  </r>
  <r>
    <s v="AT-14509"/>
    <x v="642"/>
    <x v="13"/>
    <n v="109.63749999999999"/>
    <n v="1.6800000000000002"/>
    <n v="184.191"/>
    <x v="33"/>
    <x v="0"/>
  </r>
  <r>
    <s v="AT-14497"/>
    <x v="642"/>
    <x v="3"/>
    <n v="127.39999999999999"/>
    <n v="10.149999999999999"/>
    <n v="1293.1099999999997"/>
    <x v="10"/>
    <x v="0"/>
  </r>
  <r>
    <s v="AT-14514"/>
    <x v="642"/>
    <x v="16"/>
    <n v="105"/>
    <n v="6.44"/>
    <n v="676.2"/>
    <x v="5"/>
    <x v="0"/>
  </r>
  <r>
    <s v="AT-14516"/>
    <x v="642"/>
    <x v="19"/>
    <n v="284.72499999999997"/>
    <n v="10.149999999999999"/>
    <n v="2889.9587499999993"/>
    <x v="33"/>
    <x v="1"/>
  </r>
  <r>
    <s v="AT-14510"/>
    <x v="642"/>
    <x v="14"/>
    <n v="319.375"/>
    <n v="6.7200000000000006"/>
    <n v="2146.2000000000003"/>
    <x v="4"/>
    <x v="1"/>
  </r>
  <r>
    <s v="AT-14498"/>
    <x v="642"/>
    <x v="4"/>
    <n v="543.375"/>
    <n v="6.7200000000000006"/>
    <n v="3651.4800000000005"/>
    <x v="37"/>
    <x v="1"/>
  </r>
  <r>
    <s v="AT-14500"/>
    <x v="642"/>
    <x v="5"/>
    <n v="284.72499999999997"/>
    <n v="10.149999999999999"/>
    <n v="2889.9587499999993"/>
    <x v="3"/>
    <x v="1"/>
  </r>
  <r>
    <s v="AT-14499"/>
    <x v="642"/>
    <x v="6"/>
    <n v="358.75"/>
    <n v="10.149999999999999"/>
    <n v="3641.3124999999995"/>
    <x v="25"/>
    <x v="1"/>
  </r>
  <r>
    <s v="AT-14504"/>
    <x v="642"/>
    <x v="7"/>
    <n v="457.62499999999994"/>
    <n v="5.04"/>
    <n v="2306.4299999999998"/>
    <x v="1"/>
    <x v="1"/>
  </r>
  <r>
    <s v="AT-14519"/>
    <x v="642"/>
    <x v="7"/>
    <n v="186.375"/>
    <n v="2.4499999999999997"/>
    <n v="456.61874999999998"/>
    <x v="38"/>
    <x v="0"/>
  </r>
  <r>
    <s v="AT-14505"/>
    <x v="642"/>
    <x v="8"/>
    <n v="395.5"/>
    <n v="13.440000000000001"/>
    <n v="5315.52"/>
    <x v="5"/>
    <x v="1"/>
  </r>
  <r>
    <s v="AT-14520"/>
    <x v="642"/>
    <x v="20"/>
    <n v="553"/>
    <n v="2.4499999999999997"/>
    <n v="1354.85"/>
    <x v="2"/>
    <x v="1"/>
  </r>
  <r>
    <s v="AT-14512"/>
    <x v="642"/>
    <x v="15"/>
    <n v="280"/>
    <n v="10.149999999999999"/>
    <n v="2841.9999999999995"/>
    <x v="39"/>
    <x v="1"/>
  </r>
  <r>
    <s v="AT-14517"/>
    <x v="642"/>
    <x v="21"/>
    <n v="218.75"/>
    <n v="10.149999999999999"/>
    <n v="2220.3124999999995"/>
    <x v="38"/>
    <x v="0"/>
  </r>
  <r>
    <s v="AT-14507"/>
    <x v="642"/>
    <x v="9"/>
    <n v="244.99999999999997"/>
    <n v="9.52"/>
    <n v="2332.3999999999996"/>
    <x v="33"/>
    <x v="0"/>
  </r>
  <r>
    <s v="AT-14521"/>
    <x v="642"/>
    <x v="9"/>
    <n v="105"/>
    <n v="2.4499999999999997"/>
    <n v="257.25"/>
    <x v="39"/>
    <x v="0"/>
  </r>
  <r>
    <s v="AT-14523"/>
    <x v="642"/>
    <x v="22"/>
    <n v="185.67499999999998"/>
    <n v="63.28"/>
    <n v="11749.513999999999"/>
    <x v="16"/>
    <x v="0"/>
  </r>
  <r>
    <s v="AT-14515"/>
    <x v="642"/>
    <x v="17"/>
    <n v="89.512499999999989"/>
    <n v="10.149999999999999"/>
    <n v="908.55187499999977"/>
    <x v="44"/>
    <x v="0"/>
  </r>
  <r>
    <s v="AT-14518"/>
    <x v="642"/>
    <x v="23"/>
    <n v="551.25"/>
    <n v="10.149999999999999"/>
    <n v="5595.1874999999991"/>
    <x v="19"/>
    <x v="1"/>
  </r>
  <r>
    <s v="AT-14506"/>
    <x v="642"/>
    <x v="10"/>
    <n v="244.99999999999997"/>
    <n v="10.149999999999999"/>
    <n v="2486.7499999999995"/>
    <x v="10"/>
    <x v="0"/>
  </r>
  <r>
    <s v="AT-14502"/>
    <x v="642"/>
    <x v="11"/>
    <n v="280.875"/>
    <n v="5.04"/>
    <n v="1415.61"/>
    <x v="2"/>
    <x v="1"/>
  </r>
  <r>
    <s v="AT-14531"/>
    <x v="643"/>
    <x v="0"/>
    <n v="210"/>
    <n v="10.36"/>
    <n v="2175.6"/>
    <x v="14"/>
    <x v="0"/>
  </r>
  <r>
    <s v="AT-14533"/>
    <x v="643"/>
    <x v="1"/>
    <n v="227.49999999999997"/>
    <n v="9.7999999999999989"/>
    <n v="2229.4999999999995"/>
    <x v="19"/>
    <x v="0"/>
  </r>
  <r>
    <s v="AT-14538"/>
    <x v="643"/>
    <x v="2"/>
    <n v="396.02499999999998"/>
    <n v="1.6800000000000002"/>
    <n v="665.322"/>
    <x v="20"/>
    <x v="1"/>
  </r>
  <r>
    <s v="AT-14552"/>
    <x v="643"/>
    <x v="18"/>
    <n v="210.875"/>
    <n v="2.4499999999999997"/>
    <n v="516.64374999999995"/>
    <x v="45"/>
    <x v="0"/>
  </r>
  <r>
    <s v="AT-14541"/>
    <x v="643"/>
    <x v="12"/>
    <n v="284.375"/>
    <n v="10.149999999999999"/>
    <n v="2886.4062499999995"/>
    <x v="12"/>
    <x v="1"/>
  </r>
  <r>
    <s v="AT-14539"/>
    <x v="643"/>
    <x v="13"/>
    <n v="109.63749999999999"/>
    <n v="8.68"/>
    <n v="951.65349999999989"/>
    <x v="13"/>
    <x v="0"/>
  </r>
  <r>
    <s v="AT-14527"/>
    <x v="643"/>
    <x v="3"/>
    <n v="127.39999999999999"/>
    <n v="1.96"/>
    <n v="249.70399999999998"/>
    <x v="20"/>
    <x v="0"/>
  </r>
  <r>
    <s v="AT-14544"/>
    <x v="643"/>
    <x v="16"/>
    <n v="105"/>
    <n v="5.88"/>
    <n v="617.4"/>
    <x v="15"/>
    <x v="0"/>
  </r>
  <r>
    <s v="AT-14546"/>
    <x v="643"/>
    <x v="19"/>
    <n v="284.72499999999997"/>
    <n v="10.149999999999999"/>
    <n v="2889.9587499999993"/>
    <x v="36"/>
    <x v="1"/>
  </r>
  <r>
    <s v="AT-14540"/>
    <x v="643"/>
    <x v="14"/>
    <n v="319.375"/>
    <n v="7.2799999999999994"/>
    <n v="2325.0499999999997"/>
    <x v="14"/>
    <x v="1"/>
  </r>
  <r>
    <s v="AT-14528"/>
    <x v="643"/>
    <x v="4"/>
    <n v="543.375"/>
    <n v="4.4799999999999995"/>
    <n v="2434.3199999999997"/>
    <x v="40"/>
    <x v="1"/>
  </r>
  <r>
    <s v="AT-14530"/>
    <x v="643"/>
    <x v="5"/>
    <n v="284.72499999999997"/>
    <n v="10.149999999999999"/>
    <n v="2889.9587499999993"/>
    <x v="13"/>
    <x v="1"/>
  </r>
  <r>
    <s v="AT-14529"/>
    <x v="643"/>
    <x v="6"/>
    <n v="358.75"/>
    <n v="10.149999999999999"/>
    <n v="3641.3124999999995"/>
    <x v="27"/>
    <x v="1"/>
  </r>
  <r>
    <s v="AT-14534"/>
    <x v="643"/>
    <x v="7"/>
    <n v="457.62499999999994"/>
    <n v="8.68"/>
    <n v="3972.1849999999995"/>
    <x v="11"/>
    <x v="1"/>
  </r>
  <r>
    <s v="AT-14549"/>
    <x v="643"/>
    <x v="7"/>
    <n v="186.375"/>
    <n v="2.4499999999999997"/>
    <n v="456.61874999999998"/>
    <x v="41"/>
    <x v="0"/>
  </r>
  <r>
    <s v="AT-14535"/>
    <x v="643"/>
    <x v="8"/>
    <n v="395.5"/>
    <n v="8.120000000000001"/>
    <n v="3211.4600000000005"/>
    <x v="15"/>
    <x v="1"/>
  </r>
  <r>
    <s v="AT-14550"/>
    <x v="643"/>
    <x v="20"/>
    <n v="553"/>
    <n v="1.6800000000000002"/>
    <n v="929.04000000000008"/>
    <x v="12"/>
    <x v="1"/>
  </r>
  <r>
    <s v="AT-14542"/>
    <x v="643"/>
    <x v="15"/>
    <n v="280"/>
    <n v="10.149999999999999"/>
    <n v="2841.9999999999995"/>
    <x v="42"/>
    <x v="1"/>
  </r>
  <r>
    <s v="AT-14547"/>
    <x v="643"/>
    <x v="21"/>
    <n v="218.75"/>
    <n v="10.149999999999999"/>
    <n v="2220.3124999999995"/>
    <x v="41"/>
    <x v="0"/>
  </r>
  <r>
    <s v="AT-14537"/>
    <x v="643"/>
    <x v="9"/>
    <n v="244.99999999999997"/>
    <n v="2.2399999999999998"/>
    <n v="548.79999999999984"/>
    <x v="36"/>
    <x v="0"/>
  </r>
  <r>
    <s v="AT-14551"/>
    <x v="643"/>
    <x v="9"/>
    <n v="105"/>
    <n v="2.4499999999999997"/>
    <n v="257.25"/>
    <x v="42"/>
    <x v="0"/>
  </r>
  <r>
    <s v="AT-14553"/>
    <x v="643"/>
    <x v="22"/>
    <n v="185.67499999999998"/>
    <n v="37.519999999999996"/>
    <n v="6966.5259999999989"/>
    <x v="21"/>
    <x v="0"/>
  </r>
  <r>
    <s v="AT-14545"/>
    <x v="643"/>
    <x v="17"/>
    <n v="89.512499999999989"/>
    <n v="10.149999999999999"/>
    <n v="908.55187499999977"/>
    <x v="46"/>
    <x v="0"/>
  </r>
  <r>
    <s v="AT-14548"/>
    <x v="643"/>
    <x v="23"/>
    <n v="551.25"/>
    <n v="1.6800000000000002"/>
    <n v="926.10000000000014"/>
    <x v="6"/>
    <x v="1"/>
  </r>
  <r>
    <s v="AT-14536"/>
    <x v="643"/>
    <x v="10"/>
    <n v="244.99999999999997"/>
    <n v="10.149999999999999"/>
    <n v="2486.7499999999995"/>
    <x v="20"/>
    <x v="0"/>
  </r>
  <r>
    <s v="AT-14532"/>
    <x v="643"/>
    <x v="11"/>
    <n v="280.875"/>
    <n v="15.399999999999999"/>
    <n v="4325.4749999999995"/>
    <x v="12"/>
    <x v="1"/>
  </r>
  <r>
    <s v="AT-14561"/>
    <x v="644"/>
    <x v="0"/>
    <n v="210"/>
    <n v="8.3999999999999986"/>
    <n v="1763.9999999999998"/>
    <x v="1"/>
    <x v="0"/>
  </r>
  <r>
    <s v="AT-14563"/>
    <x v="644"/>
    <x v="1"/>
    <n v="227.49999999999997"/>
    <n v="13.440000000000001"/>
    <n v="3057.6"/>
    <x v="6"/>
    <x v="0"/>
  </r>
  <r>
    <s v="AT-14568"/>
    <x v="644"/>
    <x v="2"/>
    <n v="396.02499999999998"/>
    <n v="3.3600000000000003"/>
    <n v="1330.644"/>
    <x v="2"/>
    <x v="1"/>
  </r>
  <r>
    <s v="AT-14582"/>
    <x v="644"/>
    <x v="18"/>
    <n v="210.875"/>
    <n v="2.4499999999999997"/>
    <n v="516.64374999999995"/>
    <x v="29"/>
    <x v="0"/>
  </r>
  <r>
    <s v="AT-14571"/>
    <x v="644"/>
    <x v="12"/>
    <n v="284.375"/>
    <n v="10.149999999999999"/>
    <n v="2886.4062499999995"/>
    <x v="5"/>
    <x v="1"/>
  </r>
  <r>
    <s v="AT-14569"/>
    <x v="644"/>
    <x v="13"/>
    <n v="109.63749999999999"/>
    <n v="10.08"/>
    <n v="1105.146"/>
    <x v="9"/>
    <x v="0"/>
  </r>
  <r>
    <s v="AT-14557"/>
    <x v="644"/>
    <x v="3"/>
    <n v="127.39999999999999"/>
    <n v="7.2799999999999994"/>
    <n v="927.47199999999987"/>
    <x v="2"/>
    <x v="0"/>
  </r>
  <r>
    <s v="AT-14574"/>
    <x v="644"/>
    <x v="16"/>
    <n v="105"/>
    <n v="5.6"/>
    <n v="588"/>
    <x v="7"/>
    <x v="0"/>
  </r>
  <r>
    <s v="AT-14576"/>
    <x v="644"/>
    <x v="19"/>
    <n v="284.72499999999997"/>
    <n v="3.3600000000000003"/>
    <n v="956.67599999999993"/>
    <x v="39"/>
    <x v="1"/>
  </r>
  <r>
    <s v="AT-14570"/>
    <x v="644"/>
    <x v="14"/>
    <n v="319.375"/>
    <n v="22.12"/>
    <n v="7064.5750000000007"/>
    <x v="1"/>
    <x v="1"/>
  </r>
  <r>
    <s v="AT-14558"/>
    <x v="644"/>
    <x v="4"/>
    <n v="543.375"/>
    <n v="4.4799999999999995"/>
    <n v="2434.3199999999997"/>
    <x v="4"/>
    <x v="1"/>
  </r>
  <r>
    <s v="AT-14560"/>
    <x v="644"/>
    <x v="5"/>
    <n v="284.72499999999997"/>
    <n v="10.149999999999999"/>
    <n v="2889.9587499999993"/>
    <x v="9"/>
    <x v="1"/>
  </r>
  <r>
    <s v="AT-14559"/>
    <x v="644"/>
    <x v="6"/>
    <n v="358.75"/>
    <n v="10.149999999999999"/>
    <n v="3641.3124999999995"/>
    <x v="0"/>
    <x v="1"/>
  </r>
  <r>
    <s v="AT-14564"/>
    <x v="644"/>
    <x v="7"/>
    <n v="457.62499999999994"/>
    <n v="1.6800000000000002"/>
    <n v="768.81"/>
    <x v="8"/>
    <x v="1"/>
  </r>
  <r>
    <s v="AT-14579"/>
    <x v="644"/>
    <x v="7"/>
    <n v="186.375"/>
    <n v="2.4499999999999997"/>
    <n v="456.61874999999998"/>
    <x v="43"/>
    <x v="0"/>
  </r>
  <r>
    <s v="AT-14565"/>
    <x v="644"/>
    <x v="8"/>
    <n v="395.5"/>
    <n v="6.7200000000000006"/>
    <n v="2657.76"/>
    <x v="7"/>
    <x v="1"/>
  </r>
  <r>
    <s v="AT-14580"/>
    <x v="644"/>
    <x v="20"/>
    <n v="553"/>
    <n v="3.3600000000000003"/>
    <n v="1858.0800000000002"/>
    <x v="5"/>
    <x v="1"/>
  </r>
  <r>
    <s v="AT-14572"/>
    <x v="644"/>
    <x v="15"/>
    <n v="280"/>
    <n v="10.149999999999999"/>
    <n v="2841.9999999999995"/>
    <x v="44"/>
    <x v="1"/>
  </r>
  <r>
    <s v="AT-14577"/>
    <x v="644"/>
    <x v="21"/>
    <n v="218.75"/>
    <n v="10.149999999999999"/>
    <n v="2220.3124999999995"/>
    <x v="43"/>
    <x v="0"/>
  </r>
  <r>
    <s v="AT-14567"/>
    <x v="644"/>
    <x v="9"/>
    <n v="244.99999999999997"/>
    <n v="1.6800000000000002"/>
    <n v="411.59999999999997"/>
    <x v="39"/>
    <x v="0"/>
  </r>
  <r>
    <s v="AT-14581"/>
    <x v="644"/>
    <x v="9"/>
    <n v="105"/>
    <n v="2.4499999999999997"/>
    <n v="257.25"/>
    <x v="44"/>
    <x v="0"/>
  </r>
  <r>
    <s v="AT-14583"/>
    <x v="644"/>
    <x v="22"/>
    <n v="185.67499999999998"/>
    <n v="44.24"/>
    <n v="8214.2619999999988"/>
    <x v="24"/>
    <x v="0"/>
  </r>
  <r>
    <s v="AT-14575"/>
    <x v="644"/>
    <x v="17"/>
    <n v="89.512499999999989"/>
    <n v="10.149999999999999"/>
    <n v="908.55187499999977"/>
    <x v="47"/>
    <x v="0"/>
  </r>
  <r>
    <s v="AT-14578"/>
    <x v="644"/>
    <x v="23"/>
    <n v="551.25"/>
    <n v="3.3600000000000003"/>
    <n v="1852.2000000000003"/>
    <x v="16"/>
    <x v="1"/>
  </r>
  <r>
    <s v="AT-14566"/>
    <x v="644"/>
    <x v="10"/>
    <n v="244.99999999999997"/>
    <n v="10.149999999999999"/>
    <n v="2486.7499999999995"/>
    <x v="2"/>
    <x v="0"/>
  </r>
  <r>
    <s v="AT-14562"/>
    <x v="644"/>
    <x v="11"/>
    <n v="280.875"/>
    <n v="18.48"/>
    <n v="5190.57"/>
    <x v="5"/>
    <x v="1"/>
  </r>
  <r>
    <s v="AT-14591"/>
    <x v="645"/>
    <x v="0"/>
    <n v="210"/>
    <n v="11.48"/>
    <n v="2410.8000000000002"/>
    <x v="11"/>
    <x v="0"/>
  </r>
  <r>
    <s v="AT-14593"/>
    <x v="645"/>
    <x v="1"/>
    <n v="227.49999999999997"/>
    <n v="11.76"/>
    <n v="2675.3999999999996"/>
    <x v="16"/>
    <x v="0"/>
  </r>
  <r>
    <s v="AT-14598"/>
    <x v="645"/>
    <x v="2"/>
    <n v="396.02499999999998"/>
    <n v="5.6"/>
    <n v="2217.7399999999998"/>
    <x v="12"/>
    <x v="1"/>
  </r>
  <r>
    <s v="AT-14612"/>
    <x v="645"/>
    <x v="18"/>
    <n v="210.875"/>
    <n v="2.4499999999999997"/>
    <n v="516.64374999999995"/>
    <x v="31"/>
    <x v="0"/>
  </r>
  <r>
    <s v="AT-14601"/>
    <x v="645"/>
    <x v="12"/>
    <n v="284.375"/>
    <n v="10.149999999999999"/>
    <n v="2886.4062499999995"/>
    <x v="15"/>
    <x v="1"/>
  </r>
  <r>
    <s v="AT-14599"/>
    <x v="645"/>
    <x v="13"/>
    <n v="109.63749999999999"/>
    <n v="3.6399999999999997"/>
    <n v="399.08049999999992"/>
    <x v="19"/>
    <x v="0"/>
  </r>
  <r>
    <s v="AT-14587"/>
    <x v="645"/>
    <x v="3"/>
    <n v="127.39999999999999"/>
    <n v="10.08"/>
    <n v="1284.192"/>
    <x v="12"/>
    <x v="0"/>
  </r>
  <r>
    <s v="AT-14604"/>
    <x v="645"/>
    <x v="16"/>
    <n v="105"/>
    <n v="11.2"/>
    <n v="1176"/>
    <x v="17"/>
    <x v="0"/>
  </r>
  <r>
    <s v="AT-14606"/>
    <x v="645"/>
    <x v="19"/>
    <n v="284.72499999999997"/>
    <n v="10.149999999999999"/>
    <n v="2889.9587499999993"/>
    <x v="42"/>
    <x v="1"/>
  </r>
  <r>
    <s v="AT-14600"/>
    <x v="645"/>
    <x v="14"/>
    <n v="319.375"/>
    <n v="10.149999999999999"/>
    <n v="3241.6562499999995"/>
    <x v="11"/>
    <x v="1"/>
  </r>
  <r>
    <s v="AT-14588"/>
    <x v="645"/>
    <x v="4"/>
    <n v="543.375"/>
    <n v="3.3600000000000003"/>
    <n v="1825.7400000000002"/>
    <x v="14"/>
    <x v="1"/>
  </r>
  <r>
    <s v="AT-14590"/>
    <x v="645"/>
    <x v="5"/>
    <n v="284.72499999999997"/>
    <n v="10.149999999999999"/>
    <n v="2889.9587499999993"/>
    <x v="19"/>
    <x v="1"/>
  </r>
  <r>
    <s v="AT-14589"/>
    <x v="645"/>
    <x v="6"/>
    <n v="358.75"/>
    <n v="10.149999999999999"/>
    <n v="3641.3124999999995"/>
    <x v="10"/>
    <x v="1"/>
  </r>
  <r>
    <s v="AT-14594"/>
    <x v="645"/>
    <x v="7"/>
    <n v="457.62499999999994"/>
    <n v="3.6399999999999997"/>
    <n v="1665.7549999999997"/>
    <x v="18"/>
    <x v="1"/>
  </r>
  <r>
    <s v="AT-14609"/>
    <x v="645"/>
    <x v="7"/>
    <n v="186.375"/>
    <n v="2.4499999999999997"/>
    <n v="456.61874999999998"/>
    <x v="45"/>
    <x v="0"/>
  </r>
  <r>
    <s v="AT-14595"/>
    <x v="645"/>
    <x v="8"/>
    <n v="395.5"/>
    <n v="17.080000000000002"/>
    <n v="6755.14"/>
    <x v="17"/>
    <x v="1"/>
  </r>
  <r>
    <s v="AT-14610"/>
    <x v="645"/>
    <x v="20"/>
    <n v="553"/>
    <n v="2.4499999999999997"/>
    <n v="1354.85"/>
    <x v="15"/>
    <x v="1"/>
  </r>
  <r>
    <s v="AT-14602"/>
    <x v="645"/>
    <x v="15"/>
    <n v="280"/>
    <n v="10.149999999999999"/>
    <n v="2841.9999999999995"/>
    <x v="46"/>
    <x v="1"/>
  </r>
  <r>
    <s v="AT-14607"/>
    <x v="645"/>
    <x v="21"/>
    <n v="218.75"/>
    <n v="10.149999999999999"/>
    <n v="2220.3124999999995"/>
    <x v="45"/>
    <x v="0"/>
  </r>
  <r>
    <s v="AT-14597"/>
    <x v="645"/>
    <x v="9"/>
    <n v="244.99999999999997"/>
    <n v="10.36"/>
    <n v="2538.1999999999994"/>
    <x v="42"/>
    <x v="0"/>
  </r>
  <r>
    <s v="AT-14611"/>
    <x v="645"/>
    <x v="9"/>
    <n v="105"/>
    <n v="2.4499999999999997"/>
    <n v="257.25"/>
    <x v="46"/>
    <x v="0"/>
  </r>
  <r>
    <s v="AT-14613"/>
    <x v="645"/>
    <x v="22"/>
    <n v="185.67499999999998"/>
    <n v="33.880000000000003"/>
    <n v="6290.6689999999999"/>
    <x v="27"/>
    <x v="0"/>
  </r>
  <r>
    <s v="AT-14605"/>
    <x v="645"/>
    <x v="17"/>
    <n v="89.512499999999989"/>
    <n v="10.149999999999999"/>
    <n v="908.55187499999977"/>
    <x v="48"/>
    <x v="0"/>
  </r>
  <r>
    <s v="AT-14608"/>
    <x v="645"/>
    <x v="23"/>
    <n v="551.25"/>
    <n v="10.149999999999999"/>
    <n v="5595.1874999999991"/>
    <x v="21"/>
    <x v="1"/>
  </r>
  <r>
    <s v="AT-14596"/>
    <x v="645"/>
    <x v="10"/>
    <n v="244.99999999999997"/>
    <n v="10.149999999999999"/>
    <n v="2486.7499999999995"/>
    <x v="12"/>
    <x v="0"/>
  </r>
  <r>
    <s v="AT-14592"/>
    <x v="645"/>
    <x v="11"/>
    <n v="280.875"/>
    <n v="2.8"/>
    <n v="786.44999999999993"/>
    <x v="15"/>
    <x v="1"/>
  </r>
  <r>
    <s v="AT-14621"/>
    <x v="646"/>
    <x v="0"/>
    <n v="210"/>
    <n v="6.44"/>
    <n v="1352.4"/>
    <x v="8"/>
    <x v="0"/>
  </r>
  <r>
    <s v="AT-14623"/>
    <x v="646"/>
    <x v="1"/>
    <n v="227.49999999999997"/>
    <n v="17.919999999999998"/>
    <n v="4076.7999999999993"/>
    <x v="21"/>
    <x v="0"/>
  </r>
  <r>
    <s v="AT-14628"/>
    <x v="646"/>
    <x v="2"/>
    <n v="396.02499999999998"/>
    <n v="1.4"/>
    <n v="554.43499999999995"/>
    <x v="5"/>
    <x v="1"/>
  </r>
  <r>
    <s v="AT-14642"/>
    <x v="646"/>
    <x v="18"/>
    <n v="210.875"/>
    <n v="2.4499999999999997"/>
    <n v="516.64374999999995"/>
    <x v="34"/>
    <x v="0"/>
  </r>
  <r>
    <s v="AT-14631"/>
    <x v="646"/>
    <x v="12"/>
    <n v="284.375"/>
    <n v="10.149999999999999"/>
    <n v="2886.4062499999995"/>
    <x v="7"/>
    <x v="1"/>
  </r>
  <r>
    <s v="AT-14629"/>
    <x v="646"/>
    <x v="13"/>
    <n v="109.63749999999999"/>
    <n v="10.149999999999999"/>
    <n v="1112.8206249999998"/>
    <x v="6"/>
    <x v="0"/>
  </r>
  <r>
    <s v="AT-14617"/>
    <x v="646"/>
    <x v="3"/>
    <n v="127.39999999999999"/>
    <n v="1.1199999999999999"/>
    <n v="142.68799999999999"/>
    <x v="5"/>
    <x v="0"/>
  </r>
  <r>
    <s v="AT-14634"/>
    <x v="646"/>
    <x v="16"/>
    <n v="105"/>
    <n v="3.3600000000000003"/>
    <n v="352.8"/>
    <x v="22"/>
    <x v="0"/>
  </r>
  <r>
    <s v="AT-14636"/>
    <x v="646"/>
    <x v="19"/>
    <n v="284.72499999999997"/>
    <n v="10.149999999999999"/>
    <n v="2889.9587499999993"/>
    <x v="44"/>
    <x v="1"/>
  </r>
  <r>
    <s v="AT-14630"/>
    <x v="646"/>
    <x v="14"/>
    <n v="319.375"/>
    <n v="3.3600000000000003"/>
    <n v="1073.1000000000001"/>
    <x v="8"/>
    <x v="1"/>
  </r>
  <r>
    <s v="AT-14618"/>
    <x v="646"/>
    <x v="4"/>
    <n v="543.375"/>
    <n v="1.6800000000000002"/>
    <n v="912.87000000000012"/>
    <x v="1"/>
    <x v="1"/>
  </r>
  <r>
    <s v="AT-14620"/>
    <x v="646"/>
    <x v="5"/>
    <n v="284.72499999999997"/>
    <n v="10.149999999999999"/>
    <n v="2889.9587499999993"/>
    <x v="6"/>
    <x v="1"/>
  </r>
  <r>
    <s v="AT-14619"/>
    <x v="646"/>
    <x v="6"/>
    <n v="358.75"/>
    <n v="10.149999999999999"/>
    <n v="3641.3124999999995"/>
    <x v="20"/>
    <x v="1"/>
  </r>
  <r>
    <s v="AT-14624"/>
    <x v="646"/>
    <x v="7"/>
    <n v="457.62499999999994"/>
    <n v="2.8"/>
    <n v="1281.3499999999997"/>
    <x v="23"/>
    <x v="1"/>
  </r>
  <r>
    <s v="AT-14639"/>
    <x v="646"/>
    <x v="7"/>
    <n v="186.375"/>
    <n v="2.4499999999999997"/>
    <n v="456.61874999999998"/>
    <x v="29"/>
    <x v="0"/>
  </r>
  <r>
    <s v="AT-14625"/>
    <x v="646"/>
    <x v="8"/>
    <n v="395.5"/>
    <n v="7.56"/>
    <n v="2989.98"/>
    <x v="22"/>
    <x v="1"/>
  </r>
  <r>
    <s v="AT-14640"/>
    <x v="646"/>
    <x v="20"/>
    <n v="553"/>
    <n v="1.6800000000000002"/>
    <n v="929.04000000000008"/>
    <x v="7"/>
    <x v="1"/>
  </r>
  <r>
    <s v="AT-14632"/>
    <x v="646"/>
    <x v="15"/>
    <n v="280"/>
    <n v="10.149999999999999"/>
    <n v="2841.9999999999995"/>
    <x v="47"/>
    <x v="1"/>
  </r>
  <r>
    <s v="AT-14637"/>
    <x v="646"/>
    <x v="21"/>
    <n v="218.75"/>
    <n v="10.149999999999999"/>
    <n v="2220.3124999999995"/>
    <x v="29"/>
    <x v="0"/>
  </r>
  <r>
    <s v="AT-14627"/>
    <x v="646"/>
    <x v="9"/>
    <n v="244.99999999999997"/>
    <n v="3.3600000000000003"/>
    <n v="823.19999999999993"/>
    <x v="44"/>
    <x v="0"/>
  </r>
  <r>
    <s v="AT-14641"/>
    <x v="646"/>
    <x v="9"/>
    <n v="105"/>
    <n v="2.4499999999999997"/>
    <n v="257.25"/>
    <x v="47"/>
    <x v="0"/>
  </r>
  <r>
    <s v="AT-14643"/>
    <x v="646"/>
    <x v="22"/>
    <n v="185.67499999999998"/>
    <n v="38.92"/>
    <n v="7226.4709999999995"/>
    <x v="0"/>
    <x v="0"/>
  </r>
  <r>
    <s v="AT-14635"/>
    <x v="646"/>
    <x v="17"/>
    <n v="89.512499999999989"/>
    <n v="10.149999999999999"/>
    <n v="908.55187499999977"/>
    <x v="49"/>
    <x v="0"/>
  </r>
  <r>
    <s v="AT-14638"/>
    <x v="646"/>
    <x v="23"/>
    <n v="551.25"/>
    <n v="1.6800000000000002"/>
    <n v="926.10000000000014"/>
    <x v="24"/>
    <x v="1"/>
  </r>
  <r>
    <s v="AT-14626"/>
    <x v="646"/>
    <x v="10"/>
    <n v="244.99999999999997"/>
    <n v="10.149999999999999"/>
    <n v="2486.7499999999995"/>
    <x v="5"/>
    <x v="0"/>
  </r>
  <r>
    <s v="AT-14622"/>
    <x v="646"/>
    <x v="11"/>
    <n v="280.875"/>
    <n v="1.6800000000000002"/>
    <n v="471.87000000000006"/>
    <x v="7"/>
    <x v="1"/>
  </r>
  <r>
    <s v="AT-14651"/>
    <x v="647"/>
    <x v="0"/>
    <n v="210"/>
    <n v="15.959999999999999"/>
    <n v="3351.6"/>
    <x v="18"/>
    <x v="0"/>
  </r>
  <r>
    <s v="AT-14653"/>
    <x v="647"/>
    <x v="1"/>
    <n v="227.49999999999997"/>
    <n v="10.64"/>
    <n v="2420.6"/>
    <x v="24"/>
    <x v="0"/>
  </r>
  <r>
    <s v="AT-14658"/>
    <x v="647"/>
    <x v="2"/>
    <n v="396.02499999999998"/>
    <n v="15.399999999999999"/>
    <n v="6098.7849999999989"/>
    <x v="15"/>
    <x v="1"/>
  </r>
  <r>
    <s v="AT-14672"/>
    <x v="647"/>
    <x v="18"/>
    <n v="210.875"/>
    <n v="2.4499999999999997"/>
    <n v="516.64374999999995"/>
    <x v="37"/>
    <x v="0"/>
  </r>
  <r>
    <s v="AT-14661"/>
    <x v="647"/>
    <x v="12"/>
    <n v="284.375"/>
    <n v="10.149999999999999"/>
    <n v="2886.4062499999995"/>
    <x v="17"/>
    <x v="1"/>
  </r>
  <r>
    <s v="AT-14659"/>
    <x v="647"/>
    <x v="13"/>
    <n v="109.63749999999999"/>
    <n v="13.440000000000001"/>
    <n v="1473.528"/>
    <x v="16"/>
    <x v="0"/>
  </r>
  <r>
    <s v="AT-14647"/>
    <x v="647"/>
    <x v="3"/>
    <n v="127.39999999999999"/>
    <n v="5.04"/>
    <n v="642.096"/>
    <x v="15"/>
    <x v="0"/>
  </r>
  <r>
    <s v="AT-14664"/>
    <x v="647"/>
    <x v="16"/>
    <n v="105"/>
    <n v="8.3999999999999986"/>
    <n v="881.99999999999989"/>
    <x v="25"/>
    <x v="0"/>
  </r>
  <r>
    <s v="AT-14666"/>
    <x v="647"/>
    <x v="19"/>
    <n v="284.72499999999997"/>
    <n v="10.149999999999999"/>
    <n v="2889.9587499999993"/>
    <x v="46"/>
    <x v="1"/>
  </r>
  <r>
    <s v="AT-14660"/>
    <x v="647"/>
    <x v="14"/>
    <n v="319.375"/>
    <n v="1.4"/>
    <n v="447.125"/>
    <x v="18"/>
    <x v="1"/>
  </r>
  <r>
    <s v="AT-14648"/>
    <x v="647"/>
    <x v="4"/>
    <n v="543.375"/>
    <n v="20.16"/>
    <n v="10954.44"/>
    <x v="11"/>
    <x v="1"/>
  </r>
  <r>
    <s v="AT-14650"/>
    <x v="647"/>
    <x v="5"/>
    <n v="284.72499999999997"/>
    <n v="10.149999999999999"/>
    <n v="2889.9587499999993"/>
    <x v="16"/>
    <x v="1"/>
  </r>
  <r>
    <s v="AT-14649"/>
    <x v="647"/>
    <x v="6"/>
    <n v="358.75"/>
    <n v="10.149999999999999"/>
    <n v="3641.3124999999995"/>
    <x v="2"/>
    <x v="1"/>
  </r>
  <r>
    <s v="AT-14654"/>
    <x v="647"/>
    <x v="7"/>
    <n v="457.62499999999994"/>
    <n v="8.68"/>
    <n v="3972.1849999999995"/>
    <x v="26"/>
    <x v="1"/>
  </r>
  <r>
    <s v="AT-14669"/>
    <x v="647"/>
    <x v="7"/>
    <n v="186.375"/>
    <n v="0.84000000000000008"/>
    <n v="156.55500000000001"/>
    <x v="31"/>
    <x v="0"/>
  </r>
  <r>
    <s v="AT-14655"/>
    <x v="647"/>
    <x v="8"/>
    <n v="395.5"/>
    <n v="4.4799999999999995"/>
    <n v="1771.84"/>
    <x v="25"/>
    <x v="1"/>
  </r>
  <r>
    <s v="AT-14670"/>
    <x v="647"/>
    <x v="20"/>
    <n v="553"/>
    <n v="5.32"/>
    <n v="2941.96"/>
    <x v="17"/>
    <x v="1"/>
  </r>
  <r>
    <s v="AT-14662"/>
    <x v="647"/>
    <x v="15"/>
    <n v="280"/>
    <n v="10.149999999999999"/>
    <n v="2841.9999999999995"/>
    <x v="48"/>
    <x v="1"/>
  </r>
  <r>
    <s v="AT-14667"/>
    <x v="647"/>
    <x v="21"/>
    <n v="218.75"/>
    <n v="10.149999999999999"/>
    <n v="2220.3124999999995"/>
    <x v="31"/>
    <x v="0"/>
  </r>
  <r>
    <s v="AT-14657"/>
    <x v="647"/>
    <x v="9"/>
    <n v="244.99999999999997"/>
    <n v="10.64"/>
    <n v="2606.7999999999997"/>
    <x v="46"/>
    <x v="0"/>
  </r>
  <r>
    <s v="AT-14671"/>
    <x v="647"/>
    <x v="9"/>
    <n v="105"/>
    <n v="0.84000000000000008"/>
    <n v="88.2"/>
    <x v="48"/>
    <x v="0"/>
  </r>
  <r>
    <s v="AT-14673"/>
    <x v="647"/>
    <x v="22"/>
    <n v="185.67499999999998"/>
    <n v="56.839999999999996"/>
    <n v="10553.766999999998"/>
    <x v="10"/>
    <x v="0"/>
  </r>
  <r>
    <s v="AT-14665"/>
    <x v="647"/>
    <x v="17"/>
    <n v="89.512499999999989"/>
    <n v="10.149999999999999"/>
    <n v="908.55187499999977"/>
    <x v="3"/>
    <x v="0"/>
  </r>
  <r>
    <s v="AT-14668"/>
    <x v="647"/>
    <x v="23"/>
    <n v="551.25"/>
    <n v="10.149999999999999"/>
    <n v="5595.1874999999991"/>
    <x v="27"/>
    <x v="1"/>
  </r>
  <r>
    <s v="AT-14656"/>
    <x v="647"/>
    <x v="10"/>
    <n v="244.99999999999997"/>
    <n v="10.149999999999999"/>
    <n v="2486.7499999999995"/>
    <x v="15"/>
    <x v="0"/>
  </r>
  <r>
    <s v="AT-14652"/>
    <x v="647"/>
    <x v="11"/>
    <n v="280.875"/>
    <n v="14.840000000000002"/>
    <n v="4168.1850000000004"/>
    <x v="17"/>
    <x v="1"/>
  </r>
  <r>
    <s v="AT-14681"/>
    <x v="648"/>
    <x v="0"/>
    <n v="210"/>
    <n v="10.08"/>
    <n v="2116.8000000000002"/>
    <x v="23"/>
    <x v="0"/>
  </r>
  <r>
    <s v="AT-14683"/>
    <x v="648"/>
    <x v="1"/>
    <n v="227.49999999999997"/>
    <n v="36.96"/>
    <n v="8408.4"/>
    <x v="27"/>
    <x v="0"/>
  </r>
  <r>
    <s v="AT-14688"/>
    <x v="648"/>
    <x v="2"/>
    <n v="396.02499999999998"/>
    <n v="4.76"/>
    <n v="1885.0789999999997"/>
    <x v="7"/>
    <x v="1"/>
  </r>
  <r>
    <s v="AT-14702"/>
    <x v="648"/>
    <x v="18"/>
    <n v="210.875"/>
    <n v="2.4499999999999997"/>
    <n v="516.64374999999995"/>
    <x v="40"/>
    <x v="0"/>
  </r>
  <r>
    <s v="AT-14691"/>
    <x v="648"/>
    <x v="12"/>
    <n v="284.375"/>
    <n v="10.149999999999999"/>
    <n v="2886.4062499999995"/>
    <x v="22"/>
    <x v="1"/>
  </r>
  <r>
    <s v="AT-14689"/>
    <x v="648"/>
    <x v="13"/>
    <n v="109.63749999999999"/>
    <n v="17.64"/>
    <n v="1934.0054999999998"/>
    <x v="21"/>
    <x v="0"/>
  </r>
  <r>
    <s v="AT-14677"/>
    <x v="648"/>
    <x v="3"/>
    <n v="127.39999999999999"/>
    <n v="3.6399999999999997"/>
    <n v="463.73599999999993"/>
    <x v="7"/>
    <x v="0"/>
  </r>
  <r>
    <s v="AT-14694"/>
    <x v="648"/>
    <x v="16"/>
    <n v="105"/>
    <n v="3.92"/>
    <n v="411.59999999999997"/>
    <x v="32"/>
    <x v="0"/>
  </r>
  <r>
    <s v="AT-14696"/>
    <x v="648"/>
    <x v="19"/>
    <n v="284.72499999999997"/>
    <n v="10.149999999999999"/>
    <n v="2889.9587499999993"/>
    <x v="47"/>
    <x v="1"/>
  </r>
  <r>
    <s v="AT-14690"/>
    <x v="648"/>
    <x v="14"/>
    <n v="319.375"/>
    <n v="20.16"/>
    <n v="6438.6"/>
    <x v="23"/>
    <x v="1"/>
  </r>
  <r>
    <s v="AT-14678"/>
    <x v="648"/>
    <x v="4"/>
    <n v="543.375"/>
    <n v="14"/>
    <n v="7607.25"/>
    <x v="8"/>
    <x v="1"/>
  </r>
  <r>
    <s v="AT-14680"/>
    <x v="648"/>
    <x v="5"/>
    <n v="284.72499999999997"/>
    <n v="10.149999999999999"/>
    <n v="2889.9587499999993"/>
    <x v="21"/>
    <x v="1"/>
  </r>
  <r>
    <s v="AT-14679"/>
    <x v="648"/>
    <x v="6"/>
    <n v="358.75"/>
    <n v="10.149999999999999"/>
    <n v="3641.3124999999995"/>
    <x v="12"/>
    <x v="1"/>
  </r>
  <r>
    <s v="AT-14684"/>
    <x v="648"/>
    <x v="7"/>
    <n v="457.62499999999994"/>
    <n v="14.840000000000002"/>
    <n v="6791.1549999999997"/>
    <x v="28"/>
    <x v="1"/>
  </r>
  <r>
    <s v="AT-14699"/>
    <x v="648"/>
    <x v="7"/>
    <n v="186.375"/>
    <n v="2.4499999999999997"/>
    <n v="456.61874999999998"/>
    <x v="34"/>
    <x v="0"/>
  </r>
  <r>
    <s v="AT-14685"/>
    <x v="648"/>
    <x v="8"/>
    <n v="395.5"/>
    <n v="19.599999999999998"/>
    <n v="7751.7999999999993"/>
    <x v="8"/>
    <x v="1"/>
  </r>
  <r>
    <s v="AT-14700"/>
    <x v="648"/>
    <x v="20"/>
    <n v="553"/>
    <n v="1.4"/>
    <n v="774.19999999999993"/>
    <x v="22"/>
    <x v="1"/>
  </r>
  <r>
    <s v="AT-14692"/>
    <x v="648"/>
    <x v="15"/>
    <n v="280"/>
    <n v="10.149999999999999"/>
    <n v="2841.9999999999995"/>
    <x v="49"/>
    <x v="1"/>
  </r>
  <r>
    <s v="AT-14697"/>
    <x v="648"/>
    <x v="21"/>
    <n v="218.75"/>
    <n v="10.149999999999999"/>
    <n v="2220.3124999999995"/>
    <x v="34"/>
    <x v="0"/>
  </r>
  <r>
    <s v="AT-14687"/>
    <x v="648"/>
    <x v="9"/>
    <n v="244.99999999999997"/>
    <n v="3.6399999999999997"/>
    <n v="891.79999999999984"/>
    <x v="47"/>
    <x v="0"/>
  </r>
  <r>
    <s v="AT-14701"/>
    <x v="648"/>
    <x v="9"/>
    <n v="105"/>
    <n v="2.4499999999999997"/>
    <n v="257.25"/>
    <x v="49"/>
    <x v="0"/>
  </r>
  <r>
    <s v="AT-14703"/>
    <x v="648"/>
    <x v="22"/>
    <n v="185.67499999999998"/>
    <n v="45.92"/>
    <n v="8526.1959999999999"/>
    <x v="20"/>
    <x v="0"/>
  </r>
  <r>
    <s v="AT-14695"/>
    <x v="648"/>
    <x v="17"/>
    <n v="89.512499999999989"/>
    <n v="10.149999999999999"/>
    <n v="908.55187499999977"/>
    <x v="13"/>
    <x v="0"/>
  </r>
  <r>
    <s v="AT-14698"/>
    <x v="648"/>
    <x v="23"/>
    <n v="551.25"/>
    <n v="10.149999999999999"/>
    <n v="5595.1874999999991"/>
    <x v="0"/>
    <x v="1"/>
  </r>
  <r>
    <s v="AT-14686"/>
    <x v="648"/>
    <x v="10"/>
    <n v="244.99999999999997"/>
    <n v="10.149999999999999"/>
    <n v="2486.7499999999995"/>
    <x v="7"/>
    <x v="0"/>
  </r>
  <r>
    <s v="AT-14682"/>
    <x v="648"/>
    <x v="11"/>
    <n v="280.875"/>
    <n v="16.799999999999997"/>
    <n v="4718.6999999999989"/>
    <x v="22"/>
    <x v="1"/>
  </r>
  <r>
    <s v="AT-14711"/>
    <x v="649"/>
    <x v="0"/>
    <n v="210"/>
    <n v="12.32"/>
    <n v="2587.2000000000003"/>
    <x v="26"/>
    <x v="0"/>
  </r>
  <r>
    <s v="AT-14713"/>
    <x v="649"/>
    <x v="1"/>
    <n v="227.49999999999997"/>
    <n v="10.36"/>
    <n v="2356.8999999999996"/>
    <x v="0"/>
    <x v="0"/>
  </r>
  <r>
    <s v="AT-14718"/>
    <x v="649"/>
    <x v="2"/>
    <n v="396.02499999999998"/>
    <n v="11.48"/>
    <n v="4546.3670000000002"/>
    <x v="17"/>
    <x v="1"/>
  </r>
  <r>
    <s v="AT-14732"/>
    <x v="649"/>
    <x v="18"/>
    <n v="210.875"/>
    <n v="2.4499999999999997"/>
    <n v="516.64374999999995"/>
    <x v="4"/>
    <x v="0"/>
  </r>
  <r>
    <s v="AT-14721"/>
    <x v="649"/>
    <x v="12"/>
    <n v="284.375"/>
    <n v="10.149999999999999"/>
    <n v="2886.4062499999995"/>
    <x v="25"/>
    <x v="1"/>
  </r>
  <r>
    <s v="AT-14719"/>
    <x v="649"/>
    <x v="13"/>
    <n v="109.63749999999999"/>
    <n v="7.56"/>
    <n v="828.85949999999991"/>
    <x v="24"/>
    <x v="0"/>
  </r>
  <r>
    <s v="AT-14707"/>
    <x v="649"/>
    <x v="3"/>
    <n v="127.39999999999999"/>
    <n v="6.16"/>
    <n v="784.78399999999999"/>
    <x v="17"/>
    <x v="0"/>
  </r>
  <r>
    <s v="AT-14724"/>
    <x v="649"/>
    <x v="16"/>
    <n v="105"/>
    <n v="17.36"/>
    <n v="1822.8"/>
    <x v="35"/>
    <x v="0"/>
  </r>
  <r>
    <s v="AT-14726"/>
    <x v="649"/>
    <x v="19"/>
    <n v="284.72499999999997"/>
    <n v="10.149999999999999"/>
    <n v="2889.9587499999993"/>
    <x v="48"/>
    <x v="1"/>
  </r>
  <r>
    <s v="AT-14720"/>
    <x v="649"/>
    <x v="14"/>
    <n v="319.375"/>
    <n v="5.6"/>
    <n v="1788.5"/>
    <x v="26"/>
    <x v="1"/>
  </r>
  <r>
    <s v="AT-14708"/>
    <x v="649"/>
    <x v="4"/>
    <n v="543.375"/>
    <n v="7.84"/>
    <n v="4260.0599999999995"/>
    <x v="18"/>
    <x v="1"/>
  </r>
  <r>
    <s v="AT-14710"/>
    <x v="649"/>
    <x v="5"/>
    <n v="284.72499999999997"/>
    <n v="10.149999999999999"/>
    <n v="2889.9587499999993"/>
    <x v="24"/>
    <x v="1"/>
  </r>
  <r>
    <s v="AT-14709"/>
    <x v="649"/>
    <x v="6"/>
    <n v="358.75"/>
    <n v="10.149999999999999"/>
    <n v="3641.3124999999995"/>
    <x v="29"/>
    <x v="1"/>
  </r>
  <r>
    <s v="AT-14714"/>
    <x v="649"/>
    <x v="7"/>
    <n v="457.62499999999994"/>
    <n v="7.84"/>
    <n v="3587.7799999999993"/>
    <x v="30"/>
    <x v="1"/>
  </r>
  <r>
    <s v="AT-14729"/>
    <x v="649"/>
    <x v="7"/>
    <n v="186.375"/>
    <n v="2.4499999999999997"/>
    <n v="456.61874999999998"/>
    <x v="37"/>
    <x v="0"/>
  </r>
  <r>
    <s v="AT-14715"/>
    <x v="649"/>
    <x v="8"/>
    <n v="395.5"/>
    <n v="4.76"/>
    <n v="1882.58"/>
    <x v="18"/>
    <x v="1"/>
  </r>
  <r>
    <s v="AT-14730"/>
    <x v="649"/>
    <x v="20"/>
    <n v="553"/>
    <n v="2.4499999999999997"/>
    <n v="1354.85"/>
    <x v="25"/>
    <x v="1"/>
  </r>
  <r>
    <s v="AT-14722"/>
    <x v="649"/>
    <x v="15"/>
    <n v="280"/>
    <n v="10.149999999999999"/>
    <n v="2841.9999999999995"/>
    <x v="3"/>
    <x v="1"/>
  </r>
  <r>
    <s v="AT-14727"/>
    <x v="649"/>
    <x v="21"/>
    <n v="218.75"/>
    <n v="10.149999999999999"/>
    <n v="2220.3124999999995"/>
    <x v="37"/>
    <x v="0"/>
  </r>
  <r>
    <s v="AT-14717"/>
    <x v="649"/>
    <x v="9"/>
    <n v="244.99999999999997"/>
    <n v="6.7200000000000006"/>
    <n v="1646.3999999999999"/>
    <x v="48"/>
    <x v="0"/>
  </r>
  <r>
    <s v="AT-14731"/>
    <x v="649"/>
    <x v="9"/>
    <n v="105"/>
    <n v="2.4499999999999997"/>
    <n v="257.25"/>
    <x v="3"/>
    <x v="0"/>
  </r>
  <r>
    <s v="AT-14733"/>
    <x v="649"/>
    <x v="22"/>
    <n v="185.67499999999998"/>
    <n v="38.64"/>
    <n v="7174.4819999999991"/>
    <x v="2"/>
    <x v="0"/>
  </r>
  <r>
    <s v="AT-14725"/>
    <x v="649"/>
    <x v="17"/>
    <n v="89.512499999999989"/>
    <n v="10.149999999999999"/>
    <n v="908.55187499999977"/>
    <x v="9"/>
    <x v="0"/>
  </r>
  <r>
    <s v="AT-14728"/>
    <x v="649"/>
    <x v="23"/>
    <n v="551.25"/>
    <n v="10.149999999999999"/>
    <n v="5595.1874999999991"/>
    <x v="10"/>
    <x v="1"/>
  </r>
  <r>
    <s v="AT-14716"/>
    <x v="649"/>
    <x v="10"/>
    <n v="244.99999999999997"/>
    <n v="10.149999999999999"/>
    <n v="2486.7499999999995"/>
    <x v="17"/>
    <x v="0"/>
  </r>
  <r>
    <s v="AT-14712"/>
    <x v="649"/>
    <x v="11"/>
    <n v="280.875"/>
    <n v="10.36"/>
    <n v="2909.8649999999998"/>
    <x v="25"/>
    <x v="1"/>
  </r>
  <r>
    <s v="AT-14741"/>
    <x v="650"/>
    <x v="0"/>
    <n v="210"/>
    <n v="3.6399999999999997"/>
    <n v="764.4"/>
    <x v="28"/>
    <x v="0"/>
  </r>
  <r>
    <s v="AT-14743"/>
    <x v="650"/>
    <x v="1"/>
    <n v="227.49999999999997"/>
    <n v="11.2"/>
    <n v="2547.9999999999995"/>
    <x v="10"/>
    <x v="0"/>
  </r>
  <r>
    <s v="AT-14748"/>
    <x v="650"/>
    <x v="2"/>
    <n v="396.02499999999998"/>
    <n v="3.08"/>
    <n v="1219.7570000000001"/>
    <x v="22"/>
    <x v="1"/>
  </r>
  <r>
    <s v="AT-14762"/>
    <x v="650"/>
    <x v="18"/>
    <n v="210.875"/>
    <n v="2.4499999999999997"/>
    <n v="516.64374999999995"/>
    <x v="14"/>
    <x v="0"/>
  </r>
  <r>
    <s v="AT-14751"/>
    <x v="650"/>
    <x v="12"/>
    <n v="284.375"/>
    <n v="10.149999999999999"/>
    <n v="2886.4062499999995"/>
    <x v="32"/>
    <x v="1"/>
  </r>
  <r>
    <s v="AT-14749"/>
    <x v="650"/>
    <x v="13"/>
    <n v="109.63749999999999"/>
    <n v="10.149999999999999"/>
    <n v="1112.8206249999998"/>
    <x v="27"/>
    <x v="0"/>
  </r>
  <r>
    <s v="AT-14737"/>
    <x v="650"/>
    <x v="3"/>
    <n v="127.39999999999999"/>
    <n v="2.2399999999999998"/>
    <n v="285.37599999999998"/>
    <x v="22"/>
    <x v="0"/>
  </r>
  <r>
    <s v="AT-14754"/>
    <x v="650"/>
    <x v="16"/>
    <n v="105"/>
    <n v="1.4"/>
    <n v="147"/>
    <x v="38"/>
    <x v="0"/>
  </r>
  <r>
    <s v="AT-14756"/>
    <x v="650"/>
    <x v="19"/>
    <n v="284.72499999999997"/>
    <n v="10.149999999999999"/>
    <n v="2889.9587499999993"/>
    <x v="49"/>
    <x v="1"/>
  </r>
  <r>
    <s v="AT-14750"/>
    <x v="650"/>
    <x v="14"/>
    <n v="319.375"/>
    <n v="5.6"/>
    <n v="1788.5"/>
    <x v="28"/>
    <x v="1"/>
  </r>
  <r>
    <s v="AT-14738"/>
    <x v="650"/>
    <x v="4"/>
    <n v="543.375"/>
    <n v="10.149999999999999"/>
    <n v="5515.2562499999995"/>
    <x v="23"/>
    <x v="1"/>
  </r>
  <r>
    <s v="AT-14740"/>
    <x v="650"/>
    <x v="5"/>
    <n v="284.72499999999997"/>
    <n v="10.149999999999999"/>
    <n v="2889.9587499999993"/>
    <x v="27"/>
    <x v="1"/>
  </r>
  <r>
    <s v="AT-14739"/>
    <x v="650"/>
    <x v="6"/>
    <n v="358.75"/>
    <n v="10.149999999999999"/>
    <n v="3641.3124999999995"/>
    <x v="31"/>
    <x v="1"/>
  </r>
  <r>
    <s v="AT-14744"/>
    <x v="650"/>
    <x v="7"/>
    <n v="457.62499999999994"/>
    <n v="6.7200000000000006"/>
    <n v="3075.24"/>
    <x v="33"/>
    <x v="1"/>
  </r>
  <r>
    <s v="AT-14759"/>
    <x v="650"/>
    <x v="7"/>
    <n v="186.375"/>
    <n v="2.4499999999999997"/>
    <n v="456.61874999999998"/>
    <x v="40"/>
    <x v="0"/>
  </r>
  <r>
    <s v="AT-14745"/>
    <x v="650"/>
    <x v="8"/>
    <n v="395.5"/>
    <n v="10.92"/>
    <n v="4318.8599999999997"/>
    <x v="23"/>
    <x v="1"/>
  </r>
  <r>
    <s v="AT-14760"/>
    <x v="650"/>
    <x v="20"/>
    <n v="553"/>
    <n v="2.4499999999999997"/>
    <n v="1354.85"/>
    <x v="27"/>
    <x v="1"/>
  </r>
  <r>
    <s v="AT-14752"/>
    <x v="650"/>
    <x v="15"/>
    <n v="280"/>
    <n v="10.149999999999999"/>
    <n v="2841.9999999999995"/>
    <x v="13"/>
    <x v="1"/>
  </r>
  <r>
    <s v="AT-14757"/>
    <x v="650"/>
    <x v="21"/>
    <n v="218.75"/>
    <n v="10.149999999999999"/>
    <n v="2220.3124999999995"/>
    <x v="40"/>
    <x v="0"/>
  </r>
  <r>
    <s v="AT-14747"/>
    <x v="650"/>
    <x v="9"/>
    <n v="244.99999999999997"/>
    <n v="4.76"/>
    <n v="1166.1999999999998"/>
    <x v="49"/>
    <x v="0"/>
  </r>
  <r>
    <s v="AT-14761"/>
    <x v="650"/>
    <x v="9"/>
    <n v="105"/>
    <n v="2.4499999999999997"/>
    <n v="257.25"/>
    <x v="13"/>
    <x v="0"/>
  </r>
  <r>
    <s v="AT-14763"/>
    <x v="650"/>
    <x v="22"/>
    <n v="185.67499999999998"/>
    <n v="18.48"/>
    <n v="3431.2739999999999"/>
    <x v="12"/>
    <x v="0"/>
  </r>
  <r>
    <s v="AT-14755"/>
    <x v="650"/>
    <x v="17"/>
    <n v="89.512499999999989"/>
    <n v="10.149999999999999"/>
    <n v="908.55187499999977"/>
    <x v="19"/>
    <x v="0"/>
  </r>
  <r>
    <s v="AT-14758"/>
    <x v="650"/>
    <x v="23"/>
    <n v="551.25"/>
    <n v="10.149999999999999"/>
    <n v="5595.1874999999991"/>
    <x v="20"/>
    <x v="1"/>
  </r>
  <r>
    <s v="AT-14746"/>
    <x v="650"/>
    <x v="10"/>
    <n v="244.99999999999997"/>
    <n v="10.149999999999999"/>
    <n v="2486.7499999999995"/>
    <x v="22"/>
    <x v="0"/>
  </r>
  <r>
    <s v="AT-14742"/>
    <x v="650"/>
    <x v="11"/>
    <n v="280.875"/>
    <n v="14"/>
    <n v="3932.25"/>
    <x v="32"/>
    <x v="1"/>
  </r>
  <r>
    <s v="AT-14771"/>
    <x v="651"/>
    <x v="0"/>
    <n v="210"/>
    <n v="3.3600000000000003"/>
    <n v="705.6"/>
    <x v="30"/>
    <x v="0"/>
  </r>
  <r>
    <s v="AT-14773"/>
    <x v="651"/>
    <x v="1"/>
    <n v="227.49999999999997"/>
    <n v="7.2799999999999994"/>
    <n v="1656.1999999999996"/>
    <x v="20"/>
    <x v="0"/>
  </r>
  <r>
    <s v="AT-14778"/>
    <x v="651"/>
    <x v="2"/>
    <n v="396.02499999999998"/>
    <n v="3.3600000000000003"/>
    <n v="1330.644"/>
    <x v="25"/>
    <x v="1"/>
  </r>
  <r>
    <s v="AT-14792"/>
    <x v="651"/>
    <x v="18"/>
    <n v="210.875"/>
    <n v="2.4499999999999997"/>
    <n v="516.64374999999995"/>
    <x v="1"/>
    <x v="0"/>
  </r>
  <r>
    <s v="AT-14781"/>
    <x v="651"/>
    <x v="12"/>
    <n v="284.375"/>
    <n v="10.149999999999999"/>
    <n v="2886.4062499999995"/>
    <x v="35"/>
    <x v="1"/>
  </r>
  <r>
    <s v="AT-14779"/>
    <x v="651"/>
    <x v="13"/>
    <n v="109.63749999999999"/>
    <n v="5.6"/>
    <n v="613.96999999999991"/>
    <x v="0"/>
    <x v="0"/>
  </r>
  <r>
    <s v="AT-14767"/>
    <x v="651"/>
    <x v="3"/>
    <n v="127.39999999999999"/>
    <n v="1.6800000000000002"/>
    <n v="214.03200000000001"/>
    <x v="25"/>
    <x v="0"/>
  </r>
  <r>
    <s v="AT-14784"/>
    <x v="651"/>
    <x v="16"/>
    <n v="105"/>
    <n v="6.16"/>
    <n v="646.80000000000007"/>
    <x v="41"/>
    <x v="0"/>
  </r>
  <r>
    <s v="AT-14786"/>
    <x v="651"/>
    <x v="19"/>
    <n v="284.72499999999997"/>
    <n v="10.149999999999999"/>
    <n v="2889.9587499999993"/>
    <x v="3"/>
    <x v="1"/>
  </r>
  <r>
    <s v="AT-14780"/>
    <x v="651"/>
    <x v="14"/>
    <n v="319.375"/>
    <n v="5.04"/>
    <n v="1609.65"/>
    <x v="30"/>
    <x v="1"/>
  </r>
  <r>
    <s v="AT-14768"/>
    <x v="651"/>
    <x v="4"/>
    <n v="543.375"/>
    <n v="5.88"/>
    <n v="3195.0450000000001"/>
    <x v="26"/>
    <x v="1"/>
  </r>
  <r>
    <s v="AT-14770"/>
    <x v="651"/>
    <x v="5"/>
    <n v="284.72499999999997"/>
    <n v="10.149999999999999"/>
    <n v="2889.9587499999993"/>
    <x v="0"/>
    <x v="1"/>
  </r>
  <r>
    <s v="AT-14769"/>
    <x v="651"/>
    <x v="6"/>
    <n v="358.75"/>
    <n v="10.149999999999999"/>
    <n v="3641.3124999999995"/>
    <x v="34"/>
    <x v="1"/>
  </r>
  <r>
    <s v="AT-14774"/>
    <x v="651"/>
    <x v="7"/>
    <n v="457.62499999999994"/>
    <n v="7.2799999999999994"/>
    <n v="3331.5099999999993"/>
    <x v="36"/>
    <x v="1"/>
  </r>
  <r>
    <s v="AT-14789"/>
    <x v="651"/>
    <x v="7"/>
    <n v="186.375"/>
    <n v="2.4499999999999997"/>
    <n v="456.61874999999998"/>
    <x v="4"/>
    <x v="0"/>
  </r>
  <r>
    <s v="AT-14775"/>
    <x v="651"/>
    <x v="8"/>
    <n v="395.5"/>
    <n v="6.7200000000000006"/>
    <n v="2657.76"/>
    <x v="26"/>
    <x v="1"/>
  </r>
  <r>
    <s v="AT-14790"/>
    <x v="651"/>
    <x v="20"/>
    <n v="553"/>
    <n v="2.4499999999999997"/>
    <n v="1354.85"/>
    <x v="0"/>
    <x v="1"/>
  </r>
  <r>
    <s v="AT-14782"/>
    <x v="651"/>
    <x v="15"/>
    <n v="280"/>
    <n v="10.149999999999999"/>
    <n v="2841.9999999999995"/>
    <x v="9"/>
    <x v="1"/>
  </r>
  <r>
    <s v="AT-14787"/>
    <x v="651"/>
    <x v="21"/>
    <n v="218.75"/>
    <n v="10.149999999999999"/>
    <n v="2220.3124999999995"/>
    <x v="4"/>
    <x v="0"/>
  </r>
  <r>
    <s v="AT-14777"/>
    <x v="651"/>
    <x v="9"/>
    <n v="244.99999999999997"/>
    <n v="3.3600000000000003"/>
    <n v="823.19999999999993"/>
    <x v="3"/>
    <x v="0"/>
  </r>
  <r>
    <s v="AT-14791"/>
    <x v="651"/>
    <x v="9"/>
    <n v="105"/>
    <n v="2.4499999999999997"/>
    <n v="257.25"/>
    <x v="9"/>
    <x v="0"/>
  </r>
  <r>
    <s v="AT-14793"/>
    <x v="651"/>
    <x v="22"/>
    <n v="185.67499999999998"/>
    <n v="21.28"/>
    <n v="3951.1639999999998"/>
    <x v="5"/>
    <x v="0"/>
  </r>
  <r>
    <s v="AT-14785"/>
    <x v="651"/>
    <x v="17"/>
    <n v="89.512499999999989"/>
    <n v="10.149999999999999"/>
    <n v="908.55187499999977"/>
    <x v="6"/>
    <x v="0"/>
  </r>
  <r>
    <s v="AT-14788"/>
    <x v="651"/>
    <x v="23"/>
    <n v="551.25"/>
    <n v="10.149999999999999"/>
    <n v="5595.1874999999991"/>
    <x v="2"/>
    <x v="1"/>
  </r>
  <r>
    <s v="AT-14776"/>
    <x v="651"/>
    <x v="10"/>
    <n v="244.99999999999997"/>
    <n v="10.149999999999999"/>
    <n v="2486.7499999999995"/>
    <x v="25"/>
    <x v="0"/>
  </r>
  <r>
    <s v="AT-14772"/>
    <x v="651"/>
    <x v="11"/>
    <n v="280.875"/>
    <n v="4.76"/>
    <n v="1336.9649999999999"/>
    <x v="35"/>
    <x v="1"/>
  </r>
  <r>
    <s v="AT-14801"/>
    <x v="652"/>
    <x v="0"/>
    <n v="210"/>
    <n v="13.72"/>
    <n v="2881.2000000000003"/>
    <x v="33"/>
    <x v="0"/>
  </r>
  <r>
    <s v="AT-14803"/>
    <x v="652"/>
    <x v="1"/>
    <n v="227.49999999999997"/>
    <n v="12.6"/>
    <n v="2866.4999999999995"/>
    <x v="2"/>
    <x v="0"/>
  </r>
  <r>
    <s v="AT-14808"/>
    <x v="652"/>
    <x v="2"/>
    <n v="396.02499999999998"/>
    <n v="1.6800000000000002"/>
    <n v="665.322"/>
    <x v="32"/>
    <x v="1"/>
  </r>
  <r>
    <s v="AT-14822"/>
    <x v="652"/>
    <x v="18"/>
    <n v="210.875"/>
    <n v="2.4499999999999997"/>
    <n v="516.64374999999995"/>
    <x v="11"/>
    <x v="0"/>
  </r>
  <r>
    <s v="AT-14811"/>
    <x v="652"/>
    <x v="12"/>
    <n v="284.375"/>
    <n v="10.149999999999999"/>
    <n v="2886.4062499999995"/>
    <x v="38"/>
    <x v="1"/>
  </r>
  <r>
    <s v="AT-14809"/>
    <x v="652"/>
    <x v="13"/>
    <n v="109.63749999999999"/>
    <n v="10.149999999999999"/>
    <n v="1112.8206249999998"/>
    <x v="10"/>
    <x v="0"/>
  </r>
  <r>
    <s v="AT-14797"/>
    <x v="652"/>
    <x v="3"/>
    <n v="127.39999999999999"/>
    <n v="4.4799999999999995"/>
    <n v="570.75199999999995"/>
    <x v="27"/>
    <x v="0"/>
  </r>
  <r>
    <s v="AT-14814"/>
    <x v="652"/>
    <x v="16"/>
    <n v="105"/>
    <n v="5.6"/>
    <n v="588"/>
    <x v="43"/>
    <x v="0"/>
  </r>
  <r>
    <s v="AT-14816"/>
    <x v="652"/>
    <x v="19"/>
    <n v="284.72499999999997"/>
    <n v="3.3600000000000003"/>
    <n v="956.67599999999993"/>
    <x v="13"/>
    <x v="1"/>
  </r>
  <r>
    <s v="AT-14810"/>
    <x v="652"/>
    <x v="14"/>
    <n v="319.375"/>
    <n v="5.6"/>
    <n v="1788.5"/>
    <x v="33"/>
    <x v="1"/>
  </r>
  <r>
    <s v="AT-14798"/>
    <x v="652"/>
    <x v="4"/>
    <n v="543.375"/>
    <n v="7.84"/>
    <n v="4260.0599999999995"/>
    <x v="28"/>
    <x v="1"/>
  </r>
  <r>
    <s v="AT-14800"/>
    <x v="652"/>
    <x v="5"/>
    <n v="284.72499999999997"/>
    <n v="10.149999999999999"/>
    <n v="2889.9587499999993"/>
    <x v="10"/>
    <x v="1"/>
  </r>
  <r>
    <s v="AT-14799"/>
    <x v="652"/>
    <x v="6"/>
    <n v="358.75"/>
    <n v="10.149999999999999"/>
    <n v="3641.3124999999995"/>
    <x v="37"/>
    <x v="1"/>
  </r>
  <r>
    <s v="AT-14804"/>
    <x v="652"/>
    <x v="7"/>
    <n v="457.62499999999994"/>
    <n v="2.8"/>
    <n v="1281.3499999999997"/>
    <x v="39"/>
    <x v="1"/>
  </r>
  <r>
    <s v="AT-14819"/>
    <x v="652"/>
    <x v="7"/>
    <n v="186.375"/>
    <n v="2.4499999999999997"/>
    <n v="456.61874999999998"/>
    <x v="14"/>
    <x v="0"/>
  </r>
  <r>
    <s v="AT-14805"/>
    <x v="652"/>
    <x v="8"/>
    <n v="395.5"/>
    <n v="4.4799999999999995"/>
    <n v="1771.84"/>
    <x v="28"/>
    <x v="1"/>
  </r>
  <r>
    <s v="AT-14820"/>
    <x v="652"/>
    <x v="20"/>
    <n v="553"/>
    <n v="2.4499999999999997"/>
    <n v="1354.85"/>
    <x v="10"/>
    <x v="1"/>
  </r>
  <r>
    <s v="AT-14812"/>
    <x v="652"/>
    <x v="15"/>
    <n v="280"/>
    <n v="10.149999999999999"/>
    <n v="2841.9999999999995"/>
    <x v="19"/>
    <x v="1"/>
  </r>
  <r>
    <s v="AT-14817"/>
    <x v="652"/>
    <x v="21"/>
    <n v="218.75"/>
    <n v="10.149999999999999"/>
    <n v="2220.3124999999995"/>
    <x v="14"/>
    <x v="0"/>
  </r>
  <r>
    <s v="AT-14807"/>
    <x v="652"/>
    <x v="9"/>
    <n v="244.99999999999997"/>
    <n v="6.16"/>
    <n v="1509.1999999999998"/>
    <x v="13"/>
    <x v="0"/>
  </r>
  <r>
    <s v="AT-14821"/>
    <x v="652"/>
    <x v="9"/>
    <n v="105"/>
    <n v="2.4499999999999997"/>
    <n v="257.25"/>
    <x v="19"/>
    <x v="0"/>
  </r>
  <r>
    <s v="AT-14823"/>
    <x v="652"/>
    <x v="22"/>
    <n v="185.67499999999998"/>
    <n v="60.760000000000005"/>
    <n v="11281.612999999999"/>
    <x v="15"/>
    <x v="0"/>
  </r>
  <r>
    <s v="AT-14815"/>
    <x v="652"/>
    <x v="17"/>
    <n v="89.512499999999989"/>
    <n v="10.149999999999999"/>
    <n v="908.55187499999977"/>
    <x v="16"/>
    <x v="0"/>
  </r>
  <r>
    <s v="AT-14818"/>
    <x v="652"/>
    <x v="23"/>
    <n v="551.25"/>
    <n v="3.3600000000000003"/>
    <n v="1852.2000000000003"/>
    <x v="12"/>
    <x v="1"/>
  </r>
  <r>
    <s v="AT-14806"/>
    <x v="652"/>
    <x v="10"/>
    <n v="244.99999999999997"/>
    <n v="10.149999999999999"/>
    <n v="2486.7499999999995"/>
    <x v="32"/>
    <x v="0"/>
  </r>
  <r>
    <s v="AT-14802"/>
    <x v="652"/>
    <x v="11"/>
    <n v="280.875"/>
    <n v="14.559999999999999"/>
    <n v="4089.5399999999995"/>
    <x v="38"/>
    <x v="1"/>
  </r>
  <r>
    <s v="AT-14831"/>
    <x v="653"/>
    <x v="0"/>
    <n v="210"/>
    <n v="9.24"/>
    <n v="1940.4"/>
    <x v="36"/>
    <x v="0"/>
  </r>
  <r>
    <s v="AT-14833"/>
    <x v="653"/>
    <x v="1"/>
    <n v="227.49999999999997"/>
    <n v="15.12"/>
    <n v="3439.7999999999993"/>
    <x v="12"/>
    <x v="0"/>
  </r>
  <r>
    <s v="AT-14838"/>
    <x v="653"/>
    <x v="2"/>
    <n v="396.02499999999998"/>
    <n v="0.84000000000000008"/>
    <n v="332.661"/>
    <x v="35"/>
    <x v="1"/>
  </r>
  <r>
    <s v="AT-14852"/>
    <x v="653"/>
    <x v="18"/>
    <n v="210.875"/>
    <n v="2.4499999999999997"/>
    <n v="516.64374999999995"/>
    <x v="8"/>
    <x v="0"/>
  </r>
  <r>
    <s v="AT-14841"/>
    <x v="653"/>
    <x v="12"/>
    <n v="284.375"/>
    <n v="10.149999999999999"/>
    <n v="2886.4062499999995"/>
    <x v="41"/>
    <x v="1"/>
  </r>
  <r>
    <s v="AT-14839"/>
    <x v="653"/>
    <x v="13"/>
    <n v="109.63749999999999"/>
    <n v="1.6800000000000002"/>
    <n v="184.191"/>
    <x v="20"/>
    <x v="0"/>
  </r>
  <r>
    <s v="AT-14827"/>
    <x v="653"/>
    <x v="3"/>
    <n v="127.39999999999999"/>
    <n v="8.3999999999999986"/>
    <n v="1070.1599999999999"/>
    <x v="0"/>
    <x v="0"/>
  </r>
  <r>
    <s v="AT-14844"/>
    <x v="653"/>
    <x v="16"/>
    <n v="105"/>
    <n v="14.280000000000001"/>
    <n v="1499.4"/>
    <x v="45"/>
    <x v="0"/>
  </r>
  <r>
    <s v="AT-14846"/>
    <x v="653"/>
    <x v="19"/>
    <n v="284.72499999999997"/>
    <n v="1.6800000000000002"/>
    <n v="478.33799999999997"/>
    <x v="9"/>
    <x v="1"/>
  </r>
  <r>
    <s v="AT-14840"/>
    <x v="653"/>
    <x v="14"/>
    <n v="319.375"/>
    <n v="1.6800000000000002"/>
    <n v="536.55000000000007"/>
    <x v="36"/>
    <x v="1"/>
  </r>
  <r>
    <s v="AT-14828"/>
    <x v="653"/>
    <x v="4"/>
    <n v="543.375"/>
    <n v="3.3600000000000003"/>
    <n v="1825.7400000000002"/>
    <x v="30"/>
    <x v="1"/>
  </r>
  <r>
    <s v="AT-14830"/>
    <x v="653"/>
    <x v="5"/>
    <n v="284.72499999999997"/>
    <n v="10.149999999999999"/>
    <n v="2889.9587499999993"/>
    <x v="20"/>
    <x v="1"/>
  </r>
  <r>
    <s v="AT-14829"/>
    <x v="653"/>
    <x v="6"/>
    <n v="358.75"/>
    <n v="10.149999999999999"/>
    <n v="3641.3124999999995"/>
    <x v="40"/>
    <x v="1"/>
  </r>
  <r>
    <s v="AT-14834"/>
    <x v="653"/>
    <x v="7"/>
    <n v="457.62499999999994"/>
    <n v="9.24"/>
    <n v="4228.4549999999999"/>
    <x v="42"/>
    <x v="1"/>
  </r>
  <r>
    <s v="AT-14849"/>
    <x v="653"/>
    <x v="7"/>
    <n v="186.375"/>
    <n v="2.4499999999999997"/>
    <n v="456.61874999999998"/>
    <x v="1"/>
    <x v="0"/>
  </r>
  <r>
    <s v="AT-14835"/>
    <x v="653"/>
    <x v="8"/>
    <n v="395.5"/>
    <n v="5.04"/>
    <n v="1993.32"/>
    <x v="30"/>
    <x v="1"/>
  </r>
  <r>
    <s v="AT-14850"/>
    <x v="653"/>
    <x v="20"/>
    <n v="553"/>
    <n v="2.4499999999999997"/>
    <n v="1354.85"/>
    <x v="20"/>
    <x v="1"/>
  </r>
  <r>
    <s v="AT-14842"/>
    <x v="653"/>
    <x v="15"/>
    <n v="280"/>
    <n v="10.149999999999999"/>
    <n v="2841.9999999999995"/>
    <x v="6"/>
    <x v="1"/>
  </r>
  <r>
    <s v="AT-14847"/>
    <x v="653"/>
    <x v="21"/>
    <n v="218.75"/>
    <n v="10.149999999999999"/>
    <n v="2220.3124999999995"/>
    <x v="1"/>
    <x v="0"/>
  </r>
  <r>
    <s v="AT-14837"/>
    <x v="653"/>
    <x v="9"/>
    <n v="244.99999999999997"/>
    <n v="6.7200000000000006"/>
    <n v="1646.3999999999999"/>
    <x v="9"/>
    <x v="0"/>
  </r>
  <r>
    <s v="AT-14851"/>
    <x v="653"/>
    <x v="9"/>
    <n v="105"/>
    <n v="2.4499999999999997"/>
    <n v="257.25"/>
    <x v="6"/>
    <x v="0"/>
  </r>
  <r>
    <s v="AT-14853"/>
    <x v="653"/>
    <x v="22"/>
    <n v="185.67499999999998"/>
    <n v="62.999999999999993"/>
    <n v="11697.524999999998"/>
    <x v="7"/>
    <x v="0"/>
  </r>
  <r>
    <s v="AT-14845"/>
    <x v="653"/>
    <x v="17"/>
    <n v="89.512499999999989"/>
    <n v="10.149999999999999"/>
    <n v="908.55187499999977"/>
    <x v="21"/>
    <x v="0"/>
  </r>
  <r>
    <s v="AT-14848"/>
    <x v="653"/>
    <x v="23"/>
    <n v="551.25"/>
    <n v="1.6800000000000002"/>
    <n v="926.10000000000014"/>
    <x v="5"/>
    <x v="1"/>
  </r>
  <r>
    <s v="AT-14836"/>
    <x v="653"/>
    <x v="10"/>
    <n v="244.99999999999997"/>
    <n v="10.149999999999999"/>
    <n v="2486.7499999999995"/>
    <x v="35"/>
    <x v="0"/>
  </r>
  <r>
    <s v="AT-14832"/>
    <x v="653"/>
    <x v="11"/>
    <n v="280.875"/>
    <n v="7"/>
    <n v="1966.125"/>
    <x v="41"/>
    <x v="1"/>
  </r>
  <r>
    <s v="AT-14861"/>
    <x v="654"/>
    <x v="0"/>
    <n v="210"/>
    <n v="1.6800000000000002"/>
    <n v="352.8"/>
    <x v="39"/>
    <x v="0"/>
  </r>
  <r>
    <s v="AT-14863"/>
    <x v="654"/>
    <x v="1"/>
    <n v="227.49999999999997"/>
    <n v="6.16"/>
    <n v="1401.3999999999999"/>
    <x v="5"/>
    <x v="0"/>
  </r>
  <r>
    <s v="AT-14868"/>
    <x v="654"/>
    <x v="2"/>
    <n v="396.02499999999998"/>
    <n v="3.6399999999999997"/>
    <n v="1441.5309999999997"/>
    <x v="38"/>
    <x v="1"/>
  </r>
  <r>
    <s v="AT-14882"/>
    <x v="654"/>
    <x v="18"/>
    <n v="210.875"/>
    <n v="1.1199999999999999"/>
    <n v="236.17999999999998"/>
    <x v="18"/>
    <x v="0"/>
  </r>
  <r>
    <s v="AT-14871"/>
    <x v="654"/>
    <x v="12"/>
    <n v="284.375"/>
    <n v="10.149999999999999"/>
    <n v="2886.4062499999995"/>
    <x v="43"/>
    <x v="1"/>
  </r>
  <r>
    <s v="AT-14869"/>
    <x v="654"/>
    <x v="13"/>
    <n v="109.63749999999999"/>
    <n v="2.52"/>
    <n v="276.28649999999999"/>
    <x v="2"/>
    <x v="0"/>
  </r>
  <r>
    <s v="AT-14857"/>
    <x v="654"/>
    <x v="3"/>
    <n v="127.39999999999999"/>
    <n v="5.04"/>
    <n v="642.096"/>
    <x v="10"/>
    <x v="0"/>
  </r>
  <r>
    <s v="AT-14874"/>
    <x v="654"/>
    <x v="16"/>
    <n v="105"/>
    <n v="11.2"/>
    <n v="1176"/>
    <x v="29"/>
    <x v="0"/>
  </r>
  <r>
    <s v="AT-14876"/>
    <x v="654"/>
    <x v="19"/>
    <n v="284.72499999999997"/>
    <n v="1.1199999999999999"/>
    <n v="318.89199999999994"/>
    <x v="19"/>
    <x v="1"/>
  </r>
  <r>
    <s v="AT-14870"/>
    <x v="654"/>
    <x v="14"/>
    <n v="319.375"/>
    <n v="10.149999999999999"/>
    <n v="3241.6562499999995"/>
    <x v="39"/>
    <x v="1"/>
  </r>
  <r>
    <s v="AT-14858"/>
    <x v="654"/>
    <x v="4"/>
    <n v="543.375"/>
    <n v="1.6800000000000002"/>
    <n v="912.87000000000012"/>
    <x v="33"/>
    <x v="1"/>
  </r>
  <r>
    <s v="AT-14860"/>
    <x v="654"/>
    <x v="5"/>
    <n v="284.72499999999997"/>
    <n v="10.149999999999999"/>
    <n v="2889.9587499999993"/>
    <x v="2"/>
    <x v="1"/>
  </r>
  <r>
    <s v="AT-14859"/>
    <x v="654"/>
    <x v="6"/>
    <n v="358.75"/>
    <n v="10.149999999999999"/>
    <n v="3641.3124999999995"/>
    <x v="4"/>
    <x v="1"/>
  </r>
  <r>
    <s v="AT-14864"/>
    <x v="654"/>
    <x v="7"/>
    <n v="457.62499999999994"/>
    <n v="6.7200000000000006"/>
    <n v="3075.24"/>
    <x v="44"/>
    <x v="1"/>
  </r>
  <r>
    <s v="AT-14879"/>
    <x v="654"/>
    <x v="7"/>
    <n v="186.375"/>
    <n v="1.1199999999999999"/>
    <n v="208.73999999999998"/>
    <x v="11"/>
    <x v="0"/>
  </r>
  <r>
    <s v="AT-14865"/>
    <x v="654"/>
    <x v="8"/>
    <n v="395.5"/>
    <n v="4.1999999999999993"/>
    <n v="1661.0999999999997"/>
    <x v="33"/>
    <x v="1"/>
  </r>
  <r>
    <s v="AT-14880"/>
    <x v="654"/>
    <x v="20"/>
    <n v="553"/>
    <n v="2.4499999999999997"/>
    <n v="1354.85"/>
    <x v="2"/>
    <x v="1"/>
  </r>
  <r>
    <s v="AT-14872"/>
    <x v="654"/>
    <x v="15"/>
    <n v="280"/>
    <n v="10.149999999999999"/>
    <n v="2841.9999999999995"/>
    <x v="16"/>
    <x v="1"/>
  </r>
  <r>
    <s v="AT-14877"/>
    <x v="654"/>
    <x v="21"/>
    <n v="218.75"/>
    <n v="10.149999999999999"/>
    <n v="2220.3124999999995"/>
    <x v="11"/>
    <x v="0"/>
  </r>
  <r>
    <s v="AT-14867"/>
    <x v="654"/>
    <x v="9"/>
    <n v="244.99999999999997"/>
    <n v="10.149999999999999"/>
    <n v="2486.7499999999995"/>
    <x v="19"/>
    <x v="0"/>
  </r>
  <r>
    <s v="AT-14881"/>
    <x v="654"/>
    <x v="9"/>
    <n v="105"/>
    <n v="1.1199999999999999"/>
    <n v="117.6"/>
    <x v="16"/>
    <x v="0"/>
  </r>
  <r>
    <s v="AT-14883"/>
    <x v="654"/>
    <x v="22"/>
    <n v="185.67499999999998"/>
    <n v="31.080000000000002"/>
    <n v="5770.7789999999995"/>
    <x v="17"/>
    <x v="0"/>
  </r>
  <r>
    <s v="AT-14875"/>
    <x v="654"/>
    <x v="17"/>
    <n v="89.512499999999989"/>
    <n v="10.149999999999999"/>
    <n v="908.55187499999977"/>
    <x v="24"/>
    <x v="0"/>
  </r>
  <r>
    <s v="AT-14878"/>
    <x v="654"/>
    <x v="23"/>
    <n v="551.25"/>
    <n v="10.149999999999999"/>
    <n v="5595.1874999999991"/>
    <x v="15"/>
    <x v="1"/>
  </r>
  <r>
    <s v="AT-14866"/>
    <x v="654"/>
    <x v="10"/>
    <n v="244.99999999999997"/>
    <n v="10.149999999999999"/>
    <n v="2486.7499999999995"/>
    <x v="38"/>
    <x v="0"/>
  </r>
  <r>
    <s v="AT-14862"/>
    <x v="654"/>
    <x v="11"/>
    <n v="280.875"/>
    <n v="9.7999999999999989"/>
    <n v="2752.5749999999998"/>
    <x v="43"/>
    <x v="1"/>
  </r>
  <r>
    <s v="AT-14891"/>
    <x v="655"/>
    <x v="0"/>
    <n v="210"/>
    <n v="13.440000000000001"/>
    <n v="2822.4"/>
    <x v="42"/>
    <x v="0"/>
  </r>
  <r>
    <s v="AT-14893"/>
    <x v="655"/>
    <x v="1"/>
    <n v="227.49999999999997"/>
    <n v="33.880000000000003"/>
    <n v="7707.7"/>
    <x v="15"/>
    <x v="0"/>
  </r>
  <r>
    <s v="AT-14898"/>
    <x v="655"/>
    <x v="2"/>
    <n v="396.02499999999998"/>
    <n v="8.3999999999999986"/>
    <n v="3326.6099999999992"/>
    <x v="41"/>
    <x v="1"/>
  </r>
  <r>
    <s v="AT-14912"/>
    <x v="655"/>
    <x v="18"/>
    <n v="210.875"/>
    <n v="2.4499999999999997"/>
    <n v="516.64374999999995"/>
    <x v="23"/>
    <x v="0"/>
  </r>
  <r>
    <s v="AT-14901"/>
    <x v="655"/>
    <x v="12"/>
    <n v="284.375"/>
    <n v="10.149999999999999"/>
    <n v="2886.4062499999995"/>
    <x v="45"/>
    <x v="1"/>
  </r>
  <r>
    <s v="AT-14899"/>
    <x v="655"/>
    <x v="13"/>
    <n v="109.63749999999999"/>
    <n v="16.52"/>
    <n v="1811.2114999999997"/>
    <x v="12"/>
    <x v="0"/>
  </r>
  <r>
    <s v="AT-14887"/>
    <x v="655"/>
    <x v="3"/>
    <n v="127.39999999999999"/>
    <n v="3.92"/>
    <n v="499.40799999999996"/>
    <x v="20"/>
    <x v="0"/>
  </r>
  <r>
    <s v="AT-14904"/>
    <x v="655"/>
    <x v="16"/>
    <n v="105"/>
    <n v="11.2"/>
    <n v="1176"/>
    <x v="31"/>
    <x v="0"/>
  </r>
  <r>
    <s v="AT-14906"/>
    <x v="655"/>
    <x v="19"/>
    <n v="284.72499999999997"/>
    <n v="10.149999999999999"/>
    <n v="2889.9587499999993"/>
    <x v="6"/>
    <x v="1"/>
  </r>
  <r>
    <s v="AT-14900"/>
    <x v="655"/>
    <x v="14"/>
    <n v="319.375"/>
    <n v="12.6"/>
    <n v="4024.125"/>
    <x v="42"/>
    <x v="1"/>
  </r>
  <r>
    <s v="AT-14888"/>
    <x v="655"/>
    <x v="4"/>
    <n v="543.375"/>
    <n v="15.12"/>
    <n v="8215.83"/>
    <x v="13"/>
    <x v="1"/>
  </r>
  <r>
    <s v="AT-14890"/>
    <x v="655"/>
    <x v="5"/>
    <n v="284.72499999999997"/>
    <n v="13.440000000000001"/>
    <n v="3826.7039999999997"/>
    <x v="12"/>
    <x v="1"/>
  </r>
  <r>
    <s v="AT-14889"/>
    <x v="655"/>
    <x v="6"/>
    <n v="358.75"/>
    <n v="11.76"/>
    <n v="4218.8999999999996"/>
    <x v="14"/>
    <x v="1"/>
  </r>
  <r>
    <s v="AT-14894"/>
    <x v="655"/>
    <x v="7"/>
    <n v="457.62499999999994"/>
    <n v="20.16"/>
    <n v="9225.7199999999993"/>
    <x v="46"/>
    <x v="1"/>
  </r>
  <r>
    <s v="AT-14909"/>
    <x v="655"/>
    <x v="7"/>
    <n v="186.375"/>
    <n v="2.4499999999999997"/>
    <n v="456.61874999999998"/>
    <x v="8"/>
    <x v="0"/>
  </r>
  <r>
    <s v="AT-14895"/>
    <x v="655"/>
    <x v="8"/>
    <n v="395.5"/>
    <n v="15.12"/>
    <n v="5979.96"/>
    <x v="36"/>
    <x v="1"/>
  </r>
  <r>
    <s v="AT-14910"/>
    <x v="655"/>
    <x v="20"/>
    <n v="553"/>
    <n v="2.4499999999999997"/>
    <n v="1354.85"/>
    <x v="12"/>
    <x v="1"/>
  </r>
  <r>
    <s v="AT-14902"/>
    <x v="655"/>
    <x v="15"/>
    <n v="280"/>
    <n v="10.149999999999999"/>
    <n v="2841.9999999999995"/>
    <x v="21"/>
    <x v="1"/>
  </r>
  <r>
    <s v="AT-14907"/>
    <x v="655"/>
    <x v="21"/>
    <n v="218.75"/>
    <n v="10.149999999999999"/>
    <n v="2220.3124999999995"/>
    <x v="8"/>
    <x v="0"/>
  </r>
  <r>
    <s v="AT-14897"/>
    <x v="655"/>
    <x v="9"/>
    <n v="244.99999999999997"/>
    <n v="5.04"/>
    <n v="1234.8"/>
    <x v="6"/>
    <x v="0"/>
  </r>
  <r>
    <s v="AT-14911"/>
    <x v="655"/>
    <x v="9"/>
    <n v="105"/>
    <n v="2.4499999999999997"/>
    <n v="257.25"/>
    <x v="21"/>
    <x v="0"/>
  </r>
  <r>
    <s v="AT-14913"/>
    <x v="655"/>
    <x v="22"/>
    <n v="185.67499999999998"/>
    <n v="44.8"/>
    <n v="8318.239999999998"/>
    <x v="22"/>
    <x v="0"/>
  </r>
  <r>
    <s v="AT-14905"/>
    <x v="655"/>
    <x v="17"/>
    <n v="89.512499999999989"/>
    <n v="10.149999999999999"/>
    <n v="908.55187499999977"/>
    <x v="27"/>
    <x v="0"/>
  </r>
  <r>
    <s v="AT-14908"/>
    <x v="655"/>
    <x v="23"/>
    <n v="551.25"/>
    <n v="10.149999999999999"/>
    <n v="5595.1874999999991"/>
    <x v="7"/>
    <x v="1"/>
  </r>
  <r>
    <s v="AT-14896"/>
    <x v="655"/>
    <x v="10"/>
    <n v="244.99999999999997"/>
    <n v="10.149999999999999"/>
    <n v="2486.7499999999995"/>
    <x v="41"/>
    <x v="0"/>
  </r>
  <r>
    <s v="AT-14892"/>
    <x v="655"/>
    <x v="11"/>
    <n v="280.875"/>
    <n v="22.679999999999996"/>
    <n v="6370.244999999999"/>
    <x v="45"/>
    <x v="1"/>
  </r>
  <r>
    <s v="AT-14921"/>
    <x v="656"/>
    <x v="0"/>
    <n v="210"/>
    <n v="14"/>
    <n v="2940"/>
    <x v="44"/>
    <x v="0"/>
  </r>
  <r>
    <s v="AT-14923"/>
    <x v="656"/>
    <x v="1"/>
    <n v="227.49999999999997"/>
    <n v="26.32"/>
    <n v="5987.7999999999993"/>
    <x v="7"/>
    <x v="0"/>
  </r>
  <r>
    <s v="AT-14928"/>
    <x v="656"/>
    <x v="2"/>
    <n v="396.02499999999998"/>
    <n v="14"/>
    <n v="5544.3499999999995"/>
    <x v="43"/>
    <x v="1"/>
  </r>
  <r>
    <s v="AT-14942"/>
    <x v="656"/>
    <x v="18"/>
    <n v="210.875"/>
    <n v="2.4499999999999997"/>
    <n v="516.64374999999995"/>
    <x v="26"/>
    <x v="0"/>
  </r>
  <r>
    <s v="AT-14931"/>
    <x v="656"/>
    <x v="12"/>
    <n v="284.375"/>
    <n v="10.149999999999999"/>
    <n v="2886.4062499999995"/>
    <x v="29"/>
    <x v="1"/>
  </r>
  <r>
    <s v="AT-14929"/>
    <x v="656"/>
    <x v="13"/>
    <n v="109.63749999999999"/>
    <n v="27.72"/>
    <n v="3039.1514999999995"/>
    <x v="5"/>
    <x v="0"/>
  </r>
  <r>
    <s v="AT-14917"/>
    <x v="656"/>
    <x v="3"/>
    <n v="127.39999999999999"/>
    <n v="12.6"/>
    <n v="1605.2399999999998"/>
    <x v="2"/>
    <x v="0"/>
  </r>
  <r>
    <s v="AT-14934"/>
    <x v="656"/>
    <x v="16"/>
    <n v="105"/>
    <n v="22.12"/>
    <n v="2322.6"/>
    <x v="34"/>
    <x v="0"/>
  </r>
  <r>
    <s v="AT-14936"/>
    <x v="656"/>
    <x v="19"/>
    <n v="284.72499999999997"/>
    <n v="10.149999999999999"/>
    <n v="2889.9587499999993"/>
    <x v="16"/>
    <x v="1"/>
  </r>
  <r>
    <s v="AT-14930"/>
    <x v="656"/>
    <x v="14"/>
    <n v="319.375"/>
    <n v="4.1999999999999993"/>
    <n v="1341.3749999999998"/>
    <x v="44"/>
    <x v="1"/>
  </r>
  <r>
    <s v="AT-14918"/>
    <x v="656"/>
    <x v="4"/>
    <n v="543.375"/>
    <n v="3.3600000000000003"/>
    <n v="1825.7400000000002"/>
    <x v="9"/>
    <x v="1"/>
  </r>
  <r>
    <s v="AT-14920"/>
    <x v="656"/>
    <x v="5"/>
    <n v="284.72499999999997"/>
    <n v="6.16"/>
    <n v="1753.9059999999997"/>
    <x v="5"/>
    <x v="1"/>
  </r>
  <r>
    <s v="AT-14919"/>
    <x v="656"/>
    <x v="6"/>
    <n v="358.75"/>
    <n v="3.3600000000000003"/>
    <n v="1205.4000000000001"/>
    <x v="1"/>
    <x v="1"/>
  </r>
  <r>
    <s v="AT-14924"/>
    <x v="656"/>
    <x v="7"/>
    <n v="457.62499999999994"/>
    <n v="15.68"/>
    <n v="7175.5599999999986"/>
    <x v="47"/>
    <x v="1"/>
  </r>
  <r>
    <s v="AT-14939"/>
    <x v="656"/>
    <x v="7"/>
    <n v="186.375"/>
    <n v="2.4499999999999997"/>
    <n v="456.61874999999998"/>
    <x v="18"/>
    <x v="0"/>
  </r>
  <r>
    <s v="AT-14925"/>
    <x v="656"/>
    <x v="8"/>
    <n v="395.5"/>
    <n v="8.3999999999999986"/>
    <n v="3322.1999999999994"/>
    <x v="39"/>
    <x v="1"/>
  </r>
  <r>
    <s v="AT-14940"/>
    <x v="656"/>
    <x v="20"/>
    <n v="553"/>
    <n v="2.4499999999999997"/>
    <n v="1354.85"/>
    <x v="29"/>
    <x v="1"/>
  </r>
  <r>
    <s v="AT-14932"/>
    <x v="656"/>
    <x v="15"/>
    <n v="280"/>
    <n v="10.149999999999999"/>
    <n v="2841.9999999999995"/>
    <x v="24"/>
    <x v="1"/>
  </r>
  <r>
    <s v="AT-14937"/>
    <x v="656"/>
    <x v="21"/>
    <n v="218.75"/>
    <n v="10.149999999999999"/>
    <n v="2220.3124999999995"/>
    <x v="18"/>
    <x v="0"/>
  </r>
  <r>
    <s v="AT-14927"/>
    <x v="656"/>
    <x v="9"/>
    <n v="244.99999999999997"/>
    <n v="11.2"/>
    <n v="2743.9999999999995"/>
    <x v="16"/>
    <x v="0"/>
  </r>
  <r>
    <s v="AT-14941"/>
    <x v="656"/>
    <x v="9"/>
    <n v="105"/>
    <n v="2.4499999999999997"/>
    <n v="257.25"/>
    <x v="24"/>
    <x v="0"/>
  </r>
  <r>
    <s v="AT-14943"/>
    <x v="656"/>
    <x v="22"/>
    <n v="185.67499999999998"/>
    <n v="39.76"/>
    <n v="7382.4379999999992"/>
    <x v="25"/>
    <x v="0"/>
  </r>
  <r>
    <s v="AT-14935"/>
    <x v="656"/>
    <x v="17"/>
    <n v="89.512499999999989"/>
    <n v="10.149999999999999"/>
    <n v="908.55187499999977"/>
    <x v="0"/>
    <x v="0"/>
  </r>
  <r>
    <s v="AT-14938"/>
    <x v="656"/>
    <x v="23"/>
    <n v="551.25"/>
    <n v="10.149999999999999"/>
    <n v="5595.1874999999991"/>
    <x v="17"/>
    <x v="1"/>
  </r>
  <r>
    <s v="AT-14926"/>
    <x v="656"/>
    <x v="10"/>
    <n v="244.99999999999997"/>
    <n v="10.149999999999999"/>
    <n v="2486.7499999999995"/>
    <x v="43"/>
    <x v="0"/>
  </r>
  <r>
    <s v="AT-14922"/>
    <x v="656"/>
    <x v="11"/>
    <n v="280.875"/>
    <n v="23.52"/>
    <n v="6606.18"/>
    <x v="8"/>
    <x v="1"/>
  </r>
  <r>
    <s v="AT-14951"/>
    <x v="657"/>
    <x v="0"/>
    <n v="210"/>
    <n v="5.6"/>
    <n v="1176"/>
    <x v="46"/>
    <x v="0"/>
  </r>
  <r>
    <s v="AT-14953"/>
    <x v="657"/>
    <x v="1"/>
    <n v="227.49999999999997"/>
    <n v="8.3999999999999986"/>
    <n v="1910.9999999999995"/>
    <x v="17"/>
    <x v="0"/>
  </r>
  <r>
    <s v="AT-14958"/>
    <x v="657"/>
    <x v="2"/>
    <n v="396.02499999999998"/>
    <n v="2.8"/>
    <n v="1108.8699999999999"/>
    <x v="45"/>
    <x v="1"/>
  </r>
  <r>
    <s v="AT-14972"/>
    <x v="657"/>
    <x v="18"/>
    <n v="210.875"/>
    <n v="2.4499999999999997"/>
    <n v="516.64374999999995"/>
    <x v="28"/>
    <x v="0"/>
  </r>
  <r>
    <s v="AT-14961"/>
    <x v="657"/>
    <x v="12"/>
    <n v="284.375"/>
    <n v="10.149999999999999"/>
    <n v="2886.4062499999995"/>
    <x v="31"/>
    <x v="1"/>
  </r>
  <r>
    <s v="AT-14959"/>
    <x v="657"/>
    <x v="13"/>
    <n v="109.63749999999999"/>
    <n v="7.2799999999999994"/>
    <n v="798.16099999999983"/>
    <x v="15"/>
    <x v="0"/>
  </r>
  <r>
    <s v="AT-14947"/>
    <x v="657"/>
    <x v="3"/>
    <n v="127.39999999999999"/>
    <n v="4.4799999999999995"/>
    <n v="570.75199999999995"/>
    <x v="12"/>
    <x v="0"/>
  </r>
  <r>
    <s v="AT-14964"/>
    <x v="657"/>
    <x v="16"/>
    <n v="105"/>
    <n v="6.7200000000000006"/>
    <n v="705.6"/>
    <x v="37"/>
    <x v="0"/>
  </r>
  <r>
    <s v="AT-14966"/>
    <x v="657"/>
    <x v="19"/>
    <n v="284.72499999999997"/>
    <n v="10.149999999999999"/>
    <n v="2889.9587499999993"/>
    <x v="21"/>
    <x v="1"/>
  </r>
  <r>
    <s v="AT-14960"/>
    <x v="657"/>
    <x v="14"/>
    <n v="319.375"/>
    <n v="11.2"/>
    <n v="3577"/>
    <x v="46"/>
    <x v="1"/>
  </r>
  <r>
    <s v="AT-14948"/>
    <x v="657"/>
    <x v="4"/>
    <n v="543.375"/>
    <n v="2.8"/>
    <n v="1521.4499999999998"/>
    <x v="19"/>
    <x v="1"/>
  </r>
  <r>
    <s v="AT-14950"/>
    <x v="657"/>
    <x v="5"/>
    <n v="284.72499999999997"/>
    <n v="1.1199999999999999"/>
    <n v="318.89199999999994"/>
    <x v="15"/>
    <x v="1"/>
  </r>
  <r>
    <s v="AT-14949"/>
    <x v="657"/>
    <x v="6"/>
    <n v="358.75"/>
    <n v="10.149999999999999"/>
    <n v="3641.3124999999995"/>
    <x v="11"/>
    <x v="1"/>
  </r>
  <r>
    <s v="AT-14954"/>
    <x v="657"/>
    <x v="7"/>
    <n v="457.62499999999994"/>
    <n v="7.84"/>
    <n v="3587.7799999999993"/>
    <x v="48"/>
    <x v="1"/>
  </r>
  <r>
    <s v="AT-14969"/>
    <x v="657"/>
    <x v="7"/>
    <n v="186.375"/>
    <n v="2.4499999999999997"/>
    <n v="456.61874999999998"/>
    <x v="23"/>
    <x v="0"/>
  </r>
  <r>
    <s v="AT-14955"/>
    <x v="657"/>
    <x v="8"/>
    <n v="395.5"/>
    <n v="6.16"/>
    <n v="2436.2800000000002"/>
    <x v="42"/>
    <x v="1"/>
  </r>
  <r>
    <s v="AT-14970"/>
    <x v="657"/>
    <x v="20"/>
    <n v="553"/>
    <n v="2.4499999999999997"/>
    <n v="1354.85"/>
    <x v="31"/>
    <x v="1"/>
  </r>
  <r>
    <s v="AT-14962"/>
    <x v="657"/>
    <x v="15"/>
    <n v="280"/>
    <n v="10.149999999999999"/>
    <n v="2841.9999999999995"/>
    <x v="27"/>
    <x v="1"/>
  </r>
  <r>
    <s v="AT-14967"/>
    <x v="657"/>
    <x v="21"/>
    <n v="218.75"/>
    <n v="10.149999999999999"/>
    <n v="2220.3124999999995"/>
    <x v="23"/>
    <x v="0"/>
  </r>
  <r>
    <s v="AT-14957"/>
    <x v="657"/>
    <x v="9"/>
    <n v="244.99999999999997"/>
    <n v="3.3600000000000003"/>
    <n v="823.19999999999993"/>
    <x v="21"/>
    <x v="0"/>
  </r>
  <r>
    <s v="AT-14971"/>
    <x v="657"/>
    <x v="9"/>
    <n v="105"/>
    <n v="2.4499999999999997"/>
    <n v="257.25"/>
    <x v="27"/>
    <x v="0"/>
  </r>
  <r>
    <s v="AT-14973"/>
    <x v="657"/>
    <x v="22"/>
    <n v="185.67499999999998"/>
    <n v="31.64"/>
    <n v="5874.7569999999996"/>
    <x v="32"/>
    <x v="0"/>
  </r>
  <r>
    <s v="AT-14965"/>
    <x v="657"/>
    <x v="17"/>
    <n v="89.512499999999989"/>
    <n v="10.149999999999999"/>
    <n v="908.55187499999977"/>
    <x v="10"/>
    <x v="0"/>
  </r>
  <r>
    <s v="AT-14968"/>
    <x v="657"/>
    <x v="23"/>
    <n v="551.25"/>
    <n v="10.149999999999999"/>
    <n v="5595.1874999999991"/>
    <x v="22"/>
    <x v="1"/>
  </r>
  <r>
    <s v="AT-14956"/>
    <x v="657"/>
    <x v="10"/>
    <n v="244.99999999999997"/>
    <n v="10.149999999999999"/>
    <n v="2486.7499999999995"/>
    <x v="45"/>
    <x v="0"/>
  </r>
  <r>
    <s v="AT-14952"/>
    <x v="657"/>
    <x v="11"/>
    <n v="280.875"/>
    <n v="9.24"/>
    <n v="2595.2849999999999"/>
    <x v="18"/>
    <x v="1"/>
  </r>
  <r>
    <s v="AT-14981"/>
    <x v="658"/>
    <x v="0"/>
    <n v="210"/>
    <n v="6.7200000000000006"/>
    <n v="1411.2"/>
    <x v="47"/>
    <x v="0"/>
  </r>
  <r>
    <s v="AT-14983"/>
    <x v="658"/>
    <x v="1"/>
    <n v="227.49999999999997"/>
    <n v="6.7200000000000006"/>
    <n v="1528.8"/>
    <x v="22"/>
    <x v="0"/>
  </r>
  <r>
    <s v="AT-14988"/>
    <x v="658"/>
    <x v="2"/>
    <n v="396.02499999999998"/>
    <n v="1.1199999999999999"/>
    <n v="443.54799999999994"/>
    <x v="29"/>
    <x v="1"/>
  </r>
  <r>
    <s v="AT-15002"/>
    <x v="658"/>
    <x v="18"/>
    <n v="210.875"/>
    <n v="2.4499999999999997"/>
    <n v="516.64374999999995"/>
    <x v="30"/>
    <x v="0"/>
  </r>
  <r>
    <s v="AT-14991"/>
    <x v="658"/>
    <x v="12"/>
    <n v="284.375"/>
    <n v="10.149999999999999"/>
    <n v="2886.4062499999995"/>
    <x v="34"/>
    <x v="1"/>
  </r>
  <r>
    <s v="AT-14989"/>
    <x v="658"/>
    <x v="13"/>
    <n v="109.63749999999999"/>
    <n v="10.149999999999999"/>
    <n v="1112.8206249999998"/>
    <x v="7"/>
    <x v="0"/>
  </r>
  <r>
    <s v="AT-14977"/>
    <x v="658"/>
    <x v="3"/>
    <n v="127.39999999999999"/>
    <n v="10.149999999999999"/>
    <n v="1293.1099999999997"/>
    <x v="5"/>
    <x v="0"/>
  </r>
  <r>
    <s v="AT-14994"/>
    <x v="658"/>
    <x v="16"/>
    <n v="105"/>
    <n v="10.149999999999999"/>
    <n v="1065.7499999999998"/>
    <x v="40"/>
    <x v="0"/>
  </r>
  <r>
    <s v="AT-14996"/>
    <x v="658"/>
    <x v="19"/>
    <n v="284.72499999999997"/>
    <n v="10.149999999999999"/>
    <n v="2889.9587499999993"/>
    <x v="24"/>
    <x v="1"/>
  </r>
  <r>
    <s v="AT-14990"/>
    <x v="658"/>
    <x v="14"/>
    <n v="319.375"/>
    <n v="1.6800000000000002"/>
    <n v="536.55000000000007"/>
    <x v="47"/>
    <x v="1"/>
  </r>
  <r>
    <s v="AT-14978"/>
    <x v="658"/>
    <x v="4"/>
    <n v="543.375"/>
    <n v="1.4"/>
    <n v="760.72499999999991"/>
    <x v="6"/>
    <x v="1"/>
  </r>
  <r>
    <s v="AT-14980"/>
    <x v="658"/>
    <x v="5"/>
    <n v="284.72499999999997"/>
    <n v="10.149999999999999"/>
    <n v="2889.9587499999993"/>
    <x v="7"/>
    <x v="1"/>
  </r>
  <r>
    <s v="AT-14979"/>
    <x v="658"/>
    <x v="6"/>
    <n v="358.75"/>
    <n v="2.52"/>
    <n v="904.05"/>
    <x v="8"/>
    <x v="1"/>
  </r>
  <r>
    <s v="AT-14984"/>
    <x v="658"/>
    <x v="7"/>
    <n v="457.62499999999994"/>
    <n v="4.4799999999999995"/>
    <n v="2050.1599999999994"/>
    <x v="49"/>
    <x v="1"/>
  </r>
  <r>
    <s v="AT-14999"/>
    <x v="658"/>
    <x v="7"/>
    <n v="186.375"/>
    <n v="2.4499999999999997"/>
    <n v="456.61874999999998"/>
    <x v="26"/>
    <x v="0"/>
  </r>
  <r>
    <s v="AT-14985"/>
    <x v="658"/>
    <x v="8"/>
    <n v="395.5"/>
    <n v="3.08"/>
    <n v="1218.1400000000001"/>
    <x v="44"/>
    <x v="1"/>
  </r>
  <r>
    <s v="AT-15000"/>
    <x v="658"/>
    <x v="20"/>
    <n v="553"/>
    <n v="2.4499999999999997"/>
    <n v="1354.85"/>
    <x v="34"/>
    <x v="1"/>
  </r>
  <r>
    <s v="AT-14992"/>
    <x v="658"/>
    <x v="15"/>
    <n v="280"/>
    <n v="10.149999999999999"/>
    <n v="2841.9999999999995"/>
    <x v="0"/>
    <x v="1"/>
  </r>
  <r>
    <s v="AT-14997"/>
    <x v="658"/>
    <x v="21"/>
    <n v="218.75"/>
    <n v="10.149999999999999"/>
    <n v="2220.3124999999995"/>
    <x v="26"/>
    <x v="0"/>
  </r>
  <r>
    <s v="AT-14987"/>
    <x v="658"/>
    <x v="9"/>
    <n v="244.99999999999997"/>
    <n v="10.149999999999999"/>
    <n v="2486.7499999999995"/>
    <x v="24"/>
    <x v="0"/>
  </r>
  <r>
    <s v="AT-15001"/>
    <x v="658"/>
    <x v="9"/>
    <n v="105"/>
    <n v="2.4499999999999997"/>
    <n v="257.25"/>
    <x v="0"/>
    <x v="0"/>
  </r>
  <r>
    <s v="AT-15003"/>
    <x v="658"/>
    <x v="22"/>
    <n v="185.67499999999998"/>
    <n v="22.12"/>
    <n v="4107.1309999999994"/>
    <x v="35"/>
    <x v="0"/>
  </r>
  <r>
    <s v="AT-14995"/>
    <x v="658"/>
    <x v="17"/>
    <n v="89.512499999999989"/>
    <n v="10.149999999999999"/>
    <n v="908.55187499999977"/>
    <x v="20"/>
    <x v="0"/>
  </r>
  <r>
    <s v="AT-14998"/>
    <x v="658"/>
    <x v="23"/>
    <n v="551.25"/>
    <n v="10.149999999999999"/>
    <n v="5595.1874999999991"/>
    <x v="25"/>
    <x v="1"/>
  </r>
  <r>
    <s v="AT-14986"/>
    <x v="658"/>
    <x v="10"/>
    <n v="244.99999999999997"/>
    <n v="10.149999999999999"/>
    <n v="2486.7499999999995"/>
    <x v="29"/>
    <x v="0"/>
  </r>
  <r>
    <s v="AT-14982"/>
    <x v="658"/>
    <x v="11"/>
    <n v="280.875"/>
    <n v="5.04"/>
    <n v="1415.61"/>
    <x v="23"/>
    <x v="1"/>
  </r>
  <r>
    <s v="AT-15011"/>
    <x v="659"/>
    <x v="0"/>
    <n v="210"/>
    <n v="7.2799999999999994"/>
    <n v="1528.8"/>
    <x v="48"/>
    <x v="0"/>
  </r>
  <r>
    <s v="AT-15013"/>
    <x v="659"/>
    <x v="1"/>
    <n v="227.49999999999997"/>
    <n v="18.2"/>
    <n v="4140.4999999999991"/>
    <x v="25"/>
    <x v="0"/>
  </r>
  <r>
    <s v="AT-15018"/>
    <x v="659"/>
    <x v="2"/>
    <n v="396.02499999999998"/>
    <n v="10.149999999999999"/>
    <n v="4019.653749999999"/>
    <x v="31"/>
    <x v="1"/>
  </r>
  <r>
    <s v="AT-15032"/>
    <x v="659"/>
    <x v="18"/>
    <n v="210.875"/>
    <n v="2.4499999999999997"/>
    <n v="516.64374999999995"/>
    <x v="33"/>
    <x v="0"/>
  </r>
  <r>
    <s v="AT-15021"/>
    <x v="659"/>
    <x v="12"/>
    <n v="284.375"/>
    <n v="10.149999999999999"/>
    <n v="2886.4062499999995"/>
    <x v="37"/>
    <x v="1"/>
  </r>
  <r>
    <s v="AT-15019"/>
    <x v="659"/>
    <x v="13"/>
    <n v="109.63749999999999"/>
    <n v="2.8"/>
    <n v="306.98499999999996"/>
    <x v="17"/>
    <x v="0"/>
  </r>
  <r>
    <s v="AT-15007"/>
    <x v="659"/>
    <x v="3"/>
    <n v="127.39999999999999"/>
    <n v="5.04"/>
    <n v="642.096"/>
    <x v="15"/>
    <x v="0"/>
  </r>
  <r>
    <s v="AT-15024"/>
    <x v="659"/>
    <x v="16"/>
    <n v="105"/>
    <n v="4.4799999999999995"/>
    <n v="470.4"/>
    <x v="4"/>
    <x v="0"/>
  </r>
  <r>
    <s v="AT-15026"/>
    <x v="659"/>
    <x v="19"/>
    <n v="284.72499999999997"/>
    <n v="10.149999999999999"/>
    <n v="2889.9587499999993"/>
    <x v="27"/>
    <x v="1"/>
  </r>
  <r>
    <s v="AT-15020"/>
    <x v="659"/>
    <x v="14"/>
    <n v="319.375"/>
    <n v="10.149999999999999"/>
    <n v="3241.6562499999995"/>
    <x v="48"/>
    <x v="1"/>
  </r>
  <r>
    <s v="AT-15008"/>
    <x v="659"/>
    <x v="4"/>
    <n v="543.375"/>
    <n v="1.1199999999999999"/>
    <n v="608.57999999999993"/>
    <x v="16"/>
    <x v="1"/>
  </r>
  <r>
    <s v="AT-15010"/>
    <x v="659"/>
    <x v="5"/>
    <n v="284.72499999999997"/>
    <n v="1.6800000000000002"/>
    <n v="478.33799999999997"/>
    <x v="17"/>
    <x v="1"/>
  </r>
  <r>
    <s v="AT-15009"/>
    <x v="659"/>
    <x v="6"/>
    <n v="358.75"/>
    <n v="0.84000000000000008"/>
    <n v="301.35000000000002"/>
    <x v="18"/>
    <x v="1"/>
  </r>
  <r>
    <s v="AT-15014"/>
    <x v="659"/>
    <x v="7"/>
    <n v="457.62499999999994"/>
    <n v="4.1999999999999993"/>
    <n v="1922.0249999999994"/>
    <x v="3"/>
    <x v="1"/>
  </r>
  <r>
    <s v="AT-15029"/>
    <x v="659"/>
    <x v="7"/>
    <n v="186.375"/>
    <n v="2.4499999999999997"/>
    <n v="456.61874999999998"/>
    <x v="28"/>
    <x v="0"/>
  </r>
  <r>
    <s v="AT-15015"/>
    <x v="659"/>
    <x v="8"/>
    <n v="395.5"/>
    <n v="6.16"/>
    <n v="2436.2800000000002"/>
    <x v="46"/>
    <x v="1"/>
  </r>
  <r>
    <s v="AT-15030"/>
    <x v="659"/>
    <x v="20"/>
    <n v="553"/>
    <n v="2.4499999999999997"/>
    <n v="1354.85"/>
    <x v="37"/>
    <x v="1"/>
  </r>
  <r>
    <s v="AT-15022"/>
    <x v="659"/>
    <x v="15"/>
    <n v="280"/>
    <n v="10.149999999999999"/>
    <n v="2841.9999999999995"/>
    <x v="10"/>
    <x v="1"/>
  </r>
  <r>
    <s v="AT-15027"/>
    <x v="659"/>
    <x v="21"/>
    <n v="218.75"/>
    <n v="10.149999999999999"/>
    <n v="2220.3124999999995"/>
    <x v="28"/>
    <x v="0"/>
  </r>
  <r>
    <s v="AT-15017"/>
    <x v="659"/>
    <x v="9"/>
    <n v="244.99999999999997"/>
    <n v="3.08"/>
    <n v="754.59999999999991"/>
    <x v="27"/>
    <x v="0"/>
  </r>
  <r>
    <s v="AT-15031"/>
    <x v="659"/>
    <x v="9"/>
    <n v="105"/>
    <n v="2.4499999999999997"/>
    <n v="257.25"/>
    <x v="10"/>
    <x v="0"/>
  </r>
  <r>
    <s v="AT-15033"/>
    <x v="659"/>
    <x v="22"/>
    <n v="185.67499999999998"/>
    <n v="43.12"/>
    <n v="8006.3059999999987"/>
    <x v="38"/>
    <x v="0"/>
  </r>
  <r>
    <s v="AT-15025"/>
    <x v="659"/>
    <x v="17"/>
    <n v="89.512499999999989"/>
    <n v="10.149999999999999"/>
    <n v="908.55187499999977"/>
    <x v="2"/>
    <x v="0"/>
  </r>
  <r>
    <s v="AT-15028"/>
    <x v="659"/>
    <x v="23"/>
    <n v="551.25"/>
    <n v="10.149999999999999"/>
    <n v="5595.1874999999991"/>
    <x v="27"/>
    <x v="1"/>
  </r>
  <r>
    <s v="AT-15016"/>
    <x v="659"/>
    <x v="10"/>
    <n v="244.99999999999997"/>
    <n v="10.149999999999999"/>
    <n v="2486.7499999999995"/>
    <x v="31"/>
    <x v="0"/>
  </r>
  <r>
    <s v="AT-15012"/>
    <x v="659"/>
    <x v="11"/>
    <n v="280.875"/>
    <n v="6.7200000000000006"/>
    <n v="1887.4800000000002"/>
    <x v="26"/>
    <x v="1"/>
  </r>
  <r>
    <s v="AT-15041"/>
    <x v="660"/>
    <x v="0"/>
    <n v="210"/>
    <n v="4.1999999999999993"/>
    <n v="881.99999999999989"/>
    <x v="49"/>
    <x v="0"/>
  </r>
  <r>
    <s v="AT-15043"/>
    <x v="660"/>
    <x v="1"/>
    <n v="227.49999999999997"/>
    <n v="8.3999999999999986"/>
    <n v="1910.9999999999995"/>
    <x v="32"/>
    <x v="0"/>
  </r>
  <r>
    <s v="AT-15048"/>
    <x v="660"/>
    <x v="2"/>
    <n v="396.02499999999998"/>
    <n v="1.1199999999999999"/>
    <n v="443.54799999999994"/>
    <x v="34"/>
    <x v="1"/>
  </r>
  <r>
    <s v="AT-15062"/>
    <x v="660"/>
    <x v="18"/>
    <n v="210.875"/>
    <n v="2.4499999999999997"/>
    <n v="516.64374999999995"/>
    <x v="36"/>
    <x v="0"/>
  </r>
  <r>
    <s v="AT-15051"/>
    <x v="660"/>
    <x v="12"/>
    <n v="284.375"/>
    <n v="10.149999999999999"/>
    <n v="2886.4062499999995"/>
    <x v="40"/>
    <x v="1"/>
  </r>
  <r>
    <s v="AT-15049"/>
    <x v="660"/>
    <x v="13"/>
    <n v="109.63749999999999"/>
    <n v="3.92"/>
    <n v="429.77899999999994"/>
    <x v="22"/>
    <x v="0"/>
  </r>
  <r>
    <s v="AT-15037"/>
    <x v="660"/>
    <x v="3"/>
    <n v="127.39999999999999"/>
    <n v="4.4799999999999995"/>
    <n v="570.75199999999995"/>
    <x v="7"/>
    <x v="0"/>
  </r>
  <r>
    <s v="AT-15054"/>
    <x v="660"/>
    <x v="16"/>
    <n v="105"/>
    <n v="3.28"/>
    <n v="344.4"/>
    <x v="14"/>
    <x v="0"/>
  </r>
  <r>
    <s v="AT-15056"/>
    <x v="660"/>
    <x v="19"/>
    <n v="284.72499999999997"/>
    <n v="10.149999999999999"/>
    <n v="2889.9587499999993"/>
    <x v="0"/>
    <x v="1"/>
  </r>
  <r>
    <s v="AT-15050"/>
    <x v="660"/>
    <x v="14"/>
    <n v="319.375"/>
    <n v="10.149999999999999"/>
    <n v="3241.6562499999995"/>
    <x v="49"/>
    <x v="1"/>
  </r>
  <r>
    <s v="AT-15038"/>
    <x v="660"/>
    <x v="4"/>
    <n v="543.375"/>
    <n v="3.6399999999999997"/>
    <n v="1977.8849999999998"/>
    <x v="21"/>
    <x v="1"/>
  </r>
  <r>
    <s v="AT-15040"/>
    <x v="660"/>
    <x v="5"/>
    <n v="284.72499999999997"/>
    <n v="1.6800000000000002"/>
    <n v="478.33799999999997"/>
    <x v="22"/>
    <x v="1"/>
  </r>
  <r>
    <s v="AT-15039"/>
    <x v="660"/>
    <x v="6"/>
    <n v="358.75"/>
    <n v="10.149999999999999"/>
    <n v="3641.3124999999995"/>
    <x v="23"/>
    <x v="1"/>
  </r>
  <r>
    <s v="AT-15044"/>
    <x v="660"/>
    <x v="7"/>
    <n v="457.62499999999994"/>
    <n v="3.08"/>
    <n v="1409.4849999999999"/>
    <x v="13"/>
    <x v="1"/>
  </r>
  <r>
    <s v="AT-15059"/>
    <x v="660"/>
    <x v="7"/>
    <n v="186.375"/>
    <n v="2.4499999999999997"/>
    <n v="456.61874999999998"/>
    <x v="30"/>
    <x v="0"/>
  </r>
  <r>
    <s v="AT-15045"/>
    <x v="660"/>
    <x v="8"/>
    <n v="395.5"/>
    <n v="2.8"/>
    <n v="1107.3999999999999"/>
    <x v="47"/>
    <x v="1"/>
  </r>
  <r>
    <s v="AT-15060"/>
    <x v="660"/>
    <x v="20"/>
    <n v="553"/>
    <n v="2.4499999999999997"/>
    <n v="1354.85"/>
    <x v="40"/>
    <x v="1"/>
  </r>
  <r>
    <s v="AT-15052"/>
    <x v="660"/>
    <x v="15"/>
    <n v="280"/>
    <n v="10.149999999999999"/>
    <n v="2841.9999999999995"/>
    <x v="20"/>
    <x v="1"/>
  </r>
  <r>
    <s v="AT-15057"/>
    <x v="660"/>
    <x v="21"/>
    <n v="218.75"/>
    <n v="10.149999999999999"/>
    <n v="2220.3124999999995"/>
    <x v="30"/>
    <x v="0"/>
  </r>
  <r>
    <s v="AT-15047"/>
    <x v="660"/>
    <x v="9"/>
    <n v="244.99999999999997"/>
    <n v="1.6800000000000002"/>
    <n v="411.59999999999997"/>
    <x v="0"/>
    <x v="0"/>
  </r>
  <r>
    <s v="AT-15061"/>
    <x v="660"/>
    <x v="9"/>
    <n v="105"/>
    <n v="2.4499999999999997"/>
    <n v="257.25"/>
    <x v="20"/>
    <x v="0"/>
  </r>
  <r>
    <s v="AT-15063"/>
    <x v="660"/>
    <x v="22"/>
    <n v="185.67499999999998"/>
    <n v="24.360000000000003"/>
    <n v="4523.0430000000006"/>
    <x v="41"/>
    <x v="0"/>
  </r>
  <r>
    <s v="AT-15055"/>
    <x v="660"/>
    <x v="17"/>
    <n v="89.512499999999989"/>
    <n v="10.149999999999999"/>
    <n v="908.55187499999977"/>
    <x v="12"/>
    <x v="0"/>
  </r>
  <r>
    <s v="AT-15058"/>
    <x v="660"/>
    <x v="23"/>
    <n v="551.25"/>
    <n v="10.149999999999999"/>
    <n v="5595.1874999999991"/>
    <x v="0"/>
    <x v="1"/>
  </r>
  <r>
    <s v="AT-15046"/>
    <x v="660"/>
    <x v="10"/>
    <n v="244.99999999999997"/>
    <n v="10.149999999999999"/>
    <n v="2486.7499999999995"/>
    <x v="34"/>
    <x v="0"/>
  </r>
  <r>
    <s v="AT-15042"/>
    <x v="660"/>
    <x v="11"/>
    <n v="280.875"/>
    <n v="10.36"/>
    <n v="2909.8649999999998"/>
    <x v="28"/>
    <x v="1"/>
  </r>
  <r>
    <s v="AT-15071"/>
    <x v="661"/>
    <x v="0"/>
    <n v="210"/>
    <n v="4.1999999999999993"/>
    <n v="881.99999999999989"/>
    <x v="3"/>
    <x v="0"/>
  </r>
  <r>
    <s v="AT-15073"/>
    <x v="661"/>
    <x v="1"/>
    <n v="227.49999999999997"/>
    <n v="22.4"/>
    <n v="5095.9999999999991"/>
    <x v="35"/>
    <x v="0"/>
  </r>
  <r>
    <s v="AT-15078"/>
    <x v="661"/>
    <x v="2"/>
    <n v="396.02499999999998"/>
    <n v="5.88"/>
    <n v="2328.627"/>
    <x v="37"/>
    <x v="1"/>
  </r>
  <r>
    <s v="AT-15092"/>
    <x v="661"/>
    <x v="18"/>
    <n v="210.875"/>
    <n v="2.4499999999999997"/>
    <n v="516.64374999999995"/>
    <x v="39"/>
    <x v="0"/>
  </r>
  <r>
    <s v="AT-15081"/>
    <x v="661"/>
    <x v="12"/>
    <n v="284.375"/>
    <n v="10.149999999999999"/>
    <n v="2886.4062499999995"/>
    <x v="4"/>
    <x v="1"/>
  </r>
  <r>
    <s v="AT-15079"/>
    <x v="661"/>
    <x v="13"/>
    <n v="109.63749999999999"/>
    <n v="5.04"/>
    <n v="552.57299999999998"/>
    <x v="25"/>
    <x v="0"/>
  </r>
  <r>
    <s v="AT-15067"/>
    <x v="661"/>
    <x v="3"/>
    <n v="127.39999999999999"/>
    <n v="4.1999999999999993"/>
    <n v="535.07999999999993"/>
    <x v="17"/>
    <x v="0"/>
  </r>
  <r>
    <s v="AT-15084"/>
    <x v="661"/>
    <x v="16"/>
    <n v="105"/>
    <n v="8.3999999999999986"/>
    <n v="881.99999999999989"/>
    <x v="1"/>
    <x v="0"/>
  </r>
  <r>
    <s v="AT-15086"/>
    <x v="661"/>
    <x v="19"/>
    <n v="284.72499999999997"/>
    <n v="10.149999999999999"/>
    <n v="2889.9587499999993"/>
    <x v="10"/>
    <x v="1"/>
  </r>
  <r>
    <s v="AT-15080"/>
    <x v="661"/>
    <x v="14"/>
    <n v="319.375"/>
    <n v="10.149999999999999"/>
    <n v="3241.6562499999995"/>
    <x v="3"/>
    <x v="1"/>
  </r>
  <r>
    <s v="AT-15068"/>
    <x v="661"/>
    <x v="4"/>
    <n v="543.375"/>
    <n v="0.84000000000000008"/>
    <n v="456.43500000000006"/>
    <x v="24"/>
    <x v="1"/>
  </r>
  <r>
    <s v="AT-15070"/>
    <x v="661"/>
    <x v="5"/>
    <n v="284.72499999999997"/>
    <n v="4.4799999999999995"/>
    <n v="1275.5679999999998"/>
    <x v="25"/>
    <x v="1"/>
  </r>
  <r>
    <s v="AT-15069"/>
    <x v="661"/>
    <x v="6"/>
    <n v="358.75"/>
    <n v="1.6800000000000002"/>
    <n v="602.70000000000005"/>
    <x v="26"/>
    <x v="1"/>
  </r>
  <r>
    <s v="AT-15074"/>
    <x v="661"/>
    <x v="7"/>
    <n v="457.62499999999994"/>
    <n v="10.92"/>
    <n v="4997.2649999999994"/>
    <x v="9"/>
    <x v="1"/>
  </r>
  <r>
    <s v="AT-15089"/>
    <x v="661"/>
    <x v="7"/>
    <n v="186.375"/>
    <n v="2.4499999999999997"/>
    <n v="456.61874999999998"/>
    <x v="33"/>
    <x v="0"/>
  </r>
  <r>
    <s v="AT-15075"/>
    <x v="661"/>
    <x v="8"/>
    <n v="395.5"/>
    <n v="12.88"/>
    <n v="5094.04"/>
    <x v="48"/>
    <x v="1"/>
  </r>
  <r>
    <s v="AT-15090"/>
    <x v="661"/>
    <x v="20"/>
    <n v="553"/>
    <n v="2.4499999999999997"/>
    <n v="1354.85"/>
    <x v="4"/>
    <x v="1"/>
  </r>
  <r>
    <s v="AT-15082"/>
    <x v="661"/>
    <x v="15"/>
    <n v="280"/>
    <n v="10.149999999999999"/>
    <n v="2841.9999999999995"/>
    <x v="2"/>
    <x v="1"/>
  </r>
  <r>
    <s v="AT-15087"/>
    <x v="661"/>
    <x v="21"/>
    <n v="218.75"/>
    <n v="10.149999999999999"/>
    <n v="2220.3124999999995"/>
    <x v="33"/>
    <x v="0"/>
  </r>
  <r>
    <s v="AT-15077"/>
    <x v="661"/>
    <x v="9"/>
    <n v="244.99999999999997"/>
    <n v="0.84000000000000008"/>
    <n v="205.79999999999998"/>
    <x v="10"/>
    <x v="0"/>
  </r>
  <r>
    <s v="AT-15091"/>
    <x v="661"/>
    <x v="9"/>
    <n v="105"/>
    <n v="2.4499999999999997"/>
    <n v="257.25"/>
    <x v="2"/>
    <x v="0"/>
  </r>
  <r>
    <s v="AT-15093"/>
    <x v="661"/>
    <x v="22"/>
    <n v="185.67499999999998"/>
    <n v="17.64"/>
    <n v="3275.3069999999998"/>
    <x v="43"/>
    <x v="0"/>
  </r>
  <r>
    <s v="AT-15085"/>
    <x v="661"/>
    <x v="17"/>
    <n v="89.512499999999989"/>
    <n v="10.149999999999999"/>
    <n v="908.55187499999977"/>
    <x v="5"/>
    <x v="0"/>
  </r>
  <r>
    <s v="AT-15088"/>
    <x v="661"/>
    <x v="23"/>
    <n v="551.25"/>
    <n v="1.6800000000000002"/>
    <n v="926.10000000000014"/>
    <x v="10"/>
    <x v="1"/>
  </r>
  <r>
    <s v="AT-15076"/>
    <x v="661"/>
    <x v="10"/>
    <n v="244.99999999999997"/>
    <n v="10.149999999999999"/>
    <n v="2486.7499999999995"/>
    <x v="37"/>
    <x v="0"/>
  </r>
  <r>
    <s v="AT-15072"/>
    <x v="661"/>
    <x v="11"/>
    <n v="280.875"/>
    <n v="1.4"/>
    <n v="393.22499999999997"/>
    <x v="30"/>
    <x v="1"/>
  </r>
  <r>
    <s v="AT-15101"/>
    <x v="662"/>
    <x v="0"/>
    <n v="210"/>
    <n v="7.56"/>
    <n v="1587.6"/>
    <x v="13"/>
    <x v="0"/>
  </r>
  <r>
    <s v="AT-15103"/>
    <x v="662"/>
    <x v="1"/>
    <n v="227.49999999999997"/>
    <n v="22.96"/>
    <n v="5223.3999999999996"/>
    <x v="38"/>
    <x v="0"/>
  </r>
  <r>
    <s v="AT-15108"/>
    <x v="662"/>
    <x v="2"/>
    <n v="396.02499999999998"/>
    <n v="10.149999999999999"/>
    <n v="4019.653749999999"/>
    <x v="40"/>
    <x v="1"/>
  </r>
  <r>
    <s v="AT-15122"/>
    <x v="662"/>
    <x v="18"/>
    <n v="210.875"/>
    <n v="2.4499999999999997"/>
    <n v="516.64374999999995"/>
    <x v="42"/>
    <x v="0"/>
  </r>
  <r>
    <s v="AT-15111"/>
    <x v="662"/>
    <x v="12"/>
    <n v="284.375"/>
    <n v="10.149999999999999"/>
    <n v="2886.4062499999995"/>
    <x v="14"/>
    <x v="1"/>
  </r>
  <r>
    <s v="AT-15109"/>
    <x v="662"/>
    <x v="13"/>
    <n v="109.63749999999999"/>
    <n v="11.76"/>
    <n v="1289.3369999999998"/>
    <x v="27"/>
    <x v="0"/>
  </r>
  <r>
    <s v="AT-15097"/>
    <x v="662"/>
    <x v="3"/>
    <n v="127.39999999999999"/>
    <n v="16.240000000000002"/>
    <n v="2068.9760000000001"/>
    <x v="22"/>
    <x v="0"/>
  </r>
  <r>
    <s v="AT-15114"/>
    <x v="662"/>
    <x v="16"/>
    <n v="105"/>
    <n v="2.8"/>
    <n v="294"/>
    <x v="11"/>
    <x v="0"/>
  </r>
  <r>
    <s v="AT-15116"/>
    <x v="662"/>
    <x v="19"/>
    <n v="284.72499999999997"/>
    <n v="3.3600000000000003"/>
    <n v="956.67599999999993"/>
    <x v="20"/>
    <x v="1"/>
  </r>
  <r>
    <s v="AT-15110"/>
    <x v="662"/>
    <x v="14"/>
    <n v="319.375"/>
    <n v="10.149999999999999"/>
    <n v="3241.6562499999995"/>
    <x v="13"/>
    <x v="1"/>
  </r>
  <r>
    <s v="AT-15098"/>
    <x v="662"/>
    <x v="4"/>
    <n v="543.375"/>
    <n v="5.04"/>
    <n v="2738.61"/>
    <x v="27"/>
    <x v="1"/>
  </r>
  <r>
    <s v="AT-15100"/>
    <x v="662"/>
    <x v="5"/>
    <n v="284.72499999999997"/>
    <n v="2.8"/>
    <n v="797.2299999999999"/>
    <x v="32"/>
    <x v="1"/>
  </r>
  <r>
    <s v="AT-15099"/>
    <x v="662"/>
    <x v="6"/>
    <n v="358.75"/>
    <n v="7.2799999999999994"/>
    <n v="2611.6999999999998"/>
    <x v="28"/>
    <x v="1"/>
  </r>
  <r>
    <s v="AT-15104"/>
    <x v="662"/>
    <x v="7"/>
    <n v="457.62499999999994"/>
    <n v="14.280000000000001"/>
    <n v="6534.8849999999993"/>
    <x v="19"/>
    <x v="1"/>
  </r>
  <r>
    <s v="AT-15119"/>
    <x v="662"/>
    <x v="7"/>
    <n v="186.375"/>
    <n v="2.4499999999999997"/>
    <n v="456.61874999999998"/>
    <x v="13"/>
    <x v="0"/>
  </r>
  <r>
    <s v="AT-15105"/>
    <x v="662"/>
    <x v="8"/>
    <n v="395.5"/>
    <n v="2.52"/>
    <n v="996.66"/>
    <x v="49"/>
    <x v="1"/>
  </r>
  <r>
    <s v="AT-15120"/>
    <x v="662"/>
    <x v="20"/>
    <n v="553"/>
    <n v="2.4499999999999997"/>
    <n v="1354.85"/>
    <x v="14"/>
    <x v="1"/>
  </r>
  <r>
    <s v="AT-15112"/>
    <x v="662"/>
    <x v="15"/>
    <n v="280"/>
    <n v="10.149999999999999"/>
    <n v="2841.9999999999995"/>
    <x v="12"/>
    <x v="1"/>
  </r>
  <r>
    <s v="AT-15117"/>
    <x v="662"/>
    <x v="21"/>
    <n v="218.75"/>
    <n v="10.149999999999999"/>
    <n v="2220.3124999999995"/>
    <x v="36"/>
    <x v="0"/>
  </r>
  <r>
    <s v="AT-15107"/>
    <x v="662"/>
    <x v="9"/>
    <n v="244.99999999999997"/>
    <n v="12.88"/>
    <n v="3155.6"/>
    <x v="20"/>
    <x v="0"/>
  </r>
  <r>
    <s v="AT-15121"/>
    <x v="662"/>
    <x v="9"/>
    <n v="105"/>
    <n v="2.4499999999999997"/>
    <n v="257.25"/>
    <x v="12"/>
    <x v="0"/>
  </r>
  <r>
    <s v="AT-15123"/>
    <x v="662"/>
    <x v="22"/>
    <n v="185.67499999999998"/>
    <n v="80.08"/>
    <n v="14868.853999999998"/>
    <x v="45"/>
    <x v="0"/>
  </r>
  <r>
    <s v="AT-15115"/>
    <x v="662"/>
    <x v="17"/>
    <n v="89.512499999999989"/>
    <n v="10.149999999999999"/>
    <n v="908.55187499999977"/>
    <x v="15"/>
    <x v="0"/>
  </r>
  <r>
    <s v="AT-15118"/>
    <x v="662"/>
    <x v="23"/>
    <n v="551.25"/>
    <n v="10.149999999999999"/>
    <n v="5595.1874999999991"/>
    <x v="20"/>
    <x v="1"/>
  </r>
  <r>
    <s v="AT-15106"/>
    <x v="662"/>
    <x v="10"/>
    <n v="244.99999999999997"/>
    <n v="10.149999999999999"/>
    <n v="2486.7499999999995"/>
    <x v="40"/>
    <x v="0"/>
  </r>
  <r>
    <s v="AT-15102"/>
    <x v="662"/>
    <x v="11"/>
    <n v="280.875"/>
    <n v="16.799999999999997"/>
    <n v="4718.6999999999989"/>
    <x v="33"/>
    <x v="1"/>
  </r>
  <r>
    <s v="AT-15131"/>
    <x v="663"/>
    <x v="0"/>
    <n v="210"/>
    <n v="22.12"/>
    <n v="4645.2"/>
    <x v="9"/>
    <x v="0"/>
  </r>
  <r>
    <s v="AT-15133"/>
    <x v="663"/>
    <x v="1"/>
    <n v="227.49999999999997"/>
    <n v="15.68"/>
    <n v="3567.1999999999994"/>
    <x v="41"/>
    <x v="0"/>
  </r>
  <r>
    <s v="AT-15138"/>
    <x v="663"/>
    <x v="2"/>
    <n v="396.02499999999998"/>
    <n v="4.4799999999999995"/>
    <n v="1774.1919999999998"/>
    <x v="4"/>
    <x v="1"/>
  </r>
  <r>
    <s v="AT-15152"/>
    <x v="663"/>
    <x v="18"/>
    <n v="210.875"/>
    <n v="2.4499999999999997"/>
    <n v="516.64374999999995"/>
    <x v="44"/>
    <x v="0"/>
  </r>
  <r>
    <s v="AT-15141"/>
    <x v="663"/>
    <x v="12"/>
    <n v="284.375"/>
    <n v="10.149999999999999"/>
    <n v="2886.4062499999995"/>
    <x v="1"/>
    <x v="1"/>
  </r>
  <r>
    <s v="AT-15139"/>
    <x v="663"/>
    <x v="13"/>
    <n v="109.63749999999999"/>
    <n v="13.440000000000001"/>
    <n v="1473.528"/>
    <x v="0"/>
    <x v="0"/>
  </r>
  <r>
    <s v="AT-15127"/>
    <x v="663"/>
    <x v="3"/>
    <n v="127.39999999999999"/>
    <n v="6.7200000000000006"/>
    <n v="856.12800000000004"/>
    <x v="25"/>
    <x v="0"/>
  </r>
  <r>
    <s v="AT-15144"/>
    <x v="663"/>
    <x v="16"/>
    <n v="105"/>
    <n v="4.1999999999999993"/>
    <n v="440.99999999999994"/>
    <x v="8"/>
    <x v="0"/>
  </r>
  <r>
    <s v="AT-15146"/>
    <x v="663"/>
    <x v="19"/>
    <n v="284.72499999999997"/>
    <n v="10.149999999999999"/>
    <n v="2889.9587499999993"/>
    <x v="2"/>
    <x v="1"/>
  </r>
  <r>
    <s v="AT-15140"/>
    <x v="663"/>
    <x v="14"/>
    <n v="319.375"/>
    <n v="10.149999999999999"/>
    <n v="3241.6562499999995"/>
    <x v="9"/>
    <x v="1"/>
  </r>
  <r>
    <s v="AT-15128"/>
    <x v="663"/>
    <x v="4"/>
    <n v="543.375"/>
    <n v="3.3600000000000003"/>
    <n v="1825.7400000000002"/>
    <x v="0"/>
    <x v="1"/>
  </r>
  <r>
    <s v="AT-15130"/>
    <x v="663"/>
    <x v="5"/>
    <n v="284.72499999999997"/>
    <n v="5.6"/>
    <n v="1594.4599999999998"/>
    <x v="35"/>
    <x v="1"/>
  </r>
  <r>
    <s v="AT-15129"/>
    <x v="663"/>
    <x v="6"/>
    <n v="358.75"/>
    <n v="6.16"/>
    <n v="2209.9"/>
    <x v="30"/>
    <x v="1"/>
  </r>
  <r>
    <s v="AT-15134"/>
    <x v="663"/>
    <x v="7"/>
    <n v="457.62499999999994"/>
    <n v="11.76"/>
    <n v="5381.6699999999992"/>
    <x v="6"/>
    <x v="1"/>
  </r>
  <r>
    <s v="AT-15149"/>
    <x v="663"/>
    <x v="7"/>
    <n v="186.375"/>
    <n v="2.4499999999999997"/>
    <n v="456.61874999999998"/>
    <x v="9"/>
    <x v="0"/>
  </r>
  <r>
    <s v="AT-15135"/>
    <x v="663"/>
    <x v="8"/>
    <n v="395.5"/>
    <n v="7.84"/>
    <n v="3100.72"/>
    <x v="3"/>
    <x v="1"/>
  </r>
  <r>
    <s v="AT-15150"/>
    <x v="663"/>
    <x v="20"/>
    <n v="553"/>
    <n v="2.4499999999999997"/>
    <n v="1354.85"/>
    <x v="1"/>
    <x v="1"/>
  </r>
  <r>
    <s v="AT-15142"/>
    <x v="663"/>
    <x v="15"/>
    <n v="280"/>
    <n v="10.149999999999999"/>
    <n v="2841.9999999999995"/>
    <x v="5"/>
    <x v="1"/>
  </r>
  <r>
    <s v="AT-15147"/>
    <x v="663"/>
    <x v="21"/>
    <n v="218.75"/>
    <n v="10.149999999999999"/>
    <n v="2220.3124999999995"/>
    <x v="39"/>
    <x v="0"/>
  </r>
  <r>
    <s v="AT-15137"/>
    <x v="663"/>
    <x v="9"/>
    <n v="244.99999999999997"/>
    <n v="3.3600000000000003"/>
    <n v="823.19999999999993"/>
    <x v="2"/>
    <x v="0"/>
  </r>
  <r>
    <s v="AT-15151"/>
    <x v="663"/>
    <x v="9"/>
    <n v="105"/>
    <n v="2.4499999999999997"/>
    <n v="257.25"/>
    <x v="5"/>
    <x v="0"/>
  </r>
  <r>
    <s v="AT-15153"/>
    <x v="663"/>
    <x v="22"/>
    <n v="185.67499999999998"/>
    <n v="48.44"/>
    <n v="8994.0969999999979"/>
    <x v="8"/>
    <x v="0"/>
  </r>
  <r>
    <s v="AT-15145"/>
    <x v="663"/>
    <x v="17"/>
    <n v="89.512499999999989"/>
    <n v="10.149999999999999"/>
    <n v="908.55187499999977"/>
    <x v="7"/>
    <x v="0"/>
  </r>
  <r>
    <s v="AT-15148"/>
    <x v="663"/>
    <x v="23"/>
    <n v="551.25"/>
    <n v="10.149999999999999"/>
    <n v="5595.1874999999991"/>
    <x v="2"/>
    <x v="1"/>
  </r>
  <r>
    <s v="AT-15136"/>
    <x v="663"/>
    <x v="10"/>
    <n v="244.99999999999997"/>
    <n v="10.149999999999999"/>
    <n v="2486.7499999999995"/>
    <x v="4"/>
    <x v="0"/>
  </r>
  <r>
    <s v="AT-15132"/>
    <x v="663"/>
    <x v="11"/>
    <n v="280.875"/>
    <n v="14"/>
    <n v="3932.25"/>
    <x v="36"/>
    <x v="1"/>
  </r>
  <r>
    <s v="AT-15161"/>
    <x v="664"/>
    <x v="0"/>
    <n v="210"/>
    <n v="9.7999999999999989"/>
    <n v="2058"/>
    <x v="19"/>
    <x v="0"/>
  </r>
  <r>
    <s v="AT-15163"/>
    <x v="664"/>
    <x v="1"/>
    <n v="227.49999999999997"/>
    <n v="15.68"/>
    <n v="3567.1999999999994"/>
    <x v="43"/>
    <x v="0"/>
  </r>
  <r>
    <s v="AT-15168"/>
    <x v="664"/>
    <x v="2"/>
    <n v="396.02499999999998"/>
    <n v="10.149999999999999"/>
    <n v="4019.653749999999"/>
    <x v="14"/>
    <x v="1"/>
  </r>
  <r>
    <s v="AT-15182"/>
    <x v="664"/>
    <x v="18"/>
    <n v="210.875"/>
    <n v="2.4499999999999997"/>
    <n v="516.64374999999995"/>
    <x v="46"/>
    <x v="0"/>
  </r>
  <r>
    <s v="AT-15171"/>
    <x v="664"/>
    <x v="12"/>
    <n v="284.375"/>
    <n v="10.149999999999999"/>
    <n v="2886.4062499999995"/>
    <x v="11"/>
    <x v="1"/>
  </r>
  <r>
    <s v="AT-15169"/>
    <x v="664"/>
    <x v="13"/>
    <n v="109.63749999999999"/>
    <n v="10.149999999999999"/>
    <n v="1112.8206249999998"/>
    <x v="10"/>
    <x v="0"/>
  </r>
  <r>
    <s v="AT-15157"/>
    <x v="664"/>
    <x v="3"/>
    <n v="127.39999999999999"/>
    <n v="5.6"/>
    <n v="713.43999999999994"/>
    <x v="32"/>
    <x v="0"/>
  </r>
  <r>
    <s v="AT-15174"/>
    <x v="664"/>
    <x v="16"/>
    <n v="105"/>
    <n v="6.7200000000000006"/>
    <n v="705.6"/>
    <x v="18"/>
    <x v="0"/>
  </r>
  <r>
    <s v="AT-15176"/>
    <x v="664"/>
    <x v="19"/>
    <n v="284.72499999999997"/>
    <n v="10.149999999999999"/>
    <n v="2889.9587499999993"/>
    <x v="12"/>
    <x v="1"/>
  </r>
  <r>
    <s v="AT-15170"/>
    <x v="664"/>
    <x v="14"/>
    <n v="319.375"/>
    <n v="10.149999999999999"/>
    <n v="3241.6562499999995"/>
    <x v="19"/>
    <x v="1"/>
  </r>
  <r>
    <s v="AT-15158"/>
    <x v="664"/>
    <x v="4"/>
    <n v="543.375"/>
    <n v="10.149999999999999"/>
    <n v="5515.2562499999995"/>
    <x v="10"/>
    <x v="1"/>
  </r>
  <r>
    <s v="AT-15160"/>
    <x v="664"/>
    <x v="5"/>
    <n v="284.72499999999997"/>
    <n v="2.2399999999999998"/>
    <n v="637.78399999999988"/>
    <x v="38"/>
    <x v="1"/>
  </r>
  <r>
    <s v="AT-15159"/>
    <x v="664"/>
    <x v="6"/>
    <n v="358.75"/>
    <n v="10.149999999999999"/>
    <n v="3641.3124999999995"/>
    <x v="33"/>
    <x v="1"/>
  </r>
  <r>
    <s v="AT-15164"/>
    <x v="664"/>
    <x v="7"/>
    <n v="457.62499999999994"/>
    <n v="6.7200000000000006"/>
    <n v="3075.24"/>
    <x v="16"/>
    <x v="1"/>
  </r>
  <r>
    <s v="AT-15179"/>
    <x v="664"/>
    <x v="7"/>
    <n v="186.375"/>
    <n v="2.4499999999999997"/>
    <n v="456.61874999999998"/>
    <x v="19"/>
    <x v="0"/>
  </r>
  <r>
    <s v="AT-15165"/>
    <x v="664"/>
    <x v="8"/>
    <n v="395.5"/>
    <n v="6.7200000000000006"/>
    <n v="2657.76"/>
    <x v="13"/>
    <x v="1"/>
  </r>
  <r>
    <s v="AT-15180"/>
    <x v="664"/>
    <x v="20"/>
    <n v="553"/>
    <n v="2.4499999999999997"/>
    <n v="1354.85"/>
    <x v="11"/>
    <x v="1"/>
  </r>
  <r>
    <s v="AT-15172"/>
    <x v="664"/>
    <x v="15"/>
    <n v="280"/>
    <n v="10.149999999999999"/>
    <n v="2841.9999999999995"/>
    <x v="15"/>
    <x v="1"/>
  </r>
  <r>
    <s v="AT-15177"/>
    <x v="664"/>
    <x v="21"/>
    <n v="218.75"/>
    <n v="10.149999999999999"/>
    <n v="2220.3124999999995"/>
    <x v="42"/>
    <x v="0"/>
  </r>
  <r>
    <s v="AT-15167"/>
    <x v="664"/>
    <x v="9"/>
    <n v="244.99999999999997"/>
    <n v="7.56"/>
    <n v="1852.1999999999996"/>
    <x v="12"/>
    <x v="0"/>
  </r>
  <r>
    <s v="AT-15181"/>
    <x v="664"/>
    <x v="9"/>
    <n v="105"/>
    <n v="2.4499999999999997"/>
    <n v="257.25"/>
    <x v="15"/>
    <x v="0"/>
  </r>
  <r>
    <s v="AT-15183"/>
    <x v="664"/>
    <x v="22"/>
    <n v="185.67499999999998"/>
    <n v="15.959999999999999"/>
    <n v="2963.3729999999996"/>
    <x v="18"/>
    <x v="0"/>
  </r>
  <r>
    <s v="AT-15175"/>
    <x v="664"/>
    <x v="17"/>
    <n v="89.512499999999989"/>
    <n v="10.149999999999999"/>
    <n v="908.55187499999977"/>
    <x v="17"/>
    <x v="0"/>
  </r>
  <r>
    <s v="AT-15178"/>
    <x v="664"/>
    <x v="23"/>
    <n v="551.25"/>
    <n v="2.4499999999999997"/>
    <n v="1350.5624999999998"/>
    <x v="12"/>
    <x v="1"/>
  </r>
  <r>
    <s v="AT-15166"/>
    <x v="664"/>
    <x v="10"/>
    <n v="244.99999999999997"/>
    <n v="10.149999999999999"/>
    <n v="2486.7499999999995"/>
    <x v="14"/>
    <x v="0"/>
  </r>
  <r>
    <s v="AT-15162"/>
    <x v="664"/>
    <x v="11"/>
    <n v="280.875"/>
    <n v="2.2399999999999998"/>
    <n v="629.16"/>
    <x v="39"/>
    <x v="1"/>
  </r>
  <r>
    <s v="AT-15191"/>
    <x v="665"/>
    <x v="0"/>
    <n v="210"/>
    <n v="7.2799999999999994"/>
    <n v="1528.8"/>
    <x v="6"/>
    <x v="0"/>
  </r>
  <r>
    <s v="AT-15193"/>
    <x v="665"/>
    <x v="1"/>
    <n v="227.49999999999997"/>
    <n v="13.440000000000001"/>
    <n v="3057.6"/>
    <x v="45"/>
    <x v="0"/>
  </r>
  <r>
    <s v="AT-15198"/>
    <x v="665"/>
    <x v="2"/>
    <n v="396.02499999999998"/>
    <n v="10.149999999999999"/>
    <n v="4019.653749999999"/>
    <x v="1"/>
    <x v="1"/>
  </r>
  <r>
    <s v="AT-15212"/>
    <x v="665"/>
    <x v="18"/>
    <n v="210.875"/>
    <n v="2.4499999999999997"/>
    <n v="516.64374999999995"/>
    <x v="47"/>
    <x v="0"/>
  </r>
  <r>
    <s v="AT-15201"/>
    <x v="665"/>
    <x v="12"/>
    <n v="284.375"/>
    <n v="10.149999999999999"/>
    <n v="2886.4062499999995"/>
    <x v="8"/>
    <x v="1"/>
  </r>
  <r>
    <s v="AT-15199"/>
    <x v="665"/>
    <x v="13"/>
    <n v="109.63749999999999"/>
    <n v="3.3600000000000003"/>
    <n v="368.38200000000001"/>
    <x v="20"/>
    <x v="0"/>
  </r>
  <r>
    <s v="AT-15187"/>
    <x v="665"/>
    <x v="3"/>
    <n v="127.39999999999999"/>
    <n v="10.149999999999999"/>
    <n v="1293.1099999999997"/>
    <x v="35"/>
    <x v="0"/>
  </r>
  <r>
    <s v="AT-15204"/>
    <x v="665"/>
    <x v="16"/>
    <n v="105"/>
    <n v="1.6800000000000002"/>
    <n v="176.4"/>
    <x v="23"/>
    <x v="0"/>
  </r>
  <r>
    <s v="AT-15206"/>
    <x v="665"/>
    <x v="19"/>
    <n v="284.72499999999997"/>
    <n v="10.149999999999999"/>
    <n v="2889.9587499999993"/>
    <x v="5"/>
    <x v="1"/>
  </r>
  <r>
    <s v="AT-15200"/>
    <x v="665"/>
    <x v="14"/>
    <n v="319.375"/>
    <n v="10.149999999999999"/>
    <n v="3241.6562499999995"/>
    <x v="6"/>
    <x v="1"/>
  </r>
  <r>
    <s v="AT-15188"/>
    <x v="665"/>
    <x v="4"/>
    <n v="543.375"/>
    <n v="10.149999999999999"/>
    <n v="5515.2562499999995"/>
    <x v="20"/>
    <x v="1"/>
  </r>
  <r>
    <s v="AT-15190"/>
    <x v="665"/>
    <x v="5"/>
    <n v="284.72499999999997"/>
    <n v="3.3600000000000003"/>
    <n v="956.67599999999993"/>
    <x v="41"/>
    <x v="1"/>
  </r>
  <r>
    <s v="AT-15189"/>
    <x v="665"/>
    <x v="6"/>
    <n v="358.75"/>
    <n v="10.149999999999999"/>
    <n v="3641.3124999999995"/>
    <x v="36"/>
    <x v="1"/>
  </r>
  <r>
    <s v="AT-15194"/>
    <x v="665"/>
    <x v="7"/>
    <n v="457.62499999999994"/>
    <n v="6.16"/>
    <n v="2818.97"/>
    <x v="21"/>
    <x v="1"/>
  </r>
  <r>
    <s v="AT-15209"/>
    <x v="665"/>
    <x v="7"/>
    <n v="186.375"/>
    <n v="2.4499999999999997"/>
    <n v="456.61874999999998"/>
    <x v="6"/>
    <x v="0"/>
  </r>
  <r>
    <s v="AT-15195"/>
    <x v="665"/>
    <x v="8"/>
    <n v="395.5"/>
    <n v="1.1199999999999999"/>
    <n v="442.96"/>
    <x v="9"/>
    <x v="1"/>
  </r>
  <r>
    <s v="AT-15210"/>
    <x v="665"/>
    <x v="20"/>
    <n v="553"/>
    <n v="2.4499999999999997"/>
    <n v="1354.85"/>
    <x v="8"/>
    <x v="1"/>
  </r>
  <r>
    <s v="AT-15202"/>
    <x v="665"/>
    <x v="15"/>
    <n v="280"/>
    <n v="10.149999999999999"/>
    <n v="2841.9999999999995"/>
    <x v="7"/>
    <x v="1"/>
  </r>
  <r>
    <s v="AT-15207"/>
    <x v="665"/>
    <x v="21"/>
    <n v="218.75"/>
    <n v="10.149999999999999"/>
    <n v="2220.3124999999995"/>
    <x v="44"/>
    <x v="0"/>
  </r>
  <r>
    <s v="AT-15197"/>
    <x v="665"/>
    <x v="9"/>
    <n v="244.99999999999997"/>
    <n v="2.2399999999999998"/>
    <n v="548.79999999999984"/>
    <x v="5"/>
    <x v="0"/>
  </r>
  <r>
    <s v="AT-15211"/>
    <x v="665"/>
    <x v="9"/>
    <n v="105"/>
    <n v="2.4499999999999997"/>
    <n v="257.25"/>
    <x v="7"/>
    <x v="0"/>
  </r>
  <r>
    <s v="AT-15213"/>
    <x v="665"/>
    <x v="22"/>
    <n v="185.67499999999998"/>
    <n v="40.32"/>
    <n v="7486.4159999999993"/>
    <x v="23"/>
    <x v="0"/>
  </r>
  <r>
    <s v="AT-15205"/>
    <x v="665"/>
    <x v="17"/>
    <n v="89.512499999999989"/>
    <n v="10.149999999999999"/>
    <n v="908.55187499999977"/>
    <x v="22"/>
    <x v="0"/>
  </r>
  <r>
    <s v="AT-15208"/>
    <x v="665"/>
    <x v="23"/>
    <n v="551.25"/>
    <n v="2.4499999999999997"/>
    <n v="1350.5624999999998"/>
    <x v="5"/>
    <x v="1"/>
  </r>
  <r>
    <s v="AT-15196"/>
    <x v="665"/>
    <x v="10"/>
    <n v="244.99999999999997"/>
    <n v="10.149999999999999"/>
    <n v="2486.7499999999995"/>
    <x v="1"/>
    <x v="0"/>
  </r>
  <r>
    <s v="AT-15192"/>
    <x v="665"/>
    <x v="11"/>
    <n v="280.875"/>
    <n v="3.3600000000000003"/>
    <n v="943.74000000000012"/>
    <x v="42"/>
    <x v="1"/>
  </r>
  <r>
    <s v="AT-15221"/>
    <x v="666"/>
    <x v="0"/>
    <n v="210"/>
    <n v="4.4799999999999995"/>
    <n v="940.8"/>
    <x v="16"/>
    <x v="0"/>
  </r>
  <r>
    <s v="AT-15223"/>
    <x v="666"/>
    <x v="1"/>
    <n v="227.49999999999997"/>
    <n v="10.08"/>
    <n v="2293.1999999999998"/>
    <x v="29"/>
    <x v="0"/>
  </r>
  <r>
    <s v="AT-15228"/>
    <x v="666"/>
    <x v="2"/>
    <n v="396.02499999999998"/>
    <n v="3.3600000000000003"/>
    <n v="1330.644"/>
    <x v="11"/>
    <x v="1"/>
  </r>
  <r>
    <s v="AT-15242"/>
    <x v="666"/>
    <x v="18"/>
    <n v="210.875"/>
    <n v="2.4499999999999997"/>
    <n v="516.64374999999995"/>
    <x v="48"/>
    <x v="0"/>
  </r>
  <r>
    <s v="AT-15231"/>
    <x v="666"/>
    <x v="12"/>
    <n v="284.375"/>
    <n v="10.149999999999999"/>
    <n v="2886.4062499999995"/>
    <x v="18"/>
    <x v="1"/>
  </r>
  <r>
    <s v="AT-15229"/>
    <x v="666"/>
    <x v="13"/>
    <n v="109.63749999999999"/>
    <n v="8.3999999999999986"/>
    <n v="920.9549999999997"/>
    <x v="2"/>
    <x v="0"/>
  </r>
  <r>
    <s v="AT-15217"/>
    <x v="666"/>
    <x v="3"/>
    <n v="127.39999999999999"/>
    <n v="3.6399999999999997"/>
    <n v="463.73599999999993"/>
    <x v="38"/>
    <x v="0"/>
  </r>
  <r>
    <s v="AT-15234"/>
    <x v="666"/>
    <x v="16"/>
    <n v="105"/>
    <n v="7.2799999999999994"/>
    <n v="764.4"/>
    <x v="26"/>
    <x v="0"/>
  </r>
  <r>
    <s v="AT-15236"/>
    <x v="666"/>
    <x v="19"/>
    <n v="284.72499999999997"/>
    <n v="10.149999999999999"/>
    <n v="2889.9587499999993"/>
    <x v="15"/>
    <x v="1"/>
  </r>
  <r>
    <s v="AT-15230"/>
    <x v="666"/>
    <x v="14"/>
    <n v="319.375"/>
    <n v="10.149999999999999"/>
    <n v="3241.6562499999995"/>
    <x v="16"/>
    <x v="1"/>
  </r>
  <r>
    <s v="AT-15218"/>
    <x v="666"/>
    <x v="4"/>
    <n v="543.375"/>
    <n v="12.88"/>
    <n v="6998.67"/>
    <x v="2"/>
    <x v="1"/>
  </r>
  <r>
    <s v="AT-15220"/>
    <x v="666"/>
    <x v="5"/>
    <n v="284.72499999999997"/>
    <n v="10.149999999999999"/>
    <n v="2889.9587499999993"/>
    <x v="43"/>
    <x v="1"/>
  </r>
  <r>
    <s v="AT-15219"/>
    <x v="666"/>
    <x v="6"/>
    <n v="358.75"/>
    <n v="10.149999999999999"/>
    <n v="3641.3124999999995"/>
    <x v="39"/>
    <x v="1"/>
  </r>
  <r>
    <s v="AT-15224"/>
    <x v="666"/>
    <x v="7"/>
    <n v="457.62499999999994"/>
    <n v="5.6"/>
    <n v="2562.6999999999994"/>
    <x v="24"/>
    <x v="1"/>
  </r>
  <r>
    <s v="AT-15239"/>
    <x v="666"/>
    <x v="7"/>
    <n v="186.375"/>
    <n v="2.4499999999999997"/>
    <n v="456.61874999999998"/>
    <x v="16"/>
    <x v="0"/>
  </r>
  <r>
    <s v="AT-15225"/>
    <x v="666"/>
    <x v="8"/>
    <n v="395.5"/>
    <n v="6.7200000000000006"/>
    <n v="2657.76"/>
    <x v="19"/>
    <x v="1"/>
  </r>
  <r>
    <s v="AT-15240"/>
    <x v="666"/>
    <x v="20"/>
    <n v="553"/>
    <n v="2.4499999999999997"/>
    <n v="1354.85"/>
    <x v="18"/>
    <x v="1"/>
  </r>
  <r>
    <s v="AT-15232"/>
    <x v="666"/>
    <x v="15"/>
    <n v="280"/>
    <n v="10.149999999999999"/>
    <n v="2841.9999999999995"/>
    <x v="17"/>
    <x v="1"/>
  </r>
  <r>
    <s v="AT-15237"/>
    <x v="666"/>
    <x v="21"/>
    <n v="218.75"/>
    <n v="10.149999999999999"/>
    <n v="2220.3124999999995"/>
    <x v="46"/>
    <x v="0"/>
  </r>
  <r>
    <s v="AT-15227"/>
    <x v="666"/>
    <x v="9"/>
    <n v="244.99999999999997"/>
    <n v="1.6800000000000002"/>
    <n v="411.59999999999997"/>
    <x v="15"/>
    <x v="0"/>
  </r>
  <r>
    <s v="AT-15241"/>
    <x v="666"/>
    <x v="9"/>
    <n v="105"/>
    <n v="2.4499999999999997"/>
    <n v="257.25"/>
    <x v="17"/>
    <x v="0"/>
  </r>
  <r>
    <s v="AT-15243"/>
    <x v="666"/>
    <x v="22"/>
    <n v="185.67499999999998"/>
    <n v="57.96"/>
    <n v="10761.723"/>
    <x v="26"/>
    <x v="0"/>
  </r>
  <r>
    <s v="AT-15235"/>
    <x v="666"/>
    <x v="17"/>
    <n v="89.512499999999989"/>
    <n v="10.149999999999999"/>
    <n v="908.55187499999977"/>
    <x v="25"/>
    <x v="0"/>
  </r>
  <r>
    <s v="AT-15238"/>
    <x v="666"/>
    <x v="23"/>
    <n v="551.25"/>
    <n v="2.4499999999999997"/>
    <n v="1350.5624999999998"/>
    <x v="15"/>
    <x v="1"/>
  </r>
  <r>
    <s v="AT-15226"/>
    <x v="666"/>
    <x v="10"/>
    <n v="244.99999999999997"/>
    <n v="10.149999999999999"/>
    <n v="2486.7499999999995"/>
    <x v="11"/>
    <x v="0"/>
  </r>
  <r>
    <s v="AT-15222"/>
    <x v="666"/>
    <x v="11"/>
    <n v="280.875"/>
    <n v="12.88"/>
    <n v="3617.67"/>
    <x v="44"/>
    <x v="1"/>
  </r>
  <r>
    <s v="AT-15251"/>
    <x v="667"/>
    <x v="0"/>
    <n v="210"/>
    <n v="6.44"/>
    <n v="1352.4"/>
    <x v="21"/>
    <x v="0"/>
  </r>
  <r>
    <s v="AT-15253"/>
    <x v="667"/>
    <x v="1"/>
    <n v="227.49999999999997"/>
    <n v="10.08"/>
    <n v="2293.1999999999998"/>
    <x v="31"/>
    <x v="0"/>
  </r>
  <r>
    <s v="AT-15258"/>
    <x v="667"/>
    <x v="2"/>
    <n v="396.02499999999998"/>
    <n v="0.84000000000000008"/>
    <n v="332.661"/>
    <x v="8"/>
    <x v="1"/>
  </r>
  <r>
    <s v="AT-15272"/>
    <x v="667"/>
    <x v="18"/>
    <n v="210.875"/>
    <n v="2.4499999999999997"/>
    <n v="516.64374999999995"/>
    <x v="49"/>
    <x v="0"/>
  </r>
  <r>
    <s v="AT-15261"/>
    <x v="667"/>
    <x v="12"/>
    <n v="284.375"/>
    <n v="10.149999999999999"/>
    <n v="2886.4062499999995"/>
    <x v="23"/>
    <x v="1"/>
  </r>
  <r>
    <s v="AT-15259"/>
    <x v="667"/>
    <x v="13"/>
    <n v="109.63749999999999"/>
    <n v="8.9599999999999991"/>
    <n v="982.35199999999975"/>
    <x v="12"/>
    <x v="0"/>
  </r>
  <r>
    <s v="AT-15247"/>
    <x v="667"/>
    <x v="3"/>
    <n v="127.39999999999999"/>
    <n v="6.16"/>
    <n v="784.78399999999999"/>
    <x v="41"/>
    <x v="0"/>
  </r>
  <r>
    <s v="AT-15264"/>
    <x v="667"/>
    <x v="16"/>
    <n v="105"/>
    <n v="5.88"/>
    <n v="617.4"/>
    <x v="28"/>
    <x v="0"/>
  </r>
  <r>
    <s v="AT-15266"/>
    <x v="667"/>
    <x v="19"/>
    <n v="284.72499999999997"/>
    <n v="10.149999999999999"/>
    <n v="2889.9587499999993"/>
    <x v="7"/>
    <x v="1"/>
  </r>
  <r>
    <s v="AT-15260"/>
    <x v="667"/>
    <x v="14"/>
    <n v="319.375"/>
    <n v="10.149999999999999"/>
    <n v="3241.6562499999995"/>
    <x v="21"/>
    <x v="1"/>
  </r>
  <r>
    <s v="AT-15248"/>
    <x v="667"/>
    <x v="4"/>
    <n v="543.375"/>
    <n v="6.44"/>
    <n v="3499.335"/>
    <x v="12"/>
    <x v="1"/>
  </r>
  <r>
    <s v="AT-15250"/>
    <x v="667"/>
    <x v="5"/>
    <n v="284.72499999999997"/>
    <n v="1.6800000000000002"/>
    <n v="478.33799999999997"/>
    <x v="45"/>
    <x v="1"/>
  </r>
  <r>
    <s v="AT-15249"/>
    <x v="667"/>
    <x v="6"/>
    <n v="358.75"/>
    <n v="10.149999999999999"/>
    <n v="3641.3124999999995"/>
    <x v="42"/>
    <x v="1"/>
  </r>
  <r>
    <s v="AT-15254"/>
    <x v="667"/>
    <x v="7"/>
    <n v="457.62499999999994"/>
    <n v="6.44"/>
    <n v="2947.105"/>
    <x v="27"/>
    <x v="1"/>
  </r>
  <r>
    <s v="AT-15269"/>
    <x v="667"/>
    <x v="7"/>
    <n v="186.375"/>
    <n v="2.4499999999999997"/>
    <n v="456.61874999999998"/>
    <x v="21"/>
    <x v="0"/>
  </r>
  <r>
    <s v="AT-15255"/>
    <x v="667"/>
    <x v="8"/>
    <n v="395.5"/>
    <n v="7.84"/>
    <n v="3100.72"/>
    <x v="6"/>
    <x v="1"/>
  </r>
  <r>
    <s v="AT-15270"/>
    <x v="667"/>
    <x v="20"/>
    <n v="553"/>
    <n v="2.4499999999999997"/>
    <n v="1354.85"/>
    <x v="23"/>
    <x v="1"/>
  </r>
  <r>
    <s v="AT-15262"/>
    <x v="667"/>
    <x v="15"/>
    <n v="280"/>
    <n v="10.149999999999999"/>
    <n v="2841.9999999999995"/>
    <x v="22"/>
    <x v="1"/>
  </r>
  <r>
    <s v="AT-15267"/>
    <x v="667"/>
    <x v="21"/>
    <n v="218.75"/>
    <n v="10.149999999999999"/>
    <n v="2220.3124999999995"/>
    <x v="47"/>
    <x v="0"/>
  </r>
  <r>
    <s v="AT-15257"/>
    <x v="667"/>
    <x v="9"/>
    <n v="244.99999999999997"/>
    <n v="8.68"/>
    <n v="2126.6"/>
    <x v="7"/>
    <x v="0"/>
  </r>
  <r>
    <s v="AT-15271"/>
    <x v="667"/>
    <x v="9"/>
    <n v="105"/>
    <n v="2.4499999999999997"/>
    <n v="257.25"/>
    <x v="22"/>
    <x v="0"/>
  </r>
  <r>
    <s v="AT-15273"/>
    <x v="667"/>
    <x v="22"/>
    <n v="185.67499999999998"/>
    <n v="33.599999999999994"/>
    <n v="6238.6799999999985"/>
    <x v="28"/>
    <x v="0"/>
  </r>
  <r>
    <s v="AT-15265"/>
    <x v="667"/>
    <x v="17"/>
    <n v="89.512499999999989"/>
    <n v="10.149999999999999"/>
    <n v="908.55187499999977"/>
    <x v="8"/>
    <x v="0"/>
  </r>
  <r>
    <s v="AT-15268"/>
    <x v="667"/>
    <x v="23"/>
    <n v="551.25"/>
    <n v="2.4499999999999997"/>
    <n v="1350.5624999999998"/>
    <x v="7"/>
    <x v="1"/>
  </r>
  <r>
    <s v="AT-15256"/>
    <x v="667"/>
    <x v="10"/>
    <n v="244.99999999999997"/>
    <n v="10.149999999999999"/>
    <n v="2486.7499999999995"/>
    <x v="8"/>
    <x v="0"/>
  </r>
  <r>
    <s v="AT-15252"/>
    <x v="667"/>
    <x v="11"/>
    <n v="280.875"/>
    <n v="7.56"/>
    <n v="2123.415"/>
    <x v="46"/>
    <x v="1"/>
  </r>
  <r>
    <s v="AT-15281"/>
    <x v="668"/>
    <x v="0"/>
    <n v="210"/>
    <n v="10.149999999999999"/>
    <n v="2131.4999999999995"/>
    <x v="24"/>
    <x v="0"/>
  </r>
  <r>
    <s v="AT-15283"/>
    <x v="668"/>
    <x v="1"/>
    <n v="227.49999999999997"/>
    <n v="10.149999999999999"/>
    <n v="2309.1249999999995"/>
    <x v="34"/>
    <x v="0"/>
  </r>
  <r>
    <s v="AT-15288"/>
    <x v="668"/>
    <x v="2"/>
    <n v="396.02499999999998"/>
    <n v="10.149999999999999"/>
    <n v="4019.653749999999"/>
    <x v="18"/>
    <x v="1"/>
  </r>
  <r>
    <s v="AT-15302"/>
    <x v="668"/>
    <x v="18"/>
    <n v="210.875"/>
    <n v="2.4499999999999997"/>
    <n v="516.64374999999995"/>
    <x v="3"/>
    <x v="0"/>
  </r>
  <r>
    <s v="AT-15291"/>
    <x v="668"/>
    <x v="12"/>
    <n v="284.375"/>
    <n v="10.149999999999999"/>
    <n v="2886.4062499999995"/>
    <x v="26"/>
    <x v="1"/>
  </r>
  <r>
    <s v="AT-15289"/>
    <x v="668"/>
    <x v="13"/>
    <n v="109.63749999999999"/>
    <n v="10.149999999999999"/>
    <n v="1112.8206249999998"/>
    <x v="29"/>
    <x v="0"/>
  </r>
  <r>
    <s v="AT-15277"/>
    <x v="668"/>
    <x v="3"/>
    <n v="127.39999999999999"/>
    <n v="10.149999999999999"/>
    <n v="1293.1099999999997"/>
    <x v="43"/>
    <x v="0"/>
  </r>
  <r>
    <s v="AT-15294"/>
    <x v="668"/>
    <x v="16"/>
    <n v="105"/>
    <n v="10.149999999999999"/>
    <n v="1065.7499999999998"/>
    <x v="30"/>
    <x v="0"/>
  </r>
  <r>
    <s v="AT-15296"/>
    <x v="668"/>
    <x v="19"/>
    <n v="284.72499999999997"/>
    <n v="10.149999999999999"/>
    <n v="2889.9587499999993"/>
    <x v="17"/>
    <x v="1"/>
  </r>
  <r>
    <s v="AT-15290"/>
    <x v="668"/>
    <x v="14"/>
    <n v="319.375"/>
    <n v="10.149999999999999"/>
    <n v="3241.6562499999995"/>
    <x v="24"/>
    <x v="1"/>
  </r>
  <r>
    <s v="AT-15278"/>
    <x v="668"/>
    <x v="4"/>
    <n v="543.375"/>
    <n v="10.149999999999999"/>
    <n v="5515.2562499999995"/>
    <x v="5"/>
    <x v="1"/>
  </r>
  <r>
    <s v="AT-15280"/>
    <x v="668"/>
    <x v="5"/>
    <n v="284.72499999999997"/>
    <n v="10.149999999999999"/>
    <n v="2889.9587499999993"/>
    <x v="29"/>
    <x v="1"/>
  </r>
  <r>
    <s v="AT-15279"/>
    <x v="668"/>
    <x v="6"/>
    <n v="358.75"/>
    <n v="10.149999999999999"/>
    <n v="3641.3124999999995"/>
    <x v="44"/>
    <x v="1"/>
  </r>
  <r>
    <s v="AT-15284"/>
    <x v="668"/>
    <x v="7"/>
    <n v="457.62499999999994"/>
    <n v="10.149999999999999"/>
    <n v="4644.8937499999984"/>
    <x v="0"/>
    <x v="1"/>
  </r>
  <r>
    <s v="AT-15299"/>
    <x v="668"/>
    <x v="7"/>
    <n v="186.375"/>
    <n v="2.4499999999999997"/>
    <n v="456.61874999999998"/>
    <x v="24"/>
    <x v="0"/>
  </r>
  <r>
    <s v="AT-15285"/>
    <x v="668"/>
    <x v="8"/>
    <n v="395.5"/>
    <n v="10.149999999999999"/>
    <n v="4014.3249999999994"/>
    <x v="16"/>
    <x v="1"/>
  </r>
  <r>
    <s v="AT-15300"/>
    <x v="668"/>
    <x v="20"/>
    <n v="553"/>
    <n v="2.4499999999999997"/>
    <n v="1354.85"/>
    <x v="26"/>
    <x v="1"/>
  </r>
  <r>
    <s v="AT-15292"/>
    <x v="668"/>
    <x v="15"/>
    <n v="280"/>
    <n v="10.149999999999999"/>
    <n v="2841.9999999999995"/>
    <x v="25"/>
    <x v="1"/>
  </r>
  <r>
    <s v="AT-15297"/>
    <x v="668"/>
    <x v="21"/>
    <n v="218.75"/>
    <n v="10.149999999999999"/>
    <n v="2220.3124999999995"/>
    <x v="48"/>
    <x v="0"/>
  </r>
  <r>
    <s v="AT-15287"/>
    <x v="668"/>
    <x v="9"/>
    <n v="244.99999999999997"/>
    <n v="10.149999999999999"/>
    <n v="2486.7499999999995"/>
    <x v="17"/>
    <x v="0"/>
  </r>
  <r>
    <s v="AT-15301"/>
    <x v="668"/>
    <x v="9"/>
    <n v="105"/>
    <n v="2.4499999999999997"/>
    <n v="257.25"/>
    <x v="25"/>
    <x v="0"/>
  </r>
  <r>
    <s v="AT-15303"/>
    <x v="668"/>
    <x v="22"/>
    <n v="185.67499999999998"/>
    <n v="2.4499999999999997"/>
    <n v="454.90374999999989"/>
    <x v="30"/>
    <x v="0"/>
  </r>
  <r>
    <s v="AT-15295"/>
    <x v="668"/>
    <x v="17"/>
    <n v="89.512499999999989"/>
    <n v="10.149999999999999"/>
    <n v="908.55187499999977"/>
    <x v="18"/>
    <x v="0"/>
  </r>
  <r>
    <s v="AT-15298"/>
    <x v="668"/>
    <x v="23"/>
    <n v="551.25"/>
    <n v="2.4499999999999997"/>
    <n v="1350.5624999999998"/>
    <x v="17"/>
    <x v="1"/>
  </r>
  <r>
    <s v="AT-15286"/>
    <x v="668"/>
    <x v="10"/>
    <n v="244.99999999999997"/>
    <n v="10.149999999999999"/>
    <n v="2486.7499999999995"/>
    <x v="18"/>
    <x v="0"/>
  </r>
  <r>
    <s v="AT-15282"/>
    <x v="668"/>
    <x v="11"/>
    <n v="280.875"/>
    <n v="10.149999999999999"/>
    <n v="2850.8812499999995"/>
    <x v="47"/>
    <x v="1"/>
  </r>
  <r>
    <s v="AT-15311"/>
    <x v="669"/>
    <x v="0"/>
    <n v="210"/>
    <n v="10.149999999999999"/>
    <n v="2131.4999999999995"/>
    <x v="27"/>
    <x v="0"/>
  </r>
  <r>
    <s v="AT-15313"/>
    <x v="669"/>
    <x v="1"/>
    <n v="227.49999999999997"/>
    <n v="15"/>
    <n v="3412.4999999999995"/>
    <x v="37"/>
    <x v="0"/>
  </r>
  <r>
    <s v="AT-15318"/>
    <x v="669"/>
    <x v="2"/>
    <n v="396.02499999999998"/>
    <n v="15"/>
    <n v="5940.375"/>
    <x v="23"/>
    <x v="1"/>
  </r>
  <r>
    <s v="AT-15332"/>
    <x v="669"/>
    <x v="18"/>
    <n v="210.875"/>
    <n v="15"/>
    <n v="3163.125"/>
    <x v="13"/>
    <x v="0"/>
  </r>
  <r>
    <s v="AT-15321"/>
    <x v="669"/>
    <x v="12"/>
    <n v="284.375"/>
    <n v="20"/>
    <n v="5687.5"/>
    <x v="28"/>
    <x v="1"/>
  </r>
  <r>
    <s v="AT-15319"/>
    <x v="669"/>
    <x v="13"/>
    <n v="109.63749999999999"/>
    <n v="15"/>
    <n v="1644.5624999999998"/>
    <x v="31"/>
    <x v="0"/>
  </r>
  <r>
    <s v="AT-15307"/>
    <x v="669"/>
    <x v="3"/>
    <n v="109.63749999999999"/>
    <n v="12"/>
    <n v="1315.6499999999999"/>
    <x v="45"/>
    <x v="0"/>
  </r>
  <r>
    <s v="AT-15324"/>
    <x v="669"/>
    <x v="16"/>
    <n v="105"/>
    <n v="12"/>
    <n v="1260"/>
    <x v="33"/>
    <x v="0"/>
  </r>
  <r>
    <s v="AT-15326"/>
    <x v="669"/>
    <x v="19"/>
    <n v="284.72499999999997"/>
    <n v="12"/>
    <n v="3416.7"/>
    <x v="22"/>
    <x v="1"/>
  </r>
  <r>
    <s v="AT-15320"/>
    <x v="669"/>
    <x v="14"/>
    <n v="319.375"/>
    <n v="12"/>
    <n v="3832.5"/>
    <x v="27"/>
    <x v="1"/>
  </r>
  <r>
    <s v="AT-15308"/>
    <x v="669"/>
    <x v="4"/>
    <n v="543.375"/>
    <n v="20"/>
    <n v="10867.5"/>
    <x v="15"/>
    <x v="1"/>
  </r>
  <r>
    <s v="AT-15310"/>
    <x v="669"/>
    <x v="5"/>
    <n v="284.72499999999997"/>
    <n v="50"/>
    <n v="14236.249999999998"/>
    <x v="31"/>
    <x v="1"/>
  </r>
  <r>
    <s v="AT-15309"/>
    <x v="669"/>
    <x v="6"/>
    <n v="358.75"/>
    <n v="100"/>
    <n v="35875"/>
    <x v="46"/>
    <x v="1"/>
  </r>
  <r>
    <s v="AT-15314"/>
    <x v="669"/>
    <x v="7"/>
    <n v="457.62499999999994"/>
    <n v="150"/>
    <n v="68643.749999999985"/>
    <x v="10"/>
    <x v="1"/>
  </r>
  <r>
    <s v="AT-15329"/>
    <x v="669"/>
    <x v="7"/>
    <n v="186.375"/>
    <n v="120"/>
    <n v="22365"/>
    <x v="27"/>
    <x v="0"/>
  </r>
  <r>
    <s v="AT-15315"/>
    <x v="669"/>
    <x v="8"/>
    <n v="395.5"/>
    <n v="250"/>
    <n v="98875"/>
    <x v="21"/>
    <x v="1"/>
  </r>
  <r>
    <s v="AT-15330"/>
    <x v="669"/>
    <x v="20"/>
    <n v="553"/>
    <n v="200"/>
    <n v="110600"/>
    <x v="28"/>
    <x v="1"/>
  </r>
  <r>
    <s v="AT-15322"/>
    <x v="669"/>
    <x v="15"/>
    <n v="280"/>
    <n v="450"/>
    <n v="126000"/>
    <x v="32"/>
    <x v="1"/>
  </r>
  <r>
    <s v="AT-15327"/>
    <x v="669"/>
    <x v="21"/>
    <n v="218.75"/>
    <n v="320"/>
    <n v="70000"/>
    <x v="49"/>
    <x v="0"/>
  </r>
  <r>
    <s v="AT-15317"/>
    <x v="669"/>
    <x v="9"/>
    <n v="244.99999999999997"/>
    <n v="150"/>
    <n v="36749.999999999993"/>
    <x v="22"/>
    <x v="0"/>
  </r>
  <r>
    <s v="AT-15331"/>
    <x v="669"/>
    <x v="9"/>
    <n v="105"/>
    <n v="120"/>
    <n v="12600"/>
    <x v="32"/>
    <x v="0"/>
  </r>
  <r>
    <s v="AT-15333"/>
    <x v="669"/>
    <x v="22"/>
    <n v="185.67499999999998"/>
    <n v="450"/>
    <n v="83553.749999999985"/>
    <x v="33"/>
    <x v="0"/>
  </r>
  <r>
    <s v="AT-15325"/>
    <x v="669"/>
    <x v="17"/>
    <n v="89.512499999999989"/>
    <n v="200"/>
    <n v="17902.499999999996"/>
    <x v="23"/>
    <x v="0"/>
  </r>
  <r>
    <s v="AT-15328"/>
    <x v="669"/>
    <x v="23"/>
    <n v="551.25"/>
    <n v="200"/>
    <n v="110250"/>
    <x v="22"/>
    <x v="1"/>
  </r>
  <r>
    <s v="AT-15316"/>
    <x v="669"/>
    <x v="10"/>
    <n v="244.99999999999997"/>
    <n v="110"/>
    <n v="26949.999999999996"/>
    <x v="23"/>
    <x v="0"/>
  </r>
  <r>
    <s v="AT-15312"/>
    <x v="669"/>
    <x v="11"/>
    <n v="280.875"/>
    <n v="110"/>
    <n v="30896.25"/>
    <x v="48"/>
    <x v="1"/>
  </r>
  <r>
    <s v="AT-15341"/>
    <x v="670"/>
    <x v="0"/>
    <n v="210"/>
    <n v="9.1"/>
    <n v="1911"/>
    <x v="0"/>
    <x v="0"/>
  </r>
  <r>
    <s v="AT-15343"/>
    <x v="670"/>
    <x v="1"/>
    <n v="227.49999999999997"/>
    <n v="4.1999999999999993"/>
    <n v="955.49999999999977"/>
    <x v="18"/>
    <x v="0"/>
  </r>
  <r>
    <s v="AT-15348"/>
    <x v="670"/>
    <x v="2"/>
    <n v="396.02499999999998"/>
    <n v="4.1999999999999993"/>
    <n v="1663.3049999999996"/>
    <x v="26"/>
    <x v="1"/>
  </r>
  <r>
    <s v="AT-15337"/>
    <x v="670"/>
    <x v="3"/>
    <n v="109.63749999999999"/>
    <n v="7"/>
    <n v="767.46249999999986"/>
    <x v="29"/>
    <x v="0"/>
  </r>
  <r>
    <s v="AT-15338"/>
    <x v="670"/>
    <x v="4"/>
    <n v="543.375"/>
    <n v="9.1"/>
    <n v="4944.7124999999996"/>
    <x v="24"/>
    <x v="1"/>
  </r>
  <r>
    <s v="AT-15340"/>
    <x v="670"/>
    <x v="5"/>
    <n v="284.72499999999997"/>
    <n v="6.3"/>
    <n v="1793.7674999999997"/>
    <x v="25"/>
    <x v="1"/>
  </r>
  <r>
    <s v="AT-15339"/>
    <x v="670"/>
    <x v="6"/>
    <n v="358.75"/>
    <n v="4.1999999999999993"/>
    <n v="1506.7499999999998"/>
    <x v="26"/>
    <x v="1"/>
  </r>
  <r>
    <s v="AT-15344"/>
    <x v="670"/>
    <x v="7"/>
    <n v="457.62499999999994"/>
    <n v="4.1999999999999993"/>
    <n v="1922.0249999999994"/>
    <x v="17"/>
    <x v="1"/>
  </r>
  <r>
    <s v="AT-15345"/>
    <x v="670"/>
    <x v="8"/>
    <n v="395.5"/>
    <n v="4.1999999999999993"/>
    <n v="1661.0999999999997"/>
    <x v="48"/>
    <x v="1"/>
  </r>
  <r>
    <s v="AT-15347"/>
    <x v="670"/>
    <x v="9"/>
    <n v="244.99999999999997"/>
    <n v="4.1999999999999993"/>
    <n v="1028.9999999999998"/>
    <x v="24"/>
    <x v="0"/>
  </r>
  <r>
    <s v="AT-15346"/>
    <x v="670"/>
    <x v="10"/>
    <n v="244.99999999999997"/>
    <n v="4.1999999999999993"/>
    <n v="1028.9999999999998"/>
    <x v="17"/>
    <x v="0"/>
  </r>
  <r>
    <s v="AT-15342"/>
    <x v="670"/>
    <x v="11"/>
    <n v="280.875"/>
    <n v="9.1"/>
    <n v="2555.9625000000001"/>
    <x v="30"/>
    <x v="1"/>
  </r>
  <r>
    <s v="AT-15353"/>
    <x v="671"/>
    <x v="0"/>
    <n v="210"/>
    <n v="1.4"/>
    <n v="294"/>
    <x v="10"/>
    <x v="0"/>
  </r>
  <r>
    <s v="AT-15355"/>
    <x v="671"/>
    <x v="1"/>
    <n v="227.49999999999997"/>
    <n v="6.3"/>
    <n v="1433.2499999999998"/>
    <x v="23"/>
    <x v="0"/>
  </r>
  <r>
    <s v="AT-15360"/>
    <x v="671"/>
    <x v="2"/>
    <n v="396.02499999999998"/>
    <n v="7"/>
    <n v="2772.1749999999997"/>
    <x v="28"/>
    <x v="1"/>
  </r>
  <r>
    <s v="AT-15349"/>
    <x v="671"/>
    <x v="3"/>
    <n v="109.63749999999999"/>
    <n v="1.75"/>
    <n v="191.86562499999997"/>
    <x v="31"/>
    <x v="0"/>
  </r>
  <r>
    <s v="AT-15350"/>
    <x v="671"/>
    <x v="4"/>
    <n v="543.375"/>
    <n v="0.7"/>
    <n v="380.36249999999995"/>
    <x v="27"/>
    <x v="1"/>
  </r>
  <r>
    <s v="AT-15352"/>
    <x v="671"/>
    <x v="5"/>
    <n v="284.72499999999997"/>
    <n v="0.7"/>
    <n v="199.30749999999998"/>
    <x v="32"/>
    <x v="1"/>
  </r>
  <r>
    <s v="AT-15351"/>
    <x v="671"/>
    <x v="6"/>
    <n v="358.75"/>
    <n v="2.9749999999999996"/>
    <n v="1067.2812499999998"/>
    <x v="28"/>
    <x v="1"/>
  </r>
  <r>
    <s v="AT-15356"/>
    <x v="671"/>
    <x v="7"/>
    <n v="457.62499999999994"/>
    <n v="7"/>
    <n v="3203.3749999999995"/>
    <x v="22"/>
    <x v="1"/>
  </r>
  <r>
    <s v="AT-15357"/>
    <x v="671"/>
    <x v="8"/>
    <n v="395.5"/>
    <n v="8.3999999999999986"/>
    <n v="3322.1999999999994"/>
    <x v="49"/>
    <x v="1"/>
  </r>
  <r>
    <s v="AT-15359"/>
    <x v="671"/>
    <x v="9"/>
    <n v="244.99999999999997"/>
    <n v="7"/>
    <n v="1714.9999999999998"/>
    <x v="27"/>
    <x v="0"/>
  </r>
  <r>
    <s v="AT-15358"/>
    <x v="671"/>
    <x v="10"/>
    <n v="244.99999999999997"/>
    <n v="7"/>
    <n v="1714.9999999999998"/>
    <x v="22"/>
    <x v="0"/>
  </r>
  <r>
    <s v="AT-15354"/>
    <x v="671"/>
    <x v="11"/>
    <n v="280.875"/>
    <n v="1.4"/>
    <n v="393.22499999999997"/>
    <x v="33"/>
    <x v="1"/>
  </r>
  <r>
    <s v="AT-15365"/>
    <x v="672"/>
    <x v="0"/>
    <n v="210"/>
    <n v="19.25"/>
    <n v="4042.5"/>
    <x v="20"/>
    <x v="0"/>
  </r>
  <r>
    <s v="AT-15367"/>
    <x v="672"/>
    <x v="1"/>
    <n v="227.49999999999997"/>
    <n v="1.75"/>
    <n v="398.12499999999994"/>
    <x v="26"/>
    <x v="0"/>
  </r>
  <r>
    <s v="AT-15372"/>
    <x v="672"/>
    <x v="2"/>
    <n v="396.02499999999998"/>
    <n v="1.4"/>
    <n v="554.43499999999995"/>
    <x v="30"/>
    <x v="1"/>
  </r>
  <r>
    <s v="AT-15361"/>
    <x v="672"/>
    <x v="3"/>
    <n v="109.63749999999999"/>
    <n v="1.75"/>
    <n v="191.86562499999997"/>
    <x v="34"/>
    <x v="0"/>
  </r>
  <r>
    <s v="AT-15362"/>
    <x v="672"/>
    <x v="4"/>
    <n v="543.375"/>
    <n v="1.75"/>
    <n v="950.90625"/>
    <x v="0"/>
    <x v="1"/>
  </r>
  <r>
    <s v="AT-15364"/>
    <x v="672"/>
    <x v="5"/>
    <n v="284.72499999999997"/>
    <n v="0.7"/>
    <n v="199.30749999999998"/>
    <x v="35"/>
    <x v="1"/>
  </r>
  <r>
    <s v="AT-15363"/>
    <x v="672"/>
    <x v="6"/>
    <n v="358.75"/>
    <n v="1.75"/>
    <n v="627.8125"/>
    <x v="30"/>
    <x v="1"/>
  </r>
  <r>
    <s v="AT-15368"/>
    <x v="672"/>
    <x v="7"/>
    <n v="457.62499999999994"/>
    <n v="19.25"/>
    <n v="8809.2812499999982"/>
    <x v="25"/>
    <x v="1"/>
  </r>
  <r>
    <s v="AT-15369"/>
    <x v="672"/>
    <x v="8"/>
    <n v="395.5"/>
    <n v="1.75"/>
    <n v="692.125"/>
    <x v="3"/>
    <x v="1"/>
  </r>
  <r>
    <s v="AT-15371"/>
    <x v="672"/>
    <x v="9"/>
    <n v="244.99999999999997"/>
    <n v="1.4"/>
    <n v="342.99999999999994"/>
    <x v="0"/>
    <x v="0"/>
  </r>
  <r>
    <s v="AT-15370"/>
    <x v="672"/>
    <x v="10"/>
    <n v="244.99999999999997"/>
    <n v="1.75"/>
    <n v="428.74999999999994"/>
    <x v="25"/>
    <x v="0"/>
  </r>
  <r>
    <s v="AT-15366"/>
    <x v="672"/>
    <x v="11"/>
    <n v="280.875"/>
    <n v="1.75"/>
    <n v="491.53125"/>
    <x v="36"/>
    <x v="1"/>
  </r>
  <r>
    <s v="AT-15377"/>
    <x v="673"/>
    <x v="0"/>
    <n v="210"/>
    <n v="1.75"/>
    <n v="367.5"/>
    <x v="2"/>
    <x v="0"/>
  </r>
  <r>
    <s v="AT-15379"/>
    <x v="673"/>
    <x v="1"/>
    <n v="227.49999999999997"/>
    <n v="1.75"/>
    <n v="398.12499999999994"/>
    <x v="28"/>
    <x v="0"/>
  </r>
  <r>
    <s v="AT-15384"/>
    <x v="673"/>
    <x v="2"/>
    <n v="396.02499999999998"/>
    <n v="1.4"/>
    <n v="554.43499999999995"/>
    <x v="33"/>
    <x v="1"/>
  </r>
  <r>
    <s v="AT-15373"/>
    <x v="673"/>
    <x v="3"/>
    <n v="109.63749999999999"/>
    <n v="1.75"/>
    <n v="191.86562499999997"/>
    <x v="37"/>
    <x v="0"/>
  </r>
  <r>
    <s v="AT-15374"/>
    <x v="673"/>
    <x v="4"/>
    <n v="543.375"/>
    <n v="1.75"/>
    <n v="950.90625"/>
    <x v="10"/>
    <x v="1"/>
  </r>
  <r>
    <s v="AT-15376"/>
    <x v="673"/>
    <x v="5"/>
    <n v="284.72499999999997"/>
    <n v="0.7"/>
    <n v="199.30749999999998"/>
    <x v="38"/>
    <x v="1"/>
  </r>
  <r>
    <s v="AT-15375"/>
    <x v="673"/>
    <x v="6"/>
    <n v="358.75"/>
    <n v="26.25"/>
    <n v="9417.1875"/>
    <x v="33"/>
    <x v="1"/>
  </r>
  <r>
    <s v="AT-15380"/>
    <x v="673"/>
    <x v="7"/>
    <n v="457.62499999999994"/>
    <n v="1.75"/>
    <n v="800.84374999999989"/>
    <x v="32"/>
    <x v="1"/>
  </r>
  <r>
    <s v="AT-15381"/>
    <x v="673"/>
    <x v="8"/>
    <n v="395.5"/>
    <n v="1.75"/>
    <n v="692.125"/>
    <x v="13"/>
    <x v="1"/>
  </r>
  <r>
    <s v="AT-15383"/>
    <x v="673"/>
    <x v="9"/>
    <n v="244.99999999999997"/>
    <n v="1.4"/>
    <n v="342.99999999999994"/>
    <x v="10"/>
    <x v="0"/>
  </r>
  <r>
    <s v="AT-15382"/>
    <x v="673"/>
    <x v="10"/>
    <n v="244.99999999999997"/>
    <n v="21.875"/>
    <n v="5359.3749999999991"/>
    <x v="32"/>
    <x v="0"/>
  </r>
  <r>
    <s v="AT-15378"/>
    <x v="673"/>
    <x v="11"/>
    <n v="280.875"/>
    <n v="1.75"/>
    <n v="491.53125"/>
    <x v="39"/>
    <x v="1"/>
  </r>
  <r>
    <s v="AT-15389"/>
    <x v="674"/>
    <x v="0"/>
    <n v="210"/>
    <n v="4.8999999999999995"/>
    <n v="1029"/>
    <x v="12"/>
    <x v="0"/>
  </r>
  <r>
    <s v="AT-15391"/>
    <x v="674"/>
    <x v="1"/>
    <n v="227.49999999999997"/>
    <n v="8.3999999999999986"/>
    <n v="1910.9999999999995"/>
    <x v="30"/>
    <x v="0"/>
  </r>
  <r>
    <s v="AT-15396"/>
    <x v="674"/>
    <x v="2"/>
    <n v="396.02499999999998"/>
    <n v="1.4"/>
    <n v="554.43499999999995"/>
    <x v="36"/>
    <x v="1"/>
  </r>
  <r>
    <s v="AT-15385"/>
    <x v="674"/>
    <x v="3"/>
    <n v="109.63749999999999"/>
    <n v="4.8999999999999995"/>
    <n v="537.22374999999988"/>
    <x v="40"/>
    <x v="0"/>
  </r>
  <r>
    <s v="AT-15386"/>
    <x v="674"/>
    <x v="4"/>
    <n v="543.375"/>
    <n v="4.8999999999999995"/>
    <n v="2662.5374999999999"/>
    <x v="20"/>
    <x v="1"/>
  </r>
  <r>
    <s v="AT-15388"/>
    <x v="674"/>
    <x v="5"/>
    <n v="284.72499999999997"/>
    <n v="0.7"/>
    <n v="199.30749999999998"/>
    <x v="41"/>
    <x v="1"/>
  </r>
  <r>
    <s v="AT-15387"/>
    <x v="674"/>
    <x v="6"/>
    <n v="358.75"/>
    <n v="0.7"/>
    <n v="251.12499999999997"/>
    <x v="36"/>
    <x v="1"/>
  </r>
  <r>
    <s v="AT-15392"/>
    <x v="674"/>
    <x v="7"/>
    <n v="457.62499999999994"/>
    <n v="1.4"/>
    <n v="640.67499999999984"/>
    <x v="35"/>
    <x v="1"/>
  </r>
  <r>
    <s v="AT-15393"/>
    <x v="674"/>
    <x v="8"/>
    <n v="395.5"/>
    <n v="8.3999999999999986"/>
    <n v="3322.1999999999994"/>
    <x v="9"/>
    <x v="1"/>
  </r>
  <r>
    <s v="AT-15395"/>
    <x v="674"/>
    <x v="9"/>
    <n v="244.99999999999997"/>
    <n v="8.3999999999999986"/>
    <n v="2057.9999999999995"/>
    <x v="20"/>
    <x v="0"/>
  </r>
  <r>
    <s v="AT-15394"/>
    <x v="674"/>
    <x v="10"/>
    <n v="244.99999999999997"/>
    <n v="6.6499999999999995"/>
    <n v="1629.2499999999998"/>
    <x v="35"/>
    <x v="0"/>
  </r>
  <r>
    <s v="AT-15390"/>
    <x v="674"/>
    <x v="11"/>
    <n v="280.875"/>
    <n v="9.1"/>
    <n v="2555.9625000000001"/>
    <x v="42"/>
    <x v="1"/>
  </r>
  <r>
    <s v="AT-15401"/>
    <x v="675"/>
    <x v="0"/>
    <n v="210"/>
    <n v="3.5"/>
    <n v="735"/>
    <x v="5"/>
    <x v="0"/>
  </r>
  <r>
    <s v="AT-15403"/>
    <x v="675"/>
    <x v="1"/>
    <n v="227.49999999999997"/>
    <n v="6.6499999999999995"/>
    <n v="1512.8749999999998"/>
    <x v="33"/>
    <x v="0"/>
  </r>
  <r>
    <s v="AT-15408"/>
    <x v="675"/>
    <x v="2"/>
    <n v="396.02499999999998"/>
    <n v="2.8"/>
    <n v="1108.8699999999999"/>
    <x v="39"/>
    <x v="1"/>
  </r>
  <r>
    <s v="AT-15397"/>
    <x v="675"/>
    <x v="3"/>
    <n v="109.63749999999999"/>
    <n v="2.8"/>
    <n v="306.98499999999996"/>
    <x v="4"/>
    <x v="0"/>
  </r>
  <r>
    <s v="AT-15398"/>
    <x v="675"/>
    <x v="4"/>
    <n v="543.375"/>
    <n v="5.6"/>
    <n v="3042.8999999999996"/>
    <x v="2"/>
    <x v="1"/>
  </r>
  <r>
    <s v="AT-15400"/>
    <x v="675"/>
    <x v="5"/>
    <n v="284.72499999999997"/>
    <n v="2.8"/>
    <n v="797.2299999999999"/>
    <x v="43"/>
    <x v="1"/>
  </r>
  <r>
    <s v="AT-15399"/>
    <x v="675"/>
    <x v="6"/>
    <n v="358.75"/>
    <n v="4.7249999999999996"/>
    <n v="1695.0937499999998"/>
    <x v="39"/>
    <x v="1"/>
  </r>
  <r>
    <s v="AT-15404"/>
    <x v="675"/>
    <x v="7"/>
    <n v="457.62499999999994"/>
    <n v="4.8999999999999995"/>
    <n v="2242.3624999999993"/>
    <x v="38"/>
    <x v="1"/>
  </r>
  <r>
    <s v="AT-15405"/>
    <x v="675"/>
    <x v="8"/>
    <n v="395.5"/>
    <n v="4.8999999999999995"/>
    <n v="1937.9499999999998"/>
    <x v="19"/>
    <x v="1"/>
  </r>
  <r>
    <s v="AT-15407"/>
    <x v="675"/>
    <x v="9"/>
    <n v="244.99999999999997"/>
    <n v="2.8"/>
    <n v="685.99999999999989"/>
    <x v="2"/>
    <x v="0"/>
  </r>
  <r>
    <s v="AT-15406"/>
    <x v="675"/>
    <x v="10"/>
    <n v="244.99999999999997"/>
    <n v="19.599999999999998"/>
    <n v="4801.9999999999991"/>
    <x v="38"/>
    <x v="0"/>
  </r>
  <r>
    <s v="AT-15402"/>
    <x v="675"/>
    <x v="11"/>
    <n v="280.875"/>
    <n v="0.7"/>
    <n v="196.61249999999998"/>
    <x v="44"/>
    <x v="1"/>
  </r>
  <r>
    <s v="AT-15413"/>
    <x v="676"/>
    <x v="0"/>
    <n v="210"/>
    <n v="3.5"/>
    <n v="735"/>
    <x v="15"/>
    <x v="0"/>
  </r>
  <r>
    <s v="AT-15415"/>
    <x v="676"/>
    <x v="1"/>
    <n v="227.49999999999997"/>
    <n v="16.799999999999997"/>
    <n v="3821.9999999999991"/>
    <x v="36"/>
    <x v="0"/>
  </r>
  <r>
    <s v="AT-15420"/>
    <x v="676"/>
    <x v="2"/>
    <n v="396.02499999999998"/>
    <n v="11.549999999999999"/>
    <n v="4574.088749999999"/>
    <x v="42"/>
    <x v="1"/>
  </r>
  <r>
    <s v="AT-15409"/>
    <x v="676"/>
    <x v="3"/>
    <n v="109.63749999999999"/>
    <n v="1.4"/>
    <n v="153.49249999999998"/>
    <x v="14"/>
    <x v="0"/>
  </r>
  <r>
    <s v="AT-15410"/>
    <x v="676"/>
    <x v="4"/>
    <n v="543.375"/>
    <n v="4.8999999999999995"/>
    <n v="2662.5374999999999"/>
    <x v="12"/>
    <x v="1"/>
  </r>
  <r>
    <s v="AT-15412"/>
    <x v="676"/>
    <x v="5"/>
    <n v="284.72499999999997"/>
    <n v="1.4"/>
    <n v="398.61499999999995"/>
    <x v="45"/>
    <x v="1"/>
  </r>
  <r>
    <s v="AT-15411"/>
    <x v="676"/>
    <x v="6"/>
    <n v="358.75"/>
    <n v="3.5"/>
    <n v="1255.625"/>
    <x v="42"/>
    <x v="1"/>
  </r>
  <r>
    <s v="AT-15416"/>
    <x v="676"/>
    <x v="7"/>
    <n v="457.62499999999994"/>
    <n v="12.25"/>
    <n v="5605.9062499999991"/>
    <x v="41"/>
    <x v="1"/>
  </r>
  <r>
    <s v="AT-15417"/>
    <x v="676"/>
    <x v="8"/>
    <n v="395.5"/>
    <n v="12.25"/>
    <n v="4844.875"/>
    <x v="6"/>
    <x v="1"/>
  </r>
  <r>
    <s v="AT-15419"/>
    <x v="676"/>
    <x v="9"/>
    <n v="244.99999999999997"/>
    <n v="16.45"/>
    <n v="4030.2499999999995"/>
    <x v="12"/>
    <x v="0"/>
  </r>
  <r>
    <s v="AT-15418"/>
    <x v="676"/>
    <x v="10"/>
    <n v="244.99999999999997"/>
    <n v="13.649999999999999"/>
    <n v="3344.2499999999991"/>
    <x v="41"/>
    <x v="0"/>
  </r>
  <r>
    <s v="AT-15414"/>
    <x v="676"/>
    <x v="11"/>
    <n v="280.875"/>
    <n v="5.25"/>
    <n v="1474.59375"/>
    <x v="46"/>
    <x v="1"/>
  </r>
  <r>
    <s v="AT-15425"/>
    <x v="677"/>
    <x v="0"/>
    <n v="210"/>
    <n v="2.0999999999999996"/>
    <n v="440.99999999999994"/>
    <x v="7"/>
    <x v="0"/>
  </r>
  <r>
    <s v="AT-15427"/>
    <x v="677"/>
    <x v="1"/>
    <n v="227.49999999999997"/>
    <n v="3.15"/>
    <n v="716.62499999999989"/>
    <x v="39"/>
    <x v="0"/>
  </r>
  <r>
    <s v="AT-15432"/>
    <x v="677"/>
    <x v="2"/>
    <n v="396.02499999999998"/>
    <n v="3.15"/>
    <n v="1247.47875"/>
    <x v="44"/>
    <x v="1"/>
  </r>
  <r>
    <s v="AT-15421"/>
    <x v="677"/>
    <x v="3"/>
    <n v="109.63749999999999"/>
    <n v="2.0999999999999996"/>
    <n v="230.23874999999992"/>
    <x v="1"/>
    <x v="0"/>
  </r>
  <r>
    <s v="AT-15422"/>
    <x v="677"/>
    <x v="4"/>
    <n v="543.375"/>
    <n v="2.0999999999999996"/>
    <n v="1141.0874999999999"/>
    <x v="5"/>
    <x v="1"/>
  </r>
  <r>
    <s v="AT-15424"/>
    <x v="677"/>
    <x v="5"/>
    <n v="284.72499999999997"/>
    <n v="0.7"/>
    <n v="199.30749999999998"/>
    <x v="8"/>
    <x v="1"/>
  </r>
  <r>
    <s v="AT-15423"/>
    <x v="677"/>
    <x v="6"/>
    <n v="358.75"/>
    <n v="1.75"/>
    <n v="627.8125"/>
    <x v="44"/>
    <x v="1"/>
  </r>
  <r>
    <s v="AT-15428"/>
    <x v="677"/>
    <x v="7"/>
    <n v="457.62499999999994"/>
    <n v="11.549999999999999"/>
    <n v="5285.5687499999985"/>
    <x v="43"/>
    <x v="1"/>
  </r>
  <r>
    <s v="AT-15429"/>
    <x v="677"/>
    <x v="8"/>
    <n v="395.5"/>
    <n v="3.15"/>
    <n v="1245.825"/>
    <x v="16"/>
    <x v="1"/>
  </r>
  <r>
    <s v="AT-15431"/>
    <x v="677"/>
    <x v="9"/>
    <n v="244.99999999999997"/>
    <n v="3.15"/>
    <n v="771.74999999999989"/>
    <x v="5"/>
    <x v="0"/>
  </r>
  <r>
    <s v="AT-15430"/>
    <x v="677"/>
    <x v="10"/>
    <n v="244.99999999999997"/>
    <n v="11.549999999999999"/>
    <n v="2829.7499999999995"/>
    <x v="43"/>
    <x v="0"/>
  </r>
  <r>
    <s v="AT-15426"/>
    <x v="677"/>
    <x v="11"/>
    <n v="280.875"/>
    <n v="2.0999999999999996"/>
    <n v="589.83749999999986"/>
    <x v="47"/>
    <x v="1"/>
  </r>
  <r>
    <s v="AT-15437"/>
    <x v="678"/>
    <x v="0"/>
    <n v="210"/>
    <n v="12.25"/>
    <n v="2572.5"/>
    <x v="17"/>
    <x v="0"/>
  </r>
  <r>
    <s v="AT-15439"/>
    <x v="678"/>
    <x v="1"/>
    <n v="227.49999999999997"/>
    <n v="17.149999999999999"/>
    <n v="3901.6249999999991"/>
    <x v="42"/>
    <x v="0"/>
  </r>
  <r>
    <s v="AT-15444"/>
    <x v="678"/>
    <x v="2"/>
    <n v="396.02499999999998"/>
    <n v="6.6499999999999995"/>
    <n v="2633.5662499999999"/>
    <x v="46"/>
    <x v="1"/>
  </r>
  <r>
    <s v="AT-15433"/>
    <x v="678"/>
    <x v="3"/>
    <n v="109.63749999999999"/>
    <n v="3.5"/>
    <n v="383.73124999999993"/>
    <x v="11"/>
    <x v="0"/>
  </r>
  <r>
    <s v="AT-15434"/>
    <x v="678"/>
    <x v="4"/>
    <n v="543.375"/>
    <n v="13.649999999999999"/>
    <n v="7417.0687499999995"/>
    <x v="15"/>
    <x v="1"/>
  </r>
  <r>
    <s v="AT-15436"/>
    <x v="678"/>
    <x v="5"/>
    <n v="284.72499999999997"/>
    <n v="2.0999999999999996"/>
    <n v="597.92249999999979"/>
    <x v="18"/>
    <x v="1"/>
  </r>
  <r>
    <s v="AT-15435"/>
    <x v="678"/>
    <x v="6"/>
    <n v="358.75"/>
    <n v="2.0999999999999996"/>
    <n v="753.37499999999989"/>
    <x v="46"/>
    <x v="1"/>
  </r>
  <r>
    <s v="AT-15440"/>
    <x v="678"/>
    <x v="7"/>
    <n v="457.62499999999994"/>
    <n v="12.95"/>
    <n v="5926.2437499999987"/>
    <x v="45"/>
    <x v="1"/>
  </r>
  <r>
    <s v="AT-15441"/>
    <x v="678"/>
    <x v="8"/>
    <n v="395.5"/>
    <n v="11.2"/>
    <n v="4429.5999999999995"/>
    <x v="21"/>
    <x v="1"/>
  </r>
  <r>
    <s v="AT-15443"/>
    <x v="678"/>
    <x v="9"/>
    <n v="244.99999999999997"/>
    <n v="9.4499999999999993"/>
    <n v="2315.2499999999995"/>
    <x v="15"/>
    <x v="0"/>
  </r>
  <r>
    <s v="AT-15442"/>
    <x v="678"/>
    <x v="10"/>
    <n v="244.99999999999997"/>
    <n v="6.6499999999999995"/>
    <n v="1629.2499999999998"/>
    <x v="45"/>
    <x v="0"/>
  </r>
  <r>
    <s v="AT-15438"/>
    <x v="678"/>
    <x v="11"/>
    <n v="280.875"/>
    <n v="13.299999999999999"/>
    <n v="3735.6374999999998"/>
    <x v="48"/>
    <x v="1"/>
  </r>
  <r>
    <s v="AT-15449"/>
    <x v="679"/>
    <x v="0"/>
    <n v="210"/>
    <n v="16.799999999999997"/>
    <n v="3527.9999999999995"/>
    <x v="22"/>
    <x v="0"/>
  </r>
  <r>
    <s v="AT-15451"/>
    <x v="679"/>
    <x v="1"/>
    <n v="227.49999999999997"/>
    <n v="1.0499999999999998"/>
    <n v="238.87499999999994"/>
    <x v="44"/>
    <x v="0"/>
  </r>
  <r>
    <s v="AT-15456"/>
    <x v="679"/>
    <x v="2"/>
    <n v="396.02499999999998"/>
    <n v="1.0499999999999998"/>
    <n v="415.8262499999999"/>
    <x v="47"/>
    <x v="1"/>
  </r>
  <r>
    <s v="AT-15445"/>
    <x v="679"/>
    <x v="3"/>
    <n v="109.63749999999999"/>
    <n v="24.5"/>
    <n v="2686.1187499999996"/>
    <x v="8"/>
    <x v="0"/>
  </r>
  <r>
    <s v="AT-15446"/>
    <x v="679"/>
    <x v="4"/>
    <n v="543.375"/>
    <n v="17.149999999999999"/>
    <n v="9318.8812499999985"/>
    <x v="7"/>
    <x v="1"/>
  </r>
  <r>
    <s v="AT-15448"/>
    <x v="679"/>
    <x v="5"/>
    <n v="284.72499999999997"/>
    <n v="12.25"/>
    <n v="3487.8812499999995"/>
    <x v="23"/>
    <x v="1"/>
  </r>
  <r>
    <s v="AT-15447"/>
    <x v="679"/>
    <x v="6"/>
    <n v="358.75"/>
    <n v="10.149999999999999"/>
    <n v="3641.3124999999995"/>
    <x v="47"/>
    <x v="1"/>
  </r>
  <r>
    <s v="AT-15452"/>
    <x v="679"/>
    <x v="7"/>
    <n v="457.62499999999994"/>
    <n v="1.0499999999999998"/>
    <n v="480.50624999999985"/>
    <x v="29"/>
    <x v="1"/>
  </r>
  <r>
    <s v="AT-15453"/>
    <x v="679"/>
    <x v="8"/>
    <n v="395.5"/>
    <n v="1.0499999999999998"/>
    <n v="415.27499999999992"/>
    <x v="24"/>
    <x v="1"/>
  </r>
  <r>
    <s v="AT-15455"/>
    <x v="679"/>
    <x v="9"/>
    <n v="244.99999999999997"/>
    <n v="1.0499999999999998"/>
    <n v="257.24999999999994"/>
    <x v="7"/>
    <x v="0"/>
  </r>
  <r>
    <s v="AT-15454"/>
    <x v="679"/>
    <x v="10"/>
    <n v="244.99999999999997"/>
    <n v="1.0499999999999998"/>
    <n v="257.24999999999994"/>
    <x v="29"/>
    <x v="0"/>
  </r>
  <r>
    <s v="AT-15450"/>
    <x v="679"/>
    <x v="11"/>
    <n v="280.875"/>
    <n v="4.1999999999999993"/>
    <n v="1179.6749999999997"/>
    <x v="49"/>
    <x v="1"/>
  </r>
  <r>
    <s v="AT-15461"/>
    <x v="680"/>
    <x v="0"/>
    <n v="210"/>
    <n v="20.65"/>
    <n v="4336.5"/>
    <x v="25"/>
    <x v="0"/>
  </r>
  <r>
    <s v="AT-15463"/>
    <x v="680"/>
    <x v="1"/>
    <n v="227.49999999999997"/>
    <n v="1.75"/>
    <n v="398.12499999999994"/>
    <x v="46"/>
    <x v="0"/>
  </r>
  <r>
    <s v="AT-15468"/>
    <x v="680"/>
    <x v="2"/>
    <n v="396.02499999999998"/>
    <n v="1.75"/>
    <n v="693.04374999999993"/>
    <x v="48"/>
    <x v="1"/>
  </r>
  <r>
    <s v="AT-15457"/>
    <x v="680"/>
    <x v="3"/>
    <n v="109.63749999999999"/>
    <n v="5.25"/>
    <n v="575.59687499999995"/>
    <x v="18"/>
    <x v="0"/>
  </r>
  <r>
    <s v="AT-15458"/>
    <x v="680"/>
    <x v="4"/>
    <n v="543.375"/>
    <n v="19.95"/>
    <n v="10840.331249999999"/>
    <x v="17"/>
    <x v="1"/>
  </r>
  <r>
    <s v="AT-15460"/>
    <x v="680"/>
    <x v="5"/>
    <n v="284.72499999999997"/>
    <n v="8.3999999999999986"/>
    <n v="2391.6899999999991"/>
    <x v="26"/>
    <x v="1"/>
  </r>
  <r>
    <s v="AT-15459"/>
    <x v="680"/>
    <x v="6"/>
    <n v="358.75"/>
    <n v="8.3999999999999986"/>
    <n v="3013.4999999999995"/>
    <x v="48"/>
    <x v="1"/>
  </r>
  <r>
    <s v="AT-15464"/>
    <x v="680"/>
    <x v="7"/>
    <n v="457.62499999999994"/>
    <n v="1.75"/>
    <n v="800.84374999999989"/>
    <x v="31"/>
    <x v="1"/>
  </r>
  <r>
    <s v="AT-15465"/>
    <x v="680"/>
    <x v="8"/>
    <n v="395.5"/>
    <n v="2.4499999999999997"/>
    <n v="968.97499999999991"/>
    <x v="27"/>
    <x v="1"/>
  </r>
  <r>
    <s v="AT-15467"/>
    <x v="680"/>
    <x v="9"/>
    <n v="244.99999999999997"/>
    <n v="0.7"/>
    <n v="171.49999999999997"/>
    <x v="17"/>
    <x v="0"/>
  </r>
  <r>
    <s v="AT-15466"/>
    <x v="680"/>
    <x v="10"/>
    <n v="244.99999999999997"/>
    <n v="2.4499999999999997"/>
    <n v="600.24999999999989"/>
    <x v="31"/>
    <x v="0"/>
  </r>
  <r>
    <s v="AT-15462"/>
    <x v="680"/>
    <x v="11"/>
    <n v="280.875"/>
    <n v="15.399999999999999"/>
    <n v="4325.4749999999995"/>
    <x v="3"/>
    <x v="1"/>
  </r>
  <r>
    <s v="AT-15473"/>
    <x v="681"/>
    <x v="0"/>
    <n v="210"/>
    <n v="3.15"/>
    <n v="661.5"/>
    <x v="32"/>
    <x v="0"/>
  </r>
  <r>
    <s v="AT-15475"/>
    <x v="681"/>
    <x v="1"/>
    <n v="227.49999999999997"/>
    <n v="17.149999999999999"/>
    <n v="3901.6249999999991"/>
    <x v="47"/>
    <x v="0"/>
  </r>
  <r>
    <s v="AT-15480"/>
    <x v="681"/>
    <x v="2"/>
    <n v="396.02499999999998"/>
    <n v="11.2"/>
    <n v="4435.4799999999996"/>
    <x v="49"/>
    <x v="1"/>
  </r>
  <r>
    <s v="AT-15469"/>
    <x v="681"/>
    <x v="3"/>
    <n v="109.63749999999999"/>
    <n v="2.0999999999999996"/>
    <n v="230.23874999999992"/>
    <x v="23"/>
    <x v="0"/>
  </r>
  <r>
    <s v="AT-15470"/>
    <x v="681"/>
    <x v="4"/>
    <n v="543.375"/>
    <n v="7.35"/>
    <n v="3993.8062499999996"/>
    <x v="22"/>
    <x v="1"/>
  </r>
  <r>
    <s v="AT-15472"/>
    <x v="681"/>
    <x v="5"/>
    <n v="284.72499999999997"/>
    <n v="0.7"/>
    <n v="199.30749999999998"/>
    <x v="28"/>
    <x v="1"/>
  </r>
  <r>
    <s v="AT-15471"/>
    <x v="681"/>
    <x v="6"/>
    <n v="358.75"/>
    <n v="0.7"/>
    <n v="251.12499999999997"/>
    <x v="49"/>
    <x v="1"/>
  </r>
  <r>
    <s v="AT-15476"/>
    <x v="681"/>
    <x v="7"/>
    <n v="457.62499999999994"/>
    <n v="12.95"/>
    <n v="5926.2437499999987"/>
    <x v="34"/>
    <x v="1"/>
  </r>
  <r>
    <s v="AT-15477"/>
    <x v="681"/>
    <x v="8"/>
    <n v="395.5"/>
    <n v="18.899999999999999"/>
    <n v="7474.95"/>
    <x v="0"/>
    <x v="1"/>
  </r>
  <r>
    <s v="AT-15479"/>
    <x v="681"/>
    <x v="9"/>
    <n v="244.99999999999997"/>
    <n v="5.9499999999999993"/>
    <n v="1457.7499999999995"/>
    <x v="22"/>
    <x v="0"/>
  </r>
  <r>
    <s v="AT-15478"/>
    <x v="681"/>
    <x v="10"/>
    <n v="244.99999999999997"/>
    <n v="11.2"/>
    <n v="2743.9999999999995"/>
    <x v="34"/>
    <x v="0"/>
  </r>
  <r>
    <s v="AT-15474"/>
    <x v="681"/>
    <x v="11"/>
    <n v="280.875"/>
    <n v="10.85"/>
    <n v="3047.4937500000001"/>
    <x v="13"/>
    <x v="1"/>
  </r>
  <r>
    <s v="AT-15485"/>
    <x v="682"/>
    <x v="0"/>
    <n v="210"/>
    <n v="22.049999999999997"/>
    <n v="4630.4999999999991"/>
    <x v="35"/>
    <x v="0"/>
  </r>
  <r>
    <s v="AT-15487"/>
    <x v="682"/>
    <x v="1"/>
    <n v="227.49999999999997"/>
    <n v="8.75"/>
    <n v="1990.6249999999998"/>
    <x v="48"/>
    <x v="0"/>
  </r>
  <r>
    <s v="AT-15492"/>
    <x v="682"/>
    <x v="2"/>
    <n v="396.02499999999998"/>
    <n v="4.55"/>
    <n v="1801.9137499999999"/>
    <x v="3"/>
    <x v="1"/>
  </r>
  <r>
    <s v="AT-15481"/>
    <x v="682"/>
    <x v="3"/>
    <n v="109.63749999999999"/>
    <n v="13.299999999999999"/>
    <n v="1458.1787499999998"/>
    <x v="26"/>
    <x v="0"/>
  </r>
  <r>
    <s v="AT-15482"/>
    <x v="682"/>
    <x v="4"/>
    <n v="543.375"/>
    <n v="16.45"/>
    <n v="8938.5187499999993"/>
    <x v="25"/>
    <x v="1"/>
  </r>
  <r>
    <s v="AT-15484"/>
    <x v="682"/>
    <x v="5"/>
    <n v="284.72499999999997"/>
    <n v="6.3"/>
    <n v="1793.7674999999997"/>
    <x v="30"/>
    <x v="1"/>
  </r>
  <r>
    <s v="AT-15483"/>
    <x v="682"/>
    <x v="6"/>
    <n v="358.75"/>
    <n v="2.0999999999999996"/>
    <n v="753.37499999999989"/>
    <x v="3"/>
    <x v="1"/>
  </r>
  <r>
    <s v="AT-15488"/>
    <x v="682"/>
    <x v="7"/>
    <n v="457.62499999999994"/>
    <n v="4.55"/>
    <n v="2082.1937499999995"/>
    <x v="37"/>
    <x v="1"/>
  </r>
  <r>
    <s v="AT-15489"/>
    <x v="682"/>
    <x v="8"/>
    <n v="395.5"/>
    <n v="4.55"/>
    <n v="1799.5249999999999"/>
    <x v="10"/>
    <x v="1"/>
  </r>
  <r>
    <s v="AT-15491"/>
    <x v="682"/>
    <x v="9"/>
    <n v="244.99999999999997"/>
    <n v="4.55"/>
    <n v="1114.7499999999998"/>
    <x v="25"/>
    <x v="0"/>
  </r>
  <r>
    <s v="AT-15490"/>
    <x v="682"/>
    <x v="10"/>
    <n v="244.99999999999997"/>
    <n v="3.15"/>
    <n v="771.74999999999989"/>
    <x v="37"/>
    <x v="0"/>
  </r>
  <r>
    <s v="AT-15486"/>
    <x v="682"/>
    <x v="11"/>
    <n v="280.875"/>
    <n v="26.599999999999998"/>
    <n v="7471.2749999999996"/>
    <x v="9"/>
    <x v="1"/>
  </r>
  <r>
    <s v="AT-15497"/>
    <x v="683"/>
    <x v="0"/>
    <n v="210"/>
    <n v="13.649999999999999"/>
    <n v="2866.4999999999995"/>
    <x v="38"/>
    <x v="0"/>
  </r>
  <r>
    <s v="AT-15499"/>
    <x v="683"/>
    <x v="1"/>
    <n v="227.49999999999997"/>
    <n v="4.1999999999999993"/>
    <n v="955.49999999999977"/>
    <x v="49"/>
    <x v="0"/>
  </r>
  <r>
    <s v="AT-15504"/>
    <x v="683"/>
    <x v="2"/>
    <n v="396.02499999999998"/>
    <n v="15.399999999999999"/>
    <n v="6098.7849999999989"/>
    <x v="13"/>
    <x v="1"/>
  </r>
  <r>
    <s v="AT-15493"/>
    <x v="683"/>
    <x v="3"/>
    <n v="109.63749999999999"/>
    <n v="8.3999999999999986"/>
    <n v="920.9549999999997"/>
    <x v="28"/>
    <x v="0"/>
  </r>
  <r>
    <s v="AT-15494"/>
    <x v="683"/>
    <x v="4"/>
    <n v="543.375"/>
    <n v="12.6"/>
    <n v="6846.5249999999996"/>
    <x v="32"/>
    <x v="1"/>
  </r>
  <r>
    <s v="AT-15496"/>
    <x v="683"/>
    <x v="5"/>
    <n v="284.72499999999997"/>
    <n v="4.1999999999999993"/>
    <n v="1195.8449999999996"/>
    <x v="33"/>
    <x v="1"/>
  </r>
  <r>
    <s v="AT-15495"/>
    <x v="683"/>
    <x v="6"/>
    <n v="358.75"/>
    <n v="5.9499999999999993"/>
    <n v="2134.5624999999995"/>
    <x v="13"/>
    <x v="1"/>
  </r>
  <r>
    <s v="AT-15500"/>
    <x v="683"/>
    <x v="7"/>
    <n v="457.62499999999994"/>
    <n v="1.75"/>
    <n v="800.84374999999989"/>
    <x v="40"/>
    <x v="1"/>
  </r>
  <r>
    <s v="AT-15501"/>
    <x v="683"/>
    <x v="8"/>
    <n v="395.5"/>
    <n v="5.25"/>
    <n v="2076.375"/>
    <x v="20"/>
    <x v="1"/>
  </r>
  <r>
    <s v="AT-15503"/>
    <x v="683"/>
    <x v="9"/>
    <n v="244.99999999999997"/>
    <n v="1.4"/>
    <n v="342.99999999999994"/>
    <x v="27"/>
    <x v="0"/>
  </r>
  <r>
    <s v="AT-15502"/>
    <x v="683"/>
    <x v="10"/>
    <n v="244.99999999999997"/>
    <n v="2.0999999999999996"/>
    <n v="514.49999999999989"/>
    <x v="40"/>
    <x v="0"/>
  </r>
  <r>
    <s v="AT-15498"/>
    <x v="683"/>
    <x v="11"/>
    <n v="280.875"/>
    <n v="15.749999999999998"/>
    <n v="4423.7812499999991"/>
    <x v="19"/>
    <x v="1"/>
  </r>
  <r>
    <s v="AT-15509"/>
    <x v="684"/>
    <x v="0"/>
    <n v="210"/>
    <n v="17.149999999999999"/>
    <n v="3601.4999999999995"/>
    <x v="41"/>
    <x v="0"/>
  </r>
  <r>
    <s v="AT-15511"/>
    <x v="684"/>
    <x v="1"/>
    <n v="227.49999999999997"/>
    <n v="21"/>
    <n v="4777.4999999999991"/>
    <x v="3"/>
    <x v="0"/>
  </r>
  <r>
    <s v="AT-15516"/>
    <x v="684"/>
    <x v="2"/>
    <n v="396.02499999999998"/>
    <n v="1.4"/>
    <n v="554.43499999999995"/>
    <x v="9"/>
    <x v="1"/>
  </r>
  <r>
    <s v="AT-15505"/>
    <x v="684"/>
    <x v="3"/>
    <n v="109.63749999999999"/>
    <n v="1.75"/>
    <n v="191.86562499999997"/>
    <x v="30"/>
    <x v="0"/>
  </r>
  <r>
    <s v="AT-15506"/>
    <x v="684"/>
    <x v="4"/>
    <n v="543.375"/>
    <n v="11.549999999999999"/>
    <n v="6275.9812499999998"/>
    <x v="35"/>
    <x v="1"/>
  </r>
  <r>
    <s v="AT-15508"/>
    <x v="684"/>
    <x v="5"/>
    <n v="284.72499999999997"/>
    <n v="0.7"/>
    <n v="199.30749999999998"/>
    <x v="36"/>
    <x v="1"/>
  </r>
  <r>
    <s v="AT-15507"/>
    <x v="684"/>
    <x v="6"/>
    <n v="358.75"/>
    <n v="13.299999999999999"/>
    <n v="4771.375"/>
    <x v="9"/>
    <x v="1"/>
  </r>
  <r>
    <s v="AT-15512"/>
    <x v="684"/>
    <x v="7"/>
    <n v="457.62499999999994"/>
    <n v="17.149999999999999"/>
    <n v="7848.2687499999984"/>
    <x v="4"/>
    <x v="1"/>
  </r>
  <r>
    <s v="AT-15513"/>
    <x v="684"/>
    <x v="8"/>
    <n v="395.5"/>
    <n v="27.299999999999997"/>
    <n v="10797.15"/>
    <x v="2"/>
    <x v="1"/>
  </r>
  <r>
    <s v="AT-15515"/>
    <x v="684"/>
    <x v="9"/>
    <n v="244.99999999999997"/>
    <n v="18.899999999999999"/>
    <n v="4630.4999999999991"/>
    <x v="0"/>
    <x v="0"/>
  </r>
  <r>
    <s v="AT-15514"/>
    <x v="684"/>
    <x v="10"/>
    <n v="244.99999999999997"/>
    <n v="20.299999999999997"/>
    <n v="4973.4999999999991"/>
    <x v="4"/>
    <x v="0"/>
  </r>
  <r>
    <s v="AT-15510"/>
    <x v="684"/>
    <x v="11"/>
    <n v="280.875"/>
    <n v="5.25"/>
    <n v="1474.59375"/>
    <x v="6"/>
    <x v="1"/>
  </r>
  <r>
    <s v="AT-15521"/>
    <x v="685"/>
    <x v="0"/>
    <n v="210"/>
    <n v="15.399999999999999"/>
    <n v="3233.9999999999995"/>
    <x v="43"/>
    <x v="0"/>
  </r>
  <r>
    <s v="AT-15523"/>
    <x v="685"/>
    <x v="1"/>
    <n v="227.49999999999997"/>
    <n v="14.7"/>
    <n v="3344.2499999999995"/>
    <x v="13"/>
    <x v="0"/>
  </r>
  <r>
    <s v="AT-15528"/>
    <x v="685"/>
    <x v="2"/>
    <n v="396.02499999999998"/>
    <n v="3.35"/>
    <n v="1326.6837499999999"/>
    <x v="19"/>
    <x v="1"/>
  </r>
  <r>
    <s v="AT-15517"/>
    <x v="685"/>
    <x v="3"/>
    <n v="109.63749999999999"/>
    <n v="2.0999999999999996"/>
    <n v="230.23874999999992"/>
    <x v="33"/>
    <x v="0"/>
  </r>
  <r>
    <s v="AT-15518"/>
    <x v="685"/>
    <x v="4"/>
    <n v="543.375"/>
    <n v="8.75"/>
    <n v="4754.53125"/>
    <x v="38"/>
    <x v="1"/>
  </r>
  <r>
    <s v="AT-15520"/>
    <x v="685"/>
    <x v="5"/>
    <n v="284.72499999999997"/>
    <n v="3.35"/>
    <n v="953.8287499999999"/>
    <x v="39"/>
    <x v="1"/>
  </r>
  <r>
    <s v="AT-15519"/>
    <x v="685"/>
    <x v="6"/>
    <n v="358.75"/>
    <n v="0.7"/>
    <n v="251.12499999999997"/>
    <x v="19"/>
    <x v="1"/>
  </r>
  <r>
    <s v="AT-15524"/>
    <x v="685"/>
    <x v="7"/>
    <n v="457.62499999999994"/>
    <n v="6.3"/>
    <n v="2883.0374999999995"/>
    <x v="14"/>
    <x v="1"/>
  </r>
  <r>
    <s v="AT-15525"/>
    <x v="685"/>
    <x v="8"/>
    <n v="395.5"/>
    <n v="16.099999999999998"/>
    <n v="6367.5499999999993"/>
    <x v="12"/>
    <x v="1"/>
  </r>
  <r>
    <s v="AT-15527"/>
    <x v="685"/>
    <x v="9"/>
    <n v="244.99999999999997"/>
    <n v="7.6999999999999993"/>
    <n v="1886.4999999999995"/>
    <x v="10"/>
    <x v="0"/>
  </r>
  <r>
    <s v="AT-15526"/>
    <x v="685"/>
    <x v="10"/>
    <n v="244.99999999999997"/>
    <n v="8.3999999999999986"/>
    <n v="2057.9999999999995"/>
    <x v="14"/>
    <x v="0"/>
  </r>
  <r>
    <s v="AT-15522"/>
    <x v="685"/>
    <x v="11"/>
    <n v="280.875"/>
    <n v="6.3"/>
    <n v="1769.5125"/>
    <x v="16"/>
    <x v="1"/>
  </r>
  <r>
    <s v="AT-15533"/>
    <x v="686"/>
    <x v="0"/>
    <n v="210"/>
    <n v="23.799999999999997"/>
    <n v="4997.9999999999991"/>
    <x v="45"/>
    <x v="0"/>
  </r>
  <r>
    <s v="AT-15535"/>
    <x v="686"/>
    <x v="1"/>
    <n v="227.49999999999997"/>
    <n v="1.75"/>
    <n v="398.12499999999994"/>
    <x v="9"/>
    <x v="0"/>
  </r>
  <r>
    <s v="AT-15540"/>
    <x v="686"/>
    <x v="2"/>
    <n v="396.02499999999998"/>
    <n v="1.4"/>
    <n v="554.43499999999995"/>
    <x v="6"/>
    <x v="1"/>
  </r>
  <r>
    <s v="AT-15529"/>
    <x v="686"/>
    <x v="3"/>
    <n v="109.63749999999999"/>
    <n v="6.3"/>
    <n v="690.71624999999995"/>
    <x v="36"/>
    <x v="0"/>
  </r>
  <r>
    <s v="AT-15530"/>
    <x v="686"/>
    <x v="4"/>
    <n v="543.375"/>
    <n v="23.799999999999997"/>
    <n v="12932.324999999999"/>
    <x v="41"/>
    <x v="1"/>
  </r>
  <r>
    <s v="AT-15532"/>
    <x v="686"/>
    <x v="5"/>
    <n v="284.72499999999997"/>
    <n v="0.7"/>
    <n v="199.30749999999998"/>
    <x v="42"/>
    <x v="1"/>
  </r>
  <r>
    <s v="AT-15531"/>
    <x v="686"/>
    <x v="6"/>
    <n v="358.75"/>
    <n v="1.75"/>
    <n v="627.8125"/>
    <x v="6"/>
    <x v="1"/>
  </r>
  <r>
    <s v="AT-15536"/>
    <x v="686"/>
    <x v="7"/>
    <n v="457.62499999999994"/>
    <n v="2.0999999999999996"/>
    <n v="961.0124999999997"/>
    <x v="1"/>
    <x v="1"/>
  </r>
  <r>
    <s v="AT-15537"/>
    <x v="686"/>
    <x v="8"/>
    <n v="395.5"/>
    <n v="2.0999999999999996"/>
    <n v="830.54999999999984"/>
    <x v="5"/>
    <x v="1"/>
  </r>
  <r>
    <s v="AT-15539"/>
    <x v="686"/>
    <x v="9"/>
    <n v="244.99999999999997"/>
    <n v="15.399999999999999"/>
    <n v="3772.9999999999991"/>
    <x v="20"/>
    <x v="0"/>
  </r>
  <r>
    <s v="AT-15538"/>
    <x v="686"/>
    <x v="10"/>
    <n v="244.99999999999997"/>
    <n v="5.25"/>
    <n v="1286.2499999999998"/>
    <x v="1"/>
    <x v="0"/>
  </r>
  <r>
    <s v="AT-15534"/>
    <x v="686"/>
    <x v="11"/>
    <n v="280.875"/>
    <n v="21.7"/>
    <n v="6094.9875000000002"/>
    <x v="21"/>
    <x v="1"/>
  </r>
  <r>
    <s v="AT-15545"/>
    <x v="687"/>
    <x v="0"/>
    <n v="210"/>
    <n v="19.95"/>
    <n v="4189.5"/>
    <x v="29"/>
    <x v="0"/>
  </r>
  <r>
    <s v="AT-15547"/>
    <x v="687"/>
    <x v="1"/>
    <n v="227.49999999999997"/>
    <n v="3.35"/>
    <n v="762.12499999999989"/>
    <x v="19"/>
    <x v="0"/>
  </r>
  <r>
    <s v="AT-15552"/>
    <x v="687"/>
    <x v="2"/>
    <n v="396.02499999999998"/>
    <n v="1.4"/>
    <n v="554.43499999999995"/>
    <x v="16"/>
    <x v="1"/>
  </r>
  <r>
    <s v="AT-15541"/>
    <x v="687"/>
    <x v="3"/>
    <n v="109.63749999999999"/>
    <n v="0.7"/>
    <n v="76.746249999999989"/>
    <x v="39"/>
    <x v="0"/>
  </r>
  <r>
    <s v="AT-15542"/>
    <x v="687"/>
    <x v="4"/>
    <n v="543.375"/>
    <n v="23.45"/>
    <n v="12742.143749999999"/>
    <x v="43"/>
    <x v="1"/>
  </r>
  <r>
    <s v="AT-15544"/>
    <x v="687"/>
    <x v="5"/>
    <n v="284.72499999999997"/>
    <n v="3.35"/>
    <n v="953.8287499999999"/>
    <x v="44"/>
    <x v="1"/>
  </r>
  <r>
    <s v="AT-15543"/>
    <x v="687"/>
    <x v="6"/>
    <n v="358.75"/>
    <n v="0.7"/>
    <n v="251.12499999999997"/>
    <x v="16"/>
    <x v="1"/>
  </r>
  <r>
    <s v="AT-15548"/>
    <x v="687"/>
    <x v="7"/>
    <n v="457.62499999999994"/>
    <n v="3.35"/>
    <n v="1533.0437499999998"/>
    <x v="11"/>
    <x v="1"/>
  </r>
  <r>
    <s v="AT-15549"/>
    <x v="687"/>
    <x v="8"/>
    <n v="395.5"/>
    <n v="1.75"/>
    <n v="692.125"/>
    <x v="15"/>
    <x v="1"/>
  </r>
  <r>
    <s v="AT-15551"/>
    <x v="687"/>
    <x v="9"/>
    <n v="244.99999999999997"/>
    <n v="3.35"/>
    <n v="820.74999999999989"/>
    <x v="2"/>
    <x v="0"/>
  </r>
  <r>
    <s v="AT-15550"/>
    <x v="687"/>
    <x v="10"/>
    <n v="244.99999999999997"/>
    <n v="1.75"/>
    <n v="428.74999999999994"/>
    <x v="11"/>
    <x v="0"/>
  </r>
  <r>
    <s v="AT-15546"/>
    <x v="687"/>
    <x v="11"/>
    <n v="280.875"/>
    <n v="4.55"/>
    <n v="1277.98125"/>
    <x v="24"/>
    <x v="1"/>
  </r>
  <r>
    <s v="AT-15557"/>
    <x v="688"/>
    <x v="0"/>
    <n v="210"/>
    <n v="5.25"/>
    <n v="1102.5"/>
    <x v="31"/>
    <x v="0"/>
  </r>
  <r>
    <s v="AT-15559"/>
    <x v="688"/>
    <x v="1"/>
    <n v="227.49999999999997"/>
    <n v="11.2"/>
    <n v="2547.9999999999995"/>
    <x v="6"/>
    <x v="0"/>
  </r>
  <r>
    <s v="AT-15564"/>
    <x v="688"/>
    <x v="2"/>
    <n v="396.02499999999998"/>
    <n v="1.4"/>
    <n v="554.43499999999995"/>
    <x v="21"/>
    <x v="1"/>
  </r>
  <r>
    <s v="AT-15553"/>
    <x v="688"/>
    <x v="3"/>
    <n v="109.63749999999999"/>
    <n v="3.5"/>
    <n v="383.73124999999993"/>
    <x v="42"/>
    <x v="0"/>
  </r>
  <r>
    <s v="AT-15554"/>
    <x v="688"/>
    <x v="4"/>
    <n v="543.375"/>
    <n v="7.6999999999999993"/>
    <n v="4183.9874999999993"/>
    <x v="45"/>
    <x v="1"/>
  </r>
  <r>
    <s v="AT-15556"/>
    <x v="688"/>
    <x v="5"/>
    <n v="284.72499999999997"/>
    <n v="2.0999999999999996"/>
    <n v="597.92249999999979"/>
    <x v="46"/>
    <x v="1"/>
  </r>
  <r>
    <s v="AT-15555"/>
    <x v="688"/>
    <x v="6"/>
    <n v="358.75"/>
    <n v="2.0999999999999996"/>
    <n v="753.37499999999989"/>
    <x v="21"/>
    <x v="1"/>
  </r>
  <r>
    <s v="AT-15560"/>
    <x v="688"/>
    <x v="7"/>
    <n v="457.62499999999994"/>
    <n v="7"/>
    <n v="3203.3749999999995"/>
    <x v="8"/>
    <x v="1"/>
  </r>
  <r>
    <s v="AT-15561"/>
    <x v="688"/>
    <x v="8"/>
    <n v="395.5"/>
    <n v="14"/>
    <n v="5537"/>
    <x v="7"/>
    <x v="1"/>
  </r>
  <r>
    <s v="AT-15563"/>
    <x v="688"/>
    <x v="9"/>
    <n v="244.99999999999997"/>
    <n v="2.8"/>
    <n v="685.99999999999989"/>
    <x v="12"/>
    <x v="0"/>
  </r>
  <r>
    <s v="AT-15562"/>
    <x v="688"/>
    <x v="10"/>
    <n v="244.99999999999997"/>
    <n v="5.9499999999999993"/>
    <n v="1457.7499999999995"/>
    <x v="8"/>
    <x v="0"/>
  </r>
  <r>
    <s v="AT-15558"/>
    <x v="688"/>
    <x v="11"/>
    <n v="280.875"/>
    <n v="7.6999999999999993"/>
    <n v="2162.7374999999997"/>
    <x v="27"/>
    <x v="1"/>
  </r>
  <r>
    <s v="AT-15569"/>
    <x v="689"/>
    <x v="0"/>
    <n v="210"/>
    <n v="27.299999999999997"/>
    <n v="5732.9999999999991"/>
    <x v="34"/>
    <x v="0"/>
  </r>
  <r>
    <s v="AT-15571"/>
    <x v="689"/>
    <x v="1"/>
    <n v="227.49999999999997"/>
    <n v="12.6"/>
    <n v="2866.4999999999995"/>
    <x v="16"/>
    <x v="0"/>
  </r>
  <r>
    <s v="AT-15576"/>
    <x v="689"/>
    <x v="2"/>
    <n v="396.02499999999998"/>
    <n v="15.399999999999999"/>
    <n v="6098.7849999999989"/>
    <x v="24"/>
    <x v="1"/>
  </r>
  <r>
    <s v="AT-15565"/>
    <x v="689"/>
    <x v="3"/>
    <n v="109.63749999999999"/>
    <n v="9.7999999999999989"/>
    <n v="1074.4474999999998"/>
    <x v="44"/>
    <x v="0"/>
  </r>
  <r>
    <s v="AT-15566"/>
    <x v="689"/>
    <x v="4"/>
    <n v="543.375"/>
    <n v="18.899999999999999"/>
    <n v="10269.787499999999"/>
    <x v="29"/>
    <x v="1"/>
  </r>
  <r>
    <s v="AT-15568"/>
    <x v="689"/>
    <x v="5"/>
    <n v="284.72499999999997"/>
    <n v="9.4499999999999993"/>
    <n v="2690.6512499999994"/>
    <x v="47"/>
    <x v="1"/>
  </r>
  <r>
    <s v="AT-15567"/>
    <x v="689"/>
    <x v="6"/>
    <n v="358.75"/>
    <n v="7.35"/>
    <n v="2636.8125"/>
    <x v="24"/>
    <x v="1"/>
  </r>
  <r>
    <s v="AT-15572"/>
    <x v="689"/>
    <x v="7"/>
    <n v="457.62499999999994"/>
    <n v="4.1999999999999993"/>
    <n v="1922.0249999999994"/>
    <x v="18"/>
    <x v="1"/>
  </r>
  <r>
    <s v="AT-15573"/>
    <x v="689"/>
    <x v="8"/>
    <n v="395.5"/>
    <n v="4.1999999999999993"/>
    <n v="1661.0999999999997"/>
    <x v="17"/>
    <x v="1"/>
  </r>
  <r>
    <s v="AT-15575"/>
    <x v="689"/>
    <x v="9"/>
    <n v="244.99999999999997"/>
    <n v="9.4499999999999993"/>
    <n v="2315.2499999999995"/>
    <x v="29"/>
    <x v="0"/>
  </r>
  <r>
    <s v="AT-15574"/>
    <x v="689"/>
    <x v="10"/>
    <n v="244.99999999999997"/>
    <n v="2.0999999999999996"/>
    <n v="514.49999999999989"/>
    <x v="18"/>
    <x v="0"/>
  </r>
  <r>
    <s v="AT-15570"/>
    <x v="689"/>
    <x v="11"/>
    <n v="280.875"/>
    <n v="23.099999999999998"/>
    <n v="6488.2124999999996"/>
    <x v="0"/>
    <x v="1"/>
  </r>
  <r>
    <s v="AT-15581"/>
    <x v="690"/>
    <x v="0"/>
    <n v="210"/>
    <n v="12.6"/>
    <n v="2646"/>
    <x v="37"/>
    <x v="0"/>
  </r>
  <r>
    <s v="AT-15583"/>
    <x v="690"/>
    <x v="1"/>
    <n v="227.49999999999997"/>
    <n v="9.7999999999999989"/>
    <n v="2229.4999999999995"/>
    <x v="21"/>
    <x v="0"/>
  </r>
  <r>
    <s v="AT-15588"/>
    <x v="690"/>
    <x v="2"/>
    <n v="396.02499999999998"/>
    <n v="1.4"/>
    <n v="554.43499999999995"/>
    <x v="27"/>
    <x v="1"/>
  </r>
  <r>
    <s v="AT-15577"/>
    <x v="690"/>
    <x v="3"/>
    <n v="109.63749999999999"/>
    <n v="9.1"/>
    <n v="997.70124999999985"/>
    <x v="46"/>
    <x v="0"/>
  </r>
  <r>
    <s v="AT-15578"/>
    <x v="690"/>
    <x v="4"/>
    <n v="543.375"/>
    <n v="16.099999999999998"/>
    <n v="8748.3374999999996"/>
    <x v="31"/>
    <x v="1"/>
  </r>
  <r>
    <s v="AT-15580"/>
    <x v="690"/>
    <x v="5"/>
    <n v="284.72499999999997"/>
    <n v="8.3999999999999986"/>
    <n v="2391.6899999999991"/>
    <x v="48"/>
    <x v="1"/>
  </r>
  <r>
    <s v="AT-15579"/>
    <x v="690"/>
    <x v="6"/>
    <n v="358.75"/>
    <n v="8.3999999999999986"/>
    <n v="3013.4999999999995"/>
    <x v="27"/>
    <x v="1"/>
  </r>
  <r>
    <s v="AT-15584"/>
    <x v="690"/>
    <x v="7"/>
    <n v="457.62499999999994"/>
    <n v="7.6999999999999993"/>
    <n v="3523.7124999999992"/>
    <x v="23"/>
    <x v="1"/>
  </r>
  <r>
    <s v="AT-15585"/>
    <x v="690"/>
    <x v="8"/>
    <n v="395.5"/>
    <n v="7.6999999999999993"/>
    <n v="3045.35"/>
    <x v="22"/>
    <x v="1"/>
  </r>
  <r>
    <s v="AT-15587"/>
    <x v="690"/>
    <x v="9"/>
    <n v="244.99999999999997"/>
    <n v="3.5"/>
    <n v="857.49999999999989"/>
    <x v="31"/>
    <x v="0"/>
  </r>
  <r>
    <s v="AT-15586"/>
    <x v="690"/>
    <x v="10"/>
    <n v="244.99999999999997"/>
    <n v="3.5"/>
    <n v="857.49999999999989"/>
    <x v="23"/>
    <x v="0"/>
  </r>
  <r>
    <s v="AT-15582"/>
    <x v="690"/>
    <x v="11"/>
    <n v="280.875"/>
    <n v="22.75"/>
    <n v="6389.90625"/>
    <x v="10"/>
    <x v="1"/>
  </r>
  <r>
    <s v="AT-15593"/>
    <x v="691"/>
    <x v="0"/>
    <n v="210"/>
    <n v="26.25"/>
    <n v="5512.5"/>
    <x v="40"/>
    <x v="0"/>
  </r>
  <r>
    <s v="AT-15595"/>
    <x v="691"/>
    <x v="1"/>
    <n v="227.49999999999997"/>
    <n v="10.149999999999999"/>
    <n v="2309.1249999999995"/>
    <x v="24"/>
    <x v="0"/>
  </r>
  <r>
    <s v="AT-15600"/>
    <x v="691"/>
    <x v="2"/>
    <n v="396.02499999999998"/>
    <n v="2.8"/>
    <n v="1108.8699999999999"/>
    <x v="0"/>
    <x v="1"/>
  </r>
  <r>
    <s v="AT-15589"/>
    <x v="691"/>
    <x v="3"/>
    <n v="109.63749999999999"/>
    <n v="4.1999999999999993"/>
    <n v="460.47749999999985"/>
    <x v="47"/>
    <x v="0"/>
  </r>
  <r>
    <s v="AT-15590"/>
    <x v="691"/>
    <x v="4"/>
    <n v="543.375"/>
    <n v="25.2"/>
    <n v="13693.05"/>
    <x v="34"/>
    <x v="1"/>
  </r>
  <r>
    <s v="AT-15592"/>
    <x v="691"/>
    <x v="5"/>
    <n v="284.72499999999997"/>
    <n v="6.3"/>
    <n v="1793.7674999999997"/>
    <x v="49"/>
    <x v="1"/>
  </r>
  <r>
    <s v="AT-15591"/>
    <x v="691"/>
    <x v="6"/>
    <n v="358.75"/>
    <n v="2.0999999999999996"/>
    <n v="753.37499999999989"/>
    <x v="0"/>
    <x v="1"/>
  </r>
  <r>
    <s v="AT-15596"/>
    <x v="691"/>
    <x v="7"/>
    <n v="457.62499999999994"/>
    <n v="8.0499999999999989"/>
    <n v="3683.881249999999"/>
    <x v="26"/>
    <x v="1"/>
  </r>
  <r>
    <s v="AT-15597"/>
    <x v="691"/>
    <x v="8"/>
    <n v="395.5"/>
    <n v="11.899999999999999"/>
    <n v="4706.45"/>
    <x v="25"/>
    <x v="1"/>
  </r>
  <r>
    <s v="AT-15599"/>
    <x v="691"/>
    <x v="9"/>
    <n v="244.99999999999997"/>
    <n v="10.85"/>
    <n v="2658.2499999999995"/>
    <x v="34"/>
    <x v="0"/>
  </r>
  <r>
    <s v="AT-15598"/>
    <x v="691"/>
    <x v="10"/>
    <n v="244.99999999999997"/>
    <n v="3.8499999999999996"/>
    <n v="943.24999999999977"/>
    <x v="26"/>
    <x v="0"/>
  </r>
  <r>
    <s v="AT-15594"/>
    <x v="691"/>
    <x v="11"/>
    <n v="280.875"/>
    <n v="17.149999999999999"/>
    <n v="4817.0062499999995"/>
    <x v="20"/>
    <x v="1"/>
  </r>
  <r>
    <s v="AT-15605"/>
    <x v="692"/>
    <x v="0"/>
    <n v="210"/>
    <n v="18.2"/>
    <n v="3822"/>
    <x v="4"/>
    <x v="0"/>
  </r>
  <r>
    <s v="AT-15607"/>
    <x v="692"/>
    <x v="1"/>
    <n v="227.49999999999997"/>
    <n v="10.5"/>
    <n v="2388.7499999999995"/>
    <x v="27"/>
    <x v="0"/>
  </r>
  <r>
    <s v="AT-15612"/>
    <x v="692"/>
    <x v="2"/>
    <n v="396.02499999999998"/>
    <n v="2.8"/>
    <n v="1108.8699999999999"/>
    <x v="10"/>
    <x v="1"/>
  </r>
  <r>
    <s v="AT-15601"/>
    <x v="692"/>
    <x v="3"/>
    <n v="109.63749999999999"/>
    <n v="8.75"/>
    <n v="959.32812499999989"/>
    <x v="48"/>
    <x v="0"/>
  </r>
  <r>
    <s v="AT-15602"/>
    <x v="692"/>
    <x v="4"/>
    <n v="543.375"/>
    <n v="19.25"/>
    <n v="10459.96875"/>
    <x v="37"/>
    <x v="1"/>
  </r>
  <r>
    <s v="AT-15604"/>
    <x v="692"/>
    <x v="5"/>
    <n v="284.72499999999997"/>
    <n v="0.7"/>
    <n v="199.30749999999998"/>
    <x v="3"/>
    <x v="1"/>
  </r>
  <r>
    <s v="AT-15603"/>
    <x v="692"/>
    <x v="6"/>
    <n v="358.75"/>
    <n v="0.7"/>
    <n v="251.12499999999997"/>
    <x v="10"/>
    <x v="1"/>
  </r>
  <r>
    <s v="AT-15608"/>
    <x v="692"/>
    <x v="7"/>
    <n v="457.62499999999994"/>
    <n v="9.1"/>
    <n v="4164.3874999999989"/>
    <x v="28"/>
    <x v="1"/>
  </r>
  <r>
    <s v="AT-15609"/>
    <x v="692"/>
    <x v="8"/>
    <n v="395.5"/>
    <n v="9.1"/>
    <n v="3599.0499999999997"/>
    <x v="27"/>
    <x v="1"/>
  </r>
  <r>
    <s v="AT-15611"/>
    <x v="692"/>
    <x v="9"/>
    <n v="244.99999999999997"/>
    <n v="2.8"/>
    <n v="685.99999999999989"/>
    <x v="37"/>
    <x v="0"/>
  </r>
  <r>
    <s v="AT-15610"/>
    <x v="692"/>
    <x v="10"/>
    <n v="244.99999999999997"/>
    <n v="2.0999999999999996"/>
    <n v="514.49999999999989"/>
    <x v="28"/>
    <x v="0"/>
  </r>
  <r>
    <s v="AT-15606"/>
    <x v="692"/>
    <x v="11"/>
    <n v="280.875"/>
    <n v="26.25"/>
    <n v="7372.96875"/>
    <x v="2"/>
    <x v="1"/>
  </r>
  <r>
    <s v="AT-15617"/>
    <x v="693"/>
    <x v="0"/>
    <n v="210"/>
    <n v="10.5"/>
    <n v="2205"/>
    <x v="14"/>
    <x v="0"/>
  </r>
  <r>
    <s v="AT-15619"/>
    <x v="693"/>
    <x v="1"/>
    <n v="227.49999999999997"/>
    <n v="8.3999999999999986"/>
    <n v="1910.9999999999995"/>
    <x v="0"/>
    <x v="0"/>
  </r>
  <r>
    <s v="AT-15624"/>
    <x v="693"/>
    <x v="2"/>
    <n v="396.02499999999998"/>
    <n v="2.8"/>
    <n v="1108.8699999999999"/>
    <x v="20"/>
    <x v="1"/>
  </r>
  <r>
    <s v="AT-15613"/>
    <x v="693"/>
    <x v="3"/>
    <n v="109.63749999999999"/>
    <n v="2.0999999999999996"/>
    <n v="230.23874999999992"/>
    <x v="49"/>
    <x v="0"/>
  </r>
  <r>
    <s v="AT-15614"/>
    <x v="693"/>
    <x v="4"/>
    <n v="543.375"/>
    <n v="12.6"/>
    <n v="6846.5249999999996"/>
    <x v="40"/>
    <x v="1"/>
  </r>
  <r>
    <s v="AT-15616"/>
    <x v="693"/>
    <x v="5"/>
    <n v="284.72499999999997"/>
    <n v="7.6999999999999993"/>
    <n v="2192.3824999999997"/>
    <x v="13"/>
    <x v="1"/>
  </r>
  <r>
    <s v="AT-15615"/>
    <x v="693"/>
    <x v="6"/>
    <n v="358.75"/>
    <n v="2.0999999999999996"/>
    <n v="753.37499999999989"/>
    <x v="20"/>
    <x v="1"/>
  </r>
  <r>
    <s v="AT-15620"/>
    <x v="693"/>
    <x v="7"/>
    <n v="457.62499999999994"/>
    <n v="2.0999999999999996"/>
    <n v="961.0124999999997"/>
    <x v="30"/>
    <x v="1"/>
  </r>
  <r>
    <s v="AT-15621"/>
    <x v="693"/>
    <x v="8"/>
    <n v="395.5"/>
    <n v="4.1999999999999993"/>
    <n v="1661.0999999999997"/>
    <x v="0"/>
    <x v="1"/>
  </r>
  <r>
    <s v="AT-15623"/>
    <x v="693"/>
    <x v="9"/>
    <n v="244.99999999999997"/>
    <n v="4.1999999999999993"/>
    <n v="1028.9999999999998"/>
    <x v="40"/>
    <x v="0"/>
  </r>
  <r>
    <s v="AT-15622"/>
    <x v="693"/>
    <x v="10"/>
    <n v="244.99999999999997"/>
    <n v="1.75"/>
    <n v="428.74999999999994"/>
    <x v="30"/>
    <x v="0"/>
  </r>
  <r>
    <s v="AT-15618"/>
    <x v="693"/>
    <x v="11"/>
    <n v="280.875"/>
    <n v="12.6"/>
    <n v="3539.0250000000001"/>
    <x v="12"/>
    <x v="1"/>
  </r>
  <r>
    <s v="AT-15629"/>
    <x v="694"/>
    <x v="0"/>
    <n v="210"/>
    <n v="44.8"/>
    <n v="9408"/>
    <x v="1"/>
    <x v="0"/>
  </r>
  <r>
    <s v="AT-15631"/>
    <x v="694"/>
    <x v="1"/>
    <n v="227.49999999999997"/>
    <n v="22.4"/>
    <n v="5095.9999999999991"/>
    <x v="10"/>
    <x v="0"/>
  </r>
  <r>
    <s v="AT-15636"/>
    <x v="694"/>
    <x v="2"/>
    <n v="396.02499999999998"/>
    <n v="2.8"/>
    <n v="1108.8699999999999"/>
    <x v="2"/>
    <x v="1"/>
  </r>
  <r>
    <s v="AT-15625"/>
    <x v="694"/>
    <x v="3"/>
    <n v="109.63749999999999"/>
    <n v="19.599999999999998"/>
    <n v="2148.8949999999995"/>
    <x v="3"/>
    <x v="0"/>
  </r>
  <r>
    <s v="AT-15626"/>
    <x v="694"/>
    <x v="4"/>
    <n v="543.375"/>
    <n v="42.349999999999994"/>
    <n v="23011.931249999998"/>
    <x v="4"/>
    <x v="1"/>
  </r>
  <r>
    <s v="AT-15628"/>
    <x v="694"/>
    <x v="5"/>
    <n v="284.72499999999997"/>
    <n v="2.0999999999999996"/>
    <n v="597.92249999999979"/>
    <x v="9"/>
    <x v="1"/>
  </r>
  <r>
    <s v="AT-15627"/>
    <x v="694"/>
    <x v="6"/>
    <n v="358.75"/>
    <n v="7.6999999999999993"/>
    <n v="2762.3749999999995"/>
    <x v="2"/>
    <x v="1"/>
  </r>
  <r>
    <s v="AT-15632"/>
    <x v="694"/>
    <x v="7"/>
    <n v="457.62499999999994"/>
    <n v="10.5"/>
    <n v="4805.0624999999991"/>
    <x v="33"/>
    <x v="1"/>
  </r>
  <r>
    <s v="AT-15633"/>
    <x v="694"/>
    <x v="8"/>
    <n v="395.5"/>
    <n v="14.7"/>
    <n v="5813.8499999999995"/>
    <x v="10"/>
    <x v="1"/>
  </r>
  <r>
    <s v="AT-15635"/>
    <x v="694"/>
    <x v="9"/>
    <n v="244.99999999999997"/>
    <n v="6.3"/>
    <n v="1543.4999999999998"/>
    <x v="4"/>
    <x v="0"/>
  </r>
  <r>
    <s v="AT-15634"/>
    <x v="694"/>
    <x v="10"/>
    <n v="244.99999999999997"/>
    <n v="8.3999999999999986"/>
    <n v="2057.9999999999995"/>
    <x v="33"/>
    <x v="0"/>
  </r>
  <r>
    <s v="AT-15630"/>
    <x v="694"/>
    <x v="11"/>
    <n v="280.875"/>
    <n v="28.349999999999998"/>
    <n v="7962.8062499999996"/>
    <x v="5"/>
    <x v="1"/>
  </r>
  <r>
    <s v="AT-15641"/>
    <x v="695"/>
    <x v="0"/>
    <n v="210"/>
    <n v="20.299999999999997"/>
    <n v="4262.9999999999991"/>
    <x v="11"/>
    <x v="0"/>
  </r>
  <r>
    <s v="AT-15643"/>
    <x v="695"/>
    <x v="1"/>
    <n v="227.49999999999997"/>
    <n v="5.25"/>
    <n v="1194.3749999999998"/>
    <x v="20"/>
    <x v="0"/>
  </r>
  <r>
    <s v="AT-15648"/>
    <x v="695"/>
    <x v="2"/>
    <n v="396.02499999999998"/>
    <n v="30.799999999999997"/>
    <n v="12197.569999999998"/>
    <x v="12"/>
    <x v="1"/>
  </r>
  <r>
    <s v="AT-15637"/>
    <x v="695"/>
    <x v="3"/>
    <n v="109.63749999999999"/>
    <n v="5.9499999999999993"/>
    <n v="652.34312499999987"/>
    <x v="13"/>
    <x v="0"/>
  </r>
  <r>
    <s v="AT-15638"/>
    <x v="695"/>
    <x v="4"/>
    <n v="543.375"/>
    <n v="10.5"/>
    <n v="5705.4375"/>
    <x v="14"/>
    <x v="1"/>
  </r>
  <r>
    <s v="AT-15640"/>
    <x v="695"/>
    <x v="5"/>
    <n v="284.72499999999997"/>
    <n v="2.0999999999999996"/>
    <n v="597.92249999999979"/>
    <x v="19"/>
    <x v="1"/>
  </r>
  <r>
    <s v="AT-15639"/>
    <x v="695"/>
    <x v="6"/>
    <n v="358.75"/>
    <n v="2.0999999999999996"/>
    <n v="753.37499999999989"/>
    <x v="12"/>
    <x v="1"/>
  </r>
  <r>
    <s v="AT-15644"/>
    <x v="695"/>
    <x v="7"/>
    <n v="457.62499999999994"/>
    <n v="4.1999999999999993"/>
    <n v="1922.0249999999994"/>
    <x v="36"/>
    <x v="1"/>
  </r>
  <r>
    <s v="AT-15645"/>
    <x v="695"/>
    <x v="8"/>
    <n v="395.5"/>
    <n v="6.3"/>
    <n v="2491.65"/>
    <x v="20"/>
    <x v="1"/>
  </r>
  <r>
    <s v="AT-15647"/>
    <x v="695"/>
    <x v="9"/>
    <n v="244.99999999999997"/>
    <n v="6.3"/>
    <n v="1543.4999999999998"/>
    <x v="14"/>
    <x v="0"/>
  </r>
  <r>
    <s v="AT-15646"/>
    <x v="695"/>
    <x v="10"/>
    <n v="244.99999999999997"/>
    <n v="2.0999999999999996"/>
    <n v="514.49999999999989"/>
    <x v="13"/>
    <x v="0"/>
  </r>
  <r>
    <s v="AT-15642"/>
    <x v="695"/>
    <x v="11"/>
    <n v="280.875"/>
    <n v="22.75"/>
    <n v="6389.90625"/>
    <x v="15"/>
    <x v="1"/>
  </r>
  <r>
    <s v="AT-15653"/>
    <x v="696"/>
    <x v="0"/>
    <n v="210"/>
    <n v="2.8"/>
    <n v="588"/>
    <x v="8"/>
    <x v="0"/>
  </r>
  <r>
    <s v="AT-15655"/>
    <x v="696"/>
    <x v="1"/>
    <n v="227.49999999999997"/>
    <n v="28.349999999999998"/>
    <n v="6449.6249999999991"/>
    <x v="2"/>
    <x v="0"/>
  </r>
  <r>
    <s v="AT-15660"/>
    <x v="696"/>
    <x v="2"/>
    <n v="396.02499999999998"/>
    <n v="2.8"/>
    <n v="1108.8699999999999"/>
    <x v="5"/>
    <x v="1"/>
  </r>
  <r>
    <s v="AT-15649"/>
    <x v="696"/>
    <x v="3"/>
    <n v="109.63749999999999"/>
    <n v="0.7"/>
    <n v="76.746249999999989"/>
    <x v="9"/>
    <x v="0"/>
  </r>
  <r>
    <s v="AT-15650"/>
    <x v="696"/>
    <x v="4"/>
    <n v="543.375"/>
    <n v="2.0999999999999996"/>
    <n v="1141.0874999999999"/>
    <x v="1"/>
    <x v="1"/>
  </r>
  <r>
    <s v="AT-15652"/>
    <x v="696"/>
    <x v="5"/>
    <n v="284.72499999999997"/>
    <n v="0.7"/>
    <n v="199.30749999999998"/>
    <x v="6"/>
    <x v="1"/>
  </r>
  <r>
    <s v="AT-15651"/>
    <x v="696"/>
    <x v="6"/>
    <n v="358.75"/>
    <n v="1.0499999999999998"/>
    <n v="376.68749999999994"/>
    <x v="5"/>
    <x v="1"/>
  </r>
  <r>
    <s v="AT-15656"/>
    <x v="696"/>
    <x v="7"/>
    <n v="457.62499999999994"/>
    <n v="11.2"/>
    <n v="5125.3999999999987"/>
    <x v="39"/>
    <x v="1"/>
  </r>
  <r>
    <s v="AT-15657"/>
    <x v="696"/>
    <x v="8"/>
    <n v="395.5"/>
    <n v="23.799999999999997"/>
    <n v="9412.9"/>
    <x v="2"/>
    <x v="1"/>
  </r>
  <r>
    <s v="AT-15659"/>
    <x v="696"/>
    <x v="9"/>
    <n v="244.99999999999997"/>
    <n v="6.6499999999999995"/>
    <n v="1629.2499999999998"/>
    <x v="1"/>
    <x v="0"/>
  </r>
  <r>
    <s v="AT-15658"/>
    <x v="696"/>
    <x v="10"/>
    <n v="244.99999999999997"/>
    <n v="8.0499999999999989"/>
    <n v="1972.2499999999995"/>
    <x v="9"/>
    <x v="0"/>
  </r>
  <r>
    <s v="AT-15654"/>
    <x v="696"/>
    <x v="11"/>
    <n v="280.875"/>
    <n v="12.6"/>
    <n v="3539.0250000000001"/>
    <x v="7"/>
    <x v="1"/>
  </r>
  <r>
    <s v="AT-15665"/>
    <x v="697"/>
    <x v="0"/>
    <n v="210"/>
    <n v="15.399999999999999"/>
    <n v="3233.9999999999995"/>
    <x v="18"/>
    <x v="0"/>
  </r>
  <r>
    <s v="AT-15667"/>
    <x v="697"/>
    <x v="1"/>
    <n v="227.49999999999997"/>
    <n v="9.7999999999999989"/>
    <n v="2229.4999999999995"/>
    <x v="12"/>
    <x v="0"/>
  </r>
  <r>
    <s v="AT-15672"/>
    <x v="697"/>
    <x v="2"/>
    <n v="396.02499999999998"/>
    <n v="0.7"/>
    <n v="277.21749999999997"/>
    <x v="15"/>
    <x v="1"/>
  </r>
  <r>
    <s v="AT-15661"/>
    <x v="697"/>
    <x v="3"/>
    <n v="109.63749999999999"/>
    <n v="6.3"/>
    <n v="690.71624999999995"/>
    <x v="19"/>
    <x v="0"/>
  </r>
  <r>
    <s v="AT-15662"/>
    <x v="697"/>
    <x v="4"/>
    <n v="543.375"/>
    <n v="25.2"/>
    <n v="13693.05"/>
    <x v="11"/>
    <x v="1"/>
  </r>
  <r>
    <s v="AT-15664"/>
    <x v="697"/>
    <x v="5"/>
    <n v="284.72499999999997"/>
    <n v="10.85"/>
    <n v="3089.2662499999997"/>
    <x v="16"/>
    <x v="1"/>
  </r>
  <r>
    <s v="AT-15663"/>
    <x v="697"/>
    <x v="6"/>
    <n v="358.75"/>
    <n v="0.7"/>
    <n v="251.12499999999997"/>
    <x v="15"/>
    <x v="1"/>
  </r>
  <r>
    <s v="AT-15668"/>
    <x v="697"/>
    <x v="7"/>
    <n v="457.62499999999994"/>
    <n v="0.7"/>
    <n v="320.33749999999992"/>
    <x v="42"/>
    <x v="1"/>
  </r>
  <r>
    <s v="AT-15669"/>
    <x v="697"/>
    <x v="8"/>
    <n v="395.5"/>
    <n v="6.3"/>
    <n v="2491.65"/>
    <x v="12"/>
    <x v="1"/>
  </r>
  <r>
    <s v="AT-15671"/>
    <x v="697"/>
    <x v="9"/>
    <n v="244.99999999999997"/>
    <n v="1.0499999999999998"/>
    <n v="257.24999999999994"/>
    <x v="11"/>
    <x v="0"/>
  </r>
  <r>
    <s v="AT-15670"/>
    <x v="697"/>
    <x v="10"/>
    <n v="244.99999999999997"/>
    <n v="0.7"/>
    <n v="171.49999999999997"/>
    <x v="19"/>
    <x v="0"/>
  </r>
  <r>
    <s v="AT-15666"/>
    <x v="697"/>
    <x v="11"/>
    <n v="280.875"/>
    <n v="26.599999999999998"/>
    <n v="7471.2749999999996"/>
    <x v="17"/>
    <x v="1"/>
  </r>
  <r>
    <s v="AT-15677"/>
    <x v="698"/>
    <x v="0"/>
    <n v="210"/>
    <n v="17.5"/>
    <n v="3675"/>
    <x v="23"/>
    <x v="0"/>
  </r>
  <r>
    <s v="AT-15679"/>
    <x v="698"/>
    <x v="1"/>
    <n v="227.49999999999997"/>
    <n v="13.649999999999999"/>
    <n v="3105.3749999999991"/>
    <x v="5"/>
    <x v="0"/>
  </r>
  <r>
    <s v="AT-15684"/>
    <x v="698"/>
    <x v="2"/>
    <n v="396.02499999999998"/>
    <n v="2.8"/>
    <n v="1108.8699999999999"/>
    <x v="7"/>
    <x v="1"/>
  </r>
  <r>
    <s v="AT-15673"/>
    <x v="698"/>
    <x v="3"/>
    <n v="109.63749999999999"/>
    <n v="16.799999999999997"/>
    <n v="1841.9099999999994"/>
    <x v="6"/>
    <x v="0"/>
  </r>
  <r>
    <s v="AT-15674"/>
    <x v="698"/>
    <x v="4"/>
    <n v="543.375"/>
    <n v="6.3"/>
    <n v="3423.2624999999998"/>
    <x v="8"/>
    <x v="1"/>
  </r>
  <r>
    <s v="AT-15676"/>
    <x v="698"/>
    <x v="5"/>
    <n v="284.72499999999997"/>
    <n v="2.0999999999999996"/>
    <n v="597.92249999999979"/>
    <x v="21"/>
    <x v="1"/>
  </r>
  <r>
    <s v="AT-15675"/>
    <x v="698"/>
    <x v="6"/>
    <n v="358.75"/>
    <n v="0.7"/>
    <n v="251.12499999999997"/>
    <x v="7"/>
    <x v="1"/>
  </r>
  <r>
    <s v="AT-15680"/>
    <x v="698"/>
    <x v="7"/>
    <n v="457.62499999999994"/>
    <n v="15.749999999999998"/>
    <n v="7207.5937499999982"/>
    <x v="44"/>
    <x v="1"/>
  </r>
  <r>
    <s v="AT-15681"/>
    <x v="698"/>
    <x v="8"/>
    <n v="395.5"/>
    <n v="2.8"/>
    <n v="1107.3999999999999"/>
    <x v="5"/>
    <x v="1"/>
  </r>
  <r>
    <s v="AT-15683"/>
    <x v="698"/>
    <x v="9"/>
    <n v="244.99999999999997"/>
    <n v="5.9499999999999993"/>
    <n v="1457.7499999999995"/>
    <x v="8"/>
    <x v="0"/>
  </r>
  <r>
    <s v="AT-15682"/>
    <x v="698"/>
    <x v="10"/>
    <n v="244.99999999999997"/>
    <n v="7.35"/>
    <n v="1800.7499999999998"/>
    <x v="6"/>
    <x v="0"/>
  </r>
  <r>
    <s v="AT-15678"/>
    <x v="698"/>
    <x v="11"/>
    <n v="280.875"/>
    <n v="9.7999999999999989"/>
    <n v="2752.5749999999998"/>
    <x v="22"/>
    <x v="1"/>
  </r>
  <r>
    <s v="AT-15689"/>
    <x v="699"/>
    <x v="0"/>
    <n v="210"/>
    <n v="30.099999999999998"/>
    <n v="6321"/>
    <x v="26"/>
    <x v="0"/>
  </r>
  <r>
    <s v="AT-15691"/>
    <x v="699"/>
    <x v="1"/>
    <n v="227.49999999999997"/>
    <n v="7.35"/>
    <n v="1672.1249999999998"/>
    <x v="15"/>
    <x v="0"/>
  </r>
  <r>
    <s v="AT-15696"/>
    <x v="699"/>
    <x v="2"/>
    <n v="396.02499999999998"/>
    <n v="2.8"/>
    <n v="1108.8699999999999"/>
    <x v="17"/>
    <x v="1"/>
  </r>
  <r>
    <s v="AT-15685"/>
    <x v="699"/>
    <x v="3"/>
    <n v="109.63749999999999"/>
    <n v="14"/>
    <n v="1534.9249999999997"/>
    <x v="16"/>
    <x v="0"/>
  </r>
  <r>
    <s v="AT-15686"/>
    <x v="699"/>
    <x v="4"/>
    <n v="543.375"/>
    <n v="28"/>
    <n v="15214.5"/>
    <x v="18"/>
    <x v="1"/>
  </r>
  <r>
    <s v="AT-15688"/>
    <x v="699"/>
    <x v="5"/>
    <n v="284.72499999999997"/>
    <n v="1.75"/>
    <n v="498.26874999999995"/>
    <x v="24"/>
    <x v="1"/>
  </r>
  <r>
    <s v="AT-15687"/>
    <x v="699"/>
    <x v="6"/>
    <n v="358.75"/>
    <n v="0.7"/>
    <n v="251.12499999999997"/>
    <x v="17"/>
    <x v="1"/>
  </r>
  <r>
    <s v="AT-15692"/>
    <x v="699"/>
    <x v="7"/>
    <n v="457.62499999999994"/>
    <n v="13.649999999999999"/>
    <n v="6246.5812499999984"/>
    <x v="46"/>
    <x v="1"/>
  </r>
  <r>
    <s v="AT-15693"/>
    <x v="699"/>
    <x v="8"/>
    <n v="395.5"/>
    <n v="24.849999999999998"/>
    <n v="9828.1749999999993"/>
    <x v="15"/>
    <x v="1"/>
  </r>
  <r>
    <s v="AT-15695"/>
    <x v="699"/>
    <x v="9"/>
    <n v="244.99999999999997"/>
    <n v="22.049999999999997"/>
    <n v="5402.2499999999991"/>
    <x v="18"/>
    <x v="0"/>
  </r>
  <r>
    <s v="AT-15694"/>
    <x v="699"/>
    <x v="10"/>
    <n v="244.99999999999997"/>
    <n v="12.6"/>
    <n v="3086.9999999999995"/>
    <x v="16"/>
    <x v="0"/>
  </r>
  <r>
    <s v="AT-15690"/>
    <x v="699"/>
    <x v="11"/>
    <n v="280.875"/>
    <n v="18.549999999999997"/>
    <n v="5210.2312499999989"/>
    <x v="25"/>
    <x v="1"/>
  </r>
  <r>
    <s v="AT-15701"/>
    <x v="700"/>
    <x v="0"/>
    <n v="210"/>
    <n v="10.5"/>
    <n v="2205"/>
    <x v="28"/>
    <x v="0"/>
  </r>
  <r>
    <s v="AT-15703"/>
    <x v="700"/>
    <x v="1"/>
    <n v="227.49999999999997"/>
    <n v="1.75"/>
    <n v="398.12499999999994"/>
    <x v="7"/>
    <x v="0"/>
  </r>
  <r>
    <s v="AT-15708"/>
    <x v="700"/>
    <x v="2"/>
    <n v="396.02499999999998"/>
    <n v="2.0999999999999996"/>
    <n v="831.6524999999998"/>
    <x v="22"/>
    <x v="1"/>
  </r>
  <r>
    <s v="AT-15697"/>
    <x v="700"/>
    <x v="3"/>
    <n v="280"/>
    <n v="4.1999999999999993"/>
    <n v="1175.9999999999998"/>
    <x v="21"/>
    <x v="1"/>
  </r>
  <r>
    <s v="AT-15698"/>
    <x v="700"/>
    <x v="4"/>
    <n v="543.375"/>
    <n v="5.25"/>
    <n v="2852.71875"/>
    <x v="23"/>
    <x v="1"/>
  </r>
  <r>
    <s v="AT-15700"/>
    <x v="700"/>
    <x v="5"/>
    <n v="284.72499999999997"/>
    <n v="1.75"/>
    <n v="498.26874999999995"/>
    <x v="27"/>
    <x v="1"/>
  </r>
  <r>
    <s v="AT-15699"/>
    <x v="700"/>
    <x v="6"/>
    <n v="358.75"/>
    <n v="0.7"/>
    <n v="251.12499999999997"/>
    <x v="22"/>
    <x v="1"/>
  </r>
  <r>
    <s v="AT-15704"/>
    <x v="700"/>
    <x v="7"/>
    <n v="457.62499999999994"/>
    <n v="2.0999999999999996"/>
    <n v="961.0124999999997"/>
    <x v="47"/>
    <x v="1"/>
  </r>
  <r>
    <s v="AT-15705"/>
    <x v="700"/>
    <x v="8"/>
    <n v="395.5"/>
    <n v="6.3"/>
    <n v="2491.65"/>
    <x v="7"/>
    <x v="1"/>
  </r>
  <r>
    <s v="AT-15707"/>
    <x v="700"/>
    <x v="9"/>
    <n v="244.99999999999997"/>
    <n v="6.3"/>
    <n v="1543.4999999999998"/>
    <x v="23"/>
    <x v="0"/>
  </r>
  <r>
    <s v="AT-15706"/>
    <x v="700"/>
    <x v="10"/>
    <n v="244.99999999999997"/>
    <n v="2.0999999999999996"/>
    <n v="514.49999999999989"/>
    <x v="21"/>
    <x v="0"/>
  </r>
  <r>
    <s v="AT-15702"/>
    <x v="700"/>
    <x v="11"/>
    <n v="280.875"/>
    <n v="11.549999999999999"/>
    <n v="3244.1062499999998"/>
    <x v="8"/>
    <x v="1"/>
  </r>
  <r>
    <s v="AT-15713"/>
    <x v="701"/>
    <x v="0"/>
    <n v="210"/>
    <n v="3.35"/>
    <n v="703.5"/>
    <x v="42"/>
    <x v="0"/>
  </r>
  <r>
    <s v="AT-15715"/>
    <x v="701"/>
    <x v="1"/>
    <n v="227.49999999999997"/>
    <n v="1.4"/>
    <n v="318.49999999999994"/>
    <x v="17"/>
    <x v="0"/>
  </r>
  <r>
    <s v="AT-15720"/>
    <x v="701"/>
    <x v="2"/>
    <n v="396.02499999999998"/>
    <n v="11.549999999999999"/>
    <n v="4574.088749999999"/>
    <x v="0"/>
    <x v="1"/>
  </r>
  <r>
    <s v="AT-15723"/>
    <x v="701"/>
    <x v="12"/>
    <n v="284.375"/>
    <n v="2.4499999999999997"/>
    <n v="696.71874999999989"/>
    <x v="16"/>
    <x v="1"/>
  </r>
  <r>
    <s v="AT-15721"/>
    <x v="701"/>
    <x v="13"/>
    <n v="109.63749999999999"/>
    <n v="0.7"/>
    <n v="76.746249999999989"/>
    <x v="26"/>
    <x v="0"/>
  </r>
  <r>
    <s v="AT-15709"/>
    <x v="701"/>
    <x v="3"/>
    <n v="280"/>
    <n v="2.0999999999999996"/>
    <n v="587.99999999999989"/>
    <x v="25"/>
    <x v="1"/>
  </r>
  <r>
    <s v="AT-15722"/>
    <x v="701"/>
    <x v="14"/>
    <n v="319.375"/>
    <n v="1.75"/>
    <n v="558.90625"/>
    <x v="17"/>
    <x v="1"/>
  </r>
  <r>
    <s v="AT-15710"/>
    <x v="701"/>
    <x v="4"/>
    <n v="543.375"/>
    <n v="3.35"/>
    <n v="1820.3062500000001"/>
    <x v="48"/>
    <x v="1"/>
  </r>
  <r>
    <s v="AT-15712"/>
    <x v="701"/>
    <x v="5"/>
    <n v="284.72499999999997"/>
    <n v="7.6999999999999993"/>
    <n v="2192.3824999999997"/>
    <x v="15"/>
    <x v="1"/>
  </r>
  <r>
    <s v="AT-15711"/>
    <x v="701"/>
    <x v="6"/>
    <n v="358.75"/>
    <n v="1.0499999999999998"/>
    <n v="376.68749999999994"/>
    <x v="18"/>
    <x v="1"/>
  </r>
  <r>
    <s v="AT-15716"/>
    <x v="701"/>
    <x v="7"/>
    <n v="457.62499999999994"/>
    <n v="1.4"/>
    <n v="640.67499999999984"/>
    <x v="46"/>
    <x v="1"/>
  </r>
  <r>
    <s v="AT-15717"/>
    <x v="701"/>
    <x v="8"/>
    <n v="395.5"/>
    <n v="2.0999999999999996"/>
    <n v="830.54999999999984"/>
    <x v="12"/>
    <x v="1"/>
  </r>
  <r>
    <s v="AT-15724"/>
    <x v="701"/>
    <x v="15"/>
    <n v="280"/>
    <n v="2.4499999999999997"/>
    <n v="685.99999999999989"/>
    <x v="11"/>
    <x v="1"/>
  </r>
  <r>
    <s v="AT-15719"/>
    <x v="701"/>
    <x v="9"/>
    <n v="244.99999999999997"/>
    <n v="1.0499999999999998"/>
    <n v="257.24999999999994"/>
    <x v="40"/>
    <x v="0"/>
  </r>
  <r>
    <s v="AT-15718"/>
    <x v="701"/>
    <x v="10"/>
    <n v="244.99999999999997"/>
    <n v="1.0499999999999998"/>
    <n v="257.24999999999994"/>
    <x v="13"/>
    <x v="0"/>
  </r>
  <r>
    <s v="AT-15714"/>
    <x v="701"/>
    <x v="11"/>
    <n v="280.875"/>
    <n v="3.35"/>
    <n v="940.93124999999998"/>
    <x v="26"/>
    <x v="1"/>
  </r>
  <r>
    <s v="AT-15729"/>
    <x v="702"/>
    <x v="0"/>
    <n v="210"/>
    <n v="3.35"/>
    <n v="703.5"/>
    <x v="44"/>
    <x v="0"/>
  </r>
  <r>
    <s v="AT-15731"/>
    <x v="702"/>
    <x v="1"/>
    <n v="227.49999999999997"/>
    <n v="1.4"/>
    <n v="318.49999999999994"/>
    <x v="22"/>
    <x v="0"/>
  </r>
  <r>
    <s v="AT-15736"/>
    <x v="702"/>
    <x v="2"/>
    <n v="396.02499999999998"/>
    <n v="1.0499999999999998"/>
    <n v="415.8262499999999"/>
    <x v="10"/>
    <x v="1"/>
  </r>
  <r>
    <s v="AT-15739"/>
    <x v="702"/>
    <x v="12"/>
    <n v="284.375"/>
    <n v="2.4499999999999997"/>
    <n v="696.71874999999989"/>
    <x v="21"/>
    <x v="1"/>
  </r>
  <r>
    <s v="AT-15737"/>
    <x v="702"/>
    <x v="13"/>
    <n v="109.63749999999999"/>
    <n v="0.7"/>
    <n v="76.746249999999989"/>
    <x v="28"/>
    <x v="0"/>
  </r>
  <r>
    <s v="AT-15725"/>
    <x v="702"/>
    <x v="3"/>
    <n v="280"/>
    <n v="23.099999999999998"/>
    <n v="6467.9999999999991"/>
    <x v="32"/>
    <x v="1"/>
  </r>
  <r>
    <s v="AT-15738"/>
    <x v="702"/>
    <x v="14"/>
    <n v="319.375"/>
    <n v="1.75"/>
    <n v="558.90625"/>
    <x v="22"/>
    <x v="1"/>
  </r>
  <r>
    <s v="AT-15726"/>
    <x v="702"/>
    <x v="4"/>
    <n v="543.375"/>
    <n v="3.35"/>
    <n v="1820.3062500000001"/>
    <x v="49"/>
    <x v="1"/>
  </r>
  <r>
    <s v="AT-15728"/>
    <x v="702"/>
    <x v="5"/>
    <n v="284.72499999999997"/>
    <n v="0.7"/>
    <n v="199.30749999999998"/>
    <x v="7"/>
    <x v="1"/>
  </r>
  <r>
    <s v="AT-15727"/>
    <x v="702"/>
    <x v="6"/>
    <n v="358.75"/>
    <n v="11.549999999999999"/>
    <n v="4143.5625"/>
    <x v="23"/>
    <x v="1"/>
  </r>
  <r>
    <s v="AT-15732"/>
    <x v="702"/>
    <x v="7"/>
    <n v="457.62499999999994"/>
    <n v="1.75"/>
    <n v="800.84374999999989"/>
    <x v="47"/>
    <x v="1"/>
  </r>
  <r>
    <s v="AT-15733"/>
    <x v="702"/>
    <x v="8"/>
    <n v="395.5"/>
    <n v="23.099999999999998"/>
    <n v="9136.0499999999993"/>
    <x v="5"/>
    <x v="1"/>
  </r>
  <r>
    <s v="AT-15740"/>
    <x v="702"/>
    <x v="15"/>
    <n v="280"/>
    <n v="2.4499999999999997"/>
    <n v="685.99999999999989"/>
    <x v="8"/>
    <x v="1"/>
  </r>
  <r>
    <s v="AT-15735"/>
    <x v="702"/>
    <x v="9"/>
    <n v="244.99999999999997"/>
    <n v="11.549999999999999"/>
    <n v="2829.7499999999995"/>
    <x v="4"/>
    <x v="0"/>
  </r>
  <r>
    <s v="AT-15734"/>
    <x v="702"/>
    <x v="10"/>
    <n v="244.99999999999997"/>
    <n v="1.0499999999999998"/>
    <n v="257.24999999999994"/>
    <x v="9"/>
    <x v="0"/>
  </r>
  <r>
    <s v="AT-15730"/>
    <x v="702"/>
    <x v="11"/>
    <n v="280.875"/>
    <n v="3.35"/>
    <n v="940.93124999999998"/>
    <x v="28"/>
    <x v="1"/>
  </r>
  <r>
    <s v="AT-15745"/>
    <x v="703"/>
    <x v="0"/>
    <n v="210"/>
    <n v="10.85"/>
    <n v="2278.5"/>
    <x v="46"/>
    <x v="0"/>
  </r>
  <r>
    <s v="AT-15747"/>
    <x v="703"/>
    <x v="1"/>
    <n v="227.49999999999997"/>
    <n v="4.1999999999999993"/>
    <n v="955.49999999999977"/>
    <x v="25"/>
    <x v="0"/>
  </r>
  <r>
    <s v="AT-15752"/>
    <x v="703"/>
    <x v="2"/>
    <n v="396.02499999999998"/>
    <n v="16.45"/>
    <n v="6514.611249999999"/>
    <x v="20"/>
    <x v="1"/>
  </r>
  <r>
    <s v="AT-15755"/>
    <x v="703"/>
    <x v="12"/>
    <n v="284.375"/>
    <n v="2.4499999999999997"/>
    <n v="696.71874999999989"/>
    <x v="24"/>
    <x v="1"/>
  </r>
  <r>
    <s v="AT-15753"/>
    <x v="703"/>
    <x v="13"/>
    <n v="109.63749999999999"/>
    <n v="7.6999999999999993"/>
    <n v="844.20874999999978"/>
    <x v="30"/>
    <x v="0"/>
  </r>
  <r>
    <s v="AT-15741"/>
    <x v="703"/>
    <x v="3"/>
    <n v="280"/>
    <n v="5.25"/>
    <n v="1470"/>
    <x v="35"/>
    <x v="1"/>
  </r>
  <r>
    <s v="AT-15754"/>
    <x v="703"/>
    <x v="14"/>
    <n v="319.375"/>
    <n v="1.75"/>
    <n v="558.90625"/>
    <x v="25"/>
    <x v="1"/>
  </r>
  <r>
    <s v="AT-15742"/>
    <x v="703"/>
    <x v="4"/>
    <n v="543.375"/>
    <n v="11.2"/>
    <n v="6085.7999999999993"/>
    <x v="3"/>
    <x v="1"/>
  </r>
  <r>
    <s v="AT-15744"/>
    <x v="703"/>
    <x v="5"/>
    <n v="284.72499999999997"/>
    <n v="3.15"/>
    <n v="896.88374999999985"/>
    <x v="17"/>
    <x v="1"/>
  </r>
  <r>
    <s v="AT-15743"/>
    <x v="703"/>
    <x v="6"/>
    <n v="358.75"/>
    <n v="2.0999999999999996"/>
    <n v="753.37499999999989"/>
    <x v="26"/>
    <x v="1"/>
  </r>
  <r>
    <s v="AT-15748"/>
    <x v="703"/>
    <x v="7"/>
    <n v="457.62499999999994"/>
    <n v="8.75"/>
    <n v="4004.2187499999995"/>
    <x v="48"/>
    <x v="1"/>
  </r>
  <r>
    <s v="AT-15749"/>
    <x v="703"/>
    <x v="8"/>
    <n v="395.5"/>
    <n v="2.0999999999999996"/>
    <n v="830.54999999999984"/>
    <x v="15"/>
    <x v="1"/>
  </r>
  <r>
    <s v="AT-15756"/>
    <x v="703"/>
    <x v="15"/>
    <n v="280"/>
    <n v="2.4499999999999997"/>
    <n v="685.99999999999989"/>
    <x v="18"/>
    <x v="1"/>
  </r>
  <r>
    <s v="AT-15751"/>
    <x v="703"/>
    <x v="9"/>
    <n v="244.99999999999997"/>
    <n v="4.1999999999999993"/>
    <n v="1028.9999999999998"/>
    <x v="14"/>
    <x v="0"/>
  </r>
  <r>
    <s v="AT-15750"/>
    <x v="703"/>
    <x v="10"/>
    <n v="244.99999999999997"/>
    <n v="7.35"/>
    <n v="1800.7499999999998"/>
    <x v="19"/>
    <x v="0"/>
  </r>
  <r>
    <s v="AT-15746"/>
    <x v="703"/>
    <x v="11"/>
    <n v="280.875"/>
    <n v="15.049999999999999"/>
    <n v="4227.1687499999998"/>
    <x v="30"/>
    <x v="1"/>
  </r>
  <r>
    <s v="AT-15761"/>
    <x v="704"/>
    <x v="0"/>
    <n v="210"/>
    <n v="7"/>
    <n v="1470"/>
    <x v="47"/>
    <x v="0"/>
  </r>
  <r>
    <s v="AT-15763"/>
    <x v="704"/>
    <x v="1"/>
    <n v="227.49999999999997"/>
    <n v="35"/>
    <n v="7962.4999999999991"/>
    <x v="32"/>
    <x v="0"/>
  </r>
  <r>
    <s v="AT-15768"/>
    <x v="704"/>
    <x v="2"/>
    <n v="396.02499999999998"/>
    <n v="17.149999999999999"/>
    <n v="6791.8287499999988"/>
    <x v="2"/>
    <x v="1"/>
  </r>
  <r>
    <s v="AT-15771"/>
    <x v="704"/>
    <x v="12"/>
    <n v="284.375"/>
    <n v="2.4499999999999997"/>
    <n v="696.71874999999989"/>
    <x v="27"/>
    <x v="1"/>
  </r>
  <r>
    <s v="AT-15769"/>
    <x v="704"/>
    <x v="13"/>
    <n v="109.63749999999999"/>
    <n v="1.75"/>
    <n v="191.86562499999997"/>
    <x v="33"/>
    <x v="0"/>
  </r>
  <r>
    <s v="AT-15757"/>
    <x v="704"/>
    <x v="3"/>
    <n v="280"/>
    <n v="4.1999999999999993"/>
    <n v="1175.9999999999998"/>
    <x v="38"/>
    <x v="1"/>
  </r>
  <r>
    <s v="AT-15770"/>
    <x v="704"/>
    <x v="14"/>
    <n v="319.375"/>
    <n v="1.75"/>
    <n v="558.90625"/>
    <x v="32"/>
    <x v="1"/>
  </r>
  <r>
    <s v="AT-15758"/>
    <x v="704"/>
    <x v="4"/>
    <n v="543.375"/>
    <n v="7"/>
    <n v="3803.625"/>
    <x v="13"/>
    <x v="1"/>
  </r>
  <r>
    <s v="AT-15760"/>
    <x v="704"/>
    <x v="5"/>
    <n v="284.72499999999997"/>
    <n v="7.35"/>
    <n v="2092.7287499999998"/>
    <x v="22"/>
    <x v="1"/>
  </r>
  <r>
    <s v="AT-15759"/>
    <x v="704"/>
    <x v="6"/>
    <n v="358.75"/>
    <n v="0.7"/>
    <n v="251.12499999999997"/>
    <x v="28"/>
    <x v="1"/>
  </r>
  <r>
    <s v="AT-15764"/>
    <x v="704"/>
    <x v="7"/>
    <n v="457.62499999999994"/>
    <n v="10.149999999999999"/>
    <n v="4644.8937499999984"/>
    <x v="49"/>
    <x v="1"/>
  </r>
  <r>
    <s v="AT-15765"/>
    <x v="704"/>
    <x v="8"/>
    <n v="395.5"/>
    <n v="16.45"/>
    <n v="6505.9749999999995"/>
    <x v="7"/>
    <x v="1"/>
  </r>
  <r>
    <s v="AT-15772"/>
    <x v="704"/>
    <x v="15"/>
    <n v="280"/>
    <n v="2.4499999999999997"/>
    <n v="685.99999999999989"/>
    <x v="23"/>
    <x v="1"/>
  </r>
  <r>
    <s v="AT-15767"/>
    <x v="704"/>
    <x v="9"/>
    <n v="244.99999999999997"/>
    <n v="15.749999999999998"/>
    <n v="3858.7499999999991"/>
    <x v="1"/>
    <x v="0"/>
  </r>
  <r>
    <s v="AT-15766"/>
    <x v="704"/>
    <x v="10"/>
    <n v="244.99999999999997"/>
    <n v="5.9499999999999993"/>
    <n v="1457.7499999999995"/>
    <x v="6"/>
    <x v="0"/>
  </r>
  <r>
    <s v="AT-15762"/>
    <x v="704"/>
    <x v="11"/>
    <n v="280.875"/>
    <n v="18.549999999999997"/>
    <n v="5210.2312499999989"/>
    <x v="33"/>
    <x v="1"/>
  </r>
  <r>
    <s v="AT-15777"/>
    <x v="705"/>
    <x v="0"/>
    <n v="210"/>
    <n v="15.049999999999999"/>
    <n v="3160.5"/>
    <x v="48"/>
    <x v="0"/>
  </r>
  <r>
    <s v="AT-15779"/>
    <x v="705"/>
    <x v="1"/>
    <n v="227.49999999999997"/>
    <n v="14.7"/>
    <n v="3344.2499999999995"/>
    <x v="35"/>
    <x v="0"/>
  </r>
  <r>
    <s v="AT-15784"/>
    <x v="705"/>
    <x v="2"/>
    <n v="396.02499999999998"/>
    <n v="8.3999999999999986"/>
    <n v="3326.6099999999992"/>
    <x v="12"/>
    <x v="1"/>
  </r>
  <r>
    <s v="AT-15787"/>
    <x v="705"/>
    <x v="12"/>
    <n v="284.375"/>
    <n v="2.4499999999999997"/>
    <n v="696.71874999999989"/>
    <x v="0"/>
    <x v="1"/>
  </r>
  <r>
    <s v="AT-15785"/>
    <x v="705"/>
    <x v="13"/>
    <n v="109.63749999999999"/>
    <n v="7.6999999999999993"/>
    <n v="844.20874999999978"/>
    <x v="36"/>
    <x v="0"/>
  </r>
  <r>
    <s v="AT-15773"/>
    <x v="705"/>
    <x v="3"/>
    <n v="280"/>
    <n v="6.3"/>
    <n v="1764"/>
    <x v="41"/>
    <x v="1"/>
  </r>
  <r>
    <s v="AT-15786"/>
    <x v="705"/>
    <x v="14"/>
    <n v="319.375"/>
    <n v="1.75"/>
    <n v="558.90625"/>
    <x v="35"/>
    <x v="1"/>
  </r>
  <r>
    <s v="AT-15774"/>
    <x v="705"/>
    <x v="4"/>
    <n v="543.375"/>
    <n v="11.899999999999999"/>
    <n v="6466.1624999999995"/>
    <x v="9"/>
    <x v="1"/>
  </r>
  <r>
    <s v="AT-15776"/>
    <x v="705"/>
    <x v="5"/>
    <n v="284.72499999999997"/>
    <n v="1.4"/>
    <n v="398.61499999999995"/>
    <x v="25"/>
    <x v="1"/>
  </r>
  <r>
    <s v="AT-15775"/>
    <x v="705"/>
    <x v="6"/>
    <n v="358.75"/>
    <n v="1.0499999999999998"/>
    <n v="376.68749999999994"/>
    <x v="30"/>
    <x v="1"/>
  </r>
  <r>
    <s v="AT-15780"/>
    <x v="705"/>
    <x v="7"/>
    <n v="457.62499999999994"/>
    <n v="8.3999999999999986"/>
    <n v="3844.0499999999988"/>
    <x v="3"/>
    <x v="1"/>
  </r>
  <r>
    <s v="AT-15781"/>
    <x v="705"/>
    <x v="8"/>
    <n v="395.5"/>
    <n v="2.0999999999999996"/>
    <n v="830.54999999999984"/>
    <x v="17"/>
    <x v="1"/>
  </r>
  <r>
    <s v="AT-15788"/>
    <x v="705"/>
    <x v="15"/>
    <n v="280"/>
    <n v="2.4499999999999997"/>
    <n v="685.99999999999989"/>
    <x v="26"/>
    <x v="1"/>
  </r>
  <r>
    <s v="AT-15783"/>
    <x v="705"/>
    <x v="9"/>
    <n v="244.99999999999997"/>
    <n v="2.0999999999999996"/>
    <n v="514.49999999999989"/>
    <x v="11"/>
    <x v="0"/>
  </r>
  <r>
    <s v="AT-15782"/>
    <x v="705"/>
    <x v="10"/>
    <n v="244.99999999999997"/>
    <n v="2.0999999999999996"/>
    <n v="514.49999999999989"/>
    <x v="16"/>
    <x v="0"/>
  </r>
  <r>
    <s v="AT-15778"/>
    <x v="705"/>
    <x v="11"/>
    <n v="280.875"/>
    <n v="17.149999999999999"/>
    <n v="4817.0062499999995"/>
    <x v="36"/>
    <x v="1"/>
  </r>
  <r>
    <s v="AT-15793"/>
    <x v="706"/>
    <x v="0"/>
    <n v="210"/>
    <n v="58.8"/>
    <n v="12348"/>
    <x v="49"/>
    <x v="0"/>
  </r>
  <r>
    <s v="AT-15795"/>
    <x v="706"/>
    <x v="1"/>
    <n v="227.49999999999997"/>
    <n v="30.799999999999997"/>
    <n v="7006.9999999999982"/>
    <x v="38"/>
    <x v="0"/>
  </r>
  <r>
    <s v="AT-15800"/>
    <x v="706"/>
    <x v="2"/>
    <n v="396.02499999999998"/>
    <n v="19.25"/>
    <n v="7623.4812499999998"/>
    <x v="5"/>
    <x v="1"/>
  </r>
  <r>
    <s v="AT-15803"/>
    <x v="706"/>
    <x v="12"/>
    <n v="284.375"/>
    <n v="2.4499999999999997"/>
    <n v="696.71874999999989"/>
    <x v="10"/>
    <x v="1"/>
  </r>
  <r>
    <s v="AT-15801"/>
    <x v="706"/>
    <x v="13"/>
    <n v="109.63749999999999"/>
    <n v="0.7"/>
    <n v="76.746249999999989"/>
    <x v="39"/>
    <x v="0"/>
  </r>
  <r>
    <s v="AT-15789"/>
    <x v="706"/>
    <x v="3"/>
    <n v="280"/>
    <n v="16.799999999999997"/>
    <n v="4703.9999999999991"/>
    <x v="43"/>
    <x v="1"/>
  </r>
  <r>
    <s v="AT-15802"/>
    <x v="706"/>
    <x v="14"/>
    <n v="319.375"/>
    <n v="1.75"/>
    <n v="558.90625"/>
    <x v="38"/>
    <x v="1"/>
  </r>
  <r>
    <s v="AT-15790"/>
    <x v="706"/>
    <x v="4"/>
    <n v="543.375"/>
    <n v="35"/>
    <n v="19018.125"/>
    <x v="19"/>
    <x v="1"/>
  </r>
  <r>
    <s v="AT-15792"/>
    <x v="706"/>
    <x v="5"/>
    <n v="284.72499999999997"/>
    <n v="4.1999999999999993"/>
    <n v="1195.8449999999996"/>
    <x v="32"/>
    <x v="1"/>
  </r>
  <r>
    <s v="AT-15791"/>
    <x v="706"/>
    <x v="6"/>
    <n v="358.75"/>
    <n v="3.15"/>
    <n v="1130.0625"/>
    <x v="33"/>
    <x v="1"/>
  </r>
  <r>
    <s v="AT-15796"/>
    <x v="706"/>
    <x v="7"/>
    <n v="457.62499999999994"/>
    <n v="17.849999999999998"/>
    <n v="8168.606249999998"/>
    <x v="13"/>
    <x v="1"/>
  </r>
  <r>
    <s v="AT-15797"/>
    <x v="706"/>
    <x v="8"/>
    <n v="395.5"/>
    <n v="18.2"/>
    <n v="7198.0999999999995"/>
    <x v="22"/>
    <x v="1"/>
  </r>
  <r>
    <s v="AT-15804"/>
    <x v="706"/>
    <x v="15"/>
    <n v="280"/>
    <n v="1.75"/>
    <n v="490"/>
    <x v="28"/>
    <x v="1"/>
  </r>
  <r>
    <s v="AT-15799"/>
    <x v="706"/>
    <x v="9"/>
    <n v="244.99999999999997"/>
    <n v="12.6"/>
    <n v="3086.9999999999995"/>
    <x v="8"/>
    <x v="0"/>
  </r>
  <r>
    <s v="AT-15798"/>
    <x v="706"/>
    <x v="10"/>
    <n v="244.99999999999997"/>
    <n v="8.3999999999999986"/>
    <n v="2057.9999999999995"/>
    <x v="21"/>
    <x v="0"/>
  </r>
  <r>
    <s v="AT-15794"/>
    <x v="706"/>
    <x v="11"/>
    <n v="280.875"/>
    <n v="43.75"/>
    <n v="12288.28125"/>
    <x v="39"/>
    <x v="1"/>
  </r>
  <r>
    <s v="AT-15809"/>
    <x v="707"/>
    <x v="0"/>
    <n v="210"/>
    <n v="15.399999999999999"/>
    <n v="3233.9999999999995"/>
    <x v="3"/>
    <x v="0"/>
  </r>
  <r>
    <s v="AT-15811"/>
    <x v="707"/>
    <x v="1"/>
    <n v="227.49999999999997"/>
    <n v="2.8"/>
    <n v="636.99999999999989"/>
    <x v="41"/>
    <x v="0"/>
  </r>
  <r>
    <s v="AT-15816"/>
    <x v="707"/>
    <x v="2"/>
    <n v="396.02499999999998"/>
    <n v="1.0499999999999998"/>
    <n v="415.8262499999999"/>
    <x v="15"/>
    <x v="1"/>
  </r>
  <r>
    <s v="AT-15819"/>
    <x v="707"/>
    <x v="12"/>
    <n v="284.375"/>
    <n v="2.4499999999999997"/>
    <n v="696.71874999999989"/>
    <x v="20"/>
    <x v="1"/>
  </r>
  <r>
    <s v="AT-15817"/>
    <x v="707"/>
    <x v="13"/>
    <n v="109.63749999999999"/>
    <n v="0.7"/>
    <n v="76.746249999999989"/>
    <x v="42"/>
    <x v="0"/>
  </r>
  <r>
    <s v="AT-15805"/>
    <x v="707"/>
    <x v="3"/>
    <n v="280"/>
    <n v="4.1999999999999993"/>
    <n v="1175.9999999999998"/>
    <x v="45"/>
    <x v="1"/>
  </r>
  <r>
    <s v="AT-15818"/>
    <x v="707"/>
    <x v="14"/>
    <n v="319.375"/>
    <n v="2.4499999999999997"/>
    <n v="782.46874999999989"/>
    <x v="41"/>
    <x v="1"/>
  </r>
  <r>
    <s v="AT-15806"/>
    <x v="707"/>
    <x v="4"/>
    <n v="543.375"/>
    <n v="14"/>
    <n v="7607.25"/>
    <x v="6"/>
    <x v="1"/>
  </r>
  <r>
    <s v="AT-15808"/>
    <x v="707"/>
    <x v="5"/>
    <n v="284.72499999999997"/>
    <n v="0.7"/>
    <n v="199.30749999999998"/>
    <x v="35"/>
    <x v="1"/>
  </r>
  <r>
    <s v="AT-15807"/>
    <x v="707"/>
    <x v="6"/>
    <n v="358.75"/>
    <n v="1.0499999999999998"/>
    <n v="376.68749999999994"/>
    <x v="36"/>
    <x v="1"/>
  </r>
  <r>
    <s v="AT-15812"/>
    <x v="707"/>
    <x v="7"/>
    <n v="457.62499999999994"/>
    <n v="2.4499999999999997"/>
    <n v="1121.1812499999996"/>
    <x v="9"/>
    <x v="1"/>
  </r>
  <r>
    <s v="AT-15813"/>
    <x v="707"/>
    <x v="8"/>
    <n v="395.5"/>
    <n v="5.9499999999999993"/>
    <n v="2353.2249999999999"/>
    <x v="25"/>
    <x v="1"/>
  </r>
  <r>
    <s v="AT-15820"/>
    <x v="707"/>
    <x v="15"/>
    <n v="280"/>
    <n v="1.75"/>
    <n v="490"/>
    <x v="30"/>
    <x v="1"/>
  </r>
  <r>
    <s v="AT-15815"/>
    <x v="707"/>
    <x v="9"/>
    <n v="244.99999999999997"/>
    <n v="1.0499999999999998"/>
    <n v="257.24999999999994"/>
    <x v="18"/>
    <x v="0"/>
  </r>
  <r>
    <s v="AT-15814"/>
    <x v="707"/>
    <x v="10"/>
    <n v="244.99999999999997"/>
    <n v="2.0999999999999996"/>
    <n v="514.49999999999989"/>
    <x v="24"/>
    <x v="0"/>
  </r>
  <r>
    <s v="AT-15810"/>
    <x v="707"/>
    <x v="11"/>
    <n v="280.875"/>
    <n v="10.5"/>
    <n v="2949.1875"/>
    <x v="42"/>
    <x v="1"/>
  </r>
  <r>
    <s v="AT-15825"/>
    <x v="708"/>
    <x v="0"/>
    <n v="210"/>
    <n v="16.799999999999997"/>
    <n v="3527.9999999999995"/>
    <x v="13"/>
    <x v="0"/>
  </r>
  <r>
    <s v="AT-15827"/>
    <x v="708"/>
    <x v="1"/>
    <n v="227.49999999999997"/>
    <n v="9.4499999999999993"/>
    <n v="2149.8749999999995"/>
    <x v="43"/>
    <x v="0"/>
  </r>
  <r>
    <s v="AT-15832"/>
    <x v="708"/>
    <x v="2"/>
    <n v="396.02499999999998"/>
    <n v="1.0499999999999998"/>
    <n v="415.8262499999999"/>
    <x v="7"/>
    <x v="1"/>
  </r>
  <r>
    <s v="AT-15835"/>
    <x v="708"/>
    <x v="12"/>
    <n v="284.375"/>
    <n v="2.4499999999999997"/>
    <n v="696.71874999999989"/>
    <x v="2"/>
    <x v="1"/>
  </r>
  <r>
    <s v="AT-15833"/>
    <x v="708"/>
    <x v="13"/>
    <n v="109.63749999999999"/>
    <n v="0.7"/>
    <n v="76.746249999999989"/>
    <x v="44"/>
    <x v="0"/>
  </r>
  <r>
    <s v="AT-15821"/>
    <x v="708"/>
    <x v="3"/>
    <n v="280"/>
    <n v="15.399999999999999"/>
    <n v="4312"/>
    <x v="29"/>
    <x v="1"/>
  </r>
  <r>
    <s v="AT-15834"/>
    <x v="708"/>
    <x v="14"/>
    <n v="319.375"/>
    <n v="2.4499999999999997"/>
    <n v="782.46874999999989"/>
    <x v="43"/>
    <x v="1"/>
  </r>
  <r>
    <s v="AT-15822"/>
    <x v="708"/>
    <x v="4"/>
    <n v="543.375"/>
    <n v="9.7999999999999989"/>
    <n v="5325.0749999999998"/>
    <x v="16"/>
    <x v="1"/>
  </r>
  <r>
    <s v="AT-15824"/>
    <x v="708"/>
    <x v="5"/>
    <n v="284.72499999999997"/>
    <n v="2.0999999999999996"/>
    <n v="597.92249999999979"/>
    <x v="38"/>
    <x v="1"/>
  </r>
  <r>
    <s v="AT-15823"/>
    <x v="708"/>
    <x v="6"/>
    <n v="358.75"/>
    <n v="1.0499999999999998"/>
    <n v="376.68749999999994"/>
    <x v="39"/>
    <x v="1"/>
  </r>
  <r>
    <s v="AT-15828"/>
    <x v="708"/>
    <x v="7"/>
    <n v="457.62499999999994"/>
    <n v="2.0999999999999996"/>
    <n v="961.0124999999997"/>
    <x v="19"/>
    <x v="1"/>
  </r>
  <r>
    <s v="AT-15829"/>
    <x v="708"/>
    <x v="8"/>
    <n v="395.5"/>
    <n v="23.099999999999998"/>
    <n v="9136.0499999999993"/>
    <x v="32"/>
    <x v="1"/>
  </r>
  <r>
    <s v="AT-15836"/>
    <x v="708"/>
    <x v="15"/>
    <n v="280"/>
    <n v="1.75"/>
    <n v="490"/>
    <x v="33"/>
    <x v="1"/>
  </r>
  <r>
    <s v="AT-15831"/>
    <x v="708"/>
    <x v="9"/>
    <n v="244.99999999999997"/>
    <n v="1.0499999999999998"/>
    <n v="257.24999999999994"/>
    <x v="23"/>
    <x v="0"/>
  </r>
  <r>
    <s v="AT-15830"/>
    <x v="708"/>
    <x v="10"/>
    <n v="244.99999999999997"/>
    <n v="1.0499999999999998"/>
    <n v="257.24999999999994"/>
    <x v="27"/>
    <x v="0"/>
  </r>
  <r>
    <s v="AT-15826"/>
    <x v="708"/>
    <x v="11"/>
    <n v="280.875"/>
    <n v="24.849999999999998"/>
    <n v="6979.7437499999996"/>
    <x v="44"/>
    <x v="1"/>
  </r>
  <r>
    <s v="AT-15841"/>
    <x v="709"/>
    <x v="0"/>
    <n v="210"/>
    <n v="42.349999999999994"/>
    <n v="8893.4999999999982"/>
    <x v="9"/>
    <x v="0"/>
  </r>
  <r>
    <s v="AT-15843"/>
    <x v="709"/>
    <x v="1"/>
    <n v="227.49999999999997"/>
    <n v="44.8"/>
    <n v="10191.999999999998"/>
    <x v="45"/>
    <x v="0"/>
  </r>
  <r>
    <s v="AT-15848"/>
    <x v="709"/>
    <x v="2"/>
    <n v="396.02499999999998"/>
    <n v="7"/>
    <n v="2772.1749999999997"/>
    <x v="17"/>
    <x v="1"/>
  </r>
  <r>
    <s v="AT-15851"/>
    <x v="709"/>
    <x v="12"/>
    <n v="284.375"/>
    <n v="2.4499999999999997"/>
    <n v="696.71874999999989"/>
    <x v="12"/>
    <x v="1"/>
  </r>
  <r>
    <s v="AT-15849"/>
    <x v="709"/>
    <x v="13"/>
    <n v="109.63749999999999"/>
    <n v="0.7"/>
    <n v="76.746249999999989"/>
    <x v="46"/>
    <x v="0"/>
  </r>
  <r>
    <s v="AT-15837"/>
    <x v="709"/>
    <x v="3"/>
    <n v="280"/>
    <n v="5.25"/>
    <n v="1470"/>
    <x v="31"/>
    <x v="1"/>
  </r>
  <r>
    <s v="AT-15850"/>
    <x v="709"/>
    <x v="14"/>
    <n v="319.375"/>
    <n v="2.4499999999999997"/>
    <n v="782.46874999999989"/>
    <x v="45"/>
    <x v="1"/>
  </r>
  <r>
    <s v="AT-15838"/>
    <x v="709"/>
    <x v="4"/>
    <n v="543.375"/>
    <n v="5.25"/>
    <n v="2852.71875"/>
    <x v="21"/>
    <x v="1"/>
  </r>
  <r>
    <s v="AT-15840"/>
    <x v="709"/>
    <x v="5"/>
    <n v="284.72499999999997"/>
    <n v="2.0999999999999996"/>
    <n v="597.92249999999979"/>
    <x v="41"/>
    <x v="1"/>
  </r>
  <r>
    <s v="AT-15839"/>
    <x v="709"/>
    <x v="6"/>
    <n v="358.75"/>
    <n v="4.1999999999999993"/>
    <n v="1506.7499999999998"/>
    <x v="42"/>
    <x v="1"/>
  </r>
  <r>
    <s v="AT-15844"/>
    <x v="709"/>
    <x v="7"/>
    <n v="457.62499999999994"/>
    <n v="12.25"/>
    <n v="5605.9062499999991"/>
    <x v="6"/>
    <x v="1"/>
  </r>
  <r>
    <s v="AT-15845"/>
    <x v="709"/>
    <x v="8"/>
    <n v="395.5"/>
    <n v="12.25"/>
    <n v="4844.875"/>
    <x v="35"/>
    <x v="1"/>
  </r>
  <r>
    <s v="AT-15852"/>
    <x v="709"/>
    <x v="15"/>
    <n v="280"/>
    <n v="1.75"/>
    <n v="490"/>
    <x v="36"/>
    <x v="1"/>
  </r>
  <r>
    <s v="AT-15847"/>
    <x v="709"/>
    <x v="9"/>
    <n v="244.99999999999997"/>
    <n v="5.25"/>
    <n v="1286.2499999999998"/>
    <x v="26"/>
    <x v="0"/>
  </r>
  <r>
    <s v="AT-15846"/>
    <x v="709"/>
    <x v="10"/>
    <n v="244.99999999999997"/>
    <n v="4.1999999999999993"/>
    <n v="1028.9999999999998"/>
    <x v="0"/>
    <x v="0"/>
  </r>
  <r>
    <s v="AT-15842"/>
    <x v="709"/>
    <x v="11"/>
    <n v="280.875"/>
    <n v="30.099999999999998"/>
    <n v="8454.3374999999996"/>
    <x v="46"/>
    <x v="1"/>
  </r>
  <r>
    <s v="AT-15857"/>
    <x v="710"/>
    <x v="0"/>
    <n v="210"/>
    <n v="16.099999999999998"/>
    <n v="3380.9999999999995"/>
    <x v="19"/>
    <x v="0"/>
  </r>
  <r>
    <s v="AT-15859"/>
    <x v="710"/>
    <x v="1"/>
    <n v="227.49999999999997"/>
    <n v="7.35"/>
    <n v="1672.1249999999998"/>
    <x v="29"/>
    <x v="0"/>
  </r>
  <r>
    <s v="AT-15864"/>
    <x v="710"/>
    <x v="2"/>
    <n v="396.02499999999998"/>
    <n v="11.549999999999999"/>
    <n v="4574.088749999999"/>
    <x v="22"/>
    <x v="1"/>
  </r>
  <r>
    <s v="AT-15867"/>
    <x v="710"/>
    <x v="12"/>
    <n v="284.375"/>
    <n v="2.4499999999999997"/>
    <n v="696.71874999999989"/>
    <x v="5"/>
    <x v="1"/>
  </r>
  <r>
    <s v="AT-15865"/>
    <x v="710"/>
    <x v="13"/>
    <n v="109.63749999999999"/>
    <n v="7.6999999999999993"/>
    <n v="844.20874999999978"/>
    <x v="47"/>
    <x v="0"/>
  </r>
  <r>
    <s v="AT-15853"/>
    <x v="710"/>
    <x v="3"/>
    <n v="280"/>
    <n v="5.6"/>
    <n v="1568"/>
    <x v="34"/>
    <x v="1"/>
  </r>
  <r>
    <s v="AT-15866"/>
    <x v="710"/>
    <x v="14"/>
    <n v="319.375"/>
    <n v="2.4499999999999997"/>
    <n v="782.46874999999989"/>
    <x v="8"/>
    <x v="1"/>
  </r>
  <r>
    <s v="AT-15854"/>
    <x v="710"/>
    <x v="4"/>
    <n v="543.375"/>
    <n v="6.6499999999999995"/>
    <n v="3613.4437499999999"/>
    <x v="24"/>
    <x v="1"/>
  </r>
  <r>
    <s v="AT-15856"/>
    <x v="710"/>
    <x v="5"/>
    <n v="284.72499999999997"/>
    <n v="0.7"/>
    <n v="199.30749999999998"/>
    <x v="43"/>
    <x v="1"/>
  </r>
  <r>
    <s v="AT-15855"/>
    <x v="710"/>
    <x v="6"/>
    <n v="358.75"/>
    <n v="11.549999999999999"/>
    <n v="4143.5625"/>
    <x v="44"/>
    <x v="1"/>
  </r>
  <r>
    <s v="AT-15860"/>
    <x v="710"/>
    <x v="7"/>
    <n v="457.62499999999994"/>
    <n v="7"/>
    <n v="3203.3749999999995"/>
    <x v="16"/>
    <x v="1"/>
  </r>
  <r>
    <s v="AT-15861"/>
    <x v="710"/>
    <x v="8"/>
    <n v="395.5"/>
    <n v="3.5"/>
    <n v="1384.25"/>
    <x v="38"/>
    <x v="1"/>
  </r>
  <r>
    <s v="AT-15868"/>
    <x v="710"/>
    <x v="15"/>
    <n v="280"/>
    <n v="1.75"/>
    <n v="490"/>
    <x v="39"/>
    <x v="1"/>
  </r>
  <r>
    <s v="AT-15863"/>
    <x v="710"/>
    <x v="9"/>
    <n v="244.99999999999997"/>
    <n v="3.5"/>
    <n v="857.49999999999989"/>
    <x v="28"/>
    <x v="0"/>
  </r>
  <r>
    <s v="AT-15862"/>
    <x v="710"/>
    <x v="10"/>
    <n v="244.99999999999997"/>
    <n v="5.25"/>
    <n v="1286.2499999999998"/>
    <x v="10"/>
    <x v="0"/>
  </r>
  <r>
    <s v="AT-15858"/>
    <x v="710"/>
    <x v="11"/>
    <n v="280.875"/>
    <n v="16.099999999999998"/>
    <n v="4522.0874999999996"/>
    <x v="47"/>
    <x v="1"/>
  </r>
  <r>
    <s v="AT-15873"/>
    <x v="711"/>
    <x v="0"/>
    <n v="210"/>
    <n v="8.0499999999999989"/>
    <n v="1690.4999999999998"/>
    <x v="6"/>
    <x v="0"/>
  </r>
  <r>
    <s v="AT-15875"/>
    <x v="711"/>
    <x v="1"/>
    <n v="227.49999999999997"/>
    <n v="37.449999999999996"/>
    <n v="8519.8749999999982"/>
    <x v="31"/>
    <x v="0"/>
  </r>
  <r>
    <s v="AT-15880"/>
    <x v="711"/>
    <x v="2"/>
    <n v="396.02499999999998"/>
    <n v="37.449999999999996"/>
    <n v="14831.136249999998"/>
    <x v="25"/>
    <x v="1"/>
  </r>
  <r>
    <s v="AT-15883"/>
    <x v="711"/>
    <x v="12"/>
    <n v="284.375"/>
    <n v="2.4499999999999997"/>
    <n v="696.71874999999989"/>
    <x v="15"/>
    <x v="1"/>
  </r>
  <r>
    <s v="AT-15881"/>
    <x v="711"/>
    <x v="13"/>
    <n v="109.63749999999999"/>
    <n v="1.75"/>
    <n v="191.86562499999997"/>
    <x v="48"/>
    <x v="0"/>
  </r>
  <r>
    <s v="AT-15869"/>
    <x v="711"/>
    <x v="3"/>
    <n v="280"/>
    <n v="10.85"/>
    <n v="3038"/>
    <x v="37"/>
    <x v="1"/>
  </r>
  <r>
    <s v="AT-15882"/>
    <x v="711"/>
    <x v="14"/>
    <n v="319.375"/>
    <n v="2.4499999999999997"/>
    <n v="782.46874999999989"/>
    <x v="18"/>
    <x v="1"/>
  </r>
  <r>
    <s v="AT-15870"/>
    <x v="711"/>
    <x v="4"/>
    <n v="543.375"/>
    <n v="12.25"/>
    <n v="6656.34375"/>
    <x v="27"/>
    <x v="1"/>
  </r>
  <r>
    <s v="AT-15872"/>
    <x v="711"/>
    <x v="5"/>
    <n v="284.72499999999997"/>
    <n v="4.55"/>
    <n v="1295.4987499999997"/>
    <x v="45"/>
    <x v="1"/>
  </r>
  <r>
    <s v="AT-15871"/>
    <x v="711"/>
    <x v="6"/>
    <n v="358.75"/>
    <n v="6.6499999999999995"/>
    <n v="2385.6875"/>
    <x v="46"/>
    <x v="1"/>
  </r>
  <r>
    <s v="AT-15876"/>
    <x v="711"/>
    <x v="7"/>
    <n v="457.62499999999994"/>
    <n v="37.449999999999996"/>
    <n v="17138.056249999994"/>
    <x v="21"/>
    <x v="1"/>
  </r>
  <r>
    <s v="AT-15877"/>
    <x v="711"/>
    <x v="8"/>
    <n v="395.5"/>
    <n v="40.949999999999996"/>
    <n v="16195.724999999999"/>
    <x v="41"/>
    <x v="1"/>
  </r>
  <r>
    <s v="AT-15884"/>
    <x v="711"/>
    <x v="15"/>
    <n v="280"/>
    <n v="1.75"/>
    <n v="490"/>
    <x v="42"/>
    <x v="1"/>
  </r>
  <r>
    <s v="AT-15879"/>
    <x v="711"/>
    <x v="9"/>
    <n v="244.99999999999997"/>
    <n v="40.25"/>
    <n v="9861.2499999999982"/>
    <x v="30"/>
    <x v="0"/>
  </r>
  <r>
    <s v="AT-15878"/>
    <x v="711"/>
    <x v="10"/>
    <n v="244.99999999999997"/>
    <n v="38.15"/>
    <n v="9346.7499999999982"/>
    <x v="20"/>
    <x v="0"/>
  </r>
  <r>
    <s v="AT-15874"/>
    <x v="711"/>
    <x v="11"/>
    <n v="280.875"/>
    <n v="4.55"/>
    <n v="1277.98125"/>
    <x v="48"/>
    <x v="1"/>
  </r>
  <r>
    <s v="AT-15889"/>
    <x v="712"/>
    <x v="0"/>
    <n v="210"/>
    <n v="7.6999999999999993"/>
    <n v="1616.9999999999998"/>
    <x v="16"/>
    <x v="0"/>
  </r>
  <r>
    <s v="AT-15891"/>
    <x v="712"/>
    <x v="1"/>
    <n v="227.49999999999997"/>
    <n v="27.299999999999997"/>
    <n v="6210.7499999999982"/>
    <x v="34"/>
    <x v="0"/>
  </r>
  <r>
    <s v="AT-15896"/>
    <x v="712"/>
    <x v="2"/>
    <n v="396.02499999999998"/>
    <n v="18.899999999999999"/>
    <n v="7484.8724999999986"/>
    <x v="32"/>
    <x v="1"/>
  </r>
  <r>
    <s v="AT-15899"/>
    <x v="712"/>
    <x v="12"/>
    <n v="284.375"/>
    <n v="2.4499999999999997"/>
    <n v="696.71874999999989"/>
    <x v="7"/>
    <x v="1"/>
  </r>
  <r>
    <s v="AT-15897"/>
    <x v="712"/>
    <x v="13"/>
    <n v="109.63749999999999"/>
    <n v="0.7"/>
    <n v="76.746249999999989"/>
    <x v="49"/>
    <x v="0"/>
  </r>
  <r>
    <s v="AT-15885"/>
    <x v="712"/>
    <x v="3"/>
    <n v="280"/>
    <n v="5.25"/>
    <n v="1470"/>
    <x v="40"/>
    <x v="1"/>
  </r>
  <r>
    <s v="AT-15898"/>
    <x v="712"/>
    <x v="14"/>
    <n v="319.375"/>
    <n v="2.4499999999999997"/>
    <n v="782.46874999999989"/>
    <x v="23"/>
    <x v="1"/>
  </r>
  <r>
    <s v="AT-15886"/>
    <x v="712"/>
    <x v="4"/>
    <n v="543.375"/>
    <n v="2.0999999999999996"/>
    <n v="1141.0874999999999"/>
    <x v="0"/>
    <x v="1"/>
  </r>
  <r>
    <s v="AT-15888"/>
    <x v="712"/>
    <x v="5"/>
    <n v="284.72499999999997"/>
    <n v="0.7"/>
    <n v="199.30749999999998"/>
    <x v="29"/>
    <x v="1"/>
  </r>
  <r>
    <s v="AT-15887"/>
    <x v="712"/>
    <x v="6"/>
    <n v="358.75"/>
    <n v="2.0999999999999996"/>
    <n v="753.37499999999989"/>
    <x v="47"/>
    <x v="1"/>
  </r>
  <r>
    <s v="AT-15892"/>
    <x v="712"/>
    <x v="7"/>
    <n v="457.62499999999994"/>
    <n v="19.599999999999998"/>
    <n v="8969.4499999999971"/>
    <x v="24"/>
    <x v="1"/>
  </r>
  <r>
    <s v="AT-15893"/>
    <x v="712"/>
    <x v="8"/>
    <n v="395.5"/>
    <n v="29.4"/>
    <n v="11627.699999999999"/>
    <x v="43"/>
    <x v="1"/>
  </r>
  <r>
    <s v="AT-15900"/>
    <x v="712"/>
    <x v="15"/>
    <n v="280"/>
    <n v="1.75"/>
    <n v="490"/>
    <x v="44"/>
    <x v="1"/>
  </r>
  <r>
    <s v="AT-15895"/>
    <x v="712"/>
    <x v="9"/>
    <n v="244.99999999999997"/>
    <n v="26.599999999999998"/>
    <n v="6516.9999999999991"/>
    <x v="33"/>
    <x v="0"/>
  </r>
  <r>
    <s v="AT-15894"/>
    <x v="712"/>
    <x v="10"/>
    <n v="244.99999999999997"/>
    <n v="25.9"/>
    <n v="6345.4999999999991"/>
    <x v="2"/>
    <x v="0"/>
  </r>
  <r>
    <s v="AT-15890"/>
    <x v="712"/>
    <x v="11"/>
    <n v="280.875"/>
    <n v="8.75"/>
    <n v="2457.65625"/>
    <x v="49"/>
    <x v="1"/>
  </r>
  <r>
    <s v="AT-15905"/>
    <x v="713"/>
    <x v="0"/>
    <n v="210"/>
    <n v="11.2"/>
    <n v="2352"/>
    <x v="21"/>
    <x v="0"/>
  </r>
  <r>
    <s v="AT-15907"/>
    <x v="713"/>
    <x v="1"/>
    <n v="227.49999999999997"/>
    <n v="26.599999999999998"/>
    <n v="6051.4999999999991"/>
    <x v="37"/>
    <x v="0"/>
  </r>
  <r>
    <s v="AT-15912"/>
    <x v="713"/>
    <x v="2"/>
    <n v="396.02499999999998"/>
    <n v="5.6"/>
    <n v="2217.7399999999998"/>
    <x v="35"/>
    <x v="1"/>
  </r>
  <r>
    <s v="AT-15915"/>
    <x v="713"/>
    <x v="12"/>
    <n v="284.375"/>
    <n v="2.4499999999999997"/>
    <n v="696.71874999999989"/>
    <x v="17"/>
    <x v="1"/>
  </r>
  <r>
    <s v="AT-15913"/>
    <x v="713"/>
    <x v="13"/>
    <n v="109.63749999999999"/>
    <n v="1.75"/>
    <n v="191.86562499999997"/>
    <x v="3"/>
    <x v="0"/>
  </r>
  <r>
    <s v="AT-15901"/>
    <x v="713"/>
    <x v="3"/>
    <n v="280"/>
    <n v="2.0999999999999996"/>
    <n v="587.99999999999989"/>
    <x v="4"/>
    <x v="1"/>
  </r>
  <r>
    <s v="AT-15914"/>
    <x v="713"/>
    <x v="14"/>
    <n v="319.375"/>
    <n v="2.4499999999999997"/>
    <n v="782.46874999999989"/>
    <x v="26"/>
    <x v="1"/>
  </r>
  <r>
    <s v="AT-15902"/>
    <x v="713"/>
    <x v="4"/>
    <n v="543.375"/>
    <n v="7.6999999999999993"/>
    <n v="4183.9874999999993"/>
    <x v="10"/>
    <x v="1"/>
  </r>
  <r>
    <s v="AT-15904"/>
    <x v="713"/>
    <x v="5"/>
    <n v="284.72499999999997"/>
    <n v="0.7"/>
    <n v="199.30749999999998"/>
    <x v="31"/>
    <x v="1"/>
  </r>
  <r>
    <s v="AT-15903"/>
    <x v="713"/>
    <x v="6"/>
    <n v="358.75"/>
    <n v="0.7"/>
    <n v="251.12499999999997"/>
    <x v="48"/>
    <x v="1"/>
  </r>
  <r>
    <s v="AT-15908"/>
    <x v="713"/>
    <x v="7"/>
    <n v="457.62499999999994"/>
    <n v="15.399999999999999"/>
    <n v="7047.4249999999984"/>
    <x v="27"/>
    <x v="1"/>
  </r>
  <r>
    <s v="AT-15909"/>
    <x v="713"/>
    <x v="8"/>
    <n v="395.5"/>
    <n v="19.95"/>
    <n v="7890.2249999999995"/>
    <x v="45"/>
    <x v="1"/>
  </r>
  <r>
    <s v="AT-15916"/>
    <x v="713"/>
    <x v="15"/>
    <n v="280"/>
    <n v="1.0499999999999998"/>
    <n v="293.99999999999994"/>
    <x v="46"/>
    <x v="1"/>
  </r>
  <r>
    <s v="AT-15911"/>
    <x v="713"/>
    <x v="9"/>
    <n v="244.99999999999997"/>
    <n v="8.3999999999999986"/>
    <n v="2057.9999999999995"/>
    <x v="36"/>
    <x v="0"/>
  </r>
  <r>
    <s v="AT-15910"/>
    <x v="713"/>
    <x v="10"/>
    <n v="244.99999999999997"/>
    <n v="21"/>
    <n v="5144.9999999999991"/>
    <x v="12"/>
    <x v="0"/>
  </r>
  <r>
    <s v="AT-15906"/>
    <x v="713"/>
    <x v="11"/>
    <n v="280.875"/>
    <n v="22.4"/>
    <n v="6291.5999999999995"/>
    <x v="3"/>
    <x v="1"/>
  </r>
  <r>
    <s v="AT-15921"/>
    <x v="714"/>
    <x v="0"/>
    <n v="210"/>
    <n v="3.8499999999999996"/>
    <n v="808.49999999999989"/>
    <x v="24"/>
    <x v="0"/>
  </r>
  <r>
    <s v="AT-15923"/>
    <x v="714"/>
    <x v="1"/>
    <n v="227.49999999999997"/>
    <n v="18.2"/>
    <n v="4140.4999999999991"/>
    <x v="40"/>
    <x v="0"/>
  </r>
  <r>
    <s v="AT-15928"/>
    <x v="714"/>
    <x v="2"/>
    <n v="396.02499999999998"/>
    <n v="10.85"/>
    <n v="4296.8712499999992"/>
    <x v="38"/>
    <x v="1"/>
  </r>
  <r>
    <s v="AT-15931"/>
    <x v="714"/>
    <x v="12"/>
    <n v="284.375"/>
    <n v="2.4499999999999997"/>
    <n v="696.71874999999989"/>
    <x v="22"/>
    <x v="1"/>
  </r>
  <r>
    <s v="AT-15929"/>
    <x v="714"/>
    <x v="13"/>
    <n v="109.63749999999999"/>
    <n v="1.75"/>
    <n v="191.86562499999997"/>
    <x v="13"/>
    <x v="0"/>
  </r>
  <r>
    <s v="AT-15917"/>
    <x v="714"/>
    <x v="3"/>
    <n v="280"/>
    <n v="2.0999999999999996"/>
    <n v="587.99999999999989"/>
    <x v="14"/>
    <x v="1"/>
  </r>
  <r>
    <s v="AT-15930"/>
    <x v="714"/>
    <x v="14"/>
    <n v="319.375"/>
    <n v="2.4499999999999997"/>
    <n v="782.46874999999989"/>
    <x v="28"/>
    <x v="1"/>
  </r>
  <r>
    <s v="AT-15918"/>
    <x v="714"/>
    <x v="4"/>
    <n v="543.375"/>
    <n v="2.8"/>
    <n v="1521.4499999999998"/>
    <x v="20"/>
    <x v="1"/>
  </r>
  <r>
    <s v="AT-15920"/>
    <x v="714"/>
    <x v="5"/>
    <n v="284.72499999999997"/>
    <n v="0.7"/>
    <n v="199.30749999999998"/>
    <x v="34"/>
    <x v="1"/>
  </r>
  <r>
    <s v="AT-15919"/>
    <x v="714"/>
    <x v="6"/>
    <n v="358.75"/>
    <n v="1.0499999999999998"/>
    <n v="376.68749999999994"/>
    <x v="49"/>
    <x v="1"/>
  </r>
  <r>
    <s v="AT-15924"/>
    <x v="714"/>
    <x v="7"/>
    <n v="457.62499999999994"/>
    <n v="8.3999999999999986"/>
    <n v="3844.0499999999988"/>
    <x v="0"/>
    <x v="1"/>
  </r>
  <r>
    <s v="AT-15925"/>
    <x v="714"/>
    <x v="8"/>
    <n v="395.5"/>
    <n v="4.1999999999999993"/>
    <n v="1661.0999999999997"/>
    <x v="29"/>
    <x v="1"/>
  </r>
  <r>
    <s v="AT-15932"/>
    <x v="714"/>
    <x v="15"/>
    <n v="280"/>
    <n v="1.0499999999999998"/>
    <n v="293.99999999999994"/>
    <x v="47"/>
    <x v="1"/>
  </r>
  <r>
    <s v="AT-15927"/>
    <x v="714"/>
    <x v="9"/>
    <n v="244.99999999999997"/>
    <n v="4.1999999999999993"/>
    <n v="1028.9999999999998"/>
    <x v="39"/>
    <x v="0"/>
  </r>
  <r>
    <s v="AT-15926"/>
    <x v="714"/>
    <x v="10"/>
    <n v="244.99999999999997"/>
    <n v="8.3999999999999986"/>
    <n v="2057.9999999999995"/>
    <x v="5"/>
    <x v="0"/>
  </r>
  <r>
    <s v="AT-15922"/>
    <x v="714"/>
    <x v="11"/>
    <n v="280.875"/>
    <n v="2.0999999999999996"/>
    <n v="589.83749999999986"/>
    <x v="13"/>
    <x v="1"/>
  </r>
  <r>
    <s v="AT-15937"/>
    <x v="715"/>
    <x v="0"/>
    <n v="210"/>
    <n v="6.3"/>
    <n v="1323"/>
    <x v="27"/>
    <x v="0"/>
  </r>
  <r>
    <s v="AT-15939"/>
    <x v="715"/>
    <x v="1"/>
    <n v="227.49999999999997"/>
    <n v="14.35"/>
    <n v="3264.6249999999995"/>
    <x v="4"/>
    <x v="0"/>
  </r>
  <r>
    <s v="AT-15944"/>
    <x v="715"/>
    <x v="2"/>
    <n v="396.02499999999998"/>
    <n v="4.55"/>
    <n v="1801.9137499999999"/>
    <x v="41"/>
    <x v="1"/>
  </r>
  <r>
    <s v="AT-15947"/>
    <x v="715"/>
    <x v="12"/>
    <n v="284.375"/>
    <n v="2.4499999999999997"/>
    <n v="696.71874999999989"/>
    <x v="25"/>
    <x v="1"/>
  </r>
  <r>
    <s v="AT-15945"/>
    <x v="715"/>
    <x v="13"/>
    <n v="109.63749999999999"/>
    <n v="1.75"/>
    <n v="191.86562499999997"/>
    <x v="9"/>
    <x v="0"/>
  </r>
  <r>
    <s v="AT-15933"/>
    <x v="715"/>
    <x v="3"/>
    <n v="280"/>
    <n v="2.0999999999999996"/>
    <n v="587.99999999999989"/>
    <x v="1"/>
    <x v="1"/>
  </r>
  <r>
    <s v="AT-15946"/>
    <x v="715"/>
    <x v="14"/>
    <n v="319.375"/>
    <n v="2.4499999999999997"/>
    <n v="782.46874999999989"/>
    <x v="30"/>
    <x v="1"/>
  </r>
  <r>
    <s v="AT-15934"/>
    <x v="715"/>
    <x v="4"/>
    <n v="543.375"/>
    <n v="6.3"/>
    <n v="3423.2624999999998"/>
    <x v="2"/>
    <x v="1"/>
  </r>
  <r>
    <s v="AT-15936"/>
    <x v="715"/>
    <x v="5"/>
    <n v="284.72499999999997"/>
    <n v="2.0999999999999996"/>
    <n v="597.92249999999979"/>
    <x v="37"/>
    <x v="1"/>
  </r>
  <r>
    <s v="AT-15935"/>
    <x v="715"/>
    <x v="6"/>
    <n v="358.75"/>
    <n v="1.0499999999999998"/>
    <n v="376.68749999999994"/>
    <x v="3"/>
    <x v="1"/>
  </r>
  <r>
    <s v="AT-15940"/>
    <x v="715"/>
    <x v="7"/>
    <n v="457.62499999999994"/>
    <n v="4.55"/>
    <n v="2082.1937499999995"/>
    <x v="10"/>
    <x v="1"/>
  </r>
  <r>
    <s v="AT-15941"/>
    <x v="715"/>
    <x v="8"/>
    <n v="395.5"/>
    <n v="2.0999999999999996"/>
    <n v="830.54999999999984"/>
    <x v="31"/>
    <x v="1"/>
  </r>
  <r>
    <s v="AT-15948"/>
    <x v="715"/>
    <x v="15"/>
    <n v="280"/>
    <n v="1.0499999999999998"/>
    <n v="293.99999999999994"/>
    <x v="48"/>
    <x v="1"/>
  </r>
  <r>
    <s v="AT-15943"/>
    <x v="715"/>
    <x v="9"/>
    <n v="244.99999999999997"/>
    <n v="4.1999999999999993"/>
    <n v="1028.9999999999998"/>
    <x v="42"/>
    <x v="0"/>
  </r>
  <r>
    <s v="AT-15942"/>
    <x v="715"/>
    <x v="10"/>
    <n v="244.99999999999997"/>
    <n v="11.2"/>
    <n v="2743.9999999999995"/>
    <x v="15"/>
    <x v="0"/>
  </r>
  <r>
    <s v="AT-15938"/>
    <x v="715"/>
    <x v="11"/>
    <n v="280.875"/>
    <n v="6.6499999999999995"/>
    <n v="1867.8187499999999"/>
    <x v="9"/>
    <x v="1"/>
  </r>
  <r>
    <s v="AT-15953"/>
    <x v="716"/>
    <x v="0"/>
    <n v="210"/>
    <n v="3.35"/>
    <n v="703.5"/>
    <x v="0"/>
    <x v="0"/>
  </r>
  <r>
    <s v="AT-15955"/>
    <x v="716"/>
    <x v="1"/>
    <n v="227.49999999999997"/>
    <n v="1.4"/>
    <n v="318.49999999999994"/>
    <x v="14"/>
    <x v="0"/>
  </r>
  <r>
    <s v="AT-15960"/>
    <x v="716"/>
    <x v="2"/>
    <n v="396.02499999999998"/>
    <n v="1.0499999999999998"/>
    <n v="415.8262499999999"/>
    <x v="43"/>
    <x v="1"/>
  </r>
  <r>
    <s v="AT-15963"/>
    <x v="716"/>
    <x v="12"/>
    <n v="284.375"/>
    <n v="2.4499999999999997"/>
    <n v="696.71874999999989"/>
    <x v="32"/>
    <x v="1"/>
  </r>
  <r>
    <s v="AT-15961"/>
    <x v="716"/>
    <x v="13"/>
    <n v="109.63749999999999"/>
    <n v="1.75"/>
    <n v="191.86562499999997"/>
    <x v="19"/>
    <x v="0"/>
  </r>
  <r>
    <s v="AT-15949"/>
    <x v="716"/>
    <x v="3"/>
    <n v="280"/>
    <n v="2.0999999999999996"/>
    <n v="587.99999999999989"/>
    <x v="11"/>
    <x v="1"/>
  </r>
  <r>
    <s v="AT-15962"/>
    <x v="716"/>
    <x v="14"/>
    <n v="319.375"/>
    <n v="2.4499999999999997"/>
    <n v="782.46874999999989"/>
    <x v="33"/>
    <x v="1"/>
  </r>
  <r>
    <s v="AT-15950"/>
    <x v="716"/>
    <x v="4"/>
    <n v="543.375"/>
    <n v="3.35"/>
    <n v="1820.3062500000001"/>
    <x v="12"/>
    <x v="1"/>
  </r>
  <r>
    <s v="AT-15952"/>
    <x v="716"/>
    <x v="5"/>
    <n v="284.72499999999997"/>
    <n v="7.35"/>
    <n v="2092.7287499999998"/>
    <x v="40"/>
    <x v="1"/>
  </r>
  <r>
    <s v="AT-15951"/>
    <x v="716"/>
    <x v="6"/>
    <n v="358.75"/>
    <n v="1.0499999999999998"/>
    <n v="376.68749999999994"/>
    <x v="13"/>
    <x v="1"/>
  </r>
  <r>
    <s v="AT-15956"/>
    <x v="716"/>
    <x v="7"/>
    <n v="457.62499999999994"/>
    <n v="1.75"/>
    <n v="800.84374999999989"/>
    <x v="20"/>
    <x v="1"/>
  </r>
  <r>
    <s v="AT-15957"/>
    <x v="716"/>
    <x v="8"/>
    <n v="395.5"/>
    <n v="2.0999999999999996"/>
    <n v="830.54999999999984"/>
    <x v="34"/>
    <x v="1"/>
  </r>
  <r>
    <s v="AT-15964"/>
    <x v="716"/>
    <x v="15"/>
    <n v="280"/>
    <n v="1.0499999999999998"/>
    <n v="293.99999999999994"/>
    <x v="49"/>
    <x v="1"/>
  </r>
  <r>
    <s v="AT-15959"/>
    <x v="716"/>
    <x v="9"/>
    <n v="244.99999999999997"/>
    <n v="11.549999999999999"/>
    <n v="2829.7499999999995"/>
    <x v="44"/>
    <x v="0"/>
  </r>
  <r>
    <s v="AT-15958"/>
    <x v="716"/>
    <x v="10"/>
    <n v="244.99999999999997"/>
    <n v="11.549999999999999"/>
    <n v="2829.7499999999995"/>
    <x v="7"/>
    <x v="0"/>
  </r>
  <r>
    <s v="AT-15954"/>
    <x v="716"/>
    <x v="11"/>
    <n v="280.875"/>
    <n v="3.35"/>
    <n v="940.93124999999998"/>
    <x v="19"/>
    <x v="1"/>
  </r>
  <r>
    <s v="AT-15969"/>
    <x v="717"/>
    <x v="0"/>
    <n v="210"/>
    <n v="1.0499999999999998"/>
    <n v="220.49999999999997"/>
    <x v="10"/>
    <x v="0"/>
  </r>
  <r>
    <s v="AT-15971"/>
    <x v="717"/>
    <x v="1"/>
    <n v="227.49999999999997"/>
    <n v="1.4"/>
    <n v="318.49999999999994"/>
    <x v="1"/>
    <x v="0"/>
  </r>
  <r>
    <s v="AT-15976"/>
    <x v="717"/>
    <x v="2"/>
    <n v="396.02499999999998"/>
    <n v="0.7"/>
    <n v="277.21749999999997"/>
    <x v="45"/>
    <x v="1"/>
  </r>
  <r>
    <s v="AT-15979"/>
    <x v="717"/>
    <x v="12"/>
    <n v="284.375"/>
    <n v="2.4499999999999997"/>
    <n v="696.71874999999989"/>
    <x v="35"/>
    <x v="1"/>
  </r>
  <r>
    <s v="AT-15977"/>
    <x v="717"/>
    <x v="13"/>
    <n v="109.63749999999999"/>
    <n v="1.75"/>
    <n v="191.86562499999997"/>
    <x v="6"/>
    <x v="0"/>
  </r>
  <r>
    <s v="AT-15965"/>
    <x v="717"/>
    <x v="3"/>
    <n v="280"/>
    <n v="23.099999999999998"/>
    <n v="6467.9999999999991"/>
    <x v="8"/>
    <x v="1"/>
  </r>
  <r>
    <s v="AT-15978"/>
    <x v="717"/>
    <x v="14"/>
    <n v="319.375"/>
    <n v="2.4499999999999997"/>
    <n v="782.46874999999989"/>
    <x v="36"/>
    <x v="1"/>
  </r>
  <r>
    <s v="AT-15966"/>
    <x v="717"/>
    <x v="4"/>
    <n v="543.375"/>
    <n v="3.8499999999999996"/>
    <n v="2091.9937499999996"/>
    <x v="5"/>
    <x v="1"/>
  </r>
  <r>
    <s v="AT-15968"/>
    <x v="717"/>
    <x v="5"/>
    <n v="284.72499999999997"/>
    <n v="3.35"/>
    <n v="953.8287499999999"/>
    <x v="4"/>
    <x v="1"/>
  </r>
  <r>
    <s v="AT-15967"/>
    <x v="717"/>
    <x v="6"/>
    <n v="358.75"/>
    <n v="1.0499999999999998"/>
    <n v="376.68749999999994"/>
    <x v="9"/>
    <x v="1"/>
  </r>
  <r>
    <s v="AT-15972"/>
    <x v="717"/>
    <x v="7"/>
    <n v="457.62499999999994"/>
    <n v="1.75"/>
    <n v="800.84374999999989"/>
    <x v="2"/>
    <x v="1"/>
  </r>
  <r>
    <s v="AT-15973"/>
    <x v="717"/>
    <x v="8"/>
    <n v="395.5"/>
    <n v="2.0999999999999996"/>
    <n v="830.54999999999984"/>
    <x v="37"/>
    <x v="1"/>
  </r>
  <r>
    <s v="AT-15980"/>
    <x v="717"/>
    <x v="15"/>
    <n v="280"/>
    <n v="1.0499999999999998"/>
    <n v="293.99999999999994"/>
    <x v="3"/>
    <x v="1"/>
  </r>
  <r>
    <s v="AT-15975"/>
    <x v="717"/>
    <x v="9"/>
    <n v="244.99999999999997"/>
    <n v="1.0499999999999998"/>
    <n v="257.24999999999994"/>
    <x v="46"/>
    <x v="0"/>
  </r>
  <r>
    <s v="AT-15974"/>
    <x v="717"/>
    <x v="10"/>
    <n v="244.99999999999997"/>
    <n v="1.0499999999999998"/>
    <n v="257.24999999999994"/>
    <x v="17"/>
    <x v="0"/>
  </r>
  <r>
    <s v="AT-15970"/>
    <x v="717"/>
    <x v="11"/>
    <n v="280.875"/>
    <n v="3.35"/>
    <n v="940.93124999999998"/>
    <x v="6"/>
    <x v="1"/>
  </r>
  <r>
    <s v="AT-15985"/>
    <x v="718"/>
    <x v="0"/>
    <n v="210"/>
    <n v="34.299999999999997"/>
    <n v="7202.9999999999991"/>
    <x v="20"/>
    <x v="0"/>
  </r>
  <r>
    <s v="AT-15987"/>
    <x v="718"/>
    <x v="1"/>
    <n v="227.49999999999997"/>
    <n v="36.4"/>
    <n v="8280.9999999999982"/>
    <x v="11"/>
    <x v="0"/>
  </r>
  <r>
    <s v="AT-15992"/>
    <x v="718"/>
    <x v="2"/>
    <n v="396.02499999999998"/>
    <n v="24.5"/>
    <n v="9702.6124999999993"/>
    <x v="29"/>
    <x v="1"/>
  </r>
  <r>
    <s v="AT-15995"/>
    <x v="718"/>
    <x v="12"/>
    <n v="284.375"/>
    <n v="2.4499999999999997"/>
    <n v="696.71874999999989"/>
    <x v="38"/>
    <x v="1"/>
  </r>
  <r>
    <s v="AT-15993"/>
    <x v="718"/>
    <x v="13"/>
    <n v="109.63749999999999"/>
    <n v="1.75"/>
    <n v="191.86562499999997"/>
    <x v="16"/>
    <x v="0"/>
  </r>
  <r>
    <s v="AT-15981"/>
    <x v="718"/>
    <x v="3"/>
    <n v="280"/>
    <n v="11.899999999999999"/>
    <n v="3331.9999999999995"/>
    <x v="18"/>
    <x v="1"/>
  </r>
  <r>
    <s v="AT-15994"/>
    <x v="718"/>
    <x v="14"/>
    <n v="319.375"/>
    <n v="2.4499999999999997"/>
    <n v="782.46874999999989"/>
    <x v="39"/>
    <x v="1"/>
  </r>
  <r>
    <s v="AT-15982"/>
    <x v="718"/>
    <x v="4"/>
    <n v="543.375"/>
    <n v="18.899999999999999"/>
    <n v="10269.787499999999"/>
    <x v="15"/>
    <x v="1"/>
  </r>
  <r>
    <s v="AT-15984"/>
    <x v="718"/>
    <x v="5"/>
    <n v="284.72499999999997"/>
    <n v="2.0999999999999996"/>
    <n v="597.92249999999979"/>
    <x v="14"/>
    <x v="1"/>
  </r>
  <r>
    <s v="AT-15983"/>
    <x v="718"/>
    <x v="6"/>
    <n v="358.75"/>
    <n v="11.549999999999999"/>
    <n v="4143.5625"/>
    <x v="19"/>
    <x v="1"/>
  </r>
  <r>
    <s v="AT-15988"/>
    <x v="718"/>
    <x v="7"/>
    <n v="457.62499999999994"/>
    <n v="26.599999999999998"/>
    <n v="12172.824999999997"/>
    <x v="12"/>
    <x v="1"/>
  </r>
  <r>
    <s v="AT-15989"/>
    <x v="718"/>
    <x v="8"/>
    <n v="395.5"/>
    <n v="51.449999999999996"/>
    <n v="20348.474999999999"/>
    <x v="40"/>
    <x v="1"/>
  </r>
  <r>
    <s v="AT-15996"/>
    <x v="718"/>
    <x v="15"/>
    <n v="280"/>
    <n v="1.0499999999999998"/>
    <n v="293.99999999999994"/>
    <x v="13"/>
    <x v="1"/>
  </r>
  <r>
    <s v="AT-15991"/>
    <x v="718"/>
    <x v="9"/>
    <n v="244.99999999999997"/>
    <n v="37.099999999999994"/>
    <n v="9089.4999999999982"/>
    <x v="47"/>
    <x v="0"/>
  </r>
  <r>
    <s v="AT-15990"/>
    <x v="718"/>
    <x v="10"/>
    <n v="244.99999999999997"/>
    <n v="14.7"/>
    <n v="3601.4999999999995"/>
    <x v="22"/>
    <x v="0"/>
  </r>
  <r>
    <s v="AT-15986"/>
    <x v="718"/>
    <x v="11"/>
    <n v="280.875"/>
    <n v="28"/>
    <n v="7864.5"/>
    <x v="16"/>
    <x v="1"/>
  </r>
  <r>
    <s v="AT-16001"/>
    <x v="719"/>
    <x v="0"/>
    <n v="210"/>
    <n v="9.4499999999999993"/>
    <n v="1984.4999999999998"/>
    <x v="2"/>
    <x v="0"/>
  </r>
  <r>
    <s v="AT-16003"/>
    <x v="719"/>
    <x v="1"/>
    <n v="227.49999999999997"/>
    <n v="15.399999999999999"/>
    <n v="3503.4999999999991"/>
    <x v="8"/>
    <x v="0"/>
  </r>
  <r>
    <s v="AT-16008"/>
    <x v="719"/>
    <x v="2"/>
    <n v="396.02499999999998"/>
    <n v="7.35"/>
    <n v="2910.7837499999996"/>
    <x v="31"/>
    <x v="1"/>
  </r>
  <r>
    <s v="AT-16011"/>
    <x v="719"/>
    <x v="12"/>
    <n v="284.375"/>
    <n v="2.4499999999999997"/>
    <n v="696.71874999999989"/>
    <x v="41"/>
    <x v="1"/>
  </r>
  <r>
    <s v="AT-16009"/>
    <x v="719"/>
    <x v="13"/>
    <n v="109.63749999999999"/>
    <n v="1.75"/>
    <n v="191.86562499999997"/>
    <x v="21"/>
    <x v="0"/>
  </r>
  <r>
    <s v="AT-15997"/>
    <x v="719"/>
    <x v="3"/>
    <n v="280"/>
    <n v="8.3999999999999986"/>
    <n v="2351.9999999999995"/>
    <x v="23"/>
    <x v="1"/>
  </r>
  <r>
    <s v="AT-16010"/>
    <x v="719"/>
    <x v="14"/>
    <n v="319.375"/>
    <n v="2.4499999999999997"/>
    <n v="782.46874999999989"/>
    <x v="42"/>
    <x v="1"/>
  </r>
  <r>
    <s v="AT-15998"/>
    <x v="719"/>
    <x v="4"/>
    <n v="543.375"/>
    <n v="2.0999999999999996"/>
    <n v="1141.0874999999999"/>
    <x v="7"/>
    <x v="1"/>
  </r>
  <r>
    <s v="AT-16000"/>
    <x v="719"/>
    <x v="5"/>
    <n v="284.72499999999997"/>
    <n v="0.7"/>
    <n v="199.30749999999998"/>
    <x v="1"/>
    <x v="1"/>
  </r>
  <r>
    <s v="AT-15999"/>
    <x v="719"/>
    <x v="6"/>
    <n v="358.75"/>
    <n v="0.7"/>
    <n v="251.12499999999997"/>
    <x v="6"/>
    <x v="1"/>
  </r>
  <r>
    <s v="AT-16004"/>
    <x v="719"/>
    <x v="7"/>
    <n v="457.62499999999994"/>
    <n v="1.75"/>
    <n v="800.84374999999989"/>
    <x v="5"/>
    <x v="1"/>
  </r>
  <r>
    <s v="AT-16005"/>
    <x v="719"/>
    <x v="8"/>
    <n v="395.5"/>
    <n v="11.899999999999999"/>
    <n v="4706.45"/>
    <x v="4"/>
    <x v="1"/>
  </r>
  <r>
    <s v="AT-16012"/>
    <x v="719"/>
    <x v="15"/>
    <n v="280"/>
    <n v="1.0499999999999998"/>
    <n v="293.99999999999994"/>
    <x v="9"/>
    <x v="1"/>
  </r>
  <r>
    <s v="AT-16007"/>
    <x v="719"/>
    <x v="9"/>
    <n v="244.99999999999997"/>
    <n v="7"/>
    <n v="1714.9999999999998"/>
    <x v="48"/>
    <x v="0"/>
  </r>
  <r>
    <s v="AT-16006"/>
    <x v="719"/>
    <x v="10"/>
    <n v="244.99999999999997"/>
    <n v="5.9499999999999993"/>
    <n v="1457.7499999999995"/>
    <x v="25"/>
    <x v="0"/>
  </r>
  <r>
    <s v="AT-16002"/>
    <x v="719"/>
    <x v="11"/>
    <n v="280.875"/>
    <n v="6.6499999999999995"/>
    <n v="1867.8187499999999"/>
    <x v="21"/>
    <x v="1"/>
  </r>
  <r>
    <s v="AT-16017"/>
    <x v="720"/>
    <x v="0"/>
    <n v="210"/>
    <n v="26.25"/>
    <n v="5512.5"/>
    <x v="12"/>
    <x v="0"/>
  </r>
  <r>
    <s v="AT-16019"/>
    <x v="720"/>
    <x v="1"/>
    <n v="227.49999999999997"/>
    <n v="1.4"/>
    <n v="318.49999999999994"/>
    <x v="18"/>
    <x v="0"/>
  </r>
  <r>
    <s v="AT-16024"/>
    <x v="720"/>
    <x v="2"/>
    <n v="396.02499999999998"/>
    <n v="7.35"/>
    <n v="2910.7837499999996"/>
    <x v="34"/>
    <x v="1"/>
  </r>
  <r>
    <s v="AT-16027"/>
    <x v="720"/>
    <x v="12"/>
    <n v="284.375"/>
    <n v="2.4499999999999997"/>
    <n v="696.71874999999989"/>
    <x v="43"/>
    <x v="1"/>
  </r>
  <r>
    <s v="AT-16025"/>
    <x v="720"/>
    <x v="13"/>
    <n v="109.63749999999999"/>
    <n v="1.75"/>
    <n v="191.86562499999997"/>
    <x v="24"/>
    <x v="0"/>
  </r>
  <r>
    <s v="AT-16013"/>
    <x v="720"/>
    <x v="3"/>
    <n v="280"/>
    <n v="3.5"/>
    <n v="980"/>
    <x v="26"/>
    <x v="1"/>
  </r>
  <r>
    <s v="AT-16026"/>
    <x v="720"/>
    <x v="14"/>
    <n v="319.375"/>
    <n v="2.4499999999999997"/>
    <n v="782.46874999999989"/>
    <x v="44"/>
    <x v="1"/>
  </r>
  <r>
    <s v="AT-16014"/>
    <x v="720"/>
    <x v="4"/>
    <n v="543.375"/>
    <n v="6.3"/>
    <n v="3423.2624999999998"/>
    <x v="17"/>
    <x v="1"/>
  </r>
  <r>
    <s v="AT-16016"/>
    <x v="720"/>
    <x v="5"/>
    <n v="284.72499999999997"/>
    <n v="6.3"/>
    <n v="1793.7674999999997"/>
    <x v="11"/>
    <x v="1"/>
  </r>
  <r>
    <s v="AT-16015"/>
    <x v="720"/>
    <x v="6"/>
    <n v="358.75"/>
    <n v="2.0999999999999996"/>
    <n v="753.37499999999989"/>
    <x v="16"/>
    <x v="1"/>
  </r>
  <r>
    <s v="AT-16020"/>
    <x v="720"/>
    <x v="7"/>
    <n v="457.62499999999994"/>
    <n v="1.75"/>
    <n v="800.84374999999989"/>
    <x v="15"/>
    <x v="1"/>
  </r>
  <r>
    <s v="AT-16021"/>
    <x v="720"/>
    <x v="8"/>
    <n v="395.5"/>
    <n v="22.75"/>
    <n v="8997.625"/>
    <x v="14"/>
    <x v="1"/>
  </r>
  <r>
    <s v="AT-16028"/>
    <x v="720"/>
    <x v="15"/>
    <n v="280"/>
    <n v="1.0499999999999998"/>
    <n v="293.99999999999994"/>
    <x v="19"/>
    <x v="1"/>
  </r>
  <r>
    <s v="AT-16023"/>
    <x v="720"/>
    <x v="9"/>
    <n v="244.99999999999997"/>
    <n v="6.3"/>
    <n v="1543.4999999999998"/>
    <x v="49"/>
    <x v="0"/>
  </r>
  <r>
    <s v="AT-16022"/>
    <x v="720"/>
    <x v="10"/>
    <n v="244.99999999999997"/>
    <n v="7.6999999999999993"/>
    <n v="1886.4999999999995"/>
    <x v="27"/>
    <x v="0"/>
  </r>
  <r>
    <s v="AT-16018"/>
    <x v="720"/>
    <x v="11"/>
    <n v="280.875"/>
    <n v="19.599999999999998"/>
    <n v="5505.15"/>
    <x v="24"/>
    <x v="1"/>
  </r>
  <r>
    <s v="AT-16033"/>
    <x v="721"/>
    <x v="0"/>
    <n v="210"/>
    <n v="3.35"/>
    <n v="703.5"/>
    <x v="5"/>
    <x v="0"/>
  </r>
  <r>
    <s v="AT-16035"/>
    <x v="721"/>
    <x v="1"/>
    <n v="227.49999999999997"/>
    <n v="1.4"/>
    <n v="318.49999999999994"/>
    <x v="23"/>
    <x v="0"/>
  </r>
  <r>
    <s v="AT-16040"/>
    <x v="721"/>
    <x v="2"/>
    <n v="396.02499999999998"/>
    <n v="0.7"/>
    <n v="277.21749999999997"/>
    <x v="37"/>
    <x v="1"/>
  </r>
  <r>
    <s v="AT-16043"/>
    <x v="721"/>
    <x v="12"/>
    <n v="284.375"/>
    <n v="3.35"/>
    <n v="952.65625"/>
    <x v="45"/>
    <x v="1"/>
  </r>
  <r>
    <s v="AT-16041"/>
    <x v="721"/>
    <x v="13"/>
    <n v="109.63749999999999"/>
    <n v="0.7"/>
    <n v="76.746249999999989"/>
    <x v="27"/>
    <x v="0"/>
  </r>
  <r>
    <s v="AT-16029"/>
    <x v="721"/>
    <x v="3"/>
    <n v="280"/>
    <n v="2.0999999999999996"/>
    <n v="587.99999999999989"/>
    <x v="28"/>
    <x v="1"/>
  </r>
  <r>
    <s v="AT-16042"/>
    <x v="721"/>
    <x v="14"/>
    <n v="319.375"/>
    <n v="0.7"/>
    <n v="223.5625"/>
    <x v="46"/>
    <x v="1"/>
  </r>
  <r>
    <s v="AT-16030"/>
    <x v="721"/>
    <x v="4"/>
    <n v="543.375"/>
    <n v="3.35"/>
    <n v="1820.3062500000001"/>
    <x v="22"/>
    <x v="1"/>
  </r>
  <r>
    <s v="AT-16032"/>
    <x v="721"/>
    <x v="5"/>
    <n v="284.72499999999997"/>
    <n v="3.35"/>
    <n v="953.8287499999999"/>
    <x v="8"/>
    <x v="1"/>
  </r>
  <r>
    <s v="AT-16031"/>
    <x v="721"/>
    <x v="6"/>
    <n v="358.75"/>
    <n v="0.7"/>
    <n v="251.12499999999997"/>
    <x v="21"/>
    <x v="1"/>
  </r>
  <r>
    <s v="AT-16036"/>
    <x v="721"/>
    <x v="7"/>
    <n v="457.62499999999994"/>
    <n v="1.75"/>
    <n v="800.84374999999989"/>
    <x v="7"/>
    <x v="1"/>
  </r>
  <r>
    <s v="AT-16037"/>
    <x v="721"/>
    <x v="8"/>
    <n v="395.5"/>
    <n v="2.0999999999999996"/>
    <n v="830.54999999999984"/>
    <x v="1"/>
    <x v="1"/>
  </r>
  <r>
    <s v="AT-16044"/>
    <x v="721"/>
    <x v="15"/>
    <n v="280"/>
    <n v="3.35"/>
    <n v="938"/>
    <x v="6"/>
    <x v="1"/>
  </r>
  <r>
    <s v="AT-16039"/>
    <x v="721"/>
    <x v="9"/>
    <n v="244.99999999999997"/>
    <n v="1.0499999999999998"/>
    <n v="257.24999999999994"/>
    <x v="3"/>
    <x v="0"/>
  </r>
  <r>
    <s v="AT-16038"/>
    <x v="721"/>
    <x v="10"/>
    <n v="244.99999999999997"/>
    <n v="11.549999999999999"/>
    <n v="2829.7499999999995"/>
    <x v="0"/>
    <x v="0"/>
  </r>
  <r>
    <s v="AT-16034"/>
    <x v="721"/>
    <x v="11"/>
    <n v="280.875"/>
    <n v="3.35"/>
    <n v="940.93124999999998"/>
    <x v="27"/>
    <x v="1"/>
  </r>
  <r>
    <s v="AT-16049"/>
    <x v="722"/>
    <x v="0"/>
    <n v="210"/>
    <n v="4.1999999999999993"/>
    <n v="881.99999999999989"/>
    <x v="15"/>
    <x v="0"/>
  </r>
  <r>
    <s v="AT-16051"/>
    <x v="722"/>
    <x v="1"/>
    <n v="227.49999999999997"/>
    <n v="1.4"/>
    <n v="318.49999999999994"/>
    <x v="26"/>
    <x v="0"/>
  </r>
  <r>
    <s v="AT-16056"/>
    <x v="722"/>
    <x v="2"/>
    <n v="396.02499999999998"/>
    <n v="4.1999999999999993"/>
    <n v="1663.3049999999996"/>
    <x v="40"/>
    <x v="1"/>
  </r>
  <r>
    <s v="AT-16059"/>
    <x v="722"/>
    <x v="12"/>
    <n v="284.375"/>
    <n v="10.5"/>
    <n v="2985.9375"/>
    <x v="29"/>
    <x v="1"/>
  </r>
  <r>
    <s v="AT-16057"/>
    <x v="722"/>
    <x v="13"/>
    <n v="109.63749999999999"/>
    <n v="14.35"/>
    <n v="1573.2981249999998"/>
    <x v="0"/>
    <x v="0"/>
  </r>
  <r>
    <s v="AT-16045"/>
    <x v="722"/>
    <x v="3"/>
    <n v="280"/>
    <n v="4.55"/>
    <n v="1274"/>
    <x v="30"/>
    <x v="1"/>
  </r>
  <r>
    <s v="AT-16058"/>
    <x v="722"/>
    <x v="14"/>
    <n v="319.375"/>
    <n v="14.35"/>
    <n v="4583.03125"/>
    <x v="47"/>
    <x v="1"/>
  </r>
  <r>
    <s v="AT-16046"/>
    <x v="722"/>
    <x v="4"/>
    <n v="543.375"/>
    <n v="4.1999999999999993"/>
    <n v="2282.1749999999997"/>
    <x v="25"/>
    <x v="1"/>
  </r>
  <r>
    <s v="AT-16048"/>
    <x v="722"/>
    <x v="5"/>
    <n v="284.72499999999997"/>
    <n v="3.35"/>
    <n v="953.8287499999999"/>
    <x v="18"/>
    <x v="1"/>
  </r>
  <r>
    <s v="AT-16047"/>
    <x v="722"/>
    <x v="6"/>
    <n v="358.75"/>
    <n v="0.7"/>
    <n v="251.12499999999997"/>
    <x v="24"/>
    <x v="1"/>
  </r>
  <r>
    <s v="AT-16052"/>
    <x v="722"/>
    <x v="7"/>
    <n v="457.62499999999994"/>
    <n v="19.25"/>
    <n v="8809.2812499999982"/>
    <x v="17"/>
    <x v="1"/>
  </r>
  <r>
    <s v="AT-16053"/>
    <x v="722"/>
    <x v="8"/>
    <n v="395.5"/>
    <n v="5.6"/>
    <n v="2214.7999999999997"/>
    <x v="11"/>
    <x v="1"/>
  </r>
  <r>
    <s v="AT-16060"/>
    <x v="722"/>
    <x v="15"/>
    <n v="280"/>
    <n v="10.5"/>
    <n v="2940"/>
    <x v="16"/>
    <x v="1"/>
  </r>
  <r>
    <s v="AT-16055"/>
    <x v="722"/>
    <x v="9"/>
    <n v="244.99999999999997"/>
    <n v="4.1999999999999993"/>
    <n v="1028.9999999999998"/>
    <x v="13"/>
    <x v="0"/>
  </r>
  <r>
    <s v="AT-16054"/>
    <x v="722"/>
    <x v="10"/>
    <n v="244.99999999999997"/>
    <n v="4.1999999999999993"/>
    <n v="1028.9999999999998"/>
    <x v="10"/>
    <x v="0"/>
  </r>
  <r>
    <s v="AT-16050"/>
    <x v="722"/>
    <x v="11"/>
    <n v="280.875"/>
    <n v="11.899999999999999"/>
    <n v="3342.4124999999995"/>
    <x v="0"/>
    <x v="1"/>
  </r>
  <r>
    <s v="AT-16065"/>
    <x v="723"/>
    <x v="0"/>
    <n v="210"/>
    <n v="16.45"/>
    <n v="3454.5"/>
    <x v="7"/>
    <x v="0"/>
  </r>
  <r>
    <s v="AT-16067"/>
    <x v="723"/>
    <x v="1"/>
    <n v="227.49999999999997"/>
    <n v="15.399999999999999"/>
    <n v="3503.4999999999991"/>
    <x v="28"/>
    <x v="0"/>
  </r>
  <r>
    <s v="AT-16072"/>
    <x v="723"/>
    <x v="2"/>
    <n v="396.02499999999998"/>
    <n v="4.55"/>
    <n v="1801.9137499999999"/>
    <x v="4"/>
    <x v="1"/>
  </r>
  <r>
    <s v="AT-16075"/>
    <x v="723"/>
    <x v="12"/>
    <n v="284.375"/>
    <n v="6.6499999999999995"/>
    <n v="1891.0937499999998"/>
    <x v="31"/>
    <x v="1"/>
  </r>
  <r>
    <s v="AT-16073"/>
    <x v="723"/>
    <x v="13"/>
    <n v="109.63749999999999"/>
    <n v="7.6999999999999993"/>
    <n v="844.20874999999978"/>
    <x v="10"/>
    <x v="0"/>
  </r>
  <r>
    <s v="AT-16061"/>
    <x v="723"/>
    <x v="3"/>
    <n v="280"/>
    <n v="16.799999999999997"/>
    <n v="4703.9999999999991"/>
    <x v="33"/>
    <x v="1"/>
  </r>
  <r>
    <s v="AT-16074"/>
    <x v="723"/>
    <x v="14"/>
    <n v="319.375"/>
    <n v="7.6999999999999993"/>
    <n v="2459.1875"/>
    <x v="48"/>
    <x v="1"/>
  </r>
  <r>
    <s v="AT-16062"/>
    <x v="723"/>
    <x v="4"/>
    <n v="543.375"/>
    <n v="17.149999999999999"/>
    <n v="9318.8812499999985"/>
    <x v="32"/>
    <x v="1"/>
  </r>
  <r>
    <s v="AT-16064"/>
    <x v="723"/>
    <x v="5"/>
    <n v="284.72499999999997"/>
    <n v="6.3"/>
    <n v="1793.7674999999997"/>
    <x v="23"/>
    <x v="1"/>
  </r>
  <r>
    <s v="AT-16063"/>
    <x v="723"/>
    <x v="6"/>
    <n v="358.75"/>
    <n v="2.4499999999999997"/>
    <n v="878.93749999999989"/>
    <x v="27"/>
    <x v="1"/>
  </r>
  <r>
    <s v="AT-16068"/>
    <x v="723"/>
    <x v="7"/>
    <n v="457.62499999999994"/>
    <n v="1.75"/>
    <n v="800.84374999999989"/>
    <x v="22"/>
    <x v="1"/>
  </r>
  <r>
    <s v="AT-16069"/>
    <x v="723"/>
    <x v="8"/>
    <n v="395.5"/>
    <n v="12.95"/>
    <n v="5121.7249999999995"/>
    <x v="8"/>
    <x v="1"/>
  </r>
  <r>
    <s v="AT-16076"/>
    <x v="723"/>
    <x v="15"/>
    <n v="280"/>
    <n v="6.6499999999999995"/>
    <n v="1861.9999999999998"/>
    <x v="21"/>
    <x v="1"/>
  </r>
  <r>
    <s v="AT-16071"/>
    <x v="723"/>
    <x v="9"/>
    <n v="244.99999999999997"/>
    <n v="8.3999999999999986"/>
    <n v="2057.9999999999995"/>
    <x v="9"/>
    <x v="0"/>
  </r>
  <r>
    <s v="AT-16070"/>
    <x v="723"/>
    <x v="10"/>
    <n v="244.99999999999997"/>
    <n v="4.1999999999999993"/>
    <n v="1028.9999999999998"/>
    <x v="20"/>
    <x v="0"/>
  </r>
  <r>
    <s v="AT-16066"/>
    <x v="723"/>
    <x v="11"/>
    <n v="280.875"/>
    <n v="24.15"/>
    <n v="6783.1312499999995"/>
    <x v="10"/>
    <x v="1"/>
  </r>
  <r>
    <s v="AT-16081"/>
    <x v="724"/>
    <x v="0"/>
    <n v="210"/>
    <n v="6.6499999999999995"/>
    <n v="1396.5"/>
    <x v="17"/>
    <x v="0"/>
  </r>
  <r>
    <s v="AT-16083"/>
    <x v="724"/>
    <x v="1"/>
    <n v="227.49999999999997"/>
    <n v="1.4"/>
    <n v="318.49999999999994"/>
    <x v="30"/>
    <x v="0"/>
  </r>
  <r>
    <s v="AT-16088"/>
    <x v="724"/>
    <x v="2"/>
    <n v="396.02499999999998"/>
    <n v="10.149999999999999"/>
    <n v="4019.653749999999"/>
    <x v="14"/>
    <x v="1"/>
  </r>
  <r>
    <s v="AT-16091"/>
    <x v="724"/>
    <x v="12"/>
    <n v="284.375"/>
    <n v="5.9499999999999993"/>
    <n v="1692.0312499999998"/>
    <x v="34"/>
    <x v="1"/>
  </r>
  <r>
    <s v="AT-16089"/>
    <x v="724"/>
    <x v="13"/>
    <n v="109.63749999999999"/>
    <n v="9.1"/>
    <n v="997.70124999999985"/>
    <x v="20"/>
    <x v="0"/>
  </r>
  <r>
    <s v="AT-16077"/>
    <x v="724"/>
    <x v="3"/>
    <n v="280"/>
    <n v="23.099999999999998"/>
    <n v="6467.9999999999991"/>
    <x v="36"/>
    <x v="1"/>
  </r>
  <r>
    <s v="AT-16090"/>
    <x v="724"/>
    <x v="14"/>
    <n v="319.375"/>
    <n v="9.1"/>
    <n v="2906.3125"/>
    <x v="49"/>
    <x v="1"/>
  </r>
  <r>
    <s v="AT-16078"/>
    <x v="724"/>
    <x v="4"/>
    <n v="543.375"/>
    <n v="2.0999999999999996"/>
    <n v="1141.0874999999999"/>
    <x v="35"/>
    <x v="1"/>
  </r>
  <r>
    <s v="AT-16080"/>
    <x v="724"/>
    <x v="5"/>
    <n v="284.72499999999997"/>
    <n v="3.35"/>
    <n v="953.8287499999999"/>
    <x v="26"/>
    <x v="1"/>
  </r>
  <r>
    <s v="AT-16079"/>
    <x v="724"/>
    <x v="6"/>
    <n v="358.75"/>
    <n v="19.25"/>
    <n v="6905.9375"/>
    <x v="0"/>
    <x v="1"/>
  </r>
  <r>
    <s v="AT-16084"/>
    <x v="724"/>
    <x v="7"/>
    <n v="457.62499999999994"/>
    <n v="1.75"/>
    <n v="800.84374999999989"/>
    <x v="25"/>
    <x v="1"/>
  </r>
  <r>
    <s v="AT-16085"/>
    <x v="724"/>
    <x v="8"/>
    <n v="395.5"/>
    <n v="13.299999999999999"/>
    <n v="5260.15"/>
    <x v="18"/>
    <x v="1"/>
  </r>
  <r>
    <s v="AT-16092"/>
    <x v="724"/>
    <x v="15"/>
    <n v="280"/>
    <n v="5.9499999999999993"/>
    <n v="1665.9999999999998"/>
    <x v="24"/>
    <x v="1"/>
  </r>
  <r>
    <s v="AT-16087"/>
    <x v="724"/>
    <x v="9"/>
    <n v="244.99999999999997"/>
    <n v="10.5"/>
    <n v="2572.4999999999995"/>
    <x v="19"/>
    <x v="0"/>
  </r>
  <r>
    <s v="AT-16086"/>
    <x v="724"/>
    <x v="10"/>
    <n v="244.99999999999997"/>
    <n v="2.0999999999999996"/>
    <n v="514.49999999999989"/>
    <x v="2"/>
    <x v="0"/>
  </r>
  <r>
    <s v="AT-16082"/>
    <x v="724"/>
    <x v="11"/>
    <n v="280.875"/>
    <n v="4.55"/>
    <n v="1277.98125"/>
    <x v="20"/>
    <x v="1"/>
  </r>
  <r>
    <s v="AT-16097"/>
    <x v="725"/>
    <x v="0"/>
    <n v="210"/>
    <n v="11.549999999999999"/>
    <n v="2425.5"/>
    <x v="22"/>
    <x v="0"/>
  </r>
  <r>
    <s v="AT-16099"/>
    <x v="725"/>
    <x v="1"/>
    <n v="227.49999999999997"/>
    <n v="14"/>
    <n v="3184.9999999999995"/>
    <x v="33"/>
    <x v="0"/>
  </r>
  <r>
    <s v="AT-16104"/>
    <x v="725"/>
    <x v="2"/>
    <n v="396.02499999999998"/>
    <n v="10.5"/>
    <n v="4158.2624999999998"/>
    <x v="1"/>
    <x v="1"/>
  </r>
  <r>
    <s v="AT-16107"/>
    <x v="725"/>
    <x v="12"/>
    <n v="284.375"/>
    <n v="10.149999999999999"/>
    <n v="2886.4062499999995"/>
    <x v="37"/>
    <x v="1"/>
  </r>
  <r>
    <s v="AT-16105"/>
    <x v="725"/>
    <x v="13"/>
    <n v="109.63749999999999"/>
    <n v="10.5"/>
    <n v="1151.1937499999999"/>
    <x v="2"/>
    <x v="0"/>
  </r>
  <r>
    <s v="AT-16093"/>
    <x v="725"/>
    <x v="3"/>
    <n v="280"/>
    <n v="14"/>
    <n v="3920"/>
    <x v="39"/>
    <x v="1"/>
  </r>
  <r>
    <s v="AT-16106"/>
    <x v="725"/>
    <x v="14"/>
    <n v="319.375"/>
    <n v="10.5"/>
    <n v="3353.4375"/>
    <x v="3"/>
    <x v="1"/>
  </r>
  <r>
    <s v="AT-16094"/>
    <x v="725"/>
    <x v="4"/>
    <n v="543.375"/>
    <n v="4.1999999999999993"/>
    <n v="2282.1749999999997"/>
    <x v="38"/>
    <x v="1"/>
  </r>
  <r>
    <s v="AT-16096"/>
    <x v="725"/>
    <x v="5"/>
    <n v="284.72499999999997"/>
    <n v="2.0999999999999996"/>
    <n v="597.92249999999979"/>
    <x v="28"/>
    <x v="1"/>
  </r>
  <r>
    <s v="AT-16095"/>
    <x v="725"/>
    <x v="6"/>
    <n v="358.75"/>
    <n v="5.6"/>
    <n v="2008.9999999999998"/>
    <x v="10"/>
    <x v="1"/>
  </r>
  <r>
    <s v="AT-16100"/>
    <x v="725"/>
    <x v="7"/>
    <n v="457.62499999999994"/>
    <n v="2.0999999999999996"/>
    <n v="961.0124999999997"/>
    <x v="27"/>
    <x v="1"/>
  </r>
  <r>
    <s v="AT-16101"/>
    <x v="725"/>
    <x v="8"/>
    <n v="395.5"/>
    <n v="13.649999999999999"/>
    <n v="5398.5749999999998"/>
    <x v="23"/>
    <x v="1"/>
  </r>
  <r>
    <s v="AT-16108"/>
    <x v="725"/>
    <x v="15"/>
    <n v="280"/>
    <n v="10.149999999999999"/>
    <n v="2841.9999999999995"/>
    <x v="27"/>
    <x v="1"/>
  </r>
  <r>
    <s v="AT-16103"/>
    <x v="725"/>
    <x v="9"/>
    <n v="244.99999999999997"/>
    <n v="11.2"/>
    <n v="2743.9999999999995"/>
    <x v="6"/>
    <x v="0"/>
  </r>
  <r>
    <s v="AT-16102"/>
    <x v="725"/>
    <x v="10"/>
    <n v="244.99999999999997"/>
    <n v="5.25"/>
    <n v="1286.2499999999998"/>
    <x v="12"/>
    <x v="0"/>
  </r>
  <r>
    <s v="AT-16098"/>
    <x v="725"/>
    <x v="11"/>
    <n v="280.875"/>
    <n v="8.3999999999999986"/>
    <n v="2359.3499999999995"/>
    <x v="2"/>
    <x v="1"/>
  </r>
  <r>
    <s v="AT-16113"/>
    <x v="726"/>
    <x v="0"/>
    <n v="210"/>
    <n v="5.6"/>
    <n v="1176"/>
    <x v="25"/>
    <x v="0"/>
  </r>
  <r>
    <s v="AT-16115"/>
    <x v="726"/>
    <x v="1"/>
    <n v="227.49999999999997"/>
    <n v="9.1"/>
    <n v="2070.2499999999995"/>
    <x v="36"/>
    <x v="0"/>
  </r>
  <r>
    <s v="AT-16120"/>
    <x v="726"/>
    <x v="2"/>
    <n v="396.02499999999998"/>
    <n v="3.35"/>
    <n v="1326.6837499999999"/>
    <x v="11"/>
    <x v="1"/>
  </r>
  <r>
    <s v="AT-16123"/>
    <x v="726"/>
    <x v="12"/>
    <n v="284.375"/>
    <n v="10.5"/>
    <n v="2985.9375"/>
    <x v="40"/>
    <x v="1"/>
  </r>
  <r>
    <s v="AT-16121"/>
    <x v="726"/>
    <x v="13"/>
    <n v="109.63749999999999"/>
    <n v="10.5"/>
    <n v="1151.1937499999999"/>
    <x v="12"/>
    <x v="0"/>
  </r>
  <r>
    <s v="AT-16109"/>
    <x v="726"/>
    <x v="3"/>
    <n v="280"/>
    <n v="2.0999999999999996"/>
    <n v="587.99999999999989"/>
    <x v="42"/>
    <x v="1"/>
  </r>
  <r>
    <s v="AT-16122"/>
    <x v="726"/>
    <x v="14"/>
    <n v="319.375"/>
    <n v="10.5"/>
    <n v="3353.4375"/>
    <x v="13"/>
    <x v="1"/>
  </r>
  <r>
    <s v="AT-16110"/>
    <x v="726"/>
    <x v="4"/>
    <n v="543.375"/>
    <n v="3.15"/>
    <n v="1711.6312499999999"/>
    <x v="41"/>
    <x v="1"/>
  </r>
  <r>
    <s v="AT-16112"/>
    <x v="726"/>
    <x v="5"/>
    <n v="284.72499999999997"/>
    <n v="3.8499999999999996"/>
    <n v="1096.1912499999999"/>
    <x v="30"/>
    <x v="1"/>
  </r>
  <r>
    <s v="AT-16111"/>
    <x v="726"/>
    <x v="6"/>
    <n v="358.75"/>
    <n v="1.4"/>
    <n v="502.24999999999994"/>
    <x v="20"/>
    <x v="1"/>
  </r>
  <r>
    <s v="AT-16116"/>
    <x v="726"/>
    <x v="7"/>
    <n v="457.62499999999994"/>
    <n v="2.0999999999999996"/>
    <n v="961.0124999999997"/>
    <x v="0"/>
    <x v="1"/>
  </r>
  <r>
    <s v="AT-16117"/>
    <x v="726"/>
    <x v="8"/>
    <n v="395.5"/>
    <n v="9.1"/>
    <n v="3599.0499999999997"/>
    <x v="26"/>
    <x v="1"/>
  </r>
  <r>
    <s v="AT-16124"/>
    <x v="726"/>
    <x v="15"/>
    <n v="280"/>
    <n v="10.5"/>
    <n v="2940"/>
    <x v="0"/>
    <x v="1"/>
  </r>
  <r>
    <s v="AT-16119"/>
    <x v="726"/>
    <x v="9"/>
    <n v="244.99999999999997"/>
    <n v="5.6"/>
    <n v="1371.9999999999998"/>
    <x v="16"/>
    <x v="0"/>
  </r>
  <r>
    <s v="AT-16118"/>
    <x v="726"/>
    <x v="10"/>
    <n v="244.99999999999997"/>
    <n v="0.7"/>
    <n v="171.49999999999997"/>
    <x v="29"/>
    <x v="0"/>
  </r>
  <r>
    <s v="AT-16114"/>
    <x v="726"/>
    <x v="11"/>
    <n v="280.875"/>
    <n v="8.75"/>
    <n v="2457.65625"/>
    <x v="12"/>
    <x v="1"/>
  </r>
  <r>
    <s v="AT-16129"/>
    <x v="727"/>
    <x v="0"/>
    <n v="210"/>
    <n v="30.799999999999997"/>
    <n v="6467.9999999999991"/>
    <x v="8"/>
    <x v="0"/>
  </r>
  <r>
    <s v="AT-16131"/>
    <x v="727"/>
    <x v="1"/>
    <n v="227.49999999999997"/>
    <n v="16.099999999999998"/>
    <n v="3662.7499999999991"/>
    <x v="39"/>
    <x v="0"/>
  </r>
  <r>
    <s v="AT-16136"/>
    <x v="727"/>
    <x v="2"/>
    <n v="396.02499999999998"/>
    <n v="8.3999999999999986"/>
    <n v="3326.6099999999992"/>
    <x v="8"/>
    <x v="1"/>
  </r>
  <r>
    <s v="AT-16139"/>
    <x v="727"/>
    <x v="12"/>
    <n v="284.375"/>
    <n v="8.3999999999999986"/>
    <n v="2388.7499999999995"/>
    <x v="4"/>
    <x v="1"/>
  </r>
  <r>
    <s v="AT-16137"/>
    <x v="727"/>
    <x v="13"/>
    <n v="109.63749999999999"/>
    <n v="21.349999999999998"/>
    <n v="2340.7606249999994"/>
    <x v="5"/>
    <x v="0"/>
  </r>
  <r>
    <s v="AT-16125"/>
    <x v="727"/>
    <x v="3"/>
    <n v="280"/>
    <n v="2.8"/>
    <n v="784"/>
    <x v="44"/>
    <x v="1"/>
  </r>
  <r>
    <s v="AT-16138"/>
    <x v="727"/>
    <x v="14"/>
    <n v="319.375"/>
    <n v="19.599999999999998"/>
    <n v="6259.7499999999991"/>
    <x v="9"/>
    <x v="1"/>
  </r>
  <r>
    <s v="AT-16126"/>
    <x v="727"/>
    <x v="4"/>
    <n v="543.375"/>
    <n v="26.599999999999998"/>
    <n v="14453.775"/>
    <x v="43"/>
    <x v="1"/>
  </r>
  <r>
    <s v="AT-16128"/>
    <x v="727"/>
    <x v="5"/>
    <n v="284.72499999999997"/>
    <n v="3.35"/>
    <n v="953.8287499999999"/>
    <x v="33"/>
    <x v="1"/>
  </r>
  <r>
    <s v="AT-16127"/>
    <x v="727"/>
    <x v="6"/>
    <n v="358.75"/>
    <n v="2.0999999999999996"/>
    <n v="753.37499999999989"/>
    <x v="2"/>
    <x v="1"/>
  </r>
  <r>
    <s v="AT-16132"/>
    <x v="727"/>
    <x v="7"/>
    <n v="457.62499999999994"/>
    <n v="19.599999999999998"/>
    <n v="8969.4499999999971"/>
    <x v="10"/>
    <x v="1"/>
  </r>
  <r>
    <s v="AT-16133"/>
    <x v="727"/>
    <x v="8"/>
    <n v="395.5"/>
    <n v="28.7"/>
    <n v="11350.85"/>
    <x v="28"/>
    <x v="1"/>
  </r>
  <r>
    <s v="AT-16140"/>
    <x v="727"/>
    <x v="15"/>
    <n v="280"/>
    <n v="8.3999999999999986"/>
    <n v="2351.9999999999995"/>
    <x v="10"/>
    <x v="1"/>
  </r>
  <r>
    <s v="AT-16135"/>
    <x v="727"/>
    <x v="9"/>
    <n v="244.99999999999997"/>
    <n v="19.599999999999998"/>
    <n v="4801.9999999999991"/>
    <x v="21"/>
    <x v="0"/>
  </r>
  <r>
    <s v="AT-16134"/>
    <x v="727"/>
    <x v="10"/>
    <n v="244.99999999999997"/>
    <n v="10.5"/>
    <n v="2572.4999999999995"/>
    <x v="31"/>
    <x v="0"/>
  </r>
  <r>
    <s v="AT-16130"/>
    <x v="727"/>
    <x v="11"/>
    <n v="280.875"/>
    <n v="32.199999999999996"/>
    <n v="9044.1749999999993"/>
    <x v="5"/>
    <x v="1"/>
  </r>
  <r>
    <s v="AT-16145"/>
    <x v="728"/>
    <x v="0"/>
    <n v="210"/>
    <n v="3.35"/>
    <n v="703.5"/>
    <x v="18"/>
    <x v="0"/>
  </r>
  <r>
    <s v="AT-16147"/>
    <x v="728"/>
    <x v="1"/>
    <n v="227.49999999999997"/>
    <n v="6.3"/>
    <n v="1433.2499999999998"/>
    <x v="42"/>
    <x v="0"/>
  </r>
  <r>
    <s v="AT-16152"/>
    <x v="728"/>
    <x v="2"/>
    <n v="396.02499999999998"/>
    <n v="2.0999999999999996"/>
    <n v="831.6524999999998"/>
    <x v="18"/>
    <x v="1"/>
  </r>
  <r>
    <s v="AT-16155"/>
    <x v="728"/>
    <x v="12"/>
    <n v="284.375"/>
    <n v="2.4499999999999997"/>
    <n v="696.71874999999989"/>
    <x v="14"/>
    <x v="1"/>
  </r>
  <r>
    <s v="AT-16153"/>
    <x v="728"/>
    <x v="13"/>
    <n v="109.63749999999999"/>
    <n v="23.799999999999997"/>
    <n v="2609.3724999999995"/>
    <x v="15"/>
    <x v="0"/>
  </r>
  <r>
    <s v="AT-16141"/>
    <x v="728"/>
    <x v="3"/>
    <n v="280"/>
    <n v="3.35"/>
    <n v="938"/>
    <x v="46"/>
    <x v="1"/>
  </r>
  <r>
    <s v="AT-16154"/>
    <x v="728"/>
    <x v="14"/>
    <n v="319.375"/>
    <n v="12.6"/>
    <n v="4024.125"/>
    <x v="19"/>
    <x v="1"/>
  </r>
  <r>
    <s v="AT-16142"/>
    <x v="728"/>
    <x v="4"/>
    <n v="543.375"/>
    <n v="2.0999999999999996"/>
    <n v="1141.0874999999999"/>
    <x v="45"/>
    <x v="1"/>
  </r>
  <r>
    <s v="AT-16144"/>
    <x v="728"/>
    <x v="5"/>
    <n v="284.72499999999997"/>
    <n v="3.35"/>
    <n v="953.8287499999999"/>
    <x v="36"/>
    <x v="1"/>
  </r>
  <r>
    <s v="AT-16143"/>
    <x v="728"/>
    <x v="6"/>
    <n v="358.75"/>
    <n v="0.7"/>
    <n v="251.12499999999997"/>
    <x v="12"/>
    <x v="1"/>
  </r>
  <r>
    <s v="AT-16148"/>
    <x v="728"/>
    <x v="7"/>
    <n v="457.62499999999994"/>
    <n v="4.1999999999999993"/>
    <n v="1922.0249999999994"/>
    <x v="20"/>
    <x v="1"/>
  </r>
  <r>
    <s v="AT-16149"/>
    <x v="728"/>
    <x v="8"/>
    <n v="395.5"/>
    <n v="2.0999999999999996"/>
    <n v="830.54999999999984"/>
    <x v="30"/>
    <x v="1"/>
  </r>
  <r>
    <s v="AT-16156"/>
    <x v="728"/>
    <x v="15"/>
    <n v="280"/>
    <n v="1.0499999999999998"/>
    <n v="293.99999999999994"/>
    <x v="20"/>
    <x v="1"/>
  </r>
  <r>
    <s v="AT-16151"/>
    <x v="728"/>
    <x v="9"/>
    <n v="244.99999999999997"/>
    <n v="2.0999999999999996"/>
    <n v="514.49999999999989"/>
    <x v="24"/>
    <x v="0"/>
  </r>
  <r>
    <s v="AT-16150"/>
    <x v="728"/>
    <x v="10"/>
    <n v="244.99999999999997"/>
    <n v="2.0999999999999996"/>
    <n v="514.49999999999989"/>
    <x v="34"/>
    <x v="0"/>
  </r>
  <r>
    <s v="AT-16146"/>
    <x v="728"/>
    <x v="11"/>
    <n v="280.875"/>
    <n v="2.0999999999999996"/>
    <n v="589.83749999999986"/>
    <x v="15"/>
    <x v="1"/>
  </r>
  <r>
    <s v="AT-16161"/>
    <x v="729"/>
    <x v="0"/>
    <n v="210"/>
    <n v="3.35"/>
    <n v="703.5"/>
    <x v="23"/>
    <x v="0"/>
  </r>
  <r>
    <s v="AT-16163"/>
    <x v="729"/>
    <x v="1"/>
    <n v="227.49999999999997"/>
    <n v="23.45"/>
    <n v="5334.8749999999991"/>
    <x v="44"/>
    <x v="0"/>
  </r>
  <r>
    <s v="AT-16168"/>
    <x v="729"/>
    <x v="2"/>
    <n v="396.02499999999998"/>
    <n v="5.6"/>
    <n v="2217.7399999999998"/>
    <x v="23"/>
    <x v="1"/>
  </r>
  <r>
    <s v="AT-16171"/>
    <x v="729"/>
    <x v="12"/>
    <n v="284.375"/>
    <n v="2.4499999999999997"/>
    <n v="696.71874999999989"/>
    <x v="1"/>
    <x v="1"/>
  </r>
  <r>
    <s v="AT-16169"/>
    <x v="729"/>
    <x v="13"/>
    <n v="109.63749999999999"/>
    <n v="7"/>
    <n v="767.46249999999986"/>
    <x v="7"/>
    <x v="0"/>
  </r>
  <r>
    <s v="AT-16157"/>
    <x v="729"/>
    <x v="3"/>
    <n v="210"/>
    <n v="3.35"/>
    <n v="703.5"/>
    <x v="47"/>
    <x v="0"/>
  </r>
  <r>
    <s v="AT-16170"/>
    <x v="729"/>
    <x v="14"/>
    <n v="319.375"/>
    <n v="4.1999999999999993"/>
    <n v="1341.3749999999998"/>
    <x v="6"/>
    <x v="1"/>
  </r>
  <r>
    <s v="AT-16158"/>
    <x v="729"/>
    <x v="4"/>
    <n v="543.375"/>
    <n v="1.0499999999999998"/>
    <n v="570.54374999999993"/>
    <x v="8"/>
    <x v="1"/>
  </r>
  <r>
    <s v="AT-16160"/>
    <x v="729"/>
    <x v="5"/>
    <n v="284.72499999999997"/>
    <n v="3.35"/>
    <n v="953.8287499999999"/>
    <x v="39"/>
    <x v="1"/>
  </r>
  <r>
    <s v="AT-16159"/>
    <x v="729"/>
    <x v="6"/>
    <n v="358.75"/>
    <n v="0.7"/>
    <n v="251.12499999999997"/>
    <x v="5"/>
    <x v="1"/>
  </r>
  <r>
    <s v="AT-16164"/>
    <x v="729"/>
    <x v="7"/>
    <n v="457.62499999999994"/>
    <n v="18.2"/>
    <n v="8328.7749999999978"/>
    <x v="2"/>
    <x v="1"/>
  </r>
  <r>
    <s v="AT-16165"/>
    <x v="729"/>
    <x v="8"/>
    <n v="395.5"/>
    <n v="10.5"/>
    <n v="4152.75"/>
    <x v="33"/>
    <x v="1"/>
  </r>
  <r>
    <s v="AT-16172"/>
    <x v="729"/>
    <x v="15"/>
    <n v="280"/>
    <n v="1.0499999999999998"/>
    <n v="293.99999999999994"/>
    <x v="2"/>
    <x v="1"/>
  </r>
  <r>
    <s v="AT-16167"/>
    <x v="729"/>
    <x v="9"/>
    <n v="244.99999999999997"/>
    <n v="4.1999999999999993"/>
    <n v="1028.9999999999998"/>
    <x v="27"/>
    <x v="0"/>
  </r>
  <r>
    <s v="AT-16166"/>
    <x v="729"/>
    <x v="10"/>
    <n v="244.99999999999997"/>
    <n v="8.3999999999999986"/>
    <n v="2057.9999999999995"/>
    <x v="37"/>
    <x v="0"/>
  </r>
  <r>
    <s v="AT-16162"/>
    <x v="729"/>
    <x v="11"/>
    <n v="280.875"/>
    <n v="10.5"/>
    <n v="2949.1875"/>
    <x v="7"/>
    <x v="1"/>
  </r>
  <r>
    <s v="AT-16177"/>
    <x v="730"/>
    <x v="0"/>
    <n v="210"/>
    <n v="19.25"/>
    <n v="4042.5"/>
    <x v="30"/>
    <x v="0"/>
  </r>
  <r>
    <s v="AT-16179"/>
    <x v="730"/>
    <x v="1"/>
    <n v="227.49999999999997"/>
    <n v="45.15"/>
    <n v="10271.624999999998"/>
    <x v="20"/>
    <x v="0"/>
  </r>
  <r>
    <s v="AT-16184"/>
    <x v="730"/>
    <x v="2"/>
    <n v="396.02499999999998"/>
    <n v="8.3999999999999986"/>
    <n v="3326.6099999999992"/>
    <x v="30"/>
    <x v="1"/>
  </r>
  <r>
    <s v="AT-16187"/>
    <x v="730"/>
    <x v="12"/>
    <n v="284.375"/>
    <n v="1.0499999999999998"/>
    <n v="298.59374999999994"/>
    <x v="35"/>
    <x v="1"/>
  </r>
  <r>
    <s v="AT-16185"/>
    <x v="730"/>
    <x v="13"/>
    <n v="109.63749999999999"/>
    <n v="2.0999999999999996"/>
    <n v="230.23874999999992"/>
    <x v="35"/>
    <x v="0"/>
  </r>
  <r>
    <s v="AT-16173"/>
    <x v="730"/>
    <x v="3"/>
    <n v="210"/>
    <n v="9.1"/>
    <n v="1911"/>
    <x v="12"/>
    <x v="0"/>
  </r>
  <r>
    <s v="AT-16186"/>
    <x v="730"/>
    <x v="14"/>
    <n v="319.375"/>
    <n v="1.0499999999999998"/>
    <n v="335.34374999999994"/>
    <x v="9"/>
    <x v="1"/>
  </r>
  <r>
    <s v="AT-16174"/>
    <x v="730"/>
    <x v="4"/>
    <n v="543.375"/>
    <n v="10.85"/>
    <n v="5895.6187499999996"/>
    <x v="0"/>
    <x v="1"/>
  </r>
  <r>
    <s v="AT-16176"/>
    <x v="730"/>
    <x v="5"/>
    <n v="284.72499999999997"/>
    <n v="2.0999999999999996"/>
    <n v="597.92249999999979"/>
    <x v="0"/>
    <x v="1"/>
  </r>
  <r>
    <s v="AT-16175"/>
    <x v="730"/>
    <x v="6"/>
    <n v="358.75"/>
    <n v="3.15"/>
    <n v="1130.0625"/>
    <x v="30"/>
    <x v="1"/>
  </r>
  <r>
    <s v="AT-16180"/>
    <x v="730"/>
    <x v="7"/>
    <n v="457.62499999999994"/>
    <n v="21.7"/>
    <n v="9930.4624999999978"/>
    <x v="36"/>
    <x v="1"/>
  </r>
  <r>
    <s v="AT-16181"/>
    <x v="730"/>
    <x v="8"/>
    <n v="395.5"/>
    <n v="14"/>
    <n v="5537"/>
    <x v="41"/>
    <x v="1"/>
  </r>
  <r>
    <s v="AT-16188"/>
    <x v="730"/>
    <x v="15"/>
    <n v="280"/>
    <n v="1.0499999999999998"/>
    <n v="293.99999999999994"/>
    <x v="20"/>
    <x v="1"/>
  </r>
  <r>
    <s v="AT-16183"/>
    <x v="730"/>
    <x v="9"/>
    <n v="244.99999999999997"/>
    <n v="14"/>
    <n v="3429.9999999999995"/>
    <x v="42"/>
    <x v="0"/>
  </r>
  <r>
    <s v="AT-16182"/>
    <x v="730"/>
    <x v="10"/>
    <n v="244.99999999999997"/>
    <n v="15.749999999999998"/>
    <n v="3858.7499999999991"/>
    <x v="12"/>
    <x v="0"/>
  </r>
  <r>
    <s v="AT-16178"/>
    <x v="730"/>
    <x v="11"/>
    <n v="280.875"/>
    <n v="10.5"/>
    <n v="2949.1875"/>
    <x v="40"/>
    <x v="1"/>
  </r>
  <r>
    <s v="AT-16194"/>
    <x v="731"/>
    <x v="0"/>
    <n v="210"/>
    <n v="28"/>
    <n v="5880"/>
    <x v="33"/>
    <x v="0"/>
  </r>
  <r>
    <s v="AT-16196"/>
    <x v="731"/>
    <x v="1"/>
    <n v="227.49999999999997"/>
    <n v="1.0499999999999998"/>
    <n v="238.87499999999994"/>
    <x v="2"/>
    <x v="0"/>
  </r>
  <r>
    <s v="AT-16201"/>
    <x v="731"/>
    <x v="2"/>
    <n v="396.02499999999998"/>
    <n v="16.099999999999998"/>
    <n v="6376.0024999999987"/>
    <x v="33"/>
    <x v="1"/>
  </r>
  <r>
    <s v="AT-16204"/>
    <x v="731"/>
    <x v="12"/>
    <n v="284.375"/>
    <n v="1.0499999999999998"/>
    <n v="298.59374999999994"/>
    <x v="38"/>
    <x v="1"/>
  </r>
  <r>
    <s v="AT-16202"/>
    <x v="731"/>
    <x v="13"/>
    <n v="109.63749999999999"/>
    <n v="1.4"/>
    <n v="153.49249999999998"/>
    <x v="38"/>
    <x v="0"/>
  </r>
  <r>
    <s v="AT-16190"/>
    <x v="731"/>
    <x v="3"/>
    <n v="210"/>
    <n v="12.95"/>
    <n v="2719.5"/>
    <x v="5"/>
    <x v="0"/>
  </r>
  <r>
    <s v="AT-16203"/>
    <x v="731"/>
    <x v="14"/>
    <n v="319.375"/>
    <n v="7.6999999999999993"/>
    <n v="2459.1875"/>
    <x v="19"/>
    <x v="1"/>
  </r>
  <r>
    <s v="AT-16191"/>
    <x v="731"/>
    <x v="4"/>
    <n v="543.375"/>
    <n v="20.65"/>
    <n v="11220.693749999999"/>
    <x v="10"/>
    <x v="1"/>
  </r>
  <r>
    <s v="AT-16193"/>
    <x v="731"/>
    <x v="5"/>
    <n v="284.72499999999997"/>
    <n v="4.1999999999999993"/>
    <n v="1195.8449999999996"/>
    <x v="10"/>
    <x v="1"/>
  </r>
  <r>
    <s v="AT-16192"/>
    <x v="731"/>
    <x v="6"/>
    <n v="358.75"/>
    <n v="2.0999999999999996"/>
    <n v="753.37499999999989"/>
    <x v="33"/>
    <x v="1"/>
  </r>
  <r>
    <s v="AT-16197"/>
    <x v="731"/>
    <x v="7"/>
    <n v="457.62499999999994"/>
    <n v="18.899999999999999"/>
    <n v="8649.1124999999975"/>
    <x v="39"/>
    <x v="1"/>
  </r>
  <r>
    <s v="AT-16198"/>
    <x v="731"/>
    <x v="8"/>
    <n v="395.5"/>
    <n v="10.5"/>
    <n v="4152.75"/>
    <x v="43"/>
    <x v="1"/>
  </r>
  <r>
    <s v="AT-16205"/>
    <x v="731"/>
    <x v="15"/>
    <n v="280"/>
    <n v="1.0499999999999998"/>
    <n v="293.99999999999994"/>
    <x v="2"/>
    <x v="1"/>
  </r>
  <r>
    <s v="AT-16200"/>
    <x v="731"/>
    <x v="9"/>
    <n v="244.99999999999997"/>
    <n v="9.4499999999999993"/>
    <n v="2315.2499999999995"/>
    <x v="44"/>
    <x v="0"/>
  </r>
  <r>
    <s v="AT-16199"/>
    <x v="731"/>
    <x v="10"/>
    <n v="244.99999999999997"/>
    <n v="5.6"/>
    <n v="1371.9999999999998"/>
    <x v="5"/>
    <x v="0"/>
  </r>
  <r>
    <s v="AT-16195"/>
    <x v="731"/>
    <x v="11"/>
    <n v="280.875"/>
    <n v="25.9"/>
    <n v="7274.6624999999995"/>
    <x v="4"/>
    <x v="1"/>
  </r>
  <r>
    <s v="AT-16211"/>
    <x v="732"/>
    <x v="0"/>
    <n v="210"/>
    <n v="27.65"/>
    <n v="5806.5"/>
    <x v="13"/>
    <x v="0"/>
  </r>
  <r>
    <s v="AT-16213"/>
    <x v="732"/>
    <x v="1"/>
    <n v="227.49999999999997"/>
    <n v="39.549999999999997"/>
    <n v="8997.6249999999982"/>
    <x v="12"/>
    <x v="0"/>
  </r>
  <r>
    <s v="AT-16218"/>
    <x v="732"/>
    <x v="2"/>
    <n v="396.02499999999998"/>
    <n v="4.1999999999999993"/>
    <n v="1663.3049999999996"/>
    <x v="36"/>
    <x v="1"/>
  </r>
  <r>
    <s v="AT-16221"/>
    <x v="732"/>
    <x v="12"/>
    <n v="284.375"/>
    <n v="6.3"/>
    <n v="1791.5625"/>
    <x v="41"/>
    <x v="1"/>
  </r>
  <r>
    <s v="AT-16219"/>
    <x v="732"/>
    <x v="13"/>
    <n v="109.63749999999999"/>
    <n v="1.0499999999999998"/>
    <n v="115.11937499999996"/>
    <x v="41"/>
    <x v="0"/>
  </r>
  <r>
    <s v="AT-16207"/>
    <x v="732"/>
    <x v="3"/>
    <n v="210"/>
    <n v="11.899999999999999"/>
    <n v="2498.9999999999995"/>
    <x v="15"/>
    <x v="0"/>
  </r>
  <r>
    <s v="AT-16220"/>
    <x v="732"/>
    <x v="14"/>
    <n v="319.375"/>
    <n v="7.6999999999999993"/>
    <n v="2459.1875"/>
    <x v="6"/>
    <x v="1"/>
  </r>
  <r>
    <s v="AT-16208"/>
    <x v="732"/>
    <x v="4"/>
    <n v="543.375"/>
    <n v="6.6499999999999995"/>
    <n v="3613.4437499999999"/>
    <x v="20"/>
    <x v="1"/>
  </r>
  <r>
    <s v="AT-16210"/>
    <x v="732"/>
    <x v="5"/>
    <n v="284.72499999999997"/>
    <n v="4.1999999999999993"/>
    <n v="1195.8449999999996"/>
    <x v="20"/>
    <x v="1"/>
  </r>
  <r>
    <s v="AT-16209"/>
    <x v="732"/>
    <x v="6"/>
    <n v="358.75"/>
    <n v="4.1999999999999993"/>
    <n v="1506.7499999999998"/>
    <x v="36"/>
    <x v="1"/>
  </r>
  <r>
    <s v="AT-16214"/>
    <x v="732"/>
    <x v="7"/>
    <n v="457.62499999999994"/>
    <n v="19.95"/>
    <n v="9129.6187499999978"/>
    <x v="42"/>
    <x v="1"/>
  </r>
  <r>
    <s v="AT-16215"/>
    <x v="732"/>
    <x v="8"/>
    <n v="395.5"/>
    <n v="0.7"/>
    <n v="276.84999999999997"/>
    <x v="45"/>
    <x v="1"/>
  </r>
  <r>
    <s v="AT-16222"/>
    <x v="732"/>
    <x v="15"/>
    <n v="280"/>
    <n v="6.3"/>
    <n v="1764"/>
    <x v="12"/>
    <x v="1"/>
  </r>
  <r>
    <s v="AT-16217"/>
    <x v="732"/>
    <x v="9"/>
    <n v="244.99999999999997"/>
    <n v="7.6999999999999993"/>
    <n v="1886.4999999999995"/>
    <x v="46"/>
    <x v="0"/>
  </r>
  <r>
    <s v="AT-16216"/>
    <x v="732"/>
    <x v="10"/>
    <n v="244.99999999999997"/>
    <n v="10.149999999999999"/>
    <n v="2486.7499999999995"/>
    <x v="15"/>
    <x v="0"/>
  </r>
  <r>
    <s v="AT-16212"/>
    <x v="732"/>
    <x v="11"/>
    <n v="280.875"/>
    <n v="16.099999999999998"/>
    <n v="4522.0874999999996"/>
    <x v="14"/>
    <x v="1"/>
  </r>
  <r>
    <s v="AT-16228"/>
    <x v="733"/>
    <x v="0"/>
    <n v="210"/>
    <n v="16.799999999999997"/>
    <n v="3527.9999999999995"/>
    <x v="9"/>
    <x v="0"/>
  </r>
  <r>
    <s v="AT-16230"/>
    <x v="733"/>
    <x v="1"/>
    <n v="227.49999999999997"/>
    <n v="34.299999999999997"/>
    <n v="7803.2499999999982"/>
    <x v="5"/>
    <x v="0"/>
  </r>
  <r>
    <s v="AT-16235"/>
    <x v="733"/>
    <x v="2"/>
    <n v="396.02499999999998"/>
    <n v="6.3"/>
    <n v="2494.9575"/>
    <x v="39"/>
    <x v="1"/>
  </r>
  <r>
    <s v="AT-16238"/>
    <x v="733"/>
    <x v="12"/>
    <n v="284.375"/>
    <n v="5.9499999999999993"/>
    <n v="1692.0312499999998"/>
    <x v="43"/>
    <x v="1"/>
  </r>
  <r>
    <s v="AT-16236"/>
    <x v="733"/>
    <x v="13"/>
    <n v="109.63749999999999"/>
    <n v="12.6"/>
    <n v="1381.4324999999999"/>
    <x v="43"/>
    <x v="0"/>
  </r>
  <r>
    <s v="AT-16224"/>
    <x v="733"/>
    <x v="3"/>
    <n v="210"/>
    <n v="7"/>
    <n v="1470"/>
    <x v="7"/>
    <x v="0"/>
  </r>
  <r>
    <s v="AT-16237"/>
    <x v="733"/>
    <x v="14"/>
    <n v="319.375"/>
    <n v="8.0499999999999989"/>
    <n v="2570.9687499999995"/>
    <x v="16"/>
    <x v="1"/>
  </r>
  <r>
    <s v="AT-16225"/>
    <x v="733"/>
    <x v="4"/>
    <n v="543.375"/>
    <n v="9.7999999999999989"/>
    <n v="5325.0749999999998"/>
    <x v="2"/>
    <x v="1"/>
  </r>
  <r>
    <s v="AT-16227"/>
    <x v="733"/>
    <x v="5"/>
    <n v="284.72499999999997"/>
    <n v="1.0499999999999998"/>
    <n v="298.96124999999989"/>
    <x v="2"/>
    <x v="1"/>
  </r>
  <r>
    <s v="AT-16226"/>
    <x v="733"/>
    <x v="6"/>
    <n v="358.75"/>
    <n v="2.4499999999999997"/>
    <n v="878.93749999999989"/>
    <x v="39"/>
    <x v="1"/>
  </r>
  <r>
    <s v="AT-16231"/>
    <x v="733"/>
    <x v="7"/>
    <n v="457.62499999999994"/>
    <n v="26.95"/>
    <n v="12332.993749999998"/>
    <x v="44"/>
    <x v="1"/>
  </r>
  <r>
    <s v="AT-16232"/>
    <x v="733"/>
    <x v="8"/>
    <n v="395.5"/>
    <n v="17.5"/>
    <n v="6921.25"/>
    <x v="8"/>
    <x v="1"/>
  </r>
  <r>
    <s v="AT-16239"/>
    <x v="733"/>
    <x v="15"/>
    <n v="280"/>
    <n v="5.6"/>
    <n v="1568"/>
    <x v="5"/>
    <x v="1"/>
  </r>
  <r>
    <s v="AT-16234"/>
    <x v="733"/>
    <x v="9"/>
    <n v="244.99999999999997"/>
    <n v="4.8999999999999995"/>
    <n v="1200.4999999999998"/>
    <x v="47"/>
    <x v="0"/>
  </r>
  <r>
    <s v="AT-16233"/>
    <x v="733"/>
    <x v="10"/>
    <n v="244.99999999999997"/>
    <n v="6.3"/>
    <n v="1543.4999999999998"/>
    <x v="7"/>
    <x v="0"/>
  </r>
  <r>
    <s v="AT-16229"/>
    <x v="733"/>
    <x v="11"/>
    <n v="280.875"/>
    <n v="17.849999999999998"/>
    <n v="5013.6187499999996"/>
    <x v="1"/>
    <x v="1"/>
  </r>
  <r>
    <s v="AT-16245"/>
    <x v="734"/>
    <x v="0"/>
    <n v="210"/>
    <n v="25.2"/>
    <n v="5292"/>
    <x v="19"/>
    <x v="0"/>
  </r>
  <r>
    <s v="AT-16247"/>
    <x v="734"/>
    <x v="1"/>
    <n v="227.49999999999997"/>
    <n v="17.149999999999999"/>
    <n v="3901.6249999999991"/>
    <x v="15"/>
    <x v="0"/>
  </r>
  <r>
    <s v="AT-16252"/>
    <x v="734"/>
    <x v="2"/>
    <n v="396.02499999999998"/>
    <n v="7"/>
    <n v="2772.1749999999997"/>
    <x v="42"/>
    <x v="1"/>
  </r>
  <r>
    <s v="AT-16255"/>
    <x v="734"/>
    <x v="12"/>
    <n v="284.375"/>
    <n v="3.5"/>
    <n v="995.3125"/>
    <x v="45"/>
    <x v="1"/>
  </r>
  <r>
    <s v="AT-16253"/>
    <x v="734"/>
    <x v="13"/>
    <n v="109.63749999999999"/>
    <n v="6.3"/>
    <n v="690.71624999999995"/>
    <x v="45"/>
    <x v="0"/>
  </r>
  <r>
    <s v="AT-16241"/>
    <x v="734"/>
    <x v="3"/>
    <n v="210"/>
    <n v="9.7999999999999989"/>
    <n v="2058"/>
    <x v="17"/>
    <x v="0"/>
  </r>
  <r>
    <s v="AT-16254"/>
    <x v="734"/>
    <x v="14"/>
    <n v="319.375"/>
    <n v="1.4"/>
    <n v="447.125"/>
    <x v="21"/>
    <x v="1"/>
  </r>
  <r>
    <s v="AT-16242"/>
    <x v="734"/>
    <x v="4"/>
    <n v="543.375"/>
    <n v="8.75"/>
    <n v="4754.53125"/>
    <x v="12"/>
    <x v="1"/>
  </r>
  <r>
    <s v="AT-16244"/>
    <x v="734"/>
    <x v="5"/>
    <n v="284.72499999999997"/>
    <n v="1.0499999999999998"/>
    <n v="298.96124999999989"/>
    <x v="12"/>
    <x v="1"/>
  </r>
  <r>
    <s v="AT-16243"/>
    <x v="734"/>
    <x v="6"/>
    <n v="358.75"/>
    <n v="1.0499999999999998"/>
    <n v="376.68749999999994"/>
    <x v="42"/>
    <x v="1"/>
  </r>
  <r>
    <s v="AT-16248"/>
    <x v="734"/>
    <x v="7"/>
    <n v="457.62499999999994"/>
    <n v="7.35"/>
    <n v="3363.5437499999994"/>
    <x v="46"/>
    <x v="1"/>
  </r>
  <r>
    <s v="AT-16249"/>
    <x v="734"/>
    <x v="8"/>
    <n v="395.5"/>
    <n v="13.299999999999999"/>
    <n v="5260.15"/>
    <x v="18"/>
    <x v="1"/>
  </r>
  <r>
    <s v="AT-16256"/>
    <x v="734"/>
    <x v="15"/>
    <n v="280"/>
    <n v="4.55"/>
    <n v="1274"/>
    <x v="15"/>
    <x v="1"/>
  </r>
  <r>
    <s v="AT-16251"/>
    <x v="734"/>
    <x v="9"/>
    <n v="244.99999999999997"/>
    <n v="5.6"/>
    <n v="1371.9999999999998"/>
    <x v="48"/>
    <x v="0"/>
  </r>
  <r>
    <s v="AT-16250"/>
    <x v="734"/>
    <x v="10"/>
    <n v="244.99999999999997"/>
    <n v="4.55"/>
    <n v="1114.7499999999998"/>
    <x v="17"/>
    <x v="0"/>
  </r>
  <r>
    <s v="AT-16246"/>
    <x v="734"/>
    <x v="11"/>
    <n v="280.875"/>
    <n v="16.099999999999998"/>
    <n v="4522.0874999999996"/>
    <x v="11"/>
    <x v="1"/>
  </r>
  <r>
    <s v="AT-16262"/>
    <x v="735"/>
    <x v="0"/>
    <n v="210"/>
    <n v="4.1999999999999993"/>
    <n v="881.99999999999989"/>
    <x v="6"/>
    <x v="0"/>
  </r>
  <r>
    <s v="AT-16264"/>
    <x v="735"/>
    <x v="1"/>
    <n v="227.49999999999997"/>
    <n v="8.3999999999999986"/>
    <n v="1910.9999999999995"/>
    <x v="7"/>
    <x v="0"/>
  </r>
  <r>
    <s v="AT-16269"/>
    <x v="735"/>
    <x v="2"/>
    <n v="396.02499999999998"/>
    <n v="1.4"/>
    <n v="554.43499999999995"/>
    <x v="44"/>
    <x v="1"/>
  </r>
  <r>
    <s v="AT-16272"/>
    <x v="735"/>
    <x v="12"/>
    <n v="284.375"/>
    <n v="1.0499999999999998"/>
    <n v="298.59374999999994"/>
    <x v="29"/>
    <x v="1"/>
  </r>
  <r>
    <s v="AT-16270"/>
    <x v="735"/>
    <x v="13"/>
    <n v="109.63749999999999"/>
    <n v="1.0499999999999998"/>
    <n v="115.11937499999996"/>
    <x v="29"/>
    <x v="0"/>
  </r>
  <r>
    <s v="AT-16258"/>
    <x v="735"/>
    <x v="3"/>
    <n v="210"/>
    <n v="1.0499999999999998"/>
    <n v="220.49999999999997"/>
    <x v="22"/>
    <x v="0"/>
  </r>
  <r>
    <s v="AT-16271"/>
    <x v="735"/>
    <x v="14"/>
    <n v="319.375"/>
    <n v="8.3999999999999986"/>
    <n v="2682.7499999999995"/>
    <x v="24"/>
    <x v="1"/>
  </r>
  <r>
    <s v="AT-16259"/>
    <x v="735"/>
    <x v="4"/>
    <n v="543.375"/>
    <n v="12.6"/>
    <n v="6846.5249999999996"/>
    <x v="5"/>
    <x v="1"/>
  </r>
  <r>
    <s v="AT-16261"/>
    <x v="735"/>
    <x v="5"/>
    <n v="284.72499999999997"/>
    <n v="1.0499999999999998"/>
    <n v="298.96124999999989"/>
    <x v="5"/>
    <x v="1"/>
  </r>
  <r>
    <s v="AT-16260"/>
    <x v="735"/>
    <x v="6"/>
    <n v="358.75"/>
    <n v="1.0499999999999998"/>
    <n v="376.68749999999994"/>
    <x v="44"/>
    <x v="1"/>
  </r>
  <r>
    <s v="AT-16265"/>
    <x v="735"/>
    <x v="7"/>
    <n v="457.62499999999994"/>
    <n v="5.6"/>
    <n v="2562.6999999999994"/>
    <x v="47"/>
    <x v="1"/>
  </r>
  <r>
    <s v="AT-16266"/>
    <x v="735"/>
    <x v="8"/>
    <n v="395.5"/>
    <n v="1.0499999999999998"/>
    <n v="415.27499999999992"/>
    <x v="23"/>
    <x v="1"/>
  </r>
  <r>
    <s v="AT-16273"/>
    <x v="735"/>
    <x v="15"/>
    <n v="280"/>
    <n v="1.0499999999999998"/>
    <n v="293.99999999999994"/>
    <x v="7"/>
    <x v="1"/>
  </r>
  <r>
    <s v="AT-16268"/>
    <x v="735"/>
    <x v="9"/>
    <n v="244.99999999999997"/>
    <n v="1.4"/>
    <n v="342.99999999999994"/>
    <x v="49"/>
    <x v="0"/>
  </r>
  <r>
    <s v="AT-16267"/>
    <x v="735"/>
    <x v="10"/>
    <n v="244.99999999999997"/>
    <n v="4.1999999999999993"/>
    <n v="1028.9999999999998"/>
    <x v="22"/>
    <x v="0"/>
  </r>
  <r>
    <s v="AT-16263"/>
    <x v="735"/>
    <x v="11"/>
    <n v="280.875"/>
    <n v="8.3999999999999986"/>
    <n v="2359.3499999999995"/>
    <x v="8"/>
    <x v="1"/>
  </r>
  <r>
    <s v="AT-16279"/>
    <x v="736"/>
    <x v="0"/>
    <n v="210"/>
    <n v="10.5"/>
    <n v="2205"/>
    <x v="16"/>
    <x v="0"/>
  </r>
  <r>
    <s v="AT-16281"/>
    <x v="736"/>
    <x v="1"/>
    <n v="227.49999999999997"/>
    <n v="22.049999999999997"/>
    <n v="5016.3749999999991"/>
    <x v="17"/>
    <x v="0"/>
  </r>
  <r>
    <s v="AT-16286"/>
    <x v="736"/>
    <x v="2"/>
    <n v="396.02499999999998"/>
    <n v="5.6"/>
    <n v="2217.7399999999998"/>
    <x v="46"/>
    <x v="1"/>
  </r>
  <r>
    <s v="AT-16289"/>
    <x v="736"/>
    <x v="12"/>
    <n v="284.375"/>
    <n v="1.0499999999999998"/>
    <n v="298.59374999999994"/>
    <x v="31"/>
    <x v="1"/>
  </r>
  <r>
    <s v="AT-16287"/>
    <x v="736"/>
    <x v="13"/>
    <n v="109.63749999999999"/>
    <n v="1.0499999999999998"/>
    <n v="115.11937499999996"/>
    <x v="31"/>
    <x v="0"/>
  </r>
  <r>
    <s v="AT-16275"/>
    <x v="736"/>
    <x v="3"/>
    <n v="210"/>
    <n v="2.0999999999999996"/>
    <n v="440.99999999999994"/>
    <x v="25"/>
    <x v="0"/>
  </r>
  <r>
    <s v="AT-16288"/>
    <x v="736"/>
    <x v="14"/>
    <n v="319.375"/>
    <n v="1.0499999999999998"/>
    <n v="335.34374999999994"/>
    <x v="27"/>
    <x v="1"/>
  </r>
  <r>
    <s v="AT-16276"/>
    <x v="736"/>
    <x v="4"/>
    <n v="543.375"/>
    <n v="8.75"/>
    <n v="4754.53125"/>
    <x v="15"/>
    <x v="1"/>
  </r>
  <r>
    <s v="AT-16278"/>
    <x v="736"/>
    <x v="5"/>
    <n v="284.72499999999997"/>
    <n v="1.0499999999999998"/>
    <n v="298.96124999999989"/>
    <x v="15"/>
    <x v="1"/>
  </r>
  <r>
    <s v="AT-16277"/>
    <x v="736"/>
    <x v="6"/>
    <n v="358.75"/>
    <n v="1.0499999999999998"/>
    <n v="376.68749999999994"/>
    <x v="46"/>
    <x v="1"/>
  </r>
  <r>
    <s v="AT-16282"/>
    <x v="736"/>
    <x v="7"/>
    <n v="457.62499999999994"/>
    <n v="12.6"/>
    <n v="5766.0749999999989"/>
    <x v="48"/>
    <x v="1"/>
  </r>
  <r>
    <s v="AT-16283"/>
    <x v="736"/>
    <x v="8"/>
    <n v="395.5"/>
    <n v="7.35"/>
    <n v="2906.9249999999997"/>
    <x v="26"/>
    <x v="1"/>
  </r>
  <r>
    <s v="AT-16290"/>
    <x v="736"/>
    <x v="15"/>
    <n v="280"/>
    <n v="3.5"/>
    <n v="980"/>
    <x v="17"/>
    <x v="1"/>
  </r>
  <r>
    <s v="AT-16285"/>
    <x v="736"/>
    <x v="9"/>
    <n v="244.99999999999997"/>
    <n v="5.25"/>
    <n v="1286.2499999999998"/>
    <x v="3"/>
    <x v="0"/>
  </r>
  <r>
    <s v="AT-16284"/>
    <x v="736"/>
    <x v="10"/>
    <n v="244.99999999999997"/>
    <n v="1.0499999999999998"/>
    <n v="257.24999999999994"/>
    <x v="25"/>
    <x v="0"/>
  </r>
  <r>
    <s v="AT-16280"/>
    <x v="736"/>
    <x v="11"/>
    <n v="280.875"/>
    <n v="14.7"/>
    <n v="4128.8625000000002"/>
    <x v="18"/>
    <x v="1"/>
  </r>
  <r>
    <s v="AT-16296"/>
    <x v="737"/>
    <x v="0"/>
    <n v="210"/>
    <n v="10.5"/>
    <n v="2205"/>
    <x v="21"/>
    <x v="0"/>
  </r>
  <r>
    <s v="AT-16298"/>
    <x v="737"/>
    <x v="1"/>
    <n v="227.49999999999997"/>
    <n v="33.599999999999994"/>
    <n v="7643.9999999999982"/>
    <x v="22"/>
    <x v="0"/>
  </r>
  <r>
    <s v="AT-16303"/>
    <x v="737"/>
    <x v="2"/>
    <n v="396.02499999999998"/>
    <n v="11.899999999999999"/>
    <n v="4712.6974999999993"/>
    <x v="47"/>
    <x v="1"/>
  </r>
  <r>
    <s v="AT-16306"/>
    <x v="737"/>
    <x v="12"/>
    <n v="284.375"/>
    <n v="3.5"/>
    <n v="995.3125"/>
    <x v="34"/>
    <x v="1"/>
  </r>
  <r>
    <s v="AT-16304"/>
    <x v="737"/>
    <x v="13"/>
    <n v="109.63749999999999"/>
    <n v="2.8"/>
    <n v="306.98499999999996"/>
    <x v="34"/>
    <x v="0"/>
  </r>
  <r>
    <s v="AT-16292"/>
    <x v="737"/>
    <x v="3"/>
    <n v="210"/>
    <n v="1.0499999999999998"/>
    <n v="220.49999999999997"/>
    <x v="8"/>
    <x v="0"/>
  </r>
  <r>
    <s v="AT-16305"/>
    <x v="737"/>
    <x v="14"/>
    <n v="319.375"/>
    <n v="1.0499999999999998"/>
    <n v="335.34374999999994"/>
    <x v="0"/>
    <x v="1"/>
  </r>
  <r>
    <s v="AT-16293"/>
    <x v="737"/>
    <x v="4"/>
    <n v="543.375"/>
    <n v="1.0499999999999998"/>
    <n v="570.54374999999993"/>
    <x v="7"/>
    <x v="1"/>
  </r>
  <r>
    <s v="AT-16295"/>
    <x v="737"/>
    <x v="5"/>
    <n v="284.72499999999997"/>
    <n v="1.0499999999999998"/>
    <n v="298.96124999999989"/>
    <x v="7"/>
    <x v="1"/>
  </r>
  <r>
    <s v="AT-16294"/>
    <x v="737"/>
    <x v="6"/>
    <n v="358.75"/>
    <n v="1.0499999999999998"/>
    <n v="376.68749999999994"/>
    <x v="47"/>
    <x v="1"/>
  </r>
  <r>
    <s v="AT-16299"/>
    <x v="737"/>
    <x v="7"/>
    <n v="457.62499999999994"/>
    <n v="13.299999999999999"/>
    <n v="6086.4124999999985"/>
    <x v="49"/>
    <x v="1"/>
  </r>
  <r>
    <s v="AT-16300"/>
    <x v="737"/>
    <x v="8"/>
    <n v="395.5"/>
    <n v="24.15"/>
    <n v="9551.3249999999989"/>
    <x v="28"/>
    <x v="1"/>
  </r>
  <r>
    <s v="AT-16307"/>
    <x v="737"/>
    <x v="15"/>
    <n v="280"/>
    <n v="3.5"/>
    <n v="980"/>
    <x v="22"/>
    <x v="1"/>
  </r>
  <r>
    <s v="AT-16302"/>
    <x v="737"/>
    <x v="9"/>
    <n v="244.99999999999997"/>
    <n v="5.25"/>
    <n v="1286.2499999999998"/>
    <x v="13"/>
    <x v="0"/>
  </r>
  <r>
    <s v="AT-16301"/>
    <x v="737"/>
    <x v="10"/>
    <n v="244.99999999999997"/>
    <n v="12.95"/>
    <n v="3172.7499999999995"/>
    <x v="32"/>
    <x v="0"/>
  </r>
  <r>
    <s v="AT-16297"/>
    <x v="737"/>
    <x v="11"/>
    <n v="280.875"/>
    <n v="29.4"/>
    <n v="8257.7250000000004"/>
    <x v="23"/>
    <x v="1"/>
  </r>
  <r>
    <s v="AT-16313"/>
    <x v="738"/>
    <x v="0"/>
    <n v="210"/>
    <n v="16.45"/>
    <n v="3454.5"/>
    <x v="24"/>
    <x v="0"/>
  </r>
  <r>
    <s v="AT-16315"/>
    <x v="738"/>
    <x v="1"/>
    <n v="227.49999999999997"/>
    <n v="39.549999999999997"/>
    <n v="8997.6249999999982"/>
    <x v="25"/>
    <x v="0"/>
  </r>
  <r>
    <s v="AT-16320"/>
    <x v="738"/>
    <x v="2"/>
    <n v="396.02499999999998"/>
    <n v="23.45"/>
    <n v="9286.7862499999992"/>
    <x v="48"/>
    <x v="1"/>
  </r>
  <r>
    <s v="AT-16323"/>
    <x v="738"/>
    <x v="12"/>
    <n v="284.375"/>
    <n v="2.0999999999999996"/>
    <n v="597.18749999999989"/>
    <x v="37"/>
    <x v="1"/>
  </r>
  <r>
    <s v="AT-16321"/>
    <x v="738"/>
    <x v="13"/>
    <n v="109.63749999999999"/>
    <n v="5.6"/>
    <n v="613.96999999999991"/>
    <x v="37"/>
    <x v="0"/>
  </r>
  <r>
    <s v="AT-16309"/>
    <x v="738"/>
    <x v="3"/>
    <n v="210"/>
    <n v="3.5"/>
    <n v="735"/>
    <x v="18"/>
    <x v="0"/>
  </r>
  <r>
    <s v="AT-16322"/>
    <x v="738"/>
    <x v="14"/>
    <n v="319.375"/>
    <n v="8.75"/>
    <n v="2794.53125"/>
    <x v="10"/>
    <x v="1"/>
  </r>
  <r>
    <s v="AT-16310"/>
    <x v="738"/>
    <x v="4"/>
    <n v="543.375"/>
    <n v="10.5"/>
    <n v="5705.4375"/>
    <x v="17"/>
    <x v="1"/>
  </r>
  <r>
    <s v="AT-16312"/>
    <x v="738"/>
    <x v="5"/>
    <n v="284.72499999999997"/>
    <n v="1.0499999999999998"/>
    <n v="298.96124999999989"/>
    <x v="17"/>
    <x v="1"/>
  </r>
  <r>
    <s v="AT-16311"/>
    <x v="738"/>
    <x v="6"/>
    <n v="358.75"/>
    <n v="1.0499999999999998"/>
    <n v="376.68749999999994"/>
    <x v="48"/>
    <x v="1"/>
  </r>
  <r>
    <s v="AT-16316"/>
    <x v="738"/>
    <x v="7"/>
    <n v="457.62499999999994"/>
    <n v="11.899999999999999"/>
    <n v="5445.7374999999984"/>
    <x v="3"/>
    <x v="1"/>
  </r>
  <r>
    <s v="AT-16317"/>
    <x v="738"/>
    <x v="8"/>
    <n v="395.5"/>
    <n v="14"/>
    <n v="5537"/>
    <x v="30"/>
    <x v="1"/>
  </r>
  <r>
    <s v="AT-16324"/>
    <x v="738"/>
    <x v="15"/>
    <n v="280"/>
    <n v="2.0999999999999996"/>
    <n v="587.99999999999989"/>
    <x v="25"/>
    <x v="1"/>
  </r>
  <r>
    <s v="AT-16319"/>
    <x v="738"/>
    <x v="9"/>
    <n v="244.99999999999997"/>
    <n v="7.6999999999999993"/>
    <n v="1886.4999999999995"/>
    <x v="9"/>
    <x v="0"/>
  </r>
  <r>
    <s v="AT-16318"/>
    <x v="738"/>
    <x v="10"/>
    <n v="244.99999999999997"/>
    <n v="10.5"/>
    <n v="2572.4999999999995"/>
    <x v="35"/>
    <x v="0"/>
  </r>
  <r>
    <s v="AT-16314"/>
    <x v="738"/>
    <x v="11"/>
    <n v="280.875"/>
    <n v="24.15"/>
    <n v="6783.1312499999995"/>
    <x v="26"/>
    <x v="1"/>
  </r>
  <r>
    <s v="AT-16330"/>
    <x v="739"/>
    <x v="0"/>
    <n v="210"/>
    <n v="4.1999999999999993"/>
    <n v="881.99999999999989"/>
    <x v="27"/>
    <x v="0"/>
  </r>
  <r>
    <s v="AT-16332"/>
    <x v="739"/>
    <x v="1"/>
    <n v="227.49999999999997"/>
    <n v="14"/>
    <n v="3184.9999999999995"/>
    <x v="32"/>
    <x v="0"/>
  </r>
  <r>
    <s v="AT-16337"/>
    <x v="739"/>
    <x v="2"/>
    <n v="396.02499999999998"/>
    <n v="4.1999999999999993"/>
    <n v="1663.3049999999996"/>
    <x v="49"/>
    <x v="1"/>
  </r>
  <r>
    <s v="AT-16340"/>
    <x v="739"/>
    <x v="12"/>
    <n v="284.375"/>
    <n v="1.0499999999999998"/>
    <n v="298.59374999999994"/>
    <x v="40"/>
    <x v="1"/>
  </r>
  <r>
    <s v="AT-16338"/>
    <x v="739"/>
    <x v="13"/>
    <n v="109.63749999999999"/>
    <n v="2.0999999999999996"/>
    <n v="230.23874999999992"/>
    <x v="40"/>
    <x v="0"/>
  </r>
  <r>
    <s v="AT-16326"/>
    <x v="739"/>
    <x v="3"/>
    <n v="210"/>
    <n v="1.0499999999999998"/>
    <n v="220.49999999999997"/>
    <x v="23"/>
    <x v="0"/>
  </r>
  <r>
    <s v="AT-16339"/>
    <x v="739"/>
    <x v="14"/>
    <n v="319.375"/>
    <n v="1.0499999999999998"/>
    <n v="335.34374999999994"/>
    <x v="20"/>
    <x v="1"/>
  </r>
  <r>
    <s v="AT-16327"/>
    <x v="739"/>
    <x v="4"/>
    <n v="543.375"/>
    <n v="2.0999999999999996"/>
    <n v="1141.0874999999999"/>
    <x v="22"/>
    <x v="1"/>
  </r>
  <r>
    <s v="AT-16329"/>
    <x v="739"/>
    <x v="5"/>
    <n v="284.72499999999997"/>
    <n v="2.0999999999999996"/>
    <n v="597.92249999999979"/>
    <x v="22"/>
    <x v="1"/>
  </r>
  <r>
    <s v="AT-16328"/>
    <x v="739"/>
    <x v="6"/>
    <n v="358.75"/>
    <n v="1.0499999999999998"/>
    <n v="376.68749999999994"/>
    <x v="49"/>
    <x v="1"/>
  </r>
  <r>
    <s v="AT-16333"/>
    <x v="739"/>
    <x v="7"/>
    <n v="457.62499999999994"/>
    <n v="6.3"/>
    <n v="2883.0374999999995"/>
    <x v="13"/>
    <x v="1"/>
  </r>
  <r>
    <s v="AT-16334"/>
    <x v="739"/>
    <x v="8"/>
    <n v="395.5"/>
    <n v="4.1999999999999993"/>
    <n v="1661.0999999999997"/>
    <x v="33"/>
    <x v="1"/>
  </r>
  <r>
    <s v="AT-16341"/>
    <x v="739"/>
    <x v="15"/>
    <n v="280"/>
    <n v="1.0499999999999998"/>
    <n v="293.99999999999994"/>
    <x v="27"/>
    <x v="1"/>
  </r>
  <r>
    <s v="AT-16336"/>
    <x v="739"/>
    <x v="9"/>
    <n v="244.99999999999997"/>
    <n v="4.1999999999999993"/>
    <n v="1028.9999999999998"/>
    <x v="19"/>
    <x v="0"/>
  </r>
  <r>
    <s v="AT-16335"/>
    <x v="739"/>
    <x v="10"/>
    <n v="244.99999999999997"/>
    <n v="1.0499999999999998"/>
    <n v="257.24999999999994"/>
    <x v="38"/>
    <x v="0"/>
  </r>
  <r>
    <s v="AT-16331"/>
    <x v="739"/>
    <x v="11"/>
    <n v="280.875"/>
    <n v="8.3999999999999986"/>
    <n v="2359.3499999999995"/>
    <x v="28"/>
    <x v="1"/>
  </r>
  <r>
    <s v="AT-16347"/>
    <x v="740"/>
    <x v="0"/>
    <n v="210"/>
    <n v="15.399999999999999"/>
    <n v="3233.9999999999995"/>
    <x v="0"/>
    <x v="0"/>
  </r>
  <r>
    <s v="AT-16349"/>
    <x v="740"/>
    <x v="1"/>
    <n v="227.49999999999997"/>
    <n v="19.95"/>
    <n v="4538.6249999999991"/>
    <x v="35"/>
    <x v="0"/>
  </r>
  <r>
    <s v="AT-16354"/>
    <x v="740"/>
    <x v="2"/>
    <n v="396.02499999999998"/>
    <n v="2.0999999999999996"/>
    <n v="831.6524999999998"/>
    <x v="3"/>
    <x v="1"/>
  </r>
  <r>
    <s v="AT-16357"/>
    <x v="740"/>
    <x v="12"/>
    <n v="284.375"/>
    <n v="9.7999999999999989"/>
    <n v="2786.8749999999995"/>
    <x v="4"/>
    <x v="1"/>
  </r>
  <r>
    <s v="AT-16355"/>
    <x v="740"/>
    <x v="13"/>
    <n v="109.63749999999999"/>
    <n v="10.149999999999999"/>
    <n v="1112.8206249999998"/>
    <x v="4"/>
    <x v="0"/>
  </r>
  <r>
    <s v="AT-16343"/>
    <x v="740"/>
    <x v="3"/>
    <n v="210"/>
    <n v="10.5"/>
    <n v="2205"/>
    <x v="26"/>
    <x v="0"/>
  </r>
  <r>
    <s v="AT-16356"/>
    <x v="740"/>
    <x v="14"/>
    <n v="319.375"/>
    <n v="2.0999999999999996"/>
    <n v="670.68749999999989"/>
    <x v="2"/>
    <x v="1"/>
  </r>
  <r>
    <s v="AT-16344"/>
    <x v="740"/>
    <x v="4"/>
    <n v="543.375"/>
    <n v="15.049999999999999"/>
    <n v="8177.7937499999998"/>
    <x v="25"/>
    <x v="1"/>
  </r>
  <r>
    <s v="AT-16346"/>
    <x v="740"/>
    <x v="5"/>
    <n v="284.72499999999997"/>
    <n v="7.6999999999999993"/>
    <n v="2192.3824999999997"/>
    <x v="25"/>
    <x v="1"/>
  </r>
  <r>
    <s v="AT-16345"/>
    <x v="740"/>
    <x v="6"/>
    <n v="358.75"/>
    <n v="2.4499999999999997"/>
    <n v="878.93749999999989"/>
    <x v="3"/>
    <x v="1"/>
  </r>
  <r>
    <s v="AT-16350"/>
    <x v="740"/>
    <x v="7"/>
    <n v="457.62499999999994"/>
    <n v="5.6"/>
    <n v="2562.6999999999994"/>
    <x v="9"/>
    <x v="1"/>
  </r>
  <r>
    <s v="AT-16351"/>
    <x v="740"/>
    <x v="8"/>
    <n v="395.5"/>
    <n v="14.7"/>
    <n v="5813.8499999999995"/>
    <x v="36"/>
    <x v="1"/>
  </r>
  <r>
    <s v="AT-16358"/>
    <x v="740"/>
    <x v="15"/>
    <n v="280"/>
    <n v="11.899999999999999"/>
    <n v="3331.9999999999995"/>
    <x v="0"/>
    <x v="1"/>
  </r>
  <r>
    <s v="AT-16353"/>
    <x v="740"/>
    <x v="9"/>
    <n v="244.99999999999997"/>
    <n v="1.75"/>
    <n v="428.74999999999994"/>
    <x v="6"/>
    <x v="0"/>
  </r>
  <r>
    <s v="AT-16352"/>
    <x v="740"/>
    <x v="10"/>
    <n v="244.99999999999997"/>
    <n v="5.9499999999999993"/>
    <n v="1457.7499999999995"/>
    <x v="41"/>
    <x v="0"/>
  </r>
  <r>
    <s v="AT-16348"/>
    <x v="740"/>
    <x v="11"/>
    <n v="280.875"/>
    <n v="12.6"/>
    <n v="3539.0250000000001"/>
    <x v="30"/>
    <x v="1"/>
  </r>
  <r>
    <s v="AT-16364"/>
    <x v="741"/>
    <x v="0"/>
    <n v="210"/>
    <n v="21.7"/>
    <n v="4557"/>
    <x v="10"/>
    <x v="0"/>
  </r>
  <r>
    <s v="AT-16366"/>
    <x v="741"/>
    <x v="1"/>
    <n v="227.49999999999997"/>
    <n v="25.549999999999997"/>
    <n v="5812.6249999999982"/>
    <x v="38"/>
    <x v="0"/>
  </r>
  <r>
    <s v="AT-16371"/>
    <x v="741"/>
    <x v="2"/>
    <n v="396.02499999999998"/>
    <n v="5.25"/>
    <n v="2079.1312499999999"/>
    <x v="13"/>
    <x v="1"/>
  </r>
  <r>
    <s v="AT-16374"/>
    <x v="741"/>
    <x v="12"/>
    <n v="284.375"/>
    <n v="4.1999999999999993"/>
    <n v="1194.3749999999998"/>
    <x v="14"/>
    <x v="1"/>
  </r>
  <r>
    <s v="AT-16372"/>
    <x v="741"/>
    <x v="13"/>
    <n v="109.63749999999999"/>
    <n v="10.5"/>
    <n v="1151.1937499999999"/>
    <x v="14"/>
    <x v="0"/>
  </r>
  <r>
    <s v="AT-16360"/>
    <x v="741"/>
    <x v="3"/>
    <n v="210"/>
    <n v="11.549999999999999"/>
    <n v="2425.5"/>
    <x v="28"/>
    <x v="0"/>
  </r>
  <r>
    <s v="AT-16373"/>
    <x v="741"/>
    <x v="14"/>
    <n v="319.375"/>
    <n v="9.1"/>
    <n v="2906.3125"/>
    <x v="12"/>
    <x v="1"/>
  </r>
  <r>
    <s v="AT-16361"/>
    <x v="741"/>
    <x v="4"/>
    <n v="543.375"/>
    <n v="8.75"/>
    <n v="4754.53125"/>
    <x v="32"/>
    <x v="1"/>
  </r>
  <r>
    <s v="AT-16363"/>
    <x v="741"/>
    <x v="5"/>
    <n v="284.72499999999997"/>
    <n v="1.0499999999999998"/>
    <n v="298.96124999999989"/>
    <x v="32"/>
    <x v="1"/>
  </r>
  <r>
    <s v="AT-16362"/>
    <x v="741"/>
    <x v="6"/>
    <n v="358.75"/>
    <n v="7.6999999999999993"/>
    <n v="2762.3749999999995"/>
    <x v="13"/>
    <x v="1"/>
  </r>
  <r>
    <s v="AT-16367"/>
    <x v="741"/>
    <x v="7"/>
    <n v="457.62499999999994"/>
    <n v="22.4"/>
    <n v="10250.799999999997"/>
    <x v="19"/>
    <x v="1"/>
  </r>
  <r>
    <s v="AT-16368"/>
    <x v="741"/>
    <x v="8"/>
    <n v="395.5"/>
    <n v="10.5"/>
    <n v="4152.75"/>
    <x v="39"/>
    <x v="1"/>
  </r>
  <r>
    <s v="AT-16375"/>
    <x v="741"/>
    <x v="15"/>
    <n v="280"/>
    <n v="5.6"/>
    <n v="1568"/>
    <x v="10"/>
    <x v="1"/>
  </r>
  <r>
    <s v="AT-16370"/>
    <x v="741"/>
    <x v="9"/>
    <n v="244.99999999999997"/>
    <n v="24.849999999999998"/>
    <n v="6088.2499999999991"/>
    <x v="16"/>
    <x v="0"/>
  </r>
  <r>
    <s v="AT-16369"/>
    <x v="741"/>
    <x v="10"/>
    <n v="244.99999999999997"/>
    <n v="26.599999999999998"/>
    <n v="6516.9999999999991"/>
    <x v="43"/>
    <x v="0"/>
  </r>
  <r>
    <s v="AT-16365"/>
    <x v="741"/>
    <x v="11"/>
    <n v="280.875"/>
    <n v="35.349999999999994"/>
    <n v="9928.9312499999978"/>
    <x v="33"/>
    <x v="1"/>
  </r>
  <r>
    <s v="AT-16381"/>
    <x v="742"/>
    <x v="0"/>
    <n v="210"/>
    <n v="10.5"/>
    <n v="2205"/>
    <x v="20"/>
    <x v="0"/>
  </r>
  <r>
    <s v="AT-16383"/>
    <x v="742"/>
    <x v="1"/>
    <n v="227.49999999999997"/>
    <n v="10.5"/>
    <n v="2388.7499999999995"/>
    <x v="41"/>
    <x v="0"/>
  </r>
  <r>
    <s v="AT-16388"/>
    <x v="742"/>
    <x v="2"/>
    <n v="396.02499999999998"/>
    <n v="4.1999999999999993"/>
    <n v="1663.3049999999996"/>
    <x v="9"/>
    <x v="1"/>
  </r>
  <r>
    <s v="AT-16391"/>
    <x v="742"/>
    <x v="12"/>
    <n v="284.375"/>
    <n v="6.6499999999999995"/>
    <n v="1891.0937499999998"/>
    <x v="1"/>
    <x v="1"/>
  </r>
  <r>
    <s v="AT-16389"/>
    <x v="742"/>
    <x v="13"/>
    <n v="109.63749999999999"/>
    <n v="8.3999999999999986"/>
    <n v="920.9549999999997"/>
    <x v="1"/>
    <x v="0"/>
  </r>
  <r>
    <s v="AT-16377"/>
    <x v="742"/>
    <x v="3"/>
    <n v="210"/>
    <n v="9.7999999999999989"/>
    <n v="2058"/>
    <x v="30"/>
    <x v="0"/>
  </r>
  <r>
    <s v="AT-16390"/>
    <x v="742"/>
    <x v="14"/>
    <n v="319.375"/>
    <n v="4.55"/>
    <n v="1453.15625"/>
    <x v="5"/>
    <x v="1"/>
  </r>
  <r>
    <s v="AT-16378"/>
    <x v="742"/>
    <x v="4"/>
    <n v="543.375"/>
    <n v="6.3"/>
    <n v="3423.2624999999998"/>
    <x v="35"/>
    <x v="1"/>
  </r>
  <r>
    <s v="AT-16380"/>
    <x v="742"/>
    <x v="5"/>
    <n v="284.72499999999997"/>
    <n v="1.0499999999999998"/>
    <n v="298.96124999999989"/>
    <x v="35"/>
    <x v="1"/>
  </r>
  <r>
    <s v="AT-16379"/>
    <x v="742"/>
    <x v="6"/>
    <n v="358.75"/>
    <n v="1.0499999999999998"/>
    <n v="376.68749999999994"/>
    <x v="9"/>
    <x v="1"/>
  </r>
  <r>
    <s v="AT-16384"/>
    <x v="742"/>
    <x v="7"/>
    <n v="457.62499999999994"/>
    <n v="4.1999999999999993"/>
    <n v="1922.0249999999994"/>
    <x v="6"/>
    <x v="1"/>
  </r>
  <r>
    <s v="AT-16385"/>
    <x v="742"/>
    <x v="8"/>
    <n v="395.5"/>
    <n v="8.3999999999999986"/>
    <n v="3322.1999999999994"/>
    <x v="42"/>
    <x v="1"/>
  </r>
  <r>
    <s v="AT-16392"/>
    <x v="742"/>
    <x v="15"/>
    <n v="280"/>
    <n v="6.3"/>
    <n v="1764"/>
    <x v="20"/>
    <x v="1"/>
  </r>
  <r>
    <s v="AT-16387"/>
    <x v="742"/>
    <x v="9"/>
    <n v="244.99999999999997"/>
    <n v="1.0499999999999998"/>
    <n v="257.24999999999994"/>
    <x v="21"/>
    <x v="0"/>
  </r>
  <r>
    <s v="AT-16386"/>
    <x v="742"/>
    <x v="10"/>
    <n v="244.99999999999997"/>
    <n v="2.0999999999999996"/>
    <n v="514.49999999999989"/>
    <x v="45"/>
    <x v="0"/>
  </r>
  <r>
    <s v="AT-16382"/>
    <x v="742"/>
    <x v="11"/>
    <n v="280.875"/>
    <n v="1.0499999999999998"/>
    <n v="294.91874999999993"/>
    <x v="36"/>
    <x v="1"/>
  </r>
  <r>
    <s v="AT-16398"/>
    <x v="743"/>
    <x v="0"/>
    <n v="210"/>
    <n v="4.1999999999999993"/>
    <n v="881.99999999999989"/>
    <x v="2"/>
    <x v="0"/>
  </r>
  <r>
    <s v="AT-16400"/>
    <x v="743"/>
    <x v="1"/>
    <n v="227.49999999999997"/>
    <n v="16.099999999999998"/>
    <n v="3662.7499999999991"/>
    <x v="43"/>
    <x v="0"/>
  </r>
  <r>
    <s v="AT-16405"/>
    <x v="743"/>
    <x v="2"/>
    <n v="396.02499999999998"/>
    <n v="2.0999999999999996"/>
    <n v="831.6524999999998"/>
    <x v="19"/>
    <x v="1"/>
  </r>
  <r>
    <s v="AT-16408"/>
    <x v="743"/>
    <x v="12"/>
    <n v="284.375"/>
    <n v="2.0999999999999996"/>
    <n v="597.18749999999989"/>
    <x v="11"/>
    <x v="1"/>
  </r>
  <r>
    <s v="AT-16406"/>
    <x v="743"/>
    <x v="13"/>
    <n v="109.63749999999999"/>
    <n v="1.0499999999999998"/>
    <n v="115.11937499999996"/>
    <x v="11"/>
    <x v="0"/>
  </r>
  <r>
    <s v="AT-16394"/>
    <x v="743"/>
    <x v="3"/>
    <n v="210"/>
    <n v="16.799999999999997"/>
    <n v="3527.9999999999995"/>
    <x v="33"/>
    <x v="0"/>
  </r>
  <r>
    <s v="AT-16407"/>
    <x v="743"/>
    <x v="14"/>
    <n v="319.375"/>
    <n v="8.3999999999999986"/>
    <n v="2682.7499999999995"/>
    <x v="15"/>
    <x v="1"/>
  </r>
  <r>
    <s v="AT-16395"/>
    <x v="743"/>
    <x v="4"/>
    <n v="543.375"/>
    <n v="8.3999999999999986"/>
    <n v="4564.3499999999995"/>
    <x v="38"/>
    <x v="1"/>
  </r>
  <r>
    <s v="AT-16397"/>
    <x v="743"/>
    <x v="5"/>
    <n v="284.72499999999997"/>
    <n v="1.0499999999999998"/>
    <n v="298.96124999999989"/>
    <x v="38"/>
    <x v="1"/>
  </r>
  <r>
    <s v="AT-16396"/>
    <x v="743"/>
    <x v="6"/>
    <n v="358.75"/>
    <n v="1.0499999999999998"/>
    <n v="376.68749999999994"/>
    <x v="19"/>
    <x v="1"/>
  </r>
  <r>
    <s v="AT-16401"/>
    <x v="743"/>
    <x v="7"/>
    <n v="457.62499999999994"/>
    <n v="9.7999999999999989"/>
    <n v="4484.7249999999985"/>
    <x v="16"/>
    <x v="1"/>
  </r>
  <r>
    <s v="AT-16402"/>
    <x v="743"/>
    <x v="8"/>
    <n v="395.5"/>
    <n v="16.099999999999998"/>
    <n v="6367.5499999999993"/>
    <x v="44"/>
    <x v="1"/>
  </r>
  <r>
    <s v="AT-16409"/>
    <x v="743"/>
    <x v="15"/>
    <n v="280"/>
    <n v="2.0999999999999996"/>
    <n v="587.99999999999989"/>
    <x v="2"/>
    <x v="1"/>
  </r>
  <r>
    <s v="AT-16404"/>
    <x v="743"/>
    <x v="9"/>
    <n v="244.99999999999997"/>
    <n v="7.6999999999999993"/>
    <n v="1886.4999999999995"/>
    <x v="24"/>
    <x v="0"/>
  </r>
  <r>
    <s v="AT-16403"/>
    <x v="743"/>
    <x v="10"/>
    <n v="244.99999999999997"/>
    <n v="7.6999999999999993"/>
    <n v="1886.4999999999995"/>
    <x v="29"/>
    <x v="0"/>
  </r>
  <r>
    <s v="AT-16399"/>
    <x v="743"/>
    <x v="11"/>
    <n v="280.875"/>
    <n v="14.7"/>
    <n v="4128.8625000000002"/>
    <x v="39"/>
    <x v="1"/>
  </r>
  <r>
    <s v="AT-16415"/>
    <x v="744"/>
    <x v="0"/>
    <n v="210"/>
    <n v="18.2"/>
    <n v="3822"/>
    <x v="12"/>
    <x v="0"/>
  </r>
  <r>
    <s v="AT-16417"/>
    <x v="744"/>
    <x v="1"/>
    <n v="227.49999999999997"/>
    <n v="25.2"/>
    <n v="5732.9999999999991"/>
    <x v="45"/>
    <x v="0"/>
  </r>
  <r>
    <s v="AT-16422"/>
    <x v="744"/>
    <x v="2"/>
    <n v="396.02499999999998"/>
    <n v="12.95"/>
    <n v="5128.5237499999994"/>
    <x v="6"/>
    <x v="1"/>
  </r>
  <r>
    <s v="AT-16425"/>
    <x v="744"/>
    <x v="12"/>
    <n v="284.375"/>
    <n v="3.5"/>
    <n v="995.3125"/>
    <x v="8"/>
    <x v="1"/>
  </r>
  <r>
    <s v="AT-16423"/>
    <x v="744"/>
    <x v="13"/>
    <n v="109.63749999999999"/>
    <n v="2.0999999999999996"/>
    <n v="230.23874999999992"/>
    <x v="8"/>
    <x v="0"/>
  </r>
  <r>
    <s v="AT-16411"/>
    <x v="744"/>
    <x v="3"/>
    <n v="210"/>
    <n v="17.849999999999998"/>
    <n v="3748.4999999999995"/>
    <x v="36"/>
    <x v="0"/>
  </r>
  <r>
    <s v="AT-16424"/>
    <x v="744"/>
    <x v="14"/>
    <n v="319.375"/>
    <n v="1.0499999999999998"/>
    <n v="335.34374999999994"/>
    <x v="7"/>
    <x v="1"/>
  </r>
  <r>
    <s v="AT-16412"/>
    <x v="744"/>
    <x v="4"/>
    <n v="543.375"/>
    <n v="16.45"/>
    <n v="8938.5187499999993"/>
    <x v="41"/>
    <x v="1"/>
  </r>
  <r>
    <s v="AT-16414"/>
    <x v="744"/>
    <x v="5"/>
    <n v="284.72499999999997"/>
    <n v="2.0999999999999996"/>
    <n v="597.92249999999979"/>
    <x v="41"/>
    <x v="1"/>
  </r>
  <r>
    <s v="AT-16413"/>
    <x v="744"/>
    <x v="6"/>
    <n v="358.75"/>
    <n v="1.0499999999999998"/>
    <n v="376.68749999999994"/>
    <x v="6"/>
    <x v="1"/>
  </r>
  <r>
    <s v="AT-16418"/>
    <x v="744"/>
    <x v="7"/>
    <n v="457.62499999999994"/>
    <n v="19.95"/>
    <n v="9129.6187499999978"/>
    <x v="21"/>
    <x v="1"/>
  </r>
  <r>
    <s v="AT-16419"/>
    <x v="744"/>
    <x v="8"/>
    <n v="395.5"/>
    <n v="19.599999999999998"/>
    <n v="7751.7999999999993"/>
    <x v="46"/>
    <x v="1"/>
  </r>
  <r>
    <s v="AT-16426"/>
    <x v="744"/>
    <x v="15"/>
    <n v="280"/>
    <n v="2.8"/>
    <n v="784"/>
    <x v="12"/>
    <x v="1"/>
  </r>
  <r>
    <s v="AT-16421"/>
    <x v="744"/>
    <x v="9"/>
    <n v="244.99999999999997"/>
    <n v="17.5"/>
    <n v="4287.4999999999991"/>
    <x v="27"/>
    <x v="0"/>
  </r>
  <r>
    <s v="AT-16420"/>
    <x v="744"/>
    <x v="10"/>
    <n v="244.99999999999997"/>
    <n v="5.6"/>
    <n v="1371.9999999999998"/>
    <x v="31"/>
    <x v="0"/>
  </r>
  <r>
    <s v="AT-16416"/>
    <x v="744"/>
    <x v="11"/>
    <n v="280.875"/>
    <n v="9.1"/>
    <n v="2555.9625000000001"/>
    <x v="42"/>
    <x v="1"/>
  </r>
  <r>
    <s v="AT-16432"/>
    <x v="745"/>
    <x v="0"/>
    <n v="210"/>
    <n v="15.749999999999998"/>
    <n v="3307.4999999999995"/>
    <x v="5"/>
    <x v="0"/>
  </r>
  <r>
    <s v="AT-16434"/>
    <x v="745"/>
    <x v="1"/>
    <n v="227.49999999999997"/>
    <n v="33.25"/>
    <n v="7564.3749999999991"/>
    <x v="29"/>
    <x v="0"/>
  </r>
  <r>
    <s v="AT-16439"/>
    <x v="745"/>
    <x v="2"/>
    <n v="396.02499999999998"/>
    <n v="8.75"/>
    <n v="3465.21875"/>
    <x v="16"/>
    <x v="1"/>
  </r>
  <r>
    <s v="AT-16442"/>
    <x v="745"/>
    <x v="12"/>
    <n v="284.375"/>
    <n v="5.9499999999999993"/>
    <n v="1692.0312499999998"/>
    <x v="18"/>
    <x v="1"/>
  </r>
  <r>
    <s v="AT-16440"/>
    <x v="745"/>
    <x v="13"/>
    <n v="109.63749999999999"/>
    <n v="5.9499999999999993"/>
    <n v="652.34312499999987"/>
    <x v="18"/>
    <x v="0"/>
  </r>
  <r>
    <s v="AT-16428"/>
    <x v="745"/>
    <x v="3"/>
    <n v="210"/>
    <n v="0.7"/>
    <n v="147"/>
    <x v="39"/>
    <x v="0"/>
  </r>
  <r>
    <s v="AT-16441"/>
    <x v="745"/>
    <x v="14"/>
    <n v="319.375"/>
    <n v="3.5"/>
    <n v="1117.8125"/>
    <x v="17"/>
    <x v="1"/>
  </r>
  <r>
    <s v="AT-16429"/>
    <x v="745"/>
    <x v="4"/>
    <n v="543.375"/>
    <n v="8.75"/>
    <n v="4754.53125"/>
    <x v="43"/>
    <x v="1"/>
  </r>
  <r>
    <s v="AT-16431"/>
    <x v="745"/>
    <x v="5"/>
    <n v="284.72499999999997"/>
    <n v="1.0499999999999998"/>
    <n v="298.96124999999989"/>
    <x v="43"/>
    <x v="1"/>
  </r>
  <r>
    <s v="AT-16430"/>
    <x v="745"/>
    <x v="6"/>
    <n v="358.75"/>
    <n v="1.4"/>
    <n v="502.24999999999994"/>
    <x v="16"/>
    <x v="1"/>
  </r>
  <r>
    <s v="AT-16435"/>
    <x v="745"/>
    <x v="7"/>
    <n v="457.62499999999994"/>
    <n v="22.75"/>
    <n v="10410.968749999998"/>
    <x v="24"/>
    <x v="1"/>
  </r>
  <r>
    <s v="AT-16436"/>
    <x v="745"/>
    <x v="8"/>
    <n v="395.5"/>
    <n v="22.75"/>
    <n v="8997.625"/>
    <x v="47"/>
    <x v="1"/>
  </r>
  <r>
    <s v="AT-16443"/>
    <x v="745"/>
    <x v="15"/>
    <n v="280"/>
    <n v="5.9499999999999993"/>
    <n v="1665.9999999999998"/>
    <x v="29"/>
    <x v="1"/>
  </r>
  <r>
    <s v="AT-16438"/>
    <x v="745"/>
    <x v="9"/>
    <n v="244.99999999999997"/>
    <n v="3.8499999999999996"/>
    <n v="943.24999999999977"/>
    <x v="0"/>
    <x v="0"/>
  </r>
  <r>
    <s v="AT-16437"/>
    <x v="745"/>
    <x v="10"/>
    <n v="244.99999999999997"/>
    <n v="8.3999999999999986"/>
    <n v="2057.9999999999995"/>
    <x v="34"/>
    <x v="0"/>
  </r>
  <r>
    <s v="AT-16433"/>
    <x v="745"/>
    <x v="11"/>
    <n v="280.875"/>
    <n v="13.299999999999999"/>
    <n v="3735.6374999999998"/>
    <x v="44"/>
    <x v="1"/>
  </r>
  <r>
    <s v="AT-16449"/>
    <x v="746"/>
    <x v="0"/>
    <n v="210"/>
    <n v="1.0499999999999998"/>
    <n v="220.49999999999997"/>
    <x v="15"/>
    <x v="0"/>
  </r>
  <r>
    <s v="AT-16451"/>
    <x v="746"/>
    <x v="1"/>
    <n v="227.49999999999997"/>
    <n v="1.0499999999999998"/>
    <n v="238.87499999999994"/>
    <x v="31"/>
    <x v="0"/>
  </r>
  <r>
    <s v="AT-16456"/>
    <x v="746"/>
    <x v="2"/>
    <n v="396.02499999999998"/>
    <n v="1.0499999999999998"/>
    <n v="415.8262499999999"/>
    <x v="21"/>
    <x v="1"/>
  </r>
  <r>
    <s v="AT-16459"/>
    <x v="746"/>
    <x v="12"/>
    <n v="284.375"/>
    <n v="1.0499999999999998"/>
    <n v="298.59374999999994"/>
    <x v="23"/>
    <x v="1"/>
  </r>
  <r>
    <s v="AT-16457"/>
    <x v="746"/>
    <x v="13"/>
    <n v="109.63749999999999"/>
    <n v="1.0499999999999998"/>
    <n v="115.11937499999996"/>
    <x v="23"/>
    <x v="0"/>
  </r>
  <r>
    <s v="AT-16445"/>
    <x v="746"/>
    <x v="3"/>
    <n v="210"/>
    <n v="1.0499999999999998"/>
    <n v="220.49999999999997"/>
    <x v="42"/>
    <x v="0"/>
  </r>
  <r>
    <s v="AT-16458"/>
    <x v="746"/>
    <x v="14"/>
    <n v="319.375"/>
    <n v="1.75"/>
    <n v="558.90625"/>
    <x v="22"/>
    <x v="1"/>
  </r>
  <r>
    <s v="AT-16446"/>
    <x v="746"/>
    <x v="4"/>
    <n v="543.375"/>
    <n v="1.0499999999999998"/>
    <n v="570.54374999999993"/>
    <x v="45"/>
    <x v="1"/>
  </r>
  <r>
    <s v="AT-16448"/>
    <x v="746"/>
    <x v="5"/>
    <n v="284.72499999999997"/>
    <n v="1.0499999999999998"/>
    <n v="298.96124999999989"/>
    <x v="45"/>
    <x v="1"/>
  </r>
  <r>
    <s v="AT-16447"/>
    <x v="746"/>
    <x v="6"/>
    <n v="358.75"/>
    <n v="1.0499999999999998"/>
    <n v="376.68749999999994"/>
    <x v="21"/>
    <x v="1"/>
  </r>
  <r>
    <s v="AT-16452"/>
    <x v="746"/>
    <x v="7"/>
    <n v="457.62499999999994"/>
    <n v="1.0499999999999998"/>
    <n v="480.50624999999985"/>
    <x v="27"/>
    <x v="1"/>
  </r>
  <r>
    <s v="AT-16453"/>
    <x v="746"/>
    <x v="8"/>
    <n v="395.5"/>
    <n v="1.0499999999999998"/>
    <n v="415.27499999999992"/>
    <x v="48"/>
    <x v="1"/>
  </r>
  <r>
    <s v="AT-16460"/>
    <x v="746"/>
    <x v="15"/>
    <n v="280"/>
    <n v="1.0499999999999998"/>
    <n v="293.99999999999994"/>
    <x v="31"/>
    <x v="1"/>
  </r>
  <r>
    <s v="AT-16455"/>
    <x v="746"/>
    <x v="9"/>
    <n v="244.99999999999997"/>
    <n v="1.0499999999999998"/>
    <n v="257.24999999999994"/>
    <x v="10"/>
    <x v="0"/>
  </r>
  <r>
    <s v="AT-16454"/>
    <x v="746"/>
    <x v="10"/>
    <n v="244.99999999999997"/>
    <n v="1.0499999999999998"/>
    <n v="257.24999999999994"/>
    <x v="37"/>
    <x v="0"/>
  </r>
  <r>
    <s v="AT-16450"/>
    <x v="746"/>
    <x v="11"/>
    <n v="280.875"/>
    <n v="1.0499999999999998"/>
    <n v="294.91874999999993"/>
    <x v="46"/>
    <x v="1"/>
  </r>
  <r>
    <s v="AT-16466"/>
    <x v="747"/>
    <x v="0"/>
    <n v="210"/>
    <n v="74.199999999999989"/>
    <n v="15581.999999999998"/>
    <x v="7"/>
    <x v="0"/>
  </r>
  <r>
    <s v="AT-16468"/>
    <x v="747"/>
    <x v="1"/>
    <n v="227.49999999999997"/>
    <n v="83.3"/>
    <n v="18950.749999999996"/>
    <x v="34"/>
    <x v="0"/>
  </r>
  <r>
    <s v="AT-16473"/>
    <x v="747"/>
    <x v="2"/>
    <n v="396.02499999999998"/>
    <n v="23.099999999999998"/>
    <n v="9148.177499999998"/>
    <x v="24"/>
    <x v="1"/>
  </r>
  <r>
    <s v="AT-16476"/>
    <x v="747"/>
    <x v="12"/>
    <n v="284.375"/>
    <n v="24.849999999999998"/>
    <n v="7066.7187499999991"/>
    <x v="26"/>
    <x v="1"/>
  </r>
  <r>
    <s v="AT-16474"/>
    <x v="747"/>
    <x v="13"/>
    <n v="109.63749999999999"/>
    <n v="62.999999999999993"/>
    <n v="6907.1624999999985"/>
    <x v="26"/>
    <x v="0"/>
  </r>
  <r>
    <s v="AT-16462"/>
    <x v="747"/>
    <x v="3"/>
    <n v="210"/>
    <n v="75.949999999999989"/>
    <n v="15949.499999999998"/>
    <x v="44"/>
    <x v="0"/>
  </r>
  <r>
    <s v="AT-16475"/>
    <x v="747"/>
    <x v="14"/>
    <n v="319.375"/>
    <n v="1.0499999999999998"/>
    <n v="335.34374999999994"/>
    <x v="25"/>
    <x v="1"/>
  </r>
  <r>
    <s v="AT-16463"/>
    <x v="747"/>
    <x v="4"/>
    <n v="543.375"/>
    <n v="112"/>
    <n v="60858"/>
    <x v="29"/>
    <x v="1"/>
  </r>
  <r>
    <s v="AT-16465"/>
    <x v="747"/>
    <x v="5"/>
    <n v="284.72499999999997"/>
    <n v="10.149999999999999"/>
    <n v="2889.9587499999993"/>
    <x v="29"/>
    <x v="1"/>
  </r>
  <r>
    <s v="AT-16464"/>
    <x v="747"/>
    <x v="6"/>
    <n v="358.75"/>
    <n v="57.05"/>
    <n v="20466.6875"/>
    <x v="24"/>
    <x v="1"/>
  </r>
  <r>
    <s v="AT-16469"/>
    <x v="747"/>
    <x v="7"/>
    <n v="457.62499999999994"/>
    <n v="82.25"/>
    <n v="37639.656249999993"/>
    <x v="0"/>
    <x v="1"/>
  </r>
  <r>
    <s v="AT-16470"/>
    <x v="747"/>
    <x v="8"/>
    <n v="395.5"/>
    <n v="35.699999999999996"/>
    <n v="14119.349999999999"/>
    <x v="49"/>
    <x v="1"/>
  </r>
  <r>
    <s v="AT-16477"/>
    <x v="747"/>
    <x v="15"/>
    <n v="280"/>
    <n v="18.549999999999997"/>
    <n v="5193.9999999999991"/>
    <x v="34"/>
    <x v="1"/>
  </r>
  <r>
    <s v="AT-16472"/>
    <x v="747"/>
    <x v="9"/>
    <n v="244.99999999999997"/>
    <n v="60.55"/>
    <n v="14834.749999999998"/>
    <x v="20"/>
    <x v="0"/>
  </r>
  <r>
    <s v="AT-16471"/>
    <x v="747"/>
    <x v="10"/>
    <n v="244.99999999999997"/>
    <n v="70.349999999999994"/>
    <n v="17235.749999999996"/>
    <x v="40"/>
    <x v="0"/>
  </r>
  <r>
    <s v="AT-16467"/>
    <x v="747"/>
    <x v="11"/>
    <n v="280.875"/>
    <n v="151.54999999999998"/>
    <n v="42566.606249999997"/>
    <x v="47"/>
    <x v="1"/>
  </r>
  <r>
    <s v="AT-16483"/>
    <x v="748"/>
    <x v="0"/>
    <n v="210"/>
    <n v="1.0499999999999998"/>
    <n v="220.49999999999997"/>
    <x v="17"/>
    <x v="0"/>
  </r>
  <r>
    <s v="AT-16485"/>
    <x v="748"/>
    <x v="1"/>
    <n v="227.49999999999997"/>
    <n v="62.999999999999993"/>
    <n v="14332.499999999996"/>
    <x v="37"/>
    <x v="0"/>
  </r>
  <r>
    <s v="AT-16490"/>
    <x v="748"/>
    <x v="2"/>
    <n v="396.02499999999998"/>
    <n v="1.0499999999999998"/>
    <n v="415.8262499999999"/>
    <x v="27"/>
    <x v="1"/>
  </r>
  <r>
    <s v="AT-16493"/>
    <x v="748"/>
    <x v="12"/>
    <n v="284.375"/>
    <n v="5.9499999999999993"/>
    <n v="1692.0312499999998"/>
    <x v="28"/>
    <x v="1"/>
  </r>
  <r>
    <s v="AT-16491"/>
    <x v="748"/>
    <x v="13"/>
    <n v="109.63749999999999"/>
    <n v="1.0499999999999998"/>
    <n v="115.11937499999996"/>
    <x v="28"/>
    <x v="0"/>
  </r>
  <r>
    <s v="AT-16479"/>
    <x v="748"/>
    <x v="3"/>
    <n v="210"/>
    <n v="1.0499999999999998"/>
    <n v="220.49999999999997"/>
    <x v="46"/>
    <x v="0"/>
  </r>
  <r>
    <s v="AT-16492"/>
    <x v="748"/>
    <x v="14"/>
    <n v="319.375"/>
    <n v="27.299999999999997"/>
    <n v="8718.9375"/>
    <x v="27"/>
    <x v="1"/>
  </r>
  <r>
    <s v="AT-16480"/>
    <x v="748"/>
    <x v="4"/>
    <n v="543.375"/>
    <n v="4.1999999999999993"/>
    <n v="2282.1749999999997"/>
    <x v="31"/>
    <x v="1"/>
  </r>
  <r>
    <s v="AT-16482"/>
    <x v="748"/>
    <x v="5"/>
    <n v="284.72499999999997"/>
    <n v="12.6"/>
    <n v="3587.5349999999994"/>
    <x v="31"/>
    <x v="1"/>
  </r>
  <r>
    <s v="AT-16481"/>
    <x v="748"/>
    <x v="6"/>
    <n v="358.75"/>
    <n v="1.0499999999999998"/>
    <n v="376.68749999999994"/>
    <x v="27"/>
    <x v="1"/>
  </r>
  <r>
    <s v="AT-16486"/>
    <x v="748"/>
    <x v="7"/>
    <n v="457.62499999999994"/>
    <n v="79.8"/>
    <n v="36518.474999999991"/>
    <x v="10"/>
    <x v="1"/>
  </r>
  <r>
    <s v="AT-16487"/>
    <x v="748"/>
    <x v="8"/>
    <n v="395.5"/>
    <n v="37.799999999999997"/>
    <n v="14949.9"/>
    <x v="3"/>
    <x v="1"/>
  </r>
  <r>
    <s v="AT-16494"/>
    <x v="748"/>
    <x v="15"/>
    <n v="280"/>
    <n v="9.4499999999999993"/>
    <n v="2646"/>
    <x v="37"/>
    <x v="1"/>
  </r>
  <r>
    <s v="AT-16489"/>
    <x v="748"/>
    <x v="9"/>
    <n v="244.99999999999997"/>
    <n v="1.0499999999999998"/>
    <n v="257.24999999999994"/>
    <x v="2"/>
    <x v="0"/>
  </r>
  <r>
    <s v="AT-16488"/>
    <x v="748"/>
    <x v="10"/>
    <n v="244.99999999999997"/>
    <n v="1.0499999999999998"/>
    <n v="257.24999999999994"/>
    <x v="4"/>
    <x v="0"/>
  </r>
  <r>
    <s v="AT-16484"/>
    <x v="748"/>
    <x v="11"/>
    <n v="280.875"/>
    <n v="1.0499999999999998"/>
    <n v="294.91874999999993"/>
    <x v="48"/>
    <x v="1"/>
  </r>
  <r>
    <s v="AT-16500"/>
    <x v="749"/>
    <x v="0"/>
    <n v="210"/>
    <n v="1.0499999999999998"/>
    <n v="220.49999999999997"/>
    <x v="22"/>
    <x v="0"/>
  </r>
  <r>
    <s v="AT-16502"/>
    <x v="749"/>
    <x v="1"/>
    <n v="227.49999999999997"/>
    <n v="1.0499999999999998"/>
    <n v="238.87499999999994"/>
    <x v="40"/>
    <x v="0"/>
  </r>
  <r>
    <s v="AT-16507"/>
    <x v="749"/>
    <x v="2"/>
    <n v="396.02499999999998"/>
    <n v="1.0499999999999998"/>
    <n v="415.8262499999999"/>
    <x v="0"/>
    <x v="1"/>
  </r>
  <r>
    <s v="AT-16510"/>
    <x v="749"/>
    <x v="12"/>
    <n v="284.375"/>
    <n v="1.0499999999999998"/>
    <n v="298.59374999999994"/>
    <x v="30"/>
    <x v="1"/>
  </r>
  <r>
    <s v="AT-16508"/>
    <x v="749"/>
    <x v="13"/>
    <n v="109.63749999999999"/>
    <n v="1.0499999999999998"/>
    <n v="115.11937499999996"/>
    <x v="30"/>
    <x v="0"/>
  </r>
  <r>
    <s v="AT-16496"/>
    <x v="749"/>
    <x v="3"/>
    <n v="210"/>
    <n v="1.0499999999999998"/>
    <n v="220.49999999999997"/>
    <x v="47"/>
    <x v="0"/>
  </r>
  <r>
    <s v="AT-16509"/>
    <x v="749"/>
    <x v="14"/>
    <n v="319.375"/>
    <n v="1.0499999999999998"/>
    <n v="335.34374999999994"/>
    <x v="0"/>
    <x v="1"/>
  </r>
  <r>
    <s v="AT-16497"/>
    <x v="749"/>
    <x v="4"/>
    <n v="543.375"/>
    <n v="1.0499999999999998"/>
    <n v="570.54374999999993"/>
    <x v="34"/>
    <x v="1"/>
  </r>
  <r>
    <s v="AT-16499"/>
    <x v="749"/>
    <x v="5"/>
    <n v="284.72499999999997"/>
    <n v="1.0499999999999998"/>
    <n v="298.96124999999989"/>
    <x v="34"/>
    <x v="1"/>
  </r>
  <r>
    <s v="AT-16498"/>
    <x v="749"/>
    <x v="6"/>
    <n v="358.75"/>
    <n v="1.0499999999999998"/>
    <n v="376.68749999999994"/>
    <x v="0"/>
    <x v="1"/>
  </r>
  <r>
    <s v="AT-16503"/>
    <x v="749"/>
    <x v="7"/>
    <n v="457.62499999999994"/>
    <n v="1.0499999999999998"/>
    <n v="480.50624999999985"/>
    <x v="20"/>
    <x v="1"/>
  </r>
  <r>
    <s v="AT-16504"/>
    <x v="749"/>
    <x v="8"/>
    <n v="395.5"/>
    <n v="1.0499999999999998"/>
    <n v="415.27499999999992"/>
    <x v="13"/>
    <x v="1"/>
  </r>
  <r>
    <s v="AT-16511"/>
    <x v="749"/>
    <x v="15"/>
    <n v="280"/>
    <n v="1.0499999999999998"/>
    <n v="293.99999999999994"/>
    <x v="40"/>
    <x v="1"/>
  </r>
  <r>
    <s v="AT-16506"/>
    <x v="749"/>
    <x v="9"/>
    <n v="244.99999999999997"/>
    <n v="1.0499999999999998"/>
    <n v="257.24999999999994"/>
    <x v="12"/>
    <x v="0"/>
  </r>
  <r>
    <s v="AT-16505"/>
    <x v="749"/>
    <x v="10"/>
    <n v="244.99999999999997"/>
    <n v="1.0499999999999998"/>
    <n v="257.24999999999994"/>
    <x v="14"/>
    <x v="0"/>
  </r>
  <r>
    <s v="AT-16501"/>
    <x v="749"/>
    <x v="11"/>
    <n v="280.875"/>
    <n v="1.0499999999999998"/>
    <n v="294.91874999999993"/>
    <x v="49"/>
    <x v="1"/>
  </r>
  <r>
    <s v="AT-16517"/>
    <x v="750"/>
    <x v="0"/>
    <n v="210"/>
    <n v="92.75"/>
    <n v="19477.5"/>
    <x v="25"/>
    <x v="0"/>
  </r>
  <r>
    <s v="AT-16519"/>
    <x v="750"/>
    <x v="1"/>
    <n v="227.49999999999997"/>
    <n v="73.849999999999994"/>
    <n v="16800.874999999996"/>
    <x v="4"/>
    <x v="0"/>
  </r>
  <r>
    <s v="AT-16524"/>
    <x v="750"/>
    <x v="2"/>
    <n v="396.02499999999998"/>
    <n v="1.0499999999999998"/>
    <n v="415.8262499999999"/>
    <x v="10"/>
    <x v="1"/>
  </r>
  <r>
    <s v="AT-16527"/>
    <x v="750"/>
    <x v="12"/>
    <n v="284.375"/>
    <n v="15.399999999999999"/>
    <n v="4379.375"/>
    <x v="33"/>
    <x v="1"/>
  </r>
  <r>
    <s v="AT-16525"/>
    <x v="750"/>
    <x v="13"/>
    <n v="109.63749999999999"/>
    <n v="1.0499999999999998"/>
    <n v="115.11937499999996"/>
    <x v="33"/>
    <x v="0"/>
  </r>
  <r>
    <s v="AT-16513"/>
    <x v="750"/>
    <x v="3"/>
    <n v="210"/>
    <n v="1.0499999999999998"/>
    <n v="220.49999999999997"/>
    <x v="48"/>
    <x v="0"/>
  </r>
  <r>
    <s v="AT-16526"/>
    <x v="750"/>
    <x v="14"/>
    <n v="319.375"/>
    <n v="1.0499999999999998"/>
    <n v="335.34374999999994"/>
    <x v="10"/>
    <x v="1"/>
  </r>
  <r>
    <s v="AT-16514"/>
    <x v="750"/>
    <x v="4"/>
    <n v="543.375"/>
    <n v="1.0499999999999998"/>
    <n v="570.54374999999993"/>
    <x v="37"/>
    <x v="1"/>
  </r>
  <r>
    <s v="AT-16516"/>
    <x v="750"/>
    <x v="5"/>
    <n v="284.72499999999997"/>
    <n v="1.0499999999999998"/>
    <n v="298.96124999999989"/>
    <x v="37"/>
    <x v="1"/>
  </r>
  <r>
    <s v="AT-16515"/>
    <x v="750"/>
    <x v="6"/>
    <n v="358.75"/>
    <n v="1.0499999999999998"/>
    <n v="376.68749999999994"/>
    <x v="10"/>
    <x v="1"/>
  </r>
  <r>
    <s v="AT-16520"/>
    <x v="750"/>
    <x v="7"/>
    <n v="457.62499999999994"/>
    <n v="1.0499999999999998"/>
    <n v="480.50624999999985"/>
    <x v="2"/>
    <x v="1"/>
  </r>
  <r>
    <s v="AT-16521"/>
    <x v="750"/>
    <x v="8"/>
    <n v="395.5"/>
    <n v="34.65"/>
    <n v="13704.074999999999"/>
    <x v="9"/>
    <x v="1"/>
  </r>
  <r>
    <s v="AT-16528"/>
    <x v="750"/>
    <x v="15"/>
    <n v="280"/>
    <n v="13.299999999999999"/>
    <n v="3723.9999999999995"/>
    <x v="4"/>
    <x v="1"/>
  </r>
  <r>
    <s v="AT-16523"/>
    <x v="750"/>
    <x v="9"/>
    <n v="244.99999999999997"/>
    <n v="1.0499999999999998"/>
    <n v="257.24999999999994"/>
    <x v="5"/>
    <x v="0"/>
  </r>
  <r>
    <s v="AT-16522"/>
    <x v="750"/>
    <x v="10"/>
    <n v="244.99999999999997"/>
    <n v="1.0499999999999998"/>
    <n v="257.24999999999994"/>
    <x v="1"/>
    <x v="0"/>
  </r>
  <r>
    <s v="AT-16518"/>
    <x v="750"/>
    <x v="11"/>
    <n v="280.875"/>
    <n v="1.0499999999999998"/>
    <n v="294.91874999999993"/>
    <x v="3"/>
    <x v="1"/>
  </r>
  <r>
    <s v="AT-16534"/>
    <x v="751"/>
    <x v="0"/>
    <n v="210"/>
    <n v="1.0499999999999998"/>
    <n v="220.49999999999997"/>
    <x v="27"/>
    <x v="0"/>
  </r>
  <r>
    <s v="AT-16536"/>
    <x v="751"/>
    <x v="1"/>
    <n v="227.49999999999997"/>
    <n v="1.0499999999999998"/>
    <n v="238.87499999999994"/>
    <x v="14"/>
    <x v="0"/>
  </r>
  <r>
    <s v="AT-16541"/>
    <x v="751"/>
    <x v="2"/>
    <n v="396.02499999999998"/>
    <n v="1.0499999999999998"/>
    <n v="415.8262499999999"/>
    <x v="20"/>
    <x v="1"/>
  </r>
  <r>
    <s v="AT-16544"/>
    <x v="751"/>
    <x v="12"/>
    <n v="284.375"/>
    <n v="1.0499999999999998"/>
    <n v="298.59374999999994"/>
    <x v="13"/>
    <x v="1"/>
  </r>
  <r>
    <s v="AT-16542"/>
    <x v="751"/>
    <x v="13"/>
    <n v="109.63749999999999"/>
    <n v="28"/>
    <n v="3069.8499999999995"/>
    <x v="36"/>
    <x v="0"/>
  </r>
  <r>
    <s v="AT-16530"/>
    <x v="751"/>
    <x v="3"/>
    <n v="210"/>
    <n v="1.0499999999999998"/>
    <n v="220.49999999999997"/>
    <x v="49"/>
    <x v="0"/>
  </r>
  <r>
    <s v="AT-16543"/>
    <x v="751"/>
    <x v="14"/>
    <n v="319.375"/>
    <n v="1.0499999999999998"/>
    <n v="335.34374999999994"/>
    <x v="20"/>
    <x v="1"/>
  </r>
  <r>
    <s v="AT-16531"/>
    <x v="751"/>
    <x v="4"/>
    <n v="543.375"/>
    <n v="1.0499999999999998"/>
    <n v="570.54374999999993"/>
    <x v="40"/>
    <x v="1"/>
  </r>
  <r>
    <s v="AT-16533"/>
    <x v="751"/>
    <x v="5"/>
    <n v="284.72499999999997"/>
    <n v="1.0499999999999998"/>
    <n v="298.96124999999989"/>
    <x v="40"/>
    <x v="1"/>
  </r>
  <r>
    <s v="AT-16532"/>
    <x v="751"/>
    <x v="6"/>
    <n v="358.75"/>
    <n v="1.0499999999999998"/>
    <n v="376.68749999999994"/>
    <x v="20"/>
    <x v="1"/>
  </r>
  <r>
    <s v="AT-16537"/>
    <x v="751"/>
    <x v="7"/>
    <n v="457.62499999999994"/>
    <n v="1.0499999999999998"/>
    <n v="480.50624999999985"/>
    <x v="12"/>
    <x v="1"/>
  </r>
  <r>
    <s v="AT-16538"/>
    <x v="751"/>
    <x v="8"/>
    <n v="395.5"/>
    <n v="1.0499999999999998"/>
    <n v="415.27499999999992"/>
    <x v="19"/>
    <x v="1"/>
  </r>
  <r>
    <s v="AT-16545"/>
    <x v="751"/>
    <x v="15"/>
    <n v="280"/>
    <n v="1.0499999999999998"/>
    <n v="293.99999999999994"/>
    <x v="14"/>
    <x v="1"/>
  </r>
  <r>
    <s v="AT-16540"/>
    <x v="751"/>
    <x v="9"/>
    <n v="244.99999999999997"/>
    <n v="1.0499999999999998"/>
    <n v="257.24999999999994"/>
    <x v="15"/>
    <x v="0"/>
  </r>
  <r>
    <s v="AT-16539"/>
    <x v="751"/>
    <x v="10"/>
    <n v="244.99999999999997"/>
    <n v="7"/>
    <n v="1714.9999999999998"/>
    <x v="11"/>
    <x v="0"/>
  </r>
  <r>
    <s v="AT-16535"/>
    <x v="751"/>
    <x v="11"/>
    <n v="280.875"/>
    <n v="1.0499999999999998"/>
    <n v="294.91874999999993"/>
    <x v="13"/>
    <x v="1"/>
  </r>
  <r>
    <s v="AT-16551"/>
    <x v="752"/>
    <x v="0"/>
    <n v="210"/>
    <n v="12.6"/>
    <n v="2646"/>
    <x v="0"/>
    <x v="0"/>
  </r>
  <r>
    <s v="AT-16553"/>
    <x v="752"/>
    <x v="1"/>
    <n v="227.49999999999997"/>
    <n v="11.899999999999999"/>
    <n v="2707.2499999999995"/>
    <x v="1"/>
    <x v="0"/>
  </r>
  <r>
    <s v="AT-16558"/>
    <x v="752"/>
    <x v="2"/>
    <n v="396.02499999999998"/>
    <n v="1.0499999999999998"/>
    <n v="415.8262499999999"/>
    <x v="2"/>
    <x v="1"/>
  </r>
  <r>
    <s v="AT-16561"/>
    <x v="752"/>
    <x v="12"/>
    <n v="284.375"/>
    <n v="1.0499999999999998"/>
    <n v="298.59374999999994"/>
    <x v="9"/>
    <x v="1"/>
  </r>
  <r>
    <s v="AT-16559"/>
    <x v="752"/>
    <x v="13"/>
    <n v="109.63749999999999"/>
    <n v="5.6"/>
    <n v="613.96999999999991"/>
    <x v="39"/>
    <x v="0"/>
  </r>
  <r>
    <s v="AT-16547"/>
    <x v="752"/>
    <x v="3"/>
    <n v="210"/>
    <n v="7"/>
    <n v="1470"/>
    <x v="3"/>
    <x v="0"/>
  </r>
  <r>
    <s v="AT-16560"/>
    <x v="752"/>
    <x v="14"/>
    <n v="319.375"/>
    <n v="1.0499999999999998"/>
    <n v="335.34374999999994"/>
    <x v="2"/>
    <x v="1"/>
  </r>
  <r>
    <s v="AT-16548"/>
    <x v="752"/>
    <x v="4"/>
    <n v="543.375"/>
    <n v="6.3"/>
    <n v="3423.2624999999998"/>
    <x v="4"/>
    <x v="1"/>
  </r>
  <r>
    <s v="AT-16550"/>
    <x v="752"/>
    <x v="5"/>
    <n v="284.72499999999997"/>
    <n v="1.0499999999999998"/>
    <n v="298.96124999999989"/>
    <x v="4"/>
    <x v="1"/>
  </r>
  <r>
    <s v="AT-16549"/>
    <x v="752"/>
    <x v="6"/>
    <n v="358.75"/>
    <n v="1.0499999999999998"/>
    <n v="376.68749999999994"/>
    <x v="2"/>
    <x v="1"/>
  </r>
  <r>
    <s v="AT-16554"/>
    <x v="752"/>
    <x v="7"/>
    <n v="457.62499999999994"/>
    <n v="1.0499999999999998"/>
    <n v="480.50624999999985"/>
    <x v="5"/>
    <x v="1"/>
  </r>
  <r>
    <s v="AT-16555"/>
    <x v="752"/>
    <x v="8"/>
    <n v="395.5"/>
    <n v="4.1999999999999993"/>
    <n v="1661.0999999999997"/>
    <x v="6"/>
    <x v="1"/>
  </r>
  <r>
    <s v="AT-16562"/>
    <x v="752"/>
    <x v="15"/>
    <n v="280"/>
    <n v="1.0499999999999998"/>
    <n v="293.99999999999994"/>
    <x v="1"/>
    <x v="1"/>
  </r>
  <r>
    <s v="AT-16557"/>
    <x v="752"/>
    <x v="9"/>
    <n v="244.99999999999997"/>
    <n v="3.5"/>
    <n v="857.49999999999989"/>
    <x v="7"/>
    <x v="0"/>
  </r>
  <r>
    <s v="AT-16556"/>
    <x v="752"/>
    <x v="10"/>
    <n v="244.99999999999997"/>
    <n v="1.0499999999999998"/>
    <n v="257.24999999999994"/>
    <x v="8"/>
    <x v="0"/>
  </r>
  <r>
    <s v="AT-16552"/>
    <x v="752"/>
    <x v="11"/>
    <n v="280.875"/>
    <n v="8.3999999999999986"/>
    <n v="2359.3499999999995"/>
    <x v="9"/>
    <x v="1"/>
  </r>
  <r>
    <s v="AT-16568"/>
    <x v="753"/>
    <x v="0"/>
    <n v="210"/>
    <n v="12.95"/>
    <n v="2719.5"/>
    <x v="10"/>
    <x v="0"/>
  </r>
  <r>
    <s v="AT-16570"/>
    <x v="753"/>
    <x v="1"/>
    <n v="227.49999999999997"/>
    <n v="22.4"/>
    <n v="5095.9999999999991"/>
    <x v="11"/>
    <x v="0"/>
  </r>
  <r>
    <s v="AT-16575"/>
    <x v="753"/>
    <x v="2"/>
    <n v="396.02499999999998"/>
    <n v="27.65"/>
    <n v="10950.091249999999"/>
    <x v="12"/>
    <x v="1"/>
  </r>
  <r>
    <s v="AT-16578"/>
    <x v="753"/>
    <x v="12"/>
    <n v="284.375"/>
    <n v="4.1999999999999993"/>
    <n v="1194.3749999999998"/>
    <x v="19"/>
    <x v="1"/>
  </r>
  <r>
    <s v="AT-16576"/>
    <x v="753"/>
    <x v="13"/>
    <n v="109.63749999999999"/>
    <n v="6.3"/>
    <n v="690.71624999999995"/>
    <x v="42"/>
    <x v="0"/>
  </r>
  <r>
    <s v="AT-16564"/>
    <x v="753"/>
    <x v="3"/>
    <n v="210"/>
    <n v="7.6999999999999993"/>
    <n v="1616.9999999999998"/>
    <x v="13"/>
    <x v="0"/>
  </r>
  <r>
    <s v="AT-16577"/>
    <x v="753"/>
    <x v="14"/>
    <n v="319.375"/>
    <n v="1.0499999999999998"/>
    <n v="335.34374999999994"/>
    <x v="12"/>
    <x v="1"/>
  </r>
  <r>
    <s v="AT-16565"/>
    <x v="753"/>
    <x v="4"/>
    <n v="543.375"/>
    <n v="14"/>
    <n v="7607.25"/>
    <x v="14"/>
    <x v="1"/>
  </r>
  <r>
    <s v="AT-16567"/>
    <x v="753"/>
    <x v="5"/>
    <n v="284.72499999999997"/>
    <n v="2.0999999999999996"/>
    <n v="597.92249999999979"/>
    <x v="14"/>
    <x v="1"/>
  </r>
  <r>
    <s v="AT-16566"/>
    <x v="753"/>
    <x v="6"/>
    <n v="358.75"/>
    <n v="1.0499999999999998"/>
    <n v="376.68749999999994"/>
    <x v="12"/>
    <x v="1"/>
  </r>
  <r>
    <s v="AT-16571"/>
    <x v="753"/>
    <x v="7"/>
    <n v="457.62499999999994"/>
    <n v="14"/>
    <n v="6406.7499999999991"/>
    <x v="15"/>
    <x v="1"/>
  </r>
  <r>
    <s v="AT-16572"/>
    <x v="753"/>
    <x v="8"/>
    <n v="395.5"/>
    <n v="20.65"/>
    <n v="8167.0749999999998"/>
    <x v="16"/>
    <x v="1"/>
  </r>
  <r>
    <s v="AT-16579"/>
    <x v="753"/>
    <x v="15"/>
    <n v="280"/>
    <n v="6.3"/>
    <n v="1764"/>
    <x v="11"/>
    <x v="1"/>
  </r>
  <r>
    <s v="AT-16574"/>
    <x v="753"/>
    <x v="9"/>
    <n v="244.99999999999997"/>
    <n v="19.25"/>
    <n v="4716.2499999999991"/>
    <x v="17"/>
    <x v="0"/>
  </r>
  <r>
    <s v="AT-16573"/>
    <x v="753"/>
    <x v="10"/>
    <n v="244.99999999999997"/>
    <n v="1.0499999999999998"/>
    <n v="257.24999999999994"/>
    <x v="18"/>
    <x v="0"/>
  </r>
  <r>
    <s v="AT-16569"/>
    <x v="753"/>
    <x v="11"/>
    <n v="280.875"/>
    <n v="1.0499999999999998"/>
    <n v="294.91874999999993"/>
    <x v="19"/>
    <x v="1"/>
  </r>
  <r>
    <s v="AT-16585"/>
    <x v="754"/>
    <x v="0"/>
    <n v="210"/>
    <n v="15.399999999999999"/>
    <n v="3233.9999999999995"/>
    <x v="20"/>
    <x v="0"/>
  </r>
  <r>
    <s v="AT-16587"/>
    <x v="754"/>
    <x v="1"/>
    <n v="227.49999999999997"/>
    <n v="37.799999999999997"/>
    <n v="8599.4999999999982"/>
    <x v="8"/>
    <x v="0"/>
  </r>
  <r>
    <s v="AT-16592"/>
    <x v="754"/>
    <x v="2"/>
    <n v="396.02499999999998"/>
    <n v="1.75"/>
    <n v="693.04374999999993"/>
    <x v="5"/>
    <x v="1"/>
  </r>
  <r>
    <s v="AT-16595"/>
    <x v="754"/>
    <x v="12"/>
    <n v="284.375"/>
    <n v="5.6"/>
    <n v="1592.5"/>
    <x v="6"/>
    <x v="1"/>
  </r>
  <r>
    <s v="AT-16593"/>
    <x v="754"/>
    <x v="13"/>
    <n v="109.63749999999999"/>
    <n v="16.799999999999997"/>
    <n v="1841.9099999999994"/>
    <x v="44"/>
    <x v="0"/>
  </r>
  <r>
    <s v="AT-16581"/>
    <x v="754"/>
    <x v="3"/>
    <n v="210"/>
    <n v="7.6999999999999993"/>
    <n v="1616.9999999999998"/>
    <x v="9"/>
    <x v="0"/>
  </r>
  <r>
    <s v="AT-16594"/>
    <x v="754"/>
    <x v="14"/>
    <n v="319.375"/>
    <n v="1.0499999999999998"/>
    <n v="335.34374999999994"/>
    <x v="5"/>
    <x v="1"/>
  </r>
  <r>
    <s v="AT-16582"/>
    <x v="754"/>
    <x v="4"/>
    <n v="543.375"/>
    <n v="13.299999999999999"/>
    <n v="7226.8874999999998"/>
    <x v="1"/>
    <x v="1"/>
  </r>
  <r>
    <s v="AT-16584"/>
    <x v="754"/>
    <x v="5"/>
    <n v="284.72499999999997"/>
    <n v="1.75"/>
    <n v="498.26874999999995"/>
    <x v="1"/>
    <x v="1"/>
  </r>
  <r>
    <s v="AT-16583"/>
    <x v="754"/>
    <x v="6"/>
    <n v="358.75"/>
    <n v="3.5"/>
    <n v="1255.625"/>
    <x v="5"/>
    <x v="1"/>
  </r>
  <r>
    <s v="AT-16588"/>
    <x v="754"/>
    <x v="7"/>
    <n v="457.62499999999994"/>
    <n v="29.4"/>
    <n v="13454.174999999997"/>
    <x v="7"/>
    <x v="1"/>
  </r>
  <r>
    <s v="AT-16589"/>
    <x v="754"/>
    <x v="8"/>
    <n v="395.5"/>
    <n v="46.55"/>
    <n v="18410.524999999998"/>
    <x v="21"/>
    <x v="1"/>
  </r>
  <r>
    <s v="AT-16596"/>
    <x v="754"/>
    <x v="15"/>
    <n v="280"/>
    <n v="12.6"/>
    <n v="3528"/>
    <x v="8"/>
    <x v="1"/>
  </r>
  <r>
    <s v="AT-16591"/>
    <x v="754"/>
    <x v="9"/>
    <n v="244.99999999999997"/>
    <n v="11.899999999999999"/>
    <n v="2915.4999999999991"/>
    <x v="22"/>
    <x v="0"/>
  </r>
  <r>
    <s v="AT-16590"/>
    <x v="754"/>
    <x v="10"/>
    <n v="244.99999999999997"/>
    <n v="19.25"/>
    <n v="4716.2499999999991"/>
    <x v="23"/>
    <x v="0"/>
  </r>
  <r>
    <s v="AT-16586"/>
    <x v="754"/>
    <x v="11"/>
    <n v="280.875"/>
    <n v="45.849999999999994"/>
    <n v="12878.118749999998"/>
    <x v="6"/>
    <x v="1"/>
  </r>
  <r>
    <s v="AT-16602"/>
    <x v="755"/>
    <x v="0"/>
    <n v="210"/>
    <n v="14.7"/>
    <n v="3087"/>
    <x v="2"/>
    <x v="0"/>
  </r>
  <r>
    <s v="AT-16604"/>
    <x v="755"/>
    <x v="1"/>
    <n v="227.49999999999997"/>
    <n v="7.35"/>
    <n v="1672.1249999999998"/>
    <x v="18"/>
    <x v="0"/>
  </r>
  <r>
    <s v="AT-16609"/>
    <x v="755"/>
    <x v="2"/>
    <n v="396.02499999999998"/>
    <n v="1.0499999999999998"/>
    <n v="415.8262499999999"/>
    <x v="15"/>
    <x v="1"/>
  </r>
  <r>
    <s v="AT-16612"/>
    <x v="755"/>
    <x v="12"/>
    <n v="284.375"/>
    <n v="2.0999999999999996"/>
    <n v="597.18749999999989"/>
    <x v="16"/>
    <x v="1"/>
  </r>
  <r>
    <s v="AT-16610"/>
    <x v="755"/>
    <x v="13"/>
    <n v="109.63749999999999"/>
    <n v="11.2"/>
    <n v="1227.9399999999998"/>
    <x v="46"/>
    <x v="0"/>
  </r>
  <r>
    <s v="AT-16598"/>
    <x v="755"/>
    <x v="3"/>
    <n v="210"/>
    <n v="9.4499999999999993"/>
    <n v="1984.4999999999998"/>
    <x v="19"/>
    <x v="0"/>
  </r>
  <r>
    <s v="AT-16611"/>
    <x v="755"/>
    <x v="14"/>
    <n v="319.375"/>
    <n v="1.0499999999999998"/>
    <n v="335.34374999999994"/>
    <x v="15"/>
    <x v="1"/>
  </r>
  <r>
    <s v="AT-16599"/>
    <x v="755"/>
    <x v="4"/>
    <n v="543.375"/>
    <n v="11.549999999999999"/>
    <n v="6275.9812499999998"/>
    <x v="11"/>
    <x v="1"/>
  </r>
  <r>
    <s v="AT-16601"/>
    <x v="755"/>
    <x v="5"/>
    <n v="284.72499999999997"/>
    <n v="6.6499999999999995"/>
    <n v="1893.4212499999996"/>
    <x v="11"/>
    <x v="1"/>
  </r>
  <r>
    <s v="AT-16600"/>
    <x v="755"/>
    <x v="6"/>
    <n v="358.75"/>
    <n v="7.35"/>
    <n v="2636.8125"/>
    <x v="15"/>
    <x v="1"/>
  </r>
  <r>
    <s v="AT-16605"/>
    <x v="755"/>
    <x v="7"/>
    <n v="457.62499999999994"/>
    <n v="9.1"/>
    <n v="4164.3874999999989"/>
    <x v="17"/>
    <x v="1"/>
  </r>
  <r>
    <s v="AT-16606"/>
    <x v="755"/>
    <x v="8"/>
    <n v="395.5"/>
    <n v="7.35"/>
    <n v="2906.9249999999997"/>
    <x v="24"/>
    <x v="1"/>
  </r>
  <r>
    <s v="AT-16613"/>
    <x v="755"/>
    <x v="15"/>
    <n v="280"/>
    <n v="4.1999999999999993"/>
    <n v="1175.9999999999998"/>
    <x v="18"/>
    <x v="1"/>
  </r>
  <r>
    <s v="AT-16608"/>
    <x v="755"/>
    <x v="9"/>
    <n v="244.99999999999997"/>
    <n v="6.3"/>
    <n v="1543.4999999999998"/>
    <x v="25"/>
    <x v="0"/>
  </r>
  <r>
    <s v="AT-16607"/>
    <x v="755"/>
    <x v="10"/>
    <n v="244.99999999999997"/>
    <n v="1.0499999999999998"/>
    <n v="257.24999999999994"/>
    <x v="26"/>
    <x v="0"/>
  </r>
  <r>
    <s v="AT-16603"/>
    <x v="755"/>
    <x v="11"/>
    <n v="280.875"/>
    <n v="10.5"/>
    <n v="2949.1875"/>
    <x v="16"/>
    <x v="1"/>
  </r>
  <r>
    <s v="AT-16619"/>
    <x v="756"/>
    <x v="0"/>
    <n v="210"/>
    <n v="1.0499999999999998"/>
    <n v="220.49999999999997"/>
    <x v="12"/>
    <x v="0"/>
  </r>
  <r>
    <s v="AT-16621"/>
    <x v="756"/>
    <x v="1"/>
    <n v="227.49999999999997"/>
    <n v="1.0499999999999998"/>
    <n v="238.87499999999994"/>
    <x v="23"/>
    <x v="0"/>
  </r>
  <r>
    <s v="AT-16626"/>
    <x v="756"/>
    <x v="2"/>
    <n v="396.02499999999998"/>
    <n v="1.0499999999999998"/>
    <n v="415.8262499999999"/>
    <x v="7"/>
    <x v="1"/>
  </r>
  <r>
    <s v="AT-16629"/>
    <x v="756"/>
    <x v="12"/>
    <n v="284.375"/>
    <n v="1.0499999999999998"/>
    <n v="298.59374999999994"/>
    <x v="21"/>
    <x v="1"/>
  </r>
  <r>
    <s v="AT-16627"/>
    <x v="756"/>
    <x v="13"/>
    <n v="109.63749999999999"/>
    <n v="1.0499999999999998"/>
    <n v="115.11937499999996"/>
    <x v="47"/>
    <x v="0"/>
  </r>
  <r>
    <s v="AT-16615"/>
    <x v="756"/>
    <x v="3"/>
    <n v="210"/>
    <n v="1.0499999999999998"/>
    <n v="220.49999999999997"/>
    <x v="6"/>
    <x v="0"/>
  </r>
  <r>
    <s v="AT-16628"/>
    <x v="756"/>
    <x v="14"/>
    <n v="319.375"/>
    <n v="1.0499999999999998"/>
    <n v="335.34374999999994"/>
    <x v="7"/>
    <x v="1"/>
  </r>
  <r>
    <s v="AT-16616"/>
    <x v="756"/>
    <x v="4"/>
    <n v="543.375"/>
    <n v="1.0499999999999998"/>
    <n v="570.54374999999993"/>
    <x v="8"/>
    <x v="1"/>
  </r>
  <r>
    <s v="AT-16618"/>
    <x v="756"/>
    <x v="5"/>
    <n v="284.72499999999997"/>
    <n v="1.0499999999999998"/>
    <n v="298.96124999999989"/>
    <x v="8"/>
    <x v="1"/>
  </r>
  <r>
    <s v="AT-16617"/>
    <x v="756"/>
    <x v="6"/>
    <n v="358.75"/>
    <n v="1.0499999999999998"/>
    <n v="376.68749999999994"/>
    <x v="7"/>
    <x v="1"/>
  </r>
  <r>
    <s v="AT-16622"/>
    <x v="756"/>
    <x v="7"/>
    <n v="457.62499999999994"/>
    <n v="1.0499999999999998"/>
    <n v="480.50624999999985"/>
    <x v="22"/>
    <x v="1"/>
  </r>
  <r>
    <s v="AT-16623"/>
    <x v="756"/>
    <x v="8"/>
    <n v="395.5"/>
    <n v="1.0499999999999998"/>
    <n v="415.27499999999992"/>
    <x v="27"/>
    <x v="1"/>
  </r>
  <r>
    <s v="AT-16630"/>
    <x v="756"/>
    <x v="15"/>
    <n v="280"/>
    <n v="1.0499999999999998"/>
    <n v="293.99999999999994"/>
    <x v="23"/>
    <x v="1"/>
  </r>
  <r>
    <s v="AT-16625"/>
    <x v="756"/>
    <x v="9"/>
    <n v="244.99999999999997"/>
    <n v="1.0499999999999998"/>
    <n v="257.24999999999994"/>
    <x v="8"/>
    <x v="0"/>
  </r>
  <r>
    <s v="AT-16624"/>
    <x v="756"/>
    <x v="10"/>
    <n v="244.99999999999997"/>
    <n v="1.0499999999999998"/>
    <n v="257.24999999999994"/>
    <x v="28"/>
    <x v="0"/>
  </r>
  <r>
    <s v="AT-16620"/>
    <x v="756"/>
    <x v="11"/>
    <n v="280.875"/>
    <n v="1.0499999999999998"/>
    <n v="294.91874999999993"/>
    <x v="21"/>
    <x v="1"/>
  </r>
  <r>
    <s v="AT-16636"/>
    <x v="757"/>
    <x v="0"/>
    <n v="210"/>
    <n v="1.0499999999999998"/>
    <n v="220.49999999999997"/>
    <x v="29"/>
    <x v="0"/>
  </r>
  <r>
    <s v="AT-16638"/>
    <x v="757"/>
    <x v="1"/>
    <n v="227.49999999999997"/>
    <n v="1.0499999999999998"/>
    <n v="238.87499999999994"/>
    <x v="26"/>
    <x v="0"/>
  </r>
  <r>
    <s v="AT-16643"/>
    <x v="757"/>
    <x v="2"/>
    <n v="396.02499999999998"/>
    <n v="1.0499999999999998"/>
    <n v="415.8262499999999"/>
    <x v="17"/>
    <x v="1"/>
  </r>
  <r>
    <s v="AT-16646"/>
    <x v="757"/>
    <x v="12"/>
    <n v="284.375"/>
    <n v="1.0499999999999998"/>
    <n v="298.59374999999994"/>
    <x v="24"/>
    <x v="1"/>
  </r>
  <r>
    <s v="AT-16644"/>
    <x v="757"/>
    <x v="13"/>
    <n v="109.63749999999999"/>
    <n v="1.0499999999999998"/>
    <n v="115.11937499999996"/>
    <x v="48"/>
    <x v="0"/>
  </r>
  <r>
    <s v="AT-16632"/>
    <x v="757"/>
    <x v="3"/>
    <n v="210"/>
    <n v="1.0499999999999998"/>
    <n v="220.49999999999997"/>
    <x v="16"/>
    <x v="0"/>
  </r>
  <r>
    <s v="AT-16645"/>
    <x v="757"/>
    <x v="14"/>
    <n v="319.375"/>
    <n v="1.0499999999999998"/>
    <n v="335.34374999999994"/>
    <x v="17"/>
    <x v="1"/>
  </r>
  <r>
    <s v="AT-16633"/>
    <x v="757"/>
    <x v="4"/>
    <n v="543.375"/>
    <n v="1.0499999999999998"/>
    <n v="570.54374999999993"/>
    <x v="18"/>
    <x v="1"/>
  </r>
  <r>
    <s v="AT-16635"/>
    <x v="757"/>
    <x v="5"/>
    <n v="284.72499999999997"/>
    <n v="1.0499999999999998"/>
    <n v="298.96124999999989"/>
    <x v="18"/>
    <x v="1"/>
  </r>
  <r>
    <s v="AT-16634"/>
    <x v="757"/>
    <x v="6"/>
    <n v="358.75"/>
    <n v="1.0499999999999998"/>
    <n v="376.68749999999994"/>
    <x v="17"/>
    <x v="1"/>
  </r>
  <r>
    <s v="AT-16639"/>
    <x v="757"/>
    <x v="7"/>
    <n v="457.62499999999994"/>
    <n v="1.0499999999999998"/>
    <n v="480.50624999999985"/>
    <x v="25"/>
    <x v="1"/>
  </r>
  <r>
    <s v="AT-16640"/>
    <x v="757"/>
    <x v="8"/>
    <n v="395.5"/>
    <n v="1.0499999999999998"/>
    <n v="415.27499999999992"/>
    <x v="0"/>
    <x v="1"/>
  </r>
  <r>
    <s v="AT-16647"/>
    <x v="757"/>
    <x v="15"/>
    <n v="280"/>
    <n v="1.0499999999999998"/>
    <n v="293.99999999999994"/>
    <x v="26"/>
    <x v="1"/>
  </r>
  <r>
    <s v="AT-16642"/>
    <x v="757"/>
    <x v="9"/>
    <n v="244.99999999999997"/>
    <n v="1.0499999999999998"/>
    <n v="257.24999999999994"/>
    <x v="18"/>
    <x v="0"/>
  </r>
  <r>
    <s v="AT-16641"/>
    <x v="757"/>
    <x v="10"/>
    <n v="244.99999999999997"/>
    <n v="1.0499999999999998"/>
    <n v="257.24999999999994"/>
    <x v="30"/>
    <x v="0"/>
  </r>
  <r>
    <s v="AT-16637"/>
    <x v="757"/>
    <x v="11"/>
    <n v="280.875"/>
    <n v="1.0499999999999998"/>
    <n v="294.91874999999993"/>
    <x v="24"/>
    <x v="1"/>
  </r>
  <r>
    <s v="AT-16653"/>
    <x v="758"/>
    <x v="0"/>
    <n v="210"/>
    <n v="8.75"/>
    <n v="1837.5"/>
    <x v="31"/>
    <x v="0"/>
  </r>
  <r>
    <s v="AT-16655"/>
    <x v="758"/>
    <x v="1"/>
    <n v="227.49999999999997"/>
    <n v="3.5"/>
    <n v="796.24999999999989"/>
    <x v="28"/>
    <x v="0"/>
  </r>
  <r>
    <s v="AT-16660"/>
    <x v="758"/>
    <x v="2"/>
    <n v="396.02499999999998"/>
    <n v="4.8999999999999995"/>
    <n v="1940.5224999999996"/>
    <x v="22"/>
    <x v="1"/>
  </r>
  <r>
    <s v="AT-16663"/>
    <x v="758"/>
    <x v="12"/>
    <n v="284.375"/>
    <n v="5.25"/>
    <n v="1492.96875"/>
    <x v="27"/>
    <x v="1"/>
  </r>
  <r>
    <s v="AT-16661"/>
    <x v="758"/>
    <x v="13"/>
    <n v="109.63749999999999"/>
    <n v="7.6999999999999993"/>
    <n v="844.20874999999978"/>
    <x v="49"/>
    <x v="0"/>
  </r>
  <r>
    <s v="AT-16649"/>
    <x v="758"/>
    <x v="3"/>
    <n v="210"/>
    <n v="3.5"/>
    <n v="735"/>
    <x v="21"/>
    <x v="0"/>
  </r>
  <r>
    <s v="AT-16662"/>
    <x v="758"/>
    <x v="14"/>
    <n v="319.375"/>
    <n v="1.0499999999999998"/>
    <n v="335.34374999999994"/>
    <x v="22"/>
    <x v="1"/>
  </r>
  <r>
    <s v="AT-16650"/>
    <x v="758"/>
    <x v="4"/>
    <n v="543.375"/>
    <n v="7.35"/>
    <n v="3993.8062499999996"/>
    <x v="23"/>
    <x v="1"/>
  </r>
  <r>
    <s v="AT-16652"/>
    <x v="758"/>
    <x v="5"/>
    <n v="284.72499999999997"/>
    <n v="2.0999999999999996"/>
    <n v="597.92249999999979"/>
    <x v="23"/>
    <x v="1"/>
  </r>
  <r>
    <s v="AT-16651"/>
    <x v="758"/>
    <x v="6"/>
    <n v="358.75"/>
    <n v="2.0999999999999996"/>
    <n v="753.37499999999989"/>
    <x v="22"/>
    <x v="1"/>
  </r>
  <r>
    <s v="AT-16656"/>
    <x v="758"/>
    <x v="7"/>
    <n v="457.62499999999994"/>
    <n v="5.25"/>
    <n v="2402.5312499999995"/>
    <x v="32"/>
    <x v="1"/>
  </r>
  <r>
    <s v="AT-16657"/>
    <x v="758"/>
    <x v="8"/>
    <n v="395.5"/>
    <n v="6.3"/>
    <n v="2491.65"/>
    <x v="10"/>
    <x v="1"/>
  </r>
  <r>
    <s v="AT-16664"/>
    <x v="758"/>
    <x v="15"/>
    <n v="280"/>
    <n v="5.6"/>
    <n v="1568"/>
    <x v="28"/>
    <x v="1"/>
  </r>
  <r>
    <s v="AT-16659"/>
    <x v="758"/>
    <x v="9"/>
    <n v="244.99999999999997"/>
    <n v="6.6499999999999995"/>
    <n v="1629.2499999999998"/>
    <x v="23"/>
    <x v="0"/>
  </r>
  <r>
    <s v="AT-16658"/>
    <x v="758"/>
    <x v="10"/>
    <n v="244.99999999999997"/>
    <n v="2.0999999999999996"/>
    <n v="514.49999999999989"/>
    <x v="33"/>
    <x v="0"/>
  </r>
  <r>
    <s v="AT-16654"/>
    <x v="758"/>
    <x v="11"/>
    <n v="280.875"/>
    <n v="7.6999999999999993"/>
    <n v="2162.7374999999997"/>
    <x v="27"/>
    <x v="1"/>
  </r>
  <r>
    <s v="AT-16670"/>
    <x v="759"/>
    <x v="0"/>
    <n v="210"/>
    <n v="3.8499999999999996"/>
    <n v="808.49999999999989"/>
    <x v="34"/>
    <x v="0"/>
  </r>
  <r>
    <s v="AT-16672"/>
    <x v="759"/>
    <x v="1"/>
    <n v="227.49999999999997"/>
    <n v="5.6"/>
    <n v="1273.9999999999998"/>
    <x v="30"/>
    <x v="0"/>
  </r>
  <r>
    <s v="AT-16677"/>
    <x v="759"/>
    <x v="2"/>
    <n v="396.02499999999998"/>
    <n v="5.6"/>
    <n v="2217.7399999999998"/>
    <x v="25"/>
    <x v="1"/>
  </r>
  <r>
    <s v="AT-16680"/>
    <x v="759"/>
    <x v="12"/>
    <n v="284.375"/>
    <n v="1.0499999999999998"/>
    <n v="298.59374999999994"/>
    <x v="0"/>
    <x v="1"/>
  </r>
  <r>
    <s v="AT-16678"/>
    <x v="759"/>
    <x v="13"/>
    <n v="109.63749999999999"/>
    <n v="1.0499999999999998"/>
    <n v="115.11937499999996"/>
    <x v="3"/>
    <x v="0"/>
  </r>
  <r>
    <s v="AT-16666"/>
    <x v="759"/>
    <x v="3"/>
    <n v="210"/>
    <n v="3.15"/>
    <n v="661.5"/>
    <x v="24"/>
    <x v="0"/>
  </r>
  <r>
    <s v="AT-16679"/>
    <x v="759"/>
    <x v="14"/>
    <n v="319.375"/>
    <n v="1.0499999999999998"/>
    <n v="335.34374999999994"/>
    <x v="25"/>
    <x v="1"/>
  </r>
  <r>
    <s v="AT-16667"/>
    <x v="759"/>
    <x v="4"/>
    <n v="543.375"/>
    <n v="5.25"/>
    <n v="2852.71875"/>
    <x v="26"/>
    <x v="1"/>
  </r>
  <r>
    <s v="AT-16669"/>
    <x v="759"/>
    <x v="5"/>
    <n v="284.72499999999997"/>
    <n v="1.75"/>
    <n v="498.26874999999995"/>
    <x v="26"/>
    <x v="1"/>
  </r>
  <r>
    <s v="AT-16668"/>
    <x v="759"/>
    <x v="6"/>
    <n v="358.75"/>
    <n v="1.4"/>
    <n v="502.24999999999994"/>
    <x v="25"/>
    <x v="1"/>
  </r>
  <r>
    <s v="AT-16673"/>
    <x v="759"/>
    <x v="7"/>
    <n v="457.62499999999994"/>
    <n v="6.3"/>
    <n v="2883.0374999999995"/>
    <x v="35"/>
    <x v="1"/>
  </r>
  <r>
    <s v="AT-16674"/>
    <x v="759"/>
    <x v="8"/>
    <n v="395.5"/>
    <n v="6.6499999999999995"/>
    <n v="2630.0749999999998"/>
    <x v="20"/>
    <x v="1"/>
  </r>
  <r>
    <s v="AT-16681"/>
    <x v="759"/>
    <x v="15"/>
    <n v="280"/>
    <n v="1.0499999999999998"/>
    <n v="293.99999999999994"/>
    <x v="30"/>
    <x v="1"/>
  </r>
  <r>
    <s v="AT-16676"/>
    <x v="759"/>
    <x v="9"/>
    <n v="244.99999999999997"/>
    <n v="5.6"/>
    <n v="1371.9999999999998"/>
    <x v="26"/>
    <x v="0"/>
  </r>
  <r>
    <s v="AT-16675"/>
    <x v="759"/>
    <x v="10"/>
    <n v="244.99999999999997"/>
    <n v="6.3"/>
    <n v="1543.4999999999998"/>
    <x v="36"/>
    <x v="0"/>
  </r>
  <r>
    <s v="AT-16671"/>
    <x v="759"/>
    <x v="11"/>
    <n v="280.875"/>
    <n v="2.4499999999999997"/>
    <n v="688.14374999999995"/>
    <x v="0"/>
    <x v="1"/>
  </r>
  <r>
    <s v="AT-16687"/>
    <x v="760"/>
    <x v="0"/>
    <n v="210"/>
    <n v="9.7999999999999989"/>
    <n v="2058"/>
    <x v="37"/>
    <x v="0"/>
  </r>
  <r>
    <s v="AT-16689"/>
    <x v="760"/>
    <x v="1"/>
    <n v="227.49999999999997"/>
    <n v="3.5"/>
    <n v="796.24999999999989"/>
    <x v="33"/>
    <x v="0"/>
  </r>
  <r>
    <s v="AT-16694"/>
    <x v="760"/>
    <x v="2"/>
    <n v="396.02499999999998"/>
    <n v="1.0499999999999998"/>
    <n v="415.8262499999999"/>
    <x v="32"/>
    <x v="1"/>
  </r>
  <r>
    <s v="AT-16697"/>
    <x v="760"/>
    <x v="12"/>
    <n v="284.375"/>
    <n v="1.0499999999999998"/>
    <n v="298.59374999999994"/>
    <x v="10"/>
    <x v="1"/>
  </r>
  <r>
    <s v="AT-16695"/>
    <x v="760"/>
    <x v="13"/>
    <n v="109.63749999999999"/>
    <n v="1.0499999999999998"/>
    <n v="115.11937499999996"/>
    <x v="13"/>
    <x v="0"/>
  </r>
  <r>
    <s v="AT-16683"/>
    <x v="760"/>
    <x v="3"/>
    <n v="284.72499999999997"/>
    <n v="1.0499999999999998"/>
    <n v="298.96124999999989"/>
    <x v="27"/>
    <x v="1"/>
  </r>
  <r>
    <s v="AT-16696"/>
    <x v="760"/>
    <x v="14"/>
    <n v="319.375"/>
    <n v="1.0499999999999998"/>
    <n v="335.34374999999994"/>
    <x v="32"/>
    <x v="1"/>
  </r>
  <r>
    <s v="AT-16684"/>
    <x v="760"/>
    <x v="4"/>
    <n v="543.375"/>
    <n v="1.0499999999999998"/>
    <n v="570.54374999999993"/>
    <x v="28"/>
    <x v="1"/>
  </r>
  <r>
    <s v="AT-16686"/>
    <x v="760"/>
    <x v="5"/>
    <n v="284.72499999999997"/>
    <n v="2.0999999999999996"/>
    <n v="597.92249999999979"/>
    <x v="28"/>
    <x v="1"/>
  </r>
  <r>
    <s v="AT-16685"/>
    <x v="760"/>
    <x v="6"/>
    <n v="358.75"/>
    <n v="2.0999999999999996"/>
    <n v="753.37499999999989"/>
    <x v="27"/>
    <x v="1"/>
  </r>
  <r>
    <s v="AT-16690"/>
    <x v="760"/>
    <x v="7"/>
    <n v="457.62499999999994"/>
    <n v="3.5"/>
    <n v="1601.6874999999998"/>
    <x v="38"/>
    <x v="1"/>
  </r>
  <r>
    <s v="AT-16691"/>
    <x v="760"/>
    <x v="8"/>
    <n v="395.5"/>
    <n v="13.649999999999999"/>
    <n v="5398.5749999999998"/>
    <x v="2"/>
    <x v="1"/>
  </r>
  <r>
    <s v="AT-16698"/>
    <x v="760"/>
    <x v="15"/>
    <n v="280"/>
    <n v="1.0499999999999998"/>
    <n v="293.99999999999994"/>
    <x v="33"/>
    <x v="1"/>
  </r>
  <r>
    <s v="AT-16693"/>
    <x v="760"/>
    <x v="9"/>
    <n v="244.99999999999997"/>
    <n v="7.35"/>
    <n v="1800.7499999999998"/>
    <x v="28"/>
    <x v="0"/>
  </r>
  <r>
    <s v="AT-16692"/>
    <x v="760"/>
    <x v="10"/>
    <n v="244.99999999999997"/>
    <n v="7.35"/>
    <n v="1800.7499999999998"/>
    <x v="39"/>
    <x v="0"/>
  </r>
  <r>
    <s v="AT-16688"/>
    <x v="760"/>
    <x v="11"/>
    <n v="280.875"/>
    <n v="7.6999999999999993"/>
    <n v="2162.7374999999997"/>
    <x v="10"/>
    <x v="1"/>
  </r>
  <r>
    <s v="AT-16704"/>
    <x v="761"/>
    <x v="0"/>
    <n v="210"/>
    <n v="2.0999999999999996"/>
    <n v="440.99999999999994"/>
    <x v="9"/>
    <x v="0"/>
  </r>
  <r>
    <s v="AT-16706"/>
    <x v="761"/>
    <x v="1"/>
    <n v="227.49999999999997"/>
    <n v="12.6"/>
    <n v="2866.4999999999995"/>
    <x v="31"/>
    <x v="0"/>
  </r>
  <r>
    <s v="AT-16711"/>
    <x v="761"/>
    <x v="2"/>
    <n v="396.02499999999998"/>
    <n v="10.5"/>
    <n v="4158.2624999999998"/>
    <x v="43"/>
    <x v="1"/>
  </r>
  <r>
    <s v="AT-16714"/>
    <x v="761"/>
    <x v="12"/>
    <n v="284.375"/>
    <n v="2.0999999999999996"/>
    <n v="597.18749999999989"/>
    <x v="41"/>
    <x v="1"/>
  </r>
  <r>
    <s v="AT-16712"/>
    <x v="761"/>
    <x v="13"/>
    <n v="109.63749999999999"/>
    <n v="3.5"/>
    <n v="383.73124999999993"/>
    <x v="6"/>
    <x v="0"/>
  </r>
  <r>
    <s v="AT-16700"/>
    <x v="761"/>
    <x v="3"/>
    <n v="284.72499999999997"/>
    <n v="8.3999999999999986"/>
    <n v="2391.6899999999991"/>
    <x v="41"/>
    <x v="1"/>
  </r>
  <r>
    <s v="AT-16717"/>
    <x v="761"/>
    <x v="16"/>
    <n v="210"/>
    <n v="1.0499999999999998"/>
    <n v="220.49999999999997"/>
    <x v="34"/>
    <x v="0"/>
  </r>
  <r>
    <s v="AT-16713"/>
    <x v="761"/>
    <x v="14"/>
    <n v="319.375"/>
    <n v="1.0499999999999998"/>
    <n v="335.34374999999994"/>
    <x v="39"/>
    <x v="1"/>
  </r>
  <r>
    <s v="AT-16701"/>
    <x v="761"/>
    <x v="4"/>
    <n v="543.375"/>
    <n v="2.0999999999999996"/>
    <n v="1141.0874999999999"/>
    <x v="19"/>
    <x v="1"/>
  </r>
  <r>
    <s v="AT-16703"/>
    <x v="761"/>
    <x v="5"/>
    <n v="284.72499999999997"/>
    <n v="1.0499999999999998"/>
    <n v="298.96124999999989"/>
    <x v="38"/>
    <x v="1"/>
  </r>
  <r>
    <s v="AT-16702"/>
    <x v="761"/>
    <x v="6"/>
    <n v="358.75"/>
    <n v="1.0499999999999998"/>
    <n v="376.68749999999994"/>
    <x v="36"/>
    <x v="1"/>
  </r>
  <r>
    <s v="AT-16707"/>
    <x v="761"/>
    <x v="7"/>
    <n v="457.62499999999994"/>
    <n v="10.5"/>
    <n v="4805.0624999999991"/>
    <x v="24"/>
    <x v="1"/>
  </r>
  <r>
    <s v="AT-16708"/>
    <x v="761"/>
    <x v="8"/>
    <n v="395.5"/>
    <n v="10.5"/>
    <n v="4152.75"/>
    <x v="45"/>
    <x v="1"/>
  </r>
  <r>
    <s v="AT-16715"/>
    <x v="761"/>
    <x v="15"/>
    <n v="280"/>
    <n v="2.0999999999999996"/>
    <n v="587.99999999999989"/>
    <x v="19"/>
    <x v="1"/>
  </r>
  <r>
    <s v="AT-16710"/>
    <x v="761"/>
    <x v="9"/>
    <n v="244.99999999999997"/>
    <n v="2.0999999999999996"/>
    <n v="514.49999999999989"/>
    <x v="42"/>
    <x v="0"/>
  </r>
  <r>
    <s v="AT-16718"/>
    <x v="761"/>
    <x v="17"/>
    <n v="89.512499999999989"/>
    <n v="1.0499999999999998"/>
    <n v="93.988124999999968"/>
    <x v="27"/>
    <x v="0"/>
  </r>
  <r>
    <s v="AT-16709"/>
    <x v="761"/>
    <x v="10"/>
    <n v="244.99999999999997"/>
    <n v="2.0999999999999996"/>
    <n v="514.49999999999989"/>
    <x v="5"/>
    <x v="0"/>
  </r>
  <r>
    <s v="AT-16705"/>
    <x v="761"/>
    <x v="11"/>
    <n v="280.875"/>
    <n v="2.0999999999999996"/>
    <n v="589.83749999999986"/>
    <x v="47"/>
    <x v="1"/>
  </r>
  <r>
    <s v="AT-16723"/>
    <x v="762"/>
    <x v="0"/>
    <n v="210"/>
    <n v="30.099999999999998"/>
    <n v="6321"/>
    <x v="19"/>
    <x v="0"/>
  </r>
  <r>
    <s v="AT-16725"/>
    <x v="762"/>
    <x v="1"/>
    <n v="227.49999999999997"/>
    <n v="18.899999999999999"/>
    <n v="4299.7499999999991"/>
    <x v="34"/>
    <x v="0"/>
  </r>
  <r>
    <s v="AT-16730"/>
    <x v="762"/>
    <x v="2"/>
    <n v="396.02499999999998"/>
    <n v="11.2"/>
    <n v="4435.4799999999996"/>
    <x v="45"/>
    <x v="1"/>
  </r>
  <r>
    <s v="AT-16733"/>
    <x v="762"/>
    <x v="12"/>
    <n v="284.375"/>
    <n v="5.6"/>
    <n v="1592.5"/>
    <x v="43"/>
    <x v="1"/>
  </r>
  <r>
    <s v="AT-16731"/>
    <x v="762"/>
    <x v="13"/>
    <n v="109.63749999999999"/>
    <n v="10.5"/>
    <n v="1151.1937499999999"/>
    <x v="16"/>
    <x v="0"/>
  </r>
  <r>
    <s v="AT-16719"/>
    <x v="762"/>
    <x v="3"/>
    <n v="284.72499999999997"/>
    <n v="4.1999999999999993"/>
    <n v="1195.8449999999996"/>
    <x v="43"/>
    <x v="1"/>
  </r>
  <r>
    <s v="AT-16736"/>
    <x v="762"/>
    <x v="16"/>
    <n v="210"/>
    <n v="1.0499999999999998"/>
    <n v="220.49999999999997"/>
    <x v="37"/>
    <x v="0"/>
  </r>
  <r>
    <s v="AT-16732"/>
    <x v="762"/>
    <x v="14"/>
    <n v="319.375"/>
    <n v="26.599999999999998"/>
    <n v="8495.375"/>
    <x v="42"/>
    <x v="1"/>
  </r>
  <r>
    <s v="AT-16720"/>
    <x v="762"/>
    <x v="4"/>
    <n v="543.375"/>
    <n v="16.099999999999998"/>
    <n v="8748.3374999999996"/>
    <x v="6"/>
    <x v="1"/>
  </r>
  <r>
    <s v="AT-16722"/>
    <x v="762"/>
    <x v="5"/>
    <n v="284.72499999999997"/>
    <n v="2.0999999999999996"/>
    <n v="597.92249999999979"/>
    <x v="41"/>
    <x v="1"/>
  </r>
  <r>
    <s v="AT-16721"/>
    <x v="762"/>
    <x v="6"/>
    <n v="358.75"/>
    <n v="10.5"/>
    <n v="3766.875"/>
    <x v="39"/>
    <x v="1"/>
  </r>
  <r>
    <s v="AT-16726"/>
    <x v="762"/>
    <x v="7"/>
    <n v="457.62499999999994"/>
    <n v="16.099999999999998"/>
    <n v="7367.762499999998"/>
    <x v="27"/>
    <x v="1"/>
  </r>
  <r>
    <s v="AT-16727"/>
    <x v="762"/>
    <x v="8"/>
    <n v="395.5"/>
    <n v="21.7"/>
    <n v="8582.35"/>
    <x v="29"/>
    <x v="1"/>
  </r>
  <r>
    <s v="AT-16734"/>
    <x v="762"/>
    <x v="15"/>
    <n v="280"/>
    <n v="6.3"/>
    <n v="1764"/>
    <x v="6"/>
    <x v="1"/>
  </r>
  <r>
    <s v="AT-16729"/>
    <x v="762"/>
    <x v="9"/>
    <n v="244.99999999999997"/>
    <n v="15.049999999999999"/>
    <n v="3687.2499999999991"/>
    <x v="44"/>
    <x v="0"/>
  </r>
  <r>
    <s v="AT-16737"/>
    <x v="762"/>
    <x v="17"/>
    <n v="89.512499999999989"/>
    <n v="1.0499999999999998"/>
    <n v="93.988124999999968"/>
    <x v="0"/>
    <x v="0"/>
  </r>
  <r>
    <s v="AT-16728"/>
    <x v="762"/>
    <x v="10"/>
    <n v="244.99999999999997"/>
    <n v="2.8"/>
    <n v="685.99999999999989"/>
    <x v="15"/>
    <x v="0"/>
  </r>
  <r>
    <s v="AT-16724"/>
    <x v="762"/>
    <x v="11"/>
    <n v="280.875"/>
    <n v="11.2"/>
    <n v="3145.7999999999997"/>
    <x v="48"/>
    <x v="1"/>
  </r>
  <r>
    <s v="AT-16742"/>
    <x v="763"/>
    <x v="0"/>
    <n v="210"/>
    <n v="1.0499999999999998"/>
    <n v="220.49999999999997"/>
    <x v="6"/>
    <x v="0"/>
  </r>
  <r>
    <s v="AT-16744"/>
    <x v="763"/>
    <x v="1"/>
    <n v="227.49999999999997"/>
    <n v="1.0499999999999998"/>
    <n v="238.87499999999994"/>
    <x v="37"/>
    <x v="0"/>
  </r>
  <r>
    <s v="AT-16749"/>
    <x v="763"/>
    <x v="2"/>
    <n v="396.02499999999998"/>
    <n v="1.0499999999999998"/>
    <n v="415.8262499999999"/>
    <x v="29"/>
    <x v="1"/>
  </r>
  <r>
    <s v="AT-16752"/>
    <x v="763"/>
    <x v="12"/>
    <n v="284.375"/>
    <n v="1.0499999999999998"/>
    <n v="298.59374999999994"/>
    <x v="45"/>
    <x v="1"/>
  </r>
  <r>
    <s v="AT-16750"/>
    <x v="763"/>
    <x v="13"/>
    <n v="109.63749999999999"/>
    <n v="1.0499999999999998"/>
    <n v="115.11937499999996"/>
    <x v="21"/>
    <x v="0"/>
  </r>
  <r>
    <s v="AT-16738"/>
    <x v="763"/>
    <x v="3"/>
    <n v="284.72499999999997"/>
    <n v="1.0499999999999998"/>
    <n v="298.96124999999989"/>
    <x v="45"/>
    <x v="1"/>
  </r>
  <r>
    <s v="AT-16755"/>
    <x v="763"/>
    <x v="16"/>
    <n v="210"/>
    <n v="1.0499999999999998"/>
    <n v="220.49999999999997"/>
    <x v="40"/>
    <x v="0"/>
  </r>
  <r>
    <s v="AT-16751"/>
    <x v="763"/>
    <x v="14"/>
    <n v="319.375"/>
    <n v="1.0499999999999998"/>
    <n v="335.34374999999994"/>
    <x v="44"/>
    <x v="1"/>
  </r>
  <r>
    <s v="AT-16739"/>
    <x v="763"/>
    <x v="4"/>
    <n v="543.375"/>
    <n v="1.0499999999999998"/>
    <n v="570.54374999999993"/>
    <x v="16"/>
    <x v="1"/>
  </r>
  <r>
    <s v="AT-16741"/>
    <x v="763"/>
    <x v="5"/>
    <n v="284.72499999999997"/>
    <n v="1.0499999999999998"/>
    <n v="298.96124999999989"/>
    <x v="43"/>
    <x v="1"/>
  </r>
  <r>
    <s v="AT-16740"/>
    <x v="763"/>
    <x v="6"/>
    <n v="358.75"/>
    <n v="1.0499999999999998"/>
    <n v="376.68749999999994"/>
    <x v="42"/>
    <x v="1"/>
  </r>
  <r>
    <s v="AT-16745"/>
    <x v="763"/>
    <x v="7"/>
    <n v="457.62499999999994"/>
    <n v="1.0499999999999998"/>
    <n v="480.50624999999985"/>
    <x v="0"/>
    <x v="1"/>
  </r>
  <r>
    <s v="AT-16746"/>
    <x v="763"/>
    <x v="8"/>
    <n v="395.5"/>
    <n v="1.0499999999999998"/>
    <n v="415.27499999999992"/>
    <x v="31"/>
    <x v="1"/>
  </r>
  <r>
    <s v="AT-16753"/>
    <x v="763"/>
    <x v="15"/>
    <n v="280"/>
    <n v="1.0499999999999998"/>
    <n v="293.99999999999994"/>
    <x v="16"/>
    <x v="1"/>
  </r>
  <r>
    <s v="AT-16748"/>
    <x v="763"/>
    <x v="9"/>
    <n v="244.99999999999997"/>
    <n v="1.0499999999999998"/>
    <n v="257.24999999999994"/>
    <x v="46"/>
    <x v="0"/>
  </r>
  <r>
    <s v="AT-16756"/>
    <x v="763"/>
    <x v="17"/>
    <n v="89.512499999999989"/>
    <n v="1.0499999999999998"/>
    <n v="93.988124999999968"/>
    <x v="10"/>
    <x v="0"/>
  </r>
  <r>
    <s v="AT-16747"/>
    <x v="763"/>
    <x v="10"/>
    <n v="244.99999999999997"/>
    <n v="1.0499999999999998"/>
    <n v="257.24999999999994"/>
    <x v="7"/>
    <x v="0"/>
  </r>
  <r>
    <s v="AT-16743"/>
    <x v="763"/>
    <x v="11"/>
    <n v="280.875"/>
    <n v="1.0499999999999998"/>
    <n v="294.91874999999993"/>
    <x v="49"/>
    <x v="1"/>
  </r>
  <r>
    <s v="AT-16761"/>
    <x v="764"/>
    <x v="0"/>
    <n v="210"/>
    <n v="8.3999999999999986"/>
    <n v="1763.9999999999998"/>
    <x v="16"/>
    <x v="0"/>
  </r>
  <r>
    <s v="AT-16763"/>
    <x v="764"/>
    <x v="1"/>
    <n v="227.49999999999997"/>
    <n v="11.2"/>
    <n v="2547.9999999999995"/>
    <x v="40"/>
    <x v="0"/>
  </r>
  <r>
    <s v="AT-16768"/>
    <x v="764"/>
    <x v="2"/>
    <n v="396.02499999999998"/>
    <n v="6.3"/>
    <n v="2494.9575"/>
    <x v="31"/>
    <x v="1"/>
  </r>
  <r>
    <s v="AT-16771"/>
    <x v="764"/>
    <x v="12"/>
    <n v="284.375"/>
    <n v="4.55"/>
    <n v="1293.90625"/>
    <x v="29"/>
    <x v="1"/>
  </r>
  <r>
    <s v="AT-16769"/>
    <x v="764"/>
    <x v="13"/>
    <n v="109.63749999999999"/>
    <n v="8.3999999999999986"/>
    <n v="920.9549999999997"/>
    <x v="24"/>
    <x v="0"/>
  </r>
  <r>
    <s v="AT-16757"/>
    <x v="764"/>
    <x v="3"/>
    <n v="284.72499999999997"/>
    <n v="7"/>
    <n v="1993.0749999999998"/>
    <x v="29"/>
    <x v="1"/>
  </r>
  <r>
    <s v="AT-16774"/>
    <x v="764"/>
    <x v="16"/>
    <n v="210"/>
    <n v="1.0499999999999998"/>
    <n v="220.49999999999997"/>
    <x v="4"/>
    <x v="0"/>
  </r>
  <r>
    <s v="AT-16770"/>
    <x v="764"/>
    <x v="14"/>
    <n v="319.375"/>
    <n v="3.35"/>
    <n v="1069.90625"/>
    <x v="46"/>
    <x v="1"/>
  </r>
  <r>
    <s v="AT-16758"/>
    <x v="764"/>
    <x v="4"/>
    <n v="543.375"/>
    <n v="6.3"/>
    <n v="3423.2624999999998"/>
    <x v="21"/>
    <x v="1"/>
  </r>
  <r>
    <s v="AT-16760"/>
    <x v="764"/>
    <x v="5"/>
    <n v="284.72499999999997"/>
    <n v="2.0999999999999996"/>
    <n v="597.92249999999979"/>
    <x v="45"/>
    <x v="1"/>
  </r>
  <r>
    <s v="AT-16759"/>
    <x v="764"/>
    <x v="6"/>
    <n v="358.75"/>
    <n v="2.0999999999999996"/>
    <n v="753.37499999999989"/>
    <x v="44"/>
    <x v="1"/>
  </r>
  <r>
    <s v="AT-16764"/>
    <x v="764"/>
    <x v="7"/>
    <n v="457.62499999999994"/>
    <n v="5.25"/>
    <n v="2402.5312499999995"/>
    <x v="10"/>
    <x v="1"/>
  </r>
  <r>
    <s v="AT-16765"/>
    <x v="764"/>
    <x v="8"/>
    <n v="395.5"/>
    <n v="4.1999999999999993"/>
    <n v="1661.0999999999997"/>
    <x v="34"/>
    <x v="1"/>
  </r>
  <r>
    <s v="AT-16772"/>
    <x v="764"/>
    <x v="15"/>
    <n v="280"/>
    <n v="1.0499999999999998"/>
    <n v="293.99999999999994"/>
    <x v="21"/>
    <x v="1"/>
  </r>
  <r>
    <s v="AT-16767"/>
    <x v="764"/>
    <x v="9"/>
    <n v="244.99999999999997"/>
    <n v="10.5"/>
    <n v="2572.4999999999995"/>
    <x v="47"/>
    <x v="0"/>
  </r>
  <r>
    <s v="AT-16775"/>
    <x v="764"/>
    <x v="17"/>
    <n v="89.512499999999989"/>
    <n v="1.0499999999999998"/>
    <n v="93.988124999999968"/>
    <x v="20"/>
    <x v="0"/>
  </r>
  <r>
    <s v="AT-16766"/>
    <x v="764"/>
    <x v="10"/>
    <n v="244.99999999999997"/>
    <n v="4.1999999999999993"/>
    <n v="1028.9999999999998"/>
    <x v="17"/>
    <x v="0"/>
  </r>
  <r>
    <s v="AT-16762"/>
    <x v="764"/>
    <x v="11"/>
    <n v="280.875"/>
    <n v="9.7999999999999989"/>
    <n v="2752.5749999999998"/>
    <x v="3"/>
    <x v="1"/>
  </r>
  <r>
    <s v="AT-16780"/>
    <x v="765"/>
    <x v="0"/>
    <n v="210"/>
    <n v="6.3"/>
    <n v="1323"/>
    <x v="21"/>
    <x v="0"/>
  </r>
  <r>
    <s v="AT-16782"/>
    <x v="765"/>
    <x v="1"/>
    <n v="227.49999999999997"/>
    <n v="12.6"/>
    <n v="2866.4999999999995"/>
    <x v="4"/>
    <x v="0"/>
  </r>
  <r>
    <s v="AT-16787"/>
    <x v="765"/>
    <x v="2"/>
    <n v="396.02499999999998"/>
    <n v="10.5"/>
    <n v="4158.2624999999998"/>
    <x v="34"/>
    <x v="1"/>
  </r>
  <r>
    <s v="AT-16790"/>
    <x v="765"/>
    <x v="12"/>
    <n v="284.375"/>
    <n v="1.0499999999999998"/>
    <n v="298.59374999999994"/>
    <x v="31"/>
    <x v="1"/>
  </r>
  <r>
    <s v="AT-16788"/>
    <x v="765"/>
    <x v="13"/>
    <n v="109.63749999999999"/>
    <n v="7.6999999999999993"/>
    <n v="844.20874999999978"/>
    <x v="27"/>
    <x v="0"/>
  </r>
  <r>
    <s v="AT-16776"/>
    <x v="765"/>
    <x v="3"/>
    <n v="284.72499999999997"/>
    <n v="1.0499999999999998"/>
    <n v="298.96124999999989"/>
    <x v="31"/>
    <x v="1"/>
  </r>
  <r>
    <s v="AT-16793"/>
    <x v="765"/>
    <x v="16"/>
    <n v="210"/>
    <n v="1.0499999999999998"/>
    <n v="220.49999999999997"/>
    <x v="14"/>
    <x v="0"/>
  </r>
  <r>
    <s v="AT-16789"/>
    <x v="765"/>
    <x v="14"/>
    <n v="319.375"/>
    <n v="1.0499999999999998"/>
    <n v="335.34374999999994"/>
    <x v="47"/>
    <x v="1"/>
  </r>
  <r>
    <s v="AT-16777"/>
    <x v="765"/>
    <x v="4"/>
    <n v="543.375"/>
    <n v="10.5"/>
    <n v="5705.4375"/>
    <x v="24"/>
    <x v="1"/>
  </r>
  <r>
    <s v="AT-16779"/>
    <x v="765"/>
    <x v="5"/>
    <n v="284.72499999999997"/>
    <n v="2.0999999999999996"/>
    <n v="597.92249999999979"/>
    <x v="29"/>
    <x v="1"/>
  </r>
  <r>
    <s v="AT-16778"/>
    <x v="765"/>
    <x v="6"/>
    <n v="358.75"/>
    <n v="2.0999999999999996"/>
    <n v="753.37499999999989"/>
    <x v="46"/>
    <x v="1"/>
  </r>
  <r>
    <s v="AT-16783"/>
    <x v="765"/>
    <x v="7"/>
    <n v="457.62499999999994"/>
    <n v="4.1999999999999993"/>
    <n v="1922.0249999999994"/>
    <x v="20"/>
    <x v="1"/>
  </r>
  <r>
    <s v="AT-16784"/>
    <x v="765"/>
    <x v="8"/>
    <n v="395.5"/>
    <n v="12.25"/>
    <n v="4844.875"/>
    <x v="37"/>
    <x v="1"/>
  </r>
  <r>
    <s v="AT-16791"/>
    <x v="765"/>
    <x v="15"/>
    <n v="280"/>
    <n v="1.0499999999999998"/>
    <n v="293.99999999999994"/>
    <x v="24"/>
    <x v="1"/>
  </r>
  <r>
    <s v="AT-16786"/>
    <x v="765"/>
    <x v="9"/>
    <n v="244.99999999999997"/>
    <n v="6.3"/>
    <n v="1543.4999999999998"/>
    <x v="48"/>
    <x v="0"/>
  </r>
  <r>
    <s v="AT-16794"/>
    <x v="765"/>
    <x v="17"/>
    <n v="89.512499999999989"/>
    <n v="1.0499999999999998"/>
    <n v="93.988124999999968"/>
    <x v="2"/>
    <x v="0"/>
  </r>
  <r>
    <s v="AT-16785"/>
    <x v="765"/>
    <x v="10"/>
    <n v="244.99999999999997"/>
    <n v="1.0499999999999998"/>
    <n v="257.24999999999994"/>
    <x v="22"/>
    <x v="0"/>
  </r>
  <r>
    <s v="AT-16781"/>
    <x v="765"/>
    <x v="11"/>
    <n v="280.875"/>
    <n v="14.7"/>
    <n v="4128.8625000000002"/>
    <x v="13"/>
    <x v="1"/>
  </r>
  <r>
    <s v="AT-16799"/>
    <x v="766"/>
    <x v="0"/>
    <n v="210"/>
    <n v="14.7"/>
    <n v="3087"/>
    <x v="24"/>
    <x v="0"/>
  </r>
  <r>
    <s v="AT-16801"/>
    <x v="766"/>
    <x v="1"/>
    <n v="227.49999999999997"/>
    <n v="16.799999999999997"/>
    <n v="3821.9999999999991"/>
    <x v="14"/>
    <x v="0"/>
  </r>
  <r>
    <s v="AT-16806"/>
    <x v="766"/>
    <x v="2"/>
    <n v="396.02499999999998"/>
    <n v="10.85"/>
    <n v="4296.8712499999992"/>
    <x v="37"/>
    <x v="1"/>
  </r>
  <r>
    <s v="AT-16809"/>
    <x v="766"/>
    <x v="12"/>
    <n v="284.375"/>
    <n v="15.399999999999999"/>
    <n v="4379.375"/>
    <x v="34"/>
    <x v="1"/>
  </r>
  <r>
    <s v="AT-16807"/>
    <x v="766"/>
    <x v="13"/>
    <n v="109.63749999999999"/>
    <n v="21"/>
    <n v="2302.3874999999998"/>
    <x v="0"/>
    <x v="0"/>
  </r>
  <r>
    <s v="AT-16795"/>
    <x v="766"/>
    <x v="3"/>
    <n v="284.72499999999997"/>
    <n v="5.25"/>
    <n v="1494.8062499999999"/>
    <x v="34"/>
    <x v="1"/>
  </r>
  <r>
    <s v="AT-16812"/>
    <x v="766"/>
    <x v="16"/>
    <n v="210"/>
    <n v="1.0499999999999998"/>
    <n v="220.49999999999997"/>
    <x v="1"/>
    <x v="0"/>
  </r>
  <r>
    <s v="AT-16808"/>
    <x v="766"/>
    <x v="14"/>
    <n v="319.375"/>
    <n v="12.6"/>
    <n v="4024.125"/>
    <x v="48"/>
    <x v="1"/>
  </r>
  <r>
    <s v="AT-16796"/>
    <x v="766"/>
    <x v="4"/>
    <n v="543.375"/>
    <n v="10.5"/>
    <n v="5705.4375"/>
    <x v="27"/>
    <x v="1"/>
  </r>
  <r>
    <s v="AT-16798"/>
    <x v="766"/>
    <x v="5"/>
    <n v="284.72499999999997"/>
    <n v="12.6"/>
    <n v="3587.5349999999994"/>
    <x v="31"/>
    <x v="1"/>
  </r>
  <r>
    <s v="AT-16797"/>
    <x v="766"/>
    <x v="6"/>
    <n v="358.75"/>
    <n v="4.1999999999999993"/>
    <n v="1506.7499999999998"/>
    <x v="47"/>
    <x v="1"/>
  </r>
  <r>
    <s v="AT-16802"/>
    <x v="766"/>
    <x v="7"/>
    <n v="457.62499999999994"/>
    <n v="4.1999999999999993"/>
    <n v="1922.0249999999994"/>
    <x v="2"/>
    <x v="1"/>
  </r>
  <r>
    <s v="AT-16803"/>
    <x v="766"/>
    <x v="8"/>
    <n v="395.5"/>
    <n v="18.899999999999999"/>
    <n v="7474.95"/>
    <x v="40"/>
    <x v="1"/>
  </r>
  <r>
    <s v="AT-16810"/>
    <x v="766"/>
    <x v="15"/>
    <n v="280"/>
    <n v="8.3999999999999986"/>
    <n v="2351.9999999999995"/>
    <x v="27"/>
    <x v="1"/>
  </r>
  <r>
    <s v="AT-16805"/>
    <x v="766"/>
    <x v="9"/>
    <n v="244.99999999999997"/>
    <n v="9.7999999999999989"/>
    <n v="2400.9999999999995"/>
    <x v="49"/>
    <x v="0"/>
  </r>
  <r>
    <s v="AT-16813"/>
    <x v="766"/>
    <x v="17"/>
    <n v="89.512499999999989"/>
    <n v="1.0499999999999998"/>
    <n v="93.988124999999968"/>
    <x v="12"/>
    <x v="0"/>
  </r>
  <r>
    <s v="AT-16804"/>
    <x v="766"/>
    <x v="10"/>
    <n v="244.99999999999997"/>
    <n v="6.3"/>
    <n v="1543.4999999999998"/>
    <x v="25"/>
    <x v="0"/>
  </r>
  <r>
    <s v="AT-16800"/>
    <x v="766"/>
    <x v="11"/>
    <n v="280.875"/>
    <n v="5.25"/>
    <n v="1474.59375"/>
    <x v="9"/>
    <x v="1"/>
  </r>
  <r>
    <s v="AT-16818"/>
    <x v="767"/>
    <x v="0"/>
    <n v="210"/>
    <n v="14"/>
    <n v="2940"/>
    <x v="27"/>
    <x v="0"/>
  </r>
  <r>
    <s v="AT-16820"/>
    <x v="767"/>
    <x v="1"/>
    <n v="227.49999999999997"/>
    <n v="15.399999999999999"/>
    <n v="3503.4999999999991"/>
    <x v="1"/>
    <x v="0"/>
  </r>
  <r>
    <s v="AT-16825"/>
    <x v="767"/>
    <x v="2"/>
    <n v="396.02499999999998"/>
    <n v="9.7999999999999989"/>
    <n v="3881.0449999999992"/>
    <x v="40"/>
    <x v="1"/>
  </r>
  <r>
    <s v="AT-16828"/>
    <x v="767"/>
    <x v="12"/>
    <n v="284.375"/>
    <n v="10.5"/>
    <n v="2985.9375"/>
    <x v="37"/>
    <x v="1"/>
  </r>
  <r>
    <s v="AT-16826"/>
    <x v="767"/>
    <x v="13"/>
    <n v="109.63749999999999"/>
    <n v="8.3999999999999986"/>
    <n v="920.9549999999997"/>
    <x v="10"/>
    <x v="0"/>
  </r>
  <r>
    <s v="AT-16814"/>
    <x v="767"/>
    <x v="3"/>
    <n v="284.72499999999997"/>
    <n v="2.0999999999999996"/>
    <n v="597.92249999999979"/>
    <x v="37"/>
    <x v="1"/>
  </r>
  <r>
    <s v="AT-16831"/>
    <x v="767"/>
    <x v="16"/>
    <n v="210"/>
    <n v="1.0499999999999998"/>
    <n v="220.49999999999997"/>
    <x v="11"/>
    <x v="0"/>
  </r>
  <r>
    <s v="AT-16827"/>
    <x v="767"/>
    <x v="14"/>
    <n v="319.375"/>
    <n v="7"/>
    <n v="2235.625"/>
    <x v="49"/>
    <x v="1"/>
  </r>
  <r>
    <s v="AT-16815"/>
    <x v="767"/>
    <x v="4"/>
    <n v="543.375"/>
    <n v="7.35"/>
    <n v="3993.8062499999996"/>
    <x v="0"/>
    <x v="1"/>
  </r>
  <r>
    <s v="AT-16817"/>
    <x v="767"/>
    <x v="5"/>
    <n v="284.72499999999997"/>
    <n v="1.75"/>
    <n v="498.26874999999995"/>
    <x v="34"/>
    <x v="1"/>
  </r>
  <r>
    <s v="AT-16816"/>
    <x v="767"/>
    <x v="6"/>
    <n v="358.75"/>
    <n v="4.8999999999999995"/>
    <n v="1757.8749999999998"/>
    <x v="48"/>
    <x v="1"/>
  </r>
  <r>
    <s v="AT-16821"/>
    <x v="767"/>
    <x v="7"/>
    <n v="457.62499999999994"/>
    <n v="14"/>
    <n v="6406.7499999999991"/>
    <x v="12"/>
    <x v="1"/>
  </r>
  <r>
    <s v="AT-16822"/>
    <x v="767"/>
    <x v="8"/>
    <n v="395.5"/>
    <n v="13.299999999999999"/>
    <n v="5260.15"/>
    <x v="4"/>
    <x v="1"/>
  </r>
  <r>
    <s v="AT-16829"/>
    <x v="767"/>
    <x v="15"/>
    <n v="280"/>
    <n v="10.5"/>
    <n v="2940"/>
    <x v="0"/>
    <x v="1"/>
  </r>
  <r>
    <s v="AT-16824"/>
    <x v="767"/>
    <x v="9"/>
    <n v="244.99999999999997"/>
    <n v="1.0499999999999998"/>
    <n v="257.24999999999994"/>
    <x v="3"/>
    <x v="0"/>
  </r>
  <r>
    <s v="AT-16832"/>
    <x v="767"/>
    <x v="17"/>
    <n v="89.512499999999989"/>
    <n v="1.0499999999999998"/>
    <n v="93.988124999999968"/>
    <x v="5"/>
    <x v="0"/>
  </r>
  <r>
    <s v="AT-16823"/>
    <x v="767"/>
    <x v="10"/>
    <n v="244.99999999999997"/>
    <n v="9.7999999999999989"/>
    <n v="2400.9999999999995"/>
    <x v="27"/>
    <x v="0"/>
  </r>
  <r>
    <s v="AT-16819"/>
    <x v="767"/>
    <x v="11"/>
    <n v="280.875"/>
    <n v="12.25"/>
    <n v="3440.71875"/>
    <x v="19"/>
    <x v="1"/>
  </r>
  <r>
    <s v="AT-16837"/>
    <x v="768"/>
    <x v="0"/>
    <n v="210"/>
    <n v="14"/>
    <n v="2940"/>
    <x v="0"/>
    <x v="0"/>
  </r>
  <r>
    <s v="AT-16839"/>
    <x v="768"/>
    <x v="1"/>
    <n v="227.49999999999997"/>
    <n v="17.849999999999998"/>
    <n v="4060.8749999999991"/>
    <x v="11"/>
    <x v="0"/>
  </r>
  <r>
    <s v="AT-16844"/>
    <x v="768"/>
    <x v="2"/>
    <n v="396.02499999999998"/>
    <n v="2.8"/>
    <n v="1108.8699999999999"/>
    <x v="4"/>
    <x v="1"/>
  </r>
  <r>
    <s v="AT-16847"/>
    <x v="768"/>
    <x v="12"/>
    <n v="284.375"/>
    <n v="1.0499999999999998"/>
    <n v="298.59374999999994"/>
    <x v="40"/>
    <x v="1"/>
  </r>
  <r>
    <s v="AT-16845"/>
    <x v="768"/>
    <x v="13"/>
    <n v="109.63749999999999"/>
    <n v="8.0499999999999989"/>
    <n v="882.58187499999974"/>
    <x v="20"/>
    <x v="0"/>
  </r>
  <r>
    <s v="AT-16833"/>
    <x v="768"/>
    <x v="3"/>
    <n v="284.72499999999997"/>
    <n v="3.5"/>
    <n v="996.53749999999991"/>
    <x v="40"/>
    <x v="1"/>
  </r>
  <r>
    <s v="AT-16850"/>
    <x v="768"/>
    <x v="16"/>
    <n v="210"/>
    <n v="1.0499999999999998"/>
    <n v="220.49999999999997"/>
    <x v="8"/>
    <x v="0"/>
  </r>
  <r>
    <s v="AT-16846"/>
    <x v="768"/>
    <x v="14"/>
    <n v="319.375"/>
    <n v="6.6499999999999995"/>
    <n v="2123.84375"/>
    <x v="3"/>
    <x v="1"/>
  </r>
  <r>
    <s v="AT-16834"/>
    <x v="768"/>
    <x v="4"/>
    <n v="543.375"/>
    <n v="11.899999999999999"/>
    <n v="6466.1624999999995"/>
    <x v="10"/>
    <x v="1"/>
  </r>
  <r>
    <s v="AT-16836"/>
    <x v="768"/>
    <x v="5"/>
    <n v="284.72499999999997"/>
    <n v="1.75"/>
    <n v="498.26874999999995"/>
    <x v="37"/>
    <x v="1"/>
  </r>
  <r>
    <s v="AT-16835"/>
    <x v="768"/>
    <x v="6"/>
    <n v="358.75"/>
    <n v="1.75"/>
    <n v="627.8125"/>
    <x v="49"/>
    <x v="1"/>
  </r>
  <r>
    <s v="AT-16840"/>
    <x v="768"/>
    <x v="7"/>
    <n v="457.62499999999994"/>
    <n v="16.45"/>
    <n v="7527.9312499999987"/>
    <x v="5"/>
    <x v="1"/>
  </r>
  <r>
    <s v="AT-16841"/>
    <x v="768"/>
    <x v="8"/>
    <n v="395.5"/>
    <n v="1.75"/>
    <n v="692.125"/>
    <x v="14"/>
    <x v="1"/>
  </r>
  <r>
    <s v="AT-16848"/>
    <x v="768"/>
    <x v="15"/>
    <n v="280"/>
    <n v="1.0499999999999998"/>
    <n v="293.99999999999994"/>
    <x v="10"/>
    <x v="1"/>
  </r>
  <r>
    <s v="AT-16843"/>
    <x v="768"/>
    <x v="9"/>
    <n v="244.99999999999997"/>
    <n v="12.25"/>
    <n v="3001.2499999999995"/>
    <x v="13"/>
    <x v="0"/>
  </r>
  <r>
    <s v="AT-16851"/>
    <x v="768"/>
    <x v="17"/>
    <n v="89.512499999999989"/>
    <n v="1.0499999999999998"/>
    <n v="93.988124999999968"/>
    <x v="15"/>
    <x v="0"/>
  </r>
  <r>
    <s v="AT-16842"/>
    <x v="768"/>
    <x v="10"/>
    <n v="244.99999999999997"/>
    <n v="7"/>
    <n v="1714.9999999999998"/>
    <x v="0"/>
    <x v="0"/>
  </r>
  <r>
    <s v="AT-16838"/>
    <x v="768"/>
    <x v="11"/>
    <n v="280.875"/>
    <n v="17.5"/>
    <n v="4915.3125"/>
    <x v="6"/>
    <x v="1"/>
  </r>
  <r>
    <s v="AT-16856"/>
    <x v="769"/>
    <x v="0"/>
    <n v="210"/>
    <n v="24.5"/>
    <n v="5145"/>
    <x v="10"/>
    <x v="0"/>
  </r>
  <r>
    <s v="AT-16858"/>
    <x v="769"/>
    <x v="1"/>
    <n v="227.49999999999997"/>
    <n v="19.95"/>
    <n v="4538.6249999999991"/>
    <x v="8"/>
    <x v="0"/>
  </r>
  <r>
    <s v="AT-16863"/>
    <x v="769"/>
    <x v="2"/>
    <n v="396.02499999999998"/>
    <n v="4.1999999999999993"/>
    <n v="1663.3049999999996"/>
    <x v="14"/>
    <x v="1"/>
  </r>
  <r>
    <s v="AT-16866"/>
    <x v="769"/>
    <x v="12"/>
    <n v="284.375"/>
    <n v="13.649999999999999"/>
    <n v="3881.7187499999995"/>
    <x v="4"/>
    <x v="1"/>
  </r>
  <r>
    <s v="AT-16864"/>
    <x v="769"/>
    <x v="13"/>
    <n v="109.63749999999999"/>
    <n v="11.2"/>
    <n v="1227.9399999999998"/>
    <x v="2"/>
    <x v="0"/>
  </r>
  <r>
    <s v="AT-16852"/>
    <x v="769"/>
    <x v="3"/>
    <n v="284.72499999999997"/>
    <n v="6.3"/>
    <n v="1793.7674999999997"/>
    <x v="4"/>
    <x v="1"/>
  </r>
  <r>
    <s v="AT-16869"/>
    <x v="769"/>
    <x v="16"/>
    <n v="210"/>
    <n v="1.0499999999999998"/>
    <n v="220.49999999999997"/>
    <x v="18"/>
    <x v="0"/>
  </r>
  <r>
    <s v="AT-16865"/>
    <x v="769"/>
    <x v="14"/>
    <n v="319.375"/>
    <n v="15.749999999999998"/>
    <n v="5030.1562499999991"/>
    <x v="13"/>
    <x v="1"/>
  </r>
  <r>
    <s v="AT-16853"/>
    <x v="769"/>
    <x v="4"/>
    <n v="543.375"/>
    <n v="17.149999999999999"/>
    <n v="9318.8812499999985"/>
    <x v="20"/>
    <x v="1"/>
  </r>
  <r>
    <s v="AT-16855"/>
    <x v="769"/>
    <x v="5"/>
    <n v="284.72499999999997"/>
    <n v="2.0999999999999996"/>
    <n v="597.92249999999979"/>
    <x v="40"/>
    <x v="1"/>
  </r>
  <r>
    <s v="AT-16854"/>
    <x v="769"/>
    <x v="6"/>
    <n v="358.75"/>
    <n v="2.0999999999999996"/>
    <n v="753.37499999999989"/>
    <x v="3"/>
    <x v="1"/>
  </r>
  <r>
    <s v="AT-16859"/>
    <x v="769"/>
    <x v="7"/>
    <n v="457.62499999999994"/>
    <n v="11.899999999999999"/>
    <n v="5445.7374999999984"/>
    <x v="15"/>
    <x v="1"/>
  </r>
  <r>
    <s v="AT-16860"/>
    <x v="769"/>
    <x v="8"/>
    <n v="395.5"/>
    <n v="12.95"/>
    <n v="5121.7249999999995"/>
    <x v="1"/>
    <x v="1"/>
  </r>
  <r>
    <s v="AT-16867"/>
    <x v="769"/>
    <x v="15"/>
    <n v="280"/>
    <n v="16.45"/>
    <n v="4606"/>
    <x v="20"/>
    <x v="1"/>
  </r>
  <r>
    <s v="AT-16862"/>
    <x v="769"/>
    <x v="9"/>
    <n v="244.99999999999997"/>
    <n v="12.6"/>
    <n v="3086.9999999999995"/>
    <x v="9"/>
    <x v="0"/>
  </r>
  <r>
    <s v="AT-16870"/>
    <x v="769"/>
    <x v="17"/>
    <n v="89.512499999999989"/>
    <n v="1.0499999999999998"/>
    <n v="93.988124999999968"/>
    <x v="7"/>
    <x v="0"/>
  </r>
  <r>
    <s v="AT-16861"/>
    <x v="769"/>
    <x v="10"/>
    <n v="244.99999999999997"/>
    <n v="9.4499999999999993"/>
    <n v="2315.2499999999995"/>
    <x v="10"/>
    <x v="0"/>
  </r>
  <r>
    <s v="AT-16857"/>
    <x v="769"/>
    <x v="11"/>
    <n v="280.875"/>
    <n v="15.049999999999999"/>
    <n v="4227.1687499999998"/>
    <x v="16"/>
    <x v="1"/>
  </r>
  <r>
    <s v="AT-16875"/>
    <x v="770"/>
    <x v="0"/>
    <n v="210"/>
    <n v="2.4499999999999997"/>
    <n v="514.5"/>
    <x v="20"/>
    <x v="0"/>
  </r>
  <r>
    <s v="AT-16877"/>
    <x v="770"/>
    <x v="1"/>
    <n v="227.49999999999997"/>
    <n v="1.4"/>
    <n v="318.49999999999994"/>
    <x v="18"/>
    <x v="0"/>
  </r>
  <r>
    <s v="AT-16882"/>
    <x v="770"/>
    <x v="2"/>
    <n v="396.02499999999998"/>
    <n v="4.8999999999999995"/>
    <n v="1940.5224999999996"/>
    <x v="1"/>
    <x v="1"/>
  </r>
  <r>
    <s v="AT-16885"/>
    <x v="770"/>
    <x v="12"/>
    <n v="284.375"/>
    <n v="5.25"/>
    <n v="1492.96875"/>
    <x v="14"/>
    <x v="1"/>
  </r>
  <r>
    <s v="AT-16883"/>
    <x v="770"/>
    <x v="13"/>
    <n v="109.63749999999999"/>
    <n v="5.9499999999999993"/>
    <n v="652.34312499999987"/>
    <x v="12"/>
    <x v="0"/>
  </r>
  <r>
    <s v="AT-16871"/>
    <x v="770"/>
    <x v="3"/>
    <n v="284.72499999999997"/>
    <n v="4.1999999999999993"/>
    <n v="1195.8449999999996"/>
    <x v="14"/>
    <x v="1"/>
  </r>
  <r>
    <s v="AT-16888"/>
    <x v="770"/>
    <x v="16"/>
    <n v="210"/>
    <n v="1.0499999999999998"/>
    <n v="220.49999999999997"/>
    <x v="23"/>
    <x v="0"/>
  </r>
  <r>
    <s v="AT-16884"/>
    <x v="770"/>
    <x v="14"/>
    <n v="319.375"/>
    <n v="4.55"/>
    <n v="1453.15625"/>
    <x v="9"/>
    <x v="1"/>
  </r>
  <r>
    <s v="AT-16872"/>
    <x v="770"/>
    <x v="4"/>
    <n v="543.375"/>
    <n v="3.5"/>
    <n v="1901.8125"/>
    <x v="2"/>
    <x v="1"/>
  </r>
  <r>
    <s v="AT-16874"/>
    <x v="770"/>
    <x v="5"/>
    <n v="284.72499999999997"/>
    <n v="2.4499999999999997"/>
    <n v="697.57624999999985"/>
    <x v="4"/>
    <x v="1"/>
  </r>
  <r>
    <s v="AT-16873"/>
    <x v="770"/>
    <x v="6"/>
    <n v="358.75"/>
    <n v="3.15"/>
    <n v="1130.0625"/>
    <x v="13"/>
    <x v="1"/>
  </r>
  <r>
    <s v="AT-16878"/>
    <x v="770"/>
    <x v="7"/>
    <n v="457.62499999999994"/>
    <n v="3.5"/>
    <n v="1601.6874999999998"/>
    <x v="7"/>
    <x v="1"/>
  </r>
  <r>
    <s v="AT-16879"/>
    <x v="770"/>
    <x v="8"/>
    <n v="395.5"/>
    <n v="1.4"/>
    <n v="553.69999999999993"/>
    <x v="11"/>
    <x v="1"/>
  </r>
  <r>
    <s v="AT-16886"/>
    <x v="770"/>
    <x v="15"/>
    <n v="280"/>
    <n v="5.9499999999999993"/>
    <n v="1665.9999999999998"/>
    <x v="2"/>
    <x v="1"/>
  </r>
  <r>
    <s v="AT-16881"/>
    <x v="770"/>
    <x v="9"/>
    <n v="244.99999999999997"/>
    <n v="7.35"/>
    <n v="1800.7499999999998"/>
    <x v="19"/>
    <x v="0"/>
  </r>
  <r>
    <s v="AT-16889"/>
    <x v="770"/>
    <x v="17"/>
    <n v="89.512499999999989"/>
    <n v="1.0499999999999998"/>
    <n v="93.988124999999968"/>
    <x v="17"/>
    <x v="0"/>
  </r>
  <r>
    <s v="AT-16880"/>
    <x v="770"/>
    <x v="10"/>
    <n v="244.99999999999997"/>
    <n v="2.0999999999999996"/>
    <n v="514.49999999999989"/>
    <x v="20"/>
    <x v="0"/>
  </r>
  <r>
    <s v="AT-16876"/>
    <x v="770"/>
    <x v="11"/>
    <n v="280.875"/>
    <n v="4.1999999999999993"/>
    <n v="1179.6749999999997"/>
    <x v="21"/>
    <x v="1"/>
  </r>
  <r>
    <s v="AT-16894"/>
    <x v="771"/>
    <x v="0"/>
    <n v="210"/>
    <n v="9.4499999999999993"/>
    <n v="1984.4999999999998"/>
    <x v="2"/>
    <x v="0"/>
  </r>
  <r>
    <s v="AT-16896"/>
    <x v="771"/>
    <x v="1"/>
    <n v="227.49999999999997"/>
    <n v="1.0499999999999998"/>
    <n v="238.87499999999994"/>
    <x v="23"/>
    <x v="0"/>
  </r>
  <r>
    <s v="AT-16901"/>
    <x v="771"/>
    <x v="2"/>
    <n v="396.02499999999998"/>
    <n v="2.8"/>
    <n v="1108.8699999999999"/>
    <x v="11"/>
    <x v="1"/>
  </r>
  <r>
    <s v="AT-16904"/>
    <x v="771"/>
    <x v="12"/>
    <n v="284.375"/>
    <n v="12.25"/>
    <n v="3483.59375"/>
    <x v="1"/>
    <x v="1"/>
  </r>
  <r>
    <s v="AT-16902"/>
    <x v="771"/>
    <x v="13"/>
    <n v="109.63749999999999"/>
    <n v="8.75"/>
    <n v="959.32812499999989"/>
    <x v="5"/>
    <x v="0"/>
  </r>
  <r>
    <s v="AT-16890"/>
    <x v="771"/>
    <x v="3"/>
    <n v="284.72499999999997"/>
    <n v="2.0999999999999996"/>
    <n v="597.92249999999979"/>
    <x v="1"/>
    <x v="1"/>
  </r>
  <r>
    <s v="AT-16907"/>
    <x v="771"/>
    <x v="16"/>
    <n v="210"/>
    <n v="1.0499999999999998"/>
    <n v="220.49999999999997"/>
    <x v="26"/>
    <x v="0"/>
  </r>
  <r>
    <s v="AT-16903"/>
    <x v="771"/>
    <x v="14"/>
    <n v="319.375"/>
    <n v="7.35"/>
    <n v="2347.40625"/>
    <x v="19"/>
    <x v="1"/>
  </r>
  <r>
    <s v="AT-16891"/>
    <x v="771"/>
    <x v="4"/>
    <n v="543.375"/>
    <n v="5.25"/>
    <n v="2852.71875"/>
    <x v="12"/>
    <x v="1"/>
  </r>
  <r>
    <s v="AT-16893"/>
    <x v="771"/>
    <x v="5"/>
    <n v="284.72499999999997"/>
    <n v="1.0499999999999998"/>
    <n v="298.96124999999989"/>
    <x v="14"/>
    <x v="1"/>
  </r>
  <r>
    <s v="AT-16892"/>
    <x v="771"/>
    <x v="6"/>
    <n v="358.75"/>
    <n v="5.25"/>
    <n v="1883.4375"/>
    <x v="9"/>
    <x v="1"/>
  </r>
  <r>
    <s v="AT-16897"/>
    <x v="771"/>
    <x v="7"/>
    <n v="457.62499999999994"/>
    <n v="14.7"/>
    <n v="6727.0874999999987"/>
    <x v="17"/>
    <x v="1"/>
  </r>
  <r>
    <s v="AT-16898"/>
    <x v="771"/>
    <x v="8"/>
    <n v="395.5"/>
    <n v="12.25"/>
    <n v="4844.875"/>
    <x v="8"/>
    <x v="1"/>
  </r>
  <r>
    <s v="AT-16905"/>
    <x v="771"/>
    <x v="15"/>
    <n v="280"/>
    <n v="12.25"/>
    <n v="3430"/>
    <x v="12"/>
    <x v="1"/>
  </r>
  <r>
    <s v="AT-16900"/>
    <x v="771"/>
    <x v="9"/>
    <n v="244.99999999999997"/>
    <n v="2.0999999999999996"/>
    <n v="514.49999999999989"/>
    <x v="6"/>
    <x v="0"/>
  </r>
  <r>
    <s v="AT-16908"/>
    <x v="771"/>
    <x v="17"/>
    <n v="89.512499999999989"/>
    <n v="1.0499999999999998"/>
    <n v="93.988124999999968"/>
    <x v="22"/>
    <x v="0"/>
  </r>
  <r>
    <s v="AT-16899"/>
    <x v="771"/>
    <x v="10"/>
    <n v="244.99999999999997"/>
    <n v="1.0499999999999998"/>
    <n v="257.24999999999994"/>
    <x v="2"/>
    <x v="0"/>
  </r>
  <r>
    <s v="AT-16895"/>
    <x v="771"/>
    <x v="11"/>
    <n v="280.875"/>
    <n v="4.55"/>
    <n v="1277.98125"/>
    <x v="24"/>
    <x v="1"/>
  </r>
  <r>
    <s v="AT-16913"/>
    <x v="772"/>
    <x v="0"/>
    <n v="210"/>
    <n v="5.9499999999999993"/>
    <n v="1249.4999999999998"/>
    <x v="12"/>
    <x v="0"/>
  </r>
  <r>
    <s v="AT-16915"/>
    <x v="772"/>
    <x v="1"/>
    <n v="227.49999999999997"/>
    <n v="1.0499999999999998"/>
    <n v="238.87499999999994"/>
    <x v="26"/>
    <x v="0"/>
  </r>
  <r>
    <s v="AT-16920"/>
    <x v="772"/>
    <x v="2"/>
    <n v="396.02499999999998"/>
    <n v="3.35"/>
    <n v="1326.6837499999999"/>
    <x v="8"/>
    <x v="1"/>
  </r>
  <r>
    <s v="AT-16923"/>
    <x v="772"/>
    <x v="12"/>
    <n v="284.375"/>
    <n v="5.25"/>
    <n v="1492.96875"/>
    <x v="11"/>
    <x v="1"/>
  </r>
  <r>
    <s v="AT-16921"/>
    <x v="772"/>
    <x v="13"/>
    <n v="109.63749999999999"/>
    <n v="14"/>
    <n v="1534.9249999999997"/>
    <x v="15"/>
    <x v="0"/>
  </r>
  <r>
    <s v="AT-16909"/>
    <x v="772"/>
    <x v="3"/>
    <n v="284.72499999999997"/>
    <n v="1.0499999999999998"/>
    <n v="298.96124999999989"/>
    <x v="11"/>
    <x v="1"/>
  </r>
  <r>
    <s v="AT-16926"/>
    <x v="772"/>
    <x v="16"/>
    <n v="210"/>
    <n v="1.0499999999999998"/>
    <n v="220.49999999999997"/>
    <x v="28"/>
    <x v="0"/>
  </r>
  <r>
    <s v="AT-16922"/>
    <x v="772"/>
    <x v="14"/>
    <n v="319.375"/>
    <n v="5.9499999999999993"/>
    <n v="1900.2812499999998"/>
    <x v="6"/>
    <x v="1"/>
  </r>
  <r>
    <s v="AT-16910"/>
    <x v="772"/>
    <x v="4"/>
    <n v="543.375"/>
    <n v="3.8499999999999996"/>
    <n v="2091.9937499999996"/>
    <x v="5"/>
    <x v="1"/>
  </r>
  <r>
    <s v="AT-16912"/>
    <x v="772"/>
    <x v="5"/>
    <n v="284.72499999999997"/>
    <n v="2.0999999999999996"/>
    <n v="597.92249999999979"/>
    <x v="1"/>
    <x v="1"/>
  </r>
  <r>
    <s v="AT-16911"/>
    <x v="772"/>
    <x v="6"/>
    <n v="358.75"/>
    <n v="3.35"/>
    <n v="1201.8125"/>
    <x v="19"/>
    <x v="1"/>
  </r>
  <r>
    <s v="AT-16916"/>
    <x v="772"/>
    <x v="7"/>
    <n v="457.62499999999994"/>
    <n v="3.8499999999999996"/>
    <n v="1761.8562499999996"/>
    <x v="22"/>
    <x v="1"/>
  </r>
  <r>
    <s v="AT-16917"/>
    <x v="772"/>
    <x v="8"/>
    <n v="395.5"/>
    <n v="4.55"/>
    <n v="1799.5249999999999"/>
    <x v="18"/>
    <x v="1"/>
  </r>
  <r>
    <s v="AT-16924"/>
    <x v="772"/>
    <x v="15"/>
    <n v="280"/>
    <n v="7.35"/>
    <n v="2058"/>
    <x v="5"/>
    <x v="1"/>
  </r>
  <r>
    <s v="AT-16919"/>
    <x v="772"/>
    <x v="9"/>
    <n v="244.99999999999997"/>
    <n v="2.0999999999999996"/>
    <n v="514.49999999999989"/>
    <x v="16"/>
    <x v="0"/>
  </r>
  <r>
    <s v="AT-16927"/>
    <x v="772"/>
    <x v="17"/>
    <n v="89.512499999999989"/>
    <n v="1.0499999999999998"/>
    <n v="93.988124999999968"/>
    <x v="25"/>
    <x v="0"/>
  </r>
  <r>
    <s v="AT-16918"/>
    <x v="772"/>
    <x v="10"/>
    <n v="244.99999999999997"/>
    <n v="1.0499999999999998"/>
    <n v="257.24999999999994"/>
    <x v="12"/>
    <x v="0"/>
  </r>
  <r>
    <s v="AT-16914"/>
    <x v="772"/>
    <x v="11"/>
    <n v="280.875"/>
    <n v="5.6"/>
    <n v="1572.8999999999999"/>
    <x v="27"/>
    <x v="1"/>
  </r>
  <r>
    <s v="AT-16932"/>
    <x v="773"/>
    <x v="0"/>
    <n v="210"/>
    <n v="19.25"/>
    <n v="4042.5"/>
    <x v="5"/>
    <x v="0"/>
  </r>
  <r>
    <s v="AT-16934"/>
    <x v="773"/>
    <x v="1"/>
    <n v="227.49999999999997"/>
    <n v="1.0499999999999998"/>
    <n v="238.87499999999994"/>
    <x v="28"/>
    <x v="0"/>
  </r>
  <r>
    <s v="AT-16939"/>
    <x v="773"/>
    <x v="2"/>
    <n v="396.02499999999998"/>
    <n v="4.1999999999999993"/>
    <n v="1663.3049999999996"/>
    <x v="18"/>
    <x v="1"/>
  </r>
  <r>
    <s v="AT-16942"/>
    <x v="773"/>
    <x v="12"/>
    <n v="284.375"/>
    <n v="18.2"/>
    <n v="5175.625"/>
    <x v="8"/>
    <x v="1"/>
  </r>
  <r>
    <s v="AT-16940"/>
    <x v="773"/>
    <x v="13"/>
    <n v="109.63749999999999"/>
    <n v="18.899999999999999"/>
    <n v="2072.1487499999998"/>
    <x v="7"/>
    <x v="0"/>
  </r>
  <r>
    <s v="AT-16928"/>
    <x v="773"/>
    <x v="3"/>
    <n v="284.72499999999997"/>
    <n v="4.1999999999999993"/>
    <n v="1195.8449999999996"/>
    <x v="8"/>
    <x v="1"/>
  </r>
  <r>
    <s v="AT-16945"/>
    <x v="773"/>
    <x v="16"/>
    <n v="210"/>
    <n v="1.0499999999999998"/>
    <n v="220.49999999999997"/>
    <x v="30"/>
    <x v="0"/>
  </r>
  <r>
    <s v="AT-16941"/>
    <x v="773"/>
    <x v="14"/>
    <n v="319.375"/>
    <n v="14.7"/>
    <n v="4694.8125"/>
    <x v="16"/>
    <x v="1"/>
  </r>
  <r>
    <s v="AT-16929"/>
    <x v="773"/>
    <x v="4"/>
    <n v="543.375"/>
    <n v="18.899999999999999"/>
    <n v="10269.787499999999"/>
    <x v="15"/>
    <x v="1"/>
  </r>
  <r>
    <s v="AT-16931"/>
    <x v="773"/>
    <x v="5"/>
    <n v="284.72499999999997"/>
    <n v="4.1999999999999993"/>
    <n v="1195.8449999999996"/>
    <x v="11"/>
    <x v="1"/>
  </r>
  <r>
    <s v="AT-16930"/>
    <x v="773"/>
    <x v="6"/>
    <n v="358.75"/>
    <n v="4.1999999999999993"/>
    <n v="1506.7499999999998"/>
    <x v="6"/>
    <x v="1"/>
  </r>
  <r>
    <s v="AT-16935"/>
    <x v="773"/>
    <x v="7"/>
    <n v="457.62499999999994"/>
    <n v="2.0999999999999996"/>
    <n v="961.0124999999997"/>
    <x v="25"/>
    <x v="1"/>
  </r>
  <r>
    <s v="AT-16936"/>
    <x v="773"/>
    <x v="8"/>
    <n v="395.5"/>
    <n v="15.049999999999999"/>
    <n v="5952.2749999999996"/>
    <x v="23"/>
    <x v="1"/>
  </r>
  <r>
    <s v="AT-16943"/>
    <x v="773"/>
    <x v="15"/>
    <n v="280"/>
    <n v="28.7"/>
    <n v="8036"/>
    <x v="15"/>
    <x v="1"/>
  </r>
  <r>
    <s v="AT-16938"/>
    <x v="773"/>
    <x v="9"/>
    <n v="244.99999999999997"/>
    <n v="4.55"/>
    <n v="1114.7499999999998"/>
    <x v="21"/>
    <x v="0"/>
  </r>
  <r>
    <s v="AT-16946"/>
    <x v="773"/>
    <x v="17"/>
    <n v="89.512499999999989"/>
    <n v="1.0499999999999998"/>
    <n v="93.988124999999968"/>
    <x v="27"/>
    <x v="0"/>
  </r>
  <r>
    <s v="AT-16937"/>
    <x v="773"/>
    <x v="10"/>
    <n v="244.99999999999997"/>
    <n v="12.25"/>
    <n v="3001.2499999999995"/>
    <x v="29"/>
    <x v="0"/>
  </r>
  <r>
    <s v="AT-16933"/>
    <x v="773"/>
    <x v="11"/>
    <n v="280.875"/>
    <n v="7.35"/>
    <n v="2064.4312500000001"/>
    <x v="0"/>
    <x v="1"/>
  </r>
  <r>
    <s v="AT-16951"/>
    <x v="774"/>
    <x v="0"/>
    <n v="210"/>
    <n v="9.7999999999999989"/>
    <n v="2058"/>
    <x v="15"/>
    <x v="0"/>
  </r>
  <r>
    <s v="AT-16953"/>
    <x v="774"/>
    <x v="1"/>
    <n v="227.49999999999997"/>
    <n v="1.0499999999999998"/>
    <n v="238.87499999999994"/>
    <x v="30"/>
    <x v="0"/>
  </r>
  <r>
    <s v="AT-16958"/>
    <x v="774"/>
    <x v="2"/>
    <n v="396.02499999999998"/>
    <n v="4.55"/>
    <n v="1801.9137499999999"/>
    <x v="23"/>
    <x v="1"/>
  </r>
  <r>
    <s v="AT-16961"/>
    <x v="774"/>
    <x v="12"/>
    <n v="284.375"/>
    <n v="0.7"/>
    <n v="199.0625"/>
    <x v="18"/>
    <x v="1"/>
  </r>
  <r>
    <s v="AT-16959"/>
    <x v="774"/>
    <x v="13"/>
    <n v="109.63749999999999"/>
    <n v="3.35"/>
    <n v="367.28562499999998"/>
    <x v="17"/>
    <x v="0"/>
  </r>
  <r>
    <s v="AT-16947"/>
    <x v="774"/>
    <x v="3"/>
    <n v="284.72499999999997"/>
    <n v="3.5"/>
    <n v="996.53749999999991"/>
    <x v="18"/>
    <x v="1"/>
  </r>
  <r>
    <s v="AT-16964"/>
    <x v="774"/>
    <x v="16"/>
    <n v="210"/>
    <n v="1.0499999999999998"/>
    <n v="220.49999999999997"/>
    <x v="33"/>
    <x v="0"/>
  </r>
  <r>
    <s v="AT-16960"/>
    <x v="774"/>
    <x v="14"/>
    <n v="319.375"/>
    <n v="0.7"/>
    <n v="223.5625"/>
    <x v="21"/>
    <x v="1"/>
  </r>
  <r>
    <s v="AT-16948"/>
    <x v="774"/>
    <x v="4"/>
    <n v="543.375"/>
    <n v="7.35"/>
    <n v="3993.8062499999996"/>
    <x v="7"/>
    <x v="1"/>
  </r>
  <r>
    <s v="AT-16950"/>
    <x v="774"/>
    <x v="5"/>
    <n v="284.72499999999997"/>
    <n v="3.15"/>
    <n v="896.88374999999985"/>
    <x v="8"/>
    <x v="1"/>
  </r>
  <r>
    <s v="AT-16949"/>
    <x v="774"/>
    <x v="6"/>
    <n v="358.75"/>
    <n v="0.7"/>
    <n v="251.12499999999997"/>
    <x v="16"/>
    <x v="1"/>
  </r>
  <r>
    <s v="AT-16954"/>
    <x v="774"/>
    <x v="7"/>
    <n v="457.62499999999994"/>
    <n v="5.25"/>
    <n v="2402.5312499999995"/>
    <x v="27"/>
    <x v="1"/>
  </r>
  <r>
    <s v="AT-16955"/>
    <x v="774"/>
    <x v="8"/>
    <n v="395.5"/>
    <n v="3.35"/>
    <n v="1324.925"/>
    <x v="26"/>
    <x v="1"/>
  </r>
  <r>
    <s v="AT-16962"/>
    <x v="774"/>
    <x v="15"/>
    <n v="280"/>
    <n v="0.7"/>
    <n v="196"/>
    <x v="7"/>
    <x v="1"/>
  </r>
  <r>
    <s v="AT-16957"/>
    <x v="774"/>
    <x v="9"/>
    <n v="244.99999999999997"/>
    <n v="3.35"/>
    <n v="820.74999999999989"/>
    <x v="24"/>
    <x v="0"/>
  </r>
  <r>
    <s v="AT-16965"/>
    <x v="774"/>
    <x v="17"/>
    <n v="89.512499999999989"/>
    <n v="1.0499999999999998"/>
    <n v="93.988124999999968"/>
    <x v="0"/>
    <x v="0"/>
  </r>
  <r>
    <s v="AT-16956"/>
    <x v="774"/>
    <x v="10"/>
    <n v="244.99999999999997"/>
    <n v="3.35"/>
    <n v="820.74999999999989"/>
    <x v="31"/>
    <x v="0"/>
  </r>
  <r>
    <s v="AT-16952"/>
    <x v="774"/>
    <x v="11"/>
    <n v="280.875"/>
    <n v="12.95"/>
    <n v="3637.3312499999997"/>
    <x v="10"/>
    <x v="1"/>
  </r>
  <r>
    <s v="AT-16970"/>
    <x v="775"/>
    <x v="0"/>
    <n v="210"/>
    <n v="6.3"/>
    <n v="1323"/>
    <x v="7"/>
    <x v="0"/>
  </r>
  <r>
    <s v="AT-16972"/>
    <x v="775"/>
    <x v="1"/>
    <n v="227.49999999999997"/>
    <n v="1.75"/>
    <n v="398.12499999999994"/>
    <x v="33"/>
    <x v="0"/>
  </r>
  <r>
    <s v="AT-16977"/>
    <x v="775"/>
    <x v="2"/>
    <n v="396.02499999999998"/>
    <n v="1.0499999999999998"/>
    <n v="415.8262499999999"/>
    <x v="26"/>
    <x v="1"/>
  </r>
  <r>
    <s v="AT-16980"/>
    <x v="775"/>
    <x v="12"/>
    <n v="284.375"/>
    <n v="3.5"/>
    <n v="995.3125"/>
    <x v="23"/>
    <x v="1"/>
  </r>
  <r>
    <s v="AT-16978"/>
    <x v="775"/>
    <x v="13"/>
    <n v="109.63749999999999"/>
    <n v="6.3"/>
    <n v="690.71624999999995"/>
    <x v="22"/>
    <x v="0"/>
  </r>
  <r>
    <s v="AT-16966"/>
    <x v="775"/>
    <x v="3"/>
    <n v="284.72499999999997"/>
    <n v="1.0499999999999998"/>
    <n v="298.96124999999989"/>
    <x v="23"/>
    <x v="1"/>
  </r>
  <r>
    <s v="AT-16983"/>
    <x v="775"/>
    <x v="16"/>
    <n v="210"/>
    <n v="1.0499999999999998"/>
    <n v="220.49999999999997"/>
    <x v="36"/>
    <x v="0"/>
  </r>
  <r>
    <s v="AT-16979"/>
    <x v="775"/>
    <x v="14"/>
    <n v="319.375"/>
    <n v="6.3"/>
    <n v="2012.0625"/>
    <x v="24"/>
    <x v="1"/>
  </r>
  <r>
    <s v="AT-16967"/>
    <x v="775"/>
    <x v="4"/>
    <n v="543.375"/>
    <n v="6.3"/>
    <n v="3423.2624999999998"/>
    <x v="17"/>
    <x v="1"/>
  </r>
  <r>
    <s v="AT-16969"/>
    <x v="775"/>
    <x v="5"/>
    <n v="284.72499999999997"/>
    <n v="1.0499999999999998"/>
    <n v="298.96124999999989"/>
    <x v="18"/>
    <x v="1"/>
  </r>
  <r>
    <s v="AT-16968"/>
    <x v="775"/>
    <x v="6"/>
    <n v="358.75"/>
    <n v="1.0499999999999998"/>
    <n v="376.68749999999994"/>
    <x v="21"/>
    <x v="1"/>
  </r>
  <r>
    <s v="AT-16973"/>
    <x v="775"/>
    <x v="7"/>
    <n v="457.62499999999994"/>
    <n v="7"/>
    <n v="3203.3749999999995"/>
    <x v="0"/>
    <x v="1"/>
  </r>
  <r>
    <s v="AT-16974"/>
    <x v="775"/>
    <x v="8"/>
    <n v="395.5"/>
    <n v="1.4"/>
    <n v="553.69999999999993"/>
    <x v="28"/>
    <x v="1"/>
  </r>
  <r>
    <s v="AT-16981"/>
    <x v="775"/>
    <x v="15"/>
    <n v="280"/>
    <n v="2.0999999999999996"/>
    <n v="587.99999999999989"/>
    <x v="17"/>
    <x v="1"/>
  </r>
  <r>
    <s v="AT-16976"/>
    <x v="775"/>
    <x v="9"/>
    <n v="244.99999999999997"/>
    <n v="5.9499999999999993"/>
    <n v="1457.7499999999995"/>
    <x v="27"/>
    <x v="0"/>
  </r>
  <r>
    <s v="AT-16984"/>
    <x v="775"/>
    <x v="17"/>
    <n v="89.512499999999989"/>
    <n v="1.0499999999999998"/>
    <n v="93.988124999999968"/>
    <x v="10"/>
    <x v="0"/>
  </r>
  <r>
    <s v="AT-16975"/>
    <x v="775"/>
    <x v="10"/>
    <n v="244.99999999999997"/>
    <n v="1.0499999999999998"/>
    <n v="257.24999999999994"/>
    <x v="34"/>
    <x v="0"/>
  </r>
  <r>
    <s v="AT-16971"/>
    <x v="775"/>
    <x v="11"/>
    <n v="280.875"/>
    <n v="6.3"/>
    <n v="1769.5125"/>
    <x v="20"/>
    <x v="1"/>
  </r>
  <r>
    <s v="AT-16989"/>
    <x v="776"/>
    <x v="0"/>
    <n v="210"/>
    <n v="4.8999999999999995"/>
    <n v="1029"/>
    <x v="17"/>
    <x v="0"/>
  </r>
  <r>
    <s v="AT-16991"/>
    <x v="776"/>
    <x v="1"/>
    <n v="227.49999999999997"/>
    <n v="1.0499999999999998"/>
    <n v="238.87499999999994"/>
    <x v="36"/>
    <x v="0"/>
  </r>
  <r>
    <s v="AT-16996"/>
    <x v="776"/>
    <x v="2"/>
    <n v="396.02499999999998"/>
    <n v="10.149999999999999"/>
    <n v="4019.653749999999"/>
    <x v="28"/>
    <x v="1"/>
  </r>
  <r>
    <s v="AT-16999"/>
    <x v="776"/>
    <x v="12"/>
    <n v="284.375"/>
    <n v="10.149999999999999"/>
    <n v="2886.4062499999995"/>
    <x v="26"/>
    <x v="1"/>
  </r>
  <r>
    <s v="AT-16997"/>
    <x v="776"/>
    <x v="13"/>
    <n v="109.63749999999999"/>
    <n v="1.0499999999999998"/>
    <n v="115.11937499999996"/>
    <x v="25"/>
    <x v="0"/>
  </r>
  <r>
    <s v="AT-16985"/>
    <x v="776"/>
    <x v="3"/>
    <n v="284.72499999999997"/>
    <n v="4.1999999999999993"/>
    <n v="1195.8449999999996"/>
    <x v="26"/>
    <x v="1"/>
  </r>
  <r>
    <s v="AT-17002"/>
    <x v="776"/>
    <x v="16"/>
    <n v="210"/>
    <n v="1.0499999999999998"/>
    <n v="220.49999999999997"/>
    <x v="39"/>
    <x v="0"/>
  </r>
  <r>
    <s v="AT-16998"/>
    <x v="776"/>
    <x v="14"/>
    <n v="319.375"/>
    <n v="3.35"/>
    <n v="1069.90625"/>
    <x v="27"/>
    <x v="1"/>
  </r>
  <r>
    <s v="AT-16986"/>
    <x v="776"/>
    <x v="4"/>
    <n v="543.375"/>
    <n v="2.8"/>
    <n v="1521.4499999999998"/>
    <x v="22"/>
    <x v="1"/>
  </r>
  <r>
    <s v="AT-16988"/>
    <x v="776"/>
    <x v="5"/>
    <n v="284.72499999999997"/>
    <n v="8.3999999999999986"/>
    <n v="2391.6899999999991"/>
    <x v="23"/>
    <x v="1"/>
  </r>
  <r>
    <s v="AT-16987"/>
    <x v="776"/>
    <x v="6"/>
    <n v="358.75"/>
    <n v="4.55"/>
    <n v="1632.3125"/>
    <x v="24"/>
    <x v="1"/>
  </r>
  <r>
    <s v="AT-16992"/>
    <x v="776"/>
    <x v="7"/>
    <n v="457.62499999999994"/>
    <n v="3.5"/>
    <n v="1601.6874999999998"/>
    <x v="10"/>
    <x v="1"/>
  </r>
  <r>
    <s v="AT-16993"/>
    <x v="776"/>
    <x v="8"/>
    <n v="395.5"/>
    <n v="12.95"/>
    <n v="5121.7249999999995"/>
    <x v="30"/>
    <x v="1"/>
  </r>
  <r>
    <s v="AT-17000"/>
    <x v="776"/>
    <x v="15"/>
    <n v="280"/>
    <n v="10.149999999999999"/>
    <n v="2841.9999999999995"/>
    <x v="22"/>
    <x v="1"/>
  </r>
  <r>
    <s v="AT-16995"/>
    <x v="776"/>
    <x v="9"/>
    <n v="244.99999999999997"/>
    <n v="4.1999999999999993"/>
    <n v="1028.9999999999998"/>
    <x v="0"/>
    <x v="0"/>
  </r>
  <r>
    <s v="AT-17003"/>
    <x v="776"/>
    <x v="17"/>
    <n v="89.512499999999989"/>
    <n v="1.0499999999999998"/>
    <n v="93.988124999999968"/>
    <x v="20"/>
    <x v="0"/>
  </r>
  <r>
    <s v="AT-16994"/>
    <x v="776"/>
    <x v="10"/>
    <n v="244.99999999999997"/>
    <n v="2.0999999999999996"/>
    <n v="514.49999999999989"/>
    <x v="37"/>
    <x v="0"/>
  </r>
  <r>
    <s v="AT-16990"/>
    <x v="776"/>
    <x v="11"/>
    <n v="280.875"/>
    <n v="3.35"/>
    <n v="940.93124999999998"/>
    <x v="2"/>
    <x v="1"/>
  </r>
  <r>
    <s v="AT-17008"/>
    <x v="777"/>
    <x v="0"/>
    <n v="210"/>
    <n v="15.399999999999999"/>
    <n v="3233.9999999999995"/>
    <x v="22"/>
    <x v="0"/>
  </r>
  <r>
    <s v="AT-17010"/>
    <x v="777"/>
    <x v="1"/>
    <n v="227.49999999999997"/>
    <n v="17.5"/>
    <n v="3981.2499999999995"/>
    <x v="39"/>
    <x v="0"/>
  </r>
  <r>
    <s v="AT-17015"/>
    <x v="777"/>
    <x v="2"/>
    <n v="396.02499999999998"/>
    <n v="2.8"/>
    <n v="1108.8699999999999"/>
    <x v="30"/>
    <x v="1"/>
  </r>
  <r>
    <s v="AT-17018"/>
    <x v="777"/>
    <x v="12"/>
    <n v="284.375"/>
    <n v="5.6"/>
    <n v="1592.5"/>
    <x v="28"/>
    <x v="1"/>
  </r>
  <r>
    <s v="AT-17016"/>
    <x v="777"/>
    <x v="13"/>
    <n v="109.63749999999999"/>
    <n v="19.25"/>
    <n v="2110.5218749999999"/>
    <x v="32"/>
    <x v="0"/>
  </r>
  <r>
    <s v="AT-17004"/>
    <x v="777"/>
    <x v="3"/>
    <n v="284.72499999999997"/>
    <n v="7.6999999999999993"/>
    <n v="2192.3824999999997"/>
    <x v="28"/>
    <x v="1"/>
  </r>
  <r>
    <s v="AT-17021"/>
    <x v="777"/>
    <x v="16"/>
    <n v="210"/>
    <n v="1.0499999999999998"/>
    <n v="220.49999999999997"/>
    <x v="42"/>
    <x v="0"/>
  </r>
  <r>
    <s v="AT-17017"/>
    <x v="777"/>
    <x v="14"/>
    <n v="319.375"/>
    <n v="5.9499999999999993"/>
    <n v="1900.2812499999998"/>
    <x v="0"/>
    <x v="1"/>
  </r>
  <r>
    <s v="AT-17005"/>
    <x v="777"/>
    <x v="4"/>
    <n v="543.375"/>
    <n v="3.15"/>
    <n v="1711.6312499999999"/>
    <x v="25"/>
    <x v="1"/>
  </r>
  <r>
    <s v="AT-17007"/>
    <x v="777"/>
    <x v="5"/>
    <n v="284.72499999999997"/>
    <n v="1.0499999999999998"/>
    <n v="298.96124999999989"/>
    <x v="26"/>
    <x v="1"/>
  </r>
  <r>
    <s v="AT-17006"/>
    <x v="777"/>
    <x v="6"/>
    <n v="358.75"/>
    <n v="2.0999999999999996"/>
    <n v="753.37499999999989"/>
    <x v="27"/>
    <x v="1"/>
  </r>
  <r>
    <s v="AT-17011"/>
    <x v="777"/>
    <x v="7"/>
    <n v="457.62499999999994"/>
    <n v="5.6"/>
    <n v="2562.6999999999994"/>
    <x v="20"/>
    <x v="1"/>
  </r>
  <r>
    <s v="AT-17012"/>
    <x v="777"/>
    <x v="8"/>
    <n v="395.5"/>
    <n v="5.6"/>
    <n v="2214.7999999999997"/>
    <x v="33"/>
    <x v="1"/>
  </r>
  <r>
    <s v="AT-17019"/>
    <x v="777"/>
    <x v="15"/>
    <n v="280"/>
    <n v="3.8499999999999996"/>
    <n v="1078"/>
    <x v="25"/>
    <x v="1"/>
  </r>
  <r>
    <s v="AT-17014"/>
    <x v="777"/>
    <x v="9"/>
    <n v="244.99999999999997"/>
    <n v="2.0999999999999996"/>
    <n v="514.49999999999989"/>
    <x v="10"/>
    <x v="0"/>
  </r>
  <r>
    <s v="AT-17022"/>
    <x v="777"/>
    <x v="17"/>
    <n v="89.512499999999989"/>
    <n v="1.0499999999999998"/>
    <n v="93.988124999999968"/>
    <x v="2"/>
    <x v="0"/>
  </r>
  <r>
    <s v="AT-17013"/>
    <x v="777"/>
    <x v="10"/>
    <n v="244.99999999999997"/>
    <n v="3.5"/>
    <n v="857.49999999999989"/>
    <x v="40"/>
    <x v="0"/>
  </r>
  <r>
    <s v="AT-17009"/>
    <x v="777"/>
    <x v="11"/>
    <n v="280.875"/>
    <n v="4.1999999999999993"/>
    <n v="1179.6749999999997"/>
    <x v="12"/>
    <x v="1"/>
  </r>
  <r>
    <s v="AT-17027"/>
    <x v="778"/>
    <x v="0"/>
    <n v="210"/>
    <n v="12.6"/>
    <n v="2646"/>
    <x v="25"/>
    <x v="0"/>
  </r>
  <r>
    <s v="AT-17029"/>
    <x v="778"/>
    <x v="1"/>
    <n v="227.49999999999997"/>
    <n v="24.15"/>
    <n v="5494.1249999999991"/>
    <x v="42"/>
    <x v="0"/>
  </r>
  <r>
    <s v="AT-17034"/>
    <x v="778"/>
    <x v="2"/>
    <n v="396.02499999999998"/>
    <n v="7"/>
    <n v="2772.1749999999997"/>
    <x v="33"/>
    <x v="1"/>
  </r>
  <r>
    <s v="AT-17037"/>
    <x v="778"/>
    <x v="12"/>
    <n v="284.375"/>
    <n v="5.9499999999999993"/>
    <n v="1692.0312499999998"/>
    <x v="30"/>
    <x v="1"/>
  </r>
  <r>
    <s v="AT-17035"/>
    <x v="778"/>
    <x v="13"/>
    <n v="109.63749999999999"/>
    <n v="1.0499999999999998"/>
    <n v="115.11937499999996"/>
    <x v="35"/>
    <x v="0"/>
  </r>
  <r>
    <s v="AT-17023"/>
    <x v="778"/>
    <x v="3"/>
    <n v="284.72499999999997"/>
    <n v="6.3"/>
    <n v="1793.7674999999997"/>
    <x v="30"/>
    <x v="1"/>
  </r>
  <r>
    <s v="AT-17040"/>
    <x v="778"/>
    <x v="16"/>
    <n v="210"/>
    <n v="1.0499999999999998"/>
    <n v="220.49999999999997"/>
    <x v="44"/>
    <x v="0"/>
  </r>
  <r>
    <s v="AT-17036"/>
    <x v="778"/>
    <x v="14"/>
    <n v="319.375"/>
    <n v="1.0499999999999998"/>
    <n v="335.34374999999994"/>
    <x v="10"/>
    <x v="1"/>
  </r>
  <r>
    <s v="AT-17024"/>
    <x v="778"/>
    <x v="4"/>
    <n v="543.375"/>
    <n v="4.1999999999999993"/>
    <n v="2282.1749999999997"/>
    <x v="32"/>
    <x v="1"/>
  </r>
  <r>
    <s v="AT-17026"/>
    <x v="778"/>
    <x v="5"/>
    <n v="284.72499999999997"/>
    <n v="9.7999999999999989"/>
    <n v="2790.3049999999994"/>
    <x v="28"/>
    <x v="1"/>
  </r>
  <r>
    <s v="AT-17025"/>
    <x v="778"/>
    <x v="6"/>
    <n v="358.75"/>
    <n v="7"/>
    <n v="2511.25"/>
    <x v="0"/>
    <x v="1"/>
  </r>
  <r>
    <s v="AT-17030"/>
    <x v="778"/>
    <x v="7"/>
    <n v="457.62499999999994"/>
    <n v="6.6499999999999995"/>
    <n v="3043.2062499999993"/>
    <x v="2"/>
    <x v="1"/>
  </r>
  <r>
    <s v="AT-17031"/>
    <x v="778"/>
    <x v="8"/>
    <n v="395.5"/>
    <n v="17.149999999999999"/>
    <n v="6782.8249999999998"/>
    <x v="13"/>
    <x v="1"/>
  </r>
  <r>
    <s v="AT-17038"/>
    <x v="778"/>
    <x v="15"/>
    <n v="280"/>
    <n v="5.9499999999999993"/>
    <n v="1665.9999999999998"/>
    <x v="8"/>
    <x v="1"/>
  </r>
  <r>
    <s v="AT-17033"/>
    <x v="778"/>
    <x v="9"/>
    <n v="244.99999999999997"/>
    <n v="14.7"/>
    <n v="3601.4999999999995"/>
    <x v="20"/>
    <x v="0"/>
  </r>
  <r>
    <s v="AT-17041"/>
    <x v="778"/>
    <x v="17"/>
    <n v="89.512499999999989"/>
    <n v="1.0499999999999998"/>
    <n v="93.988124999999968"/>
    <x v="12"/>
    <x v="0"/>
  </r>
  <r>
    <s v="AT-17032"/>
    <x v="778"/>
    <x v="10"/>
    <n v="244.99999999999997"/>
    <n v="3.5"/>
    <n v="857.49999999999989"/>
    <x v="4"/>
    <x v="0"/>
  </r>
  <r>
    <s v="AT-17028"/>
    <x v="778"/>
    <x v="11"/>
    <n v="280.875"/>
    <n v="18.2"/>
    <n v="5111.9250000000002"/>
    <x v="5"/>
    <x v="1"/>
  </r>
  <r>
    <s v="AT-17046"/>
    <x v="779"/>
    <x v="0"/>
    <n v="210"/>
    <n v="54.25"/>
    <n v="11392.5"/>
    <x v="8"/>
    <x v="0"/>
  </r>
  <r>
    <s v="AT-17048"/>
    <x v="779"/>
    <x v="1"/>
    <n v="227.49999999999997"/>
    <n v="60.55"/>
    <n v="13775.124999999998"/>
    <x v="44"/>
    <x v="0"/>
  </r>
  <r>
    <s v="AT-17053"/>
    <x v="779"/>
    <x v="2"/>
    <n v="396.02499999999998"/>
    <n v="18.899999999999999"/>
    <n v="7484.8724999999986"/>
    <x v="36"/>
    <x v="1"/>
  </r>
  <r>
    <s v="AT-17056"/>
    <x v="779"/>
    <x v="12"/>
    <n v="284.375"/>
    <n v="11.549999999999999"/>
    <n v="3284.5312499999995"/>
    <x v="33"/>
    <x v="1"/>
  </r>
  <r>
    <s v="AT-17054"/>
    <x v="779"/>
    <x v="13"/>
    <n v="109.63749999999999"/>
    <n v="27.299999999999997"/>
    <n v="2993.1037499999993"/>
    <x v="38"/>
    <x v="0"/>
  </r>
  <r>
    <s v="AT-17042"/>
    <x v="779"/>
    <x v="3"/>
    <n v="284.72499999999997"/>
    <n v="25.2"/>
    <n v="7175.0699999999988"/>
    <x v="33"/>
    <x v="1"/>
  </r>
  <r>
    <s v="AT-17059"/>
    <x v="779"/>
    <x v="16"/>
    <n v="210"/>
    <n v="1.0499999999999998"/>
    <n v="220.49999999999997"/>
    <x v="46"/>
    <x v="0"/>
  </r>
  <r>
    <s v="AT-17055"/>
    <x v="779"/>
    <x v="14"/>
    <n v="319.375"/>
    <n v="35.349999999999994"/>
    <n v="11289.906249999998"/>
    <x v="20"/>
    <x v="1"/>
  </r>
  <r>
    <s v="AT-17043"/>
    <x v="779"/>
    <x v="4"/>
    <n v="543.375"/>
    <n v="44.449999999999996"/>
    <n v="24153.018749999999"/>
    <x v="35"/>
    <x v="1"/>
  </r>
  <r>
    <s v="AT-17045"/>
    <x v="779"/>
    <x v="5"/>
    <n v="284.72499999999997"/>
    <n v="8.3999999999999986"/>
    <n v="2391.6899999999991"/>
    <x v="30"/>
    <x v="1"/>
  </r>
  <r>
    <s v="AT-17044"/>
    <x v="779"/>
    <x v="6"/>
    <n v="358.75"/>
    <n v="8.3999999999999986"/>
    <n v="3013.4999999999995"/>
    <x v="10"/>
    <x v="1"/>
  </r>
  <r>
    <s v="AT-17049"/>
    <x v="779"/>
    <x v="7"/>
    <n v="457.62499999999994"/>
    <n v="27.65"/>
    <n v="12653.331249999997"/>
    <x v="12"/>
    <x v="1"/>
  </r>
  <r>
    <s v="AT-17050"/>
    <x v="779"/>
    <x v="8"/>
    <n v="395.5"/>
    <n v="54.25"/>
    <n v="21455.875"/>
    <x v="9"/>
    <x v="1"/>
  </r>
  <r>
    <s v="AT-17057"/>
    <x v="779"/>
    <x v="15"/>
    <n v="280"/>
    <n v="11.549999999999999"/>
    <n v="3233.9999999999995"/>
    <x v="18"/>
    <x v="1"/>
  </r>
  <r>
    <s v="AT-17052"/>
    <x v="779"/>
    <x v="9"/>
    <n v="244.99999999999997"/>
    <n v="43.05"/>
    <n v="10547.249999999998"/>
    <x v="2"/>
    <x v="0"/>
  </r>
  <r>
    <s v="AT-17060"/>
    <x v="779"/>
    <x v="17"/>
    <n v="89.512499999999989"/>
    <n v="1.0499999999999998"/>
    <n v="93.988124999999968"/>
    <x v="5"/>
    <x v="0"/>
  </r>
  <r>
    <s v="AT-17051"/>
    <x v="779"/>
    <x v="10"/>
    <n v="244.99999999999997"/>
    <n v="17.5"/>
    <n v="4287.4999999999991"/>
    <x v="14"/>
    <x v="0"/>
  </r>
  <r>
    <s v="AT-17047"/>
    <x v="779"/>
    <x v="11"/>
    <n v="280.875"/>
    <n v="31.15"/>
    <n v="8749.2562500000004"/>
    <x v="15"/>
    <x v="1"/>
  </r>
  <r>
    <s v="AT-17065"/>
    <x v="780"/>
    <x v="0"/>
    <n v="210"/>
    <n v="17.849999999999998"/>
    <n v="3748.4999999999995"/>
    <x v="18"/>
    <x v="0"/>
  </r>
  <r>
    <s v="AT-17067"/>
    <x v="780"/>
    <x v="1"/>
    <n v="227.49999999999997"/>
    <n v="17.149999999999999"/>
    <n v="3901.6249999999991"/>
    <x v="46"/>
    <x v="0"/>
  </r>
  <r>
    <s v="AT-17072"/>
    <x v="780"/>
    <x v="2"/>
    <n v="396.02499999999998"/>
    <n v="8.3999999999999986"/>
    <n v="3326.6099999999992"/>
    <x v="39"/>
    <x v="1"/>
  </r>
  <r>
    <s v="AT-17075"/>
    <x v="780"/>
    <x v="12"/>
    <n v="284.375"/>
    <n v="0.7"/>
    <n v="199.0625"/>
    <x v="36"/>
    <x v="1"/>
  </r>
  <r>
    <s v="AT-17073"/>
    <x v="780"/>
    <x v="13"/>
    <n v="109.63749999999999"/>
    <n v="2.4499999999999997"/>
    <n v="268.61187499999994"/>
    <x v="41"/>
    <x v="0"/>
  </r>
  <r>
    <s v="AT-17061"/>
    <x v="780"/>
    <x v="3"/>
    <n v="284.72499999999997"/>
    <n v="10.5"/>
    <n v="2989.6124999999997"/>
    <x v="36"/>
    <x v="1"/>
  </r>
  <r>
    <s v="AT-17078"/>
    <x v="780"/>
    <x v="16"/>
    <n v="210"/>
    <n v="1.0499999999999998"/>
    <n v="220.49999999999997"/>
    <x v="47"/>
    <x v="0"/>
  </r>
  <r>
    <s v="AT-17074"/>
    <x v="780"/>
    <x v="14"/>
    <n v="319.375"/>
    <n v="3.15"/>
    <n v="1006.03125"/>
    <x v="2"/>
    <x v="1"/>
  </r>
  <r>
    <s v="AT-17062"/>
    <x v="780"/>
    <x v="4"/>
    <n v="543.375"/>
    <n v="15.399999999999999"/>
    <n v="8367.9749999999985"/>
    <x v="38"/>
    <x v="1"/>
  </r>
  <r>
    <s v="AT-17064"/>
    <x v="780"/>
    <x v="5"/>
    <n v="284.72499999999997"/>
    <n v="4.1999999999999993"/>
    <n v="1195.8449999999996"/>
    <x v="33"/>
    <x v="1"/>
  </r>
  <r>
    <s v="AT-17063"/>
    <x v="780"/>
    <x v="6"/>
    <n v="358.75"/>
    <n v="4.1999999999999993"/>
    <n v="1506.7499999999998"/>
    <x v="20"/>
    <x v="1"/>
  </r>
  <r>
    <s v="AT-17068"/>
    <x v="780"/>
    <x v="7"/>
    <n v="457.62499999999994"/>
    <n v="8.3999999999999986"/>
    <n v="3844.0499999999988"/>
    <x v="5"/>
    <x v="1"/>
  </r>
  <r>
    <s v="AT-17069"/>
    <x v="780"/>
    <x v="8"/>
    <n v="395.5"/>
    <n v="6.6499999999999995"/>
    <n v="2630.0749999999998"/>
    <x v="19"/>
    <x v="1"/>
  </r>
  <r>
    <s v="AT-17076"/>
    <x v="780"/>
    <x v="15"/>
    <n v="280"/>
    <n v="3.35"/>
    <n v="938"/>
    <x v="23"/>
    <x v="1"/>
  </r>
  <r>
    <s v="AT-17071"/>
    <x v="780"/>
    <x v="9"/>
    <n v="244.99999999999997"/>
    <n v="12.95"/>
    <n v="3172.7499999999995"/>
    <x v="12"/>
    <x v="0"/>
  </r>
  <r>
    <s v="AT-17079"/>
    <x v="780"/>
    <x v="17"/>
    <n v="89.512499999999989"/>
    <n v="1.0499999999999998"/>
    <n v="93.988124999999968"/>
    <x v="15"/>
    <x v="0"/>
  </r>
  <r>
    <s v="AT-17070"/>
    <x v="780"/>
    <x v="10"/>
    <n v="244.99999999999997"/>
    <n v="4.1999999999999993"/>
    <n v="1028.9999999999998"/>
    <x v="1"/>
    <x v="0"/>
  </r>
  <r>
    <s v="AT-17066"/>
    <x v="780"/>
    <x v="11"/>
    <n v="280.875"/>
    <n v="12.95"/>
    <n v="3637.3312499999997"/>
    <x v="7"/>
    <x v="1"/>
  </r>
  <r>
    <s v="AT-17084"/>
    <x v="781"/>
    <x v="0"/>
    <n v="210"/>
    <n v="8.3999999999999986"/>
    <n v="1763.9999999999998"/>
    <x v="23"/>
    <x v="0"/>
  </r>
  <r>
    <s v="AT-17086"/>
    <x v="781"/>
    <x v="1"/>
    <n v="227.49999999999997"/>
    <n v="9.7999999999999989"/>
    <n v="2229.4999999999995"/>
    <x v="47"/>
    <x v="0"/>
  </r>
  <r>
    <s v="AT-17091"/>
    <x v="781"/>
    <x v="2"/>
    <n v="396.02499999999998"/>
    <n v="6.3"/>
    <n v="2494.9575"/>
    <x v="42"/>
    <x v="1"/>
  </r>
  <r>
    <s v="AT-17094"/>
    <x v="781"/>
    <x v="12"/>
    <n v="284.375"/>
    <n v="1.0499999999999998"/>
    <n v="298.59374999999994"/>
    <x v="39"/>
    <x v="1"/>
  </r>
  <r>
    <s v="AT-17092"/>
    <x v="781"/>
    <x v="13"/>
    <n v="109.63749999999999"/>
    <n v="14.7"/>
    <n v="1611.6712499999996"/>
    <x v="43"/>
    <x v="0"/>
  </r>
  <r>
    <s v="AT-17080"/>
    <x v="781"/>
    <x v="3"/>
    <n v="284.72499999999997"/>
    <n v="3.5"/>
    <n v="996.53749999999991"/>
    <x v="39"/>
    <x v="1"/>
  </r>
  <r>
    <s v="AT-17097"/>
    <x v="781"/>
    <x v="16"/>
    <n v="210"/>
    <n v="1.0499999999999998"/>
    <n v="220.49999999999997"/>
    <x v="48"/>
    <x v="0"/>
  </r>
  <r>
    <s v="AT-17093"/>
    <x v="781"/>
    <x v="14"/>
    <n v="319.375"/>
    <n v="2.0999999999999996"/>
    <n v="670.68749999999989"/>
    <x v="12"/>
    <x v="1"/>
  </r>
  <r>
    <s v="AT-17081"/>
    <x v="781"/>
    <x v="4"/>
    <n v="543.375"/>
    <n v="8.3999999999999986"/>
    <n v="4564.3499999999995"/>
    <x v="41"/>
    <x v="1"/>
  </r>
  <r>
    <s v="AT-17083"/>
    <x v="781"/>
    <x v="5"/>
    <n v="284.72499999999997"/>
    <n v="1.0499999999999998"/>
    <n v="298.96124999999989"/>
    <x v="36"/>
    <x v="1"/>
  </r>
  <r>
    <s v="AT-17082"/>
    <x v="781"/>
    <x v="6"/>
    <n v="358.75"/>
    <n v="1.0499999999999998"/>
    <n v="376.68749999999994"/>
    <x v="2"/>
    <x v="1"/>
  </r>
  <r>
    <s v="AT-17087"/>
    <x v="781"/>
    <x v="7"/>
    <n v="457.62499999999994"/>
    <n v="2.0999999999999996"/>
    <n v="961.0124999999997"/>
    <x v="15"/>
    <x v="1"/>
  </r>
  <r>
    <s v="AT-17088"/>
    <x v="781"/>
    <x v="8"/>
    <n v="395.5"/>
    <n v="4.1999999999999993"/>
    <n v="1661.0999999999997"/>
    <x v="6"/>
    <x v="1"/>
  </r>
  <r>
    <s v="AT-17095"/>
    <x v="781"/>
    <x v="15"/>
    <n v="280"/>
    <n v="1.0499999999999998"/>
    <n v="293.99999999999994"/>
    <x v="26"/>
    <x v="1"/>
  </r>
  <r>
    <s v="AT-17090"/>
    <x v="781"/>
    <x v="9"/>
    <n v="244.99999999999997"/>
    <n v="6.3"/>
    <n v="1543.4999999999998"/>
    <x v="5"/>
    <x v="0"/>
  </r>
  <r>
    <s v="AT-17098"/>
    <x v="781"/>
    <x v="17"/>
    <n v="89.512499999999989"/>
    <n v="1.0499999999999998"/>
    <n v="93.988124999999968"/>
    <x v="7"/>
    <x v="0"/>
  </r>
  <r>
    <s v="AT-17089"/>
    <x v="781"/>
    <x v="10"/>
    <n v="244.99999999999997"/>
    <n v="1.0499999999999998"/>
    <n v="257.24999999999994"/>
    <x v="11"/>
    <x v="0"/>
  </r>
  <r>
    <s v="AT-17085"/>
    <x v="781"/>
    <x v="11"/>
    <n v="280.875"/>
    <n v="9.7999999999999989"/>
    <n v="2752.5749999999998"/>
    <x v="17"/>
    <x v="1"/>
  </r>
  <r>
    <s v="AT-17103"/>
    <x v="782"/>
    <x v="0"/>
    <n v="210"/>
    <n v="11.899999999999999"/>
    <n v="2498.9999999999995"/>
    <x v="26"/>
    <x v="0"/>
  </r>
  <r>
    <s v="AT-17105"/>
    <x v="782"/>
    <x v="1"/>
    <n v="227.49999999999997"/>
    <n v="13.299999999999999"/>
    <n v="3025.7499999999995"/>
    <x v="48"/>
    <x v="0"/>
  </r>
  <r>
    <s v="AT-17110"/>
    <x v="782"/>
    <x v="2"/>
    <n v="396.02499999999998"/>
    <n v="4.55"/>
    <n v="1801.9137499999999"/>
    <x v="44"/>
    <x v="1"/>
  </r>
  <r>
    <s v="AT-17113"/>
    <x v="782"/>
    <x v="12"/>
    <n v="284.375"/>
    <n v="3.35"/>
    <n v="952.65625"/>
    <x v="42"/>
    <x v="1"/>
  </r>
  <r>
    <s v="AT-17111"/>
    <x v="782"/>
    <x v="13"/>
    <n v="109.63749999999999"/>
    <n v="3.8499999999999996"/>
    <n v="422.10437499999989"/>
    <x v="45"/>
    <x v="0"/>
  </r>
  <r>
    <s v="AT-17099"/>
    <x v="782"/>
    <x v="3"/>
    <n v="284.72499999999997"/>
    <n v="4.55"/>
    <n v="1295.4987499999997"/>
    <x v="42"/>
    <x v="1"/>
  </r>
  <r>
    <s v="AT-17116"/>
    <x v="782"/>
    <x v="16"/>
    <n v="210"/>
    <n v="1.0499999999999998"/>
    <n v="220.49999999999997"/>
    <x v="49"/>
    <x v="0"/>
  </r>
  <r>
    <s v="AT-17112"/>
    <x v="782"/>
    <x v="14"/>
    <n v="319.375"/>
    <n v="2.8"/>
    <n v="894.25"/>
    <x v="5"/>
    <x v="1"/>
  </r>
  <r>
    <s v="AT-17100"/>
    <x v="782"/>
    <x v="4"/>
    <n v="543.375"/>
    <n v="12.6"/>
    <n v="6846.5249999999996"/>
    <x v="43"/>
    <x v="1"/>
  </r>
  <r>
    <s v="AT-17102"/>
    <x v="782"/>
    <x v="5"/>
    <n v="284.72499999999997"/>
    <n v="8.3999999999999986"/>
    <n v="2391.6899999999991"/>
    <x v="39"/>
    <x v="1"/>
  </r>
  <r>
    <s v="AT-17101"/>
    <x v="782"/>
    <x v="6"/>
    <n v="358.75"/>
    <n v="4.1999999999999993"/>
    <n v="1506.7499999999998"/>
    <x v="12"/>
    <x v="1"/>
  </r>
  <r>
    <s v="AT-17106"/>
    <x v="782"/>
    <x v="7"/>
    <n v="457.62499999999994"/>
    <n v="2.0999999999999996"/>
    <n v="961.0124999999997"/>
    <x v="7"/>
    <x v="1"/>
  </r>
  <r>
    <s v="AT-17107"/>
    <x v="782"/>
    <x v="8"/>
    <n v="395.5"/>
    <n v="4.55"/>
    <n v="1799.5249999999999"/>
    <x v="16"/>
    <x v="1"/>
  </r>
  <r>
    <s v="AT-17114"/>
    <x v="782"/>
    <x v="15"/>
    <n v="280"/>
    <n v="2.4499999999999997"/>
    <n v="685.99999999999989"/>
    <x v="28"/>
    <x v="1"/>
  </r>
  <r>
    <s v="AT-17109"/>
    <x v="782"/>
    <x v="9"/>
    <n v="244.99999999999997"/>
    <n v="8.75"/>
    <n v="2143.7499999999995"/>
    <x v="15"/>
    <x v="0"/>
  </r>
  <r>
    <s v="AT-17117"/>
    <x v="782"/>
    <x v="17"/>
    <n v="89.512499999999989"/>
    <n v="1.0499999999999998"/>
    <n v="93.988124999999968"/>
    <x v="17"/>
    <x v="0"/>
  </r>
  <r>
    <s v="AT-17108"/>
    <x v="782"/>
    <x v="10"/>
    <n v="244.99999999999997"/>
    <n v="6.3"/>
    <n v="1543.4999999999998"/>
    <x v="8"/>
    <x v="0"/>
  </r>
  <r>
    <s v="AT-17104"/>
    <x v="782"/>
    <x v="11"/>
    <n v="280.875"/>
    <n v="16.099999999999998"/>
    <n v="4522.0874999999996"/>
    <x v="22"/>
    <x v="1"/>
  </r>
  <r>
    <s v="AT-17122"/>
    <x v="783"/>
    <x v="0"/>
    <n v="210"/>
    <n v="1.0499999999999998"/>
    <n v="220.49999999999997"/>
    <x v="28"/>
    <x v="0"/>
  </r>
  <r>
    <s v="AT-17124"/>
    <x v="783"/>
    <x v="1"/>
    <n v="227.49999999999997"/>
    <n v="25.549999999999997"/>
    <n v="5812.6249999999982"/>
    <x v="49"/>
    <x v="0"/>
  </r>
  <r>
    <s v="AT-17129"/>
    <x v="783"/>
    <x v="2"/>
    <n v="396.02499999999998"/>
    <n v="5.6"/>
    <n v="2217.7399999999998"/>
    <x v="46"/>
    <x v="1"/>
  </r>
  <r>
    <s v="AT-17132"/>
    <x v="783"/>
    <x v="12"/>
    <n v="284.375"/>
    <n v="1.0499999999999998"/>
    <n v="298.59374999999994"/>
    <x v="44"/>
    <x v="1"/>
  </r>
  <r>
    <s v="AT-17130"/>
    <x v="783"/>
    <x v="13"/>
    <n v="109.63749999999999"/>
    <n v="4.1999999999999993"/>
    <n v="460.47749999999985"/>
    <x v="8"/>
    <x v="0"/>
  </r>
  <r>
    <s v="AT-17118"/>
    <x v="783"/>
    <x v="3"/>
    <n v="284.72499999999997"/>
    <n v="3.35"/>
    <n v="953.8287499999999"/>
    <x v="44"/>
    <x v="1"/>
  </r>
  <r>
    <s v="AT-17135"/>
    <x v="783"/>
    <x v="16"/>
    <n v="210"/>
    <n v="1.0499999999999998"/>
    <n v="220.49999999999997"/>
    <x v="3"/>
    <x v="0"/>
  </r>
  <r>
    <s v="AT-17131"/>
    <x v="783"/>
    <x v="14"/>
    <n v="319.375"/>
    <n v="3.35"/>
    <n v="1069.90625"/>
    <x v="15"/>
    <x v="1"/>
  </r>
  <r>
    <s v="AT-17119"/>
    <x v="783"/>
    <x v="4"/>
    <n v="543.375"/>
    <n v="15.749999999999998"/>
    <n v="8558.1562499999982"/>
    <x v="45"/>
    <x v="1"/>
  </r>
  <r>
    <s v="AT-17121"/>
    <x v="783"/>
    <x v="5"/>
    <n v="284.72499999999997"/>
    <n v="5.25"/>
    <n v="1494.8062499999999"/>
    <x v="42"/>
    <x v="1"/>
  </r>
  <r>
    <s v="AT-17120"/>
    <x v="783"/>
    <x v="6"/>
    <n v="358.75"/>
    <n v="4.55"/>
    <n v="1632.3125"/>
    <x v="5"/>
    <x v="1"/>
  </r>
  <r>
    <s v="AT-17125"/>
    <x v="783"/>
    <x v="7"/>
    <n v="457.62499999999994"/>
    <n v="16.799999999999997"/>
    <n v="7688.0999999999976"/>
    <x v="17"/>
    <x v="1"/>
  </r>
  <r>
    <s v="AT-17126"/>
    <x v="783"/>
    <x v="8"/>
    <n v="395.5"/>
    <n v="25.2"/>
    <n v="9966.6"/>
    <x v="21"/>
    <x v="1"/>
  </r>
  <r>
    <s v="AT-17133"/>
    <x v="783"/>
    <x v="15"/>
    <n v="280"/>
    <n v="1.0499999999999998"/>
    <n v="293.99999999999994"/>
    <x v="30"/>
    <x v="1"/>
  </r>
  <r>
    <s v="AT-17128"/>
    <x v="783"/>
    <x v="9"/>
    <n v="244.99999999999997"/>
    <n v="4.1999999999999993"/>
    <n v="1028.9999999999998"/>
    <x v="7"/>
    <x v="0"/>
  </r>
  <r>
    <s v="AT-17136"/>
    <x v="783"/>
    <x v="17"/>
    <n v="89.512499999999989"/>
    <n v="1.0499999999999998"/>
    <n v="93.988124999999968"/>
    <x v="22"/>
    <x v="0"/>
  </r>
  <r>
    <s v="AT-17127"/>
    <x v="783"/>
    <x v="10"/>
    <n v="244.99999999999997"/>
    <n v="11.899999999999999"/>
    <n v="2915.4999999999991"/>
    <x v="18"/>
    <x v="0"/>
  </r>
  <r>
    <s v="AT-17123"/>
    <x v="783"/>
    <x v="11"/>
    <n v="280.875"/>
    <n v="14.7"/>
    <n v="4128.8625000000002"/>
    <x v="25"/>
    <x v="1"/>
  </r>
  <r>
    <s v="AT-17141"/>
    <x v="784"/>
    <x v="0"/>
    <n v="210"/>
    <n v="1.0499999999999998"/>
    <n v="220.49999999999997"/>
    <x v="30"/>
    <x v="0"/>
  </r>
  <r>
    <s v="AT-17143"/>
    <x v="784"/>
    <x v="1"/>
    <n v="227.49999999999997"/>
    <n v="1.0499999999999998"/>
    <n v="238.87499999999994"/>
    <x v="3"/>
    <x v="0"/>
  </r>
  <r>
    <s v="AT-17148"/>
    <x v="784"/>
    <x v="2"/>
    <n v="396.02499999999998"/>
    <n v="1.0499999999999998"/>
    <n v="415.8262499999999"/>
    <x v="47"/>
    <x v="1"/>
  </r>
  <r>
    <s v="AT-17151"/>
    <x v="784"/>
    <x v="12"/>
    <n v="284.375"/>
    <n v="1.0499999999999998"/>
    <n v="298.59374999999994"/>
    <x v="46"/>
    <x v="1"/>
  </r>
  <r>
    <s v="AT-17149"/>
    <x v="784"/>
    <x v="13"/>
    <n v="109.63749999999999"/>
    <n v="1.0499999999999998"/>
    <n v="115.11937499999996"/>
    <x v="18"/>
    <x v="0"/>
  </r>
  <r>
    <s v="AT-17137"/>
    <x v="784"/>
    <x v="3"/>
    <n v="284.72499999999997"/>
    <n v="1.0499999999999998"/>
    <n v="298.96124999999989"/>
    <x v="46"/>
    <x v="1"/>
  </r>
  <r>
    <s v="AT-17154"/>
    <x v="784"/>
    <x v="16"/>
    <n v="210"/>
    <n v="1.0499999999999998"/>
    <n v="220.49999999999997"/>
    <x v="13"/>
    <x v="0"/>
  </r>
  <r>
    <s v="AT-17150"/>
    <x v="784"/>
    <x v="14"/>
    <n v="319.375"/>
    <n v="1.0499999999999998"/>
    <n v="335.34374999999994"/>
    <x v="7"/>
    <x v="1"/>
  </r>
  <r>
    <s v="AT-17138"/>
    <x v="784"/>
    <x v="4"/>
    <n v="543.375"/>
    <n v="1.0499999999999998"/>
    <n v="570.54374999999993"/>
    <x v="8"/>
    <x v="1"/>
  </r>
  <r>
    <s v="AT-17140"/>
    <x v="784"/>
    <x v="5"/>
    <n v="284.72499999999997"/>
    <n v="1.0499999999999998"/>
    <n v="298.96124999999989"/>
    <x v="44"/>
    <x v="1"/>
  </r>
  <r>
    <s v="AT-17139"/>
    <x v="784"/>
    <x v="6"/>
    <n v="358.75"/>
    <n v="1.0499999999999998"/>
    <n v="376.68749999999994"/>
    <x v="15"/>
    <x v="1"/>
  </r>
  <r>
    <s v="AT-17144"/>
    <x v="784"/>
    <x v="7"/>
    <n v="457.62499999999994"/>
    <n v="1.0499999999999998"/>
    <n v="480.50624999999985"/>
    <x v="22"/>
    <x v="1"/>
  </r>
  <r>
    <s v="AT-17145"/>
    <x v="784"/>
    <x v="8"/>
    <n v="395.5"/>
    <n v="1.0499999999999998"/>
    <n v="415.27499999999992"/>
    <x v="24"/>
    <x v="1"/>
  </r>
  <r>
    <s v="AT-17152"/>
    <x v="784"/>
    <x v="15"/>
    <n v="280"/>
    <n v="1.0499999999999998"/>
    <n v="293.99999999999994"/>
    <x v="33"/>
    <x v="1"/>
  </r>
  <r>
    <s v="AT-17147"/>
    <x v="784"/>
    <x v="9"/>
    <n v="244.99999999999997"/>
    <n v="1.0499999999999998"/>
    <n v="257.24999999999994"/>
    <x v="17"/>
    <x v="0"/>
  </r>
  <r>
    <s v="AT-17155"/>
    <x v="784"/>
    <x v="17"/>
    <n v="89.512499999999989"/>
    <n v="1.0499999999999998"/>
    <n v="93.988124999999968"/>
    <x v="25"/>
    <x v="0"/>
  </r>
  <r>
    <s v="AT-17146"/>
    <x v="784"/>
    <x v="10"/>
    <n v="244.99999999999997"/>
    <n v="1.0499999999999998"/>
    <n v="257.24999999999994"/>
    <x v="23"/>
    <x v="0"/>
  </r>
  <r>
    <s v="AT-17142"/>
    <x v="784"/>
    <x v="11"/>
    <n v="280.875"/>
    <n v="1.0499999999999998"/>
    <n v="294.91874999999993"/>
    <x v="32"/>
    <x v="1"/>
  </r>
  <r>
    <s v="AT-17160"/>
    <x v="785"/>
    <x v="0"/>
    <n v="210"/>
    <n v="26.599999999999998"/>
    <n v="5586"/>
    <x v="33"/>
    <x v="0"/>
  </r>
  <r>
    <s v="AT-17162"/>
    <x v="785"/>
    <x v="1"/>
    <n v="227.49999999999997"/>
    <n v="33.25"/>
    <n v="7564.3749999999991"/>
    <x v="13"/>
    <x v="0"/>
  </r>
  <r>
    <s v="AT-17167"/>
    <x v="785"/>
    <x v="2"/>
    <n v="396.02499999999998"/>
    <n v="20.65"/>
    <n v="8177.9162499999993"/>
    <x v="48"/>
    <x v="1"/>
  </r>
  <r>
    <s v="AT-17170"/>
    <x v="785"/>
    <x v="12"/>
    <n v="284.375"/>
    <n v="0.7"/>
    <n v="199.0625"/>
    <x v="47"/>
    <x v="1"/>
  </r>
  <r>
    <s v="AT-17168"/>
    <x v="785"/>
    <x v="13"/>
    <n v="109.63749999999999"/>
    <n v="12.6"/>
    <n v="1381.4324999999999"/>
    <x v="23"/>
    <x v="0"/>
  </r>
  <r>
    <s v="AT-17156"/>
    <x v="785"/>
    <x v="3"/>
    <n v="284.72499999999997"/>
    <n v="13.299999999999999"/>
    <n v="3786.8424999999993"/>
    <x v="47"/>
    <x v="1"/>
  </r>
  <r>
    <s v="AT-17173"/>
    <x v="785"/>
    <x v="16"/>
    <n v="210"/>
    <n v="1.0499999999999998"/>
    <n v="220.49999999999997"/>
    <x v="9"/>
    <x v="0"/>
  </r>
  <r>
    <s v="AT-17169"/>
    <x v="785"/>
    <x v="14"/>
    <n v="319.375"/>
    <n v="0.7"/>
    <n v="223.5625"/>
    <x v="17"/>
    <x v="1"/>
  </r>
  <r>
    <s v="AT-17157"/>
    <x v="785"/>
    <x v="4"/>
    <n v="543.375"/>
    <n v="12.6"/>
    <n v="6846.5249999999996"/>
    <x v="18"/>
    <x v="1"/>
  </r>
  <r>
    <s v="AT-17159"/>
    <x v="785"/>
    <x v="5"/>
    <n v="284.72499999999997"/>
    <n v="6.3"/>
    <n v="1793.7674999999997"/>
    <x v="46"/>
    <x v="1"/>
  </r>
  <r>
    <s v="AT-17158"/>
    <x v="785"/>
    <x v="6"/>
    <n v="358.75"/>
    <n v="6.3"/>
    <n v="2260.125"/>
    <x v="7"/>
    <x v="1"/>
  </r>
  <r>
    <s v="AT-17163"/>
    <x v="785"/>
    <x v="7"/>
    <n v="457.62499999999994"/>
    <n v="30.45"/>
    <n v="13934.681249999998"/>
    <x v="25"/>
    <x v="1"/>
  </r>
  <r>
    <s v="AT-17164"/>
    <x v="785"/>
    <x v="8"/>
    <n v="395.5"/>
    <n v="29.4"/>
    <n v="11627.699999999999"/>
    <x v="27"/>
    <x v="1"/>
  </r>
  <r>
    <s v="AT-17171"/>
    <x v="785"/>
    <x v="15"/>
    <n v="280"/>
    <n v="0.7"/>
    <n v="196"/>
    <x v="36"/>
    <x v="1"/>
  </r>
  <r>
    <s v="AT-17166"/>
    <x v="785"/>
    <x v="9"/>
    <n v="244.99999999999997"/>
    <n v="33.949999999999996"/>
    <n v="8317.7499999999982"/>
    <x v="22"/>
    <x v="0"/>
  </r>
  <r>
    <s v="AT-17174"/>
    <x v="785"/>
    <x v="17"/>
    <n v="89.512499999999989"/>
    <n v="1.0499999999999998"/>
    <n v="93.988124999999968"/>
    <x v="32"/>
    <x v="0"/>
  </r>
  <r>
    <s v="AT-17165"/>
    <x v="785"/>
    <x v="10"/>
    <n v="244.99999999999997"/>
    <n v="6.6499999999999995"/>
    <n v="1629.2499999999998"/>
    <x v="26"/>
    <x v="0"/>
  </r>
  <r>
    <s v="AT-17161"/>
    <x v="785"/>
    <x v="11"/>
    <n v="280.875"/>
    <n v="6.3"/>
    <n v="1769.5125"/>
    <x v="35"/>
    <x v="1"/>
  </r>
  <r>
    <s v="AT-17179"/>
    <x v="786"/>
    <x v="0"/>
    <n v="210"/>
    <n v="1.0499999999999998"/>
    <n v="220.49999999999997"/>
    <x v="36"/>
    <x v="0"/>
  </r>
  <r>
    <s v="AT-17181"/>
    <x v="786"/>
    <x v="1"/>
    <n v="227.49999999999997"/>
    <n v="1.75"/>
    <n v="398.12499999999994"/>
    <x v="9"/>
    <x v="0"/>
  </r>
  <r>
    <s v="AT-17186"/>
    <x v="786"/>
    <x v="2"/>
    <n v="396.02499999999998"/>
    <n v="0.7"/>
    <n v="277.21749999999997"/>
    <x v="49"/>
    <x v="1"/>
  </r>
  <r>
    <s v="AT-17189"/>
    <x v="786"/>
    <x v="12"/>
    <n v="284.375"/>
    <n v="1.0499999999999998"/>
    <n v="298.59374999999994"/>
    <x v="48"/>
    <x v="1"/>
  </r>
  <r>
    <s v="AT-17187"/>
    <x v="786"/>
    <x v="13"/>
    <n v="109.63749999999999"/>
    <n v="1.4"/>
    <n v="153.49249999999998"/>
    <x v="26"/>
    <x v="0"/>
  </r>
  <r>
    <s v="AT-17175"/>
    <x v="786"/>
    <x v="3"/>
    <n v="284.72499999999997"/>
    <n v="3.35"/>
    <n v="953.8287499999999"/>
    <x v="48"/>
    <x v="1"/>
  </r>
  <r>
    <s v="AT-17192"/>
    <x v="786"/>
    <x v="16"/>
    <n v="210"/>
    <n v="1.0499999999999998"/>
    <n v="220.49999999999997"/>
    <x v="19"/>
    <x v="0"/>
  </r>
  <r>
    <s v="AT-17188"/>
    <x v="786"/>
    <x v="14"/>
    <n v="319.375"/>
    <n v="0.7"/>
    <n v="223.5625"/>
    <x v="22"/>
    <x v="1"/>
  </r>
  <r>
    <s v="AT-17176"/>
    <x v="786"/>
    <x v="4"/>
    <n v="543.375"/>
    <n v="2.0999999999999996"/>
    <n v="1141.0874999999999"/>
    <x v="23"/>
    <x v="1"/>
  </r>
  <r>
    <s v="AT-17178"/>
    <x v="786"/>
    <x v="5"/>
    <n v="284.72499999999997"/>
    <n v="1.4"/>
    <n v="398.61499999999995"/>
    <x v="47"/>
    <x v="1"/>
  </r>
  <r>
    <s v="AT-17177"/>
    <x v="786"/>
    <x v="6"/>
    <n v="358.75"/>
    <n v="1.0499999999999998"/>
    <n v="376.68749999999994"/>
    <x v="17"/>
    <x v="1"/>
  </r>
  <r>
    <s v="AT-17182"/>
    <x v="786"/>
    <x v="7"/>
    <n v="457.62499999999994"/>
    <n v="1.0499999999999998"/>
    <n v="480.50624999999985"/>
    <x v="32"/>
    <x v="1"/>
  </r>
  <r>
    <s v="AT-17183"/>
    <x v="786"/>
    <x v="8"/>
    <n v="395.5"/>
    <n v="1.0499999999999998"/>
    <n v="415.27499999999992"/>
    <x v="0"/>
    <x v="1"/>
  </r>
  <r>
    <s v="AT-17190"/>
    <x v="786"/>
    <x v="15"/>
    <n v="280"/>
    <n v="1.0499999999999998"/>
    <n v="293.99999999999994"/>
    <x v="39"/>
    <x v="1"/>
  </r>
  <r>
    <s v="AT-17185"/>
    <x v="786"/>
    <x v="9"/>
    <n v="244.99999999999997"/>
    <n v="1.4"/>
    <n v="342.99999999999994"/>
    <x v="25"/>
    <x v="0"/>
  </r>
  <r>
    <s v="AT-17193"/>
    <x v="786"/>
    <x v="17"/>
    <n v="89.512499999999989"/>
    <n v="1.0499999999999998"/>
    <n v="93.988124999999968"/>
    <x v="35"/>
    <x v="0"/>
  </r>
  <r>
    <s v="AT-17184"/>
    <x v="786"/>
    <x v="10"/>
    <n v="244.99999999999997"/>
    <n v="1.75"/>
    <n v="428.74999999999994"/>
    <x v="28"/>
    <x v="0"/>
  </r>
  <r>
    <s v="AT-17180"/>
    <x v="786"/>
    <x v="11"/>
    <n v="280.875"/>
    <n v="1.0499999999999998"/>
    <n v="294.91874999999993"/>
    <x v="38"/>
    <x v="1"/>
  </r>
  <r>
    <s v="AT-17198"/>
    <x v="787"/>
    <x v="0"/>
    <n v="210"/>
    <n v="1.0499999999999998"/>
    <n v="220.49999999999997"/>
    <x v="39"/>
    <x v="0"/>
  </r>
  <r>
    <s v="AT-17200"/>
    <x v="787"/>
    <x v="1"/>
    <n v="227.49999999999997"/>
    <n v="54.25"/>
    <n v="12341.874999999998"/>
    <x v="19"/>
    <x v="0"/>
  </r>
  <r>
    <s v="AT-17205"/>
    <x v="787"/>
    <x v="2"/>
    <n v="396.02499999999998"/>
    <n v="13.649999999999999"/>
    <n v="5405.7412499999991"/>
    <x v="3"/>
    <x v="1"/>
  </r>
  <r>
    <s v="AT-17208"/>
    <x v="787"/>
    <x v="12"/>
    <n v="284.375"/>
    <n v="1.0499999999999998"/>
    <n v="298.59374999999994"/>
    <x v="49"/>
    <x v="1"/>
  </r>
  <r>
    <s v="AT-17206"/>
    <x v="787"/>
    <x v="13"/>
    <n v="109.63749999999999"/>
    <n v="11.2"/>
    <n v="1227.9399999999998"/>
    <x v="28"/>
    <x v="0"/>
  </r>
  <r>
    <s v="AT-17194"/>
    <x v="787"/>
    <x v="3"/>
    <n v="284.72499999999997"/>
    <n v="9.7999999999999989"/>
    <n v="2790.3049999999994"/>
    <x v="49"/>
    <x v="1"/>
  </r>
  <r>
    <s v="AT-17211"/>
    <x v="787"/>
    <x v="16"/>
    <n v="210"/>
    <n v="56.699999999999996"/>
    <n v="11907"/>
    <x v="6"/>
    <x v="0"/>
  </r>
  <r>
    <s v="AT-17207"/>
    <x v="787"/>
    <x v="14"/>
    <n v="319.375"/>
    <n v="2.8"/>
    <n v="894.25"/>
    <x v="25"/>
    <x v="1"/>
  </r>
  <r>
    <s v="AT-17195"/>
    <x v="787"/>
    <x v="4"/>
    <n v="543.375"/>
    <n v="16.099999999999998"/>
    <n v="8748.3374999999996"/>
    <x v="26"/>
    <x v="1"/>
  </r>
  <r>
    <s v="AT-17197"/>
    <x v="787"/>
    <x v="5"/>
    <n v="284.72499999999997"/>
    <n v="1.0499999999999998"/>
    <n v="298.96124999999989"/>
    <x v="48"/>
    <x v="1"/>
  </r>
  <r>
    <s v="AT-17196"/>
    <x v="787"/>
    <x v="6"/>
    <n v="358.75"/>
    <n v="2.0999999999999996"/>
    <n v="753.37499999999989"/>
    <x v="22"/>
    <x v="1"/>
  </r>
  <r>
    <s v="AT-17201"/>
    <x v="787"/>
    <x v="7"/>
    <n v="457.62499999999994"/>
    <n v="24.5"/>
    <n v="11211.812499999998"/>
    <x v="35"/>
    <x v="1"/>
  </r>
  <r>
    <s v="AT-17202"/>
    <x v="787"/>
    <x v="8"/>
    <n v="395.5"/>
    <n v="2.0999999999999996"/>
    <n v="830.54999999999984"/>
    <x v="10"/>
    <x v="1"/>
  </r>
  <r>
    <s v="AT-17209"/>
    <x v="787"/>
    <x v="15"/>
    <n v="280"/>
    <n v="1.0499999999999998"/>
    <n v="293.99999999999994"/>
    <x v="42"/>
    <x v="1"/>
  </r>
  <r>
    <s v="AT-17204"/>
    <x v="787"/>
    <x v="9"/>
    <n v="244.99999999999997"/>
    <n v="49"/>
    <n v="12004.999999999998"/>
    <x v="32"/>
    <x v="0"/>
  </r>
  <r>
    <s v="AT-17212"/>
    <x v="787"/>
    <x v="17"/>
    <n v="89.512499999999989"/>
    <n v="10.5"/>
    <n v="939.88124999999991"/>
    <x v="38"/>
    <x v="0"/>
  </r>
  <r>
    <s v="AT-17203"/>
    <x v="787"/>
    <x v="10"/>
    <n v="244.99999999999997"/>
    <n v="6.3"/>
    <n v="1543.4999999999998"/>
    <x v="30"/>
    <x v="0"/>
  </r>
  <r>
    <s v="AT-17199"/>
    <x v="787"/>
    <x v="11"/>
    <n v="280.875"/>
    <n v="1.0499999999999998"/>
    <n v="294.91874999999993"/>
    <x v="41"/>
    <x v="1"/>
  </r>
  <r>
    <s v="AT-17217"/>
    <x v="788"/>
    <x v="0"/>
    <n v="210"/>
    <n v="1.0499999999999998"/>
    <n v="220.49999999999997"/>
    <x v="42"/>
    <x v="0"/>
  </r>
  <r>
    <s v="AT-17219"/>
    <x v="788"/>
    <x v="1"/>
    <n v="227.49999999999997"/>
    <n v="54.25"/>
    <n v="12341.874999999998"/>
    <x v="6"/>
    <x v="0"/>
  </r>
  <r>
    <s v="AT-17224"/>
    <x v="788"/>
    <x v="2"/>
    <n v="396.02499999999998"/>
    <n v="5.9499999999999993"/>
    <n v="2356.3487499999997"/>
    <x v="13"/>
    <x v="1"/>
  </r>
  <r>
    <s v="AT-17227"/>
    <x v="788"/>
    <x v="12"/>
    <n v="284.375"/>
    <n v="2.0999999999999996"/>
    <n v="597.18749999999989"/>
    <x v="3"/>
    <x v="1"/>
  </r>
  <r>
    <s v="AT-17225"/>
    <x v="788"/>
    <x v="13"/>
    <n v="109.63749999999999"/>
    <n v="45.849999999999994"/>
    <n v="5026.8793749999986"/>
    <x v="30"/>
    <x v="0"/>
  </r>
  <r>
    <s v="AT-17213"/>
    <x v="788"/>
    <x v="3"/>
    <n v="284.72499999999997"/>
    <n v="25.2"/>
    <n v="7175.0699999999988"/>
    <x v="3"/>
    <x v="1"/>
  </r>
  <r>
    <s v="AT-17230"/>
    <x v="788"/>
    <x v="16"/>
    <n v="210"/>
    <n v="10.5"/>
    <n v="2205"/>
    <x v="16"/>
    <x v="0"/>
  </r>
  <r>
    <s v="AT-17226"/>
    <x v="788"/>
    <x v="14"/>
    <n v="319.375"/>
    <n v="17.849999999999998"/>
    <n v="5700.8437499999991"/>
    <x v="32"/>
    <x v="1"/>
  </r>
  <r>
    <s v="AT-17214"/>
    <x v="788"/>
    <x v="4"/>
    <n v="543.375"/>
    <n v="29.749999999999996"/>
    <n v="16165.406249999998"/>
    <x v="28"/>
    <x v="1"/>
  </r>
  <r>
    <s v="AT-17216"/>
    <x v="788"/>
    <x v="5"/>
    <n v="284.72499999999997"/>
    <n v="6.6499999999999995"/>
    <n v="1893.4212499999996"/>
    <x v="49"/>
    <x v="1"/>
  </r>
  <r>
    <s v="AT-17215"/>
    <x v="788"/>
    <x v="6"/>
    <n v="358.75"/>
    <n v="6.3"/>
    <n v="2260.125"/>
    <x v="25"/>
    <x v="1"/>
  </r>
  <r>
    <s v="AT-17220"/>
    <x v="788"/>
    <x v="7"/>
    <n v="457.62499999999994"/>
    <n v="17.149999999999999"/>
    <n v="7848.2687499999984"/>
    <x v="38"/>
    <x v="1"/>
  </r>
  <r>
    <s v="AT-17221"/>
    <x v="788"/>
    <x v="8"/>
    <n v="395.5"/>
    <n v="39.9"/>
    <n v="15780.449999999999"/>
    <x v="20"/>
    <x v="1"/>
  </r>
  <r>
    <s v="AT-17228"/>
    <x v="788"/>
    <x v="15"/>
    <n v="280"/>
    <n v="2.0999999999999996"/>
    <n v="587.99999999999989"/>
    <x v="44"/>
    <x v="1"/>
  </r>
  <r>
    <s v="AT-17223"/>
    <x v="788"/>
    <x v="9"/>
    <n v="244.99999999999997"/>
    <n v="42.349999999999994"/>
    <n v="10375.749999999998"/>
    <x v="35"/>
    <x v="0"/>
  </r>
  <r>
    <s v="AT-17231"/>
    <x v="788"/>
    <x v="17"/>
    <n v="89.512499999999989"/>
    <n v="10.5"/>
    <n v="939.88124999999991"/>
    <x v="41"/>
    <x v="0"/>
  </r>
  <r>
    <s v="AT-17222"/>
    <x v="788"/>
    <x v="10"/>
    <n v="244.99999999999997"/>
    <n v="4.1999999999999993"/>
    <n v="1028.9999999999998"/>
    <x v="33"/>
    <x v="0"/>
  </r>
  <r>
    <s v="AT-17218"/>
    <x v="788"/>
    <x v="11"/>
    <n v="280.875"/>
    <n v="1.0499999999999998"/>
    <n v="294.91874999999993"/>
    <x v="43"/>
    <x v="1"/>
  </r>
  <r>
    <s v="AT-17236"/>
    <x v="789"/>
    <x v="0"/>
    <n v="210"/>
    <n v="1.0499999999999998"/>
    <n v="220.49999999999997"/>
    <x v="44"/>
    <x v="0"/>
  </r>
  <r>
    <s v="AT-17238"/>
    <x v="789"/>
    <x v="1"/>
    <n v="227.49999999999997"/>
    <n v="2.8"/>
    <n v="636.99999999999989"/>
    <x v="16"/>
    <x v="0"/>
  </r>
  <r>
    <s v="AT-17243"/>
    <x v="789"/>
    <x v="2"/>
    <n v="396.02499999999998"/>
    <n v="2.4499999999999997"/>
    <n v="970.26124999999979"/>
    <x v="9"/>
    <x v="1"/>
  </r>
  <r>
    <s v="AT-17246"/>
    <x v="789"/>
    <x v="12"/>
    <n v="284.375"/>
    <n v="2.8"/>
    <n v="796.25"/>
    <x v="13"/>
    <x v="1"/>
  </r>
  <r>
    <s v="AT-17244"/>
    <x v="789"/>
    <x v="13"/>
    <n v="109.63749999999999"/>
    <n v="3.15"/>
    <n v="345.35812499999997"/>
    <x v="33"/>
    <x v="0"/>
  </r>
  <r>
    <s v="AT-17232"/>
    <x v="789"/>
    <x v="3"/>
    <n v="284.72499999999997"/>
    <n v="3.5"/>
    <n v="996.53749999999991"/>
    <x v="13"/>
    <x v="1"/>
  </r>
  <r>
    <s v="AT-17249"/>
    <x v="789"/>
    <x v="16"/>
    <n v="210"/>
    <n v="37.099999999999994"/>
    <n v="7790.9999999999991"/>
    <x v="21"/>
    <x v="0"/>
  </r>
  <r>
    <s v="AT-17245"/>
    <x v="789"/>
    <x v="14"/>
    <n v="319.375"/>
    <n v="1.4"/>
    <n v="447.125"/>
    <x v="35"/>
    <x v="1"/>
  </r>
  <r>
    <s v="AT-17233"/>
    <x v="789"/>
    <x v="4"/>
    <n v="543.375"/>
    <n v="4.55"/>
    <n v="2472.3562499999998"/>
    <x v="30"/>
    <x v="1"/>
  </r>
  <r>
    <s v="AT-17235"/>
    <x v="789"/>
    <x v="5"/>
    <n v="284.72499999999997"/>
    <n v="3.5"/>
    <n v="996.53749999999991"/>
    <x v="3"/>
    <x v="1"/>
  </r>
  <r>
    <s v="AT-17234"/>
    <x v="789"/>
    <x v="6"/>
    <n v="358.75"/>
    <n v="2.8"/>
    <n v="1004.4999999999999"/>
    <x v="32"/>
    <x v="1"/>
  </r>
  <r>
    <s v="AT-17239"/>
    <x v="789"/>
    <x v="7"/>
    <n v="457.62499999999994"/>
    <n v="2.8"/>
    <n v="1281.3499999999997"/>
    <x v="41"/>
    <x v="1"/>
  </r>
  <r>
    <s v="AT-17240"/>
    <x v="789"/>
    <x v="8"/>
    <n v="395.5"/>
    <n v="1.0499999999999998"/>
    <n v="415.27499999999992"/>
    <x v="2"/>
    <x v="1"/>
  </r>
  <r>
    <s v="AT-17247"/>
    <x v="789"/>
    <x v="15"/>
    <n v="280"/>
    <n v="3.5"/>
    <n v="980"/>
    <x v="46"/>
    <x v="1"/>
  </r>
  <r>
    <s v="AT-17242"/>
    <x v="789"/>
    <x v="9"/>
    <n v="244.99999999999997"/>
    <n v="3.15"/>
    <n v="771.74999999999989"/>
    <x v="38"/>
    <x v="0"/>
  </r>
  <r>
    <s v="AT-17250"/>
    <x v="789"/>
    <x v="17"/>
    <n v="89.512499999999989"/>
    <n v="5.6"/>
    <n v="501.26999999999992"/>
    <x v="43"/>
    <x v="0"/>
  </r>
  <r>
    <s v="AT-17241"/>
    <x v="789"/>
    <x v="10"/>
    <n v="244.99999999999997"/>
    <n v="1.75"/>
    <n v="428.74999999999994"/>
    <x v="36"/>
    <x v="0"/>
  </r>
  <r>
    <s v="AT-17237"/>
    <x v="789"/>
    <x v="11"/>
    <n v="280.875"/>
    <n v="1.0499999999999998"/>
    <n v="294.91874999999993"/>
    <x v="45"/>
    <x v="1"/>
  </r>
  <r>
    <s v="AT-17255"/>
    <x v="790"/>
    <x v="0"/>
    <n v="210"/>
    <n v="1.0499999999999998"/>
    <n v="220.49999999999997"/>
    <x v="46"/>
    <x v="0"/>
  </r>
  <r>
    <s v="AT-17257"/>
    <x v="790"/>
    <x v="1"/>
    <n v="227.49999999999997"/>
    <n v="1.0499999999999998"/>
    <n v="238.87499999999994"/>
    <x v="21"/>
    <x v="0"/>
  </r>
  <r>
    <s v="AT-17262"/>
    <x v="790"/>
    <x v="2"/>
    <n v="396.02499999999998"/>
    <n v="1.0499999999999998"/>
    <n v="415.8262499999999"/>
    <x v="19"/>
    <x v="1"/>
  </r>
  <r>
    <s v="AT-17265"/>
    <x v="790"/>
    <x v="12"/>
    <n v="284.375"/>
    <n v="1.0499999999999998"/>
    <n v="298.59374999999994"/>
    <x v="9"/>
    <x v="1"/>
  </r>
  <r>
    <s v="AT-17263"/>
    <x v="790"/>
    <x v="13"/>
    <n v="109.63749999999999"/>
    <n v="1.0499999999999998"/>
    <n v="115.11937499999996"/>
    <x v="36"/>
    <x v="0"/>
  </r>
  <r>
    <s v="AT-17251"/>
    <x v="790"/>
    <x v="3"/>
    <n v="201.25"/>
    <n v="1.0499999999999998"/>
    <n v="211.31249999999997"/>
    <x v="9"/>
    <x v="0"/>
  </r>
  <r>
    <s v="AT-17268"/>
    <x v="790"/>
    <x v="16"/>
    <n v="210"/>
    <n v="0.7"/>
    <n v="147"/>
    <x v="24"/>
    <x v="0"/>
  </r>
  <r>
    <s v="AT-17264"/>
    <x v="790"/>
    <x v="14"/>
    <n v="319.375"/>
    <n v="1.0499999999999998"/>
    <n v="335.34374999999994"/>
    <x v="38"/>
    <x v="1"/>
  </r>
  <r>
    <s v="AT-17252"/>
    <x v="790"/>
    <x v="4"/>
    <n v="543.375"/>
    <n v="1.0499999999999998"/>
    <n v="570.54374999999993"/>
    <x v="33"/>
    <x v="1"/>
  </r>
  <r>
    <s v="AT-17254"/>
    <x v="790"/>
    <x v="5"/>
    <n v="284.72499999999997"/>
    <n v="1.0499999999999998"/>
    <n v="298.96124999999989"/>
    <x v="13"/>
    <x v="1"/>
  </r>
  <r>
    <s v="AT-17253"/>
    <x v="790"/>
    <x v="6"/>
    <n v="358.75"/>
    <n v="1.0499999999999998"/>
    <n v="376.68749999999994"/>
    <x v="35"/>
    <x v="1"/>
  </r>
  <r>
    <s v="AT-17258"/>
    <x v="790"/>
    <x v="7"/>
    <n v="457.62499999999994"/>
    <n v="1.0499999999999998"/>
    <n v="480.50624999999985"/>
    <x v="43"/>
    <x v="1"/>
  </r>
  <r>
    <s v="AT-17259"/>
    <x v="790"/>
    <x v="8"/>
    <n v="395.5"/>
    <n v="1.0499999999999998"/>
    <n v="415.27499999999992"/>
    <x v="12"/>
    <x v="1"/>
  </r>
  <r>
    <s v="AT-17266"/>
    <x v="790"/>
    <x v="15"/>
    <n v="280"/>
    <n v="1.0499999999999998"/>
    <n v="293.99999999999994"/>
    <x v="47"/>
    <x v="1"/>
  </r>
  <r>
    <s v="AT-17261"/>
    <x v="790"/>
    <x v="9"/>
    <n v="244.99999999999997"/>
    <n v="1.0499999999999998"/>
    <n v="257.24999999999994"/>
    <x v="41"/>
    <x v="0"/>
  </r>
  <r>
    <s v="AT-17269"/>
    <x v="790"/>
    <x v="17"/>
    <n v="89.512499999999989"/>
    <n v="1.4"/>
    <n v="125.31749999999998"/>
    <x v="45"/>
    <x v="0"/>
  </r>
  <r>
    <s v="AT-17260"/>
    <x v="790"/>
    <x v="10"/>
    <n v="244.99999999999997"/>
    <n v="1.0499999999999998"/>
    <n v="257.24999999999994"/>
    <x v="39"/>
    <x v="0"/>
  </r>
  <r>
    <s v="AT-17256"/>
    <x v="790"/>
    <x v="11"/>
    <n v="280.875"/>
    <n v="1.0499999999999998"/>
    <n v="294.91874999999993"/>
    <x v="29"/>
    <x v="1"/>
  </r>
  <r>
    <s v="AT-17274"/>
    <x v="791"/>
    <x v="0"/>
    <n v="210"/>
    <n v="1.0499999999999998"/>
    <n v="220.49999999999997"/>
    <x v="0"/>
    <x v="0"/>
  </r>
  <r>
    <s v="AT-17276"/>
    <x v="791"/>
    <x v="1"/>
    <n v="227.49999999999997"/>
    <n v="1.4"/>
    <n v="318.49999999999994"/>
    <x v="40"/>
    <x v="0"/>
  </r>
  <r>
    <s v="AT-17281"/>
    <x v="791"/>
    <x v="2"/>
    <n v="396.02499999999998"/>
    <n v="1.4"/>
    <n v="554.43499999999995"/>
    <x v="26"/>
    <x v="1"/>
  </r>
  <r>
    <s v="AT-17284"/>
    <x v="791"/>
    <x v="12"/>
    <n v="284.375"/>
    <n v="1.4"/>
    <n v="398.125"/>
    <x v="30"/>
    <x v="1"/>
  </r>
  <r>
    <s v="AT-17282"/>
    <x v="791"/>
    <x v="13"/>
    <n v="109.63749999999999"/>
    <n v="1.4"/>
    <n v="153.49249999999998"/>
    <x v="34"/>
    <x v="0"/>
  </r>
  <r>
    <s v="AT-17270"/>
    <x v="791"/>
    <x v="3"/>
    <n v="201.25"/>
    <n v="1.0499999999999998"/>
    <n v="211.31249999999997"/>
    <x v="29"/>
    <x v="0"/>
  </r>
  <r>
    <s v="AT-17287"/>
    <x v="791"/>
    <x v="16"/>
    <n v="210"/>
    <n v="1.4"/>
    <n v="294"/>
    <x v="36"/>
    <x v="0"/>
  </r>
  <r>
    <s v="AT-17283"/>
    <x v="791"/>
    <x v="14"/>
    <n v="319.375"/>
    <n v="1.4"/>
    <n v="447.125"/>
    <x v="0"/>
    <x v="1"/>
  </r>
  <r>
    <s v="AT-17271"/>
    <x v="791"/>
    <x v="4"/>
    <n v="543.375"/>
    <n v="1.0499999999999998"/>
    <n v="570.54374999999993"/>
    <x v="7"/>
    <x v="1"/>
  </r>
  <r>
    <s v="AT-17273"/>
    <x v="791"/>
    <x v="5"/>
    <n v="284.72499999999997"/>
    <n v="1.0499999999999998"/>
    <n v="298.96124999999989"/>
    <x v="34"/>
    <x v="1"/>
  </r>
  <r>
    <s v="AT-17272"/>
    <x v="791"/>
    <x v="6"/>
    <n v="358.75"/>
    <n v="1.0499999999999998"/>
    <n v="376.68749999999994"/>
    <x v="47"/>
    <x v="1"/>
  </r>
  <r>
    <s v="AT-17277"/>
    <x v="791"/>
    <x v="7"/>
    <n v="457.62499999999994"/>
    <n v="1.4"/>
    <n v="640.67499999999984"/>
    <x v="20"/>
    <x v="1"/>
  </r>
  <r>
    <s v="AT-17278"/>
    <x v="791"/>
    <x v="8"/>
    <n v="395.5"/>
    <n v="1.4"/>
    <n v="553.69999999999993"/>
    <x v="24"/>
    <x v="1"/>
  </r>
  <r>
    <s v="AT-17285"/>
    <x v="791"/>
    <x v="15"/>
    <n v="280"/>
    <n v="1.4"/>
    <n v="392"/>
    <x v="35"/>
    <x v="1"/>
  </r>
  <r>
    <s v="AT-17280"/>
    <x v="791"/>
    <x v="9"/>
    <n v="244.99999999999997"/>
    <n v="1.4"/>
    <n v="342.99999999999994"/>
    <x v="25"/>
    <x v="0"/>
  </r>
  <r>
    <s v="AT-17288"/>
    <x v="791"/>
    <x v="17"/>
    <n v="89.512499999999989"/>
    <n v="1.4"/>
    <n v="125.31749999999998"/>
    <x v="26"/>
    <x v="0"/>
  </r>
  <r>
    <s v="AT-17279"/>
    <x v="791"/>
    <x v="10"/>
    <n v="244.99999999999997"/>
    <n v="1.4"/>
    <n v="342.99999999999994"/>
    <x v="26"/>
    <x v="0"/>
  </r>
  <r>
    <s v="AT-17275"/>
    <x v="791"/>
    <x v="11"/>
    <n v="280.875"/>
    <n v="1.0499999999999998"/>
    <n v="294.91874999999993"/>
    <x v="49"/>
    <x v="1"/>
  </r>
  <r>
    <s v="AT-17294"/>
    <x v="792"/>
    <x v="0"/>
    <n v="210"/>
    <n v="18.2"/>
    <n v="3822"/>
    <x v="10"/>
    <x v="0"/>
  </r>
  <r>
    <s v="AT-17296"/>
    <x v="792"/>
    <x v="1"/>
    <n v="227.49999999999997"/>
    <n v="23.799999999999997"/>
    <n v="5414.4999999999991"/>
    <x v="4"/>
    <x v="0"/>
  </r>
  <r>
    <s v="AT-17301"/>
    <x v="792"/>
    <x v="2"/>
    <n v="396.02499999999998"/>
    <n v="3.5"/>
    <n v="1386.0874999999999"/>
    <x v="28"/>
    <x v="1"/>
  </r>
  <r>
    <s v="AT-17304"/>
    <x v="792"/>
    <x v="12"/>
    <n v="284.375"/>
    <n v="4.1999999999999993"/>
    <n v="1194.3749999999998"/>
    <x v="33"/>
    <x v="1"/>
  </r>
  <r>
    <s v="AT-17302"/>
    <x v="792"/>
    <x v="13"/>
    <n v="109.63749999999999"/>
    <n v="9.7999999999999989"/>
    <n v="1074.4474999999998"/>
    <x v="37"/>
    <x v="0"/>
  </r>
  <r>
    <s v="AT-17290"/>
    <x v="792"/>
    <x v="3"/>
    <n v="201.25"/>
    <n v="4.1999999999999993"/>
    <n v="845.24999999999989"/>
    <x v="31"/>
    <x v="0"/>
  </r>
  <r>
    <s v="AT-17307"/>
    <x v="792"/>
    <x v="16"/>
    <n v="210"/>
    <n v="22.049999999999997"/>
    <n v="4630.4999999999991"/>
    <x v="39"/>
    <x v="0"/>
  </r>
  <r>
    <s v="AT-17303"/>
    <x v="792"/>
    <x v="14"/>
    <n v="319.375"/>
    <n v="8.75"/>
    <n v="2794.53125"/>
    <x v="10"/>
    <x v="1"/>
  </r>
  <r>
    <s v="AT-17291"/>
    <x v="792"/>
    <x v="4"/>
    <n v="543.375"/>
    <n v="10.5"/>
    <n v="5705.4375"/>
    <x v="17"/>
    <x v="1"/>
  </r>
  <r>
    <s v="AT-17293"/>
    <x v="792"/>
    <x v="5"/>
    <n v="284.72499999999997"/>
    <n v="1.4"/>
    <n v="398.61499999999995"/>
    <x v="37"/>
    <x v="1"/>
  </r>
  <r>
    <s v="AT-17292"/>
    <x v="792"/>
    <x v="6"/>
    <n v="358.75"/>
    <n v="3.15"/>
    <n v="1130.0625"/>
    <x v="48"/>
    <x v="1"/>
  </r>
  <r>
    <s v="AT-17297"/>
    <x v="792"/>
    <x v="7"/>
    <n v="457.62499999999994"/>
    <n v="18.549999999999997"/>
    <n v="8488.9437499999985"/>
    <x v="2"/>
    <x v="1"/>
  </r>
  <r>
    <s v="AT-17298"/>
    <x v="792"/>
    <x v="8"/>
    <n v="395.5"/>
    <n v="1.4"/>
    <n v="553.69999999999993"/>
    <x v="27"/>
    <x v="1"/>
  </r>
  <r>
    <s v="AT-17305"/>
    <x v="792"/>
    <x v="15"/>
    <n v="280"/>
    <n v="2.0999999999999996"/>
    <n v="587.99999999999989"/>
    <x v="38"/>
    <x v="1"/>
  </r>
  <r>
    <s v="AT-17300"/>
    <x v="792"/>
    <x v="9"/>
    <n v="244.99999999999997"/>
    <n v="19.599999999999998"/>
    <n v="4801.9999999999991"/>
    <x v="27"/>
    <x v="0"/>
  </r>
  <r>
    <s v="AT-17308"/>
    <x v="792"/>
    <x v="17"/>
    <n v="89.512499999999989"/>
    <n v="1.4"/>
    <n v="125.31749999999998"/>
    <x v="28"/>
    <x v="0"/>
  </r>
  <r>
    <s v="AT-17299"/>
    <x v="792"/>
    <x v="10"/>
    <n v="244.99999999999997"/>
    <n v="1.4"/>
    <n v="342.99999999999994"/>
    <x v="28"/>
    <x v="0"/>
  </r>
  <r>
    <s v="AT-17295"/>
    <x v="792"/>
    <x v="11"/>
    <n v="280.875"/>
    <n v="18.549999999999997"/>
    <n v="5210.2312499999989"/>
    <x v="3"/>
    <x v="1"/>
  </r>
  <r>
    <s v="AT-17314"/>
    <x v="793"/>
    <x v="0"/>
    <n v="210"/>
    <n v="35.699999999999996"/>
    <n v="7496.9999999999991"/>
    <x v="20"/>
    <x v="0"/>
  </r>
  <r>
    <s v="AT-17316"/>
    <x v="793"/>
    <x v="1"/>
    <n v="227.49999999999997"/>
    <n v="56"/>
    <n v="12739.999999999998"/>
    <x v="14"/>
    <x v="0"/>
  </r>
  <r>
    <s v="AT-17321"/>
    <x v="793"/>
    <x v="2"/>
    <n v="396.02499999999998"/>
    <n v="18.2"/>
    <n v="7207.6549999999997"/>
    <x v="30"/>
    <x v="1"/>
  </r>
  <r>
    <s v="AT-17324"/>
    <x v="793"/>
    <x v="12"/>
    <n v="284.375"/>
    <n v="11.2"/>
    <n v="3185"/>
    <x v="36"/>
    <x v="1"/>
  </r>
  <r>
    <s v="AT-17322"/>
    <x v="793"/>
    <x v="13"/>
    <n v="109.63749999999999"/>
    <n v="17.149999999999999"/>
    <n v="1880.2831249999997"/>
    <x v="40"/>
    <x v="0"/>
  </r>
  <r>
    <s v="AT-17310"/>
    <x v="793"/>
    <x v="3"/>
    <n v="201.25"/>
    <n v="18.549999999999997"/>
    <n v="3733.1874999999995"/>
    <x v="34"/>
    <x v="0"/>
  </r>
  <r>
    <s v="AT-17327"/>
    <x v="793"/>
    <x v="16"/>
    <n v="210"/>
    <n v="26.599999999999998"/>
    <n v="5586"/>
    <x v="42"/>
    <x v="0"/>
  </r>
  <r>
    <s v="AT-17323"/>
    <x v="793"/>
    <x v="14"/>
    <n v="319.375"/>
    <n v="21"/>
    <n v="6706.875"/>
    <x v="20"/>
    <x v="1"/>
  </r>
  <r>
    <s v="AT-17311"/>
    <x v="793"/>
    <x v="4"/>
    <n v="543.375"/>
    <n v="30.799999999999997"/>
    <n v="16735.949999999997"/>
    <x v="22"/>
    <x v="1"/>
  </r>
  <r>
    <s v="AT-17313"/>
    <x v="793"/>
    <x v="5"/>
    <n v="284.72499999999997"/>
    <n v="9.7999999999999989"/>
    <n v="2790.3049999999994"/>
    <x v="40"/>
    <x v="1"/>
  </r>
  <r>
    <s v="AT-17312"/>
    <x v="793"/>
    <x v="6"/>
    <n v="358.75"/>
    <n v="8.0499999999999989"/>
    <n v="2887.9374999999995"/>
    <x v="49"/>
    <x v="1"/>
  </r>
  <r>
    <s v="AT-17317"/>
    <x v="793"/>
    <x v="7"/>
    <n v="457.62499999999994"/>
    <n v="25.549999999999997"/>
    <n v="11692.318749999997"/>
    <x v="12"/>
    <x v="1"/>
  </r>
  <r>
    <s v="AT-17318"/>
    <x v="793"/>
    <x v="8"/>
    <n v="395.5"/>
    <n v="49.349999999999994"/>
    <n v="19517.924999999999"/>
    <x v="0"/>
    <x v="1"/>
  </r>
  <r>
    <s v="AT-17325"/>
    <x v="793"/>
    <x v="15"/>
    <n v="280"/>
    <n v="13.299999999999999"/>
    <n v="3723.9999999999995"/>
    <x v="41"/>
    <x v="1"/>
  </r>
  <r>
    <s v="AT-17320"/>
    <x v="793"/>
    <x v="9"/>
    <n v="244.99999999999997"/>
    <n v="25.9"/>
    <n v="6345.4999999999991"/>
    <x v="0"/>
    <x v="0"/>
  </r>
  <r>
    <s v="AT-17328"/>
    <x v="793"/>
    <x v="17"/>
    <n v="89.512499999999989"/>
    <n v="1.4"/>
    <n v="125.31749999999998"/>
    <x v="30"/>
    <x v="0"/>
  </r>
  <r>
    <s v="AT-17319"/>
    <x v="793"/>
    <x v="10"/>
    <n v="244.99999999999997"/>
    <n v="7.35"/>
    <n v="1800.7499999999998"/>
    <x v="30"/>
    <x v="0"/>
  </r>
  <r>
    <s v="AT-17315"/>
    <x v="793"/>
    <x v="11"/>
    <n v="280.875"/>
    <n v="40.599999999999994"/>
    <n v="11403.524999999998"/>
    <x v="13"/>
    <x v="1"/>
  </r>
  <r>
    <s v="AT-17334"/>
    <x v="794"/>
    <x v="0"/>
    <n v="210"/>
    <n v="18.899999999999999"/>
    <n v="3968.9999999999995"/>
    <x v="2"/>
    <x v="0"/>
  </r>
  <r>
    <s v="AT-17336"/>
    <x v="794"/>
    <x v="1"/>
    <n v="227.49999999999997"/>
    <n v="18.899999999999999"/>
    <n v="4299.7499999999991"/>
    <x v="1"/>
    <x v="0"/>
  </r>
  <r>
    <s v="AT-17341"/>
    <x v="794"/>
    <x v="2"/>
    <n v="396.02499999999998"/>
    <n v="11.2"/>
    <n v="4435.4799999999996"/>
    <x v="33"/>
    <x v="1"/>
  </r>
  <r>
    <s v="AT-17344"/>
    <x v="794"/>
    <x v="12"/>
    <n v="284.375"/>
    <n v="4.8999999999999995"/>
    <n v="1393.4374999999998"/>
    <x v="39"/>
    <x v="1"/>
  </r>
  <r>
    <s v="AT-17342"/>
    <x v="794"/>
    <x v="13"/>
    <n v="109.63749999999999"/>
    <n v="16.799999999999997"/>
    <n v="1841.9099999999994"/>
    <x v="4"/>
    <x v="0"/>
  </r>
  <r>
    <s v="AT-17330"/>
    <x v="794"/>
    <x v="3"/>
    <n v="201.25"/>
    <n v="7"/>
    <n v="1408.75"/>
    <x v="37"/>
    <x v="0"/>
  </r>
  <r>
    <s v="AT-17347"/>
    <x v="794"/>
    <x v="16"/>
    <n v="210"/>
    <n v="6.6499999999999995"/>
    <n v="1396.5"/>
    <x v="44"/>
    <x v="0"/>
  </r>
  <r>
    <s v="AT-17343"/>
    <x v="794"/>
    <x v="14"/>
    <n v="319.375"/>
    <n v="8.3999999999999986"/>
    <n v="2682.7499999999995"/>
    <x v="2"/>
    <x v="1"/>
  </r>
  <r>
    <s v="AT-17331"/>
    <x v="794"/>
    <x v="4"/>
    <n v="543.375"/>
    <n v="12.6"/>
    <n v="6846.5249999999996"/>
    <x v="25"/>
    <x v="1"/>
  </r>
  <r>
    <s v="AT-17333"/>
    <x v="794"/>
    <x v="5"/>
    <n v="284.72499999999997"/>
    <n v="6.6499999999999995"/>
    <n v="1893.4212499999996"/>
    <x v="4"/>
    <x v="1"/>
  </r>
  <r>
    <s v="AT-17332"/>
    <x v="794"/>
    <x v="6"/>
    <n v="358.75"/>
    <n v="2.8"/>
    <n v="1004.4999999999999"/>
    <x v="3"/>
    <x v="1"/>
  </r>
  <r>
    <s v="AT-17337"/>
    <x v="794"/>
    <x v="7"/>
    <n v="457.62499999999994"/>
    <n v="11.2"/>
    <n v="5125.3999999999987"/>
    <x v="5"/>
    <x v="1"/>
  </r>
  <r>
    <s v="AT-17338"/>
    <x v="794"/>
    <x v="8"/>
    <n v="395.5"/>
    <n v="18.899999999999999"/>
    <n v="7474.95"/>
    <x v="10"/>
    <x v="1"/>
  </r>
  <r>
    <s v="AT-17345"/>
    <x v="794"/>
    <x v="15"/>
    <n v="280"/>
    <n v="11.2"/>
    <n v="3136"/>
    <x v="43"/>
    <x v="1"/>
  </r>
  <r>
    <s v="AT-17340"/>
    <x v="794"/>
    <x v="9"/>
    <n v="244.99999999999997"/>
    <n v="15.399999999999999"/>
    <n v="3772.9999999999991"/>
    <x v="10"/>
    <x v="0"/>
  </r>
  <r>
    <s v="AT-17348"/>
    <x v="794"/>
    <x v="17"/>
    <n v="89.512499999999989"/>
    <n v="1.4"/>
    <n v="125.31749999999998"/>
    <x v="33"/>
    <x v="0"/>
  </r>
  <r>
    <s v="AT-17339"/>
    <x v="794"/>
    <x v="10"/>
    <n v="244.99999999999997"/>
    <n v="7"/>
    <n v="1714.9999999999998"/>
    <x v="33"/>
    <x v="0"/>
  </r>
  <r>
    <s v="AT-17335"/>
    <x v="794"/>
    <x v="11"/>
    <n v="280.875"/>
    <n v="14.7"/>
    <n v="4128.8625000000002"/>
    <x v="9"/>
    <x v="1"/>
  </r>
  <r>
    <s v="AT-17354"/>
    <x v="795"/>
    <x v="0"/>
    <n v="210"/>
    <n v="5.6"/>
    <n v="1176"/>
    <x v="12"/>
    <x v="0"/>
  </r>
  <r>
    <s v="AT-17356"/>
    <x v="795"/>
    <x v="1"/>
    <n v="227.49999999999997"/>
    <n v="19.599999999999998"/>
    <n v="4458.9999999999991"/>
    <x v="11"/>
    <x v="0"/>
  </r>
  <r>
    <s v="AT-17361"/>
    <x v="795"/>
    <x v="2"/>
    <n v="396.02499999999998"/>
    <n v="2.0999999999999996"/>
    <n v="831.6524999999998"/>
    <x v="13"/>
    <x v="1"/>
  </r>
  <r>
    <s v="AT-17364"/>
    <x v="795"/>
    <x v="12"/>
    <n v="284.375"/>
    <n v="2.0999999999999996"/>
    <n v="597.18749999999989"/>
    <x v="42"/>
    <x v="1"/>
  </r>
  <r>
    <s v="AT-17362"/>
    <x v="795"/>
    <x v="13"/>
    <n v="109.63749999999999"/>
    <n v="2.0999999999999996"/>
    <n v="230.23874999999992"/>
    <x v="14"/>
    <x v="0"/>
  </r>
  <r>
    <s v="AT-17350"/>
    <x v="795"/>
    <x v="3"/>
    <n v="201.25"/>
    <n v="5.6"/>
    <n v="1127"/>
    <x v="40"/>
    <x v="0"/>
  </r>
  <r>
    <s v="AT-17367"/>
    <x v="795"/>
    <x v="16"/>
    <n v="210"/>
    <n v="19.599999999999998"/>
    <n v="4116"/>
    <x v="46"/>
    <x v="0"/>
  </r>
  <r>
    <s v="AT-17363"/>
    <x v="795"/>
    <x v="14"/>
    <n v="319.375"/>
    <n v="2.0999999999999996"/>
    <n v="670.68749999999989"/>
    <x v="12"/>
    <x v="1"/>
  </r>
  <r>
    <s v="AT-17351"/>
    <x v="795"/>
    <x v="4"/>
    <n v="543.375"/>
    <n v="5.6"/>
    <n v="3042.8999999999996"/>
    <x v="27"/>
    <x v="1"/>
  </r>
  <r>
    <s v="AT-17353"/>
    <x v="795"/>
    <x v="5"/>
    <n v="284.72499999999997"/>
    <n v="2.0999999999999996"/>
    <n v="597.92249999999979"/>
    <x v="14"/>
    <x v="1"/>
  </r>
  <r>
    <s v="AT-17352"/>
    <x v="795"/>
    <x v="6"/>
    <n v="358.75"/>
    <n v="2.0999999999999996"/>
    <n v="753.37499999999989"/>
    <x v="13"/>
    <x v="1"/>
  </r>
  <r>
    <s v="AT-17357"/>
    <x v="795"/>
    <x v="7"/>
    <n v="457.62499999999994"/>
    <n v="2.0999999999999996"/>
    <n v="961.0124999999997"/>
    <x v="15"/>
    <x v="1"/>
  </r>
  <r>
    <s v="AT-17358"/>
    <x v="795"/>
    <x v="8"/>
    <n v="395.5"/>
    <n v="2.0999999999999996"/>
    <n v="830.54999999999984"/>
    <x v="20"/>
    <x v="1"/>
  </r>
  <r>
    <s v="AT-17365"/>
    <x v="795"/>
    <x v="15"/>
    <n v="280"/>
    <n v="2.0999999999999996"/>
    <n v="587.99999999999989"/>
    <x v="45"/>
    <x v="1"/>
  </r>
  <r>
    <s v="AT-17360"/>
    <x v="795"/>
    <x v="9"/>
    <n v="244.99999999999997"/>
    <n v="19.599999999999998"/>
    <n v="4801.9999999999991"/>
    <x v="20"/>
    <x v="0"/>
  </r>
  <r>
    <s v="AT-17368"/>
    <x v="795"/>
    <x v="17"/>
    <n v="89.512499999999989"/>
    <n v="2.0999999999999996"/>
    <n v="187.97624999999994"/>
    <x v="36"/>
    <x v="0"/>
  </r>
  <r>
    <s v="AT-17359"/>
    <x v="795"/>
    <x v="10"/>
    <n v="244.99999999999997"/>
    <n v="5.6"/>
    <n v="1371.9999999999998"/>
    <x v="36"/>
    <x v="0"/>
  </r>
  <r>
    <s v="AT-17355"/>
    <x v="795"/>
    <x v="11"/>
    <n v="280.875"/>
    <n v="5.6"/>
    <n v="1572.8999999999999"/>
    <x v="19"/>
    <x v="1"/>
  </r>
  <r>
    <s v="AT-17374"/>
    <x v="796"/>
    <x v="0"/>
    <n v="210"/>
    <n v="21"/>
    <n v="4410"/>
    <x v="5"/>
    <x v="0"/>
  </r>
  <r>
    <s v="AT-17376"/>
    <x v="796"/>
    <x v="1"/>
    <n v="227.49999999999997"/>
    <n v="31.499999999999996"/>
    <n v="7166.2499999999982"/>
    <x v="8"/>
    <x v="0"/>
  </r>
  <r>
    <s v="AT-17381"/>
    <x v="796"/>
    <x v="2"/>
    <n v="396.02499999999998"/>
    <n v="9.1"/>
    <n v="3603.8274999999999"/>
    <x v="9"/>
    <x v="1"/>
  </r>
  <r>
    <s v="AT-17384"/>
    <x v="796"/>
    <x v="12"/>
    <n v="284.375"/>
    <n v="5.6"/>
    <n v="1592.5"/>
    <x v="44"/>
    <x v="1"/>
  </r>
  <r>
    <s v="AT-17382"/>
    <x v="796"/>
    <x v="13"/>
    <n v="109.63749999999999"/>
    <n v="7.6999999999999993"/>
    <n v="844.20874999999978"/>
    <x v="1"/>
    <x v="0"/>
  </r>
  <r>
    <s v="AT-17370"/>
    <x v="796"/>
    <x v="3"/>
    <n v="201.25"/>
    <n v="5.6"/>
    <n v="1127"/>
    <x v="4"/>
    <x v="0"/>
  </r>
  <r>
    <s v="AT-17387"/>
    <x v="796"/>
    <x v="16"/>
    <n v="210"/>
    <n v="25.9"/>
    <n v="5439"/>
    <x v="47"/>
    <x v="0"/>
  </r>
  <r>
    <s v="AT-17383"/>
    <x v="796"/>
    <x v="14"/>
    <n v="319.375"/>
    <n v="9.7999999999999989"/>
    <n v="3129.8749999999995"/>
    <x v="5"/>
    <x v="1"/>
  </r>
  <r>
    <s v="AT-17371"/>
    <x v="796"/>
    <x v="4"/>
    <n v="543.375"/>
    <n v="2.0999999999999996"/>
    <n v="1141.0874999999999"/>
    <x v="0"/>
    <x v="1"/>
  </r>
  <r>
    <s v="AT-17373"/>
    <x v="796"/>
    <x v="5"/>
    <n v="284.72499999999997"/>
    <n v="9.1"/>
    <n v="2590.9974999999995"/>
    <x v="1"/>
    <x v="1"/>
  </r>
  <r>
    <s v="AT-17372"/>
    <x v="796"/>
    <x v="6"/>
    <n v="358.75"/>
    <n v="7.6999999999999993"/>
    <n v="2762.3749999999995"/>
    <x v="9"/>
    <x v="1"/>
  </r>
  <r>
    <s v="AT-17377"/>
    <x v="796"/>
    <x v="7"/>
    <n v="457.62499999999994"/>
    <n v="6.3"/>
    <n v="2883.0374999999995"/>
    <x v="7"/>
    <x v="1"/>
  </r>
  <r>
    <s v="AT-17378"/>
    <x v="796"/>
    <x v="8"/>
    <n v="395.5"/>
    <n v="10.149999999999999"/>
    <n v="4014.3249999999994"/>
    <x v="2"/>
    <x v="1"/>
  </r>
  <r>
    <s v="AT-17385"/>
    <x v="796"/>
    <x v="15"/>
    <n v="280"/>
    <n v="4.1999999999999993"/>
    <n v="1175.9999999999998"/>
    <x v="8"/>
    <x v="1"/>
  </r>
  <r>
    <s v="AT-17380"/>
    <x v="796"/>
    <x v="9"/>
    <n v="244.99999999999997"/>
    <n v="24.5"/>
    <n v="6002.4999999999991"/>
    <x v="2"/>
    <x v="0"/>
  </r>
  <r>
    <s v="AT-17388"/>
    <x v="796"/>
    <x v="17"/>
    <n v="89.512499999999989"/>
    <n v="1.4"/>
    <n v="125.31749999999998"/>
    <x v="39"/>
    <x v="0"/>
  </r>
  <r>
    <s v="AT-17379"/>
    <x v="796"/>
    <x v="10"/>
    <n v="244.99999999999997"/>
    <n v="7.6999999999999993"/>
    <n v="1886.4999999999995"/>
    <x v="39"/>
    <x v="0"/>
  </r>
  <r>
    <s v="AT-17375"/>
    <x v="796"/>
    <x v="11"/>
    <n v="280.875"/>
    <n v="20.299999999999997"/>
    <n v="5701.7624999999989"/>
    <x v="6"/>
    <x v="1"/>
  </r>
  <r>
    <s v="AT-17394"/>
    <x v="797"/>
    <x v="0"/>
    <n v="210"/>
    <n v="11.2"/>
    <n v="2352"/>
    <x v="15"/>
    <x v="0"/>
  </r>
  <r>
    <s v="AT-17396"/>
    <x v="797"/>
    <x v="1"/>
    <n v="227.49999999999997"/>
    <n v="17.5"/>
    <n v="3981.2499999999995"/>
    <x v="18"/>
    <x v="0"/>
  </r>
  <r>
    <s v="AT-17401"/>
    <x v="797"/>
    <x v="2"/>
    <n v="396.02499999999998"/>
    <n v="4.1999999999999993"/>
    <n v="1663.3049999999996"/>
    <x v="19"/>
    <x v="1"/>
  </r>
  <r>
    <s v="AT-17404"/>
    <x v="797"/>
    <x v="12"/>
    <n v="284.375"/>
    <n v="1.4"/>
    <n v="398.125"/>
    <x v="46"/>
    <x v="1"/>
  </r>
  <r>
    <s v="AT-17402"/>
    <x v="797"/>
    <x v="13"/>
    <n v="109.63749999999999"/>
    <n v="10.5"/>
    <n v="1151.1937499999999"/>
    <x v="11"/>
    <x v="0"/>
  </r>
  <r>
    <s v="AT-17390"/>
    <x v="797"/>
    <x v="3"/>
    <n v="201.25"/>
    <n v="1.0499999999999998"/>
    <n v="211.31249999999997"/>
    <x v="14"/>
    <x v="0"/>
  </r>
  <r>
    <s v="AT-17407"/>
    <x v="797"/>
    <x v="16"/>
    <n v="210"/>
    <n v="11.2"/>
    <n v="2352"/>
    <x v="48"/>
    <x v="0"/>
  </r>
  <r>
    <s v="AT-17403"/>
    <x v="797"/>
    <x v="14"/>
    <n v="319.375"/>
    <n v="9.1"/>
    <n v="2906.3125"/>
    <x v="15"/>
    <x v="1"/>
  </r>
  <r>
    <s v="AT-17391"/>
    <x v="797"/>
    <x v="4"/>
    <n v="543.375"/>
    <n v="12.6"/>
    <n v="6846.5249999999996"/>
    <x v="10"/>
    <x v="1"/>
  </r>
  <r>
    <s v="AT-17393"/>
    <x v="797"/>
    <x v="5"/>
    <n v="284.72499999999997"/>
    <n v="2.0999999999999996"/>
    <n v="597.92249999999979"/>
    <x v="11"/>
    <x v="1"/>
  </r>
  <r>
    <s v="AT-17392"/>
    <x v="797"/>
    <x v="6"/>
    <n v="358.75"/>
    <n v="2.0999999999999996"/>
    <n v="753.37499999999989"/>
    <x v="19"/>
    <x v="1"/>
  </r>
  <r>
    <s v="AT-17397"/>
    <x v="797"/>
    <x v="7"/>
    <n v="457.62499999999994"/>
    <n v="14"/>
    <n v="6406.7499999999991"/>
    <x v="17"/>
    <x v="1"/>
  </r>
  <r>
    <s v="AT-17398"/>
    <x v="797"/>
    <x v="8"/>
    <n v="395.5"/>
    <n v="9.7999999999999989"/>
    <n v="3875.8999999999996"/>
    <x v="12"/>
    <x v="1"/>
  </r>
  <r>
    <s v="AT-17405"/>
    <x v="797"/>
    <x v="15"/>
    <n v="280"/>
    <n v="2.0999999999999996"/>
    <n v="587.99999999999989"/>
    <x v="18"/>
    <x v="1"/>
  </r>
  <r>
    <s v="AT-17400"/>
    <x v="797"/>
    <x v="9"/>
    <n v="244.99999999999997"/>
    <n v="13.299999999999999"/>
    <n v="3258.4999999999995"/>
    <x v="12"/>
    <x v="0"/>
  </r>
  <r>
    <s v="AT-17408"/>
    <x v="797"/>
    <x v="17"/>
    <n v="89.512499999999989"/>
    <n v="1.4"/>
    <n v="125.31749999999998"/>
    <x v="42"/>
    <x v="0"/>
  </r>
  <r>
    <s v="AT-17399"/>
    <x v="797"/>
    <x v="10"/>
    <n v="244.99999999999997"/>
    <n v="7.6999999999999993"/>
    <n v="1886.4999999999995"/>
    <x v="42"/>
    <x v="0"/>
  </r>
  <r>
    <s v="AT-17395"/>
    <x v="797"/>
    <x v="11"/>
    <n v="280.875"/>
    <n v="6.3"/>
    <n v="1769.5125"/>
    <x v="16"/>
    <x v="1"/>
  </r>
  <r>
    <s v="AT-17414"/>
    <x v="798"/>
    <x v="0"/>
    <n v="210"/>
    <n v="1.0499999999999998"/>
    <n v="220.49999999999997"/>
    <x v="7"/>
    <x v="0"/>
  </r>
  <r>
    <s v="AT-17416"/>
    <x v="798"/>
    <x v="1"/>
    <n v="227.49999999999997"/>
    <n v="1.4"/>
    <n v="318.49999999999994"/>
    <x v="23"/>
    <x v="0"/>
  </r>
  <r>
    <s v="AT-17421"/>
    <x v="798"/>
    <x v="2"/>
    <n v="396.02499999999998"/>
    <n v="1.4"/>
    <n v="554.43499999999995"/>
    <x v="6"/>
    <x v="1"/>
  </r>
  <r>
    <s v="AT-17424"/>
    <x v="798"/>
    <x v="12"/>
    <n v="284.375"/>
    <n v="1.4"/>
    <n v="398.125"/>
    <x v="47"/>
    <x v="1"/>
  </r>
  <r>
    <s v="AT-17422"/>
    <x v="798"/>
    <x v="13"/>
    <n v="109.63749999999999"/>
    <n v="1.4"/>
    <n v="153.49249999999998"/>
    <x v="8"/>
    <x v="0"/>
  </r>
  <r>
    <s v="AT-17410"/>
    <x v="798"/>
    <x v="3"/>
    <n v="201.25"/>
    <n v="1.0499999999999998"/>
    <n v="211.31249999999997"/>
    <x v="1"/>
    <x v="0"/>
  </r>
  <r>
    <s v="AT-17427"/>
    <x v="798"/>
    <x v="16"/>
    <n v="210"/>
    <n v="1.4"/>
    <n v="294"/>
    <x v="49"/>
    <x v="0"/>
  </r>
  <r>
    <s v="AT-17423"/>
    <x v="798"/>
    <x v="14"/>
    <n v="319.375"/>
    <n v="1.4"/>
    <n v="447.125"/>
    <x v="7"/>
    <x v="1"/>
  </r>
  <r>
    <s v="AT-17411"/>
    <x v="798"/>
    <x v="4"/>
    <n v="543.375"/>
    <n v="1.0499999999999998"/>
    <n v="570.54374999999993"/>
    <x v="20"/>
    <x v="1"/>
  </r>
  <r>
    <s v="AT-17413"/>
    <x v="798"/>
    <x v="5"/>
    <n v="284.72499999999997"/>
    <n v="1.0499999999999998"/>
    <n v="298.96124999999989"/>
    <x v="8"/>
    <x v="1"/>
  </r>
  <r>
    <s v="AT-17412"/>
    <x v="798"/>
    <x v="6"/>
    <n v="358.75"/>
    <n v="1.0499999999999998"/>
    <n v="376.68749999999994"/>
    <x v="6"/>
    <x v="1"/>
  </r>
  <r>
    <s v="AT-17417"/>
    <x v="798"/>
    <x v="7"/>
    <n v="457.62499999999994"/>
    <n v="1.4"/>
    <n v="640.67499999999984"/>
    <x v="22"/>
    <x v="1"/>
  </r>
  <r>
    <s v="AT-17418"/>
    <x v="798"/>
    <x v="8"/>
    <n v="395.5"/>
    <n v="1.4"/>
    <n v="553.69999999999993"/>
    <x v="5"/>
    <x v="1"/>
  </r>
  <r>
    <s v="AT-17425"/>
    <x v="798"/>
    <x v="15"/>
    <n v="280"/>
    <n v="1.4"/>
    <n v="392"/>
    <x v="23"/>
    <x v="1"/>
  </r>
  <r>
    <s v="AT-17420"/>
    <x v="798"/>
    <x v="9"/>
    <n v="244.99999999999997"/>
    <n v="1.4"/>
    <n v="342.99999999999994"/>
    <x v="5"/>
    <x v="0"/>
  </r>
  <r>
    <s v="AT-17428"/>
    <x v="798"/>
    <x v="17"/>
    <n v="89.512499999999989"/>
    <n v="1.4"/>
    <n v="125.31749999999998"/>
    <x v="44"/>
    <x v="0"/>
  </r>
  <r>
    <s v="AT-17419"/>
    <x v="798"/>
    <x v="10"/>
    <n v="244.99999999999997"/>
    <n v="1.4"/>
    <n v="342.99999999999994"/>
    <x v="44"/>
    <x v="0"/>
  </r>
  <r>
    <s v="AT-17415"/>
    <x v="798"/>
    <x v="11"/>
    <n v="280.875"/>
    <n v="1.0499999999999998"/>
    <n v="294.91874999999993"/>
    <x v="21"/>
    <x v="1"/>
  </r>
  <r>
    <s v="AT-17434"/>
    <x v="799"/>
    <x v="0"/>
    <n v="210"/>
    <n v="58.099999999999994"/>
    <n v="12200.999999999998"/>
    <x v="17"/>
    <x v="0"/>
  </r>
  <r>
    <s v="AT-17436"/>
    <x v="799"/>
    <x v="1"/>
    <n v="227.49999999999997"/>
    <n v="98.35"/>
    <n v="22374.624999999996"/>
    <x v="26"/>
    <x v="0"/>
  </r>
  <r>
    <s v="AT-17441"/>
    <x v="799"/>
    <x v="2"/>
    <n v="396.02499999999998"/>
    <n v="21.349999999999998"/>
    <n v="8455.1337499999991"/>
    <x v="16"/>
    <x v="1"/>
  </r>
  <r>
    <s v="AT-17444"/>
    <x v="799"/>
    <x v="12"/>
    <n v="284.375"/>
    <n v="13.299999999999999"/>
    <n v="3782.1874999999995"/>
    <x v="48"/>
    <x v="1"/>
  </r>
  <r>
    <s v="AT-17442"/>
    <x v="799"/>
    <x v="13"/>
    <n v="109.63749999999999"/>
    <n v="50.4"/>
    <n v="5525.73"/>
    <x v="18"/>
    <x v="0"/>
  </r>
  <r>
    <s v="AT-17430"/>
    <x v="799"/>
    <x v="3"/>
    <n v="201.25"/>
    <n v="29.4"/>
    <n v="5916.75"/>
    <x v="11"/>
    <x v="0"/>
  </r>
  <r>
    <s v="AT-17447"/>
    <x v="799"/>
    <x v="16"/>
    <n v="210"/>
    <n v="45.5"/>
    <n v="9555"/>
    <x v="3"/>
    <x v="0"/>
  </r>
  <r>
    <s v="AT-17443"/>
    <x v="799"/>
    <x v="14"/>
    <n v="319.375"/>
    <n v="21.7"/>
    <n v="6930.4375"/>
    <x v="17"/>
    <x v="1"/>
  </r>
  <r>
    <s v="AT-17431"/>
    <x v="799"/>
    <x v="4"/>
    <n v="543.375"/>
    <n v="38.5"/>
    <n v="20919.9375"/>
    <x v="2"/>
    <x v="1"/>
  </r>
  <r>
    <s v="AT-17433"/>
    <x v="799"/>
    <x v="5"/>
    <n v="284.72499999999997"/>
    <n v="11.899999999999999"/>
    <n v="3388.2274999999991"/>
    <x v="18"/>
    <x v="1"/>
  </r>
  <r>
    <s v="AT-17432"/>
    <x v="799"/>
    <x v="6"/>
    <n v="358.75"/>
    <n v="13.299999999999999"/>
    <n v="4771.375"/>
    <x v="16"/>
    <x v="1"/>
  </r>
  <r>
    <s v="AT-17437"/>
    <x v="799"/>
    <x v="7"/>
    <n v="457.62499999999994"/>
    <n v="34.65"/>
    <n v="15856.706249999997"/>
    <x v="25"/>
    <x v="1"/>
  </r>
  <r>
    <s v="AT-17438"/>
    <x v="799"/>
    <x v="8"/>
    <n v="395.5"/>
    <n v="64.399999999999991"/>
    <n v="25470.199999999997"/>
    <x v="15"/>
    <x v="1"/>
  </r>
  <r>
    <s v="AT-17445"/>
    <x v="799"/>
    <x v="15"/>
    <n v="280"/>
    <n v="16.799999999999997"/>
    <n v="4703.9999999999991"/>
    <x v="26"/>
    <x v="1"/>
  </r>
  <r>
    <s v="AT-17440"/>
    <x v="799"/>
    <x v="9"/>
    <n v="244.99999999999997"/>
    <n v="69.3"/>
    <n v="16978.499999999996"/>
    <x v="15"/>
    <x v="0"/>
  </r>
  <r>
    <s v="AT-17448"/>
    <x v="799"/>
    <x v="17"/>
    <n v="89.512499999999989"/>
    <n v="1.4"/>
    <n v="125.31749999999998"/>
    <x v="46"/>
    <x v="0"/>
  </r>
  <r>
    <s v="AT-17439"/>
    <x v="799"/>
    <x v="10"/>
    <n v="244.99999999999997"/>
    <n v="14"/>
    <n v="3429.9999999999995"/>
    <x v="46"/>
    <x v="0"/>
  </r>
  <r>
    <s v="AT-17435"/>
    <x v="799"/>
    <x v="11"/>
    <n v="280.875"/>
    <n v="54.25"/>
    <n v="15237.46875"/>
    <x v="24"/>
    <x v="1"/>
  </r>
  <r>
    <s v="AT-17454"/>
    <x v="800"/>
    <x v="0"/>
    <n v="210"/>
    <n v="7"/>
    <n v="1470"/>
    <x v="22"/>
    <x v="0"/>
  </r>
  <r>
    <s v="AT-17456"/>
    <x v="800"/>
    <x v="1"/>
    <n v="227.49999999999997"/>
    <n v="13.299999999999999"/>
    <n v="3025.7499999999995"/>
    <x v="28"/>
    <x v="0"/>
  </r>
  <r>
    <s v="AT-17461"/>
    <x v="800"/>
    <x v="2"/>
    <n v="396.02499999999998"/>
    <n v="6.3"/>
    <n v="2494.9575"/>
    <x v="21"/>
    <x v="1"/>
  </r>
  <r>
    <s v="AT-17464"/>
    <x v="800"/>
    <x v="12"/>
    <n v="284.375"/>
    <n v="2.4499999999999997"/>
    <n v="696.71874999999989"/>
    <x v="49"/>
    <x v="1"/>
  </r>
  <r>
    <s v="AT-17462"/>
    <x v="800"/>
    <x v="13"/>
    <n v="109.63749999999999"/>
    <n v="17.5"/>
    <n v="1918.6562499999998"/>
    <x v="23"/>
    <x v="0"/>
  </r>
  <r>
    <s v="AT-17450"/>
    <x v="800"/>
    <x v="3"/>
    <n v="201.25"/>
    <n v="6.6499999999999995"/>
    <n v="1338.3125"/>
    <x v="8"/>
    <x v="0"/>
  </r>
  <r>
    <s v="AT-17467"/>
    <x v="800"/>
    <x v="16"/>
    <n v="210"/>
    <n v="10.149999999999999"/>
    <n v="2131.4999999999995"/>
    <x v="13"/>
    <x v="0"/>
  </r>
  <r>
    <s v="AT-17463"/>
    <x v="800"/>
    <x v="14"/>
    <n v="319.375"/>
    <n v="10.5"/>
    <n v="3353.4375"/>
    <x v="22"/>
    <x v="1"/>
  </r>
  <r>
    <s v="AT-17451"/>
    <x v="800"/>
    <x v="4"/>
    <n v="543.375"/>
    <n v="3.5"/>
    <n v="1901.8125"/>
    <x v="12"/>
    <x v="1"/>
  </r>
  <r>
    <s v="AT-17453"/>
    <x v="800"/>
    <x v="5"/>
    <n v="284.72499999999997"/>
    <n v="5.6"/>
    <n v="1594.4599999999998"/>
    <x v="23"/>
    <x v="1"/>
  </r>
  <r>
    <s v="AT-17452"/>
    <x v="800"/>
    <x v="6"/>
    <n v="358.75"/>
    <n v="3.5"/>
    <n v="1255.625"/>
    <x v="21"/>
    <x v="1"/>
  </r>
  <r>
    <s v="AT-17457"/>
    <x v="800"/>
    <x v="7"/>
    <n v="457.62499999999994"/>
    <n v="8.3999999999999986"/>
    <n v="3844.0499999999988"/>
    <x v="8"/>
    <x v="1"/>
  </r>
  <r>
    <s v="AT-17458"/>
    <x v="800"/>
    <x v="8"/>
    <n v="395.5"/>
    <n v="7.35"/>
    <n v="2906.9249999999997"/>
    <x v="7"/>
    <x v="1"/>
  </r>
  <r>
    <s v="AT-17465"/>
    <x v="800"/>
    <x v="15"/>
    <n v="280"/>
    <n v="3.5"/>
    <n v="980"/>
    <x v="28"/>
    <x v="1"/>
  </r>
  <r>
    <s v="AT-17460"/>
    <x v="800"/>
    <x v="9"/>
    <n v="244.99999999999997"/>
    <n v="10.85"/>
    <n v="2658.2499999999995"/>
    <x v="7"/>
    <x v="0"/>
  </r>
  <r>
    <s v="AT-17468"/>
    <x v="800"/>
    <x v="17"/>
    <n v="89.512499999999989"/>
    <n v="7.6999999999999993"/>
    <n v="689.2462499999998"/>
    <x v="47"/>
    <x v="0"/>
  </r>
  <r>
    <s v="AT-17459"/>
    <x v="800"/>
    <x v="10"/>
    <n v="244.99999999999997"/>
    <n v="3.8499999999999996"/>
    <n v="943.24999999999977"/>
    <x v="47"/>
    <x v="0"/>
  </r>
  <r>
    <s v="AT-17455"/>
    <x v="800"/>
    <x v="11"/>
    <n v="280.875"/>
    <n v="7.35"/>
    <n v="2064.4312500000001"/>
    <x v="27"/>
    <x v="1"/>
  </r>
  <r>
    <s v="AT-17474"/>
    <x v="801"/>
    <x v="0"/>
    <n v="210"/>
    <n v="14.7"/>
    <n v="3087"/>
    <x v="25"/>
    <x v="0"/>
  </r>
  <r>
    <s v="AT-17476"/>
    <x v="801"/>
    <x v="1"/>
    <n v="227.49999999999997"/>
    <n v="38.5"/>
    <n v="8758.7499999999982"/>
    <x v="30"/>
    <x v="0"/>
  </r>
  <r>
    <s v="AT-17481"/>
    <x v="801"/>
    <x v="2"/>
    <n v="396.02499999999998"/>
    <n v="7.6999999999999993"/>
    <n v="3049.3924999999995"/>
    <x v="24"/>
    <x v="1"/>
  </r>
  <r>
    <s v="AT-17484"/>
    <x v="801"/>
    <x v="12"/>
    <n v="284.375"/>
    <n v="2.0999999999999996"/>
    <n v="597.18749999999989"/>
    <x v="3"/>
    <x v="1"/>
  </r>
  <r>
    <s v="AT-17482"/>
    <x v="801"/>
    <x v="13"/>
    <n v="109.63749999999999"/>
    <n v="18.2"/>
    <n v="1995.4024999999997"/>
    <x v="26"/>
    <x v="0"/>
  </r>
  <r>
    <s v="AT-17470"/>
    <x v="801"/>
    <x v="3"/>
    <n v="201.25"/>
    <n v="5.6"/>
    <n v="1127"/>
    <x v="18"/>
    <x v="0"/>
  </r>
  <r>
    <s v="AT-17487"/>
    <x v="801"/>
    <x v="16"/>
    <n v="210"/>
    <n v="38.5"/>
    <n v="8085"/>
    <x v="9"/>
    <x v="0"/>
  </r>
  <r>
    <s v="AT-17483"/>
    <x v="801"/>
    <x v="14"/>
    <n v="319.375"/>
    <n v="7.6999999999999993"/>
    <n v="2459.1875"/>
    <x v="25"/>
    <x v="1"/>
  </r>
  <r>
    <s v="AT-17471"/>
    <x v="801"/>
    <x v="4"/>
    <n v="543.375"/>
    <n v="9.7999999999999989"/>
    <n v="5325.0749999999998"/>
    <x v="29"/>
    <x v="1"/>
  </r>
  <r>
    <s v="AT-17473"/>
    <x v="801"/>
    <x v="5"/>
    <n v="284.72499999999997"/>
    <n v="5.6"/>
    <n v="1594.4599999999998"/>
    <x v="26"/>
    <x v="1"/>
  </r>
  <r>
    <s v="AT-17472"/>
    <x v="801"/>
    <x v="6"/>
    <n v="358.75"/>
    <n v="2.0999999999999996"/>
    <n v="753.37499999999989"/>
    <x v="24"/>
    <x v="1"/>
  </r>
  <r>
    <s v="AT-17477"/>
    <x v="801"/>
    <x v="7"/>
    <n v="457.62499999999994"/>
    <n v="11.549999999999999"/>
    <n v="5285.5687499999985"/>
    <x v="18"/>
    <x v="1"/>
  </r>
  <r>
    <s v="AT-17478"/>
    <x v="801"/>
    <x v="8"/>
    <n v="395.5"/>
    <n v="5.9499999999999993"/>
    <n v="2353.2249999999999"/>
    <x v="17"/>
    <x v="1"/>
  </r>
  <r>
    <s v="AT-17485"/>
    <x v="801"/>
    <x v="15"/>
    <n v="280"/>
    <n v="1.4"/>
    <n v="392"/>
    <x v="30"/>
    <x v="1"/>
  </r>
  <r>
    <s v="AT-17480"/>
    <x v="801"/>
    <x v="9"/>
    <n v="244.99999999999997"/>
    <n v="28"/>
    <n v="6859.9999999999991"/>
    <x v="17"/>
    <x v="0"/>
  </r>
  <r>
    <s v="AT-17488"/>
    <x v="801"/>
    <x v="17"/>
    <n v="89.512499999999989"/>
    <n v="2.0999999999999996"/>
    <n v="187.97624999999994"/>
    <x v="48"/>
    <x v="0"/>
  </r>
  <r>
    <s v="AT-17479"/>
    <x v="801"/>
    <x v="10"/>
    <n v="244.99999999999997"/>
    <n v="5.6"/>
    <n v="1371.9999999999998"/>
    <x v="48"/>
    <x v="0"/>
  </r>
  <r>
    <s v="AT-17475"/>
    <x v="801"/>
    <x v="11"/>
    <n v="280.875"/>
    <n v="14.35"/>
    <n v="4030.5562500000001"/>
    <x v="0"/>
    <x v="1"/>
  </r>
  <r>
    <s v="AT-17494"/>
    <x v="802"/>
    <x v="0"/>
    <n v="210"/>
    <n v="27.65"/>
    <n v="5806.5"/>
    <x v="32"/>
    <x v="0"/>
  </r>
  <r>
    <s v="AT-17496"/>
    <x v="802"/>
    <x v="1"/>
    <n v="227.49999999999997"/>
    <n v="44.8"/>
    <n v="10191.999999999998"/>
    <x v="33"/>
    <x v="0"/>
  </r>
  <r>
    <s v="AT-17501"/>
    <x v="802"/>
    <x v="2"/>
    <n v="396.02499999999998"/>
    <n v="9.4499999999999993"/>
    <n v="3742.4362499999993"/>
    <x v="27"/>
    <x v="1"/>
  </r>
  <r>
    <s v="AT-17504"/>
    <x v="802"/>
    <x v="12"/>
    <n v="284.375"/>
    <n v="1.0499999999999998"/>
    <n v="298.59374999999994"/>
    <x v="13"/>
    <x v="1"/>
  </r>
  <r>
    <s v="AT-17502"/>
    <x v="802"/>
    <x v="13"/>
    <n v="109.63749999999999"/>
    <n v="8.75"/>
    <n v="959.32812499999989"/>
    <x v="28"/>
    <x v="0"/>
  </r>
  <r>
    <s v="AT-17490"/>
    <x v="802"/>
    <x v="3"/>
    <n v="201.25"/>
    <n v="12.25"/>
    <n v="2465.3125"/>
    <x v="23"/>
    <x v="0"/>
  </r>
  <r>
    <s v="AT-17507"/>
    <x v="802"/>
    <x v="16"/>
    <n v="210"/>
    <n v="21"/>
    <n v="4410"/>
    <x v="19"/>
    <x v="0"/>
  </r>
  <r>
    <s v="AT-17503"/>
    <x v="802"/>
    <x v="14"/>
    <n v="319.375"/>
    <n v="7.35"/>
    <n v="2347.40625"/>
    <x v="32"/>
    <x v="1"/>
  </r>
  <r>
    <s v="AT-17491"/>
    <x v="802"/>
    <x v="4"/>
    <n v="543.375"/>
    <n v="29.049999999999997"/>
    <n v="15785.043749999999"/>
    <x v="31"/>
    <x v="1"/>
  </r>
  <r>
    <s v="AT-17493"/>
    <x v="802"/>
    <x v="5"/>
    <n v="284.72499999999997"/>
    <n v="10.149999999999999"/>
    <n v="2889.9587499999993"/>
    <x v="28"/>
    <x v="1"/>
  </r>
  <r>
    <s v="AT-17492"/>
    <x v="802"/>
    <x v="6"/>
    <n v="358.75"/>
    <n v="5.25"/>
    <n v="1883.4375"/>
    <x v="27"/>
    <x v="1"/>
  </r>
  <r>
    <s v="AT-17497"/>
    <x v="802"/>
    <x v="7"/>
    <n v="457.62499999999994"/>
    <n v="18.549999999999997"/>
    <n v="8488.9437499999985"/>
    <x v="23"/>
    <x v="1"/>
  </r>
  <r>
    <s v="AT-17498"/>
    <x v="802"/>
    <x v="8"/>
    <n v="395.5"/>
    <n v="35.349999999999994"/>
    <n v="13980.924999999997"/>
    <x v="22"/>
    <x v="1"/>
  </r>
  <r>
    <s v="AT-17505"/>
    <x v="802"/>
    <x v="15"/>
    <n v="280"/>
    <n v="1.0499999999999998"/>
    <n v="293.99999999999994"/>
    <x v="33"/>
    <x v="1"/>
  </r>
  <r>
    <s v="AT-17500"/>
    <x v="802"/>
    <x v="9"/>
    <n v="244.99999999999997"/>
    <n v="23.799999999999997"/>
    <n v="5830.9999999999982"/>
    <x v="22"/>
    <x v="0"/>
  </r>
  <r>
    <s v="AT-17508"/>
    <x v="802"/>
    <x v="17"/>
    <n v="89.512499999999989"/>
    <n v="1.0499999999999998"/>
    <n v="93.988124999999968"/>
    <x v="49"/>
    <x v="0"/>
  </r>
  <r>
    <s v="AT-17499"/>
    <x v="802"/>
    <x v="10"/>
    <n v="244.99999999999997"/>
    <n v="6.6499999999999995"/>
    <n v="1629.2499999999998"/>
    <x v="49"/>
    <x v="0"/>
  </r>
  <r>
    <s v="AT-17495"/>
    <x v="802"/>
    <x v="11"/>
    <n v="280.875"/>
    <n v="35.349999999999994"/>
    <n v="9928.9312499999978"/>
    <x v="10"/>
    <x v="1"/>
  </r>
  <r>
    <s v="AT-17514"/>
    <x v="803"/>
    <x v="0"/>
    <n v="210"/>
    <n v="23.799999999999997"/>
    <n v="4997.9999999999991"/>
    <x v="35"/>
    <x v="0"/>
  </r>
  <r>
    <s v="AT-17516"/>
    <x v="803"/>
    <x v="1"/>
    <n v="227.49999999999997"/>
    <n v="40.25"/>
    <n v="9156.8749999999982"/>
    <x v="36"/>
    <x v="0"/>
  </r>
  <r>
    <s v="AT-17521"/>
    <x v="803"/>
    <x v="2"/>
    <n v="396.02499999999998"/>
    <n v="4.8999999999999995"/>
    <n v="1940.5224999999996"/>
    <x v="0"/>
    <x v="1"/>
  </r>
  <r>
    <s v="AT-17524"/>
    <x v="803"/>
    <x v="12"/>
    <n v="284.375"/>
    <n v="4.1999999999999993"/>
    <n v="1194.3749999999998"/>
    <x v="9"/>
    <x v="1"/>
  </r>
  <r>
    <s v="AT-17522"/>
    <x v="803"/>
    <x v="13"/>
    <n v="109.63749999999999"/>
    <n v="18.549999999999997"/>
    <n v="2033.7756249999995"/>
    <x v="30"/>
    <x v="0"/>
  </r>
  <r>
    <s v="AT-17510"/>
    <x v="803"/>
    <x v="3"/>
    <n v="201.25"/>
    <n v="15.049999999999999"/>
    <n v="3028.8125"/>
    <x v="26"/>
    <x v="0"/>
  </r>
  <r>
    <s v="AT-17527"/>
    <x v="803"/>
    <x v="16"/>
    <n v="210"/>
    <n v="31.499999999999996"/>
    <n v="6614.9999999999991"/>
    <x v="6"/>
    <x v="0"/>
  </r>
  <r>
    <s v="AT-17523"/>
    <x v="803"/>
    <x v="14"/>
    <n v="319.375"/>
    <n v="12.25"/>
    <n v="3912.34375"/>
    <x v="35"/>
    <x v="1"/>
  </r>
  <r>
    <s v="AT-17511"/>
    <x v="803"/>
    <x v="4"/>
    <n v="543.375"/>
    <n v="13.299999999999999"/>
    <n v="7226.8874999999998"/>
    <x v="34"/>
    <x v="1"/>
  </r>
  <r>
    <s v="AT-17513"/>
    <x v="803"/>
    <x v="5"/>
    <n v="284.72499999999997"/>
    <n v="5.9499999999999993"/>
    <n v="1694.1137499999995"/>
    <x v="30"/>
    <x v="1"/>
  </r>
  <r>
    <s v="AT-17512"/>
    <x v="803"/>
    <x v="6"/>
    <n v="358.75"/>
    <n v="11.549999999999999"/>
    <n v="4143.5625"/>
    <x v="0"/>
    <x v="1"/>
  </r>
  <r>
    <s v="AT-17517"/>
    <x v="803"/>
    <x v="7"/>
    <n v="457.62499999999994"/>
    <n v="17.5"/>
    <n v="8008.4374999999991"/>
    <x v="26"/>
    <x v="1"/>
  </r>
  <r>
    <s v="AT-17518"/>
    <x v="803"/>
    <x v="8"/>
    <n v="395.5"/>
    <n v="17.849999999999998"/>
    <n v="7059.6749999999993"/>
    <x v="25"/>
    <x v="1"/>
  </r>
  <r>
    <s v="AT-17525"/>
    <x v="803"/>
    <x v="15"/>
    <n v="280"/>
    <n v="3.15"/>
    <n v="882"/>
    <x v="36"/>
    <x v="1"/>
  </r>
  <r>
    <s v="AT-17520"/>
    <x v="803"/>
    <x v="9"/>
    <n v="244.99999999999997"/>
    <n v="25.549999999999997"/>
    <n v="6259.7499999999982"/>
    <x v="25"/>
    <x v="0"/>
  </r>
  <r>
    <s v="AT-17528"/>
    <x v="803"/>
    <x v="17"/>
    <n v="89.512499999999989"/>
    <n v="4.55"/>
    <n v="407.28187499999996"/>
    <x v="3"/>
    <x v="0"/>
  </r>
  <r>
    <s v="AT-17519"/>
    <x v="803"/>
    <x v="10"/>
    <n v="244.99999999999997"/>
    <n v="8.75"/>
    <n v="2143.7499999999995"/>
    <x v="3"/>
    <x v="0"/>
  </r>
  <r>
    <s v="AT-17515"/>
    <x v="803"/>
    <x v="11"/>
    <n v="280.875"/>
    <n v="19.599999999999998"/>
    <n v="5505.15"/>
    <x v="20"/>
    <x v="1"/>
  </r>
  <r>
    <s v="AT-17534"/>
    <x v="804"/>
    <x v="0"/>
    <n v="210"/>
    <n v="20.65"/>
    <n v="4336.5"/>
    <x v="38"/>
    <x v="0"/>
  </r>
  <r>
    <s v="AT-17536"/>
    <x v="804"/>
    <x v="1"/>
    <n v="227.49999999999997"/>
    <n v="38.5"/>
    <n v="8758.7499999999982"/>
    <x v="39"/>
    <x v="0"/>
  </r>
  <r>
    <s v="AT-17541"/>
    <x v="804"/>
    <x v="2"/>
    <n v="396.02499999999998"/>
    <n v="10.149999999999999"/>
    <n v="4019.653749999999"/>
    <x v="10"/>
    <x v="1"/>
  </r>
  <r>
    <s v="AT-17544"/>
    <x v="804"/>
    <x v="12"/>
    <n v="284.375"/>
    <n v="1.4"/>
    <n v="398.125"/>
    <x v="19"/>
    <x v="1"/>
  </r>
  <r>
    <s v="AT-17542"/>
    <x v="804"/>
    <x v="13"/>
    <n v="109.63749999999999"/>
    <n v="7.35"/>
    <n v="805.83562499999982"/>
    <x v="33"/>
    <x v="0"/>
  </r>
  <r>
    <s v="AT-17530"/>
    <x v="804"/>
    <x v="3"/>
    <n v="201.25"/>
    <n v="9.7999999999999989"/>
    <n v="1972.2499999999998"/>
    <x v="28"/>
    <x v="0"/>
  </r>
  <r>
    <s v="AT-17547"/>
    <x v="804"/>
    <x v="16"/>
    <n v="210"/>
    <n v="17.5"/>
    <n v="3675"/>
    <x v="16"/>
    <x v="0"/>
  </r>
  <r>
    <s v="AT-17543"/>
    <x v="804"/>
    <x v="14"/>
    <n v="319.375"/>
    <n v="7.6999999999999993"/>
    <n v="2459.1875"/>
    <x v="38"/>
    <x v="1"/>
  </r>
  <r>
    <s v="AT-17531"/>
    <x v="804"/>
    <x v="4"/>
    <n v="543.375"/>
    <n v="6.3"/>
    <n v="3423.2624999999998"/>
    <x v="37"/>
    <x v="1"/>
  </r>
  <r>
    <s v="AT-17533"/>
    <x v="804"/>
    <x v="5"/>
    <n v="284.72499999999997"/>
    <n v="4.55"/>
    <n v="1295.4987499999997"/>
    <x v="33"/>
    <x v="1"/>
  </r>
  <r>
    <s v="AT-17532"/>
    <x v="804"/>
    <x v="6"/>
    <n v="358.75"/>
    <n v="11.2"/>
    <n v="4017.9999999999995"/>
    <x v="10"/>
    <x v="1"/>
  </r>
  <r>
    <s v="AT-17537"/>
    <x v="804"/>
    <x v="7"/>
    <n v="457.62499999999994"/>
    <n v="21.7"/>
    <n v="9930.4624999999978"/>
    <x v="28"/>
    <x v="1"/>
  </r>
  <r>
    <s v="AT-17538"/>
    <x v="804"/>
    <x v="8"/>
    <n v="395.5"/>
    <n v="7.35"/>
    <n v="2906.9249999999997"/>
    <x v="32"/>
    <x v="1"/>
  </r>
  <r>
    <s v="AT-17545"/>
    <x v="804"/>
    <x v="15"/>
    <n v="280"/>
    <n v="1.4"/>
    <n v="392"/>
    <x v="39"/>
    <x v="1"/>
  </r>
  <r>
    <s v="AT-17540"/>
    <x v="804"/>
    <x v="9"/>
    <n v="244.99999999999997"/>
    <n v="21.349999999999998"/>
    <n v="5230.7499999999991"/>
    <x v="32"/>
    <x v="0"/>
  </r>
  <r>
    <s v="AT-17548"/>
    <x v="804"/>
    <x v="17"/>
    <n v="89.512499999999989"/>
    <n v="1.4"/>
    <n v="125.31749999999998"/>
    <x v="13"/>
    <x v="0"/>
  </r>
  <r>
    <s v="AT-17539"/>
    <x v="804"/>
    <x v="10"/>
    <n v="244.99999999999997"/>
    <n v="4.8999999999999995"/>
    <n v="1200.4999999999998"/>
    <x v="13"/>
    <x v="0"/>
  </r>
  <r>
    <s v="AT-17535"/>
    <x v="804"/>
    <x v="11"/>
    <n v="280.875"/>
    <n v="23.45"/>
    <n v="6586.5187500000002"/>
    <x v="2"/>
    <x v="1"/>
  </r>
  <r>
    <s v="AT-17554"/>
    <x v="805"/>
    <x v="0"/>
    <n v="210"/>
    <n v="25.2"/>
    <n v="5292"/>
    <x v="41"/>
    <x v="0"/>
  </r>
  <r>
    <s v="AT-17556"/>
    <x v="805"/>
    <x v="1"/>
    <n v="227.49999999999997"/>
    <n v="35.699999999999996"/>
    <n v="8121.7499999999982"/>
    <x v="42"/>
    <x v="0"/>
  </r>
  <r>
    <s v="AT-17561"/>
    <x v="805"/>
    <x v="2"/>
    <n v="396.02499999999998"/>
    <n v="9.4499999999999993"/>
    <n v="3742.4362499999993"/>
    <x v="20"/>
    <x v="1"/>
  </r>
  <r>
    <s v="AT-17564"/>
    <x v="805"/>
    <x v="12"/>
    <n v="284.375"/>
    <n v="1.4"/>
    <n v="398.125"/>
    <x v="6"/>
    <x v="1"/>
  </r>
  <r>
    <s v="AT-17562"/>
    <x v="805"/>
    <x v="13"/>
    <n v="109.63749999999999"/>
    <n v="62.65"/>
    <n v="6868.7893749999994"/>
    <x v="36"/>
    <x v="0"/>
  </r>
  <r>
    <s v="AT-17550"/>
    <x v="805"/>
    <x v="3"/>
    <n v="201.25"/>
    <n v="4.1999999999999993"/>
    <n v="845.24999999999989"/>
    <x v="30"/>
    <x v="0"/>
  </r>
  <r>
    <s v="AT-17567"/>
    <x v="805"/>
    <x v="16"/>
    <n v="210"/>
    <n v="14.7"/>
    <n v="3087"/>
    <x v="21"/>
    <x v="0"/>
  </r>
  <r>
    <s v="AT-17563"/>
    <x v="805"/>
    <x v="14"/>
    <n v="319.375"/>
    <n v="58.8"/>
    <n v="18779.25"/>
    <x v="41"/>
    <x v="1"/>
  </r>
  <r>
    <s v="AT-17551"/>
    <x v="805"/>
    <x v="4"/>
    <n v="543.375"/>
    <n v="16.45"/>
    <n v="8938.5187499999993"/>
    <x v="40"/>
    <x v="1"/>
  </r>
  <r>
    <s v="AT-17553"/>
    <x v="805"/>
    <x v="5"/>
    <n v="284.72499999999997"/>
    <n v="6.3"/>
    <n v="1793.7674999999997"/>
    <x v="36"/>
    <x v="1"/>
  </r>
  <r>
    <s v="AT-17552"/>
    <x v="805"/>
    <x v="6"/>
    <n v="358.75"/>
    <n v="4.1999999999999993"/>
    <n v="1506.7499999999998"/>
    <x v="20"/>
    <x v="1"/>
  </r>
  <r>
    <s v="AT-17557"/>
    <x v="805"/>
    <x v="7"/>
    <n v="457.62499999999994"/>
    <n v="10.5"/>
    <n v="4805.0624999999991"/>
    <x v="30"/>
    <x v="1"/>
  </r>
  <r>
    <s v="AT-17558"/>
    <x v="805"/>
    <x v="8"/>
    <n v="395.5"/>
    <n v="21"/>
    <n v="8305.5"/>
    <x v="35"/>
    <x v="1"/>
  </r>
  <r>
    <s v="AT-17565"/>
    <x v="805"/>
    <x v="15"/>
    <n v="280"/>
    <n v="1.4"/>
    <n v="392"/>
    <x v="42"/>
    <x v="1"/>
  </r>
  <r>
    <s v="AT-17560"/>
    <x v="805"/>
    <x v="9"/>
    <n v="244.99999999999997"/>
    <n v="21"/>
    <n v="5144.9999999999991"/>
    <x v="35"/>
    <x v="0"/>
  </r>
  <r>
    <s v="AT-17568"/>
    <x v="805"/>
    <x v="17"/>
    <n v="89.512499999999989"/>
    <n v="16.799999999999997"/>
    <n v="1503.8099999999995"/>
    <x v="9"/>
    <x v="0"/>
  </r>
  <r>
    <s v="AT-17559"/>
    <x v="805"/>
    <x v="10"/>
    <n v="244.99999999999997"/>
    <n v="2.0999999999999996"/>
    <n v="514.49999999999989"/>
    <x v="9"/>
    <x v="0"/>
  </r>
  <r>
    <s v="AT-17555"/>
    <x v="805"/>
    <x v="11"/>
    <n v="280.875"/>
    <n v="19.95"/>
    <n v="5603.4562500000002"/>
    <x v="12"/>
    <x v="1"/>
  </r>
  <r>
    <s v="AT-17574"/>
    <x v="806"/>
    <x v="0"/>
    <n v="210"/>
    <n v="12.6"/>
    <n v="2646"/>
    <x v="43"/>
    <x v="0"/>
  </r>
  <r>
    <s v="AT-17576"/>
    <x v="806"/>
    <x v="1"/>
    <n v="227.49999999999997"/>
    <n v="10.149999999999999"/>
    <n v="2309.1249999999995"/>
    <x v="44"/>
    <x v="0"/>
  </r>
  <r>
    <s v="AT-17581"/>
    <x v="806"/>
    <x v="2"/>
    <n v="396.02499999999998"/>
    <n v="10.5"/>
    <n v="4158.2624999999998"/>
    <x v="2"/>
    <x v="1"/>
  </r>
  <r>
    <s v="AT-17584"/>
    <x v="806"/>
    <x v="12"/>
    <n v="284.375"/>
    <n v="4.1999999999999993"/>
    <n v="1194.3749999999998"/>
    <x v="16"/>
    <x v="1"/>
  </r>
  <r>
    <s v="AT-17582"/>
    <x v="806"/>
    <x v="13"/>
    <n v="109.63749999999999"/>
    <n v="3.5"/>
    <n v="383.73124999999993"/>
    <x v="39"/>
    <x v="0"/>
  </r>
  <r>
    <s v="AT-17570"/>
    <x v="806"/>
    <x v="3"/>
    <n v="201.25"/>
    <n v="7"/>
    <n v="1408.75"/>
    <x v="33"/>
    <x v="0"/>
  </r>
  <r>
    <s v="AT-17587"/>
    <x v="806"/>
    <x v="16"/>
    <n v="210"/>
    <n v="4.1999999999999993"/>
    <n v="881.99999999999989"/>
    <x v="24"/>
    <x v="0"/>
  </r>
  <r>
    <s v="AT-17583"/>
    <x v="806"/>
    <x v="14"/>
    <n v="319.375"/>
    <n v="3.5"/>
    <n v="1117.8125"/>
    <x v="43"/>
    <x v="1"/>
  </r>
  <r>
    <s v="AT-17571"/>
    <x v="806"/>
    <x v="4"/>
    <n v="543.375"/>
    <n v="8.3999999999999986"/>
    <n v="4564.3499999999995"/>
    <x v="4"/>
    <x v="1"/>
  </r>
  <r>
    <s v="AT-17573"/>
    <x v="806"/>
    <x v="5"/>
    <n v="284.72499999999997"/>
    <n v="4.1999999999999993"/>
    <n v="1195.8449999999996"/>
    <x v="39"/>
    <x v="1"/>
  </r>
  <r>
    <s v="AT-17572"/>
    <x v="806"/>
    <x v="6"/>
    <n v="358.75"/>
    <n v="7.6999999999999993"/>
    <n v="2762.3749999999995"/>
    <x v="2"/>
    <x v="1"/>
  </r>
  <r>
    <s v="AT-17577"/>
    <x v="806"/>
    <x v="7"/>
    <n v="457.62499999999994"/>
    <n v="4.1999999999999993"/>
    <n v="1922.0249999999994"/>
    <x v="33"/>
    <x v="1"/>
  </r>
  <r>
    <s v="AT-17578"/>
    <x v="806"/>
    <x v="8"/>
    <n v="395.5"/>
    <n v="14.7"/>
    <n v="5813.8499999999995"/>
    <x v="38"/>
    <x v="1"/>
  </r>
  <r>
    <s v="AT-17585"/>
    <x v="806"/>
    <x v="15"/>
    <n v="280"/>
    <n v="1.4"/>
    <n v="392"/>
    <x v="44"/>
    <x v="1"/>
  </r>
  <r>
    <s v="AT-17580"/>
    <x v="806"/>
    <x v="9"/>
    <n v="244.99999999999997"/>
    <n v="2.0999999999999996"/>
    <n v="514.49999999999989"/>
    <x v="38"/>
    <x v="0"/>
  </r>
  <r>
    <s v="AT-17588"/>
    <x v="806"/>
    <x v="17"/>
    <n v="89.512499999999989"/>
    <n v="5.25"/>
    <n v="469.94062499999995"/>
    <x v="19"/>
    <x v="0"/>
  </r>
  <r>
    <s v="AT-17579"/>
    <x v="806"/>
    <x v="10"/>
    <n v="244.99999999999997"/>
    <n v="1.4"/>
    <n v="342.99999999999994"/>
    <x v="19"/>
    <x v="0"/>
  </r>
  <r>
    <s v="AT-17575"/>
    <x v="806"/>
    <x v="11"/>
    <n v="280.875"/>
    <n v="15.749999999999998"/>
    <n v="4423.7812499999991"/>
    <x v="5"/>
    <x v="1"/>
  </r>
  <r>
    <s v="AT-17594"/>
    <x v="807"/>
    <x v="0"/>
    <n v="210"/>
    <n v="15.399999999999999"/>
    <n v="3233.9999999999995"/>
    <x v="45"/>
    <x v="0"/>
  </r>
  <r>
    <s v="AT-17596"/>
    <x v="807"/>
    <x v="1"/>
    <n v="227.49999999999997"/>
    <n v="39.549999999999997"/>
    <n v="8997.6249999999982"/>
    <x v="46"/>
    <x v="0"/>
  </r>
  <r>
    <s v="AT-17601"/>
    <x v="807"/>
    <x v="2"/>
    <n v="396.02499999999998"/>
    <n v="7.6999999999999993"/>
    <n v="3049.3924999999995"/>
    <x v="12"/>
    <x v="1"/>
  </r>
  <r>
    <s v="AT-17604"/>
    <x v="807"/>
    <x v="12"/>
    <n v="284.375"/>
    <n v="5.25"/>
    <n v="1492.96875"/>
    <x v="21"/>
    <x v="1"/>
  </r>
  <r>
    <s v="AT-17602"/>
    <x v="807"/>
    <x v="13"/>
    <n v="109.63749999999999"/>
    <n v="10.5"/>
    <n v="1151.1937499999999"/>
    <x v="42"/>
    <x v="0"/>
  </r>
  <r>
    <s v="AT-17590"/>
    <x v="807"/>
    <x v="3"/>
    <n v="201.25"/>
    <n v="7.35"/>
    <n v="1479.1875"/>
    <x v="13"/>
    <x v="0"/>
  </r>
  <r>
    <s v="AT-17607"/>
    <x v="807"/>
    <x v="16"/>
    <n v="210"/>
    <n v="16.799999999999997"/>
    <n v="3527.9999999999995"/>
    <x v="27"/>
    <x v="0"/>
  </r>
  <r>
    <s v="AT-17603"/>
    <x v="807"/>
    <x v="14"/>
    <n v="319.375"/>
    <n v="2.0999999999999996"/>
    <n v="670.68749999999989"/>
    <x v="45"/>
    <x v="1"/>
  </r>
  <r>
    <s v="AT-17591"/>
    <x v="807"/>
    <x v="4"/>
    <n v="543.375"/>
    <n v="19.95"/>
    <n v="10840.331249999999"/>
    <x v="14"/>
    <x v="1"/>
  </r>
  <r>
    <s v="AT-17593"/>
    <x v="807"/>
    <x v="5"/>
    <n v="284.72499999999997"/>
    <n v="6.3"/>
    <n v="1793.7674999999997"/>
    <x v="42"/>
    <x v="1"/>
  </r>
  <r>
    <s v="AT-17592"/>
    <x v="807"/>
    <x v="6"/>
    <n v="358.75"/>
    <n v="4.1999999999999993"/>
    <n v="1506.7499999999998"/>
    <x v="12"/>
    <x v="1"/>
  </r>
  <r>
    <s v="AT-17597"/>
    <x v="807"/>
    <x v="7"/>
    <n v="457.62499999999994"/>
    <n v="17.149999999999999"/>
    <n v="7848.2687499999984"/>
    <x v="36"/>
    <x v="1"/>
  </r>
  <r>
    <s v="AT-17598"/>
    <x v="807"/>
    <x v="8"/>
    <n v="395.5"/>
    <n v="22.4"/>
    <n v="8859.1999999999989"/>
    <x v="41"/>
    <x v="1"/>
  </r>
  <r>
    <s v="AT-17605"/>
    <x v="807"/>
    <x v="15"/>
    <n v="280"/>
    <n v="3.15"/>
    <n v="882"/>
    <x v="46"/>
    <x v="1"/>
  </r>
  <r>
    <s v="AT-17600"/>
    <x v="807"/>
    <x v="9"/>
    <n v="244.99999999999997"/>
    <n v="17.5"/>
    <n v="4287.4999999999991"/>
    <x v="41"/>
    <x v="0"/>
  </r>
  <r>
    <s v="AT-17608"/>
    <x v="807"/>
    <x v="17"/>
    <n v="89.512499999999989"/>
    <n v="5.6"/>
    <n v="501.26999999999992"/>
    <x v="6"/>
    <x v="0"/>
  </r>
  <r>
    <s v="AT-17599"/>
    <x v="807"/>
    <x v="10"/>
    <n v="244.99999999999997"/>
    <n v="4.1999999999999993"/>
    <n v="1028.9999999999998"/>
    <x v="6"/>
    <x v="0"/>
  </r>
  <r>
    <s v="AT-17595"/>
    <x v="807"/>
    <x v="11"/>
    <n v="280.875"/>
    <n v="21.349999999999998"/>
    <n v="5996.6812499999996"/>
    <x v="15"/>
    <x v="1"/>
  </r>
  <r>
    <s v="AT-17614"/>
    <x v="808"/>
    <x v="0"/>
    <n v="210"/>
    <n v="22.049999999999997"/>
    <n v="4630.4999999999991"/>
    <x v="8"/>
    <x v="0"/>
  </r>
  <r>
    <s v="AT-17616"/>
    <x v="808"/>
    <x v="1"/>
    <n v="227.49999999999997"/>
    <n v="50.4"/>
    <n v="11465.999999999998"/>
    <x v="47"/>
    <x v="0"/>
  </r>
  <r>
    <s v="AT-17621"/>
    <x v="808"/>
    <x v="2"/>
    <n v="396.02499999999998"/>
    <n v="4.1999999999999993"/>
    <n v="1663.3049999999996"/>
    <x v="5"/>
    <x v="1"/>
  </r>
  <r>
    <s v="AT-17624"/>
    <x v="808"/>
    <x v="12"/>
    <n v="284.375"/>
    <n v="1.4"/>
    <n v="398.125"/>
    <x v="24"/>
    <x v="1"/>
  </r>
  <r>
    <s v="AT-17622"/>
    <x v="808"/>
    <x v="13"/>
    <n v="109.63749999999999"/>
    <n v="6.3"/>
    <n v="690.71624999999995"/>
    <x v="44"/>
    <x v="0"/>
  </r>
  <r>
    <s v="AT-17610"/>
    <x v="808"/>
    <x v="3"/>
    <n v="201.25"/>
    <n v="7"/>
    <n v="1408.75"/>
    <x v="9"/>
    <x v="0"/>
  </r>
  <r>
    <s v="AT-17627"/>
    <x v="808"/>
    <x v="16"/>
    <n v="210"/>
    <n v="39.9"/>
    <n v="8379"/>
    <x v="0"/>
    <x v="0"/>
  </r>
  <r>
    <s v="AT-17623"/>
    <x v="808"/>
    <x v="14"/>
    <n v="319.375"/>
    <n v="6.3"/>
    <n v="2012.0625"/>
    <x v="29"/>
    <x v="1"/>
  </r>
  <r>
    <s v="AT-17611"/>
    <x v="808"/>
    <x v="4"/>
    <n v="543.375"/>
    <n v="14"/>
    <n v="7607.25"/>
    <x v="1"/>
    <x v="1"/>
  </r>
  <r>
    <s v="AT-17613"/>
    <x v="808"/>
    <x v="5"/>
    <n v="284.72499999999997"/>
    <n v="10.5"/>
    <n v="2989.6124999999997"/>
    <x v="44"/>
    <x v="1"/>
  </r>
  <r>
    <s v="AT-17612"/>
    <x v="808"/>
    <x v="6"/>
    <n v="358.75"/>
    <n v="2.8"/>
    <n v="1004.4999999999999"/>
    <x v="5"/>
    <x v="1"/>
  </r>
  <r>
    <s v="AT-17617"/>
    <x v="808"/>
    <x v="7"/>
    <n v="457.62499999999994"/>
    <n v="21.7"/>
    <n v="9930.4624999999978"/>
    <x v="39"/>
    <x v="1"/>
  </r>
  <r>
    <s v="AT-17618"/>
    <x v="808"/>
    <x v="8"/>
    <n v="395.5"/>
    <n v="4.8999999999999995"/>
    <n v="1937.9499999999998"/>
    <x v="43"/>
    <x v="1"/>
  </r>
  <r>
    <s v="AT-17625"/>
    <x v="808"/>
    <x v="15"/>
    <n v="280"/>
    <n v="6.3"/>
    <n v="1764"/>
    <x v="47"/>
    <x v="1"/>
  </r>
  <r>
    <s v="AT-17620"/>
    <x v="808"/>
    <x v="9"/>
    <n v="244.99999999999997"/>
    <n v="40.599999999999994"/>
    <n v="9946.9999999999982"/>
    <x v="43"/>
    <x v="0"/>
  </r>
  <r>
    <s v="AT-17628"/>
    <x v="808"/>
    <x v="17"/>
    <n v="89.512499999999989"/>
    <n v="1.4"/>
    <n v="125.31749999999998"/>
    <x v="16"/>
    <x v="0"/>
  </r>
  <r>
    <s v="AT-17619"/>
    <x v="808"/>
    <x v="10"/>
    <n v="244.99999999999997"/>
    <n v="5.6"/>
    <n v="1371.9999999999998"/>
    <x v="16"/>
    <x v="0"/>
  </r>
  <r>
    <s v="AT-17615"/>
    <x v="808"/>
    <x v="11"/>
    <n v="280.875"/>
    <n v="21"/>
    <n v="5898.375"/>
    <x v="7"/>
    <x v="1"/>
  </r>
  <r>
    <s v="AT-17634"/>
    <x v="809"/>
    <x v="0"/>
    <n v="210"/>
    <n v="33.599999999999994"/>
    <n v="7055.9999999999991"/>
    <x v="18"/>
    <x v="0"/>
  </r>
  <r>
    <s v="AT-17636"/>
    <x v="809"/>
    <x v="1"/>
    <n v="227.49999999999997"/>
    <n v="43.75"/>
    <n v="9953.1249999999982"/>
    <x v="48"/>
    <x v="0"/>
  </r>
  <r>
    <s v="AT-17641"/>
    <x v="809"/>
    <x v="2"/>
    <n v="396.02499999999998"/>
    <n v="11.549999999999999"/>
    <n v="4574.088749999999"/>
    <x v="15"/>
    <x v="1"/>
  </r>
  <r>
    <s v="AT-17644"/>
    <x v="809"/>
    <x v="12"/>
    <n v="284.375"/>
    <n v="4.1999999999999993"/>
    <n v="1194.3749999999998"/>
    <x v="27"/>
    <x v="1"/>
  </r>
  <r>
    <s v="AT-17642"/>
    <x v="809"/>
    <x v="13"/>
    <n v="109.63749999999999"/>
    <n v="60.9"/>
    <n v="6676.923749999999"/>
    <x v="46"/>
    <x v="0"/>
  </r>
  <r>
    <s v="AT-17630"/>
    <x v="809"/>
    <x v="3"/>
    <n v="201.25"/>
    <n v="27.299999999999997"/>
    <n v="5494.1249999999991"/>
    <x v="19"/>
    <x v="0"/>
  </r>
  <r>
    <s v="AT-17647"/>
    <x v="809"/>
    <x v="16"/>
    <n v="210"/>
    <n v="4.8999999999999995"/>
    <n v="1029"/>
    <x v="10"/>
    <x v="0"/>
  </r>
  <r>
    <s v="AT-17643"/>
    <x v="809"/>
    <x v="14"/>
    <n v="319.375"/>
    <n v="7.6999999999999993"/>
    <n v="2459.1875"/>
    <x v="31"/>
    <x v="1"/>
  </r>
  <r>
    <s v="AT-17631"/>
    <x v="809"/>
    <x v="4"/>
    <n v="543.375"/>
    <n v="33.599999999999994"/>
    <n v="18257.399999999998"/>
    <x v="11"/>
    <x v="1"/>
  </r>
  <r>
    <s v="AT-17633"/>
    <x v="809"/>
    <x v="5"/>
    <n v="284.72499999999997"/>
    <n v="1.0499999999999998"/>
    <n v="298.96124999999989"/>
    <x v="46"/>
    <x v="1"/>
  </r>
  <r>
    <s v="AT-17632"/>
    <x v="809"/>
    <x v="6"/>
    <n v="358.75"/>
    <n v="4.8999999999999995"/>
    <n v="1757.8749999999998"/>
    <x v="15"/>
    <x v="1"/>
  </r>
  <r>
    <s v="AT-17637"/>
    <x v="809"/>
    <x v="7"/>
    <n v="457.62499999999994"/>
    <n v="9.1"/>
    <n v="4164.3874999999989"/>
    <x v="42"/>
    <x v="1"/>
  </r>
  <r>
    <s v="AT-17638"/>
    <x v="809"/>
    <x v="8"/>
    <n v="395.5"/>
    <n v="36.049999999999997"/>
    <n v="14257.775"/>
    <x v="45"/>
    <x v="1"/>
  </r>
  <r>
    <s v="AT-17645"/>
    <x v="809"/>
    <x v="15"/>
    <n v="280"/>
    <n v="4.1999999999999993"/>
    <n v="1175.9999999999998"/>
    <x v="48"/>
    <x v="1"/>
  </r>
  <r>
    <s v="AT-17640"/>
    <x v="809"/>
    <x v="9"/>
    <n v="244.99999999999997"/>
    <n v="21.7"/>
    <n v="5316.4999999999991"/>
    <x v="45"/>
    <x v="0"/>
  </r>
  <r>
    <s v="AT-17648"/>
    <x v="809"/>
    <x v="17"/>
    <n v="89.512499999999989"/>
    <n v="7"/>
    <n v="626.58749999999986"/>
    <x v="21"/>
    <x v="0"/>
  </r>
  <r>
    <s v="AT-17639"/>
    <x v="809"/>
    <x v="10"/>
    <n v="244.99999999999997"/>
    <n v="2.0999999999999996"/>
    <n v="514.49999999999989"/>
    <x v="21"/>
    <x v="0"/>
  </r>
  <r>
    <s v="AT-17635"/>
    <x v="809"/>
    <x v="11"/>
    <n v="280.875"/>
    <n v="34.299999999999997"/>
    <n v="9634.0124999999989"/>
    <x v="17"/>
    <x v="1"/>
  </r>
  <r>
    <s v="AT-17654"/>
    <x v="810"/>
    <x v="0"/>
    <n v="210"/>
    <n v="14.7"/>
    <n v="3087"/>
    <x v="23"/>
    <x v="0"/>
  </r>
  <r>
    <s v="AT-17656"/>
    <x v="810"/>
    <x v="1"/>
    <n v="227.49999999999997"/>
    <n v="20.299999999999997"/>
    <n v="4618.2499999999991"/>
    <x v="49"/>
    <x v="0"/>
  </r>
  <r>
    <s v="AT-17661"/>
    <x v="810"/>
    <x v="2"/>
    <n v="396.02499999999998"/>
    <n v="1.4"/>
    <n v="554.43499999999995"/>
    <x v="7"/>
    <x v="1"/>
  </r>
  <r>
    <s v="AT-17664"/>
    <x v="810"/>
    <x v="12"/>
    <n v="284.375"/>
    <n v="1.4"/>
    <n v="398.125"/>
    <x v="0"/>
    <x v="1"/>
  </r>
  <r>
    <s v="AT-17662"/>
    <x v="810"/>
    <x v="13"/>
    <n v="109.63749999999999"/>
    <n v="11.899999999999999"/>
    <n v="1304.6862499999997"/>
    <x v="47"/>
    <x v="0"/>
  </r>
  <r>
    <s v="AT-17650"/>
    <x v="810"/>
    <x v="3"/>
    <n v="201.25"/>
    <n v="7.6999999999999993"/>
    <n v="1549.6249999999998"/>
    <x v="6"/>
    <x v="0"/>
  </r>
  <r>
    <s v="AT-17667"/>
    <x v="810"/>
    <x v="16"/>
    <n v="210"/>
    <n v="21.7"/>
    <n v="4557"/>
    <x v="20"/>
    <x v="0"/>
  </r>
  <r>
    <s v="AT-17663"/>
    <x v="810"/>
    <x v="14"/>
    <n v="319.375"/>
    <n v="11.2"/>
    <n v="3577"/>
    <x v="34"/>
    <x v="1"/>
  </r>
  <r>
    <s v="AT-17651"/>
    <x v="810"/>
    <x v="4"/>
    <n v="543.375"/>
    <n v="10.5"/>
    <n v="5705.4375"/>
    <x v="8"/>
    <x v="1"/>
  </r>
  <r>
    <s v="AT-17653"/>
    <x v="810"/>
    <x v="5"/>
    <n v="284.72499999999997"/>
    <n v="2.0999999999999996"/>
    <n v="597.92249999999979"/>
    <x v="47"/>
    <x v="1"/>
  </r>
  <r>
    <s v="AT-17652"/>
    <x v="810"/>
    <x v="6"/>
    <n v="358.75"/>
    <n v="2.8"/>
    <n v="1004.4999999999999"/>
    <x v="7"/>
    <x v="1"/>
  </r>
  <r>
    <s v="AT-17657"/>
    <x v="810"/>
    <x v="7"/>
    <n v="457.62499999999994"/>
    <n v="10.85"/>
    <n v="4965.2312499999989"/>
    <x v="44"/>
    <x v="1"/>
  </r>
  <r>
    <s v="AT-17658"/>
    <x v="810"/>
    <x v="8"/>
    <n v="395.5"/>
    <n v="9.1"/>
    <n v="3599.0499999999997"/>
    <x v="29"/>
    <x v="1"/>
  </r>
  <r>
    <s v="AT-17665"/>
    <x v="810"/>
    <x v="15"/>
    <n v="280"/>
    <n v="3.15"/>
    <n v="882"/>
    <x v="49"/>
    <x v="1"/>
  </r>
  <r>
    <s v="AT-17660"/>
    <x v="810"/>
    <x v="9"/>
    <n v="244.99999999999997"/>
    <n v="15.049999999999999"/>
    <n v="3687.2499999999991"/>
    <x v="29"/>
    <x v="0"/>
  </r>
  <r>
    <s v="AT-17668"/>
    <x v="810"/>
    <x v="17"/>
    <n v="89.512499999999989"/>
    <n v="14"/>
    <n v="1253.1749999999997"/>
    <x v="24"/>
    <x v="0"/>
  </r>
  <r>
    <s v="AT-17659"/>
    <x v="810"/>
    <x v="10"/>
    <n v="244.99999999999997"/>
    <n v="1.4"/>
    <n v="342.99999999999994"/>
    <x v="24"/>
    <x v="0"/>
  </r>
  <r>
    <s v="AT-17655"/>
    <x v="810"/>
    <x v="11"/>
    <n v="280.875"/>
    <n v="12.6"/>
    <n v="3539.0250000000001"/>
    <x v="22"/>
    <x v="1"/>
  </r>
  <r>
    <s v="AT-17674"/>
    <x v="811"/>
    <x v="0"/>
    <n v="210"/>
    <n v="21.349999999999998"/>
    <n v="4483.5"/>
    <x v="26"/>
    <x v="0"/>
  </r>
  <r>
    <s v="AT-17676"/>
    <x v="811"/>
    <x v="1"/>
    <n v="227.49999999999997"/>
    <n v="38.849999999999994"/>
    <n v="8838.3749999999982"/>
    <x v="3"/>
    <x v="0"/>
  </r>
  <r>
    <s v="AT-17681"/>
    <x v="811"/>
    <x v="2"/>
    <n v="396.02499999999998"/>
    <n v="7"/>
    <n v="2772.1749999999997"/>
    <x v="17"/>
    <x v="1"/>
  </r>
  <r>
    <s v="AT-17684"/>
    <x v="811"/>
    <x v="12"/>
    <n v="284.375"/>
    <n v="4.8999999999999995"/>
    <n v="1393.4374999999998"/>
    <x v="10"/>
    <x v="1"/>
  </r>
  <r>
    <s v="AT-17682"/>
    <x v="811"/>
    <x v="13"/>
    <n v="109.63749999999999"/>
    <n v="21.7"/>
    <n v="2379.1337499999995"/>
    <x v="48"/>
    <x v="0"/>
  </r>
  <r>
    <s v="AT-17670"/>
    <x v="811"/>
    <x v="3"/>
    <n v="201.25"/>
    <n v="10.5"/>
    <n v="2113.125"/>
    <x v="16"/>
    <x v="0"/>
  </r>
  <r>
    <s v="AT-17687"/>
    <x v="811"/>
    <x v="16"/>
    <n v="210"/>
    <n v="23.45"/>
    <n v="4924.5"/>
    <x v="2"/>
    <x v="0"/>
  </r>
  <r>
    <s v="AT-17683"/>
    <x v="811"/>
    <x v="14"/>
    <n v="319.375"/>
    <n v="5.6"/>
    <n v="1788.5"/>
    <x v="37"/>
    <x v="1"/>
  </r>
  <r>
    <s v="AT-17671"/>
    <x v="811"/>
    <x v="4"/>
    <n v="543.375"/>
    <n v="13.299999999999999"/>
    <n v="7226.8874999999998"/>
    <x v="18"/>
    <x v="1"/>
  </r>
  <r>
    <s v="AT-17673"/>
    <x v="811"/>
    <x v="5"/>
    <n v="284.72499999999997"/>
    <n v="3.5"/>
    <n v="996.53749999999991"/>
    <x v="48"/>
    <x v="1"/>
  </r>
  <r>
    <s v="AT-17672"/>
    <x v="811"/>
    <x v="6"/>
    <n v="358.75"/>
    <n v="2.0999999999999996"/>
    <n v="753.37499999999989"/>
    <x v="17"/>
    <x v="1"/>
  </r>
  <r>
    <s v="AT-17677"/>
    <x v="811"/>
    <x v="7"/>
    <n v="457.62499999999994"/>
    <n v="9.7999999999999989"/>
    <n v="4484.7249999999985"/>
    <x v="46"/>
    <x v="1"/>
  </r>
  <r>
    <s v="AT-17678"/>
    <x v="811"/>
    <x v="8"/>
    <n v="395.5"/>
    <n v="13.299999999999999"/>
    <n v="5260.15"/>
    <x v="31"/>
    <x v="1"/>
  </r>
  <r>
    <s v="AT-17685"/>
    <x v="811"/>
    <x v="15"/>
    <n v="280"/>
    <n v="1.4"/>
    <n v="392"/>
    <x v="3"/>
    <x v="1"/>
  </r>
  <r>
    <s v="AT-17680"/>
    <x v="811"/>
    <x v="9"/>
    <n v="244.99999999999997"/>
    <n v="25.2"/>
    <n v="6173.9999999999991"/>
    <x v="31"/>
    <x v="0"/>
  </r>
  <r>
    <s v="AT-17688"/>
    <x v="811"/>
    <x v="17"/>
    <n v="89.512499999999989"/>
    <n v="4.1999999999999993"/>
    <n v="375.95249999999987"/>
    <x v="27"/>
    <x v="0"/>
  </r>
  <r>
    <s v="AT-17679"/>
    <x v="811"/>
    <x v="10"/>
    <n v="244.99999999999997"/>
    <n v="5.6"/>
    <n v="1371.9999999999998"/>
    <x v="27"/>
    <x v="0"/>
  </r>
  <r>
    <s v="AT-17675"/>
    <x v="811"/>
    <x v="11"/>
    <n v="280.875"/>
    <n v="21"/>
    <n v="5898.375"/>
    <x v="25"/>
    <x v="1"/>
  </r>
  <r>
    <s v="AT-17694"/>
    <x v="812"/>
    <x v="0"/>
    <n v="210"/>
    <n v="18.549999999999997"/>
    <n v="3895.4999999999995"/>
    <x v="28"/>
    <x v="0"/>
  </r>
  <r>
    <s v="AT-17696"/>
    <x v="812"/>
    <x v="1"/>
    <n v="227.49999999999997"/>
    <n v="39.9"/>
    <n v="9077.2499999999982"/>
    <x v="13"/>
    <x v="0"/>
  </r>
  <r>
    <s v="AT-17701"/>
    <x v="812"/>
    <x v="2"/>
    <n v="396.02499999999998"/>
    <n v="1.4"/>
    <n v="554.43499999999995"/>
    <x v="22"/>
    <x v="1"/>
  </r>
  <r>
    <s v="AT-17704"/>
    <x v="812"/>
    <x v="12"/>
    <n v="284.375"/>
    <n v="1.4"/>
    <n v="398.125"/>
    <x v="20"/>
    <x v="1"/>
  </r>
  <r>
    <s v="AT-17702"/>
    <x v="812"/>
    <x v="13"/>
    <n v="109.63749999999999"/>
    <n v="4.1999999999999993"/>
    <n v="460.47749999999985"/>
    <x v="49"/>
    <x v="0"/>
  </r>
  <r>
    <s v="AT-17690"/>
    <x v="812"/>
    <x v="3"/>
    <n v="201.25"/>
    <n v="5.6"/>
    <n v="1127"/>
    <x v="21"/>
    <x v="0"/>
  </r>
  <r>
    <s v="AT-17707"/>
    <x v="812"/>
    <x v="16"/>
    <n v="210"/>
    <n v="15.399999999999999"/>
    <n v="3233.9999999999995"/>
    <x v="12"/>
    <x v="0"/>
  </r>
  <r>
    <s v="AT-17703"/>
    <x v="812"/>
    <x v="14"/>
    <n v="319.375"/>
    <n v="7"/>
    <n v="2235.625"/>
    <x v="40"/>
    <x v="1"/>
  </r>
  <r>
    <s v="AT-17691"/>
    <x v="812"/>
    <x v="4"/>
    <n v="543.375"/>
    <n v="16.45"/>
    <n v="8938.5187499999993"/>
    <x v="23"/>
    <x v="1"/>
  </r>
  <r>
    <s v="AT-17693"/>
    <x v="812"/>
    <x v="5"/>
    <n v="284.72499999999997"/>
    <n v="4.1999999999999993"/>
    <n v="1195.8449999999996"/>
    <x v="49"/>
    <x v="1"/>
  </r>
  <r>
    <s v="AT-17692"/>
    <x v="812"/>
    <x v="6"/>
    <n v="358.75"/>
    <n v="2.0999999999999996"/>
    <n v="753.37499999999989"/>
    <x v="22"/>
    <x v="1"/>
  </r>
  <r>
    <s v="AT-17697"/>
    <x v="812"/>
    <x v="7"/>
    <n v="457.62499999999994"/>
    <n v="19.599999999999998"/>
    <n v="8969.4499999999971"/>
    <x v="47"/>
    <x v="1"/>
  </r>
  <r>
    <s v="AT-17698"/>
    <x v="812"/>
    <x v="8"/>
    <n v="395.5"/>
    <n v="31.499999999999996"/>
    <n v="12458.249999999998"/>
    <x v="34"/>
    <x v="1"/>
  </r>
  <r>
    <s v="AT-17705"/>
    <x v="812"/>
    <x v="15"/>
    <n v="280"/>
    <n v="1.4"/>
    <n v="392"/>
    <x v="13"/>
    <x v="1"/>
  </r>
  <r>
    <s v="AT-17700"/>
    <x v="812"/>
    <x v="9"/>
    <n v="244.99999999999997"/>
    <n v="15.399999999999999"/>
    <n v="3772.9999999999991"/>
    <x v="34"/>
    <x v="0"/>
  </r>
  <r>
    <s v="AT-17708"/>
    <x v="812"/>
    <x v="17"/>
    <n v="89.512499999999989"/>
    <n v="12.25"/>
    <n v="1096.5281249999998"/>
    <x v="0"/>
    <x v="0"/>
  </r>
  <r>
    <s v="AT-17699"/>
    <x v="812"/>
    <x v="10"/>
    <n v="244.99999999999997"/>
    <n v="7.6999999999999993"/>
    <n v="1886.4999999999995"/>
    <x v="0"/>
    <x v="0"/>
  </r>
  <r>
    <s v="AT-17695"/>
    <x v="812"/>
    <x v="11"/>
    <n v="280.875"/>
    <n v="17.5"/>
    <n v="4915.3125"/>
    <x v="32"/>
    <x v="1"/>
  </r>
  <r>
    <s v="AT-17714"/>
    <x v="813"/>
    <x v="0"/>
    <n v="210"/>
    <n v="14.7"/>
    <n v="3087"/>
    <x v="30"/>
    <x v="0"/>
  </r>
  <r>
    <s v="AT-17716"/>
    <x v="813"/>
    <x v="1"/>
    <n v="227.49999999999997"/>
    <n v="19.25"/>
    <n v="4379.3749999999991"/>
    <x v="9"/>
    <x v="0"/>
  </r>
  <r>
    <s v="AT-17721"/>
    <x v="813"/>
    <x v="2"/>
    <n v="396.02499999999998"/>
    <n v="1.4"/>
    <n v="554.43499999999995"/>
    <x v="25"/>
    <x v="1"/>
  </r>
  <r>
    <s v="AT-17724"/>
    <x v="813"/>
    <x v="12"/>
    <n v="284.375"/>
    <n v="1.4"/>
    <n v="398.125"/>
    <x v="2"/>
    <x v="1"/>
  </r>
  <r>
    <s v="AT-17722"/>
    <x v="813"/>
    <x v="13"/>
    <n v="109.63749999999999"/>
    <n v="8.3999999999999986"/>
    <n v="920.9549999999997"/>
    <x v="3"/>
    <x v="0"/>
  </r>
  <r>
    <s v="AT-17710"/>
    <x v="813"/>
    <x v="3"/>
    <n v="201.25"/>
    <n v="2.0999999999999996"/>
    <n v="422.62499999999994"/>
    <x v="24"/>
    <x v="0"/>
  </r>
  <r>
    <s v="AT-17727"/>
    <x v="813"/>
    <x v="16"/>
    <n v="210"/>
    <n v="1.4"/>
    <n v="294"/>
    <x v="5"/>
    <x v="0"/>
  </r>
  <r>
    <s v="AT-17723"/>
    <x v="813"/>
    <x v="14"/>
    <n v="319.375"/>
    <n v="4.1999999999999993"/>
    <n v="1341.3749999999998"/>
    <x v="4"/>
    <x v="1"/>
  </r>
  <r>
    <s v="AT-17711"/>
    <x v="813"/>
    <x v="4"/>
    <n v="543.375"/>
    <n v="8.3999999999999986"/>
    <n v="4564.3499999999995"/>
    <x v="26"/>
    <x v="1"/>
  </r>
  <r>
    <s v="AT-17713"/>
    <x v="813"/>
    <x v="5"/>
    <n v="284.72499999999997"/>
    <n v="1.0499999999999998"/>
    <n v="298.96124999999989"/>
    <x v="3"/>
    <x v="1"/>
  </r>
  <r>
    <s v="AT-17712"/>
    <x v="813"/>
    <x v="6"/>
    <n v="358.75"/>
    <n v="1.0499999999999998"/>
    <n v="376.68749999999994"/>
    <x v="25"/>
    <x v="1"/>
  </r>
  <r>
    <s v="AT-17717"/>
    <x v="813"/>
    <x v="7"/>
    <n v="457.62499999999994"/>
    <n v="15.749999999999998"/>
    <n v="7207.5937499999982"/>
    <x v="48"/>
    <x v="1"/>
  </r>
  <r>
    <s v="AT-17718"/>
    <x v="813"/>
    <x v="8"/>
    <n v="395.5"/>
    <n v="8.75"/>
    <n v="3460.625"/>
    <x v="37"/>
    <x v="1"/>
  </r>
  <r>
    <s v="AT-17725"/>
    <x v="813"/>
    <x v="15"/>
    <n v="280"/>
    <n v="2.0999999999999996"/>
    <n v="587.99999999999989"/>
    <x v="9"/>
    <x v="1"/>
  </r>
  <r>
    <s v="AT-17720"/>
    <x v="813"/>
    <x v="9"/>
    <n v="244.99999999999997"/>
    <n v="5.6"/>
    <n v="1371.9999999999998"/>
    <x v="37"/>
    <x v="0"/>
  </r>
  <r>
    <s v="AT-17728"/>
    <x v="813"/>
    <x v="17"/>
    <n v="89.512499999999989"/>
    <n v="1.4"/>
    <n v="125.31749999999998"/>
    <x v="10"/>
    <x v="0"/>
  </r>
  <r>
    <s v="AT-17719"/>
    <x v="813"/>
    <x v="10"/>
    <n v="244.99999999999997"/>
    <n v="3.5"/>
    <n v="857.49999999999989"/>
    <x v="10"/>
    <x v="0"/>
  </r>
  <r>
    <s v="AT-17715"/>
    <x v="813"/>
    <x v="11"/>
    <n v="280.875"/>
    <n v="20.65"/>
    <n v="5800.0687499999995"/>
    <x v="35"/>
    <x v="1"/>
  </r>
  <r>
    <s v="AT-17734"/>
    <x v="814"/>
    <x v="0"/>
    <n v="210"/>
    <n v="1.0499999999999998"/>
    <n v="220.49999999999997"/>
    <x v="33"/>
    <x v="0"/>
  </r>
  <r>
    <s v="AT-17736"/>
    <x v="814"/>
    <x v="1"/>
    <n v="227.49999999999997"/>
    <n v="1.4"/>
    <n v="318.49999999999994"/>
    <x v="19"/>
    <x v="0"/>
  </r>
  <r>
    <s v="AT-17741"/>
    <x v="814"/>
    <x v="2"/>
    <n v="396.02499999999998"/>
    <n v="1.4"/>
    <n v="554.43499999999995"/>
    <x v="27"/>
    <x v="1"/>
  </r>
  <r>
    <s v="AT-17744"/>
    <x v="814"/>
    <x v="12"/>
    <n v="284.375"/>
    <n v="1.4"/>
    <n v="398.125"/>
    <x v="12"/>
    <x v="1"/>
  </r>
  <r>
    <s v="AT-17742"/>
    <x v="814"/>
    <x v="13"/>
    <n v="109.63749999999999"/>
    <n v="1.4"/>
    <n v="153.49249999999998"/>
    <x v="13"/>
    <x v="0"/>
  </r>
  <r>
    <s v="AT-17730"/>
    <x v="814"/>
    <x v="3"/>
    <n v="201.25"/>
    <n v="1.0499999999999998"/>
    <n v="211.31249999999997"/>
    <x v="27"/>
    <x v="0"/>
  </r>
  <r>
    <s v="AT-17747"/>
    <x v="814"/>
    <x v="16"/>
    <n v="210"/>
    <n v="1.4"/>
    <n v="294"/>
    <x v="15"/>
    <x v="0"/>
  </r>
  <r>
    <s v="AT-17743"/>
    <x v="814"/>
    <x v="14"/>
    <n v="319.375"/>
    <n v="1.4"/>
    <n v="447.125"/>
    <x v="14"/>
    <x v="1"/>
  </r>
  <r>
    <s v="AT-17731"/>
    <x v="814"/>
    <x v="4"/>
    <n v="543.375"/>
    <n v="1.0499999999999998"/>
    <n v="570.54374999999993"/>
    <x v="28"/>
    <x v="1"/>
  </r>
  <r>
    <s v="AT-17733"/>
    <x v="814"/>
    <x v="5"/>
    <n v="284.72499999999997"/>
    <n v="1.0499999999999998"/>
    <n v="298.96124999999989"/>
    <x v="13"/>
    <x v="1"/>
  </r>
  <r>
    <s v="AT-17732"/>
    <x v="814"/>
    <x v="6"/>
    <n v="358.75"/>
    <n v="1.0499999999999998"/>
    <n v="376.68749999999994"/>
    <x v="32"/>
    <x v="1"/>
  </r>
  <r>
    <s v="AT-17737"/>
    <x v="814"/>
    <x v="7"/>
    <n v="457.62499999999994"/>
    <n v="1.4"/>
    <n v="640.67499999999984"/>
    <x v="49"/>
    <x v="1"/>
  </r>
  <r>
    <s v="AT-17738"/>
    <x v="814"/>
    <x v="8"/>
    <n v="395.5"/>
    <n v="1.4"/>
    <n v="553.69999999999993"/>
    <x v="40"/>
    <x v="1"/>
  </r>
  <r>
    <s v="AT-17745"/>
    <x v="814"/>
    <x v="15"/>
    <n v="280"/>
    <n v="1.4"/>
    <n v="392"/>
    <x v="19"/>
    <x v="1"/>
  </r>
  <r>
    <s v="AT-17740"/>
    <x v="814"/>
    <x v="9"/>
    <n v="244.99999999999997"/>
    <n v="1.4"/>
    <n v="342.99999999999994"/>
    <x v="40"/>
    <x v="0"/>
  </r>
  <r>
    <s v="AT-17748"/>
    <x v="814"/>
    <x v="17"/>
    <n v="89.512499999999989"/>
    <n v="1.4"/>
    <n v="125.31749999999998"/>
    <x v="20"/>
    <x v="0"/>
  </r>
  <r>
    <s v="AT-17739"/>
    <x v="814"/>
    <x v="10"/>
    <n v="244.99999999999997"/>
    <n v="1.4"/>
    <n v="342.99999999999994"/>
    <x v="20"/>
    <x v="0"/>
  </r>
  <r>
    <s v="AT-17735"/>
    <x v="814"/>
    <x v="11"/>
    <n v="280.875"/>
    <n v="1.0499999999999998"/>
    <n v="294.91874999999993"/>
    <x v="38"/>
    <x v="1"/>
  </r>
  <r>
    <s v="AT-17754"/>
    <x v="815"/>
    <x v="0"/>
    <n v="210"/>
    <n v="1.0499999999999998"/>
    <n v="220.49999999999997"/>
    <x v="36"/>
    <x v="0"/>
  </r>
  <r>
    <s v="AT-17756"/>
    <x v="815"/>
    <x v="1"/>
    <n v="227.49999999999997"/>
    <n v="1.4"/>
    <n v="318.49999999999994"/>
    <x v="6"/>
    <x v="0"/>
  </r>
  <r>
    <s v="AT-17761"/>
    <x v="815"/>
    <x v="2"/>
    <n v="396.02499999999998"/>
    <n v="1.4"/>
    <n v="554.43499999999995"/>
    <x v="0"/>
    <x v="1"/>
  </r>
  <r>
    <s v="AT-17764"/>
    <x v="815"/>
    <x v="12"/>
    <n v="284.375"/>
    <n v="1.4"/>
    <n v="398.125"/>
    <x v="5"/>
    <x v="1"/>
  </r>
  <r>
    <s v="AT-17762"/>
    <x v="815"/>
    <x v="13"/>
    <n v="109.63749999999999"/>
    <n v="1.4"/>
    <n v="153.49249999999998"/>
    <x v="9"/>
    <x v="0"/>
  </r>
  <r>
    <s v="AT-17750"/>
    <x v="815"/>
    <x v="3"/>
    <n v="201.25"/>
    <n v="1.0499999999999998"/>
    <n v="211.31249999999997"/>
    <x v="0"/>
    <x v="0"/>
  </r>
  <r>
    <s v="AT-17767"/>
    <x v="815"/>
    <x v="16"/>
    <n v="210"/>
    <n v="1.4"/>
    <n v="294"/>
    <x v="7"/>
    <x v="0"/>
  </r>
  <r>
    <s v="AT-17763"/>
    <x v="815"/>
    <x v="14"/>
    <n v="319.375"/>
    <n v="1.4"/>
    <n v="447.125"/>
    <x v="1"/>
    <x v="1"/>
  </r>
  <r>
    <s v="AT-17751"/>
    <x v="815"/>
    <x v="4"/>
    <n v="543.375"/>
    <n v="1.0499999999999998"/>
    <n v="570.54374999999993"/>
    <x v="30"/>
    <x v="1"/>
  </r>
  <r>
    <s v="AT-17753"/>
    <x v="815"/>
    <x v="5"/>
    <n v="284.72499999999997"/>
    <n v="1.0499999999999998"/>
    <n v="298.96124999999989"/>
    <x v="9"/>
    <x v="1"/>
  </r>
  <r>
    <s v="AT-17752"/>
    <x v="815"/>
    <x v="6"/>
    <n v="358.75"/>
    <n v="1.0499999999999998"/>
    <n v="376.68749999999994"/>
    <x v="35"/>
    <x v="1"/>
  </r>
  <r>
    <s v="AT-17757"/>
    <x v="815"/>
    <x v="7"/>
    <n v="457.62499999999994"/>
    <n v="1.4"/>
    <n v="640.67499999999984"/>
    <x v="3"/>
    <x v="1"/>
  </r>
  <r>
    <s v="AT-17758"/>
    <x v="815"/>
    <x v="8"/>
    <n v="395.5"/>
    <n v="1.4"/>
    <n v="553.69999999999993"/>
    <x v="4"/>
    <x v="1"/>
  </r>
  <r>
    <s v="AT-17765"/>
    <x v="815"/>
    <x v="15"/>
    <n v="280"/>
    <n v="1.4"/>
    <n v="392"/>
    <x v="6"/>
    <x v="1"/>
  </r>
  <r>
    <s v="AT-17760"/>
    <x v="815"/>
    <x v="9"/>
    <n v="244.99999999999997"/>
    <n v="1.4"/>
    <n v="342.99999999999994"/>
    <x v="4"/>
    <x v="0"/>
  </r>
  <r>
    <s v="AT-17768"/>
    <x v="815"/>
    <x v="17"/>
    <n v="89.512499999999989"/>
    <n v="1.4"/>
    <n v="125.31749999999998"/>
    <x v="2"/>
    <x v="0"/>
  </r>
  <r>
    <s v="AT-17759"/>
    <x v="815"/>
    <x v="10"/>
    <n v="244.99999999999997"/>
    <n v="1.4"/>
    <n v="342.99999999999994"/>
    <x v="2"/>
    <x v="0"/>
  </r>
  <r>
    <s v="AT-17755"/>
    <x v="815"/>
    <x v="11"/>
    <n v="280.875"/>
    <n v="1.0499999999999998"/>
    <n v="294.91874999999993"/>
    <x v="41"/>
    <x v="1"/>
  </r>
  <r>
    <s v="AT-17774"/>
    <x v="816"/>
    <x v="0"/>
    <n v="210"/>
    <n v="1.0499999999999998"/>
    <n v="220.49999999999997"/>
    <x v="39"/>
    <x v="0"/>
  </r>
  <r>
    <s v="AT-17776"/>
    <x v="816"/>
    <x v="1"/>
    <n v="227.49999999999997"/>
    <n v="1.4"/>
    <n v="318.49999999999994"/>
    <x v="16"/>
    <x v="0"/>
  </r>
  <r>
    <s v="AT-17781"/>
    <x v="816"/>
    <x v="2"/>
    <n v="396.02499999999998"/>
    <n v="1.4"/>
    <n v="554.43499999999995"/>
    <x v="10"/>
    <x v="1"/>
  </r>
  <r>
    <s v="AT-17784"/>
    <x v="816"/>
    <x v="12"/>
    <n v="284.375"/>
    <n v="1.4"/>
    <n v="398.125"/>
    <x v="15"/>
    <x v="1"/>
  </r>
  <r>
    <s v="AT-17782"/>
    <x v="816"/>
    <x v="13"/>
    <n v="109.63749999999999"/>
    <n v="1.4"/>
    <n v="153.49249999999998"/>
    <x v="19"/>
    <x v="0"/>
  </r>
  <r>
    <s v="AT-17770"/>
    <x v="816"/>
    <x v="3"/>
    <n v="201.25"/>
    <n v="1.0499999999999998"/>
    <n v="211.31249999999997"/>
    <x v="10"/>
    <x v="0"/>
  </r>
  <r>
    <s v="AT-17787"/>
    <x v="816"/>
    <x v="16"/>
    <n v="210"/>
    <n v="1.4"/>
    <n v="294"/>
    <x v="17"/>
    <x v="0"/>
  </r>
  <r>
    <s v="AT-17783"/>
    <x v="816"/>
    <x v="14"/>
    <n v="319.375"/>
    <n v="1.4"/>
    <n v="447.125"/>
    <x v="11"/>
    <x v="1"/>
  </r>
  <r>
    <s v="AT-17771"/>
    <x v="816"/>
    <x v="4"/>
    <n v="543.375"/>
    <n v="1.0499999999999998"/>
    <n v="570.54374999999993"/>
    <x v="33"/>
    <x v="1"/>
  </r>
  <r>
    <s v="AT-17773"/>
    <x v="816"/>
    <x v="5"/>
    <n v="284.72499999999997"/>
    <n v="1.0499999999999998"/>
    <n v="298.96124999999989"/>
    <x v="19"/>
    <x v="1"/>
  </r>
  <r>
    <s v="AT-17772"/>
    <x v="816"/>
    <x v="6"/>
    <n v="358.75"/>
    <n v="1.0499999999999998"/>
    <n v="376.68749999999994"/>
    <x v="38"/>
    <x v="1"/>
  </r>
  <r>
    <s v="AT-17777"/>
    <x v="816"/>
    <x v="7"/>
    <n v="457.62499999999994"/>
    <n v="1.4"/>
    <n v="640.67499999999984"/>
    <x v="13"/>
    <x v="1"/>
  </r>
  <r>
    <s v="AT-17778"/>
    <x v="816"/>
    <x v="8"/>
    <n v="395.5"/>
    <n v="1.4"/>
    <n v="553.69999999999993"/>
    <x v="14"/>
    <x v="1"/>
  </r>
  <r>
    <s v="AT-17785"/>
    <x v="816"/>
    <x v="15"/>
    <n v="280"/>
    <n v="1.4"/>
    <n v="392"/>
    <x v="16"/>
    <x v="1"/>
  </r>
  <r>
    <s v="AT-17780"/>
    <x v="816"/>
    <x v="9"/>
    <n v="244.99999999999997"/>
    <n v="1.4"/>
    <n v="342.99999999999994"/>
    <x v="14"/>
    <x v="0"/>
  </r>
  <r>
    <s v="AT-17788"/>
    <x v="816"/>
    <x v="17"/>
    <n v="89.512499999999989"/>
    <n v="1.4"/>
    <n v="125.31749999999998"/>
    <x v="12"/>
    <x v="0"/>
  </r>
  <r>
    <s v="AT-17779"/>
    <x v="816"/>
    <x v="10"/>
    <n v="244.99999999999997"/>
    <n v="1.4"/>
    <n v="342.99999999999994"/>
    <x v="12"/>
    <x v="0"/>
  </r>
  <r>
    <s v="AT-17775"/>
    <x v="816"/>
    <x v="11"/>
    <n v="280.875"/>
    <n v="1.0499999999999998"/>
    <n v="294.91874999999993"/>
    <x v="43"/>
    <x v="1"/>
  </r>
  <r>
    <s v="AT-17794"/>
    <x v="817"/>
    <x v="0"/>
    <n v="210"/>
    <n v="29.4"/>
    <n v="6174"/>
    <x v="42"/>
    <x v="0"/>
  </r>
  <r>
    <s v="AT-17796"/>
    <x v="817"/>
    <x v="1"/>
    <n v="227.49999999999997"/>
    <n v="28.7"/>
    <n v="6529.2499999999991"/>
    <x v="21"/>
    <x v="0"/>
  </r>
  <r>
    <s v="AT-17801"/>
    <x v="817"/>
    <x v="2"/>
    <n v="396.02499999999998"/>
    <n v="10.5"/>
    <n v="4158.2624999999998"/>
    <x v="20"/>
    <x v="1"/>
  </r>
  <r>
    <s v="AT-17804"/>
    <x v="817"/>
    <x v="12"/>
    <n v="284.375"/>
    <n v="8.3999999999999986"/>
    <n v="2388.7499999999995"/>
    <x v="7"/>
    <x v="1"/>
  </r>
  <r>
    <s v="AT-17802"/>
    <x v="817"/>
    <x v="13"/>
    <n v="109.63749999999999"/>
    <n v="18.899999999999999"/>
    <n v="2072.1487499999998"/>
    <x v="6"/>
    <x v="0"/>
  </r>
  <r>
    <s v="AT-17790"/>
    <x v="817"/>
    <x v="3"/>
    <n v="201.25"/>
    <n v="15.399999999999999"/>
    <n v="3099.2499999999995"/>
    <x v="20"/>
    <x v="0"/>
  </r>
  <r>
    <s v="AT-17807"/>
    <x v="817"/>
    <x v="16"/>
    <n v="210"/>
    <n v="16.099999999999998"/>
    <n v="3380.9999999999995"/>
    <x v="22"/>
    <x v="0"/>
  </r>
  <r>
    <s v="AT-17803"/>
    <x v="817"/>
    <x v="14"/>
    <n v="319.375"/>
    <n v="9.1"/>
    <n v="2906.3125"/>
    <x v="8"/>
    <x v="1"/>
  </r>
  <r>
    <s v="AT-17791"/>
    <x v="817"/>
    <x v="4"/>
    <n v="543.375"/>
    <n v="29.4"/>
    <n v="15975.224999999999"/>
    <x v="36"/>
    <x v="1"/>
  </r>
  <r>
    <s v="AT-17793"/>
    <x v="817"/>
    <x v="5"/>
    <n v="284.72499999999997"/>
    <n v="1.0499999999999998"/>
    <n v="298.96124999999989"/>
    <x v="6"/>
    <x v="1"/>
  </r>
  <r>
    <s v="AT-17792"/>
    <x v="817"/>
    <x v="6"/>
    <n v="358.75"/>
    <n v="1.0499999999999998"/>
    <n v="376.68749999999994"/>
    <x v="41"/>
    <x v="1"/>
  </r>
  <r>
    <s v="AT-17797"/>
    <x v="817"/>
    <x v="7"/>
    <n v="457.62499999999994"/>
    <n v="11.2"/>
    <n v="5125.3999999999987"/>
    <x v="9"/>
    <x v="1"/>
  </r>
  <r>
    <s v="AT-17798"/>
    <x v="817"/>
    <x v="8"/>
    <n v="395.5"/>
    <n v="17.149999999999999"/>
    <n v="6782.8249999999998"/>
    <x v="1"/>
    <x v="1"/>
  </r>
  <r>
    <s v="AT-17805"/>
    <x v="817"/>
    <x v="15"/>
    <n v="280"/>
    <n v="4.8999999999999995"/>
    <n v="1371.9999999999998"/>
    <x v="21"/>
    <x v="1"/>
  </r>
  <r>
    <s v="AT-17800"/>
    <x v="817"/>
    <x v="9"/>
    <n v="244.99999999999997"/>
    <n v="20.299999999999997"/>
    <n v="4973.4999999999991"/>
    <x v="1"/>
    <x v="0"/>
  </r>
  <r>
    <s v="AT-17808"/>
    <x v="817"/>
    <x v="17"/>
    <n v="89.512499999999989"/>
    <n v="4.1999999999999993"/>
    <n v="375.95249999999987"/>
    <x v="5"/>
    <x v="0"/>
  </r>
  <r>
    <s v="AT-17799"/>
    <x v="817"/>
    <x v="10"/>
    <n v="244.99999999999997"/>
    <n v="7.6999999999999993"/>
    <n v="1886.4999999999995"/>
    <x v="5"/>
    <x v="0"/>
  </r>
  <r>
    <s v="AT-17795"/>
    <x v="817"/>
    <x v="11"/>
    <n v="280.875"/>
    <n v="29.749999999999996"/>
    <n v="8356.0312499999982"/>
    <x v="45"/>
    <x v="1"/>
  </r>
  <r>
    <s v="AT-17814"/>
    <x v="818"/>
    <x v="0"/>
    <n v="210"/>
    <n v="11.899999999999999"/>
    <n v="2498.9999999999995"/>
    <x v="44"/>
    <x v="0"/>
  </r>
  <r>
    <s v="AT-17816"/>
    <x v="818"/>
    <x v="1"/>
    <n v="227.49999999999997"/>
    <n v="9.7999999999999989"/>
    <n v="2229.4999999999995"/>
    <x v="24"/>
    <x v="0"/>
  </r>
  <r>
    <s v="AT-17821"/>
    <x v="818"/>
    <x v="2"/>
    <n v="396.02499999999998"/>
    <n v="5.6"/>
    <n v="2217.7399999999998"/>
    <x v="2"/>
    <x v="1"/>
  </r>
  <r>
    <s v="AT-17824"/>
    <x v="818"/>
    <x v="12"/>
    <n v="284.375"/>
    <n v="1.4"/>
    <n v="398.125"/>
    <x v="17"/>
    <x v="1"/>
  </r>
  <r>
    <s v="AT-17822"/>
    <x v="818"/>
    <x v="13"/>
    <n v="109.63749999999999"/>
    <n v="5.9499999999999993"/>
    <n v="652.34312499999987"/>
    <x v="16"/>
    <x v="0"/>
  </r>
  <r>
    <s v="AT-17810"/>
    <x v="818"/>
    <x v="3"/>
    <n v="201.25"/>
    <n v="3.5"/>
    <n v="704.375"/>
    <x v="2"/>
    <x v="0"/>
  </r>
  <r>
    <s v="AT-17827"/>
    <x v="818"/>
    <x v="16"/>
    <n v="210"/>
    <n v="1.4"/>
    <n v="294"/>
    <x v="25"/>
    <x v="0"/>
  </r>
  <r>
    <s v="AT-17823"/>
    <x v="818"/>
    <x v="14"/>
    <n v="319.375"/>
    <n v="1.75"/>
    <n v="558.90625"/>
    <x v="18"/>
    <x v="1"/>
  </r>
  <r>
    <s v="AT-17811"/>
    <x v="818"/>
    <x v="4"/>
    <n v="543.375"/>
    <n v="11.899999999999999"/>
    <n v="6466.1624999999995"/>
    <x v="39"/>
    <x v="1"/>
  </r>
  <r>
    <s v="AT-17813"/>
    <x v="818"/>
    <x v="5"/>
    <n v="284.72499999999997"/>
    <n v="1.0499999999999998"/>
    <n v="298.96124999999989"/>
    <x v="16"/>
    <x v="1"/>
  </r>
  <r>
    <s v="AT-17812"/>
    <x v="818"/>
    <x v="6"/>
    <n v="358.75"/>
    <n v="1.0499999999999998"/>
    <n v="376.68749999999994"/>
    <x v="43"/>
    <x v="1"/>
  </r>
  <r>
    <s v="AT-17817"/>
    <x v="818"/>
    <x v="7"/>
    <n v="457.62499999999994"/>
    <n v="2.0999999999999996"/>
    <n v="961.0124999999997"/>
    <x v="19"/>
    <x v="1"/>
  </r>
  <r>
    <s v="AT-17818"/>
    <x v="818"/>
    <x v="8"/>
    <n v="395.5"/>
    <n v="11.2"/>
    <n v="4429.5999999999995"/>
    <x v="11"/>
    <x v="1"/>
  </r>
  <r>
    <s v="AT-17825"/>
    <x v="818"/>
    <x v="15"/>
    <n v="280"/>
    <n v="2.0999999999999996"/>
    <n v="587.99999999999989"/>
    <x v="24"/>
    <x v="1"/>
  </r>
  <r>
    <s v="AT-17820"/>
    <x v="818"/>
    <x v="9"/>
    <n v="244.99999999999997"/>
    <n v="7"/>
    <n v="1714.9999999999998"/>
    <x v="11"/>
    <x v="0"/>
  </r>
  <r>
    <s v="AT-17828"/>
    <x v="818"/>
    <x v="17"/>
    <n v="89.512499999999989"/>
    <n v="1.4"/>
    <n v="125.31749999999998"/>
    <x v="15"/>
    <x v="0"/>
  </r>
  <r>
    <s v="AT-17819"/>
    <x v="818"/>
    <x v="10"/>
    <n v="244.99999999999997"/>
    <n v="1.4"/>
    <n v="342.99999999999994"/>
    <x v="15"/>
    <x v="0"/>
  </r>
  <r>
    <s v="AT-17815"/>
    <x v="818"/>
    <x v="11"/>
    <n v="280.875"/>
    <n v="11.899999999999999"/>
    <n v="3342.4124999999995"/>
    <x v="29"/>
    <x v="1"/>
  </r>
  <r>
    <s v="AT-17834"/>
    <x v="819"/>
    <x v="0"/>
    <n v="210"/>
    <n v="10.5"/>
    <n v="2205"/>
    <x v="46"/>
    <x v="0"/>
  </r>
  <r>
    <s v="AT-17836"/>
    <x v="819"/>
    <x v="1"/>
    <n v="227.49999999999997"/>
    <n v="5.25"/>
    <n v="1194.3749999999998"/>
    <x v="27"/>
    <x v="0"/>
  </r>
  <r>
    <s v="AT-17841"/>
    <x v="819"/>
    <x v="2"/>
    <n v="396.02499999999998"/>
    <n v="1.0499999999999998"/>
    <n v="415.8262499999999"/>
    <x v="12"/>
    <x v="1"/>
  </r>
  <r>
    <s v="AT-17844"/>
    <x v="819"/>
    <x v="12"/>
    <n v="284.375"/>
    <n v="4.1999999999999993"/>
    <n v="1194.3749999999998"/>
    <x v="22"/>
    <x v="1"/>
  </r>
  <r>
    <s v="AT-17842"/>
    <x v="819"/>
    <x v="13"/>
    <n v="109.63749999999999"/>
    <n v="15.749999999999998"/>
    <n v="1726.7906249999996"/>
    <x v="21"/>
    <x v="0"/>
  </r>
  <r>
    <s v="AT-17830"/>
    <x v="819"/>
    <x v="3"/>
    <n v="201.25"/>
    <n v="5.25"/>
    <n v="1056.5625"/>
    <x v="12"/>
    <x v="0"/>
  </r>
  <r>
    <s v="AT-17847"/>
    <x v="819"/>
    <x v="16"/>
    <n v="210"/>
    <n v="5.25"/>
    <n v="1102.5"/>
    <x v="8"/>
    <x v="0"/>
  </r>
  <r>
    <s v="AT-17843"/>
    <x v="819"/>
    <x v="14"/>
    <n v="319.375"/>
    <n v="15.399999999999999"/>
    <n v="4918.375"/>
    <x v="23"/>
    <x v="1"/>
  </r>
  <r>
    <s v="AT-17831"/>
    <x v="819"/>
    <x v="4"/>
    <n v="543.375"/>
    <n v="1.0499999999999998"/>
    <n v="570.54374999999993"/>
    <x v="42"/>
    <x v="1"/>
  </r>
  <r>
    <s v="AT-17833"/>
    <x v="819"/>
    <x v="5"/>
    <n v="284.72499999999997"/>
    <n v="3.15"/>
    <n v="896.88374999999985"/>
    <x v="21"/>
    <x v="1"/>
  </r>
  <r>
    <s v="AT-17832"/>
    <x v="819"/>
    <x v="6"/>
    <n v="358.75"/>
    <n v="3.15"/>
    <n v="1130.0625"/>
    <x v="45"/>
    <x v="1"/>
  </r>
  <r>
    <s v="AT-17837"/>
    <x v="819"/>
    <x v="7"/>
    <n v="457.62499999999994"/>
    <n v="8.3999999999999986"/>
    <n v="3844.0499999999988"/>
    <x v="6"/>
    <x v="1"/>
  </r>
  <r>
    <s v="AT-17838"/>
    <x v="819"/>
    <x v="8"/>
    <n v="395.5"/>
    <n v="14.7"/>
    <n v="5813.8499999999995"/>
    <x v="8"/>
    <x v="1"/>
  </r>
  <r>
    <s v="AT-17845"/>
    <x v="819"/>
    <x v="15"/>
    <n v="280"/>
    <n v="5.25"/>
    <n v="1470"/>
    <x v="27"/>
    <x v="1"/>
  </r>
  <r>
    <s v="AT-17840"/>
    <x v="819"/>
    <x v="9"/>
    <n v="244.99999999999997"/>
    <n v="10.5"/>
    <n v="2572.4999999999995"/>
    <x v="8"/>
    <x v="0"/>
  </r>
  <r>
    <s v="AT-17848"/>
    <x v="819"/>
    <x v="17"/>
    <n v="89.512499999999989"/>
    <n v="7.6999999999999993"/>
    <n v="689.2462499999998"/>
    <x v="7"/>
    <x v="0"/>
  </r>
  <r>
    <s v="AT-17839"/>
    <x v="819"/>
    <x v="10"/>
    <n v="244.99999999999997"/>
    <n v="4.1999999999999993"/>
    <n v="1028.9999999999998"/>
    <x v="7"/>
    <x v="0"/>
  </r>
  <r>
    <s v="AT-17835"/>
    <x v="819"/>
    <x v="11"/>
    <n v="280.875"/>
    <n v="4.1999999999999993"/>
    <n v="1179.6749999999997"/>
    <x v="31"/>
    <x v="1"/>
  </r>
  <r>
    <s v="AT-17854"/>
    <x v="820"/>
    <x v="0"/>
    <n v="210"/>
    <n v="1.0499999999999998"/>
    <n v="220.49999999999997"/>
    <x v="47"/>
    <x v="0"/>
  </r>
  <r>
    <s v="AT-17856"/>
    <x v="820"/>
    <x v="1"/>
    <n v="227.49999999999997"/>
    <n v="1.4"/>
    <n v="318.49999999999994"/>
    <x v="0"/>
    <x v="0"/>
  </r>
  <r>
    <s v="AT-17861"/>
    <x v="820"/>
    <x v="2"/>
    <n v="396.02499999999998"/>
    <n v="1.4"/>
    <n v="554.43499999999995"/>
    <x v="29"/>
    <x v="1"/>
  </r>
  <r>
    <s v="AT-17864"/>
    <x v="820"/>
    <x v="12"/>
    <n v="284.375"/>
    <n v="1.4"/>
    <n v="398.125"/>
    <x v="25"/>
    <x v="1"/>
  </r>
  <r>
    <s v="AT-17862"/>
    <x v="820"/>
    <x v="13"/>
    <n v="109.63749999999999"/>
    <n v="1.4"/>
    <n v="153.49249999999998"/>
    <x v="24"/>
    <x v="0"/>
  </r>
  <r>
    <s v="AT-17850"/>
    <x v="820"/>
    <x v="3"/>
    <n v="201.25"/>
    <n v="1.0499999999999998"/>
    <n v="211.31249999999997"/>
    <x v="5"/>
    <x v="0"/>
  </r>
  <r>
    <s v="AT-17867"/>
    <x v="820"/>
    <x v="16"/>
    <n v="210"/>
    <n v="1.4"/>
    <n v="294"/>
    <x v="18"/>
    <x v="0"/>
  </r>
  <r>
    <s v="AT-17863"/>
    <x v="820"/>
    <x v="14"/>
    <n v="319.375"/>
    <n v="1.4"/>
    <n v="447.125"/>
    <x v="26"/>
    <x v="1"/>
  </r>
  <r>
    <s v="AT-17851"/>
    <x v="820"/>
    <x v="4"/>
    <n v="543.375"/>
    <n v="1.0499999999999998"/>
    <n v="570.54374999999993"/>
    <x v="44"/>
    <x v="1"/>
  </r>
  <r>
    <s v="AT-17853"/>
    <x v="820"/>
    <x v="5"/>
    <n v="284.72499999999997"/>
    <n v="1.0499999999999998"/>
    <n v="298.96124999999989"/>
    <x v="24"/>
    <x v="1"/>
  </r>
  <r>
    <s v="AT-17852"/>
    <x v="820"/>
    <x v="6"/>
    <n v="358.75"/>
    <n v="1.0499999999999998"/>
    <n v="376.68749999999994"/>
    <x v="29"/>
    <x v="1"/>
  </r>
  <r>
    <s v="AT-17857"/>
    <x v="820"/>
    <x v="7"/>
    <n v="457.62499999999994"/>
    <n v="1.4"/>
    <n v="640.67499999999984"/>
    <x v="16"/>
    <x v="1"/>
  </r>
  <r>
    <s v="AT-17858"/>
    <x v="820"/>
    <x v="8"/>
    <n v="395.5"/>
    <n v="1.4"/>
    <n v="553.69999999999993"/>
    <x v="18"/>
    <x v="1"/>
  </r>
  <r>
    <s v="AT-17865"/>
    <x v="820"/>
    <x v="15"/>
    <n v="280"/>
    <n v="1.4"/>
    <n v="392"/>
    <x v="0"/>
    <x v="1"/>
  </r>
  <r>
    <s v="AT-17860"/>
    <x v="820"/>
    <x v="9"/>
    <n v="244.99999999999997"/>
    <n v="1.4"/>
    <n v="342.99999999999994"/>
    <x v="18"/>
    <x v="0"/>
  </r>
  <r>
    <s v="AT-17868"/>
    <x v="820"/>
    <x v="17"/>
    <n v="89.512499999999989"/>
    <n v="1.4"/>
    <n v="125.31749999999998"/>
    <x v="17"/>
    <x v="0"/>
  </r>
  <r>
    <s v="AT-17859"/>
    <x v="820"/>
    <x v="10"/>
    <n v="244.99999999999997"/>
    <n v="1.4"/>
    <n v="342.99999999999994"/>
    <x v="17"/>
    <x v="0"/>
  </r>
  <r>
    <s v="AT-17855"/>
    <x v="820"/>
    <x v="11"/>
    <n v="280.875"/>
    <n v="1.4"/>
    <n v="393.22499999999997"/>
    <x v="34"/>
    <x v="1"/>
  </r>
  <r>
    <s v="AT-17874"/>
    <x v="821"/>
    <x v="0"/>
    <n v="210"/>
    <n v="21.7"/>
    <n v="4557"/>
    <x v="48"/>
    <x v="0"/>
  </r>
  <r>
    <s v="AT-17876"/>
    <x v="821"/>
    <x v="1"/>
    <n v="227.49999999999997"/>
    <n v="29.4"/>
    <n v="6688.4999999999991"/>
    <x v="10"/>
    <x v="0"/>
  </r>
  <r>
    <s v="AT-17881"/>
    <x v="821"/>
    <x v="2"/>
    <n v="396.02499999999998"/>
    <n v="1.4"/>
    <n v="554.43499999999995"/>
    <x v="31"/>
    <x v="1"/>
  </r>
  <r>
    <s v="AT-17884"/>
    <x v="821"/>
    <x v="12"/>
    <n v="284.375"/>
    <n v="2.0999999999999996"/>
    <n v="597.18749999999989"/>
    <x v="32"/>
    <x v="1"/>
  </r>
  <r>
    <s v="AT-17882"/>
    <x v="821"/>
    <x v="13"/>
    <n v="109.63749999999999"/>
    <n v="19.599999999999998"/>
    <n v="2148.8949999999995"/>
    <x v="27"/>
    <x v="0"/>
  </r>
  <r>
    <s v="AT-17870"/>
    <x v="821"/>
    <x v="3"/>
    <n v="222.25"/>
    <n v="7"/>
    <n v="1555.75"/>
    <x v="15"/>
    <x v="0"/>
  </r>
  <r>
    <s v="AT-17887"/>
    <x v="821"/>
    <x v="16"/>
    <n v="210"/>
    <n v="4.55"/>
    <n v="955.5"/>
    <x v="23"/>
    <x v="0"/>
  </r>
  <r>
    <s v="AT-17883"/>
    <x v="821"/>
    <x v="14"/>
    <n v="319.375"/>
    <n v="9.1"/>
    <n v="2906.3125"/>
    <x v="28"/>
    <x v="1"/>
  </r>
  <r>
    <s v="AT-17871"/>
    <x v="821"/>
    <x v="4"/>
    <n v="543.375"/>
    <n v="14"/>
    <n v="7607.25"/>
    <x v="46"/>
    <x v="1"/>
  </r>
  <r>
    <s v="AT-17873"/>
    <x v="821"/>
    <x v="5"/>
    <n v="284.72499999999997"/>
    <n v="6.6499999999999995"/>
    <n v="1893.4212499999996"/>
    <x v="27"/>
    <x v="1"/>
  </r>
  <r>
    <s v="AT-17872"/>
    <x v="821"/>
    <x v="6"/>
    <n v="358.75"/>
    <n v="6.6499999999999995"/>
    <n v="2385.6875"/>
    <x v="31"/>
    <x v="1"/>
  </r>
  <r>
    <s v="AT-17877"/>
    <x v="821"/>
    <x v="7"/>
    <n v="457.62499999999994"/>
    <n v="3.5"/>
    <n v="1601.6874999999998"/>
    <x v="21"/>
    <x v="1"/>
  </r>
  <r>
    <s v="AT-17878"/>
    <x v="821"/>
    <x v="8"/>
    <n v="395.5"/>
    <n v="13.299999999999999"/>
    <n v="5260.15"/>
    <x v="23"/>
    <x v="1"/>
  </r>
  <r>
    <s v="AT-17885"/>
    <x v="821"/>
    <x v="15"/>
    <n v="280"/>
    <n v="1.4"/>
    <n v="392"/>
    <x v="10"/>
    <x v="1"/>
  </r>
  <r>
    <s v="AT-17880"/>
    <x v="821"/>
    <x v="9"/>
    <n v="244.99999999999997"/>
    <n v="13.649999999999999"/>
    <n v="3344.2499999999991"/>
    <x v="23"/>
    <x v="0"/>
  </r>
  <r>
    <s v="AT-17888"/>
    <x v="821"/>
    <x v="17"/>
    <n v="89.512499999999989"/>
    <n v="2.0999999999999996"/>
    <n v="187.97624999999994"/>
    <x v="22"/>
    <x v="0"/>
  </r>
  <r>
    <s v="AT-17879"/>
    <x v="821"/>
    <x v="10"/>
    <n v="244.99999999999997"/>
    <n v="16.45"/>
    <n v="4030.2499999999995"/>
    <x v="22"/>
    <x v="0"/>
  </r>
  <r>
    <s v="AT-17875"/>
    <x v="821"/>
    <x v="11"/>
    <n v="280.875"/>
    <n v="32.549999999999997"/>
    <n v="9142.4812499999989"/>
    <x v="37"/>
    <x v="1"/>
  </r>
  <r>
    <s v="AT-17894"/>
    <x v="822"/>
    <x v="0"/>
    <n v="210"/>
    <n v="10.149999999999999"/>
    <n v="2131.4999999999995"/>
    <x v="35"/>
    <x v="0"/>
  </r>
  <r>
    <s v="AT-17896"/>
    <x v="822"/>
    <x v="1"/>
    <n v="227.49999999999997"/>
    <n v="18.899999999999999"/>
    <n v="4299.7499999999991"/>
    <x v="36"/>
    <x v="0"/>
  </r>
  <r>
    <s v="AT-17901"/>
    <x v="822"/>
    <x v="2"/>
    <n v="396.02499999999998"/>
    <n v="2.0999999999999996"/>
    <n v="831.6524999999998"/>
    <x v="2"/>
    <x v="1"/>
  </r>
  <r>
    <s v="AT-17915"/>
    <x v="822"/>
    <x v="18"/>
    <n v="210.875"/>
    <n v="2.0999999999999996"/>
    <n v="442.83749999999992"/>
    <x v="5"/>
    <x v="0"/>
  </r>
  <r>
    <s v="AT-17904"/>
    <x v="822"/>
    <x v="12"/>
    <n v="284.375"/>
    <n v="1.4"/>
    <n v="398.125"/>
    <x v="9"/>
    <x v="1"/>
  </r>
  <r>
    <s v="AT-17902"/>
    <x v="822"/>
    <x v="13"/>
    <n v="109.63749999999999"/>
    <n v="8.3999999999999986"/>
    <n v="920.9549999999997"/>
    <x v="4"/>
    <x v="0"/>
  </r>
  <r>
    <s v="AT-17890"/>
    <x v="822"/>
    <x v="3"/>
    <n v="222.25"/>
    <n v="14"/>
    <n v="3111.5"/>
    <x v="3"/>
    <x v="0"/>
  </r>
  <r>
    <s v="AT-17907"/>
    <x v="822"/>
    <x v="16"/>
    <n v="105"/>
    <n v="4.1999999999999993"/>
    <n v="440.99999999999994"/>
    <x v="6"/>
    <x v="0"/>
  </r>
  <r>
    <s v="AT-17909"/>
    <x v="822"/>
    <x v="19"/>
    <n v="284.72499999999997"/>
    <n v="1.4"/>
    <n v="398.61499999999995"/>
    <x v="7"/>
    <x v="1"/>
  </r>
  <r>
    <s v="AT-17903"/>
    <x v="822"/>
    <x v="14"/>
    <n v="319.375"/>
    <n v="4.1999999999999993"/>
    <n v="1341.3749999999998"/>
    <x v="0"/>
    <x v="1"/>
  </r>
  <r>
    <s v="AT-17891"/>
    <x v="822"/>
    <x v="4"/>
    <n v="543.375"/>
    <n v="11.549999999999999"/>
    <n v="6275.9812499999998"/>
    <x v="25"/>
    <x v="1"/>
  </r>
  <r>
    <s v="AT-17893"/>
    <x v="822"/>
    <x v="5"/>
    <n v="284.72499999999997"/>
    <n v="4.1999999999999993"/>
    <n v="1195.8449999999996"/>
    <x v="30"/>
    <x v="1"/>
  </r>
  <r>
    <s v="AT-17892"/>
    <x v="822"/>
    <x v="6"/>
    <n v="358.75"/>
    <n v="4.55"/>
    <n v="1632.3125"/>
    <x v="0"/>
    <x v="1"/>
  </r>
  <r>
    <s v="AT-17897"/>
    <x v="822"/>
    <x v="7"/>
    <n v="457.62499999999994"/>
    <n v="12.95"/>
    <n v="5926.2437499999987"/>
    <x v="41"/>
    <x v="1"/>
  </r>
  <r>
    <s v="AT-17912"/>
    <x v="822"/>
    <x v="7"/>
    <n v="186.375"/>
    <n v="2.0999999999999996"/>
    <n v="391.38749999999993"/>
    <x v="2"/>
    <x v="0"/>
  </r>
  <r>
    <s v="AT-17898"/>
    <x v="822"/>
    <x v="8"/>
    <n v="395.5"/>
    <n v="8.3999999999999986"/>
    <n v="3322.1999999999994"/>
    <x v="6"/>
    <x v="1"/>
  </r>
  <r>
    <s v="AT-17913"/>
    <x v="822"/>
    <x v="20"/>
    <n v="553"/>
    <n v="2.0999999999999996"/>
    <n v="1161.2999999999997"/>
    <x v="9"/>
    <x v="1"/>
  </r>
  <r>
    <s v="AT-17905"/>
    <x v="822"/>
    <x v="15"/>
    <n v="280"/>
    <n v="1.4"/>
    <n v="392"/>
    <x v="1"/>
    <x v="1"/>
  </r>
  <r>
    <s v="AT-17910"/>
    <x v="822"/>
    <x v="21"/>
    <n v="218.75"/>
    <n v="2.0999999999999996"/>
    <n v="459.37499999999994"/>
    <x v="2"/>
    <x v="0"/>
  </r>
  <r>
    <s v="AT-17900"/>
    <x v="822"/>
    <x v="9"/>
    <n v="244.99999999999997"/>
    <n v="6.6499999999999995"/>
    <n v="1629.2499999999998"/>
    <x v="4"/>
    <x v="0"/>
  </r>
  <r>
    <s v="AT-17914"/>
    <x v="822"/>
    <x v="9"/>
    <n v="105"/>
    <n v="2.0999999999999996"/>
    <n v="220.49999999999997"/>
    <x v="1"/>
    <x v="0"/>
  </r>
  <r>
    <s v="AT-17916"/>
    <x v="822"/>
    <x v="22"/>
    <n v="185.67499999999998"/>
    <n v="2.0999999999999996"/>
    <n v="389.9174999999999"/>
    <x v="44"/>
    <x v="0"/>
  </r>
  <r>
    <s v="AT-17908"/>
    <x v="822"/>
    <x v="17"/>
    <n v="89.512499999999989"/>
    <n v="1.4"/>
    <n v="125.31749999999998"/>
    <x v="8"/>
    <x v="0"/>
  </r>
  <r>
    <s v="AT-17911"/>
    <x v="822"/>
    <x v="23"/>
    <n v="551.25"/>
    <n v="2.0999999999999996"/>
    <n v="1157.6249999999998"/>
    <x v="39"/>
    <x v="1"/>
  </r>
  <r>
    <s v="AT-17899"/>
    <x v="822"/>
    <x v="10"/>
    <n v="244.99999999999997"/>
    <n v="2.4499999999999997"/>
    <n v="600.24999999999989"/>
    <x v="3"/>
    <x v="0"/>
  </r>
  <r>
    <s v="AT-17895"/>
    <x v="822"/>
    <x v="11"/>
    <n v="280.875"/>
    <n v="19.95"/>
    <n v="5603.4562500000002"/>
    <x v="9"/>
    <x v="1"/>
  </r>
  <r>
    <s v="AT-17921"/>
    <x v="823"/>
    <x v="0"/>
    <n v="210"/>
    <n v="13.299999999999999"/>
    <n v="2793"/>
    <x v="38"/>
    <x v="0"/>
  </r>
  <r>
    <s v="AT-17923"/>
    <x v="823"/>
    <x v="1"/>
    <n v="227.49999999999997"/>
    <n v="44.099999999999994"/>
    <n v="10032.749999999998"/>
    <x v="39"/>
    <x v="0"/>
  </r>
  <r>
    <s v="AT-17928"/>
    <x v="823"/>
    <x v="2"/>
    <n v="396.02499999999998"/>
    <n v="1.4"/>
    <n v="554.43499999999995"/>
    <x v="12"/>
    <x v="1"/>
  </r>
  <r>
    <s v="AT-17942"/>
    <x v="823"/>
    <x v="18"/>
    <n v="210.875"/>
    <n v="2.0999999999999996"/>
    <n v="442.83749999999992"/>
    <x v="15"/>
    <x v="0"/>
  </r>
  <r>
    <s v="AT-17931"/>
    <x v="823"/>
    <x v="12"/>
    <n v="284.375"/>
    <n v="4.1999999999999993"/>
    <n v="1194.3749999999998"/>
    <x v="19"/>
    <x v="1"/>
  </r>
  <r>
    <s v="AT-17929"/>
    <x v="823"/>
    <x v="13"/>
    <n v="109.63749999999999"/>
    <n v="15.399999999999999"/>
    <n v="1688.4174999999996"/>
    <x v="14"/>
    <x v="0"/>
  </r>
  <r>
    <s v="AT-17917"/>
    <x v="823"/>
    <x v="3"/>
    <n v="222.25"/>
    <n v="4.1999999999999993"/>
    <n v="933.44999999999982"/>
    <x v="13"/>
    <x v="0"/>
  </r>
  <r>
    <s v="AT-17934"/>
    <x v="823"/>
    <x v="16"/>
    <n v="105"/>
    <n v="12.25"/>
    <n v="1286.25"/>
    <x v="16"/>
    <x v="0"/>
  </r>
  <r>
    <s v="AT-17936"/>
    <x v="823"/>
    <x v="19"/>
    <n v="284.72499999999997"/>
    <n v="1.4"/>
    <n v="398.61499999999995"/>
    <x v="17"/>
    <x v="1"/>
  </r>
  <r>
    <s v="AT-17930"/>
    <x v="823"/>
    <x v="14"/>
    <n v="319.375"/>
    <n v="8.3999999999999986"/>
    <n v="2682.7499999999995"/>
    <x v="10"/>
    <x v="1"/>
  </r>
  <r>
    <s v="AT-17918"/>
    <x v="823"/>
    <x v="4"/>
    <n v="543.375"/>
    <n v="10.5"/>
    <n v="5705.4375"/>
    <x v="32"/>
    <x v="1"/>
  </r>
  <r>
    <s v="AT-17920"/>
    <x v="823"/>
    <x v="5"/>
    <n v="284.72499999999997"/>
    <n v="10.85"/>
    <n v="3089.2662499999997"/>
    <x v="33"/>
    <x v="1"/>
  </r>
  <r>
    <s v="AT-17919"/>
    <x v="823"/>
    <x v="6"/>
    <n v="358.75"/>
    <n v="15.049999999999999"/>
    <n v="5399.1875"/>
    <x v="10"/>
    <x v="1"/>
  </r>
  <r>
    <s v="AT-17924"/>
    <x v="823"/>
    <x v="7"/>
    <n v="457.62499999999994"/>
    <n v="18.2"/>
    <n v="8328.7749999999978"/>
    <x v="43"/>
    <x v="1"/>
  </r>
  <r>
    <s v="AT-17939"/>
    <x v="823"/>
    <x v="7"/>
    <n v="186.375"/>
    <n v="2.0999999999999996"/>
    <n v="391.38749999999993"/>
    <x v="12"/>
    <x v="0"/>
  </r>
  <r>
    <s v="AT-17925"/>
    <x v="823"/>
    <x v="8"/>
    <n v="395.5"/>
    <n v="26.25"/>
    <n v="10381.875"/>
    <x v="16"/>
    <x v="1"/>
  </r>
  <r>
    <s v="AT-17940"/>
    <x v="823"/>
    <x v="20"/>
    <n v="553"/>
    <n v="2.0999999999999996"/>
    <n v="1161.2999999999997"/>
    <x v="19"/>
    <x v="1"/>
  </r>
  <r>
    <s v="AT-17932"/>
    <x v="823"/>
    <x v="15"/>
    <n v="280"/>
    <n v="4.8999999999999995"/>
    <n v="1371.9999999999998"/>
    <x v="11"/>
    <x v="1"/>
  </r>
  <r>
    <s v="AT-17937"/>
    <x v="823"/>
    <x v="21"/>
    <n v="218.75"/>
    <n v="2.0999999999999996"/>
    <n v="459.37499999999994"/>
    <x v="12"/>
    <x v="0"/>
  </r>
  <r>
    <s v="AT-17927"/>
    <x v="823"/>
    <x v="9"/>
    <n v="244.99999999999997"/>
    <n v="18.899999999999999"/>
    <n v="4630.4999999999991"/>
    <x v="14"/>
    <x v="0"/>
  </r>
  <r>
    <s v="AT-17941"/>
    <x v="823"/>
    <x v="9"/>
    <n v="105"/>
    <n v="2.0999999999999996"/>
    <n v="220.49999999999997"/>
    <x v="11"/>
    <x v="0"/>
  </r>
  <r>
    <s v="AT-17943"/>
    <x v="823"/>
    <x v="22"/>
    <n v="185.67499999999998"/>
    <n v="2.0999999999999996"/>
    <n v="389.9174999999999"/>
    <x v="46"/>
    <x v="0"/>
  </r>
  <r>
    <s v="AT-17935"/>
    <x v="823"/>
    <x v="17"/>
    <n v="89.512499999999989"/>
    <n v="3.5"/>
    <n v="313.29374999999993"/>
    <x v="18"/>
    <x v="0"/>
  </r>
  <r>
    <s v="AT-17938"/>
    <x v="823"/>
    <x v="23"/>
    <n v="551.25"/>
    <n v="2.0999999999999996"/>
    <n v="1157.6249999999998"/>
    <x v="42"/>
    <x v="1"/>
  </r>
  <r>
    <s v="AT-17926"/>
    <x v="823"/>
    <x v="10"/>
    <n v="244.99999999999997"/>
    <n v="8.3999999999999986"/>
    <n v="2057.9999999999995"/>
    <x v="13"/>
    <x v="0"/>
  </r>
  <r>
    <s v="AT-17922"/>
    <x v="823"/>
    <x v="11"/>
    <n v="280.875"/>
    <n v="28"/>
    <n v="7864.5"/>
    <x v="19"/>
    <x v="1"/>
  </r>
  <r>
    <s v="AT-17948"/>
    <x v="824"/>
    <x v="0"/>
    <n v="210"/>
    <n v="5.6"/>
    <n v="1176"/>
    <x v="41"/>
    <x v="0"/>
  </r>
  <r>
    <s v="AT-17950"/>
    <x v="824"/>
    <x v="1"/>
    <n v="227.49999999999997"/>
    <n v="16.099999999999998"/>
    <n v="3662.7499999999991"/>
    <x v="42"/>
    <x v="0"/>
  </r>
  <r>
    <s v="AT-17955"/>
    <x v="824"/>
    <x v="2"/>
    <n v="396.02499999999998"/>
    <n v="10.5"/>
    <n v="4158.2624999999998"/>
    <x v="5"/>
    <x v="1"/>
  </r>
  <r>
    <s v="AT-17969"/>
    <x v="824"/>
    <x v="18"/>
    <n v="210.875"/>
    <n v="2.0999999999999996"/>
    <n v="442.83749999999992"/>
    <x v="7"/>
    <x v="0"/>
  </r>
  <r>
    <s v="AT-17958"/>
    <x v="824"/>
    <x v="12"/>
    <n v="284.375"/>
    <n v="3.35"/>
    <n v="952.65625"/>
    <x v="6"/>
    <x v="1"/>
  </r>
  <r>
    <s v="AT-17956"/>
    <x v="824"/>
    <x v="13"/>
    <n v="109.63749999999999"/>
    <n v="21.7"/>
    <n v="2379.1337499999995"/>
    <x v="1"/>
    <x v="0"/>
  </r>
  <r>
    <s v="AT-17944"/>
    <x v="824"/>
    <x v="3"/>
    <n v="222.25"/>
    <n v="6.3"/>
    <n v="1400.175"/>
    <x v="9"/>
    <x v="0"/>
  </r>
  <r>
    <s v="AT-17961"/>
    <x v="824"/>
    <x v="16"/>
    <n v="105"/>
    <n v="3.5"/>
    <n v="367.5"/>
    <x v="21"/>
    <x v="0"/>
  </r>
  <r>
    <s v="AT-17963"/>
    <x v="824"/>
    <x v="19"/>
    <n v="284.72499999999997"/>
    <n v="1.4"/>
    <n v="398.61499999999995"/>
    <x v="22"/>
    <x v="1"/>
  </r>
  <r>
    <s v="AT-17957"/>
    <x v="824"/>
    <x v="14"/>
    <n v="319.375"/>
    <n v="11.2"/>
    <n v="3577"/>
    <x v="20"/>
    <x v="1"/>
  </r>
  <r>
    <s v="AT-17945"/>
    <x v="824"/>
    <x v="4"/>
    <n v="543.375"/>
    <n v="14.35"/>
    <n v="7797.4312499999996"/>
    <x v="35"/>
    <x v="1"/>
  </r>
  <r>
    <s v="AT-17947"/>
    <x v="824"/>
    <x v="5"/>
    <n v="284.72499999999997"/>
    <n v="5.25"/>
    <n v="1494.8062499999999"/>
    <x v="36"/>
    <x v="1"/>
  </r>
  <r>
    <s v="AT-17946"/>
    <x v="824"/>
    <x v="6"/>
    <n v="358.75"/>
    <n v="3.15"/>
    <n v="1130.0625"/>
    <x v="20"/>
    <x v="1"/>
  </r>
  <r>
    <s v="AT-17951"/>
    <x v="824"/>
    <x v="7"/>
    <n v="457.62499999999994"/>
    <n v="10.5"/>
    <n v="4805.0624999999991"/>
    <x v="45"/>
    <x v="1"/>
  </r>
  <r>
    <s v="AT-17966"/>
    <x v="824"/>
    <x v="7"/>
    <n v="186.375"/>
    <n v="2.0999999999999996"/>
    <n v="391.38749999999993"/>
    <x v="5"/>
    <x v="0"/>
  </r>
  <r>
    <s v="AT-17952"/>
    <x v="824"/>
    <x v="8"/>
    <n v="395.5"/>
    <n v="6.3"/>
    <n v="2491.65"/>
    <x v="21"/>
    <x v="1"/>
  </r>
  <r>
    <s v="AT-17967"/>
    <x v="824"/>
    <x v="20"/>
    <n v="553"/>
    <n v="2.0999999999999996"/>
    <n v="1161.2999999999997"/>
    <x v="6"/>
    <x v="1"/>
  </r>
  <r>
    <s v="AT-17959"/>
    <x v="824"/>
    <x v="15"/>
    <n v="280"/>
    <n v="1.4"/>
    <n v="392"/>
    <x v="8"/>
    <x v="1"/>
  </r>
  <r>
    <s v="AT-17964"/>
    <x v="824"/>
    <x v="21"/>
    <n v="218.75"/>
    <n v="2.0999999999999996"/>
    <n v="459.37499999999994"/>
    <x v="5"/>
    <x v="0"/>
  </r>
  <r>
    <s v="AT-17954"/>
    <x v="824"/>
    <x v="9"/>
    <n v="244.99999999999997"/>
    <n v="1.4"/>
    <n v="342.99999999999994"/>
    <x v="1"/>
    <x v="0"/>
  </r>
  <r>
    <s v="AT-17968"/>
    <x v="824"/>
    <x v="9"/>
    <n v="105"/>
    <n v="2.0999999999999996"/>
    <n v="220.49999999999997"/>
    <x v="8"/>
    <x v="0"/>
  </r>
  <r>
    <s v="AT-17970"/>
    <x v="824"/>
    <x v="22"/>
    <n v="185.67499999999998"/>
    <n v="2.0999999999999996"/>
    <n v="389.9174999999999"/>
    <x v="47"/>
    <x v="0"/>
  </r>
  <r>
    <s v="AT-17962"/>
    <x v="824"/>
    <x v="17"/>
    <n v="89.512499999999989"/>
    <n v="1.4"/>
    <n v="125.31749999999998"/>
    <x v="23"/>
    <x v="0"/>
  </r>
  <r>
    <s v="AT-17965"/>
    <x v="824"/>
    <x v="23"/>
    <n v="551.25"/>
    <n v="2.0999999999999996"/>
    <n v="1157.6249999999998"/>
    <x v="44"/>
    <x v="1"/>
  </r>
  <r>
    <s v="AT-17953"/>
    <x v="824"/>
    <x v="10"/>
    <n v="244.99999999999997"/>
    <n v="1.0499999999999998"/>
    <n v="257.24999999999994"/>
    <x v="9"/>
    <x v="0"/>
  </r>
  <r>
    <s v="AT-17949"/>
    <x v="824"/>
    <x v="11"/>
    <n v="280.875"/>
    <n v="10.5"/>
    <n v="2949.1875"/>
    <x v="6"/>
    <x v="1"/>
  </r>
  <r>
    <s v="AT-17975"/>
    <x v="825"/>
    <x v="0"/>
    <n v="210"/>
    <n v="21"/>
    <n v="4410"/>
    <x v="43"/>
    <x v="0"/>
  </r>
  <r>
    <s v="AT-17977"/>
    <x v="825"/>
    <x v="1"/>
    <n v="227.49999999999997"/>
    <n v="12.95"/>
    <n v="2946.1249999999995"/>
    <x v="44"/>
    <x v="0"/>
  </r>
  <r>
    <s v="AT-17982"/>
    <x v="825"/>
    <x v="2"/>
    <n v="396.02499999999998"/>
    <n v="11.899999999999999"/>
    <n v="4712.6974999999993"/>
    <x v="15"/>
    <x v="1"/>
  </r>
  <r>
    <s v="AT-17996"/>
    <x v="825"/>
    <x v="18"/>
    <n v="210.875"/>
    <n v="2.0999999999999996"/>
    <n v="442.83749999999992"/>
    <x v="17"/>
    <x v="0"/>
  </r>
  <r>
    <s v="AT-17985"/>
    <x v="825"/>
    <x v="12"/>
    <n v="284.375"/>
    <n v="4.1999999999999993"/>
    <n v="1194.3749999999998"/>
    <x v="16"/>
    <x v="1"/>
  </r>
  <r>
    <s v="AT-17983"/>
    <x v="825"/>
    <x v="13"/>
    <n v="109.63749999999999"/>
    <n v="18.899999999999999"/>
    <n v="2072.1487499999998"/>
    <x v="11"/>
    <x v="0"/>
  </r>
  <r>
    <s v="AT-17971"/>
    <x v="825"/>
    <x v="3"/>
    <n v="222.25"/>
    <n v="9.7999999999999989"/>
    <n v="2178.0499999999997"/>
    <x v="19"/>
    <x v="0"/>
  </r>
  <r>
    <s v="AT-17988"/>
    <x v="825"/>
    <x v="16"/>
    <n v="105"/>
    <n v="15.399999999999999"/>
    <n v="1616.9999999999998"/>
    <x v="24"/>
    <x v="0"/>
  </r>
  <r>
    <s v="AT-17990"/>
    <x v="825"/>
    <x v="19"/>
    <n v="284.72499999999997"/>
    <n v="1.4"/>
    <n v="398.61499999999995"/>
    <x v="25"/>
    <x v="1"/>
  </r>
  <r>
    <s v="AT-17984"/>
    <x v="825"/>
    <x v="14"/>
    <n v="319.375"/>
    <n v="8.3999999999999986"/>
    <n v="2682.7499999999995"/>
    <x v="2"/>
    <x v="1"/>
  </r>
  <r>
    <s v="AT-17972"/>
    <x v="825"/>
    <x v="4"/>
    <n v="543.375"/>
    <n v="14.35"/>
    <n v="7797.4312499999996"/>
    <x v="38"/>
    <x v="1"/>
  </r>
  <r>
    <s v="AT-17974"/>
    <x v="825"/>
    <x v="5"/>
    <n v="284.72499999999997"/>
    <n v="13.649999999999999"/>
    <n v="3886.4962499999992"/>
    <x v="39"/>
    <x v="1"/>
  </r>
  <r>
    <s v="AT-17973"/>
    <x v="825"/>
    <x v="6"/>
    <n v="358.75"/>
    <n v="1.0499999999999998"/>
    <n v="376.68749999999994"/>
    <x v="2"/>
    <x v="1"/>
  </r>
  <r>
    <s v="AT-17978"/>
    <x v="825"/>
    <x v="7"/>
    <n v="457.62499999999994"/>
    <n v="11.899999999999999"/>
    <n v="5445.7374999999984"/>
    <x v="29"/>
    <x v="1"/>
  </r>
  <r>
    <s v="AT-17993"/>
    <x v="825"/>
    <x v="7"/>
    <n v="186.375"/>
    <n v="2.0999999999999996"/>
    <n v="391.38749999999993"/>
    <x v="15"/>
    <x v="0"/>
  </r>
  <r>
    <s v="AT-17979"/>
    <x v="825"/>
    <x v="8"/>
    <n v="395.5"/>
    <n v="12.25"/>
    <n v="4844.875"/>
    <x v="24"/>
    <x v="1"/>
  </r>
  <r>
    <s v="AT-17994"/>
    <x v="825"/>
    <x v="20"/>
    <n v="553"/>
    <n v="2.0999999999999996"/>
    <n v="1161.2999999999997"/>
    <x v="16"/>
    <x v="1"/>
  </r>
  <r>
    <s v="AT-17986"/>
    <x v="825"/>
    <x v="15"/>
    <n v="280"/>
    <n v="3.8499999999999996"/>
    <n v="1078"/>
    <x v="18"/>
    <x v="1"/>
  </r>
  <r>
    <s v="AT-17991"/>
    <x v="825"/>
    <x v="21"/>
    <n v="218.75"/>
    <n v="2.0999999999999996"/>
    <n v="459.37499999999994"/>
    <x v="15"/>
    <x v="0"/>
  </r>
  <r>
    <s v="AT-17981"/>
    <x v="825"/>
    <x v="9"/>
    <n v="244.99999999999997"/>
    <n v="1.4"/>
    <n v="342.99999999999994"/>
    <x v="11"/>
    <x v="0"/>
  </r>
  <r>
    <s v="AT-17995"/>
    <x v="825"/>
    <x v="9"/>
    <n v="105"/>
    <n v="2.0999999999999996"/>
    <n v="220.49999999999997"/>
    <x v="18"/>
    <x v="0"/>
  </r>
  <r>
    <s v="AT-17997"/>
    <x v="825"/>
    <x v="22"/>
    <n v="185.67499999999998"/>
    <n v="2.0999999999999996"/>
    <n v="389.9174999999999"/>
    <x v="48"/>
    <x v="0"/>
  </r>
  <r>
    <s v="AT-17989"/>
    <x v="825"/>
    <x v="17"/>
    <n v="89.512499999999989"/>
    <n v="6.3"/>
    <n v="563.92874999999992"/>
    <x v="26"/>
    <x v="0"/>
  </r>
  <r>
    <s v="AT-17992"/>
    <x v="825"/>
    <x v="23"/>
    <n v="551.25"/>
    <n v="2.0999999999999996"/>
    <n v="1157.6249999999998"/>
    <x v="46"/>
    <x v="1"/>
  </r>
  <r>
    <s v="AT-17980"/>
    <x v="825"/>
    <x v="10"/>
    <n v="244.99999999999997"/>
    <n v="3.8499999999999996"/>
    <n v="943.24999999999977"/>
    <x v="19"/>
    <x v="0"/>
  </r>
  <r>
    <s v="AT-17976"/>
    <x v="825"/>
    <x v="11"/>
    <n v="280.875"/>
    <n v="23.799999999999997"/>
    <n v="6684.8249999999989"/>
    <x v="16"/>
    <x v="1"/>
  </r>
  <r>
    <s v="AT-18002"/>
    <x v="826"/>
    <x v="0"/>
    <n v="210"/>
    <n v="3.5"/>
    <n v="735"/>
    <x v="45"/>
    <x v="0"/>
  </r>
  <r>
    <s v="AT-18004"/>
    <x v="826"/>
    <x v="1"/>
    <n v="227.49999999999997"/>
    <n v="17.849999999999998"/>
    <n v="4060.8749999999991"/>
    <x v="46"/>
    <x v="0"/>
  </r>
  <r>
    <s v="AT-18009"/>
    <x v="826"/>
    <x v="2"/>
    <n v="396.02499999999998"/>
    <n v="4.55"/>
    <n v="1801.9137499999999"/>
    <x v="7"/>
    <x v="1"/>
  </r>
  <r>
    <s v="AT-18023"/>
    <x v="826"/>
    <x v="18"/>
    <n v="210.875"/>
    <n v="2.0999999999999996"/>
    <n v="442.83749999999992"/>
    <x v="22"/>
    <x v="0"/>
  </r>
  <r>
    <s v="AT-18012"/>
    <x v="826"/>
    <x v="12"/>
    <n v="284.375"/>
    <n v="1.0499999999999998"/>
    <n v="298.59374999999994"/>
    <x v="21"/>
    <x v="1"/>
  </r>
  <r>
    <s v="AT-18010"/>
    <x v="826"/>
    <x v="13"/>
    <n v="109.63749999999999"/>
    <n v="1.4"/>
    <n v="153.49249999999998"/>
    <x v="8"/>
    <x v="0"/>
  </r>
  <r>
    <s v="AT-17998"/>
    <x v="826"/>
    <x v="3"/>
    <n v="222.25"/>
    <n v="5.25"/>
    <n v="1166.8125"/>
    <x v="6"/>
    <x v="0"/>
  </r>
  <r>
    <s v="AT-18015"/>
    <x v="826"/>
    <x v="16"/>
    <n v="105"/>
    <n v="1.4"/>
    <n v="147"/>
    <x v="27"/>
    <x v="0"/>
  </r>
  <r>
    <s v="AT-18017"/>
    <x v="826"/>
    <x v="19"/>
    <n v="284.72499999999997"/>
    <n v="1.4"/>
    <n v="398.61499999999995"/>
    <x v="8"/>
    <x v="1"/>
  </r>
  <r>
    <s v="AT-18011"/>
    <x v="826"/>
    <x v="14"/>
    <n v="319.375"/>
    <n v="2.0999999999999996"/>
    <n v="670.68749999999989"/>
    <x v="12"/>
    <x v="1"/>
  </r>
  <r>
    <s v="AT-17999"/>
    <x v="826"/>
    <x v="4"/>
    <n v="543.375"/>
    <n v="4.1999999999999993"/>
    <n v="2282.1749999999997"/>
    <x v="41"/>
    <x v="1"/>
  </r>
  <r>
    <s v="AT-18001"/>
    <x v="826"/>
    <x v="5"/>
    <n v="284.72499999999997"/>
    <n v="3.5"/>
    <n v="996.53749999999991"/>
    <x v="42"/>
    <x v="1"/>
  </r>
  <r>
    <s v="AT-18000"/>
    <x v="826"/>
    <x v="6"/>
    <n v="358.75"/>
    <n v="4.1999999999999993"/>
    <n v="1506.7499999999998"/>
    <x v="12"/>
    <x v="1"/>
  </r>
  <r>
    <s v="AT-18005"/>
    <x v="826"/>
    <x v="7"/>
    <n v="457.62499999999994"/>
    <n v="4.8999999999999995"/>
    <n v="2242.3624999999993"/>
    <x v="31"/>
    <x v="1"/>
  </r>
  <r>
    <s v="AT-18020"/>
    <x v="826"/>
    <x v="7"/>
    <n v="186.375"/>
    <n v="2.0999999999999996"/>
    <n v="391.38749999999993"/>
    <x v="7"/>
    <x v="0"/>
  </r>
  <r>
    <s v="AT-18006"/>
    <x v="826"/>
    <x v="8"/>
    <n v="395.5"/>
    <n v="3.15"/>
    <n v="1245.825"/>
    <x v="27"/>
    <x v="1"/>
  </r>
  <r>
    <s v="AT-18021"/>
    <x v="826"/>
    <x v="20"/>
    <n v="553"/>
    <n v="2.0999999999999996"/>
    <n v="1161.2999999999997"/>
    <x v="21"/>
    <x v="1"/>
  </r>
  <r>
    <s v="AT-18013"/>
    <x v="826"/>
    <x v="15"/>
    <n v="280"/>
    <n v="1.4"/>
    <n v="392"/>
    <x v="23"/>
    <x v="1"/>
  </r>
  <r>
    <s v="AT-18018"/>
    <x v="826"/>
    <x v="21"/>
    <n v="218.75"/>
    <n v="2.0999999999999996"/>
    <n v="459.37499999999994"/>
    <x v="7"/>
    <x v="0"/>
  </r>
  <r>
    <s v="AT-18008"/>
    <x v="826"/>
    <x v="9"/>
    <n v="244.99999999999997"/>
    <n v="1.4"/>
    <n v="342.99999999999994"/>
    <x v="8"/>
    <x v="0"/>
  </r>
  <r>
    <s v="AT-18022"/>
    <x v="826"/>
    <x v="9"/>
    <n v="105"/>
    <n v="2.0999999999999996"/>
    <n v="220.49999999999997"/>
    <x v="23"/>
    <x v="0"/>
  </r>
  <r>
    <s v="AT-18024"/>
    <x v="826"/>
    <x v="22"/>
    <n v="185.67499999999998"/>
    <n v="2.0999999999999996"/>
    <n v="389.9174999999999"/>
    <x v="49"/>
    <x v="0"/>
  </r>
  <r>
    <s v="AT-18016"/>
    <x v="826"/>
    <x v="17"/>
    <n v="89.512499999999989"/>
    <n v="1.4"/>
    <n v="125.31749999999998"/>
    <x v="28"/>
    <x v="0"/>
  </r>
  <r>
    <s v="AT-18019"/>
    <x v="826"/>
    <x v="23"/>
    <n v="551.25"/>
    <n v="2.0999999999999996"/>
    <n v="1157.6249999999998"/>
    <x v="47"/>
    <x v="1"/>
  </r>
  <r>
    <s v="AT-18007"/>
    <x v="826"/>
    <x v="10"/>
    <n v="244.99999999999997"/>
    <n v="1.0499999999999998"/>
    <n v="257.24999999999994"/>
    <x v="6"/>
    <x v="0"/>
  </r>
  <r>
    <s v="AT-18003"/>
    <x v="826"/>
    <x v="11"/>
    <n v="280.875"/>
    <n v="8.75"/>
    <n v="2457.65625"/>
    <x v="21"/>
    <x v="1"/>
  </r>
  <r>
    <s v="AT-18029"/>
    <x v="827"/>
    <x v="0"/>
    <n v="210"/>
    <n v="19.599999999999998"/>
    <n v="4116"/>
    <x v="29"/>
    <x v="0"/>
  </r>
  <r>
    <s v="AT-18031"/>
    <x v="827"/>
    <x v="1"/>
    <n v="227.49999999999997"/>
    <n v="29.749999999999996"/>
    <n v="6768.1249999999982"/>
    <x v="47"/>
    <x v="0"/>
  </r>
  <r>
    <s v="AT-18036"/>
    <x v="827"/>
    <x v="2"/>
    <n v="396.02499999999998"/>
    <n v="4.1999999999999993"/>
    <n v="1663.3049999999996"/>
    <x v="17"/>
    <x v="1"/>
  </r>
  <r>
    <s v="AT-18050"/>
    <x v="827"/>
    <x v="18"/>
    <n v="210.875"/>
    <n v="2.0999999999999996"/>
    <n v="442.83749999999992"/>
    <x v="25"/>
    <x v="0"/>
  </r>
  <r>
    <s v="AT-18039"/>
    <x v="827"/>
    <x v="12"/>
    <n v="284.375"/>
    <n v="1.4"/>
    <n v="398.125"/>
    <x v="24"/>
    <x v="1"/>
  </r>
  <r>
    <s v="AT-18037"/>
    <x v="827"/>
    <x v="13"/>
    <n v="109.63749999999999"/>
    <n v="8.3999999999999986"/>
    <n v="920.9549999999997"/>
    <x v="18"/>
    <x v="0"/>
  </r>
  <r>
    <s v="AT-18025"/>
    <x v="827"/>
    <x v="3"/>
    <n v="222.25"/>
    <n v="12.6"/>
    <n v="2800.35"/>
    <x v="16"/>
    <x v="0"/>
  </r>
  <r>
    <s v="AT-18042"/>
    <x v="827"/>
    <x v="16"/>
    <n v="105"/>
    <n v="3.15"/>
    <n v="330.75"/>
    <x v="0"/>
    <x v="0"/>
  </r>
  <r>
    <s v="AT-18044"/>
    <x v="827"/>
    <x v="19"/>
    <n v="284.72499999999997"/>
    <n v="1.4"/>
    <n v="398.61499999999995"/>
    <x v="18"/>
    <x v="1"/>
  </r>
  <r>
    <s v="AT-18038"/>
    <x v="827"/>
    <x v="14"/>
    <n v="319.375"/>
    <n v="4.8999999999999995"/>
    <n v="1564.9374999999998"/>
    <x v="29"/>
    <x v="1"/>
  </r>
  <r>
    <s v="AT-18026"/>
    <x v="827"/>
    <x v="4"/>
    <n v="543.375"/>
    <n v="12.95"/>
    <n v="7036.7062499999993"/>
    <x v="43"/>
    <x v="1"/>
  </r>
  <r>
    <s v="AT-18028"/>
    <x v="827"/>
    <x v="5"/>
    <n v="284.72499999999997"/>
    <n v="8.3999999999999986"/>
    <n v="2391.6899999999991"/>
    <x v="44"/>
    <x v="1"/>
  </r>
  <r>
    <s v="AT-18027"/>
    <x v="827"/>
    <x v="6"/>
    <n v="358.75"/>
    <n v="8.3999999999999986"/>
    <n v="3013.4999999999995"/>
    <x v="5"/>
    <x v="1"/>
  </r>
  <r>
    <s v="AT-18032"/>
    <x v="827"/>
    <x v="7"/>
    <n v="457.62499999999994"/>
    <n v="10.85"/>
    <n v="4965.2312499999989"/>
    <x v="34"/>
    <x v="1"/>
  </r>
  <r>
    <s v="AT-18047"/>
    <x v="827"/>
    <x v="7"/>
    <n v="186.375"/>
    <n v="2.0999999999999996"/>
    <n v="391.38749999999993"/>
    <x v="17"/>
    <x v="0"/>
  </r>
  <r>
    <s v="AT-18033"/>
    <x v="827"/>
    <x v="8"/>
    <n v="395.5"/>
    <n v="17.5"/>
    <n v="6921.25"/>
    <x v="0"/>
    <x v="1"/>
  </r>
  <r>
    <s v="AT-18048"/>
    <x v="827"/>
    <x v="20"/>
    <n v="553"/>
    <n v="2.0999999999999996"/>
    <n v="1161.2999999999997"/>
    <x v="24"/>
    <x v="1"/>
  </r>
  <r>
    <s v="AT-18040"/>
    <x v="827"/>
    <x v="15"/>
    <n v="280"/>
    <n v="1.4"/>
    <n v="392"/>
    <x v="26"/>
    <x v="1"/>
  </r>
  <r>
    <s v="AT-18045"/>
    <x v="827"/>
    <x v="21"/>
    <n v="218.75"/>
    <n v="2.0999999999999996"/>
    <n v="459.37499999999994"/>
    <x v="17"/>
    <x v="0"/>
  </r>
  <r>
    <s v="AT-18035"/>
    <x v="827"/>
    <x v="9"/>
    <n v="244.99999999999997"/>
    <n v="2.0999999999999996"/>
    <n v="514.49999999999989"/>
    <x v="18"/>
    <x v="0"/>
  </r>
  <r>
    <s v="AT-18049"/>
    <x v="827"/>
    <x v="9"/>
    <n v="105"/>
    <n v="2.0999999999999996"/>
    <n v="220.49999999999997"/>
    <x v="26"/>
    <x v="0"/>
  </r>
  <r>
    <s v="AT-18051"/>
    <x v="827"/>
    <x v="22"/>
    <n v="185.67499999999998"/>
    <n v="2.0999999999999996"/>
    <n v="389.9174999999999"/>
    <x v="3"/>
    <x v="0"/>
  </r>
  <r>
    <s v="AT-18043"/>
    <x v="827"/>
    <x v="17"/>
    <n v="89.512499999999989"/>
    <n v="2.4499999999999997"/>
    <n v="219.30562499999994"/>
    <x v="30"/>
    <x v="0"/>
  </r>
  <r>
    <s v="AT-18046"/>
    <x v="827"/>
    <x v="23"/>
    <n v="551.25"/>
    <n v="2.0999999999999996"/>
    <n v="1157.6249999999998"/>
    <x v="48"/>
    <x v="1"/>
  </r>
  <r>
    <s v="AT-18034"/>
    <x v="827"/>
    <x v="10"/>
    <n v="244.99999999999997"/>
    <n v="13.299999999999999"/>
    <n v="3258.4999999999995"/>
    <x v="16"/>
    <x v="0"/>
  </r>
  <r>
    <s v="AT-18030"/>
    <x v="827"/>
    <x v="11"/>
    <n v="280.875"/>
    <n v="23.799999999999997"/>
    <n v="6684.8249999999989"/>
    <x v="24"/>
    <x v="1"/>
  </r>
  <r>
    <s v="AT-18056"/>
    <x v="828"/>
    <x v="0"/>
    <n v="210"/>
    <n v="26.599999999999998"/>
    <n v="5586"/>
    <x v="31"/>
    <x v="0"/>
  </r>
  <r>
    <s v="AT-18058"/>
    <x v="828"/>
    <x v="1"/>
    <n v="227.49999999999997"/>
    <n v="44.8"/>
    <n v="10191.999999999998"/>
    <x v="48"/>
    <x v="0"/>
  </r>
  <r>
    <s v="AT-18063"/>
    <x v="828"/>
    <x v="2"/>
    <n v="396.02499999999998"/>
    <n v="15.399999999999999"/>
    <n v="6098.7849999999989"/>
    <x v="22"/>
    <x v="1"/>
  </r>
  <r>
    <s v="AT-18077"/>
    <x v="828"/>
    <x v="18"/>
    <n v="210.875"/>
    <n v="2.0999999999999996"/>
    <n v="442.83749999999992"/>
    <x v="32"/>
    <x v="0"/>
  </r>
  <r>
    <s v="AT-18066"/>
    <x v="828"/>
    <x v="12"/>
    <n v="284.375"/>
    <n v="6.3"/>
    <n v="1791.5625"/>
    <x v="27"/>
    <x v="1"/>
  </r>
  <r>
    <s v="AT-18064"/>
    <x v="828"/>
    <x v="13"/>
    <n v="109.63749999999999"/>
    <n v="30.45"/>
    <n v="3338.4618749999995"/>
    <x v="23"/>
    <x v="0"/>
  </r>
  <r>
    <s v="AT-18052"/>
    <x v="828"/>
    <x v="3"/>
    <n v="222.25"/>
    <n v="8.3999999999999986"/>
    <n v="1866.8999999999996"/>
    <x v="21"/>
    <x v="0"/>
  </r>
  <r>
    <s v="AT-18069"/>
    <x v="828"/>
    <x v="16"/>
    <n v="105"/>
    <n v="15.399999999999999"/>
    <n v="1616.9999999999998"/>
    <x v="10"/>
    <x v="0"/>
  </r>
  <r>
    <s v="AT-18071"/>
    <x v="828"/>
    <x v="19"/>
    <n v="284.72499999999997"/>
    <n v="1.4"/>
    <n v="398.61499999999995"/>
    <x v="23"/>
    <x v="1"/>
  </r>
  <r>
    <s v="AT-18065"/>
    <x v="828"/>
    <x v="14"/>
    <n v="319.375"/>
    <n v="10.5"/>
    <n v="3353.4375"/>
    <x v="31"/>
    <x v="1"/>
  </r>
  <r>
    <s v="AT-18053"/>
    <x v="828"/>
    <x v="4"/>
    <n v="543.375"/>
    <n v="16.799999999999997"/>
    <n v="9128.6999999999989"/>
    <x v="45"/>
    <x v="1"/>
  </r>
  <r>
    <s v="AT-18055"/>
    <x v="828"/>
    <x v="5"/>
    <n v="284.72499999999997"/>
    <n v="4.1999999999999993"/>
    <n v="1195.8449999999996"/>
    <x v="46"/>
    <x v="1"/>
  </r>
  <r>
    <s v="AT-18054"/>
    <x v="828"/>
    <x v="6"/>
    <n v="358.75"/>
    <n v="6.3"/>
    <n v="2260.125"/>
    <x v="15"/>
    <x v="1"/>
  </r>
  <r>
    <s v="AT-18059"/>
    <x v="828"/>
    <x v="7"/>
    <n v="457.62499999999994"/>
    <n v="10.5"/>
    <n v="4805.0624999999991"/>
    <x v="37"/>
    <x v="1"/>
  </r>
  <r>
    <s v="AT-18074"/>
    <x v="828"/>
    <x v="7"/>
    <n v="186.375"/>
    <n v="2.0999999999999996"/>
    <n v="391.38749999999993"/>
    <x v="22"/>
    <x v="0"/>
  </r>
  <r>
    <s v="AT-18060"/>
    <x v="828"/>
    <x v="8"/>
    <n v="395.5"/>
    <n v="29.4"/>
    <n v="11627.699999999999"/>
    <x v="10"/>
    <x v="1"/>
  </r>
  <r>
    <s v="AT-18075"/>
    <x v="828"/>
    <x v="20"/>
    <n v="553"/>
    <n v="2.0999999999999996"/>
    <n v="1161.2999999999997"/>
    <x v="27"/>
    <x v="1"/>
  </r>
  <r>
    <s v="AT-18067"/>
    <x v="828"/>
    <x v="15"/>
    <n v="280"/>
    <n v="9.7999999999999989"/>
    <n v="2743.9999999999995"/>
    <x v="28"/>
    <x v="1"/>
  </r>
  <r>
    <s v="AT-18072"/>
    <x v="828"/>
    <x v="21"/>
    <n v="218.75"/>
    <n v="2.0999999999999996"/>
    <n v="459.37499999999994"/>
    <x v="22"/>
    <x v="0"/>
  </r>
  <r>
    <s v="AT-18062"/>
    <x v="828"/>
    <x v="9"/>
    <n v="244.99999999999997"/>
    <n v="26.599999999999998"/>
    <n v="6516.9999999999991"/>
    <x v="23"/>
    <x v="0"/>
  </r>
  <r>
    <s v="AT-18076"/>
    <x v="828"/>
    <x v="9"/>
    <n v="105"/>
    <n v="2.0999999999999996"/>
    <n v="220.49999999999997"/>
    <x v="28"/>
    <x v="0"/>
  </r>
  <r>
    <s v="AT-18078"/>
    <x v="828"/>
    <x v="22"/>
    <n v="185.67499999999998"/>
    <n v="2.0999999999999996"/>
    <n v="389.9174999999999"/>
    <x v="13"/>
    <x v="0"/>
  </r>
  <r>
    <s v="AT-18070"/>
    <x v="828"/>
    <x v="17"/>
    <n v="89.512499999999989"/>
    <n v="13.299999999999999"/>
    <n v="1190.5162499999997"/>
    <x v="33"/>
    <x v="0"/>
  </r>
  <r>
    <s v="AT-18073"/>
    <x v="828"/>
    <x v="23"/>
    <n v="551.25"/>
    <n v="2.0999999999999996"/>
    <n v="1157.6249999999998"/>
    <x v="49"/>
    <x v="1"/>
  </r>
  <r>
    <s v="AT-18061"/>
    <x v="828"/>
    <x v="10"/>
    <n v="244.99999999999997"/>
    <n v="11.2"/>
    <n v="2743.9999999999995"/>
    <x v="21"/>
    <x v="0"/>
  </r>
  <r>
    <s v="AT-18057"/>
    <x v="828"/>
    <x v="11"/>
    <n v="280.875"/>
    <n v="24.15"/>
    <n v="6783.1312499999995"/>
    <x v="27"/>
    <x v="1"/>
  </r>
  <r>
    <s v="AT-18083"/>
    <x v="829"/>
    <x v="0"/>
    <n v="210"/>
    <n v="23.799999999999997"/>
    <n v="4997.9999999999991"/>
    <x v="34"/>
    <x v="0"/>
  </r>
  <r>
    <s v="AT-18085"/>
    <x v="829"/>
    <x v="1"/>
    <n v="227.49999999999997"/>
    <n v="28.349999999999998"/>
    <n v="6449.6249999999991"/>
    <x v="49"/>
    <x v="0"/>
  </r>
  <r>
    <s v="AT-18090"/>
    <x v="829"/>
    <x v="2"/>
    <n v="396.02499999999998"/>
    <n v="1.4"/>
    <n v="554.43499999999995"/>
    <x v="25"/>
    <x v="1"/>
  </r>
  <r>
    <s v="AT-18104"/>
    <x v="829"/>
    <x v="18"/>
    <n v="210.875"/>
    <n v="2.0999999999999996"/>
    <n v="442.83749999999992"/>
    <x v="35"/>
    <x v="0"/>
  </r>
  <r>
    <s v="AT-18093"/>
    <x v="829"/>
    <x v="12"/>
    <n v="284.375"/>
    <n v="1.0499999999999998"/>
    <n v="298.59374999999994"/>
    <x v="0"/>
    <x v="1"/>
  </r>
  <r>
    <s v="AT-18091"/>
    <x v="829"/>
    <x v="13"/>
    <n v="109.63749999999999"/>
    <n v="7.35"/>
    <n v="805.83562499999982"/>
    <x v="26"/>
    <x v="0"/>
  </r>
  <r>
    <s v="AT-18079"/>
    <x v="829"/>
    <x v="3"/>
    <n v="222.25"/>
    <n v="8.75"/>
    <n v="1944.6875"/>
    <x v="24"/>
    <x v="0"/>
  </r>
  <r>
    <s v="AT-18096"/>
    <x v="829"/>
    <x v="16"/>
    <n v="105"/>
    <n v="5.6"/>
    <n v="588"/>
    <x v="20"/>
    <x v="0"/>
  </r>
  <r>
    <s v="AT-18098"/>
    <x v="829"/>
    <x v="19"/>
    <n v="284.72499999999997"/>
    <n v="1.4"/>
    <n v="398.61499999999995"/>
    <x v="26"/>
    <x v="1"/>
  </r>
  <r>
    <s v="AT-18092"/>
    <x v="829"/>
    <x v="14"/>
    <n v="319.375"/>
    <n v="1.4"/>
    <n v="447.125"/>
    <x v="34"/>
    <x v="1"/>
  </r>
  <r>
    <s v="AT-18080"/>
    <x v="829"/>
    <x v="4"/>
    <n v="543.375"/>
    <n v="11.2"/>
    <n v="6085.7999999999993"/>
    <x v="29"/>
    <x v="1"/>
  </r>
  <r>
    <s v="AT-18082"/>
    <x v="829"/>
    <x v="5"/>
    <n v="284.72499999999997"/>
    <n v="5.25"/>
    <n v="1494.8062499999999"/>
    <x v="47"/>
    <x v="1"/>
  </r>
  <r>
    <s v="AT-18081"/>
    <x v="829"/>
    <x v="6"/>
    <n v="358.75"/>
    <n v="4.55"/>
    <n v="1632.3125"/>
    <x v="7"/>
    <x v="1"/>
  </r>
  <r>
    <s v="AT-18086"/>
    <x v="829"/>
    <x v="7"/>
    <n v="457.62499999999994"/>
    <n v="18.899999999999999"/>
    <n v="8649.1124999999975"/>
    <x v="40"/>
    <x v="1"/>
  </r>
  <r>
    <s v="AT-18101"/>
    <x v="829"/>
    <x v="7"/>
    <n v="186.375"/>
    <n v="2.0999999999999996"/>
    <n v="391.38749999999993"/>
    <x v="25"/>
    <x v="0"/>
  </r>
  <r>
    <s v="AT-18087"/>
    <x v="829"/>
    <x v="8"/>
    <n v="395.5"/>
    <n v="2.0999999999999996"/>
    <n v="830.54999999999984"/>
    <x v="20"/>
    <x v="1"/>
  </r>
  <r>
    <s v="AT-18102"/>
    <x v="829"/>
    <x v="20"/>
    <n v="553"/>
    <n v="2.0999999999999996"/>
    <n v="1161.2999999999997"/>
    <x v="0"/>
    <x v="1"/>
  </r>
  <r>
    <s v="AT-18094"/>
    <x v="829"/>
    <x v="15"/>
    <n v="280"/>
    <n v="1.0499999999999998"/>
    <n v="293.99999999999994"/>
    <x v="30"/>
    <x v="1"/>
  </r>
  <r>
    <s v="AT-18099"/>
    <x v="829"/>
    <x v="21"/>
    <n v="218.75"/>
    <n v="2.0999999999999996"/>
    <n v="459.37499999999994"/>
    <x v="25"/>
    <x v="0"/>
  </r>
  <r>
    <s v="AT-18089"/>
    <x v="829"/>
    <x v="9"/>
    <n v="244.99999999999997"/>
    <n v="12.25"/>
    <n v="3001.2499999999995"/>
    <x v="26"/>
    <x v="0"/>
  </r>
  <r>
    <s v="AT-18103"/>
    <x v="829"/>
    <x v="9"/>
    <n v="105"/>
    <n v="2.0999999999999996"/>
    <n v="220.49999999999997"/>
    <x v="30"/>
    <x v="0"/>
  </r>
  <r>
    <s v="AT-18105"/>
    <x v="829"/>
    <x v="22"/>
    <n v="185.67499999999998"/>
    <n v="2.0999999999999996"/>
    <n v="389.9174999999999"/>
    <x v="9"/>
    <x v="0"/>
  </r>
  <r>
    <s v="AT-18097"/>
    <x v="829"/>
    <x v="17"/>
    <n v="89.512499999999989"/>
    <n v="1.4"/>
    <n v="125.31749999999998"/>
    <x v="36"/>
    <x v="0"/>
  </r>
  <r>
    <s v="AT-18100"/>
    <x v="829"/>
    <x v="23"/>
    <n v="551.25"/>
    <n v="2.0999999999999996"/>
    <n v="1157.6249999999998"/>
    <x v="3"/>
    <x v="1"/>
  </r>
  <r>
    <s v="AT-18088"/>
    <x v="829"/>
    <x v="10"/>
    <n v="244.99999999999997"/>
    <n v="3.8499999999999996"/>
    <n v="943.24999999999977"/>
    <x v="24"/>
    <x v="0"/>
  </r>
  <r>
    <s v="AT-18084"/>
    <x v="829"/>
    <x v="11"/>
    <n v="280.875"/>
    <n v="24.15"/>
    <n v="6783.1312499999995"/>
    <x v="0"/>
    <x v="1"/>
  </r>
  <r>
    <s v="AT-18110"/>
    <x v="830"/>
    <x v="0"/>
    <n v="210"/>
    <n v="28.349999999999998"/>
    <n v="5953.5"/>
    <x v="37"/>
    <x v="0"/>
  </r>
  <r>
    <s v="AT-18112"/>
    <x v="830"/>
    <x v="1"/>
    <n v="227.49999999999997"/>
    <n v="30.45"/>
    <n v="6927.3749999999991"/>
    <x v="3"/>
    <x v="0"/>
  </r>
  <r>
    <s v="AT-18117"/>
    <x v="830"/>
    <x v="2"/>
    <n v="396.02499999999998"/>
    <n v="6.3"/>
    <n v="2494.9575"/>
    <x v="27"/>
    <x v="1"/>
  </r>
  <r>
    <s v="AT-18131"/>
    <x v="830"/>
    <x v="18"/>
    <n v="210.875"/>
    <n v="2.0999999999999996"/>
    <n v="442.83749999999992"/>
    <x v="38"/>
    <x v="0"/>
  </r>
  <r>
    <s v="AT-18120"/>
    <x v="830"/>
    <x v="12"/>
    <n v="284.375"/>
    <n v="3.5"/>
    <n v="995.3125"/>
    <x v="10"/>
    <x v="1"/>
  </r>
  <r>
    <s v="AT-18118"/>
    <x v="830"/>
    <x v="13"/>
    <n v="109.63749999999999"/>
    <n v="12.6"/>
    <n v="1381.4324999999999"/>
    <x v="28"/>
    <x v="0"/>
  </r>
  <r>
    <s v="AT-18106"/>
    <x v="830"/>
    <x v="3"/>
    <n v="222.25"/>
    <n v="3.15"/>
    <n v="700.08749999999998"/>
    <x v="27"/>
    <x v="0"/>
  </r>
  <r>
    <s v="AT-18123"/>
    <x v="830"/>
    <x v="16"/>
    <n v="105"/>
    <n v="6.3"/>
    <n v="661.5"/>
    <x v="2"/>
    <x v="0"/>
  </r>
  <r>
    <s v="AT-18125"/>
    <x v="830"/>
    <x v="19"/>
    <n v="284.72499999999997"/>
    <n v="1.4"/>
    <n v="398.61499999999995"/>
    <x v="28"/>
    <x v="1"/>
  </r>
  <r>
    <s v="AT-18119"/>
    <x v="830"/>
    <x v="14"/>
    <n v="319.375"/>
    <n v="14"/>
    <n v="4471.25"/>
    <x v="37"/>
    <x v="1"/>
  </r>
  <r>
    <s v="AT-18107"/>
    <x v="830"/>
    <x v="4"/>
    <n v="543.375"/>
    <n v="15.049999999999999"/>
    <n v="8177.7937499999998"/>
    <x v="31"/>
    <x v="1"/>
  </r>
  <r>
    <s v="AT-18109"/>
    <x v="830"/>
    <x v="5"/>
    <n v="284.72499999999997"/>
    <n v="7"/>
    <n v="1993.0749999999998"/>
    <x v="48"/>
    <x v="1"/>
  </r>
  <r>
    <s v="AT-18108"/>
    <x v="830"/>
    <x v="6"/>
    <n v="358.75"/>
    <n v="1.4"/>
    <n v="502.24999999999994"/>
    <x v="17"/>
    <x v="1"/>
  </r>
  <r>
    <s v="AT-18113"/>
    <x v="830"/>
    <x v="7"/>
    <n v="457.62499999999994"/>
    <n v="8.3999999999999986"/>
    <n v="3844.0499999999988"/>
    <x v="4"/>
    <x v="1"/>
  </r>
  <r>
    <s v="AT-18128"/>
    <x v="830"/>
    <x v="7"/>
    <n v="186.375"/>
    <n v="2.0999999999999996"/>
    <n v="391.38749999999993"/>
    <x v="32"/>
    <x v="0"/>
  </r>
  <r>
    <s v="AT-18114"/>
    <x v="830"/>
    <x v="8"/>
    <n v="395.5"/>
    <n v="1.4"/>
    <n v="553.69999999999993"/>
    <x v="2"/>
    <x v="1"/>
  </r>
  <r>
    <s v="AT-18129"/>
    <x v="830"/>
    <x v="20"/>
    <n v="553"/>
    <n v="2.0999999999999996"/>
    <n v="1161.2999999999997"/>
    <x v="10"/>
    <x v="1"/>
  </r>
  <r>
    <s v="AT-18121"/>
    <x v="830"/>
    <x v="15"/>
    <n v="280"/>
    <n v="2.8"/>
    <n v="784"/>
    <x v="33"/>
    <x v="1"/>
  </r>
  <r>
    <s v="AT-18126"/>
    <x v="830"/>
    <x v="21"/>
    <n v="218.75"/>
    <n v="2.0999999999999996"/>
    <n v="459.37499999999994"/>
    <x v="32"/>
    <x v="0"/>
  </r>
  <r>
    <s v="AT-18116"/>
    <x v="830"/>
    <x v="9"/>
    <n v="244.99999999999997"/>
    <n v="4.1999999999999993"/>
    <n v="1028.9999999999998"/>
    <x v="28"/>
    <x v="0"/>
  </r>
  <r>
    <s v="AT-18130"/>
    <x v="830"/>
    <x v="9"/>
    <n v="105"/>
    <n v="2.0999999999999996"/>
    <n v="220.49999999999997"/>
    <x v="33"/>
    <x v="0"/>
  </r>
  <r>
    <s v="AT-18132"/>
    <x v="830"/>
    <x v="22"/>
    <n v="185.67499999999998"/>
    <n v="2.0999999999999996"/>
    <n v="389.9174999999999"/>
    <x v="19"/>
    <x v="0"/>
  </r>
  <r>
    <s v="AT-18124"/>
    <x v="830"/>
    <x v="17"/>
    <n v="89.512499999999989"/>
    <n v="1.4"/>
    <n v="125.31749999999998"/>
    <x v="39"/>
    <x v="0"/>
  </r>
  <r>
    <s v="AT-18127"/>
    <x v="830"/>
    <x v="23"/>
    <n v="551.25"/>
    <n v="2.0999999999999996"/>
    <n v="1157.6249999999998"/>
    <x v="13"/>
    <x v="1"/>
  </r>
  <r>
    <s v="AT-18115"/>
    <x v="830"/>
    <x v="10"/>
    <n v="244.99999999999997"/>
    <n v="2.0999999999999996"/>
    <n v="514.49999999999989"/>
    <x v="27"/>
    <x v="0"/>
  </r>
  <r>
    <s v="AT-18111"/>
    <x v="830"/>
    <x v="11"/>
    <n v="280.875"/>
    <n v="12.6"/>
    <n v="3539.0250000000001"/>
    <x v="10"/>
    <x v="1"/>
  </r>
  <r>
    <s v="AT-18137"/>
    <x v="831"/>
    <x v="0"/>
    <n v="210"/>
    <n v="4.8999999999999995"/>
    <n v="1029"/>
    <x v="40"/>
    <x v="0"/>
  </r>
  <r>
    <s v="AT-18139"/>
    <x v="831"/>
    <x v="1"/>
    <n v="227.49999999999997"/>
    <n v="21.7"/>
    <n v="4936.7499999999991"/>
    <x v="13"/>
    <x v="0"/>
  </r>
  <r>
    <s v="AT-18144"/>
    <x v="831"/>
    <x v="2"/>
    <n v="396.02499999999998"/>
    <n v="3.8499999999999996"/>
    <n v="1524.6962499999997"/>
    <x v="0"/>
    <x v="1"/>
  </r>
  <r>
    <s v="AT-18158"/>
    <x v="831"/>
    <x v="18"/>
    <n v="210.875"/>
    <n v="2.0999999999999996"/>
    <n v="442.83749999999992"/>
    <x v="41"/>
    <x v="0"/>
  </r>
  <r>
    <s v="AT-18147"/>
    <x v="831"/>
    <x v="12"/>
    <n v="284.375"/>
    <n v="2.4499999999999997"/>
    <n v="696.71874999999989"/>
    <x v="20"/>
    <x v="1"/>
  </r>
  <r>
    <s v="AT-18145"/>
    <x v="831"/>
    <x v="13"/>
    <n v="109.63749999999999"/>
    <n v="6.3"/>
    <n v="690.71624999999995"/>
    <x v="30"/>
    <x v="0"/>
  </r>
  <r>
    <s v="AT-18133"/>
    <x v="831"/>
    <x v="3"/>
    <n v="222.25"/>
    <n v="2.8"/>
    <n v="622.29999999999995"/>
    <x v="0"/>
    <x v="0"/>
  </r>
  <r>
    <s v="AT-18150"/>
    <x v="831"/>
    <x v="16"/>
    <n v="105"/>
    <n v="11.2"/>
    <n v="1176"/>
    <x v="12"/>
    <x v="0"/>
  </r>
  <r>
    <s v="AT-18152"/>
    <x v="831"/>
    <x v="19"/>
    <n v="284.72499999999997"/>
    <n v="3.5"/>
    <n v="996.53749999999991"/>
    <x v="30"/>
    <x v="1"/>
  </r>
  <r>
    <s v="AT-18146"/>
    <x v="831"/>
    <x v="14"/>
    <n v="319.375"/>
    <n v="5.6"/>
    <n v="1788.5"/>
    <x v="40"/>
    <x v="1"/>
  </r>
  <r>
    <s v="AT-18134"/>
    <x v="831"/>
    <x v="4"/>
    <n v="543.375"/>
    <n v="11.549999999999999"/>
    <n v="6275.9812499999998"/>
    <x v="34"/>
    <x v="1"/>
  </r>
  <r>
    <s v="AT-18136"/>
    <x v="831"/>
    <x v="5"/>
    <n v="284.72499999999997"/>
    <n v="7"/>
    <n v="1993.0749999999998"/>
    <x v="49"/>
    <x v="1"/>
  </r>
  <r>
    <s v="AT-18135"/>
    <x v="831"/>
    <x v="6"/>
    <n v="358.75"/>
    <n v="1.4"/>
    <n v="502.24999999999994"/>
    <x v="22"/>
    <x v="1"/>
  </r>
  <r>
    <s v="AT-18140"/>
    <x v="831"/>
    <x v="7"/>
    <n v="457.62499999999994"/>
    <n v="5.9499999999999993"/>
    <n v="2722.8687499999992"/>
    <x v="14"/>
    <x v="1"/>
  </r>
  <r>
    <s v="AT-18155"/>
    <x v="831"/>
    <x v="7"/>
    <n v="186.375"/>
    <n v="2.0999999999999996"/>
    <n v="391.38749999999993"/>
    <x v="35"/>
    <x v="0"/>
  </r>
  <r>
    <s v="AT-18141"/>
    <x v="831"/>
    <x v="8"/>
    <n v="395.5"/>
    <n v="1.4"/>
    <n v="553.69999999999993"/>
    <x v="12"/>
    <x v="1"/>
  </r>
  <r>
    <s v="AT-18156"/>
    <x v="831"/>
    <x v="20"/>
    <n v="553"/>
    <n v="2.0999999999999996"/>
    <n v="1161.2999999999997"/>
    <x v="20"/>
    <x v="1"/>
  </r>
  <r>
    <s v="AT-18148"/>
    <x v="831"/>
    <x v="15"/>
    <n v="280"/>
    <n v="2.0999999999999996"/>
    <n v="587.99999999999989"/>
    <x v="36"/>
    <x v="1"/>
  </r>
  <r>
    <s v="AT-18153"/>
    <x v="831"/>
    <x v="21"/>
    <n v="218.75"/>
    <n v="2.0999999999999996"/>
    <n v="459.37499999999994"/>
    <x v="35"/>
    <x v="0"/>
  </r>
  <r>
    <s v="AT-18143"/>
    <x v="831"/>
    <x v="9"/>
    <n v="244.99999999999997"/>
    <n v="7"/>
    <n v="1714.9999999999998"/>
    <x v="30"/>
    <x v="0"/>
  </r>
  <r>
    <s v="AT-18157"/>
    <x v="831"/>
    <x v="9"/>
    <n v="105"/>
    <n v="2.0999999999999996"/>
    <n v="220.49999999999997"/>
    <x v="36"/>
    <x v="0"/>
  </r>
  <r>
    <s v="AT-18159"/>
    <x v="831"/>
    <x v="22"/>
    <n v="185.67499999999998"/>
    <n v="2.0999999999999996"/>
    <n v="389.9174999999999"/>
    <x v="6"/>
    <x v="0"/>
  </r>
  <r>
    <s v="AT-18151"/>
    <x v="831"/>
    <x v="17"/>
    <n v="89.512499999999989"/>
    <n v="1.4"/>
    <n v="125.31749999999998"/>
    <x v="42"/>
    <x v="0"/>
  </r>
  <r>
    <s v="AT-18154"/>
    <x v="831"/>
    <x v="23"/>
    <n v="551.25"/>
    <n v="2.0999999999999996"/>
    <n v="1157.6249999999998"/>
    <x v="9"/>
    <x v="1"/>
  </r>
  <r>
    <s v="AT-18142"/>
    <x v="831"/>
    <x v="10"/>
    <n v="244.99999999999997"/>
    <n v="1.4"/>
    <n v="342.99999999999994"/>
    <x v="0"/>
    <x v="0"/>
  </r>
  <r>
    <s v="AT-18138"/>
    <x v="831"/>
    <x v="11"/>
    <n v="280.875"/>
    <n v="12.6"/>
    <n v="3539.0250000000001"/>
    <x v="20"/>
    <x v="1"/>
  </r>
  <r>
    <s v="AT-18164"/>
    <x v="832"/>
    <x v="0"/>
    <n v="210"/>
    <n v="13.299999999999999"/>
    <n v="2793"/>
    <x v="4"/>
    <x v="0"/>
  </r>
  <r>
    <s v="AT-18166"/>
    <x v="832"/>
    <x v="1"/>
    <n v="227.49999999999997"/>
    <n v="34.65"/>
    <n v="7882.8749999999991"/>
    <x v="9"/>
    <x v="0"/>
  </r>
  <r>
    <s v="AT-18171"/>
    <x v="832"/>
    <x v="2"/>
    <n v="396.02499999999998"/>
    <n v="4.55"/>
    <n v="1801.9137499999999"/>
    <x v="10"/>
    <x v="1"/>
  </r>
  <r>
    <s v="AT-18185"/>
    <x v="832"/>
    <x v="18"/>
    <n v="210.875"/>
    <n v="2.0999999999999996"/>
    <n v="442.83749999999992"/>
    <x v="43"/>
    <x v="0"/>
  </r>
  <r>
    <s v="AT-18174"/>
    <x v="832"/>
    <x v="12"/>
    <n v="284.375"/>
    <n v="2.4499999999999997"/>
    <n v="696.71874999999989"/>
    <x v="2"/>
    <x v="1"/>
  </r>
  <r>
    <s v="AT-18172"/>
    <x v="832"/>
    <x v="13"/>
    <n v="109.63749999999999"/>
    <n v="7.6999999999999993"/>
    <n v="844.20874999999978"/>
    <x v="33"/>
    <x v="0"/>
  </r>
  <r>
    <s v="AT-18160"/>
    <x v="832"/>
    <x v="3"/>
    <n v="222.25"/>
    <n v="9.4499999999999993"/>
    <n v="2100.2624999999998"/>
    <x v="10"/>
    <x v="0"/>
  </r>
  <r>
    <s v="AT-18177"/>
    <x v="832"/>
    <x v="16"/>
    <n v="105"/>
    <n v="9.1"/>
    <n v="955.5"/>
    <x v="5"/>
    <x v="0"/>
  </r>
  <r>
    <s v="AT-18179"/>
    <x v="832"/>
    <x v="19"/>
    <n v="284.72499999999997"/>
    <n v="1.4"/>
    <n v="398.61499999999995"/>
    <x v="33"/>
    <x v="1"/>
  </r>
  <r>
    <s v="AT-18173"/>
    <x v="832"/>
    <x v="14"/>
    <n v="319.375"/>
    <n v="4.1999999999999993"/>
    <n v="1341.3749999999998"/>
    <x v="4"/>
    <x v="1"/>
  </r>
  <r>
    <s v="AT-18161"/>
    <x v="832"/>
    <x v="4"/>
    <n v="543.375"/>
    <n v="21"/>
    <n v="11410.875"/>
    <x v="37"/>
    <x v="1"/>
  </r>
  <r>
    <s v="AT-18163"/>
    <x v="832"/>
    <x v="5"/>
    <n v="284.72499999999997"/>
    <n v="6.6499999999999995"/>
    <n v="1893.4212499999996"/>
    <x v="3"/>
    <x v="1"/>
  </r>
  <r>
    <s v="AT-18162"/>
    <x v="832"/>
    <x v="6"/>
    <n v="358.75"/>
    <n v="7.6999999999999993"/>
    <n v="2762.3749999999995"/>
    <x v="25"/>
    <x v="1"/>
  </r>
  <r>
    <s v="AT-18167"/>
    <x v="832"/>
    <x v="7"/>
    <n v="457.62499999999994"/>
    <n v="15.399999999999999"/>
    <n v="7047.4249999999984"/>
    <x v="1"/>
    <x v="1"/>
  </r>
  <r>
    <s v="AT-18182"/>
    <x v="832"/>
    <x v="7"/>
    <n v="186.375"/>
    <n v="2.0999999999999996"/>
    <n v="391.38749999999993"/>
    <x v="38"/>
    <x v="0"/>
  </r>
  <r>
    <s v="AT-18168"/>
    <x v="832"/>
    <x v="8"/>
    <n v="395.5"/>
    <n v="1.4"/>
    <n v="553.69999999999993"/>
    <x v="5"/>
    <x v="1"/>
  </r>
  <r>
    <s v="AT-18183"/>
    <x v="832"/>
    <x v="20"/>
    <n v="553"/>
    <n v="2.0999999999999996"/>
    <n v="1161.2999999999997"/>
    <x v="2"/>
    <x v="1"/>
  </r>
  <r>
    <s v="AT-18175"/>
    <x v="832"/>
    <x v="15"/>
    <n v="280"/>
    <n v="1.4"/>
    <n v="392"/>
    <x v="39"/>
    <x v="1"/>
  </r>
  <r>
    <s v="AT-18180"/>
    <x v="832"/>
    <x v="21"/>
    <n v="218.75"/>
    <n v="2.0999999999999996"/>
    <n v="459.37499999999994"/>
    <x v="38"/>
    <x v="0"/>
  </r>
  <r>
    <s v="AT-18170"/>
    <x v="832"/>
    <x v="9"/>
    <n v="244.99999999999997"/>
    <n v="3.5"/>
    <n v="857.49999999999989"/>
    <x v="33"/>
    <x v="0"/>
  </r>
  <r>
    <s v="AT-18184"/>
    <x v="832"/>
    <x v="9"/>
    <n v="105"/>
    <n v="2.0999999999999996"/>
    <n v="220.49999999999997"/>
    <x v="39"/>
    <x v="0"/>
  </r>
  <r>
    <s v="AT-18186"/>
    <x v="832"/>
    <x v="22"/>
    <n v="185.67499999999998"/>
    <n v="2.0999999999999996"/>
    <n v="389.9174999999999"/>
    <x v="16"/>
    <x v="0"/>
  </r>
  <r>
    <s v="AT-18178"/>
    <x v="832"/>
    <x v="17"/>
    <n v="89.512499999999989"/>
    <n v="1.4"/>
    <n v="125.31749999999998"/>
    <x v="44"/>
    <x v="0"/>
  </r>
  <r>
    <s v="AT-18181"/>
    <x v="832"/>
    <x v="23"/>
    <n v="551.25"/>
    <n v="2.0999999999999996"/>
    <n v="1157.6249999999998"/>
    <x v="19"/>
    <x v="1"/>
  </r>
  <r>
    <s v="AT-18169"/>
    <x v="832"/>
    <x v="10"/>
    <n v="244.99999999999997"/>
    <n v="4.1999999999999993"/>
    <n v="1028.9999999999998"/>
    <x v="10"/>
    <x v="0"/>
  </r>
  <r>
    <s v="AT-18165"/>
    <x v="832"/>
    <x v="11"/>
    <n v="280.875"/>
    <n v="16.099999999999998"/>
    <n v="4522.0874999999996"/>
    <x v="2"/>
    <x v="1"/>
  </r>
  <r>
    <s v="AT-18191"/>
    <x v="833"/>
    <x v="0"/>
    <n v="210"/>
    <n v="17.5"/>
    <n v="3675"/>
    <x v="14"/>
    <x v="0"/>
  </r>
  <r>
    <s v="AT-18193"/>
    <x v="833"/>
    <x v="1"/>
    <n v="227.49999999999997"/>
    <n v="20.299999999999997"/>
    <n v="4618.2499999999991"/>
    <x v="19"/>
    <x v="0"/>
  </r>
  <r>
    <s v="AT-18198"/>
    <x v="833"/>
    <x v="2"/>
    <n v="396.02499999999998"/>
    <n v="9.4499999999999993"/>
    <n v="3742.4362499999993"/>
    <x v="20"/>
    <x v="1"/>
  </r>
  <r>
    <s v="AT-18212"/>
    <x v="833"/>
    <x v="18"/>
    <n v="210.875"/>
    <n v="2.0999999999999996"/>
    <n v="442.83749999999992"/>
    <x v="45"/>
    <x v="0"/>
  </r>
  <r>
    <s v="AT-18201"/>
    <x v="833"/>
    <x v="12"/>
    <n v="284.375"/>
    <n v="12.6"/>
    <n v="3583.125"/>
    <x v="12"/>
    <x v="1"/>
  </r>
  <r>
    <s v="AT-18199"/>
    <x v="833"/>
    <x v="13"/>
    <n v="109.63749999999999"/>
    <n v="40.25"/>
    <n v="4412.9093749999993"/>
    <x v="13"/>
    <x v="0"/>
  </r>
  <r>
    <s v="AT-18187"/>
    <x v="833"/>
    <x v="3"/>
    <n v="222.25"/>
    <n v="8.3999999999999986"/>
    <n v="1866.8999999999996"/>
    <x v="20"/>
    <x v="0"/>
  </r>
  <r>
    <s v="AT-18204"/>
    <x v="833"/>
    <x v="16"/>
    <n v="105"/>
    <n v="27.299999999999997"/>
    <n v="2866.4999999999995"/>
    <x v="15"/>
    <x v="0"/>
  </r>
  <r>
    <s v="AT-18206"/>
    <x v="833"/>
    <x v="19"/>
    <n v="284.72499999999997"/>
    <n v="1.4"/>
    <n v="398.61499999999995"/>
    <x v="36"/>
    <x v="1"/>
  </r>
  <r>
    <s v="AT-18200"/>
    <x v="833"/>
    <x v="14"/>
    <n v="319.375"/>
    <n v="43.4"/>
    <n v="13860.875"/>
    <x v="14"/>
    <x v="1"/>
  </r>
  <r>
    <s v="AT-18188"/>
    <x v="833"/>
    <x v="4"/>
    <n v="543.375"/>
    <n v="16.45"/>
    <n v="8938.5187499999993"/>
    <x v="40"/>
    <x v="1"/>
  </r>
  <r>
    <s v="AT-18190"/>
    <x v="833"/>
    <x v="5"/>
    <n v="284.72499999999997"/>
    <n v="6.6499999999999995"/>
    <n v="1893.4212499999996"/>
    <x v="13"/>
    <x v="1"/>
  </r>
  <r>
    <s v="AT-18189"/>
    <x v="833"/>
    <x v="6"/>
    <n v="358.75"/>
    <n v="11.899999999999999"/>
    <n v="4269.1249999999991"/>
    <x v="27"/>
    <x v="1"/>
  </r>
  <r>
    <s v="AT-18194"/>
    <x v="833"/>
    <x v="7"/>
    <n v="457.62499999999994"/>
    <n v="15.049999999999999"/>
    <n v="6887.2562499999985"/>
    <x v="11"/>
    <x v="1"/>
  </r>
  <r>
    <s v="AT-18209"/>
    <x v="833"/>
    <x v="7"/>
    <n v="186.375"/>
    <n v="2.0999999999999996"/>
    <n v="391.38749999999993"/>
    <x v="41"/>
    <x v="0"/>
  </r>
  <r>
    <s v="AT-18195"/>
    <x v="833"/>
    <x v="8"/>
    <n v="395.5"/>
    <n v="22.75"/>
    <n v="8997.625"/>
    <x v="15"/>
    <x v="1"/>
  </r>
  <r>
    <s v="AT-18210"/>
    <x v="833"/>
    <x v="20"/>
    <n v="553"/>
    <n v="2.0999999999999996"/>
    <n v="1161.2999999999997"/>
    <x v="12"/>
    <x v="1"/>
  </r>
  <r>
    <s v="AT-18202"/>
    <x v="833"/>
    <x v="15"/>
    <n v="280"/>
    <n v="10.85"/>
    <n v="3038"/>
    <x v="42"/>
    <x v="1"/>
  </r>
  <r>
    <s v="AT-18207"/>
    <x v="833"/>
    <x v="21"/>
    <n v="218.75"/>
    <n v="2.0999999999999996"/>
    <n v="459.37499999999994"/>
    <x v="41"/>
    <x v="0"/>
  </r>
  <r>
    <s v="AT-18197"/>
    <x v="833"/>
    <x v="9"/>
    <n v="244.99999999999997"/>
    <n v="13.649999999999999"/>
    <n v="3344.2499999999991"/>
    <x v="36"/>
    <x v="0"/>
  </r>
  <r>
    <s v="AT-18211"/>
    <x v="833"/>
    <x v="9"/>
    <n v="105"/>
    <n v="2.0999999999999996"/>
    <n v="220.49999999999997"/>
    <x v="42"/>
    <x v="0"/>
  </r>
  <r>
    <s v="AT-18213"/>
    <x v="833"/>
    <x v="22"/>
    <n v="185.67499999999998"/>
    <n v="2.0999999999999996"/>
    <n v="389.9174999999999"/>
    <x v="21"/>
    <x v="0"/>
  </r>
  <r>
    <s v="AT-18205"/>
    <x v="833"/>
    <x v="17"/>
    <n v="89.512499999999989"/>
    <n v="30.099999999999998"/>
    <n v="2694.3262499999996"/>
    <x v="46"/>
    <x v="0"/>
  </r>
  <r>
    <s v="AT-18208"/>
    <x v="833"/>
    <x v="23"/>
    <n v="551.25"/>
    <n v="2.0999999999999996"/>
    <n v="1157.6249999999998"/>
    <x v="6"/>
    <x v="1"/>
  </r>
  <r>
    <s v="AT-18196"/>
    <x v="833"/>
    <x v="10"/>
    <n v="244.99999999999997"/>
    <n v="8.75"/>
    <n v="2143.7499999999995"/>
    <x v="20"/>
    <x v="0"/>
  </r>
  <r>
    <s v="AT-18192"/>
    <x v="833"/>
    <x v="11"/>
    <n v="280.875"/>
    <n v="31.15"/>
    <n v="8749.2562500000004"/>
    <x v="12"/>
    <x v="1"/>
  </r>
  <r>
    <s v="AT-18218"/>
    <x v="834"/>
    <x v="0"/>
    <n v="210"/>
    <n v="34.299999999999997"/>
    <n v="7202.9999999999991"/>
    <x v="1"/>
    <x v="0"/>
  </r>
  <r>
    <s v="AT-18220"/>
    <x v="834"/>
    <x v="1"/>
    <n v="227.49999999999997"/>
    <n v="20.299999999999997"/>
    <n v="4618.2499999999991"/>
    <x v="6"/>
    <x v="0"/>
  </r>
  <r>
    <s v="AT-18225"/>
    <x v="834"/>
    <x v="2"/>
    <n v="396.02499999999998"/>
    <n v="4.8999999999999995"/>
    <n v="1940.5224999999996"/>
    <x v="2"/>
    <x v="1"/>
  </r>
  <r>
    <s v="AT-18239"/>
    <x v="834"/>
    <x v="18"/>
    <n v="210.875"/>
    <n v="2.0999999999999996"/>
    <n v="442.83749999999992"/>
    <x v="29"/>
    <x v="0"/>
  </r>
  <r>
    <s v="AT-18228"/>
    <x v="834"/>
    <x v="12"/>
    <n v="284.375"/>
    <n v="1.4"/>
    <n v="398.125"/>
    <x v="5"/>
    <x v="1"/>
  </r>
  <r>
    <s v="AT-18226"/>
    <x v="834"/>
    <x v="13"/>
    <n v="109.63749999999999"/>
    <n v="17.5"/>
    <n v="1918.6562499999998"/>
    <x v="9"/>
    <x v="0"/>
  </r>
  <r>
    <s v="AT-18214"/>
    <x v="834"/>
    <x v="3"/>
    <n v="222.25"/>
    <n v="11.2"/>
    <n v="2489.1999999999998"/>
    <x v="2"/>
    <x v="0"/>
  </r>
  <r>
    <s v="AT-18231"/>
    <x v="834"/>
    <x v="16"/>
    <n v="105"/>
    <n v="9.4499999999999993"/>
    <n v="992.24999999999989"/>
    <x v="7"/>
    <x v="0"/>
  </r>
  <r>
    <s v="AT-18233"/>
    <x v="834"/>
    <x v="19"/>
    <n v="284.72499999999997"/>
    <n v="2.0999999999999996"/>
    <n v="597.92249999999979"/>
    <x v="39"/>
    <x v="1"/>
  </r>
  <r>
    <s v="AT-18227"/>
    <x v="834"/>
    <x v="14"/>
    <n v="319.375"/>
    <n v="7.6999999999999993"/>
    <n v="2459.1875"/>
    <x v="1"/>
    <x v="1"/>
  </r>
  <r>
    <s v="AT-18215"/>
    <x v="834"/>
    <x v="4"/>
    <n v="543.375"/>
    <n v="16.099999999999998"/>
    <n v="8748.3374999999996"/>
    <x v="4"/>
    <x v="1"/>
  </r>
  <r>
    <s v="AT-18217"/>
    <x v="834"/>
    <x v="5"/>
    <n v="284.72499999999997"/>
    <n v="1.4"/>
    <n v="398.61499999999995"/>
    <x v="9"/>
    <x v="1"/>
  </r>
  <r>
    <s v="AT-18216"/>
    <x v="834"/>
    <x v="6"/>
    <n v="358.75"/>
    <n v="3.15"/>
    <n v="1130.0625"/>
    <x v="0"/>
    <x v="1"/>
  </r>
  <r>
    <s v="AT-18221"/>
    <x v="834"/>
    <x v="7"/>
    <n v="457.62499999999994"/>
    <n v="8.3999999999999986"/>
    <n v="3844.0499999999988"/>
    <x v="8"/>
    <x v="1"/>
  </r>
  <r>
    <s v="AT-18236"/>
    <x v="834"/>
    <x v="7"/>
    <n v="186.375"/>
    <n v="2.0999999999999996"/>
    <n v="391.38749999999993"/>
    <x v="43"/>
    <x v="0"/>
  </r>
  <r>
    <s v="AT-18222"/>
    <x v="834"/>
    <x v="8"/>
    <n v="395.5"/>
    <n v="15.749999999999998"/>
    <n v="6229.1249999999991"/>
    <x v="7"/>
    <x v="1"/>
  </r>
  <r>
    <s v="AT-18237"/>
    <x v="834"/>
    <x v="20"/>
    <n v="553"/>
    <n v="2.0999999999999996"/>
    <n v="1161.2999999999997"/>
    <x v="5"/>
    <x v="1"/>
  </r>
  <r>
    <s v="AT-18229"/>
    <x v="834"/>
    <x v="15"/>
    <n v="280"/>
    <n v="1.4"/>
    <n v="392"/>
    <x v="44"/>
    <x v="1"/>
  </r>
  <r>
    <s v="AT-18234"/>
    <x v="834"/>
    <x v="21"/>
    <n v="218.75"/>
    <n v="2.0999999999999996"/>
    <n v="459.37499999999994"/>
    <x v="43"/>
    <x v="0"/>
  </r>
  <r>
    <s v="AT-18224"/>
    <x v="834"/>
    <x v="9"/>
    <n v="244.99999999999997"/>
    <n v="11.899999999999999"/>
    <n v="2915.4999999999991"/>
    <x v="39"/>
    <x v="0"/>
  </r>
  <r>
    <s v="AT-18238"/>
    <x v="834"/>
    <x v="9"/>
    <n v="105"/>
    <n v="2.0999999999999996"/>
    <n v="220.49999999999997"/>
    <x v="44"/>
    <x v="0"/>
  </r>
  <r>
    <s v="AT-18240"/>
    <x v="834"/>
    <x v="22"/>
    <n v="185.67499999999998"/>
    <n v="2.0999999999999996"/>
    <n v="389.9174999999999"/>
    <x v="24"/>
    <x v="0"/>
  </r>
  <r>
    <s v="AT-18232"/>
    <x v="834"/>
    <x v="17"/>
    <n v="89.512499999999989"/>
    <n v="4.1999999999999993"/>
    <n v="375.95249999999987"/>
    <x v="47"/>
    <x v="0"/>
  </r>
  <r>
    <s v="AT-18235"/>
    <x v="834"/>
    <x v="23"/>
    <n v="551.25"/>
    <n v="2.0999999999999996"/>
    <n v="1157.6249999999998"/>
    <x v="16"/>
    <x v="1"/>
  </r>
  <r>
    <s v="AT-18223"/>
    <x v="834"/>
    <x v="10"/>
    <n v="244.99999999999997"/>
    <n v="4.1999999999999993"/>
    <n v="1028.9999999999998"/>
    <x v="2"/>
    <x v="0"/>
  </r>
  <r>
    <s v="AT-18219"/>
    <x v="834"/>
    <x v="11"/>
    <n v="280.875"/>
    <n v="25.9"/>
    <n v="7274.6624999999995"/>
    <x v="5"/>
    <x v="1"/>
  </r>
  <r>
    <s v="AT-18245"/>
    <x v="835"/>
    <x v="0"/>
    <n v="210"/>
    <n v="22.049999999999997"/>
    <n v="4630.4999999999991"/>
    <x v="11"/>
    <x v="0"/>
  </r>
  <r>
    <s v="AT-18247"/>
    <x v="835"/>
    <x v="1"/>
    <n v="227.49999999999997"/>
    <n v="22.4"/>
    <n v="5095.9999999999991"/>
    <x v="16"/>
    <x v="0"/>
  </r>
  <r>
    <s v="AT-18252"/>
    <x v="835"/>
    <x v="2"/>
    <n v="396.02499999999998"/>
    <n v="13.299999999999999"/>
    <n v="5267.1324999999997"/>
    <x v="12"/>
    <x v="1"/>
  </r>
  <r>
    <s v="AT-18266"/>
    <x v="835"/>
    <x v="18"/>
    <n v="210.875"/>
    <n v="2.0999999999999996"/>
    <n v="442.83749999999992"/>
    <x v="31"/>
    <x v="0"/>
  </r>
  <r>
    <s v="AT-18255"/>
    <x v="835"/>
    <x v="12"/>
    <n v="284.375"/>
    <n v="1.75"/>
    <n v="497.65625"/>
    <x v="15"/>
    <x v="1"/>
  </r>
  <r>
    <s v="AT-18253"/>
    <x v="835"/>
    <x v="13"/>
    <n v="109.63749999999999"/>
    <n v="17.849999999999998"/>
    <n v="1957.0293749999996"/>
    <x v="19"/>
    <x v="0"/>
  </r>
  <r>
    <s v="AT-18241"/>
    <x v="835"/>
    <x v="3"/>
    <n v="222.25"/>
    <n v="19.599999999999998"/>
    <n v="4356.0999999999995"/>
    <x v="12"/>
    <x v="0"/>
  </r>
  <r>
    <s v="AT-18258"/>
    <x v="835"/>
    <x v="16"/>
    <n v="105"/>
    <n v="15.049999999999999"/>
    <n v="1580.25"/>
    <x v="17"/>
    <x v="0"/>
  </r>
  <r>
    <s v="AT-18260"/>
    <x v="835"/>
    <x v="19"/>
    <n v="284.72499999999997"/>
    <n v="1.4"/>
    <n v="398.61499999999995"/>
    <x v="42"/>
    <x v="1"/>
  </r>
  <r>
    <s v="AT-18254"/>
    <x v="835"/>
    <x v="14"/>
    <n v="319.375"/>
    <n v="15.049999999999999"/>
    <n v="4806.59375"/>
    <x v="11"/>
    <x v="1"/>
  </r>
  <r>
    <s v="AT-18242"/>
    <x v="835"/>
    <x v="4"/>
    <n v="543.375"/>
    <n v="25.549999999999997"/>
    <n v="13883.231249999999"/>
    <x v="14"/>
    <x v="1"/>
  </r>
  <r>
    <s v="AT-18244"/>
    <x v="835"/>
    <x v="5"/>
    <n v="284.72499999999997"/>
    <n v="8.3999999999999986"/>
    <n v="2391.6899999999991"/>
    <x v="19"/>
    <x v="1"/>
  </r>
  <r>
    <s v="AT-18243"/>
    <x v="835"/>
    <x v="6"/>
    <n v="358.75"/>
    <n v="2.4499999999999997"/>
    <n v="878.93749999999989"/>
    <x v="10"/>
    <x v="1"/>
  </r>
  <r>
    <s v="AT-18248"/>
    <x v="835"/>
    <x v="7"/>
    <n v="457.62499999999994"/>
    <n v="14.35"/>
    <n v="6566.9187499999989"/>
    <x v="18"/>
    <x v="1"/>
  </r>
  <r>
    <s v="AT-18263"/>
    <x v="835"/>
    <x v="7"/>
    <n v="186.375"/>
    <n v="2.0999999999999996"/>
    <n v="391.38749999999993"/>
    <x v="45"/>
    <x v="0"/>
  </r>
  <r>
    <s v="AT-18249"/>
    <x v="835"/>
    <x v="8"/>
    <n v="395.5"/>
    <n v="8.3999999999999986"/>
    <n v="3322.1999999999994"/>
    <x v="17"/>
    <x v="1"/>
  </r>
  <r>
    <s v="AT-18264"/>
    <x v="835"/>
    <x v="20"/>
    <n v="553"/>
    <n v="2.0999999999999996"/>
    <n v="1161.2999999999997"/>
    <x v="15"/>
    <x v="1"/>
  </r>
  <r>
    <s v="AT-18256"/>
    <x v="835"/>
    <x v="15"/>
    <n v="280"/>
    <n v="2.4499999999999997"/>
    <n v="685.99999999999989"/>
    <x v="46"/>
    <x v="1"/>
  </r>
  <r>
    <s v="AT-18261"/>
    <x v="835"/>
    <x v="21"/>
    <n v="218.75"/>
    <n v="2.0999999999999996"/>
    <n v="459.37499999999994"/>
    <x v="45"/>
    <x v="0"/>
  </r>
  <r>
    <s v="AT-18251"/>
    <x v="835"/>
    <x v="9"/>
    <n v="244.99999999999997"/>
    <n v="13.299999999999999"/>
    <n v="3258.4999999999995"/>
    <x v="42"/>
    <x v="0"/>
  </r>
  <r>
    <s v="AT-18265"/>
    <x v="835"/>
    <x v="9"/>
    <n v="105"/>
    <n v="2.0999999999999996"/>
    <n v="220.49999999999997"/>
    <x v="46"/>
    <x v="0"/>
  </r>
  <r>
    <s v="AT-18267"/>
    <x v="835"/>
    <x v="22"/>
    <n v="185.67499999999998"/>
    <n v="2.0999999999999996"/>
    <n v="389.9174999999999"/>
    <x v="27"/>
    <x v="0"/>
  </r>
  <r>
    <s v="AT-18259"/>
    <x v="835"/>
    <x v="17"/>
    <n v="89.512499999999989"/>
    <n v="2.0999999999999996"/>
    <n v="187.97624999999994"/>
    <x v="48"/>
    <x v="0"/>
  </r>
  <r>
    <s v="AT-18262"/>
    <x v="835"/>
    <x v="23"/>
    <n v="551.25"/>
    <n v="2.0999999999999996"/>
    <n v="1157.6249999999998"/>
    <x v="21"/>
    <x v="1"/>
  </r>
  <r>
    <s v="AT-18250"/>
    <x v="835"/>
    <x v="10"/>
    <n v="244.99999999999997"/>
    <n v="4.8999999999999995"/>
    <n v="1200.4999999999998"/>
    <x v="12"/>
    <x v="0"/>
  </r>
  <r>
    <s v="AT-18246"/>
    <x v="835"/>
    <x v="11"/>
    <n v="280.875"/>
    <n v="21.349999999999998"/>
    <n v="5996.6812499999996"/>
    <x v="15"/>
    <x v="1"/>
  </r>
  <r>
    <s v="AT-18272"/>
    <x v="836"/>
    <x v="0"/>
    <n v="210"/>
    <n v="26.599999999999998"/>
    <n v="5586"/>
    <x v="8"/>
    <x v="0"/>
  </r>
  <r>
    <s v="AT-18274"/>
    <x v="836"/>
    <x v="1"/>
    <n v="227.49999999999997"/>
    <n v="26.25"/>
    <n v="5971.8749999999991"/>
    <x v="21"/>
    <x v="0"/>
  </r>
  <r>
    <s v="AT-18279"/>
    <x v="836"/>
    <x v="2"/>
    <n v="396.02499999999998"/>
    <n v="15.399999999999999"/>
    <n v="6098.7849999999989"/>
    <x v="5"/>
    <x v="1"/>
  </r>
  <r>
    <s v="AT-18293"/>
    <x v="836"/>
    <x v="18"/>
    <n v="210.875"/>
    <n v="2.0999999999999996"/>
    <n v="442.83749999999992"/>
    <x v="34"/>
    <x v="0"/>
  </r>
  <r>
    <s v="AT-18282"/>
    <x v="836"/>
    <x v="12"/>
    <n v="284.375"/>
    <n v="1.4"/>
    <n v="398.125"/>
    <x v="7"/>
    <x v="1"/>
  </r>
  <r>
    <s v="AT-18280"/>
    <x v="836"/>
    <x v="13"/>
    <n v="109.63749999999999"/>
    <n v="24.5"/>
    <n v="2686.1187499999996"/>
    <x v="6"/>
    <x v="0"/>
  </r>
  <r>
    <s v="AT-18268"/>
    <x v="836"/>
    <x v="3"/>
    <n v="222.25"/>
    <n v="12.6"/>
    <n v="2800.35"/>
    <x v="5"/>
    <x v="0"/>
  </r>
  <r>
    <s v="AT-18285"/>
    <x v="836"/>
    <x v="16"/>
    <n v="105"/>
    <n v="3.15"/>
    <n v="330.75"/>
    <x v="22"/>
    <x v="0"/>
  </r>
  <r>
    <s v="AT-18287"/>
    <x v="836"/>
    <x v="19"/>
    <n v="284.72499999999997"/>
    <n v="1.4"/>
    <n v="398.61499999999995"/>
    <x v="44"/>
    <x v="1"/>
  </r>
  <r>
    <s v="AT-18281"/>
    <x v="836"/>
    <x v="14"/>
    <n v="319.375"/>
    <n v="4.1999999999999993"/>
    <n v="1341.3749999999998"/>
    <x v="8"/>
    <x v="1"/>
  </r>
  <r>
    <s v="AT-18269"/>
    <x v="836"/>
    <x v="4"/>
    <n v="543.375"/>
    <n v="20.299999999999997"/>
    <n v="11030.512499999999"/>
    <x v="1"/>
    <x v="1"/>
  </r>
  <r>
    <s v="AT-18271"/>
    <x v="836"/>
    <x v="5"/>
    <n v="284.72499999999997"/>
    <n v="1.4"/>
    <n v="398.61499999999995"/>
    <x v="6"/>
    <x v="1"/>
  </r>
  <r>
    <s v="AT-18270"/>
    <x v="836"/>
    <x v="6"/>
    <n v="358.75"/>
    <n v="1.4"/>
    <n v="502.24999999999994"/>
    <x v="20"/>
    <x v="1"/>
  </r>
  <r>
    <s v="AT-18275"/>
    <x v="836"/>
    <x v="7"/>
    <n v="457.62499999999994"/>
    <n v="10.149999999999999"/>
    <n v="4644.8937499999984"/>
    <x v="23"/>
    <x v="1"/>
  </r>
  <r>
    <s v="AT-18290"/>
    <x v="836"/>
    <x v="7"/>
    <n v="186.375"/>
    <n v="2.0999999999999996"/>
    <n v="391.38749999999993"/>
    <x v="29"/>
    <x v="0"/>
  </r>
  <r>
    <s v="AT-18276"/>
    <x v="836"/>
    <x v="8"/>
    <n v="395.5"/>
    <n v="23.45"/>
    <n v="9274.4750000000004"/>
    <x v="22"/>
    <x v="1"/>
  </r>
  <r>
    <s v="AT-18291"/>
    <x v="836"/>
    <x v="20"/>
    <n v="553"/>
    <n v="2.0999999999999996"/>
    <n v="1161.2999999999997"/>
    <x v="7"/>
    <x v="1"/>
  </r>
  <r>
    <s v="AT-18283"/>
    <x v="836"/>
    <x v="15"/>
    <n v="280"/>
    <n v="1.4"/>
    <n v="392"/>
    <x v="47"/>
    <x v="1"/>
  </r>
  <r>
    <s v="AT-18288"/>
    <x v="836"/>
    <x v="21"/>
    <n v="218.75"/>
    <n v="2.0999999999999996"/>
    <n v="459.37499999999994"/>
    <x v="29"/>
    <x v="0"/>
  </r>
  <r>
    <s v="AT-18278"/>
    <x v="836"/>
    <x v="9"/>
    <n v="244.99999999999997"/>
    <n v="4.8999999999999995"/>
    <n v="1200.4999999999998"/>
    <x v="44"/>
    <x v="0"/>
  </r>
  <r>
    <s v="AT-18292"/>
    <x v="836"/>
    <x v="9"/>
    <n v="105"/>
    <n v="2.0999999999999996"/>
    <n v="220.49999999999997"/>
    <x v="47"/>
    <x v="0"/>
  </r>
  <r>
    <s v="AT-18294"/>
    <x v="836"/>
    <x v="22"/>
    <n v="185.67499999999998"/>
    <n v="2.0999999999999996"/>
    <n v="389.9174999999999"/>
    <x v="0"/>
    <x v="0"/>
  </r>
  <r>
    <s v="AT-18286"/>
    <x v="836"/>
    <x v="17"/>
    <n v="89.512499999999989"/>
    <n v="2.0999999999999996"/>
    <n v="187.97624999999994"/>
    <x v="49"/>
    <x v="0"/>
  </r>
  <r>
    <s v="AT-18289"/>
    <x v="836"/>
    <x v="23"/>
    <n v="551.25"/>
    <n v="2.0999999999999996"/>
    <n v="1157.6249999999998"/>
    <x v="24"/>
    <x v="1"/>
  </r>
  <r>
    <s v="AT-18277"/>
    <x v="836"/>
    <x v="10"/>
    <n v="244.99999999999997"/>
    <n v="7"/>
    <n v="1714.9999999999998"/>
    <x v="5"/>
    <x v="0"/>
  </r>
  <r>
    <s v="AT-18273"/>
    <x v="836"/>
    <x v="11"/>
    <n v="280.875"/>
    <n v="23.099999999999998"/>
    <n v="6488.2124999999996"/>
    <x v="7"/>
    <x v="1"/>
  </r>
  <r>
    <s v="AT-18299"/>
    <x v="837"/>
    <x v="0"/>
    <n v="210"/>
    <n v="30.799999999999997"/>
    <n v="6467.9999999999991"/>
    <x v="18"/>
    <x v="0"/>
  </r>
  <r>
    <s v="AT-18301"/>
    <x v="837"/>
    <x v="1"/>
    <n v="227.49999999999997"/>
    <n v="24.849999999999998"/>
    <n v="5653.3749999999991"/>
    <x v="24"/>
    <x v="0"/>
  </r>
  <r>
    <s v="AT-18306"/>
    <x v="837"/>
    <x v="2"/>
    <n v="396.02499999999998"/>
    <n v="19.25"/>
    <n v="7623.4812499999998"/>
    <x v="15"/>
    <x v="1"/>
  </r>
  <r>
    <s v="AT-18320"/>
    <x v="837"/>
    <x v="18"/>
    <n v="210.875"/>
    <n v="2.0999999999999996"/>
    <n v="442.83749999999992"/>
    <x v="37"/>
    <x v="0"/>
  </r>
  <r>
    <s v="AT-18309"/>
    <x v="837"/>
    <x v="12"/>
    <n v="284.375"/>
    <n v="1.4"/>
    <n v="398.125"/>
    <x v="17"/>
    <x v="1"/>
  </r>
  <r>
    <s v="AT-18307"/>
    <x v="837"/>
    <x v="13"/>
    <n v="109.63749999999999"/>
    <n v="23.099999999999998"/>
    <n v="2532.6262499999993"/>
    <x v="16"/>
    <x v="0"/>
  </r>
  <r>
    <s v="AT-18295"/>
    <x v="837"/>
    <x v="3"/>
    <n v="222.25"/>
    <n v="11.899999999999999"/>
    <n v="2644.7749999999996"/>
    <x v="15"/>
    <x v="0"/>
  </r>
  <r>
    <s v="AT-18312"/>
    <x v="837"/>
    <x v="16"/>
    <n v="105"/>
    <n v="12.6"/>
    <n v="1323"/>
    <x v="25"/>
    <x v="0"/>
  </r>
  <r>
    <s v="AT-18314"/>
    <x v="837"/>
    <x v="19"/>
    <n v="284.72499999999997"/>
    <n v="2.0999999999999996"/>
    <n v="597.92249999999979"/>
    <x v="46"/>
    <x v="1"/>
  </r>
  <r>
    <s v="AT-18308"/>
    <x v="837"/>
    <x v="14"/>
    <n v="319.375"/>
    <n v="9.7999999999999989"/>
    <n v="3129.8749999999995"/>
    <x v="18"/>
    <x v="1"/>
  </r>
  <r>
    <s v="AT-18296"/>
    <x v="837"/>
    <x v="4"/>
    <n v="543.375"/>
    <n v="10.5"/>
    <n v="5705.4375"/>
    <x v="11"/>
    <x v="1"/>
  </r>
  <r>
    <s v="AT-18298"/>
    <x v="837"/>
    <x v="5"/>
    <n v="284.72499999999997"/>
    <n v="1.4"/>
    <n v="398.61499999999995"/>
    <x v="16"/>
    <x v="1"/>
  </r>
  <r>
    <s v="AT-18297"/>
    <x v="837"/>
    <x v="6"/>
    <n v="358.75"/>
    <n v="1.4"/>
    <n v="502.24999999999994"/>
    <x v="2"/>
    <x v="1"/>
  </r>
  <r>
    <s v="AT-18302"/>
    <x v="837"/>
    <x v="7"/>
    <n v="457.62499999999994"/>
    <n v="12.95"/>
    <n v="5926.2437499999987"/>
    <x v="26"/>
    <x v="1"/>
  </r>
  <r>
    <s v="AT-18317"/>
    <x v="837"/>
    <x v="7"/>
    <n v="186.375"/>
    <n v="2.0999999999999996"/>
    <n v="391.38749999999993"/>
    <x v="31"/>
    <x v="0"/>
  </r>
  <r>
    <s v="AT-18303"/>
    <x v="837"/>
    <x v="8"/>
    <n v="395.5"/>
    <n v="15.049999999999999"/>
    <n v="5952.2749999999996"/>
    <x v="25"/>
    <x v="1"/>
  </r>
  <r>
    <s v="AT-18318"/>
    <x v="837"/>
    <x v="20"/>
    <n v="553"/>
    <n v="2.0999999999999996"/>
    <n v="1161.2999999999997"/>
    <x v="17"/>
    <x v="1"/>
  </r>
  <r>
    <s v="AT-18310"/>
    <x v="837"/>
    <x v="15"/>
    <n v="280"/>
    <n v="1.4"/>
    <n v="392"/>
    <x v="48"/>
    <x v="1"/>
  </r>
  <r>
    <s v="AT-18315"/>
    <x v="837"/>
    <x v="21"/>
    <n v="218.75"/>
    <n v="2.0999999999999996"/>
    <n v="459.37499999999994"/>
    <x v="31"/>
    <x v="0"/>
  </r>
  <r>
    <s v="AT-18305"/>
    <x v="837"/>
    <x v="9"/>
    <n v="244.99999999999997"/>
    <n v="29.4"/>
    <n v="7202.9999999999991"/>
    <x v="46"/>
    <x v="0"/>
  </r>
  <r>
    <s v="AT-18319"/>
    <x v="837"/>
    <x v="9"/>
    <n v="105"/>
    <n v="2.0999999999999996"/>
    <n v="220.49999999999997"/>
    <x v="48"/>
    <x v="0"/>
  </r>
  <r>
    <s v="AT-18321"/>
    <x v="837"/>
    <x v="22"/>
    <n v="185.67499999999998"/>
    <n v="2.0999999999999996"/>
    <n v="389.9174999999999"/>
    <x v="10"/>
    <x v="0"/>
  </r>
  <r>
    <s v="AT-18313"/>
    <x v="837"/>
    <x v="17"/>
    <n v="89.512499999999989"/>
    <n v="1.4"/>
    <n v="125.31749999999998"/>
    <x v="3"/>
    <x v="0"/>
  </r>
  <r>
    <s v="AT-18316"/>
    <x v="837"/>
    <x v="23"/>
    <n v="551.25"/>
    <n v="2.0999999999999996"/>
    <n v="1157.6249999999998"/>
    <x v="27"/>
    <x v="1"/>
  </r>
  <r>
    <s v="AT-18304"/>
    <x v="837"/>
    <x v="10"/>
    <n v="244.99999999999997"/>
    <n v="7.35"/>
    <n v="1800.7499999999998"/>
    <x v="15"/>
    <x v="0"/>
  </r>
  <r>
    <s v="AT-18300"/>
    <x v="837"/>
    <x v="11"/>
    <n v="280.875"/>
    <n v="23.45"/>
    <n v="6586.5187500000002"/>
    <x v="17"/>
    <x v="1"/>
  </r>
  <r>
    <s v="AT-18326"/>
    <x v="838"/>
    <x v="0"/>
    <n v="210"/>
    <n v="15.049999999999999"/>
    <n v="3160.5"/>
    <x v="23"/>
    <x v="0"/>
  </r>
  <r>
    <s v="AT-18328"/>
    <x v="838"/>
    <x v="1"/>
    <n v="227.49999999999997"/>
    <n v="20.65"/>
    <n v="4697.8749999999991"/>
    <x v="27"/>
    <x v="0"/>
  </r>
  <r>
    <s v="AT-18333"/>
    <x v="838"/>
    <x v="2"/>
    <n v="396.02499999999998"/>
    <n v="15.399999999999999"/>
    <n v="6098.7849999999989"/>
    <x v="7"/>
    <x v="1"/>
  </r>
  <r>
    <s v="AT-18347"/>
    <x v="838"/>
    <x v="18"/>
    <n v="210.875"/>
    <n v="2.0999999999999996"/>
    <n v="442.83749999999992"/>
    <x v="40"/>
    <x v="0"/>
  </r>
  <r>
    <s v="AT-18336"/>
    <x v="838"/>
    <x v="12"/>
    <n v="284.375"/>
    <n v="1.4"/>
    <n v="398.125"/>
    <x v="22"/>
    <x v="1"/>
  </r>
  <r>
    <s v="AT-18334"/>
    <x v="838"/>
    <x v="13"/>
    <n v="109.63749999999999"/>
    <n v="11.2"/>
    <n v="1227.9399999999998"/>
    <x v="21"/>
    <x v="0"/>
  </r>
  <r>
    <s v="AT-18322"/>
    <x v="838"/>
    <x v="3"/>
    <n v="222.25"/>
    <n v="14.7"/>
    <n v="3267.0749999999998"/>
    <x v="7"/>
    <x v="0"/>
  </r>
  <r>
    <s v="AT-18339"/>
    <x v="838"/>
    <x v="16"/>
    <n v="105"/>
    <n v="12.95"/>
    <n v="1359.75"/>
    <x v="32"/>
    <x v="0"/>
  </r>
  <r>
    <s v="AT-18341"/>
    <x v="838"/>
    <x v="19"/>
    <n v="284.72499999999997"/>
    <n v="1.4"/>
    <n v="398.61499999999995"/>
    <x v="47"/>
    <x v="1"/>
  </r>
  <r>
    <s v="AT-18335"/>
    <x v="838"/>
    <x v="14"/>
    <n v="319.375"/>
    <n v="6.3"/>
    <n v="2012.0625"/>
    <x v="23"/>
    <x v="1"/>
  </r>
  <r>
    <s v="AT-18323"/>
    <x v="838"/>
    <x v="4"/>
    <n v="543.375"/>
    <n v="17.149999999999999"/>
    <n v="9318.8812499999985"/>
    <x v="8"/>
    <x v="1"/>
  </r>
  <r>
    <s v="AT-18325"/>
    <x v="838"/>
    <x v="5"/>
    <n v="284.72499999999997"/>
    <n v="1.4"/>
    <n v="398.61499999999995"/>
    <x v="21"/>
    <x v="1"/>
  </r>
  <r>
    <s v="AT-18324"/>
    <x v="838"/>
    <x v="6"/>
    <n v="358.75"/>
    <n v="1.4"/>
    <n v="502.24999999999994"/>
    <x v="12"/>
    <x v="1"/>
  </r>
  <r>
    <s v="AT-18329"/>
    <x v="838"/>
    <x v="7"/>
    <n v="457.62499999999994"/>
    <n v="10.5"/>
    <n v="4805.0624999999991"/>
    <x v="28"/>
    <x v="1"/>
  </r>
  <r>
    <s v="AT-18344"/>
    <x v="838"/>
    <x v="7"/>
    <n v="186.375"/>
    <n v="2.0999999999999996"/>
    <n v="391.38749999999993"/>
    <x v="34"/>
    <x v="0"/>
  </r>
  <r>
    <s v="AT-18330"/>
    <x v="838"/>
    <x v="8"/>
    <n v="395.5"/>
    <n v="10.5"/>
    <n v="4152.75"/>
    <x v="8"/>
    <x v="1"/>
  </r>
  <r>
    <s v="AT-18345"/>
    <x v="838"/>
    <x v="20"/>
    <n v="553"/>
    <n v="2.0999999999999996"/>
    <n v="1161.2999999999997"/>
    <x v="22"/>
    <x v="1"/>
  </r>
  <r>
    <s v="AT-18337"/>
    <x v="838"/>
    <x v="15"/>
    <n v="280"/>
    <n v="1.4"/>
    <n v="392"/>
    <x v="49"/>
    <x v="1"/>
  </r>
  <r>
    <s v="AT-18342"/>
    <x v="838"/>
    <x v="21"/>
    <n v="218.75"/>
    <n v="2.0999999999999996"/>
    <n v="459.37499999999994"/>
    <x v="34"/>
    <x v="0"/>
  </r>
  <r>
    <s v="AT-18332"/>
    <x v="838"/>
    <x v="9"/>
    <n v="244.99999999999997"/>
    <n v="9.4499999999999993"/>
    <n v="2315.2499999999995"/>
    <x v="47"/>
    <x v="0"/>
  </r>
  <r>
    <s v="AT-18346"/>
    <x v="838"/>
    <x v="9"/>
    <n v="105"/>
    <n v="2.0999999999999996"/>
    <n v="220.49999999999997"/>
    <x v="49"/>
    <x v="0"/>
  </r>
  <r>
    <s v="AT-18348"/>
    <x v="838"/>
    <x v="22"/>
    <n v="185.67499999999998"/>
    <n v="2.0999999999999996"/>
    <n v="389.9174999999999"/>
    <x v="20"/>
    <x v="0"/>
  </r>
  <r>
    <s v="AT-18340"/>
    <x v="838"/>
    <x v="17"/>
    <n v="89.512499999999989"/>
    <n v="5.25"/>
    <n v="469.94062499999995"/>
    <x v="13"/>
    <x v="0"/>
  </r>
  <r>
    <s v="AT-18343"/>
    <x v="838"/>
    <x v="23"/>
    <n v="551.25"/>
    <n v="2.0999999999999996"/>
    <n v="1157.6249999999998"/>
    <x v="0"/>
    <x v="1"/>
  </r>
  <r>
    <s v="AT-18331"/>
    <x v="838"/>
    <x v="10"/>
    <n v="244.99999999999997"/>
    <n v="4.1999999999999993"/>
    <n v="1028.9999999999998"/>
    <x v="7"/>
    <x v="0"/>
  </r>
  <r>
    <s v="AT-18327"/>
    <x v="838"/>
    <x v="11"/>
    <n v="280.875"/>
    <n v="17.5"/>
    <n v="4915.3125"/>
    <x v="22"/>
    <x v="1"/>
  </r>
  <r>
    <s v="AT-18353"/>
    <x v="839"/>
    <x v="0"/>
    <n v="210"/>
    <n v="18.899999999999999"/>
    <n v="3968.9999999999995"/>
    <x v="26"/>
    <x v="0"/>
  </r>
  <r>
    <s v="AT-18355"/>
    <x v="839"/>
    <x v="1"/>
    <n v="227.49999999999997"/>
    <n v="26.25"/>
    <n v="5971.8749999999991"/>
    <x v="0"/>
    <x v="0"/>
  </r>
  <r>
    <s v="AT-18360"/>
    <x v="839"/>
    <x v="2"/>
    <n v="396.02499999999998"/>
    <n v="14.7"/>
    <n v="5821.5674999999992"/>
    <x v="17"/>
    <x v="1"/>
  </r>
  <r>
    <s v="AT-18374"/>
    <x v="839"/>
    <x v="18"/>
    <n v="210.875"/>
    <n v="2.0999999999999996"/>
    <n v="442.83749999999992"/>
    <x v="4"/>
    <x v="0"/>
  </r>
  <r>
    <s v="AT-18363"/>
    <x v="839"/>
    <x v="12"/>
    <n v="284.375"/>
    <n v="1.4"/>
    <n v="398.125"/>
    <x v="25"/>
    <x v="1"/>
  </r>
  <r>
    <s v="AT-18361"/>
    <x v="839"/>
    <x v="13"/>
    <n v="109.63749999999999"/>
    <n v="16.099999999999998"/>
    <n v="1765.1637499999995"/>
    <x v="24"/>
    <x v="0"/>
  </r>
  <r>
    <s v="AT-18349"/>
    <x v="839"/>
    <x v="3"/>
    <n v="222.25"/>
    <n v="7"/>
    <n v="1555.75"/>
    <x v="17"/>
    <x v="0"/>
  </r>
  <r>
    <s v="AT-18366"/>
    <x v="839"/>
    <x v="16"/>
    <n v="105"/>
    <n v="1.75"/>
    <n v="183.75"/>
    <x v="35"/>
    <x v="0"/>
  </r>
  <r>
    <s v="AT-18368"/>
    <x v="839"/>
    <x v="19"/>
    <n v="284.72499999999997"/>
    <n v="1.4"/>
    <n v="398.61499999999995"/>
    <x v="48"/>
    <x v="1"/>
  </r>
  <r>
    <s v="AT-18362"/>
    <x v="839"/>
    <x v="14"/>
    <n v="319.375"/>
    <n v="7.35"/>
    <n v="2347.40625"/>
    <x v="26"/>
    <x v="1"/>
  </r>
  <r>
    <s v="AT-18350"/>
    <x v="839"/>
    <x v="4"/>
    <n v="543.375"/>
    <n v="17.849999999999998"/>
    <n v="9699.2437499999996"/>
    <x v="18"/>
    <x v="1"/>
  </r>
  <r>
    <s v="AT-18352"/>
    <x v="839"/>
    <x v="5"/>
    <n v="284.72499999999997"/>
    <n v="1.4"/>
    <n v="398.61499999999995"/>
    <x v="24"/>
    <x v="1"/>
  </r>
  <r>
    <s v="AT-18351"/>
    <x v="839"/>
    <x v="6"/>
    <n v="358.75"/>
    <n v="1.4"/>
    <n v="502.24999999999994"/>
    <x v="29"/>
    <x v="1"/>
  </r>
  <r>
    <s v="AT-18356"/>
    <x v="839"/>
    <x v="7"/>
    <n v="457.62499999999994"/>
    <n v="20.65"/>
    <n v="9449.9562499999975"/>
    <x v="30"/>
    <x v="1"/>
  </r>
  <r>
    <s v="AT-18371"/>
    <x v="839"/>
    <x v="7"/>
    <n v="186.375"/>
    <n v="2.0999999999999996"/>
    <n v="391.38749999999993"/>
    <x v="37"/>
    <x v="0"/>
  </r>
  <r>
    <s v="AT-18357"/>
    <x v="839"/>
    <x v="8"/>
    <n v="395.5"/>
    <n v="17.149999999999999"/>
    <n v="6782.8249999999998"/>
    <x v="18"/>
    <x v="1"/>
  </r>
  <r>
    <s v="AT-18372"/>
    <x v="839"/>
    <x v="20"/>
    <n v="553"/>
    <n v="2.0999999999999996"/>
    <n v="1161.2999999999997"/>
    <x v="25"/>
    <x v="1"/>
  </r>
  <r>
    <s v="AT-18364"/>
    <x v="839"/>
    <x v="15"/>
    <n v="280"/>
    <n v="1.4"/>
    <n v="392"/>
    <x v="3"/>
    <x v="1"/>
  </r>
  <r>
    <s v="AT-18369"/>
    <x v="839"/>
    <x v="21"/>
    <n v="218.75"/>
    <n v="2.0999999999999996"/>
    <n v="459.37499999999994"/>
    <x v="37"/>
    <x v="0"/>
  </r>
  <r>
    <s v="AT-18359"/>
    <x v="839"/>
    <x v="9"/>
    <n v="244.99999999999997"/>
    <n v="6.6499999999999995"/>
    <n v="1629.2499999999998"/>
    <x v="48"/>
    <x v="0"/>
  </r>
  <r>
    <s v="AT-18373"/>
    <x v="839"/>
    <x v="9"/>
    <n v="105"/>
    <n v="2.0999999999999996"/>
    <n v="220.49999999999997"/>
    <x v="3"/>
    <x v="0"/>
  </r>
  <r>
    <s v="AT-18375"/>
    <x v="839"/>
    <x v="22"/>
    <n v="185.67499999999998"/>
    <n v="2.0999999999999996"/>
    <n v="389.9174999999999"/>
    <x v="2"/>
    <x v="0"/>
  </r>
  <r>
    <s v="AT-18367"/>
    <x v="839"/>
    <x v="17"/>
    <n v="89.512499999999989"/>
    <n v="6.3"/>
    <n v="563.92874999999992"/>
    <x v="9"/>
    <x v="0"/>
  </r>
  <r>
    <s v="AT-18370"/>
    <x v="839"/>
    <x v="23"/>
    <n v="551.25"/>
    <n v="2.0999999999999996"/>
    <n v="1157.6249999999998"/>
    <x v="10"/>
    <x v="1"/>
  </r>
  <r>
    <s v="AT-18358"/>
    <x v="839"/>
    <x v="10"/>
    <n v="244.99999999999997"/>
    <n v="11.2"/>
    <n v="2743.9999999999995"/>
    <x v="17"/>
    <x v="0"/>
  </r>
  <r>
    <s v="AT-18354"/>
    <x v="839"/>
    <x v="11"/>
    <n v="280.875"/>
    <n v="29.749999999999996"/>
    <n v="8356.0312499999982"/>
    <x v="25"/>
    <x v="1"/>
  </r>
  <r>
    <s v="AT-18380"/>
    <x v="840"/>
    <x v="0"/>
    <n v="210"/>
    <n v="1.4"/>
    <n v="294"/>
    <x v="28"/>
    <x v="0"/>
  </r>
  <r>
    <s v="AT-18382"/>
    <x v="840"/>
    <x v="1"/>
    <n v="227.49999999999997"/>
    <n v="1.4"/>
    <n v="318.49999999999994"/>
    <x v="10"/>
    <x v="0"/>
  </r>
  <r>
    <s v="AT-18387"/>
    <x v="840"/>
    <x v="2"/>
    <n v="396.02499999999998"/>
    <n v="1.4"/>
    <n v="554.43499999999995"/>
    <x v="22"/>
    <x v="1"/>
  </r>
  <r>
    <s v="AT-18401"/>
    <x v="840"/>
    <x v="18"/>
    <n v="210.875"/>
    <n v="2.0999999999999996"/>
    <n v="442.83749999999992"/>
    <x v="14"/>
    <x v="0"/>
  </r>
  <r>
    <s v="AT-18390"/>
    <x v="840"/>
    <x v="12"/>
    <n v="284.375"/>
    <n v="1.4"/>
    <n v="398.125"/>
    <x v="32"/>
    <x v="1"/>
  </r>
  <r>
    <s v="AT-18388"/>
    <x v="840"/>
    <x v="13"/>
    <n v="109.63749999999999"/>
    <n v="1.4"/>
    <n v="153.49249999999998"/>
    <x v="27"/>
    <x v="0"/>
  </r>
  <r>
    <s v="AT-18376"/>
    <x v="840"/>
    <x v="3"/>
    <n v="222.25"/>
    <n v="1.4"/>
    <n v="311.14999999999998"/>
    <x v="22"/>
    <x v="0"/>
  </r>
  <r>
    <s v="AT-18393"/>
    <x v="840"/>
    <x v="16"/>
    <n v="105"/>
    <n v="1.4"/>
    <n v="147"/>
    <x v="38"/>
    <x v="0"/>
  </r>
  <r>
    <s v="AT-18395"/>
    <x v="840"/>
    <x v="19"/>
    <n v="284.72499999999997"/>
    <n v="1.4"/>
    <n v="398.61499999999995"/>
    <x v="49"/>
    <x v="1"/>
  </r>
  <r>
    <s v="AT-18389"/>
    <x v="840"/>
    <x v="14"/>
    <n v="319.375"/>
    <n v="1.4"/>
    <n v="447.125"/>
    <x v="28"/>
    <x v="1"/>
  </r>
  <r>
    <s v="AT-18377"/>
    <x v="840"/>
    <x v="4"/>
    <n v="543.375"/>
    <n v="1.4"/>
    <n v="760.72499999999991"/>
    <x v="23"/>
    <x v="1"/>
  </r>
  <r>
    <s v="AT-18379"/>
    <x v="840"/>
    <x v="5"/>
    <n v="284.72499999999997"/>
    <n v="1.4"/>
    <n v="398.61499999999995"/>
    <x v="27"/>
    <x v="1"/>
  </r>
  <r>
    <s v="AT-18378"/>
    <x v="840"/>
    <x v="6"/>
    <n v="358.75"/>
    <n v="1.4"/>
    <n v="502.24999999999994"/>
    <x v="31"/>
    <x v="1"/>
  </r>
  <r>
    <s v="AT-18383"/>
    <x v="840"/>
    <x v="7"/>
    <n v="457.62499999999994"/>
    <n v="1.4"/>
    <n v="640.67499999999984"/>
    <x v="33"/>
    <x v="1"/>
  </r>
  <r>
    <s v="AT-18398"/>
    <x v="840"/>
    <x v="7"/>
    <n v="186.375"/>
    <n v="2.0999999999999996"/>
    <n v="391.38749999999993"/>
    <x v="40"/>
    <x v="0"/>
  </r>
  <r>
    <s v="AT-18384"/>
    <x v="840"/>
    <x v="8"/>
    <n v="395.5"/>
    <n v="1.4"/>
    <n v="553.69999999999993"/>
    <x v="23"/>
    <x v="1"/>
  </r>
  <r>
    <s v="AT-18399"/>
    <x v="840"/>
    <x v="20"/>
    <n v="553"/>
    <n v="2.0999999999999996"/>
    <n v="1161.2999999999997"/>
    <x v="27"/>
    <x v="1"/>
  </r>
  <r>
    <s v="AT-18391"/>
    <x v="840"/>
    <x v="15"/>
    <n v="280"/>
    <n v="1.4"/>
    <n v="392"/>
    <x v="13"/>
    <x v="1"/>
  </r>
  <r>
    <s v="AT-18396"/>
    <x v="840"/>
    <x v="21"/>
    <n v="218.75"/>
    <n v="2.0999999999999996"/>
    <n v="459.37499999999994"/>
    <x v="40"/>
    <x v="0"/>
  </r>
  <r>
    <s v="AT-18386"/>
    <x v="840"/>
    <x v="9"/>
    <n v="244.99999999999997"/>
    <n v="1.4"/>
    <n v="342.99999999999994"/>
    <x v="49"/>
    <x v="0"/>
  </r>
  <r>
    <s v="AT-18400"/>
    <x v="840"/>
    <x v="9"/>
    <n v="105"/>
    <n v="2.0999999999999996"/>
    <n v="220.49999999999997"/>
    <x v="13"/>
    <x v="0"/>
  </r>
  <r>
    <s v="AT-18402"/>
    <x v="840"/>
    <x v="22"/>
    <n v="185.67499999999998"/>
    <n v="2.0999999999999996"/>
    <n v="389.9174999999999"/>
    <x v="12"/>
    <x v="0"/>
  </r>
  <r>
    <s v="AT-18394"/>
    <x v="840"/>
    <x v="17"/>
    <n v="89.512499999999989"/>
    <n v="1.4"/>
    <n v="125.31749999999998"/>
    <x v="19"/>
    <x v="0"/>
  </r>
  <r>
    <s v="AT-18397"/>
    <x v="840"/>
    <x v="23"/>
    <n v="551.25"/>
    <n v="2.0999999999999996"/>
    <n v="1157.6249999999998"/>
    <x v="20"/>
    <x v="1"/>
  </r>
  <r>
    <s v="AT-18385"/>
    <x v="840"/>
    <x v="10"/>
    <n v="244.99999999999997"/>
    <n v="1.4"/>
    <n v="342.99999999999994"/>
    <x v="22"/>
    <x v="0"/>
  </r>
  <r>
    <s v="AT-18381"/>
    <x v="840"/>
    <x v="11"/>
    <n v="280.875"/>
    <n v="1.4"/>
    <n v="393.22499999999997"/>
    <x v="32"/>
    <x v="1"/>
  </r>
  <r>
    <s v="AT-18407"/>
    <x v="841"/>
    <x v="0"/>
    <n v="210"/>
    <n v="20.65"/>
    <n v="4336.5"/>
    <x v="30"/>
    <x v="0"/>
  </r>
  <r>
    <s v="AT-18409"/>
    <x v="841"/>
    <x v="1"/>
    <n v="227.49999999999997"/>
    <n v="30.799999999999997"/>
    <n v="7006.9999999999982"/>
    <x v="20"/>
    <x v="0"/>
  </r>
  <r>
    <s v="AT-18414"/>
    <x v="841"/>
    <x v="2"/>
    <n v="396.02499999999998"/>
    <n v="5.6"/>
    <n v="2217.7399999999998"/>
    <x v="25"/>
    <x v="1"/>
  </r>
  <r>
    <s v="AT-18428"/>
    <x v="841"/>
    <x v="18"/>
    <n v="210.875"/>
    <n v="2.0999999999999996"/>
    <n v="442.83749999999992"/>
    <x v="1"/>
    <x v="0"/>
  </r>
  <r>
    <s v="AT-18417"/>
    <x v="841"/>
    <x v="12"/>
    <n v="284.375"/>
    <n v="1.4"/>
    <n v="398.125"/>
    <x v="35"/>
    <x v="1"/>
  </r>
  <r>
    <s v="AT-18415"/>
    <x v="841"/>
    <x v="13"/>
    <n v="109.63749999999999"/>
    <n v="9.7999999999999989"/>
    <n v="1074.4474999999998"/>
    <x v="0"/>
    <x v="0"/>
  </r>
  <r>
    <s v="AT-18403"/>
    <x v="841"/>
    <x v="3"/>
    <n v="222.25"/>
    <n v="9.7999999999999989"/>
    <n v="2178.0499999999997"/>
    <x v="25"/>
    <x v="0"/>
  </r>
  <r>
    <s v="AT-18420"/>
    <x v="841"/>
    <x v="16"/>
    <n v="105"/>
    <n v="16.099999999999998"/>
    <n v="1690.4999999999998"/>
    <x v="41"/>
    <x v="0"/>
  </r>
  <r>
    <s v="AT-18422"/>
    <x v="841"/>
    <x v="19"/>
    <n v="284.72499999999997"/>
    <n v="2.0999999999999996"/>
    <n v="597.92249999999979"/>
    <x v="3"/>
    <x v="1"/>
  </r>
  <r>
    <s v="AT-18416"/>
    <x v="841"/>
    <x v="14"/>
    <n v="319.375"/>
    <n v="7"/>
    <n v="2235.625"/>
    <x v="30"/>
    <x v="1"/>
  </r>
  <r>
    <s v="AT-18404"/>
    <x v="841"/>
    <x v="4"/>
    <n v="543.375"/>
    <n v="12.6"/>
    <n v="6846.5249999999996"/>
    <x v="26"/>
    <x v="1"/>
  </r>
  <r>
    <s v="AT-18406"/>
    <x v="841"/>
    <x v="5"/>
    <n v="284.72499999999997"/>
    <n v="1.4"/>
    <n v="398.61499999999995"/>
    <x v="0"/>
    <x v="1"/>
  </r>
  <r>
    <s v="AT-18405"/>
    <x v="841"/>
    <x v="6"/>
    <n v="358.75"/>
    <n v="1.4"/>
    <n v="502.24999999999994"/>
    <x v="34"/>
    <x v="1"/>
  </r>
  <r>
    <s v="AT-18410"/>
    <x v="841"/>
    <x v="7"/>
    <n v="457.62499999999994"/>
    <n v="17.149999999999999"/>
    <n v="7848.2687499999984"/>
    <x v="36"/>
    <x v="1"/>
  </r>
  <r>
    <s v="AT-18425"/>
    <x v="841"/>
    <x v="7"/>
    <n v="186.375"/>
    <n v="2.0999999999999996"/>
    <n v="391.38749999999993"/>
    <x v="4"/>
    <x v="0"/>
  </r>
  <r>
    <s v="AT-18411"/>
    <x v="841"/>
    <x v="8"/>
    <n v="395.5"/>
    <n v="18.2"/>
    <n v="7198.0999999999995"/>
    <x v="26"/>
    <x v="1"/>
  </r>
  <r>
    <s v="AT-18426"/>
    <x v="841"/>
    <x v="20"/>
    <n v="553"/>
    <n v="2.0999999999999996"/>
    <n v="1161.2999999999997"/>
    <x v="0"/>
    <x v="1"/>
  </r>
  <r>
    <s v="AT-18418"/>
    <x v="841"/>
    <x v="15"/>
    <n v="280"/>
    <n v="1.4"/>
    <n v="392"/>
    <x v="9"/>
    <x v="1"/>
  </r>
  <r>
    <s v="AT-18423"/>
    <x v="841"/>
    <x v="21"/>
    <n v="218.75"/>
    <n v="2.0999999999999996"/>
    <n v="459.37499999999994"/>
    <x v="4"/>
    <x v="0"/>
  </r>
  <r>
    <s v="AT-18413"/>
    <x v="841"/>
    <x v="9"/>
    <n v="244.99999999999997"/>
    <n v="6.3"/>
    <n v="1543.4999999999998"/>
    <x v="3"/>
    <x v="0"/>
  </r>
  <r>
    <s v="AT-18427"/>
    <x v="841"/>
    <x v="9"/>
    <n v="105"/>
    <n v="2.0999999999999996"/>
    <n v="220.49999999999997"/>
    <x v="9"/>
    <x v="0"/>
  </r>
  <r>
    <s v="AT-18429"/>
    <x v="841"/>
    <x v="22"/>
    <n v="185.67499999999998"/>
    <n v="2.0999999999999996"/>
    <n v="389.9174999999999"/>
    <x v="5"/>
    <x v="0"/>
  </r>
  <r>
    <s v="AT-18421"/>
    <x v="841"/>
    <x v="17"/>
    <n v="89.512499999999989"/>
    <n v="1.4"/>
    <n v="125.31749999999998"/>
    <x v="6"/>
    <x v="0"/>
  </r>
  <r>
    <s v="AT-18424"/>
    <x v="841"/>
    <x v="23"/>
    <n v="551.25"/>
    <n v="2.0999999999999996"/>
    <n v="1157.6249999999998"/>
    <x v="2"/>
    <x v="1"/>
  </r>
  <r>
    <s v="AT-18412"/>
    <x v="841"/>
    <x v="10"/>
    <n v="244.99999999999997"/>
    <n v="5.6"/>
    <n v="1371.9999999999998"/>
    <x v="25"/>
    <x v="0"/>
  </r>
  <r>
    <s v="AT-18408"/>
    <x v="841"/>
    <x v="11"/>
    <n v="280.875"/>
    <n v="23.799999999999997"/>
    <n v="6684.8249999999989"/>
    <x v="35"/>
    <x v="1"/>
  </r>
  <r>
    <s v="AT-18434"/>
    <x v="842"/>
    <x v="0"/>
    <n v="210"/>
    <n v="21.349999999999998"/>
    <n v="4483.5"/>
    <x v="33"/>
    <x v="0"/>
  </r>
  <r>
    <s v="AT-18436"/>
    <x v="842"/>
    <x v="1"/>
    <n v="227.49999999999997"/>
    <n v="19.25"/>
    <n v="4379.3749999999991"/>
    <x v="2"/>
    <x v="0"/>
  </r>
  <r>
    <s v="AT-18441"/>
    <x v="842"/>
    <x v="2"/>
    <n v="396.02499999999998"/>
    <n v="3.5"/>
    <n v="1386.0874999999999"/>
    <x v="32"/>
    <x v="1"/>
  </r>
  <r>
    <s v="AT-18455"/>
    <x v="842"/>
    <x v="18"/>
    <n v="210.875"/>
    <n v="2.0999999999999996"/>
    <n v="442.83749999999992"/>
    <x v="11"/>
    <x v="0"/>
  </r>
  <r>
    <s v="AT-18444"/>
    <x v="842"/>
    <x v="12"/>
    <n v="284.375"/>
    <n v="1.4"/>
    <n v="398.125"/>
    <x v="38"/>
    <x v="1"/>
  </r>
  <r>
    <s v="AT-18442"/>
    <x v="842"/>
    <x v="13"/>
    <n v="109.63749999999999"/>
    <n v="18.899999999999999"/>
    <n v="2072.1487499999998"/>
    <x v="10"/>
    <x v="0"/>
  </r>
  <r>
    <s v="AT-18430"/>
    <x v="842"/>
    <x v="3"/>
    <n v="222.25"/>
    <n v="10.5"/>
    <n v="2333.625"/>
    <x v="27"/>
    <x v="0"/>
  </r>
  <r>
    <s v="AT-18447"/>
    <x v="842"/>
    <x v="16"/>
    <n v="105"/>
    <n v="16.799999999999997"/>
    <n v="1763.9999999999998"/>
    <x v="43"/>
    <x v="0"/>
  </r>
  <r>
    <s v="AT-18449"/>
    <x v="842"/>
    <x v="19"/>
    <n v="284.72499999999997"/>
    <n v="1.4"/>
    <n v="398.61499999999995"/>
    <x v="13"/>
    <x v="1"/>
  </r>
  <r>
    <s v="AT-18443"/>
    <x v="842"/>
    <x v="14"/>
    <n v="319.375"/>
    <n v="9.7999999999999989"/>
    <n v="3129.8749999999995"/>
    <x v="33"/>
    <x v="1"/>
  </r>
  <r>
    <s v="AT-18431"/>
    <x v="842"/>
    <x v="4"/>
    <n v="543.375"/>
    <n v="16.45"/>
    <n v="8938.5187499999993"/>
    <x v="28"/>
    <x v="1"/>
  </r>
  <r>
    <s v="AT-18433"/>
    <x v="842"/>
    <x v="5"/>
    <n v="284.72499999999997"/>
    <n v="1.4"/>
    <n v="398.61499999999995"/>
    <x v="10"/>
    <x v="1"/>
  </r>
  <r>
    <s v="AT-18432"/>
    <x v="842"/>
    <x v="6"/>
    <n v="358.75"/>
    <n v="1.4"/>
    <n v="502.24999999999994"/>
    <x v="37"/>
    <x v="1"/>
  </r>
  <r>
    <s v="AT-18437"/>
    <x v="842"/>
    <x v="7"/>
    <n v="457.62499999999994"/>
    <n v="15.049999999999999"/>
    <n v="6887.2562499999985"/>
    <x v="39"/>
    <x v="1"/>
  </r>
  <r>
    <s v="AT-18452"/>
    <x v="842"/>
    <x v="7"/>
    <n v="186.375"/>
    <n v="2.0999999999999996"/>
    <n v="391.38749999999993"/>
    <x v="14"/>
    <x v="0"/>
  </r>
  <r>
    <s v="AT-18438"/>
    <x v="842"/>
    <x v="8"/>
    <n v="395.5"/>
    <n v="16.45"/>
    <n v="6505.9749999999995"/>
    <x v="28"/>
    <x v="1"/>
  </r>
  <r>
    <s v="AT-18453"/>
    <x v="842"/>
    <x v="20"/>
    <n v="553"/>
    <n v="2.0999999999999996"/>
    <n v="1161.2999999999997"/>
    <x v="10"/>
    <x v="1"/>
  </r>
  <r>
    <s v="AT-18445"/>
    <x v="842"/>
    <x v="15"/>
    <n v="280"/>
    <n v="1.4"/>
    <n v="392"/>
    <x v="19"/>
    <x v="1"/>
  </r>
  <r>
    <s v="AT-18450"/>
    <x v="842"/>
    <x v="21"/>
    <n v="218.75"/>
    <n v="2.0999999999999996"/>
    <n v="459.37499999999994"/>
    <x v="14"/>
    <x v="0"/>
  </r>
  <r>
    <s v="AT-18440"/>
    <x v="842"/>
    <x v="9"/>
    <n v="244.99999999999997"/>
    <n v="11.2"/>
    <n v="2743.9999999999995"/>
    <x v="13"/>
    <x v="0"/>
  </r>
  <r>
    <s v="AT-18454"/>
    <x v="842"/>
    <x v="9"/>
    <n v="105"/>
    <n v="2.0999999999999996"/>
    <n v="220.49999999999997"/>
    <x v="19"/>
    <x v="0"/>
  </r>
  <r>
    <s v="AT-18456"/>
    <x v="842"/>
    <x v="22"/>
    <n v="185.67499999999998"/>
    <n v="2.0999999999999996"/>
    <n v="389.9174999999999"/>
    <x v="15"/>
    <x v="0"/>
  </r>
  <r>
    <s v="AT-18448"/>
    <x v="842"/>
    <x v="17"/>
    <n v="89.512499999999989"/>
    <n v="1.4"/>
    <n v="125.31749999999998"/>
    <x v="16"/>
    <x v="0"/>
  </r>
  <r>
    <s v="AT-18451"/>
    <x v="842"/>
    <x v="23"/>
    <n v="551.25"/>
    <n v="2.0999999999999996"/>
    <n v="1157.6249999999998"/>
    <x v="12"/>
    <x v="1"/>
  </r>
  <r>
    <s v="AT-18439"/>
    <x v="842"/>
    <x v="10"/>
    <n v="244.99999999999997"/>
    <n v="6.3"/>
    <n v="1543.4999999999998"/>
    <x v="32"/>
    <x v="0"/>
  </r>
  <r>
    <s v="AT-18435"/>
    <x v="842"/>
    <x v="11"/>
    <n v="280.875"/>
    <n v="21"/>
    <n v="5898.375"/>
    <x v="38"/>
    <x v="1"/>
  </r>
  <r>
    <s v="AT-18461"/>
    <x v="843"/>
    <x v="0"/>
    <n v="210"/>
    <n v="25.2"/>
    <n v="5292"/>
    <x v="36"/>
    <x v="0"/>
  </r>
  <r>
    <s v="AT-18463"/>
    <x v="843"/>
    <x v="1"/>
    <n v="227.49999999999997"/>
    <n v="20.65"/>
    <n v="4697.8749999999991"/>
    <x v="12"/>
    <x v="0"/>
  </r>
  <r>
    <s v="AT-18468"/>
    <x v="843"/>
    <x v="2"/>
    <n v="396.02499999999998"/>
    <n v="4.1999999999999993"/>
    <n v="1663.3049999999996"/>
    <x v="35"/>
    <x v="1"/>
  </r>
  <r>
    <s v="AT-18482"/>
    <x v="843"/>
    <x v="18"/>
    <n v="210.875"/>
    <n v="2.0999999999999996"/>
    <n v="442.83749999999992"/>
    <x v="8"/>
    <x v="0"/>
  </r>
  <r>
    <s v="AT-18471"/>
    <x v="843"/>
    <x v="12"/>
    <n v="284.375"/>
    <n v="1.4"/>
    <n v="398.125"/>
    <x v="41"/>
    <x v="1"/>
  </r>
  <r>
    <s v="AT-18469"/>
    <x v="843"/>
    <x v="13"/>
    <n v="109.63749999999999"/>
    <n v="9.1"/>
    <n v="997.70124999999985"/>
    <x v="20"/>
    <x v="0"/>
  </r>
  <r>
    <s v="AT-18457"/>
    <x v="843"/>
    <x v="3"/>
    <n v="222.25"/>
    <n v="10.5"/>
    <n v="2333.625"/>
    <x v="0"/>
    <x v="0"/>
  </r>
  <r>
    <s v="AT-18474"/>
    <x v="843"/>
    <x v="16"/>
    <n v="105"/>
    <n v="5.9499999999999993"/>
    <n v="624.74999999999989"/>
    <x v="45"/>
    <x v="0"/>
  </r>
  <r>
    <s v="AT-18476"/>
    <x v="843"/>
    <x v="19"/>
    <n v="284.72499999999997"/>
    <n v="3.35"/>
    <n v="953.8287499999999"/>
    <x v="9"/>
    <x v="1"/>
  </r>
  <r>
    <s v="AT-18470"/>
    <x v="843"/>
    <x v="14"/>
    <n v="319.375"/>
    <n v="4.8999999999999995"/>
    <n v="1564.9374999999998"/>
    <x v="36"/>
    <x v="1"/>
  </r>
  <r>
    <s v="AT-18458"/>
    <x v="843"/>
    <x v="4"/>
    <n v="543.375"/>
    <n v="19.95"/>
    <n v="10840.331249999999"/>
    <x v="30"/>
    <x v="1"/>
  </r>
  <r>
    <s v="AT-18460"/>
    <x v="843"/>
    <x v="5"/>
    <n v="284.72499999999997"/>
    <n v="1.4"/>
    <n v="398.61499999999995"/>
    <x v="20"/>
    <x v="1"/>
  </r>
  <r>
    <s v="AT-18459"/>
    <x v="843"/>
    <x v="6"/>
    <n v="358.75"/>
    <n v="1.4"/>
    <n v="502.24999999999994"/>
    <x v="40"/>
    <x v="1"/>
  </r>
  <r>
    <s v="AT-18464"/>
    <x v="843"/>
    <x v="7"/>
    <n v="457.62499999999994"/>
    <n v="15.049999999999999"/>
    <n v="6887.2562499999985"/>
    <x v="42"/>
    <x v="1"/>
  </r>
  <r>
    <s v="AT-18479"/>
    <x v="843"/>
    <x v="7"/>
    <n v="186.375"/>
    <n v="2.0999999999999996"/>
    <n v="391.38749999999993"/>
    <x v="1"/>
    <x v="0"/>
  </r>
  <r>
    <s v="AT-18465"/>
    <x v="843"/>
    <x v="8"/>
    <n v="395.5"/>
    <n v="17.5"/>
    <n v="6921.25"/>
    <x v="30"/>
    <x v="1"/>
  </r>
  <r>
    <s v="AT-18480"/>
    <x v="843"/>
    <x v="20"/>
    <n v="553"/>
    <n v="2.0999999999999996"/>
    <n v="1161.2999999999997"/>
    <x v="20"/>
    <x v="1"/>
  </r>
  <r>
    <s v="AT-18472"/>
    <x v="843"/>
    <x v="15"/>
    <n v="280"/>
    <n v="1.4"/>
    <n v="392"/>
    <x v="6"/>
    <x v="1"/>
  </r>
  <r>
    <s v="AT-18477"/>
    <x v="843"/>
    <x v="21"/>
    <n v="218.75"/>
    <n v="3.35"/>
    <n v="732.8125"/>
    <x v="1"/>
    <x v="0"/>
  </r>
  <r>
    <s v="AT-18467"/>
    <x v="843"/>
    <x v="9"/>
    <n v="244.99999999999997"/>
    <n v="8.3999999999999986"/>
    <n v="2057.9999999999995"/>
    <x v="9"/>
    <x v="0"/>
  </r>
  <r>
    <s v="AT-18481"/>
    <x v="843"/>
    <x v="9"/>
    <n v="105"/>
    <n v="2.0999999999999996"/>
    <n v="220.49999999999997"/>
    <x v="6"/>
    <x v="0"/>
  </r>
  <r>
    <s v="AT-18483"/>
    <x v="843"/>
    <x v="22"/>
    <n v="185.67499999999998"/>
    <n v="2.0999999999999996"/>
    <n v="389.9174999999999"/>
    <x v="7"/>
    <x v="0"/>
  </r>
  <r>
    <s v="AT-18475"/>
    <x v="843"/>
    <x v="17"/>
    <n v="89.512499999999989"/>
    <n v="1.4"/>
    <n v="125.31749999999998"/>
    <x v="21"/>
    <x v="0"/>
  </r>
  <r>
    <s v="AT-18478"/>
    <x v="843"/>
    <x v="23"/>
    <n v="551.25"/>
    <n v="3.35"/>
    <n v="1846.6875"/>
    <x v="5"/>
    <x v="1"/>
  </r>
  <r>
    <s v="AT-18466"/>
    <x v="843"/>
    <x v="10"/>
    <n v="244.99999999999997"/>
    <n v="4.1999999999999993"/>
    <n v="1028.9999999999998"/>
    <x v="35"/>
    <x v="0"/>
  </r>
  <r>
    <s v="AT-18462"/>
    <x v="843"/>
    <x v="11"/>
    <n v="280.875"/>
    <n v="16.099999999999998"/>
    <n v="4522.0874999999996"/>
    <x v="41"/>
    <x v="1"/>
  </r>
  <r>
    <s v="AT-18488"/>
    <x v="844"/>
    <x v="0"/>
    <n v="210"/>
    <n v="29.749999999999996"/>
    <n v="6247.4999999999991"/>
    <x v="39"/>
    <x v="0"/>
  </r>
  <r>
    <s v="AT-18490"/>
    <x v="844"/>
    <x v="1"/>
    <n v="227.49999999999997"/>
    <n v="20.299999999999997"/>
    <n v="4618.2499999999991"/>
    <x v="5"/>
    <x v="0"/>
  </r>
  <r>
    <s v="AT-18495"/>
    <x v="844"/>
    <x v="2"/>
    <n v="396.02499999999998"/>
    <n v="17.5"/>
    <n v="6930.4375"/>
    <x v="38"/>
    <x v="1"/>
  </r>
  <r>
    <s v="AT-18509"/>
    <x v="844"/>
    <x v="18"/>
    <n v="210.875"/>
    <n v="2.0999999999999996"/>
    <n v="442.83749999999992"/>
    <x v="18"/>
    <x v="0"/>
  </r>
  <r>
    <s v="AT-18498"/>
    <x v="844"/>
    <x v="12"/>
    <n v="284.375"/>
    <n v="1.4"/>
    <n v="398.125"/>
    <x v="43"/>
    <x v="1"/>
  </r>
  <r>
    <s v="AT-18496"/>
    <x v="844"/>
    <x v="13"/>
    <n v="109.63749999999999"/>
    <n v="22.4"/>
    <n v="2455.8799999999997"/>
    <x v="2"/>
    <x v="0"/>
  </r>
  <r>
    <s v="AT-18484"/>
    <x v="844"/>
    <x v="3"/>
    <n v="222.25"/>
    <n v="5.25"/>
    <n v="1166.8125"/>
    <x v="10"/>
    <x v="0"/>
  </r>
  <r>
    <s v="AT-18501"/>
    <x v="844"/>
    <x v="16"/>
    <n v="105"/>
    <n v="7"/>
    <n v="735"/>
    <x v="29"/>
    <x v="0"/>
  </r>
  <r>
    <s v="AT-18503"/>
    <x v="844"/>
    <x v="19"/>
    <n v="284.72499999999997"/>
    <n v="2.0999999999999996"/>
    <n v="597.92249999999979"/>
    <x v="19"/>
    <x v="1"/>
  </r>
  <r>
    <s v="AT-18497"/>
    <x v="844"/>
    <x v="14"/>
    <n v="319.375"/>
    <n v="9.7999999999999989"/>
    <n v="3129.8749999999995"/>
    <x v="39"/>
    <x v="1"/>
  </r>
  <r>
    <s v="AT-18485"/>
    <x v="844"/>
    <x v="4"/>
    <n v="543.375"/>
    <n v="26.25"/>
    <n v="14263.59375"/>
    <x v="33"/>
    <x v="1"/>
  </r>
  <r>
    <s v="AT-18487"/>
    <x v="844"/>
    <x v="5"/>
    <n v="284.72499999999997"/>
    <n v="1.4"/>
    <n v="398.61499999999995"/>
    <x v="2"/>
    <x v="1"/>
  </r>
  <r>
    <s v="AT-18486"/>
    <x v="844"/>
    <x v="6"/>
    <n v="358.75"/>
    <n v="1.4"/>
    <n v="502.24999999999994"/>
    <x v="4"/>
    <x v="1"/>
  </r>
  <r>
    <s v="AT-18491"/>
    <x v="844"/>
    <x v="7"/>
    <n v="457.62499999999994"/>
    <n v="23.799999999999997"/>
    <n v="10891.474999999997"/>
    <x v="44"/>
    <x v="1"/>
  </r>
  <r>
    <s v="AT-18506"/>
    <x v="844"/>
    <x v="7"/>
    <n v="186.375"/>
    <n v="2.0999999999999996"/>
    <n v="391.38749999999993"/>
    <x v="11"/>
    <x v="0"/>
  </r>
  <r>
    <s v="AT-18492"/>
    <x v="844"/>
    <x v="8"/>
    <n v="395.5"/>
    <n v="36.75"/>
    <n v="14534.625"/>
    <x v="33"/>
    <x v="1"/>
  </r>
  <r>
    <s v="AT-18507"/>
    <x v="844"/>
    <x v="20"/>
    <n v="553"/>
    <n v="2.0999999999999996"/>
    <n v="1161.2999999999997"/>
    <x v="2"/>
    <x v="1"/>
  </r>
  <r>
    <s v="AT-18499"/>
    <x v="844"/>
    <x v="15"/>
    <n v="280"/>
    <n v="1.4"/>
    <n v="392"/>
    <x v="16"/>
    <x v="1"/>
  </r>
  <r>
    <s v="AT-18504"/>
    <x v="844"/>
    <x v="21"/>
    <n v="218.75"/>
    <n v="2.0999999999999996"/>
    <n v="459.37499999999994"/>
    <x v="11"/>
    <x v="0"/>
  </r>
  <r>
    <s v="AT-18494"/>
    <x v="844"/>
    <x v="9"/>
    <n v="244.99999999999997"/>
    <n v="15.049999999999999"/>
    <n v="3687.2499999999991"/>
    <x v="19"/>
    <x v="0"/>
  </r>
  <r>
    <s v="AT-18508"/>
    <x v="844"/>
    <x v="9"/>
    <n v="105"/>
    <n v="4.8999999999999995"/>
    <n v="514.5"/>
    <x v="16"/>
    <x v="0"/>
  </r>
  <r>
    <s v="AT-18510"/>
    <x v="844"/>
    <x v="22"/>
    <n v="185.67499999999998"/>
    <n v="2.0999999999999996"/>
    <n v="389.9174999999999"/>
    <x v="17"/>
    <x v="0"/>
  </r>
  <r>
    <s v="AT-18502"/>
    <x v="844"/>
    <x v="17"/>
    <n v="89.512499999999989"/>
    <n v="1.4"/>
    <n v="125.31749999999998"/>
    <x v="24"/>
    <x v="0"/>
  </r>
  <r>
    <s v="AT-18505"/>
    <x v="844"/>
    <x v="23"/>
    <n v="551.25"/>
    <n v="8.0499999999999989"/>
    <n v="4437.5624999999991"/>
    <x v="15"/>
    <x v="1"/>
  </r>
  <r>
    <s v="AT-18493"/>
    <x v="844"/>
    <x v="10"/>
    <n v="244.99999999999997"/>
    <n v="8.3999999999999986"/>
    <n v="2057.9999999999995"/>
    <x v="38"/>
    <x v="0"/>
  </r>
  <r>
    <s v="AT-18489"/>
    <x v="844"/>
    <x v="11"/>
    <n v="280.875"/>
    <n v="31.15"/>
    <n v="8749.2562500000004"/>
    <x v="43"/>
    <x v="1"/>
  </r>
  <r>
    <s v="AT-18515"/>
    <x v="845"/>
    <x v="0"/>
    <n v="210"/>
    <n v="15.399999999999999"/>
    <n v="3233.9999999999995"/>
    <x v="42"/>
    <x v="0"/>
  </r>
  <r>
    <s v="AT-18517"/>
    <x v="845"/>
    <x v="1"/>
    <n v="227.49999999999997"/>
    <n v="29.749999999999996"/>
    <n v="6768.1249999999982"/>
    <x v="15"/>
    <x v="0"/>
  </r>
  <r>
    <s v="AT-18522"/>
    <x v="845"/>
    <x v="2"/>
    <n v="396.02499999999998"/>
    <n v="6.6499999999999995"/>
    <n v="2633.5662499999999"/>
    <x v="41"/>
    <x v="1"/>
  </r>
  <r>
    <s v="AT-18536"/>
    <x v="845"/>
    <x v="18"/>
    <n v="210.875"/>
    <n v="2.0999999999999996"/>
    <n v="442.83749999999992"/>
    <x v="23"/>
    <x v="0"/>
  </r>
  <r>
    <s v="AT-18525"/>
    <x v="845"/>
    <x v="12"/>
    <n v="284.375"/>
    <n v="1.4"/>
    <n v="398.125"/>
    <x v="45"/>
    <x v="1"/>
  </r>
  <r>
    <s v="AT-18523"/>
    <x v="845"/>
    <x v="13"/>
    <n v="109.63749999999999"/>
    <n v="11.2"/>
    <n v="1227.9399999999998"/>
    <x v="12"/>
    <x v="0"/>
  </r>
  <r>
    <s v="AT-18511"/>
    <x v="845"/>
    <x v="3"/>
    <n v="222.25"/>
    <n v="4.1999999999999993"/>
    <n v="933.44999999999982"/>
    <x v="20"/>
    <x v="0"/>
  </r>
  <r>
    <s v="AT-18528"/>
    <x v="845"/>
    <x v="16"/>
    <n v="105"/>
    <n v="7.6999999999999993"/>
    <n v="808.49999999999989"/>
    <x v="31"/>
    <x v="0"/>
  </r>
  <r>
    <s v="AT-18530"/>
    <x v="845"/>
    <x v="19"/>
    <n v="284.72499999999997"/>
    <n v="2.0999999999999996"/>
    <n v="597.92249999999979"/>
    <x v="6"/>
    <x v="1"/>
  </r>
  <r>
    <s v="AT-18524"/>
    <x v="845"/>
    <x v="14"/>
    <n v="319.375"/>
    <n v="4.8999999999999995"/>
    <n v="1564.9374999999998"/>
    <x v="42"/>
    <x v="1"/>
  </r>
  <r>
    <s v="AT-18512"/>
    <x v="845"/>
    <x v="4"/>
    <n v="543.375"/>
    <n v="12.25"/>
    <n v="6656.34375"/>
    <x v="13"/>
    <x v="1"/>
  </r>
  <r>
    <s v="AT-18514"/>
    <x v="845"/>
    <x v="5"/>
    <n v="284.72499999999997"/>
    <n v="1.4"/>
    <n v="398.61499999999995"/>
    <x v="12"/>
    <x v="1"/>
  </r>
  <r>
    <s v="AT-18513"/>
    <x v="845"/>
    <x v="6"/>
    <n v="358.75"/>
    <n v="1.4"/>
    <n v="502.24999999999994"/>
    <x v="14"/>
    <x v="1"/>
  </r>
  <r>
    <s v="AT-18518"/>
    <x v="845"/>
    <x v="7"/>
    <n v="457.62499999999994"/>
    <n v="18.2"/>
    <n v="8328.7749999999978"/>
    <x v="46"/>
    <x v="1"/>
  </r>
  <r>
    <s v="AT-18533"/>
    <x v="845"/>
    <x v="7"/>
    <n v="186.375"/>
    <n v="2.0999999999999996"/>
    <n v="391.38749999999993"/>
    <x v="8"/>
    <x v="0"/>
  </r>
  <r>
    <s v="AT-18519"/>
    <x v="845"/>
    <x v="8"/>
    <n v="395.5"/>
    <n v="18.2"/>
    <n v="7198.0999999999995"/>
    <x v="36"/>
    <x v="1"/>
  </r>
  <r>
    <s v="AT-18534"/>
    <x v="845"/>
    <x v="20"/>
    <n v="553"/>
    <n v="2.0999999999999996"/>
    <n v="1161.2999999999997"/>
    <x v="12"/>
    <x v="1"/>
  </r>
  <r>
    <s v="AT-18526"/>
    <x v="845"/>
    <x v="15"/>
    <n v="280"/>
    <n v="1.4"/>
    <n v="392"/>
    <x v="21"/>
    <x v="1"/>
  </r>
  <r>
    <s v="AT-18531"/>
    <x v="845"/>
    <x v="21"/>
    <n v="218.75"/>
    <n v="2.0999999999999996"/>
    <n v="459.37499999999994"/>
    <x v="8"/>
    <x v="0"/>
  </r>
  <r>
    <s v="AT-18521"/>
    <x v="845"/>
    <x v="9"/>
    <n v="244.99999999999997"/>
    <n v="11.2"/>
    <n v="2743.9999999999995"/>
    <x v="6"/>
    <x v="0"/>
  </r>
  <r>
    <s v="AT-18535"/>
    <x v="845"/>
    <x v="9"/>
    <n v="105"/>
    <n v="2.0999999999999996"/>
    <n v="220.49999999999997"/>
    <x v="21"/>
    <x v="0"/>
  </r>
  <r>
    <s v="AT-18537"/>
    <x v="845"/>
    <x v="22"/>
    <n v="185.67499999999998"/>
    <n v="2.0999999999999996"/>
    <n v="389.9174999999999"/>
    <x v="22"/>
    <x v="0"/>
  </r>
  <r>
    <s v="AT-18529"/>
    <x v="845"/>
    <x v="17"/>
    <n v="89.512499999999989"/>
    <n v="0.7"/>
    <n v="62.658749999999991"/>
    <x v="27"/>
    <x v="0"/>
  </r>
  <r>
    <s v="AT-18532"/>
    <x v="845"/>
    <x v="23"/>
    <n v="551.25"/>
    <n v="2.0999999999999996"/>
    <n v="1157.6249999999998"/>
    <x v="7"/>
    <x v="1"/>
  </r>
  <r>
    <s v="AT-18520"/>
    <x v="845"/>
    <x v="10"/>
    <n v="244.99999999999997"/>
    <n v="7.6999999999999993"/>
    <n v="1886.4999999999995"/>
    <x v="41"/>
    <x v="0"/>
  </r>
  <r>
    <s v="AT-18516"/>
    <x v="845"/>
    <x v="11"/>
    <n v="280.875"/>
    <n v="31.15"/>
    <n v="8749.2562500000004"/>
    <x v="45"/>
    <x v="1"/>
  </r>
  <r>
    <s v="AT-18542"/>
    <x v="846"/>
    <x v="0"/>
    <n v="210"/>
    <n v="29.749999999999996"/>
    <n v="6247.4999999999991"/>
    <x v="44"/>
    <x v="0"/>
  </r>
  <r>
    <s v="AT-18544"/>
    <x v="846"/>
    <x v="1"/>
    <n v="227.49999999999997"/>
    <n v="29.749999999999996"/>
    <n v="6768.1249999999982"/>
    <x v="7"/>
    <x v="0"/>
  </r>
  <r>
    <s v="AT-18549"/>
    <x v="846"/>
    <x v="2"/>
    <n v="396.02499999999998"/>
    <n v="18.899999999999999"/>
    <n v="7484.8724999999986"/>
    <x v="43"/>
    <x v="1"/>
  </r>
  <r>
    <s v="AT-18563"/>
    <x v="846"/>
    <x v="18"/>
    <n v="210.875"/>
    <n v="2.0999999999999996"/>
    <n v="442.83749999999992"/>
    <x v="26"/>
    <x v="0"/>
  </r>
  <r>
    <s v="AT-18552"/>
    <x v="846"/>
    <x v="12"/>
    <n v="284.375"/>
    <n v="1.4"/>
    <n v="398.125"/>
    <x v="29"/>
    <x v="1"/>
  </r>
  <r>
    <s v="AT-18550"/>
    <x v="846"/>
    <x v="13"/>
    <n v="109.63749999999999"/>
    <n v="14.35"/>
    <n v="1573.2981249999998"/>
    <x v="5"/>
    <x v="0"/>
  </r>
  <r>
    <s v="AT-18538"/>
    <x v="846"/>
    <x v="3"/>
    <n v="222.25"/>
    <n v="14.7"/>
    <n v="3267.0749999999998"/>
    <x v="2"/>
    <x v="0"/>
  </r>
  <r>
    <s v="AT-18555"/>
    <x v="846"/>
    <x v="16"/>
    <n v="105"/>
    <n v="18.899999999999999"/>
    <n v="1984.4999999999998"/>
    <x v="34"/>
    <x v="0"/>
  </r>
  <r>
    <s v="AT-18557"/>
    <x v="846"/>
    <x v="19"/>
    <n v="284.72499999999997"/>
    <n v="1.4"/>
    <n v="398.61499999999995"/>
    <x v="16"/>
    <x v="1"/>
  </r>
  <r>
    <s v="AT-18551"/>
    <x v="846"/>
    <x v="14"/>
    <n v="319.375"/>
    <n v="8.75"/>
    <n v="2794.53125"/>
    <x v="44"/>
    <x v="1"/>
  </r>
  <r>
    <s v="AT-18539"/>
    <x v="846"/>
    <x v="4"/>
    <n v="543.375"/>
    <n v="14"/>
    <n v="7607.25"/>
    <x v="9"/>
    <x v="1"/>
  </r>
  <r>
    <s v="AT-18541"/>
    <x v="846"/>
    <x v="5"/>
    <n v="284.72499999999997"/>
    <n v="1.4"/>
    <n v="398.61499999999995"/>
    <x v="5"/>
    <x v="1"/>
  </r>
  <r>
    <s v="AT-18540"/>
    <x v="846"/>
    <x v="6"/>
    <n v="358.75"/>
    <n v="1.4"/>
    <n v="502.24999999999994"/>
    <x v="1"/>
    <x v="1"/>
  </r>
  <r>
    <s v="AT-18545"/>
    <x v="846"/>
    <x v="7"/>
    <n v="457.62499999999994"/>
    <n v="8.3999999999999986"/>
    <n v="3844.0499999999988"/>
    <x v="47"/>
    <x v="1"/>
  </r>
  <r>
    <s v="AT-18560"/>
    <x v="846"/>
    <x v="7"/>
    <n v="186.375"/>
    <n v="2.0999999999999996"/>
    <n v="391.38749999999993"/>
    <x v="18"/>
    <x v="0"/>
  </r>
  <r>
    <s v="AT-18546"/>
    <x v="846"/>
    <x v="8"/>
    <n v="395.5"/>
    <n v="17.849999999999998"/>
    <n v="7059.6749999999993"/>
    <x v="39"/>
    <x v="1"/>
  </r>
  <r>
    <s v="AT-18561"/>
    <x v="846"/>
    <x v="20"/>
    <n v="553"/>
    <n v="2.0999999999999996"/>
    <n v="1161.2999999999997"/>
    <x v="29"/>
    <x v="1"/>
  </r>
  <r>
    <s v="AT-18553"/>
    <x v="846"/>
    <x v="15"/>
    <n v="280"/>
    <n v="1.4"/>
    <n v="392"/>
    <x v="24"/>
    <x v="1"/>
  </r>
  <r>
    <s v="AT-18558"/>
    <x v="846"/>
    <x v="21"/>
    <n v="218.75"/>
    <n v="2.0999999999999996"/>
    <n v="459.37499999999994"/>
    <x v="18"/>
    <x v="0"/>
  </r>
  <r>
    <s v="AT-18548"/>
    <x v="846"/>
    <x v="9"/>
    <n v="244.99999999999997"/>
    <n v="3.5"/>
    <n v="857.49999999999989"/>
    <x v="16"/>
    <x v="0"/>
  </r>
  <r>
    <s v="AT-18562"/>
    <x v="846"/>
    <x v="9"/>
    <n v="105"/>
    <n v="2.0999999999999996"/>
    <n v="220.49999999999997"/>
    <x v="24"/>
    <x v="0"/>
  </r>
  <r>
    <s v="AT-18564"/>
    <x v="846"/>
    <x v="22"/>
    <n v="185.67499999999998"/>
    <n v="2.0999999999999996"/>
    <n v="389.9174999999999"/>
    <x v="25"/>
    <x v="0"/>
  </r>
  <r>
    <s v="AT-18556"/>
    <x v="846"/>
    <x v="17"/>
    <n v="89.512499999999989"/>
    <n v="1.4"/>
    <n v="125.31749999999998"/>
    <x v="0"/>
    <x v="0"/>
  </r>
  <r>
    <s v="AT-18559"/>
    <x v="846"/>
    <x v="23"/>
    <n v="551.25"/>
    <n v="2.0999999999999996"/>
    <n v="1157.6249999999998"/>
    <x v="17"/>
    <x v="1"/>
  </r>
  <r>
    <s v="AT-18547"/>
    <x v="846"/>
    <x v="10"/>
    <n v="244.99999999999997"/>
    <n v="8.75"/>
    <n v="2143.7499999999995"/>
    <x v="43"/>
    <x v="0"/>
  </r>
  <r>
    <s v="AT-18543"/>
    <x v="846"/>
    <x v="11"/>
    <n v="280.875"/>
    <n v="25.9"/>
    <n v="7274.6624999999995"/>
    <x v="8"/>
    <x v="1"/>
  </r>
  <r>
    <s v="AT-18569"/>
    <x v="847"/>
    <x v="0"/>
    <n v="210"/>
    <n v="2.0999999999999996"/>
    <n v="440.99999999999994"/>
    <x v="46"/>
    <x v="0"/>
  </r>
  <r>
    <s v="AT-18571"/>
    <x v="847"/>
    <x v="1"/>
    <n v="227.49999999999997"/>
    <n v="11.2"/>
    <n v="2547.9999999999995"/>
    <x v="17"/>
    <x v="0"/>
  </r>
  <r>
    <s v="AT-18576"/>
    <x v="847"/>
    <x v="2"/>
    <n v="396.02499999999998"/>
    <n v="4.1999999999999993"/>
    <n v="1663.3049999999996"/>
    <x v="45"/>
    <x v="1"/>
  </r>
  <r>
    <s v="AT-18590"/>
    <x v="847"/>
    <x v="18"/>
    <n v="210.875"/>
    <n v="2.0999999999999996"/>
    <n v="442.83749999999992"/>
    <x v="28"/>
    <x v="0"/>
  </r>
  <r>
    <s v="AT-18579"/>
    <x v="847"/>
    <x v="12"/>
    <n v="284.375"/>
    <n v="1.4"/>
    <n v="398.125"/>
    <x v="31"/>
    <x v="1"/>
  </r>
  <r>
    <s v="AT-18577"/>
    <x v="847"/>
    <x v="13"/>
    <n v="109.63749999999999"/>
    <n v="3.5"/>
    <n v="383.73124999999993"/>
    <x v="15"/>
    <x v="0"/>
  </r>
  <r>
    <s v="AT-18565"/>
    <x v="847"/>
    <x v="3"/>
    <n v="222.25"/>
    <n v="1.4"/>
    <n v="311.14999999999998"/>
    <x v="12"/>
    <x v="0"/>
  </r>
  <r>
    <s v="AT-18582"/>
    <x v="847"/>
    <x v="16"/>
    <n v="105"/>
    <n v="2.0999999999999996"/>
    <n v="220.49999999999997"/>
    <x v="37"/>
    <x v="0"/>
  </r>
  <r>
    <s v="AT-18584"/>
    <x v="847"/>
    <x v="19"/>
    <n v="284.72499999999997"/>
    <n v="1.4"/>
    <n v="398.61499999999995"/>
    <x v="21"/>
    <x v="1"/>
  </r>
  <r>
    <s v="AT-18578"/>
    <x v="847"/>
    <x v="14"/>
    <n v="319.375"/>
    <n v="1.4"/>
    <n v="447.125"/>
    <x v="46"/>
    <x v="1"/>
  </r>
  <r>
    <s v="AT-18566"/>
    <x v="847"/>
    <x v="4"/>
    <n v="543.375"/>
    <n v="5.6"/>
    <n v="3042.8999999999996"/>
    <x v="19"/>
    <x v="1"/>
  </r>
  <r>
    <s v="AT-18568"/>
    <x v="847"/>
    <x v="5"/>
    <n v="284.72499999999997"/>
    <n v="1.4"/>
    <n v="398.61499999999995"/>
    <x v="15"/>
    <x v="1"/>
  </r>
  <r>
    <s v="AT-18567"/>
    <x v="847"/>
    <x v="6"/>
    <n v="358.75"/>
    <n v="1.4"/>
    <n v="502.24999999999994"/>
    <x v="11"/>
    <x v="1"/>
  </r>
  <r>
    <s v="AT-18572"/>
    <x v="847"/>
    <x v="7"/>
    <n v="457.62499999999994"/>
    <n v="5.6"/>
    <n v="2562.6999999999994"/>
    <x v="48"/>
    <x v="1"/>
  </r>
  <r>
    <s v="AT-18587"/>
    <x v="847"/>
    <x v="7"/>
    <n v="186.375"/>
    <n v="2.0999999999999996"/>
    <n v="391.38749999999993"/>
    <x v="23"/>
    <x v="0"/>
  </r>
  <r>
    <s v="AT-18573"/>
    <x v="847"/>
    <x v="8"/>
    <n v="395.5"/>
    <n v="7.6999999999999993"/>
    <n v="3045.35"/>
    <x v="42"/>
    <x v="1"/>
  </r>
  <r>
    <s v="AT-18588"/>
    <x v="847"/>
    <x v="20"/>
    <n v="553"/>
    <n v="2.0999999999999996"/>
    <n v="1161.2999999999997"/>
    <x v="31"/>
    <x v="1"/>
  </r>
  <r>
    <s v="AT-18580"/>
    <x v="847"/>
    <x v="15"/>
    <n v="280"/>
    <n v="1.4"/>
    <n v="392"/>
    <x v="27"/>
    <x v="1"/>
  </r>
  <r>
    <s v="AT-18585"/>
    <x v="847"/>
    <x v="21"/>
    <n v="218.75"/>
    <n v="2.0999999999999996"/>
    <n v="459.37499999999994"/>
    <x v="23"/>
    <x v="0"/>
  </r>
  <r>
    <s v="AT-18575"/>
    <x v="847"/>
    <x v="9"/>
    <n v="244.99999999999997"/>
    <n v="4.1999999999999993"/>
    <n v="1028.9999999999998"/>
    <x v="21"/>
    <x v="0"/>
  </r>
  <r>
    <s v="AT-18589"/>
    <x v="847"/>
    <x v="9"/>
    <n v="105"/>
    <n v="2.0999999999999996"/>
    <n v="220.49999999999997"/>
    <x v="27"/>
    <x v="0"/>
  </r>
  <r>
    <s v="AT-18591"/>
    <x v="847"/>
    <x v="22"/>
    <n v="185.67499999999998"/>
    <n v="2.0999999999999996"/>
    <n v="389.9174999999999"/>
    <x v="32"/>
    <x v="0"/>
  </r>
  <r>
    <s v="AT-18583"/>
    <x v="847"/>
    <x v="17"/>
    <n v="89.512499999999989"/>
    <n v="1.4"/>
    <n v="125.31749999999998"/>
    <x v="10"/>
    <x v="0"/>
  </r>
  <r>
    <s v="AT-18586"/>
    <x v="847"/>
    <x v="23"/>
    <n v="551.25"/>
    <n v="4.1999999999999993"/>
    <n v="2315.2499999999995"/>
    <x v="22"/>
    <x v="1"/>
  </r>
  <r>
    <s v="AT-18574"/>
    <x v="847"/>
    <x v="10"/>
    <n v="244.99999999999997"/>
    <n v="1.4"/>
    <n v="342.99999999999994"/>
    <x v="45"/>
    <x v="0"/>
  </r>
  <r>
    <s v="AT-18570"/>
    <x v="847"/>
    <x v="11"/>
    <n v="280.875"/>
    <n v="1.75"/>
    <n v="491.53125"/>
    <x v="18"/>
    <x v="1"/>
  </r>
  <r>
    <s v="AT-18596"/>
    <x v="848"/>
    <x v="0"/>
    <n v="210"/>
    <n v="27.299999999999997"/>
    <n v="5732.9999999999991"/>
    <x v="47"/>
    <x v="0"/>
  </r>
  <r>
    <s v="AT-18598"/>
    <x v="848"/>
    <x v="1"/>
    <n v="227.49999999999997"/>
    <n v="25.549999999999997"/>
    <n v="5812.6249999999982"/>
    <x v="22"/>
    <x v="0"/>
  </r>
  <r>
    <s v="AT-18603"/>
    <x v="848"/>
    <x v="2"/>
    <n v="396.02499999999998"/>
    <n v="12.6"/>
    <n v="4989.915"/>
    <x v="29"/>
    <x v="1"/>
  </r>
  <r>
    <s v="AT-18617"/>
    <x v="848"/>
    <x v="18"/>
    <n v="210.875"/>
    <n v="2.0999999999999996"/>
    <n v="442.83749999999992"/>
    <x v="30"/>
    <x v="0"/>
  </r>
  <r>
    <s v="AT-18606"/>
    <x v="848"/>
    <x v="12"/>
    <n v="284.375"/>
    <n v="1.4"/>
    <n v="398.125"/>
    <x v="34"/>
    <x v="1"/>
  </r>
  <r>
    <s v="AT-18604"/>
    <x v="848"/>
    <x v="13"/>
    <n v="109.63749999999999"/>
    <n v="22.049999999999997"/>
    <n v="2417.5068749999996"/>
    <x v="7"/>
    <x v="0"/>
  </r>
  <r>
    <s v="AT-18592"/>
    <x v="848"/>
    <x v="3"/>
    <n v="222.25"/>
    <n v="19.599999999999998"/>
    <n v="4356.0999999999995"/>
    <x v="5"/>
    <x v="0"/>
  </r>
  <r>
    <s v="AT-18609"/>
    <x v="848"/>
    <x v="16"/>
    <n v="105"/>
    <n v="13.299999999999999"/>
    <n v="1396.5"/>
    <x v="40"/>
    <x v="0"/>
  </r>
  <r>
    <s v="AT-18611"/>
    <x v="848"/>
    <x v="19"/>
    <n v="284.72499999999997"/>
    <n v="1.4"/>
    <n v="398.61499999999995"/>
    <x v="24"/>
    <x v="1"/>
  </r>
  <r>
    <s v="AT-18605"/>
    <x v="848"/>
    <x v="14"/>
    <n v="319.375"/>
    <n v="4.1999999999999993"/>
    <n v="1341.3749999999998"/>
    <x v="47"/>
    <x v="1"/>
  </r>
  <r>
    <s v="AT-18593"/>
    <x v="848"/>
    <x v="4"/>
    <n v="543.375"/>
    <n v="18.899999999999999"/>
    <n v="10269.787499999999"/>
    <x v="6"/>
    <x v="1"/>
  </r>
  <r>
    <s v="AT-18595"/>
    <x v="848"/>
    <x v="5"/>
    <n v="284.72499999999997"/>
    <n v="1.4"/>
    <n v="398.61499999999995"/>
    <x v="7"/>
    <x v="1"/>
  </r>
  <r>
    <s v="AT-18594"/>
    <x v="848"/>
    <x v="6"/>
    <n v="358.75"/>
    <n v="1.4"/>
    <n v="502.24999999999994"/>
    <x v="8"/>
    <x v="1"/>
  </r>
  <r>
    <s v="AT-18599"/>
    <x v="848"/>
    <x v="7"/>
    <n v="457.62499999999994"/>
    <n v="24.5"/>
    <n v="11211.812499999998"/>
    <x v="49"/>
    <x v="1"/>
  </r>
  <r>
    <s v="AT-18614"/>
    <x v="848"/>
    <x v="7"/>
    <n v="186.375"/>
    <n v="2.0999999999999996"/>
    <n v="391.38749999999993"/>
    <x v="26"/>
    <x v="0"/>
  </r>
  <r>
    <s v="AT-18600"/>
    <x v="848"/>
    <x v="8"/>
    <n v="395.5"/>
    <n v="22.4"/>
    <n v="8859.1999999999989"/>
    <x v="44"/>
    <x v="1"/>
  </r>
  <r>
    <s v="AT-18615"/>
    <x v="848"/>
    <x v="20"/>
    <n v="553"/>
    <n v="2.0999999999999996"/>
    <n v="1161.2999999999997"/>
    <x v="34"/>
    <x v="1"/>
  </r>
  <r>
    <s v="AT-18607"/>
    <x v="848"/>
    <x v="15"/>
    <n v="280"/>
    <n v="1.4"/>
    <n v="392"/>
    <x v="0"/>
    <x v="1"/>
  </r>
  <r>
    <s v="AT-18612"/>
    <x v="848"/>
    <x v="21"/>
    <n v="218.75"/>
    <n v="2.0999999999999996"/>
    <n v="459.37499999999994"/>
    <x v="26"/>
    <x v="0"/>
  </r>
  <r>
    <s v="AT-18602"/>
    <x v="848"/>
    <x v="9"/>
    <n v="244.99999999999997"/>
    <n v="15.049999999999999"/>
    <n v="3687.2499999999991"/>
    <x v="24"/>
    <x v="0"/>
  </r>
  <r>
    <s v="AT-18616"/>
    <x v="848"/>
    <x v="9"/>
    <n v="105"/>
    <n v="2.0999999999999996"/>
    <n v="220.49999999999997"/>
    <x v="0"/>
    <x v="0"/>
  </r>
  <r>
    <s v="AT-18618"/>
    <x v="848"/>
    <x v="22"/>
    <n v="185.67499999999998"/>
    <n v="2.0999999999999996"/>
    <n v="389.9174999999999"/>
    <x v="35"/>
    <x v="0"/>
  </r>
  <r>
    <s v="AT-18610"/>
    <x v="848"/>
    <x v="17"/>
    <n v="89.512499999999989"/>
    <n v="1.4"/>
    <n v="125.31749999999998"/>
    <x v="20"/>
    <x v="0"/>
  </r>
  <r>
    <s v="AT-18613"/>
    <x v="848"/>
    <x v="23"/>
    <n v="551.25"/>
    <n v="2.0999999999999996"/>
    <n v="1157.6249999999998"/>
    <x v="25"/>
    <x v="1"/>
  </r>
  <r>
    <s v="AT-18601"/>
    <x v="848"/>
    <x v="10"/>
    <n v="244.99999999999997"/>
    <n v="17.5"/>
    <n v="4287.4999999999991"/>
    <x v="29"/>
    <x v="0"/>
  </r>
  <r>
    <s v="AT-18597"/>
    <x v="848"/>
    <x v="11"/>
    <n v="280.875"/>
    <n v="33.949999999999996"/>
    <n v="9535.7062499999993"/>
    <x v="23"/>
    <x v="1"/>
  </r>
  <r>
    <s v="AT-18623"/>
    <x v="849"/>
    <x v="0"/>
    <n v="210"/>
    <n v="21"/>
    <n v="4410"/>
    <x v="48"/>
    <x v="0"/>
  </r>
  <r>
    <s v="AT-18625"/>
    <x v="849"/>
    <x v="1"/>
    <n v="227.49999999999997"/>
    <n v="22.4"/>
    <n v="5095.9999999999991"/>
    <x v="25"/>
    <x v="0"/>
  </r>
  <r>
    <s v="AT-18630"/>
    <x v="849"/>
    <x v="2"/>
    <n v="396.02499999999998"/>
    <n v="4.8999999999999995"/>
    <n v="1940.5224999999996"/>
    <x v="31"/>
    <x v="1"/>
  </r>
  <r>
    <s v="AT-18644"/>
    <x v="849"/>
    <x v="18"/>
    <n v="210.875"/>
    <n v="2.0999999999999996"/>
    <n v="442.83749999999992"/>
    <x v="33"/>
    <x v="0"/>
  </r>
  <r>
    <s v="AT-18633"/>
    <x v="849"/>
    <x v="12"/>
    <n v="284.375"/>
    <n v="1.4"/>
    <n v="398.125"/>
    <x v="37"/>
    <x v="1"/>
  </r>
  <r>
    <s v="AT-18631"/>
    <x v="849"/>
    <x v="13"/>
    <n v="109.63749999999999"/>
    <n v="3.5"/>
    <n v="383.73124999999993"/>
    <x v="17"/>
    <x v="0"/>
  </r>
  <r>
    <s v="AT-18619"/>
    <x v="849"/>
    <x v="3"/>
    <n v="222.25"/>
    <n v="10.5"/>
    <n v="2333.625"/>
    <x v="15"/>
    <x v="0"/>
  </r>
  <r>
    <s v="AT-18636"/>
    <x v="849"/>
    <x v="16"/>
    <n v="105"/>
    <n v="4.1999999999999993"/>
    <n v="440.99999999999994"/>
    <x v="4"/>
    <x v="0"/>
  </r>
  <r>
    <s v="AT-18638"/>
    <x v="849"/>
    <x v="19"/>
    <n v="284.72499999999997"/>
    <n v="1.4"/>
    <n v="398.61499999999995"/>
    <x v="27"/>
    <x v="1"/>
  </r>
  <r>
    <s v="AT-18632"/>
    <x v="849"/>
    <x v="14"/>
    <n v="319.375"/>
    <n v="1.4"/>
    <n v="447.125"/>
    <x v="48"/>
    <x v="1"/>
  </r>
  <r>
    <s v="AT-18620"/>
    <x v="849"/>
    <x v="4"/>
    <n v="543.375"/>
    <n v="21.349999999999998"/>
    <n v="11601.05625"/>
    <x v="16"/>
    <x v="1"/>
  </r>
  <r>
    <s v="AT-18622"/>
    <x v="849"/>
    <x v="5"/>
    <n v="284.72499999999997"/>
    <n v="1.4"/>
    <n v="398.61499999999995"/>
    <x v="17"/>
    <x v="1"/>
  </r>
  <r>
    <s v="AT-18621"/>
    <x v="849"/>
    <x v="6"/>
    <n v="358.75"/>
    <n v="1.4"/>
    <n v="502.24999999999994"/>
    <x v="18"/>
    <x v="1"/>
  </r>
  <r>
    <s v="AT-18626"/>
    <x v="849"/>
    <x v="7"/>
    <n v="457.62499999999994"/>
    <n v="14.7"/>
    <n v="6727.0874999999987"/>
    <x v="3"/>
    <x v="1"/>
  </r>
  <r>
    <s v="AT-18641"/>
    <x v="849"/>
    <x v="7"/>
    <n v="186.375"/>
    <n v="2.0999999999999996"/>
    <n v="391.38749999999993"/>
    <x v="28"/>
    <x v="0"/>
  </r>
  <r>
    <s v="AT-18627"/>
    <x v="849"/>
    <x v="8"/>
    <n v="395.5"/>
    <n v="17.5"/>
    <n v="6921.25"/>
    <x v="46"/>
    <x v="1"/>
  </r>
  <r>
    <s v="AT-18642"/>
    <x v="849"/>
    <x v="20"/>
    <n v="553"/>
    <n v="2.0999999999999996"/>
    <n v="1161.2999999999997"/>
    <x v="37"/>
    <x v="1"/>
  </r>
  <r>
    <s v="AT-18634"/>
    <x v="849"/>
    <x v="15"/>
    <n v="280"/>
    <n v="1.4"/>
    <n v="392"/>
    <x v="10"/>
    <x v="1"/>
  </r>
  <r>
    <s v="AT-18639"/>
    <x v="849"/>
    <x v="21"/>
    <n v="218.75"/>
    <n v="2.0999999999999996"/>
    <n v="459.37499999999994"/>
    <x v="28"/>
    <x v="0"/>
  </r>
  <r>
    <s v="AT-18629"/>
    <x v="849"/>
    <x v="9"/>
    <n v="244.99999999999997"/>
    <n v="3.5"/>
    <n v="857.49999999999989"/>
    <x v="27"/>
    <x v="0"/>
  </r>
  <r>
    <s v="AT-18643"/>
    <x v="849"/>
    <x v="9"/>
    <n v="105"/>
    <n v="2.0999999999999996"/>
    <n v="220.49999999999997"/>
    <x v="10"/>
    <x v="0"/>
  </r>
  <r>
    <s v="AT-18645"/>
    <x v="849"/>
    <x v="22"/>
    <n v="185.67499999999998"/>
    <n v="2.0999999999999996"/>
    <n v="389.9174999999999"/>
    <x v="38"/>
    <x v="0"/>
  </r>
  <r>
    <s v="AT-18637"/>
    <x v="849"/>
    <x v="17"/>
    <n v="89.512499999999989"/>
    <n v="1.4"/>
    <n v="125.31749999999998"/>
    <x v="2"/>
    <x v="0"/>
  </r>
  <r>
    <s v="AT-18640"/>
    <x v="849"/>
    <x v="23"/>
    <n v="551.25"/>
    <n v="4.1999999999999993"/>
    <n v="2315.2499999999995"/>
    <x v="27"/>
    <x v="1"/>
  </r>
  <r>
    <s v="AT-18628"/>
    <x v="849"/>
    <x v="10"/>
    <n v="244.99999999999997"/>
    <n v="1.4"/>
    <n v="342.99999999999994"/>
    <x v="31"/>
    <x v="0"/>
  </r>
  <r>
    <s v="AT-18624"/>
    <x v="849"/>
    <x v="11"/>
    <n v="280.875"/>
    <n v="14.7"/>
    <n v="4128.8625000000002"/>
    <x v="26"/>
    <x v="1"/>
  </r>
  <r>
    <s v="AT-18650"/>
    <x v="850"/>
    <x v="0"/>
    <n v="210"/>
    <n v="11.899999999999999"/>
    <n v="2498.9999999999995"/>
    <x v="49"/>
    <x v="0"/>
  </r>
  <r>
    <s v="AT-18652"/>
    <x v="850"/>
    <x v="1"/>
    <n v="227.49999999999997"/>
    <n v="17.849999999999998"/>
    <n v="4060.8749999999991"/>
    <x v="32"/>
    <x v="0"/>
  </r>
  <r>
    <s v="AT-18657"/>
    <x v="850"/>
    <x v="2"/>
    <n v="396.02499999999998"/>
    <n v="4.1999999999999993"/>
    <n v="1663.3049999999996"/>
    <x v="34"/>
    <x v="1"/>
  </r>
  <r>
    <s v="AT-18671"/>
    <x v="850"/>
    <x v="18"/>
    <n v="210.875"/>
    <n v="2.0999999999999996"/>
    <n v="442.83749999999992"/>
    <x v="36"/>
    <x v="0"/>
  </r>
  <r>
    <s v="AT-18660"/>
    <x v="850"/>
    <x v="12"/>
    <n v="284.375"/>
    <n v="1.4"/>
    <n v="398.125"/>
    <x v="40"/>
    <x v="1"/>
  </r>
  <r>
    <s v="AT-18658"/>
    <x v="850"/>
    <x v="13"/>
    <n v="109.63749999999999"/>
    <n v="1.4"/>
    <n v="153.49249999999998"/>
    <x v="22"/>
    <x v="0"/>
  </r>
  <r>
    <s v="AT-18646"/>
    <x v="850"/>
    <x v="3"/>
    <n v="222.25"/>
    <n v="1.4"/>
    <n v="311.14999999999998"/>
    <x v="7"/>
    <x v="0"/>
  </r>
  <r>
    <s v="AT-18663"/>
    <x v="850"/>
    <x v="16"/>
    <n v="105"/>
    <n v="9.7999999999999989"/>
    <n v="1029"/>
    <x v="14"/>
    <x v="0"/>
  </r>
  <r>
    <s v="AT-18665"/>
    <x v="850"/>
    <x v="19"/>
    <n v="284.72499999999997"/>
    <n v="1.4"/>
    <n v="398.61499999999995"/>
    <x v="0"/>
    <x v="1"/>
  </r>
  <r>
    <s v="AT-18659"/>
    <x v="850"/>
    <x v="14"/>
    <n v="319.375"/>
    <n v="1.4"/>
    <n v="447.125"/>
    <x v="49"/>
    <x v="1"/>
  </r>
  <r>
    <s v="AT-18647"/>
    <x v="850"/>
    <x v="4"/>
    <n v="543.375"/>
    <n v="1.4"/>
    <n v="760.72499999999991"/>
    <x v="21"/>
    <x v="1"/>
  </r>
  <r>
    <s v="AT-18649"/>
    <x v="850"/>
    <x v="5"/>
    <n v="284.72499999999997"/>
    <n v="1.4"/>
    <n v="398.61499999999995"/>
    <x v="22"/>
    <x v="1"/>
  </r>
  <r>
    <s v="AT-18648"/>
    <x v="850"/>
    <x v="6"/>
    <n v="358.75"/>
    <n v="1.4"/>
    <n v="502.24999999999994"/>
    <x v="23"/>
    <x v="1"/>
  </r>
  <r>
    <s v="AT-18653"/>
    <x v="850"/>
    <x v="7"/>
    <n v="457.62499999999994"/>
    <n v="13.649999999999999"/>
    <n v="6246.5812499999984"/>
    <x v="13"/>
    <x v="1"/>
  </r>
  <r>
    <s v="AT-18668"/>
    <x v="850"/>
    <x v="7"/>
    <n v="186.375"/>
    <n v="2.0999999999999996"/>
    <n v="391.38749999999993"/>
    <x v="30"/>
    <x v="0"/>
  </r>
  <r>
    <s v="AT-18654"/>
    <x v="850"/>
    <x v="8"/>
    <n v="395.5"/>
    <n v="15.399999999999999"/>
    <n v="6090.7"/>
    <x v="47"/>
    <x v="1"/>
  </r>
  <r>
    <s v="AT-18669"/>
    <x v="850"/>
    <x v="20"/>
    <n v="553"/>
    <n v="2.0999999999999996"/>
    <n v="1161.2999999999997"/>
    <x v="40"/>
    <x v="1"/>
  </r>
  <r>
    <s v="AT-18661"/>
    <x v="850"/>
    <x v="15"/>
    <n v="280"/>
    <n v="1.4"/>
    <n v="392"/>
    <x v="20"/>
    <x v="1"/>
  </r>
  <r>
    <s v="AT-18666"/>
    <x v="850"/>
    <x v="21"/>
    <n v="218.75"/>
    <n v="2.0999999999999996"/>
    <n v="459.37499999999994"/>
    <x v="30"/>
    <x v="0"/>
  </r>
  <r>
    <s v="AT-18656"/>
    <x v="850"/>
    <x v="9"/>
    <n v="244.99999999999997"/>
    <n v="7.6999999999999993"/>
    <n v="1886.4999999999995"/>
    <x v="0"/>
    <x v="0"/>
  </r>
  <r>
    <s v="AT-18670"/>
    <x v="850"/>
    <x v="9"/>
    <n v="105"/>
    <n v="2.0999999999999996"/>
    <n v="220.49999999999997"/>
    <x v="20"/>
    <x v="0"/>
  </r>
  <r>
    <s v="AT-18672"/>
    <x v="850"/>
    <x v="22"/>
    <n v="185.67499999999998"/>
    <n v="2.0999999999999996"/>
    <n v="389.9174999999999"/>
    <x v="41"/>
    <x v="0"/>
  </r>
  <r>
    <s v="AT-18664"/>
    <x v="850"/>
    <x v="17"/>
    <n v="89.512499999999989"/>
    <n v="1.4"/>
    <n v="125.31749999999998"/>
    <x v="12"/>
    <x v="0"/>
  </r>
  <r>
    <s v="AT-18667"/>
    <x v="850"/>
    <x v="23"/>
    <n v="551.25"/>
    <n v="2.0999999999999996"/>
    <n v="1157.6249999999998"/>
    <x v="0"/>
    <x v="1"/>
  </r>
  <r>
    <s v="AT-18655"/>
    <x v="850"/>
    <x v="10"/>
    <n v="244.99999999999997"/>
    <n v="1.4"/>
    <n v="342.99999999999994"/>
    <x v="34"/>
    <x v="0"/>
  </r>
  <r>
    <s v="AT-18651"/>
    <x v="850"/>
    <x v="11"/>
    <n v="280.875"/>
    <n v="14"/>
    <n v="3932.25"/>
    <x v="28"/>
    <x v="1"/>
  </r>
  <r>
    <s v="AT-18677"/>
    <x v="851"/>
    <x v="0"/>
    <n v="210"/>
    <n v="26.95"/>
    <n v="5659.5"/>
    <x v="3"/>
    <x v="0"/>
  </r>
  <r>
    <s v="AT-18679"/>
    <x v="851"/>
    <x v="1"/>
    <n v="227.49999999999997"/>
    <n v="24.5"/>
    <n v="5573.7499999999991"/>
    <x v="35"/>
    <x v="0"/>
  </r>
  <r>
    <s v="AT-18684"/>
    <x v="851"/>
    <x v="2"/>
    <n v="396.02499999999998"/>
    <n v="2.8"/>
    <n v="1108.8699999999999"/>
    <x v="37"/>
    <x v="1"/>
  </r>
  <r>
    <s v="AT-18698"/>
    <x v="851"/>
    <x v="18"/>
    <n v="210.875"/>
    <n v="2.0999999999999996"/>
    <n v="442.83749999999992"/>
    <x v="39"/>
    <x v="0"/>
  </r>
  <r>
    <s v="AT-18687"/>
    <x v="851"/>
    <x v="12"/>
    <n v="284.375"/>
    <n v="1.4"/>
    <n v="398.125"/>
    <x v="4"/>
    <x v="1"/>
  </r>
  <r>
    <s v="AT-18685"/>
    <x v="851"/>
    <x v="13"/>
    <n v="109.63749999999999"/>
    <n v="23.799999999999997"/>
    <n v="2609.3724999999995"/>
    <x v="25"/>
    <x v="0"/>
  </r>
  <r>
    <s v="AT-18673"/>
    <x v="851"/>
    <x v="3"/>
    <n v="222.25"/>
    <n v="11.2"/>
    <n v="2489.1999999999998"/>
    <x v="17"/>
    <x v="0"/>
  </r>
  <r>
    <s v="AT-18690"/>
    <x v="851"/>
    <x v="16"/>
    <n v="105"/>
    <n v="10.149999999999999"/>
    <n v="1065.7499999999998"/>
    <x v="1"/>
    <x v="0"/>
  </r>
  <r>
    <s v="AT-18692"/>
    <x v="851"/>
    <x v="19"/>
    <n v="284.72499999999997"/>
    <n v="1.75"/>
    <n v="498.26874999999995"/>
    <x v="10"/>
    <x v="1"/>
  </r>
  <r>
    <s v="AT-18686"/>
    <x v="851"/>
    <x v="14"/>
    <n v="319.375"/>
    <n v="1.0499999999999998"/>
    <n v="335.34374999999994"/>
    <x v="3"/>
    <x v="1"/>
  </r>
  <r>
    <s v="AT-18674"/>
    <x v="851"/>
    <x v="4"/>
    <n v="543.375"/>
    <n v="21.349999999999998"/>
    <n v="11601.05625"/>
    <x v="24"/>
    <x v="1"/>
  </r>
  <r>
    <s v="AT-18676"/>
    <x v="851"/>
    <x v="5"/>
    <n v="284.72499999999997"/>
    <n v="1.4"/>
    <n v="398.61499999999995"/>
    <x v="25"/>
    <x v="1"/>
  </r>
  <r>
    <s v="AT-18675"/>
    <x v="851"/>
    <x v="6"/>
    <n v="358.75"/>
    <n v="1.4"/>
    <n v="502.24999999999994"/>
    <x v="26"/>
    <x v="1"/>
  </r>
  <r>
    <s v="AT-18680"/>
    <x v="851"/>
    <x v="7"/>
    <n v="457.62499999999994"/>
    <n v="10.5"/>
    <n v="4805.0624999999991"/>
    <x v="9"/>
    <x v="1"/>
  </r>
  <r>
    <s v="AT-18695"/>
    <x v="851"/>
    <x v="7"/>
    <n v="186.375"/>
    <n v="2.0999999999999996"/>
    <n v="391.38749999999993"/>
    <x v="33"/>
    <x v="0"/>
  </r>
  <r>
    <s v="AT-18681"/>
    <x v="851"/>
    <x v="8"/>
    <n v="395.5"/>
    <n v="16.45"/>
    <n v="6505.9749999999995"/>
    <x v="48"/>
    <x v="1"/>
  </r>
  <r>
    <s v="AT-18696"/>
    <x v="851"/>
    <x v="20"/>
    <n v="553"/>
    <n v="2.0999999999999996"/>
    <n v="1161.2999999999997"/>
    <x v="4"/>
    <x v="1"/>
  </r>
  <r>
    <s v="AT-18688"/>
    <x v="851"/>
    <x v="15"/>
    <n v="280"/>
    <n v="1.4"/>
    <n v="392"/>
    <x v="2"/>
    <x v="1"/>
  </r>
  <r>
    <s v="AT-18693"/>
    <x v="851"/>
    <x v="21"/>
    <n v="218.75"/>
    <n v="2.0999999999999996"/>
    <n v="459.37499999999994"/>
    <x v="33"/>
    <x v="0"/>
  </r>
  <r>
    <s v="AT-18683"/>
    <x v="851"/>
    <x v="9"/>
    <n v="244.99999999999997"/>
    <n v="4.55"/>
    <n v="1114.7499999999998"/>
    <x v="10"/>
    <x v="0"/>
  </r>
  <r>
    <s v="AT-18697"/>
    <x v="851"/>
    <x v="9"/>
    <n v="105"/>
    <n v="2.0999999999999996"/>
    <n v="220.49999999999997"/>
    <x v="2"/>
    <x v="0"/>
  </r>
  <r>
    <s v="AT-18699"/>
    <x v="851"/>
    <x v="22"/>
    <n v="185.67499999999998"/>
    <n v="2.0999999999999996"/>
    <n v="389.9174999999999"/>
    <x v="43"/>
    <x v="0"/>
  </r>
  <r>
    <s v="AT-18691"/>
    <x v="851"/>
    <x v="17"/>
    <n v="89.512499999999989"/>
    <n v="1.4"/>
    <n v="125.31749999999998"/>
    <x v="5"/>
    <x v="0"/>
  </r>
  <r>
    <s v="AT-18694"/>
    <x v="851"/>
    <x v="23"/>
    <n v="551.25"/>
    <n v="4.1999999999999993"/>
    <n v="2315.2499999999995"/>
    <x v="10"/>
    <x v="1"/>
  </r>
  <r>
    <s v="AT-18682"/>
    <x v="851"/>
    <x v="10"/>
    <n v="244.99999999999997"/>
    <n v="7.6999999999999993"/>
    <n v="1886.4999999999995"/>
    <x v="37"/>
    <x v="0"/>
  </r>
  <r>
    <s v="AT-18678"/>
    <x v="851"/>
    <x v="11"/>
    <n v="280.875"/>
    <n v="16.45"/>
    <n v="4620.3937500000002"/>
    <x v="30"/>
    <x v="1"/>
  </r>
  <r>
    <s v="AT-18704"/>
    <x v="852"/>
    <x v="0"/>
    <n v="210"/>
    <n v="1.4"/>
    <n v="294"/>
    <x v="13"/>
    <x v="0"/>
  </r>
  <r>
    <s v="AT-18731"/>
    <x v="852"/>
    <x v="0"/>
    <n v="210"/>
    <n v="10.149999999999999"/>
    <n v="2131.4999999999995"/>
    <x v="43"/>
    <x v="0"/>
  </r>
  <r>
    <s v="AT-18706"/>
    <x v="852"/>
    <x v="1"/>
    <n v="227.49999999999997"/>
    <n v="1.4"/>
    <n v="318.49999999999994"/>
    <x v="38"/>
    <x v="0"/>
  </r>
  <r>
    <s v="AT-18733"/>
    <x v="852"/>
    <x v="1"/>
    <n v="227.49999999999997"/>
    <n v="7.6999999999999993"/>
    <n v="1751.7499999999995"/>
    <x v="43"/>
    <x v="0"/>
  </r>
  <r>
    <s v="AT-18711"/>
    <x v="852"/>
    <x v="2"/>
    <n v="396.02499999999998"/>
    <n v="1.4"/>
    <n v="554.43499999999995"/>
    <x v="40"/>
    <x v="1"/>
  </r>
  <r>
    <s v="AT-18738"/>
    <x v="852"/>
    <x v="2"/>
    <n v="396.02499999999998"/>
    <n v="4.1999999999999993"/>
    <n v="1663.3049999999996"/>
    <x v="47"/>
    <x v="1"/>
  </r>
  <r>
    <s v="AT-18725"/>
    <x v="852"/>
    <x v="18"/>
    <n v="210.875"/>
    <n v="2.0999999999999996"/>
    <n v="442.83749999999992"/>
    <x v="42"/>
    <x v="0"/>
  </r>
  <r>
    <s v="AT-18752"/>
    <x v="852"/>
    <x v="18"/>
    <n v="210.875"/>
    <n v="0.7"/>
    <n v="147.61249999999998"/>
    <x v="17"/>
    <x v="0"/>
  </r>
  <r>
    <s v="AT-18714"/>
    <x v="852"/>
    <x v="12"/>
    <n v="284.375"/>
    <n v="1.4"/>
    <n v="398.125"/>
    <x v="14"/>
    <x v="1"/>
  </r>
  <r>
    <s v="AT-18741"/>
    <x v="852"/>
    <x v="12"/>
    <n v="284.375"/>
    <n v="2.0999999999999996"/>
    <n v="597.18749999999989"/>
    <x v="16"/>
    <x v="1"/>
  </r>
  <r>
    <s v="AT-18712"/>
    <x v="852"/>
    <x v="13"/>
    <n v="109.63749999999999"/>
    <n v="1.4"/>
    <n v="153.49249999999998"/>
    <x v="27"/>
    <x v="0"/>
  </r>
  <r>
    <s v="AT-18739"/>
    <x v="852"/>
    <x v="13"/>
    <n v="109.63749999999999"/>
    <n v="7"/>
    <n v="767.46249999999986"/>
    <x v="34"/>
    <x v="0"/>
  </r>
  <r>
    <s v="AT-18700"/>
    <x v="852"/>
    <x v="3"/>
    <n v="222.25"/>
    <n v="1.4"/>
    <n v="311.14999999999998"/>
    <x v="22"/>
    <x v="0"/>
  </r>
  <r>
    <s v="AT-18727"/>
    <x v="852"/>
    <x v="3"/>
    <n v="222.25"/>
    <n v="8.3999999999999986"/>
    <n v="1866.8999999999996"/>
    <x v="8"/>
    <x v="0"/>
  </r>
  <r>
    <s v="AT-18717"/>
    <x v="852"/>
    <x v="16"/>
    <n v="105"/>
    <n v="1.4"/>
    <n v="147"/>
    <x v="11"/>
    <x v="0"/>
  </r>
  <r>
    <s v="AT-18744"/>
    <x v="852"/>
    <x v="16"/>
    <n v="105"/>
    <n v="6.3"/>
    <n v="661.5"/>
    <x v="18"/>
    <x v="0"/>
  </r>
  <r>
    <s v="AT-18719"/>
    <x v="852"/>
    <x v="19"/>
    <n v="284.72499999999997"/>
    <n v="2.0999999999999996"/>
    <n v="597.92249999999979"/>
    <x v="20"/>
    <x v="1"/>
  </r>
  <r>
    <s v="AT-18746"/>
    <x v="852"/>
    <x v="19"/>
    <n v="284.72499999999997"/>
    <n v="0.7"/>
    <n v="199.30749999999998"/>
    <x v="24"/>
    <x v="1"/>
  </r>
  <r>
    <s v="AT-18713"/>
    <x v="852"/>
    <x v="14"/>
    <n v="319.375"/>
    <n v="1.4"/>
    <n v="447.125"/>
    <x v="13"/>
    <x v="1"/>
  </r>
  <r>
    <s v="AT-18740"/>
    <x v="852"/>
    <x v="14"/>
    <n v="319.375"/>
    <n v="2.0999999999999996"/>
    <n v="670.68749999999989"/>
    <x v="0"/>
    <x v="1"/>
  </r>
  <r>
    <s v="AT-18701"/>
    <x v="852"/>
    <x v="4"/>
    <n v="543.375"/>
    <n v="1.4"/>
    <n v="760.72499999999991"/>
    <x v="27"/>
    <x v="1"/>
  </r>
  <r>
    <s v="AT-18728"/>
    <x v="852"/>
    <x v="4"/>
    <n v="543.375"/>
    <n v="8.3999999999999986"/>
    <n v="4564.3499999999995"/>
    <x v="7"/>
    <x v="1"/>
  </r>
  <r>
    <s v="AT-18703"/>
    <x v="852"/>
    <x v="5"/>
    <n v="284.72499999999997"/>
    <n v="1.4"/>
    <n v="398.61499999999995"/>
    <x v="32"/>
    <x v="1"/>
  </r>
  <r>
    <s v="AT-18730"/>
    <x v="852"/>
    <x v="5"/>
    <n v="284.72499999999997"/>
    <n v="2.0999999999999996"/>
    <n v="597.92249999999979"/>
    <x v="39"/>
    <x v="1"/>
  </r>
  <r>
    <s v="AT-18702"/>
    <x v="852"/>
    <x v="6"/>
    <n v="358.75"/>
    <n v="1.4"/>
    <n v="502.24999999999994"/>
    <x v="28"/>
    <x v="1"/>
  </r>
  <r>
    <s v="AT-18729"/>
    <x v="852"/>
    <x v="6"/>
    <n v="358.75"/>
    <n v="2.0999999999999996"/>
    <n v="753.37499999999989"/>
    <x v="47"/>
    <x v="1"/>
  </r>
  <r>
    <s v="AT-18707"/>
    <x v="852"/>
    <x v="7"/>
    <n v="457.62499999999994"/>
    <n v="1.4"/>
    <n v="640.67499999999984"/>
    <x v="19"/>
    <x v="1"/>
  </r>
  <r>
    <s v="AT-18734"/>
    <x v="852"/>
    <x v="7"/>
    <n v="457.62499999999994"/>
    <n v="5.9499999999999993"/>
    <n v="2722.8687499999992"/>
    <x v="5"/>
    <x v="1"/>
  </r>
  <r>
    <s v="AT-18722"/>
    <x v="852"/>
    <x v="7"/>
    <n v="186.375"/>
    <n v="2.0999999999999996"/>
    <n v="391.38749999999993"/>
    <x v="13"/>
    <x v="0"/>
  </r>
  <r>
    <s v="AT-18749"/>
    <x v="852"/>
    <x v="7"/>
    <n v="186.375"/>
    <n v="2.0999999999999996"/>
    <n v="391.38749999999993"/>
    <x v="0"/>
    <x v="0"/>
  </r>
  <r>
    <s v="AT-18708"/>
    <x v="852"/>
    <x v="8"/>
    <n v="395.5"/>
    <n v="1.4"/>
    <n v="553.69999999999993"/>
    <x v="49"/>
    <x v="1"/>
  </r>
  <r>
    <s v="AT-18735"/>
    <x v="852"/>
    <x v="8"/>
    <n v="395.5"/>
    <n v="6.3"/>
    <n v="2491.65"/>
    <x v="44"/>
    <x v="1"/>
  </r>
  <r>
    <s v="AT-18723"/>
    <x v="852"/>
    <x v="20"/>
    <n v="553"/>
    <n v="2.0999999999999996"/>
    <n v="1161.2999999999997"/>
    <x v="14"/>
    <x v="1"/>
  </r>
  <r>
    <s v="AT-18750"/>
    <x v="852"/>
    <x v="20"/>
    <n v="553"/>
    <n v="0.7"/>
    <n v="387.09999999999997"/>
    <x v="30"/>
    <x v="1"/>
  </r>
  <r>
    <s v="AT-18715"/>
    <x v="852"/>
    <x v="15"/>
    <n v="280"/>
    <n v="1.4"/>
    <n v="392"/>
    <x v="12"/>
    <x v="1"/>
  </r>
  <r>
    <s v="AT-18742"/>
    <x v="852"/>
    <x v="15"/>
    <n v="280"/>
    <n v="2.0999999999999996"/>
    <n v="587.99999999999989"/>
    <x v="18"/>
    <x v="1"/>
  </r>
  <r>
    <s v="AT-18720"/>
    <x v="852"/>
    <x v="21"/>
    <n v="218.75"/>
    <n v="2.0999999999999996"/>
    <n v="459.37499999999994"/>
    <x v="36"/>
    <x v="0"/>
  </r>
  <r>
    <s v="AT-18747"/>
    <x v="852"/>
    <x v="21"/>
    <n v="218.75"/>
    <n v="2.0999999999999996"/>
    <n v="459.37499999999994"/>
    <x v="26"/>
    <x v="0"/>
  </r>
  <r>
    <s v="AT-18710"/>
    <x v="852"/>
    <x v="9"/>
    <n v="244.99999999999997"/>
    <n v="1.4"/>
    <n v="342.99999999999994"/>
    <x v="20"/>
    <x v="0"/>
  </r>
  <r>
    <s v="AT-18737"/>
    <x v="852"/>
    <x v="9"/>
    <n v="244.99999999999997"/>
    <n v="2.0999999999999996"/>
    <n v="514.49999999999989"/>
    <x v="24"/>
    <x v="0"/>
  </r>
  <r>
    <s v="AT-18724"/>
    <x v="852"/>
    <x v="9"/>
    <n v="105"/>
    <n v="2.0999999999999996"/>
    <n v="220.49999999999997"/>
    <x v="12"/>
    <x v="0"/>
  </r>
  <r>
    <s v="AT-18751"/>
    <x v="852"/>
    <x v="9"/>
    <n v="105"/>
    <n v="0.7"/>
    <n v="73.5"/>
    <x v="18"/>
    <x v="0"/>
  </r>
  <r>
    <s v="AT-18726"/>
    <x v="852"/>
    <x v="22"/>
    <n v="185.67499999999998"/>
    <n v="2.0999999999999996"/>
    <n v="389.9174999999999"/>
    <x v="45"/>
    <x v="0"/>
  </r>
  <r>
    <s v="AT-18753"/>
    <x v="852"/>
    <x v="22"/>
    <n v="185.67499999999998"/>
    <n v="0.7"/>
    <n v="129.97249999999997"/>
    <x v="48"/>
    <x v="0"/>
  </r>
  <r>
    <s v="AT-18718"/>
    <x v="852"/>
    <x v="17"/>
    <n v="89.512499999999989"/>
    <n v="1.4"/>
    <n v="125.31749999999998"/>
    <x v="15"/>
    <x v="0"/>
  </r>
  <r>
    <s v="AT-18745"/>
    <x v="852"/>
    <x v="17"/>
    <n v="89.512499999999989"/>
    <n v="0.7"/>
    <n v="62.658749999999991"/>
    <x v="29"/>
    <x v="0"/>
  </r>
  <r>
    <s v="AT-18721"/>
    <x v="852"/>
    <x v="23"/>
    <n v="551.25"/>
    <n v="2.0999999999999996"/>
    <n v="1157.6249999999998"/>
    <x v="20"/>
    <x v="1"/>
  </r>
  <r>
    <s v="AT-18748"/>
    <x v="852"/>
    <x v="23"/>
    <n v="551.25"/>
    <n v="2.0999999999999996"/>
    <n v="1157.6249999999998"/>
    <x v="25"/>
    <x v="1"/>
  </r>
  <r>
    <s v="AT-18709"/>
    <x v="852"/>
    <x v="10"/>
    <n v="244.99999999999997"/>
    <n v="1.4"/>
    <n v="342.99999999999994"/>
    <x v="40"/>
    <x v="0"/>
  </r>
  <r>
    <s v="AT-18736"/>
    <x v="852"/>
    <x v="10"/>
    <n v="244.99999999999997"/>
    <n v="6.3"/>
    <n v="1543.4999999999998"/>
    <x v="29"/>
    <x v="0"/>
  </r>
  <r>
    <s v="AT-18705"/>
    <x v="852"/>
    <x v="11"/>
    <n v="280.875"/>
    <n v="1.4"/>
    <n v="393.22499999999997"/>
    <x v="33"/>
    <x v="1"/>
  </r>
  <r>
    <s v="AT-18732"/>
    <x v="852"/>
    <x v="11"/>
    <n v="280.875"/>
    <n v="6.3"/>
    <n v="1769.5125"/>
    <x v="16"/>
    <x v="1"/>
  </r>
  <r>
    <s v="AT-18758"/>
    <x v="853"/>
    <x v="0"/>
    <n v="210"/>
    <n v="39.199999999999996"/>
    <n v="8232"/>
    <x v="45"/>
    <x v="0"/>
  </r>
  <r>
    <s v="AT-18760"/>
    <x v="853"/>
    <x v="1"/>
    <n v="227.49999999999997"/>
    <n v="57.4"/>
    <n v="13058.499999999998"/>
    <x v="45"/>
    <x v="0"/>
  </r>
  <r>
    <s v="AT-18765"/>
    <x v="853"/>
    <x v="2"/>
    <n v="396.02499999999998"/>
    <n v="12.25"/>
    <n v="4851.3062499999996"/>
    <x v="48"/>
    <x v="1"/>
  </r>
  <r>
    <s v="AT-18779"/>
    <x v="853"/>
    <x v="18"/>
    <n v="210.875"/>
    <n v="0.7"/>
    <n v="147.61249999999998"/>
    <x v="22"/>
    <x v="0"/>
  </r>
  <r>
    <s v="AT-18768"/>
    <x v="853"/>
    <x v="12"/>
    <n v="284.375"/>
    <n v="2.0999999999999996"/>
    <n v="597.18749999999989"/>
    <x v="21"/>
    <x v="1"/>
  </r>
  <r>
    <s v="AT-18766"/>
    <x v="853"/>
    <x v="13"/>
    <n v="109.63749999999999"/>
    <n v="29.4"/>
    <n v="3223.3424999999993"/>
    <x v="37"/>
    <x v="0"/>
  </r>
  <r>
    <s v="AT-18754"/>
    <x v="853"/>
    <x v="3"/>
    <n v="222.25"/>
    <n v="23.099999999999998"/>
    <n v="5133.9749999999995"/>
    <x v="18"/>
    <x v="0"/>
  </r>
  <r>
    <s v="AT-18771"/>
    <x v="853"/>
    <x v="16"/>
    <n v="105"/>
    <n v="22.4"/>
    <n v="2352"/>
    <x v="23"/>
    <x v="0"/>
  </r>
  <r>
    <s v="AT-18773"/>
    <x v="853"/>
    <x v="19"/>
    <n v="284.72499999999997"/>
    <n v="3.35"/>
    <n v="953.8287499999999"/>
    <x v="27"/>
    <x v="1"/>
  </r>
  <r>
    <s v="AT-18767"/>
    <x v="853"/>
    <x v="14"/>
    <n v="319.375"/>
    <n v="4.1999999999999993"/>
    <n v="1341.3749999999998"/>
    <x v="10"/>
    <x v="1"/>
  </r>
  <r>
    <s v="AT-18755"/>
    <x v="853"/>
    <x v="4"/>
    <n v="543.375"/>
    <n v="24.5"/>
    <n v="13312.6875"/>
    <x v="17"/>
    <x v="1"/>
  </r>
  <r>
    <s v="AT-18757"/>
    <x v="853"/>
    <x v="5"/>
    <n v="284.72499999999997"/>
    <n v="2.0999999999999996"/>
    <n v="597.92249999999979"/>
    <x v="42"/>
    <x v="1"/>
  </r>
  <r>
    <s v="AT-18756"/>
    <x v="853"/>
    <x v="6"/>
    <n v="358.75"/>
    <n v="2.0999999999999996"/>
    <n v="753.37499999999989"/>
    <x v="48"/>
    <x v="1"/>
  </r>
  <r>
    <s v="AT-18761"/>
    <x v="853"/>
    <x v="7"/>
    <n v="457.62499999999994"/>
    <n v="30.799999999999997"/>
    <n v="14094.849999999997"/>
    <x v="15"/>
    <x v="1"/>
  </r>
  <r>
    <s v="AT-18776"/>
    <x v="853"/>
    <x v="7"/>
    <n v="186.375"/>
    <n v="0.7"/>
    <n v="130.46250000000001"/>
    <x v="10"/>
    <x v="0"/>
  </r>
  <r>
    <s v="AT-18762"/>
    <x v="853"/>
    <x v="8"/>
    <n v="395.5"/>
    <n v="37.799999999999997"/>
    <n v="14949.9"/>
    <x v="46"/>
    <x v="1"/>
  </r>
  <r>
    <s v="AT-18777"/>
    <x v="853"/>
    <x v="20"/>
    <n v="553"/>
    <n v="0.7"/>
    <n v="387.09999999999997"/>
    <x v="33"/>
    <x v="1"/>
  </r>
  <r>
    <s v="AT-18769"/>
    <x v="853"/>
    <x v="15"/>
    <n v="280"/>
    <n v="2.0999999999999996"/>
    <n v="587.99999999999989"/>
    <x v="23"/>
    <x v="1"/>
  </r>
  <r>
    <s v="AT-18774"/>
    <x v="853"/>
    <x v="21"/>
    <n v="218.75"/>
    <n v="3.35"/>
    <n v="732.8125"/>
    <x v="28"/>
    <x v="0"/>
  </r>
  <r>
    <s v="AT-18764"/>
    <x v="853"/>
    <x v="9"/>
    <n v="244.99999999999997"/>
    <n v="10.5"/>
    <n v="2572.4999999999995"/>
    <x v="27"/>
    <x v="0"/>
  </r>
  <r>
    <s v="AT-18778"/>
    <x v="853"/>
    <x v="9"/>
    <n v="105"/>
    <n v="0.7"/>
    <n v="73.5"/>
    <x v="23"/>
    <x v="0"/>
  </r>
  <r>
    <s v="AT-18780"/>
    <x v="853"/>
    <x v="22"/>
    <n v="185.67499999999998"/>
    <n v="0.7"/>
    <n v="129.97249999999997"/>
    <x v="49"/>
    <x v="0"/>
  </r>
  <r>
    <s v="AT-18772"/>
    <x v="853"/>
    <x v="17"/>
    <n v="89.512499999999989"/>
    <n v="0.7"/>
    <n v="62.658749999999991"/>
    <x v="31"/>
    <x v="0"/>
  </r>
  <r>
    <s v="AT-18775"/>
    <x v="853"/>
    <x v="23"/>
    <n v="551.25"/>
    <n v="3.35"/>
    <n v="1846.6875"/>
    <x v="32"/>
    <x v="1"/>
  </r>
  <r>
    <s v="AT-18763"/>
    <x v="853"/>
    <x v="10"/>
    <n v="244.99999999999997"/>
    <n v="1.0499999999999998"/>
    <n v="257.24999999999994"/>
    <x v="31"/>
    <x v="0"/>
  </r>
  <r>
    <s v="AT-18759"/>
    <x v="853"/>
    <x v="11"/>
    <n v="280.875"/>
    <n v="31.849999999999998"/>
    <n v="8945.8687499999996"/>
    <x v="21"/>
    <x v="1"/>
  </r>
  <r>
    <s v="AT-18785"/>
    <x v="854"/>
    <x v="0"/>
    <n v="210"/>
    <n v="6.3"/>
    <n v="1323"/>
    <x v="29"/>
    <x v="0"/>
  </r>
  <r>
    <s v="AT-18787"/>
    <x v="854"/>
    <x v="1"/>
    <n v="227.49999999999997"/>
    <n v="5.9499999999999993"/>
    <n v="1353.6249999999998"/>
    <x v="29"/>
    <x v="0"/>
  </r>
  <r>
    <s v="AT-18792"/>
    <x v="854"/>
    <x v="2"/>
    <n v="396.02499999999998"/>
    <n v="8.3999999999999986"/>
    <n v="3326.6099999999992"/>
    <x v="49"/>
    <x v="1"/>
  </r>
  <r>
    <s v="AT-18806"/>
    <x v="854"/>
    <x v="18"/>
    <n v="210.875"/>
    <n v="0.7"/>
    <n v="147.61249999999998"/>
    <x v="25"/>
    <x v="0"/>
  </r>
  <r>
    <s v="AT-18795"/>
    <x v="854"/>
    <x v="12"/>
    <n v="284.375"/>
    <n v="2.0999999999999996"/>
    <n v="597.18749999999989"/>
    <x v="24"/>
    <x v="1"/>
  </r>
  <r>
    <s v="AT-18793"/>
    <x v="854"/>
    <x v="13"/>
    <n v="109.63749999999999"/>
    <n v="11.899999999999999"/>
    <n v="1304.6862499999997"/>
    <x v="40"/>
    <x v="0"/>
  </r>
  <r>
    <s v="AT-18781"/>
    <x v="854"/>
    <x v="3"/>
    <n v="222.25"/>
    <n v="5.9499999999999993"/>
    <n v="1322.3874999999998"/>
    <x v="23"/>
    <x v="0"/>
  </r>
  <r>
    <s v="AT-18798"/>
    <x v="854"/>
    <x v="16"/>
    <n v="105"/>
    <n v="0.7"/>
    <n v="73.5"/>
    <x v="26"/>
    <x v="0"/>
  </r>
  <r>
    <s v="AT-18800"/>
    <x v="854"/>
    <x v="19"/>
    <n v="284.72499999999997"/>
    <n v="0.7"/>
    <n v="199.30749999999998"/>
    <x v="0"/>
    <x v="1"/>
  </r>
  <r>
    <s v="AT-18794"/>
    <x v="854"/>
    <x v="14"/>
    <n v="319.375"/>
    <n v="2.0999999999999996"/>
    <n v="670.68749999999989"/>
    <x v="20"/>
    <x v="1"/>
  </r>
  <r>
    <s v="AT-18782"/>
    <x v="854"/>
    <x v="4"/>
    <n v="543.375"/>
    <n v="1.75"/>
    <n v="950.90625"/>
    <x v="22"/>
    <x v="1"/>
  </r>
  <r>
    <s v="AT-18784"/>
    <x v="854"/>
    <x v="5"/>
    <n v="284.72499999999997"/>
    <n v="2.0999999999999996"/>
    <n v="597.92249999999979"/>
    <x v="44"/>
    <x v="1"/>
  </r>
  <r>
    <s v="AT-18783"/>
    <x v="854"/>
    <x v="6"/>
    <n v="358.75"/>
    <n v="2.0999999999999996"/>
    <n v="753.37499999999989"/>
    <x v="49"/>
    <x v="1"/>
  </r>
  <r>
    <s v="AT-18788"/>
    <x v="854"/>
    <x v="7"/>
    <n v="457.62499999999994"/>
    <n v="10.5"/>
    <n v="4805.0624999999991"/>
    <x v="7"/>
    <x v="1"/>
  </r>
  <r>
    <s v="AT-18803"/>
    <x v="854"/>
    <x v="7"/>
    <n v="186.375"/>
    <n v="0.7"/>
    <n v="130.46250000000001"/>
    <x v="20"/>
    <x v="0"/>
  </r>
  <r>
    <s v="AT-18789"/>
    <x v="854"/>
    <x v="8"/>
    <n v="395.5"/>
    <n v="8.3999999999999986"/>
    <n v="3322.1999999999994"/>
    <x v="47"/>
    <x v="1"/>
  </r>
  <r>
    <s v="AT-18804"/>
    <x v="854"/>
    <x v="20"/>
    <n v="553"/>
    <n v="0.7"/>
    <n v="387.09999999999997"/>
    <x v="36"/>
    <x v="1"/>
  </r>
  <r>
    <s v="AT-18796"/>
    <x v="854"/>
    <x v="15"/>
    <n v="280"/>
    <n v="2.0999999999999996"/>
    <n v="587.99999999999989"/>
    <x v="26"/>
    <x v="1"/>
  </r>
  <r>
    <s v="AT-18801"/>
    <x v="854"/>
    <x v="21"/>
    <n v="218.75"/>
    <n v="0.7"/>
    <n v="153.125"/>
    <x v="30"/>
    <x v="0"/>
  </r>
  <r>
    <s v="AT-18791"/>
    <x v="854"/>
    <x v="9"/>
    <n v="244.99999999999997"/>
    <n v="1.75"/>
    <n v="428.74999999999994"/>
    <x v="0"/>
    <x v="0"/>
  </r>
  <r>
    <s v="AT-18805"/>
    <x v="854"/>
    <x v="9"/>
    <n v="105"/>
    <n v="0.7"/>
    <n v="73.5"/>
    <x v="26"/>
    <x v="0"/>
  </r>
  <r>
    <s v="AT-18807"/>
    <x v="854"/>
    <x v="22"/>
    <n v="185.67499999999998"/>
    <n v="0.7"/>
    <n v="129.97249999999997"/>
    <x v="3"/>
    <x v="0"/>
  </r>
  <r>
    <s v="AT-18799"/>
    <x v="854"/>
    <x v="17"/>
    <n v="89.512499999999989"/>
    <n v="0.7"/>
    <n v="62.658749999999991"/>
    <x v="34"/>
    <x v="0"/>
  </r>
  <r>
    <s v="AT-18802"/>
    <x v="854"/>
    <x v="23"/>
    <n v="551.25"/>
    <n v="0.7"/>
    <n v="385.875"/>
    <x v="35"/>
    <x v="1"/>
  </r>
  <r>
    <s v="AT-18790"/>
    <x v="854"/>
    <x v="10"/>
    <n v="244.99999999999997"/>
    <n v="4.1999999999999993"/>
    <n v="1028.9999999999998"/>
    <x v="34"/>
    <x v="0"/>
  </r>
  <r>
    <s v="AT-18786"/>
    <x v="854"/>
    <x v="11"/>
    <n v="280.875"/>
    <n v="5.6"/>
    <n v="1572.8999999999999"/>
    <x v="24"/>
    <x v="1"/>
  </r>
  <r>
    <s v="AT-18812"/>
    <x v="855"/>
    <x v="0"/>
    <n v="210"/>
    <n v="22.4"/>
    <n v="4704"/>
    <x v="31"/>
    <x v="0"/>
  </r>
  <r>
    <s v="AT-18814"/>
    <x v="855"/>
    <x v="1"/>
    <n v="227.49999999999997"/>
    <n v="30.799999999999997"/>
    <n v="7006.9999999999982"/>
    <x v="31"/>
    <x v="0"/>
  </r>
  <r>
    <s v="AT-18819"/>
    <x v="855"/>
    <x v="2"/>
    <n v="396.02499999999998"/>
    <n v="8.75"/>
    <n v="3465.21875"/>
    <x v="3"/>
    <x v="1"/>
  </r>
  <r>
    <s v="AT-18833"/>
    <x v="855"/>
    <x v="18"/>
    <n v="210.875"/>
    <n v="0.7"/>
    <n v="147.61249999999998"/>
    <x v="32"/>
    <x v="0"/>
  </r>
  <r>
    <s v="AT-18822"/>
    <x v="855"/>
    <x v="12"/>
    <n v="284.375"/>
    <n v="2.0999999999999996"/>
    <n v="597.18749999999989"/>
    <x v="27"/>
    <x v="1"/>
  </r>
  <r>
    <s v="AT-18820"/>
    <x v="855"/>
    <x v="13"/>
    <n v="109.63749999999999"/>
    <n v="4.1999999999999993"/>
    <n v="460.47749999999985"/>
    <x v="4"/>
    <x v="0"/>
  </r>
  <r>
    <s v="AT-18808"/>
    <x v="855"/>
    <x v="3"/>
    <n v="222.25"/>
    <n v="12.6"/>
    <n v="2800.35"/>
    <x v="26"/>
    <x v="0"/>
  </r>
  <r>
    <s v="AT-18825"/>
    <x v="855"/>
    <x v="16"/>
    <n v="105"/>
    <n v="8.75"/>
    <n v="918.75"/>
    <x v="28"/>
    <x v="0"/>
  </r>
  <r>
    <s v="AT-18827"/>
    <x v="855"/>
    <x v="19"/>
    <n v="284.72499999999997"/>
    <n v="0.7"/>
    <n v="199.30749999999998"/>
    <x v="10"/>
    <x v="1"/>
  </r>
  <r>
    <s v="AT-18821"/>
    <x v="855"/>
    <x v="14"/>
    <n v="319.375"/>
    <n v="2.0999999999999996"/>
    <n v="670.68749999999989"/>
    <x v="2"/>
    <x v="1"/>
  </r>
  <r>
    <s v="AT-18809"/>
    <x v="855"/>
    <x v="4"/>
    <n v="543.375"/>
    <n v="11.899999999999999"/>
    <n v="6466.1624999999995"/>
    <x v="25"/>
    <x v="1"/>
  </r>
  <r>
    <s v="AT-18811"/>
    <x v="855"/>
    <x v="5"/>
    <n v="284.72499999999997"/>
    <n v="2.0999999999999996"/>
    <n v="597.92249999999979"/>
    <x v="46"/>
    <x v="1"/>
  </r>
  <r>
    <s v="AT-18810"/>
    <x v="855"/>
    <x v="6"/>
    <n v="358.75"/>
    <n v="2.0999999999999996"/>
    <n v="753.37499999999989"/>
    <x v="3"/>
    <x v="1"/>
  </r>
  <r>
    <s v="AT-18815"/>
    <x v="855"/>
    <x v="7"/>
    <n v="457.62499999999994"/>
    <n v="9.4499999999999993"/>
    <n v="4324.5562499999987"/>
    <x v="17"/>
    <x v="1"/>
  </r>
  <r>
    <s v="AT-18830"/>
    <x v="855"/>
    <x v="7"/>
    <n v="186.375"/>
    <n v="0.7"/>
    <n v="130.46250000000001"/>
    <x v="2"/>
    <x v="0"/>
  </r>
  <r>
    <s v="AT-18816"/>
    <x v="855"/>
    <x v="8"/>
    <n v="395.5"/>
    <n v="14"/>
    <n v="5537"/>
    <x v="48"/>
    <x v="1"/>
  </r>
  <r>
    <s v="AT-18831"/>
    <x v="855"/>
    <x v="20"/>
    <n v="553"/>
    <n v="0.7"/>
    <n v="387.09999999999997"/>
    <x v="39"/>
    <x v="1"/>
  </r>
  <r>
    <s v="AT-18823"/>
    <x v="855"/>
    <x v="15"/>
    <n v="280"/>
    <n v="2.0999999999999996"/>
    <n v="587.99999999999989"/>
    <x v="28"/>
    <x v="1"/>
  </r>
  <r>
    <s v="AT-18828"/>
    <x v="855"/>
    <x v="21"/>
    <n v="218.75"/>
    <n v="2.0999999999999996"/>
    <n v="459.37499999999994"/>
    <x v="33"/>
    <x v="0"/>
  </r>
  <r>
    <s v="AT-18818"/>
    <x v="855"/>
    <x v="9"/>
    <n v="244.99999999999997"/>
    <n v="10.85"/>
    <n v="2658.2499999999995"/>
    <x v="10"/>
    <x v="0"/>
  </r>
  <r>
    <s v="AT-18832"/>
    <x v="855"/>
    <x v="9"/>
    <n v="105"/>
    <n v="0.7"/>
    <n v="73.5"/>
    <x v="28"/>
    <x v="0"/>
  </r>
  <r>
    <s v="AT-18834"/>
    <x v="855"/>
    <x v="22"/>
    <n v="185.67499999999998"/>
    <n v="6.6499999999999995"/>
    <n v="1234.7387499999998"/>
    <x v="13"/>
    <x v="0"/>
  </r>
  <r>
    <s v="AT-18826"/>
    <x v="855"/>
    <x v="17"/>
    <n v="89.512499999999989"/>
    <n v="0.7"/>
    <n v="62.658749999999991"/>
    <x v="37"/>
    <x v="0"/>
  </r>
  <r>
    <s v="AT-18829"/>
    <x v="855"/>
    <x v="23"/>
    <n v="551.25"/>
    <n v="2.0999999999999996"/>
    <n v="1157.6249999999998"/>
    <x v="38"/>
    <x v="1"/>
  </r>
  <r>
    <s v="AT-18817"/>
    <x v="855"/>
    <x v="10"/>
    <n v="244.99999999999997"/>
    <n v="4.8999999999999995"/>
    <n v="1200.4999999999998"/>
    <x v="37"/>
    <x v="0"/>
  </r>
  <r>
    <s v="AT-18813"/>
    <x v="855"/>
    <x v="11"/>
    <n v="280.875"/>
    <n v="33.25"/>
    <n v="9339.09375"/>
    <x v="27"/>
    <x v="1"/>
  </r>
  <r>
    <s v="AT-18839"/>
    <x v="856"/>
    <x v="0"/>
    <n v="210"/>
    <n v="16.45"/>
    <n v="3454.5"/>
    <x v="34"/>
    <x v="0"/>
  </r>
  <r>
    <s v="AT-18841"/>
    <x v="856"/>
    <x v="1"/>
    <n v="227.49999999999997"/>
    <n v="13.299999999999999"/>
    <n v="3025.7499999999995"/>
    <x v="34"/>
    <x v="0"/>
  </r>
  <r>
    <s v="AT-18846"/>
    <x v="856"/>
    <x v="2"/>
    <n v="396.02499999999998"/>
    <n v="6.3"/>
    <n v="2494.9575"/>
    <x v="13"/>
    <x v="1"/>
  </r>
  <r>
    <s v="AT-18860"/>
    <x v="856"/>
    <x v="18"/>
    <n v="210.875"/>
    <n v="0.7"/>
    <n v="147.61249999999998"/>
    <x v="35"/>
    <x v="0"/>
  </r>
  <r>
    <s v="AT-18849"/>
    <x v="856"/>
    <x v="12"/>
    <n v="284.375"/>
    <n v="2.0999999999999996"/>
    <n v="597.18749999999989"/>
    <x v="0"/>
    <x v="1"/>
  </r>
  <r>
    <s v="AT-18847"/>
    <x v="856"/>
    <x v="13"/>
    <n v="109.63749999999999"/>
    <n v="6.3"/>
    <n v="690.71624999999995"/>
    <x v="14"/>
    <x v="0"/>
  </r>
  <r>
    <s v="AT-18835"/>
    <x v="856"/>
    <x v="3"/>
    <n v="222.25"/>
    <n v="3.8499999999999996"/>
    <n v="855.66249999999991"/>
    <x v="28"/>
    <x v="0"/>
  </r>
  <r>
    <s v="AT-18852"/>
    <x v="856"/>
    <x v="16"/>
    <n v="105"/>
    <n v="6.3"/>
    <n v="661.5"/>
    <x v="30"/>
    <x v="0"/>
  </r>
  <r>
    <s v="AT-18854"/>
    <x v="856"/>
    <x v="19"/>
    <n v="284.72499999999997"/>
    <n v="0.7"/>
    <n v="199.30749999999998"/>
    <x v="20"/>
    <x v="1"/>
  </r>
  <r>
    <s v="AT-18848"/>
    <x v="856"/>
    <x v="14"/>
    <n v="319.375"/>
    <n v="7.6999999999999993"/>
    <n v="2459.1875"/>
    <x v="12"/>
    <x v="1"/>
  </r>
  <r>
    <s v="AT-18836"/>
    <x v="856"/>
    <x v="4"/>
    <n v="543.375"/>
    <n v="8.0499999999999989"/>
    <n v="4374.1687499999998"/>
    <x v="32"/>
    <x v="1"/>
  </r>
  <r>
    <s v="AT-18838"/>
    <x v="856"/>
    <x v="5"/>
    <n v="284.72499999999997"/>
    <n v="2.0999999999999996"/>
    <n v="597.92249999999979"/>
    <x v="47"/>
    <x v="1"/>
  </r>
  <r>
    <s v="AT-18837"/>
    <x v="856"/>
    <x v="6"/>
    <n v="358.75"/>
    <n v="2.0999999999999996"/>
    <n v="753.37499999999989"/>
    <x v="13"/>
    <x v="1"/>
  </r>
  <r>
    <s v="AT-18842"/>
    <x v="856"/>
    <x v="7"/>
    <n v="457.62499999999994"/>
    <n v="8.3999999999999986"/>
    <n v="3844.0499999999988"/>
    <x v="22"/>
    <x v="1"/>
  </r>
  <r>
    <s v="AT-18857"/>
    <x v="856"/>
    <x v="7"/>
    <n v="186.375"/>
    <n v="0.7"/>
    <n v="130.46250000000001"/>
    <x v="12"/>
    <x v="0"/>
  </r>
  <r>
    <s v="AT-18843"/>
    <x v="856"/>
    <x v="8"/>
    <n v="395.5"/>
    <n v="9.4499999999999993"/>
    <n v="3737.4749999999999"/>
    <x v="49"/>
    <x v="1"/>
  </r>
  <r>
    <s v="AT-18858"/>
    <x v="856"/>
    <x v="20"/>
    <n v="553"/>
    <n v="0.7"/>
    <n v="387.09999999999997"/>
    <x v="42"/>
    <x v="1"/>
  </r>
  <r>
    <s v="AT-18850"/>
    <x v="856"/>
    <x v="15"/>
    <n v="280"/>
    <n v="2.0999999999999996"/>
    <n v="587.99999999999989"/>
    <x v="30"/>
    <x v="1"/>
  </r>
  <r>
    <s v="AT-18855"/>
    <x v="856"/>
    <x v="21"/>
    <n v="218.75"/>
    <n v="0.7"/>
    <n v="153.125"/>
    <x v="36"/>
    <x v="0"/>
  </r>
  <r>
    <s v="AT-18845"/>
    <x v="856"/>
    <x v="9"/>
    <n v="244.99999999999997"/>
    <n v="4.1999999999999993"/>
    <n v="1028.9999999999998"/>
    <x v="20"/>
    <x v="0"/>
  </r>
  <r>
    <s v="AT-18859"/>
    <x v="856"/>
    <x v="9"/>
    <n v="105"/>
    <n v="0.7"/>
    <n v="73.5"/>
    <x v="30"/>
    <x v="0"/>
  </r>
  <r>
    <s v="AT-18861"/>
    <x v="856"/>
    <x v="22"/>
    <n v="185.67499999999998"/>
    <n v="9.1"/>
    <n v="1689.6424999999997"/>
    <x v="9"/>
    <x v="0"/>
  </r>
  <r>
    <s v="AT-18853"/>
    <x v="856"/>
    <x v="17"/>
    <n v="89.512499999999989"/>
    <n v="0.7"/>
    <n v="62.658749999999991"/>
    <x v="40"/>
    <x v="0"/>
  </r>
  <r>
    <s v="AT-18856"/>
    <x v="856"/>
    <x v="23"/>
    <n v="551.25"/>
    <n v="0.7"/>
    <n v="385.875"/>
    <x v="41"/>
    <x v="1"/>
  </r>
  <r>
    <s v="AT-18844"/>
    <x v="856"/>
    <x v="10"/>
    <n v="244.99999999999997"/>
    <n v="4.1999999999999993"/>
    <n v="1028.9999999999998"/>
    <x v="40"/>
    <x v="0"/>
  </r>
  <r>
    <s v="AT-18840"/>
    <x v="856"/>
    <x v="11"/>
    <n v="280.875"/>
    <n v="16.45"/>
    <n v="4620.3937500000002"/>
    <x v="0"/>
    <x v="1"/>
  </r>
  <r>
    <s v="AT-18866"/>
    <x v="857"/>
    <x v="0"/>
    <n v="210"/>
    <n v="11.2"/>
    <n v="2352"/>
    <x v="37"/>
    <x v="0"/>
  </r>
  <r>
    <s v="AT-18868"/>
    <x v="857"/>
    <x v="1"/>
    <n v="227.49999999999997"/>
    <n v="19.95"/>
    <n v="4538.6249999999991"/>
    <x v="37"/>
    <x v="0"/>
  </r>
  <r>
    <s v="AT-18873"/>
    <x v="857"/>
    <x v="2"/>
    <n v="396.02499999999998"/>
    <n v="5.25"/>
    <n v="2079.1312499999999"/>
    <x v="9"/>
    <x v="1"/>
  </r>
  <r>
    <s v="AT-18887"/>
    <x v="857"/>
    <x v="18"/>
    <n v="210.875"/>
    <n v="0.7"/>
    <n v="147.61249999999998"/>
    <x v="38"/>
    <x v="0"/>
  </r>
  <r>
    <s v="AT-18876"/>
    <x v="857"/>
    <x v="12"/>
    <n v="284.375"/>
    <n v="2.0999999999999996"/>
    <n v="597.18749999999989"/>
    <x v="10"/>
    <x v="1"/>
  </r>
  <r>
    <s v="AT-18874"/>
    <x v="857"/>
    <x v="13"/>
    <n v="109.63749999999999"/>
    <n v="11.2"/>
    <n v="1227.9399999999998"/>
    <x v="1"/>
    <x v="0"/>
  </r>
  <r>
    <s v="AT-18862"/>
    <x v="857"/>
    <x v="3"/>
    <n v="222.25"/>
    <n v="9.4499999999999993"/>
    <n v="2100.2624999999998"/>
    <x v="30"/>
    <x v="0"/>
  </r>
  <r>
    <s v="AT-18879"/>
    <x v="857"/>
    <x v="16"/>
    <n v="105"/>
    <n v="16.799999999999997"/>
    <n v="1763.9999999999998"/>
    <x v="33"/>
    <x v="0"/>
  </r>
  <r>
    <s v="AT-18881"/>
    <x v="857"/>
    <x v="19"/>
    <n v="284.72499999999997"/>
    <n v="0.7"/>
    <n v="199.30749999999998"/>
    <x v="2"/>
    <x v="1"/>
  </r>
  <r>
    <s v="AT-18875"/>
    <x v="857"/>
    <x v="14"/>
    <n v="319.375"/>
    <n v="5.6"/>
    <n v="1788.5"/>
    <x v="5"/>
    <x v="1"/>
  </r>
  <r>
    <s v="AT-18863"/>
    <x v="857"/>
    <x v="4"/>
    <n v="543.375"/>
    <n v="11.2"/>
    <n v="6085.7999999999993"/>
    <x v="35"/>
    <x v="1"/>
  </r>
  <r>
    <s v="AT-18865"/>
    <x v="857"/>
    <x v="5"/>
    <n v="284.72499999999997"/>
    <n v="2.0999999999999996"/>
    <n v="597.92249999999979"/>
    <x v="48"/>
    <x v="1"/>
  </r>
  <r>
    <s v="AT-18864"/>
    <x v="857"/>
    <x v="6"/>
    <n v="358.75"/>
    <n v="2.0999999999999996"/>
    <n v="753.37499999999989"/>
    <x v="9"/>
    <x v="1"/>
  </r>
  <r>
    <s v="AT-18869"/>
    <x v="857"/>
    <x v="7"/>
    <n v="457.62499999999994"/>
    <n v="6.3"/>
    <n v="2883.0374999999995"/>
    <x v="25"/>
    <x v="1"/>
  </r>
  <r>
    <s v="AT-18884"/>
    <x v="857"/>
    <x v="7"/>
    <n v="186.375"/>
    <n v="0.7"/>
    <n v="130.46250000000001"/>
    <x v="5"/>
    <x v="0"/>
  </r>
  <r>
    <s v="AT-18870"/>
    <x v="857"/>
    <x v="8"/>
    <n v="395.5"/>
    <n v="15.049999999999999"/>
    <n v="5952.2749999999996"/>
    <x v="3"/>
    <x v="1"/>
  </r>
  <r>
    <s v="AT-18885"/>
    <x v="857"/>
    <x v="20"/>
    <n v="553"/>
    <n v="0.7"/>
    <n v="387.09999999999997"/>
    <x v="44"/>
    <x v="1"/>
  </r>
  <r>
    <s v="AT-18877"/>
    <x v="857"/>
    <x v="15"/>
    <n v="280"/>
    <n v="2.0999999999999996"/>
    <n v="587.99999999999989"/>
    <x v="33"/>
    <x v="1"/>
  </r>
  <r>
    <s v="AT-18882"/>
    <x v="857"/>
    <x v="21"/>
    <n v="218.75"/>
    <n v="2.0999999999999996"/>
    <n v="459.37499999999994"/>
    <x v="39"/>
    <x v="0"/>
  </r>
  <r>
    <s v="AT-18872"/>
    <x v="857"/>
    <x v="9"/>
    <n v="244.99999999999997"/>
    <n v="11.899999999999999"/>
    <n v="2915.4999999999991"/>
    <x v="2"/>
    <x v="0"/>
  </r>
  <r>
    <s v="AT-18886"/>
    <x v="857"/>
    <x v="9"/>
    <n v="105"/>
    <n v="2.0999999999999996"/>
    <n v="220.49999999999997"/>
    <x v="33"/>
    <x v="0"/>
  </r>
  <r>
    <s v="AT-18888"/>
    <x v="857"/>
    <x v="22"/>
    <n v="185.67499999999998"/>
    <n v="16.799999999999997"/>
    <n v="3119.3399999999992"/>
    <x v="19"/>
    <x v="0"/>
  </r>
  <r>
    <s v="AT-18880"/>
    <x v="857"/>
    <x v="17"/>
    <n v="89.512499999999989"/>
    <n v="0.7"/>
    <n v="62.658749999999991"/>
    <x v="4"/>
    <x v="0"/>
  </r>
  <r>
    <s v="AT-18883"/>
    <x v="857"/>
    <x v="23"/>
    <n v="551.25"/>
    <n v="4.1999999999999993"/>
    <n v="2315.2499999999995"/>
    <x v="43"/>
    <x v="1"/>
  </r>
  <r>
    <s v="AT-18871"/>
    <x v="857"/>
    <x v="10"/>
    <n v="244.99999999999997"/>
    <n v="2.0999999999999996"/>
    <n v="514.49999999999989"/>
    <x v="4"/>
    <x v="0"/>
  </r>
  <r>
    <s v="AT-18867"/>
    <x v="857"/>
    <x v="11"/>
    <n v="280.875"/>
    <n v="8.3999999999999986"/>
    <n v="2359.3499999999995"/>
    <x v="10"/>
    <x v="1"/>
  </r>
  <r>
    <s v="AT-18893"/>
    <x v="858"/>
    <x v="0"/>
    <n v="210"/>
    <n v="30.799999999999997"/>
    <n v="6467.9999999999991"/>
    <x v="40"/>
    <x v="0"/>
  </r>
  <r>
    <s v="AT-18895"/>
    <x v="858"/>
    <x v="1"/>
    <n v="227.49999999999997"/>
    <n v="34.299999999999997"/>
    <n v="7803.2499999999982"/>
    <x v="40"/>
    <x v="0"/>
  </r>
  <r>
    <s v="AT-18900"/>
    <x v="858"/>
    <x v="2"/>
    <n v="396.02499999999998"/>
    <n v="9.1"/>
    <n v="3603.8274999999999"/>
    <x v="19"/>
    <x v="1"/>
  </r>
  <r>
    <s v="AT-18914"/>
    <x v="858"/>
    <x v="18"/>
    <n v="210.875"/>
    <n v="0.7"/>
    <n v="147.61249999999998"/>
    <x v="41"/>
    <x v="0"/>
  </r>
  <r>
    <s v="AT-18903"/>
    <x v="858"/>
    <x v="12"/>
    <n v="284.375"/>
    <n v="2.0999999999999996"/>
    <n v="597.18749999999989"/>
    <x v="20"/>
    <x v="1"/>
  </r>
  <r>
    <s v="AT-18901"/>
    <x v="858"/>
    <x v="13"/>
    <n v="109.63749999999999"/>
    <n v="2.0999999999999996"/>
    <n v="230.23874999999992"/>
    <x v="11"/>
    <x v="0"/>
  </r>
  <r>
    <s v="AT-18889"/>
    <x v="858"/>
    <x v="3"/>
    <n v="222.25"/>
    <n v="16.45"/>
    <n v="3656.0124999999998"/>
    <x v="33"/>
    <x v="0"/>
  </r>
  <r>
    <s v="AT-18906"/>
    <x v="858"/>
    <x v="16"/>
    <n v="105"/>
    <n v="9.1"/>
    <n v="955.5"/>
    <x v="13"/>
    <x v="0"/>
  </r>
  <r>
    <s v="AT-18908"/>
    <x v="858"/>
    <x v="19"/>
    <n v="284.72499999999997"/>
    <n v="0.7"/>
    <n v="199.30749999999998"/>
    <x v="12"/>
    <x v="1"/>
  </r>
  <r>
    <s v="AT-18902"/>
    <x v="858"/>
    <x v="14"/>
    <n v="319.375"/>
    <n v="2.0999999999999996"/>
    <n v="670.68749999999989"/>
    <x v="15"/>
    <x v="1"/>
  </r>
  <r>
    <s v="AT-18890"/>
    <x v="858"/>
    <x v="4"/>
    <n v="543.375"/>
    <n v="21"/>
    <n v="11410.875"/>
    <x v="38"/>
    <x v="1"/>
  </r>
  <r>
    <s v="AT-18892"/>
    <x v="858"/>
    <x v="5"/>
    <n v="284.72499999999997"/>
    <n v="2.0999999999999996"/>
    <n v="597.92249999999979"/>
    <x v="49"/>
    <x v="1"/>
  </r>
  <r>
    <s v="AT-18891"/>
    <x v="858"/>
    <x v="6"/>
    <n v="358.75"/>
    <n v="2.0999999999999996"/>
    <n v="753.37499999999989"/>
    <x v="19"/>
    <x v="1"/>
  </r>
  <r>
    <s v="AT-18896"/>
    <x v="858"/>
    <x v="7"/>
    <n v="457.62499999999994"/>
    <n v="24.15"/>
    <n v="11051.643749999997"/>
    <x v="27"/>
    <x v="1"/>
  </r>
  <r>
    <s v="AT-18911"/>
    <x v="858"/>
    <x v="7"/>
    <n v="186.375"/>
    <n v="0.7"/>
    <n v="130.46250000000001"/>
    <x v="15"/>
    <x v="0"/>
  </r>
  <r>
    <s v="AT-18897"/>
    <x v="858"/>
    <x v="8"/>
    <n v="395.5"/>
    <n v="23.099999999999998"/>
    <n v="9136.0499999999993"/>
    <x v="13"/>
    <x v="1"/>
  </r>
  <r>
    <s v="AT-18912"/>
    <x v="858"/>
    <x v="20"/>
    <n v="553"/>
    <n v="0.7"/>
    <n v="387.09999999999997"/>
    <x v="46"/>
    <x v="1"/>
  </r>
  <r>
    <s v="AT-18904"/>
    <x v="858"/>
    <x v="15"/>
    <n v="280"/>
    <n v="2.0999999999999996"/>
    <n v="587.99999999999989"/>
    <x v="36"/>
    <x v="1"/>
  </r>
  <r>
    <s v="AT-18909"/>
    <x v="858"/>
    <x v="21"/>
    <n v="218.75"/>
    <n v="2.0999999999999996"/>
    <n v="459.37499999999994"/>
    <x v="42"/>
    <x v="0"/>
  </r>
  <r>
    <s v="AT-18899"/>
    <x v="858"/>
    <x v="9"/>
    <n v="244.99999999999997"/>
    <n v="7.6999999999999993"/>
    <n v="1886.4999999999995"/>
    <x v="12"/>
    <x v="0"/>
  </r>
  <r>
    <s v="AT-18913"/>
    <x v="858"/>
    <x v="9"/>
    <n v="105"/>
    <n v="0.7"/>
    <n v="73.5"/>
    <x v="36"/>
    <x v="0"/>
  </r>
  <r>
    <s v="AT-18915"/>
    <x v="858"/>
    <x v="22"/>
    <n v="185.67499999999998"/>
    <n v="12.6"/>
    <n v="2339.5049999999997"/>
    <x v="6"/>
    <x v="0"/>
  </r>
  <r>
    <s v="AT-18907"/>
    <x v="858"/>
    <x v="17"/>
    <n v="89.512499999999989"/>
    <n v="0.7"/>
    <n v="62.658749999999991"/>
    <x v="14"/>
    <x v="0"/>
  </r>
  <r>
    <s v="AT-18910"/>
    <x v="858"/>
    <x v="23"/>
    <n v="551.25"/>
    <n v="2.0999999999999996"/>
    <n v="1157.6249999999998"/>
    <x v="45"/>
    <x v="1"/>
  </r>
  <r>
    <s v="AT-18898"/>
    <x v="858"/>
    <x v="10"/>
    <n v="244.99999999999997"/>
    <n v="14"/>
    <n v="3429.9999999999995"/>
    <x v="14"/>
    <x v="0"/>
  </r>
  <r>
    <s v="AT-18894"/>
    <x v="858"/>
    <x v="11"/>
    <n v="280.875"/>
    <n v="36.75"/>
    <n v="10322.15625"/>
    <x v="20"/>
    <x v="1"/>
  </r>
  <r>
    <s v="AT-18920"/>
    <x v="859"/>
    <x v="0"/>
    <n v="210"/>
    <n v="21.7"/>
    <n v="4557"/>
    <x v="4"/>
    <x v="0"/>
  </r>
  <r>
    <s v="AT-18922"/>
    <x v="859"/>
    <x v="1"/>
    <n v="227.49999999999997"/>
    <n v="29.4"/>
    <n v="6688.4999999999991"/>
    <x v="4"/>
    <x v="0"/>
  </r>
  <r>
    <s v="AT-18927"/>
    <x v="859"/>
    <x v="2"/>
    <n v="396.02499999999998"/>
    <n v="9.7999999999999989"/>
    <n v="3881.0449999999992"/>
    <x v="6"/>
    <x v="1"/>
  </r>
  <r>
    <s v="AT-18941"/>
    <x v="859"/>
    <x v="18"/>
    <n v="210.875"/>
    <n v="0.7"/>
    <n v="147.61249999999998"/>
    <x v="43"/>
    <x v="0"/>
  </r>
  <r>
    <s v="AT-18930"/>
    <x v="859"/>
    <x v="12"/>
    <n v="284.375"/>
    <n v="2.0999999999999996"/>
    <n v="597.18749999999989"/>
    <x v="2"/>
    <x v="1"/>
  </r>
  <r>
    <s v="AT-18928"/>
    <x v="859"/>
    <x v="13"/>
    <n v="109.63749999999999"/>
    <n v="19.95"/>
    <n v="2187.2681249999996"/>
    <x v="8"/>
    <x v="0"/>
  </r>
  <r>
    <s v="AT-18916"/>
    <x v="859"/>
    <x v="3"/>
    <n v="222.25"/>
    <n v="17.5"/>
    <n v="3889.375"/>
    <x v="36"/>
    <x v="0"/>
  </r>
  <r>
    <s v="AT-18933"/>
    <x v="859"/>
    <x v="16"/>
    <n v="105"/>
    <n v="13.299999999999999"/>
    <n v="1396.5"/>
    <x v="9"/>
    <x v="0"/>
  </r>
  <r>
    <s v="AT-18935"/>
    <x v="859"/>
    <x v="19"/>
    <n v="284.72499999999997"/>
    <n v="0.7"/>
    <n v="199.30749999999998"/>
    <x v="5"/>
    <x v="1"/>
  </r>
  <r>
    <s v="AT-18929"/>
    <x v="859"/>
    <x v="14"/>
    <n v="319.375"/>
    <n v="13.649999999999999"/>
    <n v="4359.46875"/>
    <x v="7"/>
    <x v="1"/>
  </r>
  <r>
    <s v="AT-18917"/>
    <x v="859"/>
    <x v="4"/>
    <n v="543.375"/>
    <n v="18.549999999999997"/>
    <n v="10079.606249999999"/>
    <x v="41"/>
    <x v="1"/>
  </r>
  <r>
    <s v="AT-18919"/>
    <x v="859"/>
    <x v="5"/>
    <n v="284.72499999999997"/>
    <n v="2.0999999999999996"/>
    <n v="597.92249999999979"/>
    <x v="3"/>
    <x v="1"/>
  </r>
  <r>
    <s v="AT-18918"/>
    <x v="859"/>
    <x v="6"/>
    <n v="358.75"/>
    <n v="2.0999999999999996"/>
    <n v="753.37499999999989"/>
    <x v="6"/>
    <x v="1"/>
  </r>
  <r>
    <s v="AT-18923"/>
    <x v="859"/>
    <x v="7"/>
    <n v="457.62499999999994"/>
    <n v="22.4"/>
    <n v="10250.799999999997"/>
    <x v="0"/>
    <x v="1"/>
  </r>
  <r>
    <s v="AT-18938"/>
    <x v="859"/>
    <x v="7"/>
    <n v="186.375"/>
    <n v="0.7"/>
    <n v="130.46250000000001"/>
    <x v="7"/>
    <x v="0"/>
  </r>
  <r>
    <s v="AT-18924"/>
    <x v="859"/>
    <x v="8"/>
    <n v="395.5"/>
    <n v="16.799999999999997"/>
    <n v="6644.3999999999987"/>
    <x v="9"/>
    <x v="1"/>
  </r>
  <r>
    <s v="AT-18939"/>
    <x v="859"/>
    <x v="20"/>
    <n v="553"/>
    <n v="0.7"/>
    <n v="387.09999999999997"/>
    <x v="47"/>
    <x v="1"/>
  </r>
  <r>
    <s v="AT-18931"/>
    <x v="859"/>
    <x v="15"/>
    <n v="280"/>
    <n v="2.0999999999999996"/>
    <n v="587.99999999999989"/>
    <x v="39"/>
    <x v="1"/>
  </r>
  <r>
    <s v="AT-18936"/>
    <x v="859"/>
    <x v="21"/>
    <n v="218.75"/>
    <n v="2.0999999999999996"/>
    <n v="459.37499999999994"/>
    <x v="44"/>
    <x v="0"/>
  </r>
  <r>
    <s v="AT-18926"/>
    <x v="859"/>
    <x v="9"/>
    <n v="244.99999999999997"/>
    <n v="15.049999999999999"/>
    <n v="3687.2499999999991"/>
    <x v="5"/>
    <x v="0"/>
  </r>
  <r>
    <s v="AT-18940"/>
    <x v="859"/>
    <x v="9"/>
    <n v="105"/>
    <n v="0.7"/>
    <n v="73.5"/>
    <x v="39"/>
    <x v="0"/>
  </r>
  <r>
    <s v="AT-18942"/>
    <x v="859"/>
    <x v="22"/>
    <n v="185.67499999999998"/>
    <n v="36.75"/>
    <n v="6823.5562499999996"/>
    <x v="16"/>
    <x v="0"/>
  </r>
  <r>
    <s v="AT-18934"/>
    <x v="859"/>
    <x v="17"/>
    <n v="89.512499999999989"/>
    <n v="0.7"/>
    <n v="62.658749999999991"/>
    <x v="1"/>
    <x v="0"/>
  </r>
  <r>
    <s v="AT-18937"/>
    <x v="859"/>
    <x v="23"/>
    <n v="551.25"/>
    <n v="7"/>
    <n v="3858.75"/>
    <x v="8"/>
    <x v="1"/>
  </r>
  <r>
    <s v="AT-18925"/>
    <x v="859"/>
    <x v="10"/>
    <n v="244.99999999999997"/>
    <n v="5.25"/>
    <n v="1286.2499999999998"/>
    <x v="1"/>
    <x v="0"/>
  </r>
  <r>
    <s v="AT-18921"/>
    <x v="859"/>
    <x v="11"/>
    <n v="280.875"/>
    <n v="23.45"/>
    <n v="6586.5187500000002"/>
    <x v="2"/>
    <x v="1"/>
  </r>
  <r>
    <s v="AT-18947"/>
    <x v="860"/>
    <x v="0"/>
    <n v="210"/>
    <n v="13.649999999999999"/>
    <n v="2866.4999999999995"/>
    <x v="14"/>
    <x v="0"/>
  </r>
  <r>
    <s v="AT-18949"/>
    <x v="860"/>
    <x v="1"/>
    <n v="227.49999999999997"/>
    <n v="27.299999999999997"/>
    <n v="6210.7499999999982"/>
    <x v="14"/>
    <x v="0"/>
  </r>
  <r>
    <s v="AT-18954"/>
    <x v="860"/>
    <x v="2"/>
    <n v="396.02499999999998"/>
    <n v="6.6499999999999995"/>
    <n v="2633.5662499999999"/>
    <x v="16"/>
    <x v="1"/>
  </r>
  <r>
    <s v="AT-18968"/>
    <x v="860"/>
    <x v="18"/>
    <n v="210.875"/>
    <n v="0.7"/>
    <n v="147.61249999999998"/>
    <x v="45"/>
    <x v="0"/>
  </r>
  <r>
    <s v="AT-18957"/>
    <x v="860"/>
    <x v="12"/>
    <n v="284.375"/>
    <n v="2.0999999999999996"/>
    <n v="597.18749999999989"/>
    <x v="12"/>
    <x v="1"/>
  </r>
  <r>
    <s v="AT-18955"/>
    <x v="860"/>
    <x v="13"/>
    <n v="109.63749999999999"/>
    <n v="17.5"/>
    <n v="1918.6562499999998"/>
    <x v="18"/>
    <x v="0"/>
  </r>
  <r>
    <s v="AT-18943"/>
    <x v="860"/>
    <x v="3"/>
    <n v="222.25"/>
    <n v="15.049999999999999"/>
    <n v="3344.8624999999997"/>
    <x v="39"/>
    <x v="0"/>
  </r>
  <r>
    <s v="AT-18960"/>
    <x v="860"/>
    <x v="16"/>
    <n v="105"/>
    <n v="15.399999999999999"/>
    <n v="1616.9999999999998"/>
    <x v="19"/>
    <x v="0"/>
  </r>
  <r>
    <s v="AT-18962"/>
    <x v="860"/>
    <x v="19"/>
    <n v="284.72499999999997"/>
    <n v="0.7"/>
    <n v="199.30749999999998"/>
    <x v="15"/>
    <x v="1"/>
  </r>
  <r>
    <s v="AT-18956"/>
    <x v="860"/>
    <x v="14"/>
    <n v="319.375"/>
    <n v="7.35"/>
    <n v="2347.40625"/>
    <x v="17"/>
    <x v="1"/>
  </r>
  <r>
    <s v="AT-18944"/>
    <x v="860"/>
    <x v="4"/>
    <n v="543.375"/>
    <n v="14.35"/>
    <n v="7797.4312499999996"/>
    <x v="43"/>
    <x v="1"/>
  </r>
  <r>
    <s v="AT-18946"/>
    <x v="860"/>
    <x v="5"/>
    <n v="284.72499999999997"/>
    <n v="2.0999999999999996"/>
    <n v="597.92249999999979"/>
    <x v="13"/>
    <x v="1"/>
  </r>
  <r>
    <s v="AT-18945"/>
    <x v="860"/>
    <x v="6"/>
    <n v="358.75"/>
    <n v="2.0999999999999996"/>
    <n v="753.37499999999989"/>
    <x v="16"/>
    <x v="1"/>
  </r>
  <r>
    <s v="AT-18950"/>
    <x v="860"/>
    <x v="7"/>
    <n v="457.62499999999994"/>
    <n v="15.049999999999999"/>
    <n v="6887.2562499999985"/>
    <x v="10"/>
    <x v="1"/>
  </r>
  <r>
    <s v="AT-18965"/>
    <x v="860"/>
    <x v="7"/>
    <n v="186.375"/>
    <n v="0.7"/>
    <n v="130.46250000000001"/>
    <x v="17"/>
    <x v="0"/>
  </r>
  <r>
    <s v="AT-18951"/>
    <x v="860"/>
    <x v="8"/>
    <n v="395.5"/>
    <n v="16.45"/>
    <n v="6505.9749999999995"/>
    <x v="19"/>
    <x v="1"/>
  </r>
  <r>
    <s v="AT-18966"/>
    <x v="860"/>
    <x v="20"/>
    <n v="553"/>
    <n v="0.7"/>
    <n v="387.09999999999997"/>
    <x v="48"/>
    <x v="1"/>
  </r>
  <r>
    <s v="AT-18958"/>
    <x v="860"/>
    <x v="15"/>
    <n v="280"/>
    <n v="2.0999999999999996"/>
    <n v="587.99999999999989"/>
    <x v="42"/>
    <x v="1"/>
  </r>
  <r>
    <s v="AT-18963"/>
    <x v="860"/>
    <x v="21"/>
    <n v="218.75"/>
    <n v="2.0999999999999996"/>
    <n v="459.37499999999994"/>
    <x v="46"/>
    <x v="0"/>
  </r>
  <r>
    <s v="AT-18953"/>
    <x v="860"/>
    <x v="9"/>
    <n v="244.99999999999997"/>
    <n v="12.95"/>
    <n v="3172.7499999999995"/>
    <x v="15"/>
    <x v="0"/>
  </r>
  <r>
    <s v="AT-18967"/>
    <x v="860"/>
    <x v="9"/>
    <n v="105"/>
    <n v="2.0999999999999996"/>
    <n v="220.49999999999997"/>
    <x v="42"/>
    <x v="0"/>
  </r>
  <r>
    <s v="AT-18969"/>
    <x v="860"/>
    <x v="22"/>
    <n v="185.67499999999998"/>
    <n v="25.9"/>
    <n v="4808.9824999999992"/>
    <x v="21"/>
    <x v="0"/>
  </r>
  <r>
    <s v="AT-18961"/>
    <x v="860"/>
    <x v="17"/>
    <n v="89.512499999999989"/>
    <n v="0.7"/>
    <n v="62.658749999999991"/>
    <x v="11"/>
    <x v="0"/>
  </r>
  <r>
    <s v="AT-18964"/>
    <x v="860"/>
    <x v="23"/>
    <n v="551.25"/>
    <n v="2.0999999999999996"/>
    <n v="1157.6249999999998"/>
    <x v="18"/>
    <x v="1"/>
  </r>
  <r>
    <s v="AT-18952"/>
    <x v="860"/>
    <x v="10"/>
    <n v="244.99999999999997"/>
    <n v="3.8499999999999996"/>
    <n v="943.24999999999977"/>
    <x v="11"/>
    <x v="0"/>
  </r>
  <r>
    <s v="AT-18948"/>
    <x v="860"/>
    <x v="11"/>
    <n v="280.875"/>
    <n v="23.099999999999998"/>
    <n v="6488.2124999999996"/>
    <x v="12"/>
    <x v="1"/>
  </r>
  <r>
    <s v="AT-18974"/>
    <x v="861"/>
    <x v="0"/>
    <n v="210"/>
    <n v="21"/>
    <n v="4410"/>
    <x v="1"/>
    <x v="0"/>
  </r>
  <r>
    <s v="AT-18976"/>
    <x v="861"/>
    <x v="1"/>
    <n v="227.49999999999997"/>
    <n v="21"/>
    <n v="4777.4999999999991"/>
    <x v="1"/>
    <x v="0"/>
  </r>
  <r>
    <s v="AT-18981"/>
    <x v="861"/>
    <x v="2"/>
    <n v="396.02499999999998"/>
    <n v="14.7"/>
    <n v="5821.5674999999992"/>
    <x v="21"/>
    <x v="1"/>
  </r>
  <r>
    <s v="AT-18995"/>
    <x v="861"/>
    <x v="18"/>
    <n v="210.875"/>
    <n v="0.7"/>
    <n v="147.61249999999998"/>
    <x v="29"/>
    <x v="0"/>
  </r>
  <r>
    <s v="AT-18984"/>
    <x v="861"/>
    <x v="12"/>
    <n v="284.375"/>
    <n v="2.0999999999999996"/>
    <n v="597.18749999999989"/>
    <x v="5"/>
    <x v="1"/>
  </r>
  <r>
    <s v="AT-18982"/>
    <x v="861"/>
    <x v="13"/>
    <n v="109.63749999999999"/>
    <n v="4.1999999999999993"/>
    <n v="460.47749999999985"/>
    <x v="23"/>
    <x v="0"/>
  </r>
  <r>
    <s v="AT-18970"/>
    <x v="861"/>
    <x v="3"/>
    <n v="222.25"/>
    <n v="14.7"/>
    <n v="3267.0749999999998"/>
    <x v="42"/>
    <x v="0"/>
  </r>
  <r>
    <s v="AT-18987"/>
    <x v="861"/>
    <x v="16"/>
    <n v="105"/>
    <n v="25.2"/>
    <n v="2646"/>
    <x v="6"/>
    <x v="0"/>
  </r>
  <r>
    <s v="AT-18989"/>
    <x v="861"/>
    <x v="19"/>
    <n v="284.72499999999997"/>
    <n v="0.7"/>
    <n v="199.30749999999998"/>
    <x v="7"/>
    <x v="1"/>
  </r>
  <r>
    <s v="AT-18983"/>
    <x v="861"/>
    <x v="14"/>
    <n v="319.375"/>
    <n v="2.0999999999999996"/>
    <n v="670.68749999999989"/>
    <x v="22"/>
    <x v="1"/>
  </r>
  <r>
    <s v="AT-18971"/>
    <x v="861"/>
    <x v="4"/>
    <n v="543.375"/>
    <n v="16.799999999999997"/>
    <n v="9128.6999999999989"/>
    <x v="45"/>
    <x v="1"/>
  </r>
  <r>
    <s v="AT-18973"/>
    <x v="861"/>
    <x v="5"/>
    <n v="284.72499999999997"/>
    <n v="2.0999999999999996"/>
    <n v="597.92249999999979"/>
    <x v="9"/>
    <x v="1"/>
  </r>
  <r>
    <s v="AT-18972"/>
    <x v="861"/>
    <x v="6"/>
    <n v="358.75"/>
    <n v="2.0999999999999996"/>
    <n v="753.37499999999989"/>
    <x v="21"/>
    <x v="1"/>
  </r>
  <r>
    <s v="AT-18977"/>
    <x v="861"/>
    <x v="7"/>
    <n v="457.62499999999994"/>
    <n v="16.799999999999997"/>
    <n v="7688.0999999999976"/>
    <x v="20"/>
    <x v="1"/>
  </r>
  <r>
    <s v="AT-18992"/>
    <x v="861"/>
    <x v="7"/>
    <n v="186.375"/>
    <n v="4.1999999999999993"/>
    <n v="782.77499999999986"/>
    <x v="22"/>
    <x v="0"/>
  </r>
  <r>
    <s v="AT-18978"/>
    <x v="861"/>
    <x v="8"/>
    <n v="395.5"/>
    <n v="16.799999999999997"/>
    <n v="6644.3999999999987"/>
    <x v="6"/>
    <x v="1"/>
  </r>
  <r>
    <s v="AT-18993"/>
    <x v="861"/>
    <x v="20"/>
    <n v="553"/>
    <n v="0.7"/>
    <n v="387.09999999999997"/>
    <x v="49"/>
    <x v="1"/>
  </r>
  <r>
    <s v="AT-18985"/>
    <x v="861"/>
    <x v="15"/>
    <n v="280"/>
    <n v="0.7"/>
    <n v="196"/>
    <x v="44"/>
    <x v="1"/>
  </r>
  <r>
    <s v="AT-18990"/>
    <x v="861"/>
    <x v="21"/>
    <n v="218.75"/>
    <n v="4.1999999999999993"/>
    <n v="918.74999999999989"/>
    <x v="47"/>
    <x v="0"/>
  </r>
  <r>
    <s v="AT-18980"/>
    <x v="861"/>
    <x v="9"/>
    <n v="244.99999999999997"/>
    <n v="13.299999999999999"/>
    <n v="3258.4999999999995"/>
    <x v="7"/>
    <x v="0"/>
  </r>
  <r>
    <s v="AT-18994"/>
    <x v="861"/>
    <x v="9"/>
    <n v="105"/>
    <n v="0.7"/>
    <n v="73.5"/>
    <x v="44"/>
    <x v="0"/>
  </r>
  <r>
    <s v="AT-18996"/>
    <x v="861"/>
    <x v="22"/>
    <n v="185.67499999999998"/>
    <n v="22.4"/>
    <n v="4159.119999999999"/>
    <x v="24"/>
    <x v="0"/>
  </r>
  <r>
    <s v="AT-18988"/>
    <x v="861"/>
    <x v="17"/>
    <n v="89.512499999999989"/>
    <n v="0.7"/>
    <n v="62.658749999999991"/>
    <x v="8"/>
    <x v="0"/>
  </r>
  <r>
    <s v="AT-18991"/>
    <x v="861"/>
    <x v="23"/>
    <n v="551.25"/>
    <n v="4.1999999999999993"/>
    <n v="2315.2499999999995"/>
    <x v="23"/>
    <x v="1"/>
  </r>
  <r>
    <s v="AT-18979"/>
    <x v="861"/>
    <x v="10"/>
    <n v="244.99999999999997"/>
    <n v="8.3999999999999986"/>
    <n v="2057.9999999999995"/>
    <x v="8"/>
    <x v="0"/>
  </r>
  <r>
    <s v="AT-18975"/>
    <x v="861"/>
    <x v="11"/>
    <n v="280.875"/>
    <n v="15.749999999999998"/>
    <n v="4423.7812499999991"/>
    <x v="5"/>
    <x v="1"/>
  </r>
  <r>
    <s v="AT-19001"/>
    <x v="862"/>
    <x v="0"/>
    <n v="210"/>
    <n v="18.2"/>
    <n v="3822"/>
    <x v="11"/>
    <x v="0"/>
  </r>
  <r>
    <s v="AT-19003"/>
    <x v="862"/>
    <x v="1"/>
    <n v="227.49999999999997"/>
    <n v="20.299999999999997"/>
    <n v="4618.2499999999991"/>
    <x v="11"/>
    <x v="0"/>
  </r>
  <r>
    <s v="AT-19008"/>
    <x v="862"/>
    <x v="2"/>
    <n v="396.02499999999998"/>
    <n v="11.899999999999999"/>
    <n v="4712.6974999999993"/>
    <x v="24"/>
    <x v="1"/>
  </r>
  <r>
    <s v="AT-19022"/>
    <x v="862"/>
    <x v="18"/>
    <n v="210.875"/>
    <n v="0.7"/>
    <n v="147.61249999999998"/>
    <x v="31"/>
    <x v="0"/>
  </r>
  <r>
    <s v="AT-19011"/>
    <x v="862"/>
    <x v="12"/>
    <n v="284.375"/>
    <n v="2.0999999999999996"/>
    <n v="597.18749999999989"/>
    <x v="15"/>
    <x v="1"/>
  </r>
  <r>
    <s v="AT-19009"/>
    <x v="862"/>
    <x v="13"/>
    <n v="109.63749999999999"/>
    <n v="10.5"/>
    <n v="1151.1937499999999"/>
    <x v="26"/>
    <x v="0"/>
  </r>
  <r>
    <s v="AT-18997"/>
    <x v="862"/>
    <x v="3"/>
    <n v="222.25"/>
    <n v="12.6"/>
    <n v="2800.35"/>
    <x v="44"/>
    <x v="0"/>
  </r>
  <r>
    <s v="AT-19014"/>
    <x v="862"/>
    <x v="16"/>
    <n v="105"/>
    <n v="8.75"/>
    <n v="918.75"/>
    <x v="16"/>
    <x v="0"/>
  </r>
  <r>
    <s v="AT-19016"/>
    <x v="862"/>
    <x v="19"/>
    <n v="284.72499999999997"/>
    <n v="0.7"/>
    <n v="199.30749999999998"/>
    <x v="17"/>
    <x v="1"/>
  </r>
  <r>
    <s v="AT-19010"/>
    <x v="862"/>
    <x v="14"/>
    <n v="319.375"/>
    <n v="5.6"/>
    <n v="1788.5"/>
    <x v="25"/>
    <x v="1"/>
  </r>
  <r>
    <s v="AT-18998"/>
    <x v="862"/>
    <x v="4"/>
    <n v="543.375"/>
    <n v="12.6"/>
    <n v="6846.5249999999996"/>
    <x v="29"/>
    <x v="1"/>
  </r>
  <r>
    <s v="AT-19000"/>
    <x v="862"/>
    <x v="5"/>
    <n v="284.72499999999997"/>
    <n v="2.0999999999999996"/>
    <n v="597.92249999999979"/>
    <x v="19"/>
    <x v="1"/>
  </r>
  <r>
    <s v="AT-18999"/>
    <x v="862"/>
    <x v="6"/>
    <n v="358.75"/>
    <n v="2.0999999999999996"/>
    <n v="753.37499999999989"/>
    <x v="24"/>
    <x v="1"/>
  </r>
  <r>
    <s v="AT-19004"/>
    <x v="862"/>
    <x v="7"/>
    <n v="457.62499999999994"/>
    <n v="18.2"/>
    <n v="8328.7749999999978"/>
    <x v="2"/>
    <x v="1"/>
  </r>
  <r>
    <s v="AT-19019"/>
    <x v="862"/>
    <x v="7"/>
    <n v="186.375"/>
    <n v="0.7"/>
    <n v="130.46250000000001"/>
    <x v="25"/>
    <x v="0"/>
  </r>
  <r>
    <s v="AT-19005"/>
    <x v="862"/>
    <x v="8"/>
    <n v="395.5"/>
    <n v="2.0999999999999996"/>
    <n v="830.54999999999984"/>
    <x v="16"/>
    <x v="1"/>
  </r>
  <r>
    <s v="AT-19020"/>
    <x v="862"/>
    <x v="20"/>
    <n v="553"/>
    <n v="0.7"/>
    <n v="387.09999999999997"/>
    <x v="3"/>
    <x v="1"/>
  </r>
  <r>
    <s v="AT-19012"/>
    <x v="862"/>
    <x v="15"/>
    <n v="280"/>
    <n v="0.7"/>
    <n v="196"/>
    <x v="46"/>
    <x v="1"/>
  </r>
  <r>
    <s v="AT-19017"/>
    <x v="862"/>
    <x v="21"/>
    <n v="218.75"/>
    <n v="0.7"/>
    <n v="153.125"/>
    <x v="48"/>
    <x v="0"/>
  </r>
  <r>
    <s v="AT-19007"/>
    <x v="862"/>
    <x v="9"/>
    <n v="244.99999999999997"/>
    <n v="12.25"/>
    <n v="3001.2499999999995"/>
    <x v="17"/>
    <x v="0"/>
  </r>
  <r>
    <s v="AT-19021"/>
    <x v="862"/>
    <x v="9"/>
    <n v="105"/>
    <n v="0.7"/>
    <n v="73.5"/>
    <x v="46"/>
    <x v="0"/>
  </r>
  <r>
    <s v="AT-19023"/>
    <x v="862"/>
    <x v="22"/>
    <n v="185.67499999999998"/>
    <n v="39.9"/>
    <n v="7408.432499999999"/>
    <x v="27"/>
    <x v="0"/>
  </r>
  <r>
    <s v="AT-19015"/>
    <x v="862"/>
    <x v="17"/>
    <n v="89.512499999999989"/>
    <n v="0.7"/>
    <n v="62.658749999999991"/>
    <x v="18"/>
    <x v="0"/>
  </r>
  <r>
    <s v="AT-19018"/>
    <x v="862"/>
    <x v="23"/>
    <n v="551.25"/>
    <n v="0.7"/>
    <n v="385.875"/>
    <x v="26"/>
    <x v="1"/>
  </r>
  <r>
    <s v="AT-19006"/>
    <x v="862"/>
    <x v="10"/>
    <n v="244.99999999999997"/>
    <n v="7.6999999999999993"/>
    <n v="1886.4999999999995"/>
    <x v="18"/>
    <x v="0"/>
  </r>
  <r>
    <s v="AT-19002"/>
    <x v="862"/>
    <x v="11"/>
    <n v="280.875"/>
    <n v="20.299999999999997"/>
    <n v="5701.7624999999989"/>
    <x v="15"/>
    <x v="1"/>
  </r>
  <r>
    <s v="AT-19028"/>
    <x v="863"/>
    <x v="0"/>
    <n v="210"/>
    <n v="12.25"/>
    <n v="2572.5"/>
    <x v="8"/>
    <x v="0"/>
  </r>
  <r>
    <s v="AT-19030"/>
    <x v="863"/>
    <x v="1"/>
    <n v="227.49999999999997"/>
    <n v="21.7"/>
    <n v="4936.7499999999991"/>
    <x v="8"/>
    <x v="0"/>
  </r>
  <r>
    <s v="AT-19035"/>
    <x v="863"/>
    <x v="2"/>
    <n v="396.02499999999998"/>
    <n v="5.25"/>
    <n v="2079.1312499999999"/>
    <x v="27"/>
    <x v="1"/>
  </r>
  <r>
    <s v="AT-19049"/>
    <x v="863"/>
    <x v="18"/>
    <n v="210.875"/>
    <n v="0.7"/>
    <n v="147.61249999999998"/>
    <x v="34"/>
    <x v="0"/>
  </r>
  <r>
    <s v="AT-19038"/>
    <x v="863"/>
    <x v="12"/>
    <n v="284.375"/>
    <n v="2.0999999999999996"/>
    <n v="597.18749999999989"/>
    <x v="7"/>
    <x v="1"/>
  </r>
  <r>
    <s v="AT-19036"/>
    <x v="863"/>
    <x v="13"/>
    <n v="109.63749999999999"/>
    <n v="10.5"/>
    <n v="1151.1937499999999"/>
    <x v="28"/>
    <x v="0"/>
  </r>
  <r>
    <s v="AT-19024"/>
    <x v="863"/>
    <x v="3"/>
    <n v="222.25"/>
    <n v="14"/>
    <n v="3111.5"/>
    <x v="46"/>
    <x v="0"/>
  </r>
  <r>
    <s v="AT-19041"/>
    <x v="863"/>
    <x v="16"/>
    <n v="105"/>
    <n v="0.7"/>
    <n v="73.5"/>
    <x v="21"/>
    <x v="0"/>
  </r>
  <r>
    <s v="AT-19043"/>
    <x v="863"/>
    <x v="19"/>
    <n v="284.72499999999997"/>
    <n v="0.7"/>
    <n v="199.30749999999998"/>
    <x v="22"/>
    <x v="1"/>
  </r>
  <r>
    <s v="AT-19037"/>
    <x v="863"/>
    <x v="14"/>
    <n v="319.375"/>
    <n v="3.5"/>
    <n v="1117.8125"/>
    <x v="8"/>
    <x v="1"/>
  </r>
  <r>
    <s v="AT-19025"/>
    <x v="863"/>
    <x v="4"/>
    <n v="543.375"/>
    <n v="14"/>
    <n v="7607.25"/>
    <x v="31"/>
    <x v="1"/>
  </r>
  <r>
    <s v="AT-19027"/>
    <x v="863"/>
    <x v="5"/>
    <n v="284.72499999999997"/>
    <n v="2.0999999999999996"/>
    <n v="597.92249999999979"/>
    <x v="6"/>
    <x v="1"/>
  </r>
  <r>
    <s v="AT-19026"/>
    <x v="863"/>
    <x v="6"/>
    <n v="358.75"/>
    <n v="2.0999999999999996"/>
    <n v="753.37499999999989"/>
    <x v="27"/>
    <x v="1"/>
  </r>
  <r>
    <s v="AT-19031"/>
    <x v="863"/>
    <x v="7"/>
    <n v="457.62499999999994"/>
    <n v="6.3"/>
    <n v="2883.0374999999995"/>
    <x v="12"/>
    <x v="1"/>
  </r>
  <r>
    <s v="AT-19046"/>
    <x v="863"/>
    <x v="7"/>
    <n v="186.375"/>
    <n v="0.7"/>
    <n v="130.46250000000001"/>
    <x v="32"/>
    <x v="0"/>
  </r>
  <r>
    <s v="AT-19032"/>
    <x v="863"/>
    <x v="8"/>
    <n v="395.5"/>
    <n v="2.0999999999999996"/>
    <n v="830.54999999999984"/>
    <x v="21"/>
    <x v="1"/>
  </r>
  <r>
    <s v="AT-19047"/>
    <x v="863"/>
    <x v="20"/>
    <n v="553"/>
    <n v="0.7"/>
    <n v="387.09999999999997"/>
    <x v="13"/>
    <x v="1"/>
  </r>
  <r>
    <s v="AT-19039"/>
    <x v="863"/>
    <x v="15"/>
    <n v="280"/>
    <n v="0.7"/>
    <n v="196"/>
    <x v="47"/>
    <x v="1"/>
  </r>
  <r>
    <s v="AT-19044"/>
    <x v="863"/>
    <x v="21"/>
    <n v="218.75"/>
    <n v="0.7"/>
    <n v="153.125"/>
    <x v="49"/>
    <x v="0"/>
  </r>
  <r>
    <s v="AT-19034"/>
    <x v="863"/>
    <x v="9"/>
    <n v="244.99999999999997"/>
    <n v="6.3"/>
    <n v="1543.4999999999998"/>
    <x v="22"/>
    <x v="0"/>
  </r>
  <r>
    <s v="AT-19048"/>
    <x v="863"/>
    <x v="9"/>
    <n v="105"/>
    <n v="0.7"/>
    <n v="73.5"/>
    <x v="47"/>
    <x v="0"/>
  </r>
  <r>
    <s v="AT-19050"/>
    <x v="863"/>
    <x v="22"/>
    <n v="185.67499999999998"/>
    <n v="5.25"/>
    <n v="974.79374999999993"/>
    <x v="0"/>
    <x v="0"/>
  </r>
  <r>
    <s v="AT-19042"/>
    <x v="863"/>
    <x v="17"/>
    <n v="89.512499999999989"/>
    <n v="0.7"/>
    <n v="62.658749999999991"/>
    <x v="23"/>
    <x v="0"/>
  </r>
  <r>
    <s v="AT-19045"/>
    <x v="863"/>
    <x v="23"/>
    <n v="551.25"/>
    <n v="4.1999999999999993"/>
    <n v="2315.2499999999995"/>
    <x v="28"/>
    <x v="1"/>
  </r>
  <r>
    <s v="AT-19033"/>
    <x v="863"/>
    <x v="10"/>
    <n v="244.99999999999997"/>
    <n v="4.1999999999999993"/>
    <n v="1028.9999999999998"/>
    <x v="23"/>
    <x v="0"/>
  </r>
  <r>
    <s v="AT-19029"/>
    <x v="863"/>
    <x v="11"/>
    <n v="280.875"/>
    <n v="5.6"/>
    <n v="1572.8999999999999"/>
    <x v="7"/>
    <x v="1"/>
  </r>
  <r>
    <s v="AT-19055"/>
    <x v="864"/>
    <x v="0"/>
    <n v="210"/>
    <n v="8.0499999999999989"/>
    <n v="1690.4999999999998"/>
    <x v="18"/>
    <x v="0"/>
  </r>
  <r>
    <s v="AT-19057"/>
    <x v="864"/>
    <x v="1"/>
    <n v="227.49999999999997"/>
    <n v="18.899999999999999"/>
    <n v="4299.7499999999991"/>
    <x v="18"/>
    <x v="0"/>
  </r>
  <r>
    <s v="AT-19062"/>
    <x v="864"/>
    <x v="2"/>
    <n v="396.02499999999998"/>
    <n v="2.8"/>
    <n v="1108.8699999999999"/>
    <x v="0"/>
    <x v="1"/>
  </r>
  <r>
    <s v="AT-19076"/>
    <x v="864"/>
    <x v="18"/>
    <n v="210.875"/>
    <n v="0.7"/>
    <n v="147.61249999999998"/>
    <x v="37"/>
    <x v="0"/>
  </r>
  <r>
    <s v="AT-19065"/>
    <x v="864"/>
    <x v="12"/>
    <n v="284.375"/>
    <n v="2.0999999999999996"/>
    <n v="597.18749999999989"/>
    <x v="17"/>
    <x v="1"/>
  </r>
  <r>
    <s v="AT-19063"/>
    <x v="864"/>
    <x v="13"/>
    <n v="109.63749999999999"/>
    <n v="7.6999999999999993"/>
    <n v="844.20874999999978"/>
    <x v="30"/>
    <x v="0"/>
  </r>
  <r>
    <s v="AT-19051"/>
    <x v="864"/>
    <x v="3"/>
    <n v="222.25"/>
    <n v="7"/>
    <n v="1555.75"/>
    <x v="47"/>
    <x v="0"/>
  </r>
  <r>
    <s v="AT-19068"/>
    <x v="864"/>
    <x v="16"/>
    <n v="105"/>
    <n v="2.4499999999999997"/>
    <n v="257.25"/>
    <x v="24"/>
    <x v="0"/>
  </r>
  <r>
    <s v="AT-19070"/>
    <x v="864"/>
    <x v="19"/>
    <n v="284.72499999999997"/>
    <n v="0.7"/>
    <n v="199.30749999999998"/>
    <x v="25"/>
    <x v="1"/>
  </r>
  <r>
    <s v="AT-19064"/>
    <x v="864"/>
    <x v="14"/>
    <n v="319.375"/>
    <n v="9.4499999999999993"/>
    <n v="3018.09375"/>
    <x v="18"/>
    <x v="1"/>
  </r>
  <r>
    <s v="AT-19052"/>
    <x v="864"/>
    <x v="4"/>
    <n v="543.375"/>
    <n v="1.75"/>
    <n v="950.90625"/>
    <x v="34"/>
    <x v="1"/>
  </r>
  <r>
    <s v="AT-19054"/>
    <x v="864"/>
    <x v="5"/>
    <n v="284.72499999999997"/>
    <n v="2.0999999999999996"/>
    <n v="597.92249999999979"/>
    <x v="16"/>
    <x v="1"/>
  </r>
  <r>
    <s v="AT-19053"/>
    <x v="864"/>
    <x v="6"/>
    <n v="358.75"/>
    <n v="2.0999999999999996"/>
    <n v="753.37499999999989"/>
    <x v="0"/>
    <x v="1"/>
  </r>
  <r>
    <s v="AT-19058"/>
    <x v="864"/>
    <x v="7"/>
    <n v="457.62499999999994"/>
    <n v="9.1"/>
    <n v="4164.3874999999989"/>
    <x v="29"/>
    <x v="1"/>
  </r>
  <r>
    <s v="AT-19073"/>
    <x v="864"/>
    <x v="7"/>
    <n v="186.375"/>
    <n v="0.7"/>
    <n v="130.46250000000001"/>
    <x v="35"/>
    <x v="0"/>
  </r>
  <r>
    <s v="AT-19059"/>
    <x v="864"/>
    <x v="8"/>
    <n v="395.5"/>
    <n v="2.0999999999999996"/>
    <n v="830.54999999999984"/>
    <x v="24"/>
    <x v="1"/>
  </r>
  <r>
    <s v="AT-19074"/>
    <x v="864"/>
    <x v="20"/>
    <n v="553"/>
    <n v="0.7"/>
    <n v="387.09999999999997"/>
    <x v="9"/>
    <x v="1"/>
  </r>
  <r>
    <s v="AT-19066"/>
    <x v="864"/>
    <x v="15"/>
    <n v="280"/>
    <n v="0.7"/>
    <n v="196"/>
    <x v="48"/>
    <x v="1"/>
  </r>
  <r>
    <s v="AT-19071"/>
    <x v="864"/>
    <x v="21"/>
    <n v="218.75"/>
    <n v="0.7"/>
    <n v="153.125"/>
    <x v="3"/>
    <x v="0"/>
  </r>
  <r>
    <s v="AT-19061"/>
    <x v="864"/>
    <x v="9"/>
    <n v="244.99999999999997"/>
    <n v="1.75"/>
    <n v="428.74999999999994"/>
    <x v="25"/>
    <x v="0"/>
  </r>
  <r>
    <s v="AT-19075"/>
    <x v="864"/>
    <x v="9"/>
    <n v="105"/>
    <n v="0.7"/>
    <n v="73.5"/>
    <x v="48"/>
    <x v="0"/>
  </r>
  <r>
    <s v="AT-19077"/>
    <x v="864"/>
    <x v="22"/>
    <n v="185.67499999999998"/>
    <n v="20.299999999999997"/>
    <n v="3769.202499999999"/>
    <x v="10"/>
    <x v="0"/>
  </r>
  <r>
    <s v="AT-19069"/>
    <x v="864"/>
    <x v="17"/>
    <n v="89.512499999999989"/>
    <n v="0.7"/>
    <n v="62.658749999999991"/>
    <x v="26"/>
    <x v="0"/>
  </r>
  <r>
    <s v="AT-19072"/>
    <x v="864"/>
    <x v="23"/>
    <n v="551.25"/>
    <n v="0.7"/>
    <n v="385.875"/>
    <x v="30"/>
    <x v="1"/>
  </r>
  <r>
    <s v="AT-19060"/>
    <x v="864"/>
    <x v="10"/>
    <n v="244.99999999999997"/>
    <n v="3.35"/>
    <n v="820.74999999999989"/>
    <x v="26"/>
    <x v="0"/>
  </r>
  <r>
    <s v="AT-19056"/>
    <x v="864"/>
    <x v="11"/>
    <n v="280.875"/>
    <n v="3.8499999999999996"/>
    <n v="1081.3687499999999"/>
    <x v="17"/>
    <x v="1"/>
  </r>
  <r>
    <s v="AT-19082"/>
    <x v="865"/>
    <x v="0"/>
    <n v="210"/>
    <n v="17.5"/>
    <n v="3675"/>
    <x v="23"/>
    <x v="0"/>
  </r>
  <r>
    <s v="AT-19084"/>
    <x v="865"/>
    <x v="1"/>
    <n v="227.49999999999997"/>
    <n v="44.8"/>
    <n v="10191.999999999998"/>
    <x v="23"/>
    <x v="0"/>
  </r>
  <r>
    <s v="AT-19089"/>
    <x v="865"/>
    <x v="2"/>
    <n v="396.02499999999998"/>
    <n v="10.5"/>
    <n v="4158.2624999999998"/>
    <x v="10"/>
    <x v="1"/>
  </r>
  <r>
    <s v="AT-19103"/>
    <x v="865"/>
    <x v="18"/>
    <n v="210.875"/>
    <n v="0.7"/>
    <n v="147.61249999999998"/>
    <x v="40"/>
    <x v="0"/>
  </r>
  <r>
    <s v="AT-19092"/>
    <x v="865"/>
    <x v="12"/>
    <n v="284.375"/>
    <n v="2.0999999999999996"/>
    <n v="597.18749999999989"/>
    <x v="22"/>
    <x v="1"/>
  </r>
  <r>
    <s v="AT-19090"/>
    <x v="865"/>
    <x v="13"/>
    <n v="109.63749999999999"/>
    <n v="8.3999999999999986"/>
    <n v="920.9549999999997"/>
    <x v="33"/>
    <x v="0"/>
  </r>
  <r>
    <s v="AT-19078"/>
    <x v="865"/>
    <x v="3"/>
    <n v="222.25"/>
    <n v="17.5"/>
    <n v="3889.375"/>
    <x v="48"/>
    <x v="0"/>
  </r>
  <r>
    <s v="AT-19095"/>
    <x v="865"/>
    <x v="16"/>
    <n v="105"/>
    <n v="18.2"/>
    <n v="1911"/>
    <x v="27"/>
    <x v="0"/>
  </r>
  <r>
    <s v="AT-19097"/>
    <x v="865"/>
    <x v="19"/>
    <n v="284.72499999999997"/>
    <n v="0.7"/>
    <n v="199.30749999999998"/>
    <x v="32"/>
    <x v="1"/>
  </r>
  <r>
    <s v="AT-19091"/>
    <x v="865"/>
    <x v="14"/>
    <n v="319.375"/>
    <n v="9.7999999999999989"/>
    <n v="3129.8749999999995"/>
    <x v="23"/>
    <x v="1"/>
  </r>
  <r>
    <s v="AT-19079"/>
    <x v="865"/>
    <x v="4"/>
    <n v="543.375"/>
    <n v="13.299999999999999"/>
    <n v="7226.8874999999998"/>
    <x v="37"/>
    <x v="1"/>
  </r>
  <r>
    <s v="AT-19081"/>
    <x v="865"/>
    <x v="5"/>
    <n v="284.72499999999997"/>
    <n v="2.0999999999999996"/>
    <n v="597.92249999999979"/>
    <x v="21"/>
    <x v="1"/>
  </r>
  <r>
    <s v="AT-19080"/>
    <x v="865"/>
    <x v="6"/>
    <n v="358.75"/>
    <n v="2.0999999999999996"/>
    <n v="753.37499999999989"/>
    <x v="10"/>
    <x v="1"/>
  </r>
  <r>
    <s v="AT-19085"/>
    <x v="865"/>
    <x v="7"/>
    <n v="457.62499999999994"/>
    <n v="26.95"/>
    <n v="12332.993749999998"/>
    <x v="31"/>
    <x v="1"/>
  </r>
  <r>
    <s v="AT-19100"/>
    <x v="865"/>
    <x v="7"/>
    <n v="186.375"/>
    <n v="4.1999999999999993"/>
    <n v="782.77499999999986"/>
    <x v="38"/>
    <x v="0"/>
  </r>
  <r>
    <s v="AT-19086"/>
    <x v="865"/>
    <x v="8"/>
    <n v="395.5"/>
    <n v="2.0999999999999996"/>
    <n v="830.54999999999984"/>
    <x v="27"/>
    <x v="1"/>
  </r>
  <r>
    <s v="AT-19101"/>
    <x v="865"/>
    <x v="20"/>
    <n v="553"/>
    <n v="0.7"/>
    <n v="387.09999999999997"/>
    <x v="19"/>
    <x v="1"/>
  </r>
  <r>
    <s v="AT-19093"/>
    <x v="865"/>
    <x v="15"/>
    <n v="280"/>
    <n v="0.7"/>
    <n v="196"/>
    <x v="49"/>
    <x v="1"/>
  </r>
  <r>
    <s v="AT-19098"/>
    <x v="865"/>
    <x v="21"/>
    <n v="218.75"/>
    <n v="2.0999999999999996"/>
    <n v="459.37499999999994"/>
    <x v="13"/>
    <x v="0"/>
  </r>
  <r>
    <s v="AT-19088"/>
    <x v="865"/>
    <x v="9"/>
    <n v="244.99999999999997"/>
    <n v="11.899999999999999"/>
    <n v="2915.4999999999991"/>
    <x v="32"/>
    <x v="0"/>
  </r>
  <r>
    <s v="AT-19102"/>
    <x v="865"/>
    <x v="9"/>
    <n v="105"/>
    <n v="4.1999999999999993"/>
    <n v="440.99999999999994"/>
    <x v="49"/>
    <x v="0"/>
  </r>
  <r>
    <s v="AT-19104"/>
    <x v="865"/>
    <x v="22"/>
    <n v="185.67499999999998"/>
    <n v="44.8"/>
    <n v="8318.239999999998"/>
    <x v="20"/>
    <x v="0"/>
  </r>
  <r>
    <s v="AT-19096"/>
    <x v="865"/>
    <x v="17"/>
    <n v="89.512499999999989"/>
    <n v="0.7"/>
    <n v="62.658749999999991"/>
    <x v="28"/>
    <x v="0"/>
  </r>
  <r>
    <s v="AT-19099"/>
    <x v="865"/>
    <x v="23"/>
    <n v="551.25"/>
    <n v="0.7"/>
    <n v="385.875"/>
    <x v="33"/>
    <x v="1"/>
  </r>
  <r>
    <s v="AT-19087"/>
    <x v="865"/>
    <x v="10"/>
    <n v="244.99999999999997"/>
    <n v="4.1999999999999993"/>
    <n v="1028.9999999999998"/>
    <x v="28"/>
    <x v="0"/>
  </r>
  <r>
    <s v="AT-19083"/>
    <x v="865"/>
    <x v="11"/>
    <n v="280.875"/>
    <n v="24.849999999999998"/>
    <n v="6979.7437499999996"/>
    <x v="22"/>
    <x v="1"/>
  </r>
  <r>
    <s v="AT-19109"/>
    <x v="866"/>
    <x v="0"/>
    <n v="210"/>
    <n v="13.299999999999999"/>
    <n v="2793"/>
    <x v="26"/>
    <x v="0"/>
  </r>
  <r>
    <s v="AT-19111"/>
    <x v="866"/>
    <x v="1"/>
    <n v="227.49999999999997"/>
    <n v="28.7"/>
    <n v="6529.2499999999991"/>
    <x v="26"/>
    <x v="0"/>
  </r>
  <r>
    <s v="AT-19116"/>
    <x v="866"/>
    <x v="2"/>
    <n v="396.02499999999998"/>
    <n v="13.649999999999999"/>
    <n v="5405.7412499999991"/>
    <x v="20"/>
    <x v="1"/>
  </r>
  <r>
    <s v="AT-19130"/>
    <x v="866"/>
    <x v="18"/>
    <n v="210.875"/>
    <n v="0.7"/>
    <n v="147.61249999999998"/>
    <x v="4"/>
    <x v="0"/>
  </r>
  <r>
    <s v="AT-19119"/>
    <x v="866"/>
    <x v="12"/>
    <n v="284.375"/>
    <n v="2.0999999999999996"/>
    <n v="597.18749999999989"/>
    <x v="25"/>
    <x v="1"/>
  </r>
  <r>
    <s v="AT-19117"/>
    <x v="866"/>
    <x v="13"/>
    <n v="109.63749999999999"/>
    <n v="6.3"/>
    <n v="690.71624999999995"/>
    <x v="36"/>
    <x v="0"/>
  </r>
  <r>
    <s v="AT-19105"/>
    <x v="866"/>
    <x v="3"/>
    <n v="222.25"/>
    <n v="10.5"/>
    <n v="2333.625"/>
    <x v="49"/>
    <x v="0"/>
  </r>
  <r>
    <s v="AT-19122"/>
    <x v="866"/>
    <x v="16"/>
    <n v="105"/>
    <n v="5.9499999999999993"/>
    <n v="624.74999999999989"/>
    <x v="0"/>
    <x v="0"/>
  </r>
  <r>
    <s v="AT-19124"/>
    <x v="866"/>
    <x v="19"/>
    <n v="284.72499999999997"/>
    <n v="3.35"/>
    <n v="953.8287499999999"/>
    <x v="35"/>
    <x v="1"/>
  </r>
  <r>
    <s v="AT-19118"/>
    <x v="866"/>
    <x v="14"/>
    <n v="319.375"/>
    <n v="4.8999999999999995"/>
    <n v="1564.9374999999998"/>
    <x v="26"/>
    <x v="1"/>
  </r>
  <r>
    <s v="AT-19106"/>
    <x v="866"/>
    <x v="4"/>
    <n v="543.375"/>
    <n v="11.549999999999999"/>
    <n v="6275.9812499999998"/>
    <x v="40"/>
    <x v="1"/>
  </r>
  <r>
    <s v="AT-19108"/>
    <x v="866"/>
    <x v="5"/>
    <n v="284.72499999999997"/>
    <n v="2.0999999999999996"/>
    <n v="597.92249999999979"/>
    <x v="24"/>
    <x v="1"/>
  </r>
  <r>
    <s v="AT-19107"/>
    <x v="866"/>
    <x v="6"/>
    <n v="358.75"/>
    <n v="2.0999999999999996"/>
    <n v="753.37499999999989"/>
    <x v="20"/>
    <x v="1"/>
  </r>
  <r>
    <s v="AT-19112"/>
    <x v="866"/>
    <x v="7"/>
    <n v="457.62499999999994"/>
    <n v="9.4499999999999993"/>
    <n v="4324.5562499999987"/>
    <x v="34"/>
    <x v="1"/>
  </r>
  <r>
    <s v="AT-19127"/>
    <x v="866"/>
    <x v="7"/>
    <n v="186.375"/>
    <n v="0.7"/>
    <n v="130.46250000000001"/>
    <x v="41"/>
    <x v="0"/>
  </r>
  <r>
    <s v="AT-19113"/>
    <x v="866"/>
    <x v="8"/>
    <n v="395.5"/>
    <n v="2.0999999999999996"/>
    <n v="830.54999999999984"/>
    <x v="0"/>
    <x v="1"/>
  </r>
  <r>
    <s v="AT-19128"/>
    <x v="866"/>
    <x v="20"/>
    <n v="553"/>
    <n v="0.7"/>
    <n v="387.09999999999997"/>
    <x v="6"/>
    <x v="1"/>
  </r>
  <r>
    <s v="AT-19120"/>
    <x v="866"/>
    <x v="15"/>
    <n v="280"/>
    <n v="0.7"/>
    <n v="196"/>
    <x v="3"/>
    <x v="1"/>
  </r>
  <r>
    <s v="AT-19125"/>
    <x v="866"/>
    <x v="21"/>
    <n v="218.75"/>
    <n v="0.7"/>
    <n v="153.125"/>
    <x v="9"/>
    <x v="0"/>
  </r>
  <r>
    <s v="AT-19115"/>
    <x v="866"/>
    <x v="9"/>
    <n v="244.99999999999997"/>
    <n v="16.099999999999998"/>
    <n v="3944.4999999999991"/>
    <x v="35"/>
    <x v="0"/>
  </r>
  <r>
    <s v="AT-19129"/>
    <x v="866"/>
    <x v="9"/>
    <n v="105"/>
    <n v="3.35"/>
    <n v="351.75"/>
    <x v="3"/>
    <x v="0"/>
  </r>
  <r>
    <s v="AT-19131"/>
    <x v="866"/>
    <x v="22"/>
    <n v="185.67499999999998"/>
    <n v="3.8499999999999996"/>
    <n v="714.84874999999988"/>
    <x v="2"/>
    <x v="0"/>
  </r>
  <r>
    <s v="AT-19123"/>
    <x v="866"/>
    <x v="17"/>
    <n v="89.512499999999989"/>
    <n v="0.7"/>
    <n v="62.658749999999991"/>
    <x v="30"/>
    <x v="0"/>
  </r>
  <r>
    <s v="AT-19126"/>
    <x v="866"/>
    <x v="23"/>
    <n v="551.25"/>
    <n v="3.35"/>
    <n v="1846.6875"/>
    <x v="36"/>
    <x v="1"/>
  </r>
  <r>
    <s v="AT-19114"/>
    <x v="866"/>
    <x v="10"/>
    <n v="244.99999999999997"/>
    <n v="6.3"/>
    <n v="1543.4999999999998"/>
    <x v="30"/>
    <x v="0"/>
  </r>
  <r>
    <s v="AT-19110"/>
    <x v="866"/>
    <x v="11"/>
    <n v="280.875"/>
    <n v="12.95"/>
    <n v="3637.3312499999997"/>
    <x v="25"/>
    <x v="1"/>
  </r>
  <r>
    <s v="AT-19136"/>
    <x v="867"/>
    <x v="0"/>
    <n v="210"/>
    <n v="6.6499999999999995"/>
    <n v="1396.5"/>
    <x v="28"/>
    <x v="0"/>
  </r>
  <r>
    <s v="AT-19138"/>
    <x v="867"/>
    <x v="1"/>
    <n v="227.49999999999997"/>
    <n v="30.799999999999997"/>
    <n v="7006.9999999999982"/>
    <x v="28"/>
    <x v="0"/>
  </r>
  <r>
    <s v="AT-19143"/>
    <x v="867"/>
    <x v="2"/>
    <n v="396.02499999999998"/>
    <n v="11.2"/>
    <n v="4435.4799999999996"/>
    <x v="2"/>
    <x v="1"/>
  </r>
  <r>
    <s v="AT-19157"/>
    <x v="867"/>
    <x v="18"/>
    <n v="210.875"/>
    <n v="0.7"/>
    <n v="147.61249999999998"/>
    <x v="14"/>
    <x v="0"/>
  </r>
  <r>
    <s v="AT-19146"/>
    <x v="867"/>
    <x v="12"/>
    <n v="284.375"/>
    <n v="2.0999999999999996"/>
    <n v="597.18749999999989"/>
    <x v="32"/>
    <x v="1"/>
  </r>
  <r>
    <s v="AT-19144"/>
    <x v="867"/>
    <x v="13"/>
    <n v="109.63749999999999"/>
    <n v="13.649999999999999"/>
    <n v="1496.5518749999997"/>
    <x v="39"/>
    <x v="0"/>
  </r>
  <r>
    <s v="AT-19132"/>
    <x v="867"/>
    <x v="3"/>
    <n v="222.25"/>
    <n v="6.6499999999999995"/>
    <n v="1477.9624999999999"/>
    <x v="3"/>
    <x v="0"/>
  </r>
  <r>
    <s v="AT-19149"/>
    <x v="867"/>
    <x v="16"/>
    <n v="105"/>
    <n v="16.799999999999997"/>
    <n v="1763.9999999999998"/>
    <x v="10"/>
    <x v="0"/>
  </r>
  <r>
    <s v="AT-19151"/>
    <x v="867"/>
    <x v="19"/>
    <n v="284.72499999999997"/>
    <n v="0.7"/>
    <n v="199.30749999999998"/>
    <x v="38"/>
    <x v="1"/>
  </r>
  <r>
    <s v="AT-19145"/>
    <x v="867"/>
    <x v="14"/>
    <n v="319.375"/>
    <n v="1.75"/>
    <n v="558.90625"/>
    <x v="28"/>
    <x v="1"/>
  </r>
  <r>
    <s v="AT-19133"/>
    <x v="867"/>
    <x v="4"/>
    <n v="543.375"/>
    <n v="13.649999999999999"/>
    <n v="7417.0687499999995"/>
    <x v="4"/>
    <x v="1"/>
  </r>
  <r>
    <s v="AT-19135"/>
    <x v="867"/>
    <x v="5"/>
    <n v="284.72499999999997"/>
    <n v="2.0999999999999996"/>
    <n v="597.92249999999979"/>
    <x v="27"/>
    <x v="1"/>
  </r>
  <r>
    <s v="AT-19134"/>
    <x v="867"/>
    <x v="6"/>
    <n v="358.75"/>
    <n v="2.0999999999999996"/>
    <n v="753.37499999999989"/>
    <x v="2"/>
    <x v="1"/>
  </r>
  <r>
    <s v="AT-19139"/>
    <x v="867"/>
    <x v="7"/>
    <n v="457.62499999999994"/>
    <n v="15.399999999999999"/>
    <n v="7047.4249999999984"/>
    <x v="37"/>
    <x v="1"/>
  </r>
  <r>
    <s v="AT-19154"/>
    <x v="867"/>
    <x v="7"/>
    <n v="186.375"/>
    <n v="0.7"/>
    <n v="130.46250000000001"/>
    <x v="43"/>
    <x v="0"/>
  </r>
  <r>
    <s v="AT-19140"/>
    <x v="867"/>
    <x v="8"/>
    <n v="395.5"/>
    <n v="28.7"/>
    <n v="11350.85"/>
    <x v="10"/>
    <x v="1"/>
  </r>
  <r>
    <s v="AT-19155"/>
    <x v="867"/>
    <x v="20"/>
    <n v="553"/>
    <n v="0.7"/>
    <n v="387.09999999999997"/>
    <x v="16"/>
    <x v="1"/>
  </r>
  <r>
    <s v="AT-19147"/>
    <x v="867"/>
    <x v="15"/>
    <n v="280"/>
    <n v="0.7"/>
    <n v="196"/>
    <x v="13"/>
    <x v="1"/>
  </r>
  <r>
    <s v="AT-19152"/>
    <x v="867"/>
    <x v="21"/>
    <n v="218.75"/>
    <n v="0.7"/>
    <n v="153.125"/>
    <x v="19"/>
    <x v="0"/>
  </r>
  <r>
    <s v="AT-19142"/>
    <x v="867"/>
    <x v="9"/>
    <n v="244.99999999999997"/>
    <n v="4.1999999999999993"/>
    <n v="1028.9999999999998"/>
    <x v="38"/>
    <x v="0"/>
  </r>
  <r>
    <s v="AT-19156"/>
    <x v="867"/>
    <x v="9"/>
    <n v="105"/>
    <n v="0.7"/>
    <n v="73.5"/>
    <x v="13"/>
    <x v="0"/>
  </r>
  <r>
    <s v="AT-19158"/>
    <x v="867"/>
    <x v="22"/>
    <n v="185.67499999999998"/>
    <n v="62.999999999999993"/>
    <n v="11697.524999999998"/>
    <x v="12"/>
    <x v="0"/>
  </r>
  <r>
    <s v="AT-19150"/>
    <x v="867"/>
    <x v="17"/>
    <n v="89.512499999999989"/>
    <n v="0.7"/>
    <n v="62.658749999999991"/>
    <x v="33"/>
    <x v="0"/>
  </r>
  <r>
    <s v="AT-19153"/>
    <x v="867"/>
    <x v="23"/>
    <n v="551.25"/>
    <n v="3.35"/>
    <n v="1846.6875"/>
    <x v="39"/>
    <x v="1"/>
  </r>
  <r>
    <s v="AT-19141"/>
    <x v="867"/>
    <x v="10"/>
    <n v="244.99999999999997"/>
    <n v="4.1999999999999993"/>
    <n v="1028.9999999999998"/>
    <x v="33"/>
    <x v="0"/>
  </r>
  <r>
    <s v="AT-19137"/>
    <x v="867"/>
    <x v="11"/>
    <n v="280.875"/>
    <n v="18.549999999999997"/>
    <n v="5210.2312499999989"/>
    <x v="27"/>
    <x v="1"/>
  </r>
  <r>
    <s v="AT-19163"/>
    <x v="868"/>
    <x v="0"/>
    <n v="210"/>
    <n v="7.35"/>
    <n v="1543.5"/>
    <x v="30"/>
    <x v="0"/>
  </r>
  <r>
    <s v="AT-19165"/>
    <x v="868"/>
    <x v="1"/>
    <n v="227.49999999999997"/>
    <n v="9.1"/>
    <n v="2070.2499999999995"/>
    <x v="30"/>
    <x v="0"/>
  </r>
  <r>
    <s v="AT-19170"/>
    <x v="868"/>
    <x v="2"/>
    <n v="396.02499999999998"/>
    <n v="6.3"/>
    <n v="2494.9575"/>
    <x v="12"/>
    <x v="1"/>
  </r>
  <r>
    <s v="AT-19184"/>
    <x v="868"/>
    <x v="18"/>
    <n v="210.875"/>
    <n v="0.7"/>
    <n v="147.61249999999998"/>
    <x v="1"/>
    <x v="0"/>
  </r>
  <r>
    <s v="AT-19173"/>
    <x v="868"/>
    <x v="12"/>
    <n v="284.375"/>
    <n v="2.0999999999999996"/>
    <n v="597.18749999999989"/>
    <x v="35"/>
    <x v="1"/>
  </r>
  <r>
    <s v="AT-19171"/>
    <x v="868"/>
    <x v="13"/>
    <n v="109.63749999999999"/>
    <n v="4.1999999999999993"/>
    <n v="460.47749999999985"/>
    <x v="42"/>
    <x v="0"/>
  </r>
  <r>
    <s v="AT-19159"/>
    <x v="868"/>
    <x v="3"/>
    <n v="222.25"/>
    <n v="4.1999999999999993"/>
    <n v="933.44999999999982"/>
    <x v="13"/>
    <x v="0"/>
  </r>
  <r>
    <s v="AT-19176"/>
    <x v="868"/>
    <x v="16"/>
    <n v="105"/>
    <n v="9.7999999999999989"/>
    <n v="1029"/>
    <x v="20"/>
    <x v="0"/>
  </r>
  <r>
    <s v="AT-19178"/>
    <x v="868"/>
    <x v="19"/>
    <n v="284.72499999999997"/>
    <n v="0.7"/>
    <n v="199.30749999999998"/>
    <x v="41"/>
    <x v="1"/>
  </r>
  <r>
    <s v="AT-19172"/>
    <x v="868"/>
    <x v="14"/>
    <n v="319.375"/>
    <n v="2.0999999999999996"/>
    <n v="670.68749999999989"/>
    <x v="30"/>
    <x v="1"/>
  </r>
  <r>
    <s v="AT-19160"/>
    <x v="868"/>
    <x v="4"/>
    <n v="543.375"/>
    <n v="6.3"/>
    <n v="3423.2624999999998"/>
    <x v="14"/>
    <x v="1"/>
  </r>
  <r>
    <s v="AT-19162"/>
    <x v="868"/>
    <x v="5"/>
    <n v="284.72499999999997"/>
    <n v="2.0999999999999996"/>
    <n v="597.92249999999979"/>
    <x v="0"/>
    <x v="1"/>
  </r>
  <r>
    <s v="AT-19161"/>
    <x v="868"/>
    <x v="6"/>
    <n v="358.75"/>
    <n v="2.0999999999999996"/>
    <n v="753.37499999999989"/>
    <x v="12"/>
    <x v="1"/>
  </r>
  <r>
    <s v="AT-19166"/>
    <x v="868"/>
    <x v="7"/>
    <n v="457.62499999999994"/>
    <n v="4.1999999999999993"/>
    <n v="1922.0249999999994"/>
    <x v="40"/>
    <x v="1"/>
  </r>
  <r>
    <s v="AT-19181"/>
    <x v="868"/>
    <x v="7"/>
    <n v="186.375"/>
    <n v="0.7"/>
    <n v="130.46250000000001"/>
    <x v="45"/>
    <x v="0"/>
  </r>
  <r>
    <s v="AT-19167"/>
    <x v="868"/>
    <x v="8"/>
    <n v="395.5"/>
    <n v="16.099999999999998"/>
    <n v="6367.5499999999993"/>
    <x v="20"/>
    <x v="1"/>
  </r>
  <r>
    <s v="AT-19182"/>
    <x v="868"/>
    <x v="20"/>
    <n v="553"/>
    <n v="0.7"/>
    <n v="387.09999999999997"/>
    <x v="21"/>
    <x v="1"/>
  </r>
  <r>
    <s v="AT-19174"/>
    <x v="868"/>
    <x v="15"/>
    <n v="280"/>
    <n v="0.7"/>
    <n v="196"/>
    <x v="9"/>
    <x v="1"/>
  </r>
  <r>
    <s v="AT-19179"/>
    <x v="868"/>
    <x v="21"/>
    <n v="218.75"/>
    <n v="0.7"/>
    <n v="153.125"/>
    <x v="6"/>
    <x v="0"/>
  </r>
  <r>
    <s v="AT-19169"/>
    <x v="868"/>
    <x v="9"/>
    <n v="244.99999999999997"/>
    <n v="2.0999999999999996"/>
    <n v="514.49999999999989"/>
    <x v="41"/>
    <x v="0"/>
  </r>
  <r>
    <s v="AT-19183"/>
    <x v="868"/>
    <x v="9"/>
    <n v="105"/>
    <n v="0.7"/>
    <n v="73.5"/>
    <x v="9"/>
    <x v="0"/>
  </r>
  <r>
    <s v="AT-19185"/>
    <x v="868"/>
    <x v="22"/>
    <n v="185.67499999999998"/>
    <n v="45.15"/>
    <n v="8383.2262499999997"/>
    <x v="5"/>
    <x v="0"/>
  </r>
  <r>
    <s v="AT-19177"/>
    <x v="868"/>
    <x v="17"/>
    <n v="89.512499999999989"/>
    <n v="0.7"/>
    <n v="62.658749999999991"/>
    <x v="36"/>
    <x v="0"/>
  </r>
  <r>
    <s v="AT-19180"/>
    <x v="868"/>
    <x v="23"/>
    <n v="551.25"/>
    <n v="0.7"/>
    <n v="385.875"/>
    <x v="42"/>
    <x v="1"/>
  </r>
  <r>
    <s v="AT-19168"/>
    <x v="868"/>
    <x v="10"/>
    <n v="244.99999999999997"/>
    <n v="2.0999999999999996"/>
    <n v="514.49999999999989"/>
    <x v="36"/>
    <x v="0"/>
  </r>
  <r>
    <s v="AT-19164"/>
    <x v="868"/>
    <x v="11"/>
    <n v="280.875"/>
    <n v="4.1999999999999993"/>
    <n v="1179.6749999999997"/>
    <x v="0"/>
    <x v="1"/>
  </r>
  <r>
    <s v="AT-19190"/>
    <x v="869"/>
    <x v="0"/>
    <n v="210"/>
    <n v="4.55"/>
    <n v="955.5"/>
    <x v="33"/>
    <x v="0"/>
  </r>
  <r>
    <s v="AT-19192"/>
    <x v="869"/>
    <x v="1"/>
    <n v="227.49999999999997"/>
    <n v="22.4"/>
    <n v="5095.9999999999991"/>
    <x v="33"/>
    <x v="0"/>
  </r>
  <r>
    <s v="AT-19197"/>
    <x v="869"/>
    <x v="2"/>
    <n v="396.02499999999998"/>
    <n v="8.0499999999999989"/>
    <n v="3188.0012499999993"/>
    <x v="5"/>
    <x v="1"/>
  </r>
  <r>
    <s v="AT-19211"/>
    <x v="869"/>
    <x v="18"/>
    <n v="210.875"/>
    <n v="0.7"/>
    <n v="147.61249999999998"/>
    <x v="11"/>
    <x v="0"/>
  </r>
  <r>
    <s v="AT-19200"/>
    <x v="869"/>
    <x v="12"/>
    <n v="284.375"/>
    <n v="2.0999999999999996"/>
    <n v="597.18749999999989"/>
    <x v="38"/>
    <x v="1"/>
  </r>
  <r>
    <s v="AT-19198"/>
    <x v="869"/>
    <x v="13"/>
    <n v="109.63749999999999"/>
    <n v="15.399999999999999"/>
    <n v="1688.4174999999996"/>
    <x v="44"/>
    <x v="0"/>
  </r>
  <r>
    <s v="AT-19186"/>
    <x v="869"/>
    <x v="3"/>
    <n v="222.25"/>
    <n v="15.399999999999999"/>
    <n v="3422.6499999999996"/>
    <x v="9"/>
    <x v="0"/>
  </r>
  <r>
    <s v="AT-19203"/>
    <x v="869"/>
    <x v="16"/>
    <n v="105"/>
    <n v="11.549999999999999"/>
    <n v="1212.75"/>
    <x v="2"/>
    <x v="0"/>
  </r>
  <r>
    <s v="AT-19205"/>
    <x v="869"/>
    <x v="19"/>
    <n v="284.72499999999997"/>
    <n v="0.7"/>
    <n v="199.30749999999998"/>
    <x v="43"/>
    <x v="1"/>
  </r>
  <r>
    <s v="AT-19199"/>
    <x v="869"/>
    <x v="14"/>
    <n v="319.375"/>
    <n v="15.399999999999999"/>
    <n v="4918.375"/>
    <x v="33"/>
    <x v="1"/>
  </r>
  <r>
    <s v="AT-19187"/>
    <x v="869"/>
    <x v="4"/>
    <n v="543.375"/>
    <n v="8.75"/>
    <n v="4754.53125"/>
    <x v="1"/>
    <x v="1"/>
  </r>
  <r>
    <s v="AT-19189"/>
    <x v="869"/>
    <x v="5"/>
    <n v="284.72499999999997"/>
    <n v="2.0999999999999996"/>
    <n v="597.92249999999979"/>
    <x v="10"/>
    <x v="1"/>
  </r>
  <r>
    <s v="AT-19188"/>
    <x v="869"/>
    <x v="6"/>
    <n v="358.75"/>
    <n v="2.0999999999999996"/>
    <n v="753.37499999999989"/>
    <x v="5"/>
    <x v="1"/>
  </r>
  <r>
    <s v="AT-19193"/>
    <x v="869"/>
    <x v="7"/>
    <n v="457.62499999999994"/>
    <n v="12.25"/>
    <n v="5605.9062499999991"/>
    <x v="4"/>
    <x v="1"/>
  </r>
  <r>
    <s v="AT-19208"/>
    <x v="869"/>
    <x v="7"/>
    <n v="186.375"/>
    <n v="0.7"/>
    <n v="130.46250000000001"/>
    <x v="29"/>
    <x v="0"/>
  </r>
  <r>
    <s v="AT-19194"/>
    <x v="869"/>
    <x v="8"/>
    <n v="395.5"/>
    <n v="15.749999999999998"/>
    <n v="6229.1249999999991"/>
    <x v="2"/>
    <x v="1"/>
  </r>
  <r>
    <s v="AT-19209"/>
    <x v="869"/>
    <x v="20"/>
    <n v="553"/>
    <n v="0.7"/>
    <n v="387.09999999999997"/>
    <x v="24"/>
    <x v="1"/>
  </r>
  <r>
    <s v="AT-19201"/>
    <x v="869"/>
    <x v="15"/>
    <n v="280"/>
    <n v="0.7"/>
    <n v="196"/>
    <x v="19"/>
    <x v="1"/>
  </r>
  <r>
    <s v="AT-19206"/>
    <x v="869"/>
    <x v="21"/>
    <n v="218.75"/>
    <n v="0.7"/>
    <n v="153.125"/>
    <x v="16"/>
    <x v="0"/>
  </r>
  <r>
    <s v="AT-19196"/>
    <x v="869"/>
    <x v="9"/>
    <n v="244.99999999999997"/>
    <n v="9.4499999999999993"/>
    <n v="2315.2499999999995"/>
    <x v="43"/>
    <x v="0"/>
  </r>
  <r>
    <s v="AT-19210"/>
    <x v="869"/>
    <x v="9"/>
    <n v="105"/>
    <n v="0.7"/>
    <n v="73.5"/>
    <x v="19"/>
    <x v="0"/>
  </r>
  <r>
    <s v="AT-19212"/>
    <x v="869"/>
    <x v="22"/>
    <n v="185.67499999999998"/>
    <n v="0.7"/>
    <n v="129.97249999999997"/>
    <x v="15"/>
    <x v="0"/>
  </r>
  <r>
    <s v="AT-19204"/>
    <x v="869"/>
    <x v="17"/>
    <n v="89.512499999999989"/>
    <n v="0.7"/>
    <n v="62.658749999999991"/>
    <x v="39"/>
    <x v="0"/>
  </r>
  <r>
    <s v="AT-19207"/>
    <x v="869"/>
    <x v="23"/>
    <n v="551.25"/>
    <n v="0.7"/>
    <n v="385.875"/>
    <x v="44"/>
    <x v="1"/>
  </r>
  <r>
    <s v="AT-19195"/>
    <x v="869"/>
    <x v="10"/>
    <n v="244.99999999999997"/>
    <n v="8.3999999999999986"/>
    <n v="2057.9999999999995"/>
    <x v="39"/>
    <x v="0"/>
  </r>
  <r>
    <s v="AT-19191"/>
    <x v="869"/>
    <x v="11"/>
    <n v="280.875"/>
    <n v="22.75"/>
    <n v="6389.90625"/>
    <x v="10"/>
    <x v="1"/>
  </r>
  <r>
    <s v="AT-19217"/>
    <x v="870"/>
    <x v="0"/>
    <n v="210"/>
    <n v="10.5"/>
    <n v="2205"/>
    <x v="36"/>
    <x v="0"/>
  </r>
  <r>
    <s v="AT-19219"/>
    <x v="870"/>
    <x v="1"/>
    <n v="227.49999999999997"/>
    <n v="30.799999999999997"/>
    <n v="7006.9999999999982"/>
    <x v="13"/>
    <x v="0"/>
  </r>
  <r>
    <s v="AT-19224"/>
    <x v="870"/>
    <x v="2"/>
    <n v="396.02499999999998"/>
    <n v="2.8"/>
    <n v="1108.8699999999999"/>
    <x v="15"/>
    <x v="1"/>
  </r>
  <r>
    <s v="AT-19238"/>
    <x v="870"/>
    <x v="18"/>
    <n v="210.875"/>
    <n v="0.7"/>
    <n v="147.61249999999998"/>
    <x v="8"/>
    <x v="0"/>
  </r>
  <r>
    <s v="AT-19227"/>
    <x v="870"/>
    <x v="12"/>
    <n v="284.375"/>
    <n v="2.0999999999999996"/>
    <n v="597.18749999999989"/>
    <x v="41"/>
    <x v="1"/>
  </r>
  <r>
    <s v="AT-19225"/>
    <x v="870"/>
    <x v="13"/>
    <n v="109.63749999999999"/>
    <n v="9.7999999999999989"/>
    <n v="1074.4474999999998"/>
    <x v="46"/>
    <x v="0"/>
  </r>
  <r>
    <s v="AT-19213"/>
    <x v="870"/>
    <x v="3"/>
    <n v="222.25"/>
    <n v="6.3"/>
    <n v="1400.175"/>
    <x v="19"/>
    <x v="0"/>
  </r>
  <r>
    <s v="AT-19230"/>
    <x v="870"/>
    <x v="16"/>
    <n v="105"/>
    <n v="4.55"/>
    <n v="477.75"/>
    <x v="12"/>
    <x v="0"/>
  </r>
  <r>
    <s v="AT-19232"/>
    <x v="870"/>
    <x v="19"/>
    <n v="284.72499999999997"/>
    <n v="0.7"/>
    <n v="199.30749999999998"/>
    <x v="45"/>
    <x v="1"/>
  </r>
  <r>
    <s v="AT-19226"/>
    <x v="870"/>
    <x v="14"/>
    <n v="319.375"/>
    <n v="7"/>
    <n v="2235.625"/>
    <x v="36"/>
    <x v="1"/>
  </r>
  <r>
    <s v="AT-19214"/>
    <x v="870"/>
    <x v="4"/>
    <n v="543.375"/>
    <n v="11.2"/>
    <n v="6085.7999999999993"/>
    <x v="11"/>
    <x v="1"/>
  </r>
  <r>
    <s v="AT-19216"/>
    <x v="870"/>
    <x v="5"/>
    <n v="284.72499999999997"/>
    <n v="2.0999999999999996"/>
    <n v="597.92249999999979"/>
    <x v="20"/>
    <x v="1"/>
  </r>
  <r>
    <s v="AT-19215"/>
    <x v="870"/>
    <x v="6"/>
    <n v="358.75"/>
    <n v="2.0999999999999996"/>
    <n v="753.37499999999989"/>
    <x v="15"/>
    <x v="1"/>
  </r>
  <r>
    <s v="AT-19220"/>
    <x v="870"/>
    <x v="7"/>
    <n v="457.62499999999994"/>
    <n v="23.099999999999998"/>
    <n v="10571.137499999997"/>
    <x v="14"/>
    <x v="1"/>
  </r>
  <r>
    <s v="AT-19235"/>
    <x v="870"/>
    <x v="7"/>
    <n v="186.375"/>
    <n v="0.7"/>
    <n v="130.46250000000001"/>
    <x v="31"/>
    <x v="0"/>
  </r>
  <r>
    <s v="AT-19221"/>
    <x v="870"/>
    <x v="8"/>
    <n v="395.5"/>
    <n v="4.1999999999999993"/>
    <n v="1661.0999999999997"/>
    <x v="12"/>
    <x v="1"/>
  </r>
  <r>
    <s v="AT-19236"/>
    <x v="870"/>
    <x v="20"/>
    <n v="553"/>
    <n v="0.7"/>
    <n v="387.09999999999997"/>
    <x v="27"/>
    <x v="1"/>
  </r>
  <r>
    <s v="AT-19228"/>
    <x v="870"/>
    <x v="15"/>
    <n v="280"/>
    <n v="0.7"/>
    <n v="196"/>
    <x v="6"/>
    <x v="1"/>
  </r>
  <r>
    <s v="AT-19233"/>
    <x v="870"/>
    <x v="21"/>
    <n v="218.75"/>
    <n v="0.7"/>
    <n v="153.125"/>
    <x v="21"/>
    <x v="0"/>
  </r>
  <r>
    <s v="AT-19223"/>
    <x v="870"/>
    <x v="9"/>
    <n v="244.99999999999997"/>
    <n v="4.8999999999999995"/>
    <n v="1200.4999999999998"/>
    <x v="45"/>
    <x v="0"/>
  </r>
  <r>
    <s v="AT-19237"/>
    <x v="870"/>
    <x v="9"/>
    <n v="105"/>
    <n v="0.7"/>
    <n v="73.5"/>
    <x v="6"/>
    <x v="0"/>
  </r>
  <r>
    <s v="AT-19239"/>
    <x v="870"/>
    <x v="22"/>
    <n v="185.67499999999998"/>
    <n v="86.8"/>
    <n v="16116.589999999998"/>
    <x v="7"/>
    <x v="0"/>
  </r>
  <r>
    <s v="AT-19231"/>
    <x v="870"/>
    <x v="17"/>
    <n v="89.512499999999989"/>
    <n v="0.7"/>
    <n v="62.658749999999991"/>
    <x v="42"/>
    <x v="0"/>
  </r>
  <r>
    <s v="AT-19234"/>
    <x v="870"/>
    <x v="23"/>
    <n v="551.25"/>
    <n v="3.5"/>
    <n v="1929.375"/>
    <x v="46"/>
    <x v="1"/>
  </r>
  <r>
    <s v="AT-19222"/>
    <x v="870"/>
    <x v="10"/>
    <n v="244.99999999999997"/>
    <n v="4.1999999999999993"/>
    <n v="1028.9999999999998"/>
    <x v="42"/>
    <x v="0"/>
  </r>
  <r>
    <s v="AT-19218"/>
    <x v="870"/>
    <x v="11"/>
    <n v="280.875"/>
    <n v="13.299999999999999"/>
    <n v="3735.6374999999998"/>
    <x v="20"/>
    <x v="1"/>
  </r>
  <r>
    <s v="AT-19244"/>
    <x v="871"/>
    <x v="0"/>
    <n v="210"/>
    <n v="23.799999999999997"/>
    <n v="4997.9999999999991"/>
    <x v="39"/>
    <x v="0"/>
  </r>
  <r>
    <s v="AT-19246"/>
    <x v="871"/>
    <x v="1"/>
    <n v="227.49999999999997"/>
    <n v="35.349999999999994"/>
    <n v="8042.1249999999973"/>
    <x v="9"/>
    <x v="0"/>
  </r>
  <r>
    <s v="AT-19251"/>
    <x v="871"/>
    <x v="2"/>
    <n v="396.02499999999998"/>
    <n v="2.0999999999999996"/>
    <n v="831.6524999999998"/>
    <x v="7"/>
    <x v="1"/>
  </r>
  <r>
    <s v="AT-19265"/>
    <x v="871"/>
    <x v="18"/>
    <n v="210.875"/>
    <n v="0.7"/>
    <n v="147.61249999999998"/>
    <x v="18"/>
    <x v="0"/>
  </r>
  <r>
    <s v="AT-19254"/>
    <x v="871"/>
    <x v="12"/>
    <n v="284.375"/>
    <n v="2.0999999999999996"/>
    <n v="597.18749999999989"/>
    <x v="43"/>
    <x v="1"/>
  </r>
  <r>
    <s v="AT-19252"/>
    <x v="871"/>
    <x v="13"/>
    <n v="109.63749999999999"/>
    <n v="9.4499999999999993"/>
    <n v="1036.0743749999999"/>
    <x v="47"/>
    <x v="0"/>
  </r>
  <r>
    <s v="AT-19240"/>
    <x v="871"/>
    <x v="3"/>
    <n v="222.25"/>
    <n v="12.95"/>
    <n v="2878.1374999999998"/>
    <x v="6"/>
    <x v="0"/>
  </r>
  <r>
    <s v="AT-19257"/>
    <x v="871"/>
    <x v="16"/>
    <n v="105"/>
    <n v="2.8"/>
    <n v="294"/>
    <x v="5"/>
    <x v="0"/>
  </r>
  <r>
    <s v="AT-19259"/>
    <x v="871"/>
    <x v="19"/>
    <n v="284.72499999999997"/>
    <n v="0.7"/>
    <n v="199.30749999999998"/>
    <x v="29"/>
    <x v="1"/>
  </r>
  <r>
    <s v="AT-19253"/>
    <x v="871"/>
    <x v="14"/>
    <n v="319.375"/>
    <n v="11.2"/>
    <n v="3577"/>
    <x v="39"/>
    <x v="1"/>
  </r>
  <r>
    <s v="AT-19241"/>
    <x v="871"/>
    <x v="4"/>
    <n v="543.375"/>
    <n v="15.749999999999998"/>
    <n v="8558.1562499999982"/>
    <x v="8"/>
    <x v="1"/>
  </r>
  <r>
    <s v="AT-19243"/>
    <x v="871"/>
    <x v="5"/>
    <n v="284.72499999999997"/>
    <n v="3.5"/>
    <n v="996.53749999999991"/>
    <x v="2"/>
    <x v="1"/>
  </r>
  <r>
    <s v="AT-19242"/>
    <x v="871"/>
    <x v="6"/>
    <n v="358.75"/>
    <n v="2.0999999999999996"/>
    <n v="753.37499999999989"/>
    <x v="7"/>
    <x v="1"/>
  </r>
  <r>
    <s v="AT-19247"/>
    <x v="871"/>
    <x v="7"/>
    <n v="457.62499999999994"/>
    <n v="7.35"/>
    <n v="3363.5437499999994"/>
    <x v="1"/>
    <x v="1"/>
  </r>
  <r>
    <s v="AT-19262"/>
    <x v="871"/>
    <x v="7"/>
    <n v="186.375"/>
    <n v="0.7"/>
    <n v="130.46250000000001"/>
    <x v="34"/>
    <x v="0"/>
  </r>
  <r>
    <s v="AT-19248"/>
    <x v="871"/>
    <x v="8"/>
    <n v="395.5"/>
    <n v="20.299999999999997"/>
    <n v="8028.6499999999987"/>
    <x v="5"/>
    <x v="1"/>
  </r>
  <r>
    <s v="AT-19263"/>
    <x v="871"/>
    <x v="20"/>
    <n v="553"/>
    <n v="0.7"/>
    <n v="387.09999999999997"/>
    <x v="0"/>
    <x v="1"/>
  </r>
  <r>
    <s v="AT-19255"/>
    <x v="871"/>
    <x v="15"/>
    <n v="280"/>
    <n v="0.7"/>
    <n v="196"/>
    <x v="16"/>
    <x v="1"/>
  </r>
  <r>
    <s v="AT-19260"/>
    <x v="871"/>
    <x v="21"/>
    <n v="218.75"/>
    <n v="0.7"/>
    <n v="153.125"/>
    <x v="24"/>
    <x v="0"/>
  </r>
  <r>
    <s v="AT-19250"/>
    <x v="871"/>
    <x v="9"/>
    <n v="244.99999999999997"/>
    <n v="10.85"/>
    <n v="2658.2499999999995"/>
    <x v="8"/>
    <x v="0"/>
  </r>
  <r>
    <s v="AT-19264"/>
    <x v="871"/>
    <x v="9"/>
    <n v="105"/>
    <n v="0.7"/>
    <n v="73.5"/>
    <x v="16"/>
    <x v="0"/>
  </r>
  <r>
    <s v="AT-19266"/>
    <x v="871"/>
    <x v="22"/>
    <n v="185.67499999999998"/>
    <n v="56.349999999999994"/>
    <n v="10462.786249999997"/>
    <x v="17"/>
    <x v="0"/>
  </r>
  <r>
    <s v="AT-19258"/>
    <x v="871"/>
    <x v="17"/>
    <n v="89.512499999999989"/>
    <n v="0.7"/>
    <n v="62.658749999999991"/>
    <x v="44"/>
    <x v="0"/>
  </r>
  <r>
    <s v="AT-19261"/>
    <x v="871"/>
    <x v="23"/>
    <n v="551.25"/>
    <n v="4.1999999999999993"/>
    <n v="2315.2499999999995"/>
    <x v="47"/>
    <x v="1"/>
  </r>
  <r>
    <s v="AT-19249"/>
    <x v="871"/>
    <x v="10"/>
    <n v="244.99999999999997"/>
    <n v="5.9499999999999993"/>
    <n v="1457.7499999999995"/>
    <x v="44"/>
    <x v="0"/>
  </r>
  <r>
    <s v="AT-19245"/>
    <x v="871"/>
    <x v="11"/>
    <n v="280.875"/>
    <n v="12.95"/>
    <n v="3637.3312499999997"/>
    <x v="2"/>
    <x v="1"/>
  </r>
  <r>
    <s v="AT-19271"/>
    <x v="872"/>
    <x v="0"/>
    <n v="210"/>
    <n v="7.6999999999999993"/>
    <n v="1616.9999999999998"/>
    <x v="42"/>
    <x v="0"/>
  </r>
  <r>
    <s v="AT-19273"/>
    <x v="872"/>
    <x v="1"/>
    <n v="227.49999999999997"/>
    <n v="31.15"/>
    <n v="7086.6249999999991"/>
    <x v="19"/>
    <x v="0"/>
  </r>
  <r>
    <s v="AT-19278"/>
    <x v="872"/>
    <x v="2"/>
    <n v="396.02499999999998"/>
    <n v="7"/>
    <n v="2772.1749999999997"/>
    <x v="17"/>
    <x v="1"/>
  </r>
  <r>
    <s v="AT-19292"/>
    <x v="872"/>
    <x v="18"/>
    <n v="210.875"/>
    <n v="0.7"/>
    <n v="147.61249999999998"/>
    <x v="23"/>
    <x v="0"/>
  </r>
  <r>
    <s v="AT-19281"/>
    <x v="872"/>
    <x v="12"/>
    <n v="284.375"/>
    <n v="2.0999999999999996"/>
    <n v="597.18749999999989"/>
    <x v="45"/>
    <x v="1"/>
  </r>
  <r>
    <s v="AT-19279"/>
    <x v="872"/>
    <x v="13"/>
    <n v="109.63749999999999"/>
    <n v="6.3"/>
    <n v="690.71624999999995"/>
    <x v="48"/>
    <x v="0"/>
  </r>
  <r>
    <s v="AT-19267"/>
    <x v="872"/>
    <x v="3"/>
    <n v="222.25"/>
    <n v="7"/>
    <n v="1555.75"/>
    <x v="16"/>
    <x v="0"/>
  </r>
  <r>
    <s v="AT-19284"/>
    <x v="872"/>
    <x v="16"/>
    <n v="105"/>
    <n v="5.6"/>
    <n v="588"/>
    <x v="15"/>
    <x v="0"/>
  </r>
  <r>
    <s v="AT-19286"/>
    <x v="872"/>
    <x v="19"/>
    <n v="284.72499999999997"/>
    <n v="0.7"/>
    <n v="199.30749999999998"/>
    <x v="31"/>
    <x v="1"/>
  </r>
  <r>
    <s v="AT-19280"/>
    <x v="872"/>
    <x v="14"/>
    <n v="319.375"/>
    <n v="8.3999999999999986"/>
    <n v="2682.7499999999995"/>
    <x v="42"/>
    <x v="1"/>
  </r>
  <r>
    <s v="AT-19268"/>
    <x v="872"/>
    <x v="4"/>
    <n v="543.375"/>
    <n v="10.85"/>
    <n v="5895.6187499999996"/>
    <x v="18"/>
    <x v="1"/>
  </r>
  <r>
    <s v="AT-19270"/>
    <x v="872"/>
    <x v="5"/>
    <n v="284.72499999999997"/>
    <n v="12.6"/>
    <n v="3587.5349999999994"/>
    <x v="12"/>
    <x v="1"/>
  </r>
  <r>
    <s v="AT-19269"/>
    <x v="872"/>
    <x v="6"/>
    <n v="358.75"/>
    <n v="8.3999999999999986"/>
    <n v="3013.4999999999995"/>
    <x v="17"/>
    <x v="1"/>
  </r>
  <r>
    <s v="AT-19274"/>
    <x v="872"/>
    <x v="7"/>
    <n v="457.62499999999994"/>
    <n v="16.099999999999998"/>
    <n v="7367.762499999998"/>
    <x v="11"/>
    <x v="1"/>
  </r>
  <r>
    <s v="AT-19289"/>
    <x v="872"/>
    <x v="7"/>
    <n v="186.375"/>
    <n v="0.7"/>
    <n v="130.46250000000001"/>
    <x v="37"/>
    <x v="0"/>
  </r>
  <r>
    <s v="AT-19275"/>
    <x v="872"/>
    <x v="8"/>
    <n v="395.5"/>
    <n v="13.299999999999999"/>
    <n v="5260.15"/>
    <x v="15"/>
    <x v="1"/>
  </r>
  <r>
    <s v="AT-19290"/>
    <x v="872"/>
    <x v="20"/>
    <n v="553"/>
    <n v="0.7"/>
    <n v="387.09999999999997"/>
    <x v="10"/>
    <x v="1"/>
  </r>
  <r>
    <s v="AT-19282"/>
    <x v="872"/>
    <x v="15"/>
    <n v="280"/>
    <n v="0.7"/>
    <n v="196"/>
    <x v="21"/>
    <x v="1"/>
  </r>
  <r>
    <s v="AT-19287"/>
    <x v="872"/>
    <x v="21"/>
    <n v="218.75"/>
    <n v="0.7"/>
    <n v="153.125"/>
    <x v="27"/>
    <x v="0"/>
  </r>
  <r>
    <s v="AT-19277"/>
    <x v="872"/>
    <x v="9"/>
    <n v="244.99999999999997"/>
    <n v="5.9499999999999993"/>
    <n v="1457.7499999999995"/>
    <x v="18"/>
    <x v="0"/>
  </r>
  <r>
    <s v="AT-19291"/>
    <x v="872"/>
    <x v="9"/>
    <n v="105"/>
    <n v="0.7"/>
    <n v="73.5"/>
    <x v="21"/>
    <x v="0"/>
  </r>
  <r>
    <s v="AT-19293"/>
    <x v="872"/>
    <x v="22"/>
    <n v="185.67499999999998"/>
    <n v="62.3"/>
    <n v="11567.552499999998"/>
    <x v="22"/>
    <x v="0"/>
  </r>
  <r>
    <s v="AT-19285"/>
    <x v="872"/>
    <x v="17"/>
    <n v="89.512499999999989"/>
    <n v="0.7"/>
    <n v="62.658749999999991"/>
    <x v="46"/>
    <x v="0"/>
  </r>
  <r>
    <s v="AT-19288"/>
    <x v="872"/>
    <x v="23"/>
    <n v="551.25"/>
    <n v="2.8"/>
    <n v="1543.5"/>
    <x v="48"/>
    <x v="1"/>
  </r>
  <r>
    <s v="AT-19276"/>
    <x v="872"/>
    <x v="10"/>
    <n v="244.99999999999997"/>
    <n v="4.1999999999999993"/>
    <n v="1028.9999999999998"/>
    <x v="46"/>
    <x v="0"/>
  </r>
  <r>
    <s v="AT-19272"/>
    <x v="872"/>
    <x v="11"/>
    <n v="280.875"/>
    <n v="10.5"/>
    <n v="2949.1875"/>
    <x v="12"/>
    <x v="1"/>
  </r>
  <r>
    <s v="AT-19298"/>
    <x v="873"/>
    <x v="0"/>
    <n v="210"/>
    <n v="32.9"/>
    <n v="6909"/>
    <x v="44"/>
    <x v="0"/>
  </r>
  <r>
    <s v="AT-19300"/>
    <x v="873"/>
    <x v="1"/>
    <n v="227.49999999999997"/>
    <n v="24.5"/>
    <n v="5573.7499999999991"/>
    <x v="6"/>
    <x v="0"/>
  </r>
  <r>
    <s v="AT-19305"/>
    <x v="873"/>
    <x v="2"/>
    <n v="396.02499999999998"/>
    <n v="13.649999999999999"/>
    <n v="5405.7412499999991"/>
    <x v="22"/>
    <x v="1"/>
  </r>
  <r>
    <s v="AT-19319"/>
    <x v="873"/>
    <x v="18"/>
    <n v="210.875"/>
    <n v="0.7"/>
    <n v="147.61249999999998"/>
    <x v="26"/>
    <x v="0"/>
  </r>
  <r>
    <s v="AT-19308"/>
    <x v="873"/>
    <x v="12"/>
    <n v="284.375"/>
    <n v="2.0999999999999996"/>
    <n v="597.18749999999989"/>
    <x v="29"/>
    <x v="1"/>
  </r>
  <r>
    <s v="AT-19306"/>
    <x v="873"/>
    <x v="13"/>
    <n v="109.63749999999999"/>
    <n v="8.0499999999999989"/>
    <n v="882.58187499999974"/>
    <x v="49"/>
    <x v="0"/>
  </r>
  <r>
    <s v="AT-19294"/>
    <x v="873"/>
    <x v="3"/>
    <n v="222.25"/>
    <n v="6.3"/>
    <n v="1400.175"/>
    <x v="21"/>
    <x v="0"/>
  </r>
  <r>
    <s v="AT-19311"/>
    <x v="873"/>
    <x v="16"/>
    <n v="105"/>
    <n v="14.35"/>
    <n v="1506.75"/>
    <x v="7"/>
    <x v="0"/>
  </r>
  <r>
    <s v="AT-19313"/>
    <x v="873"/>
    <x v="19"/>
    <n v="284.72499999999997"/>
    <n v="0.7"/>
    <n v="199.30749999999998"/>
    <x v="34"/>
    <x v="1"/>
  </r>
  <r>
    <s v="AT-19307"/>
    <x v="873"/>
    <x v="14"/>
    <n v="319.375"/>
    <n v="9.1"/>
    <n v="2906.3125"/>
    <x v="44"/>
    <x v="1"/>
  </r>
  <r>
    <s v="AT-19295"/>
    <x v="873"/>
    <x v="4"/>
    <n v="543.375"/>
    <n v="19.599999999999998"/>
    <n v="10650.15"/>
    <x v="23"/>
    <x v="1"/>
  </r>
  <r>
    <s v="AT-19297"/>
    <x v="873"/>
    <x v="5"/>
    <n v="284.72499999999997"/>
    <n v="2.0999999999999996"/>
    <n v="597.92249999999979"/>
    <x v="5"/>
    <x v="1"/>
  </r>
  <r>
    <s v="AT-19296"/>
    <x v="873"/>
    <x v="6"/>
    <n v="358.75"/>
    <n v="2.0999999999999996"/>
    <n v="753.37499999999989"/>
    <x v="22"/>
    <x v="1"/>
  </r>
  <r>
    <s v="AT-19301"/>
    <x v="873"/>
    <x v="7"/>
    <n v="457.62499999999994"/>
    <n v="20.65"/>
    <n v="9449.9562499999975"/>
    <x v="8"/>
    <x v="1"/>
  </r>
  <r>
    <s v="AT-19316"/>
    <x v="873"/>
    <x v="7"/>
    <n v="186.375"/>
    <n v="2.0999999999999996"/>
    <n v="391.38749999999993"/>
    <x v="40"/>
    <x v="0"/>
  </r>
  <r>
    <s v="AT-19302"/>
    <x v="873"/>
    <x v="8"/>
    <n v="395.5"/>
    <n v="24.849999999999998"/>
    <n v="9828.1749999999993"/>
    <x v="7"/>
    <x v="1"/>
  </r>
  <r>
    <s v="AT-19317"/>
    <x v="873"/>
    <x v="20"/>
    <n v="553"/>
    <n v="0.7"/>
    <n v="387.09999999999997"/>
    <x v="20"/>
    <x v="1"/>
  </r>
  <r>
    <s v="AT-19309"/>
    <x v="873"/>
    <x v="15"/>
    <n v="280"/>
    <n v="0.7"/>
    <n v="196"/>
    <x v="24"/>
    <x v="1"/>
  </r>
  <r>
    <s v="AT-19314"/>
    <x v="873"/>
    <x v="21"/>
    <n v="218.75"/>
    <n v="0.7"/>
    <n v="153.125"/>
    <x v="0"/>
    <x v="0"/>
  </r>
  <r>
    <s v="AT-19304"/>
    <x v="873"/>
    <x v="9"/>
    <n v="244.99999999999997"/>
    <n v="17.149999999999999"/>
    <n v="4201.7499999999991"/>
    <x v="23"/>
    <x v="0"/>
  </r>
  <r>
    <s v="AT-19318"/>
    <x v="873"/>
    <x v="9"/>
    <n v="105"/>
    <n v="0.7"/>
    <n v="73.5"/>
    <x v="24"/>
    <x v="0"/>
  </r>
  <r>
    <s v="AT-19320"/>
    <x v="873"/>
    <x v="22"/>
    <n v="185.67499999999998"/>
    <n v="72.099999999999994"/>
    <n v="13387.167499999998"/>
    <x v="25"/>
    <x v="0"/>
  </r>
  <r>
    <s v="AT-19312"/>
    <x v="873"/>
    <x v="17"/>
    <n v="89.512499999999989"/>
    <n v="0.7"/>
    <n v="62.658749999999991"/>
    <x v="47"/>
    <x v="0"/>
  </r>
  <r>
    <s v="AT-19315"/>
    <x v="873"/>
    <x v="23"/>
    <n v="551.25"/>
    <n v="2.0999999999999996"/>
    <n v="1157.6249999999998"/>
    <x v="49"/>
    <x v="1"/>
  </r>
  <r>
    <s v="AT-19303"/>
    <x v="873"/>
    <x v="10"/>
    <n v="244.99999999999997"/>
    <n v="4.55"/>
    <n v="1114.7499999999998"/>
    <x v="47"/>
    <x v="0"/>
  </r>
  <r>
    <s v="AT-19299"/>
    <x v="873"/>
    <x v="11"/>
    <n v="280.875"/>
    <n v="35.699999999999996"/>
    <n v="10027.237499999999"/>
    <x v="5"/>
    <x v="1"/>
  </r>
  <r>
    <s v="AT-19325"/>
    <x v="874"/>
    <x v="0"/>
    <n v="210"/>
    <n v="8.3999999999999986"/>
    <n v="1763.9999999999998"/>
    <x v="46"/>
    <x v="0"/>
  </r>
  <r>
    <s v="AT-19327"/>
    <x v="874"/>
    <x v="1"/>
    <n v="227.49999999999997"/>
    <n v="22.75"/>
    <n v="5175.6249999999991"/>
    <x v="16"/>
    <x v="0"/>
  </r>
  <r>
    <s v="AT-19332"/>
    <x v="874"/>
    <x v="2"/>
    <n v="396.02499999999998"/>
    <n v="7.6999999999999993"/>
    <n v="3049.3924999999995"/>
    <x v="25"/>
    <x v="1"/>
  </r>
  <r>
    <s v="AT-19346"/>
    <x v="874"/>
    <x v="18"/>
    <n v="210.875"/>
    <n v="0.7"/>
    <n v="147.61249999999998"/>
    <x v="28"/>
    <x v="0"/>
  </r>
  <r>
    <s v="AT-19335"/>
    <x v="874"/>
    <x v="12"/>
    <n v="284.375"/>
    <n v="2.0999999999999996"/>
    <n v="597.18749999999989"/>
    <x v="31"/>
    <x v="1"/>
  </r>
  <r>
    <s v="AT-19333"/>
    <x v="874"/>
    <x v="13"/>
    <n v="109.63749999999999"/>
    <n v="20.299999999999997"/>
    <n v="2225.6412499999997"/>
    <x v="3"/>
    <x v="0"/>
  </r>
  <r>
    <s v="AT-19321"/>
    <x v="874"/>
    <x v="3"/>
    <n v="222.25"/>
    <n v="14.35"/>
    <n v="3189.2874999999999"/>
    <x v="24"/>
    <x v="0"/>
  </r>
  <r>
    <s v="AT-19338"/>
    <x v="874"/>
    <x v="16"/>
    <n v="105"/>
    <n v="11.899999999999999"/>
    <n v="1249.4999999999998"/>
    <x v="17"/>
    <x v="0"/>
  </r>
  <r>
    <s v="AT-19340"/>
    <x v="874"/>
    <x v="19"/>
    <n v="284.72499999999997"/>
    <n v="0.7"/>
    <n v="199.30749999999998"/>
    <x v="37"/>
    <x v="1"/>
  </r>
  <r>
    <s v="AT-19334"/>
    <x v="874"/>
    <x v="14"/>
    <n v="319.375"/>
    <n v="6.6499999999999995"/>
    <n v="2123.84375"/>
    <x v="46"/>
    <x v="1"/>
  </r>
  <r>
    <s v="AT-19322"/>
    <x v="874"/>
    <x v="4"/>
    <n v="543.375"/>
    <n v="9.7999999999999989"/>
    <n v="5325.0749999999998"/>
    <x v="26"/>
    <x v="1"/>
  </r>
  <r>
    <s v="AT-19324"/>
    <x v="874"/>
    <x v="5"/>
    <n v="284.72499999999997"/>
    <n v="4.1999999999999993"/>
    <n v="1195.8449999999996"/>
    <x v="15"/>
    <x v="1"/>
  </r>
  <r>
    <s v="AT-19323"/>
    <x v="874"/>
    <x v="6"/>
    <n v="358.75"/>
    <n v="5.6"/>
    <n v="2008.9999999999998"/>
    <x v="25"/>
    <x v="1"/>
  </r>
  <r>
    <s v="AT-19328"/>
    <x v="874"/>
    <x v="7"/>
    <n v="457.62499999999994"/>
    <n v="11.899999999999999"/>
    <n v="5445.7374999999984"/>
    <x v="18"/>
    <x v="1"/>
  </r>
  <r>
    <s v="AT-19343"/>
    <x v="874"/>
    <x v="7"/>
    <n v="186.375"/>
    <n v="0.7"/>
    <n v="130.46250000000001"/>
    <x v="4"/>
    <x v="0"/>
  </r>
  <r>
    <s v="AT-19329"/>
    <x v="874"/>
    <x v="8"/>
    <n v="395.5"/>
    <n v="17.5"/>
    <n v="6921.25"/>
    <x v="17"/>
    <x v="1"/>
  </r>
  <r>
    <s v="AT-19344"/>
    <x v="874"/>
    <x v="20"/>
    <n v="553"/>
    <n v="0.7"/>
    <n v="387.09999999999997"/>
    <x v="2"/>
    <x v="1"/>
  </r>
  <r>
    <s v="AT-19336"/>
    <x v="874"/>
    <x v="15"/>
    <n v="280"/>
    <n v="0.7"/>
    <n v="196"/>
    <x v="27"/>
    <x v="1"/>
  </r>
  <r>
    <s v="AT-19341"/>
    <x v="874"/>
    <x v="21"/>
    <n v="218.75"/>
    <n v="0.7"/>
    <n v="153.125"/>
    <x v="10"/>
    <x v="0"/>
  </r>
  <r>
    <s v="AT-19331"/>
    <x v="874"/>
    <x v="9"/>
    <n v="244.99999999999997"/>
    <n v="7.6999999999999993"/>
    <n v="1886.4999999999995"/>
    <x v="26"/>
    <x v="0"/>
  </r>
  <r>
    <s v="AT-19345"/>
    <x v="874"/>
    <x v="9"/>
    <n v="105"/>
    <n v="0.7"/>
    <n v="73.5"/>
    <x v="27"/>
    <x v="0"/>
  </r>
  <r>
    <s v="AT-19347"/>
    <x v="874"/>
    <x v="22"/>
    <n v="185.67499999999998"/>
    <n v="70.699999999999989"/>
    <n v="13127.222499999996"/>
    <x v="27"/>
    <x v="0"/>
  </r>
  <r>
    <s v="AT-19339"/>
    <x v="874"/>
    <x v="17"/>
    <n v="89.512499999999989"/>
    <n v="0.7"/>
    <n v="62.658749999999991"/>
    <x v="48"/>
    <x v="0"/>
  </r>
  <r>
    <s v="AT-19342"/>
    <x v="874"/>
    <x v="23"/>
    <n v="551.25"/>
    <n v="0.7"/>
    <n v="385.875"/>
    <x v="3"/>
    <x v="1"/>
  </r>
  <r>
    <s v="AT-19330"/>
    <x v="874"/>
    <x v="10"/>
    <n v="244.99999999999997"/>
    <n v="5.6"/>
    <n v="1371.9999999999998"/>
    <x v="48"/>
    <x v="0"/>
  </r>
  <r>
    <s v="AT-19326"/>
    <x v="874"/>
    <x v="11"/>
    <n v="280.875"/>
    <n v="12.6"/>
    <n v="3539.0250000000001"/>
    <x v="15"/>
    <x v="1"/>
  </r>
  <r>
    <s v="AT-19352"/>
    <x v="875"/>
    <x v="0"/>
    <n v="210"/>
    <n v="15.749999999999998"/>
    <n v="3307.4999999999995"/>
    <x v="47"/>
    <x v="0"/>
  </r>
  <r>
    <s v="AT-19354"/>
    <x v="875"/>
    <x v="1"/>
    <n v="227.49999999999997"/>
    <n v="34.65"/>
    <n v="7882.8749999999991"/>
    <x v="21"/>
    <x v="0"/>
  </r>
  <r>
    <s v="AT-19359"/>
    <x v="875"/>
    <x v="2"/>
    <n v="396.02499999999998"/>
    <n v="5.25"/>
    <n v="2079.1312499999999"/>
    <x v="32"/>
    <x v="1"/>
  </r>
  <r>
    <s v="AT-19373"/>
    <x v="875"/>
    <x v="18"/>
    <n v="210.875"/>
    <n v="0.7"/>
    <n v="147.61249999999998"/>
    <x v="30"/>
    <x v="0"/>
  </r>
  <r>
    <s v="AT-19362"/>
    <x v="875"/>
    <x v="12"/>
    <n v="284.375"/>
    <n v="2.0999999999999996"/>
    <n v="597.18749999999989"/>
    <x v="34"/>
    <x v="1"/>
  </r>
  <r>
    <s v="AT-19360"/>
    <x v="875"/>
    <x v="13"/>
    <n v="109.63749999999999"/>
    <n v="1.75"/>
    <n v="191.86562499999997"/>
    <x v="13"/>
    <x v="0"/>
  </r>
  <r>
    <s v="AT-19348"/>
    <x v="875"/>
    <x v="3"/>
    <n v="222.25"/>
    <n v="2.8"/>
    <n v="622.29999999999995"/>
    <x v="27"/>
    <x v="0"/>
  </r>
  <r>
    <s v="AT-19365"/>
    <x v="875"/>
    <x v="16"/>
    <n v="105"/>
    <n v="7"/>
    <n v="735"/>
    <x v="22"/>
    <x v="0"/>
  </r>
  <r>
    <s v="AT-19367"/>
    <x v="875"/>
    <x v="19"/>
    <n v="284.72499999999997"/>
    <n v="0.7"/>
    <n v="199.30749999999998"/>
    <x v="40"/>
    <x v="1"/>
  </r>
  <r>
    <s v="AT-19361"/>
    <x v="875"/>
    <x v="14"/>
    <n v="319.375"/>
    <n v="2.0999999999999996"/>
    <n v="670.68749999999989"/>
    <x v="47"/>
    <x v="1"/>
  </r>
  <r>
    <s v="AT-19349"/>
    <x v="875"/>
    <x v="4"/>
    <n v="543.375"/>
    <n v="4.1999999999999993"/>
    <n v="2282.1749999999997"/>
    <x v="28"/>
    <x v="1"/>
  </r>
  <r>
    <s v="AT-19351"/>
    <x v="875"/>
    <x v="5"/>
    <n v="284.72499999999997"/>
    <n v="7.35"/>
    <n v="2092.7287499999998"/>
    <x v="7"/>
    <x v="1"/>
  </r>
  <r>
    <s v="AT-19350"/>
    <x v="875"/>
    <x v="6"/>
    <n v="358.75"/>
    <n v="10.5"/>
    <n v="3766.875"/>
    <x v="8"/>
    <x v="1"/>
  </r>
  <r>
    <s v="AT-19355"/>
    <x v="875"/>
    <x v="7"/>
    <n v="457.62499999999994"/>
    <n v="23.45"/>
    <n v="10731.306249999998"/>
    <x v="23"/>
    <x v="1"/>
  </r>
  <r>
    <s v="AT-19370"/>
    <x v="875"/>
    <x v="7"/>
    <n v="186.375"/>
    <n v="0.7"/>
    <n v="130.46250000000001"/>
    <x v="14"/>
    <x v="0"/>
  </r>
  <r>
    <s v="AT-19356"/>
    <x v="875"/>
    <x v="8"/>
    <n v="395.5"/>
    <n v="23.799999999999997"/>
    <n v="9412.9"/>
    <x v="22"/>
    <x v="1"/>
  </r>
  <r>
    <s v="AT-19371"/>
    <x v="875"/>
    <x v="20"/>
    <n v="553"/>
    <n v="0.7"/>
    <n v="387.09999999999997"/>
    <x v="12"/>
    <x v="1"/>
  </r>
  <r>
    <s v="AT-19363"/>
    <x v="875"/>
    <x v="15"/>
    <n v="280"/>
    <n v="0.7"/>
    <n v="196"/>
    <x v="0"/>
    <x v="1"/>
  </r>
  <r>
    <s v="AT-19368"/>
    <x v="875"/>
    <x v="21"/>
    <n v="218.75"/>
    <n v="0.7"/>
    <n v="153.125"/>
    <x v="20"/>
    <x v="0"/>
  </r>
  <r>
    <s v="AT-19358"/>
    <x v="875"/>
    <x v="9"/>
    <n v="244.99999999999997"/>
    <n v="11.899999999999999"/>
    <n v="2915.4999999999991"/>
    <x v="28"/>
    <x v="0"/>
  </r>
  <r>
    <s v="AT-19372"/>
    <x v="875"/>
    <x v="9"/>
    <n v="105"/>
    <n v="0.7"/>
    <n v="73.5"/>
    <x v="0"/>
    <x v="0"/>
  </r>
  <r>
    <s v="AT-19374"/>
    <x v="875"/>
    <x v="22"/>
    <n v="185.67499999999998"/>
    <n v="73.5"/>
    <n v="13647.112499999999"/>
    <x v="0"/>
    <x v="0"/>
  </r>
  <r>
    <s v="AT-19366"/>
    <x v="875"/>
    <x v="17"/>
    <n v="89.512499999999989"/>
    <n v="0.7"/>
    <n v="62.658749999999991"/>
    <x v="49"/>
    <x v="0"/>
  </r>
  <r>
    <s v="AT-19369"/>
    <x v="875"/>
    <x v="23"/>
    <n v="551.25"/>
    <n v="0.7"/>
    <n v="385.875"/>
    <x v="13"/>
    <x v="1"/>
  </r>
  <r>
    <s v="AT-19357"/>
    <x v="875"/>
    <x v="10"/>
    <n v="244.99999999999997"/>
    <n v="3.8499999999999996"/>
    <n v="943.24999999999977"/>
    <x v="49"/>
    <x v="0"/>
  </r>
  <r>
    <s v="AT-19353"/>
    <x v="875"/>
    <x v="11"/>
    <n v="280.875"/>
    <n v="18.899999999999999"/>
    <n v="5308.5374999999995"/>
    <x v="7"/>
    <x v="1"/>
  </r>
  <r>
    <s v="AT-19379"/>
    <x v="876"/>
    <x v="0"/>
    <n v="210"/>
    <n v="11.549999999999999"/>
    <n v="2425.5"/>
    <x v="48"/>
    <x v="0"/>
  </r>
  <r>
    <s v="AT-19381"/>
    <x v="876"/>
    <x v="1"/>
    <n v="227.49999999999997"/>
    <n v="37.799999999999997"/>
    <n v="8599.4999999999982"/>
    <x v="24"/>
    <x v="0"/>
  </r>
  <r>
    <s v="AT-19386"/>
    <x v="876"/>
    <x v="2"/>
    <n v="396.02499999999998"/>
    <n v="5.9499999999999993"/>
    <n v="2356.3487499999997"/>
    <x v="35"/>
    <x v="1"/>
  </r>
  <r>
    <s v="AT-19400"/>
    <x v="876"/>
    <x v="18"/>
    <n v="210.875"/>
    <n v="0.7"/>
    <n v="147.61249999999998"/>
    <x v="33"/>
    <x v="0"/>
  </r>
  <r>
    <s v="AT-19389"/>
    <x v="876"/>
    <x v="12"/>
    <n v="284.375"/>
    <n v="2.0999999999999996"/>
    <n v="597.18749999999989"/>
    <x v="37"/>
    <x v="1"/>
  </r>
  <r>
    <s v="AT-19387"/>
    <x v="876"/>
    <x v="13"/>
    <n v="109.63749999999999"/>
    <n v="19.25"/>
    <n v="2110.5218749999999"/>
    <x v="9"/>
    <x v="0"/>
  </r>
  <r>
    <s v="AT-19375"/>
    <x v="876"/>
    <x v="3"/>
    <n v="222.25"/>
    <n v="6.3"/>
    <n v="1400.175"/>
    <x v="0"/>
    <x v="0"/>
  </r>
  <r>
    <s v="AT-19392"/>
    <x v="876"/>
    <x v="16"/>
    <n v="105"/>
    <n v="8.3999999999999986"/>
    <n v="881.99999999999989"/>
    <x v="25"/>
    <x v="0"/>
  </r>
  <r>
    <s v="AT-19394"/>
    <x v="876"/>
    <x v="19"/>
    <n v="284.72499999999997"/>
    <n v="0.7"/>
    <n v="199.30749999999998"/>
    <x v="4"/>
    <x v="1"/>
  </r>
  <r>
    <s v="AT-19388"/>
    <x v="876"/>
    <x v="14"/>
    <n v="319.375"/>
    <n v="2.0999999999999996"/>
    <n v="670.68749999999989"/>
    <x v="48"/>
    <x v="1"/>
  </r>
  <r>
    <s v="AT-19376"/>
    <x v="876"/>
    <x v="4"/>
    <n v="543.375"/>
    <n v="7"/>
    <n v="3803.625"/>
    <x v="30"/>
    <x v="1"/>
  </r>
  <r>
    <s v="AT-19378"/>
    <x v="876"/>
    <x v="5"/>
    <n v="284.72499999999997"/>
    <n v="2.0999999999999996"/>
    <n v="597.92249999999979"/>
    <x v="17"/>
    <x v="1"/>
  </r>
  <r>
    <s v="AT-19377"/>
    <x v="876"/>
    <x v="6"/>
    <n v="358.75"/>
    <n v="3.8499999999999996"/>
    <n v="1381.1874999999998"/>
    <x v="18"/>
    <x v="1"/>
  </r>
  <r>
    <s v="AT-19382"/>
    <x v="876"/>
    <x v="7"/>
    <n v="457.62499999999994"/>
    <n v="17.849999999999998"/>
    <n v="8168.606249999998"/>
    <x v="26"/>
    <x v="1"/>
  </r>
  <r>
    <s v="AT-19397"/>
    <x v="876"/>
    <x v="7"/>
    <n v="186.375"/>
    <n v="0.7"/>
    <n v="130.46250000000001"/>
    <x v="1"/>
    <x v="0"/>
  </r>
  <r>
    <s v="AT-19383"/>
    <x v="876"/>
    <x v="8"/>
    <n v="395.5"/>
    <n v="2.0999999999999996"/>
    <n v="830.54999999999984"/>
    <x v="25"/>
    <x v="1"/>
  </r>
  <r>
    <s v="AT-19398"/>
    <x v="876"/>
    <x v="20"/>
    <n v="553"/>
    <n v="0.7"/>
    <n v="387.09999999999997"/>
    <x v="5"/>
    <x v="1"/>
  </r>
  <r>
    <s v="AT-19390"/>
    <x v="876"/>
    <x v="15"/>
    <n v="280"/>
    <n v="0.7"/>
    <n v="196"/>
    <x v="10"/>
    <x v="1"/>
  </r>
  <r>
    <s v="AT-19395"/>
    <x v="876"/>
    <x v="21"/>
    <n v="218.75"/>
    <n v="0.7"/>
    <n v="153.125"/>
    <x v="2"/>
    <x v="0"/>
  </r>
  <r>
    <s v="AT-19385"/>
    <x v="876"/>
    <x v="9"/>
    <n v="244.99999999999997"/>
    <n v="5.9499999999999993"/>
    <n v="1457.7499999999995"/>
    <x v="30"/>
    <x v="0"/>
  </r>
  <r>
    <s v="AT-19399"/>
    <x v="876"/>
    <x v="9"/>
    <n v="105"/>
    <n v="0.7"/>
    <n v="73.5"/>
    <x v="10"/>
    <x v="0"/>
  </r>
  <r>
    <s v="AT-19401"/>
    <x v="876"/>
    <x v="22"/>
    <n v="185.67499999999998"/>
    <n v="82.6"/>
    <n v="15336.754999999997"/>
    <x v="10"/>
    <x v="0"/>
  </r>
  <r>
    <s v="AT-19393"/>
    <x v="876"/>
    <x v="17"/>
    <n v="89.512499999999989"/>
    <n v="0.7"/>
    <n v="62.658749999999991"/>
    <x v="3"/>
    <x v="0"/>
  </r>
  <r>
    <s v="AT-19396"/>
    <x v="876"/>
    <x v="23"/>
    <n v="551.25"/>
    <n v="0.7"/>
    <n v="385.875"/>
    <x v="9"/>
    <x v="1"/>
  </r>
  <r>
    <s v="AT-19384"/>
    <x v="876"/>
    <x v="10"/>
    <n v="244.99999999999997"/>
    <n v="5.9499999999999993"/>
    <n v="1457.7499999999995"/>
    <x v="3"/>
    <x v="0"/>
  </r>
  <r>
    <s v="AT-19380"/>
    <x v="876"/>
    <x v="11"/>
    <n v="280.875"/>
    <n v="11.549999999999999"/>
    <n v="3244.1062499999998"/>
    <x v="17"/>
    <x v="1"/>
  </r>
  <r>
    <s v="AT-19406"/>
    <x v="877"/>
    <x v="0"/>
    <n v="210"/>
    <n v="11.899999999999999"/>
    <n v="2498.9999999999995"/>
    <x v="49"/>
    <x v="0"/>
  </r>
  <r>
    <s v="AT-19408"/>
    <x v="877"/>
    <x v="1"/>
    <n v="227.49999999999997"/>
    <n v="22.049999999999997"/>
    <n v="5016.3749999999991"/>
    <x v="27"/>
    <x v="0"/>
  </r>
  <r>
    <s v="AT-19413"/>
    <x v="877"/>
    <x v="2"/>
    <n v="396.02499999999998"/>
    <n v="2.0999999999999996"/>
    <n v="831.6524999999998"/>
    <x v="38"/>
    <x v="1"/>
  </r>
  <r>
    <s v="AT-19427"/>
    <x v="877"/>
    <x v="18"/>
    <n v="210.875"/>
    <n v="0.7"/>
    <n v="147.61249999999998"/>
    <x v="36"/>
    <x v="0"/>
  </r>
  <r>
    <s v="AT-19416"/>
    <x v="877"/>
    <x v="12"/>
    <n v="284.375"/>
    <n v="2.0999999999999996"/>
    <n v="597.18749999999989"/>
    <x v="40"/>
    <x v="1"/>
  </r>
  <r>
    <s v="AT-19414"/>
    <x v="877"/>
    <x v="13"/>
    <n v="109.63749999999999"/>
    <n v="8.3999999999999986"/>
    <n v="920.9549999999997"/>
    <x v="19"/>
    <x v="0"/>
  </r>
  <r>
    <s v="AT-19402"/>
    <x v="877"/>
    <x v="3"/>
    <n v="222.25"/>
    <n v="6.3"/>
    <n v="1400.175"/>
    <x v="10"/>
    <x v="0"/>
  </r>
  <r>
    <s v="AT-19419"/>
    <x v="877"/>
    <x v="16"/>
    <n v="105"/>
    <n v="7.6999999999999993"/>
    <n v="808.49999999999989"/>
    <x v="27"/>
    <x v="0"/>
  </r>
  <r>
    <s v="AT-19421"/>
    <x v="877"/>
    <x v="19"/>
    <n v="284.72499999999997"/>
    <n v="0.7"/>
    <n v="199.30749999999998"/>
    <x v="14"/>
    <x v="1"/>
  </r>
  <r>
    <s v="AT-19415"/>
    <x v="877"/>
    <x v="14"/>
    <n v="319.375"/>
    <n v="2.0999999999999996"/>
    <n v="670.68749999999989"/>
    <x v="49"/>
    <x v="1"/>
  </r>
  <r>
    <s v="AT-19403"/>
    <x v="877"/>
    <x v="4"/>
    <n v="543.375"/>
    <n v="14.7"/>
    <n v="7987.6124999999993"/>
    <x v="33"/>
    <x v="1"/>
  </r>
  <r>
    <s v="AT-19405"/>
    <x v="877"/>
    <x v="5"/>
    <n v="284.72499999999997"/>
    <n v="2.0999999999999996"/>
    <n v="597.92249999999979"/>
    <x v="22"/>
    <x v="1"/>
  </r>
  <r>
    <s v="AT-19404"/>
    <x v="877"/>
    <x v="6"/>
    <n v="358.75"/>
    <n v="2.0999999999999996"/>
    <n v="753.37499999999989"/>
    <x v="23"/>
    <x v="1"/>
  </r>
  <r>
    <s v="AT-19409"/>
    <x v="877"/>
    <x v="7"/>
    <n v="457.62499999999994"/>
    <n v="18.899999999999999"/>
    <n v="8649.1124999999975"/>
    <x v="28"/>
    <x v="1"/>
  </r>
  <r>
    <s v="AT-19424"/>
    <x v="877"/>
    <x v="7"/>
    <n v="186.375"/>
    <n v="0.7"/>
    <n v="130.46250000000001"/>
    <x v="11"/>
    <x v="0"/>
  </r>
  <r>
    <s v="AT-19410"/>
    <x v="877"/>
    <x v="8"/>
    <n v="395.5"/>
    <n v="9.7999999999999989"/>
    <n v="3875.8999999999996"/>
    <x v="32"/>
    <x v="1"/>
  </r>
  <r>
    <s v="AT-19425"/>
    <x v="877"/>
    <x v="20"/>
    <n v="553"/>
    <n v="0.7"/>
    <n v="387.09999999999997"/>
    <x v="15"/>
    <x v="1"/>
  </r>
  <r>
    <s v="AT-19417"/>
    <x v="877"/>
    <x v="15"/>
    <n v="280"/>
    <n v="0.7"/>
    <n v="196"/>
    <x v="20"/>
    <x v="1"/>
  </r>
  <r>
    <s v="AT-19422"/>
    <x v="877"/>
    <x v="21"/>
    <n v="218.75"/>
    <n v="0.7"/>
    <n v="153.125"/>
    <x v="12"/>
    <x v="0"/>
  </r>
  <r>
    <s v="AT-19412"/>
    <x v="877"/>
    <x v="9"/>
    <n v="244.99999999999997"/>
    <n v="10.149999999999999"/>
    <n v="2486.7499999999995"/>
    <x v="33"/>
    <x v="0"/>
  </r>
  <r>
    <s v="AT-19426"/>
    <x v="877"/>
    <x v="9"/>
    <n v="105"/>
    <n v="0.7"/>
    <n v="73.5"/>
    <x v="20"/>
    <x v="0"/>
  </r>
  <r>
    <s v="AT-19428"/>
    <x v="877"/>
    <x v="22"/>
    <n v="185.67499999999998"/>
    <n v="95.899999999999991"/>
    <n v="17806.232499999998"/>
    <x v="20"/>
    <x v="0"/>
  </r>
  <r>
    <s v="AT-19420"/>
    <x v="877"/>
    <x v="17"/>
    <n v="89.512499999999989"/>
    <n v="0.7"/>
    <n v="62.658749999999991"/>
    <x v="13"/>
    <x v="0"/>
  </r>
  <r>
    <s v="AT-19423"/>
    <x v="877"/>
    <x v="23"/>
    <n v="551.25"/>
    <n v="0.7"/>
    <n v="385.875"/>
    <x v="19"/>
    <x v="1"/>
  </r>
  <r>
    <s v="AT-19411"/>
    <x v="877"/>
    <x v="10"/>
    <n v="244.99999999999997"/>
    <n v="11.2"/>
    <n v="2743.9999999999995"/>
    <x v="13"/>
    <x v="0"/>
  </r>
  <r>
    <s v="AT-19407"/>
    <x v="877"/>
    <x v="11"/>
    <n v="280.875"/>
    <n v="10.85"/>
    <n v="3047.4937500000001"/>
    <x v="22"/>
    <x v="1"/>
  </r>
  <r>
    <s v="AT-19433"/>
    <x v="878"/>
    <x v="0"/>
    <n v="210"/>
    <n v="9.4499999999999993"/>
    <n v="1984.4999999999998"/>
    <x v="3"/>
    <x v="0"/>
  </r>
  <r>
    <s v="AT-19435"/>
    <x v="878"/>
    <x v="1"/>
    <n v="227.49999999999997"/>
    <n v="22.4"/>
    <n v="5095.9999999999991"/>
    <x v="0"/>
    <x v="0"/>
  </r>
  <r>
    <s v="AT-19440"/>
    <x v="878"/>
    <x v="2"/>
    <n v="396.02499999999998"/>
    <n v="6.6499999999999995"/>
    <n v="2633.5662499999999"/>
    <x v="41"/>
    <x v="1"/>
  </r>
  <r>
    <s v="AT-19454"/>
    <x v="878"/>
    <x v="18"/>
    <n v="210.875"/>
    <n v="0.7"/>
    <n v="147.61249999999998"/>
    <x v="39"/>
    <x v="0"/>
  </r>
  <r>
    <s v="AT-19443"/>
    <x v="878"/>
    <x v="12"/>
    <n v="284.375"/>
    <n v="2.0999999999999996"/>
    <n v="597.18749999999989"/>
    <x v="4"/>
    <x v="1"/>
  </r>
  <r>
    <s v="AT-19441"/>
    <x v="878"/>
    <x v="13"/>
    <n v="109.63749999999999"/>
    <n v="4.55"/>
    <n v="498.85062499999992"/>
    <x v="6"/>
    <x v="0"/>
  </r>
  <r>
    <s v="AT-19429"/>
    <x v="878"/>
    <x v="3"/>
    <n v="222.25"/>
    <n v="1.0499999999999998"/>
    <n v="233.36249999999995"/>
    <x v="20"/>
    <x v="0"/>
  </r>
  <r>
    <s v="AT-19446"/>
    <x v="878"/>
    <x v="16"/>
    <n v="105"/>
    <n v="10.149999999999999"/>
    <n v="1065.7499999999998"/>
    <x v="0"/>
    <x v="0"/>
  </r>
  <r>
    <s v="AT-19448"/>
    <x v="878"/>
    <x v="19"/>
    <n v="284.72499999999997"/>
    <n v="0.7"/>
    <n v="199.30749999999998"/>
    <x v="1"/>
    <x v="1"/>
  </r>
  <r>
    <s v="AT-19442"/>
    <x v="878"/>
    <x v="14"/>
    <n v="319.375"/>
    <n v="12.95"/>
    <n v="4135.90625"/>
    <x v="3"/>
    <x v="1"/>
  </r>
  <r>
    <s v="AT-19430"/>
    <x v="878"/>
    <x v="4"/>
    <n v="543.375"/>
    <n v="11.899999999999999"/>
    <n v="6466.1624999999995"/>
    <x v="36"/>
    <x v="1"/>
  </r>
  <r>
    <s v="AT-19432"/>
    <x v="878"/>
    <x v="5"/>
    <n v="284.72499999999997"/>
    <n v="9.1"/>
    <n v="2590.9974999999995"/>
    <x v="25"/>
    <x v="1"/>
  </r>
  <r>
    <s v="AT-19431"/>
    <x v="878"/>
    <x v="6"/>
    <n v="358.75"/>
    <n v="7"/>
    <n v="2511.25"/>
    <x v="26"/>
    <x v="1"/>
  </r>
  <r>
    <s v="AT-19436"/>
    <x v="878"/>
    <x v="7"/>
    <n v="457.62499999999994"/>
    <n v="14"/>
    <n v="6406.7499999999991"/>
    <x v="30"/>
    <x v="1"/>
  </r>
  <r>
    <s v="AT-19451"/>
    <x v="878"/>
    <x v="7"/>
    <n v="186.375"/>
    <n v="0.7"/>
    <n v="130.46250000000001"/>
    <x v="8"/>
    <x v="0"/>
  </r>
  <r>
    <s v="AT-19437"/>
    <x v="878"/>
    <x v="8"/>
    <n v="395.5"/>
    <n v="24.15"/>
    <n v="9551.3249999999989"/>
    <x v="35"/>
    <x v="1"/>
  </r>
  <r>
    <s v="AT-19452"/>
    <x v="878"/>
    <x v="20"/>
    <n v="553"/>
    <n v="0.7"/>
    <n v="387.09999999999997"/>
    <x v="7"/>
    <x v="1"/>
  </r>
  <r>
    <s v="AT-19444"/>
    <x v="878"/>
    <x v="15"/>
    <n v="280"/>
    <n v="0.7"/>
    <n v="196"/>
    <x v="2"/>
    <x v="1"/>
  </r>
  <r>
    <s v="AT-19449"/>
    <x v="878"/>
    <x v="21"/>
    <n v="218.75"/>
    <n v="0.7"/>
    <n v="153.125"/>
    <x v="5"/>
    <x v="0"/>
  </r>
  <r>
    <s v="AT-19439"/>
    <x v="878"/>
    <x v="9"/>
    <n v="244.99999999999997"/>
    <n v="10.149999999999999"/>
    <n v="2486.7499999999995"/>
    <x v="36"/>
    <x v="0"/>
  </r>
  <r>
    <s v="AT-19453"/>
    <x v="878"/>
    <x v="9"/>
    <n v="105"/>
    <n v="0.7"/>
    <n v="73.5"/>
    <x v="2"/>
    <x v="0"/>
  </r>
  <r>
    <s v="AT-19455"/>
    <x v="878"/>
    <x v="22"/>
    <n v="185.67499999999998"/>
    <n v="132.65"/>
    <n v="24629.78875"/>
    <x v="2"/>
    <x v="0"/>
  </r>
  <r>
    <s v="AT-19447"/>
    <x v="878"/>
    <x v="17"/>
    <n v="89.512499999999989"/>
    <n v="0.7"/>
    <n v="62.658749999999991"/>
    <x v="9"/>
    <x v="0"/>
  </r>
  <r>
    <s v="AT-19450"/>
    <x v="878"/>
    <x v="23"/>
    <n v="551.25"/>
    <n v="12.6"/>
    <n v="6945.75"/>
    <x v="6"/>
    <x v="1"/>
  </r>
  <r>
    <s v="AT-19438"/>
    <x v="878"/>
    <x v="10"/>
    <n v="244.99999999999997"/>
    <n v="3.15"/>
    <n v="771.74999999999989"/>
    <x v="9"/>
    <x v="0"/>
  </r>
  <r>
    <s v="AT-19434"/>
    <x v="878"/>
    <x v="11"/>
    <n v="280.875"/>
    <n v="17.849999999999998"/>
    <n v="5013.6187499999996"/>
    <x v="25"/>
    <x v="1"/>
  </r>
  <r>
    <s v="AT-19460"/>
    <x v="879"/>
    <x v="0"/>
    <n v="210"/>
    <n v="8.75"/>
    <n v="1837.5"/>
    <x v="13"/>
    <x v="0"/>
  </r>
  <r>
    <s v="AT-19462"/>
    <x v="879"/>
    <x v="1"/>
    <n v="227.49999999999997"/>
    <n v="5.6"/>
    <n v="1273.9999999999998"/>
    <x v="10"/>
    <x v="0"/>
  </r>
  <r>
    <s v="AT-19467"/>
    <x v="879"/>
    <x v="2"/>
    <n v="396.02499999999998"/>
    <n v="4.1999999999999993"/>
    <n v="1663.3049999999996"/>
    <x v="43"/>
    <x v="1"/>
  </r>
  <r>
    <s v="AT-19481"/>
    <x v="879"/>
    <x v="18"/>
    <n v="210.875"/>
    <n v="0.7"/>
    <n v="147.61249999999998"/>
    <x v="42"/>
    <x v="0"/>
  </r>
  <r>
    <s v="AT-19470"/>
    <x v="879"/>
    <x v="12"/>
    <n v="284.375"/>
    <n v="2.0999999999999996"/>
    <n v="597.18749999999989"/>
    <x v="14"/>
    <x v="1"/>
  </r>
  <r>
    <s v="AT-19468"/>
    <x v="879"/>
    <x v="13"/>
    <n v="109.63749999999999"/>
    <n v="1.75"/>
    <n v="191.86562499999997"/>
    <x v="16"/>
    <x v="0"/>
  </r>
  <r>
    <s v="AT-19456"/>
    <x v="879"/>
    <x v="3"/>
    <n v="222.25"/>
    <n v="2.0999999999999996"/>
    <n v="466.72499999999991"/>
    <x v="2"/>
    <x v="0"/>
  </r>
  <r>
    <s v="AT-19473"/>
    <x v="879"/>
    <x v="16"/>
    <n v="105"/>
    <n v="2.0999999999999996"/>
    <n v="220.49999999999997"/>
    <x v="10"/>
    <x v="0"/>
  </r>
  <r>
    <s v="AT-19475"/>
    <x v="879"/>
    <x v="19"/>
    <n v="284.72499999999997"/>
    <n v="0.7"/>
    <n v="199.30749999999998"/>
    <x v="11"/>
    <x v="1"/>
  </r>
  <r>
    <s v="AT-19469"/>
    <x v="879"/>
    <x v="14"/>
    <n v="319.375"/>
    <n v="1.75"/>
    <n v="558.90625"/>
    <x v="13"/>
    <x v="1"/>
  </r>
  <r>
    <s v="AT-19457"/>
    <x v="879"/>
    <x v="4"/>
    <n v="543.375"/>
    <n v="2.0999999999999996"/>
    <n v="1141.0874999999999"/>
    <x v="39"/>
    <x v="1"/>
  </r>
  <r>
    <s v="AT-19459"/>
    <x v="879"/>
    <x v="5"/>
    <n v="284.72499999999997"/>
    <n v="2.0999999999999996"/>
    <n v="597.92249999999979"/>
    <x v="32"/>
    <x v="1"/>
  </r>
  <r>
    <s v="AT-19458"/>
    <x v="879"/>
    <x v="6"/>
    <n v="358.75"/>
    <n v="1.4"/>
    <n v="502.24999999999994"/>
    <x v="28"/>
    <x v="1"/>
  </r>
  <r>
    <s v="AT-19463"/>
    <x v="879"/>
    <x v="7"/>
    <n v="457.62499999999994"/>
    <n v="4.1999999999999993"/>
    <n v="1922.0249999999994"/>
    <x v="33"/>
    <x v="1"/>
  </r>
  <r>
    <s v="AT-19478"/>
    <x v="879"/>
    <x v="7"/>
    <n v="186.375"/>
    <n v="0.7"/>
    <n v="130.46250000000001"/>
    <x v="18"/>
    <x v="0"/>
  </r>
  <r>
    <s v="AT-19464"/>
    <x v="879"/>
    <x v="8"/>
    <n v="395.5"/>
    <n v="10.149999999999999"/>
    <n v="4014.3249999999994"/>
    <x v="38"/>
    <x v="1"/>
  </r>
  <r>
    <s v="AT-19479"/>
    <x v="879"/>
    <x v="20"/>
    <n v="553"/>
    <n v="0.7"/>
    <n v="387.09999999999997"/>
    <x v="17"/>
    <x v="1"/>
  </r>
  <r>
    <s v="AT-19471"/>
    <x v="879"/>
    <x v="15"/>
    <n v="280"/>
    <n v="0.7"/>
    <n v="196"/>
    <x v="12"/>
    <x v="1"/>
  </r>
  <r>
    <s v="AT-19476"/>
    <x v="879"/>
    <x v="21"/>
    <n v="218.75"/>
    <n v="0.7"/>
    <n v="153.125"/>
    <x v="15"/>
    <x v="0"/>
  </r>
  <r>
    <s v="AT-19466"/>
    <x v="879"/>
    <x v="9"/>
    <n v="244.99999999999997"/>
    <n v="2.0999999999999996"/>
    <n v="514.49999999999989"/>
    <x v="39"/>
    <x v="0"/>
  </r>
  <r>
    <s v="AT-19480"/>
    <x v="879"/>
    <x v="9"/>
    <n v="105"/>
    <n v="0.7"/>
    <n v="73.5"/>
    <x v="12"/>
    <x v="0"/>
  </r>
  <r>
    <s v="AT-19482"/>
    <x v="879"/>
    <x v="22"/>
    <n v="185.67499999999998"/>
    <n v="116.89999999999999"/>
    <n v="21705.407499999998"/>
    <x v="12"/>
    <x v="0"/>
  </r>
  <r>
    <s v="AT-19474"/>
    <x v="879"/>
    <x v="17"/>
    <n v="89.512499999999989"/>
    <n v="0.7"/>
    <n v="62.658749999999991"/>
    <x v="19"/>
    <x v="0"/>
  </r>
  <r>
    <s v="AT-19477"/>
    <x v="879"/>
    <x v="23"/>
    <n v="551.25"/>
    <n v="0.7"/>
    <n v="385.875"/>
    <x v="16"/>
    <x v="1"/>
  </r>
  <r>
    <s v="AT-19465"/>
    <x v="879"/>
    <x v="10"/>
    <n v="244.99999999999997"/>
    <n v="2.0999999999999996"/>
    <n v="514.49999999999989"/>
    <x v="19"/>
    <x v="0"/>
  </r>
  <r>
    <s v="AT-19461"/>
    <x v="879"/>
    <x v="11"/>
    <n v="280.875"/>
    <n v="2.0999999999999996"/>
    <n v="589.83749999999986"/>
    <x v="32"/>
    <x v="1"/>
  </r>
  <r>
    <s v="AT-19487"/>
    <x v="880"/>
    <x v="0"/>
    <n v="210"/>
    <n v="7.6999999999999993"/>
    <n v="1616.9999999999998"/>
    <x v="9"/>
    <x v="0"/>
  </r>
  <r>
    <s v="AT-19489"/>
    <x v="880"/>
    <x v="1"/>
    <n v="227.49999999999997"/>
    <n v="19.25"/>
    <n v="4379.3749999999991"/>
    <x v="20"/>
    <x v="0"/>
  </r>
  <r>
    <s v="AT-19494"/>
    <x v="880"/>
    <x v="2"/>
    <n v="396.02499999999998"/>
    <n v="7"/>
    <n v="2772.1749999999997"/>
    <x v="45"/>
    <x v="1"/>
  </r>
  <r>
    <s v="AT-19508"/>
    <x v="880"/>
    <x v="18"/>
    <n v="210.875"/>
    <n v="0.7"/>
    <n v="147.61249999999998"/>
    <x v="44"/>
    <x v="0"/>
  </r>
  <r>
    <s v="AT-19497"/>
    <x v="880"/>
    <x v="12"/>
    <n v="284.375"/>
    <n v="2.0999999999999996"/>
    <n v="597.18749999999989"/>
    <x v="1"/>
    <x v="1"/>
  </r>
  <r>
    <s v="AT-19495"/>
    <x v="880"/>
    <x v="13"/>
    <n v="109.63749999999999"/>
    <n v="7"/>
    <n v="767.46249999999986"/>
    <x v="21"/>
    <x v="0"/>
  </r>
  <r>
    <s v="AT-19483"/>
    <x v="880"/>
    <x v="3"/>
    <n v="222.25"/>
    <n v="10.5"/>
    <n v="2333.625"/>
    <x v="12"/>
    <x v="0"/>
  </r>
  <r>
    <s v="AT-19500"/>
    <x v="880"/>
    <x v="16"/>
    <n v="105"/>
    <n v="5.6"/>
    <n v="588"/>
    <x v="20"/>
    <x v="0"/>
  </r>
  <r>
    <s v="AT-19502"/>
    <x v="880"/>
    <x v="19"/>
    <n v="284.72499999999997"/>
    <n v="0.7"/>
    <n v="199.30749999999998"/>
    <x v="8"/>
    <x v="1"/>
  </r>
  <r>
    <s v="AT-19496"/>
    <x v="880"/>
    <x v="14"/>
    <n v="319.375"/>
    <n v="2.0999999999999996"/>
    <n v="670.68749999999989"/>
    <x v="9"/>
    <x v="1"/>
  </r>
  <r>
    <s v="AT-19484"/>
    <x v="880"/>
    <x v="4"/>
    <n v="543.375"/>
    <n v="2.8"/>
    <n v="1521.4499999999998"/>
    <x v="42"/>
    <x v="1"/>
  </r>
  <r>
    <s v="AT-19486"/>
    <x v="880"/>
    <x v="5"/>
    <n v="284.72499999999997"/>
    <n v="4.8999999999999995"/>
    <n v="1395.1524999999997"/>
    <x v="35"/>
    <x v="1"/>
  </r>
  <r>
    <s v="AT-19485"/>
    <x v="880"/>
    <x v="6"/>
    <n v="358.75"/>
    <n v="7.6999999999999993"/>
    <n v="2762.3749999999995"/>
    <x v="30"/>
    <x v="1"/>
  </r>
  <r>
    <s v="AT-19490"/>
    <x v="880"/>
    <x v="7"/>
    <n v="457.62499999999994"/>
    <n v="8.3999999999999986"/>
    <n v="3844.0499999999988"/>
    <x v="36"/>
    <x v="1"/>
  </r>
  <r>
    <s v="AT-19505"/>
    <x v="880"/>
    <x v="7"/>
    <n v="186.375"/>
    <n v="0.7"/>
    <n v="130.46250000000001"/>
    <x v="23"/>
    <x v="0"/>
  </r>
  <r>
    <s v="AT-19491"/>
    <x v="880"/>
    <x v="8"/>
    <n v="395.5"/>
    <n v="29.049999999999997"/>
    <n v="11489.275"/>
    <x v="41"/>
    <x v="1"/>
  </r>
  <r>
    <s v="AT-19506"/>
    <x v="880"/>
    <x v="20"/>
    <n v="553"/>
    <n v="0.7"/>
    <n v="387.09999999999997"/>
    <x v="22"/>
    <x v="1"/>
  </r>
  <r>
    <s v="AT-19498"/>
    <x v="880"/>
    <x v="15"/>
    <n v="280"/>
    <n v="0.7"/>
    <n v="196"/>
    <x v="5"/>
    <x v="1"/>
  </r>
  <r>
    <s v="AT-19503"/>
    <x v="880"/>
    <x v="21"/>
    <n v="218.75"/>
    <n v="0.7"/>
    <n v="153.125"/>
    <x v="7"/>
    <x v="0"/>
  </r>
  <r>
    <s v="AT-19493"/>
    <x v="880"/>
    <x v="9"/>
    <n v="244.99999999999997"/>
    <n v="2.0999999999999996"/>
    <n v="514.49999999999989"/>
    <x v="42"/>
    <x v="0"/>
  </r>
  <r>
    <s v="AT-19507"/>
    <x v="880"/>
    <x v="9"/>
    <n v="105"/>
    <n v="0.7"/>
    <n v="73.5"/>
    <x v="5"/>
    <x v="0"/>
  </r>
  <r>
    <s v="AT-19509"/>
    <x v="880"/>
    <x v="22"/>
    <n v="185.67499999999998"/>
    <n v="168.35"/>
    <n v="31258.386249999996"/>
    <x v="5"/>
    <x v="0"/>
  </r>
  <r>
    <s v="AT-19501"/>
    <x v="880"/>
    <x v="17"/>
    <n v="89.512499999999989"/>
    <n v="0.7"/>
    <n v="62.658749999999991"/>
    <x v="6"/>
    <x v="0"/>
  </r>
  <r>
    <s v="AT-19504"/>
    <x v="880"/>
    <x v="23"/>
    <n v="551.25"/>
    <n v="0.7"/>
    <n v="385.875"/>
    <x v="21"/>
    <x v="1"/>
  </r>
  <r>
    <s v="AT-19492"/>
    <x v="880"/>
    <x v="10"/>
    <n v="244.99999999999997"/>
    <n v="2.0999999999999996"/>
    <n v="514.49999999999989"/>
    <x v="6"/>
    <x v="0"/>
  </r>
  <r>
    <s v="AT-19488"/>
    <x v="880"/>
    <x v="11"/>
    <n v="280.875"/>
    <n v="4.8999999999999995"/>
    <n v="1376.2874999999999"/>
    <x v="35"/>
    <x v="1"/>
  </r>
  <r>
    <s v="AT-19514"/>
    <x v="881"/>
    <x v="0"/>
    <n v="210"/>
    <n v="5.9499999999999993"/>
    <n v="1249.4999999999998"/>
    <x v="19"/>
    <x v="0"/>
  </r>
  <r>
    <s v="AT-19516"/>
    <x v="881"/>
    <x v="1"/>
    <n v="227.49999999999997"/>
    <n v="4.1999999999999993"/>
    <n v="955.49999999999977"/>
    <x v="2"/>
    <x v="0"/>
  </r>
  <r>
    <s v="AT-19521"/>
    <x v="881"/>
    <x v="2"/>
    <n v="396.02499999999998"/>
    <n v="4.1999999999999993"/>
    <n v="1663.3049999999996"/>
    <x v="29"/>
    <x v="1"/>
  </r>
  <r>
    <s v="AT-19535"/>
    <x v="881"/>
    <x v="18"/>
    <n v="210.875"/>
    <n v="0.7"/>
    <n v="147.61249999999998"/>
    <x v="46"/>
    <x v="0"/>
  </r>
  <r>
    <s v="AT-19524"/>
    <x v="881"/>
    <x v="12"/>
    <n v="284.375"/>
    <n v="2.0999999999999996"/>
    <n v="597.18749999999989"/>
    <x v="11"/>
    <x v="1"/>
  </r>
  <r>
    <s v="AT-19522"/>
    <x v="881"/>
    <x v="13"/>
    <n v="109.63749999999999"/>
    <n v="12.6"/>
    <n v="1381.4324999999999"/>
    <x v="24"/>
    <x v="0"/>
  </r>
  <r>
    <s v="AT-19510"/>
    <x v="881"/>
    <x v="3"/>
    <n v="222.25"/>
    <n v="9.7999999999999989"/>
    <n v="2178.0499999999997"/>
    <x v="5"/>
    <x v="0"/>
  </r>
  <r>
    <s v="AT-19527"/>
    <x v="881"/>
    <x v="16"/>
    <n v="105"/>
    <n v="3.8499999999999996"/>
    <n v="404.24999999999994"/>
    <x v="2"/>
    <x v="0"/>
  </r>
  <r>
    <s v="AT-19529"/>
    <x v="881"/>
    <x v="19"/>
    <n v="284.72499999999997"/>
    <n v="0.7"/>
    <n v="199.30749999999998"/>
    <x v="18"/>
    <x v="1"/>
  </r>
  <r>
    <s v="AT-19523"/>
    <x v="881"/>
    <x v="14"/>
    <n v="319.375"/>
    <n v="0.7"/>
    <n v="223.5625"/>
    <x v="19"/>
    <x v="1"/>
  </r>
  <r>
    <s v="AT-19511"/>
    <x v="881"/>
    <x v="4"/>
    <n v="543.375"/>
    <n v="4.1999999999999993"/>
    <n v="2282.1749999999997"/>
    <x v="44"/>
    <x v="1"/>
  </r>
  <r>
    <s v="AT-19513"/>
    <x v="881"/>
    <x v="5"/>
    <n v="284.72499999999997"/>
    <n v="2.0999999999999996"/>
    <n v="597.92249999999979"/>
    <x v="38"/>
    <x v="1"/>
  </r>
  <r>
    <s v="AT-19512"/>
    <x v="881"/>
    <x v="6"/>
    <n v="358.75"/>
    <n v="2.0999999999999996"/>
    <n v="753.37499999999989"/>
    <x v="33"/>
    <x v="1"/>
  </r>
  <r>
    <s v="AT-19517"/>
    <x v="881"/>
    <x v="7"/>
    <n v="457.62499999999994"/>
    <n v="11.2"/>
    <n v="5125.3999999999987"/>
    <x v="39"/>
    <x v="1"/>
  </r>
  <r>
    <s v="AT-19532"/>
    <x v="881"/>
    <x v="7"/>
    <n v="186.375"/>
    <n v="0.7"/>
    <n v="130.46250000000001"/>
    <x v="26"/>
    <x v="0"/>
  </r>
  <r>
    <s v="AT-19518"/>
    <x v="881"/>
    <x v="8"/>
    <n v="395.5"/>
    <n v="12.95"/>
    <n v="5121.7249999999995"/>
    <x v="43"/>
    <x v="1"/>
  </r>
  <r>
    <s v="AT-19533"/>
    <x v="881"/>
    <x v="20"/>
    <n v="553"/>
    <n v="0.7"/>
    <n v="387.09999999999997"/>
    <x v="25"/>
    <x v="1"/>
  </r>
  <r>
    <s v="AT-19525"/>
    <x v="881"/>
    <x v="15"/>
    <n v="280"/>
    <n v="0.7"/>
    <n v="196"/>
    <x v="15"/>
    <x v="1"/>
  </r>
  <r>
    <s v="AT-19530"/>
    <x v="881"/>
    <x v="21"/>
    <n v="218.75"/>
    <n v="0.7"/>
    <n v="153.125"/>
    <x v="17"/>
    <x v="0"/>
  </r>
  <r>
    <s v="AT-19520"/>
    <x v="881"/>
    <x v="9"/>
    <n v="244.99999999999997"/>
    <n v="8.0499999999999989"/>
    <n v="1972.2499999999995"/>
    <x v="44"/>
    <x v="0"/>
  </r>
  <r>
    <s v="AT-19534"/>
    <x v="881"/>
    <x v="9"/>
    <n v="105"/>
    <n v="0.7"/>
    <n v="73.5"/>
    <x v="15"/>
    <x v="0"/>
  </r>
  <r>
    <s v="AT-19536"/>
    <x v="881"/>
    <x v="22"/>
    <n v="185.67499999999998"/>
    <n v="181.29999999999998"/>
    <n v="33662.877499999995"/>
    <x v="15"/>
    <x v="0"/>
  </r>
  <r>
    <s v="AT-19528"/>
    <x v="881"/>
    <x v="17"/>
    <n v="89.512499999999989"/>
    <n v="0.7"/>
    <n v="62.658749999999991"/>
    <x v="16"/>
    <x v="0"/>
  </r>
  <r>
    <s v="AT-19531"/>
    <x v="881"/>
    <x v="23"/>
    <n v="551.25"/>
    <n v="0.7"/>
    <n v="385.875"/>
    <x v="24"/>
    <x v="1"/>
  </r>
  <r>
    <s v="AT-19519"/>
    <x v="881"/>
    <x v="10"/>
    <n v="244.99999999999997"/>
    <n v="1.75"/>
    <n v="428.74999999999994"/>
    <x v="16"/>
    <x v="0"/>
  </r>
  <r>
    <s v="AT-19515"/>
    <x v="881"/>
    <x v="11"/>
    <n v="280.875"/>
    <n v="6.3"/>
    <n v="1769.5125"/>
    <x v="38"/>
    <x v="1"/>
  </r>
  <r>
    <s v="AT-19541"/>
    <x v="882"/>
    <x v="0"/>
    <n v="210"/>
    <n v="7.6999999999999993"/>
    <n v="1616.9999999999998"/>
    <x v="6"/>
    <x v="0"/>
  </r>
  <r>
    <s v="AT-19543"/>
    <x v="882"/>
    <x v="1"/>
    <n v="227.49999999999997"/>
    <n v="16.799999999999997"/>
    <n v="3821.9999999999991"/>
    <x v="12"/>
    <x v="0"/>
  </r>
  <r>
    <s v="AT-19548"/>
    <x v="882"/>
    <x v="2"/>
    <n v="396.02499999999998"/>
    <n v="1.4"/>
    <n v="554.43499999999995"/>
    <x v="31"/>
    <x v="1"/>
  </r>
  <r>
    <s v="AT-19562"/>
    <x v="882"/>
    <x v="18"/>
    <n v="210.875"/>
    <n v="0.7"/>
    <n v="147.61249999999998"/>
    <x v="47"/>
    <x v="0"/>
  </r>
  <r>
    <s v="AT-19551"/>
    <x v="882"/>
    <x v="12"/>
    <n v="284.375"/>
    <n v="2.0999999999999996"/>
    <n v="597.18749999999989"/>
    <x v="8"/>
    <x v="1"/>
  </r>
  <r>
    <s v="AT-19549"/>
    <x v="882"/>
    <x v="13"/>
    <n v="109.63749999999999"/>
    <n v="3.35"/>
    <n v="367.28562499999998"/>
    <x v="27"/>
    <x v="0"/>
  </r>
  <r>
    <s v="AT-19537"/>
    <x v="882"/>
    <x v="3"/>
    <n v="222.25"/>
    <n v="2.0999999999999996"/>
    <n v="466.72499999999991"/>
    <x v="15"/>
    <x v="0"/>
  </r>
  <r>
    <s v="AT-19554"/>
    <x v="882"/>
    <x v="16"/>
    <n v="105"/>
    <n v="10.149999999999999"/>
    <n v="1065.7499999999998"/>
    <x v="12"/>
    <x v="0"/>
  </r>
  <r>
    <s v="AT-19556"/>
    <x v="882"/>
    <x v="19"/>
    <n v="284.72499999999997"/>
    <n v="0.7"/>
    <n v="199.30749999999998"/>
    <x v="23"/>
    <x v="1"/>
  </r>
  <r>
    <s v="AT-19550"/>
    <x v="882"/>
    <x v="14"/>
    <n v="319.375"/>
    <n v="2.0999999999999996"/>
    <n v="670.68749999999989"/>
    <x v="6"/>
    <x v="1"/>
  </r>
  <r>
    <s v="AT-19538"/>
    <x v="882"/>
    <x v="4"/>
    <n v="543.375"/>
    <n v="5.6"/>
    <n v="3042.8999999999996"/>
    <x v="46"/>
    <x v="1"/>
  </r>
  <r>
    <s v="AT-19540"/>
    <x v="882"/>
    <x v="5"/>
    <n v="284.72499999999997"/>
    <n v="2.0999999999999996"/>
    <n v="597.92249999999979"/>
    <x v="41"/>
    <x v="1"/>
  </r>
  <r>
    <s v="AT-19539"/>
    <x v="882"/>
    <x v="6"/>
    <n v="358.75"/>
    <n v="2.0999999999999996"/>
    <n v="753.37499999999989"/>
    <x v="36"/>
    <x v="1"/>
  </r>
  <r>
    <s v="AT-19544"/>
    <x v="882"/>
    <x v="7"/>
    <n v="457.62499999999994"/>
    <n v="11.549999999999999"/>
    <n v="5285.5687499999985"/>
    <x v="42"/>
    <x v="1"/>
  </r>
  <r>
    <s v="AT-19559"/>
    <x v="882"/>
    <x v="7"/>
    <n v="186.375"/>
    <n v="0.7"/>
    <n v="130.46250000000001"/>
    <x v="28"/>
    <x v="0"/>
  </r>
  <r>
    <s v="AT-19545"/>
    <x v="882"/>
    <x v="8"/>
    <n v="395.5"/>
    <n v="7.6999999999999993"/>
    <n v="3045.35"/>
    <x v="45"/>
    <x v="1"/>
  </r>
  <r>
    <s v="AT-19560"/>
    <x v="882"/>
    <x v="20"/>
    <n v="553"/>
    <n v="0.7"/>
    <n v="387.09999999999997"/>
    <x v="8"/>
    <x v="1"/>
  </r>
  <r>
    <s v="AT-19552"/>
    <x v="882"/>
    <x v="15"/>
    <n v="280"/>
    <n v="0.7"/>
    <n v="196"/>
    <x v="7"/>
    <x v="1"/>
  </r>
  <r>
    <s v="AT-19557"/>
    <x v="882"/>
    <x v="21"/>
    <n v="218.75"/>
    <n v="0.7"/>
    <n v="153.125"/>
    <x v="22"/>
    <x v="0"/>
  </r>
  <r>
    <s v="AT-19547"/>
    <x v="882"/>
    <x v="9"/>
    <n v="244.99999999999997"/>
    <n v="2.0999999999999996"/>
    <n v="514.49999999999989"/>
    <x v="46"/>
    <x v="0"/>
  </r>
  <r>
    <s v="AT-19561"/>
    <x v="882"/>
    <x v="9"/>
    <n v="105"/>
    <n v="0.7"/>
    <n v="73.5"/>
    <x v="7"/>
    <x v="0"/>
  </r>
  <r>
    <s v="AT-19563"/>
    <x v="882"/>
    <x v="22"/>
    <n v="185.67499999999998"/>
    <n v="132.29999999999998"/>
    <n v="24564.802499999994"/>
    <x v="7"/>
    <x v="0"/>
  </r>
  <r>
    <s v="AT-19555"/>
    <x v="882"/>
    <x v="17"/>
    <n v="89.512499999999989"/>
    <n v="0.7"/>
    <n v="62.658749999999991"/>
    <x v="21"/>
    <x v="0"/>
  </r>
  <r>
    <s v="AT-19558"/>
    <x v="882"/>
    <x v="23"/>
    <n v="551.25"/>
    <n v="0.7"/>
    <n v="385.875"/>
    <x v="27"/>
    <x v="1"/>
  </r>
  <r>
    <s v="AT-19546"/>
    <x v="882"/>
    <x v="10"/>
    <n v="244.99999999999997"/>
    <n v="4.1999999999999993"/>
    <n v="1028.9999999999998"/>
    <x v="21"/>
    <x v="0"/>
  </r>
  <r>
    <s v="AT-19542"/>
    <x v="882"/>
    <x v="11"/>
    <n v="280.875"/>
    <n v="14.35"/>
    <n v="4030.5562500000001"/>
    <x v="41"/>
    <x v="1"/>
  </r>
  <r>
    <s v="AT-19568"/>
    <x v="883"/>
    <x v="0"/>
    <n v="210"/>
    <n v="0.7"/>
    <n v="147"/>
    <x v="3"/>
    <x v="0"/>
  </r>
  <r>
    <s v="AT-19570"/>
    <x v="883"/>
    <x v="1"/>
    <n v="227.49999999999997"/>
    <n v="0.7"/>
    <n v="159.24999999999997"/>
    <x v="35"/>
    <x v="0"/>
  </r>
  <r>
    <s v="AT-19575"/>
    <x v="883"/>
    <x v="2"/>
    <n v="396.02499999999998"/>
    <n v="0.7"/>
    <n v="277.21749999999997"/>
    <x v="37"/>
    <x v="1"/>
  </r>
  <r>
    <s v="AT-19589"/>
    <x v="883"/>
    <x v="18"/>
    <n v="210.875"/>
    <n v="4.1999999999999993"/>
    <n v="885.67499999999984"/>
    <x v="39"/>
    <x v="0"/>
  </r>
  <r>
    <s v="AT-19578"/>
    <x v="883"/>
    <x v="12"/>
    <n v="284.375"/>
    <n v="0.7"/>
    <n v="199.0625"/>
    <x v="4"/>
    <x v="1"/>
  </r>
  <r>
    <s v="AT-19576"/>
    <x v="883"/>
    <x v="13"/>
    <n v="109.63749999999999"/>
    <n v="0.7"/>
    <n v="76.746249999999989"/>
    <x v="25"/>
    <x v="0"/>
  </r>
  <r>
    <s v="AT-19564"/>
    <x v="883"/>
    <x v="3"/>
    <n v="222.25"/>
    <n v="0.7"/>
    <n v="155.57499999999999"/>
    <x v="17"/>
    <x v="0"/>
  </r>
  <r>
    <s v="AT-19581"/>
    <x v="883"/>
    <x v="16"/>
    <n v="105"/>
    <n v="0.7"/>
    <n v="73.5"/>
    <x v="1"/>
    <x v="0"/>
  </r>
  <r>
    <s v="AT-19583"/>
    <x v="883"/>
    <x v="19"/>
    <n v="284.72499999999997"/>
    <n v="0.7"/>
    <n v="199.30749999999998"/>
    <x v="10"/>
    <x v="1"/>
  </r>
  <r>
    <s v="AT-19577"/>
    <x v="883"/>
    <x v="14"/>
    <n v="319.375"/>
    <n v="0.7"/>
    <n v="223.5625"/>
    <x v="3"/>
    <x v="1"/>
  </r>
  <r>
    <s v="AT-19565"/>
    <x v="883"/>
    <x v="4"/>
    <n v="543.375"/>
    <n v="0.7"/>
    <n v="380.36249999999995"/>
    <x v="24"/>
    <x v="1"/>
  </r>
  <r>
    <s v="AT-19567"/>
    <x v="883"/>
    <x v="5"/>
    <n v="284.72499999999997"/>
    <n v="0.7"/>
    <n v="199.30749999999998"/>
    <x v="25"/>
    <x v="1"/>
  </r>
  <r>
    <s v="AT-19566"/>
    <x v="883"/>
    <x v="6"/>
    <n v="358.75"/>
    <n v="0.7"/>
    <n v="251.12499999999997"/>
    <x v="26"/>
    <x v="1"/>
  </r>
  <r>
    <s v="AT-19571"/>
    <x v="883"/>
    <x v="7"/>
    <n v="457.62499999999994"/>
    <n v="0.7"/>
    <n v="320.33749999999992"/>
    <x v="9"/>
    <x v="1"/>
  </r>
  <r>
    <s v="AT-19586"/>
    <x v="883"/>
    <x v="7"/>
    <n v="186.375"/>
    <n v="0.7"/>
    <n v="130.46250000000001"/>
    <x v="33"/>
    <x v="0"/>
  </r>
  <r>
    <s v="AT-19572"/>
    <x v="883"/>
    <x v="8"/>
    <n v="395.5"/>
    <n v="0.7"/>
    <n v="276.84999999999997"/>
    <x v="48"/>
    <x v="1"/>
  </r>
  <r>
    <s v="AT-19587"/>
    <x v="883"/>
    <x v="20"/>
    <n v="553"/>
    <n v="0.7"/>
    <n v="387.09999999999997"/>
    <x v="4"/>
    <x v="1"/>
  </r>
  <r>
    <s v="AT-19579"/>
    <x v="883"/>
    <x v="15"/>
    <n v="280"/>
    <n v="0.7"/>
    <n v="196"/>
    <x v="2"/>
    <x v="1"/>
  </r>
  <r>
    <s v="AT-19584"/>
    <x v="883"/>
    <x v="21"/>
    <n v="218.75"/>
    <n v="0.7"/>
    <n v="153.125"/>
    <x v="33"/>
    <x v="0"/>
  </r>
  <r>
    <s v="AT-19574"/>
    <x v="883"/>
    <x v="9"/>
    <n v="244.99999999999997"/>
    <n v="0.7"/>
    <n v="171.49999999999997"/>
    <x v="10"/>
    <x v="0"/>
  </r>
  <r>
    <s v="AT-19588"/>
    <x v="883"/>
    <x v="9"/>
    <n v="105"/>
    <n v="0.7"/>
    <n v="73.5"/>
    <x v="2"/>
    <x v="0"/>
  </r>
  <r>
    <s v="AT-19590"/>
    <x v="883"/>
    <x v="22"/>
    <n v="185.67499999999998"/>
    <n v="4.1999999999999993"/>
    <n v="779.83499999999981"/>
    <x v="43"/>
    <x v="0"/>
  </r>
  <r>
    <s v="AT-19582"/>
    <x v="883"/>
    <x v="17"/>
    <n v="89.512499999999989"/>
    <n v="0.7"/>
    <n v="62.658749999999991"/>
    <x v="5"/>
    <x v="0"/>
  </r>
  <r>
    <s v="AT-19585"/>
    <x v="883"/>
    <x v="23"/>
    <n v="551.25"/>
    <n v="0.7"/>
    <n v="385.875"/>
    <x v="10"/>
    <x v="1"/>
  </r>
  <r>
    <s v="AT-19573"/>
    <x v="883"/>
    <x v="10"/>
    <n v="244.99999999999997"/>
    <n v="0.7"/>
    <n v="171.49999999999997"/>
    <x v="37"/>
    <x v="0"/>
  </r>
  <r>
    <s v="AT-19569"/>
    <x v="883"/>
    <x v="11"/>
    <n v="280.875"/>
    <n v="0.7"/>
    <n v="196.61249999999998"/>
    <x v="30"/>
    <x v="1"/>
  </r>
  <r>
    <s v="AT-19595"/>
    <x v="884"/>
    <x v="0"/>
    <n v="210"/>
    <n v="0.7"/>
    <n v="147"/>
    <x v="13"/>
    <x v="0"/>
  </r>
  <r>
    <s v="AT-19597"/>
    <x v="884"/>
    <x v="1"/>
    <n v="227.49999999999997"/>
    <n v="0.7"/>
    <n v="159.24999999999997"/>
    <x v="38"/>
    <x v="0"/>
  </r>
  <r>
    <s v="AT-19602"/>
    <x v="884"/>
    <x v="2"/>
    <n v="396.02499999999998"/>
    <n v="0.7"/>
    <n v="277.21749999999997"/>
    <x v="40"/>
    <x v="1"/>
  </r>
  <r>
    <s v="AT-19616"/>
    <x v="884"/>
    <x v="18"/>
    <n v="210.875"/>
    <n v="4.1999999999999993"/>
    <n v="885.67499999999984"/>
    <x v="42"/>
    <x v="0"/>
  </r>
  <r>
    <s v="AT-19605"/>
    <x v="884"/>
    <x v="12"/>
    <n v="284.375"/>
    <n v="0.7"/>
    <n v="199.0625"/>
    <x v="14"/>
    <x v="1"/>
  </r>
  <r>
    <s v="AT-19603"/>
    <x v="884"/>
    <x v="13"/>
    <n v="109.63749999999999"/>
    <n v="0.7"/>
    <n v="76.746249999999989"/>
    <x v="27"/>
    <x v="0"/>
  </r>
  <r>
    <s v="AT-19591"/>
    <x v="884"/>
    <x v="3"/>
    <n v="222.25"/>
    <n v="0.7"/>
    <n v="155.57499999999999"/>
    <x v="22"/>
    <x v="0"/>
  </r>
  <r>
    <s v="AT-19608"/>
    <x v="884"/>
    <x v="16"/>
    <n v="105"/>
    <n v="0.7"/>
    <n v="73.5"/>
    <x v="11"/>
    <x v="0"/>
  </r>
  <r>
    <s v="AT-19610"/>
    <x v="884"/>
    <x v="19"/>
    <n v="284.72499999999997"/>
    <n v="0.7"/>
    <n v="199.30749999999998"/>
    <x v="20"/>
    <x v="1"/>
  </r>
  <r>
    <s v="AT-19604"/>
    <x v="884"/>
    <x v="14"/>
    <n v="319.375"/>
    <n v="0.7"/>
    <n v="223.5625"/>
    <x v="13"/>
    <x v="1"/>
  </r>
  <r>
    <s v="AT-19592"/>
    <x v="884"/>
    <x v="4"/>
    <n v="543.375"/>
    <n v="0.7"/>
    <n v="380.36249999999995"/>
    <x v="27"/>
    <x v="1"/>
  </r>
  <r>
    <s v="AT-19594"/>
    <x v="884"/>
    <x v="5"/>
    <n v="284.72499999999997"/>
    <n v="0.7"/>
    <n v="199.30749999999998"/>
    <x v="32"/>
    <x v="1"/>
  </r>
  <r>
    <s v="AT-19593"/>
    <x v="884"/>
    <x v="6"/>
    <n v="358.75"/>
    <n v="0.7"/>
    <n v="251.12499999999997"/>
    <x v="28"/>
    <x v="1"/>
  </r>
  <r>
    <s v="AT-19598"/>
    <x v="884"/>
    <x v="7"/>
    <n v="457.62499999999994"/>
    <n v="0.7"/>
    <n v="320.33749999999992"/>
    <x v="19"/>
    <x v="1"/>
  </r>
  <r>
    <s v="AT-19613"/>
    <x v="884"/>
    <x v="7"/>
    <n v="186.375"/>
    <n v="0.7"/>
    <n v="130.46250000000001"/>
    <x v="13"/>
    <x v="0"/>
  </r>
  <r>
    <s v="AT-19599"/>
    <x v="884"/>
    <x v="8"/>
    <n v="395.5"/>
    <n v="0.7"/>
    <n v="276.84999999999997"/>
    <x v="49"/>
    <x v="1"/>
  </r>
  <r>
    <s v="AT-19614"/>
    <x v="884"/>
    <x v="20"/>
    <n v="553"/>
    <n v="0.7"/>
    <n v="387.09999999999997"/>
    <x v="14"/>
    <x v="1"/>
  </r>
  <r>
    <s v="AT-19606"/>
    <x v="884"/>
    <x v="15"/>
    <n v="280"/>
    <n v="0.7"/>
    <n v="196"/>
    <x v="12"/>
    <x v="1"/>
  </r>
  <r>
    <s v="AT-19611"/>
    <x v="884"/>
    <x v="21"/>
    <n v="218.75"/>
    <n v="0.7"/>
    <n v="153.125"/>
    <x v="36"/>
    <x v="0"/>
  </r>
  <r>
    <s v="AT-19601"/>
    <x v="884"/>
    <x v="9"/>
    <n v="244.99999999999997"/>
    <n v="0.7"/>
    <n v="171.49999999999997"/>
    <x v="20"/>
    <x v="0"/>
  </r>
  <r>
    <s v="AT-19615"/>
    <x v="884"/>
    <x v="9"/>
    <n v="105"/>
    <n v="0.7"/>
    <n v="73.5"/>
    <x v="12"/>
    <x v="0"/>
  </r>
  <r>
    <s v="AT-19617"/>
    <x v="884"/>
    <x v="22"/>
    <n v="185.67499999999998"/>
    <n v="4.1999999999999993"/>
    <n v="779.83499999999981"/>
    <x v="45"/>
    <x v="0"/>
  </r>
  <r>
    <s v="AT-19609"/>
    <x v="884"/>
    <x v="17"/>
    <n v="89.512499999999989"/>
    <n v="0.7"/>
    <n v="62.658749999999991"/>
    <x v="15"/>
    <x v="0"/>
  </r>
  <r>
    <s v="AT-19612"/>
    <x v="884"/>
    <x v="23"/>
    <n v="551.25"/>
    <n v="0.7"/>
    <n v="385.875"/>
    <x v="20"/>
    <x v="1"/>
  </r>
  <r>
    <s v="AT-19600"/>
    <x v="884"/>
    <x v="10"/>
    <n v="244.99999999999997"/>
    <n v="0.7"/>
    <n v="171.49999999999997"/>
    <x v="40"/>
    <x v="0"/>
  </r>
  <r>
    <s v="AT-19596"/>
    <x v="884"/>
    <x v="11"/>
    <n v="280.875"/>
    <n v="0.7"/>
    <n v="196.61249999999998"/>
    <x v="33"/>
    <x v="1"/>
  </r>
  <r>
    <s v="AT-19622"/>
    <x v="885"/>
    <x v="0"/>
    <n v="210"/>
    <n v="0.7"/>
    <n v="147"/>
    <x v="9"/>
    <x v="0"/>
  </r>
  <r>
    <s v="AT-19624"/>
    <x v="885"/>
    <x v="1"/>
    <n v="227.49999999999997"/>
    <n v="0.7"/>
    <n v="159.24999999999997"/>
    <x v="41"/>
    <x v="0"/>
  </r>
  <r>
    <s v="AT-19629"/>
    <x v="885"/>
    <x v="2"/>
    <n v="396.02499999999998"/>
    <n v="0.7"/>
    <n v="277.21749999999997"/>
    <x v="4"/>
    <x v="1"/>
  </r>
  <r>
    <s v="AT-19643"/>
    <x v="885"/>
    <x v="18"/>
    <n v="210.875"/>
    <n v="4.1999999999999993"/>
    <n v="885.67499999999984"/>
    <x v="44"/>
    <x v="0"/>
  </r>
  <r>
    <s v="AT-19632"/>
    <x v="885"/>
    <x v="12"/>
    <n v="284.375"/>
    <n v="0.7"/>
    <n v="199.0625"/>
    <x v="1"/>
    <x v="1"/>
  </r>
  <r>
    <s v="AT-19630"/>
    <x v="885"/>
    <x v="13"/>
    <n v="109.63749999999999"/>
    <n v="0.7"/>
    <n v="76.746249999999989"/>
    <x v="0"/>
    <x v="0"/>
  </r>
  <r>
    <s v="AT-19618"/>
    <x v="885"/>
    <x v="3"/>
    <n v="222.25"/>
    <n v="0.7"/>
    <n v="155.57499999999999"/>
    <x v="25"/>
    <x v="0"/>
  </r>
  <r>
    <s v="AT-19635"/>
    <x v="885"/>
    <x v="16"/>
    <n v="105"/>
    <n v="0.7"/>
    <n v="73.5"/>
    <x v="8"/>
    <x v="0"/>
  </r>
  <r>
    <s v="AT-19637"/>
    <x v="885"/>
    <x v="19"/>
    <n v="284.72499999999997"/>
    <n v="0.7"/>
    <n v="199.30749999999998"/>
    <x v="2"/>
    <x v="1"/>
  </r>
  <r>
    <s v="AT-19631"/>
    <x v="885"/>
    <x v="14"/>
    <n v="319.375"/>
    <n v="0.7"/>
    <n v="223.5625"/>
    <x v="9"/>
    <x v="1"/>
  </r>
  <r>
    <s v="AT-19619"/>
    <x v="885"/>
    <x v="4"/>
    <n v="543.375"/>
    <n v="0.7"/>
    <n v="380.36249999999995"/>
    <x v="0"/>
    <x v="1"/>
  </r>
  <r>
    <s v="AT-19621"/>
    <x v="885"/>
    <x v="5"/>
    <n v="284.72499999999997"/>
    <n v="0.7"/>
    <n v="199.30749999999998"/>
    <x v="35"/>
    <x v="1"/>
  </r>
  <r>
    <s v="AT-19620"/>
    <x v="885"/>
    <x v="6"/>
    <n v="358.75"/>
    <n v="0.7"/>
    <n v="251.12499999999997"/>
    <x v="30"/>
    <x v="1"/>
  </r>
  <r>
    <s v="AT-19625"/>
    <x v="885"/>
    <x v="7"/>
    <n v="457.62499999999994"/>
    <n v="0.7"/>
    <n v="320.33749999999992"/>
    <x v="6"/>
    <x v="1"/>
  </r>
  <r>
    <s v="AT-19640"/>
    <x v="885"/>
    <x v="7"/>
    <n v="186.375"/>
    <n v="0.7"/>
    <n v="130.46250000000001"/>
    <x v="9"/>
    <x v="0"/>
  </r>
  <r>
    <s v="AT-19626"/>
    <x v="885"/>
    <x v="8"/>
    <n v="395.5"/>
    <n v="0.7"/>
    <n v="276.84999999999997"/>
    <x v="3"/>
    <x v="1"/>
  </r>
  <r>
    <s v="AT-19641"/>
    <x v="885"/>
    <x v="20"/>
    <n v="553"/>
    <n v="0.7"/>
    <n v="387.09999999999997"/>
    <x v="1"/>
    <x v="1"/>
  </r>
  <r>
    <s v="AT-19633"/>
    <x v="885"/>
    <x v="15"/>
    <n v="280"/>
    <n v="0.7"/>
    <n v="196"/>
    <x v="5"/>
    <x v="1"/>
  </r>
  <r>
    <s v="AT-19638"/>
    <x v="885"/>
    <x v="21"/>
    <n v="218.75"/>
    <n v="0.7"/>
    <n v="153.125"/>
    <x v="39"/>
    <x v="0"/>
  </r>
  <r>
    <s v="AT-19628"/>
    <x v="885"/>
    <x v="9"/>
    <n v="244.99999999999997"/>
    <n v="0.7"/>
    <n v="171.49999999999997"/>
    <x v="2"/>
    <x v="0"/>
  </r>
  <r>
    <s v="AT-19642"/>
    <x v="885"/>
    <x v="9"/>
    <n v="105"/>
    <n v="0.7"/>
    <n v="73.5"/>
    <x v="5"/>
    <x v="0"/>
  </r>
  <r>
    <s v="AT-19644"/>
    <x v="885"/>
    <x v="22"/>
    <n v="185.67499999999998"/>
    <n v="4.1999999999999993"/>
    <n v="779.83499999999981"/>
    <x v="8"/>
    <x v="0"/>
  </r>
  <r>
    <s v="AT-19636"/>
    <x v="885"/>
    <x v="17"/>
    <n v="89.512499999999989"/>
    <n v="0.7"/>
    <n v="62.658749999999991"/>
    <x v="7"/>
    <x v="0"/>
  </r>
  <r>
    <s v="AT-19639"/>
    <x v="885"/>
    <x v="23"/>
    <n v="551.25"/>
    <n v="0.7"/>
    <n v="385.875"/>
    <x v="2"/>
    <x v="1"/>
  </r>
  <r>
    <s v="AT-19627"/>
    <x v="885"/>
    <x v="10"/>
    <n v="244.99999999999997"/>
    <n v="0.7"/>
    <n v="171.49999999999997"/>
    <x v="4"/>
    <x v="0"/>
  </r>
  <r>
    <s v="AT-19623"/>
    <x v="885"/>
    <x v="11"/>
    <n v="280.875"/>
    <n v="0.7"/>
    <n v="196.61249999999998"/>
    <x v="36"/>
    <x v="1"/>
  </r>
  <r>
    <s v="AT-19649"/>
    <x v="886"/>
    <x v="0"/>
    <n v="210"/>
    <n v="19.25"/>
    <n v="4042.5"/>
    <x v="19"/>
    <x v="0"/>
  </r>
  <r>
    <s v="AT-19651"/>
    <x v="886"/>
    <x v="1"/>
    <n v="227.49999999999997"/>
    <n v="18.549999999999997"/>
    <n v="4220.1249999999991"/>
    <x v="43"/>
    <x v="0"/>
  </r>
  <r>
    <s v="AT-19656"/>
    <x v="886"/>
    <x v="2"/>
    <n v="396.02499999999998"/>
    <n v="12.25"/>
    <n v="4851.3062499999996"/>
    <x v="14"/>
    <x v="1"/>
  </r>
  <r>
    <s v="AT-19670"/>
    <x v="886"/>
    <x v="18"/>
    <n v="210.875"/>
    <n v="4.1999999999999993"/>
    <n v="885.67499999999984"/>
    <x v="46"/>
    <x v="0"/>
  </r>
  <r>
    <s v="AT-19659"/>
    <x v="886"/>
    <x v="12"/>
    <n v="284.375"/>
    <n v="0.7"/>
    <n v="199.0625"/>
    <x v="11"/>
    <x v="1"/>
  </r>
  <r>
    <s v="AT-19657"/>
    <x v="886"/>
    <x v="13"/>
    <n v="109.63749999999999"/>
    <n v="12.25"/>
    <n v="1343.0593749999998"/>
    <x v="10"/>
    <x v="0"/>
  </r>
  <r>
    <s v="AT-19645"/>
    <x v="886"/>
    <x v="3"/>
    <n v="222.25"/>
    <n v="5.9499999999999993"/>
    <n v="1322.3874999999998"/>
    <x v="32"/>
    <x v="0"/>
  </r>
  <r>
    <s v="AT-19662"/>
    <x v="886"/>
    <x v="16"/>
    <n v="105"/>
    <n v="18.2"/>
    <n v="1911"/>
    <x v="18"/>
    <x v="0"/>
  </r>
  <r>
    <s v="AT-19664"/>
    <x v="886"/>
    <x v="19"/>
    <n v="284.72499999999997"/>
    <n v="0.7"/>
    <n v="199.30749999999998"/>
    <x v="12"/>
    <x v="1"/>
  </r>
  <r>
    <s v="AT-19658"/>
    <x v="886"/>
    <x v="14"/>
    <n v="319.375"/>
    <n v="6.3"/>
    <n v="2012.0625"/>
    <x v="19"/>
    <x v="1"/>
  </r>
  <r>
    <s v="AT-19646"/>
    <x v="886"/>
    <x v="4"/>
    <n v="543.375"/>
    <n v="20.65"/>
    <n v="11220.693749999999"/>
    <x v="10"/>
    <x v="1"/>
  </r>
  <r>
    <s v="AT-19648"/>
    <x v="886"/>
    <x v="5"/>
    <n v="284.72499999999997"/>
    <n v="0.7"/>
    <n v="199.30749999999998"/>
    <x v="38"/>
    <x v="1"/>
  </r>
  <r>
    <s v="AT-19647"/>
    <x v="886"/>
    <x v="6"/>
    <n v="358.75"/>
    <n v="0.7"/>
    <n v="251.12499999999997"/>
    <x v="33"/>
    <x v="1"/>
  </r>
  <r>
    <s v="AT-19652"/>
    <x v="886"/>
    <x v="7"/>
    <n v="457.62499999999994"/>
    <n v="27.65"/>
    <n v="12653.331249999997"/>
    <x v="16"/>
    <x v="1"/>
  </r>
  <r>
    <s v="AT-19667"/>
    <x v="886"/>
    <x v="7"/>
    <n v="186.375"/>
    <n v="0.7"/>
    <n v="130.46250000000001"/>
    <x v="19"/>
    <x v="0"/>
  </r>
  <r>
    <s v="AT-19653"/>
    <x v="886"/>
    <x v="8"/>
    <n v="395.5"/>
    <n v="0.7"/>
    <n v="276.84999999999997"/>
    <x v="13"/>
    <x v="1"/>
  </r>
  <r>
    <s v="AT-19668"/>
    <x v="886"/>
    <x v="20"/>
    <n v="553"/>
    <n v="0.7"/>
    <n v="387.09999999999997"/>
    <x v="11"/>
    <x v="1"/>
  </r>
  <r>
    <s v="AT-19660"/>
    <x v="886"/>
    <x v="15"/>
    <n v="280"/>
    <n v="0.7"/>
    <n v="196"/>
    <x v="15"/>
    <x v="1"/>
  </r>
  <r>
    <s v="AT-19665"/>
    <x v="886"/>
    <x v="21"/>
    <n v="218.75"/>
    <n v="0.7"/>
    <n v="153.125"/>
    <x v="42"/>
    <x v="0"/>
  </r>
  <r>
    <s v="AT-19655"/>
    <x v="886"/>
    <x v="9"/>
    <n v="244.99999999999997"/>
    <n v="7.6999999999999993"/>
    <n v="1886.4999999999995"/>
    <x v="12"/>
    <x v="0"/>
  </r>
  <r>
    <s v="AT-19669"/>
    <x v="886"/>
    <x v="9"/>
    <n v="105"/>
    <n v="0.7"/>
    <n v="73.5"/>
    <x v="15"/>
    <x v="0"/>
  </r>
  <r>
    <s v="AT-19671"/>
    <x v="886"/>
    <x v="22"/>
    <n v="185.67499999999998"/>
    <n v="27.65"/>
    <n v="5133.9137499999997"/>
    <x v="18"/>
    <x v="0"/>
  </r>
  <r>
    <s v="AT-19663"/>
    <x v="886"/>
    <x v="17"/>
    <n v="89.512499999999989"/>
    <n v="0.7"/>
    <n v="62.658749999999991"/>
    <x v="17"/>
    <x v="0"/>
  </r>
  <r>
    <s v="AT-19666"/>
    <x v="886"/>
    <x v="23"/>
    <n v="551.25"/>
    <n v="0.7"/>
    <n v="385.875"/>
    <x v="12"/>
    <x v="1"/>
  </r>
  <r>
    <s v="AT-19654"/>
    <x v="886"/>
    <x v="10"/>
    <n v="244.99999999999997"/>
    <n v="1.0499999999999998"/>
    <n v="257.24999999999994"/>
    <x v="14"/>
    <x v="0"/>
  </r>
  <r>
    <s v="AT-19650"/>
    <x v="886"/>
    <x v="11"/>
    <n v="280.875"/>
    <n v="21.7"/>
    <n v="6094.9875000000002"/>
    <x v="39"/>
    <x v="1"/>
  </r>
  <r>
    <s v="AT-19676"/>
    <x v="887"/>
    <x v="0"/>
    <n v="210"/>
    <n v="14.7"/>
    <n v="3087"/>
    <x v="6"/>
    <x v="0"/>
  </r>
  <r>
    <s v="AT-19678"/>
    <x v="887"/>
    <x v="1"/>
    <n v="227.49999999999997"/>
    <n v="42.699999999999996"/>
    <n v="9714.2499999999982"/>
    <x v="45"/>
    <x v="0"/>
  </r>
  <r>
    <s v="AT-19683"/>
    <x v="887"/>
    <x v="2"/>
    <n v="396.02499999999998"/>
    <n v="5.25"/>
    <n v="2079.1312499999999"/>
    <x v="1"/>
    <x v="1"/>
  </r>
  <r>
    <s v="AT-19697"/>
    <x v="887"/>
    <x v="18"/>
    <n v="210.875"/>
    <n v="4.1999999999999993"/>
    <n v="885.67499999999984"/>
    <x v="47"/>
    <x v="0"/>
  </r>
  <r>
    <s v="AT-19686"/>
    <x v="887"/>
    <x v="12"/>
    <n v="284.375"/>
    <n v="0.7"/>
    <n v="199.0625"/>
    <x v="8"/>
    <x v="1"/>
  </r>
  <r>
    <s v="AT-19684"/>
    <x v="887"/>
    <x v="13"/>
    <n v="109.63749999999999"/>
    <n v="6.6499999999999995"/>
    <n v="729.0893749999999"/>
    <x v="20"/>
    <x v="0"/>
  </r>
  <r>
    <s v="AT-19672"/>
    <x v="887"/>
    <x v="3"/>
    <n v="222.25"/>
    <n v="7.6999999999999993"/>
    <n v="1711.3249999999998"/>
    <x v="35"/>
    <x v="0"/>
  </r>
  <r>
    <s v="AT-19689"/>
    <x v="887"/>
    <x v="16"/>
    <n v="105"/>
    <n v="13.299999999999999"/>
    <n v="1396.5"/>
    <x v="23"/>
    <x v="0"/>
  </r>
  <r>
    <s v="AT-19691"/>
    <x v="887"/>
    <x v="19"/>
    <n v="284.72499999999997"/>
    <n v="0.7"/>
    <n v="199.30749999999998"/>
    <x v="5"/>
    <x v="1"/>
  </r>
  <r>
    <s v="AT-19685"/>
    <x v="887"/>
    <x v="14"/>
    <n v="319.375"/>
    <n v="7.6999999999999993"/>
    <n v="2459.1875"/>
    <x v="6"/>
    <x v="1"/>
  </r>
  <r>
    <s v="AT-19673"/>
    <x v="887"/>
    <x v="4"/>
    <n v="543.375"/>
    <n v="3.5"/>
    <n v="1901.8125"/>
    <x v="20"/>
    <x v="1"/>
  </r>
  <r>
    <s v="AT-19675"/>
    <x v="887"/>
    <x v="5"/>
    <n v="284.72499999999997"/>
    <n v="0.7"/>
    <n v="199.30749999999998"/>
    <x v="41"/>
    <x v="1"/>
  </r>
  <r>
    <s v="AT-19674"/>
    <x v="887"/>
    <x v="6"/>
    <n v="358.75"/>
    <n v="0.7"/>
    <n v="251.12499999999997"/>
    <x v="36"/>
    <x v="1"/>
  </r>
  <r>
    <s v="AT-19679"/>
    <x v="887"/>
    <x v="7"/>
    <n v="457.62499999999994"/>
    <n v="20.299999999999997"/>
    <n v="9289.7874999999967"/>
    <x v="21"/>
    <x v="1"/>
  </r>
  <r>
    <s v="AT-19694"/>
    <x v="887"/>
    <x v="7"/>
    <n v="186.375"/>
    <n v="0.7"/>
    <n v="130.46250000000001"/>
    <x v="6"/>
    <x v="0"/>
  </r>
  <r>
    <s v="AT-19680"/>
    <x v="887"/>
    <x v="8"/>
    <n v="395.5"/>
    <n v="0.7"/>
    <n v="276.84999999999997"/>
    <x v="9"/>
    <x v="1"/>
  </r>
  <r>
    <s v="AT-19695"/>
    <x v="887"/>
    <x v="20"/>
    <n v="553"/>
    <n v="0.7"/>
    <n v="387.09999999999997"/>
    <x v="8"/>
    <x v="1"/>
  </r>
  <r>
    <s v="AT-19687"/>
    <x v="887"/>
    <x v="15"/>
    <n v="280"/>
    <n v="0.7"/>
    <n v="196"/>
    <x v="7"/>
    <x v="1"/>
  </r>
  <r>
    <s v="AT-19692"/>
    <x v="887"/>
    <x v="21"/>
    <n v="218.75"/>
    <n v="0.7"/>
    <n v="153.125"/>
    <x v="44"/>
    <x v="0"/>
  </r>
  <r>
    <s v="AT-19682"/>
    <x v="887"/>
    <x v="9"/>
    <n v="244.99999999999997"/>
    <n v="8.0499999999999989"/>
    <n v="1972.2499999999995"/>
    <x v="5"/>
    <x v="0"/>
  </r>
  <r>
    <s v="AT-19696"/>
    <x v="887"/>
    <x v="9"/>
    <n v="105"/>
    <n v="0.7"/>
    <n v="73.5"/>
    <x v="7"/>
    <x v="0"/>
  </r>
  <r>
    <s v="AT-19698"/>
    <x v="887"/>
    <x v="22"/>
    <n v="185.67499999999998"/>
    <n v="66.149999999999991"/>
    <n v="12282.401249999997"/>
    <x v="23"/>
    <x v="0"/>
  </r>
  <r>
    <s v="AT-19690"/>
    <x v="887"/>
    <x v="17"/>
    <n v="89.512499999999989"/>
    <n v="0.7"/>
    <n v="62.658749999999991"/>
    <x v="22"/>
    <x v="0"/>
  </r>
  <r>
    <s v="AT-19693"/>
    <x v="887"/>
    <x v="23"/>
    <n v="551.25"/>
    <n v="4.1999999999999993"/>
    <n v="2315.2499999999995"/>
    <x v="5"/>
    <x v="1"/>
  </r>
  <r>
    <s v="AT-19681"/>
    <x v="887"/>
    <x v="10"/>
    <n v="244.99999999999997"/>
    <n v="3.5"/>
    <n v="857.49999999999989"/>
    <x v="1"/>
    <x v="0"/>
  </r>
  <r>
    <s v="AT-19677"/>
    <x v="887"/>
    <x v="11"/>
    <n v="280.875"/>
    <n v="21"/>
    <n v="5898.375"/>
    <x v="42"/>
    <x v="1"/>
  </r>
  <r>
    <s v="AT-19703"/>
    <x v="888"/>
    <x v="0"/>
    <n v="210"/>
    <n v="23.45"/>
    <n v="4924.5"/>
    <x v="16"/>
    <x v="0"/>
  </r>
  <r>
    <s v="AT-19705"/>
    <x v="888"/>
    <x v="1"/>
    <n v="227.49999999999997"/>
    <n v="22.4"/>
    <n v="5095.9999999999991"/>
    <x v="29"/>
    <x v="0"/>
  </r>
  <r>
    <s v="AT-19710"/>
    <x v="888"/>
    <x v="2"/>
    <n v="396.02499999999998"/>
    <n v="7.35"/>
    <n v="2910.7837499999996"/>
    <x v="11"/>
    <x v="1"/>
  </r>
  <r>
    <s v="AT-19724"/>
    <x v="888"/>
    <x v="18"/>
    <n v="210.875"/>
    <n v="4.1999999999999993"/>
    <n v="885.67499999999984"/>
    <x v="48"/>
    <x v="0"/>
  </r>
  <r>
    <s v="AT-19713"/>
    <x v="888"/>
    <x v="12"/>
    <n v="284.375"/>
    <n v="0.7"/>
    <n v="199.0625"/>
    <x v="18"/>
    <x v="1"/>
  </r>
  <r>
    <s v="AT-19711"/>
    <x v="888"/>
    <x v="13"/>
    <n v="109.63749999999999"/>
    <n v="18.2"/>
    <n v="1995.4024999999997"/>
    <x v="2"/>
    <x v="0"/>
  </r>
  <r>
    <s v="AT-19699"/>
    <x v="888"/>
    <x v="3"/>
    <n v="222.25"/>
    <n v="10.5"/>
    <n v="2333.625"/>
    <x v="38"/>
    <x v="0"/>
  </r>
  <r>
    <s v="AT-19716"/>
    <x v="888"/>
    <x v="16"/>
    <n v="105"/>
    <n v="7.6999999999999993"/>
    <n v="808.49999999999989"/>
    <x v="26"/>
    <x v="0"/>
  </r>
  <r>
    <s v="AT-19718"/>
    <x v="888"/>
    <x v="19"/>
    <n v="284.72499999999997"/>
    <n v="0.7"/>
    <n v="199.30749999999998"/>
    <x v="15"/>
    <x v="1"/>
  </r>
  <r>
    <s v="AT-19712"/>
    <x v="888"/>
    <x v="14"/>
    <n v="319.375"/>
    <n v="2.0999999999999996"/>
    <n v="670.68749999999989"/>
    <x v="16"/>
    <x v="1"/>
  </r>
  <r>
    <s v="AT-19700"/>
    <x v="888"/>
    <x v="4"/>
    <n v="543.375"/>
    <n v="8.3999999999999986"/>
    <n v="4564.3499999999995"/>
    <x v="2"/>
    <x v="1"/>
  </r>
  <r>
    <s v="AT-19702"/>
    <x v="888"/>
    <x v="5"/>
    <n v="284.72499999999997"/>
    <n v="0.7"/>
    <n v="199.30749999999998"/>
    <x v="43"/>
    <x v="1"/>
  </r>
  <r>
    <s v="AT-19701"/>
    <x v="888"/>
    <x v="6"/>
    <n v="358.75"/>
    <n v="2.0999999999999996"/>
    <n v="753.37499999999989"/>
    <x v="39"/>
    <x v="1"/>
  </r>
  <r>
    <s v="AT-19706"/>
    <x v="888"/>
    <x v="7"/>
    <n v="457.62499999999994"/>
    <n v="16.799999999999997"/>
    <n v="7688.0999999999976"/>
    <x v="24"/>
    <x v="1"/>
  </r>
  <r>
    <s v="AT-19721"/>
    <x v="888"/>
    <x v="7"/>
    <n v="186.375"/>
    <n v="0.7"/>
    <n v="130.46250000000001"/>
    <x v="16"/>
    <x v="0"/>
  </r>
  <r>
    <s v="AT-19707"/>
    <x v="888"/>
    <x v="8"/>
    <n v="395.5"/>
    <n v="4.1999999999999993"/>
    <n v="1661.0999999999997"/>
    <x v="19"/>
    <x v="1"/>
  </r>
  <r>
    <s v="AT-19722"/>
    <x v="888"/>
    <x v="20"/>
    <n v="553"/>
    <n v="0.7"/>
    <n v="387.09999999999997"/>
    <x v="18"/>
    <x v="1"/>
  </r>
  <r>
    <s v="AT-19714"/>
    <x v="888"/>
    <x v="15"/>
    <n v="280"/>
    <n v="0.7"/>
    <n v="196"/>
    <x v="17"/>
    <x v="1"/>
  </r>
  <r>
    <s v="AT-19719"/>
    <x v="888"/>
    <x v="21"/>
    <n v="218.75"/>
    <n v="0.7"/>
    <n v="153.125"/>
    <x v="46"/>
    <x v="0"/>
  </r>
  <r>
    <s v="AT-19709"/>
    <x v="888"/>
    <x v="9"/>
    <n v="244.99999999999997"/>
    <n v="10.5"/>
    <n v="2572.4999999999995"/>
    <x v="15"/>
    <x v="0"/>
  </r>
  <r>
    <s v="AT-19723"/>
    <x v="888"/>
    <x v="9"/>
    <n v="105"/>
    <n v="0.7"/>
    <n v="73.5"/>
    <x v="17"/>
    <x v="0"/>
  </r>
  <r>
    <s v="AT-19725"/>
    <x v="888"/>
    <x v="22"/>
    <n v="185.67499999999998"/>
    <n v="59.849999999999994"/>
    <n v="11112.648749999998"/>
    <x v="26"/>
    <x v="0"/>
  </r>
  <r>
    <s v="AT-19717"/>
    <x v="888"/>
    <x v="17"/>
    <n v="89.512499999999989"/>
    <n v="0.7"/>
    <n v="62.658749999999991"/>
    <x v="25"/>
    <x v="0"/>
  </r>
  <r>
    <s v="AT-19720"/>
    <x v="888"/>
    <x v="23"/>
    <n v="551.25"/>
    <n v="0.7"/>
    <n v="385.875"/>
    <x v="15"/>
    <x v="1"/>
  </r>
  <r>
    <s v="AT-19708"/>
    <x v="888"/>
    <x v="10"/>
    <n v="244.99999999999997"/>
    <n v="5.25"/>
    <n v="1286.2499999999998"/>
    <x v="11"/>
    <x v="0"/>
  </r>
  <r>
    <s v="AT-19704"/>
    <x v="888"/>
    <x v="11"/>
    <n v="280.875"/>
    <n v="12.95"/>
    <n v="3637.3312499999997"/>
    <x v="44"/>
    <x v="1"/>
  </r>
  <r>
    <s v="AT-19730"/>
    <x v="889"/>
    <x v="0"/>
    <n v="210"/>
    <n v="1.4"/>
    <n v="294"/>
    <x v="21"/>
    <x v="0"/>
  </r>
  <r>
    <s v="AT-19732"/>
    <x v="889"/>
    <x v="1"/>
    <n v="227.49999999999997"/>
    <n v="9.1"/>
    <n v="2070.2499999999995"/>
    <x v="31"/>
    <x v="0"/>
  </r>
  <r>
    <s v="AT-19737"/>
    <x v="889"/>
    <x v="2"/>
    <n v="396.02499999999998"/>
    <n v="0.7"/>
    <n v="277.21749999999997"/>
    <x v="8"/>
    <x v="1"/>
  </r>
  <r>
    <s v="AT-19751"/>
    <x v="889"/>
    <x v="18"/>
    <n v="210.875"/>
    <n v="4.1999999999999993"/>
    <n v="885.67499999999984"/>
    <x v="49"/>
    <x v="0"/>
  </r>
  <r>
    <s v="AT-19740"/>
    <x v="889"/>
    <x v="12"/>
    <n v="284.375"/>
    <n v="0.7"/>
    <n v="199.0625"/>
    <x v="23"/>
    <x v="1"/>
  </r>
  <r>
    <s v="AT-19738"/>
    <x v="889"/>
    <x v="13"/>
    <n v="109.63749999999999"/>
    <n v="2.0999999999999996"/>
    <n v="230.23874999999992"/>
    <x v="12"/>
    <x v="0"/>
  </r>
  <r>
    <s v="AT-19726"/>
    <x v="889"/>
    <x v="3"/>
    <n v="222.25"/>
    <n v="0.7"/>
    <n v="155.57499999999999"/>
    <x v="41"/>
    <x v="0"/>
  </r>
  <r>
    <s v="AT-19743"/>
    <x v="889"/>
    <x v="16"/>
    <n v="105"/>
    <n v="0.7"/>
    <n v="73.5"/>
    <x v="28"/>
    <x v="0"/>
  </r>
  <r>
    <s v="AT-19745"/>
    <x v="889"/>
    <x v="19"/>
    <n v="284.72499999999997"/>
    <n v="0.7"/>
    <n v="199.30749999999998"/>
    <x v="7"/>
    <x v="1"/>
  </r>
  <r>
    <s v="AT-19739"/>
    <x v="889"/>
    <x v="14"/>
    <n v="319.375"/>
    <n v="0.7"/>
    <n v="223.5625"/>
    <x v="21"/>
    <x v="1"/>
  </r>
  <r>
    <s v="AT-19727"/>
    <x v="889"/>
    <x v="4"/>
    <n v="543.375"/>
    <n v="2.0999999999999996"/>
    <n v="1141.0874999999999"/>
    <x v="12"/>
    <x v="1"/>
  </r>
  <r>
    <s v="AT-19729"/>
    <x v="889"/>
    <x v="5"/>
    <n v="284.72499999999997"/>
    <n v="0.7"/>
    <n v="199.30749999999998"/>
    <x v="45"/>
    <x v="1"/>
  </r>
  <r>
    <s v="AT-19728"/>
    <x v="889"/>
    <x v="6"/>
    <n v="358.75"/>
    <n v="0.7"/>
    <n v="251.12499999999997"/>
    <x v="42"/>
    <x v="1"/>
  </r>
  <r>
    <s v="AT-19733"/>
    <x v="889"/>
    <x v="7"/>
    <n v="457.62499999999994"/>
    <n v="3.5"/>
    <n v="1601.6874999999998"/>
    <x v="27"/>
    <x v="1"/>
  </r>
  <r>
    <s v="AT-19748"/>
    <x v="889"/>
    <x v="7"/>
    <n v="186.375"/>
    <n v="0.7"/>
    <n v="130.46250000000001"/>
    <x v="21"/>
    <x v="0"/>
  </r>
  <r>
    <s v="AT-19734"/>
    <x v="889"/>
    <x v="8"/>
    <n v="395.5"/>
    <n v="0.7"/>
    <n v="276.84999999999997"/>
    <x v="6"/>
    <x v="1"/>
  </r>
  <r>
    <s v="AT-19749"/>
    <x v="889"/>
    <x v="20"/>
    <n v="553"/>
    <n v="0.7"/>
    <n v="387.09999999999997"/>
    <x v="23"/>
    <x v="1"/>
  </r>
  <r>
    <s v="AT-19741"/>
    <x v="889"/>
    <x v="15"/>
    <n v="280"/>
    <n v="0.7"/>
    <n v="196"/>
    <x v="22"/>
    <x v="1"/>
  </r>
  <r>
    <s v="AT-19746"/>
    <x v="889"/>
    <x v="21"/>
    <n v="218.75"/>
    <n v="0.7"/>
    <n v="153.125"/>
    <x v="47"/>
    <x v="0"/>
  </r>
  <r>
    <s v="AT-19736"/>
    <x v="889"/>
    <x v="9"/>
    <n v="244.99999999999997"/>
    <n v="2.0999999999999996"/>
    <n v="514.49999999999989"/>
    <x v="7"/>
    <x v="0"/>
  </r>
  <r>
    <s v="AT-19750"/>
    <x v="889"/>
    <x v="9"/>
    <n v="105"/>
    <n v="0.7"/>
    <n v="73.5"/>
    <x v="22"/>
    <x v="0"/>
  </r>
  <r>
    <s v="AT-19752"/>
    <x v="889"/>
    <x v="22"/>
    <n v="185.67499999999998"/>
    <n v="19.599999999999998"/>
    <n v="3639.2299999999991"/>
    <x v="28"/>
    <x v="0"/>
  </r>
  <r>
    <s v="AT-19744"/>
    <x v="889"/>
    <x v="17"/>
    <n v="89.512499999999989"/>
    <n v="0.7"/>
    <n v="62.658749999999991"/>
    <x v="8"/>
    <x v="0"/>
  </r>
  <r>
    <s v="AT-19747"/>
    <x v="889"/>
    <x v="23"/>
    <n v="551.25"/>
    <n v="0.7"/>
    <n v="385.875"/>
    <x v="7"/>
    <x v="1"/>
  </r>
  <r>
    <s v="AT-19735"/>
    <x v="889"/>
    <x v="10"/>
    <n v="244.99999999999997"/>
    <n v="0.7"/>
    <n v="171.49999999999997"/>
    <x v="8"/>
    <x v="0"/>
  </r>
  <r>
    <s v="AT-19731"/>
    <x v="889"/>
    <x v="11"/>
    <n v="280.875"/>
    <n v="1.4"/>
    <n v="393.22499999999997"/>
    <x v="46"/>
    <x v="1"/>
  </r>
  <r>
    <s v="AT-19757"/>
    <x v="890"/>
    <x v="0"/>
    <n v="210"/>
    <n v="7"/>
    <n v="1470"/>
    <x v="24"/>
    <x v="0"/>
  </r>
  <r>
    <s v="AT-19759"/>
    <x v="890"/>
    <x v="1"/>
    <n v="227.49999999999997"/>
    <n v="43.75"/>
    <n v="9953.1249999999982"/>
    <x v="34"/>
    <x v="0"/>
  </r>
  <r>
    <s v="AT-19764"/>
    <x v="890"/>
    <x v="2"/>
    <n v="396.02499999999998"/>
    <n v="13.299999999999999"/>
    <n v="5267.1324999999997"/>
    <x v="18"/>
    <x v="1"/>
  </r>
  <r>
    <s v="AT-19778"/>
    <x v="890"/>
    <x v="18"/>
    <n v="210.875"/>
    <n v="4.1999999999999993"/>
    <n v="885.67499999999984"/>
    <x v="3"/>
    <x v="0"/>
  </r>
  <r>
    <s v="AT-19767"/>
    <x v="890"/>
    <x v="12"/>
    <n v="284.375"/>
    <n v="0.7"/>
    <n v="199.0625"/>
    <x v="26"/>
    <x v="1"/>
  </r>
  <r>
    <s v="AT-19765"/>
    <x v="890"/>
    <x v="13"/>
    <n v="109.63749999999999"/>
    <n v="4.55"/>
    <n v="498.85062499999992"/>
    <x v="29"/>
    <x v="0"/>
  </r>
  <r>
    <s v="AT-19753"/>
    <x v="890"/>
    <x v="3"/>
    <n v="222.25"/>
    <n v="2.0999999999999996"/>
    <n v="466.72499999999991"/>
    <x v="43"/>
    <x v="0"/>
  </r>
  <r>
    <s v="AT-19770"/>
    <x v="890"/>
    <x v="16"/>
    <n v="105"/>
    <n v="2.0999999999999996"/>
    <n v="220.49999999999997"/>
    <x v="30"/>
    <x v="0"/>
  </r>
  <r>
    <s v="AT-19772"/>
    <x v="890"/>
    <x v="19"/>
    <n v="284.72499999999997"/>
    <n v="0.7"/>
    <n v="199.30749999999998"/>
    <x v="17"/>
    <x v="1"/>
  </r>
  <r>
    <s v="AT-19766"/>
    <x v="890"/>
    <x v="14"/>
    <n v="319.375"/>
    <n v="0.7"/>
    <n v="223.5625"/>
    <x v="24"/>
    <x v="1"/>
  </r>
  <r>
    <s v="AT-19754"/>
    <x v="890"/>
    <x v="4"/>
    <n v="543.375"/>
    <n v="13.649999999999999"/>
    <n v="7417.0687499999995"/>
    <x v="5"/>
    <x v="1"/>
  </r>
  <r>
    <s v="AT-19756"/>
    <x v="890"/>
    <x v="5"/>
    <n v="284.72499999999997"/>
    <n v="0.7"/>
    <n v="199.30749999999998"/>
    <x v="29"/>
    <x v="1"/>
  </r>
  <r>
    <s v="AT-19755"/>
    <x v="890"/>
    <x v="6"/>
    <n v="358.75"/>
    <n v="0.7"/>
    <n v="251.12499999999997"/>
    <x v="44"/>
    <x v="1"/>
  </r>
  <r>
    <s v="AT-19760"/>
    <x v="890"/>
    <x v="7"/>
    <n v="457.62499999999994"/>
    <n v="18.2"/>
    <n v="8328.7749999999978"/>
    <x v="0"/>
    <x v="1"/>
  </r>
  <r>
    <s v="AT-19775"/>
    <x v="890"/>
    <x v="7"/>
    <n v="186.375"/>
    <n v="0.7"/>
    <n v="130.46250000000001"/>
    <x v="24"/>
    <x v="0"/>
  </r>
  <r>
    <s v="AT-19761"/>
    <x v="890"/>
    <x v="8"/>
    <n v="395.5"/>
    <n v="0.7"/>
    <n v="276.84999999999997"/>
    <x v="16"/>
    <x v="1"/>
  </r>
  <r>
    <s v="AT-19776"/>
    <x v="890"/>
    <x v="20"/>
    <n v="553"/>
    <n v="0.7"/>
    <n v="387.09999999999997"/>
    <x v="26"/>
    <x v="1"/>
  </r>
  <r>
    <s v="AT-19768"/>
    <x v="890"/>
    <x v="15"/>
    <n v="280"/>
    <n v="0.7"/>
    <n v="196"/>
    <x v="25"/>
    <x v="1"/>
  </r>
  <r>
    <s v="AT-19773"/>
    <x v="890"/>
    <x v="21"/>
    <n v="218.75"/>
    <n v="0.7"/>
    <n v="153.125"/>
    <x v="48"/>
    <x v="0"/>
  </r>
  <r>
    <s v="AT-19763"/>
    <x v="890"/>
    <x v="9"/>
    <n v="244.99999999999997"/>
    <n v="11.899999999999999"/>
    <n v="2915.4999999999991"/>
    <x v="17"/>
    <x v="0"/>
  </r>
  <r>
    <s v="AT-19777"/>
    <x v="890"/>
    <x v="9"/>
    <n v="105"/>
    <n v="0.7"/>
    <n v="73.5"/>
    <x v="25"/>
    <x v="0"/>
  </r>
  <r>
    <s v="AT-19779"/>
    <x v="890"/>
    <x v="22"/>
    <n v="185.67499999999998"/>
    <n v="91.35"/>
    <n v="16961.411249999997"/>
    <x v="30"/>
    <x v="0"/>
  </r>
  <r>
    <s v="AT-19771"/>
    <x v="890"/>
    <x v="17"/>
    <n v="89.512499999999989"/>
    <n v="0.7"/>
    <n v="62.658749999999991"/>
    <x v="18"/>
    <x v="0"/>
  </r>
  <r>
    <s v="AT-19774"/>
    <x v="890"/>
    <x v="23"/>
    <n v="551.25"/>
    <n v="0.7"/>
    <n v="385.875"/>
    <x v="17"/>
    <x v="1"/>
  </r>
  <r>
    <s v="AT-19762"/>
    <x v="890"/>
    <x v="10"/>
    <n v="244.99999999999997"/>
    <n v="3.5"/>
    <n v="857.49999999999989"/>
    <x v="18"/>
    <x v="0"/>
  </r>
  <r>
    <s v="AT-19758"/>
    <x v="890"/>
    <x v="11"/>
    <n v="280.875"/>
    <n v="25.2"/>
    <n v="7078.05"/>
    <x v="47"/>
    <x v="1"/>
  </r>
  <r>
    <s v="AT-19784"/>
    <x v="891"/>
    <x v="0"/>
    <n v="210"/>
    <n v="9.4499999999999993"/>
    <n v="1984.4999999999998"/>
    <x v="27"/>
    <x v="0"/>
  </r>
  <r>
    <s v="AT-19786"/>
    <x v="891"/>
    <x v="1"/>
    <n v="227.49999999999997"/>
    <n v="18.2"/>
    <n v="4140.4999999999991"/>
    <x v="37"/>
    <x v="0"/>
  </r>
  <r>
    <s v="AT-19791"/>
    <x v="891"/>
    <x v="2"/>
    <n v="396.02499999999998"/>
    <n v="7.6999999999999993"/>
    <n v="3049.3924999999995"/>
    <x v="23"/>
    <x v="1"/>
  </r>
  <r>
    <s v="AT-19805"/>
    <x v="891"/>
    <x v="18"/>
    <n v="210.875"/>
    <n v="4.1999999999999993"/>
    <n v="885.67499999999984"/>
    <x v="13"/>
    <x v="0"/>
  </r>
  <r>
    <s v="AT-19794"/>
    <x v="891"/>
    <x v="12"/>
    <n v="284.375"/>
    <n v="0.7"/>
    <n v="199.0625"/>
    <x v="28"/>
    <x v="1"/>
  </r>
  <r>
    <s v="AT-19792"/>
    <x v="891"/>
    <x v="13"/>
    <n v="109.63749999999999"/>
    <n v="7"/>
    <n v="767.46249999999986"/>
    <x v="31"/>
    <x v="0"/>
  </r>
  <r>
    <s v="AT-19780"/>
    <x v="891"/>
    <x v="3"/>
    <n v="222.25"/>
    <n v="4.1999999999999993"/>
    <n v="933.44999999999982"/>
    <x v="45"/>
    <x v="0"/>
  </r>
  <r>
    <s v="AT-19797"/>
    <x v="891"/>
    <x v="16"/>
    <n v="105"/>
    <n v="18.899999999999999"/>
    <n v="1984.4999999999998"/>
    <x v="33"/>
    <x v="0"/>
  </r>
  <r>
    <s v="AT-19799"/>
    <x v="891"/>
    <x v="19"/>
    <n v="284.72499999999997"/>
    <n v="0.7"/>
    <n v="199.30749999999998"/>
    <x v="22"/>
    <x v="1"/>
  </r>
  <r>
    <s v="AT-19793"/>
    <x v="891"/>
    <x v="14"/>
    <n v="319.375"/>
    <n v="2.8"/>
    <n v="894.25"/>
    <x v="27"/>
    <x v="1"/>
  </r>
  <r>
    <s v="AT-19781"/>
    <x v="891"/>
    <x v="4"/>
    <n v="543.375"/>
    <n v="4.1999999999999993"/>
    <n v="2282.1749999999997"/>
    <x v="15"/>
    <x v="1"/>
  </r>
  <r>
    <s v="AT-19783"/>
    <x v="891"/>
    <x v="5"/>
    <n v="284.72499999999997"/>
    <n v="0.7"/>
    <n v="199.30749999999998"/>
    <x v="31"/>
    <x v="1"/>
  </r>
  <r>
    <s v="AT-19782"/>
    <x v="891"/>
    <x v="6"/>
    <n v="358.75"/>
    <n v="0.7"/>
    <n v="251.12499999999997"/>
    <x v="46"/>
    <x v="1"/>
  </r>
  <r>
    <s v="AT-19787"/>
    <x v="891"/>
    <x v="7"/>
    <n v="457.62499999999994"/>
    <n v="14"/>
    <n v="6406.7499999999991"/>
    <x v="10"/>
    <x v="1"/>
  </r>
  <r>
    <s v="AT-19802"/>
    <x v="891"/>
    <x v="7"/>
    <n v="186.375"/>
    <n v="0.7"/>
    <n v="130.46250000000001"/>
    <x v="27"/>
    <x v="0"/>
  </r>
  <r>
    <s v="AT-19788"/>
    <x v="891"/>
    <x v="8"/>
    <n v="395.5"/>
    <n v="0.7"/>
    <n v="276.84999999999997"/>
    <x v="21"/>
    <x v="1"/>
  </r>
  <r>
    <s v="AT-19803"/>
    <x v="891"/>
    <x v="20"/>
    <n v="553"/>
    <n v="0.7"/>
    <n v="387.09999999999997"/>
    <x v="28"/>
    <x v="1"/>
  </r>
  <r>
    <s v="AT-19795"/>
    <x v="891"/>
    <x v="15"/>
    <n v="280"/>
    <n v="0.7"/>
    <n v="196"/>
    <x v="32"/>
    <x v="1"/>
  </r>
  <r>
    <s v="AT-19800"/>
    <x v="891"/>
    <x v="21"/>
    <n v="218.75"/>
    <n v="0.7"/>
    <n v="153.125"/>
    <x v="49"/>
    <x v="0"/>
  </r>
  <r>
    <s v="AT-19790"/>
    <x v="891"/>
    <x v="9"/>
    <n v="244.99999999999997"/>
    <n v="4.1999999999999993"/>
    <n v="1028.9999999999998"/>
    <x v="22"/>
    <x v="0"/>
  </r>
  <r>
    <s v="AT-19804"/>
    <x v="891"/>
    <x v="9"/>
    <n v="105"/>
    <n v="0.7"/>
    <n v="73.5"/>
    <x v="32"/>
    <x v="0"/>
  </r>
  <r>
    <s v="AT-19806"/>
    <x v="891"/>
    <x v="22"/>
    <n v="185.67499999999998"/>
    <n v="59.15"/>
    <n v="10982.676249999999"/>
    <x v="33"/>
    <x v="0"/>
  </r>
  <r>
    <s v="AT-19798"/>
    <x v="891"/>
    <x v="17"/>
    <n v="89.512499999999989"/>
    <n v="0.7"/>
    <n v="62.658749999999991"/>
    <x v="23"/>
    <x v="0"/>
  </r>
  <r>
    <s v="AT-19801"/>
    <x v="891"/>
    <x v="23"/>
    <n v="551.25"/>
    <n v="0.7"/>
    <n v="385.875"/>
    <x v="22"/>
    <x v="1"/>
  </r>
  <r>
    <s v="AT-19789"/>
    <x v="891"/>
    <x v="10"/>
    <n v="244.99999999999997"/>
    <n v="9.7999999999999989"/>
    <n v="2400.9999999999995"/>
    <x v="23"/>
    <x v="0"/>
  </r>
  <r>
    <s v="AT-19785"/>
    <x v="891"/>
    <x v="11"/>
    <n v="280.875"/>
    <n v="9.7999999999999989"/>
    <n v="2752.5749999999998"/>
    <x v="48"/>
    <x v="1"/>
  </r>
  <r>
    <s v="AT-19811"/>
    <x v="892"/>
    <x v="0"/>
    <n v="210"/>
    <n v="8.75"/>
    <n v="1837.5"/>
    <x v="0"/>
    <x v="0"/>
  </r>
  <r>
    <s v="AT-19813"/>
    <x v="892"/>
    <x v="1"/>
    <n v="227.49999999999997"/>
    <n v="6.6499999999999995"/>
    <n v="1512.8749999999998"/>
    <x v="40"/>
    <x v="0"/>
  </r>
  <r>
    <s v="AT-19818"/>
    <x v="892"/>
    <x v="2"/>
    <n v="396.02499999999998"/>
    <n v="0.7"/>
    <n v="277.21749999999997"/>
    <x v="26"/>
    <x v="1"/>
  </r>
  <r>
    <s v="AT-19832"/>
    <x v="892"/>
    <x v="18"/>
    <n v="210.875"/>
    <n v="4.1999999999999993"/>
    <n v="885.67499999999984"/>
    <x v="9"/>
    <x v="0"/>
  </r>
  <r>
    <s v="AT-19821"/>
    <x v="892"/>
    <x v="12"/>
    <n v="284.375"/>
    <n v="0.7"/>
    <n v="199.0625"/>
    <x v="30"/>
    <x v="1"/>
  </r>
  <r>
    <s v="AT-19819"/>
    <x v="892"/>
    <x v="13"/>
    <n v="109.63749999999999"/>
    <n v="11.2"/>
    <n v="1227.9399999999998"/>
    <x v="34"/>
    <x v="0"/>
  </r>
  <r>
    <s v="AT-19807"/>
    <x v="892"/>
    <x v="3"/>
    <n v="222.25"/>
    <n v="1.0499999999999998"/>
    <n v="233.36249999999995"/>
    <x v="29"/>
    <x v="0"/>
  </r>
  <r>
    <s v="AT-19824"/>
    <x v="892"/>
    <x v="16"/>
    <n v="105"/>
    <n v="12.6"/>
    <n v="1323"/>
    <x v="36"/>
    <x v="0"/>
  </r>
  <r>
    <s v="AT-19826"/>
    <x v="892"/>
    <x v="19"/>
    <n v="284.72499999999997"/>
    <n v="0.7"/>
    <n v="199.30749999999998"/>
    <x v="25"/>
    <x v="1"/>
  </r>
  <r>
    <s v="AT-19820"/>
    <x v="892"/>
    <x v="14"/>
    <n v="319.375"/>
    <n v="0.7"/>
    <n v="223.5625"/>
    <x v="0"/>
    <x v="1"/>
  </r>
  <r>
    <s v="AT-19808"/>
    <x v="892"/>
    <x v="4"/>
    <n v="543.375"/>
    <n v="5.6"/>
    <n v="3042.8999999999996"/>
    <x v="7"/>
    <x v="1"/>
  </r>
  <r>
    <s v="AT-19810"/>
    <x v="892"/>
    <x v="5"/>
    <n v="284.72499999999997"/>
    <n v="0.7"/>
    <n v="199.30749999999998"/>
    <x v="34"/>
    <x v="1"/>
  </r>
  <r>
    <s v="AT-19809"/>
    <x v="892"/>
    <x v="6"/>
    <n v="358.75"/>
    <n v="0.7"/>
    <n v="251.12499999999997"/>
    <x v="47"/>
    <x v="1"/>
  </r>
  <r>
    <s v="AT-19814"/>
    <x v="892"/>
    <x v="7"/>
    <n v="457.62499999999994"/>
    <n v="3.15"/>
    <n v="1441.5187499999997"/>
    <x v="20"/>
    <x v="1"/>
  </r>
  <r>
    <s v="AT-19829"/>
    <x v="892"/>
    <x v="7"/>
    <n v="186.375"/>
    <n v="5.6"/>
    <n v="1043.7"/>
    <x v="0"/>
    <x v="0"/>
  </r>
  <r>
    <s v="AT-19815"/>
    <x v="892"/>
    <x v="8"/>
    <n v="395.5"/>
    <n v="17.149999999999999"/>
    <n v="6782.8249999999998"/>
    <x v="24"/>
    <x v="1"/>
  </r>
  <r>
    <s v="AT-19830"/>
    <x v="892"/>
    <x v="20"/>
    <n v="553"/>
    <n v="0.7"/>
    <n v="387.09999999999997"/>
    <x v="30"/>
    <x v="1"/>
  </r>
  <r>
    <s v="AT-19822"/>
    <x v="892"/>
    <x v="15"/>
    <n v="280"/>
    <n v="0.7"/>
    <n v="196"/>
    <x v="35"/>
    <x v="1"/>
  </r>
  <r>
    <s v="AT-19827"/>
    <x v="892"/>
    <x v="21"/>
    <n v="218.75"/>
    <n v="0.7"/>
    <n v="153.125"/>
    <x v="3"/>
    <x v="0"/>
  </r>
  <r>
    <s v="AT-19817"/>
    <x v="892"/>
    <x v="9"/>
    <n v="244.99999999999997"/>
    <n v="3.8499999999999996"/>
    <n v="943.24999999999977"/>
    <x v="25"/>
    <x v="0"/>
  </r>
  <r>
    <s v="AT-19831"/>
    <x v="892"/>
    <x v="9"/>
    <n v="105"/>
    <n v="0.7"/>
    <n v="73.5"/>
    <x v="35"/>
    <x v="0"/>
  </r>
  <r>
    <s v="AT-19833"/>
    <x v="892"/>
    <x v="22"/>
    <n v="185.67499999999998"/>
    <n v="52.5"/>
    <n v="9747.9375"/>
    <x v="36"/>
    <x v="0"/>
  </r>
  <r>
    <s v="AT-19825"/>
    <x v="892"/>
    <x v="17"/>
    <n v="89.512499999999989"/>
    <n v="0.7"/>
    <n v="62.658749999999991"/>
    <x v="26"/>
    <x v="0"/>
  </r>
  <r>
    <s v="AT-19828"/>
    <x v="892"/>
    <x v="23"/>
    <n v="551.25"/>
    <n v="0.7"/>
    <n v="385.875"/>
    <x v="25"/>
    <x v="1"/>
  </r>
  <r>
    <s v="AT-19816"/>
    <x v="892"/>
    <x v="10"/>
    <n v="244.99999999999997"/>
    <n v="0.7"/>
    <n v="171.49999999999997"/>
    <x v="26"/>
    <x v="0"/>
  </r>
  <r>
    <s v="AT-19812"/>
    <x v="892"/>
    <x v="11"/>
    <n v="280.875"/>
    <n v="13.649999999999999"/>
    <n v="3833.9437499999995"/>
    <x v="49"/>
    <x v="1"/>
  </r>
  <r>
    <s v="AT-19838"/>
    <x v="893"/>
    <x v="0"/>
    <n v="210"/>
    <n v="10.85"/>
    <n v="2278.5"/>
    <x v="10"/>
    <x v="0"/>
  </r>
  <r>
    <s v="AT-19840"/>
    <x v="893"/>
    <x v="1"/>
    <n v="227.49999999999997"/>
    <n v="14.7"/>
    <n v="3344.2499999999995"/>
    <x v="4"/>
    <x v="0"/>
  </r>
  <r>
    <s v="AT-19845"/>
    <x v="893"/>
    <x v="2"/>
    <n v="396.02499999999998"/>
    <n v="4.8999999999999995"/>
    <n v="1940.5224999999996"/>
    <x v="28"/>
    <x v="1"/>
  </r>
  <r>
    <s v="AT-19859"/>
    <x v="893"/>
    <x v="18"/>
    <n v="210.875"/>
    <n v="4.1999999999999993"/>
    <n v="885.67499999999984"/>
    <x v="19"/>
    <x v="0"/>
  </r>
  <r>
    <s v="AT-19848"/>
    <x v="893"/>
    <x v="12"/>
    <n v="284.375"/>
    <n v="0.7"/>
    <n v="199.0625"/>
    <x v="33"/>
    <x v="1"/>
  </r>
  <r>
    <s v="AT-19846"/>
    <x v="893"/>
    <x v="13"/>
    <n v="109.63749999999999"/>
    <n v="2.0999999999999996"/>
    <n v="230.23874999999992"/>
    <x v="37"/>
    <x v="0"/>
  </r>
  <r>
    <s v="AT-19834"/>
    <x v="893"/>
    <x v="3"/>
    <n v="222.25"/>
    <n v="5.6"/>
    <n v="1244.5999999999999"/>
    <x v="31"/>
    <x v="0"/>
  </r>
  <r>
    <s v="AT-19851"/>
    <x v="893"/>
    <x v="16"/>
    <n v="105"/>
    <n v="0.7"/>
    <n v="73.5"/>
    <x v="39"/>
    <x v="0"/>
  </r>
  <r>
    <s v="AT-19853"/>
    <x v="893"/>
    <x v="19"/>
    <n v="284.72499999999997"/>
    <n v="0.7"/>
    <n v="199.30749999999998"/>
    <x v="32"/>
    <x v="1"/>
  </r>
  <r>
    <s v="AT-19847"/>
    <x v="893"/>
    <x v="14"/>
    <n v="319.375"/>
    <n v="2.0999999999999996"/>
    <n v="670.68749999999989"/>
    <x v="10"/>
    <x v="1"/>
  </r>
  <r>
    <s v="AT-19835"/>
    <x v="893"/>
    <x v="4"/>
    <n v="543.375"/>
    <n v="8.3999999999999986"/>
    <n v="4564.3499999999995"/>
    <x v="17"/>
    <x v="1"/>
  </r>
  <r>
    <s v="AT-19837"/>
    <x v="893"/>
    <x v="5"/>
    <n v="284.72499999999997"/>
    <n v="0.7"/>
    <n v="199.30749999999998"/>
    <x v="37"/>
    <x v="1"/>
  </r>
  <r>
    <s v="AT-19836"/>
    <x v="893"/>
    <x v="6"/>
    <n v="358.75"/>
    <n v="0.7"/>
    <n v="251.12499999999997"/>
    <x v="48"/>
    <x v="1"/>
  </r>
  <r>
    <s v="AT-19841"/>
    <x v="893"/>
    <x v="7"/>
    <n v="457.62499999999994"/>
    <n v="9.4499999999999993"/>
    <n v="4324.5562499999987"/>
    <x v="2"/>
    <x v="1"/>
  </r>
  <r>
    <s v="AT-19856"/>
    <x v="893"/>
    <x v="7"/>
    <n v="186.375"/>
    <n v="0.7"/>
    <n v="130.46250000000001"/>
    <x v="10"/>
    <x v="0"/>
  </r>
  <r>
    <s v="AT-19842"/>
    <x v="893"/>
    <x v="8"/>
    <n v="395.5"/>
    <n v="22.75"/>
    <n v="8997.625"/>
    <x v="27"/>
    <x v="1"/>
  </r>
  <r>
    <s v="AT-19857"/>
    <x v="893"/>
    <x v="20"/>
    <n v="553"/>
    <n v="0.7"/>
    <n v="387.09999999999997"/>
    <x v="33"/>
    <x v="1"/>
  </r>
  <r>
    <s v="AT-19849"/>
    <x v="893"/>
    <x v="15"/>
    <n v="280"/>
    <n v="0.7"/>
    <n v="196"/>
    <x v="38"/>
    <x v="1"/>
  </r>
  <r>
    <s v="AT-19854"/>
    <x v="893"/>
    <x v="21"/>
    <n v="218.75"/>
    <n v="0.7"/>
    <n v="153.125"/>
    <x v="13"/>
    <x v="0"/>
  </r>
  <r>
    <s v="AT-19844"/>
    <x v="893"/>
    <x v="9"/>
    <n v="244.99999999999997"/>
    <n v="12.6"/>
    <n v="3086.9999999999995"/>
    <x v="27"/>
    <x v="0"/>
  </r>
  <r>
    <s v="AT-19858"/>
    <x v="893"/>
    <x v="9"/>
    <n v="105"/>
    <n v="0.7"/>
    <n v="73.5"/>
    <x v="38"/>
    <x v="0"/>
  </r>
  <r>
    <s v="AT-19860"/>
    <x v="893"/>
    <x v="22"/>
    <n v="185.67499999999998"/>
    <n v="67.55"/>
    <n v="12542.346249999999"/>
    <x v="39"/>
    <x v="0"/>
  </r>
  <r>
    <s v="AT-19852"/>
    <x v="893"/>
    <x v="17"/>
    <n v="89.512499999999989"/>
    <n v="0.7"/>
    <n v="62.658749999999991"/>
    <x v="28"/>
    <x v="0"/>
  </r>
  <r>
    <s v="AT-19855"/>
    <x v="893"/>
    <x v="23"/>
    <n v="551.25"/>
    <n v="0.7"/>
    <n v="385.875"/>
    <x v="32"/>
    <x v="1"/>
  </r>
  <r>
    <s v="AT-19843"/>
    <x v="893"/>
    <x v="10"/>
    <n v="244.99999999999997"/>
    <n v="2.0999999999999996"/>
    <n v="514.49999999999989"/>
    <x v="28"/>
    <x v="0"/>
  </r>
  <r>
    <s v="AT-19839"/>
    <x v="893"/>
    <x v="11"/>
    <n v="280.875"/>
    <n v="7.6999999999999993"/>
    <n v="2162.7374999999997"/>
    <x v="3"/>
    <x v="1"/>
  </r>
  <r>
    <s v="AT-19865"/>
    <x v="894"/>
    <x v="0"/>
    <n v="210"/>
    <n v="11.2"/>
    <n v="2352"/>
    <x v="20"/>
    <x v="0"/>
  </r>
  <r>
    <s v="AT-19867"/>
    <x v="894"/>
    <x v="1"/>
    <n v="227.49999999999997"/>
    <n v="12.6"/>
    <n v="2866.4999999999995"/>
    <x v="14"/>
    <x v="0"/>
  </r>
  <r>
    <s v="AT-19872"/>
    <x v="894"/>
    <x v="2"/>
    <n v="396.02499999999998"/>
    <n v="2.0999999999999996"/>
    <n v="831.6524999999998"/>
    <x v="30"/>
    <x v="1"/>
  </r>
  <r>
    <s v="AT-19886"/>
    <x v="894"/>
    <x v="18"/>
    <n v="210.875"/>
    <n v="4.1999999999999993"/>
    <n v="885.67499999999984"/>
    <x v="6"/>
    <x v="0"/>
  </r>
  <r>
    <s v="AT-19875"/>
    <x v="894"/>
    <x v="12"/>
    <n v="284.375"/>
    <n v="0.7"/>
    <n v="199.0625"/>
    <x v="36"/>
    <x v="1"/>
  </r>
  <r>
    <s v="AT-19873"/>
    <x v="894"/>
    <x v="13"/>
    <n v="109.63749999999999"/>
    <n v="4.1999999999999993"/>
    <n v="460.47749999999985"/>
    <x v="40"/>
    <x v="0"/>
  </r>
  <r>
    <s v="AT-19861"/>
    <x v="894"/>
    <x v="3"/>
    <n v="222.25"/>
    <n v="4.55"/>
    <n v="1011.2375"/>
    <x v="34"/>
    <x v="0"/>
  </r>
  <r>
    <s v="AT-19878"/>
    <x v="894"/>
    <x v="16"/>
    <n v="105"/>
    <n v="13.299999999999999"/>
    <n v="1396.5"/>
    <x v="42"/>
    <x v="0"/>
  </r>
  <r>
    <s v="AT-19880"/>
    <x v="894"/>
    <x v="19"/>
    <n v="284.72499999999997"/>
    <n v="0.7"/>
    <n v="199.30749999999998"/>
    <x v="35"/>
    <x v="1"/>
  </r>
  <r>
    <s v="AT-19874"/>
    <x v="894"/>
    <x v="14"/>
    <n v="319.375"/>
    <n v="3.5"/>
    <n v="1117.8125"/>
    <x v="20"/>
    <x v="1"/>
  </r>
  <r>
    <s v="AT-19862"/>
    <x v="894"/>
    <x v="4"/>
    <n v="543.375"/>
    <n v="15.049999999999999"/>
    <n v="8177.7937499999998"/>
    <x v="22"/>
    <x v="1"/>
  </r>
  <r>
    <s v="AT-19864"/>
    <x v="894"/>
    <x v="5"/>
    <n v="284.72499999999997"/>
    <n v="0.7"/>
    <n v="199.30749999999998"/>
    <x v="40"/>
    <x v="1"/>
  </r>
  <r>
    <s v="AT-19863"/>
    <x v="894"/>
    <x v="6"/>
    <n v="358.75"/>
    <n v="0.7"/>
    <n v="251.12499999999997"/>
    <x v="49"/>
    <x v="1"/>
  </r>
  <r>
    <s v="AT-19868"/>
    <x v="894"/>
    <x v="7"/>
    <n v="457.62499999999994"/>
    <n v="11.899999999999999"/>
    <n v="5445.7374999999984"/>
    <x v="12"/>
    <x v="1"/>
  </r>
  <r>
    <s v="AT-19883"/>
    <x v="894"/>
    <x v="7"/>
    <n v="186.375"/>
    <n v="0.7"/>
    <n v="130.46250000000001"/>
    <x v="20"/>
    <x v="0"/>
  </r>
  <r>
    <s v="AT-19869"/>
    <x v="894"/>
    <x v="8"/>
    <n v="395.5"/>
    <n v="30.799999999999997"/>
    <n v="12181.4"/>
    <x v="0"/>
    <x v="1"/>
  </r>
  <r>
    <s v="AT-19884"/>
    <x v="894"/>
    <x v="20"/>
    <n v="553"/>
    <n v="0.7"/>
    <n v="387.09999999999997"/>
    <x v="36"/>
    <x v="1"/>
  </r>
  <r>
    <s v="AT-19876"/>
    <x v="894"/>
    <x v="15"/>
    <n v="280"/>
    <n v="0.7"/>
    <n v="196"/>
    <x v="41"/>
    <x v="1"/>
  </r>
  <r>
    <s v="AT-19881"/>
    <x v="894"/>
    <x v="21"/>
    <n v="218.75"/>
    <n v="0.7"/>
    <n v="153.125"/>
    <x v="9"/>
    <x v="0"/>
  </r>
  <r>
    <s v="AT-19871"/>
    <x v="894"/>
    <x v="9"/>
    <n v="244.99999999999997"/>
    <n v="4.8999999999999995"/>
    <n v="1200.4999999999998"/>
    <x v="0"/>
    <x v="0"/>
  </r>
  <r>
    <s v="AT-19885"/>
    <x v="894"/>
    <x v="9"/>
    <n v="105"/>
    <n v="0.7"/>
    <n v="73.5"/>
    <x v="41"/>
    <x v="0"/>
  </r>
  <r>
    <s v="AT-19887"/>
    <x v="894"/>
    <x v="22"/>
    <n v="185.67499999999998"/>
    <n v="54.599999999999994"/>
    <n v="10137.854999999998"/>
    <x v="42"/>
    <x v="0"/>
  </r>
  <r>
    <s v="AT-19879"/>
    <x v="894"/>
    <x v="17"/>
    <n v="89.512499999999989"/>
    <n v="0.7"/>
    <n v="62.658749999999991"/>
    <x v="30"/>
    <x v="0"/>
  </r>
  <r>
    <s v="AT-19882"/>
    <x v="894"/>
    <x v="23"/>
    <n v="551.25"/>
    <n v="0.7"/>
    <n v="385.875"/>
    <x v="35"/>
    <x v="1"/>
  </r>
  <r>
    <s v="AT-19870"/>
    <x v="894"/>
    <x v="10"/>
    <n v="244.99999999999997"/>
    <n v="6.3"/>
    <n v="1543.4999999999998"/>
    <x v="30"/>
    <x v="0"/>
  </r>
  <r>
    <s v="AT-19866"/>
    <x v="894"/>
    <x v="11"/>
    <n v="280.875"/>
    <n v="16.799999999999997"/>
    <n v="4718.6999999999989"/>
    <x v="13"/>
    <x v="1"/>
  </r>
  <r>
    <s v="AT-19892"/>
    <x v="895"/>
    <x v="0"/>
    <n v="210"/>
    <n v="28.7"/>
    <n v="6027"/>
    <x v="2"/>
    <x v="0"/>
  </r>
  <r>
    <s v="AT-19894"/>
    <x v="895"/>
    <x v="1"/>
    <n v="227.49999999999997"/>
    <n v="28.349999999999998"/>
    <n v="6449.6249999999991"/>
    <x v="1"/>
    <x v="0"/>
  </r>
  <r>
    <s v="AT-19899"/>
    <x v="895"/>
    <x v="2"/>
    <n v="396.02499999999998"/>
    <n v="13.299999999999999"/>
    <n v="5267.1324999999997"/>
    <x v="33"/>
    <x v="1"/>
  </r>
  <r>
    <s v="AT-19913"/>
    <x v="895"/>
    <x v="18"/>
    <n v="210.875"/>
    <n v="4.1999999999999993"/>
    <n v="885.67499999999984"/>
    <x v="16"/>
    <x v="0"/>
  </r>
  <r>
    <s v="AT-19902"/>
    <x v="895"/>
    <x v="12"/>
    <n v="284.375"/>
    <n v="0.7"/>
    <n v="199.0625"/>
    <x v="39"/>
    <x v="1"/>
  </r>
  <r>
    <s v="AT-19900"/>
    <x v="895"/>
    <x v="13"/>
    <n v="109.63749999999999"/>
    <n v="9.4499999999999993"/>
    <n v="1036.0743749999999"/>
    <x v="4"/>
    <x v="0"/>
  </r>
  <r>
    <s v="AT-19888"/>
    <x v="895"/>
    <x v="3"/>
    <n v="222.25"/>
    <n v="18.549999999999997"/>
    <n v="4122.7374999999993"/>
    <x v="37"/>
    <x v="0"/>
  </r>
  <r>
    <s v="AT-19905"/>
    <x v="895"/>
    <x v="16"/>
    <n v="105"/>
    <n v="11.549999999999999"/>
    <n v="1212.75"/>
    <x v="44"/>
    <x v="0"/>
  </r>
  <r>
    <s v="AT-19907"/>
    <x v="895"/>
    <x v="19"/>
    <n v="284.72499999999997"/>
    <n v="0.7"/>
    <n v="199.30749999999998"/>
    <x v="38"/>
    <x v="1"/>
  </r>
  <r>
    <s v="AT-19901"/>
    <x v="895"/>
    <x v="14"/>
    <n v="319.375"/>
    <n v="4.1999999999999993"/>
    <n v="1341.3749999999998"/>
    <x v="2"/>
    <x v="1"/>
  </r>
  <r>
    <s v="AT-19889"/>
    <x v="895"/>
    <x v="4"/>
    <n v="543.375"/>
    <n v="19.95"/>
    <n v="10840.331249999999"/>
    <x v="25"/>
    <x v="1"/>
  </r>
  <r>
    <s v="AT-19891"/>
    <x v="895"/>
    <x v="5"/>
    <n v="284.72499999999997"/>
    <n v="0.7"/>
    <n v="199.30749999999998"/>
    <x v="4"/>
    <x v="1"/>
  </r>
  <r>
    <s v="AT-19890"/>
    <x v="895"/>
    <x v="6"/>
    <n v="358.75"/>
    <n v="0.7"/>
    <n v="251.12499999999997"/>
    <x v="3"/>
    <x v="1"/>
  </r>
  <r>
    <s v="AT-19895"/>
    <x v="895"/>
    <x v="7"/>
    <n v="457.62499999999994"/>
    <n v="31.499999999999996"/>
    <n v="14415.187499999996"/>
    <x v="5"/>
    <x v="1"/>
  </r>
  <r>
    <s v="AT-19910"/>
    <x v="895"/>
    <x v="7"/>
    <n v="186.375"/>
    <n v="0.7"/>
    <n v="130.46250000000001"/>
    <x v="2"/>
    <x v="0"/>
  </r>
  <r>
    <s v="AT-19896"/>
    <x v="895"/>
    <x v="8"/>
    <n v="395.5"/>
    <n v="17.5"/>
    <n v="6921.25"/>
    <x v="10"/>
    <x v="1"/>
  </r>
  <r>
    <s v="AT-19911"/>
    <x v="895"/>
    <x v="20"/>
    <n v="553"/>
    <n v="0.7"/>
    <n v="387.09999999999997"/>
    <x v="39"/>
    <x v="1"/>
  </r>
  <r>
    <s v="AT-19903"/>
    <x v="895"/>
    <x v="15"/>
    <n v="280"/>
    <n v="0.7"/>
    <n v="196"/>
    <x v="43"/>
    <x v="1"/>
  </r>
  <r>
    <s v="AT-19908"/>
    <x v="895"/>
    <x v="21"/>
    <n v="218.75"/>
    <n v="0.7"/>
    <n v="153.125"/>
    <x v="19"/>
    <x v="0"/>
  </r>
  <r>
    <s v="AT-19898"/>
    <x v="895"/>
    <x v="9"/>
    <n v="244.99999999999997"/>
    <n v="8.0499999999999989"/>
    <n v="1972.2499999999995"/>
    <x v="10"/>
    <x v="0"/>
  </r>
  <r>
    <s v="AT-19912"/>
    <x v="895"/>
    <x v="9"/>
    <n v="105"/>
    <n v="0.7"/>
    <n v="73.5"/>
    <x v="43"/>
    <x v="0"/>
  </r>
  <r>
    <s v="AT-19914"/>
    <x v="895"/>
    <x v="22"/>
    <n v="185.67499999999998"/>
    <n v="91.35"/>
    <n v="16961.411249999997"/>
    <x v="44"/>
    <x v="0"/>
  </r>
  <r>
    <s v="AT-19906"/>
    <x v="895"/>
    <x v="17"/>
    <n v="89.512499999999989"/>
    <n v="0.7"/>
    <n v="62.658749999999991"/>
    <x v="33"/>
    <x v="0"/>
  </r>
  <r>
    <s v="AT-19909"/>
    <x v="895"/>
    <x v="23"/>
    <n v="551.25"/>
    <n v="0.7"/>
    <n v="385.875"/>
    <x v="38"/>
    <x v="1"/>
  </r>
  <r>
    <s v="AT-19897"/>
    <x v="895"/>
    <x v="10"/>
    <n v="244.99999999999997"/>
    <n v="4.1999999999999993"/>
    <n v="1028.9999999999998"/>
    <x v="33"/>
    <x v="0"/>
  </r>
  <r>
    <s v="AT-19893"/>
    <x v="895"/>
    <x v="11"/>
    <n v="280.875"/>
    <n v="15.399999999999999"/>
    <n v="4325.4749999999995"/>
    <x v="9"/>
    <x v="1"/>
  </r>
  <r>
    <s v="AT-19919"/>
    <x v="896"/>
    <x v="0"/>
    <n v="210"/>
    <n v="0.7"/>
    <n v="147"/>
    <x v="12"/>
    <x v="0"/>
  </r>
  <r>
    <s v="AT-19921"/>
    <x v="896"/>
    <x v="1"/>
    <n v="227.49999999999997"/>
    <n v="3.35"/>
    <n v="762.12499999999989"/>
    <x v="11"/>
    <x v="0"/>
  </r>
  <r>
    <s v="AT-19926"/>
    <x v="896"/>
    <x v="2"/>
    <n v="396.02499999999998"/>
    <n v="0.7"/>
    <n v="277.21749999999997"/>
    <x v="13"/>
    <x v="1"/>
  </r>
  <r>
    <s v="AT-19940"/>
    <x v="896"/>
    <x v="18"/>
    <n v="210.875"/>
    <n v="4.1999999999999993"/>
    <n v="885.67499999999984"/>
    <x v="21"/>
    <x v="0"/>
  </r>
  <r>
    <s v="AT-19929"/>
    <x v="896"/>
    <x v="12"/>
    <n v="284.375"/>
    <n v="0.7"/>
    <n v="199.0625"/>
    <x v="42"/>
    <x v="1"/>
  </r>
  <r>
    <s v="AT-19927"/>
    <x v="896"/>
    <x v="13"/>
    <n v="109.63749999999999"/>
    <n v="0.7"/>
    <n v="76.746249999999989"/>
    <x v="14"/>
    <x v="0"/>
  </r>
  <r>
    <s v="AT-19915"/>
    <x v="896"/>
    <x v="3"/>
    <n v="222.25"/>
    <n v="0.7"/>
    <n v="155.57499999999999"/>
    <x v="40"/>
    <x v="0"/>
  </r>
  <r>
    <s v="AT-19932"/>
    <x v="896"/>
    <x v="16"/>
    <n v="105"/>
    <n v="3.35"/>
    <n v="351.75"/>
    <x v="46"/>
    <x v="0"/>
  </r>
  <r>
    <s v="AT-19934"/>
    <x v="896"/>
    <x v="19"/>
    <n v="284.72499999999997"/>
    <n v="0.7"/>
    <n v="199.30749999999998"/>
    <x v="41"/>
    <x v="1"/>
  </r>
  <r>
    <s v="AT-19928"/>
    <x v="896"/>
    <x v="14"/>
    <n v="319.375"/>
    <n v="0.7"/>
    <n v="223.5625"/>
    <x v="12"/>
    <x v="1"/>
  </r>
  <r>
    <s v="AT-19916"/>
    <x v="896"/>
    <x v="4"/>
    <n v="543.375"/>
    <n v="0.7"/>
    <n v="380.36249999999995"/>
    <x v="27"/>
    <x v="1"/>
  </r>
  <r>
    <s v="AT-19918"/>
    <x v="896"/>
    <x v="5"/>
    <n v="284.72499999999997"/>
    <n v="0.7"/>
    <n v="199.30749999999998"/>
    <x v="14"/>
    <x v="1"/>
  </r>
  <r>
    <s v="AT-19917"/>
    <x v="896"/>
    <x v="6"/>
    <n v="358.75"/>
    <n v="0.7"/>
    <n v="251.12499999999997"/>
    <x v="13"/>
    <x v="1"/>
  </r>
  <r>
    <s v="AT-19922"/>
    <x v="896"/>
    <x v="7"/>
    <n v="457.62499999999994"/>
    <n v="3.35"/>
    <n v="1533.0437499999998"/>
    <x v="15"/>
    <x v="1"/>
  </r>
  <r>
    <s v="AT-19937"/>
    <x v="896"/>
    <x v="7"/>
    <n v="186.375"/>
    <n v="0.7"/>
    <n v="130.46250000000001"/>
    <x v="12"/>
    <x v="0"/>
  </r>
  <r>
    <s v="AT-19923"/>
    <x v="896"/>
    <x v="8"/>
    <n v="395.5"/>
    <n v="0.7"/>
    <n v="276.84999999999997"/>
    <x v="20"/>
    <x v="1"/>
  </r>
  <r>
    <s v="AT-19938"/>
    <x v="896"/>
    <x v="20"/>
    <n v="553"/>
    <n v="0.7"/>
    <n v="387.09999999999997"/>
    <x v="42"/>
    <x v="1"/>
  </r>
  <r>
    <s v="AT-19930"/>
    <x v="896"/>
    <x v="15"/>
    <n v="280"/>
    <n v="0.7"/>
    <n v="196"/>
    <x v="45"/>
    <x v="1"/>
  </r>
  <r>
    <s v="AT-19935"/>
    <x v="896"/>
    <x v="21"/>
    <n v="218.75"/>
    <n v="0.7"/>
    <n v="153.125"/>
    <x v="6"/>
    <x v="0"/>
  </r>
  <r>
    <s v="AT-19925"/>
    <x v="896"/>
    <x v="9"/>
    <n v="244.99999999999997"/>
    <n v="3.35"/>
    <n v="820.74999999999989"/>
    <x v="20"/>
    <x v="0"/>
  </r>
  <r>
    <s v="AT-19939"/>
    <x v="896"/>
    <x v="9"/>
    <n v="105"/>
    <n v="4.1999999999999993"/>
    <n v="440.99999999999994"/>
    <x v="45"/>
    <x v="0"/>
  </r>
  <r>
    <s v="AT-19941"/>
    <x v="896"/>
    <x v="22"/>
    <n v="185.67499999999998"/>
    <n v="0.7"/>
    <n v="129.97249999999997"/>
    <x v="46"/>
    <x v="0"/>
  </r>
  <r>
    <s v="AT-19933"/>
    <x v="896"/>
    <x v="17"/>
    <n v="89.512499999999989"/>
    <n v="0.7"/>
    <n v="62.658749999999991"/>
    <x v="36"/>
    <x v="0"/>
  </r>
  <r>
    <s v="AT-19936"/>
    <x v="896"/>
    <x v="23"/>
    <n v="551.25"/>
    <n v="0.7"/>
    <n v="385.875"/>
    <x v="41"/>
    <x v="1"/>
  </r>
  <r>
    <s v="AT-19924"/>
    <x v="896"/>
    <x v="10"/>
    <n v="244.99999999999997"/>
    <n v="0.7"/>
    <n v="171.49999999999997"/>
    <x v="36"/>
    <x v="0"/>
  </r>
  <r>
    <s v="AT-19920"/>
    <x v="896"/>
    <x v="11"/>
    <n v="280.875"/>
    <n v="3.35"/>
    <n v="940.93124999999998"/>
    <x v="19"/>
    <x v="1"/>
  </r>
  <r>
    <s v="AT-19946"/>
    <x v="897"/>
    <x v="0"/>
    <n v="210"/>
    <n v="0.7"/>
    <n v="147"/>
    <x v="5"/>
    <x v="0"/>
  </r>
  <r>
    <s v="AT-19948"/>
    <x v="897"/>
    <x v="1"/>
    <n v="227.49999999999997"/>
    <n v="0.7"/>
    <n v="159.24999999999997"/>
    <x v="8"/>
    <x v="0"/>
  </r>
  <r>
    <s v="AT-19953"/>
    <x v="897"/>
    <x v="2"/>
    <n v="396.02499999999998"/>
    <n v="0.7"/>
    <n v="277.21749999999997"/>
    <x v="9"/>
    <x v="1"/>
  </r>
  <r>
    <s v="AT-19967"/>
    <x v="897"/>
    <x v="18"/>
    <n v="210.875"/>
    <n v="4.1999999999999993"/>
    <n v="885.67499999999984"/>
    <x v="24"/>
    <x v="0"/>
  </r>
  <r>
    <s v="AT-19956"/>
    <x v="897"/>
    <x v="12"/>
    <n v="284.375"/>
    <n v="0.7"/>
    <n v="199.0625"/>
    <x v="44"/>
    <x v="1"/>
  </r>
  <r>
    <s v="AT-19954"/>
    <x v="897"/>
    <x v="13"/>
    <n v="109.63749999999999"/>
    <n v="0.7"/>
    <n v="76.746249999999989"/>
    <x v="1"/>
    <x v="0"/>
  </r>
  <r>
    <s v="AT-19942"/>
    <x v="897"/>
    <x v="3"/>
    <n v="222.25"/>
    <n v="0.7"/>
    <n v="155.57499999999999"/>
    <x v="4"/>
    <x v="0"/>
  </r>
  <r>
    <s v="AT-19959"/>
    <x v="897"/>
    <x v="16"/>
    <n v="105"/>
    <n v="0.7"/>
    <n v="73.5"/>
    <x v="47"/>
    <x v="0"/>
  </r>
  <r>
    <s v="AT-19961"/>
    <x v="897"/>
    <x v="19"/>
    <n v="284.72499999999997"/>
    <n v="0.7"/>
    <n v="199.30749999999998"/>
    <x v="43"/>
    <x v="1"/>
  </r>
  <r>
    <s v="AT-19955"/>
    <x v="897"/>
    <x v="14"/>
    <n v="319.375"/>
    <n v="0.7"/>
    <n v="223.5625"/>
    <x v="5"/>
    <x v="1"/>
  </r>
  <r>
    <s v="AT-19943"/>
    <x v="897"/>
    <x v="4"/>
    <n v="543.375"/>
    <n v="0.7"/>
    <n v="380.36249999999995"/>
    <x v="0"/>
    <x v="1"/>
  </r>
  <r>
    <s v="AT-19945"/>
    <x v="897"/>
    <x v="5"/>
    <n v="284.72499999999997"/>
    <n v="0.7"/>
    <n v="199.30749999999998"/>
    <x v="1"/>
    <x v="1"/>
  </r>
  <r>
    <s v="AT-19944"/>
    <x v="897"/>
    <x v="6"/>
    <n v="358.75"/>
    <n v="0.7"/>
    <n v="251.12499999999997"/>
    <x v="9"/>
    <x v="1"/>
  </r>
  <r>
    <s v="AT-19949"/>
    <x v="897"/>
    <x v="7"/>
    <n v="457.62499999999994"/>
    <n v="0.7"/>
    <n v="320.33749999999992"/>
    <x v="7"/>
    <x v="1"/>
  </r>
  <r>
    <s v="AT-19964"/>
    <x v="897"/>
    <x v="7"/>
    <n v="186.375"/>
    <n v="0.7"/>
    <n v="130.46250000000001"/>
    <x v="5"/>
    <x v="0"/>
  </r>
  <r>
    <s v="AT-19950"/>
    <x v="897"/>
    <x v="8"/>
    <n v="395.5"/>
    <n v="0.7"/>
    <n v="276.84999999999997"/>
    <x v="2"/>
    <x v="1"/>
  </r>
  <r>
    <s v="AT-19965"/>
    <x v="897"/>
    <x v="20"/>
    <n v="553"/>
    <n v="0.7"/>
    <n v="387.09999999999997"/>
    <x v="44"/>
    <x v="1"/>
  </r>
  <r>
    <s v="AT-19957"/>
    <x v="897"/>
    <x v="15"/>
    <n v="280"/>
    <n v="0.7"/>
    <n v="196"/>
    <x v="8"/>
    <x v="1"/>
  </r>
  <r>
    <s v="AT-19962"/>
    <x v="897"/>
    <x v="21"/>
    <n v="218.75"/>
    <n v="0.7"/>
    <n v="153.125"/>
    <x v="16"/>
    <x v="0"/>
  </r>
  <r>
    <s v="AT-19952"/>
    <x v="897"/>
    <x v="9"/>
    <n v="244.99999999999997"/>
    <n v="0.7"/>
    <n v="171.49999999999997"/>
    <x v="2"/>
    <x v="0"/>
  </r>
  <r>
    <s v="AT-19966"/>
    <x v="897"/>
    <x v="9"/>
    <n v="105"/>
    <n v="4.1999999999999993"/>
    <n v="440.99999999999994"/>
    <x v="29"/>
    <x v="0"/>
  </r>
  <r>
    <s v="AT-19968"/>
    <x v="897"/>
    <x v="22"/>
    <n v="185.67499999999998"/>
    <n v="4.1999999999999993"/>
    <n v="779.83499999999981"/>
    <x v="47"/>
    <x v="0"/>
  </r>
  <r>
    <s v="AT-19960"/>
    <x v="897"/>
    <x v="17"/>
    <n v="89.512499999999989"/>
    <n v="0.7"/>
    <n v="62.658749999999991"/>
    <x v="39"/>
    <x v="0"/>
  </r>
  <r>
    <s v="AT-19963"/>
    <x v="897"/>
    <x v="23"/>
    <n v="551.25"/>
    <n v="0.7"/>
    <n v="385.875"/>
    <x v="43"/>
    <x v="1"/>
  </r>
  <r>
    <s v="AT-19951"/>
    <x v="897"/>
    <x v="10"/>
    <n v="244.99999999999997"/>
    <n v="0.7"/>
    <n v="171.49999999999997"/>
    <x v="39"/>
    <x v="0"/>
  </r>
  <r>
    <s v="AT-19947"/>
    <x v="897"/>
    <x v="11"/>
    <n v="280.875"/>
    <n v="0.7"/>
    <n v="196.61249999999998"/>
    <x v="6"/>
    <x v="1"/>
  </r>
  <r>
    <s v="AT-19973"/>
    <x v="898"/>
    <x v="0"/>
    <n v="210"/>
    <n v="7.35"/>
    <n v="1543.5"/>
    <x v="15"/>
    <x v="0"/>
  </r>
  <r>
    <s v="AT-19975"/>
    <x v="898"/>
    <x v="1"/>
    <n v="227.49999999999997"/>
    <n v="14.7"/>
    <n v="3344.2499999999995"/>
    <x v="18"/>
    <x v="0"/>
  </r>
  <r>
    <s v="AT-19980"/>
    <x v="898"/>
    <x v="2"/>
    <n v="396.02499999999998"/>
    <n v="5.25"/>
    <n v="2079.1312499999999"/>
    <x v="19"/>
    <x v="1"/>
  </r>
  <r>
    <s v="AT-19994"/>
    <x v="898"/>
    <x v="18"/>
    <n v="210.875"/>
    <n v="4.1999999999999993"/>
    <n v="885.67499999999984"/>
    <x v="27"/>
    <x v="0"/>
  </r>
  <r>
    <s v="AT-19983"/>
    <x v="898"/>
    <x v="12"/>
    <n v="284.375"/>
    <n v="0.7"/>
    <n v="199.0625"/>
    <x v="46"/>
    <x v="1"/>
  </r>
  <r>
    <s v="AT-19981"/>
    <x v="898"/>
    <x v="13"/>
    <n v="109.63749999999999"/>
    <n v="4.1999999999999993"/>
    <n v="460.47749999999985"/>
    <x v="11"/>
    <x v="0"/>
  </r>
  <r>
    <s v="AT-19969"/>
    <x v="898"/>
    <x v="3"/>
    <n v="222.25"/>
    <n v="7.6999999999999993"/>
    <n v="1711.3249999999998"/>
    <x v="14"/>
    <x v="0"/>
  </r>
  <r>
    <s v="AT-19986"/>
    <x v="898"/>
    <x v="16"/>
    <n v="105"/>
    <n v="4.1999999999999993"/>
    <n v="440.99999999999994"/>
    <x v="48"/>
    <x v="0"/>
  </r>
  <r>
    <s v="AT-19988"/>
    <x v="898"/>
    <x v="19"/>
    <n v="284.72499999999997"/>
    <n v="0.7"/>
    <n v="199.30749999999998"/>
    <x v="45"/>
    <x v="1"/>
  </r>
  <r>
    <s v="AT-19982"/>
    <x v="898"/>
    <x v="14"/>
    <n v="319.375"/>
    <n v="2.0999999999999996"/>
    <n v="670.68749999999989"/>
    <x v="15"/>
    <x v="1"/>
  </r>
  <r>
    <s v="AT-19970"/>
    <x v="898"/>
    <x v="4"/>
    <n v="543.375"/>
    <n v="11.2"/>
    <n v="6085.7999999999993"/>
    <x v="10"/>
    <x v="1"/>
  </r>
  <r>
    <s v="AT-19972"/>
    <x v="898"/>
    <x v="5"/>
    <n v="284.72499999999997"/>
    <n v="0.7"/>
    <n v="199.30749999999998"/>
    <x v="11"/>
    <x v="1"/>
  </r>
  <r>
    <s v="AT-19971"/>
    <x v="898"/>
    <x v="6"/>
    <n v="358.75"/>
    <n v="0.7"/>
    <n v="251.12499999999997"/>
    <x v="19"/>
    <x v="1"/>
  </r>
  <r>
    <s v="AT-19976"/>
    <x v="898"/>
    <x v="7"/>
    <n v="457.62499999999994"/>
    <n v="13.299999999999999"/>
    <n v="6086.4124999999985"/>
    <x v="17"/>
    <x v="1"/>
  </r>
  <r>
    <s v="AT-19991"/>
    <x v="898"/>
    <x v="7"/>
    <n v="186.375"/>
    <n v="0.7"/>
    <n v="130.46250000000001"/>
    <x v="15"/>
    <x v="0"/>
  </r>
  <r>
    <s v="AT-19977"/>
    <x v="898"/>
    <x v="8"/>
    <n v="395.5"/>
    <n v="10.5"/>
    <n v="4152.75"/>
    <x v="12"/>
    <x v="1"/>
  </r>
  <r>
    <s v="AT-19992"/>
    <x v="898"/>
    <x v="20"/>
    <n v="553"/>
    <n v="0.7"/>
    <n v="387.09999999999997"/>
    <x v="46"/>
    <x v="1"/>
  </r>
  <r>
    <s v="AT-19984"/>
    <x v="898"/>
    <x v="15"/>
    <n v="280"/>
    <n v="0.7"/>
    <n v="196"/>
    <x v="18"/>
    <x v="1"/>
  </r>
  <r>
    <s v="AT-19989"/>
    <x v="898"/>
    <x v="21"/>
    <n v="218.75"/>
    <n v="0.7"/>
    <n v="153.125"/>
    <x v="21"/>
    <x v="0"/>
  </r>
  <r>
    <s v="AT-19979"/>
    <x v="898"/>
    <x v="9"/>
    <n v="244.99999999999997"/>
    <n v="4.1999999999999993"/>
    <n v="1028.9999999999998"/>
    <x v="12"/>
    <x v="0"/>
  </r>
  <r>
    <s v="AT-19993"/>
    <x v="898"/>
    <x v="9"/>
    <n v="105"/>
    <n v="4.1999999999999993"/>
    <n v="440.99999999999994"/>
    <x v="31"/>
    <x v="0"/>
  </r>
  <r>
    <s v="AT-19995"/>
    <x v="898"/>
    <x v="22"/>
    <n v="185.67499999999998"/>
    <n v="70.349999999999994"/>
    <n v="13062.236249999998"/>
    <x v="48"/>
    <x v="0"/>
  </r>
  <r>
    <s v="AT-19987"/>
    <x v="898"/>
    <x v="17"/>
    <n v="89.512499999999989"/>
    <n v="0.7"/>
    <n v="62.658749999999991"/>
    <x v="42"/>
    <x v="0"/>
  </r>
  <r>
    <s v="AT-19990"/>
    <x v="898"/>
    <x v="23"/>
    <n v="551.25"/>
    <n v="0.7"/>
    <n v="385.875"/>
    <x v="45"/>
    <x v="1"/>
  </r>
  <r>
    <s v="AT-19978"/>
    <x v="898"/>
    <x v="10"/>
    <n v="244.99999999999997"/>
    <n v="4.1999999999999993"/>
    <n v="1028.9999999999998"/>
    <x v="42"/>
    <x v="0"/>
  </r>
  <r>
    <s v="AT-19974"/>
    <x v="898"/>
    <x v="11"/>
    <n v="280.875"/>
    <n v="10.85"/>
    <n v="3047.4937500000001"/>
    <x v="16"/>
    <x v="1"/>
  </r>
  <r>
    <s v="AT-20000"/>
    <x v="899"/>
    <x v="0"/>
    <n v="210"/>
    <n v="11.899999999999999"/>
    <n v="2498.9999999999995"/>
    <x v="7"/>
    <x v="0"/>
  </r>
  <r>
    <s v="AT-20002"/>
    <x v="899"/>
    <x v="1"/>
    <n v="227.49999999999997"/>
    <n v="20.65"/>
    <n v="4697.8749999999991"/>
    <x v="23"/>
    <x v="0"/>
  </r>
  <r>
    <s v="AT-20007"/>
    <x v="899"/>
    <x v="2"/>
    <n v="396.02499999999998"/>
    <n v="4.55"/>
    <n v="1801.9137499999999"/>
    <x v="6"/>
    <x v="1"/>
  </r>
  <r>
    <s v="AT-20021"/>
    <x v="899"/>
    <x v="18"/>
    <n v="210.875"/>
    <n v="1.4"/>
    <n v="295.22499999999997"/>
    <x v="0"/>
    <x v="0"/>
  </r>
  <r>
    <s v="AT-20010"/>
    <x v="899"/>
    <x v="12"/>
    <n v="284.375"/>
    <n v="0.7"/>
    <n v="199.0625"/>
    <x v="47"/>
    <x v="1"/>
  </r>
  <r>
    <s v="AT-20008"/>
    <x v="899"/>
    <x v="13"/>
    <n v="109.63749999999999"/>
    <n v="5.6"/>
    <n v="613.96999999999991"/>
    <x v="8"/>
    <x v="0"/>
  </r>
  <r>
    <s v="AT-19996"/>
    <x v="899"/>
    <x v="3"/>
    <n v="222.25"/>
    <n v="1.75"/>
    <n v="388.9375"/>
    <x v="1"/>
    <x v="0"/>
  </r>
  <r>
    <s v="AT-20013"/>
    <x v="899"/>
    <x v="16"/>
    <n v="105"/>
    <n v="4.55"/>
    <n v="477.75"/>
    <x v="49"/>
    <x v="0"/>
  </r>
  <r>
    <s v="AT-20015"/>
    <x v="899"/>
    <x v="19"/>
    <n v="284.72499999999997"/>
    <n v="0.7"/>
    <n v="199.30749999999998"/>
    <x v="29"/>
    <x v="1"/>
  </r>
  <r>
    <s v="AT-20009"/>
    <x v="899"/>
    <x v="14"/>
    <n v="319.375"/>
    <n v="5.6"/>
    <n v="1788.5"/>
    <x v="7"/>
    <x v="1"/>
  </r>
  <r>
    <s v="AT-19997"/>
    <x v="899"/>
    <x v="4"/>
    <n v="543.375"/>
    <n v="7"/>
    <n v="3803.625"/>
    <x v="20"/>
    <x v="1"/>
  </r>
  <r>
    <s v="AT-19999"/>
    <x v="899"/>
    <x v="5"/>
    <n v="284.72499999999997"/>
    <n v="5.6"/>
    <n v="1594.4599999999998"/>
    <x v="8"/>
    <x v="1"/>
  </r>
  <r>
    <s v="AT-19998"/>
    <x v="899"/>
    <x v="6"/>
    <n v="358.75"/>
    <n v="0.7"/>
    <n v="251.12499999999997"/>
    <x v="6"/>
    <x v="1"/>
  </r>
  <r>
    <s v="AT-20003"/>
    <x v="899"/>
    <x v="7"/>
    <n v="457.62499999999994"/>
    <n v="5.6"/>
    <n v="2562.6999999999994"/>
    <x v="22"/>
    <x v="1"/>
  </r>
  <r>
    <s v="AT-20018"/>
    <x v="899"/>
    <x v="7"/>
    <n v="186.375"/>
    <n v="0.7"/>
    <n v="130.46250000000001"/>
    <x v="7"/>
    <x v="0"/>
  </r>
  <r>
    <s v="AT-20004"/>
    <x v="899"/>
    <x v="8"/>
    <n v="395.5"/>
    <n v="15.749999999999998"/>
    <n v="6229.1249999999991"/>
    <x v="5"/>
    <x v="1"/>
  </r>
  <r>
    <s v="AT-20019"/>
    <x v="899"/>
    <x v="20"/>
    <n v="553"/>
    <n v="0.7"/>
    <n v="387.09999999999997"/>
    <x v="47"/>
    <x v="1"/>
  </r>
  <r>
    <s v="AT-20011"/>
    <x v="899"/>
    <x v="15"/>
    <n v="280"/>
    <n v="0.7"/>
    <n v="196"/>
    <x v="23"/>
    <x v="1"/>
  </r>
  <r>
    <s v="AT-20016"/>
    <x v="899"/>
    <x v="21"/>
    <n v="218.75"/>
    <n v="0.7"/>
    <n v="153.125"/>
    <x v="24"/>
    <x v="0"/>
  </r>
  <r>
    <s v="AT-20006"/>
    <x v="899"/>
    <x v="9"/>
    <n v="244.99999999999997"/>
    <n v="7"/>
    <n v="1714.9999999999998"/>
    <x v="5"/>
    <x v="0"/>
  </r>
  <r>
    <s v="AT-20020"/>
    <x v="899"/>
    <x v="9"/>
    <n v="105"/>
    <n v="4.1999999999999993"/>
    <n v="440.99999999999994"/>
    <x v="34"/>
    <x v="0"/>
  </r>
  <r>
    <s v="AT-20022"/>
    <x v="899"/>
    <x v="22"/>
    <n v="185.67499999999998"/>
    <n v="67.55"/>
    <n v="12542.346249999999"/>
    <x v="49"/>
    <x v="0"/>
  </r>
  <r>
    <s v="AT-20014"/>
    <x v="899"/>
    <x v="17"/>
    <n v="89.512499999999989"/>
    <n v="0.7"/>
    <n v="62.658749999999991"/>
    <x v="44"/>
    <x v="0"/>
  </r>
  <r>
    <s v="AT-20017"/>
    <x v="899"/>
    <x v="23"/>
    <n v="551.25"/>
    <n v="0.7"/>
    <n v="385.875"/>
    <x v="29"/>
    <x v="1"/>
  </r>
  <r>
    <s v="AT-20005"/>
    <x v="899"/>
    <x v="10"/>
    <n v="244.99999999999997"/>
    <n v="8.3999999999999986"/>
    <n v="2057.9999999999995"/>
    <x v="44"/>
    <x v="0"/>
  </r>
  <r>
    <s v="AT-20001"/>
    <x v="899"/>
    <x v="11"/>
    <n v="280.875"/>
    <n v="14.7"/>
    <n v="4128.8625000000002"/>
    <x v="21"/>
    <x v="1"/>
  </r>
  <r>
    <s v="AT-20027"/>
    <x v="900"/>
    <x v="0"/>
    <n v="210"/>
    <n v="10.5"/>
    <n v="2205"/>
    <x v="17"/>
    <x v="0"/>
  </r>
  <r>
    <s v="AT-20029"/>
    <x v="900"/>
    <x v="1"/>
    <n v="227.49999999999997"/>
    <n v="24.5"/>
    <n v="5573.7499999999991"/>
    <x v="26"/>
    <x v="0"/>
  </r>
  <r>
    <s v="AT-20034"/>
    <x v="900"/>
    <x v="2"/>
    <n v="396.02499999999998"/>
    <n v="6.3"/>
    <n v="2494.9575"/>
    <x v="16"/>
    <x v="1"/>
  </r>
  <r>
    <s v="AT-20048"/>
    <x v="900"/>
    <x v="18"/>
    <n v="210.875"/>
    <n v="4.1999999999999993"/>
    <n v="885.67499999999984"/>
    <x v="10"/>
    <x v="0"/>
  </r>
  <r>
    <s v="AT-20037"/>
    <x v="900"/>
    <x v="12"/>
    <n v="284.375"/>
    <n v="0.7"/>
    <n v="199.0625"/>
    <x v="48"/>
    <x v="1"/>
  </r>
  <r>
    <s v="AT-20035"/>
    <x v="900"/>
    <x v="13"/>
    <n v="109.63749999999999"/>
    <n v="4.1999999999999993"/>
    <n v="460.47749999999985"/>
    <x v="18"/>
    <x v="0"/>
  </r>
  <r>
    <s v="AT-20023"/>
    <x v="900"/>
    <x v="3"/>
    <n v="222.25"/>
    <n v="10.149999999999999"/>
    <n v="2255.8374999999996"/>
    <x v="11"/>
    <x v="0"/>
  </r>
  <r>
    <s v="AT-20040"/>
    <x v="900"/>
    <x v="16"/>
    <n v="105"/>
    <n v="3.15"/>
    <n v="330.75"/>
    <x v="3"/>
    <x v="0"/>
  </r>
  <r>
    <s v="AT-20042"/>
    <x v="900"/>
    <x v="19"/>
    <n v="284.72499999999997"/>
    <n v="0.7"/>
    <n v="199.30749999999998"/>
    <x v="31"/>
    <x v="1"/>
  </r>
  <r>
    <s v="AT-20036"/>
    <x v="900"/>
    <x v="14"/>
    <n v="319.375"/>
    <n v="7"/>
    <n v="2235.625"/>
    <x v="17"/>
    <x v="1"/>
  </r>
  <r>
    <s v="AT-20024"/>
    <x v="900"/>
    <x v="4"/>
    <n v="543.375"/>
    <n v="10.149999999999999"/>
    <n v="5515.2562499999995"/>
    <x v="2"/>
    <x v="1"/>
  </r>
  <r>
    <s v="AT-20026"/>
    <x v="900"/>
    <x v="5"/>
    <n v="284.72499999999997"/>
    <n v="4.1999999999999993"/>
    <n v="1195.8449999999996"/>
    <x v="18"/>
    <x v="1"/>
  </r>
  <r>
    <s v="AT-20025"/>
    <x v="900"/>
    <x v="6"/>
    <n v="358.75"/>
    <n v="4.1999999999999993"/>
    <n v="1506.7499999999998"/>
    <x v="16"/>
    <x v="1"/>
  </r>
  <r>
    <s v="AT-20030"/>
    <x v="900"/>
    <x v="7"/>
    <n v="457.62499999999994"/>
    <n v="24.15"/>
    <n v="11051.643749999997"/>
    <x v="25"/>
    <x v="1"/>
  </r>
  <r>
    <s v="AT-20045"/>
    <x v="900"/>
    <x v="7"/>
    <n v="186.375"/>
    <n v="0.7"/>
    <n v="130.46250000000001"/>
    <x v="17"/>
    <x v="0"/>
  </r>
  <r>
    <s v="AT-20031"/>
    <x v="900"/>
    <x v="8"/>
    <n v="395.5"/>
    <n v="38.5"/>
    <n v="15226.75"/>
    <x v="15"/>
    <x v="1"/>
  </r>
  <r>
    <s v="AT-20046"/>
    <x v="900"/>
    <x v="20"/>
    <n v="553"/>
    <n v="0.7"/>
    <n v="387.09999999999997"/>
    <x v="48"/>
    <x v="1"/>
  </r>
  <r>
    <s v="AT-20038"/>
    <x v="900"/>
    <x v="15"/>
    <n v="280"/>
    <n v="0.7"/>
    <n v="196"/>
    <x v="26"/>
    <x v="1"/>
  </r>
  <r>
    <s v="AT-20043"/>
    <x v="900"/>
    <x v="21"/>
    <n v="218.75"/>
    <n v="0.7"/>
    <n v="153.125"/>
    <x v="27"/>
    <x v="0"/>
  </r>
  <r>
    <s v="AT-20033"/>
    <x v="900"/>
    <x v="9"/>
    <n v="244.99999999999997"/>
    <n v="9.4499999999999993"/>
    <n v="2315.2499999999995"/>
    <x v="15"/>
    <x v="0"/>
  </r>
  <r>
    <s v="AT-20047"/>
    <x v="900"/>
    <x v="9"/>
    <n v="105"/>
    <n v="4.1999999999999993"/>
    <n v="440.99999999999994"/>
    <x v="37"/>
    <x v="0"/>
  </r>
  <r>
    <s v="AT-20049"/>
    <x v="900"/>
    <x v="22"/>
    <n v="185.67499999999998"/>
    <n v="98.35"/>
    <n v="18261.136249999996"/>
    <x v="3"/>
    <x v="0"/>
  </r>
  <r>
    <s v="AT-20041"/>
    <x v="900"/>
    <x v="17"/>
    <n v="89.512499999999989"/>
    <n v="0.7"/>
    <n v="62.658749999999991"/>
    <x v="46"/>
    <x v="0"/>
  </r>
  <r>
    <s v="AT-20044"/>
    <x v="900"/>
    <x v="23"/>
    <n v="551.25"/>
    <n v="0.7"/>
    <n v="385.875"/>
    <x v="31"/>
    <x v="1"/>
  </r>
  <r>
    <s v="AT-20032"/>
    <x v="900"/>
    <x v="10"/>
    <n v="244.99999999999997"/>
    <n v="3.5"/>
    <n v="857.49999999999989"/>
    <x v="46"/>
    <x v="0"/>
  </r>
  <r>
    <s v="AT-20028"/>
    <x v="900"/>
    <x v="11"/>
    <n v="280.875"/>
    <n v="22.75"/>
    <n v="6389.90625"/>
    <x v="24"/>
    <x v="1"/>
  </r>
  <r>
    <s v="AT-20054"/>
    <x v="901"/>
    <x v="0"/>
    <n v="210"/>
    <n v="5.6"/>
    <n v="1176"/>
    <x v="22"/>
    <x v="0"/>
  </r>
  <r>
    <s v="AT-20056"/>
    <x v="901"/>
    <x v="1"/>
    <n v="227.49999999999997"/>
    <n v="7.6999999999999993"/>
    <n v="1751.7499999999995"/>
    <x v="28"/>
    <x v="0"/>
  </r>
  <r>
    <s v="AT-20061"/>
    <x v="901"/>
    <x v="2"/>
    <n v="396.02499999999998"/>
    <n v="4.1999999999999993"/>
    <n v="1663.3049999999996"/>
    <x v="21"/>
    <x v="1"/>
  </r>
  <r>
    <s v="AT-20075"/>
    <x v="901"/>
    <x v="18"/>
    <n v="210.875"/>
    <n v="4.1999999999999993"/>
    <n v="885.67499999999984"/>
    <x v="20"/>
    <x v="0"/>
  </r>
  <r>
    <s v="AT-20064"/>
    <x v="901"/>
    <x v="12"/>
    <n v="284.375"/>
    <n v="0.7"/>
    <n v="199.0625"/>
    <x v="49"/>
    <x v="1"/>
  </r>
  <r>
    <s v="AT-20062"/>
    <x v="901"/>
    <x v="13"/>
    <n v="109.63749999999999"/>
    <n v="3.5"/>
    <n v="383.73124999999993"/>
    <x v="23"/>
    <x v="0"/>
  </r>
  <r>
    <s v="AT-20050"/>
    <x v="901"/>
    <x v="3"/>
    <n v="222.25"/>
    <n v="8.0499999999999989"/>
    <n v="1789.1124999999997"/>
    <x v="8"/>
    <x v="0"/>
  </r>
  <r>
    <s v="AT-20067"/>
    <x v="901"/>
    <x v="16"/>
    <n v="105"/>
    <n v="7"/>
    <n v="735"/>
    <x v="13"/>
    <x v="0"/>
  </r>
  <r>
    <s v="AT-20069"/>
    <x v="901"/>
    <x v="19"/>
    <n v="284.72499999999997"/>
    <n v="0.7"/>
    <n v="199.30749999999998"/>
    <x v="34"/>
    <x v="1"/>
  </r>
  <r>
    <s v="AT-20063"/>
    <x v="901"/>
    <x v="14"/>
    <n v="319.375"/>
    <n v="0.7"/>
    <n v="223.5625"/>
    <x v="22"/>
    <x v="1"/>
  </r>
  <r>
    <s v="AT-20051"/>
    <x v="901"/>
    <x v="4"/>
    <n v="543.375"/>
    <n v="13.299999999999999"/>
    <n v="7226.8874999999998"/>
    <x v="12"/>
    <x v="1"/>
  </r>
  <r>
    <s v="AT-20053"/>
    <x v="901"/>
    <x v="5"/>
    <n v="284.72499999999997"/>
    <n v="4.1999999999999993"/>
    <n v="1195.8449999999996"/>
    <x v="23"/>
    <x v="1"/>
  </r>
  <r>
    <s v="AT-20052"/>
    <x v="901"/>
    <x v="6"/>
    <n v="358.75"/>
    <n v="2.0999999999999996"/>
    <n v="753.37499999999989"/>
    <x v="21"/>
    <x v="1"/>
  </r>
  <r>
    <s v="AT-20057"/>
    <x v="901"/>
    <x v="7"/>
    <n v="457.62499999999994"/>
    <n v="2.0999999999999996"/>
    <n v="961.0124999999997"/>
    <x v="8"/>
    <x v="1"/>
  </r>
  <r>
    <s v="AT-20072"/>
    <x v="901"/>
    <x v="7"/>
    <n v="186.375"/>
    <n v="0.7"/>
    <n v="130.46250000000001"/>
    <x v="22"/>
    <x v="0"/>
  </r>
  <r>
    <s v="AT-20058"/>
    <x v="901"/>
    <x v="8"/>
    <n v="395.5"/>
    <n v="7.35"/>
    <n v="2906.9249999999997"/>
    <x v="7"/>
    <x v="1"/>
  </r>
  <r>
    <s v="AT-20073"/>
    <x v="901"/>
    <x v="20"/>
    <n v="553"/>
    <n v="0.7"/>
    <n v="387.09999999999997"/>
    <x v="49"/>
    <x v="1"/>
  </r>
  <r>
    <s v="AT-20065"/>
    <x v="901"/>
    <x v="15"/>
    <n v="280"/>
    <n v="0.7"/>
    <n v="196"/>
    <x v="28"/>
    <x v="1"/>
  </r>
  <r>
    <s v="AT-20070"/>
    <x v="901"/>
    <x v="21"/>
    <n v="218.75"/>
    <n v="0.7"/>
    <n v="153.125"/>
    <x v="0"/>
    <x v="0"/>
  </r>
  <r>
    <s v="AT-20060"/>
    <x v="901"/>
    <x v="9"/>
    <n v="244.99999999999997"/>
    <n v="6.3"/>
    <n v="1543.4999999999998"/>
    <x v="7"/>
    <x v="0"/>
  </r>
  <r>
    <s v="AT-20074"/>
    <x v="901"/>
    <x v="9"/>
    <n v="105"/>
    <n v="4.1999999999999993"/>
    <n v="440.99999999999994"/>
    <x v="40"/>
    <x v="0"/>
  </r>
  <r>
    <s v="AT-20076"/>
    <x v="901"/>
    <x v="22"/>
    <n v="185.67499999999998"/>
    <n v="35.699999999999996"/>
    <n v="6628.5974999999989"/>
    <x v="13"/>
    <x v="0"/>
  </r>
  <r>
    <s v="AT-20068"/>
    <x v="901"/>
    <x v="17"/>
    <n v="89.512499999999989"/>
    <n v="0.7"/>
    <n v="62.658749999999991"/>
    <x v="47"/>
    <x v="0"/>
  </r>
  <r>
    <s v="AT-20071"/>
    <x v="901"/>
    <x v="23"/>
    <n v="551.25"/>
    <n v="0.7"/>
    <n v="385.875"/>
    <x v="34"/>
    <x v="1"/>
  </r>
  <r>
    <s v="AT-20059"/>
    <x v="901"/>
    <x v="10"/>
    <n v="244.99999999999997"/>
    <n v="4.1999999999999993"/>
    <n v="1028.9999999999998"/>
    <x v="47"/>
    <x v="0"/>
  </r>
  <r>
    <s v="AT-20055"/>
    <x v="901"/>
    <x v="11"/>
    <n v="280.875"/>
    <n v="8.3999999999999986"/>
    <n v="2359.3499999999995"/>
    <x v="27"/>
    <x v="1"/>
  </r>
  <r>
    <s v="AT-20081"/>
    <x v="902"/>
    <x v="0"/>
    <n v="210"/>
    <n v="9.1"/>
    <n v="1911"/>
    <x v="25"/>
    <x v="0"/>
  </r>
  <r>
    <s v="AT-20083"/>
    <x v="902"/>
    <x v="1"/>
    <n v="227.49999999999997"/>
    <n v="22.4"/>
    <n v="5095.9999999999991"/>
    <x v="30"/>
    <x v="0"/>
  </r>
  <r>
    <s v="AT-20088"/>
    <x v="902"/>
    <x v="2"/>
    <n v="396.02499999999998"/>
    <n v="5.25"/>
    <n v="2079.1312499999999"/>
    <x v="24"/>
    <x v="1"/>
  </r>
  <r>
    <s v="AT-20102"/>
    <x v="902"/>
    <x v="18"/>
    <n v="210.875"/>
    <n v="4.1999999999999993"/>
    <n v="885.67499999999984"/>
    <x v="2"/>
    <x v="0"/>
  </r>
  <r>
    <s v="AT-20091"/>
    <x v="902"/>
    <x v="12"/>
    <n v="284.375"/>
    <n v="0.7"/>
    <n v="199.0625"/>
    <x v="3"/>
    <x v="1"/>
  </r>
  <r>
    <s v="AT-20089"/>
    <x v="902"/>
    <x v="13"/>
    <n v="109.63749999999999"/>
    <n v="5.25"/>
    <n v="575.59687499999995"/>
    <x v="26"/>
    <x v="0"/>
  </r>
  <r>
    <s v="AT-20077"/>
    <x v="902"/>
    <x v="3"/>
    <n v="222.25"/>
    <n v="3.8499999999999996"/>
    <n v="855.66249999999991"/>
    <x v="18"/>
    <x v="0"/>
  </r>
  <r>
    <s v="AT-20094"/>
    <x v="902"/>
    <x v="16"/>
    <n v="105"/>
    <n v="7.6999999999999993"/>
    <n v="808.49999999999989"/>
    <x v="9"/>
    <x v="0"/>
  </r>
  <r>
    <s v="AT-20096"/>
    <x v="902"/>
    <x v="19"/>
    <n v="284.72499999999997"/>
    <n v="0.7"/>
    <n v="199.30749999999998"/>
    <x v="37"/>
    <x v="1"/>
  </r>
  <r>
    <s v="AT-20090"/>
    <x v="902"/>
    <x v="14"/>
    <n v="319.375"/>
    <n v="2.0999999999999996"/>
    <n v="670.68749999999989"/>
    <x v="25"/>
    <x v="1"/>
  </r>
  <r>
    <s v="AT-20078"/>
    <x v="902"/>
    <x v="4"/>
    <n v="543.375"/>
    <n v="7"/>
    <n v="3803.625"/>
    <x v="29"/>
    <x v="1"/>
  </r>
  <r>
    <s v="AT-20080"/>
    <x v="902"/>
    <x v="5"/>
    <n v="284.72499999999997"/>
    <n v="6.3"/>
    <n v="1793.7674999999997"/>
    <x v="26"/>
    <x v="1"/>
  </r>
  <r>
    <s v="AT-20079"/>
    <x v="902"/>
    <x v="6"/>
    <n v="358.75"/>
    <n v="2.0999999999999996"/>
    <n v="753.37499999999989"/>
    <x v="24"/>
    <x v="1"/>
  </r>
  <r>
    <s v="AT-20084"/>
    <x v="902"/>
    <x v="7"/>
    <n v="457.62499999999994"/>
    <n v="3.5"/>
    <n v="1601.6874999999998"/>
    <x v="18"/>
    <x v="1"/>
  </r>
  <r>
    <s v="AT-20099"/>
    <x v="902"/>
    <x v="7"/>
    <n v="186.375"/>
    <n v="0.7"/>
    <n v="130.46250000000001"/>
    <x v="25"/>
    <x v="0"/>
  </r>
  <r>
    <s v="AT-20085"/>
    <x v="902"/>
    <x v="8"/>
    <n v="395.5"/>
    <n v="2.0999999999999996"/>
    <n v="830.54999999999984"/>
    <x v="17"/>
    <x v="1"/>
  </r>
  <r>
    <s v="AT-20100"/>
    <x v="902"/>
    <x v="20"/>
    <n v="553"/>
    <n v="0.7"/>
    <n v="387.09999999999997"/>
    <x v="3"/>
    <x v="1"/>
  </r>
  <r>
    <s v="AT-20092"/>
    <x v="902"/>
    <x v="15"/>
    <n v="280"/>
    <n v="0.7"/>
    <n v="196"/>
    <x v="30"/>
    <x v="1"/>
  </r>
  <r>
    <s v="AT-20097"/>
    <x v="902"/>
    <x v="21"/>
    <n v="218.75"/>
    <n v="0.7"/>
    <n v="153.125"/>
    <x v="10"/>
    <x v="0"/>
  </r>
  <r>
    <s v="AT-20087"/>
    <x v="902"/>
    <x v="9"/>
    <n v="244.99999999999997"/>
    <n v="7"/>
    <n v="1714.9999999999998"/>
    <x v="17"/>
    <x v="0"/>
  </r>
  <r>
    <s v="AT-20101"/>
    <x v="902"/>
    <x v="9"/>
    <n v="105"/>
    <n v="4.1999999999999993"/>
    <n v="440.99999999999994"/>
    <x v="4"/>
    <x v="0"/>
  </r>
  <r>
    <s v="AT-20103"/>
    <x v="902"/>
    <x v="22"/>
    <n v="185.67499999999998"/>
    <n v="49.699999999999996"/>
    <n v="9228.0474999999988"/>
    <x v="9"/>
    <x v="0"/>
  </r>
  <r>
    <s v="AT-20095"/>
    <x v="902"/>
    <x v="17"/>
    <n v="89.512499999999989"/>
    <n v="0.7"/>
    <n v="62.658749999999991"/>
    <x v="48"/>
    <x v="0"/>
  </r>
  <r>
    <s v="AT-20098"/>
    <x v="902"/>
    <x v="23"/>
    <n v="551.25"/>
    <n v="0.7"/>
    <n v="385.875"/>
    <x v="37"/>
    <x v="1"/>
  </r>
  <r>
    <s v="AT-20086"/>
    <x v="902"/>
    <x v="10"/>
    <n v="244.99999999999997"/>
    <n v="6.3"/>
    <n v="1543.4999999999998"/>
    <x v="48"/>
    <x v="0"/>
  </r>
  <r>
    <s v="AT-20082"/>
    <x v="902"/>
    <x v="11"/>
    <n v="280.875"/>
    <n v="4.1999999999999993"/>
    <n v="1179.6749999999997"/>
    <x v="0"/>
    <x v="1"/>
  </r>
  <r>
    <s v="AT-20108"/>
    <x v="903"/>
    <x v="0"/>
    <n v="210"/>
    <n v="17.149999999999999"/>
    <n v="3601.4999999999995"/>
    <x v="32"/>
    <x v="0"/>
  </r>
  <r>
    <s v="AT-20110"/>
    <x v="903"/>
    <x v="1"/>
    <n v="227.49999999999997"/>
    <n v="28"/>
    <n v="6369.9999999999991"/>
    <x v="33"/>
    <x v="0"/>
  </r>
  <r>
    <s v="AT-20115"/>
    <x v="903"/>
    <x v="2"/>
    <n v="396.02499999999998"/>
    <n v="2.0999999999999996"/>
    <n v="831.6524999999998"/>
    <x v="27"/>
    <x v="1"/>
  </r>
  <r>
    <s v="AT-20129"/>
    <x v="903"/>
    <x v="18"/>
    <n v="210.875"/>
    <n v="4.1999999999999993"/>
    <n v="885.67499999999984"/>
    <x v="12"/>
    <x v="0"/>
  </r>
  <r>
    <s v="AT-20118"/>
    <x v="903"/>
    <x v="12"/>
    <n v="284.375"/>
    <n v="0.7"/>
    <n v="199.0625"/>
    <x v="13"/>
    <x v="1"/>
  </r>
  <r>
    <s v="AT-20116"/>
    <x v="903"/>
    <x v="13"/>
    <n v="109.63749999999999"/>
    <n v="2.0999999999999996"/>
    <n v="230.23874999999992"/>
    <x v="28"/>
    <x v="0"/>
  </r>
  <r>
    <s v="AT-20104"/>
    <x v="903"/>
    <x v="3"/>
    <n v="222.25"/>
    <n v="2.0999999999999996"/>
    <n v="466.72499999999991"/>
    <x v="23"/>
    <x v="0"/>
  </r>
  <r>
    <s v="AT-20121"/>
    <x v="903"/>
    <x v="16"/>
    <n v="105"/>
    <n v="0.7"/>
    <n v="73.5"/>
    <x v="19"/>
    <x v="0"/>
  </r>
  <r>
    <s v="AT-20123"/>
    <x v="903"/>
    <x v="19"/>
    <n v="284.72499999999997"/>
    <n v="0.7"/>
    <n v="199.30749999999998"/>
    <x v="40"/>
    <x v="1"/>
  </r>
  <r>
    <s v="AT-20117"/>
    <x v="903"/>
    <x v="14"/>
    <n v="319.375"/>
    <n v="0.7"/>
    <n v="223.5625"/>
    <x v="32"/>
    <x v="1"/>
  </r>
  <r>
    <s v="AT-20105"/>
    <x v="903"/>
    <x v="4"/>
    <n v="543.375"/>
    <n v="2.8"/>
    <n v="1521.4499999999998"/>
    <x v="31"/>
    <x v="1"/>
  </r>
  <r>
    <s v="AT-20107"/>
    <x v="903"/>
    <x v="5"/>
    <n v="284.72499999999997"/>
    <n v="6.3"/>
    <n v="1793.7674999999997"/>
    <x v="28"/>
    <x v="1"/>
  </r>
  <r>
    <s v="AT-20106"/>
    <x v="903"/>
    <x v="6"/>
    <n v="358.75"/>
    <n v="6.3"/>
    <n v="2260.125"/>
    <x v="27"/>
    <x v="1"/>
  </r>
  <r>
    <s v="AT-20111"/>
    <x v="903"/>
    <x v="7"/>
    <n v="457.62499999999994"/>
    <n v="13.649999999999999"/>
    <n v="6246.5812499999984"/>
    <x v="23"/>
    <x v="1"/>
  </r>
  <r>
    <s v="AT-20126"/>
    <x v="903"/>
    <x v="7"/>
    <n v="186.375"/>
    <n v="0.7"/>
    <n v="130.46250000000001"/>
    <x v="27"/>
    <x v="0"/>
  </r>
  <r>
    <s v="AT-20112"/>
    <x v="903"/>
    <x v="8"/>
    <n v="395.5"/>
    <n v="5.6"/>
    <n v="2214.7999999999997"/>
    <x v="22"/>
    <x v="1"/>
  </r>
  <r>
    <s v="AT-20127"/>
    <x v="903"/>
    <x v="20"/>
    <n v="553"/>
    <n v="0.7"/>
    <n v="387.09999999999997"/>
    <x v="13"/>
    <x v="1"/>
  </r>
  <r>
    <s v="AT-20119"/>
    <x v="903"/>
    <x v="15"/>
    <n v="280"/>
    <n v="0.7"/>
    <n v="196"/>
    <x v="33"/>
    <x v="1"/>
  </r>
  <r>
    <s v="AT-20124"/>
    <x v="903"/>
    <x v="21"/>
    <n v="218.75"/>
    <n v="0.7"/>
    <n v="153.125"/>
    <x v="20"/>
    <x v="0"/>
  </r>
  <r>
    <s v="AT-20114"/>
    <x v="903"/>
    <x v="9"/>
    <n v="244.99999999999997"/>
    <n v="4.1999999999999993"/>
    <n v="1028.9999999999998"/>
    <x v="22"/>
    <x v="0"/>
  </r>
  <r>
    <s v="AT-20128"/>
    <x v="903"/>
    <x v="9"/>
    <n v="105"/>
    <n v="4.1999999999999993"/>
    <n v="440.99999999999994"/>
    <x v="14"/>
    <x v="0"/>
  </r>
  <r>
    <s v="AT-20130"/>
    <x v="903"/>
    <x v="22"/>
    <n v="185.67499999999998"/>
    <n v="65.45"/>
    <n v="12152.428749999999"/>
    <x v="19"/>
    <x v="0"/>
  </r>
  <r>
    <s v="AT-20122"/>
    <x v="903"/>
    <x v="17"/>
    <n v="89.512499999999989"/>
    <n v="0.7"/>
    <n v="62.658749999999991"/>
    <x v="49"/>
    <x v="0"/>
  </r>
  <r>
    <s v="AT-20125"/>
    <x v="903"/>
    <x v="23"/>
    <n v="551.25"/>
    <n v="0.7"/>
    <n v="385.875"/>
    <x v="40"/>
    <x v="1"/>
  </r>
  <r>
    <s v="AT-20113"/>
    <x v="903"/>
    <x v="10"/>
    <n v="244.99999999999997"/>
    <n v="0.7"/>
    <n v="171.49999999999997"/>
    <x v="49"/>
    <x v="0"/>
  </r>
  <r>
    <s v="AT-20109"/>
    <x v="903"/>
    <x v="11"/>
    <n v="280.875"/>
    <n v="17.5"/>
    <n v="4915.3125"/>
    <x v="10"/>
    <x v="1"/>
  </r>
  <r>
    <s v="AT-20135"/>
    <x v="904"/>
    <x v="0"/>
    <n v="210"/>
    <n v="2.0999999999999996"/>
    <n v="440.99999999999994"/>
    <x v="35"/>
    <x v="0"/>
  </r>
  <r>
    <s v="AT-20137"/>
    <x v="904"/>
    <x v="1"/>
    <n v="227.49999999999997"/>
    <n v="26.95"/>
    <n v="6131.1249999999991"/>
    <x v="36"/>
    <x v="0"/>
  </r>
  <r>
    <s v="AT-20142"/>
    <x v="904"/>
    <x v="2"/>
    <n v="396.02499999999998"/>
    <n v="8.3999999999999986"/>
    <n v="3326.6099999999992"/>
    <x v="0"/>
    <x v="1"/>
  </r>
  <r>
    <s v="AT-20156"/>
    <x v="904"/>
    <x v="18"/>
    <n v="210.875"/>
    <n v="4.1999999999999993"/>
    <n v="885.67499999999984"/>
    <x v="5"/>
    <x v="0"/>
  </r>
  <r>
    <s v="AT-20145"/>
    <x v="904"/>
    <x v="12"/>
    <n v="284.375"/>
    <n v="0.7"/>
    <n v="199.0625"/>
    <x v="9"/>
    <x v="1"/>
  </r>
  <r>
    <s v="AT-20143"/>
    <x v="904"/>
    <x v="13"/>
    <n v="109.63749999999999"/>
    <n v="6.3"/>
    <n v="690.71624999999995"/>
    <x v="30"/>
    <x v="0"/>
  </r>
  <r>
    <s v="AT-20131"/>
    <x v="904"/>
    <x v="3"/>
    <n v="222.25"/>
    <n v="2.0999999999999996"/>
    <n v="466.72499999999991"/>
    <x v="26"/>
    <x v="0"/>
  </r>
  <r>
    <s v="AT-20148"/>
    <x v="904"/>
    <x v="16"/>
    <n v="105"/>
    <n v="7.6999999999999993"/>
    <n v="808.49999999999989"/>
    <x v="6"/>
    <x v="0"/>
  </r>
  <r>
    <s v="AT-20150"/>
    <x v="904"/>
    <x v="19"/>
    <n v="284.72499999999997"/>
    <n v="3.5"/>
    <n v="996.53749999999991"/>
    <x v="4"/>
    <x v="1"/>
  </r>
  <r>
    <s v="AT-20144"/>
    <x v="904"/>
    <x v="14"/>
    <n v="319.375"/>
    <n v="4.1999999999999993"/>
    <n v="1341.3749999999998"/>
    <x v="35"/>
    <x v="1"/>
  </r>
  <r>
    <s v="AT-20132"/>
    <x v="904"/>
    <x v="4"/>
    <n v="543.375"/>
    <n v="2.0999999999999996"/>
    <n v="1141.0874999999999"/>
    <x v="34"/>
    <x v="1"/>
  </r>
  <r>
    <s v="AT-20134"/>
    <x v="904"/>
    <x v="5"/>
    <n v="284.72499999999997"/>
    <n v="2.0999999999999996"/>
    <n v="597.92249999999979"/>
    <x v="30"/>
    <x v="1"/>
  </r>
  <r>
    <s v="AT-20133"/>
    <x v="904"/>
    <x v="6"/>
    <n v="358.75"/>
    <n v="0.7"/>
    <n v="251.12499999999997"/>
    <x v="0"/>
    <x v="1"/>
  </r>
  <r>
    <s v="AT-20138"/>
    <x v="904"/>
    <x v="7"/>
    <n v="457.62499999999994"/>
    <n v="13.299999999999999"/>
    <n v="6086.4124999999985"/>
    <x v="26"/>
    <x v="1"/>
  </r>
  <r>
    <s v="AT-20153"/>
    <x v="904"/>
    <x v="7"/>
    <n v="186.375"/>
    <n v="0.7"/>
    <n v="130.46250000000001"/>
    <x v="0"/>
    <x v="0"/>
  </r>
  <r>
    <s v="AT-20139"/>
    <x v="904"/>
    <x v="8"/>
    <n v="395.5"/>
    <n v="4.1999999999999993"/>
    <n v="1661.0999999999997"/>
    <x v="25"/>
    <x v="1"/>
  </r>
  <r>
    <s v="AT-20154"/>
    <x v="904"/>
    <x v="20"/>
    <n v="553"/>
    <n v="0.7"/>
    <n v="387.09999999999997"/>
    <x v="9"/>
    <x v="1"/>
  </r>
  <r>
    <s v="AT-20146"/>
    <x v="904"/>
    <x v="15"/>
    <n v="280"/>
    <n v="0.7"/>
    <n v="196"/>
    <x v="36"/>
    <x v="1"/>
  </r>
  <r>
    <s v="AT-20151"/>
    <x v="904"/>
    <x v="21"/>
    <n v="218.75"/>
    <n v="4.1999999999999993"/>
    <n v="918.74999999999989"/>
    <x v="2"/>
    <x v="0"/>
  </r>
  <r>
    <s v="AT-20141"/>
    <x v="904"/>
    <x v="9"/>
    <n v="244.99999999999997"/>
    <n v="0.7"/>
    <n v="171.49999999999997"/>
    <x v="25"/>
    <x v="0"/>
  </r>
  <r>
    <s v="AT-20155"/>
    <x v="904"/>
    <x v="9"/>
    <n v="105"/>
    <n v="4.1999999999999993"/>
    <n v="440.99999999999994"/>
    <x v="1"/>
    <x v="0"/>
  </r>
  <r>
    <s v="AT-20157"/>
    <x v="904"/>
    <x v="22"/>
    <n v="185.67499999999998"/>
    <n v="42"/>
    <n v="7798.3499999999995"/>
    <x v="6"/>
    <x v="0"/>
  </r>
  <r>
    <s v="AT-20149"/>
    <x v="904"/>
    <x v="17"/>
    <n v="89.512499999999989"/>
    <n v="0.7"/>
    <n v="62.658749999999991"/>
    <x v="3"/>
    <x v="0"/>
  </r>
  <r>
    <s v="AT-20152"/>
    <x v="904"/>
    <x v="23"/>
    <n v="551.25"/>
    <n v="0.7"/>
    <n v="385.875"/>
    <x v="4"/>
    <x v="1"/>
  </r>
  <r>
    <s v="AT-20140"/>
    <x v="904"/>
    <x v="10"/>
    <n v="244.99999999999997"/>
    <n v="0.7"/>
    <n v="171.49999999999997"/>
    <x v="3"/>
    <x v="0"/>
  </r>
  <r>
    <s v="AT-20136"/>
    <x v="904"/>
    <x v="11"/>
    <n v="280.875"/>
    <n v="9.7999999999999989"/>
    <n v="2752.5749999999998"/>
    <x v="20"/>
    <x v="1"/>
  </r>
  <r>
    <s v="AT-20162"/>
    <x v="905"/>
    <x v="0"/>
    <n v="210"/>
    <n v="11.2"/>
    <n v="2352"/>
    <x v="38"/>
    <x v="0"/>
  </r>
  <r>
    <s v="AT-20164"/>
    <x v="905"/>
    <x v="1"/>
    <n v="227.49999999999997"/>
    <n v="14.7"/>
    <n v="3344.2499999999995"/>
    <x v="39"/>
    <x v="0"/>
  </r>
  <r>
    <s v="AT-20169"/>
    <x v="905"/>
    <x v="2"/>
    <n v="396.02499999999998"/>
    <n v="5.25"/>
    <n v="2079.1312499999999"/>
    <x v="10"/>
    <x v="1"/>
  </r>
  <r>
    <s v="AT-20183"/>
    <x v="905"/>
    <x v="18"/>
    <n v="210.875"/>
    <n v="4.1999999999999993"/>
    <n v="885.67499999999984"/>
    <x v="15"/>
    <x v="0"/>
  </r>
  <r>
    <s v="AT-20172"/>
    <x v="905"/>
    <x v="12"/>
    <n v="284.375"/>
    <n v="0.7"/>
    <n v="199.0625"/>
    <x v="19"/>
    <x v="1"/>
  </r>
  <r>
    <s v="AT-20170"/>
    <x v="905"/>
    <x v="13"/>
    <n v="109.63749999999999"/>
    <n v="0.7"/>
    <n v="76.746249999999989"/>
    <x v="33"/>
    <x v="0"/>
  </r>
  <r>
    <s v="AT-20158"/>
    <x v="905"/>
    <x v="3"/>
    <n v="222.25"/>
    <n v="0.7"/>
    <n v="155.57499999999999"/>
    <x v="28"/>
    <x v="0"/>
  </r>
  <r>
    <s v="AT-20175"/>
    <x v="905"/>
    <x v="16"/>
    <n v="105"/>
    <n v="0.7"/>
    <n v="73.5"/>
    <x v="16"/>
    <x v="0"/>
  </r>
  <r>
    <s v="AT-20177"/>
    <x v="905"/>
    <x v="19"/>
    <n v="284.72499999999997"/>
    <n v="0.7"/>
    <n v="199.30749999999998"/>
    <x v="14"/>
    <x v="1"/>
  </r>
  <r>
    <s v="AT-20171"/>
    <x v="905"/>
    <x v="14"/>
    <n v="319.375"/>
    <n v="0.7"/>
    <n v="223.5625"/>
    <x v="38"/>
    <x v="1"/>
  </r>
  <r>
    <s v="AT-20159"/>
    <x v="905"/>
    <x v="4"/>
    <n v="543.375"/>
    <n v="10.85"/>
    <n v="5895.6187499999996"/>
    <x v="37"/>
    <x v="1"/>
  </r>
  <r>
    <s v="AT-20161"/>
    <x v="905"/>
    <x v="5"/>
    <n v="284.72499999999997"/>
    <n v="10.5"/>
    <n v="2989.6124999999997"/>
    <x v="33"/>
    <x v="1"/>
  </r>
  <r>
    <s v="AT-20160"/>
    <x v="905"/>
    <x v="6"/>
    <n v="358.75"/>
    <n v="10.5"/>
    <n v="3766.875"/>
    <x v="10"/>
    <x v="1"/>
  </r>
  <r>
    <s v="AT-20165"/>
    <x v="905"/>
    <x v="7"/>
    <n v="457.62499999999994"/>
    <n v="10.149999999999999"/>
    <n v="4644.8937499999984"/>
    <x v="28"/>
    <x v="1"/>
  </r>
  <r>
    <s v="AT-20180"/>
    <x v="905"/>
    <x v="7"/>
    <n v="186.375"/>
    <n v="0.7"/>
    <n v="130.46250000000001"/>
    <x v="10"/>
    <x v="0"/>
  </r>
  <r>
    <s v="AT-20166"/>
    <x v="905"/>
    <x v="8"/>
    <n v="395.5"/>
    <n v="13.299999999999999"/>
    <n v="5260.15"/>
    <x v="32"/>
    <x v="1"/>
  </r>
  <r>
    <s v="AT-20181"/>
    <x v="905"/>
    <x v="20"/>
    <n v="553"/>
    <n v="0.7"/>
    <n v="387.09999999999997"/>
    <x v="19"/>
    <x v="1"/>
  </r>
  <r>
    <s v="AT-20173"/>
    <x v="905"/>
    <x v="15"/>
    <n v="280"/>
    <n v="0.7"/>
    <n v="196"/>
    <x v="39"/>
    <x v="1"/>
  </r>
  <r>
    <s v="AT-20178"/>
    <x v="905"/>
    <x v="21"/>
    <n v="218.75"/>
    <n v="0.7"/>
    <n v="153.125"/>
    <x v="12"/>
    <x v="0"/>
  </r>
  <r>
    <s v="AT-20168"/>
    <x v="905"/>
    <x v="9"/>
    <n v="244.99999999999997"/>
    <n v="12.25"/>
    <n v="3001.2499999999995"/>
    <x v="32"/>
    <x v="0"/>
  </r>
  <r>
    <s v="AT-20182"/>
    <x v="905"/>
    <x v="9"/>
    <n v="105"/>
    <n v="4.1999999999999993"/>
    <n v="440.99999999999994"/>
    <x v="11"/>
    <x v="0"/>
  </r>
  <r>
    <s v="AT-20184"/>
    <x v="905"/>
    <x v="22"/>
    <n v="185.67499999999998"/>
    <n v="49.349999999999994"/>
    <n v="9163.0612499999988"/>
    <x v="16"/>
    <x v="0"/>
  </r>
  <r>
    <s v="AT-20176"/>
    <x v="905"/>
    <x v="17"/>
    <n v="89.512499999999989"/>
    <n v="0.7"/>
    <n v="62.658749999999991"/>
    <x v="13"/>
    <x v="0"/>
  </r>
  <r>
    <s v="AT-20179"/>
    <x v="905"/>
    <x v="23"/>
    <n v="551.25"/>
    <n v="0.7"/>
    <n v="385.875"/>
    <x v="14"/>
    <x v="1"/>
  </r>
  <r>
    <s v="AT-20167"/>
    <x v="905"/>
    <x v="10"/>
    <n v="244.99999999999997"/>
    <n v="7"/>
    <n v="1714.9999999999998"/>
    <x v="13"/>
    <x v="0"/>
  </r>
  <r>
    <s v="AT-20163"/>
    <x v="905"/>
    <x v="11"/>
    <n v="280.875"/>
    <n v="2.0999999999999996"/>
    <n v="589.83749999999986"/>
    <x v="2"/>
    <x v="1"/>
  </r>
  <r>
    <s v="AT-20189"/>
    <x v="906"/>
    <x v="0"/>
    <n v="210"/>
    <n v="9.7999999999999989"/>
    <n v="2058"/>
    <x v="41"/>
    <x v="0"/>
  </r>
  <r>
    <s v="AT-20191"/>
    <x v="906"/>
    <x v="1"/>
    <n v="227.49999999999997"/>
    <n v="19.25"/>
    <n v="4379.3749999999991"/>
    <x v="42"/>
    <x v="0"/>
  </r>
  <r>
    <s v="AT-20196"/>
    <x v="906"/>
    <x v="2"/>
    <n v="396.02499999999998"/>
    <n v="1.0499999999999998"/>
    <n v="415.8262499999999"/>
    <x v="20"/>
    <x v="1"/>
  </r>
  <r>
    <s v="AT-20210"/>
    <x v="906"/>
    <x v="18"/>
    <n v="210.875"/>
    <n v="4.1999999999999993"/>
    <n v="885.67499999999984"/>
    <x v="7"/>
    <x v="0"/>
  </r>
  <r>
    <s v="AT-20199"/>
    <x v="906"/>
    <x v="12"/>
    <n v="284.375"/>
    <n v="0.7"/>
    <n v="199.0625"/>
    <x v="6"/>
    <x v="1"/>
  </r>
  <r>
    <s v="AT-20197"/>
    <x v="906"/>
    <x v="13"/>
    <n v="109.63749999999999"/>
    <n v="22.049999999999997"/>
    <n v="2417.5068749999996"/>
    <x v="36"/>
    <x v="0"/>
  </r>
  <r>
    <s v="AT-20185"/>
    <x v="906"/>
    <x v="3"/>
    <n v="222.25"/>
    <n v="6.3"/>
    <n v="1400.175"/>
    <x v="30"/>
    <x v="0"/>
  </r>
  <r>
    <s v="AT-20202"/>
    <x v="906"/>
    <x v="16"/>
    <n v="105"/>
    <n v="7"/>
    <n v="735"/>
    <x v="21"/>
    <x v="0"/>
  </r>
  <r>
    <s v="AT-20204"/>
    <x v="906"/>
    <x v="19"/>
    <n v="284.72499999999997"/>
    <n v="2.0999999999999996"/>
    <n v="597.92249999999979"/>
    <x v="1"/>
    <x v="1"/>
  </r>
  <r>
    <s v="AT-20198"/>
    <x v="906"/>
    <x v="14"/>
    <n v="319.375"/>
    <n v="5.6"/>
    <n v="1788.5"/>
    <x v="41"/>
    <x v="1"/>
  </r>
  <r>
    <s v="AT-20186"/>
    <x v="906"/>
    <x v="4"/>
    <n v="543.375"/>
    <n v="11.2"/>
    <n v="6085.7999999999993"/>
    <x v="40"/>
    <x v="1"/>
  </r>
  <r>
    <s v="AT-20188"/>
    <x v="906"/>
    <x v="5"/>
    <n v="284.72499999999997"/>
    <n v="3.15"/>
    <n v="896.88374999999985"/>
    <x v="36"/>
    <x v="1"/>
  </r>
  <r>
    <s v="AT-20187"/>
    <x v="906"/>
    <x v="6"/>
    <n v="358.75"/>
    <n v="9.4499999999999993"/>
    <n v="3390.1874999999995"/>
    <x v="20"/>
    <x v="1"/>
  </r>
  <r>
    <s v="AT-20192"/>
    <x v="906"/>
    <x v="7"/>
    <n v="457.62499999999994"/>
    <n v="6.6499999999999995"/>
    <n v="3043.2062499999993"/>
    <x v="30"/>
    <x v="1"/>
  </r>
  <r>
    <s v="AT-20207"/>
    <x v="906"/>
    <x v="7"/>
    <n v="186.375"/>
    <n v="0.7"/>
    <n v="130.46250000000001"/>
    <x v="20"/>
    <x v="0"/>
  </r>
  <r>
    <s v="AT-20193"/>
    <x v="906"/>
    <x v="8"/>
    <n v="395.5"/>
    <n v="9.1"/>
    <n v="3599.0499999999997"/>
    <x v="35"/>
    <x v="1"/>
  </r>
  <r>
    <s v="AT-20208"/>
    <x v="906"/>
    <x v="20"/>
    <n v="553"/>
    <n v="0.7"/>
    <n v="387.09999999999997"/>
    <x v="6"/>
    <x v="1"/>
  </r>
  <r>
    <s v="AT-20200"/>
    <x v="906"/>
    <x v="15"/>
    <n v="280"/>
    <n v="0.7"/>
    <n v="196"/>
    <x v="42"/>
    <x v="1"/>
  </r>
  <r>
    <s v="AT-20205"/>
    <x v="906"/>
    <x v="21"/>
    <n v="218.75"/>
    <n v="2.0999999999999996"/>
    <n v="459.37499999999994"/>
    <x v="5"/>
    <x v="0"/>
  </r>
  <r>
    <s v="AT-20195"/>
    <x v="906"/>
    <x v="9"/>
    <n v="244.99999999999997"/>
    <n v="5.6"/>
    <n v="1371.9999999999998"/>
    <x v="35"/>
    <x v="0"/>
  </r>
  <r>
    <s v="AT-20209"/>
    <x v="906"/>
    <x v="9"/>
    <n v="105"/>
    <n v="4.1999999999999993"/>
    <n v="440.99999999999994"/>
    <x v="8"/>
    <x v="0"/>
  </r>
  <r>
    <s v="AT-20211"/>
    <x v="906"/>
    <x v="22"/>
    <n v="185.67499999999998"/>
    <n v="40.25"/>
    <n v="7473.4187499999989"/>
    <x v="21"/>
    <x v="0"/>
  </r>
  <r>
    <s v="AT-20203"/>
    <x v="906"/>
    <x v="17"/>
    <n v="89.512499999999989"/>
    <n v="0.7"/>
    <n v="62.658749999999991"/>
    <x v="9"/>
    <x v="0"/>
  </r>
  <r>
    <s v="AT-20206"/>
    <x v="906"/>
    <x v="23"/>
    <n v="551.25"/>
    <n v="0.7"/>
    <n v="385.875"/>
    <x v="1"/>
    <x v="1"/>
  </r>
  <r>
    <s v="AT-20194"/>
    <x v="906"/>
    <x v="10"/>
    <n v="244.99999999999997"/>
    <n v="0.7"/>
    <n v="171.49999999999997"/>
    <x v="9"/>
    <x v="0"/>
  </r>
  <r>
    <s v="AT-20190"/>
    <x v="906"/>
    <x v="11"/>
    <n v="280.875"/>
    <n v="4.1999999999999993"/>
    <n v="1179.6749999999997"/>
    <x v="12"/>
    <x v="1"/>
  </r>
  <r>
    <s v="AT-20216"/>
    <x v="907"/>
    <x v="0"/>
    <n v="210"/>
    <n v="3.5"/>
    <n v="735"/>
    <x v="43"/>
    <x v="0"/>
  </r>
  <r>
    <s v="AT-20218"/>
    <x v="907"/>
    <x v="1"/>
    <n v="227.49999999999997"/>
    <n v="29.4"/>
    <n v="6688.4999999999991"/>
    <x v="44"/>
    <x v="0"/>
  </r>
  <r>
    <s v="AT-20223"/>
    <x v="907"/>
    <x v="2"/>
    <n v="396.02499999999998"/>
    <n v="5.9499999999999993"/>
    <n v="2356.3487499999997"/>
    <x v="2"/>
    <x v="1"/>
  </r>
  <r>
    <s v="AT-20237"/>
    <x v="907"/>
    <x v="18"/>
    <n v="210.875"/>
    <n v="4.1999999999999993"/>
    <n v="885.67499999999984"/>
    <x v="17"/>
    <x v="0"/>
  </r>
  <r>
    <s v="AT-20226"/>
    <x v="907"/>
    <x v="12"/>
    <n v="284.375"/>
    <n v="0.7"/>
    <n v="199.0625"/>
    <x v="16"/>
    <x v="1"/>
  </r>
  <r>
    <s v="AT-20224"/>
    <x v="907"/>
    <x v="13"/>
    <n v="109.63749999999999"/>
    <n v="5.6"/>
    <n v="613.96999999999991"/>
    <x v="39"/>
    <x v="0"/>
  </r>
  <r>
    <s v="AT-20212"/>
    <x v="907"/>
    <x v="3"/>
    <n v="222.25"/>
    <n v="10.5"/>
    <n v="2333.625"/>
    <x v="33"/>
    <x v="0"/>
  </r>
  <r>
    <s v="AT-20229"/>
    <x v="907"/>
    <x v="16"/>
    <n v="105"/>
    <n v="2.8"/>
    <n v="294"/>
    <x v="24"/>
    <x v="0"/>
  </r>
  <r>
    <s v="AT-20231"/>
    <x v="907"/>
    <x v="19"/>
    <n v="284.72499999999997"/>
    <n v="0.7"/>
    <n v="199.30749999999998"/>
    <x v="11"/>
    <x v="1"/>
  </r>
  <r>
    <s v="AT-20225"/>
    <x v="907"/>
    <x v="14"/>
    <n v="319.375"/>
    <n v="0.7"/>
    <n v="223.5625"/>
    <x v="43"/>
    <x v="1"/>
  </r>
  <r>
    <s v="AT-20213"/>
    <x v="907"/>
    <x v="4"/>
    <n v="543.375"/>
    <n v="5.6"/>
    <n v="3042.8999999999996"/>
    <x v="4"/>
    <x v="1"/>
  </r>
  <r>
    <s v="AT-20215"/>
    <x v="907"/>
    <x v="5"/>
    <n v="284.72499999999997"/>
    <n v="0.7"/>
    <n v="199.30749999999998"/>
    <x v="39"/>
    <x v="1"/>
  </r>
  <r>
    <s v="AT-20214"/>
    <x v="907"/>
    <x v="6"/>
    <n v="358.75"/>
    <n v="5.25"/>
    <n v="1883.4375"/>
    <x v="2"/>
    <x v="1"/>
  </r>
  <r>
    <s v="AT-20219"/>
    <x v="907"/>
    <x v="7"/>
    <n v="457.62499999999994"/>
    <n v="6.3"/>
    <n v="2883.0374999999995"/>
    <x v="33"/>
    <x v="1"/>
  </r>
  <r>
    <s v="AT-20234"/>
    <x v="907"/>
    <x v="7"/>
    <n v="186.375"/>
    <n v="0.7"/>
    <n v="130.46250000000001"/>
    <x v="2"/>
    <x v="0"/>
  </r>
  <r>
    <s v="AT-20220"/>
    <x v="907"/>
    <x v="8"/>
    <n v="395.5"/>
    <n v="19.95"/>
    <n v="7890.2249999999995"/>
    <x v="38"/>
    <x v="1"/>
  </r>
  <r>
    <s v="AT-20235"/>
    <x v="907"/>
    <x v="20"/>
    <n v="553"/>
    <n v="0.7"/>
    <n v="387.09999999999997"/>
    <x v="16"/>
    <x v="1"/>
  </r>
  <r>
    <s v="AT-20227"/>
    <x v="907"/>
    <x v="15"/>
    <n v="280"/>
    <n v="0.7"/>
    <n v="196"/>
    <x v="44"/>
    <x v="1"/>
  </r>
  <r>
    <s v="AT-20232"/>
    <x v="907"/>
    <x v="21"/>
    <n v="218.75"/>
    <n v="0.7"/>
    <n v="153.125"/>
    <x v="15"/>
    <x v="0"/>
  </r>
  <r>
    <s v="AT-20222"/>
    <x v="907"/>
    <x v="9"/>
    <n v="244.99999999999997"/>
    <n v="0.7"/>
    <n v="171.49999999999997"/>
    <x v="38"/>
    <x v="0"/>
  </r>
  <r>
    <s v="AT-20236"/>
    <x v="907"/>
    <x v="9"/>
    <n v="105"/>
    <n v="4.1999999999999993"/>
    <n v="440.99999999999994"/>
    <x v="18"/>
    <x v="0"/>
  </r>
  <r>
    <s v="AT-20238"/>
    <x v="907"/>
    <x v="22"/>
    <n v="185.67499999999998"/>
    <n v="43.4"/>
    <n v="8058.2949999999992"/>
    <x v="24"/>
    <x v="0"/>
  </r>
  <r>
    <s v="AT-20230"/>
    <x v="907"/>
    <x v="17"/>
    <n v="89.512499999999989"/>
    <n v="0.7"/>
    <n v="62.658749999999991"/>
    <x v="19"/>
    <x v="0"/>
  </r>
  <r>
    <s v="AT-20233"/>
    <x v="907"/>
    <x v="23"/>
    <n v="551.25"/>
    <n v="0.7"/>
    <n v="385.875"/>
    <x v="11"/>
    <x v="1"/>
  </r>
  <r>
    <s v="AT-20221"/>
    <x v="907"/>
    <x v="10"/>
    <n v="244.99999999999997"/>
    <n v="3.5"/>
    <n v="857.49999999999989"/>
    <x v="19"/>
    <x v="0"/>
  </r>
  <r>
    <s v="AT-20217"/>
    <x v="907"/>
    <x v="11"/>
    <n v="280.875"/>
    <n v="6.3"/>
    <n v="1769.5125"/>
    <x v="5"/>
    <x v="1"/>
  </r>
  <r>
    <s v="AT-20243"/>
    <x v="908"/>
    <x v="0"/>
    <n v="210"/>
    <n v="6.6499999999999995"/>
    <n v="1396.5"/>
    <x v="45"/>
    <x v="0"/>
  </r>
  <r>
    <s v="AT-20245"/>
    <x v="908"/>
    <x v="1"/>
    <n v="227.49999999999997"/>
    <n v="1.0499999999999998"/>
    <n v="238.87499999999994"/>
    <x v="46"/>
    <x v="0"/>
  </r>
  <r>
    <s v="AT-20250"/>
    <x v="908"/>
    <x v="2"/>
    <n v="396.02499999999998"/>
    <n v="1.75"/>
    <n v="693.04374999999993"/>
    <x v="12"/>
    <x v="1"/>
  </r>
  <r>
    <s v="AT-20264"/>
    <x v="908"/>
    <x v="18"/>
    <n v="210.875"/>
    <n v="5.9499999999999993"/>
    <n v="1254.70625"/>
    <x v="22"/>
    <x v="0"/>
  </r>
  <r>
    <s v="AT-20253"/>
    <x v="908"/>
    <x v="12"/>
    <n v="284.375"/>
    <n v="0.7"/>
    <n v="199.0625"/>
    <x v="21"/>
    <x v="1"/>
  </r>
  <r>
    <s v="AT-20251"/>
    <x v="908"/>
    <x v="13"/>
    <n v="109.63749999999999"/>
    <n v="2.4499999999999997"/>
    <n v="268.61187499999994"/>
    <x v="42"/>
    <x v="0"/>
  </r>
  <r>
    <s v="AT-20239"/>
    <x v="908"/>
    <x v="3"/>
    <n v="222.25"/>
    <n v="4.55"/>
    <n v="1011.2375"/>
    <x v="13"/>
    <x v="0"/>
  </r>
  <r>
    <s v="AT-20256"/>
    <x v="908"/>
    <x v="16"/>
    <n v="105"/>
    <n v="3.35"/>
    <n v="351.75"/>
    <x v="27"/>
    <x v="0"/>
  </r>
  <r>
    <s v="AT-20258"/>
    <x v="908"/>
    <x v="19"/>
    <n v="284.72499999999997"/>
    <n v="1.75"/>
    <n v="498.26874999999995"/>
    <x v="8"/>
    <x v="1"/>
  </r>
  <r>
    <s v="AT-20252"/>
    <x v="908"/>
    <x v="14"/>
    <n v="319.375"/>
    <n v="0.7"/>
    <n v="223.5625"/>
    <x v="45"/>
    <x v="1"/>
  </r>
  <r>
    <s v="AT-20240"/>
    <x v="908"/>
    <x v="4"/>
    <n v="543.375"/>
    <n v="3.5"/>
    <n v="1901.8125"/>
    <x v="14"/>
    <x v="1"/>
  </r>
  <r>
    <s v="AT-20242"/>
    <x v="908"/>
    <x v="5"/>
    <n v="284.72499999999997"/>
    <n v="0.7"/>
    <n v="199.30749999999998"/>
    <x v="42"/>
    <x v="1"/>
  </r>
  <r>
    <s v="AT-20241"/>
    <x v="908"/>
    <x v="6"/>
    <n v="358.75"/>
    <n v="2.0999999999999996"/>
    <n v="753.37499999999989"/>
    <x v="12"/>
    <x v="1"/>
  </r>
  <r>
    <s v="AT-20246"/>
    <x v="908"/>
    <x v="7"/>
    <n v="457.62499999999994"/>
    <n v="7.35"/>
    <n v="3363.5437499999994"/>
    <x v="36"/>
    <x v="1"/>
  </r>
  <r>
    <s v="AT-20261"/>
    <x v="908"/>
    <x v="7"/>
    <n v="186.375"/>
    <n v="0.7"/>
    <n v="130.46250000000001"/>
    <x v="12"/>
    <x v="0"/>
  </r>
  <r>
    <s v="AT-20247"/>
    <x v="908"/>
    <x v="8"/>
    <n v="395.5"/>
    <n v="7.35"/>
    <n v="2906.9249999999997"/>
    <x v="41"/>
    <x v="1"/>
  </r>
  <r>
    <s v="AT-20262"/>
    <x v="908"/>
    <x v="20"/>
    <n v="553"/>
    <n v="1.75"/>
    <n v="967.75"/>
    <x v="21"/>
    <x v="1"/>
  </r>
  <r>
    <s v="AT-20254"/>
    <x v="908"/>
    <x v="15"/>
    <n v="280"/>
    <n v="0.7"/>
    <n v="196"/>
    <x v="46"/>
    <x v="1"/>
  </r>
  <r>
    <s v="AT-20259"/>
    <x v="908"/>
    <x v="21"/>
    <n v="218.75"/>
    <n v="6.6499999999999995"/>
    <n v="1454.6874999999998"/>
    <x v="7"/>
    <x v="0"/>
  </r>
  <r>
    <s v="AT-20249"/>
    <x v="908"/>
    <x v="9"/>
    <n v="244.99999999999997"/>
    <n v="1.75"/>
    <n v="428.74999999999994"/>
    <x v="41"/>
    <x v="0"/>
  </r>
  <r>
    <s v="AT-20263"/>
    <x v="908"/>
    <x v="9"/>
    <n v="105"/>
    <n v="3.8499999999999996"/>
    <n v="404.24999999999994"/>
    <x v="23"/>
    <x v="0"/>
  </r>
  <r>
    <s v="AT-20265"/>
    <x v="908"/>
    <x v="22"/>
    <n v="185.67499999999998"/>
    <n v="24.849999999999998"/>
    <n v="4614.0237499999994"/>
    <x v="27"/>
    <x v="0"/>
  </r>
  <r>
    <s v="AT-20257"/>
    <x v="908"/>
    <x v="17"/>
    <n v="89.512499999999989"/>
    <n v="0.7"/>
    <n v="62.658749999999991"/>
    <x v="6"/>
    <x v="0"/>
  </r>
  <r>
    <s v="AT-20260"/>
    <x v="908"/>
    <x v="23"/>
    <n v="551.25"/>
    <n v="0.7"/>
    <n v="385.875"/>
    <x v="8"/>
    <x v="1"/>
  </r>
  <r>
    <s v="AT-20248"/>
    <x v="908"/>
    <x v="10"/>
    <n v="244.99999999999997"/>
    <n v="2.4499999999999997"/>
    <n v="600.24999999999989"/>
    <x v="6"/>
    <x v="0"/>
  </r>
  <r>
    <s v="AT-20244"/>
    <x v="908"/>
    <x v="11"/>
    <n v="280.875"/>
    <n v="6.6499999999999995"/>
    <n v="1867.8187499999999"/>
    <x v="15"/>
    <x v="1"/>
  </r>
  <r>
    <s v="AT-20270"/>
    <x v="909"/>
    <x v="0"/>
    <n v="210"/>
    <n v="25.2"/>
    <n v="5292"/>
    <x v="8"/>
    <x v="0"/>
  </r>
  <r>
    <s v="AT-20272"/>
    <x v="909"/>
    <x v="1"/>
    <n v="227.49999999999997"/>
    <n v="18.899999999999999"/>
    <n v="4299.7499999999991"/>
    <x v="47"/>
    <x v="0"/>
  </r>
  <r>
    <s v="AT-20277"/>
    <x v="909"/>
    <x v="2"/>
    <n v="396.02499999999998"/>
    <n v="4.55"/>
    <n v="1801.9137499999999"/>
    <x v="5"/>
    <x v="1"/>
  </r>
  <r>
    <s v="AT-20291"/>
    <x v="909"/>
    <x v="18"/>
    <n v="210.875"/>
    <n v="4.1999999999999993"/>
    <n v="885.67499999999984"/>
    <x v="25"/>
    <x v="0"/>
  </r>
  <r>
    <s v="AT-20280"/>
    <x v="909"/>
    <x v="12"/>
    <n v="284.375"/>
    <n v="0.7"/>
    <n v="199.0625"/>
    <x v="24"/>
    <x v="1"/>
  </r>
  <r>
    <s v="AT-20278"/>
    <x v="909"/>
    <x v="13"/>
    <n v="109.63749999999999"/>
    <n v="10.85"/>
    <n v="1189.5668749999998"/>
    <x v="44"/>
    <x v="0"/>
  </r>
  <r>
    <s v="AT-20266"/>
    <x v="909"/>
    <x v="3"/>
    <n v="222.25"/>
    <n v="4.1999999999999993"/>
    <n v="933.44999999999982"/>
    <x v="9"/>
    <x v="0"/>
  </r>
  <r>
    <s v="AT-20283"/>
    <x v="909"/>
    <x v="16"/>
    <n v="105"/>
    <n v="8.3999999999999986"/>
    <n v="881.99999999999989"/>
    <x v="0"/>
    <x v="0"/>
  </r>
  <r>
    <s v="AT-20285"/>
    <x v="909"/>
    <x v="19"/>
    <n v="284.72499999999997"/>
    <n v="0.7"/>
    <n v="199.30749999999998"/>
    <x v="18"/>
    <x v="1"/>
  </r>
  <r>
    <s v="AT-20279"/>
    <x v="909"/>
    <x v="14"/>
    <n v="319.375"/>
    <n v="13.649999999999999"/>
    <n v="4359.46875"/>
    <x v="29"/>
    <x v="1"/>
  </r>
  <r>
    <s v="AT-20267"/>
    <x v="909"/>
    <x v="4"/>
    <n v="543.375"/>
    <n v="14.7"/>
    <n v="7987.6124999999993"/>
    <x v="1"/>
    <x v="1"/>
  </r>
  <r>
    <s v="AT-20269"/>
    <x v="909"/>
    <x v="5"/>
    <n v="284.72499999999997"/>
    <n v="3.35"/>
    <n v="953.8287499999999"/>
    <x v="44"/>
    <x v="1"/>
  </r>
  <r>
    <s v="AT-20268"/>
    <x v="909"/>
    <x v="6"/>
    <n v="358.75"/>
    <n v="3.15"/>
    <n v="1130.0625"/>
    <x v="5"/>
    <x v="1"/>
  </r>
  <r>
    <s v="AT-20273"/>
    <x v="909"/>
    <x v="7"/>
    <n v="457.62499999999994"/>
    <n v="22.049999999999997"/>
    <n v="10090.631249999997"/>
    <x v="39"/>
    <x v="1"/>
  </r>
  <r>
    <s v="AT-20288"/>
    <x v="909"/>
    <x v="7"/>
    <n v="186.375"/>
    <n v="0.7"/>
    <n v="130.46250000000001"/>
    <x v="29"/>
    <x v="0"/>
  </r>
  <r>
    <s v="AT-20274"/>
    <x v="909"/>
    <x v="8"/>
    <n v="395.5"/>
    <n v="26.95"/>
    <n v="10658.725"/>
    <x v="43"/>
    <x v="1"/>
  </r>
  <r>
    <s v="AT-20289"/>
    <x v="909"/>
    <x v="20"/>
    <n v="553"/>
    <n v="0.7"/>
    <n v="387.09999999999997"/>
    <x v="24"/>
    <x v="1"/>
  </r>
  <r>
    <s v="AT-20281"/>
    <x v="909"/>
    <x v="15"/>
    <n v="280"/>
    <n v="0.7"/>
    <n v="196"/>
    <x v="47"/>
    <x v="1"/>
  </r>
  <r>
    <s v="AT-20286"/>
    <x v="909"/>
    <x v="21"/>
    <n v="218.75"/>
    <n v="0.7"/>
    <n v="153.125"/>
    <x v="17"/>
    <x v="0"/>
  </r>
  <r>
    <s v="AT-20276"/>
    <x v="909"/>
    <x v="9"/>
    <n v="244.99999999999997"/>
    <n v="3.8499999999999996"/>
    <n v="943.24999999999977"/>
    <x v="43"/>
    <x v="0"/>
  </r>
  <r>
    <s v="AT-20290"/>
    <x v="909"/>
    <x v="9"/>
    <n v="105"/>
    <n v="4.1999999999999993"/>
    <n v="440.99999999999994"/>
    <x v="26"/>
    <x v="0"/>
  </r>
  <r>
    <s v="AT-20292"/>
    <x v="909"/>
    <x v="22"/>
    <n v="185.67499999999998"/>
    <n v="76.3"/>
    <n v="14167.002499999999"/>
    <x v="0"/>
    <x v="0"/>
  </r>
  <r>
    <s v="AT-20284"/>
    <x v="909"/>
    <x v="17"/>
    <n v="89.512499999999989"/>
    <n v="0.7"/>
    <n v="62.658749999999991"/>
    <x v="16"/>
    <x v="0"/>
  </r>
  <r>
    <s v="AT-20287"/>
    <x v="909"/>
    <x v="23"/>
    <n v="551.25"/>
    <n v="0.7"/>
    <n v="385.875"/>
    <x v="18"/>
    <x v="1"/>
  </r>
  <r>
    <s v="AT-20275"/>
    <x v="909"/>
    <x v="10"/>
    <n v="244.99999999999997"/>
    <n v="14.7"/>
    <n v="3601.4999999999995"/>
    <x v="16"/>
    <x v="0"/>
  </r>
  <r>
    <s v="AT-20271"/>
    <x v="909"/>
    <x v="11"/>
    <n v="280.875"/>
    <n v="17.5"/>
    <n v="4915.3125"/>
    <x v="7"/>
    <x v="1"/>
  </r>
  <r>
    <s v="AT-20297"/>
    <x v="910"/>
    <x v="0"/>
    <n v="210"/>
    <n v="4.1999999999999993"/>
    <n v="881.99999999999989"/>
    <x v="18"/>
    <x v="0"/>
  </r>
  <r>
    <s v="AT-20299"/>
    <x v="910"/>
    <x v="1"/>
    <n v="227.49999999999997"/>
    <n v="2.0999999999999996"/>
    <n v="477.74999999999989"/>
    <x v="48"/>
    <x v="0"/>
  </r>
  <r>
    <s v="AT-20304"/>
    <x v="910"/>
    <x v="2"/>
    <n v="396.02499999999998"/>
    <n v="2.0999999999999996"/>
    <n v="831.6524999999998"/>
    <x v="15"/>
    <x v="1"/>
  </r>
  <r>
    <s v="AT-20318"/>
    <x v="910"/>
    <x v="18"/>
    <n v="210.875"/>
    <n v="4.1999999999999993"/>
    <n v="885.67499999999984"/>
    <x v="32"/>
    <x v="0"/>
  </r>
  <r>
    <s v="AT-20307"/>
    <x v="910"/>
    <x v="12"/>
    <n v="284.375"/>
    <n v="0.7"/>
    <n v="199.0625"/>
    <x v="27"/>
    <x v="1"/>
  </r>
  <r>
    <s v="AT-20305"/>
    <x v="910"/>
    <x v="13"/>
    <n v="109.63749999999999"/>
    <n v="8.3999999999999986"/>
    <n v="920.9549999999997"/>
    <x v="46"/>
    <x v="0"/>
  </r>
  <r>
    <s v="AT-20293"/>
    <x v="910"/>
    <x v="3"/>
    <n v="222.25"/>
    <n v="2.0999999999999996"/>
    <n v="466.72499999999991"/>
    <x v="19"/>
    <x v="0"/>
  </r>
  <r>
    <s v="AT-20310"/>
    <x v="910"/>
    <x v="16"/>
    <n v="105"/>
    <n v="0.7"/>
    <n v="73.5"/>
    <x v="10"/>
    <x v="0"/>
  </r>
  <r>
    <s v="AT-20312"/>
    <x v="910"/>
    <x v="19"/>
    <n v="284.72499999999997"/>
    <n v="0.7"/>
    <n v="199.30749999999998"/>
    <x v="23"/>
    <x v="1"/>
  </r>
  <r>
    <s v="AT-20306"/>
    <x v="910"/>
    <x v="14"/>
    <n v="319.375"/>
    <n v="2.0999999999999996"/>
    <n v="670.68749999999989"/>
    <x v="31"/>
    <x v="1"/>
  </r>
  <r>
    <s v="AT-20294"/>
    <x v="910"/>
    <x v="4"/>
    <n v="543.375"/>
    <n v="0.7"/>
    <n v="380.36249999999995"/>
    <x v="11"/>
    <x v="1"/>
  </r>
  <r>
    <s v="AT-20296"/>
    <x v="910"/>
    <x v="5"/>
    <n v="284.72499999999997"/>
    <n v="0.7"/>
    <n v="199.30749999999998"/>
    <x v="46"/>
    <x v="1"/>
  </r>
  <r>
    <s v="AT-20295"/>
    <x v="910"/>
    <x v="6"/>
    <n v="358.75"/>
    <n v="0.7"/>
    <n v="251.12499999999997"/>
    <x v="15"/>
    <x v="1"/>
  </r>
  <r>
    <s v="AT-20300"/>
    <x v="910"/>
    <x v="7"/>
    <n v="457.62499999999994"/>
    <n v="6.3"/>
    <n v="2883.0374999999995"/>
    <x v="42"/>
    <x v="1"/>
  </r>
  <r>
    <s v="AT-20315"/>
    <x v="910"/>
    <x v="7"/>
    <n v="186.375"/>
    <n v="0.7"/>
    <n v="130.46250000000001"/>
    <x v="31"/>
    <x v="0"/>
  </r>
  <r>
    <s v="AT-20301"/>
    <x v="910"/>
    <x v="8"/>
    <n v="395.5"/>
    <n v="2.0999999999999996"/>
    <n v="830.54999999999984"/>
    <x v="45"/>
    <x v="1"/>
  </r>
  <r>
    <s v="AT-20316"/>
    <x v="910"/>
    <x v="20"/>
    <n v="553"/>
    <n v="0.7"/>
    <n v="387.09999999999997"/>
    <x v="27"/>
    <x v="1"/>
  </r>
  <r>
    <s v="AT-20308"/>
    <x v="910"/>
    <x v="15"/>
    <n v="280"/>
    <n v="0.7"/>
    <n v="196"/>
    <x v="48"/>
    <x v="1"/>
  </r>
  <r>
    <s v="AT-20313"/>
    <x v="910"/>
    <x v="21"/>
    <n v="218.75"/>
    <n v="0.7"/>
    <n v="153.125"/>
    <x v="22"/>
    <x v="0"/>
  </r>
  <r>
    <s v="AT-20303"/>
    <x v="910"/>
    <x v="9"/>
    <n v="244.99999999999997"/>
    <n v="2.0999999999999996"/>
    <n v="514.49999999999989"/>
    <x v="45"/>
    <x v="0"/>
  </r>
  <r>
    <s v="AT-20317"/>
    <x v="910"/>
    <x v="9"/>
    <n v="105"/>
    <n v="4.1999999999999993"/>
    <n v="440.99999999999994"/>
    <x v="28"/>
    <x v="0"/>
  </r>
  <r>
    <s v="AT-20319"/>
    <x v="910"/>
    <x v="22"/>
    <n v="185.67499999999998"/>
    <n v="25.2"/>
    <n v="4679.0099999999993"/>
    <x v="10"/>
    <x v="0"/>
  </r>
  <r>
    <s v="AT-20311"/>
    <x v="910"/>
    <x v="17"/>
    <n v="89.512499999999989"/>
    <n v="0.7"/>
    <n v="62.658749999999991"/>
    <x v="21"/>
    <x v="0"/>
  </r>
  <r>
    <s v="AT-20314"/>
    <x v="910"/>
    <x v="23"/>
    <n v="551.25"/>
    <n v="0.7"/>
    <n v="385.875"/>
    <x v="23"/>
    <x v="1"/>
  </r>
  <r>
    <s v="AT-20302"/>
    <x v="910"/>
    <x v="10"/>
    <n v="244.99999999999997"/>
    <n v="0.7"/>
    <n v="171.49999999999997"/>
    <x v="21"/>
    <x v="0"/>
  </r>
  <r>
    <s v="AT-20298"/>
    <x v="910"/>
    <x v="11"/>
    <n v="280.875"/>
    <n v="4.1999999999999993"/>
    <n v="1179.6749999999997"/>
    <x v="17"/>
    <x v="1"/>
  </r>
  <r>
    <s v="AT-20324"/>
    <x v="911"/>
    <x v="0"/>
    <n v="210"/>
    <n v="15.749999999999998"/>
    <n v="3307.4999999999995"/>
    <x v="23"/>
    <x v="0"/>
  </r>
  <r>
    <s v="AT-20326"/>
    <x v="911"/>
    <x v="1"/>
    <n v="227.49999999999997"/>
    <n v="26.95"/>
    <n v="6131.1249999999991"/>
    <x v="49"/>
    <x v="0"/>
  </r>
  <r>
    <s v="AT-20331"/>
    <x v="911"/>
    <x v="2"/>
    <n v="396.02499999999998"/>
    <n v="3.15"/>
    <n v="1247.47875"/>
    <x v="7"/>
    <x v="1"/>
  </r>
  <r>
    <s v="AT-20345"/>
    <x v="911"/>
    <x v="18"/>
    <n v="210.875"/>
    <n v="4.1999999999999993"/>
    <n v="885.67499999999984"/>
    <x v="35"/>
    <x v="0"/>
  </r>
  <r>
    <s v="AT-20334"/>
    <x v="911"/>
    <x v="12"/>
    <n v="284.375"/>
    <n v="0.7"/>
    <n v="199.0625"/>
    <x v="0"/>
    <x v="1"/>
  </r>
  <r>
    <s v="AT-20332"/>
    <x v="911"/>
    <x v="13"/>
    <n v="109.63749999999999"/>
    <n v="4.1999999999999993"/>
    <n v="460.47749999999985"/>
    <x v="47"/>
    <x v="0"/>
  </r>
  <r>
    <s v="AT-20320"/>
    <x v="911"/>
    <x v="3"/>
    <n v="222.25"/>
    <n v="3.15"/>
    <n v="700.08749999999998"/>
    <x v="6"/>
    <x v="0"/>
  </r>
  <r>
    <s v="AT-20337"/>
    <x v="911"/>
    <x v="16"/>
    <n v="105"/>
    <n v="6.6499999999999995"/>
    <n v="698.25"/>
    <x v="20"/>
    <x v="0"/>
  </r>
  <r>
    <s v="AT-20339"/>
    <x v="911"/>
    <x v="19"/>
    <n v="284.72499999999997"/>
    <n v="0.7"/>
    <n v="199.30749999999998"/>
    <x v="26"/>
    <x v="1"/>
  </r>
  <r>
    <s v="AT-20333"/>
    <x v="911"/>
    <x v="14"/>
    <n v="319.375"/>
    <n v="2.0999999999999996"/>
    <n v="670.68749999999989"/>
    <x v="34"/>
    <x v="1"/>
  </r>
  <r>
    <s v="AT-20321"/>
    <x v="911"/>
    <x v="4"/>
    <n v="543.375"/>
    <n v="12.6"/>
    <n v="6846.5249999999996"/>
    <x v="8"/>
    <x v="1"/>
  </r>
  <r>
    <s v="AT-20323"/>
    <x v="911"/>
    <x v="5"/>
    <n v="284.72499999999997"/>
    <n v="6.3"/>
    <n v="1793.7674999999997"/>
    <x v="47"/>
    <x v="1"/>
  </r>
  <r>
    <s v="AT-20322"/>
    <x v="911"/>
    <x v="6"/>
    <n v="358.75"/>
    <n v="5.25"/>
    <n v="1883.4375"/>
    <x v="7"/>
    <x v="1"/>
  </r>
  <r>
    <s v="AT-20327"/>
    <x v="911"/>
    <x v="7"/>
    <n v="457.62499999999994"/>
    <n v="17.5"/>
    <n v="8008.4374999999991"/>
    <x v="44"/>
    <x v="1"/>
  </r>
  <r>
    <s v="AT-20342"/>
    <x v="911"/>
    <x v="7"/>
    <n v="186.375"/>
    <n v="0.7"/>
    <n v="130.46250000000001"/>
    <x v="34"/>
    <x v="0"/>
  </r>
  <r>
    <s v="AT-20328"/>
    <x v="911"/>
    <x v="8"/>
    <n v="395.5"/>
    <n v="16.099999999999998"/>
    <n v="6367.5499999999993"/>
    <x v="29"/>
    <x v="1"/>
  </r>
  <r>
    <s v="AT-20343"/>
    <x v="911"/>
    <x v="20"/>
    <n v="553"/>
    <n v="0.7"/>
    <n v="387.09999999999997"/>
    <x v="0"/>
    <x v="1"/>
  </r>
  <r>
    <s v="AT-20335"/>
    <x v="911"/>
    <x v="15"/>
    <n v="280"/>
    <n v="0.7"/>
    <n v="196"/>
    <x v="49"/>
    <x v="1"/>
  </r>
  <r>
    <s v="AT-20340"/>
    <x v="911"/>
    <x v="21"/>
    <n v="218.75"/>
    <n v="0.7"/>
    <n v="153.125"/>
    <x v="25"/>
    <x v="0"/>
  </r>
  <r>
    <s v="AT-20330"/>
    <x v="911"/>
    <x v="9"/>
    <n v="244.99999999999997"/>
    <n v="4.1999999999999993"/>
    <n v="1028.9999999999998"/>
    <x v="29"/>
    <x v="0"/>
  </r>
  <r>
    <s v="AT-20344"/>
    <x v="911"/>
    <x v="9"/>
    <n v="105"/>
    <n v="4.1999999999999993"/>
    <n v="440.99999999999994"/>
    <x v="30"/>
    <x v="0"/>
  </r>
  <r>
    <s v="AT-20346"/>
    <x v="911"/>
    <x v="22"/>
    <n v="185.67499999999998"/>
    <n v="58.449999999999996"/>
    <n v="10852.703749999999"/>
    <x v="20"/>
    <x v="0"/>
  </r>
  <r>
    <s v="AT-20338"/>
    <x v="911"/>
    <x v="17"/>
    <n v="89.512499999999989"/>
    <n v="0.7"/>
    <n v="62.658749999999991"/>
    <x v="24"/>
    <x v="0"/>
  </r>
  <r>
    <s v="AT-20341"/>
    <x v="911"/>
    <x v="23"/>
    <n v="551.25"/>
    <n v="0.7"/>
    <n v="385.875"/>
    <x v="26"/>
    <x v="1"/>
  </r>
  <r>
    <s v="AT-20329"/>
    <x v="911"/>
    <x v="10"/>
    <n v="244.99999999999997"/>
    <n v="3.8499999999999996"/>
    <n v="943.24999999999977"/>
    <x v="24"/>
    <x v="0"/>
  </r>
  <r>
    <s v="AT-20325"/>
    <x v="911"/>
    <x v="11"/>
    <n v="280.875"/>
    <n v="9.1"/>
    <n v="2555.9625000000001"/>
    <x v="22"/>
    <x v="1"/>
  </r>
  <r>
    <s v="AT-20351"/>
    <x v="912"/>
    <x v="0"/>
    <n v="210"/>
    <n v="1.0499999999999998"/>
    <n v="220.49999999999997"/>
    <x v="26"/>
    <x v="0"/>
  </r>
  <r>
    <s v="AT-20353"/>
    <x v="912"/>
    <x v="1"/>
    <n v="227.49999999999997"/>
    <n v="9.4499999999999993"/>
    <n v="2149.8749999999995"/>
    <x v="3"/>
    <x v="0"/>
  </r>
  <r>
    <s v="AT-20358"/>
    <x v="912"/>
    <x v="2"/>
    <n v="396.02499999999998"/>
    <n v="12.25"/>
    <n v="4851.3062499999996"/>
    <x v="17"/>
    <x v="1"/>
  </r>
  <r>
    <s v="AT-20372"/>
    <x v="912"/>
    <x v="18"/>
    <n v="210.875"/>
    <n v="2.0999999999999996"/>
    <n v="442.83749999999992"/>
    <x v="38"/>
    <x v="0"/>
  </r>
  <r>
    <s v="AT-20361"/>
    <x v="912"/>
    <x v="12"/>
    <n v="284.375"/>
    <n v="0.7"/>
    <n v="199.0625"/>
    <x v="10"/>
    <x v="1"/>
  </r>
  <r>
    <s v="AT-20359"/>
    <x v="912"/>
    <x v="13"/>
    <n v="109.63749999999999"/>
    <n v="5.25"/>
    <n v="575.59687499999995"/>
    <x v="48"/>
    <x v="0"/>
  </r>
  <r>
    <s v="AT-20347"/>
    <x v="912"/>
    <x v="3"/>
    <n v="222.25"/>
    <n v="5.25"/>
    <n v="1166.8125"/>
    <x v="16"/>
    <x v="0"/>
  </r>
  <r>
    <s v="AT-20364"/>
    <x v="912"/>
    <x v="16"/>
    <n v="105"/>
    <n v="0.7"/>
    <n v="73.5"/>
    <x v="2"/>
    <x v="0"/>
  </r>
  <r>
    <s v="AT-20366"/>
    <x v="912"/>
    <x v="19"/>
    <n v="284.72499999999997"/>
    <n v="0.7"/>
    <n v="199.30749999999998"/>
    <x v="28"/>
    <x v="1"/>
  </r>
  <r>
    <s v="AT-20360"/>
    <x v="912"/>
    <x v="14"/>
    <n v="319.375"/>
    <n v="2.0999999999999996"/>
    <n v="670.68749999999989"/>
    <x v="37"/>
    <x v="1"/>
  </r>
  <r>
    <s v="AT-20348"/>
    <x v="912"/>
    <x v="4"/>
    <n v="543.375"/>
    <n v="1.0499999999999998"/>
    <n v="570.54374999999993"/>
    <x v="18"/>
    <x v="1"/>
  </r>
  <r>
    <s v="AT-20350"/>
    <x v="912"/>
    <x v="5"/>
    <n v="284.72499999999997"/>
    <n v="2.0999999999999996"/>
    <n v="597.92249999999979"/>
    <x v="48"/>
    <x v="1"/>
  </r>
  <r>
    <s v="AT-20349"/>
    <x v="912"/>
    <x v="6"/>
    <n v="358.75"/>
    <n v="4.8999999999999995"/>
    <n v="1757.8749999999998"/>
    <x v="17"/>
    <x v="1"/>
  </r>
  <r>
    <s v="AT-20354"/>
    <x v="912"/>
    <x v="7"/>
    <n v="457.62499999999994"/>
    <n v="5.6"/>
    <n v="2562.6999999999994"/>
    <x v="46"/>
    <x v="1"/>
  </r>
  <r>
    <s v="AT-20369"/>
    <x v="912"/>
    <x v="7"/>
    <n v="186.375"/>
    <n v="0.7"/>
    <n v="130.46250000000001"/>
    <x v="37"/>
    <x v="0"/>
  </r>
  <r>
    <s v="AT-20355"/>
    <x v="912"/>
    <x v="8"/>
    <n v="395.5"/>
    <n v="11.899999999999999"/>
    <n v="4706.45"/>
    <x v="31"/>
    <x v="1"/>
  </r>
  <r>
    <s v="AT-20370"/>
    <x v="912"/>
    <x v="20"/>
    <n v="553"/>
    <n v="0.7"/>
    <n v="387.09999999999997"/>
    <x v="10"/>
    <x v="1"/>
  </r>
  <r>
    <s v="AT-20362"/>
    <x v="912"/>
    <x v="15"/>
    <n v="280"/>
    <n v="0.7"/>
    <n v="196"/>
    <x v="3"/>
    <x v="1"/>
  </r>
  <r>
    <s v="AT-20367"/>
    <x v="912"/>
    <x v="21"/>
    <n v="218.75"/>
    <n v="2.0999999999999996"/>
    <n v="459.37499999999994"/>
    <x v="27"/>
    <x v="0"/>
  </r>
  <r>
    <s v="AT-20357"/>
    <x v="912"/>
    <x v="9"/>
    <n v="244.99999999999997"/>
    <n v="2.0999999999999996"/>
    <n v="514.49999999999989"/>
    <x v="31"/>
    <x v="0"/>
  </r>
  <r>
    <s v="AT-20371"/>
    <x v="912"/>
    <x v="9"/>
    <n v="105"/>
    <n v="4.1999999999999993"/>
    <n v="440.99999999999994"/>
    <x v="33"/>
    <x v="0"/>
  </r>
  <r>
    <s v="AT-20373"/>
    <x v="912"/>
    <x v="22"/>
    <n v="185.67499999999998"/>
    <n v="43.4"/>
    <n v="8058.2949999999992"/>
    <x v="2"/>
    <x v="0"/>
  </r>
  <r>
    <s v="AT-20365"/>
    <x v="912"/>
    <x v="17"/>
    <n v="89.512499999999989"/>
    <n v="0.7"/>
    <n v="62.658749999999991"/>
    <x v="27"/>
    <x v="0"/>
  </r>
  <r>
    <s v="AT-20368"/>
    <x v="912"/>
    <x v="23"/>
    <n v="551.25"/>
    <n v="0.7"/>
    <n v="385.875"/>
    <x v="28"/>
    <x v="1"/>
  </r>
  <r>
    <s v="AT-20356"/>
    <x v="912"/>
    <x v="10"/>
    <n v="244.99999999999997"/>
    <n v="1.0499999999999998"/>
    <n v="257.24999999999994"/>
    <x v="27"/>
    <x v="0"/>
  </r>
  <r>
    <s v="AT-20352"/>
    <x v="912"/>
    <x v="11"/>
    <n v="280.875"/>
    <n v="3.5"/>
    <n v="983.0625"/>
    <x v="25"/>
    <x v="1"/>
  </r>
  <r>
    <s v="AT-20378"/>
    <x v="913"/>
    <x v="0"/>
    <n v="210"/>
    <n v="3.15"/>
    <n v="661.5"/>
    <x v="28"/>
    <x v="0"/>
  </r>
  <r>
    <s v="AT-20380"/>
    <x v="913"/>
    <x v="1"/>
    <n v="227.49999999999997"/>
    <n v="7"/>
    <n v="1592.4999999999998"/>
    <x v="13"/>
    <x v="0"/>
  </r>
  <r>
    <s v="AT-20385"/>
    <x v="913"/>
    <x v="2"/>
    <n v="396.02499999999998"/>
    <n v="0.7"/>
    <n v="277.21749999999997"/>
    <x v="22"/>
    <x v="1"/>
  </r>
  <r>
    <s v="AT-20399"/>
    <x v="913"/>
    <x v="18"/>
    <n v="210.875"/>
    <n v="4.1999999999999993"/>
    <n v="885.67499999999984"/>
    <x v="41"/>
    <x v="0"/>
  </r>
  <r>
    <s v="AT-20388"/>
    <x v="913"/>
    <x v="12"/>
    <n v="284.375"/>
    <n v="0.7"/>
    <n v="199.0625"/>
    <x v="20"/>
    <x v="1"/>
  </r>
  <r>
    <s v="AT-20386"/>
    <x v="913"/>
    <x v="13"/>
    <n v="109.63749999999999"/>
    <n v="0.7"/>
    <n v="76.746249999999989"/>
    <x v="49"/>
    <x v="0"/>
  </r>
  <r>
    <s v="AT-20374"/>
    <x v="913"/>
    <x v="3"/>
    <n v="222.25"/>
    <n v="4.8999999999999995"/>
    <n v="1089.0249999999999"/>
    <x v="21"/>
    <x v="0"/>
  </r>
  <r>
    <s v="AT-20391"/>
    <x v="913"/>
    <x v="16"/>
    <n v="105"/>
    <n v="3.5"/>
    <n v="367.5"/>
    <x v="12"/>
    <x v="0"/>
  </r>
  <r>
    <s v="AT-20393"/>
    <x v="913"/>
    <x v="19"/>
    <n v="284.72499999999997"/>
    <n v="0.7"/>
    <n v="199.30749999999998"/>
    <x v="30"/>
    <x v="1"/>
  </r>
  <r>
    <s v="AT-20387"/>
    <x v="913"/>
    <x v="14"/>
    <n v="319.375"/>
    <n v="1.75"/>
    <n v="558.90625"/>
    <x v="40"/>
    <x v="1"/>
  </r>
  <r>
    <s v="AT-20375"/>
    <x v="913"/>
    <x v="4"/>
    <n v="543.375"/>
    <n v="6.3"/>
    <n v="3423.2624999999998"/>
    <x v="23"/>
    <x v="1"/>
  </r>
  <r>
    <s v="AT-20377"/>
    <x v="913"/>
    <x v="5"/>
    <n v="284.72499999999997"/>
    <n v="3.15"/>
    <n v="896.88374999999985"/>
    <x v="49"/>
    <x v="1"/>
  </r>
  <r>
    <s v="AT-20376"/>
    <x v="913"/>
    <x v="6"/>
    <n v="358.75"/>
    <n v="1.4"/>
    <n v="502.24999999999994"/>
    <x v="22"/>
    <x v="1"/>
  </r>
  <r>
    <s v="AT-20381"/>
    <x v="913"/>
    <x v="7"/>
    <n v="457.62499999999994"/>
    <n v="7"/>
    <n v="3203.3749999999995"/>
    <x v="47"/>
    <x v="1"/>
  </r>
  <r>
    <s v="AT-20396"/>
    <x v="913"/>
    <x v="7"/>
    <n v="186.375"/>
    <n v="0.7"/>
    <n v="130.46250000000001"/>
    <x v="40"/>
    <x v="0"/>
  </r>
  <r>
    <s v="AT-20382"/>
    <x v="913"/>
    <x v="8"/>
    <n v="395.5"/>
    <n v="1.75"/>
    <n v="692.125"/>
    <x v="34"/>
    <x v="1"/>
  </r>
  <r>
    <s v="AT-20397"/>
    <x v="913"/>
    <x v="20"/>
    <n v="553"/>
    <n v="0.7"/>
    <n v="387.09999999999997"/>
    <x v="20"/>
    <x v="1"/>
  </r>
  <r>
    <s v="AT-20389"/>
    <x v="913"/>
    <x v="15"/>
    <n v="280"/>
    <n v="0.7"/>
    <n v="196"/>
    <x v="13"/>
    <x v="1"/>
  </r>
  <r>
    <s v="AT-20394"/>
    <x v="913"/>
    <x v="21"/>
    <n v="218.75"/>
    <n v="0.7"/>
    <n v="153.125"/>
    <x v="0"/>
    <x v="0"/>
  </r>
  <r>
    <s v="AT-20384"/>
    <x v="913"/>
    <x v="9"/>
    <n v="244.99999999999997"/>
    <n v="3.5"/>
    <n v="857.49999999999989"/>
    <x v="34"/>
    <x v="0"/>
  </r>
  <r>
    <s v="AT-20398"/>
    <x v="913"/>
    <x v="9"/>
    <n v="105"/>
    <n v="4.1999999999999993"/>
    <n v="440.99999999999994"/>
    <x v="36"/>
    <x v="0"/>
  </r>
  <r>
    <s v="AT-20400"/>
    <x v="913"/>
    <x v="22"/>
    <n v="185.67499999999998"/>
    <n v="51.099999999999994"/>
    <n v="9487.9924999999985"/>
    <x v="12"/>
    <x v="0"/>
  </r>
  <r>
    <s v="AT-20392"/>
    <x v="913"/>
    <x v="17"/>
    <n v="89.512499999999989"/>
    <n v="0.7"/>
    <n v="62.658749999999991"/>
    <x v="0"/>
    <x v="0"/>
  </r>
  <r>
    <s v="AT-20395"/>
    <x v="913"/>
    <x v="23"/>
    <n v="551.25"/>
    <n v="0.7"/>
    <n v="385.875"/>
    <x v="30"/>
    <x v="1"/>
  </r>
  <r>
    <s v="AT-20383"/>
    <x v="913"/>
    <x v="10"/>
    <n v="244.99999999999997"/>
    <n v="5.25"/>
    <n v="1286.2499999999998"/>
    <x v="0"/>
    <x v="0"/>
  </r>
  <r>
    <s v="AT-20379"/>
    <x v="913"/>
    <x v="11"/>
    <n v="280.875"/>
    <n v="3.8499999999999996"/>
    <n v="1081.3687499999999"/>
    <x v="32"/>
    <x v="1"/>
  </r>
  <r>
    <s v="AT-20405"/>
    <x v="914"/>
    <x v="0"/>
    <n v="210"/>
    <n v="11.2"/>
    <n v="2352"/>
    <x v="19"/>
    <x v="0"/>
  </r>
  <r>
    <s v="AT-20407"/>
    <x v="914"/>
    <x v="1"/>
    <n v="227.49999999999997"/>
    <n v="20.299999999999997"/>
    <n v="4618.2499999999991"/>
    <x v="2"/>
    <x v="0"/>
  </r>
  <r>
    <s v="AT-20412"/>
    <x v="914"/>
    <x v="2"/>
    <n v="396.02499999999998"/>
    <n v="10.149999999999999"/>
    <n v="4019.653749999999"/>
    <x v="29"/>
    <x v="1"/>
  </r>
  <r>
    <s v="AT-20426"/>
    <x v="914"/>
    <x v="18"/>
    <n v="210.875"/>
    <n v="4.8999999999999995"/>
    <n v="1033.2874999999999"/>
    <x v="46"/>
    <x v="0"/>
  </r>
  <r>
    <s v="AT-20415"/>
    <x v="914"/>
    <x v="12"/>
    <n v="284.375"/>
    <n v="4.1999999999999993"/>
    <n v="1194.3749999999998"/>
    <x v="11"/>
    <x v="1"/>
  </r>
  <r>
    <s v="AT-20413"/>
    <x v="914"/>
    <x v="13"/>
    <n v="109.63749999999999"/>
    <n v="3.5"/>
    <n v="383.73124999999993"/>
    <x v="24"/>
    <x v="0"/>
  </r>
  <r>
    <s v="AT-20401"/>
    <x v="914"/>
    <x v="3"/>
    <n v="222.25"/>
    <n v="2.0999999999999996"/>
    <n v="466.72499999999991"/>
    <x v="5"/>
    <x v="0"/>
  </r>
  <r>
    <s v="AT-20418"/>
    <x v="914"/>
    <x v="16"/>
    <n v="105"/>
    <n v="4.1999999999999993"/>
    <n v="440.99999999999994"/>
    <x v="2"/>
    <x v="0"/>
  </r>
  <r>
    <s v="AT-20420"/>
    <x v="914"/>
    <x v="19"/>
    <n v="284.72499999999997"/>
    <n v="4.1999999999999993"/>
    <n v="1195.8449999999996"/>
    <x v="18"/>
    <x v="1"/>
  </r>
  <r>
    <s v="AT-20414"/>
    <x v="914"/>
    <x v="14"/>
    <n v="319.375"/>
    <n v="7.6999999999999993"/>
    <n v="2459.1875"/>
    <x v="19"/>
    <x v="1"/>
  </r>
  <r>
    <s v="AT-20402"/>
    <x v="914"/>
    <x v="4"/>
    <n v="543.375"/>
    <n v="6.6499999999999995"/>
    <n v="3613.4437499999999"/>
    <x v="44"/>
    <x v="1"/>
  </r>
  <r>
    <s v="AT-20404"/>
    <x v="914"/>
    <x v="5"/>
    <n v="284.72499999999997"/>
    <n v="4.1999999999999993"/>
    <n v="1195.8449999999996"/>
    <x v="38"/>
    <x v="1"/>
  </r>
  <r>
    <s v="AT-20403"/>
    <x v="914"/>
    <x v="6"/>
    <n v="358.75"/>
    <n v="2.0999999999999996"/>
    <n v="753.37499999999989"/>
    <x v="33"/>
    <x v="1"/>
  </r>
  <r>
    <s v="AT-20408"/>
    <x v="914"/>
    <x v="7"/>
    <n v="457.62499999999994"/>
    <n v="9.1"/>
    <n v="4164.3874999999989"/>
    <x v="39"/>
    <x v="1"/>
  </r>
  <r>
    <s v="AT-20423"/>
    <x v="914"/>
    <x v="7"/>
    <n v="186.375"/>
    <n v="4.1999999999999993"/>
    <n v="782.77499999999986"/>
    <x v="26"/>
    <x v="0"/>
  </r>
  <r>
    <s v="AT-20409"/>
    <x v="914"/>
    <x v="8"/>
    <n v="395.5"/>
    <n v="12.6"/>
    <n v="4983.3"/>
    <x v="43"/>
    <x v="1"/>
  </r>
  <r>
    <s v="AT-20424"/>
    <x v="914"/>
    <x v="20"/>
    <n v="553"/>
    <n v="4.1999999999999993"/>
    <n v="2322.5999999999995"/>
    <x v="25"/>
    <x v="1"/>
  </r>
  <r>
    <s v="AT-20416"/>
    <x v="914"/>
    <x v="15"/>
    <n v="280"/>
    <n v="4.1999999999999993"/>
    <n v="1175.9999999999998"/>
    <x v="15"/>
    <x v="1"/>
  </r>
  <r>
    <s v="AT-20421"/>
    <x v="914"/>
    <x v="21"/>
    <n v="218.75"/>
    <n v="4.1999999999999993"/>
    <n v="918.74999999999989"/>
    <x v="17"/>
    <x v="0"/>
  </r>
  <r>
    <s v="AT-20411"/>
    <x v="914"/>
    <x v="9"/>
    <n v="244.99999999999997"/>
    <n v="6.3"/>
    <n v="1543.4999999999998"/>
    <x v="44"/>
    <x v="0"/>
  </r>
  <r>
    <s v="AT-20425"/>
    <x v="914"/>
    <x v="9"/>
    <n v="105"/>
    <n v="4.1999999999999993"/>
    <n v="440.99999999999994"/>
    <x v="15"/>
    <x v="0"/>
  </r>
  <r>
    <s v="AT-20427"/>
    <x v="914"/>
    <x v="22"/>
    <n v="185.67499999999998"/>
    <n v="40.949999999999996"/>
    <n v="7603.3912499999988"/>
    <x v="15"/>
    <x v="0"/>
  </r>
  <r>
    <s v="AT-20419"/>
    <x v="914"/>
    <x v="17"/>
    <n v="89.512499999999989"/>
    <n v="4.1999999999999993"/>
    <n v="375.95249999999987"/>
    <x v="16"/>
    <x v="0"/>
  </r>
  <r>
    <s v="AT-20422"/>
    <x v="914"/>
    <x v="23"/>
    <n v="551.25"/>
    <n v="4.1999999999999993"/>
    <n v="2315.2499999999995"/>
    <x v="24"/>
    <x v="1"/>
  </r>
  <r>
    <s v="AT-20410"/>
    <x v="914"/>
    <x v="10"/>
    <n v="244.99999999999997"/>
    <n v="2.0999999999999996"/>
    <n v="514.49999999999989"/>
    <x v="16"/>
    <x v="0"/>
  </r>
  <r>
    <s v="AT-20406"/>
    <x v="914"/>
    <x v="11"/>
    <n v="280.875"/>
    <n v="11.2"/>
    <n v="3145.7999999999997"/>
    <x v="38"/>
    <x v="1"/>
  </r>
  <r>
    <s v="AT-20432"/>
    <x v="915"/>
    <x v="0"/>
    <n v="210"/>
    <n v="8.3999999999999986"/>
    <n v="1763.9999999999998"/>
    <x v="6"/>
    <x v="0"/>
  </r>
  <r>
    <s v="AT-20434"/>
    <x v="915"/>
    <x v="1"/>
    <n v="227.49999999999997"/>
    <n v="26.25"/>
    <n v="5971.8749999999991"/>
    <x v="12"/>
    <x v="0"/>
  </r>
  <r>
    <s v="AT-20439"/>
    <x v="915"/>
    <x v="2"/>
    <n v="396.02499999999998"/>
    <n v="2.0999999999999996"/>
    <n v="831.6524999999998"/>
    <x v="31"/>
    <x v="1"/>
  </r>
  <r>
    <s v="AT-20453"/>
    <x v="915"/>
    <x v="18"/>
    <n v="210.875"/>
    <n v="4.1999999999999993"/>
    <n v="885.67499999999984"/>
    <x v="47"/>
    <x v="0"/>
  </r>
  <r>
    <s v="AT-20442"/>
    <x v="915"/>
    <x v="12"/>
    <n v="284.375"/>
    <n v="4.1999999999999993"/>
    <n v="1194.3749999999998"/>
    <x v="8"/>
    <x v="1"/>
  </r>
  <r>
    <s v="AT-20440"/>
    <x v="915"/>
    <x v="13"/>
    <n v="109.63749999999999"/>
    <n v="4.1999999999999993"/>
    <n v="460.47749999999985"/>
    <x v="27"/>
    <x v="0"/>
  </r>
  <r>
    <s v="AT-20428"/>
    <x v="915"/>
    <x v="3"/>
    <n v="222.25"/>
    <n v="5.6"/>
    <n v="1244.5999999999999"/>
    <x v="15"/>
    <x v="0"/>
  </r>
  <r>
    <s v="AT-20445"/>
    <x v="915"/>
    <x v="16"/>
    <n v="105"/>
    <n v="9.4499999999999993"/>
    <n v="992.24999999999989"/>
    <x v="12"/>
    <x v="0"/>
  </r>
  <r>
    <s v="AT-20447"/>
    <x v="915"/>
    <x v="19"/>
    <n v="284.72499999999997"/>
    <n v="4.1999999999999993"/>
    <n v="1195.8449999999996"/>
    <x v="23"/>
    <x v="1"/>
  </r>
  <r>
    <s v="AT-20441"/>
    <x v="915"/>
    <x v="14"/>
    <n v="319.375"/>
    <n v="5.25"/>
    <n v="1676.71875"/>
    <x v="6"/>
    <x v="1"/>
  </r>
  <r>
    <s v="AT-20429"/>
    <x v="915"/>
    <x v="4"/>
    <n v="543.375"/>
    <n v="6.3"/>
    <n v="3423.2624999999998"/>
    <x v="46"/>
    <x v="1"/>
  </r>
  <r>
    <s v="AT-20431"/>
    <x v="915"/>
    <x v="5"/>
    <n v="284.72499999999997"/>
    <n v="6.3"/>
    <n v="1793.7674999999997"/>
    <x v="41"/>
    <x v="1"/>
  </r>
  <r>
    <s v="AT-20430"/>
    <x v="915"/>
    <x v="6"/>
    <n v="358.75"/>
    <n v="0.7"/>
    <n v="251.12499999999997"/>
    <x v="36"/>
    <x v="1"/>
  </r>
  <r>
    <s v="AT-20435"/>
    <x v="915"/>
    <x v="7"/>
    <n v="457.62499999999994"/>
    <n v="15.049999999999999"/>
    <n v="6887.2562499999985"/>
    <x v="42"/>
    <x v="1"/>
  </r>
  <r>
    <s v="AT-20450"/>
    <x v="915"/>
    <x v="7"/>
    <n v="186.375"/>
    <n v="4.1999999999999993"/>
    <n v="782.77499999999986"/>
    <x v="28"/>
    <x v="0"/>
  </r>
  <r>
    <s v="AT-20436"/>
    <x v="915"/>
    <x v="8"/>
    <n v="395.5"/>
    <n v="14.35"/>
    <n v="5675.4250000000002"/>
    <x v="45"/>
    <x v="1"/>
  </r>
  <r>
    <s v="AT-20451"/>
    <x v="915"/>
    <x v="20"/>
    <n v="553"/>
    <n v="4.1999999999999993"/>
    <n v="2322.5999999999995"/>
    <x v="8"/>
    <x v="1"/>
  </r>
  <r>
    <s v="AT-20443"/>
    <x v="915"/>
    <x v="15"/>
    <n v="280"/>
    <n v="4.1999999999999993"/>
    <n v="1175.9999999999998"/>
    <x v="7"/>
    <x v="1"/>
  </r>
  <r>
    <s v="AT-20448"/>
    <x v="915"/>
    <x v="21"/>
    <n v="218.75"/>
    <n v="4.1999999999999993"/>
    <n v="918.74999999999989"/>
    <x v="22"/>
    <x v="0"/>
  </r>
  <r>
    <s v="AT-20438"/>
    <x v="915"/>
    <x v="9"/>
    <n v="244.99999999999997"/>
    <n v="9.1"/>
    <n v="2229.4999999999995"/>
    <x v="46"/>
    <x v="0"/>
  </r>
  <r>
    <s v="AT-20452"/>
    <x v="915"/>
    <x v="9"/>
    <n v="105"/>
    <n v="4.1999999999999993"/>
    <n v="440.99999999999994"/>
    <x v="7"/>
    <x v="0"/>
  </r>
  <r>
    <s v="AT-20454"/>
    <x v="915"/>
    <x v="22"/>
    <n v="185.67499999999998"/>
    <n v="46.9"/>
    <n v="8708.1574999999993"/>
    <x v="7"/>
    <x v="0"/>
  </r>
  <r>
    <s v="AT-20446"/>
    <x v="915"/>
    <x v="17"/>
    <n v="89.512499999999989"/>
    <n v="4.1999999999999993"/>
    <n v="375.95249999999987"/>
    <x v="21"/>
    <x v="0"/>
  </r>
  <r>
    <s v="AT-20449"/>
    <x v="915"/>
    <x v="23"/>
    <n v="551.25"/>
    <n v="4.1999999999999993"/>
    <n v="2315.2499999999995"/>
    <x v="27"/>
    <x v="1"/>
  </r>
  <r>
    <s v="AT-20437"/>
    <x v="915"/>
    <x v="10"/>
    <n v="244.99999999999997"/>
    <n v="2.0999999999999996"/>
    <n v="514.49999999999989"/>
    <x v="21"/>
    <x v="0"/>
  </r>
  <r>
    <s v="AT-20433"/>
    <x v="915"/>
    <x v="11"/>
    <n v="280.875"/>
    <n v="16.799999999999997"/>
    <n v="4718.6999999999989"/>
    <x v="41"/>
    <x v="1"/>
  </r>
  <r>
    <s v="AT-20459"/>
    <x v="916"/>
    <x v="0"/>
    <n v="210"/>
    <n v="7.6999999999999993"/>
    <n v="1616.9999999999998"/>
    <x v="16"/>
    <x v="0"/>
  </r>
  <r>
    <s v="AT-20461"/>
    <x v="916"/>
    <x v="1"/>
    <n v="227.49999999999997"/>
    <n v="19.599999999999998"/>
    <n v="4458.9999999999991"/>
    <x v="5"/>
    <x v="0"/>
  </r>
  <r>
    <s v="AT-20466"/>
    <x v="916"/>
    <x v="2"/>
    <n v="396.02499999999998"/>
    <n v="2.0999999999999996"/>
    <n v="831.6524999999998"/>
    <x v="34"/>
    <x v="1"/>
  </r>
  <r>
    <s v="AT-20480"/>
    <x v="916"/>
    <x v="18"/>
    <n v="210.875"/>
    <n v="3.35"/>
    <n v="706.43124999999998"/>
    <x v="48"/>
    <x v="0"/>
  </r>
  <r>
    <s v="AT-20469"/>
    <x v="916"/>
    <x v="12"/>
    <n v="284.375"/>
    <n v="4.1999999999999993"/>
    <n v="1194.3749999999998"/>
    <x v="18"/>
    <x v="1"/>
  </r>
  <r>
    <s v="AT-20467"/>
    <x v="916"/>
    <x v="13"/>
    <n v="109.63749999999999"/>
    <n v="2.8"/>
    <n v="306.98499999999996"/>
    <x v="0"/>
    <x v="0"/>
  </r>
  <r>
    <s v="AT-20455"/>
    <x v="916"/>
    <x v="3"/>
    <n v="222.25"/>
    <n v="2.0999999999999996"/>
    <n v="466.72499999999991"/>
    <x v="7"/>
    <x v="0"/>
  </r>
  <r>
    <s v="AT-20472"/>
    <x v="916"/>
    <x v="16"/>
    <n v="105"/>
    <n v="7.6999999999999993"/>
    <n v="808.49999999999989"/>
    <x v="29"/>
    <x v="0"/>
  </r>
  <r>
    <s v="AT-20474"/>
    <x v="916"/>
    <x v="19"/>
    <n v="284.72499999999997"/>
    <n v="3.35"/>
    <n v="953.8287499999999"/>
    <x v="26"/>
    <x v="1"/>
  </r>
  <r>
    <s v="AT-20468"/>
    <x v="916"/>
    <x v="14"/>
    <n v="319.375"/>
    <n v="6.6499999999999995"/>
    <n v="2123.84375"/>
    <x v="16"/>
    <x v="1"/>
  </r>
  <r>
    <s v="AT-20456"/>
    <x v="916"/>
    <x v="4"/>
    <n v="543.375"/>
    <n v="2.0999999999999996"/>
    <n v="1141.0874999999999"/>
    <x v="47"/>
    <x v="1"/>
  </r>
  <r>
    <s v="AT-20458"/>
    <x v="916"/>
    <x v="5"/>
    <n v="284.72499999999997"/>
    <n v="3.15"/>
    <n v="896.88374999999985"/>
    <x v="43"/>
    <x v="1"/>
  </r>
  <r>
    <s v="AT-20457"/>
    <x v="916"/>
    <x v="6"/>
    <n v="358.75"/>
    <n v="4.1999999999999993"/>
    <n v="1506.7499999999998"/>
    <x v="39"/>
    <x v="1"/>
  </r>
  <r>
    <s v="AT-20462"/>
    <x v="916"/>
    <x v="7"/>
    <n v="457.62499999999994"/>
    <n v="6.6499999999999995"/>
    <n v="3043.2062499999993"/>
    <x v="44"/>
    <x v="1"/>
  </r>
  <r>
    <s v="AT-20477"/>
    <x v="916"/>
    <x v="7"/>
    <n v="186.375"/>
    <n v="3.35"/>
    <n v="624.35625000000005"/>
    <x v="30"/>
    <x v="0"/>
  </r>
  <r>
    <s v="AT-20463"/>
    <x v="916"/>
    <x v="8"/>
    <n v="395.5"/>
    <n v="13.649999999999999"/>
    <n v="5398.5749999999998"/>
    <x v="29"/>
    <x v="1"/>
  </r>
  <r>
    <s v="AT-20478"/>
    <x v="916"/>
    <x v="20"/>
    <n v="553"/>
    <n v="3.35"/>
    <n v="1852.55"/>
    <x v="18"/>
    <x v="1"/>
  </r>
  <r>
    <s v="AT-20470"/>
    <x v="916"/>
    <x v="15"/>
    <n v="280"/>
    <n v="4.1999999999999993"/>
    <n v="1175.9999999999998"/>
    <x v="17"/>
    <x v="1"/>
  </r>
  <r>
    <s v="AT-20475"/>
    <x v="916"/>
    <x v="21"/>
    <n v="218.75"/>
    <n v="3.35"/>
    <n v="732.8125"/>
    <x v="25"/>
    <x v="0"/>
  </r>
  <r>
    <s v="AT-20465"/>
    <x v="916"/>
    <x v="9"/>
    <n v="244.99999999999997"/>
    <n v="7"/>
    <n v="1714.9999999999998"/>
    <x v="47"/>
    <x v="0"/>
  </r>
  <r>
    <s v="AT-20479"/>
    <x v="916"/>
    <x v="9"/>
    <n v="105"/>
    <n v="3.35"/>
    <n v="351.75"/>
    <x v="17"/>
    <x v="0"/>
  </r>
  <r>
    <s v="AT-20481"/>
    <x v="916"/>
    <x v="22"/>
    <n v="185.67499999999998"/>
    <n v="40.25"/>
    <n v="7473.4187499999989"/>
    <x v="17"/>
    <x v="0"/>
  </r>
  <r>
    <s v="AT-20473"/>
    <x v="916"/>
    <x v="17"/>
    <n v="89.512499999999989"/>
    <n v="4.1999999999999993"/>
    <n v="375.95249999999987"/>
    <x v="24"/>
    <x v="0"/>
  </r>
  <r>
    <s v="AT-20476"/>
    <x v="916"/>
    <x v="23"/>
    <n v="551.25"/>
    <n v="3.35"/>
    <n v="1846.6875"/>
    <x v="0"/>
    <x v="1"/>
  </r>
  <r>
    <s v="AT-20464"/>
    <x v="916"/>
    <x v="10"/>
    <n v="244.99999999999997"/>
    <n v="2.8"/>
    <n v="685.99999999999989"/>
    <x v="24"/>
    <x v="0"/>
  </r>
  <r>
    <s v="AT-20460"/>
    <x v="916"/>
    <x v="11"/>
    <n v="280.875"/>
    <n v="9.4499999999999993"/>
    <n v="2654.2687499999997"/>
    <x v="43"/>
    <x v="1"/>
  </r>
  <r>
    <s v="AT-20486"/>
    <x v="917"/>
    <x v="0"/>
    <n v="210"/>
    <n v="10.85"/>
    <n v="2278.5"/>
    <x v="21"/>
    <x v="0"/>
  </r>
  <r>
    <s v="AT-20488"/>
    <x v="917"/>
    <x v="1"/>
    <n v="227.49999999999997"/>
    <n v="3.15"/>
    <n v="716.62499999999989"/>
    <x v="15"/>
    <x v="0"/>
  </r>
  <r>
    <s v="AT-20493"/>
    <x v="917"/>
    <x v="2"/>
    <n v="396.02499999999998"/>
    <n v="8.3999999999999986"/>
    <n v="3326.6099999999992"/>
    <x v="37"/>
    <x v="1"/>
  </r>
  <r>
    <s v="AT-20507"/>
    <x v="917"/>
    <x v="18"/>
    <n v="210.875"/>
    <n v="4.1999999999999993"/>
    <n v="885.67499999999984"/>
    <x v="49"/>
    <x v="0"/>
  </r>
  <r>
    <s v="AT-20496"/>
    <x v="917"/>
    <x v="12"/>
    <n v="284.375"/>
    <n v="4.1999999999999993"/>
    <n v="1194.3749999999998"/>
    <x v="23"/>
    <x v="1"/>
  </r>
  <r>
    <s v="AT-20494"/>
    <x v="917"/>
    <x v="13"/>
    <n v="109.63749999999999"/>
    <n v="4.1999999999999993"/>
    <n v="460.47749999999985"/>
    <x v="10"/>
    <x v="0"/>
  </r>
  <r>
    <s v="AT-20482"/>
    <x v="917"/>
    <x v="3"/>
    <n v="222.25"/>
    <n v="5.25"/>
    <n v="1166.8125"/>
    <x v="17"/>
    <x v="0"/>
  </r>
  <r>
    <s v="AT-20499"/>
    <x v="917"/>
    <x v="16"/>
    <n v="105"/>
    <n v="3.5"/>
    <n v="367.5"/>
    <x v="31"/>
    <x v="0"/>
  </r>
  <r>
    <s v="AT-20501"/>
    <x v="917"/>
    <x v="19"/>
    <n v="284.72499999999997"/>
    <n v="4.1999999999999993"/>
    <n v="1195.8449999999996"/>
    <x v="28"/>
    <x v="1"/>
  </r>
  <r>
    <s v="AT-20495"/>
    <x v="917"/>
    <x v="14"/>
    <n v="319.375"/>
    <n v="4.1999999999999993"/>
    <n v="1341.3749999999998"/>
    <x v="21"/>
    <x v="1"/>
  </r>
  <r>
    <s v="AT-20483"/>
    <x v="917"/>
    <x v="4"/>
    <n v="543.375"/>
    <n v="10.5"/>
    <n v="5705.4375"/>
    <x v="48"/>
    <x v="1"/>
  </r>
  <r>
    <s v="AT-20485"/>
    <x v="917"/>
    <x v="5"/>
    <n v="284.72499999999997"/>
    <n v="4.1999999999999993"/>
    <n v="1195.8449999999996"/>
    <x v="45"/>
    <x v="1"/>
  </r>
  <r>
    <s v="AT-20484"/>
    <x v="917"/>
    <x v="6"/>
    <n v="358.75"/>
    <n v="4.1999999999999993"/>
    <n v="1506.7499999999998"/>
    <x v="42"/>
    <x v="1"/>
  </r>
  <r>
    <s v="AT-20489"/>
    <x v="917"/>
    <x v="7"/>
    <n v="457.62499999999994"/>
    <n v="1.0499999999999998"/>
    <n v="480.50624999999985"/>
    <x v="46"/>
    <x v="1"/>
  </r>
  <r>
    <s v="AT-20504"/>
    <x v="917"/>
    <x v="7"/>
    <n v="186.375"/>
    <n v="4.1999999999999993"/>
    <n v="782.77499999999986"/>
    <x v="33"/>
    <x v="0"/>
  </r>
  <r>
    <s v="AT-20490"/>
    <x v="917"/>
    <x v="8"/>
    <n v="395.5"/>
    <n v="6.3"/>
    <n v="2491.65"/>
    <x v="31"/>
    <x v="1"/>
  </r>
  <r>
    <s v="AT-20505"/>
    <x v="917"/>
    <x v="20"/>
    <n v="553"/>
    <n v="4.1999999999999993"/>
    <n v="2322.5999999999995"/>
    <x v="23"/>
    <x v="1"/>
  </r>
  <r>
    <s v="AT-20497"/>
    <x v="917"/>
    <x v="15"/>
    <n v="280"/>
    <n v="4.1999999999999993"/>
    <n v="1175.9999999999998"/>
    <x v="22"/>
    <x v="1"/>
  </r>
  <r>
    <s v="AT-20502"/>
    <x v="917"/>
    <x v="21"/>
    <n v="218.75"/>
    <n v="2.8"/>
    <n v="612.5"/>
    <x v="32"/>
    <x v="0"/>
  </r>
  <r>
    <s v="AT-20492"/>
    <x v="917"/>
    <x v="9"/>
    <n v="244.99999999999997"/>
    <n v="6.3"/>
    <n v="1543.4999999999998"/>
    <x v="48"/>
    <x v="0"/>
  </r>
  <r>
    <s v="AT-20506"/>
    <x v="917"/>
    <x v="9"/>
    <n v="105"/>
    <n v="2.0999999999999996"/>
    <n v="220.49999999999997"/>
    <x v="22"/>
    <x v="0"/>
  </r>
  <r>
    <s v="AT-20508"/>
    <x v="917"/>
    <x v="22"/>
    <n v="185.67499999999998"/>
    <n v="69.3"/>
    <n v="12867.277499999998"/>
    <x v="22"/>
    <x v="0"/>
  </r>
  <r>
    <s v="AT-20500"/>
    <x v="917"/>
    <x v="17"/>
    <n v="89.512499999999989"/>
    <n v="4.1999999999999993"/>
    <n v="375.95249999999987"/>
    <x v="27"/>
    <x v="0"/>
  </r>
  <r>
    <s v="AT-20503"/>
    <x v="917"/>
    <x v="23"/>
    <n v="551.25"/>
    <n v="2.8"/>
    <n v="1543.5"/>
    <x v="10"/>
    <x v="1"/>
  </r>
  <r>
    <s v="AT-20491"/>
    <x v="917"/>
    <x v="10"/>
    <n v="244.99999999999997"/>
    <n v="4.1999999999999993"/>
    <n v="1028.9999999999998"/>
    <x v="27"/>
    <x v="0"/>
  </r>
  <r>
    <s v="AT-20487"/>
    <x v="917"/>
    <x v="11"/>
    <n v="280.875"/>
    <n v="11.2"/>
    <n v="3145.7999999999997"/>
    <x v="45"/>
    <x v="1"/>
  </r>
  <r>
    <s v="AT-20513"/>
    <x v="918"/>
    <x v="0"/>
    <n v="210"/>
    <n v="16.45"/>
    <n v="3454.5"/>
    <x v="24"/>
    <x v="0"/>
  </r>
  <r>
    <s v="AT-20515"/>
    <x v="918"/>
    <x v="1"/>
    <n v="227.49999999999997"/>
    <n v="13.649999999999999"/>
    <n v="3105.3749999999991"/>
    <x v="7"/>
    <x v="0"/>
  </r>
  <r>
    <s v="AT-20520"/>
    <x v="918"/>
    <x v="2"/>
    <n v="396.02499999999998"/>
    <n v="8.0499999999999989"/>
    <n v="3188.0012499999993"/>
    <x v="40"/>
    <x v="1"/>
  </r>
  <r>
    <s v="AT-20534"/>
    <x v="918"/>
    <x v="18"/>
    <n v="210.875"/>
    <n v="4.1999999999999993"/>
    <n v="885.67499999999984"/>
    <x v="3"/>
    <x v="0"/>
  </r>
  <r>
    <s v="AT-20523"/>
    <x v="918"/>
    <x v="12"/>
    <n v="284.375"/>
    <n v="4.1999999999999993"/>
    <n v="1194.3749999999998"/>
    <x v="26"/>
    <x v="1"/>
  </r>
  <r>
    <s v="AT-20521"/>
    <x v="918"/>
    <x v="13"/>
    <n v="109.63749999999999"/>
    <n v="4.1999999999999993"/>
    <n v="460.47749999999985"/>
    <x v="20"/>
    <x v="0"/>
  </r>
  <r>
    <s v="AT-20509"/>
    <x v="918"/>
    <x v="3"/>
    <n v="222.25"/>
    <n v="10.149999999999999"/>
    <n v="2255.8374999999996"/>
    <x v="22"/>
    <x v="0"/>
  </r>
  <r>
    <s v="AT-20526"/>
    <x v="918"/>
    <x v="16"/>
    <n v="105"/>
    <n v="14"/>
    <n v="1470"/>
    <x v="34"/>
    <x v="0"/>
  </r>
  <r>
    <s v="AT-20528"/>
    <x v="918"/>
    <x v="19"/>
    <n v="284.72499999999997"/>
    <n v="4.1999999999999993"/>
    <n v="1195.8449999999996"/>
    <x v="30"/>
    <x v="1"/>
  </r>
  <r>
    <s v="AT-20522"/>
    <x v="918"/>
    <x v="14"/>
    <n v="319.375"/>
    <n v="8.3999999999999986"/>
    <n v="2682.7499999999995"/>
    <x v="24"/>
    <x v="1"/>
  </r>
  <r>
    <s v="AT-20510"/>
    <x v="918"/>
    <x v="4"/>
    <n v="543.375"/>
    <n v="7.35"/>
    <n v="3993.8062499999996"/>
    <x v="49"/>
    <x v="1"/>
  </r>
  <r>
    <s v="AT-20512"/>
    <x v="918"/>
    <x v="5"/>
    <n v="284.72499999999997"/>
    <n v="4.55"/>
    <n v="1295.4987499999997"/>
    <x v="29"/>
    <x v="1"/>
  </r>
  <r>
    <s v="AT-20511"/>
    <x v="918"/>
    <x v="6"/>
    <n v="358.75"/>
    <n v="4.1999999999999993"/>
    <n v="1506.7499999999998"/>
    <x v="44"/>
    <x v="1"/>
  </r>
  <r>
    <s v="AT-20516"/>
    <x v="918"/>
    <x v="7"/>
    <n v="457.62499999999994"/>
    <n v="15.399999999999999"/>
    <n v="7047.4249999999984"/>
    <x v="47"/>
    <x v="1"/>
  </r>
  <r>
    <s v="AT-20531"/>
    <x v="918"/>
    <x v="7"/>
    <n v="186.375"/>
    <n v="2.0999999999999996"/>
    <n v="391.38749999999993"/>
    <x v="36"/>
    <x v="0"/>
  </r>
  <r>
    <s v="AT-20517"/>
    <x v="918"/>
    <x v="8"/>
    <n v="395.5"/>
    <n v="6.3"/>
    <n v="2491.65"/>
    <x v="34"/>
    <x v="1"/>
  </r>
  <r>
    <s v="AT-20532"/>
    <x v="918"/>
    <x v="20"/>
    <n v="553"/>
    <n v="4.1999999999999993"/>
    <n v="2322.5999999999995"/>
    <x v="26"/>
    <x v="1"/>
  </r>
  <r>
    <s v="AT-20524"/>
    <x v="918"/>
    <x v="15"/>
    <n v="280"/>
    <n v="4.1999999999999993"/>
    <n v="1175.9999999999998"/>
    <x v="25"/>
    <x v="1"/>
  </r>
  <r>
    <s v="AT-20529"/>
    <x v="918"/>
    <x v="21"/>
    <n v="218.75"/>
    <n v="1.4"/>
    <n v="306.25"/>
    <x v="35"/>
    <x v="0"/>
  </r>
  <r>
    <s v="AT-20519"/>
    <x v="918"/>
    <x v="9"/>
    <n v="244.99999999999997"/>
    <n v="9.7999999999999989"/>
    <n v="2400.9999999999995"/>
    <x v="49"/>
    <x v="0"/>
  </r>
  <r>
    <s v="AT-20533"/>
    <x v="918"/>
    <x v="9"/>
    <n v="105"/>
    <n v="1.0499999999999998"/>
    <n v="110.24999999999999"/>
    <x v="25"/>
    <x v="0"/>
  </r>
  <r>
    <s v="AT-20535"/>
    <x v="918"/>
    <x v="22"/>
    <n v="185.67499999999998"/>
    <n v="47.949999999999996"/>
    <n v="8903.1162499999991"/>
    <x v="25"/>
    <x v="0"/>
  </r>
  <r>
    <s v="AT-20527"/>
    <x v="918"/>
    <x v="17"/>
    <n v="89.512499999999989"/>
    <n v="4.1999999999999993"/>
    <n v="375.95249999999987"/>
    <x v="0"/>
    <x v="0"/>
  </r>
  <r>
    <s v="AT-20530"/>
    <x v="918"/>
    <x v="23"/>
    <n v="551.25"/>
    <n v="1.0499999999999998"/>
    <n v="578.81249999999989"/>
    <x v="20"/>
    <x v="1"/>
  </r>
  <r>
    <s v="AT-20518"/>
    <x v="918"/>
    <x v="10"/>
    <n v="244.99999999999997"/>
    <n v="6.3"/>
    <n v="1543.4999999999998"/>
    <x v="0"/>
    <x v="0"/>
  </r>
  <r>
    <s v="AT-20514"/>
    <x v="918"/>
    <x v="11"/>
    <n v="280.875"/>
    <n v="10.149999999999999"/>
    <n v="2850.8812499999995"/>
    <x v="29"/>
    <x v="1"/>
  </r>
  <r>
    <s v="AT-20540"/>
    <x v="919"/>
    <x v="0"/>
    <n v="210"/>
    <n v="16.099999999999998"/>
    <n v="3380.9999999999995"/>
    <x v="27"/>
    <x v="0"/>
  </r>
  <r>
    <s v="AT-20542"/>
    <x v="919"/>
    <x v="1"/>
    <n v="227.49999999999997"/>
    <n v="11.899999999999999"/>
    <n v="2707.2499999999995"/>
    <x v="17"/>
    <x v="0"/>
  </r>
  <r>
    <s v="AT-20547"/>
    <x v="919"/>
    <x v="2"/>
    <n v="396.02499999999998"/>
    <n v="2.0999999999999996"/>
    <n v="831.6524999999998"/>
    <x v="4"/>
    <x v="1"/>
  </r>
  <r>
    <s v="AT-20561"/>
    <x v="919"/>
    <x v="18"/>
    <n v="210.875"/>
    <n v="4.1999999999999993"/>
    <n v="885.67499999999984"/>
    <x v="13"/>
    <x v="0"/>
  </r>
  <r>
    <s v="AT-20550"/>
    <x v="919"/>
    <x v="12"/>
    <n v="284.375"/>
    <n v="4.1999999999999993"/>
    <n v="1194.3749999999998"/>
    <x v="28"/>
    <x v="1"/>
  </r>
  <r>
    <s v="AT-20548"/>
    <x v="919"/>
    <x v="13"/>
    <n v="109.63749999999999"/>
    <n v="4.1999999999999993"/>
    <n v="460.47749999999985"/>
    <x v="2"/>
    <x v="0"/>
  </r>
  <r>
    <s v="AT-20536"/>
    <x v="919"/>
    <x v="3"/>
    <n v="222.25"/>
    <n v="5.6"/>
    <n v="1244.5999999999999"/>
    <x v="25"/>
    <x v="0"/>
  </r>
  <r>
    <s v="AT-20553"/>
    <x v="919"/>
    <x v="16"/>
    <n v="105"/>
    <n v="7.6999999999999993"/>
    <n v="808.49999999999989"/>
    <x v="37"/>
    <x v="0"/>
  </r>
  <r>
    <s v="AT-20555"/>
    <x v="919"/>
    <x v="19"/>
    <n v="284.72499999999997"/>
    <n v="4.1999999999999993"/>
    <n v="1195.8449999999996"/>
    <x v="33"/>
    <x v="1"/>
  </r>
  <r>
    <s v="AT-20549"/>
    <x v="919"/>
    <x v="14"/>
    <n v="319.375"/>
    <n v="3.8499999999999996"/>
    <n v="1229.59375"/>
    <x v="27"/>
    <x v="1"/>
  </r>
  <r>
    <s v="AT-20537"/>
    <x v="919"/>
    <x v="4"/>
    <n v="543.375"/>
    <n v="10.85"/>
    <n v="5895.6187499999996"/>
    <x v="3"/>
    <x v="1"/>
  </r>
  <r>
    <s v="AT-20539"/>
    <x v="919"/>
    <x v="5"/>
    <n v="284.72499999999997"/>
    <n v="3.8499999999999996"/>
    <n v="1096.1912499999999"/>
    <x v="31"/>
    <x v="1"/>
  </r>
  <r>
    <s v="AT-20538"/>
    <x v="919"/>
    <x v="6"/>
    <n v="358.75"/>
    <n v="4.1999999999999993"/>
    <n v="1506.7499999999998"/>
    <x v="46"/>
    <x v="1"/>
  </r>
  <r>
    <s v="AT-20543"/>
    <x v="919"/>
    <x v="7"/>
    <n v="457.62499999999994"/>
    <n v="12.25"/>
    <n v="5605.9062499999991"/>
    <x v="48"/>
    <x v="1"/>
  </r>
  <r>
    <s v="AT-20558"/>
    <x v="919"/>
    <x v="7"/>
    <n v="186.375"/>
    <n v="4.1999999999999993"/>
    <n v="782.77499999999986"/>
    <x v="39"/>
    <x v="0"/>
  </r>
  <r>
    <s v="AT-20544"/>
    <x v="919"/>
    <x v="8"/>
    <n v="395.5"/>
    <n v="9.7999999999999989"/>
    <n v="3875.8999999999996"/>
    <x v="37"/>
    <x v="1"/>
  </r>
  <r>
    <s v="AT-20559"/>
    <x v="919"/>
    <x v="20"/>
    <n v="553"/>
    <n v="4.1999999999999993"/>
    <n v="2322.5999999999995"/>
    <x v="28"/>
    <x v="1"/>
  </r>
  <r>
    <s v="AT-20551"/>
    <x v="919"/>
    <x v="15"/>
    <n v="280"/>
    <n v="4.1999999999999993"/>
    <n v="1175.9999999999998"/>
    <x v="27"/>
    <x v="1"/>
  </r>
  <r>
    <s v="AT-20556"/>
    <x v="919"/>
    <x v="21"/>
    <n v="218.75"/>
    <n v="4.1999999999999993"/>
    <n v="918.74999999999989"/>
    <x v="38"/>
    <x v="0"/>
  </r>
  <r>
    <s v="AT-20546"/>
    <x v="919"/>
    <x v="9"/>
    <n v="244.99999999999997"/>
    <n v="6.3"/>
    <n v="1543.4999999999998"/>
    <x v="3"/>
    <x v="0"/>
  </r>
  <r>
    <s v="AT-20560"/>
    <x v="919"/>
    <x v="9"/>
    <n v="105"/>
    <n v="4.1999999999999993"/>
    <n v="440.99999999999994"/>
    <x v="32"/>
    <x v="0"/>
  </r>
  <r>
    <s v="AT-20562"/>
    <x v="919"/>
    <x v="22"/>
    <n v="185.67499999999998"/>
    <n v="33.599999999999994"/>
    <n v="6238.6799999999985"/>
    <x v="32"/>
    <x v="0"/>
  </r>
  <r>
    <s v="AT-20554"/>
    <x v="919"/>
    <x v="17"/>
    <n v="89.512499999999989"/>
    <n v="4.1999999999999993"/>
    <n v="375.95249999999987"/>
    <x v="10"/>
    <x v="0"/>
  </r>
  <r>
    <s v="AT-20557"/>
    <x v="919"/>
    <x v="23"/>
    <n v="551.25"/>
    <n v="4.1999999999999993"/>
    <n v="2315.2499999999995"/>
    <x v="2"/>
    <x v="1"/>
  </r>
  <r>
    <s v="AT-20545"/>
    <x v="919"/>
    <x v="10"/>
    <n v="244.99999999999997"/>
    <n v="2.0999999999999996"/>
    <n v="514.49999999999989"/>
    <x v="10"/>
    <x v="0"/>
  </r>
  <r>
    <s v="AT-20541"/>
    <x v="919"/>
    <x v="11"/>
    <n v="280.875"/>
    <n v="11.899999999999999"/>
    <n v="3342.4124999999995"/>
    <x v="31"/>
    <x v="1"/>
  </r>
  <r>
    <s v="AT-20567"/>
    <x v="920"/>
    <x v="0"/>
    <n v="210"/>
    <n v="9.7999999999999989"/>
    <n v="2058"/>
    <x v="0"/>
    <x v="0"/>
  </r>
  <r>
    <s v="AT-20569"/>
    <x v="920"/>
    <x v="1"/>
    <n v="227.49999999999997"/>
    <n v="25.2"/>
    <n v="5732.9999999999991"/>
    <x v="22"/>
    <x v="0"/>
  </r>
  <r>
    <s v="AT-20574"/>
    <x v="920"/>
    <x v="2"/>
    <n v="396.02499999999998"/>
    <n v="4.1999999999999993"/>
    <n v="1663.3049999999996"/>
    <x v="14"/>
    <x v="1"/>
  </r>
  <r>
    <s v="AT-20588"/>
    <x v="920"/>
    <x v="18"/>
    <n v="210.875"/>
    <n v="4.1999999999999993"/>
    <n v="885.67499999999984"/>
    <x v="9"/>
    <x v="0"/>
  </r>
  <r>
    <s v="AT-20577"/>
    <x v="920"/>
    <x v="12"/>
    <n v="284.375"/>
    <n v="4.1999999999999993"/>
    <n v="1194.3749999999998"/>
    <x v="30"/>
    <x v="1"/>
  </r>
  <r>
    <s v="AT-20575"/>
    <x v="920"/>
    <x v="13"/>
    <n v="109.63749999999999"/>
    <n v="4.1999999999999993"/>
    <n v="460.47749999999985"/>
    <x v="12"/>
    <x v="0"/>
  </r>
  <r>
    <s v="AT-20563"/>
    <x v="920"/>
    <x v="3"/>
    <n v="222.25"/>
    <n v="4.1999999999999993"/>
    <n v="933.44999999999982"/>
    <x v="32"/>
    <x v="0"/>
  </r>
  <r>
    <s v="AT-20580"/>
    <x v="920"/>
    <x v="16"/>
    <n v="105"/>
    <n v="8.3999999999999986"/>
    <n v="881.99999999999989"/>
    <x v="40"/>
    <x v="0"/>
  </r>
  <r>
    <s v="AT-20582"/>
    <x v="920"/>
    <x v="19"/>
    <n v="284.72499999999997"/>
    <n v="4.1999999999999993"/>
    <n v="1195.8449999999996"/>
    <x v="36"/>
    <x v="1"/>
  </r>
  <r>
    <s v="AT-20576"/>
    <x v="920"/>
    <x v="14"/>
    <n v="319.375"/>
    <n v="2.0999999999999996"/>
    <n v="670.68749999999989"/>
    <x v="0"/>
    <x v="1"/>
  </r>
  <r>
    <s v="AT-20564"/>
    <x v="920"/>
    <x v="4"/>
    <n v="543.375"/>
    <n v="14"/>
    <n v="7607.25"/>
    <x v="13"/>
    <x v="1"/>
  </r>
  <r>
    <s v="AT-20566"/>
    <x v="920"/>
    <x v="5"/>
    <n v="284.72499999999997"/>
    <n v="12.6"/>
    <n v="3587.5349999999994"/>
    <x v="34"/>
    <x v="1"/>
  </r>
  <r>
    <s v="AT-20565"/>
    <x v="920"/>
    <x v="6"/>
    <n v="358.75"/>
    <n v="4.1999999999999993"/>
    <n v="1506.7499999999998"/>
    <x v="47"/>
    <x v="1"/>
  </r>
  <r>
    <s v="AT-20570"/>
    <x v="920"/>
    <x v="7"/>
    <n v="457.62499999999994"/>
    <n v="10.5"/>
    <n v="4805.0624999999991"/>
    <x v="49"/>
    <x v="1"/>
  </r>
  <r>
    <s v="AT-20585"/>
    <x v="920"/>
    <x v="7"/>
    <n v="186.375"/>
    <n v="4.1999999999999993"/>
    <n v="782.77499999999986"/>
    <x v="42"/>
    <x v="0"/>
  </r>
  <r>
    <s v="AT-20571"/>
    <x v="920"/>
    <x v="8"/>
    <n v="395.5"/>
    <n v="7"/>
    <n v="2768.5"/>
    <x v="40"/>
    <x v="1"/>
  </r>
  <r>
    <s v="AT-20586"/>
    <x v="920"/>
    <x v="20"/>
    <n v="553"/>
    <n v="4.1999999999999993"/>
    <n v="2322.5999999999995"/>
    <x v="30"/>
    <x v="1"/>
  </r>
  <r>
    <s v="AT-20578"/>
    <x v="920"/>
    <x v="15"/>
    <n v="280"/>
    <n v="4.1999999999999993"/>
    <n v="1175.9999999999998"/>
    <x v="0"/>
    <x v="1"/>
  </r>
  <r>
    <s v="AT-20583"/>
    <x v="920"/>
    <x v="21"/>
    <n v="218.75"/>
    <n v="4.1999999999999993"/>
    <n v="918.74999999999989"/>
    <x v="41"/>
    <x v="0"/>
  </r>
  <r>
    <s v="AT-20573"/>
    <x v="920"/>
    <x v="9"/>
    <n v="244.99999999999997"/>
    <n v="15.399999999999999"/>
    <n v="3772.9999999999991"/>
    <x v="13"/>
    <x v="0"/>
  </r>
  <r>
    <s v="AT-20587"/>
    <x v="920"/>
    <x v="9"/>
    <n v="105"/>
    <n v="4.1999999999999993"/>
    <n v="440.99999999999994"/>
    <x v="35"/>
    <x v="0"/>
  </r>
  <r>
    <s v="AT-20589"/>
    <x v="920"/>
    <x v="22"/>
    <n v="185.67499999999998"/>
    <n v="70"/>
    <n v="12997.249999999998"/>
    <x v="35"/>
    <x v="0"/>
  </r>
  <r>
    <s v="AT-20581"/>
    <x v="920"/>
    <x v="17"/>
    <n v="89.512499999999989"/>
    <n v="4.1999999999999993"/>
    <n v="375.95249999999987"/>
    <x v="20"/>
    <x v="0"/>
  </r>
  <r>
    <s v="AT-20584"/>
    <x v="920"/>
    <x v="23"/>
    <n v="551.25"/>
    <n v="4.1999999999999993"/>
    <n v="2315.2499999999995"/>
    <x v="12"/>
    <x v="1"/>
  </r>
  <r>
    <s v="AT-20572"/>
    <x v="920"/>
    <x v="10"/>
    <n v="244.99999999999997"/>
    <n v="4.1999999999999993"/>
    <n v="1028.9999999999998"/>
    <x v="20"/>
    <x v="0"/>
  </r>
  <r>
    <s v="AT-20568"/>
    <x v="920"/>
    <x v="11"/>
    <n v="280.875"/>
    <n v="15.399999999999999"/>
    <n v="4325.4749999999995"/>
    <x v="34"/>
    <x v="1"/>
  </r>
  <r>
    <s v="AT-20594"/>
    <x v="921"/>
    <x v="0"/>
    <n v="210"/>
    <n v="4.55"/>
    <n v="955.5"/>
    <x v="10"/>
    <x v="0"/>
  </r>
  <r>
    <s v="AT-20596"/>
    <x v="921"/>
    <x v="1"/>
    <n v="227.49999999999997"/>
    <n v="16.099999999999998"/>
    <n v="3662.7499999999991"/>
    <x v="25"/>
    <x v="0"/>
  </r>
  <r>
    <s v="AT-20601"/>
    <x v="921"/>
    <x v="2"/>
    <n v="396.02499999999998"/>
    <n v="3.5"/>
    <n v="1386.0874999999999"/>
    <x v="1"/>
    <x v="1"/>
  </r>
  <r>
    <s v="AT-20615"/>
    <x v="921"/>
    <x v="18"/>
    <n v="210.875"/>
    <n v="4.1999999999999993"/>
    <n v="885.67499999999984"/>
    <x v="19"/>
    <x v="0"/>
  </r>
  <r>
    <s v="AT-20604"/>
    <x v="921"/>
    <x v="12"/>
    <n v="284.375"/>
    <n v="4.1999999999999993"/>
    <n v="1194.3749999999998"/>
    <x v="33"/>
    <x v="1"/>
  </r>
  <r>
    <s v="AT-20602"/>
    <x v="921"/>
    <x v="13"/>
    <n v="109.63749999999999"/>
    <n v="4.1999999999999993"/>
    <n v="460.47749999999985"/>
    <x v="5"/>
    <x v="0"/>
  </r>
  <r>
    <s v="AT-20590"/>
    <x v="921"/>
    <x v="3"/>
    <n v="222.25"/>
    <n v="6.3"/>
    <n v="1400.175"/>
    <x v="35"/>
    <x v="0"/>
  </r>
  <r>
    <s v="AT-20607"/>
    <x v="921"/>
    <x v="16"/>
    <n v="105"/>
    <n v="9.1"/>
    <n v="955.5"/>
    <x v="4"/>
    <x v="0"/>
  </r>
  <r>
    <s v="AT-20609"/>
    <x v="921"/>
    <x v="19"/>
    <n v="284.72499999999997"/>
    <n v="4.1999999999999993"/>
    <n v="1195.8449999999996"/>
    <x v="39"/>
    <x v="1"/>
  </r>
  <r>
    <s v="AT-20603"/>
    <x v="921"/>
    <x v="14"/>
    <n v="319.375"/>
    <n v="4.1999999999999993"/>
    <n v="1341.3749999999998"/>
    <x v="10"/>
    <x v="1"/>
  </r>
  <r>
    <s v="AT-20591"/>
    <x v="921"/>
    <x v="4"/>
    <n v="543.375"/>
    <n v="2.0999999999999996"/>
    <n v="1141.0874999999999"/>
    <x v="9"/>
    <x v="1"/>
  </r>
  <r>
    <s v="AT-20593"/>
    <x v="921"/>
    <x v="5"/>
    <n v="284.72499999999997"/>
    <n v="4.1999999999999993"/>
    <n v="1195.8449999999996"/>
    <x v="37"/>
    <x v="1"/>
  </r>
  <r>
    <s v="AT-20592"/>
    <x v="921"/>
    <x v="6"/>
    <n v="358.75"/>
    <n v="4.1999999999999993"/>
    <n v="1506.7499999999998"/>
    <x v="48"/>
    <x v="1"/>
  </r>
  <r>
    <s v="AT-20597"/>
    <x v="921"/>
    <x v="7"/>
    <n v="457.62499999999994"/>
    <n v="13.299999999999999"/>
    <n v="6086.4124999999985"/>
    <x v="3"/>
    <x v="1"/>
  </r>
  <r>
    <s v="AT-20612"/>
    <x v="921"/>
    <x v="7"/>
    <n v="186.375"/>
    <n v="4.1999999999999993"/>
    <n v="782.77499999999986"/>
    <x v="44"/>
    <x v="0"/>
  </r>
  <r>
    <s v="AT-20598"/>
    <x v="921"/>
    <x v="8"/>
    <n v="395.5"/>
    <n v="4.1999999999999993"/>
    <n v="1661.0999999999997"/>
    <x v="4"/>
    <x v="1"/>
  </r>
  <r>
    <s v="AT-20613"/>
    <x v="921"/>
    <x v="20"/>
    <n v="553"/>
    <n v="4.1999999999999993"/>
    <n v="2322.5999999999995"/>
    <x v="33"/>
    <x v="1"/>
  </r>
  <r>
    <s v="AT-20605"/>
    <x v="921"/>
    <x v="15"/>
    <n v="280"/>
    <n v="4.1999999999999993"/>
    <n v="1175.9999999999998"/>
    <x v="10"/>
    <x v="1"/>
  </r>
  <r>
    <s v="AT-20610"/>
    <x v="921"/>
    <x v="21"/>
    <n v="218.75"/>
    <n v="4.1999999999999993"/>
    <n v="918.74999999999989"/>
    <x v="43"/>
    <x v="0"/>
  </r>
  <r>
    <s v="AT-20600"/>
    <x v="921"/>
    <x v="9"/>
    <n v="244.99999999999997"/>
    <n v="6.3"/>
    <n v="1543.4999999999998"/>
    <x v="9"/>
    <x v="0"/>
  </r>
  <r>
    <s v="AT-20614"/>
    <x v="921"/>
    <x v="9"/>
    <n v="105"/>
    <n v="4.1999999999999993"/>
    <n v="440.99999999999994"/>
    <x v="38"/>
    <x v="0"/>
  </r>
  <r>
    <s v="AT-20616"/>
    <x v="921"/>
    <x v="22"/>
    <n v="185.67499999999998"/>
    <n v="33.25"/>
    <n v="6173.6937499999995"/>
    <x v="38"/>
    <x v="0"/>
  </r>
  <r>
    <s v="AT-20608"/>
    <x v="921"/>
    <x v="17"/>
    <n v="89.512499999999989"/>
    <n v="4.1999999999999993"/>
    <n v="375.95249999999987"/>
    <x v="2"/>
    <x v="0"/>
  </r>
  <r>
    <s v="AT-20611"/>
    <x v="921"/>
    <x v="23"/>
    <n v="551.25"/>
    <n v="2.0999999999999996"/>
    <n v="1157.6249999999998"/>
    <x v="5"/>
    <x v="1"/>
  </r>
  <r>
    <s v="AT-20599"/>
    <x v="921"/>
    <x v="10"/>
    <n v="244.99999999999997"/>
    <n v="4.1999999999999993"/>
    <n v="1028.9999999999998"/>
    <x v="2"/>
    <x v="0"/>
  </r>
  <r>
    <s v="AT-20595"/>
    <x v="921"/>
    <x v="11"/>
    <n v="280.875"/>
    <n v="8.75"/>
    <n v="2457.65625"/>
    <x v="37"/>
    <x v="1"/>
  </r>
  <r>
    <s v="AT-20621"/>
    <x v="922"/>
    <x v="0"/>
    <n v="210"/>
    <n v="4.1999999999999993"/>
    <n v="881.99999999999989"/>
    <x v="20"/>
    <x v="0"/>
  </r>
  <r>
    <s v="AT-20623"/>
    <x v="922"/>
    <x v="1"/>
    <n v="227.49999999999997"/>
    <n v="12.6"/>
    <n v="2866.4999999999995"/>
    <x v="27"/>
    <x v="0"/>
  </r>
  <r>
    <s v="AT-20628"/>
    <x v="922"/>
    <x v="2"/>
    <n v="396.02499999999998"/>
    <n v="4.1999999999999993"/>
    <n v="1663.3049999999996"/>
    <x v="11"/>
    <x v="1"/>
  </r>
  <r>
    <s v="AT-20642"/>
    <x v="922"/>
    <x v="18"/>
    <n v="210.875"/>
    <n v="4.1999999999999993"/>
    <n v="885.67499999999984"/>
    <x v="6"/>
    <x v="0"/>
  </r>
  <r>
    <s v="AT-20631"/>
    <x v="922"/>
    <x v="12"/>
    <n v="284.375"/>
    <n v="4.1999999999999993"/>
    <n v="1194.3749999999998"/>
    <x v="36"/>
    <x v="1"/>
  </r>
  <r>
    <s v="AT-20629"/>
    <x v="922"/>
    <x v="13"/>
    <n v="109.63749999999999"/>
    <n v="4.1999999999999993"/>
    <n v="460.47749999999985"/>
    <x v="15"/>
    <x v="0"/>
  </r>
  <r>
    <s v="AT-20617"/>
    <x v="922"/>
    <x v="3"/>
    <n v="222.25"/>
    <n v="2.0999999999999996"/>
    <n v="466.72499999999991"/>
    <x v="38"/>
    <x v="0"/>
  </r>
  <r>
    <s v="AT-20634"/>
    <x v="922"/>
    <x v="16"/>
    <n v="105"/>
    <n v="4.1999999999999993"/>
    <n v="440.99999999999994"/>
    <x v="14"/>
    <x v="0"/>
  </r>
  <r>
    <s v="AT-20636"/>
    <x v="922"/>
    <x v="19"/>
    <n v="284.72499999999997"/>
    <n v="4.1999999999999993"/>
    <n v="1195.8449999999996"/>
    <x v="42"/>
    <x v="1"/>
  </r>
  <r>
    <s v="AT-20630"/>
    <x v="922"/>
    <x v="14"/>
    <n v="319.375"/>
    <n v="9.4499999999999993"/>
    <n v="3018.09375"/>
    <x v="20"/>
    <x v="1"/>
  </r>
  <r>
    <s v="AT-20618"/>
    <x v="922"/>
    <x v="4"/>
    <n v="543.375"/>
    <n v="5.25"/>
    <n v="2852.71875"/>
    <x v="19"/>
    <x v="1"/>
  </r>
  <r>
    <s v="AT-20620"/>
    <x v="922"/>
    <x v="5"/>
    <n v="284.72499999999997"/>
    <n v="4.1999999999999993"/>
    <n v="1195.8449999999996"/>
    <x v="40"/>
    <x v="1"/>
  </r>
  <r>
    <s v="AT-20619"/>
    <x v="922"/>
    <x v="6"/>
    <n v="358.75"/>
    <n v="4.1999999999999993"/>
    <n v="1506.7499999999998"/>
    <x v="49"/>
    <x v="1"/>
  </r>
  <r>
    <s v="AT-20624"/>
    <x v="922"/>
    <x v="7"/>
    <n v="457.62499999999994"/>
    <n v="11.899999999999999"/>
    <n v="5445.7374999999984"/>
    <x v="13"/>
    <x v="1"/>
  </r>
  <r>
    <s v="AT-20639"/>
    <x v="922"/>
    <x v="7"/>
    <n v="186.375"/>
    <n v="4.1999999999999993"/>
    <n v="782.77499999999986"/>
    <x v="46"/>
    <x v="0"/>
  </r>
  <r>
    <s v="AT-20625"/>
    <x v="922"/>
    <x v="8"/>
    <n v="395.5"/>
    <n v="4.1999999999999993"/>
    <n v="1661.0999999999997"/>
    <x v="14"/>
    <x v="1"/>
  </r>
  <r>
    <s v="AT-20640"/>
    <x v="922"/>
    <x v="20"/>
    <n v="553"/>
    <n v="4.1999999999999993"/>
    <n v="2322.5999999999995"/>
    <x v="36"/>
    <x v="1"/>
  </r>
  <r>
    <s v="AT-20632"/>
    <x v="922"/>
    <x v="15"/>
    <n v="280"/>
    <n v="4.1999999999999993"/>
    <n v="1175.9999999999998"/>
    <x v="20"/>
    <x v="1"/>
  </r>
  <r>
    <s v="AT-20637"/>
    <x v="922"/>
    <x v="21"/>
    <n v="218.75"/>
    <n v="3.35"/>
    <n v="732.8125"/>
    <x v="45"/>
    <x v="0"/>
  </r>
  <r>
    <s v="AT-20627"/>
    <x v="922"/>
    <x v="9"/>
    <n v="244.99999999999997"/>
    <n v="4.1999999999999993"/>
    <n v="1028.9999999999998"/>
    <x v="19"/>
    <x v="0"/>
  </r>
  <r>
    <s v="AT-20641"/>
    <x v="922"/>
    <x v="9"/>
    <n v="105"/>
    <n v="4.1999999999999993"/>
    <n v="440.99999999999994"/>
    <x v="41"/>
    <x v="0"/>
  </r>
  <r>
    <s v="AT-20643"/>
    <x v="922"/>
    <x v="22"/>
    <n v="185.67499999999998"/>
    <n v="22.049999999999997"/>
    <n v="4094.1337499999991"/>
    <x v="41"/>
    <x v="0"/>
  </r>
  <r>
    <s v="AT-20635"/>
    <x v="922"/>
    <x v="17"/>
    <n v="89.512499999999989"/>
    <n v="4.1999999999999993"/>
    <n v="375.95249999999987"/>
    <x v="12"/>
    <x v="0"/>
  </r>
  <r>
    <s v="AT-20638"/>
    <x v="922"/>
    <x v="23"/>
    <n v="551.25"/>
    <n v="4.1999999999999993"/>
    <n v="2315.2499999999995"/>
    <x v="15"/>
    <x v="1"/>
  </r>
  <r>
    <s v="AT-20626"/>
    <x v="922"/>
    <x v="10"/>
    <n v="244.99999999999997"/>
    <n v="4.1999999999999993"/>
    <n v="1028.9999999999998"/>
    <x v="12"/>
    <x v="0"/>
  </r>
  <r>
    <s v="AT-20622"/>
    <x v="922"/>
    <x v="11"/>
    <n v="280.875"/>
    <n v="4.1999999999999993"/>
    <n v="1179.6749999999997"/>
    <x v="40"/>
    <x v="1"/>
  </r>
  <r>
    <s v="AT-20648"/>
    <x v="923"/>
    <x v="0"/>
    <n v="210"/>
    <n v="9.7999999999999989"/>
    <n v="2058"/>
    <x v="2"/>
    <x v="0"/>
  </r>
  <r>
    <s v="AT-20650"/>
    <x v="923"/>
    <x v="1"/>
    <n v="227.49999999999997"/>
    <n v="17.5"/>
    <n v="3981.2499999999995"/>
    <x v="0"/>
    <x v="0"/>
  </r>
  <r>
    <s v="AT-20655"/>
    <x v="923"/>
    <x v="2"/>
    <n v="396.02499999999998"/>
    <n v="6.6499999999999995"/>
    <n v="2633.5662499999999"/>
    <x v="8"/>
    <x v="1"/>
  </r>
  <r>
    <s v="AT-20669"/>
    <x v="923"/>
    <x v="18"/>
    <n v="210.875"/>
    <n v="4.1999999999999993"/>
    <n v="885.67499999999984"/>
    <x v="16"/>
    <x v="0"/>
  </r>
  <r>
    <s v="AT-20658"/>
    <x v="923"/>
    <x v="12"/>
    <n v="284.375"/>
    <n v="4.1999999999999993"/>
    <n v="1194.3749999999998"/>
    <x v="39"/>
    <x v="1"/>
  </r>
  <r>
    <s v="AT-20656"/>
    <x v="923"/>
    <x v="13"/>
    <n v="109.63749999999999"/>
    <n v="4.1999999999999993"/>
    <n v="460.47749999999985"/>
    <x v="7"/>
    <x v="0"/>
  </r>
  <r>
    <s v="AT-20644"/>
    <x v="923"/>
    <x v="3"/>
    <n v="222.25"/>
    <n v="4.1999999999999993"/>
    <n v="933.44999999999982"/>
    <x v="41"/>
    <x v="0"/>
  </r>
  <r>
    <s v="AT-20661"/>
    <x v="923"/>
    <x v="16"/>
    <n v="105"/>
    <n v="1.4"/>
    <n v="147"/>
    <x v="1"/>
    <x v="0"/>
  </r>
  <r>
    <s v="AT-20663"/>
    <x v="923"/>
    <x v="19"/>
    <n v="284.72499999999997"/>
    <n v="4.1999999999999993"/>
    <n v="1195.8449999999996"/>
    <x v="44"/>
    <x v="1"/>
  </r>
  <r>
    <s v="AT-20657"/>
    <x v="923"/>
    <x v="14"/>
    <n v="319.375"/>
    <n v="4.1999999999999993"/>
    <n v="1341.3749999999998"/>
    <x v="2"/>
    <x v="1"/>
  </r>
  <r>
    <s v="AT-20645"/>
    <x v="923"/>
    <x v="4"/>
    <n v="543.375"/>
    <n v="8.3999999999999986"/>
    <n v="4564.3499999999995"/>
    <x v="6"/>
    <x v="1"/>
  </r>
  <r>
    <s v="AT-20647"/>
    <x v="923"/>
    <x v="5"/>
    <n v="284.72499999999997"/>
    <n v="4.1999999999999993"/>
    <n v="1195.8449999999996"/>
    <x v="4"/>
    <x v="1"/>
  </r>
  <r>
    <s v="AT-20646"/>
    <x v="923"/>
    <x v="6"/>
    <n v="358.75"/>
    <n v="4.1999999999999993"/>
    <n v="1506.7499999999998"/>
    <x v="3"/>
    <x v="1"/>
  </r>
  <r>
    <s v="AT-20651"/>
    <x v="923"/>
    <x v="7"/>
    <n v="457.62499999999994"/>
    <n v="8.75"/>
    <n v="4004.2187499999995"/>
    <x v="9"/>
    <x v="1"/>
  </r>
  <r>
    <s v="AT-20666"/>
    <x v="923"/>
    <x v="7"/>
    <n v="186.375"/>
    <n v="4.1999999999999993"/>
    <n v="782.77499999999986"/>
    <x v="47"/>
    <x v="0"/>
  </r>
  <r>
    <s v="AT-20652"/>
    <x v="923"/>
    <x v="8"/>
    <n v="395.5"/>
    <n v="9.7999999999999989"/>
    <n v="3875.8999999999996"/>
    <x v="1"/>
    <x v="1"/>
  </r>
  <r>
    <s v="AT-20667"/>
    <x v="923"/>
    <x v="20"/>
    <n v="553"/>
    <n v="4.1999999999999993"/>
    <n v="2322.5999999999995"/>
    <x v="39"/>
    <x v="1"/>
  </r>
  <r>
    <s v="AT-20659"/>
    <x v="923"/>
    <x v="15"/>
    <n v="280"/>
    <n v="4.1999999999999993"/>
    <n v="1175.9999999999998"/>
    <x v="2"/>
    <x v="1"/>
  </r>
  <r>
    <s v="AT-20664"/>
    <x v="923"/>
    <x v="21"/>
    <n v="218.75"/>
    <n v="4.1999999999999993"/>
    <n v="918.74999999999989"/>
    <x v="8"/>
    <x v="0"/>
  </r>
  <r>
    <s v="AT-20654"/>
    <x v="923"/>
    <x v="9"/>
    <n v="244.99999999999997"/>
    <n v="4.1999999999999993"/>
    <n v="1028.9999999999998"/>
    <x v="6"/>
    <x v="0"/>
  </r>
  <r>
    <s v="AT-20668"/>
    <x v="923"/>
    <x v="9"/>
    <n v="105"/>
    <n v="4.1999999999999993"/>
    <n v="440.99999999999994"/>
    <x v="43"/>
    <x v="0"/>
  </r>
  <r>
    <s v="AT-20670"/>
    <x v="923"/>
    <x v="22"/>
    <n v="185.67499999999998"/>
    <n v="28.7"/>
    <n v="5328.8724999999995"/>
    <x v="43"/>
    <x v="0"/>
  </r>
  <r>
    <s v="AT-20662"/>
    <x v="923"/>
    <x v="17"/>
    <n v="89.512499999999989"/>
    <n v="4.1999999999999993"/>
    <n v="375.95249999999987"/>
    <x v="5"/>
    <x v="0"/>
  </r>
  <r>
    <s v="AT-20665"/>
    <x v="923"/>
    <x v="23"/>
    <n v="551.25"/>
    <n v="4.1999999999999993"/>
    <n v="2315.2499999999995"/>
    <x v="7"/>
    <x v="1"/>
  </r>
  <r>
    <s v="AT-20653"/>
    <x v="923"/>
    <x v="10"/>
    <n v="244.99999999999997"/>
    <n v="2.0999999999999996"/>
    <n v="514.49999999999989"/>
    <x v="5"/>
    <x v="0"/>
  </r>
  <r>
    <s v="AT-20649"/>
    <x v="923"/>
    <x v="11"/>
    <n v="280.875"/>
    <n v="2.8"/>
    <n v="786.44999999999993"/>
    <x v="4"/>
    <x v="1"/>
  </r>
  <r>
    <s v="AT-20675"/>
    <x v="924"/>
    <x v="0"/>
    <n v="210"/>
    <n v="7"/>
    <n v="1470"/>
    <x v="12"/>
    <x v="0"/>
  </r>
  <r>
    <s v="AT-20677"/>
    <x v="924"/>
    <x v="1"/>
    <n v="227.49999999999997"/>
    <n v="10.5"/>
    <n v="2388.7499999999995"/>
    <x v="10"/>
    <x v="0"/>
  </r>
  <r>
    <s v="AT-20682"/>
    <x v="924"/>
    <x v="2"/>
    <n v="396.02499999999998"/>
    <n v="4.1999999999999993"/>
    <n v="1663.3049999999996"/>
    <x v="18"/>
    <x v="1"/>
  </r>
  <r>
    <s v="AT-20696"/>
    <x v="924"/>
    <x v="18"/>
    <n v="210.875"/>
    <n v="4.1999999999999993"/>
    <n v="885.67499999999984"/>
    <x v="21"/>
    <x v="0"/>
  </r>
  <r>
    <s v="AT-20685"/>
    <x v="924"/>
    <x v="12"/>
    <n v="284.375"/>
    <n v="4.1999999999999993"/>
    <n v="1194.3749999999998"/>
    <x v="42"/>
    <x v="1"/>
  </r>
  <r>
    <s v="AT-20683"/>
    <x v="924"/>
    <x v="13"/>
    <n v="109.63749999999999"/>
    <n v="4.1999999999999993"/>
    <n v="460.47749999999985"/>
    <x v="17"/>
    <x v="0"/>
  </r>
  <r>
    <s v="AT-20671"/>
    <x v="924"/>
    <x v="3"/>
    <n v="222.25"/>
    <n v="4.1999999999999993"/>
    <n v="933.44999999999982"/>
    <x v="43"/>
    <x v="0"/>
  </r>
  <r>
    <s v="AT-20688"/>
    <x v="924"/>
    <x v="16"/>
    <n v="105"/>
    <n v="2.0999999999999996"/>
    <n v="220.49999999999997"/>
    <x v="11"/>
    <x v="0"/>
  </r>
  <r>
    <s v="AT-20690"/>
    <x v="924"/>
    <x v="19"/>
    <n v="284.72499999999997"/>
    <n v="4.1999999999999993"/>
    <n v="1195.8449999999996"/>
    <x v="46"/>
    <x v="1"/>
  </r>
  <r>
    <s v="AT-20684"/>
    <x v="924"/>
    <x v="14"/>
    <n v="319.375"/>
    <n v="1.4"/>
    <n v="447.125"/>
    <x v="12"/>
    <x v="1"/>
  </r>
  <r>
    <s v="AT-20672"/>
    <x v="924"/>
    <x v="4"/>
    <n v="543.375"/>
    <n v="2.0999999999999996"/>
    <n v="1141.0874999999999"/>
    <x v="16"/>
    <x v="1"/>
  </r>
  <r>
    <s v="AT-20674"/>
    <x v="924"/>
    <x v="5"/>
    <n v="284.72499999999997"/>
    <n v="4.1999999999999993"/>
    <n v="1195.8449999999996"/>
    <x v="14"/>
    <x v="1"/>
  </r>
  <r>
    <s v="AT-20673"/>
    <x v="924"/>
    <x v="6"/>
    <n v="358.75"/>
    <n v="4.1999999999999993"/>
    <n v="1506.7499999999998"/>
    <x v="13"/>
    <x v="1"/>
  </r>
  <r>
    <s v="AT-20678"/>
    <x v="924"/>
    <x v="7"/>
    <n v="457.62499999999994"/>
    <n v="10.149999999999999"/>
    <n v="4644.8937499999984"/>
    <x v="19"/>
    <x v="1"/>
  </r>
  <r>
    <s v="AT-20693"/>
    <x v="924"/>
    <x v="7"/>
    <n v="186.375"/>
    <n v="4.1999999999999993"/>
    <n v="782.77499999999986"/>
    <x v="48"/>
    <x v="0"/>
  </r>
  <r>
    <s v="AT-20679"/>
    <x v="924"/>
    <x v="8"/>
    <n v="395.5"/>
    <n v="13.299999999999999"/>
    <n v="5260.15"/>
    <x v="11"/>
    <x v="1"/>
  </r>
  <r>
    <s v="AT-20694"/>
    <x v="924"/>
    <x v="20"/>
    <n v="553"/>
    <n v="4.1999999999999993"/>
    <n v="2322.5999999999995"/>
    <x v="42"/>
    <x v="1"/>
  </r>
  <r>
    <s v="AT-20686"/>
    <x v="924"/>
    <x v="15"/>
    <n v="280"/>
    <n v="4.1999999999999993"/>
    <n v="1175.9999999999998"/>
    <x v="12"/>
    <x v="1"/>
  </r>
  <r>
    <s v="AT-20691"/>
    <x v="924"/>
    <x v="21"/>
    <n v="218.75"/>
    <n v="4.1999999999999993"/>
    <n v="918.74999999999989"/>
    <x v="18"/>
    <x v="0"/>
  </r>
  <r>
    <s v="AT-20681"/>
    <x v="924"/>
    <x v="9"/>
    <n v="244.99999999999997"/>
    <n v="2.0999999999999996"/>
    <n v="514.49999999999989"/>
    <x v="16"/>
    <x v="0"/>
  </r>
  <r>
    <s v="AT-20695"/>
    <x v="924"/>
    <x v="9"/>
    <n v="105"/>
    <n v="4.1999999999999993"/>
    <n v="440.99999999999994"/>
    <x v="45"/>
    <x v="0"/>
  </r>
  <r>
    <s v="AT-20697"/>
    <x v="924"/>
    <x v="22"/>
    <n v="185.67499999999998"/>
    <n v="49.699999999999996"/>
    <n v="9228.0474999999988"/>
    <x v="45"/>
    <x v="0"/>
  </r>
  <r>
    <s v="AT-20689"/>
    <x v="924"/>
    <x v="17"/>
    <n v="89.512499999999989"/>
    <n v="4.1999999999999993"/>
    <n v="375.95249999999987"/>
    <x v="15"/>
    <x v="0"/>
  </r>
  <r>
    <s v="AT-20692"/>
    <x v="924"/>
    <x v="23"/>
    <n v="551.25"/>
    <n v="4.1999999999999993"/>
    <n v="2315.2499999999995"/>
    <x v="17"/>
    <x v="1"/>
  </r>
  <r>
    <s v="AT-20680"/>
    <x v="924"/>
    <x v="10"/>
    <n v="244.99999999999997"/>
    <n v="4.1999999999999993"/>
    <n v="1028.9999999999998"/>
    <x v="15"/>
    <x v="0"/>
  </r>
  <r>
    <s v="AT-20676"/>
    <x v="924"/>
    <x v="11"/>
    <n v="280.875"/>
    <n v="8.0499999999999989"/>
    <n v="2261.0437499999998"/>
    <x v="14"/>
    <x v="1"/>
  </r>
  <r>
    <s v="AT-20702"/>
    <x v="925"/>
    <x v="0"/>
    <n v="210"/>
    <n v="7"/>
    <n v="1470"/>
    <x v="5"/>
    <x v="0"/>
  </r>
  <r>
    <s v="AT-20704"/>
    <x v="925"/>
    <x v="1"/>
    <n v="227.49999999999997"/>
    <n v="16.799999999999997"/>
    <n v="3821.9999999999991"/>
    <x v="20"/>
    <x v="0"/>
  </r>
  <r>
    <s v="AT-20709"/>
    <x v="925"/>
    <x v="2"/>
    <n v="396.02499999999998"/>
    <n v="8.3999999999999986"/>
    <n v="3326.6099999999992"/>
    <x v="23"/>
    <x v="1"/>
  </r>
  <r>
    <s v="AT-20723"/>
    <x v="925"/>
    <x v="18"/>
    <n v="210.875"/>
    <n v="4.1999999999999993"/>
    <n v="885.67499999999984"/>
    <x v="24"/>
    <x v="0"/>
  </r>
  <r>
    <s v="AT-20712"/>
    <x v="925"/>
    <x v="12"/>
    <n v="284.375"/>
    <n v="4.1999999999999993"/>
    <n v="1194.3749999999998"/>
    <x v="44"/>
    <x v="1"/>
  </r>
  <r>
    <s v="AT-20710"/>
    <x v="925"/>
    <x v="13"/>
    <n v="109.63749999999999"/>
    <n v="4.1999999999999993"/>
    <n v="460.47749999999985"/>
    <x v="22"/>
    <x v="0"/>
  </r>
  <r>
    <s v="AT-20698"/>
    <x v="925"/>
    <x v="3"/>
    <n v="222.25"/>
    <n v="12.6"/>
    <n v="2800.35"/>
    <x v="45"/>
    <x v="0"/>
  </r>
  <r>
    <s v="AT-20715"/>
    <x v="925"/>
    <x v="16"/>
    <n v="105"/>
    <n v="18.899999999999999"/>
    <n v="1984.4999999999998"/>
    <x v="8"/>
    <x v="0"/>
  </r>
  <r>
    <s v="AT-20717"/>
    <x v="925"/>
    <x v="19"/>
    <n v="284.72499999999997"/>
    <n v="4.1999999999999993"/>
    <n v="1195.8449999999996"/>
    <x v="47"/>
    <x v="1"/>
  </r>
  <r>
    <s v="AT-20711"/>
    <x v="925"/>
    <x v="14"/>
    <n v="319.375"/>
    <n v="4.1999999999999993"/>
    <n v="1341.3749999999998"/>
    <x v="5"/>
    <x v="1"/>
  </r>
  <r>
    <s v="AT-20699"/>
    <x v="925"/>
    <x v="4"/>
    <n v="543.375"/>
    <n v="9.4499999999999993"/>
    <n v="5134.8937499999993"/>
    <x v="21"/>
    <x v="1"/>
  </r>
  <r>
    <s v="AT-20701"/>
    <x v="925"/>
    <x v="5"/>
    <n v="284.72499999999997"/>
    <n v="4.1999999999999993"/>
    <n v="1195.8449999999996"/>
    <x v="1"/>
    <x v="1"/>
  </r>
  <r>
    <s v="AT-20700"/>
    <x v="925"/>
    <x v="6"/>
    <n v="358.75"/>
    <n v="4.1999999999999993"/>
    <n v="1506.7499999999998"/>
    <x v="9"/>
    <x v="1"/>
  </r>
  <r>
    <s v="AT-20705"/>
    <x v="925"/>
    <x v="7"/>
    <n v="457.62499999999994"/>
    <n v="8.3999999999999986"/>
    <n v="3844.0499999999988"/>
    <x v="6"/>
    <x v="1"/>
  </r>
  <r>
    <s v="AT-20720"/>
    <x v="925"/>
    <x v="7"/>
    <n v="186.375"/>
    <n v="4.1999999999999993"/>
    <n v="782.77499999999986"/>
    <x v="49"/>
    <x v="0"/>
  </r>
  <r>
    <s v="AT-20706"/>
    <x v="925"/>
    <x v="8"/>
    <n v="395.5"/>
    <n v="16.799999999999997"/>
    <n v="6644.3999999999987"/>
    <x v="8"/>
    <x v="1"/>
  </r>
  <r>
    <s v="AT-20721"/>
    <x v="925"/>
    <x v="20"/>
    <n v="553"/>
    <n v="4.1999999999999993"/>
    <n v="2322.5999999999995"/>
    <x v="44"/>
    <x v="1"/>
  </r>
  <r>
    <s v="AT-20713"/>
    <x v="925"/>
    <x v="15"/>
    <n v="280"/>
    <n v="4.1999999999999993"/>
    <n v="1175.9999999999998"/>
    <x v="5"/>
    <x v="1"/>
  </r>
  <r>
    <s v="AT-20718"/>
    <x v="925"/>
    <x v="21"/>
    <n v="218.75"/>
    <n v="4.1999999999999993"/>
    <n v="918.74999999999989"/>
    <x v="23"/>
    <x v="0"/>
  </r>
  <r>
    <s v="AT-20708"/>
    <x v="925"/>
    <x v="9"/>
    <n v="244.99999999999997"/>
    <n v="4.1999999999999993"/>
    <n v="1028.9999999999998"/>
    <x v="21"/>
    <x v="0"/>
  </r>
  <r>
    <s v="AT-20722"/>
    <x v="925"/>
    <x v="9"/>
    <n v="105"/>
    <n v="4.1999999999999993"/>
    <n v="440.99999999999994"/>
    <x v="29"/>
    <x v="0"/>
  </r>
  <r>
    <s v="AT-20724"/>
    <x v="925"/>
    <x v="22"/>
    <n v="185.67499999999998"/>
    <n v="3.5"/>
    <n v="649.86249999999995"/>
    <x v="29"/>
    <x v="0"/>
  </r>
  <r>
    <s v="AT-20716"/>
    <x v="925"/>
    <x v="17"/>
    <n v="89.512499999999989"/>
    <n v="4.1999999999999993"/>
    <n v="375.95249999999987"/>
    <x v="7"/>
    <x v="0"/>
  </r>
  <r>
    <s v="AT-20719"/>
    <x v="925"/>
    <x v="23"/>
    <n v="551.25"/>
    <n v="4.1999999999999993"/>
    <n v="2315.2499999999995"/>
    <x v="22"/>
    <x v="1"/>
  </r>
  <r>
    <s v="AT-20707"/>
    <x v="925"/>
    <x v="10"/>
    <n v="244.99999999999997"/>
    <n v="8.3999999999999986"/>
    <n v="2057.9999999999995"/>
    <x v="7"/>
    <x v="0"/>
  </r>
  <r>
    <s v="AT-20703"/>
    <x v="925"/>
    <x v="11"/>
    <n v="280.875"/>
    <n v="12.6"/>
    <n v="3539.0250000000001"/>
    <x v="1"/>
    <x v="1"/>
  </r>
  <r>
    <s v="AT-20729"/>
    <x v="926"/>
    <x v="0"/>
    <n v="210"/>
    <n v="4.1999999999999993"/>
    <n v="881.99999999999989"/>
    <x v="15"/>
    <x v="0"/>
  </r>
  <r>
    <s v="AT-20731"/>
    <x v="926"/>
    <x v="1"/>
    <n v="227.49999999999997"/>
    <n v="4.1999999999999993"/>
    <n v="955.49999999999977"/>
    <x v="2"/>
    <x v="0"/>
  </r>
  <r>
    <s v="AT-20736"/>
    <x v="926"/>
    <x v="2"/>
    <n v="396.02499999999998"/>
    <n v="4.1999999999999993"/>
    <n v="1663.3049999999996"/>
    <x v="26"/>
    <x v="1"/>
  </r>
  <r>
    <s v="AT-20750"/>
    <x v="926"/>
    <x v="18"/>
    <n v="210.875"/>
    <n v="4.1999999999999993"/>
    <n v="885.67499999999984"/>
    <x v="27"/>
    <x v="0"/>
  </r>
  <r>
    <s v="AT-20739"/>
    <x v="926"/>
    <x v="12"/>
    <n v="284.375"/>
    <n v="4.1999999999999993"/>
    <n v="1194.3749999999998"/>
    <x v="46"/>
    <x v="1"/>
  </r>
  <r>
    <s v="AT-20737"/>
    <x v="926"/>
    <x v="13"/>
    <n v="109.63749999999999"/>
    <n v="4.1999999999999993"/>
    <n v="460.47749999999985"/>
    <x v="25"/>
    <x v="0"/>
  </r>
  <r>
    <s v="AT-20725"/>
    <x v="926"/>
    <x v="3"/>
    <n v="222.25"/>
    <n v="4.1999999999999993"/>
    <n v="933.44999999999982"/>
    <x v="29"/>
    <x v="0"/>
  </r>
  <r>
    <s v="AT-20742"/>
    <x v="926"/>
    <x v="16"/>
    <n v="105"/>
    <n v="4.1999999999999993"/>
    <n v="440.99999999999994"/>
    <x v="18"/>
    <x v="0"/>
  </r>
  <r>
    <s v="AT-20744"/>
    <x v="926"/>
    <x v="19"/>
    <n v="284.72499999999997"/>
    <n v="4.1999999999999993"/>
    <n v="1195.8449999999996"/>
    <x v="48"/>
    <x v="1"/>
  </r>
  <r>
    <s v="AT-20738"/>
    <x v="926"/>
    <x v="14"/>
    <n v="319.375"/>
    <n v="4.1999999999999993"/>
    <n v="1341.3749999999998"/>
    <x v="15"/>
    <x v="1"/>
  </r>
  <r>
    <s v="AT-20726"/>
    <x v="926"/>
    <x v="4"/>
    <n v="543.375"/>
    <n v="4.1999999999999993"/>
    <n v="2282.1749999999997"/>
    <x v="24"/>
    <x v="1"/>
  </r>
  <r>
    <s v="AT-20728"/>
    <x v="926"/>
    <x v="5"/>
    <n v="284.72499999999997"/>
    <n v="4.1999999999999993"/>
    <n v="1195.8449999999996"/>
    <x v="11"/>
    <x v="1"/>
  </r>
  <r>
    <s v="AT-20727"/>
    <x v="926"/>
    <x v="6"/>
    <n v="358.75"/>
    <n v="4.1999999999999993"/>
    <n v="1506.7499999999998"/>
    <x v="19"/>
    <x v="1"/>
  </r>
  <r>
    <s v="AT-20732"/>
    <x v="926"/>
    <x v="7"/>
    <n v="457.62499999999994"/>
    <n v="4.1999999999999993"/>
    <n v="1922.0249999999994"/>
    <x v="16"/>
    <x v="1"/>
  </r>
  <r>
    <s v="AT-20747"/>
    <x v="926"/>
    <x v="7"/>
    <n v="186.375"/>
    <n v="4.1999999999999993"/>
    <n v="782.77499999999986"/>
    <x v="3"/>
    <x v="0"/>
  </r>
  <r>
    <s v="AT-20733"/>
    <x v="926"/>
    <x v="8"/>
    <n v="395.5"/>
    <n v="4.1999999999999993"/>
    <n v="1661.0999999999997"/>
    <x v="18"/>
    <x v="1"/>
  </r>
  <r>
    <s v="AT-20748"/>
    <x v="926"/>
    <x v="20"/>
    <n v="553"/>
    <n v="4.1999999999999993"/>
    <n v="2322.5999999999995"/>
    <x v="46"/>
    <x v="1"/>
  </r>
  <r>
    <s v="AT-20740"/>
    <x v="926"/>
    <x v="15"/>
    <n v="280"/>
    <n v="4.1999999999999993"/>
    <n v="1175.9999999999998"/>
    <x v="15"/>
    <x v="1"/>
  </r>
  <r>
    <s v="AT-20745"/>
    <x v="926"/>
    <x v="21"/>
    <n v="218.75"/>
    <n v="4.1999999999999993"/>
    <n v="918.74999999999989"/>
    <x v="26"/>
    <x v="0"/>
  </r>
  <r>
    <s v="AT-20735"/>
    <x v="926"/>
    <x v="9"/>
    <n v="244.99999999999997"/>
    <n v="4.1999999999999993"/>
    <n v="1028.9999999999998"/>
    <x v="24"/>
    <x v="0"/>
  </r>
  <r>
    <s v="AT-20749"/>
    <x v="926"/>
    <x v="9"/>
    <n v="105"/>
    <n v="4.1999999999999993"/>
    <n v="440.99999999999994"/>
    <x v="31"/>
    <x v="0"/>
  </r>
  <r>
    <s v="AT-20751"/>
    <x v="926"/>
    <x v="22"/>
    <n v="185.67499999999998"/>
    <n v="4.1999999999999993"/>
    <n v="779.83499999999981"/>
    <x v="31"/>
    <x v="0"/>
  </r>
  <r>
    <s v="AT-20743"/>
    <x v="926"/>
    <x v="17"/>
    <n v="89.512499999999989"/>
    <n v="4.1999999999999993"/>
    <n v="375.95249999999987"/>
    <x v="17"/>
    <x v="0"/>
  </r>
  <r>
    <s v="AT-20746"/>
    <x v="926"/>
    <x v="23"/>
    <n v="551.25"/>
    <n v="4.1999999999999993"/>
    <n v="2315.2499999999995"/>
    <x v="25"/>
    <x v="1"/>
  </r>
  <r>
    <s v="AT-20734"/>
    <x v="926"/>
    <x v="10"/>
    <n v="244.99999999999997"/>
    <n v="4.1999999999999993"/>
    <n v="1028.9999999999998"/>
    <x v="17"/>
    <x v="0"/>
  </r>
  <r>
    <s v="AT-20730"/>
    <x v="926"/>
    <x v="11"/>
    <n v="280.875"/>
    <n v="4.1999999999999993"/>
    <n v="1179.6749999999997"/>
    <x v="11"/>
    <x v="1"/>
  </r>
  <r>
    <s v="AT-20756"/>
    <x v="927"/>
    <x v="0"/>
    <n v="210"/>
    <n v="15.399999999999999"/>
    <n v="3233.9999999999995"/>
    <x v="7"/>
    <x v="0"/>
  </r>
  <r>
    <s v="AT-20758"/>
    <x v="927"/>
    <x v="1"/>
    <n v="227.49999999999997"/>
    <n v="22.75"/>
    <n v="5175.6249999999991"/>
    <x v="12"/>
    <x v="0"/>
  </r>
  <r>
    <s v="AT-20763"/>
    <x v="927"/>
    <x v="2"/>
    <n v="396.02499999999998"/>
    <n v="14"/>
    <n v="5544.3499999999995"/>
    <x v="28"/>
    <x v="1"/>
  </r>
  <r>
    <s v="AT-20777"/>
    <x v="927"/>
    <x v="18"/>
    <n v="210.875"/>
    <n v="4.1999999999999993"/>
    <n v="885.67499999999984"/>
    <x v="0"/>
    <x v="0"/>
  </r>
  <r>
    <s v="AT-20766"/>
    <x v="927"/>
    <x v="12"/>
    <n v="284.375"/>
    <n v="4.1999999999999993"/>
    <n v="1194.3749999999998"/>
    <x v="47"/>
    <x v="1"/>
  </r>
  <r>
    <s v="AT-20764"/>
    <x v="927"/>
    <x v="13"/>
    <n v="109.63749999999999"/>
    <n v="4.1999999999999993"/>
    <n v="460.47749999999985"/>
    <x v="8"/>
    <x v="0"/>
  </r>
  <r>
    <s v="AT-20752"/>
    <x v="927"/>
    <x v="3"/>
    <n v="222.25"/>
    <n v="11.549999999999999"/>
    <n v="2566.9874999999997"/>
    <x v="31"/>
    <x v="0"/>
  </r>
  <r>
    <s v="AT-20769"/>
    <x v="927"/>
    <x v="16"/>
    <n v="105"/>
    <n v="12.95"/>
    <n v="1359.75"/>
    <x v="23"/>
    <x v="0"/>
  </r>
  <r>
    <s v="AT-20771"/>
    <x v="927"/>
    <x v="19"/>
    <n v="284.72499999999997"/>
    <n v="4.1999999999999993"/>
    <n v="1195.8449999999996"/>
    <x v="49"/>
    <x v="1"/>
  </r>
  <r>
    <s v="AT-20765"/>
    <x v="927"/>
    <x v="14"/>
    <n v="319.375"/>
    <n v="10.149999999999999"/>
    <n v="3241.6562499999995"/>
    <x v="7"/>
    <x v="1"/>
  </r>
  <r>
    <s v="AT-20753"/>
    <x v="927"/>
    <x v="4"/>
    <n v="543.375"/>
    <n v="15.049999999999999"/>
    <n v="8177.7937499999998"/>
    <x v="27"/>
    <x v="1"/>
  </r>
  <r>
    <s v="AT-20755"/>
    <x v="927"/>
    <x v="5"/>
    <n v="284.72499999999997"/>
    <n v="10.149999999999999"/>
    <n v="2889.9587499999993"/>
    <x v="8"/>
    <x v="1"/>
  </r>
  <r>
    <s v="AT-20754"/>
    <x v="927"/>
    <x v="6"/>
    <n v="358.75"/>
    <n v="4.1999999999999993"/>
    <n v="1506.7499999999998"/>
    <x v="6"/>
    <x v="1"/>
  </r>
  <r>
    <s v="AT-20759"/>
    <x v="927"/>
    <x v="7"/>
    <n v="457.62499999999994"/>
    <n v="19.599999999999998"/>
    <n v="8969.4499999999971"/>
    <x v="21"/>
    <x v="1"/>
  </r>
  <r>
    <s v="AT-20774"/>
    <x v="927"/>
    <x v="7"/>
    <n v="186.375"/>
    <n v="4.1999999999999993"/>
    <n v="782.77499999999986"/>
    <x v="13"/>
    <x v="0"/>
  </r>
  <r>
    <s v="AT-20760"/>
    <x v="927"/>
    <x v="8"/>
    <n v="395.5"/>
    <n v="17.849999999999998"/>
    <n v="7059.6749999999993"/>
    <x v="23"/>
    <x v="1"/>
  </r>
  <r>
    <s v="AT-20775"/>
    <x v="927"/>
    <x v="20"/>
    <n v="553"/>
    <n v="4.1999999999999993"/>
    <n v="2322.5999999999995"/>
    <x v="47"/>
    <x v="1"/>
  </r>
  <r>
    <s v="AT-20767"/>
    <x v="927"/>
    <x v="15"/>
    <n v="280"/>
    <n v="4.1999999999999993"/>
    <n v="1175.9999999999998"/>
    <x v="7"/>
    <x v="1"/>
  </r>
  <r>
    <s v="AT-20772"/>
    <x v="927"/>
    <x v="21"/>
    <n v="218.75"/>
    <n v="4.1999999999999993"/>
    <n v="918.74999999999989"/>
    <x v="28"/>
    <x v="0"/>
  </r>
  <r>
    <s v="AT-20762"/>
    <x v="927"/>
    <x v="9"/>
    <n v="244.99999999999997"/>
    <n v="9.4499999999999993"/>
    <n v="2315.2499999999995"/>
    <x v="27"/>
    <x v="0"/>
  </r>
  <r>
    <s v="AT-20776"/>
    <x v="927"/>
    <x v="9"/>
    <n v="105"/>
    <n v="4.1999999999999993"/>
    <n v="440.99999999999994"/>
    <x v="34"/>
    <x v="0"/>
  </r>
  <r>
    <s v="AT-20778"/>
    <x v="927"/>
    <x v="22"/>
    <n v="185.67499999999998"/>
    <n v="65.099999999999994"/>
    <n v="12087.442499999997"/>
    <x v="34"/>
    <x v="0"/>
  </r>
  <r>
    <s v="AT-20770"/>
    <x v="927"/>
    <x v="17"/>
    <n v="89.512499999999989"/>
    <n v="4.1999999999999993"/>
    <n v="375.95249999999987"/>
    <x v="22"/>
    <x v="0"/>
  </r>
  <r>
    <s v="AT-20773"/>
    <x v="927"/>
    <x v="23"/>
    <n v="551.25"/>
    <n v="4.1999999999999993"/>
    <n v="2315.2499999999995"/>
    <x v="32"/>
    <x v="1"/>
  </r>
  <r>
    <s v="AT-20761"/>
    <x v="927"/>
    <x v="10"/>
    <n v="244.99999999999997"/>
    <n v="4.1999999999999993"/>
    <n v="1028.9999999999998"/>
    <x v="22"/>
    <x v="0"/>
  </r>
  <r>
    <s v="AT-20757"/>
    <x v="927"/>
    <x v="11"/>
    <n v="280.875"/>
    <n v="23.799999999999997"/>
    <n v="6684.8249999999989"/>
    <x v="8"/>
    <x v="1"/>
  </r>
  <r>
    <s v="AT-20783"/>
    <x v="928"/>
    <x v="0"/>
    <n v="210"/>
    <n v="12.25"/>
    <n v="2572.5"/>
    <x v="17"/>
    <x v="0"/>
  </r>
  <r>
    <s v="AT-20785"/>
    <x v="928"/>
    <x v="1"/>
    <n v="227.49999999999997"/>
    <n v="5.25"/>
    <n v="1194.3749999999998"/>
    <x v="29"/>
    <x v="0"/>
  </r>
  <r>
    <s v="AT-20790"/>
    <x v="928"/>
    <x v="2"/>
    <n v="396.02499999999998"/>
    <n v="2.0999999999999996"/>
    <n v="831.6524999999998"/>
    <x v="30"/>
    <x v="1"/>
  </r>
  <r>
    <s v="AT-20804"/>
    <x v="928"/>
    <x v="18"/>
    <n v="210.875"/>
    <n v="4.1999999999999993"/>
    <n v="885.67499999999984"/>
    <x v="10"/>
    <x v="0"/>
  </r>
  <r>
    <s v="AT-20793"/>
    <x v="928"/>
    <x v="12"/>
    <n v="284.375"/>
    <n v="4.1999999999999993"/>
    <n v="1194.3749999999998"/>
    <x v="48"/>
    <x v="1"/>
  </r>
  <r>
    <s v="AT-20791"/>
    <x v="928"/>
    <x v="13"/>
    <n v="109.63749999999999"/>
    <n v="4.1999999999999993"/>
    <n v="460.47749999999985"/>
    <x v="18"/>
    <x v="0"/>
  </r>
  <r>
    <s v="AT-20779"/>
    <x v="928"/>
    <x v="3"/>
    <n v="222.25"/>
    <n v="2.0999999999999996"/>
    <n v="466.72499999999991"/>
    <x v="34"/>
    <x v="0"/>
  </r>
  <r>
    <s v="AT-20796"/>
    <x v="928"/>
    <x v="16"/>
    <n v="105"/>
    <n v="8.75"/>
    <n v="918.75"/>
    <x v="26"/>
    <x v="0"/>
  </r>
  <r>
    <s v="AT-20798"/>
    <x v="928"/>
    <x v="19"/>
    <n v="284.72499999999997"/>
    <n v="4.1999999999999993"/>
    <n v="1195.8449999999996"/>
    <x v="3"/>
    <x v="1"/>
  </r>
  <r>
    <s v="AT-20792"/>
    <x v="928"/>
    <x v="14"/>
    <n v="319.375"/>
    <n v="11.899999999999999"/>
    <n v="3800.5624999999995"/>
    <x v="17"/>
    <x v="1"/>
  </r>
  <r>
    <s v="AT-20780"/>
    <x v="928"/>
    <x v="4"/>
    <n v="543.375"/>
    <n v="3.15"/>
    <n v="1711.6312499999999"/>
    <x v="0"/>
    <x v="1"/>
  </r>
  <r>
    <s v="AT-20782"/>
    <x v="928"/>
    <x v="5"/>
    <n v="284.72499999999997"/>
    <n v="5.25"/>
    <n v="1494.8062499999999"/>
    <x v="18"/>
    <x v="1"/>
  </r>
  <r>
    <s v="AT-20781"/>
    <x v="928"/>
    <x v="6"/>
    <n v="358.75"/>
    <n v="4.1999999999999993"/>
    <n v="1506.7499999999998"/>
    <x v="16"/>
    <x v="1"/>
  </r>
  <r>
    <s v="AT-20786"/>
    <x v="928"/>
    <x v="7"/>
    <n v="457.62499999999994"/>
    <n v="14.7"/>
    <n v="6727.0874999999987"/>
    <x v="24"/>
    <x v="1"/>
  </r>
  <r>
    <s v="AT-20801"/>
    <x v="928"/>
    <x v="7"/>
    <n v="186.375"/>
    <n v="4.1999999999999993"/>
    <n v="782.77499999999986"/>
    <x v="9"/>
    <x v="0"/>
  </r>
  <r>
    <s v="AT-20787"/>
    <x v="928"/>
    <x v="8"/>
    <n v="395.5"/>
    <n v="4.55"/>
    <n v="1799.5249999999999"/>
    <x v="26"/>
    <x v="1"/>
  </r>
  <r>
    <s v="AT-20802"/>
    <x v="928"/>
    <x v="20"/>
    <n v="553"/>
    <n v="4.1999999999999993"/>
    <n v="2322.5999999999995"/>
    <x v="48"/>
    <x v="1"/>
  </r>
  <r>
    <s v="AT-20794"/>
    <x v="928"/>
    <x v="15"/>
    <n v="280"/>
    <n v="4.1999999999999993"/>
    <n v="1175.9999999999998"/>
    <x v="17"/>
    <x v="1"/>
  </r>
  <r>
    <s v="AT-20799"/>
    <x v="928"/>
    <x v="21"/>
    <n v="218.75"/>
    <n v="4.1999999999999993"/>
    <n v="918.74999999999989"/>
    <x v="30"/>
    <x v="0"/>
  </r>
  <r>
    <s v="AT-20789"/>
    <x v="928"/>
    <x v="9"/>
    <n v="244.99999999999997"/>
    <n v="10.5"/>
    <n v="2572.4999999999995"/>
    <x v="0"/>
    <x v="0"/>
  </r>
  <r>
    <s v="AT-20803"/>
    <x v="928"/>
    <x v="9"/>
    <n v="105"/>
    <n v="4.1999999999999993"/>
    <n v="440.99999999999994"/>
    <x v="37"/>
    <x v="0"/>
  </r>
  <r>
    <s v="AT-20805"/>
    <x v="928"/>
    <x v="22"/>
    <n v="185.67499999999998"/>
    <n v="47.949999999999996"/>
    <n v="8903.1162499999991"/>
    <x v="37"/>
    <x v="0"/>
  </r>
  <r>
    <s v="AT-20797"/>
    <x v="928"/>
    <x v="17"/>
    <n v="89.512499999999989"/>
    <n v="4.1999999999999993"/>
    <n v="375.95249999999987"/>
    <x v="25"/>
    <x v="0"/>
  </r>
  <r>
    <s v="AT-20800"/>
    <x v="928"/>
    <x v="23"/>
    <n v="551.25"/>
    <n v="4.1999999999999993"/>
    <n v="2315.2499999999995"/>
    <x v="35"/>
    <x v="1"/>
  </r>
  <r>
    <s v="AT-20788"/>
    <x v="928"/>
    <x v="10"/>
    <n v="244.99999999999997"/>
    <n v="4.1999999999999993"/>
    <n v="1028.9999999999998"/>
    <x v="25"/>
    <x v="0"/>
  </r>
  <r>
    <s v="AT-20784"/>
    <x v="928"/>
    <x v="11"/>
    <n v="280.875"/>
    <n v="15.049999999999999"/>
    <n v="4227.1687499999998"/>
    <x v="18"/>
    <x v="1"/>
  </r>
  <r>
    <s v="AT-20810"/>
    <x v="929"/>
    <x v="0"/>
    <n v="210"/>
    <n v="3.8499999999999996"/>
    <n v="808.49999999999989"/>
    <x v="22"/>
    <x v="0"/>
  </r>
  <r>
    <s v="AT-20812"/>
    <x v="929"/>
    <x v="1"/>
    <n v="227.49999999999997"/>
    <n v="20.299999999999997"/>
    <n v="4618.2499999999991"/>
    <x v="31"/>
    <x v="0"/>
  </r>
  <r>
    <s v="AT-20817"/>
    <x v="929"/>
    <x v="2"/>
    <n v="396.02499999999998"/>
    <n v="4.1999999999999993"/>
    <n v="1663.3049999999996"/>
    <x v="33"/>
    <x v="1"/>
  </r>
  <r>
    <s v="AT-20831"/>
    <x v="929"/>
    <x v="18"/>
    <n v="210.875"/>
    <n v="4.1999999999999993"/>
    <n v="885.67499999999984"/>
    <x v="20"/>
    <x v="0"/>
  </r>
  <r>
    <s v="AT-20820"/>
    <x v="929"/>
    <x v="12"/>
    <n v="284.375"/>
    <n v="4.1999999999999993"/>
    <n v="1194.3749999999998"/>
    <x v="49"/>
    <x v="1"/>
  </r>
  <r>
    <s v="AT-20818"/>
    <x v="929"/>
    <x v="13"/>
    <n v="109.63749999999999"/>
    <n v="4.1999999999999993"/>
    <n v="460.47749999999985"/>
    <x v="23"/>
    <x v="0"/>
  </r>
  <r>
    <s v="AT-20806"/>
    <x v="929"/>
    <x v="3"/>
    <n v="222.25"/>
    <n v="4.1999999999999993"/>
    <n v="933.44999999999982"/>
    <x v="37"/>
    <x v="0"/>
  </r>
  <r>
    <s v="AT-20823"/>
    <x v="929"/>
    <x v="16"/>
    <n v="105"/>
    <n v="8.3999999999999986"/>
    <n v="881.99999999999989"/>
    <x v="28"/>
    <x v="0"/>
  </r>
  <r>
    <s v="AT-20825"/>
    <x v="929"/>
    <x v="19"/>
    <n v="284.72499999999997"/>
    <n v="4.1999999999999993"/>
    <n v="1195.8449999999996"/>
    <x v="13"/>
    <x v="1"/>
  </r>
  <r>
    <s v="AT-20819"/>
    <x v="929"/>
    <x v="14"/>
    <n v="319.375"/>
    <n v="9.7999999999999989"/>
    <n v="3129.8749999999995"/>
    <x v="22"/>
    <x v="1"/>
  </r>
  <r>
    <s v="AT-20807"/>
    <x v="929"/>
    <x v="4"/>
    <n v="543.375"/>
    <n v="9.4499999999999993"/>
    <n v="5134.8937499999993"/>
    <x v="10"/>
    <x v="1"/>
  </r>
  <r>
    <s v="AT-20809"/>
    <x v="929"/>
    <x v="5"/>
    <n v="284.72499999999997"/>
    <n v="3.5"/>
    <n v="996.53749999999991"/>
    <x v="23"/>
    <x v="1"/>
  </r>
  <r>
    <s v="AT-20808"/>
    <x v="929"/>
    <x v="6"/>
    <n v="358.75"/>
    <n v="4.1999999999999993"/>
    <n v="1506.7499999999998"/>
    <x v="21"/>
    <x v="1"/>
  </r>
  <r>
    <s v="AT-20813"/>
    <x v="929"/>
    <x v="7"/>
    <n v="457.62499999999994"/>
    <n v="9.1"/>
    <n v="4164.3874999999989"/>
    <x v="27"/>
    <x v="1"/>
  </r>
  <r>
    <s v="AT-20828"/>
    <x v="929"/>
    <x v="7"/>
    <n v="186.375"/>
    <n v="4.1999999999999993"/>
    <n v="782.77499999999986"/>
    <x v="19"/>
    <x v="0"/>
  </r>
  <r>
    <s v="AT-20814"/>
    <x v="929"/>
    <x v="8"/>
    <n v="395.5"/>
    <n v="16.799999999999997"/>
    <n v="6644.3999999999987"/>
    <x v="28"/>
    <x v="1"/>
  </r>
  <r>
    <s v="AT-20829"/>
    <x v="929"/>
    <x v="20"/>
    <n v="553"/>
    <n v="4.1999999999999993"/>
    <n v="2322.5999999999995"/>
    <x v="49"/>
    <x v="1"/>
  </r>
  <r>
    <s v="AT-20821"/>
    <x v="929"/>
    <x v="15"/>
    <n v="280"/>
    <n v="4.1999999999999993"/>
    <n v="1175.9999999999998"/>
    <x v="22"/>
    <x v="1"/>
  </r>
  <r>
    <s v="AT-20826"/>
    <x v="929"/>
    <x v="21"/>
    <n v="218.75"/>
    <n v="4.1999999999999993"/>
    <n v="918.74999999999989"/>
    <x v="33"/>
    <x v="0"/>
  </r>
  <r>
    <s v="AT-20816"/>
    <x v="929"/>
    <x v="9"/>
    <n v="244.99999999999997"/>
    <n v="3.5"/>
    <n v="857.49999999999989"/>
    <x v="10"/>
    <x v="0"/>
  </r>
  <r>
    <s v="AT-20830"/>
    <x v="929"/>
    <x v="9"/>
    <n v="105"/>
    <n v="4.1999999999999993"/>
    <n v="440.99999999999994"/>
    <x v="40"/>
    <x v="0"/>
  </r>
  <r>
    <s v="AT-20832"/>
    <x v="929"/>
    <x v="22"/>
    <n v="185.67499999999998"/>
    <n v="59.499999999999993"/>
    <n v="11047.662499999999"/>
    <x v="40"/>
    <x v="0"/>
  </r>
  <r>
    <s v="AT-20824"/>
    <x v="929"/>
    <x v="17"/>
    <n v="89.512499999999989"/>
    <n v="4.1999999999999993"/>
    <n v="375.95249999999987"/>
    <x v="32"/>
    <x v="0"/>
  </r>
  <r>
    <s v="AT-20827"/>
    <x v="929"/>
    <x v="23"/>
    <n v="551.25"/>
    <n v="4.1999999999999993"/>
    <n v="2315.2499999999995"/>
    <x v="38"/>
    <x v="1"/>
  </r>
  <r>
    <s v="AT-20815"/>
    <x v="929"/>
    <x v="10"/>
    <n v="244.99999999999997"/>
    <n v="4.1999999999999993"/>
    <n v="1028.9999999999998"/>
    <x v="32"/>
    <x v="0"/>
  </r>
  <r>
    <s v="AT-20811"/>
    <x v="929"/>
    <x v="11"/>
    <n v="280.875"/>
    <n v="5.6"/>
    <n v="1572.8999999999999"/>
    <x v="23"/>
    <x v="1"/>
  </r>
  <r>
    <s v="AT-20837"/>
    <x v="930"/>
    <x v="0"/>
    <n v="210"/>
    <n v="15.749999999999998"/>
    <n v="3307.4999999999995"/>
    <x v="25"/>
    <x v="0"/>
  </r>
  <r>
    <s v="AT-20839"/>
    <x v="930"/>
    <x v="1"/>
    <n v="227.49999999999997"/>
    <n v="4.1999999999999993"/>
    <n v="955.49999999999977"/>
    <x v="34"/>
    <x v="0"/>
  </r>
  <r>
    <s v="AT-20844"/>
    <x v="930"/>
    <x v="2"/>
    <n v="396.02499999999998"/>
    <n v="3.5"/>
    <n v="1386.0874999999999"/>
    <x v="36"/>
    <x v="1"/>
  </r>
  <r>
    <s v="AT-20858"/>
    <x v="930"/>
    <x v="18"/>
    <n v="210.875"/>
    <n v="4.1999999999999993"/>
    <n v="885.67499999999984"/>
    <x v="2"/>
    <x v="0"/>
  </r>
  <r>
    <s v="AT-20847"/>
    <x v="930"/>
    <x v="12"/>
    <n v="284.375"/>
    <n v="4.1999999999999993"/>
    <n v="1194.3749999999998"/>
    <x v="3"/>
    <x v="1"/>
  </r>
  <r>
    <s v="AT-20845"/>
    <x v="930"/>
    <x v="13"/>
    <n v="109.63749999999999"/>
    <n v="4.1999999999999993"/>
    <n v="460.47749999999985"/>
    <x v="26"/>
    <x v="0"/>
  </r>
  <r>
    <s v="AT-20833"/>
    <x v="930"/>
    <x v="3"/>
    <n v="222.25"/>
    <n v="7.35"/>
    <n v="1633.5374999999999"/>
    <x v="40"/>
    <x v="0"/>
  </r>
  <r>
    <s v="AT-20850"/>
    <x v="930"/>
    <x v="16"/>
    <n v="105"/>
    <n v="7"/>
    <n v="735"/>
    <x v="30"/>
    <x v="0"/>
  </r>
  <r>
    <s v="AT-20852"/>
    <x v="930"/>
    <x v="19"/>
    <n v="284.72499999999997"/>
    <n v="4.1999999999999993"/>
    <n v="1195.8449999999996"/>
    <x v="9"/>
    <x v="1"/>
  </r>
  <r>
    <s v="AT-20846"/>
    <x v="930"/>
    <x v="14"/>
    <n v="319.375"/>
    <n v="2.0999999999999996"/>
    <n v="670.68749999999989"/>
    <x v="25"/>
    <x v="1"/>
  </r>
  <r>
    <s v="AT-20834"/>
    <x v="930"/>
    <x v="4"/>
    <n v="543.375"/>
    <n v="7.6999999999999993"/>
    <n v="4183.9874999999993"/>
    <x v="20"/>
    <x v="1"/>
  </r>
  <r>
    <s v="AT-20836"/>
    <x v="930"/>
    <x v="5"/>
    <n v="284.72499999999997"/>
    <n v="1.75"/>
    <n v="498.26874999999995"/>
    <x v="26"/>
    <x v="1"/>
  </r>
  <r>
    <s v="AT-20835"/>
    <x v="930"/>
    <x v="6"/>
    <n v="358.75"/>
    <n v="4.1999999999999993"/>
    <n v="1506.7499999999998"/>
    <x v="24"/>
    <x v="1"/>
  </r>
  <r>
    <s v="AT-20840"/>
    <x v="930"/>
    <x v="7"/>
    <n v="457.62499999999994"/>
    <n v="8.75"/>
    <n v="4004.2187499999995"/>
    <x v="0"/>
    <x v="1"/>
  </r>
  <r>
    <s v="AT-20855"/>
    <x v="930"/>
    <x v="7"/>
    <n v="186.375"/>
    <n v="4.1999999999999993"/>
    <n v="782.77499999999986"/>
    <x v="6"/>
    <x v="0"/>
  </r>
  <r>
    <s v="AT-20841"/>
    <x v="930"/>
    <x v="8"/>
    <n v="395.5"/>
    <n v="4.1999999999999993"/>
    <n v="1661.0999999999997"/>
    <x v="30"/>
    <x v="1"/>
  </r>
  <r>
    <s v="AT-20856"/>
    <x v="930"/>
    <x v="20"/>
    <n v="553"/>
    <n v="4.1999999999999993"/>
    <n v="2322.5999999999995"/>
    <x v="3"/>
    <x v="1"/>
  </r>
  <r>
    <s v="AT-20848"/>
    <x v="930"/>
    <x v="15"/>
    <n v="280"/>
    <n v="4.1999999999999993"/>
    <n v="1175.9999999999998"/>
    <x v="25"/>
    <x v="1"/>
  </r>
  <r>
    <s v="AT-20853"/>
    <x v="930"/>
    <x v="21"/>
    <n v="218.75"/>
    <n v="4.1999999999999993"/>
    <n v="918.74999999999989"/>
    <x v="36"/>
    <x v="0"/>
  </r>
  <r>
    <s v="AT-20843"/>
    <x v="930"/>
    <x v="9"/>
    <n v="244.99999999999997"/>
    <n v="7.6999999999999993"/>
    <n v="1886.4999999999995"/>
    <x v="20"/>
    <x v="0"/>
  </r>
  <r>
    <s v="AT-20857"/>
    <x v="930"/>
    <x v="9"/>
    <n v="105"/>
    <n v="4.1999999999999993"/>
    <n v="440.99999999999994"/>
    <x v="4"/>
    <x v="0"/>
  </r>
  <r>
    <s v="AT-20859"/>
    <x v="930"/>
    <x v="22"/>
    <n v="185.67499999999998"/>
    <n v="47.949999999999996"/>
    <n v="8903.1162499999991"/>
    <x v="4"/>
    <x v="0"/>
  </r>
  <r>
    <s v="AT-20851"/>
    <x v="930"/>
    <x v="17"/>
    <n v="89.512499999999989"/>
    <n v="4.1999999999999993"/>
    <n v="375.95249999999987"/>
    <x v="35"/>
    <x v="0"/>
  </r>
  <r>
    <s v="AT-20854"/>
    <x v="930"/>
    <x v="23"/>
    <n v="551.25"/>
    <n v="4.1999999999999993"/>
    <n v="2315.2499999999995"/>
    <x v="41"/>
    <x v="1"/>
  </r>
  <r>
    <s v="AT-20842"/>
    <x v="930"/>
    <x v="10"/>
    <n v="244.99999999999997"/>
    <n v="4.8999999999999995"/>
    <n v="1200.4999999999998"/>
    <x v="35"/>
    <x v="0"/>
  </r>
  <r>
    <s v="AT-20838"/>
    <x v="930"/>
    <x v="11"/>
    <n v="280.875"/>
    <n v="15.049999999999999"/>
    <n v="4227.1687499999998"/>
    <x v="26"/>
    <x v="1"/>
  </r>
  <r>
    <s v="AT-20864"/>
    <x v="931"/>
    <x v="0"/>
    <n v="210"/>
    <n v="4.1999999999999993"/>
    <n v="881.99999999999989"/>
    <x v="27"/>
    <x v="0"/>
  </r>
  <r>
    <s v="AT-20866"/>
    <x v="931"/>
    <x v="1"/>
    <n v="227.49999999999997"/>
    <n v="4.1999999999999993"/>
    <n v="955.49999999999977"/>
    <x v="37"/>
    <x v="0"/>
  </r>
  <r>
    <s v="AT-20871"/>
    <x v="931"/>
    <x v="2"/>
    <n v="396.02499999999998"/>
    <n v="3.5"/>
    <n v="1386.0874999999999"/>
    <x v="39"/>
    <x v="1"/>
  </r>
  <r>
    <s v="AT-20885"/>
    <x v="931"/>
    <x v="18"/>
    <n v="210.875"/>
    <n v="4.1999999999999993"/>
    <n v="885.67499999999984"/>
    <x v="12"/>
    <x v="0"/>
  </r>
  <r>
    <s v="AT-20874"/>
    <x v="931"/>
    <x v="12"/>
    <n v="284.375"/>
    <n v="4.1999999999999993"/>
    <n v="1194.3749999999998"/>
    <x v="13"/>
    <x v="1"/>
  </r>
  <r>
    <s v="AT-20872"/>
    <x v="931"/>
    <x v="13"/>
    <n v="109.63749999999999"/>
    <n v="4.1999999999999993"/>
    <n v="460.47749999999985"/>
    <x v="28"/>
    <x v="0"/>
  </r>
  <r>
    <s v="AT-20860"/>
    <x v="931"/>
    <x v="3"/>
    <n v="222.25"/>
    <n v="4.1999999999999993"/>
    <n v="933.44999999999982"/>
    <x v="4"/>
    <x v="0"/>
  </r>
  <r>
    <s v="AT-20877"/>
    <x v="931"/>
    <x v="16"/>
    <n v="105"/>
    <n v="9.1"/>
    <n v="955.5"/>
    <x v="33"/>
    <x v="0"/>
  </r>
  <r>
    <s v="AT-20879"/>
    <x v="931"/>
    <x v="19"/>
    <n v="284.72499999999997"/>
    <n v="4.1999999999999993"/>
    <n v="1195.8449999999996"/>
    <x v="19"/>
    <x v="1"/>
  </r>
  <r>
    <s v="AT-20873"/>
    <x v="931"/>
    <x v="14"/>
    <n v="319.375"/>
    <n v="9.1"/>
    <n v="2906.3125"/>
    <x v="32"/>
    <x v="1"/>
  </r>
  <r>
    <s v="AT-20861"/>
    <x v="931"/>
    <x v="4"/>
    <n v="543.375"/>
    <n v="4.1999999999999993"/>
    <n v="2282.1749999999997"/>
    <x v="2"/>
    <x v="1"/>
  </r>
  <r>
    <s v="AT-20863"/>
    <x v="931"/>
    <x v="5"/>
    <n v="284.72499999999997"/>
    <n v="6.3"/>
    <n v="1793.7674999999997"/>
    <x v="28"/>
    <x v="1"/>
  </r>
  <r>
    <s v="AT-20862"/>
    <x v="931"/>
    <x v="6"/>
    <n v="358.75"/>
    <n v="4.1999999999999993"/>
    <n v="1506.7499999999998"/>
    <x v="27"/>
    <x v="1"/>
  </r>
  <r>
    <s v="AT-20867"/>
    <x v="931"/>
    <x v="7"/>
    <n v="457.62499999999994"/>
    <n v="7"/>
    <n v="3203.3749999999995"/>
    <x v="10"/>
    <x v="1"/>
  </r>
  <r>
    <s v="AT-20882"/>
    <x v="931"/>
    <x v="7"/>
    <n v="186.375"/>
    <n v="4.1999999999999993"/>
    <n v="782.77499999999986"/>
    <x v="16"/>
    <x v="0"/>
  </r>
  <r>
    <s v="AT-20868"/>
    <x v="931"/>
    <x v="8"/>
    <n v="395.5"/>
    <n v="7"/>
    <n v="2768.5"/>
    <x v="33"/>
    <x v="1"/>
  </r>
  <r>
    <s v="AT-20883"/>
    <x v="931"/>
    <x v="20"/>
    <n v="553"/>
    <n v="4.1999999999999993"/>
    <n v="2322.5999999999995"/>
    <x v="13"/>
    <x v="1"/>
  </r>
  <r>
    <s v="AT-20875"/>
    <x v="931"/>
    <x v="15"/>
    <n v="280"/>
    <n v="4.1999999999999993"/>
    <n v="1175.9999999999998"/>
    <x v="32"/>
    <x v="1"/>
  </r>
  <r>
    <s v="AT-20880"/>
    <x v="931"/>
    <x v="21"/>
    <n v="218.75"/>
    <n v="4.1999999999999993"/>
    <n v="918.74999999999989"/>
    <x v="39"/>
    <x v="0"/>
  </r>
  <r>
    <s v="AT-20870"/>
    <x v="931"/>
    <x v="9"/>
    <n v="244.99999999999997"/>
    <n v="4.1999999999999993"/>
    <n v="1028.9999999999998"/>
    <x v="2"/>
    <x v="0"/>
  </r>
  <r>
    <s v="AT-20884"/>
    <x v="931"/>
    <x v="9"/>
    <n v="105"/>
    <n v="4.1999999999999993"/>
    <n v="440.99999999999994"/>
    <x v="14"/>
    <x v="0"/>
  </r>
  <r>
    <s v="AT-20886"/>
    <x v="931"/>
    <x v="22"/>
    <n v="185.67499999999998"/>
    <n v="35"/>
    <n v="6498.6249999999991"/>
    <x v="14"/>
    <x v="0"/>
  </r>
  <r>
    <s v="AT-20878"/>
    <x v="931"/>
    <x v="17"/>
    <n v="89.512499999999989"/>
    <n v="4.1999999999999993"/>
    <n v="375.95249999999987"/>
    <x v="38"/>
    <x v="0"/>
  </r>
  <r>
    <s v="AT-20881"/>
    <x v="931"/>
    <x v="23"/>
    <n v="551.25"/>
    <n v="4.1999999999999993"/>
    <n v="2315.2499999999995"/>
    <x v="43"/>
    <x v="1"/>
  </r>
  <r>
    <s v="AT-20869"/>
    <x v="931"/>
    <x v="10"/>
    <n v="244.99999999999997"/>
    <n v="4.1999999999999993"/>
    <n v="1028.9999999999998"/>
    <x v="38"/>
    <x v="0"/>
  </r>
  <r>
    <s v="AT-20865"/>
    <x v="931"/>
    <x v="11"/>
    <n v="280.875"/>
    <n v="4.1999999999999993"/>
    <n v="1179.6749999999997"/>
    <x v="28"/>
    <x v="1"/>
  </r>
  <r>
    <s v="AT-20891"/>
    <x v="932"/>
    <x v="0"/>
    <n v="210"/>
    <n v="5.6"/>
    <n v="1176"/>
    <x v="0"/>
    <x v="0"/>
  </r>
  <r>
    <s v="AT-20893"/>
    <x v="932"/>
    <x v="1"/>
    <n v="227.49999999999997"/>
    <n v="4.1999999999999993"/>
    <n v="955.49999999999977"/>
    <x v="40"/>
    <x v="0"/>
  </r>
  <r>
    <s v="AT-20898"/>
    <x v="932"/>
    <x v="2"/>
    <n v="396.02499999999998"/>
    <n v="7.6999999999999993"/>
    <n v="3049.3924999999995"/>
    <x v="42"/>
    <x v="1"/>
  </r>
  <r>
    <s v="AT-20912"/>
    <x v="932"/>
    <x v="18"/>
    <n v="210.875"/>
    <n v="4.1999999999999993"/>
    <n v="885.67499999999984"/>
    <x v="5"/>
    <x v="0"/>
  </r>
  <r>
    <s v="AT-20901"/>
    <x v="932"/>
    <x v="12"/>
    <n v="284.375"/>
    <n v="4.1999999999999993"/>
    <n v="1194.3749999999998"/>
    <x v="9"/>
    <x v="1"/>
  </r>
  <r>
    <s v="AT-20899"/>
    <x v="932"/>
    <x v="13"/>
    <n v="109.63749999999999"/>
    <n v="4.1999999999999993"/>
    <n v="460.47749999999985"/>
    <x v="30"/>
    <x v="0"/>
  </r>
  <r>
    <s v="AT-20887"/>
    <x v="932"/>
    <x v="3"/>
    <n v="222.25"/>
    <n v="2.8"/>
    <n v="622.29999999999995"/>
    <x v="14"/>
    <x v="0"/>
  </r>
  <r>
    <s v="AT-20904"/>
    <x v="932"/>
    <x v="16"/>
    <n v="105"/>
    <n v="11.899999999999999"/>
    <n v="1249.4999999999998"/>
    <x v="36"/>
    <x v="0"/>
  </r>
  <r>
    <s v="AT-20906"/>
    <x v="932"/>
    <x v="19"/>
    <n v="284.72499999999997"/>
    <n v="4.1999999999999993"/>
    <n v="1195.8449999999996"/>
    <x v="6"/>
    <x v="1"/>
  </r>
  <r>
    <s v="AT-20900"/>
    <x v="932"/>
    <x v="14"/>
    <n v="319.375"/>
    <n v="4.1999999999999993"/>
    <n v="1341.3749999999998"/>
    <x v="35"/>
    <x v="1"/>
  </r>
  <r>
    <s v="AT-20888"/>
    <x v="932"/>
    <x v="4"/>
    <n v="543.375"/>
    <n v="4.1999999999999993"/>
    <n v="2282.1749999999997"/>
    <x v="12"/>
    <x v="1"/>
  </r>
  <r>
    <s v="AT-20890"/>
    <x v="932"/>
    <x v="5"/>
    <n v="284.72499999999997"/>
    <n v="6.3"/>
    <n v="1793.7674999999997"/>
    <x v="30"/>
    <x v="1"/>
  </r>
  <r>
    <s v="AT-20889"/>
    <x v="932"/>
    <x v="6"/>
    <n v="358.75"/>
    <n v="4.1999999999999993"/>
    <n v="1506.7499999999998"/>
    <x v="0"/>
    <x v="1"/>
  </r>
  <r>
    <s v="AT-20894"/>
    <x v="932"/>
    <x v="7"/>
    <n v="457.62499999999994"/>
    <n v="4.1999999999999993"/>
    <n v="1922.0249999999994"/>
    <x v="20"/>
    <x v="1"/>
  </r>
  <r>
    <s v="AT-20909"/>
    <x v="932"/>
    <x v="7"/>
    <n v="186.375"/>
    <n v="4.1999999999999993"/>
    <n v="782.77499999999986"/>
    <x v="21"/>
    <x v="0"/>
  </r>
  <r>
    <s v="AT-20895"/>
    <x v="932"/>
    <x v="8"/>
    <n v="395.5"/>
    <n v="17.149999999999999"/>
    <n v="6782.8249999999998"/>
    <x v="36"/>
    <x v="1"/>
  </r>
  <r>
    <s v="AT-20910"/>
    <x v="932"/>
    <x v="20"/>
    <n v="553"/>
    <n v="4.1999999999999993"/>
    <n v="2322.5999999999995"/>
    <x v="9"/>
    <x v="1"/>
  </r>
  <r>
    <s v="AT-20902"/>
    <x v="932"/>
    <x v="15"/>
    <n v="280"/>
    <n v="4.1999999999999993"/>
    <n v="1175.9999999999998"/>
    <x v="35"/>
    <x v="1"/>
  </r>
  <r>
    <s v="AT-20907"/>
    <x v="932"/>
    <x v="21"/>
    <n v="218.75"/>
    <n v="4.1999999999999993"/>
    <n v="918.74999999999989"/>
    <x v="42"/>
    <x v="0"/>
  </r>
  <r>
    <s v="AT-20897"/>
    <x v="932"/>
    <x v="9"/>
    <n v="244.99999999999997"/>
    <n v="11.899999999999999"/>
    <n v="2915.4999999999991"/>
    <x v="12"/>
    <x v="0"/>
  </r>
  <r>
    <s v="AT-20911"/>
    <x v="932"/>
    <x v="9"/>
    <n v="105"/>
    <n v="4.1999999999999993"/>
    <n v="440.99999999999994"/>
    <x v="1"/>
    <x v="0"/>
  </r>
  <r>
    <s v="AT-20913"/>
    <x v="932"/>
    <x v="22"/>
    <n v="185.67499999999998"/>
    <n v="10.5"/>
    <n v="1949.5874999999999"/>
    <x v="1"/>
    <x v="0"/>
  </r>
  <r>
    <s v="AT-20905"/>
    <x v="932"/>
    <x v="17"/>
    <n v="89.512499999999989"/>
    <n v="4.1999999999999993"/>
    <n v="375.95249999999987"/>
    <x v="41"/>
    <x v="0"/>
  </r>
  <r>
    <s v="AT-20908"/>
    <x v="932"/>
    <x v="23"/>
    <n v="551.25"/>
    <n v="4.1999999999999993"/>
    <n v="2315.2499999999995"/>
    <x v="45"/>
    <x v="1"/>
  </r>
  <r>
    <s v="AT-20896"/>
    <x v="932"/>
    <x v="10"/>
    <n v="244.99999999999997"/>
    <n v="4.1999999999999993"/>
    <n v="1028.9999999999998"/>
    <x v="41"/>
    <x v="0"/>
  </r>
  <r>
    <s v="AT-20892"/>
    <x v="932"/>
    <x v="11"/>
    <n v="280.875"/>
    <n v="4.1999999999999993"/>
    <n v="1179.6749999999997"/>
    <x v="30"/>
    <x v="1"/>
  </r>
  <r>
    <s v="AT-20918"/>
    <x v="933"/>
    <x v="0"/>
    <n v="210"/>
    <n v="11.899999999999999"/>
    <n v="2498.9999999999995"/>
    <x v="10"/>
    <x v="0"/>
  </r>
  <r>
    <s v="AT-20920"/>
    <x v="933"/>
    <x v="1"/>
    <n v="227.49999999999997"/>
    <n v="3.35"/>
    <n v="762.12499999999989"/>
    <x v="4"/>
    <x v="0"/>
  </r>
  <r>
    <s v="AT-20925"/>
    <x v="933"/>
    <x v="2"/>
    <n v="396.02499999999998"/>
    <n v="3.35"/>
    <n v="1326.6837499999999"/>
    <x v="44"/>
    <x v="1"/>
  </r>
  <r>
    <s v="AT-20939"/>
    <x v="933"/>
    <x v="18"/>
    <n v="210.875"/>
    <n v="4.1999999999999993"/>
    <n v="885.67499999999984"/>
    <x v="15"/>
    <x v="0"/>
  </r>
  <r>
    <s v="AT-20928"/>
    <x v="933"/>
    <x v="12"/>
    <n v="284.375"/>
    <n v="4.1999999999999993"/>
    <n v="1194.3749999999998"/>
    <x v="19"/>
    <x v="1"/>
  </r>
  <r>
    <s v="AT-20926"/>
    <x v="933"/>
    <x v="13"/>
    <n v="109.63749999999999"/>
    <n v="3.35"/>
    <n v="367.28562499999998"/>
    <x v="33"/>
    <x v="0"/>
  </r>
  <r>
    <s v="AT-20914"/>
    <x v="933"/>
    <x v="3"/>
    <n v="222.25"/>
    <n v="7"/>
    <n v="1555.75"/>
    <x v="1"/>
    <x v="0"/>
  </r>
  <r>
    <s v="AT-20931"/>
    <x v="933"/>
    <x v="16"/>
    <n v="105"/>
    <n v="2.4499999999999997"/>
    <n v="257.25"/>
    <x v="39"/>
    <x v="0"/>
  </r>
  <r>
    <s v="AT-20933"/>
    <x v="933"/>
    <x v="19"/>
    <n v="284.72499999999997"/>
    <n v="4.1999999999999993"/>
    <n v="1195.8449999999996"/>
    <x v="16"/>
    <x v="1"/>
  </r>
  <r>
    <s v="AT-20927"/>
    <x v="933"/>
    <x v="14"/>
    <n v="319.375"/>
    <n v="11.549999999999999"/>
    <n v="3688.7812499999995"/>
    <x v="38"/>
    <x v="1"/>
  </r>
  <r>
    <s v="AT-20915"/>
    <x v="933"/>
    <x v="4"/>
    <n v="543.375"/>
    <n v="10.85"/>
    <n v="5895.6187499999996"/>
    <x v="5"/>
    <x v="1"/>
  </r>
  <r>
    <s v="AT-20917"/>
    <x v="933"/>
    <x v="5"/>
    <n v="284.72499999999997"/>
    <n v="6.3"/>
    <n v="1793.7674999999997"/>
    <x v="33"/>
    <x v="1"/>
  </r>
  <r>
    <s v="AT-20916"/>
    <x v="933"/>
    <x v="6"/>
    <n v="358.75"/>
    <n v="4.1999999999999993"/>
    <n v="1506.7499999999998"/>
    <x v="10"/>
    <x v="1"/>
  </r>
  <r>
    <s v="AT-20921"/>
    <x v="933"/>
    <x v="7"/>
    <n v="457.62499999999994"/>
    <n v="3.15"/>
    <n v="1441.5187499999997"/>
    <x v="2"/>
    <x v="1"/>
  </r>
  <r>
    <s v="AT-20936"/>
    <x v="933"/>
    <x v="7"/>
    <n v="186.375"/>
    <n v="4.1999999999999993"/>
    <n v="782.77499999999986"/>
    <x v="24"/>
    <x v="0"/>
  </r>
  <r>
    <s v="AT-20922"/>
    <x v="933"/>
    <x v="8"/>
    <n v="395.5"/>
    <n v="11.549999999999999"/>
    <n v="4568.0249999999996"/>
    <x v="39"/>
    <x v="1"/>
  </r>
  <r>
    <s v="AT-20937"/>
    <x v="933"/>
    <x v="20"/>
    <n v="553"/>
    <n v="4.1999999999999993"/>
    <n v="2322.5999999999995"/>
    <x v="19"/>
    <x v="1"/>
  </r>
  <r>
    <s v="AT-20929"/>
    <x v="933"/>
    <x v="15"/>
    <n v="280"/>
    <n v="4.1999999999999993"/>
    <n v="1175.9999999999998"/>
    <x v="38"/>
    <x v="1"/>
  </r>
  <r>
    <s v="AT-20934"/>
    <x v="933"/>
    <x v="21"/>
    <n v="218.75"/>
    <n v="4.1999999999999993"/>
    <n v="918.74999999999989"/>
    <x v="44"/>
    <x v="0"/>
  </r>
  <r>
    <s v="AT-20924"/>
    <x v="933"/>
    <x v="9"/>
    <n v="244.99999999999997"/>
    <n v="2.4499999999999997"/>
    <n v="600.24999999999989"/>
    <x v="5"/>
    <x v="0"/>
  </r>
  <r>
    <s v="AT-20938"/>
    <x v="933"/>
    <x v="9"/>
    <n v="105"/>
    <n v="4.1999999999999993"/>
    <n v="440.99999999999994"/>
    <x v="11"/>
    <x v="0"/>
  </r>
  <r>
    <s v="AT-20940"/>
    <x v="933"/>
    <x v="22"/>
    <n v="185.67499999999998"/>
    <n v="46.9"/>
    <n v="8708.1574999999993"/>
    <x v="11"/>
    <x v="0"/>
  </r>
  <r>
    <s v="AT-20932"/>
    <x v="933"/>
    <x v="17"/>
    <n v="89.512499999999989"/>
    <n v="4.1999999999999993"/>
    <n v="375.95249999999987"/>
    <x v="43"/>
    <x v="0"/>
  </r>
  <r>
    <s v="AT-20935"/>
    <x v="933"/>
    <x v="23"/>
    <n v="551.25"/>
    <n v="4.1999999999999993"/>
    <n v="2315.2499999999995"/>
    <x v="29"/>
    <x v="1"/>
  </r>
  <r>
    <s v="AT-20923"/>
    <x v="933"/>
    <x v="10"/>
    <n v="244.99999999999997"/>
    <n v="3.5"/>
    <n v="857.49999999999989"/>
    <x v="43"/>
    <x v="0"/>
  </r>
  <r>
    <s v="AT-20919"/>
    <x v="933"/>
    <x v="11"/>
    <n v="280.875"/>
    <n v="6.6499999999999995"/>
    <n v="1867.8187499999999"/>
    <x v="33"/>
    <x v="1"/>
  </r>
  <r>
    <s v="AT-20945"/>
    <x v="934"/>
    <x v="0"/>
    <n v="210"/>
    <n v="10.85"/>
    <n v="2278.5"/>
    <x v="20"/>
    <x v="0"/>
  </r>
  <r>
    <s v="AT-20947"/>
    <x v="934"/>
    <x v="1"/>
    <n v="227.49999999999997"/>
    <n v="9.7999999999999989"/>
    <n v="2229.4999999999995"/>
    <x v="14"/>
    <x v="0"/>
  </r>
  <r>
    <s v="AT-20952"/>
    <x v="934"/>
    <x v="2"/>
    <n v="396.02499999999998"/>
    <n v="4.1999999999999993"/>
    <n v="1663.3049999999996"/>
    <x v="46"/>
    <x v="1"/>
  </r>
  <r>
    <s v="AT-20966"/>
    <x v="934"/>
    <x v="18"/>
    <n v="210.875"/>
    <n v="4.1999999999999993"/>
    <n v="885.67499999999984"/>
    <x v="7"/>
    <x v="0"/>
  </r>
  <r>
    <s v="AT-20955"/>
    <x v="934"/>
    <x v="12"/>
    <n v="284.375"/>
    <n v="4.1999999999999993"/>
    <n v="1194.3749999999998"/>
    <x v="6"/>
    <x v="1"/>
  </r>
  <r>
    <s v="AT-20953"/>
    <x v="934"/>
    <x v="13"/>
    <n v="109.63749999999999"/>
    <n v="14"/>
    <n v="1534.9249999999997"/>
    <x v="36"/>
    <x v="0"/>
  </r>
  <r>
    <s v="AT-20941"/>
    <x v="934"/>
    <x v="3"/>
    <n v="222.25"/>
    <n v="3.5"/>
    <n v="777.875"/>
    <x v="11"/>
    <x v="0"/>
  </r>
  <r>
    <s v="AT-20958"/>
    <x v="934"/>
    <x v="16"/>
    <n v="105"/>
    <n v="2.0999999999999996"/>
    <n v="220.49999999999997"/>
    <x v="42"/>
    <x v="0"/>
  </r>
  <r>
    <s v="AT-20960"/>
    <x v="934"/>
    <x v="19"/>
    <n v="284.72499999999997"/>
    <n v="4.1999999999999993"/>
    <n v="1195.8449999999996"/>
    <x v="21"/>
    <x v="1"/>
  </r>
  <r>
    <s v="AT-20954"/>
    <x v="934"/>
    <x v="14"/>
    <n v="319.375"/>
    <n v="4.1999999999999993"/>
    <n v="1341.3749999999998"/>
    <x v="41"/>
    <x v="1"/>
  </r>
  <r>
    <s v="AT-20942"/>
    <x v="934"/>
    <x v="4"/>
    <n v="543.375"/>
    <n v="4.1999999999999993"/>
    <n v="2282.1749999999997"/>
    <x v="15"/>
    <x v="1"/>
  </r>
  <r>
    <s v="AT-20944"/>
    <x v="934"/>
    <x v="5"/>
    <n v="284.72499999999997"/>
    <n v="4.1999999999999993"/>
    <n v="1195.8449999999996"/>
    <x v="36"/>
    <x v="1"/>
  </r>
  <r>
    <s v="AT-20943"/>
    <x v="934"/>
    <x v="6"/>
    <n v="358.75"/>
    <n v="4.1999999999999993"/>
    <n v="1506.7499999999998"/>
    <x v="20"/>
    <x v="1"/>
  </r>
  <r>
    <s v="AT-20948"/>
    <x v="934"/>
    <x v="7"/>
    <n v="457.62499999999994"/>
    <n v="14"/>
    <n v="6406.7499999999991"/>
    <x v="12"/>
    <x v="1"/>
  </r>
  <r>
    <s v="AT-20963"/>
    <x v="934"/>
    <x v="7"/>
    <n v="186.375"/>
    <n v="4.1999999999999993"/>
    <n v="782.77499999999986"/>
    <x v="27"/>
    <x v="0"/>
  </r>
  <r>
    <s v="AT-20949"/>
    <x v="934"/>
    <x v="8"/>
    <n v="395.5"/>
    <n v="9.7999999999999989"/>
    <n v="3875.8999999999996"/>
    <x v="42"/>
    <x v="1"/>
  </r>
  <r>
    <s v="AT-20964"/>
    <x v="934"/>
    <x v="20"/>
    <n v="553"/>
    <n v="4.1999999999999993"/>
    <n v="2322.5999999999995"/>
    <x v="6"/>
    <x v="1"/>
  </r>
  <r>
    <s v="AT-20956"/>
    <x v="934"/>
    <x v="15"/>
    <n v="280"/>
    <n v="4.1999999999999993"/>
    <n v="1175.9999999999998"/>
    <x v="41"/>
    <x v="1"/>
  </r>
  <r>
    <s v="AT-20961"/>
    <x v="934"/>
    <x v="21"/>
    <n v="218.75"/>
    <n v="4.1999999999999993"/>
    <n v="918.74999999999989"/>
    <x v="46"/>
    <x v="0"/>
  </r>
  <r>
    <s v="AT-20951"/>
    <x v="934"/>
    <x v="9"/>
    <n v="244.99999999999997"/>
    <n v="2.0999999999999996"/>
    <n v="514.49999999999989"/>
    <x v="15"/>
    <x v="0"/>
  </r>
  <r>
    <s v="AT-20965"/>
    <x v="934"/>
    <x v="9"/>
    <n v="105"/>
    <n v="4.1999999999999993"/>
    <n v="440.99999999999994"/>
    <x v="8"/>
    <x v="0"/>
  </r>
  <r>
    <s v="AT-20967"/>
    <x v="934"/>
    <x v="22"/>
    <n v="185.67499999999998"/>
    <n v="55.3"/>
    <n v="10267.827499999999"/>
    <x v="8"/>
    <x v="0"/>
  </r>
  <r>
    <s v="AT-20959"/>
    <x v="934"/>
    <x v="17"/>
    <n v="89.512499999999989"/>
    <n v="4.1999999999999993"/>
    <n v="375.95249999999987"/>
    <x v="45"/>
    <x v="0"/>
  </r>
  <r>
    <s v="AT-20962"/>
    <x v="934"/>
    <x v="23"/>
    <n v="551.25"/>
    <n v="4.1999999999999993"/>
    <n v="2315.2499999999995"/>
    <x v="31"/>
    <x v="1"/>
  </r>
  <r>
    <s v="AT-20950"/>
    <x v="934"/>
    <x v="10"/>
    <n v="244.99999999999997"/>
    <n v="4.1999999999999993"/>
    <n v="1028.9999999999998"/>
    <x v="45"/>
    <x v="0"/>
  </r>
  <r>
    <s v="AT-20946"/>
    <x v="934"/>
    <x v="11"/>
    <n v="280.875"/>
    <n v="3.5"/>
    <n v="983.0625"/>
    <x v="13"/>
    <x v="1"/>
  </r>
  <r>
    <s v="AT-20972"/>
    <x v="935"/>
    <x v="0"/>
    <n v="210"/>
    <n v="4.1999999999999993"/>
    <n v="881.99999999999989"/>
    <x v="2"/>
    <x v="0"/>
  </r>
  <r>
    <s v="AT-20974"/>
    <x v="935"/>
    <x v="1"/>
    <n v="227.49999999999997"/>
    <n v="4.1999999999999993"/>
    <n v="955.49999999999977"/>
    <x v="1"/>
    <x v="0"/>
  </r>
  <r>
    <s v="AT-20979"/>
    <x v="935"/>
    <x v="2"/>
    <n v="396.02499999999998"/>
    <n v="5.9499999999999993"/>
    <n v="2356.3487499999997"/>
    <x v="47"/>
    <x v="1"/>
  </r>
  <r>
    <s v="AT-20993"/>
    <x v="935"/>
    <x v="18"/>
    <n v="210.875"/>
    <n v="4.1999999999999993"/>
    <n v="885.67499999999984"/>
    <x v="17"/>
    <x v="0"/>
  </r>
  <r>
    <s v="AT-20982"/>
    <x v="935"/>
    <x v="12"/>
    <n v="284.375"/>
    <n v="4.1999999999999993"/>
    <n v="1194.3749999999998"/>
    <x v="16"/>
    <x v="1"/>
  </r>
  <r>
    <s v="AT-20980"/>
    <x v="935"/>
    <x v="13"/>
    <n v="109.63749999999999"/>
    <n v="8.3999999999999986"/>
    <n v="920.9549999999997"/>
    <x v="39"/>
    <x v="0"/>
  </r>
  <r>
    <s v="AT-20968"/>
    <x v="935"/>
    <x v="3"/>
    <n v="222.25"/>
    <n v="3.5"/>
    <n v="777.875"/>
    <x v="8"/>
    <x v="0"/>
  </r>
  <r>
    <s v="AT-20985"/>
    <x v="935"/>
    <x v="16"/>
    <n v="105"/>
    <n v="4.1999999999999993"/>
    <n v="440.99999999999994"/>
    <x v="44"/>
    <x v="0"/>
  </r>
  <r>
    <s v="AT-20987"/>
    <x v="935"/>
    <x v="19"/>
    <n v="284.72499999999997"/>
    <n v="4.1999999999999993"/>
    <n v="1195.8449999999996"/>
    <x v="24"/>
    <x v="1"/>
  </r>
  <r>
    <s v="AT-20981"/>
    <x v="935"/>
    <x v="14"/>
    <n v="319.375"/>
    <n v="4.1999999999999993"/>
    <n v="1341.3749999999998"/>
    <x v="43"/>
    <x v="1"/>
  </r>
  <r>
    <s v="AT-20969"/>
    <x v="935"/>
    <x v="4"/>
    <n v="543.375"/>
    <n v="4.1999999999999993"/>
    <n v="2282.1749999999997"/>
    <x v="7"/>
    <x v="1"/>
  </r>
  <r>
    <s v="AT-20971"/>
    <x v="935"/>
    <x v="5"/>
    <n v="284.72499999999997"/>
    <n v="4.1999999999999993"/>
    <n v="1195.8449999999996"/>
    <x v="39"/>
    <x v="1"/>
  </r>
  <r>
    <s v="AT-20970"/>
    <x v="935"/>
    <x v="6"/>
    <n v="358.75"/>
    <n v="4.1999999999999993"/>
    <n v="1506.7499999999998"/>
    <x v="2"/>
    <x v="1"/>
  </r>
  <r>
    <s v="AT-20975"/>
    <x v="935"/>
    <x v="7"/>
    <n v="457.62499999999994"/>
    <n v="8.3999999999999986"/>
    <n v="3844.0499999999988"/>
    <x v="5"/>
    <x v="1"/>
  </r>
  <r>
    <s v="AT-20990"/>
    <x v="935"/>
    <x v="7"/>
    <n v="186.375"/>
    <n v="4.1999999999999993"/>
    <n v="782.77499999999986"/>
    <x v="0"/>
    <x v="0"/>
  </r>
  <r>
    <s v="AT-20976"/>
    <x v="935"/>
    <x v="8"/>
    <n v="395.5"/>
    <n v="8.3999999999999986"/>
    <n v="3322.1999999999994"/>
    <x v="44"/>
    <x v="1"/>
  </r>
  <r>
    <s v="AT-20991"/>
    <x v="935"/>
    <x v="20"/>
    <n v="553"/>
    <n v="4.1999999999999993"/>
    <n v="2322.5999999999995"/>
    <x v="16"/>
    <x v="1"/>
  </r>
  <r>
    <s v="AT-20983"/>
    <x v="935"/>
    <x v="15"/>
    <n v="280"/>
    <n v="4.1999999999999993"/>
    <n v="1175.9999999999998"/>
    <x v="43"/>
    <x v="1"/>
  </r>
  <r>
    <s v="AT-20988"/>
    <x v="935"/>
    <x v="21"/>
    <n v="218.75"/>
    <n v="4.1999999999999993"/>
    <n v="918.74999999999989"/>
    <x v="47"/>
    <x v="0"/>
  </r>
  <r>
    <s v="AT-20978"/>
    <x v="935"/>
    <x v="9"/>
    <n v="244.99999999999997"/>
    <n v="3.5"/>
    <n v="857.49999999999989"/>
    <x v="7"/>
    <x v="0"/>
  </r>
  <r>
    <s v="AT-20992"/>
    <x v="935"/>
    <x v="9"/>
    <n v="105"/>
    <n v="4.1999999999999993"/>
    <n v="440.99999999999994"/>
    <x v="18"/>
    <x v="0"/>
  </r>
  <r>
    <s v="AT-20994"/>
    <x v="935"/>
    <x v="22"/>
    <n v="185.67499999999998"/>
    <n v="30.799999999999997"/>
    <n v="5718.7899999999991"/>
    <x v="18"/>
    <x v="0"/>
  </r>
  <r>
    <s v="AT-20986"/>
    <x v="935"/>
    <x v="17"/>
    <n v="89.512499999999989"/>
    <n v="4.1999999999999993"/>
    <n v="375.95249999999987"/>
    <x v="29"/>
    <x v="0"/>
  </r>
  <r>
    <s v="AT-20989"/>
    <x v="935"/>
    <x v="23"/>
    <n v="551.25"/>
    <n v="4.1999999999999993"/>
    <n v="2315.2499999999995"/>
    <x v="34"/>
    <x v="1"/>
  </r>
  <r>
    <s v="AT-20977"/>
    <x v="935"/>
    <x v="10"/>
    <n v="244.99999999999997"/>
    <n v="4.1999999999999993"/>
    <n v="1028.9999999999998"/>
    <x v="8"/>
    <x v="0"/>
  </r>
  <r>
    <s v="AT-20973"/>
    <x v="935"/>
    <x v="11"/>
    <n v="280.875"/>
    <n v="7"/>
    <n v="1966.125"/>
    <x v="9"/>
    <x v="1"/>
  </r>
  <r>
    <s v="AT-20999"/>
    <x v="936"/>
    <x v="0"/>
    <n v="210"/>
    <n v="4.1999999999999993"/>
    <n v="881.99999999999989"/>
    <x v="12"/>
    <x v="0"/>
  </r>
  <r>
    <s v="AT-21001"/>
    <x v="936"/>
    <x v="1"/>
    <n v="227.49999999999997"/>
    <n v="4.1999999999999993"/>
    <n v="955.49999999999977"/>
    <x v="11"/>
    <x v="0"/>
  </r>
  <r>
    <s v="AT-21006"/>
    <x v="936"/>
    <x v="2"/>
    <n v="396.02499999999998"/>
    <n v="4.1999999999999993"/>
    <n v="1663.3049999999996"/>
    <x v="48"/>
    <x v="1"/>
  </r>
  <r>
    <s v="AT-21020"/>
    <x v="936"/>
    <x v="18"/>
    <n v="210.875"/>
    <n v="4.1999999999999993"/>
    <n v="885.67499999999984"/>
    <x v="22"/>
    <x v="0"/>
  </r>
  <r>
    <s v="AT-21009"/>
    <x v="936"/>
    <x v="12"/>
    <n v="284.375"/>
    <n v="4.1999999999999993"/>
    <n v="1194.3749999999998"/>
    <x v="21"/>
    <x v="1"/>
  </r>
  <r>
    <s v="AT-21007"/>
    <x v="936"/>
    <x v="13"/>
    <n v="109.63749999999999"/>
    <n v="4.1999999999999993"/>
    <n v="460.47749999999985"/>
    <x v="42"/>
    <x v="0"/>
  </r>
  <r>
    <s v="AT-20995"/>
    <x v="936"/>
    <x v="3"/>
    <n v="222.25"/>
    <n v="4.1999999999999993"/>
    <n v="933.44999999999982"/>
    <x v="18"/>
    <x v="0"/>
  </r>
  <r>
    <s v="AT-21012"/>
    <x v="936"/>
    <x v="16"/>
    <n v="105"/>
    <n v="4.1999999999999993"/>
    <n v="440.99999999999994"/>
    <x v="46"/>
    <x v="0"/>
  </r>
  <r>
    <s v="AT-21014"/>
    <x v="936"/>
    <x v="19"/>
    <n v="284.72499999999997"/>
    <n v="4.1999999999999993"/>
    <n v="1195.8449999999996"/>
    <x v="27"/>
    <x v="1"/>
  </r>
  <r>
    <s v="AT-21008"/>
    <x v="936"/>
    <x v="14"/>
    <n v="319.375"/>
    <n v="4.1999999999999993"/>
    <n v="1341.3749999999998"/>
    <x v="45"/>
    <x v="1"/>
  </r>
  <r>
    <s v="AT-20996"/>
    <x v="936"/>
    <x v="4"/>
    <n v="543.375"/>
    <n v="4.1999999999999993"/>
    <n v="2282.1749999999997"/>
    <x v="17"/>
    <x v="1"/>
  </r>
  <r>
    <s v="AT-20998"/>
    <x v="936"/>
    <x v="5"/>
    <n v="284.72499999999997"/>
    <n v="4.1999999999999993"/>
    <n v="1195.8449999999996"/>
    <x v="42"/>
    <x v="1"/>
  </r>
  <r>
    <s v="AT-20997"/>
    <x v="936"/>
    <x v="6"/>
    <n v="358.75"/>
    <n v="4.1999999999999993"/>
    <n v="1506.7499999999998"/>
    <x v="12"/>
    <x v="1"/>
  </r>
  <r>
    <s v="AT-21002"/>
    <x v="936"/>
    <x v="7"/>
    <n v="457.62499999999994"/>
    <n v="4.1999999999999993"/>
    <n v="1922.0249999999994"/>
    <x v="15"/>
    <x v="1"/>
  </r>
  <r>
    <s v="AT-21017"/>
    <x v="936"/>
    <x v="7"/>
    <n v="186.375"/>
    <n v="4.1999999999999993"/>
    <n v="782.77499999999986"/>
    <x v="10"/>
    <x v="0"/>
  </r>
  <r>
    <s v="AT-21003"/>
    <x v="936"/>
    <x v="8"/>
    <n v="395.5"/>
    <n v="4.1999999999999993"/>
    <n v="1661.0999999999997"/>
    <x v="46"/>
    <x v="1"/>
  </r>
  <r>
    <s v="AT-21018"/>
    <x v="936"/>
    <x v="20"/>
    <n v="553"/>
    <n v="4.1999999999999993"/>
    <n v="2322.5999999999995"/>
    <x v="21"/>
    <x v="1"/>
  </r>
  <r>
    <s v="AT-21010"/>
    <x v="936"/>
    <x v="15"/>
    <n v="280"/>
    <n v="4.1999999999999993"/>
    <n v="1175.9999999999998"/>
    <x v="45"/>
    <x v="1"/>
  </r>
  <r>
    <s v="AT-21015"/>
    <x v="936"/>
    <x v="21"/>
    <n v="218.75"/>
    <n v="4.1999999999999993"/>
    <n v="918.74999999999989"/>
    <x v="48"/>
    <x v="0"/>
  </r>
  <r>
    <s v="AT-21005"/>
    <x v="936"/>
    <x v="9"/>
    <n v="244.99999999999997"/>
    <n v="4.1999999999999993"/>
    <n v="1028.9999999999998"/>
    <x v="17"/>
    <x v="0"/>
  </r>
  <r>
    <s v="AT-21019"/>
    <x v="936"/>
    <x v="9"/>
    <n v="105"/>
    <n v="4.1999999999999993"/>
    <n v="440.99999999999994"/>
    <x v="23"/>
    <x v="0"/>
  </r>
  <r>
    <s v="AT-21021"/>
    <x v="936"/>
    <x v="22"/>
    <n v="185.67499999999998"/>
    <n v="4.1999999999999993"/>
    <n v="779.83499999999981"/>
    <x v="23"/>
    <x v="0"/>
  </r>
  <r>
    <s v="AT-21013"/>
    <x v="936"/>
    <x v="17"/>
    <n v="89.512499999999989"/>
    <n v="4.1999999999999993"/>
    <n v="375.95249999999987"/>
    <x v="31"/>
    <x v="0"/>
  </r>
  <r>
    <s v="AT-21016"/>
    <x v="936"/>
    <x v="23"/>
    <n v="551.25"/>
    <n v="4.1999999999999993"/>
    <n v="2315.2499999999995"/>
    <x v="37"/>
    <x v="1"/>
  </r>
  <r>
    <s v="AT-21004"/>
    <x v="936"/>
    <x v="10"/>
    <n v="244.99999999999997"/>
    <n v="4.1999999999999993"/>
    <n v="1028.9999999999998"/>
    <x v="18"/>
    <x v="0"/>
  </r>
  <r>
    <s v="AT-21000"/>
    <x v="936"/>
    <x v="11"/>
    <n v="280.875"/>
    <n v="4.1999999999999993"/>
    <n v="1179.6749999999997"/>
    <x v="19"/>
    <x v="1"/>
  </r>
  <r>
    <s v="AT-21026"/>
    <x v="937"/>
    <x v="0"/>
    <n v="210"/>
    <n v="6.6499999999999995"/>
    <n v="1396.5"/>
    <x v="5"/>
    <x v="0"/>
  </r>
  <r>
    <s v="AT-21028"/>
    <x v="937"/>
    <x v="1"/>
    <n v="227.49999999999997"/>
    <n v="4.1999999999999993"/>
    <n v="955.49999999999977"/>
    <x v="8"/>
    <x v="0"/>
  </r>
  <r>
    <s v="AT-21033"/>
    <x v="937"/>
    <x v="2"/>
    <n v="396.02499999999998"/>
    <n v="5.6"/>
    <n v="2217.7399999999998"/>
    <x v="49"/>
    <x v="1"/>
  </r>
  <r>
    <s v="AT-21047"/>
    <x v="937"/>
    <x v="18"/>
    <n v="210.875"/>
    <n v="4.1999999999999993"/>
    <n v="885.67499999999984"/>
    <x v="25"/>
    <x v="0"/>
  </r>
  <r>
    <s v="AT-21036"/>
    <x v="937"/>
    <x v="12"/>
    <n v="284.375"/>
    <n v="4.1999999999999993"/>
    <n v="1194.3749999999998"/>
    <x v="24"/>
    <x v="1"/>
  </r>
  <r>
    <s v="AT-21034"/>
    <x v="937"/>
    <x v="13"/>
    <n v="109.63749999999999"/>
    <n v="13.649999999999999"/>
    <n v="1496.5518749999997"/>
    <x v="44"/>
    <x v="0"/>
  </r>
  <r>
    <s v="AT-21022"/>
    <x v="937"/>
    <x v="3"/>
    <n v="222.25"/>
    <n v="4.1999999999999993"/>
    <n v="933.44999999999982"/>
    <x v="23"/>
    <x v="0"/>
  </r>
  <r>
    <s v="AT-21039"/>
    <x v="937"/>
    <x v="16"/>
    <n v="105"/>
    <n v="2.0999999999999996"/>
    <n v="220.49999999999997"/>
    <x v="47"/>
    <x v="0"/>
  </r>
  <r>
    <s v="AT-21041"/>
    <x v="937"/>
    <x v="19"/>
    <n v="284.72499999999997"/>
    <n v="4.1999999999999993"/>
    <n v="1195.8449999999996"/>
    <x v="0"/>
    <x v="1"/>
  </r>
  <r>
    <s v="AT-21035"/>
    <x v="937"/>
    <x v="14"/>
    <n v="319.375"/>
    <n v="3.5"/>
    <n v="1117.8125"/>
    <x v="29"/>
    <x v="1"/>
  </r>
  <r>
    <s v="AT-21023"/>
    <x v="937"/>
    <x v="4"/>
    <n v="543.375"/>
    <n v="6.3"/>
    <n v="3423.2624999999998"/>
    <x v="22"/>
    <x v="1"/>
  </r>
  <r>
    <s v="AT-21025"/>
    <x v="937"/>
    <x v="5"/>
    <n v="284.72499999999997"/>
    <n v="9.1"/>
    <n v="2590.9974999999995"/>
    <x v="44"/>
    <x v="1"/>
  </r>
  <r>
    <s v="AT-21024"/>
    <x v="937"/>
    <x v="6"/>
    <n v="358.75"/>
    <n v="5.6"/>
    <n v="2008.9999999999998"/>
    <x v="5"/>
    <x v="1"/>
  </r>
  <r>
    <s v="AT-21029"/>
    <x v="937"/>
    <x v="7"/>
    <n v="457.62499999999994"/>
    <n v="4.1999999999999993"/>
    <n v="1922.0249999999994"/>
    <x v="7"/>
    <x v="1"/>
  </r>
  <r>
    <s v="AT-21044"/>
    <x v="937"/>
    <x v="7"/>
    <n v="186.375"/>
    <n v="4.1999999999999993"/>
    <n v="782.77499999999986"/>
    <x v="20"/>
    <x v="0"/>
  </r>
  <r>
    <s v="AT-21030"/>
    <x v="937"/>
    <x v="8"/>
    <n v="395.5"/>
    <n v="9.7999999999999989"/>
    <n v="3875.8999999999996"/>
    <x v="47"/>
    <x v="1"/>
  </r>
  <r>
    <s v="AT-21045"/>
    <x v="937"/>
    <x v="20"/>
    <n v="553"/>
    <n v="4.1999999999999993"/>
    <n v="2322.5999999999995"/>
    <x v="24"/>
    <x v="1"/>
  </r>
  <r>
    <s v="AT-21037"/>
    <x v="937"/>
    <x v="15"/>
    <n v="280"/>
    <n v="4.1999999999999993"/>
    <n v="1175.9999999999998"/>
    <x v="29"/>
    <x v="1"/>
  </r>
  <r>
    <s v="AT-21042"/>
    <x v="937"/>
    <x v="21"/>
    <n v="218.75"/>
    <n v="4.1999999999999993"/>
    <n v="918.74999999999989"/>
    <x v="49"/>
    <x v="0"/>
  </r>
  <r>
    <s v="AT-21032"/>
    <x v="937"/>
    <x v="9"/>
    <n v="244.99999999999997"/>
    <n v="3.5"/>
    <n v="857.49999999999989"/>
    <x v="22"/>
    <x v="0"/>
  </r>
  <r>
    <s v="AT-21046"/>
    <x v="937"/>
    <x v="9"/>
    <n v="105"/>
    <n v="4.1999999999999993"/>
    <n v="440.99999999999994"/>
    <x v="26"/>
    <x v="0"/>
  </r>
  <r>
    <s v="AT-21048"/>
    <x v="937"/>
    <x v="22"/>
    <n v="185.67499999999998"/>
    <n v="40.25"/>
    <n v="7473.4187499999989"/>
    <x v="26"/>
    <x v="0"/>
  </r>
  <r>
    <s v="AT-21040"/>
    <x v="937"/>
    <x v="17"/>
    <n v="89.512499999999989"/>
    <n v="4.1999999999999993"/>
    <n v="375.95249999999987"/>
    <x v="34"/>
    <x v="0"/>
  </r>
  <r>
    <s v="AT-21043"/>
    <x v="937"/>
    <x v="23"/>
    <n v="551.25"/>
    <n v="4.1999999999999993"/>
    <n v="2315.2499999999995"/>
    <x v="40"/>
    <x v="1"/>
  </r>
  <r>
    <s v="AT-21031"/>
    <x v="937"/>
    <x v="10"/>
    <n v="244.99999999999997"/>
    <n v="2.0999999999999996"/>
    <n v="514.49999999999989"/>
    <x v="23"/>
    <x v="0"/>
  </r>
  <r>
    <s v="AT-21027"/>
    <x v="937"/>
    <x v="11"/>
    <n v="280.875"/>
    <n v="11.549999999999999"/>
    <n v="3244.1062499999998"/>
    <x v="6"/>
    <x v="1"/>
  </r>
  <r>
    <s v="AT-21053"/>
    <x v="938"/>
    <x v="0"/>
    <n v="210"/>
    <n v="7"/>
    <n v="1470"/>
    <x v="15"/>
    <x v="0"/>
  </r>
  <r>
    <s v="AT-21055"/>
    <x v="938"/>
    <x v="1"/>
    <n v="227.49999999999997"/>
    <n v="41.65"/>
    <n v="9475.3749999999982"/>
    <x v="18"/>
    <x v="0"/>
  </r>
  <r>
    <s v="AT-21060"/>
    <x v="938"/>
    <x v="2"/>
    <n v="396.02499999999998"/>
    <n v="11.2"/>
    <n v="4435.4799999999996"/>
    <x v="3"/>
    <x v="1"/>
  </r>
  <r>
    <s v="AT-21074"/>
    <x v="938"/>
    <x v="18"/>
    <n v="210.875"/>
    <n v="4.1999999999999993"/>
    <n v="885.67499999999984"/>
    <x v="27"/>
    <x v="0"/>
  </r>
  <r>
    <s v="AT-21063"/>
    <x v="938"/>
    <x v="12"/>
    <n v="284.375"/>
    <n v="4.1999999999999993"/>
    <n v="1194.3749999999998"/>
    <x v="27"/>
    <x v="1"/>
  </r>
  <r>
    <s v="AT-21061"/>
    <x v="938"/>
    <x v="13"/>
    <n v="109.63749999999999"/>
    <n v="11.899999999999999"/>
    <n v="1304.6862499999997"/>
    <x v="46"/>
    <x v="0"/>
  </r>
  <r>
    <s v="AT-21049"/>
    <x v="938"/>
    <x v="3"/>
    <n v="222.25"/>
    <n v="4.8999999999999995"/>
    <n v="1089.0249999999999"/>
    <x v="26"/>
    <x v="0"/>
  </r>
  <r>
    <s v="AT-21066"/>
    <x v="938"/>
    <x v="16"/>
    <n v="105"/>
    <n v="5.6"/>
    <n v="588"/>
    <x v="48"/>
    <x v="0"/>
  </r>
  <r>
    <s v="AT-21068"/>
    <x v="938"/>
    <x v="19"/>
    <n v="284.72499999999997"/>
    <n v="4.1999999999999993"/>
    <n v="1195.8449999999996"/>
    <x v="10"/>
    <x v="1"/>
  </r>
  <r>
    <s v="AT-21062"/>
    <x v="938"/>
    <x v="14"/>
    <n v="319.375"/>
    <n v="4.1999999999999993"/>
    <n v="1341.3749999999998"/>
    <x v="31"/>
    <x v="1"/>
  </r>
  <r>
    <s v="AT-21050"/>
    <x v="938"/>
    <x v="4"/>
    <n v="543.375"/>
    <n v="7.35"/>
    <n v="3993.8062499999996"/>
    <x v="25"/>
    <x v="1"/>
  </r>
  <r>
    <s v="AT-21052"/>
    <x v="938"/>
    <x v="5"/>
    <n v="284.72499999999997"/>
    <n v="12.25"/>
    <n v="3487.8812499999995"/>
    <x v="46"/>
    <x v="1"/>
  </r>
  <r>
    <s v="AT-21051"/>
    <x v="938"/>
    <x v="6"/>
    <n v="358.75"/>
    <n v="11.549999999999999"/>
    <n v="4143.5625"/>
    <x v="15"/>
    <x v="1"/>
  </r>
  <r>
    <s v="AT-21056"/>
    <x v="938"/>
    <x v="7"/>
    <n v="457.62499999999994"/>
    <n v="30.099999999999998"/>
    <n v="13774.512499999997"/>
    <x v="17"/>
    <x v="1"/>
  </r>
  <r>
    <s v="AT-21071"/>
    <x v="938"/>
    <x v="7"/>
    <n v="186.375"/>
    <n v="4.1999999999999993"/>
    <n v="782.77499999999986"/>
    <x v="2"/>
    <x v="0"/>
  </r>
  <r>
    <s v="AT-21057"/>
    <x v="938"/>
    <x v="8"/>
    <n v="395.5"/>
    <n v="15.749999999999998"/>
    <n v="6229.1249999999991"/>
    <x v="48"/>
    <x v="1"/>
  </r>
  <r>
    <s v="AT-21072"/>
    <x v="938"/>
    <x v="20"/>
    <n v="553"/>
    <n v="3.15"/>
    <n v="1741.95"/>
    <x v="27"/>
    <x v="1"/>
  </r>
  <r>
    <s v="AT-21064"/>
    <x v="938"/>
    <x v="15"/>
    <n v="280"/>
    <n v="4.1999999999999993"/>
    <n v="1175.9999999999998"/>
    <x v="31"/>
    <x v="1"/>
  </r>
  <r>
    <s v="AT-21069"/>
    <x v="938"/>
    <x v="21"/>
    <n v="218.75"/>
    <n v="2.0999999999999996"/>
    <n v="459.37499999999994"/>
    <x v="3"/>
    <x v="0"/>
  </r>
  <r>
    <s v="AT-21059"/>
    <x v="938"/>
    <x v="9"/>
    <n v="244.99999999999997"/>
    <n v="12.25"/>
    <n v="3001.2499999999995"/>
    <x v="25"/>
    <x v="0"/>
  </r>
  <r>
    <s v="AT-21073"/>
    <x v="938"/>
    <x v="9"/>
    <n v="105"/>
    <n v="2.0999999999999996"/>
    <n v="220.49999999999997"/>
    <x v="28"/>
    <x v="0"/>
  </r>
  <r>
    <s v="AT-21075"/>
    <x v="938"/>
    <x v="22"/>
    <n v="185.67499999999998"/>
    <n v="24.849999999999998"/>
    <n v="4614.0237499999994"/>
    <x v="28"/>
    <x v="0"/>
  </r>
  <r>
    <s v="AT-21067"/>
    <x v="938"/>
    <x v="17"/>
    <n v="89.512499999999989"/>
    <n v="4.1999999999999993"/>
    <n v="375.95249999999987"/>
    <x v="37"/>
    <x v="0"/>
  </r>
  <r>
    <s v="AT-21070"/>
    <x v="938"/>
    <x v="23"/>
    <n v="551.25"/>
    <n v="4.1999999999999993"/>
    <n v="2315.2499999999995"/>
    <x v="4"/>
    <x v="1"/>
  </r>
  <r>
    <s v="AT-21058"/>
    <x v="938"/>
    <x v="10"/>
    <n v="244.99999999999997"/>
    <n v="1.0499999999999998"/>
    <n v="257.24999999999994"/>
    <x v="26"/>
    <x v="0"/>
  </r>
  <r>
    <s v="AT-21054"/>
    <x v="938"/>
    <x v="11"/>
    <n v="280.875"/>
    <n v="9.7999999999999989"/>
    <n v="2752.5749999999998"/>
    <x v="16"/>
    <x v="1"/>
  </r>
  <r>
    <s v="AT-21080"/>
    <x v="939"/>
    <x v="0"/>
    <n v="210"/>
    <n v="11.549999999999999"/>
    <n v="2425.5"/>
    <x v="7"/>
    <x v="0"/>
  </r>
  <r>
    <s v="AT-21082"/>
    <x v="939"/>
    <x v="1"/>
    <n v="227.49999999999997"/>
    <n v="28.349999999999998"/>
    <n v="6449.6249999999991"/>
    <x v="23"/>
    <x v="0"/>
  </r>
  <r>
    <s v="AT-21087"/>
    <x v="939"/>
    <x v="2"/>
    <n v="396.02499999999998"/>
    <n v="4.8999999999999995"/>
    <n v="1940.5224999999996"/>
    <x v="13"/>
    <x v="1"/>
  </r>
  <r>
    <s v="AT-21101"/>
    <x v="939"/>
    <x v="18"/>
    <n v="210.875"/>
    <n v="4.1999999999999993"/>
    <n v="885.67499999999984"/>
    <x v="0"/>
    <x v="0"/>
  </r>
  <r>
    <s v="AT-21090"/>
    <x v="939"/>
    <x v="12"/>
    <n v="284.375"/>
    <n v="4.1999999999999993"/>
    <n v="1194.3749999999998"/>
    <x v="0"/>
    <x v="1"/>
  </r>
  <r>
    <s v="AT-21088"/>
    <x v="939"/>
    <x v="13"/>
    <n v="109.63749999999999"/>
    <n v="18.899999999999999"/>
    <n v="2072.1487499999998"/>
    <x v="47"/>
    <x v="0"/>
  </r>
  <r>
    <s v="AT-21076"/>
    <x v="939"/>
    <x v="3"/>
    <n v="222.25"/>
    <n v="12.6"/>
    <n v="2800.35"/>
    <x v="28"/>
    <x v="0"/>
  </r>
  <r>
    <s v="AT-21093"/>
    <x v="939"/>
    <x v="16"/>
    <n v="105"/>
    <n v="7.6999999999999993"/>
    <n v="808.49999999999989"/>
    <x v="49"/>
    <x v="0"/>
  </r>
  <r>
    <s v="AT-21095"/>
    <x v="939"/>
    <x v="19"/>
    <n v="284.72499999999997"/>
    <n v="4.1999999999999993"/>
    <n v="1195.8449999999996"/>
    <x v="20"/>
    <x v="1"/>
  </r>
  <r>
    <s v="AT-21089"/>
    <x v="939"/>
    <x v="14"/>
    <n v="319.375"/>
    <n v="2.0999999999999996"/>
    <n v="670.68749999999989"/>
    <x v="34"/>
    <x v="1"/>
  </r>
  <r>
    <s v="AT-21077"/>
    <x v="939"/>
    <x v="4"/>
    <n v="543.375"/>
    <n v="9.4499999999999993"/>
    <n v="5134.8937499999993"/>
    <x v="8"/>
    <x v="1"/>
  </r>
  <r>
    <s v="AT-21079"/>
    <x v="939"/>
    <x v="5"/>
    <n v="284.72499999999997"/>
    <n v="4.1999999999999993"/>
    <n v="1195.8449999999996"/>
    <x v="47"/>
    <x v="1"/>
  </r>
  <r>
    <s v="AT-21078"/>
    <x v="939"/>
    <x v="6"/>
    <n v="358.75"/>
    <n v="4.1999999999999993"/>
    <n v="1506.7499999999998"/>
    <x v="7"/>
    <x v="1"/>
  </r>
  <r>
    <s v="AT-21083"/>
    <x v="939"/>
    <x v="7"/>
    <n v="457.62499999999994"/>
    <n v="9.4499999999999993"/>
    <n v="4324.5562499999987"/>
    <x v="22"/>
    <x v="1"/>
  </r>
  <r>
    <s v="AT-21098"/>
    <x v="939"/>
    <x v="7"/>
    <n v="186.375"/>
    <n v="4.1999999999999993"/>
    <n v="782.77499999999986"/>
    <x v="12"/>
    <x v="0"/>
  </r>
  <r>
    <s v="AT-21084"/>
    <x v="939"/>
    <x v="8"/>
    <n v="395.5"/>
    <n v="9.1"/>
    <n v="3599.0499999999997"/>
    <x v="49"/>
    <x v="1"/>
  </r>
  <r>
    <s v="AT-21099"/>
    <x v="939"/>
    <x v="20"/>
    <n v="553"/>
    <n v="4.1999999999999993"/>
    <n v="2322.5999999999995"/>
    <x v="0"/>
    <x v="1"/>
  </r>
  <r>
    <s v="AT-21091"/>
    <x v="939"/>
    <x v="15"/>
    <n v="280"/>
    <n v="4.1999999999999993"/>
    <n v="1175.9999999999998"/>
    <x v="34"/>
    <x v="1"/>
  </r>
  <r>
    <s v="AT-21096"/>
    <x v="939"/>
    <x v="21"/>
    <n v="218.75"/>
    <n v="4.1999999999999993"/>
    <n v="918.74999999999989"/>
    <x v="13"/>
    <x v="0"/>
  </r>
  <r>
    <s v="AT-21086"/>
    <x v="939"/>
    <x v="9"/>
    <n v="244.99999999999997"/>
    <n v="5.25"/>
    <n v="1286.2499999999998"/>
    <x v="32"/>
    <x v="0"/>
  </r>
  <r>
    <s v="AT-21100"/>
    <x v="939"/>
    <x v="9"/>
    <n v="105"/>
    <n v="4.1999999999999993"/>
    <n v="440.99999999999994"/>
    <x v="30"/>
    <x v="0"/>
  </r>
  <r>
    <s v="AT-21102"/>
    <x v="939"/>
    <x v="22"/>
    <n v="185.67499999999998"/>
    <n v="49.699999999999996"/>
    <n v="9228.0474999999988"/>
    <x v="30"/>
    <x v="0"/>
  </r>
  <r>
    <s v="AT-21094"/>
    <x v="939"/>
    <x v="17"/>
    <n v="89.512499999999989"/>
    <n v="4.1999999999999993"/>
    <n v="375.95249999999987"/>
    <x v="40"/>
    <x v="0"/>
  </r>
  <r>
    <s v="AT-21097"/>
    <x v="939"/>
    <x v="23"/>
    <n v="551.25"/>
    <n v="4.1999999999999993"/>
    <n v="2315.2499999999995"/>
    <x v="14"/>
    <x v="1"/>
  </r>
  <r>
    <s v="AT-21085"/>
    <x v="939"/>
    <x v="10"/>
    <n v="244.99999999999997"/>
    <n v="4.1999999999999993"/>
    <n v="1028.9999999999998"/>
    <x v="28"/>
    <x v="0"/>
  </r>
  <r>
    <s v="AT-21081"/>
    <x v="939"/>
    <x v="11"/>
    <n v="280.875"/>
    <n v="7.6999999999999993"/>
    <n v="2162.7374999999997"/>
    <x v="21"/>
    <x v="1"/>
  </r>
  <r>
    <s v="AT-21107"/>
    <x v="940"/>
    <x v="0"/>
    <n v="210"/>
    <n v="7.35"/>
    <n v="1543.5"/>
    <x v="17"/>
    <x v="0"/>
  </r>
  <r>
    <s v="AT-21109"/>
    <x v="940"/>
    <x v="1"/>
    <n v="227.49999999999997"/>
    <n v="17.849999999999998"/>
    <n v="4060.8749999999991"/>
    <x v="26"/>
    <x v="0"/>
  </r>
  <r>
    <s v="AT-21114"/>
    <x v="940"/>
    <x v="2"/>
    <n v="396.02499999999998"/>
    <n v="12.25"/>
    <n v="4851.3062499999996"/>
    <x v="9"/>
    <x v="1"/>
  </r>
  <r>
    <s v="AT-21128"/>
    <x v="940"/>
    <x v="18"/>
    <n v="210.875"/>
    <n v="4.1999999999999993"/>
    <n v="885.67499999999984"/>
    <x v="10"/>
    <x v="0"/>
  </r>
  <r>
    <s v="AT-21117"/>
    <x v="940"/>
    <x v="12"/>
    <n v="284.375"/>
    <n v="4.1999999999999993"/>
    <n v="1194.3749999999998"/>
    <x v="10"/>
    <x v="1"/>
  </r>
  <r>
    <s v="AT-21115"/>
    <x v="940"/>
    <x v="13"/>
    <n v="109.63749999999999"/>
    <n v="4.8999999999999995"/>
    <n v="537.22374999999988"/>
    <x v="48"/>
    <x v="0"/>
  </r>
  <r>
    <s v="AT-21103"/>
    <x v="940"/>
    <x v="3"/>
    <n v="222.25"/>
    <n v="3.5"/>
    <n v="777.875"/>
    <x v="30"/>
    <x v="0"/>
  </r>
  <r>
    <s v="AT-21120"/>
    <x v="940"/>
    <x v="16"/>
    <n v="105"/>
    <n v="9.1"/>
    <n v="955.5"/>
    <x v="3"/>
    <x v="0"/>
  </r>
  <r>
    <s v="AT-21122"/>
    <x v="940"/>
    <x v="19"/>
    <n v="284.72499999999997"/>
    <n v="4.1999999999999993"/>
    <n v="1195.8449999999996"/>
    <x v="2"/>
    <x v="1"/>
  </r>
  <r>
    <s v="AT-21116"/>
    <x v="940"/>
    <x v="14"/>
    <n v="319.375"/>
    <n v="4.1999999999999993"/>
    <n v="1341.3749999999998"/>
    <x v="37"/>
    <x v="1"/>
  </r>
  <r>
    <s v="AT-21104"/>
    <x v="940"/>
    <x v="4"/>
    <n v="543.375"/>
    <n v="3.35"/>
    <n v="1820.3062500000001"/>
    <x v="18"/>
    <x v="1"/>
  </r>
  <r>
    <s v="AT-21106"/>
    <x v="940"/>
    <x v="5"/>
    <n v="284.72499999999997"/>
    <n v="3.5"/>
    <n v="996.53749999999991"/>
    <x v="48"/>
    <x v="1"/>
  </r>
  <r>
    <s v="AT-21105"/>
    <x v="940"/>
    <x v="6"/>
    <n v="358.75"/>
    <n v="5.9499999999999993"/>
    <n v="2134.5624999999995"/>
    <x v="17"/>
    <x v="1"/>
  </r>
  <r>
    <s v="AT-21110"/>
    <x v="940"/>
    <x v="7"/>
    <n v="457.62499999999994"/>
    <n v="5.25"/>
    <n v="2402.5312499999995"/>
    <x v="25"/>
    <x v="1"/>
  </r>
  <r>
    <s v="AT-21125"/>
    <x v="940"/>
    <x v="7"/>
    <n v="186.375"/>
    <n v="4.1999999999999993"/>
    <n v="782.77499999999986"/>
    <x v="5"/>
    <x v="0"/>
  </r>
  <r>
    <s v="AT-21111"/>
    <x v="940"/>
    <x v="8"/>
    <n v="395.5"/>
    <n v="7"/>
    <n v="2768.5"/>
    <x v="3"/>
    <x v="1"/>
  </r>
  <r>
    <s v="AT-21126"/>
    <x v="940"/>
    <x v="20"/>
    <n v="553"/>
    <n v="4.1999999999999993"/>
    <n v="2322.5999999999995"/>
    <x v="10"/>
    <x v="1"/>
  </r>
  <r>
    <s v="AT-21118"/>
    <x v="940"/>
    <x v="15"/>
    <n v="280"/>
    <n v="4.1999999999999993"/>
    <n v="1175.9999999999998"/>
    <x v="37"/>
    <x v="1"/>
  </r>
  <r>
    <s v="AT-21123"/>
    <x v="940"/>
    <x v="21"/>
    <n v="218.75"/>
    <n v="4.1999999999999993"/>
    <n v="918.74999999999989"/>
    <x v="9"/>
    <x v="0"/>
  </r>
  <r>
    <s v="AT-21113"/>
    <x v="940"/>
    <x v="9"/>
    <n v="244.99999999999997"/>
    <n v="13.299999999999999"/>
    <n v="3258.4999999999995"/>
    <x v="35"/>
    <x v="0"/>
  </r>
  <r>
    <s v="AT-21127"/>
    <x v="940"/>
    <x v="9"/>
    <n v="105"/>
    <n v="4.1999999999999993"/>
    <n v="440.99999999999994"/>
    <x v="33"/>
    <x v="0"/>
  </r>
  <r>
    <s v="AT-21129"/>
    <x v="940"/>
    <x v="22"/>
    <n v="185.67499999999998"/>
    <n v="42"/>
    <n v="7798.3499999999995"/>
    <x v="33"/>
    <x v="0"/>
  </r>
  <r>
    <s v="AT-21121"/>
    <x v="940"/>
    <x v="17"/>
    <n v="89.512499999999989"/>
    <n v="4.1999999999999993"/>
    <n v="375.95249999999987"/>
    <x v="4"/>
    <x v="0"/>
  </r>
  <r>
    <s v="AT-21124"/>
    <x v="940"/>
    <x v="23"/>
    <n v="551.25"/>
    <n v="4.1999999999999993"/>
    <n v="2315.2499999999995"/>
    <x v="1"/>
    <x v="1"/>
  </r>
  <r>
    <s v="AT-21112"/>
    <x v="940"/>
    <x v="10"/>
    <n v="244.99999999999997"/>
    <n v="0.7"/>
    <n v="171.49999999999997"/>
    <x v="30"/>
    <x v="0"/>
  </r>
  <r>
    <s v="AT-21108"/>
    <x v="940"/>
    <x v="11"/>
    <n v="280.875"/>
    <n v="9.1"/>
    <n v="2555.9625000000001"/>
    <x v="24"/>
    <x v="1"/>
  </r>
  <r>
    <s v="AT-21134"/>
    <x v="941"/>
    <x v="0"/>
    <n v="210"/>
    <n v="14.35"/>
    <n v="3013.5"/>
    <x v="22"/>
    <x v="0"/>
  </r>
  <r>
    <s v="AT-21136"/>
    <x v="941"/>
    <x v="1"/>
    <n v="227.49999999999997"/>
    <n v="37.099999999999994"/>
    <n v="8440.2499999999982"/>
    <x v="28"/>
    <x v="0"/>
  </r>
  <r>
    <s v="AT-21141"/>
    <x v="941"/>
    <x v="2"/>
    <n v="396.02499999999998"/>
    <n v="2.0999999999999996"/>
    <n v="831.6524999999998"/>
    <x v="19"/>
    <x v="1"/>
  </r>
  <r>
    <s v="AT-21155"/>
    <x v="941"/>
    <x v="18"/>
    <n v="210.875"/>
    <n v="4.1999999999999993"/>
    <n v="885.67499999999984"/>
    <x v="20"/>
    <x v="0"/>
  </r>
  <r>
    <s v="AT-21144"/>
    <x v="941"/>
    <x v="12"/>
    <n v="284.375"/>
    <n v="4.1999999999999993"/>
    <n v="1194.3749999999998"/>
    <x v="20"/>
    <x v="1"/>
  </r>
  <r>
    <s v="AT-21142"/>
    <x v="941"/>
    <x v="13"/>
    <n v="109.63749999999999"/>
    <n v="10.5"/>
    <n v="1151.1937499999999"/>
    <x v="49"/>
    <x v="0"/>
  </r>
  <r>
    <s v="AT-21130"/>
    <x v="941"/>
    <x v="3"/>
    <n v="222.25"/>
    <n v="7"/>
    <n v="1555.75"/>
    <x v="33"/>
    <x v="0"/>
  </r>
  <r>
    <s v="AT-21147"/>
    <x v="941"/>
    <x v="16"/>
    <n v="105"/>
    <n v="16.099999999999998"/>
    <n v="1690.4999999999998"/>
    <x v="13"/>
    <x v="0"/>
  </r>
  <r>
    <s v="AT-21149"/>
    <x v="941"/>
    <x v="19"/>
    <n v="284.72499999999997"/>
    <n v="4.1999999999999993"/>
    <n v="1195.8449999999996"/>
    <x v="12"/>
    <x v="1"/>
  </r>
  <r>
    <s v="AT-21143"/>
    <x v="941"/>
    <x v="14"/>
    <n v="319.375"/>
    <n v="3.5"/>
    <n v="1117.8125"/>
    <x v="40"/>
    <x v="1"/>
  </r>
  <r>
    <s v="AT-21131"/>
    <x v="941"/>
    <x v="4"/>
    <n v="543.375"/>
    <n v="4.1999999999999993"/>
    <n v="2282.1749999999997"/>
    <x v="23"/>
    <x v="1"/>
  </r>
  <r>
    <s v="AT-21133"/>
    <x v="941"/>
    <x v="5"/>
    <n v="284.72499999999997"/>
    <n v="5.6"/>
    <n v="1594.4599999999998"/>
    <x v="49"/>
    <x v="1"/>
  </r>
  <r>
    <s v="AT-21132"/>
    <x v="941"/>
    <x v="6"/>
    <n v="358.75"/>
    <n v="5.6"/>
    <n v="2008.9999999999998"/>
    <x v="22"/>
    <x v="1"/>
  </r>
  <r>
    <s v="AT-21137"/>
    <x v="941"/>
    <x v="7"/>
    <n v="457.62499999999994"/>
    <n v="2.0999999999999996"/>
    <n v="961.0124999999997"/>
    <x v="32"/>
    <x v="1"/>
  </r>
  <r>
    <s v="AT-21152"/>
    <x v="941"/>
    <x v="7"/>
    <n v="186.375"/>
    <n v="4.1999999999999993"/>
    <n v="782.77499999999986"/>
    <x v="15"/>
    <x v="0"/>
  </r>
  <r>
    <s v="AT-21138"/>
    <x v="941"/>
    <x v="8"/>
    <n v="395.5"/>
    <n v="5.6"/>
    <n v="2214.7999999999997"/>
    <x v="13"/>
    <x v="1"/>
  </r>
  <r>
    <s v="AT-21153"/>
    <x v="941"/>
    <x v="20"/>
    <n v="553"/>
    <n v="4.1999999999999993"/>
    <n v="2322.5999999999995"/>
    <x v="20"/>
    <x v="1"/>
  </r>
  <r>
    <s v="AT-21145"/>
    <x v="941"/>
    <x v="15"/>
    <n v="280"/>
    <n v="4.1999999999999993"/>
    <n v="1175.9999999999998"/>
    <x v="40"/>
    <x v="1"/>
  </r>
  <r>
    <s v="AT-21150"/>
    <x v="941"/>
    <x v="21"/>
    <n v="218.75"/>
    <n v="4.1999999999999993"/>
    <n v="918.74999999999989"/>
    <x v="19"/>
    <x v="0"/>
  </r>
  <r>
    <s v="AT-21140"/>
    <x v="941"/>
    <x v="9"/>
    <n v="244.99999999999997"/>
    <n v="4.1999999999999993"/>
    <n v="1028.9999999999998"/>
    <x v="38"/>
    <x v="0"/>
  </r>
  <r>
    <s v="AT-21154"/>
    <x v="941"/>
    <x v="9"/>
    <n v="105"/>
    <n v="4.1999999999999993"/>
    <n v="440.99999999999994"/>
    <x v="36"/>
    <x v="0"/>
  </r>
  <r>
    <s v="AT-21156"/>
    <x v="941"/>
    <x v="22"/>
    <n v="185.67499999999998"/>
    <n v="31.15"/>
    <n v="5783.776249999999"/>
    <x v="13"/>
    <x v="0"/>
  </r>
  <r>
    <s v="AT-21148"/>
    <x v="941"/>
    <x v="17"/>
    <n v="89.512499999999989"/>
    <n v="4.1999999999999993"/>
    <n v="375.95249999999987"/>
    <x v="14"/>
    <x v="0"/>
  </r>
  <r>
    <s v="AT-21151"/>
    <x v="941"/>
    <x v="23"/>
    <n v="551.25"/>
    <n v="4.1999999999999993"/>
    <n v="2315.2499999999995"/>
    <x v="11"/>
    <x v="1"/>
  </r>
  <r>
    <s v="AT-21139"/>
    <x v="941"/>
    <x v="10"/>
    <n v="244.99999999999997"/>
    <n v="3.5"/>
    <n v="857.49999999999989"/>
    <x v="33"/>
    <x v="0"/>
  </r>
  <r>
    <s v="AT-21135"/>
    <x v="941"/>
    <x v="11"/>
    <n v="280.875"/>
    <n v="6.3"/>
    <n v="1769.5125"/>
    <x v="27"/>
    <x v="1"/>
  </r>
  <r>
    <s v="AT-21161"/>
    <x v="942"/>
    <x v="0"/>
    <n v="210"/>
    <n v="22.4"/>
    <n v="4704"/>
    <x v="25"/>
    <x v="0"/>
  </r>
  <r>
    <s v="AT-21163"/>
    <x v="942"/>
    <x v="1"/>
    <n v="227.49999999999997"/>
    <n v="24.15"/>
    <n v="5494.1249999999991"/>
    <x v="30"/>
    <x v="0"/>
  </r>
  <r>
    <s v="AT-21168"/>
    <x v="942"/>
    <x v="2"/>
    <n v="396.02499999999998"/>
    <n v="5.6"/>
    <n v="2217.7399999999998"/>
    <x v="6"/>
    <x v="1"/>
  </r>
  <r>
    <s v="AT-21182"/>
    <x v="942"/>
    <x v="18"/>
    <n v="210.875"/>
    <n v="3.5"/>
    <n v="738.0625"/>
    <x v="2"/>
    <x v="0"/>
  </r>
  <r>
    <s v="AT-21171"/>
    <x v="942"/>
    <x v="12"/>
    <n v="284.375"/>
    <n v="4.1999999999999993"/>
    <n v="1194.3749999999998"/>
    <x v="2"/>
    <x v="1"/>
  </r>
  <r>
    <s v="AT-21169"/>
    <x v="942"/>
    <x v="13"/>
    <n v="109.63749999999999"/>
    <n v="10.149999999999999"/>
    <n v="1112.8206249999998"/>
    <x v="3"/>
    <x v="0"/>
  </r>
  <r>
    <s v="AT-21157"/>
    <x v="942"/>
    <x v="3"/>
    <n v="222.25"/>
    <n v="5.9499999999999993"/>
    <n v="1322.3874999999998"/>
    <x v="36"/>
    <x v="0"/>
  </r>
  <r>
    <s v="AT-21174"/>
    <x v="942"/>
    <x v="16"/>
    <n v="105"/>
    <n v="1.4"/>
    <n v="147"/>
    <x v="9"/>
    <x v="0"/>
  </r>
  <r>
    <s v="AT-21176"/>
    <x v="942"/>
    <x v="19"/>
    <n v="284.72499999999997"/>
    <n v="3.5"/>
    <n v="996.53749999999991"/>
    <x v="5"/>
    <x v="1"/>
  </r>
  <r>
    <s v="AT-21170"/>
    <x v="942"/>
    <x v="14"/>
    <n v="319.375"/>
    <n v="4.1999999999999993"/>
    <n v="1341.3749999999998"/>
    <x v="4"/>
    <x v="1"/>
  </r>
  <r>
    <s v="AT-21158"/>
    <x v="942"/>
    <x v="4"/>
    <n v="543.375"/>
    <n v="4.1999999999999993"/>
    <n v="2282.1749999999997"/>
    <x v="26"/>
    <x v="1"/>
  </r>
  <r>
    <s v="AT-21160"/>
    <x v="942"/>
    <x v="5"/>
    <n v="284.72499999999997"/>
    <n v="3.8499999999999996"/>
    <n v="1096.1912499999999"/>
    <x v="3"/>
    <x v="1"/>
  </r>
  <r>
    <s v="AT-21159"/>
    <x v="942"/>
    <x v="6"/>
    <n v="358.75"/>
    <n v="4.1999999999999993"/>
    <n v="1506.7499999999998"/>
    <x v="25"/>
    <x v="1"/>
  </r>
  <r>
    <s v="AT-21164"/>
    <x v="942"/>
    <x v="7"/>
    <n v="457.62499999999994"/>
    <n v="10.5"/>
    <n v="4805.0624999999991"/>
    <x v="35"/>
    <x v="1"/>
  </r>
  <r>
    <s v="AT-21179"/>
    <x v="942"/>
    <x v="7"/>
    <n v="186.375"/>
    <n v="4.1999999999999993"/>
    <n v="782.77499999999986"/>
    <x v="7"/>
    <x v="0"/>
  </r>
  <r>
    <s v="AT-21165"/>
    <x v="942"/>
    <x v="8"/>
    <n v="395.5"/>
    <n v="10.5"/>
    <n v="4152.75"/>
    <x v="9"/>
    <x v="1"/>
  </r>
  <r>
    <s v="AT-21180"/>
    <x v="942"/>
    <x v="20"/>
    <n v="553"/>
    <n v="3.5"/>
    <n v="1935.5"/>
    <x v="2"/>
    <x v="1"/>
  </r>
  <r>
    <s v="AT-21172"/>
    <x v="942"/>
    <x v="15"/>
    <n v="280"/>
    <n v="4.1999999999999993"/>
    <n v="1175.9999999999998"/>
    <x v="4"/>
    <x v="1"/>
  </r>
  <r>
    <s v="AT-21177"/>
    <x v="942"/>
    <x v="21"/>
    <n v="218.75"/>
    <n v="4.1999999999999993"/>
    <n v="918.74999999999989"/>
    <x v="6"/>
    <x v="0"/>
  </r>
  <r>
    <s v="AT-21167"/>
    <x v="942"/>
    <x v="9"/>
    <n v="244.99999999999997"/>
    <n v="2.0999999999999996"/>
    <n v="514.49999999999989"/>
    <x v="41"/>
    <x v="0"/>
  </r>
  <r>
    <s v="AT-21181"/>
    <x v="942"/>
    <x v="9"/>
    <n v="105"/>
    <n v="3.5"/>
    <n v="367.5"/>
    <x v="39"/>
    <x v="0"/>
  </r>
  <r>
    <s v="AT-21183"/>
    <x v="942"/>
    <x v="22"/>
    <n v="185.67499999999998"/>
    <n v="42.349999999999994"/>
    <n v="7863.3362499999985"/>
    <x v="9"/>
    <x v="0"/>
  </r>
  <r>
    <s v="AT-21175"/>
    <x v="942"/>
    <x v="17"/>
    <n v="89.512499999999989"/>
    <n v="4.1999999999999993"/>
    <n v="375.95249999999987"/>
    <x v="1"/>
    <x v="0"/>
  </r>
  <r>
    <s v="AT-21178"/>
    <x v="942"/>
    <x v="23"/>
    <n v="551.25"/>
    <n v="4.1999999999999993"/>
    <n v="2315.2499999999995"/>
    <x v="8"/>
    <x v="1"/>
  </r>
  <r>
    <s v="AT-21166"/>
    <x v="942"/>
    <x v="10"/>
    <n v="244.99999999999997"/>
    <n v="5.9499999999999993"/>
    <n v="1457.7499999999995"/>
    <x v="36"/>
    <x v="0"/>
  </r>
  <r>
    <s v="AT-21162"/>
    <x v="942"/>
    <x v="11"/>
    <n v="280.875"/>
    <n v="16.799999999999997"/>
    <n v="4718.6999999999989"/>
    <x v="0"/>
    <x v="1"/>
  </r>
  <r>
    <s v="AT-21188"/>
    <x v="943"/>
    <x v="0"/>
    <n v="210"/>
    <n v="4.55"/>
    <n v="955.5"/>
    <x v="32"/>
    <x v="0"/>
  </r>
  <r>
    <s v="AT-21190"/>
    <x v="943"/>
    <x v="1"/>
    <n v="227.49999999999997"/>
    <n v="10.5"/>
    <n v="2388.7499999999995"/>
    <x v="33"/>
    <x v="0"/>
  </r>
  <r>
    <s v="AT-21195"/>
    <x v="943"/>
    <x v="2"/>
    <n v="396.02499999999998"/>
    <n v="4.8999999999999995"/>
    <n v="1940.5224999999996"/>
    <x v="16"/>
    <x v="1"/>
  </r>
  <r>
    <s v="AT-21209"/>
    <x v="943"/>
    <x v="18"/>
    <n v="210.875"/>
    <n v="3.5"/>
    <n v="738.0625"/>
    <x v="12"/>
    <x v="0"/>
  </r>
  <r>
    <s v="AT-21198"/>
    <x v="943"/>
    <x v="12"/>
    <n v="284.375"/>
    <n v="4.1999999999999993"/>
    <n v="1194.3749999999998"/>
    <x v="12"/>
    <x v="1"/>
  </r>
  <r>
    <s v="AT-21196"/>
    <x v="943"/>
    <x v="13"/>
    <n v="109.63749999999999"/>
    <n v="4.1999999999999993"/>
    <n v="460.47749999999985"/>
    <x v="13"/>
    <x v="0"/>
  </r>
  <r>
    <s v="AT-21184"/>
    <x v="943"/>
    <x v="3"/>
    <n v="222.25"/>
    <n v="4.55"/>
    <n v="1011.2375"/>
    <x v="39"/>
    <x v="0"/>
  </r>
  <r>
    <s v="AT-21201"/>
    <x v="943"/>
    <x v="16"/>
    <n v="105"/>
    <n v="3.8499999999999996"/>
    <n v="404.24999999999994"/>
    <x v="19"/>
    <x v="0"/>
  </r>
  <r>
    <s v="AT-21203"/>
    <x v="943"/>
    <x v="19"/>
    <n v="284.72499999999997"/>
    <n v="0.7"/>
    <n v="199.30749999999998"/>
    <x v="15"/>
    <x v="1"/>
  </r>
  <r>
    <s v="AT-21197"/>
    <x v="943"/>
    <x v="14"/>
    <n v="319.375"/>
    <n v="4.1999999999999993"/>
    <n v="1341.3749999999998"/>
    <x v="14"/>
    <x v="1"/>
  </r>
  <r>
    <s v="AT-21185"/>
    <x v="943"/>
    <x v="4"/>
    <n v="543.375"/>
    <n v="9.4499999999999993"/>
    <n v="5134.8937499999993"/>
    <x v="28"/>
    <x v="1"/>
  </r>
  <r>
    <s v="AT-21187"/>
    <x v="943"/>
    <x v="5"/>
    <n v="284.72499999999997"/>
    <n v="4.1999999999999993"/>
    <n v="1195.8449999999996"/>
    <x v="13"/>
    <x v="1"/>
  </r>
  <r>
    <s v="AT-21186"/>
    <x v="943"/>
    <x v="6"/>
    <n v="358.75"/>
    <n v="4.1999999999999993"/>
    <n v="1506.7499999999998"/>
    <x v="32"/>
    <x v="1"/>
  </r>
  <r>
    <s v="AT-21191"/>
    <x v="943"/>
    <x v="7"/>
    <n v="457.62499999999994"/>
    <n v="2.4499999999999997"/>
    <n v="1121.1812499999996"/>
    <x v="38"/>
    <x v="1"/>
  </r>
  <r>
    <s v="AT-21206"/>
    <x v="943"/>
    <x v="7"/>
    <n v="186.375"/>
    <n v="0.7"/>
    <n v="130.46250000000001"/>
    <x v="17"/>
    <x v="0"/>
  </r>
  <r>
    <s v="AT-21192"/>
    <x v="943"/>
    <x v="8"/>
    <n v="395.5"/>
    <n v="5.6"/>
    <n v="2214.7999999999997"/>
    <x v="19"/>
    <x v="1"/>
  </r>
  <r>
    <s v="AT-21207"/>
    <x v="943"/>
    <x v="20"/>
    <n v="553"/>
    <n v="4.1999999999999993"/>
    <n v="2322.5999999999995"/>
    <x v="12"/>
    <x v="1"/>
  </r>
  <r>
    <s v="AT-21199"/>
    <x v="943"/>
    <x v="15"/>
    <n v="280"/>
    <n v="4.1999999999999993"/>
    <n v="1175.9999999999998"/>
    <x v="14"/>
    <x v="1"/>
  </r>
  <r>
    <s v="AT-21204"/>
    <x v="943"/>
    <x v="21"/>
    <n v="218.75"/>
    <n v="3.35"/>
    <n v="732.8125"/>
    <x v="16"/>
    <x v="0"/>
  </r>
  <r>
    <s v="AT-21194"/>
    <x v="943"/>
    <x v="9"/>
    <n v="244.99999999999997"/>
    <n v="8.0499999999999989"/>
    <n v="1972.2499999999995"/>
    <x v="43"/>
    <x v="0"/>
  </r>
  <r>
    <s v="AT-21208"/>
    <x v="943"/>
    <x v="9"/>
    <n v="105"/>
    <n v="3.5"/>
    <n v="367.5"/>
    <x v="42"/>
    <x v="0"/>
  </r>
  <r>
    <s v="AT-21210"/>
    <x v="943"/>
    <x v="22"/>
    <n v="185.67499999999998"/>
    <n v="22.049999999999997"/>
    <n v="4094.1337499999991"/>
    <x v="19"/>
    <x v="0"/>
  </r>
  <r>
    <s v="AT-21202"/>
    <x v="943"/>
    <x v="17"/>
    <n v="89.512499999999989"/>
    <n v="4.1999999999999993"/>
    <n v="375.95249999999987"/>
    <x v="11"/>
    <x v="0"/>
  </r>
  <r>
    <s v="AT-21205"/>
    <x v="943"/>
    <x v="23"/>
    <n v="551.25"/>
    <n v="1.0499999999999998"/>
    <n v="578.81249999999989"/>
    <x v="18"/>
    <x v="1"/>
  </r>
  <r>
    <s v="AT-21193"/>
    <x v="943"/>
    <x v="10"/>
    <n v="244.99999999999997"/>
    <n v="4.1999999999999993"/>
    <n v="1028.9999999999998"/>
    <x v="39"/>
    <x v="0"/>
  </r>
  <r>
    <s v="AT-21189"/>
    <x v="943"/>
    <x v="11"/>
    <n v="280.875"/>
    <n v="2.4499999999999997"/>
    <n v="688.14374999999995"/>
    <x v="10"/>
    <x v="1"/>
  </r>
  <r>
    <s v="AT-21215"/>
    <x v="944"/>
    <x v="0"/>
    <n v="210"/>
    <n v="4.1999999999999993"/>
    <n v="881.99999999999989"/>
    <x v="35"/>
    <x v="0"/>
  </r>
  <r>
    <s v="AT-21242"/>
    <x v="944"/>
    <x v="0"/>
    <n v="210"/>
    <n v="4.8999999999999995"/>
    <n v="1029"/>
    <x v="23"/>
    <x v="0"/>
  </r>
  <r>
    <s v="AT-21217"/>
    <x v="944"/>
    <x v="1"/>
    <n v="227.49999999999997"/>
    <n v="4.1999999999999993"/>
    <n v="955.49999999999977"/>
    <x v="36"/>
    <x v="0"/>
  </r>
  <r>
    <s v="AT-21244"/>
    <x v="944"/>
    <x v="1"/>
    <n v="227.49999999999997"/>
    <n v="11.899999999999999"/>
    <n v="2707.2499999999995"/>
    <x v="49"/>
    <x v="0"/>
  </r>
  <r>
    <s v="AT-21222"/>
    <x v="944"/>
    <x v="2"/>
    <n v="396.02499999999998"/>
    <n v="4.1999999999999993"/>
    <n v="1663.3049999999996"/>
    <x v="21"/>
    <x v="1"/>
  </r>
  <r>
    <s v="AT-21249"/>
    <x v="944"/>
    <x v="2"/>
    <n v="396.02499999999998"/>
    <n v="9.7999999999999989"/>
    <n v="3881.0449999999992"/>
    <x v="7"/>
    <x v="1"/>
  </r>
  <r>
    <s v="AT-21236"/>
    <x v="944"/>
    <x v="18"/>
    <n v="210.875"/>
    <n v="4.1999999999999993"/>
    <n v="885.67499999999984"/>
    <x v="5"/>
    <x v="0"/>
  </r>
  <r>
    <s v="AT-21263"/>
    <x v="944"/>
    <x v="18"/>
    <n v="210.875"/>
    <n v="4.1999999999999993"/>
    <n v="885.67499999999984"/>
    <x v="35"/>
    <x v="0"/>
  </r>
  <r>
    <s v="AT-21225"/>
    <x v="944"/>
    <x v="12"/>
    <n v="284.375"/>
    <n v="4.1999999999999993"/>
    <n v="1194.3749999999998"/>
    <x v="5"/>
    <x v="1"/>
  </r>
  <r>
    <s v="AT-21252"/>
    <x v="944"/>
    <x v="12"/>
    <n v="284.375"/>
    <n v="4.1999999999999993"/>
    <n v="1194.3749999999998"/>
    <x v="0"/>
    <x v="1"/>
  </r>
  <r>
    <s v="AT-21223"/>
    <x v="944"/>
    <x v="13"/>
    <n v="109.63749999999999"/>
    <n v="4.1999999999999993"/>
    <n v="460.47749999999985"/>
    <x v="9"/>
    <x v="0"/>
  </r>
  <r>
    <s v="AT-21250"/>
    <x v="944"/>
    <x v="13"/>
    <n v="109.63749999999999"/>
    <n v="4.1999999999999993"/>
    <n v="460.47749999999985"/>
    <x v="47"/>
    <x v="0"/>
  </r>
  <r>
    <s v="AT-21211"/>
    <x v="944"/>
    <x v="3"/>
    <n v="222.25"/>
    <n v="4.1999999999999993"/>
    <n v="933.44999999999982"/>
    <x v="42"/>
    <x v="0"/>
  </r>
  <r>
    <s v="AT-21238"/>
    <x v="944"/>
    <x v="3"/>
    <n v="222.25"/>
    <n v="2.0999999999999996"/>
    <n v="466.72499999999991"/>
    <x v="16"/>
    <x v="0"/>
  </r>
  <r>
    <s v="AT-21228"/>
    <x v="944"/>
    <x v="16"/>
    <n v="105"/>
    <n v="4.1999999999999993"/>
    <n v="440.99999999999994"/>
    <x v="6"/>
    <x v="0"/>
  </r>
  <r>
    <s v="AT-21255"/>
    <x v="944"/>
    <x v="16"/>
    <n v="105"/>
    <n v="2.0999999999999996"/>
    <n v="220.49999999999997"/>
    <x v="20"/>
    <x v="0"/>
  </r>
  <r>
    <s v="AT-21230"/>
    <x v="944"/>
    <x v="19"/>
    <n v="284.72499999999997"/>
    <n v="4.1999999999999993"/>
    <n v="1195.8449999999996"/>
    <x v="7"/>
    <x v="1"/>
  </r>
  <r>
    <s v="AT-21257"/>
    <x v="944"/>
    <x v="19"/>
    <n v="284.72499999999997"/>
    <n v="4.1999999999999993"/>
    <n v="1195.8449999999996"/>
    <x v="26"/>
    <x v="1"/>
  </r>
  <r>
    <s v="AT-21224"/>
    <x v="944"/>
    <x v="14"/>
    <n v="319.375"/>
    <n v="4.1999999999999993"/>
    <n v="1341.3749999999998"/>
    <x v="1"/>
    <x v="1"/>
  </r>
  <r>
    <s v="AT-21251"/>
    <x v="944"/>
    <x v="14"/>
    <n v="319.375"/>
    <n v="4.1999999999999993"/>
    <n v="1341.3749999999998"/>
    <x v="34"/>
    <x v="1"/>
  </r>
  <r>
    <s v="AT-21212"/>
    <x v="944"/>
    <x v="4"/>
    <n v="543.375"/>
    <n v="4.1999999999999993"/>
    <n v="2282.1749999999997"/>
    <x v="30"/>
    <x v="1"/>
  </r>
  <r>
    <s v="AT-21239"/>
    <x v="944"/>
    <x v="4"/>
    <n v="543.375"/>
    <n v="9.4499999999999993"/>
    <n v="5134.8937499999993"/>
    <x v="8"/>
    <x v="1"/>
  </r>
  <r>
    <s v="AT-21214"/>
    <x v="944"/>
    <x v="5"/>
    <n v="284.72499999999997"/>
    <n v="4.1999999999999993"/>
    <n v="1195.8449999999996"/>
    <x v="9"/>
    <x v="1"/>
  </r>
  <r>
    <s v="AT-21241"/>
    <x v="944"/>
    <x v="5"/>
    <n v="284.72499999999997"/>
    <n v="4.1999999999999993"/>
    <n v="1195.8449999999996"/>
    <x v="47"/>
    <x v="1"/>
  </r>
  <r>
    <s v="AT-21213"/>
    <x v="944"/>
    <x v="6"/>
    <n v="358.75"/>
    <n v="4.1999999999999993"/>
    <n v="1506.7499999999998"/>
    <x v="35"/>
    <x v="1"/>
  </r>
  <r>
    <s v="AT-21240"/>
    <x v="944"/>
    <x v="6"/>
    <n v="358.75"/>
    <n v="4.1999999999999993"/>
    <n v="1506.7499999999998"/>
    <x v="7"/>
    <x v="1"/>
  </r>
  <r>
    <s v="AT-21218"/>
    <x v="944"/>
    <x v="7"/>
    <n v="457.62499999999994"/>
    <n v="4.1999999999999993"/>
    <n v="1922.0249999999994"/>
    <x v="41"/>
    <x v="1"/>
  </r>
  <r>
    <s v="AT-21245"/>
    <x v="944"/>
    <x v="7"/>
    <n v="457.62499999999994"/>
    <n v="4.8999999999999995"/>
    <n v="2242.3624999999993"/>
    <x v="44"/>
    <x v="1"/>
  </r>
  <r>
    <s v="AT-21233"/>
    <x v="944"/>
    <x v="7"/>
    <n v="186.375"/>
    <n v="4.1999999999999993"/>
    <n v="782.77499999999986"/>
    <x v="22"/>
    <x v="0"/>
  </r>
  <r>
    <s v="AT-21260"/>
    <x v="944"/>
    <x v="7"/>
    <n v="186.375"/>
    <n v="4.1999999999999993"/>
    <n v="782.77499999999986"/>
    <x v="34"/>
    <x v="0"/>
  </r>
  <r>
    <s v="AT-21219"/>
    <x v="944"/>
    <x v="8"/>
    <n v="395.5"/>
    <n v="4.1999999999999993"/>
    <n v="1661.0999999999997"/>
    <x v="6"/>
    <x v="1"/>
  </r>
  <r>
    <s v="AT-21246"/>
    <x v="944"/>
    <x v="8"/>
    <n v="395.5"/>
    <n v="4.1999999999999993"/>
    <n v="1661.0999999999997"/>
    <x v="29"/>
    <x v="1"/>
  </r>
  <r>
    <s v="AT-21234"/>
    <x v="944"/>
    <x v="20"/>
    <n v="553"/>
    <n v="4.1999999999999993"/>
    <n v="2322.5999999999995"/>
    <x v="5"/>
    <x v="1"/>
  </r>
  <r>
    <s v="AT-21261"/>
    <x v="944"/>
    <x v="20"/>
    <n v="553"/>
    <n v="4.1999999999999993"/>
    <n v="2322.5999999999995"/>
    <x v="0"/>
    <x v="1"/>
  </r>
  <r>
    <s v="AT-21226"/>
    <x v="944"/>
    <x v="15"/>
    <n v="280"/>
    <n v="4.1999999999999993"/>
    <n v="1175.9999999999998"/>
    <x v="1"/>
    <x v="1"/>
  </r>
  <r>
    <s v="AT-21253"/>
    <x v="944"/>
    <x v="15"/>
    <n v="280"/>
    <n v="4.1999999999999993"/>
    <n v="1175.9999999999998"/>
    <x v="49"/>
    <x v="1"/>
  </r>
  <r>
    <s v="AT-21231"/>
    <x v="944"/>
    <x v="21"/>
    <n v="218.75"/>
    <n v="4.1999999999999993"/>
    <n v="918.74999999999989"/>
    <x v="21"/>
    <x v="0"/>
  </r>
  <r>
    <s v="AT-21258"/>
    <x v="944"/>
    <x v="21"/>
    <n v="218.75"/>
    <n v="4.1999999999999993"/>
    <n v="918.74999999999989"/>
    <x v="25"/>
    <x v="0"/>
  </r>
  <r>
    <s v="AT-21221"/>
    <x v="944"/>
    <x v="9"/>
    <n v="244.99999999999997"/>
    <n v="4.1999999999999993"/>
    <n v="1028.9999999999998"/>
    <x v="45"/>
    <x v="0"/>
  </r>
  <r>
    <s v="AT-21248"/>
    <x v="944"/>
    <x v="9"/>
    <n v="244.99999999999997"/>
    <n v="4.8999999999999995"/>
    <n v="1200.4999999999998"/>
    <x v="29"/>
    <x v="0"/>
  </r>
  <r>
    <s v="AT-21235"/>
    <x v="944"/>
    <x v="9"/>
    <n v="105"/>
    <n v="4.1999999999999993"/>
    <n v="440.99999999999994"/>
    <x v="44"/>
    <x v="0"/>
  </r>
  <r>
    <s v="AT-21262"/>
    <x v="944"/>
    <x v="9"/>
    <n v="105"/>
    <n v="4.1999999999999993"/>
    <n v="440.99999999999994"/>
    <x v="30"/>
    <x v="0"/>
  </r>
  <r>
    <s v="AT-21237"/>
    <x v="944"/>
    <x v="22"/>
    <n v="185.67499999999998"/>
    <n v="4.1999999999999993"/>
    <n v="779.83499999999981"/>
    <x v="6"/>
    <x v="0"/>
  </r>
  <r>
    <s v="AT-21264"/>
    <x v="944"/>
    <x v="22"/>
    <n v="185.67499999999998"/>
    <n v="14.7"/>
    <n v="2729.4224999999997"/>
    <x v="20"/>
    <x v="0"/>
  </r>
  <r>
    <s v="AT-21229"/>
    <x v="944"/>
    <x v="17"/>
    <n v="89.512499999999989"/>
    <n v="4.1999999999999993"/>
    <n v="375.95249999999987"/>
    <x v="8"/>
    <x v="0"/>
  </r>
  <r>
    <s v="AT-21256"/>
    <x v="944"/>
    <x v="17"/>
    <n v="89.512499999999989"/>
    <n v="4.1999999999999993"/>
    <n v="375.95249999999987"/>
    <x v="24"/>
    <x v="0"/>
  </r>
  <r>
    <s v="AT-21232"/>
    <x v="944"/>
    <x v="23"/>
    <n v="551.25"/>
    <n v="4.1999999999999993"/>
    <n v="2315.2499999999995"/>
    <x v="23"/>
    <x v="1"/>
  </r>
  <r>
    <s v="AT-21259"/>
    <x v="944"/>
    <x v="23"/>
    <n v="551.25"/>
    <n v="4.1999999999999993"/>
    <n v="2315.2499999999995"/>
    <x v="26"/>
    <x v="1"/>
  </r>
  <r>
    <s v="AT-21220"/>
    <x v="944"/>
    <x v="10"/>
    <n v="244.99999999999997"/>
    <n v="4.1999999999999993"/>
    <n v="1028.9999999999998"/>
    <x v="42"/>
    <x v="0"/>
  </r>
  <r>
    <s v="AT-21247"/>
    <x v="944"/>
    <x v="10"/>
    <n v="244.99999999999997"/>
    <n v="4.1999999999999993"/>
    <n v="1028.9999999999998"/>
    <x v="24"/>
    <x v="0"/>
  </r>
  <r>
    <s v="AT-21216"/>
    <x v="944"/>
    <x v="11"/>
    <n v="280.875"/>
    <n v="4.1999999999999993"/>
    <n v="1179.6749999999997"/>
    <x v="20"/>
    <x v="1"/>
  </r>
  <r>
    <s v="AT-21243"/>
    <x v="944"/>
    <x v="11"/>
    <n v="280.875"/>
    <n v="6.3"/>
    <n v="1769.5125"/>
    <x v="22"/>
    <x v="1"/>
  </r>
  <r>
    <s v="AT-21269"/>
    <x v="945"/>
    <x v="0"/>
    <n v="210"/>
    <n v="15.399999999999999"/>
    <n v="3233.9999999999995"/>
    <x v="26"/>
    <x v="0"/>
  </r>
  <r>
    <s v="AT-21271"/>
    <x v="945"/>
    <x v="1"/>
    <n v="227.49999999999997"/>
    <n v="7.6999999999999993"/>
    <n v="1751.7499999999995"/>
    <x v="3"/>
    <x v="0"/>
  </r>
  <r>
    <s v="AT-21276"/>
    <x v="945"/>
    <x v="2"/>
    <n v="396.02499999999998"/>
    <n v="1.4"/>
    <n v="554.43499999999995"/>
    <x v="17"/>
    <x v="1"/>
  </r>
  <r>
    <s v="AT-21290"/>
    <x v="945"/>
    <x v="18"/>
    <n v="210.875"/>
    <n v="4.1999999999999993"/>
    <n v="885.67499999999984"/>
    <x v="38"/>
    <x v="0"/>
  </r>
  <r>
    <s v="AT-21279"/>
    <x v="945"/>
    <x v="12"/>
    <n v="284.375"/>
    <n v="4.1999999999999993"/>
    <n v="1194.3749999999998"/>
    <x v="10"/>
    <x v="1"/>
  </r>
  <r>
    <s v="AT-21277"/>
    <x v="945"/>
    <x v="13"/>
    <n v="109.63749999999999"/>
    <n v="4.1999999999999993"/>
    <n v="460.47749999999985"/>
    <x v="48"/>
    <x v="0"/>
  </r>
  <r>
    <s v="AT-21265"/>
    <x v="945"/>
    <x v="3"/>
    <n v="222.25"/>
    <n v="2.0999999999999996"/>
    <n v="466.72499999999991"/>
    <x v="21"/>
    <x v="0"/>
  </r>
  <r>
    <s v="AT-21282"/>
    <x v="945"/>
    <x v="16"/>
    <n v="105"/>
    <n v="2.0999999999999996"/>
    <n v="220.49999999999997"/>
    <x v="2"/>
    <x v="0"/>
  </r>
  <r>
    <s v="AT-21284"/>
    <x v="945"/>
    <x v="19"/>
    <n v="284.72499999999997"/>
    <n v="4.1999999999999993"/>
    <n v="1195.8449999999996"/>
    <x v="28"/>
    <x v="1"/>
  </r>
  <r>
    <s v="AT-21278"/>
    <x v="945"/>
    <x v="14"/>
    <n v="319.375"/>
    <n v="4.1999999999999993"/>
    <n v="1341.3749999999998"/>
    <x v="37"/>
    <x v="1"/>
  </r>
  <r>
    <s v="AT-21266"/>
    <x v="945"/>
    <x v="4"/>
    <n v="543.375"/>
    <n v="2.0999999999999996"/>
    <n v="1141.0874999999999"/>
    <x v="18"/>
    <x v="1"/>
  </r>
  <r>
    <s v="AT-21268"/>
    <x v="945"/>
    <x v="5"/>
    <n v="284.72499999999997"/>
    <n v="4.1999999999999993"/>
    <n v="1195.8449999999996"/>
    <x v="48"/>
    <x v="1"/>
  </r>
  <r>
    <s v="AT-21267"/>
    <x v="945"/>
    <x v="6"/>
    <n v="358.75"/>
    <n v="4.1999999999999993"/>
    <n v="1506.7499999999998"/>
    <x v="17"/>
    <x v="1"/>
  </r>
  <r>
    <s v="AT-21272"/>
    <x v="945"/>
    <x v="7"/>
    <n v="457.62499999999994"/>
    <n v="3.5"/>
    <n v="1601.6874999999998"/>
    <x v="46"/>
    <x v="1"/>
  </r>
  <r>
    <s v="AT-21287"/>
    <x v="945"/>
    <x v="7"/>
    <n v="186.375"/>
    <n v="4.1999999999999993"/>
    <n v="782.77499999999986"/>
    <x v="37"/>
    <x v="0"/>
  </r>
  <r>
    <s v="AT-21273"/>
    <x v="945"/>
    <x v="8"/>
    <n v="395.5"/>
    <n v="5.6"/>
    <n v="2214.7999999999997"/>
    <x v="31"/>
    <x v="1"/>
  </r>
  <r>
    <s v="AT-21288"/>
    <x v="945"/>
    <x v="20"/>
    <n v="553"/>
    <n v="4.1999999999999993"/>
    <n v="2322.5999999999995"/>
    <x v="10"/>
    <x v="1"/>
  </r>
  <r>
    <s v="AT-21280"/>
    <x v="945"/>
    <x v="15"/>
    <n v="280"/>
    <n v="4.1999999999999993"/>
    <n v="1175.9999999999998"/>
    <x v="3"/>
    <x v="1"/>
  </r>
  <r>
    <s v="AT-21285"/>
    <x v="945"/>
    <x v="21"/>
    <n v="218.75"/>
    <n v="4.1999999999999993"/>
    <n v="918.74999999999989"/>
    <x v="27"/>
    <x v="0"/>
  </r>
  <r>
    <s v="AT-21275"/>
    <x v="945"/>
    <x v="9"/>
    <n v="244.99999999999997"/>
    <n v="1.75"/>
    <n v="428.74999999999994"/>
    <x v="31"/>
    <x v="0"/>
  </r>
  <r>
    <s v="AT-21289"/>
    <x v="945"/>
    <x v="9"/>
    <n v="105"/>
    <n v="4.1999999999999993"/>
    <n v="440.99999999999994"/>
    <x v="33"/>
    <x v="0"/>
  </r>
  <r>
    <s v="AT-21291"/>
    <x v="945"/>
    <x v="22"/>
    <n v="185.67499999999998"/>
    <n v="16.799999999999997"/>
    <n v="3119.3399999999992"/>
    <x v="2"/>
    <x v="0"/>
  </r>
  <r>
    <s v="AT-21283"/>
    <x v="945"/>
    <x v="17"/>
    <n v="89.512499999999989"/>
    <n v="4.1999999999999993"/>
    <n v="375.95249999999987"/>
    <x v="27"/>
    <x v="0"/>
  </r>
  <r>
    <s v="AT-21286"/>
    <x v="945"/>
    <x v="23"/>
    <n v="551.25"/>
    <n v="4.1999999999999993"/>
    <n v="2315.2499999999995"/>
    <x v="28"/>
    <x v="1"/>
  </r>
  <r>
    <s v="AT-21274"/>
    <x v="945"/>
    <x v="10"/>
    <n v="244.99999999999997"/>
    <n v="4.1999999999999993"/>
    <n v="1028.9999999999998"/>
    <x v="27"/>
    <x v="0"/>
  </r>
  <r>
    <s v="AT-21270"/>
    <x v="945"/>
    <x v="11"/>
    <n v="280.875"/>
    <n v="10.5"/>
    <n v="2949.1875"/>
    <x v="25"/>
    <x v="1"/>
  </r>
  <r>
    <s v="AT-21296"/>
    <x v="946"/>
    <x v="0"/>
    <n v="210"/>
    <n v="23.45"/>
    <n v="4924.5"/>
    <x v="28"/>
    <x v="0"/>
  </r>
  <r>
    <s v="AT-21298"/>
    <x v="946"/>
    <x v="1"/>
    <n v="227.49999999999997"/>
    <n v="34.65"/>
    <n v="7882.8749999999991"/>
    <x v="13"/>
    <x v="0"/>
  </r>
  <r>
    <s v="AT-21303"/>
    <x v="946"/>
    <x v="2"/>
    <n v="396.02499999999998"/>
    <n v="15.399999999999999"/>
    <n v="6098.7849999999989"/>
    <x v="22"/>
    <x v="1"/>
  </r>
  <r>
    <s v="AT-21317"/>
    <x v="946"/>
    <x v="18"/>
    <n v="210.875"/>
    <n v="4.1999999999999993"/>
    <n v="885.67499999999984"/>
    <x v="41"/>
    <x v="0"/>
  </r>
  <r>
    <s v="AT-21306"/>
    <x v="946"/>
    <x v="12"/>
    <n v="284.375"/>
    <n v="4.1999999999999993"/>
    <n v="1194.3749999999998"/>
    <x v="20"/>
    <x v="1"/>
  </r>
  <r>
    <s v="AT-21304"/>
    <x v="946"/>
    <x v="13"/>
    <n v="109.63749999999999"/>
    <n v="4.1999999999999993"/>
    <n v="460.47749999999985"/>
    <x v="49"/>
    <x v="0"/>
  </r>
  <r>
    <s v="AT-21292"/>
    <x v="946"/>
    <x v="3"/>
    <n v="222.25"/>
    <n v="4.1999999999999993"/>
    <n v="933.44999999999982"/>
    <x v="24"/>
    <x v="0"/>
  </r>
  <r>
    <s v="AT-21309"/>
    <x v="946"/>
    <x v="16"/>
    <n v="105"/>
    <n v="12.6"/>
    <n v="1323"/>
    <x v="12"/>
    <x v="0"/>
  </r>
  <r>
    <s v="AT-21311"/>
    <x v="946"/>
    <x v="19"/>
    <n v="284.72499999999997"/>
    <n v="2.0999999999999996"/>
    <n v="597.92249999999979"/>
    <x v="30"/>
    <x v="1"/>
  </r>
  <r>
    <s v="AT-21305"/>
    <x v="946"/>
    <x v="14"/>
    <n v="319.375"/>
    <n v="4.1999999999999993"/>
    <n v="1341.3749999999998"/>
    <x v="40"/>
    <x v="1"/>
  </r>
  <r>
    <s v="AT-21293"/>
    <x v="946"/>
    <x v="4"/>
    <n v="543.375"/>
    <n v="10.85"/>
    <n v="5895.6187499999996"/>
    <x v="23"/>
    <x v="1"/>
  </r>
  <r>
    <s v="AT-21295"/>
    <x v="946"/>
    <x v="5"/>
    <n v="284.72499999999997"/>
    <n v="6.3"/>
    <n v="1793.7674999999997"/>
    <x v="49"/>
    <x v="1"/>
  </r>
  <r>
    <s v="AT-21294"/>
    <x v="946"/>
    <x v="6"/>
    <n v="358.75"/>
    <n v="9.1"/>
    <n v="3264.625"/>
    <x v="22"/>
    <x v="1"/>
  </r>
  <r>
    <s v="AT-21299"/>
    <x v="946"/>
    <x v="7"/>
    <n v="457.62499999999994"/>
    <n v="28.349999999999998"/>
    <n v="12973.668749999997"/>
    <x v="47"/>
    <x v="1"/>
  </r>
  <r>
    <s v="AT-21314"/>
    <x v="946"/>
    <x v="7"/>
    <n v="186.375"/>
    <n v="2.0999999999999996"/>
    <n v="391.38749999999993"/>
    <x v="40"/>
    <x v="0"/>
  </r>
  <r>
    <s v="AT-21300"/>
    <x v="946"/>
    <x v="8"/>
    <n v="395.5"/>
    <n v="17.5"/>
    <n v="6921.25"/>
    <x v="34"/>
    <x v="1"/>
  </r>
  <r>
    <s v="AT-21315"/>
    <x v="946"/>
    <x v="20"/>
    <n v="553"/>
    <n v="4.1999999999999993"/>
    <n v="2322.5999999999995"/>
    <x v="20"/>
    <x v="1"/>
  </r>
  <r>
    <s v="AT-21307"/>
    <x v="946"/>
    <x v="15"/>
    <n v="280"/>
    <n v="4.1999999999999993"/>
    <n v="1175.9999999999998"/>
    <x v="13"/>
    <x v="1"/>
  </r>
  <r>
    <s v="AT-21312"/>
    <x v="946"/>
    <x v="21"/>
    <n v="218.75"/>
    <n v="2.0999999999999996"/>
    <n v="459.37499999999994"/>
    <x v="0"/>
    <x v="0"/>
  </r>
  <r>
    <s v="AT-21302"/>
    <x v="946"/>
    <x v="9"/>
    <n v="244.99999999999997"/>
    <n v="3.15"/>
    <n v="771.74999999999989"/>
    <x v="34"/>
    <x v="0"/>
  </r>
  <r>
    <s v="AT-21316"/>
    <x v="946"/>
    <x v="9"/>
    <n v="105"/>
    <n v="4.1999999999999993"/>
    <n v="440.99999999999994"/>
    <x v="36"/>
    <x v="0"/>
  </r>
  <r>
    <s v="AT-21318"/>
    <x v="946"/>
    <x v="22"/>
    <n v="185.67499999999998"/>
    <n v="58.099999999999994"/>
    <n v="10787.717499999999"/>
    <x v="12"/>
    <x v="0"/>
  </r>
  <r>
    <s v="AT-21310"/>
    <x v="946"/>
    <x v="17"/>
    <n v="89.512499999999989"/>
    <n v="4.1999999999999993"/>
    <n v="375.95249999999987"/>
    <x v="0"/>
    <x v="0"/>
  </r>
  <r>
    <s v="AT-21313"/>
    <x v="946"/>
    <x v="23"/>
    <n v="551.25"/>
    <n v="2.0999999999999996"/>
    <n v="1157.6249999999998"/>
    <x v="30"/>
    <x v="1"/>
  </r>
  <r>
    <s v="AT-21301"/>
    <x v="946"/>
    <x v="10"/>
    <n v="244.99999999999997"/>
    <n v="4.1999999999999993"/>
    <n v="1028.9999999999998"/>
    <x v="0"/>
    <x v="0"/>
  </r>
  <r>
    <s v="AT-21297"/>
    <x v="946"/>
    <x v="11"/>
    <n v="280.875"/>
    <n v="15.399999999999999"/>
    <n v="4325.4749999999995"/>
    <x v="32"/>
    <x v="1"/>
  </r>
  <r>
    <s v="AT-21323"/>
    <x v="947"/>
    <x v="0"/>
    <n v="210"/>
    <n v="4.1999999999999993"/>
    <n v="881.99999999999989"/>
    <x v="30"/>
    <x v="0"/>
  </r>
  <r>
    <s v="AT-21325"/>
    <x v="947"/>
    <x v="1"/>
    <n v="227.49999999999997"/>
    <n v="16.099999999999998"/>
    <n v="3662.7499999999991"/>
    <x v="9"/>
    <x v="0"/>
  </r>
  <r>
    <s v="AT-21330"/>
    <x v="947"/>
    <x v="2"/>
    <n v="396.02499999999998"/>
    <n v="5.25"/>
    <n v="2079.1312499999999"/>
    <x v="25"/>
    <x v="1"/>
  </r>
  <r>
    <s v="AT-21344"/>
    <x v="947"/>
    <x v="18"/>
    <n v="210.875"/>
    <n v="4.1999999999999993"/>
    <n v="885.67499999999984"/>
    <x v="43"/>
    <x v="0"/>
  </r>
  <r>
    <s v="AT-21333"/>
    <x v="947"/>
    <x v="12"/>
    <n v="284.375"/>
    <n v="4.1999999999999993"/>
    <n v="1194.3749999999998"/>
    <x v="2"/>
    <x v="1"/>
  </r>
  <r>
    <s v="AT-21331"/>
    <x v="947"/>
    <x v="13"/>
    <n v="109.63749999999999"/>
    <n v="4.1999999999999993"/>
    <n v="460.47749999999985"/>
    <x v="3"/>
    <x v="0"/>
  </r>
  <r>
    <s v="AT-21319"/>
    <x v="947"/>
    <x v="3"/>
    <n v="222.25"/>
    <n v="5.25"/>
    <n v="1166.8125"/>
    <x v="27"/>
    <x v="0"/>
  </r>
  <r>
    <s v="AT-21336"/>
    <x v="947"/>
    <x v="16"/>
    <n v="105"/>
    <n v="4.1999999999999993"/>
    <n v="440.99999999999994"/>
    <x v="5"/>
    <x v="0"/>
  </r>
  <r>
    <s v="AT-21338"/>
    <x v="947"/>
    <x v="19"/>
    <n v="284.72499999999997"/>
    <n v="4.1999999999999993"/>
    <n v="1195.8449999999996"/>
    <x v="33"/>
    <x v="1"/>
  </r>
  <r>
    <s v="AT-21332"/>
    <x v="947"/>
    <x v="14"/>
    <n v="319.375"/>
    <n v="4.1999999999999993"/>
    <n v="1341.3749999999998"/>
    <x v="4"/>
    <x v="1"/>
  </r>
  <r>
    <s v="AT-21320"/>
    <x v="947"/>
    <x v="4"/>
    <n v="543.375"/>
    <n v="7"/>
    <n v="3803.625"/>
    <x v="26"/>
    <x v="1"/>
  </r>
  <r>
    <s v="AT-21322"/>
    <x v="947"/>
    <x v="5"/>
    <n v="284.72499999999997"/>
    <n v="2.0999999999999996"/>
    <n v="597.92249999999979"/>
    <x v="3"/>
    <x v="1"/>
  </r>
  <r>
    <s v="AT-21321"/>
    <x v="947"/>
    <x v="6"/>
    <n v="358.75"/>
    <n v="2.0999999999999996"/>
    <n v="753.37499999999989"/>
    <x v="25"/>
    <x v="1"/>
  </r>
  <r>
    <s v="AT-21326"/>
    <x v="947"/>
    <x v="7"/>
    <n v="457.62499999999994"/>
    <n v="10.5"/>
    <n v="4805.0624999999991"/>
    <x v="48"/>
    <x v="1"/>
  </r>
  <r>
    <s v="AT-21341"/>
    <x v="947"/>
    <x v="7"/>
    <n v="186.375"/>
    <n v="4.1999999999999993"/>
    <n v="782.77499999999986"/>
    <x v="4"/>
    <x v="0"/>
  </r>
  <r>
    <s v="AT-21327"/>
    <x v="947"/>
    <x v="8"/>
    <n v="395.5"/>
    <n v="12.25"/>
    <n v="4844.875"/>
    <x v="37"/>
    <x v="1"/>
  </r>
  <r>
    <s v="AT-21342"/>
    <x v="947"/>
    <x v="20"/>
    <n v="553"/>
    <n v="4.1999999999999993"/>
    <n v="2322.5999999999995"/>
    <x v="2"/>
    <x v="1"/>
  </r>
  <r>
    <s v="AT-21334"/>
    <x v="947"/>
    <x v="15"/>
    <n v="280"/>
    <n v="4.1999999999999993"/>
    <n v="1175.9999999999998"/>
    <x v="9"/>
    <x v="1"/>
  </r>
  <r>
    <s v="AT-21339"/>
    <x v="947"/>
    <x v="21"/>
    <n v="218.75"/>
    <n v="4.1999999999999993"/>
    <n v="918.74999999999989"/>
    <x v="10"/>
    <x v="0"/>
  </r>
  <r>
    <s v="AT-21329"/>
    <x v="947"/>
    <x v="9"/>
    <n v="244.99999999999997"/>
    <n v="3.5"/>
    <n v="857.49999999999989"/>
    <x v="37"/>
    <x v="0"/>
  </r>
  <r>
    <s v="AT-21343"/>
    <x v="947"/>
    <x v="9"/>
    <n v="105"/>
    <n v="4.1999999999999993"/>
    <n v="440.99999999999994"/>
    <x v="39"/>
    <x v="0"/>
  </r>
  <r>
    <s v="AT-21345"/>
    <x v="947"/>
    <x v="22"/>
    <n v="185.67499999999998"/>
    <n v="50.4"/>
    <n v="9358.0199999999986"/>
    <x v="5"/>
    <x v="0"/>
  </r>
  <r>
    <s v="AT-21337"/>
    <x v="947"/>
    <x v="17"/>
    <n v="89.512499999999989"/>
    <n v="4.1999999999999993"/>
    <n v="375.95249999999987"/>
    <x v="10"/>
    <x v="0"/>
  </r>
  <r>
    <s v="AT-21340"/>
    <x v="947"/>
    <x v="23"/>
    <n v="551.25"/>
    <n v="4.1999999999999993"/>
    <n v="2315.2499999999995"/>
    <x v="33"/>
    <x v="1"/>
  </r>
  <r>
    <s v="AT-21328"/>
    <x v="947"/>
    <x v="10"/>
    <n v="244.99999999999997"/>
    <n v="4.1999999999999993"/>
    <n v="1028.9999999999998"/>
    <x v="10"/>
    <x v="0"/>
  </r>
  <r>
    <s v="AT-21324"/>
    <x v="947"/>
    <x v="11"/>
    <n v="280.875"/>
    <n v="3.8499999999999996"/>
    <n v="1081.3687499999999"/>
    <x v="35"/>
    <x v="1"/>
  </r>
  <r>
    <s v="AT-21350"/>
    <x v="948"/>
    <x v="0"/>
    <n v="210"/>
    <n v="10.5"/>
    <n v="2205"/>
    <x v="33"/>
    <x v="0"/>
  </r>
  <r>
    <s v="AT-21352"/>
    <x v="948"/>
    <x v="1"/>
    <n v="227.49999999999997"/>
    <n v="25.2"/>
    <n v="5732.9999999999991"/>
    <x v="19"/>
    <x v="0"/>
  </r>
  <r>
    <s v="AT-21357"/>
    <x v="948"/>
    <x v="2"/>
    <n v="396.02499999999998"/>
    <n v="4.8999999999999995"/>
    <n v="1940.5224999999996"/>
    <x v="27"/>
    <x v="1"/>
  </r>
  <r>
    <s v="AT-21371"/>
    <x v="948"/>
    <x v="18"/>
    <n v="210.875"/>
    <n v="4.1999999999999993"/>
    <n v="885.67499999999984"/>
    <x v="45"/>
    <x v="0"/>
  </r>
  <r>
    <s v="AT-21360"/>
    <x v="948"/>
    <x v="12"/>
    <n v="284.375"/>
    <n v="4.1999999999999993"/>
    <n v="1194.3749999999998"/>
    <x v="12"/>
    <x v="1"/>
  </r>
  <r>
    <s v="AT-21358"/>
    <x v="948"/>
    <x v="13"/>
    <n v="109.63749999999999"/>
    <n v="12.25"/>
    <n v="1343.0593749999998"/>
    <x v="13"/>
    <x v="0"/>
  </r>
  <r>
    <s v="AT-21346"/>
    <x v="948"/>
    <x v="3"/>
    <n v="222.25"/>
    <n v="1.75"/>
    <n v="388.9375"/>
    <x v="0"/>
    <x v="0"/>
  </r>
  <r>
    <s v="AT-21363"/>
    <x v="948"/>
    <x v="16"/>
    <n v="105"/>
    <n v="11.2"/>
    <n v="1176"/>
    <x v="15"/>
    <x v="0"/>
  </r>
  <r>
    <s v="AT-21365"/>
    <x v="948"/>
    <x v="19"/>
    <n v="284.72499999999997"/>
    <n v="2.0999999999999996"/>
    <n v="597.92249999999979"/>
    <x v="36"/>
    <x v="1"/>
  </r>
  <r>
    <s v="AT-21359"/>
    <x v="948"/>
    <x v="14"/>
    <n v="319.375"/>
    <n v="4.1999999999999993"/>
    <n v="1341.3749999999998"/>
    <x v="14"/>
    <x v="1"/>
  </r>
  <r>
    <s v="AT-21347"/>
    <x v="948"/>
    <x v="4"/>
    <n v="543.375"/>
    <n v="4.1999999999999993"/>
    <n v="2282.1749999999997"/>
    <x v="28"/>
    <x v="1"/>
  </r>
  <r>
    <s v="AT-21349"/>
    <x v="948"/>
    <x v="5"/>
    <n v="284.72499999999997"/>
    <n v="4.1999999999999993"/>
    <n v="1195.8449999999996"/>
    <x v="13"/>
    <x v="1"/>
  </r>
  <r>
    <s v="AT-21348"/>
    <x v="948"/>
    <x v="6"/>
    <n v="358.75"/>
    <n v="4.1999999999999993"/>
    <n v="1506.7499999999998"/>
    <x v="32"/>
    <x v="1"/>
  </r>
  <r>
    <s v="AT-21353"/>
    <x v="948"/>
    <x v="7"/>
    <n v="457.62499999999994"/>
    <n v="12.6"/>
    <n v="5766.0749999999989"/>
    <x v="49"/>
    <x v="1"/>
  </r>
  <r>
    <s v="AT-21368"/>
    <x v="948"/>
    <x v="7"/>
    <n v="186.375"/>
    <n v="4.1999999999999993"/>
    <n v="782.77499999999986"/>
    <x v="14"/>
    <x v="0"/>
  </r>
  <r>
    <s v="AT-21354"/>
    <x v="948"/>
    <x v="8"/>
    <n v="395.5"/>
    <n v="27.299999999999997"/>
    <n v="10797.15"/>
    <x v="40"/>
    <x v="1"/>
  </r>
  <r>
    <s v="AT-21369"/>
    <x v="948"/>
    <x v="20"/>
    <n v="553"/>
    <n v="2.0999999999999996"/>
    <n v="1161.2999999999997"/>
    <x v="12"/>
    <x v="1"/>
  </r>
  <r>
    <s v="AT-21361"/>
    <x v="948"/>
    <x v="15"/>
    <n v="280"/>
    <n v="4.1999999999999993"/>
    <n v="1175.9999999999998"/>
    <x v="19"/>
    <x v="1"/>
  </r>
  <r>
    <s v="AT-21366"/>
    <x v="948"/>
    <x v="21"/>
    <n v="218.75"/>
    <n v="4.1999999999999993"/>
    <n v="918.74999999999989"/>
    <x v="20"/>
    <x v="0"/>
  </r>
  <r>
    <s v="AT-21356"/>
    <x v="948"/>
    <x v="9"/>
    <n v="244.99999999999997"/>
    <n v="9.1"/>
    <n v="2229.4999999999995"/>
    <x v="40"/>
    <x v="0"/>
  </r>
  <r>
    <s v="AT-21370"/>
    <x v="948"/>
    <x v="9"/>
    <n v="105"/>
    <n v="4.1999999999999993"/>
    <n v="440.99999999999994"/>
    <x v="42"/>
    <x v="0"/>
  </r>
  <r>
    <s v="AT-21372"/>
    <x v="948"/>
    <x v="22"/>
    <n v="185.67499999999998"/>
    <n v="73.5"/>
    <n v="13647.112499999999"/>
    <x v="15"/>
    <x v="0"/>
  </r>
  <r>
    <s v="AT-21364"/>
    <x v="948"/>
    <x v="17"/>
    <n v="89.512499999999989"/>
    <n v="4.1999999999999993"/>
    <n v="375.95249999999987"/>
    <x v="20"/>
    <x v="0"/>
  </r>
  <r>
    <s v="AT-21367"/>
    <x v="948"/>
    <x v="23"/>
    <n v="551.25"/>
    <n v="4.1999999999999993"/>
    <n v="2315.2499999999995"/>
    <x v="13"/>
    <x v="1"/>
  </r>
  <r>
    <s v="AT-21355"/>
    <x v="948"/>
    <x v="10"/>
    <n v="244.99999999999997"/>
    <n v="3.5"/>
    <n v="857.49999999999989"/>
    <x v="20"/>
    <x v="0"/>
  </r>
  <r>
    <s v="AT-21351"/>
    <x v="948"/>
    <x v="11"/>
    <n v="280.875"/>
    <n v="26.599999999999998"/>
    <n v="7471.2749999999996"/>
    <x v="38"/>
    <x v="1"/>
  </r>
  <r>
    <s v="AT-21377"/>
    <x v="949"/>
    <x v="0"/>
    <n v="210"/>
    <n v="13.649999999999999"/>
    <n v="2866.4999999999995"/>
    <x v="36"/>
    <x v="0"/>
  </r>
  <r>
    <s v="AT-21379"/>
    <x v="949"/>
    <x v="1"/>
    <n v="227.49999999999997"/>
    <n v="20.299999999999997"/>
    <n v="4618.2499999999991"/>
    <x v="6"/>
    <x v="0"/>
  </r>
  <r>
    <s v="AT-21384"/>
    <x v="949"/>
    <x v="2"/>
    <n v="396.02499999999998"/>
    <n v="2.0999999999999996"/>
    <n v="831.6524999999998"/>
    <x v="0"/>
    <x v="1"/>
  </r>
  <r>
    <s v="AT-21398"/>
    <x v="949"/>
    <x v="18"/>
    <n v="210.875"/>
    <n v="4.1999999999999993"/>
    <n v="885.67499999999984"/>
    <x v="8"/>
    <x v="0"/>
  </r>
  <r>
    <s v="AT-21387"/>
    <x v="949"/>
    <x v="12"/>
    <n v="284.375"/>
    <n v="4.1999999999999993"/>
    <n v="1194.3749999999998"/>
    <x v="5"/>
    <x v="1"/>
  </r>
  <r>
    <s v="AT-21385"/>
    <x v="949"/>
    <x v="13"/>
    <n v="109.63749999999999"/>
    <n v="4.1999999999999993"/>
    <n v="460.47749999999985"/>
    <x v="9"/>
    <x v="0"/>
  </r>
  <r>
    <s v="AT-21373"/>
    <x v="949"/>
    <x v="3"/>
    <n v="222.25"/>
    <n v="4.8999999999999995"/>
    <n v="1089.0249999999999"/>
    <x v="10"/>
    <x v="0"/>
  </r>
  <r>
    <s v="AT-21390"/>
    <x v="949"/>
    <x v="16"/>
    <n v="105"/>
    <n v="4.1999999999999993"/>
    <n v="440.99999999999994"/>
    <x v="7"/>
    <x v="0"/>
  </r>
  <r>
    <s v="AT-21392"/>
    <x v="949"/>
    <x v="19"/>
    <n v="284.72499999999997"/>
    <n v="4.1999999999999993"/>
    <n v="1195.8449999999996"/>
    <x v="39"/>
    <x v="1"/>
  </r>
  <r>
    <s v="AT-21386"/>
    <x v="949"/>
    <x v="14"/>
    <n v="319.375"/>
    <n v="4.1999999999999993"/>
    <n v="1341.3749999999998"/>
    <x v="1"/>
    <x v="1"/>
  </r>
  <r>
    <s v="AT-21374"/>
    <x v="949"/>
    <x v="4"/>
    <n v="543.375"/>
    <n v="6.6499999999999995"/>
    <n v="3613.4437499999999"/>
    <x v="30"/>
    <x v="1"/>
  </r>
  <r>
    <s v="AT-21376"/>
    <x v="949"/>
    <x v="5"/>
    <n v="284.72499999999997"/>
    <n v="4.1999999999999993"/>
    <n v="1195.8449999999996"/>
    <x v="9"/>
    <x v="1"/>
  </r>
  <r>
    <s v="AT-21375"/>
    <x v="949"/>
    <x v="6"/>
    <n v="358.75"/>
    <n v="4.1999999999999993"/>
    <n v="1506.7499999999998"/>
    <x v="35"/>
    <x v="1"/>
  </r>
  <r>
    <s v="AT-21380"/>
    <x v="949"/>
    <x v="7"/>
    <n v="457.62499999999994"/>
    <n v="9.7999999999999989"/>
    <n v="4484.7249999999985"/>
    <x v="3"/>
    <x v="1"/>
  </r>
  <r>
    <s v="AT-21395"/>
    <x v="949"/>
    <x v="7"/>
    <n v="186.375"/>
    <n v="4.1999999999999993"/>
    <n v="782.77499999999986"/>
    <x v="1"/>
    <x v="0"/>
  </r>
  <r>
    <s v="AT-21381"/>
    <x v="949"/>
    <x v="8"/>
    <n v="395.5"/>
    <n v="9.1"/>
    <n v="3599.0499999999997"/>
    <x v="4"/>
    <x v="1"/>
  </r>
  <r>
    <s v="AT-21396"/>
    <x v="949"/>
    <x v="20"/>
    <n v="553"/>
    <n v="2.0999999999999996"/>
    <n v="1161.2999999999997"/>
    <x v="5"/>
    <x v="1"/>
  </r>
  <r>
    <s v="AT-21388"/>
    <x v="949"/>
    <x v="15"/>
    <n v="280"/>
    <n v="4.1999999999999993"/>
    <n v="1175.9999999999998"/>
    <x v="6"/>
    <x v="1"/>
  </r>
  <r>
    <s v="AT-21393"/>
    <x v="949"/>
    <x v="21"/>
    <n v="218.75"/>
    <n v="4.1999999999999993"/>
    <n v="918.74999999999989"/>
    <x v="2"/>
    <x v="0"/>
  </r>
  <r>
    <s v="AT-21383"/>
    <x v="949"/>
    <x v="9"/>
    <n v="244.99999999999997"/>
    <n v="4.1999999999999993"/>
    <n v="1028.9999999999998"/>
    <x v="4"/>
    <x v="0"/>
  </r>
  <r>
    <s v="AT-21397"/>
    <x v="949"/>
    <x v="9"/>
    <n v="105"/>
    <n v="4.1999999999999993"/>
    <n v="440.99999999999994"/>
    <x v="44"/>
    <x v="0"/>
  </r>
  <r>
    <s v="AT-21399"/>
    <x v="949"/>
    <x v="22"/>
    <n v="185.67499999999998"/>
    <n v="30.45"/>
    <n v="5653.8037499999991"/>
    <x v="7"/>
    <x v="0"/>
  </r>
  <r>
    <s v="AT-21391"/>
    <x v="949"/>
    <x v="17"/>
    <n v="89.512499999999989"/>
    <n v="4.1999999999999993"/>
    <n v="375.95249999999987"/>
    <x v="2"/>
    <x v="0"/>
  </r>
  <r>
    <s v="AT-21394"/>
    <x v="949"/>
    <x v="23"/>
    <n v="551.25"/>
    <n v="4.1999999999999993"/>
    <n v="2315.2499999999995"/>
    <x v="9"/>
    <x v="1"/>
  </r>
  <r>
    <s v="AT-21382"/>
    <x v="949"/>
    <x v="10"/>
    <n v="244.99999999999997"/>
    <n v="4.1999999999999993"/>
    <n v="1028.9999999999998"/>
    <x v="2"/>
    <x v="0"/>
  </r>
  <r>
    <s v="AT-21378"/>
    <x v="949"/>
    <x v="11"/>
    <n v="280.875"/>
    <n v="7.6999999999999993"/>
    <n v="2162.7374999999997"/>
    <x v="41"/>
    <x v="1"/>
  </r>
  <r>
    <s v="AT-21404"/>
    <x v="950"/>
    <x v="0"/>
    <n v="210"/>
    <n v="11.899999999999999"/>
    <n v="2498.9999999999995"/>
    <x v="39"/>
    <x v="0"/>
  </r>
  <r>
    <s v="AT-21406"/>
    <x v="950"/>
    <x v="1"/>
    <n v="227.49999999999997"/>
    <n v="19.599999999999998"/>
    <n v="4458.9999999999991"/>
    <x v="16"/>
    <x v="0"/>
  </r>
  <r>
    <s v="AT-21411"/>
    <x v="950"/>
    <x v="2"/>
    <n v="396.02499999999998"/>
    <n v="10.149999999999999"/>
    <n v="4019.653749999999"/>
    <x v="10"/>
    <x v="1"/>
  </r>
  <r>
    <s v="AT-21425"/>
    <x v="950"/>
    <x v="18"/>
    <n v="210.875"/>
    <n v="4.1999999999999993"/>
    <n v="885.67499999999984"/>
    <x v="18"/>
    <x v="0"/>
  </r>
  <r>
    <s v="AT-21414"/>
    <x v="950"/>
    <x v="12"/>
    <n v="284.375"/>
    <n v="4.1999999999999993"/>
    <n v="1194.3749999999998"/>
    <x v="15"/>
    <x v="1"/>
  </r>
  <r>
    <s v="AT-21412"/>
    <x v="950"/>
    <x v="13"/>
    <n v="109.63749999999999"/>
    <n v="3.8499999999999996"/>
    <n v="422.10437499999989"/>
    <x v="19"/>
    <x v="0"/>
  </r>
  <r>
    <s v="AT-21400"/>
    <x v="950"/>
    <x v="3"/>
    <n v="222.25"/>
    <n v="5.9499999999999993"/>
    <n v="1322.3874999999998"/>
    <x v="20"/>
    <x v="0"/>
  </r>
  <r>
    <s v="AT-21417"/>
    <x v="950"/>
    <x v="16"/>
    <n v="105"/>
    <n v="14.7"/>
    <n v="1543.5"/>
    <x v="17"/>
    <x v="0"/>
  </r>
  <r>
    <s v="AT-21419"/>
    <x v="950"/>
    <x v="19"/>
    <n v="284.72499999999997"/>
    <n v="4.1999999999999993"/>
    <n v="1195.8449999999996"/>
    <x v="42"/>
    <x v="1"/>
  </r>
  <r>
    <s v="AT-21413"/>
    <x v="950"/>
    <x v="14"/>
    <n v="319.375"/>
    <n v="4.1999999999999993"/>
    <n v="1341.3749999999998"/>
    <x v="11"/>
    <x v="1"/>
  </r>
  <r>
    <s v="AT-21401"/>
    <x v="950"/>
    <x v="4"/>
    <n v="543.375"/>
    <n v="5.25"/>
    <n v="2852.71875"/>
    <x v="33"/>
    <x v="1"/>
  </r>
  <r>
    <s v="AT-21403"/>
    <x v="950"/>
    <x v="5"/>
    <n v="284.72499999999997"/>
    <n v="4.1999999999999993"/>
    <n v="1195.8449999999996"/>
    <x v="19"/>
    <x v="1"/>
  </r>
  <r>
    <s v="AT-21402"/>
    <x v="950"/>
    <x v="6"/>
    <n v="358.75"/>
    <n v="5.9499999999999993"/>
    <n v="2134.5624999999995"/>
    <x v="38"/>
    <x v="1"/>
  </r>
  <r>
    <s v="AT-21407"/>
    <x v="950"/>
    <x v="7"/>
    <n v="457.62499999999994"/>
    <n v="15.049999999999999"/>
    <n v="6887.2562499999985"/>
    <x v="13"/>
    <x v="1"/>
  </r>
  <r>
    <s v="AT-21422"/>
    <x v="950"/>
    <x v="7"/>
    <n v="186.375"/>
    <n v="4.1999999999999993"/>
    <n v="782.77499999999986"/>
    <x v="11"/>
    <x v="0"/>
  </r>
  <r>
    <s v="AT-21408"/>
    <x v="950"/>
    <x v="8"/>
    <n v="395.5"/>
    <n v="16.799999999999997"/>
    <n v="6644.3999999999987"/>
    <x v="14"/>
    <x v="1"/>
  </r>
  <r>
    <s v="AT-21423"/>
    <x v="950"/>
    <x v="20"/>
    <n v="553"/>
    <n v="4.1999999999999993"/>
    <n v="2322.5999999999995"/>
    <x v="15"/>
    <x v="1"/>
  </r>
  <r>
    <s v="AT-21415"/>
    <x v="950"/>
    <x v="15"/>
    <n v="280"/>
    <n v="4.1999999999999993"/>
    <n v="1175.9999999999998"/>
    <x v="16"/>
    <x v="1"/>
  </r>
  <r>
    <s v="AT-21420"/>
    <x v="950"/>
    <x v="21"/>
    <n v="218.75"/>
    <n v="4.1999999999999993"/>
    <n v="918.74999999999989"/>
    <x v="12"/>
    <x v="0"/>
  </r>
  <r>
    <s v="AT-21410"/>
    <x v="950"/>
    <x v="9"/>
    <n v="244.99999999999997"/>
    <n v="6.6499999999999995"/>
    <n v="1629.2499999999998"/>
    <x v="14"/>
    <x v="0"/>
  </r>
  <r>
    <s v="AT-21424"/>
    <x v="950"/>
    <x v="9"/>
    <n v="105"/>
    <n v="4.1999999999999993"/>
    <n v="440.99999999999994"/>
    <x v="46"/>
    <x v="0"/>
  </r>
  <r>
    <s v="AT-21426"/>
    <x v="950"/>
    <x v="22"/>
    <n v="185.67499999999998"/>
    <n v="106.05"/>
    <n v="19690.833749999998"/>
    <x v="17"/>
    <x v="0"/>
  </r>
  <r>
    <s v="AT-21418"/>
    <x v="950"/>
    <x v="17"/>
    <n v="89.512499999999989"/>
    <n v="4.1999999999999993"/>
    <n v="375.95249999999987"/>
    <x v="12"/>
    <x v="0"/>
  </r>
  <r>
    <s v="AT-21421"/>
    <x v="950"/>
    <x v="23"/>
    <n v="551.25"/>
    <n v="4.1999999999999993"/>
    <n v="2315.2499999999995"/>
    <x v="19"/>
    <x v="1"/>
  </r>
  <r>
    <s v="AT-21409"/>
    <x v="950"/>
    <x v="10"/>
    <n v="244.99999999999997"/>
    <n v="2.0999999999999996"/>
    <n v="514.49999999999989"/>
    <x v="12"/>
    <x v="0"/>
  </r>
  <r>
    <s v="AT-21405"/>
    <x v="950"/>
    <x v="11"/>
    <n v="280.875"/>
    <n v="14.35"/>
    <n v="4030.5562500000001"/>
    <x v="43"/>
    <x v="1"/>
  </r>
  <r>
    <s v="AT-21431"/>
    <x v="951"/>
    <x v="0"/>
    <n v="210"/>
    <n v="6.3"/>
    <n v="1323"/>
    <x v="42"/>
    <x v="0"/>
  </r>
  <r>
    <s v="AT-21433"/>
    <x v="951"/>
    <x v="1"/>
    <n v="227.49999999999997"/>
    <n v="23.799999999999997"/>
    <n v="5414.4999999999991"/>
    <x v="21"/>
    <x v="0"/>
  </r>
  <r>
    <s v="AT-21438"/>
    <x v="951"/>
    <x v="2"/>
    <n v="396.02499999999998"/>
    <n v="8.3999999999999986"/>
    <n v="3326.6099999999992"/>
    <x v="20"/>
    <x v="1"/>
  </r>
  <r>
    <s v="AT-21452"/>
    <x v="951"/>
    <x v="18"/>
    <n v="210.875"/>
    <n v="4.1999999999999993"/>
    <n v="885.67499999999984"/>
    <x v="23"/>
    <x v="0"/>
  </r>
  <r>
    <s v="AT-21441"/>
    <x v="951"/>
    <x v="12"/>
    <n v="284.375"/>
    <n v="4.1999999999999993"/>
    <n v="1194.3749999999998"/>
    <x v="7"/>
    <x v="1"/>
  </r>
  <r>
    <s v="AT-21439"/>
    <x v="951"/>
    <x v="13"/>
    <n v="109.63749999999999"/>
    <n v="10.5"/>
    <n v="1151.1937499999999"/>
    <x v="6"/>
    <x v="0"/>
  </r>
  <r>
    <s v="AT-21427"/>
    <x v="951"/>
    <x v="3"/>
    <n v="222.25"/>
    <n v="2.0999999999999996"/>
    <n v="466.72499999999991"/>
    <x v="2"/>
    <x v="0"/>
  </r>
  <r>
    <s v="AT-21444"/>
    <x v="951"/>
    <x v="16"/>
    <n v="105"/>
    <n v="10.5"/>
    <n v="1102.5"/>
    <x v="22"/>
    <x v="0"/>
  </r>
  <r>
    <s v="AT-21446"/>
    <x v="951"/>
    <x v="19"/>
    <n v="284.72499999999997"/>
    <n v="4.1999999999999993"/>
    <n v="1195.8449999999996"/>
    <x v="44"/>
    <x v="1"/>
  </r>
  <r>
    <s v="AT-21440"/>
    <x v="951"/>
    <x v="14"/>
    <n v="319.375"/>
    <n v="4.1999999999999993"/>
    <n v="1341.3749999999998"/>
    <x v="8"/>
    <x v="1"/>
  </r>
  <r>
    <s v="AT-21428"/>
    <x v="951"/>
    <x v="4"/>
    <n v="543.375"/>
    <n v="4.1999999999999993"/>
    <n v="2282.1749999999997"/>
    <x v="36"/>
    <x v="1"/>
  </r>
  <r>
    <s v="AT-21430"/>
    <x v="951"/>
    <x v="5"/>
    <n v="284.72499999999997"/>
    <n v="4.1999999999999993"/>
    <n v="1195.8449999999996"/>
    <x v="6"/>
    <x v="1"/>
  </r>
  <r>
    <s v="AT-21429"/>
    <x v="951"/>
    <x v="6"/>
    <n v="358.75"/>
    <n v="4.55"/>
    <n v="1632.3125"/>
    <x v="41"/>
    <x v="1"/>
  </r>
  <r>
    <s v="AT-21434"/>
    <x v="951"/>
    <x v="7"/>
    <n v="457.62499999999994"/>
    <n v="12.6"/>
    <n v="5766.0749999999989"/>
    <x v="9"/>
    <x v="1"/>
  </r>
  <r>
    <s v="AT-21449"/>
    <x v="951"/>
    <x v="7"/>
    <n v="186.375"/>
    <n v="4.1999999999999993"/>
    <n v="782.77499999999986"/>
    <x v="8"/>
    <x v="0"/>
  </r>
  <r>
    <s v="AT-21435"/>
    <x v="951"/>
    <x v="8"/>
    <n v="395.5"/>
    <n v="6.3"/>
    <n v="2491.65"/>
    <x v="1"/>
    <x v="1"/>
  </r>
  <r>
    <s v="AT-21450"/>
    <x v="951"/>
    <x v="20"/>
    <n v="553"/>
    <n v="4.1999999999999993"/>
    <n v="2322.5999999999995"/>
    <x v="7"/>
    <x v="1"/>
  </r>
  <r>
    <s v="AT-21442"/>
    <x v="951"/>
    <x v="15"/>
    <n v="280"/>
    <n v="4.1999999999999993"/>
    <n v="1175.9999999999998"/>
    <x v="21"/>
    <x v="1"/>
  </r>
  <r>
    <s v="AT-21447"/>
    <x v="951"/>
    <x v="21"/>
    <n v="218.75"/>
    <n v="4.1999999999999993"/>
    <n v="918.74999999999989"/>
    <x v="5"/>
    <x v="0"/>
  </r>
  <r>
    <s v="AT-21437"/>
    <x v="951"/>
    <x v="9"/>
    <n v="244.99999999999997"/>
    <n v="6.3"/>
    <n v="1543.4999999999998"/>
    <x v="1"/>
    <x v="0"/>
  </r>
  <r>
    <s v="AT-21451"/>
    <x v="951"/>
    <x v="9"/>
    <n v="105"/>
    <n v="4.1999999999999993"/>
    <n v="440.99999999999994"/>
    <x v="47"/>
    <x v="0"/>
  </r>
  <r>
    <s v="AT-21453"/>
    <x v="951"/>
    <x v="22"/>
    <n v="185.67499999999998"/>
    <n v="29.749999999999996"/>
    <n v="5523.8312499999993"/>
    <x v="22"/>
    <x v="0"/>
  </r>
  <r>
    <s v="AT-21445"/>
    <x v="951"/>
    <x v="17"/>
    <n v="89.512499999999989"/>
    <n v="4.1999999999999993"/>
    <n v="375.95249999999987"/>
    <x v="5"/>
    <x v="0"/>
  </r>
  <r>
    <s v="AT-21448"/>
    <x v="951"/>
    <x v="23"/>
    <n v="551.25"/>
    <n v="4.1999999999999993"/>
    <n v="2315.2499999999995"/>
    <x v="6"/>
    <x v="1"/>
  </r>
  <r>
    <s v="AT-21436"/>
    <x v="951"/>
    <x v="10"/>
    <n v="244.99999999999997"/>
    <n v="2.0999999999999996"/>
    <n v="514.49999999999989"/>
    <x v="5"/>
    <x v="0"/>
  </r>
  <r>
    <s v="AT-21432"/>
    <x v="951"/>
    <x v="11"/>
    <n v="280.875"/>
    <n v="9.7999999999999989"/>
    <n v="2752.5749999999998"/>
    <x v="45"/>
    <x v="1"/>
  </r>
  <r>
    <s v="AT-21458"/>
    <x v="952"/>
    <x v="0"/>
    <n v="210"/>
    <n v="7.6999999999999993"/>
    <n v="1616.9999999999998"/>
    <x v="44"/>
    <x v="0"/>
  </r>
  <r>
    <s v="AT-21460"/>
    <x v="952"/>
    <x v="1"/>
    <n v="227.49999999999997"/>
    <n v="9.1"/>
    <n v="2070.2499999999995"/>
    <x v="24"/>
    <x v="0"/>
  </r>
  <r>
    <s v="AT-21465"/>
    <x v="952"/>
    <x v="2"/>
    <n v="396.02499999999998"/>
    <n v="4.1999999999999993"/>
    <n v="1663.3049999999996"/>
    <x v="2"/>
    <x v="1"/>
  </r>
  <r>
    <s v="AT-21479"/>
    <x v="952"/>
    <x v="18"/>
    <n v="210.875"/>
    <n v="3.8499999999999996"/>
    <n v="811.86874999999998"/>
    <x v="26"/>
    <x v="0"/>
  </r>
  <r>
    <s v="AT-21468"/>
    <x v="952"/>
    <x v="12"/>
    <n v="284.375"/>
    <n v="4.1999999999999993"/>
    <n v="1194.3749999999998"/>
    <x v="17"/>
    <x v="1"/>
  </r>
  <r>
    <s v="AT-21466"/>
    <x v="952"/>
    <x v="13"/>
    <n v="109.63749999999999"/>
    <n v="2.0999999999999996"/>
    <n v="230.23874999999992"/>
    <x v="16"/>
    <x v="0"/>
  </r>
  <r>
    <s v="AT-21454"/>
    <x v="952"/>
    <x v="3"/>
    <n v="222.25"/>
    <n v="3.5"/>
    <n v="777.875"/>
    <x v="12"/>
    <x v="0"/>
  </r>
  <r>
    <s v="AT-21471"/>
    <x v="952"/>
    <x v="16"/>
    <n v="105"/>
    <n v="4.1999999999999993"/>
    <n v="440.99999999999994"/>
    <x v="25"/>
    <x v="0"/>
  </r>
  <r>
    <s v="AT-21473"/>
    <x v="952"/>
    <x v="19"/>
    <n v="284.72499999999997"/>
    <n v="4.1999999999999993"/>
    <n v="1195.8449999999996"/>
    <x v="46"/>
    <x v="1"/>
  </r>
  <r>
    <s v="AT-21467"/>
    <x v="952"/>
    <x v="14"/>
    <n v="319.375"/>
    <n v="4.1999999999999993"/>
    <n v="1341.3749999999998"/>
    <x v="18"/>
    <x v="1"/>
  </r>
  <r>
    <s v="AT-21455"/>
    <x v="952"/>
    <x v="4"/>
    <n v="543.375"/>
    <n v="5.6"/>
    <n v="3042.8999999999996"/>
    <x v="39"/>
    <x v="1"/>
  </r>
  <r>
    <s v="AT-21457"/>
    <x v="952"/>
    <x v="5"/>
    <n v="284.72499999999997"/>
    <n v="4.1999999999999993"/>
    <n v="1195.8449999999996"/>
    <x v="16"/>
    <x v="1"/>
  </r>
  <r>
    <s v="AT-21456"/>
    <x v="952"/>
    <x v="6"/>
    <n v="358.75"/>
    <n v="2.0999999999999996"/>
    <n v="753.37499999999989"/>
    <x v="43"/>
    <x v="1"/>
  </r>
  <r>
    <s v="AT-21461"/>
    <x v="952"/>
    <x v="7"/>
    <n v="457.62499999999994"/>
    <n v="6.3"/>
    <n v="2883.0374999999995"/>
    <x v="19"/>
    <x v="1"/>
  </r>
  <r>
    <s v="AT-21476"/>
    <x v="952"/>
    <x v="7"/>
    <n v="186.375"/>
    <n v="5.25"/>
    <n v="978.46875"/>
    <x v="18"/>
    <x v="0"/>
  </r>
  <r>
    <s v="AT-21462"/>
    <x v="952"/>
    <x v="8"/>
    <n v="395.5"/>
    <n v="2.0999999999999996"/>
    <n v="830.54999999999984"/>
    <x v="11"/>
    <x v="1"/>
  </r>
  <r>
    <s v="AT-21477"/>
    <x v="952"/>
    <x v="20"/>
    <n v="553"/>
    <n v="1.75"/>
    <n v="967.75"/>
    <x v="17"/>
    <x v="1"/>
  </r>
  <r>
    <s v="AT-21469"/>
    <x v="952"/>
    <x v="15"/>
    <n v="280"/>
    <n v="4.1999999999999993"/>
    <n v="1175.9999999999998"/>
    <x v="24"/>
    <x v="1"/>
  </r>
  <r>
    <s v="AT-21474"/>
    <x v="952"/>
    <x v="21"/>
    <n v="218.75"/>
    <n v="1.75"/>
    <n v="382.8125"/>
    <x v="15"/>
    <x v="0"/>
  </r>
  <r>
    <s v="AT-21464"/>
    <x v="952"/>
    <x v="9"/>
    <n v="244.99999999999997"/>
    <n v="2.0999999999999996"/>
    <n v="514.49999999999989"/>
    <x v="11"/>
    <x v="0"/>
  </r>
  <r>
    <s v="AT-21478"/>
    <x v="952"/>
    <x v="9"/>
    <n v="105"/>
    <n v="1.75"/>
    <n v="183.75"/>
    <x v="48"/>
    <x v="0"/>
  </r>
  <r>
    <s v="AT-21480"/>
    <x v="952"/>
    <x v="22"/>
    <n v="185.67499999999998"/>
    <n v="33.599999999999994"/>
    <n v="6238.6799999999985"/>
    <x v="25"/>
    <x v="0"/>
  </r>
  <r>
    <s v="AT-21472"/>
    <x v="952"/>
    <x v="17"/>
    <n v="89.512499999999989"/>
    <n v="4.1999999999999993"/>
    <n v="375.95249999999987"/>
    <x v="15"/>
    <x v="0"/>
  </r>
  <r>
    <s v="AT-21475"/>
    <x v="952"/>
    <x v="23"/>
    <n v="551.25"/>
    <n v="1.75"/>
    <n v="964.6875"/>
    <x v="16"/>
    <x v="1"/>
  </r>
  <r>
    <s v="AT-21463"/>
    <x v="952"/>
    <x v="10"/>
    <n v="244.99999999999997"/>
    <n v="4.1999999999999993"/>
    <n v="1028.9999999999998"/>
    <x v="15"/>
    <x v="0"/>
  </r>
  <r>
    <s v="AT-21459"/>
    <x v="952"/>
    <x v="11"/>
    <n v="280.875"/>
    <n v="2.0999999999999996"/>
    <n v="589.83749999999986"/>
    <x v="29"/>
    <x v="1"/>
  </r>
  <r>
    <s v="AT-21485"/>
    <x v="953"/>
    <x v="0"/>
    <n v="210"/>
    <n v="18.549999999999997"/>
    <n v="3895.4999999999995"/>
    <x v="46"/>
    <x v="0"/>
  </r>
  <r>
    <s v="AT-21487"/>
    <x v="953"/>
    <x v="1"/>
    <n v="227.49999999999997"/>
    <n v="28.7"/>
    <n v="6529.2499999999991"/>
    <x v="27"/>
    <x v="0"/>
  </r>
  <r>
    <s v="AT-21492"/>
    <x v="953"/>
    <x v="2"/>
    <n v="396.02499999999998"/>
    <n v="1.0499999999999998"/>
    <n v="415.8262499999999"/>
    <x v="12"/>
    <x v="1"/>
  </r>
  <r>
    <s v="AT-21506"/>
    <x v="953"/>
    <x v="18"/>
    <n v="210.875"/>
    <n v="4.8999999999999995"/>
    <n v="1033.2874999999999"/>
    <x v="28"/>
    <x v="0"/>
  </r>
  <r>
    <s v="AT-21495"/>
    <x v="953"/>
    <x v="12"/>
    <n v="284.375"/>
    <n v="4.1999999999999993"/>
    <n v="1194.3749999999998"/>
    <x v="22"/>
    <x v="1"/>
  </r>
  <r>
    <s v="AT-21493"/>
    <x v="953"/>
    <x v="13"/>
    <n v="109.63749999999999"/>
    <n v="3.8499999999999996"/>
    <n v="422.10437499999989"/>
    <x v="21"/>
    <x v="0"/>
  </r>
  <r>
    <s v="AT-21481"/>
    <x v="953"/>
    <x v="3"/>
    <n v="222.25"/>
    <n v="8.75"/>
    <n v="1944.6875"/>
    <x v="5"/>
    <x v="0"/>
  </r>
  <r>
    <s v="AT-21498"/>
    <x v="953"/>
    <x v="16"/>
    <n v="105"/>
    <n v="11.899999999999999"/>
    <n v="1249.4999999999998"/>
    <x v="8"/>
    <x v="0"/>
  </r>
  <r>
    <s v="AT-21500"/>
    <x v="953"/>
    <x v="19"/>
    <n v="284.72499999999997"/>
    <n v="4.1999999999999993"/>
    <n v="1195.8449999999996"/>
    <x v="47"/>
    <x v="1"/>
  </r>
  <r>
    <s v="AT-21494"/>
    <x v="953"/>
    <x v="14"/>
    <n v="319.375"/>
    <n v="4.1999999999999993"/>
    <n v="1341.3749999999998"/>
    <x v="23"/>
    <x v="1"/>
  </r>
  <r>
    <s v="AT-21482"/>
    <x v="953"/>
    <x v="4"/>
    <n v="543.375"/>
    <n v="3.15"/>
    <n v="1711.6312499999999"/>
    <x v="42"/>
    <x v="1"/>
  </r>
  <r>
    <s v="AT-21484"/>
    <x v="953"/>
    <x v="5"/>
    <n v="284.72499999999997"/>
    <n v="4.1999999999999993"/>
    <n v="1195.8449999999996"/>
    <x v="21"/>
    <x v="1"/>
  </r>
  <r>
    <s v="AT-21483"/>
    <x v="953"/>
    <x v="6"/>
    <n v="358.75"/>
    <n v="4.1999999999999993"/>
    <n v="1506.7499999999998"/>
    <x v="45"/>
    <x v="1"/>
  </r>
  <r>
    <s v="AT-21488"/>
    <x v="953"/>
    <x v="7"/>
    <n v="457.62499999999994"/>
    <n v="16.799999999999997"/>
    <n v="7688.0999999999976"/>
    <x v="6"/>
    <x v="1"/>
  </r>
  <r>
    <s v="AT-21503"/>
    <x v="953"/>
    <x v="7"/>
    <n v="186.375"/>
    <n v="6.3"/>
    <n v="1174.1624999999999"/>
    <x v="23"/>
    <x v="0"/>
  </r>
  <r>
    <s v="AT-21489"/>
    <x v="953"/>
    <x v="8"/>
    <n v="395.5"/>
    <n v="10.149999999999999"/>
    <n v="4014.3249999999994"/>
    <x v="8"/>
    <x v="1"/>
  </r>
  <r>
    <s v="AT-21504"/>
    <x v="953"/>
    <x v="20"/>
    <n v="553"/>
    <n v="5.9499999999999993"/>
    <n v="3290.3499999999995"/>
    <x v="22"/>
    <x v="1"/>
  </r>
  <r>
    <s v="AT-21496"/>
    <x v="953"/>
    <x v="15"/>
    <n v="280"/>
    <n v="4.1999999999999993"/>
    <n v="1175.9999999999998"/>
    <x v="27"/>
    <x v="1"/>
  </r>
  <r>
    <s v="AT-21501"/>
    <x v="953"/>
    <x v="21"/>
    <n v="218.75"/>
    <n v="4.8999999999999995"/>
    <n v="1071.8749999999998"/>
    <x v="7"/>
    <x v="0"/>
  </r>
  <r>
    <s v="AT-21491"/>
    <x v="953"/>
    <x v="9"/>
    <n v="244.99999999999997"/>
    <n v="11.549999999999999"/>
    <n v="2829.7499999999995"/>
    <x v="8"/>
    <x v="0"/>
  </r>
  <r>
    <s v="AT-21505"/>
    <x v="953"/>
    <x v="9"/>
    <n v="105"/>
    <n v="7"/>
    <n v="735"/>
    <x v="49"/>
    <x v="0"/>
  </r>
  <r>
    <s v="AT-21507"/>
    <x v="953"/>
    <x v="22"/>
    <n v="185.67499999999998"/>
    <n v="53.199999999999996"/>
    <n v="9877.909999999998"/>
    <x v="32"/>
    <x v="0"/>
  </r>
  <r>
    <s v="AT-21499"/>
    <x v="953"/>
    <x v="17"/>
    <n v="89.512499999999989"/>
    <n v="4.1999999999999993"/>
    <n v="375.95249999999987"/>
    <x v="7"/>
    <x v="0"/>
  </r>
  <r>
    <s v="AT-21502"/>
    <x v="953"/>
    <x v="23"/>
    <n v="551.25"/>
    <n v="8.75"/>
    <n v="4823.4375"/>
    <x v="21"/>
    <x v="1"/>
  </r>
  <r>
    <s v="AT-21490"/>
    <x v="953"/>
    <x v="10"/>
    <n v="244.99999999999997"/>
    <n v="4.1999999999999993"/>
    <n v="1028.9999999999998"/>
    <x v="7"/>
    <x v="0"/>
  </r>
  <r>
    <s v="AT-21486"/>
    <x v="953"/>
    <x v="11"/>
    <n v="280.875"/>
    <n v="6.3"/>
    <n v="1769.5125"/>
    <x v="31"/>
    <x v="1"/>
  </r>
  <r>
    <s v="AT-21512"/>
    <x v="954"/>
    <x v="0"/>
    <n v="210"/>
    <n v="8.3999999999999986"/>
    <n v="1763.9999999999998"/>
    <x v="47"/>
    <x v="0"/>
  </r>
  <r>
    <s v="AT-21514"/>
    <x v="954"/>
    <x v="1"/>
    <n v="227.49999999999997"/>
    <n v="26.95"/>
    <n v="6131.1249999999991"/>
    <x v="0"/>
    <x v="0"/>
  </r>
  <r>
    <s v="AT-21519"/>
    <x v="954"/>
    <x v="2"/>
    <n v="396.02499999999998"/>
    <n v="2.0999999999999996"/>
    <n v="831.6524999999998"/>
    <x v="29"/>
    <x v="1"/>
  </r>
  <r>
    <s v="AT-21533"/>
    <x v="954"/>
    <x v="18"/>
    <n v="210.875"/>
    <n v="4.1999999999999993"/>
    <n v="885.67499999999984"/>
    <x v="30"/>
    <x v="0"/>
  </r>
  <r>
    <s v="AT-21522"/>
    <x v="954"/>
    <x v="12"/>
    <n v="284.375"/>
    <n v="4.1999999999999993"/>
    <n v="1194.3749999999998"/>
    <x v="25"/>
    <x v="1"/>
  </r>
  <r>
    <s v="AT-21520"/>
    <x v="954"/>
    <x v="13"/>
    <n v="109.63749999999999"/>
    <n v="8.3999999999999986"/>
    <n v="920.9549999999997"/>
    <x v="24"/>
    <x v="0"/>
  </r>
  <r>
    <s v="AT-21508"/>
    <x v="954"/>
    <x v="3"/>
    <n v="222.25"/>
    <n v="5.25"/>
    <n v="1166.8125"/>
    <x v="15"/>
    <x v="0"/>
  </r>
  <r>
    <s v="AT-21525"/>
    <x v="954"/>
    <x v="16"/>
    <n v="105"/>
    <n v="4.1999999999999993"/>
    <n v="440.99999999999994"/>
    <x v="18"/>
    <x v="0"/>
  </r>
  <r>
    <s v="AT-21527"/>
    <x v="954"/>
    <x v="19"/>
    <n v="284.72499999999997"/>
    <n v="4.1999999999999993"/>
    <n v="1195.8449999999996"/>
    <x v="48"/>
    <x v="1"/>
  </r>
  <r>
    <s v="AT-21521"/>
    <x v="954"/>
    <x v="14"/>
    <n v="319.375"/>
    <n v="4.1999999999999993"/>
    <n v="1341.3749999999998"/>
    <x v="26"/>
    <x v="1"/>
  </r>
  <r>
    <s v="AT-21509"/>
    <x v="954"/>
    <x v="4"/>
    <n v="543.375"/>
    <n v="2.0999999999999996"/>
    <n v="1141.0874999999999"/>
    <x v="44"/>
    <x v="1"/>
  </r>
  <r>
    <s v="AT-21511"/>
    <x v="954"/>
    <x v="5"/>
    <n v="284.72499999999997"/>
    <n v="4.1999999999999993"/>
    <n v="1195.8449999999996"/>
    <x v="24"/>
    <x v="1"/>
  </r>
  <r>
    <s v="AT-21510"/>
    <x v="954"/>
    <x v="6"/>
    <n v="358.75"/>
    <n v="4.1999999999999993"/>
    <n v="1506.7499999999998"/>
    <x v="29"/>
    <x v="1"/>
  </r>
  <r>
    <s v="AT-21515"/>
    <x v="954"/>
    <x v="7"/>
    <n v="457.62499999999994"/>
    <n v="14.7"/>
    <n v="6727.0874999999987"/>
    <x v="16"/>
    <x v="1"/>
  </r>
  <r>
    <s v="AT-21530"/>
    <x v="954"/>
    <x v="7"/>
    <n v="186.375"/>
    <n v="4.1999999999999993"/>
    <n v="782.77499999999986"/>
    <x v="26"/>
    <x v="0"/>
  </r>
  <r>
    <s v="AT-21516"/>
    <x v="954"/>
    <x v="8"/>
    <n v="395.5"/>
    <n v="19.599999999999998"/>
    <n v="7751.7999999999993"/>
    <x v="18"/>
    <x v="1"/>
  </r>
  <r>
    <s v="AT-21531"/>
    <x v="954"/>
    <x v="20"/>
    <n v="553"/>
    <n v="4.1999999999999993"/>
    <n v="2322.5999999999995"/>
    <x v="25"/>
    <x v="1"/>
  </r>
  <r>
    <s v="AT-21523"/>
    <x v="954"/>
    <x v="15"/>
    <n v="280"/>
    <n v="4.1999999999999993"/>
    <n v="1175.9999999999998"/>
    <x v="0"/>
    <x v="1"/>
  </r>
  <r>
    <s v="AT-21528"/>
    <x v="954"/>
    <x v="21"/>
    <n v="218.75"/>
    <n v="4.1999999999999993"/>
    <n v="918.74999999999989"/>
    <x v="17"/>
    <x v="0"/>
  </r>
  <r>
    <s v="AT-21518"/>
    <x v="954"/>
    <x v="9"/>
    <n v="244.99999999999997"/>
    <n v="4.1999999999999993"/>
    <n v="1028.9999999999998"/>
    <x v="18"/>
    <x v="0"/>
  </r>
  <r>
    <s v="AT-21532"/>
    <x v="954"/>
    <x v="9"/>
    <n v="105"/>
    <n v="2.0999999999999996"/>
    <n v="220.49999999999997"/>
    <x v="3"/>
    <x v="0"/>
  </r>
  <r>
    <s v="AT-21534"/>
    <x v="954"/>
    <x v="22"/>
    <n v="185.67499999999998"/>
    <n v="47.599999999999994"/>
    <n v="8838.1299999999974"/>
    <x v="35"/>
    <x v="0"/>
  </r>
  <r>
    <s v="AT-21526"/>
    <x v="954"/>
    <x v="17"/>
    <n v="89.512499999999989"/>
    <n v="4.1999999999999993"/>
    <n v="375.95249999999987"/>
    <x v="17"/>
    <x v="0"/>
  </r>
  <r>
    <s v="AT-21529"/>
    <x v="954"/>
    <x v="23"/>
    <n v="551.25"/>
    <n v="4.1999999999999993"/>
    <n v="2315.2499999999995"/>
    <x v="24"/>
    <x v="1"/>
  </r>
  <r>
    <s v="AT-21517"/>
    <x v="954"/>
    <x v="10"/>
    <n v="244.99999999999997"/>
    <n v="4.8999999999999995"/>
    <n v="1200.4999999999998"/>
    <x v="17"/>
    <x v="0"/>
  </r>
  <r>
    <s v="AT-21513"/>
    <x v="954"/>
    <x v="11"/>
    <n v="280.875"/>
    <n v="7.6999999999999993"/>
    <n v="2162.7374999999997"/>
    <x v="34"/>
    <x v="1"/>
  </r>
  <r>
    <s v="AT-21539"/>
    <x v="955"/>
    <x v="0"/>
    <n v="210"/>
    <n v="8.3999999999999986"/>
    <n v="1763.9999999999998"/>
    <x v="48"/>
    <x v="0"/>
  </r>
  <r>
    <s v="AT-21541"/>
    <x v="955"/>
    <x v="1"/>
    <n v="227.49999999999997"/>
    <n v="9.7999999999999989"/>
    <n v="2229.4999999999995"/>
    <x v="10"/>
    <x v="0"/>
  </r>
  <r>
    <s v="AT-21546"/>
    <x v="955"/>
    <x v="2"/>
    <n v="396.02499999999998"/>
    <n v="4.1999999999999993"/>
    <n v="1663.3049999999996"/>
    <x v="31"/>
    <x v="1"/>
  </r>
  <r>
    <s v="AT-21560"/>
    <x v="955"/>
    <x v="18"/>
    <n v="210.875"/>
    <n v="4.1999999999999993"/>
    <n v="885.67499999999984"/>
    <x v="33"/>
    <x v="0"/>
  </r>
  <r>
    <s v="AT-21549"/>
    <x v="955"/>
    <x v="12"/>
    <n v="284.375"/>
    <n v="4.1999999999999993"/>
    <n v="1194.3749999999998"/>
    <x v="32"/>
    <x v="1"/>
  </r>
  <r>
    <s v="AT-21547"/>
    <x v="955"/>
    <x v="13"/>
    <n v="109.63749999999999"/>
    <n v="4.1999999999999993"/>
    <n v="460.47749999999985"/>
    <x v="27"/>
    <x v="0"/>
  </r>
  <r>
    <s v="AT-21535"/>
    <x v="955"/>
    <x v="3"/>
    <n v="222.25"/>
    <n v="4.1999999999999993"/>
    <n v="933.44999999999982"/>
    <x v="7"/>
    <x v="0"/>
  </r>
  <r>
    <s v="AT-21552"/>
    <x v="955"/>
    <x v="16"/>
    <n v="105"/>
    <n v="5.6"/>
    <n v="588"/>
    <x v="23"/>
    <x v="0"/>
  </r>
  <r>
    <s v="AT-21554"/>
    <x v="955"/>
    <x v="19"/>
    <n v="284.72499999999997"/>
    <n v="4.1999999999999993"/>
    <n v="1195.8449999999996"/>
    <x v="49"/>
    <x v="1"/>
  </r>
  <r>
    <s v="AT-21548"/>
    <x v="955"/>
    <x v="14"/>
    <n v="319.375"/>
    <n v="4.1999999999999993"/>
    <n v="1341.3749999999998"/>
    <x v="28"/>
    <x v="1"/>
  </r>
  <r>
    <s v="AT-21536"/>
    <x v="955"/>
    <x v="4"/>
    <n v="543.375"/>
    <n v="5.25"/>
    <n v="2852.71875"/>
    <x v="46"/>
    <x v="1"/>
  </r>
  <r>
    <s v="AT-21538"/>
    <x v="955"/>
    <x v="5"/>
    <n v="284.72499999999997"/>
    <n v="4.1999999999999993"/>
    <n v="1195.8449999999996"/>
    <x v="27"/>
    <x v="1"/>
  </r>
  <r>
    <s v="AT-21537"/>
    <x v="955"/>
    <x v="6"/>
    <n v="358.75"/>
    <n v="4.1999999999999993"/>
    <n v="1506.7499999999998"/>
    <x v="31"/>
    <x v="1"/>
  </r>
  <r>
    <s v="AT-21542"/>
    <x v="955"/>
    <x v="7"/>
    <n v="457.62499999999994"/>
    <n v="4.1999999999999993"/>
    <n v="1922.0249999999994"/>
    <x v="21"/>
    <x v="1"/>
  </r>
  <r>
    <s v="AT-21557"/>
    <x v="955"/>
    <x v="7"/>
    <n v="186.375"/>
    <n v="4.1999999999999993"/>
    <n v="782.77499999999986"/>
    <x v="28"/>
    <x v="0"/>
  </r>
  <r>
    <s v="AT-21543"/>
    <x v="955"/>
    <x v="8"/>
    <n v="395.5"/>
    <n v="4.1999999999999993"/>
    <n v="1661.0999999999997"/>
    <x v="23"/>
    <x v="1"/>
  </r>
  <r>
    <s v="AT-21558"/>
    <x v="955"/>
    <x v="20"/>
    <n v="553"/>
    <n v="4.1999999999999993"/>
    <n v="2322.5999999999995"/>
    <x v="32"/>
    <x v="1"/>
  </r>
  <r>
    <s v="AT-21550"/>
    <x v="955"/>
    <x v="15"/>
    <n v="280"/>
    <n v="4.1999999999999993"/>
    <n v="1175.9999999999998"/>
    <x v="10"/>
    <x v="1"/>
  </r>
  <r>
    <s v="AT-21555"/>
    <x v="955"/>
    <x v="21"/>
    <n v="218.75"/>
    <n v="4.1999999999999993"/>
    <n v="918.74999999999989"/>
    <x v="22"/>
    <x v="0"/>
  </r>
  <r>
    <s v="AT-21545"/>
    <x v="955"/>
    <x v="9"/>
    <n v="244.99999999999997"/>
    <n v="1.4"/>
    <n v="342.99999999999994"/>
    <x v="23"/>
    <x v="0"/>
  </r>
  <r>
    <s v="AT-21559"/>
    <x v="955"/>
    <x v="9"/>
    <n v="105"/>
    <n v="4.1999999999999993"/>
    <n v="440.99999999999994"/>
    <x v="13"/>
    <x v="0"/>
  </r>
  <r>
    <s v="AT-21561"/>
    <x v="955"/>
    <x v="22"/>
    <n v="185.67499999999998"/>
    <n v="9.1"/>
    <n v="1689.6424999999997"/>
    <x v="38"/>
    <x v="0"/>
  </r>
  <r>
    <s v="AT-21553"/>
    <x v="955"/>
    <x v="17"/>
    <n v="89.512499999999989"/>
    <n v="4.1999999999999993"/>
    <n v="375.95249999999987"/>
    <x v="22"/>
    <x v="0"/>
  </r>
  <r>
    <s v="AT-21556"/>
    <x v="955"/>
    <x v="23"/>
    <n v="551.25"/>
    <n v="4.1999999999999993"/>
    <n v="2315.2499999999995"/>
    <x v="27"/>
    <x v="1"/>
  </r>
  <r>
    <s v="AT-21544"/>
    <x v="955"/>
    <x v="10"/>
    <n v="244.99999999999997"/>
    <n v="1.4"/>
    <n v="342.99999999999994"/>
    <x v="22"/>
    <x v="0"/>
  </r>
  <r>
    <s v="AT-21540"/>
    <x v="955"/>
    <x v="11"/>
    <n v="280.875"/>
    <n v="2.4499999999999997"/>
    <n v="688.14374999999995"/>
    <x v="37"/>
    <x v="1"/>
  </r>
  <r>
    <s v="AT-21566"/>
    <x v="956"/>
    <x v="0"/>
    <n v="210"/>
    <n v="11.899999999999999"/>
    <n v="2498.9999999999995"/>
    <x v="49"/>
    <x v="0"/>
  </r>
  <r>
    <s v="AT-21568"/>
    <x v="956"/>
    <x v="1"/>
    <n v="227.49999999999997"/>
    <n v="14.35"/>
    <n v="3264.6249999999995"/>
    <x v="20"/>
    <x v="0"/>
  </r>
  <r>
    <s v="AT-21573"/>
    <x v="956"/>
    <x v="2"/>
    <n v="396.02499999999998"/>
    <n v="5.25"/>
    <n v="2079.1312499999999"/>
    <x v="34"/>
    <x v="1"/>
  </r>
  <r>
    <s v="AT-21587"/>
    <x v="956"/>
    <x v="18"/>
    <n v="210.875"/>
    <n v="4.1999999999999993"/>
    <n v="885.67499999999984"/>
    <x v="36"/>
    <x v="0"/>
  </r>
  <r>
    <s v="AT-21576"/>
    <x v="956"/>
    <x v="12"/>
    <n v="284.375"/>
    <n v="4.1999999999999993"/>
    <n v="1194.3749999999998"/>
    <x v="35"/>
    <x v="1"/>
  </r>
  <r>
    <s v="AT-21574"/>
    <x v="956"/>
    <x v="13"/>
    <n v="109.63749999999999"/>
    <n v="4.1999999999999993"/>
    <n v="460.47749999999985"/>
    <x v="0"/>
    <x v="0"/>
  </r>
  <r>
    <s v="AT-21562"/>
    <x v="956"/>
    <x v="3"/>
    <n v="222.25"/>
    <n v="7.35"/>
    <n v="1633.5374999999999"/>
    <x v="17"/>
    <x v="0"/>
  </r>
  <r>
    <s v="AT-21579"/>
    <x v="956"/>
    <x v="16"/>
    <n v="105"/>
    <n v="2.0999999999999996"/>
    <n v="220.49999999999997"/>
    <x v="26"/>
    <x v="0"/>
  </r>
  <r>
    <s v="AT-21581"/>
    <x v="956"/>
    <x v="19"/>
    <n v="284.72499999999997"/>
    <n v="4.1999999999999993"/>
    <n v="1195.8449999999996"/>
    <x v="3"/>
    <x v="1"/>
  </r>
  <r>
    <s v="AT-21575"/>
    <x v="956"/>
    <x v="14"/>
    <n v="319.375"/>
    <n v="4.1999999999999993"/>
    <n v="1341.3749999999998"/>
    <x v="30"/>
    <x v="1"/>
  </r>
  <r>
    <s v="AT-21563"/>
    <x v="956"/>
    <x v="4"/>
    <n v="543.375"/>
    <n v="8.3999999999999986"/>
    <n v="4564.3499999999995"/>
    <x v="47"/>
    <x v="1"/>
  </r>
  <r>
    <s v="AT-21565"/>
    <x v="956"/>
    <x v="5"/>
    <n v="284.72499999999997"/>
    <n v="4.1999999999999993"/>
    <n v="1195.8449999999996"/>
    <x v="0"/>
    <x v="1"/>
  </r>
  <r>
    <s v="AT-21564"/>
    <x v="956"/>
    <x v="6"/>
    <n v="358.75"/>
    <n v="4.1999999999999993"/>
    <n v="1506.7499999999998"/>
    <x v="34"/>
    <x v="1"/>
  </r>
  <r>
    <s v="AT-21569"/>
    <x v="956"/>
    <x v="7"/>
    <n v="457.62499999999994"/>
    <n v="7"/>
    <n v="3203.3749999999995"/>
    <x v="24"/>
    <x v="1"/>
  </r>
  <r>
    <s v="AT-21584"/>
    <x v="956"/>
    <x v="7"/>
    <n v="186.375"/>
    <n v="4.1999999999999993"/>
    <n v="782.77499999999986"/>
    <x v="30"/>
    <x v="0"/>
  </r>
  <r>
    <s v="AT-21570"/>
    <x v="956"/>
    <x v="8"/>
    <n v="395.5"/>
    <n v="4.8999999999999995"/>
    <n v="1937.9499999999998"/>
    <x v="26"/>
    <x v="1"/>
  </r>
  <r>
    <s v="AT-21585"/>
    <x v="956"/>
    <x v="20"/>
    <n v="553"/>
    <n v="4.1999999999999993"/>
    <n v="2322.5999999999995"/>
    <x v="35"/>
    <x v="1"/>
  </r>
  <r>
    <s v="AT-21577"/>
    <x v="956"/>
    <x v="15"/>
    <n v="280"/>
    <n v="4.1999999999999993"/>
    <n v="1175.9999999999998"/>
    <x v="20"/>
    <x v="1"/>
  </r>
  <r>
    <s v="AT-21582"/>
    <x v="956"/>
    <x v="21"/>
    <n v="218.75"/>
    <n v="4.1999999999999993"/>
    <n v="918.74999999999989"/>
    <x v="25"/>
    <x v="0"/>
  </r>
  <r>
    <s v="AT-21572"/>
    <x v="956"/>
    <x v="9"/>
    <n v="244.99999999999997"/>
    <n v="4.1999999999999993"/>
    <n v="1028.9999999999998"/>
    <x v="26"/>
    <x v="0"/>
  </r>
  <r>
    <s v="AT-21586"/>
    <x v="956"/>
    <x v="9"/>
    <n v="105"/>
    <n v="4.1999999999999993"/>
    <n v="440.99999999999994"/>
    <x v="9"/>
    <x v="0"/>
  </r>
  <r>
    <s v="AT-21588"/>
    <x v="956"/>
    <x v="22"/>
    <n v="185.67499999999998"/>
    <n v="18.899999999999999"/>
    <n v="3509.2574999999993"/>
    <x v="41"/>
    <x v="0"/>
  </r>
  <r>
    <s v="AT-21580"/>
    <x v="956"/>
    <x v="17"/>
    <n v="89.512499999999989"/>
    <n v="4.1999999999999993"/>
    <n v="375.95249999999987"/>
    <x v="25"/>
    <x v="0"/>
  </r>
  <r>
    <s v="AT-21583"/>
    <x v="956"/>
    <x v="23"/>
    <n v="551.25"/>
    <n v="3.5"/>
    <n v="1929.375"/>
    <x v="0"/>
    <x v="1"/>
  </r>
  <r>
    <s v="AT-21571"/>
    <x v="956"/>
    <x v="10"/>
    <n v="244.99999999999997"/>
    <n v="4.1999999999999993"/>
    <n v="1028.9999999999998"/>
    <x v="25"/>
    <x v="0"/>
  </r>
  <r>
    <s v="AT-21567"/>
    <x v="956"/>
    <x v="11"/>
    <n v="280.875"/>
    <n v="4.1999999999999993"/>
    <n v="1179.6749999999997"/>
    <x v="40"/>
    <x v="1"/>
  </r>
  <r>
    <s v="AT-21593"/>
    <x v="957"/>
    <x v="0"/>
    <n v="210"/>
    <n v="8.3999999999999986"/>
    <n v="1763.9999999999998"/>
    <x v="3"/>
    <x v="0"/>
  </r>
  <r>
    <s v="AT-21595"/>
    <x v="957"/>
    <x v="1"/>
    <n v="227.49999999999997"/>
    <n v="23.45"/>
    <n v="5334.8749999999991"/>
    <x v="2"/>
    <x v="0"/>
  </r>
  <r>
    <s v="AT-21600"/>
    <x v="957"/>
    <x v="2"/>
    <n v="396.02499999999998"/>
    <n v="4.1999999999999993"/>
    <n v="1663.3049999999996"/>
    <x v="37"/>
    <x v="1"/>
  </r>
  <r>
    <s v="AT-21614"/>
    <x v="957"/>
    <x v="18"/>
    <n v="210.875"/>
    <n v="4.1999999999999993"/>
    <n v="885.67499999999984"/>
    <x v="39"/>
    <x v="0"/>
  </r>
  <r>
    <s v="AT-21603"/>
    <x v="957"/>
    <x v="12"/>
    <n v="284.375"/>
    <n v="4.1999999999999993"/>
    <n v="1194.3749999999998"/>
    <x v="38"/>
    <x v="1"/>
  </r>
  <r>
    <s v="AT-21601"/>
    <x v="957"/>
    <x v="13"/>
    <n v="109.63749999999999"/>
    <n v="4.1999999999999993"/>
    <n v="460.47749999999985"/>
    <x v="10"/>
    <x v="0"/>
  </r>
  <r>
    <s v="AT-21589"/>
    <x v="957"/>
    <x v="3"/>
    <n v="222.25"/>
    <n v="2.0999999999999996"/>
    <n v="466.72499999999991"/>
    <x v="22"/>
    <x v="0"/>
  </r>
  <r>
    <s v="AT-21606"/>
    <x v="957"/>
    <x v="16"/>
    <n v="105"/>
    <n v="9.1"/>
    <n v="955.5"/>
    <x v="28"/>
    <x v="0"/>
  </r>
  <r>
    <s v="AT-21608"/>
    <x v="957"/>
    <x v="19"/>
    <n v="284.72499999999997"/>
    <n v="4.1999999999999993"/>
    <n v="1195.8449999999996"/>
    <x v="13"/>
    <x v="1"/>
  </r>
  <r>
    <s v="AT-21602"/>
    <x v="957"/>
    <x v="14"/>
    <n v="319.375"/>
    <n v="4.1999999999999993"/>
    <n v="1341.3749999999998"/>
    <x v="33"/>
    <x v="1"/>
  </r>
  <r>
    <s v="AT-21590"/>
    <x v="957"/>
    <x v="4"/>
    <n v="543.375"/>
    <n v="6.3"/>
    <n v="3423.2624999999998"/>
    <x v="48"/>
    <x v="1"/>
  </r>
  <r>
    <s v="AT-21592"/>
    <x v="957"/>
    <x v="5"/>
    <n v="284.72499999999997"/>
    <n v="4.1999999999999993"/>
    <n v="1195.8449999999996"/>
    <x v="10"/>
    <x v="1"/>
  </r>
  <r>
    <s v="AT-21591"/>
    <x v="957"/>
    <x v="6"/>
    <n v="358.75"/>
    <n v="4.1999999999999993"/>
    <n v="1506.7499999999998"/>
    <x v="37"/>
    <x v="1"/>
  </r>
  <r>
    <s v="AT-21596"/>
    <x v="957"/>
    <x v="7"/>
    <n v="457.62499999999994"/>
    <n v="14.7"/>
    <n v="6727.0874999999987"/>
    <x v="27"/>
    <x v="1"/>
  </r>
  <r>
    <s v="AT-21611"/>
    <x v="957"/>
    <x v="7"/>
    <n v="186.375"/>
    <n v="4.1999999999999993"/>
    <n v="782.77499999999986"/>
    <x v="33"/>
    <x v="0"/>
  </r>
  <r>
    <s v="AT-21597"/>
    <x v="957"/>
    <x v="8"/>
    <n v="395.5"/>
    <n v="16.099999999999998"/>
    <n v="6367.5499999999993"/>
    <x v="28"/>
    <x v="1"/>
  </r>
  <r>
    <s v="AT-21612"/>
    <x v="957"/>
    <x v="20"/>
    <n v="553"/>
    <n v="4.1999999999999993"/>
    <n v="2322.5999999999995"/>
    <x v="38"/>
    <x v="1"/>
  </r>
  <r>
    <s v="AT-21604"/>
    <x v="957"/>
    <x v="15"/>
    <n v="280"/>
    <n v="4.1999999999999993"/>
    <n v="1175.9999999999998"/>
    <x v="2"/>
    <x v="1"/>
  </r>
  <r>
    <s v="AT-21609"/>
    <x v="957"/>
    <x v="21"/>
    <n v="218.75"/>
    <n v="4.1999999999999993"/>
    <n v="918.74999999999989"/>
    <x v="32"/>
    <x v="0"/>
  </r>
  <r>
    <s v="AT-21599"/>
    <x v="957"/>
    <x v="9"/>
    <n v="244.99999999999997"/>
    <n v="2.0999999999999996"/>
    <n v="514.49999999999989"/>
    <x v="28"/>
    <x v="0"/>
  </r>
  <r>
    <s v="AT-21613"/>
    <x v="957"/>
    <x v="9"/>
    <n v="105"/>
    <n v="4.1999999999999993"/>
    <n v="440.99999999999994"/>
    <x v="19"/>
    <x v="0"/>
  </r>
  <r>
    <s v="AT-21615"/>
    <x v="957"/>
    <x v="22"/>
    <n v="185.67499999999998"/>
    <n v="32.9"/>
    <n v="6108.7074999999995"/>
    <x v="43"/>
    <x v="0"/>
  </r>
  <r>
    <s v="AT-21607"/>
    <x v="957"/>
    <x v="17"/>
    <n v="89.512499999999989"/>
    <n v="4.1999999999999993"/>
    <n v="375.95249999999987"/>
    <x v="32"/>
    <x v="0"/>
  </r>
  <r>
    <s v="AT-21610"/>
    <x v="957"/>
    <x v="23"/>
    <n v="551.25"/>
    <n v="4.1999999999999993"/>
    <n v="2315.2499999999995"/>
    <x v="10"/>
    <x v="1"/>
  </r>
  <r>
    <s v="AT-21598"/>
    <x v="957"/>
    <x v="10"/>
    <n v="244.99999999999997"/>
    <n v="3.5"/>
    <n v="857.49999999999989"/>
    <x v="27"/>
    <x v="0"/>
  </r>
  <r>
    <s v="AT-21594"/>
    <x v="957"/>
    <x v="11"/>
    <n v="280.875"/>
    <n v="4.1999999999999993"/>
    <n v="1179.6749999999997"/>
    <x v="4"/>
    <x v="1"/>
  </r>
  <r>
    <s v="AT-21620"/>
    <x v="958"/>
    <x v="0"/>
    <n v="210"/>
    <n v="4.1999999999999993"/>
    <n v="881.99999999999989"/>
    <x v="13"/>
    <x v="0"/>
  </r>
  <r>
    <s v="AT-21622"/>
    <x v="958"/>
    <x v="1"/>
    <n v="227.49999999999997"/>
    <n v="0.7"/>
    <n v="159.24999999999997"/>
    <x v="12"/>
    <x v="0"/>
  </r>
  <r>
    <s v="AT-21627"/>
    <x v="958"/>
    <x v="2"/>
    <n v="396.02499999999998"/>
    <n v="5.6"/>
    <n v="2217.7399999999998"/>
    <x v="40"/>
    <x v="1"/>
  </r>
  <r>
    <s v="AT-21641"/>
    <x v="958"/>
    <x v="18"/>
    <n v="210.875"/>
    <n v="6.6499999999999995"/>
    <n v="1402.3187499999999"/>
    <x v="42"/>
    <x v="0"/>
  </r>
  <r>
    <s v="AT-21630"/>
    <x v="958"/>
    <x v="12"/>
    <n v="284.375"/>
    <n v="4.1999999999999993"/>
    <n v="1194.3749999999998"/>
    <x v="41"/>
    <x v="1"/>
  </r>
  <r>
    <s v="AT-21628"/>
    <x v="958"/>
    <x v="13"/>
    <n v="109.63749999999999"/>
    <n v="4.1999999999999993"/>
    <n v="460.47749999999985"/>
    <x v="20"/>
    <x v="0"/>
  </r>
  <r>
    <s v="AT-21616"/>
    <x v="958"/>
    <x v="3"/>
    <n v="222.25"/>
    <n v="3.8499999999999996"/>
    <n v="855.66249999999991"/>
    <x v="25"/>
    <x v="0"/>
  </r>
  <r>
    <s v="AT-21633"/>
    <x v="958"/>
    <x v="16"/>
    <n v="105"/>
    <n v="4.1999999999999993"/>
    <n v="440.99999999999994"/>
    <x v="30"/>
    <x v="0"/>
  </r>
  <r>
    <s v="AT-21635"/>
    <x v="958"/>
    <x v="19"/>
    <n v="284.72499999999997"/>
    <n v="4.1999999999999993"/>
    <n v="1195.8449999999996"/>
    <x v="9"/>
    <x v="1"/>
  </r>
  <r>
    <s v="AT-21629"/>
    <x v="958"/>
    <x v="14"/>
    <n v="319.375"/>
    <n v="4.1999999999999993"/>
    <n v="1341.3749999999998"/>
    <x v="36"/>
    <x v="1"/>
  </r>
  <r>
    <s v="AT-21617"/>
    <x v="958"/>
    <x v="4"/>
    <n v="543.375"/>
    <n v="5.25"/>
    <n v="2852.71875"/>
    <x v="49"/>
    <x v="1"/>
  </r>
  <r>
    <s v="AT-21619"/>
    <x v="958"/>
    <x v="5"/>
    <n v="284.72499999999997"/>
    <n v="4.1999999999999993"/>
    <n v="1195.8449999999996"/>
    <x v="20"/>
    <x v="1"/>
  </r>
  <r>
    <s v="AT-21618"/>
    <x v="958"/>
    <x v="6"/>
    <n v="358.75"/>
    <n v="4.1999999999999993"/>
    <n v="1506.7499999999998"/>
    <x v="40"/>
    <x v="1"/>
  </r>
  <r>
    <s v="AT-21623"/>
    <x v="958"/>
    <x v="7"/>
    <n v="457.62499999999994"/>
    <n v="4.1999999999999993"/>
    <n v="1922.0249999999994"/>
    <x v="0"/>
    <x v="1"/>
  </r>
  <r>
    <s v="AT-21638"/>
    <x v="958"/>
    <x v="7"/>
    <n v="186.375"/>
    <n v="4.1999999999999993"/>
    <n v="782.77499999999986"/>
    <x v="36"/>
    <x v="0"/>
  </r>
  <r>
    <s v="AT-21624"/>
    <x v="958"/>
    <x v="8"/>
    <n v="395.5"/>
    <n v="6.3"/>
    <n v="2491.65"/>
    <x v="30"/>
    <x v="1"/>
  </r>
  <r>
    <s v="AT-21639"/>
    <x v="958"/>
    <x v="20"/>
    <n v="553"/>
    <n v="4.1999999999999993"/>
    <n v="2322.5999999999995"/>
    <x v="41"/>
    <x v="1"/>
  </r>
  <r>
    <s v="AT-21631"/>
    <x v="958"/>
    <x v="15"/>
    <n v="280"/>
    <n v="4.1999999999999993"/>
    <n v="1175.9999999999998"/>
    <x v="12"/>
    <x v="1"/>
  </r>
  <r>
    <s v="AT-21636"/>
    <x v="958"/>
    <x v="21"/>
    <n v="218.75"/>
    <n v="3.35"/>
    <n v="732.8125"/>
    <x v="35"/>
    <x v="0"/>
  </r>
  <r>
    <s v="AT-21626"/>
    <x v="958"/>
    <x v="9"/>
    <n v="244.99999999999997"/>
    <n v="1.4"/>
    <n v="342.99999999999994"/>
    <x v="30"/>
    <x v="0"/>
  </r>
  <r>
    <s v="AT-21640"/>
    <x v="958"/>
    <x v="9"/>
    <n v="105"/>
    <n v="4.1999999999999993"/>
    <n v="440.99999999999994"/>
    <x v="6"/>
    <x v="0"/>
  </r>
  <r>
    <s v="AT-21642"/>
    <x v="958"/>
    <x v="22"/>
    <n v="185.67499999999998"/>
    <n v="4.1999999999999993"/>
    <n v="779.83499999999981"/>
    <x v="45"/>
    <x v="0"/>
  </r>
  <r>
    <s v="AT-21634"/>
    <x v="958"/>
    <x v="17"/>
    <n v="89.512499999999989"/>
    <n v="4.1999999999999993"/>
    <n v="375.95249999999987"/>
    <x v="35"/>
    <x v="0"/>
  </r>
  <r>
    <s v="AT-21637"/>
    <x v="958"/>
    <x v="23"/>
    <n v="551.25"/>
    <n v="4.1999999999999993"/>
    <n v="2315.2499999999995"/>
    <x v="20"/>
    <x v="1"/>
  </r>
  <r>
    <s v="AT-21625"/>
    <x v="958"/>
    <x v="10"/>
    <n v="244.99999999999997"/>
    <n v="1.0499999999999998"/>
    <n v="257.24999999999994"/>
    <x v="0"/>
    <x v="0"/>
  </r>
  <r>
    <s v="AT-21621"/>
    <x v="958"/>
    <x v="11"/>
    <n v="280.875"/>
    <n v="4.1999999999999993"/>
    <n v="1179.6749999999997"/>
    <x v="14"/>
    <x v="1"/>
  </r>
  <r>
    <s v="AT-21647"/>
    <x v="959"/>
    <x v="0"/>
    <n v="210"/>
    <n v="14.7"/>
    <n v="3087"/>
    <x v="9"/>
    <x v="0"/>
  </r>
  <r>
    <s v="AT-21649"/>
    <x v="959"/>
    <x v="1"/>
    <n v="227.49999999999997"/>
    <n v="14.7"/>
    <n v="3344.2499999999995"/>
    <x v="5"/>
    <x v="0"/>
  </r>
  <r>
    <s v="AT-21654"/>
    <x v="959"/>
    <x v="2"/>
    <n v="396.02499999999998"/>
    <n v="3.5"/>
    <n v="1386.0874999999999"/>
    <x v="4"/>
    <x v="1"/>
  </r>
  <r>
    <s v="AT-21668"/>
    <x v="959"/>
    <x v="18"/>
    <n v="210.875"/>
    <n v="4.1999999999999993"/>
    <n v="885.67499999999984"/>
    <x v="44"/>
    <x v="0"/>
  </r>
  <r>
    <s v="AT-21657"/>
    <x v="959"/>
    <x v="12"/>
    <n v="284.375"/>
    <n v="4.1999999999999993"/>
    <n v="1194.3749999999998"/>
    <x v="43"/>
    <x v="1"/>
  </r>
  <r>
    <s v="AT-21655"/>
    <x v="959"/>
    <x v="13"/>
    <n v="109.63749999999999"/>
    <n v="11.899999999999999"/>
    <n v="1304.6862499999997"/>
    <x v="2"/>
    <x v="0"/>
  </r>
  <r>
    <s v="AT-21643"/>
    <x v="959"/>
    <x v="3"/>
    <n v="222.25"/>
    <n v="4.1999999999999993"/>
    <n v="933.44999999999982"/>
    <x v="27"/>
    <x v="0"/>
  </r>
  <r>
    <s v="AT-21660"/>
    <x v="959"/>
    <x v="16"/>
    <n v="105"/>
    <n v="2.8"/>
    <n v="294"/>
    <x v="33"/>
    <x v="0"/>
  </r>
  <r>
    <s v="AT-21662"/>
    <x v="959"/>
    <x v="19"/>
    <n v="284.72499999999997"/>
    <n v="4.1999999999999993"/>
    <n v="1195.8449999999996"/>
    <x v="19"/>
    <x v="1"/>
  </r>
  <r>
    <s v="AT-21656"/>
    <x v="959"/>
    <x v="14"/>
    <n v="319.375"/>
    <n v="4.1999999999999993"/>
    <n v="1341.3749999999998"/>
    <x v="39"/>
    <x v="1"/>
  </r>
  <r>
    <s v="AT-21644"/>
    <x v="959"/>
    <x v="4"/>
    <n v="543.375"/>
    <n v="4.1999999999999993"/>
    <n v="2282.1749999999997"/>
    <x v="3"/>
    <x v="1"/>
  </r>
  <r>
    <s v="AT-21646"/>
    <x v="959"/>
    <x v="5"/>
    <n v="284.72499999999997"/>
    <n v="4.1999999999999993"/>
    <n v="1195.8449999999996"/>
    <x v="2"/>
    <x v="1"/>
  </r>
  <r>
    <s v="AT-21645"/>
    <x v="959"/>
    <x v="6"/>
    <n v="358.75"/>
    <n v="4.1999999999999993"/>
    <n v="1506.7499999999998"/>
    <x v="4"/>
    <x v="1"/>
  </r>
  <r>
    <s v="AT-21650"/>
    <x v="959"/>
    <x v="7"/>
    <n v="457.62499999999994"/>
    <n v="10.5"/>
    <n v="4805.0624999999991"/>
    <x v="10"/>
    <x v="1"/>
  </r>
  <r>
    <s v="AT-21665"/>
    <x v="959"/>
    <x v="7"/>
    <n v="186.375"/>
    <n v="4.1999999999999993"/>
    <n v="782.77499999999986"/>
    <x v="39"/>
    <x v="0"/>
  </r>
  <r>
    <s v="AT-21651"/>
    <x v="959"/>
    <x v="8"/>
    <n v="395.5"/>
    <n v="21"/>
    <n v="8305.5"/>
    <x v="33"/>
    <x v="1"/>
  </r>
  <r>
    <s v="AT-21666"/>
    <x v="959"/>
    <x v="20"/>
    <n v="553"/>
    <n v="4.1999999999999993"/>
    <n v="2322.5999999999995"/>
    <x v="43"/>
    <x v="1"/>
  </r>
  <r>
    <s v="AT-21658"/>
    <x v="959"/>
    <x v="15"/>
    <n v="280"/>
    <n v="4.1999999999999993"/>
    <n v="1175.9999999999998"/>
    <x v="5"/>
    <x v="1"/>
  </r>
  <r>
    <s v="AT-21663"/>
    <x v="959"/>
    <x v="21"/>
    <n v="218.75"/>
    <n v="4.1999999999999993"/>
    <n v="918.74999999999989"/>
    <x v="38"/>
    <x v="0"/>
  </r>
  <r>
    <s v="AT-21653"/>
    <x v="959"/>
    <x v="9"/>
    <n v="244.99999999999997"/>
    <n v="5.6"/>
    <n v="1371.9999999999998"/>
    <x v="33"/>
    <x v="0"/>
  </r>
  <r>
    <s v="AT-21667"/>
    <x v="959"/>
    <x v="9"/>
    <n v="105"/>
    <n v="4.1999999999999993"/>
    <n v="440.99999999999994"/>
    <x v="16"/>
    <x v="0"/>
  </r>
  <r>
    <s v="AT-21669"/>
    <x v="959"/>
    <x v="22"/>
    <n v="185.67499999999998"/>
    <n v="28.7"/>
    <n v="5328.8724999999995"/>
    <x v="29"/>
    <x v="0"/>
  </r>
  <r>
    <s v="AT-21661"/>
    <x v="959"/>
    <x v="17"/>
    <n v="89.512499999999989"/>
    <n v="4.1999999999999993"/>
    <n v="375.95249999999987"/>
    <x v="38"/>
    <x v="0"/>
  </r>
  <r>
    <s v="AT-21664"/>
    <x v="959"/>
    <x v="23"/>
    <n v="551.25"/>
    <n v="4.1999999999999993"/>
    <n v="2315.2499999999995"/>
    <x v="2"/>
    <x v="1"/>
  </r>
  <r>
    <s v="AT-21652"/>
    <x v="959"/>
    <x v="10"/>
    <n v="244.99999999999997"/>
    <n v="4.8999999999999995"/>
    <n v="1200.4999999999998"/>
    <x v="10"/>
    <x v="0"/>
  </r>
  <r>
    <s v="AT-21648"/>
    <x v="959"/>
    <x v="11"/>
    <n v="280.875"/>
    <n v="4.1999999999999993"/>
    <n v="1179.6749999999997"/>
    <x v="1"/>
    <x v="1"/>
  </r>
  <r>
    <s v="AT-21674"/>
    <x v="960"/>
    <x v="0"/>
    <n v="210"/>
    <n v="24.849999999999998"/>
    <n v="5218.5"/>
    <x v="19"/>
    <x v="0"/>
  </r>
  <r>
    <s v="AT-21676"/>
    <x v="960"/>
    <x v="1"/>
    <n v="227.49999999999997"/>
    <n v="4.1999999999999993"/>
    <n v="955.49999999999977"/>
    <x v="15"/>
    <x v="0"/>
  </r>
  <r>
    <s v="AT-21681"/>
    <x v="960"/>
    <x v="2"/>
    <n v="396.02499999999998"/>
    <n v="9.1"/>
    <n v="3603.8274999999999"/>
    <x v="14"/>
    <x v="1"/>
  </r>
  <r>
    <s v="AT-21695"/>
    <x v="960"/>
    <x v="18"/>
    <n v="210.875"/>
    <n v="2.0999999999999996"/>
    <n v="442.83749999999992"/>
    <x v="46"/>
    <x v="0"/>
  </r>
  <r>
    <s v="AT-21684"/>
    <x v="960"/>
    <x v="12"/>
    <n v="284.375"/>
    <n v="4.1999999999999993"/>
    <n v="1194.3749999999998"/>
    <x v="45"/>
    <x v="1"/>
  </r>
  <r>
    <s v="AT-21682"/>
    <x v="960"/>
    <x v="13"/>
    <n v="109.63749999999999"/>
    <n v="10.85"/>
    <n v="1189.5668749999998"/>
    <x v="12"/>
    <x v="0"/>
  </r>
  <r>
    <s v="AT-21670"/>
    <x v="960"/>
    <x v="3"/>
    <n v="222.25"/>
    <n v="8.0499999999999989"/>
    <n v="1789.1124999999997"/>
    <x v="0"/>
    <x v="0"/>
  </r>
  <r>
    <s v="AT-21687"/>
    <x v="960"/>
    <x v="16"/>
    <n v="105"/>
    <n v="24.15"/>
    <n v="2535.75"/>
    <x v="36"/>
    <x v="0"/>
  </r>
  <r>
    <s v="AT-21689"/>
    <x v="960"/>
    <x v="19"/>
    <n v="284.72499999999997"/>
    <n v="4.1999999999999993"/>
    <n v="1195.8449999999996"/>
    <x v="6"/>
    <x v="1"/>
  </r>
  <r>
    <s v="AT-21683"/>
    <x v="960"/>
    <x v="14"/>
    <n v="319.375"/>
    <n v="4.1999999999999993"/>
    <n v="1341.3749999999998"/>
    <x v="42"/>
    <x v="1"/>
  </r>
  <r>
    <s v="AT-21671"/>
    <x v="960"/>
    <x v="4"/>
    <n v="543.375"/>
    <n v="25.9"/>
    <n v="14073.412499999999"/>
    <x v="13"/>
    <x v="1"/>
  </r>
  <r>
    <s v="AT-21673"/>
    <x v="960"/>
    <x v="5"/>
    <n v="284.72499999999997"/>
    <n v="4.1999999999999993"/>
    <n v="1195.8449999999996"/>
    <x v="12"/>
    <x v="1"/>
  </r>
  <r>
    <s v="AT-21672"/>
    <x v="960"/>
    <x v="6"/>
    <n v="358.75"/>
    <n v="4.1999999999999993"/>
    <n v="1506.7499999999998"/>
    <x v="14"/>
    <x v="1"/>
  </r>
  <r>
    <s v="AT-21677"/>
    <x v="960"/>
    <x v="7"/>
    <n v="457.62499999999994"/>
    <n v="11.549999999999999"/>
    <n v="5285.5687499999985"/>
    <x v="20"/>
    <x v="1"/>
  </r>
  <r>
    <s v="AT-21692"/>
    <x v="960"/>
    <x v="7"/>
    <n v="186.375"/>
    <n v="2.0999999999999996"/>
    <n v="391.38749999999993"/>
    <x v="42"/>
    <x v="0"/>
  </r>
  <r>
    <s v="AT-21678"/>
    <x v="960"/>
    <x v="8"/>
    <n v="395.5"/>
    <n v="33.25"/>
    <n v="13150.375"/>
    <x v="36"/>
    <x v="1"/>
  </r>
  <r>
    <s v="AT-21693"/>
    <x v="960"/>
    <x v="20"/>
    <n v="553"/>
    <n v="5.6"/>
    <n v="3096.7999999999997"/>
    <x v="45"/>
    <x v="1"/>
  </r>
  <r>
    <s v="AT-21685"/>
    <x v="960"/>
    <x v="15"/>
    <n v="280"/>
    <n v="4.1999999999999993"/>
    <n v="1175.9999999999998"/>
    <x v="15"/>
    <x v="1"/>
  </r>
  <r>
    <s v="AT-21690"/>
    <x v="960"/>
    <x v="21"/>
    <n v="218.75"/>
    <n v="6.3"/>
    <n v="1378.125"/>
    <x v="41"/>
    <x v="0"/>
  </r>
  <r>
    <s v="AT-21680"/>
    <x v="960"/>
    <x v="9"/>
    <n v="244.99999999999997"/>
    <n v="17.5"/>
    <n v="4287.4999999999991"/>
    <x v="13"/>
    <x v="0"/>
  </r>
  <r>
    <s v="AT-21694"/>
    <x v="960"/>
    <x v="9"/>
    <n v="105"/>
    <n v="2.0999999999999996"/>
    <n v="220.49999999999997"/>
    <x v="21"/>
    <x v="0"/>
  </r>
  <r>
    <s v="AT-21696"/>
    <x v="960"/>
    <x v="22"/>
    <n v="185.67499999999998"/>
    <n v="91.35"/>
    <n v="16961.411249999997"/>
    <x v="31"/>
    <x v="0"/>
  </r>
  <r>
    <s v="AT-21688"/>
    <x v="960"/>
    <x v="17"/>
    <n v="89.512499999999989"/>
    <n v="4.1999999999999993"/>
    <n v="375.95249999999987"/>
    <x v="41"/>
    <x v="0"/>
  </r>
  <r>
    <s v="AT-21691"/>
    <x v="960"/>
    <x v="23"/>
    <n v="551.25"/>
    <n v="2.0999999999999996"/>
    <n v="1157.6249999999998"/>
    <x v="12"/>
    <x v="1"/>
  </r>
  <r>
    <s v="AT-21679"/>
    <x v="960"/>
    <x v="10"/>
    <n v="244.99999999999997"/>
    <n v="1.0499999999999998"/>
    <n v="257.24999999999994"/>
    <x v="20"/>
    <x v="0"/>
  </r>
  <r>
    <s v="AT-21675"/>
    <x v="960"/>
    <x v="11"/>
    <n v="280.875"/>
    <n v="45.15"/>
    <n v="12681.50625"/>
    <x v="11"/>
    <x v="1"/>
  </r>
  <r>
    <s v="AT-21701"/>
    <x v="961"/>
    <x v="0"/>
    <n v="210"/>
    <n v="1.4"/>
    <n v="294"/>
    <x v="6"/>
    <x v="0"/>
  </r>
  <r>
    <s v="AT-21703"/>
    <x v="961"/>
    <x v="1"/>
    <n v="227.49999999999997"/>
    <n v="4.1999999999999993"/>
    <n v="955.49999999999977"/>
    <x v="7"/>
    <x v="0"/>
  </r>
  <r>
    <s v="AT-21708"/>
    <x v="961"/>
    <x v="2"/>
    <n v="396.02499999999998"/>
    <n v="3.5"/>
    <n v="1386.0874999999999"/>
    <x v="1"/>
    <x v="1"/>
  </r>
  <r>
    <s v="AT-21722"/>
    <x v="961"/>
    <x v="18"/>
    <n v="210.875"/>
    <n v="4.1999999999999993"/>
    <n v="885.67499999999984"/>
    <x v="47"/>
    <x v="0"/>
  </r>
  <r>
    <s v="AT-21711"/>
    <x v="961"/>
    <x v="12"/>
    <n v="284.375"/>
    <n v="4.1999999999999993"/>
    <n v="1194.3749999999998"/>
    <x v="8"/>
    <x v="1"/>
  </r>
  <r>
    <s v="AT-21709"/>
    <x v="961"/>
    <x v="13"/>
    <n v="109.63749999999999"/>
    <n v="2.0999999999999996"/>
    <n v="230.23874999999992"/>
    <x v="5"/>
    <x v="0"/>
  </r>
  <r>
    <s v="AT-21697"/>
    <x v="961"/>
    <x v="3"/>
    <n v="222.25"/>
    <n v="1.4"/>
    <n v="311.14999999999998"/>
    <x v="10"/>
    <x v="0"/>
  </r>
  <r>
    <s v="AT-21714"/>
    <x v="961"/>
    <x v="16"/>
    <n v="105"/>
    <n v="4.1999999999999993"/>
    <n v="440.99999999999994"/>
    <x v="39"/>
    <x v="0"/>
  </r>
  <r>
    <s v="AT-21716"/>
    <x v="961"/>
    <x v="19"/>
    <n v="284.72499999999997"/>
    <n v="4.1999999999999993"/>
    <n v="1195.8449999999996"/>
    <x v="16"/>
    <x v="1"/>
  </r>
  <r>
    <s v="AT-21710"/>
    <x v="961"/>
    <x v="14"/>
    <n v="319.375"/>
    <n v="4.1999999999999993"/>
    <n v="1341.3749999999998"/>
    <x v="44"/>
    <x v="1"/>
  </r>
  <r>
    <s v="AT-21698"/>
    <x v="961"/>
    <x v="4"/>
    <n v="543.375"/>
    <n v="2.0999999999999996"/>
    <n v="1141.0874999999999"/>
    <x v="9"/>
    <x v="1"/>
  </r>
  <r>
    <s v="AT-21700"/>
    <x v="961"/>
    <x v="5"/>
    <n v="284.72499999999997"/>
    <n v="4.1999999999999993"/>
    <n v="1195.8449999999996"/>
    <x v="5"/>
    <x v="1"/>
  </r>
  <r>
    <s v="AT-21699"/>
    <x v="961"/>
    <x v="6"/>
    <n v="358.75"/>
    <n v="4.1999999999999993"/>
    <n v="1506.7499999999998"/>
    <x v="1"/>
    <x v="1"/>
  </r>
  <r>
    <s v="AT-21704"/>
    <x v="961"/>
    <x v="7"/>
    <n v="457.62499999999994"/>
    <n v="4.1999999999999993"/>
    <n v="1922.0249999999994"/>
    <x v="2"/>
    <x v="1"/>
  </r>
  <r>
    <s v="AT-21719"/>
    <x v="961"/>
    <x v="7"/>
    <n v="186.375"/>
    <n v="4.1999999999999993"/>
    <n v="782.77499999999986"/>
    <x v="44"/>
    <x v="0"/>
  </r>
  <r>
    <s v="AT-21705"/>
    <x v="961"/>
    <x v="8"/>
    <n v="395.5"/>
    <n v="4.8999999999999995"/>
    <n v="1937.9499999999998"/>
    <x v="39"/>
    <x v="1"/>
  </r>
  <r>
    <s v="AT-21720"/>
    <x v="961"/>
    <x v="20"/>
    <n v="553"/>
    <n v="4.1999999999999993"/>
    <n v="2322.5999999999995"/>
    <x v="29"/>
    <x v="1"/>
  </r>
  <r>
    <s v="AT-21712"/>
    <x v="961"/>
    <x v="15"/>
    <n v="280"/>
    <n v="4.1999999999999993"/>
    <n v="1175.9999999999998"/>
    <x v="7"/>
    <x v="1"/>
  </r>
  <r>
    <s v="AT-21717"/>
    <x v="961"/>
    <x v="21"/>
    <n v="218.75"/>
    <n v="4.1999999999999993"/>
    <n v="918.74999999999989"/>
    <x v="43"/>
    <x v="0"/>
  </r>
  <r>
    <s v="AT-21707"/>
    <x v="961"/>
    <x v="9"/>
    <n v="244.99999999999997"/>
    <n v="3.5"/>
    <n v="857.49999999999989"/>
    <x v="9"/>
    <x v="0"/>
  </r>
  <r>
    <s v="AT-21721"/>
    <x v="961"/>
    <x v="9"/>
    <n v="105"/>
    <n v="1.4"/>
    <n v="147"/>
    <x v="24"/>
    <x v="0"/>
  </r>
  <r>
    <s v="AT-21723"/>
    <x v="961"/>
    <x v="22"/>
    <n v="185.67499999999998"/>
    <n v="25.2"/>
    <n v="4679.0099999999993"/>
    <x v="34"/>
    <x v="0"/>
  </r>
  <r>
    <s v="AT-21715"/>
    <x v="961"/>
    <x v="17"/>
    <n v="89.512499999999989"/>
    <n v="4.1999999999999993"/>
    <n v="375.95249999999987"/>
    <x v="43"/>
    <x v="0"/>
  </r>
  <r>
    <s v="AT-21718"/>
    <x v="961"/>
    <x v="23"/>
    <n v="551.25"/>
    <n v="4.1999999999999993"/>
    <n v="2315.2499999999995"/>
    <x v="5"/>
    <x v="1"/>
  </r>
  <r>
    <s v="AT-21706"/>
    <x v="961"/>
    <x v="10"/>
    <n v="244.99999999999997"/>
    <n v="8.0499999999999989"/>
    <n v="1972.2499999999995"/>
    <x v="2"/>
    <x v="0"/>
  </r>
  <r>
    <s v="AT-21702"/>
    <x v="961"/>
    <x v="11"/>
    <n v="280.875"/>
    <n v="5.25"/>
    <n v="1474.59375"/>
    <x v="8"/>
    <x v="1"/>
  </r>
  <r>
    <s v="AT-21728"/>
    <x v="962"/>
    <x v="0"/>
    <n v="210"/>
    <n v="18.549999999999997"/>
    <n v="3895.4999999999995"/>
    <x v="16"/>
    <x v="0"/>
  </r>
  <r>
    <s v="AT-21730"/>
    <x v="962"/>
    <x v="1"/>
    <n v="227.49999999999997"/>
    <n v="4.1999999999999993"/>
    <n v="955.49999999999977"/>
    <x v="17"/>
    <x v="0"/>
  </r>
  <r>
    <s v="AT-21735"/>
    <x v="962"/>
    <x v="2"/>
    <n v="396.02499999999998"/>
    <n v="13.299999999999999"/>
    <n v="5267.1324999999997"/>
    <x v="11"/>
    <x v="1"/>
  </r>
  <r>
    <s v="AT-21749"/>
    <x v="962"/>
    <x v="18"/>
    <n v="210.875"/>
    <n v="4.1999999999999993"/>
    <n v="885.67499999999984"/>
    <x v="48"/>
    <x v="0"/>
  </r>
  <r>
    <s v="AT-21738"/>
    <x v="962"/>
    <x v="12"/>
    <n v="284.375"/>
    <n v="4.1999999999999993"/>
    <n v="1194.3749999999998"/>
    <x v="18"/>
    <x v="1"/>
  </r>
  <r>
    <s v="AT-21736"/>
    <x v="962"/>
    <x v="13"/>
    <n v="109.63749999999999"/>
    <n v="6.6499999999999995"/>
    <n v="729.0893749999999"/>
    <x v="15"/>
    <x v="0"/>
  </r>
  <r>
    <s v="AT-21724"/>
    <x v="962"/>
    <x v="3"/>
    <n v="222.25"/>
    <n v="15.399999999999999"/>
    <n v="3422.6499999999996"/>
    <x v="20"/>
    <x v="0"/>
  </r>
  <r>
    <s v="AT-21741"/>
    <x v="962"/>
    <x v="16"/>
    <n v="105"/>
    <n v="2.0999999999999996"/>
    <n v="220.49999999999997"/>
    <x v="42"/>
    <x v="0"/>
  </r>
  <r>
    <s v="AT-21743"/>
    <x v="962"/>
    <x v="19"/>
    <n v="284.72499999999997"/>
    <n v="4.1999999999999993"/>
    <n v="1195.8449999999996"/>
    <x v="21"/>
    <x v="1"/>
  </r>
  <r>
    <s v="AT-21737"/>
    <x v="962"/>
    <x v="14"/>
    <n v="319.375"/>
    <n v="4.1999999999999993"/>
    <n v="1341.3749999999998"/>
    <x v="46"/>
    <x v="1"/>
  </r>
  <r>
    <s v="AT-21725"/>
    <x v="962"/>
    <x v="4"/>
    <n v="543.375"/>
    <n v="26.25"/>
    <n v="14263.59375"/>
    <x v="19"/>
    <x v="1"/>
  </r>
  <r>
    <s v="AT-21727"/>
    <x v="962"/>
    <x v="5"/>
    <n v="284.72499999999997"/>
    <n v="4.1999999999999993"/>
    <n v="1195.8449999999996"/>
    <x v="15"/>
    <x v="1"/>
  </r>
  <r>
    <s v="AT-21726"/>
    <x v="962"/>
    <x v="6"/>
    <n v="358.75"/>
    <n v="4.1999999999999993"/>
    <n v="1506.7499999999998"/>
    <x v="11"/>
    <x v="1"/>
  </r>
  <r>
    <s v="AT-21731"/>
    <x v="962"/>
    <x v="7"/>
    <n v="457.62499999999994"/>
    <n v="4.1999999999999993"/>
    <n v="1922.0249999999994"/>
    <x v="12"/>
    <x v="1"/>
  </r>
  <r>
    <s v="AT-21746"/>
    <x v="962"/>
    <x v="7"/>
    <n v="186.375"/>
    <n v="1.0499999999999998"/>
    <n v="195.69374999999997"/>
    <x v="46"/>
    <x v="0"/>
  </r>
  <r>
    <s v="AT-21732"/>
    <x v="962"/>
    <x v="8"/>
    <n v="395.5"/>
    <n v="7"/>
    <n v="2768.5"/>
    <x v="42"/>
    <x v="1"/>
  </r>
  <r>
    <s v="AT-21747"/>
    <x v="962"/>
    <x v="20"/>
    <n v="553"/>
    <n v="1.0499999999999998"/>
    <n v="580.64999999999986"/>
    <x v="31"/>
    <x v="1"/>
  </r>
  <r>
    <s v="AT-21739"/>
    <x v="962"/>
    <x v="15"/>
    <n v="280"/>
    <n v="4.1999999999999993"/>
    <n v="1175.9999999999998"/>
    <x v="17"/>
    <x v="1"/>
  </r>
  <r>
    <s v="AT-21744"/>
    <x v="962"/>
    <x v="21"/>
    <n v="218.75"/>
    <n v="1.0499999999999998"/>
    <n v="229.68749999999997"/>
    <x v="45"/>
    <x v="0"/>
  </r>
  <r>
    <s v="AT-21734"/>
    <x v="962"/>
    <x v="9"/>
    <n v="244.99999999999997"/>
    <n v="3.15"/>
    <n v="771.74999999999989"/>
    <x v="19"/>
    <x v="0"/>
  </r>
  <r>
    <s v="AT-21748"/>
    <x v="962"/>
    <x v="9"/>
    <n v="105"/>
    <n v="4.1999999999999993"/>
    <n v="440.99999999999994"/>
    <x v="27"/>
    <x v="0"/>
  </r>
  <r>
    <s v="AT-21750"/>
    <x v="962"/>
    <x v="22"/>
    <n v="185.67499999999998"/>
    <n v="61.249999999999993"/>
    <n v="11372.593749999998"/>
    <x v="37"/>
    <x v="0"/>
  </r>
  <r>
    <s v="AT-21742"/>
    <x v="962"/>
    <x v="17"/>
    <n v="89.512499999999989"/>
    <n v="4.1999999999999993"/>
    <n v="375.95249999999987"/>
    <x v="45"/>
    <x v="0"/>
  </r>
  <r>
    <s v="AT-21745"/>
    <x v="962"/>
    <x v="23"/>
    <n v="551.25"/>
    <n v="1.0499999999999998"/>
    <n v="578.81249999999989"/>
    <x v="15"/>
    <x v="1"/>
  </r>
  <r>
    <s v="AT-21733"/>
    <x v="962"/>
    <x v="10"/>
    <n v="244.99999999999997"/>
    <n v="4.1999999999999993"/>
    <n v="1028.9999999999998"/>
    <x v="12"/>
    <x v="0"/>
  </r>
  <r>
    <s v="AT-21729"/>
    <x v="962"/>
    <x v="11"/>
    <n v="280.875"/>
    <n v="39.549999999999997"/>
    <n v="11108.606249999999"/>
    <x v="18"/>
    <x v="1"/>
  </r>
  <r>
    <s v="AT-21755"/>
    <x v="963"/>
    <x v="0"/>
    <n v="210"/>
    <n v="22.75"/>
    <n v="4777.5"/>
    <x v="21"/>
    <x v="0"/>
  </r>
  <r>
    <s v="AT-21757"/>
    <x v="963"/>
    <x v="1"/>
    <n v="227.49999999999997"/>
    <n v="4.1999999999999993"/>
    <n v="955.49999999999977"/>
    <x v="22"/>
    <x v="0"/>
  </r>
  <r>
    <s v="AT-21762"/>
    <x v="963"/>
    <x v="2"/>
    <n v="396.02499999999998"/>
    <n v="11.899999999999999"/>
    <n v="4712.6974999999993"/>
    <x v="8"/>
    <x v="1"/>
  </r>
  <r>
    <s v="AT-21776"/>
    <x v="963"/>
    <x v="18"/>
    <n v="210.875"/>
    <n v="4.1999999999999993"/>
    <n v="885.67499999999984"/>
    <x v="49"/>
    <x v="0"/>
  </r>
  <r>
    <s v="AT-21765"/>
    <x v="963"/>
    <x v="12"/>
    <n v="284.375"/>
    <n v="4.1999999999999993"/>
    <n v="1194.3749999999998"/>
    <x v="23"/>
    <x v="1"/>
  </r>
  <r>
    <s v="AT-21763"/>
    <x v="963"/>
    <x v="13"/>
    <n v="109.63749999999999"/>
    <n v="10.85"/>
    <n v="1189.5668749999998"/>
    <x v="7"/>
    <x v="0"/>
  </r>
  <r>
    <s v="AT-21751"/>
    <x v="963"/>
    <x v="3"/>
    <n v="222.25"/>
    <n v="9.4499999999999993"/>
    <n v="2100.2624999999998"/>
    <x v="2"/>
    <x v="0"/>
  </r>
  <r>
    <s v="AT-21768"/>
    <x v="963"/>
    <x v="16"/>
    <n v="105"/>
    <n v="10.85"/>
    <n v="1139.25"/>
    <x v="44"/>
    <x v="0"/>
  </r>
  <r>
    <s v="AT-21770"/>
    <x v="963"/>
    <x v="19"/>
    <n v="284.72499999999997"/>
    <n v="4.1999999999999993"/>
    <n v="1195.8449999999996"/>
    <x v="24"/>
    <x v="1"/>
  </r>
  <r>
    <s v="AT-21764"/>
    <x v="963"/>
    <x v="14"/>
    <n v="319.375"/>
    <n v="4.1999999999999993"/>
    <n v="1341.3749999999998"/>
    <x v="47"/>
    <x v="1"/>
  </r>
  <r>
    <s v="AT-21752"/>
    <x v="963"/>
    <x v="4"/>
    <n v="543.375"/>
    <n v="19.25"/>
    <n v="10459.96875"/>
    <x v="6"/>
    <x v="1"/>
  </r>
  <r>
    <s v="AT-21754"/>
    <x v="963"/>
    <x v="5"/>
    <n v="284.72499999999997"/>
    <n v="4.1999999999999993"/>
    <n v="1195.8449999999996"/>
    <x v="7"/>
    <x v="1"/>
  </r>
  <r>
    <s v="AT-21753"/>
    <x v="963"/>
    <x v="6"/>
    <n v="358.75"/>
    <n v="4.1999999999999993"/>
    <n v="1506.7499999999998"/>
    <x v="8"/>
    <x v="1"/>
  </r>
  <r>
    <s v="AT-21758"/>
    <x v="963"/>
    <x v="7"/>
    <n v="457.62499999999994"/>
    <n v="4.1999999999999993"/>
    <n v="1922.0249999999994"/>
    <x v="5"/>
    <x v="1"/>
  </r>
  <r>
    <s v="AT-21773"/>
    <x v="963"/>
    <x v="7"/>
    <n v="186.375"/>
    <n v="4.1999999999999993"/>
    <n v="782.77499999999986"/>
    <x v="47"/>
    <x v="0"/>
  </r>
  <r>
    <s v="AT-21759"/>
    <x v="963"/>
    <x v="8"/>
    <n v="395.5"/>
    <n v="17.5"/>
    <n v="6921.25"/>
    <x v="44"/>
    <x v="1"/>
  </r>
  <r>
    <s v="AT-21774"/>
    <x v="963"/>
    <x v="20"/>
    <n v="553"/>
    <n v="4.1999999999999993"/>
    <n v="2322.5999999999995"/>
    <x v="34"/>
    <x v="1"/>
  </r>
  <r>
    <s v="AT-21766"/>
    <x v="963"/>
    <x v="15"/>
    <n v="280"/>
    <n v="4.1999999999999993"/>
    <n v="1175.9999999999998"/>
    <x v="22"/>
    <x v="1"/>
  </r>
  <r>
    <s v="AT-21771"/>
    <x v="963"/>
    <x v="21"/>
    <n v="218.75"/>
    <n v="4.1999999999999993"/>
    <n v="918.74999999999989"/>
    <x v="29"/>
    <x v="0"/>
  </r>
  <r>
    <s v="AT-21761"/>
    <x v="963"/>
    <x v="9"/>
    <n v="244.99999999999997"/>
    <n v="16.099999999999998"/>
    <n v="3944.4999999999991"/>
    <x v="6"/>
    <x v="0"/>
  </r>
  <r>
    <s v="AT-21775"/>
    <x v="963"/>
    <x v="9"/>
    <n v="105"/>
    <n v="2.0999999999999996"/>
    <n v="220.49999999999997"/>
    <x v="0"/>
    <x v="0"/>
  </r>
  <r>
    <s v="AT-21777"/>
    <x v="963"/>
    <x v="22"/>
    <n v="185.67499999999998"/>
    <n v="33.949999999999996"/>
    <n v="6303.6662499999984"/>
    <x v="40"/>
    <x v="0"/>
  </r>
  <r>
    <s v="AT-21769"/>
    <x v="963"/>
    <x v="17"/>
    <n v="89.512499999999989"/>
    <n v="4.1999999999999993"/>
    <n v="375.95249999999987"/>
    <x v="29"/>
    <x v="0"/>
  </r>
  <r>
    <s v="AT-21772"/>
    <x v="963"/>
    <x v="23"/>
    <n v="551.25"/>
    <n v="4.1999999999999993"/>
    <n v="2315.2499999999995"/>
    <x v="7"/>
    <x v="1"/>
  </r>
  <r>
    <s v="AT-21760"/>
    <x v="963"/>
    <x v="10"/>
    <n v="244.99999999999997"/>
    <n v="9.7999999999999989"/>
    <n v="2400.9999999999995"/>
    <x v="5"/>
    <x v="0"/>
  </r>
  <r>
    <s v="AT-21756"/>
    <x v="963"/>
    <x v="11"/>
    <n v="280.875"/>
    <n v="8.3999999999999986"/>
    <n v="2359.3499999999995"/>
    <x v="23"/>
    <x v="1"/>
  </r>
  <r>
    <s v="AT-21782"/>
    <x v="964"/>
    <x v="0"/>
    <n v="210"/>
    <n v="16.45"/>
    <n v="3454.5"/>
    <x v="24"/>
    <x v="0"/>
  </r>
  <r>
    <s v="AT-21784"/>
    <x v="964"/>
    <x v="1"/>
    <n v="227.49999999999997"/>
    <n v="3.35"/>
    <n v="762.12499999999989"/>
    <x v="25"/>
    <x v="0"/>
  </r>
  <r>
    <s v="AT-21789"/>
    <x v="964"/>
    <x v="2"/>
    <n v="396.02499999999998"/>
    <n v="9.7999999999999989"/>
    <n v="3881.0449999999992"/>
    <x v="18"/>
    <x v="1"/>
  </r>
  <r>
    <s v="AT-21803"/>
    <x v="964"/>
    <x v="18"/>
    <n v="210.875"/>
    <n v="4.1999999999999993"/>
    <n v="885.67499999999984"/>
    <x v="3"/>
    <x v="0"/>
  </r>
  <r>
    <s v="AT-21792"/>
    <x v="964"/>
    <x v="12"/>
    <n v="284.375"/>
    <n v="4.1999999999999993"/>
    <n v="1194.3749999999998"/>
    <x v="26"/>
    <x v="1"/>
  </r>
  <r>
    <s v="AT-21790"/>
    <x v="964"/>
    <x v="13"/>
    <n v="109.63749999999999"/>
    <n v="3.5"/>
    <n v="383.73124999999993"/>
    <x v="17"/>
    <x v="0"/>
  </r>
  <r>
    <s v="AT-21778"/>
    <x v="964"/>
    <x v="3"/>
    <n v="222.25"/>
    <n v="5.6"/>
    <n v="1244.5999999999999"/>
    <x v="12"/>
    <x v="0"/>
  </r>
  <r>
    <s v="AT-21795"/>
    <x v="964"/>
    <x v="16"/>
    <n v="105"/>
    <n v="9.4499999999999993"/>
    <n v="992.24999999999989"/>
    <x v="46"/>
    <x v="0"/>
  </r>
  <r>
    <s v="AT-21797"/>
    <x v="964"/>
    <x v="19"/>
    <n v="284.72499999999997"/>
    <n v="4.1999999999999993"/>
    <n v="1195.8449999999996"/>
    <x v="27"/>
    <x v="1"/>
  </r>
  <r>
    <s v="AT-21791"/>
    <x v="964"/>
    <x v="14"/>
    <n v="319.375"/>
    <n v="4.1999999999999993"/>
    <n v="1341.3749999999998"/>
    <x v="48"/>
    <x v="1"/>
  </r>
  <r>
    <s v="AT-21779"/>
    <x v="964"/>
    <x v="4"/>
    <n v="543.375"/>
    <n v="14.35"/>
    <n v="7797.4312499999996"/>
    <x v="16"/>
    <x v="1"/>
  </r>
  <r>
    <s v="AT-21781"/>
    <x v="964"/>
    <x v="5"/>
    <n v="284.72499999999997"/>
    <n v="4.1999999999999993"/>
    <n v="1195.8449999999996"/>
    <x v="17"/>
    <x v="1"/>
  </r>
  <r>
    <s v="AT-21780"/>
    <x v="964"/>
    <x v="6"/>
    <n v="358.75"/>
    <n v="4.1999999999999993"/>
    <n v="1506.7499999999998"/>
    <x v="18"/>
    <x v="1"/>
  </r>
  <r>
    <s v="AT-21785"/>
    <x v="964"/>
    <x v="7"/>
    <n v="457.62499999999994"/>
    <n v="3.35"/>
    <n v="1533.0437499999998"/>
    <x v="15"/>
    <x v="1"/>
  </r>
  <r>
    <s v="AT-21800"/>
    <x v="964"/>
    <x v="7"/>
    <n v="186.375"/>
    <n v="4.1999999999999993"/>
    <n v="782.77499999999986"/>
    <x v="48"/>
    <x v="0"/>
  </r>
  <r>
    <s v="AT-21786"/>
    <x v="964"/>
    <x v="8"/>
    <n v="395.5"/>
    <n v="9.1"/>
    <n v="3599.0499999999997"/>
    <x v="46"/>
    <x v="1"/>
  </r>
  <r>
    <s v="AT-21801"/>
    <x v="964"/>
    <x v="20"/>
    <n v="553"/>
    <n v="4.1999999999999993"/>
    <n v="2322.5999999999995"/>
    <x v="37"/>
    <x v="1"/>
  </r>
  <r>
    <s v="AT-21793"/>
    <x v="964"/>
    <x v="15"/>
    <n v="280"/>
    <n v="4.1999999999999993"/>
    <n v="1175.9999999999998"/>
    <x v="25"/>
    <x v="1"/>
  </r>
  <r>
    <s v="AT-21798"/>
    <x v="964"/>
    <x v="21"/>
    <n v="218.75"/>
    <n v="2.0999999999999996"/>
    <n v="459.37499999999994"/>
    <x v="31"/>
    <x v="0"/>
  </r>
  <r>
    <s v="AT-21788"/>
    <x v="964"/>
    <x v="9"/>
    <n v="244.99999999999997"/>
    <n v="1.0499999999999998"/>
    <n v="257.24999999999994"/>
    <x v="16"/>
    <x v="0"/>
  </r>
  <r>
    <s v="AT-21802"/>
    <x v="964"/>
    <x v="9"/>
    <n v="105"/>
    <n v="4.1999999999999993"/>
    <n v="440.99999999999994"/>
    <x v="10"/>
    <x v="0"/>
  </r>
  <r>
    <s v="AT-21804"/>
    <x v="964"/>
    <x v="22"/>
    <n v="185.67499999999998"/>
    <n v="84.35"/>
    <n v="15661.686249999997"/>
    <x v="4"/>
    <x v="0"/>
  </r>
  <r>
    <s v="AT-21796"/>
    <x v="964"/>
    <x v="17"/>
    <n v="89.512499999999989"/>
    <n v="4.1999999999999993"/>
    <n v="375.95249999999987"/>
    <x v="31"/>
    <x v="0"/>
  </r>
  <r>
    <s v="AT-21799"/>
    <x v="964"/>
    <x v="23"/>
    <n v="551.25"/>
    <n v="4.1999999999999993"/>
    <n v="2315.2499999999995"/>
    <x v="17"/>
    <x v="1"/>
  </r>
  <r>
    <s v="AT-21787"/>
    <x v="964"/>
    <x v="10"/>
    <n v="244.99999999999997"/>
    <n v="1.0499999999999998"/>
    <n v="257.24999999999994"/>
    <x v="15"/>
    <x v="0"/>
  </r>
  <r>
    <s v="AT-21783"/>
    <x v="964"/>
    <x v="11"/>
    <n v="280.875"/>
    <n v="9.7999999999999989"/>
    <n v="2752.5749999999998"/>
    <x v="26"/>
    <x v="1"/>
  </r>
  <r>
    <s v="AT-21809"/>
    <x v="965"/>
    <x v="0"/>
    <n v="210"/>
    <n v="19.25"/>
    <n v="4042.5"/>
    <x v="27"/>
    <x v="0"/>
  </r>
  <r>
    <s v="AT-21811"/>
    <x v="965"/>
    <x v="1"/>
    <n v="227.49999999999997"/>
    <n v="4.1999999999999993"/>
    <n v="955.49999999999977"/>
    <x v="8"/>
    <x v="0"/>
  </r>
  <r>
    <s v="AT-21816"/>
    <x v="965"/>
    <x v="2"/>
    <n v="396.02499999999998"/>
    <n v="4.8999999999999995"/>
    <n v="1940.5224999999996"/>
    <x v="23"/>
    <x v="1"/>
  </r>
  <r>
    <s v="AT-21830"/>
    <x v="965"/>
    <x v="18"/>
    <n v="210.875"/>
    <n v="4.1999999999999993"/>
    <n v="885.67499999999984"/>
    <x v="13"/>
    <x v="0"/>
  </r>
  <r>
    <s v="AT-21819"/>
    <x v="965"/>
    <x v="12"/>
    <n v="284.375"/>
    <n v="4.1999999999999993"/>
    <n v="1194.3749999999998"/>
    <x v="28"/>
    <x v="1"/>
  </r>
  <r>
    <s v="AT-21817"/>
    <x v="965"/>
    <x v="13"/>
    <n v="109.63749999999999"/>
    <n v="8.3999999999999986"/>
    <n v="920.9549999999997"/>
    <x v="22"/>
    <x v="0"/>
  </r>
  <r>
    <s v="AT-21805"/>
    <x v="965"/>
    <x v="3"/>
    <n v="222.25"/>
    <n v="7.6999999999999993"/>
    <n v="1711.3249999999998"/>
    <x v="22"/>
    <x v="0"/>
  </r>
  <r>
    <s v="AT-21822"/>
    <x v="965"/>
    <x v="16"/>
    <n v="105"/>
    <n v="13.299999999999999"/>
    <n v="1396.5"/>
    <x v="47"/>
    <x v="0"/>
  </r>
  <r>
    <s v="AT-21824"/>
    <x v="965"/>
    <x v="19"/>
    <n v="284.72499999999997"/>
    <n v="4.1999999999999993"/>
    <n v="1195.8449999999996"/>
    <x v="0"/>
    <x v="1"/>
  </r>
  <r>
    <s v="AT-21818"/>
    <x v="965"/>
    <x v="14"/>
    <n v="319.375"/>
    <n v="4.1999999999999993"/>
    <n v="1341.3749999999998"/>
    <x v="49"/>
    <x v="1"/>
  </r>
  <r>
    <s v="AT-21806"/>
    <x v="965"/>
    <x v="4"/>
    <n v="543.375"/>
    <n v="10.5"/>
    <n v="5705.4375"/>
    <x v="21"/>
    <x v="1"/>
  </r>
  <r>
    <s v="AT-21808"/>
    <x v="965"/>
    <x v="5"/>
    <n v="284.72499999999997"/>
    <n v="4.1999999999999993"/>
    <n v="1195.8449999999996"/>
    <x v="22"/>
    <x v="1"/>
  </r>
  <r>
    <s v="AT-21807"/>
    <x v="965"/>
    <x v="6"/>
    <n v="358.75"/>
    <n v="4.1999999999999993"/>
    <n v="1506.7499999999998"/>
    <x v="23"/>
    <x v="1"/>
  </r>
  <r>
    <s v="AT-21812"/>
    <x v="965"/>
    <x v="7"/>
    <n v="457.62499999999994"/>
    <n v="4.1999999999999993"/>
    <n v="1922.0249999999994"/>
    <x v="7"/>
    <x v="1"/>
  </r>
  <r>
    <s v="AT-21827"/>
    <x v="965"/>
    <x v="7"/>
    <n v="186.375"/>
    <n v="4.1999999999999993"/>
    <n v="782.77499999999986"/>
    <x v="49"/>
    <x v="0"/>
  </r>
  <r>
    <s v="AT-21813"/>
    <x v="965"/>
    <x v="8"/>
    <n v="395.5"/>
    <n v="9.1"/>
    <n v="3599.0499999999997"/>
    <x v="47"/>
    <x v="1"/>
  </r>
  <r>
    <s v="AT-21828"/>
    <x v="965"/>
    <x v="20"/>
    <n v="553"/>
    <n v="1.4"/>
    <n v="774.19999999999993"/>
    <x v="40"/>
    <x v="1"/>
  </r>
  <r>
    <s v="AT-21820"/>
    <x v="965"/>
    <x v="15"/>
    <n v="280"/>
    <n v="4.1999999999999993"/>
    <n v="1175.9999999999998"/>
    <x v="32"/>
    <x v="1"/>
  </r>
  <r>
    <s v="AT-21825"/>
    <x v="965"/>
    <x v="21"/>
    <n v="218.75"/>
    <n v="1.4"/>
    <n v="306.25"/>
    <x v="34"/>
    <x v="0"/>
  </r>
  <r>
    <s v="AT-21815"/>
    <x v="965"/>
    <x v="9"/>
    <n v="244.99999999999997"/>
    <n v="5.6"/>
    <n v="1371.9999999999998"/>
    <x v="21"/>
    <x v="0"/>
  </r>
  <r>
    <s v="AT-21829"/>
    <x v="965"/>
    <x v="9"/>
    <n v="105"/>
    <n v="4.1999999999999993"/>
    <n v="440.99999999999994"/>
    <x v="20"/>
    <x v="0"/>
  </r>
  <r>
    <s v="AT-21831"/>
    <x v="965"/>
    <x v="22"/>
    <n v="185.67499999999998"/>
    <n v="37.799999999999997"/>
    <n v="7018.5149999999985"/>
    <x v="14"/>
    <x v="0"/>
  </r>
  <r>
    <s v="AT-21823"/>
    <x v="965"/>
    <x v="17"/>
    <n v="89.512499999999989"/>
    <n v="4.1999999999999993"/>
    <n v="375.95249999999987"/>
    <x v="34"/>
    <x v="0"/>
  </r>
  <r>
    <s v="AT-21826"/>
    <x v="965"/>
    <x v="23"/>
    <n v="551.25"/>
    <n v="2.0999999999999996"/>
    <n v="1157.6249999999998"/>
    <x v="22"/>
    <x v="1"/>
  </r>
  <r>
    <s v="AT-21814"/>
    <x v="965"/>
    <x v="10"/>
    <n v="244.99999999999997"/>
    <n v="4.1999999999999993"/>
    <n v="1028.9999999999998"/>
    <x v="7"/>
    <x v="0"/>
  </r>
  <r>
    <s v="AT-21810"/>
    <x v="965"/>
    <x v="11"/>
    <n v="280.875"/>
    <n v="28"/>
    <n v="7864.5"/>
    <x v="28"/>
    <x v="1"/>
  </r>
  <r>
    <s v="AT-21836"/>
    <x v="966"/>
    <x v="0"/>
    <n v="210"/>
    <n v="8.3999999999999986"/>
    <n v="1763.9999999999998"/>
    <x v="0"/>
    <x v="0"/>
  </r>
  <r>
    <s v="AT-21838"/>
    <x v="966"/>
    <x v="1"/>
    <n v="227.49999999999997"/>
    <n v="38.5"/>
    <n v="8758.7499999999982"/>
    <x v="18"/>
    <x v="0"/>
  </r>
  <r>
    <s v="AT-21843"/>
    <x v="966"/>
    <x v="2"/>
    <n v="396.02499999999998"/>
    <n v="4.8999999999999995"/>
    <n v="1940.5224999999996"/>
    <x v="26"/>
    <x v="1"/>
  </r>
  <r>
    <s v="AT-21857"/>
    <x v="966"/>
    <x v="18"/>
    <n v="210.875"/>
    <n v="4.1999999999999993"/>
    <n v="885.67499999999984"/>
    <x v="9"/>
    <x v="0"/>
  </r>
  <r>
    <s v="AT-21846"/>
    <x v="966"/>
    <x v="12"/>
    <n v="284.375"/>
    <n v="4.1999999999999993"/>
    <n v="1194.3749999999998"/>
    <x v="30"/>
    <x v="1"/>
  </r>
  <r>
    <s v="AT-21844"/>
    <x v="966"/>
    <x v="13"/>
    <n v="109.63749999999999"/>
    <n v="7"/>
    <n v="767.46249999999986"/>
    <x v="25"/>
    <x v="0"/>
  </r>
  <r>
    <s v="AT-21832"/>
    <x v="966"/>
    <x v="3"/>
    <n v="222.25"/>
    <n v="9.7999999999999989"/>
    <n v="2178.0499999999997"/>
    <x v="29"/>
    <x v="0"/>
  </r>
  <r>
    <s v="AT-21849"/>
    <x v="966"/>
    <x v="16"/>
    <n v="105"/>
    <n v="14"/>
    <n v="1470"/>
    <x v="48"/>
    <x v="0"/>
  </r>
  <r>
    <s v="AT-21851"/>
    <x v="966"/>
    <x v="19"/>
    <n v="284.72499999999997"/>
    <n v="4.1999999999999993"/>
    <n v="1195.8449999999996"/>
    <x v="10"/>
    <x v="1"/>
  </r>
  <r>
    <s v="AT-21845"/>
    <x v="966"/>
    <x v="14"/>
    <n v="319.375"/>
    <n v="4.1999999999999993"/>
    <n v="1341.3749999999998"/>
    <x v="3"/>
    <x v="1"/>
  </r>
  <r>
    <s v="AT-21833"/>
    <x v="966"/>
    <x v="4"/>
    <n v="543.375"/>
    <n v="12.95"/>
    <n v="7036.7062499999993"/>
    <x v="24"/>
    <x v="1"/>
  </r>
  <r>
    <s v="AT-21835"/>
    <x v="966"/>
    <x v="5"/>
    <n v="284.72499999999997"/>
    <n v="4.1999999999999993"/>
    <n v="1195.8449999999996"/>
    <x v="25"/>
    <x v="1"/>
  </r>
  <r>
    <s v="AT-21834"/>
    <x v="966"/>
    <x v="6"/>
    <n v="358.75"/>
    <n v="4.1999999999999993"/>
    <n v="1506.7499999999998"/>
    <x v="26"/>
    <x v="1"/>
  </r>
  <r>
    <s v="AT-21839"/>
    <x v="966"/>
    <x v="7"/>
    <n v="457.62499999999994"/>
    <n v="25.9"/>
    <n v="11852.487499999997"/>
    <x v="17"/>
    <x v="1"/>
  </r>
  <r>
    <s v="AT-21854"/>
    <x v="966"/>
    <x v="7"/>
    <n v="186.375"/>
    <n v="4.1999999999999993"/>
    <n v="782.77499999999986"/>
    <x v="3"/>
    <x v="0"/>
  </r>
  <r>
    <s v="AT-21840"/>
    <x v="966"/>
    <x v="8"/>
    <n v="395.5"/>
    <n v="8.3999999999999986"/>
    <n v="3322.1999999999994"/>
    <x v="48"/>
    <x v="1"/>
  </r>
  <r>
    <s v="AT-21855"/>
    <x v="966"/>
    <x v="20"/>
    <n v="553"/>
    <n v="4.1999999999999993"/>
    <n v="2322.5999999999995"/>
    <x v="4"/>
    <x v="1"/>
  </r>
  <r>
    <s v="AT-21847"/>
    <x v="966"/>
    <x v="15"/>
    <n v="280"/>
    <n v="4.1999999999999993"/>
    <n v="1175.9999999999998"/>
    <x v="35"/>
    <x v="1"/>
  </r>
  <r>
    <s v="AT-21852"/>
    <x v="966"/>
    <x v="21"/>
    <n v="218.75"/>
    <n v="4.1999999999999993"/>
    <n v="918.74999999999989"/>
    <x v="37"/>
    <x v="0"/>
  </r>
  <r>
    <s v="AT-21842"/>
    <x v="966"/>
    <x v="9"/>
    <n v="244.99999999999997"/>
    <n v="2.0999999999999996"/>
    <n v="514.49999999999989"/>
    <x v="24"/>
    <x v="0"/>
  </r>
  <r>
    <s v="AT-21856"/>
    <x v="966"/>
    <x v="9"/>
    <n v="105"/>
    <n v="4.1999999999999993"/>
    <n v="440.99999999999994"/>
    <x v="2"/>
    <x v="0"/>
  </r>
  <r>
    <s v="AT-21858"/>
    <x v="966"/>
    <x v="22"/>
    <n v="185.67499999999998"/>
    <n v="28.7"/>
    <n v="5328.8724999999995"/>
    <x v="1"/>
    <x v="0"/>
  </r>
  <r>
    <s v="AT-21850"/>
    <x v="966"/>
    <x v="17"/>
    <n v="89.512499999999989"/>
    <n v="4.1999999999999993"/>
    <n v="375.95249999999987"/>
    <x v="37"/>
    <x v="0"/>
  </r>
  <r>
    <s v="AT-21853"/>
    <x v="966"/>
    <x v="23"/>
    <n v="551.25"/>
    <n v="4.1999999999999993"/>
    <n v="2315.2499999999995"/>
    <x v="25"/>
    <x v="1"/>
  </r>
  <r>
    <s v="AT-21841"/>
    <x v="966"/>
    <x v="10"/>
    <n v="244.99999999999997"/>
    <n v="4.1999999999999993"/>
    <n v="1028.9999999999998"/>
    <x v="17"/>
    <x v="0"/>
  </r>
  <r>
    <s v="AT-21837"/>
    <x v="966"/>
    <x v="11"/>
    <n v="280.875"/>
    <n v="1.4"/>
    <n v="393.22499999999997"/>
    <x v="30"/>
    <x v="1"/>
  </r>
  <r>
    <s v="AT-21863"/>
    <x v="967"/>
    <x v="0"/>
    <n v="210"/>
    <n v="9.1"/>
    <n v="1911"/>
    <x v="10"/>
    <x v="0"/>
  </r>
  <r>
    <s v="AT-21865"/>
    <x v="967"/>
    <x v="1"/>
    <n v="227.49999999999997"/>
    <n v="57.05"/>
    <n v="12978.874999999998"/>
    <x v="23"/>
    <x v="0"/>
  </r>
  <r>
    <s v="AT-21870"/>
    <x v="967"/>
    <x v="2"/>
    <n v="396.02499999999998"/>
    <n v="4.8999999999999995"/>
    <n v="1940.5224999999996"/>
    <x v="28"/>
    <x v="1"/>
  </r>
  <r>
    <s v="AT-21884"/>
    <x v="967"/>
    <x v="18"/>
    <n v="210.875"/>
    <n v="4.1999999999999993"/>
    <n v="885.67499999999984"/>
    <x v="19"/>
    <x v="0"/>
  </r>
  <r>
    <s v="AT-21873"/>
    <x v="967"/>
    <x v="12"/>
    <n v="284.375"/>
    <n v="4.1999999999999993"/>
    <n v="1194.3749999999998"/>
    <x v="33"/>
    <x v="1"/>
  </r>
  <r>
    <s v="AT-21871"/>
    <x v="967"/>
    <x v="13"/>
    <n v="109.63749999999999"/>
    <n v="14"/>
    <n v="1534.9249999999997"/>
    <x v="32"/>
    <x v="0"/>
  </r>
  <r>
    <s v="AT-21859"/>
    <x v="967"/>
    <x v="3"/>
    <n v="222.25"/>
    <n v="14.35"/>
    <n v="3189.2874999999999"/>
    <x v="31"/>
    <x v="0"/>
  </r>
  <r>
    <s v="AT-21876"/>
    <x v="967"/>
    <x v="16"/>
    <n v="105"/>
    <n v="5.9499999999999993"/>
    <n v="624.74999999999989"/>
    <x v="49"/>
    <x v="0"/>
  </r>
  <r>
    <s v="AT-21878"/>
    <x v="967"/>
    <x v="19"/>
    <n v="284.72499999999997"/>
    <n v="4.1999999999999993"/>
    <n v="1195.8449999999996"/>
    <x v="20"/>
    <x v="1"/>
  </r>
  <r>
    <s v="AT-21872"/>
    <x v="967"/>
    <x v="14"/>
    <n v="319.375"/>
    <n v="4.1999999999999993"/>
    <n v="1341.3749999999998"/>
    <x v="13"/>
    <x v="1"/>
  </r>
  <r>
    <s v="AT-21860"/>
    <x v="967"/>
    <x v="4"/>
    <n v="543.375"/>
    <n v="9.1"/>
    <n v="4944.7124999999996"/>
    <x v="27"/>
    <x v="1"/>
  </r>
  <r>
    <s v="AT-21862"/>
    <x v="967"/>
    <x v="5"/>
    <n v="284.72499999999997"/>
    <n v="4.1999999999999993"/>
    <n v="1195.8449999999996"/>
    <x v="32"/>
    <x v="1"/>
  </r>
  <r>
    <s v="AT-21861"/>
    <x v="967"/>
    <x v="6"/>
    <n v="358.75"/>
    <n v="4.1999999999999993"/>
    <n v="1506.7499999999998"/>
    <x v="28"/>
    <x v="1"/>
  </r>
  <r>
    <s v="AT-21866"/>
    <x v="967"/>
    <x v="7"/>
    <n v="457.62499999999994"/>
    <n v="31.849999999999998"/>
    <n v="14575.356249999997"/>
    <x v="22"/>
    <x v="1"/>
  </r>
  <r>
    <s v="AT-21881"/>
    <x v="967"/>
    <x v="7"/>
    <n v="186.375"/>
    <n v="4.1999999999999993"/>
    <n v="782.77499999999986"/>
    <x v="13"/>
    <x v="0"/>
  </r>
  <r>
    <s v="AT-21867"/>
    <x v="967"/>
    <x v="8"/>
    <n v="395.5"/>
    <n v="14.7"/>
    <n v="5813.8499999999995"/>
    <x v="49"/>
    <x v="1"/>
  </r>
  <r>
    <s v="AT-21882"/>
    <x v="967"/>
    <x v="20"/>
    <n v="553"/>
    <n v="2.8"/>
    <n v="1548.3999999999999"/>
    <x v="14"/>
    <x v="1"/>
  </r>
  <r>
    <s v="AT-21874"/>
    <x v="967"/>
    <x v="15"/>
    <n v="280"/>
    <n v="4.1999999999999993"/>
    <n v="1175.9999999999998"/>
    <x v="38"/>
    <x v="1"/>
  </r>
  <r>
    <s v="AT-21879"/>
    <x v="967"/>
    <x v="21"/>
    <n v="218.75"/>
    <n v="4.1999999999999993"/>
    <n v="918.74999999999989"/>
    <x v="40"/>
    <x v="0"/>
  </r>
  <r>
    <s v="AT-21869"/>
    <x v="967"/>
    <x v="9"/>
    <n v="244.99999999999997"/>
    <n v="4.55"/>
    <n v="1114.7499999999998"/>
    <x v="27"/>
    <x v="0"/>
  </r>
  <r>
    <s v="AT-21883"/>
    <x v="967"/>
    <x v="9"/>
    <n v="105"/>
    <n v="4.1999999999999993"/>
    <n v="440.99999999999994"/>
    <x v="12"/>
    <x v="0"/>
  </r>
  <r>
    <s v="AT-21885"/>
    <x v="967"/>
    <x v="22"/>
    <n v="185.67499999999998"/>
    <n v="52.849999999999994"/>
    <n v="9812.9237499999981"/>
    <x v="11"/>
    <x v="0"/>
  </r>
  <r>
    <s v="AT-21877"/>
    <x v="967"/>
    <x v="17"/>
    <n v="89.512499999999989"/>
    <n v="4.1999999999999993"/>
    <n v="375.95249999999987"/>
    <x v="40"/>
    <x v="0"/>
  </r>
  <r>
    <s v="AT-21880"/>
    <x v="967"/>
    <x v="23"/>
    <n v="551.25"/>
    <n v="4.1999999999999993"/>
    <n v="2315.2499999999995"/>
    <x v="27"/>
    <x v="1"/>
  </r>
  <r>
    <s v="AT-21868"/>
    <x v="967"/>
    <x v="10"/>
    <n v="244.99999999999997"/>
    <n v="4.1999999999999993"/>
    <n v="1028.9999999999998"/>
    <x v="22"/>
    <x v="0"/>
  </r>
  <r>
    <s v="AT-21864"/>
    <x v="967"/>
    <x v="11"/>
    <n v="280.875"/>
    <n v="25.9"/>
    <n v="7274.6624999999995"/>
    <x v="33"/>
    <x v="1"/>
  </r>
  <r>
    <s v="AT-21890"/>
    <x v="968"/>
    <x v="0"/>
    <n v="210"/>
    <n v="4.1999999999999993"/>
    <n v="881.99999999999989"/>
    <x v="20"/>
    <x v="0"/>
  </r>
  <r>
    <s v="AT-21892"/>
    <x v="968"/>
    <x v="1"/>
    <n v="227.49999999999997"/>
    <n v="14.7"/>
    <n v="3344.2499999999995"/>
    <x v="26"/>
    <x v="0"/>
  </r>
  <r>
    <s v="AT-21897"/>
    <x v="968"/>
    <x v="2"/>
    <n v="396.02499999999998"/>
    <n v="1.0499999999999998"/>
    <n v="415.8262499999999"/>
    <x v="30"/>
    <x v="1"/>
  </r>
  <r>
    <s v="AT-21911"/>
    <x v="968"/>
    <x v="18"/>
    <n v="210.875"/>
    <n v="4.1999999999999993"/>
    <n v="885.67499999999984"/>
    <x v="6"/>
    <x v="0"/>
  </r>
  <r>
    <s v="AT-21900"/>
    <x v="968"/>
    <x v="12"/>
    <n v="284.375"/>
    <n v="4.1999999999999993"/>
    <n v="1194.3749999999998"/>
    <x v="36"/>
    <x v="1"/>
  </r>
  <r>
    <s v="AT-21898"/>
    <x v="968"/>
    <x v="13"/>
    <n v="109.63749999999999"/>
    <n v="1.0499999999999998"/>
    <n v="115.11937499999996"/>
    <x v="35"/>
    <x v="0"/>
  </r>
  <r>
    <s v="AT-21886"/>
    <x v="968"/>
    <x v="3"/>
    <n v="222.25"/>
    <n v="4.1999999999999993"/>
    <n v="933.44999999999982"/>
    <x v="34"/>
    <x v="0"/>
  </r>
  <r>
    <s v="AT-21903"/>
    <x v="968"/>
    <x v="16"/>
    <n v="105"/>
    <n v="8.0499999999999989"/>
    <n v="845.24999999999989"/>
    <x v="3"/>
    <x v="0"/>
  </r>
  <r>
    <s v="AT-21905"/>
    <x v="968"/>
    <x v="19"/>
    <n v="284.72499999999997"/>
    <n v="4.1999999999999993"/>
    <n v="1195.8449999999996"/>
    <x v="2"/>
    <x v="1"/>
  </r>
  <r>
    <s v="AT-21899"/>
    <x v="968"/>
    <x v="14"/>
    <n v="319.375"/>
    <n v="4.1999999999999993"/>
    <n v="1341.3749999999998"/>
    <x v="9"/>
    <x v="1"/>
  </r>
  <r>
    <s v="AT-21887"/>
    <x v="968"/>
    <x v="4"/>
    <n v="543.375"/>
    <n v="5.25"/>
    <n v="2852.71875"/>
    <x v="0"/>
    <x v="1"/>
  </r>
  <r>
    <s v="AT-21889"/>
    <x v="968"/>
    <x v="5"/>
    <n v="284.72499999999997"/>
    <n v="4.1999999999999993"/>
    <n v="1195.8449999999996"/>
    <x v="35"/>
    <x v="1"/>
  </r>
  <r>
    <s v="AT-21888"/>
    <x v="968"/>
    <x v="6"/>
    <n v="358.75"/>
    <n v="4.1999999999999993"/>
    <n v="1506.7499999999998"/>
    <x v="30"/>
    <x v="1"/>
  </r>
  <r>
    <s v="AT-21893"/>
    <x v="968"/>
    <x v="7"/>
    <n v="457.62499999999994"/>
    <n v="20.299999999999997"/>
    <n v="9289.7874999999967"/>
    <x v="25"/>
    <x v="1"/>
  </r>
  <r>
    <s v="AT-21908"/>
    <x v="968"/>
    <x v="7"/>
    <n v="186.375"/>
    <n v="4.1999999999999993"/>
    <n v="782.77499999999986"/>
    <x v="9"/>
    <x v="0"/>
  </r>
  <r>
    <s v="AT-21894"/>
    <x v="968"/>
    <x v="8"/>
    <n v="395.5"/>
    <n v="4.1999999999999993"/>
    <n v="1661.0999999999997"/>
    <x v="3"/>
    <x v="1"/>
  </r>
  <r>
    <s v="AT-21909"/>
    <x v="968"/>
    <x v="20"/>
    <n v="553"/>
    <n v="4.1999999999999993"/>
    <n v="2322.5999999999995"/>
    <x v="1"/>
    <x v="1"/>
  </r>
  <r>
    <s v="AT-21901"/>
    <x v="968"/>
    <x v="15"/>
    <n v="280"/>
    <n v="4.1999999999999993"/>
    <n v="1175.9999999999998"/>
    <x v="41"/>
    <x v="1"/>
  </r>
  <r>
    <s v="AT-21906"/>
    <x v="968"/>
    <x v="21"/>
    <n v="218.75"/>
    <n v="2.0999999999999996"/>
    <n v="459.37499999999994"/>
    <x v="4"/>
    <x v="0"/>
  </r>
  <r>
    <s v="AT-21896"/>
    <x v="968"/>
    <x v="9"/>
    <n v="244.99999999999997"/>
    <n v="2.0999999999999996"/>
    <n v="514.49999999999989"/>
    <x v="0"/>
    <x v="0"/>
  </r>
  <r>
    <s v="AT-21910"/>
    <x v="968"/>
    <x v="9"/>
    <n v="105"/>
    <n v="4.1999999999999993"/>
    <n v="440.99999999999994"/>
    <x v="5"/>
    <x v="0"/>
  </r>
  <r>
    <s v="AT-21912"/>
    <x v="968"/>
    <x v="22"/>
    <n v="185.67499999999998"/>
    <n v="35"/>
    <n v="6498.6249999999991"/>
    <x v="8"/>
    <x v="0"/>
  </r>
  <r>
    <s v="AT-21904"/>
    <x v="968"/>
    <x v="17"/>
    <n v="89.512499999999989"/>
    <n v="4.1999999999999993"/>
    <n v="375.95249999999987"/>
    <x v="4"/>
    <x v="0"/>
  </r>
  <r>
    <s v="AT-21907"/>
    <x v="968"/>
    <x v="23"/>
    <n v="551.25"/>
    <n v="4.1999999999999993"/>
    <n v="2315.2499999999995"/>
    <x v="0"/>
    <x v="1"/>
  </r>
  <r>
    <s v="AT-21895"/>
    <x v="968"/>
    <x v="10"/>
    <n v="244.99999999999997"/>
    <n v="4.1999999999999993"/>
    <n v="1028.9999999999998"/>
    <x v="25"/>
    <x v="0"/>
  </r>
  <r>
    <s v="AT-21891"/>
    <x v="968"/>
    <x v="11"/>
    <n v="280.875"/>
    <n v="9.4499999999999993"/>
    <n v="2654.2687499999997"/>
    <x v="36"/>
    <x v="1"/>
  </r>
  <r>
    <s v="AT-21917"/>
    <x v="969"/>
    <x v="0"/>
    <n v="210"/>
    <n v="3.15"/>
    <n v="661.5"/>
    <x v="2"/>
    <x v="0"/>
  </r>
  <r>
    <s v="AT-21919"/>
    <x v="969"/>
    <x v="1"/>
    <n v="227.49999999999997"/>
    <n v="22.049999999999997"/>
    <n v="5016.3749999999991"/>
    <x v="28"/>
    <x v="0"/>
  </r>
  <r>
    <s v="AT-21924"/>
    <x v="969"/>
    <x v="2"/>
    <n v="396.02499999999998"/>
    <n v="4.8999999999999995"/>
    <n v="1940.5224999999996"/>
    <x v="33"/>
    <x v="1"/>
  </r>
  <r>
    <s v="AT-21938"/>
    <x v="969"/>
    <x v="18"/>
    <n v="210.875"/>
    <n v="4.1999999999999993"/>
    <n v="885.67499999999984"/>
    <x v="16"/>
    <x v="0"/>
  </r>
  <r>
    <s v="AT-21927"/>
    <x v="969"/>
    <x v="12"/>
    <n v="284.375"/>
    <n v="4.1999999999999993"/>
    <n v="1194.3749999999998"/>
    <x v="39"/>
    <x v="1"/>
  </r>
  <r>
    <s v="AT-21925"/>
    <x v="969"/>
    <x v="13"/>
    <n v="109.63749999999999"/>
    <n v="15.399999999999999"/>
    <n v="1688.4174999999996"/>
    <x v="38"/>
    <x v="0"/>
  </r>
  <r>
    <s v="AT-21913"/>
    <x v="969"/>
    <x v="3"/>
    <n v="222.25"/>
    <n v="6.3"/>
    <n v="1400.175"/>
    <x v="37"/>
    <x v="0"/>
  </r>
  <r>
    <s v="AT-21930"/>
    <x v="969"/>
    <x v="16"/>
    <n v="105"/>
    <n v="1.4"/>
    <n v="147"/>
    <x v="13"/>
    <x v="0"/>
  </r>
  <r>
    <s v="AT-21932"/>
    <x v="969"/>
    <x v="19"/>
    <n v="284.72499999999997"/>
    <n v="4.1999999999999993"/>
    <n v="1195.8449999999996"/>
    <x v="12"/>
    <x v="1"/>
  </r>
  <r>
    <s v="AT-21926"/>
    <x v="969"/>
    <x v="14"/>
    <n v="319.375"/>
    <n v="4.1999999999999993"/>
    <n v="1341.3749999999998"/>
    <x v="19"/>
    <x v="1"/>
  </r>
  <r>
    <s v="AT-21914"/>
    <x v="969"/>
    <x v="4"/>
    <n v="543.375"/>
    <n v="5.6"/>
    <n v="3042.8999999999996"/>
    <x v="10"/>
    <x v="1"/>
  </r>
  <r>
    <s v="AT-21916"/>
    <x v="969"/>
    <x v="5"/>
    <n v="284.72499999999997"/>
    <n v="4.1999999999999993"/>
    <n v="1195.8449999999996"/>
    <x v="38"/>
    <x v="1"/>
  </r>
  <r>
    <s v="AT-21915"/>
    <x v="969"/>
    <x v="6"/>
    <n v="358.75"/>
    <n v="4.1999999999999993"/>
    <n v="1506.7499999999998"/>
    <x v="33"/>
    <x v="1"/>
  </r>
  <r>
    <s v="AT-21920"/>
    <x v="969"/>
    <x v="7"/>
    <n v="457.62499999999994"/>
    <n v="9.1"/>
    <n v="4164.3874999999989"/>
    <x v="32"/>
    <x v="1"/>
  </r>
  <r>
    <s v="AT-21935"/>
    <x v="969"/>
    <x v="7"/>
    <n v="186.375"/>
    <n v="4.1999999999999993"/>
    <n v="782.77499999999986"/>
    <x v="19"/>
    <x v="0"/>
  </r>
  <r>
    <s v="AT-21921"/>
    <x v="969"/>
    <x v="8"/>
    <n v="395.5"/>
    <n v="7"/>
    <n v="2768.5"/>
    <x v="13"/>
    <x v="1"/>
  </r>
  <r>
    <s v="AT-21936"/>
    <x v="969"/>
    <x v="20"/>
    <n v="553"/>
    <n v="4.1999999999999993"/>
    <n v="2322.5999999999995"/>
    <x v="11"/>
    <x v="1"/>
  </r>
  <r>
    <s v="AT-21928"/>
    <x v="969"/>
    <x v="15"/>
    <n v="280"/>
    <n v="4.1999999999999993"/>
    <n v="1175.9999999999998"/>
    <x v="43"/>
    <x v="1"/>
  </r>
  <r>
    <s v="AT-21933"/>
    <x v="969"/>
    <x v="21"/>
    <n v="218.75"/>
    <n v="4.1999999999999993"/>
    <n v="918.74999999999989"/>
    <x v="14"/>
    <x v="0"/>
  </r>
  <r>
    <s v="AT-21923"/>
    <x v="969"/>
    <x v="9"/>
    <n v="244.99999999999997"/>
    <n v="5.25"/>
    <n v="1286.2499999999998"/>
    <x v="10"/>
    <x v="0"/>
  </r>
  <r>
    <s v="AT-21937"/>
    <x v="969"/>
    <x v="9"/>
    <n v="105"/>
    <n v="4.1999999999999993"/>
    <n v="440.99999999999994"/>
    <x v="15"/>
    <x v="0"/>
  </r>
  <r>
    <s v="AT-21939"/>
    <x v="969"/>
    <x v="22"/>
    <n v="185.67499999999998"/>
    <n v="38.849999999999994"/>
    <n v="7213.4737499999983"/>
    <x v="18"/>
    <x v="0"/>
  </r>
  <r>
    <s v="AT-21931"/>
    <x v="969"/>
    <x v="17"/>
    <n v="89.512499999999989"/>
    <n v="4.1999999999999993"/>
    <n v="375.95249999999987"/>
    <x v="14"/>
    <x v="0"/>
  </r>
  <r>
    <s v="AT-21934"/>
    <x v="969"/>
    <x v="23"/>
    <n v="551.25"/>
    <n v="4.1999999999999993"/>
    <n v="2315.2499999999995"/>
    <x v="10"/>
    <x v="1"/>
  </r>
  <r>
    <s v="AT-21922"/>
    <x v="969"/>
    <x v="10"/>
    <n v="244.99999999999997"/>
    <n v="4.1999999999999993"/>
    <n v="1028.9999999999998"/>
    <x v="32"/>
    <x v="0"/>
  </r>
  <r>
    <s v="AT-21918"/>
    <x v="969"/>
    <x v="11"/>
    <n v="280.875"/>
    <n v="4.8999999999999995"/>
    <n v="1376.2874999999999"/>
    <x v="39"/>
    <x v="1"/>
  </r>
  <r>
    <s v="AT-21944"/>
    <x v="970"/>
    <x v="0"/>
    <n v="210"/>
    <n v="5.6"/>
    <n v="1176"/>
    <x v="12"/>
    <x v="0"/>
  </r>
  <r>
    <s v="AT-21946"/>
    <x v="970"/>
    <x v="1"/>
    <n v="227.49999999999997"/>
    <n v="13.649999999999999"/>
    <n v="3105.3749999999991"/>
    <x v="30"/>
    <x v="0"/>
  </r>
  <r>
    <s v="AT-21951"/>
    <x v="970"/>
    <x v="2"/>
    <n v="396.02499999999998"/>
    <n v="8.3999999999999986"/>
    <n v="3326.6099999999992"/>
    <x v="36"/>
    <x v="1"/>
  </r>
  <r>
    <s v="AT-21965"/>
    <x v="970"/>
    <x v="18"/>
    <n v="210.875"/>
    <n v="4.1999999999999993"/>
    <n v="885.67499999999984"/>
    <x v="21"/>
    <x v="0"/>
  </r>
  <r>
    <s v="AT-21954"/>
    <x v="970"/>
    <x v="12"/>
    <n v="284.375"/>
    <n v="4.1999999999999993"/>
    <n v="1194.3749999999998"/>
    <x v="42"/>
    <x v="1"/>
  </r>
  <r>
    <s v="AT-21952"/>
    <x v="970"/>
    <x v="13"/>
    <n v="109.63749999999999"/>
    <n v="4.1999999999999993"/>
    <n v="460.47749999999985"/>
    <x v="41"/>
    <x v="0"/>
  </r>
  <r>
    <s v="AT-21940"/>
    <x v="970"/>
    <x v="3"/>
    <n v="222.25"/>
    <n v="4.1999999999999993"/>
    <n v="933.44999999999982"/>
    <x v="40"/>
    <x v="0"/>
  </r>
  <r>
    <s v="AT-21957"/>
    <x v="970"/>
    <x v="16"/>
    <n v="105"/>
    <n v="5.6"/>
    <n v="588"/>
    <x v="9"/>
    <x v="0"/>
  </r>
  <r>
    <s v="AT-21959"/>
    <x v="970"/>
    <x v="19"/>
    <n v="284.72499999999997"/>
    <n v="4.1999999999999993"/>
    <n v="1195.8449999999996"/>
    <x v="5"/>
    <x v="1"/>
  </r>
  <r>
    <s v="AT-21953"/>
    <x v="970"/>
    <x v="14"/>
    <n v="319.375"/>
    <n v="4.1999999999999993"/>
    <n v="1341.3749999999998"/>
    <x v="6"/>
    <x v="1"/>
  </r>
  <r>
    <s v="AT-21941"/>
    <x v="970"/>
    <x v="4"/>
    <n v="543.375"/>
    <n v="4.1999999999999993"/>
    <n v="2282.1749999999997"/>
    <x v="20"/>
    <x v="1"/>
  </r>
  <r>
    <s v="AT-21943"/>
    <x v="970"/>
    <x v="5"/>
    <n v="284.72499999999997"/>
    <n v="4.1999999999999993"/>
    <n v="1195.8449999999996"/>
    <x v="41"/>
    <x v="1"/>
  </r>
  <r>
    <s v="AT-21942"/>
    <x v="970"/>
    <x v="6"/>
    <n v="358.75"/>
    <n v="4.1999999999999993"/>
    <n v="1506.7499999999998"/>
    <x v="36"/>
    <x v="1"/>
  </r>
  <r>
    <s v="AT-21947"/>
    <x v="970"/>
    <x v="7"/>
    <n v="457.62499999999994"/>
    <n v="23.799999999999997"/>
    <n v="10891.474999999997"/>
    <x v="35"/>
    <x v="1"/>
  </r>
  <r>
    <s v="AT-21962"/>
    <x v="970"/>
    <x v="7"/>
    <n v="186.375"/>
    <n v="4.1999999999999993"/>
    <n v="782.77499999999986"/>
    <x v="6"/>
    <x v="0"/>
  </r>
  <r>
    <s v="AT-21948"/>
    <x v="970"/>
    <x v="8"/>
    <n v="395.5"/>
    <n v="9.1"/>
    <n v="3599.0499999999997"/>
    <x v="9"/>
    <x v="1"/>
  </r>
  <r>
    <s v="AT-21963"/>
    <x v="970"/>
    <x v="20"/>
    <n v="553"/>
    <n v="4.1999999999999993"/>
    <n v="2322.5999999999995"/>
    <x v="8"/>
    <x v="1"/>
  </r>
  <r>
    <s v="AT-21955"/>
    <x v="970"/>
    <x v="15"/>
    <n v="280"/>
    <n v="4.1999999999999993"/>
    <n v="1175.9999999999998"/>
    <x v="45"/>
    <x v="1"/>
  </r>
  <r>
    <s v="AT-21960"/>
    <x v="970"/>
    <x v="21"/>
    <n v="218.75"/>
    <n v="4.1999999999999993"/>
    <n v="918.74999999999989"/>
    <x v="1"/>
    <x v="0"/>
  </r>
  <r>
    <s v="AT-21950"/>
    <x v="970"/>
    <x v="9"/>
    <n v="244.99999999999997"/>
    <n v="8.75"/>
    <n v="2143.7499999999995"/>
    <x v="20"/>
    <x v="0"/>
  </r>
  <r>
    <s v="AT-21964"/>
    <x v="970"/>
    <x v="9"/>
    <n v="105"/>
    <n v="4.1999999999999993"/>
    <n v="440.99999999999994"/>
    <x v="7"/>
    <x v="0"/>
  </r>
  <r>
    <s v="AT-21966"/>
    <x v="970"/>
    <x v="22"/>
    <n v="185.67499999999998"/>
    <n v="56.699999999999996"/>
    <n v="10527.772499999999"/>
    <x v="23"/>
    <x v="0"/>
  </r>
  <r>
    <s v="AT-21958"/>
    <x v="970"/>
    <x v="17"/>
    <n v="89.512499999999989"/>
    <n v="4.1999999999999993"/>
    <n v="375.95249999999987"/>
    <x v="1"/>
    <x v="0"/>
  </r>
  <r>
    <s v="AT-21961"/>
    <x v="970"/>
    <x v="23"/>
    <n v="551.25"/>
    <n v="4.1999999999999993"/>
    <n v="2315.2499999999995"/>
    <x v="20"/>
    <x v="1"/>
  </r>
  <r>
    <s v="AT-21949"/>
    <x v="970"/>
    <x v="10"/>
    <n v="244.99999999999997"/>
    <n v="4.1999999999999993"/>
    <n v="1028.9999999999998"/>
    <x v="35"/>
    <x v="0"/>
  </r>
  <r>
    <s v="AT-21945"/>
    <x v="970"/>
    <x v="11"/>
    <n v="280.875"/>
    <n v="12.6"/>
    <n v="3539.0250000000001"/>
    <x v="42"/>
    <x v="1"/>
  </r>
  <r>
    <s v="AT-21971"/>
    <x v="971"/>
    <x v="0"/>
    <n v="210"/>
    <n v="37.099999999999994"/>
    <n v="7790.9999999999991"/>
    <x v="5"/>
    <x v="0"/>
  </r>
  <r>
    <s v="AT-21973"/>
    <x v="971"/>
    <x v="1"/>
    <n v="227.49999999999997"/>
    <n v="50.4"/>
    <n v="11465.999999999998"/>
    <x v="33"/>
    <x v="0"/>
  </r>
  <r>
    <s v="AT-21978"/>
    <x v="971"/>
    <x v="2"/>
    <n v="396.02499999999998"/>
    <n v="21"/>
    <n v="8316.5249999999996"/>
    <x v="39"/>
    <x v="1"/>
  </r>
  <r>
    <s v="AT-21992"/>
    <x v="971"/>
    <x v="18"/>
    <n v="210.875"/>
    <n v="4.1999999999999993"/>
    <n v="885.67499999999984"/>
    <x v="24"/>
    <x v="0"/>
  </r>
  <r>
    <s v="AT-21981"/>
    <x v="971"/>
    <x v="12"/>
    <n v="284.375"/>
    <n v="4.1999999999999993"/>
    <n v="1194.3749999999998"/>
    <x v="44"/>
    <x v="1"/>
  </r>
  <r>
    <s v="AT-21979"/>
    <x v="971"/>
    <x v="13"/>
    <n v="109.63749999999999"/>
    <n v="4.1999999999999993"/>
    <n v="460.47749999999985"/>
    <x v="43"/>
    <x v="0"/>
  </r>
  <r>
    <s v="AT-21967"/>
    <x v="971"/>
    <x v="3"/>
    <n v="222.25"/>
    <n v="27.299999999999997"/>
    <n v="6067.4249999999993"/>
    <x v="4"/>
    <x v="0"/>
  </r>
  <r>
    <s v="AT-21984"/>
    <x v="971"/>
    <x v="16"/>
    <n v="105"/>
    <n v="30.099999999999998"/>
    <n v="3160.5"/>
    <x v="19"/>
    <x v="0"/>
  </r>
  <r>
    <s v="AT-21986"/>
    <x v="971"/>
    <x v="19"/>
    <n v="284.72499999999997"/>
    <n v="4.1999999999999993"/>
    <n v="1195.8449999999996"/>
    <x v="15"/>
    <x v="1"/>
  </r>
  <r>
    <s v="AT-21980"/>
    <x v="971"/>
    <x v="14"/>
    <n v="319.375"/>
    <n v="23.099999999999998"/>
    <n v="7377.5624999999991"/>
    <x v="16"/>
    <x v="1"/>
  </r>
  <r>
    <s v="AT-21968"/>
    <x v="971"/>
    <x v="4"/>
    <n v="543.375"/>
    <n v="34.299999999999997"/>
    <n v="18637.762499999997"/>
    <x v="2"/>
    <x v="1"/>
  </r>
  <r>
    <s v="AT-21970"/>
    <x v="971"/>
    <x v="5"/>
    <n v="284.72499999999997"/>
    <n v="4.1999999999999993"/>
    <n v="1195.8449999999996"/>
    <x v="43"/>
    <x v="1"/>
  </r>
  <r>
    <s v="AT-21969"/>
    <x v="971"/>
    <x v="6"/>
    <n v="358.75"/>
    <n v="4.1999999999999993"/>
    <n v="1506.7499999999998"/>
    <x v="39"/>
    <x v="1"/>
  </r>
  <r>
    <s v="AT-21974"/>
    <x v="971"/>
    <x v="7"/>
    <n v="457.62499999999994"/>
    <n v="28"/>
    <n v="12813.499999999998"/>
    <x v="38"/>
    <x v="1"/>
  </r>
  <r>
    <s v="AT-21989"/>
    <x v="971"/>
    <x v="7"/>
    <n v="186.375"/>
    <n v="4.1999999999999993"/>
    <n v="782.77499999999986"/>
    <x v="16"/>
    <x v="0"/>
  </r>
  <r>
    <s v="AT-21975"/>
    <x v="971"/>
    <x v="8"/>
    <n v="395.5"/>
    <n v="40.599999999999994"/>
    <n v="16057.299999999997"/>
    <x v="19"/>
    <x v="1"/>
  </r>
  <r>
    <s v="AT-21990"/>
    <x v="971"/>
    <x v="20"/>
    <n v="553"/>
    <n v="4.1999999999999993"/>
    <n v="2322.5999999999995"/>
    <x v="18"/>
    <x v="1"/>
  </r>
  <r>
    <s v="AT-21982"/>
    <x v="971"/>
    <x v="15"/>
    <n v="280"/>
    <n v="4.1999999999999993"/>
    <n v="1175.9999999999998"/>
    <x v="29"/>
    <x v="1"/>
  </r>
  <r>
    <s v="AT-21987"/>
    <x v="971"/>
    <x v="21"/>
    <n v="218.75"/>
    <n v="4.1999999999999993"/>
    <n v="918.74999999999989"/>
    <x v="11"/>
    <x v="0"/>
  </r>
  <r>
    <s v="AT-21977"/>
    <x v="971"/>
    <x v="9"/>
    <n v="244.99999999999997"/>
    <n v="30.799999999999997"/>
    <n v="7545.9999999999982"/>
    <x v="2"/>
    <x v="0"/>
  </r>
  <r>
    <s v="AT-21991"/>
    <x v="971"/>
    <x v="9"/>
    <n v="105"/>
    <n v="4.1999999999999993"/>
    <n v="440.99999999999994"/>
    <x v="17"/>
    <x v="0"/>
  </r>
  <r>
    <s v="AT-21993"/>
    <x v="971"/>
    <x v="22"/>
    <n v="185.67499999999998"/>
    <n v="67.199999999999989"/>
    <n v="12477.359999999997"/>
    <x v="26"/>
    <x v="0"/>
  </r>
  <r>
    <s v="AT-21985"/>
    <x v="971"/>
    <x v="17"/>
    <n v="89.512499999999989"/>
    <n v="4.1999999999999993"/>
    <n v="375.95249999999987"/>
    <x v="11"/>
    <x v="0"/>
  </r>
  <r>
    <s v="AT-21988"/>
    <x v="971"/>
    <x v="23"/>
    <n v="551.25"/>
    <n v="4.1999999999999993"/>
    <n v="2315.2499999999995"/>
    <x v="2"/>
    <x v="1"/>
  </r>
  <r>
    <s v="AT-21976"/>
    <x v="971"/>
    <x v="10"/>
    <n v="244.99999999999997"/>
    <n v="4.1999999999999993"/>
    <n v="1028.9999999999998"/>
    <x v="38"/>
    <x v="0"/>
  </r>
  <r>
    <s v="AT-21972"/>
    <x v="971"/>
    <x v="11"/>
    <n v="280.875"/>
    <n v="18.899999999999999"/>
    <n v="5308.5374999999995"/>
    <x v="44"/>
    <x v="1"/>
  </r>
  <r>
    <s v="AT-21998"/>
    <x v="972"/>
    <x v="0"/>
    <n v="210"/>
    <n v="6.3"/>
    <n v="1323"/>
    <x v="15"/>
    <x v="0"/>
  </r>
  <r>
    <s v="AT-22000"/>
    <x v="972"/>
    <x v="1"/>
    <n v="227.49999999999997"/>
    <n v="23.799999999999997"/>
    <n v="5414.4999999999991"/>
    <x v="36"/>
    <x v="0"/>
  </r>
  <r>
    <s v="AT-22005"/>
    <x v="972"/>
    <x v="2"/>
    <n v="396.02499999999998"/>
    <n v="1.4"/>
    <n v="554.43499999999995"/>
    <x v="42"/>
    <x v="1"/>
  </r>
  <r>
    <s v="AT-22019"/>
    <x v="972"/>
    <x v="18"/>
    <n v="210.875"/>
    <n v="4.1999999999999993"/>
    <n v="885.67499999999984"/>
    <x v="27"/>
    <x v="0"/>
  </r>
  <r>
    <s v="AT-22008"/>
    <x v="972"/>
    <x v="12"/>
    <n v="284.375"/>
    <n v="4.1999999999999993"/>
    <n v="1194.3749999999998"/>
    <x v="46"/>
    <x v="1"/>
  </r>
  <r>
    <s v="AT-22006"/>
    <x v="972"/>
    <x v="13"/>
    <n v="109.63749999999999"/>
    <n v="7"/>
    <n v="767.46249999999986"/>
    <x v="45"/>
    <x v="0"/>
  </r>
  <r>
    <s v="AT-21994"/>
    <x v="972"/>
    <x v="3"/>
    <n v="222.25"/>
    <n v="1.4"/>
    <n v="311.14999999999998"/>
    <x v="14"/>
    <x v="0"/>
  </r>
  <r>
    <s v="AT-22011"/>
    <x v="972"/>
    <x v="16"/>
    <n v="105"/>
    <n v="4.1999999999999993"/>
    <n v="440.99999999999994"/>
    <x v="6"/>
    <x v="0"/>
  </r>
  <r>
    <s v="AT-22013"/>
    <x v="972"/>
    <x v="19"/>
    <n v="284.72499999999997"/>
    <n v="4.1999999999999993"/>
    <n v="1195.8449999999996"/>
    <x v="7"/>
    <x v="1"/>
  </r>
  <r>
    <s v="AT-22007"/>
    <x v="972"/>
    <x v="14"/>
    <n v="319.375"/>
    <n v="1.75"/>
    <n v="558.90625"/>
    <x v="21"/>
    <x v="1"/>
  </r>
  <r>
    <s v="AT-21995"/>
    <x v="972"/>
    <x v="4"/>
    <n v="543.375"/>
    <n v="4.1999999999999993"/>
    <n v="2282.1749999999997"/>
    <x v="12"/>
    <x v="1"/>
  </r>
  <r>
    <s v="AT-21997"/>
    <x v="972"/>
    <x v="5"/>
    <n v="284.72499999999997"/>
    <n v="4.1999999999999993"/>
    <n v="1195.8449999999996"/>
    <x v="45"/>
    <x v="1"/>
  </r>
  <r>
    <s v="AT-21996"/>
    <x v="972"/>
    <x v="6"/>
    <n v="358.75"/>
    <n v="4.1999999999999993"/>
    <n v="1506.7499999999998"/>
    <x v="42"/>
    <x v="1"/>
  </r>
  <r>
    <s v="AT-22001"/>
    <x v="972"/>
    <x v="7"/>
    <n v="457.62499999999994"/>
    <n v="4.1999999999999993"/>
    <n v="1922.0249999999994"/>
    <x v="41"/>
    <x v="1"/>
  </r>
  <r>
    <s v="AT-22016"/>
    <x v="972"/>
    <x v="7"/>
    <n v="186.375"/>
    <n v="4.1999999999999993"/>
    <n v="782.77499999999986"/>
    <x v="21"/>
    <x v="0"/>
  </r>
  <r>
    <s v="AT-22002"/>
    <x v="972"/>
    <x v="8"/>
    <n v="395.5"/>
    <n v="7.35"/>
    <n v="2906.9249999999997"/>
    <x v="6"/>
    <x v="1"/>
  </r>
  <r>
    <s v="AT-22017"/>
    <x v="972"/>
    <x v="20"/>
    <n v="553"/>
    <n v="4.1999999999999993"/>
    <n v="2322.5999999999995"/>
    <x v="23"/>
    <x v="1"/>
  </r>
  <r>
    <s v="AT-22009"/>
    <x v="972"/>
    <x v="15"/>
    <n v="280"/>
    <n v="4.1999999999999993"/>
    <n v="1175.9999999999998"/>
    <x v="31"/>
    <x v="1"/>
  </r>
  <r>
    <s v="AT-22014"/>
    <x v="972"/>
    <x v="21"/>
    <n v="218.75"/>
    <n v="4.1999999999999993"/>
    <n v="918.74999999999989"/>
    <x v="8"/>
    <x v="0"/>
  </r>
  <r>
    <s v="AT-22004"/>
    <x v="972"/>
    <x v="9"/>
    <n v="244.99999999999997"/>
    <n v="2.8"/>
    <n v="685.99999999999989"/>
    <x v="12"/>
    <x v="0"/>
  </r>
  <r>
    <s v="AT-22018"/>
    <x v="972"/>
    <x v="9"/>
    <n v="105"/>
    <n v="4.1999999999999993"/>
    <n v="440.99999999999994"/>
    <x v="22"/>
    <x v="0"/>
  </r>
  <r>
    <s v="AT-22020"/>
    <x v="972"/>
    <x v="22"/>
    <n v="185.67499999999998"/>
    <n v="27.299999999999997"/>
    <n v="5068.9274999999989"/>
    <x v="28"/>
    <x v="0"/>
  </r>
  <r>
    <s v="AT-22012"/>
    <x v="972"/>
    <x v="17"/>
    <n v="89.512499999999989"/>
    <n v="4.1999999999999993"/>
    <n v="375.95249999999987"/>
    <x v="8"/>
    <x v="0"/>
  </r>
  <r>
    <s v="AT-22015"/>
    <x v="972"/>
    <x v="23"/>
    <n v="551.25"/>
    <n v="4.1999999999999993"/>
    <n v="2315.2499999999995"/>
    <x v="12"/>
    <x v="1"/>
  </r>
  <r>
    <s v="AT-22003"/>
    <x v="972"/>
    <x v="10"/>
    <n v="244.99999999999997"/>
    <n v="4.1999999999999993"/>
    <n v="1028.9999999999998"/>
    <x v="41"/>
    <x v="0"/>
  </r>
  <r>
    <s v="AT-21999"/>
    <x v="972"/>
    <x v="11"/>
    <n v="280.875"/>
    <n v="2.8"/>
    <n v="786.44999999999993"/>
    <x v="46"/>
    <x v="1"/>
  </r>
  <r>
    <s v="AT-22025"/>
    <x v="973"/>
    <x v="0"/>
    <n v="210"/>
    <n v="13.649999999999999"/>
    <n v="2866.4999999999995"/>
    <x v="7"/>
    <x v="0"/>
  </r>
  <r>
    <s v="AT-22027"/>
    <x v="973"/>
    <x v="1"/>
    <n v="227.49999999999997"/>
    <n v="27.299999999999997"/>
    <n v="6210.7499999999982"/>
    <x v="39"/>
    <x v="0"/>
  </r>
  <r>
    <s v="AT-22032"/>
    <x v="973"/>
    <x v="2"/>
    <n v="396.02499999999998"/>
    <n v="3.8499999999999996"/>
    <n v="1524.6962499999997"/>
    <x v="44"/>
    <x v="1"/>
  </r>
  <r>
    <s v="AT-22046"/>
    <x v="973"/>
    <x v="18"/>
    <n v="210.875"/>
    <n v="4.1999999999999993"/>
    <n v="885.67499999999984"/>
    <x v="0"/>
    <x v="0"/>
  </r>
  <r>
    <s v="AT-22035"/>
    <x v="973"/>
    <x v="12"/>
    <n v="284.375"/>
    <n v="4.1999999999999993"/>
    <n v="1194.3749999999998"/>
    <x v="47"/>
    <x v="1"/>
  </r>
  <r>
    <s v="AT-22033"/>
    <x v="973"/>
    <x v="13"/>
    <n v="109.63749999999999"/>
    <n v="4.1999999999999993"/>
    <n v="460.47749999999985"/>
    <x v="29"/>
    <x v="0"/>
  </r>
  <r>
    <s v="AT-22021"/>
    <x v="973"/>
    <x v="3"/>
    <n v="222.25"/>
    <n v="5.25"/>
    <n v="1166.8125"/>
    <x v="1"/>
    <x v="0"/>
  </r>
  <r>
    <s v="AT-22038"/>
    <x v="973"/>
    <x v="16"/>
    <n v="105"/>
    <n v="6.6499999999999995"/>
    <n v="698.25"/>
    <x v="16"/>
    <x v="0"/>
  </r>
  <r>
    <s v="AT-22040"/>
    <x v="973"/>
    <x v="19"/>
    <n v="284.72499999999997"/>
    <n v="4.1999999999999993"/>
    <n v="1195.8449999999996"/>
    <x v="17"/>
    <x v="1"/>
  </r>
  <r>
    <s v="AT-22034"/>
    <x v="973"/>
    <x v="14"/>
    <n v="319.375"/>
    <n v="7"/>
    <n v="2235.625"/>
    <x v="24"/>
    <x v="1"/>
  </r>
  <r>
    <s v="AT-22022"/>
    <x v="973"/>
    <x v="4"/>
    <n v="543.375"/>
    <n v="14.35"/>
    <n v="7797.4312499999996"/>
    <x v="5"/>
    <x v="1"/>
  </r>
  <r>
    <s v="AT-22024"/>
    <x v="973"/>
    <x v="5"/>
    <n v="284.72499999999997"/>
    <n v="4.1999999999999993"/>
    <n v="1195.8449999999996"/>
    <x v="8"/>
    <x v="1"/>
  </r>
  <r>
    <s v="AT-22023"/>
    <x v="973"/>
    <x v="6"/>
    <n v="358.75"/>
    <n v="4.1999999999999993"/>
    <n v="1506.7499999999998"/>
    <x v="44"/>
    <x v="1"/>
  </r>
  <r>
    <s v="AT-22028"/>
    <x v="973"/>
    <x v="7"/>
    <n v="457.62499999999994"/>
    <n v="16.099999999999998"/>
    <n v="7367.762499999998"/>
    <x v="43"/>
    <x v="1"/>
  </r>
  <r>
    <s v="AT-22043"/>
    <x v="973"/>
    <x v="7"/>
    <n v="186.375"/>
    <n v="4.1999999999999993"/>
    <n v="782.77499999999986"/>
    <x v="24"/>
    <x v="0"/>
  </r>
  <r>
    <s v="AT-22029"/>
    <x v="973"/>
    <x v="8"/>
    <n v="395.5"/>
    <n v="16.799999999999997"/>
    <n v="6644.3999999999987"/>
    <x v="16"/>
    <x v="1"/>
  </r>
  <r>
    <s v="AT-22044"/>
    <x v="973"/>
    <x v="20"/>
    <n v="553"/>
    <n v="4.1999999999999993"/>
    <n v="2322.5999999999995"/>
    <x v="26"/>
    <x v="1"/>
  </r>
  <r>
    <s v="AT-22036"/>
    <x v="973"/>
    <x v="15"/>
    <n v="280"/>
    <n v="4.1999999999999993"/>
    <n v="1175.9999999999998"/>
    <x v="34"/>
    <x v="1"/>
  </r>
  <r>
    <s v="AT-22041"/>
    <x v="973"/>
    <x v="21"/>
    <n v="218.75"/>
    <n v="4.1999999999999993"/>
    <n v="918.74999999999989"/>
    <x v="18"/>
    <x v="0"/>
  </r>
  <r>
    <s v="AT-22031"/>
    <x v="973"/>
    <x v="9"/>
    <n v="244.99999999999997"/>
    <n v="4.8999999999999995"/>
    <n v="1200.4999999999998"/>
    <x v="5"/>
    <x v="0"/>
  </r>
  <r>
    <s v="AT-22045"/>
    <x v="973"/>
    <x v="9"/>
    <n v="105"/>
    <n v="4.1999999999999993"/>
    <n v="440.99999999999994"/>
    <x v="25"/>
    <x v="0"/>
  </r>
  <r>
    <s v="AT-22047"/>
    <x v="973"/>
    <x v="22"/>
    <n v="185.67499999999998"/>
    <n v="30.099999999999998"/>
    <n v="5588.8174999999992"/>
    <x v="30"/>
    <x v="0"/>
  </r>
  <r>
    <s v="AT-22039"/>
    <x v="973"/>
    <x v="17"/>
    <n v="89.512499999999989"/>
    <n v="4.1999999999999993"/>
    <n v="375.95249999999987"/>
    <x v="18"/>
    <x v="0"/>
  </r>
  <r>
    <s v="AT-22042"/>
    <x v="973"/>
    <x v="23"/>
    <n v="551.25"/>
    <n v="4.1999999999999993"/>
    <n v="2315.2499999999995"/>
    <x v="29"/>
    <x v="1"/>
  </r>
  <r>
    <s v="AT-22030"/>
    <x v="973"/>
    <x v="10"/>
    <n v="244.99999999999997"/>
    <n v="4.1999999999999993"/>
    <n v="1028.9999999999998"/>
    <x v="43"/>
    <x v="0"/>
  </r>
  <r>
    <s v="AT-22026"/>
    <x v="973"/>
    <x v="11"/>
    <n v="280.875"/>
    <n v="7.6999999999999993"/>
    <n v="2162.7374999999997"/>
    <x v="47"/>
    <x v="1"/>
  </r>
  <r>
    <s v="AT-22052"/>
    <x v="974"/>
    <x v="0"/>
    <n v="210"/>
    <n v="5.6"/>
    <n v="1176"/>
    <x v="17"/>
    <x v="0"/>
  </r>
  <r>
    <s v="AT-22054"/>
    <x v="974"/>
    <x v="1"/>
    <n v="227.49999999999997"/>
    <n v="21.7"/>
    <n v="4936.7499999999991"/>
    <x v="42"/>
    <x v="0"/>
  </r>
  <r>
    <s v="AT-22059"/>
    <x v="974"/>
    <x v="2"/>
    <n v="396.02499999999998"/>
    <n v="4.55"/>
    <n v="1801.9137499999999"/>
    <x v="46"/>
    <x v="1"/>
  </r>
  <r>
    <s v="AT-22073"/>
    <x v="974"/>
    <x v="18"/>
    <n v="210.875"/>
    <n v="4.1999999999999993"/>
    <n v="885.67499999999984"/>
    <x v="10"/>
    <x v="0"/>
  </r>
  <r>
    <s v="AT-22062"/>
    <x v="974"/>
    <x v="12"/>
    <n v="284.375"/>
    <n v="4.1999999999999993"/>
    <n v="1194.3749999999998"/>
    <x v="48"/>
    <x v="1"/>
  </r>
  <r>
    <s v="AT-22060"/>
    <x v="974"/>
    <x v="13"/>
    <n v="109.63749999999999"/>
    <n v="3.15"/>
    <n v="345.35812499999997"/>
    <x v="31"/>
    <x v="0"/>
  </r>
  <r>
    <s v="AT-22048"/>
    <x v="974"/>
    <x v="3"/>
    <n v="127.39999999999999"/>
    <n v="4.1999999999999993"/>
    <n v="535.07999999999993"/>
    <x v="11"/>
    <x v="0"/>
  </r>
  <r>
    <s v="AT-22065"/>
    <x v="974"/>
    <x v="16"/>
    <n v="105"/>
    <n v="4.1999999999999993"/>
    <n v="440.99999999999994"/>
    <x v="21"/>
    <x v="0"/>
  </r>
  <r>
    <s v="AT-22067"/>
    <x v="974"/>
    <x v="19"/>
    <n v="284.72499999999997"/>
    <n v="1.4"/>
    <n v="398.61499999999995"/>
    <x v="22"/>
    <x v="1"/>
  </r>
  <r>
    <s v="AT-22061"/>
    <x v="974"/>
    <x v="14"/>
    <n v="319.375"/>
    <n v="7.6999999999999993"/>
    <n v="2459.1875"/>
    <x v="27"/>
    <x v="1"/>
  </r>
  <r>
    <s v="AT-22049"/>
    <x v="974"/>
    <x v="4"/>
    <n v="543.375"/>
    <n v="2.0999999999999996"/>
    <n v="1141.0874999999999"/>
    <x v="15"/>
    <x v="1"/>
  </r>
  <r>
    <s v="AT-22051"/>
    <x v="974"/>
    <x v="5"/>
    <n v="284.72499999999997"/>
    <n v="4.1999999999999993"/>
    <n v="1195.8449999999996"/>
    <x v="18"/>
    <x v="1"/>
  </r>
  <r>
    <s v="AT-22050"/>
    <x v="974"/>
    <x v="6"/>
    <n v="358.75"/>
    <n v="4.1999999999999993"/>
    <n v="1506.7499999999998"/>
    <x v="46"/>
    <x v="1"/>
  </r>
  <r>
    <s v="AT-22055"/>
    <x v="974"/>
    <x v="7"/>
    <n v="457.62499999999994"/>
    <n v="19.25"/>
    <n v="8809.2812499999982"/>
    <x v="45"/>
    <x v="1"/>
  </r>
  <r>
    <s v="AT-22070"/>
    <x v="974"/>
    <x v="7"/>
    <n v="186.375"/>
    <n v="1.0499999999999998"/>
    <n v="195.69374999999997"/>
    <x v="27"/>
    <x v="0"/>
  </r>
  <r>
    <s v="AT-22056"/>
    <x v="974"/>
    <x v="8"/>
    <n v="395.5"/>
    <n v="8.3999999999999986"/>
    <n v="3322.1999999999994"/>
    <x v="21"/>
    <x v="1"/>
  </r>
  <r>
    <s v="AT-22071"/>
    <x v="974"/>
    <x v="20"/>
    <n v="553"/>
    <n v="4.1999999999999993"/>
    <n v="2322.5999999999995"/>
    <x v="28"/>
    <x v="1"/>
  </r>
  <r>
    <s v="AT-22063"/>
    <x v="974"/>
    <x v="15"/>
    <n v="280"/>
    <n v="4.1999999999999993"/>
    <n v="1175.9999999999998"/>
    <x v="37"/>
    <x v="1"/>
  </r>
  <r>
    <s v="AT-22068"/>
    <x v="974"/>
    <x v="21"/>
    <n v="218.75"/>
    <n v="1.4"/>
    <n v="306.25"/>
    <x v="23"/>
    <x v="0"/>
  </r>
  <r>
    <s v="AT-22058"/>
    <x v="974"/>
    <x v="9"/>
    <n v="244.99999999999997"/>
    <n v="4.55"/>
    <n v="1114.7499999999998"/>
    <x v="15"/>
    <x v="0"/>
  </r>
  <r>
    <s v="AT-22072"/>
    <x v="974"/>
    <x v="9"/>
    <n v="105"/>
    <n v="1.0499999999999998"/>
    <n v="110.24999999999999"/>
    <x v="32"/>
    <x v="0"/>
  </r>
  <r>
    <s v="AT-22074"/>
    <x v="974"/>
    <x v="22"/>
    <n v="185.67499999999998"/>
    <n v="53.9"/>
    <n v="10007.8825"/>
    <x v="33"/>
    <x v="0"/>
  </r>
  <r>
    <s v="AT-22066"/>
    <x v="974"/>
    <x v="17"/>
    <n v="89.512499999999989"/>
    <n v="4.1999999999999993"/>
    <n v="375.95249999999987"/>
    <x v="23"/>
    <x v="0"/>
  </r>
  <r>
    <s v="AT-22069"/>
    <x v="974"/>
    <x v="23"/>
    <n v="551.25"/>
    <n v="4.1999999999999993"/>
    <n v="2315.2499999999995"/>
    <x v="31"/>
    <x v="1"/>
  </r>
  <r>
    <s v="AT-22057"/>
    <x v="974"/>
    <x v="10"/>
    <n v="244.99999999999997"/>
    <n v="4.1999999999999993"/>
    <n v="1028.9999999999998"/>
    <x v="45"/>
    <x v="0"/>
  </r>
  <r>
    <s v="AT-22053"/>
    <x v="974"/>
    <x v="11"/>
    <n v="280.875"/>
    <n v="9.1"/>
    <n v="2555.9625000000001"/>
    <x v="48"/>
    <x v="1"/>
  </r>
  <r>
    <s v="AT-22079"/>
    <x v="975"/>
    <x v="0"/>
    <n v="210"/>
    <n v="5.9499999999999993"/>
    <n v="1249.4999999999998"/>
    <x v="25"/>
    <x v="0"/>
  </r>
  <r>
    <s v="AT-22081"/>
    <x v="975"/>
    <x v="1"/>
    <n v="227.49999999999997"/>
    <n v="6.3"/>
    <n v="1433.2499999999998"/>
    <x v="30"/>
    <x v="0"/>
  </r>
  <r>
    <s v="AT-22086"/>
    <x v="975"/>
    <x v="2"/>
    <n v="396.02499999999998"/>
    <n v="3.8499999999999996"/>
    <n v="1524.6962499999997"/>
    <x v="6"/>
    <x v="1"/>
  </r>
  <r>
    <s v="AT-22100"/>
    <x v="975"/>
    <x v="18"/>
    <n v="210.875"/>
    <n v="2.0999999999999996"/>
    <n v="442.83749999999992"/>
    <x v="2"/>
    <x v="0"/>
  </r>
  <r>
    <s v="AT-22089"/>
    <x v="975"/>
    <x v="12"/>
    <n v="284.375"/>
    <n v="7.6999999999999993"/>
    <n v="2189.6875"/>
    <x v="2"/>
    <x v="1"/>
  </r>
  <r>
    <s v="AT-22087"/>
    <x v="975"/>
    <x v="13"/>
    <n v="109.63749999999999"/>
    <n v="4.1999999999999993"/>
    <n v="460.47749999999985"/>
    <x v="3"/>
    <x v="0"/>
  </r>
  <r>
    <s v="AT-22075"/>
    <x v="975"/>
    <x v="3"/>
    <n v="127.39999999999999"/>
    <n v="4.55"/>
    <n v="579.66999999999996"/>
    <x v="36"/>
    <x v="0"/>
  </r>
  <r>
    <s v="AT-22092"/>
    <x v="975"/>
    <x v="16"/>
    <n v="105"/>
    <n v="9.7999999999999989"/>
    <n v="1029"/>
    <x v="9"/>
    <x v="0"/>
  </r>
  <r>
    <s v="AT-22094"/>
    <x v="975"/>
    <x v="19"/>
    <n v="284.72499999999997"/>
    <n v="7.6999999999999993"/>
    <n v="2192.3824999999997"/>
    <x v="5"/>
    <x v="1"/>
  </r>
  <r>
    <s v="AT-22088"/>
    <x v="975"/>
    <x v="14"/>
    <n v="319.375"/>
    <n v="5.6"/>
    <n v="1788.5"/>
    <x v="4"/>
    <x v="1"/>
  </r>
  <r>
    <s v="AT-22076"/>
    <x v="975"/>
    <x v="4"/>
    <n v="543.375"/>
    <n v="2.0999999999999996"/>
    <n v="1141.0874999999999"/>
    <x v="26"/>
    <x v="1"/>
  </r>
  <r>
    <s v="AT-22078"/>
    <x v="975"/>
    <x v="5"/>
    <n v="284.72499999999997"/>
    <n v="7.6999999999999993"/>
    <n v="2192.3824999999997"/>
    <x v="3"/>
    <x v="1"/>
  </r>
  <r>
    <s v="AT-22077"/>
    <x v="975"/>
    <x v="6"/>
    <n v="358.75"/>
    <n v="7.6999999999999993"/>
    <n v="2762.3749999999995"/>
    <x v="25"/>
    <x v="1"/>
  </r>
  <r>
    <s v="AT-22082"/>
    <x v="975"/>
    <x v="7"/>
    <n v="457.62499999999994"/>
    <n v="10.5"/>
    <n v="4805.0624999999991"/>
    <x v="35"/>
    <x v="1"/>
  </r>
  <r>
    <s v="AT-22097"/>
    <x v="975"/>
    <x v="7"/>
    <n v="186.375"/>
    <n v="7.6999999999999993"/>
    <n v="1435.0874999999999"/>
    <x v="7"/>
    <x v="0"/>
  </r>
  <r>
    <s v="AT-22083"/>
    <x v="975"/>
    <x v="8"/>
    <n v="395.5"/>
    <n v="3.8499999999999996"/>
    <n v="1522.675"/>
    <x v="9"/>
    <x v="1"/>
  </r>
  <r>
    <s v="AT-22098"/>
    <x v="975"/>
    <x v="20"/>
    <n v="553"/>
    <n v="7.6999999999999993"/>
    <n v="4258.0999999999995"/>
    <x v="2"/>
    <x v="1"/>
  </r>
  <r>
    <s v="AT-22090"/>
    <x v="975"/>
    <x v="15"/>
    <n v="280"/>
    <n v="7.6999999999999993"/>
    <n v="2156"/>
    <x v="4"/>
    <x v="1"/>
  </r>
  <r>
    <s v="AT-22095"/>
    <x v="975"/>
    <x v="21"/>
    <n v="218.75"/>
    <n v="7.6999999999999993"/>
    <n v="1684.3749999999998"/>
    <x v="6"/>
    <x v="0"/>
  </r>
  <r>
    <s v="AT-22085"/>
    <x v="975"/>
    <x v="9"/>
    <n v="244.99999999999997"/>
    <n v="4.1999999999999993"/>
    <n v="1028.9999999999998"/>
    <x v="41"/>
    <x v="0"/>
  </r>
  <r>
    <s v="AT-22099"/>
    <x v="975"/>
    <x v="9"/>
    <n v="105"/>
    <n v="7.6999999999999993"/>
    <n v="808.49999999999989"/>
    <x v="39"/>
    <x v="0"/>
  </r>
  <r>
    <s v="AT-22101"/>
    <x v="975"/>
    <x v="22"/>
    <n v="185.67499999999998"/>
    <n v="54.599999999999994"/>
    <n v="10137.854999999998"/>
    <x v="9"/>
    <x v="0"/>
  </r>
  <r>
    <s v="AT-22093"/>
    <x v="975"/>
    <x v="17"/>
    <n v="89.512499999999989"/>
    <n v="7.6999999999999993"/>
    <n v="689.2462499999998"/>
    <x v="1"/>
    <x v="0"/>
  </r>
  <r>
    <s v="AT-22096"/>
    <x v="975"/>
    <x v="23"/>
    <n v="551.25"/>
    <n v="7.6999999999999993"/>
    <n v="4244.625"/>
    <x v="8"/>
    <x v="1"/>
  </r>
  <r>
    <s v="AT-22084"/>
    <x v="975"/>
    <x v="10"/>
    <n v="244.99999999999997"/>
    <n v="7.6999999999999993"/>
    <n v="1886.4999999999995"/>
    <x v="36"/>
    <x v="0"/>
  </r>
  <r>
    <s v="AT-22080"/>
    <x v="975"/>
    <x v="11"/>
    <n v="280.875"/>
    <n v="10.85"/>
    <n v="3047.4937500000001"/>
    <x v="0"/>
    <x v="1"/>
  </r>
  <r>
    <s v="AT-22109"/>
    <x v="976"/>
    <x v="0"/>
    <n v="210"/>
    <n v="16.45"/>
    <n v="3454.5"/>
    <x v="32"/>
    <x v="0"/>
  </r>
  <r>
    <s v="AT-22111"/>
    <x v="976"/>
    <x v="1"/>
    <n v="227.49999999999997"/>
    <n v="33.949999999999996"/>
    <n v="7723.6249999999982"/>
    <x v="33"/>
    <x v="0"/>
  </r>
  <r>
    <s v="AT-22116"/>
    <x v="976"/>
    <x v="2"/>
    <n v="396.02499999999998"/>
    <n v="6.3"/>
    <n v="2494.9575"/>
    <x v="16"/>
    <x v="1"/>
  </r>
  <r>
    <s v="AT-22130"/>
    <x v="976"/>
    <x v="18"/>
    <n v="210.875"/>
    <n v="7.6999999999999993"/>
    <n v="1623.7375"/>
    <x v="12"/>
    <x v="0"/>
  </r>
  <r>
    <s v="AT-22119"/>
    <x v="976"/>
    <x v="12"/>
    <n v="284.375"/>
    <n v="7.6999999999999993"/>
    <n v="2189.6875"/>
    <x v="12"/>
    <x v="1"/>
  </r>
  <r>
    <s v="AT-22117"/>
    <x v="976"/>
    <x v="13"/>
    <n v="109.63749999999999"/>
    <n v="5.6"/>
    <n v="613.96999999999991"/>
    <x v="13"/>
    <x v="0"/>
  </r>
  <r>
    <s v="AT-22105"/>
    <x v="976"/>
    <x v="3"/>
    <n v="127.39999999999999"/>
    <n v="4.1999999999999993"/>
    <n v="535.07999999999993"/>
    <x v="39"/>
    <x v="0"/>
  </r>
  <r>
    <s v="AT-22122"/>
    <x v="976"/>
    <x v="16"/>
    <n v="105"/>
    <n v="4.8999999999999995"/>
    <n v="514.5"/>
    <x v="19"/>
    <x v="0"/>
  </r>
  <r>
    <s v="AT-22124"/>
    <x v="976"/>
    <x v="19"/>
    <n v="284.72499999999997"/>
    <n v="7.6999999999999993"/>
    <n v="2192.3824999999997"/>
    <x v="15"/>
    <x v="1"/>
  </r>
  <r>
    <s v="AT-22118"/>
    <x v="976"/>
    <x v="14"/>
    <n v="319.375"/>
    <n v="6.3"/>
    <n v="2012.0625"/>
    <x v="14"/>
    <x v="1"/>
  </r>
  <r>
    <s v="AT-22106"/>
    <x v="976"/>
    <x v="4"/>
    <n v="543.375"/>
    <n v="8.0499999999999989"/>
    <n v="4374.1687499999998"/>
    <x v="28"/>
    <x v="1"/>
  </r>
  <r>
    <s v="AT-22108"/>
    <x v="976"/>
    <x v="5"/>
    <n v="284.72499999999997"/>
    <n v="7.6999999999999993"/>
    <n v="2192.3824999999997"/>
    <x v="13"/>
    <x v="1"/>
  </r>
  <r>
    <s v="AT-22107"/>
    <x v="976"/>
    <x v="6"/>
    <n v="358.75"/>
    <n v="7.6999999999999993"/>
    <n v="2762.3749999999995"/>
    <x v="32"/>
    <x v="1"/>
  </r>
  <r>
    <s v="AT-22112"/>
    <x v="976"/>
    <x v="7"/>
    <n v="457.62499999999994"/>
    <n v="32.549999999999997"/>
    <n v="14895.693749999997"/>
    <x v="38"/>
    <x v="1"/>
  </r>
  <r>
    <s v="AT-22127"/>
    <x v="976"/>
    <x v="7"/>
    <n v="186.375"/>
    <n v="7.6999999999999993"/>
    <n v="1435.0874999999999"/>
    <x v="17"/>
    <x v="0"/>
  </r>
  <r>
    <s v="AT-22113"/>
    <x v="976"/>
    <x v="8"/>
    <n v="395.5"/>
    <n v="15.399999999999999"/>
    <n v="6090.7"/>
    <x v="19"/>
    <x v="1"/>
  </r>
  <r>
    <s v="AT-22128"/>
    <x v="976"/>
    <x v="20"/>
    <n v="553"/>
    <n v="4.1999999999999993"/>
    <n v="2322.5999999999995"/>
    <x v="12"/>
    <x v="1"/>
  </r>
  <r>
    <s v="AT-22120"/>
    <x v="976"/>
    <x v="15"/>
    <n v="280"/>
    <n v="7.6999999999999993"/>
    <n v="2156"/>
    <x v="14"/>
    <x v="1"/>
  </r>
  <r>
    <s v="AT-22125"/>
    <x v="976"/>
    <x v="21"/>
    <n v="218.75"/>
    <n v="7.6999999999999993"/>
    <n v="1684.3749999999998"/>
    <x v="16"/>
    <x v="0"/>
  </r>
  <r>
    <s v="AT-22115"/>
    <x v="976"/>
    <x v="9"/>
    <n v="244.99999999999997"/>
    <n v="11.549999999999999"/>
    <n v="2829.7499999999995"/>
    <x v="43"/>
    <x v="0"/>
  </r>
  <r>
    <s v="AT-22129"/>
    <x v="976"/>
    <x v="9"/>
    <n v="105"/>
    <n v="7.6999999999999993"/>
    <n v="808.49999999999989"/>
    <x v="42"/>
    <x v="0"/>
  </r>
  <r>
    <s v="AT-22131"/>
    <x v="976"/>
    <x v="22"/>
    <n v="185.67499999999998"/>
    <n v="21"/>
    <n v="3899.1749999999997"/>
    <x v="19"/>
    <x v="0"/>
  </r>
  <r>
    <s v="AT-22123"/>
    <x v="976"/>
    <x v="17"/>
    <n v="89.512499999999989"/>
    <n v="7.6999999999999993"/>
    <n v="689.2462499999998"/>
    <x v="11"/>
    <x v="0"/>
  </r>
  <r>
    <s v="AT-22126"/>
    <x v="976"/>
    <x v="23"/>
    <n v="551.25"/>
    <n v="7.6999999999999993"/>
    <n v="4244.625"/>
    <x v="18"/>
    <x v="1"/>
  </r>
  <r>
    <s v="AT-22114"/>
    <x v="976"/>
    <x v="10"/>
    <n v="244.99999999999997"/>
    <n v="7.6999999999999993"/>
    <n v="1886.4999999999995"/>
    <x v="39"/>
    <x v="0"/>
  </r>
  <r>
    <s v="AT-22110"/>
    <x v="976"/>
    <x v="11"/>
    <n v="280.875"/>
    <n v="13.299999999999999"/>
    <n v="3735.6374999999998"/>
    <x v="10"/>
    <x v="1"/>
  </r>
  <r>
    <s v="AT-22139"/>
    <x v="977"/>
    <x v="0"/>
    <n v="210"/>
    <n v="3.8499999999999996"/>
    <n v="808.49999999999989"/>
    <x v="35"/>
    <x v="0"/>
  </r>
  <r>
    <s v="AT-22141"/>
    <x v="977"/>
    <x v="1"/>
    <n v="227.49999999999997"/>
    <n v="20.65"/>
    <n v="4697.8749999999991"/>
    <x v="36"/>
    <x v="0"/>
  </r>
  <r>
    <s v="AT-22146"/>
    <x v="977"/>
    <x v="2"/>
    <n v="396.02499999999998"/>
    <n v="2.8"/>
    <n v="1108.8699999999999"/>
    <x v="21"/>
    <x v="1"/>
  </r>
  <r>
    <s v="AT-22160"/>
    <x v="977"/>
    <x v="18"/>
    <n v="210.875"/>
    <n v="7.6999999999999993"/>
    <n v="1623.7375"/>
    <x v="5"/>
    <x v="0"/>
  </r>
  <r>
    <s v="AT-22149"/>
    <x v="977"/>
    <x v="12"/>
    <n v="284.375"/>
    <n v="7.6999999999999993"/>
    <n v="2189.6875"/>
    <x v="5"/>
    <x v="1"/>
  </r>
  <r>
    <s v="AT-22147"/>
    <x v="977"/>
    <x v="13"/>
    <n v="109.63749999999999"/>
    <n v="15.749999999999998"/>
    <n v="1726.7906249999996"/>
    <x v="9"/>
    <x v="0"/>
  </r>
  <r>
    <s v="AT-22135"/>
    <x v="977"/>
    <x v="3"/>
    <n v="127.39999999999999"/>
    <n v="7.35"/>
    <n v="936.38999999999987"/>
    <x v="42"/>
    <x v="0"/>
  </r>
  <r>
    <s v="AT-22152"/>
    <x v="977"/>
    <x v="16"/>
    <n v="105"/>
    <n v="8.75"/>
    <n v="918.75"/>
    <x v="6"/>
    <x v="0"/>
  </r>
  <r>
    <s v="AT-22154"/>
    <x v="977"/>
    <x v="19"/>
    <n v="284.72499999999997"/>
    <n v="7.6999999999999993"/>
    <n v="2192.3824999999997"/>
    <x v="7"/>
    <x v="1"/>
  </r>
  <r>
    <s v="AT-22148"/>
    <x v="977"/>
    <x v="14"/>
    <n v="319.375"/>
    <n v="22.75"/>
    <n v="7265.78125"/>
    <x v="1"/>
    <x v="1"/>
  </r>
  <r>
    <s v="AT-22136"/>
    <x v="977"/>
    <x v="4"/>
    <n v="543.375"/>
    <n v="5.6"/>
    <n v="3042.8999999999996"/>
    <x v="30"/>
    <x v="1"/>
  </r>
  <r>
    <s v="AT-22138"/>
    <x v="977"/>
    <x v="5"/>
    <n v="284.72499999999997"/>
    <n v="7.6999999999999993"/>
    <n v="2192.3824999999997"/>
    <x v="9"/>
    <x v="1"/>
  </r>
  <r>
    <s v="AT-22137"/>
    <x v="977"/>
    <x v="6"/>
    <n v="358.75"/>
    <n v="7.6999999999999993"/>
    <n v="2762.3749999999995"/>
    <x v="35"/>
    <x v="1"/>
  </r>
  <r>
    <s v="AT-22142"/>
    <x v="977"/>
    <x v="7"/>
    <n v="457.62499999999994"/>
    <n v="15.749999999999998"/>
    <n v="7207.5937499999982"/>
    <x v="41"/>
    <x v="1"/>
  </r>
  <r>
    <s v="AT-22157"/>
    <x v="977"/>
    <x v="7"/>
    <n v="186.375"/>
    <n v="7.6999999999999993"/>
    <n v="1435.0874999999999"/>
    <x v="22"/>
    <x v="0"/>
  </r>
  <r>
    <s v="AT-22143"/>
    <x v="977"/>
    <x v="8"/>
    <n v="395.5"/>
    <n v="16.45"/>
    <n v="6505.9749999999995"/>
    <x v="6"/>
    <x v="1"/>
  </r>
  <r>
    <s v="AT-22158"/>
    <x v="977"/>
    <x v="20"/>
    <n v="553"/>
    <n v="7.6999999999999993"/>
    <n v="4258.0999999999995"/>
    <x v="5"/>
    <x v="1"/>
  </r>
  <r>
    <s v="AT-22150"/>
    <x v="977"/>
    <x v="15"/>
    <n v="280"/>
    <n v="7.6999999999999993"/>
    <n v="2156"/>
    <x v="1"/>
    <x v="1"/>
  </r>
  <r>
    <s v="AT-22155"/>
    <x v="977"/>
    <x v="21"/>
    <n v="218.75"/>
    <n v="7.6999999999999993"/>
    <n v="1684.3749999999998"/>
    <x v="21"/>
    <x v="0"/>
  </r>
  <r>
    <s v="AT-22145"/>
    <x v="977"/>
    <x v="9"/>
    <n v="244.99999999999997"/>
    <n v="7.35"/>
    <n v="1800.7499999999998"/>
    <x v="45"/>
    <x v="0"/>
  </r>
  <r>
    <s v="AT-22159"/>
    <x v="977"/>
    <x v="9"/>
    <n v="105"/>
    <n v="7.6999999999999993"/>
    <n v="808.49999999999989"/>
    <x v="44"/>
    <x v="0"/>
  </r>
  <r>
    <s v="AT-22161"/>
    <x v="977"/>
    <x v="22"/>
    <n v="185.67499999999998"/>
    <n v="14.7"/>
    <n v="2729.4224999999997"/>
    <x v="6"/>
    <x v="0"/>
  </r>
  <r>
    <s v="AT-22153"/>
    <x v="977"/>
    <x v="17"/>
    <n v="89.512499999999989"/>
    <n v="7.6999999999999993"/>
    <n v="689.2462499999998"/>
    <x v="8"/>
    <x v="0"/>
  </r>
  <r>
    <s v="AT-22156"/>
    <x v="977"/>
    <x v="23"/>
    <n v="551.25"/>
    <n v="7.6999999999999993"/>
    <n v="4244.625"/>
    <x v="23"/>
    <x v="1"/>
  </r>
  <r>
    <s v="AT-22144"/>
    <x v="977"/>
    <x v="10"/>
    <n v="244.99999999999997"/>
    <n v="7.6999999999999993"/>
    <n v="1886.4999999999995"/>
    <x v="42"/>
    <x v="0"/>
  </r>
  <r>
    <s v="AT-22140"/>
    <x v="977"/>
    <x v="11"/>
    <n v="280.875"/>
    <n v="5.6"/>
    <n v="1572.8999999999999"/>
    <x v="20"/>
    <x v="1"/>
  </r>
  <r>
    <s v="AT-22169"/>
    <x v="978"/>
    <x v="0"/>
    <n v="210"/>
    <n v="20"/>
    <n v="4200"/>
    <x v="38"/>
    <x v="0"/>
  </r>
  <r>
    <s v="AT-22171"/>
    <x v="978"/>
    <x v="1"/>
    <n v="227.49999999999997"/>
    <n v="17.5"/>
    <n v="3981.2499999999995"/>
    <x v="39"/>
    <x v="0"/>
  </r>
  <r>
    <s v="AT-22176"/>
    <x v="978"/>
    <x v="2"/>
    <n v="396.02499999999998"/>
    <n v="7.6999999999999993"/>
    <n v="3049.3924999999995"/>
    <x v="24"/>
    <x v="1"/>
  </r>
  <r>
    <s v="AT-22190"/>
    <x v="978"/>
    <x v="18"/>
    <n v="210.875"/>
    <n v="7.6999999999999993"/>
    <n v="1623.7375"/>
    <x v="15"/>
    <x v="0"/>
  </r>
  <r>
    <s v="AT-22179"/>
    <x v="978"/>
    <x v="12"/>
    <n v="284.375"/>
    <n v="7.6999999999999993"/>
    <n v="2189.6875"/>
    <x v="15"/>
    <x v="1"/>
  </r>
  <r>
    <s v="AT-22177"/>
    <x v="978"/>
    <x v="13"/>
    <n v="109.63749999999999"/>
    <n v="2.0999999999999996"/>
    <n v="230.23874999999992"/>
    <x v="19"/>
    <x v="0"/>
  </r>
  <r>
    <s v="AT-22165"/>
    <x v="978"/>
    <x v="3"/>
    <n v="127.39999999999999"/>
    <n v="4.1999999999999993"/>
    <n v="535.07999999999993"/>
    <x v="44"/>
    <x v="0"/>
  </r>
  <r>
    <s v="AT-22182"/>
    <x v="978"/>
    <x v="16"/>
    <n v="105"/>
    <n v="8.0499999999999989"/>
    <n v="845.24999999999989"/>
    <x v="16"/>
    <x v="0"/>
  </r>
  <r>
    <s v="AT-22184"/>
    <x v="978"/>
    <x v="19"/>
    <n v="284.72499999999997"/>
    <n v="7.6999999999999993"/>
    <n v="2192.3824999999997"/>
    <x v="17"/>
    <x v="1"/>
  </r>
  <r>
    <s v="AT-22178"/>
    <x v="978"/>
    <x v="14"/>
    <n v="319.375"/>
    <n v="8.3999999999999986"/>
    <n v="2682.7499999999995"/>
    <x v="11"/>
    <x v="1"/>
  </r>
  <r>
    <s v="AT-22166"/>
    <x v="978"/>
    <x v="4"/>
    <n v="543.375"/>
    <n v="8.3999999999999986"/>
    <n v="4564.3499999999995"/>
    <x v="33"/>
    <x v="1"/>
  </r>
  <r>
    <s v="AT-22168"/>
    <x v="978"/>
    <x v="5"/>
    <n v="284.72499999999997"/>
    <n v="7.6999999999999993"/>
    <n v="2192.3824999999997"/>
    <x v="19"/>
    <x v="1"/>
  </r>
  <r>
    <s v="AT-22167"/>
    <x v="978"/>
    <x v="6"/>
    <n v="358.75"/>
    <n v="7.6999999999999993"/>
    <n v="2762.3749999999995"/>
    <x v="38"/>
    <x v="1"/>
  </r>
  <r>
    <s v="AT-22172"/>
    <x v="978"/>
    <x v="7"/>
    <n v="457.62499999999994"/>
    <n v="6.3"/>
    <n v="2883.0374999999995"/>
    <x v="43"/>
    <x v="1"/>
  </r>
  <r>
    <s v="AT-22187"/>
    <x v="978"/>
    <x v="7"/>
    <n v="186.375"/>
    <n v="7.6999999999999993"/>
    <n v="1435.0874999999999"/>
    <x v="25"/>
    <x v="0"/>
  </r>
  <r>
    <s v="AT-22173"/>
    <x v="978"/>
    <x v="8"/>
    <n v="395.5"/>
    <n v="16.799999999999997"/>
    <n v="6644.3999999999987"/>
    <x v="16"/>
    <x v="1"/>
  </r>
  <r>
    <s v="AT-22188"/>
    <x v="978"/>
    <x v="20"/>
    <n v="553"/>
    <n v="7.6999999999999993"/>
    <n v="4258.0999999999995"/>
    <x v="15"/>
    <x v="1"/>
  </r>
  <r>
    <s v="AT-22180"/>
    <x v="978"/>
    <x v="15"/>
    <n v="280"/>
    <n v="7.6999999999999993"/>
    <n v="2156"/>
    <x v="11"/>
    <x v="1"/>
  </r>
  <r>
    <s v="AT-22185"/>
    <x v="978"/>
    <x v="21"/>
    <n v="218.75"/>
    <n v="7.6999999999999993"/>
    <n v="1684.3749999999998"/>
    <x v="24"/>
    <x v="0"/>
  </r>
  <r>
    <s v="AT-22175"/>
    <x v="978"/>
    <x v="9"/>
    <n v="244.99999999999997"/>
    <n v="11.899999999999999"/>
    <n v="2915.4999999999991"/>
    <x v="29"/>
    <x v="0"/>
  </r>
  <r>
    <s v="AT-22189"/>
    <x v="978"/>
    <x v="9"/>
    <n v="105"/>
    <n v="7.6999999999999993"/>
    <n v="808.49999999999989"/>
    <x v="46"/>
    <x v="0"/>
  </r>
  <r>
    <s v="AT-22191"/>
    <x v="978"/>
    <x v="22"/>
    <n v="185.67499999999998"/>
    <n v="79.099999999999994"/>
    <n v="14686.892499999998"/>
    <x v="16"/>
    <x v="0"/>
  </r>
  <r>
    <s v="AT-22183"/>
    <x v="978"/>
    <x v="17"/>
    <n v="89.512499999999989"/>
    <n v="7.6999999999999993"/>
    <n v="689.2462499999998"/>
    <x v="18"/>
    <x v="0"/>
  </r>
  <r>
    <s v="AT-22186"/>
    <x v="978"/>
    <x v="23"/>
    <n v="551.25"/>
    <n v="7.6999999999999993"/>
    <n v="4244.625"/>
    <x v="26"/>
    <x v="1"/>
  </r>
  <r>
    <s v="AT-22174"/>
    <x v="978"/>
    <x v="10"/>
    <n v="244.99999999999997"/>
    <n v="7.6999999999999993"/>
    <n v="1886.4999999999995"/>
    <x v="44"/>
    <x v="0"/>
  </r>
  <r>
    <s v="AT-22170"/>
    <x v="978"/>
    <x v="11"/>
    <n v="280.875"/>
    <n v="6.3"/>
    <n v="1769.5125"/>
    <x v="2"/>
    <x v="1"/>
  </r>
  <r>
    <s v="AT-22199"/>
    <x v="979"/>
    <x v="0"/>
    <n v="210"/>
    <n v="12.95"/>
    <n v="2719.5"/>
    <x v="41"/>
    <x v="0"/>
  </r>
  <r>
    <s v="AT-22201"/>
    <x v="979"/>
    <x v="1"/>
    <n v="227.49999999999997"/>
    <n v="12.25"/>
    <n v="2786.8749999999995"/>
    <x v="42"/>
    <x v="0"/>
  </r>
  <r>
    <s v="AT-22206"/>
    <x v="979"/>
    <x v="2"/>
    <n v="396.02499999999998"/>
    <n v="2.0999999999999996"/>
    <n v="831.6524999999998"/>
    <x v="27"/>
    <x v="1"/>
  </r>
  <r>
    <s v="AT-22220"/>
    <x v="979"/>
    <x v="18"/>
    <n v="210.875"/>
    <n v="7.6999999999999993"/>
    <n v="1623.7375"/>
    <x v="7"/>
    <x v="0"/>
  </r>
  <r>
    <s v="AT-22209"/>
    <x v="979"/>
    <x v="12"/>
    <n v="284.375"/>
    <n v="7.6999999999999993"/>
    <n v="2189.6875"/>
    <x v="7"/>
    <x v="1"/>
  </r>
  <r>
    <s v="AT-22207"/>
    <x v="979"/>
    <x v="13"/>
    <n v="109.63749999999999"/>
    <n v="10.85"/>
    <n v="1189.5668749999998"/>
    <x v="6"/>
    <x v="0"/>
  </r>
  <r>
    <s v="AT-22195"/>
    <x v="979"/>
    <x v="3"/>
    <n v="127.39999999999999"/>
    <n v="2.4499999999999997"/>
    <n v="312.12999999999994"/>
    <x v="46"/>
    <x v="0"/>
  </r>
  <r>
    <s v="AT-22212"/>
    <x v="979"/>
    <x v="16"/>
    <n v="105"/>
    <n v="7.35"/>
    <n v="771.75"/>
    <x v="21"/>
    <x v="0"/>
  </r>
  <r>
    <s v="AT-22214"/>
    <x v="979"/>
    <x v="19"/>
    <n v="284.72499999999997"/>
    <n v="7.6999999999999993"/>
    <n v="2192.3824999999997"/>
    <x v="22"/>
    <x v="1"/>
  </r>
  <r>
    <s v="AT-22208"/>
    <x v="979"/>
    <x v="14"/>
    <n v="319.375"/>
    <n v="9.1"/>
    <n v="2906.3125"/>
    <x v="8"/>
    <x v="1"/>
  </r>
  <r>
    <s v="AT-22196"/>
    <x v="979"/>
    <x v="4"/>
    <n v="543.375"/>
    <n v="5.6"/>
    <n v="3042.8999999999996"/>
    <x v="36"/>
    <x v="1"/>
  </r>
  <r>
    <s v="AT-22198"/>
    <x v="979"/>
    <x v="5"/>
    <n v="284.72499999999997"/>
    <n v="7.6999999999999993"/>
    <n v="2192.3824999999997"/>
    <x v="6"/>
    <x v="1"/>
  </r>
  <r>
    <s v="AT-22197"/>
    <x v="979"/>
    <x v="6"/>
    <n v="358.75"/>
    <n v="7.6999999999999993"/>
    <n v="2762.3749999999995"/>
    <x v="41"/>
    <x v="1"/>
  </r>
  <r>
    <s v="AT-22202"/>
    <x v="979"/>
    <x v="7"/>
    <n v="457.62499999999994"/>
    <n v="10.85"/>
    <n v="4965.2312499999989"/>
    <x v="45"/>
    <x v="1"/>
  </r>
  <r>
    <s v="AT-22217"/>
    <x v="979"/>
    <x v="7"/>
    <n v="186.375"/>
    <n v="7.6999999999999993"/>
    <n v="1435.0874999999999"/>
    <x v="8"/>
    <x v="0"/>
  </r>
  <r>
    <s v="AT-22203"/>
    <x v="979"/>
    <x v="8"/>
    <n v="395.5"/>
    <n v="10.149999999999999"/>
    <n v="4014.3249999999994"/>
    <x v="21"/>
    <x v="1"/>
  </r>
  <r>
    <s v="AT-22218"/>
    <x v="979"/>
    <x v="20"/>
    <n v="553"/>
    <n v="2.0999999999999996"/>
    <n v="1161.2999999999997"/>
    <x v="7"/>
    <x v="1"/>
  </r>
  <r>
    <s v="AT-22210"/>
    <x v="979"/>
    <x v="15"/>
    <n v="280"/>
    <n v="7.6999999999999993"/>
    <n v="2156"/>
    <x v="8"/>
    <x v="1"/>
  </r>
  <r>
    <s v="AT-22215"/>
    <x v="979"/>
    <x v="21"/>
    <n v="218.75"/>
    <n v="7.6999999999999993"/>
    <n v="1684.3749999999998"/>
    <x v="27"/>
    <x v="0"/>
  </r>
  <r>
    <s v="AT-22205"/>
    <x v="979"/>
    <x v="9"/>
    <n v="244.99999999999997"/>
    <n v="2.8"/>
    <n v="685.99999999999989"/>
    <x v="31"/>
    <x v="0"/>
  </r>
  <r>
    <s v="AT-22219"/>
    <x v="979"/>
    <x v="9"/>
    <n v="105"/>
    <n v="7.6999999999999993"/>
    <n v="808.49999999999989"/>
    <x v="47"/>
    <x v="0"/>
  </r>
  <r>
    <s v="AT-22221"/>
    <x v="979"/>
    <x v="22"/>
    <n v="185.67499999999998"/>
    <n v="46.9"/>
    <n v="8708.1574999999993"/>
    <x v="21"/>
    <x v="0"/>
  </r>
  <r>
    <s v="AT-22213"/>
    <x v="979"/>
    <x v="17"/>
    <n v="89.512499999999989"/>
    <n v="7.6999999999999993"/>
    <n v="689.2462499999998"/>
    <x v="23"/>
    <x v="0"/>
  </r>
  <r>
    <s v="AT-22216"/>
    <x v="979"/>
    <x v="23"/>
    <n v="551.25"/>
    <n v="2.0999999999999996"/>
    <n v="1157.6249999999998"/>
    <x v="28"/>
    <x v="1"/>
  </r>
  <r>
    <s v="AT-22204"/>
    <x v="979"/>
    <x v="10"/>
    <n v="244.99999999999997"/>
    <n v="7.6999999999999993"/>
    <n v="1886.4999999999995"/>
    <x v="46"/>
    <x v="0"/>
  </r>
  <r>
    <s v="AT-22200"/>
    <x v="979"/>
    <x v="11"/>
    <n v="280.875"/>
    <n v="19.25"/>
    <n v="5406.84375"/>
    <x v="12"/>
    <x v="1"/>
  </r>
  <r>
    <s v="AT-22229"/>
    <x v="980"/>
    <x v="0"/>
    <n v="210"/>
    <n v="10.5"/>
    <n v="2205"/>
    <x v="43"/>
    <x v="0"/>
  </r>
  <r>
    <s v="AT-22231"/>
    <x v="980"/>
    <x v="1"/>
    <n v="227.49999999999997"/>
    <n v="16.799999999999997"/>
    <n v="3821.9999999999991"/>
    <x v="44"/>
    <x v="0"/>
  </r>
  <r>
    <s v="AT-22236"/>
    <x v="980"/>
    <x v="2"/>
    <n v="396.02499999999998"/>
    <n v="4.1999999999999993"/>
    <n v="1663.3049999999996"/>
    <x v="0"/>
    <x v="1"/>
  </r>
  <r>
    <s v="AT-22250"/>
    <x v="980"/>
    <x v="18"/>
    <n v="210.875"/>
    <n v="7.6999999999999993"/>
    <n v="1623.7375"/>
    <x v="17"/>
    <x v="0"/>
  </r>
  <r>
    <s v="AT-22239"/>
    <x v="980"/>
    <x v="12"/>
    <n v="284.375"/>
    <n v="7.6999999999999993"/>
    <n v="2189.6875"/>
    <x v="17"/>
    <x v="1"/>
  </r>
  <r>
    <s v="AT-22237"/>
    <x v="980"/>
    <x v="13"/>
    <n v="109.63749999999999"/>
    <n v="12.6"/>
    <n v="1381.4324999999999"/>
    <x v="16"/>
    <x v="0"/>
  </r>
  <r>
    <s v="AT-22225"/>
    <x v="980"/>
    <x v="3"/>
    <n v="127.39999999999999"/>
    <n v="9.1"/>
    <n v="1159.3399999999999"/>
    <x v="47"/>
    <x v="0"/>
  </r>
  <r>
    <s v="AT-22242"/>
    <x v="980"/>
    <x v="16"/>
    <n v="105"/>
    <n v="7"/>
    <n v="735"/>
    <x v="24"/>
    <x v="0"/>
  </r>
  <r>
    <s v="AT-22244"/>
    <x v="980"/>
    <x v="19"/>
    <n v="284.72499999999997"/>
    <n v="4.1999999999999993"/>
    <n v="1195.8449999999996"/>
    <x v="25"/>
    <x v="1"/>
  </r>
  <r>
    <s v="AT-22238"/>
    <x v="980"/>
    <x v="14"/>
    <n v="319.375"/>
    <n v="27.65"/>
    <n v="8830.71875"/>
    <x v="18"/>
    <x v="1"/>
  </r>
  <r>
    <s v="AT-22226"/>
    <x v="980"/>
    <x v="4"/>
    <n v="543.375"/>
    <n v="5.6"/>
    <n v="3042.8999999999996"/>
    <x v="39"/>
    <x v="1"/>
  </r>
  <r>
    <s v="AT-22228"/>
    <x v="980"/>
    <x v="5"/>
    <n v="284.72499999999997"/>
    <n v="7.6999999999999993"/>
    <n v="2192.3824999999997"/>
    <x v="16"/>
    <x v="1"/>
  </r>
  <r>
    <s v="AT-22227"/>
    <x v="980"/>
    <x v="6"/>
    <n v="358.75"/>
    <n v="7.6999999999999993"/>
    <n v="2762.3749999999995"/>
    <x v="43"/>
    <x v="1"/>
  </r>
  <r>
    <s v="AT-22232"/>
    <x v="980"/>
    <x v="7"/>
    <n v="457.62499999999994"/>
    <n v="2.0999999999999996"/>
    <n v="961.0124999999997"/>
    <x v="29"/>
    <x v="1"/>
  </r>
  <r>
    <s v="AT-22247"/>
    <x v="980"/>
    <x v="7"/>
    <n v="186.375"/>
    <n v="7.6999999999999993"/>
    <n v="1435.0874999999999"/>
    <x v="18"/>
    <x v="0"/>
  </r>
  <r>
    <s v="AT-22233"/>
    <x v="980"/>
    <x v="8"/>
    <n v="395.5"/>
    <n v="8.3999999999999986"/>
    <n v="3322.1999999999994"/>
    <x v="24"/>
    <x v="1"/>
  </r>
  <r>
    <s v="AT-22248"/>
    <x v="980"/>
    <x v="20"/>
    <n v="553"/>
    <n v="4.1999999999999993"/>
    <n v="2322.5999999999995"/>
    <x v="17"/>
    <x v="1"/>
  </r>
  <r>
    <s v="AT-22240"/>
    <x v="980"/>
    <x v="15"/>
    <n v="280"/>
    <n v="7.6999999999999993"/>
    <n v="2156"/>
    <x v="18"/>
    <x v="1"/>
  </r>
  <r>
    <s v="AT-22245"/>
    <x v="980"/>
    <x v="21"/>
    <n v="218.75"/>
    <n v="7.6999999999999993"/>
    <n v="1684.3749999999998"/>
    <x v="0"/>
    <x v="0"/>
  </r>
  <r>
    <s v="AT-22235"/>
    <x v="980"/>
    <x v="9"/>
    <n v="244.99999999999997"/>
    <n v="2.0999999999999996"/>
    <n v="514.49999999999989"/>
    <x v="34"/>
    <x v="0"/>
  </r>
  <r>
    <s v="AT-22249"/>
    <x v="980"/>
    <x v="9"/>
    <n v="105"/>
    <n v="7.6999999999999993"/>
    <n v="808.49999999999989"/>
    <x v="48"/>
    <x v="0"/>
  </r>
  <r>
    <s v="AT-22251"/>
    <x v="980"/>
    <x v="22"/>
    <n v="185.67499999999998"/>
    <n v="55.3"/>
    <n v="10267.827499999999"/>
    <x v="24"/>
    <x v="0"/>
  </r>
  <r>
    <s v="AT-22243"/>
    <x v="980"/>
    <x v="17"/>
    <n v="89.512499999999989"/>
    <n v="7.6999999999999993"/>
    <n v="689.2462499999998"/>
    <x v="26"/>
    <x v="0"/>
  </r>
  <r>
    <s v="AT-22246"/>
    <x v="980"/>
    <x v="23"/>
    <n v="551.25"/>
    <n v="4.1999999999999993"/>
    <n v="2315.2499999999995"/>
    <x v="30"/>
    <x v="1"/>
  </r>
  <r>
    <s v="AT-22234"/>
    <x v="980"/>
    <x v="10"/>
    <n v="244.99999999999997"/>
    <n v="7.6999999999999993"/>
    <n v="1886.4999999999995"/>
    <x v="47"/>
    <x v="0"/>
  </r>
  <r>
    <s v="AT-22230"/>
    <x v="980"/>
    <x v="11"/>
    <n v="280.875"/>
    <n v="23.099999999999998"/>
    <n v="6488.2124999999996"/>
    <x v="5"/>
    <x v="1"/>
  </r>
  <r>
    <s v="AT-22259"/>
    <x v="981"/>
    <x v="0"/>
    <n v="210"/>
    <n v="14.35"/>
    <n v="3013.5"/>
    <x v="45"/>
    <x v="0"/>
  </r>
  <r>
    <s v="AT-22261"/>
    <x v="981"/>
    <x v="1"/>
    <n v="227.49999999999997"/>
    <n v="14.7"/>
    <n v="3344.2499999999995"/>
    <x v="46"/>
    <x v="0"/>
  </r>
  <r>
    <s v="AT-22266"/>
    <x v="981"/>
    <x v="2"/>
    <n v="396.02499999999998"/>
    <n v="7"/>
    <n v="2772.1749999999997"/>
    <x v="10"/>
    <x v="1"/>
  </r>
  <r>
    <s v="AT-22280"/>
    <x v="981"/>
    <x v="18"/>
    <n v="210.875"/>
    <n v="7.6999999999999993"/>
    <n v="1623.7375"/>
    <x v="22"/>
    <x v="0"/>
  </r>
  <r>
    <s v="AT-22269"/>
    <x v="981"/>
    <x v="12"/>
    <n v="284.375"/>
    <n v="7.6999999999999993"/>
    <n v="2189.6875"/>
    <x v="22"/>
    <x v="1"/>
  </r>
  <r>
    <s v="AT-22267"/>
    <x v="981"/>
    <x v="13"/>
    <n v="109.63749999999999"/>
    <n v="4.55"/>
    <n v="498.85062499999992"/>
    <x v="21"/>
    <x v="0"/>
  </r>
  <r>
    <s v="AT-22255"/>
    <x v="981"/>
    <x v="3"/>
    <n v="127.39999999999999"/>
    <n v="12.6"/>
    <n v="1605.2399999999998"/>
    <x v="48"/>
    <x v="0"/>
  </r>
  <r>
    <s v="AT-22272"/>
    <x v="981"/>
    <x v="16"/>
    <n v="105"/>
    <n v="14"/>
    <n v="1470"/>
    <x v="27"/>
    <x v="0"/>
  </r>
  <r>
    <s v="AT-22274"/>
    <x v="981"/>
    <x v="19"/>
    <n v="284.72499999999997"/>
    <n v="7.6999999999999993"/>
    <n v="2192.3824999999997"/>
    <x v="32"/>
    <x v="1"/>
  </r>
  <r>
    <s v="AT-22268"/>
    <x v="981"/>
    <x v="14"/>
    <n v="319.375"/>
    <n v="7.6999999999999993"/>
    <n v="2459.1875"/>
    <x v="23"/>
    <x v="1"/>
  </r>
  <r>
    <s v="AT-22256"/>
    <x v="981"/>
    <x v="4"/>
    <n v="543.375"/>
    <n v="4.1999999999999993"/>
    <n v="2282.1749999999997"/>
    <x v="42"/>
    <x v="1"/>
  </r>
  <r>
    <s v="AT-22258"/>
    <x v="981"/>
    <x v="5"/>
    <n v="284.72499999999997"/>
    <n v="7.6999999999999993"/>
    <n v="2192.3824999999997"/>
    <x v="21"/>
    <x v="1"/>
  </r>
  <r>
    <s v="AT-22257"/>
    <x v="981"/>
    <x v="6"/>
    <n v="358.75"/>
    <n v="7.6999999999999993"/>
    <n v="2762.3749999999995"/>
    <x v="45"/>
    <x v="1"/>
  </r>
  <r>
    <s v="AT-22262"/>
    <x v="981"/>
    <x v="7"/>
    <n v="457.62499999999994"/>
    <n v="4.55"/>
    <n v="2082.1937499999995"/>
    <x v="31"/>
    <x v="1"/>
  </r>
  <r>
    <s v="AT-22277"/>
    <x v="981"/>
    <x v="7"/>
    <n v="186.375"/>
    <n v="7.6999999999999993"/>
    <n v="1435.0874999999999"/>
    <x v="23"/>
    <x v="0"/>
  </r>
  <r>
    <s v="AT-22263"/>
    <x v="981"/>
    <x v="8"/>
    <n v="395.5"/>
    <n v="21.349999999999998"/>
    <n v="8443.9249999999993"/>
    <x v="27"/>
    <x v="1"/>
  </r>
  <r>
    <s v="AT-22278"/>
    <x v="981"/>
    <x v="20"/>
    <n v="553"/>
    <n v="7.6999999999999993"/>
    <n v="4258.0999999999995"/>
    <x v="22"/>
    <x v="1"/>
  </r>
  <r>
    <s v="AT-22270"/>
    <x v="981"/>
    <x v="15"/>
    <n v="280"/>
    <n v="7.6999999999999993"/>
    <n v="2156"/>
    <x v="23"/>
    <x v="1"/>
  </r>
  <r>
    <s v="AT-22275"/>
    <x v="981"/>
    <x v="21"/>
    <n v="218.75"/>
    <n v="7.6999999999999993"/>
    <n v="1684.3749999999998"/>
    <x v="10"/>
    <x v="0"/>
  </r>
  <r>
    <s v="AT-22265"/>
    <x v="981"/>
    <x v="9"/>
    <n v="244.99999999999997"/>
    <n v="12.95"/>
    <n v="3172.7499999999995"/>
    <x v="37"/>
    <x v="0"/>
  </r>
  <r>
    <s v="AT-22279"/>
    <x v="981"/>
    <x v="9"/>
    <n v="105"/>
    <n v="7.6999999999999993"/>
    <n v="808.49999999999989"/>
    <x v="49"/>
    <x v="0"/>
  </r>
  <r>
    <s v="AT-22281"/>
    <x v="981"/>
    <x v="22"/>
    <n v="185.67499999999998"/>
    <n v="42.349999999999994"/>
    <n v="7863.3362499999985"/>
    <x v="27"/>
    <x v="0"/>
  </r>
  <r>
    <s v="AT-22273"/>
    <x v="981"/>
    <x v="17"/>
    <n v="89.512499999999989"/>
    <n v="7.6999999999999993"/>
    <n v="689.2462499999998"/>
    <x v="28"/>
    <x v="0"/>
  </r>
  <r>
    <s v="AT-22276"/>
    <x v="981"/>
    <x v="23"/>
    <n v="551.25"/>
    <n v="7.6999999999999993"/>
    <n v="4244.625"/>
    <x v="33"/>
    <x v="1"/>
  </r>
  <r>
    <s v="AT-22264"/>
    <x v="981"/>
    <x v="10"/>
    <n v="244.99999999999997"/>
    <n v="7.6999999999999993"/>
    <n v="1886.4999999999995"/>
    <x v="48"/>
    <x v="0"/>
  </r>
  <r>
    <s v="AT-22260"/>
    <x v="981"/>
    <x v="11"/>
    <n v="280.875"/>
    <n v="3.5"/>
    <n v="983.0625"/>
    <x v="15"/>
    <x v="1"/>
  </r>
  <r>
    <s v="AT-22289"/>
    <x v="982"/>
    <x v="0"/>
    <n v="210"/>
    <n v="8.0499999999999989"/>
    <n v="1690.4999999999998"/>
    <x v="29"/>
    <x v="0"/>
  </r>
  <r>
    <s v="AT-22291"/>
    <x v="982"/>
    <x v="1"/>
    <n v="227.49999999999997"/>
    <n v="22.4"/>
    <n v="5095.9999999999991"/>
    <x v="47"/>
    <x v="0"/>
  </r>
  <r>
    <s v="AT-22296"/>
    <x v="982"/>
    <x v="2"/>
    <n v="396.02499999999998"/>
    <n v="1.75"/>
    <n v="693.04374999999993"/>
    <x v="20"/>
    <x v="1"/>
  </r>
  <r>
    <s v="AT-22310"/>
    <x v="982"/>
    <x v="18"/>
    <n v="210.875"/>
    <n v="7.6999999999999993"/>
    <n v="1623.7375"/>
    <x v="25"/>
    <x v="0"/>
  </r>
  <r>
    <s v="AT-22299"/>
    <x v="982"/>
    <x v="12"/>
    <n v="284.375"/>
    <n v="7.6999999999999993"/>
    <n v="2189.6875"/>
    <x v="25"/>
    <x v="1"/>
  </r>
  <r>
    <s v="AT-22297"/>
    <x v="982"/>
    <x v="13"/>
    <n v="109.63749999999999"/>
    <n v="7.6999999999999993"/>
    <n v="844.20874999999978"/>
    <x v="24"/>
    <x v="0"/>
  </r>
  <r>
    <s v="AT-22285"/>
    <x v="982"/>
    <x v="3"/>
    <n v="127.39999999999999"/>
    <n v="1.4"/>
    <n v="178.35999999999999"/>
    <x v="49"/>
    <x v="0"/>
  </r>
  <r>
    <s v="AT-22302"/>
    <x v="982"/>
    <x v="16"/>
    <n v="105"/>
    <n v="4.1999999999999993"/>
    <n v="440.99999999999994"/>
    <x v="0"/>
    <x v="0"/>
  </r>
  <r>
    <s v="AT-22304"/>
    <x v="982"/>
    <x v="19"/>
    <n v="284.72499999999997"/>
    <n v="7.6999999999999993"/>
    <n v="2192.3824999999997"/>
    <x v="35"/>
    <x v="1"/>
  </r>
  <r>
    <s v="AT-22298"/>
    <x v="982"/>
    <x v="14"/>
    <n v="319.375"/>
    <n v="4.1999999999999993"/>
    <n v="1341.3749999999998"/>
    <x v="26"/>
    <x v="1"/>
  </r>
  <r>
    <s v="AT-22286"/>
    <x v="982"/>
    <x v="4"/>
    <n v="543.375"/>
    <n v="2.0999999999999996"/>
    <n v="1141.0874999999999"/>
    <x v="44"/>
    <x v="1"/>
  </r>
  <r>
    <s v="AT-22288"/>
    <x v="982"/>
    <x v="5"/>
    <n v="284.72499999999997"/>
    <n v="7.6999999999999993"/>
    <n v="2192.3824999999997"/>
    <x v="24"/>
    <x v="1"/>
  </r>
  <r>
    <s v="AT-22287"/>
    <x v="982"/>
    <x v="6"/>
    <n v="358.75"/>
    <n v="7.6999999999999993"/>
    <n v="2762.3749999999995"/>
    <x v="29"/>
    <x v="1"/>
  </r>
  <r>
    <s v="AT-22292"/>
    <x v="982"/>
    <x v="7"/>
    <n v="457.62499999999994"/>
    <n v="3.5"/>
    <n v="1601.6874999999998"/>
    <x v="34"/>
    <x v="1"/>
  </r>
  <r>
    <s v="AT-22307"/>
    <x v="982"/>
    <x v="7"/>
    <n v="186.375"/>
    <n v="7.6999999999999993"/>
    <n v="1435.0874999999999"/>
    <x v="26"/>
    <x v="0"/>
  </r>
  <r>
    <s v="AT-22293"/>
    <x v="982"/>
    <x v="8"/>
    <n v="395.5"/>
    <n v="9.4499999999999993"/>
    <n v="3737.4749999999999"/>
    <x v="0"/>
    <x v="1"/>
  </r>
  <r>
    <s v="AT-22308"/>
    <x v="982"/>
    <x v="20"/>
    <n v="553"/>
    <n v="2.0999999999999996"/>
    <n v="1161.2999999999997"/>
    <x v="25"/>
    <x v="1"/>
  </r>
  <r>
    <s v="AT-22300"/>
    <x v="982"/>
    <x v="15"/>
    <n v="280"/>
    <n v="7.6999999999999993"/>
    <n v="2156"/>
    <x v="26"/>
    <x v="1"/>
  </r>
  <r>
    <s v="AT-22305"/>
    <x v="982"/>
    <x v="21"/>
    <n v="218.75"/>
    <n v="7.6999999999999993"/>
    <n v="1684.3749999999998"/>
    <x v="20"/>
    <x v="0"/>
  </r>
  <r>
    <s v="AT-22295"/>
    <x v="982"/>
    <x v="9"/>
    <n v="244.99999999999997"/>
    <n v="4.1999999999999993"/>
    <n v="1028.9999999999998"/>
    <x v="40"/>
    <x v="0"/>
  </r>
  <r>
    <s v="AT-22309"/>
    <x v="982"/>
    <x v="9"/>
    <n v="105"/>
    <n v="7.6999999999999993"/>
    <n v="808.49999999999989"/>
    <x v="3"/>
    <x v="0"/>
  </r>
  <r>
    <s v="AT-22311"/>
    <x v="982"/>
    <x v="22"/>
    <n v="185.67499999999998"/>
    <n v="48.65"/>
    <n v="9033.088749999999"/>
    <x v="0"/>
    <x v="0"/>
  </r>
  <r>
    <s v="AT-22303"/>
    <x v="982"/>
    <x v="17"/>
    <n v="89.512499999999989"/>
    <n v="7.6999999999999993"/>
    <n v="689.2462499999998"/>
    <x v="30"/>
    <x v="0"/>
  </r>
  <r>
    <s v="AT-22306"/>
    <x v="982"/>
    <x v="23"/>
    <n v="551.25"/>
    <n v="2.0999999999999996"/>
    <n v="1157.6249999999998"/>
    <x v="36"/>
    <x v="1"/>
  </r>
  <r>
    <s v="AT-22294"/>
    <x v="982"/>
    <x v="10"/>
    <n v="244.99999999999997"/>
    <n v="7.6999999999999993"/>
    <n v="1886.4999999999995"/>
    <x v="49"/>
    <x v="0"/>
  </r>
  <r>
    <s v="AT-22290"/>
    <x v="982"/>
    <x v="11"/>
    <n v="280.875"/>
    <n v="2.0999999999999996"/>
    <n v="589.83749999999986"/>
    <x v="7"/>
    <x v="1"/>
  </r>
  <r>
    <s v="AT-22319"/>
    <x v="983"/>
    <x v="0"/>
    <n v="210"/>
    <n v="19.95"/>
    <n v="4189.5"/>
    <x v="31"/>
    <x v="0"/>
  </r>
  <r>
    <s v="AT-22321"/>
    <x v="983"/>
    <x v="1"/>
    <n v="227.49999999999997"/>
    <n v="13.299999999999999"/>
    <n v="3025.7499999999995"/>
    <x v="48"/>
    <x v="0"/>
  </r>
  <r>
    <s v="AT-22326"/>
    <x v="983"/>
    <x v="2"/>
    <n v="396.02499999999998"/>
    <n v="19.25"/>
    <n v="7623.4812499999998"/>
    <x v="2"/>
    <x v="1"/>
  </r>
  <r>
    <s v="AT-22340"/>
    <x v="983"/>
    <x v="18"/>
    <n v="210.875"/>
    <n v="7.6999999999999993"/>
    <n v="1623.7375"/>
    <x v="32"/>
    <x v="0"/>
  </r>
  <r>
    <s v="AT-22329"/>
    <x v="983"/>
    <x v="12"/>
    <n v="284.375"/>
    <n v="7.6999999999999993"/>
    <n v="2189.6875"/>
    <x v="27"/>
    <x v="1"/>
  </r>
  <r>
    <s v="AT-22327"/>
    <x v="983"/>
    <x v="13"/>
    <n v="109.63749999999999"/>
    <n v="16.799999999999997"/>
    <n v="1841.9099999999994"/>
    <x v="27"/>
    <x v="0"/>
  </r>
  <r>
    <s v="AT-22315"/>
    <x v="983"/>
    <x v="3"/>
    <n v="127.39999999999999"/>
    <n v="6.3"/>
    <n v="802.61999999999989"/>
    <x v="3"/>
    <x v="0"/>
  </r>
  <r>
    <s v="AT-22332"/>
    <x v="983"/>
    <x v="16"/>
    <n v="105"/>
    <n v="10.5"/>
    <n v="1102.5"/>
    <x v="10"/>
    <x v="0"/>
  </r>
  <r>
    <s v="AT-22334"/>
    <x v="983"/>
    <x v="19"/>
    <n v="284.72499999999997"/>
    <n v="7.6999999999999993"/>
    <n v="2192.3824999999997"/>
    <x v="38"/>
    <x v="1"/>
  </r>
  <r>
    <s v="AT-22328"/>
    <x v="983"/>
    <x v="14"/>
    <n v="319.375"/>
    <n v="1.75"/>
    <n v="558.90625"/>
    <x v="28"/>
    <x v="1"/>
  </r>
  <r>
    <s v="AT-22316"/>
    <x v="983"/>
    <x v="4"/>
    <n v="543.375"/>
    <n v="25.2"/>
    <n v="13693.05"/>
    <x v="46"/>
    <x v="1"/>
  </r>
  <r>
    <s v="AT-22318"/>
    <x v="983"/>
    <x v="5"/>
    <n v="284.72499999999997"/>
    <n v="7.6999999999999993"/>
    <n v="2192.3824999999997"/>
    <x v="27"/>
    <x v="1"/>
  </r>
  <r>
    <s v="AT-22317"/>
    <x v="983"/>
    <x v="6"/>
    <n v="358.75"/>
    <n v="7.6999999999999993"/>
    <n v="2762.3749999999995"/>
    <x v="31"/>
    <x v="1"/>
  </r>
  <r>
    <s v="AT-22322"/>
    <x v="983"/>
    <x v="7"/>
    <n v="457.62499999999994"/>
    <n v="10.85"/>
    <n v="4965.2312499999989"/>
    <x v="37"/>
    <x v="1"/>
  </r>
  <r>
    <s v="AT-22337"/>
    <x v="983"/>
    <x v="7"/>
    <n v="186.375"/>
    <n v="1.0499999999999998"/>
    <n v="195.69374999999997"/>
    <x v="28"/>
    <x v="0"/>
  </r>
  <r>
    <s v="AT-22323"/>
    <x v="983"/>
    <x v="8"/>
    <n v="395.5"/>
    <n v="5.6"/>
    <n v="2214.7999999999997"/>
    <x v="10"/>
    <x v="1"/>
  </r>
  <r>
    <s v="AT-22338"/>
    <x v="983"/>
    <x v="20"/>
    <n v="553"/>
    <n v="6.6499999999999995"/>
    <n v="3677.45"/>
    <x v="32"/>
    <x v="1"/>
  </r>
  <r>
    <s v="AT-22330"/>
    <x v="983"/>
    <x v="15"/>
    <n v="280"/>
    <n v="7.6999999999999993"/>
    <n v="2156"/>
    <x v="28"/>
    <x v="1"/>
  </r>
  <r>
    <s v="AT-22335"/>
    <x v="983"/>
    <x v="21"/>
    <n v="218.75"/>
    <n v="7.6999999999999993"/>
    <n v="1684.3749999999998"/>
    <x v="2"/>
    <x v="0"/>
  </r>
  <r>
    <s v="AT-22325"/>
    <x v="983"/>
    <x v="9"/>
    <n v="244.99999999999997"/>
    <n v="13.299999999999999"/>
    <n v="3258.4999999999995"/>
    <x v="4"/>
    <x v="0"/>
  </r>
  <r>
    <s v="AT-22339"/>
    <x v="983"/>
    <x v="9"/>
    <n v="105"/>
    <n v="1.0499999999999998"/>
    <n v="110.24999999999999"/>
    <x v="13"/>
    <x v="0"/>
  </r>
  <r>
    <s v="AT-22341"/>
    <x v="983"/>
    <x v="22"/>
    <n v="185.67499999999998"/>
    <n v="71.05"/>
    <n v="13192.208749999998"/>
    <x v="10"/>
    <x v="0"/>
  </r>
  <r>
    <s v="AT-22333"/>
    <x v="983"/>
    <x v="17"/>
    <n v="89.512499999999989"/>
    <n v="7.6999999999999993"/>
    <n v="689.2462499999998"/>
    <x v="33"/>
    <x v="0"/>
  </r>
  <r>
    <s v="AT-22336"/>
    <x v="983"/>
    <x v="23"/>
    <n v="551.25"/>
    <n v="7.6999999999999993"/>
    <n v="4244.625"/>
    <x v="39"/>
    <x v="1"/>
  </r>
  <r>
    <s v="AT-22324"/>
    <x v="983"/>
    <x v="10"/>
    <n v="244.99999999999997"/>
    <n v="7.6999999999999993"/>
    <n v="1886.4999999999995"/>
    <x v="3"/>
    <x v="0"/>
  </r>
  <r>
    <s v="AT-22320"/>
    <x v="983"/>
    <x v="11"/>
    <n v="280.875"/>
    <n v="18.549999999999997"/>
    <n v="5210.2312499999989"/>
    <x v="17"/>
    <x v="1"/>
  </r>
  <r>
    <s v="AT-22349"/>
    <x v="984"/>
    <x v="0"/>
    <n v="210"/>
    <n v="12.6"/>
    <n v="2646"/>
    <x v="34"/>
    <x v="0"/>
  </r>
  <r>
    <s v="AT-22351"/>
    <x v="984"/>
    <x v="1"/>
    <n v="227.49999999999997"/>
    <n v="46.199999999999996"/>
    <n v="10510.499999999998"/>
    <x v="49"/>
    <x v="0"/>
  </r>
  <r>
    <s v="AT-22356"/>
    <x v="984"/>
    <x v="2"/>
    <n v="396.02499999999998"/>
    <n v="5.9499999999999993"/>
    <n v="2356.3487499999997"/>
    <x v="12"/>
    <x v="1"/>
  </r>
  <r>
    <s v="AT-22370"/>
    <x v="984"/>
    <x v="18"/>
    <n v="210.875"/>
    <n v="7.6999999999999993"/>
    <n v="1623.7375"/>
    <x v="35"/>
    <x v="0"/>
  </r>
  <r>
    <s v="AT-22359"/>
    <x v="984"/>
    <x v="12"/>
    <n v="284.375"/>
    <n v="7.6999999999999993"/>
    <n v="2189.6875"/>
    <x v="0"/>
    <x v="1"/>
  </r>
  <r>
    <s v="AT-22357"/>
    <x v="984"/>
    <x v="13"/>
    <n v="109.63749999999999"/>
    <n v="22.049999999999997"/>
    <n v="2417.5068749999996"/>
    <x v="0"/>
    <x v="0"/>
  </r>
  <r>
    <s v="AT-22345"/>
    <x v="984"/>
    <x v="3"/>
    <n v="127.39999999999999"/>
    <n v="4.55"/>
    <n v="579.66999999999996"/>
    <x v="13"/>
    <x v="0"/>
  </r>
  <r>
    <s v="AT-22362"/>
    <x v="984"/>
    <x v="16"/>
    <n v="105"/>
    <n v="4.8999999999999995"/>
    <n v="514.5"/>
    <x v="20"/>
    <x v="0"/>
  </r>
  <r>
    <s v="AT-22364"/>
    <x v="984"/>
    <x v="19"/>
    <n v="284.72499999999997"/>
    <n v="7.6999999999999993"/>
    <n v="2192.3824999999997"/>
    <x v="41"/>
    <x v="1"/>
  </r>
  <r>
    <s v="AT-22358"/>
    <x v="984"/>
    <x v="14"/>
    <n v="319.375"/>
    <n v="25.2"/>
    <n v="8048.25"/>
    <x v="30"/>
    <x v="1"/>
  </r>
  <r>
    <s v="AT-22346"/>
    <x v="984"/>
    <x v="4"/>
    <n v="543.375"/>
    <n v="17.5"/>
    <n v="9509.0625"/>
    <x v="47"/>
    <x v="1"/>
  </r>
  <r>
    <s v="AT-22348"/>
    <x v="984"/>
    <x v="5"/>
    <n v="284.72499999999997"/>
    <n v="7.6999999999999993"/>
    <n v="2192.3824999999997"/>
    <x v="0"/>
    <x v="1"/>
  </r>
  <r>
    <s v="AT-22347"/>
    <x v="984"/>
    <x v="6"/>
    <n v="358.75"/>
    <n v="7.6999999999999993"/>
    <n v="2762.3749999999995"/>
    <x v="34"/>
    <x v="1"/>
  </r>
  <r>
    <s v="AT-22352"/>
    <x v="984"/>
    <x v="7"/>
    <n v="457.62499999999994"/>
    <n v="18.549999999999997"/>
    <n v="8488.9437499999985"/>
    <x v="40"/>
    <x v="1"/>
  </r>
  <r>
    <s v="AT-22367"/>
    <x v="984"/>
    <x v="7"/>
    <n v="186.375"/>
    <n v="7.6999999999999993"/>
    <n v="1435.0874999999999"/>
    <x v="30"/>
    <x v="0"/>
  </r>
  <r>
    <s v="AT-22353"/>
    <x v="984"/>
    <x v="8"/>
    <n v="395.5"/>
    <n v="24.5"/>
    <n v="9689.75"/>
    <x v="20"/>
    <x v="1"/>
  </r>
  <r>
    <s v="AT-22368"/>
    <x v="984"/>
    <x v="20"/>
    <n v="553"/>
    <n v="1.75"/>
    <n v="967.75"/>
    <x v="35"/>
    <x v="1"/>
  </r>
  <r>
    <s v="AT-22360"/>
    <x v="984"/>
    <x v="15"/>
    <n v="280"/>
    <n v="7.6999999999999993"/>
    <n v="2156"/>
    <x v="30"/>
    <x v="1"/>
  </r>
  <r>
    <s v="AT-22365"/>
    <x v="984"/>
    <x v="21"/>
    <n v="218.75"/>
    <n v="7.6999999999999993"/>
    <n v="1684.3749999999998"/>
    <x v="12"/>
    <x v="0"/>
  </r>
  <r>
    <s v="AT-22355"/>
    <x v="984"/>
    <x v="9"/>
    <n v="244.99999999999997"/>
    <n v="4.55"/>
    <n v="1114.7499999999998"/>
    <x v="14"/>
    <x v="0"/>
  </r>
  <r>
    <s v="AT-22369"/>
    <x v="984"/>
    <x v="9"/>
    <n v="105"/>
    <n v="7.6999999999999993"/>
    <n v="808.49999999999989"/>
    <x v="9"/>
    <x v="0"/>
  </r>
  <r>
    <s v="AT-22371"/>
    <x v="984"/>
    <x v="22"/>
    <n v="185.67499999999998"/>
    <n v="57.4"/>
    <n v="10657.744999999999"/>
    <x v="20"/>
    <x v="0"/>
  </r>
  <r>
    <s v="AT-22363"/>
    <x v="984"/>
    <x v="17"/>
    <n v="89.512499999999989"/>
    <n v="7.6999999999999993"/>
    <n v="689.2462499999998"/>
    <x v="36"/>
    <x v="0"/>
  </r>
  <r>
    <s v="AT-22366"/>
    <x v="984"/>
    <x v="23"/>
    <n v="551.25"/>
    <n v="7.6999999999999993"/>
    <n v="4244.625"/>
    <x v="42"/>
    <x v="1"/>
  </r>
  <r>
    <s v="AT-22354"/>
    <x v="984"/>
    <x v="10"/>
    <n v="244.99999999999997"/>
    <n v="7.6999999999999993"/>
    <n v="1886.4999999999995"/>
    <x v="13"/>
    <x v="0"/>
  </r>
  <r>
    <s v="AT-22350"/>
    <x v="984"/>
    <x v="11"/>
    <n v="280.875"/>
    <n v="21"/>
    <n v="5898.375"/>
    <x v="22"/>
    <x v="1"/>
  </r>
  <r>
    <s v="AT-22379"/>
    <x v="985"/>
    <x v="0"/>
    <n v="210"/>
    <n v="15.399999999999999"/>
    <n v="3233.9999999999995"/>
    <x v="37"/>
    <x v="0"/>
  </r>
  <r>
    <s v="AT-22381"/>
    <x v="985"/>
    <x v="1"/>
    <n v="227.49999999999997"/>
    <n v="12.95"/>
    <n v="2946.1249999999995"/>
    <x v="3"/>
    <x v="0"/>
  </r>
  <r>
    <s v="AT-22386"/>
    <x v="985"/>
    <x v="2"/>
    <n v="396.02499999999998"/>
    <n v="14.35"/>
    <n v="5682.9587499999998"/>
    <x v="5"/>
    <x v="1"/>
  </r>
  <r>
    <s v="AT-22400"/>
    <x v="985"/>
    <x v="18"/>
    <n v="210.875"/>
    <n v="7.6999999999999993"/>
    <n v="1623.7375"/>
    <x v="38"/>
    <x v="0"/>
  </r>
  <r>
    <s v="AT-22389"/>
    <x v="985"/>
    <x v="12"/>
    <n v="284.375"/>
    <n v="7.6999999999999993"/>
    <n v="2189.6875"/>
    <x v="10"/>
    <x v="1"/>
  </r>
  <r>
    <s v="AT-22387"/>
    <x v="985"/>
    <x v="13"/>
    <n v="109.63749999999999"/>
    <n v="9.4499999999999993"/>
    <n v="1036.0743749999999"/>
    <x v="10"/>
    <x v="0"/>
  </r>
  <r>
    <s v="AT-22375"/>
    <x v="985"/>
    <x v="3"/>
    <n v="127.39999999999999"/>
    <n v="7.6999999999999993"/>
    <n v="980.97999999999979"/>
    <x v="9"/>
    <x v="0"/>
  </r>
  <r>
    <s v="AT-22392"/>
    <x v="985"/>
    <x v="16"/>
    <n v="105"/>
    <n v="21.7"/>
    <n v="2278.5"/>
    <x v="2"/>
    <x v="0"/>
  </r>
  <r>
    <s v="AT-22394"/>
    <x v="985"/>
    <x v="19"/>
    <n v="284.72499999999997"/>
    <n v="7.6999999999999993"/>
    <n v="2192.3824999999997"/>
    <x v="43"/>
    <x v="1"/>
  </r>
  <r>
    <s v="AT-22388"/>
    <x v="985"/>
    <x v="14"/>
    <n v="319.375"/>
    <n v="7"/>
    <n v="2235.625"/>
    <x v="33"/>
    <x v="1"/>
  </r>
  <r>
    <s v="AT-22376"/>
    <x v="985"/>
    <x v="4"/>
    <n v="543.375"/>
    <n v="9.7999999999999989"/>
    <n v="5325.0749999999998"/>
    <x v="48"/>
    <x v="1"/>
  </r>
  <r>
    <s v="AT-22378"/>
    <x v="985"/>
    <x v="5"/>
    <n v="284.72499999999997"/>
    <n v="7.6999999999999993"/>
    <n v="2192.3824999999997"/>
    <x v="10"/>
    <x v="1"/>
  </r>
  <r>
    <s v="AT-22377"/>
    <x v="985"/>
    <x v="6"/>
    <n v="358.75"/>
    <n v="7.6999999999999993"/>
    <n v="2762.3749999999995"/>
    <x v="37"/>
    <x v="1"/>
  </r>
  <r>
    <s v="AT-22382"/>
    <x v="985"/>
    <x v="7"/>
    <n v="457.62499999999994"/>
    <n v="9.7999999999999989"/>
    <n v="4484.7249999999985"/>
    <x v="4"/>
    <x v="1"/>
  </r>
  <r>
    <s v="AT-22397"/>
    <x v="985"/>
    <x v="7"/>
    <n v="186.375"/>
    <n v="7.6999999999999993"/>
    <n v="1435.0874999999999"/>
    <x v="33"/>
    <x v="0"/>
  </r>
  <r>
    <s v="AT-22383"/>
    <x v="985"/>
    <x v="8"/>
    <n v="395.5"/>
    <n v="5.9499999999999993"/>
    <n v="2353.2249999999999"/>
    <x v="2"/>
    <x v="1"/>
  </r>
  <r>
    <s v="AT-22398"/>
    <x v="985"/>
    <x v="20"/>
    <n v="553"/>
    <n v="7.6999999999999993"/>
    <n v="4258.0999999999995"/>
    <x v="38"/>
    <x v="1"/>
  </r>
  <r>
    <s v="AT-22390"/>
    <x v="985"/>
    <x v="15"/>
    <n v="280"/>
    <n v="7.6999999999999993"/>
    <n v="2156"/>
    <x v="33"/>
    <x v="1"/>
  </r>
  <r>
    <s v="AT-22395"/>
    <x v="985"/>
    <x v="21"/>
    <n v="218.75"/>
    <n v="7.6999999999999993"/>
    <n v="1684.3749999999998"/>
    <x v="5"/>
    <x v="0"/>
  </r>
  <r>
    <s v="AT-22385"/>
    <x v="985"/>
    <x v="9"/>
    <n v="244.99999999999997"/>
    <n v="8.3999999999999986"/>
    <n v="2057.9999999999995"/>
    <x v="1"/>
    <x v="0"/>
  </r>
  <r>
    <s v="AT-22399"/>
    <x v="985"/>
    <x v="9"/>
    <n v="105"/>
    <n v="7.6999999999999993"/>
    <n v="808.49999999999989"/>
    <x v="19"/>
    <x v="0"/>
  </r>
  <r>
    <s v="AT-22401"/>
    <x v="985"/>
    <x v="22"/>
    <n v="185.67499999999998"/>
    <n v="48.3"/>
    <n v="8968.1024999999991"/>
    <x v="2"/>
    <x v="0"/>
  </r>
  <r>
    <s v="AT-22393"/>
    <x v="985"/>
    <x v="17"/>
    <n v="89.512499999999989"/>
    <n v="7.6999999999999993"/>
    <n v="689.2462499999998"/>
    <x v="39"/>
    <x v="0"/>
  </r>
  <r>
    <s v="AT-22396"/>
    <x v="985"/>
    <x v="23"/>
    <n v="551.25"/>
    <n v="7.6999999999999993"/>
    <n v="4244.625"/>
    <x v="44"/>
    <x v="1"/>
  </r>
  <r>
    <s v="AT-22384"/>
    <x v="985"/>
    <x v="10"/>
    <n v="244.99999999999997"/>
    <n v="7.6999999999999993"/>
    <n v="1886.4999999999995"/>
    <x v="9"/>
    <x v="0"/>
  </r>
  <r>
    <s v="AT-22380"/>
    <x v="985"/>
    <x v="11"/>
    <n v="280.875"/>
    <n v="12.95"/>
    <n v="3637.3312499999997"/>
    <x v="25"/>
    <x v="1"/>
  </r>
  <r>
    <s v="AT-22409"/>
    <x v="986"/>
    <x v="0"/>
    <n v="210"/>
    <n v="100"/>
    <n v="21000"/>
    <x v="40"/>
    <x v="0"/>
  </r>
  <r>
    <s v="AT-22411"/>
    <x v="986"/>
    <x v="1"/>
    <n v="227.49999999999997"/>
    <n v="14"/>
    <n v="3184.9999999999995"/>
    <x v="13"/>
    <x v="0"/>
  </r>
  <r>
    <s v="AT-22416"/>
    <x v="986"/>
    <x v="2"/>
    <n v="396.02499999999998"/>
    <n v="3.8499999999999996"/>
    <n v="1524.6962499999997"/>
    <x v="15"/>
    <x v="1"/>
  </r>
  <r>
    <s v="AT-22430"/>
    <x v="986"/>
    <x v="18"/>
    <n v="210.875"/>
    <n v="7.6999999999999993"/>
    <n v="1623.7375"/>
    <x v="41"/>
    <x v="0"/>
  </r>
  <r>
    <s v="AT-22419"/>
    <x v="986"/>
    <x v="12"/>
    <n v="284.375"/>
    <n v="7.6999999999999993"/>
    <n v="2189.6875"/>
    <x v="20"/>
    <x v="1"/>
  </r>
  <r>
    <s v="AT-22417"/>
    <x v="986"/>
    <x v="13"/>
    <n v="109.63749999999999"/>
    <n v="7.6999999999999993"/>
    <n v="844.20874999999978"/>
    <x v="20"/>
    <x v="0"/>
  </r>
  <r>
    <s v="AT-22405"/>
    <x v="986"/>
    <x v="3"/>
    <n v="127.39999999999999"/>
    <n v="2.8"/>
    <n v="356.71999999999997"/>
    <x v="19"/>
    <x v="0"/>
  </r>
  <r>
    <s v="AT-22422"/>
    <x v="986"/>
    <x v="16"/>
    <n v="105"/>
    <n v="1.75"/>
    <n v="183.75"/>
    <x v="12"/>
    <x v="0"/>
  </r>
  <r>
    <s v="AT-22424"/>
    <x v="986"/>
    <x v="19"/>
    <n v="284.72499999999997"/>
    <n v="7.6999999999999993"/>
    <n v="2192.3824999999997"/>
    <x v="45"/>
    <x v="1"/>
  </r>
  <r>
    <s v="AT-22418"/>
    <x v="986"/>
    <x v="14"/>
    <n v="319.375"/>
    <n v="7"/>
    <n v="2235.625"/>
    <x v="36"/>
    <x v="1"/>
  </r>
  <r>
    <s v="AT-22406"/>
    <x v="986"/>
    <x v="4"/>
    <n v="543.375"/>
    <n v="4.1999999999999993"/>
    <n v="2282.1749999999997"/>
    <x v="49"/>
    <x v="1"/>
  </r>
  <r>
    <s v="AT-22408"/>
    <x v="986"/>
    <x v="5"/>
    <n v="284.72499999999997"/>
    <n v="7.6999999999999993"/>
    <n v="2192.3824999999997"/>
    <x v="20"/>
    <x v="1"/>
  </r>
  <r>
    <s v="AT-22407"/>
    <x v="986"/>
    <x v="6"/>
    <n v="358.75"/>
    <n v="7.6999999999999993"/>
    <n v="2762.3749999999995"/>
    <x v="40"/>
    <x v="1"/>
  </r>
  <r>
    <s v="AT-22412"/>
    <x v="986"/>
    <x v="7"/>
    <n v="457.62499999999994"/>
    <n v="8.3999999999999986"/>
    <n v="3844.0499999999988"/>
    <x v="14"/>
    <x v="1"/>
  </r>
  <r>
    <s v="AT-22427"/>
    <x v="986"/>
    <x v="7"/>
    <n v="186.375"/>
    <n v="7.6999999999999993"/>
    <n v="1435.0874999999999"/>
    <x v="36"/>
    <x v="0"/>
  </r>
  <r>
    <s v="AT-22413"/>
    <x v="986"/>
    <x v="8"/>
    <n v="395.5"/>
    <n v="13.649999999999999"/>
    <n v="5398.5749999999998"/>
    <x v="12"/>
    <x v="1"/>
  </r>
  <r>
    <s v="AT-22428"/>
    <x v="986"/>
    <x v="20"/>
    <n v="553"/>
    <n v="7.6999999999999993"/>
    <n v="4258.0999999999995"/>
    <x v="41"/>
    <x v="1"/>
  </r>
  <r>
    <s v="AT-22420"/>
    <x v="986"/>
    <x v="15"/>
    <n v="280"/>
    <n v="7.6999999999999993"/>
    <n v="2156"/>
    <x v="13"/>
    <x v="1"/>
  </r>
  <r>
    <s v="AT-22425"/>
    <x v="986"/>
    <x v="21"/>
    <n v="218.75"/>
    <n v="7.6999999999999993"/>
    <n v="1684.3749999999998"/>
    <x v="15"/>
    <x v="0"/>
  </r>
  <r>
    <s v="AT-22415"/>
    <x v="986"/>
    <x v="9"/>
    <n v="244.99999999999997"/>
    <n v="5.9499999999999993"/>
    <n v="1457.7499999999995"/>
    <x v="11"/>
    <x v="0"/>
  </r>
  <r>
    <s v="AT-22429"/>
    <x v="986"/>
    <x v="9"/>
    <n v="105"/>
    <n v="7.6999999999999993"/>
    <n v="808.49999999999989"/>
    <x v="6"/>
    <x v="0"/>
  </r>
  <r>
    <s v="AT-22431"/>
    <x v="986"/>
    <x v="22"/>
    <n v="185.67499999999998"/>
    <n v="23.099999999999998"/>
    <n v="4289.0924999999988"/>
    <x v="12"/>
    <x v="0"/>
  </r>
  <r>
    <s v="AT-22423"/>
    <x v="986"/>
    <x v="17"/>
    <n v="89.512499999999989"/>
    <n v="7.6999999999999993"/>
    <n v="689.2462499999998"/>
    <x v="42"/>
    <x v="0"/>
  </r>
  <r>
    <s v="AT-22426"/>
    <x v="986"/>
    <x v="23"/>
    <n v="551.25"/>
    <n v="7.6999999999999993"/>
    <n v="4244.625"/>
    <x v="46"/>
    <x v="1"/>
  </r>
  <r>
    <s v="AT-22414"/>
    <x v="986"/>
    <x v="10"/>
    <n v="244.99999999999997"/>
    <n v="7.6999999999999993"/>
    <n v="1886.4999999999995"/>
    <x v="19"/>
    <x v="0"/>
  </r>
  <r>
    <s v="AT-22410"/>
    <x v="986"/>
    <x v="11"/>
    <n v="280.875"/>
    <n v="17.5"/>
    <n v="4915.3125"/>
    <x v="27"/>
    <x v="1"/>
  </r>
  <r>
    <s v="AT-22439"/>
    <x v="987"/>
    <x v="0"/>
    <n v="210"/>
    <n v="40"/>
    <n v="8400"/>
    <x v="4"/>
    <x v="0"/>
  </r>
  <r>
    <s v="AT-22441"/>
    <x v="987"/>
    <x v="1"/>
    <n v="227.49999999999997"/>
    <n v="9.1"/>
    <n v="2070.2499999999995"/>
    <x v="9"/>
    <x v="0"/>
  </r>
  <r>
    <s v="AT-22446"/>
    <x v="987"/>
    <x v="2"/>
    <n v="396.02499999999998"/>
    <n v="4.1999999999999993"/>
    <n v="1663.3049999999996"/>
    <x v="7"/>
    <x v="1"/>
  </r>
  <r>
    <s v="AT-22460"/>
    <x v="987"/>
    <x v="18"/>
    <n v="210.875"/>
    <n v="7.6999999999999993"/>
    <n v="1623.7375"/>
    <x v="43"/>
    <x v="0"/>
  </r>
  <r>
    <s v="AT-22449"/>
    <x v="987"/>
    <x v="12"/>
    <n v="284.375"/>
    <n v="7.6999999999999993"/>
    <n v="2189.6875"/>
    <x v="2"/>
    <x v="1"/>
  </r>
  <r>
    <s v="AT-22447"/>
    <x v="987"/>
    <x v="13"/>
    <n v="109.63749999999999"/>
    <n v="7"/>
    <n v="767.46249999999986"/>
    <x v="2"/>
    <x v="0"/>
  </r>
  <r>
    <s v="AT-22435"/>
    <x v="987"/>
    <x v="3"/>
    <n v="127.39999999999999"/>
    <n v="2.0999999999999996"/>
    <n v="267.53999999999996"/>
    <x v="6"/>
    <x v="0"/>
  </r>
  <r>
    <s v="AT-22452"/>
    <x v="987"/>
    <x v="16"/>
    <n v="105"/>
    <n v="7.6999999999999993"/>
    <n v="808.49999999999989"/>
    <x v="5"/>
    <x v="0"/>
  </r>
  <r>
    <s v="AT-22454"/>
    <x v="987"/>
    <x v="19"/>
    <n v="284.72499999999997"/>
    <n v="7.6999999999999993"/>
    <n v="2192.3824999999997"/>
    <x v="8"/>
    <x v="1"/>
  </r>
  <r>
    <s v="AT-22448"/>
    <x v="987"/>
    <x v="14"/>
    <n v="319.375"/>
    <n v="6.3"/>
    <n v="2012.0625"/>
    <x v="39"/>
    <x v="1"/>
  </r>
  <r>
    <s v="AT-22436"/>
    <x v="987"/>
    <x v="4"/>
    <n v="543.375"/>
    <n v="7.35"/>
    <n v="3993.8062499999996"/>
    <x v="3"/>
    <x v="1"/>
  </r>
  <r>
    <s v="AT-22438"/>
    <x v="987"/>
    <x v="5"/>
    <n v="284.72499999999997"/>
    <n v="7.6999999999999993"/>
    <n v="2192.3824999999997"/>
    <x v="2"/>
    <x v="1"/>
  </r>
  <r>
    <s v="AT-22437"/>
    <x v="987"/>
    <x v="6"/>
    <n v="358.75"/>
    <n v="7.6999999999999993"/>
    <n v="2762.3749999999995"/>
    <x v="4"/>
    <x v="1"/>
  </r>
  <r>
    <s v="AT-22442"/>
    <x v="987"/>
    <x v="7"/>
    <n v="457.62499999999994"/>
    <n v="9.1"/>
    <n v="4164.3874999999989"/>
    <x v="1"/>
    <x v="1"/>
  </r>
  <r>
    <s v="AT-22457"/>
    <x v="987"/>
    <x v="7"/>
    <n v="186.375"/>
    <n v="7.6999999999999993"/>
    <n v="1435.0874999999999"/>
    <x v="39"/>
    <x v="0"/>
  </r>
  <r>
    <s v="AT-22443"/>
    <x v="987"/>
    <x v="8"/>
    <n v="395.5"/>
    <n v="8.3999999999999986"/>
    <n v="3322.1999999999994"/>
    <x v="5"/>
    <x v="1"/>
  </r>
  <r>
    <s v="AT-22458"/>
    <x v="987"/>
    <x v="20"/>
    <n v="553"/>
    <n v="7.6999999999999993"/>
    <n v="4258.0999999999995"/>
    <x v="43"/>
    <x v="1"/>
  </r>
  <r>
    <s v="AT-22450"/>
    <x v="987"/>
    <x v="15"/>
    <n v="280"/>
    <n v="7.6999999999999993"/>
    <n v="2156"/>
    <x v="9"/>
    <x v="1"/>
  </r>
  <r>
    <s v="AT-22455"/>
    <x v="987"/>
    <x v="21"/>
    <n v="218.75"/>
    <n v="7.6999999999999993"/>
    <n v="1684.3749999999998"/>
    <x v="7"/>
    <x v="0"/>
  </r>
  <r>
    <s v="AT-22445"/>
    <x v="987"/>
    <x v="9"/>
    <n v="244.99999999999997"/>
    <n v="4.1999999999999993"/>
    <n v="1028.9999999999998"/>
    <x v="8"/>
    <x v="0"/>
  </r>
  <r>
    <s v="AT-22459"/>
    <x v="987"/>
    <x v="9"/>
    <n v="105"/>
    <n v="7.6999999999999993"/>
    <n v="808.49999999999989"/>
    <x v="16"/>
    <x v="0"/>
  </r>
  <r>
    <s v="AT-22461"/>
    <x v="987"/>
    <x v="22"/>
    <n v="185.67499999999998"/>
    <n v="26.599999999999998"/>
    <n v="4938.954999999999"/>
    <x v="5"/>
    <x v="0"/>
  </r>
  <r>
    <s v="AT-22453"/>
    <x v="987"/>
    <x v="17"/>
    <n v="89.512499999999989"/>
    <n v="7.6999999999999993"/>
    <n v="689.2462499999998"/>
    <x v="44"/>
    <x v="0"/>
  </r>
  <r>
    <s v="AT-22456"/>
    <x v="987"/>
    <x v="23"/>
    <n v="551.25"/>
    <n v="7.6999999999999993"/>
    <n v="4244.625"/>
    <x v="47"/>
    <x v="1"/>
  </r>
  <r>
    <s v="AT-22444"/>
    <x v="987"/>
    <x v="10"/>
    <n v="244.99999999999997"/>
    <n v="7.6999999999999993"/>
    <n v="1886.4999999999995"/>
    <x v="6"/>
    <x v="0"/>
  </r>
  <r>
    <s v="AT-22440"/>
    <x v="987"/>
    <x v="11"/>
    <n v="280.875"/>
    <n v="5.9499999999999993"/>
    <n v="1671.2062499999997"/>
    <x v="0"/>
    <x v="1"/>
  </r>
  <r>
    <s v="AT-22469"/>
    <x v="988"/>
    <x v="0"/>
    <n v="210"/>
    <n v="17.149999999999999"/>
    <n v="3601.4999999999995"/>
    <x v="14"/>
    <x v="0"/>
  </r>
  <r>
    <s v="AT-22471"/>
    <x v="988"/>
    <x v="1"/>
    <n v="227.49999999999997"/>
    <n v="15.749999999999998"/>
    <n v="3583.1249999999991"/>
    <x v="19"/>
    <x v="0"/>
  </r>
  <r>
    <s v="AT-22476"/>
    <x v="988"/>
    <x v="2"/>
    <n v="396.02499999999998"/>
    <n v="2.0999999999999996"/>
    <n v="831.6524999999998"/>
    <x v="17"/>
    <x v="1"/>
  </r>
  <r>
    <s v="AT-22490"/>
    <x v="988"/>
    <x v="18"/>
    <n v="210.875"/>
    <n v="7.6999999999999993"/>
    <n v="1623.7375"/>
    <x v="45"/>
    <x v="0"/>
  </r>
  <r>
    <s v="AT-22479"/>
    <x v="988"/>
    <x v="12"/>
    <n v="284.375"/>
    <n v="7.6999999999999993"/>
    <n v="2189.6875"/>
    <x v="12"/>
    <x v="1"/>
  </r>
  <r>
    <s v="AT-22477"/>
    <x v="988"/>
    <x v="13"/>
    <n v="109.63749999999999"/>
    <n v="7.6999999999999993"/>
    <n v="844.20874999999978"/>
    <x v="12"/>
    <x v="0"/>
  </r>
  <r>
    <s v="AT-22465"/>
    <x v="988"/>
    <x v="3"/>
    <n v="127.39999999999999"/>
    <n v="5.6"/>
    <n v="713.43999999999994"/>
    <x v="16"/>
    <x v="0"/>
  </r>
  <r>
    <s v="AT-22482"/>
    <x v="988"/>
    <x v="16"/>
    <n v="105"/>
    <n v="7"/>
    <n v="735"/>
    <x v="15"/>
    <x v="0"/>
  </r>
  <r>
    <s v="AT-22484"/>
    <x v="988"/>
    <x v="19"/>
    <n v="284.72499999999997"/>
    <n v="4.1999999999999993"/>
    <n v="1195.8449999999996"/>
    <x v="18"/>
    <x v="1"/>
  </r>
  <r>
    <s v="AT-22478"/>
    <x v="988"/>
    <x v="14"/>
    <n v="319.375"/>
    <n v="7"/>
    <n v="2235.625"/>
    <x v="42"/>
    <x v="1"/>
  </r>
  <r>
    <s v="AT-22466"/>
    <x v="988"/>
    <x v="4"/>
    <n v="543.375"/>
    <n v="9.7999999999999989"/>
    <n v="5325.0749999999998"/>
    <x v="13"/>
    <x v="1"/>
  </r>
  <r>
    <s v="AT-22468"/>
    <x v="988"/>
    <x v="5"/>
    <n v="284.72499999999997"/>
    <n v="7.6999999999999993"/>
    <n v="2192.3824999999997"/>
    <x v="12"/>
    <x v="1"/>
  </r>
  <r>
    <s v="AT-22467"/>
    <x v="988"/>
    <x v="6"/>
    <n v="358.75"/>
    <n v="7.6999999999999993"/>
    <n v="2762.3749999999995"/>
    <x v="14"/>
    <x v="1"/>
  </r>
  <r>
    <s v="AT-22472"/>
    <x v="988"/>
    <x v="7"/>
    <n v="457.62499999999994"/>
    <n v="3.5"/>
    <n v="1601.6874999999998"/>
    <x v="11"/>
    <x v="1"/>
  </r>
  <r>
    <s v="AT-22487"/>
    <x v="988"/>
    <x v="7"/>
    <n v="186.375"/>
    <n v="7.6999999999999993"/>
    <n v="1435.0874999999999"/>
    <x v="42"/>
    <x v="0"/>
  </r>
  <r>
    <s v="AT-22473"/>
    <x v="988"/>
    <x v="8"/>
    <n v="395.5"/>
    <n v="5.6"/>
    <n v="2214.7999999999997"/>
    <x v="15"/>
    <x v="1"/>
  </r>
  <r>
    <s v="AT-22488"/>
    <x v="988"/>
    <x v="20"/>
    <n v="553"/>
    <n v="7.6999999999999993"/>
    <n v="4258.0999999999995"/>
    <x v="45"/>
    <x v="1"/>
  </r>
  <r>
    <s v="AT-22480"/>
    <x v="988"/>
    <x v="15"/>
    <n v="280"/>
    <n v="7.6999999999999993"/>
    <n v="2156"/>
    <x v="19"/>
    <x v="1"/>
  </r>
  <r>
    <s v="AT-22485"/>
    <x v="988"/>
    <x v="21"/>
    <n v="218.75"/>
    <n v="7.6999999999999993"/>
    <n v="1684.3749999999998"/>
    <x v="17"/>
    <x v="0"/>
  </r>
  <r>
    <s v="AT-22475"/>
    <x v="988"/>
    <x v="9"/>
    <n v="244.99999999999997"/>
    <n v="7.6999999999999993"/>
    <n v="1886.4999999999995"/>
    <x v="18"/>
    <x v="0"/>
  </r>
  <r>
    <s v="AT-22489"/>
    <x v="988"/>
    <x v="9"/>
    <n v="105"/>
    <n v="7.6999999999999993"/>
    <n v="808.49999999999989"/>
    <x v="21"/>
    <x v="0"/>
  </r>
  <r>
    <s v="AT-22491"/>
    <x v="988"/>
    <x v="22"/>
    <n v="185.67499999999998"/>
    <n v="75.949999999999989"/>
    <n v="14102.016249999997"/>
    <x v="15"/>
    <x v="0"/>
  </r>
  <r>
    <s v="AT-22483"/>
    <x v="988"/>
    <x v="17"/>
    <n v="89.512499999999989"/>
    <n v="7.6999999999999993"/>
    <n v="689.2462499999998"/>
    <x v="46"/>
    <x v="0"/>
  </r>
  <r>
    <s v="AT-22486"/>
    <x v="988"/>
    <x v="23"/>
    <n v="551.25"/>
    <n v="4.1999999999999993"/>
    <n v="2315.2499999999995"/>
    <x v="48"/>
    <x v="1"/>
  </r>
  <r>
    <s v="AT-22474"/>
    <x v="988"/>
    <x v="10"/>
    <n v="244.99999999999997"/>
    <n v="7.6999999999999993"/>
    <n v="1886.4999999999995"/>
    <x v="16"/>
    <x v="0"/>
  </r>
  <r>
    <s v="AT-22470"/>
    <x v="988"/>
    <x v="11"/>
    <n v="280.875"/>
    <n v="18.2"/>
    <n v="5111.9250000000002"/>
    <x v="10"/>
    <x v="1"/>
  </r>
  <r>
    <s v="AT-22499"/>
    <x v="989"/>
    <x v="0"/>
    <n v="210"/>
    <n v="20"/>
    <n v="4200"/>
    <x v="1"/>
    <x v="0"/>
  </r>
  <r>
    <s v="AT-22501"/>
    <x v="989"/>
    <x v="1"/>
    <n v="227.49999999999997"/>
    <n v="18.899999999999999"/>
    <n v="4299.7499999999991"/>
    <x v="6"/>
    <x v="0"/>
  </r>
  <r>
    <s v="AT-22506"/>
    <x v="989"/>
    <x v="2"/>
    <n v="396.02499999999998"/>
    <n v="1.0499999999999998"/>
    <n v="415.8262499999999"/>
    <x v="22"/>
    <x v="1"/>
  </r>
  <r>
    <s v="AT-22520"/>
    <x v="989"/>
    <x v="18"/>
    <n v="210.875"/>
    <n v="7.6999999999999993"/>
    <n v="1623.7375"/>
    <x v="29"/>
    <x v="0"/>
  </r>
  <r>
    <s v="AT-22509"/>
    <x v="989"/>
    <x v="12"/>
    <n v="284.375"/>
    <n v="7.6999999999999993"/>
    <n v="2189.6875"/>
    <x v="5"/>
    <x v="1"/>
  </r>
  <r>
    <s v="AT-22507"/>
    <x v="989"/>
    <x v="13"/>
    <n v="109.63749999999999"/>
    <n v="2.0999999999999996"/>
    <n v="230.23874999999992"/>
    <x v="5"/>
    <x v="0"/>
  </r>
  <r>
    <s v="AT-22495"/>
    <x v="989"/>
    <x v="3"/>
    <n v="127.39999999999999"/>
    <n v="10.5"/>
    <n v="1337.6999999999998"/>
    <x v="21"/>
    <x v="0"/>
  </r>
  <r>
    <s v="AT-22512"/>
    <x v="989"/>
    <x v="16"/>
    <n v="105"/>
    <n v="17.849999999999998"/>
    <n v="1874.2499999999998"/>
    <x v="7"/>
    <x v="0"/>
  </r>
  <r>
    <s v="AT-22514"/>
    <x v="989"/>
    <x v="19"/>
    <n v="284.72499999999997"/>
    <n v="2.0999999999999996"/>
    <n v="597.92249999999979"/>
    <x v="23"/>
    <x v="1"/>
  </r>
  <r>
    <s v="AT-22508"/>
    <x v="989"/>
    <x v="14"/>
    <n v="319.375"/>
    <n v="2.0999999999999996"/>
    <n v="670.68749999999989"/>
    <x v="44"/>
    <x v="1"/>
  </r>
  <r>
    <s v="AT-22496"/>
    <x v="989"/>
    <x v="4"/>
    <n v="543.375"/>
    <n v="4.1999999999999993"/>
    <n v="2282.1749999999997"/>
    <x v="9"/>
    <x v="1"/>
  </r>
  <r>
    <s v="AT-22498"/>
    <x v="989"/>
    <x v="5"/>
    <n v="284.72499999999997"/>
    <n v="7.6999999999999993"/>
    <n v="2192.3824999999997"/>
    <x v="5"/>
    <x v="1"/>
  </r>
  <r>
    <s v="AT-22497"/>
    <x v="989"/>
    <x v="6"/>
    <n v="358.75"/>
    <n v="7.6999999999999993"/>
    <n v="2762.3749999999995"/>
    <x v="1"/>
    <x v="1"/>
  </r>
  <r>
    <s v="AT-22502"/>
    <x v="989"/>
    <x v="7"/>
    <n v="457.62499999999994"/>
    <n v="11.549999999999999"/>
    <n v="5285.5687499999985"/>
    <x v="8"/>
    <x v="1"/>
  </r>
  <r>
    <s v="AT-22517"/>
    <x v="989"/>
    <x v="7"/>
    <n v="186.375"/>
    <n v="7.6999999999999993"/>
    <n v="1435.0874999999999"/>
    <x v="44"/>
    <x v="0"/>
  </r>
  <r>
    <s v="AT-22503"/>
    <x v="989"/>
    <x v="8"/>
    <n v="395.5"/>
    <n v="6.3"/>
    <n v="2491.65"/>
    <x v="7"/>
    <x v="1"/>
  </r>
  <r>
    <s v="AT-22518"/>
    <x v="989"/>
    <x v="20"/>
    <n v="553"/>
    <n v="7.6999999999999993"/>
    <n v="4258.0999999999995"/>
    <x v="29"/>
    <x v="1"/>
  </r>
  <r>
    <s v="AT-22510"/>
    <x v="989"/>
    <x v="15"/>
    <n v="280"/>
    <n v="7.6999999999999993"/>
    <n v="2156"/>
    <x v="6"/>
    <x v="1"/>
  </r>
  <r>
    <s v="AT-22515"/>
    <x v="989"/>
    <x v="21"/>
    <n v="218.75"/>
    <n v="7.6999999999999993"/>
    <n v="1684.3749999999998"/>
    <x v="22"/>
    <x v="0"/>
  </r>
  <r>
    <s v="AT-22505"/>
    <x v="989"/>
    <x v="9"/>
    <n v="244.99999999999997"/>
    <n v="8.3999999999999986"/>
    <n v="2057.9999999999995"/>
    <x v="23"/>
    <x v="0"/>
  </r>
  <r>
    <s v="AT-22519"/>
    <x v="989"/>
    <x v="9"/>
    <n v="105"/>
    <n v="7.6999999999999993"/>
    <n v="808.49999999999989"/>
    <x v="24"/>
    <x v="0"/>
  </r>
  <r>
    <s v="AT-22521"/>
    <x v="989"/>
    <x v="22"/>
    <n v="185.67499999999998"/>
    <n v="78.75"/>
    <n v="14621.906249999998"/>
    <x v="7"/>
    <x v="0"/>
  </r>
  <r>
    <s v="AT-22513"/>
    <x v="989"/>
    <x v="17"/>
    <n v="89.512499999999989"/>
    <n v="7.6999999999999993"/>
    <n v="689.2462499999998"/>
    <x v="47"/>
    <x v="0"/>
  </r>
  <r>
    <s v="AT-22516"/>
    <x v="989"/>
    <x v="23"/>
    <n v="551.25"/>
    <n v="2.0999999999999996"/>
    <n v="1157.6249999999998"/>
    <x v="49"/>
    <x v="1"/>
  </r>
  <r>
    <s v="AT-22504"/>
    <x v="989"/>
    <x v="10"/>
    <n v="244.99999999999997"/>
    <n v="7.6999999999999993"/>
    <n v="1886.4999999999995"/>
    <x v="21"/>
    <x v="0"/>
  </r>
  <r>
    <s v="AT-22500"/>
    <x v="989"/>
    <x v="11"/>
    <n v="280.875"/>
    <n v="8.75"/>
    <n v="2457.65625"/>
    <x v="20"/>
    <x v="1"/>
  </r>
  <r>
    <s v="AT-22529"/>
    <x v="990"/>
    <x v="0"/>
    <n v="210"/>
    <n v="20"/>
    <n v="4200"/>
    <x v="11"/>
    <x v="0"/>
  </r>
  <r>
    <s v="AT-22531"/>
    <x v="990"/>
    <x v="1"/>
    <n v="227.49999999999997"/>
    <n v="7.6999999999999993"/>
    <n v="1751.7499999999995"/>
    <x v="16"/>
    <x v="0"/>
  </r>
  <r>
    <s v="AT-22536"/>
    <x v="990"/>
    <x v="2"/>
    <n v="396.02499999999998"/>
    <n v="4.55"/>
    <n v="1801.9137499999999"/>
    <x v="25"/>
    <x v="1"/>
  </r>
  <r>
    <s v="AT-22550"/>
    <x v="990"/>
    <x v="18"/>
    <n v="210.875"/>
    <n v="1.4"/>
    <n v="295.22499999999997"/>
    <x v="31"/>
    <x v="0"/>
  </r>
  <r>
    <s v="AT-22539"/>
    <x v="990"/>
    <x v="12"/>
    <n v="284.375"/>
    <n v="7.6999999999999993"/>
    <n v="2189.6875"/>
    <x v="15"/>
    <x v="1"/>
  </r>
  <r>
    <s v="AT-22537"/>
    <x v="990"/>
    <x v="13"/>
    <n v="109.63749999999999"/>
    <n v="3.15"/>
    <n v="345.35812499999997"/>
    <x v="15"/>
    <x v="0"/>
  </r>
  <r>
    <s v="AT-22525"/>
    <x v="990"/>
    <x v="3"/>
    <n v="127.39999999999999"/>
    <n v="6.3"/>
    <n v="802.61999999999989"/>
    <x v="24"/>
    <x v="0"/>
  </r>
  <r>
    <s v="AT-22542"/>
    <x v="990"/>
    <x v="16"/>
    <n v="105"/>
    <n v="14"/>
    <n v="1470"/>
    <x v="17"/>
    <x v="0"/>
  </r>
  <r>
    <s v="AT-22544"/>
    <x v="990"/>
    <x v="19"/>
    <n v="284.72499999999997"/>
    <n v="1.4"/>
    <n v="398.61499999999995"/>
    <x v="26"/>
    <x v="1"/>
  </r>
  <r>
    <s v="AT-22538"/>
    <x v="990"/>
    <x v="14"/>
    <n v="319.375"/>
    <n v="7.6999999999999993"/>
    <n v="2459.1875"/>
    <x v="46"/>
    <x v="1"/>
  </r>
  <r>
    <s v="AT-22526"/>
    <x v="990"/>
    <x v="4"/>
    <n v="543.375"/>
    <n v="2.0999999999999996"/>
    <n v="1141.0874999999999"/>
    <x v="19"/>
    <x v="1"/>
  </r>
  <r>
    <s v="AT-22528"/>
    <x v="990"/>
    <x v="5"/>
    <n v="284.72499999999997"/>
    <n v="7.6999999999999993"/>
    <n v="2192.3824999999997"/>
    <x v="15"/>
    <x v="1"/>
  </r>
  <r>
    <s v="AT-22527"/>
    <x v="990"/>
    <x v="6"/>
    <n v="358.75"/>
    <n v="7.6999999999999993"/>
    <n v="2762.3749999999995"/>
    <x v="11"/>
    <x v="1"/>
  </r>
  <r>
    <s v="AT-22532"/>
    <x v="990"/>
    <x v="7"/>
    <n v="457.62499999999994"/>
    <n v="8.3999999999999986"/>
    <n v="3844.0499999999988"/>
    <x v="18"/>
    <x v="1"/>
  </r>
  <r>
    <s v="AT-22547"/>
    <x v="990"/>
    <x v="7"/>
    <n v="186.375"/>
    <n v="1.4"/>
    <n v="260.92500000000001"/>
    <x v="46"/>
    <x v="0"/>
  </r>
  <r>
    <s v="AT-22533"/>
    <x v="990"/>
    <x v="8"/>
    <n v="395.5"/>
    <n v="5.25"/>
    <n v="2076.375"/>
    <x v="17"/>
    <x v="1"/>
  </r>
  <r>
    <s v="AT-22548"/>
    <x v="990"/>
    <x v="20"/>
    <n v="553"/>
    <n v="7.6999999999999993"/>
    <n v="4258.0999999999995"/>
    <x v="31"/>
    <x v="1"/>
  </r>
  <r>
    <s v="AT-22540"/>
    <x v="990"/>
    <x v="15"/>
    <n v="280"/>
    <n v="7.6999999999999993"/>
    <n v="2156"/>
    <x v="16"/>
    <x v="1"/>
  </r>
  <r>
    <s v="AT-22545"/>
    <x v="990"/>
    <x v="21"/>
    <n v="218.75"/>
    <n v="7.6999999999999993"/>
    <n v="1684.3749999999998"/>
    <x v="25"/>
    <x v="0"/>
  </r>
  <r>
    <s v="AT-22535"/>
    <x v="990"/>
    <x v="9"/>
    <n v="244.99999999999997"/>
    <n v="7.6999999999999993"/>
    <n v="1886.4999999999995"/>
    <x v="26"/>
    <x v="0"/>
  </r>
  <r>
    <s v="AT-22549"/>
    <x v="990"/>
    <x v="9"/>
    <n v="105"/>
    <n v="1.4"/>
    <n v="147"/>
    <x v="27"/>
    <x v="0"/>
  </r>
  <r>
    <s v="AT-22551"/>
    <x v="990"/>
    <x v="22"/>
    <n v="185.67499999999998"/>
    <n v="38.849999999999994"/>
    <n v="7213.4737499999983"/>
    <x v="17"/>
    <x v="0"/>
  </r>
  <r>
    <s v="AT-22543"/>
    <x v="990"/>
    <x v="17"/>
    <n v="89.512499999999989"/>
    <n v="7.6999999999999993"/>
    <n v="689.2462499999998"/>
    <x v="48"/>
    <x v="0"/>
  </r>
  <r>
    <s v="AT-22546"/>
    <x v="990"/>
    <x v="23"/>
    <n v="551.25"/>
    <n v="7.6999999999999993"/>
    <n v="4244.625"/>
    <x v="3"/>
    <x v="1"/>
  </r>
  <r>
    <s v="AT-22534"/>
    <x v="990"/>
    <x v="10"/>
    <n v="244.99999999999997"/>
    <n v="7.6999999999999993"/>
    <n v="1886.4999999999995"/>
    <x v="24"/>
    <x v="0"/>
  </r>
  <r>
    <s v="AT-22530"/>
    <x v="990"/>
    <x v="11"/>
    <n v="280.875"/>
    <n v="12.25"/>
    <n v="3440.71875"/>
    <x v="2"/>
    <x v="1"/>
  </r>
  <r>
    <s v="AT-22559"/>
    <x v="991"/>
    <x v="0"/>
    <n v="210"/>
    <n v="16.799999999999997"/>
    <n v="3527.9999999999995"/>
    <x v="8"/>
    <x v="0"/>
  </r>
  <r>
    <s v="AT-22561"/>
    <x v="991"/>
    <x v="1"/>
    <n v="227.49999999999997"/>
    <n v="42.349999999999994"/>
    <n v="9634.6249999999982"/>
    <x v="21"/>
    <x v="0"/>
  </r>
  <r>
    <s v="AT-22566"/>
    <x v="991"/>
    <x v="2"/>
    <n v="396.02499999999998"/>
    <n v="10.5"/>
    <n v="4158.2624999999998"/>
    <x v="8"/>
    <x v="1"/>
  </r>
  <r>
    <s v="AT-22580"/>
    <x v="991"/>
    <x v="18"/>
    <n v="210.875"/>
    <n v="7.6999999999999993"/>
    <n v="1623.7375"/>
    <x v="34"/>
    <x v="0"/>
  </r>
  <r>
    <s v="AT-22569"/>
    <x v="991"/>
    <x v="12"/>
    <n v="284.375"/>
    <n v="7.6999999999999993"/>
    <n v="2189.6875"/>
    <x v="7"/>
    <x v="1"/>
  </r>
  <r>
    <s v="AT-22567"/>
    <x v="991"/>
    <x v="13"/>
    <n v="109.63749999999999"/>
    <n v="20.65"/>
    <n v="2264.0143749999997"/>
    <x v="7"/>
    <x v="0"/>
  </r>
  <r>
    <s v="AT-22555"/>
    <x v="991"/>
    <x v="3"/>
    <n v="127.39999999999999"/>
    <n v="4.8999999999999995"/>
    <n v="624.25999999999988"/>
    <x v="27"/>
    <x v="0"/>
  </r>
  <r>
    <s v="AT-22572"/>
    <x v="991"/>
    <x v="16"/>
    <n v="105"/>
    <n v="14"/>
    <n v="1470"/>
    <x v="22"/>
    <x v="0"/>
  </r>
  <r>
    <s v="AT-22574"/>
    <x v="991"/>
    <x v="19"/>
    <n v="284.72499999999997"/>
    <n v="7.6999999999999993"/>
    <n v="2192.3824999999997"/>
    <x v="28"/>
    <x v="1"/>
  </r>
  <r>
    <s v="AT-22568"/>
    <x v="991"/>
    <x v="14"/>
    <n v="319.375"/>
    <n v="15.749999999999998"/>
    <n v="5030.1562499999991"/>
    <x v="47"/>
    <x v="1"/>
  </r>
  <r>
    <s v="AT-22556"/>
    <x v="991"/>
    <x v="4"/>
    <n v="543.375"/>
    <n v="18.899999999999999"/>
    <n v="10269.787499999999"/>
    <x v="6"/>
    <x v="1"/>
  </r>
  <r>
    <s v="AT-22558"/>
    <x v="991"/>
    <x v="5"/>
    <n v="284.72499999999997"/>
    <n v="16.799999999999997"/>
    <n v="4783.3799999999983"/>
    <x v="7"/>
    <x v="1"/>
  </r>
  <r>
    <s v="AT-22557"/>
    <x v="991"/>
    <x v="6"/>
    <n v="358.75"/>
    <n v="14.7"/>
    <n v="5273.625"/>
    <x v="8"/>
    <x v="1"/>
  </r>
  <r>
    <s v="AT-22562"/>
    <x v="991"/>
    <x v="7"/>
    <n v="457.62499999999994"/>
    <n v="25.2"/>
    <n v="11532.149999999998"/>
    <x v="23"/>
    <x v="1"/>
  </r>
  <r>
    <s v="AT-22577"/>
    <x v="991"/>
    <x v="7"/>
    <n v="186.375"/>
    <n v="7.6999999999999993"/>
    <n v="1435.0874999999999"/>
    <x v="47"/>
    <x v="0"/>
  </r>
  <r>
    <s v="AT-22563"/>
    <x v="991"/>
    <x v="8"/>
    <n v="395.5"/>
    <n v="18.899999999999999"/>
    <n v="7474.95"/>
    <x v="22"/>
    <x v="1"/>
  </r>
  <r>
    <s v="AT-22578"/>
    <x v="991"/>
    <x v="20"/>
    <n v="553"/>
    <n v="7.6999999999999993"/>
    <n v="4258.0999999999995"/>
    <x v="34"/>
    <x v="1"/>
  </r>
  <r>
    <s v="AT-22570"/>
    <x v="991"/>
    <x v="15"/>
    <n v="280"/>
    <n v="7.6999999999999993"/>
    <n v="2156"/>
    <x v="21"/>
    <x v="1"/>
  </r>
  <r>
    <s v="AT-22575"/>
    <x v="991"/>
    <x v="21"/>
    <n v="218.75"/>
    <n v="7.6999999999999993"/>
    <n v="1684.3749999999998"/>
    <x v="32"/>
    <x v="0"/>
  </r>
  <r>
    <s v="AT-22565"/>
    <x v="991"/>
    <x v="9"/>
    <n v="244.99999999999997"/>
    <n v="6.3"/>
    <n v="1543.4999999999998"/>
    <x v="28"/>
    <x v="0"/>
  </r>
  <r>
    <s v="AT-22579"/>
    <x v="991"/>
    <x v="9"/>
    <n v="105"/>
    <n v="7.6999999999999993"/>
    <n v="808.49999999999989"/>
    <x v="0"/>
    <x v="0"/>
  </r>
  <r>
    <s v="AT-22581"/>
    <x v="991"/>
    <x v="22"/>
    <n v="185.67499999999998"/>
    <n v="56"/>
    <n v="10397.799999999999"/>
    <x v="22"/>
    <x v="0"/>
  </r>
  <r>
    <s v="AT-22573"/>
    <x v="991"/>
    <x v="17"/>
    <n v="89.512499999999989"/>
    <n v="7.6999999999999993"/>
    <n v="689.2462499999998"/>
    <x v="49"/>
    <x v="0"/>
  </r>
  <r>
    <s v="AT-22576"/>
    <x v="991"/>
    <x v="23"/>
    <n v="551.25"/>
    <n v="7.6999999999999993"/>
    <n v="4244.625"/>
    <x v="13"/>
    <x v="1"/>
  </r>
  <r>
    <s v="AT-22564"/>
    <x v="991"/>
    <x v="10"/>
    <n v="244.99999999999997"/>
    <n v="7.6999999999999993"/>
    <n v="1886.4999999999995"/>
    <x v="27"/>
    <x v="0"/>
  </r>
  <r>
    <s v="AT-22560"/>
    <x v="991"/>
    <x v="11"/>
    <n v="280.875"/>
    <n v="28.349999999999998"/>
    <n v="7962.8062499999996"/>
    <x v="12"/>
    <x v="1"/>
  </r>
  <r>
    <s v="AT-22589"/>
    <x v="992"/>
    <x v="0"/>
    <n v="210"/>
    <n v="17.5"/>
    <n v="3675"/>
    <x v="18"/>
    <x v="0"/>
  </r>
  <r>
    <s v="AT-22591"/>
    <x v="992"/>
    <x v="1"/>
    <n v="227.49999999999997"/>
    <n v="32.9"/>
    <n v="7484.7499999999991"/>
    <x v="24"/>
    <x v="0"/>
  </r>
  <r>
    <s v="AT-22596"/>
    <x v="992"/>
    <x v="2"/>
    <n v="396.02499999999998"/>
    <n v="17.5"/>
    <n v="6930.4375"/>
    <x v="18"/>
    <x v="1"/>
  </r>
  <r>
    <s v="AT-22610"/>
    <x v="992"/>
    <x v="18"/>
    <n v="210.875"/>
    <n v="7.6999999999999993"/>
    <n v="1623.7375"/>
    <x v="37"/>
    <x v="0"/>
  </r>
  <r>
    <s v="AT-22599"/>
    <x v="992"/>
    <x v="12"/>
    <n v="284.375"/>
    <n v="7.6999999999999993"/>
    <n v="2189.6875"/>
    <x v="17"/>
    <x v="1"/>
  </r>
  <r>
    <s v="AT-22597"/>
    <x v="992"/>
    <x v="13"/>
    <n v="109.63749999999999"/>
    <n v="34.65"/>
    <n v="3798.9393749999995"/>
    <x v="17"/>
    <x v="0"/>
  </r>
  <r>
    <s v="AT-22585"/>
    <x v="992"/>
    <x v="3"/>
    <n v="127.39999999999999"/>
    <n v="15.749999999999998"/>
    <n v="2006.5499999999997"/>
    <x v="0"/>
    <x v="0"/>
  </r>
  <r>
    <s v="AT-22602"/>
    <x v="992"/>
    <x v="16"/>
    <n v="105"/>
    <n v="27.65"/>
    <n v="2903.25"/>
    <x v="25"/>
    <x v="0"/>
  </r>
  <r>
    <s v="AT-22604"/>
    <x v="992"/>
    <x v="19"/>
    <n v="284.72499999999997"/>
    <n v="7.6999999999999993"/>
    <n v="2192.3824999999997"/>
    <x v="30"/>
    <x v="1"/>
  </r>
  <r>
    <s v="AT-22598"/>
    <x v="992"/>
    <x v="14"/>
    <n v="319.375"/>
    <n v="5.25"/>
    <n v="1676.71875"/>
    <x v="48"/>
    <x v="1"/>
  </r>
  <r>
    <s v="AT-22586"/>
    <x v="992"/>
    <x v="4"/>
    <n v="543.375"/>
    <n v="4.1999999999999993"/>
    <n v="2282.1749999999997"/>
    <x v="16"/>
    <x v="1"/>
  </r>
  <r>
    <s v="AT-22588"/>
    <x v="992"/>
    <x v="5"/>
    <n v="284.72499999999997"/>
    <n v="7.6999999999999993"/>
    <n v="2192.3824999999997"/>
    <x v="17"/>
    <x v="1"/>
  </r>
  <r>
    <s v="AT-22587"/>
    <x v="992"/>
    <x v="6"/>
    <n v="358.75"/>
    <n v="4.1999999999999993"/>
    <n v="1506.7499999999998"/>
    <x v="18"/>
    <x v="1"/>
  </r>
  <r>
    <s v="AT-22592"/>
    <x v="992"/>
    <x v="7"/>
    <n v="457.62499999999994"/>
    <n v="19.599999999999998"/>
    <n v="8969.4499999999971"/>
    <x v="26"/>
    <x v="1"/>
  </r>
  <r>
    <s v="AT-22607"/>
    <x v="992"/>
    <x v="7"/>
    <n v="186.375"/>
    <n v="7.6999999999999993"/>
    <n v="1435.0874999999999"/>
    <x v="48"/>
    <x v="0"/>
  </r>
  <r>
    <s v="AT-22593"/>
    <x v="992"/>
    <x v="8"/>
    <n v="395.5"/>
    <n v="10.5"/>
    <n v="4152.75"/>
    <x v="25"/>
    <x v="1"/>
  </r>
  <r>
    <s v="AT-22608"/>
    <x v="992"/>
    <x v="20"/>
    <n v="553"/>
    <n v="7.6999999999999993"/>
    <n v="4258.0999999999995"/>
    <x v="37"/>
    <x v="1"/>
  </r>
  <r>
    <s v="AT-22600"/>
    <x v="992"/>
    <x v="15"/>
    <n v="280"/>
    <n v="7.6999999999999993"/>
    <n v="2156"/>
    <x v="24"/>
    <x v="1"/>
  </r>
  <r>
    <s v="AT-22605"/>
    <x v="992"/>
    <x v="21"/>
    <n v="218.75"/>
    <n v="7.6999999999999993"/>
    <n v="1684.3749999999998"/>
    <x v="35"/>
    <x v="0"/>
  </r>
  <r>
    <s v="AT-22595"/>
    <x v="992"/>
    <x v="9"/>
    <n v="244.99999999999997"/>
    <n v="14"/>
    <n v="3429.9999999999995"/>
    <x v="30"/>
    <x v="0"/>
  </r>
  <r>
    <s v="AT-22609"/>
    <x v="992"/>
    <x v="9"/>
    <n v="105"/>
    <n v="7.6999999999999993"/>
    <n v="808.49999999999989"/>
    <x v="10"/>
    <x v="0"/>
  </r>
  <r>
    <s v="AT-22611"/>
    <x v="992"/>
    <x v="22"/>
    <n v="185.67499999999998"/>
    <n v="49.699999999999996"/>
    <n v="9228.0474999999988"/>
    <x v="25"/>
    <x v="0"/>
  </r>
  <r>
    <s v="AT-22603"/>
    <x v="992"/>
    <x v="17"/>
    <n v="89.512499999999989"/>
    <n v="7.6999999999999993"/>
    <n v="689.2462499999998"/>
    <x v="3"/>
    <x v="0"/>
  </r>
  <r>
    <s v="AT-22606"/>
    <x v="992"/>
    <x v="23"/>
    <n v="551.25"/>
    <n v="7.6999999999999993"/>
    <n v="4244.625"/>
    <x v="9"/>
    <x v="1"/>
  </r>
  <r>
    <s v="AT-22594"/>
    <x v="992"/>
    <x v="10"/>
    <n v="244.99999999999997"/>
    <n v="7.6999999999999993"/>
    <n v="1886.4999999999995"/>
    <x v="0"/>
    <x v="0"/>
  </r>
  <r>
    <s v="AT-22590"/>
    <x v="992"/>
    <x v="11"/>
    <n v="280.875"/>
    <n v="29.4"/>
    <n v="8257.7250000000004"/>
    <x v="29"/>
    <x v="1"/>
  </r>
  <r>
    <s v="AT-22619"/>
    <x v="993"/>
    <x v="0"/>
    <n v="210"/>
    <n v="20"/>
    <n v="4200"/>
    <x v="23"/>
    <x v="0"/>
  </r>
  <r>
    <s v="AT-22621"/>
    <x v="993"/>
    <x v="1"/>
    <n v="227.49999999999997"/>
    <n v="10.5"/>
    <n v="2388.7499999999995"/>
    <x v="27"/>
    <x v="0"/>
  </r>
  <r>
    <s v="AT-22626"/>
    <x v="993"/>
    <x v="2"/>
    <n v="396.02499999999998"/>
    <n v="3.5"/>
    <n v="1386.0874999999999"/>
    <x v="23"/>
    <x v="1"/>
  </r>
  <r>
    <s v="AT-22640"/>
    <x v="993"/>
    <x v="18"/>
    <n v="210.875"/>
    <n v="7.6999999999999993"/>
    <n v="1623.7375"/>
    <x v="40"/>
    <x v="0"/>
  </r>
  <r>
    <s v="AT-22629"/>
    <x v="993"/>
    <x v="12"/>
    <n v="284.375"/>
    <n v="7.6999999999999993"/>
    <n v="2189.6875"/>
    <x v="22"/>
    <x v="1"/>
  </r>
  <r>
    <s v="AT-22627"/>
    <x v="993"/>
    <x v="13"/>
    <n v="109.63749999999999"/>
    <n v="9.1"/>
    <n v="997.70124999999985"/>
    <x v="22"/>
    <x v="0"/>
  </r>
  <r>
    <s v="AT-22615"/>
    <x v="993"/>
    <x v="3"/>
    <n v="127.39999999999999"/>
    <n v="5.6"/>
    <n v="713.43999999999994"/>
    <x v="10"/>
    <x v="0"/>
  </r>
  <r>
    <s v="AT-22632"/>
    <x v="993"/>
    <x v="16"/>
    <n v="105"/>
    <n v="8.3999999999999986"/>
    <n v="881.99999999999989"/>
    <x v="32"/>
    <x v="0"/>
  </r>
  <r>
    <s v="AT-22634"/>
    <x v="993"/>
    <x v="19"/>
    <n v="284.72499999999997"/>
    <n v="7.6999999999999993"/>
    <n v="2192.3824999999997"/>
    <x v="33"/>
    <x v="1"/>
  </r>
  <r>
    <s v="AT-22628"/>
    <x v="993"/>
    <x v="14"/>
    <n v="319.375"/>
    <n v="14"/>
    <n v="4471.25"/>
    <x v="49"/>
    <x v="1"/>
  </r>
  <r>
    <s v="AT-22616"/>
    <x v="993"/>
    <x v="4"/>
    <n v="543.375"/>
    <n v="3.5"/>
    <n v="1901.8125"/>
    <x v="21"/>
    <x v="1"/>
  </r>
  <r>
    <s v="AT-22618"/>
    <x v="993"/>
    <x v="5"/>
    <n v="284.72499999999997"/>
    <n v="1.4"/>
    <n v="398.61499999999995"/>
    <x v="22"/>
    <x v="1"/>
  </r>
  <r>
    <s v="AT-22617"/>
    <x v="993"/>
    <x v="6"/>
    <n v="358.75"/>
    <n v="7.6999999999999993"/>
    <n v="2762.3749999999995"/>
    <x v="23"/>
    <x v="1"/>
  </r>
  <r>
    <s v="AT-22622"/>
    <x v="993"/>
    <x v="7"/>
    <n v="457.62499999999994"/>
    <n v="9.7999999999999989"/>
    <n v="4484.7249999999985"/>
    <x v="28"/>
    <x v="1"/>
  </r>
  <r>
    <s v="AT-22637"/>
    <x v="993"/>
    <x v="7"/>
    <n v="186.375"/>
    <n v="7.6999999999999993"/>
    <n v="1435.0874999999999"/>
    <x v="49"/>
    <x v="0"/>
  </r>
  <r>
    <s v="AT-22623"/>
    <x v="993"/>
    <x v="8"/>
    <n v="395.5"/>
    <n v="7.6999999999999993"/>
    <n v="3045.35"/>
    <x v="32"/>
    <x v="1"/>
  </r>
  <r>
    <s v="AT-22638"/>
    <x v="993"/>
    <x v="20"/>
    <n v="553"/>
    <n v="7.6999999999999993"/>
    <n v="4258.0999999999995"/>
    <x v="40"/>
    <x v="1"/>
  </r>
  <r>
    <s v="AT-22630"/>
    <x v="993"/>
    <x v="15"/>
    <n v="280"/>
    <n v="7.6999999999999993"/>
    <n v="2156"/>
    <x v="27"/>
    <x v="1"/>
  </r>
  <r>
    <s v="AT-22635"/>
    <x v="993"/>
    <x v="21"/>
    <n v="218.75"/>
    <n v="7.6999999999999993"/>
    <n v="1684.3749999999998"/>
    <x v="38"/>
    <x v="0"/>
  </r>
  <r>
    <s v="AT-22625"/>
    <x v="993"/>
    <x v="9"/>
    <n v="244.99999999999997"/>
    <n v="4.1999999999999993"/>
    <n v="1028.9999999999998"/>
    <x v="33"/>
    <x v="0"/>
  </r>
  <r>
    <s v="AT-22639"/>
    <x v="993"/>
    <x v="9"/>
    <n v="105"/>
    <n v="7.6999999999999993"/>
    <n v="808.49999999999989"/>
    <x v="20"/>
    <x v="0"/>
  </r>
  <r>
    <s v="AT-22641"/>
    <x v="993"/>
    <x v="22"/>
    <n v="185.67499999999998"/>
    <n v="39.549999999999997"/>
    <n v="7343.4462499999991"/>
    <x v="27"/>
    <x v="0"/>
  </r>
  <r>
    <s v="AT-22633"/>
    <x v="993"/>
    <x v="17"/>
    <n v="89.512499999999989"/>
    <n v="7.6999999999999993"/>
    <n v="689.2462499999998"/>
    <x v="13"/>
    <x v="0"/>
  </r>
  <r>
    <s v="AT-22636"/>
    <x v="993"/>
    <x v="23"/>
    <n v="551.25"/>
    <n v="7.6999999999999993"/>
    <n v="4244.625"/>
    <x v="19"/>
    <x v="1"/>
  </r>
  <r>
    <s v="AT-22624"/>
    <x v="993"/>
    <x v="10"/>
    <n v="244.99999999999997"/>
    <n v="7.6999999999999993"/>
    <n v="1886.4999999999995"/>
    <x v="10"/>
    <x v="0"/>
  </r>
  <r>
    <s v="AT-22620"/>
    <x v="993"/>
    <x v="11"/>
    <n v="280.875"/>
    <n v="11.549999999999999"/>
    <n v="3244.1062499999998"/>
    <x v="31"/>
    <x v="1"/>
  </r>
  <r>
    <s v="AT-22649"/>
    <x v="994"/>
    <x v="0"/>
    <n v="210"/>
    <n v="20"/>
    <n v="4200"/>
    <x v="26"/>
    <x v="0"/>
  </r>
  <r>
    <s v="AT-22651"/>
    <x v="994"/>
    <x v="1"/>
    <n v="227.49999999999997"/>
    <n v="8.3999999999999986"/>
    <n v="1910.9999999999995"/>
    <x v="0"/>
    <x v="0"/>
  </r>
  <r>
    <s v="AT-22656"/>
    <x v="994"/>
    <x v="2"/>
    <n v="396.02499999999998"/>
    <n v="1.4"/>
    <n v="554.43499999999995"/>
    <x v="26"/>
    <x v="1"/>
  </r>
  <r>
    <s v="AT-22670"/>
    <x v="994"/>
    <x v="18"/>
    <n v="210.875"/>
    <n v="7.6999999999999993"/>
    <n v="1623.7375"/>
    <x v="4"/>
    <x v="0"/>
  </r>
  <r>
    <s v="AT-22659"/>
    <x v="994"/>
    <x v="12"/>
    <n v="284.375"/>
    <n v="7.6999999999999993"/>
    <n v="2189.6875"/>
    <x v="25"/>
    <x v="1"/>
  </r>
  <r>
    <s v="AT-22657"/>
    <x v="994"/>
    <x v="13"/>
    <n v="109.63749999999999"/>
    <n v="7.6999999999999993"/>
    <n v="844.20874999999978"/>
    <x v="25"/>
    <x v="0"/>
  </r>
  <r>
    <s v="AT-22645"/>
    <x v="994"/>
    <x v="3"/>
    <n v="127.39999999999999"/>
    <n v="4.1999999999999993"/>
    <n v="535.07999999999993"/>
    <x v="20"/>
    <x v="0"/>
  </r>
  <r>
    <s v="AT-22662"/>
    <x v="994"/>
    <x v="16"/>
    <n v="105"/>
    <n v="7.6999999999999993"/>
    <n v="808.49999999999989"/>
    <x v="35"/>
    <x v="0"/>
  </r>
  <r>
    <s v="AT-22664"/>
    <x v="994"/>
    <x v="19"/>
    <n v="284.72499999999997"/>
    <n v="7.6999999999999993"/>
    <n v="2192.3824999999997"/>
    <x v="36"/>
    <x v="1"/>
  </r>
  <r>
    <s v="AT-22658"/>
    <x v="994"/>
    <x v="14"/>
    <n v="319.375"/>
    <n v="2.0999999999999996"/>
    <n v="670.68749999999989"/>
    <x v="3"/>
    <x v="1"/>
  </r>
  <r>
    <s v="AT-22646"/>
    <x v="994"/>
    <x v="4"/>
    <n v="543.375"/>
    <n v="1.75"/>
    <n v="950.90625"/>
    <x v="24"/>
    <x v="1"/>
  </r>
  <r>
    <s v="AT-22648"/>
    <x v="994"/>
    <x v="5"/>
    <n v="284.72499999999997"/>
    <n v="7.6999999999999993"/>
    <n v="2192.3824999999997"/>
    <x v="25"/>
    <x v="1"/>
  </r>
  <r>
    <s v="AT-22647"/>
    <x v="994"/>
    <x v="6"/>
    <n v="358.75"/>
    <n v="3.15"/>
    <n v="1130.0625"/>
    <x v="26"/>
    <x v="1"/>
  </r>
  <r>
    <s v="AT-22652"/>
    <x v="994"/>
    <x v="7"/>
    <n v="457.62499999999994"/>
    <n v="5.6"/>
    <n v="2562.6999999999994"/>
    <x v="30"/>
    <x v="1"/>
  </r>
  <r>
    <s v="AT-22667"/>
    <x v="994"/>
    <x v="7"/>
    <n v="186.375"/>
    <n v="7.6999999999999993"/>
    <n v="1435.0874999999999"/>
    <x v="3"/>
    <x v="0"/>
  </r>
  <r>
    <s v="AT-22653"/>
    <x v="994"/>
    <x v="8"/>
    <n v="395.5"/>
    <n v="3.8499999999999996"/>
    <n v="1522.675"/>
    <x v="35"/>
    <x v="1"/>
  </r>
  <r>
    <s v="AT-22668"/>
    <x v="994"/>
    <x v="20"/>
    <n v="553"/>
    <n v="7.6999999999999993"/>
    <n v="4258.0999999999995"/>
    <x v="4"/>
    <x v="1"/>
  </r>
  <r>
    <s v="AT-22660"/>
    <x v="994"/>
    <x v="15"/>
    <n v="280"/>
    <n v="7.6999999999999993"/>
    <n v="2156"/>
    <x v="0"/>
    <x v="1"/>
  </r>
  <r>
    <s v="AT-22665"/>
    <x v="994"/>
    <x v="21"/>
    <n v="218.75"/>
    <n v="7.6999999999999993"/>
    <n v="1684.3749999999998"/>
    <x v="41"/>
    <x v="0"/>
  </r>
  <r>
    <s v="AT-22655"/>
    <x v="994"/>
    <x v="9"/>
    <n v="244.99999999999997"/>
    <n v="7.6999999999999993"/>
    <n v="1886.4999999999995"/>
    <x v="36"/>
    <x v="0"/>
  </r>
  <r>
    <s v="AT-22669"/>
    <x v="994"/>
    <x v="9"/>
    <n v="105"/>
    <n v="7.6999999999999993"/>
    <n v="808.49999999999989"/>
    <x v="2"/>
    <x v="0"/>
  </r>
  <r>
    <s v="AT-22671"/>
    <x v="994"/>
    <x v="22"/>
    <n v="185.67499999999998"/>
    <n v="27.65"/>
    <n v="5133.9137499999997"/>
    <x v="0"/>
    <x v="0"/>
  </r>
  <r>
    <s v="AT-22663"/>
    <x v="994"/>
    <x v="17"/>
    <n v="89.512499999999989"/>
    <n v="7.6999999999999993"/>
    <n v="689.2462499999998"/>
    <x v="9"/>
    <x v="0"/>
  </r>
  <r>
    <s v="AT-22666"/>
    <x v="994"/>
    <x v="23"/>
    <n v="551.25"/>
    <n v="7.6999999999999993"/>
    <n v="4244.625"/>
    <x v="6"/>
    <x v="1"/>
  </r>
  <r>
    <s v="AT-22654"/>
    <x v="994"/>
    <x v="10"/>
    <n v="244.99999999999997"/>
    <n v="7.6999999999999993"/>
    <n v="1886.4999999999995"/>
    <x v="20"/>
    <x v="0"/>
  </r>
  <r>
    <s v="AT-22650"/>
    <x v="994"/>
    <x v="11"/>
    <n v="280.875"/>
    <n v="6.3"/>
    <n v="1769.5125"/>
    <x v="34"/>
    <x v="1"/>
  </r>
  <r>
    <s v="AT-22679"/>
    <x v="995"/>
    <x v="0"/>
    <n v="210"/>
    <n v="20"/>
    <n v="4200"/>
    <x v="28"/>
    <x v="0"/>
  </r>
  <r>
    <s v="AT-22681"/>
    <x v="995"/>
    <x v="1"/>
    <n v="227.49999999999997"/>
    <n v="22.75"/>
    <n v="5175.6249999999991"/>
    <x v="10"/>
    <x v="0"/>
  </r>
  <r>
    <s v="AT-22686"/>
    <x v="995"/>
    <x v="2"/>
    <n v="396.02499999999998"/>
    <n v="7.6999999999999993"/>
    <n v="3049.3924999999995"/>
    <x v="28"/>
    <x v="1"/>
  </r>
  <r>
    <s v="AT-22700"/>
    <x v="995"/>
    <x v="18"/>
    <n v="210.875"/>
    <n v="7.6999999999999993"/>
    <n v="1623.7375"/>
    <x v="14"/>
    <x v="0"/>
  </r>
  <r>
    <s v="AT-22689"/>
    <x v="995"/>
    <x v="12"/>
    <n v="284.375"/>
    <n v="7.6999999999999993"/>
    <n v="2189.6875"/>
    <x v="32"/>
    <x v="1"/>
  </r>
  <r>
    <s v="AT-22687"/>
    <x v="995"/>
    <x v="13"/>
    <n v="109.63749999999999"/>
    <n v="3.5"/>
    <n v="383.73124999999993"/>
    <x v="32"/>
    <x v="0"/>
  </r>
  <r>
    <s v="AT-22675"/>
    <x v="995"/>
    <x v="3"/>
    <n v="127.39999999999999"/>
    <n v="6.3"/>
    <n v="802.61999999999989"/>
    <x v="2"/>
    <x v="0"/>
  </r>
  <r>
    <s v="AT-22692"/>
    <x v="995"/>
    <x v="16"/>
    <n v="105"/>
    <n v="5.6"/>
    <n v="588"/>
    <x v="38"/>
    <x v="0"/>
  </r>
  <r>
    <s v="AT-22694"/>
    <x v="995"/>
    <x v="19"/>
    <n v="284.72499999999997"/>
    <n v="7.6999999999999993"/>
    <n v="2192.3824999999997"/>
    <x v="39"/>
    <x v="1"/>
  </r>
  <r>
    <s v="AT-22688"/>
    <x v="995"/>
    <x v="14"/>
    <n v="319.375"/>
    <n v="7.6999999999999993"/>
    <n v="2459.1875"/>
    <x v="13"/>
    <x v="1"/>
  </r>
  <r>
    <s v="AT-22676"/>
    <x v="995"/>
    <x v="4"/>
    <n v="543.375"/>
    <n v="1.4"/>
    <n v="760.72499999999991"/>
    <x v="27"/>
    <x v="1"/>
  </r>
  <r>
    <s v="AT-22678"/>
    <x v="995"/>
    <x v="5"/>
    <n v="284.72499999999997"/>
    <n v="2.0999999999999996"/>
    <n v="597.92249999999979"/>
    <x v="27"/>
    <x v="1"/>
  </r>
  <r>
    <s v="AT-22677"/>
    <x v="995"/>
    <x v="6"/>
    <n v="358.75"/>
    <n v="1.0499999999999998"/>
    <n v="376.68749999999994"/>
    <x v="28"/>
    <x v="1"/>
  </r>
  <r>
    <s v="AT-22682"/>
    <x v="995"/>
    <x v="7"/>
    <n v="457.62499999999994"/>
    <n v="5.25"/>
    <n v="2402.5312499999995"/>
    <x v="33"/>
    <x v="1"/>
  </r>
  <r>
    <s v="AT-22697"/>
    <x v="995"/>
    <x v="7"/>
    <n v="186.375"/>
    <n v="7.6999999999999993"/>
    <n v="1435.0874999999999"/>
    <x v="13"/>
    <x v="0"/>
  </r>
  <r>
    <s v="AT-22683"/>
    <x v="995"/>
    <x v="8"/>
    <n v="395.5"/>
    <n v="7.6999999999999993"/>
    <n v="3045.35"/>
    <x v="38"/>
    <x v="1"/>
  </r>
  <r>
    <s v="AT-22698"/>
    <x v="995"/>
    <x v="20"/>
    <n v="553"/>
    <n v="7.6999999999999993"/>
    <n v="4258.0999999999995"/>
    <x v="14"/>
    <x v="1"/>
  </r>
  <r>
    <s v="AT-22690"/>
    <x v="995"/>
    <x v="15"/>
    <n v="280"/>
    <n v="7.6999999999999993"/>
    <n v="2156"/>
    <x v="10"/>
    <x v="1"/>
  </r>
  <r>
    <s v="AT-22695"/>
    <x v="995"/>
    <x v="21"/>
    <n v="218.75"/>
    <n v="7.6999999999999993"/>
    <n v="1684.3749999999998"/>
    <x v="43"/>
    <x v="0"/>
  </r>
  <r>
    <s v="AT-22685"/>
    <x v="995"/>
    <x v="9"/>
    <n v="244.99999999999997"/>
    <n v="3.8499999999999996"/>
    <n v="943.24999999999977"/>
    <x v="39"/>
    <x v="0"/>
  </r>
  <r>
    <s v="AT-22699"/>
    <x v="995"/>
    <x v="9"/>
    <n v="105"/>
    <n v="7.6999999999999993"/>
    <n v="808.49999999999989"/>
    <x v="12"/>
    <x v="0"/>
  </r>
  <r>
    <s v="AT-22701"/>
    <x v="995"/>
    <x v="22"/>
    <n v="185.67499999999998"/>
    <n v="53.9"/>
    <n v="10007.8825"/>
    <x v="10"/>
    <x v="0"/>
  </r>
  <r>
    <s v="AT-22693"/>
    <x v="995"/>
    <x v="17"/>
    <n v="89.512499999999989"/>
    <n v="7.6999999999999993"/>
    <n v="689.2462499999998"/>
    <x v="19"/>
    <x v="0"/>
  </r>
  <r>
    <s v="AT-22696"/>
    <x v="995"/>
    <x v="23"/>
    <n v="551.25"/>
    <n v="7.6999999999999993"/>
    <n v="4244.625"/>
    <x v="16"/>
    <x v="1"/>
  </r>
  <r>
    <s v="AT-22684"/>
    <x v="995"/>
    <x v="10"/>
    <n v="244.99999999999997"/>
    <n v="7.6999999999999993"/>
    <n v="1886.4999999999995"/>
    <x v="2"/>
    <x v="0"/>
  </r>
  <r>
    <s v="AT-22680"/>
    <x v="995"/>
    <x v="11"/>
    <n v="280.875"/>
    <n v="8.3999999999999986"/>
    <n v="2359.3499999999995"/>
    <x v="37"/>
    <x v="1"/>
  </r>
  <r>
    <s v="AT-22709"/>
    <x v="996"/>
    <x v="0"/>
    <n v="210"/>
    <n v="40"/>
    <n v="8400"/>
    <x v="30"/>
    <x v="0"/>
  </r>
  <r>
    <s v="AT-22711"/>
    <x v="996"/>
    <x v="1"/>
    <n v="227.49999999999997"/>
    <n v="10.5"/>
    <n v="2388.7499999999995"/>
    <x v="20"/>
    <x v="0"/>
  </r>
  <r>
    <s v="AT-22716"/>
    <x v="996"/>
    <x v="2"/>
    <n v="396.02499999999998"/>
    <n v="1.4"/>
    <n v="554.43499999999995"/>
    <x v="30"/>
    <x v="1"/>
  </r>
  <r>
    <s v="AT-22730"/>
    <x v="996"/>
    <x v="18"/>
    <n v="210.875"/>
    <n v="7.6999999999999993"/>
    <n v="1623.7375"/>
    <x v="1"/>
    <x v="0"/>
  </r>
  <r>
    <s v="AT-22719"/>
    <x v="996"/>
    <x v="12"/>
    <n v="284.375"/>
    <n v="7.6999999999999993"/>
    <n v="2189.6875"/>
    <x v="35"/>
    <x v="1"/>
  </r>
  <r>
    <s v="AT-22717"/>
    <x v="996"/>
    <x v="13"/>
    <n v="109.63749999999999"/>
    <n v="4.8999999999999995"/>
    <n v="537.22374999999988"/>
    <x v="35"/>
    <x v="0"/>
  </r>
  <r>
    <s v="AT-22705"/>
    <x v="996"/>
    <x v="3"/>
    <n v="127.39999999999999"/>
    <n v="5.6"/>
    <n v="713.43999999999994"/>
    <x v="12"/>
    <x v="0"/>
  </r>
  <r>
    <s v="AT-22722"/>
    <x v="996"/>
    <x v="16"/>
    <n v="105"/>
    <n v="3.35"/>
    <n v="351.75"/>
    <x v="41"/>
    <x v="0"/>
  </r>
  <r>
    <s v="AT-22724"/>
    <x v="996"/>
    <x v="19"/>
    <n v="284.72499999999997"/>
    <n v="7.6999999999999993"/>
    <n v="2192.3824999999997"/>
    <x v="42"/>
    <x v="1"/>
  </r>
  <r>
    <s v="AT-22718"/>
    <x v="996"/>
    <x v="14"/>
    <n v="319.375"/>
    <n v="7.6999999999999993"/>
    <n v="2459.1875"/>
    <x v="9"/>
    <x v="1"/>
  </r>
  <r>
    <s v="AT-22706"/>
    <x v="996"/>
    <x v="4"/>
    <n v="543.375"/>
    <n v="4.55"/>
    <n v="2472.3562499999998"/>
    <x v="0"/>
    <x v="1"/>
  </r>
  <r>
    <s v="AT-22708"/>
    <x v="996"/>
    <x v="5"/>
    <n v="284.72499999999997"/>
    <n v="2.0999999999999996"/>
    <n v="597.92249999999979"/>
    <x v="0"/>
    <x v="1"/>
  </r>
  <r>
    <s v="AT-22707"/>
    <x v="996"/>
    <x v="6"/>
    <n v="358.75"/>
    <n v="7.6999999999999993"/>
    <n v="2762.3749999999995"/>
    <x v="30"/>
    <x v="1"/>
  </r>
  <r>
    <s v="AT-22712"/>
    <x v="996"/>
    <x v="7"/>
    <n v="457.62499999999994"/>
    <n v="3.8499999999999996"/>
    <n v="1761.8562499999996"/>
    <x v="36"/>
    <x v="1"/>
  </r>
  <r>
    <s v="AT-22727"/>
    <x v="996"/>
    <x v="7"/>
    <n v="186.375"/>
    <n v="7.6999999999999993"/>
    <n v="1435.0874999999999"/>
    <x v="9"/>
    <x v="0"/>
  </r>
  <r>
    <s v="AT-22713"/>
    <x v="996"/>
    <x v="8"/>
    <n v="395.5"/>
    <n v="3.5"/>
    <n v="1384.25"/>
    <x v="41"/>
    <x v="1"/>
  </r>
  <r>
    <s v="AT-22728"/>
    <x v="996"/>
    <x v="20"/>
    <n v="553"/>
    <n v="7.6999999999999993"/>
    <n v="4258.0999999999995"/>
    <x v="1"/>
    <x v="1"/>
  </r>
  <r>
    <s v="AT-22720"/>
    <x v="996"/>
    <x v="15"/>
    <n v="280"/>
    <n v="7.6999999999999993"/>
    <n v="2156"/>
    <x v="20"/>
    <x v="1"/>
  </r>
  <r>
    <s v="AT-22725"/>
    <x v="996"/>
    <x v="21"/>
    <n v="218.75"/>
    <n v="7.6999999999999993"/>
    <n v="1684.3749999999998"/>
    <x v="45"/>
    <x v="0"/>
  </r>
  <r>
    <s v="AT-22715"/>
    <x v="996"/>
    <x v="9"/>
    <n v="244.99999999999997"/>
    <n v="2.0999999999999996"/>
    <n v="514.49999999999989"/>
    <x v="42"/>
    <x v="0"/>
  </r>
  <r>
    <s v="AT-22729"/>
    <x v="996"/>
    <x v="9"/>
    <n v="105"/>
    <n v="7.6999999999999993"/>
    <n v="808.49999999999989"/>
    <x v="5"/>
    <x v="0"/>
  </r>
  <r>
    <s v="AT-22731"/>
    <x v="996"/>
    <x v="22"/>
    <n v="185.67499999999998"/>
    <n v="30.45"/>
    <n v="5653.8037499999991"/>
    <x v="20"/>
    <x v="0"/>
  </r>
  <r>
    <s v="AT-22723"/>
    <x v="996"/>
    <x v="17"/>
    <n v="89.512499999999989"/>
    <n v="7.6999999999999993"/>
    <n v="689.2462499999998"/>
    <x v="6"/>
    <x v="0"/>
  </r>
  <r>
    <s v="AT-22726"/>
    <x v="996"/>
    <x v="23"/>
    <n v="551.25"/>
    <n v="7.6999999999999993"/>
    <n v="4244.625"/>
    <x v="21"/>
    <x v="1"/>
  </r>
  <r>
    <s v="AT-22714"/>
    <x v="996"/>
    <x v="10"/>
    <n v="244.99999999999997"/>
    <n v="7.6999999999999993"/>
    <n v="1886.4999999999995"/>
    <x v="12"/>
    <x v="0"/>
  </r>
  <r>
    <s v="AT-22710"/>
    <x v="996"/>
    <x v="11"/>
    <n v="280.875"/>
    <n v="12.95"/>
    <n v="3637.3312499999997"/>
    <x v="40"/>
    <x v="1"/>
  </r>
  <r>
    <s v="AT-22739"/>
    <x v="997"/>
    <x v="0"/>
    <n v="210"/>
    <n v="60"/>
    <n v="12600"/>
    <x v="33"/>
    <x v="0"/>
  </r>
  <r>
    <s v="AT-22741"/>
    <x v="997"/>
    <x v="1"/>
    <n v="227.49999999999997"/>
    <n v="28"/>
    <n v="6369.9999999999991"/>
    <x v="2"/>
    <x v="0"/>
  </r>
  <r>
    <s v="AT-22746"/>
    <x v="997"/>
    <x v="2"/>
    <n v="396.02499999999998"/>
    <n v="7.35"/>
    <n v="2910.7837499999996"/>
    <x v="33"/>
    <x v="1"/>
  </r>
  <r>
    <s v="AT-22760"/>
    <x v="997"/>
    <x v="18"/>
    <n v="210.875"/>
    <n v="7.6999999999999993"/>
    <n v="1623.7375"/>
    <x v="11"/>
    <x v="0"/>
  </r>
  <r>
    <s v="AT-22749"/>
    <x v="997"/>
    <x v="12"/>
    <n v="284.375"/>
    <n v="7.6999999999999993"/>
    <n v="2189.6875"/>
    <x v="38"/>
    <x v="1"/>
  </r>
  <r>
    <s v="AT-22747"/>
    <x v="997"/>
    <x v="13"/>
    <n v="109.63749999999999"/>
    <n v="6.3"/>
    <n v="690.71624999999995"/>
    <x v="38"/>
    <x v="0"/>
  </r>
  <r>
    <s v="AT-22735"/>
    <x v="997"/>
    <x v="3"/>
    <n v="127.39999999999999"/>
    <n v="5.25"/>
    <n v="668.84999999999991"/>
    <x v="5"/>
    <x v="0"/>
  </r>
  <r>
    <s v="AT-22752"/>
    <x v="997"/>
    <x v="16"/>
    <n v="105"/>
    <n v="10.5"/>
    <n v="1102.5"/>
    <x v="43"/>
    <x v="0"/>
  </r>
  <r>
    <s v="AT-22754"/>
    <x v="997"/>
    <x v="19"/>
    <n v="284.72499999999997"/>
    <n v="7.6999999999999993"/>
    <n v="2192.3824999999997"/>
    <x v="44"/>
    <x v="1"/>
  </r>
  <r>
    <s v="AT-22748"/>
    <x v="997"/>
    <x v="14"/>
    <n v="319.375"/>
    <n v="7.6999999999999993"/>
    <n v="2459.1875"/>
    <x v="19"/>
    <x v="1"/>
  </r>
  <r>
    <s v="AT-22736"/>
    <x v="997"/>
    <x v="4"/>
    <n v="543.375"/>
    <n v="1.0499999999999998"/>
    <n v="570.54374999999993"/>
    <x v="10"/>
    <x v="1"/>
  </r>
  <r>
    <s v="AT-22738"/>
    <x v="997"/>
    <x v="5"/>
    <n v="284.72499999999997"/>
    <n v="5.6"/>
    <n v="1594.4599999999998"/>
    <x v="10"/>
    <x v="1"/>
  </r>
  <r>
    <s v="AT-22737"/>
    <x v="997"/>
    <x v="6"/>
    <n v="358.75"/>
    <n v="2.0999999999999996"/>
    <n v="753.37499999999989"/>
    <x v="33"/>
    <x v="1"/>
  </r>
  <r>
    <s v="AT-22742"/>
    <x v="997"/>
    <x v="7"/>
    <n v="457.62499999999994"/>
    <n v="13.649999999999999"/>
    <n v="6246.5812499999984"/>
    <x v="39"/>
    <x v="1"/>
  </r>
  <r>
    <s v="AT-22757"/>
    <x v="997"/>
    <x v="7"/>
    <n v="186.375"/>
    <n v="7.6999999999999993"/>
    <n v="1435.0874999999999"/>
    <x v="19"/>
    <x v="0"/>
  </r>
  <r>
    <s v="AT-22743"/>
    <x v="997"/>
    <x v="8"/>
    <n v="395.5"/>
    <n v="16.099999999999998"/>
    <n v="6367.5499999999993"/>
    <x v="43"/>
    <x v="1"/>
  </r>
  <r>
    <s v="AT-22758"/>
    <x v="997"/>
    <x v="20"/>
    <n v="553"/>
    <n v="7.6999999999999993"/>
    <n v="4258.0999999999995"/>
    <x v="11"/>
    <x v="1"/>
  </r>
  <r>
    <s v="AT-22750"/>
    <x v="997"/>
    <x v="15"/>
    <n v="280"/>
    <n v="7.6999999999999993"/>
    <n v="2156"/>
    <x v="2"/>
    <x v="1"/>
  </r>
  <r>
    <s v="AT-22755"/>
    <x v="997"/>
    <x v="21"/>
    <n v="218.75"/>
    <n v="7.6999999999999993"/>
    <n v="1684.3749999999998"/>
    <x v="29"/>
    <x v="0"/>
  </r>
  <r>
    <s v="AT-22745"/>
    <x v="997"/>
    <x v="9"/>
    <n v="244.99999999999997"/>
    <n v="1.0499999999999998"/>
    <n v="257.24999999999994"/>
    <x v="44"/>
    <x v="0"/>
  </r>
  <r>
    <s v="AT-22759"/>
    <x v="997"/>
    <x v="9"/>
    <n v="105"/>
    <n v="7.6999999999999993"/>
    <n v="808.49999999999989"/>
    <x v="15"/>
    <x v="0"/>
  </r>
  <r>
    <s v="AT-22761"/>
    <x v="997"/>
    <x v="22"/>
    <n v="185.67499999999998"/>
    <n v="22.049999999999997"/>
    <n v="4094.1337499999991"/>
    <x v="2"/>
    <x v="0"/>
  </r>
  <r>
    <s v="AT-22753"/>
    <x v="997"/>
    <x v="17"/>
    <n v="89.512499999999989"/>
    <n v="7.6999999999999993"/>
    <n v="689.2462499999998"/>
    <x v="16"/>
    <x v="0"/>
  </r>
  <r>
    <s v="AT-22756"/>
    <x v="997"/>
    <x v="23"/>
    <n v="551.25"/>
    <n v="2.0999999999999996"/>
    <n v="1157.6249999999998"/>
    <x v="24"/>
    <x v="1"/>
  </r>
  <r>
    <s v="AT-22744"/>
    <x v="997"/>
    <x v="10"/>
    <n v="244.99999999999997"/>
    <n v="7.6999999999999993"/>
    <n v="1886.4999999999995"/>
    <x v="5"/>
    <x v="0"/>
  </r>
  <r>
    <s v="AT-22740"/>
    <x v="997"/>
    <x v="11"/>
    <n v="280.875"/>
    <n v="1.75"/>
    <n v="491.53125"/>
    <x v="4"/>
    <x v="1"/>
  </r>
  <r>
    <s v="AT-22769"/>
    <x v="998"/>
    <x v="0"/>
    <n v="210"/>
    <n v="9.4499999999999993"/>
    <n v="1984.4999999999998"/>
    <x v="13"/>
    <x v="0"/>
  </r>
  <r>
    <s v="AT-22771"/>
    <x v="998"/>
    <x v="1"/>
    <n v="227.49999999999997"/>
    <n v="28.7"/>
    <n v="6529.2499999999991"/>
    <x v="12"/>
    <x v="0"/>
  </r>
  <r>
    <s v="AT-22776"/>
    <x v="998"/>
    <x v="2"/>
    <n v="396.02499999999998"/>
    <n v="7.6999999999999993"/>
    <n v="3049.3924999999995"/>
    <x v="36"/>
    <x v="1"/>
  </r>
  <r>
    <s v="AT-22790"/>
    <x v="998"/>
    <x v="18"/>
    <n v="210.875"/>
    <n v="7.6999999999999993"/>
    <n v="1623.7375"/>
    <x v="8"/>
    <x v="0"/>
  </r>
  <r>
    <s v="AT-22779"/>
    <x v="998"/>
    <x v="12"/>
    <n v="284.375"/>
    <n v="7.6999999999999993"/>
    <n v="2189.6875"/>
    <x v="41"/>
    <x v="1"/>
  </r>
  <r>
    <s v="AT-22777"/>
    <x v="998"/>
    <x v="13"/>
    <n v="109.63749999999999"/>
    <n v="14.7"/>
    <n v="1611.6712499999996"/>
    <x v="41"/>
    <x v="0"/>
  </r>
  <r>
    <s v="AT-22765"/>
    <x v="998"/>
    <x v="3"/>
    <n v="127.39999999999999"/>
    <n v="20.299999999999997"/>
    <n v="2586.2199999999993"/>
    <x v="15"/>
    <x v="0"/>
  </r>
  <r>
    <s v="AT-22782"/>
    <x v="998"/>
    <x v="16"/>
    <n v="105"/>
    <n v="3.5"/>
    <n v="367.5"/>
    <x v="45"/>
    <x v="0"/>
  </r>
  <r>
    <s v="AT-22784"/>
    <x v="998"/>
    <x v="19"/>
    <n v="284.72499999999997"/>
    <n v="4.1999999999999993"/>
    <n v="1195.8449999999996"/>
    <x v="46"/>
    <x v="1"/>
  </r>
  <r>
    <s v="AT-22778"/>
    <x v="998"/>
    <x v="14"/>
    <n v="319.375"/>
    <n v="7.6999999999999993"/>
    <n v="2459.1875"/>
    <x v="6"/>
    <x v="1"/>
  </r>
  <r>
    <s v="AT-22766"/>
    <x v="998"/>
    <x v="4"/>
    <n v="543.375"/>
    <n v="6.3"/>
    <n v="3423.2624999999998"/>
    <x v="20"/>
    <x v="1"/>
  </r>
  <r>
    <s v="AT-22768"/>
    <x v="998"/>
    <x v="5"/>
    <n v="284.72499999999997"/>
    <n v="3.5"/>
    <n v="996.53749999999991"/>
    <x v="20"/>
    <x v="1"/>
  </r>
  <r>
    <s v="AT-22767"/>
    <x v="998"/>
    <x v="6"/>
    <n v="358.75"/>
    <n v="9.1"/>
    <n v="3264.625"/>
    <x v="36"/>
    <x v="1"/>
  </r>
  <r>
    <s v="AT-22772"/>
    <x v="998"/>
    <x v="7"/>
    <n v="457.62499999999994"/>
    <n v="17.849999999999998"/>
    <n v="8168.606249999998"/>
    <x v="42"/>
    <x v="1"/>
  </r>
  <r>
    <s v="AT-22787"/>
    <x v="998"/>
    <x v="7"/>
    <n v="186.375"/>
    <n v="7.6999999999999993"/>
    <n v="1435.0874999999999"/>
    <x v="6"/>
    <x v="0"/>
  </r>
  <r>
    <s v="AT-22773"/>
    <x v="998"/>
    <x v="8"/>
    <n v="395.5"/>
    <n v="3.15"/>
    <n v="1245.825"/>
    <x v="45"/>
    <x v="1"/>
  </r>
  <r>
    <s v="AT-22788"/>
    <x v="998"/>
    <x v="20"/>
    <n v="553"/>
    <n v="7.6999999999999993"/>
    <n v="4258.0999999999995"/>
    <x v="8"/>
    <x v="1"/>
  </r>
  <r>
    <s v="AT-22780"/>
    <x v="998"/>
    <x v="15"/>
    <n v="280"/>
    <n v="7.6999999999999993"/>
    <n v="2156"/>
    <x v="12"/>
    <x v="1"/>
  </r>
  <r>
    <s v="AT-22785"/>
    <x v="998"/>
    <x v="21"/>
    <n v="218.75"/>
    <n v="7.6999999999999993"/>
    <n v="1684.3749999999998"/>
    <x v="31"/>
    <x v="0"/>
  </r>
  <r>
    <s v="AT-22775"/>
    <x v="998"/>
    <x v="9"/>
    <n v="244.99999999999997"/>
    <n v="16.099999999999998"/>
    <n v="3944.4999999999991"/>
    <x v="46"/>
    <x v="0"/>
  </r>
  <r>
    <s v="AT-22789"/>
    <x v="998"/>
    <x v="9"/>
    <n v="105"/>
    <n v="7.6999999999999993"/>
    <n v="808.49999999999989"/>
    <x v="7"/>
    <x v="0"/>
  </r>
  <r>
    <s v="AT-22791"/>
    <x v="998"/>
    <x v="22"/>
    <n v="185.67499999999998"/>
    <n v="100.1"/>
    <n v="18586.067499999997"/>
    <x v="12"/>
    <x v="0"/>
  </r>
  <r>
    <s v="AT-22783"/>
    <x v="998"/>
    <x v="17"/>
    <n v="89.512499999999989"/>
    <n v="7.6999999999999993"/>
    <n v="689.2462499999998"/>
    <x v="21"/>
    <x v="0"/>
  </r>
  <r>
    <s v="AT-22786"/>
    <x v="998"/>
    <x v="23"/>
    <n v="551.25"/>
    <n v="7.6999999999999993"/>
    <n v="4244.625"/>
    <x v="27"/>
    <x v="1"/>
  </r>
  <r>
    <s v="AT-22774"/>
    <x v="998"/>
    <x v="10"/>
    <n v="244.99999999999997"/>
    <n v="7.6999999999999993"/>
    <n v="1886.4999999999995"/>
    <x v="15"/>
    <x v="0"/>
  </r>
  <r>
    <s v="AT-22770"/>
    <x v="998"/>
    <x v="11"/>
    <n v="280.875"/>
    <n v="21"/>
    <n v="5898.375"/>
    <x v="14"/>
    <x v="1"/>
  </r>
  <r>
    <s v="AT-22799"/>
    <x v="999"/>
    <x v="0"/>
    <n v="210"/>
    <n v="27.65"/>
    <n v="5806.5"/>
    <x v="9"/>
    <x v="0"/>
  </r>
  <r>
    <s v="AT-22801"/>
    <x v="999"/>
    <x v="1"/>
    <n v="227.49999999999997"/>
    <n v="19.599999999999998"/>
    <n v="4458.9999999999991"/>
    <x v="5"/>
    <x v="0"/>
  </r>
  <r>
    <s v="AT-22806"/>
    <x v="999"/>
    <x v="2"/>
    <n v="396.02499999999998"/>
    <n v="5.6"/>
    <n v="2217.7399999999998"/>
    <x v="39"/>
    <x v="1"/>
  </r>
  <r>
    <s v="AT-22820"/>
    <x v="999"/>
    <x v="18"/>
    <n v="210.875"/>
    <n v="7.6999999999999993"/>
    <n v="1623.7375"/>
    <x v="18"/>
    <x v="0"/>
  </r>
  <r>
    <s v="AT-22809"/>
    <x v="999"/>
    <x v="12"/>
    <n v="284.375"/>
    <n v="7.6999999999999993"/>
    <n v="2189.6875"/>
    <x v="43"/>
    <x v="1"/>
  </r>
  <r>
    <s v="AT-22807"/>
    <x v="999"/>
    <x v="13"/>
    <n v="109.63749999999999"/>
    <n v="16.799999999999997"/>
    <n v="1841.9099999999994"/>
    <x v="43"/>
    <x v="0"/>
  </r>
  <r>
    <s v="AT-22795"/>
    <x v="999"/>
    <x v="3"/>
    <n v="127.39999999999999"/>
    <n v="8.3999999999999986"/>
    <n v="1070.1599999999999"/>
    <x v="7"/>
    <x v="0"/>
  </r>
  <r>
    <s v="AT-22812"/>
    <x v="999"/>
    <x v="16"/>
    <n v="105"/>
    <n v="5.25"/>
    <n v="551.25"/>
    <x v="29"/>
    <x v="0"/>
  </r>
  <r>
    <s v="AT-22814"/>
    <x v="999"/>
    <x v="19"/>
    <n v="284.72499999999997"/>
    <n v="7.6999999999999993"/>
    <n v="2192.3824999999997"/>
    <x v="47"/>
    <x v="1"/>
  </r>
  <r>
    <s v="AT-22808"/>
    <x v="999"/>
    <x v="14"/>
    <n v="319.375"/>
    <n v="7.6999999999999993"/>
    <n v="2459.1875"/>
    <x v="16"/>
    <x v="1"/>
  </r>
  <r>
    <s v="AT-22796"/>
    <x v="999"/>
    <x v="4"/>
    <n v="543.375"/>
    <n v="4.1999999999999993"/>
    <n v="2282.1749999999997"/>
    <x v="2"/>
    <x v="1"/>
  </r>
  <r>
    <s v="AT-22798"/>
    <x v="999"/>
    <x v="5"/>
    <n v="284.72499999999997"/>
    <n v="7"/>
    <n v="1993.0749999999998"/>
    <x v="2"/>
    <x v="1"/>
  </r>
  <r>
    <s v="AT-22797"/>
    <x v="999"/>
    <x v="6"/>
    <n v="358.75"/>
    <n v="7.6999999999999993"/>
    <n v="2762.3749999999995"/>
    <x v="39"/>
    <x v="1"/>
  </r>
  <r>
    <s v="AT-22802"/>
    <x v="999"/>
    <x v="7"/>
    <n v="457.62499999999994"/>
    <n v="14.7"/>
    <n v="6727.0874999999987"/>
    <x v="44"/>
    <x v="1"/>
  </r>
  <r>
    <s v="AT-22817"/>
    <x v="999"/>
    <x v="7"/>
    <n v="186.375"/>
    <n v="7.6999999999999993"/>
    <n v="1435.0874999999999"/>
    <x v="16"/>
    <x v="0"/>
  </r>
  <r>
    <s v="AT-22803"/>
    <x v="999"/>
    <x v="8"/>
    <n v="395.5"/>
    <n v="9.7999999999999989"/>
    <n v="3875.8999999999996"/>
    <x v="8"/>
    <x v="1"/>
  </r>
  <r>
    <s v="AT-22818"/>
    <x v="999"/>
    <x v="20"/>
    <n v="553"/>
    <n v="7.6999999999999993"/>
    <n v="4258.0999999999995"/>
    <x v="18"/>
    <x v="1"/>
  </r>
  <r>
    <s v="AT-22810"/>
    <x v="999"/>
    <x v="15"/>
    <n v="280"/>
    <n v="7.6999999999999993"/>
    <n v="2156"/>
    <x v="5"/>
    <x v="1"/>
  </r>
  <r>
    <s v="AT-22815"/>
    <x v="999"/>
    <x v="21"/>
    <n v="218.75"/>
    <n v="7.6999999999999993"/>
    <n v="1684.3749999999998"/>
    <x v="34"/>
    <x v="0"/>
  </r>
  <r>
    <s v="AT-22805"/>
    <x v="999"/>
    <x v="9"/>
    <n v="244.99999999999997"/>
    <n v="4.1999999999999993"/>
    <n v="1028.9999999999998"/>
    <x v="47"/>
    <x v="0"/>
  </r>
  <r>
    <s v="AT-22819"/>
    <x v="999"/>
    <x v="9"/>
    <n v="105"/>
    <n v="7.6999999999999993"/>
    <n v="808.49999999999989"/>
    <x v="17"/>
    <x v="0"/>
  </r>
  <r>
    <s v="AT-22821"/>
    <x v="999"/>
    <x v="22"/>
    <n v="185.67499999999998"/>
    <n v="60.55"/>
    <n v="11242.621249999998"/>
    <x v="29"/>
    <x v="0"/>
  </r>
  <r>
    <s v="AT-22813"/>
    <x v="999"/>
    <x v="17"/>
    <n v="89.512499999999989"/>
    <n v="7.6999999999999993"/>
    <n v="689.2462499999998"/>
    <x v="24"/>
    <x v="0"/>
  </r>
  <r>
    <s v="AT-22816"/>
    <x v="999"/>
    <x v="23"/>
    <n v="551.25"/>
    <n v="7.6999999999999993"/>
    <n v="4244.625"/>
    <x v="0"/>
    <x v="1"/>
  </r>
  <r>
    <s v="AT-22804"/>
    <x v="999"/>
    <x v="10"/>
    <n v="244.99999999999997"/>
    <n v="7.6999999999999993"/>
    <n v="1886.4999999999995"/>
    <x v="7"/>
    <x v="0"/>
  </r>
  <r>
    <s v="AT-22800"/>
    <x v="999"/>
    <x v="11"/>
    <n v="280.875"/>
    <n v="17.5"/>
    <n v="4915.3125"/>
    <x v="1"/>
    <x v="1"/>
  </r>
  <r>
    <s v="AT-22829"/>
    <x v="1000"/>
    <x v="0"/>
    <n v="210"/>
    <n v="20"/>
    <n v="4200"/>
    <x v="19"/>
    <x v="0"/>
  </r>
  <r>
    <s v="AT-22831"/>
    <x v="1000"/>
    <x v="1"/>
    <n v="227.49999999999997"/>
    <n v="19.599999999999998"/>
    <n v="4458.9999999999991"/>
    <x v="15"/>
    <x v="0"/>
  </r>
  <r>
    <s v="AT-22836"/>
    <x v="1000"/>
    <x v="2"/>
    <n v="396.02499999999998"/>
    <n v="7.6999999999999993"/>
    <n v="3049.3924999999995"/>
    <x v="42"/>
    <x v="1"/>
  </r>
  <r>
    <s v="AT-22850"/>
    <x v="1000"/>
    <x v="18"/>
    <n v="210.875"/>
    <n v="7.6999999999999993"/>
    <n v="1623.7375"/>
    <x v="23"/>
    <x v="0"/>
  </r>
  <r>
    <s v="AT-22839"/>
    <x v="1000"/>
    <x v="12"/>
    <n v="284.375"/>
    <n v="7.6999999999999993"/>
    <n v="2189.6875"/>
    <x v="45"/>
    <x v="1"/>
  </r>
  <r>
    <s v="AT-22837"/>
    <x v="1000"/>
    <x v="13"/>
    <n v="109.63749999999999"/>
    <n v="7.6999999999999993"/>
    <n v="844.20874999999978"/>
    <x v="45"/>
    <x v="0"/>
  </r>
  <r>
    <s v="AT-22825"/>
    <x v="1000"/>
    <x v="3"/>
    <n v="127.39999999999999"/>
    <n v="7"/>
    <n v="891.8"/>
    <x v="17"/>
    <x v="0"/>
  </r>
  <r>
    <s v="AT-22842"/>
    <x v="1000"/>
    <x v="16"/>
    <n v="105"/>
    <n v="8.3999999999999986"/>
    <n v="881.99999999999989"/>
    <x v="31"/>
    <x v="0"/>
  </r>
  <r>
    <s v="AT-22844"/>
    <x v="1000"/>
    <x v="19"/>
    <n v="284.72499999999997"/>
    <n v="7.6999999999999993"/>
    <n v="2192.3824999999997"/>
    <x v="48"/>
    <x v="1"/>
  </r>
  <r>
    <s v="AT-22838"/>
    <x v="1000"/>
    <x v="14"/>
    <n v="319.375"/>
    <n v="7.6999999999999993"/>
    <n v="2459.1875"/>
    <x v="21"/>
    <x v="1"/>
  </r>
  <r>
    <s v="AT-22826"/>
    <x v="1000"/>
    <x v="4"/>
    <n v="543.375"/>
    <n v="4.1999999999999993"/>
    <n v="2282.1749999999997"/>
    <x v="12"/>
    <x v="1"/>
  </r>
  <r>
    <s v="AT-22828"/>
    <x v="1000"/>
    <x v="5"/>
    <n v="284.72499999999997"/>
    <n v="2.8"/>
    <n v="797.2299999999999"/>
    <x v="12"/>
    <x v="1"/>
  </r>
  <r>
    <s v="AT-22827"/>
    <x v="1000"/>
    <x v="6"/>
    <n v="358.75"/>
    <n v="7.6999999999999993"/>
    <n v="2762.3749999999995"/>
    <x v="42"/>
    <x v="1"/>
  </r>
  <r>
    <s v="AT-22832"/>
    <x v="1000"/>
    <x v="7"/>
    <n v="457.62499999999994"/>
    <n v="8.3999999999999986"/>
    <n v="3844.0499999999988"/>
    <x v="46"/>
    <x v="1"/>
  </r>
  <r>
    <s v="AT-22847"/>
    <x v="1000"/>
    <x v="7"/>
    <n v="186.375"/>
    <n v="7.6999999999999993"/>
    <n v="1435.0874999999999"/>
    <x v="21"/>
    <x v="0"/>
  </r>
  <r>
    <s v="AT-22833"/>
    <x v="1000"/>
    <x v="8"/>
    <n v="395.5"/>
    <n v="8.3999999999999986"/>
    <n v="3322.1999999999994"/>
    <x v="18"/>
    <x v="1"/>
  </r>
  <r>
    <s v="AT-22848"/>
    <x v="1000"/>
    <x v="20"/>
    <n v="553"/>
    <n v="7.6999999999999993"/>
    <n v="4258.0999999999995"/>
    <x v="23"/>
    <x v="1"/>
  </r>
  <r>
    <s v="AT-22840"/>
    <x v="1000"/>
    <x v="15"/>
    <n v="280"/>
    <n v="7.6999999999999993"/>
    <n v="2156"/>
    <x v="15"/>
    <x v="1"/>
  </r>
  <r>
    <s v="AT-22845"/>
    <x v="1000"/>
    <x v="21"/>
    <n v="218.75"/>
    <n v="7.6999999999999993"/>
    <n v="1684.3749999999998"/>
    <x v="37"/>
    <x v="0"/>
  </r>
  <r>
    <s v="AT-22835"/>
    <x v="1000"/>
    <x v="9"/>
    <n v="244.99999999999997"/>
    <n v="9.4499999999999993"/>
    <n v="2315.2499999999995"/>
    <x v="48"/>
    <x v="0"/>
  </r>
  <r>
    <s v="AT-22849"/>
    <x v="1000"/>
    <x v="9"/>
    <n v="105"/>
    <n v="7.6999999999999993"/>
    <n v="808.49999999999989"/>
    <x v="22"/>
    <x v="0"/>
  </r>
  <r>
    <s v="AT-22851"/>
    <x v="1000"/>
    <x v="22"/>
    <n v="185.67499999999998"/>
    <n v="19.95"/>
    <n v="3704.2162499999995"/>
    <x v="31"/>
    <x v="0"/>
  </r>
  <r>
    <s v="AT-22843"/>
    <x v="1000"/>
    <x v="17"/>
    <n v="89.512499999999989"/>
    <n v="7.6999999999999993"/>
    <n v="689.2462499999998"/>
    <x v="27"/>
    <x v="0"/>
  </r>
  <r>
    <s v="AT-22846"/>
    <x v="1000"/>
    <x v="23"/>
    <n v="551.25"/>
    <n v="7.6999999999999993"/>
    <n v="4244.625"/>
    <x v="10"/>
    <x v="1"/>
  </r>
  <r>
    <s v="AT-22834"/>
    <x v="1000"/>
    <x v="10"/>
    <n v="244.99999999999997"/>
    <n v="7.6999999999999993"/>
    <n v="1886.4999999999995"/>
    <x v="17"/>
    <x v="0"/>
  </r>
  <r>
    <s v="AT-22830"/>
    <x v="1000"/>
    <x v="11"/>
    <n v="280.875"/>
    <n v="2.8"/>
    <n v="786.44999999999993"/>
    <x v="11"/>
    <x v="1"/>
  </r>
  <r>
    <s v="AT-22859"/>
    <x v="1001"/>
    <x v="0"/>
    <n v="210"/>
    <n v="20"/>
    <n v="4200"/>
    <x v="6"/>
    <x v="0"/>
  </r>
  <r>
    <s v="AT-22861"/>
    <x v="1001"/>
    <x v="1"/>
    <n v="227.49999999999997"/>
    <n v="16.799999999999997"/>
    <n v="3821.9999999999991"/>
    <x v="7"/>
    <x v="0"/>
  </r>
  <r>
    <s v="AT-22866"/>
    <x v="1001"/>
    <x v="2"/>
    <n v="396.02499999999998"/>
    <n v="7.6999999999999993"/>
    <n v="3049.3924999999995"/>
    <x v="44"/>
    <x v="1"/>
  </r>
  <r>
    <s v="AT-22880"/>
    <x v="1001"/>
    <x v="18"/>
    <n v="210.875"/>
    <n v="7.6999999999999993"/>
    <n v="1623.7375"/>
    <x v="26"/>
    <x v="0"/>
  </r>
  <r>
    <s v="AT-22869"/>
    <x v="1001"/>
    <x v="12"/>
    <n v="284.375"/>
    <n v="7.6999999999999993"/>
    <n v="2189.6875"/>
    <x v="29"/>
    <x v="1"/>
  </r>
  <r>
    <s v="AT-22867"/>
    <x v="1001"/>
    <x v="13"/>
    <n v="109.63749999999999"/>
    <n v="4.1999999999999993"/>
    <n v="460.47749999999985"/>
    <x v="29"/>
    <x v="0"/>
  </r>
  <r>
    <s v="AT-22855"/>
    <x v="1001"/>
    <x v="3"/>
    <n v="127.39999999999999"/>
    <n v="4.1999999999999993"/>
    <n v="535.07999999999993"/>
    <x v="22"/>
    <x v="0"/>
  </r>
  <r>
    <s v="AT-22872"/>
    <x v="1001"/>
    <x v="16"/>
    <n v="105"/>
    <n v="2.0999999999999996"/>
    <n v="220.49999999999997"/>
    <x v="34"/>
    <x v="0"/>
  </r>
  <r>
    <s v="AT-22874"/>
    <x v="1001"/>
    <x v="19"/>
    <n v="284.72499999999997"/>
    <n v="7.6999999999999993"/>
    <n v="2192.3824999999997"/>
    <x v="49"/>
    <x v="1"/>
  </r>
  <r>
    <s v="AT-22868"/>
    <x v="1001"/>
    <x v="14"/>
    <n v="319.375"/>
    <n v="7.6999999999999993"/>
    <n v="2459.1875"/>
    <x v="24"/>
    <x v="1"/>
  </r>
  <r>
    <s v="AT-22856"/>
    <x v="1001"/>
    <x v="4"/>
    <n v="543.375"/>
    <n v="4.1999999999999993"/>
    <n v="2282.1749999999997"/>
    <x v="5"/>
    <x v="1"/>
  </r>
  <r>
    <s v="AT-22858"/>
    <x v="1001"/>
    <x v="5"/>
    <n v="284.72499999999997"/>
    <n v="4.1999999999999993"/>
    <n v="1195.8449999999996"/>
    <x v="5"/>
    <x v="1"/>
  </r>
  <r>
    <s v="AT-22857"/>
    <x v="1001"/>
    <x v="6"/>
    <n v="358.75"/>
    <n v="7.6999999999999993"/>
    <n v="2762.3749999999995"/>
    <x v="44"/>
    <x v="1"/>
  </r>
  <r>
    <s v="AT-22862"/>
    <x v="1001"/>
    <x v="7"/>
    <n v="457.62499999999994"/>
    <n v="7.6999999999999993"/>
    <n v="3523.7124999999992"/>
    <x v="47"/>
    <x v="1"/>
  </r>
  <r>
    <s v="AT-22877"/>
    <x v="1001"/>
    <x v="7"/>
    <n v="186.375"/>
    <n v="7.6999999999999993"/>
    <n v="1435.0874999999999"/>
    <x v="24"/>
    <x v="0"/>
  </r>
  <r>
    <s v="AT-22863"/>
    <x v="1001"/>
    <x v="8"/>
    <n v="395.5"/>
    <n v="1.4"/>
    <n v="553.69999999999993"/>
    <x v="23"/>
    <x v="1"/>
  </r>
  <r>
    <s v="AT-22878"/>
    <x v="1001"/>
    <x v="20"/>
    <n v="553"/>
    <n v="7.6999999999999993"/>
    <n v="4258.0999999999995"/>
    <x v="26"/>
    <x v="1"/>
  </r>
  <r>
    <s v="AT-22870"/>
    <x v="1001"/>
    <x v="15"/>
    <n v="280"/>
    <n v="7.6999999999999993"/>
    <n v="2156"/>
    <x v="7"/>
    <x v="1"/>
  </r>
  <r>
    <s v="AT-22875"/>
    <x v="1001"/>
    <x v="21"/>
    <n v="218.75"/>
    <n v="7.6999999999999993"/>
    <n v="1684.3749999999998"/>
    <x v="40"/>
    <x v="0"/>
  </r>
  <r>
    <s v="AT-22865"/>
    <x v="1001"/>
    <x v="9"/>
    <n v="244.99999999999997"/>
    <n v="2.8"/>
    <n v="685.99999999999989"/>
    <x v="49"/>
    <x v="0"/>
  </r>
  <r>
    <s v="AT-22879"/>
    <x v="1001"/>
    <x v="9"/>
    <n v="105"/>
    <n v="7.6999999999999993"/>
    <n v="808.49999999999989"/>
    <x v="25"/>
    <x v="0"/>
  </r>
  <r>
    <s v="AT-22881"/>
    <x v="1001"/>
    <x v="22"/>
    <n v="185.67499999999998"/>
    <n v="50.4"/>
    <n v="9358.0199999999986"/>
    <x v="34"/>
    <x v="0"/>
  </r>
  <r>
    <s v="AT-22873"/>
    <x v="1001"/>
    <x v="17"/>
    <n v="89.512499999999989"/>
    <n v="7.6999999999999993"/>
    <n v="689.2462499999998"/>
    <x v="0"/>
    <x v="0"/>
  </r>
  <r>
    <s v="AT-22876"/>
    <x v="1001"/>
    <x v="23"/>
    <n v="551.25"/>
    <n v="7.6999999999999993"/>
    <n v="4244.625"/>
    <x v="20"/>
    <x v="1"/>
  </r>
  <r>
    <s v="AT-22864"/>
    <x v="1001"/>
    <x v="10"/>
    <n v="244.99999999999997"/>
    <n v="7.6999999999999993"/>
    <n v="1886.4999999999995"/>
    <x v="22"/>
    <x v="0"/>
  </r>
  <r>
    <s v="AT-22860"/>
    <x v="1001"/>
    <x v="11"/>
    <n v="280.875"/>
    <n v="4.1999999999999993"/>
    <n v="1179.6749999999997"/>
    <x v="8"/>
    <x v="1"/>
  </r>
  <r>
    <s v="AT-22889"/>
    <x v="1002"/>
    <x v="0"/>
    <n v="210"/>
    <n v="20"/>
    <n v="4200"/>
    <x v="16"/>
    <x v="0"/>
  </r>
  <r>
    <s v="AT-22891"/>
    <x v="1002"/>
    <x v="1"/>
    <n v="227.49999999999997"/>
    <n v="12.6"/>
    <n v="2866.4999999999995"/>
    <x v="17"/>
    <x v="0"/>
  </r>
  <r>
    <s v="AT-22896"/>
    <x v="1002"/>
    <x v="2"/>
    <n v="396.02499999999998"/>
    <n v="4.1999999999999993"/>
    <n v="1663.3049999999996"/>
    <x v="46"/>
    <x v="1"/>
  </r>
  <r>
    <s v="AT-22910"/>
    <x v="1002"/>
    <x v="18"/>
    <n v="210.875"/>
    <n v="7.6999999999999993"/>
    <n v="1623.7375"/>
    <x v="28"/>
    <x v="0"/>
  </r>
  <r>
    <s v="AT-22899"/>
    <x v="1002"/>
    <x v="12"/>
    <n v="284.375"/>
    <n v="7.6999999999999993"/>
    <n v="2189.6875"/>
    <x v="31"/>
    <x v="1"/>
  </r>
  <r>
    <s v="AT-22897"/>
    <x v="1002"/>
    <x v="13"/>
    <n v="109.63749999999999"/>
    <n v="10.5"/>
    <n v="1151.1937499999999"/>
    <x v="31"/>
    <x v="0"/>
  </r>
  <r>
    <s v="AT-22885"/>
    <x v="1002"/>
    <x v="3"/>
    <n v="127.39999999999999"/>
    <n v="4.55"/>
    <n v="579.66999999999996"/>
    <x v="25"/>
    <x v="0"/>
  </r>
  <r>
    <s v="AT-22902"/>
    <x v="1002"/>
    <x v="16"/>
    <n v="105"/>
    <n v="9.1"/>
    <n v="955.5"/>
    <x v="37"/>
    <x v="0"/>
  </r>
  <r>
    <s v="AT-22904"/>
    <x v="1002"/>
    <x v="19"/>
    <n v="284.72499999999997"/>
    <n v="7.6999999999999993"/>
    <n v="2192.3824999999997"/>
    <x v="3"/>
    <x v="1"/>
  </r>
  <r>
    <s v="AT-22898"/>
    <x v="1002"/>
    <x v="14"/>
    <n v="319.375"/>
    <n v="7.6999999999999993"/>
    <n v="2459.1875"/>
    <x v="27"/>
    <x v="1"/>
  </r>
  <r>
    <s v="AT-22886"/>
    <x v="1002"/>
    <x v="4"/>
    <n v="543.375"/>
    <n v="16.099999999999998"/>
    <n v="8748.3374999999996"/>
    <x v="15"/>
    <x v="1"/>
  </r>
  <r>
    <s v="AT-22888"/>
    <x v="1002"/>
    <x v="5"/>
    <n v="284.72499999999997"/>
    <n v="7.6999999999999993"/>
    <n v="2192.3824999999997"/>
    <x v="15"/>
    <x v="1"/>
  </r>
  <r>
    <s v="AT-22887"/>
    <x v="1002"/>
    <x v="6"/>
    <n v="358.75"/>
    <n v="7.6999999999999993"/>
    <n v="2762.3749999999995"/>
    <x v="46"/>
    <x v="1"/>
  </r>
  <r>
    <s v="AT-22892"/>
    <x v="1002"/>
    <x v="7"/>
    <n v="457.62499999999994"/>
    <n v="7"/>
    <n v="3203.3749999999995"/>
    <x v="48"/>
    <x v="1"/>
  </r>
  <r>
    <s v="AT-22907"/>
    <x v="1002"/>
    <x v="7"/>
    <n v="186.375"/>
    <n v="7.6999999999999993"/>
    <n v="1435.0874999999999"/>
    <x v="27"/>
    <x v="0"/>
  </r>
  <r>
    <s v="AT-22893"/>
    <x v="1002"/>
    <x v="8"/>
    <n v="395.5"/>
    <n v="8.3999999999999986"/>
    <n v="3322.1999999999994"/>
    <x v="26"/>
    <x v="1"/>
  </r>
  <r>
    <s v="AT-22908"/>
    <x v="1002"/>
    <x v="20"/>
    <n v="553"/>
    <n v="7.6999999999999993"/>
    <n v="4258.0999999999995"/>
    <x v="28"/>
    <x v="1"/>
  </r>
  <r>
    <s v="AT-22900"/>
    <x v="1002"/>
    <x v="15"/>
    <n v="280"/>
    <n v="7.6999999999999993"/>
    <n v="2156"/>
    <x v="17"/>
    <x v="1"/>
  </r>
  <r>
    <s v="AT-22905"/>
    <x v="1002"/>
    <x v="21"/>
    <n v="218.75"/>
    <n v="7.6999999999999993"/>
    <n v="1684.3749999999998"/>
    <x v="4"/>
    <x v="0"/>
  </r>
  <r>
    <s v="AT-22895"/>
    <x v="1002"/>
    <x v="9"/>
    <n v="244.99999999999997"/>
    <n v="2.0999999999999996"/>
    <n v="514.49999999999989"/>
    <x v="3"/>
    <x v="0"/>
  </r>
  <r>
    <s v="AT-22909"/>
    <x v="1002"/>
    <x v="9"/>
    <n v="105"/>
    <n v="7.6999999999999993"/>
    <n v="808.49999999999989"/>
    <x v="27"/>
    <x v="0"/>
  </r>
  <r>
    <s v="AT-22911"/>
    <x v="1002"/>
    <x v="22"/>
    <n v="185.67499999999998"/>
    <n v="72.449999999999989"/>
    <n v="13452.153749999996"/>
    <x v="37"/>
    <x v="0"/>
  </r>
  <r>
    <s v="AT-22903"/>
    <x v="1002"/>
    <x v="17"/>
    <n v="89.512499999999989"/>
    <n v="7.6999999999999993"/>
    <n v="689.2462499999998"/>
    <x v="10"/>
    <x v="0"/>
  </r>
  <r>
    <s v="AT-22906"/>
    <x v="1002"/>
    <x v="23"/>
    <n v="551.25"/>
    <n v="7.6999999999999993"/>
    <n v="4244.625"/>
    <x v="2"/>
    <x v="1"/>
  </r>
  <r>
    <s v="AT-22894"/>
    <x v="1002"/>
    <x v="10"/>
    <n v="244.99999999999997"/>
    <n v="7.6999999999999993"/>
    <n v="1886.4999999999995"/>
    <x v="25"/>
    <x v="0"/>
  </r>
  <r>
    <s v="AT-22890"/>
    <x v="1002"/>
    <x v="11"/>
    <n v="280.875"/>
    <n v="16.099999999999998"/>
    <n v="4522.0874999999996"/>
    <x v="18"/>
    <x v="1"/>
  </r>
  <r>
    <s v="AT-22919"/>
    <x v="1003"/>
    <x v="0"/>
    <n v="210"/>
    <n v="2"/>
    <n v="420"/>
    <x v="21"/>
    <x v="0"/>
  </r>
  <r>
    <s v="AT-22921"/>
    <x v="1003"/>
    <x v="1"/>
    <n v="227.49999999999997"/>
    <n v="12.6"/>
    <n v="2866.4999999999995"/>
    <x v="22"/>
    <x v="0"/>
  </r>
  <r>
    <s v="AT-22926"/>
    <x v="1003"/>
    <x v="2"/>
    <n v="396.02499999999998"/>
    <n v="1.0499999999999998"/>
    <n v="415.8262499999999"/>
    <x v="47"/>
    <x v="1"/>
  </r>
  <r>
    <s v="AT-22940"/>
    <x v="1003"/>
    <x v="18"/>
    <n v="210.875"/>
    <n v="7.6999999999999993"/>
    <n v="1623.7375"/>
    <x v="30"/>
    <x v="0"/>
  </r>
  <r>
    <s v="AT-22929"/>
    <x v="1003"/>
    <x v="12"/>
    <n v="284.375"/>
    <n v="7.6999999999999993"/>
    <n v="2189.6875"/>
    <x v="34"/>
    <x v="1"/>
  </r>
  <r>
    <s v="AT-22927"/>
    <x v="1003"/>
    <x v="13"/>
    <n v="109.63749999999999"/>
    <n v="11.2"/>
    <n v="1227.9399999999998"/>
    <x v="34"/>
    <x v="0"/>
  </r>
  <r>
    <s v="AT-22915"/>
    <x v="1003"/>
    <x v="3"/>
    <n v="127.39999999999999"/>
    <n v="7.6999999999999993"/>
    <n v="980.97999999999979"/>
    <x v="8"/>
    <x v="0"/>
  </r>
  <r>
    <s v="AT-22932"/>
    <x v="1003"/>
    <x v="16"/>
    <n v="105"/>
    <n v="7.35"/>
    <n v="771.75"/>
    <x v="40"/>
    <x v="0"/>
  </r>
  <r>
    <s v="AT-22934"/>
    <x v="1003"/>
    <x v="19"/>
    <n v="284.72499999999997"/>
    <n v="7.6999999999999993"/>
    <n v="2192.3824999999997"/>
    <x v="13"/>
    <x v="1"/>
  </r>
  <r>
    <s v="AT-22928"/>
    <x v="1003"/>
    <x v="14"/>
    <n v="319.375"/>
    <n v="7.6999999999999993"/>
    <n v="2459.1875"/>
    <x v="0"/>
    <x v="1"/>
  </r>
  <r>
    <s v="AT-22916"/>
    <x v="1003"/>
    <x v="4"/>
    <n v="543.375"/>
    <n v="8.0499999999999989"/>
    <n v="4374.1687499999998"/>
    <x v="7"/>
    <x v="1"/>
  </r>
  <r>
    <s v="AT-22918"/>
    <x v="1003"/>
    <x v="5"/>
    <n v="284.72499999999997"/>
    <n v="2.0999999999999996"/>
    <n v="597.92249999999979"/>
    <x v="7"/>
    <x v="1"/>
  </r>
  <r>
    <s v="AT-22917"/>
    <x v="1003"/>
    <x v="6"/>
    <n v="358.75"/>
    <n v="7.6999999999999993"/>
    <n v="2762.3749999999995"/>
    <x v="47"/>
    <x v="1"/>
  </r>
  <r>
    <s v="AT-22922"/>
    <x v="1003"/>
    <x v="7"/>
    <n v="457.62499999999994"/>
    <n v="8.0499999999999989"/>
    <n v="3683.881249999999"/>
    <x v="49"/>
    <x v="1"/>
  </r>
  <r>
    <s v="AT-22937"/>
    <x v="1003"/>
    <x v="7"/>
    <n v="186.375"/>
    <n v="7.6999999999999993"/>
    <n v="1435.0874999999999"/>
    <x v="0"/>
    <x v="0"/>
  </r>
  <r>
    <s v="AT-22923"/>
    <x v="1003"/>
    <x v="8"/>
    <n v="395.5"/>
    <n v="9.7999999999999989"/>
    <n v="3875.8999999999996"/>
    <x v="28"/>
    <x v="1"/>
  </r>
  <r>
    <s v="AT-22938"/>
    <x v="1003"/>
    <x v="20"/>
    <n v="553"/>
    <n v="7.6999999999999993"/>
    <n v="4258.0999999999995"/>
    <x v="30"/>
    <x v="1"/>
  </r>
  <r>
    <s v="AT-22930"/>
    <x v="1003"/>
    <x v="15"/>
    <n v="280"/>
    <n v="7.6999999999999993"/>
    <n v="2156"/>
    <x v="22"/>
    <x v="1"/>
  </r>
  <r>
    <s v="AT-22935"/>
    <x v="1003"/>
    <x v="21"/>
    <n v="218.75"/>
    <n v="7.6999999999999993"/>
    <n v="1684.3749999999998"/>
    <x v="14"/>
    <x v="0"/>
  </r>
  <r>
    <s v="AT-22925"/>
    <x v="1003"/>
    <x v="9"/>
    <n v="244.99999999999997"/>
    <n v="10.85"/>
    <n v="2658.2499999999995"/>
    <x v="13"/>
    <x v="0"/>
  </r>
  <r>
    <s v="AT-22939"/>
    <x v="1003"/>
    <x v="9"/>
    <n v="105"/>
    <n v="7.6999999999999993"/>
    <n v="808.49999999999989"/>
    <x v="0"/>
    <x v="0"/>
  </r>
  <r>
    <s v="AT-22941"/>
    <x v="1003"/>
    <x v="22"/>
    <n v="185.67499999999998"/>
    <n v="42"/>
    <n v="7798.3499999999995"/>
    <x v="40"/>
    <x v="0"/>
  </r>
  <r>
    <s v="AT-22933"/>
    <x v="1003"/>
    <x v="17"/>
    <n v="89.512499999999989"/>
    <n v="7.6999999999999993"/>
    <n v="689.2462499999998"/>
    <x v="20"/>
    <x v="0"/>
  </r>
  <r>
    <s v="AT-22936"/>
    <x v="1003"/>
    <x v="23"/>
    <n v="551.25"/>
    <n v="7.6999999999999993"/>
    <n v="4244.625"/>
    <x v="12"/>
    <x v="1"/>
  </r>
  <r>
    <s v="AT-22924"/>
    <x v="1003"/>
    <x v="10"/>
    <n v="244.99999999999997"/>
    <n v="7.6999999999999993"/>
    <n v="1886.4999999999995"/>
    <x v="32"/>
    <x v="0"/>
  </r>
  <r>
    <s v="AT-22920"/>
    <x v="1003"/>
    <x v="11"/>
    <n v="280.875"/>
    <n v="9.4499999999999993"/>
    <n v="2654.2687499999997"/>
    <x v="23"/>
    <x v="1"/>
  </r>
  <r>
    <s v="AT-22949"/>
    <x v="1004"/>
    <x v="0"/>
    <n v="210"/>
    <n v="50"/>
    <n v="10500"/>
    <x v="24"/>
    <x v="0"/>
  </r>
  <r>
    <s v="AT-22951"/>
    <x v="1004"/>
    <x v="1"/>
    <n v="227.49999999999997"/>
    <n v="7.6999999999999993"/>
    <n v="1751.7499999999995"/>
    <x v="25"/>
    <x v="0"/>
  </r>
  <r>
    <s v="AT-22956"/>
    <x v="1004"/>
    <x v="2"/>
    <n v="396.02499999999998"/>
    <n v="7.6999999999999993"/>
    <n v="3049.3924999999995"/>
    <x v="48"/>
    <x v="1"/>
  </r>
  <r>
    <s v="AT-22970"/>
    <x v="1004"/>
    <x v="18"/>
    <n v="210.875"/>
    <n v="7.6999999999999993"/>
    <n v="1623.7375"/>
    <x v="33"/>
    <x v="0"/>
  </r>
  <r>
    <s v="AT-22959"/>
    <x v="1004"/>
    <x v="12"/>
    <n v="284.375"/>
    <n v="7.6999999999999993"/>
    <n v="2189.6875"/>
    <x v="37"/>
    <x v="1"/>
  </r>
  <r>
    <s v="AT-22957"/>
    <x v="1004"/>
    <x v="13"/>
    <n v="109.63749999999999"/>
    <n v="7.6999999999999993"/>
    <n v="844.20874999999978"/>
    <x v="37"/>
    <x v="0"/>
  </r>
  <r>
    <s v="AT-22945"/>
    <x v="1004"/>
    <x v="3"/>
    <n v="127.39999999999999"/>
    <n v="4.1999999999999993"/>
    <n v="535.07999999999993"/>
    <x v="18"/>
    <x v="0"/>
  </r>
  <r>
    <s v="AT-22962"/>
    <x v="1004"/>
    <x v="16"/>
    <n v="105"/>
    <n v="7.6999999999999993"/>
    <n v="808.49999999999989"/>
    <x v="4"/>
    <x v="0"/>
  </r>
  <r>
    <s v="AT-22964"/>
    <x v="1004"/>
    <x v="19"/>
    <n v="284.72499999999997"/>
    <n v="7.6999999999999993"/>
    <n v="2192.3824999999997"/>
    <x v="9"/>
    <x v="1"/>
  </r>
  <r>
    <s v="AT-22958"/>
    <x v="1004"/>
    <x v="14"/>
    <n v="319.375"/>
    <n v="7.6999999999999993"/>
    <n v="2459.1875"/>
    <x v="10"/>
    <x v="1"/>
  </r>
  <r>
    <s v="AT-22946"/>
    <x v="1004"/>
    <x v="4"/>
    <n v="543.375"/>
    <n v="4.1999999999999993"/>
    <n v="2282.1749999999997"/>
    <x v="17"/>
    <x v="1"/>
  </r>
  <r>
    <s v="AT-22948"/>
    <x v="1004"/>
    <x v="5"/>
    <n v="284.72499999999997"/>
    <n v="7.6999999999999993"/>
    <n v="2192.3824999999997"/>
    <x v="17"/>
    <x v="1"/>
  </r>
  <r>
    <s v="AT-22947"/>
    <x v="1004"/>
    <x v="6"/>
    <n v="358.75"/>
    <n v="7.6999999999999993"/>
    <n v="2762.3749999999995"/>
    <x v="48"/>
    <x v="1"/>
  </r>
  <r>
    <s v="AT-22952"/>
    <x v="1004"/>
    <x v="7"/>
    <n v="457.62499999999994"/>
    <n v="7.6999999999999993"/>
    <n v="3523.7124999999992"/>
    <x v="3"/>
    <x v="1"/>
  </r>
  <r>
    <s v="AT-22967"/>
    <x v="1004"/>
    <x v="7"/>
    <n v="186.375"/>
    <n v="7.6999999999999993"/>
    <n v="1435.0874999999999"/>
    <x v="10"/>
    <x v="0"/>
  </r>
  <r>
    <s v="AT-22953"/>
    <x v="1004"/>
    <x v="8"/>
    <n v="395.5"/>
    <n v="7.6999999999999993"/>
    <n v="3045.35"/>
    <x v="30"/>
    <x v="1"/>
  </r>
  <r>
    <s v="AT-22968"/>
    <x v="1004"/>
    <x v="20"/>
    <n v="553"/>
    <n v="7.6999999999999993"/>
    <n v="4258.0999999999995"/>
    <x v="33"/>
    <x v="1"/>
  </r>
  <r>
    <s v="AT-22960"/>
    <x v="1004"/>
    <x v="15"/>
    <n v="280"/>
    <n v="7.6999999999999993"/>
    <n v="2156"/>
    <x v="25"/>
    <x v="1"/>
  </r>
  <r>
    <s v="AT-22965"/>
    <x v="1004"/>
    <x v="21"/>
    <n v="218.75"/>
    <n v="7.6999999999999993"/>
    <n v="1684.3749999999998"/>
    <x v="1"/>
    <x v="0"/>
  </r>
  <r>
    <s v="AT-22955"/>
    <x v="1004"/>
    <x v="9"/>
    <n v="244.99999999999997"/>
    <n v="7.6999999999999993"/>
    <n v="1886.4999999999995"/>
    <x v="9"/>
    <x v="0"/>
  </r>
  <r>
    <s v="AT-22969"/>
    <x v="1004"/>
    <x v="9"/>
    <n v="105"/>
    <n v="7.6999999999999993"/>
    <n v="808.49999999999989"/>
    <x v="10"/>
    <x v="0"/>
  </r>
  <r>
    <s v="AT-22971"/>
    <x v="1004"/>
    <x v="22"/>
    <n v="185.67499999999998"/>
    <n v="7.6999999999999993"/>
    <n v="1429.6974999999998"/>
    <x v="4"/>
    <x v="0"/>
  </r>
  <r>
    <s v="AT-22963"/>
    <x v="1004"/>
    <x v="17"/>
    <n v="89.512499999999989"/>
    <n v="7.6999999999999993"/>
    <n v="689.2462499999998"/>
    <x v="2"/>
    <x v="0"/>
  </r>
  <r>
    <s v="AT-22966"/>
    <x v="1004"/>
    <x v="23"/>
    <n v="551.25"/>
    <n v="7.6999999999999993"/>
    <n v="4244.625"/>
    <x v="5"/>
    <x v="1"/>
  </r>
  <r>
    <s v="AT-22954"/>
    <x v="1004"/>
    <x v="10"/>
    <n v="244.99999999999997"/>
    <n v="7.6999999999999993"/>
    <n v="1886.4999999999995"/>
    <x v="35"/>
    <x v="0"/>
  </r>
  <r>
    <s v="AT-22950"/>
    <x v="1004"/>
    <x v="11"/>
    <n v="280.875"/>
    <n v="7.6999999999999993"/>
    <n v="2162.7374999999997"/>
    <x v="26"/>
    <x v="1"/>
  </r>
  <r>
    <s v="AT-22979"/>
    <x v="1005"/>
    <x v="0"/>
    <n v="210"/>
    <n v="80"/>
    <n v="16800"/>
    <x v="27"/>
    <x v="0"/>
  </r>
  <r>
    <s v="AT-22981"/>
    <x v="1005"/>
    <x v="1"/>
    <n v="227.49999999999997"/>
    <n v="7.6999999999999993"/>
    <n v="1751.7499999999995"/>
    <x v="32"/>
    <x v="0"/>
  </r>
  <r>
    <s v="AT-22986"/>
    <x v="1005"/>
    <x v="2"/>
    <n v="396.02499999999998"/>
    <n v="7.6999999999999993"/>
    <n v="3049.3924999999995"/>
    <x v="49"/>
    <x v="1"/>
  </r>
  <r>
    <s v="AT-23000"/>
    <x v="1005"/>
    <x v="18"/>
    <n v="210.875"/>
    <n v="7.6999999999999993"/>
    <n v="1623.7375"/>
    <x v="13"/>
    <x v="0"/>
  </r>
  <r>
    <s v="AT-22989"/>
    <x v="1005"/>
    <x v="12"/>
    <n v="284.375"/>
    <n v="7.6999999999999993"/>
    <n v="2189.6875"/>
    <x v="40"/>
    <x v="1"/>
  </r>
  <r>
    <s v="AT-22987"/>
    <x v="1005"/>
    <x v="13"/>
    <n v="109.63749999999999"/>
    <n v="7.6999999999999993"/>
    <n v="844.20874999999978"/>
    <x v="40"/>
    <x v="0"/>
  </r>
  <r>
    <s v="AT-22975"/>
    <x v="1005"/>
    <x v="3"/>
    <n v="127.4"/>
    <n v="4.1999999999999993"/>
    <n v="535.07999999999993"/>
    <x v="23"/>
    <x v="0"/>
  </r>
  <r>
    <s v="AT-22992"/>
    <x v="1005"/>
    <x v="16"/>
    <n v="105"/>
    <n v="7.6999999999999993"/>
    <n v="808.49999999999989"/>
    <x v="14"/>
    <x v="0"/>
  </r>
  <r>
    <s v="AT-22994"/>
    <x v="1005"/>
    <x v="19"/>
    <n v="284.72499999999997"/>
    <n v="7.6999999999999993"/>
    <n v="2192.3824999999997"/>
    <x v="19"/>
    <x v="1"/>
  </r>
  <r>
    <s v="AT-22988"/>
    <x v="1005"/>
    <x v="14"/>
    <n v="319.375"/>
    <n v="7.6999999999999993"/>
    <n v="2459.1875"/>
    <x v="20"/>
    <x v="1"/>
  </r>
  <r>
    <s v="AT-22976"/>
    <x v="1005"/>
    <x v="4"/>
    <n v="543.375"/>
    <n v="7.6999999999999993"/>
    <n v="4183.9874999999993"/>
    <x v="22"/>
    <x v="1"/>
  </r>
  <r>
    <s v="AT-22978"/>
    <x v="1005"/>
    <x v="5"/>
    <n v="284.72499999999997"/>
    <n v="7.6999999999999993"/>
    <n v="2192.3824999999997"/>
    <x v="22"/>
    <x v="1"/>
  </r>
  <r>
    <s v="AT-22977"/>
    <x v="1005"/>
    <x v="6"/>
    <n v="358.75"/>
    <n v="7.6999999999999993"/>
    <n v="2762.3749999999995"/>
    <x v="49"/>
    <x v="1"/>
  </r>
  <r>
    <s v="AT-22982"/>
    <x v="1005"/>
    <x v="7"/>
    <n v="457.62499999999994"/>
    <n v="7.6999999999999993"/>
    <n v="3523.7124999999992"/>
    <x v="13"/>
    <x v="1"/>
  </r>
  <r>
    <s v="AT-22997"/>
    <x v="1005"/>
    <x v="7"/>
    <n v="186.375"/>
    <n v="7.6999999999999993"/>
    <n v="1435.0874999999999"/>
    <x v="20"/>
    <x v="0"/>
  </r>
  <r>
    <s v="AT-22983"/>
    <x v="1005"/>
    <x v="8"/>
    <n v="395.5"/>
    <n v="7.6999999999999993"/>
    <n v="3045.35"/>
    <x v="33"/>
    <x v="1"/>
  </r>
  <r>
    <s v="AT-22998"/>
    <x v="1005"/>
    <x v="20"/>
    <n v="553"/>
    <n v="7.6999999999999993"/>
    <n v="4258.0999999999995"/>
    <x v="36"/>
    <x v="1"/>
  </r>
  <r>
    <s v="AT-22990"/>
    <x v="1005"/>
    <x v="15"/>
    <n v="280"/>
    <n v="7.6999999999999993"/>
    <n v="2156"/>
    <x v="27"/>
    <x v="1"/>
  </r>
  <r>
    <s v="AT-22995"/>
    <x v="1005"/>
    <x v="21"/>
    <n v="218.75"/>
    <n v="7.6999999999999993"/>
    <n v="1684.3749999999998"/>
    <x v="11"/>
    <x v="0"/>
  </r>
  <r>
    <s v="AT-22985"/>
    <x v="1005"/>
    <x v="9"/>
    <n v="244.99999999999997"/>
    <n v="7.6999999999999993"/>
    <n v="1886.4999999999995"/>
    <x v="19"/>
    <x v="0"/>
  </r>
  <r>
    <s v="AT-22999"/>
    <x v="1005"/>
    <x v="9"/>
    <n v="105"/>
    <n v="7.6999999999999993"/>
    <n v="808.49999999999989"/>
    <x v="20"/>
    <x v="0"/>
  </r>
  <r>
    <s v="AT-23001"/>
    <x v="1005"/>
    <x v="22"/>
    <n v="185.67499999999998"/>
    <n v="7.6999999999999993"/>
    <n v="1429.6974999999998"/>
    <x v="14"/>
    <x v="0"/>
  </r>
  <r>
    <s v="AT-22993"/>
    <x v="1005"/>
    <x v="17"/>
    <n v="89.512499999999989"/>
    <n v="7.6999999999999993"/>
    <n v="689.2462499999998"/>
    <x v="12"/>
    <x v="0"/>
  </r>
  <r>
    <s v="AT-22996"/>
    <x v="1005"/>
    <x v="23"/>
    <n v="551.25"/>
    <n v="7.6999999999999993"/>
    <n v="4244.625"/>
    <x v="15"/>
    <x v="1"/>
  </r>
  <r>
    <s v="AT-22984"/>
    <x v="1005"/>
    <x v="10"/>
    <n v="244.99999999999997"/>
    <n v="7.6999999999999993"/>
    <n v="1886.4999999999995"/>
    <x v="38"/>
    <x v="0"/>
  </r>
  <r>
    <s v="AT-22980"/>
    <x v="1005"/>
    <x v="11"/>
    <n v="280.875"/>
    <n v="7.6999999999999993"/>
    <n v="2162.7374999999997"/>
    <x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1FF2D1-CCC4-41A3-BFB7-068D26C6F248}" name="Sheet1_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41:B47"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6">
    <i>
      <x v="1"/>
    </i>
    <i>
      <x v="10"/>
    </i>
    <i>
      <x v="13"/>
    </i>
    <i>
      <x v="14"/>
    </i>
    <i>
      <x v="19"/>
    </i>
    <i t="grand">
      <x/>
    </i>
  </rowItems>
  <colItems count="1">
    <i/>
  </colItems>
  <dataFields count="1">
    <dataField name="Sum of Total Revenue" fld="5" baseField="0" baseItem="0"/>
  </dataFields>
  <chartFormats count="4">
    <chartFormat chart="1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1224FC-3132-4092-9256-8A37F099CAEC}" name="Sheet1_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9"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pivotField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6">
    <i>
      <x/>
    </i>
    <i>
      <x v="1"/>
    </i>
    <i>
      <x v="13"/>
    </i>
    <i>
      <x v="19"/>
    </i>
    <i>
      <x v="23"/>
    </i>
    <i t="grand">
      <x/>
    </i>
  </rowItems>
  <colItems count="1">
    <i/>
  </colItems>
  <dataFields count="1">
    <dataField name="Sum of Participants" fld="4" baseField="0" baseItem="0"/>
  </dataFields>
  <chartFormats count="7">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 count="1" selected="0">
            <x v="0"/>
          </reference>
        </references>
      </pivotArea>
    </chartFormat>
    <chartFormat chart="6" format="4">
      <pivotArea type="data" outline="0" fieldPosition="0">
        <references count="2">
          <reference field="4294967294" count="1" selected="0">
            <x v="0"/>
          </reference>
          <reference field="2" count="1" selected="0">
            <x v="1"/>
          </reference>
        </references>
      </pivotArea>
    </chartFormat>
    <chartFormat chart="6" format="5">
      <pivotArea type="data" outline="0" fieldPosition="0">
        <references count="2">
          <reference field="4294967294" count="1" selected="0">
            <x v="0"/>
          </reference>
          <reference field="2" count="1" selected="0">
            <x v="6"/>
          </reference>
        </references>
      </pivotArea>
    </chartFormat>
    <chartFormat chart="6" format="6">
      <pivotArea type="data" outline="0" fieldPosition="0">
        <references count="2">
          <reference field="4294967294" count="1" selected="0">
            <x v="0"/>
          </reference>
          <reference field="2" count="1" selected="0">
            <x v="19"/>
          </reference>
        </references>
      </pivotArea>
    </chartFormat>
    <chartFormat chart="6" format="7">
      <pivotArea type="data" outline="0" fieldPosition="0">
        <references count="2">
          <reference field="4294967294" count="1" selected="0">
            <x v="0"/>
          </reference>
          <reference field="2" count="1" selected="0">
            <x v="22"/>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02EFE9-3D4C-4308-A1A6-6C5D26630DEC}" name="Sheet1_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02:B127"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pivotField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Participants" fld="4"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EB596E-3DA5-4608-B9B2-30C90859A61C}" name="Sheet1_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A57:B97" firstHeaderRow="1" firstDataRow="1" firstDataCol="1"/>
  <pivotFields count="10">
    <pivotField showAll="0"/>
    <pivotField axis="axisRow" numFmtId="165"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pivotField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9"/>
    <field x="1"/>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Participants" fld="4" baseField="0" baseItem="0"/>
  </dataField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1085B0-DCAA-4BDE-B7F5-81783ED6C64F}" name="Sheet1_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22:B25" firstHeaderRow="1" firstDataRow="1" firstDataCol="1" rowPageCount="1" colPageCount="1"/>
  <pivotFields count="10">
    <pivotField showAll="0"/>
    <pivotField numFmtId="165"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axis="axisRow" showAll="0">
      <items count="3">
        <item x="1"/>
        <item x="0"/>
        <item t="default"/>
      </items>
    </pivotField>
    <pivotField showAll="0">
      <items count="7">
        <item sd="0" x="0"/>
        <item sd="0" x="1"/>
        <item sd="0" x="2"/>
        <item sd="0" x="3"/>
        <item sd="0" x="4"/>
        <item sd="0" x="5"/>
        <item t="default"/>
      </items>
    </pivotField>
    <pivotField axis="axisPage" showAll="0">
      <items count="6">
        <item sd="0" x="0"/>
        <item sd="0" x="1"/>
        <item sd="0" x="2"/>
        <item sd="0" x="3"/>
        <item sd="0" x="4"/>
        <item t="default"/>
      </items>
    </pivotField>
  </pivotFields>
  <rowFields count="1">
    <field x="7"/>
  </rowFields>
  <rowItems count="3">
    <i>
      <x/>
    </i>
    <i>
      <x v="1"/>
    </i>
    <i t="grand">
      <x/>
    </i>
  </rowItems>
  <colItems count="1">
    <i/>
  </colItems>
  <pageFields count="1">
    <pageField fld="9" hier="-1"/>
  </pageFields>
  <dataFields count="1">
    <dataField name="Sum of Total Revenue" fld="5" baseField="0" baseItem="0"/>
  </dataFields>
  <chartFormats count="5">
    <chartFormat chart="1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7" count="1" selected="0">
            <x v="0"/>
          </reference>
        </references>
      </pivotArea>
    </chartFormat>
    <chartFormat chart="12" format="6">
      <pivotArea type="data" outline="0" fieldPosition="0">
        <references count="2">
          <reference field="4294967294" count="1" selected="0">
            <x v="0"/>
          </reference>
          <reference field="7" count="1" selected="0">
            <x v="1"/>
          </reference>
        </references>
      </pivotArea>
    </chartFormat>
    <chartFormat chart="10" format="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5201BB-8FF1-4FF2-9962-3569A7C2FA1F}" name="Sheet2_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A9" firstHeaderRow="1" firstDataRow="1" firstDataCol="0"/>
  <pivotFields count="10">
    <pivotField showAll="0"/>
    <pivotField numFmtId="165" showAll="0"/>
    <pivotField showAll="0"/>
    <pivotField numFmtId="166" showAll="0"/>
    <pivotField dataField="1" numFmtId="167" showAll="0"/>
    <pivotField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showAll="0" defaultSubtotal="0"/>
  </pivotFields>
  <rowItems count="1">
    <i/>
  </rowItems>
  <colItems count="1">
    <i/>
  </colItems>
  <dataFields count="1">
    <dataField name="Sum of Participant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023BB4-505C-4D92-91FB-E02469670666}" name="Sheet2_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0">
    <pivotField showAll="0"/>
    <pivotField numFmtId="165" showAll="0"/>
    <pivotField showAll="0"/>
    <pivotField numFmtId="166" showAll="0"/>
    <pivotField numFmtId="167" showAll="0"/>
    <pivotField dataField="1"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showAll="0" defaultSubtotal="0"/>
  </pivotFields>
  <rowItems count="1">
    <i/>
  </rowItems>
  <colItems count="1">
    <i/>
  </colItem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9370FA-A853-4E6A-A933-6F7F9A8646A9}" name="Sheet3_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22:B62" firstHeaderRow="1" firstDataRow="1" firstDataCol="1" rowPageCount="1" colPageCount="1"/>
  <pivotFields count="10">
    <pivotField showAll="0"/>
    <pivotField axis="axisRow" numFmtId="165" showAll="0">
      <items count="15">
        <item x="0"/>
        <item x="1"/>
        <item x="2"/>
        <item x="3"/>
        <item x="4"/>
        <item x="5"/>
        <item x="6"/>
        <item x="7"/>
        <item x="8"/>
        <item x="9"/>
        <item x="10"/>
        <item x="11"/>
        <item x="12"/>
        <item x="13"/>
        <item t="default"/>
      </items>
    </pivotField>
    <pivotField axis="axisPage"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axis="axisRow" showAll="0" defaultSubtotal="0">
      <items count="5">
        <item x="0"/>
        <item x="1"/>
        <item x="2"/>
        <item x="3"/>
        <item x="4"/>
      </items>
    </pivotField>
  </pivotFields>
  <rowFields count="2">
    <field x="9"/>
    <field x="1"/>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2" hier="-1"/>
  </pageFields>
  <dataFields count="1">
    <dataField name="Sum of Total Revenue" fld="5"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6F2806-8A35-479D-9606-0A7E978500C9}" name="Sheet2_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B17" firstHeaderRow="1" firstDataRow="1" firstDataCol="1"/>
  <pivotFields count="10">
    <pivotField showAll="0"/>
    <pivotField numFmtId="165" showAll="0"/>
    <pivotField showAll="0"/>
    <pivotField numFmtId="166" showAll="0"/>
    <pivotField numFmtId="167" showAll="0"/>
    <pivotField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axis="axisRow" dataField="1" showAll="0">
      <items count="3">
        <item x="1"/>
        <item x="0"/>
        <item t="default"/>
      </items>
    </pivotField>
    <pivotField showAll="0" defaultSubtotal="0"/>
    <pivotField showAll="0" defaultSubtotal="0"/>
  </pivotFields>
  <rowFields count="1">
    <field x="7"/>
  </rowFields>
  <rowItems count="3">
    <i>
      <x/>
    </i>
    <i>
      <x v="1"/>
    </i>
    <i t="grand">
      <x/>
    </i>
  </rowItems>
  <colItems count="1">
    <i/>
  </colItems>
  <dataFields count="1">
    <dataField name="Count of Training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CF79C5-3FCA-44C9-9305-D074CC03D0CD}" name="Sheet3_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5:B76" firstHeaderRow="1" firstDataRow="1" firstDataCol="1" rowPageCount="1" colPageCount="1"/>
  <pivotFields count="10">
    <pivotField showAll="0"/>
    <pivotField numFmtId="165" showAll="0"/>
    <pivotField showAll="0"/>
    <pivotField numFmtId="166" showAll="0"/>
    <pivotField numFmtId="167" showAll="0"/>
    <pivotField dataField="1" numFmtId="166" showAll="0"/>
    <pivotField axis="axisRow"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axis="axisPage" showAll="0" defaultSubtotal="0">
      <items count="5">
        <item x="0"/>
        <item x="1"/>
        <item x="2"/>
        <item x="3"/>
        <item x="4"/>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pageFields count="1">
    <pageField fld="9" hier="-1"/>
  </pageField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C3ADEB-9353-45D5-B6B7-B9E66A39678E}" name="Sheet3_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B19" firstHeaderRow="1" firstDataRow="1" firstDataCol="1" rowPageCount="1" colPageCount="1"/>
  <pivotFields count="10">
    <pivotField showAll="0"/>
    <pivotField numFmtId="165" showAll="0"/>
    <pivotField showAll="0"/>
    <pivotField numFmtId="166" showAll="0"/>
    <pivotField numFmtId="167" showAll="0"/>
    <pivotField numFmtId="166" showAll="0"/>
    <pivotField axis="axisPage"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axis="axisRow" dataField="1" showAll="0">
      <items count="3">
        <item x="1"/>
        <item x="0"/>
        <item t="default"/>
      </items>
    </pivotField>
    <pivotField showAll="0" defaultSubtotal="0"/>
    <pivotField showAll="0" defaultSubtotal="0"/>
  </pivotFields>
  <rowFields count="1">
    <field x="7"/>
  </rowFields>
  <rowItems count="3">
    <i>
      <x/>
    </i>
    <i>
      <x v="1"/>
    </i>
    <i t="grand">
      <x/>
    </i>
  </rowItems>
  <colItems count="1">
    <i/>
  </colItems>
  <pageFields count="1">
    <pageField fld="6" hier="-1"/>
  </pageFields>
  <dataFields count="1">
    <dataField name="Count of Training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234D13-AD0A-4A97-866B-F015E0CB93A5}" name="Sheet3_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A11" firstHeaderRow="1" firstDataRow="1" firstDataCol="0" rowPageCount="1" colPageCount="1"/>
  <pivotFields count="10">
    <pivotField showAll="0"/>
    <pivotField numFmtId="165" showAll="0"/>
    <pivotField showAll="0"/>
    <pivotField numFmtId="166" showAll="0"/>
    <pivotField dataField="1" numFmtId="167" showAll="0"/>
    <pivotField numFmtId="166" showAll="0"/>
    <pivotField axis="axisPage"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showAll="0" defaultSubtotal="0"/>
  </pivotFields>
  <rowItems count="1">
    <i/>
  </rowItems>
  <colItems count="1">
    <i/>
  </colItems>
  <pageFields count="1">
    <pageField fld="6" hier="-1"/>
  </pageFields>
  <dataFields count="1">
    <dataField name="Sum of Participant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61B775-076B-4385-BBFA-90B69556C606}" name="Sheet3_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rowPageCount="1" colPageCount="1"/>
  <pivotFields count="10">
    <pivotField showAll="0"/>
    <pivotField numFmtId="165" showAll="0"/>
    <pivotField showAll="0"/>
    <pivotField numFmtId="166" showAll="0"/>
    <pivotField numFmtId="167" showAll="0"/>
    <pivotField dataField="1" numFmtId="166" showAll="0"/>
    <pivotField axis="axisPage"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showAll="0" defaultSubtotal="0"/>
  </pivotFields>
  <rowItems count="1">
    <i/>
  </rowItems>
  <colItems count="1">
    <i/>
  </colItems>
  <pageFields count="1">
    <pageField fld="6" hier="-1"/>
  </pageField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Location" xr10:uid="{8215E05C-0AD5-4818-B8FF-784547EAF3D9}" sourceName="Training Location">
  <pivotTables>
    <pivotTable tabId="95" name="Sheet1_5"/>
    <pivotTable tabId="95" name="Sheet1_1"/>
    <pivotTable tabId="95" name="Sheet1_2"/>
    <pivotTable tabId="95" name="Sheet1_3"/>
    <pivotTable tabId="95" name="Sheet1_4"/>
    <pivotTable tabId="99" name="Sheet2_1"/>
    <pivotTable tabId="99" name="Sheet2_2"/>
    <pivotTable tabId="99" name="Sheet2_3"/>
    <pivotTable tabId="99" name="Sheet3_4"/>
    <pivotTable tabId="101" name="Sheet3_1"/>
    <pivotTable tabId="101" name="Sheet3_2"/>
    <pivotTable tabId="101" name="Sheet3_3"/>
    <pivotTable tabId="101" name="Sheet3_4"/>
  </pivotTables>
  <data>
    <tabular pivotCacheId="771152554">
      <items count="50">
        <i x="31" s="1"/>
        <i x="34" s="1"/>
        <i x="37" s="1"/>
        <i x="40" s="1"/>
        <i x="4" s="1"/>
        <i x="14" s="1"/>
        <i x="1" s="1"/>
        <i x="11" s="1"/>
        <i x="8" s="1"/>
        <i x="18" s="1"/>
        <i x="23" s="1"/>
        <i x="26" s="1"/>
        <i x="28" s="1"/>
        <i x="30" s="1"/>
        <i x="33" s="1"/>
        <i x="36" s="1"/>
        <i x="39" s="1"/>
        <i x="42" s="1"/>
        <i x="44" s="1"/>
        <i x="46" s="1"/>
        <i x="47" s="1"/>
        <i x="48" s="1"/>
        <i x="49" s="1"/>
        <i x="3" s="1"/>
        <i x="13" s="1"/>
        <i x="9" s="1"/>
        <i x="19" s="1"/>
        <i x="6" s="1"/>
        <i x="16" s="1"/>
        <i x="21" s="1"/>
        <i x="24" s="1"/>
        <i x="27" s="1"/>
        <i x="0" s="1"/>
        <i x="10" s="1"/>
        <i x="20" s="1"/>
        <i x="2" s="1"/>
        <i x="12" s="1"/>
        <i x="5" s="1"/>
        <i x="15" s="1"/>
        <i x="7" s="1"/>
        <i x="17" s="1"/>
        <i x="22" s="1"/>
        <i x="25" s="1"/>
        <i x="32" s="1"/>
        <i x="35" s="1"/>
        <i x="38" s="1"/>
        <i x="41" s="1"/>
        <i x="43" s="1"/>
        <i x="45"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6CE79EA0-0988-4AB4-A089-FAE846B19261}" sourceName="Training Type">
  <pivotTables>
    <pivotTable tabId="101" name="Sheet3_4"/>
    <pivotTable tabId="95" name="Sheet1_1"/>
    <pivotTable tabId="95" name="Sheet1_2"/>
    <pivotTable tabId="95" name="Sheet1_3"/>
    <pivotTable tabId="95" name="Sheet1_4"/>
    <pivotTable tabId="95" name="Sheet1_5"/>
    <pivotTable tabId="99" name="Sheet2_1"/>
    <pivotTable tabId="99" name="Sheet2_2"/>
    <pivotTable tabId="99" name="Sheet2_3"/>
    <pivotTable tabId="99" name="Sheet3_4"/>
    <pivotTable tabId="101" name="Sheet3_1"/>
    <pivotTable tabId="101" name="Sheet3_2"/>
    <pivotTable tabId="101" name="Sheet3_3"/>
  </pivotTables>
  <data>
    <tabular pivotCacheId="771152554">
      <items count="2">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94636082-9AB1-4C4A-A77F-4F631B1BC582}" sourceName="Years">
  <pivotTables>
    <pivotTable tabId="101" name="Sheet3_4"/>
    <pivotTable tabId="95" name="Sheet1_4"/>
    <pivotTable tabId="95" name="Sheet1_3"/>
    <pivotTable tabId="95" name="Sheet1_2"/>
    <pivotTable tabId="95" name="Sheet1_1"/>
    <pivotTable tabId="95" name="Sheet1_5"/>
  </pivotTables>
  <data>
    <tabular pivotCacheId="771152554">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xr10:uid="{4106BB7E-14B1-4F05-95A4-6275CA823BC3}" cache="Slicer_Training_Location" caption="Training Location" rowHeight="241300"/>
  <slicer name="Years" xr10:uid="{EE5B0B49-7DB1-4BA6-8D56-6A206408334C}" cache="Slicer_Years1"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Type" xr10:uid="{225458EE-7071-4741-B2EF-1E73D53869F6}" cache="Slicer_Training_Type" caption="Training Type" rowHeight="241300"/>
  <slicer name="Years 3" xr10:uid="{7E12B00C-5328-47AA-AE40-B7433FB24547}" cache="Slicer_Years1" caption="Year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1" xr10:uid="{C0F8529B-1D90-463F-B604-C024E237C131}" cache="Slicer_Training_Location" caption="Training Location" columnCount="10" style="Slicer Style 1" rowHeight="241300"/>
  <slicer name="Years 1" xr10:uid="{EEC2ED2F-A70A-4D5D-9AFA-B8FF0C93751B}" cache="Slicer_Years1" caption="Years" columnCount="3" style="Slicer Style 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2" xr10:uid="{5F2CC710-6159-48E2-9E3F-2388662BCE02}" cache="Slicer_Training_Location" caption="Training Location" columnCount="10" style="Slicer Style 1" rowHeight="241300"/>
  <slicer name="Years 2" xr10:uid="{BC2EC469-8E54-4B1A-A27D-BCED33731CAB}" cache="Slicer_Years1" caption="Years" columnCount="3" style="Slicer Style 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Type 1" xr10:uid="{9B354165-0964-42F3-8EC1-2A2A9B460ED0}" cache="Slicer_Training_Type" caption="Training Type" columnCount="2" showCaption="0" style="Slicer Style 1" rowHeight="432000"/>
  <slicer name="Years 4" xr10:uid="{0BA3D271-DA2A-4220-8FA1-605051F26BCF}" cache="Slicer_Years1" caption="Years" columnCount="3" showCaption="0" style="Slicer Style 1"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88902-AF3C-42E5-87EE-E71D79284CD1}" name="Table1" displayName="Table1" ref="B4:I21802" totalsRowShown="0" headerRowDxfId="12" dataDxfId="10" headerRowBorderDxfId="11" tableBorderDxfId="9" totalsRowBorderDxfId="8">
  <autoFilter ref="B4:I21802" xr:uid="{BE49911E-4111-4699-BC03-03F2A32B3971}"/>
  <sortState ref="B5:I21802">
    <sortCondition ref="C4:C21802"/>
  </sortState>
  <tableColumns count="8">
    <tableColumn id="8" xr3:uid="{E7FB547D-5103-4963-BE7F-80DB93FEB544}" name="Training ID" dataDxfId="7"/>
    <tableColumn id="1" xr3:uid="{5CEBBC21-4637-4D4D-890F-84DAC6CEEEB1}" name="Training Date" dataDxfId="6"/>
    <tableColumn id="2" xr3:uid="{4461FFB4-77F4-443A-A946-F274FAB18C76}" name="Training Name" dataDxfId="5"/>
    <tableColumn id="5" xr3:uid="{CED81652-BA48-4A7C-95FE-0FE83E02411E}" name="Package Price" dataDxfId="4" dataCellStyle="Comma"/>
    <tableColumn id="4" xr3:uid="{FE05A954-8545-4180-B7EB-E2800C3F8911}" name="Participants" dataDxfId="3" dataCellStyle="Comma"/>
    <tableColumn id="6" xr3:uid="{094A1D95-C1D1-49EB-BFC4-B1111A592922}" name="Total Revenue" dataDxfId="2" dataCellStyle="Comma">
      <calculatedColumnFormula>Table1[[#This Row],[Package Price]]*Table1[[#This Row],[Participants]]</calculatedColumnFormula>
    </tableColumn>
    <tableColumn id="9" xr3:uid="{604C3E71-E899-4735-84FB-71E0C66BE1CB}" name="Training Location" dataDxfId="1"/>
    <tableColumn id="10" xr3:uid="{6088B3F9-8FE9-47CA-86C9-B34CEC6EB4F2}" name="Training Type" dataDxfId="0">
      <calculatedColumnFormula>IF(Table1[[#This Row],[Package Price]]&gt;250,"Direct","Online")</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2.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4F966-656E-412F-BA42-EEB5BBD636A3}">
  <dimension ref="A3:E127"/>
  <sheetViews>
    <sheetView showGridLines="0" topLeftCell="A90" zoomScaleNormal="100" workbookViewId="0">
      <selection sqref="A1:XFD1048576"/>
    </sheetView>
  </sheetViews>
  <sheetFormatPr defaultRowHeight="15" x14ac:dyDescent="0.25"/>
  <cols>
    <col min="1" max="1" width="13.140625" bestFit="1" customWidth="1"/>
    <col min="2" max="3" width="18.28515625" bestFit="1" customWidth="1"/>
    <col min="4" max="4" width="21.28515625" customWidth="1"/>
    <col min="5" max="5" width="26.42578125" customWidth="1"/>
    <col min="6" max="15" width="12" bestFit="1" customWidth="1"/>
    <col min="16" max="16" width="11" bestFit="1" customWidth="1"/>
    <col min="17" max="18" width="12" bestFit="1" customWidth="1"/>
    <col min="19" max="19" width="11" bestFit="1" customWidth="1"/>
    <col min="20" max="37" width="12" bestFit="1" customWidth="1"/>
    <col min="38" max="38" width="11" bestFit="1" customWidth="1"/>
    <col min="39" max="49" width="12" bestFit="1" customWidth="1"/>
    <col min="50" max="50" width="11" bestFit="1" customWidth="1"/>
    <col min="51" max="93" width="12" bestFit="1" customWidth="1"/>
    <col min="94" max="94" width="10" bestFit="1" customWidth="1"/>
    <col min="95" max="111" width="12" bestFit="1" customWidth="1"/>
    <col min="112" max="112" width="11" bestFit="1" customWidth="1"/>
    <col min="113" max="114" width="12" bestFit="1" customWidth="1"/>
    <col min="115" max="115" width="10" bestFit="1" customWidth="1"/>
    <col min="116" max="121" width="12" bestFit="1" customWidth="1"/>
    <col min="122" max="122" width="11" bestFit="1" customWidth="1"/>
    <col min="123" max="127" width="12" bestFit="1" customWidth="1"/>
    <col min="128" max="128" width="10.5703125" bestFit="1" customWidth="1"/>
    <col min="129" max="129" width="11" bestFit="1" customWidth="1"/>
    <col min="130" max="144" width="12" bestFit="1" customWidth="1"/>
    <col min="145" max="147" width="11" bestFit="1" customWidth="1"/>
    <col min="148" max="150" width="12" bestFit="1" customWidth="1"/>
    <col min="151" max="151" width="11" bestFit="1" customWidth="1"/>
    <col min="152" max="198" width="12" bestFit="1" customWidth="1"/>
    <col min="199" max="199" width="11" bestFit="1" customWidth="1"/>
    <col min="200" max="218" width="12" bestFit="1" customWidth="1"/>
    <col min="219" max="219" width="11" bestFit="1" customWidth="1"/>
    <col min="220" max="249" width="12" bestFit="1" customWidth="1"/>
    <col min="250" max="251" width="11" bestFit="1" customWidth="1"/>
    <col min="252" max="269" width="12" bestFit="1" customWidth="1"/>
    <col min="270" max="270" width="11" bestFit="1" customWidth="1"/>
    <col min="271" max="282" width="12" bestFit="1" customWidth="1"/>
    <col min="283" max="283" width="11" bestFit="1" customWidth="1"/>
    <col min="284" max="303" width="12" bestFit="1" customWidth="1"/>
    <col min="304" max="304" width="11" bestFit="1" customWidth="1"/>
    <col min="305" max="335" width="12" bestFit="1" customWidth="1"/>
    <col min="336" max="336" width="11" bestFit="1" customWidth="1"/>
    <col min="337" max="337" width="10" bestFit="1" customWidth="1"/>
    <col min="338" max="340" width="12" bestFit="1" customWidth="1"/>
    <col min="341" max="343" width="10" bestFit="1" customWidth="1"/>
    <col min="344" max="344" width="11" bestFit="1" customWidth="1"/>
    <col min="345" max="346" width="10" bestFit="1" customWidth="1"/>
    <col min="347" max="348" width="11" bestFit="1" customWidth="1"/>
    <col min="349" max="350" width="10" bestFit="1" customWidth="1"/>
    <col min="351" max="351" width="12" bestFit="1" customWidth="1"/>
    <col min="352" max="353" width="10" bestFit="1" customWidth="1"/>
    <col min="354" max="354" width="12" bestFit="1" customWidth="1"/>
    <col min="355" max="359" width="11" bestFit="1" customWidth="1"/>
    <col min="360" max="360" width="10" bestFit="1" customWidth="1"/>
    <col min="361" max="362" width="11" bestFit="1" customWidth="1"/>
    <col min="363" max="363" width="12" bestFit="1" customWidth="1"/>
    <col min="364" max="364" width="10" bestFit="1" customWidth="1"/>
    <col min="365" max="365" width="11" bestFit="1" customWidth="1"/>
    <col min="366" max="367" width="9.5703125" bestFit="1" customWidth="1"/>
    <col min="368" max="387" width="12" bestFit="1" customWidth="1"/>
    <col min="388" max="390" width="11" bestFit="1" customWidth="1"/>
    <col min="391" max="391" width="10" bestFit="1" customWidth="1"/>
    <col min="392" max="392" width="11" bestFit="1" customWidth="1"/>
    <col min="393" max="393" width="10" bestFit="1" customWidth="1"/>
    <col min="394" max="394" width="11" bestFit="1" customWidth="1"/>
    <col min="395" max="395" width="10" bestFit="1" customWidth="1"/>
    <col min="396" max="405" width="10.28515625" bestFit="1" customWidth="1"/>
    <col min="406" max="406" width="11" bestFit="1" customWidth="1"/>
    <col min="407" max="410" width="10.28515625" bestFit="1" customWidth="1"/>
    <col min="411" max="411" width="11" bestFit="1" customWidth="1"/>
    <col min="412" max="412" width="10.28515625" bestFit="1" customWidth="1"/>
    <col min="413" max="413" width="11" bestFit="1" customWidth="1"/>
    <col min="414" max="426" width="10.28515625" bestFit="1" customWidth="1"/>
    <col min="427" max="452" width="12" bestFit="1" customWidth="1"/>
    <col min="453" max="453" width="10" bestFit="1" customWidth="1"/>
    <col min="454" max="455" width="11" bestFit="1" customWidth="1"/>
    <col min="456" max="456" width="10" bestFit="1" customWidth="1"/>
    <col min="457" max="460" width="12" bestFit="1" customWidth="1"/>
    <col min="461" max="461" width="10.5703125" bestFit="1" customWidth="1"/>
    <col min="462" max="465" width="12" bestFit="1" customWidth="1"/>
    <col min="466" max="469" width="10.5703125" bestFit="1" customWidth="1"/>
    <col min="470" max="471" width="12" bestFit="1" customWidth="1"/>
    <col min="472" max="472" width="11" bestFit="1" customWidth="1"/>
    <col min="473" max="473" width="10.5703125" bestFit="1" customWidth="1"/>
    <col min="474" max="475" width="12" bestFit="1" customWidth="1"/>
    <col min="476" max="477" width="10.5703125" bestFit="1" customWidth="1"/>
    <col min="478" max="478" width="11" bestFit="1" customWidth="1"/>
    <col min="479" max="484" width="12" bestFit="1" customWidth="1"/>
    <col min="485" max="485" width="11" bestFit="1" customWidth="1"/>
    <col min="486" max="548" width="12" bestFit="1" customWidth="1"/>
    <col min="549" max="551" width="10.140625" bestFit="1" customWidth="1"/>
    <col min="552" max="553" width="11" bestFit="1" customWidth="1"/>
    <col min="554" max="555" width="10.140625" bestFit="1" customWidth="1"/>
    <col min="556" max="556" width="11" bestFit="1" customWidth="1"/>
    <col min="557" max="560" width="10.140625" bestFit="1" customWidth="1"/>
    <col min="561" max="561" width="12" bestFit="1" customWidth="1"/>
    <col min="562" max="567" width="10.140625" bestFit="1" customWidth="1"/>
    <col min="568" max="568" width="11" bestFit="1" customWidth="1"/>
    <col min="569" max="571" width="10.140625" bestFit="1" customWidth="1"/>
    <col min="572" max="572" width="11" bestFit="1" customWidth="1"/>
    <col min="573" max="573" width="10.140625" bestFit="1" customWidth="1"/>
    <col min="574" max="575" width="11" bestFit="1" customWidth="1"/>
    <col min="576" max="577" width="10.140625" bestFit="1" customWidth="1"/>
    <col min="578" max="578" width="11" bestFit="1" customWidth="1"/>
    <col min="579" max="579" width="10.140625" bestFit="1" customWidth="1"/>
    <col min="580" max="602" width="10" bestFit="1" customWidth="1"/>
    <col min="603" max="603" width="11" bestFit="1" customWidth="1"/>
    <col min="604" max="607" width="10" bestFit="1" customWidth="1"/>
    <col min="608" max="608" width="11" bestFit="1" customWidth="1"/>
    <col min="609" max="609" width="10" bestFit="1" customWidth="1"/>
    <col min="610" max="620" width="12" bestFit="1" customWidth="1"/>
    <col min="621" max="621" width="11" bestFit="1" customWidth="1"/>
    <col min="622" max="638" width="12" bestFit="1" customWidth="1"/>
    <col min="639" max="639" width="11" bestFit="1" customWidth="1"/>
    <col min="640" max="651" width="12" bestFit="1" customWidth="1"/>
    <col min="652" max="652" width="11" bestFit="1" customWidth="1"/>
    <col min="653" max="653" width="12" bestFit="1" customWidth="1"/>
    <col min="654" max="654" width="11" bestFit="1" customWidth="1"/>
    <col min="655" max="671" width="12" bestFit="1" customWidth="1"/>
    <col min="672" max="672" width="11" bestFit="1" customWidth="1"/>
    <col min="673" max="684" width="12" bestFit="1" customWidth="1"/>
    <col min="685" max="685" width="11" bestFit="1" customWidth="1"/>
    <col min="686" max="692" width="12" bestFit="1" customWidth="1"/>
    <col min="693" max="693" width="11" bestFit="1" customWidth="1"/>
    <col min="694" max="695" width="12" bestFit="1" customWidth="1"/>
    <col min="696" max="696" width="11" bestFit="1" customWidth="1"/>
    <col min="697" max="722" width="12" bestFit="1" customWidth="1"/>
    <col min="723" max="723" width="11" bestFit="1" customWidth="1"/>
    <col min="724" max="729" width="12" bestFit="1" customWidth="1"/>
    <col min="730" max="730" width="11" bestFit="1" customWidth="1"/>
    <col min="731" max="732" width="12" bestFit="1" customWidth="1"/>
    <col min="733" max="733" width="11" bestFit="1" customWidth="1"/>
    <col min="734" max="739" width="12" bestFit="1" customWidth="1"/>
    <col min="740" max="740" width="10.28515625" bestFit="1" customWidth="1"/>
    <col min="741" max="743" width="12" bestFit="1" customWidth="1"/>
    <col min="744" max="744" width="10.28515625" bestFit="1" customWidth="1"/>
    <col min="745" max="752" width="12" bestFit="1" customWidth="1"/>
    <col min="753" max="753" width="11" bestFit="1" customWidth="1"/>
    <col min="754" max="755" width="12" bestFit="1" customWidth="1"/>
    <col min="756" max="757" width="11" bestFit="1" customWidth="1"/>
    <col min="758" max="764" width="12" bestFit="1" customWidth="1"/>
    <col min="765" max="765" width="10" bestFit="1" customWidth="1"/>
    <col min="766" max="769" width="12" bestFit="1" customWidth="1"/>
    <col min="770" max="770" width="11" bestFit="1" customWidth="1"/>
    <col min="771" max="777" width="12" bestFit="1" customWidth="1"/>
    <col min="778" max="778" width="11" bestFit="1" customWidth="1"/>
    <col min="779" max="781" width="12" bestFit="1" customWidth="1"/>
    <col min="782" max="782" width="11" bestFit="1" customWidth="1"/>
    <col min="783" max="785" width="12" bestFit="1" customWidth="1"/>
    <col min="786" max="786" width="10" bestFit="1" customWidth="1"/>
    <col min="787" max="792" width="12" bestFit="1" customWidth="1"/>
    <col min="793" max="793" width="11" bestFit="1" customWidth="1"/>
    <col min="794" max="796" width="12" bestFit="1" customWidth="1"/>
    <col min="797" max="797" width="11" bestFit="1" customWidth="1"/>
    <col min="798" max="799" width="12" bestFit="1" customWidth="1"/>
    <col min="800" max="800" width="11" bestFit="1" customWidth="1"/>
    <col min="801" max="801" width="12" bestFit="1" customWidth="1"/>
    <col min="802" max="802" width="11" bestFit="1" customWidth="1"/>
    <col min="803" max="804" width="12" bestFit="1" customWidth="1"/>
    <col min="805" max="805" width="11" bestFit="1" customWidth="1"/>
    <col min="806" max="815" width="12" bestFit="1" customWidth="1"/>
    <col min="816" max="818" width="11" bestFit="1" customWidth="1"/>
    <col min="819" max="821" width="12" bestFit="1" customWidth="1"/>
    <col min="822" max="822" width="10.5703125" bestFit="1" customWidth="1"/>
    <col min="823" max="826" width="12" bestFit="1" customWidth="1"/>
    <col min="827" max="827" width="10" bestFit="1" customWidth="1"/>
    <col min="828" max="840" width="12" bestFit="1" customWidth="1"/>
    <col min="841" max="841" width="10" bestFit="1" customWidth="1"/>
    <col min="842" max="842" width="11" bestFit="1" customWidth="1"/>
    <col min="843" max="845" width="12" bestFit="1" customWidth="1"/>
    <col min="846" max="846" width="11" bestFit="1" customWidth="1"/>
    <col min="847" max="852" width="12" bestFit="1" customWidth="1"/>
    <col min="853" max="853" width="11" bestFit="1" customWidth="1"/>
    <col min="854" max="857" width="12" bestFit="1" customWidth="1"/>
    <col min="859" max="859" width="12" bestFit="1" customWidth="1"/>
    <col min="860" max="860" width="11" bestFit="1" customWidth="1"/>
    <col min="861" max="861" width="12" bestFit="1" customWidth="1"/>
    <col min="862" max="862" width="10" bestFit="1" customWidth="1"/>
    <col min="863" max="863" width="12" bestFit="1" customWidth="1"/>
    <col min="864" max="864" width="11" bestFit="1" customWidth="1"/>
    <col min="865" max="869" width="12" bestFit="1" customWidth="1"/>
    <col min="870" max="870" width="11" bestFit="1" customWidth="1"/>
    <col min="871" max="881" width="12" bestFit="1" customWidth="1"/>
    <col min="882" max="882" width="11" bestFit="1" customWidth="1"/>
    <col min="883" max="884" width="12" bestFit="1" customWidth="1"/>
    <col min="885" max="887" width="10.140625" bestFit="1" customWidth="1"/>
    <col min="888" max="889" width="12" bestFit="1" customWidth="1"/>
    <col min="890" max="891" width="11" bestFit="1" customWidth="1"/>
    <col min="892" max="892" width="12" bestFit="1" customWidth="1"/>
    <col min="893" max="893" width="10.140625" bestFit="1" customWidth="1"/>
    <col min="894" max="897" width="12" bestFit="1" customWidth="1"/>
    <col min="898" max="899" width="10.140625" bestFit="1" customWidth="1"/>
    <col min="900" max="900" width="11" bestFit="1" customWidth="1"/>
    <col min="901" max="902" width="12" bestFit="1" customWidth="1"/>
    <col min="903" max="903" width="11" bestFit="1" customWidth="1"/>
    <col min="904" max="905" width="12" bestFit="1" customWidth="1"/>
    <col min="906" max="906" width="11" bestFit="1" customWidth="1"/>
    <col min="907" max="915" width="12" bestFit="1" customWidth="1"/>
    <col min="916" max="917" width="11" bestFit="1" customWidth="1"/>
    <col min="918" max="920" width="12" bestFit="1" customWidth="1"/>
    <col min="921" max="922" width="10" bestFit="1" customWidth="1"/>
    <col min="923" max="924" width="12" bestFit="1" customWidth="1"/>
    <col min="925" max="926" width="11" bestFit="1" customWidth="1"/>
    <col min="927" max="927" width="12" bestFit="1" customWidth="1"/>
    <col min="928" max="928" width="10" bestFit="1" customWidth="1"/>
    <col min="929" max="932" width="12" bestFit="1" customWidth="1"/>
    <col min="933" max="934" width="11" bestFit="1" customWidth="1"/>
    <col min="935" max="935" width="12" bestFit="1" customWidth="1"/>
    <col min="936" max="936" width="11" bestFit="1" customWidth="1"/>
    <col min="937" max="937" width="12" bestFit="1" customWidth="1"/>
    <col min="938" max="938" width="10" bestFit="1" customWidth="1"/>
    <col min="939" max="939" width="12" bestFit="1" customWidth="1"/>
    <col min="940" max="940" width="11" bestFit="1" customWidth="1"/>
    <col min="941" max="942" width="12" bestFit="1" customWidth="1"/>
    <col min="943" max="943" width="11" bestFit="1" customWidth="1"/>
    <col min="944" max="946" width="12" bestFit="1" customWidth="1"/>
    <col min="947" max="949" width="11" bestFit="1" customWidth="1"/>
    <col min="950" max="952" width="12" bestFit="1" customWidth="1"/>
    <col min="953" max="953" width="11" bestFit="1" customWidth="1"/>
    <col min="954" max="955" width="12" bestFit="1" customWidth="1"/>
    <col min="956" max="956" width="10" bestFit="1" customWidth="1"/>
    <col min="957" max="957" width="11" bestFit="1" customWidth="1"/>
    <col min="958" max="958" width="12" bestFit="1" customWidth="1"/>
    <col min="959" max="959" width="11" bestFit="1" customWidth="1"/>
    <col min="960" max="965" width="12" bestFit="1" customWidth="1"/>
    <col min="966" max="966" width="10" bestFit="1" customWidth="1"/>
    <col min="967" max="967" width="11" bestFit="1" customWidth="1"/>
    <col min="968" max="971" width="12" bestFit="1" customWidth="1"/>
    <col min="972" max="972" width="11" bestFit="1" customWidth="1"/>
    <col min="973" max="974" width="12" bestFit="1" customWidth="1"/>
    <col min="975" max="975" width="11" bestFit="1" customWidth="1"/>
    <col min="976" max="979" width="12" bestFit="1" customWidth="1"/>
    <col min="980" max="980" width="11" bestFit="1" customWidth="1"/>
    <col min="981" max="1000" width="12" bestFit="1" customWidth="1"/>
    <col min="1001" max="1001" width="11" bestFit="1" customWidth="1"/>
    <col min="1002" max="1005" width="12" bestFit="1" customWidth="1"/>
    <col min="1006" max="1007" width="11" bestFit="1" customWidth="1"/>
    <col min="1008" max="1008" width="12" bestFit="1" customWidth="1"/>
  </cols>
  <sheetData>
    <row r="3" spans="1:2" x14ac:dyDescent="0.25">
      <c r="A3" s="22" t="s">
        <v>21881</v>
      </c>
      <c r="B3" t="s">
        <v>21883</v>
      </c>
    </row>
    <row r="4" spans="1:2" x14ac:dyDescent="0.25">
      <c r="A4" s="23" t="s">
        <v>21872</v>
      </c>
      <c r="B4" s="24">
        <v>12046.575000000003</v>
      </c>
    </row>
    <row r="5" spans="1:2" x14ac:dyDescent="0.25">
      <c r="A5" s="23" t="s">
        <v>21870</v>
      </c>
      <c r="B5" s="24">
        <v>16121.749999999989</v>
      </c>
    </row>
    <row r="6" spans="1:2" x14ac:dyDescent="0.25">
      <c r="A6" s="23" t="s">
        <v>21863</v>
      </c>
      <c r="B6" s="24">
        <v>12662.050000000079</v>
      </c>
    </row>
    <row r="7" spans="1:2" x14ac:dyDescent="0.25">
      <c r="A7" s="23" t="s">
        <v>21873</v>
      </c>
      <c r="B7" s="24">
        <v>18902.625000000018</v>
      </c>
    </row>
    <row r="8" spans="1:2" x14ac:dyDescent="0.25">
      <c r="A8" s="23" t="s">
        <v>21877</v>
      </c>
      <c r="B8" s="24">
        <v>11894.474999999993</v>
      </c>
    </row>
    <row r="9" spans="1:2" x14ac:dyDescent="0.25">
      <c r="A9" s="23" t="s">
        <v>21882</v>
      </c>
      <c r="B9" s="24">
        <v>71627.475000000079</v>
      </c>
    </row>
    <row r="20" spans="1:2" x14ac:dyDescent="0.25">
      <c r="A20" s="22" t="s">
        <v>21902</v>
      </c>
      <c r="B20" t="s">
        <v>21901</v>
      </c>
    </row>
    <row r="22" spans="1:2" x14ac:dyDescent="0.25">
      <c r="A22" s="22" t="s">
        <v>21881</v>
      </c>
      <c r="B22" t="s">
        <v>21885</v>
      </c>
    </row>
    <row r="23" spans="1:2" x14ac:dyDescent="0.25">
      <c r="A23" s="23" t="s">
        <v>21904</v>
      </c>
      <c r="B23" s="24">
        <v>31964775.062500101</v>
      </c>
    </row>
    <row r="24" spans="1:2" x14ac:dyDescent="0.25">
      <c r="A24" s="23" t="s">
        <v>21884</v>
      </c>
      <c r="B24" s="24">
        <v>18284684.851562586</v>
      </c>
    </row>
    <row r="25" spans="1:2" x14ac:dyDescent="0.25">
      <c r="A25" s="23" t="s">
        <v>21882</v>
      </c>
      <c r="B25" s="24">
        <v>50249459.914062686</v>
      </c>
    </row>
    <row r="41" spans="1:3" x14ac:dyDescent="0.25">
      <c r="A41" s="22" t="s">
        <v>21881</v>
      </c>
      <c r="B41" t="s">
        <v>21885</v>
      </c>
      <c r="C41" s="22"/>
    </row>
    <row r="42" spans="1:3" x14ac:dyDescent="0.25">
      <c r="A42" s="23" t="s">
        <v>21870</v>
      </c>
      <c r="B42" s="24">
        <v>3675792.7718750015</v>
      </c>
    </row>
    <row r="43" spans="1:3" x14ac:dyDescent="0.25">
      <c r="A43" s="23" t="s">
        <v>21862</v>
      </c>
      <c r="B43" s="24">
        <v>4832356.834375008</v>
      </c>
    </row>
    <row r="44" spans="1:3" x14ac:dyDescent="0.25">
      <c r="A44" s="23" t="s">
        <v>21863</v>
      </c>
      <c r="B44" s="24">
        <v>5033837.4625000386</v>
      </c>
    </row>
    <row r="45" spans="1:3" x14ac:dyDescent="0.25">
      <c r="A45" s="23" t="s">
        <v>21865</v>
      </c>
      <c r="B45" s="24">
        <v>4274962.1250000028</v>
      </c>
    </row>
    <row r="46" spans="1:3" x14ac:dyDescent="0.25">
      <c r="A46" s="23" t="s">
        <v>21873</v>
      </c>
      <c r="B46" s="24">
        <v>3509744.8968749992</v>
      </c>
    </row>
    <row r="47" spans="1:3" x14ac:dyDescent="0.25">
      <c r="A47" s="23" t="s">
        <v>21882</v>
      </c>
      <c r="B47" s="24">
        <v>21326694.090625051</v>
      </c>
    </row>
    <row r="57" spans="1:2" x14ac:dyDescent="0.25">
      <c r="A57" s="22" t="s">
        <v>21881</v>
      </c>
      <c r="B57" t="s">
        <v>21883</v>
      </c>
    </row>
    <row r="58" spans="1:2" x14ac:dyDescent="0.25">
      <c r="A58" s="23" t="s">
        <v>21886</v>
      </c>
      <c r="B58" s="24">
        <v>47411.417499999974</v>
      </c>
    </row>
    <row r="59" spans="1:2" x14ac:dyDescent="0.25">
      <c r="A59" s="25" t="s">
        <v>21889</v>
      </c>
      <c r="B59" s="24">
        <v>2167.4375</v>
      </c>
    </row>
    <row r="60" spans="1:2" x14ac:dyDescent="0.25">
      <c r="A60" s="25" t="s">
        <v>21890</v>
      </c>
      <c r="B60" s="24">
        <v>2690.5149999999999</v>
      </c>
    </row>
    <row r="61" spans="1:2" x14ac:dyDescent="0.25">
      <c r="A61" s="25" t="s">
        <v>21891</v>
      </c>
      <c r="B61" s="24">
        <v>3560.4599999999818</v>
      </c>
    </row>
    <row r="62" spans="1:2" x14ac:dyDescent="0.25">
      <c r="A62" s="25" t="s">
        <v>21892</v>
      </c>
      <c r="B62" s="24">
        <v>3078.6999999999871</v>
      </c>
    </row>
    <row r="63" spans="1:2" x14ac:dyDescent="0.25">
      <c r="A63" s="25" t="s">
        <v>21893</v>
      </c>
      <c r="B63" s="24">
        <v>4262.8949999999986</v>
      </c>
    </row>
    <row r="64" spans="1:2" x14ac:dyDescent="0.25">
      <c r="A64" s="25" t="s">
        <v>21894</v>
      </c>
      <c r="B64" s="24">
        <v>4675.4250000000065</v>
      </c>
    </row>
    <row r="65" spans="1:2" x14ac:dyDescent="0.25">
      <c r="A65" s="25" t="s">
        <v>21895</v>
      </c>
      <c r="B65" s="24">
        <v>6162.8050000000339</v>
      </c>
    </row>
    <row r="66" spans="1:2" x14ac:dyDescent="0.25">
      <c r="A66" s="25" t="s">
        <v>21896</v>
      </c>
      <c r="B66" s="24">
        <v>4809.3699999999981</v>
      </c>
    </row>
    <row r="67" spans="1:2" x14ac:dyDescent="0.25">
      <c r="A67" s="25" t="s">
        <v>21897</v>
      </c>
      <c r="B67" s="24">
        <v>4226.0099999999757</v>
      </c>
    </row>
    <row r="68" spans="1:2" x14ac:dyDescent="0.25">
      <c r="A68" s="25" t="s">
        <v>21898</v>
      </c>
      <c r="B68" s="24">
        <v>4174.2</v>
      </c>
    </row>
    <row r="69" spans="1:2" x14ac:dyDescent="0.25">
      <c r="A69" s="25" t="s">
        <v>21899</v>
      </c>
      <c r="B69" s="24">
        <v>4026.6000000000008</v>
      </c>
    </row>
    <row r="70" spans="1:2" x14ac:dyDescent="0.25">
      <c r="A70" s="25" t="s">
        <v>21900</v>
      </c>
      <c r="B70" s="24">
        <v>3577</v>
      </c>
    </row>
    <row r="71" spans="1:2" x14ac:dyDescent="0.25">
      <c r="A71" s="23" t="s">
        <v>21887</v>
      </c>
      <c r="B71" s="24">
        <v>72844.169999999751</v>
      </c>
    </row>
    <row r="72" spans="1:2" x14ac:dyDescent="0.25">
      <c r="A72" s="25" t="s">
        <v>21889</v>
      </c>
      <c r="B72" s="24">
        <v>2793.4999999999973</v>
      </c>
    </row>
    <row r="73" spans="1:2" x14ac:dyDescent="0.25">
      <c r="A73" s="25" t="s">
        <v>21890</v>
      </c>
      <c r="B73" s="24">
        <v>4205.5599999999831</v>
      </c>
    </row>
    <row r="74" spans="1:2" x14ac:dyDescent="0.25">
      <c r="A74" s="25" t="s">
        <v>21891</v>
      </c>
      <c r="B74" s="24">
        <v>5431.4399999999787</v>
      </c>
    </row>
    <row r="75" spans="1:2" x14ac:dyDescent="0.25">
      <c r="A75" s="25" t="s">
        <v>21892</v>
      </c>
      <c r="B75" s="24">
        <v>4617.5499999999911</v>
      </c>
    </row>
    <row r="76" spans="1:2" x14ac:dyDescent="0.25">
      <c r="A76" s="25" t="s">
        <v>21893</v>
      </c>
      <c r="B76" s="24">
        <v>5891.1300000000047</v>
      </c>
    </row>
    <row r="77" spans="1:2" x14ac:dyDescent="0.25">
      <c r="A77" s="25" t="s">
        <v>21894</v>
      </c>
      <c r="B77" s="24">
        <v>7324.5499999999993</v>
      </c>
    </row>
    <row r="78" spans="1:2" x14ac:dyDescent="0.25">
      <c r="A78" s="25" t="s">
        <v>21895</v>
      </c>
      <c r="B78" s="24">
        <v>8535.5700000000033</v>
      </c>
    </row>
    <row r="79" spans="1:2" x14ac:dyDescent="0.25">
      <c r="A79" s="25" t="s">
        <v>21896</v>
      </c>
      <c r="B79" s="24">
        <v>8344.2799999999661</v>
      </c>
    </row>
    <row r="80" spans="1:2" x14ac:dyDescent="0.25">
      <c r="A80" s="25" t="s">
        <v>21897</v>
      </c>
      <c r="B80" s="24">
        <v>7531.2399999999479</v>
      </c>
    </row>
    <row r="81" spans="1:2" x14ac:dyDescent="0.25">
      <c r="A81" s="25" t="s">
        <v>21898</v>
      </c>
      <c r="B81" s="24">
        <v>8120.9499999999425</v>
      </c>
    </row>
    <row r="82" spans="1:2" x14ac:dyDescent="0.25">
      <c r="A82" s="25" t="s">
        <v>21899</v>
      </c>
      <c r="B82" s="24">
        <v>6910.2499999999436</v>
      </c>
    </row>
    <row r="83" spans="1:2" x14ac:dyDescent="0.25">
      <c r="A83" s="25" t="s">
        <v>21900</v>
      </c>
      <c r="B83" s="24">
        <v>3138.15</v>
      </c>
    </row>
    <row r="84" spans="1:2" x14ac:dyDescent="0.25">
      <c r="A84" s="23" t="s">
        <v>21888</v>
      </c>
      <c r="B84" s="24">
        <v>59744.174999999814</v>
      </c>
    </row>
    <row r="85" spans="1:2" x14ac:dyDescent="0.25">
      <c r="A85" s="25" t="s">
        <v>21889</v>
      </c>
      <c r="B85" s="24">
        <v>3036.224999999999</v>
      </c>
    </row>
    <row r="86" spans="1:2" x14ac:dyDescent="0.25">
      <c r="A86" s="25" t="s">
        <v>21890</v>
      </c>
      <c r="B86" s="24">
        <v>3766.1499999999937</v>
      </c>
    </row>
    <row r="87" spans="1:2" x14ac:dyDescent="0.25">
      <c r="A87" s="25" t="s">
        <v>21891</v>
      </c>
      <c r="B87" s="24">
        <v>4678.4500000000253</v>
      </c>
    </row>
    <row r="88" spans="1:2" x14ac:dyDescent="0.25">
      <c r="A88" s="25" t="s">
        <v>21892</v>
      </c>
      <c r="B88" s="24">
        <v>3970.400000000011</v>
      </c>
    </row>
    <row r="89" spans="1:2" x14ac:dyDescent="0.25">
      <c r="A89" s="25" t="s">
        <v>21893</v>
      </c>
      <c r="B89" s="24">
        <v>5908.6999999999789</v>
      </c>
    </row>
    <row r="90" spans="1:2" x14ac:dyDescent="0.25">
      <c r="A90" s="25" t="s">
        <v>21894</v>
      </c>
      <c r="B90" s="24">
        <v>6000.4999999999918</v>
      </c>
    </row>
    <row r="91" spans="1:2" x14ac:dyDescent="0.25">
      <c r="A91" s="25" t="s">
        <v>21895</v>
      </c>
      <c r="B91" s="24">
        <v>6876.149999999976</v>
      </c>
    </row>
    <row r="92" spans="1:2" x14ac:dyDescent="0.25">
      <c r="A92" s="25" t="s">
        <v>21896</v>
      </c>
      <c r="B92" s="24">
        <v>4904.1999999999616</v>
      </c>
    </row>
    <row r="93" spans="1:2" x14ac:dyDescent="0.25">
      <c r="A93" s="25" t="s">
        <v>21897</v>
      </c>
      <c r="B93" s="24">
        <v>5621.4999999999609</v>
      </c>
    </row>
    <row r="94" spans="1:2" x14ac:dyDescent="0.25">
      <c r="A94" s="25" t="s">
        <v>21898</v>
      </c>
      <c r="B94" s="24">
        <v>6593.1999999999534</v>
      </c>
    </row>
    <row r="95" spans="1:2" x14ac:dyDescent="0.25">
      <c r="A95" s="25" t="s">
        <v>21899</v>
      </c>
      <c r="B95" s="24">
        <v>8119.6999999999498</v>
      </c>
    </row>
    <row r="96" spans="1:2" x14ac:dyDescent="0.25">
      <c r="A96" s="25" t="s">
        <v>21900</v>
      </c>
      <c r="B96" s="24">
        <v>268.99999999999983</v>
      </c>
    </row>
    <row r="97" spans="1:5" x14ac:dyDescent="0.25">
      <c r="A97" s="23" t="s">
        <v>21882</v>
      </c>
      <c r="B97" s="24">
        <v>179999.76249999955</v>
      </c>
    </row>
    <row r="102" spans="1:5" x14ac:dyDescent="0.25">
      <c r="A102" s="22" t="s">
        <v>21881</v>
      </c>
      <c r="B102" t="s">
        <v>21883</v>
      </c>
    </row>
    <row r="103" spans="1:5" x14ac:dyDescent="0.25">
      <c r="A103" s="23" t="s">
        <v>21872</v>
      </c>
      <c r="B103" s="24">
        <v>12046.575000000003</v>
      </c>
      <c r="D103" s="26" t="str">
        <f>A103</f>
        <v>2D Animation</v>
      </c>
      <c r="E103" s="27">
        <f>B103</f>
        <v>12046.575000000003</v>
      </c>
    </row>
    <row r="104" spans="1:5" x14ac:dyDescent="0.25">
      <c r="A104" s="23" t="s">
        <v>21870</v>
      </c>
      <c r="B104" s="24">
        <v>16121.749999999989</v>
      </c>
      <c r="D104" s="26" t="str">
        <f t="shared" ref="D104:E126" si="0">A104</f>
        <v>Access</v>
      </c>
      <c r="E104" s="27">
        <f t="shared" si="0"/>
        <v>16121.749999999989</v>
      </c>
    </row>
    <row r="105" spans="1:5" x14ac:dyDescent="0.25">
      <c r="A105" s="23" t="s">
        <v>21864</v>
      </c>
      <c r="B105" s="24">
        <v>6072.4999999999909</v>
      </c>
      <c r="D105" s="26" t="str">
        <f t="shared" si="0"/>
        <v>AS9100</v>
      </c>
      <c r="E105" s="27">
        <f t="shared" si="0"/>
        <v>6072.4999999999909</v>
      </c>
    </row>
    <row r="106" spans="1:5" x14ac:dyDescent="0.25">
      <c r="A106" s="23" t="s">
        <v>21879</v>
      </c>
      <c r="B106" s="24">
        <v>3010.1499999999728</v>
      </c>
      <c r="D106" s="26" t="str">
        <f t="shared" si="0"/>
        <v>AS9100 Mini</v>
      </c>
      <c r="E106" s="27">
        <f t="shared" si="0"/>
        <v>3010.1499999999728</v>
      </c>
    </row>
    <row r="107" spans="1:5" x14ac:dyDescent="0.25">
      <c r="A107" s="23" t="s">
        <v>21861</v>
      </c>
      <c r="B107" s="24">
        <v>5301.1749999999711</v>
      </c>
      <c r="D107" s="26" t="str">
        <f t="shared" si="0"/>
        <v>Autodesk</v>
      </c>
      <c r="E107" s="27">
        <f t="shared" si="0"/>
        <v>5301.1749999999711</v>
      </c>
    </row>
    <row r="108" spans="1:5" x14ac:dyDescent="0.25">
      <c r="A108" s="23" t="s">
        <v>21874</v>
      </c>
      <c r="B108" s="24">
        <v>7495.849999999974</v>
      </c>
      <c r="D108" s="26" t="str">
        <f t="shared" si="0"/>
        <v>Eng Grammar</v>
      </c>
      <c r="E108" s="27">
        <f t="shared" si="0"/>
        <v>7495.849999999974</v>
      </c>
    </row>
    <row r="109" spans="1:5" x14ac:dyDescent="0.25">
      <c r="A109" s="23" t="s">
        <v>21875</v>
      </c>
      <c r="B109" s="24">
        <v>6474.950000000008</v>
      </c>
      <c r="D109" s="26" t="str">
        <f t="shared" si="0"/>
        <v>Eng Speaking</v>
      </c>
      <c r="E109" s="27">
        <f t="shared" si="0"/>
        <v>6474.950000000008</v>
      </c>
    </row>
    <row r="110" spans="1:5" x14ac:dyDescent="0.25">
      <c r="A110" s="23" t="s">
        <v>21876</v>
      </c>
      <c r="B110" s="24">
        <v>6169.1249999999945</v>
      </c>
      <c r="D110" s="26" t="str">
        <f t="shared" si="0"/>
        <v>Eng Writing</v>
      </c>
      <c r="E110" s="27">
        <f t="shared" si="0"/>
        <v>6169.1249999999945</v>
      </c>
    </row>
    <row r="111" spans="1:5" x14ac:dyDescent="0.25">
      <c r="A111" s="23" t="s">
        <v>21860</v>
      </c>
      <c r="B111" s="24">
        <v>3129.4249999999834</v>
      </c>
      <c r="D111" s="26" t="str">
        <f t="shared" si="0"/>
        <v>HACCP</v>
      </c>
      <c r="E111" s="27">
        <f t="shared" si="0"/>
        <v>3129.4249999999834</v>
      </c>
    </row>
    <row r="112" spans="1:5" x14ac:dyDescent="0.25">
      <c r="A112" s="23" t="s">
        <v>21866</v>
      </c>
      <c r="B112" s="24">
        <v>5638.5499999999929</v>
      </c>
      <c r="D112" s="26" t="str">
        <f t="shared" si="0"/>
        <v>ISO 13485</v>
      </c>
      <c r="E112" s="27">
        <f t="shared" si="0"/>
        <v>5638.5499999999929</v>
      </c>
    </row>
    <row r="113" spans="1:5" x14ac:dyDescent="0.25">
      <c r="A113" s="23" t="s">
        <v>21862</v>
      </c>
      <c r="B113" s="24">
        <v>8896.6750000000175</v>
      </c>
      <c r="D113" s="26" t="str">
        <f t="shared" si="0"/>
        <v>ISO 14000</v>
      </c>
      <c r="E113" s="27">
        <f t="shared" si="0"/>
        <v>8896.6750000000175</v>
      </c>
    </row>
    <row r="114" spans="1:5" x14ac:dyDescent="0.25">
      <c r="A114" s="23" t="s">
        <v>21868</v>
      </c>
      <c r="B114" s="24">
        <v>4873.8999999999833</v>
      </c>
      <c r="D114" s="26" t="str">
        <f t="shared" si="0"/>
        <v>ISO 26000</v>
      </c>
      <c r="E114" s="27">
        <f t="shared" si="0"/>
        <v>4873.8999999999833</v>
      </c>
    </row>
    <row r="115" spans="1:5" x14ac:dyDescent="0.25">
      <c r="A115" s="23" t="s">
        <v>21867</v>
      </c>
      <c r="B115" s="24">
        <v>5053.5249999999805</v>
      </c>
      <c r="D115" s="26" t="str">
        <f t="shared" si="0"/>
        <v>ISO 27001</v>
      </c>
      <c r="E115" s="27">
        <f t="shared" si="0"/>
        <v>5053.5249999999805</v>
      </c>
    </row>
    <row r="116" spans="1:5" x14ac:dyDescent="0.25">
      <c r="A116" s="23" t="s">
        <v>21863</v>
      </c>
      <c r="B116" s="24">
        <v>12662.050000000079</v>
      </c>
      <c r="D116" s="26" t="str">
        <f t="shared" si="0"/>
        <v>ISO 31000</v>
      </c>
      <c r="E116" s="27">
        <f t="shared" si="0"/>
        <v>12662.050000000079</v>
      </c>
    </row>
    <row r="117" spans="1:5" x14ac:dyDescent="0.25">
      <c r="A117" s="23" t="s">
        <v>21865</v>
      </c>
      <c r="B117" s="24">
        <v>10815.000000000002</v>
      </c>
      <c r="D117" s="26" t="str">
        <f t="shared" si="0"/>
        <v>ISO 50001</v>
      </c>
      <c r="E117" s="27">
        <f t="shared" si="0"/>
        <v>10815.000000000002</v>
      </c>
    </row>
    <row r="118" spans="1:5" x14ac:dyDescent="0.25">
      <c r="A118" s="23" t="s">
        <v>21858</v>
      </c>
      <c r="B118" s="24">
        <v>2929.1499999999737</v>
      </c>
      <c r="D118" s="26" t="str">
        <f t="shared" si="0"/>
        <v>ISO 9001</v>
      </c>
      <c r="E118" s="27">
        <f t="shared" si="0"/>
        <v>2929.1499999999737</v>
      </c>
    </row>
    <row r="119" spans="1:5" x14ac:dyDescent="0.25">
      <c r="A119" s="23" t="s">
        <v>21856</v>
      </c>
      <c r="B119" s="24">
        <v>5551.324999999968</v>
      </c>
      <c r="D119" s="26" t="str">
        <f t="shared" si="0"/>
        <v>MS Excel</v>
      </c>
      <c r="E119" s="27">
        <f t="shared" si="0"/>
        <v>5551.324999999968</v>
      </c>
    </row>
    <row r="120" spans="1:5" x14ac:dyDescent="0.25">
      <c r="A120" s="23" t="s">
        <v>21871</v>
      </c>
      <c r="B120" s="24">
        <v>3266.9249999999797</v>
      </c>
      <c r="D120" s="26" t="str">
        <f t="shared" si="0"/>
        <v>Photoshop</v>
      </c>
      <c r="E120" s="27">
        <f t="shared" si="0"/>
        <v>3266.9249999999797</v>
      </c>
    </row>
    <row r="121" spans="1:5" x14ac:dyDescent="0.25">
      <c r="A121" s="23" t="s">
        <v>21869</v>
      </c>
      <c r="B121" s="24">
        <v>10546.725000000089</v>
      </c>
      <c r="D121" s="26" t="str">
        <f t="shared" si="0"/>
        <v>PowerPoint</v>
      </c>
      <c r="E121" s="27">
        <f t="shared" si="0"/>
        <v>10546.725000000089</v>
      </c>
    </row>
    <row r="122" spans="1:5" x14ac:dyDescent="0.25">
      <c r="A122" s="23" t="s">
        <v>21873</v>
      </c>
      <c r="B122" s="24">
        <v>18902.625000000018</v>
      </c>
      <c r="D122" s="26" t="str">
        <f t="shared" si="0"/>
        <v>Presentation</v>
      </c>
      <c r="E122" s="27">
        <f t="shared" si="0"/>
        <v>18902.625000000018</v>
      </c>
    </row>
    <row r="123" spans="1:5" x14ac:dyDescent="0.25">
      <c r="A123" s="23" t="s">
        <v>21855</v>
      </c>
      <c r="B123" s="24">
        <v>4265.949999999978</v>
      </c>
      <c r="D123" s="26" t="str">
        <f t="shared" si="0"/>
        <v>QTools™ Suite</v>
      </c>
      <c r="E123" s="27">
        <f t="shared" si="0"/>
        <v>4265.949999999978</v>
      </c>
    </row>
    <row r="124" spans="1:5" x14ac:dyDescent="0.25">
      <c r="A124" s="23" t="s">
        <v>21859</v>
      </c>
      <c r="B124" s="24">
        <v>3105.4749999999781</v>
      </c>
      <c r="D124" s="26" t="str">
        <f t="shared" si="0"/>
        <v>Six Sigma</v>
      </c>
      <c r="E124" s="27">
        <f t="shared" si="0"/>
        <v>3105.4749999999781</v>
      </c>
    </row>
    <row r="125" spans="1:5" x14ac:dyDescent="0.25">
      <c r="A125" s="23" t="s">
        <v>21857</v>
      </c>
      <c r="B125" s="24">
        <v>5775.9124999999867</v>
      </c>
      <c r="D125" s="26" t="str">
        <f t="shared" si="0"/>
        <v>SPSS</v>
      </c>
      <c r="E125" s="27">
        <f t="shared" si="0"/>
        <v>5775.9124999999867</v>
      </c>
    </row>
    <row r="126" spans="1:5" x14ac:dyDescent="0.25">
      <c r="A126" s="23" t="s">
        <v>21877</v>
      </c>
      <c r="B126" s="24">
        <v>11894.474999999993</v>
      </c>
      <c r="D126" s="26" t="str">
        <f t="shared" si="0"/>
        <v>TOT</v>
      </c>
      <c r="E126" s="27">
        <f t="shared" si="0"/>
        <v>11894.474999999993</v>
      </c>
    </row>
    <row r="127" spans="1:5" x14ac:dyDescent="0.25">
      <c r="A127" s="23" t="s">
        <v>21882</v>
      </c>
      <c r="B127" s="24">
        <v>179999.7624999999</v>
      </c>
    </row>
  </sheetData>
  <conditionalFormatting sqref="E103:E126">
    <cfRule type="dataBar" priority="1">
      <dataBar>
        <cfvo type="min"/>
        <cfvo type="max"/>
        <color rgb="FF00ACA8"/>
      </dataBar>
      <extLst>
        <ext xmlns:x14="http://schemas.microsoft.com/office/spreadsheetml/2009/9/main" uri="{B025F937-C7B1-47D3-B67F-A62EFF666E3E}">
          <x14:id>{F1676FFB-4EF2-4A62-8B6D-3121D8B3D5E7}</x14:id>
        </ext>
      </extLst>
    </cfRule>
  </conditionalFormatting>
  <pageMargins left="0.7" right="0.7" top="0.75" bottom="0.75" header="0.3" footer="0.3"/>
  <drawing r:id="rId6"/>
  <extLst>
    <ext xmlns:x14="http://schemas.microsoft.com/office/spreadsheetml/2009/9/main" uri="{78C0D931-6437-407d-A8EE-F0AAD7539E65}">
      <x14:conditionalFormattings>
        <x14:conditionalFormatting xmlns:xm="http://schemas.microsoft.com/office/excel/2006/main">
          <x14:cfRule type="dataBar" id="{F1676FFB-4EF2-4A62-8B6D-3121D8B3D5E7}">
            <x14:dataBar minLength="0" maxLength="100" gradient="0">
              <x14:cfvo type="autoMin"/>
              <x14:cfvo type="autoMax"/>
              <x14:negativeFillColor rgb="FFFF0000"/>
              <x14:axisColor rgb="FF000000"/>
            </x14:dataBar>
          </x14:cfRule>
          <xm:sqref>E103:E126</xm:sqref>
        </x14:conditionalFormatting>
      </x14:conditionalFormattings>
    </ex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DCBA9-C94A-49F2-A346-3CE6381F8666}">
  <dimension ref="A3:D62"/>
  <sheetViews>
    <sheetView topLeftCell="A39" workbookViewId="0">
      <selection activeCell="A20" sqref="A20"/>
    </sheetView>
  </sheetViews>
  <sheetFormatPr defaultRowHeight="15" x14ac:dyDescent="0.25"/>
  <cols>
    <col min="1" max="1" width="14" bestFit="1" customWidth="1"/>
    <col min="2" max="2" width="20.5703125" bestFit="1" customWidth="1"/>
  </cols>
  <sheetData>
    <row r="3" spans="1:4" x14ac:dyDescent="0.25">
      <c r="A3" t="s">
        <v>21885</v>
      </c>
      <c r="B3" t="str">
        <f>A3</f>
        <v>Sum of Total Revenue</v>
      </c>
    </row>
    <row r="4" spans="1:4" x14ac:dyDescent="0.25">
      <c r="A4" s="24">
        <v>50249459.914062008</v>
      </c>
      <c r="B4" s="28">
        <f>A4</f>
        <v>50249459.914062008</v>
      </c>
    </row>
    <row r="8" spans="1:4" x14ac:dyDescent="0.25">
      <c r="A8" t="s">
        <v>21883</v>
      </c>
      <c r="B8" t="str">
        <f>A8</f>
        <v>Sum of Participants</v>
      </c>
    </row>
    <row r="9" spans="1:4" x14ac:dyDescent="0.25">
      <c r="A9" s="24">
        <v>179999.76250001125</v>
      </c>
      <c r="B9" s="29">
        <f>A9</f>
        <v>179999.76250001125</v>
      </c>
    </row>
    <row r="14" spans="1:4" x14ac:dyDescent="0.25">
      <c r="A14" s="22" t="s">
        <v>21881</v>
      </c>
      <c r="B14" t="s">
        <v>21903</v>
      </c>
    </row>
    <row r="15" spans="1:4" x14ac:dyDescent="0.25">
      <c r="A15" s="23" t="s">
        <v>21904</v>
      </c>
      <c r="B15" s="24">
        <v>11712</v>
      </c>
      <c r="C15" t="str">
        <f>A15</f>
        <v>Direct</v>
      </c>
      <c r="D15">
        <f>B15</f>
        <v>11712</v>
      </c>
    </row>
    <row r="16" spans="1:4" x14ac:dyDescent="0.25">
      <c r="A16" s="23" t="s">
        <v>21884</v>
      </c>
      <c r="B16" s="24">
        <v>10086</v>
      </c>
    </row>
    <row r="17" spans="1:2" x14ac:dyDescent="0.25">
      <c r="A17" s="23" t="s">
        <v>21882</v>
      </c>
      <c r="B17" s="24">
        <v>21798</v>
      </c>
    </row>
    <row r="20" spans="1:2" x14ac:dyDescent="0.25">
      <c r="A20" s="22" t="s">
        <v>50</v>
      </c>
      <c r="B20" t="s">
        <v>21901</v>
      </c>
    </row>
    <row r="22" spans="1:2" x14ac:dyDescent="0.25">
      <c r="A22" s="22" t="s">
        <v>21881</v>
      </c>
      <c r="B22" t="s">
        <v>21885</v>
      </c>
    </row>
    <row r="23" spans="1:2" x14ac:dyDescent="0.25">
      <c r="A23" s="23" t="s">
        <v>21886</v>
      </c>
      <c r="B23" s="24"/>
    </row>
    <row r="24" spans="1:2" x14ac:dyDescent="0.25">
      <c r="A24" s="25" t="s">
        <v>21889</v>
      </c>
      <c r="B24" s="24">
        <v>684417.57431249984</v>
      </c>
    </row>
    <row r="25" spans="1:2" x14ac:dyDescent="0.25">
      <c r="A25" s="25" t="s">
        <v>21890</v>
      </c>
      <c r="B25" s="24">
        <v>827687.95112500049</v>
      </c>
    </row>
    <row r="26" spans="1:2" x14ac:dyDescent="0.25">
      <c r="A26" s="25" t="s">
        <v>21891</v>
      </c>
      <c r="B26" s="24">
        <v>1081270.7281250001</v>
      </c>
    </row>
    <row r="27" spans="1:2" x14ac:dyDescent="0.25">
      <c r="A27" s="25" t="s">
        <v>21892</v>
      </c>
      <c r="B27" s="24">
        <v>906614.76675000077</v>
      </c>
    </row>
    <row r="28" spans="1:2" x14ac:dyDescent="0.25">
      <c r="A28" s="25" t="s">
        <v>21893</v>
      </c>
      <c r="B28" s="24">
        <v>1197302.1895625005</v>
      </c>
    </row>
    <row r="29" spans="1:2" x14ac:dyDescent="0.25">
      <c r="A29" s="25" t="s">
        <v>21894</v>
      </c>
      <c r="B29" s="24">
        <v>1320255.727875001</v>
      </c>
    </row>
    <row r="30" spans="1:2" x14ac:dyDescent="0.25">
      <c r="A30" s="25" t="s">
        <v>21895</v>
      </c>
      <c r="B30" s="24">
        <v>1648983.4991875007</v>
      </c>
    </row>
    <row r="31" spans="1:2" x14ac:dyDescent="0.25">
      <c r="A31" s="25" t="s">
        <v>21896</v>
      </c>
      <c r="B31" s="24">
        <v>1291697.4284374993</v>
      </c>
    </row>
    <row r="32" spans="1:2" x14ac:dyDescent="0.25">
      <c r="A32" s="25" t="s">
        <v>21897</v>
      </c>
      <c r="B32" s="24">
        <v>1141439.1200625</v>
      </c>
    </row>
    <row r="33" spans="1:2" x14ac:dyDescent="0.25">
      <c r="A33" s="25" t="s">
        <v>21898</v>
      </c>
      <c r="B33" s="24">
        <v>1130514.842625</v>
      </c>
    </row>
    <row r="34" spans="1:2" x14ac:dyDescent="0.25">
      <c r="A34" s="25" t="s">
        <v>21899</v>
      </c>
      <c r="B34" s="24">
        <v>1031791.7049999993</v>
      </c>
    </row>
    <row r="35" spans="1:2" x14ac:dyDescent="0.25">
      <c r="A35" s="25" t="s">
        <v>21900</v>
      </c>
      <c r="B35" s="24">
        <v>946484.52499999991</v>
      </c>
    </row>
    <row r="36" spans="1:2" x14ac:dyDescent="0.25">
      <c r="A36" s="23" t="s">
        <v>21887</v>
      </c>
      <c r="B36" s="24"/>
    </row>
    <row r="37" spans="1:2" x14ac:dyDescent="0.25">
      <c r="A37" s="25" t="s">
        <v>21889</v>
      </c>
      <c r="B37" s="24">
        <v>884921.19099999941</v>
      </c>
    </row>
    <row r="38" spans="1:2" x14ac:dyDescent="0.25">
      <c r="A38" s="25" t="s">
        <v>21890</v>
      </c>
      <c r="B38" s="24">
        <v>1278242.6720000005</v>
      </c>
    </row>
    <row r="39" spans="1:2" x14ac:dyDescent="0.25">
      <c r="A39" s="25" t="s">
        <v>21891</v>
      </c>
      <c r="B39" s="24">
        <v>1641123.9249999998</v>
      </c>
    </row>
    <row r="40" spans="1:2" x14ac:dyDescent="0.25">
      <c r="A40" s="25" t="s">
        <v>21892</v>
      </c>
      <c r="B40" s="24">
        <v>1308935.7382500004</v>
      </c>
    </row>
    <row r="41" spans="1:2" x14ac:dyDescent="0.25">
      <c r="A41" s="25" t="s">
        <v>21893</v>
      </c>
      <c r="B41" s="24">
        <v>1648316.9657500011</v>
      </c>
    </row>
    <row r="42" spans="1:2" x14ac:dyDescent="0.25">
      <c r="A42" s="25" t="s">
        <v>21894</v>
      </c>
      <c r="B42" s="24">
        <v>2073335.154624999</v>
      </c>
    </row>
    <row r="43" spans="1:2" x14ac:dyDescent="0.25">
      <c r="A43" s="25" t="s">
        <v>21895</v>
      </c>
      <c r="B43" s="24">
        <v>2287987.3598750001</v>
      </c>
    </row>
    <row r="44" spans="1:2" x14ac:dyDescent="0.25">
      <c r="A44" s="25" t="s">
        <v>21896</v>
      </c>
      <c r="B44" s="24">
        <v>2274251.9274999993</v>
      </c>
    </row>
    <row r="45" spans="1:2" x14ac:dyDescent="0.25">
      <c r="A45" s="25" t="s">
        <v>21897</v>
      </c>
      <c r="B45" s="24">
        <v>2043504.6589999998</v>
      </c>
    </row>
    <row r="46" spans="1:2" x14ac:dyDescent="0.25">
      <c r="A46" s="25" t="s">
        <v>21898</v>
      </c>
      <c r="B46" s="24">
        <v>2207554.7698749993</v>
      </c>
    </row>
    <row r="47" spans="1:2" x14ac:dyDescent="0.25">
      <c r="A47" s="25" t="s">
        <v>21899</v>
      </c>
      <c r="B47" s="24">
        <v>1815854.5475000003</v>
      </c>
    </row>
    <row r="48" spans="1:2" x14ac:dyDescent="0.25">
      <c r="A48" s="25" t="s">
        <v>21900</v>
      </c>
      <c r="B48" s="24">
        <v>908169.41249999998</v>
      </c>
    </row>
    <row r="49" spans="1:2" x14ac:dyDescent="0.25">
      <c r="A49" s="23" t="s">
        <v>21888</v>
      </c>
      <c r="B49" s="24"/>
    </row>
    <row r="50" spans="1:2" x14ac:dyDescent="0.25">
      <c r="A50" s="25" t="s">
        <v>21889</v>
      </c>
      <c r="B50" s="24">
        <v>962315.05562500027</v>
      </c>
    </row>
    <row r="51" spans="1:2" x14ac:dyDescent="0.25">
      <c r="A51" s="25" t="s">
        <v>21890</v>
      </c>
      <c r="B51" s="24">
        <v>1161089.9212499994</v>
      </c>
    </row>
    <row r="52" spans="1:2" x14ac:dyDescent="0.25">
      <c r="A52" s="25" t="s">
        <v>21891</v>
      </c>
      <c r="B52" s="24">
        <v>1423234.3999999985</v>
      </c>
    </row>
    <row r="53" spans="1:2" x14ac:dyDescent="0.25">
      <c r="A53" s="25" t="s">
        <v>21892</v>
      </c>
      <c r="B53" s="24">
        <v>1188232.6662499998</v>
      </c>
    </row>
    <row r="54" spans="1:2" x14ac:dyDescent="0.25">
      <c r="A54" s="25" t="s">
        <v>21893</v>
      </c>
      <c r="B54" s="24">
        <v>1660113.4156249985</v>
      </c>
    </row>
    <row r="55" spans="1:2" x14ac:dyDescent="0.25">
      <c r="A55" s="25" t="s">
        <v>21894</v>
      </c>
      <c r="B55" s="24">
        <v>1716376.5062499971</v>
      </c>
    </row>
    <row r="56" spans="1:2" x14ac:dyDescent="0.25">
      <c r="A56" s="25" t="s">
        <v>21895</v>
      </c>
      <c r="B56" s="24">
        <v>1830092.9806250012</v>
      </c>
    </row>
    <row r="57" spans="1:2" x14ac:dyDescent="0.25">
      <c r="A57" s="25" t="s">
        <v>21896</v>
      </c>
      <c r="B57" s="24">
        <v>1271855.6506250005</v>
      </c>
    </row>
    <row r="58" spans="1:2" x14ac:dyDescent="0.25">
      <c r="A58" s="25" t="s">
        <v>21897</v>
      </c>
      <c r="B58" s="24">
        <v>1503412.8593749986</v>
      </c>
    </row>
    <row r="59" spans="1:2" x14ac:dyDescent="0.25">
      <c r="A59" s="25" t="s">
        <v>21898</v>
      </c>
      <c r="B59" s="24">
        <v>1785686.8749999984</v>
      </c>
    </row>
    <row r="60" spans="1:2" x14ac:dyDescent="0.25">
      <c r="A60" s="25" t="s">
        <v>21899</v>
      </c>
      <c r="B60" s="24">
        <v>2095788.1000000036</v>
      </c>
    </row>
    <row r="61" spans="1:2" x14ac:dyDescent="0.25">
      <c r="A61" s="25" t="s">
        <v>21900</v>
      </c>
      <c r="B61" s="24">
        <v>70603.102499999994</v>
      </c>
    </row>
    <row r="62" spans="1:2" x14ac:dyDescent="0.25">
      <c r="A62" s="23" t="s">
        <v>21882</v>
      </c>
      <c r="B62" s="24">
        <v>50249459.914062493</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76AB1-BB4F-4851-8505-FDDE1146B2D5}">
  <dimension ref="A1:D76"/>
  <sheetViews>
    <sheetView topLeftCell="A58" workbookViewId="0">
      <selection sqref="A1:XFD1048576"/>
    </sheetView>
  </sheetViews>
  <sheetFormatPr defaultRowHeight="15" x14ac:dyDescent="0.25"/>
  <cols>
    <col min="1" max="1" width="15.7109375" bestFit="1" customWidth="1"/>
    <col min="2" max="2" width="20.5703125" bestFit="1" customWidth="1"/>
    <col min="3" max="3" width="21.140625" bestFit="1" customWidth="1"/>
    <col min="4" max="4" width="12" bestFit="1" customWidth="1"/>
  </cols>
  <sheetData>
    <row r="1" spans="1:2" x14ac:dyDescent="0.25">
      <c r="A1" s="22" t="s">
        <v>54</v>
      </c>
      <c r="B1" t="s">
        <v>21901</v>
      </c>
    </row>
    <row r="3" spans="1:2" x14ac:dyDescent="0.25">
      <c r="A3" t="s">
        <v>21885</v>
      </c>
      <c r="B3" t="str">
        <f>A3</f>
        <v>Sum of Total Revenue</v>
      </c>
    </row>
    <row r="4" spans="1:2" x14ac:dyDescent="0.25">
      <c r="A4" s="24">
        <v>50249459.914062008</v>
      </c>
      <c r="B4" s="28">
        <f>A4</f>
        <v>50249459.914062008</v>
      </c>
    </row>
    <row r="8" spans="1:2" x14ac:dyDescent="0.25">
      <c r="A8" s="22" t="s">
        <v>54</v>
      </c>
      <c r="B8" t="s">
        <v>21901</v>
      </c>
    </row>
    <row r="10" spans="1:2" x14ac:dyDescent="0.25">
      <c r="A10" t="s">
        <v>21883</v>
      </c>
      <c r="B10" t="str">
        <f>A10</f>
        <v>Sum of Participants</v>
      </c>
    </row>
    <row r="11" spans="1:2" x14ac:dyDescent="0.25">
      <c r="A11" s="24">
        <v>179999.76250001125</v>
      </c>
      <c r="B11" s="29">
        <f>A11</f>
        <v>179999.76250001125</v>
      </c>
    </row>
    <row r="14" spans="1:2" x14ac:dyDescent="0.25">
      <c r="A14" s="22" t="s">
        <v>54</v>
      </c>
      <c r="B14" t="s">
        <v>21901</v>
      </c>
    </row>
    <row r="16" spans="1:2" x14ac:dyDescent="0.25">
      <c r="A16" s="22" t="s">
        <v>21881</v>
      </c>
      <c r="B16" t="s">
        <v>21903</v>
      </c>
    </row>
    <row r="17" spans="1:4" x14ac:dyDescent="0.25">
      <c r="A17" s="23" t="s">
        <v>21904</v>
      </c>
      <c r="B17" s="24">
        <v>11712</v>
      </c>
      <c r="C17" t="str">
        <f>A17</f>
        <v>Direct</v>
      </c>
      <c r="D17">
        <f>B17</f>
        <v>11712</v>
      </c>
    </row>
    <row r="18" spans="1:4" x14ac:dyDescent="0.25">
      <c r="A18" s="23" t="s">
        <v>21884</v>
      </c>
      <c r="B18" s="24">
        <v>10086</v>
      </c>
    </row>
    <row r="19" spans="1:4" x14ac:dyDescent="0.25">
      <c r="A19" s="23" t="s">
        <v>21882</v>
      </c>
      <c r="B19" s="24">
        <v>21798</v>
      </c>
    </row>
    <row r="23" spans="1:4" x14ac:dyDescent="0.25">
      <c r="A23" s="22" t="s">
        <v>21902</v>
      </c>
      <c r="B23" t="s">
        <v>21901</v>
      </c>
    </row>
    <row r="25" spans="1:4" x14ac:dyDescent="0.25">
      <c r="A25" s="22" t="s">
        <v>21881</v>
      </c>
      <c r="B25" t="s">
        <v>21885</v>
      </c>
    </row>
    <row r="26" spans="1:4" x14ac:dyDescent="0.25">
      <c r="A26" s="23" t="s">
        <v>1</v>
      </c>
      <c r="B26" s="24">
        <v>885907.51681250031</v>
      </c>
      <c r="C26" t="str">
        <f>A26</f>
        <v> Alaska</v>
      </c>
      <c r="D26">
        <f>B26</f>
        <v>885907.51681250031</v>
      </c>
    </row>
    <row r="27" spans="1:4" x14ac:dyDescent="0.25">
      <c r="A27" s="23" t="s">
        <v>2</v>
      </c>
      <c r="B27" s="24">
        <v>727471.31887499965</v>
      </c>
      <c r="C27" t="str">
        <f t="shared" ref="C27:D75" si="0">A27</f>
        <v> Arizona</v>
      </c>
      <c r="D27">
        <f t="shared" si="0"/>
        <v>727471.31887499965</v>
      </c>
    </row>
    <row r="28" spans="1:4" x14ac:dyDescent="0.25">
      <c r="A28" s="23" t="s">
        <v>3</v>
      </c>
      <c r="B28" s="24">
        <v>765108.26524999982</v>
      </c>
      <c r="C28" t="str">
        <f t="shared" si="0"/>
        <v> Arkansas</v>
      </c>
      <c r="D28">
        <f t="shared" si="0"/>
        <v>765108.26524999982</v>
      </c>
    </row>
    <row r="29" spans="1:4" x14ac:dyDescent="0.25">
      <c r="A29" s="23" t="s">
        <v>4</v>
      </c>
      <c r="B29" s="24">
        <v>773357.58762500004</v>
      </c>
      <c r="C29" t="str">
        <f t="shared" si="0"/>
        <v> California</v>
      </c>
      <c r="D29">
        <f t="shared" si="0"/>
        <v>773357.58762500004</v>
      </c>
    </row>
    <row r="30" spans="1:4" x14ac:dyDescent="0.25">
      <c r="A30" s="23" t="s">
        <v>5</v>
      </c>
      <c r="B30" s="24">
        <v>765429.42174999975</v>
      </c>
      <c r="C30" t="str">
        <f t="shared" si="0"/>
        <v> Colorado</v>
      </c>
      <c r="D30">
        <f t="shared" si="0"/>
        <v>765429.42174999975</v>
      </c>
    </row>
    <row r="31" spans="1:4" x14ac:dyDescent="0.25">
      <c r="A31" s="23" t="s">
        <v>6</v>
      </c>
      <c r="B31" s="24">
        <v>767091.55206250015</v>
      </c>
      <c r="C31" t="str">
        <f t="shared" si="0"/>
        <v> Connecticut</v>
      </c>
      <c r="D31">
        <f t="shared" si="0"/>
        <v>767091.55206250015</v>
      </c>
    </row>
    <row r="32" spans="1:4" x14ac:dyDescent="0.25">
      <c r="A32" s="23" t="s">
        <v>7</v>
      </c>
      <c r="B32" s="24">
        <v>745944.79093749973</v>
      </c>
      <c r="C32" t="str">
        <f t="shared" si="0"/>
        <v> Delaware</v>
      </c>
      <c r="D32">
        <f t="shared" si="0"/>
        <v>745944.79093749973</v>
      </c>
    </row>
    <row r="33" spans="1:4" x14ac:dyDescent="0.25">
      <c r="A33" s="23" t="s">
        <v>8</v>
      </c>
      <c r="B33" s="24">
        <v>758923.44149999972</v>
      </c>
      <c r="C33" t="str">
        <f t="shared" si="0"/>
        <v> Florida</v>
      </c>
      <c r="D33">
        <f t="shared" si="0"/>
        <v>758923.44149999972</v>
      </c>
    </row>
    <row r="34" spans="1:4" x14ac:dyDescent="0.25">
      <c r="A34" s="23" t="s">
        <v>9</v>
      </c>
      <c r="B34" s="24">
        <v>1051445.6089374998</v>
      </c>
      <c r="C34" t="str">
        <f t="shared" si="0"/>
        <v> Georgia</v>
      </c>
      <c r="D34">
        <f t="shared" si="0"/>
        <v>1051445.6089374998</v>
      </c>
    </row>
    <row r="35" spans="1:4" x14ac:dyDescent="0.25">
      <c r="A35" s="23" t="s">
        <v>10</v>
      </c>
      <c r="B35" s="24">
        <v>1052970.3065000004</v>
      </c>
      <c r="C35" t="str">
        <f t="shared" si="0"/>
        <v> Hawaii</v>
      </c>
      <c r="D35">
        <f t="shared" si="0"/>
        <v>1052970.3065000004</v>
      </c>
    </row>
    <row r="36" spans="1:4" x14ac:dyDescent="0.25">
      <c r="A36" s="23" t="s">
        <v>11</v>
      </c>
      <c r="B36" s="24">
        <v>1065253.3058124995</v>
      </c>
      <c r="C36" t="str">
        <f t="shared" si="0"/>
        <v> Idaho</v>
      </c>
      <c r="D36">
        <f t="shared" si="0"/>
        <v>1065253.3058124995</v>
      </c>
    </row>
    <row r="37" spans="1:4" x14ac:dyDescent="0.25">
      <c r="A37" s="23" t="s">
        <v>12</v>
      </c>
      <c r="B37" s="24">
        <v>993772.56474999979</v>
      </c>
      <c r="C37" t="str">
        <f t="shared" si="0"/>
        <v> Illinois</v>
      </c>
      <c r="D37">
        <f t="shared" si="0"/>
        <v>993772.56474999979</v>
      </c>
    </row>
    <row r="38" spans="1:4" x14ac:dyDescent="0.25">
      <c r="A38" s="23" t="s">
        <v>13</v>
      </c>
      <c r="B38" s="24">
        <v>1149427.9405000007</v>
      </c>
      <c r="C38" t="str">
        <f t="shared" si="0"/>
        <v> Indiana</v>
      </c>
      <c r="D38">
        <f t="shared" si="0"/>
        <v>1149427.9405000007</v>
      </c>
    </row>
    <row r="39" spans="1:4" x14ac:dyDescent="0.25">
      <c r="A39" s="23" t="s">
        <v>14</v>
      </c>
      <c r="B39" s="24">
        <v>977204.21093749988</v>
      </c>
      <c r="C39" t="str">
        <f t="shared" si="0"/>
        <v> Iowa</v>
      </c>
      <c r="D39">
        <f t="shared" si="0"/>
        <v>977204.21093749988</v>
      </c>
    </row>
    <row r="40" spans="1:4" x14ac:dyDescent="0.25">
      <c r="A40" s="23" t="s">
        <v>15</v>
      </c>
      <c r="B40" s="24">
        <v>1125807.8111874999</v>
      </c>
      <c r="C40" t="str">
        <f t="shared" si="0"/>
        <v> Kansas</v>
      </c>
      <c r="D40">
        <f t="shared" si="0"/>
        <v>1125807.8111874999</v>
      </c>
    </row>
    <row r="41" spans="1:4" x14ac:dyDescent="0.25">
      <c r="A41" s="23" t="s">
        <v>16</v>
      </c>
      <c r="B41" s="24">
        <v>912060.18006250006</v>
      </c>
      <c r="C41" t="str">
        <f t="shared" si="0"/>
        <v> Kentucky</v>
      </c>
      <c r="D41">
        <f t="shared" si="0"/>
        <v>912060.18006250006</v>
      </c>
    </row>
    <row r="42" spans="1:4" x14ac:dyDescent="0.25">
      <c r="A42" s="23" t="s">
        <v>17</v>
      </c>
      <c r="B42" s="24">
        <v>878973.48874999944</v>
      </c>
      <c r="C42" t="str">
        <f t="shared" si="0"/>
        <v> Louisiana</v>
      </c>
      <c r="D42">
        <f t="shared" si="0"/>
        <v>878973.48874999944</v>
      </c>
    </row>
    <row r="43" spans="1:4" x14ac:dyDescent="0.25">
      <c r="A43" s="23" t="s">
        <v>18</v>
      </c>
      <c r="B43" s="24">
        <v>909425.32887499942</v>
      </c>
      <c r="C43" t="str">
        <f t="shared" si="0"/>
        <v> Maine</v>
      </c>
      <c r="D43">
        <f t="shared" si="0"/>
        <v>909425.32887499942</v>
      </c>
    </row>
    <row r="44" spans="1:4" x14ac:dyDescent="0.25">
      <c r="A44" s="23" t="s">
        <v>19</v>
      </c>
      <c r="B44" s="24">
        <v>861119.53331249999</v>
      </c>
      <c r="C44" t="str">
        <f t="shared" si="0"/>
        <v> Maryland</v>
      </c>
      <c r="D44">
        <f t="shared" si="0"/>
        <v>861119.53331249999</v>
      </c>
    </row>
    <row r="45" spans="1:4" x14ac:dyDescent="0.25">
      <c r="A45" s="23" t="s">
        <v>20</v>
      </c>
      <c r="B45" s="24">
        <v>954283.18912499992</v>
      </c>
      <c r="C45" t="str">
        <f t="shared" si="0"/>
        <v> Massachusetts</v>
      </c>
      <c r="D45">
        <f t="shared" si="0"/>
        <v>954283.18912499992</v>
      </c>
    </row>
    <row r="46" spans="1:4" x14ac:dyDescent="0.25">
      <c r="A46" s="23" t="s">
        <v>21</v>
      </c>
      <c r="B46" s="24">
        <v>867293.73149999988</v>
      </c>
      <c r="C46" t="str">
        <f t="shared" si="0"/>
        <v> Michigan</v>
      </c>
      <c r="D46">
        <f t="shared" si="0"/>
        <v>867293.73149999988</v>
      </c>
    </row>
    <row r="47" spans="1:4" x14ac:dyDescent="0.25">
      <c r="A47" s="23" t="s">
        <v>22</v>
      </c>
      <c r="B47" s="24">
        <v>1044129.4491249993</v>
      </c>
      <c r="C47" t="str">
        <f t="shared" si="0"/>
        <v> Minnesota</v>
      </c>
      <c r="D47">
        <f t="shared" si="0"/>
        <v>1044129.4491249993</v>
      </c>
    </row>
    <row r="48" spans="1:4" x14ac:dyDescent="0.25">
      <c r="A48" s="23" t="s">
        <v>23</v>
      </c>
      <c r="B48" s="24">
        <v>858680.24068749975</v>
      </c>
      <c r="C48" t="str">
        <f t="shared" si="0"/>
        <v> Mississippi</v>
      </c>
      <c r="D48">
        <f t="shared" si="0"/>
        <v>858680.24068749975</v>
      </c>
    </row>
    <row r="49" spans="1:4" x14ac:dyDescent="0.25">
      <c r="A49" s="23" t="s">
        <v>24</v>
      </c>
      <c r="B49" s="24">
        <v>867070.3737499998</v>
      </c>
      <c r="C49" t="str">
        <f t="shared" si="0"/>
        <v> Missouri</v>
      </c>
      <c r="D49">
        <f t="shared" si="0"/>
        <v>867070.3737499998</v>
      </c>
    </row>
    <row r="50" spans="1:4" x14ac:dyDescent="0.25">
      <c r="A50" s="23" t="s">
        <v>25</v>
      </c>
      <c r="B50" s="24">
        <v>1043365.1720624996</v>
      </c>
      <c r="C50" t="str">
        <f t="shared" si="0"/>
        <v> Montana</v>
      </c>
      <c r="D50">
        <f t="shared" si="0"/>
        <v>1043365.1720624996</v>
      </c>
    </row>
    <row r="51" spans="1:4" x14ac:dyDescent="0.25">
      <c r="A51" s="23" t="s">
        <v>26</v>
      </c>
      <c r="B51" s="24">
        <v>1032392.0105625001</v>
      </c>
      <c r="C51" t="str">
        <f t="shared" si="0"/>
        <v> Nebraska</v>
      </c>
      <c r="D51">
        <f t="shared" si="0"/>
        <v>1032392.0105625001</v>
      </c>
    </row>
    <row r="52" spans="1:4" x14ac:dyDescent="0.25">
      <c r="A52" s="23" t="s">
        <v>27</v>
      </c>
      <c r="B52" s="24">
        <v>999393.71000000031</v>
      </c>
      <c r="C52" t="str">
        <f t="shared" si="0"/>
        <v> Nevada</v>
      </c>
      <c r="D52">
        <f t="shared" si="0"/>
        <v>999393.71000000031</v>
      </c>
    </row>
    <row r="53" spans="1:4" x14ac:dyDescent="0.25">
      <c r="A53" s="23" t="s">
        <v>28</v>
      </c>
      <c r="B53" s="24">
        <v>971302.15962500009</v>
      </c>
      <c r="C53" t="str">
        <f t="shared" si="0"/>
        <v> New Hampshire</v>
      </c>
      <c r="D53">
        <f t="shared" si="0"/>
        <v>971302.15962500009</v>
      </c>
    </row>
    <row r="54" spans="1:4" x14ac:dyDescent="0.25">
      <c r="A54" s="23" t="s">
        <v>29</v>
      </c>
      <c r="B54" s="24">
        <v>1041578.5441249998</v>
      </c>
      <c r="C54" t="str">
        <f t="shared" si="0"/>
        <v> New Jersey</v>
      </c>
      <c r="D54">
        <f t="shared" si="0"/>
        <v>1041578.5441249998</v>
      </c>
    </row>
    <row r="55" spans="1:4" x14ac:dyDescent="0.25">
      <c r="A55" s="23" t="s">
        <v>30</v>
      </c>
      <c r="B55" s="24">
        <v>1227591.5220624995</v>
      </c>
      <c r="C55" t="str">
        <f t="shared" si="0"/>
        <v> New Mexico</v>
      </c>
      <c r="D55">
        <f t="shared" si="0"/>
        <v>1227591.5220624995</v>
      </c>
    </row>
    <row r="56" spans="1:4" x14ac:dyDescent="0.25">
      <c r="A56" s="23" t="s">
        <v>31</v>
      </c>
      <c r="B56" s="24">
        <v>1003222.0576874994</v>
      </c>
      <c r="C56" t="str">
        <f t="shared" si="0"/>
        <v> New York</v>
      </c>
      <c r="D56">
        <f t="shared" si="0"/>
        <v>1003222.0576874994</v>
      </c>
    </row>
    <row r="57" spans="1:4" x14ac:dyDescent="0.25">
      <c r="A57" s="23" t="s">
        <v>32</v>
      </c>
      <c r="B57" s="24">
        <v>1276865.2246875004</v>
      </c>
      <c r="C57" t="str">
        <f t="shared" si="0"/>
        <v> North Carolina</v>
      </c>
      <c r="D57">
        <f t="shared" si="0"/>
        <v>1276865.2246875004</v>
      </c>
    </row>
    <row r="58" spans="1:4" x14ac:dyDescent="0.25">
      <c r="A58" s="23" t="s">
        <v>33</v>
      </c>
      <c r="B58" s="24">
        <v>1283380.3259375014</v>
      </c>
      <c r="C58" t="str">
        <f t="shared" si="0"/>
        <v> North Dakota</v>
      </c>
      <c r="D58">
        <f t="shared" si="0"/>
        <v>1283380.3259375014</v>
      </c>
    </row>
    <row r="59" spans="1:4" x14ac:dyDescent="0.25">
      <c r="A59" s="23" t="s">
        <v>34</v>
      </c>
      <c r="B59" s="24">
        <v>1479426.3758749997</v>
      </c>
      <c r="C59" t="str">
        <f t="shared" si="0"/>
        <v> Ohio</v>
      </c>
      <c r="D59">
        <f t="shared" si="0"/>
        <v>1479426.3758749997</v>
      </c>
    </row>
    <row r="60" spans="1:4" x14ac:dyDescent="0.25">
      <c r="A60" s="23" t="s">
        <v>35</v>
      </c>
      <c r="B60" s="24">
        <v>1365185.7852500004</v>
      </c>
      <c r="C60" t="str">
        <f t="shared" si="0"/>
        <v> Oklahoma</v>
      </c>
      <c r="D60">
        <f t="shared" si="0"/>
        <v>1365185.7852500004</v>
      </c>
    </row>
    <row r="61" spans="1:4" x14ac:dyDescent="0.25">
      <c r="A61" s="23" t="s">
        <v>36</v>
      </c>
      <c r="B61" s="24">
        <v>1375177.1044374995</v>
      </c>
      <c r="C61" t="str">
        <f t="shared" si="0"/>
        <v> Oregon</v>
      </c>
      <c r="D61">
        <f t="shared" si="0"/>
        <v>1375177.1044374995</v>
      </c>
    </row>
    <row r="62" spans="1:4" x14ac:dyDescent="0.25">
      <c r="A62" s="23" t="s">
        <v>37</v>
      </c>
      <c r="B62" s="24">
        <v>1385947.5739374994</v>
      </c>
      <c r="C62" t="str">
        <f t="shared" si="0"/>
        <v> Pennsylvania</v>
      </c>
      <c r="D62">
        <f t="shared" si="0"/>
        <v>1385947.5739374994</v>
      </c>
    </row>
    <row r="63" spans="1:4" x14ac:dyDescent="0.25">
      <c r="A63" s="23" t="s">
        <v>38</v>
      </c>
      <c r="B63" s="24">
        <v>1146413.142</v>
      </c>
      <c r="C63" t="str">
        <f t="shared" si="0"/>
        <v> Rhode Island</v>
      </c>
      <c r="D63">
        <f t="shared" si="0"/>
        <v>1146413.142</v>
      </c>
    </row>
    <row r="64" spans="1:4" x14ac:dyDescent="0.25">
      <c r="A64" s="23" t="s">
        <v>39</v>
      </c>
      <c r="B64" s="24">
        <v>1386415.0584375004</v>
      </c>
      <c r="C64" t="str">
        <f t="shared" si="0"/>
        <v> South Carolina</v>
      </c>
      <c r="D64">
        <f t="shared" si="0"/>
        <v>1386415.0584375004</v>
      </c>
    </row>
    <row r="65" spans="1:4" x14ac:dyDescent="0.25">
      <c r="A65" s="23" t="s">
        <v>40</v>
      </c>
      <c r="B65" s="24">
        <v>1178574.7251249999</v>
      </c>
      <c r="C65" t="str">
        <f t="shared" si="0"/>
        <v> South Dakota</v>
      </c>
      <c r="D65">
        <f t="shared" si="0"/>
        <v>1178574.7251249999</v>
      </c>
    </row>
    <row r="66" spans="1:4" x14ac:dyDescent="0.25">
      <c r="A66" s="23" t="s">
        <v>41</v>
      </c>
      <c r="B66" s="24">
        <v>1205207.6439375009</v>
      </c>
      <c r="C66" t="str">
        <f t="shared" si="0"/>
        <v> Tennessee</v>
      </c>
      <c r="D66">
        <f t="shared" si="0"/>
        <v>1205207.6439375009</v>
      </c>
    </row>
    <row r="67" spans="1:4" x14ac:dyDescent="0.25">
      <c r="A67" s="23" t="s">
        <v>42</v>
      </c>
      <c r="B67" s="24">
        <v>1331987.3284374999</v>
      </c>
      <c r="C67" t="str">
        <f t="shared" si="0"/>
        <v> Texas</v>
      </c>
      <c r="D67">
        <f t="shared" si="0"/>
        <v>1331987.3284374999</v>
      </c>
    </row>
    <row r="68" spans="1:4" x14ac:dyDescent="0.25">
      <c r="A68" s="23" t="s">
        <v>43</v>
      </c>
      <c r="B68" s="24">
        <v>1213248.0250625007</v>
      </c>
      <c r="C68" t="str">
        <f t="shared" si="0"/>
        <v> Utah</v>
      </c>
      <c r="D68">
        <f t="shared" si="0"/>
        <v>1213248.0250625007</v>
      </c>
    </row>
    <row r="69" spans="1:4" x14ac:dyDescent="0.25">
      <c r="A69" s="23" t="s">
        <v>44</v>
      </c>
      <c r="B69" s="24">
        <v>862799.43224999995</v>
      </c>
      <c r="C69" t="str">
        <f t="shared" si="0"/>
        <v> Vermont</v>
      </c>
      <c r="D69">
        <f t="shared" si="0"/>
        <v>862799.43224999995</v>
      </c>
    </row>
    <row r="70" spans="1:4" x14ac:dyDescent="0.25">
      <c r="A70" s="23" t="s">
        <v>45</v>
      </c>
      <c r="B70" s="24">
        <v>844580.71512499999</v>
      </c>
      <c r="C70" t="str">
        <f t="shared" si="0"/>
        <v> Virginia</v>
      </c>
      <c r="D70">
        <f t="shared" si="0"/>
        <v>844580.71512499999</v>
      </c>
    </row>
    <row r="71" spans="1:4" x14ac:dyDescent="0.25">
      <c r="A71" s="23" t="s">
        <v>46</v>
      </c>
      <c r="B71" s="24">
        <v>747218.50131249952</v>
      </c>
      <c r="C71" t="str">
        <f t="shared" si="0"/>
        <v> Washington</v>
      </c>
      <c r="D71">
        <f t="shared" si="0"/>
        <v>747218.50131249952</v>
      </c>
    </row>
    <row r="72" spans="1:4" x14ac:dyDescent="0.25">
      <c r="A72" s="23" t="s">
        <v>47</v>
      </c>
      <c r="B72" s="24">
        <v>791681.20718749927</v>
      </c>
      <c r="C72" t="str">
        <f t="shared" si="0"/>
        <v> West Virginia</v>
      </c>
      <c r="D72">
        <f t="shared" si="0"/>
        <v>791681.20718749927</v>
      </c>
    </row>
    <row r="73" spans="1:4" x14ac:dyDescent="0.25">
      <c r="A73" s="23" t="s">
        <v>48</v>
      </c>
      <c r="B73" s="24">
        <v>770601.24400000006</v>
      </c>
      <c r="C73" t="str">
        <f t="shared" si="0"/>
        <v> Wisconsin</v>
      </c>
      <c r="D73">
        <f t="shared" si="0"/>
        <v>770601.24400000006</v>
      </c>
    </row>
    <row r="74" spans="1:4" x14ac:dyDescent="0.25">
      <c r="A74" s="23" t="s">
        <v>49</v>
      </c>
      <c r="B74" s="24">
        <v>760025.44931249996</v>
      </c>
      <c r="C74" t="str">
        <f t="shared" si="0"/>
        <v> Wyoming</v>
      </c>
      <c r="D74">
        <f t="shared" si="0"/>
        <v>760025.44931249996</v>
      </c>
    </row>
    <row r="75" spans="1:4" x14ac:dyDescent="0.25">
      <c r="A75" s="23" t="s">
        <v>0</v>
      </c>
      <c r="B75" s="24">
        <v>767728.71700000018</v>
      </c>
      <c r="C75" t="str">
        <f>A75</f>
        <v>Alabama</v>
      </c>
      <c r="D75">
        <f t="shared" si="0"/>
        <v>767728.71700000018</v>
      </c>
    </row>
    <row r="76" spans="1:4" x14ac:dyDescent="0.25">
      <c r="A76" s="23" t="s">
        <v>21882</v>
      </c>
      <c r="B76" s="24">
        <v>50249459.914062507</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EC4D-2248-4352-8139-541C954C48D5}">
  <sheetPr codeName="Sheet15">
    <tabColor theme="5"/>
  </sheetPr>
  <dimension ref="A1:I21802"/>
  <sheetViews>
    <sheetView showGridLines="0" zoomScaleNormal="100" workbookViewId="0">
      <pane xSplit="1" ySplit="4" topLeftCell="B366" activePane="bottomRight" state="frozen"/>
      <selection pane="topRight" activeCell="B1" sqref="B1"/>
      <selection pane="bottomLeft" activeCell="A4" sqref="A4"/>
      <selection pane="bottomRight" activeCell="D383" sqref="D383"/>
    </sheetView>
  </sheetViews>
  <sheetFormatPr defaultRowHeight="15" x14ac:dyDescent="0.25"/>
  <cols>
    <col min="1" max="1" width="2.140625" style="1" customWidth="1"/>
    <col min="2" max="2" width="15.140625" style="14" customWidth="1"/>
    <col min="3" max="3" width="16.7109375" style="14" customWidth="1"/>
    <col min="4" max="4" width="33.28515625" style="15" customWidth="1"/>
    <col min="5" max="5" width="19.140625" style="14" customWidth="1"/>
    <col min="6" max="6" width="13.5703125" style="14" customWidth="1"/>
    <col min="7" max="7" width="22.5703125" style="14" customWidth="1"/>
    <col min="8" max="8" width="23" style="20" customWidth="1"/>
    <col min="9" max="9" width="19.28515625" style="15" customWidth="1"/>
    <col min="10" max="13" width="9.140625" style="1"/>
    <col min="14" max="14" width="14" style="1" bestFit="1" customWidth="1"/>
    <col min="15" max="16384" width="9.140625" style="1"/>
  </cols>
  <sheetData>
    <row r="1" spans="1:9" ht="6" customHeight="1" thickBot="1" x14ac:dyDescent="0.3"/>
    <row r="2" spans="1:9" ht="24" customHeight="1" thickBot="1" x14ac:dyDescent="0.3">
      <c r="B2" s="30" t="s">
        <v>21880</v>
      </c>
      <c r="C2" s="31"/>
      <c r="D2" s="31"/>
      <c r="E2" s="31"/>
      <c r="F2" s="31"/>
      <c r="G2" s="31"/>
      <c r="H2" s="31"/>
      <c r="I2" s="32"/>
    </row>
    <row r="3" spans="1:9" ht="13.5" customHeight="1" x14ac:dyDescent="0.25">
      <c r="H3" s="15"/>
    </row>
    <row r="4" spans="1:9" s="3" customFormat="1" ht="46.5" customHeight="1" thickBot="1" x14ac:dyDescent="0.3">
      <c r="A4" s="2"/>
      <c r="B4" s="7" t="s">
        <v>53</v>
      </c>
      <c r="C4" s="8" t="s">
        <v>56</v>
      </c>
      <c r="D4" s="8" t="s">
        <v>50</v>
      </c>
      <c r="E4" s="9" t="s">
        <v>51</v>
      </c>
      <c r="F4" s="8" t="s">
        <v>21878</v>
      </c>
      <c r="G4" s="7" t="s">
        <v>52</v>
      </c>
      <c r="H4" s="7" t="s">
        <v>54</v>
      </c>
      <c r="I4" s="7" t="s">
        <v>55</v>
      </c>
    </row>
    <row r="5" spans="1:9" x14ac:dyDescent="0.25">
      <c r="B5" s="6" t="s">
        <v>61</v>
      </c>
      <c r="C5" s="4">
        <v>43101</v>
      </c>
      <c r="D5" s="16" t="s">
        <v>21872</v>
      </c>
      <c r="E5" s="10">
        <v>210</v>
      </c>
      <c r="F5" s="12">
        <v>6.3699999999999992</v>
      </c>
      <c r="G5" s="10">
        <f>Table1[[#This Row],[Package Price]]*Table1[[#This Row],[Participants]]</f>
        <v>1337.6999999999998</v>
      </c>
      <c r="H5" s="18" t="s">
        <v>33</v>
      </c>
      <c r="I5" s="18" t="str">
        <f>IF(Table1[[#This Row],[Package Price]]&gt;250,"Direct","Online")</f>
        <v>Online</v>
      </c>
    </row>
    <row r="6" spans="1:9" x14ac:dyDescent="0.25">
      <c r="B6" s="6" t="s">
        <v>63</v>
      </c>
      <c r="C6" s="4">
        <v>43101</v>
      </c>
      <c r="D6" s="16" t="s">
        <v>21870</v>
      </c>
      <c r="E6" s="10">
        <v>227.49999999999997</v>
      </c>
      <c r="F6" s="12">
        <v>2.9399999999999995</v>
      </c>
      <c r="G6" s="10">
        <f>Table1[[#This Row],[Package Price]]*Table1[[#This Row],[Participants]]</f>
        <v>668.8499999999998</v>
      </c>
      <c r="H6" s="18" t="s">
        <v>7</v>
      </c>
      <c r="I6" s="18" t="str">
        <f>IF(Table1[[#This Row],[Package Price]]&gt;250,"Direct","Online")</f>
        <v>Online</v>
      </c>
    </row>
    <row r="7" spans="1:9" x14ac:dyDescent="0.25">
      <c r="B7" s="6" t="s">
        <v>68</v>
      </c>
      <c r="C7" s="4">
        <v>43101</v>
      </c>
      <c r="D7" s="16" t="s">
        <v>21864</v>
      </c>
      <c r="E7" s="10">
        <v>396.02499999999998</v>
      </c>
      <c r="F7" s="12">
        <v>2.9399999999999995</v>
      </c>
      <c r="G7" s="10">
        <f>Table1[[#This Row],[Package Price]]*Table1[[#This Row],[Participants]]</f>
        <v>1164.3134999999997</v>
      </c>
      <c r="H7" s="18" t="s">
        <v>36</v>
      </c>
      <c r="I7" s="18" t="str">
        <f>IF(Table1[[#This Row],[Package Price]]&gt;250,"Direct","Online")</f>
        <v>Direct</v>
      </c>
    </row>
    <row r="8" spans="1:9" x14ac:dyDescent="0.25">
      <c r="B8" s="6" t="s">
        <v>57</v>
      </c>
      <c r="C8" s="4">
        <v>43101</v>
      </c>
      <c r="D8" s="16" t="s">
        <v>21875</v>
      </c>
      <c r="E8" s="10">
        <v>109.63749999999999</v>
      </c>
      <c r="F8" s="12">
        <v>4.8999999999999995</v>
      </c>
      <c r="G8" s="10">
        <f>Table1[[#This Row],[Package Price]]*Table1[[#This Row],[Participants]]</f>
        <v>537.22374999999988</v>
      </c>
      <c r="H8" s="18" t="s">
        <v>24</v>
      </c>
      <c r="I8" s="18" t="str">
        <f>IF(Table1[[#This Row],[Package Price]]&gt;250,"Direct","Online")</f>
        <v>Online</v>
      </c>
    </row>
    <row r="9" spans="1:9" x14ac:dyDescent="0.25">
      <c r="B9" s="6" t="s">
        <v>58</v>
      </c>
      <c r="C9" s="4">
        <v>43101</v>
      </c>
      <c r="D9" s="16" t="s">
        <v>21862</v>
      </c>
      <c r="E9" s="10">
        <v>543.375</v>
      </c>
      <c r="F9" s="12">
        <v>6.3699999999999992</v>
      </c>
      <c r="G9" s="10">
        <f>Table1[[#This Row],[Package Price]]*Table1[[#This Row],[Participants]]</f>
        <v>3461.2987499999995</v>
      </c>
      <c r="H9" s="18" t="s">
        <v>5</v>
      </c>
      <c r="I9" s="18" t="str">
        <f>IF(Table1[[#This Row],[Package Price]]&gt;250,"Direct","Online")</f>
        <v>Direct</v>
      </c>
    </row>
    <row r="10" spans="1:9" x14ac:dyDescent="0.25">
      <c r="B10" s="6" t="s">
        <v>60</v>
      </c>
      <c r="C10" s="4">
        <v>43101</v>
      </c>
      <c r="D10" s="16" t="s">
        <v>21868</v>
      </c>
      <c r="E10" s="10">
        <v>284.72499999999997</v>
      </c>
      <c r="F10" s="12">
        <v>4.4099999999999993</v>
      </c>
      <c r="G10" s="10">
        <f>Table1[[#This Row],[Package Price]]*Table1[[#This Row],[Participants]]</f>
        <v>1255.6372499999995</v>
      </c>
      <c r="H10" s="18" t="s">
        <v>5</v>
      </c>
      <c r="I10" s="18" t="str">
        <f>IF(Table1[[#This Row],[Package Price]]&gt;250,"Direct","Online")</f>
        <v>Direct</v>
      </c>
    </row>
    <row r="11" spans="1:9" x14ac:dyDescent="0.25">
      <c r="B11" s="6" t="s">
        <v>59</v>
      </c>
      <c r="C11" s="4">
        <v>43101</v>
      </c>
      <c r="D11" s="16" t="s">
        <v>21867</v>
      </c>
      <c r="E11" s="10">
        <v>358.75</v>
      </c>
      <c r="F11" s="12">
        <v>2.9399999999999995</v>
      </c>
      <c r="G11" s="10">
        <f>Table1[[#This Row],[Package Price]]*Table1[[#This Row],[Participants]]</f>
        <v>1054.7249999999999</v>
      </c>
      <c r="H11" s="18" t="s">
        <v>36</v>
      </c>
      <c r="I11" s="18" t="str">
        <f>IF(Table1[[#This Row],[Package Price]]&gt;250,"Direct","Online")</f>
        <v>Direct</v>
      </c>
    </row>
    <row r="12" spans="1:9" x14ac:dyDescent="0.25">
      <c r="B12" s="6" t="s">
        <v>64</v>
      </c>
      <c r="C12" s="4">
        <v>43101</v>
      </c>
      <c r="D12" s="16" t="s">
        <v>21863</v>
      </c>
      <c r="E12" s="10">
        <v>457.62499999999994</v>
      </c>
      <c r="F12" s="12">
        <v>2.9399999999999995</v>
      </c>
      <c r="G12" s="10">
        <f>Table1[[#This Row],[Package Price]]*Table1[[#This Row],[Participants]]</f>
        <v>1345.4174999999996</v>
      </c>
      <c r="H12" s="18" t="s">
        <v>38</v>
      </c>
      <c r="I12" s="18" t="str">
        <f>IF(Table1[[#This Row],[Package Price]]&gt;250,"Direct","Online")</f>
        <v>Direct</v>
      </c>
    </row>
    <row r="13" spans="1:9" x14ac:dyDescent="0.25">
      <c r="B13" s="6" t="s">
        <v>65</v>
      </c>
      <c r="C13" s="4">
        <v>43101</v>
      </c>
      <c r="D13" s="16" t="s">
        <v>21865</v>
      </c>
      <c r="E13" s="10">
        <v>395.5</v>
      </c>
      <c r="F13" s="12">
        <v>2.9399999999999995</v>
      </c>
      <c r="G13" s="10">
        <f>Table1[[#This Row],[Package Price]]*Table1[[#This Row],[Participants]]</f>
        <v>1162.7699999999998</v>
      </c>
      <c r="H13" s="18" t="s">
        <v>28</v>
      </c>
      <c r="I13" s="18" t="str">
        <f>IF(Table1[[#This Row],[Package Price]]&gt;250,"Direct","Online")</f>
        <v>Direct</v>
      </c>
    </row>
    <row r="14" spans="1:9" x14ac:dyDescent="0.25">
      <c r="B14" s="6" t="s">
        <v>67</v>
      </c>
      <c r="C14" s="4">
        <v>43101</v>
      </c>
      <c r="D14" s="16" t="s">
        <v>21869</v>
      </c>
      <c r="E14" s="10">
        <v>244.99999999999997</v>
      </c>
      <c r="F14" s="12">
        <v>2.9399999999999995</v>
      </c>
      <c r="G14" s="10">
        <f>Table1[[#This Row],[Package Price]]*Table1[[#This Row],[Participants]]</f>
        <v>720.29999999999984</v>
      </c>
      <c r="H14" s="18" t="s">
        <v>40</v>
      </c>
      <c r="I14" s="18" t="str">
        <f>IF(Table1[[#This Row],[Package Price]]&gt;250,"Direct","Online")</f>
        <v>Online</v>
      </c>
    </row>
    <row r="15" spans="1:9" x14ac:dyDescent="0.25">
      <c r="B15" s="6" t="s">
        <v>66</v>
      </c>
      <c r="C15" s="4">
        <v>43101</v>
      </c>
      <c r="D15" s="16" t="s">
        <v>21857</v>
      </c>
      <c r="E15" s="10">
        <v>244.99999999999997</v>
      </c>
      <c r="F15" s="12">
        <v>2.9399999999999995</v>
      </c>
      <c r="G15" s="10">
        <f>Table1[[#This Row],[Package Price]]*Table1[[#This Row],[Participants]]</f>
        <v>720.29999999999984</v>
      </c>
      <c r="H15" s="18" t="s">
        <v>9</v>
      </c>
      <c r="I15" s="18" t="str">
        <f>IF(Table1[[#This Row],[Package Price]]&gt;250,"Direct","Online")</f>
        <v>Online</v>
      </c>
    </row>
    <row r="16" spans="1:9" x14ac:dyDescent="0.25">
      <c r="B16" s="6" t="s">
        <v>62</v>
      </c>
      <c r="C16" s="4">
        <v>43101</v>
      </c>
      <c r="D16" s="16" t="s">
        <v>21877</v>
      </c>
      <c r="E16" s="10">
        <v>280.875</v>
      </c>
      <c r="F16" s="12">
        <v>6.3699999999999992</v>
      </c>
      <c r="G16" s="10">
        <f>Table1[[#This Row],[Package Price]]*Table1[[#This Row],[Participants]]</f>
        <v>1789.1737499999997</v>
      </c>
      <c r="H16" s="18" t="s">
        <v>26</v>
      </c>
      <c r="I16" s="18" t="str">
        <f>IF(Table1[[#This Row],[Package Price]]&gt;250,"Direct","Online")</f>
        <v>Direct</v>
      </c>
    </row>
    <row r="17" spans="2:9" x14ac:dyDescent="0.25">
      <c r="B17" s="6" t="s">
        <v>73</v>
      </c>
      <c r="C17" s="4">
        <v>43102</v>
      </c>
      <c r="D17" s="16" t="s">
        <v>21872</v>
      </c>
      <c r="E17" s="10">
        <v>210</v>
      </c>
      <c r="F17" s="12">
        <v>0.97999999999999987</v>
      </c>
      <c r="G17" s="10">
        <f>Table1[[#This Row],[Package Price]]*Table1[[#This Row],[Participants]]</f>
        <v>205.79999999999998</v>
      </c>
      <c r="H17" s="18" t="s">
        <v>34</v>
      </c>
      <c r="I17" s="18" t="str">
        <f>IF(Table1[[#This Row],[Package Price]]&gt;250,"Direct","Online")</f>
        <v>Online</v>
      </c>
    </row>
    <row r="18" spans="2:9" x14ac:dyDescent="0.25">
      <c r="B18" s="6" t="s">
        <v>75</v>
      </c>
      <c r="C18" s="4">
        <v>43102</v>
      </c>
      <c r="D18" s="16" t="s">
        <v>21870</v>
      </c>
      <c r="E18" s="10">
        <v>227.49999999999997</v>
      </c>
      <c r="F18" s="12">
        <v>4.4099999999999993</v>
      </c>
      <c r="G18" s="10">
        <f>Table1[[#This Row],[Package Price]]*Table1[[#This Row],[Participants]]</f>
        <v>1003.2749999999997</v>
      </c>
      <c r="H18" s="18" t="s">
        <v>8</v>
      </c>
      <c r="I18" s="18" t="str">
        <f>IF(Table1[[#This Row],[Package Price]]&gt;250,"Direct","Online")</f>
        <v>Online</v>
      </c>
    </row>
    <row r="19" spans="2:9" x14ac:dyDescent="0.25">
      <c r="B19" s="6" t="s">
        <v>80</v>
      </c>
      <c r="C19" s="4">
        <v>43102</v>
      </c>
      <c r="D19" s="16" t="s">
        <v>21864</v>
      </c>
      <c r="E19" s="10">
        <v>396.02499999999998</v>
      </c>
      <c r="F19" s="12">
        <v>4.8999999999999995</v>
      </c>
      <c r="G19" s="10">
        <f>Table1[[#This Row],[Package Price]]*Table1[[#This Row],[Participants]]</f>
        <v>1940.5224999999996</v>
      </c>
      <c r="H19" s="18" t="s">
        <v>37</v>
      </c>
      <c r="I19" s="18" t="str">
        <f>IF(Table1[[#This Row],[Package Price]]&gt;250,"Direct","Online")</f>
        <v>Direct</v>
      </c>
    </row>
    <row r="20" spans="2:9" x14ac:dyDescent="0.25">
      <c r="B20" s="6" t="s">
        <v>69</v>
      </c>
      <c r="C20" s="4">
        <v>43102</v>
      </c>
      <c r="D20" s="16" t="s">
        <v>21875</v>
      </c>
      <c r="E20" s="10">
        <v>109.63749999999999</v>
      </c>
      <c r="F20" s="12">
        <v>2.4499999999999997</v>
      </c>
      <c r="G20" s="10">
        <f>Table1[[#This Row],[Package Price]]*Table1[[#This Row],[Participants]]</f>
        <v>268.61187499999994</v>
      </c>
      <c r="H20" s="18" t="s">
        <v>25</v>
      </c>
      <c r="I20" s="18" t="str">
        <f>IF(Table1[[#This Row],[Package Price]]&gt;250,"Direct","Online")</f>
        <v>Online</v>
      </c>
    </row>
    <row r="21" spans="2:9" x14ac:dyDescent="0.25">
      <c r="B21" s="6" t="s">
        <v>70</v>
      </c>
      <c r="C21" s="4">
        <v>43102</v>
      </c>
      <c r="D21" s="16" t="s">
        <v>21862</v>
      </c>
      <c r="E21" s="10">
        <v>543.375</v>
      </c>
      <c r="F21" s="12">
        <v>2.4499999999999997</v>
      </c>
      <c r="G21" s="10">
        <f>Table1[[#This Row],[Package Price]]*Table1[[#This Row],[Participants]]</f>
        <v>1331.26875</v>
      </c>
      <c r="H21" s="18" t="s">
        <v>6</v>
      </c>
      <c r="I21" s="18" t="str">
        <f>IF(Table1[[#This Row],[Package Price]]&gt;250,"Direct","Online")</f>
        <v>Direct</v>
      </c>
    </row>
    <row r="22" spans="2:9" x14ac:dyDescent="0.25">
      <c r="B22" s="6" t="s">
        <v>72</v>
      </c>
      <c r="C22" s="4">
        <v>43102</v>
      </c>
      <c r="D22" s="16" t="s">
        <v>21868</v>
      </c>
      <c r="E22" s="10">
        <v>284.72499999999997</v>
      </c>
      <c r="F22" s="12">
        <v>2.4499999999999997</v>
      </c>
      <c r="G22" s="10">
        <f>Table1[[#This Row],[Package Price]]*Table1[[#This Row],[Participants]]</f>
        <v>697.57624999999985</v>
      </c>
      <c r="H22" s="18" t="s">
        <v>6</v>
      </c>
      <c r="I22" s="18" t="str">
        <f>IF(Table1[[#This Row],[Package Price]]&gt;250,"Direct","Online")</f>
        <v>Direct</v>
      </c>
    </row>
    <row r="23" spans="2:9" x14ac:dyDescent="0.25">
      <c r="B23" s="6" t="s">
        <v>71</v>
      </c>
      <c r="C23" s="4">
        <v>43102</v>
      </c>
      <c r="D23" s="16" t="s">
        <v>21867</v>
      </c>
      <c r="E23" s="10">
        <v>358.75</v>
      </c>
      <c r="F23" s="12">
        <v>2.0824999999999996</v>
      </c>
      <c r="G23" s="10">
        <f>Table1[[#This Row],[Package Price]]*Table1[[#This Row],[Participants]]</f>
        <v>747.09687499999984</v>
      </c>
      <c r="H23" s="18" t="s">
        <v>37</v>
      </c>
      <c r="I23" s="18" t="str">
        <f>IF(Table1[[#This Row],[Package Price]]&gt;250,"Direct","Online")</f>
        <v>Direct</v>
      </c>
    </row>
    <row r="24" spans="2:9" x14ac:dyDescent="0.25">
      <c r="B24" s="6" t="s">
        <v>76</v>
      </c>
      <c r="C24" s="4">
        <v>43102</v>
      </c>
      <c r="D24" s="16" t="s">
        <v>21863</v>
      </c>
      <c r="E24" s="10">
        <v>457.62499999999994</v>
      </c>
      <c r="F24" s="12">
        <v>4.8999999999999995</v>
      </c>
      <c r="G24" s="10">
        <f>Table1[[#This Row],[Package Price]]*Table1[[#This Row],[Participants]]</f>
        <v>2242.3624999999993</v>
      </c>
      <c r="H24" s="18" t="s">
        <v>39</v>
      </c>
      <c r="I24" s="18" t="str">
        <f>IF(Table1[[#This Row],[Package Price]]&gt;250,"Direct","Online")</f>
        <v>Direct</v>
      </c>
    </row>
    <row r="25" spans="2:9" x14ac:dyDescent="0.25">
      <c r="B25" s="6" t="s">
        <v>77</v>
      </c>
      <c r="C25" s="4">
        <v>43102</v>
      </c>
      <c r="D25" s="16" t="s">
        <v>21865</v>
      </c>
      <c r="E25" s="10">
        <v>395.5</v>
      </c>
      <c r="F25" s="12">
        <v>5.879999999999999</v>
      </c>
      <c r="G25" s="10">
        <f>Table1[[#This Row],[Package Price]]*Table1[[#This Row],[Participants]]</f>
        <v>2325.5399999999995</v>
      </c>
      <c r="H25" s="18" t="s">
        <v>29</v>
      </c>
      <c r="I25" s="18" t="str">
        <f>IF(Table1[[#This Row],[Package Price]]&gt;250,"Direct","Online")</f>
        <v>Direct</v>
      </c>
    </row>
    <row r="26" spans="2:9" x14ac:dyDescent="0.25">
      <c r="B26" s="6" t="s">
        <v>79</v>
      </c>
      <c r="C26" s="4">
        <v>43102</v>
      </c>
      <c r="D26" s="16" t="s">
        <v>21869</v>
      </c>
      <c r="E26" s="10">
        <v>244.99999999999997</v>
      </c>
      <c r="F26" s="12">
        <v>4.8999999999999995</v>
      </c>
      <c r="G26" s="10">
        <f>Table1[[#This Row],[Package Price]]*Table1[[#This Row],[Participants]]</f>
        <v>1200.4999999999998</v>
      </c>
      <c r="H26" s="18" t="s">
        <v>41</v>
      </c>
      <c r="I26" s="18" t="str">
        <f>IF(Table1[[#This Row],[Package Price]]&gt;250,"Direct","Online")</f>
        <v>Online</v>
      </c>
    </row>
    <row r="27" spans="2:9" x14ac:dyDescent="0.25">
      <c r="B27" s="6" t="s">
        <v>78</v>
      </c>
      <c r="C27" s="4">
        <v>43102</v>
      </c>
      <c r="D27" s="16" t="s">
        <v>21857</v>
      </c>
      <c r="E27" s="10">
        <v>244.99999999999997</v>
      </c>
      <c r="F27" s="12">
        <v>4.8999999999999995</v>
      </c>
      <c r="G27" s="10">
        <f>Table1[[#This Row],[Package Price]]*Table1[[#This Row],[Participants]]</f>
        <v>1200.4999999999998</v>
      </c>
      <c r="H27" s="18" t="s">
        <v>10</v>
      </c>
      <c r="I27" s="18" t="str">
        <f>IF(Table1[[#This Row],[Package Price]]&gt;250,"Direct","Online")</f>
        <v>Online</v>
      </c>
    </row>
    <row r="28" spans="2:9" x14ac:dyDescent="0.25">
      <c r="B28" s="6" t="s">
        <v>74</v>
      </c>
      <c r="C28" s="4">
        <v>43102</v>
      </c>
      <c r="D28" s="16" t="s">
        <v>21877</v>
      </c>
      <c r="E28" s="10">
        <v>280.875</v>
      </c>
      <c r="F28" s="12">
        <v>0.97999999999999987</v>
      </c>
      <c r="G28" s="10">
        <f>Table1[[#This Row],[Package Price]]*Table1[[#This Row],[Participants]]</f>
        <v>275.25749999999994</v>
      </c>
      <c r="H28" s="18" t="s">
        <v>27</v>
      </c>
      <c r="I28" s="18" t="str">
        <f>IF(Table1[[#This Row],[Package Price]]&gt;250,"Direct","Online")</f>
        <v>Direct</v>
      </c>
    </row>
    <row r="29" spans="2:9" x14ac:dyDescent="0.25">
      <c r="B29" s="6" t="s">
        <v>85</v>
      </c>
      <c r="C29" s="4">
        <v>43103</v>
      </c>
      <c r="D29" s="16" t="s">
        <v>21872</v>
      </c>
      <c r="E29" s="10">
        <v>210</v>
      </c>
      <c r="F29" s="12">
        <v>2.4499999999999997</v>
      </c>
      <c r="G29" s="10">
        <f>Table1[[#This Row],[Package Price]]*Table1[[#This Row],[Participants]]</f>
        <v>514.5</v>
      </c>
      <c r="H29" s="18" t="s">
        <v>35</v>
      </c>
      <c r="I29" s="18" t="str">
        <f>IF(Table1[[#This Row],[Package Price]]&gt;250,"Direct","Online")</f>
        <v>Online</v>
      </c>
    </row>
    <row r="30" spans="2:9" x14ac:dyDescent="0.25">
      <c r="B30" s="6" t="s">
        <v>87</v>
      </c>
      <c r="C30" s="4">
        <v>43103</v>
      </c>
      <c r="D30" s="16" t="s">
        <v>21870</v>
      </c>
      <c r="E30" s="10">
        <v>227.49999999999997</v>
      </c>
      <c r="F30" s="12">
        <v>2.4499999999999997</v>
      </c>
      <c r="G30" s="10">
        <f>Table1[[#This Row],[Package Price]]*Table1[[#This Row],[Participants]]</f>
        <v>557.37499999999989</v>
      </c>
      <c r="H30" s="18" t="s">
        <v>9</v>
      </c>
      <c r="I30" s="18" t="str">
        <f>IF(Table1[[#This Row],[Package Price]]&gt;250,"Direct","Online")</f>
        <v>Online</v>
      </c>
    </row>
    <row r="31" spans="2:9" x14ac:dyDescent="0.25">
      <c r="B31" s="6" t="s">
        <v>92</v>
      </c>
      <c r="C31" s="4">
        <v>43103</v>
      </c>
      <c r="D31" s="16" t="s">
        <v>21864</v>
      </c>
      <c r="E31" s="10">
        <v>396.02499999999998</v>
      </c>
      <c r="F31" s="12">
        <v>2.4499999999999997</v>
      </c>
      <c r="G31" s="10">
        <f>Table1[[#This Row],[Package Price]]*Table1[[#This Row],[Participants]]</f>
        <v>970.26124999999979</v>
      </c>
      <c r="H31" s="18" t="s">
        <v>38</v>
      </c>
      <c r="I31" s="18" t="str">
        <f>IF(Table1[[#This Row],[Package Price]]&gt;250,"Direct","Online")</f>
        <v>Direct</v>
      </c>
    </row>
    <row r="32" spans="2:9" x14ac:dyDescent="0.25">
      <c r="B32" s="6" t="s">
        <v>81</v>
      </c>
      <c r="C32" s="4">
        <v>43103</v>
      </c>
      <c r="D32" s="16" t="s">
        <v>21875</v>
      </c>
      <c r="E32" s="10">
        <v>109.63749999999999</v>
      </c>
      <c r="F32" s="12">
        <v>2.4499999999999997</v>
      </c>
      <c r="G32" s="10">
        <f>Table1[[#This Row],[Package Price]]*Table1[[#This Row],[Participants]]</f>
        <v>268.61187499999994</v>
      </c>
      <c r="H32" s="18" t="s">
        <v>26</v>
      </c>
      <c r="I32" s="18" t="str">
        <f>IF(Table1[[#This Row],[Package Price]]&gt;250,"Direct","Online")</f>
        <v>Online</v>
      </c>
    </row>
    <row r="33" spans="2:9" x14ac:dyDescent="0.25">
      <c r="B33" s="6" t="s">
        <v>82</v>
      </c>
      <c r="C33" s="4">
        <v>43103</v>
      </c>
      <c r="D33" s="16" t="s">
        <v>21862</v>
      </c>
      <c r="E33" s="10">
        <v>543.375</v>
      </c>
      <c r="F33" s="12">
        <v>2.4499999999999997</v>
      </c>
      <c r="G33" s="10">
        <f>Table1[[#This Row],[Package Price]]*Table1[[#This Row],[Participants]]</f>
        <v>1331.26875</v>
      </c>
      <c r="H33" s="18" t="s">
        <v>7</v>
      </c>
      <c r="I33" s="18" t="str">
        <f>IF(Table1[[#This Row],[Package Price]]&gt;250,"Direct","Online")</f>
        <v>Direct</v>
      </c>
    </row>
    <row r="34" spans="2:9" x14ac:dyDescent="0.25">
      <c r="B34" s="6" t="s">
        <v>84</v>
      </c>
      <c r="C34" s="4">
        <v>43103</v>
      </c>
      <c r="D34" s="16" t="s">
        <v>21868</v>
      </c>
      <c r="E34" s="10">
        <v>284.72499999999997</v>
      </c>
      <c r="F34" s="12">
        <v>2.4499999999999997</v>
      </c>
      <c r="G34" s="10">
        <f>Table1[[#This Row],[Package Price]]*Table1[[#This Row],[Participants]]</f>
        <v>697.57624999999985</v>
      </c>
      <c r="H34" s="18" t="s">
        <v>7</v>
      </c>
      <c r="I34" s="18" t="str">
        <f>IF(Table1[[#This Row],[Package Price]]&gt;250,"Direct","Online")</f>
        <v>Direct</v>
      </c>
    </row>
    <row r="35" spans="2:9" x14ac:dyDescent="0.25">
      <c r="B35" s="6" t="s">
        <v>83</v>
      </c>
      <c r="C35" s="4">
        <v>43103</v>
      </c>
      <c r="D35" s="16" t="s">
        <v>21867</v>
      </c>
      <c r="E35" s="10">
        <v>358.75</v>
      </c>
      <c r="F35" s="12">
        <v>2.4499999999999997</v>
      </c>
      <c r="G35" s="10">
        <f>Table1[[#This Row],[Package Price]]*Table1[[#This Row],[Participants]]</f>
        <v>878.93749999999989</v>
      </c>
      <c r="H35" s="18" t="s">
        <v>38</v>
      </c>
      <c r="I35" s="18" t="str">
        <f>IF(Table1[[#This Row],[Package Price]]&gt;250,"Direct","Online")</f>
        <v>Direct</v>
      </c>
    </row>
    <row r="36" spans="2:9" x14ac:dyDescent="0.25">
      <c r="B36" s="6" t="s">
        <v>88</v>
      </c>
      <c r="C36" s="4">
        <v>43103</v>
      </c>
      <c r="D36" s="16" t="s">
        <v>21863</v>
      </c>
      <c r="E36" s="10">
        <v>457.62499999999994</v>
      </c>
      <c r="F36" s="12">
        <v>2.4499999999999997</v>
      </c>
      <c r="G36" s="10">
        <f>Table1[[#This Row],[Package Price]]*Table1[[#This Row],[Participants]]</f>
        <v>1121.1812499999996</v>
      </c>
      <c r="H36" s="18" t="s">
        <v>40</v>
      </c>
      <c r="I36" s="18" t="str">
        <f>IF(Table1[[#This Row],[Package Price]]&gt;250,"Direct","Online")</f>
        <v>Direct</v>
      </c>
    </row>
    <row r="37" spans="2:9" x14ac:dyDescent="0.25">
      <c r="B37" s="6" t="s">
        <v>89</v>
      </c>
      <c r="C37" s="4">
        <v>43103</v>
      </c>
      <c r="D37" s="16" t="s">
        <v>21865</v>
      </c>
      <c r="E37" s="10">
        <v>395.5</v>
      </c>
      <c r="F37" s="12">
        <v>2.4499999999999997</v>
      </c>
      <c r="G37" s="10">
        <f>Table1[[#This Row],[Package Price]]*Table1[[#This Row],[Participants]]</f>
        <v>968.97499999999991</v>
      </c>
      <c r="H37" s="18" t="s">
        <v>30</v>
      </c>
      <c r="I37" s="18" t="str">
        <f>IF(Table1[[#This Row],[Package Price]]&gt;250,"Direct","Online")</f>
        <v>Direct</v>
      </c>
    </row>
    <row r="38" spans="2:9" x14ac:dyDescent="0.25">
      <c r="B38" s="6" t="s">
        <v>91</v>
      </c>
      <c r="C38" s="4">
        <v>43103</v>
      </c>
      <c r="D38" s="16" t="s">
        <v>21869</v>
      </c>
      <c r="E38" s="10">
        <v>244.99999999999997</v>
      </c>
      <c r="F38" s="12">
        <v>2.4499999999999997</v>
      </c>
      <c r="G38" s="10">
        <f>Table1[[#This Row],[Package Price]]*Table1[[#This Row],[Participants]]</f>
        <v>600.24999999999989</v>
      </c>
      <c r="H38" s="18" t="s">
        <v>42</v>
      </c>
      <c r="I38" s="18" t="str">
        <f>IF(Table1[[#This Row],[Package Price]]&gt;250,"Direct","Online")</f>
        <v>Online</v>
      </c>
    </row>
    <row r="39" spans="2:9" x14ac:dyDescent="0.25">
      <c r="B39" s="6" t="s">
        <v>90</v>
      </c>
      <c r="C39" s="4">
        <v>43103</v>
      </c>
      <c r="D39" s="16" t="s">
        <v>21857</v>
      </c>
      <c r="E39" s="10">
        <v>244.99999999999997</v>
      </c>
      <c r="F39" s="12">
        <v>2.4499999999999997</v>
      </c>
      <c r="G39" s="10">
        <f>Table1[[#This Row],[Package Price]]*Table1[[#This Row],[Participants]]</f>
        <v>600.24999999999989</v>
      </c>
      <c r="H39" s="18" t="s">
        <v>11</v>
      </c>
      <c r="I39" s="18" t="str">
        <f>IF(Table1[[#This Row],[Package Price]]&gt;250,"Direct","Online")</f>
        <v>Online</v>
      </c>
    </row>
    <row r="40" spans="2:9" x14ac:dyDescent="0.25">
      <c r="B40" s="6" t="s">
        <v>86</v>
      </c>
      <c r="C40" s="4">
        <v>43103</v>
      </c>
      <c r="D40" s="16" t="s">
        <v>21877</v>
      </c>
      <c r="E40" s="10">
        <v>280.875</v>
      </c>
      <c r="F40" s="12">
        <v>2.4499999999999997</v>
      </c>
      <c r="G40" s="10">
        <f>Table1[[#This Row],[Package Price]]*Table1[[#This Row],[Participants]]</f>
        <v>688.14374999999995</v>
      </c>
      <c r="H40" s="18" t="s">
        <v>28</v>
      </c>
      <c r="I40" s="18" t="str">
        <f>IF(Table1[[#This Row],[Package Price]]&gt;250,"Direct","Online")</f>
        <v>Direct</v>
      </c>
    </row>
    <row r="41" spans="2:9" x14ac:dyDescent="0.25">
      <c r="B41" s="6" t="s">
        <v>97</v>
      </c>
      <c r="C41" s="4">
        <v>43104</v>
      </c>
      <c r="D41" s="16" t="s">
        <v>21872</v>
      </c>
      <c r="E41" s="10">
        <v>210</v>
      </c>
      <c r="F41" s="12">
        <v>2.4499999999999997</v>
      </c>
      <c r="G41" s="10">
        <f>Table1[[#This Row],[Package Price]]*Table1[[#This Row],[Participants]]</f>
        <v>514.5</v>
      </c>
      <c r="H41" s="18" t="s">
        <v>36</v>
      </c>
      <c r="I41" s="18" t="str">
        <f>IF(Table1[[#This Row],[Package Price]]&gt;250,"Direct","Online")</f>
        <v>Online</v>
      </c>
    </row>
    <row r="42" spans="2:9" x14ac:dyDescent="0.25">
      <c r="B42" s="6" t="s">
        <v>99</v>
      </c>
      <c r="C42" s="4">
        <v>43104</v>
      </c>
      <c r="D42" s="16" t="s">
        <v>21870</v>
      </c>
      <c r="E42" s="10">
        <v>227.49999999999997</v>
      </c>
      <c r="F42" s="12">
        <v>2.4499999999999997</v>
      </c>
      <c r="G42" s="10">
        <f>Table1[[#This Row],[Package Price]]*Table1[[#This Row],[Participants]]</f>
        <v>557.37499999999989</v>
      </c>
      <c r="H42" s="18" t="s">
        <v>10</v>
      </c>
      <c r="I42" s="18" t="str">
        <f>IF(Table1[[#This Row],[Package Price]]&gt;250,"Direct","Online")</f>
        <v>Online</v>
      </c>
    </row>
    <row r="43" spans="2:9" x14ac:dyDescent="0.25">
      <c r="B43" s="6" t="s">
        <v>104</v>
      </c>
      <c r="C43" s="4">
        <v>43104</v>
      </c>
      <c r="D43" s="16" t="s">
        <v>21864</v>
      </c>
      <c r="E43" s="10">
        <v>396.02499999999998</v>
      </c>
      <c r="F43" s="12">
        <v>2.4499999999999997</v>
      </c>
      <c r="G43" s="10">
        <f>Table1[[#This Row],[Package Price]]*Table1[[#This Row],[Participants]]</f>
        <v>970.26124999999979</v>
      </c>
      <c r="H43" s="18" t="s">
        <v>39</v>
      </c>
      <c r="I43" s="18" t="str">
        <f>IF(Table1[[#This Row],[Package Price]]&gt;250,"Direct","Online")</f>
        <v>Direct</v>
      </c>
    </row>
    <row r="44" spans="2:9" x14ac:dyDescent="0.25">
      <c r="B44" s="6" t="s">
        <v>93</v>
      </c>
      <c r="C44" s="4">
        <v>43104</v>
      </c>
      <c r="D44" s="16" t="s">
        <v>21875</v>
      </c>
      <c r="E44" s="10">
        <v>109.63749999999999</v>
      </c>
      <c r="F44" s="12">
        <v>2.4499999999999997</v>
      </c>
      <c r="G44" s="10">
        <f>Table1[[#This Row],[Package Price]]*Table1[[#This Row],[Participants]]</f>
        <v>268.61187499999994</v>
      </c>
      <c r="H44" s="18" t="s">
        <v>27</v>
      </c>
      <c r="I44" s="18" t="str">
        <f>IF(Table1[[#This Row],[Package Price]]&gt;250,"Direct","Online")</f>
        <v>Online</v>
      </c>
    </row>
    <row r="45" spans="2:9" x14ac:dyDescent="0.25">
      <c r="B45" s="6" t="s">
        <v>94</v>
      </c>
      <c r="C45" s="4">
        <v>43104</v>
      </c>
      <c r="D45" s="16" t="s">
        <v>21862</v>
      </c>
      <c r="E45" s="10">
        <v>543.375</v>
      </c>
      <c r="F45" s="12">
        <v>2.4499999999999997</v>
      </c>
      <c r="G45" s="10">
        <f>Table1[[#This Row],[Package Price]]*Table1[[#This Row],[Participants]]</f>
        <v>1331.26875</v>
      </c>
      <c r="H45" s="18" t="s">
        <v>8</v>
      </c>
      <c r="I45" s="18" t="str">
        <f>IF(Table1[[#This Row],[Package Price]]&gt;250,"Direct","Online")</f>
        <v>Direct</v>
      </c>
    </row>
    <row r="46" spans="2:9" x14ac:dyDescent="0.25">
      <c r="B46" s="6" t="s">
        <v>96</v>
      </c>
      <c r="C46" s="4">
        <v>43104</v>
      </c>
      <c r="D46" s="16" t="s">
        <v>21868</v>
      </c>
      <c r="E46" s="10">
        <v>284.72499999999997</v>
      </c>
      <c r="F46" s="12">
        <v>2.4499999999999997</v>
      </c>
      <c r="G46" s="10">
        <f>Table1[[#This Row],[Package Price]]*Table1[[#This Row],[Participants]]</f>
        <v>697.57624999999985</v>
      </c>
      <c r="H46" s="18" t="s">
        <v>8</v>
      </c>
      <c r="I46" s="18" t="str">
        <f>IF(Table1[[#This Row],[Package Price]]&gt;250,"Direct","Online")</f>
        <v>Direct</v>
      </c>
    </row>
    <row r="47" spans="2:9" x14ac:dyDescent="0.25">
      <c r="B47" s="6" t="s">
        <v>95</v>
      </c>
      <c r="C47" s="4">
        <v>43104</v>
      </c>
      <c r="D47" s="16" t="s">
        <v>21867</v>
      </c>
      <c r="E47" s="10">
        <v>358.75</v>
      </c>
      <c r="F47" s="12">
        <v>18.375</v>
      </c>
      <c r="G47" s="10">
        <f>Table1[[#This Row],[Package Price]]*Table1[[#This Row],[Participants]]</f>
        <v>6592.03125</v>
      </c>
      <c r="H47" s="18" t="s">
        <v>39</v>
      </c>
      <c r="I47" s="18" t="str">
        <f>IF(Table1[[#This Row],[Package Price]]&gt;250,"Direct","Online")</f>
        <v>Direct</v>
      </c>
    </row>
    <row r="48" spans="2:9" x14ac:dyDescent="0.25">
      <c r="B48" s="6" t="s">
        <v>100</v>
      </c>
      <c r="C48" s="4">
        <v>43104</v>
      </c>
      <c r="D48" s="16" t="s">
        <v>21863</v>
      </c>
      <c r="E48" s="10">
        <v>457.62499999999994</v>
      </c>
      <c r="F48" s="12">
        <v>2.4499999999999997</v>
      </c>
      <c r="G48" s="10">
        <f>Table1[[#This Row],[Package Price]]*Table1[[#This Row],[Participants]]</f>
        <v>1121.1812499999996</v>
      </c>
      <c r="H48" s="18" t="s">
        <v>41</v>
      </c>
      <c r="I48" s="18" t="str">
        <f>IF(Table1[[#This Row],[Package Price]]&gt;250,"Direct","Online")</f>
        <v>Direct</v>
      </c>
    </row>
    <row r="49" spans="2:9" x14ac:dyDescent="0.25">
      <c r="B49" s="6" t="s">
        <v>101</v>
      </c>
      <c r="C49" s="4">
        <v>43104</v>
      </c>
      <c r="D49" s="16" t="s">
        <v>21865</v>
      </c>
      <c r="E49" s="10">
        <v>395.5</v>
      </c>
      <c r="F49" s="12">
        <v>2.4499999999999997</v>
      </c>
      <c r="G49" s="10">
        <f>Table1[[#This Row],[Package Price]]*Table1[[#This Row],[Participants]]</f>
        <v>968.97499999999991</v>
      </c>
      <c r="H49" s="18" t="s">
        <v>31</v>
      </c>
      <c r="I49" s="18" t="str">
        <f>IF(Table1[[#This Row],[Package Price]]&gt;250,"Direct","Online")</f>
        <v>Direct</v>
      </c>
    </row>
    <row r="50" spans="2:9" x14ac:dyDescent="0.25">
      <c r="B50" s="6" t="s">
        <v>103</v>
      </c>
      <c r="C50" s="4">
        <v>43104</v>
      </c>
      <c r="D50" s="16" t="s">
        <v>21869</v>
      </c>
      <c r="E50" s="10">
        <v>244.99999999999997</v>
      </c>
      <c r="F50" s="12">
        <v>2.4499999999999997</v>
      </c>
      <c r="G50" s="10">
        <f>Table1[[#This Row],[Package Price]]*Table1[[#This Row],[Participants]]</f>
        <v>600.24999999999989</v>
      </c>
      <c r="H50" s="18" t="s">
        <v>43</v>
      </c>
      <c r="I50" s="18" t="str">
        <f>IF(Table1[[#This Row],[Package Price]]&gt;250,"Direct","Online")</f>
        <v>Online</v>
      </c>
    </row>
    <row r="51" spans="2:9" x14ac:dyDescent="0.25">
      <c r="B51" s="6" t="s">
        <v>102</v>
      </c>
      <c r="C51" s="4">
        <v>43104</v>
      </c>
      <c r="D51" s="16" t="s">
        <v>21857</v>
      </c>
      <c r="E51" s="10">
        <v>244.99999999999997</v>
      </c>
      <c r="F51" s="12">
        <v>15.312499999999998</v>
      </c>
      <c r="G51" s="10">
        <f>Table1[[#This Row],[Package Price]]*Table1[[#This Row],[Participants]]</f>
        <v>3751.5624999999991</v>
      </c>
      <c r="H51" s="18" t="s">
        <v>12</v>
      </c>
      <c r="I51" s="18" t="str">
        <f>IF(Table1[[#This Row],[Package Price]]&gt;250,"Direct","Online")</f>
        <v>Online</v>
      </c>
    </row>
    <row r="52" spans="2:9" x14ac:dyDescent="0.25">
      <c r="B52" s="6" t="s">
        <v>98</v>
      </c>
      <c r="C52" s="4">
        <v>43104</v>
      </c>
      <c r="D52" s="16" t="s">
        <v>21877</v>
      </c>
      <c r="E52" s="10">
        <v>280.875</v>
      </c>
      <c r="F52" s="12">
        <v>2.4499999999999997</v>
      </c>
      <c r="G52" s="10">
        <f>Table1[[#This Row],[Package Price]]*Table1[[#This Row],[Participants]]</f>
        <v>688.14374999999995</v>
      </c>
      <c r="H52" s="18" t="s">
        <v>29</v>
      </c>
      <c r="I52" s="18" t="str">
        <f>IF(Table1[[#This Row],[Package Price]]&gt;250,"Direct","Online")</f>
        <v>Direct</v>
      </c>
    </row>
    <row r="53" spans="2:9" x14ac:dyDescent="0.25">
      <c r="B53" s="6" t="s">
        <v>109</v>
      </c>
      <c r="C53" s="4">
        <v>43105</v>
      </c>
      <c r="D53" s="16" t="s">
        <v>21872</v>
      </c>
      <c r="E53" s="10">
        <v>210</v>
      </c>
      <c r="F53" s="12">
        <v>3.4299999999999993</v>
      </c>
      <c r="G53" s="10">
        <f>Table1[[#This Row],[Package Price]]*Table1[[#This Row],[Participants]]</f>
        <v>720.29999999999984</v>
      </c>
      <c r="H53" s="18" t="s">
        <v>37</v>
      </c>
      <c r="I53" s="18" t="str">
        <f>IF(Table1[[#This Row],[Package Price]]&gt;250,"Direct","Online")</f>
        <v>Online</v>
      </c>
    </row>
    <row r="54" spans="2:9" x14ac:dyDescent="0.25">
      <c r="B54" s="6" t="s">
        <v>111</v>
      </c>
      <c r="C54" s="4">
        <v>43105</v>
      </c>
      <c r="D54" s="16" t="s">
        <v>21870</v>
      </c>
      <c r="E54" s="10">
        <v>227.49999999999997</v>
      </c>
      <c r="F54" s="12">
        <v>5.879999999999999</v>
      </c>
      <c r="G54" s="10">
        <f>Table1[[#This Row],[Package Price]]*Table1[[#This Row],[Participants]]</f>
        <v>1337.6999999999996</v>
      </c>
      <c r="H54" s="18" t="s">
        <v>11</v>
      </c>
      <c r="I54" s="18" t="str">
        <f>IF(Table1[[#This Row],[Package Price]]&gt;250,"Direct","Online")</f>
        <v>Online</v>
      </c>
    </row>
    <row r="55" spans="2:9" x14ac:dyDescent="0.25">
      <c r="B55" s="6" t="s">
        <v>116</v>
      </c>
      <c r="C55" s="4">
        <v>43105</v>
      </c>
      <c r="D55" s="16" t="s">
        <v>21864</v>
      </c>
      <c r="E55" s="10">
        <v>396.02499999999998</v>
      </c>
      <c r="F55" s="12">
        <v>0.97999999999999987</v>
      </c>
      <c r="G55" s="10">
        <f>Table1[[#This Row],[Package Price]]*Table1[[#This Row],[Participants]]</f>
        <v>388.10449999999992</v>
      </c>
      <c r="H55" s="18" t="s">
        <v>40</v>
      </c>
      <c r="I55" s="18" t="str">
        <f>IF(Table1[[#This Row],[Package Price]]&gt;250,"Direct","Online")</f>
        <v>Direct</v>
      </c>
    </row>
    <row r="56" spans="2:9" x14ac:dyDescent="0.25">
      <c r="B56" s="6" t="s">
        <v>105</v>
      </c>
      <c r="C56" s="4">
        <v>43105</v>
      </c>
      <c r="D56" s="16" t="s">
        <v>21875</v>
      </c>
      <c r="E56" s="10">
        <v>109.63749999999999</v>
      </c>
      <c r="F56" s="12">
        <v>3.4299999999999993</v>
      </c>
      <c r="G56" s="10">
        <f>Table1[[#This Row],[Package Price]]*Table1[[#This Row],[Participants]]</f>
        <v>376.05662499999988</v>
      </c>
      <c r="H56" s="18" t="s">
        <v>28</v>
      </c>
      <c r="I56" s="18" t="str">
        <f>IF(Table1[[#This Row],[Package Price]]&gt;250,"Direct","Online")</f>
        <v>Online</v>
      </c>
    </row>
    <row r="57" spans="2:9" x14ac:dyDescent="0.25">
      <c r="B57" s="6" t="s">
        <v>106</v>
      </c>
      <c r="C57" s="4">
        <v>43105</v>
      </c>
      <c r="D57" s="16" t="s">
        <v>21862</v>
      </c>
      <c r="E57" s="10">
        <v>543.375</v>
      </c>
      <c r="F57" s="12">
        <v>3.4299999999999993</v>
      </c>
      <c r="G57" s="10">
        <f>Table1[[#This Row],[Package Price]]*Table1[[#This Row],[Participants]]</f>
        <v>1863.7762499999997</v>
      </c>
      <c r="H57" s="18" t="s">
        <v>9</v>
      </c>
      <c r="I57" s="18" t="str">
        <f>IF(Table1[[#This Row],[Package Price]]&gt;250,"Direct","Online")</f>
        <v>Direct</v>
      </c>
    </row>
    <row r="58" spans="2:9" x14ac:dyDescent="0.25">
      <c r="B58" s="6" t="s">
        <v>108</v>
      </c>
      <c r="C58" s="4">
        <v>43105</v>
      </c>
      <c r="D58" s="16" t="s">
        <v>21868</v>
      </c>
      <c r="E58" s="10">
        <v>284.72499999999997</v>
      </c>
      <c r="F58" s="12">
        <v>3.49</v>
      </c>
      <c r="G58" s="10">
        <f>Table1[[#This Row],[Package Price]]*Table1[[#This Row],[Participants]]</f>
        <v>993.69024999999999</v>
      </c>
      <c r="H58" s="18" t="s">
        <v>9</v>
      </c>
      <c r="I58" s="18" t="str">
        <f>IF(Table1[[#This Row],[Package Price]]&gt;250,"Direct","Online")</f>
        <v>Direct</v>
      </c>
    </row>
    <row r="59" spans="2:9" x14ac:dyDescent="0.25">
      <c r="B59" s="6" t="s">
        <v>107</v>
      </c>
      <c r="C59" s="4">
        <v>43105</v>
      </c>
      <c r="D59" s="16" t="s">
        <v>21867</v>
      </c>
      <c r="E59" s="10">
        <v>358.75</v>
      </c>
      <c r="F59" s="12">
        <v>3.49</v>
      </c>
      <c r="G59" s="10">
        <f>Table1[[#This Row],[Package Price]]*Table1[[#This Row],[Participants]]</f>
        <v>1252.0375000000001</v>
      </c>
      <c r="H59" s="18" t="s">
        <v>40</v>
      </c>
      <c r="I59" s="18" t="str">
        <f>IF(Table1[[#This Row],[Package Price]]&gt;250,"Direct","Online")</f>
        <v>Direct</v>
      </c>
    </row>
    <row r="60" spans="2:9" x14ac:dyDescent="0.25">
      <c r="B60" s="6" t="s">
        <v>112</v>
      </c>
      <c r="C60" s="4">
        <v>43105</v>
      </c>
      <c r="D60" s="16" t="s">
        <v>21863</v>
      </c>
      <c r="E60" s="10">
        <v>457.62499999999994</v>
      </c>
      <c r="F60" s="12">
        <v>0.97999999999999987</v>
      </c>
      <c r="G60" s="10">
        <f>Table1[[#This Row],[Package Price]]*Table1[[#This Row],[Participants]]</f>
        <v>448.47249999999991</v>
      </c>
      <c r="H60" s="18" t="s">
        <v>42</v>
      </c>
      <c r="I60" s="18" t="str">
        <f>IF(Table1[[#This Row],[Package Price]]&gt;250,"Direct","Online")</f>
        <v>Direct</v>
      </c>
    </row>
    <row r="61" spans="2:9" x14ac:dyDescent="0.25">
      <c r="B61" s="6" t="s">
        <v>113</v>
      </c>
      <c r="C61" s="4">
        <v>43105</v>
      </c>
      <c r="D61" s="16" t="s">
        <v>21865</v>
      </c>
      <c r="E61" s="10">
        <v>395.5</v>
      </c>
      <c r="F61" s="12">
        <v>5.879999999999999</v>
      </c>
      <c r="G61" s="10">
        <f>Table1[[#This Row],[Package Price]]*Table1[[#This Row],[Participants]]</f>
        <v>2325.5399999999995</v>
      </c>
      <c r="H61" s="18" t="s">
        <v>32</v>
      </c>
      <c r="I61" s="18" t="str">
        <f>IF(Table1[[#This Row],[Package Price]]&gt;250,"Direct","Online")</f>
        <v>Direct</v>
      </c>
    </row>
    <row r="62" spans="2:9" x14ac:dyDescent="0.25">
      <c r="B62" s="6" t="s">
        <v>115</v>
      </c>
      <c r="C62" s="4">
        <v>43105</v>
      </c>
      <c r="D62" s="16" t="s">
        <v>21869</v>
      </c>
      <c r="E62" s="10">
        <v>244.99999999999997</v>
      </c>
      <c r="F62" s="12">
        <v>5.879999999999999</v>
      </c>
      <c r="G62" s="10">
        <f>Table1[[#This Row],[Package Price]]*Table1[[#This Row],[Participants]]</f>
        <v>1440.5999999999997</v>
      </c>
      <c r="H62" s="18" t="s">
        <v>9</v>
      </c>
      <c r="I62" s="18" t="str">
        <f>IF(Table1[[#This Row],[Package Price]]&gt;250,"Direct","Online")</f>
        <v>Online</v>
      </c>
    </row>
    <row r="63" spans="2:9" x14ac:dyDescent="0.25">
      <c r="B63" s="6" t="s">
        <v>114</v>
      </c>
      <c r="C63" s="4">
        <v>43105</v>
      </c>
      <c r="D63" s="16" t="s">
        <v>21857</v>
      </c>
      <c r="E63" s="10">
        <v>244.99999999999997</v>
      </c>
      <c r="F63" s="12">
        <v>4.6549999999999994</v>
      </c>
      <c r="G63" s="10">
        <f>Table1[[#This Row],[Package Price]]*Table1[[#This Row],[Participants]]</f>
        <v>1140.4749999999997</v>
      </c>
      <c r="H63" s="18" t="s">
        <v>13</v>
      </c>
      <c r="I63" s="18" t="str">
        <f>IF(Table1[[#This Row],[Package Price]]&gt;250,"Direct","Online")</f>
        <v>Online</v>
      </c>
    </row>
    <row r="64" spans="2:9" x14ac:dyDescent="0.25">
      <c r="B64" s="6" t="s">
        <v>110</v>
      </c>
      <c r="C64" s="4">
        <v>43105</v>
      </c>
      <c r="D64" s="16" t="s">
        <v>21877</v>
      </c>
      <c r="E64" s="10">
        <v>280.875</v>
      </c>
      <c r="F64" s="12">
        <v>6.3699999999999992</v>
      </c>
      <c r="G64" s="10">
        <f>Table1[[#This Row],[Package Price]]*Table1[[#This Row],[Participants]]</f>
        <v>1789.1737499999997</v>
      </c>
      <c r="H64" s="18" t="s">
        <v>30</v>
      </c>
      <c r="I64" s="18" t="str">
        <f>IF(Table1[[#This Row],[Package Price]]&gt;250,"Direct","Online")</f>
        <v>Direct</v>
      </c>
    </row>
    <row r="65" spans="2:9" x14ac:dyDescent="0.25">
      <c r="B65" s="6" t="s">
        <v>121</v>
      </c>
      <c r="C65" s="4">
        <v>43106</v>
      </c>
      <c r="D65" s="16" t="s">
        <v>21872</v>
      </c>
      <c r="E65" s="10">
        <v>210</v>
      </c>
      <c r="F65" s="12">
        <v>2.4499999999999997</v>
      </c>
      <c r="G65" s="10">
        <f>Table1[[#This Row],[Package Price]]*Table1[[#This Row],[Participants]]</f>
        <v>514.5</v>
      </c>
      <c r="H65" s="18" t="s">
        <v>0</v>
      </c>
      <c r="I65" s="18" t="str">
        <f>IF(Table1[[#This Row],[Package Price]]&gt;250,"Direct","Online")</f>
        <v>Online</v>
      </c>
    </row>
    <row r="66" spans="2:9" x14ac:dyDescent="0.25">
      <c r="B66" s="6" t="s">
        <v>123</v>
      </c>
      <c r="C66" s="4">
        <v>43106</v>
      </c>
      <c r="D66" s="16" t="s">
        <v>21870</v>
      </c>
      <c r="E66" s="10">
        <v>227.49999999999997</v>
      </c>
      <c r="F66" s="12">
        <v>4.6549999999999994</v>
      </c>
      <c r="G66" s="10">
        <f>Table1[[#This Row],[Package Price]]*Table1[[#This Row],[Participants]]</f>
        <v>1059.0124999999998</v>
      </c>
      <c r="H66" s="18" t="s">
        <v>12</v>
      </c>
      <c r="I66" s="18" t="str">
        <f>IF(Table1[[#This Row],[Package Price]]&gt;250,"Direct","Online")</f>
        <v>Online</v>
      </c>
    </row>
    <row r="67" spans="2:9" x14ac:dyDescent="0.25">
      <c r="B67" s="6" t="s">
        <v>128</v>
      </c>
      <c r="C67" s="4">
        <v>43106</v>
      </c>
      <c r="D67" s="16" t="s">
        <v>21864</v>
      </c>
      <c r="E67" s="10">
        <v>396.02499999999998</v>
      </c>
      <c r="F67" s="12">
        <v>1.9599999999999997</v>
      </c>
      <c r="G67" s="10">
        <f>Table1[[#This Row],[Package Price]]*Table1[[#This Row],[Participants]]</f>
        <v>776.20899999999983</v>
      </c>
      <c r="H67" s="18" t="s">
        <v>41</v>
      </c>
      <c r="I67" s="18" t="str">
        <f>IF(Table1[[#This Row],[Package Price]]&gt;250,"Direct","Online")</f>
        <v>Direct</v>
      </c>
    </row>
    <row r="68" spans="2:9" x14ac:dyDescent="0.25">
      <c r="B68" s="6" t="s">
        <v>117</v>
      </c>
      <c r="C68" s="4">
        <v>43106</v>
      </c>
      <c r="D68" s="16" t="s">
        <v>21875</v>
      </c>
      <c r="E68" s="10">
        <v>109.63749999999999</v>
      </c>
      <c r="F68" s="12">
        <v>1.9599999999999997</v>
      </c>
      <c r="G68" s="10">
        <f>Table1[[#This Row],[Package Price]]*Table1[[#This Row],[Participants]]</f>
        <v>214.88949999999994</v>
      </c>
      <c r="H68" s="18" t="s">
        <v>29</v>
      </c>
      <c r="I68" s="18" t="str">
        <f>IF(Table1[[#This Row],[Package Price]]&gt;250,"Direct","Online")</f>
        <v>Online</v>
      </c>
    </row>
    <row r="69" spans="2:9" x14ac:dyDescent="0.25">
      <c r="B69" s="6" t="s">
        <v>118</v>
      </c>
      <c r="C69" s="4">
        <v>43106</v>
      </c>
      <c r="D69" s="16" t="s">
        <v>21862</v>
      </c>
      <c r="E69" s="10">
        <v>543.375</v>
      </c>
      <c r="F69" s="12">
        <v>3.9199999999999995</v>
      </c>
      <c r="G69" s="10">
        <f>Table1[[#This Row],[Package Price]]*Table1[[#This Row],[Participants]]</f>
        <v>2130.0299999999997</v>
      </c>
      <c r="H69" s="18" t="s">
        <v>10</v>
      </c>
      <c r="I69" s="18" t="str">
        <f>IF(Table1[[#This Row],[Package Price]]&gt;250,"Direct","Online")</f>
        <v>Direct</v>
      </c>
    </row>
    <row r="70" spans="2:9" x14ac:dyDescent="0.25">
      <c r="B70" s="6" t="s">
        <v>120</v>
      </c>
      <c r="C70" s="4">
        <v>43106</v>
      </c>
      <c r="D70" s="16" t="s">
        <v>21868</v>
      </c>
      <c r="E70" s="10">
        <v>284.72499999999997</v>
      </c>
      <c r="F70" s="12">
        <v>1.9599999999999997</v>
      </c>
      <c r="G70" s="10">
        <f>Table1[[#This Row],[Package Price]]*Table1[[#This Row],[Participants]]</f>
        <v>558.06099999999981</v>
      </c>
      <c r="H70" s="18" t="s">
        <v>10</v>
      </c>
      <c r="I70" s="18" t="str">
        <f>IF(Table1[[#This Row],[Package Price]]&gt;250,"Direct","Online")</f>
        <v>Direct</v>
      </c>
    </row>
    <row r="71" spans="2:9" x14ac:dyDescent="0.25">
      <c r="B71" s="6" t="s">
        <v>119</v>
      </c>
      <c r="C71" s="4">
        <v>43106</v>
      </c>
      <c r="D71" s="16" t="s">
        <v>21867</v>
      </c>
      <c r="E71" s="10">
        <v>358.75</v>
      </c>
      <c r="F71" s="12">
        <v>3.3074999999999997</v>
      </c>
      <c r="G71" s="10">
        <f>Table1[[#This Row],[Package Price]]*Table1[[#This Row],[Participants]]</f>
        <v>1186.565625</v>
      </c>
      <c r="H71" s="18" t="s">
        <v>41</v>
      </c>
      <c r="I71" s="18" t="str">
        <f>IF(Table1[[#This Row],[Package Price]]&gt;250,"Direct","Online")</f>
        <v>Direct</v>
      </c>
    </row>
    <row r="72" spans="2:9" x14ac:dyDescent="0.25">
      <c r="B72" s="6" t="s">
        <v>124</v>
      </c>
      <c r="C72" s="4">
        <v>43106</v>
      </c>
      <c r="D72" s="16" t="s">
        <v>21863</v>
      </c>
      <c r="E72" s="10">
        <v>457.62499999999994</v>
      </c>
      <c r="F72" s="12">
        <v>3.4299999999999993</v>
      </c>
      <c r="G72" s="10">
        <f>Table1[[#This Row],[Package Price]]*Table1[[#This Row],[Participants]]</f>
        <v>1569.6537499999995</v>
      </c>
      <c r="H72" s="18" t="s">
        <v>43</v>
      </c>
      <c r="I72" s="18" t="str">
        <f>IF(Table1[[#This Row],[Package Price]]&gt;250,"Direct","Online")</f>
        <v>Direct</v>
      </c>
    </row>
    <row r="73" spans="2:9" x14ac:dyDescent="0.25">
      <c r="B73" s="6" t="s">
        <v>125</v>
      </c>
      <c r="C73" s="4">
        <v>43106</v>
      </c>
      <c r="D73" s="16" t="s">
        <v>21865</v>
      </c>
      <c r="E73" s="10">
        <v>395.5</v>
      </c>
      <c r="F73" s="12">
        <v>3.4299999999999993</v>
      </c>
      <c r="G73" s="10">
        <f>Table1[[#This Row],[Package Price]]*Table1[[#This Row],[Participants]]</f>
        <v>1356.5649999999996</v>
      </c>
      <c r="H73" s="18" t="s">
        <v>33</v>
      </c>
      <c r="I73" s="18" t="str">
        <f>IF(Table1[[#This Row],[Package Price]]&gt;250,"Direct","Online")</f>
        <v>Direct</v>
      </c>
    </row>
    <row r="74" spans="2:9" x14ac:dyDescent="0.25">
      <c r="B74" s="6" t="s">
        <v>127</v>
      </c>
      <c r="C74" s="4">
        <v>43106</v>
      </c>
      <c r="D74" s="16" t="s">
        <v>21869</v>
      </c>
      <c r="E74" s="10">
        <v>244.99999999999997</v>
      </c>
      <c r="F74" s="12">
        <v>1.9599999999999997</v>
      </c>
      <c r="G74" s="10">
        <f>Table1[[#This Row],[Package Price]]*Table1[[#This Row],[Participants]]</f>
        <v>480.19999999999987</v>
      </c>
      <c r="H74" s="18" t="s">
        <v>10</v>
      </c>
      <c r="I74" s="18" t="str">
        <f>IF(Table1[[#This Row],[Package Price]]&gt;250,"Direct","Online")</f>
        <v>Online</v>
      </c>
    </row>
    <row r="75" spans="2:9" x14ac:dyDescent="0.25">
      <c r="B75" s="6" t="s">
        <v>126</v>
      </c>
      <c r="C75" s="4">
        <v>43106</v>
      </c>
      <c r="D75" s="16" t="s">
        <v>21857</v>
      </c>
      <c r="E75" s="10">
        <v>244.99999999999997</v>
      </c>
      <c r="F75" s="12">
        <v>13.719999999999997</v>
      </c>
      <c r="G75" s="10">
        <f>Table1[[#This Row],[Package Price]]*Table1[[#This Row],[Participants]]</f>
        <v>3361.3999999999987</v>
      </c>
      <c r="H75" s="18" t="s">
        <v>14</v>
      </c>
      <c r="I75" s="18" t="str">
        <f>IF(Table1[[#This Row],[Package Price]]&gt;250,"Direct","Online")</f>
        <v>Online</v>
      </c>
    </row>
    <row r="76" spans="2:9" x14ac:dyDescent="0.25">
      <c r="B76" s="6" t="s">
        <v>122</v>
      </c>
      <c r="C76" s="4">
        <v>43106</v>
      </c>
      <c r="D76" s="16" t="s">
        <v>21877</v>
      </c>
      <c r="E76" s="10">
        <v>280.875</v>
      </c>
      <c r="F76" s="12">
        <v>3.49</v>
      </c>
      <c r="G76" s="10">
        <f>Table1[[#This Row],[Package Price]]*Table1[[#This Row],[Participants]]</f>
        <v>980.25375000000008</v>
      </c>
      <c r="H76" s="18" t="s">
        <v>31</v>
      </c>
      <c r="I76" s="18" t="str">
        <f>IF(Table1[[#This Row],[Package Price]]&gt;250,"Direct","Online")</f>
        <v>Direct</v>
      </c>
    </row>
    <row r="77" spans="2:9" x14ac:dyDescent="0.25">
      <c r="B77" s="6" t="s">
        <v>133</v>
      </c>
      <c r="C77" s="4">
        <v>43107</v>
      </c>
      <c r="D77" s="16" t="s">
        <v>21872</v>
      </c>
      <c r="E77" s="10">
        <v>210</v>
      </c>
      <c r="F77" s="12">
        <v>2.4499999999999997</v>
      </c>
      <c r="G77" s="10">
        <f>Table1[[#This Row],[Package Price]]*Table1[[#This Row],[Participants]]</f>
        <v>514.5</v>
      </c>
      <c r="H77" s="18" t="s">
        <v>1</v>
      </c>
      <c r="I77" s="18" t="str">
        <f>IF(Table1[[#This Row],[Package Price]]&gt;250,"Direct","Online")</f>
        <v>Online</v>
      </c>
    </row>
    <row r="78" spans="2:9" x14ac:dyDescent="0.25">
      <c r="B78" s="6" t="s">
        <v>135</v>
      </c>
      <c r="C78" s="4">
        <v>43107</v>
      </c>
      <c r="D78" s="16" t="s">
        <v>21870</v>
      </c>
      <c r="E78" s="10">
        <v>227.49999999999997</v>
      </c>
      <c r="F78" s="12">
        <v>11.759999999999998</v>
      </c>
      <c r="G78" s="10">
        <f>Table1[[#This Row],[Package Price]]*Table1[[#This Row],[Participants]]</f>
        <v>2675.3999999999992</v>
      </c>
      <c r="H78" s="18" t="s">
        <v>13</v>
      </c>
      <c r="I78" s="18" t="str">
        <f>IF(Table1[[#This Row],[Package Price]]&gt;250,"Direct","Online")</f>
        <v>Online</v>
      </c>
    </row>
    <row r="79" spans="2:9" x14ac:dyDescent="0.25">
      <c r="B79" s="6" t="s">
        <v>140</v>
      </c>
      <c r="C79" s="4">
        <v>43107</v>
      </c>
      <c r="D79" s="16" t="s">
        <v>21864</v>
      </c>
      <c r="E79" s="10">
        <v>396.02499999999998</v>
      </c>
      <c r="F79" s="12">
        <v>8.0849999999999991</v>
      </c>
      <c r="G79" s="10">
        <f>Table1[[#This Row],[Package Price]]*Table1[[#This Row],[Participants]]</f>
        <v>3201.8621249999997</v>
      </c>
      <c r="H79" s="18" t="s">
        <v>42</v>
      </c>
      <c r="I79" s="18" t="str">
        <f>IF(Table1[[#This Row],[Package Price]]&gt;250,"Direct","Online")</f>
        <v>Direct</v>
      </c>
    </row>
    <row r="80" spans="2:9" x14ac:dyDescent="0.25">
      <c r="B80" s="6" t="s">
        <v>129</v>
      </c>
      <c r="C80" s="4">
        <v>43107</v>
      </c>
      <c r="D80" s="16" t="s">
        <v>21875</v>
      </c>
      <c r="E80" s="10">
        <v>109.63749999999999</v>
      </c>
      <c r="F80" s="12">
        <v>0.97999999999999987</v>
      </c>
      <c r="G80" s="10">
        <f>Table1[[#This Row],[Package Price]]*Table1[[#This Row],[Participants]]</f>
        <v>107.44474999999997</v>
      </c>
      <c r="H80" s="18" t="s">
        <v>30</v>
      </c>
      <c r="I80" s="18" t="str">
        <f>IF(Table1[[#This Row],[Package Price]]&gt;250,"Direct","Online")</f>
        <v>Online</v>
      </c>
    </row>
    <row r="81" spans="2:9" x14ac:dyDescent="0.25">
      <c r="B81" s="6" t="s">
        <v>130</v>
      </c>
      <c r="C81" s="4">
        <v>43107</v>
      </c>
      <c r="D81" s="16" t="s">
        <v>21862</v>
      </c>
      <c r="E81" s="10">
        <v>543.375</v>
      </c>
      <c r="F81" s="12">
        <v>3.4299999999999993</v>
      </c>
      <c r="G81" s="10">
        <f>Table1[[#This Row],[Package Price]]*Table1[[#This Row],[Participants]]</f>
        <v>1863.7762499999997</v>
      </c>
      <c r="H81" s="18" t="s">
        <v>11</v>
      </c>
      <c r="I81" s="18" t="str">
        <f>IF(Table1[[#This Row],[Package Price]]&gt;250,"Direct","Online")</f>
        <v>Direct</v>
      </c>
    </row>
    <row r="82" spans="2:9" x14ac:dyDescent="0.25">
      <c r="B82" s="6" t="s">
        <v>132</v>
      </c>
      <c r="C82" s="4">
        <v>43107</v>
      </c>
      <c r="D82" s="16" t="s">
        <v>21868</v>
      </c>
      <c r="E82" s="10">
        <v>284.72499999999997</v>
      </c>
      <c r="F82" s="12">
        <v>0.97999999999999987</v>
      </c>
      <c r="G82" s="10">
        <f>Table1[[#This Row],[Package Price]]*Table1[[#This Row],[Participants]]</f>
        <v>279.0304999999999</v>
      </c>
      <c r="H82" s="18" t="s">
        <v>11</v>
      </c>
      <c r="I82" s="18" t="str">
        <f>IF(Table1[[#This Row],[Package Price]]&gt;250,"Direct","Online")</f>
        <v>Direct</v>
      </c>
    </row>
    <row r="83" spans="2:9" x14ac:dyDescent="0.25">
      <c r="B83" s="6" t="s">
        <v>131</v>
      </c>
      <c r="C83" s="4">
        <v>43107</v>
      </c>
      <c r="D83" s="16" t="s">
        <v>21867</v>
      </c>
      <c r="E83" s="10">
        <v>358.75</v>
      </c>
      <c r="F83" s="12">
        <v>2.4499999999999997</v>
      </c>
      <c r="G83" s="10">
        <f>Table1[[#This Row],[Package Price]]*Table1[[#This Row],[Participants]]</f>
        <v>878.93749999999989</v>
      </c>
      <c r="H83" s="18" t="s">
        <v>42</v>
      </c>
      <c r="I83" s="18" t="str">
        <f>IF(Table1[[#This Row],[Package Price]]&gt;250,"Direct","Online")</f>
        <v>Direct</v>
      </c>
    </row>
    <row r="84" spans="2:9" x14ac:dyDescent="0.25">
      <c r="B84" s="6" t="s">
        <v>136</v>
      </c>
      <c r="C84" s="4">
        <v>43107</v>
      </c>
      <c r="D84" s="16" t="s">
        <v>21863</v>
      </c>
      <c r="E84" s="10">
        <v>457.62499999999994</v>
      </c>
      <c r="F84" s="12">
        <v>8.5749999999999993</v>
      </c>
      <c r="G84" s="10">
        <f>Table1[[#This Row],[Package Price]]*Table1[[#This Row],[Participants]]</f>
        <v>3924.1343749999992</v>
      </c>
      <c r="H84" s="18" t="s">
        <v>44</v>
      </c>
      <c r="I84" s="18" t="str">
        <f>IF(Table1[[#This Row],[Package Price]]&gt;250,"Direct","Online")</f>
        <v>Direct</v>
      </c>
    </row>
    <row r="85" spans="2:9" x14ac:dyDescent="0.25">
      <c r="B85" s="6" t="s">
        <v>137</v>
      </c>
      <c r="C85" s="4">
        <v>43107</v>
      </c>
      <c r="D85" s="16" t="s">
        <v>21865</v>
      </c>
      <c r="E85" s="10">
        <v>395.5</v>
      </c>
      <c r="F85" s="12">
        <v>8.5749999999999993</v>
      </c>
      <c r="G85" s="10">
        <f>Table1[[#This Row],[Package Price]]*Table1[[#This Row],[Participants]]</f>
        <v>3391.4124999999999</v>
      </c>
      <c r="H85" s="18" t="s">
        <v>34</v>
      </c>
      <c r="I85" s="18" t="str">
        <f>IF(Table1[[#This Row],[Package Price]]&gt;250,"Direct","Online")</f>
        <v>Direct</v>
      </c>
    </row>
    <row r="86" spans="2:9" x14ac:dyDescent="0.25">
      <c r="B86" s="6" t="s">
        <v>139</v>
      </c>
      <c r="C86" s="4">
        <v>43107</v>
      </c>
      <c r="D86" s="16" t="s">
        <v>21869</v>
      </c>
      <c r="E86" s="10">
        <v>244.99999999999997</v>
      </c>
      <c r="F86" s="12">
        <v>11.514999999999999</v>
      </c>
      <c r="G86" s="10">
        <f>Table1[[#This Row],[Package Price]]*Table1[[#This Row],[Participants]]</f>
        <v>2821.1749999999993</v>
      </c>
      <c r="H86" s="18" t="s">
        <v>11</v>
      </c>
      <c r="I86" s="18" t="str">
        <f>IF(Table1[[#This Row],[Package Price]]&gt;250,"Direct","Online")</f>
        <v>Online</v>
      </c>
    </row>
    <row r="87" spans="2:9" x14ac:dyDescent="0.25">
      <c r="B87" s="6" t="s">
        <v>138</v>
      </c>
      <c r="C87" s="4">
        <v>43107</v>
      </c>
      <c r="D87" s="16" t="s">
        <v>21857</v>
      </c>
      <c r="E87" s="10">
        <v>244.99999999999997</v>
      </c>
      <c r="F87" s="12">
        <v>9.5549999999999979</v>
      </c>
      <c r="G87" s="10">
        <f>Table1[[#This Row],[Package Price]]*Table1[[#This Row],[Participants]]</f>
        <v>2340.974999999999</v>
      </c>
      <c r="H87" s="18" t="s">
        <v>15</v>
      </c>
      <c r="I87" s="18" t="str">
        <f>IF(Table1[[#This Row],[Package Price]]&gt;250,"Direct","Online")</f>
        <v>Online</v>
      </c>
    </row>
    <row r="88" spans="2:9" x14ac:dyDescent="0.25">
      <c r="B88" s="6" t="s">
        <v>134</v>
      </c>
      <c r="C88" s="4">
        <v>43107</v>
      </c>
      <c r="D88" s="16" t="s">
        <v>21877</v>
      </c>
      <c r="E88" s="10">
        <v>280.875</v>
      </c>
      <c r="F88" s="12">
        <v>3.6749999999999998</v>
      </c>
      <c r="G88" s="10">
        <f>Table1[[#This Row],[Package Price]]*Table1[[#This Row],[Participants]]</f>
        <v>1032.215625</v>
      </c>
      <c r="H88" s="18" t="s">
        <v>32</v>
      </c>
      <c r="I88" s="18" t="str">
        <f>IF(Table1[[#This Row],[Package Price]]&gt;250,"Direct","Online")</f>
        <v>Direct</v>
      </c>
    </row>
    <row r="89" spans="2:9" x14ac:dyDescent="0.25">
      <c r="B89" s="6" t="s">
        <v>145</v>
      </c>
      <c r="C89" s="4">
        <v>43108</v>
      </c>
      <c r="D89" s="16" t="s">
        <v>21872</v>
      </c>
      <c r="E89" s="10">
        <v>210</v>
      </c>
      <c r="F89" s="12">
        <v>1.4699999999999998</v>
      </c>
      <c r="G89" s="10">
        <f>Table1[[#This Row],[Package Price]]*Table1[[#This Row],[Participants]]</f>
        <v>308.69999999999993</v>
      </c>
      <c r="H89" s="18" t="s">
        <v>2</v>
      </c>
      <c r="I89" s="18" t="str">
        <f>IF(Table1[[#This Row],[Package Price]]&gt;250,"Direct","Online")</f>
        <v>Online</v>
      </c>
    </row>
    <row r="90" spans="2:9" x14ac:dyDescent="0.25">
      <c r="B90" s="6" t="s">
        <v>147</v>
      </c>
      <c r="C90" s="4">
        <v>43108</v>
      </c>
      <c r="D90" s="16" t="s">
        <v>21870</v>
      </c>
      <c r="E90" s="10">
        <v>227.49999999999997</v>
      </c>
      <c r="F90" s="12">
        <v>2.2049999999999996</v>
      </c>
      <c r="G90" s="10">
        <f>Table1[[#This Row],[Package Price]]*Table1[[#This Row],[Participants]]</f>
        <v>501.63749999999987</v>
      </c>
      <c r="H90" s="18" t="s">
        <v>14</v>
      </c>
      <c r="I90" s="18" t="str">
        <f>IF(Table1[[#This Row],[Package Price]]&gt;250,"Direct","Online")</f>
        <v>Online</v>
      </c>
    </row>
    <row r="91" spans="2:9" x14ac:dyDescent="0.25">
      <c r="B91" s="6" t="s">
        <v>152</v>
      </c>
      <c r="C91" s="4">
        <v>43108</v>
      </c>
      <c r="D91" s="16" t="s">
        <v>21864</v>
      </c>
      <c r="E91" s="10">
        <v>396.02499999999998</v>
      </c>
      <c r="F91" s="12">
        <v>2.2049999999999996</v>
      </c>
      <c r="G91" s="10">
        <f>Table1[[#This Row],[Package Price]]*Table1[[#This Row],[Participants]]</f>
        <v>873.23512499999981</v>
      </c>
      <c r="H91" s="18" t="s">
        <v>43</v>
      </c>
      <c r="I91" s="18" t="str">
        <f>IF(Table1[[#This Row],[Package Price]]&gt;250,"Direct","Online")</f>
        <v>Direct</v>
      </c>
    </row>
    <row r="92" spans="2:9" x14ac:dyDescent="0.25">
      <c r="B92" s="6" t="s">
        <v>141</v>
      </c>
      <c r="C92" s="4">
        <v>43108</v>
      </c>
      <c r="D92" s="16" t="s">
        <v>21875</v>
      </c>
      <c r="E92" s="10">
        <v>109.63749999999999</v>
      </c>
      <c r="F92" s="12">
        <v>1.4699999999999998</v>
      </c>
      <c r="G92" s="10">
        <f>Table1[[#This Row],[Package Price]]*Table1[[#This Row],[Participants]]</f>
        <v>161.16712499999997</v>
      </c>
      <c r="H92" s="18" t="s">
        <v>31</v>
      </c>
      <c r="I92" s="18" t="str">
        <f>IF(Table1[[#This Row],[Package Price]]&gt;250,"Direct","Online")</f>
        <v>Online</v>
      </c>
    </row>
    <row r="93" spans="2:9" x14ac:dyDescent="0.25">
      <c r="B93" s="6" t="s">
        <v>142</v>
      </c>
      <c r="C93" s="4">
        <v>43108</v>
      </c>
      <c r="D93" s="16" t="s">
        <v>21862</v>
      </c>
      <c r="E93" s="10">
        <v>543.375</v>
      </c>
      <c r="F93" s="12">
        <v>1.4699999999999998</v>
      </c>
      <c r="G93" s="10">
        <f>Table1[[#This Row],[Package Price]]*Table1[[#This Row],[Participants]]</f>
        <v>798.7612499999999</v>
      </c>
      <c r="H93" s="18" t="s">
        <v>12</v>
      </c>
      <c r="I93" s="18" t="str">
        <f>IF(Table1[[#This Row],[Package Price]]&gt;250,"Direct","Online")</f>
        <v>Direct</v>
      </c>
    </row>
    <row r="94" spans="2:9" x14ac:dyDescent="0.25">
      <c r="B94" s="6" t="s">
        <v>144</v>
      </c>
      <c r="C94" s="4">
        <v>43108</v>
      </c>
      <c r="D94" s="16" t="s">
        <v>21868</v>
      </c>
      <c r="E94" s="10">
        <v>284.72499999999997</v>
      </c>
      <c r="F94" s="12">
        <v>2.4499999999999997</v>
      </c>
      <c r="G94" s="10">
        <f>Table1[[#This Row],[Package Price]]*Table1[[#This Row],[Participants]]</f>
        <v>697.57624999999985</v>
      </c>
      <c r="H94" s="18" t="s">
        <v>12</v>
      </c>
      <c r="I94" s="18" t="str">
        <f>IF(Table1[[#This Row],[Package Price]]&gt;250,"Direct","Online")</f>
        <v>Direct</v>
      </c>
    </row>
    <row r="95" spans="2:9" x14ac:dyDescent="0.25">
      <c r="B95" s="6" t="s">
        <v>143</v>
      </c>
      <c r="C95" s="4">
        <v>43108</v>
      </c>
      <c r="D95" s="16" t="s">
        <v>21867</v>
      </c>
      <c r="E95" s="10">
        <v>358.75</v>
      </c>
      <c r="F95" s="12">
        <v>2.4499999999999997</v>
      </c>
      <c r="G95" s="10">
        <f>Table1[[#This Row],[Package Price]]*Table1[[#This Row],[Participants]]</f>
        <v>878.93749999999989</v>
      </c>
      <c r="H95" s="18" t="s">
        <v>43</v>
      </c>
      <c r="I95" s="18" t="str">
        <f>IF(Table1[[#This Row],[Package Price]]&gt;250,"Direct","Online")</f>
        <v>Direct</v>
      </c>
    </row>
    <row r="96" spans="2:9" x14ac:dyDescent="0.25">
      <c r="B96" s="6" t="s">
        <v>148</v>
      </c>
      <c r="C96" s="4">
        <v>43108</v>
      </c>
      <c r="D96" s="16" t="s">
        <v>21863</v>
      </c>
      <c r="E96" s="10">
        <v>457.62499999999994</v>
      </c>
      <c r="F96" s="12">
        <v>8.0849999999999991</v>
      </c>
      <c r="G96" s="10">
        <f>Table1[[#This Row],[Package Price]]*Table1[[#This Row],[Participants]]</f>
        <v>3699.8981249999993</v>
      </c>
      <c r="H96" s="18" t="s">
        <v>45</v>
      </c>
      <c r="I96" s="18" t="str">
        <f>IF(Table1[[#This Row],[Package Price]]&gt;250,"Direct","Online")</f>
        <v>Direct</v>
      </c>
    </row>
    <row r="97" spans="2:9" x14ac:dyDescent="0.25">
      <c r="B97" s="6" t="s">
        <v>149</v>
      </c>
      <c r="C97" s="4">
        <v>43108</v>
      </c>
      <c r="D97" s="16" t="s">
        <v>21865</v>
      </c>
      <c r="E97" s="10">
        <v>395.5</v>
      </c>
      <c r="F97" s="12">
        <v>2.2049999999999996</v>
      </c>
      <c r="G97" s="10">
        <f>Table1[[#This Row],[Package Price]]*Table1[[#This Row],[Participants]]</f>
        <v>872.07749999999987</v>
      </c>
      <c r="H97" s="18" t="s">
        <v>35</v>
      </c>
      <c r="I97" s="18" t="str">
        <f>IF(Table1[[#This Row],[Package Price]]&gt;250,"Direct","Online")</f>
        <v>Direct</v>
      </c>
    </row>
    <row r="98" spans="2:9" x14ac:dyDescent="0.25">
      <c r="B98" s="6" t="s">
        <v>151</v>
      </c>
      <c r="C98" s="4">
        <v>43108</v>
      </c>
      <c r="D98" s="16" t="s">
        <v>21869</v>
      </c>
      <c r="E98" s="10">
        <v>244.99999999999997</v>
      </c>
      <c r="F98" s="12">
        <v>2.2049999999999996</v>
      </c>
      <c r="G98" s="10">
        <f>Table1[[#This Row],[Package Price]]*Table1[[#This Row],[Participants]]</f>
        <v>540.2249999999998</v>
      </c>
      <c r="H98" s="18" t="s">
        <v>12</v>
      </c>
      <c r="I98" s="18" t="str">
        <f>IF(Table1[[#This Row],[Package Price]]&gt;250,"Direct","Online")</f>
        <v>Online</v>
      </c>
    </row>
    <row r="99" spans="2:9" x14ac:dyDescent="0.25">
      <c r="B99" s="6" t="s">
        <v>150</v>
      </c>
      <c r="C99" s="4">
        <v>43108</v>
      </c>
      <c r="D99" s="16" t="s">
        <v>21857</v>
      </c>
      <c r="E99" s="10">
        <v>244.99999999999997</v>
      </c>
      <c r="F99" s="12">
        <v>8.0849999999999991</v>
      </c>
      <c r="G99" s="10">
        <f>Table1[[#This Row],[Package Price]]*Table1[[#This Row],[Participants]]</f>
        <v>1980.8249999999996</v>
      </c>
      <c r="H99" s="18" t="s">
        <v>16</v>
      </c>
      <c r="I99" s="18" t="str">
        <f>IF(Table1[[#This Row],[Package Price]]&gt;250,"Direct","Online")</f>
        <v>Online</v>
      </c>
    </row>
    <row r="100" spans="2:9" x14ac:dyDescent="0.25">
      <c r="B100" s="6" t="s">
        <v>146</v>
      </c>
      <c r="C100" s="4">
        <v>43108</v>
      </c>
      <c r="D100" s="16" t="s">
        <v>21877</v>
      </c>
      <c r="E100" s="10">
        <v>280.875</v>
      </c>
      <c r="F100" s="12">
        <v>1.4699999999999998</v>
      </c>
      <c r="G100" s="10">
        <f>Table1[[#This Row],[Package Price]]*Table1[[#This Row],[Participants]]</f>
        <v>412.8862499999999</v>
      </c>
      <c r="H100" s="18" t="s">
        <v>33</v>
      </c>
      <c r="I100" s="18" t="str">
        <f>IF(Table1[[#This Row],[Package Price]]&gt;250,"Direct","Online")</f>
        <v>Direct</v>
      </c>
    </row>
    <row r="101" spans="2:9" x14ac:dyDescent="0.25">
      <c r="B101" s="6" t="s">
        <v>157</v>
      </c>
      <c r="C101" s="4">
        <v>43109</v>
      </c>
      <c r="D101" s="16" t="s">
        <v>21872</v>
      </c>
      <c r="E101" s="10">
        <v>210</v>
      </c>
      <c r="F101" s="12">
        <v>8.5749999999999993</v>
      </c>
      <c r="G101" s="10">
        <f>Table1[[#This Row],[Package Price]]*Table1[[#This Row],[Participants]]</f>
        <v>1800.7499999999998</v>
      </c>
      <c r="H101" s="18" t="s">
        <v>3</v>
      </c>
      <c r="I101" s="18" t="str">
        <f>IF(Table1[[#This Row],[Package Price]]&gt;250,"Direct","Online")</f>
        <v>Online</v>
      </c>
    </row>
    <row r="102" spans="2:9" x14ac:dyDescent="0.25">
      <c r="B102" s="6" t="s">
        <v>159</v>
      </c>
      <c r="C102" s="4">
        <v>43109</v>
      </c>
      <c r="D102" s="16" t="s">
        <v>21870</v>
      </c>
      <c r="E102" s="10">
        <v>227.49999999999997</v>
      </c>
      <c r="F102" s="12">
        <v>12.004999999999999</v>
      </c>
      <c r="G102" s="10">
        <f>Table1[[#This Row],[Package Price]]*Table1[[#This Row],[Participants]]</f>
        <v>2731.1374999999994</v>
      </c>
      <c r="H102" s="18" t="s">
        <v>15</v>
      </c>
      <c r="I102" s="18" t="str">
        <f>IF(Table1[[#This Row],[Package Price]]&gt;250,"Direct","Online")</f>
        <v>Online</v>
      </c>
    </row>
    <row r="103" spans="2:9" x14ac:dyDescent="0.25">
      <c r="B103" s="6" t="s">
        <v>164</v>
      </c>
      <c r="C103" s="4">
        <v>43109</v>
      </c>
      <c r="D103" s="16" t="s">
        <v>21864</v>
      </c>
      <c r="E103" s="10">
        <v>396.02499999999998</v>
      </c>
      <c r="F103" s="12">
        <v>4.6549999999999994</v>
      </c>
      <c r="G103" s="10">
        <f>Table1[[#This Row],[Package Price]]*Table1[[#This Row],[Participants]]</f>
        <v>1843.4963749999997</v>
      </c>
      <c r="H103" s="18" t="s">
        <v>44</v>
      </c>
      <c r="I103" s="18" t="str">
        <f>IF(Table1[[#This Row],[Package Price]]&gt;250,"Direct","Online")</f>
        <v>Direct</v>
      </c>
    </row>
    <row r="104" spans="2:9" x14ac:dyDescent="0.25">
      <c r="B104" s="6" t="s">
        <v>153</v>
      </c>
      <c r="C104" s="4">
        <v>43109</v>
      </c>
      <c r="D104" s="16" t="s">
        <v>21875</v>
      </c>
      <c r="E104" s="10">
        <v>109.63749999999999</v>
      </c>
      <c r="F104" s="12">
        <v>2.4499999999999997</v>
      </c>
      <c r="G104" s="10">
        <f>Table1[[#This Row],[Package Price]]*Table1[[#This Row],[Participants]]</f>
        <v>268.61187499999994</v>
      </c>
      <c r="H104" s="18" t="s">
        <v>32</v>
      </c>
      <c r="I104" s="18" t="str">
        <f>IF(Table1[[#This Row],[Package Price]]&gt;250,"Direct","Online")</f>
        <v>Online</v>
      </c>
    </row>
    <row r="105" spans="2:9" x14ac:dyDescent="0.25">
      <c r="B105" s="6" t="s">
        <v>154</v>
      </c>
      <c r="C105" s="4">
        <v>43109</v>
      </c>
      <c r="D105" s="16" t="s">
        <v>21862</v>
      </c>
      <c r="E105" s="10">
        <v>543.375</v>
      </c>
      <c r="F105" s="12">
        <v>9.5549999999999979</v>
      </c>
      <c r="G105" s="10">
        <f>Table1[[#This Row],[Package Price]]*Table1[[#This Row],[Participants]]</f>
        <v>5191.948124999999</v>
      </c>
      <c r="H105" s="18" t="s">
        <v>13</v>
      </c>
      <c r="I105" s="18" t="str">
        <f>IF(Table1[[#This Row],[Package Price]]&gt;250,"Direct","Online")</f>
        <v>Direct</v>
      </c>
    </row>
    <row r="106" spans="2:9" x14ac:dyDescent="0.25">
      <c r="B106" s="6" t="s">
        <v>156</v>
      </c>
      <c r="C106" s="4">
        <v>43109</v>
      </c>
      <c r="D106" s="16" t="s">
        <v>21868</v>
      </c>
      <c r="E106" s="10">
        <v>284.72499999999997</v>
      </c>
      <c r="F106" s="12">
        <v>1.4699999999999998</v>
      </c>
      <c r="G106" s="10">
        <f>Table1[[#This Row],[Package Price]]*Table1[[#This Row],[Participants]]</f>
        <v>418.54574999999988</v>
      </c>
      <c r="H106" s="18" t="s">
        <v>13</v>
      </c>
      <c r="I106" s="18" t="str">
        <f>IF(Table1[[#This Row],[Package Price]]&gt;250,"Direct","Online")</f>
        <v>Direct</v>
      </c>
    </row>
    <row r="107" spans="2:9" x14ac:dyDescent="0.25">
      <c r="B107" s="6" t="s">
        <v>155</v>
      </c>
      <c r="C107" s="4">
        <v>43109</v>
      </c>
      <c r="D107" s="16" t="s">
        <v>21867</v>
      </c>
      <c r="E107" s="10">
        <v>358.75</v>
      </c>
      <c r="F107" s="12">
        <v>1.4699999999999998</v>
      </c>
      <c r="G107" s="10">
        <f>Table1[[#This Row],[Package Price]]*Table1[[#This Row],[Participants]]</f>
        <v>527.36249999999995</v>
      </c>
      <c r="H107" s="18" t="s">
        <v>32</v>
      </c>
      <c r="I107" s="18" t="str">
        <f>IF(Table1[[#This Row],[Package Price]]&gt;250,"Direct","Online")</f>
        <v>Direct</v>
      </c>
    </row>
    <row r="108" spans="2:9" x14ac:dyDescent="0.25">
      <c r="B108" s="6" t="s">
        <v>160</v>
      </c>
      <c r="C108" s="4">
        <v>43109</v>
      </c>
      <c r="D108" s="16" t="s">
        <v>21863</v>
      </c>
      <c r="E108" s="10">
        <v>457.62499999999994</v>
      </c>
      <c r="F108" s="12">
        <v>9.0649999999999995</v>
      </c>
      <c r="G108" s="10">
        <f>Table1[[#This Row],[Package Price]]*Table1[[#This Row],[Participants]]</f>
        <v>4148.3706249999996</v>
      </c>
      <c r="H108" s="18" t="s">
        <v>46</v>
      </c>
      <c r="I108" s="18" t="str">
        <f>IF(Table1[[#This Row],[Package Price]]&gt;250,"Direct","Online")</f>
        <v>Direct</v>
      </c>
    </row>
    <row r="109" spans="2:9" x14ac:dyDescent="0.25">
      <c r="B109" s="6" t="s">
        <v>161</v>
      </c>
      <c r="C109" s="4">
        <v>43109</v>
      </c>
      <c r="D109" s="16" t="s">
        <v>21865</v>
      </c>
      <c r="E109" s="10">
        <v>395.5</v>
      </c>
      <c r="F109" s="12">
        <v>7.839999999999999</v>
      </c>
      <c r="G109" s="10">
        <f>Table1[[#This Row],[Package Price]]*Table1[[#This Row],[Participants]]</f>
        <v>3100.72</v>
      </c>
      <c r="H109" s="18" t="s">
        <v>36</v>
      </c>
      <c r="I109" s="18" t="str">
        <f>IF(Table1[[#This Row],[Package Price]]&gt;250,"Direct","Online")</f>
        <v>Direct</v>
      </c>
    </row>
    <row r="110" spans="2:9" x14ac:dyDescent="0.25">
      <c r="B110" s="6" t="s">
        <v>163</v>
      </c>
      <c r="C110" s="4">
        <v>43109</v>
      </c>
      <c r="D110" s="16" t="s">
        <v>21869</v>
      </c>
      <c r="E110" s="10">
        <v>244.99999999999997</v>
      </c>
      <c r="F110" s="12">
        <v>6.6149999999999993</v>
      </c>
      <c r="G110" s="10">
        <f>Table1[[#This Row],[Package Price]]*Table1[[#This Row],[Participants]]</f>
        <v>1620.6749999999997</v>
      </c>
      <c r="H110" s="18" t="s">
        <v>13</v>
      </c>
      <c r="I110" s="18" t="str">
        <f>IF(Table1[[#This Row],[Package Price]]&gt;250,"Direct","Online")</f>
        <v>Online</v>
      </c>
    </row>
    <row r="111" spans="2:9" x14ac:dyDescent="0.25">
      <c r="B111" s="6" t="s">
        <v>162</v>
      </c>
      <c r="C111" s="4">
        <v>43109</v>
      </c>
      <c r="D111" s="16" t="s">
        <v>21857</v>
      </c>
      <c r="E111" s="10">
        <v>244.99999999999997</v>
      </c>
      <c r="F111" s="12">
        <v>4.6549999999999994</v>
      </c>
      <c r="G111" s="10">
        <f>Table1[[#This Row],[Package Price]]*Table1[[#This Row],[Participants]]</f>
        <v>1140.4749999999997</v>
      </c>
      <c r="H111" s="18" t="s">
        <v>17</v>
      </c>
      <c r="I111" s="18" t="str">
        <f>IF(Table1[[#This Row],[Package Price]]&gt;250,"Direct","Online")</f>
        <v>Online</v>
      </c>
    </row>
    <row r="112" spans="2:9" x14ac:dyDescent="0.25">
      <c r="B112" s="6" t="s">
        <v>158</v>
      </c>
      <c r="C112" s="4">
        <v>43109</v>
      </c>
      <c r="D112" s="16" t="s">
        <v>21877</v>
      </c>
      <c r="E112" s="10">
        <v>280.875</v>
      </c>
      <c r="F112" s="12">
        <v>9.3099999999999987</v>
      </c>
      <c r="G112" s="10">
        <f>Table1[[#This Row],[Package Price]]*Table1[[#This Row],[Participants]]</f>
        <v>2614.9462499999995</v>
      </c>
      <c r="H112" s="18" t="s">
        <v>34</v>
      </c>
      <c r="I112" s="18" t="str">
        <f>IF(Table1[[#This Row],[Package Price]]&gt;250,"Direct","Online")</f>
        <v>Direct</v>
      </c>
    </row>
    <row r="113" spans="2:9" x14ac:dyDescent="0.25">
      <c r="B113" s="6" t="s">
        <v>169</v>
      </c>
      <c r="C113" s="4">
        <v>43110</v>
      </c>
      <c r="D113" s="16" t="s">
        <v>21872</v>
      </c>
      <c r="E113" s="10">
        <v>210</v>
      </c>
      <c r="F113" s="12">
        <v>11.759999999999998</v>
      </c>
      <c r="G113" s="10">
        <f>Table1[[#This Row],[Package Price]]*Table1[[#This Row],[Participants]]</f>
        <v>2469.5999999999995</v>
      </c>
      <c r="H113" s="18" t="s">
        <v>4</v>
      </c>
      <c r="I113" s="18" t="str">
        <f>IF(Table1[[#This Row],[Package Price]]&gt;250,"Direct","Online")</f>
        <v>Online</v>
      </c>
    </row>
    <row r="114" spans="2:9" x14ac:dyDescent="0.25">
      <c r="B114" s="6" t="s">
        <v>171</v>
      </c>
      <c r="C114" s="4">
        <v>43110</v>
      </c>
      <c r="D114" s="16" t="s">
        <v>21870</v>
      </c>
      <c r="E114" s="10">
        <v>227.49999999999997</v>
      </c>
      <c r="F114" s="12">
        <v>0.73499999999999988</v>
      </c>
      <c r="G114" s="10">
        <f>Table1[[#This Row],[Package Price]]*Table1[[#This Row],[Participants]]</f>
        <v>167.21249999999995</v>
      </c>
      <c r="H114" s="18" t="s">
        <v>16</v>
      </c>
      <c r="I114" s="18" t="str">
        <f>IF(Table1[[#This Row],[Package Price]]&gt;250,"Direct","Online")</f>
        <v>Online</v>
      </c>
    </row>
    <row r="115" spans="2:9" x14ac:dyDescent="0.25">
      <c r="B115" s="6" t="s">
        <v>176</v>
      </c>
      <c r="C115" s="4">
        <v>43110</v>
      </c>
      <c r="D115" s="16" t="s">
        <v>21864</v>
      </c>
      <c r="E115" s="10">
        <v>396.02499999999998</v>
      </c>
      <c r="F115" s="12">
        <v>0.73499999999999988</v>
      </c>
      <c r="G115" s="10">
        <f>Table1[[#This Row],[Package Price]]*Table1[[#This Row],[Participants]]</f>
        <v>291.07837499999994</v>
      </c>
      <c r="H115" s="18" t="s">
        <v>45</v>
      </c>
      <c r="I115" s="18" t="str">
        <f>IF(Table1[[#This Row],[Package Price]]&gt;250,"Direct","Online")</f>
        <v>Direct</v>
      </c>
    </row>
    <row r="116" spans="2:9" x14ac:dyDescent="0.25">
      <c r="B116" s="6" t="s">
        <v>165</v>
      </c>
      <c r="C116" s="4">
        <v>43110</v>
      </c>
      <c r="D116" s="16" t="s">
        <v>21875</v>
      </c>
      <c r="E116" s="10">
        <v>109.63749999999999</v>
      </c>
      <c r="F116" s="12">
        <v>17.149999999999999</v>
      </c>
      <c r="G116" s="10">
        <f>Table1[[#This Row],[Package Price]]*Table1[[#This Row],[Participants]]</f>
        <v>1880.2831249999997</v>
      </c>
      <c r="H116" s="18" t="s">
        <v>33</v>
      </c>
      <c r="I116" s="18" t="str">
        <f>IF(Table1[[#This Row],[Package Price]]&gt;250,"Direct","Online")</f>
        <v>Online</v>
      </c>
    </row>
    <row r="117" spans="2:9" x14ac:dyDescent="0.25">
      <c r="B117" s="6" t="s">
        <v>166</v>
      </c>
      <c r="C117" s="4">
        <v>43110</v>
      </c>
      <c r="D117" s="16" t="s">
        <v>21862</v>
      </c>
      <c r="E117" s="10">
        <v>543.375</v>
      </c>
      <c r="F117" s="12">
        <v>12.004999999999999</v>
      </c>
      <c r="G117" s="10">
        <f>Table1[[#This Row],[Package Price]]*Table1[[#This Row],[Participants]]</f>
        <v>6523.2168749999992</v>
      </c>
      <c r="H117" s="18" t="s">
        <v>14</v>
      </c>
      <c r="I117" s="18" t="str">
        <f>IF(Table1[[#This Row],[Package Price]]&gt;250,"Direct","Online")</f>
        <v>Direct</v>
      </c>
    </row>
    <row r="118" spans="2:9" x14ac:dyDescent="0.25">
      <c r="B118" s="6" t="s">
        <v>168</v>
      </c>
      <c r="C118" s="4">
        <v>43110</v>
      </c>
      <c r="D118" s="16" t="s">
        <v>21868</v>
      </c>
      <c r="E118" s="10">
        <v>284.72499999999997</v>
      </c>
      <c r="F118" s="12">
        <v>8.5749999999999993</v>
      </c>
      <c r="G118" s="10">
        <f>Table1[[#This Row],[Package Price]]*Table1[[#This Row],[Participants]]</f>
        <v>2441.5168749999993</v>
      </c>
      <c r="H118" s="18" t="s">
        <v>14</v>
      </c>
      <c r="I118" s="18" t="str">
        <f>IF(Table1[[#This Row],[Package Price]]&gt;250,"Direct","Online")</f>
        <v>Direct</v>
      </c>
    </row>
    <row r="119" spans="2:9" x14ac:dyDescent="0.25">
      <c r="B119" s="6" t="s">
        <v>167</v>
      </c>
      <c r="C119" s="4">
        <v>43110</v>
      </c>
      <c r="D119" s="16" t="s">
        <v>21867</v>
      </c>
      <c r="E119" s="10">
        <v>358.75</v>
      </c>
      <c r="F119" s="12">
        <v>7.1049999999999986</v>
      </c>
      <c r="G119" s="10">
        <f>Table1[[#This Row],[Package Price]]*Table1[[#This Row],[Participants]]</f>
        <v>2548.9187499999994</v>
      </c>
      <c r="H119" s="18" t="s">
        <v>33</v>
      </c>
      <c r="I119" s="18" t="str">
        <f>IF(Table1[[#This Row],[Package Price]]&gt;250,"Direct","Online")</f>
        <v>Direct</v>
      </c>
    </row>
    <row r="120" spans="2:9" x14ac:dyDescent="0.25">
      <c r="B120" s="6" t="s">
        <v>172</v>
      </c>
      <c r="C120" s="4">
        <v>43110</v>
      </c>
      <c r="D120" s="16" t="s">
        <v>21863</v>
      </c>
      <c r="E120" s="10">
        <v>457.62499999999994</v>
      </c>
      <c r="F120" s="12">
        <v>0.73499999999999988</v>
      </c>
      <c r="G120" s="10">
        <f>Table1[[#This Row],[Package Price]]*Table1[[#This Row],[Participants]]</f>
        <v>336.35437499999989</v>
      </c>
      <c r="H120" s="18" t="s">
        <v>47</v>
      </c>
      <c r="I120" s="18" t="str">
        <f>IF(Table1[[#This Row],[Package Price]]&gt;250,"Direct","Online")</f>
        <v>Direct</v>
      </c>
    </row>
    <row r="121" spans="2:9" x14ac:dyDescent="0.25">
      <c r="B121" s="6" t="s">
        <v>173</v>
      </c>
      <c r="C121" s="4">
        <v>43110</v>
      </c>
      <c r="D121" s="16" t="s">
        <v>21865</v>
      </c>
      <c r="E121" s="10">
        <v>395.5</v>
      </c>
      <c r="F121" s="12">
        <v>0.73499999999999988</v>
      </c>
      <c r="G121" s="10">
        <f>Table1[[#This Row],[Package Price]]*Table1[[#This Row],[Participants]]</f>
        <v>290.69249999999994</v>
      </c>
      <c r="H121" s="18" t="s">
        <v>37</v>
      </c>
      <c r="I121" s="18" t="str">
        <f>IF(Table1[[#This Row],[Package Price]]&gt;250,"Direct","Online")</f>
        <v>Direct</v>
      </c>
    </row>
    <row r="122" spans="2:9" x14ac:dyDescent="0.25">
      <c r="B122" s="6" t="s">
        <v>175</v>
      </c>
      <c r="C122" s="4">
        <v>43110</v>
      </c>
      <c r="D122" s="16" t="s">
        <v>21869</v>
      </c>
      <c r="E122" s="10">
        <v>244.99999999999997</v>
      </c>
      <c r="F122" s="12">
        <v>0.73499999999999988</v>
      </c>
      <c r="G122" s="10">
        <f>Table1[[#This Row],[Package Price]]*Table1[[#This Row],[Participants]]</f>
        <v>180.07499999999996</v>
      </c>
      <c r="H122" s="18" t="s">
        <v>14</v>
      </c>
      <c r="I122" s="18" t="str">
        <f>IF(Table1[[#This Row],[Package Price]]&gt;250,"Direct","Online")</f>
        <v>Online</v>
      </c>
    </row>
    <row r="123" spans="2:9" x14ac:dyDescent="0.25">
      <c r="B123" s="6" t="s">
        <v>174</v>
      </c>
      <c r="C123" s="4">
        <v>43110</v>
      </c>
      <c r="D123" s="16" t="s">
        <v>21857</v>
      </c>
      <c r="E123" s="10">
        <v>244.99999999999997</v>
      </c>
      <c r="F123" s="12">
        <v>0.73499999999999988</v>
      </c>
      <c r="G123" s="10">
        <f>Table1[[#This Row],[Package Price]]*Table1[[#This Row],[Participants]]</f>
        <v>180.07499999999996</v>
      </c>
      <c r="H123" s="18" t="s">
        <v>18</v>
      </c>
      <c r="I123" s="18" t="str">
        <f>IF(Table1[[#This Row],[Package Price]]&gt;250,"Direct","Online")</f>
        <v>Online</v>
      </c>
    </row>
    <row r="124" spans="2:9" x14ac:dyDescent="0.25">
      <c r="B124" s="6" t="s">
        <v>170</v>
      </c>
      <c r="C124" s="4">
        <v>43110</v>
      </c>
      <c r="D124" s="16" t="s">
        <v>21877</v>
      </c>
      <c r="E124" s="10">
        <v>280.875</v>
      </c>
      <c r="F124" s="12">
        <v>2.9399999999999995</v>
      </c>
      <c r="G124" s="10">
        <f>Table1[[#This Row],[Package Price]]*Table1[[#This Row],[Participants]]</f>
        <v>825.77249999999981</v>
      </c>
      <c r="H124" s="18" t="s">
        <v>35</v>
      </c>
      <c r="I124" s="18" t="str">
        <f>IF(Table1[[#This Row],[Package Price]]&gt;250,"Direct","Online")</f>
        <v>Direct</v>
      </c>
    </row>
    <row r="125" spans="2:9" x14ac:dyDescent="0.25">
      <c r="B125" s="6" t="s">
        <v>181</v>
      </c>
      <c r="C125" s="4">
        <v>43111</v>
      </c>
      <c r="D125" s="16" t="s">
        <v>21872</v>
      </c>
      <c r="E125" s="10">
        <v>210</v>
      </c>
      <c r="F125" s="12">
        <v>14.454999999999998</v>
      </c>
      <c r="G125" s="10">
        <f>Table1[[#This Row],[Package Price]]*Table1[[#This Row],[Participants]]</f>
        <v>3035.5499999999997</v>
      </c>
      <c r="H125" s="18" t="s">
        <v>5</v>
      </c>
      <c r="I125" s="18" t="str">
        <f>IF(Table1[[#This Row],[Package Price]]&gt;250,"Direct","Online")</f>
        <v>Online</v>
      </c>
    </row>
    <row r="126" spans="2:9" x14ac:dyDescent="0.25">
      <c r="B126" s="6" t="s">
        <v>183</v>
      </c>
      <c r="C126" s="4">
        <v>43111</v>
      </c>
      <c r="D126" s="16" t="s">
        <v>21870</v>
      </c>
      <c r="E126" s="10">
        <v>227.49999999999997</v>
      </c>
      <c r="F126" s="12">
        <v>1.2249999999999999</v>
      </c>
      <c r="G126" s="10">
        <f>Table1[[#This Row],[Package Price]]*Table1[[#This Row],[Participants]]</f>
        <v>278.68749999999994</v>
      </c>
      <c r="H126" s="18" t="s">
        <v>17</v>
      </c>
      <c r="I126" s="18" t="str">
        <f>IF(Table1[[#This Row],[Package Price]]&gt;250,"Direct","Online")</f>
        <v>Online</v>
      </c>
    </row>
    <row r="127" spans="2:9" x14ac:dyDescent="0.25">
      <c r="B127" s="6" t="s">
        <v>188</v>
      </c>
      <c r="C127" s="4">
        <v>43111</v>
      </c>
      <c r="D127" s="16" t="s">
        <v>21864</v>
      </c>
      <c r="E127" s="10">
        <v>396.02499999999998</v>
      </c>
      <c r="F127" s="12">
        <v>1.2249999999999999</v>
      </c>
      <c r="G127" s="10">
        <f>Table1[[#This Row],[Package Price]]*Table1[[#This Row],[Participants]]</f>
        <v>485.1306249999999</v>
      </c>
      <c r="H127" s="18" t="s">
        <v>46</v>
      </c>
      <c r="I127" s="18" t="str">
        <f>IF(Table1[[#This Row],[Package Price]]&gt;250,"Direct","Online")</f>
        <v>Direct</v>
      </c>
    </row>
    <row r="128" spans="2:9" x14ac:dyDescent="0.25">
      <c r="B128" s="6" t="s">
        <v>177</v>
      </c>
      <c r="C128" s="4">
        <v>43111</v>
      </c>
      <c r="D128" s="16" t="s">
        <v>21875</v>
      </c>
      <c r="E128" s="10">
        <v>109.63749999999999</v>
      </c>
      <c r="F128" s="12">
        <v>3.6749999999999998</v>
      </c>
      <c r="G128" s="10">
        <f>Table1[[#This Row],[Package Price]]*Table1[[#This Row],[Participants]]</f>
        <v>402.91781249999991</v>
      </c>
      <c r="H128" s="18" t="s">
        <v>34</v>
      </c>
      <c r="I128" s="18" t="str">
        <f>IF(Table1[[#This Row],[Package Price]]&gt;250,"Direct","Online")</f>
        <v>Online</v>
      </c>
    </row>
    <row r="129" spans="2:9" x14ac:dyDescent="0.25">
      <c r="B129" s="6" t="s">
        <v>178</v>
      </c>
      <c r="C129" s="4">
        <v>43111</v>
      </c>
      <c r="D129" s="16" t="s">
        <v>21862</v>
      </c>
      <c r="E129" s="10">
        <v>543.375</v>
      </c>
      <c r="F129" s="12">
        <v>13.964999999999998</v>
      </c>
      <c r="G129" s="10">
        <f>Table1[[#This Row],[Package Price]]*Table1[[#This Row],[Participants]]</f>
        <v>7588.2318749999986</v>
      </c>
      <c r="H129" s="18" t="s">
        <v>15</v>
      </c>
      <c r="I129" s="18" t="str">
        <f>IF(Table1[[#This Row],[Package Price]]&gt;250,"Direct","Online")</f>
        <v>Direct</v>
      </c>
    </row>
    <row r="130" spans="2:9" x14ac:dyDescent="0.25">
      <c r="B130" s="6" t="s">
        <v>180</v>
      </c>
      <c r="C130" s="4">
        <v>43111</v>
      </c>
      <c r="D130" s="16" t="s">
        <v>21868</v>
      </c>
      <c r="E130" s="10">
        <v>284.72499999999997</v>
      </c>
      <c r="F130" s="12">
        <v>5.879999999999999</v>
      </c>
      <c r="G130" s="10">
        <f>Table1[[#This Row],[Package Price]]*Table1[[#This Row],[Participants]]</f>
        <v>1674.1829999999995</v>
      </c>
      <c r="H130" s="18" t="s">
        <v>15</v>
      </c>
      <c r="I130" s="18" t="str">
        <f>IF(Table1[[#This Row],[Package Price]]&gt;250,"Direct","Online")</f>
        <v>Direct</v>
      </c>
    </row>
    <row r="131" spans="2:9" x14ac:dyDescent="0.25">
      <c r="B131" s="6" t="s">
        <v>179</v>
      </c>
      <c r="C131" s="4">
        <v>43111</v>
      </c>
      <c r="D131" s="16" t="s">
        <v>21867</v>
      </c>
      <c r="E131" s="10">
        <v>358.75</v>
      </c>
      <c r="F131" s="12">
        <v>5.879999999999999</v>
      </c>
      <c r="G131" s="10">
        <f>Table1[[#This Row],[Package Price]]*Table1[[#This Row],[Participants]]</f>
        <v>2109.4499999999998</v>
      </c>
      <c r="H131" s="18" t="s">
        <v>34</v>
      </c>
      <c r="I131" s="18" t="str">
        <f>IF(Table1[[#This Row],[Package Price]]&gt;250,"Direct","Online")</f>
        <v>Direct</v>
      </c>
    </row>
    <row r="132" spans="2:9" x14ac:dyDescent="0.25">
      <c r="B132" s="6" t="s">
        <v>184</v>
      </c>
      <c r="C132" s="4">
        <v>43111</v>
      </c>
      <c r="D132" s="16" t="s">
        <v>21863</v>
      </c>
      <c r="E132" s="10">
        <v>457.62499999999994</v>
      </c>
      <c r="F132" s="12">
        <v>1.2249999999999999</v>
      </c>
      <c r="G132" s="10">
        <f>Table1[[#This Row],[Package Price]]*Table1[[#This Row],[Participants]]</f>
        <v>560.59062499999982</v>
      </c>
      <c r="H132" s="18" t="s">
        <v>48</v>
      </c>
      <c r="I132" s="18" t="str">
        <f>IF(Table1[[#This Row],[Package Price]]&gt;250,"Direct","Online")</f>
        <v>Direct</v>
      </c>
    </row>
    <row r="133" spans="2:9" x14ac:dyDescent="0.25">
      <c r="B133" s="6" t="s">
        <v>185</v>
      </c>
      <c r="C133" s="4">
        <v>43111</v>
      </c>
      <c r="D133" s="16" t="s">
        <v>21865</v>
      </c>
      <c r="E133" s="10">
        <v>395.5</v>
      </c>
      <c r="F133" s="12">
        <v>1.7149999999999996</v>
      </c>
      <c r="G133" s="10">
        <f>Table1[[#This Row],[Package Price]]*Table1[[#This Row],[Participants]]</f>
        <v>678.2824999999998</v>
      </c>
      <c r="H133" s="18" t="s">
        <v>38</v>
      </c>
      <c r="I133" s="18" t="str">
        <f>IF(Table1[[#This Row],[Package Price]]&gt;250,"Direct","Online")</f>
        <v>Direct</v>
      </c>
    </row>
    <row r="134" spans="2:9" x14ac:dyDescent="0.25">
      <c r="B134" s="6" t="s">
        <v>187</v>
      </c>
      <c r="C134" s="4">
        <v>43111</v>
      </c>
      <c r="D134" s="16" t="s">
        <v>21869</v>
      </c>
      <c r="E134" s="10">
        <v>244.99999999999997</v>
      </c>
      <c r="F134" s="12">
        <v>3.49</v>
      </c>
      <c r="G134" s="10">
        <f>Table1[[#This Row],[Package Price]]*Table1[[#This Row],[Participants]]</f>
        <v>855.05</v>
      </c>
      <c r="H134" s="18" t="s">
        <v>15</v>
      </c>
      <c r="I134" s="18" t="str">
        <f>IF(Table1[[#This Row],[Package Price]]&gt;250,"Direct","Online")</f>
        <v>Online</v>
      </c>
    </row>
    <row r="135" spans="2:9" x14ac:dyDescent="0.25">
      <c r="B135" s="6" t="s">
        <v>186</v>
      </c>
      <c r="C135" s="4">
        <v>43111</v>
      </c>
      <c r="D135" s="16" t="s">
        <v>21857</v>
      </c>
      <c r="E135" s="10">
        <v>244.99999999999997</v>
      </c>
      <c r="F135" s="12">
        <v>1.7149999999999996</v>
      </c>
      <c r="G135" s="10">
        <f>Table1[[#This Row],[Package Price]]*Table1[[#This Row],[Participants]]</f>
        <v>420.17499999999984</v>
      </c>
      <c r="H135" s="18" t="s">
        <v>19</v>
      </c>
      <c r="I135" s="18" t="str">
        <f>IF(Table1[[#This Row],[Package Price]]&gt;250,"Direct","Online")</f>
        <v>Online</v>
      </c>
    </row>
    <row r="136" spans="2:9" x14ac:dyDescent="0.25">
      <c r="B136" s="6" t="s">
        <v>182</v>
      </c>
      <c r="C136" s="4">
        <v>43111</v>
      </c>
      <c r="D136" s="16" t="s">
        <v>21877</v>
      </c>
      <c r="E136" s="10">
        <v>280.875</v>
      </c>
      <c r="F136" s="12">
        <v>10.779999999999998</v>
      </c>
      <c r="G136" s="10">
        <f>Table1[[#This Row],[Package Price]]*Table1[[#This Row],[Participants]]</f>
        <v>3027.8324999999995</v>
      </c>
      <c r="H136" s="18" t="s">
        <v>36</v>
      </c>
      <c r="I136" s="18" t="str">
        <f>IF(Table1[[#This Row],[Package Price]]&gt;250,"Direct","Online")</f>
        <v>Direct</v>
      </c>
    </row>
    <row r="137" spans="2:9" x14ac:dyDescent="0.25">
      <c r="B137" s="6" t="s">
        <v>193</v>
      </c>
      <c r="C137" s="4">
        <v>43112</v>
      </c>
      <c r="D137" s="16" t="s">
        <v>21872</v>
      </c>
      <c r="E137" s="10">
        <v>210</v>
      </c>
      <c r="F137" s="12">
        <v>2.2049999999999996</v>
      </c>
      <c r="G137" s="10">
        <f>Table1[[#This Row],[Package Price]]*Table1[[#This Row],[Participants]]</f>
        <v>463.0499999999999</v>
      </c>
      <c r="H137" s="18" t="s">
        <v>6</v>
      </c>
      <c r="I137" s="18" t="str">
        <f>IF(Table1[[#This Row],[Package Price]]&gt;250,"Direct","Online")</f>
        <v>Online</v>
      </c>
    </row>
    <row r="138" spans="2:9" x14ac:dyDescent="0.25">
      <c r="B138" s="6" t="s">
        <v>195</v>
      </c>
      <c r="C138" s="4">
        <v>43112</v>
      </c>
      <c r="D138" s="16" t="s">
        <v>21870</v>
      </c>
      <c r="E138" s="10">
        <v>227.49999999999997</v>
      </c>
      <c r="F138" s="12">
        <v>12.004999999999999</v>
      </c>
      <c r="G138" s="10">
        <f>Table1[[#This Row],[Package Price]]*Table1[[#This Row],[Participants]]</f>
        <v>2731.1374999999994</v>
      </c>
      <c r="H138" s="18" t="s">
        <v>18</v>
      </c>
      <c r="I138" s="18" t="str">
        <f>IF(Table1[[#This Row],[Package Price]]&gt;250,"Direct","Online")</f>
        <v>Online</v>
      </c>
    </row>
    <row r="139" spans="2:9" x14ac:dyDescent="0.25">
      <c r="B139" s="6" t="s">
        <v>200</v>
      </c>
      <c r="C139" s="4">
        <v>43112</v>
      </c>
      <c r="D139" s="16" t="s">
        <v>21864</v>
      </c>
      <c r="E139" s="10">
        <v>396.02499999999998</v>
      </c>
      <c r="F139" s="12">
        <v>7.839999999999999</v>
      </c>
      <c r="G139" s="10">
        <f>Table1[[#This Row],[Package Price]]*Table1[[#This Row],[Participants]]</f>
        <v>3104.8359999999993</v>
      </c>
      <c r="H139" s="18" t="s">
        <v>47</v>
      </c>
      <c r="I139" s="18" t="str">
        <f>IF(Table1[[#This Row],[Package Price]]&gt;250,"Direct","Online")</f>
        <v>Direct</v>
      </c>
    </row>
    <row r="140" spans="2:9" x14ac:dyDescent="0.25">
      <c r="B140" s="6" t="s">
        <v>189</v>
      </c>
      <c r="C140" s="4">
        <v>43112</v>
      </c>
      <c r="D140" s="16" t="s">
        <v>21875</v>
      </c>
      <c r="E140" s="10">
        <v>109.63749999999999</v>
      </c>
      <c r="F140" s="12">
        <v>1.4699999999999998</v>
      </c>
      <c r="G140" s="10">
        <f>Table1[[#This Row],[Package Price]]*Table1[[#This Row],[Participants]]</f>
        <v>161.16712499999997</v>
      </c>
      <c r="H140" s="18" t="s">
        <v>35</v>
      </c>
      <c r="I140" s="18" t="str">
        <f>IF(Table1[[#This Row],[Package Price]]&gt;250,"Direct","Online")</f>
        <v>Online</v>
      </c>
    </row>
    <row r="141" spans="2:9" x14ac:dyDescent="0.25">
      <c r="B141" s="6" t="s">
        <v>190</v>
      </c>
      <c r="C141" s="4">
        <v>43112</v>
      </c>
      <c r="D141" s="16" t="s">
        <v>21862</v>
      </c>
      <c r="E141" s="10">
        <v>543.375</v>
      </c>
      <c r="F141" s="12">
        <v>5.1449999999999996</v>
      </c>
      <c r="G141" s="10">
        <f>Table1[[#This Row],[Package Price]]*Table1[[#This Row],[Participants]]</f>
        <v>2795.6643749999998</v>
      </c>
      <c r="H141" s="18" t="s">
        <v>16</v>
      </c>
      <c r="I141" s="18" t="str">
        <f>IF(Table1[[#This Row],[Package Price]]&gt;250,"Direct","Online")</f>
        <v>Direct</v>
      </c>
    </row>
    <row r="142" spans="2:9" x14ac:dyDescent="0.25">
      <c r="B142" s="6" t="s">
        <v>192</v>
      </c>
      <c r="C142" s="4">
        <v>43112</v>
      </c>
      <c r="D142" s="16" t="s">
        <v>21868</v>
      </c>
      <c r="E142" s="10">
        <v>284.72499999999997</v>
      </c>
      <c r="F142" s="12">
        <v>2.4499999999999997</v>
      </c>
      <c r="G142" s="10">
        <f>Table1[[#This Row],[Package Price]]*Table1[[#This Row],[Participants]]</f>
        <v>697.57624999999985</v>
      </c>
      <c r="H142" s="18" t="s">
        <v>25</v>
      </c>
      <c r="I142" s="18" t="str">
        <f>IF(Table1[[#This Row],[Package Price]]&gt;250,"Direct","Online")</f>
        <v>Direct</v>
      </c>
    </row>
    <row r="143" spans="2:9" x14ac:dyDescent="0.25">
      <c r="B143" s="6" t="s">
        <v>191</v>
      </c>
      <c r="C143" s="4">
        <v>43112</v>
      </c>
      <c r="D143" s="16" t="s">
        <v>21867</v>
      </c>
      <c r="E143" s="10">
        <v>358.75</v>
      </c>
      <c r="F143" s="12">
        <v>2.4499999999999997</v>
      </c>
      <c r="G143" s="10">
        <f>Table1[[#This Row],[Package Price]]*Table1[[#This Row],[Participants]]</f>
        <v>878.93749999999989</v>
      </c>
      <c r="H143" s="18" t="s">
        <v>35</v>
      </c>
      <c r="I143" s="18" t="str">
        <f>IF(Table1[[#This Row],[Package Price]]&gt;250,"Direct","Online")</f>
        <v>Direct</v>
      </c>
    </row>
    <row r="144" spans="2:9" x14ac:dyDescent="0.25">
      <c r="B144" s="6" t="s">
        <v>196</v>
      </c>
      <c r="C144" s="4">
        <v>43112</v>
      </c>
      <c r="D144" s="16" t="s">
        <v>21863</v>
      </c>
      <c r="E144" s="10">
        <v>457.62499999999994</v>
      </c>
      <c r="F144" s="12">
        <v>9.0649999999999995</v>
      </c>
      <c r="G144" s="10">
        <f>Table1[[#This Row],[Package Price]]*Table1[[#This Row],[Participants]]</f>
        <v>4148.3706249999996</v>
      </c>
      <c r="H144" s="18" t="s">
        <v>49</v>
      </c>
      <c r="I144" s="18" t="str">
        <f>IF(Table1[[#This Row],[Package Price]]&gt;250,"Direct","Online")</f>
        <v>Direct</v>
      </c>
    </row>
    <row r="145" spans="2:9" x14ac:dyDescent="0.25">
      <c r="B145" s="6" t="s">
        <v>197</v>
      </c>
      <c r="C145" s="4">
        <v>43112</v>
      </c>
      <c r="D145" s="16" t="s">
        <v>21865</v>
      </c>
      <c r="E145" s="10">
        <v>395.5</v>
      </c>
      <c r="F145" s="12">
        <v>13.229999999999999</v>
      </c>
      <c r="G145" s="10">
        <f>Table1[[#This Row],[Package Price]]*Table1[[#This Row],[Participants]]</f>
        <v>5232.4649999999992</v>
      </c>
      <c r="H145" s="18" t="s">
        <v>39</v>
      </c>
      <c r="I145" s="18" t="str">
        <f>IF(Table1[[#This Row],[Package Price]]&gt;250,"Direct","Online")</f>
        <v>Direct</v>
      </c>
    </row>
    <row r="146" spans="2:9" x14ac:dyDescent="0.25">
      <c r="B146" s="6" t="s">
        <v>199</v>
      </c>
      <c r="C146" s="4">
        <v>43112</v>
      </c>
      <c r="D146" s="16" t="s">
        <v>21869</v>
      </c>
      <c r="E146" s="10">
        <v>244.99999999999997</v>
      </c>
      <c r="F146" s="12">
        <v>4.1649999999999991</v>
      </c>
      <c r="G146" s="10">
        <f>Table1[[#This Row],[Package Price]]*Table1[[#This Row],[Participants]]</f>
        <v>1020.4249999999997</v>
      </c>
      <c r="H146" s="18" t="s">
        <v>16</v>
      </c>
      <c r="I146" s="18" t="str">
        <f>IF(Table1[[#This Row],[Package Price]]&gt;250,"Direct","Online")</f>
        <v>Online</v>
      </c>
    </row>
    <row r="147" spans="2:9" x14ac:dyDescent="0.25">
      <c r="B147" s="6" t="s">
        <v>198</v>
      </c>
      <c r="C147" s="4">
        <v>43112</v>
      </c>
      <c r="D147" s="16" t="s">
        <v>21857</v>
      </c>
      <c r="E147" s="10">
        <v>244.99999999999997</v>
      </c>
      <c r="F147" s="12">
        <v>7.839999999999999</v>
      </c>
      <c r="G147" s="10">
        <f>Table1[[#This Row],[Package Price]]*Table1[[#This Row],[Participants]]</f>
        <v>1920.7999999999995</v>
      </c>
      <c r="H147" s="18" t="s">
        <v>20</v>
      </c>
      <c r="I147" s="18" t="str">
        <f>IF(Table1[[#This Row],[Package Price]]&gt;250,"Direct","Online")</f>
        <v>Online</v>
      </c>
    </row>
    <row r="148" spans="2:9" x14ac:dyDescent="0.25">
      <c r="B148" s="6" t="s">
        <v>194</v>
      </c>
      <c r="C148" s="4">
        <v>43112</v>
      </c>
      <c r="D148" s="16" t="s">
        <v>21877</v>
      </c>
      <c r="E148" s="10">
        <v>280.875</v>
      </c>
      <c r="F148" s="12">
        <v>7.5949999999999989</v>
      </c>
      <c r="G148" s="10">
        <f>Table1[[#This Row],[Package Price]]*Table1[[#This Row],[Participants]]</f>
        <v>2133.2456249999996</v>
      </c>
      <c r="H148" s="18" t="s">
        <v>37</v>
      </c>
      <c r="I148" s="18" t="str">
        <f>IF(Table1[[#This Row],[Package Price]]&gt;250,"Direct","Online")</f>
        <v>Direct</v>
      </c>
    </row>
    <row r="149" spans="2:9" x14ac:dyDescent="0.25">
      <c r="B149" s="6" t="s">
        <v>205</v>
      </c>
      <c r="C149" s="4">
        <v>43113</v>
      </c>
      <c r="D149" s="16" t="s">
        <v>21872</v>
      </c>
      <c r="E149" s="10">
        <v>210</v>
      </c>
      <c r="F149" s="12">
        <v>15.434999999999997</v>
      </c>
      <c r="G149" s="10">
        <f>Table1[[#This Row],[Package Price]]*Table1[[#This Row],[Participants]]</f>
        <v>3241.3499999999995</v>
      </c>
      <c r="H149" s="18" t="s">
        <v>7</v>
      </c>
      <c r="I149" s="18" t="str">
        <f>IF(Table1[[#This Row],[Package Price]]&gt;250,"Direct","Online")</f>
        <v>Online</v>
      </c>
    </row>
    <row r="150" spans="2:9" x14ac:dyDescent="0.25">
      <c r="B150" s="6" t="s">
        <v>207</v>
      </c>
      <c r="C150" s="4">
        <v>43113</v>
      </c>
      <c r="D150" s="16" t="s">
        <v>21870</v>
      </c>
      <c r="E150" s="10">
        <v>227.49999999999997</v>
      </c>
      <c r="F150" s="12">
        <v>6.125</v>
      </c>
      <c r="G150" s="10">
        <f>Table1[[#This Row],[Package Price]]*Table1[[#This Row],[Participants]]</f>
        <v>1393.4374999999998</v>
      </c>
      <c r="H150" s="18" t="s">
        <v>19</v>
      </c>
      <c r="I150" s="18" t="str">
        <f>IF(Table1[[#This Row],[Package Price]]&gt;250,"Direct","Online")</f>
        <v>Online</v>
      </c>
    </row>
    <row r="151" spans="2:9" x14ac:dyDescent="0.25">
      <c r="B151" s="6" t="s">
        <v>212</v>
      </c>
      <c r="C151" s="4">
        <v>43113</v>
      </c>
      <c r="D151" s="16" t="s">
        <v>21864</v>
      </c>
      <c r="E151" s="10">
        <v>396.02499999999998</v>
      </c>
      <c r="F151" s="12">
        <v>3.1849999999999996</v>
      </c>
      <c r="G151" s="10">
        <f>Table1[[#This Row],[Package Price]]*Table1[[#This Row],[Participants]]</f>
        <v>1261.3396249999998</v>
      </c>
      <c r="H151" s="18" t="s">
        <v>48</v>
      </c>
      <c r="I151" s="18" t="str">
        <f>IF(Table1[[#This Row],[Package Price]]&gt;250,"Direct","Online")</f>
        <v>Direct</v>
      </c>
    </row>
    <row r="152" spans="2:9" x14ac:dyDescent="0.25">
      <c r="B152" s="6" t="s">
        <v>201</v>
      </c>
      <c r="C152" s="4">
        <v>43113</v>
      </c>
      <c r="D152" s="16" t="s">
        <v>21875</v>
      </c>
      <c r="E152" s="10">
        <v>109.63749999999999</v>
      </c>
      <c r="F152" s="12">
        <v>9.3099999999999987</v>
      </c>
      <c r="G152" s="10">
        <f>Table1[[#This Row],[Package Price]]*Table1[[#This Row],[Participants]]</f>
        <v>1020.7251249999997</v>
      </c>
      <c r="H152" s="18" t="s">
        <v>36</v>
      </c>
      <c r="I152" s="18" t="str">
        <f>IF(Table1[[#This Row],[Package Price]]&gt;250,"Direct","Online")</f>
        <v>Online</v>
      </c>
    </row>
    <row r="153" spans="2:9" x14ac:dyDescent="0.25">
      <c r="B153" s="6" t="s">
        <v>202</v>
      </c>
      <c r="C153" s="4">
        <v>43113</v>
      </c>
      <c r="D153" s="16" t="s">
        <v>21862</v>
      </c>
      <c r="E153" s="10">
        <v>543.375</v>
      </c>
      <c r="F153" s="12">
        <v>11.514999999999999</v>
      </c>
      <c r="G153" s="10">
        <f>Table1[[#This Row],[Package Price]]*Table1[[#This Row],[Participants]]</f>
        <v>6256.9631249999993</v>
      </c>
      <c r="H153" s="18" t="s">
        <v>17</v>
      </c>
      <c r="I153" s="18" t="str">
        <f>IF(Table1[[#This Row],[Package Price]]&gt;250,"Direct","Online")</f>
        <v>Direct</v>
      </c>
    </row>
    <row r="154" spans="2:9" x14ac:dyDescent="0.25">
      <c r="B154" s="6" t="s">
        <v>204</v>
      </c>
      <c r="C154" s="4">
        <v>43113</v>
      </c>
      <c r="D154" s="16" t="s">
        <v>21868</v>
      </c>
      <c r="E154" s="10">
        <v>284.72499999999997</v>
      </c>
      <c r="F154" s="12">
        <v>4.4099999999999993</v>
      </c>
      <c r="G154" s="10">
        <f>Table1[[#This Row],[Package Price]]*Table1[[#This Row],[Participants]]</f>
        <v>1255.6372499999995</v>
      </c>
      <c r="H154" s="18" t="s">
        <v>26</v>
      </c>
      <c r="I154" s="18" t="str">
        <f>IF(Table1[[#This Row],[Package Price]]&gt;250,"Direct","Online")</f>
        <v>Direct</v>
      </c>
    </row>
    <row r="155" spans="2:9" x14ac:dyDescent="0.25">
      <c r="B155" s="6" t="s">
        <v>203</v>
      </c>
      <c r="C155" s="4">
        <v>43113</v>
      </c>
      <c r="D155" s="16" t="s">
        <v>21867</v>
      </c>
      <c r="E155" s="10">
        <v>358.75</v>
      </c>
      <c r="F155" s="12">
        <v>1.4699999999999998</v>
      </c>
      <c r="G155" s="10">
        <f>Table1[[#This Row],[Package Price]]*Table1[[#This Row],[Participants]]</f>
        <v>527.36249999999995</v>
      </c>
      <c r="H155" s="18" t="s">
        <v>36</v>
      </c>
      <c r="I155" s="18" t="str">
        <f>IF(Table1[[#This Row],[Package Price]]&gt;250,"Direct","Online")</f>
        <v>Direct</v>
      </c>
    </row>
    <row r="156" spans="2:9" x14ac:dyDescent="0.25">
      <c r="B156" s="6" t="s">
        <v>208</v>
      </c>
      <c r="C156" s="4">
        <v>43113</v>
      </c>
      <c r="D156" s="16" t="s">
        <v>21863</v>
      </c>
      <c r="E156" s="10">
        <v>457.62499999999994</v>
      </c>
      <c r="F156" s="12">
        <v>3.1849999999999996</v>
      </c>
      <c r="G156" s="10">
        <f>Table1[[#This Row],[Package Price]]*Table1[[#This Row],[Participants]]</f>
        <v>1457.5356249999995</v>
      </c>
      <c r="H156" s="18" t="s">
        <v>9</v>
      </c>
      <c r="I156" s="18" t="str">
        <f>IF(Table1[[#This Row],[Package Price]]&gt;250,"Direct","Online")</f>
        <v>Direct</v>
      </c>
    </row>
    <row r="157" spans="2:9" x14ac:dyDescent="0.25">
      <c r="B157" s="6" t="s">
        <v>209</v>
      </c>
      <c r="C157" s="4">
        <v>43113</v>
      </c>
      <c r="D157" s="16" t="s">
        <v>21865</v>
      </c>
      <c r="E157" s="10">
        <v>395.5</v>
      </c>
      <c r="F157" s="12">
        <v>3.1849999999999996</v>
      </c>
      <c r="G157" s="10">
        <f>Table1[[#This Row],[Package Price]]*Table1[[#This Row],[Participants]]</f>
        <v>1259.6674999999998</v>
      </c>
      <c r="H157" s="18" t="s">
        <v>40</v>
      </c>
      <c r="I157" s="18" t="str">
        <f>IF(Table1[[#This Row],[Package Price]]&gt;250,"Direct","Online")</f>
        <v>Direct</v>
      </c>
    </row>
    <row r="158" spans="2:9" x14ac:dyDescent="0.25">
      <c r="B158" s="6" t="s">
        <v>211</v>
      </c>
      <c r="C158" s="4">
        <v>43113</v>
      </c>
      <c r="D158" s="16" t="s">
        <v>21869</v>
      </c>
      <c r="E158" s="10">
        <v>244.99999999999997</v>
      </c>
      <c r="F158" s="12">
        <v>3.1849999999999996</v>
      </c>
      <c r="G158" s="10">
        <f>Table1[[#This Row],[Package Price]]*Table1[[#This Row],[Participants]]</f>
        <v>780.32499999999982</v>
      </c>
      <c r="H158" s="18" t="s">
        <v>17</v>
      </c>
      <c r="I158" s="18" t="str">
        <f>IF(Table1[[#This Row],[Package Price]]&gt;250,"Direct","Online")</f>
        <v>Online</v>
      </c>
    </row>
    <row r="159" spans="2:9" x14ac:dyDescent="0.25">
      <c r="B159" s="6" t="s">
        <v>210</v>
      </c>
      <c r="C159" s="4">
        <v>43113</v>
      </c>
      <c r="D159" s="16" t="s">
        <v>21857</v>
      </c>
      <c r="E159" s="10">
        <v>244.99999999999997</v>
      </c>
      <c r="F159" s="12">
        <v>2.2049999999999996</v>
      </c>
      <c r="G159" s="10">
        <f>Table1[[#This Row],[Package Price]]*Table1[[#This Row],[Participants]]</f>
        <v>540.2249999999998</v>
      </c>
      <c r="H159" s="18" t="s">
        <v>21</v>
      </c>
      <c r="I159" s="18" t="str">
        <f>IF(Table1[[#This Row],[Package Price]]&gt;250,"Direct","Online")</f>
        <v>Online</v>
      </c>
    </row>
    <row r="160" spans="2:9" x14ac:dyDescent="0.25">
      <c r="B160" s="6" t="s">
        <v>206</v>
      </c>
      <c r="C160" s="4">
        <v>43113</v>
      </c>
      <c r="D160" s="16" t="s">
        <v>21877</v>
      </c>
      <c r="E160" s="10">
        <v>280.875</v>
      </c>
      <c r="F160" s="12">
        <v>18.619999999999997</v>
      </c>
      <c r="G160" s="10">
        <f>Table1[[#This Row],[Package Price]]*Table1[[#This Row],[Participants]]</f>
        <v>5229.892499999999</v>
      </c>
      <c r="H160" s="18" t="s">
        <v>38</v>
      </c>
      <c r="I160" s="18" t="str">
        <f>IF(Table1[[#This Row],[Package Price]]&gt;250,"Direct","Online")</f>
        <v>Direct</v>
      </c>
    </row>
    <row r="161" spans="2:9" x14ac:dyDescent="0.25">
      <c r="B161" s="6" t="s">
        <v>217</v>
      </c>
      <c r="C161" s="4">
        <v>43114</v>
      </c>
      <c r="D161" s="16" t="s">
        <v>21872</v>
      </c>
      <c r="E161" s="10">
        <v>210</v>
      </c>
      <c r="F161" s="12">
        <v>9.5549999999999979</v>
      </c>
      <c r="G161" s="10">
        <f>Table1[[#This Row],[Package Price]]*Table1[[#This Row],[Participants]]</f>
        <v>2006.5499999999995</v>
      </c>
      <c r="H161" s="18" t="s">
        <v>8</v>
      </c>
      <c r="I161" s="18" t="str">
        <f>IF(Table1[[#This Row],[Package Price]]&gt;250,"Direct","Online")</f>
        <v>Online</v>
      </c>
    </row>
    <row r="162" spans="2:9" x14ac:dyDescent="0.25">
      <c r="B162" s="6" t="s">
        <v>219</v>
      </c>
      <c r="C162" s="4">
        <v>43114</v>
      </c>
      <c r="D162" s="16" t="s">
        <v>21870</v>
      </c>
      <c r="E162" s="10">
        <v>227.49999999999997</v>
      </c>
      <c r="F162" s="12">
        <v>2.9399999999999995</v>
      </c>
      <c r="G162" s="10">
        <f>Table1[[#This Row],[Package Price]]*Table1[[#This Row],[Participants]]</f>
        <v>668.8499999999998</v>
      </c>
      <c r="H162" s="18" t="s">
        <v>20</v>
      </c>
      <c r="I162" s="18" t="str">
        <f>IF(Table1[[#This Row],[Package Price]]&gt;250,"Direct","Online")</f>
        <v>Online</v>
      </c>
    </row>
    <row r="163" spans="2:9" x14ac:dyDescent="0.25">
      <c r="B163" s="6" t="s">
        <v>224</v>
      </c>
      <c r="C163" s="4">
        <v>43114</v>
      </c>
      <c r="D163" s="16" t="s">
        <v>21864</v>
      </c>
      <c r="E163" s="10">
        <v>396.02499999999998</v>
      </c>
      <c r="F163" s="12">
        <v>2.4499999999999997</v>
      </c>
      <c r="G163" s="10">
        <f>Table1[[#This Row],[Package Price]]*Table1[[#This Row],[Participants]]</f>
        <v>970.26124999999979</v>
      </c>
      <c r="H163" s="18" t="s">
        <v>49</v>
      </c>
      <c r="I163" s="18" t="str">
        <f>IF(Table1[[#This Row],[Package Price]]&gt;250,"Direct","Online")</f>
        <v>Direct</v>
      </c>
    </row>
    <row r="164" spans="2:9" x14ac:dyDescent="0.25">
      <c r="B164" s="6" t="s">
        <v>213</v>
      </c>
      <c r="C164" s="4">
        <v>43114</v>
      </c>
      <c r="D164" s="16" t="s">
        <v>21875</v>
      </c>
      <c r="E164" s="10">
        <v>109.63749999999999</v>
      </c>
      <c r="F164" s="12">
        <v>5.879999999999999</v>
      </c>
      <c r="G164" s="10">
        <f>Table1[[#This Row],[Package Price]]*Table1[[#This Row],[Participants]]</f>
        <v>644.66849999999988</v>
      </c>
      <c r="H164" s="18" t="s">
        <v>37</v>
      </c>
      <c r="I164" s="18" t="str">
        <f>IF(Table1[[#This Row],[Package Price]]&gt;250,"Direct","Online")</f>
        <v>Online</v>
      </c>
    </row>
    <row r="165" spans="2:9" x14ac:dyDescent="0.25">
      <c r="B165" s="6" t="s">
        <v>214</v>
      </c>
      <c r="C165" s="4">
        <v>43114</v>
      </c>
      <c r="D165" s="16" t="s">
        <v>21862</v>
      </c>
      <c r="E165" s="10">
        <v>543.375</v>
      </c>
      <c r="F165" s="12">
        <v>8.8199999999999985</v>
      </c>
      <c r="G165" s="10">
        <f>Table1[[#This Row],[Package Price]]*Table1[[#This Row],[Participants]]</f>
        <v>4792.5674999999992</v>
      </c>
      <c r="H165" s="18" t="s">
        <v>18</v>
      </c>
      <c r="I165" s="18" t="str">
        <f>IF(Table1[[#This Row],[Package Price]]&gt;250,"Direct","Online")</f>
        <v>Direct</v>
      </c>
    </row>
    <row r="166" spans="2:9" x14ac:dyDescent="0.25">
      <c r="B166" s="6" t="s">
        <v>216</v>
      </c>
      <c r="C166" s="4">
        <v>43114</v>
      </c>
      <c r="D166" s="16" t="s">
        <v>21868</v>
      </c>
      <c r="E166" s="10">
        <v>284.72499999999997</v>
      </c>
      <c r="F166" s="12">
        <v>2.9399999999999995</v>
      </c>
      <c r="G166" s="10">
        <f>Table1[[#This Row],[Package Price]]*Table1[[#This Row],[Participants]]</f>
        <v>837.09149999999977</v>
      </c>
      <c r="H166" s="18" t="s">
        <v>27</v>
      </c>
      <c r="I166" s="18" t="str">
        <f>IF(Table1[[#This Row],[Package Price]]&gt;250,"Direct","Online")</f>
        <v>Direct</v>
      </c>
    </row>
    <row r="167" spans="2:9" x14ac:dyDescent="0.25">
      <c r="B167" s="6" t="s">
        <v>215</v>
      </c>
      <c r="C167" s="4">
        <v>43114</v>
      </c>
      <c r="D167" s="16" t="s">
        <v>21867</v>
      </c>
      <c r="E167" s="10">
        <v>358.75</v>
      </c>
      <c r="F167" s="12">
        <v>4.1649999999999991</v>
      </c>
      <c r="G167" s="10">
        <f>Table1[[#This Row],[Package Price]]*Table1[[#This Row],[Participants]]</f>
        <v>1494.1937499999997</v>
      </c>
      <c r="H167" s="18" t="s">
        <v>37</v>
      </c>
      <c r="I167" s="18" t="str">
        <f>IF(Table1[[#This Row],[Package Price]]&gt;250,"Direct","Online")</f>
        <v>Direct</v>
      </c>
    </row>
    <row r="168" spans="2:9" x14ac:dyDescent="0.25">
      <c r="B168" s="6" t="s">
        <v>220</v>
      </c>
      <c r="C168" s="4">
        <v>43114</v>
      </c>
      <c r="D168" s="16" t="s">
        <v>21863</v>
      </c>
      <c r="E168" s="10">
        <v>457.62499999999994</v>
      </c>
      <c r="F168" s="12">
        <v>2.4499999999999997</v>
      </c>
      <c r="G168" s="10">
        <f>Table1[[#This Row],[Package Price]]*Table1[[#This Row],[Participants]]</f>
        <v>1121.1812499999996</v>
      </c>
      <c r="H168" s="18" t="s">
        <v>10</v>
      </c>
      <c r="I168" s="18" t="str">
        <f>IF(Table1[[#This Row],[Package Price]]&gt;250,"Direct","Online")</f>
        <v>Direct</v>
      </c>
    </row>
    <row r="169" spans="2:9" x14ac:dyDescent="0.25">
      <c r="B169" s="6" t="s">
        <v>221</v>
      </c>
      <c r="C169" s="4">
        <v>43114</v>
      </c>
      <c r="D169" s="16" t="s">
        <v>21865</v>
      </c>
      <c r="E169" s="10">
        <v>395.5</v>
      </c>
      <c r="F169" s="12">
        <v>3.6749999999999998</v>
      </c>
      <c r="G169" s="10">
        <f>Table1[[#This Row],[Package Price]]*Table1[[#This Row],[Participants]]</f>
        <v>1453.4624999999999</v>
      </c>
      <c r="H169" s="18" t="s">
        <v>41</v>
      </c>
      <c r="I169" s="18" t="str">
        <f>IF(Table1[[#This Row],[Package Price]]&gt;250,"Direct","Online")</f>
        <v>Direct</v>
      </c>
    </row>
    <row r="170" spans="2:9" x14ac:dyDescent="0.25">
      <c r="B170" s="6" t="s">
        <v>223</v>
      </c>
      <c r="C170" s="4">
        <v>43114</v>
      </c>
      <c r="D170" s="16" t="s">
        <v>21869</v>
      </c>
      <c r="E170" s="10">
        <v>244.99999999999997</v>
      </c>
      <c r="F170" s="12">
        <v>2.4499999999999997</v>
      </c>
      <c r="G170" s="10">
        <f>Table1[[#This Row],[Package Price]]*Table1[[#This Row],[Participants]]</f>
        <v>600.24999999999989</v>
      </c>
      <c r="H170" s="18" t="s">
        <v>18</v>
      </c>
      <c r="I170" s="18" t="str">
        <f>IF(Table1[[#This Row],[Package Price]]&gt;250,"Direct","Online")</f>
        <v>Online</v>
      </c>
    </row>
    <row r="171" spans="2:9" x14ac:dyDescent="0.25">
      <c r="B171" s="6" t="s">
        <v>222</v>
      </c>
      <c r="C171" s="4">
        <v>43114</v>
      </c>
      <c r="D171" s="16" t="s">
        <v>21857</v>
      </c>
      <c r="E171" s="10">
        <v>244.99999999999997</v>
      </c>
      <c r="F171" s="12">
        <v>1.4699999999999998</v>
      </c>
      <c r="G171" s="10">
        <f>Table1[[#This Row],[Package Price]]*Table1[[#This Row],[Participants]]</f>
        <v>360.14999999999992</v>
      </c>
      <c r="H171" s="18" t="s">
        <v>22</v>
      </c>
      <c r="I171" s="18" t="str">
        <f>IF(Table1[[#This Row],[Package Price]]&gt;250,"Direct","Online")</f>
        <v>Online</v>
      </c>
    </row>
    <row r="172" spans="2:9" x14ac:dyDescent="0.25">
      <c r="B172" s="6" t="s">
        <v>218</v>
      </c>
      <c r="C172" s="4">
        <v>43114</v>
      </c>
      <c r="D172" s="16" t="s">
        <v>21877</v>
      </c>
      <c r="E172" s="10">
        <v>280.875</v>
      </c>
      <c r="F172" s="12">
        <v>11.024999999999999</v>
      </c>
      <c r="G172" s="10">
        <f>Table1[[#This Row],[Package Price]]*Table1[[#This Row],[Participants]]</f>
        <v>3096.6468749999995</v>
      </c>
      <c r="H172" s="18" t="s">
        <v>39</v>
      </c>
      <c r="I172" s="18" t="str">
        <f>IF(Table1[[#This Row],[Package Price]]&gt;250,"Direct","Online")</f>
        <v>Direct</v>
      </c>
    </row>
    <row r="173" spans="2:9" x14ac:dyDescent="0.25">
      <c r="B173" s="6" t="s">
        <v>229</v>
      </c>
      <c r="C173" s="4">
        <v>43115</v>
      </c>
      <c r="D173" s="16" t="s">
        <v>21872</v>
      </c>
      <c r="E173" s="10">
        <v>210</v>
      </c>
      <c r="F173" s="12">
        <v>12.004999999999999</v>
      </c>
      <c r="G173" s="10">
        <f>Table1[[#This Row],[Package Price]]*Table1[[#This Row],[Participants]]</f>
        <v>2521.0499999999997</v>
      </c>
      <c r="H173" s="18" t="s">
        <v>9</v>
      </c>
      <c r="I173" s="18" t="str">
        <f>IF(Table1[[#This Row],[Package Price]]&gt;250,"Direct","Online")</f>
        <v>Online</v>
      </c>
    </row>
    <row r="174" spans="2:9" x14ac:dyDescent="0.25">
      <c r="B174" s="6" t="s">
        <v>231</v>
      </c>
      <c r="C174" s="4">
        <v>43115</v>
      </c>
      <c r="D174" s="16" t="s">
        <v>21870</v>
      </c>
      <c r="E174" s="10">
        <v>227.49999999999997</v>
      </c>
      <c r="F174" s="12">
        <v>14.7</v>
      </c>
      <c r="G174" s="10">
        <f>Table1[[#This Row],[Package Price]]*Table1[[#This Row],[Participants]]</f>
        <v>3344.2499999999995</v>
      </c>
      <c r="H174" s="18" t="s">
        <v>21</v>
      </c>
      <c r="I174" s="18" t="str">
        <f>IF(Table1[[#This Row],[Package Price]]&gt;250,"Direct","Online")</f>
        <v>Online</v>
      </c>
    </row>
    <row r="175" spans="2:9" x14ac:dyDescent="0.25">
      <c r="B175" s="6" t="s">
        <v>236</v>
      </c>
      <c r="C175" s="4">
        <v>43115</v>
      </c>
      <c r="D175" s="16" t="s">
        <v>21864</v>
      </c>
      <c r="E175" s="10">
        <v>396.02499999999998</v>
      </c>
      <c r="F175" s="12">
        <v>2.4499999999999997</v>
      </c>
      <c r="G175" s="10">
        <f>Table1[[#This Row],[Package Price]]*Table1[[#This Row],[Participants]]</f>
        <v>970.26124999999979</v>
      </c>
      <c r="H175" s="18" t="s">
        <v>0</v>
      </c>
      <c r="I175" s="18" t="str">
        <f>IF(Table1[[#This Row],[Package Price]]&gt;250,"Direct","Online")</f>
        <v>Direct</v>
      </c>
    </row>
    <row r="176" spans="2:9" x14ac:dyDescent="0.25">
      <c r="B176" s="6" t="s">
        <v>225</v>
      </c>
      <c r="C176" s="4">
        <v>43115</v>
      </c>
      <c r="D176" s="16" t="s">
        <v>21875</v>
      </c>
      <c r="E176" s="10">
        <v>109.63749999999999</v>
      </c>
      <c r="F176" s="12">
        <v>2.4499999999999997</v>
      </c>
      <c r="G176" s="10">
        <f>Table1[[#This Row],[Package Price]]*Table1[[#This Row],[Participants]]</f>
        <v>268.61187499999994</v>
      </c>
      <c r="H176" s="18" t="s">
        <v>38</v>
      </c>
      <c r="I176" s="18" t="str">
        <f>IF(Table1[[#This Row],[Package Price]]&gt;250,"Direct","Online")</f>
        <v>Online</v>
      </c>
    </row>
    <row r="177" spans="2:9" x14ac:dyDescent="0.25">
      <c r="B177" s="6" t="s">
        <v>226</v>
      </c>
      <c r="C177" s="4">
        <v>43115</v>
      </c>
      <c r="D177" s="16" t="s">
        <v>21862</v>
      </c>
      <c r="E177" s="10">
        <v>543.375</v>
      </c>
      <c r="F177" s="12">
        <v>8.0849999999999991</v>
      </c>
      <c r="G177" s="10">
        <f>Table1[[#This Row],[Package Price]]*Table1[[#This Row],[Participants]]</f>
        <v>4393.1868749999994</v>
      </c>
      <c r="H177" s="18" t="s">
        <v>19</v>
      </c>
      <c r="I177" s="18" t="str">
        <f>IF(Table1[[#This Row],[Package Price]]&gt;250,"Direct","Online")</f>
        <v>Direct</v>
      </c>
    </row>
    <row r="178" spans="2:9" x14ac:dyDescent="0.25">
      <c r="B178" s="6" t="s">
        <v>228</v>
      </c>
      <c r="C178" s="4">
        <v>43115</v>
      </c>
      <c r="D178" s="16" t="s">
        <v>21868</v>
      </c>
      <c r="E178" s="10">
        <v>284.72499999999997</v>
      </c>
      <c r="F178" s="12">
        <v>2.4499999999999997</v>
      </c>
      <c r="G178" s="10">
        <f>Table1[[#This Row],[Package Price]]*Table1[[#This Row],[Participants]]</f>
        <v>697.57624999999985</v>
      </c>
      <c r="H178" s="18" t="s">
        <v>28</v>
      </c>
      <c r="I178" s="18" t="str">
        <f>IF(Table1[[#This Row],[Package Price]]&gt;250,"Direct","Online")</f>
        <v>Direct</v>
      </c>
    </row>
    <row r="179" spans="2:9" x14ac:dyDescent="0.25">
      <c r="B179" s="6" t="s">
        <v>227</v>
      </c>
      <c r="C179" s="4">
        <v>43115</v>
      </c>
      <c r="D179" s="16" t="s">
        <v>21867</v>
      </c>
      <c r="E179" s="10">
        <v>358.75</v>
      </c>
      <c r="F179" s="12">
        <v>9.3099999999999987</v>
      </c>
      <c r="G179" s="10">
        <f>Table1[[#This Row],[Package Price]]*Table1[[#This Row],[Participants]]</f>
        <v>3339.9624999999996</v>
      </c>
      <c r="H179" s="18" t="s">
        <v>38</v>
      </c>
      <c r="I179" s="18" t="str">
        <f>IF(Table1[[#This Row],[Package Price]]&gt;250,"Direct","Online")</f>
        <v>Direct</v>
      </c>
    </row>
    <row r="180" spans="2:9" x14ac:dyDescent="0.25">
      <c r="B180" s="6" t="s">
        <v>232</v>
      </c>
      <c r="C180" s="4">
        <v>43115</v>
      </c>
      <c r="D180" s="16" t="s">
        <v>21863</v>
      </c>
      <c r="E180" s="10">
        <v>457.62499999999994</v>
      </c>
      <c r="F180" s="12">
        <v>12.004999999999999</v>
      </c>
      <c r="G180" s="10">
        <f>Table1[[#This Row],[Package Price]]*Table1[[#This Row],[Participants]]</f>
        <v>5493.7881249999991</v>
      </c>
      <c r="H180" s="18" t="s">
        <v>11</v>
      </c>
      <c r="I180" s="18" t="str">
        <f>IF(Table1[[#This Row],[Package Price]]&gt;250,"Direct","Online")</f>
        <v>Direct</v>
      </c>
    </row>
    <row r="181" spans="2:9" x14ac:dyDescent="0.25">
      <c r="B181" s="6" t="s">
        <v>233</v>
      </c>
      <c r="C181" s="4">
        <v>43115</v>
      </c>
      <c r="D181" s="16" t="s">
        <v>21865</v>
      </c>
      <c r="E181" s="10">
        <v>395.5</v>
      </c>
      <c r="F181" s="12">
        <v>19.109999999999996</v>
      </c>
      <c r="G181" s="10">
        <f>Table1[[#This Row],[Package Price]]*Table1[[#This Row],[Participants]]</f>
        <v>7558.0049999999983</v>
      </c>
      <c r="H181" s="18" t="s">
        <v>42</v>
      </c>
      <c r="I181" s="18" t="str">
        <f>IF(Table1[[#This Row],[Package Price]]&gt;250,"Direct","Online")</f>
        <v>Direct</v>
      </c>
    </row>
    <row r="182" spans="2:9" x14ac:dyDescent="0.25">
      <c r="B182" s="6" t="s">
        <v>235</v>
      </c>
      <c r="C182" s="4">
        <v>43115</v>
      </c>
      <c r="D182" s="16" t="s">
        <v>21869</v>
      </c>
      <c r="E182" s="10">
        <v>244.99999999999997</v>
      </c>
      <c r="F182" s="12">
        <v>13.229999999999999</v>
      </c>
      <c r="G182" s="10">
        <f>Table1[[#This Row],[Package Price]]*Table1[[#This Row],[Participants]]</f>
        <v>3241.3499999999995</v>
      </c>
      <c r="H182" s="18" t="s">
        <v>19</v>
      </c>
      <c r="I182" s="18" t="str">
        <f>IF(Table1[[#This Row],[Package Price]]&gt;250,"Direct","Online")</f>
        <v>Online</v>
      </c>
    </row>
    <row r="183" spans="2:9" x14ac:dyDescent="0.25">
      <c r="B183" s="6" t="s">
        <v>234</v>
      </c>
      <c r="C183" s="4">
        <v>43115</v>
      </c>
      <c r="D183" s="16" t="s">
        <v>21857</v>
      </c>
      <c r="E183" s="10">
        <v>244.99999999999997</v>
      </c>
      <c r="F183" s="12">
        <v>14.209999999999997</v>
      </c>
      <c r="G183" s="10">
        <f>Table1[[#This Row],[Package Price]]*Table1[[#This Row],[Participants]]</f>
        <v>3481.4499999999989</v>
      </c>
      <c r="H183" s="18" t="s">
        <v>23</v>
      </c>
      <c r="I183" s="18" t="str">
        <f>IF(Table1[[#This Row],[Package Price]]&gt;250,"Direct","Online")</f>
        <v>Online</v>
      </c>
    </row>
    <row r="184" spans="2:9" x14ac:dyDescent="0.25">
      <c r="B184" s="6" t="s">
        <v>230</v>
      </c>
      <c r="C184" s="4">
        <v>43115</v>
      </c>
      <c r="D184" s="16" t="s">
        <v>21877</v>
      </c>
      <c r="E184" s="10">
        <v>280.875</v>
      </c>
      <c r="F184" s="12">
        <v>3.6749999999999998</v>
      </c>
      <c r="G184" s="10">
        <f>Table1[[#This Row],[Package Price]]*Table1[[#This Row],[Participants]]</f>
        <v>1032.215625</v>
      </c>
      <c r="H184" s="18" t="s">
        <v>40</v>
      </c>
      <c r="I184" s="18" t="str">
        <f>IF(Table1[[#This Row],[Package Price]]&gt;250,"Direct","Online")</f>
        <v>Direct</v>
      </c>
    </row>
    <row r="185" spans="2:9" x14ac:dyDescent="0.25">
      <c r="B185" s="6" t="s">
        <v>241</v>
      </c>
      <c r="C185" s="4">
        <v>43116</v>
      </c>
      <c r="D185" s="16" t="s">
        <v>21872</v>
      </c>
      <c r="E185" s="10">
        <v>210</v>
      </c>
      <c r="F185" s="12">
        <v>10.779999999999998</v>
      </c>
      <c r="G185" s="10">
        <f>Table1[[#This Row],[Package Price]]*Table1[[#This Row],[Participants]]</f>
        <v>2263.7999999999993</v>
      </c>
      <c r="H185" s="18" t="s">
        <v>10</v>
      </c>
      <c r="I185" s="18" t="str">
        <f>IF(Table1[[#This Row],[Package Price]]&gt;250,"Direct","Online")</f>
        <v>Online</v>
      </c>
    </row>
    <row r="186" spans="2:9" x14ac:dyDescent="0.25">
      <c r="B186" s="6" t="s">
        <v>243</v>
      </c>
      <c r="C186" s="4">
        <v>43116</v>
      </c>
      <c r="D186" s="16" t="s">
        <v>21870</v>
      </c>
      <c r="E186" s="10">
        <v>227.49999999999997</v>
      </c>
      <c r="F186" s="12">
        <v>10.29</v>
      </c>
      <c r="G186" s="10">
        <f>Table1[[#This Row],[Package Price]]*Table1[[#This Row],[Participants]]</f>
        <v>2340.9749999999995</v>
      </c>
      <c r="H186" s="18" t="s">
        <v>22</v>
      </c>
      <c r="I186" s="18" t="str">
        <f>IF(Table1[[#This Row],[Package Price]]&gt;250,"Direct","Online")</f>
        <v>Online</v>
      </c>
    </row>
    <row r="187" spans="2:9" x14ac:dyDescent="0.25">
      <c r="B187" s="6" t="s">
        <v>248</v>
      </c>
      <c r="C187" s="4">
        <v>43116</v>
      </c>
      <c r="D187" s="16" t="s">
        <v>21864</v>
      </c>
      <c r="E187" s="10">
        <v>396.02499999999998</v>
      </c>
      <c r="F187" s="12">
        <v>3.2450000000000001</v>
      </c>
      <c r="G187" s="10">
        <f>Table1[[#This Row],[Package Price]]*Table1[[#This Row],[Participants]]</f>
        <v>1285.1011249999999</v>
      </c>
      <c r="H187" s="18" t="s">
        <v>1</v>
      </c>
      <c r="I187" s="18" t="str">
        <f>IF(Table1[[#This Row],[Package Price]]&gt;250,"Direct","Online")</f>
        <v>Direct</v>
      </c>
    </row>
    <row r="188" spans="2:9" x14ac:dyDescent="0.25">
      <c r="B188" s="6" t="s">
        <v>237</v>
      </c>
      <c r="C188" s="4">
        <v>43116</v>
      </c>
      <c r="D188" s="16" t="s">
        <v>21875</v>
      </c>
      <c r="E188" s="10">
        <v>109.63749999999999</v>
      </c>
      <c r="F188" s="12">
        <v>1.4699999999999998</v>
      </c>
      <c r="G188" s="10">
        <f>Table1[[#This Row],[Package Price]]*Table1[[#This Row],[Participants]]</f>
        <v>161.16712499999997</v>
      </c>
      <c r="H188" s="18" t="s">
        <v>39</v>
      </c>
      <c r="I188" s="18" t="str">
        <f>IF(Table1[[#This Row],[Package Price]]&gt;250,"Direct","Online")</f>
        <v>Online</v>
      </c>
    </row>
    <row r="189" spans="2:9" x14ac:dyDescent="0.25">
      <c r="B189" s="6" t="s">
        <v>238</v>
      </c>
      <c r="C189" s="4">
        <v>43116</v>
      </c>
      <c r="D189" s="16" t="s">
        <v>21862</v>
      </c>
      <c r="E189" s="10">
        <v>543.375</v>
      </c>
      <c r="F189" s="12">
        <v>6.125</v>
      </c>
      <c r="G189" s="10">
        <f>Table1[[#This Row],[Package Price]]*Table1[[#This Row],[Participants]]</f>
        <v>3328.171875</v>
      </c>
      <c r="H189" s="18" t="s">
        <v>20</v>
      </c>
      <c r="I189" s="18" t="str">
        <f>IF(Table1[[#This Row],[Package Price]]&gt;250,"Direct","Online")</f>
        <v>Direct</v>
      </c>
    </row>
    <row r="190" spans="2:9" x14ac:dyDescent="0.25">
      <c r="B190" s="6" t="s">
        <v>240</v>
      </c>
      <c r="C190" s="4">
        <v>43116</v>
      </c>
      <c r="D190" s="16" t="s">
        <v>21868</v>
      </c>
      <c r="E190" s="10">
        <v>284.72499999999997</v>
      </c>
      <c r="F190" s="12">
        <v>3.2450000000000001</v>
      </c>
      <c r="G190" s="10">
        <f>Table1[[#This Row],[Package Price]]*Table1[[#This Row],[Participants]]</f>
        <v>923.93262499999992</v>
      </c>
      <c r="H190" s="18" t="s">
        <v>29</v>
      </c>
      <c r="I190" s="18" t="str">
        <f>IF(Table1[[#This Row],[Package Price]]&gt;250,"Direct","Online")</f>
        <v>Direct</v>
      </c>
    </row>
    <row r="191" spans="2:9" x14ac:dyDescent="0.25">
      <c r="B191" s="6" t="s">
        <v>239</v>
      </c>
      <c r="C191" s="4">
        <v>43116</v>
      </c>
      <c r="D191" s="16" t="s">
        <v>21867</v>
      </c>
      <c r="E191" s="10">
        <v>358.75</v>
      </c>
      <c r="F191" s="12">
        <v>2.4499999999999997</v>
      </c>
      <c r="G191" s="10">
        <f>Table1[[#This Row],[Package Price]]*Table1[[#This Row],[Participants]]</f>
        <v>878.93749999999989</v>
      </c>
      <c r="H191" s="18" t="s">
        <v>39</v>
      </c>
      <c r="I191" s="18" t="str">
        <f>IF(Table1[[#This Row],[Package Price]]&gt;250,"Direct","Online")</f>
        <v>Direct</v>
      </c>
    </row>
    <row r="192" spans="2:9" x14ac:dyDescent="0.25">
      <c r="B192" s="6" t="s">
        <v>244</v>
      </c>
      <c r="C192" s="4">
        <v>43116</v>
      </c>
      <c r="D192" s="16" t="s">
        <v>21863</v>
      </c>
      <c r="E192" s="10">
        <v>457.62499999999994</v>
      </c>
      <c r="F192" s="12">
        <v>4.4099999999999993</v>
      </c>
      <c r="G192" s="10">
        <f>Table1[[#This Row],[Package Price]]*Table1[[#This Row],[Participants]]</f>
        <v>2018.1262499999993</v>
      </c>
      <c r="H192" s="18" t="s">
        <v>12</v>
      </c>
      <c r="I192" s="18" t="str">
        <f>IF(Table1[[#This Row],[Package Price]]&gt;250,"Direct","Online")</f>
        <v>Direct</v>
      </c>
    </row>
    <row r="193" spans="2:9" x14ac:dyDescent="0.25">
      <c r="B193" s="6" t="s">
        <v>245</v>
      </c>
      <c r="C193" s="4">
        <v>43116</v>
      </c>
      <c r="D193" s="16" t="s">
        <v>21865</v>
      </c>
      <c r="E193" s="10">
        <v>395.5</v>
      </c>
      <c r="F193" s="12">
        <v>11.269999999999998</v>
      </c>
      <c r="G193" s="10">
        <f>Table1[[#This Row],[Package Price]]*Table1[[#This Row],[Participants]]</f>
        <v>4457.2849999999989</v>
      </c>
      <c r="H193" s="18" t="s">
        <v>43</v>
      </c>
      <c r="I193" s="18" t="str">
        <f>IF(Table1[[#This Row],[Package Price]]&gt;250,"Direct","Online")</f>
        <v>Direct</v>
      </c>
    </row>
    <row r="194" spans="2:9" x14ac:dyDescent="0.25">
      <c r="B194" s="6" t="s">
        <v>247</v>
      </c>
      <c r="C194" s="4">
        <v>43116</v>
      </c>
      <c r="D194" s="16" t="s">
        <v>21869</v>
      </c>
      <c r="E194" s="10">
        <v>244.99999999999997</v>
      </c>
      <c r="F194" s="12">
        <v>5.3899999999999988</v>
      </c>
      <c r="G194" s="10">
        <f>Table1[[#This Row],[Package Price]]*Table1[[#This Row],[Participants]]</f>
        <v>1320.5499999999995</v>
      </c>
      <c r="H194" s="18" t="s">
        <v>20</v>
      </c>
      <c r="I194" s="18" t="str">
        <f>IF(Table1[[#This Row],[Package Price]]&gt;250,"Direct","Online")</f>
        <v>Online</v>
      </c>
    </row>
    <row r="195" spans="2:9" x14ac:dyDescent="0.25">
      <c r="B195" s="6" t="s">
        <v>246</v>
      </c>
      <c r="C195" s="4">
        <v>43116</v>
      </c>
      <c r="D195" s="16" t="s">
        <v>21857</v>
      </c>
      <c r="E195" s="10">
        <v>244.99999999999997</v>
      </c>
      <c r="F195" s="12">
        <v>5.879999999999999</v>
      </c>
      <c r="G195" s="10">
        <f>Table1[[#This Row],[Package Price]]*Table1[[#This Row],[Participants]]</f>
        <v>1440.5999999999997</v>
      </c>
      <c r="H195" s="18" t="s">
        <v>24</v>
      </c>
      <c r="I195" s="18" t="str">
        <f>IF(Table1[[#This Row],[Package Price]]&gt;250,"Direct","Online")</f>
        <v>Online</v>
      </c>
    </row>
    <row r="196" spans="2:9" x14ac:dyDescent="0.25">
      <c r="B196" s="6" t="s">
        <v>242</v>
      </c>
      <c r="C196" s="4">
        <v>43116</v>
      </c>
      <c r="D196" s="16" t="s">
        <v>21877</v>
      </c>
      <c r="E196" s="10">
        <v>280.875</v>
      </c>
      <c r="F196" s="12">
        <v>4.4099999999999993</v>
      </c>
      <c r="G196" s="10">
        <f>Table1[[#This Row],[Package Price]]*Table1[[#This Row],[Participants]]</f>
        <v>1238.6587499999998</v>
      </c>
      <c r="H196" s="18" t="s">
        <v>41</v>
      </c>
      <c r="I196" s="18" t="str">
        <f>IF(Table1[[#This Row],[Package Price]]&gt;250,"Direct","Online")</f>
        <v>Direct</v>
      </c>
    </row>
    <row r="197" spans="2:9" x14ac:dyDescent="0.25">
      <c r="B197" s="6" t="s">
        <v>253</v>
      </c>
      <c r="C197" s="4">
        <v>43117</v>
      </c>
      <c r="D197" s="16" t="s">
        <v>21872</v>
      </c>
      <c r="E197" s="10">
        <v>210</v>
      </c>
      <c r="F197" s="12">
        <v>16.659999999999997</v>
      </c>
      <c r="G197" s="10">
        <f>Table1[[#This Row],[Package Price]]*Table1[[#This Row],[Participants]]</f>
        <v>3498.5999999999995</v>
      </c>
      <c r="H197" s="18" t="s">
        <v>11</v>
      </c>
      <c r="I197" s="18" t="str">
        <f>IF(Table1[[#This Row],[Package Price]]&gt;250,"Direct","Online")</f>
        <v>Online</v>
      </c>
    </row>
    <row r="198" spans="2:9" x14ac:dyDescent="0.25">
      <c r="B198" s="6" t="s">
        <v>255</v>
      </c>
      <c r="C198" s="4">
        <v>43117</v>
      </c>
      <c r="D198" s="16" t="s">
        <v>21870</v>
      </c>
      <c r="E198" s="10">
        <v>227.49999999999997</v>
      </c>
      <c r="F198" s="12">
        <v>1.2249999999999999</v>
      </c>
      <c r="G198" s="10">
        <f>Table1[[#This Row],[Package Price]]*Table1[[#This Row],[Participants]]</f>
        <v>278.68749999999994</v>
      </c>
      <c r="H198" s="18" t="s">
        <v>23</v>
      </c>
      <c r="I198" s="18" t="str">
        <f>IF(Table1[[#This Row],[Package Price]]&gt;250,"Direct","Online")</f>
        <v>Online</v>
      </c>
    </row>
    <row r="199" spans="2:9" x14ac:dyDescent="0.25">
      <c r="B199" s="6" t="s">
        <v>260</v>
      </c>
      <c r="C199" s="4">
        <v>43117</v>
      </c>
      <c r="D199" s="16" t="s">
        <v>21864</v>
      </c>
      <c r="E199" s="10">
        <v>396.02499999999998</v>
      </c>
      <c r="F199" s="12">
        <v>2.4499999999999997</v>
      </c>
      <c r="G199" s="10">
        <f>Table1[[#This Row],[Package Price]]*Table1[[#This Row],[Participants]]</f>
        <v>970.26124999999979</v>
      </c>
      <c r="H199" s="18" t="s">
        <v>2</v>
      </c>
      <c r="I199" s="18" t="str">
        <f>IF(Table1[[#This Row],[Package Price]]&gt;250,"Direct","Online")</f>
        <v>Direct</v>
      </c>
    </row>
    <row r="200" spans="2:9" x14ac:dyDescent="0.25">
      <c r="B200" s="6" t="s">
        <v>249</v>
      </c>
      <c r="C200" s="4">
        <v>43117</v>
      </c>
      <c r="D200" s="16" t="s">
        <v>21875</v>
      </c>
      <c r="E200" s="10">
        <v>109.63749999999999</v>
      </c>
      <c r="F200" s="12">
        <v>4.4099999999999993</v>
      </c>
      <c r="G200" s="10">
        <f>Table1[[#This Row],[Package Price]]*Table1[[#This Row],[Participants]]</f>
        <v>483.50137499999988</v>
      </c>
      <c r="H200" s="18" t="s">
        <v>40</v>
      </c>
      <c r="I200" s="18" t="str">
        <f>IF(Table1[[#This Row],[Package Price]]&gt;250,"Direct","Online")</f>
        <v>Online</v>
      </c>
    </row>
    <row r="201" spans="2:9" x14ac:dyDescent="0.25">
      <c r="B201" s="6" t="s">
        <v>250</v>
      </c>
      <c r="C201" s="4">
        <v>43117</v>
      </c>
      <c r="D201" s="16" t="s">
        <v>21862</v>
      </c>
      <c r="E201" s="10">
        <v>543.375</v>
      </c>
      <c r="F201" s="12">
        <v>16.659999999999997</v>
      </c>
      <c r="G201" s="10">
        <f>Table1[[#This Row],[Package Price]]*Table1[[#This Row],[Participants]]</f>
        <v>9052.6274999999987</v>
      </c>
      <c r="H201" s="18" t="s">
        <v>21</v>
      </c>
      <c r="I201" s="18" t="str">
        <f>IF(Table1[[#This Row],[Package Price]]&gt;250,"Direct","Online")</f>
        <v>Direct</v>
      </c>
    </row>
    <row r="202" spans="2:9" x14ac:dyDescent="0.25">
      <c r="B202" s="6" t="s">
        <v>252</v>
      </c>
      <c r="C202" s="4">
        <v>43117</v>
      </c>
      <c r="D202" s="16" t="s">
        <v>21868</v>
      </c>
      <c r="E202" s="10">
        <v>284.72499999999997</v>
      </c>
      <c r="F202" s="12">
        <v>2.4499999999999997</v>
      </c>
      <c r="G202" s="10">
        <f>Table1[[#This Row],[Package Price]]*Table1[[#This Row],[Participants]]</f>
        <v>697.57624999999985</v>
      </c>
      <c r="H202" s="18" t="s">
        <v>30</v>
      </c>
      <c r="I202" s="18" t="str">
        <f>IF(Table1[[#This Row],[Package Price]]&gt;250,"Direct","Online")</f>
        <v>Direct</v>
      </c>
    </row>
    <row r="203" spans="2:9" x14ac:dyDescent="0.25">
      <c r="B203" s="6" t="s">
        <v>251</v>
      </c>
      <c r="C203" s="4">
        <v>43117</v>
      </c>
      <c r="D203" s="16" t="s">
        <v>21867</v>
      </c>
      <c r="E203" s="10">
        <v>358.75</v>
      </c>
      <c r="F203" s="12">
        <v>1.2249999999999999</v>
      </c>
      <c r="G203" s="10">
        <f>Table1[[#This Row],[Package Price]]*Table1[[#This Row],[Participants]]</f>
        <v>439.46874999999994</v>
      </c>
      <c r="H203" s="18" t="s">
        <v>40</v>
      </c>
      <c r="I203" s="18" t="str">
        <f>IF(Table1[[#This Row],[Package Price]]&gt;250,"Direct","Online")</f>
        <v>Direct</v>
      </c>
    </row>
    <row r="204" spans="2:9" x14ac:dyDescent="0.25">
      <c r="B204" s="6" t="s">
        <v>256</v>
      </c>
      <c r="C204" s="4">
        <v>43117</v>
      </c>
      <c r="D204" s="16" t="s">
        <v>21863</v>
      </c>
      <c r="E204" s="10">
        <v>457.62499999999994</v>
      </c>
      <c r="F204" s="12">
        <v>1.4699999999999998</v>
      </c>
      <c r="G204" s="10">
        <f>Table1[[#This Row],[Package Price]]*Table1[[#This Row],[Participants]]</f>
        <v>672.70874999999978</v>
      </c>
      <c r="H204" s="18" t="s">
        <v>13</v>
      </c>
      <c r="I204" s="18" t="str">
        <f>IF(Table1[[#This Row],[Package Price]]&gt;250,"Direct","Online")</f>
        <v>Direct</v>
      </c>
    </row>
    <row r="205" spans="2:9" x14ac:dyDescent="0.25">
      <c r="B205" s="6" t="s">
        <v>257</v>
      </c>
      <c r="C205" s="4">
        <v>43117</v>
      </c>
      <c r="D205" s="16" t="s">
        <v>21865</v>
      </c>
      <c r="E205" s="10">
        <v>395.5</v>
      </c>
      <c r="F205" s="12">
        <v>1.4699999999999998</v>
      </c>
      <c r="G205" s="10">
        <f>Table1[[#This Row],[Package Price]]*Table1[[#This Row],[Participants]]</f>
        <v>581.38499999999988</v>
      </c>
      <c r="H205" s="18" t="s">
        <v>44</v>
      </c>
      <c r="I205" s="18" t="str">
        <f>IF(Table1[[#This Row],[Package Price]]&gt;250,"Direct","Online")</f>
        <v>Direct</v>
      </c>
    </row>
    <row r="206" spans="2:9" x14ac:dyDescent="0.25">
      <c r="B206" s="6" t="s">
        <v>259</v>
      </c>
      <c r="C206" s="4">
        <v>43117</v>
      </c>
      <c r="D206" s="16" t="s">
        <v>21869</v>
      </c>
      <c r="E206" s="10">
        <v>244.99999999999997</v>
      </c>
      <c r="F206" s="12">
        <v>2.4499999999999997</v>
      </c>
      <c r="G206" s="10">
        <f>Table1[[#This Row],[Package Price]]*Table1[[#This Row],[Participants]]</f>
        <v>600.24999999999989</v>
      </c>
      <c r="H206" s="18" t="s">
        <v>21</v>
      </c>
      <c r="I206" s="18" t="str">
        <f>IF(Table1[[#This Row],[Package Price]]&gt;250,"Direct","Online")</f>
        <v>Online</v>
      </c>
    </row>
    <row r="207" spans="2:9" x14ac:dyDescent="0.25">
      <c r="B207" s="6" t="s">
        <v>258</v>
      </c>
      <c r="C207" s="4">
        <v>43117</v>
      </c>
      <c r="D207" s="16" t="s">
        <v>21857</v>
      </c>
      <c r="E207" s="10">
        <v>244.99999999999997</v>
      </c>
      <c r="F207" s="12">
        <v>3.6749999999999998</v>
      </c>
      <c r="G207" s="10">
        <f>Table1[[#This Row],[Package Price]]*Table1[[#This Row],[Participants]]</f>
        <v>900.37499999999989</v>
      </c>
      <c r="H207" s="18" t="s">
        <v>25</v>
      </c>
      <c r="I207" s="18" t="str">
        <f>IF(Table1[[#This Row],[Package Price]]&gt;250,"Direct","Online")</f>
        <v>Online</v>
      </c>
    </row>
    <row r="208" spans="2:9" x14ac:dyDescent="0.25">
      <c r="B208" s="6" t="s">
        <v>254</v>
      </c>
      <c r="C208" s="4">
        <v>43117</v>
      </c>
      <c r="D208" s="16" t="s">
        <v>21877</v>
      </c>
      <c r="E208" s="10">
        <v>280.875</v>
      </c>
      <c r="F208" s="12">
        <v>15.189999999999998</v>
      </c>
      <c r="G208" s="10">
        <f>Table1[[#This Row],[Package Price]]*Table1[[#This Row],[Participants]]</f>
        <v>4266.4912499999991</v>
      </c>
      <c r="H208" s="18" t="s">
        <v>42</v>
      </c>
      <c r="I208" s="18" t="str">
        <f>IF(Table1[[#This Row],[Package Price]]&gt;250,"Direct","Online")</f>
        <v>Direct</v>
      </c>
    </row>
    <row r="209" spans="2:9" x14ac:dyDescent="0.25">
      <c r="B209" s="6" t="s">
        <v>265</v>
      </c>
      <c r="C209" s="4">
        <v>43118</v>
      </c>
      <c r="D209" s="16" t="s">
        <v>21872</v>
      </c>
      <c r="E209" s="10">
        <v>210</v>
      </c>
      <c r="F209" s="12">
        <v>13.964999999999998</v>
      </c>
      <c r="G209" s="10">
        <f>Table1[[#This Row],[Package Price]]*Table1[[#This Row],[Participants]]</f>
        <v>2932.6499999999996</v>
      </c>
      <c r="H209" s="18" t="s">
        <v>12</v>
      </c>
      <c r="I209" s="18" t="str">
        <f>IF(Table1[[#This Row],[Package Price]]&gt;250,"Direct","Online")</f>
        <v>Online</v>
      </c>
    </row>
    <row r="210" spans="2:9" x14ac:dyDescent="0.25">
      <c r="B210" s="6" t="s">
        <v>267</v>
      </c>
      <c r="C210" s="4">
        <v>43118</v>
      </c>
      <c r="D210" s="16" t="s">
        <v>21870</v>
      </c>
      <c r="E210" s="10">
        <v>227.49999999999997</v>
      </c>
      <c r="F210" s="12">
        <v>3.2450000000000001</v>
      </c>
      <c r="G210" s="10">
        <f>Table1[[#This Row],[Package Price]]*Table1[[#This Row],[Participants]]</f>
        <v>738.23749999999995</v>
      </c>
      <c r="H210" s="18" t="s">
        <v>24</v>
      </c>
      <c r="I210" s="18" t="str">
        <f>IF(Table1[[#This Row],[Package Price]]&gt;250,"Direct","Online")</f>
        <v>Online</v>
      </c>
    </row>
    <row r="211" spans="2:9" x14ac:dyDescent="0.25">
      <c r="B211" s="6" t="s">
        <v>272</v>
      </c>
      <c r="C211" s="4">
        <v>43118</v>
      </c>
      <c r="D211" s="16" t="s">
        <v>21864</v>
      </c>
      <c r="E211" s="10">
        <v>396.02499999999998</v>
      </c>
      <c r="F211" s="12">
        <v>2.4499999999999997</v>
      </c>
      <c r="G211" s="10">
        <f>Table1[[#This Row],[Package Price]]*Table1[[#This Row],[Participants]]</f>
        <v>970.26124999999979</v>
      </c>
      <c r="H211" s="18" t="s">
        <v>3</v>
      </c>
      <c r="I211" s="18" t="str">
        <f>IF(Table1[[#This Row],[Package Price]]&gt;250,"Direct","Online")</f>
        <v>Direct</v>
      </c>
    </row>
    <row r="212" spans="2:9" x14ac:dyDescent="0.25">
      <c r="B212" s="6" t="s">
        <v>261</v>
      </c>
      <c r="C212" s="4">
        <v>43118</v>
      </c>
      <c r="D212" s="16" t="s">
        <v>21875</v>
      </c>
      <c r="E212" s="10">
        <v>109.63749999999999</v>
      </c>
      <c r="F212" s="12">
        <v>2.4499999999999997</v>
      </c>
      <c r="G212" s="10">
        <f>Table1[[#This Row],[Package Price]]*Table1[[#This Row],[Participants]]</f>
        <v>268.61187499999994</v>
      </c>
      <c r="H212" s="18" t="s">
        <v>41</v>
      </c>
      <c r="I212" s="18" t="str">
        <f>IF(Table1[[#This Row],[Package Price]]&gt;250,"Direct","Online")</f>
        <v>Online</v>
      </c>
    </row>
    <row r="213" spans="2:9" x14ac:dyDescent="0.25">
      <c r="B213" s="6" t="s">
        <v>262</v>
      </c>
      <c r="C213" s="4">
        <v>43118</v>
      </c>
      <c r="D213" s="16" t="s">
        <v>21862</v>
      </c>
      <c r="E213" s="10">
        <v>543.375</v>
      </c>
      <c r="F213" s="12">
        <v>16.414999999999999</v>
      </c>
      <c r="G213" s="10">
        <f>Table1[[#This Row],[Package Price]]*Table1[[#This Row],[Participants]]</f>
        <v>8919.5006249999988</v>
      </c>
      <c r="H213" s="18" t="s">
        <v>22</v>
      </c>
      <c r="I213" s="18" t="str">
        <f>IF(Table1[[#This Row],[Package Price]]&gt;250,"Direct","Online")</f>
        <v>Direct</v>
      </c>
    </row>
    <row r="214" spans="2:9" x14ac:dyDescent="0.25">
      <c r="B214" s="6" t="s">
        <v>264</v>
      </c>
      <c r="C214" s="4">
        <v>43118</v>
      </c>
      <c r="D214" s="16" t="s">
        <v>21868</v>
      </c>
      <c r="E214" s="10">
        <v>284.72499999999997</v>
      </c>
      <c r="F214" s="12">
        <v>3.2450000000000001</v>
      </c>
      <c r="G214" s="10">
        <f>Table1[[#This Row],[Package Price]]*Table1[[#This Row],[Participants]]</f>
        <v>923.93262499999992</v>
      </c>
      <c r="H214" s="18" t="s">
        <v>31</v>
      </c>
      <c r="I214" s="18" t="str">
        <f>IF(Table1[[#This Row],[Package Price]]&gt;250,"Direct","Online")</f>
        <v>Direct</v>
      </c>
    </row>
    <row r="215" spans="2:9" x14ac:dyDescent="0.25">
      <c r="B215" s="6" t="s">
        <v>263</v>
      </c>
      <c r="C215" s="4">
        <v>43118</v>
      </c>
      <c r="D215" s="16" t="s">
        <v>21867</v>
      </c>
      <c r="E215" s="10">
        <v>358.75</v>
      </c>
      <c r="F215" s="12">
        <v>2.4499999999999997</v>
      </c>
      <c r="G215" s="10">
        <f>Table1[[#This Row],[Package Price]]*Table1[[#This Row],[Participants]]</f>
        <v>878.93749999999989</v>
      </c>
      <c r="H215" s="18" t="s">
        <v>41</v>
      </c>
      <c r="I215" s="18" t="str">
        <f>IF(Table1[[#This Row],[Package Price]]&gt;250,"Direct","Online")</f>
        <v>Direct</v>
      </c>
    </row>
    <row r="216" spans="2:9" x14ac:dyDescent="0.25">
      <c r="B216" s="6" t="s">
        <v>268</v>
      </c>
      <c r="C216" s="4">
        <v>43118</v>
      </c>
      <c r="D216" s="16" t="s">
        <v>21863</v>
      </c>
      <c r="E216" s="10">
        <v>457.62499999999994</v>
      </c>
      <c r="F216" s="12">
        <v>3.2450000000000001</v>
      </c>
      <c r="G216" s="10">
        <f>Table1[[#This Row],[Package Price]]*Table1[[#This Row],[Participants]]</f>
        <v>1484.993125</v>
      </c>
      <c r="H216" s="18" t="s">
        <v>14</v>
      </c>
      <c r="I216" s="18" t="str">
        <f>IF(Table1[[#This Row],[Package Price]]&gt;250,"Direct","Online")</f>
        <v>Direct</v>
      </c>
    </row>
    <row r="217" spans="2:9" x14ac:dyDescent="0.25">
      <c r="B217" s="6" t="s">
        <v>269</v>
      </c>
      <c r="C217" s="4">
        <v>43118</v>
      </c>
      <c r="D217" s="16" t="s">
        <v>21865</v>
      </c>
      <c r="E217" s="10">
        <v>395.5</v>
      </c>
      <c r="F217" s="12">
        <v>2.4499999999999997</v>
      </c>
      <c r="G217" s="10">
        <f>Table1[[#This Row],[Package Price]]*Table1[[#This Row],[Participants]]</f>
        <v>968.97499999999991</v>
      </c>
      <c r="H217" s="18" t="s">
        <v>45</v>
      </c>
      <c r="I217" s="18" t="str">
        <f>IF(Table1[[#This Row],[Package Price]]&gt;250,"Direct","Online")</f>
        <v>Direct</v>
      </c>
    </row>
    <row r="218" spans="2:9" x14ac:dyDescent="0.25">
      <c r="B218" s="6" t="s">
        <v>271</v>
      </c>
      <c r="C218" s="4">
        <v>43118</v>
      </c>
      <c r="D218" s="16" t="s">
        <v>21869</v>
      </c>
      <c r="E218" s="10">
        <v>244.99999999999997</v>
      </c>
      <c r="F218" s="12">
        <v>3.2450000000000001</v>
      </c>
      <c r="G218" s="10">
        <f>Table1[[#This Row],[Package Price]]*Table1[[#This Row],[Participants]]</f>
        <v>795.02499999999998</v>
      </c>
      <c r="H218" s="18" t="s">
        <v>22</v>
      </c>
      <c r="I218" s="18" t="str">
        <f>IF(Table1[[#This Row],[Package Price]]&gt;250,"Direct","Online")</f>
        <v>Online</v>
      </c>
    </row>
    <row r="219" spans="2:9" x14ac:dyDescent="0.25">
      <c r="B219" s="6" t="s">
        <v>270</v>
      </c>
      <c r="C219" s="4">
        <v>43118</v>
      </c>
      <c r="D219" s="16" t="s">
        <v>21857</v>
      </c>
      <c r="E219" s="10">
        <v>244.99999999999997</v>
      </c>
      <c r="F219" s="12">
        <v>2.4499999999999997</v>
      </c>
      <c r="G219" s="10">
        <f>Table1[[#This Row],[Package Price]]*Table1[[#This Row],[Participants]]</f>
        <v>600.24999999999989</v>
      </c>
      <c r="H219" s="18" t="s">
        <v>26</v>
      </c>
      <c r="I219" s="18" t="str">
        <f>IF(Table1[[#This Row],[Package Price]]&gt;250,"Direct","Online")</f>
        <v>Online</v>
      </c>
    </row>
    <row r="220" spans="2:9" x14ac:dyDescent="0.25">
      <c r="B220" s="6" t="s">
        <v>266</v>
      </c>
      <c r="C220" s="4">
        <v>43118</v>
      </c>
      <c r="D220" s="16" t="s">
        <v>21877</v>
      </c>
      <c r="E220" s="10">
        <v>280.875</v>
      </c>
      <c r="F220" s="12">
        <v>3.1849999999999996</v>
      </c>
      <c r="G220" s="10">
        <f>Table1[[#This Row],[Package Price]]*Table1[[#This Row],[Participants]]</f>
        <v>894.58687499999985</v>
      </c>
      <c r="H220" s="18" t="s">
        <v>43</v>
      </c>
      <c r="I220" s="18" t="str">
        <f>IF(Table1[[#This Row],[Package Price]]&gt;250,"Direct","Online")</f>
        <v>Direct</v>
      </c>
    </row>
    <row r="221" spans="2:9" x14ac:dyDescent="0.25">
      <c r="B221" s="6" t="s">
        <v>277</v>
      </c>
      <c r="C221" s="4">
        <v>43119</v>
      </c>
      <c r="D221" s="16" t="s">
        <v>21872</v>
      </c>
      <c r="E221" s="10">
        <v>210</v>
      </c>
      <c r="F221" s="12">
        <v>3.6749999999999998</v>
      </c>
      <c r="G221" s="10">
        <f>Table1[[#This Row],[Package Price]]*Table1[[#This Row],[Participants]]</f>
        <v>771.75</v>
      </c>
      <c r="H221" s="18" t="s">
        <v>13</v>
      </c>
      <c r="I221" s="18" t="str">
        <f>IF(Table1[[#This Row],[Package Price]]&gt;250,"Direct","Online")</f>
        <v>Online</v>
      </c>
    </row>
    <row r="222" spans="2:9" x14ac:dyDescent="0.25">
      <c r="B222" s="6" t="s">
        <v>279</v>
      </c>
      <c r="C222" s="4">
        <v>43119</v>
      </c>
      <c r="D222" s="16" t="s">
        <v>21870</v>
      </c>
      <c r="E222" s="10">
        <v>227.49999999999997</v>
      </c>
      <c r="F222" s="12">
        <v>7.839999999999999</v>
      </c>
      <c r="G222" s="10">
        <f>Table1[[#This Row],[Package Price]]*Table1[[#This Row],[Participants]]</f>
        <v>1783.5999999999995</v>
      </c>
      <c r="H222" s="18" t="s">
        <v>25</v>
      </c>
      <c r="I222" s="18" t="str">
        <f>IF(Table1[[#This Row],[Package Price]]&gt;250,"Direct","Online")</f>
        <v>Online</v>
      </c>
    </row>
    <row r="223" spans="2:9" x14ac:dyDescent="0.25">
      <c r="B223" s="6" t="s">
        <v>284</v>
      </c>
      <c r="C223" s="4">
        <v>43119</v>
      </c>
      <c r="D223" s="16" t="s">
        <v>21864</v>
      </c>
      <c r="E223" s="10">
        <v>396.02499999999998</v>
      </c>
      <c r="F223" s="12">
        <v>2.4499999999999997</v>
      </c>
      <c r="G223" s="10">
        <f>Table1[[#This Row],[Package Price]]*Table1[[#This Row],[Participants]]</f>
        <v>970.26124999999979</v>
      </c>
      <c r="H223" s="18" t="s">
        <v>4</v>
      </c>
      <c r="I223" s="18" t="str">
        <f>IF(Table1[[#This Row],[Package Price]]&gt;250,"Direct","Online")</f>
        <v>Direct</v>
      </c>
    </row>
    <row r="224" spans="2:9" x14ac:dyDescent="0.25">
      <c r="B224" s="6" t="s">
        <v>273</v>
      </c>
      <c r="C224" s="4">
        <v>43119</v>
      </c>
      <c r="D224" s="16" t="s">
        <v>21875</v>
      </c>
      <c r="E224" s="10">
        <v>109.63749999999999</v>
      </c>
      <c r="F224" s="12">
        <v>2.4499999999999997</v>
      </c>
      <c r="G224" s="10">
        <f>Table1[[#This Row],[Package Price]]*Table1[[#This Row],[Participants]]</f>
        <v>268.61187499999994</v>
      </c>
      <c r="H224" s="18" t="s">
        <v>42</v>
      </c>
      <c r="I224" s="18" t="str">
        <f>IF(Table1[[#This Row],[Package Price]]&gt;250,"Direct","Online")</f>
        <v>Online</v>
      </c>
    </row>
    <row r="225" spans="2:9" x14ac:dyDescent="0.25">
      <c r="B225" s="6" t="s">
        <v>274</v>
      </c>
      <c r="C225" s="4">
        <v>43119</v>
      </c>
      <c r="D225" s="16" t="s">
        <v>21862</v>
      </c>
      <c r="E225" s="10">
        <v>543.375</v>
      </c>
      <c r="F225" s="12">
        <v>5.3899999999999988</v>
      </c>
      <c r="G225" s="10">
        <f>Table1[[#This Row],[Package Price]]*Table1[[#This Row],[Participants]]</f>
        <v>2928.7912499999993</v>
      </c>
      <c r="H225" s="18" t="s">
        <v>23</v>
      </c>
      <c r="I225" s="18" t="str">
        <f>IF(Table1[[#This Row],[Package Price]]&gt;250,"Direct","Online")</f>
        <v>Direct</v>
      </c>
    </row>
    <row r="226" spans="2:9" x14ac:dyDescent="0.25">
      <c r="B226" s="6" t="s">
        <v>276</v>
      </c>
      <c r="C226" s="4">
        <v>43119</v>
      </c>
      <c r="D226" s="16" t="s">
        <v>21868</v>
      </c>
      <c r="E226" s="10">
        <v>284.72499999999997</v>
      </c>
      <c r="F226" s="12">
        <v>1.4699999999999998</v>
      </c>
      <c r="G226" s="10">
        <f>Table1[[#This Row],[Package Price]]*Table1[[#This Row],[Participants]]</f>
        <v>418.54574999999988</v>
      </c>
      <c r="H226" s="18" t="s">
        <v>32</v>
      </c>
      <c r="I226" s="18" t="str">
        <f>IF(Table1[[#This Row],[Package Price]]&gt;250,"Direct","Online")</f>
        <v>Direct</v>
      </c>
    </row>
    <row r="227" spans="2:9" x14ac:dyDescent="0.25">
      <c r="B227" s="6" t="s">
        <v>275</v>
      </c>
      <c r="C227" s="4">
        <v>43119</v>
      </c>
      <c r="D227" s="16" t="s">
        <v>21867</v>
      </c>
      <c r="E227" s="10">
        <v>358.75</v>
      </c>
      <c r="F227" s="12">
        <v>1.4699999999999998</v>
      </c>
      <c r="G227" s="10">
        <f>Table1[[#This Row],[Package Price]]*Table1[[#This Row],[Participants]]</f>
        <v>527.36249999999995</v>
      </c>
      <c r="H227" s="18" t="s">
        <v>42</v>
      </c>
      <c r="I227" s="18" t="str">
        <f>IF(Table1[[#This Row],[Package Price]]&gt;250,"Direct","Online")</f>
        <v>Direct</v>
      </c>
    </row>
    <row r="228" spans="2:9" x14ac:dyDescent="0.25">
      <c r="B228" s="6" t="s">
        <v>280</v>
      </c>
      <c r="C228" s="4">
        <v>43119</v>
      </c>
      <c r="D228" s="16" t="s">
        <v>21863</v>
      </c>
      <c r="E228" s="10">
        <v>457.62499999999994</v>
      </c>
      <c r="F228" s="12">
        <v>4.8999999999999995</v>
      </c>
      <c r="G228" s="10">
        <f>Table1[[#This Row],[Package Price]]*Table1[[#This Row],[Participants]]</f>
        <v>2242.3624999999993</v>
      </c>
      <c r="H228" s="18" t="s">
        <v>15</v>
      </c>
      <c r="I228" s="18" t="str">
        <f>IF(Table1[[#This Row],[Package Price]]&gt;250,"Direct","Online")</f>
        <v>Direct</v>
      </c>
    </row>
    <row r="229" spans="2:9" x14ac:dyDescent="0.25">
      <c r="B229" s="6" t="s">
        <v>281</v>
      </c>
      <c r="C229" s="4">
        <v>43119</v>
      </c>
      <c r="D229" s="16" t="s">
        <v>21865</v>
      </c>
      <c r="E229" s="10">
        <v>395.5</v>
      </c>
      <c r="F229" s="12">
        <v>9.7999999999999989</v>
      </c>
      <c r="G229" s="10">
        <f>Table1[[#This Row],[Package Price]]*Table1[[#This Row],[Participants]]</f>
        <v>3875.8999999999996</v>
      </c>
      <c r="H229" s="18" t="s">
        <v>46</v>
      </c>
      <c r="I229" s="18" t="str">
        <f>IF(Table1[[#This Row],[Package Price]]&gt;250,"Direct","Online")</f>
        <v>Direct</v>
      </c>
    </row>
    <row r="230" spans="2:9" x14ac:dyDescent="0.25">
      <c r="B230" s="6" t="s">
        <v>283</v>
      </c>
      <c r="C230" s="4">
        <v>43119</v>
      </c>
      <c r="D230" s="16" t="s">
        <v>21869</v>
      </c>
      <c r="E230" s="10">
        <v>244.99999999999997</v>
      </c>
      <c r="F230" s="12">
        <v>1.9599999999999997</v>
      </c>
      <c r="G230" s="10">
        <f>Table1[[#This Row],[Package Price]]*Table1[[#This Row],[Participants]]</f>
        <v>480.19999999999987</v>
      </c>
      <c r="H230" s="18" t="s">
        <v>23</v>
      </c>
      <c r="I230" s="18" t="str">
        <f>IF(Table1[[#This Row],[Package Price]]&gt;250,"Direct","Online")</f>
        <v>Online</v>
      </c>
    </row>
    <row r="231" spans="2:9" x14ac:dyDescent="0.25">
      <c r="B231" s="6" t="s">
        <v>282</v>
      </c>
      <c r="C231" s="4">
        <v>43119</v>
      </c>
      <c r="D231" s="16" t="s">
        <v>21857</v>
      </c>
      <c r="E231" s="10">
        <v>244.99999999999997</v>
      </c>
      <c r="F231" s="12">
        <v>4.1649999999999991</v>
      </c>
      <c r="G231" s="10">
        <f>Table1[[#This Row],[Package Price]]*Table1[[#This Row],[Participants]]</f>
        <v>1020.4249999999997</v>
      </c>
      <c r="H231" s="18" t="s">
        <v>27</v>
      </c>
      <c r="I231" s="18" t="str">
        <f>IF(Table1[[#This Row],[Package Price]]&gt;250,"Direct","Online")</f>
        <v>Online</v>
      </c>
    </row>
    <row r="232" spans="2:9" x14ac:dyDescent="0.25">
      <c r="B232" s="6" t="s">
        <v>278</v>
      </c>
      <c r="C232" s="4">
        <v>43119</v>
      </c>
      <c r="D232" s="16" t="s">
        <v>21877</v>
      </c>
      <c r="E232" s="10">
        <v>280.875</v>
      </c>
      <c r="F232" s="12">
        <v>5.3899999999999988</v>
      </c>
      <c r="G232" s="10">
        <f>Table1[[#This Row],[Package Price]]*Table1[[#This Row],[Participants]]</f>
        <v>1513.9162499999998</v>
      </c>
      <c r="H232" s="18" t="s">
        <v>44</v>
      </c>
      <c r="I232" s="18" t="str">
        <f>IF(Table1[[#This Row],[Package Price]]&gt;250,"Direct","Online")</f>
        <v>Direct</v>
      </c>
    </row>
    <row r="233" spans="2:9" x14ac:dyDescent="0.25">
      <c r="B233" s="6" t="s">
        <v>289</v>
      </c>
      <c r="C233" s="4">
        <v>43120</v>
      </c>
      <c r="D233" s="16" t="s">
        <v>21872</v>
      </c>
      <c r="E233" s="10">
        <v>210</v>
      </c>
      <c r="F233" s="12">
        <v>19.109999999999996</v>
      </c>
      <c r="G233" s="10">
        <f>Table1[[#This Row],[Package Price]]*Table1[[#This Row],[Participants]]</f>
        <v>4013.099999999999</v>
      </c>
      <c r="H233" s="18" t="s">
        <v>14</v>
      </c>
      <c r="I233" s="18" t="str">
        <f>IF(Table1[[#This Row],[Package Price]]&gt;250,"Direct","Online")</f>
        <v>Online</v>
      </c>
    </row>
    <row r="234" spans="2:9" x14ac:dyDescent="0.25">
      <c r="B234" s="6" t="s">
        <v>291</v>
      </c>
      <c r="C234" s="4">
        <v>43120</v>
      </c>
      <c r="D234" s="16" t="s">
        <v>21870</v>
      </c>
      <c r="E234" s="10">
        <v>227.49999999999997</v>
      </c>
      <c r="F234" s="12">
        <v>8.8199999999999985</v>
      </c>
      <c r="G234" s="10">
        <f>Table1[[#This Row],[Package Price]]*Table1[[#This Row],[Participants]]</f>
        <v>2006.5499999999995</v>
      </c>
      <c r="H234" s="18" t="s">
        <v>26</v>
      </c>
      <c r="I234" s="18" t="str">
        <f>IF(Table1[[#This Row],[Package Price]]&gt;250,"Direct","Online")</f>
        <v>Online</v>
      </c>
    </row>
    <row r="235" spans="2:9" x14ac:dyDescent="0.25">
      <c r="B235" s="6" t="s">
        <v>296</v>
      </c>
      <c r="C235" s="4">
        <v>43120</v>
      </c>
      <c r="D235" s="16" t="s">
        <v>21864</v>
      </c>
      <c r="E235" s="10">
        <v>396.02499999999998</v>
      </c>
      <c r="F235" s="12">
        <v>2.4499999999999997</v>
      </c>
      <c r="G235" s="10">
        <f>Table1[[#This Row],[Package Price]]*Table1[[#This Row],[Participants]]</f>
        <v>970.26124999999979</v>
      </c>
      <c r="H235" s="18" t="s">
        <v>5</v>
      </c>
      <c r="I235" s="18" t="str">
        <f>IF(Table1[[#This Row],[Package Price]]&gt;250,"Direct","Online")</f>
        <v>Direct</v>
      </c>
    </row>
    <row r="236" spans="2:9" x14ac:dyDescent="0.25">
      <c r="B236" s="6" t="s">
        <v>285</v>
      </c>
      <c r="C236" s="4">
        <v>43120</v>
      </c>
      <c r="D236" s="16" t="s">
        <v>21875</v>
      </c>
      <c r="E236" s="10">
        <v>109.63749999999999</v>
      </c>
      <c r="F236" s="12">
        <v>6.8599999999999985</v>
      </c>
      <c r="G236" s="10">
        <f>Table1[[#This Row],[Package Price]]*Table1[[#This Row],[Participants]]</f>
        <v>752.11324999999977</v>
      </c>
      <c r="H236" s="18" t="s">
        <v>43</v>
      </c>
      <c r="I236" s="18" t="str">
        <f>IF(Table1[[#This Row],[Package Price]]&gt;250,"Direct","Online")</f>
        <v>Online</v>
      </c>
    </row>
    <row r="237" spans="2:9" x14ac:dyDescent="0.25">
      <c r="B237" s="6" t="s">
        <v>286</v>
      </c>
      <c r="C237" s="4">
        <v>43120</v>
      </c>
      <c r="D237" s="16" t="s">
        <v>21862</v>
      </c>
      <c r="E237" s="10">
        <v>543.375</v>
      </c>
      <c r="F237" s="12">
        <v>13.229999999999999</v>
      </c>
      <c r="G237" s="10">
        <f>Table1[[#This Row],[Package Price]]*Table1[[#This Row],[Participants]]</f>
        <v>7188.8512499999997</v>
      </c>
      <c r="H237" s="18" t="s">
        <v>24</v>
      </c>
      <c r="I237" s="18" t="str">
        <f>IF(Table1[[#This Row],[Package Price]]&gt;250,"Direct","Online")</f>
        <v>Direct</v>
      </c>
    </row>
    <row r="238" spans="2:9" x14ac:dyDescent="0.25">
      <c r="B238" s="6" t="s">
        <v>288</v>
      </c>
      <c r="C238" s="4">
        <v>43120</v>
      </c>
      <c r="D238" s="16" t="s">
        <v>21868</v>
      </c>
      <c r="E238" s="10">
        <v>284.72499999999997</v>
      </c>
      <c r="F238" s="12">
        <v>6.6149999999999993</v>
      </c>
      <c r="G238" s="10">
        <f>Table1[[#This Row],[Package Price]]*Table1[[#This Row],[Participants]]</f>
        <v>1883.4558749999997</v>
      </c>
      <c r="H238" s="18" t="s">
        <v>33</v>
      </c>
      <c r="I238" s="18" t="str">
        <f>IF(Table1[[#This Row],[Package Price]]&gt;250,"Direct","Online")</f>
        <v>Direct</v>
      </c>
    </row>
    <row r="239" spans="2:9" x14ac:dyDescent="0.25">
      <c r="B239" s="6" t="s">
        <v>287</v>
      </c>
      <c r="C239" s="4">
        <v>43120</v>
      </c>
      <c r="D239" s="16" t="s">
        <v>21867</v>
      </c>
      <c r="E239" s="10">
        <v>358.75</v>
      </c>
      <c r="F239" s="12">
        <v>5.1449999999999996</v>
      </c>
      <c r="G239" s="10">
        <f>Table1[[#This Row],[Package Price]]*Table1[[#This Row],[Participants]]</f>
        <v>1845.76875</v>
      </c>
      <c r="H239" s="18" t="s">
        <v>43</v>
      </c>
      <c r="I239" s="18" t="str">
        <f>IF(Table1[[#This Row],[Package Price]]&gt;250,"Direct","Online")</f>
        <v>Direct</v>
      </c>
    </row>
    <row r="240" spans="2:9" x14ac:dyDescent="0.25">
      <c r="B240" s="6" t="s">
        <v>292</v>
      </c>
      <c r="C240" s="4">
        <v>43120</v>
      </c>
      <c r="D240" s="16" t="s">
        <v>21863</v>
      </c>
      <c r="E240" s="10">
        <v>457.62499999999994</v>
      </c>
      <c r="F240" s="12">
        <v>2.9399999999999995</v>
      </c>
      <c r="G240" s="10">
        <f>Table1[[#This Row],[Package Price]]*Table1[[#This Row],[Participants]]</f>
        <v>1345.4174999999996</v>
      </c>
      <c r="H240" s="18" t="s">
        <v>16</v>
      </c>
      <c r="I240" s="18" t="str">
        <f>IF(Table1[[#This Row],[Package Price]]&gt;250,"Direct","Online")</f>
        <v>Direct</v>
      </c>
    </row>
    <row r="241" spans="2:9" x14ac:dyDescent="0.25">
      <c r="B241" s="6" t="s">
        <v>293</v>
      </c>
      <c r="C241" s="4">
        <v>43120</v>
      </c>
      <c r="D241" s="16" t="s">
        <v>21865</v>
      </c>
      <c r="E241" s="10">
        <v>395.5</v>
      </c>
      <c r="F241" s="12">
        <v>2.9399999999999995</v>
      </c>
      <c r="G241" s="10">
        <f>Table1[[#This Row],[Package Price]]*Table1[[#This Row],[Participants]]</f>
        <v>1162.7699999999998</v>
      </c>
      <c r="H241" s="18" t="s">
        <v>47</v>
      </c>
      <c r="I241" s="18" t="str">
        <f>IF(Table1[[#This Row],[Package Price]]&gt;250,"Direct","Online")</f>
        <v>Direct</v>
      </c>
    </row>
    <row r="242" spans="2:9" x14ac:dyDescent="0.25">
      <c r="B242" s="6" t="s">
        <v>295</v>
      </c>
      <c r="C242" s="4">
        <v>43120</v>
      </c>
      <c r="D242" s="16" t="s">
        <v>21869</v>
      </c>
      <c r="E242" s="10">
        <v>244.99999999999997</v>
      </c>
      <c r="F242" s="12">
        <v>6.6149999999999993</v>
      </c>
      <c r="G242" s="10">
        <f>Table1[[#This Row],[Package Price]]*Table1[[#This Row],[Participants]]</f>
        <v>1620.6749999999997</v>
      </c>
      <c r="H242" s="18" t="s">
        <v>24</v>
      </c>
      <c r="I242" s="18" t="str">
        <f>IF(Table1[[#This Row],[Package Price]]&gt;250,"Direct","Online")</f>
        <v>Online</v>
      </c>
    </row>
    <row r="243" spans="2:9" x14ac:dyDescent="0.25">
      <c r="B243" s="6" t="s">
        <v>294</v>
      </c>
      <c r="C243" s="4">
        <v>43120</v>
      </c>
      <c r="D243" s="16" t="s">
        <v>21857</v>
      </c>
      <c r="E243" s="10">
        <v>244.99999999999997</v>
      </c>
      <c r="F243" s="12">
        <v>1.4699999999999998</v>
      </c>
      <c r="G243" s="10">
        <f>Table1[[#This Row],[Package Price]]*Table1[[#This Row],[Participants]]</f>
        <v>360.14999999999992</v>
      </c>
      <c r="H243" s="18" t="s">
        <v>28</v>
      </c>
      <c r="I243" s="18" t="str">
        <f>IF(Table1[[#This Row],[Package Price]]&gt;250,"Direct","Online")</f>
        <v>Online</v>
      </c>
    </row>
    <row r="244" spans="2:9" x14ac:dyDescent="0.25">
      <c r="B244" s="6" t="s">
        <v>290</v>
      </c>
      <c r="C244" s="4">
        <v>43120</v>
      </c>
      <c r="D244" s="16" t="s">
        <v>21877</v>
      </c>
      <c r="E244" s="10">
        <v>280.875</v>
      </c>
      <c r="F244" s="12">
        <v>16.169999999999998</v>
      </c>
      <c r="G244" s="10">
        <f>Table1[[#This Row],[Package Price]]*Table1[[#This Row],[Participants]]</f>
        <v>4541.7487499999997</v>
      </c>
      <c r="H244" s="18" t="s">
        <v>45</v>
      </c>
      <c r="I244" s="18" t="str">
        <f>IF(Table1[[#This Row],[Package Price]]&gt;250,"Direct","Online")</f>
        <v>Direct</v>
      </c>
    </row>
    <row r="245" spans="2:9" x14ac:dyDescent="0.25">
      <c r="B245" s="6" t="s">
        <v>301</v>
      </c>
      <c r="C245" s="4">
        <v>43121</v>
      </c>
      <c r="D245" s="16" t="s">
        <v>21872</v>
      </c>
      <c r="E245" s="10">
        <v>210</v>
      </c>
      <c r="F245" s="12">
        <v>8.8199999999999985</v>
      </c>
      <c r="G245" s="10">
        <f>Table1[[#This Row],[Package Price]]*Table1[[#This Row],[Participants]]</f>
        <v>1852.1999999999996</v>
      </c>
      <c r="H245" s="18" t="s">
        <v>15</v>
      </c>
      <c r="I245" s="18" t="str">
        <f>IF(Table1[[#This Row],[Package Price]]&gt;250,"Direct","Online")</f>
        <v>Online</v>
      </c>
    </row>
    <row r="246" spans="2:9" x14ac:dyDescent="0.25">
      <c r="B246" s="6" t="s">
        <v>303</v>
      </c>
      <c r="C246" s="4">
        <v>43121</v>
      </c>
      <c r="D246" s="16" t="s">
        <v>21870</v>
      </c>
      <c r="E246" s="10">
        <v>227.49999999999997</v>
      </c>
      <c r="F246" s="12">
        <v>6.8599999999999985</v>
      </c>
      <c r="G246" s="10">
        <f>Table1[[#This Row],[Package Price]]*Table1[[#This Row],[Participants]]</f>
        <v>1560.6499999999994</v>
      </c>
      <c r="H246" s="18" t="s">
        <v>27</v>
      </c>
      <c r="I246" s="18" t="str">
        <f>IF(Table1[[#This Row],[Package Price]]&gt;250,"Direct","Online")</f>
        <v>Online</v>
      </c>
    </row>
    <row r="247" spans="2:9" x14ac:dyDescent="0.25">
      <c r="B247" s="6" t="s">
        <v>308</v>
      </c>
      <c r="C247" s="4">
        <v>43121</v>
      </c>
      <c r="D247" s="16" t="s">
        <v>21864</v>
      </c>
      <c r="E247" s="10">
        <v>396.02499999999998</v>
      </c>
      <c r="F247" s="12">
        <v>2.4499999999999997</v>
      </c>
      <c r="G247" s="10">
        <f>Table1[[#This Row],[Package Price]]*Table1[[#This Row],[Participants]]</f>
        <v>970.26124999999979</v>
      </c>
      <c r="H247" s="18" t="s">
        <v>6</v>
      </c>
      <c r="I247" s="18" t="str">
        <f>IF(Table1[[#This Row],[Package Price]]&gt;250,"Direct","Online")</f>
        <v>Direct</v>
      </c>
    </row>
    <row r="248" spans="2:9" x14ac:dyDescent="0.25">
      <c r="B248" s="6" t="s">
        <v>297</v>
      </c>
      <c r="C248" s="4">
        <v>43121</v>
      </c>
      <c r="D248" s="16" t="s">
        <v>21875</v>
      </c>
      <c r="E248" s="10">
        <v>109.63749999999999</v>
      </c>
      <c r="F248" s="12">
        <v>6.3699999999999992</v>
      </c>
      <c r="G248" s="10">
        <f>Table1[[#This Row],[Package Price]]*Table1[[#This Row],[Participants]]</f>
        <v>698.39087499999982</v>
      </c>
      <c r="H248" s="18" t="s">
        <v>44</v>
      </c>
      <c r="I248" s="18" t="str">
        <f>IF(Table1[[#This Row],[Package Price]]&gt;250,"Direct","Online")</f>
        <v>Online</v>
      </c>
    </row>
    <row r="249" spans="2:9" x14ac:dyDescent="0.25">
      <c r="B249" s="6" t="s">
        <v>298</v>
      </c>
      <c r="C249" s="4">
        <v>43121</v>
      </c>
      <c r="D249" s="16" t="s">
        <v>21862</v>
      </c>
      <c r="E249" s="10">
        <v>543.375</v>
      </c>
      <c r="F249" s="12">
        <v>11.269999999999998</v>
      </c>
      <c r="G249" s="10">
        <f>Table1[[#This Row],[Package Price]]*Table1[[#This Row],[Participants]]</f>
        <v>6123.8362499999985</v>
      </c>
      <c r="H249" s="18" t="s">
        <v>25</v>
      </c>
      <c r="I249" s="18" t="str">
        <f>IF(Table1[[#This Row],[Package Price]]&gt;250,"Direct","Online")</f>
        <v>Direct</v>
      </c>
    </row>
    <row r="250" spans="2:9" x14ac:dyDescent="0.25">
      <c r="B250" s="6" t="s">
        <v>300</v>
      </c>
      <c r="C250" s="4">
        <v>43121</v>
      </c>
      <c r="D250" s="16" t="s">
        <v>21868</v>
      </c>
      <c r="E250" s="10">
        <v>284.72499999999997</v>
      </c>
      <c r="F250" s="12">
        <v>5.879999999999999</v>
      </c>
      <c r="G250" s="10">
        <f>Table1[[#This Row],[Package Price]]*Table1[[#This Row],[Participants]]</f>
        <v>1674.1829999999995</v>
      </c>
      <c r="H250" s="18" t="s">
        <v>34</v>
      </c>
      <c r="I250" s="18" t="str">
        <f>IF(Table1[[#This Row],[Package Price]]&gt;250,"Direct","Online")</f>
        <v>Direct</v>
      </c>
    </row>
    <row r="251" spans="2:9" x14ac:dyDescent="0.25">
      <c r="B251" s="6" t="s">
        <v>299</v>
      </c>
      <c r="C251" s="4">
        <v>43121</v>
      </c>
      <c r="D251" s="16" t="s">
        <v>21867</v>
      </c>
      <c r="E251" s="10">
        <v>358.75</v>
      </c>
      <c r="F251" s="12">
        <v>5.879999999999999</v>
      </c>
      <c r="G251" s="10">
        <f>Table1[[#This Row],[Package Price]]*Table1[[#This Row],[Participants]]</f>
        <v>2109.4499999999998</v>
      </c>
      <c r="H251" s="18" t="s">
        <v>44</v>
      </c>
      <c r="I251" s="18" t="str">
        <f>IF(Table1[[#This Row],[Package Price]]&gt;250,"Direct","Online")</f>
        <v>Direct</v>
      </c>
    </row>
    <row r="252" spans="2:9" x14ac:dyDescent="0.25">
      <c r="B252" s="6" t="s">
        <v>304</v>
      </c>
      <c r="C252" s="4">
        <v>43121</v>
      </c>
      <c r="D252" s="16" t="s">
        <v>21863</v>
      </c>
      <c r="E252" s="10">
        <v>457.62499999999994</v>
      </c>
      <c r="F252" s="12">
        <v>5.3899999999999988</v>
      </c>
      <c r="G252" s="10">
        <f>Table1[[#This Row],[Package Price]]*Table1[[#This Row],[Participants]]</f>
        <v>2466.5987499999992</v>
      </c>
      <c r="H252" s="18" t="s">
        <v>17</v>
      </c>
      <c r="I252" s="18" t="str">
        <f>IF(Table1[[#This Row],[Package Price]]&gt;250,"Direct","Online")</f>
        <v>Direct</v>
      </c>
    </row>
    <row r="253" spans="2:9" x14ac:dyDescent="0.25">
      <c r="B253" s="6" t="s">
        <v>305</v>
      </c>
      <c r="C253" s="4">
        <v>43121</v>
      </c>
      <c r="D253" s="16" t="s">
        <v>21865</v>
      </c>
      <c r="E253" s="10">
        <v>395.5</v>
      </c>
      <c r="F253" s="12">
        <v>5.3899999999999988</v>
      </c>
      <c r="G253" s="10">
        <f>Table1[[#This Row],[Package Price]]*Table1[[#This Row],[Participants]]</f>
        <v>2131.7449999999994</v>
      </c>
      <c r="H253" s="18" t="s">
        <v>48</v>
      </c>
      <c r="I253" s="18" t="str">
        <f>IF(Table1[[#This Row],[Package Price]]&gt;250,"Direct","Online")</f>
        <v>Direct</v>
      </c>
    </row>
    <row r="254" spans="2:9" x14ac:dyDescent="0.25">
      <c r="B254" s="6" t="s">
        <v>307</v>
      </c>
      <c r="C254" s="4">
        <v>43121</v>
      </c>
      <c r="D254" s="16" t="s">
        <v>21869</v>
      </c>
      <c r="E254" s="10">
        <v>244.99999999999997</v>
      </c>
      <c r="F254" s="12">
        <v>2.4499999999999997</v>
      </c>
      <c r="G254" s="10">
        <f>Table1[[#This Row],[Package Price]]*Table1[[#This Row],[Participants]]</f>
        <v>600.24999999999989</v>
      </c>
      <c r="H254" s="18" t="s">
        <v>25</v>
      </c>
      <c r="I254" s="18" t="str">
        <f>IF(Table1[[#This Row],[Package Price]]&gt;250,"Direct","Online")</f>
        <v>Online</v>
      </c>
    </row>
    <row r="255" spans="2:9" x14ac:dyDescent="0.25">
      <c r="B255" s="6" t="s">
        <v>306</v>
      </c>
      <c r="C255" s="4">
        <v>43121</v>
      </c>
      <c r="D255" s="16" t="s">
        <v>21857</v>
      </c>
      <c r="E255" s="10">
        <v>244.99999999999997</v>
      </c>
      <c r="F255" s="12">
        <v>2.4499999999999997</v>
      </c>
      <c r="G255" s="10">
        <f>Table1[[#This Row],[Package Price]]*Table1[[#This Row],[Participants]]</f>
        <v>600.24999999999989</v>
      </c>
      <c r="H255" s="18" t="s">
        <v>29</v>
      </c>
      <c r="I255" s="18" t="str">
        <f>IF(Table1[[#This Row],[Package Price]]&gt;250,"Direct","Online")</f>
        <v>Online</v>
      </c>
    </row>
    <row r="256" spans="2:9" x14ac:dyDescent="0.25">
      <c r="B256" s="6" t="s">
        <v>302</v>
      </c>
      <c r="C256" s="4">
        <v>43121</v>
      </c>
      <c r="D256" s="16" t="s">
        <v>21877</v>
      </c>
      <c r="E256" s="10">
        <v>280.875</v>
      </c>
      <c r="F256" s="12">
        <v>15.924999999999999</v>
      </c>
      <c r="G256" s="10">
        <f>Table1[[#This Row],[Package Price]]*Table1[[#This Row],[Participants]]</f>
        <v>4472.9343749999998</v>
      </c>
      <c r="H256" s="18" t="s">
        <v>46</v>
      </c>
      <c r="I256" s="18" t="str">
        <f>IF(Table1[[#This Row],[Package Price]]&gt;250,"Direct","Online")</f>
        <v>Direct</v>
      </c>
    </row>
    <row r="257" spans="2:9" x14ac:dyDescent="0.25">
      <c r="B257" s="6" t="s">
        <v>313</v>
      </c>
      <c r="C257" s="4">
        <v>43122</v>
      </c>
      <c r="D257" s="16" t="s">
        <v>21872</v>
      </c>
      <c r="E257" s="10">
        <v>210</v>
      </c>
      <c r="F257" s="12">
        <v>18.375</v>
      </c>
      <c r="G257" s="10">
        <f>Table1[[#This Row],[Package Price]]*Table1[[#This Row],[Participants]]</f>
        <v>3858.75</v>
      </c>
      <c r="H257" s="18" t="s">
        <v>16</v>
      </c>
      <c r="I257" s="18" t="str">
        <f>IF(Table1[[#This Row],[Package Price]]&gt;250,"Direct","Online")</f>
        <v>Online</v>
      </c>
    </row>
    <row r="258" spans="2:9" x14ac:dyDescent="0.25">
      <c r="B258" s="6" t="s">
        <v>315</v>
      </c>
      <c r="C258" s="4">
        <v>43122</v>
      </c>
      <c r="D258" s="16" t="s">
        <v>21870</v>
      </c>
      <c r="E258" s="10">
        <v>227.49999999999997</v>
      </c>
      <c r="F258" s="12">
        <v>7.1049999999999986</v>
      </c>
      <c r="G258" s="10">
        <f>Table1[[#This Row],[Package Price]]*Table1[[#This Row],[Participants]]</f>
        <v>1616.3874999999996</v>
      </c>
      <c r="H258" s="18" t="s">
        <v>28</v>
      </c>
      <c r="I258" s="18" t="str">
        <f>IF(Table1[[#This Row],[Package Price]]&gt;250,"Direct","Online")</f>
        <v>Online</v>
      </c>
    </row>
    <row r="259" spans="2:9" x14ac:dyDescent="0.25">
      <c r="B259" s="6" t="s">
        <v>320</v>
      </c>
      <c r="C259" s="4">
        <v>43122</v>
      </c>
      <c r="D259" s="16" t="s">
        <v>21864</v>
      </c>
      <c r="E259" s="10">
        <v>396.02499999999998</v>
      </c>
      <c r="F259" s="12">
        <v>2.4499999999999997</v>
      </c>
      <c r="G259" s="10">
        <f>Table1[[#This Row],[Package Price]]*Table1[[#This Row],[Participants]]</f>
        <v>970.26124999999979</v>
      </c>
      <c r="H259" s="18" t="s">
        <v>7</v>
      </c>
      <c r="I259" s="18" t="str">
        <f>IF(Table1[[#This Row],[Package Price]]&gt;250,"Direct","Online")</f>
        <v>Direct</v>
      </c>
    </row>
    <row r="260" spans="2:9" x14ac:dyDescent="0.25">
      <c r="B260" s="6" t="s">
        <v>309</v>
      </c>
      <c r="C260" s="4">
        <v>43122</v>
      </c>
      <c r="D260" s="16" t="s">
        <v>21875</v>
      </c>
      <c r="E260" s="10">
        <v>109.63749999999999</v>
      </c>
      <c r="F260" s="12">
        <v>2.9399999999999995</v>
      </c>
      <c r="G260" s="10">
        <f>Table1[[#This Row],[Package Price]]*Table1[[#This Row],[Participants]]</f>
        <v>322.33424999999994</v>
      </c>
      <c r="H260" s="18" t="s">
        <v>45</v>
      </c>
      <c r="I260" s="18" t="str">
        <f>IF(Table1[[#This Row],[Package Price]]&gt;250,"Direct","Online")</f>
        <v>Online</v>
      </c>
    </row>
    <row r="261" spans="2:9" x14ac:dyDescent="0.25">
      <c r="B261" s="6" t="s">
        <v>310</v>
      </c>
      <c r="C261" s="4">
        <v>43122</v>
      </c>
      <c r="D261" s="16" t="s">
        <v>21862</v>
      </c>
      <c r="E261" s="10">
        <v>543.375</v>
      </c>
      <c r="F261" s="12">
        <v>17.639999999999997</v>
      </c>
      <c r="G261" s="10">
        <f>Table1[[#This Row],[Package Price]]*Table1[[#This Row],[Participants]]</f>
        <v>9585.1349999999984</v>
      </c>
      <c r="H261" s="18" t="s">
        <v>26</v>
      </c>
      <c r="I261" s="18" t="str">
        <f>IF(Table1[[#This Row],[Package Price]]&gt;250,"Direct","Online")</f>
        <v>Direct</v>
      </c>
    </row>
    <row r="262" spans="2:9" x14ac:dyDescent="0.25">
      <c r="B262" s="6" t="s">
        <v>312</v>
      </c>
      <c r="C262" s="4">
        <v>43122</v>
      </c>
      <c r="D262" s="16" t="s">
        <v>21868</v>
      </c>
      <c r="E262" s="10">
        <v>284.72499999999997</v>
      </c>
      <c r="F262" s="12">
        <v>4.4099999999999993</v>
      </c>
      <c r="G262" s="10">
        <f>Table1[[#This Row],[Package Price]]*Table1[[#This Row],[Participants]]</f>
        <v>1255.6372499999995</v>
      </c>
      <c r="H262" s="18" t="s">
        <v>35</v>
      </c>
      <c r="I262" s="18" t="str">
        <f>IF(Table1[[#This Row],[Package Price]]&gt;250,"Direct","Online")</f>
        <v>Direct</v>
      </c>
    </row>
    <row r="263" spans="2:9" x14ac:dyDescent="0.25">
      <c r="B263" s="6" t="s">
        <v>311</v>
      </c>
      <c r="C263" s="4">
        <v>43122</v>
      </c>
      <c r="D263" s="16" t="s">
        <v>21867</v>
      </c>
      <c r="E263" s="10">
        <v>358.75</v>
      </c>
      <c r="F263" s="12">
        <v>1.4699999999999998</v>
      </c>
      <c r="G263" s="10">
        <f>Table1[[#This Row],[Package Price]]*Table1[[#This Row],[Participants]]</f>
        <v>527.36249999999995</v>
      </c>
      <c r="H263" s="18" t="s">
        <v>45</v>
      </c>
      <c r="I263" s="18" t="str">
        <f>IF(Table1[[#This Row],[Package Price]]&gt;250,"Direct","Online")</f>
        <v>Direct</v>
      </c>
    </row>
    <row r="264" spans="2:9" x14ac:dyDescent="0.25">
      <c r="B264" s="6" t="s">
        <v>316</v>
      </c>
      <c r="C264" s="4">
        <v>43122</v>
      </c>
      <c r="D264" s="16" t="s">
        <v>21863</v>
      </c>
      <c r="E264" s="10">
        <v>457.62499999999994</v>
      </c>
      <c r="F264" s="12">
        <v>5.6349999999999989</v>
      </c>
      <c r="G264" s="10">
        <f>Table1[[#This Row],[Package Price]]*Table1[[#This Row],[Participants]]</f>
        <v>2578.7168749999992</v>
      </c>
      <c r="H264" s="18" t="s">
        <v>18</v>
      </c>
      <c r="I264" s="18" t="str">
        <f>IF(Table1[[#This Row],[Package Price]]&gt;250,"Direct","Online")</f>
        <v>Direct</v>
      </c>
    </row>
    <row r="265" spans="2:9" x14ac:dyDescent="0.25">
      <c r="B265" s="6" t="s">
        <v>317</v>
      </c>
      <c r="C265" s="4">
        <v>43122</v>
      </c>
      <c r="D265" s="16" t="s">
        <v>21865</v>
      </c>
      <c r="E265" s="10">
        <v>395.5</v>
      </c>
      <c r="F265" s="12">
        <v>8.3299999999999983</v>
      </c>
      <c r="G265" s="10">
        <f>Table1[[#This Row],[Package Price]]*Table1[[#This Row],[Participants]]</f>
        <v>3294.5149999999994</v>
      </c>
      <c r="H265" s="18" t="s">
        <v>49</v>
      </c>
      <c r="I265" s="18" t="str">
        <f>IF(Table1[[#This Row],[Package Price]]&gt;250,"Direct","Online")</f>
        <v>Direct</v>
      </c>
    </row>
    <row r="266" spans="2:9" x14ac:dyDescent="0.25">
      <c r="B266" s="6" t="s">
        <v>319</v>
      </c>
      <c r="C266" s="4">
        <v>43122</v>
      </c>
      <c r="D266" s="16" t="s">
        <v>21869</v>
      </c>
      <c r="E266" s="10">
        <v>244.99999999999997</v>
      </c>
      <c r="F266" s="12">
        <v>7.5949999999999989</v>
      </c>
      <c r="G266" s="10">
        <f>Table1[[#This Row],[Package Price]]*Table1[[#This Row],[Participants]]</f>
        <v>1860.7749999999994</v>
      </c>
      <c r="H266" s="18" t="s">
        <v>26</v>
      </c>
      <c r="I266" s="18" t="str">
        <f>IF(Table1[[#This Row],[Package Price]]&gt;250,"Direct","Online")</f>
        <v>Online</v>
      </c>
    </row>
    <row r="267" spans="2:9" x14ac:dyDescent="0.25">
      <c r="B267" s="6" t="s">
        <v>318</v>
      </c>
      <c r="C267" s="4">
        <v>43122</v>
      </c>
      <c r="D267" s="16" t="s">
        <v>21857</v>
      </c>
      <c r="E267" s="10">
        <v>244.99999999999997</v>
      </c>
      <c r="F267" s="12">
        <v>2.6949999999999994</v>
      </c>
      <c r="G267" s="10">
        <f>Table1[[#This Row],[Package Price]]*Table1[[#This Row],[Participants]]</f>
        <v>660.27499999999975</v>
      </c>
      <c r="H267" s="18" t="s">
        <v>30</v>
      </c>
      <c r="I267" s="18" t="str">
        <f>IF(Table1[[#This Row],[Package Price]]&gt;250,"Direct","Online")</f>
        <v>Online</v>
      </c>
    </row>
    <row r="268" spans="2:9" x14ac:dyDescent="0.25">
      <c r="B268" s="6" t="s">
        <v>314</v>
      </c>
      <c r="C268" s="4">
        <v>43122</v>
      </c>
      <c r="D268" s="16" t="s">
        <v>21877</v>
      </c>
      <c r="E268" s="10">
        <v>280.875</v>
      </c>
      <c r="F268" s="12">
        <v>12.004999999999999</v>
      </c>
      <c r="G268" s="10">
        <f>Table1[[#This Row],[Package Price]]*Table1[[#This Row],[Participants]]</f>
        <v>3371.9043749999996</v>
      </c>
      <c r="H268" s="18" t="s">
        <v>47</v>
      </c>
      <c r="I268" s="18" t="str">
        <f>IF(Table1[[#This Row],[Package Price]]&gt;250,"Direct","Online")</f>
        <v>Direct</v>
      </c>
    </row>
    <row r="269" spans="2:9" x14ac:dyDescent="0.25">
      <c r="B269" s="6" t="s">
        <v>325</v>
      </c>
      <c r="C269" s="4">
        <v>43123</v>
      </c>
      <c r="D269" s="16" t="s">
        <v>21872</v>
      </c>
      <c r="E269" s="10">
        <v>210</v>
      </c>
      <c r="F269" s="12">
        <v>12.739999999999998</v>
      </c>
      <c r="G269" s="10">
        <f>Table1[[#This Row],[Package Price]]*Table1[[#This Row],[Participants]]</f>
        <v>2675.3999999999996</v>
      </c>
      <c r="H269" s="18" t="s">
        <v>17</v>
      </c>
      <c r="I269" s="18" t="str">
        <f>IF(Table1[[#This Row],[Package Price]]&gt;250,"Direct","Online")</f>
        <v>Online</v>
      </c>
    </row>
    <row r="270" spans="2:9" x14ac:dyDescent="0.25">
      <c r="B270" s="6" t="s">
        <v>327</v>
      </c>
      <c r="C270" s="4">
        <v>43123</v>
      </c>
      <c r="D270" s="16" t="s">
        <v>21870</v>
      </c>
      <c r="E270" s="10">
        <v>227.49999999999997</v>
      </c>
      <c r="F270" s="12">
        <v>7.35</v>
      </c>
      <c r="G270" s="10">
        <f>Table1[[#This Row],[Package Price]]*Table1[[#This Row],[Participants]]</f>
        <v>1672.1249999999998</v>
      </c>
      <c r="H270" s="18" t="s">
        <v>29</v>
      </c>
      <c r="I270" s="18" t="str">
        <f>IF(Table1[[#This Row],[Package Price]]&gt;250,"Direct","Online")</f>
        <v>Online</v>
      </c>
    </row>
    <row r="271" spans="2:9" x14ac:dyDescent="0.25">
      <c r="B271" s="6" t="s">
        <v>332</v>
      </c>
      <c r="C271" s="4">
        <v>43123</v>
      </c>
      <c r="D271" s="16" t="s">
        <v>21864</v>
      </c>
      <c r="E271" s="10">
        <v>396.02499999999998</v>
      </c>
      <c r="F271" s="12">
        <v>2.4499999999999997</v>
      </c>
      <c r="G271" s="10">
        <f>Table1[[#This Row],[Package Price]]*Table1[[#This Row],[Participants]]</f>
        <v>970.26124999999979</v>
      </c>
      <c r="H271" s="18" t="s">
        <v>8</v>
      </c>
      <c r="I271" s="18" t="str">
        <f>IF(Table1[[#This Row],[Package Price]]&gt;250,"Direct","Online")</f>
        <v>Direct</v>
      </c>
    </row>
    <row r="272" spans="2:9" x14ac:dyDescent="0.25">
      <c r="B272" s="6" t="s">
        <v>321</v>
      </c>
      <c r="C272" s="4">
        <v>43123</v>
      </c>
      <c r="D272" s="16" t="s">
        <v>21875</v>
      </c>
      <c r="E272" s="10">
        <v>109.63749999999999</v>
      </c>
      <c r="F272" s="12">
        <v>6.125</v>
      </c>
      <c r="G272" s="10">
        <f>Table1[[#This Row],[Package Price]]*Table1[[#This Row],[Participants]]</f>
        <v>671.52968749999991</v>
      </c>
      <c r="H272" s="18" t="s">
        <v>46</v>
      </c>
      <c r="I272" s="18" t="str">
        <f>IF(Table1[[#This Row],[Package Price]]&gt;250,"Direct","Online")</f>
        <v>Online</v>
      </c>
    </row>
    <row r="273" spans="2:9" x14ac:dyDescent="0.25">
      <c r="B273" s="6" t="s">
        <v>322</v>
      </c>
      <c r="C273" s="4">
        <v>43123</v>
      </c>
      <c r="D273" s="16" t="s">
        <v>21862</v>
      </c>
      <c r="E273" s="10">
        <v>543.375</v>
      </c>
      <c r="F273" s="12">
        <v>13.475</v>
      </c>
      <c r="G273" s="10">
        <f>Table1[[#This Row],[Package Price]]*Table1[[#This Row],[Participants]]</f>
        <v>7321.9781249999996</v>
      </c>
      <c r="H273" s="18" t="s">
        <v>27</v>
      </c>
      <c r="I273" s="18" t="str">
        <f>IF(Table1[[#This Row],[Package Price]]&gt;250,"Direct","Online")</f>
        <v>Direct</v>
      </c>
    </row>
    <row r="274" spans="2:9" x14ac:dyDescent="0.25">
      <c r="B274" s="6" t="s">
        <v>324</v>
      </c>
      <c r="C274" s="4">
        <v>43123</v>
      </c>
      <c r="D274" s="16" t="s">
        <v>21868</v>
      </c>
      <c r="E274" s="10">
        <v>284.72499999999997</v>
      </c>
      <c r="F274" s="12">
        <v>2.4499999999999997</v>
      </c>
      <c r="G274" s="10">
        <f>Table1[[#This Row],[Package Price]]*Table1[[#This Row],[Participants]]</f>
        <v>697.57624999999985</v>
      </c>
      <c r="H274" s="18" t="s">
        <v>36</v>
      </c>
      <c r="I274" s="18" t="str">
        <f>IF(Table1[[#This Row],[Package Price]]&gt;250,"Direct","Online")</f>
        <v>Direct</v>
      </c>
    </row>
    <row r="275" spans="2:9" x14ac:dyDescent="0.25">
      <c r="B275" s="6" t="s">
        <v>323</v>
      </c>
      <c r="C275" s="4">
        <v>43123</v>
      </c>
      <c r="D275" s="16" t="s">
        <v>21867</v>
      </c>
      <c r="E275" s="10">
        <v>358.75</v>
      </c>
      <c r="F275" s="12">
        <v>2.4499999999999997</v>
      </c>
      <c r="G275" s="10">
        <f>Table1[[#This Row],[Package Price]]*Table1[[#This Row],[Participants]]</f>
        <v>878.93749999999989</v>
      </c>
      <c r="H275" s="18" t="s">
        <v>46</v>
      </c>
      <c r="I275" s="18" t="str">
        <f>IF(Table1[[#This Row],[Package Price]]&gt;250,"Direct","Online")</f>
        <v>Direct</v>
      </c>
    </row>
    <row r="276" spans="2:9" x14ac:dyDescent="0.25">
      <c r="B276" s="6" t="s">
        <v>328</v>
      </c>
      <c r="C276" s="4">
        <v>43123</v>
      </c>
      <c r="D276" s="16" t="s">
        <v>21863</v>
      </c>
      <c r="E276" s="10">
        <v>457.62499999999994</v>
      </c>
      <c r="F276" s="12">
        <v>6.3699999999999992</v>
      </c>
      <c r="G276" s="10">
        <f>Table1[[#This Row],[Package Price]]*Table1[[#This Row],[Participants]]</f>
        <v>2915.0712499999991</v>
      </c>
      <c r="H276" s="18" t="s">
        <v>19</v>
      </c>
      <c r="I276" s="18" t="str">
        <f>IF(Table1[[#This Row],[Package Price]]&gt;250,"Direct","Online")</f>
        <v>Direct</v>
      </c>
    </row>
    <row r="277" spans="2:9" x14ac:dyDescent="0.25">
      <c r="B277" s="6" t="s">
        <v>329</v>
      </c>
      <c r="C277" s="4">
        <v>43123</v>
      </c>
      <c r="D277" s="16" t="s">
        <v>21865</v>
      </c>
      <c r="E277" s="10">
        <v>395.5</v>
      </c>
      <c r="F277" s="12">
        <v>6.3699999999999992</v>
      </c>
      <c r="G277" s="10">
        <f>Table1[[#This Row],[Package Price]]*Table1[[#This Row],[Participants]]</f>
        <v>2519.3349999999996</v>
      </c>
      <c r="H277" s="18" t="s">
        <v>0</v>
      </c>
      <c r="I277" s="18" t="str">
        <f>IF(Table1[[#This Row],[Package Price]]&gt;250,"Direct","Online")</f>
        <v>Direct</v>
      </c>
    </row>
    <row r="278" spans="2:9" x14ac:dyDescent="0.25">
      <c r="B278" s="6" t="s">
        <v>331</v>
      </c>
      <c r="C278" s="4">
        <v>43123</v>
      </c>
      <c r="D278" s="16" t="s">
        <v>21869</v>
      </c>
      <c r="E278" s="10">
        <v>244.99999999999997</v>
      </c>
      <c r="F278" s="12">
        <v>1.9599999999999997</v>
      </c>
      <c r="G278" s="10">
        <f>Table1[[#This Row],[Package Price]]*Table1[[#This Row],[Participants]]</f>
        <v>480.19999999999987</v>
      </c>
      <c r="H278" s="18" t="s">
        <v>27</v>
      </c>
      <c r="I278" s="18" t="str">
        <f>IF(Table1[[#This Row],[Package Price]]&gt;250,"Direct","Online")</f>
        <v>Online</v>
      </c>
    </row>
    <row r="279" spans="2:9" x14ac:dyDescent="0.25">
      <c r="B279" s="6" t="s">
        <v>330</v>
      </c>
      <c r="C279" s="4">
        <v>43123</v>
      </c>
      <c r="D279" s="16" t="s">
        <v>21857</v>
      </c>
      <c r="E279" s="10">
        <v>244.99999999999997</v>
      </c>
      <c r="F279" s="12">
        <v>1.4699999999999998</v>
      </c>
      <c r="G279" s="10">
        <f>Table1[[#This Row],[Package Price]]*Table1[[#This Row],[Participants]]</f>
        <v>360.14999999999992</v>
      </c>
      <c r="H279" s="18" t="s">
        <v>31</v>
      </c>
      <c r="I279" s="18" t="str">
        <f>IF(Table1[[#This Row],[Package Price]]&gt;250,"Direct","Online")</f>
        <v>Online</v>
      </c>
    </row>
    <row r="280" spans="2:9" x14ac:dyDescent="0.25">
      <c r="B280" s="6" t="s">
        <v>326</v>
      </c>
      <c r="C280" s="4">
        <v>43123</v>
      </c>
      <c r="D280" s="16" t="s">
        <v>21877</v>
      </c>
      <c r="E280" s="10">
        <v>280.875</v>
      </c>
      <c r="F280" s="12">
        <v>18.375</v>
      </c>
      <c r="G280" s="10">
        <f>Table1[[#This Row],[Package Price]]*Table1[[#This Row],[Participants]]</f>
        <v>5161.078125</v>
      </c>
      <c r="H280" s="18" t="s">
        <v>48</v>
      </c>
      <c r="I280" s="18" t="str">
        <f>IF(Table1[[#This Row],[Package Price]]&gt;250,"Direct","Online")</f>
        <v>Direct</v>
      </c>
    </row>
    <row r="281" spans="2:9" x14ac:dyDescent="0.25">
      <c r="B281" s="6" t="s">
        <v>337</v>
      </c>
      <c r="C281" s="4">
        <v>43124</v>
      </c>
      <c r="D281" s="16" t="s">
        <v>21872</v>
      </c>
      <c r="E281" s="10">
        <v>210</v>
      </c>
      <c r="F281" s="12">
        <v>7.35</v>
      </c>
      <c r="G281" s="10">
        <f>Table1[[#This Row],[Package Price]]*Table1[[#This Row],[Participants]]</f>
        <v>1543.5</v>
      </c>
      <c r="H281" s="18" t="s">
        <v>18</v>
      </c>
      <c r="I281" s="18" t="str">
        <f>IF(Table1[[#This Row],[Package Price]]&gt;250,"Direct","Online")</f>
        <v>Online</v>
      </c>
    </row>
    <row r="282" spans="2:9" x14ac:dyDescent="0.25">
      <c r="B282" s="6" t="s">
        <v>339</v>
      </c>
      <c r="C282" s="4">
        <v>43124</v>
      </c>
      <c r="D282" s="16" t="s">
        <v>21870</v>
      </c>
      <c r="E282" s="10">
        <v>227.49999999999997</v>
      </c>
      <c r="F282" s="12">
        <v>5.879999999999999</v>
      </c>
      <c r="G282" s="10">
        <f>Table1[[#This Row],[Package Price]]*Table1[[#This Row],[Participants]]</f>
        <v>1337.6999999999996</v>
      </c>
      <c r="H282" s="18" t="s">
        <v>30</v>
      </c>
      <c r="I282" s="18" t="str">
        <f>IF(Table1[[#This Row],[Package Price]]&gt;250,"Direct","Online")</f>
        <v>Online</v>
      </c>
    </row>
    <row r="283" spans="2:9" x14ac:dyDescent="0.25">
      <c r="B283" s="6" t="s">
        <v>344</v>
      </c>
      <c r="C283" s="4">
        <v>43124</v>
      </c>
      <c r="D283" s="16" t="s">
        <v>21864</v>
      </c>
      <c r="E283" s="10">
        <v>396.02499999999998</v>
      </c>
      <c r="F283" s="12">
        <v>2.4499999999999997</v>
      </c>
      <c r="G283" s="10">
        <f>Table1[[#This Row],[Package Price]]*Table1[[#This Row],[Participants]]</f>
        <v>970.26124999999979</v>
      </c>
      <c r="H283" s="18" t="s">
        <v>9</v>
      </c>
      <c r="I283" s="18" t="str">
        <f>IF(Table1[[#This Row],[Package Price]]&gt;250,"Direct","Online")</f>
        <v>Direct</v>
      </c>
    </row>
    <row r="284" spans="2:9" x14ac:dyDescent="0.25">
      <c r="B284" s="6" t="s">
        <v>333</v>
      </c>
      <c r="C284" s="4">
        <v>43124</v>
      </c>
      <c r="D284" s="16" t="s">
        <v>21875</v>
      </c>
      <c r="E284" s="10">
        <v>109.63749999999999</v>
      </c>
      <c r="F284" s="12">
        <v>1.4699999999999998</v>
      </c>
      <c r="G284" s="10">
        <f>Table1[[#This Row],[Package Price]]*Table1[[#This Row],[Participants]]</f>
        <v>161.16712499999997</v>
      </c>
      <c r="H284" s="18" t="s">
        <v>47</v>
      </c>
      <c r="I284" s="18" t="str">
        <f>IF(Table1[[#This Row],[Package Price]]&gt;250,"Direct","Online")</f>
        <v>Online</v>
      </c>
    </row>
    <row r="285" spans="2:9" x14ac:dyDescent="0.25">
      <c r="B285" s="6" t="s">
        <v>334</v>
      </c>
      <c r="C285" s="4">
        <v>43124</v>
      </c>
      <c r="D285" s="16" t="s">
        <v>21862</v>
      </c>
      <c r="E285" s="10">
        <v>543.375</v>
      </c>
      <c r="F285" s="12">
        <v>8.8199999999999985</v>
      </c>
      <c r="G285" s="10">
        <f>Table1[[#This Row],[Package Price]]*Table1[[#This Row],[Participants]]</f>
        <v>4792.5674999999992</v>
      </c>
      <c r="H285" s="18" t="s">
        <v>28</v>
      </c>
      <c r="I285" s="18" t="str">
        <f>IF(Table1[[#This Row],[Package Price]]&gt;250,"Direct","Online")</f>
        <v>Direct</v>
      </c>
    </row>
    <row r="286" spans="2:9" x14ac:dyDescent="0.25">
      <c r="B286" s="6" t="s">
        <v>336</v>
      </c>
      <c r="C286" s="4">
        <v>43124</v>
      </c>
      <c r="D286" s="16" t="s">
        <v>21868</v>
      </c>
      <c r="E286" s="10">
        <v>284.72499999999997</v>
      </c>
      <c r="F286" s="12">
        <v>2.4499999999999997</v>
      </c>
      <c r="G286" s="10">
        <f>Table1[[#This Row],[Package Price]]*Table1[[#This Row],[Participants]]</f>
        <v>697.57624999999985</v>
      </c>
      <c r="H286" s="18" t="s">
        <v>37</v>
      </c>
      <c r="I286" s="18" t="str">
        <f>IF(Table1[[#This Row],[Package Price]]&gt;250,"Direct","Online")</f>
        <v>Direct</v>
      </c>
    </row>
    <row r="287" spans="2:9" x14ac:dyDescent="0.25">
      <c r="B287" s="6" t="s">
        <v>335</v>
      </c>
      <c r="C287" s="4">
        <v>43124</v>
      </c>
      <c r="D287" s="16" t="s">
        <v>21867</v>
      </c>
      <c r="E287" s="10">
        <v>358.75</v>
      </c>
      <c r="F287" s="12">
        <v>1.4699999999999998</v>
      </c>
      <c r="G287" s="10">
        <f>Table1[[#This Row],[Package Price]]*Table1[[#This Row],[Participants]]</f>
        <v>527.36249999999995</v>
      </c>
      <c r="H287" s="18" t="s">
        <v>47</v>
      </c>
      <c r="I287" s="18" t="str">
        <f>IF(Table1[[#This Row],[Package Price]]&gt;250,"Direct","Online")</f>
        <v>Direct</v>
      </c>
    </row>
    <row r="288" spans="2:9" x14ac:dyDescent="0.25">
      <c r="B288" s="6" t="s">
        <v>340</v>
      </c>
      <c r="C288" s="4">
        <v>43124</v>
      </c>
      <c r="D288" s="16" t="s">
        <v>21863</v>
      </c>
      <c r="E288" s="10">
        <v>457.62499999999994</v>
      </c>
      <c r="F288" s="12">
        <v>1.4699999999999998</v>
      </c>
      <c r="G288" s="10">
        <f>Table1[[#This Row],[Package Price]]*Table1[[#This Row],[Participants]]</f>
        <v>672.70874999999978</v>
      </c>
      <c r="H288" s="18" t="s">
        <v>20</v>
      </c>
      <c r="I288" s="18" t="str">
        <f>IF(Table1[[#This Row],[Package Price]]&gt;250,"Direct","Online")</f>
        <v>Direct</v>
      </c>
    </row>
    <row r="289" spans="2:9" x14ac:dyDescent="0.25">
      <c r="B289" s="6" t="s">
        <v>341</v>
      </c>
      <c r="C289" s="4">
        <v>43124</v>
      </c>
      <c r="D289" s="16" t="s">
        <v>21865</v>
      </c>
      <c r="E289" s="10">
        <v>395.5</v>
      </c>
      <c r="F289" s="12">
        <v>2.9399999999999995</v>
      </c>
      <c r="G289" s="10">
        <f>Table1[[#This Row],[Package Price]]*Table1[[#This Row],[Participants]]</f>
        <v>1162.7699999999998</v>
      </c>
      <c r="H289" s="18" t="s">
        <v>1</v>
      </c>
      <c r="I289" s="18" t="str">
        <f>IF(Table1[[#This Row],[Package Price]]&gt;250,"Direct","Online")</f>
        <v>Direct</v>
      </c>
    </row>
    <row r="290" spans="2:9" x14ac:dyDescent="0.25">
      <c r="B290" s="6" t="s">
        <v>343</v>
      </c>
      <c r="C290" s="4">
        <v>43124</v>
      </c>
      <c r="D290" s="16" t="s">
        <v>21869</v>
      </c>
      <c r="E290" s="10">
        <v>244.99999999999997</v>
      </c>
      <c r="F290" s="12">
        <v>2.9399999999999995</v>
      </c>
      <c r="G290" s="10">
        <f>Table1[[#This Row],[Package Price]]*Table1[[#This Row],[Participants]]</f>
        <v>720.29999999999984</v>
      </c>
      <c r="H290" s="18" t="s">
        <v>28</v>
      </c>
      <c r="I290" s="18" t="str">
        <f>IF(Table1[[#This Row],[Package Price]]&gt;250,"Direct","Online")</f>
        <v>Online</v>
      </c>
    </row>
    <row r="291" spans="2:9" x14ac:dyDescent="0.25">
      <c r="B291" s="6" t="s">
        <v>342</v>
      </c>
      <c r="C291" s="4">
        <v>43124</v>
      </c>
      <c r="D291" s="16" t="s">
        <v>21857</v>
      </c>
      <c r="E291" s="10">
        <v>244.99999999999997</v>
      </c>
      <c r="F291" s="12">
        <v>2.4499999999999997</v>
      </c>
      <c r="G291" s="10">
        <f>Table1[[#This Row],[Package Price]]*Table1[[#This Row],[Participants]]</f>
        <v>600.24999999999989</v>
      </c>
      <c r="H291" s="18" t="s">
        <v>32</v>
      </c>
      <c r="I291" s="18" t="str">
        <f>IF(Table1[[#This Row],[Package Price]]&gt;250,"Direct","Online")</f>
        <v>Online</v>
      </c>
    </row>
    <row r="292" spans="2:9" x14ac:dyDescent="0.25">
      <c r="B292" s="6" t="s">
        <v>338</v>
      </c>
      <c r="C292" s="4">
        <v>43124</v>
      </c>
      <c r="D292" s="16" t="s">
        <v>21877</v>
      </c>
      <c r="E292" s="10">
        <v>280.875</v>
      </c>
      <c r="F292" s="12">
        <v>8.8199999999999985</v>
      </c>
      <c r="G292" s="10">
        <f>Table1[[#This Row],[Package Price]]*Table1[[#This Row],[Participants]]</f>
        <v>2477.3174999999997</v>
      </c>
      <c r="H292" s="18" t="s">
        <v>49</v>
      </c>
      <c r="I292" s="18" t="str">
        <f>IF(Table1[[#This Row],[Package Price]]&gt;250,"Direct","Online")</f>
        <v>Direct</v>
      </c>
    </row>
    <row r="293" spans="2:9" x14ac:dyDescent="0.25">
      <c r="B293" s="6" t="s">
        <v>349</v>
      </c>
      <c r="C293" s="4">
        <v>43125</v>
      </c>
      <c r="D293" s="16" t="s">
        <v>21872</v>
      </c>
      <c r="E293" s="10">
        <v>210</v>
      </c>
      <c r="F293" s="12">
        <v>31.359999999999996</v>
      </c>
      <c r="G293" s="10">
        <f>Table1[[#This Row],[Package Price]]*Table1[[#This Row],[Participants]]</f>
        <v>6585.5999999999995</v>
      </c>
      <c r="H293" s="18" t="s">
        <v>19</v>
      </c>
      <c r="I293" s="18" t="str">
        <f>IF(Table1[[#This Row],[Package Price]]&gt;250,"Direct","Online")</f>
        <v>Online</v>
      </c>
    </row>
    <row r="294" spans="2:9" x14ac:dyDescent="0.25">
      <c r="B294" s="6" t="s">
        <v>351</v>
      </c>
      <c r="C294" s="4">
        <v>43125</v>
      </c>
      <c r="D294" s="16" t="s">
        <v>21870</v>
      </c>
      <c r="E294" s="10">
        <v>227.49999999999997</v>
      </c>
      <c r="F294" s="12">
        <v>15.679999999999998</v>
      </c>
      <c r="G294" s="10">
        <f>Table1[[#This Row],[Package Price]]*Table1[[#This Row],[Participants]]</f>
        <v>3567.1999999999989</v>
      </c>
      <c r="H294" s="18" t="s">
        <v>31</v>
      </c>
      <c r="I294" s="18" t="str">
        <f>IF(Table1[[#This Row],[Package Price]]&gt;250,"Direct","Online")</f>
        <v>Online</v>
      </c>
    </row>
    <row r="295" spans="2:9" x14ac:dyDescent="0.25">
      <c r="B295" s="6" t="s">
        <v>356</v>
      </c>
      <c r="C295" s="4">
        <v>43125</v>
      </c>
      <c r="D295" s="16" t="s">
        <v>21864</v>
      </c>
      <c r="E295" s="10">
        <v>396.02499999999998</v>
      </c>
      <c r="F295" s="12">
        <v>2.4499999999999997</v>
      </c>
      <c r="G295" s="10">
        <f>Table1[[#This Row],[Package Price]]*Table1[[#This Row],[Participants]]</f>
        <v>970.26124999999979</v>
      </c>
      <c r="H295" s="18" t="s">
        <v>10</v>
      </c>
      <c r="I295" s="18" t="str">
        <f>IF(Table1[[#This Row],[Package Price]]&gt;250,"Direct","Online")</f>
        <v>Direct</v>
      </c>
    </row>
    <row r="296" spans="2:9" x14ac:dyDescent="0.25">
      <c r="B296" s="6" t="s">
        <v>345</v>
      </c>
      <c r="C296" s="4">
        <v>43125</v>
      </c>
      <c r="D296" s="16" t="s">
        <v>21875</v>
      </c>
      <c r="E296" s="10">
        <v>109.63749999999999</v>
      </c>
      <c r="F296" s="12">
        <v>13.719999999999997</v>
      </c>
      <c r="G296" s="10">
        <f>Table1[[#This Row],[Package Price]]*Table1[[#This Row],[Participants]]</f>
        <v>1504.2264999999995</v>
      </c>
      <c r="H296" s="18" t="s">
        <v>48</v>
      </c>
      <c r="I296" s="18" t="str">
        <f>IF(Table1[[#This Row],[Package Price]]&gt;250,"Direct","Online")</f>
        <v>Online</v>
      </c>
    </row>
    <row r="297" spans="2:9" x14ac:dyDescent="0.25">
      <c r="B297" s="6" t="s">
        <v>346</v>
      </c>
      <c r="C297" s="4">
        <v>43125</v>
      </c>
      <c r="D297" s="16" t="s">
        <v>21862</v>
      </c>
      <c r="E297" s="10">
        <v>543.375</v>
      </c>
      <c r="F297" s="12">
        <v>29.644999999999992</v>
      </c>
      <c r="G297" s="10">
        <f>Table1[[#This Row],[Package Price]]*Table1[[#This Row],[Participants]]</f>
        <v>16108.351874999997</v>
      </c>
      <c r="H297" s="18" t="s">
        <v>29</v>
      </c>
      <c r="I297" s="18" t="str">
        <f>IF(Table1[[#This Row],[Package Price]]&gt;250,"Direct","Online")</f>
        <v>Direct</v>
      </c>
    </row>
    <row r="298" spans="2:9" x14ac:dyDescent="0.25">
      <c r="B298" s="6" t="s">
        <v>348</v>
      </c>
      <c r="C298" s="4">
        <v>43125</v>
      </c>
      <c r="D298" s="16" t="s">
        <v>21868</v>
      </c>
      <c r="E298" s="10">
        <v>284.72499999999997</v>
      </c>
      <c r="F298" s="12">
        <v>1.4699999999999998</v>
      </c>
      <c r="G298" s="10">
        <f>Table1[[#This Row],[Package Price]]*Table1[[#This Row],[Participants]]</f>
        <v>418.54574999999988</v>
      </c>
      <c r="H298" s="18" t="s">
        <v>38</v>
      </c>
      <c r="I298" s="18" t="str">
        <f>IF(Table1[[#This Row],[Package Price]]&gt;250,"Direct","Online")</f>
        <v>Direct</v>
      </c>
    </row>
    <row r="299" spans="2:9" x14ac:dyDescent="0.25">
      <c r="B299" s="6" t="s">
        <v>347</v>
      </c>
      <c r="C299" s="4">
        <v>43125</v>
      </c>
      <c r="D299" s="16" t="s">
        <v>21867</v>
      </c>
      <c r="E299" s="10">
        <v>358.75</v>
      </c>
      <c r="F299" s="12">
        <v>2.4499999999999997</v>
      </c>
      <c r="G299" s="10">
        <f>Table1[[#This Row],[Package Price]]*Table1[[#This Row],[Participants]]</f>
        <v>878.93749999999989</v>
      </c>
      <c r="H299" s="18" t="s">
        <v>48</v>
      </c>
      <c r="I299" s="18" t="str">
        <f>IF(Table1[[#This Row],[Package Price]]&gt;250,"Direct","Online")</f>
        <v>Direct</v>
      </c>
    </row>
    <row r="300" spans="2:9" x14ac:dyDescent="0.25">
      <c r="B300" s="6" t="s">
        <v>352</v>
      </c>
      <c r="C300" s="4">
        <v>43125</v>
      </c>
      <c r="D300" s="16" t="s">
        <v>21863</v>
      </c>
      <c r="E300" s="10">
        <v>457.62499999999994</v>
      </c>
      <c r="F300" s="12">
        <v>7.35</v>
      </c>
      <c r="G300" s="10">
        <f>Table1[[#This Row],[Package Price]]*Table1[[#This Row],[Participants]]</f>
        <v>3363.5437499999994</v>
      </c>
      <c r="H300" s="18" t="s">
        <v>21</v>
      </c>
      <c r="I300" s="18" t="str">
        <f>IF(Table1[[#This Row],[Package Price]]&gt;250,"Direct","Online")</f>
        <v>Direct</v>
      </c>
    </row>
    <row r="301" spans="2:9" x14ac:dyDescent="0.25">
      <c r="B301" s="6" t="s">
        <v>353</v>
      </c>
      <c r="C301" s="4">
        <v>43125</v>
      </c>
      <c r="D301" s="16" t="s">
        <v>21865</v>
      </c>
      <c r="E301" s="10">
        <v>395.5</v>
      </c>
      <c r="F301" s="12">
        <v>10.29</v>
      </c>
      <c r="G301" s="10">
        <f>Table1[[#This Row],[Package Price]]*Table1[[#This Row],[Participants]]</f>
        <v>4069.6949999999997</v>
      </c>
      <c r="H301" s="18" t="s">
        <v>2</v>
      </c>
      <c r="I301" s="18" t="str">
        <f>IF(Table1[[#This Row],[Package Price]]&gt;250,"Direct","Online")</f>
        <v>Direct</v>
      </c>
    </row>
    <row r="302" spans="2:9" x14ac:dyDescent="0.25">
      <c r="B302" s="6" t="s">
        <v>355</v>
      </c>
      <c r="C302" s="4">
        <v>43125</v>
      </c>
      <c r="D302" s="16" t="s">
        <v>21869</v>
      </c>
      <c r="E302" s="10">
        <v>244.99999999999997</v>
      </c>
      <c r="F302" s="12">
        <v>4.4099999999999993</v>
      </c>
      <c r="G302" s="10">
        <f>Table1[[#This Row],[Package Price]]*Table1[[#This Row],[Participants]]</f>
        <v>1080.4499999999996</v>
      </c>
      <c r="H302" s="18" t="s">
        <v>29</v>
      </c>
      <c r="I302" s="18" t="str">
        <f>IF(Table1[[#This Row],[Package Price]]&gt;250,"Direct","Online")</f>
        <v>Online</v>
      </c>
    </row>
    <row r="303" spans="2:9" x14ac:dyDescent="0.25">
      <c r="B303" s="6" t="s">
        <v>354</v>
      </c>
      <c r="C303" s="4">
        <v>43125</v>
      </c>
      <c r="D303" s="16" t="s">
        <v>21857</v>
      </c>
      <c r="E303" s="10">
        <v>244.99999999999997</v>
      </c>
      <c r="F303" s="12">
        <v>5.879999999999999</v>
      </c>
      <c r="G303" s="10">
        <f>Table1[[#This Row],[Package Price]]*Table1[[#This Row],[Participants]]</f>
        <v>1440.5999999999997</v>
      </c>
      <c r="H303" s="18" t="s">
        <v>33</v>
      </c>
      <c r="I303" s="18" t="str">
        <f>IF(Table1[[#This Row],[Package Price]]&gt;250,"Direct","Online")</f>
        <v>Online</v>
      </c>
    </row>
    <row r="304" spans="2:9" x14ac:dyDescent="0.25">
      <c r="B304" s="6" t="s">
        <v>350</v>
      </c>
      <c r="C304" s="4">
        <v>43125</v>
      </c>
      <c r="D304" s="16" t="s">
        <v>21877</v>
      </c>
      <c r="E304" s="10">
        <v>280.875</v>
      </c>
      <c r="F304" s="12">
        <v>19.844999999999999</v>
      </c>
      <c r="G304" s="10">
        <f>Table1[[#This Row],[Package Price]]*Table1[[#This Row],[Participants]]</f>
        <v>5573.9643749999996</v>
      </c>
      <c r="H304" s="18" t="s">
        <v>0</v>
      </c>
      <c r="I304" s="18" t="str">
        <f>IF(Table1[[#This Row],[Package Price]]&gt;250,"Direct","Online")</f>
        <v>Direct</v>
      </c>
    </row>
    <row r="305" spans="2:9" x14ac:dyDescent="0.25">
      <c r="B305" s="6" t="s">
        <v>361</v>
      </c>
      <c r="C305" s="4">
        <v>43126</v>
      </c>
      <c r="D305" s="16" t="s">
        <v>21872</v>
      </c>
      <c r="E305" s="10">
        <v>210</v>
      </c>
      <c r="F305" s="12">
        <v>14.209999999999997</v>
      </c>
      <c r="G305" s="10">
        <f>Table1[[#This Row],[Package Price]]*Table1[[#This Row],[Participants]]</f>
        <v>2984.0999999999995</v>
      </c>
      <c r="H305" s="18" t="s">
        <v>20</v>
      </c>
      <c r="I305" s="18" t="str">
        <f>IF(Table1[[#This Row],[Package Price]]&gt;250,"Direct","Online")</f>
        <v>Online</v>
      </c>
    </row>
    <row r="306" spans="2:9" x14ac:dyDescent="0.25">
      <c r="B306" s="6" t="s">
        <v>363</v>
      </c>
      <c r="C306" s="4">
        <v>43126</v>
      </c>
      <c r="D306" s="16" t="s">
        <v>21870</v>
      </c>
      <c r="E306" s="10">
        <v>227.49999999999997</v>
      </c>
      <c r="F306" s="12">
        <v>3.6749999999999998</v>
      </c>
      <c r="G306" s="10">
        <f>Table1[[#This Row],[Package Price]]*Table1[[#This Row],[Participants]]</f>
        <v>836.06249999999989</v>
      </c>
      <c r="H306" s="18" t="s">
        <v>32</v>
      </c>
      <c r="I306" s="18" t="str">
        <f>IF(Table1[[#This Row],[Package Price]]&gt;250,"Direct","Online")</f>
        <v>Online</v>
      </c>
    </row>
    <row r="307" spans="2:9" x14ac:dyDescent="0.25">
      <c r="B307" s="6" t="s">
        <v>368</v>
      </c>
      <c r="C307" s="4">
        <v>43126</v>
      </c>
      <c r="D307" s="16" t="s">
        <v>21864</v>
      </c>
      <c r="E307" s="10">
        <v>396.02499999999998</v>
      </c>
      <c r="F307" s="12">
        <v>2.4499999999999997</v>
      </c>
      <c r="G307" s="10">
        <f>Table1[[#This Row],[Package Price]]*Table1[[#This Row],[Participants]]</f>
        <v>970.26124999999979</v>
      </c>
      <c r="H307" s="18" t="s">
        <v>11</v>
      </c>
      <c r="I307" s="18" t="str">
        <f>IF(Table1[[#This Row],[Package Price]]&gt;250,"Direct","Online")</f>
        <v>Direct</v>
      </c>
    </row>
    <row r="308" spans="2:9" x14ac:dyDescent="0.25">
      <c r="B308" s="6" t="s">
        <v>357</v>
      </c>
      <c r="C308" s="4">
        <v>43126</v>
      </c>
      <c r="D308" s="16" t="s">
        <v>21875</v>
      </c>
      <c r="E308" s="10">
        <v>109.63749999999999</v>
      </c>
      <c r="F308" s="12">
        <v>4.1649999999999991</v>
      </c>
      <c r="G308" s="10">
        <f>Table1[[#This Row],[Package Price]]*Table1[[#This Row],[Participants]]</f>
        <v>456.64018749999985</v>
      </c>
      <c r="H308" s="18" t="s">
        <v>49</v>
      </c>
      <c r="I308" s="18" t="str">
        <f>IF(Table1[[#This Row],[Package Price]]&gt;250,"Direct","Online")</f>
        <v>Online</v>
      </c>
    </row>
    <row r="309" spans="2:9" x14ac:dyDescent="0.25">
      <c r="B309" s="6" t="s">
        <v>358</v>
      </c>
      <c r="C309" s="4">
        <v>43126</v>
      </c>
      <c r="D309" s="16" t="s">
        <v>21862</v>
      </c>
      <c r="E309" s="10">
        <v>543.375</v>
      </c>
      <c r="F309" s="12">
        <v>7.35</v>
      </c>
      <c r="G309" s="10">
        <f>Table1[[#This Row],[Package Price]]*Table1[[#This Row],[Participants]]</f>
        <v>3993.8062499999996</v>
      </c>
      <c r="H309" s="18" t="s">
        <v>30</v>
      </c>
      <c r="I309" s="18" t="str">
        <f>IF(Table1[[#This Row],[Package Price]]&gt;250,"Direct","Online")</f>
        <v>Direct</v>
      </c>
    </row>
    <row r="310" spans="2:9" x14ac:dyDescent="0.25">
      <c r="B310" s="6" t="s">
        <v>360</v>
      </c>
      <c r="C310" s="4">
        <v>43126</v>
      </c>
      <c r="D310" s="16" t="s">
        <v>21868</v>
      </c>
      <c r="E310" s="10">
        <v>284.72499999999997</v>
      </c>
      <c r="F310" s="12">
        <v>1.4699999999999998</v>
      </c>
      <c r="G310" s="10">
        <f>Table1[[#This Row],[Package Price]]*Table1[[#This Row],[Participants]]</f>
        <v>418.54574999999988</v>
      </c>
      <c r="H310" s="18" t="s">
        <v>39</v>
      </c>
      <c r="I310" s="18" t="str">
        <f>IF(Table1[[#This Row],[Package Price]]&gt;250,"Direct","Online")</f>
        <v>Direct</v>
      </c>
    </row>
    <row r="311" spans="2:9" x14ac:dyDescent="0.25">
      <c r="B311" s="6" t="s">
        <v>359</v>
      </c>
      <c r="C311" s="4">
        <v>43126</v>
      </c>
      <c r="D311" s="16" t="s">
        <v>21867</v>
      </c>
      <c r="E311" s="10">
        <v>358.75</v>
      </c>
      <c r="F311" s="12">
        <v>1.4699999999999998</v>
      </c>
      <c r="G311" s="10">
        <f>Table1[[#This Row],[Package Price]]*Table1[[#This Row],[Participants]]</f>
        <v>527.36249999999995</v>
      </c>
      <c r="H311" s="18" t="s">
        <v>49</v>
      </c>
      <c r="I311" s="18" t="str">
        <f>IF(Table1[[#This Row],[Package Price]]&gt;250,"Direct","Online")</f>
        <v>Direct</v>
      </c>
    </row>
    <row r="312" spans="2:9" x14ac:dyDescent="0.25">
      <c r="B312" s="6" t="s">
        <v>364</v>
      </c>
      <c r="C312" s="4">
        <v>43126</v>
      </c>
      <c r="D312" s="16" t="s">
        <v>21863</v>
      </c>
      <c r="E312" s="10">
        <v>457.62499999999994</v>
      </c>
      <c r="F312" s="12">
        <v>2.9399999999999995</v>
      </c>
      <c r="G312" s="10">
        <f>Table1[[#This Row],[Package Price]]*Table1[[#This Row],[Participants]]</f>
        <v>1345.4174999999996</v>
      </c>
      <c r="H312" s="18" t="s">
        <v>22</v>
      </c>
      <c r="I312" s="18" t="str">
        <f>IF(Table1[[#This Row],[Package Price]]&gt;250,"Direct","Online")</f>
        <v>Direct</v>
      </c>
    </row>
    <row r="313" spans="2:9" x14ac:dyDescent="0.25">
      <c r="B313" s="6" t="s">
        <v>365</v>
      </c>
      <c r="C313" s="4">
        <v>43126</v>
      </c>
      <c r="D313" s="16" t="s">
        <v>21865</v>
      </c>
      <c r="E313" s="10">
        <v>395.5</v>
      </c>
      <c r="F313" s="12">
        <v>4.4099999999999993</v>
      </c>
      <c r="G313" s="10">
        <f>Table1[[#This Row],[Package Price]]*Table1[[#This Row],[Participants]]</f>
        <v>1744.1549999999997</v>
      </c>
      <c r="H313" s="18" t="s">
        <v>3</v>
      </c>
      <c r="I313" s="18" t="str">
        <f>IF(Table1[[#This Row],[Package Price]]&gt;250,"Direct","Online")</f>
        <v>Direct</v>
      </c>
    </row>
    <row r="314" spans="2:9" x14ac:dyDescent="0.25">
      <c r="B314" s="6" t="s">
        <v>367</v>
      </c>
      <c r="C314" s="4">
        <v>43126</v>
      </c>
      <c r="D314" s="16" t="s">
        <v>21869</v>
      </c>
      <c r="E314" s="10">
        <v>244.99999999999997</v>
      </c>
      <c r="F314" s="12">
        <v>4.4099999999999993</v>
      </c>
      <c r="G314" s="10">
        <f>Table1[[#This Row],[Package Price]]*Table1[[#This Row],[Participants]]</f>
        <v>1080.4499999999996</v>
      </c>
      <c r="H314" s="18" t="s">
        <v>30</v>
      </c>
      <c r="I314" s="18" t="str">
        <f>IF(Table1[[#This Row],[Package Price]]&gt;250,"Direct","Online")</f>
        <v>Online</v>
      </c>
    </row>
    <row r="315" spans="2:9" x14ac:dyDescent="0.25">
      <c r="B315" s="6" t="s">
        <v>366</v>
      </c>
      <c r="C315" s="4">
        <v>43126</v>
      </c>
      <c r="D315" s="16" t="s">
        <v>21857</v>
      </c>
      <c r="E315" s="10">
        <v>244.99999999999997</v>
      </c>
      <c r="F315" s="12">
        <v>1.4699999999999998</v>
      </c>
      <c r="G315" s="10">
        <f>Table1[[#This Row],[Package Price]]*Table1[[#This Row],[Participants]]</f>
        <v>360.14999999999992</v>
      </c>
      <c r="H315" s="18" t="s">
        <v>34</v>
      </c>
      <c r="I315" s="18" t="str">
        <f>IF(Table1[[#This Row],[Package Price]]&gt;250,"Direct","Online")</f>
        <v>Online</v>
      </c>
    </row>
    <row r="316" spans="2:9" x14ac:dyDescent="0.25">
      <c r="B316" s="6" t="s">
        <v>362</v>
      </c>
      <c r="C316" s="4">
        <v>43126</v>
      </c>
      <c r="D316" s="16" t="s">
        <v>21877</v>
      </c>
      <c r="E316" s="10">
        <v>280.875</v>
      </c>
      <c r="F316" s="12">
        <v>15.924999999999999</v>
      </c>
      <c r="G316" s="10">
        <f>Table1[[#This Row],[Package Price]]*Table1[[#This Row],[Participants]]</f>
        <v>4472.9343749999998</v>
      </c>
      <c r="H316" s="18" t="s">
        <v>1</v>
      </c>
      <c r="I316" s="18" t="str">
        <f>IF(Table1[[#This Row],[Package Price]]&gt;250,"Direct","Online")</f>
        <v>Direct</v>
      </c>
    </row>
    <row r="317" spans="2:9" x14ac:dyDescent="0.25">
      <c r="B317" s="6" t="s">
        <v>373</v>
      </c>
      <c r="C317" s="4">
        <v>43127</v>
      </c>
      <c r="D317" s="16" t="s">
        <v>21872</v>
      </c>
      <c r="E317" s="10">
        <v>210</v>
      </c>
      <c r="F317" s="12">
        <v>1.9599999999999997</v>
      </c>
      <c r="G317" s="10">
        <f>Table1[[#This Row],[Package Price]]*Table1[[#This Row],[Participants]]</f>
        <v>411.59999999999997</v>
      </c>
      <c r="H317" s="18" t="s">
        <v>21</v>
      </c>
      <c r="I317" s="18" t="str">
        <f>IF(Table1[[#This Row],[Package Price]]&gt;250,"Direct","Online")</f>
        <v>Online</v>
      </c>
    </row>
    <row r="318" spans="2:9" x14ac:dyDescent="0.25">
      <c r="B318" s="6" t="s">
        <v>375</v>
      </c>
      <c r="C318" s="4">
        <v>43127</v>
      </c>
      <c r="D318" s="16" t="s">
        <v>21870</v>
      </c>
      <c r="E318" s="10">
        <v>227.49999999999997</v>
      </c>
      <c r="F318" s="12">
        <v>19.844999999999999</v>
      </c>
      <c r="G318" s="10">
        <f>Table1[[#This Row],[Package Price]]*Table1[[#This Row],[Participants]]</f>
        <v>4514.7374999999993</v>
      </c>
      <c r="H318" s="18" t="s">
        <v>33</v>
      </c>
      <c r="I318" s="18" t="str">
        <f>IF(Table1[[#This Row],[Package Price]]&gt;250,"Direct","Online")</f>
        <v>Online</v>
      </c>
    </row>
    <row r="319" spans="2:9" x14ac:dyDescent="0.25">
      <c r="B319" s="6" t="s">
        <v>380</v>
      </c>
      <c r="C319" s="4">
        <v>43127</v>
      </c>
      <c r="D319" s="16" t="s">
        <v>21864</v>
      </c>
      <c r="E319" s="10">
        <v>396.02499999999998</v>
      </c>
      <c r="F319" s="12">
        <v>2.4499999999999997</v>
      </c>
      <c r="G319" s="10">
        <f>Table1[[#This Row],[Package Price]]*Table1[[#This Row],[Participants]]</f>
        <v>970.26124999999979</v>
      </c>
      <c r="H319" s="18" t="s">
        <v>12</v>
      </c>
      <c r="I319" s="18" t="str">
        <f>IF(Table1[[#This Row],[Package Price]]&gt;250,"Direct","Online")</f>
        <v>Direct</v>
      </c>
    </row>
    <row r="320" spans="2:9" x14ac:dyDescent="0.25">
      <c r="B320" s="6" t="s">
        <v>369</v>
      </c>
      <c r="C320" s="4">
        <v>43127</v>
      </c>
      <c r="D320" s="16" t="s">
        <v>21875</v>
      </c>
      <c r="E320" s="10">
        <v>109.63749999999999</v>
      </c>
      <c r="F320" s="12">
        <v>2.4499999999999997</v>
      </c>
      <c r="G320" s="10">
        <f>Table1[[#This Row],[Package Price]]*Table1[[#This Row],[Participants]]</f>
        <v>268.61187499999994</v>
      </c>
      <c r="H320" s="18" t="s">
        <v>0</v>
      </c>
      <c r="I320" s="18" t="str">
        <f>IF(Table1[[#This Row],[Package Price]]&gt;250,"Direct","Online")</f>
        <v>Online</v>
      </c>
    </row>
    <row r="321" spans="2:9" x14ac:dyDescent="0.25">
      <c r="B321" s="6" t="s">
        <v>370</v>
      </c>
      <c r="C321" s="4">
        <v>43127</v>
      </c>
      <c r="D321" s="16" t="s">
        <v>21862</v>
      </c>
      <c r="E321" s="10">
        <v>543.375</v>
      </c>
      <c r="F321" s="12">
        <v>1.4699999999999998</v>
      </c>
      <c r="G321" s="10">
        <f>Table1[[#This Row],[Package Price]]*Table1[[#This Row],[Participants]]</f>
        <v>798.7612499999999</v>
      </c>
      <c r="H321" s="18" t="s">
        <v>31</v>
      </c>
      <c r="I321" s="18" t="str">
        <f>IF(Table1[[#This Row],[Package Price]]&gt;250,"Direct","Online")</f>
        <v>Direct</v>
      </c>
    </row>
    <row r="322" spans="2:9" x14ac:dyDescent="0.25">
      <c r="B322" s="6" t="s">
        <v>372</v>
      </c>
      <c r="C322" s="4">
        <v>43127</v>
      </c>
      <c r="D322" s="16" t="s">
        <v>21868</v>
      </c>
      <c r="E322" s="10">
        <v>284.72499999999997</v>
      </c>
      <c r="F322" s="12">
        <v>2.4499999999999997</v>
      </c>
      <c r="G322" s="10">
        <f>Table1[[#This Row],[Package Price]]*Table1[[#This Row],[Participants]]</f>
        <v>697.57624999999985</v>
      </c>
      <c r="H322" s="18" t="s">
        <v>40</v>
      </c>
      <c r="I322" s="18" t="str">
        <f>IF(Table1[[#This Row],[Package Price]]&gt;250,"Direct","Online")</f>
        <v>Direct</v>
      </c>
    </row>
    <row r="323" spans="2:9" x14ac:dyDescent="0.25">
      <c r="B323" s="6" t="s">
        <v>371</v>
      </c>
      <c r="C323" s="4">
        <v>43127</v>
      </c>
      <c r="D323" s="16" t="s">
        <v>21867</v>
      </c>
      <c r="E323" s="10">
        <v>358.75</v>
      </c>
      <c r="F323" s="12">
        <v>0.73499999999999988</v>
      </c>
      <c r="G323" s="10">
        <f>Table1[[#This Row],[Package Price]]*Table1[[#This Row],[Participants]]</f>
        <v>263.68124999999998</v>
      </c>
      <c r="H323" s="18" t="s">
        <v>0</v>
      </c>
      <c r="I323" s="18" t="str">
        <f>IF(Table1[[#This Row],[Package Price]]&gt;250,"Direct","Online")</f>
        <v>Direct</v>
      </c>
    </row>
    <row r="324" spans="2:9" x14ac:dyDescent="0.25">
      <c r="B324" s="6" t="s">
        <v>376</v>
      </c>
      <c r="C324" s="4">
        <v>43127</v>
      </c>
      <c r="D324" s="16" t="s">
        <v>21863</v>
      </c>
      <c r="E324" s="10">
        <v>457.62499999999994</v>
      </c>
      <c r="F324" s="12">
        <v>7.839999999999999</v>
      </c>
      <c r="G324" s="10">
        <f>Table1[[#This Row],[Package Price]]*Table1[[#This Row],[Participants]]</f>
        <v>3587.7799999999993</v>
      </c>
      <c r="H324" s="18" t="s">
        <v>23</v>
      </c>
      <c r="I324" s="18" t="str">
        <f>IF(Table1[[#This Row],[Package Price]]&gt;250,"Direct","Online")</f>
        <v>Direct</v>
      </c>
    </row>
    <row r="325" spans="2:9" x14ac:dyDescent="0.25">
      <c r="B325" s="6" t="s">
        <v>377</v>
      </c>
      <c r="C325" s="4">
        <v>43127</v>
      </c>
      <c r="D325" s="16" t="s">
        <v>21865</v>
      </c>
      <c r="E325" s="10">
        <v>395.5</v>
      </c>
      <c r="F325" s="12">
        <v>16.659999999999997</v>
      </c>
      <c r="G325" s="10">
        <f>Table1[[#This Row],[Package Price]]*Table1[[#This Row],[Participants]]</f>
        <v>6589.0299999999988</v>
      </c>
      <c r="H325" s="18" t="s">
        <v>4</v>
      </c>
      <c r="I325" s="18" t="str">
        <f>IF(Table1[[#This Row],[Package Price]]&gt;250,"Direct","Online")</f>
        <v>Direct</v>
      </c>
    </row>
    <row r="326" spans="2:9" x14ac:dyDescent="0.25">
      <c r="B326" s="6" t="s">
        <v>379</v>
      </c>
      <c r="C326" s="4">
        <v>43127</v>
      </c>
      <c r="D326" s="16" t="s">
        <v>21869</v>
      </c>
      <c r="E326" s="10">
        <v>244.99999999999997</v>
      </c>
      <c r="F326" s="12">
        <v>4.6549999999999994</v>
      </c>
      <c r="G326" s="10">
        <f>Table1[[#This Row],[Package Price]]*Table1[[#This Row],[Participants]]</f>
        <v>1140.4749999999997</v>
      </c>
      <c r="H326" s="18" t="s">
        <v>31</v>
      </c>
      <c r="I326" s="18" t="str">
        <f>IF(Table1[[#This Row],[Package Price]]&gt;250,"Direct","Online")</f>
        <v>Online</v>
      </c>
    </row>
    <row r="327" spans="2:9" x14ac:dyDescent="0.25">
      <c r="B327" s="6" t="s">
        <v>378</v>
      </c>
      <c r="C327" s="4">
        <v>43127</v>
      </c>
      <c r="D327" s="16" t="s">
        <v>21857</v>
      </c>
      <c r="E327" s="10">
        <v>244.99999999999997</v>
      </c>
      <c r="F327" s="12">
        <v>5.6349999999999989</v>
      </c>
      <c r="G327" s="10">
        <f>Table1[[#This Row],[Package Price]]*Table1[[#This Row],[Participants]]</f>
        <v>1380.5749999999996</v>
      </c>
      <c r="H327" s="18" t="s">
        <v>35</v>
      </c>
      <c r="I327" s="18" t="str">
        <f>IF(Table1[[#This Row],[Package Price]]&gt;250,"Direct","Online")</f>
        <v>Online</v>
      </c>
    </row>
    <row r="328" spans="2:9" x14ac:dyDescent="0.25">
      <c r="B328" s="6" t="s">
        <v>374</v>
      </c>
      <c r="C328" s="4">
        <v>43127</v>
      </c>
      <c r="D328" s="16" t="s">
        <v>21877</v>
      </c>
      <c r="E328" s="10">
        <v>280.875</v>
      </c>
      <c r="F328" s="12">
        <v>8.8199999999999985</v>
      </c>
      <c r="G328" s="10">
        <f>Table1[[#This Row],[Package Price]]*Table1[[#This Row],[Participants]]</f>
        <v>2477.3174999999997</v>
      </c>
      <c r="H328" s="18" t="s">
        <v>2</v>
      </c>
      <c r="I328" s="18" t="str">
        <f>IF(Table1[[#This Row],[Package Price]]&gt;250,"Direct","Online")</f>
        <v>Direct</v>
      </c>
    </row>
    <row r="329" spans="2:9" x14ac:dyDescent="0.25">
      <c r="B329" s="6" t="s">
        <v>385</v>
      </c>
      <c r="C329" s="4">
        <v>43128</v>
      </c>
      <c r="D329" s="16" t="s">
        <v>21872</v>
      </c>
      <c r="E329" s="10">
        <v>210</v>
      </c>
      <c r="F329" s="12">
        <v>10.779999999999998</v>
      </c>
      <c r="G329" s="10">
        <f>Table1[[#This Row],[Package Price]]*Table1[[#This Row],[Participants]]</f>
        <v>2263.7999999999993</v>
      </c>
      <c r="H329" s="18" t="s">
        <v>22</v>
      </c>
      <c r="I329" s="18" t="str">
        <f>IF(Table1[[#This Row],[Package Price]]&gt;250,"Direct","Online")</f>
        <v>Online</v>
      </c>
    </row>
    <row r="330" spans="2:9" x14ac:dyDescent="0.25">
      <c r="B330" s="6" t="s">
        <v>387</v>
      </c>
      <c r="C330" s="4">
        <v>43128</v>
      </c>
      <c r="D330" s="16" t="s">
        <v>21870</v>
      </c>
      <c r="E330" s="10">
        <v>227.49999999999997</v>
      </c>
      <c r="F330" s="12">
        <v>6.8599999999999985</v>
      </c>
      <c r="G330" s="10">
        <f>Table1[[#This Row],[Package Price]]*Table1[[#This Row],[Participants]]</f>
        <v>1560.6499999999994</v>
      </c>
      <c r="H330" s="18" t="s">
        <v>34</v>
      </c>
      <c r="I330" s="18" t="str">
        <f>IF(Table1[[#This Row],[Package Price]]&gt;250,"Direct","Online")</f>
        <v>Online</v>
      </c>
    </row>
    <row r="331" spans="2:9" x14ac:dyDescent="0.25">
      <c r="B331" s="6" t="s">
        <v>392</v>
      </c>
      <c r="C331" s="4">
        <v>43128</v>
      </c>
      <c r="D331" s="16" t="s">
        <v>21864</v>
      </c>
      <c r="E331" s="10">
        <v>396.02499999999998</v>
      </c>
      <c r="F331" s="12">
        <v>3.49</v>
      </c>
      <c r="G331" s="10">
        <f>Table1[[#This Row],[Package Price]]*Table1[[#This Row],[Participants]]</f>
        <v>1382.12725</v>
      </c>
      <c r="H331" s="18" t="s">
        <v>13</v>
      </c>
      <c r="I331" s="18" t="str">
        <f>IF(Table1[[#This Row],[Package Price]]&gt;250,"Direct","Online")</f>
        <v>Direct</v>
      </c>
    </row>
    <row r="332" spans="2:9" x14ac:dyDescent="0.25">
      <c r="B332" s="6" t="s">
        <v>381</v>
      </c>
      <c r="C332" s="4">
        <v>43128</v>
      </c>
      <c r="D332" s="16" t="s">
        <v>21875</v>
      </c>
      <c r="E332" s="10">
        <v>109.63749999999999</v>
      </c>
      <c r="F332" s="12">
        <v>4.4099999999999993</v>
      </c>
      <c r="G332" s="10">
        <f>Table1[[#This Row],[Package Price]]*Table1[[#This Row],[Participants]]</f>
        <v>483.50137499999988</v>
      </c>
      <c r="H332" s="18" t="s">
        <v>1</v>
      </c>
      <c r="I332" s="18" t="str">
        <f>IF(Table1[[#This Row],[Package Price]]&gt;250,"Direct","Online")</f>
        <v>Online</v>
      </c>
    </row>
    <row r="333" spans="2:9" x14ac:dyDescent="0.25">
      <c r="B333" s="6" t="s">
        <v>382</v>
      </c>
      <c r="C333" s="4">
        <v>43128</v>
      </c>
      <c r="D333" s="16" t="s">
        <v>21862</v>
      </c>
      <c r="E333" s="10">
        <v>543.375</v>
      </c>
      <c r="F333" s="12">
        <v>17.639999999999997</v>
      </c>
      <c r="G333" s="10">
        <f>Table1[[#This Row],[Package Price]]*Table1[[#This Row],[Participants]]</f>
        <v>9585.1349999999984</v>
      </c>
      <c r="H333" s="18" t="s">
        <v>32</v>
      </c>
      <c r="I333" s="18" t="str">
        <f>IF(Table1[[#This Row],[Package Price]]&gt;250,"Direct","Online")</f>
        <v>Direct</v>
      </c>
    </row>
    <row r="334" spans="2:9" x14ac:dyDescent="0.25">
      <c r="B334" s="6" t="s">
        <v>384</v>
      </c>
      <c r="C334" s="4">
        <v>43128</v>
      </c>
      <c r="D334" s="16" t="s">
        <v>21868</v>
      </c>
      <c r="E334" s="10">
        <v>284.72499999999997</v>
      </c>
      <c r="F334" s="12">
        <v>7.5949999999999989</v>
      </c>
      <c r="G334" s="10">
        <f>Table1[[#This Row],[Package Price]]*Table1[[#This Row],[Participants]]</f>
        <v>2162.4863749999995</v>
      </c>
      <c r="H334" s="18" t="s">
        <v>41</v>
      </c>
      <c r="I334" s="18" t="str">
        <f>IF(Table1[[#This Row],[Package Price]]&gt;250,"Direct","Online")</f>
        <v>Direct</v>
      </c>
    </row>
    <row r="335" spans="2:9" x14ac:dyDescent="0.25">
      <c r="B335" s="6" t="s">
        <v>383</v>
      </c>
      <c r="C335" s="4">
        <v>43128</v>
      </c>
      <c r="D335" s="16" t="s">
        <v>21867</v>
      </c>
      <c r="E335" s="10">
        <v>358.75</v>
      </c>
      <c r="F335" s="12">
        <v>2.4499999999999997</v>
      </c>
      <c r="G335" s="10">
        <f>Table1[[#This Row],[Package Price]]*Table1[[#This Row],[Participants]]</f>
        <v>878.93749999999989</v>
      </c>
      <c r="H335" s="18" t="s">
        <v>1</v>
      </c>
      <c r="I335" s="18" t="str">
        <f>IF(Table1[[#This Row],[Package Price]]&gt;250,"Direct","Online")</f>
        <v>Direct</v>
      </c>
    </row>
    <row r="336" spans="2:9" x14ac:dyDescent="0.25">
      <c r="B336" s="6" t="s">
        <v>388</v>
      </c>
      <c r="C336" s="4">
        <v>43128</v>
      </c>
      <c r="D336" s="16" t="s">
        <v>21863</v>
      </c>
      <c r="E336" s="10">
        <v>457.62499999999994</v>
      </c>
      <c r="F336" s="12">
        <v>3.49</v>
      </c>
      <c r="G336" s="10">
        <f>Table1[[#This Row],[Package Price]]*Table1[[#This Row],[Participants]]</f>
        <v>1597.1112499999999</v>
      </c>
      <c r="H336" s="18" t="s">
        <v>24</v>
      </c>
      <c r="I336" s="18" t="str">
        <f>IF(Table1[[#This Row],[Package Price]]&gt;250,"Direct","Online")</f>
        <v>Direct</v>
      </c>
    </row>
    <row r="337" spans="2:9" x14ac:dyDescent="0.25">
      <c r="B337" s="6" t="s">
        <v>389</v>
      </c>
      <c r="C337" s="4">
        <v>43128</v>
      </c>
      <c r="D337" s="16" t="s">
        <v>21865</v>
      </c>
      <c r="E337" s="10">
        <v>395.5</v>
      </c>
      <c r="F337" s="12">
        <v>4.4099999999999993</v>
      </c>
      <c r="G337" s="10">
        <f>Table1[[#This Row],[Package Price]]*Table1[[#This Row],[Participants]]</f>
        <v>1744.1549999999997</v>
      </c>
      <c r="H337" s="18" t="s">
        <v>5</v>
      </c>
      <c r="I337" s="18" t="str">
        <f>IF(Table1[[#This Row],[Package Price]]&gt;250,"Direct","Online")</f>
        <v>Direct</v>
      </c>
    </row>
    <row r="338" spans="2:9" x14ac:dyDescent="0.25">
      <c r="B338" s="6" t="s">
        <v>391</v>
      </c>
      <c r="C338" s="4">
        <v>43128</v>
      </c>
      <c r="D338" s="16" t="s">
        <v>21869</v>
      </c>
      <c r="E338" s="10">
        <v>244.99999999999997</v>
      </c>
      <c r="F338" s="12">
        <v>0.73499999999999988</v>
      </c>
      <c r="G338" s="10">
        <f>Table1[[#This Row],[Package Price]]*Table1[[#This Row],[Participants]]</f>
        <v>180.07499999999996</v>
      </c>
      <c r="H338" s="18" t="s">
        <v>32</v>
      </c>
      <c r="I338" s="18" t="str">
        <f>IF(Table1[[#This Row],[Package Price]]&gt;250,"Direct","Online")</f>
        <v>Online</v>
      </c>
    </row>
    <row r="339" spans="2:9" x14ac:dyDescent="0.25">
      <c r="B339" s="6" t="s">
        <v>390</v>
      </c>
      <c r="C339" s="4">
        <v>43128</v>
      </c>
      <c r="D339" s="16" t="s">
        <v>21857</v>
      </c>
      <c r="E339" s="10">
        <v>244.99999999999997</v>
      </c>
      <c r="F339" s="12">
        <v>3.49</v>
      </c>
      <c r="G339" s="10">
        <f>Table1[[#This Row],[Package Price]]*Table1[[#This Row],[Participants]]</f>
        <v>855.05</v>
      </c>
      <c r="H339" s="18" t="s">
        <v>36</v>
      </c>
      <c r="I339" s="18" t="str">
        <f>IF(Table1[[#This Row],[Package Price]]&gt;250,"Direct","Online")</f>
        <v>Online</v>
      </c>
    </row>
    <row r="340" spans="2:9" x14ac:dyDescent="0.25">
      <c r="B340" s="6" t="s">
        <v>386</v>
      </c>
      <c r="C340" s="4">
        <v>43128</v>
      </c>
      <c r="D340" s="16" t="s">
        <v>21877</v>
      </c>
      <c r="E340" s="10">
        <v>280.875</v>
      </c>
      <c r="F340" s="12">
        <v>18.619999999999997</v>
      </c>
      <c r="G340" s="10">
        <f>Table1[[#This Row],[Package Price]]*Table1[[#This Row],[Participants]]</f>
        <v>5229.892499999999</v>
      </c>
      <c r="H340" s="18" t="s">
        <v>3</v>
      </c>
      <c r="I340" s="18" t="str">
        <f>IF(Table1[[#This Row],[Package Price]]&gt;250,"Direct","Online")</f>
        <v>Direct</v>
      </c>
    </row>
    <row r="341" spans="2:9" x14ac:dyDescent="0.25">
      <c r="B341" s="6" t="s">
        <v>397</v>
      </c>
      <c r="C341" s="4">
        <v>43129</v>
      </c>
      <c r="D341" s="16" t="s">
        <v>21872</v>
      </c>
      <c r="E341" s="10">
        <v>210</v>
      </c>
      <c r="F341" s="12">
        <v>12.25</v>
      </c>
      <c r="G341" s="10">
        <f>Table1[[#This Row],[Package Price]]*Table1[[#This Row],[Participants]]</f>
        <v>2572.5</v>
      </c>
      <c r="H341" s="18" t="s">
        <v>23</v>
      </c>
      <c r="I341" s="18" t="str">
        <f>IF(Table1[[#This Row],[Package Price]]&gt;250,"Direct","Online")</f>
        <v>Online</v>
      </c>
    </row>
    <row r="342" spans="2:9" x14ac:dyDescent="0.25">
      <c r="B342" s="6" t="s">
        <v>399</v>
      </c>
      <c r="C342" s="4">
        <v>43129</v>
      </c>
      <c r="D342" s="16" t="s">
        <v>21870</v>
      </c>
      <c r="E342" s="10">
        <v>227.49999999999997</v>
      </c>
      <c r="F342" s="12">
        <v>9.5549999999999979</v>
      </c>
      <c r="G342" s="10">
        <f>Table1[[#This Row],[Package Price]]*Table1[[#This Row],[Participants]]</f>
        <v>2173.7624999999994</v>
      </c>
      <c r="H342" s="18" t="s">
        <v>35</v>
      </c>
      <c r="I342" s="18" t="str">
        <f>IF(Table1[[#This Row],[Package Price]]&gt;250,"Direct","Online")</f>
        <v>Online</v>
      </c>
    </row>
    <row r="343" spans="2:9" x14ac:dyDescent="0.25">
      <c r="B343" s="6" t="s">
        <v>404</v>
      </c>
      <c r="C343" s="4">
        <v>43129</v>
      </c>
      <c r="D343" s="16" t="s">
        <v>21864</v>
      </c>
      <c r="E343" s="10">
        <v>396.02499999999998</v>
      </c>
      <c r="F343" s="12">
        <v>2.4499999999999997</v>
      </c>
      <c r="G343" s="10">
        <f>Table1[[#This Row],[Package Price]]*Table1[[#This Row],[Participants]]</f>
        <v>970.26124999999979</v>
      </c>
      <c r="H343" s="18" t="s">
        <v>14</v>
      </c>
      <c r="I343" s="18" t="str">
        <f>IF(Table1[[#This Row],[Package Price]]&gt;250,"Direct","Online")</f>
        <v>Direct</v>
      </c>
    </row>
    <row r="344" spans="2:9" x14ac:dyDescent="0.25">
      <c r="B344" s="6" t="s">
        <v>393</v>
      </c>
      <c r="C344" s="4">
        <v>43129</v>
      </c>
      <c r="D344" s="16" t="s">
        <v>21875</v>
      </c>
      <c r="E344" s="10">
        <v>109.63749999999999</v>
      </c>
      <c r="F344" s="12">
        <v>11.759999999999998</v>
      </c>
      <c r="G344" s="10">
        <f>Table1[[#This Row],[Package Price]]*Table1[[#This Row],[Participants]]</f>
        <v>1289.3369999999998</v>
      </c>
      <c r="H344" s="18" t="s">
        <v>2</v>
      </c>
      <c r="I344" s="18" t="str">
        <f>IF(Table1[[#This Row],[Package Price]]&gt;250,"Direct","Online")</f>
        <v>Online</v>
      </c>
    </row>
    <row r="345" spans="2:9" x14ac:dyDescent="0.25">
      <c r="B345" s="6" t="s">
        <v>394</v>
      </c>
      <c r="C345" s="4">
        <v>43129</v>
      </c>
      <c r="D345" s="16" t="s">
        <v>21862</v>
      </c>
      <c r="E345" s="10">
        <v>543.375</v>
      </c>
      <c r="F345" s="12">
        <v>4.4099999999999993</v>
      </c>
      <c r="G345" s="10">
        <f>Table1[[#This Row],[Package Price]]*Table1[[#This Row],[Participants]]</f>
        <v>2396.2837499999996</v>
      </c>
      <c r="H345" s="18" t="s">
        <v>33</v>
      </c>
      <c r="I345" s="18" t="str">
        <f>IF(Table1[[#This Row],[Package Price]]&gt;250,"Direct","Online")</f>
        <v>Direct</v>
      </c>
    </row>
    <row r="346" spans="2:9" x14ac:dyDescent="0.25">
      <c r="B346" s="6" t="s">
        <v>396</v>
      </c>
      <c r="C346" s="4">
        <v>43129</v>
      </c>
      <c r="D346" s="16" t="s">
        <v>21868</v>
      </c>
      <c r="E346" s="10">
        <v>284.72499999999997</v>
      </c>
      <c r="F346" s="12">
        <v>1.4699999999999998</v>
      </c>
      <c r="G346" s="10">
        <f>Table1[[#This Row],[Package Price]]*Table1[[#This Row],[Participants]]</f>
        <v>418.54574999999988</v>
      </c>
      <c r="H346" s="18" t="s">
        <v>42</v>
      </c>
      <c r="I346" s="18" t="str">
        <f>IF(Table1[[#This Row],[Package Price]]&gt;250,"Direct","Online")</f>
        <v>Direct</v>
      </c>
    </row>
    <row r="347" spans="2:9" x14ac:dyDescent="0.25">
      <c r="B347" s="6" t="s">
        <v>395</v>
      </c>
      <c r="C347" s="4">
        <v>43129</v>
      </c>
      <c r="D347" s="16" t="s">
        <v>21867</v>
      </c>
      <c r="E347" s="10">
        <v>358.75</v>
      </c>
      <c r="F347" s="12">
        <v>2.4499999999999997</v>
      </c>
      <c r="G347" s="10">
        <f>Table1[[#This Row],[Package Price]]*Table1[[#This Row],[Participants]]</f>
        <v>878.93749999999989</v>
      </c>
      <c r="H347" s="18" t="s">
        <v>2</v>
      </c>
      <c r="I347" s="18" t="str">
        <f>IF(Table1[[#This Row],[Package Price]]&gt;250,"Direct","Online")</f>
        <v>Direct</v>
      </c>
    </row>
    <row r="348" spans="2:9" x14ac:dyDescent="0.25">
      <c r="B348" s="6" t="s">
        <v>400</v>
      </c>
      <c r="C348" s="4">
        <v>43129</v>
      </c>
      <c r="D348" s="16" t="s">
        <v>21863</v>
      </c>
      <c r="E348" s="10">
        <v>457.62499999999994</v>
      </c>
      <c r="F348" s="12">
        <v>11.024999999999999</v>
      </c>
      <c r="G348" s="10">
        <f>Table1[[#This Row],[Package Price]]*Table1[[#This Row],[Participants]]</f>
        <v>5045.3156249999984</v>
      </c>
      <c r="H348" s="18" t="s">
        <v>25</v>
      </c>
      <c r="I348" s="18" t="str">
        <f>IF(Table1[[#This Row],[Package Price]]&gt;250,"Direct","Online")</f>
        <v>Direct</v>
      </c>
    </row>
    <row r="349" spans="2:9" x14ac:dyDescent="0.25">
      <c r="B349" s="6" t="s">
        <v>401</v>
      </c>
      <c r="C349" s="4">
        <v>43129</v>
      </c>
      <c r="D349" s="16" t="s">
        <v>21865</v>
      </c>
      <c r="E349" s="10">
        <v>395.5</v>
      </c>
      <c r="F349" s="12">
        <v>1.9599999999999997</v>
      </c>
      <c r="G349" s="10">
        <f>Table1[[#This Row],[Package Price]]*Table1[[#This Row],[Participants]]</f>
        <v>775.18</v>
      </c>
      <c r="H349" s="18" t="s">
        <v>6</v>
      </c>
      <c r="I349" s="18" t="str">
        <f>IF(Table1[[#This Row],[Package Price]]&gt;250,"Direct","Online")</f>
        <v>Direct</v>
      </c>
    </row>
    <row r="350" spans="2:9" x14ac:dyDescent="0.25">
      <c r="B350" s="6" t="s">
        <v>403</v>
      </c>
      <c r="C350" s="4">
        <v>43129</v>
      </c>
      <c r="D350" s="16" t="s">
        <v>21869</v>
      </c>
      <c r="E350" s="10">
        <v>244.99999999999997</v>
      </c>
      <c r="F350" s="12">
        <v>4.1649999999999991</v>
      </c>
      <c r="G350" s="10">
        <f>Table1[[#This Row],[Package Price]]*Table1[[#This Row],[Participants]]</f>
        <v>1020.4249999999997</v>
      </c>
      <c r="H350" s="18" t="s">
        <v>33</v>
      </c>
      <c r="I350" s="18" t="str">
        <f>IF(Table1[[#This Row],[Package Price]]&gt;250,"Direct","Online")</f>
        <v>Online</v>
      </c>
    </row>
    <row r="351" spans="2:9" x14ac:dyDescent="0.25">
      <c r="B351" s="6" t="s">
        <v>402</v>
      </c>
      <c r="C351" s="4">
        <v>43129</v>
      </c>
      <c r="D351" s="16" t="s">
        <v>21857</v>
      </c>
      <c r="E351" s="10">
        <v>244.99999999999997</v>
      </c>
      <c r="F351" s="12">
        <v>5.1449999999999996</v>
      </c>
      <c r="G351" s="10">
        <f>Table1[[#This Row],[Package Price]]*Table1[[#This Row],[Participants]]</f>
        <v>1260.5249999999996</v>
      </c>
      <c r="H351" s="18" t="s">
        <v>37</v>
      </c>
      <c r="I351" s="18" t="str">
        <f>IF(Table1[[#This Row],[Package Price]]&gt;250,"Direct","Online")</f>
        <v>Online</v>
      </c>
    </row>
    <row r="352" spans="2:9" x14ac:dyDescent="0.25">
      <c r="B352" s="6" t="s">
        <v>398</v>
      </c>
      <c r="C352" s="4">
        <v>43129</v>
      </c>
      <c r="D352" s="16" t="s">
        <v>21877</v>
      </c>
      <c r="E352" s="10">
        <v>280.875</v>
      </c>
      <c r="F352" s="12">
        <v>6.8599999999999985</v>
      </c>
      <c r="G352" s="10">
        <f>Table1[[#This Row],[Package Price]]*Table1[[#This Row],[Participants]]</f>
        <v>1926.8024999999996</v>
      </c>
      <c r="H352" s="18" t="s">
        <v>4</v>
      </c>
      <c r="I352" s="18" t="str">
        <f>IF(Table1[[#This Row],[Package Price]]&gt;250,"Direct","Online")</f>
        <v>Direct</v>
      </c>
    </row>
    <row r="353" spans="2:9" x14ac:dyDescent="0.25">
      <c r="B353" s="6" t="s">
        <v>409</v>
      </c>
      <c r="C353" s="4">
        <v>43130</v>
      </c>
      <c r="D353" s="16" t="s">
        <v>21872</v>
      </c>
      <c r="E353" s="10">
        <v>210</v>
      </c>
      <c r="F353" s="12">
        <v>21.069999999999997</v>
      </c>
      <c r="G353" s="10">
        <f>Table1[[#This Row],[Package Price]]*Table1[[#This Row],[Participants]]</f>
        <v>4424.6999999999989</v>
      </c>
      <c r="H353" s="18" t="s">
        <v>24</v>
      </c>
      <c r="I353" s="18" t="str">
        <f>IF(Table1[[#This Row],[Package Price]]&gt;250,"Direct","Online")</f>
        <v>Online</v>
      </c>
    </row>
    <row r="354" spans="2:9" x14ac:dyDescent="0.25">
      <c r="B354" s="6" t="s">
        <v>411</v>
      </c>
      <c r="C354" s="4">
        <v>43130</v>
      </c>
      <c r="D354" s="16" t="s">
        <v>21870</v>
      </c>
      <c r="E354" s="10">
        <v>227.49999999999997</v>
      </c>
      <c r="F354" s="12">
        <v>5.1449999999999996</v>
      </c>
      <c r="G354" s="10">
        <f>Table1[[#This Row],[Package Price]]*Table1[[#This Row],[Participants]]</f>
        <v>1170.4874999999997</v>
      </c>
      <c r="H354" s="18" t="s">
        <v>36</v>
      </c>
      <c r="I354" s="18" t="str">
        <f>IF(Table1[[#This Row],[Package Price]]&gt;250,"Direct","Online")</f>
        <v>Online</v>
      </c>
    </row>
    <row r="355" spans="2:9" x14ac:dyDescent="0.25">
      <c r="B355" s="6" t="s">
        <v>416</v>
      </c>
      <c r="C355" s="4">
        <v>43130</v>
      </c>
      <c r="D355" s="16" t="s">
        <v>21864</v>
      </c>
      <c r="E355" s="10">
        <v>396.02499999999998</v>
      </c>
      <c r="F355" s="12">
        <v>2.4499999999999997</v>
      </c>
      <c r="G355" s="10">
        <f>Table1[[#This Row],[Package Price]]*Table1[[#This Row],[Participants]]</f>
        <v>970.26124999999979</v>
      </c>
      <c r="H355" s="18" t="s">
        <v>15</v>
      </c>
      <c r="I355" s="18" t="str">
        <f>IF(Table1[[#This Row],[Package Price]]&gt;250,"Direct","Online")</f>
        <v>Direct</v>
      </c>
    </row>
    <row r="356" spans="2:9" x14ac:dyDescent="0.25">
      <c r="B356" s="6" t="s">
        <v>405</v>
      </c>
      <c r="C356" s="4">
        <v>43130</v>
      </c>
      <c r="D356" s="16" t="s">
        <v>21875</v>
      </c>
      <c r="E356" s="10">
        <v>109.63749999999999</v>
      </c>
      <c r="F356" s="12">
        <v>9.7999999999999989</v>
      </c>
      <c r="G356" s="10">
        <f>Table1[[#This Row],[Package Price]]*Table1[[#This Row],[Participants]]</f>
        <v>1074.4474999999998</v>
      </c>
      <c r="H356" s="18" t="s">
        <v>3</v>
      </c>
      <c r="I356" s="18" t="str">
        <f>IF(Table1[[#This Row],[Package Price]]&gt;250,"Direct","Online")</f>
        <v>Online</v>
      </c>
    </row>
    <row r="357" spans="2:9" x14ac:dyDescent="0.25">
      <c r="B357" s="6" t="s">
        <v>406</v>
      </c>
      <c r="C357" s="4">
        <v>43130</v>
      </c>
      <c r="D357" s="16" t="s">
        <v>21862</v>
      </c>
      <c r="E357" s="10">
        <v>543.375</v>
      </c>
      <c r="F357" s="12">
        <v>19.599999999999998</v>
      </c>
      <c r="G357" s="10">
        <f>Table1[[#This Row],[Package Price]]*Table1[[#This Row],[Participants]]</f>
        <v>10650.15</v>
      </c>
      <c r="H357" s="18" t="s">
        <v>34</v>
      </c>
      <c r="I357" s="18" t="str">
        <f>IF(Table1[[#This Row],[Package Price]]&gt;250,"Direct","Online")</f>
        <v>Direct</v>
      </c>
    </row>
    <row r="358" spans="2:9" x14ac:dyDescent="0.25">
      <c r="B358" s="6" t="s">
        <v>408</v>
      </c>
      <c r="C358" s="4">
        <v>43130</v>
      </c>
      <c r="D358" s="16" t="s">
        <v>21868</v>
      </c>
      <c r="E358" s="10">
        <v>284.72499999999997</v>
      </c>
      <c r="F358" s="12">
        <v>2.4499999999999997</v>
      </c>
      <c r="G358" s="10">
        <f>Table1[[#This Row],[Package Price]]*Table1[[#This Row],[Participants]]</f>
        <v>697.57624999999985</v>
      </c>
      <c r="H358" s="18" t="s">
        <v>43</v>
      </c>
      <c r="I358" s="18" t="str">
        <f>IF(Table1[[#This Row],[Package Price]]&gt;250,"Direct","Online")</f>
        <v>Direct</v>
      </c>
    </row>
    <row r="359" spans="2:9" x14ac:dyDescent="0.25">
      <c r="B359" s="6" t="s">
        <v>407</v>
      </c>
      <c r="C359" s="4">
        <v>43130</v>
      </c>
      <c r="D359" s="16" t="s">
        <v>21867</v>
      </c>
      <c r="E359" s="10">
        <v>358.75</v>
      </c>
      <c r="F359" s="12">
        <v>2.4499999999999997</v>
      </c>
      <c r="G359" s="10">
        <f>Table1[[#This Row],[Package Price]]*Table1[[#This Row],[Participants]]</f>
        <v>878.93749999999989</v>
      </c>
      <c r="H359" s="18" t="s">
        <v>3</v>
      </c>
      <c r="I359" s="18" t="str">
        <f>IF(Table1[[#This Row],[Package Price]]&gt;250,"Direct","Online")</f>
        <v>Direct</v>
      </c>
    </row>
    <row r="360" spans="2:9" x14ac:dyDescent="0.25">
      <c r="B360" s="6" t="s">
        <v>412</v>
      </c>
      <c r="C360" s="4">
        <v>43130</v>
      </c>
      <c r="D360" s="16" t="s">
        <v>21863</v>
      </c>
      <c r="E360" s="10">
        <v>457.62499999999994</v>
      </c>
      <c r="F360" s="12">
        <v>9.5549999999999979</v>
      </c>
      <c r="G360" s="10">
        <f>Table1[[#This Row],[Package Price]]*Table1[[#This Row],[Participants]]</f>
        <v>4372.6068749999986</v>
      </c>
      <c r="H360" s="18" t="s">
        <v>26</v>
      </c>
      <c r="I360" s="18" t="str">
        <f>IF(Table1[[#This Row],[Package Price]]&gt;250,"Direct","Online")</f>
        <v>Direct</v>
      </c>
    </row>
    <row r="361" spans="2:9" x14ac:dyDescent="0.25">
      <c r="B361" s="6" t="s">
        <v>413</v>
      </c>
      <c r="C361" s="4">
        <v>43130</v>
      </c>
      <c r="D361" s="16" t="s">
        <v>21865</v>
      </c>
      <c r="E361" s="10">
        <v>395.5</v>
      </c>
      <c r="F361" s="12">
        <v>17.394999999999996</v>
      </c>
      <c r="G361" s="10">
        <f>Table1[[#This Row],[Package Price]]*Table1[[#This Row],[Participants]]</f>
        <v>6879.722499999998</v>
      </c>
      <c r="H361" s="18" t="s">
        <v>7</v>
      </c>
      <c r="I361" s="18" t="str">
        <f>IF(Table1[[#This Row],[Package Price]]&gt;250,"Direct","Online")</f>
        <v>Direct</v>
      </c>
    </row>
    <row r="362" spans="2:9" x14ac:dyDescent="0.25">
      <c r="B362" s="6" t="s">
        <v>415</v>
      </c>
      <c r="C362" s="4">
        <v>43130</v>
      </c>
      <c r="D362" s="16" t="s">
        <v>21869</v>
      </c>
      <c r="E362" s="10">
        <v>244.99999999999997</v>
      </c>
      <c r="F362" s="12">
        <v>15.434999999999997</v>
      </c>
      <c r="G362" s="10">
        <f>Table1[[#This Row],[Package Price]]*Table1[[#This Row],[Participants]]</f>
        <v>3781.5749999999989</v>
      </c>
      <c r="H362" s="18" t="s">
        <v>34</v>
      </c>
      <c r="I362" s="18" t="str">
        <f>IF(Table1[[#This Row],[Package Price]]&gt;250,"Direct","Online")</f>
        <v>Online</v>
      </c>
    </row>
    <row r="363" spans="2:9" x14ac:dyDescent="0.25">
      <c r="B363" s="6" t="s">
        <v>414</v>
      </c>
      <c r="C363" s="4">
        <v>43130</v>
      </c>
      <c r="D363" s="16" t="s">
        <v>21857</v>
      </c>
      <c r="E363" s="10">
        <v>244.99999999999997</v>
      </c>
      <c r="F363" s="12">
        <v>8.8199999999999985</v>
      </c>
      <c r="G363" s="10">
        <f>Table1[[#This Row],[Package Price]]*Table1[[#This Row],[Participants]]</f>
        <v>2160.8999999999992</v>
      </c>
      <c r="H363" s="18" t="s">
        <v>38</v>
      </c>
      <c r="I363" s="18" t="str">
        <f>IF(Table1[[#This Row],[Package Price]]&gt;250,"Direct","Online")</f>
        <v>Online</v>
      </c>
    </row>
    <row r="364" spans="2:9" x14ac:dyDescent="0.25">
      <c r="B364" s="6" t="s">
        <v>410</v>
      </c>
      <c r="C364" s="4">
        <v>43130</v>
      </c>
      <c r="D364" s="16" t="s">
        <v>21877</v>
      </c>
      <c r="E364" s="10">
        <v>280.875</v>
      </c>
      <c r="F364" s="12">
        <v>12.984999999999998</v>
      </c>
      <c r="G364" s="10">
        <f>Table1[[#This Row],[Package Price]]*Table1[[#This Row],[Participants]]</f>
        <v>3647.1618749999993</v>
      </c>
      <c r="H364" s="18" t="s">
        <v>5</v>
      </c>
      <c r="I364" s="18" t="str">
        <f>IF(Table1[[#This Row],[Package Price]]&gt;250,"Direct","Online")</f>
        <v>Direct</v>
      </c>
    </row>
    <row r="365" spans="2:9" x14ac:dyDescent="0.25">
      <c r="B365" s="6" t="s">
        <v>421</v>
      </c>
      <c r="C365" s="4">
        <v>43131</v>
      </c>
      <c r="D365" s="16" t="s">
        <v>21872</v>
      </c>
      <c r="E365" s="10">
        <v>210</v>
      </c>
      <c r="F365" s="12">
        <v>7.35</v>
      </c>
      <c r="G365" s="10">
        <f>Table1[[#This Row],[Package Price]]*Table1[[#This Row],[Participants]]</f>
        <v>1543.5</v>
      </c>
      <c r="H365" s="18" t="s">
        <v>25</v>
      </c>
      <c r="I365" s="18" t="str">
        <f>IF(Table1[[#This Row],[Package Price]]&gt;250,"Direct","Online")</f>
        <v>Online</v>
      </c>
    </row>
    <row r="366" spans="2:9" x14ac:dyDescent="0.25">
      <c r="B366" s="6" t="s">
        <v>423</v>
      </c>
      <c r="C366" s="4">
        <v>43131</v>
      </c>
      <c r="D366" s="16" t="s">
        <v>21870</v>
      </c>
      <c r="E366" s="10">
        <v>227.49999999999997</v>
      </c>
      <c r="F366" s="12">
        <v>2.4499999999999997</v>
      </c>
      <c r="G366" s="10">
        <f>Table1[[#This Row],[Package Price]]*Table1[[#This Row],[Participants]]</f>
        <v>557.37499999999989</v>
      </c>
      <c r="H366" s="18" t="s">
        <v>37</v>
      </c>
      <c r="I366" s="18" t="str">
        <f>IF(Table1[[#This Row],[Package Price]]&gt;250,"Direct","Online")</f>
        <v>Online</v>
      </c>
    </row>
    <row r="367" spans="2:9" x14ac:dyDescent="0.25">
      <c r="B367" s="6" t="s">
        <v>428</v>
      </c>
      <c r="C367" s="4">
        <v>43131</v>
      </c>
      <c r="D367" s="16" t="s">
        <v>21864</v>
      </c>
      <c r="E367" s="10">
        <v>396.02499999999998</v>
      </c>
      <c r="F367" s="12">
        <v>2.4499999999999997</v>
      </c>
      <c r="G367" s="10">
        <f>Table1[[#This Row],[Package Price]]*Table1[[#This Row],[Participants]]</f>
        <v>970.26124999999979</v>
      </c>
      <c r="H367" s="18" t="s">
        <v>16</v>
      </c>
      <c r="I367" s="18" t="str">
        <f>IF(Table1[[#This Row],[Package Price]]&gt;250,"Direct","Online")</f>
        <v>Direct</v>
      </c>
    </row>
    <row r="368" spans="2:9" x14ac:dyDescent="0.25">
      <c r="B368" s="6" t="s">
        <v>417</v>
      </c>
      <c r="C368" s="4">
        <v>43131</v>
      </c>
      <c r="D368" s="16" t="s">
        <v>21875</v>
      </c>
      <c r="E368" s="10">
        <v>280</v>
      </c>
      <c r="F368" s="12">
        <v>2.9399999999999995</v>
      </c>
      <c r="G368" s="10">
        <f>Table1[[#This Row],[Package Price]]*Table1[[#This Row],[Participants]]</f>
        <v>823.19999999999982</v>
      </c>
      <c r="H368" s="18" t="s">
        <v>4</v>
      </c>
      <c r="I368" s="18" t="str">
        <f>IF(Table1[[#This Row],[Package Price]]&gt;250,"Direct","Online")</f>
        <v>Direct</v>
      </c>
    </row>
    <row r="369" spans="2:9" x14ac:dyDescent="0.25">
      <c r="B369" s="6" t="s">
        <v>418</v>
      </c>
      <c r="C369" s="4">
        <v>43131</v>
      </c>
      <c r="D369" s="16" t="s">
        <v>21862</v>
      </c>
      <c r="E369" s="10">
        <v>543.375</v>
      </c>
      <c r="F369" s="12">
        <v>3.6749999999999998</v>
      </c>
      <c r="G369" s="10">
        <f>Table1[[#This Row],[Package Price]]*Table1[[#This Row],[Participants]]</f>
        <v>1996.9031249999998</v>
      </c>
      <c r="H369" s="18" t="s">
        <v>35</v>
      </c>
      <c r="I369" s="18" t="str">
        <f>IF(Table1[[#This Row],[Package Price]]&gt;250,"Direct","Online")</f>
        <v>Direct</v>
      </c>
    </row>
    <row r="370" spans="2:9" x14ac:dyDescent="0.25">
      <c r="B370" s="6" t="s">
        <v>420</v>
      </c>
      <c r="C370" s="4">
        <v>43131</v>
      </c>
      <c r="D370" s="16" t="s">
        <v>21868</v>
      </c>
      <c r="E370" s="10">
        <v>284.72499999999997</v>
      </c>
      <c r="F370" s="12">
        <v>2.4499999999999997</v>
      </c>
      <c r="G370" s="10">
        <f>Table1[[#This Row],[Package Price]]*Table1[[#This Row],[Participants]]</f>
        <v>697.57624999999985</v>
      </c>
      <c r="H370" s="18" t="s">
        <v>32</v>
      </c>
      <c r="I370" s="18" t="str">
        <f>IF(Table1[[#This Row],[Package Price]]&gt;250,"Direct","Online")</f>
        <v>Direct</v>
      </c>
    </row>
    <row r="371" spans="2:9" x14ac:dyDescent="0.25">
      <c r="B371" s="6" t="s">
        <v>419</v>
      </c>
      <c r="C371" s="4">
        <v>43131</v>
      </c>
      <c r="D371" s="16" t="s">
        <v>21867</v>
      </c>
      <c r="E371" s="10">
        <v>358.75</v>
      </c>
      <c r="F371" s="12">
        <v>2.4499999999999997</v>
      </c>
      <c r="G371" s="10">
        <f>Table1[[#This Row],[Package Price]]*Table1[[#This Row],[Participants]]</f>
        <v>878.93749999999989</v>
      </c>
      <c r="H371" s="18" t="s">
        <v>4</v>
      </c>
      <c r="I371" s="18" t="str">
        <f>IF(Table1[[#This Row],[Package Price]]&gt;250,"Direct","Online")</f>
        <v>Direct</v>
      </c>
    </row>
    <row r="372" spans="2:9" x14ac:dyDescent="0.25">
      <c r="B372" s="6" t="s">
        <v>424</v>
      </c>
      <c r="C372" s="4">
        <v>43131</v>
      </c>
      <c r="D372" s="16" t="s">
        <v>21863</v>
      </c>
      <c r="E372" s="10">
        <v>457.62499999999994</v>
      </c>
      <c r="F372" s="12">
        <v>1.4699999999999998</v>
      </c>
      <c r="G372" s="10">
        <f>Table1[[#This Row],[Package Price]]*Table1[[#This Row],[Participants]]</f>
        <v>672.70874999999978</v>
      </c>
      <c r="H372" s="18" t="s">
        <v>27</v>
      </c>
      <c r="I372" s="18" t="str">
        <f>IF(Table1[[#This Row],[Package Price]]&gt;250,"Direct","Online")</f>
        <v>Direct</v>
      </c>
    </row>
    <row r="373" spans="2:9" x14ac:dyDescent="0.25">
      <c r="B373" s="6" t="s">
        <v>425</v>
      </c>
      <c r="C373" s="4">
        <v>43131</v>
      </c>
      <c r="D373" s="16" t="s">
        <v>21865</v>
      </c>
      <c r="E373" s="10">
        <v>395.5</v>
      </c>
      <c r="F373" s="12">
        <v>4.4099999999999993</v>
      </c>
      <c r="G373" s="10">
        <f>Table1[[#This Row],[Package Price]]*Table1[[#This Row],[Participants]]</f>
        <v>1744.1549999999997</v>
      </c>
      <c r="H373" s="18" t="s">
        <v>8</v>
      </c>
      <c r="I373" s="18" t="str">
        <f>IF(Table1[[#This Row],[Package Price]]&gt;250,"Direct","Online")</f>
        <v>Direct</v>
      </c>
    </row>
    <row r="374" spans="2:9" x14ac:dyDescent="0.25">
      <c r="B374" s="6" t="s">
        <v>427</v>
      </c>
      <c r="C374" s="4">
        <v>43131</v>
      </c>
      <c r="D374" s="16" t="s">
        <v>21869</v>
      </c>
      <c r="E374" s="10">
        <v>244.99999999999997</v>
      </c>
      <c r="F374" s="12">
        <v>4.4099999999999993</v>
      </c>
      <c r="G374" s="10">
        <f>Table1[[#This Row],[Package Price]]*Table1[[#This Row],[Participants]]</f>
        <v>1080.4499999999996</v>
      </c>
      <c r="H374" s="18" t="s">
        <v>35</v>
      </c>
      <c r="I374" s="18" t="str">
        <f>IF(Table1[[#This Row],[Package Price]]&gt;250,"Direct","Online")</f>
        <v>Online</v>
      </c>
    </row>
    <row r="375" spans="2:9" x14ac:dyDescent="0.25">
      <c r="B375" s="6" t="s">
        <v>426</v>
      </c>
      <c r="C375" s="4">
        <v>43131</v>
      </c>
      <c r="D375" s="16" t="s">
        <v>21857</v>
      </c>
      <c r="E375" s="10">
        <v>244.99999999999997</v>
      </c>
      <c r="F375" s="12">
        <v>1.4699999999999998</v>
      </c>
      <c r="G375" s="10">
        <f>Table1[[#This Row],[Package Price]]*Table1[[#This Row],[Participants]]</f>
        <v>360.14999999999992</v>
      </c>
      <c r="H375" s="18" t="s">
        <v>39</v>
      </c>
      <c r="I375" s="18" t="str">
        <f>IF(Table1[[#This Row],[Package Price]]&gt;250,"Direct","Online")</f>
        <v>Online</v>
      </c>
    </row>
    <row r="376" spans="2:9" x14ac:dyDescent="0.25">
      <c r="B376" s="6" t="s">
        <v>422</v>
      </c>
      <c r="C376" s="4">
        <v>43131</v>
      </c>
      <c r="D376" s="16" t="s">
        <v>21877</v>
      </c>
      <c r="E376" s="10">
        <v>280.875</v>
      </c>
      <c r="F376" s="12">
        <v>8.0849999999999991</v>
      </c>
      <c r="G376" s="10">
        <f>Table1[[#This Row],[Package Price]]*Table1[[#This Row],[Participants]]</f>
        <v>2270.8743749999999</v>
      </c>
      <c r="H376" s="18" t="s">
        <v>6</v>
      </c>
      <c r="I376" s="18" t="str">
        <f>IF(Table1[[#This Row],[Package Price]]&gt;250,"Direct","Online")</f>
        <v>Direct</v>
      </c>
    </row>
    <row r="377" spans="2:9" x14ac:dyDescent="0.25">
      <c r="B377" s="6" t="s">
        <v>433</v>
      </c>
      <c r="C377" s="4">
        <v>43132</v>
      </c>
      <c r="D377" s="16" t="s">
        <v>21872</v>
      </c>
      <c r="E377" s="10">
        <v>210</v>
      </c>
      <c r="F377" s="12">
        <v>2.4499999999999997</v>
      </c>
      <c r="G377" s="10">
        <f>Table1[[#This Row],[Package Price]]*Table1[[#This Row],[Participants]]</f>
        <v>514.5</v>
      </c>
      <c r="H377" s="18" t="s">
        <v>30</v>
      </c>
      <c r="I377" s="18" t="str">
        <f>IF(Table1[[#This Row],[Package Price]]&gt;250,"Direct","Online")</f>
        <v>Online</v>
      </c>
    </row>
    <row r="378" spans="2:9" x14ac:dyDescent="0.25">
      <c r="B378" s="6" t="s">
        <v>435</v>
      </c>
      <c r="C378" s="4">
        <v>43132</v>
      </c>
      <c r="D378" s="16" t="s">
        <v>21870</v>
      </c>
      <c r="E378" s="10">
        <v>227.49999999999997</v>
      </c>
      <c r="F378" s="12">
        <v>2.4499999999999997</v>
      </c>
      <c r="G378" s="10">
        <f>Table1[[#This Row],[Package Price]]*Table1[[#This Row],[Participants]]</f>
        <v>557.37499999999989</v>
      </c>
      <c r="H378" s="18" t="s">
        <v>38</v>
      </c>
      <c r="I378" s="18" t="str">
        <f>IF(Table1[[#This Row],[Package Price]]&gt;250,"Direct","Online")</f>
        <v>Online</v>
      </c>
    </row>
    <row r="379" spans="2:9" x14ac:dyDescent="0.25">
      <c r="B379" s="6" t="s">
        <v>440</v>
      </c>
      <c r="C379" s="4">
        <v>43132</v>
      </c>
      <c r="D379" s="16" t="s">
        <v>21864</v>
      </c>
      <c r="E379" s="10">
        <v>396.02499999999998</v>
      </c>
      <c r="F379" s="12">
        <v>2.4499999999999997</v>
      </c>
      <c r="G379" s="10">
        <f>Table1[[#This Row],[Package Price]]*Table1[[#This Row],[Participants]]</f>
        <v>970.26124999999979</v>
      </c>
      <c r="H379" s="18" t="s">
        <v>7</v>
      </c>
      <c r="I379" s="18" t="str">
        <f>IF(Table1[[#This Row],[Package Price]]&gt;250,"Direct","Online")</f>
        <v>Direct</v>
      </c>
    </row>
    <row r="380" spans="2:9" x14ac:dyDescent="0.25">
      <c r="B380" s="6" t="s">
        <v>443</v>
      </c>
      <c r="C380" s="4">
        <v>43132</v>
      </c>
      <c r="D380" s="16" t="s">
        <v>21861</v>
      </c>
      <c r="E380" s="10">
        <v>284.375</v>
      </c>
      <c r="F380" s="12">
        <v>2.4499999999999997</v>
      </c>
      <c r="G380" s="10">
        <f>Table1[[#This Row],[Package Price]]*Table1[[#This Row],[Participants]]</f>
        <v>696.71874999999989</v>
      </c>
      <c r="H380" s="18" t="s">
        <v>41</v>
      </c>
      <c r="I380" s="18" t="str">
        <f>IF(Table1[[#This Row],[Package Price]]&gt;250,"Direct","Online")</f>
        <v>Direct</v>
      </c>
    </row>
    <row r="381" spans="2:9" x14ac:dyDescent="0.25">
      <c r="B381" s="6" t="s">
        <v>441</v>
      </c>
      <c r="C381" s="4">
        <v>43132</v>
      </c>
      <c r="D381" s="16" t="s">
        <v>21874</v>
      </c>
      <c r="E381" s="10">
        <v>109.63749999999999</v>
      </c>
      <c r="F381" s="12">
        <v>2.4499999999999997</v>
      </c>
      <c r="G381" s="10">
        <f>Table1[[#This Row],[Package Price]]*Table1[[#This Row],[Participants]]</f>
        <v>268.61187499999994</v>
      </c>
      <c r="H381" s="18" t="s">
        <v>36</v>
      </c>
      <c r="I381" s="18" t="str">
        <f>IF(Table1[[#This Row],[Package Price]]&gt;250,"Direct","Online")</f>
        <v>Online</v>
      </c>
    </row>
    <row r="382" spans="2:9" x14ac:dyDescent="0.25">
      <c r="B382" s="6" t="s">
        <v>429</v>
      </c>
      <c r="C382" s="4">
        <v>43132</v>
      </c>
      <c r="D382" s="16" t="s">
        <v>21875</v>
      </c>
      <c r="E382" s="10">
        <v>280</v>
      </c>
      <c r="F382" s="12">
        <v>2.4499999999999997</v>
      </c>
      <c r="G382" s="10">
        <f>Table1[[#This Row],[Package Price]]*Table1[[#This Row],[Participants]]</f>
        <v>685.99999999999989</v>
      </c>
      <c r="H382" s="18" t="s">
        <v>17</v>
      </c>
      <c r="I382" s="18" t="str">
        <f>IF(Table1[[#This Row],[Package Price]]&gt;250,"Direct","Online")</f>
        <v>Direct</v>
      </c>
    </row>
    <row r="383" spans="2:9" x14ac:dyDescent="0.25">
      <c r="B383" s="6" t="s">
        <v>442</v>
      </c>
      <c r="C383" s="4">
        <v>43132</v>
      </c>
      <c r="D383" s="16" t="s">
        <v>21866</v>
      </c>
      <c r="E383" s="10">
        <v>319.375</v>
      </c>
      <c r="F383" s="12">
        <v>2.4499999999999997</v>
      </c>
      <c r="G383" s="10">
        <f>Table1[[#This Row],[Package Price]]*Table1[[#This Row],[Participants]]</f>
        <v>782.46874999999989</v>
      </c>
      <c r="H383" s="18" t="s">
        <v>3</v>
      </c>
      <c r="I383" s="18" t="str">
        <f>IF(Table1[[#This Row],[Package Price]]&gt;250,"Direct","Online")</f>
        <v>Direct</v>
      </c>
    </row>
    <row r="384" spans="2:9" x14ac:dyDescent="0.25">
      <c r="B384" s="6" t="s">
        <v>430</v>
      </c>
      <c r="C384" s="4">
        <v>43132</v>
      </c>
      <c r="D384" s="16" t="s">
        <v>21862</v>
      </c>
      <c r="E384" s="10">
        <v>543.375</v>
      </c>
      <c r="F384" s="12">
        <v>2.4499999999999997</v>
      </c>
      <c r="G384" s="10">
        <f>Table1[[#This Row],[Package Price]]*Table1[[#This Row],[Participants]]</f>
        <v>1331.26875</v>
      </c>
      <c r="H384" s="18" t="s">
        <v>34</v>
      </c>
      <c r="I384" s="18" t="str">
        <f>IF(Table1[[#This Row],[Package Price]]&gt;250,"Direct","Online")</f>
        <v>Direct</v>
      </c>
    </row>
    <row r="385" spans="2:9" x14ac:dyDescent="0.25">
      <c r="B385" s="6" t="s">
        <v>432</v>
      </c>
      <c r="C385" s="4">
        <v>43132</v>
      </c>
      <c r="D385" s="16" t="s">
        <v>21868</v>
      </c>
      <c r="E385" s="10">
        <v>284.72499999999997</v>
      </c>
      <c r="F385" s="12">
        <v>2.4499999999999997</v>
      </c>
      <c r="G385" s="10">
        <f>Table1[[#This Row],[Package Price]]*Table1[[#This Row],[Participants]]</f>
        <v>697.57624999999985</v>
      </c>
      <c r="H385" s="18" t="s">
        <v>1</v>
      </c>
      <c r="I385" s="18" t="str">
        <f>IF(Table1[[#This Row],[Package Price]]&gt;250,"Direct","Online")</f>
        <v>Direct</v>
      </c>
    </row>
    <row r="386" spans="2:9" x14ac:dyDescent="0.25">
      <c r="B386" s="6" t="s">
        <v>431</v>
      </c>
      <c r="C386" s="4">
        <v>43132</v>
      </c>
      <c r="D386" s="16" t="s">
        <v>21867</v>
      </c>
      <c r="E386" s="10">
        <v>358.75</v>
      </c>
      <c r="F386" s="12">
        <v>2.4499999999999997</v>
      </c>
      <c r="G386" s="10">
        <f>Table1[[#This Row],[Package Price]]*Table1[[#This Row],[Participants]]</f>
        <v>878.93749999999989</v>
      </c>
      <c r="H386" s="18" t="s">
        <v>13</v>
      </c>
      <c r="I386" s="18" t="str">
        <f>IF(Table1[[#This Row],[Package Price]]&gt;250,"Direct","Online")</f>
        <v>Direct</v>
      </c>
    </row>
    <row r="387" spans="2:9" x14ac:dyDescent="0.25">
      <c r="B387" s="6" t="s">
        <v>436</v>
      </c>
      <c r="C387" s="4">
        <v>43132</v>
      </c>
      <c r="D387" s="16" t="s">
        <v>21863</v>
      </c>
      <c r="E387" s="10">
        <v>457.62499999999994</v>
      </c>
      <c r="F387" s="12">
        <v>2.4499999999999997</v>
      </c>
      <c r="G387" s="10">
        <f>Table1[[#This Row],[Package Price]]*Table1[[#This Row],[Participants]]</f>
        <v>1121.1812499999996</v>
      </c>
      <c r="H387" s="18" t="s">
        <v>26</v>
      </c>
      <c r="I387" s="18" t="str">
        <f>IF(Table1[[#This Row],[Package Price]]&gt;250,"Direct","Online")</f>
        <v>Direct</v>
      </c>
    </row>
    <row r="388" spans="2:9" x14ac:dyDescent="0.25">
      <c r="B388" s="6" t="s">
        <v>437</v>
      </c>
      <c r="C388" s="4">
        <v>43132</v>
      </c>
      <c r="D388" s="16" t="s">
        <v>21865</v>
      </c>
      <c r="E388" s="10">
        <v>395.5</v>
      </c>
      <c r="F388" s="12">
        <v>2.4499999999999997</v>
      </c>
      <c r="G388" s="10">
        <f>Table1[[#This Row],[Package Price]]*Table1[[#This Row],[Participants]]</f>
        <v>968.97499999999991</v>
      </c>
      <c r="H388" s="18" t="s">
        <v>5</v>
      </c>
      <c r="I388" s="18" t="str">
        <f>IF(Table1[[#This Row],[Package Price]]&gt;250,"Direct","Online")</f>
        <v>Direct</v>
      </c>
    </row>
    <row r="389" spans="2:9" x14ac:dyDescent="0.25">
      <c r="B389" s="6" t="s">
        <v>444</v>
      </c>
      <c r="C389" s="4">
        <v>43132</v>
      </c>
      <c r="D389" s="16" t="s">
        <v>21856</v>
      </c>
      <c r="E389" s="10">
        <v>280</v>
      </c>
      <c r="F389" s="12">
        <v>2.4499999999999997</v>
      </c>
      <c r="G389" s="10">
        <f>Table1[[#This Row],[Package Price]]*Table1[[#This Row],[Participants]]</f>
        <v>685.99999999999989</v>
      </c>
      <c r="H389" s="18" t="s">
        <v>20</v>
      </c>
      <c r="I389" s="18" t="str">
        <f>IF(Table1[[#This Row],[Package Price]]&gt;250,"Direct","Online")</f>
        <v>Direct</v>
      </c>
    </row>
    <row r="390" spans="2:9" x14ac:dyDescent="0.25">
      <c r="B390" s="6" t="s">
        <v>439</v>
      </c>
      <c r="C390" s="4">
        <v>43132</v>
      </c>
      <c r="D390" s="16" t="s">
        <v>21869</v>
      </c>
      <c r="E390" s="10">
        <v>244.99999999999997</v>
      </c>
      <c r="F390" s="12">
        <v>2.4499999999999997</v>
      </c>
      <c r="G390" s="10">
        <f>Table1[[#This Row],[Package Price]]*Table1[[#This Row],[Participants]]</f>
        <v>600.24999999999989</v>
      </c>
      <c r="H390" s="18" t="s">
        <v>28</v>
      </c>
      <c r="I390" s="18" t="str">
        <f>IF(Table1[[#This Row],[Package Price]]&gt;250,"Direct","Online")</f>
        <v>Online</v>
      </c>
    </row>
    <row r="391" spans="2:9" x14ac:dyDescent="0.25">
      <c r="B391" s="6" t="s">
        <v>438</v>
      </c>
      <c r="C391" s="4">
        <v>43132</v>
      </c>
      <c r="D391" s="16" t="s">
        <v>21857</v>
      </c>
      <c r="E391" s="10">
        <v>244.99999999999997</v>
      </c>
      <c r="F391" s="12">
        <v>2.4499999999999997</v>
      </c>
      <c r="G391" s="10">
        <f>Table1[[#This Row],[Package Price]]*Table1[[#This Row],[Participants]]</f>
        <v>600.24999999999989</v>
      </c>
      <c r="H391" s="18" t="s">
        <v>34</v>
      </c>
      <c r="I391" s="18" t="str">
        <f>IF(Table1[[#This Row],[Package Price]]&gt;250,"Direct","Online")</f>
        <v>Online</v>
      </c>
    </row>
    <row r="392" spans="2:9" x14ac:dyDescent="0.25">
      <c r="B392" s="6" t="s">
        <v>434</v>
      </c>
      <c r="C392" s="4">
        <v>43132</v>
      </c>
      <c r="D392" s="16" t="s">
        <v>21877</v>
      </c>
      <c r="E392" s="10">
        <v>280.875</v>
      </c>
      <c r="F392" s="12">
        <v>2.4499999999999997</v>
      </c>
      <c r="G392" s="10">
        <f>Table1[[#This Row],[Package Price]]*Table1[[#This Row],[Participants]]</f>
        <v>688.14374999999995</v>
      </c>
      <c r="H392" s="18" t="s">
        <v>9</v>
      </c>
      <c r="I392" s="18" t="str">
        <f>IF(Table1[[#This Row],[Package Price]]&gt;250,"Direct","Online")</f>
        <v>Direct</v>
      </c>
    </row>
    <row r="393" spans="2:9" x14ac:dyDescent="0.25">
      <c r="B393" s="6" t="s">
        <v>449</v>
      </c>
      <c r="C393" s="4">
        <v>43133</v>
      </c>
      <c r="D393" s="16" t="s">
        <v>21872</v>
      </c>
      <c r="E393" s="10">
        <v>210</v>
      </c>
      <c r="F393" s="12">
        <v>2.4499999999999997</v>
      </c>
      <c r="G393" s="10">
        <f>Table1[[#This Row],[Package Price]]*Table1[[#This Row],[Participants]]</f>
        <v>514.5</v>
      </c>
      <c r="H393" s="18" t="s">
        <v>31</v>
      </c>
      <c r="I393" s="18" t="str">
        <f>IF(Table1[[#This Row],[Package Price]]&gt;250,"Direct","Online")</f>
        <v>Online</v>
      </c>
    </row>
    <row r="394" spans="2:9" x14ac:dyDescent="0.25">
      <c r="B394" s="6" t="s">
        <v>451</v>
      </c>
      <c r="C394" s="4">
        <v>43133</v>
      </c>
      <c r="D394" s="16" t="s">
        <v>21870</v>
      </c>
      <c r="E394" s="10">
        <v>227.49999999999997</v>
      </c>
      <c r="F394" s="12">
        <v>2.4499999999999997</v>
      </c>
      <c r="G394" s="10">
        <f>Table1[[#This Row],[Package Price]]*Table1[[#This Row],[Participants]]</f>
        <v>557.37499999999989</v>
      </c>
      <c r="H394" s="18" t="s">
        <v>39</v>
      </c>
      <c r="I394" s="18" t="str">
        <f>IF(Table1[[#This Row],[Package Price]]&gt;250,"Direct","Online")</f>
        <v>Online</v>
      </c>
    </row>
    <row r="395" spans="2:9" x14ac:dyDescent="0.25">
      <c r="B395" s="6" t="s">
        <v>456</v>
      </c>
      <c r="C395" s="4">
        <v>43133</v>
      </c>
      <c r="D395" s="16" t="s">
        <v>21864</v>
      </c>
      <c r="E395" s="10">
        <v>396.02499999999998</v>
      </c>
      <c r="F395" s="12">
        <v>2.4499999999999997</v>
      </c>
      <c r="G395" s="10">
        <f>Table1[[#This Row],[Package Price]]*Table1[[#This Row],[Participants]]</f>
        <v>970.26124999999979</v>
      </c>
      <c r="H395" s="18" t="s">
        <v>8</v>
      </c>
      <c r="I395" s="18" t="str">
        <f>IF(Table1[[#This Row],[Package Price]]&gt;250,"Direct","Online")</f>
        <v>Direct</v>
      </c>
    </row>
    <row r="396" spans="2:9" x14ac:dyDescent="0.25">
      <c r="B396" s="6" t="s">
        <v>459</v>
      </c>
      <c r="C396" s="4">
        <v>43133</v>
      </c>
      <c r="D396" s="16" t="s">
        <v>21861</v>
      </c>
      <c r="E396" s="10">
        <v>284.375</v>
      </c>
      <c r="F396" s="12">
        <v>2.4499999999999997</v>
      </c>
      <c r="G396" s="10">
        <f>Table1[[#This Row],[Package Price]]*Table1[[#This Row],[Participants]]</f>
        <v>696.71874999999989</v>
      </c>
      <c r="H396" s="18" t="s">
        <v>42</v>
      </c>
      <c r="I396" s="18" t="str">
        <f>IF(Table1[[#This Row],[Package Price]]&gt;250,"Direct","Online")</f>
        <v>Direct</v>
      </c>
    </row>
    <row r="397" spans="2:9" x14ac:dyDescent="0.25">
      <c r="B397" s="6" t="s">
        <v>457</v>
      </c>
      <c r="C397" s="4">
        <v>43133</v>
      </c>
      <c r="D397" s="16" t="s">
        <v>21874</v>
      </c>
      <c r="E397" s="10">
        <v>109.63749999999999</v>
      </c>
      <c r="F397" s="12">
        <v>2.4499999999999997</v>
      </c>
      <c r="G397" s="10">
        <f>Table1[[#This Row],[Package Price]]*Table1[[#This Row],[Participants]]</f>
        <v>268.61187499999994</v>
      </c>
      <c r="H397" s="18" t="s">
        <v>37</v>
      </c>
      <c r="I397" s="18" t="str">
        <f>IF(Table1[[#This Row],[Package Price]]&gt;250,"Direct","Online")</f>
        <v>Online</v>
      </c>
    </row>
    <row r="398" spans="2:9" x14ac:dyDescent="0.25">
      <c r="B398" s="6" t="s">
        <v>445</v>
      </c>
      <c r="C398" s="4">
        <v>43133</v>
      </c>
      <c r="D398" s="16" t="s">
        <v>21875</v>
      </c>
      <c r="E398" s="10">
        <v>280</v>
      </c>
      <c r="F398" s="12">
        <v>2.4499999999999997</v>
      </c>
      <c r="G398" s="10">
        <f>Table1[[#This Row],[Package Price]]*Table1[[#This Row],[Participants]]</f>
        <v>685.99999999999989</v>
      </c>
      <c r="H398" s="18" t="s">
        <v>18</v>
      </c>
      <c r="I398" s="18" t="str">
        <f>IF(Table1[[#This Row],[Package Price]]&gt;250,"Direct","Online")</f>
        <v>Direct</v>
      </c>
    </row>
    <row r="399" spans="2:9" x14ac:dyDescent="0.25">
      <c r="B399" s="6" t="s">
        <v>458</v>
      </c>
      <c r="C399" s="4">
        <v>43133</v>
      </c>
      <c r="D399" s="16" t="s">
        <v>21866</v>
      </c>
      <c r="E399" s="10">
        <v>319.375</v>
      </c>
      <c r="F399" s="12">
        <v>2.4499999999999997</v>
      </c>
      <c r="G399" s="10">
        <f>Table1[[#This Row],[Package Price]]*Table1[[#This Row],[Participants]]</f>
        <v>782.46874999999989</v>
      </c>
      <c r="H399" s="18" t="s">
        <v>4</v>
      </c>
      <c r="I399" s="18" t="str">
        <f>IF(Table1[[#This Row],[Package Price]]&gt;250,"Direct","Online")</f>
        <v>Direct</v>
      </c>
    </row>
    <row r="400" spans="2:9" x14ac:dyDescent="0.25">
      <c r="B400" s="6" t="s">
        <v>446</v>
      </c>
      <c r="C400" s="4">
        <v>43133</v>
      </c>
      <c r="D400" s="16" t="s">
        <v>21862</v>
      </c>
      <c r="E400" s="10">
        <v>543.375</v>
      </c>
      <c r="F400" s="12">
        <v>2.4499999999999997</v>
      </c>
      <c r="G400" s="10">
        <f>Table1[[#This Row],[Package Price]]*Table1[[#This Row],[Participants]]</f>
        <v>1331.26875</v>
      </c>
      <c r="H400" s="18" t="s">
        <v>35</v>
      </c>
      <c r="I400" s="18" t="str">
        <f>IF(Table1[[#This Row],[Package Price]]&gt;250,"Direct","Online")</f>
        <v>Direct</v>
      </c>
    </row>
    <row r="401" spans="2:9" x14ac:dyDescent="0.25">
      <c r="B401" s="6" t="s">
        <v>448</v>
      </c>
      <c r="C401" s="4">
        <v>43133</v>
      </c>
      <c r="D401" s="16" t="s">
        <v>21868</v>
      </c>
      <c r="E401" s="10">
        <v>284.72499999999997</v>
      </c>
      <c r="F401" s="12">
        <v>2.4499999999999997</v>
      </c>
      <c r="G401" s="10">
        <f>Table1[[#This Row],[Package Price]]*Table1[[#This Row],[Participants]]</f>
        <v>697.57624999999985</v>
      </c>
      <c r="H401" s="18" t="s">
        <v>2</v>
      </c>
      <c r="I401" s="18" t="str">
        <f>IF(Table1[[#This Row],[Package Price]]&gt;250,"Direct","Online")</f>
        <v>Direct</v>
      </c>
    </row>
    <row r="402" spans="2:9" x14ac:dyDescent="0.25">
      <c r="B402" s="6" t="s">
        <v>447</v>
      </c>
      <c r="C402" s="4">
        <v>43133</v>
      </c>
      <c r="D402" s="16" t="s">
        <v>21867</v>
      </c>
      <c r="E402" s="10">
        <v>358.75</v>
      </c>
      <c r="F402" s="12">
        <v>2.4499999999999997</v>
      </c>
      <c r="G402" s="10">
        <f>Table1[[#This Row],[Package Price]]*Table1[[#This Row],[Participants]]</f>
        <v>878.93749999999989</v>
      </c>
      <c r="H402" s="18" t="s">
        <v>14</v>
      </c>
      <c r="I402" s="18" t="str">
        <f>IF(Table1[[#This Row],[Package Price]]&gt;250,"Direct","Online")</f>
        <v>Direct</v>
      </c>
    </row>
    <row r="403" spans="2:9" x14ac:dyDescent="0.25">
      <c r="B403" s="6" t="s">
        <v>452</v>
      </c>
      <c r="C403" s="4">
        <v>43133</v>
      </c>
      <c r="D403" s="16" t="s">
        <v>21863</v>
      </c>
      <c r="E403" s="10">
        <v>457.62499999999994</v>
      </c>
      <c r="F403" s="12">
        <v>2.4499999999999997</v>
      </c>
      <c r="G403" s="10">
        <f>Table1[[#This Row],[Package Price]]*Table1[[#This Row],[Participants]]</f>
        <v>1121.1812499999996</v>
      </c>
      <c r="H403" s="18" t="s">
        <v>27</v>
      </c>
      <c r="I403" s="18" t="str">
        <f>IF(Table1[[#This Row],[Package Price]]&gt;250,"Direct","Online")</f>
        <v>Direct</v>
      </c>
    </row>
    <row r="404" spans="2:9" x14ac:dyDescent="0.25">
      <c r="B404" s="6" t="s">
        <v>453</v>
      </c>
      <c r="C404" s="4">
        <v>43133</v>
      </c>
      <c r="D404" s="16" t="s">
        <v>21865</v>
      </c>
      <c r="E404" s="10">
        <v>395.5</v>
      </c>
      <c r="F404" s="12">
        <v>2.4499999999999997</v>
      </c>
      <c r="G404" s="10">
        <f>Table1[[#This Row],[Package Price]]*Table1[[#This Row],[Participants]]</f>
        <v>968.97499999999991</v>
      </c>
      <c r="H404" s="18" t="s">
        <v>6</v>
      </c>
      <c r="I404" s="18" t="str">
        <f>IF(Table1[[#This Row],[Package Price]]&gt;250,"Direct","Online")</f>
        <v>Direct</v>
      </c>
    </row>
    <row r="405" spans="2:9" x14ac:dyDescent="0.25">
      <c r="B405" s="6" t="s">
        <v>460</v>
      </c>
      <c r="C405" s="4">
        <v>43133</v>
      </c>
      <c r="D405" s="16" t="s">
        <v>21856</v>
      </c>
      <c r="E405" s="10">
        <v>280</v>
      </c>
      <c r="F405" s="12">
        <v>2.4499999999999997</v>
      </c>
      <c r="G405" s="10">
        <f>Table1[[#This Row],[Package Price]]*Table1[[#This Row],[Participants]]</f>
        <v>685.99999999999989</v>
      </c>
      <c r="H405" s="18" t="s">
        <v>21</v>
      </c>
      <c r="I405" s="18" t="str">
        <f>IF(Table1[[#This Row],[Package Price]]&gt;250,"Direct","Online")</f>
        <v>Direct</v>
      </c>
    </row>
    <row r="406" spans="2:9" x14ac:dyDescent="0.25">
      <c r="B406" s="6" t="s">
        <v>455</v>
      </c>
      <c r="C406" s="4">
        <v>43133</v>
      </c>
      <c r="D406" s="16" t="s">
        <v>21869</v>
      </c>
      <c r="E406" s="10">
        <v>244.99999999999997</v>
      </c>
      <c r="F406" s="12">
        <v>2.4499999999999997</v>
      </c>
      <c r="G406" s="10">
        <f>Table1[[#This Row],[Package Price]]*Table1[[#This Row],[Participants]]</f>
        <v>600.24999999999989</v>
      </c>
      <c r="H406" s="18" t="s">
        <v>29</v>
      </c>
      <c r="I406" s="18" t="str">
        <f>IF(Table1[[#This Row],[Package Price]]&gt;250,"Direct","Online")</f>
        <v>Online</v>
      </c>
    </row>
    <row r="407" spans="2:9" x14ac:dyDescent="0.25">
      <c r="B407" s="6" t="s">
        <v>454</v>
      </c>
      <c r="C407" s="4">
        <v>43133</v>
      </c>
      <c r="D407" s="16" t="s">
        <v>21857</v>
      </c>
      <c r="E407" s="10">
        <v>244.99999999999997</v>
      </c>
      <c r="F407" s="12">
        <v>2.4499999999999997</v>
      </c>
      <c r="G407" s="10">
        <f>Table1[[#This Row],[Package Price]]*Table1[[#This Row],[Participants]]</f>
        <v>600.24999999999989</v>
      </c>
      <c r="H407" s="18" t="s">
        <v>35</v>
      </c>
      <c r="I407" s="18" t="str">
        <f>IF(Table1[[#This Row],[Package Price]]&gt;250,"Direct","Online")</f>
        <v>Online</v>
      </c>
    </row>
    <row r="408" spans="2:9" x14ac:dyDescent="0.25">
      <c r="B408" s="6" t="s">
        <v>450</v>
      </c>
      <c r="C408" s="4">
        <v>43133</v>
      </c>
      <c r="D408" s="16" t="s">
        <v>21877</v>
      </c>
      <c r="E408" s="10">
        <v>280.875</v>
      </c>
      <c r="F408" s="12">
        <v>2.4499999999999997</v>
      </c>
      <c r="G408" s="10">
        <f>Table1[[#This Row],[Package Price]]*Table1[[#This Row],[Participants]]</f>
        <v>688.14374999999995</v>
      </c>
      <c r="H408" s="18" t="s">
        <v>10</v>
      </c>
      <c r="I408" s="18" t="str">
        <f>IF(Table1[[#This Row],[Package Price]]&gt;250,"Direct","Online")</f>
        <v>Direct</v>
      </c>
    </row>
    <row r="409" spans="2:9" x14ac:dyDescent="0.25">
      <c r="B409" s="6" t="s">
        <v>465</v>
      </c>
      <c r="C409" s="4">
        <v>43134</v>
      </c>
      <c r="D409" s="16" t="s">
        <v>21872</v>
      </c>
      <c r="E409" s="10">
        <v>210</v>
      </c>
      <c r="F409" s="12">
        <v>7.5949999999999989</v>
      </c>
      <c r="G409" s="10">
        <f>Table1[[#This Row],[Package Price]]*Table1[[#This Row],[Participants]]</f>
        <v>1594.9499999999998</v>
      </c>
      <c r="H409" s="18" t="s">
        <v>32</v>
      </c>
      <c r="I409" s="18" t="str">
        <f>IF(Table1[[#This Row],[Package Price]]&gt;250,"Direct","Online")</f>
        <v>Online</v>
      </c>
    </row>
    <row r="410" spans="2:9" x14ac:dyDescent="0.25">
      <c r="B410" s="6" t="s">
        <v>467</v>
      </c>
      <c r="C410" s="4">
        <v>43134</v>
      </c>
      <c r="D410" s="16" t="s">
        <v>21870</v>
      </c>
      <c r="E410" s="10">
        <v>227.49999999999997</v>
      </c>
      <c r="F410" s="12">
        <v>2.9399999999999995</v>
      </c>
      <c r="G410" s="10">
        <f>Table1[[#This Row],[Package Price]]*Table1[[#This Row],[Participants]]</f>
        <v>668.8499999999998</v>
      </c>
      <c r="H410" s="18" t="s">
        <v>40</v>
      </c>
      <c r="I410" s="18" t="str">
        <f>IF(Table1[[#This Row],[Package Price]]&gt;250,"Direct","Online")</f>
        <v>Online</v>
      </c>
    </row>
    <row r="411" spans="2:9" x14ac:dyDescent="0.25">
      <c r="B411" s="6" t="s">
        <v>472</v>
      </c>
      <c r="C411" s="4">
        <v>43134</v>
      </c>
      <c r="D411" s="16" t="s">
        <v>21864</v>
      </c>
      <c r="E411" s="10">
        <v>396.02499999999998</v>
      </c>
      <c r="F411" s="12">
        <v>11.514999999999999</v>
      </c>
      <c r="G411" s="10">
        <f>Table1[[#This Row],[Package Price]]*Table1[[#This Row],[Participants]]</f>
        <v>4560.2278749999996</v>
      </c>
      <c r="H411" s="18" t="s">
        <v>9</v>
      </c>
      <c r="I411" s="18" t="str">
        <f>IF(Table1[[#This Row],[Package Price]]&gt;250,"Direct","Online")</f>
        <v>Direct</v>
      </c>
    </row>
    <row r="412" spans="2:9" x14ac:dyDescent="0.25">
      <c r="B412" s="6" t="s">
        <v>475</v>
      </c>
      <c r="C412" s="4">
        <v>43134</v>
      </c>
      <c r="D412" s="16" t="s">
        <v>21861</v>
      </c>
      <c r="E412" s="10">
        <v>284.375</v>
      </c>
      <c r="F412" s="12">
        <v>2.4499999999999997</v>
      </c>
      <c r="G412" s="10">
        <f>Table1[[#This Row],[Package Price]]*Table1[[#This Row],[Participants]]</f>
        <v>696.71874999999989</v>
      </c>
      <c r="H412" s="18" t="s">
        <v>43</v>
      </c>
      <c r="I412" s="18" t="str">
        <f>IF(Table1[[#This Row],[Package Price]]&gt;250,"Direct","Online")</f>
        <v>Direct</v>
      </c>
    </row>
    <row r="413" spans="2:9" x14ac:dyDescent="0.25">
      <c r="B413" s="6" t="s">
        <v>473</v>
      </c>
      <c r="C413" s="4">
        <v>43134</v>
      </c>
      <c r="D413" s="16" t="s">
        <v>21874</v>
      </c>
      <c r="E413" s="10">
        <v>109.63749999999999</v>
      </c>
      <c r="F413" s="12">
        <v>2.4499999999999997</v>
      </c>
      <c r="G413" s="10">
        <f>Table1[[#This Row],[Package Price]]*Table1[[#This Row],[Participants]]</f>
        <v>268.61187499999994</v>
      </c>
      <c r="H413" s="18" t="s">
        <v>38</v>
      </c>
      <c r="I413" s="18" t="str">
        <f>IF(Table1[[#This Row],[Package Price]]&gt;250,"Direct","Online")</f>
        <v>Online</v>
      </c>
    </row>
    <row r="414" spans="2:9" x14ac:dyDescent="0.25">
      <c r="B414" s="6" t="s">
        <v>461</v>
      </c>
      <c r="C414" s="4">
        <v>43134</v>
      </c>
      <c r="D414" s="16" t="s">
        <v>21875</v>
      </c>
      <c r="E414" s="10">
        <v>280</v>
      </c>
      <c r="F414" s="12">
        <v>3.6749999999999998</v>
      </c>
      <c r="G414" s="10">
        <f>Table1[[#This Row],[Package Price]]*Table1[[#This Row],[Participants]]</f>
        <v>1029</v>
      </c>
      <c r="H414" s="18" t="s">
        <v>19</v>
      </c>
      <c r="I414" s="18" t="str">
        <f>IF(Table1[[#This Row],[Package Price]]&gt;250,"Direct","Online")</f>
        <v>Direct</v>
      </c>
    </row>
    <row r="415" spans="2:9" x14ac:dyDescent="0.25">
      <c r="B415" s="6" t="s">
        <v>474</v>
      </c>
      <c r="C415" s="4">
        <v>43134</v>
      </c>
      <c r="D415" s="16" t="s">
        <v>21866</v>
      </c>
      <c r="E415" s="10">
        <v>319.375</v>
      </c>
      <c r="F415" s="12">
        <v>2.4499999999999997</v>
      </c>
      <c r="G415" s="10">
        <f>Table1[[#This Row],[Package Price]]*Table1[[#This Row],[Participants]]</f>
        <v>782.46874999999989</v>
      </c>
      <c r="H415" s="18" t="s">
        <v>5</v>
      </c>
      <c r="I415" s="18" t="str">
        <f>IF(Table1[[#This Row],[Package Price]]&gt;250,"Direct","Online")</f>
        <v>Direct</v>
      </c>
    </row>
    <row r="416" spans="2:9" x14ac:dyDescent="0.25">
      <c r="B416" s="6" t="s">
        <v>462</v>
      </c>
      <c r="C416" s="4">
        <v>43134</v>
      </c>
      <c r="D416" s="16" t="s">
        <v>21862</v>
      </c>
      <c r="E416" s="10">
        <v>543.375</v>
      </c>
      <c r="F416" s="12">
        <v>7.839999999999999</v>
      </c>
      <c r="G416" s="10">
        <f>Table1[[#This Row],[Package Price]]*Table1[[#This Row],[Participants]]</f>
        <v>4260.0599999999995</v>
      </c>
      <c r="H416" s="18" t="s">
        <v>36</v>
      </c>
      <c r="I416" s="18" t="str">
        <f>IF(Table1[[#This Row],[Package Price]]&gt;250,"Direct","Online")</f>
        <v>Direct</v>
      </c>
    </row>
    <row r="417" spans="2:9" x14ac:dyDescent="0.25">
      <c r="B417" s="6" t="s">
        <v>464</v>
      </c>
      <c r="C417" s="4">
        <v>43134</v>
      </c>
      <c r="D417" s="16" t="s">
        <v>21868</v>
      </c>
      <c r="E417" s="10">
        <v>284.72499999999997</v>
      </c>
      <c r="F417" s="12">
        <v>2.2049999999999996</v>
      </c>
      <c r="G417" s="10">
        <f>Table1[[#This Row],[Package Price]]*Table1[[#This Row],[Participants]]</f>
        <v>627.81862499999977</v>
      </c>
      <c r="H417" s="18" t="s">
        <v>3</v>
      </c>
      <c r="I417" s="18" t="str">
        <f>IF(Table1[[#This Row],[Package Price]]&gt;250,"Direct","Online")</f>
        <v>Direct</v>
      </c>
    </row>
    <row r="418" spans="2:9" x14ac:dyDescent="0.25">
      <c r="B418" s="6" t="s">
        <v>463</v>
      </c>
      <c r="C418" s="4">
        <v>43134</v>
      </c>
      <c r="D418" s="16" t="s">
        <v>21867</v>
      </c>
      <c r="E418" s="10">
        <v>358.75</v>
      </c>
      <c r="F418" s="12">
        <v>1.4699999999999998</v>
      </c>
      <c r="G418" s="10">
        <f>Table1[[#This Row],[Package Price]]*Table1[[#This Row],[Participants]]</f>
        <v>527.36249999999995</v>
      </c>
      <c r="H418" s="18" t="s">
        <v>15</v>
      </c>
      <c r="I418" s="18" t="str">
        <f>IF(Table1[[#This Row],[Package Price]]&gt;250,"Direct","Online")</f>
        <v>Direct</v>
      </c>
    </row>
    <row r="419" spans="2:9" x14ac:dyDescent="0.25">
      <c r="B419" s="6" t="s">
        <v>468</v>
      </c>
      <c r="C419" s="4">
        <v>43134</v>
      </c>
      <c r="D419" s="16" t="s">
        <v>21863</v>
      </c>
      <c r="E419" s="10">
        <v>457.62499999999994</v>
      </c>
      <c r="F419" s="12">
        <v>6.125</v>
      </c>
      <c r="G419" s="10">
        <f>Table1[[#This Row],[Package Price]]*Table1[[#This Row],[Participants]]</f>
        <v>2802.9531249999995</v>
      </c>
      <c r="H419" s="18" t="s">
        <v>28</v>
      </c>
      <c r="I419" s="18" t="str">
        <f>IF(Table1[[#This Row],[Package Price]]&gt;250,"Direct","Online")</f>
        <v>Direct</v>
      </c>
    </row>
    <row r="420" spans="2:9" x14ac:dyDescent="0.25">
      <c r="B420" s="6" t="s">
        <v>469</v>
      </c>
      <c r="C420" s="4">
        <v>43134</v>
      </c>
      <c r="D420" s="16" t="s">
        <v>21865</v>
      </c>
      <c r="E420" s="10">
        <v>395.5</v>
      </c>
      <c r="F420" s="12">
        <v>2.4499999999999997</v>
      </c>
      <c r="G420" s="10">
        <f>Table1[[#This Row],[Package Price]]*Table1[[#This Row],[Participants]]</f>
        <v>968.97499999999991</v>
      </c>
      <c r="H420" s="18" t="s">
        <v>7</v>
      </c>
      <c r="I420" s="18" t="str">
        <f>IF(Table1[[#This Row],[Package Price]]&gt;250,"Direct","Online")</f>
        <v>Direct</v>
      </c>
    </row>
    <row r="421" spans="2:9" x14ac:dyDescent="0.25">
      <c r="B421" s="6" t="s">
        <v>476</v>
      </c>
      <c r="C421" s="4">
        <v>43134</v>
      </c>
      <c r="D421" s="16" t="s">
        <v>21856</v>
      </c>
      <c r="E421" s="10">
        <v>280</v>
      </c>
      <c r="F421" s="12">
        <v>2.4499999999999997</v>
      </c>
      <c r="G421" s="10">
        <f>Table1[[#This Row],[Package Price]]*Table1[[#This Row],[Participants]]</f>
        <v>685.99999999999989</v>
      </c>
      <c r="H421" s="18" t="s">
        <v>22</v>
      </c>
      <c r="I421" s="18" t="str">
        <f>IF(Table1[[#This Row],[Package Price]]&gt;250,"Direct","Online")</f>
        <v>Direct</v>
      </c>
    </row>
    <row r="422" spans="2:9" x14ac:dyDescent="0.25">
      <c r="B422" s="6" t="s">
        <v>471</v>
      </c>
      <c r="C422" s="4">
        <v>43134</v>
      </c>
      <c r="D422" s="16" t="s">
        <v>21869</v>
      </c>
      <c r="E422" s="10">
        <v>244.99999999999997</v>
      </c>
      <c r="F422" s="12">
        <v>2.9399999999999995</v>
      </c>
      <c r="G422" s="10">
        <f>Table1[[#This Row],[Package Price]]*Table1[[#This Row],[Participants]]</f>
        <v>720.29999999999984</v>
      </c>
      <c r="H422" s="18" t="s">
        <v>30</v>
      </c>
      <c r="I422" s="18" t="str">
        <f>IF(Table1[[#This Row],[Package Price]]&gt;250,"Direct","Online")</f>
        <v>Online</v>
      </c>
    </row>
    <row r="423" spans="2:9" x14ac:dyDescent="0.25">
      <c r="B423" s="6" t="s">
        <v>470</v>
      </c>
      <c r="C423" s="4">
        <v>43134</v>
      </c>
      <c r="D423" s="16" t="s">
        <v>21857</v>
      </c>
      <c r="E423" s="10">
        <v>244.99999999999997</v>
      </c>
      <c r="F423" s="12">
        <v>5.1449999999999996</v>
      </c>
      <c r="G423" s="10">
        <f>Table1[[#This Row],[Package Price]]*Table1[[#This Row],[Participants]]</f>
        <v>1260.5249999999996</v>
      </c>
      <c r="H423" s="18" t="s">
        <v>36</v>
      </c>
      <c r="I423" s="18" t="str">
        <f>IF(Table1[[#This Row],[Package Price]]&gt;250,"Direct","Online")</f>
        <v>Online</v>
      </c>
    </row>
    <row r="424" spans="2:9" x14ac:dyDescent="0.25">
      <c r="B424" s="6" t="s">
        <v>466</v>
      </c>
      <c r="C424" s="4">
        <v>43134</v>
      </c>
      <c r="D424" s="16" t="s">
        <v>21877</v>
      </c>
      <c r="E424" s="10">
        <v>280.875</v>
      </c>
      <c r="F424" s="12">
        <v>10.534999999999998</v>
      </c>
      <c r="G424" s="10">
        <f>Table1[[#This Row],[Package Price]]*Table1[[#This Row],[Participants]]</f>
        <v>2959.0181249999996</v>
      </c>
      <c r="H424" s="18" t="s">
        <v>11</v>
      </c>
      <c r="I424" s="18" t="str">
        <f>IF(Table1[[#This Row],[Package Price]]&gt;250,"Direct","Online")</f>
        <v>Direct</v>
      </c>
    </row>
    <row r="425" spans="2:9" x14ac:dyDescent="0.25">
      <c r="B425" s="6" t="s">
        <v>481</v>
      </c>
      <c r="C425" s="4">
        <v>43135</v>
      </c>
      <c r="D425" s="16" t="s">
        <v>21872</v>
      </c>
      <c r="E425" s="10">
        <v>210</v>
      </c>
      <c r="F425" s="12">
        <v>4.8999999999999995</v>
      </c>
      <c r="G425" s="10">
        <f>Table1[[#This Row],[Package Price]]*Table1[[#This Row],[Participants]]</f>
        <v>1029</v>
      </c>
      <c r="H425" s="18" t="s">
        <v>33</v>
      </c>
      <c r="I425" s="18" t="str">
        <f>IF(Table1[[#This Row],[Package Price]]&gt;250,"Direct","Online")</f>
        <v>Online</v>
      </c>
    </row>
    <row r="426" spans="2:9" x14ac:dyDescent="0.25">
      <c r="B426" s="6" t="s">
        <v>483</v>
      </c>
      <c r="C426" s="4">
        <v>43135</v>
      </c>
      <c r="D426" s="16" t="s">
        <v>21870</v>
      </c>
      <c r="E426" s="10">
        <v>227.49999999999997</v>
      </c>
      <c r="F426" s="12">
        <v>24.5</v>
      </c>
      <c r="G426" s="10">
        <f>Table1[[#This Row],[Package Price]]*Table1[[#This Row],[Participants]]</f>
        <v>5573.7499999999991</v>
      </c>
      <c r="H426" s="18" t="s">
        <v>41</v>
      </c>
      <c r="I426" s="18" t="str">
        <f>IF(Table1[[#This Row],[Package Price]]&gt;250,"Direct","Online")</f>
        <v>Online</v>
      </c>
    </row>
    <row r="427" spans="2:9" x14ac:dyDescent="0.25">
      <c r="B427" s="6" t="s">
        <v>488</v>
      </c>
      <c r="C427" s="4">
        <v>43135</v>
      </c>
      <c r="D427" s="16" t="s">
        <v>21864</v>
      </c>
      <c r="E427" s="10">
        <v>396.02499999999998</v>
      </c>
      <c r="F427" s="12">
        <v>12.004999999999999</v>
      </c>
      <c r="G427" s="10">
        <f>Table1[[#This Row],[Package Price]]*Table1[[#This Row],[Participants]]</f>
        <v>4754.2801249999993</v>
      </c>
      <c r="H427" s="18" t="s">
        <v>10</v>
      </c>
      <c r="I427" s="18" t="str">
        <f>IF(Table1[[#This Row],[Package Price]]&gt;250,"Direct","Online")</f>
        <v>Direct</v>
      </c>
    </row>
    <row r="428" spans="2:9" x14ac:dyDescent="0.25">
      <c r="B428" s="6" t="s">
        <v>491</v>
      </c>
      <c r="C428" s="4">
        <v>43135</v>
      </c>
      <c r="D428" s="16" t="s">
        <v>21861</v>
      </c>
      <c r="E428" s="10">
        <v>284.375</v>
      </c>
      <c r="F428" s="12">
        <v>2.4499999999999997</v>
      </c>
      <c r="G428" s="10">
        <f>Table1[[#This Row],[Package Price]]*Table1[[#This Row],[Participants]]</f>
        <v>696.71874999999989</v>
      </c>
      <c r="H428" s="18" t="s">
        <v>32</v>
      </c>
      <c r="I428" s="18" t="str">
        <f>IF(Table1[[#This Row],[Package Price]]&gt;250,"Direct","Online")</f>
        <v>Direct</v>
      </c>
    </row>
    <row r="429" spans="2:9" x14ac:dyDescent="0.25">
      <c r="B429" s="6" t="s">
        <v>489</v>
      </c>
      <c r="C429" s="4">
        <v>43135</v>
      </c>
      <c r="D429" s="16" t="s">
        <v>21874</v>
      </c>
      <c r="E429" s="10">
        <v>109.63749999999999</v>
      </c>
      <c r="F429" s="12">
        <v>2.4499999999999997</v>
      </c>
      <c r="G429" s="10">
        <f>Table1[[#This Row],[Package Price]]*Table1[[#This Row],[Participants]]</f>
        <v>268.61187499999994</v>
      </c>
      <c r="H429" s="18" t="s">
        <v>39</v>
      </c>
      <c r="I429" s="18" t="str">
        <f>IF(Table1[[#This Row],[Package Price]]&gt;250,"Direct","Online")</f>
        <v>Online</v>
      </c>
    </row>
    <row r="430" spans="2:9" x14ac:dyDescent="0.25">
      <c r="B430" s="6" t="s">
        <v>477</v>
      </c>
      <c r="C430" s="4">
        <v>43135</v>
      </c>
      <c r="D430" s="16" t="s">
        <v>21875</v>
      </c>
      <c r="E430" s="10">
        <v>280</v>
      </c>
      <c r="F430" s="12">
        <v>2.9399999999999995</v>
      </c>
      <c r="G430" s="10">
        <f>Table1[[#This Row],[Package Price]]*Table1[[#This Row],[Participants]]</f>
        <v>823.19999999999982</v>
      </c>
      <c r="H430" s="18" t="s">
        <v>20</v>
      </c>
      <c r="I430" s="18" t="str">
        <f>IF(Table1[[#This Row],[Package Price]]&gt;250,"Direct","Online")</f>
        <v>Direct</v>
      </c>
    </row>
    <row r="431" spans="2:9" x14ac:dyDescent="0.25">
      <c r="B431" s="6" t="s">
        <v>490</v>
      </c>
      <c r="C431" s="4">
        <v>43135</v>
      </c>
      <c r="D431" s="16" t="s">
        <v>21866</v>
      </c>
      <c r="E431" s="10">
        <v>319.375</v>
      </c>
      <c r="F431" s="12">
        <v>2.4499999999999997</v>
      </c>
      <c r="G431" s="10">
        <f>Table1[[#This Row],[Package Price]]*Table1[[#This Row],[Participants]]</f>
        <v>782.46874999999989</v>
      </c>
      <c r="H431" s="18" t="s">
        <v>6</v>
      </c>
      <c r="I431" s="18" t="str">
        <f>IF(Table1[[#This Row],[Package Price]]&gt;250,"Direct","Online")</f>
        <v>Direct</v>
      </c>
    </row>
    <row r="432" spans="2:9" x14ac:dyDescent="0.25">
      <c r="B432" s="6" t="s">
        <v>478</v>
      </c>
      <c r="C432" s="4">
        <v>43135</v>
      </c>
      <c r="D432" s="16" t="s">
        <v>21862</v>
      </c>
      <c r="E432" s="10">
        <v>543.375</v>
      </c>
      <c r="F432" s="12">
        <v>4.8999999999999995</v>
      </c>
      <c r="G432" s="10">
        <f>Table1[[#This Row],[Package Price]]*Table1[[#This Row],[Participants]]</f>
        <v>2662.5374999999999</v>
      </c>
      <c r="H432" s="18" t="s">
        <v>37</v>
      </c>
      <c r="I432" s="18" t="str">
        <f>IF(Table1[[#This Row],[Package Price]]&gt;250,"Direct","Online")</f>
        <v>Direct</v>
      </c>
    </row>
    <row r="433" spans="2:9" x14ac:dyDescent="0.25">
      <c r="B433" s="6" t="s">
        <v>480</v>
      </c>
      <c r="C433" s="4">
        <v>43135</v>
      </c>
      <c r="D433" s="16" t="s">
        <v>21868</v>
      </c>
      <c r="E433" s="10">
        <v>284.72499999999997</v>
      </c>
      <c r="F433" s="12">
        <v>5.1449999999999996</v>
      </c>
      <c r="G433" s="10">
        <f>Table1[[#This Row],[Package Price]]*Table1[[#This Row],[Participants]]</f>
        <v>1464.9101249999997</v>
      </c>
      <c r="H433" s="18" t="s">
        <v>4</v>
      </c>
      <c r="I433" s="18" t="str">
        <f>IF(Table1[[#This Row],[Package Price]]&gt;250,"Direct","Online")</f>
        <v>Direct</v>
      </c>
    </row>
    <row r="434" spans="2:9" x14ac:dyDescent="0.25">
      <c r="B434" s="6" t="s">
        <v>479</v>
      </c>
      <c r="C434" s="4">
        <v>43135</v>
      </c>
      <c r="D434" s="16" t="s">
        <v>21867</v>
      </c>
      <c r="E434" s="10">
        <v>358.75</v>
      </c>
      <c r="F434" s="12">
        <v>3.49</v>
      </c>
      <c r="G434" s="10">
        <f>Table1[[#This Row],[Package Price]]*Table1[[#This Row],[Participants]]</f>
        <v>1252.0375000000001</v>
      </c>
      <c r="H434" s="18" t="s">
        <v>25</v>
      </c>
      <c r="I434" s="18" t="str">
        <f>IF(Table1[[#This Row],[Package Price]]&gt;250,"Direct","Online")</f>
        <v>Direct</v>
      </c>
    </row>
    <row r="435" spans="2:9" x14ac:dyDescent="0.25">
      <c r="B435" s="6" t="s">
        <v>484</v>
      </c>
      <c r="C435" s="4">
        <v>43135</v>
      </c>
      <c r="D435" s="16" t="s">
        <v>21863</v>
      </c>
      <c r="E435" s="10">
        <v>457.62499999999994</v>
      </c>
      <c r="F435" s="12">
        <v>7.1049999999999986</v>
      </c>
      <c r="G435" s="10">
        <f>Table1[[#This Row],[Package Price]]*Table1[[#This Row],[Participants]]</f>
        <v>3251.4256249999989</v>
      </c>
      <c r="H435" s="18" t="s">
        <v>29</v>
      </c>
      <c r="I435" s="18" t="str">
        <f>IF(Table1[[#This Row],[Package Price]]&gt;250,"Direct","Online")</f>
        <v>Direct</v>
      </c>
    </row>
    <row r="436" spans="2:9" x14ac:dyDescent="0.25">
      <c r="B436" s="6" t="s">
        <v>485</v>
      </c>
      <c r="C436" s="4">
        <v>43135</v>
      </c>
      <c r="D436" s="16" t="s">
        <v>21865</v>
      </c>
      <c r="E436" s="10">
        <v>395.5</v>
      </c>
      <c r="F436" s="12">
        <v>11.514999999999999</v>
      </c>
      <c r="G436" s="10">
        <f>Table1[[#This Row],[Package Price]]*Table1[[#This Row],[Participants]]</f>
        <v>4554.1824999999999</v>
      </c>
      <c r="H436" s="18" t="s">
        <v>8</v>
      </c>
      <c r="I436" s="18" t="str">
        <f>IF(Table1[[#This Row],[Package Price]]&gt;250,"Direct","Online")</f>
        <v>Direct</v>
      </c>
    </row>
    <row r="437" spans="2:9" x14ac:dyDescent="0.25">
      <c r="B437" s="6" t="s">
        <v>492</v>
      </c>
      <c r="C437" s="4">
        <v>43135</v>
      </c>
      <c r="D437" s="16" t="s">
        <v>21856</v>
      </c>
      <c r="E437" s="10">
        <v>280</v>
      </c>
      <c r="F437" s="12">
        <v>2.4499999999999997</v>
      </c>
      <c r="G437" s="10">
        <f>Table1[[#This Row],[Package Price]]*Table1[[#This Row],[Participants]]</f>
        <v>685.99999999999989</v>
      </c>
      <c r="H437" s="18" t="s">
        <v>23</v>
      </c>
      <c r="I437" s="18" t="str">
        <f>IF(Table1[[#This Row],[Package Price]]&gt;250,"Direct","Online")</f>
        <v>Direct</v>
      </c>
    </row>
    <row r="438" spans="2:9" x14ac:dyDescent="0.25">
      <c r="B438" s="6" t="s">
        <v>487</v>
      </c>
      <c r="C438" s="4">
        <v>43135</v>
      </c>
      <c r="D438" s="16" t="s">
        <v>21869</v>
      </c>
      <c r="E438" s="10">
        <v>244.99999999999997</v>
      </c>
      <c r="F438" s="12">
        <v>11.024999999999999</v>
      </c>
      <c r="G438" s="10">
        <f>Table1[[#This Row],[Package Price]]*Table1[[#This Row],[Participants]]</f>
        <v>2701.1249999999995</v>
      </c>
      <c r="H438" s="18" t="s">
        <v>31</v>
      </c>
      <c r="I438" s="18" t="str">
        <f>IF(Table1[[#This Row],[Package Price]]&gt;250,"Direct","Online")</f>
        <v>Online</v>
      </c>
    </row>
    <row r="439" spans="2:9" x14ac:dyDescent="0.25">
      <c r="B439" s="6" t="s">
        <v>486</v>
      </c>
      <c r="C439" s="4">
        <v>43135</v>
      </c>
      <c r="D439" s="16" t="s">
        <v>21857</v>
      </c>
      <c r="E439" s="10">
        <v>244.99999999999997</v>
      </c>
      <c r="F439" s="12">
        <v>4.1649999999999991</v>
      </c>
      <c r="G439" s="10">
        <f>Table1[[#This Row],[Package Price]]*Table1[[#This Row],[Participants]]</f>
        <v>1020.4249999999997</v>
      </c>
      <c r="H439" s="18" t="s">
        <v>37</v>
      </c>
      <c r="I439" s="18" t="str">
        <f>IF(Table1[[#This Row],[Package Price]]&gt;250,"Direct","Online")</f>
        <v>Online</v>
      </c>
    </row>
    <row r="440" spans="2:9" x14ac:dyDescent="0.25">
      <c r="B440" s="6" t="s">
        <v>482</v>
      </c>
      <c r="C440" s="4">
        <v>43135</v>
      </c>
      <c r="D440" s="16" t="s">
        <v>21877</v>
      </c>
      <c r="E440" s="10">
        <v>280.875</v>
      </c>
      <c r="F440" s="12">
        <v>12.984999999999998</v>
      </c>
      <c r="G440" s="10">
        <f>Table1[[#This Row],[Package Price]]*Table1[[#This Row],[Participants]]</f>
        <v>3647.1618749999993</v>
      </c>
      <c r="H440" s="18" t="s">
        <v>12</v>
      </c>
      <c r="I440" s="18" t="str">
        <f>IF(Table1[[#This Row],[Package Price]]&gt;250,"Direct","Online")</f>
        <v>Direct</v>
      </c>
    </row>
    <row r="441" spans="2:9" x14ac:dyDescent="0.25">
      <c r="B441" s="6" t="s">
        <v>497</v>
      </c>
      <c r="C441" s="4">
        <v>43136</v>
      </c>
      <c r="D441" s="16" t="s">
        <v>21872</v>
      </c>
      <c r="E441" s="10">
        <v>210</v>
      </c>
      <c r="F441" s="12">
        <v>10.534999999999998</v>
      </c>
      <c r="G441" s="10">
        <f>Table1[[#This Row],[Package Price]]*Table1[[#This Row],[Participants]]</f>
        <v>2212.3499999999995</v>
      </c>
      <c r="H441" s="18" t="s">
        <v>34</v>
      </c>
      <c r="I441" s="18" t="str">
        <f>IF(Table1[[#This Row],[Package Price]]&gt;250,"Direct","Online")</f>
        <v>Online</v>
      </c>
    </row>
    <row r="442" spans="2:9" x14ac:dyDescent="0.25">
      <c r="B442" s="6" t="s">
        <v>499</v>
      </c>
      <c r="C442" s="4">
        <v>43136</v>
      </c>
      <c r="D442" s="16" t="s">
        <v>21870</v>
      </c>
      <c r="E442" s="10">
        <v>227.49999999999997</v>
      </c>
      <c r="F442" s="12">
        <v>10.29</v>
      </c>
      <c r="G442" s="10">
        <f>Table1[[#This Row],[Package Price]]*Table1[[#This Row],[Participants]]</f>
        <v>2340.9749999999995</v>
      </c>
      <c r="H442" s="18" t="s">
        <v>42</v>
      </c>
      <c r="I442" s="18" t="str">
        <f>IF(Table1[[#This Row],[Package Price]]&gt;250,"Direct","Online")</f>
        <v>Online</v>
      </c>
    </row>
    <row r="443" spans="2:9" x14ac:dyDescent="0.25">
      <c r="B443" s="6" t="s">
        <v>504</v>
      </c>
      <c r="C443" s="4">
        <v>43136</v>
      </c>
      <c r="D443" s="16" t="s">
        <v>21864</v>
      </c>
      <c r="E443" s="10">
        <v>396.02499999999998</v>
      </c>
      <c r="F443" s="12">
        <v>5.879999999999999</v>
      </c>
      <c r="G443" s="10">
        <f>Table1[[#This Row],[Package Price]]*Table1[[#This Row],[Participants]]</f>
        <v>2328.6269999999995</v>
      </c>
      <c r="H443" s="18" t="s">
        <v>11</v>
      </c>
      <c r="I443" s="18" t="str">
        <f>IF(Table1[[#This Row],[Package Price]]&gt;250,"Direct","Online")</f>
        <v>Direct</v>
      </c>
    </row>
    <row r="444" spans="2:9" x14ac:dyDescent="0.25">
      <c r="B444" s="6" t="s">
        <v>507</v>
      </c>
      <c r="C444" s="4">
        <v>43136</v>
      </c>
      <c r="D444" s="16" t="s">
        <v>21861</v>
      </c>
      <c r="E444" s="10">
        <v>284.375</v>
      </c>
      <c r="F444" s="12">
        <v>2.4499999999999997</v>
      </c>
      <c r="G444" s="10">
        <f>Table1[[#This Row],[Package Price]]*Table1[[#This Row],[Participants]]</f>
        <v>696.71874999999989</v>
      </c>
      <c r="H444" s="18" t="s">
        <v>33</v>
      </c>
      <c r="I444" s="18" t="str">
        <f>IF(Table1[[#This Row],[Package Price]]&gt;250,"Direct","Online")</f>
        <v>Direct</v>
      </c>
    </row>
    <row r="445" spans="2:9" x14ac:dyDescent="0.25">
      <c r="B445" s="6" t="s">
        <v>505</v>
      </c>
      <c r="C445" s="4">
        <v>43136</v>
      </c>
      <c r="D445" s="16" t="s">
        <v>21874</v>
      </c>
      <c r="E445" s="10">
        <v>109.63749999999999</v>
      </c>
      <c r="F445" s="12">
        <v>2.4499999999999997</v>
      </c>
      <c r="G445" s="10">
        <f>Table1[[#This Row],[Package Price]]*Table1[[#This Row],[Participants]]</f>
        <v>268.61187499999994</v>
      </c>
      <c r="H445" s="18" t="s">
        <v>40</v>
      </c>
      <c r="I445" s="18" t="str">
        <f>IF(Table1[[#This Row],[Package Price]]&gt;250,"Direct","Online")</f>
        <v>Online</v>
      </c>
    </row>
    <row r="446" spans="2:9" x14ac:dyDescent="0.25">
      <c r="B446" s="6" t="s">
        <v>493</v>
      </c>
      <c r="C446" s="4">
        <v>43136</v>
      </c>
      <c r="D446" s="16" t="s">
        <v>21875</v>
      </c>
      <c r="E446" s="10">
        <v>280</v>
      </c>
      <c r="F446" s="12">
        <v>4.4099999999999993</v>
      </c>
      <c r="G446" s="10">
        <f>Table1[[#This Row],[Package Price]]*Table1[[#This Row],[Participants]]</f>
        <v>1234.7999999999997</v>
      </c>
      <c r="H446" s="18" t="s">
        <v>21</v>
      </c>
      <c r="I446" s="18" t="str">
        <f>IF(Table1[[#This Row],[Package Price]]&gt;250,"Direct","Online")</f>
        <v>Direct</v>
      </c>
    </row>
    <row r="447" spans="2:9" x14ac:dyDescent="0.25">
      <c r="B447" s="6" t="s">
        <v>506</v>
      </c>
      <c r="C447" s="4">
        <v>43136</v>
      </c>
      <c r="D447" s="16" t="s">
        <v>21866</v>
      </c>
      <c r="E447" s="10">
        <v>319.375</v>
      </c>
      <c r="F447" s="12">
        <v>2.4499999999999997</v>
      </c>
      <c r="G447" s="10">
        <f>Table1[[#This Row],[Package Price]]*Table1[[#This Row],[Participants]]</f>
        <v>782.46874999999989</v>
      </c>
      <c r="H447" s="18" t="s">
        <v>7</v>
      </c>
      <c r="I447" s="18" t="str">
        <f>IF(Table1[[#This Row],[Package Price]]&gt;250,"Direct","Online")</f>
        <v>Direct</v>
      </c>
    </row>
    <row r="448" spans="2:9" x14ac:dyDescent="0.25">
      <c r="B448" s="6" t="s">
        <v>494</v>
      </c>
      <c r="C448" s="4">
        <v>43136</v>
      </c>
      <c r="D448" s="16" t="s">
        <v>21862</v>
      </c>
      <c r="E448" s="10">
        <v>543.375</v>
      </c>
      <c r="F448" s="12">
        <v>8.3299999999999983</v>
      </c>
      <c r="G448" s="10">
        <f>Table1[[#This Row],[Package Price]]*Table1[[#This Row],[Participants]]</f>
        <v>4526.3137499999993</v>
      </c>
      <c r="H448" s="18" t="s">
        <v>38</v>
      </c>
      <c r="I448" s="18" t="str">
        <f>IF(Table1[[#This Row],[Package Price]]&gt;250,"Direct","Online")</f>
        <v>Direct</v>
      </c>
    </row>
    <row r="449" spans="2:9" x14ac:dyDescent="0.25">
      <c r="B449" s="6" t="s">
        <v>496</v>
      </c>
      <c r="C449" s="4">
        <v>43136</v>
      </c>
      <c r="D449" s="16" t="s">
        <v>21868</v>
      </c>
      <c r="E449" s="10">
        <v>284.72499999999997</v>
      </c>
      <c r="F449" s="12">
        <v>0.97999999999999987</v>
      </c>
      <c r="G449" s="10">
        <f>Table1[[#This Row],[Package Price]]*Table1[[#This Row],[Participants]]</f>
        <v>279.0304999999999</v>
      </c>
      <c r="H449" s="18" t="s">
        <v>5</v>
      </c>
      <c r="I449" s="18" t="str">
        <f>IF(Table1[[#This Row],[Package Price]]&gt;250,"Direct","Online")</f>
        <v>Direct</v>
      </c>
    </row>
    <row r="450" spans="2:9" x14ac:dyDescent="0.25">
      <c r="B450" s="6" t="s">
        <v>495</v>
      </c>
      <c r="C450" s="4">
        <v>43136</v>
      </c>
      <c r="D450" s="16" t="s">
        <v>21867</v>
      </c>
      <c r="E450" s="10">
        <v>358.75</v>
      </c>
      <c r="F450" s="12">
        <v>2.4499999999999997</v>
      </c>
      <c r="G450" s="10">
        <f>Table1[[#This Row],[Package Price]]*Table1[[#This Row],[Participants]]</f>
        <v>878.93749999999989</v>
      </c>
      <c r="H450" s="18" t="s">
        <v>26</v>
      </c>
      <c r="I450" s="18" t="str">
        <f>IF(Table1[[#This Row],[Package Price]]&gt;250,"Direct","Online")</f>
        <v>Direct</v>
      </c>
    </row>
    <row r="451" spans="2:9" x14ac:dyDescent="0.25">
      <c r="B451" s="6" t="s">
        <v>500</v>
      </c>
      <c r="C451" s="4">
        <v>43136</v>
      </c>
      <c r="D451" s="16" t="s">
        <v>21863</v>
      </c>
      <c r="E451" s="10">
        <v>457.62499999999994</v>
      </c>
      <c r="F451" s="12">
        <v>5.879999999999999</v>
      </c>
      <c r="G451" s="10">
        <f>Table1[[#This Row],[Package Price]]*Table1[[#This Row],[Participants]]</f>
        <v>2690.8349999999991</v>
      </c>
      <c r="H451" s="18" t="s">
        <v>30</v>
      </c>
      <c r="I451" s="18" t="str">
        <f>IF(Table1[[#This Row],[Package Price]]&gt;250,"Direct","Online")</f>
        <v>Direct</v>
      </c>
    </row>
    <row r="452" spans="2:9" x14ac:dyDescent="0.25">
      <c r="B452" s="6" t="s">
        <v>501</v>
      </c>
      <c r="C452" s="4">
        <v>43136</v>
      </c>
      <c r="D452" s="16" t="s">
        <v>21865</v>
      </c>
      <c r="E452" s="10">
        <v>395.5</v>
      </c>
      <c r="F452" s="12">
        <v>2.4499999999999997</v>
      </c>
      <c r="G452" s="10">
        <f>Table1[[#This Row],[Package Price]]*Table1[[#This Row],[Participants]]</f>
        <v>968.97499999999991</v>
      </c>
      <c r="H452" s="18" t="s">
        <v>9</v>
      </c>
      <c r="I452" s="18" t="str">
        <f>IF(Table1[[#This Row],[Package Price]]&gt;250,"Direct","Online")</f>
        <v>Direct</v>
      </c>
    </row>
    <row r="453" spans="2:9" x14ac:dyDescent="0.25">
      <c r="B453" s="6" t="s">
        <v>508</v>
      </c>
      <c r="C453" s="4">
        <v>43136</v>
      </c>
      <c r="D453" s="16" t="s">
        <v>21856</v>
      </c>
      <c r="E453" s="10">
        <v>280</v>
      </c>
      <c r="F453" s="12">
        <v>2.4499999999999997</v>
      </c>
      <c r="G453" s="10">
        <f>Table1[[#This Row],[Package Price]]*Table1[[#This Row],[Participants]]</f>
        <v>685.99999999999989</v>
      </c>
      <c r="H453" s="18" t="s">
        <v>24</v>
      </c>
      <c r="I453" s="18" t="str">
        <f>IF(Table1[[#This Row],[Package Price]]&gt;250,"Direct","Online")</f>
        <v>Direct</v>
      </c>
    </row>
    <row r="454" spans="2:9" x14ac:dyDescent="0.25">
      <c r="B454" s="6" t="s">
        <v>503</v>
      </c>
      <c r="C454" s="4">
        <v>43136</v>
      </c>
      <c r="D454" s="16" t="s">
        <v>21869</v>
      </c>
      <c r="E454" s="10">
        <v>244.99999999999997</v>
      </c>
      <c r="F454" s="12">
        <v>1.4699999999999998</v>
      </c>
      <c r="G454" s="10">
        <f>Table1[[#This Row],[Package Price]]*Table1[[#This Row],[Participants]]</f>
        <v>360.14999999999992</v>
      </c>
      <c r="H454" s="18" t="s">
        <v>32</v>
      </c>
      <c r="I454" s="18" t="str">
        <f>IF(Table1[[#This Row],[Package Price]]&gt;250,"Direct","Online")</f>
        <v>Online</v>
      </c>
    </row>
    <row r="455" spans="2:9" x14ac:dyDescent="0.25">
      <c r="B455" s="6" t="s">
        <v>502</v>
      </c>
      <c r="C455" s="4">
        <v>43136</v>
      </c>
      <c r="D455" s="16" t="s">
        <v>21857</v>
      </c>
      <c r="E455" s="10">
        <v>244.99999999999997</v>
      </c>
      <c r="F455" s="12">
        <v>1.4699999999999998</v>
      </c>
      <c r="G455" s="10">
        <f>Table1[[#This Row],[Package Price]]*Table1[[#This Row],[Participants]]</f>
        <v>360.14999999999992</v>
      </c>
      <c r="H455" s="18" t="s">
        <v>38</v>
      </c>
      <c r="I455" s="18" t="str">
        <f>IF(Table1[[#This Row],[Package Price]]&gt;250,"Direct","Online")</f>
        <v>Online</v>
      </c>
    </row>
    <row r="456" spans="2:9" x14ac:dyDescent="0.25">
      <c r="B456" s="6" t="s">
        <v>498</v>
      </c>
      <c r="C456" s="4">
        <v>43136</v>
      </c>
      <c r="D456" s="16" t="s">
        <v>21877</v>
      </c>
      <c r="E456" s="10">
        <v>280.875</v>
      </c>
      <c r="F456" s="12">
        <v>12.004999999999999</v>
      </c>
      <c r="G456" s="10">
        <f>Table1[[#This Row],[Package Price]]*Table1[[#This Row],[Participants]]</f>
        <v>3371.9043749999996</v>
      </c>
      <c r="H456" s="18" t="s">
        <v>13</v>
      </c>
      <c r="I456" s="18" t="str">
        <f>IF(Table1[[#This Row],[Package Price]]&gt;250,"Direct","Online")</f>
        <v>Direct</v>
      </c>
    </row>
    <row r="457" spans="2:9" x14ac:dyDescent="0.25">
      <c r="B457" s="6" t="s">
        <v>513</v>
      </c>
      <c r="C457" s="4">
        <v>43137</v>
      </c>
      <c r="D457" s="16" t="s">
        <v>21872</v>
      </c>
      <c r="E457" s="10">
        <v>210</v>
      </c>
      <c r="F457" s="12">
        <v>41.16</v>
      </c>
      <c r="G457" s="10">
        <f>Table1[[#This Row],[Package Price]]*Table1[[#This Row],[Participants]]</f>
        <v>8643.5999999999985</v>
      </c>
      <c r="H457" s="18" t="s">
        <v>35</v>
      </c>
      <c r="I457" s="18" t="str">
        <f>IF(Table1[[#This Row],[Package Price]]&gt;250,"Direct","Online")</f>
        <v>Online</v>
      </c>
    </row>
    <row r="458" spans="2:9" x14ac:dyDescent="0.25">
      <c r="B458" s="6" t="s">
        <v>515</v>
      </c>
      <c r="C458" s="4">
        <v>43137</v>
      </c>
      <c r="D458" s="16" t="s">
        <v>21870</v>
      </c>
      <c r="E458" s="10">
        <v>227.49999999999997</v>
      </c>
      <c r="F458" s="12">
        <v>21.559999999999995</v>
      </c>
      <c r="G458" s="10">
        <f>Table1[[#This Row],[Package Price]]*Table1[[#This Row],[Participants]]</f>
        <v>4904.8999999999987</v>
      </c>
      <c r="H458" s="18" t="s">
        <v>43</v>
      </c>
      <c r="I458" s="18" t="str">
        <f>IF(Table1[[#This Row],[Package Price]]&gt;250,"Direct","Online")</f>
        <v>Online</v>
      </c>
    </row>
    <row r="459" spans="2:9" x14ac:dyDescent="0.25">
      <c r="B459" s="6" t="s">
        <v>520</v>
      </c>
      <c r="C459" s="4">
        <v>43137</v>
      </c>
      <c r="D459" s="16" t="s">
        <v>21864</v>
      </c>
      <c r="E459" s="10">
        <v>396.02499999999998</v>
      </c>
      <c r="F459" s="12">
        <v>13.475</v>
      </c>
      <c r="G459" s="10">
        <f>Table1[[#This Row],[Package Price]]*Table1[[#This Row],[Participants]]</f>
        <v>5336.4368749999994</v>
      </c>
      <c r="H459" s="18" t="s">
        <v>12</v>
      </c>
      <c r="I459" s="18" t="str">
        <f>IF(Table1[[#This Row],[Package Price]]&gt;250,"Direct","Online")</f>
        <v>Direct</v>
      </c>
    </row>
    <row r="460" spans="2:9" x14ac:dyDescent="0.25">
      <c r="B460" s="6" t="s">
        <v>523</v>
      </c>
      <c r="C460" s="4">
        <v>43137</v>
      </c>
      <c r="D460" s="16" t="s">
        <v>21861</v>
      </c>
      <c r="E460" s="10">
        <v>284.375</v>
      </c>
      <c r="F460" s="12">
        <v>2.4499999999999997</v>
      </c>
      <c r="G460" s="10">
        <f>Table1[[#This Row],[Package Price]]*Table1[[#This Row],[Participants]]</f>
        <v>696.71874999999989</v>
      </c>
      <c r="H460" s="18" t="s">
        <v>34</v>
      </c>
      <c r="I460" s="18" t="str">
        <f>IF(Table1[[#This Row],[Package Price]]&gt;250,"Direct","Online")</f>
        <v>Direct</v>
      </c>
    </row>
    <row r="461" spans="2:9" x14ac:dyDescent="0.25">
      <c r="B461" s="6" t="s">
        <v>521</v>
      </c>
      <c r="C461" s="4">
        <v>43137</v>
      </c>
      <c r="D461" s="16" t="s">
        <v>21874</v>
      </c>
      <c r="E461" s="10">
        <v>109.63749999999999</v>
      </c>
      <c r="F461" s="12">
        <v>2.4499999999999997</v>
      </c>
      <c r="G461" s="10">
        <f>Table1[[#This Row],[Package Price]]*Table1[[#This Row],[Participants]]</f>
        <v>268.61187499999994</v>
      </c>
      <c r="H461" s="18" t="s">
        <v>41</v>
      </c>
      <c r="I461" s="18" t="str">
        <f>IF(Table1[[#This Row],[Package Price]]&gt;250,"Direct","Online")</f>
        <v>Online</v>
      </c>
    </row>
    <row r="462" spans="2:9" x14ac:dyDescent="0.25">
      <c r="B462" s="6" t="s">
        <v>509</v>
      </c>
      <c r="C462" s="4">
        <v>43137</v>
      </c>
      <c r="D462" s="16" t="s">
        <v>21875</v>
      </c>
      <c r="E462" s="10">
        <v>280</v>
      </c>
      <c r="F462" s="12">
        <v>11.759999999999998</v>
      </c>
      <c r="G462" s="10">
        <f>Table1[[#This Row],[Package Price]]*Table1[[#This Row],[Participants]]</f>
        <v>3292.7999999999993</v>
      </c>
      <c r="H462" s="18" t="s">
        <v>22</v>
      </c>
      <c r="I462" s="18" t="str">
        <f>IF(Table1[[#This Row],[Package Price]]&gt;250,"Direct","Online")</f>
        <v>Direct</v>
      </c>
    </row>
    <row r="463" spans="2:9" x14ac:dyDescent="0.25">
      <c r="B463" s="6" t="s">
        <v>522</v>
      </c>
      <c r="C463" s="4">
        <v>43137</v>
      </c>
      <c r="D463" s="16" t="s">
        <v>21866</v>
      </c>
      <c r="E463" s="10">
        <v>319.375</v>
      </c>
      <c r="F463" s="12">
        <v>2.4499999999999997</v>
      </c>
      <c r="G463" s="10">
        <f>Table1[[#This Row],[Package Price]]*Table1[[#This Row],[Participants]]</f>
        <v>782.46874999999989</v>
      </c>
      <c r="H463" s="18" t="s">
        <v>8</v>
      </c>
      <c r="I463" s="18" t="str">
        <f>IF(Table1[[#This Row],[Package Price]]&gt;250,"Direct","Online")</f>
        <v>Direct</v>
      </c>
    </row>
    <row r="464" spans="2:9" x14ac:dyDescent="0.25">
      <c r="B464" s="6" t="s">
        <v>510</v>
      </c>
      <c r="C464" s="4">
        <v>43137</v>
      </c>
      <c r="D464" s="16" t="s">
        <v>21862</v>
      </c>
      <c r="E464" s="10">
        <v>543.375</v>
      </c>
      <c r="F464" s="12">
        <v>24.5</v>
      </c>
      <c r="G464" s="10">
        <f>Table1[[#This Row],[Package Price]]*Table1[[#This Row],[Participants]]</f>
        <v>13312.6875</v>
      </c>
      <c r="H464" s="18" t="s">
        <v>39</v>
      </c>
      <c r="I464" s="18" t="str">
        <f>IF(Table1[[#This Row],[Package Price]]&gt;250,"Direct","Online")</f>
        <v>Direct</v>
      </c>
    </row>
    <row r="465" spans="2:9" x14ac:dyDescent="0.25">
      <c r="B465" s="6" t="s">
        <v>512</v>
      </c>
      <c r="C465" s="4">
        <v>43137</v>
      </c>
      <c r="D465" s="16" t="s">
        <v>21868</v>
      </c>
      <c r="E465" s="10">
        <v>284.72499999999997</v>
      </c>
      <c r="F465" s="12">
        <v>2.9399999999999995</v>
      </c>
      <c r="G465" s="10">
        <f>Table1[[#This Row],[Package Price]]*Table1[[#This Row],[Participants]]</f>
        <v>837.09149999999977</v>
      </c>
      <c r="H465" s="18" t="s">
        <v>6</v>
      </c>
      <c r="I465" s="18" t="str">
        <f>IF(Table1[[#This Row],[Package Price]]&gt;250,"Direct","Online")</f>
        <v>Direct</v>
      </c>
    </row>
    <row r="466" spans="2:9" x14ac:dyDescent="0.25">
      <c r="B466" s="6" t="s">
        <v>511</v>
      </c>
      <c r="C466" s="4">
        <v>43137</v>
      </c>
      <c r="D466" s="16" t="s">
        <v>21867</v>
      </c>
      <c r="E466" s="10">
        <v>358.75</v>
      </c>
      <c r="F466" s="12">
        <v>2.2049999999999996</v>
      </c>
      <c r="G466" s="10">
        <f>Table1[[#This Row],[Package Price]]*Table1[[#This Row],[Participants]]</f>
        <v>791.04374999999982</v>
      </c>
      <c r="H466" s="18" t="s">
        <v>27</v>
      </c>
      <c r="I466" s="18" t="str">
        <f>IF(Table1[[#This Row],[Package Price]]&gt;250,"Direct","Online")</f>
        <v>Direct</v>
      </c>
    </row>
    <row r="467" spans="2:9" x14ac:dyDescent="0.25">
      <c r="B467" s="6" t="s">
        <v>516</v>
      </c>
      <c r="C467" s="4">
        <v>43137</v>
      </c>
      <c r="D467" s="16" t="s">
        <v>21863</v>
      </c>
      <c r="E467" s="10">
        <v>457.62499999999994</v>
      </c>
      <c r="F467" s="12">
        <v>12.494999999999997</v>
      </c>
      <c r="G467" s="10">
        <f>Table1[[#This Row],[Package Price]]*Table1[[#This Row],[Participants]]</f>
        <v>5718.0243749999981</v>
      </c>
      <c r="H467" s="18" t="s">
        <v>31</v>
      </c>
      <c r="I467" s="18" t="str">
        <f>IF(Table1[[#This Row],[Package Price]]&gt;250,"Direct","Online")</f>
        <v>Direct</v>
      </c>
    </row>
    <row r="468" spans="2:9" x14ac:dyDescent="0.25">
      <c r="B468" s="6" t="s">
        <v>517</v>
      </c>
      <c r="C468" s="4">
        <v>43137</v>
      </c>
      <c r="D468" s="16" t="s">
        <v>21865</v>
      </c>
      <c r="E468" s="10">
        <v>395.5</v>
      </c>
      <c r="F468" s="12">
        <v>12.739999999999998</v>
      </c>
      <c r="G468" s="10">
        <f>Table1[[#This Row],[Package Price]]*Table1[[#This Row],[Participants]]</f>
        <v>5038.6699999999992</v>
      </c>
      <c r="H468" s="18" t="s">
        <v>10</v>
      </c>
      <c r="I468" s="18" t="str">
        <f>IF(Table1[[#This Row],[Package Price]]&gt;250,"Direct","Online")</f>
        <v>Direct</v>
      </c>
    </row>
    <row r="469" spans="2:9" x14ac:dyDescent="0.25">
      <c r="B469" s="6" t="s">
        <v>524</v>
      </c>
      <c r="C469" s="4">
        <v>43137</v>
      </c>
      <c r="D469" s="16" t="s">
        <v>21856</v>
      </c>
      <c r="E469" s="10">
        <v>280</v>
      </c>
      <c r="F469" s="12">
        <v>2.4499999999999997</v>
      </c>
      <c r="G469" s="10">
        <f>Table1[[#This Row],[Package Price]]*Table1[[#This Row],[Participants]]</f>
        <v>685.99999999999989</v>
      </c>
      <c r="H469" s="18" t="s">
        <v>25</v>
      </c>
      <c r="I469" s="18" t="str">
        <f>IF(Table1[[#This Row],[Package Price]]&gt;250,"Direct","Online")</f>
        <v>Direct</v>
      </c>
    </row>
    <row r="470" spans="2:9" x14ac:dyDescent="0.25">
      <c r="B470" s="6" t="s">
        <v>519</v>
      </c>
      <c r="C470" s="4">
        <v>43137</v>
      </c>
      <c r="D470" s="16" t="s">
        <v>21869</v>
      </c>
      <c r="E470" s="10">
        <v>244.99999999999997</v>
      </c>
      <c r="F470" s="12">
        <v>8.8199999999999985</v>
      </c>
      <c r="G470" s="10">
        <f>Table1[[#This Row],[Package Price]]*Table1[[#This Row],[Participants]]</f>
        <v>2160.8999999999992</v>
      </c>
      <c r="H470" s="18" t="s">
        <v>33</v>
      </c>
      <c r="I470" s="18" t="str">
        <f>IF(Table1[[#This Row],[Package Price]]&gt;250,"Direct","Online")</f>
        <v>Online</v>
      </c>
    </row>
    <row r="471" spans="2:9" x14ac:dyDescent="0.25">
      <c r="B471" s="6" t="s">
        <v>518</v>
      </c>
      <c r="C471" s="4">
        <v>43137</v>
      </c>
      <c r="D471" s="16" t="s">
        <v>21857</v>
      </c>
      <c r="E471" s="10">
        <v>244.99999999999997</v>
      </c>
      <c r="F471" s="12">
        <v>5.879999999999999</v>
      </c>
      <c r="G471" s="10">
        <f>Table1[[#This Row],[Package Price]]*Table1[[#This Row],[Participants]]</f>
        <v>1440.5999999999997</v>
      </c>
      <c r="H471" s="18" t="s">
        <v>39</v>
      </c>
      <c r="I471" s="18" t="str">
        <f>IF(Table1[[#This Row],[Package Price]]&gt;250,"Direct","Online")</f>
        <v>Online</v>
      </c>
    </row>
    <row r="472" spans="2:9" x14ac:dyDescent="0.25">
      <c r="B472" s="6" t="s">
        <v>514</v>
      </c>
      <c r="C472" s="4">
        <v>43137</v>
      </c>
      <c r="D472" s="16" t="s">
        <v>21877</v>
      </c>
      <c r="E472" s="10">
        <v>280.875</v>
      </c>
      <c r="F472" s="12">
        <v>30.624999999999996</v>
      </c>
      <c r="G472" s="10">
        <f>Table1[[#This Row],[Package Price]]*Table1[[#This Row],[Participants]]</f>
        <v>8601.7968749999982</v>
      </c>
      <c r="H472" s="18" t="s">
        <v>14</v>
      </c>
      <c r="I472" s="18" t="str">
        <f>IF(Table1[[#This Row],[Package Price]]&gt;250,"Direct","Online")</f>
        <v>Direct</v>
      </c>
    </row>
    <row r="473" spans="2:9" x14ac:dyDescent="0.25">
      <c r="B473" s="6" t="s">
        <v>529</v>
      </c>
      <c r="C473" s="4">
        <v>43138</v>
      </c>
      <c r="D473" s="16" t="s">
        <v>21872</v>
      </c>
      <c r="E473" s="10">
        <v>210</v>
      </c>
      <c r="F473" s="12">
        <v>10.779999999999998</v>
      </c>
      <c r="G473" s="10">
        <f>Table1[[#This Row],[Package Price]]*Table1[[#This Row],[Participants]]</f>
        <v>2263.7999999999993</v>
      </c>
      <c r="H473" s="18" t="s">
        <v>36</v>
      </c>
      <c r="I473" s="18" t="str">
        <f>IF(Table1[[#This Row],[Package Price]]&gt;250,"Direct","Online")</f>
        <v>Online</v>
      </c>
    </row>
    <row r="474" spans="2:9" x14ac:dyDescent="0.25">
      <c r="B474" s="6" t="s">
        <v>531</v>
      </c>
      <c r="C474" s="4">
        <v>43138</v>
      </c>
      <c r="D474" s="16" t="s">
        <v>21870</v>
      </c>
      <c r="E474" s="10">
        <v>227.49999999999997</v>
      </c>
      <c r="F474" s="12">
        <v>1.9599999999999997</v>
      </c>
      <c r="G474" s="10">
        <f>Table1[[#This Row],[Package Price]]*Table1[[#This Row],[Participants]]</f>
        <v>445.89999999999986</v>
      </c>
      <c r="H474" s="18" t="s">
        <v>44</v>
      </c>
      <c r="I474" s="18" t="str">
        <f>IF(Table1[[#This Row],[Package Price]]&gt;250,"Direct","Online")</f>
        <v>Online</v>
      </c>
    </row>
    <row r="475" spans="2:9" x14ac:dyDescent="0.25">
      <c r="B475" s="6" t="s">
        <v>536</v>
      </c>
      <c r="C475" s="4">
        <v>43138</v>
      </c>
      <c r="D475" s="16" t="s">
        <v>21864</v>
      </c>
      <c r="E475" s="10">
        <v>396.02499999999998</v>
      </c>
      <c r="F475" s="12">
        <v>0.73499999999999988</v>
      </c>
      <c r="G475" s="10">
        <f>Table1[[#This Row],[Package Price]]*Table1[[#This Row],[Participants]]</f>
        <v>291.07837499999994</v>
      </c>
      <c r="H475" s="18" t="s">
        <v>13</v>
      </c>
      <c r="I475" s="18" t="str">
        <f>IF(Table1[[#This Row],[Package Price]]&gt;250,"Direct","Online")</f>
        <v>Direct</v>
      </c>
    </row>
    <row r="476" spans="2:9" x14ac:dyDescent="0.25">
      <c r="B476" s="6" t="s">
        <v>539</v>
      </c>
      <c r="C476" s="4">
        <v>43138</v>
      </c>
      <c r="D476" s="16" t="s">
        <v>21861</v>
      </c>
      <c r="E476" s="10">
        <v>284.375</v>
      </c>
      <c r="F476" s="12">
        <v>2.4499999999999997</v>
      </c>
      <c r="G476" s="10">
        <f>Table1[[#This Row],[Package Price]]*Table1[[#This Row],[Participants]]</f>
        <v>696.71874999999989</v>
      </c>
      <c r="H476" s="18" t="s">
        <v>35</v>
      </c>
      <c r="I476" s="18" t="str">
        <f>IF(Table1[[#This Row],[Package Price]]&gt;250,"Direct","Online")</f>
        <v>Direct</v>
      </c>
    </row>
    <row r="477" spans="2:9" x14ac:dyDescent="0.25">
      <c r="B477" s="6" t="s">
        <v>537</v>
      </c>
      <c r="C477" s="4">
        <v>43138</v>
      </c>
      <c r="D477" s="16" t="s">
        <v>21874</v>
      </c>
      <c r="E477" s="10">
        <v>109.63749999999999</v>
      </c>
      <c r="F477" s="12">
        <v>2.4499999999999997</v>
      </c>
      <c r="G477" s="10">
        <f>Table1[[#This Row],[Package Price]]*Table1[[#This Row],[Participants]]</f>
        <v>268.61187499999994</v>
      </c>
      <c r="H477" s="18" t="s">
        <v>42</v>
      </c>
      <c r="I477" s="18" t="str">
        <f>IF(Table1[[#This Row],[Package Price]]&gt;250,"Direct","Online")</f>
        <v>Online</v>
      </c>
    </row>
    <row r="478" spans="2:9" x14ac:dyDescent="0.25">
      <c r="B478" s="6" t="s">
        <v>525</v>
      </c>
      <c r="C478" s="4">
        <v>43138</v>
      </c>
      <c r="D478" s="16" t="s">
        <v>21875</v>
      </c>
      <c r="E478" s="10">
        <v>280</v>
      </c>
      <c r="F478" s="12">
        <v>2.9399999999999995</v>
      </c>
      <c r="G478" s="10">
        <f>Table1[[#This Row],[Package Price]]*Table1[[#This Row],[Participants]]</f>
        <v>823.19999999999982</v>
      </c>
      <c r="H478" s="18" t="s">
        <v>23</v>
      </c>
      <c r="I478" s="18" t="str">
        <f>IF(Table1[[#This Row],[Package Price]]&gt;250,"Direct","Online")</f>
        <v>Direct</v>
      </c>
    </row>
    <row r="479" spans="2:9" x14ac:dyDescent="0.25">
      <c r="B479" s="6" t="s">
        <v>538</v>
      </c>
      <c r="C479" s="4">
        <v>43138</v>
      </c>
      <c r="D479" s="16" t="s">
        <v>21866</v>
      </c>
      <c r="E479" s="10">
        <v>319.375</v>
      </c>
      <c r="F479" s="12">
        <v>2.4499999999999997</v>
      </c>
      <c r="G479" s="10">
        <f>Table1[[#This Row],[Package Price]]*Table1[[#This Row],[Participants]]</f>
        <v>782.46874999999989</v>
      </c>
      <c r="H479" s="18" t="s">
        <v>9</v>
      </c>
      <c r="I479" s="18" t="str">
        <f>IF(Table1[[#This Row],[Package Price]]&gt;250,"Direct","Online")</f>
        <v>Direct</v>
      </c>
    </row>
    <row r="480" spans="2:9" x14ac:dyDescent="0.25">
      <c r="B480" s="6" t="s">
        <v>526</v>
      </c>
      <c r="C480" s="4">
        <v>43138</v>
      </c>
      <c r="D480" s="16" t="s">
        <v>21862</v>
      </c>
      <c r="E480" s="10">
        <v>543.375</v>
      </c>
      <c r="F480" s="12">
        <v>9.7999999999999989</v>
      </c>
      <c r="G480" s="10">
        <f>Table1[[#This Row],[Package Price]]*Table1[[#This Row],[Participants]]</f>
        <v>5325.0749999999998</v>
      </c>
      <c r="H480" s="18" t="s">
        <v>40</v>
      </c>
      <c r="I480" s="18" t="str">
        <f>IF(Table1[[#This Row],[Package Price]]&gt;250,"Direct","Online")</f>
        <v>Direct</v>
      </c>
    </row>
    <row r="481" spans="2:9" x14ac:dyDescent="0.25">
      <c r="B481" s="6" t="s">
        <v>528</v>
      </c>
      <c r="C481" s="4">
        <v>43138</v>
      </c>
      <c r="D481" s="16" t="s">
        <v>21868</v>
      </c>
      <c r="E481" s="10">
        <v>284.72499999999997</v>
      </c>
      <c r="F481" s="12">
        <v>2.4499999999999997</v>
      </c>
      <c r="G481" s="10">
        <f>Table1[[#This Row],[Package Price]]*Table1[[#This Row],[Participants]]</f>
        <v>697.57624999999985</v>
      </c>
      <c r="H481" s="18" t="s">
        <v>7</v>
      </c>
      <c r="I481" s="18" t="str">
        <f>IF(Table1[[#This Row],[Package Price]]&gt;250,"Direct","Online")</f>
        <v>Direct</v>
      </c>
    </row>
    <row r="482" spans="2:9" x14ac:dyDescent="0.25">
      <c r="B482" s="6" t="s">
        <v>527</v>
      </c>
      <c r="C482" s="4">
        <v>43138</v>
      </c>
      <c r="D482" s="16" t="s">
        <v>21867</v>
      </c>
      <c r="E482" s="10">
        <v>358.75</v>
      </c>
      <c r="F482" s="12">
        <v>2.4499999999999997</v>
      </c>
      <c r="G482" s="10">
        <f>Table1[[#This Row],[Package Price]]*Table1[[#This Row],[Participants]]</f>
        <v>878.93749999999989</v>
      </c>
      <c r="H482" s="18" t="s">
        <v>28</v>
      </c>
      <c r="I482" s="18" t="str">
        <f>IF(Table1[[#This Row],[Package Price]]&gt;250,"Direct","Online")</f>
        <v>Direct</v>
      </c>
    </row>
    <row r="483" spans="2:9" x14ac:dyDescent="0.25">
      <c r="B483" s="6" t="s">
        <v>532</v>
      </c>
      <c r="C483" s="4">
        <v>43138</v>
      </c>
      <c r="D483" s="16" t="s">
        <v>21863</v>
      </c>
      <c r="E483" s="10">
        <v>457.62499999999994</v>
      </c>
      <c r="F483" s="12">
        <v>1.7149999999999996</v>
      </c>
      <c r="G483" s="10">
        <f>Table1[[#This Row],[Package Price]]*Table1[[#This Row],[Participants]]</f>
        <v>784.82687499999975</v>
      </c>
      <c r="H483" s="18" t="s">
        <v>32</v>
      </c>
      <c r="I483" s="18" t="str">
        <f>IF(Table1[[#This Row],[Package Price]]&gt;250,"Direct","Online")</f>
        <v>Direct</v>
      </c>
    </row>
    <row r="484" spans="2:9" x14ac:dyDescent="0.25">
      <c r="B484" s="6" t="s">
        <v>533</v>
      </c>
      <c r="C484" s="4">
        <v>43138</v>
      </c>
      <c r="D484" s="16" t="s">
        <v>21865</v>
      </c>
      <c r="E484" s="10">
        <v>395.5</v>
      </c>
      <c r="F484" s="12">
        <v>4.1649999999999991</v>
      </c>
      <c r="G484" s="10">
        <f>Table1[[#This Row],[Package Price]]*Table1[[#This Row],[Participants]]</f>
        <v>1647.2574999999997</v>
      </c>
      <c r="H484" s="18" t="s">
        <v>11</v>
      </c>
      <c r="I484" s="18" t="str">
        <f>IF(Table1[[#This Row],[Package Price]]&gt;250,"Direct","Online")</f>
        <v>Direct</v>
      </c>
    </row>
    <row r="485" spans="2:9" x14ac:dyDescent="0.25">
      <c r="B485" s="6" t="s">
        <v>540</v>
      </c>
      <c r="C485" s="4">
        <v>43138</v>
      </c>
      <c r="D485" s="16" t="s">
        <v>21856</v>
      </c>
      <c r="E485" s="10">
        <v>280</v>
      </c>
      <c r="F485" s="12">
        <v>2.4499999999999997</v>
      </c>
      <c r="G485" s="10">
        <f>Table1[[#This Row],[Package Price]]*Table1[[#This Row],[Participants]]</f>
        <v>685.99999999999989</v>
      </c>
      <c r="H485" s="18" t="s">
        <v>26</v>
      </c>
      <c r="I485" s="18" t="str">
        <f>IF(Table1[[#This Row],[Package Price]]&gt;250,"Direct","Online")</f>
        <v>Direct</v>
      </c>
    </row>
    <row r="486" spans="2:9" x14ac:dyDescent="0.25">
      <c r="B486" s="6" t="s">
        <v>535</v>
      </c>
      <c r="C486" s="4">
        <v>43138</v>
      </c>
      <c r="D486" s="16" t="s">
        <v>21869</v>
      </c>
      <c r="E486" s="10">
        <v>244.99999999999997</v>
      </c>
      <c r="F486" s="12">
        <v>0.73499999999999988</v>
      </c>
      <c r="G486" s="10">
        <f>Table1[[#This Row],[Package Price]]*Table1[[#This Row],[Participants]]</f>
        <v>180.07499999999996</v>
      </c>
      <c r="H486" s="18" t="s">
        <v>34</v>
      </c>
      <c r="I486" s="18" t="str">
        <f>IF(Table1[[#This Row],[Package Price]]&gt;250,"Direct","Online")</f>
        <v>Online</v>
      </c>
    </row>
    <row r="487" spans="2:9" x14ac:dyDescent="0.25">
      <c r="B487" s="6" t="s">
        <v>534</v>
      </c>
      <c r="C487" s="4">
        <v>43138</v>
      </c>
      <c r="D487" s="16" t="s">
        <v>21857</v>
      </c>
      <c r="E487" s="10">
        <v>244.99999999999997</v>
      </c>
      <c r="F487" s="12">
        <v>1.4699999999999998</v>
      </c>
      <c r="G487" s="10">
        <f>Table1[[#This Row],[Package Price]]*Table1[[#This Row],[Participants]]</f>
        <v>360.14999999999992</v>
      </c>
      <c r="H487" s="18" t="s">
        <v>40</v>
      </c>
      <c r="I487" s="18" t="str">
        <f>IF(Table1[[#This Row],[Package Price]]&gt;250,"Direct","Online")</f>
        <v>Online</v>
      </c>
    </row>
    <row r="488" spans="2:9" x14ac:dyDescent="0.25">
      <c r="B488" s="6" t="s">
        <v>530</v>
      </c>
      <c r="C488" s="4">
        <v>43138</v>
      </c>
      <c r="D488" s="16" t="s">
        <v>21877</v>
      </c>
      <c r="E488" s="10">
        <v>280.875</v>
      </c>
      <c r="F488" s="12">
        <v>7.35</v>
      </c>
      <c r="G488" s="10">
        <f>Table1[[#This Row],[Package Price]]*Table1[[#This Row],[Participants]]</f>
        <v>2064.4312500000001</v>
      </c>
      <c r="H488" s="18" t="s">
        <v>15</v>
      </c>
      <c r="I488" s="18" t="str">
        <f>IF(Table1[[#This Row],[Package Price]]&gt;250,"Direct","Online")</f>
        <v>Direct</v>
      </c>
    </row>
    <row r="489" spans="2:9" x14ac:dyDescent="0.25">
      <c r="B489" s="6" t="s">
        <v>545</v>
      </c>
      <c r="C489" s="4">
        <v>43139</v>
      </c>
      <c r="D489" s="16" t="s">
        <v>21872</v>
      </c>
      <c r="E489" s="10">
        <v>210</v>
      </c>
      <c r="F489" s="12">
        <v>11.759999999999998</v>
      </c>
      <c r="G489" s="10">
        <f>Table1[[#This Row],[Package Price]]*Table1[[#This Row],[Participants]]</f>
        <v>2469.5999999999995</v>
      </c>
      <c r="H489" s="18" t="s">
        <v>37</v>
      </c>
      <c r="I489" s="18" t="str">
        <f>IF(Table1[[#This Row],[Package Price]]&gt;250,"Direct","Online")</f>
        <v>Online</v>
      </c>
    </row>
    <row r="490" spans="2:9" x14ac:dyDescent="0.25">
      <c r="B490" s="6" t="s">
        <v>547</v>
      </c>
      <c r="C490" s="4">
        <v>43139</v>
      </c>
      <c r="D490" s="16" t="s">
        <v>21870</v>
      </c>
      <c r="E490" s="10">
        <v>227.49999999999997</v>
      </c>
      <c r="F490" s="12">
        <v>6.6149999999999993</v>
      </c>
      <c r="G490" s="10">
        <f>Table1[[#This Row],[Package Price]]*Table1[[#This Row],[Participants]]</f>
        <v>1504.9124999999997</v>
      </c>
      <c r="H490" s="18" t="s">
        <v>45</v>
      </c>
      <c r="I490" s="18" t="str">
        <f>IF(Table1[[#This Row],[Package Price]]&gt;250,"Direct","Online")</f>
        <v>Online</v>
      </c>
    </row>
    <row r="491" spans="2:9" x14ac:dyDescent="0.25">
      <c r="B491" s="6" t="s">
        <v>552</v>
      </c>
      <c r="C491" s="4">
        <v>43139</v>
      </c>
      <c r="D491" s="16" t="s">
        <v>21864</v>
      </c>
      <c r="E491" s="10">
        <v>396.02499999999998</v>
      </c>
      <c r="F491" s="12">
        <v>2.4499999999999997</v>
      </c>
      <c r="G491" s="10">
        <f>Table1[[#This Row],[Package Price]]*Table1[[#This Row],[Participants]]</f>
        <v>970.26124999999979</v>
      </c>
      <c r="H491" s="18" t="s">
        <v>14</v>
      </c>
      <c r="I491" s="18" t="str">
        <f>IF(Table1[[#This Row],[Package Price]]&gt;250,"Direct","Online")</f>
        <v>Direct</v>
      </c>
    </row>
    <row r="492" spans="2:9" x14ac:dyDescent="0.25">
      <c r="B492" s="6" t="s">
        <v>555</v>
      </c>
      <c r="C492" s="4">
        <v>43139</v>
      </c>
      <c r="D492" s="16" t="s">
        <v>21861</v>
      </c>
      <c r="E492" s="10">
        <v>284.375</v>
      </c>
      <c r="F492" s="12">
        <v>2.4499999999999997</v>
      </c>
      <c r="G492" s="10">
        <f>Table1[[#This Row],[Package Price]]*Table1[[#This Row],[Participants]]</f>
        <v>696.71874999999989</v>
      </c>
      <c r="H492" s="18" t="s">
        <v>36</v>
      </c>
      <c r="I492" s="18" t="str">
        <f>IF(Table1[[#This Row],[Package Price]]&gt;250,"Direct","Online")</f>
        <v>Direct</v>
      </c>
    </row>
    <row r="493" spans="2:9" x14ac:dyDescent="0.25">
      <c r="B493" s="6" t="s">
        <v>553</v>
      </c>
      <c r="C493" s="4">
        <v>43139</v>
      </c>
      <c r="D493" s="16" t="s">
        <v>21874</v>
      </c>
      <c r="E493" s="10">
        <v>109.63749999999999</v>
      </c>
      <c r="F493" s="12">
        <v>2.4499999999999997</v>
      </c>
      <c r="G493" s="10">
        <f>Table1[[#This Row],[Package Price]]*Table1[[#This Row],[Participants]]</f>
        <v>268.61187499999994</v>
      </c>
      <c r="H493" s="18" t="s">
        <v>43</v>
      </c>
      <c r="I493" s="18" t="str">
        <f>IF(Table1[[#This Row],[Package Price]]&gt;250,"Direct","Online")</f>
        <v>Online</v>
      </c>
    </row>
    <row r="494" spans="2:9" x14ac:dyDescent="0.25">
      <c r="B494" s="6" t="s">
        <v>541</v>
      </c>
      <c r="C494" s="4">
        <v>43139</v>
      </c>
      <c r="D494" s="16" t="s">
        <v>21875</v>
      </c>
      <c r="E494" s="10">
        <v>280</v>
      </c>
      <c r="F494" s="12">
        <v>10.779999999999998</v>
      </c>
      <c r="G494" s="10">
        <f>Table1[[#This Row],[Package Price]]*Table1[[#This Row],[Participants]]</f>
        <v>3018.3999999999992</v>
      </c>
      <c r="H494" s="18" t="s">
        <v>24</v>
      </c>
      <c r="I494" s="18" t="str">
        <f>IF(Table1[[#This Row],[Package Price]]&gt;250,"Direct","Online")</f>
        <v>Direct</v>
      </c>
    </row>
    <row r="495" spans="2:9" x14ac:dyDescent="0.25">
      <c r="B495" s="6" t="s">
        <v>554</v>
      </c>
      <c r="C495" s="4">
        <v>43139</v>
      </c>
      <c r="D495" s="16" t="s">
        <v>21866</v>
      </c>
      <c r="E495" s="10">
        <v>319.375</v>
      </c>
      <c r="F495" s="12">
        <v>2.4499999999999997</v>
      </c>
      <c r="G495" s="10">
        <f>Table1[[#This Row],[Package Price]]*Table1[[#This Row],[Participants]]</f>
        <v>782.46874999999989</v>
      </c>
      <c r="H495" s="18" t="s">
        <v>10</v>
      </c>
      <c r="I495" s="18" t="str">
        <f>IF(Table1[[#This Row],[Package Price]]&gt;250,"Direct","Online")</f>
        <v>Direct</v>
      </c>
    </row>
    <row r="496" spans="2:9" x14ac:dyDescent="0.25">
      <c r="B496" s="6" t="s">
        <v>542</v>
      </c>
      <c r="C496" s="4">
        <v>43139</v>
      </c>
      <c r="D496" s="16" t="s">
        <v>21862</v>
      </c>
      <c r="E496" s="10">
        <v>543.375</v>
      </c>
      <c r="F496" s="12">
        <v>6.8599999999999985</v>
      </c>
      <c r="G496" s="10">
        <f>Table1[[#This Row],[Package Price]]*Table1[[#This Row],[Participants]]</f>
        <v>3727.5524999999993</v>
      </c>
      <c r="H496" s="18" t="s">
        <v>41</v>
      </c>
      <c r="I496" s="18" t="str">
        <f>IF(Table1[[#This Row],[Package Price]]&gt;250,"Direct","Online")</f>
        <v>Direct</v>
      </c>
    </row>
    <row r="497" spans="2:9" x14ac:dyDescent="0.25">
      <c r="B497" s="6" t="s">
        <v>544</v>
      </c>
      <c r="C497" s="4">
        <v>43139</v>
      </c>
      <c r="D497" s="16" t="s">
        <v>21868</v>
      </c>
      <c r="E497" s="10">
        <v>284.72499999999997</v>
      </c>
      <c r="F497" s="12">
        <v>1.4699999999999998</v>
      </c>
      <c r="G497" s="10">
        <f>Table1[[#This Row],[Package Price]]*Table1[[#This Row],[Participants]]</f>
        <v>418.54574999999988</v>
      </c>
      <c r="H497" s="18" t="s">
        <v>8</v>
      </c>
      <c r="I497" s="18" t="str">
        <f>IF(Table1[[#This Row],[Package Price]]&gt;250,"Direct","Online")</f>
        <v>Direct</v>
      </c>
    </row>
    <row r="498" spans="2:9" x14ac:dyDescent="0.25">
      <c r="B498" s="6" t="s">
        <v>543</v>
      </c>
      <c r="C498" s="4">
        <v>43139</v>
      </c>
      <c r="D498" s="16" t="s">
        <v>21867</v>
      </c>
      <c r="E498" s="10">
        <v>358.75</v>
      </c>
      <c r="F498" s="12">
        <v>2.4499999999999997</v>
      </c>
      <c r="G498" s="10">
        <f>Table1[[#This Row],[Package Price]]*Table1[[#This Row],[Participants]]</f>
        <v>878.93749999999989</v>
      </c>
      <c r="H498" s="18" t="s">
        <v>29</v>
      </c>
      <c r="I498" s="18" t="str">
        <f>IF(Table1[[#This Row],[Package Price]]&gt;250,"Direct","Online")</f>
        <v>Direct</v>
      </c>
    </row>
    <row r="499" spans="2:9" x14ac:dyDescent="0.25">
      <c r="B499" s="6" t="s">
        <v>548</v>
      </c>
      <c r="C499" s="4">
        <v>43139</v>
      </c>
      <c r="D499" s="16" t="s">
        <v>21863</v>
      </c>
      <c r="E499" s="10">
        <v>457.62499999999994</v>
      </c>
      <c r="F499" s="12">
        <v>1.4699999999999998</v>
      </c>
      <c r="G499" s="10">
        <f>Table1[[#This Row],[Package Price]]*Table1[[#This Row],[Participants]]</f>
        <v>672.70874999999978</v>
      </c>
      <c r="H499" s="18" t="s">
        <v>33</v>
      </c>
      <c r="I499" s="18" t="str">
        <f>IF(Table1[[#This Row],[Package Price]]&gt;250,"Direct","Online")</f>
        <v>Direct</v>
      </c>
    </row>
    <row r="500" spans="2:9" x14ac:dyDescent="0.25">
      <c r="B500" s="6" t="s">
        <v>549</v>
      </c>
      <c r="C500" s="4">
        <v>43139</v>
      </c>
      <c r="D500" s="16" t="s">
        <v>21865</v>
      </c>
      <c r="E500" s="10">
        <v>395.5</v>
      </c>
      <c r="F500" s="12">
        <v>2.4499999999999997</v>
      </c>
      <c r="G500" s="10">
        <f>Table1[[#This Row],[Package Price]]*Table1[[#This Row],[Participants]]</f>
        <v>968.97499999999991</v>
      </c>
      <c r="H500" s="18" t="s">
        <v>12</v>
      </c>
      <c r="I500" s="18" t="str">
        <f>IF(Table1[[#This Row],[Package Price]]&gt;250,"Direct","Online")</f>
        <v>Direct</v>
      </c>
    </row>
    <row r="501" spans="2:9" x14ac:dyDescent="0.25">
      <c r="B501" s="6" t="s">
        <v>556</v>
      </c>
      <c r="C501" s="4">
        <v>43139</v>
      </c>
      <c r="D501" s="16" t="s">
        <v>21856</v>
      </c>
      <c r="E501" s="10">
        <v>280</v>
      </c>
      <c r="F501" s="12">
        <v>2.4499999999999997</v>
      </c>
      <c r="G501" s="10">
        <f>Table1[[#This Row],[Package Price]]*Table1[[#This Row],[Participants]]</f>
        <v>685.99999999999989</v>
      </c>
      <c r="H501" s="18" t="s">
        <v>27</v>
      </c>
      <c r="I501" s="18" t="str">
        <f>IF(Table1[[#This Row],[Package Price]]&gt;250,"Direct","Online")</f>
        <v>Direct</v>
      </c>
    </row>
    <row r="502" spans="2:9" x14ac:dyDescent="0.25">
      <c r="B502" s="6" t="s">
        <v>551</v>
      </c>
      <c r="C502" s="4">
        <v>43139</v>
      </c>
      <c r="D502" s="16" t="s">
        <v>21869</v>
      </c>
      <c r="E502" s="10">
        <v>244.99999999999997</v>
      </c>
      <c r="F502" s="12">
        <v>2.4499999999999997</v>
      </c>
      <c r="G502" s="10">
        <f>Table1[[#This Row],[Package Price]]*Table1[[#This Row],[Participants]]</f>
        <v>600.24999999999989</v>
      </c>
      <c r="H502" s="18" t="s">
        <v>35</v>
      </c>
      <c r="I502" s="18" t="str">
        <f>IF(Table1[[#This Row],[Package Price]]&gt;250,"Direct","Online")</f>
        <v>Online</v>
      </c>
    </row>
    <row r="503" spans="2:9" x14ac:dyDescent="0.25">
      <c r="B503" s="6" t="s">
        <v>550</v>
      </c>
      <c r="C503" s="4">
        <v>43139</v>
      </c>
      <c r="D503" s="16" t="s">
        <v>21857</v>
      </c>
      <c r="E503" s="10">
        <v>244.99999999999997</v>
      </c>
      <c r="F503" s="12">
        <v>2.4499999999999997</v>
      </c>
      <c r="G503" s="10">
        <f>Table1[[#This Row],[Package Price]]*Table1[[#This Row],[Participants]]</f>
        <v>600.24999999999989</v>
      </c>
      <c r="H503" s="18" t="s">
        <v>41</v>
      </c>
      <c r="I503" s="18" t="str">
        <f>IF(Table1[[#This Row],[Package Price]]&gt;250,"Direct","Online")</f>
        <v>Online</v>
      </c>
    </row>
    <row r="504" spans="2:9" x14ac:dyDescent="0.25">
      <c r="B504" s="6" t="s">
        <v>546</v>
      </c>
      <c r="C504" s="4">
        <v>43139</v>
      </c>
      <c r="D504" s="16" t="s">
        <v>21877</v>
      </c>
      <c r="E504" s="10">
        <v>280.875</v>
      </c>
      <c r="F504" s="12">
        <v>17.394999999999996</v>
      </c>
      <c r="G504" s="10">
        <f>Table1[[#This Row],[Package Price]]*Table1[[#This Row],[Participants]]</f>
        <v>4885.8206249999985</v>
      </c>
      <c r="H504" s="18" t="s">
        <v>16</v>
      </c>
      <c r="I504" s="18" t="str">
        <f>IF(Table1[[#This Row],[Package Price]]&gt;250,"Direct","Online")</f>
        <v>Direct</v>
      </c>
    </row>
    <row r="505" spans="2:9" x14ac:dyDescent="0.25">
      <c r="B505" s="6" t="s">
        <v>561</v>
      </c>
      <c r="C505" s="4">
        <v>43140</v>
      </c>
      <c r="D505" s="16" t="s">
        <v>21872</v>
      </c>
      <c r="E505" s="10">
        <v>210</v>
      </c>
      <c r="F505" s="12">
        <v>29.644999999999992</v>
      </c>
      <c r="G505" s="10">
        <f>Table1[[#This Row],[Package Price]]*Table1[[#This Row],[Participants]]</f>
        <v>6225.449999999998</v>
      </c>
      <c r="H505" s="18" t="s">
        <v>38</v>
      </c>
      <c r="I505" s="18" t="str">
        <f>IF(Table1[[#This Row],[Package Price]]&gt;250,"Direct","Online")</f>
        <v>Online</v>
      </c>
    </row>
    <row r="506" spans="2:9" x14ac:dyDescent="0.25">
      <c r="B506" s="6" t="s">
        <v>563</v>
      </c>
      <c r="C506" s="4">
        <v>43140</v>
      </c>
      <c r="D506" s="16" t="s">
        <v>21870</v>
      </c>
      <c r="E506" s="10">
        <v>227.49999999999997</v>
      </c>
      <c r="F506" s="12">
        <v>31.359999999999996</v>
      </c>
      <c r="G506" s="10">
        <f>Table1[[#This Row],[Package Price]]*Table1[[#This Row],[Participants]]</f>
        <v>7134.3999999999978</v>
      </c>
      <c r="H506" s="18" t="s">
        <v>46</v>
      </c>
      <c r="I506" s="18" t="str">
        <f>IF(Table1[[#This Row],[Package Price]]&gt;250,"Direct","Online")</f>
        <v>Online</v>
      </c>
    </row>
    <row r="507" spans="2:9" x14ac:dyDescent="0.25">
      <c r="B507" s="6" t="s">
        <v>568</v>
      </c>
      <c r="C507" s="4">
        <v>43140</v>
      </c>
      <c r="D507" s="16" t="s">
        <v>21864</v>
      </c>
      <c r="E507" s="10">
        <v>396.02499999999998</v>
      </c>
      <c r="F507" s="12">
        <v>4.8999999999999995</v>
      </c>
      <c r="G507" s="10">
        <f>Table1[[#This Row],[Package Price]]*Table1[[#This Row],[Participants]]</f>
        <v>1940.5224999999996</v>
      </c>
      <c r="H507" s="18" t="s">
        <v>15</v>
      </c>
      <c r="I507" s="18" t="str">
        <f>IF(Table1[[#This Row],[Package Price]]&gt;250,"Direct","Online")</f>
        <v>Direct</v>
      </c>
    </row>
    <row r="508" spans="2:9" x14ac:dyDescent="0.25">
      <c r="B508" s="6" t="s">
        <v>571</v>
      </c>
      <c r="C508" s="4">
        <v>43140</v>
      </c>
      <c r="D508" s="16" t="s">
        <v>21861</v>
      </c>
      <c r="E508" s="10">
        <v>284.375</v>
      </c>
      <c r="F508" s="12">
        <v>2.4499999999999997</v>
      </c>
      <c r="G508" s="10">
        <f>Table1[[#This Row],[Package Price]]*Table1[[#This Row],[Participants]]</f>
        <v>696.71874999999989</v>
      </c>
      <c r="H508" s="18" t="s">
        <v>37</v>
      </c>
      <c r="I508" s="18" t="str">
        <f>IF(Table1[[#This Row],[Package Price]]&gt;250,"Direct","Online")</f>
        <v>Direct</v>
      </c>
    </row>
    <row r="509" spans="2:9" x14ac:dyDescent="0.25">
      <c r="B509" s="6" t="s">
        <v>569</v>
      </c>
      <c r="C509" s="4">
        <v>43140</v>
      </c>
      <c r="D509" s="16" t="s">
        <v>21874</v>
      </c>
      <c r="E509" s="10">
        <v>109.63749999999999</v>
      </c>
      <c r="F509" s="12">
        <v>2.4499999999999997</v>
      </c>
      <c r="G509" s="10">
        <f>Table1[[#This Row],[Package Price]]*Table1[[#This Row],[Participants]]</f>
        <v>268.61187499999994</v>
      </c>
      <c r="H509" s="18" t="s">
        <v>32</v>
      </c>
      <c r="I509" s="18" t="str">
        <f>IF(Table1[[#This Row],[Package Price]]&gt;250,"Direct","Online")</f>
        <v>Online</v>
      </c>
    </row>
    <row r="510" spans="2:9" x14ac:dyDescent="0.25">
      <c r="B510" s="6" t="s">
        <v>557</v>
      </c>
      <c r="C510" s="4">
        <v>43140</v>
      </c>
      <c r="D510" s="16" t="s">
        <v>21875</v>
      </c>
      <c r="E510" s="10">
        <v>280</v>
      </c>
      <c r="F510" s="12">
        <v>3.6749999999999998</v>
      </c>
      <c r="G510" s="10">
        <f>Table1[[#This Row],[Package Price]]*Table1[[#This Row],[Participants]]</f>
        <v>1029</v>
      </c>
      <c r="H510" s="18" t="s">
        <v>25</v>
      </c>
      <c r="I510" s="18" t="str">
        <f>IF(Table1[[#This Row],[Package Price]]&gt;250,"Direct","Online")</f>
        <v>Direct</v>
      </c>
    </row>
    <row r="511" spans="2:9" x14ac:dyDescent="0.25">
      <c r="B511" s="6" t="s">
        <v>570</v>
      </c>
      <c r="C511" s="4">
        <v>43140</v>
      </c>
      <c r="D511" s="16" t="s">
        <v>21866</v>
      </c>
      <c r="E511" s="10">
        <v>319.375</v>
      </c>
      <c r="F511" s="12">
        <v>2.4499999999999997</v>
      </c>
      <c r="G511" s="10">
        <f>Table1[[#This Row],[Package Price]]*Table1[[#This Row],[Participants]]</f>
        <v>782.46874999999989</v>
      </c>
      <c r="H511" s="18" t="s">
        <v>11</v>
      </c>
      <c r="I511" s="18" t="str">
        <f>IF(Table1[[#This Row],[Package Price]]&gt;250,"Direct","Online")</f>
        <v>Direct</v>
      </c>
    </row>
    <row r="512" spans="2:9" x14ac:dyDescent="0.25">
      <c r="B512" s="6" t="s">
        <v>558</v>
      </c>
      <c r="C512" s="4">
        <v>43140</v>
      </c>
      <c r="D512" s="16" t="s">
        <v>21862</v>
      </c>
      <c r="E512" s="10">
        <v>543.375</v>
      </c>
      <c r="F512" s="12">
        <v>3.6749999999999998</v>
      </c>
      <c r="G512" s="10">
        <f>Table1[[#This Row],[Package Price]]*Table1[[#This Row],[Participants]]</f>
        <v>1996.9031249999998</v>
      </c>
      <c r="H512" s="18" t="s">
        <v>42</v>
      </c>
      <c r="I512" s="18" t="str">
        <f>IF(Table1[[#This Row],[Package Price]]&gt;250,"Direct","Online")</f>
        <v>Direct</v>
      </c>
    </row>
    <row r="513" spans="2:9" x14ac:dyDescent="0.25">
      <c r="B513" s="6" t="s">
        <v>560</v>
      </c>
      <c r="C513" s="4">
        <v>43140</v>
      </c>
      <c r="D513" s="16" t="s">
        <v>21868</v>
      </c>
      <c r="E513" s="10">
        <v>284.72499999999997</v>
      </c>
      <c r="F513" s="12">
        <v>1.4699999999999998</v>
      </c>
      <c r="G513" s="10">
        <f>Table1[[#This Row],[Package Price]]*Table1[[#This Row],[Participants]]</f>
        <v>418.54574999999988</v>
      </c>
      <c r="H513" s="18" t="s">
        <v>9</v>
      </c>
      <c r="I513" s="18" t="str">
        <f>IF(Table1[[#This Row],[Package Price]]&gt;250,"Direct","Online")</f>
        <v>Direct</v>
      </c>
    </row>
    <row r="514" spans="2:9" x14ac:dyDescent="0.25">
      <c r="B514" s="6" t="s">
        <v>559</v>
      </c>
      <c r="C514" s="4">
        <v>43140</v>
      </c>
      <c r="D514" s="16" t="s">
        <v>21867</v>
      </c>
      <c r="E514" s="10">
        <v>358.75</v>
      </c>
      <c r="F514" s="12">
        <v>2.9399999999999995</v>
      </c>
      <c r="G514" s="10">
        <f>Table1[[#This Row],[Package Price]]*Table1[[#This Row],[Participants]]</f>
        <v>1054.7249999999999</v>
      </c>
      <c r="H514" s="18" t="s">
        <v>30</v>
      </c>
      <c r="I514" s="18" t="str">
        <f>IF(Table1[[#This Row],[Package Price]]&gt;250,"Direct","Online")</f>
        <v>Direct</v>
      </c>
    </row>
    <row r="515" spans="2:9" x14ac:dyDescent="0.25">
      <c r="B515" s="6" t="s">
        <v>564</v>
      </c>
      <c r="C515" s="4">
        <v>43140</v>
      </c>
      <c r="D515" s="16" t="s">
        <v>21863</v>
      </c>
      <c r="E515" s="10">
        <v>457.62499999999994</v>
      </c>
      <c r="F515" s="12">
        <v>8.5749999999999993</v>
      </c>
      <c r="G515" s="10">
        <f>Table1[[#This Row],[Package Price]]*Table1[[#This Row],[Participants]]</f>
        <v>3924.1343749999992</v>
      </c>
      <c r="H515" s="18" t="s">
        <v>34</v>
      </c>
      <c r="I515" s="18" t="str">
        <f>IF(Table1[[#This Row],[Package Price]]&gt;250,"Direct","Online")</f>
        <v>Direct</v>
      </c>
    </row>
    <row r="516" spans="2:9" x14ac:dyDescent="0.25">
      <c r="B516" s="6" t="s">
        <v>565</v>
      </c>
      <c r="C516" s="4">
        <v>43140</v>
      </c>
      <c r="D516" s="16" t="s">
        <v>21865</v>
      </c>
      <c r="E516" s="10">
        <v>395.5</v>
      </c>
      <c r="F516" s="12">
        <v>8.5749999999999993</v>
      </c>
      <c r="G516" s="10">
        <f>Table1[[#This Row],[Package Price]]*Table1[[#This Row],[Participants]]</f>
        <v>3391.4124999999999</v>
      </c>
      <c r="H516" s="18" t="s">
        <v>13</v>
      </c>
      <c r="I516" s="18" t="str">
        <f>IF(Table1[[#This Row],[Package Price]]&gt;250,"Direct","Online")</f>
        <v>Direct</v>
      </c>
    </row>
    <row r="517" spans="2:9" x14ac:dyDescent="0.25">
      <c r="B517" s="6" t="s">
        <v>572</v>
      </c>
      <c r="C517" s="4">
        <v>43140</v>
      </c>
      <c r="D517" s="16" t="s">
        <v>21856</v>
      </c>
      <c r="E517" s="10">
        <v>280</v>
      </c>
      <c r="F517" s="12">
        <v>2.4499999999999997</v>
      </c>
      <c r="G517" s="10">
        <f>Table1[[#This Row],[Package Price]]*Table1[[#This Row],[Participants]]</f>
        <v>685.99999999999989</v>
      </c>
      <c r="H517" s="18" t="s">
        <v>28</v>
      </c>
      <c r="I517" s="18" t="str">
        <f>IF(Table1[[#This Row],[Package Price]]&gt;250,"Direct","Online")</f>
        <v>Direct</v>
      </c>
    </row>
    <row r="518" spans="2:9" x14ac:dyDescent="0.25">
      <c r="B518" s="6" t="s">
        <v>567</v>
      </c>
      <c r="C518" s="4">
        <v>43140</v>
      </c>
      <c r="D518" s="16" t="s">
        <v>21869</v>
      </c>
      <c r="E518" s="10">
        <v>244.99999999999997</v>
      </c>
      <c r="F518" s="12">
        <v>3.6749999999999998</v>
      </c>
      <c r="G518" s="10">
        <f>Table1[[#This Row],[Package Price]]*Table1[[#This Row],[Participants]]</f>
        <v>900.37499999999989</v>
      </c>
      <c r="H518" s="18" t="s">
        <v>36</v>
      </c>
      <c r="I518" s="18" t="str">
        <f>IF(Table1[[#This Row],[Package Price]]&gt;250,"Direct","Online")</f>
        <v>Online</v>
      </c>
    </row>
    <row r="519" spans="2:9" x14ac:dyDescent="0.25">
      <c r="B519" s="6" t="s">
        <v>566</v>
      </c>
      <c r="C519" s="4">
        <v>43140</v>
      </c>
      <c r="D519" s="16" t="s">
        <v>21857</v>
      </c>
      <c r="E519" s="10">
        <v>244.99999999999997</v>
      </c>
      <c r="F519" s="12">
        <v>2.9399999999999995</v>
      </c>
      <c r="G519" s="10">
        <f>Table1[[#This Row],[Package Price]]*Table1[[#This Row],[Participants]]</f>
        <v>720.29999999999984</v>
      </c>
      <c r="H519" s="18" t="s">
        <v>42</v>
      </c>
      <c r="I519" s="18" t="str">
        <f>IF(Table1[[#This Row],[Package Price]]&gt;250,"Direct","Online")</f>
        <v>Online</v>
      </c>
    </row>
    <row r="520" spans="2:9" x14ac:dyDescent="0.25">
      <c r="B520" s="6" t="s">
        <v>562</v>
      </c>
      <c r="C520" s="4">
        <v>43140</v>
      </c>
      <c r="D520" s="16" t="s">
        <v>21877</v>
      </c>
      <c r="E520" s="10">
        <v>280.875</v>
      </c>
      <c r="F520" s="12">
        <v>21.069999999999997</v>
      </c>
      <c r="G520" s="10">
        <f>Table1[[#This Row],[Package Price]]*Table1[[#This Row],[Participants]]</f>
        <v>5918.0362499999992</v>
      </c>
      <c r="H520" s="18" t="s">
        <v>17</v>
      </c>
      <c r="I520" s="18" t="str">
        <f>IF(Table1[[#This Row],[Package Price]]&gt;250,"Direct","Online")</f>
        <v>Direct</v>
      </c>
    </row>
    <row r="521" spans="2:9" x14ac:dyDescent="0.25">
      <c r="B521" s="6" t="s">
        <v>577</v>
      </c>
      <c r="C521" s="4">
        <v>43141</v>
      </c>
      <c r="D521" s="16" t="s">
        <v>21872</v>
      </c>
      <c r="E521" s="10">
        <v>210</v>
      </c>
      <c r="F521" s="12">
        <v>11.269999999999998</v>
      </c>
      <c r="G521" s="10">
        <f>Table1[[#This Row],[Package Price]]*Table1[[#This Row],[Participants]]</f>
        <v>2366.6999999999994</v>
      </c>
      <c r="H521" s="18" t="s">
        <v>39</v>
      </c>
      <c r="I521" s="18" t="str">
        <f>IF(Table1[[#This Row],[Package Price]]&gt;250,"Direct","Online")</f>
        <v>Online</v>
      </c>
    </row>
    <row r="522" spans="2:9" x14ac:dyDescent="0.25">
      <c r="B522" s="6" t="s">
        <v>579</v>
      </c>
      <c r="C522" s="4">
        <v>43141</v>
      </c>
      <c r="D522" s="16" t="s">
        <v>21870</v>
      </c>
      <c r="E522" s="10">
        <v>227.49999999999997</v>
      </c>
      <c r="F522" s="12">
        <v>5.1449999999999996</v>
      </c>
      <c r="G522" s="10">
        <f>Table1[[#This Row],[Package Price]]*Table1[[#This Row],[Participants]]</f>
        <v>1170.4874999999997</v>
      </c>
      <c r="H522" s="18" t="s">
        <v>47</v>
      </c>
      <c r="I522" s="18" t="str">
        <f>IF(Table1[[#This Row],[Package Price]]&gt;250,"Direct","Online")</f>
        <v>Online</v>
      </c>
    </row>
    <row r="523" spans="2:9" x14ac:dyDescent="0.25">
      <c r="B523" s="6" t="s">
        <v>584</v>
      </c>
      <c r="C523" s="4">
        <v>43141</v>
      </c>
      <c r="D523" s="16" t="s">
        <v>21864</v>
      </c>
      <c r="E523" s="10">
        <v>396.02499999999998</v>
      </c>
      <c r="F523" s="12">
        <v>8.0849999999999991</v>
      </c>
      <c r="G523" s="10">
        <f>Table1[[#This Row],[Package Price]]*Table1[[#This Row],[Participants]]</f>
        <v>3201.8621249999997</v>
      </c>
      <c r="H523" s="18" t="s">
        <v>16</v>
      </c>
      <c r="I523" s="18" t="str">
        <f>IF(Table1[[#This Row],[Package Price]]&gt;250,"Direct","Online")</f>
        <v>Direct</v>
      </c>
    </row>
    <row r="524" spans="2:9" x14ac:dyDescent="0.25">
      <c r="B524" s="6" t="s">
        <v>587</v>
      </c>
      <c r="C524" s="4">
        <v>43141</v>
      </c>
      <c r="D524" s="16" t="s">
        <v>21861</v>
      </c>
      <c r="E524" s="10">
        <v>284.375</v>
      </c>
      <c r="F524" s="12">
        <v>2.4499999999999997</v>
      </c>
      <c r="G524" s="10">
        <f>Table1[[#This Row],[Package Price]]*Table1[[#This Row],[Participants]]</f>
        <v>696.71874999999989</v>
      </c>
      <c r="H524" s="18" t="s">
        <v>0</v>
      </c>
      <c r="I524" s="18" t="str">
        <f>IF(Table1[[#This Row],[Package Price]]&gt;250,"Direct","Online")</f>
        <v>Direct</v>
      </c>
    </row>
    <row r="525" spans="2:9" x14ac:dyDescent="0.25">
      <c r="B525" s="6" t="s">
        <v>585</v>
      </c>
      <c r="C525" s="4">
        <v>43141</v>
      </c>
      <c r="D525" s="16" t="s">
        <v>21874</v>
      </c>
      <c r="E525" s="10">
        <v>109.63749999999999</v>
      </c>
      <c r="F525" s="12">
        <v>2.4499999999999997</v>
      </c>
      <c r="G525" s="10">
        <f>Table1[[#This Row],[Package Price]]*Table1[[#This Row],[Participants]]</f>
        <v>268.61187499999994</v>
      </c>
      <c r="H525" s="18" t="s">
        <v>33</v>
      </c>
      <c r="I525" s="18" t="str">
        <f>IF(Table1[[#This Row],[Package Price]]&gt;250,"Direct","Online")</f>
        <v>Online</v>
      </c>
    </row>
    <row r="526" spans="2:9" x14ac:dyDescent="0.25">
      <c r="B526" s="6" t="s">
        <v>573</v>
      </c>
      <c r="C526" s="4">
        <v>43141</v>
      </c>
      <c r="D526" s="16" t="s">
        <v>21875</v>
      </c>
      <c r="E526" s="10">
        <v>280</v>
      </c>
      <c r="F526" s="12">
        <v>3.9199999999999995</v>
      </c>
      <c r="G526" s="10">
        <f>Table1[[#This Row],[Package Price]]*Table1[[#This Row],[Participants]]</f>
        <v>1097.5999999999999</v>
      </c>
      <c r="H526" s="18" t="s">
        <v>26</v>
      </c>
      <c r="I526" s="18" t="str">
        <f>IF(Table1[[#This Row],[Package Price]]&gt;250,"Direct","Online")</f>
        <v>Direct</v>
      </c>
    </row>
    <row r="527" spans="2:9" x14ac:dyDescent="0.25">
      <c r="B527" s="6" t="s">
        <v>586</v>
      </c>
      <c r="C527" s="4">
        <v>43141</v>
      </c>
      <c r="D527" s="16" t="s">
        <v>21866</v>
      </c>
      <c r="E527" s="10">
        <v>319.375</v>
      </c>
      <c r="F527" s="12">
        <v>2.4499999999999997</v>
      </c>
      <c r="G527" s="10">
        <f>Table1[[#This Row],[Package Price]]*Table1[[#This Row],[Participants]]</f>
        <v>782.46874999999989</v>
      </c>
      <c r="H527" s="18" t="s">
        <v>12</v>
      </c>
      <c r="I527" s="18" t="str">
        <f>IF(Table1[[#This Row],[Package Price]]&gt;250,"Direct","Online")</f>
        <v>Direct</v>
      </c>
    </row>
    <row r="528" spans="2:9" x14ac:dyDescent="0.25">
      <c r="B528" s="6" t="s">
        <v>574</v>
      </c>
      <c r="C528" s="4">
        <v>43141</v>
      </c>
      <c r="D528" s="16" t="s">
        <v>21862</v>
      </c>
      <c r="E528" s="10">
        <v>543.375</v>
      </c>
      <c r="F528" s="12">
        <v>4.6549999999999994</v>
      </c>
      <c r="G528" s="10">
        <f>Table1[[#This Row],[Package Price]]*Table1[[#This Row],[Participants]]</f>
        <v>2529.4106249999995</v>
      </c>
      <c r="H528" s="18" t="s">
        <v>43</v>
      </c>
      <c r="I528" s="18" t="str">
        <f>IF(Table1[[#This Row],[Package Price]]&gt;250,"Direct","Online")</f>
        <v>Direct</v>
      </c>
    </row>
    <row r="529" spans="2:9" x14ac:dyDescent="0.25">
      <c r="B529" s="6" t="s">
        <v>576</v>
      </c>
      <c r="C529" s="4">
        <v>43141</v>
      </c>
      <c r="D529" s="16" t="s">
        <v>21868</v>
      </c>
      <c r="E529" s="10">
        <v>284.72499999999997</v>
      </c>
      <c r="F529" s="12">
        <v>2.4499999999999997</v>
      </c>
      <c r="G529" s="10">
        <f>Table1[[#This Row],[Package Price]]*Table1[[#This Row],[Participants]]</f>
        <v>697.57624999999985</v>
      </c>
      <c r="H529" s="18" t="s">
        <v>10</v>
      </c>
      <c r="I529" s="18" t="str">
        <f>IF(Table1[[#This Row],[Package Price]]&gt;250,"Direct","Online")</f>
        <v>Direct</v>
      </c>
    </row>
    <row r="530" spans="2:9" x14ac:dyDescent="0.25">
      <c r="B530" s="6" t="s">
        <v>575</v>
      </c>
      <c r="C530" s="4">
        <v>43141</v>
      </c>
      <c r="D530" s="16" t="s">
        <v>21867</v>
      </c>
      <c r="E530" s="10">
        <v>358.75</v>
      </c>
      <c r="F530" s="12">
        <v>2.4499999999999997</v>
      </c>
      <c r="G530" s="10">
        <f>Table1[[#This Row],[Package Price]]*Table1[[#This Row],[Participants]]</f>
        <v>878.93749999999989</v>
      </c>
      <c r="H530" s="18" t="s">
        <v>31</v>
      </c>
      <c r="I530" s="18" t="str">
        <f>IF(Table1[[#This Row],[Package Price]]&gt;250,"Direct","Online")</f>
        <v>Direct</v>
      </c>
    </row>
    <row r="531" spans="2:9" x14ac:dyDescent="0.25">
      <c r="B531" s="6" t="s">
        <v>580</v>
      </c>
      <c r="C531" s="4">
        <v>43141</v>
      </c>
      <c r="D531" s="16" t="s">
        <v>21863</v>
      </c>
      <c r="E531" s="10">
        <v>457.62499999999994</v>
      </c>
      <c r="F531" s="12">
        <v>4.8999999999999995</v>
      </c>
      <c r="G531" s="10">
        <f>Table1[[#This Row],[Package Price]]*Table1[[#This Row],[Participants]]</f>
        <v>2242.3624999999993</v>
      </c>
      <c r="H531" s="18" t="s">
        <v>35</v>
      </c>
      <c r="I531" s="18" t="str">
        <f>IF(Table1[[#This Row],[Package Price]]&gt;250,"Direct","Online")</f>
        <v>Direct</v>
      </c>
    </row>
    <row r="532" spans="2:9" x14ac:dyDescent="0.25">
      <c r="B532" s="6" t="s">
        <v>581</v>
      </c>
      <c r="C532" s="4">
        <v>43141</v>
      </c>
      <c r="D532" s="16" t="s">
        <v>21865</v>
      </c>
      <c r="E532" s="10">
        <v>395.5</v>
      </c>
      <c r="F532" s="12">
        <v>2.4499999999999997</v>
      </c>
      <c r="G532" s="10">
        <f>Table1[[#This Row],[Package Price]]*Table1[[#This Row],[Participants]]</f>
        <v>968.97499999999991</v>
      </c>
      <c r="H532" s="18" t="s">
        <v>14</v>
      </c>
      <c r="I532" s="18" t="str">
        <f>IF(Table1[[#This Row],[Package Price]]&gt;250,"Direct","Online")</f>
        <v>Direct</v>
      </c>
    </row>
    <row r="533" spans="2:9" x14ac:dyDescent="0.25">
      <c r="B533" s="6" t="s">
        <v>588</v>
      </c>
      <c r="C533" s="4">
        <v>43141</v>
      </c>
      <c r="D533" s="16" t="s">
        <v>21856</v>
      </c>
      <c r="E533" s="10">
        <v>280</v>
      </c>
      <c r="F533" s="12">
        <v>2.4499999999999997</v>
      </c>
      <c r="G533" s="10">
        <f>Table1[[#This Row],[Package Price]]*Table1[[#This Row],[Participants]]</f>
        <v>685.99999999999989</v>
      </c>
      <c r="H533" s="18" t="s">
        <v>29</v>
      </c>
      <c r="I533" s="18" t="str">
        <f>IF(Table1[[#This Row],[Package Price]]&gt;250,"Direct","Online")</f>
        <v>Direct</v>
      </c>
    </row>
    <row r="534" spans="2:9" x14ac:dyDescent="0.25">
      <c r="B534" s="6" t="s">
        <v>583</v>
      </c>
      <c r="C534" s="4">
        <v>43141</v>
      </c>
      <c r="D534" s="16" t="s">
        <v>21869</v>
      </c>
      <c r="E534" s="10">
        <v>244.99999999999997</v>
      </c>
      <c r="F534" s="12">
        <v>2.4499999999999997</v>
      </c>
      <c r="G534" s="10">
        <f>Table1[[#This Row],[Package Price]]*Table1[[#This Row],[Participants]]</f>
        <v>600.24999999999989</v>
      </c>
      <c r="H534" s="18" t="s">
        <v>37</v>
      </c>
      <c r="I534" s="18" t="str">
        <f>IF(Table1[[#This Row],[Package Price]]&gt;250,"Direct","Online")</f>
        <v>Online</v>
      </c>
    </row>
    <row r="535" spans="2:9" x14ac:dyDescent="0.25">
      <c r="B535" s="6" t="s">
        <v>582</v>
      </c>
      <c r="C535" s="4">
        <v>43141</v>
      </c>
      <c r="D535" s="16" t="s">
        <v>21857</v>
      </c>
      <c r="E535" s="10">
        <v>244.99999999999997</v>
      </c>
      <c r="F535" s="12">
        <v>3.6749999999999998</v>
      </c>
      <c r="G535" s="10">
        <f>Table1[[#This Row],[Package Price]]*Table1[[#This Row],[Participants]]</f>
        <v>900.37499999999989</v>
      </c>
      <c r="H535" s="18" t="s">
        <v>43</v>
      </c>
      <c r="I535" s="18" t="str">
        <f>IF(Table1[[#This Row],[Package Price]]&gt;250,"Direct","Online")</f>
        <v>Online</v>
      </c>
    </row>
    <row r="536" spans="2:9" x14ac:dyDescent="0.25">
      <c r="B536" s="6" t="s">
        <v>578</v>
      </c>
      <c r="C536" s="4">
        <v>43141</v>
      </c>
      <c r="D536" s="16" t="s">
        <v>21877</v>
      </c>
      <c r="E536" s="10">
        <v>280.875</v>
      </c>
      <c r="F536" s="12">
        <v>11.269999999999998</v>
      </c>
      <c r="G536" s="10">
        <f>Table1[[#This Row],[Package Price]]*Table1[[#This Row],[Participants]]</f>
        <v>3165.4612499999994</v>
      </c>
      <c r="H536" s="18" t="s">
        <v>18</v>
      </c>
      <c r="I536" s="18" t="str">
        <f>IF(Table1[[#This Row],[Package Price]]&gt;250,"Direct","Online")</f>
        <v>Direct</v>
      </c>
    </row>
    <row r="537" spans="2:9" x14ac:dyDescent="0.25">
      <c r="B537" s="6" t="s">
        <v>593</v>
      </c>
      <c r="C537" s="4">
        <v>43142</v>
      </c>
      <c r="D537" s="16" t="s">
        <v>21872</v>
      </c>
      <c r="E537" s="10">
        <v>210</v>
      </c>
      <c r="F537" s="12">
        <v>5.6349999999999989</v>
      </c>
      <c r="G537" s="10">
        <f>Table1[[#This Row],[Package Price]]*Table1[[#This Row],[Participants]]</f>
        <v>1183.3499999999997</v>
      </c>
      <c r="H537" s="18" t="s">
        <v>40</v>
      </c>
      <c r="I537" s="18" t="str">
        <f>IF(Table1[[#This Row],[Package Price]]&gt;250,"Direct","Online")</f>
        <v>Online</v>
      </c>
    </row>
    <row r="538" spans="2:9" x14ac:dyDescent="0.25">
      <c r="B538" s="6" t="s">
        <v>595</v>
      </c>
      <c r="C538" s="4">
        <v>43142</v>
      </c>
      <c r="D538" s="16" t="s">
        <v>21870</v>
      </c>
      <c r="E538" s="10">
        <v>227.49999999999997</v>
      </c>
      <c r="F538" s="12">
        <v>26.214999999999996</v>
      </c>
      <c r="G538" s="10">
        <f>Table1[[#This Row],[Package Price]]*Table1[[#This Row],[Participants]]</f>
        <v>5963.9124999999985</v>
      </c>
      <c r="H538" s="18" t="s">
        <v>48</v>
      </c>
      <c r="I538" s="18" t="str">
        <f>IF(Table1[[#This Row],[Package Price]]&gt;250,"Direct","Online")</f>
        <v>Online</v>
      </c>
    </row>
    <row r="539" spans="2:9" x14ac:dyDescent="0.25">
      <c r="B539" s="6" t="s">
        <v>600</v>
      </c>
      <c r="C539" s="4">
        <v>43142</v>
      </c>
      <c r="D539" s="16" t="s">
        <v>21864</v>
      </c>
      <c r="E539" s="10">
        <v>396.02499999999998</v>
      </c>
      <c r="F539" s="12">
        <v>26.214999999999996</v>
      </c>
      <c r="G539" s="10">
        <f>Table1[[#This Row],[Package Price]]*Table1[[#This Row],[Participants]]</f>
        <v>10381.795374999998</v>
      </c>
      <c r="H539" s="18" t="s">
        <v>17</v>
      </c>
      <c r="I539" s="18" t="str">
        <f>IF(Table1[[#This Row],[Package Price]]&gt;250,"Direct","Online")</f>
        <v>Direct</v>
      </c>
    </row>
    <row r="540" spans="2:9" x14ac:dyDescent="0.25">
      <c r="B540" s="6" t="s">
        <v>603</v>
      </c>
      <c r="C540" s="4">
        <v>43142</v>
      </c>
      <c r="D540" s="16" t="s">
        <v>21861</v>
      </c>
      <c r="E540" s="10">
        <v>284.375</v>
      </c>
      <c r="F540" s="12">
        <v>2.4499999999999997</v>
      </c>
      <c r="G540" s="10">
        <f>Table1[[#This Row],[Package Price]]*Table1[[#This Row],[Participants]]</f>
        <v>696.71874999999989</v>
      </c>
      <c r="H540" s="18" t="s">
        <v>1</v>
      </c>
      <c r="I540" s="18" t="str">
        <f>IF(Table1[[#This Row],[Package Price]]&gt;250,"Direct","Online")</f>
        <v>Direct</v>
      </c>
    </row>
    <row r="541" spans="2:9" x14ac:dyDescent="0.25">
      <c r="B541" s="6" t="s">
        <v>601</v>
      </c>
      <c r="C541" s="4">
        <v>43142</v>
      </c>
      <c r="D541" s="16" t="s">
        <v>21874</v>
      </c>
      <c r="E541" s="10">
        <v>109.63749999999999</v>
      </c>
      <c r="F541" s="12">
        <v>2.4499999999999997</v>
      </c>
      <c r="G541" s="10">
        <f>Table1[[#This Row],[Package Price]]*Table1[[#This Row],[Participants]]</f>
        <v>268.61187499999994</v>
      </c>
      <c r="H541" s="18" t="s">
        <v>34</v>
      </c>
      <c r="I541" s="18" t="str">
        <f>IF(Table1[[#This Row],[Package Price]]&gt;250,"Direct","Online")</f>
        <v>Online</v>
      </c>
    </row>
    <row r="542" spans="2:9" x14ac:dyDescent="0.25">
      <c r="B542" s="6" t="s">
        <v>589</v>
      </c>
      <c r="C542" s="4">
        <v>43142</v>
      </c>
      <c r="D542" s="16" t="s">
        <v>21875</v>
      </c>
      <c r="E542" s="10">
        <v>280</v>
      </c>
      <c r="F542" s="12">
        <v>7.5949999999999989</v>
      </c>
      <c r="G542" s="10">
        <f>Table1[[#This Row],[Package Price]]*Table1[[#This Row],[Participants]]</f>
        <v>2126.5999999999995</v>
      </c>
      <c r="H542" s="18" t="s">
        <v>27</v>
      </c>
      <c r="I542" s="18" t="str">
        <f>IF(Table1[[#This Row],[Package Price]]&gt;250,"Direct","Online")</f>
        <v>Direct</v>
      </c>
    </row>
    <row r="543" spans="2:9" x14ac:dyDescent="0.25">
      <c r="B543" s="6" t="s">
        <v>602</v>
      </c>
      <c r="C543" s="4">
        <v>43142</v>
      </c>
      <c r="D543" s="16" t="s">
        <v>21866</v>
      </c>
      <c r="E543" s="10">
        <v>319.375</v>
      </c>
      <c r="F543" s="12">
        <v>2.4499999999999997</v>
      </c>
      <c r="G543" s="10">
        <f>Table1[[#This Row],[Package Price]]*Table1[[#This Row],[Participants]]</f>
        <v>782.46874999999989</v>
      </c>
      <c r="H543" s="18" t="s">
        <v>13</v>
      </c>
      <c r="I543" s="18" t="str">
        <f>IF(Table1[[#This Row],[Package Price]]&gt;250,"Direct","Online")</f>
        <v>Direct</v>
      </c>
    </row>
    <row r="544" spans="2:9" x14ac:dyDescent="0.25">
      <c r="B544" s="6" t="s">
        <v>590</v>
      </c>
      <c r="C544" s="4">
        <v>43142</v>
      </c>
      <c r="D544" s="16" t="s">
        <v>21862</v>
      </c>
      <c r="E544" s="10">
        <v>543.375</v>
      </c>
      <c r="F544" s="12">
        <v>8.5749999999999993</v>
      </c>
      <c r="G544" s="10">
        <f>Table1[[#This Row],[Package Price]]*Table1[[#This Row],[Participants]]</f>
        <v>4659.4406249999993</v>
      </c>
      <c r="H544" s="18" t="s">
        <v>44</v>
      </c>
      <c r="I544" s="18" t="str">
        <f>IF(Table1[[#This Row],[Package Price]]&gt;250,"Direct","Online")</f>
        <v>Direct</v>
      </c>
    </row>
    <row r="545" spans="2:9" x14ac:dyDescent="0.25">
      <c r="B545" s="6" t="s">
        <v>592</v>
      </c>
      <c r="C545" s="4">
        <v>43142</v>
      </c>
      <c r="D545" s="16" t="s">
        <v>21868</v>
      </c>
      <c r="E545" s="10">
        <v>284.72499999999997</v>
      </c>
      <c r="F545" s="12">
        <v>3.1849999999999996</v>
      </c>
      <c r="G545" s="10">
        <f>Table1[[#This Row],[Package Price]]*Table1[[#This Row],[Participants]]</f>
        <v>906.84912499999973</v>
      </c>
      <c r="H545" s="18" t="s">
        <v>11</v>
      </c>
      <c r="I545" s="18" t="str">
        <f>IF(Table1[[#This Row],[Package Price]]&gt;250,"Direct","Online")</f>
        <v>Direct</v>
      </c>
    </row>
    <row r="546" spans="2:9" x14ac:dyDescent="0.25">
      <c r="B546" s="6" t="s">
        <v>591</v>
      </c>
      <c r="C546" s="4">
        <v>43142</v>
      </c>
      <c r="D546" s="16" t="s">
        <v>21867</v>
      </c>
      <c r="E546" s="10">
        <v>358.75</v>
      </c>
      <c r="F546" s="12">
        <v>4.6549999999999994</v>
      </c>
      <c r="G546" s="10">
        <f>Table1[[#This Row],[Package Price]]*Table1[[#This Row],[Participants]]</f>
        <v>1669.9812499999998</v>
      </c>
      <c r="H546" s="18" t="s">
        <v>32</v>
      </c>
      <c r="I546" s="18" t="str">
        <f>IF(Table1[[#This Row],[Package Price]]&gt;250,"Direct","Online")</f>
        <v>Direct</v>
      </c>
    </row>
    <row r="547" spans="2:9" x14ac:dyDescent="0.25">
      <c r="B547" s="6" t="s">
        <v>596</v>
      </c>
      <c r="C547" s="4">
        <v>43142</v>
      </c>
      <c r="D547" s="16" t="s">
        <v>21863</v>
      </c>
      <c r="E547" s="10">
        <v>457.62499999999994</v>
      </c>
      <c r="F547" s="12">
        <v>26.214999999999996</v>
      </c>
      <c r="G547" s="10">
        <f>Table1[[#This Row],[Package Price]]*Table1[[#This Row],[Participants]]</f>
        <v>11996.639374999997</v>
      </c>
      <c r="H547" s="18" t="s">
        <v>36</v>
      </c>
      <c r="I547" s="18" t="str">
        <f>IF(Table1[[#This Row],[Package Price]]&gt;250,"Direct","Online")</f>
        <v>Direct</v>
      </c>
    </row>
    <row r="548" spans="2:9" x14ac:dyDescent="0.25">
      <c r="B548" s="6" t="s">
        <v>597</v>
      </c>
      <c r="C548" s="4">
        <v>43142</v>
      </c>
      <c r="D548" s="16" t="s">
        <v>21865</v>
      </c>
      <c r="E548" s="10">
        <v>395.5</v>
      </c>
      <c r="F548" s="12">
        <v>28.664999999999996</v>
      </c>
      <c r="G548" s="10">
        <f>Table1[[#This Row],[Package Price]]*Table1[[#This Row],[Participants]]</f>
        <v>11337.007499999998</v>
      </c>
      <c r="H548" s="18" t="s">
        <v>15</v>
      </c>
      <c r="I548" s="18" t="str">
        <f>IF(Table1[[#This Row],[Package Price]]&gt;250,"Direct","Online")</f>
        <v>Direct</v>
      </c>
    </row>
    <row r="549" spans="2:9" x14ac:dyDescent="0.25">
      <c r="B549" s="6" t="s">
        <v>604</v>
      </c>
      <c r="C549" s="4">
        <v>43142</v>
      </c>
      <c r="D549" s="16" t="s">
        <v>21856</v>
      </c>
      <c r="E549" s="10">
        <v>280</v>
      </c>
      <c r="F549" s="12">
        <v>2.4499999999999997</v>
      </c>
      <c r="G549" s="10">
        <f>Table1[[#This Row],[Package Price]]*Table1[[#This Row],[Participants]]</f>
        <v>685.99999999999989</v>
      </c>
      <c r="H549" s="18" t="s">
        <v>30</v>
      </c>
      <c r="I549" s="18" t="str">
        <f>IF(Table1[[#This Row],[Package Price]]&gt;250,"Direct","Online")</f>
        <v>Direct</v>
      </c>
    </row>
    <row r="550" spans="2:9" x14ac:dyDescent="0.25">
      <c r="B550" s="6" t="s">
        <v>599</v>
      </c>
      <c r="C550" s="4">
        <v>43142</v>
      </c>
      <c r="D550" s="16" t="s">
        <v>21869</v>
      </c>
      <c r="E550" s="10">
        <v>244.99999999999997</v>
      </c>
      <c r="F550" s="12">
        <v>28.174999999999997</v>
      </c>
      <c r="G550" s="10">
        <f>Table1[[#This Row],[Package Price]]*Table1[[#This Row],[Participants]]</f>
        <v>6902.8749999999982</v>
      </c>
      <c r="H550" s="18" t="s">
        <v>38</v>
      </c>
      <c r="I550" s="18" t="str">
        <f>IF(Table1[[#This Row],[Package Price]]&gt;250,"Direct","Online")</f>
        <v>Online</v>
      </c>
    </row>
    <row r="551" spans="2:9" x14ac:dyDescent="0.25">
      <c r="B551" s="6" t="s">
        <v>598</v>
      </c>
      <c r="C551" s="4">
        <v>43142</v>
      </c>
      <c r="D551" s="16" t="s">
        <v>21857</v>
      </c>
      <c r="E551" s="10">
        <v>244.99999999999997</v>
      </c>
      <c r="F551" s="12">
        <v>26.704999999999998</v>
      </c>
      <c r="G551" s="10">
        <f>Table1[[#This Row],[Package Price]]*Table1[[#This Row],[Participants]]</f>
        <v>6542.7249999999985</v>
      </c>
      <c r="H551" s="18" t="s">
        <v>9</v>
      </c>
      <c r="I551" s="18" t="str">
        <f>IF(Table1[[#This Row],[Package Price]]&gt;250,"Direct","Online")</f>
        <v>Online</v>
      </c>
    </row>
    <row r="552" spans="2:9" x14ac:dyDescent="0.25">
      <c r="B552" s="6" t="s">
        <v>594</v>
      </c>
      <c r="C552" s="4">
        <v>43142</v>
      </c>
      <c r="D552" s="16" t="s">
        <v>21877</v>
      </c>
      <c r="E552" s="10">
        <v>280.875</v>
      </c>
      <c r="F552" s="12">
        <v>3.1849999999999996</v>
      </c>
      <c r="G552" s="10">
        <f>Table1[[#This Row],[Package Price]]*Table1[[#This Row],[Participants]]</f>
        <v>894.58687499999985</v>
      </c>
      <c r="H552" s="18" t="s">
        <v>19</v>
      </c>
      <c r="I552" s="18" t="str">
        <f>IF(Table1[[#This Row],[Package Price]]&gt;250,"Direct","Online")</f>
        <v>Direct</v>
      </c>
    </row>
    <row r="553" spans="2:9" x14ac:dyDescent="0.25">
      <c r="B553" s="6" t="s">
        <v>609</v>
      </c>
      <c r="C553" s="4">
        <v>43143</v>
      </c>
      <c r="D553" s="16" t="s">
        <v>21872</v>
      </c>
      <c r="E553" s="10">
        <v>210</v>
      </c>
      <c r="F553" s="12">
        <v>5.3899999999999988</v>
      </c>
      <c r="G553" s="10">
        <f>Table1[[#This Row],[Package Price]]*Table1[[#This Row],[Participants]]</f>
        <v>1131.8999999999996</v>
      </c>
      <c r="H553" s="18" t="s">
        <v>41</v>
      </c>
      <c r="I553" s="18" t="str">
        <f>IF(Table1[[#This Row],[Package Price]]&gt;250,"Direct","Online")</f>
        <v>Online</v>
      </c>
    </row>
    <row r="554" spans="2:9" x14ac:dyDescent="0.25">
      <c r="B554" s="6" t="s">
        <v>611</v>
      </c>
      <c r="C554" s="4">
        <v>43143</v>
      </c>
      <c r="D554" s="16" t="s">
        <v>21870</v>
      </c>
      <c r="E554" s="10">
        <v>227.49999999999997</v>
      </c>
      <c r="F554" s="12">
        <v>19.109999999999996</v>
      </c>
      <c r="G554" s="10">
        <f>Table1[[#This Row],[Package Price]]*Table1[[#This Row],[Participants]]</f>
        <v>4347.5249999999987</v>
      </c>
      <c r="H554" s="18" t="s">
        <v>49</v>
      </c>
      <c r="I554" s="18" t="str">
        <f>IF(Table1[[#This Row],[Package Price]]&gt;250,"Direct","Online")</f>
        <v>Online</v>
      </c>
    </row>
    <row r="555" spans="2:9" x14ac:dyDescent="0.25">
      <c r="B555" s="6" t="s">
        <v>616</v>
      </c>
      <c r="C555" s="4">
        <v>43143</v>
      </c>
      <c r="D555" s="16" t="s">
        <v>21864</v>
      </c>
      <c r="E555" s="10">
        <v>396.02499999999998</v>
      </c>
      <c r="F555" s="12">
        <v>13.229999999999999</v>
      </c>
      <c r="G555" s="10">
        <f>Table1[[#This Row],[Package Price]]*Table1[[#This Row],[Participants]]</f>
        <v>5239.4107499999991</v>
      </c>
      <c r="H555" s="18" t="s">
        <v>18</v>
      </c>
      <c r="I555" s="18" t="str">
        <f>IF(Table1[[#This Row],[Package Price]]&gt;250,"Direct","Online")</f>
        <v>Direct</v>
      </c>
    </row>
    <row r="556" spans="2:9" x14ac:dyDescent="0.25">
      <c r="B556" s="6" t="s">
        <v>619</v>
      </c>
      <c r="C556" s="4">
        <v>43143</v>
      </c>
      <c r="D556" s="16" t="s">
        <v>21861</v>
      </c>
      <c r="E556" s="10">
        <v>284.375</v>
      </c>
      <c r="F556" s="12">
        <v>2.4499999999999997</v>
      </c>
      <c r="G556" s="10">
        <f>Table1[[#This Row],[Package Price]]*Table1[[#This Row],[Participants]]</f>
        <v>696.71874999999989</v>
      </c>
      <c r="H556" s="18" t="s">
        <v>2</v>
      </c>
      <c r="I556" s="18" t="str">
        <f>IF(Table1[[#This Row],[Package Price]]&gt;250,"Direct","Online")</f>
        <v>Direct</v>
      </c>
    </row>
    <row r="557" spans="2:9" x14ac:dyDescent="0.25">
      <c r="B557" s="6" t="s">
        <v>617</v>
      </c>
      <c r="C557" s="4">
        <v>43143</v>
      </c>
      <c r="D557" s="16" t="s">
        <v>21874</v>
      </c>
      <c r="E557" s="10">
        <v>109.63749999999999</v>
      </c>
      <c r="F557" s="12">
        <v>2.4499999999999997</v>
      </c>
      <c r="G557" s="10">
        <f>Table1[[#This Row],[Package Price]]*Table1[[#This Row],[Participants]]</f>
        <v>268.61187499999994</v>
      </c>
      <c r="H557" s="18" t="s">
        <v>35</v>
      </c>
      <c r="I557" s="18" t="str">
        <f>IF(Table1[[#This Row],[Package Price]]&gt;250,"Direct","Online")</f>
        <v>Online</v>
      </c>
    </row>
    <row r="558" spans="2:9" x14ac:dyDescent="0.25">
      <c r="B558" s="6" t="s">
        <v>605</v>
      </c>
      <c r="C558" s="4">
        <v>43143</v>
      </c>
      <c r="D558" s="16" t="s">
        <v>21875</v>
      </c>
      <c r="E558" s="10">
        <v>280</v>
      </c>
      <c r="F558" s="12">
        <v>3.6749999999999998</v>
      </c>
      <c r="G558" s="10">
        <f>Table1[[#This Row],[Package Price]]*Table1[[#This Row],[Participants]]</f>
        <v>1029</v>
      </c>
      <c r="H558" s="18" t="s">
        <v>28</v>
      </c>
      <c r="I558" s="18" t="str">
        <f>IF(Table1[[#This Row],[Package Price]]&gt;250,"Direct","Online")</f>
        <v>Direct</v>
      </c>
    </row>
    <row r="559" spans="2:9" x14ac:dyDescent="0.25">
      <c r="B559" s="6" t="s">
        <v>618</v>
      </c>
      <c r="C559" s="4">
        <v>43143</v>
      </c>
      <c r="D559" s="16" t="s">
        <v>21866</v>
      </c>
      <c r="E559" s="10">
        <v>319.375</v>
      </c>
      <c r="F559" s="12">
        <v>2.4499999999999997</v>
      </c>
      <c r="G559" s="10">
        <f>Table1[[#This Row],[Package Price]]*Table1[[#This Row],[Participants]]</f>
        <v>782.46874999999989</v>
      </c>
      <c r="H559" s="18" t="s">
        <v>14</v>
      </c>
      <c r="I559" s="18" t="str">
        <f>IF(Table1[[#This Row],[Package Price]]&gt;250,"Direct","Online")</f>
        <v>Direct</v>
      </c>
    </row>
    <row r="560" spans="2:9" x14ac:dyDescent="0.25">
      <c r="B560" s="6" t="s">
        <v>606</v>
      </c>
      <c r="C560" s="4">
        <v>43143</v>
      </c>
      <c r="D560" s="16" t="s">
        <v>21862</v>
      </c>
      <c r="E560" s="10">
        <v>543.375</v>
      </c>
      <c r="F560" s="12">
        <v>1.4699999999999998</v>
      </c>
      <c r="G560" s="10">
        <f>Table1[[#This Row],[Package Price]]*Table1[[#This Row],[Participants]]</f>
        <v>798.7612499999999</v>
      </c>
      <c r="H560" s="18" t="s">
        <v>45</v>
      </c>
      <c r="I560" s="18" t="str">
        <f>IF(Table1[[#This Row],[Package Price]]&gt;250,"Direct","Online")</f>
        <v>Direct</v>
      </c>
    </row>
    <row r="561" spans="2:9" x14ac:dyDescent="0.25">
      <c r="B561" s="6" t="s">
        <v>608</v>
      </c>
      <c r="C561" s="4">
        <v>43143</v>
      </c>
      <c r="D561" s="16" t="s">
        <v>21868</v>
      </c>
      <c r="E561" s="10">
        <v>284.72499999999997</v>
      </c>
      <c r="F561" s="12">
        <v>2.4499999999999997</v>
      </c>
      <c r="G561" s="10">
        <f>Table1[[#This Row],[Package Price]]*Table1[[#This Row],[Participants]]</f>
        <v>697.57624999999985</v>
      </c>
      <c r="H561" s="18" t="s">
        <v>12</v>
      </c>
      <c r="I561" s="18" t="str">
        <f>IF(Table1[[#This Row],[Package Price]]&gt;250,"Direct","Online")</f>
        <v>Direct</v>
      </c>
    </row>
    <row r="562" spans="2:9" x14ac:dyDescent="0.25">
      <c r="B562" s="6" t="s">
        <v>607</v>
      </c>
      <c r="C562" s="4">
        <v>43143</v>
      </c>
      <c r="D562" s="16" t="s">
        <v>21867</v>
      </c>
      <c r="E562" s="10">
        <v>358.75</v>
      </c>
      <c r="F562" s="12">
        <v>1.4699999999999998</v>
      </c>
      <c r="G562" s="10">
        <f>Table1[[#This Row],[Package Price]]*Table1[[#This Row],[Participants]]</f>
        <v>527.36249999999995</v>
      </c>
      <c r="H562" s="18" t="s">
        <v>33</v>
      </c>
      <c r="I562" s="18" t="str">
        <f>IF(Table1[[#This Row],[Package Price]]&gt;250,"Direct","Online")</f>
        <v>Direct</v>
      </c>
    </row>
    <row r="563" spans="2:9" x14ac:dyDescent="0.25">
      <c r="B563" s="6" t="s">
        <v>612</v>
      </c>
      <c r="C563" s="4">
        <v>43143</v>
      </c>
      <c r="D563" s="16" t="s">
        <v>21863</v>
      </c>
      <c r="E563" s="10">
        <v>457.62499999999994</v>
      </c>
      <c r="F563" s="12">
        <v>13.719999999999997</v>
      </c>
      <c r="G563" s="10">
        <f>Table1[[#This Row],[Package Price]]*Table1[[#This Row],[Participants]]</f>
        <v>6278.614999999998</v>
      </c>
      <c r="H563" s="18" t="s">
        <v>37</v>
      </c>
      <c r="I563" s="18" t="str">
        <f>IF(Table1[[#This Row],[Package Price]]&gt;250,"Direct","Online")</f>
        <v>Direct</v>
      </c>
    </row>
    <row r="564" spans="2:9" x14ac:dyDescent="0.25">
      <c r="B564" s="6" t="s">
        <v>613</v>
      </c>
      <c r="C564" s="4">
        <v>43143</v>
      </c>
      <c r="D564" s="16" t="s">
        <v>21865</v>
      </c>
      <c r="E564" s="10">
        <v>395.5</v>
      </c>
      <c r="F564" s="12">
        <v>20.58</v>
      </c>
      <c r="G564" s="10">
        <f>Table1[[#This Row],[Package Price]]*Table1[[#This Row],[Participants]]</f>
        <v>8139.3899999999994</v>
      </c>
      <c r="H564" s="18" t="s">
        <v>16</v>
      </c>
      <c r="I564" s="18" t="str">
        <f>IF(Table1[[#This Row],[Package Price]]&gt;250,"Direct","Online")</f>
        <v>Direct</v>
      </c>
    </row>
    <row r="565" spans="2:9" x14ac:dyDescent="0.25">
      <c r="B565" s="6" t="s">
        <v>620</v>
      </c>
      <c r="C565" s="4">
        <v>43143</v>
      </c>
      <c r="D565" s="16" t="s">
        <v>21856</v>
      </c>
      <c r="E565" s="10">
        <v>280</v>
      </c>
      <c r="F565" s="12">
        <v>2.4499999999999997</v>
      </c>
      <c r="G565" s="10">
        <f>Table1[[#This Row],[Package Price]]*Table1[[#This Row],[Participants]]</f>
        <v>685.99999999999989</v>
      </c>
      <c r="H565" s="18" t="s">
        <v>31</v>
      </c>
      <c r="I565" s="18" t="str">
        <f>IF(Table1[[#This Row],[Package Price]]&gt;250,"Direct","Online")</f>
        <v>Direct</v>
      </c>
    </row>
    <row r="566" spans="2:9" x14ac:dyDescent="0.25">
      <c r="B566" s="6" t="s">
        <v>615</v>
      </c>
      <c r="C566" s="4">
        <v>43143</v>
      </c>
      <c r="D566" s="16" t="s">
        <v>21869</v>
      </c>
      <c r="E566" s="10">
        <v>244.99999999999997</v>
      </c>
      <c r="F566" s="12">
        <v>18.619999999999997</v>
      </c>
      <c r="G566" s="10">
        <f>Table1[[#This Row],[Package Price]]*Table1[[#This Row],[Participants]]</f>
        <v>4561.8999999999987</v>
      </c>
      <c r="H566" s="18" t="s">
        <v>39</v>
      </c>
      <c r="I566" s="18" t="str">
        <f>IF(Table1[[#This Row],[Package Price]]&gt;250,"Direct","Online")</f>
        <v>Online</v>
      </c>
    </row>
    <row r="567" spans="2:9" x14ac:dyDescent="0.25">
      <c r="B567" s="6" t="s">
        <v>614</v>
      </c>
      <c r="C567" s="4">
        <v>43143</v>
      </c>
      <c r="D567" s="16" t="s">
        <v>21857</v>
      </c>
      <c r="E567" s="10">
        <v>244.99999999999997</v>
      </c>
      <c r="F567" s="12">
        <v>18.13</v>
      </c>
      <c r="G567" s="10">
        <f>Table1[[#This Row],[Package Price]]*Table1[[#This Row],[Participants]]</f>
        <v>4441.8499999999995</v>
      </c>
      <c r="H567" s="18" t="s">
        <v>10</v>
      </c>
      <c r="I567" s="18" t="str">
        <f>IF(Table1[[#This Row],[Package Price]]&gt;250,"Direct","Online")</f>
        <v>Online</v>
      </c>
    </row>
    <row r="568" spans="2:9" x14ac:dyDescent="0.25">
      <c r="B568" s="6" t="s">
        <v>610</v>
      </c>
      <c r="C568" s="4">
        <v>43143</v>
      </c>
      <c r="D568" s="16" t="s">
        <v>21877</v>
      </c>
      <c r="E568" s="10">
        <v>280.875</v>
      </c>
      <c r="F568" s="12">
        <v>6.125</v>
      </c>
      <c r="G568" s="10">
        <f>Table1[[#This Row],[Package Price]]*Table1[[#This Row],[Participants]]</f>
        <v>1720.359375</v>
      </c>
      <c r="H568" s="18" t="s">
        <v>20</v>
      </c>
      <c r="I568" s="18" t="str">
        <f>IF(Table1[[#This Row],[Package Price]]&gt;250,"Direct","Online")</f>
        <v>Direct</v>
      </c>
    </row>
    <row r="569" spans="2:9" x14ac:dyDescent="0.25">
      <c r="B569" s="6" t="s">
        <v>625</v>
      </c>
      <c r="C569" s="4">
        <v>43144</v>
      </c>
      <c r="D569" s="16" t="s">
        <v>21872</v>
      </c>
      <c r="E569" s="10">
        <v>210</v>
      </c>
      <c r="F569" s="12">
        <v>7.839999999999999</v>
      </c>
      <c r="G569" s="10">
        <f>Table1[[#This Row],[Package Price]]*Table1[[#This Row],[Participants]]</f>
        <v>1646.3999999999999</v>
      </c>
      <c r="H569" s="18" t="s">
        <v>42</v>
      </c>
      <c r="I569" s="18" t="str">
        <f>IF(Table1[[#This Row],[Package Price]]&gt;250,"Direct","Online")</f>
        <v>Online</v>
      </c>
    </row>
    <row r="570" spans="2:9" x14ac:dyDescent="0.25">
      <c r="B570" s="6" t="s">
        <v>627</v>
      </c>
      <c r="C570" s="4">
        <v>43144</v>
      </c>
      <c r="D570" s="16" t="s">
        <v>21870</v>
      </c>
      <c r="E570" s="10">
        <v>227.49999999999997</v>
      </c>
      <c r="F570" s="12">
        <v>18.619999999999997</v>
      </c>
      <c r="G570" s="10">
        <f>Table1[[#This Row],[Package Price]]*Table1[[#This Row],[Participants]]</f>
        <v>4236.0499999999993</v>
      </c>
      <c r="H570" s="18" t="s">
        <v>9</v>
      </c>
      <c r="I570" s="18" t="str">
        <f>IF(Table1[[#This Row],[Package Price]]&gt;250,"Direct","Online")</f>
        <v>Online</v>
      </c>
    </row>
    <row r="571" spans="2:9" x14ac:dyDescent="0.25">
      <c r="B571" s="6" t="s">
        <v>632</v>
      </c>
      <c r="C571" s="4">
        <v>43144</v>
      </c>
      <c r="D571" s="16" t="s">
        <v>21864</v>
      </c>
      <c r="E571" s="10">
        <v>396.02499999999998</v>
      </c>
      <c r="F571" s="12">
        <v>3.9199999999999995</v>
      </c>
      <c r="G571" s="10">
        <f>Table1[[#This Row],[Package Price]]*Table1[[#This Row],[Participants]]</f>
        <v>1552.4179999999997</v>
      </c>
      <c r="H571" s="18" t="s">
        <v>19</v>
      </c>
      <c r="I571" s="18" t="str">
        <f>IF(Table1[[#This Row],[Package Price]]&gt;250,"Direct","Online")</f>
        <v>Direct</v>
      </c>
    </row>
    <row r="572" spans="2:9" x14ac:dyDescent="0.25">
      <c r="B572" s="6" t="s">
        <v>635</v>
      </c>
      <c r="C572" s="4">
        <v>43144</v>
      </c>
      <c r="D572" s="16" t="s">
        <v>21861</v>
      </c>
      <c r="E572" s="10">
        <v>284.375</v>
      </c>
      <c r="F572" s="12">
        <v>2.4499999999999997</v>
      </c>
      <c r="G572" s="10">
        <f>Table1[[#This Row],[Package Price]]*Table1[[#This Row],[Participants]]</f>
        <v>696.71874999999989</v>
      </c>
      <c r="H572" s="18" t="s">
        <v>3</v>
      </c>
      <c r="I572" s="18" t="str">
        <f>IF(Table1[[#This Row],[Package Price]]&gt;250,"Direct","Online")</f>
        <v>Direct</v>
      </c>
    </row>
    <row r="573" spans="2:9" x14ac:dyDescent="0.25">
      <c r="B573" s="6" t="s">
        <v>633</v>
      </c>
      <c r="C573" s="4">
        <v>43144</v>
      </c>
      <c r="D573" s="16" t="s">
        <v>21874</v>
      </c>
      <c r="E573" s="10">
        <v>109.63749999999999</v>
      </c>
      <c r="F573" s="12">
        <v>2.4499999999999997</v>
      </c>
      <c r="G573" s="10">
        <f>Table1[[#This Row],[Package Price]]*Table1[[#This Row],[Participants]]</f>
        <v>268.61187499999994</v>
      </c>
      <c r="H573" s="18" t="s">
        <v>36</v>
      </c>
      <c r="I573" s="18" t="str">
        <f>IF(Table1[[#This Row],[Package Price]]&gt;250,"Direct","Online")</f>
        <v>Online</v>
      </c>
    </row>
    <row r="574" spans="2:9" x14ac:dyDescent="0.25">
      <c r="B574" s="6" t="s">
        <v>621</v>
      </c>
      <c r="C574" s="4">
        <v>43144</v>
      </c>
      <c r="D574" s="16" t="s">
        <v>21875</v>
      </c>
      <c r="E574" s="10">
        <v>280</v>
      </c>
      <c r="F574" s="12">
        <v>2.4499999999999997</v>
      </c>
      <c r="G574" s="10">
        <f>Table1[[#This Row],[Package Price]]*Table1[[#This Row],[Participants]]</f>
        <v>685.99999999999989</v>
      </c>
      <c r="H574" s="18" t="s">
        <v>29</v>
      </c>
      <c r="I574" s="18" t="str">
        <f>IF(Table1[[#This Row],[Package Price]]&gt;250,"Direct","Online")</f>
        <v>Direct</v>
      </c>
    </row>
    <row r="575" spans="2:9" x14ac:dyDescent="0.25">
      <c r="B575" s="6" t="s">
        <v>634</v>
      </c>
      <c r="C575" s="4">
        <v>43144</v>
      </c>
      <c r="D575" s="16" t="s">
        <v>21866</v>
      </c>
      <c r="E575" s="10">
        <v>319.375</v>
      </c>
      <c r="F575" s="12">
        <v>2.4499999999999997</v>
      </c>
      <c r="G575" s="10">
        <f>Table1[[#This Row],[Package Price]]*Table1[[#This Row],[Participants]]</f>
        <v>782.46874999999989</v>
      </c>
      <c r="H575" s="18" t="s">
        <v>15</v>
      </c>
      <c r="I575" s="18" t="str">
        <f>IF(Table1[[#This Row],[Package Price]]&gt;250,"Direct","Online")</f>
        <v>Direct</v>
      </c>
    </row>
    <row r="576" spans="2:9" x14ac:dyDescent="0.25">
      <c r="B576" s="6" t="s">
        <v>622</v>
      </c>
      <c r="C576" s="4">
        <v>43144</v>
      </c>
      <c r="D576" s="16" t="s">
        <v>21862</v>
      </c>
      <c r="E576" s="10">
        <v>543.375</v>
      </c>
      <c r="F576" s="12">
        <v>5.3899999999999988</v>
      </c>
      <c r="G576" s="10">
        <f>Table1[[#This Row],[Package Price]]*Table1[[#This Row],[Participants]]</f>
        <v>2928.7912499999993</v>
      </c>
      <c r="H576" s="18" t="s">
        <v>46</v>
      </c>
      <c r="I576" s="18" t="str">
        <f>IF(Table1[[#This Row],[Package Price]]&gt;250,"Direct","Online")</f>
        <v>Direct</v>
      </c>
    </row>
    <row r="577" spans="2:9" x14ac:dyDescent="0.25">
      <c r="B577" s="6" t="s">
        <v>624</v>
      </c>
      <c r="C577" s="4">
        <v>43144</v>
      </c>
      <c r="D577" s="16" t="s">
        <v>21868</v>
      </c>
      <c r="E577" s="10">
        <v>284.72499999999997</v>
      </c>
      <c r="F577" s="12">
        <v>2.4499999999999997</v>
      </c>
      <c r="G577" s="10">
        <f>Table1[[#This Row],[Package Price]]*Table1[[#This Row],[Participants]]</f>
        <v>697.57624999999985</v>
      </c>
      <c r="H577" s="18" t="s">
        <v>13</v>
      </c>
      <c r="I577" s="18" t="str">
        <f>IF(Table1[[#This Row],[Package Price]]&gt;250,"Direct","Online")</f>
        <v>Direct</v>
      </c>
    </row>
    <row r="578" spans="2:9" x14ac:dyDescent="0.25">
      <c r="B578" s="6" t="s">
        <v>623</v>
      </c>
      <c r="C578" s="4">
        <v>43144</v>
      </c>
      <c r="D578" s="16" t="s">
        <v>21867</v>
      </c>
      <c r="E578" s="10">
        <v>358.75</v>
      </c>
      <c r="F578" s="12">
        <v>3.49</v>
      </c>
      <c r="G578" s="10">
        <f>Table1[[#This Row],[Package Price]]*Table1[[#This Row],[Participants]]</f>
        <v>1252.0375000000001</v>
      </c>
      <c r="H578" s="18" t="s">
        <v>34</v>
      </c>
      <c r="I578" s="18" t="str">
        <f>IF(Table1[[#This Row],[Package Price]]&gt;250,"Direct","Online")</f>
        <v>Direct</v>
      </c>
    </row>
    <row r="579" spans="2:9" x14ac:dyDescent="0.25">
      <c r="B579" s="6" t="s">
        <v>628</v>
      </c>
      <c r="C579" s="4">
        <v>43144</v>
      </c>
      <c r="D579" s="16" t="s">
        <v>21863</v>
      </c>
      <c r="E579" s="10">
        <v>457.62499999999994</v>
      </c>
      <c r="F579" s="12">
        <v>10.779999999999998</v>
      </c>
      <c r="G579" s="10">
        <f>Table1[[#This Row],[Package Price]]*Table1[[#This Row],[Participants]]</f>
        <v>4933.1974999999984</v>
      </c>
      <c r="H579" s="18" t="s">
        <v>38</v>
      </c>
      <c r="I579" s="18" t="str">
        <f>IF(Table1[[#This Row],[Package Price]]&gt;250,"Direct","Online")</f>
        <v>Direct</v>
      </c>
    </row>
    <row r="580" spans="2:9" x14ac:dyDescent="0.25">
      <c r="B580" s="6" t="s">
        <v>629</v>
      </c>
      <c r="C580" s="4">
        <v>43144</v>
      </c>
      <c r="D580" s="16" t="s">
        <v>21865</v>
      </c>
      <c r="E580" s="10">
        <v>395.5</v>
      </c>
      <c r="F580" s="12">
        <v>13.964999999999998</v>
      </c>
      <c r="G580" s="10">
        <f>Table1[[#This Row],[Package Price]]*Table1[[#This Row],[Participants]]</f>
        <v>5523.1574999999993</v>
      </c>
      <c r="H580" s="18" t="s">
        <v>17</v>
      </c>
      <c r="I580" s="18" t="str">
        <f>IF(Table1[[#This Row],[Package Price]]&gt;250,"Direct","Online")</f>
        <v>Direct</v>
      </c>
    </row>
    <row r="581" spans="2:9" x14ac:dyDescent="0.25">
      <c r="B581" s="6" t="s">
        <v>636</v>
      </c>
      <c r="C581" s="4">
        <v>43144</v>
      </c>
      <c r="D581" s="16" t="s">
        <v>21856</v>
      </c>
      <c r="E581" s="10">
        <v>280</v>
      </c>
      <c r="F581" s="12">
        <v>2.4499999999999997</v>
      </c>
      <c r="G581" s="10">
        <f>Table1[[#This Row],[Package Price]]*Table1[[#This Row],[Participants]]</f>
        <v>685.99999999999989</v>
      </c>
      <c r="H581" s="18" t="s">
        <v>32</v>
      </c>
      <c r="I581" s="18" t="str">
        <f>IF(Table1[[#This Row],[Package Price]]&gt;250,"Direct","Online")</f>
        <v>Direct</v>
      </c>
    </row>
    <row r="582" spans="2:9" x14ac:dyDescent="0.25">
      <c r="B582" s="6" t="s">
        <v>631</v>
      </c>
      <c r="C582" s="4">
        <v>43144</v>
      </c>
      <c r="D582" s="16" t="s">
        <v>21869</v>
      </c>
      <c r="E582" s="10">
        <v>244.99999999999997</v>
      </c>
      <c r="F582" s="12">
        <v>5.879999999999999</v>
      </c>
      <c r="G582" s="10">
        <f>Table1[[#This Row],[Package Price]]*Table1[[#This Row],[Participants]]</f>
        <v>1440.5999999999997</v>
      </c>
      <c r="H582" s="18" t="s">
        <v>40</v>
      </c>
      <c r="I582" s="18" t="str">
        <f>IF(Table1[[#This Row],[Package Price]]&gt;250,"Direct","Online")</f>
        <v>Online</v>
      </c>
    </row>
    <row r="583" spans="2:9" x14ac:dyDescent="0.25">
      <c r="B583" s="6" t="s">
        <v>630</v>
      </c>
      <c r="C583" s="4">
        <v>43144</v>
      </c>
      <c r="D583" s="16" t="s">
        <v>21857</v>
      </c>
      <c r="E583" s="10">
        <v>244.99999999999997</v>
      </c>
      <c r="F583" s="12">
        <v>14.7</v>
      </c>
      <c r="G583" s="10">
        <f>Table1[[#This Row],[Package Price]]*Table1[[#This Row],[Participants]]</f>
        <v>3601.4999999999995</v>
      </c>
      <c r="H583" s="18" t="s">
        <v>11</v>
      </c>
      <c r="I583" s="18" t="str">
        <f>IF(Table1[[#This Row],[Package Price]]&gt;250,"Direct","Online")</f>
        <v>Online</v>
      </c>
    </row>
    <row r="584" spans="2:9" x14ac:dyDescent="0.25">
      <c r="B584" s="6" t="s">
        <v>626</v>
      </c>
      <c r="C584" s="4">
        <v>43144</v>
      </c>
      <c r="D584" s="16" t="s">
        <v>21877</v>
      </c>
      <c r="E584" s="10">
        <v>280.875</v>
      </c>
      <c r="F584" s="12">
        <v>15.679999999999998</v>
      </c>
      <c r="G584" s="10">
        <f>Table1[[#This Row],[Package Price]]*Table1[[#This Row],[Participants]]</f>
        <v>4404.119999999999</v>
      </c>
      <c r="H584" s="18" t="s">
        <v>21</v>
      </c>
      <c r="I584" s="18" t="str">
        <f>IF(Table1[[#This Row],[Package Price]]&gt;250,"Direct","Online")</f>
        <v>Direct</v>
      </c>
    </row>
    <row r="585" spans="2:9" x14ac:dyDescent="0.25">
      <c r="B585" s="6" t="s">
        <v>641</v>
      </c>
      <c r="C585" s="4">
        <v>43145</v>
      </c>
      <c r="D585" s="16" t="s">
        <v>21872</v>
      </c>
      <c r="E585" s="10">
        <v>210</v>
      </c>
      <c r="F585" s="12">
        <v>2.4499999999999997</v>
      </c>
      <c r="G585" s="10">
        <f>Table1[[#This Row],[Package Price]]*Table1[[#This Row],[Participants]]</f>
        <v>514.5</v>
      </c>
      <c r="H585" s="18" t="s">
        <v>43</v>
      </c>
      <c r="I585" s="18" t="str">
        <f>IF(Table1[[#This Row],[Package Price]]&gt;250,"Direct","Online")</f>
        <v>Online</v>
      </c>
    </row>
    <row r="586" spans="2:9" x14ac:dyDescent="0.25">
      <c r="B586" s="6" t="s">
        <v>643</v>
      </c>
      <c r="C586" s="4">
        <v>43145</v>
      </c>
      <c r="D586" s="16" t="s">
        <v>21870</v>
      </c>
      <c r="E586" s="10">
        <v>227.49999999999997</v>
      </c>
      <c r="F586" s="12">
        <v>12.739999999999998</v>
      </c>
      <c r="G586" s="10">
        <f>Table1[[#This Row],[Package Price]]*Table1[[#This Row],[Participants]]</f>
        <v>2898.3499999999995</v>
      </c>
      <c r="H586" s="18" t="s">
        <v>10</v>
      </c>
      <c r="I586" s="18" t="str">
        <f>IF(Table1[[#This Row],[Package Price]]&gt;250,"Direct","Online")</f>
        <v>Online</v>
      </c>
    </row>
    <row r="587" spans="2:9" x14ac:dyDescent="0.25">
      <c r="B587" s="6" t="s">
        <v>648</v>
      </c>
      <c r="C587" s="4">
        <v>43145</v>
      </c>
      <c r="D587" s="16" t="s">
        <v>21864</v>
      </c>
      <c r="E587" s="10">
        <v>396.02499999999998</v>
      </c>
      <c r="F587" s="12">
        <v>7.5949999999999989</v>
      </c>
      <c r="G587" s="10">
        <f>Table1[[#This Row],[Package Price]]*Table1[[#This Row],[Participants]]</f>
        <v>3007.8098749999995</v>
      </c>
      <c r="H587" s="18" t="s">
        <v>20</v>
      </c>
      <c r="I587" s="18" t="str">
        <f>IF(Table1[[#This Row],[Package Price]]&gt;250,"Direct","Online")</f>
        <v>Direct</v>
      </c>
    </row>
    <row r="588" spans="2:9" x14ac:dyDescent="0.25">
      <c r="B588" s="6" t="s">
        <v>651</v>
      </c>
      <c r="C588" s="4">
        <v>43145</v>
      </c>
      <c r="D588" s="16" t="s">
        <v>21861</v>
      </c>
      <c r="E588" s="10">
        <v>284.375</v>
      </c>
      <c r="F588" s="12">
        <v>2.4499999999999997</v>
      </c>
      <c r="G588" s="10">
        <f>Table1[[#This Row],[Package Price]]*Table1[[#This Row],[Participants]]</f>
        <v>696.71874999999989</v>
      </c>
      <c r="H588" s="18" t="s">
        <v>4</v>
      </c>
      <c r="I588" s="18" t="str">
        <f>IF(Table1[[#This Row],[Package Price]]&gt;250,"Direct","Online")</f>
        <v>Direct</v>
      </c>
    </row>
    <row r="589" spans="2:9" x14ac:dyDescent="0.25">
      <c r="B589" s="6" t="s">
        <v>649</v>
      </c>
      <c r="C589" s="4">
        <v>43145</v>
      </c>
      <c r="D589" s="16" t="s">
        <v>21874</v>
      </c>
      <c r="E589" s="10">
        <v>109.63749999999999</v>
      </c>
      <c r="F589" s="12">
        <v>2.4499999999999997</v>
      </c>
      <c r="G589" s="10">
        <f>Table1[[#This Row],[Package Price]]*Table1[[#This Row],[Participants]]</f>
        <v>268.61187499999994</v>
      </c>
      <c r="H589" s="18" t="s">
        <v>37</v>
      </c>
      <c r="I589" s="18" t="str">
        <f>IF(Table1[[#This Row],[Package Price]]&gt;250,"Direct","Online")</f>
        <v>Online</v>
      </c>
    </row>
    <row r="590" spans="2:9" x14ac:dyDescent="0.25">
      <c r="B590" s="6" t="s">
        <v>637</v>
      </c>
      <c r="C590" s="4">
        <v>43145</v>
      </c>
      <c r="D590" s="16" t="s">
        <v>21875</v>
      </c>
      <c r="E590" s="10">
        <v>280</v>
      </c>
      <c r="F590" s="12">
        <v>1.4699999999999998</v>
      </c>
      <c r="G590" s="10">
        <f>Table1[[#This Row],[Package Price]]*Table1[[#This Row],[Participants]]</f>
        <v>411.59999999999991</v>
      </c>
      <c r="H590" s="18" t="s">
        <v>30</v>
      </c>
      <c r="I590" s="18" t="str">
        <f>IF(Table1[[#This Row],[Package Price]]&gt;250,"Direct","Online")</f>
        <v>Direct</v>
      </c>
    </row>
    <row r="591" spans="2:9" x14ac:dyDescent="0.25">
      <c r="B591" s="6" t="s">
        <v>650</v>
      </c>
      <c r="C591" s="4">
        <v>43145</v>
      </c>
      <c r="D591" s="16" t="s">
        <v>21866</v>
      </c>
      <c r="E591" s="10">
        <v>319.375</v>
      </c>
      <c r="F591" s="12">
        <v>2.4499999999999997</v>
      </c>
      <c r="G591" s="10">
        <f>Table1[[#This Row],[Package Price]]*Table1[[#This Row],[Participants]]</f>
        <v>782.46874999999989</v>
      </c>
      <c r="H591" s="18" t="s">
        <v>25</v>
      </c>
      <c r="I591" s="18" t="str">
        <f>IF(Table1[[#This Row],[Package Price]]&gt;250,"Direct","Online")</f>
        <v>Direct</v>
      </c>
    </row>
    <row r="592" spans="2:9" x14ac:dyDescent="0.25">
      <c r="B592" s="6" t="s">
        <v>638</v>
      </c>
      <c r="C592" s="4">
        <v>43145</v>
      </c>
      <c r="D592" s="16" t="s">
        <v>21862</v>
      </c>
      <c r="E592" s="10">
        <v>543.375</v>
      </c>
      <c r="F592" s="12">
        <v>1.9599999999999997</v>
      </c>
      <c r="G592" s="10">
        <f>Table1[[#This Row],[Package Price]]*Table1[[#This Row],[Participants]]</f>
        <v>1065.0149999999999</v>
      </c>
      <c r="H592" s="18" t="s">
        <v>47</v>
      </c>
      <c r="I592" s="18" t="str">
        <f>IF(Table1[[#This Row],[Package Price]]&gt;250,"Direct","Online")</f>
        <v>Direct</v>
      </c>
    </row>
    <row r="593" spans="2:9" x14ac:dyDescent="0.25">
      <c r="B593" s="6" t="s">
        <v>640</v>
      </c>
      <c r="C593" s="4">
        <v>43145</v>
      </c>
      <c r="D593" s="16" t="s">
        <v>21868</v>
      </c>
      <c r="E593" s="10">
        <v>284.72499999999997</v>
      </c>
      <c r="F593" s="12">
        <v>2.4499999999999997</v>
      </c>
      <c r="G593" s="10">
        <f>Table1[[#This Row],[Package Price]]*Table1[[#This Row],[Participants]]</f>
        <v>697.57624999999985</v>
      </c>
      <c r="H593" s="18" t="s">
        <v>14</v>
      </c>
      <c r="I593" s="18" t="str">
        <f>IF(Table1[[#This Row],[Package Price]]&gt;250,"Direct","Online")</f>
        <v>Direct</v>
      </c>
    </row>
    <row r="594" spans="2:9" x14ac:dyDescent="0.25">
      <c r="B594" s="6" t="s">
        <v>639</v>
      </c>
      <c r="C594" s="4">
        <v>43145</v>
      </c>
      <c r="D594" s="16" t="s">
        <v>21867</v>
      </c>
      <c r="E594" s="10">
        <v>358.75</v>
      </c>
      <c r="F594" s="12">
        <v>2.4499999999999997</v>
      </c>
      <c r="G594" s="10">
        <f>Table1[[#This Row],[Package Price]]*Table1[[#This Row],[Participants]]</f>
        <v>878.93749999999989</v>
      </c>
      <c r="H594" s="18" t="s">
        <v>35</v>
      </c>
      <c r="I594" s="18" t="str">
        <f>IF(Table1[[#This Row],[Package Price]]&gt;250,"Direct","Online")</f>
        <v>Direct</v>
      </c>
    </row>
    <row r="595" spans="2:9" x14ac:dyDescent="0.25">
      <c r="B595" s="6" t="s">
        <v>644</v>
      </c>
      <c r="C595" s="4">
        <v>43145</v>
      </c>
      <c r="D595" s="16" t="s">
        <v>21863</v>
      </c>
      <c r="E595" s="10">
        <v>457.62499999999994</v>
      </c>
      <c r="F595" s="12">
        <v>5.879999999999999</v>
      </c>
      <c r="G595" s="10">
        <f>Table1[[#This Row],[Package Price]]*Table1[[#This Row],[Participants]]</f>
        <v>2690.8349999999991</v>
      </c>
      <c r="H595" s="18" t="s">
        <v>39</v>
      </c>
      <c r="I595" s="18" t="str">
        <f>IF(Table1[[#This Row],[Package Price]]&gt;250,"Direct","Online")</f>
        <v>Direct</v>
      </c>
    </row>
    <row r="596" spans="2:9" x14ac:dyDescent="0.25">
      <c r="B596" s="6" t="s">
        <v>645</v>
      </c>
      <c r="C596" s="4">
        <v>43145</v>
      </c>
      <c r="D596" s="16" t="s">
        <v>21865</v>
      </c>
      <c r="E596" s="10">
        <v>395.5</v>
      </c>
      <c r="F596" s="12">
        <v>2.9399999999999995</v>
      </c>
      <c r="G596" s="10">
        <f>Table1[[#This Row],[Package Price]]*Table1[[#This Row],[Participants]]</f>
        <v>1162.7699999999998</v>
      </c>
      <c r="H596" s="18" t="s">
        <v>18</v>
      </c>
      <c r="I596" s="18" t="str">
        <f>IF(Table1[[#This Row],[Package Price]]&gt;250,"Direct","Online")</f>
        <v>Direct</v>
      </c>
    </row>
    <row r="597" spans="2:9" x14ac:dyDescent="0.25">
      <c r="B597" s="6" t="s">
        <v>652</v>
      </c>
      <c r="C597" s="4">
        <v>43145</v>
      </c>
      <c r="D597" s="16" t="s">
        <v>21856</v>
      </c>
      <c r="E597" s="10">
        <v>280</v>
      </c>
      <c r="F597" s="12">
        <v>2.4499999999999997</v>
      </c>
      <c r="G597" s="10">
        <f>Table1[[#This Row],[Package Price]]*Table1[[#This Row],[Participants]]</f>
        <v>685.99999999999989</v>
      </c>
      <c r="H597" s="18" t="s">
        <v>33</v>
      </c>
      <c r="I597" s="18" t="str">
        <f>IF(Table1[[#This Row],[Package Price]]&gt;250,"Direct","Online")</f>
        <v>Direct</v>
      </c>
    </row>
    <row r="598" spans="2:9" x14ac:dyDescent="0.25">
      <c r="B598" s="6" t="s">
        <v>647</v>
      </c>
      <c r="C598" s="4">
        <v>43145</v>
      </c>
      <c r="D598" s="16" t="s">
        <v>21869</v>
      </c>
      <c r="E598" s="10">
        <v>244.99999999999997</v>
      </c>
      <c r="F598" s="12">
        <v>2.9399999999999995</v>
      </c>
      <c r="G598" s="10">
        <f>Table1[[#This Row],[Package Price]]*Table1[[#This Row],[Participants]]</f>
        <v>720.29999999999984</v>
      </c>
      <c r="H598" s="18" t="s">
        <v>41</v>
      </c>
      <c r="I598" s="18" t="str">
        <f>IF(Table1[[#This Row],[Package Price]]&gt;250,"Direct","Online")</f>
        <v>Online</v>
      </c>
    </row>
    <row r="599" spans="2:9" x14ac:dyDescent="0.25">
      <c r="B599" s="6" t="s">
        <v>646</v>
      </c>
      <c r="C599" s="4">
        <v>43145</v>
      </c>
      <c r="D599" s="16" t="s">
        <v>21857</v>
      </c>
      <c r="E599" s="10">
        <v>244.99999999999997</v>
      </c>
      <c r="F599" s="12">
        <v>5.879999999999999</v>
      </c>
      <c r="G599" s="10">
        <f>Table1[[#This Row],[Package Price]]*Table1[[#This Row],[Participants]]</f>
        <v>1440.5999999999997</v>
      </c>
      <c r="H599" s="18" t="s">
        <v>12</v>
      </c>
      <c r="I599" s="18" t="str">
        <f>IF(Table1[[#This Row],[Package Price]]&gt;250,"Direct","Online")</f>
        <v>Online</v>
      </c>
    </row>
    <row r="600" spans="2:9" x14ac:dyDescent="0.25">
      <c r="B600" s="6" t="s">
        <v>642</v>
      </c>
      <c r="C600" s="4">
        <v>43145</v>
      </c>
      <c r="D600" s="16" t="s">
        <v>21877</v>
      </c>
      <c r="E600" s="10">
        <v>280.875</v>
      </c>
      <c r="F600" s="12">
        <v>1.4699999999999998</v>
      </c>
      <c r="G600" s="10">
        <f>Table1[[#This Row],[Package Price]]*Table1[[#This Row],[Participants]]</f>
        <v>412.8862499999999</v>
      </c>
      <c r="H600" s="18" t="s">
        <v>22</v>
      </c>
      <c r="I600" s="18" t="str">
        <f>IF(Table1[[#This Row],[Package Price]]&gt;250,"Direct","Online")</f>
        <v>Direct</v>
      </c>
    </row>
    <row r="601" spans="2:9" x14ac:dyDescent="0.25">
      <c r="B601" s="6" t="s">
        <v>657</v>
      </c>
      <c r="C601" s="4">
        <v>43146</v>
      </c>
      <c r="D601" s="16" t="s">
        <v>21872</v>
      </c>
      <c r="E601" s="10">
        <v>210</v>
      </c>
      <c r="F601" s="12">
        <v>4.4099999999999993</v>
      </c>
      <c r="G601" s="10">
        <f>Table1[[#This Row],[Package Price]]*Table1[[#This Row],[Participants]]</f>
        <v>926.0999999999998</v>
      </c>
      <c r="H601" s="18" t="s">
        <v>44</v>
      </c>
      <c r="I601" s="18" t="str">
        <f>IF(Table1[[#This Row],[Package Price]]&gt;250,"Direct","Online")</f>
        <v>Online</v>
      </c>
    </row>
    <row r="602" spans="2:9" x14ac:dyDescent="0.25">
      <c r="B602" s="6" t="s">
        <v>659</v>
      </c>
      <c r="C602" s="4">
        <v>43146</v>
      </c>
      <c r="D602" s="16" t="s">
        <v>21870</v>
      </c>
      <c r="E602" s="10">
        <v>227.49999999999997</v>
      </c>
      <c r="F602" s="12">
        <v>10.045</v>
      </c>
      <c r="G602" s="10">
        <f>Table1[[#This Row],[Package Price]]*Table1[[#This Row],[Participants]]</f>
        <v>2285.2374999999997</v>
      </c>
      <c r="H602" s="18" t="s">
        <v>11</v>
      </c>
      <c r="I602" s="18" t="str">
        <f>IF(Table1[[#This Row],[Package Price]]&gt;250,"Direct","Online")</f>
        <v>Online</v>
      </c>
    </row>
    <row r="603" spans="2:9" x14ac:dyDescent="0.25">
      <c r="B603" s="6" t="s">
        <v>664</v>
      </c>
      <c r="C603" s="4">
        <v>43146</v>
      </c>
      <c r="D603" s="16" t="s">
        <v>21864</v>
      </c>
      <c r="E603" s="10">
        <v>396.02499999999998</v>
      </c>
      <c r="F603" s="12">
        <v>3.1849999999999996</v>
      </c>
      <c r="G603" s="10">
        <f>Table1[[#This Row],[Package Price]]*Table1[[#This Row],[Participants]]</f>
        <v>1261.3396249999998</v>
      </c>
      <c r="H603" s="18" t="s">
        <v>21</v>
      </c>
      <c r="I603" s="18" t="str">
        <f>IF(Table1[[#This Row],[Package Price]]&gt;250,"Direct","Online")</f>
        <v>Direct</v>
      </c>
    </row>
    <row r="604" spans="2:9" x14ac:dyDescent="0.25">
      <c r="B604" s="6" t="s">
        <v>667</v>
      </c>
      <c r="C604" s="4">
        <v>43146</v>
      </c>
      <c r="D604" s="16" t="s">
        <v>21861</v>
      </c>
      <c r="E604" s="10">
        <v>284.375</v>
      </c>
      <c r="F604" s="12">
        <v>2.4499999999999997</v>
      </c>
      <c r="G604" s="10">
        <f>Table1[[#This Row],[Package Price]]*Table1[[#This Row],[Participants]]</f>
        <v>696.71874999999989</v>
      </c>
      <c r="H604" s="18" t="s">
        <v>5</v>
      </c>
      <c r="I604" s="18" t="str">
        <f>IF(Table1[[#This Row],[Package Price]]&gt;250,"Direct","Online")</f>
        <v>Direct</v>
      </c>
    </row>
    <row r="605" spans="2:9" x14ac:dyDescent="0.25">
      <c r="B605" s="6" t="s">
        <v>665</v>
      </c>
      <c r="C605" s="4">
        <v>43146</v>
      </c>
      <c r="D605" s="16" t="s">
        <v>21874</v>
      </c>
      <c r="E605" s="10">
        <v>109.63749999999999</v>
      </c>
      <c r="F605" s="12">
        <v>2.4499999999999997</v>
      </c>
      <c r="G605" s="10">
        <f>Table1[[#This Row],[Package Price]]*Table1[[#This Row],[Participants]]</f>
        <v>268.61187499999994</v>
      </c>
      <c r="H605" s="18" t="s">
        <v>38</v>
      </c>
      <c r="I605" s="18" t="str">
        <f>IF(Table1[[#This Row],[Package Price]]&gt;250,"Direct","Online")</f>
        <v>Online</v>
      </c>
    </row>
    <row r="606" spans="2:9" x14ac:dyDescent="0.25">
      <c r="B606" s="6" t="s">
        <v>653</v>
      </c>
      <c r="C606" s="4">
        <v>43146</v>
      </c>
      <c r="D606" s="16" t="s">
        <v>21875</v>
      </c>
      <c r="E606" s="10">
        <v>280</v>
      </c>
      <c r="F606" s="12">
        <v>1.4699999999999998</v>
      </c>
      <c r="G606" s="10">
        <f>Table1[[#This Row],[Package Price]]*Table1[[#This Row],[Participants]]</f>
        <v>411.59999999999991</v>
      </c>
      <c r="H606" s="18" t="s">
        <v>31</v>
      </c>
      <c r="I606" s="18" t="str">
        <f>IF(Table1[[#This Row],[Package Price]]&gt;250,"Direct","Online")</f>
        <v>Direct</v>
      </c>
    </row>
    <row r="607" spans="2:9" x14ac:dyDescent="0.25">
      <c r="B607" s="6" t="s">
        <v>666</v>
      </c>
      <c r="C607" s="4">
        <v>43146</v>
      </c>
      <c r="D607" s="16" t="s">
        <v>21866</v>
      </c>
      <c r="E607" s="10">
        <v>319.375</v>
      </c>
      <c r="F607" s="12">
        <v>2.4499999999999997</v>
      </c>
      <c r="G607" s="10">
        <f>Table1[[#This Row],[Package Price]]*Table1[[#This Row],[Participants]]</f>
        <v>782.46874999999989</v>
      </c>
      <c r="H607" s="18" t="s">
        <v>26</v>
      </c>
      <c r="I607" s="18" t="str">
        <f>IF(Table1[[#This Row],[Package Price]]&gt;250,"Direct","Online")</f>
        <v>Direct</v>
      </c>
    </row>
    <row r="608" spans="2:9" x14ac:dyDescent="0.25">
      <c r="B608" s="6" t="s">
        <v>654</v>
      </c>
      <c r="C608" s="4">
        <v>43146</v>
      </c>
      <c r="D608" s="16" t="s">
        <v>21862</v>
      </c>
      <c r="E608" s="10">
        <v>543.375</v>
      </c>
      <c r="F608" s="12">
        <v>4.4099999999999993</v>
      </c>
      <c r="G608" s="10">
        <f>Table1[[#This Row],[Package Price]]*Table1[[#This Row],[Participants]]</f>
        <v>2396.2837499999996</v>
      </c>
      <c r="H608" s="18" t="s">
        <v>48</v>
      </c>
      <c r="I608" s="18" t="str">
        <f>IF(Table1[[#This Row],[Package Price]]&gt;250,"Direct","Online")</f>
        <v>Direct</v>
      </c>
    </row>
    <row r="609" spans="2:9" x14ac:dyDescent="0.25">
      <c r="B609" s="6" t="s">
        <v>656</v>
      </c>
      <c r="C609" s="4">
        <v>43146</v>
      </c>
      <c r="D609" s="16" t="s">
        <v>21868</v>
      </c>
      <c r="E609" s="10">
        <v>284.72499999999997</v>
      </c>
      <c r="F609" s="12">
        <v>1.4699999999999998</v>
      </c>
      <c r="G609" s="10">
        <f>Table1[[#This Row],[Package Price]]*Table1[[#This Row],[Participants]]</f>
        <v>418.54574999999988</v>
      </c>
      <c r="H609" s="18" t="s">
        <v>15</v>
      </c>
      <c r="I609" s="18" t="str">
        <f>IF(Table1[[#This Row],[Package Price]]&gt;250,"Direct","Online")</f>
        <v>Direct</v>
      </c>
    </row>
    <row r="610" spans="2:9" x14ac:dyDescent="0.25">
      <c r="B610" s="6" t="s">
        <v>655</v>
      </c>
      <c r="C610" s="4">
        <v>43146</v>
      </c>
      <c r="D610" s="16" t="s">
        <v>21867</v>
      </c>
      <c r="E610" s="10">
        <v>358.75</v>
      </c>
      <c r="F610" s="12">
        <v>2.4499999999999997</v>
      </c>
      <c r="G610" s="10">
        <f>Table1[[#This Row],[Package Price]]*Table1[[#This Row],[Participants]]</f>
        <v>878.93749999999989</v>
      </c>
      <c r="H610" s="18" t="s">
        <v>36</v>
      </c>
      <c r="I610" s="18" t="str">
        <f>IF(Table1[[#This Row],[Package Price]]&gt;250,"Direct","Online")</f>
        <v>Direct</v>
      </c>
    </row>
    <row r="611" spans="2:9" x14ac:dyDescent="0.25">
      <c r="B611" s="6" t="s">
        <v>660</v>
      </c>
      <c r="C611" s="4">
        <v>43146</v>
      </c>
      <c r="D611" s="16" t="s">
        <v>21863</v>
      </c>
      <c r="E611" s="10">
        <v>457.62499999999994</v>
      </c>
      <c r="F611" s="12">
        <v>3.1849999999999996</v>
      </c>
      <c r="G611" s="10">
        <f>Table1[[#This Row],[Package Price]]*Table1[[#This Row],[Participants]]</f>
        <v>1457.5356249999995</v>
      </c>
      <c r="H611" s="18" t="s">
        <v>40</v>
      </c>
      <c r="I611" s="18" t="str">
        <f>IF(Table1[[#This Row],[Package Price]]&gt;250,"Direct","Online")</f>
        <v>Direct</v>
      </c>
    </row>
    <row r="612" spans="2:9" x14ac:dyDescent="0.25">
      <c r="B612" s="6" t="s">
        <v>661</v>
      </c>
      <c r="C612" s="4">
        <v>43146</v>
      </c>
      <c r="D612" s="16" t="s">
        <v>21865</v>
      </c>
      <c r="E612" s="10">
        <v>395.5</v>
      </c>
      <c r="F612" s="12">
        <v>2.4499999999999997</v>
      </c>
      <c r="G612" s="10">
        <f>Table1[[#This Row],[Package Price]]*Table1[[#This Row],[Participants]]</f>
        <v>968.97499999999991</v>
      </c>
      <c r="H612" s="18" t="s">
        <v>19</v>
      </c>
      <c r="I612" s="18" t="str">
        <f>IF(Table1[[#This Row],[Package Price]]&gt;250,"Direct","Online")</f>
        <v>Direct</v>
      </c>
    </row>
    <row r="613" spans="2:9" x14ac:dyDescent="0.25">
      <c r="B613" s="6" t="s">
        <v>668</v>
      </c>
      <c r="C613" s="4">
        <v>43146</v>
      </c>
      <c r="D613" s="16" t="s">
        <v>21856</v>
      </c>
      <c r="E613" s="10">
        <v>280</v>
      </c>
      <c r="F613" s="12">
        <v>2.4499999999999997</v>
      </c>
      <c r="G613" s="10">
        <f>Table1[[#This Row],[Package Price]]*Table1[[#This Row],[Participants]]</f>
        <v>685.99999999999989</v>
      </c>
      <c r="H613" s="18" t="s">
        <v>34</v>
      </c>
      <c r="I613" s="18" t="str">
        <f>IF(Table1[[#This Row],[Package Price]]&gt;250,"Direct","Online")</f>
        <v>Direct</v>
      </c>
    </row>
    <row r="614" spans="2:9" x14ac:dyDescent="0.25">
      <c r="B614" s="6" t="s">
        <v>663</v>
      </c>
      <c r="C614" s="4">
        <v>43146</v>
      </c>
      <c r="D614" s="16" t="s">
        <v>21869</v>
      </c>
      <c r="E614" s="10">
        <v>244.99999999999997</v>
      </c>
      <c r="F614" s="12">
        <v>2.9399999999999995</v>
      </c>
      <c r="G614" s="10">
        <f>Table1[[#This Row],[Package Price]]*Table1[[#This Row],[Participants]]</f>
        <v>720.29999999999984</v>
      </c>
      <c r="H614" s="18" t="s">
        <v>42</v>
      </c>
      <c r="I614" s="18" t="str">
        <f>IF(Table1[[#This Row],[Package Price]]&gt;250,"Direct","Online")</f>
        <v>Online</v>
      </c>
    </row>
    <row r="615" spans="2:9" x14ac:dyDescent="0.25">
      <c r="B615" s="6" t="s">
        <v>662</v>
      </c>
      <c r="C615" s="4">
        <v>43146</v>
      </c>
      <c r="D615" s="16" t="s">
        <v>21857</v>
      </c>
      <c r="E615" s="10">
        <v>244.99999999999997</v>
      </c>
      <c r="F615" s="12">
        <v>7.839999999999999</v>
      </c>
      <c r="G615" s="10">
        <f>Table1[[#This Row],[Package Price]]*Table1[[#This Row],[Participants]]</f>
        <v>1920.7999999999995</v>
      </c>
      <c r="H615" s="18" t="s">
        <v>13</v>
      </c>
      <c r="I615" s="18" t="str">
        <f>IF(Table1[[#This Row],[Package Price]]&gt;250,"Direct","Online")</f>
        <v>Online</v>
      </c>
    </row>
    <row r="616" spans="2:9" x14ac:dyDescent="0.25">
      <c r="B616" s="6" t="s">
        <v>658</v>
      </c>
      <c r="C616" s="4">
        <v>43146</v>
      </c>
      <c r="D616" s="16" t="s">
        <v>21877</v>
      </c>
      <c r="E616" s="10">
        <v>280.875</v>
      </c>
      <c r="F616" s="12">
        <v>4.6549999999999994</v>
      </c>
      <c r="G616" s="10">
        <f>Table1[[#This Row],[Package Price]]*Table1[[#This Row],[Participants]]</f>
        <v>1307.4731249999998</v>
      </c>
      <c r="H616" s="18" t="s">
        <v>23</v>
      </c>
      <c r="I616" s="18" t="str">
        <f>IF(Table1[[#This Row],[Package Price]]&gt;250,"Direct","Online")</f>
        <v>Direct</v>
      </c>
    </row>
    <row r="617" spans="2:9" x14ac:dyDescent="0.25">
      <c r="B617" s="6" t="s">
        <v>673</v>
      </c>
      <c r="C617" s="4">
        <v>43147</v>
      </c>
      <c r="D617" s="16" t="s">
        <v>21872</v>
      </c>
      <c r="E617" s="10">
        <v>210</v>
      </c>
      <c r="F617" s="12">
        <v>2.4499999999999997</v>
      </c>
      <c r="G617" s="10">
        <f>Table1[[#This Row],[Package Price]]*Table1[[#This Row],[Participants]]</f>
        <v>514.5</v>
      </c>
      <c r="H617" s="18" t="s">
        <v>45</v>
      </c>
      <c r="I617" s="18" t="str">
        <f>IF(Table1[[#This Row],[Package Price]]&gt;250,"Direct","Online")</f>
        <v>Online</v>
      </c>
    </row>
    <row r="618" spans="2:9" x14ac:dyDescent="0.25">
      <c r="B618" s="6" t="s">
        <v>675</v>
      </c>
      <c r="C618" s="4">
        <v>43147</v>
      </c>
      <c r="D618" s="16" t="s">
        <v>21870</v>
      </c>
      <c r="E618" s="10">
        <v>227.49999999999997</v>
      </c>
      <c r="F618" s="12">
        <v>2.4499999999999997</v>
      </c>
      <c r="G618" s="10">
        <f>Table1[[#This Row],[Package Price]]*Table1[[#This Row],[Participants]]</f>
        <v>557.37499999999989</v>
      </c>
      <c r="H618" s="18" t="s">
        <v>12</v>
      </c>
      <c r="I618" s="18" t="str">
        <f>IF(Table1[[#This Row],[Package Price]]&gt;250,"Direct","Online")</f>
        <v>Online</v>
      </c>
    </row>
    <row r="619" spans="2:9" x14ac:dyDescent="0.25">
      <c r="B619" s="6" t="s">
        <v>680</v>
      </c>
      <c r="C619" s="4">
        <v>43147</v>
      </c>
      <c r="D619" s="16" t="s">
        <v>21864</v>
      </c>
      <c r="E619" s="10">
        <v>396.02499999999998</v>
      </c>
      <c r="F619" s="12">
        <v>2.4499999999999997</v>
      </c>
      <c r="G619" s="10">
        <f>Table1[[#This Row],[Package Price]]*Table1[[#This Row],[Participants]]</f>
        <v>970.26124999999979</v>
      </c>
      <c r="H619" s="18" t="s">
        <v>22</v>
      </c>
      <c r="I619" s="18" t="str">
        <f>IF(Table1[[#This Row],[Package Price]]&gt;250,"Direct","Online")</f>
        <v>Direct</v>
      </c>
    </row>
    <row r="620" spans="2:9" x14ac:dyDescent="0.25">
      <c r="B620" s="6" t="s">
        <v>683</v>
      </c>
      <c r="C620" s="4">
        <v>43147</v>
      </c>
      <c r="D620" s="16" t="s">
        <v>21861</v>
      </c>
      <c r="E620" s="10">
        <v>284.375</v>
      </c>
      <c r="F620" s="12">
        <v>2.4499999999999997</v>
      </c>
      <c r="G620" s="10">
        <f>Table1[[#This Row],[Package Price]]*Table1[[#This Row],[Participants]]</f>
        <v>696.71874999999989</v>
      </c>
      <c r="H620" s="18" t="s">
        <v>6</v>
      </c>
      <c r="I620" s="18" t="str">
        <f>IF(Table1[[#This Row],[Package Price]]&gt;250,"Direct","Online")</f>
        <v>Direct</v>
      </c>
    </row>
    <row r="621" spans="2:9" x14ac:dyDescent="0.25">
      <c r="B621" s="6" t="s">
        <v>681</v>
      </c>
      <c r="C621" s="4">
        <v>43147</v>
      </c>
      <c r="D621" s="16" t="s">
        <v>21874</v>
      </c>
      <c r="E621" s="10">
        <v>109.63749999999999</v>
      </c>
      <c r="F621" s="12">
        <v>2.4499999999999997</v>
      </c>
      <c r="G621" s="10">
        <f>Table1[[#This Row],[Package Price]]*Table1[[#This Row],[Participants]]</f>
        <v>268.61187499999994</v>
      </c>
      <c r="H621" s="18" t="s">
        <v>39</v>
      </c>
      <c r="I621" s="18" t="str">
        <f>IF(Table1[[#This Row],[Package Price]]&gt;250,"Direct","Online")</f>
        <v>Online</v>
      </c>
    </row>
    <row r="622" spans="2:9" x14ac:dyDescent="0.25">
      <c r="B622" s="6" t="s">
        <v>669</v>
      </c>
      <c r="C622" s="4">
        <v>43147</v>
      </c>
      <c r="D622" s="16" t="s">
        <v>21875</v>
      </c>
      <c r="E622" s="10">
        <v>280</v>
      </c>
      <c r="F622" s="12">
        <v>2.4499999999999997</v>
      </c>
      <c r="G622" s="10">
        <f>Table1[[#This Row],[Package Price]]*Table1[[#This Row],[Participants]]</f>
        <v>685.99999999999989</v>
      </c>
      <c r="H622" s="18" t="s">
        <v>32</v>
      </c>
      <c r="I622" s="18" t="str">
        <f>IF(Table1[[#This Row],[Package Price]]&gt;250,"Direct","Online")</f>
        <v>Direct</v>
      </c>
    </row>
    <row r="623" spans="2:9" x14ac:dyDescent="0.25">
      <c r="B623" s="6" t="s">
        <v>682</v>
      </c>
      <c r="C623" s="4">
        <v>43147</v>
      </c>
      <c r="D623" s="16" t="s">
        <v>21866</v>
      </c>
      <c r="E623" s="10">
        <v>319.375</v>
      </c>
      <c r="F623" s="12">
        <v>2.4499999999999997</v>
      </c>
      <c r="G623" s="10">
        <f>Table1[[#This Row],[Package Price]]*Table1[[#This Row],[Participants]]</f>
        <v>782.46874999999989</v>
      </c>
      <c r="H623" s="18" t="s">
        <v>27</v>
      </c>
      <c r="I623" s="18" t="str">
        <f>IF(Table1[[#This Row],[Package Price]]&gt;250,"Direct","Online")</f>
        <v>Direct</v>
      </c>
    </row>
    <row r="624" spans="2:9" x14ac:dyDescent="0.25">
      <c r="B624" s="6" t="s">
        <v>670</v>
      </c>
      <c r="C624" s="4">
        <v>43147</v>
      </c>
      <c r="D624" s="16" t="s">
        <v>21862</v>
      </c>
      <c r="E624" s="10">
        <v>543.375</v>
      </c>
      <c r="F624" s="12">
        <v>2.4499999999999997</v>
      </c>
      <c r="G624" s="10">
        <f>Table1[[#This Row],[Package Price]]*Table1[[#This Row],[Participants]]</f>
        <v>1331.26875</v>
      </c>
      <c r="H624" s="18" t="s">
        <v>49</v>
      </c>
      <c r="I624" s="18" t="str">
        <f>IF(Table1[[#This Row],[Package Price]]&gt;250,"Direct","Online")</f>
        <v>Direct</v>
      </c>
    </row>
    <row r="625" spans="2:9" x14ac:dyDescent="0.25">
      <c r="B625" s="6" t="s">
        <v>672</v>
      </c>
      <c r="C625" s="4">
        <v>43147</v>
      </c>
      <c r="D625" s="16" t="s">
        <v>21868</v>
      </c>
      <c r="E625" s="10">
        <v>284.72499999999997</v>
      </c>
      <c r="F625" s="12">
        <v>2.4499999999999997</v>
      </c>
      <c r="G625" s="10">
        <f>Table1[[#This Row],[Package Price]]*Table1[[#This Row],[Participants]]</f>
        <v>697.57624999999985</v>
      </c>
      <c r="H625" s="18" t="s">
        <v>16</v>
      </c>
      <c r="I625" s="18" t="str">
        <f>IF(Table1[[#This Row],[Package Price]]&gt;250,"Direct","Online")</f>
        <v>Direct</v>
      </c>
    </row>
    <row r="626" spans="2:9" x14ac:dyDescent="0.25">
      <c r="B626" s="6" t="s">
        <v>671</v>
      </c>
      <c r="C626" s="4">
        <v>43147</v>
      </c>
      <c r="D626" s="16" t="s">
        <v>21867</v>
      </c>
      <c r="E626" s="10">
        <v>358.75</v>
      </c>
      <c r="F626" s="12">
        <v>2.4499999999999997</v>
      </c>
      <c r="G626" s="10">
        <f>Table1[[#This Row],[Package Price]]*Table1[[#This Row],[Participants]]</f>
        <v>878.93749999999989</v>
      </c>
      <c r="H626" s="18" t="s">
        <v>37</v>
      </c>
      <c r="I626" s="18" t="str">
        <f>IF(Table1[[#This Row],[Package Price]]&gt;250,"Direct","Online")</f>
        <v>Direct</v>
      </c>
    </row>
    <row r="627" spans="2:9" x14ac:dyDescent="0.25">
      <c r="B627" s="6" t="s">
        <v>676</v>
      </c>
      <c r="C627" s="4">
        <v>43147</v>
      </c>
      <c r="D627" s="16" t="s">
        <v>21863</v>
      </c>
      <c r="E627" s="10">
        <v>457.62499999999994</v>
      </c>
      <c r="F627" s="12">
        <v>2.4499999999999997</v>
      </c>
      <c r="G627" s="10">
        <f>Table1[[#This Row],[Package Price]]*Table1[[#This Row],[Participants]]</f>
        <v>1121.1812499999996</v>
      </c>
      <c r="H627" s="18" t="s">
        <v>41</v>
      </c>
      <c r="I627" s="18" t="str">
        <f>IF(Table1[[#This Row],[Package Price]]&gt;250,"Direct","Online")</f>
        <v>Direct</v>
      </c>
    </row>
    <row r="628" spans="2:9" x14ac:dyDescent="0.25">
      <c r="B628" s="6" t="s">
        <v>677</v>
      </c>
      <c r="C628" s="4">
        <v>43147</v>
      </c>
      <c r="D628" s="16" t="s">
        <v>21865</v>
      </c>
      <c r="E628" s="10">
        <v>395.5</v>
      </c>
      <c r="F628" s="12">
        <v>2.4499999999999997</v>
      </c>
      <c r="G628" s="10">
        <f>Table1[[#This Row],[Package Price]]*Table1[[#This Row],[Participants]]</f>
        <v>968.97499999999991</v>
      </c>
      <c r="H628" s="18" t="s">
        <v>20</v>
      </c>
      <c r="I628" s="18" t="str">
        <f>IF(Table1[[#This Row],[Package Price]]&gt;250,"Direct","Online")</f>
        <v>Direct</v>
      </c>
    </row>
    <row r="629" spans="2:9" x14ac:dyDescent="0.25">
      <c r="B629" s="6" t="s">
        <v>684</v>
      </c>
      <c r="C629" s="4">
        <v>43147</v>
      </c>
      <c r="D629" s="16" t="s">
        <v>21856</v>
      </c>
      <c r="E629" s="10">
        <v>280</v>
      </c>
      <c r="F629" s="12">
        <v>2.4499999999999997</v>
      </c>
      <c r="G629" s="10">
        <f>Table1[[#This Row],[Package Price]]*Table1[[#This Row],[Participants]]</f>
        <v>685.99999999999989</v>
      </c>
      <c r="H629" s="18" t="s">
        <v>35</v>
      </c>
      <c r="I629" s="18" t="str">
        <f>IF(Table1[[#This Row],[Package Price]]&gt;250,"Direct","Online")</f>
        <v>Direct</v>
      </c>
    </row>
    <row r="630" spans="2:9" x14ac:dyDescent="0.25">
      <c r="B630" s="6" t="s">
        <v>679</v>
      </c>
      <c r="C630" s="4">
        <v>43147</v>
      </c>
      <c r="D630" s="16" t="s">
        <v>21869</v>
      </c>
      <c r="E630" s="10">
        <v>244.99999999999997</v>
      </c>
      <c r="F630" s="12">
        <v>2.4499999999999997</v>
      </c>
      <c r="G630" s="10">
        <f>Table1[[#This Row],[Package Price]]*Table1[[#This Row],[Participants]]</f>
        <v>600.24999999999989</v>
      </c>
      <c r="H630" s="18" t="s">
        <v>43</v>
      </c>
      <c r="I630" s="18" t="str">
        <f>IF(Table1[[#This Row],[Package Price]]&gt;250,"Direct","Online")</f>
        <v>Online</v>
      </c>
    </row>
    <row r="631" spans="2:9" x14ac:dyDescent="0.25">
      <c r="B631" s="6" t="s">
        <v>678</v>
      </c>
      <c r="C631" s="4">
        <v>43147</v>
      </c>
      <c r="D631" s="16" t="s">
        <v>21857</v>
      </c>
      <c r="E631" s="10">
        <v>244.99999999999997</v>
      </c>
      <c r="F631" s="12">
        <v>2.4499999999999997</v>
      </c>
      <c r="G631" s="10">
        <f>Table1[[#This Row],[Package Price]]*Table1[[#This Row],[Participants]]</f>
        <v>600.24999999999989</v>
      </c>
      <c r="H631" s="18" t="s">
        <v>14</v>
      </c>
      <c r="I631" s="18" t="str">
        <f>IF(Table1[[#This Row],[Package Price]]&gt;250,"Direct","Online")</f>
        <v>Online</v>
      </c>
    </row>
    <row r="632" spans="2:9" x14ac:dyDescent="0.25">
      <c r="B632" s="6" t="s">
        <v>674</v>
      </c>
      <c r="C632" s="4">
        <v>43147</v>
      </c>
      <c r="D632" s="16" t="s">
        <v>21877</v>
      </c>
      <c r="E632" s="10">
        <v>280.875</v>
      </c>
      <c r="F632" s="12">
        <v>2.4499999999999997</v>
      </c>
      <c r="G632" s="10">
        <f>Table1[[#This Row],[Package Price]]*Table1[[#This Row],[Participants]]</f>
        <v>688.14374999999995</v>
      </c>
      <c r="H632" s="18" t="s">
        <v>24</v>
      </c>
      <c r="I632" s="18" t="str">
        <f>IF(Table1[[#This Row],[Package Price]]&gt;250,"Direct","Online")</f>
        <v>Direct</v>
      </c>
    </row>
    <row r="633" spans="2:9" x14ac:dyDescent="0.25">
      <c r="B633" s="6" t="s">
        <v>689</v>
      </c>
      <c r="C633" s="4">
        <v>43148</v>
      </c>
      <c r="D633" s="16" t="s">
        <v>21872</v>
      </c>
      <c r="E633" s="10">
        <v>210</v>
      </c>
      <c r="F633" s="12">
        <v>0.73499999999999988</v>
      </c>
      <c r="G633" s="10">
        <f>Table1[[#This Row],[Package Price]]*Table1[[#This Row],[Participants]]</f>
        <v>154.34999999999997</v>
      </c>
      <c r="H633" s="18" t="s">
        <v>46</v>
      </c>
      <c r="I633" s="18" t="str">
        <f>IF(Table1[[#This Row],[Package Price]]&gt;250,"Direct","Online")</f>
        <v>Online</v>
      </c>
    </row>
    <row r="634" spans="2:9" x14ac:dyDescent="0.25">
      <c r="B634" s="6" t="s">
        <v>691</v>
      </c>
      <c r="C634" s="4">
        <v>43148</v>
      </c>
      <c r="D634" s="16" t="s">
        <v>21870</v>
      </c>
      <c r="E634" s="10">
        <v>227.49999999999997</v>
      </c>
      <c r="F634" s="12">
        <v>2.4499999999999997</v>
      </c>
      <c r="G634" s="10">
        <f>Table1[[#This Row],[Package Price]]*Table1[[#This Row],[Participants]]</f>
        <v>557.37499999999989</v>
      </c>
      <c r="H634" s="18" t="s">
        <v>13</v>
      </c>
      <c r="I634" s="18" t="str">
        <f>IF(Table1[[#This Row],[Package Price]]&gt;250,"Direct","Online")</f>
        <v>Online</v>
      </c>
    </row>
    <row r="635" spans="2:9" x14ac:dyDescent="0.25">
      <c r="B635" s="6" t="s">
        <v>696</v>
      </c>
      <c r="C635" s="4">
        <v>43148</v>
      </c>
      <c r="D635" s="16" t="s">
        <v>21864</v>
      </c>
      <c r="E635" s="10">
        <v>396.02499999999998</v>
      </c>
      <c r="F635" s="12">
        <v>2.4499999999999997</v>
      </c>
      <c r="G635" s="10">
        <f>Table1[[#This Row],[Package Price]]*Table1[[#This Row],[Participants]]</f>
        <v>970.26124999999979</v>
      </c>
      <c r="H635" s="18" t="s">
        <v>23</v>
      </c>
      <c r="I635" s="18" t="str">
        <f>IF(Table1[[#This Row],[Package Price]]&gt;250,"Direct","Online")</f>
        <v>Direct</v>
      </c>
    </row>
    <row r="636" spans="2:9" x14ac:dyDescent="0.25">
      <c r="B636" s="6" t="s">
        <v>699</v>
      </c>
      <c r="C636" s="4">
        <v>43148</v>
      </c>
      <c r="D636" s="16" t="s">
        <v>21861</v>
      </c>
      <c r="E636" s="10">
        <v>284.375</v>
      </c>
      <c r="F636" s="12">
        <v>2.4499999999999997</v>
      </c>
      <c r="G636" s="10">
        <f>Table1[[#This Row],[Package Price]]*Table1[[#This Row],[Participants]]</f>
        <v>696.71874999999989</v>
      </c>
      <c r="H636" s="18" t="s">
        <v>7</v>
      </c>
      <c r="I636" s="18" t="str">
        <f>IF(Table1[[#This Row],[Package Price]]&gt;250,"Direct","Online")</f>
        <v>Direct</v>
      </c>
    </row>
    <row r="637" spans="2:9" x14ac:dyDescent="0.25">
      <c r="B637" s="6" t="s">
        <v>697</v>
      </c>
      <c r="C637" s="4">
        <v>43148</v>
      </c>
      <c r="D637" s="16" t="s">
        <v>21874</v>
      </c>
      <c r="E637" s="10">
        <v>109.63749999999999</v>
      </c>
      <c r="F637" s="12">
        <v>2.4499999999999997</v>
      </c>
      <c r="G637" s="10">
        <f>Table1[[#This Row],[Package Price]]*Table1[[#This Row],[Participants]]</f>
        <v>268.61187499999994</v>
      </c>
      <c r="H637" s="18" t="s">
        <v>40</v>
      </c>
      <c r="I637" s="18" t="str">
        <f>IF(Table1[[#This Row],[Package Price]]&gt;250,"Direct","Online")</f>
        <v>Online</v>
      </c>
    </row>
    <row r="638" spans="2:9" x14ac:dyDescent="0.25">
      <c r="B638" s="6" t="s">
        <v>685</v>
      </c>
      <c r="C638" s="4">
        <v>43148</v>
      </c>
      <c r="D638" s="16" t="s">
        <v>21875</v>
      </c>
      <c r="E638" s="10">
        <v>280</v>
      </c>
      <c r="F638" s="12">
        <v>2.4499999999999997</v>
      </c>
      <c r="G638" s="10">
        <f>Table1[[#This Row],[Package Price]]*Table1[[#This Row],[Participants]]</f>
        <v>685.99999999999989</v>
      </c>
      <c r="H638" s="18" t="s">
        <v>33</v>
      </c>
      <c r="I638" s="18" t="str">
        <f>IF(Table1[[#This Row],[Package Price]]&gt;250,"Direct","Online")</f>
        <v>Direct</v>
      </c>
    </row>
    <row r="639" spans="2:9" x14ac:dyDescent="0.25">
      <c r="B639" s="6" t="s">
        <v>698</v>
      </c>
      <c r="C639" s="4">
        <v>43148</v>
      </c>
      <c r="D639" s="16" t="s">
        <v>21866</v>
      </c>
      <c r="E639" s="10">
        <v>319.375</v>
      </c>
      <c r="F639" s="12">
        <v>2.4499999999999997</v>
      </c>
      <c r="G639" s="10">
        <f>Table1[[#This Row],[Package Price]]*Table1[[#This Row],[Participants]]</f>
        <v>782.46874999999989</v>
      </c>
      <c r="H639" s="18" t="s">
        <v>28</v>
      </c>
      <c r="I639" s="18" t="str">
        <f>IF(Table1[[#This Row],[Package Price]]&gt;250,"Direct","Online")</f>
        <v>Direct</v>
      </c>
    </row>
    <row r="640" spans="2:9" x14ac:dyDescent="0.25">
      <c r="B640" s="6" t="s">
        <v>686</v>
      </c>
      <c r="C640" s="4">
        <v>43148</v>
      </c>
      <c r="D640" s="16" t="s">
        <v>21862</v>
      </c>
      <c r="E640" s="10">
        <v>543.375</v>
      </c>
      <c r="F640" s="12">
        <v>2.4499999999999997</v>
      </c>
      <c r="G640" s="10">
        <f>Table1[[#This Row],[Package Price]]*Table1[[#This Row],[Participants]]</f>
        <v>1331.26875</v>
      </c>
      <c r="H640" s="18" t="s">
        <v>0</v>
      </c>
      <c r="I640" s="18" t="str">
        <f>IF(Table1[[#This Row],[Package Price]]&gt;250,"Direct","Online")</f>
        <v>Direct</v>
      </c>
    </row>
    <row r="641" spans="2:9" x14ac:dyDescent="0.25">
      <c r="B641" s="6" t="s">
        <v>688</v>
      </c>
      <c r="C641" s="4">
        <v>43148</v>
      </c>
      <c r="D641" s="16" t="s">
        <v>21868</v>
      </c>
      <c r="E641" s="10">
        <v>284.72499999999997</v>
      </c>
      <c r="F641" s="12">
        <v>2.4499999999999997</v>
      </c>
      <c r="G641" s="10">
        <f>Table1[[#This Row],[Package Price]]*Table1[[#This Row],[Participants]]</f>
        <v>697.57624999999985</v>
      </c>
      <c r="H641" s="18" t="s">
        <v>17</v>
      </c>
      <c r="I641" s="18" t="str">
        <f>IF(Table1[[#This Row],[Package Price]]&gt;250,"Direct","Online")</f>
        <v>Direct</v>
      </c>
    </row>
    <row r="642" spans="2:9" x14ac:dyDescent="0.25">
      <c r="B642" s="6" t="s">
        <v>687</v>
      </c>
      <c r="C642" s="4">
        <v>43148</v>
      </c>
      <c r="D642" s="16" t="s">
        <v>21867</v>
      </c>
      <c r="E642" s="10">
        <v>358.75</v>
      </c>
      <c r="F642" s="12">
        <v>2.4499999999999997</v>
      </c>
      <c r="G642" s="10">
        <f>Table1[[#This Row],[Package Price]]*Table1[[#This Row],[Participants]]</f>
        <v>878.93749999999989</v>
      </c>
      <c r="H642" s="18" t="s">
        <v>38</v>
      </c>
      <c r="I642" s="18" t="str">
        <f>IF(Table1[[#This Row],[Package Price]]&gt;250,"Direct","Online")</f>
        <v>Direct</v>
      </c>
    </row>
    <row r="643" spans="2:9" x14ac:dyDescent="0.25">
      <c r="B643" s="6" t="s">
        <v>692</v>
      </c>
      <c r="C643" s="4">
        <v>43148</v>
      </c>
      <c r="D643" s="16" t="s">
        <v>21863</v>
      </c>
      <c r="E643" s="10">
        <v>457.62499999999994</v>
      </c>
      <c r="F643" s="12">
        <v>2.4499999999999997</v>
      </c>
      <c r="G643" s="10">
        <f>Table1[[#This Row],[Package Price]]*Table1[[#This Row],[Participants]]</f>
        <v>1121.1812499999996</v>
      </c>
      <c r="H643" s="18" t="s">
        <v>42</v>
      </c>
      <c r="I643" s="18" t="str">
        <f>IF(Table1[[#This Row],[Package Price]]&gt;250,"Direct","Online")</f>
        <v>Direct</v>
      </c>
    </row>
    <row r="644" spans="2:9" x14ac:dyDescent="0.25">
      <c r="B644" s="6" t="s">
        <v>693</v>
      </c>
      <c r="C644" s="4">
        <v>43148</v>
      </c>
      <c r="D644" s="16" t="s">
        <v>21865</v>
      </c>
      <c r="E644" s="10">
        <v>395.5</v>
      </c>
      <c r="F644" s="12">
        <v>2.4499999999999997</v>
      </c>
      <c r="G644" s="10">
        <f>Table1[[#This Row],[Package Price]]*Table1[[#This Row],[Participants]]</f>
        <v>968.97499999999991</v>
      </c>
      <c r="H644" s="18" t="s">
        <v>21</v>
      </c>
      <c r="I644" s="18" t="str">
        <f>IF(Table1[[#This Row],[Package Price]]&gt;250,"Direct","Online")</f>
        <v>Direct</v>
      </c>
    </row>
    <row r="645" spans="2:9" x14ac:dyDescent="0.25">
      <c r="B645" s="6" t="s">
        <v>700</v>
      </c>
      <c r="C645" s="4">
        <v>43148</v>
      </c>
      <c r="D645" s="16" t="s">
        <v>21856</v>
      </c>
      <c r="E645" s="10">
        <v>280</v>
      </c>
      <c r="F645" s="12">
        <v>2.4499999999999997</v>
      </c>
      <c r="G645" s="10">
        <f>Table1[[#This Row],[Package Price]]*Table1[[#This Row],[Participants]]</f>
        <v>685.99999999999989</v>
      </c>
      <c r="H645" s="18" t="s">
        <v>36</v>
      </c>
      <c r="I645" s="18" t="str">
        <f>IF(Table1[[#This Row],[Package Price]]&gt;250,"Direct","Online")</f>
        <v>Direct</v>
      </c>
    </row>
    <row r="646" spans="2:9" x14ac:dyDescent="0.25">
      <c r="B646" s="6" t="s">
        <v>695</v>
      </c>
      <c r="C646" s="4">
        <v>43148</v>
      </c>
      <c r="D646" s="16" t="s">
        <v>21869</v>
      </c>
      <c r="E646" s="10">
        <v>244.99999999999997</v>
      </c>
      <c r="F646" s="12">
        <v>2.4499999999999997</v>
      </c>
      <c r="G646" s="10">
        <f>Table1[[#This Row],[Package Price]]*Table1[[#This Row],[Participants]]</f>
        <v>600.24999999999989</v>
      </c>
      <c r="H646" s="18" t="s">
        <v>44</v>
      </c>
      <c r="I646" s="18" t="str">
        <f>IF(Table1[[#This Row],[Package Price]]&gt;250,"Direct","Online")</f>
        <v>Online</v>
      </c>
    </row>
    <row r="647" spans="2:9" x14ac:dyDescent="0.25">
      <c r="B647" s="6" t="s">
        <v>694</v>
      </c>
      <c r="C647" s="4">
        <v>43148</v>
      </c>
      <c r="D647" s="16" t="s">
        <v>21857</v>
      </c>
      <c r="E647" s="10">
        <v>244.99999999999997</v>
      </c>
      <c r="F647" s="12">
        <v>2.4499999999999997</v>
      </c>
      <c r="G647" s="10">
        <f>Table1[[#This Row],[Package Price]]*Table1[[#This Row],[Participants]]</f>
        <v>600.24999999999989</v>
      </c>
      <c r="H647" s="18" t="s">
        <v>15</v>
      </c>
      <c r="I647" s="18" t="str">
        <f>IF(Table1[[#This Row],[Package Price]]&gt;250,"Direct","Online")</f>
        <v>Online</v>
      </c>
    </row>
    <row r="648" spans="2:9" x14ac:dyDescent="0.25">
      <c r="B648" s="6" t="s">
        <v>690</v>
      </c>
      <c r="C648" s="4">
        <v>43148</v>
      </c>
      <c r="D648" s="16" t="s">
        <v>21877</v>
      </c>
      <c r="E648" s="10">
        <v>280.875</v>
      </c>
      <c r="F648" s="12">
        <v>2.4499999999999997</v>
      </c>
      <c r="G648" s="10">
        <f>Table1[[#This Row],[Package Price]]*Table1[[#This Row],[Participants]]</f>
        <v>688.14374999999995</v>
      </c>
      <c r="H648" s="18" t="s">
        <v>25</v>
      </c>
      <c r="I648" s="18" t="str">
        <f>IF(Table1[[#This Row],[Package Price]]&gt;250,"Direct","Online")</f>
        <v>Direct</v>
      </c>
    </row>
    <row r="649" spans="2:9" x14ac:dyDescent="0.25">
      <c r="B649" s="6" t="s">
        <v>705</v>
      </c>
      <c r="C649" s="4">
        <v>43149</v>
      </c>
      <c r="D649" s="16" t="s">
        <v>21872</v>
      </c>
      <c r="E649" s="10">
        <v>210</v>
      </c>
      <c r="F649" s="12">
        <v>24.009999999999998</v>
      </c>
      <c r="G649" s="10">
        <f>Table1[[#This Row],[Package Price]]*Table1[[#This Row],[Participants]]</f>
        <v>5042.0999999999995</v>
      </c>
      <c r="H649" s="18" t="s">
        <v>47</v>
      </c>
      <c r="I649" s="18" t="str">
        <f>IF(Table1[[#This Row],[Package Price]]&gt;250,"Direct","Online")</f>
        <v>Online</v>
      </c>
    </row>
    <row r="650" spans="2:9" x14ac:dyDescent="0.25">
      <c r="B650" s="6" t="s">
        <v>707</v>
      </c>
      <c r="C650" s="4">
        <v>43149</v>
      </c>
      <c r="D650" s="16" t="s">
        <v>21870</v>
      </c>
      <c r="E650" s="10">
        <v>227.49999999999997</v>
      </c>
      <c r="F650" s="12">
        <v>25.479999999999997</v>
      </c>
      <c r="G650" s="10">
        <f>Table1[[#This Row],[Package Price]]*Table1[[#This Row],[Participants]]</f>
        <v>5796.6999999999989</v>
      </c>
      <c r="H650" s="18" t="s">
        <v>14</v>
      </c>
      <c r="I650" s="18" t="str">
        <f>IF(Table1[[#This Row],[Package Price]]&gt;250,"Direct","Online")</f>
        <v>Online</v>
      </c>
    </row>
    <row r="651" spans="2:9" x14ac:dyDescent="0.25">
      <c r="B651" s="6" t="s">
        <v>712</v>
      </c>
      <c r="C651" s="4">
        <v>43149</v>
      </c>
      <c r="D651" s="16" t="s">
        <v>21864</v>
      </c>
      <c r="E651" s="10">
        <v>396.02499999999998</v>
      </c>
      <c r="F651" s="12">
        <v>17.149999999999999</v>
      </c>
      <c r="G651" s="10">
        <f>Table1[[#This Row],[Package Price]]*Table1[[#This Row],[Participants]]</f>
        <v>6791.8287499999988</v>
      </c>
      <c r="H651" s="18" t="s">
        <v>24</v>
      </c>
      <c r="I651" s="18" t="str">
        <f>IF(Table1[[#This Row],[Package Price]]&gt;250,"Direct","Online")</f>
        <v>Direct</v>
      </c>
    </row>
    <row r="652" spans="2:9" x14ac:dyDescent="0.25">
      <c r="B652" s="6" t="s">
        <v>715</v>
      </c>
      <c r="C652" s="4">
        <v>43149</v>
      </c>
      <c r="D652" s="16" t="s">
        <v>21861</v>
      </c>
      <c r="E652" s="10">
        <v>284.375</v>
      </c>
      <c r="F652" s="12">
        <v>2.4499999999999997</v>
      </c>
      <c r="G652" s="10">
        <f>Table1[[#This Row],[Package Price]]*Table1[[#This Row],[Participants]]</f>
        <v>696.71874999999989</v>
      </c>
      <c r="H652" s="18" t="s">
        <v>8</v>
      </c>
      <c r="I652" s="18" t="str">
        <f>IF(Table1[[#This Row],[Package Price]]&gt;250,"Direct","Online")</f>
        <v>Direct</v>
      </c>
    </row>
    <row r="653" spans="2:9" x14ac:dyDescent="0.25">
      <c r="B653" s="6" t="s">
        <v>713</v>
      </c>
      <c r="C653" s="4">
        <v>43149</v>
      </c>
      <c r="D653" s="16" t="s">
        <v>21874</v>
      </c>
      <c r="E653" s="10">
        <v>109.63749999999999</v>
      </c>
      <c r="F653" s="12">
        <v>2.4499999999999997</v>
      </c>
      <c r="G653" s="10">
        <f>Table1[[#This Row],[Package Price]]*Table1[[#This Row],[Participants]]</f>
        <v>268.61187499999994</v>
      </c>
      <c r="H653" s="18" t="s">
        <v>41</v>
      </c>
      <c r="I653" s="18" t="str">
        <f>IF(Table1[[#This Row],[Package Price]]&gt;250,"Direct","Online")</f>
        <v>Online</v>
      </c>
    </row>
    <row r="654" spans="2:9" x14ac:dyDescent="0.25">
      <c r="B654" s="6" t="s">
        <v>701</v>
      </c>
      <c r="C654" s="4">
        <v>43149</v>
      </c>
      <c r="D654" s="16" t="s">
        <v>21875</v>
      </c>
      <c r="E654" s="10">
        <v>280</v>
      </c>
      <c r="F654" s="12">
        <v>8.3299999999999983</v>
      </c>
      <c r="G654" s="10">
        <f>Table1[[#This Row],[Package Price]]*Table1[[#This Row],[Participants]]</f>
        <v>2332.3999999999996</v>
      </c>
      <c r="H654" s="18" t="s">
        <v>34</v>
      </c>
      <c r="I654" s="18" t="str">
        <f>IF(Table1[[#This Row],[Package Price]]&gt;250,"Direct","Online")</f>
        <v>Direct</v>
      </c>
    </row>
    <row r="655" spans="2:9" x14ac:dyDescent="0.25">
      <c r="B655" s="6" t="s">
        <v>714</v>
      </c>
      <c r="C655" s="4">
        <v>43149</v>
      </c>
      <c r="D655" s="16" t="s">
        <v>21866</v>
      </c>
      <c r="E655" s="10">
        <v>319.375</v>
      </c>
      <c r="F655" s="12">
        <v>2.4499999999999997</v>
      </c>
      <c r="G655" s="10">
        <f>Table1[[#This Row],[Package Price]]*Table1[[#This Row],[Participants]]</f>
        <v>782.46874999999989</v>
      </c>
      <c r="H655" s="18" t="s">
        <v>29</v>
      </c>
      <c r="I655" s="18" t="str">
        <f>IF(Table1[[#This Row],[Package Price]]&gt;250,"Direct","Online")</f>
        <v>Direct</v>
      </c>
    </row>
    <row r="656" spans="2:9" x14ac:dyDescent="0.25">
      <c r="B656" s="6" t="s">
        <v>702</v>
      </c>
      <c r="C656" s="4">
        <v>43149</v>
      </c>
      <c r="D656" s="16" t="s">
        <v>21862</v>
      </c>
      <c r="E656" s="10">
        <v>543.375</v>
      </c>
      <c r="F656" s="12">
        <v>13.229999999999999</v>
      </c>
      <c r="G656" s="10">
        <f>Table1[[#This Row],[Package Price]]*Table1[[#This Row],[Participants]]</f>
        <v>7188.8512499999997</v>
      </c>
      <c r="H656" s="18" t="s">
        <v>1</v>
      </c>
      <c r="I656" s="18" t="str">
        <f>IF(Table1[[#This Row],[Package Price]]&gt;250,"Direct","Online")</f>
        <v>Direct</v>
      </c>
    </row>
    <row r="657" spans="2:9" x14ac:dyDescent="0.25">
      <c r="B657" s="6" t="s">
        <v>704</v>
      </c>
      <c r="C657" s="4">
        <v>43149</v>
      </c>
      <c r="D657" s="16" t="s">
        <v>21868</v>
      </c>
      <c r="E657" s="10">
        <v>284.72499999999997</v>
      </c>
      <c r="F657" s="12">
        <v>1.4699999999999998</v>
      </c>
      <c r="G657" s="10">
        <f>Table1[[#This Row],[Package Price]]*Table1[[#This Row],[Participants]]</f>
        <v>418.54574999999988</v>
      </c>
      <c r="H657" s="18" t="s">
        <v>18</v>
      </c>
      <c r="I657" s="18" t="str">
        <f>IF(Table1[[#This Row],[Package Price]]&gt;250,"Direct","Online")</f>
        <v>Direct</v>
      </c>
    </row>
    <row r="658" spans="2:9" x14ac:dyDescent="0.25">
      <c r="B658" s="6" t="s">
        <v>703</v>
      </c>
      <c r="C658" s="4">
        <v>43149</v>
      </c>
      <c r="D658" s="16" t="s">
        <v>21867</v>
      </c>
      <c r="E658" s="10">
        <v>358.75</v>
      </c>
      <c r="F658" s="12">
        <v>2.4499999999999997</v>
      </c>
      <c r="G658" s="10">
        <f>Table1[[#This Row],[Package Price]]*Table1[[#This Row],[Participants]]</f>
        <v>878.93749999999989</v>
      </c>
      <c r="H658" s="18" t="s">
        <v>39</v>
      </c>
      <c r="I658" s="18" t="str">
        <f>IF(Table1[[#This Row],[Package Price]]&gt;250,"Direct","Online")</f>
        <v>Direct</v>
      </c>
    </row>
    <row r="659" spans="2:9" x14ac:dyDescent="0.25">
      <c r="B659" s="6" t="s">
        <v>708</v>
      </c>
      <c r="C659" s="4">
        <v>43149</v>
      </c>
      <c r="D659" s="16" t="s">
        <v>21863</v>
      </c>
      <c r="E659" s="10">
        <v>457.62499999999994</v>
      </c>
      <c r="F659" s="12">
        <v>18.619999999999997</v>
      </c>
      <c r="G659" s="10">
        <f>Table1[[#This Row],[Package Price]]*Table1[[#This Row],[Participants]]</f>
        <v>8520.9774999999972</v>
      </c>
      <c r="H659" s="18" t="s">
        <v>43</v>
      </c>
      <c r="I659" s="18" t="str">
        <f>IF(Table1[[#This Row],[Package Price]]&gt;250,"Direct","Online")</f>
        <v>Direct</v>
      </c>
    </row>
    <row r="660" spans="2:9" x14ac:dyDescent="0.25">
      <c r="B660" s="6" t="s">
        <v>709</v>
      </c>
      <c r="C660" s="4">
        <v>43149</v>
      </c>
      <c r="D660" s="16" t="s">
        <v>21865</v>
      </c>
      <c r="E660" s="10">
        <v>395.5</v>
      </c>
      <c r="F660" s="12">
        <v>36.014999999999993</v>
      </c>
      <c r="G660" s="10">
        <f>Table1[[#This Row],[Package Price]]*Table1[[#This Row],[Participants]]</f>
        <v>14243.932499999997</v>
      </c>
      <c r="H660" s="18" t="s">
        <v>22</v>
      </c>
      <c r="I660" s="18" t="str">
        <f>IF(Table1[[#This Row],[Package Price]]&gt;250,"Direct","Online")</f>
        <v>Direct</v>
      </c>
    </row>
    <row r="661" spans="2:9" x14ac:dyDescent="0.25">
      <c r="B661" s="6" t="s">
        <v>716</v>
      </c>
      <c r="C661" s="4">
        <v>43149</v>
      </c>
      <c r="D661" s="16" t="s">
        <v>21856</v>
      </c>
      <c r="E661" s="10">
        <v>280</v>
      </c>
      <c r="F661" s="12">
        <v>2.4499999999999997</v>
      </c>
      <c r="G661" s="10">
        <f>Table1[[#This Row],[Package Price]]*Table1[[#This Row],[Participants]]</f>
        <v>685.99999999999989</v>
      </c>
      <c r="H661" s="18" t="s">
        <v>37</v>
      </c>
      <c r="I661" s="18" t="str">
        <f>IF(Table1[[#This Row],[Package Price]]&gt;250,"Direct","Online")</f>
        <v>Direct</v>
      </c>
    </row>
    <row r="662" spans="2:9" x14ac:dyDescent="0.25">
      <c r="B662" s="6" t="s">
        <v>711</v>
      </c>
      <c r="C662" s="4">
        <v>43149</v>
      </c>
      <c r="D662" s="16" t="s">
        <v>21869</v>
      </c>
      <c r="E662" s="10">
        <v>244.99999999999997</v>
      </c>
      <c r="F662" s="12">
        <v>25.969999999999995</v>
      </c>
      <c r="G662" s="10">
        <f>Table1[[#This Row],[Package Price]]*Table1[[#This Row],[Participants]]</f>
        <v>6362.6499999999978</v>
      </c>
      <c r="H662" s="18" t="s">
        <v>45</v>
      </c>
      <c r="I662" s="18" t="str">
        <f>IF(Table1[[#This Row],[Package Price]]&gt;250,"Direct","Online")</f>
        <v>Online</v>
      </c>
    </row>
    <row r="663" spans="2:9" x14ac:dyDescent="0.25">
      <c r="B663" s="6" t="s">
        <v>710</v>
      </c>
      <c r="C663" s="4">
        <v>43149</v>
      </c>
      <c r="D663" s="16" t="s">
        <v>21857</v>
      </c>
      <c r="E663" s="10">
        <v>244.99999999999997</v>
      </c>
      <c r="F663" s="12">
        <v>10.29</v>
      </c>
      <c r="G663" s="10">
        <f>Table1[[#This Row],[Package Price]]*Table1[[#This Row],[Participants]]</f>
        <v>2521.0499999999993</v>
      </c>
      <c r="H663" s="18" t="s">
        <v>16</v>
      </c>
      <c r="I663" s="18" t="str">
        <f>IF(Table1[[#This Row],[Package Price]]&gt;250,"Direct","Online")</f>
        <v>Online</v>
      </c>
    </row>
    <row r="664" spans="2:9" x14ac:dyDescent="0.25">
      <c r="B664" s="6" t="s">
        <v>706</v>
      </c>
      <c r="C664" s="4">
        <v>43149</v>
      </c>
      <c r="D664" s="16" t="s">
        <v>21877</v>
      </c>
      <c r="E664" s="10">
        <v>280.875</v>
      </c>
      <c r="F664" s="12">
        <v>19.599999999999998</v>
      </c>
      <c r="G664" s="10">
        <f>Table1[[#This Row],[Package Price]]*Table1[[#This Row],[Participants]]</f>
        <v>5505.15</v>
      </c>
      <c r="H664" s="18" t="s">
        <v>26</v>
      </c>
      <c r="I664" s="18" t="str">
        <f>IF(Table1[[#This Row],[Package Price]]&gt;250,"Direct","Online")</f>
        <v>Direct</v>
      </c>
    </row>
    <row r="665" spans="2:9" x14ac:dyDescent="0.25">
      <c r="B665" s="6" t="s">
        <v>721</v>
      </c>
      <c r="C665" s="4">
        <v>43150</v>
      </c>
      <c r="D665" s="16" t="s">
        <v>21872</v>
      </c>
      <c r="E665" s="10">
        <v>210</v>
      </c>
      <c r="F665" s="12">
        <v>6.6149999999999993</v>
      </c>
      <c r="G665" s="10">
        <f>Table1[[#This Row],[Package Price]]*Table1[[#This Row],[Participants]]</f>
        <v>1389.1499999999999</v>
      </c>
      <c r="H665" s="18" t="s">
        <v>48</v>
      </c>
      <c r="I665" s="18" t="str">
        <f>IF(Table1[[#This Row],[Package Price]]&gt;250,"Direct","Online")</f>
        <v>Online</v>
      </c>
    </row>
    <row r="666" spans="2:9" x14ac:dyDescent="0.25">
      <c r="B666" s="6" t="s">
        <v>723</v>
      </c>
      <c r="C666" s="4">
        <v>43150</v>
      </c>
      <c r="D666" s="16" t="s">
        <v>21870</v>
      </c>
      <c r="E666" s="10">
        <v>227.49999999999997</v>
      </c>
      <c r="F666" s="12">
        <v>2.4499999999999997</v>
      </c>
      <c r="G666" s="10">
        <f>Table1[[#This Row],[Package Price]]*Table1[[#This Row],[Participants]]</f>
        <v>557.37499999999989</v>
      </c>
      <c r="H666" s="18" t="s">
        <v>15</v>
      </c>
      <c r="I666" s="18" t="str">
        <f>IF(Table1[[#This Row],[Package Price]]&gt;250,"Direct","Online")</f>
        <v>Online</v>
      </c>
    </row>
    <row r="667" spans="2:9" x14ac:dyDescent="0.25">
      <c r="B667" s="6" t="s">
        <v>728</v>
      </c>
      <c r="C667" s="4">
        <v>43150</v>
      </c>
      <c r="D667" s="16" t="s">
        <v>21864</v>
      </c>
      <c r="E667" s="10">
        <v>396.02499999999998</v>
      </c>
      <c r="F667" s="12">
        <v>5.1449999999999996</v>
      </c>
      <c r="G667" s="10">
        <f>Table1[[#This Row],[Package Price]]*Table1[[#This Row],[Participants]]</f>
        <v>2037.5486249999997</v>
      </c>
      <c r="H667" s="18" t="s">
        <v>25</v>
      </c>
      <c r="I667" s="18" t="str">
        <f>IF(Table1[[#This Row],[Package Price]]&gt;250,"Direct","Online")</f>
        <v>Direct</v>
      </c>
    </row>
    <row r="668" spans="2:9" x14ac:dyDescent="0.25">
      <c r="B668" s="6" t="s">
        <v>731</v>
      </c>
      <c r="C668" s="4">
        <v>43150</v>
      </c>
      <c r="D668" s="16" t="s">
        <v>21861</v>
      </c>
      <c r="E668" s="10">
        <v>284.375</v>
      </c>
      <c r="F668" s="12">
        <v>2.4499999999999997</v>
      </c>
      <c r="G668" s="10">
        <f>Table1[[#This Row],[Package Price]]*Table1[[#This Row],[Participants]]</f>
        <v>696.71874999999989</v>
      </c>
      <c r="H668" s="18" t="s">
        <v>9</v>
      </c>
      <c r="I668" s="18" t="str">
        <f>IF(Table1[[#This Row],[Package Price]]&gt;250,"Direct","Online")</f>
        <v>Direct</v>
      </c>
    </row>
    <row r="669" spans="2:9" x14ac:dyDescent="0.25">
      <c r="B669" s="6" t="s">
        <v>729</v>
      </c>
      <c r="C669" s="4">
        <v>43150</v>
      </c>
      <c r="D669" s="16" t="s">
        <v>21874</v>
      </c>
      <c r="E669" s="10">
        <v>109.63749999999999</v>
      </c>
      <c r="F669" s="12">
        <v>2.4499999999999997</v>
      </c>
      <c r="G669" s="10">
        <f>Table1[[#This Row],[Package Price]]*Table1[[#This Row],[Participants]]</f>
        <v>268.61187499999994</v>
      </c>
      <c r="H669" s="18" t="s">
        <v>42</v>
      </c>
      <c r="I669" s="18" t="str">
        <f>IF(Table1[[#This Row],[Package Price]]&gt;250,"Direct","Online")</f>
        <v>Online</v>
      </c>
    </row>
    <row r="670" spans="2:9" x14ac:dyDescent="0.25">
      <c r="B670" s="6" t="s">
        <v>717</v>
      </c>
      <c r="C670" s="4">
        <v>43150</v>
      </c>
      <c r="D670" s="16" t="s">
        <v>21875</v>
      </c>
      <c r="E670" s="10">
        <v>280</v>
      </c>
      <c r="F670" s="12">
        <v>5.879999999999999</v>
      </c>
      <c r="G670" s="10">
        <f>Table1[[#This Row],[Package Price]]*Table1[[#This Row],[Participants]]</f>
        <v>1646.3999999999996</v>
      </c>
      <c r="H670" s="18" t="s">
        <v>35</v>
      </c>
      <c r="I670" s="18" t="str">
        <f>IF(Table1[[#This Row],[Package Price]]&gt;250,"Direct","Online")</f>
        <v>Direct</v>
      </c>
    </row>
    <row r="671" spans="2:9" x14ac:dyDescent="0.25">
      <c r="B671" s="6" t="s">
        <v>730</v>
      </c>
      <c r="C671" s="4">
        <v>43150</v>
      </c>
      <c r="D671" s="16" t="s">
        <v>21866</v>
      </c>
      <c r="E671" s="10">
        <v>319.375</v>
      </c>
      <c r="F671" s="12">
        <v>2.4499999999999997</v>
      </c>
      <c r="G671" s="10">
        <f>Table1[[#This Row],[Package Price]]*Table1[[#This Row],[Participants]]</f>
        <v>782.46874999999989</v>
      </c>
      <c r="H671" s="18" t="s">
        <v>30</v>
      </c>
      <c r="I671" s="18" t="str">
        <f>IF(Table1[[#This Row],[Package Price]]&gt;250,"Direct","Online")</f>
        <v>Direct</v>
      </c>
    </row>
    <row r="672" spans="2:9" x14ac:dyDescent="0.25">
      <c r="B672" s="6" t="s">
        <v>718</v>
      </c>
      <c r="C672" s="4">
        <v>43150</v>
      </c>
      <c r="D672" s="16" t="s">
        <v>21862</v>
      </c>
      <c r="E672" s="10">
        <v>543.375</v>
      </c>
      <c r="F672" s="12">
        <v>1.4699999999999998</v>
      </c>
      <c r="G672" s="10">
        <f>Table1[[#This Row],[Package Price]]*Table1[[#This Row],[Participants]]</f>
        <v>798.7612499999999</v>
      </c>
      <c r="H672" s="18" t="s">
        <v>2</v>
      </c>
      <c r="I672" s="18" t="str">
        <f>IF(Table1[[#This Row],[Package Price]]&gt;250,"Direct","Online")</f>
        <v>Direct</v>
      </c>
    </row>
    <row r="673" spans="2:9" x14ac:dyDescent="0.25">
      <c r="B673" s="6" t="s">
        <v>720</v>
      </c>
      <c r="C673" s="4">
        <v>43150</v>
      </c>
      <c r="D673" s="16" t="s">
        <v>21868</v>
      </c>
      <c r="E673" s="10">
        <v>284.72499999999997</v>
      </c>
      <c r="F673" s="12">
        <v>3.49</v>
      </c>
      <c r="G673" s="10">
        <f>Table1[[#This Row],[Package Price]]*Table1[[#This Row],[Participants]]</f>
        <v>993.69024999999999</v>
      </c>
      <c r="H673" s="18" t="s">
        <v>19</v>
      </c>
      <c r="I673" s="18" t="str">
        <f>IF(Table1[[#This Row],[Package Price]]&gt;250,"Direct","Online")</f>
        <v>Direct</v>
      </c>
    </row>
    <row r="674" spans="2:9" x14ac:dyDescent="0.25">
      <c r="B674" s="6" t="s">
        <v>719</v>
      </c>
      <c r="C674" s="4">
        <v>43150</v>
      </c>
      <c r="D674" s="16" t="s">
        <v>21867</v>
      </c>
      <c r="E674" s="10">
        <v>358.75</v>
      </c>
      <c r="F674" s="12">
        <v>3.49</v>
      </c>
      <c r="G674" s="10">
        <f>Table1[[#This Row],[Package Price]]*Table1[[#This Row],[Participants]]</f>
        <v>1252.0375000000001</v>
      </c>
      <c r="H674" s="18" t="s">
        <v>40</v>
      </c>
      <c r="I674" s="18" t="str">
        <f>IF(Table1[[#This Row],[Package Price]]&gt;250,"Direct","Online")</f>
        <v>Direct</v>
      </c>
    </row>
    <row r="675" spans="2:9" x14ac:dyDescent="0.25">
      <c r="B675" s="6" t="s">
        <v>724</v>
      </c>
      <c r="C675" s="4">
        <v>43150</v>
      </c>
      <c r="D675" s="16" t="s">
        <v>21863</v>
      </c>
      <c r="E675" s="10">
        <v>457.62499999999994</v>
      </c>
      <c r="F675" s="12">
        <v>2.4499999999999997</v>
      </c>
      <c r="G675" s="10">
        <f>Table1[[#This Row],[Package Price]]*Table1[[#This Row],[Participants]]</f>
        <v>1121.1812499999996</v>
      </c>
      <c r="H675" s="18" t="s">
        <v>44</v>
      </c>
      <c r="I675" s="18" t="str">
        <f>IF(Table1[[#This Row],[Package Price]]&gt;250,"Direct","Online")</f>
        <v>Direct</v>
      </c>
    </row>
    <row r="676" spans="2:9" x14ac:dyDescent="0.25">
      <c r="B676" s="6" t="s">
        <v>725</v>
      </c>
      <c r="C676" s="4">
        <v>43150</v>
      </c>
      <c r="D676" s="16" t="s">
        <v>21865</v>
      </c>
      <c r="E676" s="10">
        <v>395.5</v>
      </c>
      <c r="F676" s="12">
        <v>8.3299999999999983</v>
      </c>
      <c r="G676" s="10">
        <f>Table1[[#This Row],[Package Price]]*Table1[[#This Row],[Participants]]</f>
        <v>3294.5149999999994</v>
      </c>
      <c r="H676" s="18" t="s">
        <v>23</v>
      </c>
      <c r="I676" s="18" t="str">
        <f>IF(Table1[[#This Row],[Package Price]]&gt;250,"Direct","Online")</f>
        <v>Direct</v>
      </c>
    </row>
    <row r="677" spans="2:9" x14ac:dyDescent="0.25">
      <c r="B677" s="6" t="s">
        <v>732</v>
      </c>
      <c r="C677" s="4">
        <v>43150</v>
      </c>
      <c r="D677" s="16" t="s">
        <v>21856</v>
      </c>
      <c r="E677" s="10">
        <v>280</v>
      </c>
      <c r="F677" s="12">
        <v>2.4499999999999997</v>
      </c>
      <c r="G677" s="10">
        <f>Table1[[#This Row],[Package Price]]*Table1[[#This Row],[Participants]]</f>
        <v>685.99999999999989</v>
      </c>
      <c r="H677" s="18" t="s">
        <v>38</v>
      </c>
      <c r="I677" s="18" t="str">
        <f>IF(Table1[[#This Row],[Package Price]]&gt;250,"Direct","Online")</f>
        <v>Direct</v>
      </c>
    </row>
    <row r="678" spans="2:9" x14ac:dyDescent="0.25">
      <c r="B678" s="6" t="s">
        <v>727</v>
      </c>
      <c r="C678" s="4">
        <v>43150</v>
      </c>
      <c r="D678" s="16" t="s">
        <v>21869</v>
      </c>
      <c r="E678" s="10">
        <v>244.99999999999997</v>
      </c>
      <c r="F678" s="12">
        <v>4.8999999999999995</v>
      </c>
      <c r="G678" s="10">
        <f>Table1[[#This Row],[Package Price]]*Table1[[#This Row],[Participants]]</f>
        <v>1200.4999999999998</v>
      </c>
      <c r="H678" s="18" t="s">
        <v>46</v>
      </c>
      <c r="I678" s="18" t="str">
        <f>IF(Table1[[#This Row],[Package Price]]&gt;250,"Direct","Online")</f>
        <v>Online</v>
      </c>
    </row>
    <row r="679" spans="2:9" x14ac:dyDescent="0.25">
      <c r="B679" s="6" t="s">
        <v>726</v>
      </c>
      <c r="C679" s="4">
        <v>43150</v>
      </c>
      <c r="D679" s="16" t="s">
        <v>21857</v>
      </c>
      <c r="E679" s="10">
        <v>244.99999999999997</v>
      </c>
      <c r="F679" s="12">
        <v>4.1649999999999991</v>
      </c>
      <c r="G679" s="10">
        <f>Table1[[#This Row],[Package Price]]*Table1[[#This Row],[Participants]]</f>
        <v>1020.4249999999997</v>
      </c>
      <c r="H679" s="18" t="s">
        <v>17</v>
      </c>
      <c r="I679" s="18" t="str">
        <f>IF(Table1[[#This Row],[Package Price]]&gt;250,"Direct","Online")</f>
        <v>Online</v>
      </c>
    </row>
    <row r="680" spans="2:9" x14ac:dyDescent="0.25">
      <c r="B680" s="6" t="s">
        <v>722</v>
      </c>
      <c r="C680" s="4">
        <v>43150</v>
      </c>
      <c r="D680" s="16" t="s">
        <v>21877</v>
      </c>
      <c r="E680" s="10">
        <v>280.875</v>
      </c>
      <c r="F680" s="12">
        <v>4.6549999999999994</v>
      </c>
      <c r="G680" s="10">
        <f>Table1[[#This Row],[Package Price]]*Table1[[#This Row],[Participants]]</f>
        <v>1307.4731249999998</v>
      </c>
      <c r="H680" s="18" t="s">
        <v>27</v>
      </c>
      <c r="I680" s="18" t="str">
        <f>IF(Table1[[#This Row],[Package Price]]&gt;250,"Direct","Online")</f>
        <v>Direct</v>
      </c>
    </row>
    <row r="681" spans="2:9" x14ac:dyDescent="0.25">
      <c r="B681" s="6" t="s">
        <v>737</v>
      </c>
      <c r="C681" s="4">
        <v>43151</v>
      </c>
      <c r="D681" s="16" t="s">
        <v>21872</v>
      </c>
      <c r="E681" s="10">
        <v>210</v>
      </c>
      <c r="F681" s="12">
        <v>18.375</v>
      </c>
      <c r="G681" s="10">
        <f>Table1[[#This Row],[Package Price]]*Table1[[#This Row],[Participants]]</f>
        <v>3858.75</v>
      </c>
      <c r="H681" s="18" t="s">
        <v>49</v>
      </c>
      <c r="I681" s="18" t="str">
        <f>IF(Table1[[#This Row],[Package Price]]&gt;250,"Direct","Online")</f>
        <v>Online</v>
      </c>
    </row>
    <row r="682" spans="2:9" x14ac:dyDescent="0.25">
      <c r="B682" s="6" t="s">
        <v>739</v>
      </c>
      <c r="C682" s="4">
        <v>43151</v>
      </c>
      <c r="D682" s="16" t="s">
        <v>21870</v>
      </c>
      <c r="E682" s="10">
        <v>227.49999999999997</v>
      </c>
      <c r="F682" s="12">
        <v>2.4499999999999997</v>
      </c>
      <c r="G682" s="10">
        <f>Table1[[#This Row],[Package Price]]*Table1[[#This Row],[Participants]]</f>
        <v>557.37499999999989</v>
      </c>
      <c r="H682" s="18" t="s">
        <v>16</v>
      </c>
      <c r="I682" s="18" t="str">
        <f>IF(Table1[[#This Row],[Package Price]]&gt;250,"Direct","Online")</f>
        <v>Online</v>
      </c>
    </row>
    <row r="683" spans="2:9" x14ac:dyDescent="0.25">
      <c r="B683" s="6" t="s">
        <v>744</v>
      </c>
      <c r="C683" s="4">
        <v>43151</v>
      </c>
      <c r="D683" s="16" t="s">
        <v>21864</v>
      </c>
      <c r="E683" s="10">
        <v>396.02499999999998</v>
      </c>
      <c r="F683" s="12">
        <v>5.1449999999999996</v>
      </c>
      <c r="G683" s="10">
        <f>Table1[[#This Row],[Package Price]]*Table1[[#This Row],[Participants]]</f>
        <v>2037.5486249999997</v>
      </c>
      <c r="H683" s="18" t="s">
        <v>26</v>
      </c>
      <c r="I683" s="18" t="str">
        <f>IF(Table1[[#This Row],[Package Price]]&gt;250,"Direct","Online")</f>
        <v>Direct</v>
      </c>
    </row>
    <row r="684" spans="2:9" x14ac:dyDescent="0.25">
      <c r="B684" s="6" t="s">
        <v>747</v>
      </c>
      <c r="C684" s="4">
        <v>43151</v>
      </c>
      <c r="D684" s="16" t="s">
        <v>21861</v>
      </c>
      <c r="E684" s="10">
        <v>284.375</v>
      </c>
      <c r="F684" s="12">
        <v>2.4499999999999997</v>
      </c>
      <c r="G684" s="10">
        <f>Table1[[#This Row],[Package Price]]*Table1[[#This Row],[Participants]]</f>
        <v>696.71874999999989</v>
      </c>
      <c r="H684" s="18" t="s">
        <v>10</v>
      </c>
      <c r="I684" s="18" t="str">
        <f>IF(Table1[[#This Row],[Package Price]]&gt;250,"Direct","Online")</f>
        <v>Direct</v>
      </c>
    </row>
    <row r="685" spans="2:9" x14ac:dyDescent="0.25">
      <c r="B685" s="6" t="s">
        <v>745</v>
      </c>
      <c r="C685" s="4">
        <v>43151</v>
      </c>
      <c r="D685" s="16" t="s">
        <v>21874</v>
      </c>
      <c r="E685" s="10">
        <v>109.63749999999999</v>
      </c>
      <c r="F685" s="12">
        <v>2.4499999999999997</v>
      </c>
      <c r="G685" s="10">
        <f>Table1[[#This Row],[Package Price]]*Table1[[#This Row],[Participants]]</f>
        <v>268.61187499999994</v>
      </c>
      <c r="H685" s="18" t="s">
        <v>43</v>
      </c>
      <c r="I685" s="18" t="str">
        <f>IF(Table1[[#This Row],[Package Price]]&gt;250,"Direct","Online")</f>
        <v>Online</v>
      </c>
    </row>
    <row r="686" spans="2:9" x14ac:dyDescent="0.25">
      <c r="B686" s="6" t="s">
        <v>733</v>
      </c>
      <c r="C686" s="4">
        <v>43151</v>
      </c>
      <c r="D686" s="16" t="s">
        <v>21875</v>
      </c>
      <c r="E686" s="10">
        <v>280</v>
      </c>
      <c r="F686" s="12">
        <v>2.4499999999999997</v>
      </c>
      <c r="G686" s="10">
        <f>Table1[[#This Row],[Package Price]]*Table1[[#This Row],[Participants]]</f>
        <v>685.99999999999989</v>
      </c>
      <c r="H686" s="18" t="s">
        <v>36</v>
      </c>
      <c r="I686" s="18" t="str">
        <f>IF(Table1[[#This Row],[Package Price]]&gt;250,"Direct","Online")</f>
        <v>Direct</v>
      </c>
    </row>
    <row r="687" spans="2:9" x14ac:dyDescent="0.25">
      <c r="B687" s="6" t="s">
        <v>746</v>
      </c>
      <c r="C687" s="4">
        <v>43151</v>
      </c>
      <c r="D687" s="16" t="s">
        <v>21866</v>
      </c>
      <c r="E687" s="10">
        <v>319.375</v>
      </c>
      <c r="F687" s="12">
        <v>2.4499999999999997</v>
      </c>
      <c r="G687" s="10">
        <f>Table1[[#This Row],[Package Price]]*Table1[[#This Row],[Participants]]</f>
        <v>782.46874999999989</v>
      </c>
      <c r="H687" s="18" t="s">
        <v>31</v>
      </c>
      <c r="I687" s="18" t="str">
        <f>IF(Table1[[#This Row],[Package Price]]&gt;250,"Direct","Online")</f>
        <v>Direct</v>
      </c>
    </row>
    <row r="688" spans="2:9" x14ac:dyDescent="0.25">
      <c r="B688" s="6" t="s">
        <v>734</v>
      </c>
      <c r="C688" s="4">
        <v>43151</v>
      </c>
      <c r="D688" s="16" t="s">
        <v>21862</v>
      </c>
      <c r="E688" s="10">
        <v>543.375</v>
      </c>
      <c r="F688" s="12">
        <v>4.4099999999999993</v>
      </c>
      <c r="G688" s="10">
        <f>Table1[[#This Row],[Package Price]]*Table1[[#This Row],[Participants]]</f>
        <v>2396.2837499999996</v>
      </c>
      <c r="H688" s="18" t="s">
        <v>3</v>
      </c>
      <c r="I688" s="18" t="str">
        <f>IF(Table1[[#This Row],[Package Price]]&gt;250,"Direct","Online")</f>
        <v>Direct</v>
      </c>
    </row>
    <row r="689" spans="2:9" x14ac:dyDescent="0.25">
      <c r="B689" s="6" t="s">
        <v>736</v>
      </c>
      <c r="C689" s="4">
        <v>43151</v>
      </c>
      <c r="D689" s="16" t="s">
        <v>21868</v>
      </c>
      <c r="E689" s="10">
        <v>284.72499999999997</v>
      </c>
      <c r="F689" s="12">
        <v>4.4099999999999993</v>
      </c>
      <c r="G689" s="10">
        <f>Table1[[#This Row],[Package Price]]*Table1[[#This Row],[Participants]]</f>
        <v>1255.6372499999995</v>
      </c>
      <c r="H689" s="18" t="s">
        <v>20</v>
      </c>
      <c r="I689" s="18" t="str">
        <f>IF(Table1[[#This Row],[Package Price]]&gt;250,"Direct","Online")</f>
        <v>Direct</v>
      </c>
    </row>
    <row r="690" spans="2:9" x14ac:dyDescent="0.25">
      <c r="B690" s="6" t="s">
        <v>735</v>
      </c>
      <c r="C690" s="4">
        <v>43151</v>
      </c>
      <c r="D690" s="16" t="s">
        <v>21867</v>
      </c>
      <c r="E690" s="10">
        <v>358.75</v>
      </c>
      <c r="F690" s="12">
        <v>1.4699999999999998</v>
      </c>
      <c r="G690" s="10">
        <f>Table1[[#This Row],[Package Price]]*Table1[[#This Row],[Participants]]</f>
        <v>527.36249999999995</v>
      </c>
      <c r="H690" s="18" t="s">
        <v>41</v>
      </c>
      <c r="I690" s="18" t="str">
        <f>IF(Table1[[#This Row],[Package Price]]&gt;250,"Direct","Online")</f>
        <v>Direct</v>
      </c>
    </row>
    <row r="691" spans="2:9" x14ac:dyDescent="0.25">
      <c r="B691" s="6" t="s">
        <v>740</v>
      </c>
      <c r="C691" s="4">
        <v>43151</v>
      </c>
      <c r="D691" s="16" t="s">
        <v>21863</v>
      </c>
      <c r="E691" s="10">
        <v>457.62499999999994</v>
      </c>
      <c r="F691" s="12">
        <v>2.4499999999999997</v>
      </c>
      <c r="G691" s="10">
        <f>Table1[[#This Row],[Package Price]]*Table1[[#This Row],[Participants]]</f>
        <v>1121.1812499999996</v>
      </c>
      <c r="H691" s="18" t="s">
        <v>45</v>
      </c>
      <c r="I691" s="18" t="str">
        <f>IF(Table1[[#This Row],[Package Price]]&gt;250,"Direct","Online")</f>
        <v>Direct</v>
      </c>
    </row>
    <row r="692" spans="2:9" x14ac:dyDescent="0.25">
      <c r="B692" s="6" t="s">
        <v>741</v>
      </c>
      <c r="C692" s="4">
        <v>43151</v>
      </c>
      <c r="D692" s="16" t="s">
        <v>21865</v>
      </c>
      <c r="E692" s="10">
        <v>395.5</v>
      </c>
      <c r="F692" s="12">
        <v>15.924999999999999</v>
      </c>
      <c r="G692" s="10">
        <f>Table1[[#This Row],[Package Price]]*Table1[[#This Row],[Participants]]</f>
        <v>6298.3374999999996</v>
      </c>
      <c r="H692" s="18" t="s">
        <v>24</v>
      </c>
      <c r="I692" s="18" t="str">
        <f>IF(Table1[[#This Row],[Package Price]]&gt;250,"Direct","Online")</f>
        <v>Direct</v>
      </c>
    </row>
    <row r="693" spans="2:9" x14ac:dyDescent="0.25">
      <c r="B693" s="6" t="s">
        <v>748</v>
      </c>
      <c r="C693" s="4">
        <v>43151</v>
      </c>
      <c r="D693" s="16" t="s">
        <v>21856</v>
      </c>
      <c r="E693" s="10">
        <v>280</v>
      </c>
      <c r="F693" s="12">
        <v>2.4499999999999997</v>
      </c>
      <c r="G693" s="10">
        <f>Table1[[#This Row],[Package Price]]*Table1[[#This Row],[Participants]]</f>
        <v>685.99999999999989</v>
      </c>
      <c r="H693" s="18" t="s">
        <v>39</v>
      </c>
      <c r="I693" s="18" t="str">
        <f>IF(Table1[[#This Row],[Package Price]]&gt;250,"Direct","Online")</f>
        <v>Direct</v>
      </c>
    </row>
    <row r="694" spans="2:9" x14ac:dyDescent="0.25">
      <c r="B694" s="6" t="s">
        <v>743</v>
      </c>
      <c r="C694" s="4">
        <v>43151</v>
      </c>
      <c r="D694" s="16" t="s">
        <v>21869</v>
      </c>
      <c r="E694" s="10">
        <v>244.99999999999997</v>
      </c>
      <c r="F694" s="12">
        <v>4.4099999999999993</v>
      </c>
      <c r="G694" s="10">
        <f>Table1[[#This Row],[Package Price]]*Table1[[#This Row],[Participants]]</f>
        <v>1080.4499999999996</v>
      </c>
      <c r="H694" s="18" t="s">
        <v>47</v>
      </c>
      <c r="I694" s="18" t="str">
        <f>IF(Table1[[#This Row],[Package Price]]&gt;250,"Direct","Online")</f>
        <v>Online</v>
      </c>
    </row>
    <row r="695" spans="2:9" x14ac:dyDescent="0.25">
      <c r="B695" s="6" t="s">
        <v>742</v>
      </c>
      <c r="C695" s="4">
        <v>43151</v>
      </c>
      <c r="D695" s="16" t="s">
        <v>21857</v>
      </c>
      <c r="E695" s="10">
        <v>244.99999999999997</v>
      </c>
      <c r="F695" s="12">
        <v>5.3899999999999988</v>
      </c>
      <c r="G695" s="10">
        <f>Table1[[#This Row],[Package Price]]*Table1[[#This Row],[Participants]]</f>
        <v>1320.5499999999995</v>
      </c>
      <c r="H695" s="18" t="s">
        <v>18</v>
      </c>
      <c r="I695" s="18" t="str">
        <f>IF(Table1[[#This Row],[Package Price]]&gt;250,"Direct","Online")</f>
        <v>Online</v>
      </c>
    </row>
    <row r="696" spans="2:9" x14ac:dyDescent="0.25">
      <c r="B696" s="6" t="s">
        <v>738</v>
      </c>
      <c r="C696" s="4">
        <v>43151</v>
      </c>
      <c r="D696" s="16" t="s">
        <v>21877</v>
      </c>
      <c r="E696" s="10">
        <v>280.875</v>
      </c>
      <c r="F696" s="12">
        <v>13.719999999999997</v>
      </c>
      <c r="G696" s="10">
        <f>Table1[[#This Row],[Package Price]]*Table1[[#This Row],[Participants]]</f>
        <v>3853.6049999999991</v>
      </c>
      <c r="H696" s="18" t="s">
        <v>28</v>
      </c>
      <c r="I696" s="18" t="str">
        <f>IF(Table1[[#This Row],[Package Price]]&gt;250,"Direct","Online")</f>
        <v>Direct</v>
      </c>
    </row>
    <row r="697" spans="2:9" x14ac:dyDescent="0.25">
      <c r="B697" s="6" t="s">
        <v>753</v>
      </c>
      <c r="C697" s="4">
        <v>43152</v>
      </c>
      <c r="D697" s="16" t="s">
        <v>21872</v>
      </c>
      <c r="E697" s="10">
        <v>210</v>
      </c>
      <c r="F697" s="12">
        <v>2.4499999999999997</v>
      </c>
      <c r="G697" s="10">
        <f>Table1[[#This Row],[Package Price]]*Table1[[#This Row],[Participants]]</f>
        <v>514.5</v>
      </c>
      <c r="H697" s="18" t="s">
        <v>0</v>
      </c>
      <c r="I697" s="18" t="str">
        <f>IF(Table1[[#This Row],[Package Price]]&gt;250,"Direct","Online")</f>
        <v>Online</v>
      </c>
    </row>
    <row r="698" spans="2:9" x14ac:dyDescent="0.25">
      <c r="B698" s="6" t="s">
        <v>755</v>
      </c>
      <c r="C698" s="4">
        <v>43152</v>
      </c>
      <c r="D698" s="16" t="s">
        <v>21870</v>
      </c>
      <c r="E698" s="10">
        <v>227.49999999999997</v>
      </c>
      <c r="F698" s="12">
        <v>2.4499999999999997</v>
      </c>
      <c r="G698" s="10">
        <f>Table1[[#This Row],[Package Price]]*Table1[[#This Row],[Participants]]</f>
        <v>557.37499999999989</v>
      </c>
      <c r="H698" s="18" t="s">
        <v>17</v>
      </c>
      <c r="I698" s="18" t="str">
        <f>IF(Table1[[#This Row],[Package Price]]&gt;250,"Direct","Online")</f>
        <v>Online</v>
      </c>
    </row>
    <row r="699" spans="2:9" x14ac:dyDescent="0.25">
      <c r="B699" s="6" t="s">
        <v>760</v>
      </c>
      <c r="C699" s="4">
        <v>43152</v>
      </c>
      <c r="D699" s="16" t="s">
        <v>21864</v>
      </c>
      <c r="E699" s="10">
        <v>396.02499999999998</v>
      </c>
      <c r="F699" s="12">
        <v>2.4499999999999997</v>
      </c>
      <c r="G699" s="10">
        <f>Table1[[#This Row],[Package Price]]*Table1[[#This Row],[Participants]]</f>
        <v>970.26124999999979</v>
      </c>
      <c r="H699" s="18" t="s">
        <v>27</v>
      </c>
      <c r="I699" s="18" t="str">
        <f>IF(Table1[[#This Row],[Package Price]]&gt;250,"Direct","Online")</f>
        <v>Direct</v>
      </c>
    </row>
    <row r="700" spans="2:9" x14ac:dyDescent="0.25">
      <c r="B700" s="6" t="s">
        <v>763</v>
      </c>
      <c r="C700" s="4">
        <v>43152</v>
      </c>
      <c r="D700" s="16" t="s">
        <v>21861</v>
      </c>
      <c r="E700" s="10">
        <v>284.375</v>
      </c>
      <c r="F700" s="12">
        <v>3.2450000000000001</v>
      </c>
      <c r="G700" s="10">
        <f>Table1[[#This Row],[Package Price]]*Table1[[#This Row],[Participants]]</f>
        <v>922.796875</v>
      </c>
      <c r="H700" s="18" t="s">
        <v>11</v>
      </c>
      <c r="I700" s="18" t="str">
        <f>IF(Table1[[#This Row],[Package Price]]&gt;250,"Direct","Online")</f>
        <v>Direct</v>
      </c>
    </row>
    <row r="701" spans="2:9" x14ac:dyDescent="0.25">
      <c r="B701" s="6" t="s">
        <v>761</v>
      </c>
      <c r="C701" s="4">
        <v>43152</v>
      </c>
      <c r="D701" s="16" t="s">
        <v>21874</v>
      </c>
      <c r="E701" s="10">
        <v>109.63749999999999</v>
      </c>
      <c r="F701" s="12">
        <v>3.49</v>
      </c>
      <c r="G701" s="10">
        <f>Table1[[#This Row],[Package Price]]*Table1[[#This Row],[Participants]]</f>
        <v>382.63487499999997</v>
      </c>
      <c r="H701" s="18" t="s">
        <v>44</v>
      </c>
      <c r="I701" s="18" t="str">
        <f>IF(Table1[[#This Row],[Package Price]]&gt;250,"Direct","Online")</f>
        <v>Online</v>
      </c>
    </row>
    <row r="702" spans="2:9" x14ac:dyDescent="0.25">
      <c r="B702" s="6" t="s">
        <v>749</v>
      </c>
      <c r="C702" s="4">
        <v>43152</v>
      </c>
      <c r="D702" s="16" t="s">
        <v>21875</v>
      </c>
      <c r="E702" s="10">
        <v>280</v>
      </c>
      <c r="F702" s="12">
        <v>2.4499999999999997</v>
      </c>
      <c r="G702" s="10">
        <f>Table1[[#This Row],[Package Price]]*Table1[[#This Row],[Participants]]</f>
        <v>685.99999999999989</v>
      </c>
      <c r="H702" s="18" t="s">
        <v>37</v>
      </c>
      <c r="I702" s="18" t="str">
        <f>IF(Table1[[#This Row],[Package Price]]&gt;250,"Direct","Online")</f>
        <v>Direct</v>
      </c>
    </row>
    <row r="703" spans="2:9" x14ac:dyDescent="0.25">
      <c r="B703" s="6" t="s">
        <v>762</v>
      </c>
      <c r="C703" s="4">
        <v>43152</v>
      </c>
      <c r="D703" s="16" t="s">
        <v>21866</v>
      </c>
      <c r="E703" s="10">
        <v>319.375</v>
      </c>
      <c r="F703" s="12">
        <v>3.49</v>
      </c>
      <c r="G703" s="10">
        <f>Table1[[#This Row],[Package Price]]*Table1[[#This Row],[Participants]]</f>
        <v>1114.6187500000001</v>
      </c>
      <c r="H703" s="18" t="s">
        <v>32</v>
      </c>
      <c r="I703" s="18" t="str">
        <f>IF(Table1[[#This Row],[Package Price]]&gt;250,"Direct","Online")</f>
        <v>Direct</v>
      </c>
    </row>
    <row r="704" spans="2:9" x14ac:dyDescent="0.25">
      <c r="B704" s="6" t="s">
        <v>750</v>
      </c>
      <c r="C704" s="4">
        <v>43152</v>
      </c>
      <c r="D704" s="16" t="s">
        <v>21862</v>
      </c>
      <c r="E704" s="10">
        <v>543.375</v>
      </c>
      <c r="F704" s="12">
        <v>2.4499999999999997</v>
      </c>
      <c r="G704" s="10">
        <f>Table1[[#This Row],[Package Price]]*Table1[[#This Row],[Participants]]</f>
        <v>1331.26875</v>
      </c>
      <c r="H704" s="18" t="s">
        <v>4</v>
      </c>
      <c r="I704" s="18" t="str">
        <f>IF(Table1[[#This Row],[Package Price]]&gt;250,"Direct","Online")</f>
        <v>Direct</v>
      </c>
    </row>
    <row r="705" spans="2:9" x14ac:dyDescent="0.25">
      <c r="B705" s="6" t="s">
        <v>752</v>
      </c>
      <c r="C705" s="4">
        <v>43152</v>
      </c>
      <c r="D705" s="16" t="s">
        <v>21868</v>
      </c>
      <c r="E705" s="10">
        <v>284.72499999999997</v>
      </c>
      <c r="F705" s="12">
        <v>2.4499999999999997</v>
      </c>
      <c r="G705" s="10">
        <f>Table1[[#This Row],[Package Price]]*Table1[[#This Row],[Participants]]</f>
        <v>697.57624999999985</v>
      </c>
      <c r="H705" s="18" t="s">
        <v>21</v>
      </c>
      <c r="I705" s="18" t="str">
        <f>IF(Table1[[#This Row],[Package Price]]&gt;250,"Direct","Online")</f>
        <v>Direct</v>
      </c>
    </row>
    <row r="706" spans="2:9" x14ac:dyDescent="0.25">
      <c r="B706" s="6" t="s">
        <v>751</v>
      </c>
      <c r="C706" s="4">
        <v>43152</v>
      </c>
      <c r="D706" s="16" t="s">
        <v>21867</v>
      </c>
      <c r="E706" s="10">
        <v>358.75</v>
      </c>
      <c r="F706" s="12">
        <v>2.4499999999999997</v>
      </c>
      <c r="G706" s="10">
        <f>Table1[[#This Row],[Package Price]]*Table1[[#This Row],[Participants]]</f>
        <v>878.93749999999989</v>
      </c>
      <c r="H706" s="18" t="s">
        <v>42</v>
      </c>
      <c r="I706" s="18" t="str">
        <f>IF(Table1[[#This Row],[Package Price]]&gt;250,"Direct","Online")</f>
        <v>Direct</v>
      </c>
    </row>
    <row r="707" spans="2:9" x14ac:dyDescent="0.25">
      <c r="B707" s="6" t="s">
        <v>756</v>
      </c>
      <c r="C707" s="4">
        <v>43152</v>
      </c>
      <c r="D707" s="16" t="s">
        <v>21863</v>
      </c>
      <c r="E707" s="10">
        <v>457.62499999999994</v>
      </c>
      <c r="F707" s="12">
        <v>2.4499999999999997</v>
      </c>
      <c r="G707" s="10">
        <f>Table1[[#This Row],[Package Price]]*Table1[[#This Row],[Participants]]</f>
        <v>1121.1812499999996</v>
      </c>
      <c r="H707" s="18" t="s">
        <v>46</v>
      </c>
      <c r="I707" s="18" t="str">
        <f>IF(Table1[[#This Row],[Package Price]]&gt;250,"Direct","Online")</f>
        <v>Direct</v>
      </c>
    </row>
    <row r="708" spans="2:9" x14ac:dyDescent="0.25">
      <c r="B708" s="6" t="s">
        <v>757</v>
      </c>
      <c r="C708" s="4">
        <v>43152</v>
      </c>
      <c r="D708" s="16" t="s">
        <v>21865</v>
      </c>
      <c r="E708" s="10">
        <v>395.5</v>
      </c>
      <c r="F708" s="12">
        <v>2.4499999999999997</v>
      </c>
      <c r="G708" s="10">
        <f>Table1[[#This Row],[Package Price]]*Table1[[#This Row],[Participants]]</f>
        <v>968.97499999999991</v>
      </c>
      <c r="H708" s="18" t="s">
        <v>25</v>
      </c>
      <c r="I708" s="18" t="str">
        <f>IF(Table1[[#This Row],[Package Price]]&gt;250,"Direct","Online")</f>
        <v>Direct</v>
      </c>
    </row>
    <row r="709" spans="2:9" x14ac:dyDescent="0.25">
      <c r="B709" s="6" t="s">
        <v>764</v>
      </c>
      <c r="C709" s="4">
        <v>43152</v>
      </c>
      <c r="D709" s="16" t="s">
        <v>21856</v>
      </c>
      <c r="E709" s="10">
        <v>280</v>
      </c>
      <c r="F709" s="12">
        <v>3.2450000000000001</v>
      </c>
      <c r="G709" s="10">
        <f>Table1[[#This Row],[Package Price]]*Table1[[#This Row],[Participants]]</f>
        <v>908.6</v>
      </c>
      <c r="H709" s="18" t="s">
        <v>40</v>
      </c>
      <c r="I709" s="18" t="str">
        <f>IF(Table1[[#This Row],[Package Price]]&gt;250,"Direct","Online")</f>
        <v>Direct</v>
      </c>
    </row>
    <row r="710" spans="2:9" x14ac:dyDescent="0.25">
      <c r="B710" s="6" t="s">
        <v>759</v>
      </c>
      <c r="C710" s="4">
        <v>43152</v>
      </c>
      <c r="D710" s="16" t="s">
        <v>21869</v>
      </c>
      <c r="E710" s="10">
        <v>244.99999999999997</v>
      </c>
      <c r="F710" s="12">
        <v>2.4499999999999997</v>
      </c>
      <c r="G710" s="10">
        <f>Table1[[#This Row],[Package Price]]*Table1[[#This Row],[Participants]]</f>
        <v>600.24999999999989</v>
      </c>
      <c r="H710" s="18" t="s">
        <v>48</v>
      </c>
      <c r="I710" s="18" t="str">
        <f>IF(Table1[[#This Row],[Package Price]]&gt;250,"Direct","Online")</f>
        <v>Online</v>
      </c>
    </row>
    <row r="711" spans="2:9" x14ac:dyDescent="0.25">
      <c r="B711" s="6" t="s">
        <v>758</v>
      </c>
      <c r="C711" s="4">
        <v>43152</v>
      </c>
      <c r="D711" s="16" t="s">
        <v>21857</v>
      </c>
      <c r="E711" s="10">
        <v>244.99999999999997</v>
      </c>
      <c r="F711" s="12">
        <v>2.4499999999999997</v>
      </c>
      <c r="G711" s="10">
        <f>Table1[[#This Row],[Package Price]]*Table1[[#This Row],[Participants]]</f>
        <v>600.24999999999989</v>
      </c>
      <c r="H711" s="18" t="s">
        <v>19</v>
      </c>
      <c r="I711" s="18" t="str">
        <f>IF(Table1[[#This Row],[Package Price]]&gt;250,"Direct","Online")</f>
        <v>Online</v>
      </c>
    </row>
    <row r="712" spans="2:9" x14ac:dyDescent="0.25">
      <c r="B712" s="6" t="s">
        <v>754</v>
      </c>
      <c r="C712" s="4">
        <v>43152</v>
      </c>
      <c r="D712" s="16" t="s">
        <v>21877</v>
      </c>
      <c r="E712" s="10">
        <v>280.875</v>
      </c>
      <c r="F712" s="12">
        <v>2.4499999999999997</v>
      </c>
      <c r="G712" s="10">
        <f>Table1[[#This Row],[Package Price]]*Table1[[#This Row],[Participants]]</f>
        <v>688.14374999999995</v>
      </c>
      <c r="H712" s="18" t="s">
        <v>29</v>
      </c>
      <c r="I712" s="18" t="str">
        <f>IF(Table1[[#This Row],[Package Price]]&gt;250,"Direct","Online")</f>
        <v>Direct</v>
      </c>
    </row>
    <row r="713" spans="2:9" x14ac:dyDescent="0.25">
      <c r="B713" s="6" t="s">
        <v>769</v>
      </c>
      <c r="C713" s="4">
        <v>43153</v>
      </c>
      <c r="D713" s="16" t="s">
        <v>21872</v>
      </c>
      <c r="E713" s="10">
        <v>210</v>
      </c>
      <c r="F713" s="12">
        <v>2.9399999999999995</v>
      </c>
      <c r="G713" s="10">
        <f>Table1[[#This Row],[Package Price]]*Table1[[#This Row],[Participants]]</f>
        <v>617.39999999999986</v>
      </c>
      <c r="H713" s="18" t="s">
        <v>1</v>
      </c>
      <c r="I713" s="18" t="str">
        <f>IF(Table1[[#This Row],[Package Price]]&gt;250,"Direct","Online")</f>
        <v>Online</v>
      </c>
    </row>
    <row r="714" spans="2:9" x14ac:dyDescent="0.25">
      <c r="B714" s="6" t="s">
        <v>771</v>
      </c>
      <c r="C714" s="4">
        <v>43153</v>
      </c>
      <c r="D714" s="16" t="s">
        <v>21870</v>
      </c>
      <c r="E714" s="10">
        <v>227.49999999999997</v>
      </c>
      <c r="F714" s="12">
        <v>2.4499999999999997</v>
      </c>
      <c r="G714" s="10">
        <f>Table1[[#This Row],[Package Price]]*Table1[[#This Row],[Participants]]</f>
        <v>557.37499999999989</v>
      </c>
      <c r="H714" s="18" t="s">
        <v>18</v>
      </c>
      <c r="I714" s="18" t="str">
        <f>IF(Table1[[#This Row],[Package Price]]&gt;250,"Direct","Online")</f>
        <v>Online</v>
      </c>
    </row>
    <row r="715" spans="2:9" x14ac:dyDescent="0.25">
      <c r="B715" s="6" t="s">
        <v>776</v>
      </c>
      <c r="C715" s="4">
        <v>43153</v>
      </c>
      <c r="D715" s="16" t="s">
        <v>21864</v>
      </c>
      <c r="E715" s="10">
        <v>396.02499999999998</v>
      </c>
      <c r="F715" s="12">
        <v>2.9399999999999995</v>
      </c>
      <c r="G715" s="10">
        <f>Table1[[#This Row],[Package Price]]*Table1[[#This Row],[Participants]]</f>
        <v>1164.3134999999997</v>
      </c>
      <c r="H715" s="18" t="s">
        <v>28</v>
      </c>
      <c r="I715" s="18" t="str">
        <f>IF(Table1[[#This Row],[Package Price]]&gt;250,"Direct","Online")</f>
        <v>Direct</v>
      </c>
    </row>
    <row r="716" spans="2:9" x14ac:dyDescent="0.25">
      <c r="B716" s="6" t="s">
        <v>779</v>
      </c>
      <c r="C716" s="4">
        <v>43153</v>
      </c>
      <c r="D716" s="16" t="s">
        <v>21861</v>
      </c>
      <c r="E716" s="10">
        <v>284.375</v>
      </c>
      <c r="F716" s="12">
        <v>7.35</v>
      </c>
      <c r="G716" s="10">
        <f>Table1[[#This Row],[Package Price]]*Table1[[#This Row],[Participants]]</f>
        <v>2090.15625</v>
      </c>
      <c r="H716" s="18" t="s">
        <v>12</v>
      </c>
      <c r="I716" s="18" t="str">
        <f>IF(Table1[[#This Row],[Package Price]]&gt;250,"Direct","Online")</f>
        <v>Direct</v>
      </c>
    </row>
    <row r="717" spans="2:9" x14ac:dyDescent="0.25">
      <c r="B717" s="6" t="s">
        <v>777</v>
      </c>
      <c r="C717" s="4">
        <v>43153</v>
      </c>
      <c r="D717" s="16" t="s">
        <v>21874</v>
      </c>
      <c r="E717" s="10">
        <v>109.63749999999999</v>
      </c>
      <c r="F717" s="12">
        <v>10.045</v>
      </c>
      <c r="G717" s="10">
        <f>Table1[[#This Row],[Package Price]]*Table1[[#This Row],[Participants]]</f>
        <v>1101.3086874999999</v>
      </c>
      <c r="H717" s="18" t="s">
        <v>45</v>
      </c>
      <c r="I717" s="18" t="str">
        <f>IF(Table1[[#This Row],[Package Price]]&gt;250,"Direct","Online")</f>
        <v>Online</v>
      </c>
    </row>
    <row r="718" spans="2:9" x14ac:dyDescent="0.25">
      <c r="B718" s="6" t="s">
        <v>765</v>
      </c>
      <c r="C718" s="4">
        <v>43153</v>
      </c>
      <c r="D718" s="16" t="s">
        <v>21875</v>
      </c>
      <c r="E718" s="10">
        <v>280</v>
      </c>
      <c r="F718" s="12">
        <v>3.1849999999999996</v>
      </c>
      <c r="G718" s="10">
        <f>Table1[[#This Row],[Package Price]]*Table1[[#This Row],[Participants]]</f>
        <v>891.79999999999984</v>
      </c>
      <c r="H718" s="18" t="s">
        <v>38</v>
      </c>
      <c r="I718" s="18" t="str">
        <f>IF(Table1[[#This Row],[Package Price]]&gt;250,"Direct","Online")</f>
        <v>Direct</v>
      </c>
    </row>
    <row r="719" spans="2:9" x14ac:dyDescent="0.25">
      <c r="B719" s="6" t="s">
        <v>778</v>
      </c>
      <c r="C719" s="4">
        <v>43153</v>
      </c>
      <c r="D719" s="16" t="s">
        <v>21866</v>
      </c>
      <c r="E719" s="10">
        <v>319.375</v>
      </c>
      <c r="F719" s="12">
        <v>10.045</v>
      </c>
      <c r="G719" s="10">
        <f>Table1[[#This Row],[Package Price]]*Table1[[#This Row],[Participants]]</f>
        <v>3208.1218749999998</v>
      </c>
      <c r="H719" s="18" t="s">
        <v>33</v>
      </c>
      <c r="I719" s="18" t="str">
        <f>IF(Table1[[#This Row],[Package Price]]&gt;250,"Direct","Online")</f>
        <v>Direct</v>
      </c>
    </row>
    <row r="720" spans="2:9" x14ac:dyDescent="0.25">
      <c r="B720" s="6" t="s">
        <v>766</v>
      </c>
      <c r="C720" s="4">
        <v>43153</v>
      </c>
      <c r="D720" s="16" t="s">
        <v>21862</v>
      </c>
      <c r="E720" s="10">
        <v>543.375</v>
      </c>
      <c r="F720" s="12">
        <v>2.9399999999999995</v>
      </c>
      <c r="G720" s="10">
        <f>Table1[[#This Row],[Package Price]]*Table1[[#This Row],[Participants]]</f>
        <v>1597.5224999999998</v>
      </c>
      <c r="H720" s="18" t="s">
        <v>5</v>
      </c>
      <c r="I720" s="18" t="str">
        <f>IF(Table1[[#This Row],[Package Price]]&gt;250,"Direct","Online")</f>
        <v>Direct</v>
      </c>
    </row>
    <row r="721" spans="2:9" x14ac:dyDescent="0.25">
      <c r="B721" s="6" t="s">
        <v>768</v>
      </c>
      <c r="C721" s="4">
        <v>43153</v>
      </c>
      <c r="D721" s="16" t="s">
        <v>21868</v>
      </c>
      <c r="E721" s="10">
        <v>284.72499999999997</v>
      </c>
      <c r="F721" s="12">
        <v>3.2450000000000001</v>
      </c>
      <c r="G721" s="10">
        <f>Table1[[#This Row],[Package Price]]*Table1[[#This Row],[Participants]]</f>
        <v>923.93262499999992</v>
      </c>
      <c r="H721" s="18" t="s">
        <v>22</v>
      </c>
      <c r="I721" s="18" t="str">
        <f>IF(Table1[[#This Row],[Package Price]]&gt;250,"Direct","Online")</f>
        <v>Direct</v>
      </c>
    </row>
    <row r="722" spans="2:9" x14ac:dyDescent="0.25">
      <c r="B722" s="6" t="s">
        <v>767</v>
      </c>
      <c r="C722" s="4">
        <v>43153</v>
      </c>
      <c r="D722" s="16" t="s">
        <v>21867</v>
      </c>
      <c r="E722" s="10">
        <v>358.75</v>
      </c>
      <c r="F722" s="12">
        <v>2.4499999999999997</v>
      </c>
      <c r="G722" s="10">
        <f>Table1[[#This Row],[Package Price]]*Table1[[#This Row],[Participants]]</f>
        <v>878.93749999999989</v>
      </c>
      <c r="H722" s="18" t="s">
        <v>43</v>
      </c>
      <c r="I722" s="18" t="str">
        <f>IF(Table1[[#This Row],[Package Price]]&gt;250,"Direct","Online")</f>
        <v>Direct</v>
      </c>
    </row>
    <row r="723" spans="2:9" x14ac:dyDescent="0.25">
      <c r="B723" s="6" t="s">
        <v>772</v>
      </c>
      <c r="C723" s="4">
        <v>43153</v>
      </c>
      <c r="D723" s="16" t="s">
        <v>21863</v>
      </c>
      <c r="E723" s="10">
        <v>457.62499999999994</v>
      </c>
      <c r="F723" s="12">
        <v>2.4499999999999997</v>
      </c>
      <c r="G723" s="10">
        <f>Table1[[#This Row],[Package Price]]*Table1[[#This Row],[Participants]]</f>
        <v>1121.1812499999996</v>
      </c>
      <c r="H723" s="18" t="s">
        <v>47</v>
      </c>
      <c r="I723" s="18" t="str">
        <f>IF(Table1[[#This Row],[Package Price]]&gt;250,"Direct","Online")</f>
        <v>Direct</v>
      </c>
    </row>
    <row r="724" spans="2:9" x14ac:dyDescent="0.25">
      <c r="B724" s="6" t="s">
        <v>773</v>
      </c>
      <c r="C724" s="4">
        <v>43153</v>
      </c>
      <c r="D724" s="16" t="s">
        <v>21865</v>
      </c>
      <c r="E724" s="10">
        <v>395.5</v>
      </c>
      <c r="F724" s="12">
        <v>3.9199999999999995</v>
      </c>
      <c r="G724" s="10">
        <f>Table1[[#This Row],[Package Price]]*Table1[[#This Row],[Participants]]</f>
        <v>1550.36</v>
      </c>
      <c r="H724" s="18" t="s">
        <v>26</v>
      </c>
      <c r="I724" s="18" t="str">
        <f>IF(Table1[[#This Row],[Package Price]]&gt;250,"Direct","Online")</f>
        <v>Direct</v>
      </c>
    </row>
    <row r="725" spans="2:9" x14ac:dyDescent="0.25">
      <c r="B725" s="6" t="s">
        <v>780</v>
      </c>
      <c r="C725" s="4">
        <v>43153</v>
      </c>
      <c r="D725" s="16" t="s">
        <v>21856</v>
      </c>
      <c r="E725" s="10">
        <v>280</v>
      </c>
      <c r="F725" s="12">
        <v>7.35</v>
      </c>
      <c r="G725" s="10">
        <f>Table1[[#This Row],[Package Price]]*Table1[[#This Row],[Participants]]</f>
        <v>2058</v>
      </c>
      <c r="H725" s="18" t="s">
        <v>41</v>
      </c>
      <c r="I725" s="18" t="str">
        <f>IF(Table1[[#This Row],[Package Price]]&gt;250,"Direct","Online")</f>
        <v>Direct</v>
      </c>
    </row>
    <row r="726" spans="2:9" x14ac:dyDescent="0.25">
      <c r="B726" s="6" t="s">
        <v>775</v>
      </c>
      <c r="C726" s="4">
        <v>43153</v>
      </c>
      <c r="D726" s="16" t="s">
        <v>21869</v>
      </c>
      <c r="E726" s="10">
        <v>244.99999999999997</v>
      </c>
      <c r="F726" s="12">
        <v>2.9399999999999995</v>
      </c>
      <c r="G726" s="10">
        <f>Table1[[#This Row],[Package Price]]*Table1[[#This Row],[Participants]]</f>
        <v>720.29999999999984</v>
      </c>
      <c r="H726" s="18" t="s">
        <v>49</v>
      </c>
      <c r="I726" s="18" t="str">
        <f>IF(Table1[[#This Row],[Package Price]]&gt;250,"Direct","Online")</f>
        <v>Online</v>
      </c>
    </row>
    <row r="727" spans="2:9" x14ac:dyDescent="0.25">
      <c r="B727" s="6" t="s">
        <v>774</v>
      </c>
      <c r="C727" s="4">
        <v>43153</v>
      </c>
      <c r="D727" s="16" t="s">
        <v>21857</v>
      </c>
      <c r="E727" s="10">
        <v>244.99999999999997</v>
      </c>
      <c r="F727" s="12">
        <v>2.9399999999999995</v>
      </c>
      <c r="G727" s="10">
        <f>Table1[[#This Row],[Package Price]]*Table1[[#This Row],[Participants]]</f>
        <v>720.29999999999984</v>
      </c>
      <c r="H727" s="18" t="s">
        <v>20</v>
      </c>
      <c r="I727" s="18" t="str">
        <f>IF(Table1[[#This Row],[Package Price]]&gt;250,"Direct","Online")</f>
        <v>Online</v>
      </c>
    </row>
    <row r="728" spans="2:9" x14ac:dyDescent="0.25">
      <c r="B728" s="6" t="s">
        <v>770</v>
      </c>
      <c r="C728" s="4">
        <v>43153</v>
      </c>
      <c r="D728" s="16" t="s">
        <v>21877</v>
      </c>
      <c r="E728" s="10">
        <v>280.875</v>
      </c>
      <c r="F728" s="12">
        <v>8.3299999999999983</v>
      </c>
      <c r="G728" s="10">
        <f>Table1[[#This Row],[Package Price]]*Table1[[#This Row],[Participants]]</f>
        <v>2339.6887499999993</v>
      </c>
      <c r="H728" s="18" t="s">
        <v>30</v>
      </c>
      <c r="I728" s="18" t="str">
        <f>IF(Table1[[#This Row],[Package Price]]&gt;250,"Direct","Online")</f>
        <v>Direct</v>
      </c>
    </row>
    <row r="729" spans="2:9" x14ac:dyDescent="0.25">
      <c r="B729" s="6" t="s">
        <v>785</v>
      </c>
      <c r="C729" s="4">
        <v>43154</v>
      </c>
      <c r="D729" s="16" t="s">
        <v>21872</v>
      </c>
      <c r="E729" s="10">
        <v>210</v>
      </c>
      <c r="F729" s="12">
        <v>11.514999999999999</v>
      </c>
      <c r="G729" s="10">
        <f>Table1[[#This Row],[Package Price]]*Table1[[#This Row],[Participants]]</f>
        <v>2418.1499999999996</v>
      </c>
      <c r="H729" s="18" t="s">
        <v>2</v>
      </c>
      <c r="I729" s="18" t="str">
        <f>IF(Table1[[#This Row],[Package Price]]&gt;250,"Direct","Online")</f>
        <v>Online</v>
      </c>
    </row>
    <row r="730" spans="2:9" x14ac:dyDescent="0.25">
      <c r="B730" s="6" t="s">
        <v>787</v>
      </c>
      <c r="C730" s="4">
        <v>43154</v>
      </c>
      <c r="D730" s="16" t="s">
        <v>21870</v>
      </c>
      <c r="E730" s="10">
        <v>227.49999999999997</v>
      </c>
      <c r="F730" s="12">
        <v>2.4499999999999997</v>
      </c>
      <c r="G730" s="10">
        <f>Table1[[#This Row],[Package Price]]*Table1[[#This Row],[Participants]]</f>
        <v>557.37499999999989</v>
      </c>
      <c r="H730" s="18" t="s">
        <v>19</v>
      </c>
      <c r="I730" s="18" t="str">
        <f>IF(Table1[[#This Row],[Package Price]]&gt;250,"Direct","Online")</f>
        <v>Online</v>
      </c>
    </row>
    <row r="731" spans="2:9" x14ac:dyDescent="0.25">
      <c r="B731" s="6" t="s">
        <v>792</v>
      </c>
      <c r="C731" s="4">
        <v>43154</v>
      </c>
      <c r="D731" s="16" t="s">
        <v>21864</v>
      </c>
      <c r="E731" s="10">
        <v>396.02499999999998</v>
      </c>
      <c r="F731" s="12">
        <v>3.1849999999999996</v>
      </c>
      <c r="G731" s="10">
        <f>Table1[[#This Row],[Package Price]]*Table1[[#This Row],[Participants]]</f>
        <v>1261.3396249999998</v>
      </c>
      <c r="H731" s="18" t="s">
        <v>29</v>
      </c>
      <c r="I731" s="18" t="str">
        <f>IF(Table1[[#This Row],[Package Price]]&gt;250,"Direct","Online")</f>
        <v>Direct</v>
      </c>
    </row>
    <row r="732" spans="2:9" x14ac:dyDescent="0.25">
      <c r="B732" s="6" t="s">
        <v>795</v>
      </c>
      <c r="C732" s="4">
        <v>43154</v>
      </c>
      <c r="D732" s="16" t="s">
        <v>21861</v>
      </c>
      <c r="E732" s="10">
        <v>284.375</v>
      </c>
      <c r="F732" s="12">
        <v>4.6549999999999994</v>
      </c>
      <c r="G732" s="10">
        <f>Table1[[#This Row],[Package Price]]*Table1[[#This Row],[Participants]]</f>
        <v>1323.7656249999998</v>
      </c>
      <c r="H732" s="18" t="s">
        <v>13</v>
      </c>
      <c r="I732" s="18" t="str">
        <f>IF(Table1[[#This Row],[Package Price]]&gt;250,"Direct","Online")</f>
        <v>Direct</v>
      </c>
    </row>
    <row r="733" spans="2:9" x14ac:dyDescent="0.25">
      <c r="B733" s="6" t="s">
        <v>793</v>
      </c>
      <c r="C733" s="4">
        <v>43154</v>
      </c>
      <c r="D733" s="16" t="s">
        <v>21874</v>
      </c>
      <c r="E733" s="10">
        <v>109.63749999999999</v>
      </c>
      <c r="F733" s="12">
        <v>5.3899999999999988</v>
      </c>
      <c r="G733" s="10">
        <f>Table1[[#This Row],[Package Price]]*Table1[[#This Row],[Participants]]</f>
        <v>590.94612499999982</v>
      </c>
      <c r="H733" s="18" t="s">
        <v>46</v>
      </c>
      <c r="I733" s="18" t="str">
        <f>IF(Table1[[#This Row],[Package Price]]&gt;250,"Direct","Online")</f>
        <v>Online</v>
      </c>
    </row>
    <row r="734" spans="2:9" x14ac:dyDescent="0.25">
      <c r="B734" s="6" t="s">
        <v>781</v>
      </c>
      <c r="C734" s="4">
        <v>43154</v>
      </c>
      <c r="D734" s="16" t="s">
        <v>21875</v>
      </c>
      <c r="E734" s="10">
        <v>280</v>
      </c>
      <c r="F734" s="12">
        <v>11.759999999999998</v>
      </c>
      <c r="G734" s="10">
        <f>Table1[[#This Row],[Package Price]]*Table1[[#This Row],[Participants]]</f>
        <v>3292.7999999999993</v>
      </c>
      <c r="H734" s="18" t="s">
        <v>39</v>
      </c>
      <c r="I734" s="18" t="str">
        <f>IF(Table1[[#This Row],[Package Price]]&gt;250,"Direct","Online")</f>
        <v>Direct</v>
      </c>
    </row>
    <row r="735" spans="2:9" x14ac:dyDescent="0.25">
      <c r="B735" s="6" t="s">
        <v>794</v>
      </c>
      <c r="C735" s="4">
        <v>43154</v>
      </c>
      <c r="D735" s="16" t="s">
        <v>21866</v>
      </c>
      <c r="E735" s="10">
        <v>319.375</v>
      </c>
      <c r="F735" s="12">
        <v>5.3899999999999988</v>
      </c>
      <c r="G735" s="10">
        <f>Table1[[#This Row],[Package Price]]*Table1[[#This Row],[Participants]]</f>
        <v>1721.4312499999996</v>
      </c>
      <c r="H735" s="18" t="s">
        <v>34</v>
      </c>
      <c r="I735" s="18" t="str">
        <f>IF(Table1[[#This Row],[Package Price]]&gt;250,"Direct","Online")</f>
        <v>Direct</v>
      </c>
    </row>
    <row r="736" spans="2:9" x14ac:dyDescent="0.25">
      <c r="B736" s="6" t="s">
        <v>782</v>
      </c>
      <c r="C736" s="4">
        <v>43154</v>
      </c>
      <c r="D736" s="16" t="s">
        <v>21862</v>
      </c>
      <c r="E736" s="10">
        <v>543.375</v>
      </c>
      <c r="F736" s="12">
        <v>12.004999999999999</v>
      </c>
      <c r="G736" s="10">
        <f>Table1[[#This Row],[Package Price]]*Table1[[#This Row],[Participants]]</f>
        <v>6523.2168749999992</v>
      </c>
      <c r="H736" s="18" t="s">
        <v>6</v>
      </c>
      <c r="I736" s="18" t="str">
        <f>IF(Table1[[#This Row],[Package Price]]&gt;250,"Direct","Online")</f>
        <v>Direct</v>
      </c>
    </row>
    <row r="737" spans="2:9" x14ac:dyDescent="0.25">
      <c r="B737" s="6" t="s">
        <v>784</v>
      </c>
      <c r="C737" s="4">
        <v>43154</v>
      </c>
      <c r="D737" s="16" t="s">
        <v>21868</v>
      </c>
      <c r="E737" s="10">
        <v>284.72499999999997</v>
      </c>
      <c r="F737" s="12">
        <v>4.4099999999999993</v>
      </c>
      <c r="G737" s="10">
        <f>Table1[[#This Row],[Package Price]]*Table1[[#This Row],[Participants]]</f>
        <v>1255.6372499999995</v>
      </c>
      <c r="H737" s="18" t="s">
        <v>23</v>
      </c>
      <c r="I737" s="18" t="str">
        <f>IF(Table1[[#This Row],[Package Price]]&gt;250,"Direct","Online")</f>
        <v>Direct</v>
      </c>
    </row>
    <row r="738" spans="2:9" x14ac:dyDescent="0.25">
      <c r="B738" s="6" t="s">
        <v>783</v>
      </c>
      <c r="C738" s="4">
        <v>43154</v>
      </c>
      <c r="D738" s="16" t="s">
        <v>21867</v>
      </c>
      <c r="E738" s="10">
        <v>358.75</v>
      </c>
      <c r="F738" s="12">
        <v>1.7149999999999996</v>
      </c>
      <c r="G738" s="10">
        <f>Table1[[#This Row],[Package Price]]*Table1[[#This Row],[Participants]]</f>
        <v>615.25624999999991</v>
      </c>
      <c r="H738" s="18" t="s">
        <v>32</v>
      </c>
      <c r="I738" s="18" t="str">
        <f>IF(Table1[[#This Row],[Package Price]]&gt;250,"Direct","Online")</f>
        <v>Direct</v>
      </c>
    </row>
    <row r="739" spans="2:9" x14ac:dyDescent="0.25">
      <c r="B739" s="6" t="s">
        <v>788</v>
      </c>
      <c r="C739" s="4">
        <v>43154</v>
      </c>
      <c r="D739" s="16" t="s">
        <v>21863</v>
      </c>
      <c r="E739" s="10">
        <v>457.62499999999994</v>
      </c>
      <c r="F739" s="12">
        <v>2.4499999999999997</v>
      </c>
      <c r="G739" s="10">
        <f>Table1[[#This Row],[Package Price]]*Table1[[#This Row],[Participants]]</f>
        <v>1121.1812499999996</v>
      </c>
      <c r="H739" s="18" t="s">
        <v>48</v>
      </c>
      <c r="I739" s="18" t="str">
        <f>IF(Table1[[#This Row],[Package Price]]&gt;250,"Direct","Online")</f>
        <v>Direct</v>
      </c>
    </row>
    <row r="740" spans="2:9" x14ac:dyDescent="0.25">
      <c r="B740" s="6" t="s">
        <v>789</v>
      </c>
      <c r="C740" s="4">
        <v>43154</v>
      </c>
      <c r="D740" s="16" t="s">
        <v>21865</v>
      </c>
      <c r="E740" s="10">
        <v>395.5</v>
      </c>
      <c r="F740" s="12">
        <v>9.0649999999999995</v>
      </c>
      <c r="G740" s="10">
        <f>Table1[[#This Row],[Package Price]]*Table1[[#This Row],[Participants]]</f>
        <v>3585.2075</v>
      </c>
      <c r="H740" s="18" t="s">
        <v>27</v>
      </c>
      <c r="I740" s="18" t="str">
        <f>IF(Table1[[#This Row],[Package Price]]&gt;250,"Direct","Online")</f>
        <v>Direct</v>
      </c>
    </row>
    <row r="741" spans="2:9" x14ac:dyDescent="0.25">
      <c r="B741" s="6" t="s">
        <v>796</v>
      </c>
      <c r="C741" s="4">
        <v>43154</v>
      </c>
      <c r="D741" s="16" t="s">
        <v>21856</v>
      </c>
      <c r="E741" s="10">
        <v>280</v>
      </c>
      <c r="F741" s="12">
        <v>4.6549999999999994</v>
      </c>
      <c r="G741" s="10">
        <f>Table1[[#This Row],[Package Price]]*Table1[[#This Row],[Participants]]</f>
        <v>1303.3999999999999</v>
      </c>
      <c r="H741" s="18" t="s">
        <v>42</v>
      </c>
      <c r="I741" s="18" t="str">
        <f>IF(Table1[[#This Row],[Package Price]]&gt;250,"Direct","Online")</f>
        <v>Direct</v>
      </c>
    </row>
    <row r="742" spans="2:9" x14ac:dyDescent="0.25">
      <c r="B742" s="6" t="s">
        <v>791</v>
      </c>
      <c r="C742" s="4">
        <v>43154</v>
      </c>
      <c r="D742" s="16" t="s">
        <v>21869</v>
      </c>
      <c r="E742" s="10">
        <v>244.99999999999997</v>
      </c>
      <c r="F742" s="12">
        <v>5.879999999999999</v>
      </c>
      <c r="G742" s="10">
        <f>Table1[[#This Row],[Package Price]]*Table1[[#This Row],[Participants]]</f>
        <v>1440.5999999999997</v>
      </c>
      <c r="H742" s="18" t="s">
        <v>0</v>
      </c>
      <c r="I742" s="18" t="str">
        <f>IF(Table1[[#This Row],[Package Price]]&gt;250,"Direct","Online")</f>
        <v>Online</v>
      </c>
    </row>
    <row r="743" spans="2:9" x14ac:dyDescent="0.25">
      <c r="B743" s="6" t="s">
        <v>790</v>
      </c>
      <c r="C743" s="4">
        <v>43154</v>
      </c>
      <c r="D743" s="16" t="s">
        <v>21857</v>
      </c>
      <c r="E743" s="10">
        <v>244.99999999999997</v>
      </c>
      <c r="F743" s="12">
        <v>2.9399999999999995</v>
      </c>
      <c r="G743" s="10">
        <f>Table1[[#This Row],[Package Price]]*Table1[[#This Row],[Participants]]</f>
        <v>720.29999999999984</v>
      </c>
      <c r="H743" s="18" t="s">
        <v>21</v>
      </c>
      <c r="I743" s="18" t="str">
        <f>IF(Table1[[#This Row],[Package Price]]&gt;250,"Direct","Online")</f>
        <v>Online</v>
      </c>
    </row>
    <row r="744" spans="2:9" x14ac:dyDescent="0.25">
      <c r="B744" s="6" t="s">
        <v>786</v>
      </c>
      <c r="C744" s="4">
        <v>43154</v>
      </c>
      <c r="D744" s="16" t="s">
        <v>21877</v>
      </c>
      <c r="E744" s="10">
        <v>280.875</v>
      </c>
      <c r="F744" s="12">
        <v>16.904999999999998</v>
      </c>
      <c r="G744" s="10">
        <f>Table1[[#This Row],[Package Price]]*Table1[[#This Row],[Participants]]</f>
        <v>4748.1918749999995</v>
      </c>
      <c r="H744" s="18" t="s">
        <v>31</v>
      </c>
      <c r="I744" s="18" t="str">
        <f>IF(Table1[[#This Row],[Package Price]]&gt;250,"Direct","Online")</f>
        <v>Direct</v>
      </c>
    </row>
    <row r="745" spans="2:9" x14ac:dyDescent="0.25">
      <c r="B745" s="6" t="s">
        <v>801</v>
      </c>
      <c r="C745" s="4">
        <v>43155</v>
      </c>
      <c r="D745" s="16" t="s">
        <v>21872</v>
      </c>
      <c r="E745" s="10">
        <v>210</v>
      </c>
      <c r="F745" s="12">
        <v>4.6549999999999994</v>
      </c>
      <c r="G745" s="10">
        <f>Table1[[#This Row],[Package Price]]*Table1[[#This Row],[Participants]]</f>
        <v>977.54999999999984</v>
      </c>
      <c r="H745" s="18" t="s">
        <v>3</v>
      </c>
      <c r="I745" s="18" t="str">
        <f>IF(Table1[[#This Row],[Package Price]]&gt;250,"Direct","Online")</f>
        <v>Online</v>
      </c>
    </row>
    <row r="746" spans="2:9" x14ac:dyDescent="0.25">
      <c r="B746" s="6" t="s">
        <v>803</v>
      </c>
      <c r="C746" s="4">
        <v>43155</v>
      </c>
      <c r="D746" s="16" t="s">
        <v>21870</v>
      </c>
      <c r="E746" s="10">
        <v>227.49999999999997</v>
      </c>
      <c r="F746" s="12">
        <v>2.4499999999999997</v>
      </c>
      <c r="G746" s="10">
        <f>Table1[[#This Row],[Package Price]]*Table1[[#This Row],[Participants]]</f>
        <v>557.37499999999989</v>
      </c>
      <c r="H746" s="18" t="s">
        <v>20</v>
      </c>
      <c r="I746" s="18" t="str">
        <f>IF(Table1[[#This Row],[Package Price]]&gt;250,"Direct","Online")</f>
        <v>Online</v>
      </c>
    </row>
    <row r="747" spans="2:9" x14ac:dyDescent="0.25">
      <c r="B747" s="6" t="s">
        <v>808</v>
      </c>
      <c r="C747" s="4">
        <v>43155</v>
      </c>
      <c r="D747" s="16" t="s">
        <v>21864</v>
      </c>
      <c r="E747" s="10">
        <v>396.02499999999998</v>
      </c>
      <c r="F747" s="12">
        <v>7.1049999999999986</v>
      </c>
      <c r="G747" s="10">
        <f>Table1[[#This Row],[Package Price]]*Table1[[#This Row],[Participants]]</f>
        <v>2813.7576249999993</v>
      </c>
      <c r="H747" s="18" t="s">
        <v>30</v>
      </c>
      <c r="I747" s="18" t="str">
        <f>IF(Table1[[#This Row],[Package Price]]&gt;250,"Direct","Online")</f>
        <v>Direct</v>
      </c>
    </row>
    <row r="748" spans="2:9" x14ac:dyDescent="0.25">
      <c r="B748" s="6" t="s">
        <v>811</v>
      </c>
      <c r="C748" s="4">
        <v>43155</v>
      </c>
      <c r="D748" s="16" t="s">
        <v>21861</v>
      </c>
      <c r="E748" s="10">
        <v>284.375</v>
      </c>
      <c r="F748" s="12">
        <v>4.1649999999999991</v>
      </c>
      <c r="G748" s="10">
        <f>Table1[[#This Row],[Package Price]]*Table1[[#This Row],[Participants]]</f>
        <v>1184.4218749999998</v>
      </c>
      <c r="H748" s="18" t="s">
        <v>14</v>
      </c>
      <c r="I748" s="18" t="str">
        <f>IF(Table1[[#This Row],[Package Price]]&gt;250,"Direct","Online")</f>
        <v>Direct</v>
      </c>
    </row>
    <row r="749" spans="2:9" x14ac:dyDescent="0.25">
      <c r="B749" s="6" t="s">
        <v>809</v>
      </c>
      <c r="C749" s="4">
        <v>43155</v>
      </c>
      <c r="D749" s="16" t="s">
        <v>21874</v>
      </c>
      <c r="E749" s="10">
        <v>109.63749999999999</v>
      </c>
      <c r="F749" s="12">
        <v>6.3699999999999992</v>
      </c>
      <c r="G749" s="10">
        <f>Table1[[#This Row],[Package Price]]*Table1[[#This Row],[Participants]]</f>
        <v>698.39087499999982</v>
      </c>
      <c r="H749" s="18" t="s">
        <v>47</v>
      </c>
      <c r="I749" s="18" t="str">
        <f>IF(Table1[[#This Row],[Package Price]]&gt;250,"Direct","Online")</f>
        <v>Online</v>
      </c>
    </row>
    <row r="750" spans="2:9" x14ac:dyDescent="0.25">
      <c r="B750" s="6" t="s">
        <v>797</v>
      </c>
      <c r="C750" s="4">
        <v>43155</v>
      </c>
      <c r="D750" s="16" t="s">
        <v>21875</v>
      </c>
      <c r="E750" s="10">
        <v>280</v>
      </c>
      <c r="F750" s="12">
        <v>2.4499999999999997</v>
      </c>
      <c r="G750" s="10">
        <f>Table1[[#This Row],[Package Price]]*Table1[[#This Row],[Participants]]</f>
        <v>685.99999999999989</v>
      </c>
      <c r="H750" s="18" t="s">
        <v>40</v>
      </c>
      <c r="I750" s="18" t="str">
        <f>IF(Table1[[#This Row],[Package Price]]&gt;250,"Direct","Online")</f>
        <v>Direct</v>
      </c>
    </row>
    <row r="751" spans="2:9" x14ac:dyDescent="0.25">
      <c r="B751" s="6" t="s">
        <v>810</v>
      </c>
      <c r="C751" s="4">
        <v>43155</v>
      </c>
      <c r="D751" s="16" t="s">
        <v>21866</v>
      </c>
      <c r="E751" s="10">
        <v>319.375</v>
      </c>
      <c r="F751" s="12">
        <v>6.3699999999999992</v>
      </c>
      <c r="G751" s="10">
        <f>Table1[[#This Row],[Package Price]]*Table1[[#This Row],[Participants]]</f>
        <v>2034.4187499999998</v>
      </c>
      <c r="H751" s="18" t="s">
        <v>35</v>
      </c>
      <c r="I751" s="18" t="str">
        <f>IF(Table1[[#This Row],[Package Price]]&gt;250,"Direct","Online")</f>
        <v>Direct</v>
      </c>
    </row>
    <row r="752" spans="2:9" x14ac:dyDescent="0.25">
      <c r="B752" s="6" t="s">
        <v>798</v>
      </c>
      <c r="C752" s="4">
        <v>43155</v>
      </c>
      <c r="D752" s="16" t="s">
        <v>21862</v>
      </c>
      <c r="E752" s="10">
        <v>543.375</v>
      </c>
      <c r="F752" s="12">
        <v>1.4699999999999998</v>
      </c>
      <c r="G752" s="10">
        <f>Table1[[#This Row],[Package Price]]*Table1[[#This Row],[Participants]]</f>
        <v>798.7612499999999</v>
      </c>
      <c r="H752" s="18" t="s">
        <v>7</v>
      </c>
      <c r="I752" s="18" t="str">
        <f>IF(Table1[[#This Row],[Package Price]]&gt;250,"Direct","Online")</f>
        <v>Direct</v>
      </c>
    </row>
    <row r="753" spans="2:9" x14ac:dyDescent="0.25">
      <c r="B753" s="6" t="s">
        <v>800</v>
      </c>
      <c r="C753" s="4">
        <v>43155</v>
      </c>
      <c r="D753" s="16" t="s">
        <v>21868</v>
      </c>
      <c r="E753" s="10">
        <v>284.72499999999997</v>
      </c>
      <c r="F753" s="12">
        <v>2.4499999999999997</v>
      </c>
      <c r="G753" s="10">
        <f>Table1[[#This Row],[Package Price]]*Table1[[#This Row],[Participants]]</f>
        <v>697.57624999999985</v>
      </c>
      <c r="H753" s="18" t="s">
        <v>24</v>
      </c>
      <c r="I753" s="18" t="str">
        <f>IF(Table1[[#This Row],[Package Price]]&gt;250,"Direct","Online")</f>
        <v>Direct</v>
      </c>
    </row>
    <row r="754" spans="2:9" x14ac:dyDescent="0.25">
      <c r="B754" s="6" t="s">
        <v>799</v>
      </c>
      <c r="C754" s="4">
        <v>43155</v>
      </c>
      <c r="D754" s="16" t="s">
        <v>21867</v>
      </c>
      <c r="E754" s="10">
        <v>358.75</v>
      </c>
      <c r="F754" s="12">
        <v>13.475</v>
      </c>
      <c r="G754" s="10">
        <f>Table1[[#This Row],[Package Price]]*Table1[[#This Row],[Participants]]</f>
        <v>4834.15625</v>
      </c>
      <c r="H754" s="18" t="s">
        <v>33</v>
      </c>
      <c r="I754" s="18" t="str">
        <f>IF(Table1[[#This Row],[Package Price]]&gt;250,"Direct","Online")</f>
        <v>Direct</v>
      </c>
    </row>
    <row r="755" spans="2:9" x14ac:dyDescent="0.25">
      <c r="B755" s="6" t="s">
        <v>804</v>
      </c>
      <c r="C755" s="4">
        <v>43155</v>
      </c>
      <c r="D755" s="16" t="s">
        <v>21863</v>
      </c>
      <c r="E755" s="10">
        <v>457.62499999999994</v>
      </c>
      <c r="F755" s="12">
        <v>2.4499999999999997</v>
      </c>
      <c r="G755" s="10">
        <f>Table1[[#This Row],[Package Price]]*Table1[[#This Row],[Participants]]</f>
        <v>1121.1812499999996</v>
      </c>
      <c r="H755" s="18" t="s">
        <v>49</v>
      </c>
      <c r="I755" s="18" t="str">
        <f>IF(Table1[[#This Row],[Package Price]]&gt;250,"Direct","Online")</f>
        <v>Direct</v>
      </c>
    </row>
    <row r="756" spans="2:9" x14ac:dyDescent="0.25">
      <c r="B756" s="6" t="s">
        <v>805</v>
      </c>
      <c r="C756" s="4">
        <v>43155</v>
      </c>
      <c r="D756" s="16" t="s">
        <v>21865</v>
      </c>
      <c r="E756" s="10">
        <v>395.5</v>
      </c>
      <c r="F756" s="12">
        <v>9.3099999999999987</v>
      </c>
      <c r="G756" s="10">
        <f>Table1[[#This Row],[Package Price]]*Table1[[#This Row],[Participants]]</f>
        <v>3682.1049999999996</v>
      </c>
      <c r="H756" s="18" t="s">
        <v>28</v>
      </c>
      <c r="I756" s="18" t="str">
        <f>IF(Table1[[#This Row],[Package Price]]&gt;250,"Direct","Online")</f>
        <v>Direct</v>
      </c>
    </row>
    <row r="757" spans="2:9" x14ac:dyDescent="0.25">
      <c r="B757" s="6" t="s">
        <v>812</v>
      </c>
      <c r="C757" s="4">
        <v>43155</v>
      </c>
      <c r="D757" s="16" t="s">
        <v>21856</v>
      </c>
      <c r="E757" s="10">
        <v>280</v>
      </c>
      <c r="F757" s="12">
        <v>4.1649999999999991</v>
      </c>
      <c r="G757" s="10">
        <f>Table1[[#This Row],[Package Price]]*Table1[[#This Row],[Participants]]</f>
        <v>1166.1999999999998</v>
      </c>
      <c r="H757" s="18" t="s">
        <v>43</v>
      </c>
      <c r="I757" s="18" t="str">
        <f>IF(Table1[[#This Row],[Package Price]]&gt;250,"Direct","Online")</f>
        <v>Direct</v>
      </c>
    </row>
    <row r="758" spans="2:9" x14ac:dyDescent="0.25">
      <c r="B758" s="6" t="s">
        <v>807</v>
      </c>
      <c r="C758" s="4">
        <v>43155</v>
      </c>
      <c r="D758" s="16" t="s">
        <v>21869</v>
      </c>
      <c r="E758" s="10">
        <v>244.99999999999997</v>
      </c>
      <c r="F758" s="12">
        <v>7.35</v>
      </c>
      <c r="G758" s="10">
        <f>Table1[[#This Row],[Package Price]]*Table1[[#This Row],[Participants]]</f>
        <v>1800.7499999999998</v>
      </c>
      <c r="H758" s="18" t="s">
        <v>1</v>
      </c>
      <c r="I758" s="18" t="str">
        <f>IF(Table1[[#This Row],[Package Price]]&gt;250,"Direct","Online")</f>
        <v>Online</v>
      </c>
    </row>
    <row r="759" spans="2:9" x14ac:dyDescent="0.25">
      <c r="B759" s="6" t="s">
        <v>806</v>
      </c>
      <c r="C759" s="4">
        <v>43155</v>
      </c>
      <c r="D759" s="16" t="s">
        <v>21857</v>
      </c>
      <c r="E759" s="10">
        <v>244.99999999999997</v>
      </c>
      <c r="F759" s="12">
        <v>1.4699999999999998</v>
      </c>
      <c r="G759" s="10">
        <f>Table1[[#This Row],[Package Price]]*Table1[[#This Row],[Participants]]</f>
        <v>360.14999999999992</v>
      </c>
      <c r="H759" s="18" t="s">
        <v>22</v>
      </c>
      <c r="I759" s="18" t="str">
        <f>IF(Table1[[#This Row],[Package Price]]&gt;250,"Direct","Online")</f>
        <v>Online</v>
      </c>
    </row>
    <row r="760" spans="2:9" x14ac:dyDescent="0.25">
      <c r="B760" s="6" t="s">
        <v>802</v>
      </c>
      <c r="C760" s="4">
        <v>43155</v>
      </c>
      <c r="D760" s="16" t="s">
        <v>21877</v>
      </c>
      <c r="E760" s="10">
        <v>280.875</v>
      </c>
      <c r="F760" s="12">
        <v>3.1849999999999996</v>
      </c>
      <c r="G760" s="10">
        <f>Table1[[#This Row],[Package Price]]*Table1[[#This Row],[Participants]]</f>
        <v>894.58687499999985</v>
      </c>
      <c r="H760" s="18" t="s">
        <v>32</v>
      </c>
      <c r="I760" s="18" t="str">
        <f>IF(Table1[[#This Row],[Package Price]]&gt;250,"Direct","Online")</f>
        <v>Direct</v>
      </c>
    </row>
    <row r="761" spans="2:9" x14ac:dyDescent="0.25">
      <c r="B761" s="6" t="s">
        <v>817</v>
      </c>
      <c r="C761" s="4">
        <v>43156</v>
      </c>
      <c r="D761" s="16" t="s">
        <v>21872</v>
      </c>
      <c r="E761" s="10">
        <v>210</v>
      </c>
      <c r="F761" s="12">
        <v>8.0849999999999991</v>
      </c>
      <c r="G761" s="10">
        <f>Table1[[#This Row],[Package Price]]*Table1[[#This Row],[Participants]]</f>
        <v>1697.85</v>
      </c>
      <c r="H761" s="18" t="s">
        <v>4</v>
      </c>
      <c r="I761" s="18" t="str">
        <f>IF(Table1[[#This Row],[Package Price]]&gt;250,"Direct","Online")</f>
        <v>Online</v>
      </c>
    </row>
    <row r="762" spans="2:9" x14ac:dyDescent="0.25">
      <c r="B762" s="6" t="s">
        <v>819</v>
      </c>
      <c r="C762" s="4">
        <v>43156</v>
      </c>
      <c r="D762" s="16" t="s">
        <v>21870</v>
      </c>
      <c r="E762" s="10">
        <v>227.49999999999997</v>
      </c>
      <c r="F762" s="12">
        <v>9.7999999999999989</v>
      </c>
      <c r="G762" s="10">
        <f>Table1[[#This Row],[Package Price]]*Table1[[#This Row],[Participants]]</f>
        <v>2229.4999999999995</v>
      </c>
      <c r="H762" s="18" t="s">
        <v>21</v>
      </c>
      <c r="I762" s="18" t="str">
        <f>IF(Table1[[#This Row],[Package Price]]&gt;250,"Direct","Online")</f>
        <v>Online</v>
      </c>
    </row>
    <row r="763" spans="2:9" x14ac:dyDescent="0.25">
      <c r="B763" s="6" t="s">
        <v>824</v>
      </c>
      <c r="C763" s="4">
        <v>43156</v>
      </c>
      <c r="D763" s="16" t="s">
        <v>21864</v>
      </c>
      <c r="E763" s="10">
        <v>396.02499999999998</v>
      </c>
      <c r="F763" s="12">
        <v>7.35</v>
      </c>
      <c r="G763" s="10">
        <f>Table1[[#This Row],[Package Price]]*Table1[[#This Row],[Participants]]</f>
        <v>2910.7837499999996</v>
      </c>
      <c r="H763" s="18" t="s">
        <v>31</v>
      </c>
      <c r="I763" s="18" t="str">
        <f>IF(Table1[[#This Row],[Package Price]]&gt;250,"Direct","Online")</f>
        <v>Direct</v>
      </c>
    </row>
    <row r="764" spans="2:9" x14ac:dyDescent="0.25">
      <c r="B764" s="6" t="s">
        <v>827</v>
      </c>
      <c r="C764" s="4">
        <v>43156</v>
      </c>
      <c r="D764" s="16" t="s">
        <v>21861</v>
      </c>
      <c r="E764" s="10">
        <v>284.375</v>
      </c>
      <c r="F764" s="12">
        <v>7.1049999999999986</v>
      </c>
      <c r="G764" s="10">
        <f>Table1[[#This Row],[Package Price]]*Table1[[#This Row],[Participants]]</f>
        <v>2020.4843749999995</v>
      </c>
      <c r="H764" s="18" t="s">
        <v>15</v>
      </c>
      <c r="I764" s="18" t="str">
        <f>IF(Table1[[#This Row],[Package Price]]&gt;250,"Direct","Online")</f>
        <v>Direct</v>
      </c>
    </row>
    <row r="765" spans="2:9" x14ac:dyDescent="0.25">
      <c r="B765" s="6" t="s">
        <v>825</v>
      </c>
      <c r="C765" s="4">
        <v>43156</v>
      </c>
      <c r="D765" s="16" t="s">
        <v>21874</v>
      </c>
      <c r="E765" s="10">
        <v>109.63749999999999</v>
      </c>
      <c r="F765" s="12">
        <v>7.35</v>
      </c>
      <c r="G765" s="10">
        <f>Table1[[#This Row],[Package Price]]*Table1[[#This Row],[Participants]]</f>
        <v>805.83562499999982</v>
      </c>
      <c r="H765" s="18" t="s">
        <v>48</v>
      </c>
      <c r="I765" s="18" t="str">
        <f>IF(Table1[[#This Row],[Package Price]]&gt;250,"Direct","Online")</f>
        <v>Online</v>
      </c>
    </row>
    <row r="766" spans="2:9" x14ac:dyDescent="0.25">
      <c r="B766" s="6" t="s">
        <v>813</v>
      </c>
      <c r="C766" s="4">
        <v>43156</v>
      </c>
      <c r="D766" s="16" t="s">
        <v>21875</v>
      </c>
      <c r="E766" s="10">
        <v>280</v>
      </c>
      <c r="F766" s="12">
        <v>9.7999999999999989</v>
      </c>
      <c r="G766" s="10">
        <f>Table1[[#This Row],[Package Price]]*Table1[[#This Row],[Participants]]</f>
        <v>2743.9999999999995</v>
      </c>
      <c r="H766" s="18" t="s">
        <v>41</v>
      </c>
      <c r="I766" s="18" t="str">
        <f>IF(Table1[[#This Row],[Package Price]]&gt;250,"Direct","Online")</f>
        <v>Direct</v>
      </c>
    </row>
    <row r="767" spans="2:9" x14ac:dyDescent="0.25">
      <c r="B767" s="6" t="s">
        <v>826</v>
      </c>
      <c r="C767" s="4">
        <v>43156</v>
      </c>
      <c r="D767" s="16" t="s">
        <v>21866</v>
      </c>
      <c r="E767" s="10">
        <v>319.375</v>
      </c>
      <c r="F767" s="12">
        <v>7.35</v>
      </c>
      <c r="G767" s="10">
        <f>Table1[[#This Row],[Package Price]]*Table1[[#This Row],[Participants]]</f>
        <v>2347.40625</v>
      </c>
      <c r="H767" s="18" t="s">
        <v>36</v>
      </c>
      <c r="I767" s="18" t="str">
        <f>IF(Table1[[#This Row],[Package Price]]&gt;250,"Direct","Online")</f>
        <v>Direct</v>
      </c>
    </row>
    <row r="768" spans="2:9" x14ac:dyDescent="0.25">
      <c r="B768" s="6" t="s">
        <v>814</v>
      </c>
      <c r="C768" s="4">
        <v>43156</v>
      </c>
      <c r="D768" s="16" t="s">
        <v>21862</v>
      </c>
      <c r="E768" s="10">
        <v>543.375</v>
      </c>
      <c r="F768" s="12">
        <v>2.9399999999999995</v>
      </c>
      <c r="G768" s="10">
        <f>Table1[[#This Row],[Package Price]]*Table1[[#This Row],[Participants]]</f>
        <v>1597.5224999999998</v>
      </c>
      <c r="H768" s="18" t="s">
        <v>8</v>
      </c>
      <c r="I768" s="18" t="str">
        <f>IF(Table1[[#This Row],[Package Price]]&gt;250,"Direct","Online")</f>
        <v>Direct</v>
      </c>
    </row>
    <row r="769" spans="2:9" x14ac:dyDescent="0.25">
      <c r="B769" s="6" t="s">
        <v>816</v>
      </c>
      <c r="C769" s="4">
        <v>43156</v>
      </c>
      <c r="D769" s="16" t="s">
        <v>21868</v>
      </c>
      <c r="E769" s="10">
        <v>284.72499999999997</v>
      </c>
      <c r="F769" s="12">
        <v>1.4699999999999998</v>
      </c>
      <c r="G769" s="10">
        <f>Table1[[#This Row],[Package Price]]*Table1[[#This Row],[Participants]]</f>
        <v>418.54574999999988</v>
      </c>
      <c r="H769" s="18" t="s">
        <v>25</v>
      </c>
      <c r="I769" s="18" t="str">
        <f>IF(Table1[[#This Row],[Package Price]]&gt;250,"Direct","Online")</f>
        <v>Direct</v>
      </c>
    </row>
    <row r="770" spans="2:9" x14ac:dyDescent="0.25">
      <c r="B770" s="6" t="s">
        <v>815</v>
      </c>
      <c r="C770" s="4">
        <v>43156</v>
      </c>
      <c r="D770" s="16" t="s">
        <v>21867</v>
      </c>
      <c r="E770" s="10">
        <v>358.75</v>
      </c>
      <c r="F770" s="12">
        <v>3.9199999999999995</v>
      </c>
      <c r="G770" s="10">
        <f>Table1[[#This Row],[Package Price]]*Table1[[#This Row],[Participants]]</f>
        <v>1406.2999999999997</v>
      </c>
      <c r="H770" s="18" t="s">
        <v>34</v>
      </c>
      <c r="I770" s="18" t="str">
        <f>IF(Table1[[#This Row],[Package Price]]&gt;250,"Direct","Online")</f>
        <v>Direct</v>
      </c>
    </row>
    <row r="771" spans="2:9" x14ac:dyDescent="0.25">
      <c r="B771" s="6" t="s">
        <v>820</v>
      </c>
      <c r="C771" s="4">
        <v>43156</v>
      </c>
      <c r="D771" s="16" t="s">
        <v>21863</v>
      </c>
      <c r="E771" s="10">
        <v>457.62499999999994</v>
      </c>
      <c r="F771" s="12">
        <v>2.4499999999999997</v>
      </c>
      <c r="G771" s="10">
        <f>Table1[[#This Row],[Package Price]]*Table1[[#This Row],[Participants]]</f>
        <v>1121.1812499999996</v>
      </c>
      <c r="H771" s="18" t="s">
        <v>0</v>
      </c>
      <c r="I771" s="18" t="str">
        <f>IF(Table1[[#This Row],[Package Price]]&gt;250,"Direct","Online")</f>
        <v>Direct</v>
      </c>
    </row>
    <row r="772" spans="2:9" x14ac:dyDescent="0.25">
      <c r="B772" s="6" t="s">
        <v>821</v>
      </c>
      <c r="C772" s="4">
        <v>43156</v>
      </c>
      <c r="D772" s="16" t="s">
        <v>21865</v>
      </c>
      <c r="E772" s="10">
        <v>395.5</v>
      </c>
      <c r="F772" s="12">
        <v>9.5549999999999979</v>
      </c>
      <c r="G772" s="10">
        <f>Table1[[#This Row],[Package Price]]*Table1[[#This Row],[Participants]]</f>
        <v>3779.0024999999991</v>
      </c>
      <c r="H772" s="18" t="s">
        <v>29</v>
      </c>
      <c r="I772" s="18" t="str">
        <f>IF(Table1[[#This Row],[Package Price]]&gt;250,"Direct","Online")</f>
        <v>Direct</v>
      </c>
    </row>
    <row r="773" spans="2:9" x14ac:dyDescent="0.25">
      <c r="B773" s="6" t="s">
        <v>828</v>
      </c>
      <c r="C773" s="4">
        <v>43156</v>
      </c>
      <c r="D773" s="16" t="s">
        <v>21856</v>
      </c>
      <c r="E773" s="10">
        <v>280</v>
      </c>
      <c r="F773" s="12">
        <v>7.1049999999999986</v>
      </c>
      <c r="G773" s="10">
        <f>Table1[[#This Row],[Package Price]]*Table1[[#This Row],[Participants]]</f>
        <v>1989.3999999999996</v>
      </c>
      <c r="H773" s="18" t="s">
        <v>44</v>
      </c>
      <c r="I773" s="18" t="str">
        <f>IF(Table1[[#This Row],[Package Price]]&gt;250,"Direct","Online")</f>
        <v>Direct</v>
      </c>
    </row>
    <row r="774" spans="2:9" x14ac:dyDescent="0.25">
      <c r="B774" s="6" t="s">
        <v>823</v>
      </c>
      <c r="C774" s="4">
        <v>43156</v>
      </c>
      <c r="D774" s="16" t="s">
        <v>21869</v>
      </c>
      <c r="E774" s="10">
        <v>244.99999999999997</v>
      </c>
      <c r="F774" s="12">
        <v>7.839999999999999</v>
      </c>
      <c r="G774" s="10">
        <f>Table1[[#This Row],[Package Price]]*Table1[[#This Row],[Participants]]</f>
        <v>1920.7999999999995</v>
      </c>
      <c r="H774" s="18" t="s">
        <v>2</v>
      </c>
      <c r="I774" s="18" t="str">
        <f>IF(Table1[[#This Row],[Package Price]]&gt;250,"Direct","Online")</f>
        <v>Online</v>
      </c>
    </row>
    <row r="775" spans="2:9" x14ac:dyDescent="0.25">
      <c r="B775" s="6" t="s">
        <v>822</v>
      </c>
      <c r="C775" s="4">
        <v>43156</v>
      </c>
      <c r="D775" s="16" t="s">
        <v>21857</v>
      </c>
      <c r="E775" s="10">
        <v>244.99999999999997</v>
      </c>
      <c r="F775" s="12">
        <v>3.6749999999999998</v>
      </c>
      <c r="G775" s="10">
        <f>Table1[[#This Row],[Package Price]]*Table1[[#This Row],[Participants]]</f>
        <v>900.37499999999989</v>
      </c>
      <c r="H775" s="18" t="s">
        <v>23</v>
      </c>
      <c r="I775" s="18" t="str">
        <f>IF(Table1[[#This Row],[Package Price]]&gt;250,"Direct","Online")</f>
        <v>Online</v>
      </c>
    </row>
    <row r="776" spans="2:9" x14ac:dyDescent="0.25">
      <c r="B776" s="6" t="s">
        <v>818</v>
      </c>
      <c r="C776" s="4">
        <v>43156</v>
      </c>
      <c r="D776" s="16" t="s">
        <v>21877</v>
      </c>
      <c r="E776" s="10">
        <v>280.875</v>
      </c>
      <c r="F776" s="12">
        <v>5.879999999999999</v>
      </c>
      <c r="G776" s="10">
        <f>Table1[[#This Row],[Package Price]]*Table1[[#This Row],[Participants]]</f>
        <v>1651.5449999999996</v>
      </c>
      <c r="H776" s="18" t="s">
        <v>33</v>
      </c>
      <c r="I776" s="18" t="str">
        <f>IF(Table1[[#This Row],[Package Price]]&gt;250,"Direct","Online")</f>
        <v>Direct</v>
      </c>
    </row>
    <row r="777" spans="2:9" x14ac:dyDescent="0.25">
      <c r="B777" s="6" t="s">
        <v>833</v>
      </c>
      <c r="C777" s="4">
        <v>43157</v>
      </c>
      <c r="D777" s="16" t="s">
        <v>21872</v>
      </c>
      <c r="E777" s="10">
        <v>210</v>
      </c>
      <c r="F777" s="12">
        <v>3.9199999999999995</v>
      </c>
      <c r="G777" s="10">
        <f>Table1[[#This Row],[Package Price]]*Table1[[#This Row],[Participants]]</f>
        <v>823.19999999999993</v>
      </c>
      <c r="H777" s="18" t="s">
        <v>5</v>
      </c>
      <c r="I777" s="18" t="str">
        <f>IF(Table1[[#This Row],[Package Price]]&gt;250,"Direct","Online")</f>
        <v>Online</v>
      </c>
    </row>
    <row r="778" spans="2:9" x14ac:dyDescent="0.25">
      <c r="B778" s="6" t="s">
        <v>835</v>
      </c>
      <c r="C778" s="4">
        <v>43157</v>
      </c>
      <c r="D778" s="16" t="s">
        <v>21870</v>
      </c>
      <c r="E778" s="10">
        <v>227.49999999999997</v>
      </c>
      <c r="F778" s="12">
        <v>6.3699999999999992</v>
      </c>
      <c r="G778" s="10">
        <f>Table1[[#This Row],[Package Price]]*Table1[[#This Row],[Participants]]</f>
        <v>1449.1749999999997</v>
      </c>
      <c r="H778" s="18" t="s">
        <v>22</v>
      </c>
      <c r="I778" s="18" t="str">
        <f>IF(Table1[[#This Row],[Package Price]]&gt;250,"Direct","Online")</f>
        <v>Online</v>
      </c>
    </row>
    <row r="779" spans="2:9" x14ac:dyDescent="0.25">
      <c r="B779" s="6" t="s">
        <v>840</v>
      </c>
      <c r="C779" s="4">
        <v>43157</v>
      </c>
      <c r="D779" s="16" t="s">
        <v>21864</v>
      </c>
      <c r="E779" s="10">
        <v>396.02499999999998</v>
      </c>
      <c r="F779" s="12">
        <v>3.2450000000000001</v>
      </c>
      <c r="G779" s="10">
        <f>Table1[[#This Row],[Package Price]]*Table1[[#This Row],[Participants]]</f>
        <v>1285.1011249999999</v>
      </c>
      <c r="H779" s="18" t="s">
        <v>32</v>
      </c>
      <c r="I779" s="18" t="str">
        <f>IF(Table1[[#This Row],[Package Price]]&gt;250,"Direct","Online")</f>
        <v>Direct</v>
      </c>
    </row>
    <row r="780" spans="2:9" x14ac:dyDescent="0.25">
      <c r="B780" s="6" t="s">
        <v>843</v>
      </c>
      <c r="C780" s="4">
        <v>43157</v>
      </c>
      <c r="D780" s="16" t="s">
        <v>21861</v>
      </c>
      <c r="E780" s="10">
        <v>284.375</v>
      </c>
      <c r="F780" s="12">
        <v>7.35</v>
      </c>
      <c r="G780" s="10">
        <f>Table1[[#This Row],[Package Price]]*Table1[[#This Row],[Participants]]</f>
        <v>2090.15625</v>
      </c>
      <c r="H780" s="18" t="s">
        <v>16</v>
      </c>
      <c r="I780" s="18" t="str">
        <f>IF(Table1[[#This Row],[Package Price]]&gt;250,"Direct","Online")</f>
        <v>Direct</v>
      </c>
    </row>
    <row r="781" spans="2:9" x14ac:dyDescent="0.25">
      <c r="B781" s="6" t="s">
        <v>841</v>
      </c>
      <c r="C781" s="4">
        <v>43157</v>
      </c>
      <c r="D781" s="16" t="s">
        <v>21874</v>
      </c>
      <c r="E781" s="10">
        <v>109.63749999999999</v>
      </c>
      <c r="F781" s="12">
        <v>7.35</v>
      </c>
      <c r="G781" s="10">
        <f>Table1[[#This Row],[Package Price]]*Table1[[#This Row],[Participants]]</f>
        <v>805.83562499999982</v>
      </c>
      <c r="H781" s="18" t="s">
        <v>49</v>
      </c>
      <c r="I781" s="18" t="str">
        <f>IF(Table1[[#This Row],[Package Price]]&gt;250,"Direct","Online")</f>
        <v>Online</v>
      </c>
    </row>
    <row r="782" spans="2:9" x14ac:dyDescent="0.25">
      <c r="B782" s="6" t="s">
        <v>829</v>
      </c>
      <c r="C782" s="4">
        <v>43157</v>
      </c>
      <c r="D782" s="16" t="s">
        <v>21875</v>
      </c>
      <c r="E782" s="10">
        <v>280</v>
      </c>
      <c r="F782" s="12">
        <v>2.4499999999999997</v>
      </c>
      <c r="G782" s="10">
        <f>Table1[[#This Row],[Package Price]]*Table1[[#This Row],[Participants]]</f>
        <v>685.99999999999989</v>
      </c>
      <c r="H782" s="18" t="s">
        <v>42</v>
      </c>
      <c r="I782" s="18" t="str">
        <f>IF(Table1[[#This Row],[Package Price]]&gt;250,"Direct","Online")</f>
        <v>Direct</v>
      </c>
    </row>
    <row r="783" spans="2:9" x14ac:dyDescent="0.25">
      <c r="B783" s="6" t="s">
        <v>842</v>
      </c>
      <c r="C783" s="4">
        <v>43157</v>
      </c>
      <c r="D783" s="16" t="s">
        <v>21866</v>
      </c>
      <c r="E783" s="10">
        <v>319.375</v>
      </c>
      <c r="F783" s="12">
        <v>7.35</v>
      </c>
      <c r="G783" s="10">
        <f>Table1[[#This Row],[Package Price]]*Table1[[#This Row],[Participants]]</f>
        <v>2347.40625</v>
      </c>
      <c r="H783" s="18" t="s">
        <v>37</v>
      </c>
      <c r="I783" s="18" t="str">
        <f>IF(Table1[[#This Row],[Package Price]]&gt;250,"Direct","Online")</f>
        <v>Direct</v>
      </c>
    </row>
    <row r="784" spans="2:9" x14ac:dyDescent="0.25">
      <c r="B784" s="6" t="s">
        <v>830</v>
      </c>
      <c r="C784" s="4">
        <v>43157</v>
      </c>
      <c r="D784" s="16" t="s">
        <v>21862</v>
      </c>
      <c r="E784" s="10">
        <v>543.375</v>
      </c>
      <c r="F784" s="12">
        <v>2.2049999999999996</v>
      </c>
      <c r="G784" s="10">
        <f>Table1[[#This Row],[Package Price]]*Table1[[#This Row],[Participants]]</f>
        <v>1198.1418749999998</v>
      </c>
      <c r="H784" s="18" t="s">
        <v>9</v>
      </c>
      <c r="I784" s="18" t="str">
        <f>IF(Table1[[#This Row],[Package Price]]&gt;250,"Direct","Online")</f>
        <v>Direct</v>
      </c>
    </row>
    <row r="785" spans="2:9" x14ac:dyDescent="0.25">
      <c r="B785" s="6" t="s">
        <v>832</v>
      </c>
      <c r="C785" s="4">
        <v>43157</v>
      </c>
      <c r="D785" s="16" t="s">
        <v>21868</v>
      </c>
      <c r="E785" s="10">
        <v>284.72499999999997</v>
      </c>
      <c r="F785" s="12">
        <v>2.4499999999999997</v>
      </c>
      <c r="G785" s="10">
        <f>Table1[[#This Row],[Package Price]]*Table1[[#This Row],[Participants]]</f>
        <v>697.57624999999985</v>
      </c>
      <c r="H785" s="18" t="s">
        <v>26</v>
      </c>
      <c r="I785" s="18" t="str">
        <f>IF(Table1[[#This Row],[Package Price]]&gt;250,"Direct","Online")</f>
        <v>Direct</v>
      </c>
    </row>
    <row r="786" spans="2:9" x14ac:dyDescent="0.25">
      <c r="B786" s="6" t="s">
        <v>831</v>
      </c>
      <c r="C786" s="4">
        <v>43157</v>
      </c>
      <c r="D786" s="16" t="s">
        <v>21867</v>
      </c>
      <c r="E786" s="10">
        <v>358.75</v>
      </c>
      <c r="F786" s="12">
        <v>0.97999999999999987</v>
      </c>
      <c r="G786" s="10">
        <f>Table1[[#This Row],[Package Price]]*Table1[[#This Row],[Participants]]</f>
        <v>351.57499999999993</v>
      </c>
      <c r="H786" s="18" t="s">
        <v>35</v>
      </c>
      <c r="I786" s="18" t="str">
        <f>IF(Table1[[#This Row],[Package Price]]&gt;250,"Direct","Online")</f>
        <v>Direct</v>
      </c>
    </row>
    <row r="787" spans="2:9" x14ac:dyDescent="0.25">
      <c r="B787" s="6" t="s">
        <v>836</v>
      </c>
      <c r="C787" s="4">
        <v>43157</v>
      </c>
      <c r="D787" s="16" t="s">
        <v>21863</v>
      </c>
      <c r="E787" s="10">
        <v>457.62499999999994</v>
      </c>
      <c r="F787" s="12">
        <v>2.4499999999999997</v>
      </c>
      <c r="G787" s="10">
        <f>Table1[[#This Row],[Package Price]]*Table1[[#This Row],[Participants]]</f>
        <v>1121.1812499999996</v>
      </c>
      <c r="H787" s="18" t="s">
        <v>1</v>
      </c>
      <c r="I787" s="18" t="str">
        <f>IF(Table1[[#This Row],[Package Price]]&gt;250,"Direct","Online")</f>
        <v>Direct</v>
      </c>
    </row>
    <row r="788" spans="2:9" x14ac:dyDescent="0.25">
      <c r="B788" s="6" t="s">
        <v>837</v>
      </c>
      <c r="C788" s="4">
        <v>43157</v>
      </c>
      <c r="D788" s="16" t="s">
        <v>21865</v>
      </c>
      <c r="E788" s="10">
        <v>395.5</v>
      </c>
      <c r="F788" s="12">
        <v>6.3699999999999992</v>
      </c>
      <c r="G788" s="10">
        <f>Table1[[#This Row],[Package Price]]*Table1[[#This Row],[Participants]]</f>
        <v>2519.3349999999996</v>
      </c>
      <c r="H788" s="18" t="s">
        <v>30</v>
      </c>
      <c r="I788" s="18" t="str">
        <f>IF(Table1[[#This Row],[Package Price]]&gt;250,"Direct","Online")</f>
        <v>Direct</v>
      </c>
    </row>
    <row r="789" spans="2:9" x14ac:dyDescent="0.25">
      <c r="B789" s="6" t="s">
        <v>844</v>
      </c>
      <c r="C789" s="4">
        <v>43157</v>
      </c>
      <c r="D789" s="16" t="s">
        <v>21856</v>
      </c>
      <c r="E789" s="10">
        <v>280</v>
      </c>
      <c r="F789" s="12">
        <v>7.35</v>
      </c>
      <c r="G789" s="10">
        <f>Table1[[#This Row],[Package Price]]*Table1[[#This Row],[Participants]]</f>
        <v>2058</v>
      </c>
      <c r="H789" s="18" t="s">
        <v>45</v>
      </c>
      <c r="I789" s="18" t="str">
        <f>IF(Table1[[#This Row],[Package Price]]&gt;250,"Direct","Online")</f>
        <v>Direct</v>
      </c>
    </row>
    <row r="790" spans="2:9" x14ac:dyDescent="0.25">
      <c r="B790" s="6" t="s">
        <v>839</v>
      </c>
      <c r="C790" s="4">
        <v>43157</v>
      </c>
      <c r="D790" s="16" t="s">
        <v>21869</v>
      </c>
      <c r="E790" s="10">
        <v>244.99999999999997</v>
      </c>
      <c r="F790" s="12">
        <v>3.9199999999999995</v>
      </c>
      <c r="G790" s="10">
        <f>Table1[[#This Row],[Package Price]]*Table1[[#This Row],[Participants]]</f>
        <v>960.39999999999975</v>
      </c>
      <c r="H790" s="18" t="s">
        <v>3</v>
      </c>
      <c r="I790" s="18" t="str">
        <f>IF(Table1[[#This Row],[Package Price]]&gt;250,"Direct","Online")</f>
        <v>Online</v>
      </c>
    </row>
    <row r="791" spans="2:9" x14ac:dyDescent="0.25">
      <c r="B791" s="6" t="s">
        <v>838</v>
      </c>
      <c r="C791" s="4">
        <v>43157</v>
      </c>
      <c r="D791" s="16" t="s">
        <v>21857</v>
      </c>
      <c r="E791" s="10">
        <v>244.99999999999997</v>
      </c>
      <c r="F791" s="12">
        <v>3.49</v>
      </c>
      <c r="G791" s="10">
        <f>Table1[[#This Row],[Package Price]]*Table1[[#This Row],[Participants]]</f>
        <v>855.05</v>
      </c>
      <c r="H791" s="18" t="s">
        <v>24</v>
      </c>
      <c r="I791" s="18" t="str">
        <f>IF(Table1[[#This Row],[Package Price]]&gt;250,"Direct","Online")</f>
        <v>Online</v>
      </c>
    </row>
    <row r="792" spans="2:9" x14ac:dyDescent="0.25">
      <c r="B792" s="6" t="s">
        <v>834</v>
      </c>
      <c r="C792" s="4">
        <v>43157</v>
      </c>
      <c r="D792" s="16" t="s">
        <v>21877</v>
      </c>
      <c r="E792" s="10">
        <v>280.875</v>
      </c>
      <c r="F792" s="12">
        <v>6.125</v>
      </c>
      <c r="G792" s="10">
        <f>Table1[[#This Row],[Package Price]]*Table1[[#This Row],[Participants]]</f>
        <v>1720.359375</v>
      </c>
      <c r="H792" s="18" t="s">
        <v>34</v>
      </c>
      <c r="I792" s="18" t="str">
        <f>IF(Table1[[#This Row],[Package Price]]&gt;250,"Direct","Online")</f>
        <v>Direct</v>
      </c>
    </row>
    <row r="793" spans="2:9" x14ac:dyDescent="0.25">
      <c r="B793" s="6" t="s">
        <v>849</v>
      </c>
      <c r="C793" s="4">
        <v>43158</v>
      </c>
      <c r="D793" s="16" t="s">
        <v>21872</v>
      </c>
      <c r="E793" s="10">
        <v>210</v>
      </c>
      <c r="F793" s="12">
        <v>21.559999999999995</v>
      </c>
      <c r="G793" s="10">
        <f>Table1[[#This Row],[Package Price]]*Table1[[#This Row],[Participants]]</f>
        <v>4527.5999999999985</v>
      </c>
      <c r="H793" s="18" t="s">
        <v>6</v>
      </c>
      <c r="I793" s="18" t="str">
        <f>IF(Table1[[#This Row],[Package Price]]&gt;250,"Direct","Online")</f>
        <v>Online</v>
      </c>
    </row>
    <row r="794" spans="2:9" x14ac:dyDescent="0.25">
      <c r="B794" s="6" t="s">
        <v>851</v>
      </c>
      <c r="C794" s="4">
        <v>43158</v>
      </c>
      <c r="D794" s="16" t="s">
        <v>21870</v>
      </c>
      <c r="E794" s="10">
        <v>227.49999999999997</v>
      </c>
      <c r="F794" s="12">
        <v>11.269999999999998</v>
      </c>
      <c r="G794" s="10">
        <f>Table1[[#This Row],[Package Price]]*Table1[[#This Row],[Participants]]</f>
        <v>2563.9249999999993</v>
      </c>
      <c r="H794" s="18" t="s">
        <v>23</v>
      </c>
      <c r="I794" s="18" t="str">
        <f>IF(Table1[[#This Row],[Package Price]]&gt;250,"Direct","Online")</f>
        <v>Online</v>
      </c>
    </row>
    <row r="795" spans="2:9" x14ac:dyDescent="0.25">
      <c r="B795" s="6" t="s">
        <v>856</v>
      </c>
      <c r="C795" s="4">
        <v>43158</v>
      </c>
      <c r="D795" s="16" t="s">
        <v>21864</v>
      </c>
      <c r="E795" s="10">
        <v>396.02499999999998</v>
      </c>
      <c r="F795" s="12">
        <v>5.879999999999999</v>
      </c>
      <c r="G795" s="10">
        <f>Table1[[#This Row],[Package Price]]*Table1[[#This Row],[Participants]]</f>
        <v>2328.6269999999995</v>
      </c>
      <c r="H795" s="18" t="s">
        <v>33</v>
      </c>
      <c r="I795" s="18" t="str">
        <f>IF(Table1[[#This Row],[Package Price]]&gt;250,"Direct","Online")</f>
        <v>Direct</v>
      </c>
    </row>
    <row r="796" spans="2:9" x14ac:dyDescent="0.25">
      <c r="B796" s="6" t="s">
        <v>859</v>
      </c>
      <c r="C796" s="4">
        <v>43158</v>
      </c>
      <c r="D796" s="16" t="s">
        <v>21861</v>
      </c>
      <c r="E796" s="10">
        <v>284.375</v>
      </c>
      <c r="F796" s="12">
        <v>5.879999999999999</v>
      </c>
      <c r="G796" s="10">
        <f>Table1[[#This Row],[Package Price]]*Table1[[#This Row],[Participants]]</f>
        <v>1672.1249999999998</v>
      </c>
      <c r="H796" s="18" t="s">
        <v>17</v>
      </c>
      <c r="I796" s="18" t="str">
        <f>IF(Table1[[#This Row],[Package Price]]&gt;250,"Direct","Online")</f>
        <v>Direct</v>
      </c>
    </row>
    <row r="797" spans="2:9" x14ac:dyDescent="0.25">
      <c r="B797" s="6" t="s">
        <v>857</v>
      </c>
      <c r="C797" s="4">
        <v>43158</v>
      </c>
      <c r="D797" s="16" t="s">
        <v>21874</v>
      </c>
      <c r="E797" s="10">
        <v>109.63749999999999</v>
      </c>
      <c r="F797" s="12">
        <v>14.944999999999997</v>
      </c>
      <c r="G797" s="10">
        <f>Table1[[#This Row],[Package Price]]*Table1[[#This Row],[Participants]]</f>
        <v>1638.5324374999996</v>
      </c>
      <c r="H797" s="18" t="s">
        <v>0</v>
      </c>
      <c r="I797" s="18" t="str">
        <f>IF(Table1[[#This Row],[Package Price]]&gt;250,"Direct","Online")</f>
        <v>Online</v>
      </c>
    </row>
    <row r="798" spans="2:9" x14ac:dyDescent="0.25">
      <c r="B798" s="6" t="s">
        <v>845</v>
      </c>
      <c r="C798" s="4">
        <v>43158</v>
      </c>
      <c r="D798" s="16" t="s">
        <v>21875</v>
      </c>
      <c r="E798" s="10">
        <v>280</v>
      </c>
      <c r="F798" s="12">
        <v>1.9599999999999997</v>
      </c>
      <c r="G798" s="10">
        <f>Table1[[#This Row],[Package Price]]*Table1[[#This Row],[Participants]]</f>
        <v>548.79999999999995</v>
      </c>
      <c r="H798" s="18" t="s">
        <v>43</v>
      </c>
      <c r="I798" s="18" t="str">
        <f>IF(Table1[[#This Row],[Package Price]]&gt;250,"Direct","Online")</f>
        <v>Direct</v>
      </c>
    </row>
    <row r="799" spans="2:9" x14ac:dyDescent="0.25">
      <c r="B799" s="6" t="s">
        <v>858</v>
      </c>
      <c r="C799" s="4">
        <v>43158</v>
      </c>
      <c r="D799" s="16" t="s">
        <v>21866</v>
      </c>
      <c r="E799" s="10">
        <v>319.375</v>
      </c>
      <c r="F799" s="12">
        <v>13.719999999999997</v>
      </c>
      <c r="G799" s="10">
        <f>Table1[[#This Row],[Package Price]]*Table1[[#This Row],[Participants]]</f>
        <v>4381.8249999999989</v>
      </c>
      <c r="H799" s="18" t="s">
        <v>38</v>
      </c>
      <c r="I799" s="18" t="str">
        <f>IF(Table1[[#This Row],[Package Price]]&gt;250,"Direct","Online")</f>
        <v>Direct</v>
      </c>
    </row>
    <row r="800" spans="2:9" x14ac:dyDescent="0.25">
      <c r="B800" s="6" t="s">
        <v>846</v>
      </c>
      <c r="C800" s="4">
        <v>43158</v>
      </c>
      <c r="D800" s="16" t="s">
        <v>21862</v>
      </c>
      <c r="E800" s="10">
        <v>543.375</v>
      </c>
      <c r="F800" s="12">
        <v>18.619999999999997</v>
      </c>
      <c r="G800" s="10">
        <f>Table1[[#This Row],[Package Price]]*Table1[[#This Row],[Participants]]</f>
        <v>10117.642499999998</v>
      </c>
      <c r="H800" s="18" t="s">
        <v>10</v>
      </c>
      <c r="I800" s="18" t="str">
        <f>IF(Table1[[#This Row],[Package Price]]&gt;250,"Direct","Online")</f>
        <v>Direct</v>
      </c>
    </row>
    <row r="801" spans="2:9" x14ac:dyDescent="0.25">
      <c r="B801" s="6" t="s">
        <v>848</v>
      </c>
      <c r="C801" s="4">
        <v>43158</v>
      </c>
      <c r="D801" s="16" t="s">
        <v>21868</v>
      </c>
      <c r="E801" s="10">
        <v>284.72499999999997</v>
      </c>
      <c r="F801" s="12">
        <v>2.4499999999999997</v>
      </c>
      <c r="G801" s="10">
        <f>Table1[[#This Row],[Package Price]]*Table1[[#This Row],[Participants]]</f>
        <v>697.57624999999985</v>
      </c>
      <c r="H801" s="18" t="s">
        <v>27</v>
      </c>
      <c r="I801" s="18" t="str">
        <f>IF(Table1[[#This Row],[Package Price]]&gt;250,"Direct","Online")</f>
        <v>Direct</v>
      </c>
    </row>
    <row r="802" spans="2:9" x14ac:dyDescent="0.25">
      <c r="B802" s="6" t="s">
        <v>847</v>
      </c>
      <c r="C802" s="4">
        <v>43158</v>
      </c>
      <c r="D802" s="16" t="s">
        <v>21867</v>
      </c>
      <c r="E802" s="10">
        <v>358.75</v>
      </c>
      <c r="F802" s="12">
        <v>1.4699999999999998</v>
      </c>
      <c r="G802" s="10">
        <f>Table1[[#This Row],[Package Price]]*Table1[[#This Row],[Participants]]</f>
        <v>527.36249999999995</v>
      </c>
      <c r="H802" s="18" t="s">
        <v>36</v>
      </c>
      <c r="I802" s="18" t="str">
        <f>IF(Table1[[#This Row],[Package Price]]&gt;250,"Direct","Online")</f>
        <v>Direct</v>
      </c>
    </row>
    <row r="803" spans="2:9" x14ac:dyDescent="0.25">
      <c r="B803" s="6" t="s">
        <v>852</v>
      </c>
      <c r="C803" s="4">
        <v>43158</v>
      </c>
      <c r="D803" s="16" t="s">
        <v>21863</v>
      </c>
      <c r="E803" s="10">
        <v>457.62499999999994</v>
      </c>
      <c r="F803" s="12">
        <v>13.719999999999997</v>
      </c>
      <c r="G803" s="10">
        <f>Table1[[#This Row],[Package Price]]*Table1[[#This Row],[Participants]]</f>
        <v>6278.614999999998</v>
      </c>
      <c r="H803" s="18" t="s">
        <v>2</v>
      </c>
      <c r="I803" s="18" t="str">
        <f>IF(Table1[[#This Row],[Package Price]]&gt;250,"Direct","Online")</f>
        <v>Direct</v>
      </c>
    </row>
    <row r="804" spans="2:9" x14ac:dyDescent="0.25">
      <c r="B804" s="6" t="s">
        <v>853</v>
      </c>
      <c r="C804" s="4">
        <v>43158</v>
      </c>
      <c r="D804" s="16" t="s">
        <v>21865</v>
      </c>
      <c r="E804" s="10">
        <v>395.5</v>
      </c>
      <c r="F804" s="12">
        <v>20.09</v>
      </c>
      <c r="G804" s="10">
        <f>Table1[[#This Row],[Package Price]]*Table1[[#This Row],[Participants]]</f>
        <v>7945.5950000000003</v>
      </c>
      <c r="H804" s="18" t="s">
        <v>31</v>
      </c>
      <c r="I804" s="18" t="str">
        <f>IF(Table1[[#This Row],[Package Price]]&gt;250,"Direct","Online")</f>
        <v>Direct</v>
      </c>
    </row>
    <row r="805" spans="2:9" x14ac:dyDescent="0.25">
      <c r="B805" s="6" t="s">
        <v>860</v>
      </c>
      <c r="C805" s="4">
        <v>43158</v>
      </c>
      <c r="D805" s="16" t="s">
        <v>21856</v>
      </c>
      <c r="E805" s="10">
        <v>280</v>
      </c>
      <c r="F805" s="12">
        <v>5.879999999999999</v>
      </c>
      <c r="G805" s="10">
        <f>Table1[[#This Row],[Package Price]]*Table1[[#This Row],[Participants]]</f>
        <v>1646.3999999999996</v>
      </c>
      <c r="H805" s="18" t="s">
        <v>46</v>
      </c>
      <c r="I805" s="18" t="str">
        <f>IF(Table1[[#This Row],[Package Price]]&gt;250,"Direct","Online")</f>
        <v>Direct</v>
      </c>
    </row>
    <row r="806" spans="2:9" x14ac:dyDescent="0.25">
      <c r="B806" s="6" t="s">
        <v>855</v>
      </c>
      <c r="C806" s="4">
        <v>43158</v>
      </c>
      <c r="D806" s="16" t="s">
        <v>21869</v>
      </c>
      <c r="E806" s="10">
        <v>244.99999999999997</v>
      </c>
      <c r="F806" s="12">
        <v>13.719999999999997</v>
      </c>
      <c r="G806" s="10">
        <f>Table1[[#This Row],[Package Price]]*Table1[[#This Row],[Participants]]</f>
        <v>3361.3999999999987</v>
      </c>
      <c r="H806" s="18" t="s">
        <v>4</v>
      </c>
      <c r="I806" s="18" t="str">
        <f>IF(Table1[[#This Row],[Package Price]]&gt;250,"Direct","Online")</f>
        <v>Online</v>
      </c>
    </row>
    <row r="807" spans="2:9" x14ac:dyDescent="0.25">
      <c r="B807" s="6" t="s">
        <v>854</v>
      </c>
      <c r="C807" s="4">
        <v>43158</v>
      </c>
      <c r="D807" s="16" t="s">
        <v>21857</v>
      </c>
      <c r="E807" s="10">
        <v>244.99999999999997</v>
      </c>
      <c r="F807" s="12">
        <v>7.35</v>
      </c>
      <c r="G807" s="10">
        <f>Table1[[#This Row],[Package Price]]*Table1[[#This Row],[Participants]]</f>
        <v>1800.7499999999998</v>
      </c>
      <c r="H807" s="18" t="s">
        <v>25</v>
      </c>
      <c r="I807" s="18" t="str">
        <f>IF(Table1[[#This Row],[Package Price]]&gt;250,"Direct","Online")</f>
        <v>Online</v>
      </c>
    </row>
    <row r="808" spans="2:9" x14ac:dyDescent="0.25">
      <c r="B808" s="6" t="s">
        <v>850</v>
      </c>
      <c r="C808" s="4">
        <v>43158</v>
      </c>
      <c r="D808" s="16" t="s">
        <v>21877</v>
      </c>
      <c r="E808" s="10">
        <v>280.875</v>
      </c>
      <c r="F808" s="12">
        <v>22.539999999999996</v>
      </c>
      <c r="G808" s="10">
        <f>Table1[[#This Row],[Package Price]]*Table1[[#This Row],[Participants]]</f>
        <v>6330.9224999999988</v>
      </c>
      <c r="H808" s="18" t="s">
        <v>35</v>
      </c>
      <c r="I808" s="18" t="str">
        <f>IF(Table1[[#This Row],[Package Price]]&gt;250,"Direct","Online")</f>
        <v>Direct</v>
      </c>
    </row>
    <row r="809" spans="2:9" x14ac:dyDescent="0.25">
      <c r="B809" s="6" t="s">
        <v>869</v>
      </c>
      <c r="C809" s="4">
        <v>43159</v>
      </c>
      <c r="D809" s="16" t="s">
        <v>21872</v>
      </c>
      <c r="E809" s="10">
        <v>210</v>
      </c>
      <c r="F809" s="12">
        <v>2.4499999999999997</v>
      </c>
      <c r="G809" s="10">
        <f>Table1[[#This Row],[Package Price]]*Table1[[#This Row],[Participants]]</f>
        <v>514.5</v>
      </c>
      <c r="H809" s="18" t="s">
        <v>7</v>
      </c>
      <c r="I809" s="18" t="str">
        <f>IF(Table1[[#This Row],[Package Price]]&gt;250,"Direct","Online")</f>
        <v>Online</v>
      </c>
    </row>
    <row r="810" spans="2:9" x14ac:dyDescent="0.25">
      <c r="B810" s="6" t="s">
        <v>870</v>
      </c>
      <c r="C810" s="4">
        <v>43159</v>
      </c>
      <c r="D810" s="16" t="s">
        <v>21872</v>
      </c>
      <c r="E810" s="10">
        <v>280.875</v>
      </c>
      <c r="F810" s="12">
        <v>2.4499999999999997</v>
      </c>
      <c r="G810" s="10">
        <f>Table1[[#This Row],[Package Price]]*Table1[[#This Row],[Participants]]</f>
        <v>688.14374999999995</v>
      </c>
      <c r="H810" s="18" t="s">
        <v>8</v>
      </c>
      <c r="I810" s="18" t="str">
        <f>IF(Table1[[#This Row],[Package Price]]&gt;250,"Direct","Online")</f>
        <v>Direct</v>
      </c>
    </row>
    <row r="811" spans="2:9" x14ac:dyDescent="0.25">
      <c r="B811" s="6" t="s">
        <v>873</v>
      </c>
      <c r="C811" s="4">
        <v>43159</v>
      </c>
      <c r="D811" s="16" t="s">
        <v>21870</v>
      </c>
      <c r="E811" s="10">
        <v>227.49999999999997</v>
      </c>
      <c r="F811" s="12">
        <v>4.4099999999999993</v>
      </c>
      <c r="G811" s="10">
        <f>Table1[[#This Row],[Package Price]]*Table1[[#This Row],[Participants]]</f>
        <v>1003.2749999999997</v>
      </c>
      <c r="H811" s="18" t="s">
        <v>24</v>
      </c>
      <c r="I811" s="18" t="str">
        <f>IF(Table1[[#This Row],[Package Price]]&gt;250,"Direct","Online")</f>
        <v>Online</v>
      </c>
    </row>
    <row r="812" spans="2:9" x14ac:dyDescent="0.25">
      <c r="B812" s="6" t="s">
        <v>874</v>
      </c>
      <c r="C812" s="4">
        <v>43159</v>
      </c>
      <c r="D812" s="16" t="s">
        <v>21870</v>
      </c>
      <c r="E812" s="10">
        <v>457.62499999999994</v>
      </c>
      <c r="F812" s="12">
        <v>16.414999999999999</v>
      </c>
      <c r="G812" s="10">
        <f>Table1[[#This Row],[Package Price]]*Table1[[#This Row],[Participants]]</f>
        <v>7511.9143749999985</v>
      </c>
      <c r="H812" s="18" t="s">
        <v>25</v>
      </c>
      <c r="I812" s="18" t="str">
        <f>IF(Table1[[#This Row],[Package Price]]&gt;250,"Direct","Online")</f>
        <v>Direct</v>
      </c>
    </row>
    <row r="813" spans="2:9" x14ac:dyDescent="0.25">
      <c r="B813" s="6" t="s">
        <v>883</v>
      </c>
      <c r="C813" s="4">
        <v>43159</v>
      </c>
      <c r="D813" s="16" t="s">
        <v>21864</v>
      </c>
      <c r="E813" s="10">
        <v>396.02499999999998</v>
      </c>
      <c r="F813" s="12">
        <v>1.4699999999999998</v>
      </c>
      <c r="G813" s="10">
        <f>Table1[[#This Row],[Package Price]]*Table1[[#This Row],[Participants]]</f>
        <v>582.15674999999987</v>
      </c>
      <c r="H813" s="18" t="s">
        <v>34</v>
      </c>
      <c r="I813" s="18" t="str">
        <f>IF(Table1[[#This Row],[Package Price]]&gt;250,"Direct","Online")</f>
        <v>Direct</v>
      </c>
    </row>
    <row r="814" spans="2:9" x14ac:dyDescent="0.25">
      <c r="B814" s="6" t="s">
        <v>884</v>
      </c>
      <c r="C814" s="4">
        <v>43159</v>
      </c>
      <c r="D814" s="16" t="s">
        <v>21864</v>
      </c>
      <c r="E814" s="10">
        <v>109.63749999999999</v>
      </c>
      <c r="F814" s="12">
        <v>3.9199999999999995</v>
      </c>
      <c r="G814" s="10">
        <f>Table1[[#This Row],[Package Price]]*Table1[[#This Row],[Participants]]</f>
        <v>429.77899999999988</v>
      </c>
      <c r="H814" s="18" t="s">
        <v>35</v>
      </c>
      <c r="I814" s="18" t="str">
        <f>IF(Table1[[#This Row],[Package Price]]&gt;250,"Direct","Online")</f>
        <v>Online</v>
      </c>
    </row>
    <row r="815" spans="2:9" x14ac:dyDescent="0.25">
      <c r="B815" s="6" t="s">
        <v>889</v>
      </c>
      <c r="C815" s="4">
        <v>43159</v>
      </c>
      <c r="D815" s="16" t="s">
        <v>21861</v>
      </c>
      <c r="E815" s="10">
        <v>284.375</v>
      </c>
      <c r="F815" s="12">
        <v>2.4499999999999997</v>
      </c>
      <c r="G815" s="10">
        <f>Table1[[#This Row],[Package Price]]*Table1[[#This Row],[Participants]]</f>
        <v>696.71874999999989</v>
      </c>
      <c r="H815" s="18" t="s">
        <v>18</v>
      </c>
      <c r="I815" s="18" t="str">
        <f>IF(Table1[[#This Row],[Package Price]]&gt;250,"Direct","Online")</f>
        <v>Direct</v>
      </c>
    </row>
    <row r="816" spans="2:9" x14ac:dyDescent="0.25">
      <c r="B816" s="6" t="s">
        <v>890</v>
      </c>
      <c r="C816" s="4">
        <v>43159</v>
      </c>
      <c r="D816" s="16" t="s">
        <v>21861</v>
      </c>
      <c r="E816" s="10">
        <v>280</v>
      </c>
      <c r="F816" s="12">
        <v>2.4499999999999997</v>
      </c>
      <c r="G816" s="10">
        <f>Table1[[#This Row],[Package Price]]*Table1[[#This Row],[Participants]]</f>
        <v>685.99999999999989</v>
      </c>
      <c r="H816" s="18" t="s">
        <v>19</v>
      </c>
      <c r="I816" s="18" t="str">
        <f>IF(Table1[[#This Row],[Package Price]]&gt;250,"Direct","Online")</f>
        <v>Direct</v>
      </c>
    </row>
    <row r="817" spans="2:9" x14ac:dyDescent="0.25">
      <c r="B817" s="6" t="s">
        <v>885</v>
      </c>
      <c r="C817" s="4">
        <v>43159</v>
      </c>
      <c r="D817" s="16" t="s">
        <v>21874</v>
      </c>
      <c r="E817" s="10">
        <v>109.63749999999999</v>
      </c>
      <c r="F817" s="12">
        <v>16.659999999999997</v>
      </c>
      <c r="G817" s="10">
        <f>Table1[[#This Row],[Package Price]]*Table1[[#This Row],[Participants]]</f>
        <v>1826.5607499999994</v>
      </c>
      <c r="H817" s="18" t="s">
        <v>1</v>
      </c>
      <c r="I817" s="18" t="str">
        <f>IF(Table1[[#This Row],[Package Price]]&gt;250,"Direct","Online")</f>
        <v>Online</v>
      </c>
    </row>
    <row r="818" spans="2:9" x14ac:dyDescent="0.25">
      <c r="B818" s="6" t="s">
        <v>886</v>
      </c>
      <c r="C818" s="4">
        <v>43159</v>
      </c>
      <c r="D818" s="16" t="s">
        <v>21874</v>
      </c>
      <c r="E818" s="10">
        <v>319.375</v>
      </c>
      <c r="F818" s="12">
        <v>4.8999999999999995</v>
      </c>
      <c r="G818" s="10">
        <f>Table1[[#This Row],[Package Price]]*Table1[[#This Row],[Participants]]</f>
        <v>1564.9374999999998</v>
      </c>
      <c r="H818" s="18" t="s">
        <v>2</v>
      </c>
      <c r="I818" s="18" t="str">
        <f>IF(Table1[[#This Row],[Package Price]]&gt;250,"Direct","Online")</f>
        <v>Direct</v>
      </c>
    </row>
    <row r="819" spans="2:9" x14ac:dyDescent="0.25">
      <c r="B819" s="6" t="s">
        <v>861</v>
      </c>
      <c r="C819" s="4">
        <v>43159</v>
      </c>
      <c r="D819" s="16" t="s">
        <v>21875</v>
      </c>
      <c r="E819" s="10">
        <v>210</v>
      </c>
      <c r="F819" s="12">
        <v>2.4499999999999997</v>
      </c>
      <c r="G819" s="10">
        <f>Table1[[#This Row],[Package Price]]*Table1[[#This Row],[Participants]]</f>
        <v>514.5</v>
      </c>
      <c r="H819" s="18" t="s">
        <v>32</v>
      </c>
      <c r="I819" s="18" t="str">
        <f>IF(Table1[[#This Row],[Package Price]]&gt;250,"Direct","Online")</f>
        <v>Online</v>
      </c>
    </row>
    <row r="820" spans="2:9" x14ac:dyDescent="0.25">
      <c r="B820" s="6" t="s">
        <v>862</v>
      </c>
      <c r="C820" s="4">
        <v>43159</v>
      </c>
      <c r="D820" s="16" t="s">
        <v>21875</v>
      </c>
      <c r="E820" s="10">
        <v>543.375</v>
      </c>
      <c r="F820" s="12">
        <v>2.4499999999999997</v>
      </c>
      <c r="G820" s="10">
        <f>Table1[[#This Row],[Package Price]]*Table1[[#This Row],[Participants]]</f>
        <v>1331.26875</v>
      </c>
      <c r="H820" s="18" t="s">
        <v>33</v>
      </c>
      <c r="I820" s="18" t="str">
        <f>IF(Table1[[#This Row],[Package Price]]&gt;250,"Direct","Online")</f>
        <v>Direct</v>
      </c>
    </row>
    <row r="821" spans="2:9" x14ac:dyDescent="0.25">
      <c r="B821" s="6" t="s">
        <v>887</v>
      </c>
      <c r="C821" s="4">
        <v>43159</v>
      </c>
      <c r="D821" s="16" t="s">
        <v>21866</v>
      </c>
      <c r="E821" s="10">
        <v>319.375</v>
      </c>
      <c r="F821" s="12">
        <v>8.8199999999999985</v>
      </c>
      <c r="G821" s="10">
        <f>Table1[[#This Row],[Package Price]]*Table1[[#This Row],[Participants]]</f>
        <v>2816.8874999999994</v>
      </c>
      <c r="H821" s="18" t="s">
        <v>39</v>
      </c>
      <c r="I821" s="18" t="str">
        <f>IF(Table1[[#This Row],[Package Price]]&gt;250,"Direct","Online")</f>
        <v>Direct</v>
      </c>
    </row>
    <row r="822" spans="2:9" x14ac:dyDescent="0.25">
      <c r="B822" s="6" t="s">
        <v>888</v>
      </c>
      <c r="C822" s="4">
        <v>43159</v>
      </c>
      <c r="D822" s="16" t="s">
        <v>21866</v>
      </c>
      <c r="E822" s="10">
        <v>284.375</v>
      </c>
      <c r="F822" s="12">
        <v>2.9399999999999995</v>
      </c>
      <c r="G822" s="10">
        <f>Table1[[#This Row],[Package Price]]*Table1[[#This Row],[Participants]]</f>
        <v>836.06249999999989</v>
      </c>
      <c r="H822" s="18" t="s">
        <v>40</v>
      </c>
      <c r="I822" s="18" t="str">
        <f>IF(Table1[[#This Row],[Package Price]]&gt;250,"Direct","Online")</f>
        <v>Direct</v>
      </c>
    </row>
    <row r="823" spans="2:9" x14ac:dyDescent="0.25">
      <c r="B823" s="6" t="s">
        <v>863</v>
      </c>
      <c r="C823" s="4">
        <v>43159</v>
      </c>
      <c r="D823" s="16" t="s">
        <v>21862</v>
      </c>
      <c r="E823" s="10">
        <v>543.375</v>
      </c>
      <c r="F823" s="12">
        <v>1.4699999999999998</v>
      </c>
      <c r="G823" s="10">
        <f>Table1[[#This Row],[Package Price]]*Table1[[#This Row],[Participants]]</f>
        <v>798.7612499999999</v>
      </c>
      <c r="H823" s="18" t="s">
        <v>11</v>
      </c>
      <c r="I823" s="18" t="str">
        <f>IF(Table1[[#This Row],[Package Price]]&gt;250,"Direct","Online")</f>
        <v>Direct</v>
      </c>
    </row>
    <row r="824" spans="2:9" x14ac:dyDescent="0.25">
      <c r="B824" s="6" t="s">
        <v>864</v>
      </c>
      <c r="C824" s="4">
        <v>43159</v>
      </c>
      <c r="D824" s="16" t="s">
        <v>21862</v>
      </c>
      <c r="E824" s="10">
        <v>358.75</v>
      </c>
      <c r="F824" s="12">
        <v>2.4499999999999997</v>
      </c>
      <c r="G824" s="10">
        <f>Table1[[#This Row],[Package Price]]*Table1[[#This Row],[Participants]]</f>
        <v>878.93749999999989</v>
      </c>
      <c r="H824" s="18" t="s">
        <v>12</v>
      </c>
      <c r="I824" s="18" t="str">
        <f>IF(Table1[[#This Row],[Package Price]]&gt;250,"Direct","Online")</f>
        <v>Direct</v>
      </c>
    </row>
    <row r="825" spans="2:9" x14ac:dyDescent="0.25">
      <c r="B825" s="6" t="s">
        <v>867</v>
      </c>
      <c r="C825" s="4">
        <v>43159</v>
      </c>
      <c r="D825" s="16" t="s">
        <v>21868</v>
      </c>
      <c r="E825" s="10">
        <v>284.72499999999997</v>
      </c>
      <c r="F825" s="12">
        <v>2.4499999999999997</v>
      </c>
      <c r="G825" s="10">
        <f>Table1[[#This Row],[Package Price]]*Table1[[#This Row],[Participants]]</f>
        <v>697.57624999999985</v>
      </c>
      <c r="H825" s="18" t="s">
        <v>28</v>
      </c>
      <c r="I825" s="18" t="str">
        <f>IF(Table1[[#This Row],[Package Price]]&gt;250,"Direct","Online")</f>
        <v>Direct</v>
      </c>
    </row>
    <row r="826" spans="2:9" x14ac:dyDescent="0.25">
      <c r="B826" s="6" t="s">
        <v>868</v>
      </c>
      <c r="C826" s="4">
        <v>43159</v>
      </c>
      <c r="D826" s="16" t="s">
        <v>21868</v>
      </c>
      <c r="E826" s="10">
        <v>210</v>
      </c>
      <c r="F826" s="12">
        <v>2.4499999999999997</v>
      </c>
      <c r="G826" s="10">
        <f>Table1[[#This Row],[Package Price]]*Table1[[#This Row],[Participants]]</f>
        <v>514.5</v>
      </c>
      <c r="H826" s="18" t="s">
        <v>29</v>
      </c>
      <c r="I826" s="18" t="str">
        <f>IF(Table1[[#This Row],[Package Price]]&gt;250,"Direct","Online")</f>
        <v>Online</v>
      </c>
    </row>
    <row r="827" spans="2:9" x14ac:dyDescent="0.25">
      <c r="B827" s="6" t="s">
        <v>865</v>
      </c>
      <c r="C827" s="4">
        <v>43159</v>
      </c>
      <c r="D827" s="16" t="s">
        <v>21867</v>
      </c>
      <c r="E827" s="10">
        <v>358.75</v>
      </c>
      <c r="F827" s="12">
        <v>2.4499999999999997</v>
      </c>
      <c r="G827" s="10">
        <f>Table1[[#This Row],[Package Price]]*Table1[[#This Row],[Participants]]</f>
        <v>878.93749999999989</v>
      </c>
      <c r="H827" s="18" t="s">
        <v>37</v>
      </c>
      <c r="I827" s="18" t="str">
        <f>IF(Table1[[#This Row],[Package Price]]&gt;250,"Direct","Online")</f>
        <v>Direct</v>
      </c>
    </row>
    <row r="828" spans="2:9" x14ac:dyDescent="0.25">
      <c r="B828" s="6" t="s">
        <v>866</v>
      </c>
      <c r="C828" s="4">
        <v>43159</v>
      </c>
      <c r="D828" s="16" t="s">
        <v>21867</v>
      </c>
      <c r="E828" s="10">
        <v>284.72499999999997</v>
      </c>
      <c r="F828" s="12">
        <v>2.4499999999999997</v>
      </c>
      <c r="G828" s="10">
        <f>Table1[[#This Row],[Package Price]]*Table1[[#This Row],[Participants]]</f>
        <v>697.57624999999985</v>
      </c>
      <c r="H828" s="18" t="s">
        <v>0</v>
      </c>
      <c r="I828" s="18" t="str">
        <f>IF(Table1[[#This Row],[Package Price]]&gt;250,"Direct","Online")</f>
        <v>Direct</v>
      </c>
    </row>
    <row r="829" spans="2:9" x14ac:dyDescent="0.25">
      <c r="B829" s="6" t="s">
        <v>875</v>
      </c>
      <c r="C829" s="4">
        <v>43159</v>
      </c>
      <c r="D829" s="16" t="s">
        <v>21863</v>
      </c>
      <c r="E829" s="10">
        <v>457.62499999999994</v>
      </c>
      <c r="F829" s="12">
        <v>2.9399999999999995</v>
      </c>
      <c r="G829" s="10">
        <f>Table1[[#This Row],[Package Price]]*Table1[[#This Row],[Participants]]</f>
        <v>1345.4174999999996</v>
      </c>
      <c r="H829" s="18" t="s">
        <v>3</v>
      </c>
      <c r="I829" s="18" t="str">
        <f>IF(Table1[[#This Row],[Package Price]]&gt;250,"Direct","Online")</f>
        <v>Direct</v>
      </c>
    </row>
    <row r="830" spans="2:9" x14ac:dyDescent="0.25">
      <c r="B830" s="6" t="s">
        <v>876</v>
      </c>
      <c r="C830" s="4">
        <v>43159</v>
      </c>
      <c r="D830" s="16" t="s">
        <v>21863</v>
      </c>
      <c r="E830" s="10">
        <v>395.5</v>
      </c>
      <c r="F830" s="12">
        <v>12.739999999999998</v>
      </c>
      <c r="G830" s="10">
        <f>Table1[[#This Row],[Package Price]]*Table1[[#This Row],[Participants]]</f>
        <v>5038.6699999999992</v>
      </c>
      <c r="H830" s="18" t="s">
        <v>4</v>
      </c>
      <c r="I830" s="18" t="str">
        <f>IF(Table1[[#This Row],[Package Price]]&gt;250,"Direct","Online")</f>
        <v>Direct</v>
      </c>
    </row>
    <row r="831" spans="2:9" x14ac:dyDescent="0.25">
      <c r="B831" s="6" t="s">
        <v>877</v>
      </c>
      <c r="C831" s="4">
        <v>43159</v>
      </c>
      <c r="D831" s="16" t="s">
        <v>21865</v>
      </c>
      <c r="E831" s="10">
        <v>395.5</v>
      </c>
      <c r="F831" s="12">
        <v>1.4699999999999998</v>
      </c>
      <c r="G831" s="10">
        <f>Table1[[#This Row],[Package Price]]*Table1[[#This Row],[Participants]]</f>
        <v>581.38499999999988</v>
      </c>
      <c r="H831" s="18" t="s">
        <v>32</v>
      </c>
      <c r="I831" s="18" t="str">
        <f>IF(Table1[[#This Row],[Package Price]]&gt;250,"Direct","Online")</f>
        <v>Direct</v>
      </c>
    </row>
    <row r="832" spans="2:9" x14ac:dyDescent="0.25">
      <c r="B832" s="6" t="s">
        <v>878</v>
      </c>
      <c r="C832" s="4">
        <v>43159</v>
      </c>
      <c r="D832" s="16" t="s">
        <v>21865</v>
      </c>
      <c r="E832" s="10">
        <v>244.99999999999997</v>
      </c>
      <c r="F832" s="12">
        <v>7.35</v>
      </c>
      <c r="G832" s="10">
        <f>Table1[[#This Row],[Package Price]]*Table1[[#This Row],[Participants]]</f>
        <v>1800.7499999999998</v>
      </c>
      <c r="H832" s="18" t="s">
        <v>33</v>
      </c>
      <c r="I832" s="18" t="str">
        <f>IF(Table1[[#This Row],[Package Price]]&gt;250,"Direct","Online")</f>
        <v>Online</v>
      </c>
    </row>
    <row r="833" spans="2:9" x14ac:dyDescent="0.25">
      <c r="B833" s="6" t="s">
        <v>891</v>
      </c>
      <c r="C833" s="4">
        <v>43159</v>
      </c>
      <c r="D833" s="16" t="s">
        <v>21856</v>
      </c>
      <c r="E833" s="10">
        <v>280</v>
      </c>
      <c r="F833" s="12">
        <v>2.4499999999999997</v>
      </c>
      <c r="G833" s="10">
        <f>Table1[[#This Row],[Package Price]]*Table1[[#This Row],[Participants]]</f>
        <v>685.99999999999989</v>
      </c>
      <c r="H833" s="18" t="s">
        <v>47</v>
      </c>
      <c r="I833" s="18" t="str">
        <f>IF(Table1[[#This Row],[Package Price]]&gt;250,"Direct","Online")</f>
        <v>Direct</v>
      </c>
    </row>
    <row r="834" spans="2:9" x14ac:dyDescent="0.25">
      <c r="B834" s="6" t="s">
        <v>892</v>
      </c>
      <c r="C834" s="4">
        <v>43159</v>
      </c>
      <c r="D834" s="16" t="s">
        <v>21856</v>
      </c>
      <c r="E834" s="10">
        <v>280</v>
      </c>
      <c r="F834" s="12">
        <v>2.4499999999999997</v>
      </c>
      <c r="G834" s="10">
        <f>Table1[[#This Row],[Package Price]]*Table1[[#This Row],[Participants]]</f>
        <v>685.99999999999989</v>
      </c>
      <c r="H834" s="18" t="s">
        <v>48</v>
      </c>
      <c r="I834" s="18" t="str">
        <f>IF(Table1[[#This Row],[Package Price]]&gt;250,"Direct","Online")</f>
        <v>Direct</v>
      </c>
    </row>
    <row r="835" spans="2:9" x14ac:dyDescent="0.25">
      <c r="B835" s="6" t="s">
        <v>881</v>
      </c>
      <c r="C835" s="4">
        <v>43159</v>
      </c>
      <c r="D835" s="16" t="s">
        <v>21869</v>
      </c>
      <c r="E835" s="10">
        <v>244.99999999999997</v>
      </c>
      <c r="F835" s="12">
        <v>1.4699999999999998</v>
      </c>
      <c r="G835" s="10">
        <f>Table1[[#This Row],[Package Price]]*Table1[[#This Row],[Participants]]</f>
        <v>360.14999999999992</v>
      </c>
      <c r="H835" s="18" t="s">
        <v>5</v>
      </c>
      <c r="I835" s="18" t="str">
        <f>IF(Table1[[#This Row],[Package Price]]&gt;250,"Direct","Online")</f>
        <v>Online</v>
      </c>
    </row>
    <row r="836" spans="2:9" x14ac:dyDescent="0.25">
      <c r="B836" s="6" t="s">
        <v>882</v>
      </c>
      <c r="C836" s="4">
        <v>43159</v>
      </c>
      <c r="D836" s="16" t="s">
        <v>21869</v>
      </c>
      <c r="E836" s="10">
        <v>396.02499999999998</v>
      </c>
      <c r="F836" s="12">
        <v>2.9399999999999995</v>
      </c>
      <c r="G836" s="10">
        <f>Table1[[#This Row],[Package Price]]*Table1[[#This Row],[Participants]]</f>
        <v>1164.3134999999997</v>
      </c>
      <c r="H836" s="18" t="s">
        <v>6</v>
      </c>
      <c r="I836" s="18" t="str">
        <f>IF(Table1[[#This Row],[Package Price]]&gt;250,"Direct","Online")</f>
        <v>Direct</v>
      </c>
    </row>
    <row r="837" spans="2:9" x14ac:dyDescent="0.25">
      <c r="B837" s="6" t="s">
        <v>879</v>
      </c>
      <c r="C837" s="4">
        <v>43159</v>
      </c>
      <c r="D837" s="16" t="s">
        <v>21857</v>
      </c>
      <c r="E837" s="10">
        <v>244.99999999999997</v>
      </c>
      <c r="F837" s="12">
        <v>1.4699999999999998</v>
      </c>
      <c r="G837" s="10">
        <f>Table1[[#This Row],[Package Price]]*Table1[[#This Row],[Participants]]</f>
        <v>360.14999999999992</v>
      </c>
      <c r="H837" s="18" t="s">
        <v>26</v>
      </c>
      <c r="I837" s="18" t="str">
        <f>IF(Table1[[#This Row],[Package Price]]&gt;250,"Direct","Online")</f>
        <v>Online</v>
      </c>
    </row>
    <row r="838" spans="2:9" x14ac:dyDescent="0.25">
      <c r="B838" s="6" t="s">
        <v>880</v>
      </c>
      <c r="C838" s="4">
        <v>43159</v>
      </c>
      <c r="D838" s="16" t="s">
        <v>21857</v>
      </c>
      <c r="E838" s="10">
        <v>244.99999999999997</v>
      </c>
      <c r="F838" s="12">
        <v>5.879999999999999</v>
      </c>
      <c r="G838" s="10">
        <f>Table1[[#This Row],[Package Price]]*Table1[[#This Row],[Participants]]</f>
        <v>1440.5999999999997</v>
      </c>
      <c r="H838" s="18" t="s">
        <v>27</v>
      </c>
      <c r="I838" s="18" t="str">
        <f>IF(Table1[[#This Row],[Package Price]]&gt;250,"Direct","Online")</f>
        <v>Online</v>
      </c>
    </row>
    <row r="839" spans="2:9" x14ac:dyDescent="0.25">
      <c r="B839" s="6" t="s">
        <v>871</v>
      </c>
      <c r="C839" s="4">
        <v>43159</v>
      </c>
      <c r="D839" s="16" t="s">
        <v>21877</v>
      </c>
      <c r="E839" s="10">
        <v>280.875</v>
      </c>
      <c r="F839" s="12">
        <v>1.4699999999999998</v>
      </c>
      <c r="G839" s="10">
        <f>Table1[[#This Row],[Package Price]]*Table1[[#This Row],[Participants]]</f>
        <v>412.8862499999999</v>
      </c>
      <c r="H839" s="18" t="s">
        <v>36</v>
      </c>
      <c r="I839" s="18" t="str">
        <f>IF(Table1[[#This Row],[Package Price]]&gt;250,"Direct","Online")</f>
        <v>Direct</v>
      </c>
    </row>
    <row r="840" spans="2:9" x14ac:dyDescent="0.25">
      <c r="B840" s="6" t="s">
        <v>872</v>
      </c>
      <c r="C840" s="4">
        <v>43159</v>
      </c>
      <c r="D840" s="16" t="s">
        <v>21877</v>
      </c>
      <c r="E840" s="10">
        <v>227.49999999999997</v>
      </c>
      <c r="F840" s="12">
        <v>7.35</v>
      </c>
      <c r="G840" s="10">
        <f>Table1[[#This Row],[Package Price]]*Table1[[#This Row],[Participants]]</f>
        <v>1672.1249999999998</v>
      </c>
      <c r="H840" s="18" t="s">
        <v>37</v>
      </c>
      <c r="I840" s="18" t="str">
        <f>IF(Table1[[#This Row],[Package Price]]&gt;250,"Direct","Online")</f>
        <v>Online</v>
      </c>
    </row>
    <row r="841" spans="2:9" x14ac:dyDescent="0.25">
      <c r="B841" s="6" t="s">
        <v>897</v>
      </c>
      <c r="C841" s="4">
        <v>43160</v>
      </c>
      <c r="D841" s="16" t="s">
        <v>21872</v>
      </c>
      <c r="E841" s="10">
        <v>210</v>
      </c>
      <c r="F841" s="12">
        <v>13.475</v>
      </c>
      <c r="G841" s="10">
        <f>Table1[[#This Row],[Package Price]]*Table1[[#This Row],[Participants]]</f>
        <v>2829.75</v>
      </c>
      <c r="H841" s="18" t="s">
        <v>32</v>
      </c>
      <c r="I841" s="18" t="str">
        <f>IF(Table1[[#This Row],[Package Price]]&gt;250,"Direct","Online")</f>
        <v>Online</v>
      </c>
    </row>
    <row r="842" spans="2:9" x14ac:dyDescent="0.25">
      <c r="B842" s="6" t="s">
        <v>899</v>
      </c>
      <c r="C842" s="4">
        <v>43160</v>
      </c>
      <c r="D842" s="16" t="s">
        <v>21870</v>
      </c>
      <c r="E842" s="10">
        <v>227.49999999999997</v>
      </c>
      <c r="F842" s="12">
        <v>31.604999999999997</v>
      </c>
      <c r="G842" s="10">
        <f>Table1[[#This Row],[Package Price]]*Table1[[#This Row],[Participants]]</f>
        <v>7190.137499999998</v>
      </c>
      <c r="H842" s="18" t="s">
        <v>9</v>
      </c>
      <c r="I842" s="18" t="str">
        <f>IF(Table1[[#This Row],[Package Price]]&gt;250,"Direct","Online")</f>
        <v>Online</v>
      </c>
    </row>
    <row r="843" spans="2:9" x14ac:dyDescent="0.25">
      <c r="B843" s="6" t="s">
        <v>904</v>
      </c>
      <c r="C843" s="4">
        <v>43160</v>
      </c>
      <c r="D843" s="16" t="s">
        <v>21864</v>
      </c>
      <c r="E843" s="10">
        <v>396.02499999999998</v>
      </c>
      <c r="F843" s="12">
        <v>5.879999999999999</v>
      </c>
      <c r="G843" s="10">
        <f>Table1[[#This Row],[Package Price]]*Table1[[#This Row],[Participants]]</f>
        <v>2328.6269999999995</v>
      </c>
      <c r="H843" s="18" t="s">
        <v>11</v>
      </c>
      <c r="I843" s="18" t="str">
        <f>IF(Table1[[#This Row],[Package Price]]&gt;250,"Direct","Online")</f>
        <v>Direct</v>
      </c>
    </row>
    <row r="844" spans="2:9" x14ac:dyDescent="0.25">
      <c r="B844" s="6" t="s">
        <v>907</v>
      </c>
      <c r="C844" s="4">
        <v>43160</v>
      </c>
      <c r="D844" s="16" t="s">
        <v>21861</v>
      </c>
      <c r="E844" s="10">
        <v>284.375</v>
      </c>
      <c r="F844" s="12">
        <v>2.4499999999999997</v>
      </c>
      <c r="G844" s="10">
        <f>Table1[[#This Row],[Package Price]]*Table1[[#This Row],[Participants]]</f>
        <v>696.71874999999989</v>
      </c>
      <c r="H844" s="18" t="s">
        <v>13</v>
      </c>
      <c r="I844" s="18" t="str">
        <f>IF(Table1[[#This Row],[Package Price]]&gt;250,"Direct","Online")</f>
        <v>Direct</v>
      </c>
    </row>
    <row r="845" spans="2:9" x14ac:dyDescent="0.25">
      <c r="B845" s="6" t="s">
        <v>905</v>
      </c>
      <c r="C845" s="4">
        <v>43160</v>
      </c>
      <c r="D845" s="16" t="s">
        <v>21874</v>
      </c>
      <c r="E845" s="10">
        <v>109.63749999999999</v>
      </c>
      <c r="F845" s="12">
        <v>1.4699999999999998</v>
      </c>
      <c r="G845" s="10">
        <f>Table1[[#This Row],[Package Price]]*Table1[[#This Row],[Participants]]</f>
        <v>161.16712499999997</v>
      </c>
      <c r="H845" s="18" t="s">
        <v>42</v>
      </c>
      <c r="I845" s="18" t="str">
        <f>IF(Table1[[#This Row],[Package Price]]&gt;250,"Direct","Online")</f>
        <v>Online</v>
      </c>
    </row>
    <row r="846" spans="2:9" x14ac:dyDescent="0.25">
      <c r="B846" s="6" t="s">
        <v>893</v>
      </c>
      <c r="C846" s="4">
        <v>43160</v>
      </c>
      <c r="D846" s="16" t="s">
        <v>21875</v>
      </c>
      <c r="E846" s="10">
        <v>210</v>
      </c>
      <c r="F846" s="12">
        <v>6.3699999999999992</v>
      </c>
      <c r="G846" s="10">
        <f>Table1[[#This Row],[Package Price]]*Table1[[#This Row],[Participants]]</f>
        <v>1337.6999999999998</v>
      </c>
      <c r="H846" s="18" t="s">
        <v>49</v>
      </c>
      <c r="I846" s="18" t="str">
        <f>IF(Table1[[#This Row],[Package Price]]&gt;250,"Direct","Online")</f>
        <v>Online</v>
      </c>
    </row>
    <row r="847" spans="2:9" x14ac:dyDescent="0.25">
      <c r="B847" s="6" t="s">
        <v>906</v>
      </c>
      <c r="C847" s="4">
        <v>43160</v>
      </c>
      <c r="D847" s="16" t="s">
        <v>21866</v>
      </c>
      <c r="E847" s="10">
        <v>319.375</v>
      </c>
      <c r="F847" s="12">
        <v>2.4499999999999997</v>
      </c>
      <c r="G847" s="10">
        <f>Table1[[#This Row],[Package Price]]*Table1[[#This Row],[Participants]]</f>
        <v>782.46874999999989</v>
      </c>
      <c r="H847" s="18" t="s">
        <v>32</v>
      </c>
      <c r="I847" s="18" t="str">
        <f>IF(Table1[[#This Row],[Package Price]]&gt;250,"Direct","Online")</f>
        <v>Direct</v>
      </c>
    </row>
    <row r="848" spans="2:9" x14ac:dyDescent="0.25">
      <c r="B848" s="6" t="s">
        <v>894</v>
      </c>
      <c r="C848" s="4">
        <v>43160</v>
      </c>
      <c r="D848" s="16" t="s">
        <v>21862</v>
      </c>
      <c r="E848" s="10">
        <v>543.375</v>
      </c>
      <c r="F848" s="12">
        <v>7.5949999999999989</v>
      </c>
      <c r="G848" s="10">
        <f>Table1[[#This Row],[Package Price]]*Table1[[#This Row],[Participants]]</f>
        <v>4126.9331249999996</v>
      </c>
      <c r="H848" s="18" t="s">
        <v>30</v>
      </c>
      <c r="I848" s="18" t="str">
        <f>IF(Table1[[#This Row],[Package Price]]&gt;250,"Direct","Online")</f>
        <v>Direct</v>
      </c>
    </row>
    <row r="849" spans="2:9" x14ac:dyDescent="0.25">
      <c r="B849" s="6" t="s">
        <v>896</v>
      </c>
      <c r="C849" s="4">
        <v>43160</v>
      </c>
      <c r="D849" s="16" t="s">
        <v>21868</v>
      </c>
      <c r="E849" s="10">
        <v>284.72499999999997</v>
      </c>
      <c r="F849" s="12">
        <v>1.4699999999999998</v>
      </c>
      <c r="G849" s="10">
        <f>Table1[[#This Row],[Package Price]]*Table1[[#This Row],[Participants]]</f>
        <v>418.54574999999988</v>
      </c>
      <c r="H849" s="18" t="s">
        <v>1</v>
      </c>
      <c r="I849" s="18" t="str">
        <f>IF(Table1[[#This Row],[Package Price]]&gt;250,"Direct","Online")</f>
        <v>Direct</v>
      </c>
    </row>
    <row r="850" spans="2:9" x14ac:dyDescent="0.25">
      <c r="B850" s="6" t="s">
        <v>895</v>
      </c>
      <c r="C850" s="4">
        <v>43160</v>
      </c>
      <c r="D850" s="16" t="s">
        <v>21867</v>
      </c>
      <c r="E850" s="10">
        <v>358.75</v>
      </c>
      <c r="F850" s="12">
        <v>2.2049999999999996</v>
      </c>
      <c r="G850" s="10">
        <f>Table1[[#This Row],[Package Price]]*Table1[[#This Row],[Participants]]</f>
        <v>791.04374999999982</v>
      </c>
      <c r="H850" s="18" t="s">
        <v>20</v>
      </c>
      <c r="I850" s="18" t="str">
        <f>IF(Table1[[#This Row],[Package Price]]&gt;250,"Direct","Online")</f>
        <v>Direct</v>
      </c>
    </row>
    <row r="851" spans="2:9" x14ac:dyDescent="0.25">
      <c r="B851" s="6" t="s">
        <v>900</v>
      </c>
      <c r="C851" s="4">
        <v>43160</v>
      </c>
      <c r="D851" s="16" t="s">
        <v>21863</v>
      </c>
      <c r="E851" s="10">
        <v>457.62499999999994</v>
      </c>
      <c r="F851" s="12">
        <v>15.189999999999998</v>
      </c>
      <c r="G851" s="10">
        <f>Table1[[#This Row],[Package Price]]*Table1[[#This Row],[Participants]]</f>
        <v>6951.3237499999977</v>
      </c>
      <c r="H851" s="18" t="s">
        <v>40</v>
      </c>
      <c r="I851" s="18" t="str">
        <f>IF(Table1[[#This Row],[Package Price]]&gt;250,"Direct","Online")</f>
        <v>Direct</v>
      </c>
    </row>
    <row r="852" spans="2:9" x14ac:dyDescent="0.25">
      <c r="B852" s="6" t="s">
        <v>901</v>
      </c>
      <c r="C852" s="4">
        <v>43160</v>
      </c>
      <c r="D852" s="16" t="s">
        <v>21865</v>
      </c>
      <c r="E852" s="10">
        <v>395.5</v>
      </c>
      <c r="F852" s="12">
        <v>9.7999999999999989</v>
      </c>
      <c r="G852" s="10">
        <f>Table1[[#This Row],[Package Price]]*Table1[[#This Row],[Participants]]</f>
        <v>3875.8999999999996</v>
      </c>
      <c r="H852" s="18" t="s">
        <v>9</v>
      </c>
      <c r="I852" s="18" t="str">
        <f>IF(Table1[[#This Row],[Package Price]]&gt;250,"Direct","Online")</f>
        <v>Direct</v>
      </c>
    </row>
    <row r="853" spans="2:9" x14ac:dyDescent="0.25">
      <c r="B853" s="6" t="s">
        <v>908</v>
      </c>
      <c r="C853" s="4">
        <v>43160</v>
      </c>
      <c r="D853" s="16" t="s">
        <v>21856</v>
      </c>
      <c r="E853" s="10">
        <v>280</v>
      </c>
      <c r="F853" s="12">
        <v>2.4499999999999997</v>
      </c>
      <c r="G853" s="10">
        <f>Table1[[#This Row],[Package Price]]*Table1[[#This Row],[Participants]]</f>
        <v>685.99999999999989</v>
      </c>
      <c r="H853" s="18" t="s">
        <v>9</v>
      </c>
      <c r="I853" s="18" t="str">
        <f>IF(Table1[[#This Row],[Package Price]]&gt;250,"Direct","Online")</f>
        <v>Direct</v>
      </c>
    </row>
    <row r="854" spans="2:9" x14ac:dyDescent="0.25">
      <c r="B854" s="6" t="s">
        <v>903</v>
      </c>
      <c r="C854" s="4">
        <v>43160</v>
      </c>
      <c r="D854" s="16" t="s">
        <v>21869</v>
      </c>
      <c r="E854" s="10">
        <v>244.99999999999997</v>
      </c>
      <c r="F854" s="12">
        <v>9.7999999999999989</v>
      </c>
      <c r="G854" s="10">
        <f>Table1[[#This Row],[Package Price]]*Table1[[#This Row],[Participants]]</f>
        <v>2400.9999999999995</v>
      </c>
      <c r="H854" s="18" t="s">
        <v>30</v>
      </c>
      <c r="I854" s="18" t="str">
        <f>IF(Table1[[#This Row],[Package Price]]&gt;250,"Direct","Online")</f>
        <v>Online</v>
      </c>
    </row>
    <row r="855" spans="2:9" x14ac:dyDescent="0.25">
      <c r="B855" s="6" t="s">
        <v>902</v>
      </c>
      <c r="C855" s="4">
        <v>43160</v>
      </c>
      <c r="D855" s="16" t="s">
        <v>21857</v>
      </c>
      <c r="E855" s="10">
        <v>244.99999999999997</v>
      </c>
      <c r="F855" s="12">
        <v>11.024999999999999</v>
      </c>
      <c r="G855" s="10">
        <f>Table1[[#This Row],[Package Price]]*Table1[[#This Row],[Participants]]</f>
        <v>2701.1249999999995</v>
      </c>
      <c r="H855" s="18" t="s">
        <v>37</v>
      </c>
      <c r="I855" s="18" t="str">
        <f>IF(Table1[[#This Row],[Package Price]]&gt;250,"Direct","Online")</f>
        <v>Online</v>
      </c>
    </row>
    <row r="856" spans="2:9" x14ac:dyDescent="0.25">
      <c r="B856" s="6" t="s">
        <v>898</v>
      </c>
      <c r="C856" s="4">
        <v>43160</v>
      </c>
      <c r="D856" s="16" t="s">
        <v>21877</v>
      </c>
      <c r="E856" s="10">
        <v>280.875</v>
      </c>
      <c r="F856" s="12">
        <v>7.35</v>
      </c>
      <c r="G856" s="10">
        <f>Table1[[#This Row],[Package Price]]*Table1[[#This Row],[Participants]]</f>
        <v>2064.4312500000001</v>
      </c>
      <c r="H856" s="18" t="s">
        <v>28</v>
      </c>
      <c r="I856" s="18" t="str">
        <f>IF(Table1[[#This Row],[Package Price]]&gt;250,"Direct","Online")</f>
        <v>Direct</v>
      </c>
    </row>
    <row r="857" spans="2:9" x14ac:dyDescent="0.25">
      <c r="B857" s="6" t="s">
        <v>913</v>
      </c>
      <c r="C857" s="4">
        <v>43161</v>
      </c>
      <c r="D857" s="16" t="s">
        <v>21872</v>
      </c>
      <c r="E857" s="10">
        <v>210</v>
      </c>
      <c r="F857" s="12">
        <v>19.599999999999998</v>
      </c>
      <c r="G857" s="10">
        <f>Table1[[#This Row],[Package Price]]*Table1[[#This Row],[Participants]]</f>
        <v>4116</v>
      </c>
      <c r="H857" s="18" t="s">
        <v>33</v>
      </c>
      <c r="I857" s="18" t="str">
        <f>IF(Table1[[#This Row],[Package Price]]&gt;250,"Direct","Online")</f>
        <v>Online</v>
      </c>
    </row>
    <row r="858" spans="2:9" x14ac:dyDescent="0.25">
      <c r="B858" s="6" t="s">
        <v>915</v>
      </c>
      <c r="C858" s="4">
        <v>43161</v>
      </c>
      <c r="D858" s="16" t="s">
        <v>21870</v>
      </c>
      <c r="E858" s="10">
        <v>227.49999999999997</v>
      </c>
      <c r="F858" s="12">
        <v>2.4499999999999997</v>
      </c>
      <c r="G858" s="10">
        <f>Table1[[#This Row],[Package Price]]*Table1[[#This Row],[Participants]]</f>
        <v>557.37499999999989</v>
      </c>
      <c r="H858" s="18" t="s">
        <v>10</v>
      </c>
      <c r="I858" s="18" t="str">
        <f>IF(Table1[[#This Row],[Package Price]]&gt;250,"Direct","Online")</f>
        <v>Online</v>
      </c>
    </row>
    <row r="859" spans="2:9" x14ac:dyDescent="0.25">
      <c r="B859" s="6" t="s">
        <v>920</v>
      </c>
      <c r="C859" s="4">
        <v>43161</v>
      </c>
      <c r="D859" s="16" t="s">
        <v>21864</v>
      </c>
      <c r="E859" s="10">
        <v>396.02499999999998</v>
      </c>
      <c r="F859" s="12">
        <v>11.269999999999998</v>
      </c>
      <c r="G859" s="10">
        <f>Table1[[#This Row],[Package Price]]*Table1[[#This Row],[Participants]]</f>
        <v>4463.2017499999993</v>
      </c>
      <c r="H859" s="18" t="s">
        <v>12</v>
      </c>
      <c r="I859" s="18" t="str">
        <f>IF(Table1[[#This Row],[Package Price]]&gt;250,"Direct","Online")</f>
        <v>Direct</v>
      </c>
    </row>
    <row r="860" spans="2:9" x14ac:dyDescent="0.25">
      <c r="B860" s="6" t="s">
        <v>923</v>
      </c>
      <c r="C860" s="4">
        <v>43161</v>
      </c>
      <c r="D860" s="16" t="s">
        <v>21861</v>
      </c>
      <c r="E860" s="10">
        <v>284.375</v>
      </c>
      <c r="F860" s="12">
        <v>2.4499999999999997</v>
      </c>
      <c r="G860" s="10">
        <f>Table1[[#This Row],[Package Price]]*Table1[[#This Row],[Participants]]</f>
        <v>696.71874999999989</v>
      </c>
      <c r="H860" s="18" t="s">
        <v>14</v>
      </c>
      <c r="I860" s="18" t="str">
        <f>IF(Table1[[#This Row],[Package Price]]&gt;250,"Direct","Online")</f>
        <v>Direct</v>
      </c>
    </row>
    <row r="861" spans="2:9" x14ac:dyDescent="0.25">
      <c r="B861" s="6" t="s">
        <v>921</v>
      </c>
      <c r="C861" s="4">
        <v>43161</v>
      </c>
      <c r="D861" s="16" t="s">
        <v>21874</v>
      </c>
      <c r="E861" s="10">
        <v>109.63749999999999</v>
      </c>
      <c r="F861" s="12">
        <v>0.97999999999999987</v>
      </c>
      <c r="G861" s="10">
        <f>Table1[[#This Row],[Package Price]]*Table1[[#This Row],[Participants]]</f>
        <v>107.44474999999997</v>
      </c>
      <c r="H861" s="18" t="s">
        <v>43</v>
      </c>
      <c r="I861" s="18" t="str">
        <f>IF(Table1[[#This Row],[Package Price]]&gt;250,"Direct","Online")</f>
        <v>Online</v>
      </c>
    </row>
    <row r="862" spans="2:9" x14ac:dyDescent="0.25">
      <c r="B862" s="6" t="s">
        <v>909</v>
      </c>
      <c r="C862" s="4">
        <v>43161</v>
      </c>
      <c r="D862" s="16" t="s">
        <v>21875</v>
      </c>
      <c r="E862" s="10">
        <v>210</v>
      </c>
      <c r="F862" s="12">
        <v>9.0649999999999995</v>
      </c>
      <c r="G862" s="10">
        <f>Table1[[#This Row],[Package Price]]*Table1[[#This Row],[Participants]]</f>
        <v>1903.6499999999999</v>
      </c>
      <c r="H862" s="18" t="s">
        <v>0</v>
      </c>
      <c r="I862" s="18" t="str">
        <f>IF(Table1[[#This Row],[Package Price]]&gt;250,"Direct","Online")</f>
        <v>Online</v>
      </c>
    </row>
    <row r="863" spans="2:9" x14ac:dyDescent="0.25">
      <c r="B863" s="6" t="s">
        <v>922</v>
      </c>
      <c r="C863" s="4">
        <v>43161</v>
      </c>
      <c r="D863" s="16" t="s">
        <v>21866</v>
      </c>
      <c r="E863" s="10">
        <v>319.375</v>
      </c>
      <c r="F863" s="12">
        <v>5.3899999999999988</v>
      </c>
      <c r="G863" s="10">
        <f>Table1[[#This Row],[Package Price]]*Table1[[#This Row],[Participants]]</f>
        <v>1721.4312499999996</v>
      </c>
      <c r="H863" s="18" t="s">
        <v>33</v>
      </c>
      <c r="I863" s="18" t="str">
        <f>IF(Table1[[#This Row],[Package Price]]&gt;250,"Direct","Online")</f>
        <v>Direct</v>
      </c>
    </row>
    <row r="864" spans="2:9" x14ac:dyDescent="0.25">
      <c r="B864" s="6" t="s">
        <v>910</v>
      </c>
      <c r="C864" s="4">
        <v>43161</v>
      </c>
      <c r="D864" s="16" t="s">
        <v>21862</v>
      </c>
      <c r="E864" s="10">
        <v>543.375</v>
      </c>
      <c r="F864" s="12">
        <v>14.454999999999998</v>
      </c>
      <c r="G864" s="10">
        <f>Table1[[#This Row],[Package Price]]*Table1[[#This Row],[Participants]]</f>
        <v>7854.4856249999993</v>
      </c>
      <c r="H864" s="18" t="s">
        <v>31</v>
      </c>
      <c r="I864" s="18" t="str">
        <f>IF(Table1[[#This Row],[Package Price]]&gt;250,"Direct","Online")</f>
        <v>Direct</v>
      </c>
    </row>
    <row r="865" spans="2:9" x14ac:dyDescent="0.25">
      <c r="B865" s="6" t="s">
        <v>912</v>
      </c>
      <c r="C865" s="4">
        <v>43161</v>
      </c>
      <c r="D865" s="16" t="s">
        <v>21868</v>
      </c>
      <c r="E865" s="10">
        <v>284.72499999999997</v>
      </c>
      <c r="F865" s="12">
        <v>2.9399999999999995</v>
      </c>
      <c r="G865" s="10">
        <f>Table1[[#This Row],[Package Price]]*Table1[[#This Row],[Participants]]</f>
        <v>837.09149999999977</v>
      </c>
      <c r="H865" s="18" t="s">
        <v>2</v>
      </c>
      <c r="I865" s="18" t="str">
        <f>IF(Table1[[#This Row],[Package Price]]&gt;250,"Direct","Online")</f>
        <v>Direct</v>
      </c>
    </row>
    <row r="866" spans="2:9" x14ac:dyDescent="0.25">
      <c r="B866" s="6" t="s">
        <v>911</v>
      </c>
      <c r="C866" s="4">
        <v>43161</v>
      </c>
      <c r="D866" s="16" t="s">
        <v>21867</v>
      </c>
      <c r="E866" s="10">
        <v>358.75</v>
      </c>
      <c r="F866" s="12">
        <v>1.4699999999999998</v>
      </c>
      <c r="G866" s="10">
        <f>Table1[[#This Row],[Package Price]]*Table1[[#This Row],[Participants]]</f>
        <v>527.36249999999995</v>
      </c>
      <c r="H866" s="18" t="s">
        <v>21</v>
      </c>
      <c r="I866" s="18" t="str">
        <f>IF(Table1[[#This Row],[Package Price]]&gt;250,"Direct","Online")</f>
        <v>Direct</v>
      </c>
    </row>
    <row r="867" spans="2:9" x14ac:dyDescent="0.25">
      <c r="B867" s="6" t="s">
        <v>916</v>
      </c>
      <c r="C867" s="4">
        <v>43161</v>
      </c>
      <c r="D867" s="16" t="s">
        <v>21863</v>
      </c>
      <c r="E867" s="10">
        <v>457.62499999999994</v>
      </c>
      <c r="F867" s="12">
        <v>13.229999999999999</v>
      </c>
      <c r="G867" s="10">
        <f>Table1[[#This Row],[Package Price]]*Table1[[#This Row],[Participants]]</f>
        <v>6054.3787499999989</v>
      </c>
      <c r="H867" s="18" t="s">
        <v>41</v>
      </c>
      <c r="I867" s="18" t="str">
        <f>IF(Table1[[#This Row],[Package Price]]&gt;250,"Direct","Online")</f>
        <v>Direct</v>
      </c>
    </row>
    <row r="868" spans="2:9" x14ac:dyDescent="0.25">
      <c r="B868" s="6" t="s">
        <v>917</v>
      </c>
      <c r="C868" s="4">
        <v>43161</v>
      </c>
      <c r="D868" s="16" t="s">
        <v>21865</v>
      </c>
      <c r="E868" s="10">
        <v>395.5</v>
      </c>
      <c r="F868" s="12">
        <v>7.35</v>
      </c>
      <c r="G868" s="10">
        <f>Table1[[#This Row],[Package Price]]*Table1[[#This Row],[Participants]]</f>
        <v>2906.9249999999997</v>
      </c>
      <c r="H868" s="18" t="s">
        <v>10</v>
      </c>
      <c r="I868" s="18" t="str">
        <f>IF(Table1[[#This Row],[Package Price]]&gt;250,"Direct","Online")</f>
        <v>Direct</v>
      </c>
    </row>
    <row r="869" spans="2:9" x14ac:dyDescent="0.25">
      <c r="B869" s="6" t="s">
        <v>924</v>
      </c>
      <c r="C869" s="4">
        <v>43161</v>
      </c>
      <c r="D869" s="16" t="s">
        <v>21856</v>
      </c>
      <c r="E869" s="10">
        <v>280</v>
      </c>
      <c r="F869" s="12">
        <v>2.4499999999999997</v>
      </c>
      <c r="G869" s="10">
        <f>Table1[[#This Row],[Package Price]]*Table1[[#This Row],[Participants]]</f>
        <v>685.99999999999989</v>
      </c>
      <c r="H869" s="18" t="s">
        <v>10</v>
      </c>
      <c r="I869" s="18" t="str">
        <f>IF(Table1[[#This Row],[Package Price]]&gt;250,"Direct","Online")</f>
        <v>Direct</v>
      </c>
    </row>
    <row r="870" spans="2:9" x14ac:dyDescent="0.25">
      <c r="B870" s="6" t="s">
        <v>919</v>
      </c>
      <c r="C870" s="4">
        <v>43161</v>
      </c>
      <c r="D870" s="16" t="s">
        <v>21869</v>
      </c>
      <c r="E870" s="10">
        <v>244.99999999999997</v>
      </c>
      <c r="F870" s="12">
        <v>6.6149999999999993</v>
      </c>
      <c r="G870" s="10">
        <f>Table1[[#This Row],[Package Price]]*Table1[[#This Row],[Participants]]</f>
        <v>1620.6749999999997</v>
      </c>
      <c r="H870" s="18" t="s">
        <v>31</v>
      </c>
      <c r="I870" s="18" t="str">
        <f>IF(Table1[[#This Row],[Package Price]]&gt;250,"Direct","Online")</f>
        <v>Online</v>
      </c>
    </row>
    <row r="871" spans="2:9" x14ac:dyDescent="0.25">
      <c r="B871" s="6" t="s">
        <v>918</v>
      </c>
      <c r="C871" s="4">
        <v>43161</v>
      </c>
      <c r="D871" s="16" t="s">
        <v>21857</v>
      </c>
      <c r="E871" s="10">
        <v>244.99999999999997</v>
      </c>
      <c r="F871" s="12">
        <v>3.9199999999999995</v>
      </c>
      <c r="G871" s="10">
        <f>Table1[[#This Row],[Package Price]]*Table1[[#This Row],[Participants]]</f>
        <v>960.39999999999975</v>
      </c>
      <c r="H871" s="18" t="s">
        <v>0</v>
      </c>
      <c r="I871" s="18" t="str">
        <f>IF(Table1[[#This Row],[Package Price]]&gt;250,"Direct","Online")</f>
        <v>Online</v>
      </c>
    </row>
    <row r="872" spans="2:9" x14ac:dyDescent="0.25">
      <c r="B872" s="6" t="s">
        <v>914</v>
      </c>
      <c r="C872" s="4">
        <v>43161</v>
      </c>
      <c r="D872" s="16" t="s">
        <v>21877</v>
      </c>
      <c r="E872" s="10">
        <v>280.875</v>
      </c>
      <c r="F872" s="12">
        <v>18.13</v>
      </c>
      <c r="G872" s="10">
        <f>Table1[[#This Row],[Package Price]]*Table1[[#This Row],[Participants]]</f>
        <v>5092.2637500000001</v>
      </c>
      <c r="H872" s="18" t="s">
        <v>29</v>
      </c>
      <c r="I872" s="18" t="str">
        <f>IF(Table1[[#This Row],[Package Price]]&gt;250,"Direct","Online")</f>
        <v>Direct</v>
      </c>
    </row>
    <row r="873" spans="2:9" x14ac:dyDescent="0.25">
      <c r="B873" s="6" t="s">
        <v>929</v>
      </c>
      <c r="C873" s="4">
        <v>43162</v>
      </c>
      <c r="D873" s="16" t="s">
        <v>21872</v>
      </c>
      <c r="E873" s="10">
        <v>210</v>
      </c>
      <c r="F873" s="12">
        <v>19.354999999999997</v>
      </c>
      <c r="G873" s="10">
        <f>Table1[[#This Row],[Package Price]]*Table1[[#This Row],[Participants]]</f>
        <v>4064.5499999999993</v>
      </c>
      <c r="H873" s="18" t="s">
        <v>34</v>
      </c>
      <c r="I873" s="18" t="str">
        <f>IF(Table1[[#This Row],[Package Price]]&gt;250,"Direct","Online")</f>
        <v>Online</v>
      </c>
    </row>
    <row r="874" spans="2:9" x14ac:dyDescent="0.25">
      <c r="B874" s="6" t="s">
        <v>931</v>
      </c>
      <c r="C874" s="4">
        <v>43162</v>
      </c>
      <c r="D874" s="16" t="s">
        <v>21870</v>
      </c>
      <c r="E874" s="10">
        <v>227.49999999999997</v>
      </c>
      <c r="F874" s="12">
        <v>27.684999999999995</v>
      </c>
      <c r="G874" s="10">
        <f>Table1[[#This Row],[Package Price]]*Table1[[#This Row],[Participants]]</f>
        <v>6298.3374999999978</v>
      </c>
      <c r="H874" s="18" t="s">
        <v>11</v>
      </c>
      <c r="I874" s="18" t="str">
        <f>IF(Table1[[#This Row],[Package Price]]&gt;250,"Direct","Online")</f>
        <v>Online</v>
      </c>
    </row>
    <row r="875" spans="2:9" x14ac:dyDescent="0.25">
      <c r="B875" s="6" t="s">
        <v>936</v>
      </c>
      <c r="C875" s="4">
        <v>43162</v>
      </c>
      <c r="D875" s="16" t="s">
        <v>21864</v>
      </c>
      <c r="E875" s="10">
        <v>396.02499999999998</v>
      </c>
      <c r="F875" s="12">
        <v>2.9399999999999995</v>
      </c>
      <c r="G875" s="10">
        <f>Table1[[#This Row],[Package Price]]*Table1[[#This Row],[Participants]]</f>
        <v>1164.3134999999997</v>
      </c>
      <c r="H875" s="18" t="s">
        <v>13</v>
      </c>
      <c r="I875" s="18" t="str">
        <f>IF(Table1[[#This Row],[Package Price]]&gt;250,"Direct","Online")</f>
        <v>Direct</v>
      </c>
    </row>
    <row r="876" spans="2:9" x14ac:dyDescent="0.25">
      <c r="B876" s="6" t="s">
        <v>939</v>
      </c>
      <c r="C876" s="4">
        <v>43162</v>
      </c>
      <c r="D876" s="16" t="s">
        <v>21861</v>
      </c>
      <c r="E876" s="10">
        <v>284.375</v>
      </c>
      <c r="F876" s="12">
        <v>4.4099999999999993</v>
      </c>
      <c r="G876" s="10">
        <f>Table1[[#This Row],[Package Price]]*Table1[[#This Row],[Participants]]</f>
        <v>1254.0937499999998</v>
      </c>
      <c r="H876" s="18" t="s">
        <v>15</v>
      </c>
      <c r="I876" s="18" t="str">
        <f>IF(Table1[[#This Row],[Package Price]]&gt;250,"Direct","Online")</f>
        <v>Direct</v>
      </c>
    </row>
    <row r="877" spans="2:9" x14ac:dyDescent="0.25">
      <c r="B877" s="6" t="s">
        <v>937</v>
      </c>
      <c r="C877" s="4">
        <v>43162</v>
      </c>
      <c r="D877" s="16" t="s">
        <v>21874</v>
      </c>
      <c r="E877" s="10">
        <v>109.63749999999999</v>
      </c>
      <c r="F877" s="12">
        <v>2.4499999999999997</v>
      </c>
      <c r="G877" s="10">
        <f>Table1[[#This Row],[Package Price]]*Table1[[#This Row],[Participants]]</f>
        <v>268.61187499999994</v>
      </c>
      <c r="H877" s="18" t="s">
        <v>44</v>
      </c>
      <c r="I877" s="18" t="str">
        <f>IF(Table1[[#This Row],[Package Price]]&gt;250,"Direct","Online")</f>
        <v>Online</v>
      </c>
    </row>
    <row r="878" spans="2:9" x14ac:dyDescent="0.25">
      <c r="B878" s="6" t="s">
        <v>925</v>
      </c>
      <c r="C878" s="4">
        <v>43162</v>
      </c>
      <c r="D878" s="16" t="s">
        <v>21875</v>
      </c>
      <c r="E878" s="10">
        <v>210</v>
      </c>
      <c r="F878" s="12">
        <v>8.3299999999999983</v>
      </c>
      <c r="G878" s="10">
        <f>Table1[[#This Row],[Package Price]]*Table1[[#This Row],[Participants]]</f>
        <v>1749.2999999999997</v>
      </c>
      <c r="H878" s="18" t="s">
        <v>1</v>
      </c>
      <c r="I878" s="18" t="str">
        <f>IF(Table1[[#This Row],[Package Price]]&gt;250,"Direct","Online")</f>
        <v>Online</v>
      </c>
    </row>
    <row r="879" spans="2:9" x14ac:dyDescent="0.25">
      <c r="B879" s="6" t="s">
        <v>938</v>
      </c>
      <c r="C879" s="4">
        <v>43162</v>
      </c>
      <c r="D879" s="16" t="s">
        <v>21866</v>
      </c>
      <c r="E879" s="10">
        <v>319.375</v>
      </c>
      <c r="F879" s="12">
        <v>5.3899999999999988</v>
      </c>
      <c r="G879" s="10">
        <f>Table1[[#This Row],[Package Price]]*Table1[[#This Row],[Participants]]</f>
        <v>1721.4312499999996</v>
      </c>
      <c r="H879" s="18" t="s">
        <v>34</v>
      </c>
      <c r="I879" s="18" t="str">
        <f>IF(Table1[[#This Row],[Package Price]]&gt;250,"Direct","Online")</f>
        <v>Direct</v>
      </c>
    </row>
    <row r="880" spans="2:9" x14ac:dyDescent="0.25">
      <c r="B880" s="6" t="s">
        <v>926</v>
      </c>
      <c r="C880" s="4">
        <v>43162</v>
      </c>
      <c r="D880" s="16" t="s">
        <v>21862</v>
      </c>
      <c r="E880" s="10">
        <v>543.375</v>
      </c>
      <c r="F880" s="12">
        <v>4.6549999999999994</v>
      </c>
      <c r="G880" s="10">
        <f>Table1[[#This Row],[Package Price]]*Table1[[#This Row],[Participants]]</f>
        <v>2529.4106249999995</v>
      </c>
      <c r="H880" s="18" t="s">
        <v>32</v>
      </c>
      <c r="I880" s="18" t="str">
        <f>IF(Table1[[#This Row],[Package Price]]&gt;250,"Direct","Online")</f>
        <v>Direct</v>
      </c>
    </row>
    <row r="881" spans="2:9" x14ac:dyDescent="0.25">
      <c r="B881" s="6" t="s">
        <v>928</v>
      </c>
      <c r="C881" s="4">
        <v>43162</v>
      </c>
      <c r="D881" s="16" t="s">
        <v>21868</v>
      </c>
      <c r="E881" s="10">
        <v>284.72499999999997</v>
      </c>
      <c r="F881" s="12">
        <v>2.9399999999999995</v>
      </c>
      <c r="G881" s="10">
        <f>Table1[[#This Row],[Package Price]]*Table1[[#This Row],[Participants]]</f>
        <v>837.09149999999977</v>
      </c>
      <c r="H881" s="18" t="s">
        <v>3</v>
      </c>
      <c r="I881" s="18" t="str">
        <f>IF(Table1[[#This Row],[Package Price]]&gt;250,"Direct","Online")</f>
        <v>Direct</v>
      </c>
    </row>
    <row r="882" spans="2:9" x14ac:dyDescent="0.25">
      <c r="B882" s="6" t="s">
        <v>927</v>
      </c>
      <c r="C882" s="4">
        <v>43162</v>
      </c>
      <c r="D882" s="16" t="s">
        <v>21867</v>
      </c>
      <c r="E882" s="10">
        <v>358.75</v>
      </c>
      <c r="F882" s="12">
        <v>2.9399999999999995</v>
      </c>
      <c r="G882" s="10">
        <f>Table1[[#This Row],[Package Price]]*Table1[[#This Row],[Participants]]</f>
        <v>1054.7249999999999</v>
      </c>
      <c r="H882" s="18" t="s">
        <v>22</v>
      </c>
      <c r="I882" s="18" t="str">
        <f>IF(Table1[[#This Row],[Package Price]]&gt;250,"Direct","Online")</f>
        <v>Direct</v>
      </c>
    </row>
    <row r="883" spans="2:9" x14ac:dyDescent="0.25">
      <c r="B883" s="6" t="s">
        <v>932</v>
      </c>
      <c r="C883" s="4">
        <v>43162</v>
      </c>
      <c r="D883" s="16" t="s">
        <v>21863</v>
      </c>
      <c r="E883" s="10">
        <v>457.62499999999994</v>
      </c>
      <c r="F883" s="12">
        <v>13.964999999999998</v>
      </c>
      <c r="G883" s="10">
        <f>Table1[[#This Row],[Package Price]]*Table1[[#This Row],[Participants]]</f>
        <v>6390.7331249999979</v>
      </c>
      <c r="H883" s="18" t="s">
        <v>42</v>
      </c>
      <c r="I883" s="18" t="str">
        <f>IF(Table1[[#This Row],[Package Price]]&gt;250,"Direct","Online")</f>
        <v>Direct</v>
      </c>
    </row>
    <row r="884" spans="2:9" x14ac:dyDescent="0.25">
      <c r="B884" s="6" t="s">
        <v>933</v>
      </c>
      <c r="C884" s="4">
        <v>43162</v>
      </c>
      <c r="D884" s="16" t="s">
        <v>21865</v>
      </c>
      <c r="E884" s="10">
        <v>395.5</v>
      </c>
      <c r="F884" s="12">
        <v>3.49</v>
      </c>
      <c r="G884" s="10">
        <f>Table1[[#This Row],[Package Price]]*Table1[[#This Row],[Participants]]</f>
        <v>1380.2950000000001</v>
      </c>
      <c r="H884" s="18" t="s">
        <v>11</v>
      </c>
      <c r="I884" s="18" t="str">
        <f>IF(Table1[[#This Row],[Package Price]]&gt;250,"Direct","Online")</f>
        <v>Direct</v>
      </c>
    </row>
    <row r="885" spans="2:9" x14ac:dyDescent="0.25">
      <c r="B885" s="6" t="s">
        <v>940</v>
      </c>
      <c r="C885" s="4">
        <v>43162</v>
      </c>
      <c r="D885" s="16" t="s">
        <v>21856</v>
      </c>
      <c r="E885" s="10">
        <v>280</v>
      </c>
      <c r="F885" s="12">
        <v>4.4099999999999993</v>
      </c>
      <c r="G885" s="10">
        <f>Table1[[#This Row],[Package Price]]*Table1[[#This Row],[Participants]]</f>
        <v>1234.7999999999997</v>
      </c>
      <c r="H885" s="18" t="s">
        <v>11</v>
      </c>
      <c r="I885" s="18" t="str">
        <f>IF(Table1[[#This Row],[Package Price]]&gt;250,"Direct","Online")</f>
        <v>Direct</v>
      </c>
    </row>
    <row r="886" spans="2:9" x14ac:dyDescent="0.25">
      <c r="B886" s="6" t="s">
        <v>935</v>
      </c>
      <c r="C886" s="4">
        <v>43162</v>
      </c>
      <c r="D886" s="16" t="s">
        <v>21869</v>
      </c>
      <c r="E886" s="10">
        <v>244.99999999999997</v>
      </c>
      <c r="F886" s="12">
        <v>5.3899999999999988</v>
      </c>
      <c r="G886" s="10">
        <f>Table1[[#This Row],[Package Price]]*Table1[[#This Row],[Participants]]</f>
        <v>1320.5499999999995</v>
      </c>
      <c r="H886" s="18" t="s">
        <v>32</v>
      </c>
      <c r="I886" s="18" t="str">
        <f>IF(Table1[[#This Row],[Package Price]]&gt;250,"Direct","Online")</f>
        <v>Online</v>
      </c>
    </row>
    <row r="887" spans="2:9" x14ac:dyDescent="0.25">
      <c r="B887" s="6" t="s">
        <v>934</v>
      </c>
      <c r="C887" s="4">
        <v>43162</v>
      </c>
      <c r="D887" s="16" t="s">
        <v>21857</v>
      </c>
      <c r="E887" s="10">
        <v>244.99999999999997</v>
      </c>
      <c r="F887" s="12">
        <v>7.1049999999999986</v>
      </c>
      <c r="G887" s="10">
        <f>Table1[[#This Row],[Package Price]]*Table1[[#This Row],[Participants]]</f>
        <v>1740.7249999999995</v>
      </c>
      <c r="H887" s="18" t="s">
        <v>1</v>
      </c>
      <c r="I887" s="18" t="str">
        <f>IF(Table1[[#This Row],[Package Price]]&gt;250,"Direct","Online")</f>
        <v>Online</v>
      </c>
    </row>
    <row r="888" spans="2:9" x14ac:dyDescent="0.25">
      <c r="B888" s="6" t="s">
        <v>930</v>
      </c>
      <c r="C888" s="4">
        <v>43162</v>
      </c>
      <c r="D888" s="16" t="s">
        <v>21877</v>
      </c>
      <c r="E888" s="10">
        <v>280.875</v>
      </c>
      <c r="F888" s="12">
        <v>11.269999999999998</v>
      </c>
      <c r="G888" s="10">
        <f>Table1[[#This Row],[Package Price]]*Table1[[#This Row],[Participants]]</f>
        <v>3165.4612499999994</v>
      </c>
      <c r="H888" s="18" t="s">
        <v>30</v>
      </c>
      <c r="I888" s="18" t="str">
        <f>IF(Table1[[#This Row],[Package Price]]&gt;250,"Direct","Online")</f>
        <v>Direct</v>
      </c>
    </row>
    <row r="889" spans="2:9" x14ac:dyDescent="0.25">
      <c r="B889" s="6" t="s">
        <v>945</v>
      </c>
      <c r="C889" s="4">
        <v>43163</v>
      </c>
      <c r="D889" s="16" t="s">
        <v>21872</v>
      </c>
      <c r="E889" s="10">
        <v>210</v>
      </c>
      <c r="F889" s="12">
        <v>11.759999999999998</v>
      </c>
      <c r="G889" s="10">
        <f>Table1[[#This Row],[Package Price]]*Table1[[#This Row],[Participants]]</f>
        <v>2469.5999999999995</v>
      </c>
      <c r="H889" s="18" t="s">
        <v>35</v>
      </c>
      <c r="I889" s="18" t="str">
        <f>IF(Table1[[#This Row],[Package Price]]&gt;250,"Direct","Online")</f>
        <v>Online</v>
      </c>
    </row>
    <row r="890" spans="2:9" x14ac:dyDescent="0.25">
      <c r="B890" s="6" t="s">
        <v>947</v>
      </c>
      <c r="C890" s="4">
        <v>43163</v>
      </c>
      <c r="D890" s="16" t="s">
        <v>21870</v>
      </c>
      <c r="E890" s="10">
        <v>227.49999999999997</v>
      </c>
      <c r="F890" s="12">
        <v>24.009999999999998</v>
      </c>
      <c r="G890" s="10">
        <f>Table1[[#This Row],[Package Price]]*Table1[[#This Row],[Participants]]</f>
        <v>5462.2749999999987</v>
      </c>
      <c r="H890" s="18" t="s">
        <v>12</v>
      </c>
      <c r="I890" s="18" t="str">
        <f>IF(Table1[[#This Row],[Package Price]]&gt;250,"Direct","Online")</f>
        <v>Online</v>
      </c>
    </row>
    <row r="891" spans="2:9" x14ac:dyDescent="0.25">
      <c r="B891" s="6" t="s">
        <v>952</v>
      </c>
      <c r="C891" s="4">
        <v>43163</v>
      </c>
      <c r="D891" s="16" t="s">
        <v>21864</v>
      </c>
      <c r="E891" s="10">
        <v>396.02499999999998</v>
      </c>
      <c r="F891" s="12">
        <v>4.4099999999999993</v>
      </c>
      <c r="G891" s="10">
        <f>Table1[[#This Row],[Package Price]]*Table1[[#This Row],[Participants]]</f>
        <v>1746.4702499999996</v>
      </c>
      <c r="H891" s="18" t="s">
        <v>14</v>
      </c>
      <c r="I891" s="18" t="str">
        <f>IF(Table1[[#This Row],[Package Price]]&gt;250,"Direct","Online")</f>
        <v>Direct</v>
      </c>
    </row>
    <row r="892" spans="2:9" x14ac:dyDescent="0.25">
      <c r="B892" s="6" t="s">
        <v>955</v>
      </c>
      <c r="C892" s="4">
        <v>43163</v>
      </c>
      <c r="D892" s="16" t="s">
        <v>21861</v>
      </c>
      <c r="E892" s="10">
        <v>284.375</v>
      </c>
      <c r="F892" s="12">
        <v>4.1649999999999991</v>
      </c>
      <c r="G892" s="10">
        <f>Table1[[#This Row],[Package Price]]*Table1[[#This Row],[Participants]]</f>
        <v>1184.4218749999998</v>
      </c>
      <c r="H892" s="18" t="s">
        <v>16</v>
      </c>
      <c r="I892" s="18" t="str">
        <f>IF(Table1[[#This Row],[Package Price]]&gt;250,"Direct","Online")</f>
        <v>Direct</v>
      </c>
    </row>
    <row r="893" spans="2:9" x14ac:dyDescent="0.25">
      <c r="B893" s="6" t="s">
        <v>953</v>
      </c>
      <c r="C893" s="4">
        <v>43163</v>
      </c>
      <c r="D893" s="16" t="s">
        <v>21874</v>
      </c>
      <c r="E893" s="10">
        <v>109.63749999999999</v>
      </c>
      <c r="F893" s="12">
        <v>8.8199999999999985</v>
      </c>
      <c r="G893" s="10">
        <f>Table1[[#This Row],[Package Price]]*Table1[[#This Row],[Participants]]</f>
        <v>967.00274999999976</v>
      </c>
      <c r="H893" s="18" t="s">
        <v>45</v>
      </c>
      <c r="I893" s="18" t="str">
        <f>IF(Table1[[#This Row],[Package Price]]&gt;250,"Direct","Online")</f>
        <v>Online</v>
      </c>
    </row>
    <row r="894" spans="2:9" x14ac:dyDescent="0.25">
      <c r="B894" s="6" t="s">
        <v>941</v>
      </c>
      <c r="C894" s="4">
        <v>43163</v>
      </c>
      <c r="D894" s="16" t="s">
        <v>21875</v>
      </c>
      <c r="E894" s="10">
        <v>210</v>
      </c>
      <c r="F894" s="12">
        <v>4.8999999999999995</v>
      </c>
      <c r="G894" s="10">
        <f>Table1[[#This Row],[Package Price]]*Table1[[#This Row],[Participants]]</f>
        <v>1029</v>
      </c>
      <c r="H894" s="18" t="s">
        <v>2</v>
      </c>
      <c r="I894" s="18" t="str">
        <f>IF(Table1[[#This Row],[Package Price]]&gt;250,"Direct","Online")</f>
        <v>Online</v>
      </c>
    </row>
    <row r="895" spans="2:9" x14ac:dyDescent="0.25">
      <c r="B895" s="6" t="s">
        <v>954</v>
      </c>
      <c r="C895" s="4">
        <v>43163</v>
      </c>
      <c r="D895" s="16" t="s">
        <v>21866</v>
      </c>
      <c r="E895" s="10">
        <v>319.375</v>
      </c>
      <c r="F895" s="12">
        <v>5.6349999999999989</v>
      </c>
      <c r="G895" s="10">
        <f>Table1[[#This Row],[Package Price]]*Table1[[#This Row],[Participants]]</f>
        <v>1799.6781249999997</v>
      </c>
      <c r="H895" s="18" t="s">
        <v>35</v>
      </c>
      <c r="I895" s="18" t="str">
        <f>IF(Table1[[#This Row],[Package Price]]&gt;250,"Direct","Online")</f>
        <v>Direct</v>
      </c>
    </row>
    <row r="896" spans="2:9" x14ac:dyDescent="0.25">
      <c r="B896" s="6" t="s">
        <v>942</v>
      </c>
      <c r="C896" s="4">
        <v>43163</v>
      </c>
      <c r="D896" s="16" t="s">
        <v>21862</v>
      </c>
      <c r="E896" s="10">
        <v>543.375</v>
      </c>
      <c r="F896" s="12">
        <v>6.8599999999999985</v>
      </c>
      <c r="G896" s="10">
        <f>Table1[[#This Row],[Package Price]]*Table1[[#This Row],[Participants]]</f>
        <v>3727.5524999999993</v>
      </c>
      <c r="H896" s="18" t="s">
        <v>33</v>
      </c>
      <c r="I896" s="18" t="str">
        <f>IF(Table1[[#This Row],[Package Price]]&gt;250,"Direct","Online")</f>
        <v>Direct</v>
      </c>
    </row>
    <row r="897" spans="2:9" x14ac:dyDescent="0.25">
      <c r="B897" s="6" t="s">
        <v>944</v>
      </c>
      <c r="C897" s="4">
        <v>43163</v>
      </c>
      <c r="D897" s="16" t="s">
        <v>21868</v>
      </c>
      <c r="E897" s="10">
        <v>284.72499999999997</v>
      </c>
      <c r="F897" s="12">
        <v>2.4499999999999997</v>
      </c>
      <c r="G897" s="10">
        <f>Table1[[#This Row],[Package Price]]*Table1[[#This Row],[Participants]]</f>
        <v>697.57624999999985</v>
      </c>
      <c r="H897" s="18" t="s">
        <v>4</v>
      </c>
      <c r="I897" s="18" t="str">
        <f>IF(Table1[[#This Row],[Package Price]]&gt;250,"Direct","Online")</f>
        <v>Direct</v>
      </c>
    </row>
    <row r="898" spans="2:9" x14ac:dyDescent="0.25">
      <c r="B898" s="6" t="s">
        <v>943</v>
      </c>
      <c r="C898" s="4">
        <v>43163</v>
      </c>
      <c r="D898" s="16" t="s">
        <v>21867</v>
      </c>
      <c r="E898" s="10">
        <v>358.75</v>
      </c>
      <c r="F898" s="12">
        <v>1.7149999999999996</v>
      </c>
      <c r="G898" s="10">
        <f>Table1[[#This Row],[Package Price]]*Table1[[#This Row],[Participants]]</f>
        <v>615.25624999999991</v>
      </c>
      <c r="H898" s="18" t="s">
        <v>23</v>
      </c>
      <c r="I898" s="18" t="str">
        <f>IF(Table1[[#This Row],[Package Price]]&gt;250,"Direct","Online")</f>
        <v>Direct</v>
      </c>
    </row>
    <row r="899" spans="2:9" x14ac:dyDescent="0.25">
      <c r="B899" s="6" t="s">
        <v>948</v>
      </c>
      <c r="C899" s="4">
        <v>43163</v>
      </c>
      <c r="D899" s="16" t="s">
        <v>21863</v>
      </c>
      <c r="E899" s="10">
        <v>457.62499999999994</v>
      </c>
      <c r="F899" s="12">
        <v>18.864999999999998</v>
      </c>
      <c r="G899" s="10">
        <f>Table1[[#This Row],[Package Price]]*Table1[[#This Row],[Participants]]</f>
        <v>8633.0956249999981</v>
      </c>
      <c r="H899" s="18" t="s">
        <v>43</v>
      </c>
      <c r="I899" s="18" t="str">
        <f>IF(Table1[[#This Row],[Package Price]]&gt;250,"Direct","Online")</f>
        <v>Direct</v>
      </c>
    </row>
    <row r="900" spans="2:9" x14ac:dyDescent="0.25">
      <c r="B900" s="6" t="s">
        <v>949</v>
      </c>
      <c r="C900" s="4">
        <v>43163</v>
      </c>
      <c r="D900" s="16" t="s">
        <v>21865</v>
      </c>
      <c r="E900" s="10">
        <v>395.5</v>
      </c>
      <c r="F900" s="12">
        <v>12.25</v>
      </c>
      <c r="G900" s="10">
        <f>Table1[[#This Row],[Package Price]]*Table1[[#This Row],[Participants]]</f>
        <v>4844.875</v>
      </c>
      <c r="H900" s="18" t="s">
        <v>12</v>
      </c>
      <c r="I900" s="18" t="str">
        <f>IF(Table1[[#This Row],[Package Price]]&gt;250,"Direct","Online")</f>
        <v>Direct</v>
      </c>
    </row>
    <row r="901" spans="2:9" x14ac:dyDescent="0.25">
      <c r="B901" s="6" t="s">
        <v>956</v>
      </c>
      <c r="C901" s="4">
        <v>43163</v>
      </c>
      <c r="D901" s="16" t="s">
        <v>21856</v>
      </c>
      <c r="E901" s="10">
        <v>280</v>
      </c>
      <c r="F901" s="12">
        <v>3.9199999999999995</v>
      </c>
      <c r="G901" s="10">
        <f>Table1[[#This Row],[Package Price]]*Table1[[#This Row],[Participants]]</f>
        <v>1097.5999999999999</v>
      </c>
      <c r="H901" s="18" t="s">
        <v>12</v>
      </c>
      <c r="I901" s="18" t="str">
        <f>IF(Table1[[#This Row],[Package Price]]&gt;250,"Direct","Online")</f>
        <v>Direct</v>
      </c>
    </row>
    <row r="902" spans="2:9" x14ac:dyDescent="0.25">
      <c r="B902" s="6" t="s">
        <v>951</v>
      </c>
      <c r="C902" s="4">
        <v>43163</v>
      </c>
      <c r="D902" s="16" t="s">
        <v>21869</v>
      </c>
      <c r="E902" s="10">
        <v>244.99999999999997</v>
      </c>
      <c r="F902" s="12">
        <v>3.4299999999999993</v>
      </c>
      <c r="G902" s="10">
        <f>Table1[[#This Row],[Package Price]]*Table1[[#This Row],[Participants]]</f>
        <v>840.34999999999968</v>
      </c>
      <c r="H902" s="18" t="s">
        <v>33</v>
      </c>
      <c r="I902" s="18" t="str">
        <f>IF(Table1[[#This Row],[Package Price]]&gt;250,"Direct","Online")</f>
        <v>Online</v>
      </c>
    </row>
    <row r="903" spans="2:9" x14ac:dyDescent="0.25">
      <c r="B903" s="6" t="s">
        <v>950</v>
      </c>
      <c r="C903" s="4">
        <v>43163</v>
      </c>
      <c r="D903" s="16" t="s">
        <v>21857</v>
      </c>
      <c r="E903" s="10">
        <v>244.99999999999997</v>
      </c>
      <c r="F903" s="12">
        <v>4.4099999999999993</v>
      </c>
      <c r="G903" s="10">
        <f>Table1[[#This Row],[Package Price]]*Table1[[#This Row],[Participants]]</f>
        <v>1080.4499999999996</v>
      </c>
      <c r="H903" s="18" t="s">
        <v>2</v>
      </c>
      <c r="I903" s="18" t="str">
        <f>IF(Table1[[#This Row],[Package Price]]&gt;250,"Direct","Online")</f>
        <v>Online</v>
      </c>
    </row>
    <row r="904" spans="2:9" x14ac:dyDescent="0.25">
      <c r="B904" s="6" t="s">
        <v>946</v>
      </c>
      <c r="C904" s="4">
        <v>43163</v>
      </c>
      <c r="D904" s="16" t="s">
        <v>21877</v>
      </c>
      <c r="E904" s="10">
        <v>280.875</v>
      </c>
      <c r="F904" s="12">
        <v>12.494999999999997</v>
      </c>
      <c r="G904" s="10">
        <f>Table1[[#This Row],[Package Price]]*Table1[[#This Row],[Participants]]</f>
        <v>3509.5331249999995</v>
      </c>
      <c r="H904" s="18" t="s">
        <v>31</v>
      </c>
      <c r="I904" s="18" t="str">
        <f>IF(Table1[[#This Row],[Package Price]]&gt;250,"Direct","Online")</f>
        <v>Direct</v>
      </c>
    </row>
    <row r="905" spans="2:9" x14ac:dyDescent="0.25">
      <c r="B905" s="6" t="s">
        <v>961</v>
      </c>
      <c r="C905" s="4">
        <v>43164</v>
      </c>
      <c r="D905" s="16" t="s">
        <v>21872</v>
      </c>
      <c r="E905" s="10">
        <v>210</v>
      </c>
      <c r="F905" s="12">
        <v>17.639999999999997</v>
      </c>
      <c r="G905" s="10">
        <f>Table1[[#This Row],[Package Price]]*Table1[[#This Row],[Participants]]</f>
        <v>3704.3999999999992</v>
      </c>
      <c r="H905" s="18" t="s">
        <v>36</v>
      </c>
      <c r="I905" s="18" t="str">
        <f>IF(Table1[[#This Row],[Package Price]]&gt;250,"Direct","Online")</f>
        <v>Online</v>
      </c>
    </row>
    <row r="906" spans="2:9" x14ac:dyDescent="0.25">
      <c r="B906" s="6" t="s">
        <v>963</v>
      </c>
      <c r="C906" s="4">
        <v>43164</v>
      </c>
      <c r="D906" s="16" t="s">
        <v>21870</v>
      </c>
      <c r="E906" s="10">
        <v>227.49999999999997</v>
      </c>
      <c r="F906" s="12">
        <v>12.004999999999999</v>
      </c>
      <c r="G906" s="10">
        <f>Table1[[#This Row],[Package Price]]*Table1[[#This Row],[Participants]]</f>
        <v>2731.1374999999994</v>
      </c>
      <c r="H906" s="18" t="s">
        <v>13</v>
      </c>
      <c r="I906" s="18" t="str">
        <f>IF(Table1[[#This Row],[Package Price]]&gt;250,"Direct","Online")</f>
        <v>Online</v>
      </c>
    </row>
    <row r="907" spans="2:9" x14ac:dyDescent="0.25">
      <c r="B907" s="6" t="s">
        <v>968</v>
      </c>
      <c r="C907" s="4">
        <v>43164</v>
      </c>
      <c r="D907" s="16" t="s">
        <v>21864</v>
      </c>
      <c r="E907" s="10">
        <v>396.02499999999998</v>
      </c>
      <c r="F907" s="12">
        <v>4.8999999999999995</v>
      </c>
      <c r="G907" s="10">
        <f>Table1[[#This Row],[Package Price]]*Table1[[#This Row],[Participants]]</f>
        <v>1940.5224999999996</v>
      </c>
      <c r="H907" s="18" t="s">
        <v>15</v>
      </c>
      <c r="I907" s="18" t="str">
        <f>IF(Table1[[#This Row],[Package Price]]&gt;250,"Direct","Online")</f>
        <v>Direct</v>
      </c>
    </row>
    <row r="908" spans="2:9" x14ac:dyDescent="0.25">
      <c r="B908" s="6" t="s">
        <v>971</v>
      </c>
      <c r="C908" s="4">
        <v>43164</v>
      </c>
      <c r="D908" s="16" t="s">
        <v>21861</v>
      </c>
      <c r="E908" s="10">
        <v>284.375</v>
      </c>
      <c r="F908" s="12">
        <v>2.4499999999999997</v>
      </c>
      <c r="G908" s="10">
        <f>Table1[[#This Row],[Package Price]]*Table1[[#This Row],[Participants]]</f>
        <v>696.71874999999989</v>
      </c>
      <c r="H908" s="18" t="s">
        <v>17</v>
      </c>
      <c r="I908" s="18" t="str">
        <f>IF(Table1[[#This Row],[Package Price]]&gt;250,"Direct","Online")</f>
        <v>Direct</v>
      </c>
    </row>
    <row r="909" spans="2:9" x14ac:dyDescent="0.25">
      <c r="B909" s="6" t="s">
        <v>969</v>
      </c>
      <c r="C909" s="4">
        <v>43164</v>
      </c>
      <c r="D909" s="16" t="s">
        <v>21874</v>
      </c>
      <c r="E909" s="10">
        <v>109.63749999999999</v>
      </c>
      <c r="F909" s="12">
        <v>4.4099999999999993</v>
      </c>
      <c r="G909" s="10">
        <f>Table1[[#This Row],[Package Price]]*Table1[[#This Row],[Participants]]</f>
        <v>483.50137499999988</v>
      </c>
      <c r="H909" s="18" t="s">
        <v>46</v>
      </c>
      <c r="I909" s="18" t="str">
        <f>IF(Table1[[#This Row],[Package Price]]&gt;250,"Direct","Online")</f>
        <v>Online</v>
      </c>
    </row>
    <row r="910" spans="2:9" x14ac:dyDescent="0.25">
      <c r="B910" s="6" t="s">
        <v>957</v>
      </c>
      <c r="C910" s="4">
        <v>43164</v>
      </c>
      <c r="D910" s="16" t="s">
        <v>21875</v>
      </c>
      <c r="E910" s="10">
        <v>210</v>
      </c>
      <c r="F910" s="12">
        <v>6.8599999999999985</v>
      </c>
      <c r="G910" s="10">
        <f>Table1[[#This Row],[Package Price]]*Table1[[#This Row],[Participants]]</f>
        <v>1440.5999999999997</v>
      </c>
      <c r="H910" s="18" t="s">
        <v>3</v>
      </c>
      <c r="I910" s="18" t="str">
        <f>IF(Table1[[#This Row],[Package Price]]&gt;250,"Direct","Online")</f>
        <v>Online</v>
      </c>
    </row>
    <row r="911" spans="2:9" x14ac:dyDescent="0.25">
      <c r="B911" s="6" t="s">
        <v>970</v>
      </c>
      <c r="C911" s="4">
        <v>43164</v>
      </c>
      <c r="D911" s="16" t="s">
        <v>21866</v>
      </c>
      <c r="E911" s="10">
        <v>319.375</v>
      </c>
      <c r="F911" s="12">
        <v>0.97999999999999987</v>
      </c>
      <c r="G911" s="10">
        <f>Table1[[#This Row],[Package Price]]*Table1[[#This Row],[Participants]]</f>
        <v>312.98749999999995</v>
      </c>
      <c r="H911" s="18" t="s">
        <v>36</v>
      </c>
      <c r="I911" s="18" t="str">
        <f>IF(Table1[[#This Row],[Package Price]]&gt;250,"Direct","Online")</f>
        <v>Direct</v>
      </c>
    </row>
    <row r="912" spans="2:9" x14ac:dyDescent="0.25">
      <c r="B912" s="6" t="s">
        <v>958</v>
      </c>
      <c r="C912" s="4">
        <v>43164</v>
      </c>
      <c r="D912" s="16" t="s">
        <v>21862</v>
      </c>
      <c r="E912" s="10">
        <v>543.375</v>
      </c>
      <c r="F912" s="12">
        <v>6.125</v>
      </c>
      <c r="G912" s="10">
        <f>Table1[[#This Row],[Package Price]]*Table1[[#This Row],[Participants]]</f>
        <v>3328.171875</v>
      </c>
      <c r="H912" s="18" t="s">
        <v>34</v>
      </c>
      <c r="I912" s="18" t="str">
        <f>IF(Table1[[#This Row],[Package Price]]&gt;250,"Direct","Online")</f>
        <v>Direct</v>
      </c>
    </row>
    <row r="913" spans="2:9" x14ac:dyDescent="0.25">
      <c r="B913" s="6" t="s">
        <v>960</v>
      </c>
      <c r="C913" s="4">
        <v>43164</v>
      </c>
      <c r="D913" s="16" t="s">
        <v>21868</v>
      </c>
      <c r="E913" s="10">
        <v>284.72499999999997</v>
      </c>
      <c r="F913" s="12">
        <v>2.4499999999999997</v>
      </c>
      <c r="G913" s="10">
        <f>Table1[[#This Row],[Package Price]]*Table1[[#This Row],[Participants]]</f>
        <v>697.57624999999985</v>
      </c>
      <c r="H913" s="18" t="s">
        <v>5</v>
      </c>
      <c r="I913" s="18" t="str">
        <f>IF(Table1[[#This Row],[Package Price]]&gt;250,"Direct","Online")</f>
        <v>Direct</v>
      </c>
    </row>
    <row r="914" spans="2:9" x14ac:dyDescent="0.25">
      <c r="B914" s="6" t="s">
        <v>959</v>
      </c>
      <c r="C914" s="4">
        <v>43164</v>
      </c>
      <c r="D914" s="16" t="s">
        <v>21867</v>
      </c>
      <c r="E914" s="10">
        <v>358.75</v>
      </c>
      <c r="F914" s="12">
        <v>2.4499999999999997</v>
      </c>
      <c r="G914" s="10">
        <f>Table1[[#This Row],[Package Price]]*Table1[[#This Row],[Participants]]</f>
        <v>878.93749999999989</v>
      </c>
      <c r="H914" s="18" t="s">
        <v>24</v>
      </c>
      <c r="I914" s="18" t="str">
        <f>IF(Table1[[#This Row],[Package Price]]&gt;250,"Direct","Online")</f>
        <v>Direct</v>
      </c>
    </row>
    <row r="915" spans="2:9" x14ac:dyDescent="0.25">
      <c r="B915" s="6" t="s">
        <v>964</v>
      </c>
      <c r="C915" s="4">
        <v>43164</v>
      </c>
      <c r="D915" s="16" t="s">
        <v>21863</v>
      </c>
      <c r="E915" s="10">
        <v>457.62499999999994</v>
      </c>
      <c r="F915" s="12">
        <v>5.1449999999999996</v>
      </c>
      <c r="G915" s="10">
        <f>Table1[[#This Row],[Package Price]]*Table1[[#This Row],[Participants]]</f>
        <v>2354.4806249999997</v>
      </c>
      <c r="H915" s="18" t="s">
        <v>32</v>
      </c>
      <c r="I915" s="18" t="str">
        <f>IF(Table1[[#This Row],[Package Price]]&gt;250,"Direct","Online")</f>
        <v>Direct</v>
      </c>
    </row>
    <row r="916" spans="2:9" x14ac:dyDescent="0.25">
      <c r="B916" s="6" t="s">
        <v>965</v>
      </c>
      <c r="C916" s="4">
        <v>43164</v>
      </c>
      <c r="D916" s="16" t="s">
        <v>21865</v>
      </c>
      <c r="E916" s="10">
        <v>395.5</v>
      </c>
      <c r="F916" s="12">
        <v>9.3099999999999987</v>
      </c>
      <c r="G916" s="10">
        <f>Table1[[#This Row],[Package Price]]*Table1[[#This Row],[Participants]]</f>
        <v>3682.1049999999996</v>
      </c>
      <c r="H916" s="18" t="s">
        <v>13</v>
      </c>
      <c r="I916" s="18" t="str">
        <f>IF(Table1[[#This Row],[Package Price]]&gt;250,"Direct","Online")</f>
        <v>Direct</v>
      </c>
    </row>
    <row r="917" spans="2:9" x14ac:dyDescent="0.25">
      <c r="B917" s="6" t="s">
        <v>972</v>
      </c>
      <c r="C917" s="4">
        <v>43164</v>
      </c>
      <c r="D917" s="16" t="s">
        <v>21856</v>
      </c>
      <c r="E917" s="10">
        <v>280</v>
      </c>
      <c r="F917" s="12">
        <v>3.1849999999999996</v>
      </c>
      <c r="G917" s="10">
        <f>Table1[[#This Row],[Package Price]]*Table1[[#This Row],[Participants]]</f>
        <v>891.79999999999984</v>
      </c>
      <c r="H917" s="18" t="s">
        <v>13</v>
      </c>
      <c r="I917" s="18" t="str">
        <f>IF(Table1[[#This Row],[Package Price]]&gt;250,"Direct","Online")</f>
        <v>Direct</v>
      </c>
    </row>
    <row r="918" spans="2:9" x14ac:dyDescent="0.25">
      <c r="B918" s="6" t="s">
        <v>967</v>
      </c>
      <c r="C918" s="4">
        <v>43164</v>
      </c>
      <c r="D918" s="16" t="s">
        <v>21869</v>
      </c>
      <c r="E918" s="10">
        <v>244.99999999999997</v>
      </c>
      <c r="F918" s="12">
        <v>3.9199999999999995</v>
      </c>
      <c r="G918" s="10">
        <f>Table1[[#This Row],[Package Price]]*Table1[[#This Row],[Participants]]</f>
        <v>960.39999999999975</v>
      </c>
      <c r="H918" s="18" t="s">
        <v>34</v>
      </c>
      <c r="I918" s="18" t="str">
        <f>IF(Table1[[#This Row],[Package Price]]&gt;250,"Direct","Online")</f>
        <v>Online</v>
      </c>
    </row>
    <row r="919" spans="2:9" x14ac:dyDescent="0.25">
      <c r="B919" s="6" t="s">
        <v>966</v>
      </c>
      <c r="C919" s="4">
        <v>43164</v>
      </c>
      <c r="D919" s="16" t="s">
        <v>21857</v>
      </c>
      <c r="E919" s="10">
        <v>244.99999999999997</v>
      </c>
      <c r="F919" s="12">
        <v>3.1849999999999996</v>
      </c>
      <c r="G919" s="10">
        <f>Table1[[#This Row],[Package Price]]*Table1[[#This Row],[Participants]]</f>
        <v>780.32499999999982</v>
      </c>
      <c r="H919" s="18" t="s">
        <v>3</v>
      </c>
      <c r="I919" s="18" t="str">
        <f>IF(Table1[[#This Row],[Package Price]]&gt;250,"Direct","Online")</f>
        <v>Online</v>
      </c>
    </row>
    <row r="920" spans="2:9" x14ac:dyDescent="0.25">
      <c r="B920" s="6" t="s">
        <v>962</v>
      </c>
      <c r="C920" s="4">
        <v>43164</v>
      </c>
      <c r="D920" s="16" t="s">
        <v>21877</v>
      </c>
      <c r="E920" s="10">
        <v>280.875</v>
      </c>
      <c r="F920" s="12">
        <v>11.269999999999998</v>
      </c>
      <c r="G920" s="10">
        <f>Table1[[#This Row],[Package Price]]*Table1[[#This Row],[Participants]]</f>
        <v>3165.4612499999994</v>
      </c>
      <c r="H920" s="18" t="s">
        <v>32</v>
      </c>
      <c r="I920" s="18" t="str">
        <f>IF(Table1[[#This Row],[Package Price]]&gt;250,"Direct","Online")</f>
        <v>Direct</v>
      </c>
    </row>
    <row r="921" spans="2:9" x14ac:dyDescent="0.25">
      <c r="B921" s="6" t="s">
        <v>977</v>
      </c>
      <c r="C921" s="4">
        <v>43165</v>
      </c>
      <c r="D921" s="16" t="s">
        <v>21872</v>
      </c>
      <c r="E921" s="10">
        <v>210</v>
      </c>
      <c r="F921" s="12">
        <v>2.9399999999999995</v>
      </c>
      <c r="G921" s="10">
        <f>Table1[[#This Row],[Package Price]]*Table1[[#This Row],[Participants]]</f>
        <v>617.39999999999986</v>
      </c>
      <c r="H921" s="18" t="s">
        <v>37</v>
      </c>
      <c r="I921" s="18" t="str">
        <f>IF(Table1[[#This Row],[Package Price]]&gt;250,"Direct","Online")</f>
        <v>Online</v>
      </c>
    </row>
    <row r="922" spans="2:9" x14ac:dyDescent="0.25">
      <c r="B922" s="6" t="s">
        <v>979</v>
      </c>
      <c r="C922" s="4">
        <v>43165</v>
      </c>
      <c r="D922" s="16" t="s">
        <v>21870</v>
      </c>
      <c r="E922" s="10">
        <v>227.49999999999997</v>
      </c>
      <c r="F922" s="12">
        <v>5.879999999999999</v>
      </c>
      <c r="G922" s="10">
        <f>Table1[[#This Row],[Package Price]]*Table1[[#This Row],[Participants]]</f>
        <v>1337.6999999999996</v>
      </c>
      <c r="H922" s="18" t="s">
        <v>14</v>
      </c>
      <c r="I922" s="18" t="str">
        <f>IF(Table1[[#This Row],[Package Price]]&gt;250,"Direct","Online")</f>
        <v>Online</v>
      </c>
    </row>
    <row r="923" spans="2:9" x14ac:dyDescent="0.25">
      <c r="B923" s="6" t="s">
        <v>984</v>
      </c>
      <c r="C923" s="4">
        <v>43165</v>
      </c>
      <c r="D923" s="16" t="s">
        <v>21864</v>
      </c>
      <c r="E923" s="10">
        <v>396.02499999999998</v>
      </c>
      <c r="F923" s="12">
        <v>0.97999999999999987</v>
      </c>
      <c r="G923" s="10">
        <f>Table1[[#This Row],[Package Price]]*Table1[[#This Row],[Participants]]</f>
        <v>388.10449999999992</v>
      </c>
      <c r="H923" s="18" t="s">
        <v>16</v>
      </c>
      <c r="I923" s="18" t="str">
        <f>IF(Table1[[#This Row],[Package Price]]&gt;250,"Direct","Online")</f>
        <v>Direct</v>
      </c>
    </row>
    <row r="924" spans="2:9" x14ac:dyDescent="0.25">
      <c r="B924" s="6" t="s">
        <v>987</v>
      </c>
      <c r="C924" s="4">
        <v>43165</v>
      </c>
      <c r="D924" s="16" t="s">
        <v>21861</v>
      </c>
      <c r="E924" s="10">
        <v>284.375</v>
      </c>
      <c r="F924" s="12">
        <v>2.4499999999999997</v>
      </c>
      <c r="G924" s="10">
        <f>Table1[[#This Row],[Package Price]]*Table1[[#This Row],[Participants]]</f>
        <v>696.71874999999989</v>
      </c>
      <c r="H924" s="18" t="s">
        <v>18</v>
      </c>
      <c r="I924" s="18" t="str">
        <f>IF(Table1[[#This Row],[Package Price]]&gt;250,"Direct","Online")</f>
        <v>Direct</v>
      </c>
    </row>
    <row r="925" spans="2:9" x14ac:dyDescent="0.25">
      <c r="B925" s="6" t="s">
        <v>985</v>
      </c>
      <c r="C925" s="4">
        <v>43165</v>
      </c>
      <c r="D925" s="16" t="s">
        <v>21874</v>
      </c>
      <c r="E925" s="10">
        <v>109.63749999999999</v>
      </c>
      <c r="F925" s="12">
        <v>2.4499999999999997</v>
      </c>
      <c r="G925" s="10">
        <f>Table1[[#This Row],[Package Price]]*Table1[[#This Row],[Participants]]</f>
        <v>268.61187499999994</v>
      </c>
      <c r="H925" s="18" t="s">
        <v>47</v>
      </c>
      <c r="I925" s="18" t="str">
        <f>IF(Table1[[#This Row],[Package Price]]&gt;250,"Direct","Online")</f>
        <v>Online</v>
      </c>
    </row>
    <row r="926" spans="2:9" x14ac:dyDescent="0.25">
      <c r="B926" s="6" t="s">
        <v>973</v>
      </c>
      <c r="C926" s="4">
        <v>43165</v>
      </c>
      <c r="D926" s="16" t="s">
        <v>21875</v>
      </c>
      <c r="E926" s="10">
        <v>210</v>
      </c>
      <c r="F926" s="12">
        <v>2.4499999999999997</v>
      </c>
      <c r="G926" s="10">
        <f>Table1[[#This Row],[Package Price]]*Table1[[#This Row],[Participants]]</f>
        <v>514.5</v>
      </c>
      <c r="H926" s="18" t="s">
        <v>4</v>
      </c>
      <c r="I926" s="18" t="str">
        <f>IF(Table1[[#This Row],[Package Price]]&gt;250,"Direct","Online")</f>
        <v>Online</v>
      </c>
    </row>
    <row r="927" spans="2:9" x14ac:dyDescent="0.25">
      <c r="B927" s="6" t="s">
        <v>986</v>
      </c>
      <c r="C927" s="4">
        <v>43165</v>
      </c>
      <c r="D927" s="16" t="s">
        <v>21866</v>
      </c>
      <c r="E927" s="10">
        <v>319.375</v>
      </c>
      <c r="F927" s="12">
        <v>5.879999999999999</v>
      </c>
      <c r="G927" s="10">
        <f>Table1[[#This Row],[Package Price]]*Table1[[#This Row],[Participants]]</f>
        <v>1877.9249999999997</v>
      </c>
      <c r="H927" s="18" t="s">
        <v>37</v>
      </c>
      <c r="I927" s="18" t="str">
        <f>IF(Table1[[#This Row],[Package Price]]&gt;250,"Direct","Online")</f>
        <v>Direct</v>
      </c>
    </row>
    <row r="928" spans="2:9" x14ac:dyDescent="0.25">
      <c r="B928" s="6" t="s">
        <v>974</v>
      </c>
      <c r="C928" s="4">
        <v>43165</v>
      </c>
      <c r="D928" s="16" t="s">
        <v>21862</v>
      </c>
      <c r="E928" s="10">
        <v>543.375</v>
      </c>
      <c r="F928" s="12">
        <v>8.8199999999999985</v>
      </c>
      <c r="G928" s="10">
        <f>Table1[[#This Row],[Package Price]]*Table1[[#This Row],[Participants]]</f>
        <v>4792.5674999999992</v>
      </c>
      <c r="H928" s="18" t="s">
        <v>35</v>
      </c>
      <c r="I928" s="18" t="str">
        <f>IF(Table1[[#This Row],[Package Price]]&gt;250,"Direct","Online")</f>
        <v>Direct</v>
      </c>
    </row>
    <row r="929" spans="2:9" x14ac:dyDescent="0.25">
      <c r="B929" s="6" t="s">
        <v>976</v>
      </c>
      <c r="C929" s="4">
        <v>43165</v>
      </c>
      <c r="D929" s="16" t="s">
        <v>21868</v>
      </c>
      <c r="E929" s="10">
        <v>284.72499999999997</v>
      </c>
      <c r="F929" s="12">
        <v>2.4499999999999997</v>
      </c>
      <c r="G929" s="10">
        <f>Table1[[#This Row],[Package Price]]*Table1[[#This Row],[Participants]]</f>
        <v>697.57624999999985</v>
      </c>
      <c r="H929" s="18" t="s">
        <v>6</v>
      </c>
      <c r="I929" s="18" t="str">
        <f>IF(Table1[[#This Row],[Package Price]]&gt;250,"Direct","Online")</f>
        <v>Direct</v>
      </c>
    </row>
    <row r="930" spans="2:9" x14ac:dyDescent="0.25">
      <c r="B930" s="6" t="s">
        <v>975</v>
      </c>
      <c r="C930" s="4">
        <v>43165</v>
      </c>
      <c r="D930" s="16" t="s">
        <v>21867</v>
      </c>
      <c r="E930" s="10">
        <v>358.75</v>
      </c>
      <c r="F930" s="12">
        <v>2.4499999999999997</v>
      </c>
      <c r="G930" s="10">
        <f>Table1[[#This Row],[Package Price]]*Table1[[#This Row],[Participants]]</f>
        <v>878.93749999999989</v>
      </c>
      <c r="H930" s="18" t="s">
        <v>25</v>
      </c>
      <c r="I930" s="18" t="str">
        <f>IF(Table1[[#This Row],[Package Price]]&gt;250,"Direct","Online")</f>
        <v>Direct</v>
      </c>
    </row>
    <row r="931" spans="2:9" x14ac:dyDescent="0.25">
      <c r="B931" s="6" t="s">
        <v>980</v>
      </c>
      <c r="C931" s="4">
        <v>43165</v>
      </c>
      <c r="D931" s="16" t="s">
        <v>21863</v>
      </c>
      <c r="E931" s="10">
        <v>457.62499999999994</v>
      </c>
      <c r="F931" s="12">
        <v>3.9199999999999995</v>
      </c>
      <c r="G931" s="10">
        <f>Table1[[#This Row],[Package Price]]*Table1[[#This Row],[Participants]]</f>
        <v>1793.8899999999996</v>
      </c>
      <c r="H931" s="18" t="s">
        <v>33</v>
      </c>
      <c r="I931" s="18" t="str">
        <f>IF(Table1[[#This Row],[Package Price]]&gt;250,"Direct","Online")</f>
        <v>Direct</v>
      </c>
    </row>
    <row r="932" spans="2:9" x14ac:dyDescent="0.25">
      <c r="B932" s="6" t="s">
        <v>981</v>
      </c>
      <c r="C932" s="4">
        <v>43165</v>
      </c>
      <c r="D932" s="16" t="s">
        <v>21865</v>
      </c>
      <c r="E932" s="10">
        <v>395.5</v>
      </c>
      <c r="F932" s="12">
        <v>2.4499999999999997</v>
      </c>
      <c r="G932" s="10">
        <f>Table1[[#This Row],[Package Price]]*Table1[[#This Row],[Participants]]</f>
        <v>968.97499999999991</v>
      </c>
      <c r="H932" s="18" t="s">
        <v>14</v>
      </c>
      <c r="I932" s="18" t="str">
        <f>IF(Table1[[#This Row],[Package Price]]&gt;250,"Direct","Online")</f>
        <v>Direct</v>
      </c>
    </row>
    <row r="933" spans="2:9" x14ac:dyDescent="0.25">
      <c r="B933" s="6" t="s">
        <v>988</v>
      </c>
      <c r="C933" s="4">
        <v>43165</v>
      </c>
      <c r="D933" s="16" t="s">
        <v>21856</v>
      </c>
      <c r="E933" s="10">
        <v>280</v>
      </c>
      <c r="F933" s="12">
        <v>2.4499999999999997</v>
      </c>
      <c r="G933" s="10">
        <f>Table1[[#This Row],[Package Price]]*Table1[[#This Row],[Participants]]</f>
        <v>685.99999999999989</v>
      </c>
      <c r="H933" s="18" t="s">
        <v>14</v>
      </c>
      <c r="I933" s="18" t="str">
        <f>IF(Table1[[#This Row],[Package Price]]&gt;250,"Direct","Online")</f>
        <v>Direct</v>
      </c>
    </row>
    <row r="934" spans="2:9" x14ac:dyDescent="0.25">
      <c r="B934" s="6" t="s">
        <v>983</v>
      </c>
      <c r="C934" s="4">
        <v>43165</v>
      </c>
      <c r="D934" s="16" t="s">
        <v>21869</v>
      </c>
      <c r="E934" s="10">
        <v>244.99999999999997</v>
      </c>
      <c r="F934" s="12">
        <v>0.97999999999999987</v>
      </c>
      <c r="G934" s="10">
        <f>Table1[[#This Row],[Package Price]]*Table1[[#This Row],[Participants]]</f>
        <v>240.09999999999994</v>
      </c>
      <c r="H934" s="18" t="s">
        <v>35</v>
      </c>
      <c r="I934" s="18" t="str">
        <f>IF(Table1[[#This Row],[Package Price]]&gt;250,"Direct","Online")</f>
        <v>Online</v>
      </c>
    </row>
    <row r="935" spans="2:9" x14ac:dyDescent="0.25">
      <c r="B935" s="6" t="s">
        <v>982</v>
      </c>
      <c r="C935" s="4">
        <v>43165</v>
      </c>
      <c r="D935" s="16" t="s">
        <v>21857</v>
      </c>
      <c r="E935" s="10">
        <v>244.99999999999997</v>
      </c>
      <c r="F935" s="12">
        <v>2.9399999999999995</v>
      </c>
      <c r="G935" s="10">
        <f>Table1[[#This Row],[Package Price]]*Table1[[#This Row],[Participants]]</f>
        <v>720.29999999999984</v>
      </c>
      <c r="H935" s="18" t="s">
        <v>4</v>
      </c>
      <c r="I935" s="18" t="str">
        <f>IF(Table1[[#This Row],[Package Price]]&gt;250,"Direct","Online")</f>
        <v>Online</v>
      </c>
    </row>
    <row r="936" spans="2:9" x14ac:dyDescent="0.25">
      <c r="B936" s="6" t="s">
        <v>978</v>
      </c>
      <c r="C936" s="4">
        <v>43165</v>
      </c>
      <c r="D936" s="16" t="s">
        <v>21877</v>
      </c>
      <c r="E936" s="10">
        <v>280.875</v>
      </c>
      <c r="F936" s="12">
        <v>5.879999999999999</v>
      </c>
      <c r="G936" s="10">
        <f>Table1[[#This Row],[Package Price]]*Table1[[#This Row],[Participants]]</f>
        <v>1651.5449999999996</v>
      </c>
      <c r="H936" s="18" t="s">
        <v>33</v>
      </c>
      <c r="I936" s="18" t="str">
        <f>IF(Table1[[#This Row],[Package Price]]&gt;250,"Direct","Online")</f>
        <v>Direct</v>
      </c>
    </row>
    <row r="937" spans="2:9" x14ac:dyDescent="0.25">
      <c r="B937" s="6" t="s">
        <v>993</v>
      </c>
      <c r="C937" s="4">
        <v>43166</v>
      </c>
      <c r="D937" s="16" t="s">
        <v>21872</v>
      </c>
      <c r="E937" s="10">
        <v>210</v>
      </c>
      <c r="F937" s="12">
        <v>7.35</v>
      </c>
      <c r="G937" s="10">
        <f>Table1[[#This Row],[Package Price]]*Table1[[#This Row],[Participants]]</f>
        <v>1543.5</v>
      </c>
      <c r="H937" s="18" t="s">
        <v>38</v>
      </c>
      <c r="I937" s="18" t="str">
        <f>IF(Table1[[#This Row],[Package Price]]&gt;250,"Direct","Online")</f>
        <v>Online</v>
      </c>
    </row>
    <row r="938" spans="2:9" x14ac:dyDescent="0.25">
      <c r="B938" s="6" t="s">
        <v>995</v>
      </c>
      <c r="C938" s="4">
        <v>43166</v>
      </c>
      <c r="D938" s="16" t="s">
        <v>21870</v>
      </c>
      <c r="E938" s="10">
        <v>227.49999999999997</v>
      </c>
      <c r="F938" s="12">
        <v>15.434999999999997</v>
      </c>
      <c r="G938" s="10">
        <f>Table1[[#This Row],[Package Price]]*Table1[[#This Row],[Participants]]</f>
        <v>3511.4624999999987</v>
      </c>
      <c r="H938" s="18" t="s">
        <v>15</v>
      </c>
      <c r="I938" s="18" t="str">
        <f>IF(Table1[[#This Row],[Package Price]]&gt;250,"Direct","Online")</f>
        <v>Online</v>
      </c>
    </row>
    <row r="939" spans="2:9" x14ac:dyDescent="0.25">
      <c r="B939" s="6" t="s">
        <v>1000</v>
      </c>
      <c r="C939" s="4">
        <v>43166</v>
      </c>
      <c r="D939" s="16" t="s">
        <v>21864</v>
      </c>
      <c r="E939" s="10">
        <v>396.02499999999998</v>
      </c>
      <c r="F939" s="12">
        <v>3.9199999999999995</v>
      </c>
      <c r="G939" s="10">
        <f>Table1[[#This Row],[Package Price]]*Table1[[#This Row],[Participants]]</f>
        <v>1552.4179999999997</v>
      </c>
      <c r="H939" s="18" t="s">
        <v>17</v>
      </c>
      <c r="I939" s="18" t="str">
        <f>IF(Table1[[#This Row],[Package Price]]&gt;250,"Direct","Online")</f>
        <v>Direct</v>
      </c>
    </row>
    <row r="940" spans="2:9" x14ac:dyDescent="0.25">
      <c r="B940" s="6" t="s">
        <v>1003</v>
      </c>
      <c r="C940" s="4">
        <v>43166</v>
      </c>
      <c r="D940" s="16" t="s">
        <v>21861</v>
      </c>
      <c r="E940" s="10">
        <v>284.375</v>
      </c>
      <c r="F940" s="12">
        <v>2.4499999999999997</v>
      </c>
      <c r="G940" s="10">
        <f>Table1[[#This Row],[Package Price]]*Table1[[#This Row],[Participants]]</f>
        <v>696.71874999999989</v>
      </c>
      <c r="H940" s="18" t="s">
        <v>19</v>
      </c>
      <c r="I940" s="18" t="str">
        <f>IF(Table1[[#This Row],[Package Price]]&gt;250,"Direct","Online")</f>
        <v>Direct</v>
      </c>
    </row>
    <row r="941" spans="2:9" x14ac:dyDescent="0.25">
      <c r="B941" s="6" t="s">
        <v>1001</v>
      </c>
      <c r="C941" s="4">
        <v>43166</v>
      </c>
      <c r="D941" s="16" t="s">
        <v>21874</v>
      </c>
      <c r="E941" s="10">
        <v>109.63749999999999</v>
      </c>
      <c r="F941" s="12">
        <v>2.4499999999999997</v>
      </c>
      <c r="G941" s="10">
        <f>Table1[[#This Row],[Package Price]]*Table1[[#This Row],[Participants]]</f>
        <v>268.61187499999994</v>
      </c>
      <c r="H941" s="18" t="s">
        <v>48</v>
      </c>
      <c r="I941" s="18" t="str">
        <f>IF(Table1[[#This Row],[Package Price]]&gt;250,"Direct","Online")</f>
        <v>Online</v>
      </c>
    </row>
    <row r="942" spans="2:9" x14ac:dyDescent="0.25">
      <c r="B942" s="6" t="s">
        <v>989</v>
      </c>
      <c r="C942" s="4">
        <v>43166</v>
      </c>
      <c r="D942" s="16" t="s">
        <v>21875</v>
      </c>
      <c r="E942" s="10">
        <v>210</v>
      </c>
      <c r="F942" s="12">
        <v>1.4699999999999998</v>
      </c>
      <c r="G942" s="10">
        <f>Table1[[#This Row],[Package Price]]*Table1[[#This Row],[Participants]]</f>
        <v>308.69999999999993</v>
      </c>
      <c r="H942" s="18" t="s">
        <v>5</v>
      </c>
      <c r="I942" s="18" t="str">
        <f>IF(Table1[[#This Row],[Package Price]]&gt;250,"Direct","Online")</f>
        <v>Online</v>
      </c>
    </row>
    <row r="943" spans="2:9" x14ac:dyDescent="0.25">
      <c r="B943" s="6" t="s">
        <v>1002</v>
      </c>
      <c r="C943" s="4">
        <v>43166</v>
      </c>
      <c r="D943" s="16" t="s">
        <v>21866</v>
      </c>
      <c r="E943" s="10">
        <v>319.375</v>
      </c>
      <c r="F943" s="12">
        <v>2.4499999999999997</v>
      </c>
      <c r="G943" s="10">
        <f>Table1[[#This Row],[Package Price]]*Table1[[#This Row],[Participants]]</f>
        <v>782.46874999999989</v>
      </c>
      <c r="H943" s="18" t="s">
        <v>38</v>
      </c>
      <c r="I943" s="18" t="str">
        <f>IF(Table1[[#This Row],[Package Price]]&gt;250,"Direct","Online")</f>
        <v>Direct</v>
      </c>
    </row>
    <row r="944" spans="2:9" x14ac:dyDescent="0.25">
      <c r="B944" s="6" t="s">
        <v>990</v>
      </c>
      <c r="C944" s="4">
        <v>43166</v>
      </c>
      <c r="D944" s="16" t="s">
        <v>21862</v>
      </c>
      <c r="E944" s="10">
        <v>543.375</v>
      </c>
      <c r="F944" s="12">
        <v>6.125</v>
      </c>
      <c r="G944" s="10">
        <f>Table1[[#This Row],[Package Price]]*Table1[[#This Row],[Participants]]</f>
        <v>3328.171875</v>
      </c>
      <c r="H944" s="18" t="s">
        <v>36</v>
      </c>
      <c r="I944" s="18" t="str">
        <f>IF(Table1[[#This Row],[Package Price]]&gt;250,"Direct","Online")</f>
        <v>Direct</v>
      </c>
    </row>
    <row r="945" spans="2:9" x14ac:dyDescent="0.25">
      <c r="B945" s="6" t="s">
        <v>992</v>
      </c>
      <c r="C945" s="4">
        <v>43166</v>
      </c>
      <c r="D945" s="16" t="s">
        <v>21868</v>
      </c>
      <c r="E945" s="10">
        <v>284.72499999999997</v>
      </c>
      <c r="F945" s="12">
        <v>2.4499999999999997</v>
      </c>
      <c r="G945" s="10">
        <f>Table1[[#This Row],[Package Price]]*Table1[[#This Row],[Participants]]</f>
        <v>697.57624999999985</v>
      </c>
      <c r="H945" s="18" t="s">
        <v>7</v>
      </c>
      <c r="I945" s="18" t="str">
        <f>IF(Table1[[#This Row],[Package Price]]&gt;250,"Direct","Online")</f>
        <v>Direct</v>
      </c>
    </row>
    <row r="946" spans="2:9" x14ac:dyDescent="0.25">
      <c r="B946" s="6" t="s">
        <v>991</v>
      </c>
      <c r="C946" s="4">
        <v>43166</v>
      </c>
      <c r="D946" s="16" t="s">
        <v>21867</v>
      </c>
      <c r="E946" s="10">
        <v>358.75</v>
      </c>
      <c r="F946" s="12">
        <v>2.4499999999999997</v>
      </c>
      <c r="G946" s="10">
        <f>Table1[[#This Row],[Package Price]]*Table1[[#This Row],[Participants]]</f>
        <v>878.93749999999989</v>
      </c>
      <c r="H946" s="18" t="s">
        <v>26</v>
      </c>
      <c r="I946" s="18" t="str">
        <f>IF(Table1[[#This Row],[Package Price]]&gt;250,"Direct","Online")</f>
        <v>Direct</v>
      </c>
    </row>
    <row r="947" spans="2:9" x14ac:dyDescent="0.25">
      <c r="B947" s="6" t="s">
        <v>996</v>
      </c>
      <c r="C947" s="4">
        <v>43166</v>
      </c>
      <c r="D947" s="16" t="s">
        <v>21863</v>
      </c>
      <c r="E947" s="10">
        <v>457.62499999999994</v>
      </c>
      <c r="F947" s="12">
        <v>8.8199999999999985</v>
      </c>
      <c r="G947" s="10">
        <f>Table1[[#This Row],[Package Price]]*Table1[[#This Row],[Participants]]</f>
        <v>4036.2524999999987</v>
      </c>
      <c r="H947" s="18" t="s">
        <v>34</v>
      </c>
      <c r="I947" s="18" t="str">
        <f>IF(Table1[[#This Row],[Package Price]]&gt;250,"Direct","Online")</f>
        <v>Direct</v>
      </c>
    </row>
    <row r="948" spans="2:9" x14ac:dyDescent="0.25">
      <c r="B948" s="6" t="s">
        <v>997</v>
      </c>
      <c r="C948" s="4">
        <v>43166</v>
      </c>
      <c r="D948" s="16" t="s">
        <v>21865</v>
      </c>
      <c r="E948" s="10">
        <v>395.5</v>
      </c>
      <c r="F948" s="12">
        <v>5.1449999999999996</v>
      </c>
      <c r="G948" s="10">
        <f>Table1[[#This Row],[Package Price]]*Table1[[#This Row],[Participants]]</f>
        <v>2034.8474999999999</v>
      </c>
      <c r="H948" s="18" t="s">
        <v>15</v>
      </c>
      <c r="I948" s="18" t="str">
        <f>IF(Table1[[#This Row],[Package Price]]&gt;250,"Direct","Online")</f>
        <v>Direct</v>
      </c>
    </row>
    <row r="949" spans="2:9" x14ac:dyDescent="0.25">
      <c r="B949" s="6" t="s">
        <v>1004</v>
      </c>
      <c r="C949" s="4">
        <v>43166</v>
      </c>
      <c r="D949" s="16" t="s">
        <v>21856</v>
      </c>
      <c r="E949" s="10">
        <v>280</v>
      </c>
      <c r="F949" s="12">
        <v>2.4499999999999997</v>
      </c>
      <c r="G949" s="10">
        <f>Table1[[#This Row],[Package Price]]*Table1[[#This Row],[Participants]]</f>
        <v>685.99999999999989</v>
      </c>
      <c r="H949" s="18" t="s">
        <v>15</v>
      </c>
      <c r="I949" s="18" t="str">
        <f>IF(Table1[[#This Row],[Package Price]]&gt;250,"Direct","Online")</f>
        <v>Direct</v>
      </c>
    </row>
    <row r="950" spans="2:9" x14ac:dyDescent="0.25">
      <c r="B950" s="6" t="s">
        <v>999</v>
      </c>
      <c r="C950" s="4">
        <v>43166</v>
      </c>
      <c r="D950" s="16" t="s">
        <v>21869</v>
      </c>
      <c r="E950" s="10">
        <v>244.99999999999997</v>
      </c>
      <c r="F950" s="12">
        <v>3.6749999999999998</v>
      </c>
      <c r="G950" s="10">
        <f>Table1[[#This Row],[Package Price]]*Table1[[#This Row],[Participants]]</f>
        <v>900.37499999999989</v>
      </c>
      <c r="H950" s="18" t="s">
        <v>36</v>
      </c>
      <c r="I950" s="18" t="str">
        <f>IF(Table1[[#This Row],[Package Price]]&gt;250,"Direct","Online")</f>
        <v>Online</v>
      </c>
    </row>
    <row r="951" spans="2:9" x14ac:dyDescent="0.25">
      <c r="B951" s="6" t="s">
        <v>998</v>
      </c>
      <c r="C951" s="4">
        <v>43166</v>
      </c>
      <c r="D951" s="16" t="s">
        <v>21857</v>
      </c>
      <c r="E951" s="10">
        <v>244.99999999999997</v>
      </c>
      <c r="F951" s="12">
        <v>2.4499999999999997</v>
      </c>
      <c r="G951" s="10">
        <f>Table1[[#This Row],[Package Price]]*Table1[[#This Row],[Participants]]</f>
        <v>600.24999999999989</v>
      </c>
      <c r="H951" s="18" t="s">
        <v>5</v>
      </c>
      <c r="I951" s="18" t="str">
        <f>IF(Table1[[#This Row],[Package Price]]&gt;250,"Direct","Online")</f>
        <v>Online</v>
      </c>
    </row>
    <row r="952" spans="2:9" x14ac:dyDescent="0.25">
      <c r="B952" s="6" t="s">
        <v>994</v>
      </c>
      <c r="C952" s="4">
        <v>43166</v>
      </c>
      <c r="D952" s="16" t="s">
        <v>21877</v>
      </c>
      <c r="E952" s="10">
        <v>280.875</v>
      </c>
      <c r="F952" s="12">
        <v>10.29</v>
      </c>
      <c r="G952" s="10">
        <f>Table1[[#This Row],[Package Price]]*Table1[[#This Row],[Participants]]</f>
        <v>2890.2037499999997</v>
      </c>
      <c r="H952" s="18" t="s">
        <v>34</v>
      </c>
      <c r="I952" s="18" t="str">
        <f>IF(Table1[[#This Row],[Package Price]]&gt;250,"Direct","Online")</f>
        <v>Direct</v>
      </c>
    </row>
    <row r="953" spans="2:9" x14ac:dyDescent="0.25">
      <c r="B953" s="6" t="s">
        <v>1009</v>
      </c>
      <c r="C953" s="4">
        <v>43167</v>
      </c>
      <c r="D953" s="16" t="s">
        <v>21872</v>
      </c>
      <c r="E953" s="10">
        <v>210</v>
      </c>
      <c r="F953" s="12">
        <v>7.35</v>
      </c>
      <c r="G953" s="10">
        <f>Table1[[#This Row],[Package Price]]*Table1[[#This Row],[Participants]]</f>
        <v>1543.5</v>
      </c>
      <c r="H953" s="18" t="s">
        <v>39</v>
      </c>
      <c r="I953" s="18" t="str">
        <f>IF(Table1[[#This Row],[Package Price]]&gt;250,"Direct","Online")</f>
        <v>Online</v>
      </c>
    </row>
    <row r="954" spans="2:9" x14ac:dyDescent="0.25">
      <c r="B954" s="6" t="s">
        <v>1011</v>
      </c>
      <c r="C954" s="4">
        <v>43167</v>
      </c>
      <c r="D954" s="16" t="s">
        <v>21870</v>
      </c>
      <c r="E954" s="10">
        <v>227.49999999999997</v>
      </c>
      <c r="F954" s="12">
        <v>23.519999999999996</v>
      </c>
      <c r="G954" s="10">
        <f>Table1[[#This Row],[Package Price]]*Table1[[#This Row],[Participants]]</f>
        <v>5350.7999999999984</v>
      </c>
      <c r="H954" s="18" t="s">
        <v>16</v>
      </c>
      <c r="I954" s="18" t="str">
        <f>IF(Table1[[#This Row],[Package Price]]&gt;250,"Direct","Online")</f>
        <v>Online</v>
      </c>
    </row>
    <row r="955" spans="2:9" x14ac:dyDescent="0.25">
      <c r="B955" s="6" t="s">
        <v>1016</v>
      </c>
      <c r="C955" s="4">
        <v>43167</v>
      </c>
      <c r="D955" s="16" t="s">
        <v>21864</v>
      </c>
      <c r="E955" s="10">
        <v>396.02499999999998</v>
      </c>
      <c r="F955" s="12">
        <v>8.3299999999999983</v>
      </c>
      <c r="G955" s="10">
        <f>Table1[[#This Row],[Package Price]]*Table1[[#This Row],[Participants]]</f>
        <v>3298.8882499999991</v>
      </c>
      <c r="H955" s="18" t="s">
        <v>18</v>
      </c>
      <c r="I955" s="18" t="str">
        <f>IF(Table1[[#This Row],[Package Price]]&gt;250,"Direct","Online")</f>
        <v>Direct</v>
      </c>
    </row>
    <row r="956" spans="2:9" x14ac:dyDescent="0.25">
      <c r="B956" s="6" t="s">
        <v>1019</v>
      </c>
      <c r="C956" s="4">
        <v>43167</v>
      </c>
      <c r="D956" s="16" t="s">
        <v>21861</v>
      </c>
      <c r="E956" s="10">
        <v>284.375</v>
      </c>
      <c r="F956" s="12">
        <v>2.4499999999999997</v>
      </c>
      <c r="G956" s="10">
        <f>Table1[[#This Row],[Package Price]]*Table1[[#This Row],[Participants]]</f>
        <v>696.71874999999989</v>
      </c>
      <c r="H956" s="18" t="s">
        <v>20</v>
      </c>
      <c r="I956" s="18" t="str">
        <f>IF(Table1[[#This Row],[Package Price]]&gt;250,"Direct","Online")</f>
        <v>Direct</v>
      </c>
    </row>
    <row r="957" spans="2:9" x14ac:dyDescent="0.25">
      <c r="B957" s="6" t="s">
        <v>1017</v>
      </c>
      <c r="C957" s="4">
        <v>43167</v>
      </c>
      <c r="D957" s="16" t="s">
        <v>21874</v>
      </c>
      <c r="E957" s="10">
        <v>109.63749999999999</v>
      </c>
      <c r="F957" s="12">
        <v>1.9599999999999997</v>
      </c>
      <c r="G957" s="10">
        <f>Table1[[#This Row],[Package Price]]*Table1[[#This Row],[Participants]]</f>
        <v>214.88949999999994</v>
      </c>
      <c r="H957" s="18" t="s">
        <v>49</v>
      </c>
      <c r="I957" s="18" t="str">
        <f>IF(Table1[[#This Row],[Package Price]]&gt;250,"Direct","Online")</f>
        <v>Online</v>
      </c>
    </row>
    <row r="958" spans="2:9" x14ac:dyDescent="0.25">
      <c r="B958" s="6" t="s">
        <v>1005</v>
      </c>
      <c r="C958" s="4">
        <v>43167</v>
      </c>
      <c r="D958" s="16" t="s">
        <v>21875</v>
      </c>
      <c r="E958" s="10">
        <v>210</v>
      </c>
      <c r="F958" s="12">
        <v>0.73499999999999988</v>
      </c>
      <c r="G958" s="10">
        <f>Table1[[#This Row],[Package Price]]*Table1[[#This Row],[Participants]]</f>
        <v>154.34999999999997</v>
      </c>
      <c r="H958" s="18" t="s">
        <v>6</v>
      </c>
      <c r="I958" s="18" t="str">
        <f>IF(Table1[[#This Row],[Package Price]]&gt;250,"Direct","Online")</f>
        <v>Online</v>
      </c>
    </row>
    <row r="959" spans="2:9" x14ac:dyDescent="0.25">
      <c r="B959" s="6" t="s">
        <v>1018</v>
      </c>
      <c r="C959" s="4">
        <v>43167</v>
      </c>
      <c r="D959" s="16" t="s">
        <v>21866</v>
      </c>
      <c r="E959" s="10">
        <v>319.375</v>
      </c>
      <c r="F959" s="12">
        <v>2.4499999999999997</v>
      </c>
      <c r="G959" s="10">
        <f>Table1[[#This Row],[Package Price]]*Table1[[#This Row],[Participants]]</f>
        <v>782.46874999999989</v>
      </c>
      <c r="H959" s="18" t="s">
        <v>39</v>
      </c>
      <c r="I959" s="18" t="str">
        <f>IF(Table1[[#This Row],[Package Price]]&gt;250,"Direct","Online")</f>
        <v>Direct</v>
      </c>
    </row>
    <row r="960" spans="2:9" x14ac:dyDescent="0.25">
      <c r="B960" s="6" t="s">
        <v>1006</v>
      </c>
      <c r="C960" s="4">
        <v>43167</v>
      </c>
      <c r="D960" s="16" t="s">
        <v>21862</v>
      </c>
      <c r="E960" s="10">
        <v>543.375</v>
      </c>
      <c r="F960" s="12">
        <v>0.73499999999999988</v>
      </c>
      <c r="G960" s="10">
        <f>Table1[[#This Row],[Package Price]]*Table1[[#This Row],[Participants]]</f>
        <v>399.38062499999995</v>
      </c>
      <c r="H960" s="18" t="s">
        <v>37</v>
      </c>
      <c r="I960" s="18" t="str">
        <f>IF(Table1[[#This Row],[Package Price]]&gt;250,"Direct","Online")</f>
        <v>Direct</v>
      </c>
    </row>
    <row r="961" spans="2:9" x14ac:dyDescent="0.25">
      <c r="B961" s="6" t="s">
        <v>1008</v>
      </c>
      <c r="C961" s="4">
        <v>43167</v>
      </c>
      <c r="D961" s="16" t="s">
        <v>21868</v>
      </c>
      <c r="E961" s="10">
        <v>284.72499999999997</v>
      </c>
      <c r="F961" s="12">
        <v>0.73499999999999988</v>
      </c>
      <c r="G961" s="10">
        <f>Table1[[#This Row],[Package Price]]*Table1[[#This Row],[Participants]]</f>
        <v>209.27287499999994</v>
      </c>
      <c r="H961" s="18" t="s">
        <v>8</v>
      </c>
      <c r="I961" s="18" t="str">
        <f>IF(Table1[[#This Row],[Package Price]]&gt;250,"Direct","Online")</f>
        <v>Direct</v>
      </c>
    </row>
    <row r="962" spans="2:9" x14ac:dyDescent="0.25">
      <c r="B962" s="6" t="s">
        <v>1007</v>
      </c>
      <c r="C962" s="4">
        <v>43167</v>
      </c>
      <c r="D962" s="16" t="s">
        <v>21867</v>
      </c>
      <c r="E962" s="10">
        <v>358.75</v>
      </c>
      <c r="F962" s="12">
        <v>0.73499999999999988</v>
      </c>
      <c r="G962" s="10">
        <f>Table1[[#This Row],[Package Price]]*Table1[[#This Row],[Participants]]</f>
        <v>263.68124999999998</v>
      </c>
      <c r="H962" s="18" t="s">
        <v>27</v>
      </c>
      <c r="I962" s="18" t="str">
        <f>IF(Table1[[#This Row],[Package Price]]&gt;250,"Direct","Online")</f>
        <v>Direct</v>
      </c>
    </row>
    <row r="963" spans="2:9" x14ac:dyDescent="0.25">
      <c r="B963" s="6" t="s">
        <v>1012</v>
      </c>
      <c r="C963" s="4">
        <v>43167</v>
      </c>
      <c r="D963" s="16" t="s">
        <v>21863</v>
      </c>
      <c r="E963" s="10">
        <v>457.62499999999994</v>
      </c>
      <c r="F963" s="12">
        <v>9.3099999999999987</v>
      </c>
      <c r="G963" s="10">
        <f>Table1[[#This Row],[Package Price]]*Table1[[#This Row],[Participants]]</f>
        <v>4260.4887499999986</v>
      </c>
      <c r="H963" s="18" t="s">
        <v>35</v>
      </c>
      <c r="I963" s="18" t="str">
        <f>IF(Table1[[#This Row],[Package Price]]&gt;250,"Direct","Online")</f>
        <v>Direct</v>
      </c>
    </row>
    <row r="964" spans="2:9" x14ac:dyDescent="0.25">
      <c r="B964" s="6" t="s">
        <v>1013</v>
      </c>
      <c r="C964" s="4">
        <v>43167</v>
      </c>
      <c r="D964" s="16" t="s">
        <v>21865</v>
      </c>
      <c r="E964" s="10">
        <v>395.5</v>
      </c>
      <c r="F964" s="12">
        <v>16.904999999999998</v>
      </c>
      <c r="G964" s="10">
        <f>Table1[[#This Row],[Package Price]]*Table1[[#This Row],[Participants]]</f>
        <v>6685.9274999999989</v>
      </c>
      <c r="H964" s="18" t="s">
        <v>25</v>
      </c>
      <c r="I964" s="18" t="str">
        <f>IF(Table1[[#This Row],[Package Price]]&gt;250,"Direct","Online")</f>
        <v>Direct</v>
      </c>
    </row>
    <row r="965" spans="2:9" x14ac:dyDescent="0.25">
      <c r="B965" s="6" t="s">
        <v>1020</v>
      </c>
      <c r="C965" s="4">
        <v>43167</v>
      </c>
      <c r="D965" s="16" t="s">
        <v>21856</v>
      </c>
      <c r="E965" s="10">
        <v>280</v>
      </c>
      <c r="F965" s="12">
        <v>2.4499999999999997</v>
      </c>
      <c r="G965" s="10">
        <f>Table1[[#This Row],[Package Price]]*Table1[[#This Row],[Participants]]</f>
        <v>685.99999999999989</v>
      </c>
      <c r="H965" s="18" t="s">
        <v>16</v>
      </c>
      <c r="I965" s="18" t="str">
        <f>IF(Table1[[#This Row],[Package Price]]&gt;250,"Direct","Online")</f>
        <v>Direct</v>
      </c>
    </row>
    <row r="966" spans="2:9" x14ac:dyDescent="0.25">
      <c r="B966" s="6" t="s">
        <v>1015</v>
      </c>
      <c r="C966" s="4">
        <v>43167</v>
      </c>
      <c r="D966" s="16" t="s">
        <v>21869</v>
      </c>
      <c r="E966" s="10">
        <v>244.99999999999997</v>
      </c>
      <c r="F966" s="12">
        <v>3.6749999999999998</v>
      </c>
      <c r="G966" s="10">
        <f>Table1[[#This Row],[Package Price]]*Table1[[#This Row],[Participants]]</f>
        <v>900.37499999999989</v>
      </c>
      <c r="H966" s="18" t="s">
        <v>37</v>
      </c>
      <c r="I966" s="18" t="str">
        <f>IF(Table1[[#This Row],[Package Price]]&gt;250,"Direct","Online")</f>
        <v>Online</v>
      </c>
    </row>
    <row r="967" spans="2:9" x14ac:dyDescent="0.25">
      <c r="B967" s="6" t="s">
        <v>1014</v>
      </c>
      <c r="C967" s="4">
        <v>43167</v>
      </c>
      <c r="D967" s="16" t="s">
        <v>21857</v>
      </c>
      <c r="E967" s="10">
        <v>244.99999999999997</v>
      </c>
      <c r="F967" s="12">
        <v>9.0649999999999995</v>
      </c>
      <c r="G967" s="10">
        <f>Table1[[#This Row],[Package Price]]*Table1[[#This Row],[Participants]]</f>
        <v>2220.9249999999997</v>
      </c>
      <c r="H967" s="18" t="s">
        <v>6</v>
      </c>
      <c r="I967" s="18" t="str">
        <f>IF(Table1[[#This Row],[Package Price]]&gt;250,"Direct","Online")</f>
        <v>Online</v>
      </c>
    </row>
    <row r="968" spans="2:9" x14ac:dyDescent="0.25">
      <c r="B968" s="6" t="s">
        <v>1010</v>
      </c>
      <c r="C968" s="4">
        <v>43167</v>
      </c>
      <c r="D968" s="16" t="s">
        <v>21877</v>
      </c>
      <c r="E968" s="10">
        <v>280.875</v>
      </c>
      <c r="F968" s="12">
        <v>20.58</v>
      </c>
      <c r="G968" s="10">
        <f>Table1[[#This Row],[Package Price]]*Table1[[#This Row],[Participants]]</f>
        <v>5780.4074999999993</v>
      </c>
      <c r="H968" s="18" t="s">
        <v>35</v>
      </c>
      <c r="I968" s="18" t="str">
        <f>IF(Table1[[#This Row],[Package Price]]&gt;250,"Direct","Online")</f>
        <v>Direct</v>
      </c>
    </row>
    <row r="969" spans="2:9" x14ac:dyDescent="0.25">
      <c r="B969" s="6" t="s">
        <v>1025</v>
      </c>
      <c r="C969" s="4">
        <v>43168</v>
      </c>
      <c r="D969" s="16" t="s">
        <v>21872</v>
      </c>
      <c r="E969" s="10">
        <v>210</v>
      </c>
      <c r="F969" s="12">
        <v>11.514999999999999</v>
      </c>
      <c r="G969" s="10">
        <f>Table1[[#This Row],[Package Price]]*Table1[[#This Row],[Participants]]</f>
        <v>2418.1499999999996</v>
      </c>
      <c r="H969" s="18" t="s">
        <v>40</v>
      </c>
      <c r="I969" s="18" t="str">
        <f>IF(Table1[[#This Row],[Package Price]]&gt;250,"Direct","Online")</f>
        <v>Online</v>
      </c>
    </row>
    <row r="970" spans="2:9" x14ac:dyDescent="0.25">
      <c r="B970" s="6" t="s">
        <v>1027</v>
      </c>
      <c r="C970" s="4">
        <v>43168</v>
      </c>
      <c r="D970" s="16" t="s">
        <v>21870</v>
      </c>
      <c r="E970" s="10">
        <v>227.49999999999997</v>
      </c>
      <c r="F970" s="12">
        <v>27.684999999999995</v>
      </c>
      <c r="G970" s="10">
        <f>Table1[[#This Row],[Package Price]]*Table1[[#This Row],[Participants]]</f>
        <v>6298.3374999999978</v>
      </c>
      <c r="H970" s="18" t="s">
        <v>17</v>
      </c>
      <c r="I970" s="18" t="str">
        <f>IF(Table1[[#This Row],[Package Price]]&gt;250,"Direct","Online")</f>
        <v>Online</v>
      </c>
    </row>
    <row r="971" spans="2:9" x14ac:dyDescent="0.25">
      <c r="B971" s="6" t="s">
        <v>1032</v>
      </c>
      <c r="C971" s="4">
        <v>43168</v>
      </c>
      <c r="D971" s="16" t="s">
        <v>21864</v>
      </c>
      <c r="E971" s="10">
        <v>396.02499999999998</v>
      </c>
      <c r="F971" s="12">
        <v>16.414999999999999</v>
      </c>
      <c r="G971" s="10">
        <f>Table1[[#This Row],[Package Price]]*Table1[[#This Row],[Participants]]</f>
        <v>6500.7503749999996</v>
      </c>
      <c r="H971" s="18" t="s">
        <v>19</v>
      </c>
      <c r="I971" s="18" t="str">
        <f>IF(Table1[[#This Row],[Package Price]]&gt;250,"Direct","Online")</f>
        <v>Direct</v>
      </c>
    </row>
    <row r="972" spans="2:9" x14ac:dyDescent="0.25">
      <c r="B972" s="6" t="s">
        <v>1035</v>
      </c>
      <c r="C972" s="4">
        <v>43168</v>
      </c>
      <c r="D972" s="16" t="s">
        <v>21861</v>
      </c>
      <c r="E972" s="10">
        <v>284.375</v>
      </c>
      <c r="F972" s="12">
        <v>1.4699999999999998</v>
      </c>
      <c r="G972" s="10">
        <f>Table1[[#This Row],[Package Price]]*Table1[[#This Row],[Participants]]</f>
        <v>418.03124999999994</v>
      </c>
      <c r="H972" s="18" t="s">
        <v>21</v>
      </c>
      <c r="I972" s="18" t="str">
        <f>IF(Table1[[#This Row],[Package Price]]&gt;250,"Direct","Online")</f>
        <v>Direct</v>
      </c>
    </row>
    <row r="973" spans="2:9" x14ac:dyDescent="0.25">
      <c r="B973" s="6" t="s">
        <v>1033</v>
      </c>
      <c r="C973" s="4">
        <v>43168</v>
      </c>
      <c r="D973" s="16" t="s">
        <v>21874</v>
      </c>
      <c r="E973" s="10">
        <v>109.63749999999999</v>
      </c>
      <c r="F973" s="12">
        <v>3.9199999999999995</v>
      </c>
      <c r="G973" s="10">
        <f>Table1[[#This Row],[Package Price]]*Table1[[#This Row],[Participants]]</f>
        <v>429.77899999999988</v>
      </c>
      <c r="H973" s="18" t="s">
        <v>9</v>
      </c>
      <c r="I973" s="18" t="str">
        <f>IF(Table1[[#This Row],[Package Price]]&gt;250,"Direct","Online")</f>
        <v>Online</v>
      </c>
    </row>
    <row r="974" spans="2:9" x14ac:dyDescent="0.25">
      <c r="B974" s="6" t="s">
        <v>1021</v>
      </c>
      <c r="C974" s="4">
        <v>43168</v>
      </c>
      <c r="D974" s="16" t="s">
        <v>21875</v>
      </c>
      <c r="E974" s="10">
        <v>210</v>
      </c>
      <c r="F974" s="12">
        <v>2.4499999999999997</v>
      </c>
      <c r="G974" s="10">
        <f>Table1[[#This Row],[Package Price]]*Table1[[#This Row],[Participants]]</f>
        <v>514.5</v>
      </c>
      <c r="H974" s="18" t="s">
        <v>7</v>
      </c>
      <c r="I974" s="18" t="str">
        <f>IF(Table1[[#This Row],[Package Price]]&gt;250,"Direct","Online")</f>
        <v>Online</v>
      </c>
    </row>
    <row r="975" spans="2:9" x14ac:dyDescent="0.25">
      <c r="B975" s="6" t="s">
        <v>1034</v>
      </c>
      <c r="C975" s="4">
        <v>43168</v>
      </c>
      <c r="D975" s="16" t="s">
        <v>21866</v>
      </c>
      <c r="E975" s="10">
        <v>319.375</v>
      </c>
      <c r="F975" s="12">
        <v>6.125</v>
      </c>
      <c r="G975" s="10">
        <f>Table1[[#This Row],[Package Price]]*Table1[[#This Row],[Participants]]</f>
        <v>1956.171875</v>
      </c>
      <c r="H975" s="18" t="s">
        <v>40</v>
      </c>
      <c r="I975" s="18" t="str">
        <f>IF(Table1[[#This Row],[Package Price]]&gt;250,"Direct","Online")</f>
        <v>Direct</v>
      </c>
    </row>
    <row r="976" spans="2:9" x14ac:dyDescent="0.25">
      <c r="B976" s="6" t="s">
        <v>1022</v>
      </c>
      <c r="C976" s="4">
        <v>43168</v>
      </c>
      <c r="D976" s="16" t="s">
        <v>21862</v>
      </c>
      <c r="E976" s="10">
        <v>543.375</v>
      </c>
      <c r="F976" s="12">
        <v>7.35</v>
      </c>
      <c r="G976" s="10">
        <f>Table1[[#This Row],[Package Price]]*Table1[[#This Row],[Participants]]</f>
        <v>3993.8062499999996</v>
      </c>
      <c r="H976" s="18" t="s">
        <v>38</v>
      </c>
      <c r="I976" s="18" t="str">
        <f>IF(Table1[[#This Row],[Package Price]]&gt;250,"Direct","Online")</f>
        <v>Direct</v>
      </c>
    </row>
    <row r="977" spans="2:9" x14ac:dyDescent="0.25">
      <c r="B977" s="6" t="s">
        <v>1024</v>
      </c>
      <c r="C977" s="4">
        <v>43168</v>
      </c>
      <c r="D977" s="16" t="s">
        <v>21868</v>
      </c>
      <c r="E977" s="10">
        <v>284.72499999999997</v>
      </c>
      <c r="F977" s="12">
        <v>2.4499999999999997</v>
      </c>
      <c r="G977" s="10">
        <f>Table1[[#This Row],[Package Price]]*Table1[[#This Row],[Participants]]</f>
        <v>697.57624999999985</v>
      </c>
      <c r="H977" s="18" t="s">
        <v>9</v>
      </c>
      <c r="I977" s="18" t="str">
        <f>IF(Table1[[#This Row],[Package Price]]&gt;250,"Direct","Online")</f>
        <v>Direct</v>
      </c>
    </row>
    <row r="978" spans="2:9" x14ac:dyDescent="0.25">
      <c r="B978" s="6" t="s">
        <v>1023</v>
      </c>
      <c r="C978" s="4">
        <v>43168</v>
      </c>
      <c r="D978" s="16" t="s">
        <v>21867</v>
      </c>
      <c r="E978" s="10">
        <v>358.75</v>
      </c>
      <c r="F978" s="12">
        <v>2.4499999999999997</v>
      </c>
      <c r="G978" s="10">
        <f>Table1[[#This Row],[Package Price]]*Table1[[#This Row],[Participants]]</f>
        <v>878.93749999999989</v>
      </c>
      <c r="H978" s="18" t="s">
        <v>28</v>
      </c>
      <c r="I978" s="18" t="str">
        <f>IF(Table1[[#This Row],[Package Price]]&gt;250,"Direct","Online")</f>
        <v>Direct</v>
      </c>
    </row>
    <row r="979" spans="2:9" x14ac:dyDescent="0.25">
      <c r="B979" s="6" t="s">
        <v>1028</v>
      </c>
      <c r="C979" s="4">
        <v>43168</v>
      </c>
      <c r="D979" s="16" t="s">
        <v>21863</v>
      </c>
      <c r="E979" s="10">
        <v>457.62499999999994</v>
      </c>
      <c r="F979" s="12">
        <v>8.3299999999999983</v>
      </c>
      <c r="G979" s="10">
        <f>Table1[[#This Row],[Package Price]]*Table1[[#This Row],[Participants]]</f>
        <v>3812.0162499999988</v>
      </c>
      <c r="H979" s="18" t="s">
        <v>36</v>
      </c>
      <c r="I979" s="18" t="str">
        <f>IF(Table1[[#This Row],[Package Price]]&gt;250,"Direct","Online")</f>
        <v>Direct</v>
      </c>
    </row>
    <row r="980" spans="2:9" x14ac:dyDescent="0.25">
      <c r="B980" s="6" t="s">
        <v>1029</v>
      </c>
      <c r="C980" s="4">
        <v>43168</v>
      </c>
      <c r="D980" s="16" t="s">
        <v>21865</v>
      </c>
      <c r="E980" s="10">
        <v>395.5</v>
      </c>
      <c r="F980" s="12">
        <v>9.7999999999999989</v>
      </c>
      <c r="G980" s="10">
        <f>Table1[[#This Row],[Package Price]]*Table1[[#This Row],[Participants]]</f>
        <v>3875.8999999999996</v>
      </c>
      <c r="H980" s="18" t="s">
        <v>26</v>
      </c>
      <c r="I980" s="18" t="str">
        <f>IF(Table1[[#This Row],[Package Price]]&gt;250,"Direct","Online")</f>
        <v>Direct</v>
      </c>
    </row>
    <row r="981" spans="2:9" x14ac:dyDescent="0.25">
      <c r="B981" s="6" t="s">
        <v>1036</v>
      </c>
      <c r="C981" s="4">
        <v>43168</v>
      </c>
      <c r="D981" s="16" t="s">
        <v>21856</v>
      </c>
      <c r="E981" s="10">
        <v>280</v>
      </c>
      <c r="F981" s="12">
        <v>1.4699999999999998</v>
      </c>
      <c r="G981" s="10">
        <f>Table1[[#This Row],[Package Price]]*Table1[[#This Row],[Participants]]</f>
        <v>411.59999999999991</v>
      </c>
      <c r="H981" s="18" t="s">
        <v>17</v>
      </c>
      <c r="I981" s="18" t="str">
        <f>IF(Table1[[#This Row],[Package Price]]&gt;250,"Direct","Online")</f>
        <v>Direct</v>
      </c>
    </row>
    <row r="982" spans="2:9" x14ac:dyDescent="0.25">
      <c r="B982" s="6" t="s">
        <v>1031</v>
      </c>
      <c r="C982" s="4">
        <v>43168</v>
      </c>
      <c r="D982" s="16" t="s">
        <v>21869</v>
      </c>
      <c r="E982" s="10">
        <v>244.99999999999997</v>
      </c>
      <c r="F982" s="12">
        <v>5.3899999999999988</v>
      </c>
      <c r="G982" s="10">
        <f>Table1[[#This Row],[Package Price]]*Table1[[#This Row],[Participants]]</f>
        <v>1320.5499999999995</v>
      </c>
      <c r="H982" s="18" t="s">
        <v>38</v>
      </c>
      <c r="I982" s="18" t="str">
        <f>IF(Table1[[#This Row],[Package Price]]&gt;250,"Direct","Online")</f>
        <v>Online</v>
      </c>
    </row>
    <row r="983" spans="2:9" x14ac:dyDescent="0.25">
      <c r="B983" s="6" t="s">
        <v>1030</v>
      </c>
      <c r="C983" s="4">
        <v>43168</v>
      </c>
      <c r="D983" s="16" t="s">
        <v>21857</v>
      </c>
      <c r="E983" s="10">
        <v>244.99999999999997</v>
      </c>
      <c r="F983" s="12">
        <v>7.35</v>
      </c>
      <c r="G983" s="10">
        <f>Table1[[#This Row],[Package Price]]*Table1[[#This Row],[Participants]]</f>
        <v>1800.7499999999998</v>
      </c>
      <c r="H983" s="18" t="s">
        <v>7</v>
      </c>
      <c r="I983" s="18" t="str">
        <f>IF(Table1[[#This Row],[Package Price]]&gt;250,"Direct","Online")</f>
        <v>Online</v>
      </c>
    </row>
    <row r="984" spans="2:9" x14ac:dyDescent="0.25">
      <c r="B984" s="6" t="s">
        <v>1026</v>
      </c>
      <c r="C984" s="4">
        <v>43168</v>
      </c>
      <c r="D984" s="16" t="s">
        <v>21877</v>
      </c>
      <c r="E984" s="10">
        <v>280.875</v>
      </c>
      <c r="F984" s="12">
        <v>16.904999999999998</v>
      </c>
      <c r="G984" s="10">
        <f>Table1[[#This Row],[Package Price]]*Table1[[#This Row],[Participants]]</f>
        <v>4748.1918749999995</v>
      </c>
      <c r="H984" s="18" t="s">
        <v>36</v>
      </c>
      <c r="I984" s="18" t="str">
        <f>IF(Table1[[#This Row],[Package Price]]&gt;250,"Direct","Online")</f>
        <v>Direct</v>
      </c>
    </row>
    <row r="985" spans="2:9" x14ac:dyDescent="0.25">
      <c r="B985" s="6" t="s">
        <v>1041</v>
      </c>
      <c r="C985" s="4">
        <v>43169</v>
      </c>
      <c r="D985" s="16" t="s">
        <v>21872</v>
      </c>
      <c r="E985" s="10">
        <v>210</v>
      </c>
      <c r="F985" s="12">
        <v>2.9399999999999995</v>
      </c>
      <c r="G985" s="10">
        <f>Table1[[#This Row],[Package Price]]*Table1[[#This Row],[Participants]]</f>
        <v>617.39999999999986</v>
      </c>
      <c r="H985" s="18" t="s">
        <v>41</v>
      </c>
      <c r="I985" s="18" t="str">
        <f>IF(Table1[[#This Row],[Package Price]]&gt;250,"Direct","Online")</f>
        <v>Online</v>
      </c>
    </row>
    <row r="986" spans="2:9" x14ac:dyDescent="0.25">
      <c r="B986" s="6" t="s">
        <v>1043</v>
      </c>
      <c r="C986" s="4">
        <v>43169</v>
      </c>
      <c r="D986" s="16" t="s">
        <v>21870</v>
      </c>
      <c r="E986" s="10">
        <v>227.49999999999997</v>
      </c>
      <c r="F986" s="12">
        <v>9.7999999999999989</v>
      </c>
      <c r="G986" s="10">
        <f>Table1[[#This Row],[Package Price]]*Table1[[#This Row],[Participants]]</f>
        <v>2229.4999999999995</v>
      </c>
      <c r="H986" s="18" t="s">
        <v>18</v>
      </c>
      <c r="I986" s="18" t="str">
        <f>IF(Table1[[#This Row],[Package Price]]&gt;250,"Direct","Online")</f>
        <v>Online</v>
      </c>
    </row>
    <row r="987" spans="2:9" x14ac:dyDescent="0.25">
      <c r="B987" s="6" t="s">
        <v>1048</v>
      </c>
      <c r="C987" s="4">
        <v>43169</v>
      </c>
      <c r="D987" s="16" t="s">
        <v>21864</v>
      </c>
      <c r="E987" s="10">
        <v>396.02499999999998</v>
      </c>
      <c r="F987" s="12">
        <v>2.9399999999999995</v>
      </c>
      <c r="G987" s="10">
        <f>Table1[[#This Row],[Package Price]]*Table1[[#This Row],[Participants]]</f>
        <v>1164.3134999999997</v>
      </c>
      <c r="H987" s="18" t="s">
        <v>20</v>
      </c>
      <c r="I987" s="18" t="str">
        <f>IF(Table1[[#This Row],[Package Price]]&gt;250,"Direct","Online")</f>
        <v>Direct</v>
      </c>
    </row>
    <row r="988" spans="2:9" x14ac:dyDescent="0.25">
      <c r="B988" s="6" t="s">
        <v>1051</v>
      </c>
      <c r="C988" s="4">
        <v>43169</v>
      </c>
      <c r="D988" s="16" t="s">
        <v>21861</v>
      </c>
      <c r="E988" s="10">
        <v>284.375</v>
      </c>
      <c r="F988" s="12">
        <v>2.4499999999999997</v>
      </c>
      <c r="G988" s="10">
        <f>Table1[[#This Row],[Package Price]]*Table1[[#This Row],[Participants]]</f>
        <v>696.71874999999989</v>
      </c>
      <c r="H988" s="18" t="s">
        <v>22</v>
      </c>
      <c r="I988" s="18" t="str">
        <f>IF(Table1[[#This Row],[Package Price]]&gt;250,"Direct","Online")</f>
        <v>Direct</v>
      </c>
    </row>
    <row r="989" spans="2:9" x14ac:dyDescent="0.25">
      <c r="B989" s="6" t="s">
        <v>1049</v>
      </c>
      <c r="C989" s="4">
        <v>43169</v>
      </c>
      <c r="D989" s="16" t="s">
        <v>21874</v>
      </c>
      <c r="E989" s="10">
        <v>109.63749999999999</v>
      </c>
      <c r="F989" s="12">
        <v>1.4699999999999998</v>
      </c>
      <c r="G989" s="10">
        <f>Table1[[#This Row],[Package Price]]*Table1[[#This Row],[Participants]]</f>
        <v>161.16712499999997</v>
      </c>
      <c r="H989" s="18" t="s">
        <v>10</v>
      </c>
      <c r="I989" s="18" t="str">
        <f>IF(Table1[[#This Row],[Package Price]]&gt;250,"Direct","Online")</f>
        <v>Online</v>
      </c>
    </row>
    <row r="990" spans="2:9" x14ac:dyDescent="0.25">
      <c r="B990" s="6" t="s">
        <v>1037</v>
      </c>
      <c r="C990" s="4">
        <v>43169</v>
      </c>
      <c r="D990" s="16" t="s">
        <v>21875</v>
      </c>
      <c r="E990" s="10">
        <v>210</v>
      </c>
      <c r="F990" s="12">
        <v>2.4499999999999997</v>
      </c>
      <c r="G990" s="10">
        <f>Table1[[#This Row],[Package Price]]*Table1[[#This Row],[Participants]]</f>
        <v>514.5</v>
      </c>
      <c r="H990" s="18" t="s">
        <v>8</v>
      </c>
      <c r="I990" s="18" t="str">
        <f>IF(Table1[[#This Row],[Package Price]]&gt;250,"Direct","Online")</f>
        <v>Online</v>
      </c>
    </row>
    <row r="991" spans="2:9" x14ac:dyDescent="0.25">
      <c r="B991" s="6" t="s">
        <v>1050</v>
      </c>
      <c r="C991" s="4">
        <v>43169</v>
      </c>
      <c r="D991" s="16" t="s">
        <v>21866</v>
      </c>
      <c r="E991" s="10">
        <v>319.375</v>
      </c>
      <c r="F991" s="12">
        <v>2.4499999999999997</v>
      </c>
      <c r="G991" s="10">
        <f>Table1[[#This Row],[Package Price]]*Table1[[#This Row],[Participants]]</f>
        <v>782.46874999999989</v>
      </c>
      <c r="H991" s="18" t="s">
        <v>41</v>
      </c>
      <c r="I991" s="18" t="str">
        <f>IF(Table1[[#This Row],[Package Price]]&gt;250,"Direct","Online")</f>
        <v>Direct</v>
      </c>
    </row>
    <row r="992" spans="2:9" x14ac:dyDescent="0.25">
      <c r="B992" s="6" t="s">
        <v>1038</v>
      </c>
      <c r="C992" s="4">
        <v>43169</v>
      </c>
      <c r="D992" s="16" t="s">
        <v>21862</v>
      </c>
      <c r="E992" s="10">
        <v>543.375</v>
      </c>
      <c r="F992" s="12">
        <v>1.4699999999999998</v>
      </c>
      <c r="G992" s="10">
        <f>Table1[[#This Row],[Package Price]]*Table1[[#This Row],[Participants]]</f>
        <v>798.7612499999999</v>
      </c>
      <c r="H992" s="18" t="s">
        <v>39</v>
      </c>
      <c r="I992" s="18" t="str">
        <f>IF(Table1[[#This Row],[Package Price]]&gt;250,"Direct","Online")</f>
        <v>Direct</v>
      </c>
    </row>
    <row r="993" spans="2:9" x14ac:dyDescent="0.25">
      <c r="B993" s="6" t="s">
        <v>1040</v>
      </c>
      <c r="C993" s="4">
        <v>43169</v>
      </c>
      <c r="D993" s="16" t="s">
        <v>21868</v>
      </c>
      <c r="E993" s="10">
        <v>284.72499999999997</v>
      </c>
      <c r="F993" s="12">
        <v>1.4699999999999998</v>
      </c>
      <c r="G993" s="10">
        <f>Table1[[#This Row],[Package Price]]*Table1[[#This Row],[Participants]]</f>
        <v>418.54574999999988</v>
      </c>
      <c r="H993" s="18" t="s">
        <v>10</v>
      </c>
      <c r="I993" s="18" t="str">
        <f>IF(Table1[[#This Row],[Package Price]]&gt;250,"Direct","Online")</f>
        <v>Direct</v>
      </c>
    </row>
    <row r="994" spans="2:9" x14ac:dyDescent="0.25">
      <c r="B994" s="6" t="s">
        <v>1039</v>
      </c>
      <c r="C994" s="4">
        <v>43169</v>
      </c>
      <c r="D994" s="16" t="s">
        <v>21867</v>
      </c>
      <c r="E994" s="10">
        <v>358.75</v>
      </c>
      <c r="F994" s="12">
        <v>2.4499999999999997</v>
      </c>
      <c r="G994" s="10">
        <f>Table1[[#This Row],[Package Price]]*Table1[[#This Row],[Participants]]</f>
        <v>878.93749999999989</v>
      </c>
      <c r="H994" s="18" t="s">
        <v>29</v>
      </c>
      <c r="I994" s="18" t="str">
        <f>IF(Table1[[#This Row],[Package Price]]&gt;250,"Direct","Online")</f>
        <v>Direct</v>
      </c>
    </row>
    <row r="995" spans="2:9" x14ac:dyDescent="0.25">
      <c r="B995" s="6" t="s">
        <v>1044</v>
      </c>
      <c r="C995" s="4">
        <v>43169</v>
      </c>
      <c r="D995" s="16" t="s">
        <v>21863</v>
      </c>
      <c r="E995" s="10">
        <v>457.62499999999994</v>
      </c>
      <c r="F995" s="12">
        <v>4.4099999999999993</v>
      </c>
      <c r="G995" s="10">
        <f>Table1[[#This Row],[Package Price]]*Table1[[#This Row],[Participants]]</f>
        <v>2018.1262499999993</v>
      </c>
      <c r="H995" s="18" t="s">
        <v>37</v>
      </c>
      <c r="I995" s="18" t="str">
        <f>IF(Table1[[#This Row],[Package Price]]&gt;250,"Direct","Online")</f>
        <v>Direct</v>
      </c>
    </row>
    <row r="996" spans="2:9" x14ac:dyDescent="0.25">
      <c r="B996" s="6" t="s">
        <v>1045</v>
      </c>
      <c r="C996" s="4">
        <v>43169</v>
      </c>
      <c r="D996" s="16" t="s">
        <v>21865</v>
      </c>
      <c r="E996" s="10">
        <v>395.5</v>
      </c>
      <c r="F996" s="12">
        <v>2.9399999999999995</v>
      </c>
      <c r="G996" s="10">
        <f>Table1[[#This Row],[Package Price]]*Table1[[#This Row],[Participants]]</f>
        <v>1162.7699999999998</v>
      </c>
      <c r="H996" s="18" t="s">
        <v>27</v>
      </c>
      <c r="I996" s="18" t="str">
        <f>IF(Table1[[#This Row],[Package Price]]&gt;250,"Direct","Online")</f>
        <v>Direct</v>
      </c>
    </row>
    <row r="997" spans="2:9" x14ac:dyDescent="0.25">
      <c r="B997" s="6" t="s">
        <v>1052</v>
      </c>
      <c r="C997" s="4">
        <v>43169</v>
      </c>
      <c r="D997" s="16" t="s">
        <v>21856</v>
      </c>
      <c r="E997" s="10">
        <v>280</v>
      </c>
      <c r="F997" s="12">
        <v>2.4499999999999997</v>
      </c>
      <c r="G997" s="10">
        <f>Table1[[#This Row],[Package Price]]*Table1[[#This Row],[Participants]]</f>
        <v>685.99999999999989</v>
      </c>
      <c r="H997" s="18" t="s">
        <v>18</v>
      </c>
      <c r="I997" s="18" t="str">
        <f>IF(Table1[[#This Row],[Package Price]]&gt;250,"Direct","Online")</f>
        <v>Direct</v>
      </c>
    </row>
    <row r="998" spans="2:9" x14ac:dyDescent="0.25">
      <c r="B998" s="6" t="s">
        <v>1047</v>
      </c>
      <c r="C998" s="4">
        <v>43169</v>
      </c>
      <c r="D998" s="16" t="s">
        <v>21869</v>
      </c>
      <c r="E998" s="10">
        <v>244.99999999999997</v>
      </c>
      <c r="F998" s="12">
        <v>2.9399999999999995</v>
      </c>
      <c r="G998" s="10">
        <f>Table1[[#This Row],[Package Price]]*Table1[[#This Row],[Participants]]</f>
        <v>720.29999999999984</v>
      </c>
      <c r="H998" s="18" t="s">
        <v>39</v>
      </c>
      <c r="I998" s="18" t="str">
        <f>IF(Table1[[#This Row],[Package Price]]&gt;250,"Direct","Online")</f>
        <v>Online</v>
      </c>
    </row>
    <row r="999" spans="2:9" x14ac:dyDescent="0.25">
      <c r="B999" s="6" t="s">
        <v>1046</v>
      </c>
      <c r="C999" s="4">
        <v>43169</v>
      </c>
      <c r="D999" s="16" t="s">
        <v>21857</v>
      </c>
      <c r="E999" s="10">
        <v>244.99999999999997</v>
      </c>
      <c r="F999" s="12">
        <v>0.73499999999999988</v>
      </c>
      <c r="G999" s="10">
        <f>Table1[[#This Row],[Package Price]]*Table1[[#This Row],[Participants]]</f>
        <v>180.07499999999996</v>
      </c>
      <c r="H999" s="18" t="s">
        <v>8</v>
      </c>
      <c r="I999" s="18" t="str">
        <f>IF(Table1[[#This Row],[Package Price]]&gt;250,"Direct","Online")</f>
        <v>Online</v>
      </c>
    </row>
    <row r="1000" spans="2:9" x14ac:dyDescent="0.25">
      <c r="B1000" s="6" t="s">
        <v>1042</v>
      </c>
      <c r="C1000" s="4">
        <v>43169</v>
      </c>
      <c r="D1000" s="16" t="s">
        <v>21877</v>
      </c>
      <c r="E1000" s="10">
        <v>280.875</v>
      </c>
      <c r="F1000" s="12">
        <v>5.879999999999999</v>
      </c>
      <c r="G1000" s="10">
        <f>Table1[[#This Row],[Package Price]]*Table1[[#This Row],[Participants]]</f>
        <v>1651.5449999999996</v>
      </c>
      <c r="H1000" s="18" t="s">
        <v>37</v>
      </c>
      <c r="I1000" s="18" t="str">
        <f>IF(Table1[[#This Row],[Package Price]]&gt;250,"Direct","Online")</f>
        <v>Direct</v>
      </c>
    </row>
    <row r="1001" spans="2:9" x14ac:dyDescent="0.25">
      <c r="B1001" s="6" t="s">
        <v>1057</v>
      </c>
      <c r="C1001" s="4">
        <v>43170</v>
      </c>
      <c r="D1001" s="16" t="s">
        <v>21872</v>
      </c>
      <c r="E1001" s="10">
        <v>210</v>
      </c>
      <c r="F1001" s="12">
        <v>10.779999999999998</v>
      </c>
      <c r="G1001" s="10">
        <f>Table1[[#This Row],[Package Price]]*Table1[[#This Row],[Participants]]</f>
        <v>2263.7999999999993</v>
      </c>
      <c r="H1001" s="18" t="s">
        <v>42</v>
      </c>
      <c r="I1001" s="18" t="str">
        <f>IF(Table1[[#This Row],[Package Price]]&gt;250,"Direct","Online")</f>
        <v>Online</v>
      </c>
    </row>
    <row r="1002" spans="2:9" x14ac:dyDescent="0.25">
      <c r="B1002" s="6" t="s">
        <v>1059</v>
      </c>
      <c r="C1002" s="4">
        <v>43170</v>
      </c>
      <c r="D1002" s="16" t="s">
        <v>21870</v>
      </c>
      <c r="E1002" s="10">
        <v>227.49999999999997</v>
      </c>
      <c r="F1002" s="12">
        <v>13.964999999999998</v>
      </c>
      <c r="G1002" s="10">
        <f>Table1[[#This Row],[Package Price]]*Table1[[#This Row],[Participants]]</f>
        <v>3177.037499999999</v>
      </c>
      <c r="H1002" s="18" t="s">
        <v>19</v>
      </c>
      <c r="I1002" s="18" t="str">
        <f>IF(Table1[[#This Row],[Package Price]]&gt;250,"Direct","Online")</f>
        <v>Online</v>
      </c>
    </row>
    <row r="1003" spans="2:9" x14ac:dyDescent="0.25">
      <c r="B1003" s="6" t="s">
        <v>1064</v>
      </c>
      <c r="C1003" s="4">
        <v>43170</v>
      </c>
      <c r="D1003" s="16" t="s">
        <v>21864</v>
      </c>
      <c r="E1003" s="10">
        <v>396.02499999999998</v>
      </c>
      <c r="F1003" s="12">
        <v>1.4699999999999998</v>
      </c>
      <c r="G1003" s="10">
        <f>Table1[[#This Row],[Package Price]]*Table1[[#This Row],[Participants]]</f>
        <v>582.15674999999987</v>
      </c>
      <c r="H1003" s="18" t="s">
        <v>21</v>
      </c>
      <c r="I1003" s="18" t="str">
        <f>IF(Table1[[#This Row],[Package Price]]&gt;250,"Direct","Online")</f>
        <v>Direct</v>
      </c>
    </row>
    <row r="1004" spans="2:9" x14ac:dyDescent="0.25">
      <c r="B1004" s="6" t="s">
        <v>1067</v>
      </c>
      <c r="C1004" s="4">
        <v>43170</v>
      </c>
      <c r="D1004" s="16" t="s">
        <v>21861</v>
      </c>
      <c r="E1004" s="10">
        <v>284.375</v>
      </c>
      <c r="F1004" s="12">
        <v>6.8599999999999985</v>
      </c>
      <c r="G1004" s="10">
        <f>Table1[[#This Row],[Package Price]]*Table1[[#This Row],[Participants]]</f>
        <v>1950.8124999999995</v>
      </c>
      <c r="H1004" s="18" t="s">
        <v>23</v>
      </c>
      <c r="I1004" s="18" t="str">
        <f>IF(Table1[[#This Row],[Package Price]]&gt;250,"Direct","Online")</f>
        <v>Direct</v>
      </c>
    </row>
    <row r="1005" spans="2:9" x14ac:dyDescent="0.25">
      <c r="B1005" s="6" t="s">
        <v>1065</v>
      </c>
      <c r="C1005" s="4">
        <v>43170</v>
      </c>
      <c r="D1005" s="16" t="s">
        <v>21874</v>
      </c>
      <c r="E1005" s="10">
        <v>109.63749999999999</v>
      </c>
      <c r="F1005" s="12">
        <v>7.1049999999999986</v>
      </c>
      <c r="G1005" s="10">
        <f>Table1[[#This Row],[Package Price]]*Table1[[#This Row],[Participants]]</f>
        <v>778.97443749999979</v>
      </c>
      <c r="H1005" s="18" t="s">
        <v>11</v>
      </c>
      <c r="I1005" s="18" t="str">
        <f>IF(Table1[[#This Row],[Package Price]]&gt;250,"Direct","Online")</f>
        <v>Online</v>
      </c>
    </row>
    <row r="1006" spans="2:9" x14ac:dyDescent="0.25">
      <c r="B1006" s="6" t="s">
        <v>1053</v>
      </c>
      <c r="C1006" s="4">
        <v>43170</v>
      </c>
      <c r="D1006" s="16" t="s">
        <v>21875</v>
      </c>
      <c r="E1006" s="10">
        <v>210</v>
      </c>
      <c r="F1006" s="12">
        <v>7.35</v>
      </c>
      <c r="G1006" s="10">
        <f>Table1[[#This Row],[Package Price]]*Table1[[#This Row],[Participants]]</f>
        <v>1543.5</v>
      </c>
      <c r="H1006" s="18" t="s">
        <v>9</v>
      </c>
      <c r="I1006" s="18" t="str">
        <f>IF(Table1[[#This Row],[Package Price]]&gt;250,"Direct","Online")</f>
        <v>Online</v>
      </c>
    </row>
    <row r="1007" spans="2:9" x14ac:dyDescent="0.25">
      <c r="B1007" s="6" t="s">
        <v>1066</v>
      </c>
      <c r="C1007" s="4">
        <v>43170</v>
      </c>
      <c r="D1007" s="16" t="s">
        <v>21866</v>
      </c>
      <c r="E1007" s="10">
        <v>319.375</v>
      </c>
      <c r="F1007" s="12">
        <v>1.4699999999999998</v>
      </c>
      <c r="G1007" s="10">
        <f>Table1[[#This Row],[Package Price]]*Table1[[#This Row],[Participants]]</f>
        <v>469.48124999999993</v>
      </c>
      <c r="H1007" s="18" t="s">
        <v>42</v>
      </c>
      <c r="I1007" s="18" t="str">
        <f>IF(Table1[[#This Row],[Package Price]]&gt;250,"Direct","Online")</f>
        <v>Direct</v>
      </c>
    </row>
    <row r="1008" spans="2:9" x14ac:dyDescent="0.25">
      <c r="B1008" s="6" t="s">
        <v>1054</v>
      </c>
      <c r="C1008" s="4">
        <v>43170</v>
      </c>
      <c r="D1008" s="16" t="s">
        <v>21862</v>
      </c>
      <c r="E1008" s="10">
        <v>543.375</v>
      </c>
      <c r="F1008" s="12">
        <v>10.534999999999998</v>
      </c>
      <c r="G1008" s="10">
        <f>Table1[[#This Row],[Package Price]]*Table1[[#This Row],[Participants]]</f>
        <v>5724.4556249999987</v>
      </c>
      <c r="H1008" s="18" t="s">
        <v>40</v>
      </c>
      <c r="I1008" s="18" t="str">
        <f>IF(Table1[[#This Row],[Package Price]]&gt;250,"Direct","Online")</f>
        <v>Direct</v>
      </c>
    </row>
    <row r="1009" spans="2:9" x14ac:dyDescent="0.25">
      <c r="B1009" s="6" t="s">
        <v>1056</v>
      </c>
      <c r="C1009" s="4">
        <v>43170</v>
      </c>
      <c r="D1009" s="16" t="s">
        <v>21868</v>
      </c>
      <c r="E1009" s="10">
        <v>284.72499999999997</v>
      </c>
      <c r="F1009" s="12">
        <v>5.3899999999999988</v>
      </c>
      <c r="G1009" s="10">
        <f>Table1[[#This Row],[Package Price]]*Table1[[#This Row],[Participants]]</f>
        <v>1534.6677499999994</v>
      </c>
      <c r="H1009" s="18" t="s">
        <v>11</v>
      </c>
      <c r="I1009" s="18" t="str">
        <f>IF(Table1[[#This Row],[Package Price]]&gt;250,"Direct","Online")</f>
        <v>Direct</v>
      </c>
    </row>
    <row r="1010" spans="2:9" x14ac:dyDescent="0.25">
      <c r="B1010" s="6" t="s">
        <v>1055</v>
      </c>
      <c r="C1010" s="4">
        <v>43170</v>
      </c>
      <c r="D1010" s="16" t="s">
        <v>21867</v>
      </c>
      <c r="E1010" s="10">
        <v>358.75</v>
      </c>
      <c r="F1010" s="12">
        <v>1.7149999999999996</v>
      </c>
      <c r="G1010" s="10">
        <f>Table1[[#This Row],[Package Price]]*Table1[[#This Row],[Participants]]</f>
        <v>615.25624999999991</v>
      </c>
      <c r="H1010" s="18" t="s">
        <v>30</v>
      </c>
      <c r="I1010" s="18" t="str">
        <f>IF(Table1[[#This Row],[Package Price]]&gt;250,"Direct","Online")</f>
        <v>Direct</v>
      </c>
    </row>
    <row r="1011" spans="2:9" x14ac:dyDescent="0.25">
      <c r="B1011" s="6" t="s">
        <v>1060</v>
      </c>
      <c r="C1011" s="4">
        <v>43170</v>
      </c>
      <c r="D1011" s="16" t="s">
        <v>21863</v>
      </c>
      <c r="E1011" s="10">
        <v>457.62499999999994</v>
      </c>
      <c r="F1011" s="12">
        <v>3.9199999999999995</v>
      </c>
      <c r="G1011" s="10">
        <f>Table1[[#This Row],[Package Price]]*Table1[[#This Row],[Participants]]</f>
        <v>1793.8899999999996</v>
      </c>
      <c r="H1011" s="18" t="s">
        <v>38</v>
      </c>
      <c r="I1011" s="18" t="str">
        <f>IF(Table1[[#This Row],[Package Price]]&gt;250,"Direct","Online")</f>
        <v>Direct</v>
      </c>
    </row>
    <row r="1012" spans="2:9" x14ac:dyDescent="0.25">
      <c r="B1012" s="6" t="s">
        <v>1061</v>
      </c>
      <c r="C1012" s="4">
        <v>43170</v>
      </c>
      <c r="D1012" s="16" t="s">
        <v>21865</v>
      </c>
      <c r="E1012" s="10">
        <v>395.5</v>
      </c>
      <c r="F1012" s="12">
        <v>10.29</v>
      </c>
      <c r="G1012" s="10">
        <f>Table1[[#This Row],[Package Price]]*Table1[[#This Row],[Participants]]</f>
        <v>4069.6949999999997</v>
      </c>
      <c r="H1012" s="18" t="s">
        <v>28</v>
      </c>
      <c r="I1012" s="18" t="str">
        <f>IF(Table1[[#This Row],[Package Price]]&gt;250,"Direct","Online")</f>
        <v>Direct</v>
      </c>
    </row>
    <row r="1013" spans="2:9" x14ac:dyDescent="0.25">
      <c r="B1013" s="6" t="s">
        <v>1068</v>
      </c>
      <c r="C1013" s="4">
        <v>43170</v>
      </c>
      <c r="D1013" s="16" t="s">
        <v>21856</v>
      </c>
      <c r="E1013" s="10">
        <v>280</v>
      </c>
      <c r="F1013" s="12">
        <v>8.3299999999999983</v>
      </c>
      <c r="G1013" s="10">
        <f>Table1[[#This Row],[Package Price]]*Table1[[#This Row],[Participants]]</f>
        <v>2332.3999999999996</v>
      </c>
      <c r="H1013" s="18" t="s">
        <v>19</v>
      </c>
      <c r="I1013" s="18" t="str">
        <f>IF(Table1[[#This Row],[Package Price]]&gt;250,"Direct","Online")</f>
        <v>Direct</v>
      </c>
    </row>
    <row r="1014" spans="2:9" x14ac:dyDescent="0.25">
      <c r="B1014" s="6" t="s">
        <v>1063</v>
      </c>
      <c r="C1014" s="4">
        <v>43170</v>
      </c>
      <c r="D1014" s="16" t="s">
        <v>21869</v>
      </c>
      <c r="E1014" s="10">
        <v>244.99999999999997</v>
      </c>
      <c r="F1014" s="12">
        <v>1.2249999999999999</v>
      </c>
      <c r="G1014" s="10">
        <f>Table1[[#This Row],[Package Price]]*Table1[[#This Row],[Participants]]</f>
        <v>300.12499999999994</v>
      </c>
      <c r="H1014" s="18" t="s">
        <v>40</v>
      </c>
      <c r="I1014" s="18" t="str">
        <f>IF(Table1[[#This Row],[Package Price]]&gt;250,"Direct","Online")</f>
        <v>Online</v>
      </c>
    </row>
    <row r="1015" spans="2:9" x14ac:dyDescent="0.25">
      <c r="B1015" s="6" t="s">
        <v>1062</v>
      </c>
      <c r="C1015" s="4">
        <v>43170</v>
      </c>
      <c r="D1015" s="16" t="s">
        <v>21857</v>
      </c>
      <c r="E1015" s="10">
        <v>244.99999999999997</v>
      </c>
      <c r="F1015" s="12">
        <v>4.1649999999999991</v>
      </c>
      <c r="G1015" s="10">
        <f>Table1[[#This Row],[Package Price]]*Table1[[#This Row],[Participants]]</f>
        <v>1020.4249999999997</v>
      </c>
      <c r="H1015" s="18" t="s">
        <v>9</v>
      </c>
      <c r="I1015" s="18" t="str">
        <f>IF(Table1[[#This Row],[Package Price]]&gt;250,"Direct","Online")</f>
        <v>Online</v>
      </c>
    </row>
    <row r="1016" spans="2:9" x14ac:dyDescent="0.25">
      <c r="B1016" s="6" t="s">
        <v>1058</v>
      </c>
      <c r="C1016" s="4">
        <v>43170</v>
      </c>
      <c r="D1016" s="16" t="s">
        <v>21877</v>
      </c>
      <c r="E1016" s="10">
        <v>280.875</v>
      </c>
      <c r="F1016" s="12">
        <v>8.8199999999999985</v>
      </c>
      <c r="G1016" s="10">
        <f>Table1[[#This Row],[Package Price]]*Table1[[#This Row],[Participants]]</f>
        <v>2477.3174999999997</v>
      </c>
      <c r="H1016" s="18" t="s">
        <v>38</v>
      </c>
      <c r="I1016" s="18" t="str">
        <f>IF(Table1[[#This Row],[Package Price]]&gt;250,"Direct","Online")</f>
        <v>Direct</v>
      </c>
    </row>
    <row r="1017" spans="2:9" x14ac:dyDescent="0.25">
      <c r="B1017" s="6" t="s">
        <v>1073</v>
      </c>
      <c r="C1017" s="4">
        <v>43171</v>
      </c>
      <c r="D1017" s="16" t="s">
        <v>21872</v>
      </c>
      <c r="E1017" s="10">
        <v>210</v>
      </c>
      <c r="F1017" s="12">
        <v>15.189999999999998</v>
      </c>
      <c r="G1017" s="10">
        <f>Table1[[#This Row],[Package Price]]*Table1[[#This Row],[Participants]]</f>
        <v>3189.8999999999996</v>
      </c>
      <c r="H1017" s="18" t="s">
        <v>43</v>
      </c>
      <c r="I1017" s="18" t="str">
        <f>IF(Table1[[#This Row],[Package Price]]&gt;250,"Direct","Online")</f>
        <v>Online</v>
      </c>
    </row>
    <row r="1018" spans="2:9" x14ac:dyDescent="0.25">
      <c r="B1018" s="6" t="s">
        <v>1075</v>
      </c>
      <c r="C1018" s="4">
        <v>43171</v>
      </c>
      <c r="D1018" s="16" t="s">
        <v>21870</v>
      </c>
      <c r="E1018" s="10">
        <v>227.49999999999997</v>
      </c>
      <c r="F1018" s="12">
        <v>17.884999999999998</v>
      </c>
      <c r="G1018" s="10">
        <f>Table1[[#This Row],[Package Price]]*Table1[[#This Row],[Participants]]</f>
        <v>4068.8374999999992</v>
      </c>
      <c r="H1018" s="18" t="s">
        <v>20</v>
      </c>
      <c r="I1018" s="18" t="str">
        <f>IF(Table1[[#This Row],[Package Price]]&gt;250,"Direct","Online")</f>
        <v>Online</v>
      </c>
    </row>
    <row r="1019" spans="2:9" x14ac:dyDescent="0.25">
      <c r="B1019" s="6" t="s">
        <v>1080</v>
      </c>
      <c r="C1019" s="4">
        <v>43171</v>
      </c>
      <c r="D1019" s="16" t="s">
        <v>21864</v>
      </c>
      <c r="E1019" s="10">
        <v>396.02499999999998</v>
      </c>
      <c r="F1019" s="12">
        <v>3.6749999999999998</v>
      </c>
      <c r="G1019" s="10">
        <f>Table1[[#This Row],[Package Price]]*Table1[[#This Row],[Participants]]</f>
        <v>1455.3918749999998</v>
      </c>
      <c r="H1019" s="18" t="s">
        <v>22</v>
      </c>
      <c r="I1019" s="18" t="str">
        <f>IF(Table1[[#This Row],[Package Price]]&gt;250,"Direct","Online")</f>
        <v>Direct</v>
      </c>
    </row>
    <row r="1020" spans="2:9" x14ac:dyDescent="0.25">
      <c r="B1020" s="6" t="s">
        <v>1083</v>
      </c>
      <c r="C1020" s="4">
        <v>43171</v>
      </c>
      <c r="D1020" s="16" t="s">
        <v>21861</v>
      </c>
      <c r="E1020" s="10">
        <v>284.375</v>
      </c>
      <c r="F1020" s="12">
        <v>2.9399999999999995</v>
      </c>
      <c r="G1020" s="10">
        <f>Table1[[#This Row],[Package Price]]*Table1[[#This Row],[Participants]]</f>
        <v>836.06249999999989</v>
      </c>
      <c r="H1020" s="18" t="s">
        <v>24</v>
      </c>
      <c r="I1020" s="18" t="str">
        <f>IF(Table1[[#This Row],[Package Price]]&gt;250,"Direct","Online")</f>
        <v>Direct</v>
      </c>
    </row>
    <row r="1021" spans="2:9" x14ac:dyDescent="0.25">
      <c r="B1021" s="6" t="s">
        <v>1081</v>
      </c>
      <c r="C1021" s="4">
        <v>43171</v>
      </c>
      <c r="D1021" s="16" t="s">
        <v>21874</v>
      </c>
      <c r="E1021" s="10">
        <v>109.63749999999999</v>
      </c>
      <c r="F1021" s="12">
        <v>7.35</v>
      </c>
      <c r="G1021" s="10">
        <f>Table1[[#This Row],[Package Price]]*Table1[[#This Row],[Participants]]</f>
        <v>805.83562499999982</v>
      </c>
      <c r="H1021" s="18" t="s">
        <v>12</v>
      </c>
      <c r="I1021" s="18" t="str">
        <f>IF(Table1[[#This Row],[Package Price]]&gt;250,"Direct","Online")</f>
        <v>Online</v>
      </c>
    </row>
    <row r="1022" spans="2:9" x14ac:dyDescent="0.25">
      <c r="B1022" s="6" t="s">
        <v>1069</v>
      </c>
      <c r="C1022" s="4">
        <v>43171</v>
      </c>
      <c r="D1022" s="16" t="s">
        <v>21875</v>
      </c>
      <c r="E1022" s="10">
        <v>210</v>
      </c>
      <c r="F1022" s="12">
        <v>8.0849999999999991</v>
      </c>
      <c r="G1022" s="10">
        <f>Table1[[#This Row],[Package Price]]*Table1[[#This Row],[Participants]]</f>
        <v>1697.85</v>
      </c>
      <c r="H1022" s="18" t="s">
        <v>10</v>
      </c>
      <c r="I1022" s="18" t="str">
        <f>IF(Table1[[#This Row],[Package Price]]&gt;250,"Direct","Online")</f>
        <v>Online</v>
      </c>
    </row>
    <row r="1023" spans="2:9" x14ac:dyDescent="0.25">
      <c r="B1023" s="6" t="s">
        <v>1082</v>
      </c>
      <c r="C1023" s="4">
        <v>43171</v>
      </c>
      <c r="D1023" s="16" t="s">
        <v>21866</v>
      </c>
      <c r="E1023" s="10">
        <v>319.375</v>
      </c>
      <c r="F1023" s="12">
        <v>6.3699999999999992</v>
      </c>
      <c r="G1023" s="10">
        <f>Table1[[#This Row],[Package Price]]*Table1[[#This Row],[Participants]]</f>
        <v>2034.4187499999998</v>
      </c>
      <c r="H1023" s="18" t="s">
        <v>43</v>
      </c>
      <c r="I1023" s="18" t="str">
        <f>IF(Table1[[#This Row],[Package Price]]&gt;250,"Direct","Online")</f>
        <v>Direct</v>
      </c>
    </row>
    <row r="1024" spans="2:9" x14ac:dyDescent="0.25">
      <c r="B1024" s="6" t="s">
        <v>1070</v>
      </c>
      <c r="C1024" s="4">
        <v>43171</v>
      </c>
      <c r="D1024" s="16" t="s">
        <v>21862</v>
      </c>
      <c r="E1024" s="10">
        <v>543.375</v>
      </c>
      <c r="F1024" s="12">
        <v>6.125</v>
      </c>
      <c r="G1024" s="10">
        <f>Table1[[#This Row],[Package Price]]*Table1[[#This Row],[Participants]]</f>
        <v>3328.171875</v>
      </c>
      <c r="H1024" s="18" t="s">
        <v>41</v>
      </c>
      <c r="I1024" s="18" t="str">
        <f>IF(Table1[[#This Row],[Package Price]]&gt;250,"Direct","Online")</f>
        <v>Direct</v>
      </c>
    </row>
    <row r="1025" spans="2:9" x14ac:dyDescent="0.25">
      <c r="B1025" s="6" t="s">
        <v>1072</v>
      </c>
      <c r="C1025" s="4">
        <v>43171</v>
      </c>
      <c r="D1025" s="16" t="s">
        <v>21868</v>
      </c>
      <c r="E1025" s="10">
        <v>284.72499999999997</v>
      </c>
      <c r="F1025" s="12">
        <v>2.4499999999999997</v>
      </c>
      <c r="G1025" s="10">
        <f>Table1[[#This Row],[Package Price]]*Table1[[#This Row],[Participants]]</f>
        <v>697.57624999999985</v>
      </c>
      <c r="H1025" s="18" t="s">
        <v>12</v>
      </c>
      <c r="I1025" s="18" t="str">
        <f>IF(Table1[[#This Row],[Package Price]]&gt;250,"Direct","Online")</f>
        <v>Direct</v>
      </c>
    </row>
    <row r="1026" spans="2:9" x14ac:dyDescent="0.25">
      <c r="B1026" s="6" t="s">
        <v>1071</v>
      </c>
      <c r="C1026" s="4">
        <v>43171</v>
      </c>
      <c r="D1026" s="16" t="s">
        <v>21867</v>
      </c>
      <c r="E1026" s="10">
        <v>358.75</v>
      </c>
      <c r="F1026" s="12">
        <v>5.3899999999999988</v>
      </c>
      <c r="G1026" s="10">
        <f>Table1[[#This Row],[Package Price]]*Table1[[#This Row],[Participants]]</f>
        <v>1933.6624999999995</v>
      </c>
      <c r="H1026" s="18" t="s">
        <v>31</v>
      </c>
      <c r="I1026" s="18" t="str">
        <f>IF(Table1[[#This Row],[Package Price]]&gt;250,"Direct","Online")</f>
        <v>Direct</v>
      </c>
    </row>
    <row r="1027" spans="2:9" x14ac:dyDescent="0.25">
      <c r="B1027" s="6" t="s">
        <v>1076</v>
      </c>
      <c r="C1027" s="4">
        <v>43171</v>
      </c>
      <c r="D1027" s="16" t="s">
        <v>21863</v>
      </c>
      <c r="E1027" s="10">
        <v>457.62499999999994</v>
      </c>
      <c r="F1027" s="12">
        <v>15.679999999999998</v>
      </c>
      <c r="G1027" s="10">
        <f>Table1[[#This Row],[Package Price]]*Table1[[#This Row],[Participants]]</f>
        <v>7175.5599999999986</v>
      </c>
      <c r="H1027" s="18" t="s">
        <v>39</v>
      </c>
      <c r="I1027" s="18" t="str">
        <f>IF(Table1[[#This Row],[Package Price]]&gt;250,"Direct","Online")</f>
        <v>Direct</v>
      </c>
    </row>
    <row r="1028" spans="2:9" x14ac:dyDescent="0.25">
      <c r="B1028" s="6" t="s">
        <v>1077</v>
      </c>
      <c r="C1028" s="4">
        <v>43171</v>
      </c>
      <c r="D1028" s="16" t="s">
        <v>21865</v>
      </c>
      <c r="E1028" s="10">
        <v>395.5</v>
      </c>
      <c r="F1028" s="12">
        <v>7.35</v>
      </c>
      <c r="G1028" s="10">
        <f>Table1[[#This Row],[Package Price]]*Table1[[#This Row],[Participants]]</f>
        <v>2906.9249999999997</v>
      </c>
      <c r="H1028" s="18" t="s">
        <v>29</v>
      </c>
      <c r="I1028" s="18" t="str">
        <f>IF(Table1[[#This Row],[Package Price]]&gt;250,"Direct","Online")</f>
        <v>Direct</v>
      </c>
    </row>
    <row r="1029" spans="2:9" x14ac:dyDescent="0.25">
      <c r="B1029" s="6" t="s">
        <v>1084</v>
      </c>
      <c r="C1029" s="4">
        <v>43171</v>
      </c>
      <c r="D1029" s="16" t="s">
        <v>21856</v>
      </c>
      <c r="E1029" s="10">
        <v>280</v>
      </c>
      <c r="F1029" s="12">
        <v>3.9199999999999995</v>
      </c>
      <c r="G1029" s="10">
        <f>Table1[[#This Row],[Package Price]]*Table1[[#This Row],[Participants]]</f>
        <v>1097.5999999999999</v>
      </c>
      <c r="H1029" s="18" t="s">
        <v>20</v>
      </c>
      <c r="I1029" s="18" t="str">
        <f>IF(Table1[[#This Row],[Package Price]]&gt;250,"Direct","Online")</f>
        <v>Direct</v>
      </c>
    </row>
    <row r="1030" spans="2:9" x14ac:dyDescent="0.25">
      <c r="B1030" s="6" t="s">
        <v>1079</v>
      </c>
      <c r="C1030" s="4">
        <v>43171</v>
      </c>
      <c r="D1030" s="16" t="s">
        <v>21869</v>
      </c>
      <c r="E1030" s="10">
        <v>244.99999999999997</v>
      </c>
      <c r="F1030" s="12">
        <v>17.394999999999996</v>
      </c>
      <c r="G1030" s="10">
        <f>Table1[[#This Row],[Package Price]]*Table1[[#This Row],[Participants]]</f>
        <v>4261.7749999999987</v>
      </c>
      <c r="H1030" s="18" t="s">
        <v>41</v>
      </c>
      <c r="I1030" s="18" t="str">
        <f>IF(Table1[[#This Row],[Package Price]]&gt;250,"Direct","Online")</f>
        <v>Online</v>
      </c>
    </row>
    <row r="1031" spans="2:9" x14ac:dyDescent="0.25">
      <c r="B1031" s="6" t="s">
        <v>1078</v>
      </c>
      <c r="C1031" s="4">
        <v>43171</v>
      </c>
      <c r="D1031" s="16" t="s">
        <v>21857</v>
      </c>
      <c r="E1031" s="10">
        <v>244.99999999999997</v>
      </c>
      <c r="F1031" s="12">
        <v>18.619999999999997</v>
      </c>
      <c r="G1031" s="10">
        <f>Table1[[#This Row],[Package Price]]*Table1[[#This Row],[Participants]]</f>
        <v>4561.8999999999987</v>
      </c>
      <c r="H1031" s="18" t="s">
        <v>10</v>
      </c>
      <c r="I1031" s="18" t="str">
        <f>IF(Table1[[#This Row],[Package Price]]&gt;250,"Direct","Online")</f>
        <v>Online</v>
      </c>
    </row>
    <row r="1032" spans="2:9" x14ac:dyDescent="0.25">
      <c r="B1032" s="6" t="s">
        <v>1074</v>
      </c>
      <c r="C1032" s="4">
        <v>43171</v>
      </c>
      <c r="D1032" s="16" t="s">
        <v>21877</v>
      </c>
      <c r="E1032" s="10">
        <v>280.875</v>
      </c>
      <c r="F1032" s="12">
        <v>24.744999999999994</v>
      </c>
      <c r="G1032" s="10">
        <f>Table1[[#This Row],[Package Price]]*Table1[[#This Row],[Participants]]</f>
        <v>6950.2518749999981</v>
      </c>
      <c r="H1032" s="18" t="s">
        <v>39</v>
      </c>
      <c r="I1032" s="18" t="str">
        <f>IF(Table1[[#This Row],[Package Price]]&gt;250,"Direct","Online")</f>
        <v>Direct</v>
      </c>
    </row>
    <row r="1033" spans="2:9" x14ac:dyDescent="0.25">
      <c r="B1033" s="6" t="s">
        <v>1089</v>
      </c>
      <c r="C1033" s="4">
        <v>43172</v>
      </c>
      <c r="D1033" s="16" t="s">
        <v>21872</v>
      </c>
      <c r="E1033" s="10">
        <v>210</v>
      </c>
      <c r="F1033" s="12">
        <v>7.35</v>
      </c>
      <c r="G1033" s="10">
        <f>Table1[[#This Row],[Package Price]]*Table1[[#This Row],[Participants]]</f>
        <v>1543.5</v>
      </c>
      <c r="H1033" s="18" t="s">
        <v>9</v>
      </c>
      <c r="I1033" s="18" t="str">
        <f>IF(Table1[[#This Row],[Package Price]]&gt;250,"Direct","Online")</f>
        <v>Online</v>
      </c>
    </row>
    <row r="1034" spans="2:9" x14ac:dyDescent="0.25">
      <c r="B1034" s="6" t="s">
        <v>1091</v>
      </c>
      <c r="C1034" s="4">
        <v>43172</v>
      </c>
      <c r="D1034" s="16" t="s">
        <v>21870</v>
      </c>
      <c r="E1034" s="10">
        <v>227.49999999999997</v>
      </c>
      <c r="F1034" s="12">
        <v>7.35</v>
      </c>
      <c r="G1034" s="10">
        <f>Table1[[#This Row],[Package Price]]*Table1[[#This Row],[Participants]]</f>
        <v>1672.1249999999998</v>
      </c>
      <c r="H1034" s="18" t="s">
        <v>21</v>
      </c>
      <c r="I1034" s="18" t="str">
        <f>IF(Table1[[#This Row],[Package Price]]&gt;250,"Direct","Online")</f>
        <v>Online</v>
      </c>
    </row>
    <row r="1035" spans="2:9" x14ac:dyDescent="0.25">
      <c r="B1035" s="6" t="s">
        <v>1096</v>
      </c>
      <c r="C1035" s="4">
        <v>43172</v>
      </c>
      <c r="D1035" s="16" t="s">
        <v>21864</v>
      </c>
      <c r="E1035" s="10">
        <v>396.02499999999998</v>
      </c>
      <c r="F1035" s="12">
        <v>2.9399999999999995</v>
      </c>
      <c r="G1035" s="10">
        <f>Table1[[#This Row],[Package Price]]*Table1[[#This Row],[Participants]]</f>
        <v>1164.3134999999997</v>
      </c>
      <c r="H1035" s="18" t="s">
        <v>23</v>
      </c>
      <c r="I1035" s="18" t="str">
        <f>IF(Table1[[#This Row],[Package Price]]&gt;250,"Direct","Online")</f>
        <v>Direct</v>
      </c>
    </row>
    <row r="1036" spans="2:9" x14ac:dyDescent="0.25">
      <c r="B1036" s="6" t="s">
        <v>1099</v>
      </c>
      <c r="C1036" s="4">
        <v>43172</v>
      </c>
      <c r="D1036" s="16" t="s">
        <v>21861</v>
      </c>
      <c r="E1036" s="10">
        <v>284.375</v>
      </c>
      <c r="F1036" s="12">
        <v>4.6549999999999994</v>
      </c>
      <c r="G1036" s="10">
        <f>Table1[[#This Row],[Package Price]]*Table1[[#This Row],[Participants]]</f>
        <v>1323.7656249999998</v>
      </c>
      <c r="H1036" s="18" t="s">
        <v>25</v>
      </c>
      <c r="I1036" s="18" t="str">
        <f>IF(Table1[[#This Row],[Package Price]]&gt;250,"Direct","Online")</f>
        <v>Direct</v>
      </c>
    </row>
    <row r="1037" spans="2:9" x14ac:dyDescent="0.25">
      <c r="B1037" s="6" t="s">
        <v>1097</v>
      </c>
      <c r="C1037" s="4">
        <v>43172</v>
      </c>
      <c r="D1037" s="16" t="s">
        <v>21874</v>
      </c>
      <c r="E1037" s="10">
        <v>109.63749999999999</v>
      </c>
      <c r="F1037" s="12">
        <v>5.879999999999999</v>
      </c>
      <c r="G1037" s="10">
        <f>Table1[[#This Row],[Package Price]]*Table1[[#This Row],[Participants]]</f>
        <v>644.66849999999988</v>
      </c>
      <c r="H1037" s="18" t="s">
        <v>13</v>
      </c>
      <c r="I1037" s="18" t="str">
        <f>IF(Table1[[#This Row],[Package Price]]&gt;250,"Direct","Online")</f>
        <v>Online</v>
      </c>
    </row>
    <row r="1038" spans="2:9" x14ac:dyDescent="0.25">
      <c r="B1038" s="6" t="s">
        <v>1085</v>
      </c>
      <c r="C1038" s="4">
        <v>43172</v>
      </c>
      <c r="D1038" s="16" t="s">
        <v>21875</v>
      </c>
      <c r="E1038" s="10">
        <v>210</v>
      </c>
      <c r="F1038" s="12">
        <v>6.8599999999999985</v>
      </c>
      <c r="G1038" s="10">
        <f>Table1[[#This Row],[Package Price]]*Table1[[#This Row],[Participants]]</f>
        <v>1440.5999999999997</v>
      </c>
      <c r="H1038" s="18" t="s">
        <v>11</v>
      </c>
      <c r="I1038" s="18" t="str">
        <f>IF(Table1[[#This Row],[Package Price]]&gt;250,"Direct","Online")</f>
        <v>Online</v>
      </c>
    </row>
    <row r="1039" spans="2:9" x14ac:dyDescent="0.25">
      <c r="B1039" s="6" t="s">
        <v>1098</v>
      </c>
      <c r="C1039" s="4">
        <v>43172</v>
      </c>
      <c r="D1039" s="16" t="s">
        <v>21866</v>
      </c>
      <c r="E1039" s="10">
        <v>319.375</v>
      </c>
      <c r="F1039" s="12">
        <v>3.1849999999999996</v>
      </c>
      <c r="G1039" s="10">
        <f>Table1[[#This Row],[Package Price]]*Table1[[#This Row],[Participants]]</f>
        <v>1017.2093749999999</v>
      </c>
      <c r="H1039" s="18" t="s">
        <v>44</v>
      </c>
      <c r="I1039" s="18" t="str">
        <f>IF(Table1[[#This Row],[Package Price]]&gt;250,"Direct","Online")</f>
        <v>Direct</v>
      </c>
    </row>
    <row r="1040" spans="2:9" x14ac:dyDescent="0.25">
      <c r="B1040" s="6" t="s">
        <v>1086</v>
      </c>
      <c r="C1040" s="4">
        <v>43172</v>
      </c>
      <c r="D1040" s="16" t="s">
        <v>21862</v>
      </c>
      <c r="E1040" s="10">
        <v>543.375</v>
      </c>
      <c r="F1040" s="12">
        <v>4.4099999999999993</v>
      </c>
      <c r="G1040" s="10">
        <f>Table1[[#This Row],[Package Price]]*Table1[[#This Row],[Participants]]</f>
        <v>2396.2837499999996</v>
      </c>
      <c r="H1040" s="18" t="s">
        <v>42</v>
      </c>
      <c r="I1040" s="18" t="str">
        <f>IF(Table1[[#This Row],[Package Price]]&gt;250,"Direct","Online")</f>
        <v>Direct</v>
      </c>
    </row>
    <row r="1041" spans="2:9" x14ac:dyDescent="0.25">
      <c r="B1041" s="6" t="s">
        <v>1088</v>
      </c>
      <c r="C1041" s="4">
        <v>43172</v>
      </c>
      <c r="D1041" s="16" t="s">
        <v>21868</v>
      </c>
      <c r="E1041" s="10">
        <v>284.72499999999997</v>
      </c>
      <c r="F1041" s="12">
        <v>2.4499999999999997</v>
      </c>
      <c r="G1041" s="10">
        <f>Table1[[#This Row],[Package Price]]*Table1[[#This Row],[Participants]]</f>
        <v>697.57624999999985</v>
      </c>
      <c r="H1041" s="18" t="s">
        <v>13</v>
      </c>
      <c r="I1041" s="18" t="str">
        <f>IF(Table1[[#This Row],[Package Price]]&gt;250,"Direct","Online")</f>
        <v>Direct</v>
      </c>
    </row>
    <row r="1042" spans="2:9" x14ac:dyDescent="0.25">
      <c r="B1042" s="6" t="s">
        <v>1087</v>
      </c>
      <c r="C1042" s="4">
        <v>43172</v>
      </c>
      <c r="D1042" s="16" t="s">
        <v>21867</v>
      </c>
      <c r="E1042" s="10">
        <v>358.75</v>
      </c>
      <c r="F1042" s="12">
        <v>2.4499999999999997</v>
      </c>
      <c r="G1042" s="10">
        <f>Table1[[#This Row],[Package Price]]*Table1[[#This Row],[Participants]]</f>
        <v>878.93749999999989</v>
      </c>
      <c r="H1042" s="18" t="s">
        <v>32</v>
      </c>
      <c r="I1042" s="18" t="str">
        <f>IF(Table1[[#This Row],[Package Price]]&gt;250,"Direct","Online")</f>
        <v>Direct</v>
      </c>
    </row>
    <row r="1043" spans="2:9" x14ac:dyDescent="0.25">
      <c r="B1043" s="6" t="s">
        <v>1092</v>
      </c>
      <c r="C1043" s="4">
        <v>43172</v>
      </c>
      <c r="D1043" s="16" t="s">
        <v>21863</v>
      </c>
      <c r="E1043" s="10">
        <v>457.62499999999994</v>
      </c>
      <c r="F1043" s="12">
        <v>2.9399999999999995</v>
      </c>
      <c r="G1043" s="10">
        <f>Table1[[#This Row],[Package Price]]*Table1[[#This Row],[Participants]]</f>
        <v>1345.4174999999996</v>
      </c>
      <c r="H1043" s="18" t="s">
        <v>40</v>
      </c>
      <c r="I1043" s="18" t="str">
        <f>IF(Table1[[#This Row],[Package Price]]&gt;250,"Direct","Online")</f>
        <v>Direct</v>
      </c>
    </row>
    <row r="1044" spans="2:9" x14ac:dyDescent="0.25">
      <c r="B1044" s="6" t="s">
        <v>1093</v>
      </c>
      <c r="C1044" s="4">
        <v>43172</v>
      </c>
      <c r="D1044" s="16" t="s">
        <v>21865</v>
      </c>
      <c r="E1044" s="10">
        <v>395.5</v>
      </c>
      <c r="F1044" s="12">
        <v>5.879999999999999</v>
      </c>
      <c r="G1044" s="10">
        <f>Table1[[#This Row],[Package Price]]*Table1[[#This Row],[Participants]]</f>
        <v>2325.5399999999995</v>
      </c>
      <c r="H1044" s="18" t="s">
        <v>30</v>
      </c>
      <c r="I1044" s="18" t="str">
        <f>IF(Table1[[#This Row],[Package Price]]&gt;250,"Direct","Online")</f>
        <v>Direct</v>
      </c>
    </row>
    <row r="1045" spans="2:9" x14ac:dyDescent="0.25">
      <c r="B1045" s="6" t="s">
        <v>1100</v>
      </c>
      <c r="C1045" s="4">
        <v>43172</v>
      </c>
      <c r="D1045" s="16" t="s">
        <v>21856</v>
      </c>
      <c r="E1045" s="10">
        <v>280</v>
      </c>
      <c r="F1045" s="12">
        <v>4.4099999999999993</v>
      </c>
      <c r="G1045" s="10">
        <f>Table1[[#This Row],[Package Price]]*Table1[[#This Row],[Participants]]</f>
        <v>1234.7999999999997</v>
      </c>
      <c r="H1045" s="18" t="s">
        <v>21</v>
      </c>
      <c r="I1045" s="18" t="str">
        <f>IF(Table1[[#This Row],[Package Price]]&gt;250,"Direct","Online")</f>
        <v>Direct</v>
      </c>
    </row>
    <row r="1046" spans="2:9" x14ac:dyDescent="0.25">
      <c r="B1046" s="6" t="s">
        <v>1095</v>
      </c>
      <c r="C1046" s="4">
        <v>43172</v>
      </c>
      <c r="D1046" s="16" t="s">
        <v>21869</v>
      </c>
      <c r="E1046" s="10">
        <v>244.99999999999997</v>
      </c>
      <c r="F1046" s="12">
        <v>2.4499999999999997</v>
      </c>
      <c r="G1046" s="10">
        <f>Table1[[#This Row],[Package Price]]*Table1[[#This Row],[Participants]]</f>
        <v>600.24999999999989</v>
      </c>
      <c r="H1046" s="18" t="s">
        <v>42</v>
      </c>
      <c r="I1046" s="18" t="str">
        <f>IF(Table1[[#This Row],[Package Price]]&gt;250,"Direct","Online")</f>
        <v>Online</v>
      </c>
    </row>
    <row r="1047" spans="2:9" x14ac:dyDescent="0.25">
      <c r="B1047" s="6" t="s">
        <v>1094</v>
      </c>
      <c r="C1047" s="4">
        <v>43172</v>
      </c>
      <c r="D1047" s="16" t="s">
        <v>21857</v>
      </c>
      <c r="E1047" s="10">
        <v>244.99999999999997</v>
      </c>
      <c r="F1047" s="12">
        <v>1.4699999999999998</v>
      </c>
      <c r="G1047" s="10">
        <f>Table1[[#This Row],[Package Price]]*Table1[[#This Row],[Participants]]</f>
        <v>360.14999999999992</v>
      </c>
      <c r="H1047" s="18" t="s">
        <v>11</v>
      </c>
      <c r="I1047" s="18" t="str">
        <f>IF(Table1[[#This Row],[Package Price]]&gt;250,"Direct","Online")</f>
        <v>Online</v>
      </c>
    </row>
    <row r="1048" spans="2:9" x14ac:dyDescent="0.25">
      <c r="B1048" s="6" t="s">
        <v>1090</v>
      </c>
      <c r="C1048" s="4">
        <v>43172</v>
      </c>
      <c r="D1048" s="16" t="s">
        <v>21877</v>
      </c>
      <c r="E1048" s="10">
        <v>280.875</v>
      </c>
      <c r="F1048" s="12">
        <v>2.4499999999999997</v>
      </c>
      <c r="G1048" s="10">
        <f>Table1[[#This Row],[Package Price]]*Table1[[#This Row],[Participants]]</f>
        <v>688.14374999999995</v>
      </c>
      <c r="H1048" s="18" t="s">
        <v>40</v>
      </c>
      <c r="I1048" s="18" t="str">
        <f>IF(Table1[[#This Row],[Package Price]]&gt;250,"Direct","Online")</f>
        <v>Direct</v>
      </c>
    </row>
    <row r="1049" spans="2:9" x14ac:dyDescent="0.25">
      <c r="B1049" s="6" t="s">
        <v>1105</v>
      </c>
      <c r="C1049" s="4">
        <v>43173</v>
      </c>
      <c r="D1049" s="16" t="s">
        <v>21872</v>
      </c>
      <c r="E1049" s="10">
        <v>210</v>
      </c>
      <c r="F1049" s="12">
        <v>2.9399999999999995</v>
      </c>
      <c r="G1049" s="10">
        <f>Table1[[#This Row],[Package Price]]*Table1[[#This Row],[Participants]]</f>
        <v>617.39999999999986</v>
      </c>
      <c r="H1049" s="18" t="s">
        <v>10</v>
      </c>
      <c r="I1049" s="18" t="str">
        <f>IF(Table1[[#This Row],[Package Price]]&gt;250,"Direct","Online")</f>
        <v>Online</v>
      </c>
    </row>
    <row r="1050" spans="2:9" x14ac:dyDescent="0.25">
      <c r="B1050" s="6" t="s">
        <v>1107</v>
      </c>
      <c r="C1050" s="4">
        <v>43173</v>
      </c>
      <c r="D1050" s="16" t="s">
        <v>21870</v>
      </c>
      <c r="E1050" s="10">
        <v>227.49999999999997</v>
      </c>
      <c r="F1050" s="12">
        <v>11.269999999999998</v>
      </c>
      <c r="G1050" s="10">
        <f>Table1[[#This Row],[Package Price]]*Table1[[#This Row],[Participants]]</f>
        <v>2563.9249999999993</v>
      </c>
      <c r="H1050" s="18" t="s">
        <v>22</v>
      </c>
      <c r="I1050" s="18" t="str">
        <f>IF(Table1[[#This Row],[Package Price]]&gt;250,"Direct","Online")</f>
        <v>Online</v>
      </c>
    </row>
    <row r="1051" spans="2:9" x14ac:dyDescent="0.25">
      <c r="B1051" s="6" t="s">
        <v>1112</v>
      </c>
      <c r="C1051" s="4">
        <v>43173</v>
      </c>
      <c r="D1051" s="16" t="s">
        <v>21864</v>
      </c>
      <c r="E1051" s="10">
        <v>396.02499999999998</v>
      </c>
      <c r="F1051" s="12">
        <v>1.4699999999999998</v>
      </c>
      <c r="G1051" s="10">
        <f>Table1[[#This Row],[Package Price]]*Table1[[#This Row],[Participants]]</f>
        <v>582.15674999999987</v>
      </c>
      <c r="H1051" s="18" t="s">
        <v>24</v>
      </c>
      <c r="I1051" s="18" t="str">
        <f>IF(Table1[[#This Row],[Package Price]]&gt;250,"Direct","Online")</f>
        <v>Direct</v>
      </c>
    </row>
    <row r="1052" spans="2:9" x14ac:dyDescent="0.25">
      <c r="B1052" s="6" t="s">
        <v>1115</v>
      </c>
      <c r="C1052" s="4">
        <v>43173</v>
      </c>
      <c r="D1052" s="16" t="s">
        <v>21861</v>
      </c>
      <c r="E1052" s="10">
        <v>284.375</v>
      </c>
      <c r="F1052" s="12">
        <v>1.4699999999999998</v>
      </c>
      <c r="G1052" s="10">
        <f>Table1[[#This Row],[Package Price]]*Table1[[#This Row],[Participants]]</f>
        <v>418.03124999999994</v>
      </c>
      <c r="H1052" s="18" t="s">
        <v>26</v>
      </c>
      <c r="I1052" s="18" t="str">
        <f>IF(Table1[[#This Row],[Package Price]]&gt;250,"Direct","Online")</f>
        <v>Direct</v>
      </c>
    </row>
    <row r="1053" spans="2:9" x14ac:dyDescent="0.25">
      <c r="B1053" s="6" t="s">
        <v>1113</v>
      </c>
      <c r="C1053" s="4">
        <v>43173</v>
      </c>
      <c r="D1053" s="16" t="s">
        <v>21874</v>
      </c>
      <c r="E1053" s="10">
        <v>109.63749999999999</v>
      </c>
      <c r="F1053" s="12">
        <v>2.4499999999999997</v>
      </c>
      <c r="G1053" s="10">
        <f>Table1[[#This Row],[Package Price]]*Table1[[#This Row],[Participants]]</f>
        <v>268.61187499999994</v>
      </c>
      <c r="H1053" s="18" t="s">
        <v>14</v>
      </c>
      <c r="I1053" s="18" t="str">
        <f>IF(Table1[[#This Row],[Package Price]]&gt;250,"Direct","Online")</f>
        <v>Online</v>
      </c>
    </row>
    <row r="1054" spans="2:9" x14ac:dyDescent="0.25">
      <c r="B1054" s="6" t="s">
        <v>1101</v>
      </c>
      <c r="C1054" s="4">
        <v>43173</v>
      </c>
      <c r="D1054" s="16" t="s">
        <v>21875</v>
      </c>
      <c r="E1054" s="10">
        <v>210</v>
      </c>
      <c r="F1054" s="12">
        <v>11.759999999999998</v>
      </c>
      <c r="G1054" s="10">
        <f>Table1[[#This Row],[Package Price]]*Table1[[#This Row],[Participants]]</f>
        <v>2469.5999999999995</v>
      </c>
      <c r="H1054" s="18" t="s">
        <v>12</v>
      </c>
      <c r="I1054" s="18" t="str">
        <f>IF(Table1[[#This Row],[Package Price]]&gt;250,"Direct","Online")</f>
        <v>Online</v>
      </c>
    </row>
    <row r="1055" spans="2:9" x14ac:dyDescent="0.25">
      <c r="B1055" s="6" t="s">
        <v>1114</v>
      </c>
      <c r="C1055" s="4">
        <v>43173</v>
      </c>
      <c r="D1055" s="16" t="s">
        <v>21866</v>
      </c>
      <c r="E1055" s="10">
        <v>319.375</v>
      </c>
      <c r="F1055" s="12">
        <v>5.879999999999999</v>
      </c>
      <c r="G1055" s="10">
        <f>Table1[[#This Row],[Package Price]]*Table1[[#This Row],[Participants]]</f>
        <v>1877.9249999999997</v>
      </c>
      <c r="H1055" s="18" t="s">
        <v>45</v>
      </c>
      <c r="I1055" s="18" t="str">
        <f>IF(Table1[[#This Row],[Package Price]]&gt;250,"Direct","Online")</f>
        <v>Direct</v>
      </c>
    </row>
    <row r="1056" spans="2:9" x14ac:dyDescent="0.25">
      <c r="B1056" s="6" t="s">
        <v>1102</v>
      </c>
      <c r="C1056" s="4">
        <v>43173</v>
      </c>
      <c r="D1056" s="16" t="s">
        <v>21862</v>
      </c>
      <c r="E1056" s="10">
        <v>543.375</v>
      </c>
      <c r="F1056" s="12">
        <v>5.879999999999999</v>
      </c>
      <c r="G1056" s="10">
        <f>Table1[[#This Row],[Package Price]]*Table1[[#This Row],[Participants]]</f>
        <v>3195.0449999999996</v>
      </c>
      <c r="H1056" s="18" t="s">
        <v>43</v>
      </c>
      <c r="I1056" s="18" t="str">
        <f>IF(Table1[[#This Row],[Package Price]]&gt;250,"Direct","Online")</f>
        <v>Direct</v>
      </c>
    </row>
    <row r="1057" spans="2:9" x14ac:dyDescent="0.25">
      <c r="B1057" s="6" t="s">
        <v>1104</v>
      </c>
      <c r="C1057" s="4">
        <v>43173</v>
      </c>
      <c r="D1057" s="16" t="s">
        <v>21868</v>
      </c>
      <c r="E1057" s="10">
        <v>284.72499999999997</v>
      </c>
      <c r="F1057" s="12">
        <v>2.4499999999999997</v>
      </c>
      <c r="G1057" s="10">
        <f>Table1[[#This Row],[Package Price]]*Table1[[#This Row],[Participants]]</f>
        <v>697.57624999999985</v>
      </c>
      <c r="H1057" s="18" t="s">
        <v>14</v>
      </c>
      <c r="I1057" s="18" t="str">
        <f>IF(Table1[[#This Row],[Package Price]]&gt;250,"Direct","Online")</f>
        <v>Direct</v>
      </c>
    </row>
    <row r="1058" spans="2:9" x14ac:dyDescent="0.25">
      <c r="B1058" s="6" t="s">
        <v>1103</v>
      </c>
      <c r="C1058" s="4">
        <v>43173</v>
      </c>
      <c r="D1058" s="16" t="s">
        <v>21867</v>
      </c>
      <c r="E1058" s="10">
        <v>358.75</v>
      </c>
      <c r="F1058" s="12">
        <v>2.4499999999999997</v>
      </c>
      <c r="G1058" s="10">
        <f>Table1[[#This Row],[Package Price]]*Table1[[#This Row],[Participants]]</f>
        <v>878.93749999999989</v>
      </c>
      <c r="H1058" s="18" t="s">
        <v>33</v>
      </c>
      <c r="I1058" s="18" t="str">
        <f>IF(Table1[[#This Row],[Package Price]]&gt;250,"Direct","Online")</f>
        <v>Direct</v>
      </c>
    </row>
    <row r="1059" spans="2:9" x14ac:dyDescent="0.25">
      <c r="B1059" s="6" t="s">
        <v>1108</v>
      </c>
      <c r="C1059" s="4">
        <v>43173</v>
      </c>
      <c r="D1059" s="16" t="s">
        <v>21863</v>
      </c>
      <c r="E1059" s="10">
        <v>457.62499999999994</v>
      </c>
      <c r="F1059" s="12">
        <v>6.8599999999999985</v>
      </c>
      <c r="G1059" s="10">
        <f>Table1[[#This Row],[Package Price]]*Table1[[#This Row],[Participants]]</f>
        <v>3139.307499999999</v>
      </c>
      <c r="H1059" s="18" t="s">
        <v>41</v>
      </c>
      <c r="I1059" s="18" t="str">
        <f>IF(Table1[[#This Row],[Package Price]]&gt;250,"Direct","Online")</f>
        <v>Direct</v>
      </c>
    </row>
    <row r="1060" spans="2:9" x14ac:dyDescent="0.25">
      <c r="B1060" s="6" t="s">
        <v>1109</v>
      </c>
      <c r="C1060" s="4">
        <v>43173</v>
      </c>
      <c r="D1060" s="16" t="s">
        <v>21865</v>
      </c>
      <c r="E1060" s="10">
        <v>395.5</v>
      </c>
      <c r="F1060" s="12">
        <v>11.269999999999998</v>
      </c>
      <c r="G1060" s="10">
        <f>Table1[[#This Row],[Package Price]]*Table1[[#This Row],[Participants]]</f>
        <v>4457.2849999999989</v>
      </c>
      <c r="H1060" s="18" t="s">
        <v>31</v>
      </c>
      <c r="I1060" s="18" t="str">
        <f>IF(Table1[[#This Row],[Package Price]]&gt;250,"Direct","Online")</f>
        <v>Direct</v>
      </c>
    </row>
    <row r="1061" spans="2:9" x14ac:dyDescent="0.25">
      <c r="B1061" s="6" t="s">
        <v>1116</v>
      </c>
      <c r="C1061" s="4">
        <v>43173</v>
      </c>
      <c r="D1061" s="16" t="s">
        <v>21856</v>
      </c>
      <c r="E1061" s="10">
        <v>280</v>
      </c>
      <c r="F1061" s="12">
        <v>1.4699999999999998</v>
      </c>
      <c r="G1061" s="10">
        <f>Table1[[#This Row],[Package Price]]*Table1[[#This Row],[Participants]]</f>
        <v>411.59999999999991</v>
      </c>
      <c r="H1061" s="18" t="s">
        <v>22</v>
      </c>
      <c r="I1061" s="18" t="str">
        <f>IF(Table1[[#This Row],[Package Price]]&gt;250,"Direct","Online")</f>
        <v>Direct</v>
      </c>
    </row>
    <row r="1062" spans="2:9" x14ac:dyDescent="0.25">
      <c r="B1062" s="6" t="s">
        <v>1111</v>
      </c>
      <c r="C1062" s="4">
        <v>43173</v>
      </c>
      <c r="D1062" s="16" t="s">
        <v>21869</v>
      </c>
      <c r="E1062" s="10">
        <v>244.99999999999997</v>
      </c>
      <c r="F1062" s="12">
        <v>5.3899999999999988</v>
      </c>
      <c r="G1062" s="10">
        <f>Table1[[#This Row],[Package Price]]*Table1[[#This Row],[Participants]]</f>
        <v>1320.5499999999995</v>
      </c>
      <c r="H1062" s="18" t="s">
        <v>43</v>
      </c>
      <c r="I1062" s="18" t="str">
        <f>IF(Table1[[#This Row],[Package Price]]&gt;250,"Direct","Online")</f>
        <v>Online</v>
      </c>
    </row>
    <row r="1063" spans="2:9" x14ac:dyDescent="0.25">
      <c r="B1063" s="6" t="s">
        <v>1110</v>
      </c>
      <c r="C1063" s="4">
        <v>43173</v>
      </c>
      <c r="D1063" s="16" t="s">
        <v>21857</v>
      </c>
      <c r="E1063" s="10">
        <v>244.99999999999997</v>
      </c>
      <c r="F1063" s="12">
        <v>5.3899999999999988</v>
      </c>
      <c r="G1063" s="10">
        <f>Table1[[#This Row],[Package Price]]*Table1[[#This Row],[Participants]]</f>
        <v>1320.5499999999995</v>
      </c>
      <c r="H1063" s="18" t="s">
        <v>12</v>
      </c>
      <c r="I1063" s="18" t="str">
        <f>IF(Table1[[#This Row],[Package Price]]&gt;250,"Direct","Online")</f>
        <v>Online</v>
      </c>
    </row>
    <row r="1064" spans="2:9" x14ac:dyDescent="0.25">
      <c r="B1064" s="6" t="s">
        <v>1106</v>
      </c>
      <c r="C1064" s="4">
        <v>43173</v>
      </c>
      <c r="D1064" s="16" t="s">
        <v>21877</v>
      </c>
      <c r="E1064" s="10">
        <v>280.875</v>
      </c>
      <c r="F1064" s="12">
        <v>10.29</v>
      </c>
      <c r="G1064" s="10">
        <f>Table1[[#This Row],[Package Price]]*Table1[[#This Row],[Participants]]</f>
        <v>2890.2037499999997</v>
      </c>
      <c r="H1064" s="18" t="s">
        <v>41</v>
      </c>
      <c r="I1064" s="18" t="str">
        <f>IF(Table1[[#This Row],[Package Price]]&gt;250,"Direct","Online")</f>
        <v>Direct</v>
      </c>
    </row>
    <row r="1065" spans="2:9" x14ac:dyDescent="0.25">
      <c r="B1065" s="6" t="s">
        <v>1121</v>
      </c>
      <c r="C1065" s="4">
        <v>43174</v>
      </c>
      <c r="D1065" s="16" t="s">
        <v>21872</v>
      </c>
      <c r="E1065" s="10">
        <v>210</v>
      </c>
      <c r="F1065" s="12">
        <v>12.739999999999998</v>
      </c>
      <c r="G1065" s="10">
        <f>Table1[[#This Row],[Package Price]]*Table1[[#This Row],[Participants]]</f>
        <v>2675.3999999999996</v>
      </c>
      <c r="H1065" s="18" t="s">
        <v>11</v>
      </c>
      <c r="I1065" s="18" t="str">
        <f>IF(Table1[[#This Row],[Package Price]]&gt;250,"Direct","Online")</f>
        <v>Online</v>
      </c>
    </row>
    <row r="1066" spans="2:9" x14ac:dyDescent="0.25">
      <c r="B1066" s="6" t="s">
        <v>1123</v>
      </c>
      <c r="C1066" s="4">
        <v>43174</v>
      </c>
      <c r="D1066" s="16" t="s">
        <v>21870</v>
      </c>
      <c r="E1066" s="10">
        <v>227.49999999999997</v>
      </c>
      <c r="F1066" s="12">
        <v>17.639999999999997</v>
      </c>
      <c r="G1066" s="10">
        <f>Table1[[#This Row],[Package Price]]*Table1[[#This Row],[Participants]]</f>
        <v>4013.099999999999</v>
      </c>
      <c r="H1066" s="18" t="s">
        <v>23</v>
      </c>
      <c r="I1066" s="18" t="str">
        <f>IF(Table1[[#This Row],[Package Price]]&gt;250,"Direct","Online")</f>
        <v>Online</v>
      </c>
    </row>
    <row r="1067" spans="2:9" x14ac:dyDescent="0.25">
      <c r="B1067" s="6" t="s">
        <v>1128</v>
      </c>
      <c r="C1067" s="4">
        <v>43174</v>
      </c>
      <c r="D1067" s="16" t="s">
        <v>21864</v>
      </c>
      <c r="E1067" s="10">
        <v>396.02499999999998</v>
      </c>
      <c r="F1067" s="12">
        <v>9.0649999999999995</v>
      </c>
      <c r="G1067" s="10">
        <f>Table1[[#This Row],[Package Price]]*Table1[[#This Row],[Participants]]</f>
        <v>3589.9666249999996</v>
      </c>
      <c r="H1067" s="18" t="s">
        <v>25</v>
      </c>
      <c r="I1067" s="18" t="str">
        <f>IF(Table1[[#This Row],[Package Price]]&gt;250,"Direct","Online")</f>
        <v>Direct</v>
      </c>
    </row>
    <row r="1068" spans="2:9" x14ac:dyDescent="0.25">
      <c r="B1068" s="6" t="s">
        <v>1131</v>
      </c>
      <c r="C1068" s="4">
        <v>43174</v>
      </c>
      <c r="D1068" s="16" t="s">
        <v>21861</v>
      </c>
      <c r="E1068" s="10">
        <v>284.375</v>
      </c>
      <c r="F1068" s="12">
        <v>2.4499999999999997</v>
      </c>
      <c r="G1068" s="10">
        <f>Table1[[#This Row],[Package Price]]*Table1[[#This Row],[Participants]]</f>
        <v>696.71874999999989</v>
      </c>
      <c r="H1068" s="18" t="s">
        <v>27</v>
      </c>
      <c r="I1068" s="18" t="str">
        <f>IF(Table1[[#This Row],[Package Price]]&gt;250,"Direct","Online")</f>
        <v>Direct</v>
      </c>
    </row>
    <row r="1069" spans="2:9" x14ac:dyDescent="0.25">
      <c r="B1069" s="6" t="s">
        <v>1129</v>
      </c>
      <c r="C1069" s="4">
        <v>43174</v>
      </c>
      <c r="D1069" s="16" t="s">
        <v>21874</v>
      </c>
      <c r="E1069" s="10">
        <v>109.63749999999999</v>
      </c>
      <c r="F1069" s="12">
        <v>1.4699999999999998</v>
      </c>
      <c r="G1069" s="10">
        <f>Table1[[#This Row],[Package Price]]*Table1[[#This Row],[Participants]]</f>
        <v>161.16712499999997</v>
      </c>
      <c r="H1069" s="18" t="s">
        <v>15</v>
      </c>
      <c r="I1069" s="18" t="str">
        <f>IF(Table1[[#This Row],[Package Price]]&gt;250,"Direct","Online")</f>
        <v>Online</v>
      </c>
    </row>
    <row r="1070" spans="2:9" x14ac:dyDescent="0.25">
      <c r="B1070" s="6" t="s">
        <v>1117</v>
      </c>
      <c r="C1070" s="4">
        <v>43174</v>
      </c>
      <c r="D1070" s="16" t="s">
        <v>21875</v>
      </c>
      <c r="E1070" s="10">
        <v>210</v>
      </c>
      <c r="F1070" s="12">
        <v>12.494999999999997</v>
      </c>
      <c r="G1070" s="10">
        <f>Table1[[#This Row],[Package Price]]*Table1[[#This Row],[Participants]]</f>
        <v>2623.9499999999994</v>
      </c>
      <c r="H1070" s="18" t="s">
        <v>13</v>
      </c>
      <c r="I1070" s="18" t="str">
        <f>IF(Table1[[#This Row],[Package Price]]&gt;250,"Direct","Online")</f>
        <v>Online</v>
      </c>
    </row>
    <row r="1071" spans="2:9" x14ac:dyDescent="0.25">
      <c r="B1071" s="6" t="s">
        <v>1130</v>
      </c>
      <c r="C1071" s="4">
        <v>43174</v>
      </c>
      <c r="D1071" s="16" t="s">
        <v>21866</v>
      </c>
      <c r="E1071" s="10">
        <v>319.375</v>
      </c>
      <c r="F1071" s="12">
        <v>2.4499999999999997</v>
      </c>
      <c r="G1071" s="10">
        <f>Table1[[#This Row],[Package Price]]*Table1[[#This Row],[Participants]]</f>
        <v>782.46874999999989</v>
      </c>
      <c r="H1071" s="18" t="s">
        <v>46</v>
      </c>
      <c r="I1071" s="18" t="str">
        <f>IF(Table1[[#This Row],[Package Price]]&gt;250,"Direct","Online")</f>
        <v>Direct</v>
      </c>
    </row>
    <row r="1072" spans="2:9" x14ac:dyDescent="0.25">
      <c r="B1072" s="6" t="s">
        <v>1118</v>
      </c>
      <c r="C1072" s="4">
        <v>43174</v>
      </c>
      <c r="D1072" s="16" t="s">
        <v>21862</v>
      </c>
      <c r="E1072" s="10">
        <v>543.375</v>
      </c>
      <c r="F1072" s="12">
        <v>11.514999999999999</v>
      </c>
      <c r="G1072" s="10">
        <f>Table1[[#This Row],[Package Price]]*Table1[[#This Row],[Participants]]</f>
        <v>6256.9631249999993</v>
      </c>
      <c r="H1072" s="18" t="s">
        <v>44</v>
      </c>
      <c r="I1072" s="18" t="str">
        <f>IF(Table1[[#This Row],[Package Price]]&gt;250,"Direct","Online")</f>
        <v>Direct</v>
      </c>
    </row>
    <row r="1073" spans="2:9" x14ac:dyDescent="0.25">
      <c r="B1073" s="6" t="s">
        <v>1120</v>
      </c>
      <c r="C1073" s="4">
        <v>43174</v>
      </c>
      <c r="D1073" s="16" t="s">
        <v>21868</v>
      </c>
      <c r="E1073" s="10">
        <v>284.72499999999997</v>
      </c>
      <c r="F1073" s="12">
        <v>1.4699999999999998</v>
      </c>
      <c r="G1073" s="10">
        <f>Table1[[#This Row],[Package Price]]*Table1[[#This Row],[Participants]]</f>
        <v>418.54574999999988</v>
      </c>
      <c r="H1073" s="18" t="s">
        <v>15</v>
      </c>
      <c r="I1073" s="18" t="str">
        <f>IF(Table1[[#This Row],[Package Price]]&gt;250,"Direct","Online")</f>
        <v>Direct</v>
      </c>
    </row>
    <row r="1074" spans="2:9" x14ac:dyDescent="0.25">
      <c r="B1074" s="6" t="s">
        <v>1119</v>
      </c>
      <c r="C1074" s="4">
        <v>43174</v>
      </c>
      <c r="D1074" s="16" t="s">
        <v>21867</v>
      </c>
      <c r="E1074" s="10">
        <v>358.75</v>
      </c>
      <c r="F1074" s="12">
        <v>2.4499999999999997</v>
      </c>
      <c r="G1074" s="10">
        <f>Table1[[#This Row],[Package Price]]*Table1[[#This Row],[Participants]]</f>
        <v>878.93749999999989</v>
      </c>
      <c r="H1074" s="18" t="s">
        <v>34</v>
      </c>
      <c r="I1074" s="18" t="str">
        <f>IF(Table1[[#This Row],[Package Price]]&gt;250,"Direct","Online")</f>
        <v>Direct</v>
      </c>
    </row>
    <row r="1075" spans="2:9" x14ac:dyDescent="0.25">
      <c r="B1075" s="6" t="s">
        <v>1124</v>
      </c>
      <c r="C1075" s="4">
        <v>43174</v>
      </c>
      <c r="D1075" s="16" t="s">
        <v>21863</v>
      </c>
      <c r="E1075" s="10">
        <v>457.62499999999994</v>
      </c>
      <c r="F1075" s="12">
        <v>13.964999999999998</v>
      </c>
      <c r="G1075" s="10">
        <f>Table1[[#This Row],[Package Price]]*Table1[[#This Row],[Participants]]</f>
        <v>6390.7331249999979</v>
      </c>
      <c r="H1075" s="18" t="s">
        <v>42</v>
      </c>
      <c r="I1075" s="18" t="str">
        <f>IF(Table1[[#This Row],[Package Price]]&gt;250,"Direct","Online")</f>
        <v>Direct</v>
      </c>
    </row>
    <row r="1076" spans="2:9" x14ac:dyDescent="0.25">
      <c r="B1076" s="6" t="s">
        <v>1125</v>
      </c>
      <c r="C1076" s="4">
        <v>43174</v>
      </c>
      <c r="D1076" s="16" t="s">
        <v>21865</v>
      </c>
      <c r="E1076" s="10">
        <v>395.5</v>
      </c>
      <c r="F1076" s="12">
        <v>13.719999999999997</v>
      </c>
      <c r="G1076" s="10">
        <f>Table1[[#This Row],[Package Price]]*Table1[[#This Row],[Participants]]</f>
        <v>5426.2599999999984</v>
      </c>
      <c r="H1076" s="18" t="s">
        <v>32</v>
      </c>
      <c r="I1076" s="18" t="str">
        <f>IF(Table1[[#This Row],[Package Price]]&gt;250,"Direct","Online")</f>
        <v>Direct</v>
      </c>
    </row>
    <row r="1077" spans="2:9" x14ac:dyDescent="0.25">
      <c r="B1077" s="6" t="s">
        <v>1132</v>
      </c>
      <c r="C1077" s="4">
        <v>43174</v>
      </c>
      <c r="D1077" s="16" t="s">
        <v>21856</v>
      </c>
      <c r="E1077" s="10">
        <v>280</v>
      </c>
      <c r="F1077" s="12">
        <v>1.9599999999999997</v>
      </c>
      <c r="G1077" s="10">
        <f>Table1[[#This Row],[Package Price]]*Table1[[#This Row],[Participants]]</f>
        <v>548.79999999999995</v>
      </c>
      <c r="H1077" s="18" t="s">
        <v>23</v>
      </c>
      <c r="I1077" s="18" t="str">
        <f>IF(Table1[[#This Row],[Package Price]]&gt;250,"Direct","Online")</f>
        <v>Direct</v>
      </c>
    </row>
    <row r="1078" spans="2:9" x14ac:dyDescent="0.25">
      <c r="B1078" s="6" t="s">
        <v>1127</v>
      </c>
      <c r="C1078" s="4">
        <v>43174</v>
      </c>
      <c r="D1078" s="16" t="s">
        <v>21869</v>
      </c>
      <c r="E1078" s="10">
        <v>244.99999999999997</v>
      </c>
      <c r="F1078" s="12">
        <v>12.25</v>
      </c>
      <c r="G1078" s="10">
        <f>Table1[[#This Row],[Package Price]]*Table1[[#This Row],[Participants]]</f>
        <v>3001.2499999999995</v>
      </c>
      <c r="H1078" s="18" t="s">
        <v>44</v>
      </c>
      <c r="I1078" s="18" t="str">
        <f>IF(Table1[[#This Row],[Package Price]]&gt;250,"Direct","Online")</f>
        <v>Online</v>
      </c>
    </row>
    <row r="1079" spans="2:9" x14ac:dyDescent="0.25">
      <c r="B1079" s="6" t="s">
        <v>1126</v>
      </c>
      <c r="C1079" s="4">
        <v>43174</v>
      </c>
      <c r="D1079" s="16" t="s">
        <v>21857</v>
      </c>
      <c r="E1079" s="10">
        <v>244.99999999999997</v>
      </c>
      <c r="F1079" s="12">
        <v>3.9199999999999995</v>
      </c>
      <c r="G1079" s="10">
        <f>Table1[[#This Row],[Package Price]]*Table1[[#This Row],[Participants]]</f>
        <v>960.39999999999975</v>
      </c>
      <c r="H1079" s="18" t="s">
        <v>13</v>
      </c>
      <c r="I1079" s="18" t="str">
        <f>IF(Table1[[#This Row],[Package Price]]&gt;250,"Direct","Online")</f>
        <v>Online</v>
      </c>
    </row>
    <row r="1080" spans="2:9" x14ac:dyDescent="0.25">
      <c r="B1080" s="6" t="s">
        <v>1122</v>
      </c>
      <c r="C1080" s="4">
        <v>43174</v>
      </c>
      <c r="D1080" s="16" t="s">
        <v>21877</v>
      </c>
      <c r="E1080" s="10">
        <v>280.875</v>
      </c>
      <c r="F1080" s="12">
        <v>6.3699999999999992</v>
      </c>
      <c r="G1080" s="10">
        <f>Table1[[#This Row],[Package Price]]*Table1[[#This Row],[Participants]]</f>
        <v>1789.1737499999997</v>
      </c>
      <c r="H1080" s="18" t="s">
        <v>42</v>
      </c>
      <c r="I1080" s="18" t="str">
        <f>IF(Table1[[#This Row],[Package Price]]&gt;250,"Direct","Online")</f>
        <v>Direct</v>
      </c>
    </row>
    <row r="1081" spans="2:9" x14ac:dyDescent="0.25">
      <c r="B1081" s="6" t="s">
        <v>1137</v>
      </c>
      <c r="C1081" s="4">
        <v>43175</v>
      </c>
      <c r="D1081" s="16" t="s">
        <v>21872</v>
      </c>
      <c r="E1081" s="10">
        <v>210</v>
      </c>
      <c r="F1081" s="12">
        <v>11.024999999999999</v>
      </c>
      <c r="G1081" s="10">
        <f>Table1[[#This Row],[Package Price]]*Table1[[#This Row],[Participants]]</f>
        <v>2315.2499999999995</v>
      </c>
      <c r="H1081" s="18" t="s">
        <v>12</v>
      </c>
      <c r="I1081" s="18" t="str">
        <f>IF(Table1[[#This Row],[Package Price]]&gt;250,"Direct","Online")</f>
        <v>Online</v>
      </c>
    </row>
    <row r="1082" spans="2:9" x14ac:dyDescent="0.25">
      <c r="B1082" s="6" t="s">
        <v>1139</v>
      </c>
      <c r="C1082" s="4">
        <v>43175</v>
      </c>
      <c r="D1082" s="16" t="s">
        <v>21870</v>
      </c>
      <c r="E1082" s="10">
        <v>227.49999999999997</v>
      </c>
      <c r="F1082" s="12">
        <v>23.274999999999999</v>
      </c>
      <c r="G1082" s="10">
        <f>Table1[[#This Row],[Package Price]]*Table1[[#This Row],[Participants]]</f>
        <v>5295.0624999999991</v>
      </c>
      <c r="H1082" s="18" t="s">
        <v>24</v>
      </c>
      <c r="I1082" s="18" t="str">
        <f>IF(Table1[[#This Row],[Package Price]]&gt;250,"Direct","Online")</f>
        <v>Online</v>
      </c>
    </row>
    <row r="1083" spans="2:9" x14ac:dyDescent="0.25">
      <c r="B1083" s="6" t="s">
        <v>1144</v>
      </c>
      <c r="C1083" s="4">
        <v>43175</v>
      </c>
      <c r="D1083" s="16" t="s">
        <v>21864</v>
      </c>
      <c r="E1083" s="10">
        <v>396.02499999999998</v>
      </c>
      <c r="F1083" s="12">
        <v>6.125</v>
      </c>
      <c r="G1083" s="10">
        <f>Table1[[#This Row],[Package Price]]*Table1[[#This Row],[Participants]]</f>
        <v>2425.6531249999998</v>
      </c>
      <c r="H1083" s="18" t="s">
        <v>26</v>
      </c>
      <c r="I1083" s="18" t="str">
        <f>IF(Table1[[#This Row],[Package Price]]&gt;250,"Direct","Online")</f>
        <v>Direct</v>
      </c>
    </row>
    <row r="1084" spans="2:9" x14ac:dyDescent="0.25">
      <c r="B1084" s="6" t="s">
        <v>1147</v>
      </c>
      <c r="C1084" s="4">
        <v>43175</v>
      </c>
      <c r="D1084" s="16" t="s">
        <v>21861</v>
      </c>
      <c r="E1084" s="10">
        <v>284.375</v>
      </c>
      <c r="F1084" s="12">
        <v>4.1649999999999991</v>
      </c>
      <c r="G1084" s="10">
        <f>Table1[[#This Row],[Package Price]]*Table1[[#This Row],[Participants]]</f>
        <v>1184.4218749999998</v>
      </c>
      <c r="H1084" s="18" t="s">
        <v>28</v>
      </c>
      <c r="I1084" s="18" t="str">
        <f>IF(Table1[[#This Row],[Package Price]]&gt;250,"Direct","Online")</f>
        <v>Direct</v>
      </c>
    </row>
    <row r="1085" spans="2:9" x14ac:dyDescent="0.25">
      <c r="B1085" s="6" t="s">
        <v>1145</v>
      </c>
      <c r="C1085" s="4">
        <v>43175</v>
      </c>
      <c r="D1085" s="16" t="s">
        <v>21874</v>
      </c>
      <c r="E1085" s="10">
        <v>109.63749999999999</v>
      </c>
      <c r="F1085" s="12">
        <v>4.1649999999999991</v>
      </c>
      <c r="G1085" s="10">
        <f>Table1[[#This Row],[Package Price]]*Table1[[#This Row],[Participants]]</f>
        <v>456.64018749999985</v>
      </c>
      <c r="H1085" s="18" t="s">
        <v>16</v>
      </c>
      <c r="I1085" s="18" t="str">
        <f>IF(Table1[[#This Row],[Package Price]]&gt;250,"Direct","Online")</f>
        <v>Online</v>
      </c>
    </row>
    <row r="1086" spans="2:9" x14ac:dyDescent="0.25">
      <c r="B1086" s="6" t="s">
        <v>1133</v>
      </c>
      <c r="C1086" s="4">
        <v>43175</v>
      </c>
      <c r="D1086" s="16" t="s">
        <v>21875</v>
      </c>
      <c r="E1086" s="10">
        <v>210</v>
      </c>
      <c r="F1086" s="12">
        <v>3.49</v>
      </c>
      <c r="G1086" s="10">
        <f>Table1[[#This Row],[Package Price]]*Table1[[#This Row],[Participants]]</f>
        <v>732.90000000000009</v>
      </c>
      <c r="H1086" s="18" t="s">
        <v>14</v>
      </c>
      <c r="I1086" s="18" t="str">
        <f>IF(Table1[[#This Row],[Package Price]]&gt;250,"Direct","Online")</f>
        <v>Online</v>
      </c>
    </row>
    <row r="1087" spans="2:9" x14ac:dyDescent="0.25">
      <c r="B1087" s="6" t="s">
        <v>1146</v>
      </c>
      <c r="C1087" s="4">
        <v>43175</v>
      </c>
      <c r="D1087" s="16" t="s">
        <v>21866</v>
      </c>
      <c r="E1087" s="10">
        <v>319.375</v>
      </c>
      <c r="F1087" s="12">
        <v>2.4499999999999997</v>
      </c>
      <c r="G1087" s="10">
        <f>Table1[[#This Row],[Package Price]]*Table1[[#This Row],[Participants]]</f>
        <v>782.46874999999989</v>
      </c>
      <c r="H1087" s="18" t="s">
        <v>47</v>
      </c>
      <c r="I1087" s="18" t="str">
        <f>IF(Table1[[#This Row],[Package Price]]&gt;250,"Direct","Online")</f>
        <v>Direct</v>
      </c>
    </row>
    <row r="1088" spans="2:9" x14ac:dyDescent="0.25">
      <c r="B1088" s="6" t="s">
        <v>1134</v>
      </c>
      <c r="C1088" s="4">
        <v>43175</v>
      </c>
      <c r="D1088" s="16" t="s">
        <v>21862</v>
      </c>
      <c r="E1088" s="10">
        <v>543.375</v>
      </c>
      <c r="F1088" s="12">
        <v>6.125</v>
      </c>
      <c r="G1088" s="10">
        <f>Table1[[#This Row],[Package Price]]*Table1[[#This Row],[Participants]]</f>
        <v>3328.171875</v>
      </c>
      <c r="H1088" s="18" t="s">
        <v>45</v>
      </c>
      <c r="I1088" s="18" t="str">
        <f>IF(Table1[[#This Row],[Package Price]]&gt;250,"Direct","Online")</f>
        <v>Direct</v>
      </c>
    </row>
    <row r="1089" spans="2:9" x14ac:dyDescent="0.25">
      <c r="B1089" s="6" t="s">
        <v>1136</v>
      </c>
      <c r="C1089" s="4">
        <v>43175</v>
      </c>
      <c r="D1089" s="16" t="s">
        <v>21868</v>
      </c>
      <c r="E1089" s="10">
        <v>284.72499999999997</v>
      </c>
      <c r="F1089" s="12">
        <v>2.4499999999999997</v>
      </c>
      <c r="G1089" s="10">
        <f>Table1[[#This Row],[Package Price]]*Table1[[#This Row],[Participants]]</f>
        <v>697.57624999999985</v>
      </c>
      <c r="H1089" s="18" t="s">
        <v>16</v>
      </c>
      <c r="I1089" s="18" t="str">
        <f>IF(Table1[[#This Row],[Package Price]]&gt;250,"Direct","Online")</f>
        <v>Direct</v>
      </c>
    </row>
    <row r="1090" spans="2:9" x14ac:dyDescent="0.25">
      <c r="B1090" s="6" t="s">
        <v>1135</v>
      </c>
      <c r="C1090" s="4">
        <v>43175</v>
      </c>
      <c r="D1090" s="16" t="s">
        <v>21867</v>
      </c>
      <c r="E1090" s="10">
        <v>358.75</v>
      </c>
      <c r="F1090" s="12">
        <v>0.97999999999999987</v>
      </c>
      <c r="G1090" s="10">
        <f>Table1[[#This Row],[Package Price]]*Table1[[#This Row],[Participants]]</f>
        <v>351.57499999999993</v>
      </c>
      <c r="H1090" s="18" t="s">
        <v>35</v>
      </c>
      <c r="I1090" s="18" t="str">
        <f>IF(Table1[[#This Row],[Package Price]]&gt;250,"Direct","Online")</f>
        <v>Direct</v>
      </c>
    </row>
    <row r="1091" spans="2:9" x14ac:dyDescent="0.25">
      <c r="B1091" s="6" t="s">
        <v>1140</v>
      </c>
      <c r="C1091" s="4">
        <v>43175</v>
      </c>
      <c r="D1091" s="16" t="s">
        <v>21863</v>
      </c>
      <c r="E1091" s="10">
        <v>457.62499999999994</v>
      </c>
      <c r="F1091" s="12">
        <v>15.924999999999999</v>
      </c>
      <c r="G1091" s="10">
        <f>Table1[[#This Row],[Package Price]]*Table1[[#This Row],[Participants]]</f>
        <v>7287.6781249999985</v>
      </c>
      <c r="H1091" s="18" t="s">
        <v>43</v>
      </c>
      <c r="I1091" s="18" t="str">
        <f>IF(Table1[[#This Row],[Package Price]]&gt;250,"Direct","Online")</f>
        <v>Direct</v>
      </c>
    </row>
    <row r="1092" spans="2:9" x14ac:dyDescent="0.25">
      <c r="B1092" s="6" t="s">
        <v>1141</v>
      </c>
      <c r="C1092" s="4">
        <v>43175</v>
      </c>
      <c r="D1092" s="16" t="s">
        <v>21865</v>
      </c>
      <c r="E1092" s="10">
        <v>395.5</v>
      </c>
      <c r="F1092" s="12">
        <v>15.924999999999999</v>
      </c>
      <c r="G1092" s="10">
        <f>Table1[[#This Row],[Package Price]]*Table1[[#This Row],[Participants]]</f>
        <v>6298.3374999999996</v>
      </c>
      <c r="H1092" s="18" t="s">
        <v>33</v>
      </c>
      <c r="I1092" s="18" t="str">
        <f>IF(Table1[[#This Row],[Package Price]]&gt;250,"Direct","Online")</f>
        <v>Direct</v>
      </c>
    </row>
    <row r="1093" spans="2:9" x14ac:dyDescent="0.25">
      <c r="B1093" s="6" t="s">
        <v>1148</v>
      </c>
      <c r="C1093" s="4">
        <v>43175</v>
      </c>
      <c r="D1093" s="16" t="s">
        <v>21856</v>
      </c>
      <c r="E1093" s="10">
        <v>280</v>
      </c>
      <c r="F1093" s="12">
        <v>4.1649999999999991</v>
      </c>
      <c r="G1093" s="10">
        <f>Table1[[#This Row],[Package Price]]*Table1[[#This Row],[Participants]]</f>
        <v>1166.1999999999998</v>
      </c>
      <c r="H1093" s="18" t="s">
        <v>24</v>
      </c>
      <c r="I1093" s="18" t="str">
        <f>IF(Table1[[#This Row],[Package Price]]&gt;250,"Direct","Online")</f>
        <v>Direct</v>
      </c>
    </row>
    <row r="1094" spans="2:9" x14ac:dyDescent="0.25">
      <c r="B1094" s="6" t="s">
        <v>1143</v>
      </c>
      <c r="C1094" s="4">
        <v>43175</v>
      </c>
      <c r="D1094" s="16" t="s">
        <v>21869</v>
      </c>
      <c r="E1094" s="10">
        <v>244.99999999999997</v>
      </c>
      <c r="F1094" s="12">
        <v>2.6949999999999994</v>
      </c>
      <c r="G1094" s="10">
        <f>Table1[[#This Row],[Package Price]]*Table1[[#This Row],[Participants]]</f>
        <v>660.27499999999975</v>
      </c>
      <c r="H1094" s="18" t="s">
        <v>45</v>
      </c>
      <c r="I1094" s="18" t="str">
        <f>IF(Table1[[#This Row],[Package Price]]&gt;250,"Direct","Online")</f>
        <v>Online</v>
      </c>
    </row>
    <row r="1095" spans="2:9" x14ac:dyDescent="0.25">
      <c r="B1095" s="6" t="s">
        <v>1142</v>
      </c>
      <c r="C1095" s="4">
        <v>43175</v>
      </c>
      <c r="D1095" s="16" t="s">
        <v>21857</v>
      </c>
      <c r="E1095" s="10">
        <v>244.99999999999997</v>
      </c>
      <c r="F1095" s="12">
        <v>5.879999999999999</v>
      </c>
      <c r="G1095" s="10">
        <f>Table1[[#This Row],[Package Price]]*Table1[[#This Row],[Participants]]</f>
        <v>1440.5999999999997</v>
      </c>
      <c r="H1095" s="18" t="s">
        <v>14</v>
      </c>
      <c r="I1095" s="18" t="str">
        <f>IF(Table1[[#This Row],[Package Price]]&gt;250,"Direct","Online")</f>
        <v>Online</v>
      </c>
    </row>
    <row r="1096" spans="2:9" x14ac:dyDescent="0.25">
      <c r="B1096" s="6" t="s">
        <v>1138</v>
      </c>
      <c r="C1096" s="4">
        <v>43175</v>
      </c>
      <c r="D1096" s="16" t="s">
        <v>21877</v>
      </c>
      <c r="E1096" s="10">
        <v>280.875</v>
      </c>
      <c r="F1096" s="12">
        <v>9.3099999999999987</v>
      </c>
      <c r="G1096" s="10">
        <f>Table1[[#This Row],[Package Price]]*Table1[[#This Row],[Participants]]</f>
        <v>2614.9462499999995</v>
      </c>
      <c r="H1096" s="18" t="s">
        <v>43</v>
      </c>
      <c r="I1096" s="18" t="str">
        <f>IF(Table1[[#This Row],[Package Price]]&gt;250,"Direct","Online")</f>
        <v>Direct</v>
      </c>
    </row>
    <row r="1097" spans="2:9" x14ac:dyDescent="0.25">
      <c r="B1097" s="6" t="s">
        <v>1153</v>
      </c>
      <c r="C1097" s="4">
        <v>43176</v>
      </c>
      <c r="D1097" s="16" t="s">
        <v>21872</v>
      </c>
      <c r="E1097" s="10">
        <v>210</v>
      </c>
      <c r="F1097" s="12">
        <v>2.4499999999999997</v>
      </c>
      <c r="G1097" s="10">
        <f>Table1[[#This Row],[Package Price]]*Table1[[#This Row],[Participants]]</f>
        <v>514.5</v>
      </c>
      <c r="H1097" s="18" t="s">
        <v>13</v>
      </c>
      <c r="I1097" s="18" t="str">
        <f>IF(Table1[[#This Row],[Package Price]]&gt;250,"Direct","Online")</f>
        <v>Online</v>
      </c>
    </row>
    <row r="1098" spans="2:9" x14ac:dyDescent="0.25">
      <c r="B1098" s="6" t="s">
        <v>1155</v>
      </c>
      <c r="C1098" s="4">
        <v>43176</v>
      </c>
      <c r="D1098" s="16" t="s">
        <v>21870</v>
      </c>
      <c r="E1098" s="10">
        <v>227.49999999999997</v>
      </c>
      <c r="F1098" s="12">
        <v>2.4499999999999997</v>
      </c>
      <c r="G1098" s="10">
        <f>Table1[[#This Row],[Package Price]]*Table1[[#This Row],[Participants]]</f>
        <v>557.37499999999989</v>
      </c>
      <c r="H1098" s="18" t="s">
        <v>25</v>
      </c>
      <c r="I1098" s="18" t="str">
        <f>IF(Table1[[#This Row],[Package Price]]&gt;250,"Direct","Online")</f>
        <v>Online</v>
      </c>
    </row>
    <row r="1099" spans="2:9" x14ac:dyDescent="0.25">
      <c r="B1099" s="6" t="s">
        <v>1160</v>
      </c>
      <c r="C1099" s="4">
        <v>43176</v>
      </c>
      <c r="D1099" s="16" t="s">
        <v>21864</v>
      </c>
      <c r="E1099" s="10">
        <v>396.02499999999998</v>
      </c>
      <c r="F1099" s="12">
        <v>2.4499999999999997</v>
      </c>
      <c r="G1099" s="10">
        <f>Table1[[#This Row],[Package Price]]*Table1[[#This Row],[Participants]]</f>
        <v>970.26124999999979</v>
      </c>
      <c r="H1099" s="18" t="s">
        <v>27</v>
      </c>
      <c r="I1099" s="18" t="str">
        <f>IF(Table1[[#This Row],[Package Price]]&gt;250,"Direct","Online")</f>
        <v>Direct</v>
      </c>
    </row>
    <row r="1100" spans="2:9" x14ac:dyDescent="0.25">
      <c r="B1100" s="6" t="s">
        <v>1163</v>
      </c>
      <c r="C1100" s="4">
        <v>43176</v>
      </c>
      <c r="D1100" s="16" t="s">
        <v>21861</v>
      </c>
      <c r="E1100" s="10">
        <v>284.375</v>
      </c>
      <c r="F1100" s="12">
        <v>2.4499999999999997</v>
      </c>
      <c r="G1100" s="10">
        <f>Table1[[#This Row],[Package Price]]*Table1[[#This Row],[Participants]]</f>
        <v>696.71874999999989</v>
      </c>
      <c r="H1100" s="18" t="s">
        <v>29</v>
      </c>
      <c r="I1100" s="18" t="str">
        <f>IF(Table1[[#This Row],[Package Price]]&gt;250,"Direct","Online")</f>
        <v>Direct</v>
      </c>
    </row>
    <row r="1101" spans="2:9" x14ac:dyDescent="0.25">
      <c r="B1101" s="6" t="s">
        <v>1161</v>
      </c>
      <c r="C1101" s="4">
        <v>43176</v>
      </c>
      <c r="D1101" s="16" t="s">
        <v>21874</v>
      </c>
      <c r="E1101" s="10">
        <v>109.63749999999999</v>
      </c>
      <c r="F1101" s="12">
        <v>2.4499999999999997</v>
      </c>
      <c r="G1101" s="10">
        <f>Table1[[#This Row],[Package Price]]*Table1[[#This Row],[Participants]]</f>
        <v>268.61187499999994</v>
      </c>
      <c r="H1101" s="18" t="s">
        <v>17</v>
      </c>
      <c r="I1101" s="18" t="str">
        <f>IF(Table1[[#This Row],[Package Price]]&gt;250,"Direct","Online")</f>
        <v>Online</v>
      </c>
    </row>
    <row r="1102" spans="2:9" x14ac:dyDescent="0.25">
      <c r="B1102" s="6" t="s">
        <v>1149</v>
      </c>
      <c r="C1102" s="4">
        <v>43176</v>
      </c>
      <c r="D1102" s="16" t="s">
        <v>21875</v>
      </c>
      <c r="E1102" s="10">
        <v>210</v>
      </c>
      <c r="F1102" s="12">
        <v>2.4499999999999997</v>
      </c>
      <c r="G1102" s="10">
        <f>Table1[[#This Row],[Package Price]]*Table1[[#This Row],[Participants]]</f>
        <v>514.5</v>
      </c>
      <c r="H1102" s="18" t="s">
        <v>15</v>
      </c>
      <c r="I1102" s="18" t="str">
        <f>IF(Table1[[#This Row],[Package Price]]&gt;250,"Direct","Online")</f>
        <v>Online</v>
      </c>
    </row>
    <row r="1103" spans="2:9" x14ac:dyDescent="0.25">
      <c r="B1103" s="6" t="s">
        <v>1162</v>
      </c>
      <c r="C1103" s="4">
        <v>43176</v>
      </c>
      <c r="D1103" s="16" t="s">
        <v>21866</v>
      </c>
      <c r="E1103" s="10">
        <v>319.375</v>
      </c>
      <c r="F1103" s="12">
        <v>1.2249999999999999</v>
      </c>
      <c r="G1103" s="10">
        <f>Table1[[#This Row],[Package Price]]*Table1[[#This Row],[Participants]]</f>
        <v>391.23437499999994</v>
      </c>
      <c r="H1103" s="18" t="s">
        <v>48</v>
      </c>
      <c r="I1103" s="18" t="str">
        <f>IF(Table1[[#This Row],[Package Price]]&gt;250,"Direct","Online")</f>
        <v>Direct</v>
      </c>
    </row>
    <row r="1104" spans="2:9" x14ac:dyDescent="0.25">
      <c r="B1104" s="6" t="s">
        <v>1150</v>
      </c>
      <c r="C1104" s="4">
        <v>43176</v>
      </c>
      <c r="D1104" s="16" t="s">
        <v>21862</v>
      </c>
      <c r="E1104" s="10">
        <v>543.375</v>
      </c>
      <c r="F1104" s="12">
        <v>2.4499999999999997</v>
      </c>
      <c r="G1104" s="10">
        <f>Table1[[#This Row],[Package Price]]*Table1[[#This Row],[Participants]]</f>
        <v>1331.26875</v>
      </c>
      <c r="H1104" s="18" t="s">
        <v>46</v>
      </c>
      <c r="I1104" s="18" t="str">
        <f>IF(Table1[[#This Row],[Package Price]]&gt;250,"Direct","Online")</f>
        <v>Direct</v>
      </c>
    </row>
    <row r="1105" spans="2:9" x14ac:dyDescent="0.25">
      <c r="B1105" s="6" t="s">
        <v>1152</v>
      </c>
      <c r="C1105" s="4">
        <v>43176</v>
      </c>
      <c r="D1105" s="16" t="s">
        <v>21868</v>
      </c>
      <c r="E1105" s="10">
        <v>284.72499999999997</v>
      </c>
      <c r="F1105" s="12">
        <v>2.4499999999999997</v>
      </c>
      <c r="G1105" s="10">
        <f>Table1[[#This Row],[Package Price]]*Table1[[#This Row],[Participants]]</f>
        <v>697.57624999999985</v>
      </c>
      <c r="H1105" s="18" t="s">
        <v>17</v>
      </c>
      <c r="I1105" s="18" t="str">
        <f>IF(Table1[[#This Row],[Package Price]]&gt;250,"Direct","Online")</f>
        <v>Direct</v>
      </c>
    </row>
    <row r="1106" spans="2:9" x14ac:dyDescent="0.25">
      <c r="B1106" s="6" t="s">
        <v>1151</v>
      </c>
      <c r="C1106" s="4">
        <v>43176</v>
      </c>
      <c r="D1106" s="16" t="s">
        <v>21867</v>
      </c>
      <c r="E1106" s="10">
        <v>358.75</v>
      </c>
      <c r="F1106" s="12">
        <v>2.4499999999999997</v>
      </c>
      <c r="G1106" s="10">
        <f>Table1[[#This Row],[Package Price]]*Table1[[#This Row],[Participants]]</f>
        <v>878.93749999999989</v>
      </c>
      <c r="H1106" s="18" t="s">
        <v>36</v>
      </c>
      <c r="I1106" s="18" t="str">
        <f>IF(Table1[[#This Row],[Package Price]]&gt;250,"Direct","Online")</f>
        <v>Direct</v>
      </c>
    </row>
    <row r="1107" spans="2:9" x14ac:dyDescent="0.25">
      <c r="B1107" s="6" t="s">
        <v>1156</v>
      </c>
      <c r="C1107" s="4">
        <v>43176</v>
      </c>
      <c r="D1107" s="16" t="s">
        <v>21863</v>
      </c>
      <c r="E1107" s="10">
        <v>457.62499999999994</v>
      </c>
      <c r="F1107" s="12">
        <v>2.4499999999999997</v>
      </c>
      <c r="G1107" s="10">
        <f>Table1[[#This Row],[Package Price]]*Table1[[#This Row],[Participants]]</f>
        <v>1121.1812499999996</v>
      </c>
      <c r="H1107" s="18" t="s">
        <v>44</v>
      </c>
      <c r="I1107" s="18" t="str">
        <f>IF(Table1[[#This Row],[Package Price]]&gt;250,"Direct","Online")</f>
        <v>Direct</v>
      </c>
    </row>
    <row r="1108" spans="2:9" x14ac:dyDescent="0.25">
      <c r="B1108" s="6" t="s">
        <v>1157</v>
      </c>
      <c r="C1108" s="4">
        <v>43176</v>
      </c>
      <c r="D1108" s="16" t="s">
        <v>21865</v>
      </c>
      <c r="E1108" s="10">
        <v>395.5</v>
      </c>
      <c r="F1108" s="12">
        <v>2.4499999999999997</v>
      </c>
      <c r="G1108" s="10">
        <f>Table1[[#This Row],[Package Price]]*Table1[[#This Row],[Participants]]</f>
        <v>968.97499999999991</v>
      </c>
      <c r="H1108" s="18" t="s">
        <v>34</v>
      </c>
      <c r="I1108" s="18" t="str">
        <f>IF(Table1[[#This Row],[Package Price]]&gt;250,"Direct","Online")</f>
        <v>Direct</v>
      </c>
    </row>
    <row r="1109" spans="2:9" x14ac:dyDescent="0.25">
      <c r="B1109" s="6" t="s">
        <v>1164</v>
      </c>
      <c r="C1109" s="4">
        <v>43176</v>
      </c>
      <c r="D1109" s="16" t="s">
        <v>21856</v>
      </c>
      <c r="E1109" s="10">
        <v>280</v>
      </c>
      <c r="F1109" s="12">
        <v>2.4499999999999997</v>
      </c>
      <c r="G1109" s="10">
        <f>Table1[[#This Row],[Package Price]]*Table1[[#This Row],[Participants]]</f>
        <v>685.99999999999989</v>
      </c>
      <c r="H1109" s="18" t="s">
        <v>25</v>
      </c>
      <c r="I1109" s="18" t="str">
        <f>IF(Table1[[#This Row],[Package Price]]&gt;250,"Direct","Online")</f>
        <v>Direct</v>
      </c>
    </row>
    <row r="1110" spans="2:9" x14ac:dyDescent="0.25">
      <c r="B1110" s="6" t="s">
        <v>1159</v>
      </c>
      <c r="C1110" s="4">
        <v>43176</v>
      </c>
      <c r="D1110" s="16" t="s">
        <v>21869</v>
      </c>
      <c r="E1110" s="10">
        <v>244.99999999999997</v>
      </c>
      <c r="F1110" s="12">
        <v>2.4499999999999997</v>
      </c>
      <c r="G1110" s="10">
        <f>Table1[[#This Row],[Package Price]]*Table1[[#This Row],[Participants]]</f>
        <v>600.24999999999989</v>
      </c>
      <c r="H1110" s="18" t="s">
        <v>46</v>
      </c>
      <c r="I1110" s="18" t="str">
        <f>IF(Table1[[#This Row],[Package Price]]&gt;250,"Direct","Online")</f>
        <v>Online</v>
      </c>
    </row>
    <row r="1111" spans="2:9" x14ac:dyDescent="0.25">
      <c r="B1111" s="6" t="s">
        <v>1158</v>
      </c>
      <c r="C1111" s="4">
        <v>43176</v>
      </c>
      <c r="D1111" s="16" t="s">
        <v>21857</v>
      </c>
      <c r="E1111" s="10">
        <v>244.99999999999997</v>
      </c>
      <c r="F1111" s="12">
        <v>2.4499999999999997</v>
      </c>
      <c r="G1111" s="10">
        <f>Table1[[#This Row],[Package Price]]*Table1[[#This Row],[Participants]]</f>
        <v>600.24999999999989</v>
      </c>
      <c r="H1111" s="18" t="s">
        <v>15</v>
      </c>
      <c r="I1111" s="18" t="str">
        <f>IF(Table1[[#This Row],[Package Price]]&gt;250,"Direct","Online")</f>
        <v>Online</v>
      </c>
    </row>
    <row r="1112" spans="2:9" x14ac:dyDescent="0.25">
      <c r="B1112" s="6" t="s">
        <v>1154</v>
      </c>
      <c r="C1112" s="4">
        <v>43176</v>
      </c>
      <c r="D1112" s="16" t="s">
        <v>21877</v>
      </c>
      <c r="E1112" s="10">
        <v>280.875</v>
      </c>
      <c r="F1112" s="12">
        <v>2.4499999999999997</v>
      </c>
      <c r="G1112" s="10">
        <f>Table1[[#This Row],[Package Price]]*Table1[[#This Row],[Participants]]</f>
        <v>688.14374999999995</v>
      </c>
      <c r="H1112" s="18" t="s">
        <v>44</v>
      </c>
      <c r="I1112" s="18" t="str">
        <f>IF(Table1[[#This Row],[Package Price]]&gt;250,"Direct","Online")</f>
        <v>Direct</v>
      </c>
    </row>
    <row r="1113" spans="2:9" x14ac:dyDescent="0.25">
      <c r="B1113" s="6" t="s">
        <v>1169</v>
      </c>
      <c r="C1113" s="4">
        <v>43177</v>
      </c>
      <c r="D1113" s="16" t="s">
        <v>21872</v>
      </c>
      <c r="E1113" s="10">
        <v>210</v>
      </c>
      <c r="F1113" s="12">
        <v>51.939999999999991</v>
      </c>
      <c r="G1113" s="10">
        <f>Table1[[#This Row],[Package Price]]*Table1[[#This Row],[Participants]]</f>
        <v>10907.399999999998</v>
      </c>
      <c r="H1113" s="18" t="s">
        <v>14</v>
      </c>
      <c r="I1113" s="18" t="str">
        <f>IF(Table1[[#This Row],[Package Price]]&gt;250,"Direct","Online")</f>
        <v>Online</v>
      </c>
    </row>
    <row r="1114" spans="2:9" x14ac:dyDescent="0.25">
      <c r="B1114" s="6" t="s">
        <v>1171</v>
      </c>
      <c r="C1114" s="4">
        <v>43177</v>
      </c>
      <c r="D1114" s="16" t="s">
        <v>21870</v>
      </c>
      <c r="E1114" s="10">
        <v>227.49999999999997</v>
      </c>
      <c r="F1114" s="12">
        <v>58.309999999999995</v>
      </c>
      <c r="G1114" s="10">
        <f>Table1[[#This Row],[Package Price]]*Table1[[#This Row],[Participants]]</f>
        <v>13265.524999999998</v>
      </c>
      <c r="H1114" s="18" t="s">
        <v>26</v>
      </c>
      <c r="I1114" s="18" t="str">
        <f>IF(Table1[[#This Row],[Package Price]]&gt;250,"Direct","Online")</f>
        <v>Online</v>
      </c>
    </row>
    <row r="1115" spans="2:9" x14ac:dyDescent="0.25">
      <c r="B1115" s="6" t="s">
        <v>1176</v>
      </c>
      <c r="C1115" s="4">
        <v>43177</v>
      </c>
      <c r="D1115" s="16" t="s">
        <v>21864</v>
      </c>
      <c r="E1115" s="10">
        <v>396.02499999999998</v>
      </c>
      <c r="F1115" s="12">
        <v>16.169999999999998</v>
      </c>
      <c r="G1115" s="10">
        <f>Table1[[#This Row],[Package Price]]*Table1[[#This Row],[Participants]]</f>
        <v>6403.7242499999993</v>
      </c>
      <c r="H1115" s="18" t="s">
        <v>28</v>
      </c>
      <c r="I1115" s="18" t="str">
        <f>IF(Table1[[#This Row],[Package Price]]&gt;250,"Direct","Online")</f>
        <v>Direct</v>
      </c>
    </row>
    <row r="1116" spans="2:9" x14ac:dyDescent="0.25">
      <c r="B1116" s="6" t="s">
        <v>1179</v>
      </c>
      <c r="C1116" s="4">
        <v>43177</v>
      </c>
      <c r="D1116" s="16" t="s">
        <v>21861</v>
      </c>
      <c r="E1116" s="10">
        <v>284.375</v>
      </c>
      <c r="F1116" s="12">
        <v>17.394999999999996</v>
      </c>
      <c r="G1116" s="10">
        <f>Table1[[#This Row],[Package Price]]*Table1[[#This Row],[Participants]]</f>
        <v>4946.7031249999991</v>
      </c>
      <c r="H1116" s="18" t="s">
        <v>30</v>
      </c>
      <c r="I1116" s="18" t="str">
        <f>IF(Table1[[#This Row],[Package Price]]&gt;250,"Direct","Online")</f>
        <v>Direct</v>
      </c>
    </row>
    <row r="1117" spans="2:9" x14ac:dyDescent="0.25">
      <c r="B1117" s="6" t="s">
        <v>1177</v>
      </c>
      <c r="C1117" s="4">
        <v>43177</v>
      </c>
      <c r="D1117" s="16" t="s">
        <v>21874</v>
      </c>
      <c r="E1117" s="10">
        <v>109.63749999999999</v>
      </c>
      <c r="F1117" s="12">
        <v>44.099999999999994</v>
      </c>
      <c r="G1117" s="10">
        <f>Table1[[#This Row],[Package Price]]*Table1[[#This Row],[Participants]]</f>
        <v>4835.0137499999992</v>
      </c>
      <c r="H1117" s="18" t="s">
        <v>18</v>
      </c>
      <c r="I1117" s="18" t="str">
        <f>IF(Table1[[#This Row],[Package Price]]&gt;250,"Direct","Online")</f>
        <v>Online</v>
      </c>
    </row>
    <row r="1118" spans="2:9" x14ac:dyDescent="0.25">
      <c r="B1118" s="6" t="s">
        <v>1165</v>
      </c>
      <c r="C1118" s="4">
        <v>43177</v>
      </c>
      <c r="D1118" s="16" t="s">
        <v>21875</v>
      </c>
      <c r="E1118" s="10">
        <v>210</v>
      </c>
      <c r="F1118" s="12">
        <v>53.164999999999992</v>
      </c>
      <c r="G1118" s="10">
        <f>Table1[[#This Row],[Package Price]]*Table1[[#This Row],[Participants]]</f>
        <v>11164.649999999998</v>
      </c>
      <c r="H1118" s="18" t="s">
        <v>16</v>
      </c>
      <c r="I1118" s="18" t="str">
        <f>IF(Table1[[#This Row],[Package Price]]&gt;250,"Direct","Online")</f>
        <v>Online</v>
      </c>
    </row>
    <row r="1119" spans="2:9" x14ac:dyDescent="0.25">
      <c r="B1119" s="6" t="s">
        <v>1178</v>
      </c>
      <c r="C1119" s="4">
        <v>43177</v>
      </c>
      <c r="D1119" s="16" t="s">
        <v>21866</v>
      </c>
      <c r="E1119" s="10">
        <v>319.375</v>
      </c>
      <c r="F1119" s="12">
        <v>2.4499999999999997</v>
      </c>
      <c r="G1119" s="10">
        <f>Table1[[#This Row],[Package Price]]*Table1[[#This Row],[Participants]]</f>
        <v>782.46874999999989</v>
      </c>
      <c r="H1119" s="18" t="s">
        <v>49</v>
      </c>
      <c r="I1119" s="18" t="str">
        <f>IF(Table1[[#This Row],[Package Price]]&gt;250,"Direct","Online")</f>
        <v>Direct</v>
      </c>
    </row>
    <row r="1120" spans="2:9" x14ac:dyDescent="0.25">
      <c r="B1120" s="6" t="s">
        <v>1166</v>
      </c>
      <c r="C1120" s="4">
        <v>43177</v>
      </c>
      <c r="D1120" s="16" t="s">
        <v>21862</v>
      </c>
      <c r="E1120" s="10">
        <v>543.375</v>
      </c>
      <c r="F1120" s="12">
        <v>78.399999999999991</v>
      </c>
      <c r="G1120" s="10">
        <f>Table1[[#This Row],[Package Price]]*Table1[[#This Row],[Participants]]</f>
        <v>42600.6</v>
      </c>
      <c r="H1120" s="18" t="s">
        <v>47</v>
      </c>
      <c r="I1120" s="18" t="str">
        <f>IF(Table1[[#This Row],[Package Price]]&gt;250,"Direct","Online")</f>
        <v>Direct</v>
      </c>
    </row>
    <row r="1121" spans="2:9" x14ac:dyDescent="0.25">
      <c r="B1121" s="6" t="s">
        <v>1168</v>
      </c>
      <c r="C1121" s="4">
        <v>43177</v>
      </c>
      <c r="D1121" s="16" t="s">
        <v>21868</v>
      </c>
      <c r="E1121" s="10">
        <v>284.72499999999997</v>
      </c>
      <c r="F1121" s="12">
        <v>7.1049999999999986</v>
      </c>
      <c r="G1121" s="10">
        <f>Table1[[#This Row],[Package Price]]*Table1[[#This Row],[Participants]]</f>
        <v>2022.9711249999993</v>
      </c>
      <c r="H1121" s="18" t="s">
        <v>18</v>
      </c>
      <c r="I1121" s="18" t="str">
        <f>IF(Table1[[#This Row],[Package Price]]&gt;250,"Direct","Online")</f>
        <v>Direct</v>
      </c>
    </row>
    <row r="1122" spans="2:9" x14ac:dyDescent="0.25">
      <c r="B1122" s="6" t="s">
        <v>1167</v>
      </c>
      <c r="C1122" s="4">
        <v>43177</v>
      </c>
      <c r="D1122" s="16" t="s">
        <v>21867</v>
      </c>
      <c r="E1122" s="10">
        <v>358.75</v>
      </c>
      <c r="F1122" s="12">
        <v>39.934999999999995</v>
      </c>
      <c r="G1122" s="10">
        <f>Table1[[#This Row],[Package Price]]*Table1[[#This Row],[Participants]]</f>
        <v>14326.681249999998</v>
      </c>
      <c r="H1122" s="18" t="s">
        <v>37</v>
      </c>
      <c r="I1122" s="18" t="str">
        <f>IF(Table1[[#This Row],[Package Price]]&gt;250,"Direct","Online")</f>
        <v>Direct</v>
      </c>
    </row>
    <row r="1123" spans="2:9" x14ac:dyDescent="0.25">
      <c r="B1123" s="6" t="s">
        <v>1172</v>
      </c>
      <c r="C1123" s="4">
        <v>43177</v>
      </c>
      <c r="D1123" s="16" t="s">
        <v>21863</v>
      </c>
      <c r="E1123" s="10">
        <v>457.62499999999994</v>
      </c>
      <c r="F1123" s="12">
        <v>57.574999999999996</v>
      </c>
      <c r="G1123" s="10">
        <f>Table1[[#This Row],[Package Price]]*Table1[[#This Row],[Participants]]</f>
        <v>26347.759374999994</v>
      </c>
      <c r="H1123" s="18" t="s">
        <v>45</v>
      </c>
      <c r="I1123" s="18" t="str">
        <f>IF(Table1[[#This Row],[Package Price]]&gt;250,"Direct","Online")</f>
        <v>Direct</v>
      </c>
    </row>
    <row r="1124" spans="2:9" x14ac:dyDescent="0.25">
      <c r="B1124" s="6" t="s">
        <v>1173</v>
      </c>
      <c r="C1124" s="4">
        <v>43177</v>
      </c>
      <c r="D1124" s="16" t="s">
        <v>21865</v>
      </c>
      <c r="E1124" s="10">
        <v>395.5</v>
      </c>
      <c r="F1124" s="12">
        <v>24.989999999999995</v>
      </c>
      <c r="G1124" s="10">
        <f>Table1[[#This Row],[Package Price]]*Table1[[#This Row],[Participants]]</f>
        <v>9883.5449999999983</v>
      </c>
      <c r="H1124" s="18" t="s">
        <v>35</v>
      </c>
      <c r="I1124" s="18" t="str">
        <f>IF(Table1[[#This Row],[Package Price]]&gt;250,"Direct","Online")</f>
        <v>Direct</v>
      </c>
    </row>
    <row r="1125" spans="2:9" x14ac:dyDescent="0.25">
      <c r="B1125" s="6" t="s">
        <v>1180</v>
      </c>
      <c r="C1125" s="4">
        <v>43177</v>
      </c>
      <c r="D1125" s="16" t="s">
        <v>21856</v>
      </c>
      <c r="E1125" s="10">
        <v>280</v>
      </c>
      <c r="F1125" s="12">
        <v>12.984999999999998</v>
      </c>
      <c r="G1125" s="10">
        <f>Table1[[#This Row],[Package Price]]*Table1[[#This Row],[Participants]]</f>
        <v>3635.7999999999993</v>
      </c>
      <c r="H1125" s="18" t="s">
        <v>26</v>
      </c>
      <c r="I1125" s="18" t="str">
        <f>IF(Table1[[#This Row],[Package Price]]&gt;250,"Direct","Online")</f>
        <v>Direct</v>
      </c>
    </row>
    <row r="1126" spans="2:9" x14ac:dyDescent="0.25">
      <c r="B1126" s="6" t="s">
        <v>1175</v>
      </c>
      <c r="C1126" s="4">
        <v>43177</v>
      </c>
      <c r="D1126" s="16" t="s">
        <v>21869</v>
      </c>
      <c r="E1126" s="10">
        <v>244.99999999999997</v>
      </c>
      <c r="F1126" s="12">
        <v>42.384999999999998</v>
      </c>
      <c r="G1126" s="10">
        <f>Table1[[#This Row],[Package Price]]*Table1[[#This Row],[Participants]]</f>
        <v>10384.324999999999</v>
      </c>
      <c r="H1126" s="18" t="s">
        <v>47</v>
      </c>
      <c r="I1126" s="18" t="str">
        <f>IF(Table1[[#This Row],[Package Price]]&gt;250,"Direct","Online")</f>
        <v>Online</v>
      </c>
    </row>
    <row r="1127" spans="2:9" x14ac:dyDescent="0.25">
      <c r="B1127" s="6" t="s">
        <v>1174</v>
      </c>
      <c r="C1127" s="4">
        <v>43177</v>
      </c>
      <c r="D1127" s="16" t="s">
        <v>21857</v>
      </c>
      <c r="E1127" s="10">
        <v>244.99999999999997</v>
      </c>
      <c r="F1127" s="12">
        <v>49.24499999999999</v>
      </c>
      <c r="G1127" s="10">
        <f>Table1[[#This Row],[Package Price]]*Table1[[#This Row],[Participants]]</f>
        <v>12065.024999999996</v>
      </c>
      <c r="H1127" s="18" t="s">
        <v>16</v>
      </c>
      <c r="I1127" s="18" t="str">
        <f>IF(Table1[[#This Row],[Package Price]]&gt;250,"Direct","Online")</f>
        <v>Online</v>
      </c>
    </row>
    <row r="1128" spans="2:9" x14ac:dyDescent="0.25">
      <c r="B1128" s="6" t="s">
        <v>1170</v>
      </c>
      <c r="C1128" s="4">
        <v>43177</v>
      </c>
      <c r="D1128" s="16" t="s">
        <v>21877</v>
      </c>
      <c r="E1128" s="10">
        <v>280.875</v>
      </c>
      <c r="F1128" s="12">
        <v>106.08499999999998</v>
      </c>
      <c r="G1128" s="10">
        <f>Table1[[#This Row],[Package Price]]*Table1[[#This Row],[Participants]]</f>
        <v>29796.624374999996</v>
      </c>
      <c r="H1128" s="18" t="s">
        <v>45</v>
      </c>
      <c r="I1128" s="18" t="str">
        <f>IF(Table1[[#This Row],[Package Price]]&gt;250,"Direct","Online")</f>
        <v>Direct</v>
      </c>
    </row>
    <row r="1129" spans="2:9" x14ac:dyDescent="0.25">
      <c r="B1129" s="6" t="s">
        <v>1185</v>
      </c>
      <c r="C1129" s="4">
        <v>43178</v>
      </c>
      <c r="D1129" s="16" t="s">
        <v>21872</v>
      </c>
      <c r="E1129" s="10">
        <v>210</v>
      </c>
      <c r="F1129" s="12">
        <v>2.4499999999999997</v>
      </c>
      <c r="G1129" s="10">
        <f>Table1[[#This Row],[Package Price]]*Table1[[#This Row],[Participants]]</f>
        <v>514.5</v>
      </c>
      <c r="H1129" s="18" t="s">
        <v>15</v>
      </c>
      <c r="I1129" s="18" t="str">
        <f>IF(Table1[[#This Row],[Package Price]]&gt;250,"Direct","Online")</f>
        <v>Online</v>
      </c>
    </row>
    <row r="1130" spans="2:9" x14ac:dyDescent="0.25">
      <c r="B1130" s="6" t="s">
        <v>1187</v>
      </c>
      <c r="C1130" s="4">
        <v>43178</v>
      </c>
      <c r="D1130" s="16" t="s">
        <v>21870</v>
      </c>
      <c r="E1130" s="10">
        <v>227.49999999999997</v>
      </c>
      <c r="F1130" s="12">
        <v>44.099999999999994</v>
      </c>
      <c r="G1130" s="10">
        <f>Table1[[#This Row],[Package Price]]*Table1[[#This Row],[Participants]]</f>
        <v>10032.749999999998</v>
      </c>
      <c r="H1130" s="18" t="s">
        <v>27</v>
      </c>
      <c r="I1130" s="18" t="str">
        <f>IF(Table1[[#This Row],[Package Price]]&gt;250,"Direct","Online")</f>
        <v>Online</v>
      </c>
    </row>
    <row r="1131" spans="2:9" x14ac:dyDescent="0.25">
      <c r="B1131" s="6" t="s">
        <v>1192</v>
      </c>
      <c r="C1131" s="4">
        <v>43178</v>
      </c>
      <c r="D1131" s="16" t="s">
        <v>21864</v>
      </c>
      <c r="E1131" s="10">
        <v>396.02499999999998</v>
      </c>
      <c r="F1131" s="12">
        <v>2.4499999999999997</v>
      </c>
      <c r="G1131" s="10">
        <f>Table1[[#This Row],[Package Price]]*Table1[[#This Row],[Participants]]</f>
        <v>970.26124999999979</v>
      </c>
      <c r="H1131" s="18" t="s">
        <v>29</v>
      </c>
      <c r="I1131" s="18" t="str">
        <f>IF(Table1[[#This Row],[Package Price]]&gt;250,"Direct","Online")</f>
        <v>Direct</v>
      </c>
    </row>
    <row r="1132" spans="2:9" x14ac:dyDescent="0.25">
      <c r="B1132" s="6" t="s">
        <v>1195</v>
      </c>
      <c r="C1132" s="4">
        <v>43178</v>
      </c>
      <c r="D1132" s="16" t="s">
        <v>21861</v>
      </c>
      <c r="E1132" s="10">
        <v>284.375</v>
      </c>
      <c r="F1132" s="12">
        <v>4.1649999999999991</v>
      </c>
      <c r="G1132" s="10">
        <f>Table1[[#This Row],[Package Price]]*Table1[[#This Row],[Participants]]</f>
        <v>1184.4218749999998</v>
      </c>
      <c r="H1132" s="18" t="s">
        <v>31</v>
      </c>
      <c r="I1132" s="18" t="str">
        <f>IF(Table1[[#This Row],[Package Price]]&gt;250,"Direct","Online")</f>
        <v>Direct</v>
      </c>
    </row>
    <row r="1133" spans="2:9" x14ac:dyDescent="0.25">
      <c r="B1133" s="6" t="s">
        <v>1193</v>
      </c>
      <c r="C1133" s="4">
        <v>43178</v>
      </c>
      <c r="D1133" s="16" t="s">
        <v>21874</v>
      </c>
      <c r="E1133" s="10">
        <v>109.63749999999999</v>
      </c>
      <c r="F1133" s="12">
        <v>2.4499999999999997</v>
      </c>
      <c r="G1133" s="10">
        <f>Table1[[#This Row],[Package Price]]*Table1[[#This Row],[Participants]]</f>
        <v>268.61187499999994</v>
      </c>
      <c r="H1133" s="18" t="s">
        <v>19</v>
      </c>
      <c r="I1133" s="18" t="str">
        <f>IF(Table1[[#This Row],[Package Price]]&gt;250,"Direct","Online")</f>
        <v>Online</v>
      </c>
    </row>
    <row r="1134" spans="2:9" x14ac:dyDescent="0.25">
      <c r="B1134" s="6" t="s">
        <v>1181</v>
      </c>
      <c r="C1134" s="4">
        <v>43178</v>
      </c>
      <c r="D1134" s="16" t="s">
        <v>21875</v>
      </c>
      <c r="E1134" s="10">
        <v>210</v>
      </c>
      <c r="F1134" s="12">
        <v>2.4499999999999997</v>
      </c>
      <c r="G1134" s="10">
        <f>Table1[[#This Row],[Package Price]]*Table1[[#This Row],[Participants]]</f>
        <v>514.5</v>
      </c>
      <c r="H1134" s="18" t="s">
        <v>17</v>
      </c>
      <c r="I1134" s="18" t="str">
        <f>IF(Table1[[#This Row],[Package Price]]&gt;250,"Direct","Online")</f>
        <v>Online</v>
      </c>
    </row>
    <row r="1135" spans="2:9" x14ac:dyDescent="0.25">
      <c r="B1135" s="6" t="s">
        <v>1194</v>
      </c>
      <c r="C1135" s="4">
        <v>43178</v>
      </c>
      <c r="D1135" s="16" t="s">
        <v>21866</v>
      </c>
      <c r="E1135" s="10">
        <v>319.375</v>
      </c>
      <c r="F1135" s="12">
        <v>19.109999999999996</v>
      </c>
      <c r="G1135" s="10">
        <f>Table1[[#This Row],[Package Price]]*Table1[[#This Row],[Participants]]</f>
        <v>6103.2562499999985</v>
      </c>
      <c r="H1135" s="18" t="s">
        <v>0</v>
      </c>
      <c r="I1135" s="18" t="str">
        <f>IF(Table1[[#This Row],[Package Price]]&gt;250,"Direct","Online")</f>
        <v>Direct</v>
      </c>
    </row>
    <row r="1136" spans="2:9" x14ac:dyDescent="0.25">
      <c r="B1136" s="6" t="s">
        <v>1182</v>
      </c>
      <c r="C1136" s="4">
        <v>43178</v>
      </c>
      <c r="D1136" s="16" t="s">
        <v>21862</v>
      </c>
      <c r="E1136" s="10">
        <v>543.375</v>
      </c>
      <c r="F1136" s="12">
        <v>2.9399999999999995</v>
      </c>
      <c r="G1136" s="10">
        <f>Table1[[#This Row],[Package Price]]*Table1[[#This Row],[Participants]]</f>
        <v>1597.5224999999998</v>
      </c>
      <c r="H1136" s="18" t="s">
        <v>48</v>
      </c>
      <c r="I1136" s="18" t="str">
        <f>IF(Table1[[#This Row],[Package Price]]&gt;250,"Direct","Online")</f>
        <v>Direct</v>
      </c>
    </row>
    <row r="1137" spans="2:9" x14ac:dyDescent="0.25">
      <c r="B1137" s="6" t="s">
        <v>1184</v>
      </c>
      <c r="C1137" s="4">
        <v>43178</v>
      </c>
      <c r="D1137" s="16" t="s">
        <v>21868</v>
      </c>
      <c r="E1137" s="10">
        <v>284.72499999999997</v>
      </c>
      <c r="F1137" s="12">
        <v>8.8199999999999985</v>
      </c>
      <c r="G1137" s="10">
        <f>Table1[[#This Row],[Package Price]]*Table1[[#This Row],[Participants]]</f>
        <v>2511.2744999999991</v>
      </c>
      <c r="H1137" s="18" t="s">
        <v>19</v>
      </c>
      <c r="I1137" s="18" t="str">
        <f>IF(Table1[[#This Row],[Package Price]]&gt;250,"Direct","Online")</f>
        <v>Direct</v>
      </c>
    </row>
    <row r="1138" spans="2:9" x14ac:dyDescent="0.25">
      <c r="B1138" s="6" t="s">
        <v>1183</v>
      </c>
      <c r="C1138" s="4">
        <v>43178</v>
      </c>
      <c r="D1138" s="16" t="s">
        <v>21867</v>
      </c>
      <c r="E1138" s="10">
        <v>358.75</v>
      </c>
      <c r="F1138" s="12">
        <v>2.4499999999999997</v>
      </c>
      <c r="G1138" s="10">
        <f>Table1[[#This Row],[Package Price]]*Table1[[#This Row],[Participants]]</f>
        <v>878.93749999999989</v>
      </c>
      <c r="H1138" s="18" t="s">
        <v>38</v>
      </c>
      <c r="I1138" s="18" t="str">
        <f>IF(Table1[[#This Row],[Package Price]]&gt;250,"Direct","Online")</f>
        <v>Direct</v>
      </c>
    </row>
    <row r="1139" spans="2:9" x14ac:dyDescent="0.25">
      <c r="B1139" s="6" t="s">
        <v>1188</v>
      </c>
      <c r="C1139" s="4">
        <v>43178</v>
      </c>
      <c r="D1139" s="16" t="s">
        <v>21863</v>
      </c>
      <c r="E1139" s="10">
        <v>457.62499999999994</v>
      </c>
      <c r="F1139" s="12">
        <v>55.859999999999992</v>
      </c>
      <c r="G1139" s="10">
        <f>Table1[[#This Row],[Package Price]]*Table1[[#This Row],[Participants]]</f>
        <v>25562.932499999992</v>
      </c>
      <c r="H1139" s="18" t="s">
        <v>46</v>
      </c>
      <c r="I1139" s="18" t="str">
        <f>IF(Table1[[#This Row],[Package Price]]&gt;250,"Direct","Online")</f>
        <v>Direct</v>
      </c>
    </row>
    <row r="1140" spans="2:9" x14ac:dyDescent="0.25">
      <c r="B1140" s="6" t="s">
        <v>1189</v>
      </c>
      <c r="C1140" s="4">
        <v>43178</v>
      </c>
      <c r="D1140" s="16" t="s">
        <v>21865</v>
      </c>
      <c r="E1140" s="10">
        <v>395.5</v>
      </c>
      <c r="F1140" s="12">
        <v>26.459999999999997</v>
      </c>
      <c r="G1140" s="10">
        <f>Table1[[#This Row],[Package Price]]*Table1[[#This Row],[Participants]]</f>
        <v>10464.929999999998</v>
      </c>
      <c r="H1140" s="18" t="s">
        <v>36</v>
      </c>
      <c r="I1140" s="18" t="str">
        <f>IF(Table1[[#This Row],[Package Price]]&gt;250,"Direct","Online")</f>
        <v>Direct</v>
      </c>
    </row>
    <row r="1141" spans="2:9" x14ac:dyDescent="0.25">
      <c r="B1141" s="6" t="s">
        <v>1196</v>
      </c>
      <c r="C1141" s="4">
        <v>43178</v>
      </c>
      <c r="D1141" s="16" t="s">
        <v>21856</v>
      </c>
      <c r="E1141" s="10">
        <v>280</v>
      </c>
      <c r="F1141" s="12">
        <v>6.6149999999999993</v>
      </c>
      <c r="G1141" s="10">
        <f>Table1[[#This Row],[Package Price]]*Table1[[#This Row],[Participants]]</f>
        <v>1852.1999999999998</v>
      </c>
      <c r="H1141" s="18" t="s">
        <v>27</v>
      </c>
      <c r="I1141" s="18" t="str">
        <f>IF(Table1[[#This Row],[Package Price]]&gt;250,"Direct","Online")</f>
        <v>Direct</v>
      </c>
    </row>
    <row r="1142" spans="2:9" x14ac:dyDescent="0.25">
      <c r="B1142" s="6" t="s">
        <v>1191</v>
      </c>
      <c r="C1142" s="4">
        <v>43178</v>
      </c>
      <c r="D1142" s="16" t="s">
        <v>21869</v>
      </c>
      <c r="E1142" s="10">
        <v>244.99999999999997</v>
      </c>
      <c r="F1142" s="12">
        <v>2.4499999999999997</v>
      </c>
      <c r="G1142" s="10">
        <f>Table1[[#This Row],[Package Price]]*Table1[[#This Row],[Participants]]</f>
        <v>600.24999999999989</v>
      </c>
      <c r="H1142" s="18" t="s">
        <v>48</v>
      </c>
      <c r="I1142" s="18" t="str">
        <f>IF(Table1[[#This Row],[Package Price]]&gt;250,"Direct","Online")</f>
        <v>Online</v>
      </c>
    </row>
    <row r="1143" spans="2:9" x14ac:dyDescent="0.25">
      <c r="B1143" s="6" t="s">
        <v>1190</v>
      </c>
      <c r="C1143" s="4">
        <v>43178</v>
      </c>
      <c r="D1143" s="16" t="s">
        <v>21857</v>
      </c>
      <c r="E1143" s="10">
        <v>244.99999999999997</v>
      </c>
      <c r="F1143" s="12">
        <v>2.4499999999999997</v>
      </c>
      <c r="G1143" s="10">
        <f>Table1[[#This Row],[Package Price]]*Table1[[#This Row],[Participants]]</f>
        <v>600.24999999999989</v>
      </c>
      <c r="H1143" s="18" t="s">
        <v>17</v>
      </c>
      <c r="I1143" s="18" t="str">
        <f>IF(Table1[[#This Row],[Package Price]]&gt;250,"Direct","Online")</f>
        <v>Online</v>
      </c>
    </row>
    <row r="1144" spans="2:9" x14ac:dyDescent="0.25">
      <c r="B1144" s="6" t="s">
        <v>1186</v>
      </c>
      <c r="C1144" s="4">
        <v>43178</v>
      </c>
      <c r="D1144" s="16" t="s">
        <v>21877</v>
      </c>
      <c r="E1144" s="10">
        <v>280.875</v>
      </c>
      <c r="F1144" s="12">
        <v>2.4499999999999997</v>
      </c>
      <c r="G1144" s="10">
        <f>Table1[[#This Row],[Package Price]]*Table1[[#This Row],[Participants]]</f>
        <v>688.14374999999995</v>
      </c>
      <c r="H1144" s="18" t="s">
        <v>46</v>
      </c>
      <c r="I1144" s="18" t="str">
        <f>IF(Table1[[#This Row],[Package Price]]&gt;250,"Direct","Online")</f>
        <v>Direct</v>
      </c>
    </row>
    <row r="1145" spans="2:9" x14ac:dyDescent="0.25">
      <c r="B1145" s="6" t="s">
        <v>1201</v>
      </c>
      <c r="C1145" s="4">
        <v>43179</v>
      </c>
      <c r="D1145" s="16" t="s">
        <v>21872</v>
      </c>
      <c r="E1145" s="10">
        <v>210</v>
      </c>
      <c r="F1145" s="12">
        <v>2.4499999999999997</v>
      </c>
      <c r="G1145" s="10">
        <f>Table1[[#This Row],[Package Price]]*Table1[[#This Row],[Participants]]</f>
        <v>514.5</v>
      </c>
      <c r="H1145" s="18" t="s">
        <v>16</v>
      </c>
      <c r="I1145" s="18" t="str">
        <f>IF(Table1[[#This Row],[Package Price]]&gt;250,"Direct","Online")</f>
        <v>Online</v>
      </c>
    </row>
    <row r="1146" spans="2:9" x14ac:dyDescent="0.25">
      <c r="B1146" s="6" t="s">
        <v>1203</v>
      </c>
      <c r="C1146" s="4">
        <v>43179</v>
      </c>
      <c r="D1146" s="16" t="s">
        <v>21870</v>
      </c>
      <c r="E1146" s="10">
        <v>227.49999999999997</v>
      </c>
      <c r="F1146" s="12">
        <v>2.4499999999999997</v>
      </c>
      <c r="G1146" s="10">
        <f>Table1[[#This Row],[Package Price]]*Table1[[#This Row],[Participants]]</f>
        <v>557.37499999999989</v>
      </c>
      <c r="H1146" s="18" t="s">
        <v>28</v>
      </c>
      <c r="I1146" s="18" t="str">
        <f>IF(Table1[[#This Row],[Package Price]]&gt;250,"Direct","Online")</f>
        <v>Online</v>
      </c>
    </row>
    <row r="1147" spans="2:9" x14ac:dyDescent="0.25">
      <c r="B1147" s="6" t="s">
        <v>1208</v>
      </c>
      <c r="C1147" s="4">
        <v>43179</v>
      </c>
      <c r="D1147" s="16" t="s">
        <v>21864</v>
      </c>
      <c r="E1147" s="10">
        <v>396.02499999999998</v>
      </c>
      <c r="F1147" s="12">
        <v>2.4499999999999997</v>
      </c>
      <c r="G1147" s="10">
        <f>Table1[[#This Row],[Package Price]]*Table1[[#This Row],[Participants]]</f>
        <v>970.26124999999979</v>
      </c>
      <c r="H1147" s="18" t="s">
        <v>30</v>
      </c>
      <c r="I1147" s="18" t="str">
        <f>IF(Table1[[#This Row],[Package Price]]&gt;250,"Direct","Online")</f>
        <v>Direct</v>
      </c>
    </row>
    <row r="1148" spans="2:9" x14ac:dyDescent="0.25">
      <c r="B1148" s="6" t="s">
        <v>1211</v>
      </c>
      <c r="C1148" s="4">
        <v>43179</v>
      </c>
      <c r="D1148" s="16" t="s">
        <v>21861</v>
      </c>
      <c r="E1148" s="10">
        <v>284.375</v>
      </c>
      <c r="F1148" s="12">
        <v>2.4499999999999997</v>
      </c>
      <c r="G1148" s="10">
        <f>Table1[[#This Row],[Package Price]]*Table1[[#This Row],[Participants]]</f>
        <v>696.71874999999989</v>
      </c>
      <c r="H1148" s="18" t="s">
        <v>32</v>
      </c>
      <c r="I1148" s="18" t="str">
        <f>IF(Table1[[#This Row],[Package Price]]&gt;250,"Direct","Online")</f>
        <v>Direct</v>
      </c>
    </row>
    <row r="1149" spans="2:9" x14ac:dyDescent="0.25">
      <c r="B1149" s="6" t="s">
        <v>1209</v>
      </c>
      <c r="C1149" s="4">
        <v>43179</v>
      </c>
      <c r="D1149" s="16" t="s">
        <v>21874</v>
      </c>
      <c r="E1149" s="10">
        <v>109.63749999999999</v>
      </c>
      <c r="F1149" s="12">
        <v>2.4499999999999997</v>
      </c>
      <c r="G1149" s="10">
        <f>Table1[[#This Row],[Package Price]]*Table1[[#This Row],[Participants]]</f>
        <v>268.61187499999994</v>
      </c>
      <c r="H1149" s="18" t="s">
        <v>20</v>
      </c>
      <c r="I1149" s="18" t="str">
        <f>IF(Table1[[#This Row],[Package Price]]&gt;250,"Direct","Online")</f>
        <v>Online</v>
      </c>
    </row>
    <row r="1150" spans="2:9" x14ac:dyDescent="0.25">
      <c r="B1150" s="6" t="s">
        <v>1197</v>
      </c>
      <c r="C1150" s="4">
        <v>43179</v>
      </c>
      <c r="D1150" s="16" t="s">
        <v>21875</v>
      </c>
      <c r="E1150" s="10">
        <v>210</v>
      </c>
      <c r="F1150" s="12">
        <v>2.4499999999999997</v>
      </c>
      <c r="G1150" s="10">
        <f>Table1[[#This Row],[Package Price]]*Table1[[#This Row],[Participants]]</f>
        <v>514.5</v>
      </c>
      <c r="H1150" s="18" t="s">
        <v>18</v>
      </c>
      <c r="I1150" s="18" t="str">
        <f>IF(Table1[[#This Row],[Package Price]]&gt;250,"Direct","Online")</f>
        <v>Online</v>
      </c>
    </row>
    <row r="1151" spans="2:9" x14ac:dyDescent="0.25">
      <c r="B1151" s="6" t="s">
        <v>1210</v>
      </c>
      <c r="C1151" s="4">
        <v>43179</v>
      </c>
      <c r="D1151" s="16" t="s">
        <v>21866</v>
      </c>
      <c r="E1151" s="10">
        <v>319.375</v>
      </c>
      <c r="F1151" s="12">
        <v>2.4499999999999997</v>
      </c>
      <c r="G1151" s="10">
        <f>Table1[[#This Row],[Package Price]]*Table1[[#This Row],[Participants]]</f>
        <v>782.46874999999989</v>
      </c>
      <c r="H1151" s="18" t="s">
        <v>1</v>
      </c>
      <c r="I1151" s="18" t="str">
        <f>IF(Table1[[#This Row],[Package Price]]&gt;250,"Direct","Online")</f>
        <v>Direct</v>
      </c>
    </row>
    <row r="1152" spans="2:9" x14ac:dyDescent="0.25">
      <c r="B1152" s="6" t="s">
        <v>1198</v>
      </c>
      <c r="C1152" s="4">
        <v>43179</v>
      </c>
      <c r="D1152" s="16" t="s">
        <v>21862</v>
      </c>
      <c r="E1152" s="10">
        <v>543.375</v>
      </c>
      <c r="F1152" s="12">
        <v>2.4499999999999997</v>
      </c>
      <c r="G1152" s="10">
        <f>Table1[[#This Row],[Package Price]]*Table1[[#This Row],[Participants]]</f>
        <v>1331.26875</v>
      </c>
      <c r="H1152" s="18" t="s">
        <v>49</v>
      </c>
      <c r="I1152" s="18" t="str">
        <f>IF(Table1[[#This Row],[Package Price]]&gt;250,"Direct","Online")</f>
        <v>Direct</v>
      </c>
    </row>
    <row r="1153" spans="2:9" x14ac:dyDescent="0.25">
      <c r="B1153" s="6" t="s">
        <v>1200</v>
      </c>
      <c r="C1153" s="4">
        <v>43179</v>
      </c>
      <c r="D1153" s="16" t="s">
        <v>21868</v>
      </c>
      <c r="E1153" s="10">
        <v>284.72499999999997</v>
      </c>
      <c r="F1153" s="12">
        <v>2.4499999999999997</v>
      </c>
      <c r="G1153" s="10">
        <f>Table1[[#This Row],[Package Price]]*Table1[[#This Row],[Participants]]</f>
        <v>697.57624999999985</v>
      </c>
      <c r="H1153" s="18" t="s">
        <v>20</v>
      </c>
      <c r="I1153" s="18" t="str">
        <f>IF(Table1[[#This Row],[Package Price]]&gt;250,"Direct","Online")</f>
        <v>Direct</v>
      </c>
    </row>
    <row r="1154" spans="2:9" x14ac:dyDescent="0.25">
      <c r="B1154" s="6" t="s">
        <v>1199</v>
      </c>
      <c r="C1154" s="4">
        <v>43179</v>
      </c>
      <c r="D1154" s="16" t="s">
        <v>21867</v>
      </c>
      <c r="E1154" s="10">
        <v>358.75</v>
      </c>
      <c r="F1154" s="12">
        <v>2.4499999999999997</v>
      </c>
      <c r="G1154" s="10">
        <f>Table1[[#This Row],[Package Price]]*Table1[[#This Row],[Participants]]</f>
        <v>878.93749999999989</v>
      </c>
      <c r="H1154" s="18" t="s">
        <v>39</v>
      </c>
      <c r="I1154" s="18" t="str">
        <f>IF(Table1[[#This Row],[Package Price]]&gt;250,"Direct","Online")</f>
        <v>Direct</v>
      </c>
    </row>
    <row r="1155" spans="2:9" x14ac:dyDescent="0.25">
      <c r="B1155" s="6" t="s">
        <v>1204</v>
      </c>
      <c r="C1155" s="4">
        <v>43179</v>
      </c>
      <c r="D1155" s="16" t="s">
        <v>21863</v>
      </c>
      <c r="E1155" s="10">
        <v>457.62499999999994</v>
      </c>
      <c r="F1155" s="12">
        <v>2.4499999999999997</v>
      </c>
      <c r="G1155" s="10">
        <f>Table1[[#This Row],[Package Price]]*Table1[[#This Row],[Participants]]</f>
        <v>1121.1812499999996</v>
      </c>
      <c r="H1155" s="18" t="s">
        <v>47</v>
      </c>
      <c r="I1155" s="18" t="str">
        <f>IF(Table1[[#This Row],[Package Price]]&gt;250,"Direct","Online")</f>
        <v>Direct</v>
      </c>
    </row>
    <row r="1156" spans="2:9" x14ac:dyDescent="0.25">
      <c r="B1156" s="6" t="s">
        <v>1205</v>
      </c>
      <c r="C1156" s="4">
        <v>43179</v>
      </c>
      <c r="D1156" s="16" t="s">
        <v>21865</v>
      </c>
      <c r="E1156" s="10">
        <v>395.5</v>
      </c>
      <c r="F1156" s="12">
        <v>2.4499999999999997</v>
      </c>
      <c r="G1156" s="10">
        <f>Table1[[#This Row],[Package Price]]*Table1[[#This Row],[Participants]]</f>
        <v>968.97499999999991</v>
      </c>
      <c r="H1156" s="18" t="s">
        <v>37</v>
      </c>
      <c r="I1156" s="18" t="str">
        <f>IF(Table1[[#This Row],[Package Price]]&gt;250,"Direct","Online")</f>
        <v>Direct</v>
      </c>
    </row>
    <row r="1157" spans="2:9" x14ac:dyDescent="0.25">
      <c r="B1157" s="6" t="s">
        <v>1212</v>
      </c>
      <c r="C1157" s="4">
        <v>43179</v>
      </c>
      <c r="D1157" s="16" t="s">
        <v>21856</v>
      </c>
      <c r="E1157" s="10">
        <v>280</v>
      </c>
      <c r="F1157" s="12">
        <v>2.4499999999999997</v>
      </c>
      <c r="G1157" s="10">
        <f>Table1[[#This Row],[Package Price]]*Table1[[#This Row],[Participants]]</f>
        <v>685.99999999999989</v>
      </c>
      <c r="H1157" s="18" t="s">
        <v>28</v>
      </c>
      <c r="I1157" s="18" t="str">
        <f>IF(Table1[[#This Row],[Package Price]]&gt;250,"Direct","Online")</f>
        <v>Direct</v>
      </c>
    </row>
    <row r="1158" spans="2:9" x14ac:dyDescent="0.25">
      <c r="B1158" s="6" t="s">
        <v>1207</v>
      </c>
      <c r="C1158" s="4">
        <v>43179</v>
      </c>
      <c r="D1158" s="16" t="s">
        <v>21869</v>
      </c>
      <c r="E1158" s="10">
        <v>244.99999999999997</v>
      </c>
      <c r="F1158" s="12">
        <v>2.4499999999999997</v>
      </c>
      <c r="G1158" s="10">
        <f>Table1[[#This Row],[Package Price]]*Table1[[#This Row],[Participants]]</f>
        <v>600.24999999999989</v>
      </c>
      <c r="H1158" s="18" t="s">
        <v>49</v>
      </c>
      <c r="I1158" s="18" t="str">
        <f>IF(Table1[[#This Row],[Package Price]]&gt;250,"Direct","Online")</f>
        <v>Online</v>
      </c>
    </row>
    <row r="1159" spans="2:9" x14ac:dyDescent="0.25">
      <c r="B1159" s="6" t="s">
        <v>1206</v>
      </c>
      <c r="C1159" s="4">
        <v>43179</v>
      </c>
      <c r="D1159" s="16" t="s">
        <v>21857</v>
      </c>
      <c r="E1159" s="10">
        <v>244.99999999999997</v>
      </c>
      <c r="F1159" s="12">
        <v>2.4499999999999997</v>
      </c>
      <c r="G1159" s="10">
        <f>Table1[[#This Row],[Package Price]]*Table1[[#This Row],[Participants]]</f>
        <v>600.24999999999989</v>
      </c>
      <c r="H1159" s="18" t="s">
        <v>18</v>
      </c>
      <c r="I1159" s="18" t="str">
        <f>IF(Table1[[#This Row],[Package Price]]&gt;250,"Direct","Online")</f>
        <v>Online</v>
      </c>
    </row>
    <row r="1160" spans="2:9" x14ac:dyDescent="0.25">
      <c r="B1160" s="6" t="s">
        <v>1202</v>
      </c>
      <c r="C1160" s="4">
        <v>43179</v>
      </c>
      <c r="D1160" s="16" t="s">
        <v>21877</v>
      </c>
      <c r="E1160" s="10">
        <v>280.875</v>
      </c>
      <c r="F1160" s="12">
        <v>2.4499999999999997</v>
      </c>
      <c r="G1160" s="10">
        <f>Table1[[#This Row],[Package Price]]*Table1[[#This Row],[Participants]]</f>
        <v>688.14374999999995</v>
      </c>
      <c r="H1160" s="18" t="s">
        <v>47</v>
      </c>
      <c r="I1160" s="18" t="str">
        <f>IF(Table1[[#This Row],[Package Price]]&gt;250,"Direct","Online")</f>
        <v>Direct</v>
      </c>
    </row>
    <row r="1161" spans="2:9" x14ac:dyDescent="0.25">
      <c r="B1161" s="6" t="s">
        <v>1217</v>
      </c>
      <c r="C1161" s="4">
        <v>43180</v>
      </c>
      <c r="D1161" s="16" t="s">
        <v>21872</v>
      </c>
      <c r="E1161" s="10">
        <v>210</v>
      </c>
      <c r="F1161" s="12">
        <v>64.924999999999997</v>
      </c>
      <c r="G1161" s="10">
        <f>Table1[[#This Row],[Package Price]]*Table1[[#This Row],[Participants]]</f>
        <v>13634.25</v>
      </c>
      <c r="H1161" s="18" t="s">
        <v>17</v>
      </c>
      <c r="I1161" s="18" t="str">
        <f>IF(Table1[[#This Row],[Package Price]]&gt;250,"Direct","Online")</f>
        <v>Online</v>
      </c>
    </row>
    <row r="1162" spans="2:9" x14ac:dyDescent="0.25">
      <c r="B1162" s="6" t="s">
        <v>1219</v>
      </c>
      <c r="C1162" s="4">
        <v>43180</v>
      </c>
      <c r="D1162" s="16" t="s">
        <v>21870</v>
      </c>
      <c r="E1162" s="10">
        <v>227.49999999999997</v>
      </c>
      <c r="F1162" s="12">
        <v>51.694999999999993</v>
      </c>
      <c r="G1162" s="10">
        <f>Table1[[#This Row],[Package Price]]*Table1[[#This Row],[Participants]]</f>
        <v>11760.612499999997</v>
      </c>
      <c r="H1162" s="18" t="s">
        <v>29</v>
      </c>
      <c r="I1162" s="18" t="str">
        <f>IF(Table1[[#This Row],[Package Price]]&gt;250,"Direct","Online")</f>
        <v>Online</v>
      </c>
    </row>
    <row r="1163" spans="2:9" x14ac:dyDescent="0.25">
      <c r="B1163" s="6" t="s">
        <v>1224</v>
      </c>
      <c r="C1163" s="4">
        <v>43180</v>
      </c>
      <c r="D1163" s="16" t="s">
        <v>21864</v>
      </c>
      <c r="E1163" s="10">
        <v>396.02499999999998</v>
      </c>
      <c r="F1163" s="12">
        <v>2.4499999999999997</v>
      </c>
      <c r="G1163" s="10">
        <f>Table1[[#This Row],[Package Price]]*Table1[[#This Row],[Participants]]</f>
        <v>970.26124999999979</v>
      </c>
      <c r="H1163" s="18" t="s">
        <v>31</v>
      </c>
      <c r="I1163" s="18" t="str">
        <f>IF(Table1[[#This Row],[Package Price]]&gt;250,"Direct","Online")</f>
        <v>Direct</v>
      </c>
    </row>
    <row r="1164" spans="2:9" x14ac:dyDescent="0.25">
      <c r="B1164" s="6" t="s">
        <v>1227</v>
      </c>
      <c r="C1164" s="4">
        <v>43180</v>
      </c>
      <c r="D1164" s="16" t="s">
        <v>21861</v>
      </c>
      <c r="E1164" s="10">
        <v>284.375</v>
      </c>
      <c r="F1164" s="12">
        <v>10.779999999999998</v>
      </c>
      <c r="G1164" s="10">
        <f>Table1[[#This Row],[Package Price]]*Table1[[#This Row],[Participants]]</f>
        <v>3065.5624999999991</v>
      </c>
      <c r="H1164" s="18" t="s">
        <v>33</v>
      </c>
      <c r="I1164" s="18" t="str">
        <f>IF(Table1[[#This Row],[Package Price]]&gt;250,"Direct","Online")</f>
        <v>Direct</v>
      </c>
    </row>
    <row r="1165" spans="2:9" x14ac:dyDescent="0.25">
      <c r="B1165" s="6" t="s">
        <v>1225</v>
      </c>
      <c r="C1165" s="4">
        <v>43180</v>
      </c>
      <c r="D1165" s="16" t="s">
        <v>21874</v>
      </c>
      <c r="E1165" s="10">
        <v>109.63749999999999</v>
      </c>
      <c r="F1165" s="12">
        <v>2.4499999999999997</v>
      </c>
      <c r="G1165" s="10">
        <f>Table1[[#This Row],[Package Price]]*Table1[[#This Row],[Participants]]</f>
        <v>268.61187499999994</v>
      </c>
      <c r="H1165" s="18" t="s">
        <v>21</v>
      </c>
      <c r="I1165" s="18" t="str">
        <f>IF(Table1[[#This Row],[Package Price]]&gt;250,"Direct","Online")</f>
        <v>Online</v>
      </c>
    </row>
    <row r="1166" spans="2:9" x14ac:dyDescent="0.25">
      <c r="B1166" s="6" t="s">
        <v>1213</v>
      </c>
      <c r="C1166" s="4">
        <v>43180</v>
      </c>
      <c r="D1166" s="16" t="s">
        <v>21875</v>
      </c>
      <c r="E1166" s="10">
        <v>210</v>
      </c>
      <c r="F1166" s="12">
        <v>2.4499999999999997</v>
      </c>
      <c r="G1166" s="10">
        <f>Table1[[#This Row],[Package Price]]*Table1[[#This Row],[Participants]]</f>
        <v>514.5</v>
      </c>
      <c r="H1166" s="18" t="s">
        <v>19</v>
      </c>
      <c r="I1166" s="18" t="str">
        <f>IF(Table1[[#This Row],[Package Price]]&gt;250,"Direct","Online")</f>
        <v>Online</v>
      </c>
    </row>
    <row r="1167" spans="2:9" x14ac:dyDescent="0.25">
      <c r="B1167" s="6" t="s">
        <v>1226</v>
      </c>
      <c r="C1167" s="4">
        <v>43180</v>
      </c>
      <c r="D1167" s="16" t="s">
        <v>21866</v>
      </c>
      <c r="E1167" s="10">
        <v>319.375</v>
      </c>
      <c r="F1167" s="12">
        <v>2.4499999999999997</v>
      </c>
      <c r="G1167" s="10">
        <f>Table1[[#This Row],[Package Price]]*Table1[[#This Row],[Participants]]</f>
        <v>782.46874999999989</v>
      </c>
      <c r="H1167" s="18" t="s">
        <v>2</v>
      </c>
      <c r="I1167" s="18" t="str">
        <f>IF(Table1[[#This Row],[Package Price]]&gt;250,"Direct","Online")</f>
        <v>Direct</v>
      </c>
    </row>
    <row r="1168" spans="2:9" x14ac:dyDescent="0.25">
      <c r="B1168" s="6" t="s">
        <v>1214</v>
      </c>
      <c r="C1168" s="4">
        <v>43180</v>
      </c>
      <c r="D1168" s="16" t="s">
        <v>21862</v>
      </c>
      <c r="E1168" s="10">
        <v>543.375</v>
      </c>
      <c r="F1168" s="12">
        <v>2.4499999999999997</v>
      </c>
      <c r="G1168" s="10">
        <f>Table1[[#This Row],[Package Price]]*Table1[[#This Row],[Participants]]</f>
        <v>1331.26875</v>
      </c>
      <c r="H1168" s="18" t="s">
        <v>9</v>
      </c>
      <c r="I1168" s="18" t="str">
        <f>IF(Table1[[#This Row],[Package Price]]&gt;250,"Direct","Online")</f>
        <v>Direct</v>
      </c>
    </row>
    <row r="1169" spans="2:9" x14ac:dyDescent="0.25">
      <c r="B1169" s="6" t="s">
        <v>1216</v>
      </c>
      <c r="C1169" s="4">
        <v>43180</v>
      </c>
      <c r="D1169" s="16" t="s">
        <v>21868</v>
      </c>
      <c r="E1169" s="10">
        <v>284.72499999999997</v>
      </c>
      <c r="F1169" s="12">
        <v>2.4499999999999997</v>
      </c>
      <c r="G1169" s="10">
        <f>Table1[[#This Row],[Package Price]]*Table1[[#This Row],[Participants]]</f>
        <v>697.57624999999985</v>
      </c>
      <c r="H1169" s="18" t="s">
        <v>21</v>
      </c>
      <c r="I1169" s="18" t="str">
        <f>IF(Table1[[#This Row],[Package Price]]&gt;250,"Direct","Online")</f>
        <v>Direct</v>
      </c>
    </row>
    <row r="1170" spans="2:9" x14ac:dyDescent="0.25">
      <c r="B1170" s="6" t="s">
        <v>1215</v>
      </c>
      <c r="C1170" s="4">
        <v>43180</v>
      </c>
      <c r="D1170" s="16" t="s">
        <v>21867</v>
      </c>
      <c r="E1170" s="10">
        <v>358.75</v>
      </c>
      <c r="F1170" s="12">
        <v>2.4499999999999997</v>
      </c>
      <c r="G1170" s="10">
        <f>Table1[[#This Row],[Package Price]]*Table1[[#This Row],[Participants]]</f>
        <v>878.93749999999989</v>
      </c>
      <c r="H1170" s="18" t="s">
        <v>40</v>
      </c>
      <c r="I1170" s="18" t="str">
        <f>IF(Table1[[#This Row],[Package Price]]&gt;250,"Direct","Online")</f>
        <v>Direct</v>
      </c>
    </row>
    <row r="1171" spans="2:9" x14ac:dyDescent="0.25">
      <c r="B1171" s="6" t="s">
        <v>1220</v>
      </c>
      <c r="C1171" s="4">
        <v>43180</v>
      </c>
      <c r="D1171" s="16" t="s">
        <v>21863</v>
      </c>
      <c r="E1171" s="10">
        <v>457.62499999999994</v>
      </c>
      <c r="F1171" s="12">
        <v>0.73499999999999988</v>
      </c>
      <c r="G1171" s="10">
        <f>Table1[[#This Row],[Package Price]]*Table1[[#This Row],[Participants]]</f>
        <v>336.35437499999989</v>
      </c>
      <c r="H1171" s="18" t="s">
        <v>48</v>
      </c>
      <c r="I1171" s="18" t="str">
        <f>IF(Table1[[#This Row],[Package Price]]&gt;250,"Direct","Online")</f>
        <v>Direct</v>
      </c>
    </row>
    <row r="1172" spans="2:9" x14ac:dyDescent="0.25">
      <c r="B1172" s="6" t="s">
        <v>1221</v>
      </c>
      <c r="C1172" s="4">
        <v>43180</v>
      </c>
      <c r="D1172" s="16" t="s">
        <v>21865</v>
      </c>
      <c r="E1172" s="10">
        <v>395.5</v>
      </c>
      <c r="F1172" s="12">
        <v>24.254999999999999</v>
      </c>
      <c r="G1172" s="10">
        <f>Table1[[#This Row],[Package Price]]*Table1[[#This Row],[Participants]]</f>
        <v>9592.8524999999991</v>
      </c>
      <c r="H1172" s="18" t="s">
        <v>38</v>
      </c>
      <c r="I1172" s="18" t="str">
        <f>IF(Table1[[#This Row],[Package Price]]&gt;250,"Direct","Online")</f>
        <v>Direct</v>
      </c>
    </row>
    <row r="1173" spans="2:9" x14ac:dyDescent="0.25">
      <c r="B1173" s="6" t="s">
        <v>1228</v>
      </c>
      <c r="C1173" s="4">
        <v>43180</v>
      </c>
      <c r="D1173" s="16" t="s">
        <v>21856</v>
      </c>
      <c r="E1173" s="10">
        <v>280</v>
      </c>
      <c r="F1173" s="12">
        <v>9.3099999999999987</v>
      </c>
      <c r="G1173" s="10">
        <f>Table1[[#This Row],[Package Price]]*Table1[[#This Row],[Participants]]</f>
        <v>2606.7999999999997</v>
      </c>
      <c r="H1173" s="18" t="s">
        <v>29</v>
      </c>
      <c r="I1173" s="18" t="str">
        <f>IF(Table1[[#This Row],[Package Price]]&gt;250,"Direct","Online")</f>
        <v>Direct</v>
      </c>
    </row>
    <row r="1174" spans="2:9" x14ac:dyDescent="0.25">
      <c r="B1174" s="6" t="s">
        <v>1223</v>
      </c>
      <c r="C1174" s="4">
        <v>43180</v>
      </c>
      <c r="D1174" s="16" t="s">
        <v>21869</v>
      </c>
      <c r="E1174" s="10">
        <v>244.99999999999997</v>
      </c>
      <c r="F1174" s="12">
        <v>2.4499999999999997</v>
      </c>
      <c r="G1174" s="10">
        <f>Table1[[#This Row],[Package Price]]*Table1[[#This Row],[Participants]]</f>
        <v>600.24999999999989</v>
      </c>
      <c r="H1174" s="18" t="s">
        <v>0</v>
      </c>
      <c r="I1174" s="18" t="str">
        <f>IF(Table1[[#This Row],[Package Price]]&gt;250,"Direct","Online")</f>
        <v>Online</v>
      </c>
    </row>
    <row r="1175" spans="2:9" x14ac:dyDescent="0.25">
      <c r="B1175" s="6" t="s">
        <v>1222</v>
      </c>
      <c r="C1175" s="4">
        <v>43180</v>
      </c>
      <c r="D1175" s="16" t="s">
        <v>21857</v>
      </c>
      <c r="E1175" s="10">
        <v>244.99999999999997</v>
      </c>
      <c r="F1175" s="12">
        <v>2.4499999999999997</v>
      </c>
      <c r="G1175" s="10">
        <f>Table1[[#This Row],[Package Price]]*Table1[[#This Row],[Participants]]</f>
        <v>600.24999999999989</v>
      </c>
      <c r="H1175" s="18" t="s">
        <v>19</v>
      </c>
      <c r="I1175" s="18" t="str">
        <f>IF(Table1[[#This Row],[Package Price]]&gt;250,"Direct","Online")</f>
        <v>Online</v>
      </c>
    </row>
    <row r="1176" spans="2:9" x14ac:dyDescent="0.25">
      <c r="B1176" s="6" t="s">
        <v>1218</v>
      </c>
      <c r="C1176" s="4">
        <v>43180</v>
      </c>
      <c r="D1176" s="16" t="s">
        <v>21877</v>
      </c>
      <c r="E1176" s="10">
        <v>280.875</v>
      </c>
      <c r="F1176" s="12">
        <v>2.4499999999999997</v>
      </c>
      <c r="G1176" s="10">
        <f>Table1[[#This Row],[Package Price]]*Table1[[#This Row],[Participants]]</f>
        <v>688.14374999999995</v>
      </c>
      <c r="H1176" s="18" t="s">
        <v>48</v>
      </c>
      <c r="I1176" s="18" t="str">
        <f>IF(Table1[[#This Row],[Package Price]]&gt;250,"Direct","Online")</f>
        <v>Direct</v>
      </c>
    </row>
    <row r="1177" spans="2:9" x14ac:dyDescent="0.25">
      <c r="B1177" s="6" t="s">
        <v>1233</v>
      </c>
      <c r="C1177" s="4">
        <v>43181</v>
      </c>
      <c r="D1177" s="16" t="s">
        <v>21872</v>
      </c>
      <c r="E1177" s="10">
        <v>210</v>
      </c>
      <c r="F1177" s="12">
        <v>2.4499999999999997</v>
      </c>
      <c r="G1177" s="10">
        <f>Table1[[#This Row],[Package Price]]*Table1[[#This Row],[Participants]]</f>
        <v>514.5</v>
      </c>
      <c r="H1177" s="18" t="s">
        <v>18</v>
      </c>
      <c r="I1177" s="18" t="str">
        <f>IF(Table1[[#This Row],[Package Price]]&gt;250,"Direct","Online")</f>
        <v>Online</v>
      </c>
    </row>
    <row r="1178" spans="2:9" x14ac:dyDescent="0.25">
      <c r="B1178" s="6" t="s">
        <v>1235</v>
      </c>
      <c r="C1178" s="4">
        <v>43181</v>
      </c>
      <c r="D1178" s="16" t="s">
        <v>21870</v>
      </c>
      <c r="E1178" s="10">
        <v>227.49999999999997</v>
      </c>
      <c r="F1178" s="12">
        <v>2.4499999999999997</v>
      </c>
      <c r="G1178" s="10">
        <f>Table1[[#This Row],[Package Price]]*Table1[[#This Row],[Participants]]</f>
        <v>557.37499999999989</v>
      </c>
      <c r="H1178" s="18" t="s">
        <v>30</v>
      </c>
      <c r="I1178" s="18" t="str">
        <f>IF(Table1[[#This Row],[Package Price]]&gt;250,"Direct","Online")</f>
        <v>Online</v>
      </c>
    </row>
    <row r="1179" spans="2:9" x14ac:dyDescent="0.25">
      <c r="B1179" s="6" t="s">
        <v>1240</v>
      </c>
      <c r="C1179" s="4">
        <v>43181</v>
      </c>
      <c r="D1179" s="16" t="s">
        <v>21864</v>
      </c>
      <c r="E1179" s="10">
        <v>396.02499999999998</v>
      </c>
      <c r="F1179" s="12">
        <v>2.4499999999999997</v>
      </c>
      <c r="G1179" s="10">
        <f>Table1[[#This Row],[Package Price]]*Table1[[#This Row],[Participants]]</f>
        <v>970.26124999999979</v>
      </c>
      <c r="H1179" s="18" t="s">
        <v>32</v>
      </c>
      <c r="I1179" s="18" t="str">
        <f>IF(Table1[[#This Row],[Package Price]]&gt;250,"Direct","Online")</f>
        <v>Direct</v>
      </c>
    </row>
    <row r="1180" spans="2:9" x14ac:dyDescent="0.25">
      <c r="B1180" s="6" t="s">
        <v>1243</v>
      </c>
      <c r="C1180" s="4">
        <v>43181</v>
      </c>
      <c r="D1180" s="16" t="s">
        <v>21861</v>
      </c>
      <c r="E1180" s="10">
        <v>284.375</v>
      </c>
      <c r="F1180" s="12">
        <v>2.4499999999999997</v>
      </c>
      <c r="G1180" s="10">
        <f>Table1[[#This Row],[Package Price]]*Table1[[#This Row],[Participants]]</f>
        <v>696.71874999999989</v>
      </c>
      <c r="H1180" s="18" t="s">
        <v>34</v>
      </c>
      <c r="I1180" s="18" t="str">
        <f>IF(Table1[[#This Row],[Package Price]]&gt;250,"Direct","Online")</f>
        <v>Direct</v>
      </c>
    </row>
    <row r="1181" spans="2:9" x14ac:dyDescent="0.25">
      <c r="B1181" s="6" t="s">
        <v>1241</v>
      </c>
      <c r="C1181" s="4">
        <v>43181</v>
      </c>
      <c r="D1181" s="16" t="s">
        <v>21874</v>
      </c>
      <c r="E1181" s="10">
        <v>109.63749999999999</v>
      </c>
      <c r="F1181" s="12">
        <v>19.599999999999998</v>
      </c>
      <c r="G1181" s="10">
        <f>Table1[[#This Row],[Package Price]]*Table1[[#This Row],[Participants]]</f>
        <v>2148.8949999999995</v>
      </c>
      <c r="H1181" s="18" t="s">
        <v>22</v>
      </c>
      <c r="I1181" s="18" t="str">
        <f>IF(Table1[[#This Row],[Package Price]]&gt;250,"Direct","Online")</f>
        <v>Online</v>
      </c>
    </row>
    <row r="1182" spans="2:9" x14ac:dyDescent="0.25">
      <c r="B1182" s="6" t="s">
        <v>1229</v>
      </c>
      <c r="C1182" s="4">
        <v>43181</v>
      </c>
      <c r="D1182" s="16" t="s">
        <v>21875</v>
      </c>
      <c r="E1182" s="10">
        <v>210</v>
      </c>
      <c r="F1182" s="12">
        <v>2.4499999999999997</v>
      </c>
      <c r="G1182" s="10">
        <f>Table1[[#This Row],[Package Price]]*Table1[[#This Row],[Participants]]</f>
        <v>514.5</v>
      </c>
      <c r="H1182" s="18" t="s">
        <v>20</v>
      </c>
      <c r="I1182" s="18" t="str">
        <f>IF(Table1[[#This Row],[Package Price]]&gt;250,"Direct","Online")</f>
        <v>Online</v>
      </c>
    </row>
    <row r="1183" spans="2:9" x14ac:dyDescent="0.25">
      <c r="B1183" s="6" t="s">
        <v>1242</v>
      </c>
      <c r="C1183" s="4">
        <v>43181</v>
      </c>
      <c r="D1183" s="16" t="s">
        <v>21866</v>
      </c>
      <c r="E1183" s="10">
        <v>319.375</v>
      </c>
      <c r="F1183" s="12">
        <v>2.4499999999999997</v>
      </c>
      <c r="G1183" s="10">
        <f>Table1[[#This Row],[Package Price]]*Table1[[#This Row],[Participants]]</f>
        <v>782.46874999999989</v>
      </c>
      <c r="H1183" s="18" t="s">
        <v>3</v>
      </c>
      <c r="I1183" s="18" t="str">
        <f>IF(Table1[[#This Row],[Package Price]]&gt;250,"Direct","Online")</f>
        <v>Direct</v>
      </c>
    </row>
    <row r="1184" spans="2:9" x14ac:dyDescent="0.25">
      <c r="B1184" s="6" t="s">
        <v>1230</v>
      </c>
      <c r="C1184" s="4">
        <v>43181</v>
      </c>
      <c r="D1184" s="16" t="s">
        <v>21862</v>
      </c>
      <c r="E1184" s="10">
        <v>543.375</v>
      </c>
      <c r="F1184" s="12">
        <v>2.4499999999999997</v>
      </c>
      <c r="G1184" s="10">
        <f>Table1[[#This Row],[Package Price]]*Table1[[#This Row],[Participants]]</f>
        <v>1331.26875</v>
      </c>
      <c r="H1184" s="18" t="s">
        <v>10</v>
      </c>
      <c r="I1184" s="18" t="str">
        <f>IF(Table1[[#This Row],[Package Price]]&gt;250,"Direct","Online")</f>
        <v>Direct</v>
      </c>
    </row>
    <row r="1185" spans="2:9" x14ac:dyDescent="0.25">
      <c r="B1185" s="6" t="s">
        <v>1232</v>
      </c>
      <c r="C1185" s="4">
        <v>43181</v>
      </c>
      <c r="D1185" s="16" t="s">
        <v>21868</v>
      </c>
      <c r="E1185" s="10">
        <v>284.72499999999997</v>
      </c>
      <c r="F1185" s="12">
        <v>2.4499999999999997</v>
      </c>
      <c r="G1185" s="10">
        <f>Table1[[#This Row],[Package Price]]*Table1[[#This Row],[Participants]]</f>
        <v>697.57624999999985</v>
      </c>
      <c r="H1185" s="18" t="s">
        <v>22</v>
      </c>
      <c r="I1185" s="18" t="str">
        <f>IF(Table1[[#This Row],[Package Price]]&gt;250,"Direct","Online")</f>
        <v>Direct</v>
      </c>
    </row>
    <row r="1186" spans="2:9" x14ac:dyDescent="0.25">
      <c r="B1186" s="6" t="s">
        <v>1231</v>
      </c>
      <c r="C1186" s="4">
        <v>43181</v>
      </c>
      <c r="D1186" s="16" t="s">
        <v>21867</v>
      </c>
      <c r="E1186" s="10">
        <v>358.75</v>
      </c>
      <c r="F1186" s="12">
        <v>2.4499999999999997</v>
      </c>
      <c r="G1186" s="10">
        <f>Table1[[#This Row],[Package Price]]*Table1[[#This Row],[Participants]]</f>
        <v>878.93749999999989</v>
      </c>
      <c r="H1186" s="18" t="s">
        <v>41</v>
      </c>
      <c r="I1186" s="18" t="str">
        <f>IF(Table1[[#This Row],[Package Price]]&gt;250,"Direct","Online")</f>
        <v>Direct</v>
      </c>
    </row>
    <row r="1187" spans="2:9" x14ac:dyDescent="0.25">
      <c r="B1187" s="6" t="s">
        <v>1236</v>
      </c>
      <c r="C1187" s="4">
        <v>43181</v>
      </c>
      <c r="D1187" s="16" t="s">
        <v>21863</v>
      </c>
      <c r="E1187" s="10">
        <v>457.62499999999994</v>
      </c>
      <c r="F1187" s="12">
        <v>2.4499999999999997</v>
      </c>
      <c r="G1187" s="10">
        <f>Table1[[#This Row],[Package Price]]*Table1[[#This Row],[Participants]]</f>
        <v>1121.1812499999996</v>
      </c>
      <c r="H1187" s="18" t="s">
        <v>49</v>
      </c>
      <c r="I1187" s="18" t="str">
        <f>IF(Table1[[#This Row],[Package Price]]&gt;250,"Direct","Online")</f>
        <v>Direct</v>
      </c>
    </row>
    <row r="1188" spans="2:9" x14ac:dyDescent="0.25">
      <c r="B1188" s="6" t="s">
        <v>1237</v>
      </c>
      <c r="C1188" s="4">
        <v>43181</v>
      </c>
      <c r="D1188" s="16" t="s">
        <v>21865</v>
      </c>
      <c r="E1188" s="10">
        <v>395.5</v>
      </c>
      <c r="F1188" s="12">
        <v>2.4499999999999997</v>
      </c>
      <c r="G1188" s="10">
        <f>Table1[[#This Row],[Package Price]]*Table1[[#This Row],[Participants]]</f>
        <v>968.97499999999991</v>
      </c>
      <c r="H1188" s="18" t="s">
        <v>39</v>
      </c>
      <c r="I1188" s="18" t="str">
        <f>IF(Table1[[#This Row],[Package Price]]&gt;250,"Direct","Online")</f>
        <v>Direct</v>
      </c>
    </row>
    <row r="1189" spans="2:9" x14ac:dyDescent="0.25">
      <c r="B1189" s="6" t="s">
        <v>1244</v>
      </c>
      <c r="C1189" s="4">
        <v>43181</v>
      </c>
      <c r="D1189" s="16" t="s">
        <v>21856</v>
      </c>
      <c r="E1189" s="10">
        <v>280</v>
      </c>
      <c r="F1189" s="12">
        <v>2.4499999999999997</v>
      </c>
      <c r="G1189" s="10">
        <f>Table1[[#This Row],[Package Price]]*Table1[[#This Row],[Participants]]</f>
        <v>685.99999999999989</v>
      </c>
      <c r="H1189" s="18" t="s">
        <v>30</v>
      </c>
      <c r="I1189" s="18" t="str">
        <f>IF(Table1[[#This Row],[Package Price]]&gt;250,"Direct","Online")</f>
        <v>Direct</v>
      </c>
    </row>
    <row r="1190" spans="2:9" x14ac:dyDescent="0.25">
      <c r="B1190" s="6" t="s">
        <v>1239</v>
      </c>
      <c r="C1190" s="4">
        <v>43181</v>
      </c>
      <c r="D1190" s="16" t="s">
        <v>21869</v>
      </c>
      <c r="E1190" s="10">
        <v>244.99999999999997</v>
      </c>
      <c r="F1190" s="12">
        <v>2.4499999999999997</v>
      </c>
      <c r="G1190" s="10">
        <f>Table1[[#This Row],[Package Price]]*Table1[[#This Row],[Participants]]</f>
        <v>600.24999999999989</v>
      </c>
      <c r="H1190" s="18" t="s">
        <v>1</v>
      </c>
      <c r="I1190" s="18" t="str">
        <f>IF(Table1[[#This Row],[Package Price]]&gt;250,"Direct","Online")</f>
        <v>Online</v>
      </c>
    </row>
    <row r="1191" spans="2:9" x14ac:dyDescent="0.25">
      <c r="B1191" s="6" t="s">
        <v>1238</v>
      </c>
      <c r="C1191" s="4">
        <v>43181</v>
      </c>
      <c r="D1191" s="16" t="s">
        <v>21857</v>
      </c>
      <c r="E1191" s="10">
        <v>244.99999999999997</v>
      </c>
      <c r="F1191" s="12">
        <v>4.8999999999999995</v>
      </c>
      <c r="G1191" s="10">
        <f>Table1[[#This Row],[Package Price]]*Table1[[#This Row],[Participants]]</f>
        <v>1200.4999999999998</v>
      </c>
      <c r="H1191" s="18" t="s">
        <v>20</v>
      </c>
      <c r="I1191" s="18" t="str">
        <f>IF(Table1[[#This Row],[Package Price]]&gt;250,"Direct","Online")</f>
        <v>Online</v>
      </c>
    </row>
    <row r="1192" spans="2:9" x14ac:dyDescent="0.25">
      <c r="B1192" s="6" t="s">
        <v>1234</v>
      </c>
      <c r="C1192" s="4">
        <v>43181</v>
      </c>
      <c r="D1192" s="16" t="s">
        <v>21877</v>
      </c>
      <c r="E1192" s="10">
        <v>280.875</v>
      </c>
      <c r="F1192" s="12">
        <v>2.4499999999999997</v>
      </c>
      <c r="G1192" s="10">
        <f>Table1[[#This Row],[Package Price]]*Table1[[#This Row],[Participants]]</f>
        <v>688.14374999999995</v>
      </c>
      <c r="H1192" s="18" t="s">
        <v>49</v>
      </c>
      <c r="I1192" s="18" t="str">
        <f>IF(Table1[[#This Row],[Package Price]]&gt;250,"Direct","Online")</f>
        <v>Direct</v>
      </c>
    </row>
    <row r="1193" spans="2:9" x14ac:dyDescent="0.25">
      <c r="B1193" s="6" t="s">
        <v>1249</v>
      </c>
      <c r="C1193" s="4">
        <v>43182</v>
      </c>
      <c r="D1193" s="16" t="s">
        <v>21872</v>
      </c>
      <c r="E1193" s="10">
        <v>210</v>
      </c>
      <c r="F1193" s="12">
        <v>8.8199999999999985</v>
      </c>
      <c r="G1193" s="10">
        <f>Table1[[#This Row],[Package Price]]*Table1[[#This Row],[Participants]]</f>
        <v>1852.1999999999996</v>
      </c>
      <c r="H1193" s="18" t="s">
        <v>19</v>
      </c>
      <c r="I1193" s="18" t="str">
        <f>IF(Table1[[#This Row],[Package Price]]&gt;250,"Direct","Online")</f>
        <v>Online</v>
      </c>
    </row>
    <row r="1194" spans="2:9" x14ac:dyDescent="0.25">
      <c r="B1194" s="6" t="s">
        <v>1251</v>
      </c>
      <c r="C1194" s="4">
        <v>43182</v>
      </c>
      <c r="D1194" s="16" t="s">
        <v>21870</v>
      </c>
      <c r="E1194" s="10">
        <v>227.49999999999997</v>
      </c>
      <c r="F1194" s="12">
        <v>8.3299999999999983</v>
      </c>
      <c r="G1194" s="10">
        <f>Table1[[#This Row],[Package Price]]*Table1[[#This Row],[Participants]]</f>
        <v>1895.0749999999994</v>
      </c>
      <c r="H1194" s="18" t="s">
        <v>31</v>
      </c>
      <c r="I1194" s="18" t="str">
        <f>IF(Table1[[#This Row],[Package Price]]&gt;250,"Direct","Online")</f>
        <v>Online</v>
      </c>
    </row>
    <row r="1195" spans="2:9" x14ac:dyDescent="0.25">
      <c r="B1195" s="6" t="s">
        <v>1256</v>
      </c>
      <c r="C1195" s="4">
        <v>43182</v>
      </c>
      <c r="D1195" s="16" t="s">
        <v>21864</v>
      </c>
      <c r="E1195" s="10">
        <v>396.02499999999998</v>
      </c>
      <c r="F1195" s="12">
        <v>2.4499999999999997</v>
      </c>
      <c r="G1195" s="10">
        <f>Table1[[#This Row],[Package Price]]*Table1[[#This Row],[Participants]]</f>
        <v>970.26124999999979</v>
      </c>
      <c r="H1195" s="18" t="s">
        <v>33</v>
      </c>
      <c r="I1195" s="18" t="str">
        <f>IF(Table1[[#This Row],[Package Price]]&gt;250,"Direct","Online")</f>
        <v>Direct</v>
      </c>
    </row>
    <row r="1196" spans="2:9" x14ac:dyDescent="0.25">
      <c r="B1196" s="6" t="s">
        <v>1259</v>
      </c>
      <c r="C1196" s="4">
        <v>43182</v>
      </c>
      <c r="D1196" s="16" t="s">
        <v>21861</v>
      </c>
      <c r="E1196" s="10">
        <v>284.375</v>
      </c>
      <c r="F1196" s="12">
        <v>2.4499999999999997</v>
      </c>
      <c r="G1196" s="10">
        <f>Table1[[#This Row],[Package Price]]*Table1[[#This Row],[Participants]]</f>
        <v>696.71874999999989</v>
      </c>
      <c r="H1196" s="18" t="s">
        <v>35</v>
      </c>
      <c r="I1196" s="18" t="str">
        <f>IF(Table1[[#This Row],[Package Price]]&gt;250,"Direct","Online")</f>
        <v>Direct</v>
      </c>
    </row>
    <row r="1197" spans="2:9" x14ac:dyDescent="0.25">
      <c r="B1197" s="6" t="s">
        <v>1257</v>
      </c>
      <c r="C1197" s="4">
        <v>43182</v>
      </c>
      <c r="D1197" s="16" t="s">
        <v>21874</v>
      </c>
      <c r="E1197" s="10">
        <v>109.63749999999999</v>
      </c>
      <c r="F1197" s="12">
        <v>3.9199999999999995</v>
      </c>
      <c r="G1197" s="10">
        <f>Table1[[#This Row],[Package Price]]*Table1[[#This Row],[Participants]]</f>
        <v>429.77899999999988</v>
      </c>
      <c r="H1197" s="18" t="s">
        <v>23</v>
      </c>
      <c r="I1197" s="18" t="str">
        <f>IF(Table1[[#This Row],[Package Price]]&gt;250,"Direct","Online")</f>
        <v>Online</v>
      </c>
    </row>
    <row r="1198" spans="2:9" x14ac:dyDescent="0.25">
      <c r="B1198" s="6" t="s">
        <v>1245</v>
      </c>
      <c r="C1198" s="4">
        <v>43182</v>
      </c>
      <c r="D1198" s="16" t="s">
        <v>21875</v>
      </c>
      <c r="E1198" s="10">
        <v>210</v>
      </c>
      <c r="F1198" s="12">
        <v>4.8999999999999995</v>
      </c>
      <c r="G1198" s="10">
        <f>Table1[[#This Row],[Package Price]]*Table1[[#This Row],[Participants]]</f>
        <v>1029</v>
      </c>
      <c r="H1198" s="18" t="s">
        <v>21</v>
      </c>
      <c r="I1198" s="18" t="str">
        <f>IF(Table1[[#This Row],[Package Price]]&gt;250,"Direct","Online")</f>
        <v>Online</v>
      </c>
    </row>
    <row r="1199" spans="2:9" x14ac:dyDescent="0.25">
      <c r="B1199" s="6" t="s">
        <v>1258</v>
      </c>
      <c r="C1199" s="4">
        <v>43182</v>
      </c>
      <c r="D1199" s="16" t="s">
        <v>21866</v>
      </c>
      <c r="E1199" s="10">
        <v>319.375</v>
      </c>
      <c r="F1199" s="12">
        <v>2.4499999999999997</v>
      </c>
      <c r="G1199" s="10">
        <f>Table1[[#This Row],[Package Price]]*Table1[[#This Row],[Participants]]</f>
        <v>782.46874999999989</v>
      </c>
      <c r="H1199" s="18" t="s">
        <v>4</v>
      </c>
      <c r="I1199" s="18" t="str">
        <f>IF(Table1[[#This Row],[Package Price]]&gt;250,"Direct","Online")</f>
        <v>Direct</v>
      </c>
    </row>
    <row r="1200" spans="2:9" x14ac:dyDescent="0.25">
      <c r="B1200" s="6" t="s">
        <v>1246</v>
      </c>
      <c r="C1200" s="4">
        <v>43182</v>
      </c>
      <c r="D1200" s="16" t="s">
        <v>21862</v>
      </c>
      <c r="E1200" s="10">
        <v>543.375</v>
      </c>
      <c r="F1200" s="12">
        <v>4.4099999999999993</v>
      </c>
      <c r="G1200" s="10">
        <f>Table1[[#This Row],[Package Price]]*Table1[[#This Row],[Participants]]</f>
        <v>2396.2837499999996</v>
      </c>
      <c r="H1200" s="18" t="s">
        <v>11</v>
      </c>
      <c r="I1200" s="18" t="str">
        <f>IF(Table1[[#This Row],[Package Price]]&gt;250,"Direct","Online")</f>
        <v>Direct</v>
      </c>
    </row>
    <row r="1201" spans="2:9" x14ac:dyDescent="0.25">
      <c r="B1201" s="6" t="s">
        <v>1248</v>
      </c>
      <c r="C1201" s="4">
        <v>43182</v>
      </c>
      <c r="D1201" s="16" t="s">
        <v>21868</v>
      </c>
      <c r="E1201" s="10">
        <v>284.72499999999997</v>
      </c>
      <c r="F1201" s="12">
        <v>0.73499999999999988</v>
      </c>
      <c r="G1201" s="10">
        <f>Table1[[#This Row],[Package Price]]*Table1[[#This Row],[Participants]]</f>
        <v>209.27287499999994</v>
      </c>
      <c r="H1201" s="18" t="s">
        <v>23</v>
      </c>
      <c r="I1201" s="18" t="str">
        <f>IF(Table1[[#This Row],[Package Price]]&gt;250,"Direct","Online")</f>
        <v>Direct</v>
      </c>
    </row>
    <row r="1202" spans="2:9" x14ac:dyDescent="0.25">
      <c r="B1202" s="6" t="s">
        <v>1247</v>
      </c>
      <c r="C1202" s="4">
        <v>43182</v>
      </c>
      <c r="D1202" s="16" t="s">
        <v>21867</v>
      </c>
      <c r="E1202" s="10">
        <v>358.75</v>
      </c>
      <c r="F1202" s="12">
        <v>0.73499999999999988</v>
      </c>
      <c r="G1202" s="10">
        <f>Table1[[#This Row],[Package Price]]*Table1[[#This Row],[Participants]]</f>
        <v>263.68124999999998</v>
      </c>
      <c r="H1202" s="18" t="s">
        <v>42</v>
      </c>
      <c r="I1202" s="18" t="str">
        <f>IF(Table1[[#This Row],[Package Price]]&gt;250,"Direct","Online")</f>
        <v>Direct</v>
      </c>
    </row>
    <row r="1203" spans="2:9" x14ac:dyDescent="0.25">
      <c r="B1203" s="6" t="s">
        <v>1252</v>
      </c>
      <c r="C1203" s="4">
        <v>43182</v>
      </c>
      <c r="D1203" s="16" t="s">
        <v>21863</v>
      </c>
      <c r="E1203" s="10">
        <v>457.62499999999994</v>
      </c>
      <c r="F1203" s="12">
        <v>2.4499999999999997</v>
      </c>
      <c r="G1203" s="10">
        <f>Table1[[#This Row],[Package Price]]*Table1[[#This Row],[Participants]]</f>
        <v>1121.1812499999996</v>
      </c>
      <c r="H1203" s="18" t="s">
        <v>0</v>
      </c>
      <c r="I1203" s="18" t="str">
        <f>IF(Table1[[#This Row],[Package Price]]&gt;250,"Direct","Online")</f>
        <v>Direct</v>
      </c>
    </row>
    <row r="1204" spans="2:9" x14ac:dyDescent="0.25">
      <c r="B1204" s="6" t="s">
        <v>1253</v>
      </c>
      <c r="C1204" s="4">
        <v>43182</v>
      </c>
      <c r="D1204" s="16" t="s">
        <v>21865</v>
      </c>
      <c r="E1204" s="10">
        <v>395.5</v>
      </c>
      <c r="F1204" s="12">
        <v>2.9399999999999995</v>
      </c>
      <c r="G1204" s="10">
        <f>Table1[[#This Row],[Package Price]]*Table1[[#This Row],[Participants]]</f>
        <v>1162.7699999999998</v>
      </c>
      <c r="H1204" s="18" t="s">
        <v>40</v>
      </c>
      <c r="I1204" s="18" t="str">
        <f>IF(Table1[[#This Row],[Package Price]]&gt;250,"Direct","Online")</f>
        <v>Direct</v>
      </c>
    </row>
    <row r="1205" spans="2:9" x14ac:dyDescent="0.25">
      <c r="B1205" s="6" t="s">
        <v>1260</v>
      </c>
      <c r="C1205" s="4">
        <v>43182</v>
      </c>
      <c r="D1205" s="16" t="s">
        <v>21856</v>
      </c>
      <c r="E1205" s="10">
        <v>280</v>
      </c>
      <c r="F1205" s="12">
        <v>2.4499999999999997</v>
      </c>
      <c r="G1205" s="10">
        <f>Table1[[#This Row],[Package Price]]*Table1[[#This Row],[Participants]]</f>
        <v>685.99999999999989</v>
      </c>
      <c r="H1205" s="18" t="s">
        <v>31</v>
      </c>
      <c r="I1205" s="18" t="str">
        <f>IF(Table1[[#This Row],[Package Price]]&gt;250,"Direct","Online")</f>
        <v>Direct</v>
      </c>
    </row>
    <row r="1206" spans="2:9" x14ac:dyDescent="0.25">
      <c r="B1206" s="6" t="s">
        <v>1255</v>
      </c>
      <c r="C1206" s="4">
        <v>43182</v>
      </c>
      <c r="D1206" s="16" t="s">
        <v>21869</v>
      </c>
      <c r="E1206" s="10">
        <v>244.99999999999997</v>
      </c>
      <c r="F1206" s="12">
        <v>2.4499999999999997</v>
      </c>
      <c r="G1206" s="10">
        <f>Table1[[#This Row],[Package Price]]*Table1[[#This Row],[Participants]]</f>
        <v>600.24999999999989</v>
      </c>
      <c r="H1206" s="18" t="s">
        <v>2</v>
      </c>
      <c r="I1206" s="18" t="str">
        <f>IF(Table1[[#This Row],[Package Price]]&gt;250,"Direct","Online")</f>
        <v>Online</v>
      </c>
    </row>
    <row r="1207" spans="2:9" x14ac:dyDescent="0.25">
      <c r="B1207" s="6" t="s">
        <v>1254</v>
      </c>
      <c r="C1207" s="4">
        <v>43182</v>
      </c>
      <c r="D1207" s="16" t="s">
        <v>21857</v>
      </c>
      <c r="E1207" s="10">
        <v>244.99999999999997</v>
      </c>
      <c r="F1207" s="12">
        <v>2.4499999999999997</v>
      </c>
      <c r="G1207" s="10">
        <f>Table1[[#This Row],[Package Price]]*Table1[[#This Row],[Participants]]</f>
        <v>600.24999999999989</v>
      </c>
      <c r="H1207" s="18" t="s">
        <v>21</v>
      </c>
      <c r="I1207" s="18" t="str">
        <f>IF(Table1[[#This Row],[Package Price]]&gt;250,"Direct","Online")</f>
        <v>Online</v>
      </c>
    </row>
    <row r="1208" spans="2:9" x14ac:dyDescent="0.25">
      <c r="B1208" s="6" t="s">
        <v>1250</v>
      </c>
      <c r="C1208" s="4">
        <v>43182</v>
      </c>
      <c r="D1208" s="16" t="s">
        <v>21877</v>
      </c>
      <c r="E1208" s="10">
        <v>280.875</v>
      </c>
      <c r="F1208" s="12">
        <v>5.879999999999999</v>
      </c>
      <c r="G1208" s="10">
        <f>Table1[[#This Row],[Package Price]]*Table1[[#This Row],[Participants]]</f>
        <v>1651.5449999999996</v>
      </c>
      <c r="H1208" s="18" t="s">
        <v>0</v>
      </c>
      <c r="I1208" s="18" t="str">
        <f>IF(Table1[[#This Row],[Package Price]]&gt;250,"Direct","Online")</f>
        <v>Direct</v>
      </c>
    </row>
    <row r="1209" spans="2:9" x14ac:dyDescent="0.25">
      <c r="B1209" s="6" t="s">
        <v>1265</v>
      </c>
      <c r="C1209" s="4">
        <v>43183</v>
      </c>
      <c r="D1209" s="16" t="s">
        <v>21872</v>
      </c>
      <c r="E1209" s="10">
        <v>210</v>
      </c>
      <c r="F1209" s="12">
        <v>9.0649999999999995</v>
      </c>
      <c r="G1209" s="10">
        <f>Table1[[#This Row],[Package Price]]*Table1[[#This Row],[Participants]]</f>
        <v>1903.6499999999999</v>
      </c>
      <c r="H1209" s="18" t="s">
        <v>20</v>
      </c>
      <c r="I1209" s="18" t="str">
        <f>IF(Table1[[#This Row],[Package Price]]&gt;250,"Direct","Online")</f>
        <v>Online</v>
      </c>
    </row>
    <row r="1210" spans="2:9" x14ac:dyDescent="0.25">
      <c r="B1210" s="6" t="s">
        <v>1267</v>
      </c>
      <c r="C1210" s="4">
        <v>43183</v>
      </c>
      <c r="D1210" s="16" t="s">
        <v>21870</v>
      </c>
      <c r="E1210" s="10">
        <v>227.49999999999997</v>
      </c>
      <c r="F1210" s="12">
        <v>15.679999999999998</v>
      </c>
      <c r="G1210" s="10">
        <f>Table1[[#This Row],[Package Price]]*Table1[[#This Row],[Participants]]</f>
        <v>3567.1999999999989</v>
      </c>
      <c r="H1210" s="18" t="s">
        <v>32</v>
      </c>
      <c r="I1210" s="18" t="str">
        <f>IF(Table1[[#This Row],[Package Price]]&gt;250,"Direct","Online")</f>
        <v>Online</v>
      </c>
    </row>
    <row r="1211" spans="2:9" x14ac:dyDescent="0.25">
      <c r="B1211" s="6" t="s">
        <v>1272</v>
      </c>
      <c r="C1211" s="4">
        <v>43183</v>
      </c>
      <c r="D1211" s="16" t="s">
        <v>21864</v>
      </c>
      <c r="E1211" s="10">
        <v>396.02499999999998</v>
      </c>
      <c r="F1211" s="12">
        <v>19.354999999999997</v>
      </c>
      <c r="G1211" s="10">
        <f>Table1[[#This Row],[Package Price]]*Table1[[#This Row],[Participants]]</f>
        <v>7665.063874999998</v>
      </c>
      <c r="H1211" s="18" t="s">
        <v>34</v>
      </c>
      <c r="I1211" s="18" t="str">
        <f>IF(Table1[[#This Row],[Package Price]]&gt;250,"Direct","Online")</f>
        <v>Direct</v>
      </c>
    </row>
    <row r="1212" spans="2:9" x14ac:dyDescent="0.25">
      <c r="B1212" s="6" t="s">
        <v>1275</v>
      </c>
      <c r="C1212" s="4">
        <v>43183</v>
      </c>
      <c r="D1212" s="16" t="s">
        <v>21861</v>
      </c>
      <c r="E1212" s="10">
        <v>284.375</v>
      </c>
      <c r="F1212" s="12">
        <v>2.9399999999999995</v>
      </c>
      <c r="G1212" s="10">
        <f>Table1[[#This Row],[Package Price]]*Table1[[#This Row],[Participants]]</f>
        <v>836.06249999999989</v>
      </c>
      <c r="H1212" s="18" t="s">
        <v>36</v>
      </c>
      <c r="I1212" s="18" t="str">
        <f>IF(Table1[[#This Row],[Package Price]]&gt;250,"Direct","Online")</f>
        <v>Direct</v>
      </c>
    </row>
    <row r="1213" spans="2:9" x14ac:dyDescent="0.25">
      <c r="B1213" s="6" t="s">
        <v>1273</v>
      </c>
      <c r="C1213" s="4">
        <v>43183</v>
      </c>
      <c r="D1213" s="16" t="s">
        <v>21874</v>
      </c>
      <c r="E1213" s="10">
        <v>109.63749999999999</v>
      </c>
      <c r="F1213" s="12">
        <v>4.4099999999999993</v>
      </c>
      <c r="G1213" s="10">
        <f>Table1[[#This Row],[Package Price]]*Table1[[#This Row],[Participants]]</f>
        <v>483.50137499999988</v>
      </c>
      <c r="H1213" s="18" t="s">
        <v>24</v>
      </c>
      <c r="I1213" s="18" t="str">
        <f>IF(Table1[[#This Row],[Package Price]]&gt;250,"Direct","Online")</f>
        <v>Online</v>
      </c>
    </row>
    <row r="1214" spans="2:9" x14ac:dyDescent="0.25">
      <c r="B1214" s="6" t="s">
        <v>1261</v>
      </c>
      <c r="C1214" s="4">
        <v>43183</v>
      </c>
      <c r="D1214" s="16" t="s">
        <v>21875</v>
      </c>
      <c r="E1214" s="10">
        <v>210</v>
      </c>
      <c r="F1214" s="12">
        <v>5.3899999999999988</v>
      </c>
      <c r="G1214" s="10">
        <f>Table1[[#This Row],[Package Price]]*Table1[[#This Row],[Participants]]</f>
        <v>1131.8999999999996</v>
      </c>
      <c r="H1214" s="18" t="s">
        <v>22</v>
      </c>
      <c r="I1214" s="18" t="str">
        <f>IF(Table1[[#This Row],[Package Price]]&gt;250,"Direct","Online")</f>
        <v>Online</v>
      </c>
    </row>
    <row r="1215" spans="2:9" x14ac:dyDescent="0.25">
      <c r="B1215" s="6" t="s">
        <v>1274</v>
      </c>
      <c r="C1215" s="4">
        <v>43183</v>
      </c>
      <c r="D1215" s="16" t="s">
        <v>21866</v>
      </c>
      <c r="E1215" s="10">
        <v>319.375</v>
      </c>
      <c r="F1215" s="12">
        <v>2.4499999999999997</v>
      </c>
      <c r="G1215" s="10">
        <f>Table1[[#This Row],[Package Price]]*Table1[[#This Row],[Participants]]</f>
        <v>782.46874999999989</v>
      </c>
      <c r="H1215" s="18" t="s">
        <v>5</v>
      </c>
      <c r="I1215" s="18" t="str">
        <f>IF(Table1[[#This Row],[Package Price]]&gt;250,"Direct","Online")</f>
        <v>Direct</v>
      </c>
    </row>
    <row r="1216" spans="2:9" x14ac:dyDescent="0.25">
      <c r="B1216" s="6" t="s">
        <v>1262</v>
      </c>
      <c r="C1216" s="4">
        <v>43183</v>
      </c>
      <c r="D1216" s="16" t="s">
        <v>21862</v>
      </c>
      <c r="E1216" s="10">
        <v>543.375</v>
      </c>
      <c r="F1216" s="12">
        <v>9.7999999999999989</v>
      </c>
      <c r="G1216" s="10">
        <f>Table1[[#This Row],[Package Price]]*Table1[[#This Row],[Participants]]</f>
        <v>5325.0749999999998</v>
      </c>
      <c r="H1216" s="18" t="s">
        <v>12</v>
      </c>
      <c r="I1216" s="18" t="str">
        <f>IF(Table1[[#This Row],[Package Price]]&gt;250,"Direct","Online")</f>
        <v>Direct</v>
      </c>
    </row>
    <row r="1217" spans="2:9" x14ac:dyDescent="0.25">
      <c r="B1217" s="6" t="s">
        <v>1264</v>
      </c>
      <c r="C1217" s="4">
        <v>43183</v>
      </c>
      <c r="D1217" s="16" t="s">
        <v>21868</v>
      </c>
      <c r="E1217" s="10">
        <v>284.72499999999997</v>
      </c>
      <c r="F1217" s="12">
        <v>1.4699999999999998</v>
      </c>
      <c r="G1217" s="10">
        <f>Table1[[#This Row],[Package Price]]*Table1[[#This Row],[Participants]]</f>
        <v>418.54574999999988</v>
      </c>
      <c r="H1217" s="18" t="s">
        <v>24</v>
      </c>
      <c r="I1217" s="18" t="str">
        <f>IF(Table1[[#This Row],[Package Price]]&gt;250,"Direct","Online")</f>
        <v>Direct</v>
      </c>
    </row>
    <row r="1218" spans="2:9" x14ac:dyDescent="0.25">
      <c r="B1218" s="6" t="s">
        <v>1263</v>
      </c>
      <c r="C1218" s="4">
        <v>43183</v>
      </c>
      <c r="D1218" s="16" t="s">
        <v>21867</v>
      </c>
      <c r="E1218" s="10">
        <v>358.75</v>
      </c>
      <c r="F1218" s="12">
        <v>2.4499999999999997</v>
      </c>
      <c r="G1218" s="10">
        <f>Table1[[#This Row],[Package Price]]*Table1[[#This Row],[Participants]]</f>
        <v>878.93749999999989</v>
      </c>
      <c r="H1218" s="18" t="s">
        <v>43</v>
      </c>
      <c r="I1218" s="18" t="str">
        <f>IF(Table1[[#This Row],[Package Price]]&gt;250,"Direct","Online")</f>
        <v>Direct</v>
      </c>
    </row>
    <row r="1219" spans="2:9" x14ac:dyDescent="0.25">
      <c r="B1219" s="6" t="s">
        <v>1268</v>
      </c>
      <c r="C1219" s="4">
        <v>43183</v>
      </c>
      <c r="D1219" s="16" t="s">
        <v>21863</v>
      </c>
      <c r="E1219" s="10">
        <v>457.62499999999994</v>
      </c>
      <c r="F1219" s="12">
        <v>9.7999999999999989</v>
      </c>
      <c r="G1219" s="10">
        <f>Table1[[#This Row],[Package Price]]*Table1[[#This Row],[Participants]]</f>
        <v>4484.7249999999985</v>
      </c>
      <c r="H1219" s="18" t="s">
        <v>1</v>
      </c>
      <c r="I1219" s="18" t="str">
        <f>IF(Table1[[#This Row],[Package Price]]&gt;250,"Direct","Online")</f>
        <v>Direct</v>
      </c>
    </row>
    <row r="1220" spans="2:9" x14ac:dyDescent="0.25">
      <c r="B1220" s="6" t="s">
        <v>1269</v>
      </c>
      <c r="C1220" s="4">
        <v>43183</v>
      </c>
      <c r="D1220" s="16" t="s">
        <v>21865</v>
      </c>
      <c r="E1220" s="10">
        <v>395.5</v>
      </c>
      <c r="F1220" s="12">
        <v>14.454999999999998</v>
      </c>
      <c r="G1220" s="10">
        <f>Table1[[#This Row],[Package Price]]*Table1[[#This Row],[Participants]]</f>
        <v>5716.9524999999994</v>
      </c>
      <c r="H1220" s="18" t="s">
        <v>41</v>
      </c>
      <c r="I1220" s="18" t="str">
        <f>IF(Table1[[#This Row],[Package Price]]&gt;250,"Direct","Online")</f>
        <v>Direct</v>
      </c>
    </row>
    <row r="1221" spans="2:9" x14ac:dyDescent="0.25">
      <c r="B1221" s="6" t="s">
        <v>1276</v>
      </c>
      <c r="C1221" s="4">
        <v>43183</v>
      </c>
      <c r="D1221" s="16" t="s">
        <v>21856</v>
      </c>
      <c r="E1221" s="10">
        <v>280</v>
      </c>
      <c r="F1221" s="12">
        <v>4.4099999999999993</v>
      </c>
      <c r="G1221" s="10">
        <f>Table1[[#This Row],[Package Price]]*Table1[[#This Row],[Participants]]</f>
        <v>1234.7999999999997</v>
      </c>
      <c r="H1221" s="18" t="s">
        <v>32</v>
      </c>
      <c r="I1221" s="18" t="str">
        <f>IF(Table1[[#This Row],[Package Price]]&gt;250,"Direct","Online")</f>
        <v>Direct</v>
      </c>
    </row>
    <row r="1222" spans="2:9" x14ac:dyDescent="0.25">
      <c r="B1222" s="6" t="s">
        <v>1271</v>
      </c>
      <c r="C1222" s="4">
        <v>43183</v>
      </c>
      <c r="D1222" s="16" t="s">
        <v>21869</v>
      </c>
      <c r="E1222" s="10">
        <v>244.99999999999997</v>
      </c>
      <c r="F1222" s="12">
        <v>13.475</v>
      </c>
      <c r="G1222" s="10">
        <f>Table1[[#This Row],[Package Price]]*Table1[[#This Row],[Participants]]</f>
        <v>3301.3749999999995</v>
      </c>
      <c r="H1222" s="18" t="s">
        <v>3</v>
      </c>
      <c r="I1222" s="18" t="str">
        <f>IF(Table1[[#This Row],[Package Price]]&gt;250,"Direct","Online")</f>
        <v>Online</v>
      </c>
    </row>
    <row r="1223" spans="2:9" x14ac:dyDescent="0.25">
      <c r="B1223" s="6" t="s">
        <v>1270</v>
      </c>
      <c r="C1223" s="4">
        <v>43183</v>
      </c>
      <c r="D1223" s="16" t="s">
        <v>21857</v>
      </c>
      <c r="E1223" s="10">
        <v>244.99999999999997</v>
      </c>
      <c r="F1223" s="12">
        <v>0.73499999999999988</v>
      </c>
      <c r="G1223" s="10">
        <f>Table1[[#This Row],[Package Price]]*Table1[[#This Row],[Participants]]</f>
        <v>180.07499999999996</v>
      </c>
      <c r="H1223" s="18" t="s">
        <v>22</v>
      </c>
      <c r="I1223" s="18" t="str">
        <f>IF(Table1[[#This Row],[Package Price]]&gt;250,"Direct","Online")</f>
        <v>Online</v>
      </c>
    </row>
    <row r="1224" spans="2:9" x14ac:dyDescent="0.25">
      <c r="B1224" s="6" t="s">
        <v>1266</v>
      </c>
      <c r="C1224" s="4">
        <v>43183</v>
      </c>
      <c r="D1224" s="16" t="s">
        <v>21877</v>
      </c>
      <c r="E1224" s="10">
        <v>280.875</v>
      </c>
      <c r="F1224" s="12">
        <v>2.4499999999999997</v>
      </c>
      <c r="G1224" s="10">
        <f>Table1[[#This Row],[Package Price]]*Table1[[#This Row],[Participants]]</f>
        <v>688.14374999999995</v>
      </c>
      <c r="H1224" s="18" t="s">
        <v>1</v>
      </c>
      <c r="I1224" s="18" t="str">
        <f>IF(Table1[[#This Row],[Package Price]]&gt;250,"Direct","Online")</f>
        <v>Direct</v>
      </c>
    </row>
    <row r="1225" spans="2:9" x14ac:dyDescent="0.25">
      <c r="B1225" s="6" t="s">
        <v>1281</v>
      </c>
      <c r="C1225" s="4">
        <v>43184</v>
      </c>
      <c r="D1225" s="16" t="s">
        <v>21872</v>
      </c>
      <c r="E1225" s="10">
        <v>210</v>
      </c>
      <c r="F1225" s="12">
        <v>10.779999999999998</v>
      </c>
      <c r="G1225" s="10">
        <f>Table1[[#This Row],[Package Price]]*Table1[[#This Row],[Participants]]</f>
        <v>2263.7999999999993</v>
      </c>
      <c r="H1225" s="18" t="s">
        <v>21</v>
      </c>
      <c r="I1225" s="18" t="str">
        <f>IF(Table1[[#This Row],[Package Price]]&gt;250,"Direct","Online")</f>
        <v>Online</v>
      </c>
    </row>
    <row r="1226" spans="2:9" x14ac:dyDescent="0.25">
      <c r="B1226" s="6" t="s">
        <v>1283</v>
      </c>
      <c r="C1226" s="4">
        <v>43184</v>
      </c>
      <c r="D1226" s="16" t="s">
        <v>21870</v>
      </c>
      <c r="E1226" s="10">
        <v>227.49999999999997</v>
      </c>
      <c r="F1226" s="12">
        <v>26.459999999999997</v>
      </c>
      <c r="G1226" s="10">
        <f>Table1[[#This Row],[Package Price]]*Table1[[#This Row],[Participants]]</f>
        <v>6019.6499999999987</v>
      </c>
      <c r="H1226" s="18" t="s">
        <v>33</v>
      </c>
      <c r="I1226" s="18" t="str">
        <f>IF(Table1[[#This Row],[Package Price]]&gt;250,"Direct","Online")</f>
        <v>Online</v>
      </c>
    </row>
    <row r="1227" spans="2:9" x14ac:dyDescent="0.25">
      <c r="B1227" s="6" t="s">
        <v>1288</v>
      </c>
      <c r="C1227" s="4">
        <v>43184</v>
      </c>
      <c r="D1227" s="16" t="s">
        <v>21864</v>
      </c>
      <c r="E1227" s="10">
        <v>396.02499999999998</v>
      </c>
      <c r="F1227" s="12">
        <v>1.2249999999999999</v>
      </c>
      <c r="G1227" s="10">
        <f>Table1[[#This Row],[Package Price]]*Table1[[#This Row],[Participants]]</f>
        <v>485.1306249999999</v>
      </c>
      <c r="H1227" s="18" t="s">
        <v>35</v>
      </c>
      <c r="I1227" s="18" t="str">
        <f>IF(Table1[[#This Row],[Package Price]]&gt;250,"Direct","Online")</f>
        <v>Direct</v>
      </c>
    </row>
    <row r="1228" spans="2:9" x14ac:dyDescent="0.25">
      <c r="B1228" s="6" t="s">
        <v>1291</v>
      </c>
      <c r="C1228" s="4">
        <v>43184</v>
      </c>
      <c r="D1228" s="16" t="s">
        <v>21861</v>
      </c>
      <c r="E1228" s="10">
        <v>284.375</v>
      </c>
      <c r="F1228" s="12">
        <v>3.9199999999999995</v>
      </c>
      <c r="G1228" s="10">
        <f>Table1[[#This Row],[Package Price]]*Table1[[#This Row],[Participants]]</f>
        <v>1114.7499999999998</v>
      </c>
      <c r="H1228" s="18" t="s">
        <v>37</v>
      </c>
      <c r="I1228" s="18" t="str">
        <f>IF(Table1[[#This Row],[Package Price]]&gt;250,"Direct","Online")</f>
        <v>Direct</v>
      </c>
    </row>
    <row r="1229" spans="2:9" x14ac:dyDescent="0.25">
      <c r="B1229" s="6" t="s">
        <v>1289</v>
      </c>
      <c r="C1229" s="4">
        <v>43184</v>
      </c>
      <c r="D1229" s="16" t="s">
        <v>21874</v>
      </c>
      <c r="E1229" s="10">
        <v>109.63749999999999</v>
      </c>
      <c r="F1229" s="12">
        <v>11.759999999999998</v>
      </c>
      <c r="G1229" s="10">
        <f>Table1[[#This Row],[Package Price]]*Table1[[#This Row],[Participants]]</f>
        <v>1289.3369999999998</v>
      </c>
      <c r="H1229" s="18" t="s">
        <v>25</v>
      </c>
      <c r="I1229" s="18" t="str">
        <f>IF(Table1[[#This Row],[Package Price]]&gt;250,"Direct","Online")</f>
        <v>Online</v>
      </c>
    </row>
    <row r="1230" spans="2:9" x14ac:dyDescent="0.25">
      <c r="B1230" s="6" t="s">
        <v>1277</v>
      </c>
      <c r="C1230" s="4">
        <v>43184</v>
      </c>
      <c r="D1230" s="16" t="s">
        <v>21875</v>
      </c>
      <c r="E1230" s="10">
        <v>210</v>
      </c>
      <c r="F1230" s="12">
        <v>5.3899999999999988</v>
      </c>
      <c r="G1230" s="10">
        <f>Table1[[#This Row],[Package Price]]*Table1[[#This Row],[Participants]]</f>
        <v>1131.8999999999996</v>
      </c>
      <c r="H1230" s="18" t="s">
        <v>23</v>
      </c>
      <c r="I1230" s="18" t="str">
        <f>IF(Table1[[#This Row],[Package Price]]&gt;250,"Direct","Online")</f>
        <v>Online</v>
      </c>
    </row>
    <row r="1231" spans="2:9" x14ac:dyDescent="0.25">
      <c r="B1231" s="6" t="s">
        <v>1290</v>
      </c>
      <c r="C1231" s="4">
        <v>43184</v>
      </c>
      <c r="D1231" s="16" t="s">
        <v>21866</v>
      </c>
      <c r="E1231" s="10">
        <v>319.375</v>
      </c>
      <c r="F1231" s="12">
        <v>2.4499999999999997</v>
      </c>
      <c r="G1231" s="10">
        <f>Table1[[#This Row],[Package Price]]*Table1[[#This Row],[Participants]]</f>
        <v>782.46874999999989</v>
      </c>
      <c r="H1231" s="18" t="s">
        <v>6</v>
      </c>
      <c r="I1231" s="18" t="str">
        <f>IF(Table1[[#This Row],[Package Price]]&gt;250,"Direct","Online")</f>
        <v>Direct</v>
      </c>
    </row>
    <row r="1232" spans="2:9" x14ac:dyDescent="0.25">
      <c r="B1232" s="6" t="s">
        <v>1278</v>
      </c>
      <c r="C1232" s="4">
        <v>43184</v>
      </c>
      <c r="D1232" s="16" t="s">
        <v>21862</v>
      </c>
      <c r="E1232" s="10">
        <v>543.375</v>
      </c>
      <c r="F1232" s="12">
        <v>9.3099999999999987</v>
      </c>
      <c r="G1232" s="10">
        <f>Table1[[#This Row],[Package Price]]*Table1[[#This Row],[Participants]]</f>
        <v>5058.8212499999991</v>
      </c>
      <c r="H1232" s="18" t="s">
        <v>13</v>
      </c>
      <c r="I1232" s="18" t="str">
        <f>IF(Table1[[#This Row],[Package Price]]&gt;250,"Direct","Online")</f>
        <v>Direct</v>
      </c>
    </row>
    <row r="1233" spans="2:9" x14ac:dyDescent="0.25">
      <c r="B1233" s="6" t="s">
        <v>1280</v>
      </c>
      <c r="C1233" s="4">
        <v>43184</v>
      </c>
      <c r="D1233" s="16" t="s">
        <v>21868</v>
      </c>
      <c r="E1233" s="10">
        <v>284.72499999999997</v>
      </c>
      <c r="F1233" s="12">
        <v>1.2249999999999999</v>
      </c>
      <c r="G1233" s="10">
        <f>Table1[[#This Row],[Package Price]]*Table1[[#This Row],[Participants]]</f>
        <v>348.78812499999992</v>
      </c>
      <c r="H1233" s="18" t="s">
        <v>25</v>
      </c>
      <c r="I1233" s="18" t="str">
        <f>IF(Table1[[#This Row],[Package Price]]&gt;250,"Direct","Online")</f>
        <v>Direct</v>
      </c>
    </row>
    <row r="1234" spans="2:9" x14ac:dyDescent="0.25">
      <c r="B1234" s="6" t="s">
        <v>1279</v>
      </c>
      <c r="C1234" s="4">
        <v>43184</v>
      </c>
      <c r="D1234" s="16" t="s">
        <v>21867</v>
      </c>
      <c r="E1234" s="10">
        <v>358.75</v>
      </c>
      <c r="F1234" s="12">
        <v>2.4499999999999997</v>
      </c>
      <c r="G1234" s="10">
        <f>Table1[[#This Row],[Package Price]]*Table1[[#This Row],[Participants]]</f>
        <v>878.93749999999989</v>
      </c>
      <c r="H1234" s="18" t="s">
        <v>44</v>
      </c>
      <c r="I1234" s="18" t="str">
        <f>IF(Table1[[#This Row],[Package Price]]&gt;250,"Direct","Online")</f>
        <v>Direct</v>
      </c>
    </row>
    <row r="1235" spans="2:9" x14ac:dyDescent="0.25">
      <c r="B1235" s="6" t="s">
        <v>1284</v>
      </c>
      <c r="C1235" s="4">
        <v>43184</v>
      </c>
      <c r="D1235" s="16" t="s">
        <v>21863</v>
      </c>
      <c r="E1235" s="10">
        <v>457.62499999999994</v>
      </c>
      <c r="F1235" s="12">
        <v>20.58</v>
      </c>
      <c r="G1235" s="10">
        <f>Table1[[#This Row],[Package Price]]*Table1[[#This Row],[Participants]]</f>
        <v>9417.9224999999988</v>
      </c>
      <c r="H1235" s="18" t="s">
        <v>2</v>
      </c>
      <c r="I1235" s="18" t="str">
        <f>IF(Table1[[#This Row],[Package Price]]&gt;250,"Direct","Online")</f>
        <v>Direct</v>
      </c>
    </row>
    <row r="1236" spans="2:9" x14ac:dyDescent="0.25">
      <c r="B1236" s="6" t="s">
        <v>1285</v>
      </c>
      <c r="C1236" s="4">
        <v>43184</v>
      </c>
      <c r="D1236" s="16" t="s">
        <v>21865</v>
      </c>
      <c r="E1236" s="10">
        <v>395.5</v>
      </c>
      <c r="F1236" s="12">
        <v>32.584999999999994</v>
      </c>
      <c r="G1236" s="10">
        <f>Table1[[#This Row],[Package Price]]*Table1[[#This Row],[Participants]]</f>
        <v>12887.367499999997</v>
      </c>
      <c r="H1236" s="18" t="s">
        <v>42</v>
      </c>
      <c r="I1236" s="18" t="str">
        <f>IF(Table1[[#This Row],[Package Price]]&gt;250,"Direct","Online")</f>
        <v>Direct</v>
      </c>
    </row>
    <row r="1237" spans="2:9" x14ac:dyDescent="0.25">
      <c r="B1237" s="6" t="s">
        <v>1292</v>
      </c>
      <c r="C1237" s="4">
        <v>43184</v>
      </c>
      <c r="D1237" s="16" t="s">
        <v>21856</v>
      </c>
      <c r="E1237" s="10">
        <v>280</v>
      </c>
      <c r="F1237" s="12">
        <v>8.8199999999999985</v>
      </c>
      <c r="G1237" s="10">
        <f>Table1[[#This Row],[Package Price]]*Table1[[#This Row],[Participants]]</f>
        <v>2469.5999999999995</v>
      </c>
      <c r="H1237" s="18" t="s">
        <v>33</v>
      </c>
      <c r="I1237" s="18" t="str">
        <f>IF(Table1[[#This Row],[Package Price]]&gt;250,"Direct","Online")</f>
        <v>Direct</v>
      </c>
    </row>
    <row r="1238" spans="2:9" x14ac:dyDescent="0.25">
      <c r="B1238" s="6" t="s">
        <v>1287</v>
      </c>
      <c r="C1238" s="4">
        <v>43184</v>
      </c>
      <c r="D1238" s="16" t="s">
        <v>21869</v>
      </c>
      <c r="E1238" s="10">
        <v>244.99999999999997</v>
      </c>
      <c r="F1238" s="12">
        <v>8.3299999999999983</v>
      </c>
      <c r="G1238" s="10">
        <f>Table1[[#This Row],[Package Price]]*Table1[[#This Row],[Participants]]</f>
        <v>2040.8499999999995</v>
      </c>
      <c r="H1238" s="18" t="s">
        <v>4</v>
      </c>
      <c r="I1238" s="18" t="str">
        <f>IF(Table1[[#This Row],[Package Price]]&gt;250,"Direct","Online")</f>
        <v>Online</v>
      </c>
    </row>
    <row r="1239" spans="2:9" x14ac:dyDescent="0.25">
      <c r="B1239" s="6" t="s">
        <v>1286</v>
      </c>
      <c r="C1239" s="4">
        <v>43184</v>
      </c>
      <c r="D1239" s="16" t="s">
        <v>21857</v>
      </c>
      <c r="E1239" s="10">
        <v>244.99999999999997</v>
      </c>
      <c r="F1239" s="12">
        <v>13.475</v>
      </c>
      <c r="G1239" s="10">
        <f>Table1[[#This Row],[Package Price]]*Table1[[#This Row],[Participants]]</f>
        <v>3301.3749999999995</v>
      </c>
      <c r="H1239" s="18" t="s">
        <v>23</v>
      </c>
      <c r="I1239" s="18" t="str">
        <f>IF(Table1[[#This Row],[Package Price]]&gt;250,"Direct","Online")</f>
        <v>Online</v>
      </c>
    </row>
    <row r="1240" spans="2:9" x14ac:dyDescent="0.25">
      <c r="B1240" s="6" t="s">
        <v>1282</v>
      </c>
      <c r="C1240" s="4">
        <v>43184</v>
      </c>
      <c r="D1240" s="16" t="s">
        <v>21877</v>
      </c>
      <c r="E1240" s="10">
        <v>280.875</v>
      </c>
      <c r="F1240" s="12">
        <v>32.094999999999992</v>
      </c>
      <c r="G1240" s="10">
        <f>Table1[[#This Row],[Package Price]]*Table1[[#This Row],[Participants]]</f>
        <v>9014.6831249999977</v>
      </c>
      <c r="H1240" s="18" t="s">
        <v>2</v>
      </c>
      <c r="I1240" s="18" t="str">
        <f>IF(Table1[[#This Row],[Package Price]]&gt;250,"Direct","Online")</f>
        <v>Direct</v>
      </c>
    </row>
    <row r="1241" spans="2:9" x14ac:dyDescent="0.25">
      <c r="B1241" s="6" t="s">
        <v>1297</v>
      </c>
      <c r="C1241" s="4">
        <v>43185</v>
      </c>
      <c r="D1241" s="16" t="s">
        <v>21872</v>
      </c>
      <c r="E1241" s="10">
        <v>210</v>
      </c>
      <c r="F1241" s="12">
        <v>10.29</v>
      </c>
      <c r="G1241" s="10">
        <f>Table1[[#This Row],[Package Price]]*Table1[[#This Row],[Participants]]</f>
        <v>2160.8999999999996</v>
      </c>
      <c r="H1241" s="18" t="s">
        <v>22</v>
      </c>
      <c r="I1241" s="18" t="str">
        <f>IF(Table1[[#This Row],[Package Price]]&gt;250,"Direct","Online")</f>
        <v>Online</v>
      </c>
    </row>
    <row r="1242" spans="2:9" x14ac:dyDescent="0.25">
      <c r="B1242" s="6" t="s">
        <v>1299</v>
      </c>
      <c r="C1242" s="4">
        <v>43185</v>
      </c>
      <c r="D1242" s="16" t="s">
        <v>21870</v>
      </c>
      <c r="E1242" s="10">
        <v>227.49999999999997</v>
      </c>
      <c r="F1242" s="12">
        <v>5.1449999999999996</v>
      </c>
      <c r="G1242" s="10">
        <f>Table1[[#This Row],[Package Price]]*Table1[[#This Row],[Participants]]</f>
        <v>1170.4874999999997</v>
      </c>
      <c r="H1242" s="18" t="s">
        <v>34</v>
      </c>
      <c r="I1242" s="18" t="str">
        <f>IF(Table1[[#This Row],[Package Price]]&gt;250,"Direct","Online")</f>
        <v>Online</v>
      </c>
    </row>
    <row r="1243" spans="2:9" x14ac:dyDescent="0.25">
      <c r="B1243" s="6" t="s">
        <v>1304</v>
      </c>
      <c r="C1243" s="4">
        <v>43185</v>
      </c>
      <c r="D1243" s="16" t="s">
        <v>21864</v>
      </c>
      <c r="E1243" s="10">
        <v>396.02499999999998</v>
      </c>
      <c r="F1243" s="12">
        <v>2.4499999999999997</v>
      </c>
      <c r="G1243" s="10">
        <f>Table1[[#This Row],[Package Price]]*Table1[[#This Row],[Participants]]</f>
        <v>970.26124999999979</v>
      </c>
      <c r="H1243" s="18" t="s">
        <v>36</v>
      </c>
      <c r="I1243" s="18" t="str">
        <f>IF(Table1[[#This Row],[Package Price]]&gt;250,"Direct","Online")</f>
        <v>Direct</v>
      </c>
    </row>
    <row r="1244" spans="2:9" x14ac:dyDescent="0.25">
      <c r="B1244" s="6" t="s">
        <v>1307</v>
      </c>
      <c r="C1244" s="4">
        <v>43185</v>
      </c>
      <c r="D1244" s="16" t="s">
        <v>21861</v>
      </c>
      <c r="E1244" s="10">
        <v>284.375</v>
      </c>
      <c r="F1244" s="12">
        <v>1.4699999999999998</v>
      </c>
      <c r="G1244" s="10">
        <f>Table1[[#This Row],[Package Price]]*Table1[[#This Row],[Participants]]</f>
        <v>418.03124999999994</v>
      </c>
      <c r="H1244" s="18" t="s">
        <v>38</v>
      </c>
      <c r="I1244" s="18" t="str">
        <f>IF(Table1[[#This Row],[Package Price]]&gt;250,"Direct","Online")</f>
        <v>Direct</v>
      </c>
    </row>
    <row r="1245" spans="2:9" x14ac:dyDescent="0.25">
      <c r="B1245" s="6" t="s">
        <v>1305</v>
      </c>
      <c r="C1245" s="4">
        <v>43185</v>
      </c>
      <c r="D1245" s="16" t="s">
        <v>21874</v>
      </c>
      <c r="E1245" s="10">
        <v>109.63749999999999</v>
      </c>
      <c r="F1245" s="12">
        <v>7.839999999999999</v>
      </c>
      <c r="G1245" s="10">
        <f>Table1[[#This Row],[Package Price]]*Table1[[#This Row],[Participants]]</f>
        <v>859.55799999999977</v>
      </c>
      <c r="H1245" s="18" t="s">
        <v>26</v>
      </c>
      <c r="I1245" s="18" t="str">
        <f>IF(Table1[[#This Row],[Package Price]]&gt;250,"Direct","Online")</f>
        <v>Online</v>
      </c>
    </row>
    <row r="1246" spans="2:9" x14ac:dyDescent="0.25">
      <c r="B1246" s="6" t="s">
        <v>1293</v>
      </c>
      <c r="C1246" s="4">
        <v>43185</v>
      </c>
      <c r="D1246" s="16" t="s">
        <v>21875</v>
      </c>
      <c r="E1246" s="10">
        <v>210</v>
      </c>
      <c r="F1246" s="12">
        <v>6.6149999999999993</v>
      </c>
      <c r="G1246" s="10">
        <f>Table1[[#This Row],[Package Price]]*Table1[[#This Row],[Participants]]</f>
        <v>1389.1499999999999</v>
      </c>
      <c r="H1246" s="18" t="s">
        <v>24</v>
      </c>
      <c r="I1246" s="18" t="str">
        <f>IF(Table1[[#This Row],[Package Price]]&gt;250,"Direct","Online")</f>
        <v>Online</v>
      </c>
    </row>
    <row r="1247" spans="2:9" x14ac:dyDescent="0.25">
      <c r="B1247" s="6" t="s">
        <v>1306</v>
      </c>
      <c r="C1247" s="4">
        <v>43185</v>
      </c>
      <c r="D1247" s="16" t="s">
        <v>21866</v>
      </c>
      <c r="E1247" s="10">
        <v>319.375</v>
      </c>
      <c r="F1247" s="12">
        <v>2.4499999999999997</v>
      </c>
      <c r="G1247" s="10">
        <f>Table1[[#This Row],[Package Price]]*Table1[[#This Row],[Participants]]</f>
        <v>782.46874999999989</v>
      </c>
      <c r="H1247" s="18" t="s">
        <v>7</v>
      </c>
      <c r="I1247" s="18" t="str">
        <f>IF(Table1[[#This Row],[Package Price]]&gt;250,"Direct","Online")</f>
        <v>Direct</v>
      </c>
    </row>
    <row r="1248" spans="2:9" x14ac:dyDescent="0.25">
      <c r="B1248" s="6" t="s">
        <v>1294</v>
      </c>
      <c r="C1248" s="4">
        <v>43185</v>
      </c>
      <c r="D1248" s="16" t="s">
        <v>21862</v>
      </c>
      <c r="E1248" s="10">
        <v>543.375</v>
      </c>
      <c r="F1248" s="12">
        <v>8.0849999999999991</v>
      </c>
      <c r="G1248" s="10">
        <f>Table1[[#This Row],[Package Price]]*Table1[[#This Row],[Participants]]</f>
        <v>4393.1868749999994</v>
      </c>
      <c r="H1248" s="18" t="s">
        <v>14</v>
      </c>
      <c r="I1248" s="18" t="str">
        <f>IF(Table1[[#This Row],[Package Price]]&gt;250,"Direct","Online")</f>
        <v>Direct</v>
      </c>
    </row>
    <row r="1249" spans="2:9" x14ac:dyDescent="0.25">
      <c r="B1249" s="6" t="s">
        <v>1296</v>
      </c>
      <c r="C1249" s="4">
        <v>43185</v>
      </c>
      <c r="D1249" s="16" t="s">
        <v>21868</v>
      </c>
      <c r="E1249" s="10">
        <v>284.72499999999997</v>
      </c>
      <c r="F1249" s="12">
        <v>4.6549999999999994</v>
      </c>
      <c r="G1249" s="10">
        <f>Table1[[#This Row],[Package Price]]*Table1[[#This Row],[Participants]]</f>
        <v>1325.3948749999997</v>
      </c>
      <c r="H1249" s="18" t="s">
        <v>26</v>
      </c>
      <c r="I1249" s="18" t="str">
        <f>IF(Table1[[#This Row],[Package Price]]&gt;250,"Direct","Online")</f>
        <v>Direct</v>
      </c>
    </row>
    <row r="1250" spans="2:9" x14ac:dyDescent="0.25">
      <c r="B1250" s="6" t="s">
        <v>1295</v>
      </c>
      <c r="C1250" s="4">
        <v>43185</v>
      </c>
      <c r="D1250" s="16" t="s">
        <v>21867</v>
      </c>
      <c r="E1250" s="10">
        <v>358.75</v>
      </c>
      <c r="F1250" s="12">
        <v>5.1449999999999996</v>
      </c>
      <c r="G1250" s="10">
        <f>Table1[[#This Row],[Package Price]]*Table1[[#This Row],[Participants]]</f>
        <v>1845.76875</v>
      </c>
      <c r="H1250" s="18" t="s">
        <v>45</v>
      </c>
      <c r="I1250" s="18" t="str">
        <f>IF(Table1[[#This Row],[Package Price]]&gt;250,"Direct","Online")</f>
        <v>Direct</v>
      </c>
    </row>
    <row r="1251" spans="2:9" x14ac:dyDescent="0.25">
      <c r="B1251" s="6" t="s">
        <v>1300</v>
      </c>
      <c r="C1251" s="4">
        <v>43185</v>
      </c>
      <c r="D1251" s="16" t="s">
        <v>21863</v>
      </c>
      <c r="E1251" s="10">
        <v>457.62499999999994</v>
      </c>
      <c r="F1251" s="12">
        <v>6.3699999999999992</v>
      </c>
      <c r="G1251" s="10">
        <f>Table1[[#This Row],[Package Price]]*Table1[[#This Row],[Participants]]</f>
        <v>2915.0712499999991</v>
      </c>
      <c r="H1251" s="18" t="s">
        <v>3</v>
      </c>
      <c r="I1251" s="18" t="str">
        <f>IF(Table1[[#This Row],[Package Price]]&gt;250,"Direct","Online")</f>
        <v>Direct</v>
      </c>
    </row>
    <row r="1252" spans="2:9" x14ac:dyDescent="0.25">
      <c r="B1252" s="6" t="s">
        <v>1301</v>
      </c>
      <c r="C1252" s="4">
        <v>43185</v>
      </c>
      <c r="D1252" s="16" t="s">
        <v>21865</v>
      </c>
      <c r="E1252" s="10">
        <v>395.5</v>
      </c>
      <c r="F1252" s="12">
        <v>5.1449999999999996</v>
      </c>
      <c r="G1252" s="10">
        <f>Table1[[#This Row],[Package Price]]*Table1[[#This Row],[Participants]]</f>
        <v>2034.8474999999999</v>
      </c>
      <c r="H1252" s="18" t="s">
        <v>43</v>
      </c>
      <c r="I1252" s="18" t="str">
        <f>IF(Table1[[#This Row],[Package Price]]&gt;250,"Direct","Online")</f>
        <v>Direct</v>
      </c>
    </row>
    <row r="1253" spans="2:9" x14ac:dyDescent="0.25">
      <c r="B1253" s="6" t="s">
        <v>1308</v>
      </c>
      <c r="C1253" s="4">
        <v>43185</v>
      </c>
      <c r="D1253" s="16" t="s">
        <v>21856</v>
      </c>
      <c r="E1253" s="10">
        <v>280</v>
      </c>
      <c r="F1253" s="12">
        <v>2.9399999999999995</v>
      </c>
      <c r="G1253" s="10">
        <f>Table1[[#This Row],[Package Price]]*Table1[[#This Row],[Participants]]</f>
        <v>823.19999999999982</v>
      </c>
      <c r="H1253" s="18" t="s">
        <v>34</v>
      </c>
      <c r="I1253" s="18" t="str">
        <f>IF(Table1[[#This Row],[Package Price]]&gt;250,"Direct","Online")</f>
        <v>Direct</v>
      </c>
    </row>
    <row r="1254" spans="2:9" x14ac:dyDescent="0.25">
      <c r="B1254" s="6" t="s">
        <v>1303</v>
      </c>
      <c r="C1254" s="4">
        <v>43185</v>
      </c>
      <c r="D1254" s="16" t="s">
        <v>21869</v>
      </c>
      <c r="E1254" s="10">
        <v>244.99999999999997</v>
      </c>
      <c r="F1254" s="12">
        <v>4.4099999999999993</v>
      </c>
      <c r="G1254" s="10">
        <f>Table1[[#This Row],[Package Price]]*Table1[[#This Row],[Participants]]</f>
        <v>1080.4499999999996</v>
      </c>
      <c r="H1254" s="18" t="s">
        <v>5</v>
      </c>
      <c r="I1254" s="18" t="str">
        <f>IF(Table1[[#This Row],[Package Price]]&gt;250,"Direct","Online")</f>
        <v>Online</v>
      </c>
    </row>
    <row r="1255" spans="2:9" x14ac:dyDescent="0.25">
      <c r="B1255" s="6" t="s">
        <v>1302</v>
      </c>
      <c r="C1255" s="4">
        <v>43185</v>
      </c>
      <c r="D1255" s="16" t="s">
        <v>21857</v>
      </c>
      <c r="E1255" s="10">
        <v>244.99999999999997</v>
      </c>
      <c r="F1255" s="12">
        <v>2.4499999999999997</v>
      </c>
      <c r="G1255" s="10">
        <f>Table1[[#This Row],[Package Price]]*Table1[[#This Row],[Participants]]</f>
        <v>600.24999999999989</v>
      </c>
      <c r="H1255" s="18" t="s">
        <v>24</v>
      </c>
      <c r="I1255" s="18" t="str">
        <f>IF(Table1[[#This Row],[Package Price]]&gt;250,"Direct","Online")</f>
        <v>Online</v>
      </c>
    </row>
    <row r="1256" spans="2:9" x14ac:dyDescent="0.25">
      <c r="B1256" s="6" t="s">
        <v>1298</v>
      </c>
      <c r="C1256" s="4">
        <v>43185</v>
      </c>
      <c r="D1256" s="16" t="s">
        <v>21877</v>
      </c>
      <c r="E1256" s="10">
        <v>280.875</v>
      </c>
      <c r="F1256" s="12">
        <v>7.35</v>
      </c>
      <c r="G1256" s="10">
        <f>Table1[[#This Row],[Package Price]]*Table1[[#This Row],[Participants]]</f>
        <v>2064.4312500000001</v>
      </c>
      <c r="H1256" s="18" t="s">
        <v>3</v>
      </c>
      <c r="I1256" s="18" t="str">
        <f>IF(Table1[[#This Row],[Package Price]]&gt;250,"Direct","Online")</f>
        <v>Direct</v>
      </c>
    </row>
    <row r="1257" spans="2:9" x14ac:dyDescent="0.25">
      <c r="B1257" s="6" t="s">
        <v>1313</v>
      </c>
      <c r="C1257" s="4">
        <v>43186</v>
      </c>
      <c r="D1257" s="16" t="s">
        <v>21872</v>
      </c>
      <c r="E1257" s="10">
        <v>210</v>
      </c>
      <c r="F1257" s="12">
        <v>2.4499999999999997</v>
      </c>
      <c r="G1257" s="10">
        <f>Table1[[#This Row],[Package Price]]*Table1[[#This Row],[Participants]]</f>
        <v>514.5</v>
      </c>
      <c r="H1257" s="18" t="s">
        <v>23</v>
      </c>
      <c r="I1257" s="18" t="str">
        <f>IF(Table1[[#This Row],[Package Price]]&gt;250,"Direct","Online")</f>
        <v>Online</v>
      </c>
    </row>
    <row r="1258" spans="2:9" x14ac:dyDescent="0.25">
      <c r="B1258" s="6" t="s">
        <v>1315</v>
      </c>
      <c r="C1258" s="4">
        <v>43186</v>
      </c>
      <c r="D1258" s="16" t="s">
        <v>21870</v>
      </c>
      <c r="E1258" s="10">
        <v>227.49999999999997</v>
      </c>
      <c r="F1258" s="12">
        <v>2.4499999999999997</v>
      </c>
      <c r="G1258" s="10">
        <f>Table1[[#This Row],[Package Price]]*Table1[[#This Row],[Participants]]</f>
        <v>557.37499999999989</v>
      </c>
      <c r="H1258" s="18" t="s">
        <v>35</v>
      </c>
      <c r="I1258" s="18" t="str">
        <f>IF(Table1[[#This Row],[Package Price]]&gt;250,"Direct","Online")</f>
        <v>Online</v>
      </c>
    </row>
    <row r="1259" spans="2:9" x14ac:dyDescent="0.25">
      <c r="B1259" s="6" t="s">
        <v>1320</v>
      </c>
      <c r="C1259" s="4">
        <v>43186</v>
      </c>
      <c r="D1259" s="16" t="s">
        <v>21864</v>
      </c>
      <c r="E1259" s="10">
        <v>396.02499999999998</v>
      </c>
      <c r="F1259" s="12">
        <v>2.4499999999999997</v>
      </c>
      <c r="G1259" s="10">
        <f>Table1[[#This Row],[Package Price]]*Table1[[#This Row],[Participants]]</f>
        <v>970.26124999999979</v>
      </c>
      <c r="H1259" s="18" t="s">
        <v>37</v>
      </c>
      <c r="I1259" s="18" t="str">
        <f>IF(Table1[[#This Row],[Package Price]]&gt;250,"Direct","Online")</f>
        <v>Direct</v>
      </c>
    </row>
    <row r="1260" spans="2:9" x14ac:dyDescent="0.25">
      <c r="B1260" s="6" t="s">
        <v>1323</v>
      </c>
      <c r="C1260" s="4">
        <v>43186</v>
      </c>
      <c r="D1260" s="16" t="s">
        <v>21861</v>
      </c>
      <c r="E1260" s="10">
        <v>284.375</v>
      </c>
      <c r="F1260" s="12">
        <v>2.4499999999999997</v>
      </c>
      <c r="G1260" s="10">
        <f>Table1[[#This Row],[Package Price]]*Table1[[#This Row],[Participants]]</f>
        <v>696.71874999999989</v>
      </c>
      <c r="H1260" s="18" t="s">
        <v>39</v>
      </c>
      <c r="I1260" s="18" t="str">
        <f>IF(Table1[[#This Row],[Package Price]]&gt;250,"Direct","Online")</f>
        <v>Direct</v>
      </c>
    </row>
    <row r="1261" spans="2:9" x14ac:dyDescent="0.25">
      <c r="B1261" s="6" t="s">
        <v>1321</v>
      </c>
      <c r="C1261" s="4">
        <v>43186</v>
      </c>
      <c r="D1261" s="16" t="s">
        <v>21874</v>
      </c>
      <c r="E1261" s="10">
        <v>109.63749999999999</v>
      </c>
      <c r="F1261" s="12">
        <v>2.4499999999999997</v>
      </c>
      <c r="G1261" s="10">
        <f>Table1[[#This Row],[Package Price]]*Table1[[#This Row],[Participants]]</f>
        <v>268.61187499999994</v>
      </c>
      <c r="H1261" s="18" t="s">
        <v>27</v>
      </c>
      <c r="I1261" s="18" t="str">
        <f>IF(Table1[[#This Row],[Package Price]]&gt;250,"Direct","Online")</f>
        <v>Online</v>
      </c>
    </row>
    <row r="1262" spans="2:9" x14ac:dyDescent="0.25">
      <c r="B1262" s="6" t="s">
        <v>1309</v>
      </c>
      <c r="C1262" s="4">
        <v>43186</v>
      </c>
      <c r="D1262" s="16" t="s">
        <v>21875</v>
      </c>
      <c r="E1262" s="10">
        <v>210</v>
      </c>
      <c r="F1262" s="12">
        <v>2.4499999999999997</v>
      </c>
      <c r="G1262" s="10">
        <f>Table1[[#This Row],[Package Price]]*Table1[[#This Row],[Participants]]</f>
        <v>514.5</v>
      </c>
      <c r="H1262" s="18" t="s">
        <v>25</v>
      </c>
      <c r="I1262" s="18" t="str">
        <f>IF(Table1[[#This Row],[Package Price]]&gt;250,"Direct","Online")</f>
        <v>Online</v>
      </c>
    </row>
    <row r="1263" spans="2:9" x14ac:dyDescent="0.25">
      <c r="B1263" s="6" t="s">
        <v>1322</v>
      </c>
      <c r="C1263" s="4">
        <v>43186</v>
      </c>
      <c r="D1263" s="16" t="s">
        <v>21866</v>
      </c>
      <c r="E1263" s="10">
        <v>319.375</v>
      </c>
      <c r="F1263" s="12">
        <v>2.4499999999999997</v>
      </c>
      <c r="G1263" s="10">
        <f>Table1[[#This Row],[Package Price]]*Table1[[#This Row],[Participants]]</f>
        <v>782.46874999999989</v>
      </c>
      <c r="H1263" s="18" t="s">
        <v>8</v>
      </c>
      <c r="I1263" s="18" t="str">
        <f>IF(Table1[[#This Row],[Package Price]]&gt;250,"Direct","Online")</f>
        <v>Direct</v>
      </c>
    </row>
    <row r="1264" spans="2:9" x14ac:dyDescent="0.25">
      <c r="B1264" s="6" t="s">
        <v>1310</v>
      </c>
      <c r="C1264" s="4">
        <v>43186</v>
      </c>
      <c r="D1264" s="16" t="s">
        <v>21862</v>
      </c>
      <c r="E1264" s="10">
        <v>543.375</v>
      </c>
      <c r="F1264" s="12">
        <v>2.4499999999999997</v>
      </c>
      <c r="G1264" s="10">
        <f>Table1[[#This Row],[Package Price]]*Table1[[#This Row],[Participants]]</f>
        <v>1331.26875</v>
      </c>
      <c r="H1264" s="18" t="s">
        <v>15</v>
      </c>
      <c r="I1264" s="18" t="str">
        <f>IF(Table1[[#This Row],[Package Price]]&gt;250,"Direct","Online")</f>
        <v>Direct</v>
      </c>
    </row>
    <row r="1265" spans="2:9" x14ac:dyDescent="0.25">
      <c r="B1265" s="6" t="s">
        <v>1312</v>
      </c>
      <c r="C1265" s="4">
        <v>43186</v>
      </c>
      <c r="D1265" s="16" t="s">
        <v>21868</v>
      </c>
      <c r="E1265" s="10">
        <v>284.72499999999997</v>
      </c>
      <c r="F1265" s="12">
        <v>2.4499999999999997</v>
      </c>
      <c r="G1265" s="10">
        <f>Table1[[#This Row],[Package Price]]*Table1[[#This Row],[Participants]]</f>
        <v>697.57624999999985</v>
      </c>
      <c r="H1265" s="18" t="s">
        <v>27</v>
      </c>
      <c r="I1265" s="18" t="str">
        <f>IF(Table1[[#This Row],[Package Price]]&gt;250,"Direct","Online")</f>
        <v>Direct</v>
      </c>
    </row>
    <row r="1266" spans="2:9" x14ac:dyDescent="0.25">
      <c r="B1266" s="6" t="s">
        <v>1311</v>
      </c>
      <c r="C1266" s="4">
        <v>43186</v>
      </c>
      <c r="D1266" s="16" t="s">
        <v>21867</v>
      </c>
      <c r="E1266" s="10">
        <v>358.75</v>
      </c>
      <c r="F1266" s="12">
        <v>2.4499999999999997</v>
      </c>
      <c r="G1266" s="10">
        <f>Table1[[#This Row],[Package Price]]*Table1[[#This Row],[Participants]]</f>
        <v>878.93749999999989</v>
      </c>
      <c r="H1266" s="18" t="s">
        <v>46</v>
      </c>
      <c r="I1266" s="18" t="str">
        <f>IF(Table1[[#This Row],[Package Price]]&gt;250,"Direct","Online")</f>
        <v>Direct</v>
      </c>
    </row>
    <row r="1267" spans="2:9" x14ac:dyDescent="0.25">
      <c r="B1267" s="6" t="s">
        <v>1316</v>
      </c>
      <c r="C1267" s="4">
        <v>43186</v>
      </c>
      <c r="D1267" s="16" t="s">
        <v>21863</v>
      </c>
      <c r="E1267" s="10">
        <v>457.62499999999994</v>
      </c>
      <c r="F1267" s="12">
        <v>2.4499999999999997</v>
      </c>
      <c r="G1267" s="10">
        <f>Table1[[#This Row],[Package Price]]*Table1[[#This Row],[Participants]]</f>
        <v>1121.1812499999996</v>
      </c>
      <c r="H1267" s="18" t="s">
        <v>4</v>
      </c>
      <c r="I1267" s="18" t="str">
        <f>IF(Table1[[#This Row],[Package Price]]&gt;250,"Direct","Online")</f>
        <v>Direct</v>
      </c>
    </row>
    <row r="1268" spans="2:9" x14ac:dyDescent="0.25">
      <c r="B1268" s="6" t="s">
        <v>1317</v>
      </c>
      <c r="C1268" s="4">
        <v>43186</v>
      </c>
      <c r="D1268" s="16" t="s">
        <v>21865</v>
      </c>
      <c r="E1268" s="10">
        <v>395.5</v>
      </c>
      <c r="F1268" s="12">
        <v>2.4499999999999997</v>
      </c>
      <c r="G1268" s="10">
        <f>Table1[[#This Row],[Package Price]]*Table1[[#This Row],[Participants]]</f>
        <v>968.97499999999991</v>
      </c>
      <c r="H1268" s="18" t="s">
        <v>32</v>
      </c>
      <c r="I1268" s="18" t="str">
        <f>IF(Table1[[#This Row],[Package Price]]&gt;250,"Direct","Online")</f>
        <v>Direct</v>
      </c>
    </row>
    <row r="1269" spans="2:9" x14ac:dyDescent="0.25">
      <c r="B1269" s="6" t="s">
        <v>1324</v>
      </c>
      <c r="C1269" s="4">
        <v>43186</v>
      </c>
      <c r="D1269" s="16" t="s">
        <v>21856</v>
      </c>
      <c r="E1269" s="10">
        <v>280</v>
      </c>
      <c r="F1269" s="12">
        <v>2.4499999999999997</v>
      </c>
      <c r="G1269" s="10">
        <f>Table1[[#This Row],[Package Price]]*Table1[[#This Row],[Participants]]</f>
        <v>685.99999999999989</v>
      </c>
      <c r="H1269" s="18" t="s">
        <v>35</v>
      </c>
      <c r="I1269" s="18" t="str">
        <f>IF(Table1[[#This Row],[Package Price]]&gt;250,"Direct","Online")</f>
        <v>Direct</v>
      </c>
    </row>
    <row r="1270" spans="2:9" x14ac:dyDescent="0.25">
      <c r="B1270" s="6" t="s">
        <v>1319</v>
      </c>
      <c r="C1270" s="4">
        <v>43186</v>
      </c>
      <c r="D1270" s="16" t="s">
        <v>21869</v>
      </c>
      <c r="E1270" s="10">
        <v>244.99999999999997</v>
      </c>
      <c r="F1270" s="12">
        <v>2.4499999999999997</v>
      </c>
      <c r="G1270" s="10">
        <f>Table1[[#This Row],[Package Price]]*Table1[[#This Row],[Participants]]</f>
        <v>600.24999999999989</v>
      </c>
      <c r="H1270" s="18" t="s">
        <v>6</v>
      </c>
      <c r="I1270" s="18" t="str">
        <f>IF(Table1[[#This Row],[Package Price]]&gt;250,"Direct","Online")</f>
        <v>Online</v>
      </c>
    </row>
    <row r="1271" spans="2:9" x14ac:dyDescent="0.25">
      <c r="B1271" s="6" t="s">
        <v>1318</v>
      </c>
      <c r="C1271" s="4">
        <v>43186</v>
      </c>
      <c r="D1271" s="16" t="s">
        <v>21857</v>
      </c>
      <c r="E1271" s="10">
        <v>244.99999999999997</v>
      </c>
      <c r="F1271" s="12">
        <v>2.4499999999999997</v>
      </c>
      <c r="G1271" s="10">
        <f>Table1[[#This Row],[Package Price]]*Table1[[#This Row],[Participants]]</f>
        <v>600.24999999999989</v>
      </c>
      <c r="H1271" s="18" t="s">
        <v>25</v>
      </c>
      <c r="I1271" s="18" t="str">
        <f>IF(Table1[[#This Row],[Package Price]]&gt;250,"Direct","Online")</f>
        <v>Online</v>
      </c>
    </row>
    <row r="1272" spans="2:9" x14ac:dyDescent="0.25">
      <c r="B1272" s="6" t="s">
        <v>1314</v>
      </c>
      <c r="C1272" s="4">
        <v>43186</v>
      </c>
      <c r="D1272" s="16" t="s">
        <v>21877</v>
      </c>
      <c r="E1272" s="10">
        <v>280.875</v>
      </c>
      <c r="F1272" s="12">
        <v>2.4499999999999997</v>
      </c>
      <c r="G1272" s="10">
        <f>Table1[[#This Row],[Package Price]]*Table1[[#This Row],[Participants]]</f>
        <v>688.14374999999995</v>
      </c>
      <c r="H1272" s="18" t="s">
        <v>4</v>
      </c>
      <c r="I1272" s="18" t="str">
        <f>IF(Table1[[#This Row],[Package Price]]&gt;250,"Direct","Online")</f>
        <v>Direct</v>
      </c>
    </row>
    <row r="1273" spans="2:9" x14ac:dyDescent="0.25">
      <c r="B1273" s="6" t="s">
        <v>1329</v>
      </c>
      <c r="C1273" s="4">
        <v>43187</v>
      </c>
      <c r="D1273" s="16" t="s">
        <v>21872</v>
      </c>
      <c r="E1273" s="10">
        <v>210</v>
      </c>
      <c r="F1273" s="12">
        <v>2.4499999999999997</v>
      </c>
      <c r="G1273" s="10">
        <f>Table1[[#This Row],[Package Price]]*Table1[[#This Row],[Participants]]</f>
        <v>514.5</v>
      </c>
      <c r="H1273" s="18" t="s">
        <v>24</v>
      </c>
      <c r="I1273" s="18" t="str">
        <f>IF(Table1[[#This Row],[Package Price]]&gt;250,"Direct","Online")</f>
        <v>Online</v>
      </c>
    </row>
    <row r="1274" spans="2:9" x14ac:dyDescent="0.25">
      <c r="B1274" s="6" t="s">
        <v>1331</v>
      </c>
      <c r="C1274" s="4">
        <v>43187</v>
      </c>
      <c r="D1274" s="16" t="s">
        <v>21870</v>
      </c>
      <c r="E1274" s="10">
        <v>227.49999999999997</v>
      </c>
      <c r="F1274" s="12">
        <v>2.4499999999999997</v>
      </c>
      <c r="G1274" s="10">
        <f>Table1[[#This Row],[Package Price]]*Table1[[#This Row],[Participants]]</f>
        <v>557.37499999999989</v>
      </c>
      <c r="H1274" s="18" t="s">
        <v>36</v>
      </c>
      <c r="I1274" s="18" t="str">
        <f>IF(Table1[[#This Row],[Package Price]]&gt;250,"Direct","Online")</f>
        <v>Online</v>
      </c>
    </row>
    <row r="1275" spans="2:9" x14ac:dyDescent="0.25">
      <c r="B1275" s="6" t="s">
        <v>1336</v>
      </c>
      <c r="C1275" s="4">
        <v>43187</v>
      </c>
      <c r="D1275" s="16" t="s">
        <v>21864</v>
      </c>
      <c r="E1275" s="10">
        <v>396.02499999999998</v>
      </c>
      <c r="F1275" s="12">
        <v>2.4499999999999997</v>
      </c>
      <c r="G1275" s="10">
        <f>Table1[[#This Row],[Package Price]]*Table1[[#This Row],[Participants]]</f>
        <v>970.26124999999979</v>
      </c>
      <c r="H1275" s="18" t="s">
        <v>38</v>
      </c>
      <c r="I1275" s="18" t="str">
        <f>IF(Table1[[#This Row],[Package Price]]&gt;250,"Direct","Online")</f>
        <v>Direct</v>
      </c>
    </row>
    <row r="1276" spans="2:9" x14ac:dyDescent="0.25">
      <c r="B1276" s="6" t="s">
        <v>1339</v>
      </c>
      <c r="C1276" s="4">
        <v>43187</v>
      </c>
      <c r="D1276" s="16" t="s">
        <v>21861</v>
      </c>
      <c r="E1276" s="10">
        <v>284.375</v>
      </c>
      <c r="F1276" s="12">
        <v>2.4499999999999997</v>
      </c>
      <c r="G1276" s="10">
        <f>Table1[[#This Row],[Package Price]]*Table1[[#This Row],[Participants]]</f>
        <v>696.71874999999989</v>
      </c>
      <c r="H1276" s="18" t="s">
        <v>40</v>
      </c>
      <c r="I1276" s="18" t="str">
        <f>IF(Table1[[#This Row],[Package Price]]&gt;250,"Direct","Online")</f>
        <v>Direct</v>
      </c>
    </row>
    <row r="1277" spans="2:9" x14ac:dyDescent="0.25">
      <c r="B1277" s="6" t="s">
        <v>1337</v>
      </c>
      <c r="C1277" s="4">
        <v>43187</v>
      </c>
      <c r="D1277" s="16" t="s">
        <v>21874</v>
      </c>
      <c r="E1277" s="10">
        <v>109.63749999999999</v>
      </c>
      <c r="F1277" s="12">
        <v>2.4499999999999997</v>
      </c>
      <c r="G1277" s="10">
        <f>Table1[[#This Row],[Package Price]]*Table1[[#This Row],[Participants]]</f>
        <v>268.61187499999994</v>
      </c>
      <c r="H1277" s="18" t="s">
        <v>28</v>
      </c>
      <c r="I1277" s="18" t="str">
        <f>IF(Table1[[#This Row],[Package Price]]&gt;250,"Direct","Online")</f>
        <v>Online</v>
      </c>
    </row>
    <row r="1278" spans="2:9" x14ac:dyDescent="0.25">
      <c r="B1278" s="6" t="s">
        <v>1325</v>
      </c>
      <c r="C1278" s="4">
        <v>43187</v>
      </c>
      <c r="D1278" s="16" t="s">
        <v>21875</v>
      </c>
      <c r="E1278" s="10">
        <v>210</v>
      </c>
      <c r="F1278" s="12">
        <v>2.4499999999999997</v>
      </c>
      <c r="G1278" s="10">
        <f>Table1[[#This Row],[Package Price]]*Table1[[#This Row],[Participants]]</f>
        <v>514.5</v>
      </c>
      <c r="H1278" s="18" t="s">
        <v>26</v>
      </c>
      <c r="I1278" s="18" t="str">
        <f>IF(Table1[[#This Row],[Package Price]]&gt;250,"Direct","Online")</f>
        <v>Online</v>
      </c>
    </row>
    <row r="1279" spans="2:9" x14ac:dyDescent="0.25">
      <c r="B1279" s="6" t="s">
        <v>1338</v>
      </c>
      <c r="C1279" s="4">
        <v>43187</v>
      </c>
      <c r="D1279" s="16" t="s">
        <v>21866</v>
      </c>
      <c r="E1279" s="10">
        <v>319.375</v>
      </c>
      <c r="F1279" s="12">
        <v>2.4499999999999997</v>
      </c>
      <c r="G1279" s="10">
        <f>Table1[[#This Row],[Package Price]]*Table1[[#This Row],[Participants]]</f>
        <v>782.46874999999989</v>
      </c>
      <c r="H1279" s="18" t="s">
        <v>9</v>
      </c>
      <c r="I1279" s="18" t="str">
        <f>IF(Table1[[#This Row],[Package Price]]&gt;250,"Direct","Online")</f>
        <v>Direct</v>
      </c>
    </row>
    <row r="1280" spans="2:9" x14ac:dyDescent="0.25">
      <c r="B1280" s="6" t="s">
        <v>1326</v>
      </c>
      <c r="C1280" s="4">
        <v>43187</v>
      </c>
      <c r="D1280" s="16" t="s">
        <v>21862</v>
      </c>
      <c r="E1280" s="10">
        <v>543.375</v>
      </c>
      <c r="F1280" s="12">
        <v>2.4499999999999997</v>
      </c>
      <c r="G1280" s="10">
        <f>Table1[[#This Row],[Package Price]]*Table1[[#This Row],[Participants]]</f>
        <v>1331.26875</v>
      </c>
      <c r="H1280" s="18" t="s">
        <v>16</v>
      </c>
      <c r="I1280" s="18" t="str">
        <f>IF(Table1[[#This Row],[Package Price]]&gt;250,"Direct","Online")</f>
        <v>Direct</v>
      </c>
    </row>
    <row r="1281" spans="2:9" x14ac:dyDescent="0.25">
      <c r="B1281" s="6" t="s">
        <v>1328</v>
      </c>
      <c r="C1281" s="4">
        <v>43187</v>
      </c>
      <c r="D1281" s="16" t="s">
        <v>21868</v>
      </c>
      <c r="E1281" s="10">
        <v>284.72499999999997</v>
      </c>
      <c r="F1281" s="12">
        <v>2.4499999999999997</v>
      </c>
      <c r="G1281" s="10">
        <f>Table1[[#This Row],[Package Price]]*Table1[[#This Row],[Participants]]</f>
        <v>697.57624999999985</v>
      </c>
      <c r="H1281" s="18" t="s">
        <v>28</v>
      </c>
      <c r="I1281" s="18" t="str">
        <f>IF(Table1[[#This Row],[Package Price]]&gt;250,"Direct","Online")</f>
        <v>Direct</v>
      </c>
    </row>
    <row r="1282" spans="2:9" x14ac:dyDescent="0.25">
      <c r="B1282" s="6" t="s">
        <v>1327</v>
      </c>
      <c r="C1282" s="4">
        <v>43187</v>
      </c>
      <c r="D1282" s="16" t="s">
        <v>21867</v>
      </c>
      <c r="E1282" s="10">
        <v>358.75</v>
      </c>
      <c r="F1282" s="12">
        <v>2.4499999999999997</v>
      </c>
      <c r="G1282" s="10">
        <f>Table1[[#This Row],[Package Price]]*Table1[[#This Row],[Participants]]</f>
        <v>878.93749999999989</v>
      </c>
      <c r="H1282" s="18" t="s">
        <v>47</v>
      </c>
      <c r="I1282" s="18" t="str">
        <f>IF(Table1[[#This Row],[Package Price]]&gt;250,"Direct","Online")</f>
        <v>Direct</v>
      </c>
    </row>
    <row r="1283" spans="2:9" x14ac:dyDescent="0.25">
      <c r="B1283" s="6" t="s">
        <v>1332</v>
      </c>
      <c r="C1283" s="4">
        <v>43187</v>
      </c>
      <c r="D1283" s="16" t="s">
        <v>21863</v>
      </c>
      <c r="E1283" s="10">
        <v>457.62499999999994</v>
      </c>
      <c r="F1283" s="12">
        <v>2.4499999999999997</v>
      </c>
      <c r="G1283" s="10">
        <f>Table1[[#This Row],[Package Price]]*Table1[[#This Row],[Participants]]</f>
        <v>1121.1812499999996</v>
      </c>
      <c r="H1283" s="18" t="s">
        <v>5</v>
      </c>
      <c r="I1283" s="18" t="str">
        <f>IF(Table1[[#This Row],[Package Price]]&gt;250,"Direct","Online")</f>
        <v>Direct</v>
      </c>
    </row>
    <row r="1284" spans="2:9" x14ac:dyDescent="0.25">
      <c r="B1284" s="6" t="s">
        <v>1333</v>
      </c>
      <c r="C1284" s="4">
        <v>43187</v>
      </c>
      <c r="D1284" s="16" t="s">
        <v>21865</v>
      </c>
      <c r="E1284" s="10">
        <v>395.5</v>
      </c>
      <c r="F1284" s="12">
        <v>2.4499999999999997</v>
      </c>
      <c r="G1284" s="10">
        <f>Table1[[#This Row],[Package Price]]*Table1[[#This Row],[Participants]]</f>
        <v>968.97499999999991</v>
      </c>
      <c r="H1284" s="18" t="s">
        <v>33</v>
      </c>
      <c r="I1284" s="18" t="str">
        <f>IF(Table1[[#This Row],[Package Price]]&gt;250,"Direct","Online")</f>
        <v>Direct</v>
      </c>
    </row>
    <row r="1285" spans="2:9" x14ac:dyDescent="0.25">
      <c r="B1285" s="6" t="s">
        <v>1340</v>
      </c>
      <c r="C1285" s="4">
        <v>43187</v>
      </c>
      <c r="D1285" s="16" t="s">
        <v>21856</v>
      </c>
      <c r="E1285" s="10">
        <v>280</v>
      </c>
      <c r="F1285" s="12">
        <v>2.4499999999999997</v>
      </c>
      <c r="G1285" s="10">
        <f>Table1[[#This Row],[Package Price]]*Table1[[#This Row],[Participants]]</f>
        <v>685.99999999999989</v>
      </c>
      <c r="H1285" s="18" t="s">
        <v>36</v>
      </c>
      <c r="I1285" s="18" t="str">
        <f>IF(Table1[[#This Row],[Package Price]]&gt;250,"Direct","Online")</f>
        <v>Direct</v>
      </c>
    </row>
    <row r="1286" spans="2:9" x14ac:dyDescent="0.25">
      <c r="B1286" s="6" t="s">
        <v>1335</v>
      </c>
      <c r="C1286" s="4">
        <v>43187</v>
      </c>
      <c r="D1286" s="16" t="s">
        <v>21869</v>
      </c>
      <c r="E1286" s="10">
        <v>244.99999999999997</v>
      </c>
      <c r="F1286" s="12">
        <v>2.4499999999999997</v>
      </c>
      <c r="G1286" s="10">
        <f>Table1[[#This Row],[Package Price]]*Table1[[#This Row],[Participants]]</f>
        <v>600.24999999999989</v>
      </c>
      <c r="H1286" s="18" t="s">
        <v>7</v>
      </c>
      <c r="I1286" s="18" t="str">
        <f>IF(Table1[[#This Row],[Package Price]]&gt;250,"Direct","Online")</f>
        <v>Online</v>
      </c>
    </row>
    <row r="1287" spans="2:9" x14ac:dyDescent="0.25">
      <c r="B1287" s="6" t="s">
        <v>1334</v>
      </c>
      <c r="C1287" s="4">
        <v>43187</v>
      </c>
      <c r="D1287" s="16" t="s">
        <v>21857</v>
      </c>
      <c r="E1287" s="10">
        <v>244.99999999999997</v>
      </c>
      <c r="F1287" s="12">
        <v>2.4499999999999997</v>
      </c>
      <c r="G1287" s="10">
        <f>Table1[[#This Row],[Package Price]]*Table1[[#This Row],[Participants]]</f>
        <v>600.24999999999989</v>
      </c>
      <c r="H1287" s="18" t="s">
        <v>26</v>
      </c>
      <c r="I1287" s="18" t="str">
        <f>IF(Table1[[#This Row],[Package Price]]&gt;250,"Direct","Online")</f>
        <v>Online</v>
      </c>
    </row>
    <row r="1288" spans="2:9" x14ac:dyDescent="0.25">
      <c r="B1288" s="6" t="s">
        <v>1330</v>
      </c>
      <c r="C1288" s="4">
        <v>43187</v>
      </c>
      <c r="D1288" s="16" t="s">
        <v>21877</v>
      </c>
      <c r="E1288" s="10">
        <v>280.875</v>
      </c>
      <c r="F1288" s="12">
        <v>2.4499999999999997</v>
      </c>
      <c r="G1288" s="10">
        <f>Table1[[#This Row],[Package Price]]*Table1[[#This Row],[Participants]]</f>
        <v>688.14374999999995</v>
      </c>
      <c r="H1288" s="18" t="s">
        <v>5</v>
      </c>
      <c r="I1288" s="18" t="str">
        <f>IF(Table1[[#This Row],[Package Price]]&gt;250,"Direct","Online")</f>
        <v>Direct</v>
      </c>
    </row>
    <row r="1289" spans="2:9" x14ac:dyDescent="0.25">
      <c r="B1289" s="6" t="s">
        <v>1345</v>
      </c>
      <c r="C1289" s="4">
        <v>43188</v>
      </c>
      <c r="D1289" s="16" t="s">
        <v>21872</v>
      </c>
      <c r="E1289" s="10">
        <v>210</v>
      </c>
      <c r="F1289" s="12">
        <v>6.125</v>
      </c>
      <c r="G1289" s="10">
        <f>Table1[[#This Row],[Package Price]]*Table1[[#This Row],[Participants]]</f>
        <v>1286.25</v>
      </c>
      <c r="H1289" s="18" t="s">
        <v>25</v>
      </c>
      <c r="I1289" s="18" t="str">
        <f>IF(Table1[[#This Row],[Package Price]]&gt;250,"Direct","Online")</f>
        <v>Online</v>
      </c>
    </row>
    <row r="1290" spans="2:9" x14ac:dyDescent="0.25">
      <c r="B1290" s="6" t="s">
        <v>1347</v>
      </c>
      <c r="C1290" s="4">
        <v>43188</v>
      </c>
      <c r="D1290" s="16" t="s">
        <v>21870</v>
      </c>
      <c r="E1290" s="10">
        <v>227.49999999999997</v>
      </c>
      <c r="F1290" s="12">
        <v>2.4499999999999997</v>
      </c>
      <c r="G1290" s="10">
        <f>Table1[[#This Row],[Package Price]]*Table1[[#This Row],[Participants]]</f>
        <v>557.37499999999989</v>
      </c>
      <c r="H1290" s="18" t="s">
        <v>37</v>
      </c>
      <c r="I1290" s="18" t="str">
        <f>IF(Table1[[#This Row],[Package Price]]&gt;250,"Direct","Online")</f>
        <v>Online</v>
      </c>
    </row>
    <row r="1291" spans="2:9" x14ac:dyDescent="0.25">
      <c r="B1291" s="6" t="s">
        <v>1352</v>
      </c>
      <c r="C1291" s="4">
        <v>43188</v>
      </c>
      <c r="D1291" s="16" t="s">
        <v>21864</v>
      </c>
      <c r="E1291" s="10">
        <v>396.02499999999998</v>
      </c>
      <c r="F1291" s="12">
        <v>3.4299999999999993</v>
      </c>
      <c r="G1291" s="10">
        <f>Table1[[#This Row],[Package Price]]*Table1[[#This Row],[Participants]]</f>
        <v>1358.3657499999997</v>
      </c>
      <c r="H1291" s="18" t="s">
        <v>39</v>
      </c>
      <c r="I1291" s="18" t="str">
        <f>IF(Table1[[#This Row],[Package Price]]&gt;250,"Direct","Online")</f>
        <v>Direct</v>
      </c>
    </row>
    <row r="1292" spans="2:9" x14ac:dyDescent="0.25">
      <c r="B1292" s="6" t="s">
        <v>1355</v>
      </c>
      <c r="C1292" s="4">
        <v>43188</v>
      </c>
      <c r="D1292" s="16" t="s">
        <v>21861</v>
      </c>
      <c r="E1292" s="10">
        <v>284.375</v>
      </c>
      <c r="F1292" s="12">
        <v>3.6749999999999998</v>
      </c>
      <c r="G1292" s="10">
        <f>Table1[[#This Row],[Package Price]]*Table1[[#This Row],[Participants]]</f>
        <v>1045.078125</v>
      </c>
      <c r="H1292" s="18" t="s">
        <v>41</v>
      </c>
      <c r="I1292" s="18" t="str">
        <f>IF(Table1[[#This Row],[Package Price]]&gt;250,"Direct","Online")</f>
        <v>Direct</v>
      </c>
    </row>
    <row r="1293" spans="2:9" x14ac:dyDescent="0.25">
      <c r="B1293" s="6" t="s">
        <v>1353</v>
      </c>
      <c r="C1293" s="4">
        <v>43188</v>
      </c>
      <c r="D1293" s="16" t="s">
        <v>21874</v>
      </c>
      <c r="E1293" s="10">
        <v>109.63749999999999</v>
      </c>
      <c r="F1293" s="12">
        <v>5.3899999999999988</v>
      </c>
      <c r="G1293" s="10">
        <f>Table1[[#This Row],[Package Price]]*Table1[[#This Row],[Participants]]</f>
        <v>590.94612499999982</v>
      </c>
      <c r="H1293" s="18" t="s">
        <v>29</v>
      </c>
      <c r="I1293" s="18" t="str">
        <f>IF(Table1[[#This Row],[Package Price]]&gt;250,"Direct","Online")</f>
        <v>Online</v>
      </c>
    </row>
    <row r="1294" spans="2:9" x14ac:dyDescent="0.25">
      <c r="B1294" s="6" t="s">
        <v>1341</v>
      </c>
      <c r="C1294" s="4">
        <v>43188</v>
      </c>
      <c r="D1294" s="16" t="s">
        <v>21875</v>
      </c>
      <c r="E1294" s="10">
        <v>210</v>
      </c>
      <c r="F1294" s="12">
        <v>2.4499999999999997</v>
      </c>
      <c r="G1294" s="10">
        <f>Table1[[#This Row],[Package Price]]*Table1[[#This Row],[Participants]]</f>
        <v>514.5</v>
      </c>
      <c r="H1294" s="18" t="s">
        <v>27</v>
      </c>
      <c r="I1294" s="18" t="str">
        <f>IF(Table1[[#This Row],[Package Price]]&gt;250,"Direct","Online")</f>
        <v>Online</v>
      </c>
    </row>
    <row r="1295" spans="2:9" x14ac:dyDescent="0.25">
      <c r="B1295" s="6" t="s">
        <v>1354</v>
      </c>
      <c r="C1295" s="4">
        <v>43188</v>
      </c>
      <c r="D1295" s="16" t="s">
        <v>21866</v>
      </c>
      <c r="E1295" s="10">
        <v>319.375</v>
      </c>
      <c r="F1295" s="12">
        <v>2.4499999999999997</v>
      </c>
      <c r="G1295" s="10">
        <f>Table1[[#This Row],[Package Price]]*Table1[[#This Row],[Participants]]</f>
        <v>782.46874999999989</v>
      </c>
      <c r="H1295" s="18" t="s">
        <v>10</v>
      </c>
      <c r="I1295" s="18" t="str">
        <f>IF(Table1[[#This Row],[Package Price]]&gt;250,"Direct","Online")</f>
        <v>Direct</v>
      </c>
    </row>
    <row r="1296" spans="2:9" x14ac:dyDescent="0.25">
      <c r="B1296" s="6" t="s">
        <v>1342</v>
      </c>
      <c r="C1296" s="4">
        <v>43188</v>
      </c>
      <c r="D1296" s="16" t="s">
        <v>21862</v>
      </c>
      <c r="E1296" s="10">
        <v>543.375</v>
      </c>
      <c r="F1296" s="12">
        <v>5.1449999999999996</v>
      </c>
      <c r="G1296" s="10">
        <f>Table1[[#This Row],[Package Price]]*Table1[[#This Row],[Participants]]</f>
        <v>2795.6643749999998</v>
      </c>
      <c r="H1296" s="18" t="s">
        <v>17</v>
      </c>
      <c r="I1296" s="18" t="str">
        <f>IF(Table1[[#This Row],[Package Price]]&gt;250,"Direct","Online")</f>
        <v>Direct</v>
      </c>
    </row>
    <row r="1297" spans="2:9" x14ac:dyDescent="0.25">
      <c r="B1297" s="6" t="s">
        <v>1344</v>
      </c>
      <c r="C1297" s="4">
        <v>43188</v>
      </c>
      <c r="D1297" s="16" t="s">
        <v>21868</v>
      </c>
      <c r="E1297" s="10">
        <v>284.72499999999997</v>
      </c>
      <c r="F1297" s="12">
        <v>1.4699999999999998</v>
      </c>
      <c r="G1297" s="10">
        <f>Table1[[#This Row],[Package Price]]*Table1[[#This Row],[Participants]]</f>
        <v>418.54574999999988</v>
      </c>
      <c r="H1297" s="18" t="s">
        <v>29</v>
      </c>
      <c r="I1297" s="18" t="str">
        <f>IF(Table1[[#This Row],[Package Price]]&gt;250,"Direct","Online")</f>
        <v>Direct</v>
      </c>
    </row>
    <row r="1298" spans="2:9" x14ac:dyDescent="0.25">
      <c r="B1298" s="6" t="s">
        <v>1343</v>
      </c>
      <c r="C1298" s="4">
        <v>43188</v>
      </c>
      <c r="D1298" s="16" t="s">
        <v>21867</v>
      </c>
      <c r="E1298" s="10">
        <v>358.75</v>
      </c>
      <c r="F1298" s="12">
        <v>1.4699999999999998</v>
      </c>
      <c r="G1298" s="10">
        <f>Table1[[#This Row],[Package Price]]*Table1[[#This Row],[Participants]]</f>
        <v>527.36249999999995</v>
      </c>
      <c r="H1298" s="18" t="s">
        <v>48</v>
      </c>
      <c r="I1298" s="18" t="str">
        <f>IF(Table1[[#This Row],[Package Price]]&gt;250,"Direct","Online")</f>
        <v>Direct</v>
      </c>
    </row>
    <row r="1299" spans="2:9" x14ac:dyDescent="0.25">
      <c r="B1299" s="6" t="s">
        <v>1348</v>
      </c>
      <c r="C1299" s="4">
        <v>43188</v>
      </c>
      <c r="D1299" s="16" t="s">
        <v>21863</v>
      </c>
      <c r="E1299" s="10">
        <v>457.62499999999994</v>
      </c>
      <c r="F1299" s="12">
        <v>3.6749999999999998</v>
      </c>
      <c r="G1299" s="10">
        <f>Table1[[#This Row],[Package Price]]*Table1[[#This Row],[Participants]]</f>
        <v>1681.7718749999997</v>
      </c>
      <c r="H1299" s="18" t="s">
        <v>6</v>
      </c>
      <c r="I1299" s="18" t="str">
        <f>IF(Table1[[#This Row],[Package Price]]&gt;250,"Direct","Online")</f>
        <v>Direct</v>
      </c>
    </row>
    <row r="1300" spans="2:9" x14ac:dyDescent="0.25">
      <c r="B1300" s="6" t="s">
        <v>1349</v>
      </c>
      <c r="C1300" s="4">
        <v>43188</v>
      </c>
      <c r="D1300" s="16" t="s">
        <v>21865</v>
      </c>
      <c r="E1300" s="10">
        <v>395.5</v>
      </c>
      <c r="F1300" s="12">
        <v>4.4099999999999993</v>
      </c>
      <c r="G1300" s="10">
        <f>Table1[[#This Row],[Package Price]]*Table1[[#This Row],[Participants]]</f>
        <v>1744.1549999999997</v>
      </c>
      <c r="H1300" s="18" t="s">
        <v>34</v>
      </c>
      <c r="I1300" s="18" t="str">
        <f>IF(Table1[[#This Row],[Package Price]]&gt;250,"Direct","Online")</f>
        <v>Direct</v>
      </c>
    </row>
    <row r="1301" spans="2:9" x14ac:dyDescent="0.25">
      <c r="B1301" s="6" t="s">
        <v>1356</v>
      </c>
      <c r="C1301" s="4">
        <v>43188</v>
      </c>
      <c r="D1301" s="16" t="s">
        <v>21856</v>
      </c>
      <c r="E1301" s="10">
        <v>280</v>
      </c>
      <c r="F1301" s="12">
        <v>3.9199999999999995</v>
      </c>
      <c r="G1301" s="10">
        <f>Table1[[#This Row],[Package Price]]*Table1[[#This Row],[Participants]]</f>
        <v>1097.5999999999999</v>
      </c>
      <c r="H1301" s="18" t="s">
        <v>37</v>
      </c>
      <c r="I1301" s="18" t="str">
        <f>IF(Table1[[#This Row],[Package Price]]&gt;250,"Direct","Online")</f>
        <v>Direct</v>
      </c>
    </row>
    <row r="1302" spans="2:9" x14ac:dyDescent="0.25">
      <c r="B1302" s="6" t="s">
        <v>1351</v>
      </c>
      <c r="C1302" s="4">
        <v>43188</v>
      </c>
      <c r="D1302" s="16" t="s">
        <v>21869</v>
      </c>
      <c r="E1302" s="10">
        <v>244.99999999999997</v>
      </c>
      <c r="F1302" s="12">
        <v>4.6549999999999994</v>
      </c>
      <c r="G1302" s="10">
        <f>Table1[[#This Row],[Package Price]]*Table1[[#This Row],[Participants]]</f>
        <v>1140.4749999999997</v>
      </c>
      <c r="H1302" s="18" t="s">
        <v>8</v>
      </c>
      <c r="I1302" s="18" t="str">
        <f>IF(Table1[[#This Row],[Package Price]]&gt;250,"Direct","Online")</f>
        <v>Online</v>
      </c>
    </row>
    <row r="1303" spans="2:9" x14ac:dyDescent="0.25">
      <c r="B1303" s="6" t="s">
        <v>1350</v>
      </c>
      <c r="C1303" s="4">
        <v>43188</v>
      </c>
      <c r="D1303" s="16" t="s">
        <v>21857</v>
      </c>
      <c r="E1303" s="10">
        <v>244.99999999999997</v>
      </c>
      <c r="F1303" s="12">
        <v>1.4699999999999998</v>
      </c>
      <c r="G1303" s="10">
        <f>Table1[[#This Row],[Package Price]]*Table1[[#This Row],[Participants]]</f>
        <v>360.14999999999992</v>
      </c>
      <c r="H1303" s="18" t="s">
        <v>27</v>
      </c>
      <c r="I1303" s="18" t="str">
        <f>IF(Table1[[#This Row],[Package Price]]&gt;250,"Direct","Online")</f>
        <v>Online</v>
      </c>
    </row>
    <row r="1304" spans="2:9" x14ac:dyDescent="0.25">
      <c r="B1304" s="6" t="s">
        <v>1346</v>
      </c>
      <c r="C1304" s="4">
        <v>43188</v>
      </c>
      <c r="D1304" s="16" t="s">
        <v>21877</v>
      </c>
      <c r="E1304" s="10">
        <v>280.875</v>
      </c>
      <c r="F1304" s="12">
        <v>5.3899999999999988</v>
      </c>
      <c r="G1304" s="10">
        <f>Table1[[#This Row],[Package Price]]*Table1[[#This Row],[Participants]]</f>
        <v>1513.9162499999998</v>
      </c>
      <c r="H1304" s="18" t="s">
        <v>6</v>
      </c>
      <c r="I1304" s="18" t="str">
        <f>IF(Table1[[#This Row],[Package Price]]&gt;250,"Direct","Online")</f>
        <v>Direct</v>
      </c>
    </row>
    <row r="1305" spans="2:9" x14ac:dyDescent="0.25">
      <c r="B1305" s="6" t="s">
        <v>1361</v>
      </c>
      <c r="C1305" s="4">
        <v>43189</v>
      </c>
      <c r="D1305" s="16" t="s">
        <v>21872</v>
      </c>
      <c r="E1305" s="10">
        <v>210</v>
      </c>
      <c r="F1305" s="12">
        <v>2.6949999999999994</v>
      </c>
      <c r="G1305" s="10">
        <f>Table1[[#This Row],[Package Price]]*Table1[[#This Row],[Participants]]</f>
        <v>565.94999999999982</v>
      </c>
      <c r="H1305" s="18" t="s">
        <v>26</v>
      </c>
      <c r="I1305" s="18" t="str">
        <f>IF(Table1[[#This Row],[Package Price]]&gt;250,"Direct","Online")</f>
        <v>Online</v>
      </c>
    </row>
    <row r="1306" spans="2:9" x14ac:dyDescent="0.25">
      <c r="B1306" s="6" t="s">
        <v>1363</v>
      </c>
      <c r="C1306" s="4">
        <v>43189</v>
      </c>
      <c r="D1306" s="16" t="s">
        <v>21870</v>
      </c>
      <c r="E1306" s="10">
        <v>227.49999999999997</v>
      </c>
      <c r="F1306" s="12">
        <v>3.9199999999999995</v>
      </c>
      <c r="G1306" s="10">
        <f>Table1[[#This Row],[Package Price]]*Table1[[#This Row],[Participants]]</f>
        <v>891.79999999999973</v>
      </c>
      <c r="H1306" s="18" t="s">
        <v>38</v>
      </c>
      <c r="I1306" s="18" t="str">
        <f>IF(Table1[[#This Row],[Package Price]]&gt;250,"Direct","Online")</f>
        <v>Online</v>
      </c>
    </row>
    <row r="1307" spans="2:9" x14ac:dyDescent="0.25">
      <c r="B1307" s="6" t="s">
        <v>1368</v>
      </c>
      <c r="C1307" s="4">
        <v>43189</v>
      </c>
      <c r="D1307" s="16" t="s">
        <v>21864</v>
      </c>
      <c r="E1307" s="10">
        <v>396.02499999999998</v>
      </c>
      <c r="F1307" s="12">
        <v>3.9199999999999995</v>
      </c>
      <c r="G1307" s="10">
        <f>Table1[[#This Row],[Package Price]]*Table1[[#This Row],[Participants]]</f>
        <v>1552.4179999999997</v>
      </c>
      <c r="H1307" s="18" t="s">
        <v>40</v>
      </c>
      <c r="I1307" s="18" t="str">
        <f>IF(Table1[[#This Row],[Package Price]]&gt;250,"Direct","Online")</f>
        <v>Direct</v>
      </c>
    </row>
    <row r="1308" spans="2:9" x14ac:dyDescent="0.25">
      <c r="B1308" s="6" t="s">
        <v>1371</v>
      </c>
      <c r="C1308" s="4">
        <v>43189</v>
      </c>
      <c r="D1308" s="16" t="s">
        <v>21861</v>
      </c>
      <c r="E1308" s="10">
        <v>284.375</v>
      </c>
      <c r="F1308" s="12">
        <v>2.4499999999999997</v>
      </c>
      <c r="G1308" s="10">
        <f>Table1[[#This Row],[Package Price]]*Table1[[#This Row],[Participants]]</f>
        <v>696.71874999999989</v>
      </c>
      <c r="H1308" s="18" t="s">
        <v>42</v>
      </c>
      <c r="I1308" s="18" t="str">
        <f>IF(Table1[[#This Row],[Package Price]]&gt;250,"Direct","Online")</f>
        <v>Direct</v>
      </c>
    </row>
    <row r="1309" spans="2:9" x14ac:dyDescent="0.25">
      <c r="B1309" s="6" t="s">
        <v>1369</v>
      </c>
      <c r="C1309" s="4">
        <v>43189</v>
      </c>
      <c r="D1309" s="16" t="s">
        <v>21874</v>
      </c>
      <c r="E1309" s="10">
        <v>109.63749999999999</v>
      </c>
      <c r="F1309" s="12">
        <v>2.4499999999999997</v>
      </c>
      <c r="G1309" s="10">
        <f>Table1[[#This Row],[Package Price]]*Table1[[#This Row],[Participants]]</f>
        <v>268.61187499999994</v>
      </c>
      <c r="H1309" s="18" t="s">
        <v>30</v>
      </c>
      <c r="I1309" s="18" t="str">
        <f>IF(Table1[[#This Row],[Package Price]]&gt;250,"Direct","Online")</f>
        <v>Online</v>
      </c>
    </row>
    <row r="1310" spans="2:9" x14ac:dyDescent="0.25">
      <c r="B1310" s="6" t="s">
        <v>1357</v>
      </c>
      <c r="C1310" s="4">
        <v>43189</v>
      </c>
      <c r="D1310" s="16" t="s">
        <v>21875</v>
      </c>
      <c r="E1310" s="10">
        <v>210</v>
      </c>
      <c r="F1310" s="12">
        <v>2.2049999999999996</v>
      </c>
      <c r="G1310" s="10">
        <f>Table1[[#This Row],[Package Price]]*Table1[[#This Row],[Participants]]</f>
        <v>463.0499999999999</v>
      </c>
      <c r="H1310" s="18" t="s">
        <v>28</v>
      </c>
      <c r="I1310" s="18" t="str">
        <f>IF(Table1[[#This Row],[Package Price]]&gt;250,"Direct","Online")</f>
        <v>Online</v>
      </c>
    </row>
    <row r="1311" spans="2:9" x14ac:dyDescent="0.25">
      <c r="B1311" s="6" t="s">
        <v>1370</v>
      </c>
      <c r="C1311" s="4">
        <v>43189</v>
      </c>
      <c r="D1311" s="16" t="s">
        <v>21866</v>
      </c>
      <c r="E1311" s="10">
        <v>319.375</v>
      </c>
      <c r="F1311" s="12">
        <v>2.4499999999999997</v>
      </c>
      <c r="G1311" s="10">
        <f>Table1[[#This Row],[Package Price]]*Table1[[#This Row],[Participants]]</f>
        <v>782.46874999999989</v>
      </c>
      <c r="H1311" s="18" t="s">
        <v>11</v>
      </c>
      <c r="I1311" s="18" t="str">
        <f>IF(Table1[[#This Row],[Package Price]]&gt;250,"Direct","Online")</f>
        <v>Direct</v>
      </c>
    </row>
    <row r="1312" spans="2:9" x14ac:dyDescent="0.25">
      <c r="B1312" s="6" t="s">
        <v>1358</v>
      </c>
      <c r="C1312" s="4">
        <v>43189</v>
      </c>
      <c r="D1312" s="16" t="s">
        <v>21862</v>
      </c>
      <c r="E1312" s="10">
        <v>543.375</v>
      </c>
      <c r="F1312" s="12">
        <v>3.6749999999999998</v>
      </c>
      <c r="G1312" s="10">
        <f>Table1[[#This Row],[Package Price]]*Table1[[#This Row],[Participants]]</f>
        <v>1996.9031249999998</v>
      </c>
      <c r="H1312" s="18" t="s">
        <v>18</v>
      </c>
      <c r="I1312" s="18" t="str">
        <f>IF(Table1[[#This Row],[Package Price]]&gt;250,"Direct","Online")</f>
        <v>Direct</v>
      </c>
    </row>
    <row r="1313" spans="2:9" x14ac:dyDescent="0.25">
      <c r="B1313" s="6" t="s">
        <v>1360</v>
      </c>
      <c r="C1313" s="4">
        <v>43189</v>
      </c>
      <c r="D1313" s="16" t="s">
        <v>21868</v>
      </c>
      <c r="E1313" s="10">
        <v>284.72499999999997</v>
      </c>
      <c r="F1313" s="12">
        <v>1.2249999999999999</v>
      </c>
      <c r="G1313" s="10">
        <f>Table1[[#This Row],[Package Price]]*Table1[[#This Row],[Participants]]</f>
        <v>348.78812499999992</v>
      </c>
      <c r="H1313" s="18" t="s">
        <v>30</v>
      </c>
      <c r="I1313" s="18" t="str">
        <f>IF(Table1[[#This Row],[Package Price]]&gt;250,"Direct","Online")</f>
        <v>Direct</v>
      </c>
    </row>
    <row r="1314" spans="2:9" x14ac:dyDescent="0.25">
      <c r="B1314" s="6" t="s">
        <v>1359</v>
      </c>
      <c r="C1314" s="4">
        <v>43189</v>
      </c>
      <c r="D1314" s="16" t="s">
        <v>21867</v>
      </c>
      <c r="E1314" s="10">
        <v>358.75</v>
      </c>
      <c r="F1314" s="12">
        <v>0.97999999999999987</v>
      </c>
      <c r="G1314" s="10">
        <f>Table1[[#This Row],[Package Price]]*Table1[[#This Row],[Participants]]</f>
        <v>351.57499999999993</v>
      </c>
      <c r="H1314" s="18" t="s">
        <v>49</v>
      </c>
      <c r="I1314" s="18" t="str">
        <f>IF(Table1[[#This Row],[Package Price]]&gt;250,"Direct","Online")</f>
        <v>Direct</v>
      </c>
    </row>
    <row r="1315" spans="2:9" x14ac:dyDescent="0.25">
      <c r="B1315" s="6" t="s">
        <v>1364</v>
      </c>
      <c r="C1315" s="4">
        <v>43189</v>
      </c>
      <c r="D1315" s="16" t="s">
        <v>21863</v>
      </c>
      <c r="E1315" s="10">
        <v>457.62499999999994</v>
      </c>
      <c r="F1315" s="12">
        <v>4.4099999999999993</v>
      </c>
      <c r="G1315" s="10">
        <f>Table1[[#This Row],[Package Price]]*Table1[[#This Row],[Participants]]</f>
        <v>2018.1262499999993</v>
      </c>
      <c r="H1315" s="18" t="s">
        <v>7</v>
      </c>
      <c r="I1315" s="18" t="str">
        <f>IF(Table1[[#This Row],[Package Price]]&gt;250,"Direct","Online")</f>
        <v>Direct</v>
      </c>
    </row>
    <row r="1316" spans="2:9" x14ac:dyDescent="0.25">
      <c r="B1316" s="6" t="s">
        <v>1365</v>
      </c>
      <c r="C1316" s="4">
        <v>43189</v>
      </c>
      <c r="D1316" s="16" t="s">
        <v>21865</v>
      </c>
      <c r="E1316" s="10">
        <v>395.5</v>
      </c>
      <c r="F1316" s="12">
        <v>4.6549999999999994</v>
      </c>
      <c r="G1316" s="10">
        <f>Table1[[#This Row],[Package Price]]*Table1[[#This Row],[Participants]]</f>
        <v>1841.0524999999998</v>
      </c>
      <c r="H1316" s="18" t="s">
        <v>35</v>
      </c>
      <c r="I1316" s="18" t="str">
        <f>IF(Table1[[#This Row],[Package Price]]&gt;250,"Direct","Online")</f>
        <v>Direct</v>
      </c>
    </row>
    <row r="1317" spans="2:9" x14ac:dyDescent="0.25">
      <c r="B1317" s="6" t="s">
        <v>1372</v>
      </c>
      <c r="C1317" s="4">
        <v>43189</v>
      </c>
      <c r="D1317" s="16" t="s">
        <v>21856</v>
      </c>
      <c r="E1317" s="10">
        <v>280</v>
      </c>
      <c r="F1317" s="12">
        <v>2.4499999999999997</v>
      </c>
      <c r="G1317" s="10">
        <f>Table1[[#This Row],[Package Price]]*Table1[[#This Row],[Participants]]</f>
        <v>685.99999999999989</v>
      </c>
      <c r="H1317" s="18" t="s">
        <v>38</v>
      </c>
      <c r="I1317" s="18" t="str">
        <f>IF(Table1[[#This Row],[Package Price]]&gt;250,"Direct","Online")</f>
        <v>Direct</v>
      </c>
    </row>
    <row r="1318" spans="2:9" x14ac:dyDescent="0.25">
      <c r="B1318" s="6" t="s">
        <v>1367</v>
      </c>
      <c r="C1318" s="4">
        <v>43189</v>
      </c>
      <c r="D1318" s="16" t="s">
        <v>21869</v>
      </c>
      <c r="E1318" s="10">
        <v>244.99999999999997</v>
      </c>
      <c r="F1318" s="12">
        <v>3.9199999999999995</v>
      </c>
      <c r="G1318" s="10">
        <f>Table1[[#This Row],[Package Price]]*Table1[[#This Row],[Participants]]</f>
        <v>960.39999999999975</v>
      </c>
      <c r="H1318" s="18" t="s">
        <v>9</v>
      </c>
      <c r="I1318" s="18" t="str">
        <f>IF(Table1[[#This Row],[Package Price]]&gt;250,"Direct","Online")</f>
        <v>Online</v>
      </c>
    </row>
    <row r="1319" spans="2:9" x14ac:dyDescent="0.25">
      <c r="B1319" s="6" t="s">
        <v>1366</v>
      </c>
      <c r="C1319" s="4">
        <v>43189</v>
      </c>
      <c r="D1319" s="16" t="s">
        <v>21857</v>
      </c>
      <c r="E1319" s="10">
        <v>244.99999999999997</v>
      </c>
      <c r="F1319" s="12">
        <v>4.4099999999999993</v>
      </c>
      <c r="G1319" s="10">
        <f>Table1[[#This Row],[Package Price]]*Table1[[#This Row],[Participants]]</f>
        <v>1080.4499999999996</v>
      </c>
      <c r="H1319" s="18" t="s">
        <v>28</v>
      </c>
      <c r="I1319" s="18" t="str">
        <f>IF(Table1[[#This Row],[Package Price]]&gt;250,"Direct","Online")</f>
        <v>Online</v>
      </c>
    </row>
    <row r="1320" spans="2:9" x14ac:dyDescent="0.25">
      <c r="B1320" s="6" t="s">
        <v>1362</v>
      </c>
      <c r="C1320" s="4">
        <v>43189</v>
      </c>
      <c r="D1320" s="16" t="s">
        <v>21877</v>
      </c>
      <c r="E1320" s="10">
        <v>280.875</v>
      </c>
      <c r="F1320" s="12">
        <v>1.7149999999999996</v>
      </c>
      <c r="G1320" s="10">
        <f>Table1[[#This Row],[Package Price]]*Table1[[#This Row],[Participants]]</f>
        <v>481.70062499999989</v>
      </c>
      <c r="H1320" s="18" t="s">
        <v>7</v>
      </c>
      <c r="I1320" s="18" t="str">
        <f>IF(Table1[[#This Row],[Package Price]]&gt;250,"Direct","Online")</f>
        <v>Direct</v>
      </c>
    </row>
    <row r="1321" spans="2:9" x14ac:dyDescent="0.25">
      <c r="B1321" s="6" t="s">
        <v>1377</v>
      </c>
      <c r="C1321" s="4">
        <v>43190</v>
      </c>
      <c r="D1321" s="16" t="s">
        <v>21872</v>
      </c>
      <c r="E1321" s="10">
        <v>210</v>
      </c>
      <c r="F1321" s="12">
        <v>6.8599999999999985</v>
      </c>
      <c r="G1321" s="10">
        <f>Table1[[#This Row],[Package Price]]*Table1[[#This Row],[Participants]]</f>
        <v>1440.5999999999997</v>
      </c>
      <c r="H1321" s="18" t="s">
        <v>27</v>
      </c>
      <c r="I1321" s="18" t="str">
        <f>IF(Table1[[#This Row],[Package Price]]&gt;250,"Direct","Online")</f>
        <v>Online</v>
      </c>
    </row>
    <row r="1322" spans="2:9" x14ac:dyDescent="0.25">
      <c r="B1322" s="6" t="s">
        <v>1379</v>
      </c>
      <c r="C1322" s="4">
        <v>43190</v>
      </c>
      <c r="D1322" s="16" t="s">
        <v>21870</v>
      </c>
      <c r="E1322" s="10">
        <v>227.49999999999997</v>
      </c>
      <c r="F1322" s="12">
        <v>2.4499999999999997</v>
      </c>
      <c r="G1322" s="10">
        <f>Table1[[#This Row],[Package Price]]*Table1[[#This Row],[Participants]]</f>
        <v>557.37499999999989</v>
      </c>
      <c r="H1322" s="18" t="s">
        <v>39</v>
      </c>
      <c r="I1322" s="18" t="str">
        <f>IF(Table1[[#This Row],[Package Price]]&gt;250,"Direct","Online")</f>
        <v>Online</v>
      </c>
    </row>
    <row r="1323" spans="2:9" x14ac:dyDescent="0.25">
      <c r="B1323" s="6" t="s">
        <v>1384</v>
      </c>
      <c r="C1323" s="4">
        <v>43190</v>
      </c>
      <c r="D1323" s="16" t="s">
        <v>21864</v>
      </c>
      <c r="E1323" s="10">
        <v>396.02499999999998</v>
      </c>
      <c r="F1323" s="12">
        <v>2.4499999999999997</v>
      </c>
      <c r="G1323" s="10">
        <f>Table1[[#This Row],[Package Price]]*Table1[[#This Row],[Participants]]</f>
        <v>970.26124999999979</v>
      </c>
      <c r="H1323" s="18" t="s">
        <v>41</v>
      </c>
      <c r="I1323" s="18" t="str">
        <f>IF(Table1[[#This Row],[Package Price]]&gt;250,"Direct","Online")</f>
        <v>Direct</v>
      </c>
    </row>
    <row r="1324" spans="2:9" x14ac:dyDescent="0.25">
      <c r="B1324" s="6" t="s">
        <v>1387</v>
      </c>
      <c r="C1324" s="4">
        <v>43190</v>
      </c>
      <c r="D1324" s="16" t="s">
        <v>21861</v>
      </c>
      <c r="E1324" s="10">
        <v>284.375</v>
      </c>
      <c r="F1324" s="12">
        <v>2.4499999999999997</v>
      </c>
      <c r="G1324" s="10">
        <f>Table1[[#This Row],[Package Price]]*Table1[[#This Row],[Participants]]</f>
        <v>696.71874999999989</v>
      </c>
      <c r="H1324" s="18" t="s">
        <v>43</v>
      </c>
      <c r="I1324" s="18" t="str">
        <f>IF(Table1[[#This Row],[Package Price]]&gt;250,"Direct","Online")</f>
        <v>Direct</v>
      </c>
    </row>
    <row r="1325" spans="2:9" x14ac:dyDescent="0.25">
      <c r="B1325" s="6" t="s">
        <v>1385</v>
      </c>
      <c r="C1325" s="4">
        <v>43190</v>
      </c>
      <c r="D1325" s="16" t="s">
        <v>21874</v>
      </c>
      <c r="E1325" s="10">
        <v>109.63749999999999</v>
      </c>
      <c r="F1325" s="12">
        <v>2.4499999999999997</v>
      </c>
      <c r="G1325" s="10">
        <f>Table1[[#This Row],[Package Price]]*Table1[[#This Row],[Participants]]</f>
        <v>268.61187499999994</v>
      </c>
      <c r="H1325" s="18" t="s">
        <v>31</v>
      </c>
      <c r="I1325" s="18" t="str">
        <f>IF(Table1[[#This Row],[Package Price]]&gt;250,"Direct","Online")</f>
        <v>Online</v>
      </c>
    </row>
    <row r="1326" spans="2:9" x14ac:dyDescent="0.25">
      <c r="B1326" s="6" t="s">
        <v>1373</v>
      </c>
      <c r="C1326" s="4">
        <v>43190</v>
      </c>
      <c r="D1326" s="16" t="s">
        <v>21875</v>
      </c>
      <c r="E1326" s="10">
        <v>284.72499999999997</v>
      </c>
      <c r="F1326" s="12">
        <v>2.4499999999999997</v>
      </c>
      <c r="G1326" s="10">
        <f>Table1[[#This Row],[Package Price]]*Table1[[#This Row],[Participants]]</f>
        <v>697.57624999999985</v>
      </c>
      <c r="H1326" s="18" t="s">
        <v>29</v>
      </c>
      <c r="I1326" s="18" t="str">
        <f>IF(Table1[[#This Row],[Package Price]]&gt;250,"Direct","Online")</f>
        <v>Direct</v>
      </c>
    </row>
    <row r="1327" spans="2:9" x14ac:dyDescent="0.25">
      <c r="B1327" s="6" t="s">
        <v>1386</v>
      </c>
      <c r="C1327" s="4">
        <v>43190</v>
      </c>
      <c r="D1327" s="16" t="s">
        <v>21866</v>
      </c>
      <c r="E1327" s="10">
        <v>319.375</v>
      </c>
      <c r="F1327" s="12">
        <v>2.4499999999999997</v>
      </c>
      <c r="G1327" s="10">
        <f>Table1[[#This Row],[Package Price]]*Table1[[#This Row],[Participants]]</f>
        <v>782.46874999999989</v>
      </c>
      <c r="H1327" s="18" t="s">
        <v>12</v>
      </c>
      <c r="I1327" s="18" t="str">
        <f>IF(Table1[[#This Row],[Package Price]]&gt;250,"Direct","Online")</f>
        <v>Direct</v>
      </c>
    </row>
    <row r="1328" spans="2:9" x14ac:dyDescent="0.25">
      <c r="B1328" s="6" t="s">
        <v>1374</v>
      </c>
      <c r="C1328" s="4">
        <v>43190</v>
      </c>
      <c r="D1328" s="16" t="s">
        <v>21862</v>
      </c>
      <c r="E1328" s="10">
        <v>543.375</v>
      </c>
      <c r="F1328" s="12">
        <v>2.4499999999999997</v>
      </c>
      <c r="G1328" s="10">
        <f>Table1[[#This Row],[Package Price]]*Table1[[#This Row],[Participants]]</f>
        <v>1331.26875</v>
      </c>
      <c r="H1328" s="18" t="s">
        <v>19</v>
      </c>
      <c r="I1328" s="18" t="str">
        <f>IF(Table1[[#This Row],[Package Price]]&gt;250,"Direct","Online")</f>
        <v>Direct</v>
      </c>
    </row>
    <row r="1329" spans="2:9" x14ac:dyDescent="0.25">
      <c r="B1329" s="6" t="s">
        <v>1376</v>
      </c>
      <c r="C1329" s="4">
        <v>43190</v>
      </c>
      <c r="D1329" s="16" t="s">
        <v>21868</v>
      </c>
      <c r="E1329" s="10">
        <v>284.72499999999997</v>
      </c>
      <c r="F1329" s="12">
        <v>1.4699999999999998</v>
      </c>
      <c r="G1329" s="10">
        <f>Table1[[#This Row],[Package Price]]*Table1[[#This Row],[Participants]]</f>
        <v>418.54574999999988</v>
      </c>
      <c r="H1329" s="18" t="s">
        <v>31</v>
      </c>
      <c r="I1329" s="18" t="str">
        <f>IF(Table1[[#This Row],[Package Price]]&gt;250,"Direct","Online")</f>
        <v>Direct</v>
      </c>
    </row>
    <row r="1330" spans="2:9" x14ac:dyDescent="0.25">
      <c r="B1330" s="6" t="s">
        <v>1375</v>
      </c>
      <c r="C1330" s="4">
        <v>43190</v>
      </c>
      <c r="D1330" s="16" t="s">
        <v>21867</v>
      </c>
      <c r="E1330" s="10">
        <v>358.75</v>
      </c>
      <c r="F1330" s="12">
        <v>1.4699999999999998</v>
      </c>
      <c r="G1330" s="10">
        <f>Table1[[#This Row],[Package Price]]*Table1[[#This Row],[Participants]]</f>
        <v>527.36249999999995</v>
      </c>
      <c r="H1330" s="18" t="s">
        <v>0</v>
      </c>
      <c r="I1330" s="18" t="str">
        <f>IF(Table1[[#This Row],[Package Price]]&gt;250,"Direct","Online")</f>
        <v>Direct</v>
      </c>
    </row>
    <row r="1331" spans="2:9" x14ac:dyDescent="0.25">
      <c r="B1331" s="6" t="s">
        <v>1380</v>
      </c>
      <c r="C1331" s="4">
        <v>43190</v>
      </c>
      <c r="D1331" s="16" t="s">
        <v>21863</v>
      </c>
      <c r="E1331" s="10">
        <v>457.62499999999994</v>
      </c>
      <c r="F1331" s="12">
        <v>2.4499999999999997</v>
      </c>
      <c r="G1331" s="10">
        <f>Table1[[#This Row],[Package Price]]*Table1[[#This Row],[Participants]]</f>
        <v>1121.1812499999996</v>
      </c>
      <c r="H1331" s="18" t="s">
        <v>8</v>
      </c>
      <c r="I1331" s="18" t="str">
        <f>IF(Table1[[#This Row],[Package Price]]&gt;250,"Direct","Online")</f>
        <v>Direct</v>
      </c>
    </row>
    <row r="1332" spans="2:9" x14ac:dyDescent="0.25">
      <c r="B1332" s="6" t="s">
        <v>1381</v>
      </c>
      <c r="C1332" s="4">
        <v>43190</v>
      </c>
      <c r="D1332" s="16" t="s">
        <v>21865</v>
      </c>
      <c r="E1332" s="10">
        <v>395.5</v>
      </c>
      <c r="F1332" s="12">
        <v>9.5549999999999979</v>
      </c>
      <c r="G1332" s="10">
        <f>Table1[[#This Row],[Package Price]]*Table1[[#This Row],[Participants]]</f>
        <v>3779.0024999999991</v>
      </c>
      <c r="H1332" s="18" t="s">
        <v>36</v>
      </c>
      <c r="I1332" s="18" t="str">
        <f>IF(Table1[[#This Row],[Package Price]]&gt;250,"Direct","Online")</f>
        <v>Direct</v>
      </c>
    </row>
    <row r="1333" spans="2:9" x14ac:dyDescent="0.25">
      <c r="B1333" s="6" t="s">
        <v>1388</v>
      </c>
      <c r="C1333" s="4">
        <v>43190</v>
      </c>
      <c r="D1333" s="16" t="s">
        <v>21856</v>
      </c>
      <c r="E1333" s="10">
        <v>280</v>
      </c>
      <c r="F1333" s="12">
        <v>2.4499999999999997</v>
      </c>
      <c r="G1333" s="10">
        <f>Table1[[#This Row],[Package Price]]*Table1[[#This Row],[Participants]]</f>
        <v>685.99999999999989</v>
      </c>
      <c r="H1333" s="18" t="s">
        <v>39</v>
      </c>
      <c r="I1333" s="18" t="str">
        <f>IF(Table1[[#This Row],[Package Price]]&gt;250,"Direct","Online")</f>
        <v>Direct</v>
      </c>
    </row>
    <row r="1334" spans="2:9" x14ac:dyDescent="0.25">
      <c r="B1334" s="6" t="s">
        <v>1383</v>
      </c>
      <c r="C1334" s="4">
        <v>43190</v>
      </c>
      <c r="D1334" s="16" t="s">
        <v>21869</v>
      </c>
      <c r="E1334" s="10">
        <v>244.99999999999997</v>
      </c>
      <c r="F1334" s="12">
        <v>5.1449999999999996</v>
      </c>
      <c r="G1334" s="10">
        <f>Table1[[#This Row],[Package Price]]*Table1[[#This Row],[Participants]]</f>
        <v>1260.5249999999996</v>
      </c>
      <c r="H1334" s="18" t="s">
        <v>10</v>
      </c>
      <c r="I1334" s="18" t="str">
        <f>IF(Table1[[#This Row],[Package Price]]&gt;250,"Direct","Online")</f>
        <v>Online</v>
      </c>
    </row>
    <row r="1335" spans="2:9" x14ac:dyDescent="0.25">
      <c r="B1335" s="6" t="s">
        <v>1382</v>
      </c>
      <c r="C1335" s="4">
        <v>43190</v>
      </c>
      <c r="D1335" s="16" t="s">
        <v>21857</v>
      </c>
      <c r="E1335" s="10">
        <v>244.99999999999997</v>
      </c>
      <c r="F1335" s="12">
        <v>5.1449999999999996</v>
      </c>
      <c r="G1335" s="10">
        <f>Table1[[#This Row],[Package Price]]*Table1[[#This Row],[Participants]]</f>
        <v>1260.5249999999996</v>
      </c>
      <c r="H1335" s="18" t="s">
        <v>29</v>
      </c>
      <c r="I1335" s="18" t="str">
        <f>IF(Table1[[#This Row],[Package Price]]&gt;250,"Direct","Online")</f>
        <v>Online</v>
      </c>
    </row>
    <row r="1336" spans="2:9" x14ac:dyDescent="0.25">
      <c r="B1336" s="6" t="s">
        <v>1378</v>
      </c>
      <c r="C1336" s="4">
        <v>43190</v>
      </c>
      <c r="D1336" s="16" t="s">
        <v>21877</v>
      </c>
      <c r="E1336" s="10">
        <v>280.875</v>
      </c>
      <c r="F1336" s="12">
        <v>5.3899999999999988</v>
      </c>
      <c r="G1336" s="10">
        <f>Table1[[#This Row],[Package Price]]*Table1[[#This Row],[Participants]]</f>
        <v>1513.9162499999998</v>
      </c>
      <c r="H1336" s="18" t="s">
        <v>8</v>
      </c>
      <c r="I1336" s="18" t="str">
        <f>IF(Table1[[#This Row],[Package Price]]&gt;250,"Direct","Online")</f>
        <v>Direct</v>
      </c>
    </row>
    <row r="1337" spans="2:9" x14ac:dyDescent="0.25">
      <c r="B1337" s="6" t="s">
        <v>1393</v>
      </c>
      <c r="C1337" s="4">
        <v>43191</v>
      </c>
      <c r="D1337" s="16" t="s">
        <v>21872</v>
      </c>
      <c r="E1337" s="11">
        <v>210</v>
      </c>
      <c r="F1337" s="12">
        <v>1.4699999999999998</v>
      </c>
      <c r="G1337" s="10">
        <f>Table1[[#This Row],[Package Price]]*Table1[[#This Row],[Participants]]</f>
        <v>308.69999999999993</v>
      </c>
      <c r="H1337" s="18" t="s">
        <v>38</v>
      </c>
      <c r="I1337" s="18" t="str">
        <f>IF(Table1[[#This Row],[Package Price]]&gt;250,"Direct","Online")</f>
        <v>Online</v>
      </c>
    </row>
    <row r="1338" spans="2:9" x14ac:dyDescent="0.25">
      <c r="B1338" s="6" t="s">
        <v>1395</v>
      </c>
      <c r="C1338" s="4">
        <v>43191</v>
      </c>
      <c r="D1338" s="16" t="s">
        <v>21870</v>
      </c>
      <c r="E1338" s="11">
        <v>227.49999999999997</v>
      </c>
      <c r="F1338" s="12">
        <v>8.8199999999999985</v>
      </c>
      <c r="G1338" s="10">
        <f>Table1[[#This Row],[Package Price]]*Table1[[#This Row],[Participants]]</f>
        <v>2006.5499999999995</v>
      </c>
      <c r="H1338" s="18" t="s">
        <v>48</v>
      </c>
      <c r="I1338" s="18" t="str">
        <f>IF(Table1[[#This Row],[Package Price]]&gt;250,"Direct","Online")</f>
        <v>Online</v>
      </c>
    </row>
    <row r="1339" spans="2:9" x14ac:dyDescent="0.25">
      <c r="B1339" s="6" t="s">
        <v>1400</v>
      </c>
      <c r="C1339" s="4">
        <v>43191</v>
      </c>
      <c r="D1339" s="16" t="s">
        <v>21864</v>
      </c>
      <c r="E1339" s="11">
        <v>396.02499999999998</v>
      </c>
      <c r="F1339" s="12">
        <v>7.35</v>
      </c>
      <c r="G1339" s="10">
        <f>Table1[[#This Row],[Package Price]]*Table1[[#This Row],[Participants]]</f>
        <v>2910.7837499999996</v>
      </c>
      <c r="H1339" s="18" t="s">
        <v>22</v>
      </c>
      <c r="I1339" s="18" t="str">
        <f>IF(Table1[[#This Row],[Package Price]]&gt;250,"Direct","Online")</f>
        <v>Direct</v>
      </c>
    </row>
    <row r="1340" spans="2:9" x14ac:dyDescent="0.25">
      <c r="B1340" s="6" t="s">
        <v>1403</v>
      </c>
      <c r="C1340" s="4">
        <v>43191</v>
      </c>
      <c r="D1340" s="16" t="s">
        <v>21861</v>
      </c>
      <c r="E1340" s="11">
        <v>284.375</v>
      </c>
      <c r="F1340" s="12">
        <v>1.4699999999999998</v>
      </c>
      <c r="G1340" s="10">
        <f>Table1[[#This Row],[Package Price]]*Table1[[#This Row],[Participants]]</f>
        <v>418.03124999999994</v>
      </c>
      <c r="H1340" s="18" t="s">
        <v>9</v>
      </c>
      <c r="I1340" s="18" t="str">
        <f>IF(Table1[[#This Row],[Package Price]]&gt;250,"Direct","Online")</f>
        <v>Direct</v>
      </c>
    </row>
    <row r="1341" spans="2:9" x14ac:dyDescent="0.25">
      <c r="B1341" s="6" t="s">
        <v>1401</v>
      </c>
      <c r="C1341" s="4">
        <v>43191</v>
      </c>
      <c r="D1341" s="16" t="s">
        <v>21874</v>
      </c>
      <c r="E1341" s="11">
        <v>109.63749999999999</v>
      </c>
      <c r="F1341" s="12">
        <v>2.4499999999999997</v>
      </c>
      <c r="G1341" s="10">
        <f>Table1[[#This Row],[Package Price]]*Table1[[#This Row],[Participants]]</f>
        <v>268.61187499999994</v>
      </c>
      <c r="H1341" s="18" t="s">
        <v>40</v>
      </c>
      <c r="I1341" s="18" t="str">
        <f>IF(Table1[[#This Row],[Package Price]]&gt;250,"Direct","Online")</f>
        <v>Online</v>
      </c>
    </row>
    <row r="1342" spans="2:9" x14ac:dyDescent="0.25">
      <c r="B1342" s="6" t="s">
        <v>1389</v>
      </c>
      <c r="C1342" s="4">
        <v>43191</v>
      </c>
      <c r="D1342" s="16" t="s">
        <v>21875</v>
      </c>
      <c r="E1342" s="11">
        <v>284.72499999999997</v>
      </c>
      <c r="F1342" s="12">
        <v>5.879999999999999</v>
      </c>
      <c r="G1342" s="10">
        <f>Table1[[#This Row],[Package Price]]*Table1[[#This Row],[Participants]]</f>
        <v>1674.1829999999995</v>
      </c>
      <c r="H1342" s="18" t="s">
        <v>21</v>
      </c>
      <c r="I1342" s="18" t="str">
        <f>IF(Table1[[#This Row],[Package Price]]&gt;250,"Direct","Online")</f>
        <v>Direct</v>
      </c>
    </row>
    <row r="1343" spans="2:9" x14ac:dyDescent="0.25">
      <c r="B1343" s="6" t="s">
        <v>1405</v>
      </c>
      <c r="C1343" s="4">
        <v>43191</v>
      </c>
      <c r="D1343" s="16" t="s">
        <v>21876</v>
      </c>
      <c r="E1343" s="11">
        <v>210</v>
      </c>
      <c r="F1343" s="12">
        <v>2.4499999999999997</v>
      </c>
      <c r="G1343" s="10">
        <f>Table1[[#This Row],[Package Price]]*Table1[[#This Row],[Participants]]</f>
        <v>514.5</v>
      </c>
      <c r="H1343" s="18" t="s">
        <v>49</v>
      </c>
      <c r="I1343" s="18" t="str">
        <f>IF(Table1[[#This Row],[Package Price]]&gt;250,"Direct","Online")</f>
        <v>Online</v>
      </c>
    </row>
    <row r="1344" spans="2:9" x14ac:dyDescent="0.25">
      <c r="B1344" s="6" t="s">
        <v>1402</v>
      </c>
      <c r="C1344" s="4">
        <v>43191</v>
      </c>
      <c r="D1344" s="16" t="s">
        <v>21866</v>
      </c>
      <c r="E1344" s="11">
        <v>319.375</v>
      </c>
      <c r="F1344" s="12">
        <v>2.4499999999999997</v>
      </c>
      <c r="G1344" s="10">
        <f>Table1[[#This Row],[Package Price]]*Table1[[#This Row],[Participants]]</f>
        <v>782.46874999999989</v>
      </c>
      <c r="H1344" s="18" t="s">
        <v>29</v>
      </c>
      <c r="I1344" s="18" t="str">
        <f>IF(Table1[[#This Row],[Package Price]]&gt;250,"Direct","Online")</f>
        <v>Direct</v>
      </c>
    </row>
    <row r="1345" spans="2:9" x14ac:dyDescent="0.25">
      <c r="B1345" s="6" t="s">
        <v>1390</v>
      </c>
      <c r="C1345" s="4">
        <v>43191</v>
      </c>
      <c r="D1345" s="16" t="s">
        <v>21862</v>
      </c>
      <c r="E1345" s="11">
        <v>543.375</v>
      </c>
      <c r="F1345" s="12">
        <v>1.4699999999999998</v>
      </c>
      <c r="G1345" s="10">
        <f>Table1[[#This Row],[Package Price]]*Table1[[#This Row],[Participants]]</f>
        <v>798.7612499999999</v>
      </c>
      <c r="H1345" s="18" t="s">
        <v>39</v>
      </c>
      <c r="I1345" s="18" t="str">
        <f>IF(Table1[[#This Row],[Package Price]]&gt;250,"Direct","Online")</f>
        <v>Direct</v>
      </c>
    </row>
    <row r="1346" spans="2:9" x14ac:dyDescent="0.25">
      <c r="B1346" s="6" t="s">
        <v>1392</v>
      </c>
      <c r="C1346" s="4">
        <v>43191</v>
      </c>
      <c r="D1346" s="16" t="s">
        <v>21868</v>
      </c>
      <c r="E1346" s="11">
        <v>284.72499999999997</v>
      </c>
      <c r="F1346" s="12">
        <v>2.4499999999999997</v>
      </c>
      <c r="G1346" s="10">
        <f>Table1[[#This Row],[Package Price]]*Table1[[#This Row],[Participants]]</f>
        <v>697.57624999999985</v>
      </c>
      <c r="H1346" s="18" t="s">
        <v>8</v>
      </c>
      <c r="I1346" s="18" t="str">
        <f>IF(Table1[[#This Row],[Package Price]]&gt;250,"Direct","Online")</f>
        <v>Direct</v>
      </c>
    </row>
    <row r="1347" spans="2:9" x14ac:dyDescent="0.25">
      <c r="B1347" s="6" t="s">
        <v>1391</v>
      </c>
      <c r="C1347" s="4">
        <v>43191</v>
      </c>
      <c r="D1347" s="16" t="s">
        <v>21867</v>
      </c>
      <c r="E1347" s="11">
        <v>358.75</v>
      </c>
      <c r="F1347" s="12">
        <v>2.4499999999999997</v>
      </c>
      <c r="G1347" s="10">
        <f>Table1[[#This Row],[Package Price]]*Table1[[#This Row],[Participants]]</f>
        <v>878.93749999999989</v>
      </c>
      <c r="H1347" s="18" t="s">
        <v>28</v>
      </c>
      <c r="I1347" s="18" t="str">
        <f>IF(Table1[[#This Row],[Package Price]]&gt;250,"Direct","Online")</f>
        <v>Direct</v>
      </c>
    </row>
    <row r="1348" spans="2:9" x14ac:dyDescent="0.25">
      <c r="B1348" s="6" t="s">
        <v>1396</v>
      </c>
      <c r="C1348" s="4">
        <v>43191</v>
      </c>
      <c r="D1348" s="16" t="s">
        <v>21863</v>
      </c>
      <c r="E1348" s="11">
        <v>457.62499999999994</v>
      </c>
      <c r="F1348" s="12">
        <v>7.35</v>
      </c>
      <c r="G1348" s="10">
        <f>Table1[[#This Row],[Package Price]]*Table1[[#This Row],[Participants]]</f>
        <v>3363.5437499999994</v>
      </c>
      <c r="H1348" s="18" t="s">
        <v>37</v>
      </c>
      <c r="I1348" s="18" t="str">
        <f>IF(Table1[[#This Row],[Package Price]]&gt;250,"Direct","Online")</f>
        <v>Direct</v>
      </c>
    </row>
    <row r="1349" spans="2:9" x14ac:dyDescent="0.25">
      <c r="B1349" s="6" t="s">
        <v>1397</v>
      </c>
      <c r="C1349" s="4">
        <v>43191</v>
      </c>
      <c r="D1349" s="16" t="s">
        <v>21865</v>
      </c>
      <c r="E1349" s="10">
        <v>395.5</v>
      </c>
      <c r="F1349" s="12">
        <v>7.35</v>
      </c>
      <c r="G1349" s="10">
        <f>Table1[[#This Row],[Package Price]]*Table1[[#This Row],[Participants]]</f>
        <v>2906.9249999999997</v>
      </c>
      <c r="H1349" s="18" t="s">
        <v>17</v>
      </c>
      <c r="I1349" s="18" t="str">
        <f>IF(Table1[[#This Row],[Package Price]]&gt;250,"Direct","Online")</f>
        <v>Direct</v>
      </c>
    </row>
    <row r="1350" spans="2:9" x14ac:dyDescent="0.25">
      <c r="B1350" s="6" t="s">
        <v>1404</v>
      </c>
      <c r="C1350" s="4">
        <v>43191</v>
      </c>
      <c r="D1350" s="16" t="s">
        <v>21856</v>
      </c>
      <c r="E1350" s="11">
        <v>280</v>
      </c>
      <c r="F1350" s="12">
        <v>1.4699999999999998</v>
      </c>
      <c r="G1350" s="10">
        <f>Table1[[#This Row],[Package Price]]*Table1[[#This Row],[Participants]]</f>
        <v>411.59999999999991</v>
      </c>
      <c r="H1350" s="18" t="s">
        <v>39</v>
      </c>
      <c r="I1350" s="18" t="str">
        <f>IF(Table1[[#This Row],[Package Price]]&gt;250,"Direct","Online")</f>
        <v>Direct</v>
      </c>
    </row>
    <row r="1351" spans="2:9" x14ac:dyDescent="0.25">
      <c r="B1351" s="6" t="s">
        <v>1399</v>
      </c>
      <c r="C1351" s="4">
        <v>43191</v>
      </c>
      <c r="D1351" s="16" t="s">
        <v>21869</v>
      </c>
      <c r="E1351" s="11">
        <v>244.99999999999997</v>
      </c>
      <c r="F1351" s="12">
        <v>1.4699999999999998</v>
      </c>
      <c r="G1351" s="10">
        <f>Table1[[#This Row],[Package Price]]*Table1[[#This Row],[Participants]]</f>
        <v>360.14999999999992</v>
      </c>
      <c r="H1351" s="18" t="s">
        <v>42</v>
      </c>
      <c r="I1351" s="18" t="str">
        <f>IF(Table1[[#This Row],[Package Price]]&gt;250,"Direct","Online")</f>
        <v>Online</v>
      </c>
    </row>
    <row r="1352" spans="2:9" x14ac:dyDescent="0.25">
      <c r="B1352" s="6" t="s">
        <v>1406</v>
      </c>
      <c r="C1352" s="4">
        <v>43191</v>
      </c>
      <c r="D1352" s="16" t="s">
        <v>21855</v>
      </c>
      <c r="E1352" s="11">
        <v>89.512499999999989</v>
      </c>
      <c r="F1352" s="12">
        <v>2.4499999999999997</v>
      </c>
      <c r="G1352" s="10">
        <f>Table1[[#This Row],[Package Price]]*Table1[[#This Row],[Participants]]</f>
        <v>219.30562499999994</v>
      </c>
      <c r="H1352" s="18" t="s">
        <v>38</v>
      </c>
      <c r="I1352" s="18" t="str">
        <f>IF(Table1[[#This Row],[Package Price]]&gt;250,"Direct","Online")</f>
        <v>Online</v>
      </c>
    </row>
    <row r="1353" spans="2:9" x14ac:dyDescent="0.25">
      <c r="B1353" s="6" t="s">
        <v>1398</v>
      </c>
      <c r="C1353" s="4">
        <v>43191</v>
      </c>
      <c r="D1353" s="16" t="s">
        <v>21857</v>
      </c>
      <c r="E1353" s="11">
        <v>244.99999999999997</v>
      </c>
      <c r="F1353" s="12">
        <v>1.4699999999999998</v>
      </c>
      <c r="G1353" s="10">
        <f>Table1[[#This Row],[Package Price]]*Table1[[#This Row],[Participants]]</f>
        <v>360.14999999999992</v>
      </c>
      <c r="H1353" s="18" t="s">
        <v>12</v>
      </c>
      <c r="I1353" s="18" t="str">
        <f>IF(Table1[[#This Row],[Package Price]]&gt;250,"Direct","Online")</f>
        <v>Online</v>
      </c>
    </row>
    <row r="1354" spans="2:9" x14ac:dyDescent="0.25">
      <c r="B1354" s="6" t="s">
        <v>1394</v>
      </c>
      <c r="C1354" s="4">
        <v>43191</v>
      </c>
      <c r="D1354" s="16" t="s">
        <v>21877</v>
      </c>
      <c r="E1354" s="11">
        <v>280.875</v>
      </c>
      <c r="F1354" s="12">
        <v>1.4699999999999998</v>
      </c>
      <c r="G1354" s="10">
        <f>Table1[[#This Row],[Package Price]]*Table1[[#This Row],[Participants]]</f>
        <v>412.8862499999999</v>
      </c>
      <c r="H1354" s="18" t="s">
        <v>18</v>
      </c>
      <c r="I1354" s="18" t="str">
        <f>IF(Table1[[#This Row],[Package Price]]&gt;250,"Direct","Online")</f>
        <v>Direct</v>
      </c>
    </row>
    <row r="1355" spans="2:9" x14ac:dyDescent="0.25">
      <c r="B1355" s="6" t="s">
        <v>1411</v>
      </c>
      <c r="C1355" s="4">
        <v>43192</v>
      </c>
      <c r="D1355" s="16" t="s">
        <v>21872</v>
      </c>
      <c r="E1355" s="11">
        <v>210</v>
      </c>
      <c r="F1355" s="12">
        <v>21.069999999999997</v>
      </c>
      <c r="G1355" s="10">
        <f>Table1[[#This Row],[Package Price]]*Table1[[#This Row],[Participants]]</f>
        <v>4424.6999999999989</v>
      </c>
      <c r="H1355" s="18" t="s">
        <v>39</v>
      </c>
      <c r="I1355" s="18" t="str">
        <f>IF(Table1[[#This Row],[Package Price]]&gt;250,"Direct","Online")</f>
        <v>Online</v>
      </c>
    </row>
    <row r="1356" spans="2:9" x14ac:dyDescent="0.25">
      <c r="B1356" s="6" t="s">
        <v>1413</v>
      </c>
      <c r="C1356" s="4">
        <v>43192</v>
      </c>
      <c r="D1356" s="16" t="s">
        <v>21870</v>
      </c>
      <c r="E1356" s="11">
        <v>227.49999999999997</v>
      </c>
      <c r="F1356" s="12">
        <v>13.229999999999999</v>
      </c>
      <c r="G1356" s="10">
        <f>Table1[[#This Row],[Package Price]]*Table1[[#This Row],[Participants]]</f>
        <v>3009.8249999999994</v>
      </c>
      <c r="H1356" s="18" t="s">
        <v>49</v>
      </c>
      <c r="I1356" s="18" t="str">
        <f>IF(Table1[[#This Row],[Package Price]]&gt;250,"Direct","Online")</f>
        <v>Online</v>
      </c>
    </row>
    <row r="1357" spans="2:9" x14ac:dyDescent="0.25">
      <c r="B1357" s="6" t="s">
        <v>1418</v>
      </c>
      <c r="C1357" s="4">
        <v>43192</v>
      </c>
      <c r="D1357" s="16" t="s">
        <v>21864</v>
      </c>
      <c r="E1357" s="11">
        <v>396.02499999999998</v>
      </c>
      <c r="F1357" s="12">
        <v>7.839999999999999</v>
      </c>
      <c r="G1357" s="10">
        <f>Table1[[#This Row],[Package Price]]*Table1[[#This Row],[Participants]]</f>
        <v>3104.8359999999993</v>
      </c>
      <c r="H1357" s="18" t="s">
        <v>23</v>
      </c>
      <c r="I1357" s="18" t="str">
        <f>IF(Table1[[#This Row],[Package Price]]&gt;250,"Direct","Online")</f>
        <v>Direct</v>
      </c>
    </row>
    <row r="1358" spans="2:9" x14ac:dyDescent="0.25">
      <c r="B1358" s="6" t="s">
        <v>1421</v>
      </c>
      <c r="C1358" s="4">
        <v>43192</v>
      </c>
      <c r="D1358" s="16" t="s">
        <v>21861</v>
      </c>
      <c r="E1358" s="11">
        <v>284.375</v>
      </c>
      <c r="F1358" s="12">
        <v>3.9199999999999995</v>
      </c>
      <c r="G1358" s="10">
        <f>Table1[[#This Row],[Package Price]]*Table1[[#This Row],[Participants]]</f>
        <v>1114.7499999999998</v>
      </c>
      <c r="H1358" s="18" t="s">
        <v>10</v>
      </c>
      <c r="I1358" s="18" t="str">
        <f>IF(Table1[[#This Row],[Package Price]]&gt;250,"Direct","Online")</f>
        <v>Direct</v>
      </c>
    </row>
    <row r="1359" spans="2:9" x14ac:dyDescent="0.25">
      <c r="B1359" s="6" t="s">
        <v>1419</v>
      </c>
      <c r="C1359" s="4">
        <v>43192</v>
      </c>
      <c r="D1359" s="16" t="s">
        <v>21874</v>
      </c>
      <c r="E1359" s="11">
        <v>109.63749999999999</v>
      </c>
      <c r="F1359" s="12">
        <v>7.35</v>
      </c>
      <c r="G1359" s="10">
        <f>Table1[[#This Row],[Package Price]]*Table1[[#This Row],[Participants]]</f>
        <v>805.83562499999982</v>
      </c>
      <c r="H1359" s="18" t="s">
        <v>41</v>
      </c>
      <c r="I1359" s="18" t="str">
        <f>IF(Table1[[#This Row],[Package Price]]&gt;250,"Direct","Online")</f>
        <v>Online</v>
      </c>
    </row>
    <row r="1360" spans="2:9" x14ac:dyDescent="0.25">
      <c r="B1360" s="6" t="s">
        <v>1407</v>
      </c>
      <c r="C1360" s="4">
        <v>43192</v>
      </c>
      <c r="D1360" s="16" t="s">
        <v>21875</v>
      </c>
      <c r="E1360" s="11">
        <v>284.72499999999997</v>
      </c>
      <c r="F1360" s="12">
        <v>2.9399999999999995</v>
      </c>
      <c r="G1360" s="10">
        <f>Table1[[#This Row],[Package Price]]*Table1[[#This Row],[Participants]]</f>
        <v>837.09149999999977</v>
      </c>
      <c r="H1360" s="18" t="s">
        <v>22</v>
      </c>
      <c r="I1360" s="18" t="str">
        <f>IF(Table1[[#This Row],[Package Price]]&gt;250,"Direct","Online")</f>
        <v>Direct</v>
      </c>
    </row>
    <row r="1361" spans="2:9" x14ac:dyDescent="0.25">
      <c r="B1361" s="6" t="s">
        <v>1423</v>
      </c>
      <c r="C1361" s="4">
        <v>43192</v>
      </c>
      <c r="D1361" s="16" t="s">
        <v>21876</v>
      </c>
      <c r="E1361" s="11">
        <v>210</v>
      </c>
      <c r="F1361" s="12">
        <v>2.4499999999999997</v>
      </c>
      <c r="G1361" s="10">
        <f>Table1[[#This Row],[Package Price]]*Table1[[#This Row],[Participants]]</f>
        <v>514.5</v>
      </c>
      <c r="H1361" s="18" t="s">
        <v>9</v>
      </c>
      <c r="I1361" s="18" t="str">
        <f>IF(Table1[[#This Row],[Package Price]]&gt;250,"Direct","Online")</f>
        <v>Online</v>
      </c>
    </row>
    <row r="1362" spans="2:9" x14ac:dyDescent="0.25">
      <c r="B1362" s="6" t="s">
        <v>1420</v>
      </c>
      <c r="C1362" s="4">
        <v>43192</v>
      </c>
      <c r="D1362" s="16" t="s">
        <v>21866</v>
      </c>
      <c r="E1362" s="11">
        <v>319.375</v>
      </c>
      <c r="F1362" s="12">
        <v>18.619999999999997</v>
      </c>
      <c r="G1362" s="10">
        <f>Table1[[#This Row],[Package Price]]*Table1[[#This Row],[Participants]]</f>
        <v>5946.7624999999989</v>
      </c>
      <c r="H1362" s="18" t="s">
        <v>30</v>
      </c>
      <c r="I1362" s="18" t="str">
        <f>IF(Table1[[#This Row],[Package Price]]&gt;250,"Direct","Online")</f>
        <v>Direct</v>
      </c>
    </row>
    <row r="1363" spans="2:9" x14ac:dyDescent="0.25">
      <c r="B1363" s="6" t="s">
        <v>1408</v>
      </c>
      <c r="C1363" s="4">
        <v>43192</v>
      </c>
      <c r="D1363" s="16" t="s">
        <v>21862</v>
      </c>
      <c r="E1363" s="11">
        <v>543.375</v>
      </c>
      <c r="F1363" s="12">
        <v>11.269999999999998</v>
      </c>
      <c r="G1363" s="10">
        <f>Table1[[#This Row],[Package Price]]*Table1[[#This Row],[Participants]]</f>
        <v>6123.8362499999985</v>
      </c>
      <c r="H1363" s="18" t="s">
        <v>40</v>
      </c>
      <c r="I1363" s="18" t="str">
        <f>IF(Table1[[#This Row],[Package Price]]&gt;250,"Direct","Online")</f>
        <v>Direct</v>
      </c>
    </row>
    <row r="1364" spans="2:9" x14ac:dyDescent="0.25">
      <c r="B1364" s="6" t="s">
        <v>1410</v>
      </c>
      <c r="C1364" s="4">
        <v>43192</v>
      </c>
      <c r="D1364" s="16" t="s">
        <v>21868</v>
      </c>
      <c r="E1364" s="11">
        <v>284.72499999999997</v>
      </c>
      <c r="F1364" s="12">
        <v>1.4699999999999998</v>
      </c>
      <c r="G1364" s="10">
        <f>Table1[[#This Row],[Package Price]]*Table1[[#This Row],[Participants]]</f>
        <v>418.54574999999988</v>
      </c>
      <c r="H1364" s="18" t="s">
        <v>9</v>
      </c>
      <c r="I1364" s="18" t="str">
        <f>IF(Table1[[#This Row],[Package Price]]&gt;250,"Direct","Online")</f>
        <v>Direct</v>
      </c>
    </row>
    <row r="1365" spans="2:9" x14ac:dyDescent="0.25">
      <c r="B1365" s="6" t="s">
        <v>1409</v>
      </c>
      <c r="C1365" s="4">
        <v>43192</v>
      </c>
      <c r="D1365" s="16" t="s">
        <v>21867</v>
      </c>
      <c r="E1365" s="11">
        <v>358.75</v>
      </c>
      <c r="F1365" s="12">
        <v>7.35</v>
      </c>
      <c r="G1365" s="10">
        <f>Table1[[#This Row],[Package Price]]*Table1[[#This Row],[Participants]]</f>
        <v>2636.8125</v>
      </c>
      <c r="H1365" s="18" t="s">
        <v>29</v>
      </c>
      <c r="I1365" s="18" t="str">
        <f>IF(Table1[[#This Row],[Package Price]]&gt;250,"Direct","Online")</f>
        <v>Direct</v>
      </c>
    </row>
    <row r="1366" spans="2:9" x14ac:dyDescent="0.25">
      <c r="B1366" s="6" t="s">
        <v>1414</v>
      </c>
      <c r="C1366" s="4">
        <v>43192</v>
      </c>
      <c r="D1366" s="16" t="s">
        <v>21863</v>
      </c>
      <c r="E1366" s="11">
        <v>457.62499999999994</v>
      </c>
      <c r="F1366" s="12">
        <v>11.269999999999998</v>
      </c>
      <c r="G1366" s="10">
        <f>Table1[[#This Row],[Package Price]]*Table1[[#This Row],[Participants]]</f>
        <v>5157.4337499999983</v>
      </c>
      <c r="H1366" s="18" t="s">
        <v>38</v>
      </c>
      <c r="I1366" s="18" t="str">
        <f>IF(Table1[[#This Row],[Package Price]]&gt;250,"Direct","Online")</f>
        <v>Direct</v>
      </c>
    </row>
    <row r="1367" spans="2:9" x14ac:dyDescent="0.25">
      <c r="B1367" s="6" t="s">
        <v>1415</v>
      </c>
      <c r="C1367" s="4">
        <v>43192</v>
      </c>
      <c r="D1367" s="16" t="s">
        <v>21865</v>
      </c>
      <c r="E1367" s="10">
        <v>395.5</v>
      </c>
      <c r="F1367" s="12">
        <v>15.189999999999998</v>
      </c>
      <c r="G1367" s="10">
        <f>Table1[[#This Row],[Package Price]]*Table1[[#This Row],[Participants]]</f>
        <v>6007.6449999999995</v>
      </c>
      <c r="H1367" s="18" t="s">
        <v>18</v>
      </c>
      <c r="I1367" s="18" t="str">
        <f>IF(Table1[[#This Row],[Package Price]]&gt;250,"Direct","Online")</f>
        <v>Direct</v>
      </c>
    </row>
    <row r="1368" spans="2:9" x14ac:dyDescent="0.25">
      <c r="B1368" s="6" t="s">
        <v>1422</v>
      </c>
      <c r="C1368" s="4">
        <v>43192</v>
      </c>
      <c r="D1368" s="16" t="s">
        <v>21856</v>
      </c>
      <c r="E1368" s="11">
        <v>280</v>
      </c>
      <c r="F1368" s="12">
        <v>4.4099999999999993</v>
      </c>
      <c r="G1368" s="10">
        <f>Table1[[#This Row],[Package Price]]*Table1[[#This Row],[Participants]]</f>
        <v>1234.7999999999997</v>
      </c>
      <c r="H1368" s="18" t="s">
        <v>40</v>
      </c>
      <c r="I1368" s="18" t="str">
        <f>IF(Table1[[#This Row],[Package Price]]&gt;250,"Direct","Online")</f>
        <v>Direct</v>
      </c>
    </row>
    <row r="1369" spans="2:9" x14ac:dyDescent="0.25">
      <c r="B1369" s="6" t="s">
        <v>1417</v>
      </c>
      <c r="C1369" s="4">
        <v>43192</v>
      </c>
      <c r="D1369" s="16" t="s">
        <v>21869</v>
      </c>
      <c r="E1369" s="11">
        <v>244.99999999999997</v>
      </c>
      <c r="F1369" s="12">
        <v>10.534999999999998</v>
      </c>
      <c r="G1369" s="10">
        <f>Table1[[#This Row],[Package Price]]*Table1[[#This Row],[Participants]]</f>
        <v>2581.0749999999994</v>
      </c>
      <c r="H1369" s="18" t="s">
        <v>43</v>
      </c>
      <c r="I1369" s="18" t="str">
        <f>IF(Table1[[#This Row],[Package Price]]&gt;250,"Direct","Online")</f>
        <v>Online</v>
      </c>
    </row>
    <row r="1370" spans="2:9" x14ac:dyDescent="0.25">
      <c r="B1370" s="6" t="s">
        <v>1424</v>
      </c>
      <c r="C1370" s="4">
        <v>43192</v>
      </c>
      <c r="D1370" s="16" t="s">
        <v>21855</v>
      </c>
      <c r="E1370" s="11">
        <v>89.512499999999989</v>
      </c>
      <c r="F1370" s="12">
        <v>2.4499999999999997</v>
      </c>
      <c r="G1370" s="10">
        <f>Table1[[#This Row],[Package Price]]*Table1[[#This Row],[Participants]]</f>
        <v>219.30562499999994</v>
      </c>
      <c r="H1370" s="18" t="s">
        <v>39</v>
      </c>
      <c r="I1370" s="18" t="str">
        <f>IF(Table1[[#This Row],[Package Price]]&gt;250,"Direct","Online")</f>
        <v>Online</v>
      </c>
    </row>
    <row r="1371" spans="2:9" x14ac:dyDescent="0.25">
      <c r="B1371" s="6" t="s">
        <v>1416</v>
      </c>
      <c r="C1371" s="4">
        <v>43192</v>
      </c>
      <c r="D1371" s="16" t="s">
        <v>21857</v>
      </c>
      <c r="E1371" s="11">
        <v>244.99999999999997</v>
      </c>
      <c r="F1371" s="12">
        <v>1.9599999999999997</v>
      </c>
      <c r="G1371" s="10">
        <f>Table1[[#This Row],[Package Price]]*Table1[[#This Row],[Participants]]</f>
        <v>480.19999999999987</v>
      </c>
      <c r="H1371" s="18" t="s">
        <v>13</v>
      </c>
      <c r="I1371" s="18" t="str">
        <f>IF(Table1[[#This Row],[Package Price]]&gt;250,"Direct","Online")</f>
        <v>Online</v>
      </c>
    </row>
    <row r="1372" spans="2:9" x14ac:dyDescent="0.25">
      <c r="B1372" s="6" t="s">
        <v>1412</v>
      </c>
      <c r="C1372" s="4">
        <v>43192</v>
      </c>
      <c r="D1372" s="16" t="s">
        <v>21877</v>
      </c>
      <c r="E1372" s="11">
        <v>280.875</v>
      </c>
      <c r="F1372" s="12">
        <v>7.839999999999999</v>
      </c>
      <c r="G1372" s="10">
        <f>Table1[[#This Row],[Package Price]]*Table1[[#This Row],[Participants]]</f>
        <v>2202.0599999999995</v>
      </c>
      <c r="H1372" s="18" t="s">
        <v>19</v>
      </c>
      <c r="I1372" s="18" t="str">
        <f>IF(Table1[[#This Row],[Package Price]]&gt;250,"Direct","Online")</f>
        <v>Direct</v>
      </c>
    </row>
    <row r="1373" spans="2:9" x14ac:dyDescent="0.25">
      <c r="B1373" s="6" t="s">
        <v>1429</v>
      </c>
      <c r="C1373" s="4">
        <v>43193</v>
      </c>
      <c r="D1373" s="16" t="s">
        <v>21872</v>
      </c>
      <c r="E1373" s="11">
        <v>210</v>
      </c>
      <c r="F1373" s="12">
        <v>2.4499999999999997</v>
      </c>
      <c r="G1373" s="10">
        <f>Table1[[#This Row],[Package Price]]*Table1[[#This Row],[Participants]]</f>
        <v>514.5</v>
      </c>
      <c r="H1373" s="18" t="s">
        <v>40</v>
      </c>
      <c r="I1373" s="18" t="str">
        <f>IF(Table1[[#This Row],[Package Price]]&gt;250,"Direct","Online")</f>
        <v>Online</v>
      </c>
    </row>
    <row r="1374" spans="2:9" x14ac:dyDescent="0.25">
      <c r="B1374" s="6" t="s">
        <v>1431</v>
      </c>
      <c r="C1374" s="4">
        <v>43193</v>
      </c>
      <c r="D1374" s="16" t="s">
        <v>21870</v>
      </c>
      <c r="E1374" s="11">
        <v>227.49999999999997</v>
      </c>
      <c r="F1374" s="12">
        <v>2.4499999999999997</v>
      </c>
      <c r="G1374" s="10">
        <f>Table1[[#This Row],[Package Price]]*Table1[[#This Row],[Participants]]</f>
        <v>557.37499999999989</v>
      </c>
      <c r="H1374" s="18" t="s">
        <v>9</v>
      </c>
      <c r="I1374" s="18" t="str">
        <f>IF(Table1[[#This Row],[Package Price]]&gt;250,"Direct","Online")</f>
        <v>Online</v>
      </c>
    </row>
    <row r="1375" spans="2:9" x14ac:dyDescent="0.25">
      <c r="B1375" s="6" t="s">
        <v>1436</v>
      </c>
      <c r="C1375" s="4">
        <v>43193</v>
      </c>
      <c r="D1375" s="16" t="s">
        <v>21864</v>
      </c>
      <c r="E1375" s="11">
        <v>396.02499999999998</v>
      </c>
      <c r="F1375" s="12">
        <v>2.4499999999999997</v>
      </c>
      <c r="G1375" s="10">
        <f>Table1[[#This Row],[Package Price]]*Table1[[#This Row],[Participants]]</f>
        <v>970.26124999999979</v>
      </c>
      <c r="H1375" s="18" t="s">
        <v>24</v>
      </c>
      <c r="I1375" s="18" t="str">
        <f>IF(Table1[[#This Row],[Package Price]]&gt;250,"Direct","Online")</f>
        <v>Direct</v>
      </c>
    </row>
    <row r="1376" spans="2:9" x14ac:dyDescent="0.25">
      <c r="B1376" s="6" t="s">
        <v>1439</v>
      </c>
      <c r="C1376" s="4">
        <v>43193</v>
      </c>
      <c r="D1376" s="16" t="s">
        <v>21861</v>
      </c>
      <c r="E1376" s="11">
        <v>284.375</v>
      </c>
      <c r="F1376" s="12">
        <v>2.4499999999999997</v>
      </c>
      <c r="G1376" s="10">
        <f>Table1[[#This Row],[Package Price]]*Table1[[#This Row],[Participants]]</f>
        <v>696.71874999999989</v>
      </c>
      <c r="H1376" s="18" t="s">
        <v>11</v>
      </c>
      <c r="I1376" s="18" t="str">
        <f>IF(Table1[[#This Row],[Package Price]]&gt;250,"Direct","Online")</f>
        <v>Direct</v>
      </c>
    </row>
    <row r="1377" spans="2:9" x14ac:dyDescent="0.25">
      <c r="B1377" s="6" t="s">
        <v>1437</v>
      </c>
      <c r="C1377" s="4">
        <v>43193</v>
      </c>
      <c r="D1377" s="16" t="s">
        <v>21874</v>
      </c>
      <c r="E1377" s="11">
        <v>109.63749999999999</v>
      </c>
      <c r="F1377" s="12">
        <v>2.4499999999999997</v>
      </c>
      <c r="G1377" s="10">
        <f>Table1[[#This Row],[Package Price]]*Table1[[#This Row],[Participants]]</f>
        <v>268.61187499999994</v>
      </c>
      <c r="H1377" s="18" t="s">
        <v>42</v>
      </c>
      <c r="I1377" s="18" t="str">
        <f>IF(Table1[[#This Row],[Package Price]]&gt;250,"Direct","Online")</f>
        <v>Online</v>
      </c>
    </row>
    <row r="1378" spans="2:9" x14ac:dyDescent="0.25">
      <c r="B1378" s="6" t="s">
        <v>1425</v>
      </c>
      <c r="C1378" s="4">
        <v>43193</v>
      </c>
      <c r="D1378" s="16" t="s">
        <v>21875</v>
      </c>
      <c r="E1378" s="11">
        <v>284.72499999999997</v>
      </c>
      <c r="F1378" s="12">
        <v>2.4499999999999997</v>
      </c>
      <c r="G1378" s="10">
        <f>Table1[[#This Row],[Package Price]]*Table1[[#This Row],[Participants]]</f>
        <v>697.57624999999985</v>
      </c>
      <c r="H1378" s="18" t="s">
        <v>23</v>
      </c>
      <c r="I1378" s="18" t="str">
        <f>IF(Table1[[#This Row],[Package Price]]&gt;250,"Direct","Online")</f>
        <v>Direct</v>
      </c>
    </row>
    <row r="1379" spans="2:9" x14ac:dyDescent="0.25">
      <c r="B1379" s="6" t="s">
        <v>1441</v>
      </c>
      <c r="C1379" s="4">
        <v>43193</v>
      </c>
      <c r="D1379" s="16" t="s">
        <v>21876</v>
      </c>
      <c r="E1379" s="11">
        <v>210</v>
      </c>
      <c r="F1379" s="12">
        <v>2.4499999999999997</v>
      </c>
      <c r="G1379" s="10">
        <f>Table1[[#This Row],[Package Price]]*Table1[[#This Row],[Participants]]</f>
        <v>514.5</v>
      </c>
      <c r="H1379" s="18" t="s">
        <v>10</v>
      </c>
      <c r="I1379" s="18" t="str">
        <f>IF(Table1[[#This Row],[Package Price]]&gt;250,"Direct","Online")</f>
        <v>Online</v>
      </c>
    </row>
    <row r="1380" spans="2:9" x14ac:dyDescent="0.25">
      <c r="B1380" s="6" t="s">
        <v>1438</v>
      </c>
      <c r="C1380" s="4">
        <v>43193</v>
      </c>
      <c r="D1380" s="16" t="s">
        <v>21866</v>
      </c>
      <c r="E1380" s="11">
        <v>319.375</v>
      </c>
      <c r="F1380" s="12">
        <v>2.4499999999999997</v>
      </c>
      <c r="G1380" s="10">
        <f>Table1[[#This Row],[Package Price]]*Table1[[#This Row],[Participants]]</f>
        <v>782.46874999999989</v>
      </c>
      <c r="H1380" s="18" t="s">
        <v>31</v>
      </c>
      <c r="I1380" s="18" t="str">
        <f>IF(Table1[[#This Row],[Package Price]]&gt;250,"Direct","Online")</f>
        <v>Direct</v>
      </c>
    </row>
    <row r="1381" spans="2:9" x14ac:dyDescent="0.25">
      <c r="B1381" s="6" t="s">
        <v>1426</v>
      </c>
      <c r="C1381" s="4">
        <v>43193</v>
      </c>
      <c r="D1381" s="16" t="s">
        <v>21862</v>
      </c>
      <c r="E1381" s="11">
        <v>543.375</v>
      </c>
      <c r="F1381" s="12">
        <v>2.4499999999999997</v>
      </c>
      <c r="G1381" s="10">
        <f>Table1[[#This Row],[Package Price]]*Table1[[#This Row],[Participants]]</f>
        <v>1331.26875</v>
      </c>
      <c r="H1381" s="18" t="s">
        <v>41</v>
      </c>
      <c r="I1381" s="18" t="str">
        <f>IF(Table1[[#This Row],[Package Price]]&gt;250,"Direct","Online")</f>
        <v>Direct</v>
      </c>
    </row>
    <row r="1382" spans="2:9" x14ac:dyDescent="0.25">
      <c r="B1382" s="6" t="s">
        <v>1428</v>
      </c>
      <c r="C1382" s="4">
        <v>43193</v>
      </c>
      <c r="D1382" s="16" t="s">
        <v>21868</v>
      </c>
      <c r="E1382" s="11">
        <v>284.72499999999997</v>
      </c>
      <c r="F1382" s="12">
        <v>2.4499999999999997</v>
      </c>
      <c r="G1382" s="10">
        <f>Table1[[#This Row],[Package Price]]*Table1[[#This Row],[Participants]]</f>
        <v>697.57624999999985</v>
      </c>
      <c r="H1382" s="18" t="s">
        <v>10</v>
      </c>
      <c r="I1382" s="18" t="str">
        <f>IF(Table1[[#This Row],[Package Price]]&gt;250,"Direct","Online")</f>
        <v>Direct</v>
      </c>
    </row>
    <row r="1383" spans="2:9" x14ac:dyDescent="0.25">
      <c r="B1383" s="6" t="s">
        <v>1427</v>
      </c>
      <c r="C1383" s="4">
        <v>43193</v>
      </c>
      <c r="D1383" s="16" t="s">
        <v>21867</v>
      </c>
      <c r="E1383" s="11">
        <v>358.75</v>
      </c>
      <c r="F1383" s="12">
        <v>2.4499999999999997</v>
      </c>
      <c r="G1383" s="10">
        <f>Table1[[#This Row],[Package Price]]*Table1[[#This Row],[Participants]]</f>
        <v>878.93749999999989</v>
      </c>
      <c r="H1383" s="18" t="s">
        <v>30</v>
      </c>
      <c r="I1383" s="18" t="str">
        <f>IF(Table1[[#This Row],[Package Price]]&gt;250,"Direct","Online")</f>
        <v>Direct</v>
      </c>
    </row>
    <row r="1384" spans="2:9" x14ac:dyDescent="0.25">
      <c r="B1384" s="6" t="s">
        <v>1432</v>
      </c>
      <c r="C1384" s="4">
        <v>43193</v>
      </c>
      <c r="D1384" s="16" t="s">
        <v>21863</v>
      </c>
      <c r="E1384" s="11">
        <v>457.62499999999994</v>
      </c>
      <c r="F1384" s="12">
        <v>2.4499999999999997</v>
      </c>
      <c r="G1384" s="10">
        <f>Table1[[#This Row],[Package Price]]*Table1[[#This Row],[Participants]]</f>
        <v>1121.1812499999996</v>
      </c>
      <c r="H1384" s="18" t="s">
        <v>39</v>
      </c>
      <c r="I1384" s="18" t="str">
        <f>IF(Table1[[#This Row],[Package Price]]&gt;250,"Direct","Online")</f>
        <v>Direct</v>
      </c>
    </row>
    <row r="1385" spans="2:9" x14ac:dyDescent="0.25">
      <c r="B1385" s="6" t="s">
        <v>1433</v>
      </c>
      <c r="C1385" s="4">
        <v>43193</v>
      </c>
      <c r="D1385" s="16" t="s">
        <v>21865</v>
      </c>
      <c r="E1385" s="10">
        <v>395.5</v>
      </c>
      <c r="F1385" s="12">
        <v>2.4499999999999997</v>
      </c>
      <c r="G1385" s="10">
        <f>Table1[[#This Row],[Package Price]]*Table1[[#This Row],[Participants]]</f>
        <v>968.97499999999991</v>
      </c>
      <c r="H1385" s="18" t="s">
        <v>19</v>
      </c>
      <c r="I1385" s="18" t="str">
        <f>IF(Table1[[#This Row],[Package Price]]&gt;250,"Direct","Online")</f>
        <v>Direct</v>
      </c>
    </row>
    <row r="1386" spans="2:9" x14ac:dyDescent="0.25">
      <c r="B1386" s="6" t="s">
        <v>1440</v>
      </c>
      <c r="C1386" s="4">
        <v>43193</v>
      </c>
      <c r="D1386" s="16" t="s">
        <v>21856</v>
      </c>
      <c r="E1386" s="11">
        <v>280</v>
      </c>
      <c r="F1386" s="12">
        <v>2.4499999999999997</v>
      </c>
      <c r="G1386" s="10">
        <f>Table1[[#This Row],[Package Price]]*Table1[[#This Row],[Participants]]</f>
        <v>685.99999999999989</v>
      </c>
      <c r="H1386" s="18" t="s">
        <v>41</v>
      </c>
      <c r="I1386" s="18" t="str">
        <f>IF(Table1[[#This Row],[Package Price]]&gt;250,"Direct","Online")</f>
        <v>Direct</v>
      </c>
    </row>
    <row r="1387" spans="2:9" x14ac:dyDescent="0.25">
      <c r="B1387" s="6" t="s">
        <v>1435</v>
      </c>
      <c r="C1387" s="4">
        <v>43193</v>
      </c>
      <c r="D1387" s="16" t="s">
        <v>21869</v>
      </c>
      <c r="E1387" s="11">
        <v>244.99999999999997</v>
      </c>
      <c r="F1387" s="12">
        <v>2.4499999999999997</v>
      </c>
      <c r="G1387" s="10">
        <f>Table1[[#This Row],[Package Price]]*Table1[[#This Row],[Participants]]</f>
        <v>600.24999999999989</v>
      </c>
      <c r="H1387" s="18" t="s">
        <v>44</v>
      </c>
      <c r="I1387" s="18" t="str">
        <f>IF(Table1[[#This Row],[Package Price]]&gt;250,"Direct","Online")</f>
        <v>Online</v>
      </c>
    </row>
    <row r="1388" spans="2:9" x14ac:dyDescent="0.25">
      <c r="B1388" s="6" t="s">
        <v>1442</v>
      </c>
      <c r="C1388" s="4">
        <v>43193</v>
      </c>
      <c r="D1388" s="16" t="s">
        <v>21855</v>
      </c>
      <c r="E1388" s="11">
        <v>89.512499999999989</v>
      </c>
      <c r="F1388" s="12">
        <v>2.4499999999999997</v>
      </c>
      <c r="G1388" s="10">
        <f>Table1[[#This Row],[Package Price]]*Table1[[#This Row],[Participants]]</f>
        <v>219.30562499999994</v>
      </c>
      <c r="H1388" s="18" t="s">
        <v>40</v>
      </c>
      <c r="I1388" s="18" t="str">
        <f>IF(Table1[[#This Row],[Package Price]]&gt;250,"Direct","Online")</f>
        <v>Online</v>
      </c>
    </row>
    <row r="1389" spans="2:9" x14ac:dyDescent="0.25">
      <c r="B1389" s="6" t="s">
        <v>1434</v>
      </c>
      <c r="C1389" s="4">
        <v>43193</v>
      </c>
      <c r="D1389" s="16" t="s">
        <v>21857</v>
      </c>
      <c r="E1389" s="11">
        <v>244.99999999999997</v>
      </c>
      <c r="F1389" s="12">
        <v>2.4499999999999997</v>
      </c>
      <c r="G1389" s="10">
        <f>Table1[[#This Row],[Package Price]]*Table1[[#This Row],[Participants]]</f>
        <v>600.24999999999989</v>
      </c>
      <c r="H1389" s="18" t="s">
        <v>14</v>
      </c>
      <c r="I1389" s="18" t="str">
        <f>IF(Table1[[#This Row],[Package Price]]&gt;250,"Direct","Online")</f>
        <v>Online</v>
      </c>
    </row>
    <row r="1390" spans="2:9" x14ac:dyDescent="0.25">
      <c r="B1390" s="6" t="s">
        <v>1430</v>
      </c>
      <c r="C1390" s="4">
        <v>43193</v>
      </c>
      <c r="D1390" s="16" t="s">
        <v>21877</v>
      </c>
      <c r="E1390" s="11">
        <v>280.875</v>
      </c>
      <c r="F1390" s="12">
        <v>2.4499999999999997</v>
      </c>
      <c r="G1390" s="10">
        <f>Table1[[#This Row],[Package Price]]*Table1[[#This Row],[Participants]]</f>
        <v>688.14374999999995</v>
      </c>
      <c r="H1390" s="18" t="s">
        <v>20</v>
      </c>
      <c r="I1390" s="18" t="str">
        <f>IF(Table1[[#This Row],[Package Price]]&gt;250,"Direct","Online")</f>
        <v>Direct</v>
      </c>
    </row>
    <row r="1391" spans="2:9" x14ac:dyDescent="0.25">
      <c r="B1391" s="6" t="s">
        <v>1447</v>
      </c>
      <c r="C1391" s="4">
        <v>43194</v>
      </c>
      <c r="D1391" s="16" t="s">
        <v>21872</v>
      </c>
      <c r="E1391" s="11">
        <v>210</v>
      </c>
      <c r="F1391" s="12">
        <v>5.879999999999999</v>
      </c>
      <c r="G1391" s="10">
        <f>Table1[[#This Row],[Package Price]]*Table1[[#This Row],[Participants]]</f>
        <v>1234.7999999999997</v>
      </c>
      <c r="H1391" s="18" t="s">
        <v>41</v>
      </c>
      <c r="I1391" s="18" t="str">
        <f>IF(Table1[[#This Row],[Package Price]]&gt;250,"Direct","Online")</f>
        <v>Online</v>
      </c>
    </row>
    <row r="1392" spans="2:9" x14ac:dyDescent="0.25">
      <c r="B1392" s="6" t="s">
        <v>1449</v>
      </c>
      <c r="C1392" s="4">
        <v>43194</v>
      </c>
      <c r="D1392" s="16" t="s">
        <v>21870</v>
      </c>
      <c r="E1392" s="11">
        <v>227.49999999999997</v>
      </c>
      <c r="F1392" s="12">
        <v>7.839999999999999</v>
      </c>
      <c r="G1392" s="10">
        <f>Table1[[#This Row],[Package Price]]*Table1[[#This Row],[Participants]]</f>
        <v>1783.5999999999995</v>
      </c>
      <c r="H1392" s="18" t="s">
        <v>10</v>
      </c>
      <c r="I1392" s="18" t="str">
        <f>IF(Table1[[#This Row],[Package Price]]&gt;250,"Direct","Online")</f>
        <v>Online</v>
      </c>
    </row>
    <row r="1393" spans="2:9" x14ac:dyDescent="0.25">
      <c r="B1393" s="6" t="s">
        <v>1454</v>
      </c>
      <c r="C1393" s="4">
        <v>43194</v>
      </c>
      <c r="D1393" s="16" t="s">
        <v>21864</v>
      </c>
      <c r="E1393" s="11">
        <v>396.02499999999998</v>
      </c>
      <c r="F1393" s="12">
        <v>4.4099999999999993</v>
      </c>
      <c r="G1393" s="10">
        <f>Table1[[#This Row],[Package Price]]*Table1[[#This Row],[Participants]]</f>
        <v>1746.4702499999996</v>
      </c>
      <c r="H1393" s="18" t="s">
        <v>25</v>
      </c>
      <c r="I1393" s="18" t="str">
        <f>IF(Table1[[#This Row],[Package Price]]&gt;250,"Direct","Online")</f>
        <v>Direct</v>
      </c>
    </row>
    <row r="1394" spans="2:9" x14ac:dyDescent="0.25">
      <c r="B1394" s="6" t="s">
        <v>1457</v>
      </c>
      <c r="C1394" s="4">
        <v>43194</v>
      </c>
      <c r="D1394" s="16" t="s">
        <v>21861</v>
      </c>
      <c r="E1394" s="11">
        <v>284.375</v>
      </c>
      <c r="F1394" s="12">
        <v>3.1849999999999996</v>
      </c>
      <c r="G1394" s="10">
        <f>Table1[[#This Row],[Package Price]]*Table1[[#This Row],[Participants]]</f>
        <v>905.73437499999989</v>
      </c>
      <c r="H1394" s="18" t="s">
        <v>12</v>
      </c>
      <c r="I1394" s="18" t="str">
        <f>IF(Table1[[#This Row],[Package Price]]&gt;250,"Direct","Online")</f>
        <v>Direct</v>
      </c>
    </row>
    <row r="1395" spans="2:9" x14ac:dyDescent="0.25">
      <c r="B1395" s="6" t="s">
        <v>1455</v>
      </c>
      <c r="C1395" s="4">
        <v>43194</v>
      </c>
      <c r="D1395" s="16" t="s">
        <v>21874</v>
      </c>
      <c r="E1395" s="11">
        <v>109.63749999999999</v>
      </c>
      <c r="F1395" s="12">
        <v>5.879999999999999</v>
      </c>
      <c r="G1395" s="10">
        <f>Table1[[#This Row],[Package Price]]*Table1[[#This Row],[Participants]]</f>
        <v>644.66849999999988</v>
      </c>
      <c r="H1395" s="18" t="s">
        <v>43</v>
      </c>
      <c r="I1395" s="18" t="str">
        <f>IF(Table1[[#This Row],[Package Price]]&gt;250,"Direct","Online")</f>
        <v>Online</v>
      </c>
    </row>
    <row r="1396" spans="2:9" x14ac:dyDescent="0.25">
      <c r="B1396" s="6" t="s">
        <v>1443</v>
      </c>
      <c r="C1396" s="4">
        <v>43194</v>
      </c>
      <c r="D1396" s="16" t="s">
        <v>21875</v>
      </c>
      <c r="E1396" s="11">
        <v>284.72499999999997</v>
      </c>
      <c r="F1396" s="12">
        <v>4.8999999999999995</v>
      </c>
      <c r="G1396" s="10">
        <f>Table1[[#This Row],[Package Price]]*Table1[[#This Row],[Participants]]</f>
        <v>1395.1524999999997</v>
      </c>
      <c r="H1396" s="18" t="s">
        <v>24</v>
      </c>
      <c r="I1396" s="18" t="str">
        <f>IF(Table1[[#This Row],[Package Price]]&gt;250,"Direct","Online")</f>
        <v>Direct</v>
      </c>
    </row>
    <row r="1397" spans="2:9" x14ac:dyDescent="0.25">
      <c r="B1397" s="6" t="s">
        <v>1459</v>
      </c>
      <c r="C1397" s="4">
        <v>43194</v>
      </c>
      <c r="D1397" s="16" t="s">
        <v>21876</v>
      </c>
      <c r="E1397" s="11">
        <v>210</v>
      </c>
      <c r="F1397" s="12">
        <v>2.4499999999999997</v>
      </c>
      <c r="G1397" s="10">
        <f>Table1[[#This Row],[Package Price]]*Table1[[#This Row],[Participants]]</f>
        <v>514.5</v>
      </c>
      <c r="H1397" s="18" t="s">
        <v>11</v>
      </c>
      <c r="I1397" s="18" t="str">
        <f>IF(Table1[[#This Row],[Package Price]]&gt;250,"Direct","Online")</f>
        <v>Online</v>
      </c>
    </row>
    <row r="1398" spans="2:9" x14ac:dyDescent="0.25">
      <c r="B1398" s="6" t="s">
        <v>1456</v>
      </c>
      <c r="C1398" s="4">
        <v>43194</v>
      </c>
      <c r="D1398" s="16" t="s">
        <v>21866</v>
      </c>
      <c r="E1398" s="11">
        <v>319.375</v>
      </c>
      <c r="F1398" s="12">
        <v>3.2450000000000001</v>
      </c>
      <c r="G1398" s="10">
        <f>Table1[[#This Row],[Package Price]]*Table1[[#This Row],[Participants]]</f>
        <v>1036.371875</v>
      </c>
      <c r="H1398" s="18" t="s">
        <v>32</v>
      </c>
      <c r="I1398" s="18" t="str">
        <f>IF(Table1[[#This Row],[Package Price]]&gt;250,"Direct","Online")</f>
        <v>Direct</v>
      </c>
    </row>
    <row r="1399" spans="2:9" x14ac:dyDescent="0.25">
      <c r="B1399" s="6" t="s">
        <v>1444</v>
      </c>
      <c r="C1399" s="4">
        <v>43194</v>
      </c>
      <c r="D1399" s="16" t="s">
        <v>21862</v>
      </c>
      <c r="E1399" s="11">
        <v>543.375</v>
      </c>
      <c r="F1399" s="12">
        <v>4.4099999999999993</v>
      </c>
      <c r="G1399" s="10">
        <f>Table1[[#This Row],[Package Price]]*Table1[[#This Row],[Participants]]</f>
        <v>2396.2837499999996</v>
      </c>
      <c r="H1399" s="18" t="s">
        <v>42</v>
      </c>
      <c r="I1399" s="18" t="str">
        <f>IF(Table1[[#This Row],[Package Price]]&gt;250,"Direct","Online")</f>
        <v>Direct</v>
      </c>
    </row>
    <row r="1400" spans="2:9" x14ac:dyDescent="0.25">
      <c r="B1400" s="6" t="s">
        <v>1446</v>
      </c>
      <c r="C1400" s="4">
        <v>43194</v>
      </c>
      <c r="D1400" s="16" t="s">
        <v>21868</v>
      </c>
      <c r="E1400" s="11">
        <v>284.72499999999997</v>
      </c>
      <c r="F1400" s="12">
        <v>1.4699999999999998</v>
      </c>
      <c r="G1400" s="10">
        <f>Table1[[#This Row],[Package Price]]*Table1[[#This Row],[Participants]]</f>
        <v>418.54574999999988</v>
      </c>
      <c r="H1400" s="18" t="s">
        <v>11</v>
      </c>
      <c r="I1400" s="18" t="str">
        <f>IF(Table1[[#This Row],[Package Price]]&gt;250,"Direct","Online")</f>
        <v>Direct</v>
      </c>
    </row>
    <row r="1401" spans="2:9" x14ac:dyDescent="0.25">
      <c r="B1401" s="6" t="s">
        <v>1445</v>
      </c>
      <c r="C1401" s="4">
        <v>43194</v>
      </c>
      <c r="D1401" s="16" t="s">
        <v>21867</v>
      </c>
      <c r="E1401" s="11">
        <v>358.75</v>
      </c>
      <c r="F1401" s="12">
        <v>1.4699999999999998</v>
      </c>
      <c r="G1401" s="10">
        <f>Table1[[#This Row],[Package Price]]*Table1[[#This Row],[Participants]]</f>
        <v>527.36249999999995</v>
      </c>
      <c r="H1401" s="18" t="s">
        <v>31</v>
      </c>
      <c r="I1401" s="18" t="str">
        <f>IF(Table1[[#This Row],[Package Price]]&gt;250,"Direct","Online")</f>
        <v>Direct</v>
      </c>
    </row>
    <row r="1402" spans="2:9" x14ac:dyDescent="0.25">
      <c r="B1402" s="6" t="s">
        <v>1450</v>
      </c>
      <c r="C1402" s="4">
        <v>43194</v>
      </c>
      <c r="D1402" s="16" t="s">
        <v>21863</v>
      </c>
      <c r="E1402" s="11">
        <v>457.62499999999994</v>
      </c>
      <c r="F1402" s="12">
        <v>3.6749999999999998</v>
      </c>
      <c r="G1402" s="10">
        <f>Table1[[#This Row],[Package Price]]*Table1[[#This Row],[Participants]]</f>
        <v>1681.7718749999997</v>
      </c>
      <c r="H1402" s="18" t="s">
        <v>40</v>
      </c>
      <c r="I1402" s="18" t="str">
        <f>IF(Table1[[#This Row],[Package Price]]&gt;250,"Direct","Online")</f>
        <v>Direct</v>
      </c>
    </row>
    <row r="1403" spans="2:9" x14ac:dyDescent="0.25">
      <c r="B1403" s="6" t="s">
        <v>1451</v>
      </c>
      <c r="C1403" s="4">
        <v>43194</v>
      </c>
      <c r="D1403" s="16" t="s">
        <v>21865</v>
      </c>
      <c r="E1403" s="10">
        <v>395.5</v>
      </c>
      <c r="F1403" s="12">
        <v>2.9399999999999995</v>
      </c>
      <c r="G1403" s="10">
        <f>Table1[[#This Row],[Package Price]]*Table1[[#This Row],[Participants]]</f>
        <v>1162.7699999999998</v>
      </c>
      <c r="H1403" s="18" t="s">
        <v>20</v>
      </c>
      <c r="I1403" s="18" t="str">
        <f>IF(Table1[[#This Row],[Package Price]]&gt;250,"Direct","Online")</f>
        <v>Direct</v>
      </c>
    </row>
    <row r="1404" spans="2:9" x14ac:dyDescent="0.25">
      <c r="B1404" s="6" t="s">
        <v>1458</v>
      </c>
      <c r="C1404" s="4">
        <v>43194</v>
      </c>
      <c r="D1404" s="16" t="s">
        <v>21856</v>
      </c>
      <c r="E1404" s="11">
        <v>280</v>
      </c>
      <c r="F1404" s="12">
        <v>0.73499999999999988</v>
      </c>
      <c r="G1404" s="10">
        <f>Table1[[#This Row],[Package Price]]*Table1[[#This Row],[Participants]]</f>
        <v>205.79999999999995</v>
      </c>
      <c r="H1404" s="18" t="s">
        <v>42</v>
      </c>
      <c r="I1404" s="18" t="str">
        <f>IF(Table1[[#This Row],[Package Price]]&gt;250,"Direct","Online")</f>
        <v>Direct</v>
      </c>
    </row>
    <row r="1405" spans="2:9" x14ac:dyDescent="0.25">
      <c r="B1405" s="6" t="s">
        <v>1453</v>
      </c>
      <c r="C1405" s="4">
        <v>43194</v>
      </c>
      <c r="D1405" s="16" t="s">
        <v>21869</v>
      </c>
      <c r="E1405" s="11">
        <v>244.99999999999997</v>
      </c>
      <c r="F1405" s="12">
        <v>7.35</v>
      </c>
      <c r="G1405" s="10">
        <f>Table1[[#This Row],[Package Price]]*Table1[[#This Row],[Participants]]</f>
        <v>1800.7499999999998</v>
      </c>
      <c r="H1405" s="18" t="s">
        <v>45</v>
      </c>
      <c r="I1405" s="18" t="str">
        <f>IF(Table1[[#This Row],[Package Price]]&gt;250,"Direct","Online")</f>
        <v>Online</v>
      </c>
    </row>
    <row r="1406" spans="2:9" x14ac:dyDescent="0.25">
      <c r="B1406" s="6" t="s">
        <v>1460</v>
      </c>
      <c r="C1406" s="4">
        <v>43194</v>
      </c>
      <c r="D1406" s="16" t="s">
        <v>21855</v>
      </c>
      <c r="E1406" s="11">
        <v>89.512499999999989</v>
      </c>
      <c r="F1406" s="12">
        <v>2.4499999999999997</v>
      </c>
      <c r="G1406" s="10">
        <f>Table1[[#This Row],[Package Price]]*Table1[[#This Row],[Participants]]</f>
        <v>219.30562499999994</v>
      </c>
      <c r="H1406" s="18" t="s">
        <v>41</v>
      </c>
      <c r="I1406" s="18" t="str">
        <f>IF(Table1[[#This Row],[Package Price]]&gt;250,"Direct","Online")</f>
        <v>Online</v>
      </c>
    </row>
    <row r="1407" spans="2:9" x14ac:dyDescent="0.25">
      <c r="B1407" s="6" t="s">
        <v>1452</v>
      </c>
      <c r="C1407" s="4">
        <v>43194</v>
      </c>
      <c r="D1407" s="16" t="s">
        <v>21857</v>
      </c>
      <c r="E1407" s="11">
        <v>244.99999999999997</v>
      </c>
      <c r="F1407" s="12">
        <v>2.9399999999999995</v>
      </c>
      <c r="G1407" s="10">
        <f>Table1[[#This Row],[Package Price]]*Table1[[#This Row],[Participants]]</f>
        <v>720.29999999999984</v>
      </c>
      <c r="H1407" s="18" t="s">
        <v>15</v>
      </c>
      <c r="I1407" s="18" t="str">
        <f>IF(Table1[[#This Row],[Package Price]]&gt;250,"Direct","Online")</f>
        <v>Online</v>
      </c>
    </row>
    <row r="1408" spans="2:9" x14ac:dyDescent="0.25">
      <c r="B1408" s="6" t="s">
        <v>1448</v>
      </c>
      <c r="C1408" s="4">
        <v>43194</v>
      </c>
      <c r="D1408" s="16" t="s">
        <v>21877</v>
      </c>
      <c r="E1408" s="11">
        <v>280.875</v>
      </c>
      <c r="F1408" s="12">
        <v>6.8599999999999985</v>
      </c>
      <c r="G1408" s="10">
        <f>Table1[[#This Row],[Package Price]]*Table1[[#This Row],[Participants]]</f>
        <v>1926.8024999999996</v>
      </c>
      <c r="H1408" s="18" t="s">
        <v>21</v>
      </c>
      <c r="I1408" s="18" t="str">
        <f>IF(Table1[[#This Row],[Package Price]]&gt;250,"Direct","Online")</f>
        <v>Direct</v>
      </c>
    </row>
    <row r="1409" spans="2:9" x14ac:dyDescent="0.25">
      <c r="B1409" s="6" t="s">
        <v>1465</v>
      </c>
      <c r="C1409" s="4">
        <v>43195</v>
      </c>
      <c r="D1409" s="16" t="s">
        <v>21872</v>
      </c>
      <c r="E1409" s="11">
        <v>210</v>
      </c>
      <c r="F1409" s="12">
        <v>4.4099999999999993</v>
      </c>
      <c r="G1409" s="10">
        <f>Table1[[#This Row],[Package Price]]*Table1[[#This Row],[Participants]]</f>
        <v>926.0999999999998</v>
      </c>
      <c r="H1409" s="18" t="s">
        <v>42</v>
      </c>
      <c r="I1409" s="18" t="str">
        <f>IF(Table1[[#This Row],[Package Price]]&gt;250,"Direct","Online")</f>
        <v>Online</v>
      </c>
    </row>
    <row r="1410" spans="2:9" x14ac:dyDescent="0.25">
      <c r="B1410" s="6" t="s">
        <v>1467</v>
      </c>
      <c r="C1410" s="4">
        <v>43195</v>
      </c>
      <c r="D1410" s="16" t="s">
        <v>21870</v>
      </c>
      <c r="E1410" s="11">
        <v>227.49999999999997</v>
      </c>
      <c r="F1410" s="12">
        <v>8.8199999999999985</v>
      </c>
      <c r="G1410" s="10">
        <f>Table1[[#This Row],[Package Price]]*Table1[[#This Row],[Participants]]</f>
        <v>2006.5499999999995</v>
      </c>
      <c r="H1410" s="18" t="s">
        <v>11</v>
      </c>
      <c r="I1410" s="18" t="str">
        <f>IF(Table1[[#This Row],[Package Price]]&gt;250,"Direct","Online")</f>
        <v>Online</v>
      </c>
    </row>
    <row r="1411" spans="2:9" x14ac:dyDescent="0.25">
      <c r="B1411" s="6" t="s">
        <v>1472</v>
      </c>
      <c r="C1411" s="4">
        <v>43195</v>
      </c>
      <c r="D1411" s="16" t="s">
        <v>21864</v>
      </c>
      <c r="E1411" s="11">
        <v>396.02499999999998</v>
      </c>
      <c r="F1411" s="12">
        <v>7.35</v>
      </c>
      <c r="G1411" s="10">
        <f>Table1[[#This Row],[Package Price]]*Table1[[#This Row],[Participants]]</f>
        <v>2910.7837499999996</v>
      </c>
      <c r="H1411" s="18" t="s">
        <v>26</v>
      </c>
      <c r="I1411" s="18" t="str">
        <f>IF(Table1[[#This Row],[Package Price]]&gt;250,"Direct","Online")</f>
        <v>Direct</v>
      </c>
    </row>
    <row r="1412" spans="2:9" x14ac:dyDescent="0.25">
      <c r="B1412" s="6" t="s">
        <v>1475</v>
      </c>
      <c r="C1412" s="4">
        <v>43195</v>
      </c>
      <c r="D1412" s="16" t="s">
        <v>21861</v>
      </c>
      <c r="E1412" s="11">
        <v>284.375</v>
      </c>
      <c r="F1412" s="12">
        <v>2.4499999999999997</v>
      </c>
      <c r="G1412" s="10">
        <f>Table1[[#This Row],[Package Price]]*Table1[[#This Row],[Participants]]</f>
        <v>696.71874999999989</v>
      </c>
      <c r="H1412" s="18" t="s">
        <v>13</v>
      </c>
      <c r="I1412" s="18" t="str">
        <f>IF(Table1[[#This Row],[Package Price]]&gt;250,"Direct","Online")</f>
        <v>Direct</v>
      </c>
    </row>
    <row r="1413" spans="2:9" x14ac:dyDescent="0.25">
      <c r="B1413" s="6" t="s">
        <v>1473</v>
      </c>
      <c r="C1413" s="4">
        <v>43195</v>
      </c>
      <c r="D1413" s="16" t="s">
        <v>21874</v>
      </c>
      <c r="E1413" s="11">
        <v>109.63749999999999</v>
      </c>
      <c r="F1413" s="12">
        <v>5.3899999999999988</v>
      </c>
      <c r="G1413" s="10">
        <f>Table1[[#This Row],[Package Price]]*Table1[[#This Row],[Participants]]</f>
        <v>590.94612499999982</v>
      </c>
      <c r="H1413" s="18" t="s">
        <v>44</v>
      </c>
      <c r="I1413" s="18" t="str">
        <f>IF(Table1[[#This Row],[Package Price]]&gt;250,"Direct","Online")</f>
        <v>Online</v>
      </c>
    </row>
    <row r="1414" spans="2:9" x14ac:dyDescent="0.25">
      <c r="B1414" s="6" t="s">
        <v>1461</v>
      </c>
      <c r="C1414" s="4">
        <v>43195</v>
      </c>
      <c r="D1414" s="16" t="s">
        <v>21875</v>
      </c>
      <c r="E1414" s="11">
        <v>284.72499999999997</v>
      </c>
      <c r="F1414" s="12">
        <v>2.4499999999999997</v>
      </c>
      <c r="G1414" s="10">
        <f>Table1[[#This Row],[Package Price]]*Table1[[#This Row],[Participants]]</f>
        <v>697.57624999999985</v>
      </c>
      <c r="H1414" s="18" t="s">
        <v>25</v>
      </c>
      <c r="I1414" s="18" t="str">
        <f>IF(Table1[[#This Row],[Package Price]]&gt;250,"Direct","Online")</f>
        <v>Direct</v>
      </c>
    </row>
    <row r="1415" spans="2:9" x14ac:dyDescent="0.25">
      <c r="B1415" s="6" t="s">
        <v>1477</v>
      </c>
      <c r="C1415" s="4">
        <v>43195</v>
      </c>
      <c r="D1415" s="16" t="s">
        <v>21876</v>
      </c>
      <c r="E1415" s="11">
        <v>210</v>
      </c>
      <c r="F1415" s="12">
        <v>2.4499999999999997</v>
      </c>
      <c r="G1415" s="10">
        <f>Table1[[#This Row],[Package Price]]*Table1[[#This Row],[Participants]]</f>
        <v>514.5</v>
      </c>
      <c r="H1415" s="18" t="s">
        <v>12</v>
      </c>
      <c r="I1415" s="18" t="str">
        <f>IF(Table1[[#This Row],[Package Price]]&gt;250,"Direct","Online")</f>
        <v>Online</v>
      </c>
    </row>
    <row r="1416" spans="2:9" x14ac:dyDescent="0.25">
      <c r="B1416" s="6" t="s">
        <v>1474</v>
      </c>
      <c r="C1416" s="4">
        <v>43195</v>
      </c>
      <c r="D1416" s="16" t="s">
        <v>21866</v>
      </c>
      <c r="E1416" s="11">
        <v>319.375</v>
      </c>
      <c r="F1416" s="12">
        <v>2.4499999999999997</v>
      </c>
      <c r="G1416" s="10">
        <f>Table1[[#This Row],[Package Price]]*Table1[[#This Row],[Participants]]</f>
        <v>782.46874999999989</v>
      </c>
      <c r="H1416" s="18" t="s">
        <v>33</v>
      </c>
      <c r="I1416" s="18" t="str">
        <f>IF(Table1[[#This Row],[Package Price]]&gt;250,"Direct","Online")</f>
        <v>Direct</v>
      </c>
    </row>
    <row r="1417" spans="2:9" x14ac:dyDescent="0.25">
      <c r="B1417" s="6" t="s">
        <v>1462</v>
      </c>
      <c r="C1417" s="4">
        <v>43195</v>
      </c>
      <c r="D1417" s="16" t="s">
        <v>21862</v>
      </c>
      <c r="E1417" s="11">
        <v>543.375</v>
      </c>
      <c r="F1417" s="12">
        <v>7.35</v>
      </c>
      <c r="G1417" s="10">
        <f>Table1[[#This Row],[Package Price]]*Table1[[#This Row],[Participants]]</f>
        <v>3993.8062499999996</v>
      </c>
      <c r="H1417" s="18" t="s">
        <v>43</v>
      </c>
      <c r="I1417" s="18" t="str">
        <f>IF(Table1[[#This Row],[Package Price]]&gt;250,"Direct","Online")</f>
        <v>Direct</v>
      </c>
    </row>
    <row r="1418" spans="2:9" x14ac:dyDescent="0.25">
      <c r="B1418" s="6" t="s">
        <v>1464</v>
      </c>
      <c r="C1418" s="4">
        <v>43195</v>
      </c>
      <c r="D1418" s="16" t="s">
        <v>21868</v>
      </c>
      <c r="E1418" s="11">
        <v>284.72499999999997</v>
      </c>
      <c r="F1418" s="12">
        <v>1.4699999999999998</v>
      </c>
      <c r="G1418" s="10">
        <f>Table1[[#This Row],[Package Price]]*Table1[[#This Row],[Participants]]</f>
        <v>418.54574999999988</v>
      </c>
      <c r="H1418" s="18" t="s">
        <v>12</v>
      </c>
      <c r="I1418" s="18" t="str">
        <f>IF(Table1[[#This Row],[Package Price]]&gt;250,"Direct","Online")</f>
        <v>Direct</v>
      </c>
    </row>
    <row r="1419" spans="2:9" x14ac:dyDescent="0.25">
      <c r="B1419" s="6" t="s">
        <v>1463</v>
      </c>
      <c r="C1419" s="4">
        <v>43195</v>
      </c>
      <c r="D1419" s="16" t="s">
        <v>21867</v>
      </c>
      <c r="E1419" s="11">
        <v>358.75</v>
      </c>
      <c r="F1419" s="12">
        <v>1.4699999999999998</v>
      </c>
      <c r="G1419" s="10">
        <f>Table1[[#This Row],[Package Price]]*Table1[[#This Row],[Participants]]</f>
        <v>527.36249999999995</v>
      </c>
      <c r="H1419" s="18" t="s">
        <v>32</v>
      </c>
      <c r="I1419" s="18" t="str">
        <f>IF(Table1[[#This Row],[Package Price]]&gt;250,"Direct","Online")</f>
        <v>Direct</v>
      </c>
    </row>
    <row r="1420" spans="2:9" x14ac:dyDescent="0.25">
      <c r="B1420" s="6" t="s">
        <v>1468</v>
      </c>
      <c r="C1420" s="4">
        <v>43195</v>
      </c>
      <c r="D1420" s="16" t="s">
        <v>21863</v>
      </c>
      <c r="E1420" s="11">
        <v>457.62499999999994</v>
      </c>
      <c r="F1420" s="12">
        <v>2.9399999999999995</v>
      </c>
      <c r="G1420" s="10">
        <f>Table1[[#This Row],[Package Price]]*Table1[[#This Row],[Participants]]</f>
        <v>1345.4174999999996</v>
      </c>
      <c r="H1420" s="18" t="s">
        <v>41</v>
      </c>
      <c r="I1420" s="18" t="str">
        <f>IF(Table1[[#This Row],[Package Price]]&gt;250,"Direct","Online")</f>
        <v>Direct</v>
      </c>
    </row>
    <row r="1421" spans="2:9" x14ac:dyDescent="0.25">
      <c r="B1421" s="6" t="s">
        <v>1469</v>
      </c>
      <c r="C1421" s="4">
        <v>43195</v>
      </c>
      <c r="D1421" s="16" t="s">
        <v>21865</v>
      </c>
      <c r="E1421" s="10">
        <v>395.5</v>
      </c>
      <c r="F1421" s="12">
        <v>8.5749999999999993</v>
      </c>
      <c r="G1421" s="10">
        <f>Table1[[#This Row],[Package Price]]*Table1[[#This Row],[Participants]]</f>
        <v>3391.4124999999999</v>
      </c>
      <c r="H1421" s="18" t="s">
        <v>21</v>
      </c>
      <c r="I1421" s="18" t="str">
        <f>IF(Table1[[#This Row],[Package Price]]&gt;250,"Direct","Online")</f>
        <v>Direct</v>
      </c>
    </row>
    <row r="1422" spans="2:9" x14ac:dyDescent="0.25">
      <c r="B1422" s="6" t="s">
        <v>1476</v>
      </c>
      <c r="C1422" s="4">
        <v>43195</v>
      </c>
      <c r="D1422" s="16" t="s">
        <v>21856</v>
      </c>
      <c r="E1422" s="11">
        <v>280</v>
      </c>
      <c r="F1422" s="12">
        <v>2.4499999999999997</v>
      </c>
      <c r="G1422" s="10">
        <f>Table1[[#This Row],[Package Price]]*Table1[[#This Row],[Participants]]</f>
        <v>685.99999999999989</v>
      </c>
      <c r="H1422" s="18" t="s">
        <v>43</v>
      </c>
      <c r="I1422" s="18" t="str">
        <f>IF(Table1[[#This Row],[Package Price]]&gt;250,"Direct","Online")</f>
        <v>Direct</v>
      </c>
    </row>
    <row r="1423" spans="2:9" x14ac:dyDescent="0.25">
      <c r="B1423" s="6" t="s">
        <v>1471</v>
      </c>
      <c r="C1423" s="4">
        <v>43195</v>
      </c>
      <c r="D1423" s="16" t="s">
        <v>21869</v>
      </c>
      <c r="E1423" s="11">
        <v>244.99999999999997</v>
      </c>
      <c r="F1423" s="12">
        <v>4.4099999999999993</v>
      </c>
      <c r="G1423" s="10">
        <f>Table1[[#This Row],[Package Price]]*Table1[[#This Row],[Participants]]</f>
        <v>1080.4499999999996</v>
      </c>
      <c r="H1423" s="18" t="s">
        <v>46</v>
      </c>
      <c r="I1423" s="18" t="str">
        <f>IF(Table1[[#This Row],[Package Price]]&gt;250,"Direct","Online")</f>
        <v>Online</v>
      </c>
    </row>
    <row r="1424" spans="2:9" x14ac:dyDescent="0.25">
      <c r="B1424" s="6" t="s">
        <v>1478</v>
      </c>
      <c r="C1424" s="4">
        <v>43195</v>
      </c>
      <c r="D1424" s="16" t="s">
        <v>21855</v>
      </c>
      <c r="E1424" s="11">
        <v>89.512499999999989</v>
      </c>
      <c r="F1424" s="12">
        <v>2.4499999999999997</v>
      </c>
      <c r="G1424" s="10">
        <f>Table1[[#This Row],[Package Price]]*Table1[[#This Row],[Participants]]</f>
        <v>219.30562499999994</v>
      </c>
      <c r="H1424" s="18" t="s">
        <v>42</v>
      </c>
      <c r="I1424" s="18" t="str">
        <f>IF(Table1[[#This Row],[Package Price]]&gt;250,"Direct","Online")</f>
        <v>Online</v>
      </c>
    </row>
    <row r="1425" spans="2:9" x14ac:dyDescent="0.25">
      <c r="B1425" s="6" t="s">
        <v>1470</v>
      </c>
      <c r="C1425" s="4">
        <v>43195</v>
      </c>
      <c r="D1425" s="16" t="s">
        <v>21857</v>
      </c>
      <c r="E1425" s="11">
        <v>244.99999999999997</v>
      </c>
      <c r="F1425" s="12">
        <v>2.4499999999999997</v>
      </c>
      <c r="G1425" s="10">
        <f>Table1[[#This Row],[Package Price]]*Table1[[#This Row],[Participants]]</f>
        <v>600.24999999999989</v>
      </c>
      <c r="H1425" s="18" t="s">
        <v>16</v>
      </c>
      <c r="I1425" s="18" t="str">
        <f>IF(Table1[[#This Row],[Package Price]]&gt;250,"Direct","Online")</f>
        <v>Online</v>
      </c>
    </row>
    <row r="1426" spans="2:9" x14ac:dyDescent="0.25">
      <c r="B1426" s="6" t="s">
        <v>1466</v>
      </c>
      <c r="C1426" s="4">
        <v>43195</v>
      </c>
      <c r="D1426" s="16" t="s">
        <v>21877</v>
      </c>
      <c r="E1426" s="11">
        <v>280.875</v>
      </c>
      <c r="F1426" s="12">
        <v>10.29</v>
      </c>
      <c r="G1426" s="10">
        <f>Table1[[#This Row],[Package Price]]*Table1[[#This Row],[Participants]]</f>
        <v>2890.2037499999997</v>
      </c>
      <c r="H1426" s="18" t="s">
        <v>22</v>
      </c>
      <c r="I1426" s="18" t="str">
        <f>IF(Table1[[#This Row],[Package Price]]&gt;250,"Direct","Online")</f>
        <v>Direct</v>
      </c>
    </row>
    <row r="1427" spans="2:9" x14ac:dyDescent="0.25">
      <c r="B1427" s="6" t="s">
        <v>1483</v>
      </c>
      <c r="C1427" s="4">
        <v>43196</v>
      </c>
      <c r="D1427" s="16" t="s">
        <v>21872</v>
      </c>
      <c r="E1427" s="11">
        <v>210</v>
      </c>
      <c r="F1427" s="12">
        <v>10.29</v>
      </c>
      <c r="G1427" s="10">
        <f>Table1[[#This Row],[Package Price]]*Table1[[#This Row],[Participants]]</f>
        <v>2160.8999999999996</v>
      </c>
      <c r="H1427" s="18" t="s">
        <v>43</v>
      </c>
      <c r="I1427" s="18" t="str">
        <f>IF(Table1[[#This Row],[Package Price]]&gt;250,"Direct","Online")</f>
        <v>Online</v>
      </c>
    </row>
    <row r="1428" spans="2:9" x14ac:dyDescent="0.25">
      <c r="B1428" s="6" t="s">
        <v>1485</v>
      </c>
      <c r="C1428" s="4">
        <v>43196</v>
      </c>
      <c r="D1428" s="16" t="s">
        <v>21870</v>
      </c>
      <c r="E1428" s="11">
        <v>227.49999999999997</v>
      </c>
      <c r="F1428" s="12">
        <v>11.759999999999998</v>
      </c>
      <c r="G1428" s="10">
        <f>Table1[[#This Row],[Package Price]]*Table1[[#This Row],[Participants]]</f>
        <v>2675.3999999999992</v>
      </c>
      <c r="H1428" s="18" t="s">
        <v>12</v>
      </c>
      <c r="I1428" s="18" t="str">
        <f>IF(Table1[[#This Row],[Package Price]]&gt;250,"Direct","Online")</f>
        <v>Online</v>
      </c>
    </row>
    <row r="1429" spans="2:9" x14ac:dyDescent="0.25">
      <c r="B1429" s="6" t="s">
        <v>1490</v>
      </c>
      <c r="C1429" s="4">
        <v>43196</v>
      </c>
      <c r="D1429" s="16" t="s">
        <v>21864</v>
      </c>
      <c r="E1429" s="11">
        <v>396.02499999999998</v>
      </c>
      <c r="F1429" s="12">
        <v>7.5949999999999989</v>
      </c>
      <c r="G1429" s="10">
        <f>Table1[[#This Row],[Package Price]]*Table1[[#This Row],[Participants]]</f>
        <v>3007.8098749999995</v>
      </c>
      <c r="H1429" s="18" t="s">
        <v>27</v>
      </c>
      <c r="I1429" s="18" t="str">
        <f>IF(Table1[[#This Row],[Package Price]]&gt;250,"Direct","Online")</f>
        <v>Direct</v>
      </c>
    </row>
    <row r="1430" spans="2:9" x14ac:dyDescent="0.25">
      <c r="B1430" s="6" t="s">
        <v>1493</v>
      </c>
      <c r="C1430" s="4">
        <v>43196</v>
      </c>
      <c r="D1430" s="16" t="s">
        <v>21861</v>
      </c>
      <c r="E1430" s="11">
        <v>284.375</v>
      </c>
      <c r="F1430" s="12">
        <v>10.779999999999998</v>
      </c>
      <c r="G1430" s="10">
        <f>Table1[[#This Row],[Package Price]]*Table1[[#This Row],[Participants]]</f>
        <v>3065.5624999999991</v>
      </c>
      <c r="H1430" s="18" t="s">
        <v>14</v>
      </c>
      <c r="I1430" s="18" t="str">
        <f>IF(Table1[[#This Row],[Package Price]]&gt;250,"Direct","Online")</f>
        <v>Direct</v>
      </c>
    </row>
    <row r="1431" spans="2:9" x14ac:dyDescent="0.25">
      <c r="B1431" s="6" t="s">
        <v>1491</v>
      </c>
      <c r="C1431" s="4">
        <v>43196</v>
      </c>
      <c r="D1431" s="16" t="s">
        <v>21874</v>
      </c>
      <c r="E1431" s="11">
        <v>109.63749999999999</v>
      </c>
      <c r="F1431" s="12">
        <v>14.7</v>
      </c>
      <c r="G1431" s="10">
        <f>Table1[[#This Row],[Package Price]]*Table1[[#This Row],[Participants]]</f>
        <v>1611.6712499999996</v>
      </c>
      <c r="H1431" s="18" t="s">
        <v>45</v>
      </c>
      <c r="I1431" s="18" t="str">
        <f>IF(Table1[[#This Row],[Package Price]]&gt;250,"Direct","Online")</f>
        <v>Online</v>
      </c>
    </row>
    <row r="1432" spans="2:9" x14ac:dyDescent="0.25">
      <c r="B1432" s="6" t="s">
        <v>1479</v>
      </c>
      <c r="C1432" s="4">
        <v>43196</v>
      </c>
      <c r="D1432" s="16" t="s">
        <v>21875</v>
      </c>
      <c r="E1432" s="11">
        <v>284.72499999999997</v>
      </c>
      <c r="F1432" s="12">
        <v>3.6749999999999998</v>
      </c>
      <c r="G1432" s="10">
        <f>Table1[[#This Row],[Package Price]]*Table1[[#This Row],[Participants]]</f>
        <v>1046.3643749999999</v>
      </c>
      <c r="H1432" s="18" t="s">
        <v>26</v>
      </c>
      <c r="I1432" s="18" t="str">
        <f>IF(Table1[[#This Row],[Package Price]]&gt;250,"Direct","Online")</f>
        <v>Direct</v>
      </c>
    </row>
    <row r="1433" spans="2:9" x14ac:dyDescent="0.25">
      <c r="B1433" s="6" t="s">
        <v>1495</v>
      </c>
      <c r="C1433" s="4">
        <v>43196</v>
      </c>
      <c r="D1433" s="16" t="s">
        <v>21876</v>
      </c>
      <c r="E1433" s="11">
        <v>210</v>
      </c>
      <c r="F1433" s="12">
        <v>2.4499999999999997</v>
      </c>
      <c r="G1433" s="10">
        <f>Table1[[#This Row],[Package Price]]*Table1[[#This Row],[Participants]]</f>
        <v>514.5</v>
      </c>
      <c r="H1433" s="18" t="s">
        <v>13</v>
      </c>
      <c r="I1433" s="18" t="str">
        <f>IF(Table1[[#This Row],[Package Price]]&gt;250,"Direct","Online")</f>
        <v>Online</v>
      </c>
    </row>
    <row r="1434" spans="2:9" x14ac:dyDescent="0.25">
      <c r="B1434" s="6" t="s">
        <v>1492</v>
      </c>
      <c r="C1434" s="4">
        <v>43196</v>
      </c>
      <c r="D1434" s="16" t="s">
        <v>21866</v>
      </c>
      <c r="E1434" s="11">
        <v>319.375</v>
      </c>
      <c r="F1434" s="12">
        <v>8.8199999999999985</v>
      </c>
      <c r="G1434" s="10">
        <f>Table1[[#This Row],[Package Price]]*Table1[[#This Row],[Participants]]</f>
        <v>2816.8874999999994</v>
      </c>
      <c r="H1434" s="18" t="s">
        <v>34</v>
      </c>
      <c r="I1434" s="18" t="str">
        <f>IF(Table1[[#This Row],[Package Price]]&gt;250,"Direct","Online")</f>
        <v>Direct</v>
      </c>
    </row>
    <row r="1435" spans="2:9" x14ac:dyDescent="0.25">
      <c r="B1435" s="6" t="s">
        <v>1480</v>
      </c>
      <c r="C1435" s="4">
        <v>43196</v>
      </c>
      <c r="D1435" s="16" t="s">
        <v>21862</v>
      </c>
      <c r="E1435" s="11">
        <v>543.375</v>
      </c>
      <c r="F1435" s="12">
        <v>7.35</v>
      </c>
      <c r="G1435" s="10">
        <f>Table1[[#This Row],[Package Price]]*Table1[[#This Row],[Participants]]</f>
        <v>3993.8062499999996</v>
      </c>
      <c r="H1435" s="18" t="s">
        <v>44</v>
      </c>
      <c r="I1435" s="18" t="str">
        <f>IF(Table1[[#This Row],[Package Price]]&gt;250,"Direct","Online")</f>
        <v>Direct</v>
      </c>
    </row>
    <row r="1436" spans="2:9" x14ac:dyDescent="0.25">
      <c r="B1436" s="6" t="s">
        <v>1482</v>
      </c>
      <c r="C1436" s="4">
        <v>43196</v>
      </c>
      <c r="D1436" s="16" t="s">
        <v>21868</v>
      </c>
      <c r="E1436" s="11">
        <v>284.72499999999997</v>
      </c>
      <c r="F1436" s="12">
        <v>8.8199999999999985</v>
      </c>
      <c r="G1436" s="10">
        <f>Table1[[#This Row],[Package Price]]*Table1[[#This Row],[Participants]]</f>
        <v>2511.2744999999991</v>
      </c>
      <c r="H1436" s="18" t="s">
        <v>13</v>
      </c>
      <c r="I1436" s="18" t="str">
        <f>IF(Table1[[#This Row],[Package Price]]&gt;250,"Direct","Online")</f>
        <v>Direct</v>
      </c>
    </row>
    <row r="1437" spans="2:9" x14ac:dyDescent="0.25">
      <c r="B1437" s="6" t="s">
        <v>1481</v>
      </c>
      <c r="C1437" s="4">
        <v>43196</v>
      </c>
      <c r="D1437" s="16" t="s">
        <v>21867</v>
      </c>
      <c r="E1437" s="11">
        <v>358.75</v>
      </c>
      <c r="F1437" s="12">
        <v>2.9399999999999995</v>
      </c>
      <c r="G1437" s="10">
        <f>Table1[[#This Row],[Package Price]]*Table1[[#This Row],[Participants]]</f>
        <v>1054.7249999999999</v>
      </c>
      <c r="H1437" s="18" t="s">
        <v>33</v>
      </c>
      <c r="I1437" s="18" t="str">
        <f>IF(Table1[[#This Row],[Package Price]]&gt;250,"Direct","Online")</f>
        <v>Direct</v>
      </c>
    </row>
    <row r="1438" spans="2:9" x14ac:dyDescent="0.25">
      <c r="B1438" s="6" t="s">
        <v>1486</v>
      </c>
      <c r="C1438" s="4">
        <v>43196</v>
      </c>
      <c r="D1438" s="16" t="s">
        <v>21863</v>
      </c>
      <c r="E1438" s="11">
        <v>457.62499999999994</v>
      </c>
      <c r="F1438" s="12">
        <v>2.9399999999999995</v>
      </c>
      <c r="G1438" s="10">
        <f>Table1[[#This Row],[Package Price]]*Table1[[#This Row],[Participants]]</f>
        <v>1345.4174999999996</v>
      </c>
      <c r="H1438" s="18" t="s">
        <v>42</v>
      </c>
      <c r="I1438" s="18" t="str">
        <f>IF(Table1[[#This Row],[Package Price]]&gt;250,"Direct","Online")</f>
        <v>Direct</v>
      </c>
    </row>
    <row r="1439" spans="2:9" x14ac:dyDescent="0.25">
      <c r="B1439" s="6" t="s">
        <v>1487</v>
      </c>
      <c r="C1439" s="4">
        <v>43196</v>
      </c>
      <c r="D1439" s="16" t="s">
        <v>21865</v>
      </c>
      <c r="E1439" s="10">
        <v>395.5</v>
      </c>
      <c r="F1439" s="12">
        <v>13.229999999999999</v>
      </c>
      <c r="G1439" s="10">
        <f>Table1[[#This Row],[Package Price]]*Table1[[#This Row],[Participants]]</f>
        <v>5232.4649999999992</v>
      </c>
      <c r="H1439" s="18" t="s">
        <v>22</v>
      </c>
      <c r="I1439" s="18" t="str">
        <f>IF(Table1[[#This Row],[Package Price]]&gt;250,"Direct","Online")</f>
        <v>Direct</v>
      </c>
    </row>
    <row r="1440" spans="2:9" x14ac:dyDescent="0.25">
      <c r="B1440" s="6" t="s">
        <v>1494</v>
      </c>
      <c r="C1440" s="4">
        <v>43196</v>
      </c>
      <c r="D1440" s="16" t="s">
        <v>21856</v>
      </c>
      <c r="E1440" s="11">
        <v>280</v>
      </c>
      <c r="F1440" s="12">
        <v>5.879999999999999</v>
      </c>
      <c r="G1440" s="10">
        <f>Table1[[#This Row],[Package Price]]*Table1[[#This Row],[Participants]]</f>
        <v>1646.3999999999996</v>
      </c>
      <c r="H1440" s="18" t="s">
        <v>44</v>
      </c>
      <c r="I1440" s="18" t="str">
        <f>IF(Table1[[#This Row],[Package Price]]&gt;250,"Direct","Online")</f>
        <v>Direct</v>
      </c>
    </row>
    <row r="1441" spans="2:9" x14ac:dyDescent="0.25">
      <c r="B1441" s="6" t="s">
        <v>1489</v>
      </c>
      <c r="C1441" s="4">
        <v>43196</v>
      </c>
      <c r="D1441" s="16" t="s">
        <v>21869</v>
      </c>
      <c r="E1441" s="11">
        <v>244.99999999999997</v>
      </c>
      <c r="F1441" s="12">
        <v>6.8599999999999985</v>
      </c>
      <c r="G1441" s="10">
        <f>Table1[[#This Row],[Package Price]]*Table1[[#This Row],[Participants]]</f>
        <v>1680.6999999999994</v>
      </c>
      <c r="H1441" s="18" t="s">
        <v>47</v>
      </c>
      <c r="I1441" s="18" t="str">
        <f>IF(Table1[[#This Row],[Package Price]]&gt;250,"Direct","Online")</f>
        <v>Online</v>
      </c>
    </row>
    <row r="1442" spans="2:9" x14ac:dyDescent="0.25">
      <c r="B1442" s="6" t="s">
        <v>1496</v>
      </c>
      <c r="C1442" s="4">
        <v>43196</v>
      </c>
      <c r="D1442" s="16" t="s">
        <v>21855</v>
      </c>
      <c r="E1442" s="11">
        <v>89.512499999999989</v>
      </c>
      <c r="F1442" s="12">
        <v>2.4499999999999997</v>
      </c>
      <c r="G1442" s="10">
        <f>Table1[[#This Row],[Package Price]]*Table1[[#This Row],[Participants]]</f>
        <v>219.30562499999994</v>
      </c>
      <c r="H1442" s="18" t="s">
        <v>43</v>
      </c>
      <c r="I1442" s="18" t="str">
        <f>IF(Table1[[#This Row],[Package Price]]&gt;250,"Direct","Online")</f>
        <v>Online</v>
      </c>
    </row>
    <row r="1443" spans="2:9" x14ac:dyDescent="0.25">
      <c r="B1443" s="6" t="s">
        <v>1488</v>
      </c>
      <c r="C1443" s="4">
        <v>43196</v>
      </c>
      <c r="D1443" s="16" t="s">
        <v>21857</v>
      </c>
      <c r="E1443" s="11">
        <v>244.99999999999997</v>
      </c>
      <c r="F1443" s="12">
        <v>4.4099999999999993</v>
      </c>
      <c r="G1443" s="10">
        <f>Table1[[#This Row],[Package Price]]*Table1[[#This Row],[Participants]]</f>
        <v>1080.4499999999996</v>
      </c>
      <c r="H1443" s="18" t="s">
        <v>17</v>
      </c>
      <c r="I1443" s="18" t="str">
        <f>IF(Table1[[#This Row],[Package Price]]&gt;250,"Direct","Online")</f>
        <v>Online</v>
      </c>
    </row>
    <row r="1444" spans="2:9" x14ac:dyDescent="0.25">
      <c r="B1444" s="6" t="s">
        <v>1484</v>
      </c>
      <c r="C1444" s="4">
        <v>43196</v>
      </c>
      <c r="D1444" s="16" t="s">
        <v>21877</v>
      </c>
      <c r="E1444" s="11">
        <v>280.875</v>
      </c>
      <c r="F1444" s="12">
        <v>3.6749999999999998</v>
      </c>
      <c r="G1444" s="10">
        <f>Table1[[#This Row],[Package Price]]*Table1[[#This Row],[Participants]]</f>
        <v>1032.215625</v>
      </c>
      <c r="H1444" s="18" t="s">
        <v>23</v>
      </c>
      <c r="I1444" s="18" t="str">
        <f>IF(Table1[[#This Row],[Package Price]]&gt;250,"Direct","Online")</f>
        <v>Direct</v>
      </c>
    </row>
    <row r="1445" spans="2:9" x14ac:dyDescent="0.25">
      <c r="B1445" s="6" t="s">
        <v>1501</v>
      </c>
      <c r="C1445" s="4">
        <v>43197</v>
      </c>
      <c r="D1445" s="16" t="s">
        <v>21872</v>
      </c>
      <c r="E1445" s="11">
        <v>210</v>
      </c>
      <c r="F1445" s="12">
        <v>9.7999999999999989</v>
      </c>
      <c r="G1445" s="10">
        <f>Table1[[#This Row],[Package Price]]*Table1[[#This Row],[Participants]]</f>
        <v>2058</v>
      </c>
      <c r="H1445" s="18" t="s">
        <v>44</v>
      </c>
      <c r="I1445" s="18" t="str">
        <f>IF(Table1[[#This Row],[Package Price]]&gt;250,"Direct","Online")</f>
        <v>Online</v>
      </c>
    </row>
    <row r="1446" spans="2:9" x14ac:dyDescent="0.25">
      <c r="B1446" s="6" t="s">
        <v>1503</v>
      </c>
      <c r="C1446" s="4">
        <v>43197</v>
      </c>
      <c r="D1446" s="16" t="s">
        <v>21870</v>
      </c>
      <c r="E1446" s="11">
        <v>227.49999999999997</v>
      </c>
      <c r="F1446" s="12">
        <v>10.779999999999998</v>
      </c>
      <c r="G1446" s="10">
        <f>Table1[[#This Row],[Package Price]]*Table1[[#This Row],[Participants]]</f>
        <v>2452.4499999999994</v>
      </c>
      <c r="H1446" s="18" t="s">
        <v>13</v>
      </c>
      <c r="I1446" s="18" t="str">
        <f>IF(Table1[[#This Row],[Package Price]]&gt;250,"Direct","Online")</f>
        <v>Online</v>
      </c>
    </row>
    <row r="1447" spans="2:9" x14ac:dyDescent="0.25">
      <c r="B1447" s="6" t="s">
        <v>1508</v>
      </c>
      <c r="C1447" s="4">
        <v>43197</v>
      </c>
      <c r="D1447" s="16" t="s">
        <v>21864</v>
      </c>
      <c r="E1447" s="11">
        <v>396.02499999999998</v>
      </c>
      <c r="F1447" s="12">
        <v>6.8599999999999985</v>
      </c>
      <c r="G1447" s="10">
        <f>Table1[[#This Row],[Package Price]]*Table1[[#This Row],[Participants]]</f>
        <v>2716.7314999999994</v>
      </c>
      <c r="H1447" s="18" t="s">
        <v>28</v>
      </c>
      <c r="I1447" s="18" t="str">
        <f>IF(Table1[[#This Row],[Package Price]]&gt;250,"Direct","Online")</f>
        <v>Direct</v>
      </c>
    </row>
    <row r="1448" spans="2:9" x14ac:dyDescent="0.25">
      <c r="B1448" s="6" t="s">
        <v>1511</v>
      </c>
      <c r="C1448" s="4">
        <v>43197</v>
      </c>
      <c r="D1448" s="16" t="s">
        <v>21861</v>
      </c>
      <c r="E1448" s="11">
        <v>284.375</v>
      </c>
      <c r="F1448" s="12">
        <v>7.35</v>
      </c>
      <c r="G1448" s="10">
        <f>Table1[[#This Row],[Package Price]]*Table1[[#This Row],[Participants]]</f>
        <v>2090.15625</v>
      </c>
      <c r="H1448" s="18" t="s">
        <v>15</v>
      </c>
      <c r="I1448" s="18" t="str">
        <f>IF(Table1[[#This Row],[Package Price]]&gt;250,"Direct","Online")</f>
        <v>Direct</v>
      </c>
    </row>
    <row r="1449" spans="2:9" x14ac:dyDescent="0.25">
      <c r="B1449" s="6" t="s">
        <v>1509</v>
      </c>
      <c r="C1449" s="4">
        <v>43197</v>
      </c>
      <c r="D1449" s="16" t="s">
        <v>21874</v>
      </c>
      <c r="E1449" s="11">
        <v>109.63749999999999</v>
      </c>
      <c r="F1449" s="12">
        <v>5.879999999999999</v>
      </c>
      <c r="G1449" s="10">
        <f>Table1[[#This Row],[Package Price]]*Table1[[#This Row],[Participants]]</f>
        <v>644.66849999999988</v>
      </c>
      <c r="H1449" s="18" t="s">
        <v>46</v>
      </c>
      <c r="I1449" s="18" t="str">
        <f>IF(Table1[[#This Row],[Package Price]]&gt;250,"Direct","Online")</f>
        <v>Online</v>
      </c>
    </row>
    <row r="1450" spans="2:9" x14ac:dyDescent="0.25">
      <c r="B1450" s="6" t="s">
        <v>1497</v>
      </c>
      <c r="C1450" s="4">
        <v>43197</v>
      </c>
      <c r="D1450" s="16" t="s">
        <v>21875</v>
      </c>
      <c r="E1450" s="11">
        <v>284.72499999999997</v>
      </c>
      <c r="F1450" s="12">
        <v>1.4699999999999998</v>
      </c>
      <c r="G1450" s="10">
        <f>Table1[[#This Row],[Package Price]]*Table1[[#This Row],[Participants]]</f>
        <v>418.54574999999988</v>
      </c>
      <c r="H1450" s="18" t="s">
        <v>27</v>
      </c>
      <c r="I1450" s="18" t="str">
        <f>IF(Table1[[#This Row],[Package Price]]&gt;250,"Direct","Online")</f>
        <v>Direct</v>
      </c>
    </row>
    <row r="1451" spans="2:9" x14ac:dyDescent="0.25">
      <c r="B1451" s="6" t="s">
        <v>1513</v>
      </c>
      <c r="C1451" s="4">
        <v>43197</v>
      </c>
      <c r="D1451" s="16" t="s">
        <v>21876</v>
      </c>
      <c r="E1451" s="11">
        <v>210</v>
      </c>
      <c r="F1451" s="12">
        <v>2.4499999999999997</v>
      </c>
      <c r="G1451" s="10">
        <f>Table1[[#This Row],[Package Price]]*Table1[[#This Row],[Participants]]</f>
        <v>514.5</v>
      </c>
      <c r="H1451" s="18" t="s">
        <v>14</v>
      </c>
      <c r="I1451" s="18" t="str">
        <f>IF(Table1[[#This Row],[Package Price]]&gt;250,"Direct","Online")</f>
        <v>Online</v>
      </c>
    </row>
    <row r="1452" spans="2:9" x14ac:dyDescent="0.25">
      <c r="B1452" s="6" t="s">
        <v>1510</v>
      </c>
      <c r="C1452" s="4">
        <v>43197</v>
      </c>
      <c r="D1452" s="16" t="s">
        <v>21866</v>
      </c>
      <c r="E1452" s="11">
        <v>319.375</v>
      </c>
      <c r="F1452" s="12">
        <v>4.8999999999999995</v>
      </c>
      <c r="G1452" s="10">
        <f>Table1[[#This Row],[Package Price]]*Table1[[#This Row],[Participants]]</f>
        <v>1564.9374999999998</v>
      </c>
      <c r="H1452" s="18" t="s">
        <v>35</v>
      </c>
      <c r="I1452" s="18" t="str">
        <f>IF(Table1[[#This Row],[Package Price]]&gt;250,"Direct","Online")</f>
        <v>Direct</v>
      </c>
    </row>
    <row r="1453" spans="2:9" x14ac:dyDescent="0.25">
      <c r="B1453" s="6" t="s">
        <v>1498</v>
      </c>
      <c r="C1453" s="4">
        <v>43197</v>
      </c>
      <c r="D1453" s="16" t="s">
        <v>21862</v>
      </c>
      <c r="E1453" s="11">
        <v>543.375</v>
      </c>
      <c r="F1453" s="12">
        <v>5.1449999999999996</v>
      </c>
      <c r="G1453" s="10">
        <f>Table1[[#This Row],[Package Price]]*Table1[[#This Row],[Participants]]</f>
        <v>2795.6643749999998</v>
      </c>
      <c r="H1453" s="18" t="s">
        <v>45</v>
      </c>
      <c r="I1453" s="18" t="str">
        <f>IF(Table1[[#This Row],[Package Price]]&gt;250,"Direct","Online")</f>
        <v>Direct</v>
      </c>
    </row>
    <row r="1454" spans="2:9" x14ac:dyDescent="0.25">
      <c r="B1454" s="6" t="s">
        <v>1500</v>
      </c>
      <c r="C1454" s="4">
        <v>43197</v>
      </c>
      <c r="D1454" s="16" t="s">
        <v>21868</v>
      </c>
      <c r="E1454" s="11">
        <v>284.72499999999997</v>
      </c>
      <c r="F1454" s="12">
        <v>1.2249999999999999</v>
      </c>
      <c r="G1454" s="10">
        <f>Table1[[#This Row],[Package Price]]*Table1[[#This Row],[Participants]]</f>
        <v>348.78812499999992</v>
      </c>
      <c r="H1454" s="18" t="s">
        <v>14</v>
      </c>
      <c r="I1454" s="18" t="str">
        <f>IF(Table1[[#This Row],[Package Price]]&gt;250,"Direct","Online")</f>
        <v>Direct</v>
      </c>
    </row>
    <row r="1455" spans="2:9" x14ac:dyDescent="0.25">
      <c r="B1455" s="6" t="s">
        <v>1499</v>
      </c>
      <c r="C1455" s="4">
        <v>43197</v>
      </c>
      <c r="D1455" s="16" t="s">
        <v>21867</v>
      </c>
      <c r="E1455" s="11">
        <v>358.75</v>
      </c>
      <c r="F1455" s="12">
        <v>3.4299999999999993</v>
      </c>
      <c r="G1455" s="10">
        <f>Table1[[#This Row],[Package Price]]*Table1[[#This Row],[Participants]]</f>
        <v>1230.5124999999998</v>
      </c>
      <c r="H1455" s="18" t="s">
        <v>34</v>
      </c>
      <c r="I1455" s="18" t="str">
        <f>IF(Table1[[#This Row],[Package Price]]&gt;250,"Direct","Online")</f>
        <v>Direct</v>
      </c>
    </row>
    <row r="1456" spans="2:9" x14ac:dyDescent="0.25">
      <c r="B1456" s="6" t="s">
        <v>1504</v>
      </c>
      <c r="C1456" s="4">
        <v>43197</v>
      </c>
      <c r="D1456" s="16" t="s">
        <v>21863</v>
      </c>
      <c r="E1456" s="11">
        <v>457.62499999999994</v>
      </c>
      <c r="F1456" s="12">
        <v>9.7999999999999989</v>
      </c>
      <c r="G1456" s="10">
        <f>Table1[[#This Row],[Package Price]]*Table1[[#This Row],[Participants]]</f>
        <v>4484.7249999999985</v>
      </c>
      <c r="H1456" s="18" t="s">
        <v>43</v>
      </c>
      <c r="I1456" s="18" t="str">
        <f>IF(Table1[[#This Row],[Package Price]]&gt;250,"Direct","Online")</f>
        <v>Direct</v>
      </c>
    </row>
    <row r="1457" spans="2:9" x14ac:dyDescent="0.25">
      <c r="B1457" s="6" t="s">
        <v>1505</v>
      </c>
      <c r="C1457" s="4">
        <v>43197</v>
      </c>
      <c r="D1457" s="16" t="s">
        <v>21865</v>
      </c>
      <c r="E1457" s="10">
        <v>395.5</v>
      </c>
      <c r="F1457" s="12">
        <v>9.3099999999999987</v>
      </c>
      <c r="G1457" s="10">
        <f>Table1[[#This Row],[Package Price]]*Table1[[#This Row],[Participants]]</f>
        <v>3682.1049999999996</v>
      </c>
      <c r="H1457" s="18" t="s">
        <v>23</v>
      </c>
      <c r="I1457" s="18" t="str">
        <f>IF(Table1[[#This Row],[Package Price]]&gt;250,"Direct","Online")</f>
        <v>Direct</v>
      </c>
    </row>
    <row r="1458" spans="2:9" x14ac:dyDescent="0.25">
      <c r="B1458" s="6" t="s">
        <v>1512</v>
      </c>
      <c r="C1458" s="4">
        <v>43197</v>
      </c>
      <c r="D1458" s="16" t="s">
        <v>21856</v>
      </c>
      <c r="E1458" s="11">
        <v>280</v>
      </c>
      <c r="F1458" s="12">
        <v>7.35</v>
      </c>
      <c r="G1458" s="10">
        <f>Table1[[#This Row],[Package Price]]*Table1[[#This Row],[Participants]]</f>
        <v>2058</v>
      </c>
      <c r="H1458" s="18" t="s">
        <v>45</v>
      </c>
      <c r="I1458" s="18" t="str">
        <f>IF(Table1[[#This Row],[Package Price]]&gt;250,"Direct","Online")</f>
        <v>Direct</v>
      </c>
    </row>
    <row r="1459" spans="2:9" x14ac:dyDescent="0.25">
      <c r="B1459" s="6" t="s">
        <v>1507</v>
      </c>
      <c r="C1459" s="4">
        <v>43197</v>
      </c>
      <c r="D1459" s="16" t="s">
        <v>21869</v>
      </c>
      <c r="E1459" s="11">
        <v>244.99999999999997</v>
      </c>
      <c r="F1459" s="12">
        <v>2.4499999999999997</v>
      </c>
      <c r="G1459" s="10">
        <f>Table1[[#This Row],[Package Price]]*Table1[[#This Row],[Participants]]</f>
        <v>600.24999999999989</v>
      </c>
      <c r="H1459" s="18" t="s">
        <v>48</v>
      </c>
      <c r="I1459" s="18" t="str">
        <f>IF(Table1[[#This Row],[Package Price]]&gt;250,"Direct","Online")</f>
        <v>Online</v>
      </c>
    </row>
    <row r="1460" spans="2:9" x14ac:dyDescent="0.25">
      <c r="B1460" s="6" t="s">
        <v>1514</v>
      </c>
      <c r="C1460" s="4">
        <v>43197</v>
      </c>
      <c r="D1460" s="16" t="s">
        <v>21855</v>
      </c>
      <c r="E1460" s="11">
        <v>89.512499999999989</v>
      </c>
      <c r="F1460" s="12">
        <v>2.4499999999999997</v>
      </c>
      <c r="G1460" s="10">
        <f>Table1[[#This Row],[Package Price]]*Table1[[#This Row],[Participants]]</f>
        <v>219.30562499999994</v>
      </c>
      <c r="H1460" s="18" t="s">
        <v>44</v>
      </c>
      <c r="I1460" s="18" t="str">
        <f>IF(Table1[[#This Row],[Package Price]]&gt;250,"Direct","Online")</f>
        <v>Online</v>
      </c>
    </row>
    <row r="1461" spans="2:9" x14ac:dyDescent="0.25">
      <c r="B1461" s="6" t="s">
        <v>1506</v>
      </c>
      <c r="C1461" s="4">
        <v>43197</v>
      </c>
      <c r="D1461" s="16" t="s">
        <v>21857</v>
      </c>
      <c r="E1461" s="11">
        <v>244.99999999999997</v>
      </c>
      <c r="F1461" s="12">
        <v>6.8599999999999985</v>
      </c>
      <c r="G1461" s="10">
        <f>Table1[[#This Row],[Package Price]]*Table1[[#This Row],[Participants]]</f>
        <v>1680.6999999999994</v>
      </c>
      <c r="H1461" s="18" t="s">
        <v>18</v>
      </c>
      <c r="I1461" s="18" t="str">
        <f>IF(Table1[[#This Row],[Package Price]]&gt;250,"Direct","Online")</f>
        <v>Online</v>
      </c>
    </row>
    <row r="1462" spans="2:9" x14ac:dyDescent="0.25">
      <c r="B1462" s="6" t="s">
        <v>1502</v>
      </c>
      <c r="C1462" s="4">
        <v>43197</v>
      </c>
      <c r="D1462" s="16" t="s">
        <v>21877</v>
      </c>
      <c r="E1462" s="11">
        <v>280.875</v>
      </c>
      <c r="F1462" s="12">
        <v>8.5749999999999993</v>
      </c>
      <c r="G1462" s="10">
        <f>Table1[[#This Row],[Package Price]]*Table1[[#This Row],[Participants]]</f>
        <v>2408.5031249999997</v>
      </c>
      <c r="H1462" s="18" t="s">
        <v>24</v>
      </c>
      <c r="I1462" s="18" t="str">
        <f>IF(Table1[[#This Row],[Package Price]]&gt;250,"Direct","Online")</f>
        <v>Direct</v>
      </c>
    </row>
    <row r="1463" spans="2:9" x14ac:dyDescent="0.25">
      <c r="B1463" s="6" t="s">
        <v>1519</v>
      </c>
      <c r="C1463" s="4">
        <v>43198</v>
      </c>
      <c r="D1463" s="16" t="s">
        <v>21872</v>
      </c>
      <c r="E1463" s="11">
        <v>210</v>
      </c>
      <c r="F1463" s="12">
        <v>9.7999999999999989</v>
      </c>
      <c r="G1463" s="10">
        <f>Table1[[#This Row],[Package Price]]*Table1[[#This Row],[Participants]]</f>
        <v>2058</v>
      </c>
      <c r="H1463" s="18" t="s">
        <v>45</v>
      </c>
      <c r="I1463" s="18" t="str">
        <f>IF(Table1[[#This Row],[Package Price]]&gt;250,"Direct","Online")</f>
        <v>Online</v>
      </c>
    </row>
    <row r="1464" spans="2:9" x14ac:dyDescent="0.25">
      <c r="B1464" s="6" t="s">
        <v>1521</v>
      </c>
      <c r="C1464" s="4">
        <v>43198</v>
      </c>
      <c r="D1464" s="16" t="s">
        <v>21870</v>
      </c>
      <c r="E1464" s="11">
        <v>227.49999999999997</v>
      </c>
      <c r="F1464" s="12">
        <v>12.494999999999997</v>
      </c>
      <c r="G1464" s="10">
        <f>Table1[[#This Row],[Package Price]]*Table1[[#This Row],[Participants]]</f>
        <v>2842.6124999999993</v>
      </c>
      <c r="H1464" s="18" t="s">
        <v>14</v>
      </c>
      <c r="I1464" s="18" t="str">
        <f>IF(Table1[[#This Row],[Package Price]]&gt;250,"Direct","Online")</f>
        <v>Online</v>
      </c>
    </row>
    <row r="1465" spans="2:9" x14ac:dyDescent="0.25">
      <c r="B1465" s="6" t="s">
        <v>1526</v>
      </c>
      <c r="C1465" s="4">
        <v>43198</v>
      </c>
      <c r="D1465" s="16" t="s">
        <v>21864</v>
      </c>
      <c r="E1465" s="11">
        <v>396.02499999999998</v>
      </c>
      <c r="F1465" s="12">
        <v>1.9599999999999997</v>
      </c>
      <c r="G1465" s="10">
        <f>Table1[[#This Row],[Package Price]]*Table1[[#This Row],[Participants]]</f>
        <v>776.20899999999983</v>
      </c>
      <c r="H1465" s="18" t="s">
        <v>29</v>
      </c>
      <c r="I1465" s="18" t="str">
        <f>IF(Table1[[#This Row],[Package Price]]&gt;250,"Direct","Online")</f>
        <v>Direct</v>
      </c>
    </row>
    <row r="1466" spans="2:9" x14ac:dyDescent="0.25">
      <c r="B1466" s="6" t="s">
        <v>1529</v>
      </c>
      <c r="C1466" s="4">
        <v>43198</v>
      </c>
      <c r="D1466" s="16" t="s">
        <v>21861</v>
      </c>
      <c r="E1466" s="11">
        <v>284.375</v>
      </c>
      <c r="F1466" s="12">
        <v>0.73499999999999988</v>
      </c>
      <c r="G1466" s="10">
        <f>Table1[[#This Row],[Package Price]]*Table1[[#This Row],[Participants]]</f>
        <v>209.01562499999997</v>
      </c>
      <c r="H1466" s="18" t="s">
        <v>16</v>
      </c>
      <c r="I1466" s="18" t="str">
        <f>IF(Table1[[#This Row],[Package Price]]&gt;250,"Direct","Online")</f>
        <v>Direct</v>
      </c>
    </row>
    <row r="1467" spans="2:9" x14ac:dyDescent="0.25">
      <c r="B1467" s="6" t="s">
        <v>1527</v>
      </c>
      <c r="C1467" s="4">
        <v>43198</v>
      </c>
      <c r="D1467" s="16" t="s">
        <v>21874</v>
      </c>
      <c r="E1467" s="11">
        <v>109.63749999999999</v>
      </c>
      <c r="F1467" s="12">
        <v>5.6349999999999989</v>
      </c>
      <c r="G1467" s="10">
        <f>Table1[[#This Row],[Package Price]]*Table1[[#This Row],[Participants]]</f>
        <v>617.80731249999985</v>
      </c>
      <c r="H1467" s="18" t="s">
        <v>47</v>
      </c>
      <c r="I1467" s="18" t="str">
        <f>IF(Table1[[#This Row],[Package Price]]&gt;250,"Direct","Online")</f>
        <v>Online</v>
      </c>
    </row>
    <row r="1468" spans="2:9" x14ac:dyDescent="0.25">
      <c r="B1468" s="6" t="s">
        <v>1515</v>
      </c>
      <c r="C1468" s="4">
        <v>43198</v>
      </c>
      <c r="D1468" s="16" t="s">
        <v>21875</v>
      </c>
      <c r="E1468" s="11">
        <v>284.72499999999997</v>
      </c>
      <c r="F1468" s="12">
        <v>2.4499999999999997</v>
      </c>
      <c r="G1468" s="10">
        <f>Table1[[#This Row],[Package Price]]*Table1[[#This Row],[Participants]]</f>
        <v>697.57624999999985</v>
      </c>
      <c r="H1468" s="18" t="s">
        <v>28</v>
      </c>
      <c r="I1468" s="18" t="str">
        <f>IF(Table1[[#This Row],[Package Price]]&gt;250,"Direct","Online")</f>
        <v>Direct</v>
      </c>
    </row>
    <row r="1469" spans="2:9" x14ac:dyDescent="0.25">
      <c r="B1469" s="6" t="s">
        <v>1531</v>
      </c>
      <c r="C1469" s="4">
        <v>43198</v>
      </c>
      <c r="D1469" s="16" t="s">
        <v>21876</v>
      </c>
      <c r="E1469" s="11">
        <v>210</v>
      </c>
      <c r="F1469" s="12">
        <v>2.4499999999999997</v>
      </c>
      <c r="G1469" s="10">
        <f>Table1[[#This Row],[Package Price]]*Table1[[#This Row],[Participants]]</f>
        <v>514.5</v>
      </c>
      <c r="H1469" s="18" t="s">
        <v>15</v>
      </c>
      <c r="I1469" s="18" t="str">
        <f>IF(Table1[[#This Row],[Package Price]]&gt;250,"Direct","Online")</f>
        <v>Online</v>
      </c>
    </row>
    <row r="1470" spans="2:9" x14ac:dyDescent="0.25">
      <c r="B1470" s="6" t="s">
        <v>1528</v>
      </c>
      <c r="C1470" s="4">
        <v>43198</v>
      </c>
      <c r="D1470" s="16" t="s">
        <v>21866</v>
      </c>
      <c r="E1470" s="11">
        <v>319.375</v>
      </c>
      <c r="F1470" s="12">
        <v>4.6549999999999994</v>
      </c>
      <c r="G1470" s="10">
        <f>Table1[[#This Row],[Package Price]]*Table1[[#This Row],[Participants]]</f>
        <v>1486.6906249999997</v>
      </c>
      <c r="H1470" s="18" t="s">
        <v>36</v>
      </c>
      <c r="I1470" s="18" t="str">
        <f>IF(Table1[[#This Row],[Package Price]]&gt;250,"Direct","Online")</f>
        <v>Direct</v>
      </c>
    </row>
    <row r="1471" spans="2:9" x14ac:dyDescent="0.25">
      <c r="B1471" s="6" t="s">
        <v>1516</v>
      </c>
      <c r="C1471" s="4">
        <v>43198</v>
      </c>
      <c r="D1471" s="16" t="s">
        <v>21862</v>
      </c>
      <c r="E1471" s="11">
        <v>543.375</v>
      </c>
      <c r="F1471" s="12">
        <v>8.3299999999999983</v>
      </c>
      <c r="G1471" s="10">
        <f>Table1[[#This Row],[Package Price]]*Table1[[#This Row],[Participants]]</f>
        <v>4526.3137499999993</v>
      </c>
      <c r="H1471" s="18" t="s">
        <v>46</v>
      </c>
      <c r="I1471" s="18" t="str">
        <f>IF(Table1[[#This Row],[Package Price]]&gt;250,"Direct","Online")</f>
        <v>Direct</v>
      </c>
    </row>
    <row r="1472" spans="2:9" x14ac:dyDescent="0.25">
      <c r="B1472" s="6" t="s">
        <v>1518</v>
      </c>
      <c r="C1472" s="4">
        <v>43198</v>
      </c>
      <c r="D1472" s="16" t="s">
        <v>21868</v>
      </c>
      <c r="E1472" s="11">
        <v>284.72499999999997</v>
      </c>
      <c r="F1472" s="12">
        <v>1.2249999999999999</v>
      </c>
      <c r="G1472" s="10">
        <f>Table1[[#This Row],[Package Price]]*Table1[[#This Row],[Participants]]</f>
        <v>348.78812499999992</v>
      </c>
      <c r="H1472" s="18" t="s">
        <v>15</v>
      </c>
      <c r="I1472" s="18" t="str">
        <f>IF(Table1[[#This Row],[Package Price]]&gt;250,"Direct","Online")</f>
        <v>Direct</v>
      </c>
    </row>
    <row r="1473" spans="2:9" x14ac:dyDescent="0.25">
      <c r="B1473" s="6" t="s">
        <v>1517</v>
      </c>
      <c r="C1473" s="4">
        <v>43198</v>
      </c>
      <c r="D1473" s="16" t="s">
        <v>21867</v>
      </c>
      <c r="E1473" s="11">
        <v>358.75</v>
      </c>
      <c r="F1473" s="12">
        <v>1.2249999999999999</v>
      </c>
      <c r="G1473" s="10">
        <f>Table1[[#This Row],[Package Price]]*Table1[[#This Row],[Participants]]</f>
        <v>439.46874999999994</v>
      </c>
      <c r="H1473" s="18" t="s">
        <v>35</v>
      </c>
      <c r="I1473" s="18" t="str">
        <f>IF(Table1[[#This Row],[Package Price]]&gt;250,"Direct","Online")</f>
        <v>Direct</v>
      </c>
    </row>
    <row r="1474" spans="2:9" x14ac:dyDescent="0.25">
      <c r="B1474" s="6" t="s">
        <v>1522</v>
      </c>
      <c r="C1474" s="4">
        <v>43198</v>
      </c>
      <c r="D1474" s="16" t="s">
        <v>21863</v>
      </c>
      <c r="E1474" s="11">
        <v>457.62499999999994</v>
      </c>
      <c r="F1474" s="12">
        <v>11.514999999999999</v>
      </c>
      <c r="G1474" s="10">
        <f>Table1[[#This Row],[Package Price]]*Table1[[#This Row],[Participants]]</f>
        <v>5269.5518749999992</v>
      </c>
      <c r="H1474" s="18" t="s">
        <v>44</v>
      </c>
      <c r="I1474" s="18" t="str">
        <f>IF(Table1[[#This Row],[Package Price]]&gt;250,"Direct","Online")</f>
        <v>Direct</v>
      </c>
    </row>
    <row r="1475" spans="2:9" x14ac:dyDescent="0.25">
      <c r="B1475" s="6" t="s">
        <v>1523</v>
      </c>
      <c r="C1475" s="4">
        <v>43198</v>
      </c>
      <c r="D1475" s="16" t="s">
        <v>21865</v>
      </c>
      <c r="E1475" s="10">
        <v>395.5</v>
      </c>
      <c r="F1475" s="12">
        <v>1.2249999999999999</v>
      </c>
      <c r="G1475" s="10">
        <f>Table1[[#This Row],[Package Price]]*Table1[[#This Row],[Participants]]</f>
        <v>484.48749999999995</v>
      </c>
      <c r="H1475" s="18" t="s">
        <v>24</v>
      </c>
      <c r="I1475" s="18" t="str">
        <f>IF(Table1[[#This Row],[Package Price]]&gt;250,"Direct","Online")</f>
        <v>Direct</v>
      </c>
    </row>
    <row r="1476" spans="2:9" x14ac:dyDescent="0.25">
      <c r="B1476" s="6" t="s">
        <v>1530</v>
      </c>
      <c r="C1476" s="4">
        <v>43198</v>
      </c>
      <c r="D1476" s="16" t="s">
        <v>21856</v>
      </c>
      <c r="E1476" s="11">
        <v>280</v>
      </c>
      <c r="F1476" s="12">
        <v>0.73499999999999988</v>
      </c>
      <c r="G1476" s="10">
        <f>Table1[[#This Row],[Package Price]]*Table1[[#This Row],[Participants]]</f>
        <v>205.79999999999995</v>
      </c>
      <c r="H1476" s="18" t="s">
        <v>46</v>
      </c>
      <c r="I1476" s="18" t="str">
        <f>IF(Table1[[#This Row],[Package Price]]&gt;250,"Direct","Online")</f>
        <v>Direct</v>
      </c>
    </row>
    <row r="1477" spans="2:9" x14ac:dyDescent="0.25">
      <c r="B1477" s="6" t="s">
        <v>1525</v>
      </c>
      <c r="C1477" s="4">
        <v>43198</v>
      </c>
      <c r="D1477" s="16" t="s">
        <v>21869</v>
      </c>
      <c r="E1477" s="11">
        <v>244.99999999999997</v>
      </c>
      <c r="F1477" s="12">
        <v>8.5749999999999993</v>
      </c>
      <c r="G1477" s="10">
        <f>Table1[[#This Row],[Package Price]]*Table1[[#This Row],[Participants]]</f>
        <v>2100.8749999999995</v>
      </c>
      <c r="H1477" s="18" t="s">
        <v>49</v>
      </c>
      <c r="I1477" s="18" t="str">
        <f>IF(Table1[[#This Row],[Package Price]]&gt;250,"Direct","Online")</f>
        <v>Online</v>
      </c>
    </row>
    <row r="1478" spans="2:9" x14ac:dyDescent="0.25">
      <c r="B1478" s="6" t="s">
        <v>1532</v>
      </c>
      <c r="C1478" s="4">
        <v>43198</v>
      </c>
      <c r="D1478" s="16" t="s">
        <v>21855</v>
      </c>
      <c r="E1478" s="11">
        <v>89.512499999999989</v>
      </c>
      <c r="F1478" s="12">
        <v>2.4499999999999997</v>
      </c>
      <c r="G1478" s="10">
        <f>Table1[[#This Row],[Package Price]]*Table1[[#This Row],[Participants]]</f>
        <v>219.30562499999994</v>
      </c>
      <c r="H1478" s="18" t="s">
        <v>45</v>
      </c>
      <c r="I1478" s="18" t="str">
        <f>IF(Table1[[#This Row],[Package Price]]&gt;250,"Direct","Online")</f>
        <v>Online</v>
      </c>
    </row>
    <row r="1479" spans="2:9" x14ac:dyDescent="0.25">
      <c r="B1479" s="6" t="s">
        <v>1524</v>
      </c>
      <c r="C1479" s="4">
        <v>43198</v>
      </c>
      <c r="D1479" s="16" t="s">
        <v>21857</v>
      </c>
      <c r="E1479" s="11">
        <v>244.99999999999997</v>
      </c>
      <c r="F1479" s="12">
        <v>4.8999999999999995</v>
      </c>
      <c r="G1479" s="10">
        <f>Table1[[#This Row],[Package Price]]*Table1[[#This Row],[Participants]]</f>
        <v>1200.4999999999998</v>
      </c>
      <c r="H1479" s="18" t="s">
        <v>19</v>
      </c>
      <c r="I1479" s="18" t="str">
        <f>IF(Table1[[#This Row],[Package Price]]&gt;250,"Direct","Online")</f>
        <v>Online</v>
      </c>
    </row>
    <row r="1480" spans="2:9" x14ac:dyDescent="0.25">
      <c r="B1480" s="6" t="s">
        <v>1520</v>
      </c>
      <c r="C1480" s="4">
        <v>43198</v>
      </c>
      <c r="D1480" s="16" t="s">
        <v>21877</v>
      </c>
      <c r="E1480" s="11">
        <v>280.875</v>
      </c>
      <c r="F1480" s="12">
        <v>12.25</v>
      </c>
      <c r="G1480" s="10">
        <f>Table1[[#This Row],[Package Price]]*Table1[[#This Row],[Participants]]</f>
        <v>3440.71875</v>
      </c>
      <c r="H1480" s="18" t="s">
        <v>25</v>
      </c>
      <c r="I1480" s="18" t="str">
        <f>IF(Table1[[#This Row],[Package Price]]&gt;250,"Direct","Online")</f>
        <v>Direct</v>
      </c>
    </row>
    <row r="1481" spans="2:9" x14ac:dyDescent="0.25">
      <c r="B1481" s="6" t="s">
        <v>1537</v>
      </c>
      <c r="C1481" s="4">
        <v>43199</v>
      </c>
      <c r="D1481" s="16" t="s">
        <v>21872</v>
      </c>
      <c r="E1481" s="11">
        <v>210</v>
      </c>
      <c r="F1481" s="12">
        <v>17.149999999999999</v>
      </c>
      <c r="G1481" s="10">
        <f>Table1[[#This Row],[Package Price]]*Table1[[#This Row],[Participants]]</f>
        <v>3601.4999999999995</v>
      </c>
      <c r="H1481" s="18" t="s">
        <v>46</v>
      </c>
      <c r="I1481" s="18" t="str">
        <f>IF(Table1[[#This Row],[Package Price]]&gt;250,"Direct","Online")</f>
        <v>Online</v>
      </c>
    </row>
    <row r="1482" spans="2:9" x14ac:dyDescent="0.25">
      <c r="B1482" s="6" t="s">
        <v>1539</v>
      </c>
      <c r="C1482" s="4">
        <v>43199</v>
      </c>
      <c r="D1482" s="16" t="s">
        <v>21870</v>
      </c>
      <c r="E1482" s="11">
        <v>227.49999999999997</v>
      </c>
      <c r="F1482" s="12">
        <v>13.964999999999998</v>
      </c>
      <c r="G1482" s="10">
        <f>Table1[[#This Row],[Package Price]]*Table1[[#This Row],[Participants]]</f>
        <v>3177.037499999999</v>
      </c>
      <c r="H1482" s="18" t="s">
        <v>15</v>
      </c>
      <c r="I1482" s="18" t="str">
        <f>IF(Table1[[#This Row],[Package Price]]&gt;250,"Direct","Online")</f>
        <v>Online</v>
      </c>
    </row>
    <row r="1483" spans="2:9" x14ac:dyDescent="0.25">
      <c r="B1483" s="6" t="s">
        <v>1544</v>
      </c>
      <c r="C1483" s="4">
        <v>43199</v>
      </c>
      <c r="D1483" s="16" t="s">
        <v>21864</v>
      </c>
      <c r="E1483" s="11">
        <v>396.02499999999998</v>
      </c>
      <c r="F1483" s="12">
        <v>2.9399999999999995</v>
      </c>
      <c r="G1483" s="10">
        <f>Table1[[#This Row],[Package Price]]*Table1[[#This Row],[Participants]]</f>
        <v>1164.3134999999997</v>
      </c>
      <c r="H1483" s="18" t="s">
        <v>30</v>
      </c>
      <c r="I1483" s="18" t="str">
        <f>IF(Table1[[#This Row],[Package Price]]&gt;250,"Direct","Online")</f>
        <v>Direct</v>
      </c>
    </row>
    <row r="1484" spans="2:9" x14ac:dyDescent="0.25">
      <c r="B1484" s="6" t="s">
        <v>1547</v>
      </c>
      <c r="C1484" s="4">
        <v>43199</v>
      </c>
      <c r="D1484" s="16" t="s">
        <v>21861</v>
      </c>
      <c r="E1484" s="11">
        <v>284.375</v>
      </c>
      <c r="F1484" s="12">
        <v>9.5549999999999979</v>
      </c>
      <c r="G1484" s="10">
        <f>Table1[[#This Row],[Package Price]]*Table1[[#This Row],[Participants]]</f>
        <v>2717.2031249999995</v>
      </c>
      <c r="H1484" s="18" t="s">
        <v>17</v>
      </c>
      <c r="I1484" s="18" t="str">
        <f>IF(Table1[[#This Row],[Package Price]]&gt;250,"Direct","Online")</f>
        <v>Direct</v>
      </c>
    </row>
    <row r="1485" spans="2:9" x14ac:dyDescent="0.25">
      <c r="B1485" s="6" t="s">
        <v>1545</v>
      </c>
      <c r="C1485" s="4">
        <v>43199</v>
      </c>
      <c r="D1485" s="16" t="s">
        <v>21874</v>
      </c>
      <c r="E1485" s="11">
        <v>109.63749999999999</v>
      </c>
      <c r="F1485" s="12">
        <v>7.839999999999999</v>
      </c>
      <c r="G1485" s="10">
        <f>Table1[[#This Row],[Package Price]]*Table1[[#This Row],[Participants]]</f>
        <v>859.55799999999977</v>
      </c>
      <c r="H1485" s="18" t="s">
        <v>48</v>
      </c>
      <c r="I1485" s="18" t="str">
        <f>IF(Table1[[#This Row],[Package Price]]&gt;250,"Direct","Online")</f>
        <v>Online</v>
      </c>
    </row>
    <row r="1486" spans="2:9" x14ac:dyDescent="0.25">
      <c r="B1486" s="6" t="s">
        <v>1533</v>
      </c>
      <c r="C1486" s="4">
        <v>43199</v>
      </c>
      <c r="D1486" s="16" t="s">
        <v>21875</v>
      </c>
      <c r="E1486" s="11">
        <v>284.72499999999997</v>
      </c>
      <c r="F1486" s="12">
        <v>4.4099999999999993</v>
      </c>
      <c r="G1486" s="10">
        <f>Table1[[#This Row],[Package Price]]*Table1[[#This Row],[Participants]]</f>
        <v>1255.6372499999995</v>
      </c>
      <c r="H1486" s="18" t="s">
        <v>29</v>
      </c>
      <c r="I1486" s="18" t="str">
        <f>IF(Table1[[#This Row],[Package Price]]&gt;250,"Direct","Online")</f>
        <v>Direct</v>
      </c>
    </row>
    <row r="1487" spans="2:9" x14ac:dyDescent="0.25">
      <c r="B1487" s="6" t="s">
        <v>1549</v>
      </c>
      <c r="C1487" s="4">
        <v>43199</v>
      </c>
      <c r="D1487" s="16" t="s">
        <v>21876</v>
      </c>
      <c r="E1487" s="11">
        <v>210</v>
      </c>
      <c r="F1487" s="12">
        <v>2.4499999999999997</v>
      </c>
      <c r="G1487" s="10">
        <f>Table1[[#This Row],[Package Price]]*Table1[[#This Row],[Participants]]</f>
        <v>514.5</v>
      </c>
      <c r="H1487" s="18" t="s">
        <v>16</v>
      </c>
      <c r="I1487" s="18" t="str">
        <f>IF(Table1[[#This Row],[Package Price]]&gt;250,"Direct","Online")</f>
        <v>Online</v>
      </c>
    </row>
    <row r="1488" spans="2:9" x14ac:dyDescent="0.25">
      <c r="B1488" s="6" t="s">
        <v>1546</v>
      </c>
      <c r="C1488" s="4">
        <v>43199</v>
      </c>
      <c r="D1488" s="16" t="s">
        <v>21866</v>
      </c>
      <c r="E1488" s="11">
        <v>319.375</v>
      </c>
      <c r="F1488" s="12">
        <v>11.024999999999999</v>
      </c>
      <c r="G1488" s="10">
        <f>Table1[[#This Row],[Package Price]]*Table1[[#This Row],[Participants]]</f>
        <v>3521.1093749999995</v>
      </c>
      <c r="H1488" s="18" t="s">
        <v>37</v>
      </c>
      <c r="I1488" s="18" t="str">
        <f>IF(Table1[[#This Row],[Package Price]]&gt;250,"Direct","Online")</f>
        <v>Direct</v>
      </c>
    </row>
    <row r="1489" spans="2:9" x14ac:dyDescent="0.25">
      <c r="B1489" s="6" t="s">
        <v>1534</v>
      </c>
      <c r="C1489" s="4">
        <v>43199</v>
      </c>
      <c r="D1489" s="16" t="s">
        <v>21862</v>
      </c>
      <c r="E1489" s="11">
        <v>543.375</v>
      </c>
      <c r="F1489" s="12">
        <v>12.004999999999999</v>
      </c>
      <c r="G1489" s="10">
        <f>Table1[[#This Row],[Package Price]]*Table1[[#This Row],[Participants]]</f>
        <v>6523.2168749999992</v>
      </c>
      <c r="H1489" s="18" t="s">
        <v>47</v>
      </c>
      <c r="I1489" s="18" t="str">
        <f>IF(Table1[[#This Row],[Package Price]]&gt;250,"Direct","Online")</f>
        <v>Direct</v>
      </c>
    </row>
    <row r="1490" spans="2:9" x14ac:dyDescent="0.25">
      <c r="B1490" s="6" t="s">
        <v>1536</v>
      </c>
      <c r="C1490" s="4">
        <v>43199</v>
      </c>
      <c r="D1490" s="16" t="s">
        <v>21868</v>
      </c>
      <c r="E1490" s="11">
        <v>284.72499999999997</v>
      </c>
      <c r="F1490" s="12">
        <v>1.4699999999999998</v>
      </c>
      <c r="G1490" s="10">
        <f>Table1[[#This Row],[Package Price]]*Table1[[#This Row],[Participants]]</f>
        <v>418.54574999999988</v>
      </c>
      <c r="H1490" s="18" t="s">
        <v>16</v>
      </c>
      <c r="I1490" s="18" t="str">
        <f>IF(Table1[[#This Row],[Package Price]]&gt;250,"Direct","Online")</f>
        <v>Direct</v>
      </c>
    </row>
    <row r="1491" spans="2:9" x14ac:dyDescent="0.25">
      <c r="B1491" s="6" t="s">
        <v>1535</v>
      </c>
      <c r="C1491" s="4">
        <v>43199</v>
      </c>
      <c r="D1491" s="16" t="s">
        <v>21867</v>
      </c>
      <c r="E1491" s="11">
        <v>358.75</v>
      </c>
      <c r="F1491" s="12">
        <v>1.4699999999999998</v>
      </c>
      <c r="G1491" s="10">
        <f>Table1[[#This Row],[Package Price]]*Table1[[#This Row],[Participants]]</f>
        <v>527.36249999999995</v>
      </c>
      <c r="H1491" s="18" t="s">
        <v>36</v>
      </c>
      <c r="I1491" s="18" t="str">
        <f>IF(Table1[[#This Row],[Package Price]]&gt;250,"Direct","Online")</f>
        <v>Direct</v>
      </c>
    </row>
    <row r="1492" spans="2:9" x14ac:dyDescent="0.25">
      <c r="B1492" s="6" t="s">
        <v>1540</v>
      </c>
      <c r="C1492" s="4">
        <v>43199</v>
      </c>
      <c r="D1492" s="16" t="s">
        <v>21863</v>
      </c>
      <c r="E1492" s="11">
        <v>457.62499999999994</v>
      </c>
      <c r="F1492" s="12">
        <v>8.3299999999999983</v>
      </c>
      <c r="G1492" s="10">
        <f>Table1[[#This Row],[Package Price]]*Table1[[#This Row],[Participants]]</f>
        <v>3812.0162499999988</v>
      </c>
      <c r="H1492" s="18" t="s">
        <v>45</v>
      </c>
      <c r="I1492" s="18" t="str">
        <f>IF(Table1[[#This Row],[Package Price]]&gt;250,"Direct","Online")</f>
        <v>Direct</v>
      </c>
    </row>
    <row r="1493" spans="2:9" x14ac:dyDescent="0.25">
      <c r="B1493" s="6" t="s">
        <v>1541</v>
      </c>
      <c r="C1493" s="4">
        <v>43199</v>
      </c>
      <c r="D1493" s="16" t="s">
        <v>21865</v>
      </c>
      <c r="E1493" s="10">
        <v>395.5</v>
      </c>
      <c r="F1493" s="12">
        <v>9.0649999999999995</v>
      </c>
      <c r="G1493" s="10">
        <f>Table1[[#This Row],[Package Price]]*Table1[[#This Row],[Participants]]</f>
        <v>3585.2075</v>
      </c>
      <c r="H1493" s="18" t="s">
        <v>25</v>
      </c>
      <c r="I1493" s="18" t="str">
        <f>IF(Table1[[#This Row],[Package Price]]&gt;250,"Direct","Online")</f>
        <v>Direct</v>
      </c>
    </row>
    <row r="1494" spans="2:9" x14ac:dyDescent="0.25">
      <c r="B1494" s="6" t="s">
        <v>1548</v>
      </c>
      <c r="C1494" s="4">
        <v>43199</v>
      </c>
      <c r="D1494" s="16" t="s">
        <v>21856</v>
      </c>
      <c r="E1494" s="11">
        <v>280</v>
      </c>
      <c r="F1494" s="12">
        <v>11.514999999999999</v>
      </c>
      <c r="G1494" s="10">
        <f>Table1[[#This Row],[Package Price]]*Table1[[#This Row],[Participants]]</f>
        <v>3224.2</v>
      </c>
      <c r="H1494" s="18" t="s">
        <v>47</v>
      </c>
      <c r="I1494" s="18" t="str">
        <f>IF(Table1[[#This Row],[Package Price]]&gt;250,"Direct","Online")</f>
        <v>Direct</v>
      </c>
    </row>
    <row r="1495" spans="2:9" x14ac:dyDescent="0.25">
      <c r="B1495" s="6" t="s">
        <v>1543</v>
      </c>
      <c r="C1495" s="4">
        <v>43199</v>
      </c>
      <c r="D1495" s="16" t="s">
        <v>21869</v>
      </c>
      <c r="E1495" s="11">
        <v>244.99999999999997</v>
      </c>
      <c r="F1495" s="12">
        <v>8.8199999999999985</v>
      </c>
      <c r="G1495" s="10">
        <f>Table1[[#This Row],[Package Price]]*Table1[[#This Row],[Participants]]</f>
        <v>2160.8999999999992</v>
      </c>
      <c r="H1495" s="18" t="s">
        <v>0</v>
      </c>
      <c r="I1495" s="18" t="str">
        <f>IF(Table1[[#This Row],[Package Price]]&gt;250,"Direct","Online")</f>
        <v>Online</v>
      </c>
    </row>
    <row r="1496" spans="2:9" x14ac:dyDescent="0.25">
      <c r="B1496" s="6" t="s">
        <v>1550</v>
      </c>
      <c r="C1496" s="4">
        <v>43199</v>
      </c>
      <c r="D1496" s="16" t="s">
        <v>21855</v>
      </c>
      <c r="E1496" s="11">
        <v>89.512499999999989</v>
      </c>
      <c r="F1496" s="12">
        <v>2.4499999999999997</v>
      </c>
      <c r="G1496" s="10">
        <f>Table1[[#This Row],[Package Price]]*Table1[[#This Row],[Participants]]</f>
        <v>219.30562499999994</v>
      </c>
      <c r="H1496" s="18" t="s">
        <v>46</v>
      </c>
      <c r="I1496" s="18" t="str">
        <f>IF(Table1[[#This Row],[Package Price]]&gt;250,"Direct","Online")</f>
        <v>Online</v>
      </c>
    </row>
    <row r="1497" spans="2:9" x14ac:dyDescent="0.25">
      <c r="B1497" s="6" t="s">
        <v>1542</v>
      </c>
      <c r="C1497" s="4">
        <v>43199</v>
      </c>
      <c r="D1497" s="16" t="s">
        <v>21857</v>
      </c>
      <c r="E1497" s="11">
        <v>244.99999999999997</v>
      </c>
      <c r="F1497" s="12">
        <v>6.6149999999999993</v>
      </c>
      <c r="G1497" s="10">
        <f>Table1[[#This Row],[Package Price]]*Table1[[#This Row],[Participants]]</f>
        <v>1620.6749999999997</v>
      </c>
      <c r="H1497" s="18" t="s">
        <v>20</v>
      </c>
      <c r="I1497" s="18" t="str">
        <f>IF(Table1[[#This Row],[Package Price]]&gt;250,"Direct","Online")</f>
        <v>Online</v>
      </c>
    </row>
    <row r="1498" spans="2:9" x14ac:dyDescent="0.25">
      <c r="B1498" s="6" t="s">
        <v>1538</v>
      </c>
      <c r="C1498" s="4">
        <v>43199</v>
      </c>
      <c r="D1498" s="16" t="s">
        <v>21877</v>
      </c>
      <c r="E1498" s="11">
        <v>280.875</v>
      </c>
      <c r="F1498" s="12">
        <v>10.534999999999998</v>
      </c>
      <c r="G1498" s="10">
        <f>Table1[[#This Row],[Package Price]]*Table1[[#This Row],[Participants]]</f>
        <v>2959.0181249999996</v>
      </c>
      <c r="H1498" s="18" t="s">
        <v>26</v>
      </c>
      <c r="I1498" s="18" t="str">
        <f>IF(Table1[[#This Row],[Package Price]]&gt;250,"Direct","Online")</f>
        <v>Direct</v>
      </c>
    </row>
    <row r="1499" spans="2:9" x14ac:dyDescent="0.25">
      <c r="B1499" s="6" t="s">
        <v>1555</v>
      </c>
      <c r="C1499" s="4">
        <v>43200</v>
      </c>
      <c r="D1499" s="16" t="s">
        <v>21872</v>
      </c>
      <c r="E1499" s="11">
        <v>210</v>
      </c>
      <c r="F1499" s="12">
        <v>1.7149999999999996</v>
      </c>
      <c r="G1499" s="10">
        <f>Table1[[#This Row],[Package Price]]*Table1[[#This Row],[Participants]]</f>
        <v>360.14999999999992</v>
      </c>
      <c r="H1499" s="18" t="s">
        <v>47</v>
      </c>
      <c r="I1499" s="18" t="str">
        <f>IF(Table1[[#This Row],[Package Price]]&gt;250,"Direct","Online")</f>
        <v>Online</v>
      </c>
    </row>
    <row r="1500" spans="2:9" x14ac:dyDescent="0.25">
      <c r="B1500" s="6" t="s">
        <v>1557</v>
      </c>
      <c r="C1500" s="4">
        <v>43200</v>
      </c>
      <c r="D1500" s="16" t="s">
        <v>21870</v>
      </c>
      <c r="E1500" s="11">
        <v>227.49999999999997</v>
      </c>
      <c r="F1500" s="12">
        <v>0.97999999999999987</v>
      </c>
      <c r="G1500" s="10">
        <f>Table1[[#This Row],[Package Price]]*Table1[[#This Row],[Participants]]</f>
        <v>222.94999999999993</v>
      </c>
      <c r="H1500" s="18" t="s">
        <v>16</v>
      </c>
      <c r="I1500" s="18" t="str">
        <f>IF(Table1[[#This Row],[Package Price]]&gt;250,"Direct","Online")</f>
        <v>Online</v>
      </c>
    </row>
    <row r="1501" spans="2:9" x14ac:dyDescent="0.25">
      <c r="B1501" s="6" t="s">
        <v>1562</v>
      </c>
      <c r="C1501" s="4">
        <v>43200</v>
      </c>
      <c r="D1501" s="16" t="s">
        <v>21864</v>
      </c>
      <c r="E1501" s="11">
        <v>396.02499999999998</v>
      </c>
      <c r="F1501" s="12">
        <v>3.4299999999999993</v>
      </c>
      <c r="G1501" s="10">
        <f>Table1[[#This Row],[Package Price]]*Table1[[#This Row],[Participants]]</f>
        <v>1358.3657499999997</v>
      </c>
      <c r="H1501" s="18" t="s">
        <v>31</v>
      </c>
      <c r="I1501" s="18" t="str">
        <f>IF(Table1[[#This Row],[Package Price]]&gt;250,"Direct","Online")</f>
        <v>Direct</v>
      </c>
    </row>
    <row r="1502" spans="2:9" x14ac:dyDescent="0.25">
      <c r="B1502" s="6" t="s">
        <v>1565</v>
      </c>
      <c r="C1502" s="4">
        <v>43200</v>
      </c>
      <c r="D1502" s="16" t="s">
        <v>21861</v>
      </c>
      <c r="E1502" s="11">
        <v>284.375</v>
      </c>
      <c r="F1502" s="12">
        <v>3.6749999999999998</v>
      </c>
      <c r="G1502" s="10">
        <f>Table1[[#This Row],[Package Price]]*Table1[[#This Row],[Participants]]</f>
        <v>1045.078125</v>
      </c>
      <c r="H1502" s="18" t="s">
        <v>18</v>
      </c>
      <c r="I1502" s="18" t="str">
        <f>IF(Table1[[#This Row],[Package Price]]&gt;250,"Direct","Online")</f>
        <v>Direct</v>
      </c>
    </row>
    <row r="1503" spans="2:9" x14ac:dyDescent="0.25">
      <c r="B1503" s="6" t="s">
        <v>1563</v>
      </c>
      <c r="C1503" s="4">
        <v>43200</v>
      </c>
      <c r="D1503" s="16" t="s">
        <v>21874</v>
      </c>
      <c r="E1503" s="11">
        <v>109.63749999999999</v>
      </c>
      <c r="F1503" s="12">
        <v>4.1649999999999991</v>
      </c>
      <c r="G1503" s="10">
        <f>Table1[[#This Row],[Package Price]]*Table1[[#This Row],[Participants]]</f>
        <v>456.64018749999985</v>
      </c>
      <c r="H1503" s="18" t="s">
        <v>49</v>
      </c>
      <c r="I1503" s="18" t="str">
        <f>IF(Table1[[#This Row],[Package Price]]&gt;250,"Direct","Online")</f>
        <v>Online</v>
      </c>
    </row>
    <row r="1504" spans="2:9" x14ac:dyDescent="0.25">
      <c r="B1504" s="6" t="s">
        <v>1551</v>
      </c>
      <c r="C1504" s="4">
        <v>43200</v>
      </c>
      <c r="D1504" s="16" t="s">
        <v>21875</v>
      </c>
      <c r="E1504" s="11">
        <v>284.72499999999997</v>
      </c>
      <c r="F1504" s="12">
        <v>2.9399999999999995</v>
      </c>
      <c r="G1504" s="10">
        <f>Table1[[#This Row],[Package Price]]*Table1[[#This Row],[Participants]]</f>
        <v>837.09149999999977</v>
      </c>
      <c r="H1504" s="18" t="s">
        <v>30</v>
      </c>
      <c r="I1504" s="18" t="str">
        <f>IF(Table1[[#This Row],[Package Price]]&gt;250,"Direct","Online")</f>
        <v>Direct</v>
      </c>
    </row>
    <row r="1505" spans="2:9" x14ac:dyDescent="0.25">
      <c r="B1505" s="6" t="s">
        <v>1567</v>
      </c>
      <c r="C1505" s="4">
        <v>43200</v>
      </c>
      <c r="D1505" s="16" t="s">
        <v>21876</v>
      </c>
      <c r="E1505" s="11">
        <v>210</v>
      </c>
      <c r="F1505" s="12">
        <v>2.4499999999999997</v>
      </c>
      <c r="G1505" s="10">
        <f>Table1[[#This Row],[Package Price]]*Table1[[#This Row],[Participants]]</f>
        <v>514.5</v>
      </c>
      <c r="H1505" s="18" t="s">
        <v>17</v>
      </c>
      <c r="I1505" s="18" t="str">
        <f>IF(Table1[[#This Row],[Package Price]]&gt;250,"Direct","Online")</f>
        <v>Online</v>
      </c>
    </row>
    <row r="1506" spans="2:9" x14ac:dyDescent="0.25">
      <c r="B1506" s="6" t="s">
        <v>1564</v>
      </c>
      <c r="C1506" s="4">
        <v>43200</v>
      </c>
      <c r="D1506" s="16" t="s">
        <v>21866</v>
      </c>
      <c r="E1506" s="11">
        <v>319.375</v>
      </c>
      <c r="F1506" s="12">
        <v>3.1849999999999996</v>
      </c>
      <c r="G1506" s="10">
        <f>Table1[[#This Row],[Package Price]]*Table1[[#This Row],[Participants]]</f>
        <v>1017.2093749999999</v>
      </c>
      <c r="H1506" s="18" t="s">
        <v>38</v>
      </c>
      <c r="I1506" s="18" t="str">
        <f>IF(Table1[[#This Row],[Package Price]]&gt;250,"Direct","Online")</f>
        <v>Direct</v>
      </c>
    </row>
    <row r="1507" spans="2:9" x14ac:dyDescent="0.25">
      <c r="B1507" s="6" t="s">
        <v>1552</v>
      </c>
      <c r="C1507" s="4">
        <v>43200</v>
      </c>
      <c r="D1507" s="16" t="s">
        <v>21862</v>
      </c>
      <c r="E1507" s="11">
        <v>543.375</v>
      </c>
      <c r="F1507" s="12">
        <v>2.4499999999999997</v>
      </c>
      <c r="G1507" s="10">
        <f>Table1[[#This Row],[Package Price]]*Table1[[#This Row],[Participants]]</f>
        <v>1331.26875</v>
      </c>
      <c r="H1507" s="18" t="s">
        <v>48</v>
      </c>
      <c r="I1507" s="18" t="str">
        <f>IF(Table1[[#This Row],[Package Price]]&gt;250,"Direct","Online")</f>
        <v>Direct</v>
      </c>
    </row>
    <row r="1508" spans="2:9" x14ac:dyDescent="0.25">
      <c r="B1508" s="6" t="s">
        <v>1554</v>
      </c>
      <c r="C1508" s="4">
        <v>43200</v>
      </c>
      <c r="D1508" s="16" t="s">
        <v>21868</v>
      </c>
      <c r="E1508" s="11">
        <v>284.72499999999997</v>
      </c>
      <c r="F1508" s="12">
        <v>1.7149999999999996</v>
      </c>
      <c r="G1508" s="10">
        <f>Table1[[#This Row],[Package Price]]*Table1[[#This Row],[Participants]]</f>
        <v>488.30337499999985</v>
      </c>
      <c r="H1508" s="18" t="s">
        <v>17</v>
      </c>
      <c r="I1508" s="18" t="str">
        <f>IF(Table1[[#This Row],[Package Price]]&gt;250,"Direct","Online")</f>
        <v>Direct</v>
      </c>
    </row>
    <row r="1509" spans="2:9" x14ac:dyDescent="0.25">
      <c r="B1509" s="6" t="s">
        <v>1553</v>
      </c>
      <c r="C1509" s="4">
        <v>43200</v>
      </c>
      <c r="D1509" s="16" t="s">
        <v>21867</v>
      </c>
      <c r="E1509" s="11">
        <v>358.75</v>
      </c>
      <c r="F1509" s="12">
        <v>2.2049999999999996</v>
      </c>
      <c r="G1509" s="10">
        <f>Table1[[#This Row],[Package Price]]*Table1[[#This Row],[Participants]]</f>
        <v>791.04374999999982</v>
      </c>
      <c r="H1509" s="18" t="s">
        <v>37</v>
      </c>
      <c r="I1509" s="18" t="str">
        <f>IF(Table1[[#This Row],[Package Price]]&gt;250,"Direct","Online")</f>
        <v>Direct</v>
      </c>
    </row>
    <row r="1510" spans="2:9" x14ac:dyDescent="0.25">
      <c r="B1510" s="6" t="s">
        <v>1558</v>
      </c>
      <c r="C1510" s="4">
        <v>43200</v>
      </c>
      <c r="D1510" s="16" t="s">
        <v>21863</v>
      </c>
      <c r="E1510" s="11">
        <v>457.62499999999994</v>
      </c>
      <c r="F1510" s="12">
        <v>2.4499999999999997</v>
      </c>
      <c r="G1510" s="10">
        <f>Table1[[#This Row],[Package Price]]*Table1[[#This Row],[Participants]]</f>
        <v>1121.1812499999996</v>
      </c>
      <c r="H1510" s="18" t="s">
        <v>46</v>
      </c>
      <c r="I1510" s="18" t="str">
        <f>IF(Table1[[#This Row],[Package Price]]&gt;250,"Direct","Online")</f>
        <v>Direct</v>
      </c>
    </row>
    <row r="1511" spans="2:9" x14ac:dyDescent="0.25">
      <c r="B1511" s="6" t="s">
        <v>1559</v>
      </c>
      <c r="C1511" s="4">
        <v>43200</v>
      </c>
      <c r="D1511" s="16" t="s">
        <v>21865</v>
      </c>
      <c r="E1511" s="10">
        <v>395.5</v>
      </c>
      <c r="F1511" s="12">
        <v>0.97999999999999987</v>
      </c>
      <c r="G1511" s="10">
        <f>Table1[[#This Row],[Package Price]]*Table1[[#This Row],[Participants]]</f>
        <v>387.59</v>
      </c>
      <c r="H1511" s="18" t="s">
        <v>26</v>
      </c>
      <c r="I1511" s="18" t="str">
        <f>IF(Table1[[#This Row],[Package Price]]&gt;250,"Direct","Online")</f>
        <v>Direct</v>
      </c>
    </row>
    <row r="1512" spans="2:9" x14ac:dyDescent="0.25">
      <c r="B1512" s="6" t="s">
        <v>1566</v>
      </c>
      <c r="C1512" s="4">
        <v>43200</v>
      </c>
      <c r="D1512" s="16" t="s">
        <v>21856</v>
      </c>
      <c r="E1512" s="11">
        <v>280</v>
      </c>
      <c r="F1512" s="12">
        <v>4.1649999999999991</v>
      </c>
      <c r="G1512" s="10">
        <f>Table1[[#This Row],[Package Price]]*Table1[[#This Row],[Participants]]</f>
        <v>1166.1999999999998</v>
      </c>
      <c r="H1512" s="18" t="s">
        <v>48</v>
      </c>
      <c r="I1512" s="18" t="str">
        <f>IF(Table1[[#This Row],[Package Price]]&gt;250,"Direct","Online")</f>
        <v>Direct</v>
      </c>
    </row>
    <row r="1513" spans="2:9" x14ac:dyDescent="0.25">
      <c r="B1513" s="6" t="s">
        <v>1561</v>
      </c>
      <c r="C1513" s="4">
        <v>43200</v>
      </c>
      <c r="D1513" s="16" t="s">
        <v>21869</v>
      </c>
      <c r="E1513" s="11">
        <v>244.99999999999997</v>
      </c>
      <c r="F1513" s="12">
        <v>5.1449999999999996</v>
      </c>
      <c r="G1513" s="10">
        <f>Table1[[#This Row],[Package Price]]*Table1[[#This Row],[Participants]]</f>
        <v>1260.5249999999996</v>
      </c>
      <c r="H1513" s="18" t="s">
        <v>1</v>
      </c>
      <c r="I1513" s="18" t="str">
        <f>IF(Table1[[#This Row],[Package Price]]&gt;250,"Direct","Online")</f>
        <v>Online</v>
      </c>
    </row>
    <row r="1514" spans="2:9" x14ac:dyDescent="0.25">
      <c r="B1514" s="6" t="s">
        <v>1568</v>
      </c>
      <c r="C1514" s="4">
        <v>43200</v>
      </c>
      <c r="D1514" s="16" t="s">
        <v>21855</v>
      </c>
      <c r="E1514" s="11">
        <v>89.512499999999989</v>
      </c>
      <c r="F1514" s="12">
        <v>2.4499999999999997</v>
      </c>
      <c r="G1514" s="10">
        <f>Table1[[#This Row],[Package Price]]*Table1[[#This Row],[Participants]]</f>
        <v>219.30562499999994</v>
      </c>
      <c r="H1514" s="18" t="s">
        <v>47</v>
      </c>
      <c r="I1514" s="18" t="str">
        <f>IF(Table1[[#This Row],[Package Price]]&gt;250,"Direct","Online")</f>
        <v>Online</v>
      </c>
    </row>
    <row r="1515" spans="2:9" x14ac:dyDescent="0.25">
      <c r="B1515" s="6" t="s">
        <v>1560</v>
      </c>
      <c r="C1515" s="4">
        <v>43200</v>
      </c>
      <c r="D1515" s="16" t="s">
        <v>21857</v>
      </c>
      <c r="E1515" s="11">
        <v>244.99999999999997</v>
      </c>
      <c r="F1515" s="12">
        <v>1.4699999999999998</v>
      </c>
      <c r="G1515" s="10">
        <f>Table1[[#This Row],[Package Price]]*Table1[[#This Row],[Participants]]</f>
        <v>360.14999999999992</v>
      </c>
      <c r="H1515" s="18" t="s">
        <v>21</v>
      </c>
      <c r="I1515" s="18" t="str">
        <f>IF(Table1[[#This Row],[Package Price]]&gt;250,"Direct","Online")</f>
        <v>Online</v>
      </c>
    </row>
    <row r="1516" spans="2:9" x14ac:dyDescent="0.25">
      <c r="B1516" s="6" t="s">
        <v>1556</v>
      </c>
      <c r="C1516" s="4">
        <v>43200</v>
      </c>
      <c r="D1516" s="16" t="s">
        <v>21877</v>
      </c>
      <c r="E1516" s="11">
        <v>280.875</v>
      </c>
      <c r="F1516" s="12">
        <v>2.9399999999999995</v>
      </c>
      <c r="G1516" s="10">
        <f>Table1[[#This Row],[Package Price]]*Table1[[#This Row],[Participants]]</f>
        <v>825.77249999999981</v>
      </c>
      <c r="H1516" s="18" t="s">
        <v>27</v>
      </c>
      <c r="I1516" s="18" t="str">
        <f>IF(Table1[[#This Row],[Package Price]]&gt;250,"Direct","Online")</f>
        <v>Direct</v>
      </c>
    </row>
    <row r="1517" spans="2:9" x14ac:dyDescent="0.25">
      <c r="B1517" s="6" t="s">
        <v>1573</v>
      </c>
      <c r="C1517" s="4">
        <v>43201</v>
      </c>
      <c r="D1517" s="16" t="s">
        <v>21872</v>
      </c>
      <c r="E1517" s="11">
        <v>210</v>
      </c>
      <c r="F1517" s="12">
        <v>6.6149999999999993</v>
      </c>
      <c r="G1517" s="10">
        <f>Table1[[#This Row],[Package Price]]*Table1[[#This Row],[Participants]]</f>
        <v>1389.1499999999999</v>
      </c>
      <c r="H1517" s="18" t="s">
        <v>48</v>
      </c>
      <c r="I1517" s="18" t="str">
        <f>IF(Table1[[#This Row],[Package Price]]&gt;250,"Direct","Online")</f>
        <v>Online</v>
      </c>
    </row>
    <row r="1518" spans="2:9" x14ac:dyDescent="0.25">
      <c r="B1518" s="6" t="s">
        <v>1575</v>
      </c>
      <c r="C1518" s="4">
        <v>43201</v>
      </c>
      <c r="D1518" s="16" t="s">
        <v>21870</v>
      </c>
      <c r="E1518" s="11">
        <v>227.49999999999997</v>
      </c>
      <c r="F1518" s="12">
        <v>2.4499999999999997</v>
      </c>
      <c r="G1518" s="10">
        <f>Table1[[#This Row],[Package Price]]*Table1[[#This Row],[Participants]]</f>
        <v>557.37499999999989</v>
      </c>
      <c r="H1518" s="18" t="s">
        <v>17</v>
      </c>
      <c r="I1518" s="18" t="str">
        <f>IF(Table1[[#This Row],[Package Price]]&gt;250,"Direct","Online")</f>
        <v>Online</v>
      </c>
    </row>
    <row r="1519" spans="2:9" x14ac:dyDescent="0.25">
      <c r="B1519" s="6" t="s">
        <v>1580</v>
      </c>
      <c r="C1519" s="4">
        <v>43201</v>
      </c>
      <c r="D1519" s="16" t="s">
        <v>21864</v>
      </c>
      <c r="E1519" s="11">
        <v>396.02499999999998</v>
      </c>
      <c r="F1519" s="12">
        <v>1.9599999999999997</v>
      </c>
      <c r="G1519" s="10">
        <f>Table1[[#This Row],[Package Price]]*Table1[[#This Row],[Participants]]</f>
        <v>776.20899999999983</v>
      </c>
      <c r="H1519" s="18" t="s">
        <v>32</v>
      </c>
      <c r="I1519" s="18" t="str">
        <f>IF(Table1[[#This Row],[Package Price]]&gt;250,"Direct","Online")</f>
        <v>Direct</v>
      </c>
    </row>
    <row r="1520" spans="2:9" x14ac:dyDescent="0.25">
      <c r="B1520" s="6" t="s">
        <v>1583</v>
      </c>
      <c r="C1520" s="4">
        <v>43201</v>
      </c>
      <c r="D1520" s="16" t="s">
        <v>21861</v>
      </c>
      <c r="E1520" s="11">
        <v>284.375</v>
      </c>
      <c r="F1520" s="12">
        <v>8.5749999999999993</v>
      </c>
      <c r="G1520" s="10">
        <f>Table1[[#This Row],[Package Price]]*Table1[[#This Row],[Participants]]</f>
        <v>2438.515625</v>
      </c>
      <c r="H1520" s="18" t="s">
        <v>19</v>
      </c>
      <c r="I1520" s="18" t="str">
        <f>IF(Table1[[#This Row],[Package Price]]&gt;250,"Direct","Online")</f>
        <v>Direct</v>
      </c>
    </row>
    <row r="1521" spans="2:9" x14ac:dyDescent="0.25">
      <c r="B1521" s="6" t="s">
        <v>1581</v>
      </c>
      <c r="C1521" s="4">
        <v>43201</v>
      </c>
      <c r="D1521" s="16" t="s">
        <v>21874</v>
      </c>
      <c r="E1521" s="11">
        <v>109.63749999999999</v>
      </c>
      <c r="F1521" s="12">
        <v>6.125</v>
      </c>
      <c r="G1521" s="10">
        <f>Table1[[#This Row],[Package Price]]*Table1[[#This Row],[Participants]]</f>
        <v>671.52968749999991</v>
      </c>
      <c r="H1521" s="18" t="s">
        <v>0</v>
      </c>
      <c r="I1521" s="18" t="str">
        <f>IF(Table1[[#This Row],[Package Price]]&gt;250,"Direct","Online")</f>
        <v>Online</v>
      </c>
    </row>
    <row r="1522" spans="2:9" x14ac:dyDescent="0.25">
      <c r="B1522" s="6" t="s">
        <v>1569</v>
      </c>
      <c r="C1522" s="4">
        <v>43201</v>
      </c>
      <c r="D1522" s="16" t="s">
        <v>21875</v>
      </c>
      <c r="E1522" s="11">
        <v>284.72499999999997</v>
      </c>
      <c r="F1522" s="12">
        <v>1.4699999999999998</v>
      </c>
      <c r="G1522" s="10">
        <f>Table1[[#This Row],[Package Price]]*Table1[[#This Row],[Participants]]</f>
        <v>418.54574999999988</v>
      </c>
      <c r="H1522" s="18" t="s">
        <v>31</v>
      </c>
      <c r="I1522" s="18" t="str">
        <f>IF(Table1[[#This Row],[Package Price]]&gt;250,"Direct","Online")</f>
        <v>Direct</v>
      </c>
    </row>
    <row r="1523" spans="2:9" x14ac:dyDescent="0.25">
      <c r="B1523" s="6" t="s">
        <v>1585</v>
      </c>
      <c r="C1523" s="4">
        <v>43201</v>
      </c>
      <c r="D1523" s="16" t="s">
        <v>21876</v>
      </c>
      <c r="E1523" s="11">
        <v>210</v>
      </c>
      <c r="F1523" s="12">
        <v>2.4499999999999997</v>
      </c>
      <c r="G1523" s="10">
        <f>Table1[[#This Row],[Package Price]]*Table1[[#This Row],[Participants]]</f>
        <v>514.5</v>
      </c>
      <c r="H1523" s="18" t="s">
        <v>18</v>
      </c>
      <c r="I1523" s="18" t="str">
        <f>IF(Table1[[#This Row],[Package Price]]&gt;250,"Direct","Online")</f>
        <v>Online</v>
      </c>
    </row>
    <row r="1524" spans="2:9" x14ac:dyDescent="0.25">
      <c r="B1524" s="6" t="s">
        <v>1582</v>
      </c>
      <c r="C1524" s="4">
        <v>43201</v>
      </c>
      <c r="D1524" s="16" t="s">
        <v>21866</v>
      </c>
      <c r="E1524" s="11">
        <v>319.375</v>
      </c>
      <c r="F1524" s="12">
        <v>5.1449999999999996</v>
      </c>
      <c r="G1524" s="10">
        <f>Table1[[#This Row],[Package Price]]*Table1[[#This Row],[Participants]]</f>
        <v>1643.1843749999998</v>
      </c>
      <c r="H1524" s="18" t="s">
        <v>39</v>
      </c>
      <c r="I1524" s="18" t="str">
        <f>IF(Table1[[#This Row],[Package Price]]&gt;250,"Direct","Online")</f>
        <v>Direct</v>
      </c>
    </row>
    <row r="1525" spans="2:9" x14ac:dyDescent="0.25">
      <c r="B1525" s="6" t="s">
        <v>1570</v>
      </c>
      <c r="C1525" s="4">
        <v>43201</v>
      </c>
      <c r="D1525" s="16" t="s">
        <v>21862</v>
      </c>
      <c r="E1525" s="11">
        <v>543.375</v>
      </c>
      <c r="F1525" s="12">
        <v>3.6749999999999998</v>
      </c>
      <c r="G1525" s="10">
        <f>Table1[[#This Row],[Package Price]]*Table1[[#This Row],[Participants]]</f>
        <v>1996.9031249999998</v>
      </c>
      <c r="H1525" s="18" t="s">
        <v>49</v>
      </c>
      <c r="I1525" s="18" t="str">
        <f>IF(Table1[[#This Row],[Package Price]]&gt;250,"Direct","Online")</f>
        <v>Direct</v>
      </c>
    </row>
    <row r="1526" spans="2:9" x14ac:dyDescent="0.25">
      <c r="B1526" s="6" t="s">
        <v>1572</v>
      </c>
      <c r="C1526" s="4">
        <v>43201</v>
      </c>
      <c r="D1526" s="16" t="s">
        <v>21868</v>
      </c>
      <c r="E1526" s="11">
        <v>284.72499999999997</v>
      </c>
      <c r="F1526" s="12">
        <v>0.73499999999999988</v>
      </c>
      <c r="G1526" s="10">
        <f>Table1[[#This Row],[Package Price]]*Table1[[#This Row],[Participants]]</f>
        <v>209.27287499999994</v>
      </c>
      <c r="H1526" s="18" t="s">
        <v>18</v>
      </c>
      <c r="I1526" s="18" t="str">
        <f>IF(Table1[[#This Row],[Package Price]]&gt;250,"Direct","Online")</f>
        <v>Direct</v>
      </c>
    </row>
    <row r="1527" spans="2:9" x14ac:dyDescent="0.25">
      <c r="B1527" s="6" t="s">
        <v>1571</v>
      </c>
      <c r="C1527" s="4">
        <v>43201</v>
      </c>
      <c r="D1527" s="16" t="s">
        <v>21867</v>
      </c>
      <c r="E1527" s="11">
        <v>358.75</v>
      </c>
      <c r="F1527" s="12">
        <v>3.6749999999999998</v>
      </c>
      <c r="G1527" s="10">
        <f>Table1[[#This Row],[Package Price]]*Table1[[#This Row],[Participants]]</f>
        <v>1318.40625</v>
      </c>
      <c r="H1527" s="18" t="s">
        <v>38</v>
      </c>
      <c r="I1527" s="18" t="str">
        <f>IF(Table1[[#This Row],[Package Price]]&gt;250,"Direct","Online")</f>
        <v>Direct</v>
      </c>
    </row>
    <row r="1528" spans="2:9" x14ac:dyDescent="0.25">
      <c r="B1528" s="6" t="s">
        <v>1576</v>
      </c>
      <c r="C1528" s="4">
        <v>43201</v>
      </c>
      <c r="D1528" s="16" t="s">
        <v>21863</v>
      </c>
      <c r="E1528" s="11">
        <v>457.62499999999994</v>
      </c>
      <c r="F1528" s="12">
        <v>10.29</v>
      </c>
      <c r="G1528" s="10">
        <f>Table1[[#This Row],[Package Price]]*Table1[[#This Row],[Participants]]</f>
        <v>4708.9612499999994</v>
      </c>
      <c r="H1528" s="18" t="s">
        <v>47</v>
      </c>
      <c r="I1528" s="18" t="str">
        <f>IF(Table1[[#This Row],[Package Price]]&gt;250,"Direct","Online")</f>
        <v>Direct</v>
      </c>
    </row>
    <row r="1529" spans="2:9" x14ac:dyDescent="0.25">
      <c r="B1529" s="6" t="s">
        <v>1577</v>
      </c>
      <c r="C1529" s="4">
        <v>43201</v>
      </c>
      <c r="D1529" s="16" t="s">
        <v>21865</v>
      </c>
      <c r="E1529" s="10">
        <v>395.5</v>
      </c>
      <c r="F1529" s="12">
        <v>8.5749999999999993</v>
      </c>
      <c r="G1529" s="10">
        <f>Table1[[#This Row],[Package Price]]*Table1[[#This Row],[Participants]]</f>
        <v>3391.4124999999999</v>
      </c>
      <c r="H1529" s="18" t="s">
        <v>27</v>
      </c>
      <c r="I1529" s="18" t="str">
        <f>IF(Table1[[#This Row],[Package Price]]&gt;250,"Direct","Online")</f>
        <v>Direct</v>
      </c>
    </row>
    <row r="1530" spans="2:9" x14ac:dyDescent="0.25">
      <c r="B1530" s="6" t="s">
        <v>1584</v>
      </c>
      <c r="C1530" s="4">
        <v>43201</v>
      </c>
      <c r="D1530" s="16" t="s">
        <v>21856</v>
      </c>
      <c r="E1530" s="11">
        <v>280</v>
      </c>
      <c r="F1530" s="12">
        <v>8.5749999999999993</v>
      </c>
      <c r="G1530" s="10">
        <f>Table1[[#This Row],[Package Price]]*Table1[[#This Row],[Participants]]</f>
        <v>2401</v>
      </c>
      <c r="H1530" s="18" t="s">
        <v>49</v>
      </c>
      <c r="I1530" s="18" t="str">
        <f>IF(Table1[[#This Row],[Package Price]]&gt;250,"Direct","Online")</f>
        <v>Direct</v>
      </c>
    </row>
    <row r="1531" spans="2:9" x14ac:dyDescent="0.25">
      <c r="B1531" s="6" t="s">
        <v>1579</v>
      </c>
      <c r="C1531" s="4">
        <v>43201</v>
      </c>
      <c r="D1531" s="16" t="s">
        <v>21869</v>
      </c>
      <c r="E1531" s="11">
        <v>244.99999999999997</v>
      </c>
      <c r="F1531" s="12">
        <v>1.4699999999999998</v>
      </c>
      <c r="G1531" s="10">
        <f>Table1[[#This Row],[Package Price]]*Table1[[#This Row],[Participants]]</f>
        <v>360.14999999999992</v>
      </c>
      <c r="H1531" s="18" t="s">
        <v>2</v>
      </c>
      <c r="I1531" s="18" t="str">
        <f>IF(Table1[[#This Row],[Package Price]]&gt;250,"Direct","Online")</f>
        <v>Online</v>
      </c>
    </row>
    <row r="1532" spans="2:9" x14ac:dyDescent="0.25">
      <c r="B1532" s="6" t="s">
        <v>1586</v>
      </c>
      <c r="C1532" s="4">
        <v>43201</v>
      </c>
      <c r="D1532" s="16" t="s">
        <v>21855</v>
      </c>
      <c r="E1532" s="11">
        <v>89.512499999999989</v>
      </c>
      <c r="F1532" s="12">
        <v>2.4499999999999997</v>
      </c>
      <c r="G1532" s="10">
        <f>Table1[[#This Row],[Package Price]]*Table1[[#This Row],[Participants]]</f>
        <v>219.30562499999994</v>
      </c>
      <c r="H1532" s="18" t="s">
        <v>48</v>
      </c>
      <c r="I1532" s="18" t="str">
        <f>IF(Table1[[#This Row],[Package Price]]&gt;250,"Direct","Online")</f>
        <v>Online</v>
      </c>
    </row>
    <row r="1533" spans="2:9" x14ac:dyDescent="0.25">
      <c r="B1533" s="6" t="s">
        <v>1578</v>
      </c>
      <c r="C1533" s="4">
        <v>43201</v>
      </c>
      <c r="D1533" s="16" t="s">
        <v>21857</v>
      </c>
      <c r="E1533" s="11">
        <v>244.99999999999997</v>
      </c>
      <c r="F1533" s="12">
        <v>2.4499999999999997</v>
      </c>
      <c r="G1533" s="10">
        <f>Table1[[#This Row],[Package Price]]*Table1[[#This Row],[Participants]]</f>
        <v>600.24999999999989</v>
      </c>
      <c r="H1533" s="18" t="s">
        <v>22</v>
      </c>
      <c r="I1533" s="18" t="str">
        <f>IF(Table1[[#This Row],[Package Price]]&gt;250,"Direct","Online")</f>
        <v>Online</v>
      </c>
    </row>
    <row r="1534" spans="2:9" x14ac:dyDescent="0.25">
      <c r="B1534" s="6" t="s">
        <v>1574</v>
      </c>
      <c r="C1534" s="4">
        <v>43201</v>
      </c>
      <c r="D1534" s="16" t="s">
        <v>21877</v>
      </c>
      <c r="E1534" s="11">
        <v>280.875</v>
      </c>
      <c r="F1534" s="12">
        <v>3.1849999999999996</v>
      </c>
      <c r="G1534" s="10">
        <f>Table1[[#This Row],[Package Price]]*Table1[[#This Row],[Participants]]</f>
        <v>894.58687499999985</v>
      </c>
      <c r="H1534" s="18" t="s">
        <v>28</v>
      </c>
      <c r="I1534" s="18" t="str">
        <f>IF(Table1[[#This Row],[Package Price]]&gt;250,"Direct","Online")</f>
        <v>Direct</v>
      </c>
    </row>
    <row r="1535" spans="2:9" x14ac:dyDescent="0.25">
      <c r="B1535" s="6" t="s">
        <v>1591</v>
      </c>
      <c r="C1535" s="4">
        <v>43202</v>
      </c>
      <c r="D1535" s="16" t="s">
        <v>21872</v>
      </c>
      <c r="E1535" s="11">
        <v>210</v>
      </c>
      <c r="F1535" s="12">
        <v>4.1649999999999991</v>
      </c>
      <c r="G1535" s="10">
        <f>Table1[[#This Row],[Package Price]]*Table1[[#This Row],[Participants]]</f>
        <v>874.64999999999986</v>
      </c>
      <c r="H1535" s="18" t="s">
        <v>49</v>
      </c>
      <c r="I1535" s="18" t="str">
        <f>IF(Table1[[#This Row],[Package Price]]&gt;250,"Direct","Online")</f>
        <v>Online</v>
      </c>
    </row>
    <row r="1536" spans="2:9" x14ac:dyDescent="0.25">
      <c r="B1536" s="6" t="s">
        <v>1593</v>
      </c>
      <c r="C1536" s="4">
        <v>43202</v>
      </c>
      <c r="D1536" s="16" t="s">
        <v>21870</v>
      </c>
      <c r="E1536" s="11">
        <v>227.49999999999997</v>
      </c>
      <c r="F1536" s="12">
        <v>2.4499999999999997</v>
      </c>
      <c r="G1536" s="10">
        <f>Table1[[#This Row],[Package Price]]*Table1[[#This Row],[Participants]]</f>
        <v>557.37499999999989</v>
      </c>
      <c r="H1536" s="18" t="s">
        <v>18</v>
      </c>
      <c r="I1536" s="18" t="str">
        <f>IF(Table1[[#This Row],[Package Price]]&gt;250,"Direct","Online")</f>
        <v>Online</v>
      </c>
    </row>
    <row r="1537" spans="2:9" x14ac:dyDescent="0.25">
      <c r="B1537" s="6" t="s">
        <v>1598</v>
      </c>
      <c r="C1537" s="4">
        <v>43202</v>
      </c>
      <c r="D1537" s="16" t="s">
        <v>21864</v>
      </c>
      <c r="E1537" s="11">
        <v>396.02499999999998</v>
      </c>
      <c r="F1537" s="12">
        <v>3.2450000000000001</v>
      </c>
      <c r="G1537" s="10">
        <f>Table1[[#This Row],[Package Price]]*Table1[[#This Row],[Participants]]</f>
        <v>1285.1011249999999</v>
      </c>
      <c r="H1537" s="18" t="s">
        <v>33</v>
      </c>
      <c r="I1537" s="18" t="str">
        <f>IF(Table1[[#This Row],[Package Price]]&gt;250,"Direct","Online")</f>
        <v>Direct</v>
      </c>
    </row>
    <row r="1538" spans="2:9" x14ac:dyDescent="0.25">
      <c r="B1538" s="6" t="s">
        <v>1601</v>
      </c>
      <c r="C1538" s="4">
        <v>43202</v>
      </c>
      <c r="D1538" s="16" t="s">
        <v>21861</v>
      </c>
      <c r="E1538" s="11">
        <v>284.375</v>
      </c>
      <c r="F1538" s="12">
        <v>3.6749999999999998</v>
      </c>
      <c r="G1538" s="10">
        <f>Table1[[#This Row],[Package Price]]*Table1[[#This Row],[Participants]]</f>
        <v>1045.078125</v>
      </c>
      <c r="H1538" s="18" t="s">
        <v>20</v>
      </c>
      <c r="I1538" s="18" t="str">
        <f>IF(Table1[[#This Row],[Package Price]]&gt;250,"Direct","Online")</f>
        <v>Direct</v>
      </c>
    </row>
    <row r="1539" spans="2:9" x14ac:dyDescent="0.25">
      <c r="B1539" s="6" t="s">
        <v>1599</v>
      </c>
      <c r="C1539" s="4">
        <v>43202</v>
      </c>
      <c r="D1539" s="16" t="s">
        <v>21874</v>
      </c>
      <c r="E1539" s="11">
        <v>109.63749999999999</v>
      </c>
      <c r="F1539" s="12">
        <v>9.7999999999999989</v>
      </c>
      <c r="G1539" s="10">
        <f>Table1[[#This Row],[Package Price]]*Table1[[#This Row],[Participants]]</f>
        <v>1074.4474999999998</v>
      </c>
      <c r="H1539" s="18" t="s">
        <v>1</v>
      </c>
      <c r="I1539" s="18" t="str">
        <f>IF(Table1[[#This Row],[Package Price]]&gt;250,"Direct","Online")</f>
        <v>Online</v>
      </c>
    </row>
    <row r="1540" spans="2:9" x14ac:dyDescent="0.25">
      <c r="B1540" s="6" t="s">
        <v>1587</v>
      </c>
      <c r="C1540" s="4">
        <v>43202</v>
      </c>
      <c r="D1540" s="16" t="s">
        <v>21875</v>
      </c>
      <c r="E1540" s="11">
        <v>284.72499999999997</v>
      </c>
      <c r="F1540" s="12">
        <v>2.4499999999999997</v>
      </c>
      <c r="G1540" s="10">
        <f>Table1[[#This Row],[Package Price]]*Table1[[#This Row],[Participants]]</f>
        <v>697.57624999999985</v>
      </c>
      <c r="H1540" s="18" t="s">
        <v>32</v>
      </c>
      <c r="I1540" s="18" t="str">
        <f>IF(Table1[[#This Row],[Package Price]]&gt;250,"Direct","Online")</f>
        <v>Direct</v>
      </c>
    </row>
    <row r="1541" spans="2:9" x14ac:dyDescent="0.25">
      <c r="B1541" s="6" t="s">
        <v>1603</v>
      </c>
      <c r="C1541" s="4">
        <v>43202</v>
      </c>
      <c r="D1541" s="16" t="s">
        <v>21876</v>
      </c>
      <c r="E1541" s="11">
        <v>210</v>
      </c>
      <c r="F1541" s="12">
        <v>2.4499999999999997</v>
      </c>
      <c r="G1541" s="10">
        <f>Table1[[#This Row],[Package Price]]*Table1[[#This Row],[Participants]]</f>
        <v>514.5</v>
      </c>
      <c r="H1541" s="18" t="s">
        <v>19</v>
      </c>
      <c r="I1541" s="18" t="str">
        <f>IF(Table1[[#This Row],[Package Price]]&gt;250,"Direct","Online")</f>
        <v>Online</v>
      </c>
    </row>
    <row r="1542" spans="2:9" x14ac:dyDescent="0.25">
      <c r="B1542" s="6" t="s">
        <v>1600</v>
      </c>
      <c r="C1542" s="4">
        <v>43202</v>
      </c>
      <c r="D1542" s="16" t="s">
        <v>21866</v>
      </c>
      <c r="E1542" s="11">
        <v>319.375</v>
      </c>
      <c r="F1542" s="12">
        <v>4.1649999999999991</v>
      </c>
      <c r="G1542" s="10">
        <f>Table1[[#This Row],[Package Price]]*Table1[[#This Row],[Participants]]</f>
        <v>1330.1968749999996</v>
      </c>
      <c r="H1542" s="18" t="s">
        <v>40</v>
      </c>
      <c r="I1542" s="18" t="str">
        <f>IF(Table1[[#This Row],[Package Price]]&gt;250,"Direct","Online")</f>
        <v>Direct</v>
      </c>
    </row>
    <row r="1543" spans="2:9" x14ac:dyDescent="0.25">
      <c r="B1543" s="6" t="s">
        <v>1588</v>
      </c>
      <c r="C1543" s="4">
        <v>43202</v>
      </c>
      <c r="D1543" s="16" t="s">
        <v>21862</v>
      </c>
      <c r="E1543" s="11">
        <v>543.375</v>
      </c>
      <c r="F1543" s="12">
        <v>2.6949999999999994</v>
      </c>
      <c r="G1543" s="10">
        <f>Table1[[#This Row],[Package Price]]*Table1[[#This Row],[Participants]]</f>
        <v>1464.3956249999997</v>
      </c>
      <c r="H1543" s="18" t="s">
        <v>0</v>
      </c>
      <c r="I1543" s="18" t="str">
        <f>IF(Table1[[#This Row],[Package Price]]&gt;250,"Direct","Online")</f>
        <v>Direct</v>
      </c>
    </row>
    <row r="1544" spans="2:9" x14ac:dyDescent="0.25">
      <c r="B1544" s="6" t="s">
        <v>1590</v>
      </c>
      <c r="C1544" s="4">
        <v>43202</v>
      </c>
      <c r="D1544" s="16" t="s">
        <v>21868</v>
      </c>
      <c r="E1544" s="11">
        <v>284.72499999999997</v>
      </c>
      <c r="F1544" s="12">
        <v>1.4699999999999998</v>
      </c>
      <c r="G1544" s="10">
        <f>Table1[[#This Row],[Package Price]]*Table1[[#This Row],[Participants]]</f>
        <v>418.54574999999988</v>
      </c>
      <c r="H1544" s="18" t="s">
        <v>19</v>
      </c>
      <c r="I1544" s="18" t="str">
        <f>IF(Table1[[#This Row],[Package Price]]&gt;250,"Direct","Online")</f>
        <v>Direct</v>
      </c>
    </row>
    <row r="1545" spans="2:9" x14ac:dyDescent="0.25">
      <c r="B1545" s="6" t="s">
        <v>1589</v>
      </c>
      <c r="C1545" s="4">
        <v>43202</v>
      </c>
      <c r="D1545" s="16" t="s">
        <v>21867</v>
      </c>
      <c r="E1545" s="11">
        <v>358.75</v>
      </c>
      <c r="F1545" s="12">
        <v>3.2450000000000001</v>
      </c>
      <c r="G1545" s="10">
        <f>Table1[[#This Row],[Package Price]]*Table1[[#This Row],[Participants]]</f>
        <v>1164.14375</v>
      </c>
      <c r="H1545" s="18" t="s">
        <v>39</v>
      </c>
      <c r="I1545" s="18" t="str">
        <f>IF(Table1[[#This Row],[Package Price]]&gt;250,"Direct","Online")</f>
        <v>Direct</v>
      </c>
    </row>
    <row r="1546" spans="2:9" x14ac:dyDescent="0.25">
      <c r="B1546" s="6" t="s">
        <v>1594</v>
      </c>
      <c r="C1546" s="4">
        <v>43202</v>
      </c>
      <c r="D1546" s="16" t="s">
        <v>21863</v>
      </c>
      <c r="E1546" s="11">
        <v>457.62499999999994</v>
      </c>
      <c r="F1546" s="12">
        <v>2.6949999999999994</v>
      </c>
      <c r="G1546" s="10">
        <f>Table1[[#This Row],[Package Price]]*Table1[[#This Row],[Participants]]</f>
        <v>1233.2993749999996</v>
      </c>
      <c r="H1546" s="18" t="s">
        <v>48</v>
      </c>
      <c r="I1546" s="18" t="str">
        <f>IF(Table1[[#This Row],[Package Price]]&gt;250,"Direct","Online")</f>
        <v>Direct</v>
      </c>
    </row>
    <row r="1547" spans="2:9" x14ac:dyDescent="0.25">
      <c r="B1547" s="6" t="s">
        <v>1595</v>
      </c>
      <c r="C1547" s="4">
        <v>43202</v>
      </c>
      <c r="D1547" s="16" t="s">
        <v>21865</v>
      </c>
      <c r="E1547" s="10">
        <v>395.5</v>
      </c>
      <c r="F1547" s="12">
        <v>3.1849999999999996</v>
      </c>
      <c r="G1547" s="10">
        <f>Table1[[#This Row],[Package Price]]*Table1[[#This Row],[Participants]]</f>
        <v>1259.6674999999998</v>
      </c>
      <c r="H1547" s="18" t="s">
        <v>28</v>
      </c>
      <c r="I1547" s="18" t="str">
        <f>IF(Table1[[#This Row],[Package Price]]&gt;250,"Direct","Online")</f>
        <v>Direct</v>
      </c>
    </row>
    <row r="1548" spans="2:9" x14ac:dyDescent="0.25">
      <c r="B1548" s="6" t="s">
        <v>1602</v>
      </c>
      <c r="C1548" s="4">
        <v>43202</v>
      </c>
      <c r="D1548" s="16" t="s">
        <v>21856</v>
      </c>
      <c r="E1548" s="11">
        <v>280</v>
      </c>
      <c r="F1548" s="12">
        <v>5.1449999999999996</v>
      </c>
      <c r="G1548" s="10">
        <f>Table1[[#This Row],[Package Price]]*Table1[[#This Row],[Participants]]</f>
        <v>1440.6</v>
      </c>
      <c r="H1548" s="18" t="s">
        <v>0</v>
      </c>
      <c r="I1548" s="18" t="str">
        <f>IF(Table1[[#This Row],[Package Price]]&gt;250,"Direct","Online")</f>
        <v>Direct</v>
      </c>
    </row>
    <row r="1549" spans="2:9" x14ac:dyDescent="0.25">
      <c r="B1549" s="6" t="s">
        <v>1597</v>
      </c>
      <c r="C1549" s="4">
        <v>43202</v>
      </c>
      <c r="D1549" s="16" t="s">
        <v>21869</v>
      </c>
      <c r="E1549" s="11">
        <v>244.99999999999997</v>
      </c>
      <c r="F1549" s="12">
        <v>1.4699999999999998</v>
      </c>
      <c r="G1549" s="10">
        <f>Table1[[#This Row],[Package Price]]*Table1[[#This Row],[Participants]]</f>
        <v>360.14999999999992</v>
      </c>
      <c r="H1549" s="18" t="s">
        <v>3</v>
      </c>
      <c r="I1549" s="18" t="str">
        <f>IF(Table1[[#This Row],[Package Price]]&gt;250,"Direct","Online")</f>
        <v>Online</v>
      </c>
    </row>
    <row r="1550" spans="2:9" x14ac:dyDescent="0.25">
      <c r="B1550" s="6" t="s">
        <v>1604</v>
      </c>
      <c r="C1550" s="4">
        <v>43202</v>
      </c>
      <c r="D1550" s="16" t="s">
        <v>21855</v>
      </c>
      <c r="E1550" s="11">
        <v>89.512499999999989</v>
      </c>
      <c r="F1550" s="12">
        <v>2.4499999999999997</v>
      </c>
      <c r="G1550" s="10">
        <f>Table1[[#This Row],[Package Price]]*Table1[[#This Row],[Participants]]</f>
        <v>219.30562499999994</v>
      </c>
      <c r="H1550" s="18" t="s">
        <v>49</v>
      </c>
      <c r="I1550" s="18" t="str">
        <f>IF(Table1[[#This Row],[Package Price]]&gt;250,"Direct","Online")</f>
        <v>Online</v>
      </c>
    </row>
    <row r="1551" spans="2:9" x14ac:dyDescent="0.25">
      <c r="B1551" s="6" t="s">
        <v>1596</v>
      </c>
      <c r="C1551" s="4">
        <v>43202</v>
      </c>
      <c r="D1551" s="16" t="s">
        <v>21857</v>
      </c>
      <c r="E1551" s="11">
        <v>244.99999999999997</v>
      </c>
      <c r="F1551" s="12">
        <v>2.4499999999999997</v>
      </c>
      <c r="G1551" s="10">
        <f>Table1[[#This Row],[Package Price]]*Table1[[#This Row],[Participants]]</f>
        <v>600.24999999999989</v>
      </c>
      <c r="H1551" s="18" t="s">
        <v>23</v>
      </c>
      <c r="I1551" s="18" t="str">
        <f>IF(Table1[[#This Row],[Package Price]]&gt;250,"Direct","Online")</f>
        <v>Online</v>
      </c>
    </row>
    <row r="1552" spans="2:9" x14ac:dyDescent="0.25">
      <c r="B1552" s="6" t="s">
        <v>1592</v>
      </c>
      <c r="C1552" s="4">
        <v>43202</v>
      </c>
      <c r="D1552" s="16" t="s">
        <v>21877</v>
      </c>
      <c r="E1552" s="11">
        <v>280.875</v>
      </c>
      <c r="F1552" s="12">
        <v>3.9199999999999995</v>
      </c>
      <c r="G1552" s="10">
        <f>Table1[[#This Row],[Package Price]]*Table1[[#This Row],[Participants]]</f>
        <v>1101.0299999999997</v>
      </c>
      <c r="H1552" s="18" t="s">
        <v>29</v>
      </c>
      <c r="I1552" s="18" t="str">
        <f>IF(Table1[[#This Row],[Package Price]]&gt;250,"Direct","Online")</f>
        <v>Direct</v>
      </c>
    </row>
    <row r="1553" spans="2:9" x14ac:dyDescent="0.25">
      <c r="B1553" s="6" t="s">
        <v>1609</v>
      </c>
      <c r="C1553" s="4">
        <v>43203</v>
      </c>
      <c r="D1553" s="16" t="s">
        <v>21872</v>
      </c>
      <c r="E1553" s="11">
        <v>210</v>
      </c>
      <c r="F1553" s="12">
        <v>13.475</v>
      </c>
      <c r="G1553" s="10">
        <f>Table1[[#This Row],[Package Price]]*Table1[[#This Row],[Participants]]</f>
        <v>2829.75</v>
      </c>
      <c r="H1553" s="18" t="s">
        <v>0</v>
      </c>
      <c r="I1553" s="18" t="str">
        <f>IF(Table1[[#This Row],[Package Price]]&gt;250,"Direct","Online")</f>
        <v>Online</v>
      </c>
    </row>
    <row r="1554" spans="2:9" x14ac:dyDescent="0.25">
      <c r="B1554" s="6" t="s">
        <v>1611</v>
      </c>
      <c r="C1554" s="4">
        <v>43203</v>
      </c>
      <c r="D1554" s="16" t="s">
        <v>21870</v>
      </c>
      <c r="E1554" s="11">
        <v>227.49999999999997</v>
      </c>
      <c r="F1554" s="12">
        <v>2.4499999999999997</v>
      </c>
      <c r="G1554" s="10">
        <f>Table1[[#This Row],[Package Price]]*Table1[[#This Row],[Participants]]</f>
        <v>557.37499999999989</v>
      </c>
      <c r="H1554" s="18" t="s">
        <v>19</v>
      </c>
      <c r="I1554" s="18" t="str">
        <f>IF(Table1[[#This Row],[Package Price]]&gt;250,"Direct","Online")</f>
        <v>Online</v>
      </c>
    </row>
    <row r="1555" spans="2:9" x14ac:dyDescent="0.25">
      <c r="B1555" s="6" t="s">
        <v>1616</v>
      </c>
      <c r="C1555" s="4">
        <v>43203</v>
      </c>
      <c r="D1555" s="16" t="s">
        <v>21864</v>
      </c>
      <c r="E1555" s="11">
        <v>396.02499999999998</v>
      </c>
      <c r="F1555" s="12">
        <v>2.9399999999999995</v>
      </c>
      <c r="G1555" s="10">
        <f>Table1[[#This Row],[Package Price]]*Table1[[#This Row],[Participants]]</f>
        <v>1164.3134999999997</v>
      </c>
      <c r="H1555" s="18" t="s">
        <v>34</v>
      </c>
      <c r="I1555" s="18" t="str">
        <f>IF(Table1[[#This Row],[Package Price]]&gt;250,"Direct","Online")</f>
        <v>Direct</v>
      </c>
    </row>
    <row r="1556" spans="2:9" x14ac:dyDescent="0.25">
      <c r="B1556" s="6" t="s">
        <v>1619</v>
      </c>
      <c r="C1556" s="4">
        <v>43203</v>
      </c>
      <c r="D1556" s="16" t="s">
        <v>21861</v>
      </c>
      <c r="E1556" s="11">
        <v>284.375</v>
      </c>
      <c r="F1556" s="12">
        <v>12.739999999999998</v>
      </c>
      <c r="G1556" s="10">
        <f>Table1[[#This Row],[Package Price]]*Table1[[#This Row],[Participants]]</f>
        <v>3622.9374999999995</v>
      </c>
      <c r="H1556" s="18" t="s">
        <v>21</v>
      </c>
      <c r="I1556" s="18" t="str">
        <f>IF(Table1[[#This Row],[Package Price]]&gt;250,"Direct","Online")</f>
        <v>Direct</v>
      </c>
    </row>
    <row r="1557" spans="2:9" x14ac:dyDescent="0.25">
      <c r="B1557" s="6" t="s">
        <v>1617</v>
      </c>
      <c r="C1557" s="4">
        <v>43203</v>
      </c>
      <c r="D1557" s="16" t="s">
        <v>21874</v>
      </c>
      <c r="E1557" s="11">
        <v>109.63749999999999</v>
      </c>
      <c r="F1557" s="12">
        <v>13.229999999999999</v>
      </c>
      <c r="G1557" s="10">
        <f>Table1[[#This Row],[Package Price]]*Table1[[#This Row],[Participants]]</f>
        <v>1450.5041249999997</v>
      </c>
      <c r="H1557" s="18" t="s">
        <v>2</v>
      </c>
      <c r="I1557" s="18" t="str">
        <f>IF(Table1[[#This Row],[Package Price]]&gt;250,"Direct","Online")</f>
        <v>Online</v>
      </c>
    </row>
    <row r="1558" spans="2:9" x14ac:dyDescent="0.25">
      <c r="B1558" s="6" t="s">
        <v>1605</v>
      </c>
      <c r="C1558" s="4">
        <v>43203</v>
      </c>
      <c r="D1558" s="16" t="s">
        <v>21875</v>
      </c>
      <c r="E1558" s="11">
        <v>284.72499999999997</v>
      </c>
      <c r="F1558" s="12">
        <v>2.9399999999999995</v>
      </c>
      <c r="G1558" s="10">
        <f>Table1[[#This Row],[Package Price]]*Table1[[#This Row],[Participants]]</f>
        <v>837.09149999999977</v>
      </c>
      <c r="H1558" s="18" t="s">
        <v>33</v>
      </c>
      <c r="I1558" s="18" t="str">
        <f>IF(Table1[[#This Row],[Package Price]]&gt;250,"Direct","Online")</f>
        <v>Direct</v>
      </c>
    </row>
    <row r="1559" spans="2:9" x14ac:dyDescent="0.25">
      <c r="B1559" s="6" t="s">
        <v>1621</v>
      </c>
      <c r="C1559" s="4">
        <v>43203</v>
      </c>
      <c r="D1559" s="16" t="s">
        <v>21876</v>
      </c>
      <c r="E1559" s="11">
        <v>210</v>
      </c>
      <c r="F1559" s="12">
        <v>2.4499999999999997</v>
      </c>
      <c r="G1559" s="10">
        <f>Table1[[#This Row],[Package Price]]*Table1[[#This Row],[Participants]]</f>
        <v>514.5</v>
      </c>
      <c r="H1559" s="18" t="s">
        <v>20</v>
      </c>
      <c r="I1559" s="18" t="str">
        <f>IF(Table1[[#This Row],[Package Price]]&gt;250,"Direct","Online")</f>
        <v>Online</v>
      </c>
    </row>
    <row r="1560" spans="2:9" x14ac:dyDescent="0.25">
      <c r="B1560" s="6" t="s">
        <v>1618</v>
      </c>
      <c r="C1560" s="4">
        <v>43203</v>
      </c>
      <c r="D1560" s="16" t="s">
        <v>21866</v>
      </c>
      <c r="E1560" s="11">
        <v>319.375</v>
      </c>
      <c r="F1560" s="12">
        <v>10.29</v>
      </c>
      <c r="G1560" s="10">
        <f>Table1[[#This Row],[Package Price]]*Table1[[#This Row],[Participants]]</f>
        <v>3286.3687499999996</v>
      </c>
      <c r="H1560" s="18" t="s">
        <v>41</v>
      </c>
      <c r="I1560" s="18" t="str">
        <f>IF(Table1[[#This Row],[Package Price]]&gt;250,"Direct","Online")</f>
        <v>Direct</v>
      </c>
    </row>
    <row r="1561" spans="2:9" x14ac:dyDescent="0.25">
      <c r="B1561" s="6" t="s">
        <v>1606</v>
      </c>
      <c r="C1561" s="4">
        <v>43203</v>
      </c>
      <c r="D1561" s="16" t="s">
        <v>21862</v>
      </c>
      <c r="E1561" s="11">
        <v>543.375</v>
      </c>
      <c r="F1561" s="12">
        <v>13.229999999999999</v>
      </c>
      <c r="G1561" s="10">
        <f>Table1[[#This Row],[Package Price]]*Table1[[#This Row],[Participants]]</f>
        <v>7188.8512499999997</v>
      </c>
      <c r="H1561" s="18" t="s">
        <v>1</v>
      </c>
      <c r="I1561" s="18" t="str">
        <f>IF(Table1[[#This Row],[Package Price]]&gt;250,"Direct","Online")</f>
        <v>Direct</v>
      </c>
    </row>
    <row r="1562" spans="2:9" x14ac:dyDescent="0.25">
      <c r="B1562" s="6" t="s">
        <v>1608</v>
      </c>
      <c r="C1562" s="4">
        <v>43203</v>
      </c>
      <c r="D1562" s="16" t="s">
        <v>21868</v>
      </c>
      <c r="E1562" s="11">
        <v>284.72499999999997</v>
      </c>
      <c r="F1562" s="12">
        <v>2.9399999999999995</v>
      </c>
      <c r="G1562" s="10">
        <f>Table1[[#This Row],[Package Price]]*Table1[[#This Row],[Participants]]</f>
        <v>837.09149999999977</v>
      </c>
      <c r="H1562" s="18" t="s">
        <v>20</v>
      </c>
      <c r="I1562" s="18" t="str">
        <f>IF(Table1[[#This Row],[Package Price]]&gt;250,"Direct","Online")</f>
        <v>Direct</v>
      </c>
    </row>
    <row r="1563" spans="2:9" x14ac:dyDescent="0.25">
      <c r="B1563" s="6" t="s">
        <v>1607</v>
      </c>
      <c r="C1563" s="4">
        <v>43203</v>
      </c>
      <c r="D1563" s="16" t="s">
        <v>21867</v>
      </c>
      <c r="E1563" s="11">
        <v>358.75</v>
      </c>
      <c r="F1563" s="12">
        <v>2.9399999999999995</v>
      </c>
      <c r="G1563" s="10">
        <f>Table1[[#This Row],[Package Price]]*Table1[[#This Row],[Participants]]</f>
        <v>1054.7249999999999</v>
      </c>
      <c r="H1563" s="18" t="s">
        <v>40</v>
      </c>
      <c r="I1563" s="18" t="str">
        <f>IF(Table1[[#This Row],[Package Price]]&gt;250,"Direct","Online")</f>
        <v>Direct</v>
      </c>
    </row>
    <row r="1564" spans="2:9" x14ac:dyDescent="0.25">
      <c r="B1564" s="6" t="s">
        <v>1612</v>
      </c>
      <c r="C1564" s="4">
        <v>43203</v>
      </c>
      <c r="D1564" s="16" t="s">
        <v>21863</v>
      </c>
      <c r="E1564" s="11">
        <v>457.62499999999994</v>
      </c>
      <c r="F1564" s="12">
        <v>1.4699999999999998</v>
      </c>
      <c r="G1564" s="10">
        <f>Table1[[#This Row],[Package Price]]*Table1[[#This Row],[Participants]]</f>
        <v>672.70874999999978</v>
      </c>
      <c r="H1564" s="18" t="s">
        <v>49</v>
      </c>
      <c r="I1564" s="18" t="str">
        <f>IF(Table1[[#This Row],[Package Price]]&gt;250,"Direct","Online")</f>
        <v>Direct</v>
      </c>
    </row>
    <row r="1565" spans="2:9" x14ac:dyDescent="0.25">
      <c r="B1565" s="6" t="s">
        <v>1613</v>
      </c>
      <c r="C1565" s="4">
        <v>43203</v>
      </c>
      <c r="D1565" s="16" t="s">
        <v>21865</v>
      </c>
      <c r="E1565" s="10">
        <v>395.5</v>
      </c>
      <c r="F1565" s="12">
        <v>10.534999999999998</v>
      </c>
      <c r="G1565" s="10">
        <f>Table1[[#This Row],[Package Price]]*Table1[[#This Row],[Participants]]</f>
        <v>4166.5924999999997</v>
      </c>
      <c r="H1565" s="18" t="s">
        <v>29</v>
      </c>
      <c r="I1565" s="18" t="str">
        <f>IF(Table1[[#This Row],[Package Price]]&gt;250,"Direct","Online")</f>
        <v>Direct</v>
      </c>
    </row>
    <row r="1566" spans="2:9" x14ac:dyDescent="0.25">
      <c r="B1566" s="6" t="s">
        <v>1620</v>
      </c>
      <c r="C1566" s="4">
        <v>43203</v>
      </c>
      <c r="D1566" s="16" t="s">
        <v>21856</v>
      </c>
      <c r="E1566" s="11">
        <v>280</v>
      </c>
      <c r="F1566" s="12">
        <v>20.09</v>
      </c>
      <c r="G1566" s="10">
        <f>Table1[[#This Row],[Package Price]]*Table1[[#This Row],[Participants]]</f>
        <v>5625.2</v>
      </c>
      <c r="H1566" s="18" t="s">
        <v>1</v>
      </c>
      <c r="I1566" s="18" t="str">
        <f>IF(Table1[[#This Row],[Package Price]]&gt;250,"Direct","Online")</f>
        <v>Direct</v>
      </c>
    </row>
    <row r="1567" spans="2:9" x14ac:dyDescent="0.25">
      <c r="B1567" s="6" t="s">
        <v>1615</v>
      </c>
      <c r="C1567" s="4">
        <v>43203</v>
      </c>
      <c r="D1567" s="16" t="s">
        <v>21869</v>
      </c>
      <c r="E1567" s="11">
        <v>244.99999999999997</v>
      </c>
      <c r="F1567" s="12">
        <v>3.1849999999999996</v>
      </c>
      <c r="G1567" s="10">
        <f>Table1[[#This Row],[Package Price]]*Table1[[#This Row],[Participants]]</f>
        <v>780.32499999999982</v>
      </c>
      <c r="H1567" s="18" t="s">
        <v>4</v>
      </c>
      <c r="I1567" s="18" t="str">
        <f>IF(Table1[[#This Row],[Package Price]]&gt;250,"Direct","Online")</f>
        <v>Online</v>
      </c>
    </row>
    <row r="1568" spans="2:9" x14ac:dyDescent="0.25">
      <c r="B1568" s="6" t="s">
        <v>1622</v>
      </c>
      <c r="C1568" s="4">
        <v>43203</v>
      </c>
      <c r="D1568" s="16" t="s">
        <v>21855</v>
      </c>
      <c r="E1568" s="11">
        <v>89.512499999999989</v>
      </c>
      <c r="F1568" s="12">
        <v>2.4499999999999997</v>
      </c>
      <c r="G1568" s="10">
        <f>Table1[[#This Row],[Package Price]]*Table1[[#This Row],[Participants]]</f>
        <v>219.30562499999994</v>
      </c>
      <c r="H1568" s="18" t="s">
        <v>0</v>
      </c>
      <c r="I1568" s="18" t="str">
        <f>IF(Table1[[#This Row],[Package Price]]&gt;250,"Direct","Online")</f>
        <v>Online</v>
      </c>
    </row>
    <row r="1569" spans="2:9" x14ac:dyDescent="0.25">
      <c r="B1569" s="6" t="s">
        <v>1614</v>
      </c>
      <c r="C1569" s="4">
        <v>43203</v>
      </c>
      <c r="D1569" s="16" t="s">
        <v>21857</v>
      </c>
      <c r="E1569" s="11">
        <v>244.99999999999997</v>
      </c>
      <c r="F1569" s="12">
        <v>8.5749999999999993</v>
      </c>
      <c r="G1569" s="10">
        <f>Table1[[#This Row],[Package Price]]*Table1[[#This Row],[Participants]]</f>
        <v>2100.8749999999995</v>
      </c>
      <c r="H1569" s="18" t="s">
        <v>24</v>
      </c>
      <c r="I1569" s="18" t="str">
        <f>IF(Table1[[#This Row],[Package Price]]&gt;250,"Direct","Online")</f>
        <v>Online</v>
      </c>
    </row>
    <row r="1570" spans="2:9" x14ac:dyDescent="0.25">
      <c r="B1570" s="6" t="s">
        <v>1610</v>
      </c>
      <c r="C1570" s="4">
        <v>43203</v>
      </c>
      <c r="D1570" s="16" t="s">
        <v>21877</v>
      </c>
      <c r="E1570" s="11">
        <v>280.875</v>
      </c>
      <c r="F1570" s="12">
        <v>5.1449999999999996</v>
      </c>
      <c r="G1570" s="10">
        <f>Table1[[#This Row],[Package Price]]*Table1[[#This Row],[Participants]]</f>
        <v>1445.1018749999998</v>
      </c>
      <c r="H1570" s="18" t="s">
        <v>30</v>
      </c>
      <c r="I1570" s="18" t="str">
        <f>IF(Table1[[#This Row],[Package Price]]&gt;250,"Direct","Online")</f>
        <v>Direct</v>
      </c>
    </row>
    <row r="1571" spans="2:9" x14ac:dyDescent="0.25">
      <c r="B1571" s="6" t="s">
        <v>1627</v>
      </c>
      <c r="C1571" s="4">
        <v>43204</v>
      </c>
      <c r="D1571" s="16" t="s">
        <v>21872</v>
      </c>
      <c r="E1571" s="11">
        <v>210</v>
      </c>
      <c r="F1571" s="12">
        <v>6.8599999999999985</v>
      </c>
      <c r="G1571" s="10">
        <f>Table1[[#This Row],[Package Price]]*Table1[[#This Row],[Participants]]</f>
        <v>1440.5999999999997</v>
      </c>
      <c r="H1571" s="18" t="s">
        <v>1</v>
      </c>
      <c r="I1571" s="18" t="str">
        <f>IF(Table1[[#This Row],[Package Price]]&gt;250,"Direct","Online")</f>
        <v>Online</v>
      </c>
    </row>
    <row r="1572" spans="2:9" x14ac:dyDescent="0.25">
      <c r="B1572" s="6" t="s">
        <v>1629</v>
      </c>
      <c r="C1572" s="4">
        <v>43204</v>
      </c>
      <c r="D1572" s="16" t="s">
        <v>21870</v>
      </c>
      <c r="E1572" s="11">
        <v>227.49999999999997</v>
      </c>
      <c r="F1572" s="12">
        <v>2.4499999999999997</v>
      </c>
      <c r="G1572" s="10">
        <f>Table1[[#This Row],[Package Price]]*Table1[[#This Row],[Participants]]</f>
        <v>557.37499999999989</v>
      </c>
      <c r="H1572" s="18" t="s">
        <v>20</v>
      </c>
      <c r="I1572" s="18" t="str">
        <f>IF(Table1[[#This Row],[Package Price]]&gt;250,"Direct","Online")</f>
        <v>Online</v>
      </c>
    </row>
    <row r="1573" spans="2:9" x14ac:dyDescent="0.25">
      <c r="B1573" s="6" t="s">
        <v>1634</v>
      </c>
      <c r="C1573" s="4">
        <v>43204</v>
      </c>
      <c r="D1573" s="16" t="s">
        <v>21864</v>
      </c>
      <c r="E1573" s="11">
        <v>396.02499999999998</v>
      </c>
      <c r="F1573" s="12">
        <v>3.1849999999999996</v>
      </c>
      <c r="G1573" s="10">
        <f>Table1[[#This Row],[Package Price]]*Table1[[#This Row],[Participants]]</f>
        <v>1261.3396249999998</v>
      </c>
      <c r="H1573" s="18" t="s">
        <v>35</v>
      </c>
      <c r="I1573" s="18" t="str">
        <f>IF(Table1[[#This Row],[Package Price]]&gt;250,"Direct","Online")</f>
        <v>Direct</v>
      </c>
    </row>
    <row r="1574" spans="2:9" x14ac:dyDescent="0.25">
      <c r="B1574" s="6" t="s">
        <v>1637</v>
      </c>
      <c r="C1574" s="4">
        <v>43204</v>
      </c>
      <c r="D1574" s="16" t="s">
        <v>21861</v>
      </c>
      <c r="E1574" s="11">
        <v>284.375</v>
      </c>
      <c r="F1574" s="12">
        <v>3.49</v>
      </c>
      <c r="G1574" s="10">
        <f>Table1[[#This Row],[Package Price]]*Table1[[#This Row],[Participants]]</f>
        <v>992.46875000000011</v>
      </c>
      <c r="H1574" s="18" t="s">
        <v>22</v>
      </c>
      <c r="I1574" s="18" t="str">
        <f>IF(Table1[[#This Row],[Package Price]]&gt;250,"Direct","Online")</f>
        <v>Direct</v>
      </c>
    </row>
    <row r="1575" spans="2:9" x14ac:dyDescent="0.25">
      <c r="B1575" s="6" t="s">
        <v>1635</v>
      </c>
      <c r="C1575" s="4">
        <v>43204</v>
      </c>
      <c r="D1575" s="16" t="s">
        <v>21874</v>
      </c>
      <c r="E1575" s="11">
        <v>109.63749999999999</v>
      </c>
      <c r="F1575" s="12">
        <v>3.2450000000000001</v>
      </c>
      <c r="G1575" s="10">
        <f>Table1[[#This Row],[Package Price]]*Table1[[#This Row],[Participants]]</f>
        <v>355.77368749999999</v>
      </c>
      <c r="H1575" s="18" t="s">
        <v>3</v>
      </c>
      <c r="I1575" s="18" t="str">
        <f>IF(Table1[[#This Row],[Package Price]]&gt;250,"Direct","Online")</f>
        <v>Online</v>
      </c>
    </row>
    <row r="1576" spans="2:9" x14ac:dyDescent="0.25">
      <c r="B1576" s="6" t="s">
        <v>1623</v>
      </c>
      <c r="C1576" s="4">
        <v>43204</v>
      </c>
      <c r="D1576" s="16" t="s">
        <v>21875</v>
      </c>
      <c r="E1576" s="11">
        <v>284.72499999999997</v>
      </c>
      <c r="F1576" s="12">
        <v>2.4499999999999997</v>
      </c>
      <c r="G1576" s="10">
        <f>Table1[[#This Row],[Package Price]]*Table1[[#This Row],[Participants]]</f>
        <v>697.57624999999985</v>
      </c>
      <c r="H1576" s="18" t="s">
        <v>34</v>
      </c>
      <c r="I1576" s="18" t="str">
        <f>IF(Table1[[#This Row],[Package Price]]&gt;250,"Direct","Online")</f>
        <v>Direct</v>
      </c>
    </row>
    <row r="1577" spans="2:9" x14ac:dyDescent="0.25">
      <c r="B1577" s="6" t="s">
        <v>1639</v>
      </c>
      <c r="C1577" s="4">
        <v>43204</v>
      </c>
      <c r="D1577" s="16" t="s">
        <v>21876</v>
      </c>
      <c r="E1577" s="11">
        <v>210</v>
      </c>
      <c r="F1577" s="12">
        <v>2.4499999999999997</v>
      </c>
      <c r="G1577" s="10">
        <f>Table1[[#This Row],[Package Price]]*Table1[[#This Row],[Participants]]</f>
        <v>514.5</v>
      </c>
      <c r="H1577" s="18" t="s">
        <v>21</v>
      </c>
      <c r="I1577" s="18" t="str">
        <f>IF(Table1[[#This Row],[Package Price]]&gt;250,"Direct","Online")</f>
        <v>Online</v>
      </c>
    </row>
    <row r="1578" spans="2:9" x14ac:dyDescent="0.25">
      <c r="B1578" s="6" t="s">
        <v>1636</v>
      </c>
      <c r="C1578" s="4">
        <v>43204</v>
      </c>
      <c r="D1578" s="16" t="s">
        <v>21866</v>
      </c>
      <c r="E1578" s="11">
        <v>319.375</v>
      </c>
      <c r="F1578" s="12">
        <v>3.49</v>
      </c>
      <c r="G1578" s="10">
        <f>Table1[[#This Row],[Package Price]]*Table1[[#This Row],[Participants]]</f>
        <v>1114.6187500000001</v>
      </c>
      <c r="H1578" s="18" t="s">
        <v>42</v>
      </c>
      <c r="I1578" s="18" t="str">
        <f>IF(Table1[[#This Row],[Package Price]]&gt;250,"Direct","Online")</f>
        <v>Direct</v>
      </c>
    </row>
    <row r="1579" spans="2:9" x14ac:dyDescent="0.25">
      <c r="B1579" s="6" t="s">
        <v>1624</v>
      </c>
      <c r="C1579" s="4">
        <v>43204</v>
      </c>
      <c r="D1579" s="16" t="s">
        <v>21862</v>
      </c>
      <c r="E1579" s="11">
        <v>543.375</v>
      </c>
      <c r="F1579" s="12">
        <v>5.1449999999999996</v>
      </c>
      <c r="G1579" s="10">
        <f>Table1[[#This Row],[Package Price]]*Table1[[#This Row],[Participants]]</f>
        <v>2795.6643749999998</v>
      </c>
      <c r="H1579" s="18" t="s">
        <v>2</v>
      </c>
      <c r="I1579" s="18" t="str">
        <f>IF(Table1[[#This Row],[Package Price]]&gt;250,"Direct","Online")</f>
        <v>Direct</v>
      </c>
    </row>
    <row r="1580" spans="2:9" x14ac:dyDescent="0.25">
      <c r="B1580" s="6" t="s">
        <v>1626</v>
      </c>
      <c r="C1580" s="4">
        <v>43204</v>
      </c>
      <c r="D1580" s="16" t="s">
        <v>21868</v>
      </c>
      <c r="E1580" s="11">
        <v>284.72499999999997</v>
      </c>
      <c r="F1580" s="12">
        <v>2.2049999999999996</v>
      </c>
      <c r="G1580" s="10">
        <f>Table1[[#This Row],[Package Price]]*Table1[[#This Row],[Participants]]</f>
        <v>627.81862499999977</v>
      </c>
      <c r="H1580" s="18" t="s">
        <v>21</v>
      </c>
      <c r="I1580" s="18" t="str">
        <f>IF(Table1[[#This Row],[Package Price]]&gt;250,"Direct","Online")</f>
        <v>Direct</v>
      </c>
    </row>
    <row r="1581" spans="2:9" x14ac:dyDescent="0.25">
      <c r="B1581" s="6" t="s">
        <v>1625</v>
      </c>
      <c r="C1581" s="4">
        <v>43204</v>
      </c>
      <c r="D1581" s="16" t="s">
        <v>21867</v>
      </c>
      <c r="E1581" s="11">
        <v>358.75</v>
      </c>
      <c r="F1581" s="12">
        <v>3.49</v>
      </c>
      <c r="G1581" s="10">
        <f>Table1[[#This Row],[Package Price]]*Table1[[#This Row],[Participants]]</f>
        <v>1252.0375000000001</v>
      </c>
      <c r="H1581" s="18" t="s">
        <v>41</v>
      </c>
      <c r="I1581" s="18" t="str">
        <f>IF(Table1[[#This Row],[Package Price]]&gt;250,"Direct","Online")</f>
        <v>Direct</v>
      </c>
    </row>
    <row r="1582" spans="2:9" x14ac:dyDescent="0.25">
      <c r="B1582" s="6" t="s">
        <v>1630</v>
      </c>
      <c r="C1582" s="4">
        <v>43204</v>
      </c>
      <c r="D1582" s="16" t="s">
        <v>21863</v>
      </c>
      <c r="E1582" s="11">
        <v>457.62499999999994</v>
      </c>
      <c r="F1582" s="12">
        <v>3.6749999999999998</v>
      </c>
      <c r="G1582" s="10">
        <f>Table1[[#This Row],[Package Price]]*Table1[[#This Row],[Participants]]</f>
        <v>1681.7718749999997</v>
      </c>
      <c r="H1582" s="18" t="s">
        <v>0</v>
      </c>
      <c r="I1582" s="18" t="str">
        <f>IF(Table1[[#This Row],[Package Price]]&gt;250,"Direct","Online")</f>
        <v>Direct</v>
      </c>
    </row>
    <row r="1583" spans="2:9" x14ac:dyDescent="0.25">
      <c r="B1583" s="6" t="s">
        <v>1631</v>
      </c>
      <c r="C1583" s="4">
        <v>43204</v>
      </c>
      <c r="D1583" s="16" t="s">
        <v>21865</v>
      </c>
      <c r="E1583" s="10">
        <v>395.5</v>
      </c>
      <c r="F1583" s="12">
        <v>3.2450000000000001</v>
      </c>
      <c r="G1583" s="10">
        <f>Table1[[#This Row],[Package Price]]*Table1[[#This Row],[Participants]]</f>
        <v>1283.3975</v>
      </c>
      <c r="H1583" s="18" t="s">
        <v>30</v>
      </c>
      <c r="I1583" s="18" t="str">
        <f>IF(Table1[[#This Row],[Package Price]]&gt;250,"Direct","Online")</f>
        <v>Direct</v>
      </c>
    </row>
    <row r="1584" spans="2:9" x14ac:dyDescent="0.25">
      <c r="B1584" s="6" t="s">
        <v>1638</v>
      </c>
      <c r="C1584" s="4">
        <v>43204</v>
      </c>
      <c r="D1584" s="16" t="s">
        <v>21856</v>
      </c>
      <c r="E1584" s="11">
        <v>280</v>
      </c>
      <c r="F1584" s="12">
        <v>3.49</v>
      </c>
      <c r="G1584" s="10">
        <f>Table1[[#This Row],[Package Price]]*Table1[[#This Row],[Participants]]</f>
        <v>977.2</v>
      </c>
      <c r="H1584" s="18" t="s">
        <v>2</v>
      </c>
      <c r="I1584" s="18" t="str">
        <f>IF(Table1[[#This Row],[Package Price]]&gt;250,"Direct","Online")</f>
        <v>Direct</v>
      </c>
    </row>
    <row r="1585" spans="2:9" x14ac:dyDescent="0.25">
      <c r="B1585" s="6" t="s">
        <v>1633</v>
      </c>
      <c r="C1585" s="4">
        <v>43204</v>
      </c>
      <c r="D1585" s="16" t="s">
        <v>21869</v>
      </c>
      <c r="E1585" s="11">
        <v>244.99999999999997</v>
      </c>
      <c r="F1585" s="12">
        <v>3.2450000000000001</v>
      </c>
      <c r="G1585" s="10">
        <f>Table1[[#This Row],[Package Price]]*Table1[[#This Row],[Participants]]</f>
        <v>795.02499999999998</v>
      </c>
      <c r="H1585" s="18" t="s">
        <v>5</v>
      </c>
      <c r="I1585" s="18" t="str">
        <f>IF(Table1[[#This Row],[Package Price]]&gt;250,"Direct","Online")</f>
        <v>Online</v>
      </c>
    </row>
    <row r="1586" spans="2:9" x14ac:dyDescent="0.25">
      <c r="B1586" s="6" t="s">
        <v>1640</v>
      </c>
      <c r="C1586" s="4">
        <v>43204</v>
      </c>
      <c r="D1586" s="16" t="s">
        <v>21855</v>
      </c>
      <c r="E1586" s="11">
        <v>89.512499999999989</v>
      </c>
      <c r="F1586" s="12">
        <v>2.4499999999999997</v>
      </c>
      <c r="G1586" s="10">
        <f>Table1[[#This Row],[Package Price]]*Table1[[#This Row],[Participants]]</f>
        <v>219.30562499999994</v>
      </c>
      <c r="H1586" s="18" t="s">
        <v>1</v>
      </c>
      <c r="I1586" s="18" t="str">
        <f>IF(Table1[[#This Row],[Package Price]]&gt;250,"Direct","Online")</f>
        <v>Online</v>
      </c>
    </row>
    <row r="1587" spans="2:9" x14ac:dyDescent="0.25">
      <c r="B1587" s="6" t="s">
        <v>1632</v>
      </c>
      <c r="C1587" s="4">
        <v>43204</v>
      </c>
      <c r="D1587" s="16" t="s">
        <v>21857</v>
      </c>
      <c r="E1587" s="11">
        <v>244.99999999999997</v>
      </c>
      <c r="F1587" s="12">
        <v>3.2450000000000001</v>
      </c>
      <c r="G1587" s="10">
        <f>Table1[[#This Row],[Package Price]]*Table1[[#This Row],[Participants]]</f>
        <v>795.02499999999998</v>
      </c>
      <c r="H1587" s="18" t="s">
        <v>25</v>
      </c>
      <c r="I1587" s="18" t="str">
        <f>IF(Table1[[#This Row],[Package Price]]&gt;250,"Direct","Online")</f>
        <v>Online</v>
      </c>
    </row>
    <row r="1588" spans="2:9" x14ac:dyDescent="0.25">
      <c r="B1588" s="6" t="s">
        <v>1628</v>
      </c>
      <c r="C1588" s="4">
        <v>43204</v>
      </c>
      <c r="D1588" s="16" t="s">
        <v>21877</v>
      </c>
      <c r="E1588" s="11">
        <v>280.875</v>
      </c>
      <c r="F1588" s="12">
        <v>9.0649999999999995</v>
      </c>
      <c r="G1588" s="10">
        <f>Table1[[#This Row],[Package Price]]*Table1[[#This Row],[Participants]]</f>
        <v>2546.131875</v>
      </c>
      <c r="H1588" s="18" t="s">
        <v>31</v>
      </c>
      <c r="I1588" s="18" t="str">
        <f>IF(Table1[[#This Row],[Package Price]]&gt;250,"Direct","Online")</f>
        <v>Direct</v>
      </c>
    </row>
    <row r="1589" spans="2:9" x14ac:dyDescent="0.25">
      <c r="B1589" s="6" t="s">
        <v>1645</v>
      </c>
      <c r="C1589" s="4">
        <v>43205</v>
      </c>
      <c r="D1589" s="16" t="s">
        <v>21872</v>
      </c>
      <c r="E1589" s="11">
        <v>210</v>
      </c>
      <c r="F1589" s="12">
        <v>4.4099999999999993</v>
      </c>
      <c r="G1589" s="10">
        <f>Table1[[#This Row],[Package Price]]*Table1[[#This Row],[Participants]]</f>
        <v>926.0999999999998</v>
      </c>
      <c r="H1589" s="18" t="s">
        <v>2</v>
      </c>
      <c r="I1589" s="18" t="str">
        <f>IF(Table1[[#This Row],[Package Price]]&gt;250,"Direct","Online")</f>
        <v>Online</v>
      </c>
    </row>
    <row r="1590" spans="2:9" x14ac:dyDescent="0.25">
      <c r="B1590" s="6" t="s">
        <v>1647</v>
      </c>
      <c r="C1590" s="4">
        <v>43205</v>
      </c>
      <c r="D1590" s="16" t="s">
        <v>21870</v>
      </c>
      <c r="E1590" s="11">
        <v>227.49999999999997</v>
      </c>
      <c r="F1590" s="12">
        <v>1.2249999999999999</v>
      </c>
      <c r="G1590" s="10">
        <f>Table1[[#This Row],[Package Price]]*Table1[[#This Row],[Participants]]</f>
        <v>278.68749999999994</v>
      </c>
      <c r="H1590" s="18" t="s">
        <v>21</v>
      </c>
      <c r="I1590" s="18" t="str">
        <f>IF(Table1[[#This Row],[Package Price]]&gt;250,"Direct","Online")</f>
        <v>Online</v>
      </c>
    </row>
    <row r="1591" spans="2:9" x14ac:dyDescent="0.25">
      <c r="B1591" s="6" t="s">
        <v>1652</v>
      </c>
      <c r="C1591" s="4">
        <v>43205</v>
      </c>
      <c r="D1591" s="16" t="s">
        <v>21864</v>
      </c>
      <c r="E1591" s="11">
        <v>396.02499999999998</v>
      </c>
      <c r="F1591" s="12">
        <v>2.4499999999999997</v>
      </c>
      <c r="G1591" s="10">
        <f>Table1[[#This Row],[Package Price]]*Table1[[#This Row],[Participants]]</f>
        <v>970.26124999999979</v>
      </c>
      <c r="H1591" s="18" t="s">
        <v>36</v>
      </c>
      <c r="I1591" s="18" t="str">
        <f>IF(Table1[[#This Row],[Package Price]]&gt;250,"Direct","Online")</f>
        <v>Direct</v>
      </c>
    </row>
    <row r="1592" spans="2:9" x14ac:dyDescent="0.25">
      <c r="B1592" s="6" t="s">
        <v>1655</v>
      </c>
      <c r="C1592" s="4">
        <v>43205</v>
      </c>
      <c r="D1592" s="16" t="s">
        <v>21861</v>
      </c>
      <c r="E1592" s="11">
        <v>284.375</v>
      </c>
      <c r="F1592" s="12">
        <v>2.4499999999999997</v>
      </c>
      <c r="G1592" s="10">
        <f>Table1[[#This Row],[Package Price]]*Table1[[#This Row],[Participants]]</f>
        <v>696.71874999999989</v>
      </c>
      <c r="H1592" s="18" t="s">
        <v>23</v>
      </c>
      <c r="I1592" s="18" t="str">
        <f>IF(Table1[[#This Row],[Package Price]]&gt;250,"Direct","Online")</f>
        <v>Direct</v>
      </c>
    </row>
    <row r="1593" spans="2:9" x14ac:dyDescent="0.25">
      <c r="B1593" s="6" t="s">
        <v>1653</v>
      </c>
      <c r="C1593" s="4">
        <v>43205</v>
      </c>
      <c r="D1593" s="16" t="s">
        <v>21874</v>
      </c>
      <c r="E1593" s="11">
        <v>109.63749999999999</v>
      </c>
      <c r="F1593" s="12">
        <v>4.4099999999999993</v>
      </c>
      <c r="G1593" s="10">
        <f>Table1[[#This Row],[Package Price]]*Table1[[#This Row],[Participants]]</f>
        <v>483.50137499999988</v>
      </c>
      <c r="H1593" s="18" t="s">
        <v>4</v>
      </c>
      <c r="I1593" s="18" t="str">
        <f>IF(Table1[[#This Row],[Package Price]]&gt;250,"Direct","Online")</f>
        <v>Online</v>
      </c>
    </row>
    <row r="1594" spans="2:9" x14ac:dyDescent="0.25">
      <c r="B1594" s="6" t="s">
        <v>1641</v>
      </c>
      <c r="C1594" s="4">
        <v>43205</v>
      </c>
      <c r="D1594" s="16" t="s">
        <v>21875</v>
      </c>
      <c r="E1594" s="11">
        <v>284.72499999999997</v>
      </c>
      <c r="F1594" s="12">
        <v>2.4499999999999997</v>
      </c>
      <c r="G1594" s="10">
        <f>Table1[[#This Row],[Package Price]]*Table1[[#This Row],[Participants]]</f>
        <v>697.57624999999985</v>
      </c>
      <c r="H1594" s="18" t="s">
        <v>35</v>
      </c>
      <c r="I1594" s="18" t="str">
        <f>IF(Table1[[#This Row],[Package Price]]&gt;250,"Direct","Online")</f>
        <v>Direct</v>
      </c>
    </row>
    <row r="1595" spans="2:9" x14ac:dyDescent="0.25">
      <c r="B1595" s="6" t="s">
        <v>1657</v>
      </c>
      <c r="C1595" s="4">
        <v>43205</v>
      </c>
      <c r="D1595" s="16" t="s">
        <v>21876</v>
      </c>
      <c r="E1595" s="11">
        <v>210</v>
      </c>
      <c r="F1595" s="12">
        <v>2.4499999999999997</v>
      </c>
      <c r="G1595" s="10">
        <f>Table1[[#This Row],[Package Price]]*Table1[[#This Row],[Participants]]</f>
        <v>514.5</v>
      </c>
      <c r="H1595" s="18" t="s">
        <v>22</v>
      </c>
      <c r="I1595" s="18" t="str">
        <f>IF(Table1[[#This Row],[Package Price]]&gt;250,"Direct","Online")</f>
        <v>Online</v>
      </c>
    </row>
    <row r="1596" spans="2:9" x14ac:dyDescent="0.25">
      <c r="B1596" s="6" t="s">
        <v>1654</v>
      </c>
      <c r="C1596" s="4">
        <v>43205</v>
      </c>
      <c r="D1596" s="16" t="s">
        <v>21866</v>
      </c>
      <c r="E1596" s="11">
        <v>319.375</v>
      </c>
      <c r="F1596" s="12">
        <v>4.4099999999999993</v>
      </c>
      <c r="G1596" s="10">
        <f>Table1[[#This Row],[Package Price]]*Table1[[#This Row],[Participants]]</f>
        <v>1408.4437499999997</v>
      </c>
      <c r="H1596" s="18" t="s">
        <v>43</v>
      </c>
      <c r="I1596" s="18" t="str">
        <f>IF(Table1[[#This Row],[Package Price]]&gt;250,"Direct","Online")</f>
        <v>Direct</v>
      </c>
    </row>
    <row r="1597" spans="2:9" x14ac:dyDescent="0.25">
      <c r="B1597" s="6" t="s">
        <v>1642</v>
      </c>
      <c r="C1597" s="4">
        <v>43205</v>
      </c>
      <c r="D1597" s="16" t="s">
        <v>21862</v>
      </c>
      <c r="E1597" s="11">
        <v>543.375</v>
      </c>
      <c r="F1597" s="12">
        <v>4.4099999999999993</v>
      </c>
      <c r="G1597" s="10">
        <f>Table1[[#This Row],[Package Price]]*Table1[[#This Row],[Participants]]</f>
        <v>2396.2837499999996</v>
      </c>
      <c r="H1597" s="18" t="s">
        <v>3</v>
      </c>
      <c r="I1597" s="18" t="str">
        <f>IF(Table1[[#This Row],[Package Price]]&gt;250,"Direct","Online")</f>
        <v>Direct</v>
      </c>
    </row>
    <row r="1598" spans="2:9" x14ac:dyDescent="0.25">
      <c r="B1598" s="6" t="s">
        <v>1644</v>
      </c>
      <c r="C1598" s="4">
        <v>43205</v>
      </c>
      <c r="D1598" s="16" t="s">
        <v>21868</v>
      </c>
      <c r="E1598" s="11">
        <v>284.72499999999997</v>
      </c>
      <c r="F1598" s="12">
        <v>2.4499999999999997</v>
      </c>
      <c r="G1598" s="10">
        <f>Table1[[#This Row],[Package Price]]*Table1[[#This Row],[Participants]]</f>
        <v>697.57624999999985</v>
      </c>
      <c r="H1598" s="18" t="s">
        <v>22</v>
      </c>
      <c r="I1598" s="18" t="str">
        <f>IF(Table1[[#This Row],[Package Price]]&gt;250,"Direct","Online")</f>
        <v>Direct</v>
      </c>
    </row>
    <row r="1599" spans="2:9" x14ac:dyDescent="0.25">
      <c r="B1599" s="6" t="s">
        <v>1643</v>
      </c>
      <c r="C1599" s="4">
        <v>43205</v>
      </c>
      <c r="D1599" s="16" t="s">
        <v>21867</v>
      </c>
      <c r="E1599" s="11">
        <v>358.75</v>
      </c>
      <c r="F1599" s="12">
        <v>2.4499999999999997</v>
      </c>
      <c r="G1599" s="10">
        <f>Table1[[#This Row],[Package Price]]*Table1[[#This Row],[Participants]]</f>
        <v>878.93749999999989</v>
      </c>
      <c r="H1599" s="18" t="s">
        <v>42</v>
      </c>
      <c r="I1599" s="18" t="str">
        <f>IF(Table1[[#This Row],[Package Price]]&gt;250,"Direct","Online")</f>
        <v>Direct</v>
      </c>
    </row>
    <row r="1600" spans="2:9" x14ac:dyDescent="0.25">
      <c r="B1600" s="6" t="s">
        <v>1648</v>
      </c>
      <c r="C1600" s="4">
        <v>43205</v>
      </c>
      <c r="D1600" s="16" t="s">
        <v>21863</v>
      </c>
      <c r="E1600" s="11">
        <v>457.62499999999994</v>
      </c>
      <c r="F1600" s="12">
        <v>4.8999999999999995</v>
      </c>
      <c r="G1600" s="10">
        <f>Table1[[#This Row],[Package Price]]*Table1[[#This Row],[Participants]]</f>
        <v>2242.3624999999993</v>
      </c>
      <c r="H1600" s="18" t="s">
        <v>1</v>
      </c>
      <c r="I1600" s="18" t="str">
        <f>IF(Table1[[#This Row],[Package Price]]&gt;250,"Direct","Online")</f>
        <v>Direct</v>
      </c>
    </row>
    <row r="1601" spans="2:9" x14ac:dyDescent="0.25">
      <c r="B1601" s="6" t="s">
        <v>1649</v>
      </c>
      <c r="C1601" s="4">
        <v>43205</v>
      </c>
      <c r="D1601" s="16" t="s">
        <v>21865</v>
      </c>
      <c r="E1601" s="10">
        <v>395.5</v>
      </c>
      <c r="F1601" s="12">
        <v>0.97999999999999987</v>
      </c>
      <c r="G1601" s="10">
        <f>Table1[[#This Row],[Package Price]]*Table1[[#This Row],[Participants]]</f>
        <v>387.59</v>
      </c>
      <c r="H1601" s="18" t="s">
        <v>31</v>
      </c>
      <c r="I1601" s="18" t="str">
        <f>IF(Table1[[#This Row],[Package Price]]&gt;250,"Direct","Online")</f>
        <v>Direct</v>
      </c>
    </row>
    <row r="1602" spans="2:9" x14ac:dyDescent="0.25">
      <c r="B1602" s="6" t="s">
        <v>1656</v>
      </c>
      <c r="C1602" s="4">
        <v>43205</v>
      </c>
      <c r="D1602" s="16" t="s">
        <v>21856</v>
      </c>
      <c r="E1602" s="11">
        <v>280</v>
      </c>
      <c r="F1602" s="12">
        <v>1.4699999999999998</v>
      </c>
      <c r="G1602" s="10">
        <f>Table1[[#This Row],[Package Price]]*Table1[[#This Row],[Participants]]</f>
        <v>411.59999999999991</v>
      </c>
      <c r="H1602" s="18" t="s">
        <v>3</v>
      </c>
      <c r="I1602" s="18" t="str">
        <f>IF(Table1[[#This Row],[Package Price]]&gt;250,"Direct","Online")</f>
        <v>Direct</v>
      </c>
    </row>
    <row r="1603" spans="2:9" x14ac:dyDescent="0.25">
      <c r="B1603" s="6" t="s">
        <v>1651</v>
      </c>
      <c r="C1603" s="4">
        <v>43205</v>
      </c>
      <c r="D1603" s="16" t="s">
        <v>21869</v>
      </c>
      <c r="E1603" s="11">
        <v>244.99999999999997</v>
      </c>
      <c r="F1603" s="12">
        <v>4.1649999999999991</v>
      </c>
      <c r="G1603" s="10">
        <f>Table1[[#This Row],[Package Price]]*Table1[[#This Row],[Participants]]</f>
        <v>1020.4249999999997</v>
      </c>
      <c r="H1603" s="18" t="s">
        <v>6</v>
      </c>
      <c r="I1603" s="18" t="str">
        <f>IF(Table1[[#This Row],[Package Price]]&gt;250,"Direct","Online")</f>
        <v>Online</v>
      </c>
    </row>
    <row r="1604" spans="2:9" x14ac:dyDescent="0.25">
      <c r="B1604" s="6" t="s">
        <v>1658</v>
      </c>
      <c r="C1604" s="4">
        <v>43205</v>
      </c>
      <c r="D1604" s="16" t="s">
        <v>21855</v>
      </c>
      <c r="E1604" s="11">
        <v>89.512499999999989</v>
      </c>
      <c r="F1604" s="12">
        <v>2.4499999999999997</v>
      </c>
      <c r="G1604" s="10">
        <f>Table1[[#This Row],[Package Price]]*Table1[[#This Row],[Participants]]</f>
        <v>219.30562499999994</v>
      </c>
      <c r="H1604" s="18" t="s">
        <v>2</v>
      </c>
      <c r="I1604" s="18" t="str">
        <f>IF(Table1[[#This Row],[Package Price]]&gt;250,"Direct","Online")</f>
        <v>Online</v>
      </c>
    </row>
    <row r="1605" spans="2:9" x14ac:dyDescent="0.25">
      <c r="B1605" s="6" t="s">
        <v>1650</v>
      </c>
      <c r="C1605" s="4">
        <v>43205</v>
      </c>
      <c r="D1605" s="16" t="s">
        <v>21857</v>
      </c>
      <c r="E1605" s="11">
        <v>244.99999999999997</v>
      </c>
      <c r="F1605" s="12">
        <v>2.4499999999999997</v>
      </c>
      <c r="G1605" s="10">
        <f>Table1[[#This Row],[Package Price]]*Table1[[#This Row],[Participants]]</f>
        <v>600.24999999999989</v>
      </c>
      <c r="H1605" s="18" t="s">
        <v>26</v>
      </c>
      <c r="I1605" s="18" t="str">
        <f>IF(Table1[[#This Row],[Package Price]]&gt;250,"Direct","Online")</f>
        <v>Online</v>
      </c>
    </row>
    <row r="1606" spans="2:9" x14ac:dyDescent="0.25">
      <c r="B1606" s="6" t="s">
        <v>1646</v>
      </c>
      <c r="C1606" s="4">
        <v>43205</v>
      </c>
      <c r="D1606" s="16" t="s">
        <v>21877</v>
      </c>
      <c r="E1606" s="11">
        <v>280.875</v>
      </c>
      <c r="F1606" s="12">
        <v>4.4099999999999993</v>
      </c>
      <c r="G1606" s="10">
        <f>Table1[[#This Row],[Package Price]]*Table1[[#This Row],[Participants]]</f>
        <v>1238.6587499999998</v>
      </c>
      <c r="H1606" s="18" t="s">
        <v>32</v>
      </c>
      <c r="I1606" s="18" t="str">
        <f>IF(Table1[[#This Row],[Package Price]]&gt;250,"Direct","Online")</f>
        <v>Direct</v>
      </c>
    </row>
    <row r="1607" spans="2:9" x14ac:dyDescent="0.25">
      <c r="B1607" s="6" t="s">
        <v>1663</v>
      </c>
      <c r="C1607" s="4">
        <v>43206</v>
      </c>
      <c r="D1607" s="16" t="s">
        <v>21872</v>
      </c>
      <c r="E1607" s="11">
        <v>210</v>
      </c>
      <c r="F1607" s="12">
        <v>3.4299999999999993</v>
      </c>
      <c r="G1607" s="10">
        <f>Table1[[#This Row],[Package Price]]*Table1[[#This Row],[Participants]]</f>
        <v>720.29999999999984</v>
      </c>
      <c r="H1607" s="18" t="s">
        <v>3</v>
      </c>
      <c r="I1607" s="18" t="str">
        <f>IF(Table1[[#This Row],[Package Price]]&gt;250,"Direct","Online")</f>
        <v>Online</v>
      </c>
    </row>
    <row r="1608" spans="2:9" x14ac:dyDescent="0.25">
      <c r="B1608" s="6" t="s">
        <v>1665</v>
      </c>
      <c r="C1608" s="4">
        <v>43206</v>
      </c>
      <c r="D1608" s="16" t="s">
        <v>21870</v>
      </c>
      <c r="E1608" s="11">
        <v>227.49999999999997</v>
      </c>
      <c r="F1608" s="12">
        <v>2.4499999999999997</v>
      </c>
      <c r="G1608" s="10">
        <f>Table1[[#This Row],[Package Price]]*Table1[[#This Row],[Participants]]</f>
        <v>557.37499999999989</v>
      </c>
      <c r="H1608" s="18" t="s">
        <v>22</v>
      </c>
      <c r="I1608" s="18" t="str">
        <f>IF(Table1[[#This Row],[Package Price]]&gt;250,"Direct","Online")</f>
        <v>Online</v>
      </c>
    </row>
    <row r="1609" spans="2:9" x14ac:dyDescent="0.25">
      <c r="B1609" s="6" t="s">
        <v>1670</v>
      </c>
      <c r="C1609" s="4">
        <v>43206</v>
      </c>
      <c r="D1609" s="16" t="s">
        <v>21864</v>
      </c>
      <c r="E1609" s="11">
        <v>396.02499999999998</v>
      </c>
      <c r="F1609" s="12">
        <v>7.1049999999999986</v>
      </c>
      <c r="G1609" s="10">
        <f>Table1[[#This Row],[Package Price]]*Table1[[#This Row],[Participants]]</f>
        <v>2813.7576249999993</v>
      </c>
      <c r="H1609" s="18" t="s">
        <v>37</v>
      </c>
      <c r="I1609" s="18" t="str">
        <f>IF(Table1[[#This Row],[Package Price]]&gt;250,"Direct","Online")</f>
        <v>Direct</v>
      </c>
    </row>
    <row r="1610" spans="2:9" x14ac:dyDescent="0.25">
      <c r="B1610" s="6" t="s">
        <v>1673</v>
      </c>
      <c r="C1610" s="4">
        <v>43206</v>
      </c>
      <c r="D1610" s="16" t="s">
        <v>21861</v>
      </c>
      <c r="E1610" s="11">
        <v>284.375</v>
      </c>
      <c r="F1610" s="12">
        <v>7.1049999999999986</v>
      </c>
      <c r="G1610" s="10">
        <f>Table1[[#This Row],[Package Price]]*Table1[[#This Row],[Participants]]</f>
        <v>2020.4843749999995</v>
      </c>
      <c r="H1610" s="18" t="s">
        <v>24</v>
      </c>
      <c r="I1610" s="18" t="str">
        <f>IF(Table1[[#This Row],[Package Price]]&gt;250,"Direct","Online")</f>
        <v>Direct</v>
      </c>
    </row>
    <row r="1611" spans="2:9" x14ac:dyDescent="0.25">
      <c r="B1611" s="6" t="s">
        <v>1671</v>
      </c>
      <c r="C1611" s="4">
        <v>43206</v>
      </c>
      <c r="D1611" s="16" t="s">
        <v>21874</v>
      </c>
      <c r="E1611" s="11">
        <v>109.63749999999999</v>
      </c>
      <c r="F1611" s="12">
        <v>2.4499999999999997</v>
      </c>
      <c r="G1611" s="10">
        <f>Table1[[#This Row],[Package Price]]*Table1[[#This Row],[Participants]]</f>
        <v>268.61187499999994</v>
      </c>
      <c r="H1611" s="18" t="s">
        <v>5</v>
      </c>
      <c r="I1611" s="18" t="str">
        <f>IF(Table1[[#This Row],[Package Price]]&gt;250,"Direct","Online")</f>
        <v>Online</v>
      </c>
    </row>
    <row r="1612" spans="2:9" x14ac:dyDescent="0.25">
      <c r="B1612" s="6" t="s">
        <v>1659</v>
      </c>
      <c r="C1612" s="4">
        <v>43206</v>
      </c>
      <c r="D1612" s="16" t="s">
        <v>21875</v>
      </c>
      <c r="E1612" s="11">
        <v>284.72499999999997</v>
      </c>
      <c r="F1612" s="12">
        <v>2.9399999999999995</v>
      </c>
      <c r="G1612" s="10">
        <f>Table1[[#This Row],[Package Price]]*Table1[[#This Row],[Participants]]</f>
        <v>837.09149999999977</v>
      </c>
      <c r="H1612" s="18" t="s">
        <v>36</v>
      </c>
      <c r="I1612" s="18" t="str">
        <f>IF(Table1[[#This Row],[Package Price]]&gt;250,"Direct","Online")</f>
        <v>Direct</v>
      </c>
    </row>
    <row r="1613" spans="2:9" x14ac:dyDescent="0.25">
      <c r="B1613" s="6" t="s">
        <v>1675</v>
      </c>
      <c r="C1613" s="4">
        <v>43206</v>
      </c>
      <c r="D1613" s="16" t="s">
        <v>21876</v>
      </c>
      <c r="E1613" s="11">
        <v>210</v>
      </c>
      <c r="F1613" s="12">
        <v>2.4499999999999997</v>
      </c>
      <c r="G1613" s="10">
        <f>Table1[[#This Row],[Package Price]]*Table1[[#This Row],[Participants]]</f>
        <v>514.5</v>
      </c>
      <c r="H1613" s="18" t="s">
        <v>23</v>
      </c>
      <c r="I1613" s="18" t="str">
        <f>IF(Table1[[#This Row],[Package Price]]&gt;250,"Direct","Online")</f>
        <v>Online</v>
      </c>
    </row>
    <row r="1614" spans="2:9" x14ac:dyDescent="0.25">
      <c r="B1614" s="6" t="s">
        <v>1672</v>
      </c>
      <c r="C1614" s="4">
        <v>43206</v>
      </c>
      <c r="D1614" s="16" t="s">
        <v>21866</v>
      </c>
      <c r="E1614" s="11">
        <v>319.375</v>
      </c>
      <c r="F1614" s="12">
        <v>3.2450000000000001</v>
      </c>
      <c r="G1614" s="10">
        <f>Table1[[#This Row],[Package Price]]*Table1[[#This Row],[Participants]]</f>
        <v>1036.371875</v>
      </c>
      <c r="H1614" s="18" t="s">
        <v>32</v>
      </c>
      <c r="I1614" s="18" t="str">
        <f>IF(Table1[[#This Row],[Package Price]]&gt;250,"Direct","Online")</f>
        <v>Direct</v>
      </c>
    </row>
    <row r="1615" spans="2:9" x14ac:dyDescent="0.25">
      <c r="B1615" s="6" t="s">
        <v>1660</v>
      </c>
      <c r="C1615" s="4">
        <v>43206</v>
      </c>
      <c r="D1615" s="16" t="s">
        <v>21862</v>
      </c>
      <c r="E1615" s="11">
        <v>543.375</v>
      </c>
      <c r="F1615" s="12">
        <v>1.9599999999999997</v>
      </c>
      <c r="G1615" s="10">
        <f>Table1[[#This Row],[Package Price]]*Table1[[#This Row],[Participants]]</f>
        <v>1065.0149999999999</v>
      </c>
      <c r="H1615" s="18" t="s">
        <v>4</v>
      </c>
      <c r="I1615" s="18" t="str">
        <f>IF(Table1[[#This Row],[Package Price]]&gt;250,"Direct","Online")</f>
        <v>Direct</v>
      </c>
    </row>
    <row r="1616" spans="2:9" x14ac:dyDescent="0.25">
      <c r="B1616" s="6" t="s">
        <v>1662</v>
      </c>
      <c r="C1616" s="4">
        <v>43206</v>
      </c>
      <c r="D1616" s="16" t="s">
        <v>21868</v>
      </c>
      <c r="E1616" s="11">
        <v>284.72499999999997</v>
      </c>
      <c r="F1616" s="12">
        <v>5.879999999999999</v>
      </c>
      <c r="G1616" s="10">
        <f>Table1[[#This Row],[Package Price]]*Table1[[#This Row],[Participants]]</f>
        <v>1674.1829999999995</v>
      </c>
      <c r="H1616" s="18" t="s">
        <v>23</v>
      </c>
      <c r="I1616" s="18" t="str">
        <f>IF(Table1[[#This Row],[Package Price]]&gt;250,"Direct","Online")</f>
        <v>Direct</v>
      </c>
    </row>
    <row r="1617" spans="2:9" x14ac:dyDescent="0.25">
      <c r="B1617" s="6" t="s">
        <v>1661</v>
      </c>
      <c r="C1617" s="4">
        <v>43206</v>
      </c>
      <c r="D1617" s="16" t="s">
        <v>21867</v>
      </c>
      <c r="E1617" s="11">
        <v>358.75</v>
      </c>
      <c r="F1617" s="12">
        <v>3.1849999999999996</v>
      </c>
      <c r="G1617" s="10">
        <f>Table1[[#This Row],[Package Price]]*Table1[[#This Row],[Participants]]</f>
        <v>1142.6187499999999</v>
      </c>
      <c r="H1617" s="18" t="s">
        <v>43</v>
      </c>
      <c r="I1617" s="18" t="str">
        <f>IF(Table1[[#This Row],[Package Price]]&gt;250,"Direct","Online")</f>
        <v>Direct</v>
      </c>
    </row>
    <row r="1618" spans="2:9" x14ac:dyDescent="0.25">
      <c r="B1618" s="6" t="s">
        <v>1666</v>
      </c>
      <c r="C1618" s="4">
        <v>43206</v>
      </c>
      <c r="D1618" s="16" t="s">
        <v>21863</v>
      </c>
      <c r="E1618" s="11">
        <v>457.62499999999994</v>
      </c>
      <c r="F1618" s="12">
        <v>2.4499999999999997</v>
      </c>
      <c r="G1618" s="10">
        <f>Table1[[#This Row],[Package Price]]*Table1[[#This Row],[Participants]]</f>
        <v>1121.1812499999996</v>
      </c>
      <c r="H1618" s="18" t="s">
        <v>2</v>
      </c>
      <c r="I1618" s="18" t="str">
        <f>IF(Table1[[#This Row],[Package Price]]&gt;250,"Direct","Online")</f>
        <v>Direct</v>
      </c>
    </row>
    <row r="1619" spans="2:9" x14ac:dyDescent="0.25">
      <c r="B1619" s="6" t="s">
        <v>1667</v>
      </c>
      <c r="C1619" s="4">
        <v>43206</v>
      </c>
      <c r="D1619" s="16" t="s">
        <v>21865</v>
      </c>
      <c r="E1619" s="10">
        <v>395.5</v>
      </c>
      <c r="F1619" s="12">
        <v>9.0649999999999995</v>
      </c>
      <c r="G1619" s="10">
        <f>Table1[[#This Row],[Package Price]]*Table1[[#This Row],[Participants]]</f>
        <v>3585.2075</v>
      </c>
      <c r="H1619" s="18" t="s">
        <v>32</v>
      </c>
      <c r="I1619" s="18" t="str">
        <f>IF(Table1[[#This Row],[Package Price]]&gt;250,"Direct","Online")</f>
        <v>Direct</v>
      </c>
    </row>
    <row r="1620" spans="2:9" x14ac:dyDescent="0.25">
      <c r="B1620" s="6" t="s">
        <v>1674</v>
      </c>
      <c r="C1620" s="4">
        <v>43206</v>
      </c>
      <c r="D1620" s="16" t="s">
        <v>21856</v>
      </c>
      <c r="E1620" s="11">
        <v>280</v>
      </c>
      <c r="F1620" s="12">
        <v>7.1049999999999986</v>
      </c>
      <c r="G1620" s="10">
        <f>Table1[[#This Row],[Package Price]]*Table1[[#This Row],[Participants]]</f>
        <v>1989.3999999999996</v>
      </c>
      <c r="H1620" s="18" t="s">
        <v>4</v>
      </c>
      <c r="I1620" s="18" t="str">
        <f>IF(Table1[[#This Row],[Package Price]]&gt;250,"Direct","Online")</f>
        <v>Direct</v>
      </c>
    </row>
    <row r="1621" spans="2:9" x14ac:dyDescent="0.25">
      <c r="B1621" s="6" t="s">
        <v>1669</v>
      </c>
      <c r="C1621" s="4">
        <v>43206</v>
      </c>
      <c r="D1621" s="16" t="s">
        <v>21869</v>
      </c>
      <c r="E1621" s="11">
        <v>244.99999999999997</v>
      </c>
      <c r="F1621" s="12">
        <v>2.9399999999999995</v>
      </c>
      <c r="G1621" s="10">
        <f>Table1[[#This Row],[Package Price]]*Table1[[#This Row],[Participants]]</f>
        <v>720.29999999999984</v>
      </c>
      <c r="H1621" s="18" t="s">
        <v>7</v>
      </c>
      <c r="I1621" s="18" t="str">
        <f>IF(Table1[[#This Row],[Package Price]]&gt;250,"Direct","Online")</f>
        <v>Online</v>
      </c>
    </row>
    <row r="1622" spans="2:9" x14ac:dyDescent="0.25">
      <c r="B1622" s="6" t="s">
        <v>1676</v>
      </c>
      <c r="C1622" s="4">
        <v>43206</v>
      </c>
      <c r="D1622" s="16" t="s">
        <v>21855</v>
      </c>
      <c r="E1622" s="11">
        <v>89.512499999999989</v>
      </c>
      <c r="F1622" s="12">
        <v>2.4499999999999997</v>
      </c>
      <c r="G1622" s="10">
        <f>Table1[[#This Row],[Package Price]]*Table1[[#This Row],[Participants]]</f>
        <v>219.30562499999994</v>
      </c>
      <c r="H1622" s="18" t="s">
        <v>3</v>
      </c>
      <c r="I1622" s="18" t="str">
        <f>IF(Table1[[#This Row],[Package Price]]&gt;250,"Direct","Online")</f>
        <v>Online</v>
      </c>
    </row>
    <row r="1623" spans="2:9" x14ac:dyDescent="0.25">
      <c r="B1623" s="6" t="s">
        <v>1668</v>
      </c>
      <c r="C1623" s="4">
        <v>43206</v>
      </c>
      <c r="D1623" s="16" t="s">
        <v>21857</v>
      </c>
      <c r="E1623" s="11">
        <v>244.99999999999997</v>
      </c>
      <c r="F1623" s="12">
        <v>1.4699999999999998</v>
      </c>
      <c r="G1623" s="10">
        <f>Table1[[#This Row],[Package Price]]*Table1[[#This Row],[Participants]]</f>
        <v>360.14999999999992</v>
      </c>
      <c r="H1623" s="18" t="s">
        <v>27</v>
      </c>
      <c r="I1623" s="18" t="str">
        <f>IF(Table1[[#This Row],[Package Price]]&gt;250,"Direct","Online")</f>
        <v>Online</v>
      </c>
    </row>
    <row r="1624" spans="2:9" x14ac:dyDescent="0.25">
      <c r="B1624" s="6" t="s">
        <v>1664</v>
      </c>
      <c r="C1624" s="4">
        <v>43206</v>
      </c>
      <c r="D1624" s="16" t="s">
        <v>21877</v>
      </c>
      <c r="E1624" s="11">
        <v>280.875</v>
      </c>
      <c r="F1624" s="12">
        <v>3.2450000000000001</v>
      </c>
      <c r="G1624" s="10">
        <f>Table1[[#This Row],[Package Price]]*Table1[[#This Row],[Participants]]</f>
        <v>911.43937500000004</v>
      </c>
      <c r="H1624" s="18" t="s">
        <v>33</v>
      </c>
      <c r="I1624" s="18" t="str">
        <f>IF(Table1[[#This Row],[Package Price]]&gt;250,"Direct","Online")</f>
        <v>Direct</v>
      </c>
    </row>
    <row r="1625" spans="2:9" x14ac:dyDescent="0.25">
      <c r="B1625" s="6" t="s">
        <v>1681</v>
      </c>
      <c r="C1625" s="4">
        <v>43207</v>
      </c>
      <c r="D1625" s="16" t="s">
        <v>21872</v>
      </c>
      <c r="E1625" s="11">
        <v>210</v>
      </c>
      <c r="F1625" s="12">
        <v>10.779999999999998</v>
      </c>
      <c r="G1625" s="10">
        <f>Table1[[#This Row],[Package Price]]*Table1[[#This Row],[Participants]]</f>
        <v>2263.7999999999993</v>
      </c>
      <c r="H1625" s="18" t="s">
        <v>4</v>
      </c>
      <c r="I1625" s="18" t="str">
        <f>IF(Table1[[#This Row],[Package Price]]&gt;250,"Direct","Online")</f>
        <v>Online</v>
      </c>
    </row>
    <row r="1626" spans="2:9" x14ac:dyDescent="0.25">
      <c r="B1626" s="6" t="s">
        <v>1683</v>
      </c>
      <c r="C1626" s="4">
        <v>43207</v>
      </c>
      <c r="D1626" s="16" t="s">
        <v>21870</v>
      </c>
      <c r="E1626" s="11">
        <v>227.49999999999997</v>
      </c>
      <c r="F1626" s="12">
        <v>12.25</v>
      </c>
      <c r="G1626" s="10">
        <f>Table1[[#This Row],[Package Price]]*Table1[[#This Row],[Participants]]</f>
        <v>2786.8749999999995</v>
      </c>
      <c r="H1626" s="18" t="s">
        <v>23</v>
      </c>
      <c r="I1626" s="18" t="str">
        <f>IF(Table1[[#This Row],[Package Price]]&gt;250,"Direct","Online")</f>
        <v>Online</v>
      </c>
    </row>
    <row r="1627" spans="2:9" x14ac:dyDescent="0.25">
      <c r="B1627" s="6" t="s">
        <v>1688</v>
      </c>
      <c r="C1627" s="4">
        <v>43207</v>
      </c>
      <c r="D1627" s="16" t="s">
        <v>21864</v>
      </c>
      <c r="E1627" s="11">
        <v>396.02499999999998</v>
      </c>
      <c r="F1627" s="12">
        <v>1.9599999999999997</v>
      </c>
      <c r="G1627" s="10">
        <f>Table1[[#This Row],[Package Price]]*Table1[[#This Row],[Participants]]</f>
        <v>776.20899999999983</v>
      </c>
      <c r="H1627" s="18" t="s">
        <v>38</v>
      </c>
      <c r="I1627" s="18" t="str">
        <f>IF(Table1[[#This Row],[Package Price]]&gt;250,"Direct","Online")</f>
        <v>Direct</v>
      </c>
    </row>
    <row r="1628" spans="2:9" x14ac:dyDescent="0.25">
      <c r="B1628" s="6" t="s">
        <v>1691</v>
      </c>
      <c r="C1628" s="4">
        <v>43207</v>
      </c>
      <c r="D1628" s="16" t="s">
        <v>21861</v>
      </c>
      <c r="E1628" s="11">
        <v>284.375</v>
      </c>
      <c r="F1628" s="12">
        <v>3.9199999999999995</v>
      </c>
      <c r="G1628" s="10">
        <f>Table1[[#This Row],[Package Price]]*Table1[[#This Row],[Participants]]</f>
        <v>1114.7499999999998</v>
      </c>
      <c r="H1628" s="18" t="s">
        <v>25</v>
      </c>
      <c r="I1628" s="18" t="str">
        <f>IF(Table1[[#This Row],[Package Price]]&gt;250,"Direct","Online")</f>
        <v>Direct</v>
      </c>
    </row>
    <row r="1629" spans="2:9" x14ac:dyDescent="0.25">
      <c r="B1629" s="6" t="s">
        <v>1689</v>
      </c>
      <c r="C1629" s="4">
        <v>43207</v>
      </c>
      <c r="D1629" s="16" t="s">
        <v>21874</v>
      </c>
      <c r="E1629" s="11">
        <v>109.63749999999999</v>
      </c>
      <c r="F1629" s="12">
        <v>13.475</v>
      </c>
      <c r="G1629" s="10">
        <f>Table1[[#This Row],[Package Price]]*Table1[[#This Row],[Participants]]</f>
        <v>1477.3653124999998</v>
      </c>
      <c r="H1629" s="18" t="s">
        <v>6</v>
      </c>
      <c r="I1629" s="18" t="str">
        <f>IF(Table1[[#This Row],[Package Price]]&gt;250,"Direct","Online")</f>
        <v>Online</v>
      </c>
    </row>
    <row r="1630" spans="2:9" x14ac:dyDescent="0.25">
      <c r="B1630" s="6" t="s">
        <v>1677</v>
      </c>
      <c r="C1630" s="4">
        <v>43207</v>
      </c>
      <c r="D1630" s="16" t="s">
        <v>21875</v>
      </c>
      <c r="E1630" s="11">
        <v>284.72499999999997</v>
      </c>
      <c r="F1630" s="12">
        <v>5.3899999999999988</v>
      </c>
      <c r="G1630" s="10">
        <f>Table1[[#This Row],[Package Price]]*Table1[[#This Row],[Participants]]</f>
        <v>1534.6677499999994</v>
      </c>
      <c r="H1630" s="18" t="s">
        <v>37</v>
      </c>
      <c r="I1630" s="18" t="str">
        <f>IF(Table1[[#This Row],[Package Price]]&gt;250,"Direct","Online")</f>
        <v>Direct</v>
      </c>
    </row>
    <row r="1631" spans="2:9" x14ac:dyDescent="0.25">
      <c r="B1631" s="6" t="s">
        <v>1693</v>
      </c>
      <c r="C1631" s="4">
        <v>43207</v>
      </c>
      <c r="D1631" s="16" t="s">
        <v>21876</v>
      </c>
      <c r="E1631" s="11">
        <v>210</v>
      </c>
      <c r="F1631" s="12">
        <v>2.4499999999999997</v>
      </c>
      <c r="G1631" s="10">
        <f>Table1[[#This Row],[Package Price]]*Table1[[#This Row],[Participants]]</f>
        <v>514.5</v>
      </c>
      <c r="H1631" s="18" t="s">
        <v>24</v>
      </c>
      <c r="I1631" s="18" t="str">
        <f>IF(Table1[[#This Row],[Package Price]]&gt;250,"Direct","Online")</f>
        <v>Online</v>
      </c>
    </row>
    <row r="1632" spans="2:9" x14ac:dyDescent="0.25">
      <c r="B1632" s="6" t="s">
        <v>1690</v>
      </c>
      <c r="C1632" s="4">
        <v>43207</v>
      </c>
      <c r="D1632" s="16" t="s">
        <v>21866</v>
      </c>
      <c r="E1632" s="11">
        <v>319.375</v>
      </c>
      <c r="F1632" s="12">
        <v>4.1649999999999991</v>
      </c>
      <c r="G1632" s="10">
        <f>Table1[[#This Row],[Package Price]]*Table1[[#This Row],[Participants]]</f>
        <v>1330.1968749999996</v>
      </c>
      <c r="H1632" s="18" t="s">
        <v>33</v>
      </c>
      <c r="I1632" s="18" t="str">
        <f>IF(Table1[[#This Row],[Package Price]]&gt;250,"Direct","Online")</f>
        <v>Direct</v>
      </c>
    </row>
    <row r="1633" spans="2:9" x14ac:dyDescent="0.25">
      <c r="B1633" s="6" t="s">
        <v>1678</v>
      </c>
      <c r="C1633" s="4">
        <v>43207</v>
      </c>
      <c r="D1633" s="16" t="s">
        <v>21862</v>
      </c>
      <c r="E1633" s="11">
        <v>543.375</v>
      </c>
      <c r="F1633" s="12">
        <v>2.2049999999999996</v>
      </c>
      <c r="G1633" s="10">
        <f>Table1[[#This Row],[Package Price]]*Table1[[#This Row],[Participants]]</f>
        <v>1198.1418749999998</v>
      </c>
      <c r="H1633" s="18" t="s">
        <v>5</v>
      </c>
      <c r="I1633" s="18" t="str">
        <f>IF(Table1[[#This Row],[Package Price]]&gt;250,"Direct","Online")</f>
        <v>Direct</v>
      </c>
    </row>
    <row r="1634" spans="2:9" x14ac:dyDescent="0.25">
      <c r="B1634" s="6" t="s">
        <v>1680</v>
      </c>
      <c r="C1634" s="4">
        <v>43207</v>
      </c>
      <c r="D1634" s="16" t="s">
        <v>21868</v>
      </c>
      <c r="E1634" s="11">
        <v>284.72499999999997</v>
      </c>
      <c r="F1634" s="12">
        <v>2.4499999999999997</v>
      </c>
      <c r="G1634" s="10">
        <f>Table1[[#This Row],[Package Price]]*Table1[[#This Row],[Participants]]</f>
        <v>697.57624999999985</v>
      </c>
      <c r="H1634" s="18" t="s">
        <v>24</v>
      </c>
      <c r="I1634" s="18" t="str">
        <f>IF(Table1[[#This Row],[Package Price]]&gt;250,"Direct","Online")</f>
        <v>Direct</v>
      </c>
    </row>
    <row r="1635" spans="2:9" x14ac:dyDescent="0.25">
      <c r="B1635" s="6" t="s">
        <v>1679</v>
      </c>
      <c r="C1635" s="4">
        <v>43207</v>
      </c>
      <c r="D1635" s="16" t="s">
        <v>21867</v>
      </c>
      <c r="E1635" s="11">
        <v>358.75</v>
      </c>
      <c r="F1635" s="12">
        <v>1.4699999999999998</v>
      </c>
      <c r="G1635" s="10">
        <f>Table1[[#This Row],[Package Price]]*Table1[[#This Row],[Participants]]</f>
        <v>527.36249999999995</v>
      </c>
      <c r="H1635" s="18" t="s">
        <v>32</v>
      </c>
      <c r="I1635" s="18" t="str">
        <f>IF(Table1[[#This Row],[Package Price]]&gt;250,"Direct","Online")</f>
        <v>Direct</v>
      </c>
    </row>
    <row r="1636" spans="2:9" x14ac:dyDescent="0.25">
      <c r="B1636" s="6" t="s">
        <v>1684</v>
      </c>
      <c r="C1636" s="4">
        <v>43207</v>
      </c>
      <c r="D1636" s="16" t="s">
        <v>21863</v>
      </c>
      <c r="E1636" s="11">
        <v>457.62499999999994</v>
      </c>
      <c r="F1636" s="12">
        <v>3.9199999999999995</v>
      </c>
      <c r="G1636" s="10">
        <f>Table1[[#This Row],[Package Price]]*Table1[[#This Row],[Participants]]</f>
        <v>1793.8899999999996</v>
      </c>
      <c r="H1636" s="18" t="s">
        <v>3</v>
      </c>
      <c r="I1636" s="18" t="str">
        <f>IF(Table1[[#This Row],[Package Price]]&gt;250,"Direct","Online")</f>
        <v>Direct</v>
      </c>
    </row>
    <row r="1637" spans="2:9" x14ac:dyDescent="0.25">
      <c r="B1637" s="6" t="s">
        <v>1685</v>
      </c>
      <c r="C1637" s="4">
        <v>43207</v>
      </c>
      <c r="D1637" s="16" t="s">
        <v>21865</v>
      </c>
      <c r="E1637" s="10">
        <v>395.5</v>
      </c>
      <c r="F1637" s="12">
        <v>3.9199999999999995</v>
      </c>
      <c r="G1637" s="10">
        <f>Table1[[#This Row],[Package Price]]*Table1[[#This Row],[Participants]]</f>
        <v>1550.36</v>
      </c>
      <c r="H1637" s="18" t="s">
        <v>33</v>
      </c>
      <c r="I1637" s="18" t="str">
        <f>IF(Table1[[#This Row],[Package Price]]&gt;250,"Direct","Online")</f>
        <v>Direct</v>
      </c>
    </row>
    <row r="1638" spans="2:9" x14ac:dyDescent="0.25">
      <c r="B1638" s="6" t="s">
        <v>1692</v>
      </c>
      <c r="C1638" s="4">
        <v>43207</v>
      </c>
      <c r="D1638" s="16" t="s">
        <v>21856</v>
      </c>
      <c r="E1638" s="11">
        <v>280</v>
      </c>
      <c r="F1638" s="12">
        <v>2.6949999999999994</v>
      </c>
      <c r="G1638" s="10">
        <f>Table1[[#This Row],[Package Price]]*Table1[[#This Row],[Participants]]</f>
        <v>754.5999999999998</v>
      </c>
      <c r="H1638" s="18" t="s">
        <v>5</v>
      </c>
      <c r="I1638" s="18" t="str">
        <f>IF(Table1[[#This Row],[Package Price]]&gt;250,"Direct","Online")</f>
        <v>Direct</v>
      </c>
    </row>
    <row r="1639" spans="2:9" x14ac:dyDescent="0.25">
      <c r="B1639" s="6" t="s">
        <v>1687</v>
      </c>
      <c r="C1639" s="4">
        <v>43207</v>
      </c>
      <c r="D1639" s="16" t="s">
        <v>21869</v>
      </c>
      <c r="E1639" s="11">
        <v>244.99999999999997</v>
      </c>
      <c r="F1639" s="12">
        <v>1.4699999999999998</v>
      </c>
      <c r="G1639" s="10">
        <f>Table1[[#This Row],[Package Price]]*Table1[[#This Row],[Participants]]</f>
        <v>360.14999999999992</v>
      </c>
      <c r="H1639" s="18" t="s">
        <v>8</v>
      </c>
      <c r="I1639" s="18" t="str">
        <f>IF(Table1[[#This Row],[Package Price]]&gt;250,"Direct","Online")</f>
        <v>Online</v>
      </c>
    </row>
    <row r="1640" spans="2:9" x14ac:dyDescent="0.25">
      <c r="B1640" s="6" t="s">
        <v>1694</v>
      </c>
      <c r="C1640" s="4">
        <v>43207</v>
      </c>
      <c r="D1640" s="16" t="s">
        <v>21855</v>
      </c>
      <c r="E1640" s="11">
        <v>89.512499999999989</v>
      </c>
      <c r="F1640" s="12">
        <v>2.4499999999999997</v>
      </c>
      <c r="G1640" s="10">
        <f>Table1[[#This Row],[Package Price]]*Table1[[#This Row],[Participants]]</f>
        <v>219.30562499999994</v>
      </c>
      <c r="H1640" s="18" t="s">
        <v>4</v>
      </c>
      <c r="I1640" s="18" t="str">
        <f>IF(Table1[[#This Row],[Package Price]]&gt;250,"Direct","Online")</f>
        <v>Online</v>
      </c>
    </row>
    <row r="1641" spans="2:9" x14ac:dyDescent="0.25">
      <c r="B1641" s="6" t="s">
        <v>1686</v>
      </c>
      <c r="C1641" s="4">
        <v>43207</v>
      </c>
      <c r="D1641" s="16" t="s">
        <v>21857</v>
      </c>
      <c r="E1641" s="11">
        <v>244.99999999999997</v>
      </c>
      <c r="F1641" s="12">
        <v>2.4499999999999997</v>
      </c>
      <c r="G1641" s="10">
        <f>Table1[[#This Row],[Package Price]]*Table1[[#This Row],[Participants]]</f>
        <v>600.24999999999989</v>
      </c>
      <c r="H1641" s="18" t="s">
        <v>28</v>
      </c>
      <c r="I1641" s="18" t="str">
        <f>IF(Table1[[#This Row],[Package Price]]&gt;250,"Direct","Online")</f>
        <v>Online</v>
      </c>
    </row>
    <row r="1642" spans="2:9" x14ac:dyDescent="0.25">
      <c r="B1642" s="6" t="s">
        <v>1682</v>
      </c>
      <c r="C1642" s="4">
        <v>43207</v>
      </c>
      <c r="D1642" s="16" t="s">
        <v>21877</v>
      </c>
      <c r="E1642" s="11">
        <v>280.875</v>
      </c>
      <c r="F1642" s="12">
        <v>2.9399999999999995</v>
      </c>
      <c r="G1642" s="10">
        <f>Table1[[#This Row],[Package Price]]*Table1[[#This Row],[Participants]]</f>
        <v>825.77249999999981</v>
      </c>
      <c r="H1642" s="18" t="s">
        <v>34</v>
      </c>
      <c r="I1642" s="18" t="str">
        <f>IF(Table1[[#This Row],[Package Price]]&gt;250,"Direct","Online")</f>
        <v>Direct</v>
      </c>
    </row>
    <row r="1643" spans="2:9" x14ac:dyDescent="0.25">
      <c r="B1643" s="6" t="s">
        <v>1699</v>
      </c>
      <c r="C1643" s="4">
        <v>43208</v>
      </c>
      <c r="D1643" s="16" t="s">
        <v>21872</v>
      </c>
      <c r="E1643" s="11">
        <v>210</v>
      </c>
      <c r="F1643" s="12">
        <v>8.8199999999999985</v>
      </c>
      <c r="G1643" s="10">
        <f>Table1[[#This Row],[Package Price]]*Table1[[#This Row],[Participants]]</f>
        <v>1852.1999999999996</v>
      </c>
      <c r="H1643" s="18" t="s">
        <v>5</v>
      </c>
      <c r="I1643" s="18" t="str">
        <f>IF(Table1[[#This Row],[Package Price]]&gt;250,"Direct","Online")</f>
        <v>Online</v>
      </c>
    </row>
    <row r="1644" spans="2:9" x14ac:dyDescent="0.25">
      <c r="B1644" s="6" t="s">
        <v>1701</v>
      </c>
      <c r="C1644" s="4">
        <v>43208</v>
      </c>
      <c r="D1644" s="16" t="s">
        <v>21870</v>
      </c>
      <c r="E1644" s="11">
        <v>227.49999999999997</v>
      </c>
      <c r="F1644" s="12">
        <v>16.904999999999998</v>
      </c>
      <c r="G1644" s="10">
        <f>Table1[[#This Row],[Package Price]]*Table1[[#This Row],[Participants]]</f>
        <v>3845.8874999999989</v>
      </c>
      <c r="H1644" s="18" t="s">
        <v>24</v>
      </c>
      <c r="I1644" s="18" t="str">
        <f>IF(Table1[[#This Row],[Package Price]]&gt;250,"Direct","Online")</f>
        <v>Online</v>
      </c>
    </row>
    <row r="1645" spans="2:9" x14ac:dyDescent="0.25">
      <c r="B1645" s="6" t="s">
        <v>1706</v>
      </c>
      <c r="C1645" s="4">
        <v>43208</v>
      </c>
      <c r="D1645" s="16" t="s">
        <v>21864</v>
      </c>
      <c r="E1645" s="11">
        <v>396.02499999999998</v>
      </c>
      <c r="F1645" s="12">
        <v>4.8999999999999995</v>
      </c>
      <c r="G1645" s="10">
        <f>Table1[[#This Row],[Package Price]]*Table1[[#This Row],[Participants]]</f>
        <v>1940.5224999999996</v>
      </c>
      <c r="H1645" s="18" t="s">
        <v>39</v>
      </c>
      <c r="I1645" s="18" t="str">
        <f>IF(Table1[[#This Row],[Package Price]]&gt;250,"Direct","Online")</f>
        <v>Direct</v>
      </c>
    </row>
    <row r="1646" spans="2:9" x14ac:dyDescent="0.25">
      <c r="B1646" s="6" t="s">
        <v>1709</v>
      </c>
      <c r="C1646" s="4">
        <v>43208</v>
      </c>
      <c r="D1646" s="16" t="s">
        <v>21861</v>
      </c>
      <c r="E1646" s="11">
        <v>284.375</v>
      </c>
      <c r="F1646" s="12">
        <v>4.1649999999999991</v>
      </c>
      <c r="G1646" s="10">
        <f>Table1[[#This Row],[Package Price]]*Table1[[#This Row],[Participants]]</f>
        <v>1184.4218749999998</v>
      </c>
      <c r="H1646" s="18" t="s">
        <v>26</v>
      </c>
      <c r="I1646" s="18" t="str">
        <f>IF(Table1[[#This Row],[Package Price]]&gt;250,"Direct","Online")</f>
        <v>Direct</v>
      </c>
    </row>
    <row r="1647" spans="2:9" x14ac:dyDescent="0.25">
      <c r="B1647" s="6" t="s">
        <v>1707</v>
      </c>
      <c r="C1647" s="4">
        <v>43208</v>
      </c>
      <c r="D1647" s="16" t="s">
        <v>21874</v>
      </c>
      <c r="E1647" s="11">
        <v>109.63749999999999</v>
      </c>
      <c r="F1647" s="12">
        <v>0.73499999999999988</v>
      </c>
      <c r="G1647" s="10">
        <f>Table1[[#This Row],[Package Price]]*Table1[[#This Row],[Participants]]</f>
        <v>80.583562499999985</v>
      </c>
      <c r="H1647" s="18" t="s">
        <v>7</v>
      </c>
      <c r="I1647" s="18" t="str">
        <f>IF(Table1[[#This Row],[Package Price]]&gt;250,"Direct","Online")</f>
        <v>Online</v>
      </c>
    </row>
    <row r="1648" spans="2:9" x14ac:dyDescent="0.25">
      <c r="B1648" s="6" t="s">
        <v>1695</v>
      </c>
      <c r="C1648" s="4">
        <v>43208</v>
      </c>
      <c r="D1648" s="16" t="s">
        <v>21875</v>
      </c>
      <c r="E1648" s="11">
        <v>284.72499999999997</v>
      </c>
      <c r="F1648" s="12">
        <v>4.4099999999999993</v>
      </c>
      <c r="G1648" s="10">
        <f>Table1[[#This Row],[Package Price]]*Table1[[#This Row],[Participants]]</f>
        <v>1255.6372499999995</v>
      </c>
      <c r="H1648" s="18" t="s">
        <v>38</v>
      </c>
      <c r="I1648" s="18" t="str">
        <f>IF(Table1[[#This Row],[Package Price]]&gt;250,"Direct","Online")</f>
        <v>Direct</v>
      </c>
    </row>
    <row r="1649" spans="2:9" x14ac:dyDescent="0.25">
      <c r="B1649" s="6" t="s">
        <v>1711</v>
      </c>
      <c r="C1649" s="4">
        <v>43208</v>
      </c>
      <c r="D1649" s="16" t="s">
        <v>21876</v>
      </c>
      <c r="E1649" s="11">
        <v>210</v>
      </c>
      <c r="F1649" s="12">
        <v>2.4499999999999997</v>
      </c>
      <c r="G1649" s="10">
        <f>Table1[[#This Row],[Package Price]]*Table1[[#This Row],[Participants]]</f>
        <v>514.5</v>
      </c>
      <c r="H1649" s="18" t="s">
        <v>25</v>
      </c>
      <c r="I1649" s="18" t="str">
        <f>IF(Table1[[#This Row],[Package Price]]&gt;250,"Direct","Online")</f>
        <v>Online</v>
      </c>
    </row>
    <row r="1650" spans="2:9" x14ac:dyDescent="0.25">
      <c r="B1650" s="6" t="s">
        <v>1708</v>
      </c>
      <c r="C1650" s="4">
        <v>43208</v>
      </c>
      <c r="D1650" s="16" t="s">
        <v>21866</v>
      </c>
      <c r="E1650" s="11">
        <v>319.375</v>
      </c>
      <c r="F1650" s="12">
        <v>2.4499999999999997</v>
      </c>
      <c r="G1650" s="10">
        <f>Table1[[#This Row],[Package Price]]*Table1[[#This Row],[Participants]]</f>
        <v>782.46874999999989</v>
      </c>
      <c r="H1650" s="18" t="s">
        <v>34</v>
      </c>
      <c r="I1650" s="18" t="str">
        <f>IF(Table1[[#This Row],[Package Price]]&gt;250,"Direct","Online")</f>
        <v>Direct</v>
      </c>
    </row>
    <row r="1651" spans="2:9" x14ac:dyDescent="0.25">
      <c r="B1651" s="6" t="s">
        <v>1696</v>
      </c>
      <c r="C1651" s="4">
        <v>43208</v>
      </c>
      <c r="D1651" s="16" t="s">
        <v>21862</v>
      </c>
      <c r="E1651" s="11">
        <v>543.375</v>
      </c>
      <c r="F1651" s="12">
        <v>2.9399999999999995</v>
      </c>
      <c r="G1651" s="10">
        <f>Table1[[#This Row],[Package Price]]*Table1[[#This Row],[Participants]]</f>
        <v>1597.5224999999998</v>
      </c>
      <c r="H1651" s="18" t="s">
        <v>6</v>
      </c>
      <c r="I1651" s="18" t="str">
        <f>IF(Table1[[#This Row],[Package Price]]&gt;250,"Direct","Online")</f>
        <v>Direct</v>
      </c>
    </row>
    <row r="1652" spans="2:9" x14ac:dyDescent="0.25">
      <c r="B1652" s="6" t="s">
        <v>1698</v>
      </c>
      <c r="C1652" s="4">
        <v>43208</v>
      </c>
      <c r="D1652" s="16" t="s">
        <v>21868</v>
      </c>
      <c r="E1652" s="11">
        <v>284.72499999999997</v>
      </c>
      <c r="F1652" s="12">
        <v>6.8599999999999985</v>
      </c>
      <c r="G1652" s="10">
        <f>Table1[[#This Row],[Package Price]]*Table1[[#This Row],[Participants]]</f>
        <v>1953.2134999999994</v>
      </c>
      <c r="H1652" s="18" t="s">
        <v>25</v>
      </c>
      <c r="I1652" s="18" t="str">
        <f>IF(Table1[[#This Row],[Package Price]]&gt;250,"Direct","Online")</f>
        <v>Direct</v>
      </c>
    </row>
    <row r="1653" spans="2:9" x14ac:dyDescent="0.25">
      <c r="B1653" s="6" t="s">
        <v>1697</v>
      </c>
      <c r="C1653" s="4">
        <v>43208</v>
      </c>
      <c r="D1653" s="16" t="s">
        <v>21867</v>
      </c>
      <c r="E1653" s="11">
        <v>358.75</v>
      </c>
      <c r="F1653" s="12">
        <v>4.8999999999999995</v>
      </c>
      <c r="G1653" s="10">
        <f>Table1[[#This Row],[Package Price]]*Table1[[#This Row],[Participants]]</f>
        <v>1757.8749999999998</v>
      </c>
      <c r="H1653" s="18" t="s">
        <v>33</v>
      </c>
      <c r="I1653" s="18" t="str">
        <f>IF(Table1[[#This Row],[Package Price]]&gt;250,"Direct","Online")</f>
        <v>Direct</v>
      </c>
    </row>
    <row r="1654" spans="2:9" x14ac:dyDescent="0.25">
      <c r="B1654" s="6" t="s">
        <v>1702</v>
      </c>
      <c r="C1654" s="4">
        <v>43208</v>
      </c>
      <c r="D1654" s="16" t="s">
        <v>21863</v>
      </c>
      <c r="E1654" s="11">
        <v>457.62499999999994</v>
      </c>
      <c r="F1654" s="12">
        <v>4.6549999999999994</v>
      </c>
      <c r="G1654" s="10">
        <f>Table1[[#This Row],[Package Price]]*Table1[[#This Row],[Participants]]</f>
        <v>2130.2443749999993</v>
      </c>
      <c r="H1654" s="18" t="s">
        <v>4</v>
      </c>
      <c r="I1654" s="18" t="str">
        <f>IF(Table1[[#This Row],[Package Price]]&gt;250,"Direct","Online")</f>
        <v>Direct</v>
      </c>
    </row>
    <row r="1655" spans="2:9" x14ac:dyDescent="0.25">
      <c r="B1655" s="6" t="s">
        <v>1703</v>
      </c>
      <c r="C1655" s="4">
        <v>43208</v>
      </c>
      <c r="D1655" s="16" t="s">
        <v>21865</v>
      </c>
      <c r="E1655" s="10">
        <v>395.5</v>
      </c>
      <c r="F1655" s="12">
        <v>12.004999999999999</v>
      </c>
      <c r="G1655" s="10">
        <f>Table1[[#This Row],[Package Price]]*Table1[[#This Row],[Participants]]</f>
        <v>4747.9775</v>
      </c>
      <c r="H1655" s="18" t="s">
        <v>34</v>
      </c>
      <c r="I1655" s="18" t="str">
        <f>IF(Table1[[#This Row],[Package Price]]&gt;250,"Direct","Online")</f>
        <v>Direct</v>
      </c>
    </row>
    <row r="1656" spans="2:9" x14ac:dyDescent="0.25">
      <c r="B1656" s="6" t="s">
        <v>1710</v>
      </c>
      <c r="C1656" s="4">
        <v>43208</v>
      </c>
      <c r="D1656" s="16" t="s">
        <v>21856</v>
      </c>
      <c r="E1656" s="11">
        <v>280</v>
      </c>
      <c r="F1656" s="12">
        <v>4.1649999999999991</v>
      </c>
      <c r="G1656" s="10">
        <f>Table1[[#This Row],[Package Price]]*Table1[[#This Row],[Participants]]</f>
        <v>1166.1999999999998</v>
      </c>
      <c r="H1656" s="18" t="s">
        <v>6</v>
      </c>
      <c r="I1656" s="18" t="str">
        <f>IF(Table1[[#This Row],[Package Price]]&gt;250,"Direct","Online")</f>
        <v>Direct</v>
      </c>
    </row>
    <row r="1657" spans="2:9" x14ac:dyDescent="0.25">
      <c r="B1657" s="6" t="s">
        <v>1705</v>
      </c>
      <c r="C1657" s="4">
        <v>43208</v>
      </c>
      <c r="D1657" s="16" t="s">
        <v>21869</v>
      </c>
      <c r="E1657" s="11">
        <v>244.99999999999997</v>
      </c>
      <c r="F1657" s="12">
        <v>10.29</v>
      </c>
      <c r="G1657" s="10">
        <f>Table1[[#This Row],[Package Price]]*Table1[[#This Row],[Participants]]</f>
        <v>2521.0499999999993</v>
      </c>
      <c r="H1657" s="18" t="s">
        <v>9</v>
      </c>
      <c r="I1657" s="18" t="str">
        <f>IF(Table1[[#This Row],[Package Price]]&gt;250,"Direct","Online")</f>
        <v>Online</v>
      </c>
    </row>
    <row r="1658" spans="2:9" x14ac:dyDescent="0.25">
      <c r="B1658" s="6" t="s">
        <v>1712</v>
      </c>
      <c r="C1658" s="4">
        <v>43208</v>
      </c>
      <c r="D1658" s="16" t="s">
        <v>21855</v>
      </c>
      <c r="E1658" s="11">
        <v>89.512499999999989</v>
      </c>
      <c r="F1658" s="12">
        <v>2.4499999999999997</v>
      </c>
      <c r="G1658" s="10">
        <f>Table1[[#This Row],[Package Price]]*Table1[[#This Row],[Participants]]</f>
        <v>219.30562499999994</v>
      </c>
      <c r="H1658" s="18" t="s">
        <v>5</v>
      </c>
      <c r="I1658" s="18" t="str">
        <f>IF(Table1[[#This Row],[Package Price]]&gt;250,"Direct","Online")</f>
        <v>Online</v>
      </c>
    </row>
    <row r="1659" spans="2:9" x14ac:dyDescent="0.25">
      <c r="B1659" s="6" t="s">
        <v>1704</v>
      </c>
      <c r="C1659" s="4">
        <v>43208</v>
      </c>
      <c r="D1659" s="16" t="s">
        <v>21857</v>
      </c>
      <c r="E1659" s="11">
        <v>244.99999999999997</v>
      </c>
      <c r="F1659" s="12">
        <v>2.4499999999999997</v>
      </c>
      <c r="G1659" s="10">
        <f>Table1[[#This Row],[Package Price]]*Table1[[#This Row],[Participants]]</f>
        <v>600.24999999999989</v>
      </c>
      <c r="H1659" s="18" t="s">
        <v>29</v>
      </c>
      <c r="I1659" s="18" t="str">
        <f>IF(Table1[[#This Row],[Package Price]]&gt;250,"Direct","Online")</f>
        <v>Online</v>
      </c>
    </row>
    <row r="1660" spans="2:9" x14ac:dyDescent="0.25">
      <c r="B1660" s="6" t="s">
        <v>1700</v>
      </c>
      <c r="C1660" s="4">
        <v>43208</v>
      </c>
      <c r="D1660" s="16" t="s">
        <v>21877</v>
      </c>
      <c r="E1660" s="11">
        <v>280.875</v>
      </c>
      <c r="F1660" s="12">
        <v>12.739999999999998</v>
      </c>
      <c r="G1660" s="10">
        <f>Table1[[#This Row],[Package Price]]*Table1[[#This Row],[Participants]]</f>
        <v>3578.3474999999994</v>
      </c>
      <c r="H1660" s="18" t="s">
        <v>35</v>
      </c>
      <c r="I1660" s="18" t="str">
        <f>IF(Table1[[#This Row],[Package Price]]&gt;250,"Direct","Online")</f>
        <v>Direct</v>
      </c>
    </row>
    <row r="1661" spans="2:9" x14ac:dyDescent="0.25">
      <c r="B1661" s="6" t="s">
        <v>1717</v>
      </c>
      <c r="C1661" s="4">
        <v>43209</v>
      </c>
      <c r="D1661" s="16" t="s">
        <v>21872</v>
      </c>
      <c r="E1661" s="11">
        <v>210</v>
      </c>
      <c r="F1661" s="12">
        <v>37.974999999999994</v>
      </c>
      <c r="G1661" s="10">
        <f>Table1[[#This Row],[Package Price]]*Table1[[#This Row],[Participants]]</f>
        <v>7974.7499999999991</v>
      </c>
      <c r="H1661" s="18" t="s">
        <v>6</v>
      </c>
      <c r="I1661" s="18" t="str">
        <f>IF(Table1[[#This Row],[Package Price]]&gt;250,"Direct","Online")</f>
        <v>Online</v>
      </c>
    </row>
    <row r="1662" spans="2:9" x14ac:dyDescent="0.25">
      <c r="B1662" s="6" t="s">
        <v>1719</v>
      </c>
      <c r="C1662" s="4">
        <v>43209</v>
      </c>
      <c r="D1662" s="16" t="s">
        <v>21870</v>
      </c>
      <c r="E1662" s="11">
        <v>227.49999999999997</v>
      </c>
      <c r="F1662" s="12">
        <v>42.384999999999998</v>
      </c>
      <c r="G1662" s="10">
        <f>Table1[[#This Row],[Package Price]]*Table1[[#This Row],[Participants]]</f>
        <v>9642.5874999999978</v>
      </c>
      <c r="H1662" s="18" t="s">
        <v>25</v>
      </c>
      <c r="I1662" s="18" t="str">
        <f>IF(Table1[[#This Row],[Package Price]]&gt;250,"Direct","Online")</f>
        <v>Online</v>
      </c>
    </row>
    <row r="1663" spans="2:9" x14ac:dyDescent="0.25">
      <c r="B1663" s="6" t="s">
        <v>1724</v>
      </c>
      <c r="C1663" s="4">
        <v>43209</v>
      </c>
      <c r="D1663" s="16" t="s">
        <v>21864</v>
      </c>
      <c r="E1663" s="11">
        <v>396.02499999999998</v>
      </c>
      <c r="F1663" s="12">
        <v>13.229999999999999</v>
      </c>
      <c r="G1663" s="10">
        <f>Table1[[#This Row],[Package Price]]*Table1[[#This Row],[Participants]]</f>
        <v>5239.4107499999991</v>
      </c>
      <c r="H1663" s="18" t="s">
        <v>40</v>
      </c>
      <c r="I1663" s="18" t="str">
        <f>IF(Table1[[#This Row],[Package Price]]&gt;250,"Direct","Online")</f>
        <v>Direct</v>
      </c>
    </row>
    <row r="1664" spans="2:9" x14ac:dyDescent="0.25">
      <c r="B1664" s="6" t="s">
        <v>1727</v>
      </c>
      <c r="C1664" s="4">
        <v>43209</v>
      </c>
      <c r="D1664" s="16" t="s">
        <v>21861</v>
      </c>
      <c r="E1664" s="11">
        <v>284.375</v>
      </c>
      <c r="F1664" s="12">
        <v>8.0849999999999991</v>
      </c>
      <c r="G1664" s="10">
        <f>Table1[[#This Row],[Package Price]]*Table1[[#This Row],[Participants]]</f>
        <v>2299.1718749999995</v>
      </c>
      <c r="H1664" s="18" t="s">
        <v>27</v>
      </c>
      <c r="I1664" s="18" t="str">
        <f>IF(Table1[[#This Row],[Package Price]]&gt;250,"Direct","Online")</f>
        <v>Direct</v>
      </c>
    </row>
    <row r="1665" spans="2:9" x14ac:dyDescent="0.25">
      <c r="B1665" s="6" t="s">
        <v>1725</v>
      </c>
      <c r="C1665" s="4">
        <v>43209</v>
      </c>
      <c r="D1665" s="16" t="s">
        <v>21874</v>
      </c>
      <c r="E1665" s="11">
        <v>109.63749999999999</v>
      </c>
      <c r="F1665" s="12">
        <v>19.109999999999996</v>
      </c>
      <c r="G1665" s="10">
        <f>Table1[[#This Row],[Package Price]]*Table1[[#This Row],[Participants]]</f>
        <v>2095.1726249999992</v>
      </c>
      <c r="H1665" s="18" t="s">
        <v>8</v>
      </c>
      <c r="I1665" s="18" t="str">
        <f>IF(Table1[[#This Row],[Package Price]]&gt;250,"Direct","Online")</f>
        <v>Online</v>
      </c>
    </row>
    <row r="1666" spans="2:9" x14ac:dyDescent="0.25">
      <c r="B1666" s="6" t="s">
        <v>1713</v>
      </c>
      <c r="C1666" s="4">
        <v>43209</v>
      </c>
      <c r="D1666" s="16" t="s">
        <v>21875</v>
      </c>
      <c r="E1666" s="11">
        <v>284.72499999999997</v>
      </c>
      <c r="F1666" s="12">
        <v>17.639999999999997</v>
      </c>
      <c r="G1666" s="10">
        <f>Table1[[#This Row],[Package Price]]*Table1[[#This Row],[Participants]]</f>
        <v>5022.5489999999982</v>
      </c>
      <c r="H1666" s="18" t="s">
        <v>39</v>
      </c>
      <c r="I1666" s="18" t="str">
        <f>IF(Table1[[#This Row],[Package Price]]&gt;250,"Direct","Online")</f>
        <v>Direct</v>
      </c>
    </row>
    <row r="1667" spans="2:9" x14ac:dyDescent="0.25">
      <c r="B1667" s="6" t="s">
        <v>1729</v>
      </c>
      <c r="C1667" s="4">
        <v>43209</v>
      </c>
      <c r="D1667" s="16" t="s">
        <v>21876</v>
      </c>
      <c r="E1667" s="11">
        <v>210</v>
      </c>
      <c r="F1667" s="12">
        <v>2.4499999999999997</v>
      </c>
      <c r="G1667" s="10">
        <f>Table1[[#This Row],[Package Price]]*Table1[[#This Row],[Participants]]</f>
        <v>514.5</v>
      </c>
      <c r="H1667" s="18" t="s">
        <v>26</v>
      </c>
      <c r="I1667" s="18" t="str">
        <f>IF(Table1[[#This Row],[Package Price]]&gt;250,"Direct","Online")</f>
        <v>Online</v>
      </c>
    </row>
    <row r="1668" spans="2:9" x14ac:dyDescent="0.25">
      <c r="B1668" s="6" t="s">
        <v>1726</v>
      </c>
      <c r="C1668" s="4">
        <v>43209</v>
      </c>
      <c r="D1668" s="16" t="s">
        <v>21866</v>
      </c>
      <c r="E1668" s="11">
        <v>319.375</v>
      </c>
      <c r="F1668" s="12">
        <v>24.744999999999994</v>
      </c>
      <c r="G1668" s="10">
        <f>Table1[[#This Row],[Package Price]]*Table1[[#This Row],[Participants]]</f>
        <v>7902.934374999998</v>
      </c>
      <c r="H1668" s="18" t="s">
        <v>35</v>
      </c>
      <c r="I1668" s="18" t="str">
        <f>IF(Table1[[#This Row],[Package Price]]&gt;250,"Direct","Online")</f>
        <v>Direct</v>
      </c>
    </row>
    <row r="1669" spans="2:9" x14ac:dyDescent="0.25">
      <c r="B1669" s="6" t="s">
        <v>1714</v>
      </c>
      <c r="C1669" s="4">
        <v>43209</v>
      </c>
      <c r="D1669" s="16" t="s">
        <v>21862</v>
      </c>
      <c r="E1669" s="11">
        <v>543.375</v>
      </c>
      <c r="F1669" s="12">
        <v>31.114999999999995</v>
      </c>
      <c r="G1669" s="10">
        <f>Table1[[#This Row],[Package Price]]*Table1[[#This Row],[Participants]]</f>
        <v>16907.113124999996</v>
      </c>
      <c r="H1669" s="18" t="s">
        <v>7</v>
      </c>
      <c r="I1669" s="18" t="str">
        <f>IF(Table1[[#This Row],[Package Price]]&gt;250,"Direct","Online")</f>
        <v>Direct</v>
      </c>
    </row>
    <row r="1670" spans="2:9" x14ac:dyDescent="0.25">
      <c r="B1670" s="6" t="s">
        <v>1716</v>
      </c>
      <c r="C1670" s="4">
        <v>43209</v>
      </c>
      <c r="D1670" s="16" t="s">
        <v>21868</v>
      </c>
      <c r="E1670" s="11">
        <v>284.72499999999997</v>
      </c>
      <c r="F1670" s="12">
        <v>5.879999999999999</v>
      </c>
      <c r="G1670" s="10">
        <f>Table1[[#This Row],[Package Price]]*Table1[[#This Row],[Participants]]</f>
        <v>1674.1829999999995</v>
      </c>
      <c r="H1670" s="18" t="s">
        <v>26</v>
      </c>
      <c r="I1670" s="18" t="str">
        <f>IF(Table1[[#This Row],[Package Price]]&gt;250,"Direct","Online")</f>
        <v>Direct</v>
      </c>
    </row>
    <row r="1671" spans="2:9" x14ac:dyDescent="0.25">
      <c r="B1671" s="6" t="s">
        <v>1715</v>
      </c>
      <c r="C1671" s="4">
        <v>43209</v>
      </c>
      <c r="D1671" s="16" t="s">
        <v>21867</v>
      </c>
      <c r="E1671" s="11">
        <v>358.75</v>
      </c>
      <c r="F1671" s="12">
        <v>5.879999999999999</v>
      </c>
      <c r="G1671" s="10">
        <f>Table1[[#This Row],[Package Price]]*Table1[[#This Row],[Participants]]</f>
        <v>2109.4499999999998</v>
      </c>
      <c r="H1671" s="18" t="s">
        <v>34</v>
      </c>
      <c r="I1671" s="18" t="str">
        <f>IF(Table1[[#This Row],[Package Price]]&gt;250,"Direct","Online")</f>
        <v>Direct</v>
      </c>
    </row>
    <row r="1672" spans="2:9" x14ac:dyDescent="0.25">
      <c r="B1672" s="6" t="s">
        <v>1720</v>
      </c>
      <c r="C1672" s="4">
        <v>43209</v>
      </c>
      <c r="D1672" s="16" t="s">
        <v>21863</v>
      </c>
      <c r="E1672" s="11">
        <v>457.62499999999994</v>
      </c>
      <c r="F1672" s="12">
        <v>19.354999999999997</v>
      </c>
      <c r="G1672" s="10">
        <f>Table1[[#This Row],[Package Price]]*Table1[[#This Row],[Participants]]</f>
        <v>8857.331874999998</v>
      </c>
      <c r="H1672" s="18" t="s">
        <v>5</v>
      </c>
      <c r="I1672" s="18" t="str">
        <f>IF(Table1[[#This Row],[Package Price]]&gt;250,"Direct","Online")</f>
        <v>Direct</v>
      </c>
    </row>
    <row r="1673" spans="2:9" x14ac:dyDescent="0.25">
      <c r="B1673" s="6" t="s">
        <v>1721</v>
      </c>
      <c r="C1673" s="4">
        <v>43209</v>
      </c>
      <c r="D1673" s="16" t="s">
        <v>21865</v>
      </c>
      <c r="E1673" s="10">
        <v>395.5</v>
      </c>
      <c r="F1673" s="12">
        <v>37.974999999999994</v>
      </c>
      <c r="G1673" s="10">
        <f>Table1[[#This Row],[Package Price]]*Table1[[#This Row],[Participants]]</f>
        <v>15019.112499999997</v>
      </c>
      <c r="H1673" s="18" t="s">
        <v>35</v>
      </c>
      <c r="I1673" s="18" t="str">
        <f>IF(Table1[[#This Row],[Package Price]]&gt;250,"Direct","Online")</f>
        <v>Direct</v>
      </c>
    </row>
    <row r="1674" spans="2:9" x14ac:dyDescent="0.25">
      <c r="B1674" s="6" t="s">
        <v>1728</v>
      </c>
      <c r="C1674" s="4">
        <v>43209</v>
      </c>
      <c r="D1674" s="16" t="s">
        <v>21856</v>
      </c>
      <c r="E1674" s="11">
        <v>280</v>
      </c>
      <c r="F1674" s="12">
        <v>8.0849999999999991</v>
      </c>
      <c r="G1674" s="10">
        <f>Table1[[#This Row],[Package Price]]*Table1[[#This Row],[Participants]]</f>
        <v>2263.7999999999997</v>
      </c>
      <c r="H1674" s="18" t="s">
        <v>7</v>
      </c>
      <c r="I1674" s="18" t="str">
        <f>IF(Table1[[#This Row],[Package Price]]&gt;250,"Direct","Online")</f>
        <v>Direct</v>
      </c>
    </row>
    <row r="1675" spans="2:9" x14ac:dyDescent="0.25">
      <c r="B1675" s="6" t="s">
        <v>1723</v>
      </c>
      <c r="C1675" s="4">
        <v>43209</v>
      </c>
      <c r="D1675" s="16" t="s">
        <v>21869</v>
      </c>
      <c r="E1675" s="11">
        <v>244.99999999999997</v>
      </c>
      <c r="F1675" s="12">
        <v>30.134999999999994</v>
      </c>
      <c r="G1675" s="10">
        <f>Table1[[#This Row],[Package Price]]*Table1[[#This Row],[Participants]]</f>
        <v>7383.074999999998</v>
      </c>
      <c r="H1675" s="18" t="s">
        <v>10</v>
      </c>
      <c r="I1675" s="18" t="str">
        <f>IF(Table1[[#This Row],[Package Price]]&gt;250,"Direct","Online")</f>
        <v>Online</v>
      </c>
    </row>
    <row r="1676" spans="2:9" x14ac:dyDescent="0.25">
      <c r="B1676" s="6" t="s">
        <v>1730</v>
      </c>
      <c r="C1676" s="4">
        <v>43209</v>
      </c>
      <c r="D1676" s="16" t="s">
        <v>21855</v>
      </c>
      <c r="E1676" s="11">
        <v>89.512499999999989</v>
      </c>
      <c r="F1676" s="12">
        <v>2.4499999999999997</v>
      </c>
      <c r="G1676" s="10">
        <f>Table1[[#This Row],[Package Price]]*Table1[[#This Row],[Participants]]</f>
        <v>219.30562499999994</v>
      </c>
      <c r="H1676" s="18" t="s">
        <v>6</v>
      </c>
      <c r="I1676" s="18" t="str">
        <f>IF(Table1[[#This Row],[Package Price]]&gt;250,"Direct","Online")</f>
        <v>Online</v>
      </c>
    </row>
    <row r="1677" spans="2:9" x14ac:dyDescent="0.25">
      <c r="B1677" s="6" t="s">
        <v>1722</v>
      </c>
      <c r="C1677" s="4">
        <v>43209</v>
      </c>
      <c r="D1677" s="16" t="s">
        <v>21857</v>
      </c>
      <c r="E1677" s="11">
        <v>244.99999999999997</v>
      </c>
      <c r="F1677" s="12">
        <v>12.25</v>
      </c>
      <c r="G1677" s="10">
        <f>Table1[[#This Row],[Package Price]]*Table1[[#This Row],[Participants]]</f>
        <v>3001.2499999999995</v>
      </c>
      <c r="H1677" s="18" t="s">
        <v>30</v>
      </c>
      <c r="I1677" s="18" t="str">
        <f>IF(Table1[[#This Row],[Package Price]]&gt;250,"Direct","Online")</f>
        <v>Online</v>
      </c>
    </row>
    <row r="1678" spans="2:9" x14ac:dyDescent="0.25">
      <c r="B1678" s="6" t="s">
        <v>1718</v>
      </c>
      <c r="C1678" s="4">
        <v>43209</v>
      </c>
      <c r="D1678" s="16" t="s">
        <v>21877</v>
      </c>
      <c r="E1678" s="11">
        <v>280.875</v>
      </c>
      <c r="F1678" s="12">
        <v>21.804999999999996</v>
      </c>
      <c r="G1678" s="10">
        <f>Table1[[#This Row],[Package Price]]*Table1[[#This Row],[Participants]]</f>
        <v>6124.479374999999</v>
      </c>
      <c r="H1678" s="18" t="s">
        <v>36</v>
      </c>
      <c r="I1678" s="18" t="str">
        <f>IF(Table1[[#This Row],[Package Price]]&gt;250,"Direct","Online")</f>
        <v>Direct</v>
      </c>
    </row>
    <row r="1679" spans="2:9" x14ac:dyDescent="0.25">
      <c r="B1679" s="6" t="s">
        <v>1735</v>
      </c>
      <c r="C1679" s="4">
        <v>43210</v>
      </c>
      <c r="D1679" s="16" t="s">
        <v>21872</v>
      </c>
      <c r="E1679" s="11">
        <v>210</v>
      </c>
      <c r="F1679" s="12">
        <v>12.494999999999997</v>
      </c>
      <c r="G1679" s="10">
        <f>Table1[[#This Row],[Package Price]]*Table1[[#This Row],[Participants]]</f>
        <v>2623.9499999999994</v>
      </c>
      <c r="H1679" s="18" t="s">
        <v>7</v>
      </c>
      <c r="I1679" s="18" t="str">
        <f>IF(Table1[[#This Row],[Package Price]]&gt;250,"Direct","Online")</f>
        <v>Online</v>
      </c>
    </row>
    <row r="1680" spans="2:9" x14ac:dyDescent="0.25">
      <c r="B1680" s="6" t="s">
        <v>1737</v>
      </c>
      <c r="C1680" s="4">
        <v>43210</v>
      </c>
      <c r="D1680" s="16" t="s">
        <v>21870</v>
      </c>
      <c r="E1680" s="11">
        <v>227.49999999999997</v>
      </c>
      <c r="F1680" s="12">
        <v>12.004999999999999</v>
      </c>
      <c r="G1680" s="10">
        <f>Table1[[#This Row],[Package Price]]*Table1[[#This Row],[Participants]]</f>
        <v>2731.1374999999994</v>
      </c>
      <c r="H1680" s="18" t="s">
        <v>26</v>
      </c>
      <c r="I1680" s="18" t="str">
        <f>IF(Table1[[#This Row],[Package Price]]&gt;250,"Direct","Online")</f>
        <v>Online</v>
      </c>
    </row>
    <row r="1681" spans="2:9" x14ac:dyDescent="0.25">
      <c r="B1681" s="6" t="s">
        <v>1742</v>
      </c>
      <c r="C1681" s="4">
        <v>43210</v>
      </c>
      <c r="D1681" s="16" t="s">
        <v>21864</v>
      </c>
      <c r="E1681" s="11">
        <v>396.02499999999998</v>
      </c>
      <c r="F1681" s="12">
        <v>5.879999999999999</v>
      </c>
      <c r="G1681" s="10">
        <f>Table1[[#This Row],[Package Price]]*Table1[[#This Row],[Participants]]</f>
        <v>2328.6269999999995</v>
      </c>
      <c r="H1681" s="18" t="s">
        <v>41</v>
      </c>
      <c r="I1681" s="18" t="str">
        <f>IF(Table1[[#This Row],[Package Price]]&gt;250,"Direct","Online")</f>
        <v>Direct</v>
      </c>
    </row>
    <row r="1682" spans="2:9" x14ac:dyDescent="0.25">
      <c r="B1682" s="6" t="s">
        <v>1745</v>
      </c>
      <c r="C1682" s="4">
        <v>43210</v>
      </c>
      <c r="D1682" s="16" t="s">
        <v>21861</v>
      </c>
      <c r="E1682" s="11">
        <v>284.375</v>
      </c>
      <c r="F1682" s="12">
        <v>3.49</v>
      </c>
      <c r="G1682" s="10">
        <f>Table1[[#This Row],[Package Price]]*Table1[[#This Row],[Participants]]</f>
        <v>992.46875000000011</v>
      </c>
      <c r="H1682" s="18" t="s">
        <v>28</v>
      </c>
      <c r="I1682" s="18" t="str">
        <f>IF(Table1[[#This Row],[Package Price]]&gt;250,"Direct","Online")</f>
        <v>Direct</v>
      </c>
    </row>
    <row r="1683" spans="2:9" x14ac:dyDescent="0.25">
      <c r="B1683" s="6" t="s">
        <v>1743</v>
      </c>
      <c r="C1683" s="4">
        <v>43210</v>
      </c>
      <c r="D1683" s="16" t="s">
        <v>21874</v>
      </c>
      <c r="E1683" s="11">
        <v>109.63749999999999</v>
      </c>
      <c r="F1683" s="12">
        <v>1.7149999999999996</v>
      </c>
      <c r="G1683" s="10">
        <f>Table1[[#This Row],[Package Price]]*Table1[[#This Row],[Participants]]</f>
        <v>188.02831249999994</v>
      </c>
      <c r="H1683" s="18" t="s">
        <v>9</v>
      </c>
      <c r="I1683" s="18" t="str">
        <f>IF(Table1[[#This Row],[Package Price]]&gt;250,"Direct","Online")</f>
        <v>Online</v>
      </c>
    </row>
    <row r="1684" spans="2:9" x14ac:dyDescent="0.25">
      <c r="B1684" s="6" t="s">
        <v>1731</v>
      </c>
      <c r="C1684" s="4">
        <v>43210</v>
      </c>
      <c r="D1684" s="16" t="s">
        <v>21875</v>
      </c>
      <c r="E1684" s="11">
        <v>284.72499999999997</v>
      </c>
      <c r="F1684" s="12">
        <v>7.35</v>
      </c>
      <c r="G1684" s="10">
        <f>Table1[[#This Row],[Package Price]]*Table1[[#This Row],[Participants]]</f>
        <v>2092.7287499999998</v>
      </c>
      <c r="H1684" s="18" t="s">
        <v>40</v>
      </c>
      <c r="I1684" s="18" t="str">
        <f>IF(Table1[[#This Row],[Package Price]]&gt;250,"Direct","Online")</f>
        <v>Direct</v>
      </c>
    </row>
    <row r="1685" spans="2:9" x14ac:dyDescent="0.25">
      <c r="B1685" s="6" t="s">
        <v>1747</v>
      </c>
      <c r="C1685" s="4">
        <v>43210</v>
      </c>
      <c r="D1685" s="16" t="s">
        <v>21876</v>
      </c>
      <c r="E1685" s="11">
        <v>210</v>
      </c>
      <c r="F1685" s="12">
        <v>2.4499999999999997</v>
      </c>
      <c r="G1685" s="10">
        <f>Table1[[#This Row],[Package Price]]*Table1[[#This Row],[Participants]]</f>
        <v>514.5</v>
      </c>
      <c r="H1685" s="18" t="s">
        <v>27</v>
      </c>
      <c r="I1685" s="18" t="str">
        <f>IF(Table1[[#This Row],[Package Price]]&gt;250,"Direct","Online")</f>
        <v>Online</v>
      </c>
    </row>
    <row r="1686" spans="2:9" x14ac:dyDescent="0.25">
      <c r="B1686" s="6" t="s">
        <v>1744</v>
      </c>
      <c r="C1686" s="4">
        <v>43210</v>
      </c>
      <c r="D1686" s="16" t="s">
        <v>21866</v>
      </c>
      <c r="E1686" s="11">
        <v>319.375</v>
      </c>
      <c r="F1686" s="12">
        <v>2.2049999999999996</v>
      </c>
      <c r="G1686" s="10">
        <f>Table1[[#This Row],[Package Price]]*Table1[[#This Row],[Participants]]</f>
        <v>704.22187499999984</v>
      </c>
      <c r="H1686" s="18" t="s">
        <v>36</v>
      </c>
      <c r="I1686" s="18" t="str">
        <f>IF(Table1[[#This Row],[Package Price]]&gt;250,"Direct","Online")</f>
        <v>Direct</v>
      </c>
    </row>
    <row r="1687" spans="2:9" x14ac:dyDescent="0.25">
      <c r="B1687" s="6" t="s">
        <v>1732</v>
      </c>
      <c r="C1687" s="4">
        <v>43210</v>
      </c>
      <c r="D1687" s="16" t="s">
        <v>21862</v>
      </c>
      <c r="E1687" s="11">
        <v>543.375</v>
      </c>
      <c r="F1687" s="12">
        <v>10.779999999999998</v>
      </c>
      <c r="G1687" s="10">
        <f>Table1[[#This Row],[Package Price]]*Table1[[#This Row],[Participants]]</f>
        <v>5857.5824999999986</v>
      </c>
      <c r="H1687" s="18" t="s">
        <v>8</v>
      </c>
      <c r="I1687" s="18" t="str">
        <f>IF(Table1[[#This Row],[Package Price]]&gt;250,"Direct","Online")</f>
        <v>Direct</v>
      </c>
    </row>
    <row r="1688" spans="2:9" x14ac:dyDescent="0.25">
      <c r="B1688" s="6" t="s">
        <v>1734</v>
      </c>
      <c r="C1688" s="4">
        <v>43210</v>
      </c>
      <c r="D1688" s="16" t="s">
        <v>21868</v>
      </c>
      <c r="E1688" s="11">
        <v>284.72499999999997</v>
      </c>
      <c r="F1688" s="12">
        <v>2.9399999999999995</v>
      </c>
      <c r="G1688" s="10">
        <f>Table1[[#This Row],[Package Price]]*Table1[[#This Row],[Participants]]</f>
        <v>837.09149999999977</v>
      </c>
      <c r="H1688" s="18" t="s">
        <v>27</v>
      </c>
      <c r="I1688" s="18" t="str">
        <f>IF(Table1[[#This Row],[Package Price]]&gt;250,"Direct","Online")</f>
        <v>Direct</v>
      </c>
    </row>
    <row r="1689" spans="2:9" x14ac:dyDescent="0.25">
      <c r="B1689" s="6" t="s">
        <v>1733</v>
      </c>
      <c r="C1689" s="4">
        <v>43210</v>
      </c>
      <c r="D1689" s="16" t="s">
        <v>21867</v>
      </c>
      <c r="E1689" s="11">
        <v>358.75</v>
      </c>
      <c r="F1689" s="12">
        <v>2.9399999999999995</v>
      </c>
      <c r="G1689" s="10">
        <f>Table1[[#This Row],[Package Price]]*Table1[[#This Row],[Participants]]</f>
        <v>1054.7249999999999</v>
      </c>
      <c r="H1689" s="18" t="s">
        <v>35</v>
      </c>
      <c r="I1689" s="18" t="str">
        <f>IF(Table1[[#This Row],[Package Price]]&gt;250,"Direct","Online")</f>
        <v>Direct</v>
      </c>
    </row>
    <row r="1690" spans="2:9" x14ac:dyDescent="0.25">
      <c r="B1690" s="6" t="s">
        <v>1738</v>
      </c>
      <c r="C1690" s="4">
        <v>43210</v>
      </c>
      <c r="D1690" s="16" t="s">
        <v>21863</v>
      </c>
      <c r="E1690" s="11">
        <v>457.62499999999994</v>
      </c>
      <c r="F1690" s="12">
        <v>5.879999999999999</v>
      </c>
      <c r="G1690" s="10">
        <f>Table1[[#This Row],[Package Price]]*Table1[[#This Row],[Participants]]</f>
        <v>2690.8349999999991</v>
      </c>
      <c r="H1690" s="18" t="s">
        <v>6</v>
      </c>
      <c r="I1690" s="18" t="str">
        <f>IF(Table1[[#This Row],[Package Price]]&gt;250,"Direct","Online")</f>
        <v>Direct</v>
      </c>
    </row>
    <row r="1691" spans="2:9" x14ac:dyDescent="0.25">
      <c r="B1691" s="6" t="s">
        <v>1739</v>
      </c>
      <c r="C1691" s="4">
        <v>43210</v>
      </c>
      <c r="D1691" s="16" t="s">
        <v>21865</v>
      </c>
      <c r="E1691" s="10">
        <v>395.5</v>
      </c>
      <c r="F1691" s="12">
        <v>4.6549999999999994</v>
      </c>
      <c r="G1691" s="10">
        <f>Table1[[#This Row],[Package Price]]*Table1[[#This Row],[Participants]]</f>
        <v>1841.0524999999998</v>
      </c>
      <c r="H1691" s="18" t="s">
        <v>36</v>
      </c>
      <c r="I1691" s="18" t="str">
        <f>IF(Table1[[#This Row],[Package Price]]&gt;250,"Direct","Online")</f>
        <v>Direct</v>
      </c>
    </row>
    <row r="1692" spans="2:9" x14ac:dyDescent="0.25">
      <c r="B1692" s="6" t="s">
        <v>1746</v>
      </c>
      <c r="C1692" s="4">
        <v>43210</v>
      </c>
      <c r="D1692" s="16" t="s">
        <v>21856</v>
      </c>
      <c r="E1692" s="11">
        <v>280</v>
      </c>
      <c r="F1692" s="12">
        <v>3.2450000000000001</v>
      </c>
      <c r="G1692" s="10">
        <f>Table1[[#This Row],[Package Price]]*Table1[[#This Row],[Participants]]</f>
        <v>908.6</v>
      </c>
      <c r="H1692" s="18" t="s">
        <v>8</v>
      </c>
      <c r="I1692" s="18" t="str">
        <f>IF(Table1[[#This Row],[Package Price]]&gt;250,"Direct","Online")</f>
        <v>Direct</v>
      </c>
    </row>
    <row r="1693" spans="2:9" x14ac:dyDescent="0.25">
      <c r="B1693" s="6" t="s">
        <v>1741</v>
      </c>
      <c r="C1693" s="4">
        <v>43210</v>
      </c>
      <c r="D1693" s="16" t="s">
        <v>21869</v>
      </c>
      <c r="E1693" s="11">
        <v>244.99999999999997</v>
      </c>
      <c r="F1693" s="12">
        <v>9.0649999999999995</v>
      </c>
      <c r="G1693" s="10">
        <f>Table1[[#This Row],[Package Price]]*Table1[[#This Row],[Participants]]</f>
        <v>2220.9249999999997</v>
      </c>
      <c r="H1693" s="18" t="s">
        <v>11</v>
      </c>
      <c r="I1693" s="18" t="str">
        <f>IF(Table1[[#This Row],[Package Price]]&gt;250,"Direct","Online")</f>
        <v>Online</v>
      </c>
    </row>
    <row r="1694" spans="2:9" x14ac:dyDescent="0.25">
      <c r="B1694" s="6" t="s">
        <v>1748</v>
      </c>
      <c r="C1694" s="4">
        <v>43210</v>
      </c>
      <c r="D1694" s="16" t="s">
        <v>21855</v>
      </c>
      <c r="E1694" s="11">
        <v>89.512499999999989</v>
      </c>
      <c r="F1694" s="12">
        <v>2.4499999999999997</v>
      </c>
      <c r="G1694" s="10">
        <f>Table1[[#This Row],[Package Price]]*Table1[[#This Row],[Participants]]</f>
        <v>219.30562499999994</v>
      </c>
      <c r="H1694" s="18" t="s">
        <v>7</v>
      </c>
      <c r="I1694" s="18" t="str">
        <f>IF(Table1[[#This Row],[Package Price]]&gt;250,"Direct","Online")</f>
        <v>Online</v>
      </c>
    </row>
    <row r="1695" spans="2:9" x14ac:dyDescent="0.25">
      <c r="B1695" s="6" t="s">
        <v>1740</v>
      </c>
      <c r="C1695" s="4">
        <v>43210</v>
      </c>
      <c r="D1695" s="16" t="s">
        <v>21857</v>
      </c>
      <c r="E1695" s="11">
        <v>244.99999999999997</v>
      </c>
      <c r="F1695" s="12">
        <v>2.9399999999999995</v>
      </c>
      <c r="G1695" s="10">
        <f>Table1[[#This Row],[Package Price]]*Table1[[#This Row],[Participants]]</f>
        <v>720.29999999999984</v>
      </c>
      <c r="H1695" s="18" t="s">
        <v>31</v>
      </c>
      <c r="I1695" s="18" t="str">
        <f>IF(Table1[[#This Row],[Package Price]]&gt;250,"Direct","Online")</f>
        <v>Online</v>
      </c>
    </row>
    <row r="1696" spans="2:9" x14ac:dyDescent="0.25">
      <c r="B1696" s="6" t="s">
        <v>1736</v>
      </c>
      <c r="C1696" s="4">
        <v>43210</v>
      </c>
      <c r="D1696" s="16" t="s">
        <v>21877</v>
      </c>
      <c r="E1696" s="11">
        <v>280.875</v>
      </c>
      <c r="F1696" s="12">
        <v>9.0649999999999995</v>
      </c>
      <c r="G1696" s="10">
        <f>Table1[[#This Row],[Package Price]]*Table1[[#This Row],[Participants]]</f>
        <v>2546.131875</v>
      </c>
      <c r="H1696" s="18" t="s">
        <v>37</v>
      </c>
      <c r="I1696" s="18" t="str">
        <f>IF(Table1[[#This Row],[Package Price]]&gt;250,"Direct","Online")</f>
        <v>Direct</v>
      </c>
    </row>
    <row r="1697" spans="2:9" x14ac:dyDescent="0.25">
      <c r="B1697" s="6" t="s">
        <v>1753</v>
      </c>
      <c r="C1697" s="4">
        <v>43211</v>
      </c>
      <c r="D1697" s="16" t="s">
        <v>21872</v>
      </c>
      <c r="E1697" s="11">
        <v>210</v>
      </c>
      <c r="F1697" s="12">
        <v>5.879999999999999</v>
      </c>
      <c r="G1697" s="10">
        <f>Table1[[#This Row],[Package Price]]*Table1[[#This Row],[Participants]]</f>
        <v>1234.7999999999997</v>
      </c>
      <c r="H1697" s="18" t="s">
        <v>8</v>
      </c>
      <c r="I1697" s="18" t="str">
        <f>IF(Table1[[#This Row],[Package Price]]&gt;250,"Direct","Online")</f>
        <v>Online</v>
      </c>
    </row>
    <row r="1698" spans="2:9" x14ac:dyDescent="0.25">
      <c r="B1698" s="6" t="s">
        <v>1755</v>
      </c>
      <c r="C1698" s="4">
        <v>43211</v>
      </c>
      <c r="D1698" s="16" t="s">
        <v>21870</v>
      </c>
      <c r="E1698" s="11">
        <v>227.49999999999997</v>
      </c>
      <c r="F1698" s="12">
        <v>6.8599999999999985</v>
      </c>
      <c r="G1698" s="10">
        <f>Table1[[#This Row],[Package Price]]*Table1[[#This Row],[Participants]]</f>
        <v>1560.6499999999994</v>
      </c>
      <c r="H1698" s="18" t="s">
        <v>27</v>
      </c>
      <c r="I1698" s="18" t="str">
        <f>IF(Table1[[#This Row],[Package Price]]&gt;250,"Direct","Online")</f>
        <v>Online</v>
      </c>
    </row>
    <row r="1699" spans="2:9" x14ac:dyDescent="0.25">
      <c r="B1699" s="6" t="s">
        <v>1760</v>
      </c>
      <c r="C1699" s="4">
        <v>43211</v>
      </c>
      <c r="D1699" s="16" t="s">
        <v>21864</v>
      </c>
      <c r="E1699" s="11">
        <v>396.02499999999998</v>
      </c>
      <c r="F1699" s="12">
        <v>4.4099999999999993</v>
      </c>
      <c r="G1699" s="10">
        <f>Table1[[#This Row],[Package Price]]*Table1[[#This Row],[Participants]]</f>
        <v>1746.4702499999996</v>
      </c>
      <c r="H1699" s="18" t="s">
        <v>42</v>
      </c>
      <c r="I1699" s="18" t="str">
        <f>IF(Table1[[#This Row],[Package Price]]&gt;250,"Direct","Online")</f>
        <v>Direct</v>
      </c>
    </row>
    <row r="1700" spans="2:9" x14ac:dyDescent="0.25">
      <c r="B1700" s="6" t="s">
        <v>1763</v>
      </c>
      <c r="C1700" s="4">
        <v>43211</v>
      </c>
      <c r="D1700" s="16" t="s">
        <v>21861</v>
      </c>
      <c r="E1700" s="11">
        <v>284.375</v>
      </c>
      <c r="F1700" s="12">
        <v>2.4499999999999997</v>
      </c>
      <c r="G1700" s="10">
        <f>Table1[[#This Row],[Package Price]]*Table1[[#This Row],[Participants]]</f>
        <v>696.71874999999989</v>
      </c>
      <c r="H1700" s="18" t="s">
        <v>29</v>
      </c>
      <c r="I1700" s="18" t="str">
        <f>IF(Table1[[#This Row],[Package Price]]&gt;250,"Direct","Online")</f>
        <v>Direct</v>
      </c>
    </row>
    <row r="1701" spans="2:9" x14ac:dyDescent="0.25">
      <c r="B1701" s="6" t="s">
        <v>1761</v>
      </c>
      <c r="C1701" s="4">
        <v>43211</v>
      </c>
      <c r="D1701" s="16" t="s">
        <v>21874</v>
      </c>
      <c r="E1701" s="11">
        <v>109.63749999999999</v>
      </c>
      <c r="F1701" s="12">
        <v>10.29</v>
      </c>
      <c r="G1701" s="10">
        <f>Table1[[#This Row],[Package Price]]*Table1[[#This Row],[Participants]]</f>
        <v>1128.1698749999998</v>
      </c>
      <c r="H1701" s="18" t="s">
        <v>10</v>
      </c>
      <c r="I1701" s="18" t="str">
        <f>IF(Table1[[#This Row],[Package Price]]&gt;250,"Direct","Online")</f>
        <v>Online</v>
      </c>
    </row>
    <row r="1702" spans="2:9" x14ac:dyDescent="0.25">
      <c r="B1702" s="6" t="s">
        <v>1749</v>
      </c>
      <c r="C1702" s="4">
        <v>43211</v>
      </c>
      <c r="D1702" s="16" t="s">
        <v>21875</v>
      </c>
      <c r="E1702" s="11">
        <v>284.72499999999997</v>
      </c>
      <c r="F1702" s="12">
        <v>2.4499999999999997</v>
      </c>
      <c r="G1702" s="10">
        <f>Table1[[#This Row],[Package Price]]*Table1[[#This Row],[Participants]]</f>
        <v>697.57624999999985</v>
      </c>
      <c r="H1702" s="18" t="s">
        <v>41</v>
      </c>
      <c r="I1702" s="18" t="str">
        <f>IF(Table1[[#This Row],[Package Price]]&gt;250,"Direct","Online")</f>
        <v>Direct</v>
      </c>
    </row>
    <row r="1703" spans="2:9" x14ac:dyDescent="0.25">
      <c r="B1703" s="6" t="s">
        <v>1765</v>
      </c>
      <c r="C1703" s="4">
        <v>43211</v>
      </c>
      <c r="D1703" s="16" t="s">
        <v>21876</v>
      </c>
      <c r="E1703" s="11">
        <v>210</v>
      </c>
      <c r="F1703" s="12">
        <v>2.4499999999999997</v>
      </c>
      <c r="G1703" s="10">
        <f>Table1[[#This Row],[Package Price]]*Table1[[#This Row],[Participants]]</f>
        <v>514.5</v>
      </c>
      <c r="H1703" s="18" t="s">
        <v>28</v>
      </c>
      <c r="I1703" s="18" t="str">
        <f>IF(Table1[[#This Row],[Package Price]]&gt;250,"Direct","Online")</f>
        <v>Online</v>
      </c>
    </row>
    <row r="1704" spans="2:9" x14ac:dyDescent="0.25">
      <c r="B1704" s="6" t="s">
        <v>1762</v>
      </c>
      <c r="C1704" s="4">
        <v>43211</v>
      </c>
      <c r="D1704" s="16" t="s">
        <v>21866</v>
      </c>
      <c r="E1704" s="11">
        <v>319.375</v>
      </c>
      <c r="F1704" s="12">
        <v>1.4699999999999998</v>
      </c>
      <c r="G1704" s="10">
        <f>Table1[[#This Row],[Package Price]]*Table1[[#This Row],[Participants]]</f>
        <v>469.48124999999993</v>
      </c>
      <c r="H1704" s="18" t="s">
        <v>37</v>
      </c>
      <c r="I1704" s="18" t="str">
        <f>IF(Table1[[#This Row],[Package Price]]&gt;250,"Direct","Online")</f>
        <v>Direct</v>
      </c>
    </row>
    <row r="1705" spans="2:9" x14ac:dyDescent="0.25">
      <c r="B1705" s="6" t="s">
        <v>1750</v>
      </c>
      <c r="C1705" s="4">
        <v>43211</v>
      </c>
      <c r="D1705" s="16" t="s">
        <v>21862</v>
      </c>
      <c r="E1705" s="11">
        <v>543.375</v>
      </c>
      <c r="F1705" s="12">
        <v>5.879999999999999</v>
      </c>
      <c r="G1705" s="10">
        <f>Table1[[#This Row],[Package Price]]*Table1[[#This Row],[Participants]]</f>
        <v>3195.0449999999996</v>
      </c>
      <c r="H1705" s="18" t="s">
        <v>9</v>
      </c>
      <c r="I1705" s="18" t="str">
        <f>IF(Table1[[#This Row],[Package Price]]&gt;250,"Direct","Online")</f>
        <v>Direct</v>
      </c>
    </row>
    <row r="1706" spans="2:9" x14ac:dyDescent="0.25">
      <c r="B1706" s="6" t="s">
        <v>1752</v>
      </c>
      <c r="C1706" s="4">
        <v>43211</v>
      </c>
      <c r="D1706" s="16" t="s">
        <v>21868</v>
      </c>
      <c r="E1706" s="11">
        <v>284.72499999999997</v>
      </c>
      <c r="F1706" s="12">
        <v>2.4499999999999997</v>
      </c>
      <c r="G1706" s="10">
        <f>Table1[[#This Row],[Package Price]]*Table1[[#This Row],[Participants]]</f>
        <v>697.57624999999985</v>
      </c>
      <c r="H1706" s="18" t="s">
        <v>28</v>
      </c>
      <c r="I1706" s="18" t="str">
        <f>IF(Table1[[#This Row],[Package Price]]&gt;250,"Direct","Online")</f>
        <v>Direct</v>
      </c>
    </row>
    <row r="1707" spans="2:9" x14ac:dyDescent="0.25">
      <c r="B1707" s="6" t="s">
        <v>1751</v>
      </c>
      <c r="C1707" s="4">
        <v>43211</v>
      </c>
      <c r="D1707" s="16" t="s">
        <v>21867</v>
      </c>
      <c r="E1707" s="11">
        <v>358.75</v>
      </c>
      <c r="F1707" s="12">
        <v>2.4499999999999997</v>
      </c>
      <c r="G1707" s="10">
        <f>Table1[[#This Row],[Package Price]]*Table1[[#This Row],[Participants]]</f>
        <v>878.93749999999989</v>
      </c>
      <c r="H1707" s="18" t="s">
        <v>36</v>
      </c>
      <c r="I1707" s="18" t="str">
        <f>IF(Table1[[#This Row],[Package Price]]&gt;250,"Direct","Online")</f>
        <v>Direct</v>
      </c>
    </row>
    <row r="1708" spans="2:9" x14ac:dyDescent="0.25">
      <c r="B1708" s="6" t="s">
        <v>1756</v>
      </c>
      <c r="C1708" s="4">
        <v>43211</v>
      </c>
      <c r="D1708" s="16" t="s">
        <v>21863</v>
      </c>
      <c r="E1708" s="11">
        <v>457.62499999999994</v>
      </c>
      <c r="F1708" s="12">
        <v>1.4699999999999998</v>
      </c>
      <c r="G1708" s="10">
        <f>Table1[[#This Row],[Package Price]]*Table1[[#This Row],[Participants]]</f>
        <v>672.70874999999978</v>
      </c>
      <c r="H1708" s="18" t="s">
        <v>7</v>
      </c>
      <c r="I1708" s="18" t="str">
        <f>IF(Table1[[#This Row],[Package Price]]&gt;250,"Direct","Online")</f>
        <v>Direct</v>
      </c>
    </row>
    <row r="1709" spans="2:9" x14ac:dyDescent="0.25">
      <c r="B1709" s="6" t="s">
        <v>1757</v>
      </c>
      <c r="C1709" s="4">
        <v>43211</v>
      </c>
      <c r="D1709" s="16" t="s">
        <v>21865</v>
      </c>
      <c r="E1709" s="10">
        <v>395.5</v>
      </c>
      <c r="F1709" s="12">
        <v>2.9399999999999995</v>
      </c>
      <c r="G1709" s="10">
        <f>Table1[[#This Row],[Package Price]]*Table1[[#This Row],[Participants]]</f>
        <v>1162.7699999999998</v>
      </c>
      <c r="H1709" s="18" t="s">
        <v>37</v>
      </c>
      <c r="I1709" s="18" t="str">
        <f>IF(Table1[[#This Row],[Package Price]]&gt;250,"Direct","Online")</f>
        <v>Direct</v>
      </c>
    </row>
    <row r="1710" spans="2:9" x14ac:dyDescent="0.25">
      <c r="B1710" s="6" t="s">
        <v>1764</v>
      </c>
      <c r="C1710" s="4">
        <v>43211</v>
      </c>
      <c r="D1710" s="16" t="s">
        <v>21856</v>
      </c>
      <c r="E1710" s="11">
        <v>280</v>
      </c>
      <c r="F1710" s="12">
        <v>2.4499999999999997</v>
      </c>
      <c r="G1710" s="10">
        <f>Table1[[#This Row],[Package Price]]*Table1[[#This Row],[Participants]]</f>
        <v>685.99999999999989</v>
      </c>
      <c r="H1710" s="18" t="s">
        <v>9</v>
      </c>
      <c r="I1710" s="18" t="str">
        <f>IF(Table1[[#This Row],[Package Price]]&gt;250,"Direct","Online")</f>
        <v>Direct</v>
      </c>
    </row>
    <row r="1711" spans="2:9" x14ac:dyDescent="0.25">
      <c r="B1711" s="6" t="s">
        <v>1759</v>
      </c>
      <c r="C1711" s="4">
        <v>43211</v>
      </c>
      <c r="D1711" s="16" t="s">
        <v>21869</v>
      </c>
      <c r="E1711" s="11">
        <v>244.99999999999997</v>
      </c>
      <c r="F1711" s="12">
        <v>4.4099999999999993</v>
      </c>
      <c r="G1711" s="10">
        <f>Table1[[#This Row],[Package Price]]*Table1[[#This Row],[Participants]]</f>
        <v>1080.4499999999996</v>
      </c>
      <c r="H1711" s="18" t="s">
        <v>12</v>
      </c>
      <c r="I1711" s="18" t="str">
        <f>IF(Table1[[#This Row],[Package Price]]&gt;250,"Direct","Online")</f>
        <v>Online</v>
      </c>
    </row>
    <row r="1712" spans="2:9" x14ac:dyDescent="0.25">
      <c r="B1712" s="6" t="s">
        <v>1766</v>
      </c>
      <c r="C1712" s="4">
        <v>43211</v>
      </c>
      <c r="D1712" s="16" t="s">
        <v>21855</v>
      </c>
      <c r="E1712" s="11">
        <v>89.512499999999989</v>
      </c>
      <c r="F1712" s="12">
        <v>2.4499999999999997</v>
      </c>
      <c r="G1712" s="10">
        <f>Table1[[#This Row],[Package Price]]*Table1[[#This Row],[Participants]]</f>
        <v>219.30562499999994</v>
      </c>
      <c r="H1712" s="18" t="s">
        <v>8</v>
      </c>
      <c r="I1712" s="18" t="str">
        <f>IF(Table1[[#This Row],[Package Price]]&gt;250,"Direct","Online")</f>
        <v>Online</v>
      </c>
    </row>
    <row r="1713" spans="2:9" x14ac:dyDescent="0.25">
      <c r="B1713" s="6" t="s">
        <v>1758</v>
      </c>
      <c r="C1713" s="4">
        <v>43211</v>
      </c>
      <c r="D1713" s="16" t="s">
        <v>21857</v>
      </c>
      <c r="E1713" s="11">
        <v>244.99999999999997</v>
      </c>
      <c r="F1713" s="12">
        <v>2.4499999999999997</v>
      </c>
      <c r="G1713" s="10">
        <f>Table1[[#This Row],[Package Price]]*Table1[[#This Row],[Participants]]</f>
        <v>600.24999999999989</v>
      </c>
      <c r="H1713" s="18" t="s">
        <v>32</v>
      </c>
      <c r="I1713" s="18" t="str">
        <f>IF(Table1[[#This Row],[Package Price]]&gt;250,"Direct","Online")</f>
        <v>Online</v>
      </c>
    </row>
    <row r="1714" spans="2:9" x14ac:dyDescent="0.25">
      <c r="B1714" s="6" t="s">
        <v>1754</v>
      </c>
      <c r="C1714" s="4">
        <v>43211</v>
      </c>
      <c r="D1714" s="16" t="s">
        <v>21877</v>
      </c>
      <c r="E1714" s="11">
        <v>280.875</v>
      </c>
      <c r="F1714" s="12">
        <v>6.8599999999999985</v>
      </c>
      <c r="G1714" s="10">
        <f>Table1[[#This Row],[Package Price]]*Table1[[#This Row],[Participants]]</f>
        <v>1926.8024999999996</v>
      </c>
      <c r="H1714" s="18" t="s">
        <v>38</v>
      </c>
      <c r="I1714" s="18" t="str">
        <f>IF(Table1[[#This Row],[Package Price]]&gt;250,"Direct","Online")</f>
        <v>Direct</v>
      </c>
    </row>
    <row r="1715" spans="2:9" x14ac:dyDescent="0.25">
      <c r="B1715" s="6" t="s">
        <v>1771</v>
      </c>
      <c r="C1715" s="4">
        <v>43212</v>
      </c>
      <c r="D1715" s="16" t="s">
        <v>21872</v>
      </c>
      <c r="E1715" s="11">
        <v>210</v>
      </c>
      <c r="F1715" s="12">
        <v>8.3299999999999983</v>
      </c>
      <c r="G1715" s="10">
        <f>Table1[[#This Row],[Package Price]]*Table1[[#This Row],[Participants]]</f>
        <v>1749.2999999999997</v>
      </c>
      <c r="H1715" s="18" t="s">
        <v>9</v>
      </c>
      <c r="I1715" s="18" t="str">
        <f>IF(Table1[[#This Row],[Package Price]]&gt;250,"Direct","Online")</f>
        <v>Online</v>
      </c>
    </row>
    <row r="1716" spans="2:9" x14ac:dyDescent="0.25">
      <c r="B1716" s="6" t="s">
        <v>1773</v>
      </c>
      <c r="C1716" s="4">
        <v>43212</v>
      </c>
      <c r="D1716" s="16" t="s">
        <v>21870</v>
      </c>
      <c r="E1716" s="11">
        <v>227.49999999999997</v>
      </c>
      <c r="F1716" s="12">
        <v>9.3099999999999987</v>
      </c>
      <c r="G1716" s="10">
        <f>Table1[[#This Row],[Package Price]]*Table1[[#This Row],[Participants]]</f>
        <v>2118.0249999999996</v>
      </c>
      <c r="H1716" s="18" t="s">
        <v>28</v>
      </c>
      <c r="I1716" s="18" t="str">
        <f>IF(Table1[[#This Row],[Package Price]]&gt;250,"Direct","Online")</f>
        <v>Online</v>
      </c>
    </row>
    <row r="1717" spans="2:9" x14ac:dyDescent="0.25">
      <c r="B1717" s="6" t="s">
        <v>1778</v>
      </c>
      <c r="C1717" s="4">
        <v>43212</v>
      </c>
      <c r="D1717" s="16" t="s">
        <v>21864</v>
      </c>
      <c r="E1717" s="11">
        <v>396.02499999999998</v>
      </c>
      <c r="F1717" s="12">
        <v>3.1849999999999996</v>
      </c>
      <c r="G1717" s="10">
        <f>Table1[[#This Row],[Package Price]]*Table1[[#This Row],[Participants]]</f>
        <v>1261.3396249999998</v>
      </c>
      <c r="H1717" s="18" t="s">
        <v>43</v>
      </c>
      <c r="I1717" s="18" t="str">
        <f>IF(Table1[[#This Row],[Package Price]]&gt;250,"Direct","Online")</f>
        <v>Direct</v>
      </c>
    </row>
    <row r="1718" spans="2:9" x14ac:dyDescent="0.25">
      <c r="B1718" s="6" t="s">
        <v>1781</v>
      </c>
      <c r="C1718" s="4">
        <v>43212</v>
      </c>
      <c r="D1718" s="16" t="s">
        <v>21861</v>
      </c>
      <c r="E1718" s="11">
        <v>284.375</v>
      </c>
      <c r="F1718" s="12">
        <v>3.2450000000000001</v>
      </c>
      <c r="G1718" s="10">
        <f>Table1[[#This Row],[Package Price]]*Table1[[#This Row],[Participants]]</f>
        <v>922.796875</v>
      </c>
      <c r="H1718" s="18" t="s">
        <v>30</v>
      </c>
      <c r="I1718" s="18" t="str">
        <f>IF(Table1[[#This Row],[Package Price]]&gt;250,"Direct","Online")</f>
        <v>Direct</v>
      </c>
    </row>
    <row r="1719" spans="2:9" x14ac:dyDescent="0.25">
      <c r="B1719" s="6" t="s">
        <v>1779</v>
      </c>
      <c r="C1719" s="4">
        <v>43212</v>
      </c>
      <c r="D1719" s="16" t="s">
        <v>21874</v>
      </c>
      <c r="E1719" s="11">
        <v>109.63749999999999</v>
      </c>
      <c r="F1719" s="12">
        <v>2.6949999999999994</v>
      </c>
      <c r="G1719" s="10">
        <f>Table1[[#This Row],[Package Price]]*Table1[[#This Row],[Participants]]</f>
        <v>295.47306249999991</v>
      </c>
      <c r="H1719" s="18" t="s">
        <v>11</v>
      </c>
      <c r="I1719" s="18" t="str">
        <f>IF(Table1[[#This Row],[Package Price]]&gt;250,"Direct","Online")</f>
        <v>Online</v>
      </c>
    </row>
    <row r="1720" spans="2:9" x14ac:dyDescent="0.25">
      <c r="B1720" s="6" t="s">
        <v>1767</v>
      </c>
      <c r="C1720" s="4">
        <v>43212</v>
      </c>
      <c r="D1720" s="16" t="s">
        <v>21875</v>
      </c>
      <c r="E1720" s="11">
        <v>284.72499999999997</v>
      </c>
      <c r="F1720" s="12">
        <v>3.1849999999999996</v>
      </c>
      <c r="G1720" s="10">
        <f>Table1[[#This Row],[Package Price]]*Table1[[#This Row],[Participants]]</f>
        <v>906.84912499999973</v>
      </c>
      <c r="H1720" s="18" t="s">
        <v>42</v>
      </c>
      <c r="I1720" s="18" t="str">
        <f>IF(Table1[[#This Row],[Package Price]]&gt;250,"Direct","Online")</f>
        <v>Direct</v>
      </c>
    </row>
    <row r="1721" spans="2:9" x14ac:dyDescent="0.25">
      <c r="B1721" s="6" t="s">
        <v>1783</v>
      </c>
      <c r="C1721" s="4">
        <v>43212</v>
      </c>
      <c r="D1721" s="16" t="s">
        <v>21876</v>
      </c>
      <c r="E1721" s="11">
        <v>210</v>
      </c>
      <c r="F1721" s="12">
        <v>2.4499999999999997</v>
      </c>
      <c r="G1721" s="10">
        <f>Table1[[#This Row],[Package Price]]*Table1[[#This Row],[Participants]]</f>
        <v>514.5</v>
      </c>
      <c r="H1721" s="18" t="s">
        <v>29</v>
      </c>
      <c r="I1721" s="18" t="str">
        <f>IF(Table1[[#This Row],[Package Price]]&gt;250,"Direct","Online")</f>
        <v>Online</v>
      </c>
    </row>
    <row r="1722" spans="2:9" x14ac:dyDescent="0.25">
      <c r="B1722" s="6" t="s">
        <v>1780</v>
      </c>
      <c r="C1722" s="4">
        <v>43212</v>
      </c>
      <c r="D1722" s="16" t="s">
        <v>21866</v>
      </c>
      <c r="E1722" s="11">
        <v>319.375</v>
      </c>
      <c r="F1722" s="12">
        <v>1.9599999999999997</v>
      </c>
      <c r="G1722" s="10">
        <f>Table1[[#This Row],[Package Price]]*Table1[[#This Row],[Participants]]</f>
        <v>625.97499999999991</v>
      </c>
      <c r="H1722" s="18" t="s">
        <v>0</v>
      </c>
      <c r="I1722" s="18" t="str">
        <f>IF(Table1[[#This Row],[Package Price]]&gt;250,"Direct","Online")</f>
        <v>Direct</v>
      </c>
    </row>
    <row r="1723" spans="2:9" x14ac:dyDescent="0.25">
      <c r="B1723" s="6" t="s">
        <v>1768</v>
      </c>
      <c r="C1723" s="4">
        <v>43212</v>
      </c>
      <c r="D1723" s="16" t="s">
        <v>21862</v>
      </c>
      <c r="E1723" s="11">
        <v>543.375</v>
      </c>
      <c r="F1723" s="12">
        <v>8.8199999999999985</v>
      </c>
      <c r="G1723" s="10">
        <f>Table1[[#This Row],[Package Price]]*Table1[[#This Row],[Participants]]</f>
        <v>4792.5674999999992</v>
      </c>
      <c r="H1723" s="18" t="s">
        <v>10</v>
      </c>
      <c r="I1723" s="18" t="str">
        <f>IF(Table1[[#This Row],[Package Price]]&gt;250,"Direct","Online")</f>
        <v>Direct</v>
      </c>
    </row>
    <row r="1724" spans="2:9" x14ac:dyDescent="0.25">
      <c r="B1724" s="6" t="s">
        <v>1770</v>
      </c>
      <c r="C1724" s="4">
        <v>43212</v>
      </c>
      <c r="D1724" s="16" t="s">
        <v>21868</v>
      </c>
      <c r="E1724" s="11">
        <v>284.72499999999997</v>
      </c>
      <c r="F1724" s="12">
        <v>5.879999999999999</v>
      </c>
      <c r="G1724" s="10">
        <f>Table1[[#This Row],[Package Price]]*Table1[[#This Row],[Participants]]</f>
        <v>1674.1829999999995</v>
      </c>
      <c r="H1724" s="18" t="s">
        <v>29</v>
      </c>
      <c r="I1724" s="18" t="str">
        <f>IF(Table1[[#This Row],[Package Price]]&gt;250,"Direct","Online")</f>
        <v>Direct</v>
      </c>
    </row>
    <row r="1725" spans="2:9" x14ac:dyDescent="0.25">
      <c r="B1725" s="6" t="s">
        <v>1769</v>
      </c>
      <c r="C1725" s="4">
        <v>43212</v>
      </c>
      <c r="D1725" s="16" t="s">
        <v>21867</v>
      </c>
      <c r="E1725" s="11">
        <v>358.75</v>
      </c>
      <c r="F1725" s="12">
        <v>2.9399999999999995</v>
      </c>
      <c r="G1725" s="10">
        <f>Table1[[#This Row],[Package Price]]*Table1[[#This Row],[Participants]]</f>
        <v>1054.7249999999999</v>
      </c>
      <c r="H1725" s="18" t="s">
        <v>37</v>
      </c>
      <c r="I1725" s="18" t="str">
        <f>IF(Table1[[#This Row],[Package Price]]&gt;250,"Direct","Online")</f>
        <v>Direct</v>
      </c>
    </row>
    <row r="1726" spans="2:9" x14ac:dyDescent="0.25">
      <c r="B1726" s="6" t="s">
        <v>1774</v>
      </c>
      <c r="C1726" s="4">
        <v>43212</v>
      </c>
      <c r="D1726" s="16" t="s">
        <v>21863</v>
      </c>
      <c r="E1726" s="11">
        <v>457.62499999999994</v>
      </c>
      <c r="F1726" s="12">
        <v>1.4699999999999998</v>
      </c>
      <c r="G1726" s="10">
        <f>Table1[[#This Row],[Package Price]]*Table1[[#This Row],[Participants]]</f>
        <v>672.70874999999978</v>
      </c>
      <c r="H1726" s="18" t="s">
        <v>8</v>
      </c>
      <c r="I1726" s="18" t="str">
        <f>IF(Table1[[#This Row],[Package Price]]&gt;250,"Direct","Online")</f>
        <v>Direct</v>
      </c>
    </row>
    <row r="1727" spans="2:9" x14ac:dyDescent="0.25">
      <c r="B1727" s="6" t="s">
        <v>1775</v>
      </c>
      <c r="C1727" s="4">
        <v>43212</v>
      </c>
      <c r="D1727" s="16" t="s">
        <v>21865</v>
      </c>
      <c r="E1727" s="10">
        <v>395.5</v>
      </c>
      <c r="F1727" s="12">
        <v>3.1849999999999996</v>
      </c>
      <c r="G1727" s="10">
        <f>Table1[[#This Row],[Package Price]]*Table1[[#This Row],[Participants]]</f>
        <v>1259.6674999999998</v>
      </c>
      <c r="H1727" s="18" t="s">
        <v>38</v>
      </c>
      <c r="I1727" s="18" t="str">
        <f>IF(Table1[[#This Row],[Package Price]]&gt;250,"Direct","Online")</f>
        <v>Direct</v>
      </c>
    </row>
    <row r="1728" spans="2:9" x14ac:dyDescent="0.25">
      <c r="B1728" s="6" t="s">
        <v>1782</v>
      </c>
      <c r="C1728" s="4">
        <v>43212</v>
      </c>
      <c r="D1728" s="16" t="s">
        <v>21856</v>
      </c>
      <c r="E1728" s="11">
        <v>280</v>
      </c>
      <c r="F1728" s="12">
        <v>1.7149999999999996</v>
      </c>
      <c r="G1728" s="10">
        <f>Table1[[#This Row],[Package Price]]*Table1[[#This Row],[Participants]]</f>
        <v>480.19999999999987</v>
      </c>
      <c r="H1728" s="18" t="s">
        <v>10</v>
      </c>
      <c r="I1728" s="18" t="str">
        <f>IF(Table1[[#This Row],[Package Price]]&gt;250,"Direct","Online")</f>
        <v>Direct</v>
      </c>
    </row>
    <row r="1729" spans="2:9" x14ac:dyDescent="0.25">
      <c r="B1729" s="6" t="s">
        <v>1777</v>
      </c>
      <c r="C1729" s="4">
        <v>43212</v>
      </c>
      <c r="D1729" s="16" t="s">
        <v>21869</v>
      </c>
      <c r="E1729" s="11">
        <v>244.99999999999997</v>
      </c>
      <c r="F1729" s="12">
        <v>6.125</v>
      </c>
      <c r="G1729" s="10">
        <f>Table1[[#This Row],[Package Price]]*Table1[[#This Row],[Participants]]</f>
        <v>1500.6249999999998</v>
      </c>
      <c r="H1729" s="18" t="s">
        <v>13</v>
      </c>
      <c r="I1729" s="18" t="str">
        <f>IF(Table1[[#This Row],[Package Price]]&gt;250,"Direct","Online")</f>
        <v>Online</v>
      </c>
    </row>
    <row r="1730" spans="2:9" x14ac:dyDescent="0.25">
      <c r="B1730" s="6" t="s">
        <v>1784</v>
      </c>
      <c r="C1730" s="4">
        <v>43212</v>
      </c>
      <c r="D1730" s="16" t="s">
        <v>21855</v>
      </c>
      <c r="E1730" s="11">
        <v>89.512499999999989</v>
      </c>
      <c r="F1730" s="12">
        <v>2.4499999999999997</v>
      </c>
      <c r="G1730" s="10">
        <f>Table1[[#This Row],[Package Price]]*Table1[[#This Row],[Participants]]</f>
        <v>219.30562499999994</v>
      </c>
      <c r="H1730" s="18" t="s">
        <v>9</v>
      </c>
      <c r="I1730" s="18" t="str">
        <f>IF(Table1[[#This Row],[Package Price]]&gt;250,"Direct","Online")</f>
        <v>Online</v>
      </c>
    </row>
    <row r="1731" spans="2:9" x14ac:dyDescent="0.25">
      <c r="B1731" s="6" t="s">
        <v>1776</v>
      </c>
      <c r="C1731" s="4">
        <v>43212</v>
      </c>
      <c r="D1731" s="16" t="s">
        <v>21857</v>
      </c>
      <c r="E1731" s="11">
        <v>244.99999999999997</v>
      </c>
      <c r="F1731" s="12">
        <v>4.4099999999999993</v>
      </c>
      <c r="G1731" s="10">
        <f>Table1[[#This Row],[Package Price]]*Table1[[#This Row],[Participants]]</f>
        <v>1080.4499999999996</v>
      </c>
      <c r="H1731" s="18" t="s">
        <v>33</v>
      </c>
      <c r="I1731" s="18" t="str">
        <f>IF(Table1[[#This Row],[Package Price]]&gt;250,"Direct","Online")</f>
        <v>Online</v>
      </c>
    </row>
    <row r="1732" spans="2:9" x14ac:dyDescent="0.25">
      <c r="B1732" s="6" t="s">
        <v>1772</v>
      </c>
      <c r="C1732" s="4">
        <v>43212</v>
      </c>
      <c r="D1732" s="16" t="s">
        <v>21877</v>
      </c>
      <c r="E1732" s="11">
        <v>280.875</v>
      </c>
      <c r="F1732" s="12">
        <v>11.269999999999998</v>
      </c>
      <c r="G1732" s="10">
        <f>Table1[[#This Row],[Package Price]]*Table1[[#This Row],[Participants]]</f>
        <v>3165.4612499999994</v>
      </c>
      <c r="H1732" s="18" t="s">
        <v>39</v>
      </c>
      <c r="I1732" s="18" t="str">
        <f>IF(Table1[[#This Row],[Package Price]]&gt;250,"Direct","Online")</f>
        <v>Direct</v>
      </c>
    </row>
    <row r="1733" spans="2:9" x14ac:dyDescent="0.25">
      <c r="B1733" s="6" t="s">
        <v>1789</v>
      </c>
      <c r="C1733" s="4">
        <v>43213</v>
      </c>
      <c r="D1733" s="16" t="s">
        <v>21872</v>
      </c>
      <c r="E1733" s="11">
        <v>210</v>
      </c>
      <c r="F1733" s="12">
        <v>2.4499999999999997</v>
      </c>
      <c r="G1733" s="10">
        <f>Table1[[#This Row],[Package Price]]*Table1[[#This Row],[Participants]]</f>
        <v>514.5</v>
      </c>
      <c r="H1733" s="18" t="s">
        <v>10</v>
      </c>
      <c r="I1733" s="18" t="str">
        <f>IF(Table1[[#This Row],[Package Price]]&gt;250,"Direct","Online")</f>
        <v>Online</v>
      </c>
    </row>
    <row r="1734" spans="2:9" x14ac:dyDescent="0.25">
      <c r="B1734" s="6" t="s">
        <v>1791</v>
      </c>
      <c r="C1734" s="4">
        <v>43213</v>
      </c>
      <c r="D1734" s="16" t="s">
        <v>21870</v>
      </c>
      <c r="E1734" s="11">
        <v>227.49999999999997</v>
      </c>
      <c r="F1734" s="12">
        <v>17.884999999999998</v>
      </c>
      <c r="G1734" s="10">
        <f>Table1[[#This Row],[Package Price]]*Table1[[#This Row],[Participants]]</f>
        <v>4068.8374999999992</v>
      </c>
      <c r="H1734" s="18" t="s">
        <v>29</v>
      </c>
      <c r="I1734" s="18" t="str">
        <f>IF(Table1[[#This Row],[Package Price]]&gt;250,"Direct","Online")</f>
        <v>Online</v>
      </c>
    </row>
    <row r="1735" spans="2:9" x14ac:dyDescent="0.25">
      <c r="B1735" s="6" t="s">
        <v>1796</v>
      </c>
      <c r="C1735" s="4">
        <v>43213</v>
      </c>
      <c r="D1735" s="16" t="s">
        <v>21864</v>
      </c>
      <c r="E1735" s="11">
        <v>396.02499999999998</v>
      </c>
      <c r="F1735" s="12">
        <v>3.9199999999999995</v>
      </c>
      <c r="G1735" s="10">
        <f>Table1[[#This Row],[Package Price]]*Table1[[#This Row],[Participants]]</f>
        <v>1552.4179999999997</v>
      </c>
      <c r="H1735" s="18" t="s">
        <v>32</v>
      </c>
      <c r="I1735" s="18" t="str">
        <f>IF(Table1[[#This Row],[Package Price]]&gt;250,"Direct","Online")</f>
        <v>Direct</v>
      </c>
    </row>
    <row r="1736" spans="2:9" x14ac:dyDescent="0.25">
      <c r="B1736" s="6" t="s">
        <v>1799</v>
      </c>
      <c r="C1736" s="4">
        <v>43213</v>
      </c>
      <c r="D1736" s="16" t="s">
        <v>21861</v>
      </c>
      <c r="E1736" s="11">
        <v>284.375</v>
      </c>
      <c r="F1736" s="12">
        <v>2.4499999999999997</v>
      </c>
      <c r="G1736" s="10">
        <f>Table1[[#This Row],[Package Price]]*Table1[[#This Row],[Participants]]</f>
        <v>696.71874999999989</v>
      </c>
      <c r="H1736" s="18" t="s">
        <v>31</v>
      </c>
      <c r="I1736" s="18" t="str">
        <f>IF(Table1[[#This Row],[Package Price]]&gt;250,"Direct","Online")</f>
        <v>Direct</v>
      </c>
    </row>
    <row r="1737" spans="2:9" x14ac:dyDescent="0.25">
      <c r="B1737" s="6" t="s">
        <v>1797</v>
      </c>
      <c r="C1737" s="4">
        <v>43213</v>
      </c>
      <c r="D1737" s="16" t="s">
        <v>21874</v>
      </c>
      <c r="E1737" s="11">
        <v>109.63749999999999</v>
      </c>
      <c r="F1737" s="12">
        <v>2.9399999999999995</v>
      </c>
      <c r="G1737" s="10">
        <f>Table1[[#This Row],[Package Price]]*Table1[[#This Row],[Participants]]</f>
        <v>322.33424999999994</v>
      </c>
      <c r="H1737" s="18" t="s">
        <v>12</v>
      </c>
      <c r="I1737" s="18" t="str">
        <f>IF(Table1[[#This Row],[Package Price]]&gt;250,"Direct","Online")</f>
        <v>Online</v>
      </c>
    </row>
    <row r="1738" spans="2:9" x14ac:dyDescent="0.25">
      <c r="B1738" s="6" t="s">
        <v>1785</v>
      </c>
      <c r="C1738" s="4">
        <v>43213</v>
      </c>
      <c r="D1738" s="16" t="s">
        <v>21875</v>
      </c>
      <c r="E1738" s="11">
        <v>284.72499999999997</v>
      </c>
      <c r="F1738" s="12">
        <v>3.2450000000000001</v>
      </c>
      <c r="G1738" s="10">
        <f>Table1[[#This Row],[Package Price]]*Table1[[#This Row],[Participants]]</f>
        <v>923.93262499999992</v>
      </c>
      <c r="H1738" s="18" t="s">
        <v>43</v>
      </c>
      <c r="I1738" s="18" t="str">
        <f>IF(Table1[[#This Row],[Package Price]]&gt;250,"Direct","Online")</f>
        <v>Direct</v>
      </c>
    </row>
    <row r="1739" spans="2:9" x14ac:dyDescent="0.25">
      <c r="B1739" s="6" t="s">
        <v>1801</v>
      </c>
      <c r="C1739" s="4">
        <v>43213</v>
      </c>
      <c r="D1739" s="16" t="s">
        <v>21876</v>
      </c>
      <c r="E1739" s="11">
        <v>210</v>
      </c>
      <c r="F1739" s="12">
        <v>2.4499999999999997</v>
      </c>
      <c r="G1739" s="10">
        <f>Table1[[#This Row],[Package Price]]*Table1[[#This Row],[Participants]]</f>
        <v>514.5</v>
      </c>
      <c r="H1739" s="18" t="s">
        <v>30</v>
      </c>
      <c r="I1739" s="18" t="str">
        <f>IF(Table1[[#This Row],[Package Price]]&gt;250,"Direct","Online")</f>
        <v>Online</v>
      </c>
    </row>
    <row r="1740" spans="2:9" x14ac:dyDescent="0.25">
      <c r="B1740" s="6" t="s">
        <v>1798</v>
      </c>
      <c r="C1740" s="4">
        <v>43213</v>
      </c>
      <c r="D1740" s="16" t="s">
        <v>21866</v>
      </c>
      <c r="E1740" s="11">
        <v>319.375</v>
      </c>
      <c r="F1740" s="12">
        <v>3.2450000000000001</v>
      </c>
      <c r="G1740" s="10">
        <f>Table1[[#This Row],[Package Price]]*Table1[[#This Row],[Participants]]</f>
        <v>1036.371875</v>
      </c>
      <c r="H1740" s="18" t="s">
        <v>1</v>
      </c>
      <c r="I1740" s="18" t="str">
        <f>IF(Table1[[#This Row],[Package Price]]&gt;250,"Direct","Online")</f>
        <v>Direct</v>
      </c>
    </row>
    <row r="1741" spans="2:9" x14ac:dyDescent="0.25">
      <c r="B1741" s="6" t="s">
        <v>1786</v>
      </c>
      <c r="C1741" s="4">
        <v>43213</v>
      </c>
      <c r="D1741" s="16" t="s">
        <v>21862</v>
      </c>
      <c r="E1741" s="11">
        <v>543.375</v>
      </c>
      <c r="F1741" s="12">
        <v>11.024999999999999</v>
      </c>
      <c r="G1741" s="10">
        <f>Table1[[#This Row],[Package Price]]*Table1[[#This Row],[Participants]]</f>
        <v>5990.7093749999995</v>
      </c>
      <c r="H1741" s="18" t="s">
        <v>11</v>
      </c>
      <c r="I1741" s="18" t="str">
        <f>IF(Table1[[#This Row],[Package Price]]&gt;250,"Direct","Online")</f>
        <v>Direct</v>
      </c>
    </row>
    <row r="1742" spans="2:9" x14ac:dyDescent="0.25">
      <c r="B1742" s="6" t="s">
        <v>1788</v>
      </c>
      <c r="C1742" s="4">
        <v>43213</v>
      </c>
      <c r="D1742" s="16" t="s">
        <v>21868</v>
      </c>
      <c r="E1742" s="11">
        <v>284.72499999999997</v>
      </c>
      <c r="F1742" s="12">
        <v>3.6749999999999998</v>
      </c>
      <c r="G1742" s="10">
        <f>Table1[[#This Row],[Package Price]]*Table1[[#This Row],[Participants]]</f>
        <v>1046.3643749999999</v>
      </c>
      <c r="H1742" s="18" t="s">
        <v>30</v>
      </c>
      <c r="I1742" s="18" t="str">
        <f>IF(Table1[[#This Row],[Package Price]]&gt;250,"Direct","Online")</f>
        <v>Direct</v>
      </c>
    </row>
    <row r="1743" spans="2:9" x14ac:dyDescent="0.25">
      <c r="B1743" s="6" t="s">
        <v>1787</v>
      </c>
      <c r="C1743" s="4">
        <v>43213</v>
      </c>
      <c r="D1743" s="16" t="s">
        <v>21867</v>
      </c>
      <c r="E1743" s="11">
        <v>358.75</v>
      </c>
      <c r="F1743" s="12">
        <v>3.1849999999999996</v>
      </c>
      <c r="G1743" s="10">
        <f>Table1[[#This Row],[Package Price]]*Table1[[#This Row],[Participants]]</f>
        <v>1142.6187499999999</v>
      </c>
      <c r="H1743" s="18" t="s">
        <v>0</v>
      </c>
      <c r="I1743" s="18" t="str">
        <f>IF(Table1[[#This Row],[Package Price]]&gt;250,"Direct","Online")</f>
        <v>Direct</v>
      </c>
    </row>
    <row r="1744" spans="2:9" x14ac:dyDescent="0.25">
      <c r="B1744" s="6" t="s">
        <v>1792</v>
      </c>
      <c r="C1744" s="4">
        <v>43213</v>
      </c>
      <c r="D1744" s="16" t="s">
        <v>21863</v>
      </c>
      <c r="E1744" s="11">
        <v>457.62499999999994</v>
      </c>
      <c r="F1744" s="12">
        <v>11.759999999999998</v>
      </c>
      <c r="G1744" s="10">
        <f>Table1[[#This Row],[Package Price]]*Table1[[#This Row],[Participants]]</f>
        <v>5381.6699999999983</v>
      </c>
      <c r="H1744" s="18" t="s">
        <v>9</v>
      </c>
      <c r="I1744" s="18" t="str">
        <f>IF(Table1[[#This Row],[Package Price]]&gt;250,"Direct","Online")</f>
        <v>Direct</v>
      </c>
    </row>
    <row r="1745" spans="2:9" x14ac:dyDescent="0.25">
      <c r="B1745" s="6" t="s">
        <v>1793</v>
      </c>
      <c r="C1745" s="4">
        <v>43213</v>
      </c>
      <c r="D1745" s="16" t="s">
        <v>21865</v>
      </c>
      <c r="E1745" s="10">
        <v>395.5</v>
      </c>
      <c r="F1745" s="12">
        <v>17.639999999999997</v>
      </c>
      <c r="G1745" s="10">
        <f>Table1[[#This Row],[Package Price]]*Table1[[#This Row],[Participants]]</f>
        <v>6976.619999999999</v>
      </c>
      <c r="H1745" s="18" t="s">
        <v>39</v>
      </c>
      <c r="I1745" s="18" t="str">
        <f>IF(Table1[[#This Row],[Package Price]]&gt;250,"Direct","Online")</f>
        <v>Direct</v>
      </c>
    </row>
    <row r="1746" spans="2:9" x14ac:dyDescent="0.25">
      <c r="B1746" s="6" t="s">
        <v>1800</v>
      </c>
      <c r="C1746" s="4">
        <v>43213</v>
      </c>
      <c r="D1746" s="16" t="s">
        <v>21856</v>
      </c>
      <c r="E1746" s="11">
        <v>280</v>
      </c>
      <c r="F1746" s="12">
        <v>2.4499999999999997</v>
      </c>
      <c r="G1746" s="10">
        <f>Table1[[#This Row],[Package Price]]*Table1[[#This Row],[Participants]]</f>
        <v>685.99999999999989</v>
      </c>
      <c r="H1746" s="18" t="s">
        <v>11</v>
      </c>
      <c r="I1746" s="18" t="str">
        <f>IF(Table1[[#This Row],[Package Price]]&gt;250,"Direct","Online")</f>
        <v>Direct</v>
      </c>
    </row>
    <row r="1747" spans="2:9" x14ac:dyDescent="0.25">
      <c r="B1747" s="6" t="s">
        <v>1795</v>
      </c>
      <c r="C1747" s="4">
        <v>43213</v>
      </c>
      <c r="D1747" s="16" t="s">
        <v>21869</v>
      </c>
      <c r="E1747" s="11">
        <v>244.99999999999997</v>
      </c>
      <c r="F1747" s="12">
        <v>2.9399999999999995</v>
      </c>
      <c r="G1747" s="10">
        <f>Table1[[#This Row],[Package Price]]*Table1[[#This Row],[Participants]]</f>
        <v>720.29999999999984</v>
      </c>
      <c r="H1747" s="18" t="s">
        <v>14</v>
      </c>
      <c r="I1747" s="18" t="str">
        <f>IF(Table1[[#This Row],[Package Price]]&gt;250,"Direct","Online")</f>
        <v>Online</v>
      </c>
    </row>
    <row r="1748" spans="2:9" x14ac:dyDescent="0.25">
      <c r="B1748" s="6" t="s">
        <v>1802</v>
      </c>
      <c r="C1748" s="4">
        <v>43213</v>
      </c>
      <c r="D1748" s="16" t="s">
        <v>21855</v>
      </c>
      <c r="E1748" s="11">
        <v>89.512499999999989</v>
      </c>
      <c r="F1748" s="12">
        <v>2.4499999999999997</v>
      </c>
      <c r="G1748" s="10">
        <f>Table1[[#This Row],[Package Price]]*Table1[[#This Row],[Participants]]</f>
        <v>219.30562499999994</v>
      </c>
      <c r="H1748" s="18" t="s">
        <v>10</v>
      </c>
      <c r="I1748" s="18" t="str">
        <f>IF(Table1[[#This Row],[Package Price]]&gt;250,"Direct","Online")</f>
        <v>Online</v>
      </c>
    </row>
    <row r="1749" spans="2:9" x14ac:dyDescent="0.25">
      <c r="B1749" s="6" t="s">
        <v>1794</v>
      </c>
      <c r="C1749" s="4">
        <v>43213</v>
      </c>
      <c r="D1749" s="16" t="s">
        <v>21857</v>
      </c>
      <c r="E1749" s="11">
        <v>244.99999999999997</v>
      </c>
      <c r="F1749" s="12">
        <v>8.3299999999999983</v>
      </c>
      <c r="G1749" s="10">
        <f>Table1[[#This Row],[Package Price]]*Table1[[#This Row],[Participants]]</f>
        <v>2040.8499999999995</v>
      </c>
      <c r="H1749" s="18" t="s">
        <v>34</v>
      </c>
      <c r="I1749" s="18" t="str">
        <f>IF(Table1[[#This Row],[Package Price]]&gt;250,"Direct","Online")</f>
        <v>Online</v>
      </c>
    </row>
    <row r="1750" spans="2:9" x14ac:dyDescent="0.25">
      <c r="B1750" s="6" t="s">
        <v>1790</v>
      </c>
      <c r="C1750" s="4">
        <v>43213</v>
      </c>
      <c r="D1750" s="16" t="s">
        <v>21877</v>
      </c>
      <c r="E1750" s="11">
        <v>280.875</v>
      </c>
      <c r="F1750" s="12">
        <v>10.29</v>
      </c>
      <c r="G1750" s="10">
        <f>Table1[[#This Row],[Package Price]]*Table1[[#This Row],[Participants]]</f>
        <v>2890.2037499999997</v>
      </c>
      <c r="H1750" s="18" t="s">
        <v>40</v>
      </c>
      <c r="I1750" s="18" t="str">
        <f>IF(Table1[[#This Row],[Package Price]]&gt;250,"Direct","Online")</f>
        <v>Direct</v>
      </c>
    </row>
    <row r="1751" spans="2:9" x14ac:dyDescent="0.25">
      <c r="B1751" s="6" t="s">
        <v>1807</v>
      </c>
      <c r="C1751" s="4">
        <v>43214</v>
      </c>
      <c r="D1751" s="16" t="s">
        <v>21872</v>
      </c>
      <c r="E1751" s="11">
        <v>210</v>
      </c>
      <c r="F1751" s="12">
        <v>2.4499999999999997</v>
      </c>
      <c r="G1751" s="10">
        <f>Table1[[#This Row],[Package Price]]*Table1[[#This Row],[Participants]]</f>
        <v>514.5</v>
      </c>
      <c r="H1751" s="18" t="s">
        <v>11</v>
      </c>
      <c r="I1751" s="18" t="str">
        <f>IF(Table1[[#This Row],[Package Price]]&gt;250,"Direct","Online")</f>
        <v>Online</v>
      </c>
    </row>
    <row r="1752" spans="2:9" x14ac:dyDescent="0.25">
      <c r="B1752" s="6" t="s">
        <v>1809</v>
      </c>
      <c r="C1752" s="4">
        <v>43214</v>
      </c>
      <c r="D1752" s="16" t="s">
        <v>21870</v>
      </c>
      <c r="E1752" s="11">
        <v>227.49999999999997</v>
      </c>
      <c r="F1752" s="12">
        <v>2.4499999999999997</v>
      </c>
      <c r="G1752" s="10">
        <f>Table1[[#This Row],[Package Price]]*Table1[[#This Row],[Participants]]</f>
        <v>557.37499999999989</v>
      </c>
      <c r="H1752" s="18" t="s">
        <v>30</v>
      </c>
      <c r="I1752" s="18" t="str">
        <f>IF(Table1[[#This Row],[Package Price]]&gt;250,"Direct","Online")</f>
        <v>Online</v>
      </c>
    </row>
    <row r="1753" spans="2:9" x14ac:dyDescent="0.25">
      <c r="B1753" s="6" t="s">
        <v>1814</v>
      </c>
      <c r="C1753" s="4">
        <v>43214</v>
      </c>
      <c r="D1753" s="16" t="s">
        <v>21864</v>
      </c>
      <c r="E1753" s="11">
        <v>396.02499999999998</v>
      </c>
      <c r="F1753" s="12">
        <v>2.4499999999999997</v>
      </c>
      <c r="G1753" s="10">
        <f>Table1[[#This Row],[Package Price]]*Table1[[#This Row],[Participants]]</f>
        <v>970.26124999999979</v>
      </c>
      <c r="H1753" s="18" t="s">
        <v>33</v>
      </c>
      <c r="I1753" s="18" t="str">
        <f>IF(Table1[[#This Row],[Package Price]]&gt;250,"Direct","Online")</f>
        <v>Direct</v>
      </c>
    </row>
    <row r="1754" spans="2:9" x14ac:dyDescent="0.25">
      <c r="B1754" s="6" t="s">
        <v>1817</v>
      </c>
      <c r="C1754" s="4">
        <v>43214</v>
      </c>
      <c r="D1754" s="16" t="s">
        <v>21861</v>
      </c>
      <c r="E1754" s="11">
        <v>284.375</v>
      </c>
      <c r="F1754" s="12">
        <v>2.4499999999999997</v>
      </c>
      <c r="G1754" s="10">
        <f>Table1[[#This Row],[Package Price]]*Table1[[#This Row],[Participants]]</f>
        <v>696.71874999999989</v>
      </c>
      <c r="H1754" s="18" t="s">
        <v>32</v>
      </c>
      <c r="I1754" s="18" t="str">
        <f>IF(Table1[[#This Row],[Package Price]]&gt;250,"Direct","Online")</f>
        <v>Direct</v>
      </c>
    </row>
    <row r="1755" spans="2:9" x14ac:dyDescent="0.25">
      <c r="B1755" s="6" t="s">
        <v>1815</v>
      </c>
      <c r="C1755" s="4">
        <v>43214</v>
      </c>
      <c r="D1755" s="16" t="s">
        <v>21874</v>
      </c>
      <c r="E1755" s="11">
        <v>109.63749999999999</v>
      </c>
      <c r="F1755" s="12">
        <v>2.4499999999999997</v>
      </c>
      <c r="G1755" s="10">
        <f>Table1[[#This Row],[Package Price]]*Table1[[#This Row],[Participants]]</f>
        <v>268.61187499999994</v>
      </c>
      <c r="H1755" s="18" t="s">
        <v>13</v>
      </c>
      <c r="I1755" s="18" t="str">
        <f>IF(Table1[[#This Row],[Package Price]]&gt;250,"Direct","Online")</f>
        <v>Online</v>
      </c>
    </row>
    <row r="1756" spans="2:9" x14ac:dyDescent="0.25">
      <c r="B1756" s="6" t="s">
        <v>1803</v>
      </c>
      <c r="C1756" s="4">
        <v>43214</v>
      </c>
      <c r="D1756" s="16" t="s">
        <v>21875</v>
      </c>
      <c r="E1756" s="11">
        <v>284.72499999999997</v>
      </c>
      <c r="F1756" s="12">
        <v>2.4499999999999997</v>
      </c>
      <c r="G1756" s="10">
        <f>Table1[[#This Row],[Package Price]]*Table1[[#This Row],[Participants]]</f>
        <v>697.57624999999985</v>
      </c>
      <c r="H1756" s="18" t="s">
        <v>32</v>
      </c>
      <c r="I1756" s="18" t="str">
        <f>IF(Table1[[#This Row],[Package Price]]&gt;250,"Direct","Online")</f>
        <v>Direct</v>
      </c>
    </row>
    <row r="1757" spans="2:9" x14ac:dyDescent="0.25">
      <c r="B1757" s="6" t="s">
        <v>1819</v>
      </c>
      <c r="C1757" s="4">
        <v>43214</v>
      </c>
      <c r="D1757" s="16" t="s">
        <v>21876</v>
      </c>
      <c r="E1757" s="11">
        <v>210</v>
      </c>
      <c r="F1757" s="12">
        <v>2.4499999999999997</v>
      </c>
      <c r="G1757" s="10">
        <f>Table1[[#This Row],[Package Price]]*Table1[[#This Row],[Participants]]</f>
        <v>514.5</v>
      </c>
      <c r="H1757" s="18" t="s">
        <v>31</v>
      </c>
      <c r="I1757" s="18" t="str">
        <f>IF(Table1[[#This Row],[Package Price]]&gt;250,"Direct","Online")</f>
        <v>Online</v>
      </c>
    </row>
    <row r="1758" spans="2:9" x14ac:dyDescent="0.25">
      <c r="B1758" s="6" t="s">
        <v>1816</v>
      </c>
      <c r="C1758" s="4">
        <v>43214</v>
      </c>
      <c r="D1758" s="16" t="s">
        <v>21866</v>
      </c>
      <c r="E1758" s="11">
        <v>319.375</v>
      </c>
      <c r="F1758" s="12">
        <v>2.4499999999999997</v>
      </c>
      <c r="G1758" s="10">
        <f>Table1[[#This Row],[Package Price]]*Table1[[#This Row],[Participants]]</f>
        <v>782.46874999999989</v>
      </c>
      <c r="H1758" s="18" t="s">
        <v>2</v>
      </c>
      <c r="I1758" s="18" t="str">
        <f>IF(Table1[[#This Row],[Package Price]]&gt;250,"Direct","Online")</f>
        <v>Direct</v>
      </c>
    </row>
    <row r="1759" spans="2:9" x14ac:dyDescent="0.25">
      <c r="B1759" s="6" t="s">
        <v>1804</v>
      </c>
      <c r="C1759" s="4">
        <v>43214</v>
      </c>
      <c r="D1759" s="16" t="s">
        <v>21862</v>
      </c>
      <c r="E1759" s="11">
        <v>543.375</v>
      </c>
      <c r="F1759" s="12">
        <v>2.4499999999999997</v>
      </c>
      <c r="G1759" s="10">
        <f>Table1[[#This Row],[Package Price]]*Table1[[#This Row],[Participants]]</f>
        <v>1331.26875</v>
      </c>
      <c r="H1759" s="18" t="s">
        <v>12</v>
      </c>
      <c r="I1759" s="18" t="str">
        <f>IF(Table1[[#This Row],[Package Price]]&gt;250,"Direct","Online")</f>
        <v>Direct</v>
      </c>
    </row>
    <row r="1760" spans="2:9" x14ac:dyDescent="0.25">
      <c r="B1760" s="6" t="s">
        <v>1806</v>
      </c>
      <c r="C1760" s="4">
        <v>43214</v>
      </c>
      <c r="D1760" s="16" t="s">
        <v>21868</v>
      </c>
      <c r="E1760" s="11">
        <v>284.72499999999997</v>
      </c>
      <c r="F1760" s="12">
        <v>2.4499999999999997</v>
      </c>
      <c r="G1760" s="10">
        <f>Table1[[#This Row],[Package Price]]*Table1[[#This Row],[Participants]]</f>
        <v>697.57624999999985</v>
      </c>
      <c r="H1760" s="18" t="s">
        <v>31</v>
      </c>
      <c r="I1760" s="18" t="str">
        <f>IF(Table1[[#This Row],[Package Price]]&gt;250,"Direct","Online")</f>
        <v>Direct</v>
      </c>
    </row>
    <row r="1761" spans="2:9" x14ac:dyDescent="0.25">
      <c r="B1761" s="6" t="s">
        <v>1805</v>
      </c>
      <c r="C1761" s="4">
        <v>43214</v>
      </c>
      <c r="D1761" s="16" t="s">
        <v>21867</v>
      </c>
      <c r="E1761" s="11">
        <v>358.75</v>
      </c>
      <c r="F1761" s="12">
        <v>2.4499999999999997</v>
      </c>
      <c r="G1761" s="10">
        <f>Table1[[#This Row],[Package Price]]*Table1[[#This Row],[Participants]]</f>
        <v>878.93749999999989</v>
      </c>
      <c r="H1761" s="18" t="s">
        <v>1</v>
      </c>
      <c r="I1761" s="18" t="str">
        <f>IF(Table1[[#This Row],[Package Price]]&gt;250,"Direct","Online")</f>
        <v>Direct</v>
      </c>
    </row>
    <row r="1762" spans="2:9" x14ac:dyDescent="0.25">
      <c r="B1762" s="6" t="s">
        <v>1810</v>
      </c>
      <c r="C1762" s="4">
        <v>43214</v>
      </c>
      <c r="D1762" s="16" t="s">
        <v>21863</v>
      </c>
      <c r="E1762" s="11">
        <v>457.62499999999994</v>
      </c>
      <c r="F1762" s="12">
        <v>2.4499999999999997</v>
      </c>
      <c r="G1762" s="10">
        <f>Table1[[#This Row],[Package Price]]*Table1[[#This Row],[Participants]]</f>
        <v>1121.1812499999996</v>
      </c>
      <c r="H1762" s="18" t="s">
        <v>10</v>
      </c>
      <c r="I1762" s="18" t="str">
        <f>IF(Table1[[#This Row],[Package Price]]&gt;250,"Direct","Online")</f>
        <v>Direct</v>
      </c>
    </row>
    <row r="1763" spans="2:9" x14ac:dyDescent="0.25">
      <c r="B1763" s="6" t="s">
        <v>1811</v>
      </c>
      <c r="C1763" s="4">
        <v>43214</v>
      </c>
      <c r="D1763" s="16" t="s">
        <v>21865</v>
      </c>
      <c r="E1763" s="10">
        <v>395.5</v>
      </c>
      <c r="F1763" s="12">
        <v>2.4499999999999997</v>
      </c>
      <c r="G1763" s="10">
        <f>Table1[[#This Row],[Package Price]]*Table1[[#This Row],[Participants]]</f>
        <v>968.97499999999991</v>
      </c>
      <c r="H1763" s="18" t="s">
        <v>40</v>
      </c>
      <c r="I1763" s="18" t="str">
        <f>IF(Table1[[#This Row],[Package Price]]&gt;250,"Direct","Online")</f>
        <v>Direct</v>
      </c>
    </row>
    <row r="1764" spans="2:9" x14ac:dyDescent="0.25">
      <c r="B1764" s="6" t="s">
        <v>1818</v>
      </c>
      <c r="C1764" s="4">
        <v>43214</v>
      </c>
      <c r="D1764" s="16" t="s">
        <v>21856</v>
      </c>
      <c r="E1764" s="11">
        <v>280</v>
      </c>
      <c r="F1764" s="12">
        <v>2.4499999999999997</v>
      </c>
      <c r="G1764" s="10">
        <f>Table1[[#This Row],[Package Price]]*Table1[[#This Row],[Participants]]</f>
        <v>685.99999999999989</v>
      </c>
      <c r="H1764" s="18" t="s">
        <v>12</v>
      </c>
      <c r="I1764" s="18" t="str">
        <f>IF(Table1[[#This Row],[Package Price]]&gt;250,"Direct","Online")</f>
        <v>Direct</v>
      </c>
    </row>
    <row r="1765" spans="2:9" x14ac:dyDescent="0.25">
      <c r="B1765" s="6" t="s">
        <v>1813</v>
      </c>
      <c r="C1765" s="4">
        <v>43214</v>
      </c>
      <c r="D1765" s="16" t="s">
        <v>21869</v>
      </c>
      <c r="E1765" s="11">
        <v>244.99999999999997</v>
      </c>
      <c r="F1765" s="12">
        <v>2.4499999999999997</v>
      </c>
      <c r="G1765" s="10">
        <f>Table1[[#This Row],[Package Price]]*Table1[[#This Row],[Participants]]</f>
        <v>600.24999999999989</v>
      </c>
      <c r="H1765" s="18" t="s">
        <v>15</v>
      </c>
      <c r="I1765" s="18" t="str">
        <f>IF(Table1[[#This Row],[Package Price]]&gt;250,"Direct","Online")</f>
        <v>Online</v>
      </c>
    </row>
    <row r="1766" spans="2:9" x14ac:dyDescent="0.25">
      <c r="B1766" s="6" t="s">
        <v>1820</v>
      </c>
      <c r="C1766" s="4">
        <v>43214</v>
      </c>
      <c r="D1766" s="16" t="s">
        <v>21855</v>
      </c>
      <c r="E1766" s="11">
        <v>89.512499999999989</v>
      </c>
      <c r="F1766" s="12">
        <v>2.4499999999999997</v>
      </c>
      <c r="G1766" s="10">
        <f>Table1[[#This Row],[Package Price]]*Table1[[#This Row],[Participants]]</f>
        <v>219.30562499999994</v>
      </c>
      <c r="H1766" s="18" t="s">
        <v>11</v>
      </c>
      <c r="I1766" s="18" t="str">
        <f>IF(Table1[[#This Row],[Package Price]]&gt;250,"Direct","Online")</f>
        <v>Online</v>
      </c>
    </row>
    <row r="1767" spans="2:9" x14ac:dyDescent="0.25">
      <c r="B1767" s="6" t="s">
        <v>1812</v>
      </c>
      <c r="C1767" s="4">
        <v>43214</v>
      </c>
      <c r="D1767" s="16" t="s">
        <v>21857</v>
      </c>
      <c r="E1767" s="11">
        <v>244.99999999999997</v>
      </c>
      <c r="F1767" s="12">
        <v>2.4499999999999997</v>
      </c>
      <c r="G1767" s="10">
        <f>Table1[[#This Row],[Package Price]]*Table1[[#This Row],[Participants]]</f>
        <v>600.24999999999989</v>
      </c>
      <c r="H1767" s="18" t="s">
        <v>35</v>
      </c>
      <c r="I1767" s="18" t="str">
        <f>IF(Table1[[#This Row],[Package Price]]&gt;250,"Direct","Online")</f>
        <v>Online</v>
      </c>
    </row>
    <row r="1768" spans="2:9" x14ac:dyDescent="0.25">
      <c r="B1768" s="6" t="s">
        <v>1808</v>
      </c>
      <c r="C1768" s="4">
        <v>43214</v>
      </c>
      <c r="D1768" s="16" t="s">
        <v>21877</v>
      </c>
      <c r="E1768" s="11">
        <v>280.875</v>
      </c>
      <c r="F1768" s="12">
        <v>2.4499999999999997</v>
      </c>
      <c r="G1768" s="10">
        <f>Table1[[#This Row],[Package Price]]*Table1[[#This Row],[Participants]]</f>
        <v>688.14374999999995</v>
      </c>
      <c r="H1768" s="18" t="s">
        <v>41</v>
      </c>
      <c r="I1768" s="18" t="str">
        <f>IF(Table1[[#This Row],[Package Price]]&gt;250,"Direct","Online")</f>
        <v>Direct</v>
      </c>
    </row>
    <row r="1769" spans="2:9" x14ac:dyDescent="0.25">
      <c r="B1769" s="6" t="s">
        <v>1825</v>
      </c>
      <c r="C1769" s="4">
        <v>43215</v>
      </c>
      <c r="D1769" s="16" t="s">
        <v>21872</v>
      </c>
      <c r="E1769" s="11">
        <v>210</v>
      </c>
      <c r="F1769" s="12">
        <v>18.619999999999997</v>
      </c>
      <c r="G1769" s="10">
        <f>Table1[[#This Row],[Package Price]]*Table1[[#This Row],[Participants]]</f>
        <v>3910.1999999999994</v>
      </c>
      <c r="H1769" s="18" t="s">
        <v>12</v>
      </c>
      <c r="I1769" s="18" t="str">
        <f>IF(Table1[[#This Row],[Package Price]]&gt;250,"Direct","Online")</f>
        <v>Online</v>
      </c>
    </row>
    <row r="1770" spans="2:9" x14ac:dyDescent="0.25">
      <c r="B1770" s="6" t="s">
        <v>1827</v>
      </c>
      <c r="C1770" s="4">
        <v>43215</v>
      </c>
      <c r="D1770" s="16" t="s">
        <v>21870</v>
      </c>
      <c r="E1770" s="11">
        <v>227.49999999999997</v>
      </c>
      <c r="F1770" s="12">
        <v>23.274999999999999</v>
      </c>
      <c r="G1770" s="10">
        <f>Table1[[#This Row],[Package Price]]*Table1[[#This Row],[Participants]]</f>
        <v>5295.0624999999991</v>
      </c>
      <c r="H1770" s="18" t="s">
        <v>31</v>
      </c>
      <c r="I1770" s="18" t="str">
        <f>IF(Table1[[#This Row],[Package Price]]&gt;250,"Direct","Online")</f>
        <v>Online</v>
      </c>
    </row>
    <row r="1771" spans="2:9" x14ac:dyDescent="0.25">
      <c r="B1771" s="6" t="s">
        <v>1832</v>
      </c>
      <c r="C1771" s="4">
        <v>43215</v>
      </c>
      <c r="D1771" s="16" t="s">
        <v>21864</v>
      </c>
      <c r="E1771" s="11">
        <v>396.02499999999998</v>
      </c>
      <c r="F1771" s="12">
        <v>14.454999999999998</v>
      </c>
      <c r="G1771" s="10">
        <f>Table1[[#This Row],[Package Price]]*Table1[[#This Row],[Participants]]</f>
        <v>5724.5413749999989</v>
      </c>
      <c r="H1771" s="18" t="s">
        <v>34</v>
      </c>
      <c r="I1771" s="18" t="str">
        <f>IF(Table1[[#This Row],[Package Price]]&gt;250,"Direct","Online")</f>
        <v>Direct</v>
      </c>
    </row>
    <row r="1772" spans="2:9" x14ac:dyDescent="0.25">
      <c r="B1772" s="6" t="s">
        <v>1835</v>
      </c>
      <c r="C1772" s="4">
        <v>43215</v>
      </c>
      <c r="D1772" s="16" t="s">
        <v>21861</v>
      </c>
      <c r="E1772" s="11">
        <v>284.375</v>
      </c>
      <c r="F1772" s="12">
        <v>3.49</v>
      </c>
      <c r="G1772" s="10">
        <f>Table1[[#This Row],[Package Price]]*Table1[[#This Row],[Participants]]</f>
        <v>992.46875000000011</v>
      </c>
      <c r="H1772" s="18" t="s">
        <v>33</v>
      </c>
      <c r="I1772" s="18" t="str">
        <f>IF(Table1[[#This Row],[Package Price]]&gt;250,"Direct","Online")</f>
        <v>Direct</v>
      </c>
    </row>
    <row r="1773" spans="2:9" x14ac:dyDescent="0.25">
      <c r="B1773" s="6" t="s">
        <v>1833</v>
      </c>
      <c r="C1773" s="4">
        <v>43215</v>
      </c>
      <c r="D1773" s="16" t="s">
        <v>21874</v>
      </c>
      <c r="E1773" s="11">
        <v>109.63749999999999</v>
      </c>
      <c r="F1773" s="12">
        <v>8.8199999999999985</v>
      </c>
      <c r="G1773" s="10">
        <f>Table1[[#This Row],[Package Price]]*Table1[[#This Row],[Participants]]</f>
        <v>967.00274999999976</v>
      </c>
      <c r="H1773" s="18" t="s">
        <v>14</v>
      </c>
      <c r="I1773" s="18" t="str">
        <f>IF(Table1[[#This Row],[Package Price]]&gt;250,"Direct","Online")</f>
        <v>Online</v>
      </c>
    </row>
    <row r="1774" spans="2:9" x14ac:dyDescent="0.25">
      <c r="B1774" s="6" t="s">
        <v>1821</v>
      </c>
      <c r="C1774" s="4">
        <v>43215</v>
      </c>
      <c r="D1774" s="16" t="s">
        <v>21875</v>
      </c>
      <c r="E1774" s="11">
        <v>284.72499999999997</v>
      </c>
      <c r="F1774" s="12">
        <v>9.3099999999999987</v>
      </c>
      <c r="G1774" s="10">
        <f>Table1[[#This Row],[Package Price]]*Table1[[#This Row],[Participants]]</f>
        <v>2650.7897499999995</v>
      </c>
      <c r="H1774" s="18" t="s">
        <v>33</v>
      </c>
      <c r="I1774" s="18" t="str">
        <f>IF(Table1[[#This Row],[Package Price]]&gt;250,"Direct","Online")</f>
        <v>Direct</v>
      </c>
    </row>
    <row r="1775" spans="2:9" x14ac:dyDescent="0.25">
      <c r="B1775" s="6" t="s">
        <v>1837</v>
      </c>
      <c r="C1775" s="4">
        <v>43215</v>
      </c>
      <c r="D1775" s="16" t="s">
        <v>21876</v>
      </c>
      <c r="E1775" s="11">
        <v>210</v>
      </c>
      <c r="F1775" s="12">
        <v>2.4499999999999997</v>
      </c>
      <c r="G1775" s="10">
        <f>Table1[[#This Row],[Package Price]]*Table1[[#This Row],[Participants]]</f>
        <v>514.5</v>
      </c>
      <c r="H1775" s="18" t="s">
        <v>32</v>
      </c>
      <c r="I1775" s="18" t="str">
        <f>IF(Table1[[#This Row],[Package Price]]&gt;250,"Direct","Online")</f>
        <v>Online</v>
      </c>
    </row>
    <row r="1776" spans="2:9" x14ac:dyDescent="0.25">
      <c r="B1776" s="6" t="s">
        <v>1834</v>
      </c>
      <c r="C1776" s="4">
        <v>43215</v>
      </c>
      <c r="D1776" s="16" t="s">
        <v>21866</v>
      </c>
      <c r="E1776" s="11">
        <v>319.375</v>
      </c>
      <c r="F1776" s="12">
        <v>3.49</v>
      </c>
      <c r="G1776" s="10">
        <f>Table1[[#This Row],[Package Price]]*Table1[[#This Row],[Participants]]</f>
        <v>1114.6187500000001</v>
      </c>
      <c r="H1776" s="18" t="s">
        <v>3</v>
      </c>
      <c r="I1776" s="18" t="str">
        <f>IF(Table1[[#This Row],[Package Price]]&gt;250,"Direct","Online")</f>
        <v>Direct</v>
      </c>
    </row>
    <row r="1777" spans="2:9" x14ac:dyDescent="0.25">
      <c r="B1777" s="6" t="s">
        <v>1822</v>
      </c>
      <c r="C1777" s="4">
        <v>43215</v>
      </c>
      <c r="D1777" s="16" t="s">
        <v>21862</v>
      </c>
      <c r="E1777" s="11">
        <v>543.375</v>
      </c>
      <c r="F1777" s="12">
        <v>8.8199999999999985</v>
      </c>
      <c r="G1777" s="10">
        <f>Table1[[#This Row],[Package Price]]*Table1[[#This Row],[Participants]]</f>
        <v>4792.5674999999992</v>
      </c>
      <c r="H1777" s="18" t="s">
        <v>13</v>
      </c>
      <c r="I1777" s="18" t="str">
        <f>IF(Table1[[#This Row],[Package Price]]&gt;250,"Direct","Online")</f>
        <v>Direct</v>
      </c>
    </row>
    <row r="1778" spans="2:9" x14ac:dyDescent="0.25">
      <c r="B1778" s="6" t="s">
        <v>1824</v>
      </c>
      <c r="C1778" s="4">
        <v>43215</v>
      </c>
      <c r="D1778" s="16" t="s">
        <v>21868</v>
      </c>
      <c r="E1778" s="11">
        <v>284.72499999999997</v>
      </c>
      <c r="F1778" s="12">
        <v>4.4099999999999993</v>
      </c>
      <c r="G1778" s="10">
        <f>Table1[[#This Row],[Package Price]]*Table1[[#This Row],[Participants]]</f>
        <v>1255.6372499999995</v>
      </c>
      <c r="H1778" s="18" t="s">
        <v>32</v>
      </c>
      <c r="I1778" s="18" t="str">
        <f>IF(Table1[[#This Row],[Package Price]]&gt;250,"Direct","Online")</f>
        <v>Direct</v>
      </c>
    </row>
    <row r="1779" spans="2:9" x14ac:dyDescent="0.25">
      <c r="B1779" s="6" t="s">
        <v>1823</v>
      </c>
      <c r="C1779" s="4">
        <v>43215</v>
      </c>
      <c r="D1779" s="16" t="s">
        <v>21867</v>
      </c>
      <c r="E1779" s="11">
        <v>358.75</v>
      </c>
      <c r="F1779" s="12">
        <v>4.4099999999999993</v>
      </c>
      <c r="G1779" s="10">
        <f>Table1[[#This Row],[Package Price]]*Table1[[#This Row],[Participants]]</f>
        <v>1582.0874999999996</v>
      </c>
      <c r="H1779" s="18" t="s">
        <v>2</v>
      </c>
      <c r="I1779" s="18" t="str">
        <f>IF(Table1[[#This Row],[Package Price]]&gt;250,"Direct","Online")</f>
        <v>Direct</v>
      </c>
    </row>
    <row r="1780" spans="2:9" x14ac:dyDescent="0.25">
      <c r="B1780" s="6" t="s">
        <v>1828</v>
      </c>
      <c r="C1780" s="4">
        <v>43215</v>
      </c>
      <c r="D1780" s="16" t="s">
        <v>21863</v>
      </c>
      <c r="E1780" s="11">
        <v>457.62499999999994</v>
      </c>
      <c r="F1780" s="12">
        <v>21.314999999999998</v>
      </c>
      <c r="G1780" s="10">
        <f>Table1[[#This Row],[Package Price]]*Table1[[#This Row],[Participants]]</f>
        <v>9754.2768749999977</v>
      </c>
      <c r="H1780" s="18" t="s">
        <v>11</v>
      </c>
      <c r="I1780" s="18" t="str">
        <f>IF(Table1[[#This Row],[Package Price]]&gt;250,"Direct","Online")</f>
        <v>Direct</v>
      </c>
    </row>
    <row r="1781" spans="2:9" x14ac:dyDescent="0.25">
      <c r="B1781" s="6" t="s">
        <v>1829</v>
      </c>
      <c r="C1781" s="4">
        <v>43215</v>
      </c>
      <c r="D1781" s="16" t="s">
        <v>21865</v>
      </c>
      <c r="E1781" s="10">
        <v>395.5</v>
      </c>
      <c r="F1781" s="12">
        <v>20.58</v>
      </c>
      <c r="G1781" s="10">
        <f>Table1[[#This Row],[Package Price]]*Table1[[#This Row],[Participants]]</f>
        <v>8139.3899999999994</v>
      </c>
      <c r="H1781" s="18" t="s">
        <v>41</v>
      </c>
      <c r="I1781" s="18" t="str">
        <f>IF(Table1[[#This Row],[Package Price]]&gt;250,"Direct","Online")</f>
        <v>Direct</v>
      </c>
    </row>
    <row r="1782" spans="2:9" x14ac:dyDescent="0.25">
      <c r="B1782" s="6" t="s">
        <v>1836</v>
      </c>
      <c r="C1782" s="4">
        <v>43215</v>
      </c>
      <c r="D1782" s="16" t="s">
        <v>21856</v>
      </c>
      <c r="E1782" s="11">
        <v>280</v>
      </c>
      <c r="F1782" s="12">
        <v>3.49</v>
      </c>
      <c r="G1782" s="10">
        <f>Table1[[#This Row],[Package Price]]*Table1[[#This Row],[Participants]]</f>
        <v>977.2</v>
      </c>
      <c r="H1782" s="18" t="s">
        <v>13</v>
      </c>
      <c r="I1782" s="18" t="str">
        <f>IF(Table1[[#This Row],[Package Price]]&gt;250,"Direct","Online")</f>
        <v>Direct</v>
      </c>
    </row>
    <row r="1783" spans="2:9" x14ac:dyDescent="0.25">
      <c r="B1783" s="6" t="s">
        <v>1831</v>
      </c>
      <c r="C1783" s="4">
        <v>43215</v>
      </c>
      <c r="D1783" s="16" t="s">
        <v>21869</v>
      </c>
      <c r="E1783" s="11">
        <v>244.99999999999997</v>
      </c>
      <c r="F1783" s="12">
        <v>23.764999999999997</v>
      </c>
      <c r="G1783" s="10">
        <f>Table1[[#This Row],[Package Price]]*Table1[[#This Row],[Participants]]</f>
        <v>5822.4249999999984</v>
      </c>
      <c r="H1783" s="18" t="s">
        <v>16</v>
      </c>
      <c r="I1783" s="18" t="str">
        <f>IF(Table1[[#This Row],[Package Price]]&gt;250,"Direct","Online")</f>
        <v>Online</v>
      </c>
    </row>
    <row r="1784" spans="2:9" x14ac:dyDescent="0.25">
      <c r="B1784" s="6" t="s">
        <v>1838</v>
      </c>
      <c r="C1784" s="4">
        <v>43215</v>
      </c>
      <c r="D1784" s="16" t="s">
        <v>21855</v>
      </c>
      <c r="E1784" s="11">
        <v>89.512499999999989</v>
      </c>
      <c r="F1784" s="12">
        <v>2.4499999999999997</v>
      </c>
      <c r="G1784" s="10">
        <f>Table1[[#This Row],[Package Price]]*Table1[[#This Row],[Participants]]</f>
        <v>219.30562499999994</v>
      </c>
      <c r="H1784" s="18" t="s">
        <v>12</v>
      </c>
      <c r="I1784" s="18" t="str">
        <f>IF(Table1[[#This Row],[Package Price]]&gt;250,"Direct","Online")</f>
        <v>Online</v>
      </c>
    </row>
    <row r="1785" spans="2:9" x14ac:dyDescent="0.25">
      <c r="B1785" s="6" t="s">
        <v>1830</v>
      </c>
      <c r="C1785" s="4">
        <v>43215</v>
      </c>
      <c r="D1785" s="16" t="s">
        <v>21857</v>
      </c>
      <c r="E1785" s="11">
        <v>244.99999999999997</v>
      </c>
      <c r="F1785" s="12">
        <v>4.6549999999999994</v>
      </c>
      <c r="G1785" s="10">
        <f>Table1[[#This Row],[Package Price]]*Table1[[#This Row],[Participants]]</f>
        <v>1140.4749999999997</v>
      </c>
      <c r="H1785" s="18" t="s">
        <v>36</v>
      </c>
      <c r="I1785" s="18" t="str">
        <f>IF(Table1[[#This Row],[Package Price]]&gt;250,"Direct","Online")</f>
        <v>Online</v>
      </c>
    </row>
    <row r="1786" spans="2:9" x14ac:dyDescent="0.25">
      <c r="B1786" s="6" t="s">
        <v>1826</v>
      </c>
      <c r="C1786" s="4">
        <v>43215</v>
      </c>
      <c r="D1786" s="16" t="s">
        <v>21877</v>
      </c>
      <c r="E1786" s="11">
        <v>280.875</v>
      </c>
      <c r="F1786" s="12">
        <v>4.4099999999999993</v>
      </c>
      <c r="G1786" s="10">
        <f>Table1[[#This Row],[Package Price]]*Table1[[#This Row],[Participants]]</f>
        <v>1238.6587499999998</v>
      </c>
      <c r="H1786" s="18" t="s">
        <v>42</v>
      </c>
      <c r="I1786" s="18" t="str">
        <f>IF(Table1[[#This Row],[Package Price]]&gt;250,"Direct","Online")</f>
        <v>Direct</v>
      </c>
    </row>
    <row r="1787" spans="2:9" x14ac:dyDescent="0.25">
      <c r="B1787" s="6" t="s">
        <v>1843</v>
      </c>
      <c r="C1787" s="4">
        <v>43216</v>
      </c>
      <c r="D1787" s="16" t="s">
        <v>21872</v>
      </c>
      <c r="E1787" s="11">
        <v>210</v>
      </c>
      <c r="F1787" s="12">
        <v>2.4499999999999997</v>
      </c>
      <c r="G1787" s="10">
        <f>Table1[[#This Row],[Package Price]]*Table1[[#This Row],[Participants]]</f>
        <v>514.5</v>
      </c>
      <c r="H1787" s="18" t="s">
        <v>13</v>
      </c>
      <c r="I1787" s="18" t="str">
        <f>IF(Table1[[#This Row],[Package Price]]&gt;250,"Direct","Online")</f>
        <v>Online</v>
      </c>
    </row>
    <row r="1788" spans="2:9" x14ac:dyDescent="0.25">
      <c r="B1788" s="6" t="s">
        <v>1845</v>
      </c>
      <c r="C1788" s="4">
        <v>43216</v>
      </c>
      <c r="D1788" s="16" t="s">
        <v>21870</v>
      </c>
      <c r="E1788" s="11">
        <v>227.49999999999997</v>
      </c>
      <c r="F1788" s="12">
        <v>1.2249999999999999</v>
      </c>
      <c r="G1788" s="10">
        <f>Table1[[#This Row],[Package Price]]*Table1[[#This Row],[Participants]]</f>
        <v>278.68749999999994</v>
      </c>
      <c r="H1788" s="18" t="s">
        <v>32</v>
      </c>
      <c r="I1788" s="18" t="str">
        <f>IF(Table1[[#This Row],[Package Price]]&gt;250,"Direct","Online")</f>
        <v>Online</v>
      </c>
    </row>
    <row r="1789" spans="2:9" x14ac:dyDescent="0.25">
      <c r="B1789" s="6" t="s">
        <v>1850</v>
      </c>
      <c r="C1789" s="4">
        <v>43216</v>
      </c>
      <c r="D1789" s="16" t="s">
        <v>21864</v>
      </c>
      <c r="E1789" s="11">
        <v>396.02499999999998</v>
      </c>
      <c r="F1789" s="12">
        <v>3.49</v>
      </c>
      <c r="G1789" s="10">
        <f>Table1[[#This Row],[Package Price]]*Table1[[#This Row],[Participants]]</f>
        <v>1382.12725</v>
      </c>
      <c r="H1789" s="18" t="s">
        <v>35</v>
      </c>
      <c r="I1789" s="18" t="str">
        <f>IF(Table1[[#This Row],[Package Price]]&gt;250,"Direct","Online")</f>
        <v>Direct</v>
      </c>
    </row>
    <row r="1790" spans="2:9" x14ac:dyDescent="0.25">
      <c r="B1790" s="6" t="s">
        <v>1853</v>
      </c>
      <c r="C1790" s="4">
        <v>43216</v>
      </c>
      <c r="D1790" s="16" t="s">
        <v>21861</v>
      </c>
      <c r="E1790" s="11">
        <v>284.375</v>
      </c>
      <c r="F1790" s="12">
        <v>2.4499999999999997</v>
      </c>
      <c r="G1790" s="10">
        <f>Table1[[#This Row],[Package Price]]*Table1[[#This Row],[Participants]]</f>
        <v>696.71874999999989</v>
      </c>
      <c r="H1790" s="18" t="s">
        <v>34</v>
      </c>
      <c r="I1790" s="18" t="str">
        <f>IF(Table1[[#This Row],[Package Price]]&gt;250,"Direct","Online")</f>
        <v>Direct</v>
      </c>
    </row>
    <row r="1791" spans="2:9" x14ac:dyDescent="0.25">
      <c r="B1791" s="6" t="s">
        <v>1851</v>
      </c>
      <c r="C1791" s="4">
        <v>43216</v>
      </c>
      <c r="D1791" s="16" t="s">
        <v>21874</v>
      </c>
      <c r="E1791" s="11">
        <v>109.63749999999999</v>
      </c>
      <c r="F1791" s="12">
        <v>0.97999999999999987</v>
      </c>
      <c r="G1791" s="10">
        <f>Table1[[#This Row],[Package Price]]*Table1[[#This Row],[Participants]]</f>
        <v>107.44474999999997</v>
      </c>
      <c r="H1791" s="18" t="s">
        <v>15</v>
      </c>
      <c r="I1791" s="18" t="str">
        <f>IF(Table1[[#This Row],[Package Price]]&gt;250,"Direct","Online")</f>
        <v>Online</v>
      </c>
    </row>
    <row r="1792" spans="2:9" x14ac:dyDescent="0.25">
      <c r="B1792" s="6" t="s">
        <v>1839</v>
      </c>
      <c r="C1792" s="4">
        <v>43216</v>
      </c>
      <c r="D1792" s="16" t="s">
        <v>21875</v>
      </c>
      <c r="E1792" s="11">
        <v>284.72499999999997</v>
      </c>
      <c r="F1792" s="12">
        <v>3.2450000000000001</v>
      </c>
      <c r="G1792" s="10">
        <f>Table1[[#This Row],[Package Price]]*Table1[[#This Row],[Participants]]</f>
        <v>923.93262499999992</v>
      </c>
      <c r="H1792" s="18" t="s">
        <v>34</v>
      </c>
      <c r="I1792" s="18" t="str">
        <f>IF(Table1[[#This Row],[Package Price]]&gt;250,"Direct","Online")</f>
        <v>Direct</v>
      </c>
    </row>
    <row r="1793" spans="2:9" x14ac:dyDescent="0.25">
      <c r="B1793" s="6" t="s">
        <v>1855</v>
      </c>
      <c r="C1793" s="4">
        <v>43216</v>
      </c>
      <c r="D1793" s="16" t="s">
        <v>21876</v>
      </c>
      <c r="E1793" s="11">
        <v>210</v>
      </c>
      <c r="F1793" s="12">
        <v>2.4499999999999997</v>
      </c>
      <c r="G1793" s="10">
        <f>Table1[[#This Row],[Package Price]]*Table1[[#This Row],[Participants]]</f>
        <v>514.5</v>
      </c>
      <c r="H1793" s="18" t="s">
        <v>33</v>
      </c>
      <c r="I1793" s="18" t="str">
        <f>IF(Table1[[#This Row],[Package Price]]&gt;250,"Direct","Online")</f>
        <v>Online</v>
      </c>
    </row>
    <row r="1794" spans="2:9" x14ac:dyDescent="0.25">
      <c r="B1794" s="6" t="s">
        <v>1852</v>
      </c>
      <c r="C1794" s="4">
        <v>43216</v>
      </c>
      <c r="D1794" s="16" t="s">
        <v>21866</v>
      </c>
      <c r="E1794" s="11">
        <v>319.375</v>
      </c>
      <c r="F1794" s="12">
        <v>3.49</v>
      </c>
      <c r="G1794" s="10">
        <f>Table1[[#This Row],[Package Price]]*Table1[[#This Row],[Participants]]</f>
        <v>1114.6187500000001</v>
      </c>
      <c r="H1794" s="18" t="s">
        <v>4</v>
      </c>
      <c r="I1794" s="18" t="str">
        <f>IF(Table1[[#This Row],[Package Price]]&gt;250,"Direct","Online")</f>
        <v>Direct</v>
      </c>
    </row>
    <row r="1795" spans="2:9" x14ac:dyDescent="0.25">
      <c r="B1795" s="6" t="s">
        <v>1840</v>
      </c>
      <c r="C1795" s="4">
        <v>43216</v>
      </c>
      <c r="D1795" s="16" t="s">
        <v>21862</v>
      </c>
      <c r="E1795" s="11">
        <v>543.375</v>
      </c>
      <c r="F1795" s="12">
        <v>1.4699999999999998</v>
      </c>
      <c r="G1795" s="10">
        <f>Table1[[#This Row],[Package Price]]*Table1[[#This Row],[Participants]]</f>
        <v>798.7612499999999</v>
      </c>
      <c r="H1795" s="18" t="s">
        <v>14</v>
      </c>
      <c r="I1795" s="18" t="str">
        <f>IF(Table1[[#This Row],[Package Price]]&gt;250,"Direct","Online")</f>
        <v>Direct</v>
      </c>
    </row>
    <row r="1796" spans="2:9" x14ac:dyDescent="0.25">
      <c r="B1796" s="6" t="s">
        <v>1842</v>
      </c>
      <c r="C1796" s="4">
        <v>43216</v>
      </c>
      <c r="D1796" s="16" t="s">
        <v>21868</v>
      </c>
      <c r="E1796" s="11">
        <v>284.72499999999997</v>
      </c>
      <c r="F1796" s="12">
        <v>0.97999999999999987</v>
      </c>
      <c r="G1796" s="10">
        <f>Table1[[#This Row],[Package Price]]*Table1[[#This Row],[Participants]]</f>
        <v>279.0304999999999</v>
      </c>
      <c r="H1796" s="18" t="s">
        <v>33</v>
      </c>
      <c r="I1796" s="18" t="str">
        <f>IF(Table1[[#This Row],[Package Price]]&gt;250,"Direct","Online")</f>
        <v>Direct</v>
      </c>
    </row>
    <row r="1797" spans="2:9" x14ac:dyDescent="0.25">
      <c r="B1797" s="6" t="s">
        <v>1841</v>
      </c>
      <c r="C1797" s="4">
        <v>43216</v>
      </c>
      <c r="D1797" s="16" t="s">
        <v>21867</v>
      </c>
      <c r="E1797" s="11">
        <v>358.75</v>
      </c>
      <c r="F1797" s="12">
        <v>2.4499999999999997</v>
      </c>
      <c r="G1797" s="10">
        <f>Table1[[#This Row],[Package Price]]*Table1[[#This Row],[Participants]]</f>
        <v>878.93749999999989</v>
      </c>
      <c r="H1797" s="18" t="s">
        <v>3</v>
      </c>
      <c r="I1797" s="18" t="str">
        <f>IF(Table1[[#This Row],[Package Price]]&gt;250,"Direct","Online")</f>
        <v>Direct</v>
      </c>
    </row>
    <row r="1798" spans="2:9" x14ac:dyDescent="0.25">
      <c r="B1798" s="6" t="s">
        <v>1846</v>
      </c>
      <c r="C1798" s="4">
        <v>43216</v>
      </c>
      <c r="D1798" s="16" t="s">
        <v>21863</v>
      </c>
      <c r="E1798" s="11">
        <v>457.62499999999994</v>
      </c>
      <c r="F1798" s="12">
        <v>0.73499999999999988</v>
      </c>
      <c r="G1798" s="10">
        <f>Table1[[#This Row],[Package Price]]*Table1[[#This Row],[Participants]]</f>
        <v>336.35437499999989</v>
      </c>
      <c r="H1798" s="18" t="s">
        <v>12</v>
      </c>
      <c r="I1798" s="18" t="str">
        <f>IF(Table1[[#This Row],[Package Price]]&gt;250,"Direct","Online")</f>
        <v>Direct</v>
      </c>
    </row>
    <row r="1799" spans="2:9" x14ac:dyDescent="0.25">
      <c r="B1799" s="6" t="s">
        <v>1847</v>
      </c>
      <c r="C1799" s="4">
        <v>43216</v>
      </c>
      <c r="D1799" s="16" t="s">
        <v>21865</v>
      </c>
      <c r="E1799" s="10">
        <v>395.5</v>
      </c>
      <c r="F1799" s="12">
        <v>0.73499999999999988</v>
      </c>
      <c r="G1799" s="10">
        <f>Table1[[#This Row],[Package Price]]*Table1[[#This Row],[Participants]]</f>
        <v>290.69249999999994</v>
      </c>
      <c r="H1799" s="18" t="s">
        <v>42</v>
      </c>
      <c r="I1799" s="18" t="str">
        <f>IF(Table1[[#This Row],[Package Price]]&gt;250,"Direct","Online")</f>
        <v>Direct</v>
      </c>
    </row>
    <row r="1800" spans="2:9" x14ac:dyDescent="0.25">
      <c r="B1800" s="6" t="s">
        <v>1854</v>
      </c>
      <c r="C1800" s="4">
        <v>43216</v>
      </c>
      <c r="D1800" s="16" t="s">
        <v>21856</v>
      </c>
      <c r="E1800" s="11">
        <v>280</v>
      </c>
      <c r="F1800" s="12">
        <v>2.4499999999999997</v>
      </c>
      <c r="G1800" s="10">
        <f>Table1[[#This Row],[Package Price]]*Table1[[#This Row],[Participants]]</f>
        <v>685.99999999999989</v>
      </c>
      <c r="H1800" s="18" t="s">
        <v>14</v>
      </c>
      <c r="I1800" s="18" t="str">
        <f>IF(Table1[[#This Row],[Package Price]]&gt;250,"Direct","Online")</f>
        <v>Direct</v>
      </c>
    </row>
    <row r="1801" spans="2:9" x14ac:dyDescent="0.25">
      <c r="B1801" s="6" t="s">
        <v>1849</v>
      </c>
      <c r="C1801" s="4">
        <v>43216</v>
      </c>
      <c r="D1801" s="16" t="s">
        <v>21869</v>
      </c>
      <c r="E1801" s="11">
        <v>244.99999999999997</v>
      </c>
      <c r="F1801" s="12">
        <v>0.97999999999999987</v>
      </c>
      <c r="G1801" s="10">
        <f>Table1[[#This Row],[Package Price]]*Table1[[#This Row],[Participants]]</f>
        <v>240.09999999999994</v>
      </c>
      <c r="H1801" s="18" t="s">
        <v>17</v>
      </c>
      <c r="I1801" s="18" t="str">
        <f>IF(Table1[[#This Row],[Package Price]]&gt;250,"Direct","Online")</f>
        <v>Online</v>
      </c>
    </row>
    <row r="1802" spans="2:9" x14ac:dyDescent="0.25">
      <c r="B1802" s="6" t="s">
        <v>1856</v>
      </c>
      <c r="C1802" s="4">
        <v>43216</v>
      </c>
      <c r="D1802" s="16" t="s">
        <v>21855</v>
      </c>
      <c r="E1802" s="11">
        <v>89.512499999999989</v>
      </c>
      <c r="F1802" s="12">
        <v>2.4499999999999997</v>
      </c>
      <c r="G1802" s="10">
        <f>Table1[[#This Row],[Package Price]]*Table1[[#This Row],[Participants]]</f>
        <v>219.30562499999994</v>
      </c>
      <c r="H1802" s="18" t="s">
        <v>13</v>
      </c>
      <c r="I1802" s="18" t="str">
        <f>IF(Table1[[#This Row],[Package Price]]&gt;250,"Direct","Online")</f>
        <v>Online</v>
      </c>
    </row>
    <row r="1803" spans="2:9" x14ac:dyDescent="0.25">
      <c r="B1803" s="6" t="s">
        <v>1848</v>
      </c>
      <c r="C1803" s="4">
        <v>43216</v>
      </c>
      <c r="D1803" s="16" t="s">
        <v>21857</v>
      </c>
      <c r="E1803" s="11">
        <v>244.99999999999997</v>
      </c>
      <c r="F1803" s="12">
        <v>1.2249999999999999</v>
      </c>
      <c r="G1803" s="10">
        <f>Table1[[#This Row],[Package Price]]*Table1[[#This Row],[Participants]]</f>
        <v>300.12499999999994</v>
      </c>
      <c r="H1803" s="18" t="s">
        <v>37</v>
      </c>
      <c r="I1803" s="18" t="str">
        <f>IF(Table1[[#This Row],[Package Price]]&gt;250,"Direct","Online")</f>
        <v>Online</v>
      </c>
    </row>
    <row r="1804" spans="2:9" x14ac:dyDescent="0.25">
      <c r="B1804" s="6" t="s">
        <v>1844</v>
      </c>
      <c r="C1804" s="4">
        <v>43216</v>
      </c>
      <c r="D1804" s="16" t="s">
        <v>21877</v>
      </c>
      <c r="E1804" s="11">
        <v>280.875</v>
      </c>
      <c r="F1804" s="12">
        <v>2.4499999999999997</v>
      </c>
      <c r="G1804" s="10">
        <f>Table1[[#This Row],[Package Price]]*Table1[[#This Row],[Participants]]</f>
        <v>688.14374999999995</v>
      </c>
      <c r="H1804" s="18" t="s">
        <v>43</v>
      </c>
      <c r="I1804" s="18" t="str">
        <f>IF(Table1[[#This Row],[Package Price]]&gt;250,"Direct","Online")</f>
        <v>Direct</v>
      </c>
    </row>
    <row r="1805" spans="2:9" x14ac:dyDescent="0.25">
      <c r="B1805" s="6" t="s">
        <v>1861</v>
      </c>
      <c r="C1805" s="4">
        <v>43217</v>
      </c>
      <c r="D1805" s="16" t="s">
        <v>21872</v>
      </c>
      <c r="E1805" s="11">
        <v>210</v>
      </c>
      <c r="F1805" s="12">
        <v>2.4499999999999997</v>
      </c>
      <c r="G1805" s="10">
        <f>Table1[[#This Row],[Package Price]]*Table1[[#This Row],[Participants]]</f>
        <v>514.5</v>
      </c>
      <c r="H1805" s="18" t="s">
        <v>14</v>
      </c>
      <c r="I1805" s="18" t="str">
        <f>IF(Table1[[#This Row],[Package Price]]&gt;250,"Direct","Online")</f>
        <v>Online</v>
      </c>
    </row>
    <row r="1806" spans="2:9" x14ac:dyDescent="0.25">
      <c r="B1806" s="6" t="s">
        <v>1863</v>
      </c>
      <c r="C1806" s="4">
        <v>43217</v>
      </c>
      <c r="D1806" s="16" t="s">
        <v>21870</v>
      </c>
      <c r="E1806" s="11">
        <v>227.49999999999997</v>
      </c>
      <c r="F1806" s="12">
        <v>37.974999999999994</v>
      </c>
      <c r="G1806" s="10">
        <f>Table1[[#This Row],[Package Price]]*Table1[[#This Row],[Participants]]</f>
        <v>8639.3124999999982</v>
      </c>
      <c r="H1806" s="18" t="s">
        <v>33</v>
      </c>
      <c r="I1806" s="18" t="str">
        <f>IF(Table1[[#This Row],[Package Price]]&gt;250,"Direct","Online")</f>
        <v>Online</v>
      </c>
    </row>
    <row r="1807" spans="2:9" x14ac:dyDescent="0.25">
      <c r="B1807" s="6" t="s">
        <v>1868</v>
      </c>
      <c r="C1807" s="4">
        <v>43217</v>
      </c>
      <c r="D1807" s="16" t="s">
        <v>21864</v>
      </c>
      <c r="E1807" s="11">
        <v>396.02499999999998</v>
      </c>
      <c r="F1807" s="12">
        <v>9.5549999999999979</v>
      </c>
      <c r="G1807" s="10">
        <f>Table1[[#This Row],[Package Price]]*Table1[[#This Row],[Participants]]</f>
        <v>3784.0188749999988</v>
      </c>
      <c r="H1807" s="18" t="s">
        <v>36</v>
      </c>
      <c r="I1807" s="18" t="str">
        <f>IF(Table1[[#This Row],[Package Price]]&gt;250,"Direct","Online")</f>
        <v>Direct</v>
      </c>
    </row>
    <row r="1808" spans="2:9" x14ac:dyDescent="0.25">
      <c r="B1808" s="6" t="s">
        <v>1871</v>
      </c>
      <c r="C1808" s="4">
        <v>43217</v>
      </c>
      <c r="D1808" s="16" t="s">
        <v>21861</v>
      </c>
      <c r="E1808" s="11">
        <v>284.375</v>
      </c>
      <c r="F1808" s="12">
        <v>2.4499999999999997</v>
      </c>
      <c r="G1808" s="10">
        <f>Table1[[#This Row],[Package Price]]*Table1[[#This Row],[Participants]]</f>
        <v>696.71874999999989</v>
      </c>
      <c r="H1808" s="18" t="s">
        <v>35</v>
      </c>
      <c r="I1808" s="18" t="str">
        <f>IF(Table1[[#This Row],[Package Price]]&gt;250,"Direct","Online")</f>
        <v>Direct</v>
      </c>
    </row>
    <row r="1809" spans="2:9" x14ac:dyDescent="0.25">
      <c r="B1809" s="6" t="s">
        <v>1869</v>
      </c>
      <c r="C1809" s="4">
        <v>43217</v>
      </c>
      <c r="D1809" s="16" t="s">
        <v>21874</v>
      </c>
      <c r="E1809" s="11">
        <v>109.63749999999999</v>
      </c>
      <c r="F1809" s="12">
        <v>7.839999999999999</v>
      </c>
      <c r="G1809" s="10">
        <f>Table1[[#This Row],[Package Price]]*Table1[[#This Row],[Participants]]</f>
        <v>859.55799999999977</v>
      </c>
      <c r="H1809" s="18" t="s">
        <v>25</v>
      </c>
      <c r="I1809" s="18" t="str">
        <f>IF(Table1[[#This Row],[Package Price]]&gt;250,"Direct","Online")</f>
        <v>Online</v>
      </c>
    </row>
    <row r="1810" spans="2:9" x14ac:dyDescent="0.25">
      <c r="B1810" s="6" t="s">
        <v>1857</v>
      </c>
      <c r="C1810" s="4">
        <v>43217</v>
      </c>
      <c r="D1810" s="16" t="s">
        <v>21875</v>
      </c>
      <c r="E1810" s="11">
        <v>284.72499999999997</v>
      </c>
      <c r="F1810" s="12">
        <v>6.8599999999999985</v>
      </c>
      <c r="G1810" s="10">
        <f>Table1[[#This Row],[Package Price]]*Table1[[#This Row],[Participants]]</f>
        <v>1953.2134999999994</v>
      </c>
      <c r="H1810" s="18" t="s">
        <v>35</v>
      </c>
      <c r="I1810" s="18" t="str">
        <f>IF(Table1[[#This Row],[Package Price]]&gt;250,"Direct","Online")</f>
        <v>Direct</v>
      </c>
    </row>
    <row r="1811" spans="2:9" x14ac:dyDescent="0.25">
      <c r="B1811" s="6" t="s">
        <v>1873</v>
      </c>
      <c r="C1811" s="4">
        <v>43217</v>
      </c>
      <c r="D1811" s="16" t="s">
        <v>21876</v>
      </c>
      <c r="E1811" s="11">
        <v>210</v>
      </c>
      <c r="F1811" s="12">
        <v>39.69</v>
      </c>
      <c r="G1811" s="10">
        <f>Table1[[#This Row],[Package Price]]*Table1[[#This Row],[Participants]]</f>
        <v>8334.9</v>
      </c>
      <c r="H1811" s="18" t="s">
        <v>34</v>
      </c>
      <c r="I1811" s="18" t="str">
        <f>IF(Table1[[#This Row],[Package Price]]&gt;250,"Direct","Online")</f>
        <v>Online</v>
      </c>
    </row>
    <row r="1812" spans="2:9" x14ac:dyDescent="0.25">
      <c r="B1812" s="6" t="s">
        <v>1870</v>
      </c>
      <c r="C1812" s="4">
        <v>43217</v>
      </c>
      <c r="D1812" s="16" t="s">
        <v>21866</v>
      </c>
      <c r="E1812" s="11">
        <v>319.375</v>
      </c>
      <c r="F1812" s="12">
        <v>1.9599999999999997</v>
      </c>
      <c r="G1812" s="10">
        <f>Table1[[#This Row],[Package Price]]*Table1[[#This Row],[Participants]]</f>
        <v>625.97499999999991</v>
      </c>
      <c r="H1812" s="18" t="s">
        <v>5</v>
      </c>
      <c r="I1812" s="18" t="str">
        <f>IF(Table1[[#This Row],[Package Price]]&gt;250,"Direct","Online")</f>
        <v>Direct</v>
      </c>
    </row>
    <row r="1813" spans="2:9" x14ac:dyDescent="0.25">
      <c r="B1813" s="6" t="s">
        <v>1858</v>
      </c>
      <c r="C1813" s="4">
        <v>43217</v>
      </c>
      <c r="D1813" s="16" t="s">
        <v>21862</v>
      </c>
      <c r="E1813" s="11">
        <v>543.375</v>
      </c>
      <c r="F1813" s="12">
        <v>11.269999999999998</v>
      </c>
      <c r="G1813" s="10">
        <f>Table1[[#This Row],[Package Price]]*Table1[[#This Row],[Participants]]</f>
        <v>6123.8362499999985</v>
      </c>
      <c r="H1813" s="18" t="s">
        <v>15</v>
      </c>
      <c r="I1813" s="18" t="str">
        <f>IF(Table1[[#This Row],[Package Price]]&gt;250,"Direct","Online")</f>
        <v>Direct</v>
      </c>
    </row>
    <row r="1814" spans="2:9" x14ac:dyDescent="0.25">
      <c r="B1814" s="6" t="s">
        <v>1860</v>
      </c>
      <c r="C1814" s="4">
        <v>43217</v>
      </c>
      <c r="D1814" s="16" t="s">
        <v>21868</v>
      </c>
      <c r="E1814" s="11">
        <v>284.72499999999997</v>
      </c>
      <c r="F1814" s="12">
        <v>2.4499999999999997</v>
      </c>
      <c r="G1814" s="10">
        <f>Table1[[#This Row],[Package Price]]*Table1[[#This Row],[Participants]]</f>
        <v>697.57624999999985</v>
      </c>
      <c r="H1814" s="18" t="s">
        <v>34</v>
      </c>
      <c r="I1814" s="18" t="str">
        <f>IF(Table1[[#This Row],[Package Price]]&gt;250,"Direct","Online")</f>
        <v>Direct</v>
      </c>
    </row>
    <row r="1815" spans="2:9" x14ac:dyDescent="0.25">
      <c r="B1815" s="6" t="s">
        <v>1859</v>
      </c>
      <c r="C1815" s="4">
        <v>43217</v>
      </c>
      <c r="D1815" s="16" t="s">
        <v>21867</v>
      </c>
      <c r="E1815" s="11">
        <v>358.75</v>
      </c>
      <c r="F1815" s="12">
        <v>1.4699999999999998</v>
      </c>
      <c r="G1815" s="10">
        <f>Table1[[#This Row],[Package Price]]*Table1[[#This Row],[Participants]]</f>
        <v>527.36249999999995</v>
      </c>
      <c r="H1815" s="18" t="s">
        <v>4</v>
      </c>
      <c r="I1815" s="18" t="str">
        <f>IF(Table1[[#This Row],[Package Price]]&gt;250,"Direct","Online")</f>
        <v>Direct</v>
      </c>
    </row>
    <row r="1816" spans="2:9" x14ac:dyDescent="0.25">
      <c r="B1816" s="6" t="s">
        <v>1864</v>
      </c>
      <c r="C1816" s="4">
        <v>43217</v>
      </c>
      <c r="D1816" s="16" t="s">
        <v>21863</v>
      </c>
      <c r="E1816" s="11">
        <v>457.62499999999994</v>
      </c>
      <c r="F1816" s="12">
        <v>17.149999999999999</v>
      </c>
      <c r="G1816" s="10">
        <f>Table1[[#This Row],[Package Price]]*Table1[[#This Row],[Participants]]</f>
        <v>7848.2687499999984</v>
      </c>
      <c r="H1816" s="18" t="s">
        <v>13</v>
      </c>
      <c r="I1816" s="18" t="str">
        <f>IF(Table1[[#This Row],[Package Price]]&gt;250,"Direct","Online")</f>
        <v>Direct</v>
      </c>
    </row>
    <row r="1817" spans="2:9" x14ac:dyDescent="0.25">
      <c r="B1817" s="6" t="s">
        <v>1865</v>
      </c>
      <c r="C1817" s="4">
        <v>43217</v>
      </c>
      <c r="D1817" s="16" t="s">
        <v>21865</v>
      </c>
      <c r="E1817" s="10">
        <v>395.5</v>
      </c>
      <c r="F1817" s="12">
        <v>1.4699999999999998</v>
      </c>
      <c r="G1817" s="10">
        <f>Table1[[#This Row],[Package Price]]*Table1[[#This Row],[Participants]]</f>
        <v>581.38499999999988</v>
      </c>
      <c r="H1817" s="18" t="s">
        <v>43</v>
      </c>
      <c r="I1817" s="18" t="str">
        <f>IF(Table1[[#This Row],[Package Price]]&gt;250,"Direct","Online")</f>
        <v>Direct</v>
      </c>
    </row>
    <row r="1818" spans="2:9" x14ac:dyDescent="0.25">
      <c r="B1818" s="6" t="s">
        <v>1872</v>
      </c>
      <c r="C1818" s="4">
        <v>43217</v>
      </c>
      <c r="D1818" s="16" t="s">
        <v>21856</v>
      </c>
      <c r="E1818" s="11">
        <v>280</v>
      </c>
      <c r="F1818" s="12">
        <v>2.4499999999999997</v>
      </c>
      <c r="G1818" s="10">
        <f>Table1[[#This Row],[Package Price]]*Table1[[#This Row],[Participants]]</f>
        <v>685.99999999999989</v>
      </c>
      <c r="H1818" s="18" t="s">
        <v>15</v>
      </c>
      <c r="I1818" s="18" t="str">
        <f>IF(Table1[[#This Row],[Package Price]]&gt;250,"Direct","Online")</f>
        <v>Direct</v>
      </c>
    </row>
    <row r="1819" spans="2:9" x14ac:dyDescent="0.25">
      <c r="B1819" s="6" t="s">
        <v>1867</v>
      </c>
      <c r="C1819" s="4">
        <v>43217</v>
      </c>
      <c r="D1819" s="16" t="s">
        <v>21869</v>
      </c>
      <c r="E1819" s="11">
        <v>244.99999999999997</v>
      </c>
      <c r="F1819" s="12">
        <v>34.299999999999997</v>
      </c>
      <c r="G1819" s="10">
        <f>Table1[[#This Row],[Package Price]]*Table1[[#This Row],[Participants]]</f>
        <v>8403.4999999999982</v>
      </c>
      <c r="H1819" s="18" t="s">
        <v>18</v>
      </c>
      <c r="I1819" s="18" t="str">
        <f>IF(Table1[[#This Row],[Package Price]]&gt;250,"Direct","Online")</f>
        <v>Online</v>
      </c>
    </row>
    <row r="1820" spans="2:9" x14ac:dyDescent="0.25">
      <c r="B1820" s="6" t="s">
        <v>1874</v>
      </c>
      <c r="C1820" s="4">
        <v>43217</v>
      </c>
      <c r="D1820" s="16" t="s">
        <v>21855</v>
      </c>
      <c r="E1820" s="11">
        <v>89.512499999999989</v>
      </c>
      <c r="F1820" s="12">
        <v>7.35</v>
      </c>
      <c r="G1820" s="10">
        <f>Table1[[#This Row],[Package Price]]*Table1[[#This Row],[Participants]]</f>
        <v>657.91687499999989</v>
      </c>
      <c r="H1820" s="18" t="s">
        <v>14</v>
      </c>
      <c r="I1820" s="18" t="str">
        <f>IF(Table1[[#This Row],[Package Price]]&gt;250,"Direct","Online")</f>
        <v>Online</v>
      </c>
    </row>
    <row r="1821" spans="2:9" x14ac:dyDescent="0.25">
      <c r="B1821" s="6" t="s">
        <v>1866</v>
      </c>
      <c r="C1821" s="4">
        <v>43217</v>
      </c>
      <c r="D1821" s="16" t="s">
        <v>21857</v>
      </c>
      <c r="E1821" s="11">
        <v>244.99999999999997</v>
      </c>
      <c r="F1821" s="12">
        <v>4.4099999999999993</v>
      </c>
      <c r="G1821" s="10">
        <f>Table1[[#This Row],[Package Price]]*Table1[[#This Row],[Participants]]</f>
        <v>1080.4499999999996</v>
      </c>
      <c r="H1821" s="18" t="s">
        <v>38</v>
      </c>
      <c r="I1821" s="18" t="str">
        <f>IF(Table1[[#This Row],[Package Price]]&gt;250,"Direct","Online")</f>
        <v>Online</v>
      </c>
    </row>
    <row r="1822" spans="2:9" x14ac:dyDescent="0.25">
      <c r="B1822" s="6" t="s">
        <v>1862</v>
      </c>
      <c r="C1822" s="4">
        <v>43217</v>
      </c>
      <c r="D1822" s="16" t="s">
        <v>21877</v>
      </c>
      <c r="E1822" s="11">
        <v>280.875</v>
      </c>
      <c r="F1822" s="12">
        <v>2.4499999999999997</v>
      </c>
      <c r="G1822" s="10">
        <f>Table1[[#This Row],[Package Price]]*Table1[[#This Row],[Participants]]</f>
        <v>688.14374999999995</v>
      </c>
      <c r="H1822" s="18" t="s">
        <v>44</v>
      </c>
      <c r="I1822" s="18" t="str">
        <f>IF(Table1[[#This Row],[Package Price]]&gt;250,"Direct","Online")</f>
        <v>Direct</v>
      </c>
    </row>
    <row r="1823" spans="2:9" x14ac:dyDescent="0.25">
      <c r="B1823" s="6" t="s">
        <v>1879</v>
      </c>
      <c r="C1823" s="4">
        <v>43218</v>
      </c>
      <c r="D1823" s="16" t="s">
        <v>21872</v>
      </c>
      <c r="E1823" s="11">
        <v>210</v>
      </c>
      <c r="F1823" s="12">
        <v>2.4499999999999997</v>
      </c>
      <c r="G1823" s="10">
        <f>Table1[[#This Row],[Package Price]]*Table1[[#This Row],[Participants]]</f>
        <v>514.5</v>
      </c>
      <c r="H1823" s="18" t="s">
        <v>15</v>
      </c>
      <c r="I1823" s="18" t="str">
        <f>IF(Table1[[#This Row],[Package Price]]&gt;250,"Direct","Online")</f>
        <v>Online</v>
      </c>
    </row>
    <row r="1824" spans="2:9" x14ac:dyDescent="0.25">
      <c r="B1824" s="6" t="s">
        <v>1881</v>
      </c>
      <c r="C1824" s="4">
        <v>43218</v>
      </c>
      <c r="D1824" s="16" t="s">
        <v>21870</v>
      </c>
      <c r="E1824" s="11">
        <v>227.49999999999997</v>
      </c>
      <c r="F1824" s="12">
        <v>37.974999999999994</v>
      </c>
      <c r="G1824" s="10">
        <f>Table1[[#This Row],[Package Price]]*Table1[[#This Row],[Participants]]</f>
        <v>8639.3124999999982</v>
      </c>
      <c r="H1824" s="18" t="s">
        <v>34</v>
      </c>
      <c r="I1824" s="18" t="str">
        <f>IF(Table1[[#This Row],[Package Price]]&gt;250,"Direct","Online")</f>
        <v>Online</v>
      </c>
    </row>
    <row r="1825" spans="2:9" x14ac:dyDescent="0.25">
      <c r="B1825" s="6" t="s">
        <v>1886</v>
      </c>
      <c r="C1825" s="4">
        <v>43218</v>
      </c>
      <c r="D1825" s="16" t="s">
        <v>21864</v>
      </c>
      <c r="E1825" s="11">
        <v>396.02499999999998</v>
      </c>
      <c r="F1825" s="12">
        <v>4.1649999999999991</v>
      </c>
      <c r="G1825" s="10">
        <f>Table1[[#This Row],[Package Price]]*Table1[[#This Row],[Participants]]</f>
        <v>1649.4441249999995</v>
      </c>
      <c r="H1825" s="18" t="s">
        <v>37</v>
      </c>
      <c r="I1825" s="18" t="str">
        <f>IF(Table1[[#This Row],[Package Price]]&gt;250,"Direct","Online")</f>
        <v>Direct</v>
      </c>
    </row>
    <row r="1826" spans="2:9" x14ac:dyDescent="0.25">
      <c r="B1826" s="6" t="s">
        <v>1889</v>
      </c>
      <c r="C1826" s="4">
        <v>43218</v>
      </c>
      <c r="D1826" s="16" t="s">
        <v>21861</v>
      </c>
      <c r="E1826" s="11">
        <v>284.375</v>
      </c>
      <c r="F1826" s="12">
        <v>1.4699999999999998</v>
      </c>
      <c r="G1826" s="10">
        <f>Table1[[#This Row],[Package Price]]*Table1[[#This Row],[Participants]]</f>
        <v>418.03124999999994</v>
      </c>
      <c r="H1826" s="18" t="s">
        <v>36</v>
      </c>
      <c r="I1826" s="18" t="str">
        <f>IF(Table1[[#This Row],[Package Price]]&gt;250,"Direct","Online")</f>
        <v>Direct</v>
      </c>
    </row>
    <row r="1827" spans="2:9" x14ac:dyDescent="0.25">
      <c r="B1827" s="6" t="s">
        <v>1887</v>
      </c>
      <c r="C1827" s="4">
        <v>43218</v>
      </c>
      <c r="D1827" s="16" t="s">
        <v>21874</v>
      </c>
      <c r="E1827" s="11">
        <v>109.63749999999999</v>
      </c>
      <c r="F1827" s="12">
        <v>32.094999999999992</v>
      </c>
      <c r="G1827" s="10">
        <f>Table1[[#This Row],[Package Price]]*Table1[[#This Row],[Participants]]</f>
        <v>3518.8155624999986</v>
      </c>
      <c r="H1827" s="18" t="s">
        <v>26</v>
      </c>
      <c r="I1827" s="18" t="str">
        <f>IF(Table1[[#This Row],[Package Price]]&gt;250,"Direct","Online")</f>
        <v>Online</v>
      </c>
    </row>
    <row r="1828" spans="2:9" x14ac:dyDescent="0.25">
      <c r="B1828" s="6" t="s">
        <v>1875</v>
      </c>
      <c r="C1828" s="4">
        <v>43218</v>
      </c>
      <c r="D1828" s="16" t="s">
        <v>21875</v>
      </c>
      <c r="E1828" s="11">
        <v>284.72499999999997</v>
      </c>
      <c r="F1828" s="12">
        <v>17.639999999999997</v>
      </c>
      <c r="G1828" s="10">
        <f>Table1[[#This Row],[Package Price]]*Table1[[#This Row],[Participants]]</f>
        <v>5022.5489999999982</v>
      </c>
      <c r="H1828" s="18" t="s">
        <v>36</v>
      </c>
      <c r="I1828" s="18" t="str">
        <f>IF(Table1[[#This Row],[Package Price]]&gt;250,"Direct","Online")</f>
        <v>Direct</v>
      </c>
    </row>
    <row r="1829" spans="2:9" x14ac:dyDescent="0.25">
      <c r="B1829" s="6" t="s">
        <v>1891</v>
      </c>
      <c r="C1829" s="4">
        <v>43218</v>
      </c>
      <c r="D1829" s="16" t="s">
        <v>21876</v>
      </c>
      <c r="E1829" s="11">
        <v>210</v>
      </c>
      <c r="F1829" s="12">
        <v>7.35</v>
      </c>
      <c r="G1829" s="10">
        <f>Table1[[#This Row],[Package Price]]*Table1[[#This Row],[Participants]]</f>
        <v>1543.5</v>
      </c>
      <c r="H1829" s="18" t="s">
        <v>35</v>
      </c>
      <c r="I1829" s="18" t="str">
        <f>IF(Table1[[#This Row],[Package Price]]&gt;250,"Direct","Online")</f>
        <v>Online</v>
      </c>
    </row>
    <row r="1830" spans="2:9" x14ac:dyDescent="0.25">
      <c r="B1830" s="6" t="s">
        <v>1888</v>
      </c>
      <c r="C1830" s="4">
        <v>43218</v>
      </c>
      <c r="D1830" s="16" t="s">
        <v>21866</v>
      </c>
      <c r="E1830" s="11">
        <v>319.375</v>
      </c>
      <c r="F1830" s="12">
        <v>12.494999999999997</v>
      </c>
      <c r="G1830" s="10">
        <f>Table1[[#This Row],[Package Price]]*Table1[[#This Row],[Participants]]</f>
        <v>3990.5906249999994</v>
      </c>
      <c r="H1830" s="18" t="s">
        <v>6</v>
      </c>
      <c r="I1830" s="18" t="str">
        <f>IF(Table1[[#This Row],[Package Price]]&gt;250,"Direct","Online")</f>
        <v>Direct</v>
      </c>
    </row>
    <row r="1831" spans="2:9" x14ac:dyDescent="0.25">
      <c r="B1831" s="6" t="s">
        <v>1876</v>
      </c>
      <c r="C1831" s="4">
        <v>43218</v>
      </c>
      <c r="D1831" s="16" t="s">
        <v>21862</v>
      </c>
      <c r="E1831" s="11">
        <v>543.375</v>
      </c>
      <c r="F1831" s="12">
        <v>20.824999999999996</v>
      </c>
      <c r="G1831" s="10">
        <f>Table1[[#This Row],[Package Price]]*Table1[[#This Row],[Participants]]</f>
        <v>11315.784374999997</v>
      </c>
      <c r="H1831" s="18" t="s">
        <v>25</v>
      </c>
      <c r="I1831" s="18" t="str">
        <f>IF(Table1[[#This Row],[Package Price]]&gt;250,"Direct","Online")</f>
        <v>Direct</v>
      </c>
    </row>
    <row r="1832" spans="2:9" x14ac:dyDescent="0.25">
      <c r="B1832" s="6" t="s">
        <v>1878</v>
      </c>
      <c r="C1832" s="4">
        <v>43218</v>
      </c>
      <c r="D1832" s="16" t="s">
        <v>21868</v>
      </c>
      <c r="E1832" s="11">
        <v>284.72499999999997</v>
      </c>
      <c r="F1832" s="12">
        <v>4.6549999999999994</v>
      </c>
      <c r="G1832" s="10">
        <f>Table1[[#This Row],[Package Price]]*Table1[[#This Row],[Participants]]</f>
        <v>1325.3948749999997</v>
      </c>
      <c r="H1832" s="18" t="s">
        <v>35</v>
      </c>
      <c r="I1832" s="18" t="str">
        <f>IF(Table1[[#This Row],[Package Price]]&gt;250,"Direct","Online")</f>
        <v>Direct</v>
      </c>
    </row>
    <row r="1833" spans="2:9" x14ac:dyDescent="0.25">
      <c r="B1833" s="6" t="s">
        <v>1877</v>
      </c>
      <c r="C1833" s="4">
        <v>43218</v>
      </c>
      <c r="D1833" s="16" t="s">
        <v>21867</v>
      </c>
      <c r="E1833" s="11">
        <v>358.75</v>
      </c>
      <c r="F1833" s="12">
        <v>4.4099999999999993</v>
      </c>
      <c r="G1833" s="10">
        <f>Table1[[#This Row],[Package Price]]*Table1[[#This Row],[Participants]]</f>
        <v>1582.0874999999996</v>
      </c>
      <c r="H1833" s="18" t="s">
        <v>5</v>
      </c>
      <c r="I1833" s="18" t="str">
        <f>IF(Table1[[#This Row],[Package Price]]&gt;250,"Direct","Online")</f>
        <v>Direct</v>
      </c>
    </row>
    <row r="1834" spans="2:9" x14ac:dyDescent="0.25">
      <c r="B1834" s="6" t="s">
        <v>1882</v>
      </c>
      <c r="C1834" s="4">
        <v>43218</v>
      </c>
      <c r="D1834" s="16" t="s">
        <v>21863</v>
      </c>
      <c r="E1834" s="11">
        <v>457.62499999999994</v>
      </c>
      <c r="F1834" s="12">
        <v>12.004999999999999</v>
      </c>
      <c r="G1834" s="10">
        <f>Table1[[#This Row],[Package Price]]*Table1[[#This Row],[Participants]]</f>
        <v>5493.7881249999991</v>
      </c>
      <c r="H1834" s="18" t="s">
        <v>14</v>
      </c>
      <c r="I1834" s="18" t="str">
        <f>IF(Table1[[#This Row],[Package Price]]&gt;250,"Direct","Online")</f>
        <v>Direct</v>
      </c>
    </row>
    <row r="1835" spans="2:9" x14ac:dyDescent="0.25">
      <c r="B1835" s="6" t="s">
        <v>1883</v>
      </c>
      <c r="C1835" s="4">
        <v>43218</v>
      </c>
      <c r="D1835" s="16" t="s">
        <v>21865</v>
      </c>
      <c r="E1835" s="10">
        <v>395.5</v>
      </c>
      <c r="F1835" s="12">
        <v>27.929999999999996</v>
      </c>
      <c r="G1835" s="10">
        <f>Table1[[#This Row],[Package Price]]*Table1[[#This Row],[Participants]]</f>
        <v>11046.314999999999</v>
      </c>
      <c r="H1835" s="18" t="s">
        <v>9</v>
      </c>
      <c r="I1835" s="18" t="str">
        <f>IF(Table1[[#This Row],[Package Price]]&gt;250,"Direct","Online")</f>
        <v>Direct</v>
      </c>
    </row>
    <row r="1836" spans="2:9" x14ac:dyDescent="0.25">
      <c r="B1836" s="6" t="s">
        <v>1890</v>
      </c>
      <c r="C1836" s="4">
        <v>43218</v>
      </c>
      <c r="D1836" s="16" t="s">
        <v>21856</v>
      </c>
      <c r="E1836" s="11">
        <v>280</v>
      </c>
      <c r="F1836" s="12">
        <v>1.4699999999999998</v>
      </c>
      <c r="G1836" s="10">
        <f>Table1[[#This Row],[Package Price]]*Table1[[#This Row],[Participants]]</f>
        <v>411.59999999999991</v>
      </c>
      <c r="H1836" s="18" t="s">
        <v>16</v>
      </c>
      <c r="I1836" s="18" t="str">
        <f>IF(Table1[[#This Row],[Package Price]]&gt;250,"Direct","Online")</f>
        <v>Direct</v>
      </c>
    </row>
    <row r="1837" spans="2:9" x14ac:dyDescent="0.25">
      <c r="B1837" s="6" t="s">
        <v>1885</v>
      </c>
      <c r="C1837" s="4">
        <v>43218</v>
      </c>
      <c r="D1837" s="16" t="s">
        <v>21869</v>
      </c>
      <c r="E1837" s="11">
        <v>244.99999999999997</v>
      </c>
      <c r="F1837" s="12">
        <v>29.644999999999992</v>
      </c>
      <c r="G1837" s="10">
        <f>Table1[[#This Row],[Package Price]]*Table1[[#This Row],[Participants]]</f>
        <v>7263.0249999999969</v>
      </c>
      <c r="H1837" s="18" t="s">
        <v>19</v>
      </c>
      <c r="I1837" s="18" t="str">
        <f>IF(Table1[[#This Row],[Package Price]]&gt;250,"Direct","Online")</f>
        <v>Online</v>
      </c>
    </row>
    <row r="1838" spans="2:9" x14ac:dyDescent="0.25">
      <c r="B1838" s="6" t="s">
        <v>1892</v>
      </c>
      <c r="C1838" s="4">
        <v>43218</v>
      </c>
      <c r="D1838" s="16" t="s">
        <v>21855</v>
      </c>
      <c r="E1838" s="11">
        <v>89.512499999999989</v>
      </c>
      <c r="F1838" s="12">
        <v>7.35</v>
      </c>
      <c r="G1838" s="10">
        <f>Table1[[#This Row],[Package Price]]*Table1[[#This Row],[Participants]]</f>
        <v>657.91687499999989</v>
      </c>
      <c r="H1838" s="18" t="s">
        <v>15</v>
      </c>
      <c r="I1838" s="18" t="str">
        <f>IF(Table1[[#This Row],[Package Price]]&gt;250,"Direct","Online")</f>
        <v>Online</v>
      </c>
    </row>
    <row r="1839" spans="2:9" x14ac:dyDescent="0.25">
      <c r="B1839" s="6" t="s">
        <v>1884</v>
      </c>
      <c r="C1839" s="4">
        <v>43218</v>
      </c>
      <c r="D1839" s="16" t="s">
        <v>21857</v>
      </c>
      <c r="E1839" s="11">
        <v>244.99999999999997</v>
      </c>
      <c r="F1839" s="12">
        <v>2.9399999999999995</v>
      </c>
      <c r="G1839" s="10">
        <f>Table1[[#This Row],[Package Price]]*Table1[[#This Row],[Participants]]</f>
        <v>720.29999999999984</v>
      </c>
      <c r="H1839" s="18" t="s">
        <v>39</v>
      </c>
      <c r="I1839" s="18" t="str">
        <f>IF(Table1[[#This Row],[Package Price]]&gt;250,"Direct","Online")</f>
        <v>Online</v>
      </c>
    </row>
    <row r="1840" spans="2:9" x14ac:dyDescent="0.25">
      <c r="B1840" s="6" t="s">
        <v>1880</v>
      </c>
      <c r="C1840" s="4">
        <v>43218</v>
      </c>
      <c r="D1840" s="16" t="s">
        <v>21877</v>
      </c>
      <c r="E1840" s="11">
        <v>280.875</v>
      </c>
      <c r="F1840" s="12">
        <v>2.4499999999999997</v>
      </c>
      <c r="G1840" s="10">
        <f>Table1[[#This Row],[Package Price]]*Table1[[#This Row],[Participants]]</f>
        <v>688.14374999999995</v>
      </c>
      <c r="H1840" s="18" t="s">
        <v>45</v>
      </c>
      <c r="I1840" s="18" t="str">
        <f>IF(Table1[[#This Row],[Package Price]]&gt;250,"Direct","Online")</f>
        <v>Direct</v>
      </c>
    </row>
    <row r="1841" spans="2:9" x14ac:dyDescent="0.25">
      <c r="B1841" s="6" t="s">
        <v>1897</v>
      </c>
      <c r="C1841" s="4">
        <v>43219</v>
      </c>
      <c r="D1841" s="16" t="s">
        <v>21872</v>
      </c>
      <c r="E1841" s="11">
        <v>210</v>
      </c>
      <c r="F1841" s="12">
        <v>2.4499999999999997</v>
      </c>
      <c r="G1841" s="10">
        <f>Table1[[#This Row],[Package Price]]*Table1[[#This Row],[Participants]]</f>
        <v>514.5</v>
      </c>
      <c r="H1841" s="18" t="s">
        <v>16</v>
      </c>
      <c r="I1841" s="18" t="str">
        <f>IF(Table1[[#This Row],[Package Price]]&gt;250,"Direct","Online")</f>
        <v>Online</v>
      </c>
    </row>
    <row r="1842" spans="2:9" x14ac:dyDescent="0.25">
      <c r="B1842" s="6" t="s">
        <v>1899</v>
      </c>
      <c r="C1842" s="4">
        <v>43219</v>
      </c>
      <c r="D1842" s="16" t="s">
        <v>21870</v>
      </c>
      <c r="E1842" s="11">
        <v>227.49999999999997</v>
      </c>
      <c r="F1842" s="12">
        <v>1.9599999999999997</v>
      </c>
      <c r="G1842" s="10">
        <f>Table1[[#This Row],[Package Price]]*Table1[[#This Row],[Participants]]</f>
        <v>445.89999999999986</v>
      </c>
      <c r="H1842" s="18" t="s">
        <v>35</v>
      </c>
      <c r="I1842" s="18" t="str">
        <f>IF(Table1[[#This Row],[Package Price]]&gt;250,"Direct","Online")</f>
        <v>Online</v>
      </c>
    </row>
    <row r="1843" spans="2:9" x14ac:dyDescent="0.25">
      <c r="B1843" s="6" t="s">
        <v>1904</v>
      </c>
      <c r="C1843" s="4">
        <v>43219</v>
      </c>
      <c r="D1843" s="16" t="s">
        <v>21864</v>
      </c>
      <c r="E1843" s="11">
        <v>396.02499999999998</v>
      </c>
      <c r="F1843" s="12">
        <v>1.7149999999999996</v>
      </c>
      <c r="G1843" s="10">
        <f>Table1[[#This Row],[Package Price]]*Table1[[#This Row],[Participants]]</f>
        <v>679.18287499999985</v>
      </c>
      <c r="H1843" s="18" t="s">
        <v>38</v>
      </c>
      <c r="I1843" s="18" t="str">
        <f>IF(Table1[[#This Row],[Package Price]]&gt;250,"Direct","Online")</f>
        <v>Direct</v>
      </c>
    </row>
    <row r="1844" spans="2:9" x14ac:dyDescent="0.25">
      <c r="B1844" s="6" t="s">
        <v>1907</v>
      </c>
      <c r="C1844" s="4">
        <v>43219</v>
      </c>
      <c r="D1844" s="16" t="s">
        <v>21861</v>
      </c>
      <c r="E1844" s="11">
        <v>284.375</v>
      </c>
      <c r="F1844" s="12">
        <v>1.9599999999999997</v>
      </c>
      <c r="G1844" s="10">
        <f>Table1[[#This Row],[Package Price]]*Table1[[#This Row],[Participants]]</f>
        <v>557.37499999999989</v>
      </c>
      <c r="H1844" s="18" t="s">
        <v>37</v>
      </c>
      <c r="I1844" s="18" t="str">
        <f>IF(Table1[[#This Row],[Package Price]]&gt;250,"Direct","Online")</f>
        <v>Direct</v>
      </c>
    </row>
    <row r="1845" spans="2:9" x14ac:dyDescent="0.25">
      <c r="B1845" s="6" t="s">
        <v>1905</v>
      </c>
      <c r="C1845" s="4">
        <v>43219</v>
      </c>
      <c r="D1845" s="16" t="s">
        <v>21874</v>
      </c>
      <c r="E1845" s="11">
        <v>109.63749999999999</v>
      </c>
      <c r="F1845" s="12">
        <v>2.2049999999999996</v>
      </c>
      <c r="G1845" s="10">
        <f>Table1[[#This Row],[Package Price]]*Table1[[#This Row],[Participants]]</f>
        <v>241.75068749999994</v>
      </c>
      <c r="H1845" s="18" t="s">
        <v>27</v>
      </c>
      <c r="I1845" s="18" t="str">
        <f>IF(Table1[[#This Row],[Package Price]]&gt;250,"Direct","Online")</f>
        <v>Online</v>
      </c>
    </row>
    <row r="1846" spans="2:9" x14ac:dyDescent="0.25">
      <c r="B1846" s="6" t="s">
        <v>1893</v>
      </c>
      <c r="C1846" s="4">
        <v>43219</v>
      </c>
      <c r="D1846" s="16" t="s">
        <v>21875</v>
      </c>
      <c r="E1846" s="11">
        <v>284.72499999999997</v>
      </c>
      <c r="F1846" s="12">
        <v>2.4499999999999997</v>
      </c>
      <c r="G1846" s="10">
        <f>Table1[[#This Row],[Package Price]]*Table1[[#This Row],[Participants]]</f>
        <v>697.57624999999985</v>
      </c>
      <c r="H1846" s="18" t="s">
        <v>37</v>
      </c>
      <c r="I1846" s="18" t="str">
        <f>IF(Table1[[#This Row],[Package Price]]&gt;250,"Direct","Online")</f>
        <v>Direct</v>
      </c>
    </row>
    <row r="1847" spans="2:9" x14ac:dyDescent="0.25">
      <c r="B1847" s="6" t="s">
        <v>1909</v>
      </c>
      <c r="C1847" s="4">
        <v>43219</v>
      </c>
      <c r="D1847" s="16" t="s">
        <v>21876</v>
      </c>
      <c r="E1847" s="11">
        <v>210</v>
      </c>
      <c r="F1847" s="12">
        <v>25.969999999999995</v>
      </c>
      <c r="G1847" s="10">
        <f>Table1[[#This Row],[Package Price]]*Table1[[#This Row],[Participants]]</f>
        <v>5453.6999999999989</v>
      </c>
      <c r="H1847" s="18" t="s">
        <v>36</v>
      </c>
      <c r="I1847" s="18" t="str">
        <f>IF(Table1[[#This Row],[Package Price]]&gt;250,"Direct","Online")</f>
        <v>Online</v>
      </c>
    </row>
    <row r="1848" spans="2:9" x14ac:dyDescent="0.25">
      <c r="B1848" s="6" t="s">
        <v>1906</v>
      </c>
      <c r="C1848" s="4">
        <v>43219</v>
      </c>
      <c r="D1848" s="16" t="s">
        <v>21866</v>
      </c>
      <c r="E1848" s="11">
        <v>319.375</v>
      </c>
      <c r="F1848" s="12">
        <v>0.97999999999999987</v>
      </c>
      <c r="G1848" s="10">
        <f>Table1[[#This Row],[Package Price]]*Table1[[#This Row],[Participants]]</f>
        <v>312.98749999999995</v>
      </c>
      <c r="H1848" s="18" t="s">
        <v>7</v>
      </c>
      <c r="I1848" s="18" t="str">
        <f>IF(Table1[[#This Row],[Package Price]]&gt;250,"Direct","Online")</f>
        <v>Direct</v>
      </c>
    </row>
    <row r="1849" spans="2:9" x14ac:dyDescent="0.25">
      <c r="B1849" s="6" t="s">
        <v>1894</v>
      </c>
      <c r="C1849" s="4">
        <v>43219</v>
      </c>
      <c r="D1849" s="16" t="s">
        <v>21862</v>
      </c>
      <c r="E1849" s="11">
        <v>543.375</v>
      </c>
      <c r="F1849" s="12">
        <v>3.1849999999999996</v>
      </c>
      <c r="G1849" s="10">
        <f>Table1[[#This Row],[Package Price]]*Table1[[#This Row],[Participants]]</f>
        <v>1730.6493749999997</v>
      </c>
      <c r="H1849" s="18" t="s">
        <v>26</v>
      </c>
      <c r="I1849" s="18" t="str">
        <f>IF(Table1[[#This Row],[Package Price]]&gt;250,"Direct","Online")</f>
        <v>Direct</v>
      </c>
    </row>
    <row r="1850" spans="2:9" x14ac:dyDescent="0.25">
      <c r="B1850" s="6" t="s">
        <v>1896</v>
      </c>
      <c r="C1850" s="4">
        <v>43219</v>
      </c>
      <c r="D1850" s="16" t="s">
        <v>21868</v>
      </c>
      <c r="E1850" s="11">
        <v>284.72499999999997</v>
      </c>
      <c r="F1850" s="12">
        <v>2.4499999999999997</v>
      </c>
      <c r="G1850" s="10">
        <f>Table1[[#This Row],[Package Price]]*Table1[[#This Row],[Participants]]</f>
        <v>697.57624999999985</v>
      </c>
      <c r="H1850" s="18" t="s">
        <v>36</v>
      </c>
      <c r="I1850" s="18" t="str">
        <f>IF(Table1[[#This Row],[Package Price]]&gt;250,"Direct","Online")</f>
        <v>Direct</v>
      </c>
    </row>
    <row r="1851" spans="2:9" x14ac:dyDescent="0.25">
      <c r="B1851" s="6" t="s">
        <v>1895</v>
      </c>
      <c r="C1851" s="4">
        <v>43219</v>
      </c>
      <c r="D1851" s="16" t="s">
        <v>21867</v>
      </c>
      <c r="E1851" s="11">
        <v>358.75</v>
      </c>
      <c r="F1851" s="12">
        <v>1.9599999999999997</v>
      </c>
      <c r="G1851" s="10">
        <f>Table1[[#This Row],[Package Price]]*Table1[[#This Row],[Participants]]</f>
        <v>703.14999999999986</v>
      </c>
      <c r="H1851" s="18" t="s">
        <v>6</v>
      </c>
      <c r="I1851" s="18" t="str">
        <f>IF(Table1[[#This Row],[Package Price]]&gt;250,"Direct","Online")</f>
        <v>Direct</v>
      </c>
    </row>
    <row r="1852" spans="2:9" x14ac:dyDescent="0.25">
      <c r="B1852" s="6" t="s">
        <v>1900</v>
      </c>
      <c r="C1852" s="4">
        <v>43219</v>
      </c>
      <c r="D1852" s="16" t="s">
        <v>21863</v>
      </c>
      <c r="E1852" s="11">
        <v>457.62499999999994</v>
      </c>
      <c r="F1852" s="12">
        <v>1.9599999999999997</v>
      </c>
      <c r="G1852" s="10">
        <f>Table1[[#This Row],[Package Price]]*Table1[[#This Row],[Participants]]</f>
        <v>896.94499999999982</v>
      </c>
      <c r="H1852" s="18" t="s">
        <v>15</v>
      </c>
      <c r="I1852" s="18" t="str">
        <f>IF(Table1[[#This Row],[Package Price]]&gt;250,"Direct","Online")</f>
        <v>Direct</v>
      </c>
    </row>
    <row r="1853" spans="2:9" x14ac:dyDescent="0.25">
      <c r="B1853" s="6" t="s">
        <v>1901</v>
      </c>
      <c r="C1853" s="4">
        <v>43219</v>
      </c>
      <c r="D1853" s="16" t="s">
        <v>21865</v>
      </c>
      <c r="E1853" s="10">
        <v>395.5</v>
      </c>
      <c r="F1853" s="12">
        <v>2.4499999999999997</v>
      </c>
      <c r="G1853" s="10">
        <f>Table1[[#This Row],[Package Price]]*Table1[[#This Row],[Participants]]</f>
        <v>968.97499999999991</v>
      </c>
      <c r="H1853" s="18" t="s">
        <v>10</v>
      </c>
      <c r="I1853" s="18" t="str">
        <f>IF(Table1[[#This Row],[Package Price]]&gt;250,"Direct","Online")</f>
        <v>Direct</v>
      </c>
    </row>
    <row r="1854" spans="2:9" x14ac:dyDescent="0.25">
      <c r="B1854" s="6" t="s">
        <v>1908</v>
      </c>
      <c r="C1854" s="4">
        <v>43219</v>
      </c>
      <c r="D1854" s="16" t="s">
        <v>21856</v>
      </c>
      <c r="E1854" s="11">
        <v>280</v>
      </c>
      <c r="F1854" s="12">
        <v>2.4499999999999997</v>
      </c>
      <c r="G1854" s="10">
        <f>Table1[[#This Row],[Package Price]]*Table1[[#This Row],[Participants]]</f>
        <v>685.99999999999989</v>
      </c>
      <c r="H1854" s="18" t="s">
        <v>17</v>
      </c>
      <c r="I1854" s="18" t="str">
        <f>IF(Table1[[#This Row],[Package Price]]&gt;250,"Direct","Online")</f>
        <v>Direct</v>
      </c>
    </row>
    <row r="1855" spans="2:9" x14ac:dyDescent="0.25">
      <c r="B1855" s="6" t="s">
        <v>1903</v>
      </c>
      <c r="C1855" s="4">
        <v>43219</v>
      </c>
      <c r="D1855" s="16" t="s">
        <v>21869</v>
      </c>
      <c r="E1855" s="11">
        <v>244.99999999999997</v>
      </c>
      <c r="F1855" s="12">
        <v>2.2049999999999996</v>
      </c>
      <c r="G1855" s="10">
        <f>Table1[[#This Row],[Package Price]]*Table1[[#This Row],[Participants]]</f>
        <v>540.2249999999998</v>
      </c>
      <c r="H1855" s="18" t="s">
        <v>20</v>
      </c>
      <c r="I1855" s="18" t="str">
        <f>IF(Table1[[#This Row],[Package Price]]&gt;250,"Direct","Online")</f>
        <v>Online</v>
      </c>
    </row>
    <row r="1856" spans="2:9" x14ac:dyDescent="0.25">
      <c r="B1856" s="6" t="s">
        <v>1910</v>
      </c>
      <c r="C1856" s="4">
        <v>43219</v>
      </c>
      <c r="D1856" s="16" t="s">
        <v>21855</v>
      </c>
      <c r="E1856" s="11">
        <v>89.512499999999989</v>
      </c>
      <c r="F1856" s="12">
        <v>3.9199999999999995</v>
      </c>
      <c r="G1856" s="10">
        <f>Table1[[#This Row],[Package Price]]*Table1[[#This Row],[Participants]]</f>
        <v>350.8889999999999</v>
      </c>
      <c r="H1856" s="18" t="s">
        <v>16</v>
      </c>
      <c r="I1856" s="18" t="str">
        <f>IF(Table1[[#This Row],[Package Price]]&gt;250,"Direct","Online")</f>
        <v>Online</v>
      </c>
    </row>
    <row r="1857" spans="2:9" x14ac:dyDescent="0.25">
      <c r="B1857" s="6" t="s">
        <v>1902</v>
      </c>
      <c r="C1857" s="4">
        <v>43219</v>
      </c>
      <c r="D1857" s="16" t="s">
        <v>21857</v>
      </c>
      <c r="E1857" s="11">
        <v>244.99999999999997</v>
      </c>
      <c r="F1857" s="12">
        <v>1.2249999999999999</v>
      </c>
      <c r="G1857" s="10">
        <f>Table1[[#This Row],[Package Price]]*Table1[[#This Row],[Participants]]</f>
        <v>300.12499999999994</v>
      </c>
      <c r="H1857" s="18" t="s">
        <v>40</v>
      </c>
      <c r="I1857" s="18" t="str">
        <f>IF(Table1[[#This Row],[Package Price]]&gt;250,"Direct","Online")</f>
        <v>Online</v>
      </c>
    </row>
    <row r="1858" spans="2:9" x14ac:dyDescent="0.25">
      <c r="B1858" s="6" t="s">
        <v>1898</v>
      </c>
      <c r="C1858" s="4">
        <v>43219</v>
      </c>
      <c r="D1858" s="16" t="s">
        <v>21877</v>
      </c>
      <c r="E1858" s="11">
        <v>280.875</v>
      </c>
      <c r="F1858" s="12">
        <v>2.4499999999999997</v>
      </c>
      <c r="G1858" s="10">
        <f>Table1[[#This Row],[Package Price]]*Table1[[#This Row],[Participants]]</f>
        <v>688.14374999999995</v>
      </c>
      <c r="H1858" s="18" t="s">
        <v>46</v>
      </c>
      <c r="I1858" s="18" t="str">
        <f>IF(Table1[[#This Row],[Package Price]]&gt;250,"Direct","Online")</f>
        <v>Direct</v>
      </c>
    </row>
    <row r="1859" spans="2:9" x14ac:dyDescent="0.25">
      <c r="B1859" s="6" t="s">
        <v>1915</v>
      </c>
      <c r="C1859" s="4">
        <v>43220</v>
      </c>
      <c r="D1859" s="16" t="s">
        <v>21872</v>
      </c>
      <c r="E1859" s="11">
        <v>210</v>
      </c>
      <c r="F1859" s="12">
        <v>2.4499999999999997</v>
      </c>
      <c r="G1859" s="10">
        <f>Table1[[#This Row],[Package Price]]*Table1[[#This Row],[Participants]]</f>
        <v>514.5</v>
      </c>
      <c r="H1859" s="18" t="s">
        <v>17</v>
      </c>
      <c r="I1859" s="18" t="str">
        <f>IF(Table1[[#This Row],[Package Price]]&gt;250,"Direct","Online")</f>
        <v>Online</v>
      </c>
    </row>
    <row r="1860" spans="2:9" x14ac:dyDescent="0.25">
      <c r="B1860" s="6" t="s">
        <v>1917</v>
      </c>
      <c r="C1860" s="4">
        <v>43220</v>
      </c>
      <c r="D1860" s="16" t="s">
        <v>21870</v>
      </c>
      <c r="E1860" s="11">
        <v>227.49999999999997</v>
      </c>
      <c r="F1860" s="12">
        <v>2.4499999999999997</v>
      </c>
      <c r="G1860" s="10">
        <f>Table1[[#This Row],[Package Price]]*Table1[[#This Row],[Participants]]</f>
        <v>557.37499999999989</v>
      </c>
      <c r="H1860" s="18" t="s">
        <v>36</v>
      </c>
      <c r="I1860" s="18" t="str">
        <f>IF(Table1[[#This Row],[Package Price]]&gt;250,"Direct","Online")</f>
        <v>Online</v>
      </c>
    </row>
    <row r="1861" spans="2:9" x14ac:dyDescent="0.25">
      <c r="B1861" s="6" t="s">
        <v>1922</v>
      </c>
      <c r="C1861" s="4">
        <v>43220</v>
      </c>
      <c r="D1861" s="16" t="s">
        <v>21864</v>
      </c>
      <c r="E1861" s="11">
        <v>396.02499999999998</v>
      </c>
      <c r="F1861" s="12">
        <v>2.4499999999999997</v>
      </c>
      <c r="G1861" s="10">
        <f>Table1[[#This Row],[Package Price]]*Table1[[#This Row],[Participants]]</f>
        <v>970.26124999999979</v>
      </c>
      <c r="H1861" s="18" t="s">
        <v>39</v>
      </c>
      <c r="I1861" s="18" t="str">
        <f>IF(Table1[[#This Row],[Package Price]]&gt;250,"Direct","Online")</f>
        <v>Direct</v>
      </c>
    </row>
    <row r="1862" spans="2:9" x14ac:dyDescent="0.25">
      <c r="B1862" s="6" t="s">
        <v>1925</v>
      </c>
      <c r="C1862" s="4">
        <v>43220</v>
      </c>
      <c r="D1862" s="16" t="s">
        <v>21861</v>
      </c>
      <c r="E1862" s="11">
        <v>284.375</v>
      </c>
      <c r="F1862" s="12">
        <v>2.4499999999999997</v>
      </c>
      <c r="G1862" s="10">
        <f>Table1[[#This Row],[Package Price]]*Table1[[#This Row],[Participants]]</f>
        <v>696.71874999999989</v>
      </c>
      <c r="H1862" s="18" t="s">
        <v>38</v>
      </c>
      <c r="I1862" s="18" t="str">
        <f>IF(Table1[[#This Row],[Package Price]]&gt;250,"Direct","Online")</f>
        <v>Direct</v>
      </c>
    </row>
    <row r="1863" spans="2:9" x14ac:dyDescent="0.25">
      <c r="B1863" s="6" t="s">
        <v>1923</v>
      </c>
      <c r="C1863" s="4">
        <v>43220</v>
      </c>
      <c r="D1863" s="16" t="s">
        <v>21874</v>
      </c>
      <c r="E1863" s="11">
        <v>109.63749999999999</v>
      </c>
      <c r="F1863" s="12">
        <v>2.4499999999999997</v>
      </c>
      <c r="G1863" s="10">
        <f>Table1[[#This Row],[Package Price]]*Table1[[#This Row],[Participants]]</f>
        <v>268.61187499999994</v>
      </c>
      <c r="H1863" s="18" t="s">
        <v>28</v>
      </c>
      <c r="I1863" s="18" t="str">
        <f>IF(Table1[[#This Row],[Package Price]]&gt;250,"Direct","Online")</f>
        <v>Online</v>
      </c>
    </row>
    <row r="1864" spans="2:9" x14ac:dyDescent="0.25">
      <c r="B1864" s="6" t="s">
        <v>1911</v>
      </c>
      <c r="C1864" s="4">
        <v>43220</v>
      </c>
      <c r="D1864" s="16" t="s">
        <v>21875</v>
      </c>
      <c r="E1864" s="11">
        <v>201.25</v>
      </c>
      <c r="F1864" s="12">
        <v>2.4499999999999997</v>
      </c>
      <c r="G1864" s="10">
        <f>Table1[[#This Row],[Package Price]]*Table1[[#This Row],[Participants]]</f>
        <v>493.06249999999994</v>
      </c>
      <c r="H1864" s="18" t="s">
        <v>38</v>
      </c>
      <c r="I1864" s="18" t="str">
        <f>IF(Table1[[#This Row],[Package Price]]&gt;250,"Direct","Online")</f>
        <v>Online</v>
      </c>
    </row>
    <row r="1865" spans="2:9" x14ac:dyDescent="0.25">
      <c r="B1865" s="6" t="s">
        <v>1927</v>
      </c>
      <c r="C1865" s="4">
        <v>43220</v>
      </c>
      <c r="D1865" s="16" t="s">
        <v>21876</v>
      </c>
      <c r="E1865" s="11">
        <v>210</v>
      </c>
      <c r="F1865" s="12">
        <v>3.49</v>
      </c>
      <c r="G1865" s="10">
        <f>Table1[[#This Row],[Package Price]]*Table1[[#This Row],[Participants]]</f>
        <v>732.90000000000009</v>
      </c>
      <c r="H1865" s="18" t="s">
        <v>37</v>
      </c>
      <c r="I1865" s="18" t="str">
        <f>IF(Table1[[#This Row],[Package Price]]&gt;250,"Direct","Online")</f>
        <v>Online</v>
      </c>
    </row>
    <row r="1866" spans="2:9" x14ac:dyDescent="0.25">
      <c r="B1866" s="6" t="s">
        <v>1924</v>
      </c>
      <c r="C1866" s="4">
        <v>43220</v>
      </c>
      <c r="D1866" s="16" t="s">
        <v>21866</v>
      </c>
      <c r="E1866" s="11">
        <v>319.375</v>
      </c>
      <c r="F1866" s="12">
        <v>2.4499999999999997</v>
      </c>
      <c r="G1866" s="10">
        <f>Table1[[#This Row],[Package Price]]*Table1[[#This Row],[Participants]]</f>
        <v>782.46874999999989</v>
      </c>
      <c r="H1866" s="18" t="s">
        <v>8</v>
      </c>
      <c r="I1866" s="18" t="str">
        <f>IF(Table1[[#This Row],[Package Price]]&gt;250,"Direct","Online")</f>
        <v>Direct</v>
      </c>
    </row>
    <row r="1867" spans="2:9" x14ac:dyDescent="0.25">
      <c r="B1867" s="6" t="s">
        <v>1912</v>
      </c>
      <c r="C1867" s="4">
        <v>43220</v>
      </c>
      <c r="D1867" s="16" t="s">
        <v>21862</v>
      </c>
      <c r="E1867" s="11">
        <v>543.375</v>
      </c>
      <c r="F1867" s="12">
        <v>2.4499999999999997</v>
      </c>
      <c r="G1867" s="10">
        <f>Table1[[#This Row],[Package Price]]*Table1[[#This Row],[Participants]]</f>
        <v>1331.26875</v>
      </c>
      <c r="H1867" s="18" t="s">
        <v>27</v>
      </c>
      <c r="I1867" s="18" t="str">
        <f>IF(Table1[[#This Row],[Package Price]]&gt;250,"Direct","Online")</f>
        <v>Direct</v>
      </c>
    </row>
    <row r="1868" spans="2:9" x14ac:dyDescent="0.25">
      <c r="B1868" s="6" t="s">
        <v>1914</v>
      </c>
      <c r="C1868" s="4">
        <v>43220</v>
      </c>
      <c r="D1868" s="16" t="s">
        <v>21868</v>
      </c>
      <c r="E1868" s="11">
        <v>284.72499999999997</v>
      </c>
      <c r="F1868" s="12">
        <v>2.4499999999999997</v>
      </c>
      <c r="G1868" s="10">
        <f>Table1[[#This Row],[Package Price]]*Table1[[#This Row],[Participants]]</f>
        <v>697.57624999999985</v>
      </c>
      <c r="H1868" s="18" t="s">
        <v>37</v>
      </c>
      <c r="I1868" s="18" t="str">
        <f>IF(Table1[[#This Row],[Package Price]]&gt;250,"Direct","Online")</f>
        <v>Direct</v>
      </c>
    </row>
    <row r="1869" spans="2:9" x14ac:dyDescent="0.25">
      <c r="B1869" s="6" t="s">
        <v>1913</v>
      </c>
      <c r="C1869" s="4">
        <v>43220</v>
      </c>
      <c r="D1869" s="16" t="s">
        <v>21867</v>
      </c>
      <c r="E1869" s="11">
        <v>358.75</v>
      </c>
      <c r="F1869" s="12">
        <v>2.4499999999999997</v>
      </c>
      <c r="G1869" s="10">
        <f>Table1[[#This Row],[Package Price]]*Table1[[#This Row],[Participants]]</f>
        <v>878.93749999999989</v>
      </c>
      <c r="H1869" s="18" t="s">
        <v>7</v>
      </c>
      <c r="I1869" s="18" t="str">
        <f>IF(Table1[[#This Row],[Package Price]]&gt;250,"Direct","Online")</f>
        <v>Direct</v>
      </c>
    </row>
    <row r="1870" spans="2:9" x14ac:dyDescent="0.25">
      <c r="B1870" s="6" t="s">
        <v>1918</v>
      </c>
      <c r="C1870" s="4">
        <v>43220</v>
      </c>
      <c r="D1870" s="16" t="s">
        <v>21863</v>
      </c>
      <c r="E1870" s="11">
        <v>457.62499999999994</v>
      </c>
      <c r="F1870" s="12">
        <v>2.4499999999999997</v>
      </c>
      <c r="G1870" s="10">
        <f>Table1[[#This Row],[Package Price]]*Table1[[#This Row],[Participants]]</f>
        <v>1121.1812499999996</v>
      </c>
      <c r="H1870" s="18" t="s">
        <v>16</v>
      </c>
      <c r="I1870" s="18" t="str">
        <f>IF(Table1[[#This Row],[Package Price]]&gt;250,"Direct","Online")</f>
        <v>Direct</v>
      </c>
    </row>
    <row r="1871" spans="2:9" x14ac:dyDescent="0.25">
      <c r="B1871" s="6" t="s">
        <v>1919</v>
      </c>
      <c r="C1871" s="4">
        <v>43220</v>
      </c>
      <c r="D1871" s="16" t="s">
        <v>21865</v>
      </c>
      <c r="E1871" s="10">
        <v>395.5</v>
      </c>
      <c r="F1871" s="12">
        <v>2.4499999999999997</v>
      </c>
      <c r="G1871" s="10">
        <f>Table1[[#This Row],[Package Price]]*Table1[[#This Row],[Participants]]</f>
        <v>968.97499999999991</v>
      </c>
      <c r="H1871" s="18" t="s">
        <v>11</v>
      </c>
      <c r="I1871" s="18" t="str">
        <f>IF(Table1[[#This Row],[Package Price]]&gt;250,"Direct","Online")</f>
        <v>Direct</v>
      </c>
    </row>
    <row r="1872" spans="2:9" x14ac:dyDescent="0.25">
      <c r="B1872" s="6" t="s">
        <v>1926</v>
      </c>
      <c r="C1872" s="4">
        <v>43220</v>
      </c>
      <c r="D1872" s="16" t="s">
        <v>21856</v>
      </c>
      <c r="E1872" s="11">
        <v>280</v>
      </c>
      <c r="F1872" s="12">
        <v>2.4499999999999997</v>
      </c>
      <c r="G1872" s="10">
        <f>Table1[[#This Row],[Package Price]]*Table1[[#This Row],[Participants]]</f>
        <v>685.99999999999989</v>
      </c>
      <c r="H1872" s="18" t="s">
        <v>18</v>
      </c>
      <c r="I1872" s="18" t="str">
        <f>IF(Table1[[#This Row],[Package Price]]&gt;250,"Direct","Online")</f>
        <v>Direct</v>
      </c>
    </row>
    <row r="1873" spans="2:9" x14ac:dyDescent="0.25">
      <c r="B1873" s="6" t="s">
        <v>1921</v>
      </c>
      <c r="C1873" s="4">
        <v>43220</v>
      </c>
      <c r="D1873" s="16" t="s">
        <v>21869</v>
      </c>
      <c r="E1873" s="11">
        <v>244.99999999999997</v>
      </c>
      <c r="F1873" s="12">
        <v>2.4499999999999997</v>
      </c>
      <c r="G1873" s="10">
        <f>Table1[[#This Row],[Package Price]]*Table1[[#This Row],[Participants]]</f>
        <v>600.24999999999989</v>
      </c>
      <c r="H1873" s="18" t="s">
        <v>21</v>
      </c>
      <c r="I1873" s="18" t="str">
        <f>IF(Table1[[#This Row],[Package Price]]&gt;250,"Direct","Online")</f>
        <v>Online</v>
      </c>
    </row>
    <row r="1874" spans="2:9" x14ac:dyDescent="0.25">
      <c r="B1874" s="6" t="s">
        <v>1928</v>
      </c>
      <c r="C1874" s="4">
        <v>43220</v>
      </c>
      <c r="D1874" s="16" t="s">
        <v>21855</v>
      </c>
      <c r="E1874" s="11">
        <v>89.512499999999989</v>
      </c>
      <c r="F1874" s="12">
        <v>0.97999999999999987</v>
      </c>
      <c r="G1874" s="10">
        <f>Table1[[#This Row],[Package Price]]*Table1[[#This Row],[Participants]]</f>
        <v>87.722249999999974</v>
      </c>
      <c r="H1874" s="18" t="s">
        <v>17</v>
      </c>
      <c r="I1874" s="18" t="str">
        <f>IF(Table1[[#This Row],[Package Price]]&gt;250,"Direct","Online")</f>
        <v>Online</v>
      </c>
    </row>
    <row r="1875" spans="2:9" x14ac:dyDescent="0.25">
      <c r="B1875" s="6" t="s">
        <v>1920</v>
      </c>
      <c r="C1875" s="4">
        <v>43220</v>
      </c>
      <c r="D1875" s="16" t="s">
        <v>21857</v>
      </c>
      <c r="E1875" s="11">
        <v>244.99999999999997</v>
      </c>
      <c r="F1875" s="12">
        <v>2.4499999999999997</v>
      </c>
      <c r="G1875" s="10">
        <f>Table1[[#This Row],[Package Price]]*Table1[[#This Row],[Participants]]</f>
        <v>600.24999999999989</v>
      </c>
      <c r="H1875" s="18" t="s">
        <v>41</v>
      </c>
      <c r="I1875" s="18" t="str">
        <f>IF(Table1[[#This Row],[Package Price]]&gt;250,"Direct","Online")</f>
        <v>Online</v>
      </c>
    </row>
    <row r="1876" spans="2:9" x14ac:dyDescent="0.25">
      <c r="B1876" s="6" t="s">
        <v>1916</v>
      </c>
      <c r="C1876" s="4">
        <v>43220</v>
      </c>
      <c r="D1876" s="16" t="s">
        <v>21877</v>
      </c>
      <c r="E1876" s="11">
        <v>280.875</v>
      </c>
      <c r="F1876" s="12">
        <v>2.4499999999999997</v>
      </c>
      <c r="G1876" s="10">
        <f>Table1[[#This Row],[Package Price]]*Table1[[#This Row],[Participants]]</f>
        <v>688.14374999999995</v>
      </c>
      <c r="H1876" s="18" t="s">
        <v>47</v>
      </c>
      <c r="I1876" s="18" t="str">
        <f>IF(Table1[[#This Row],[Package Price]]&gt;250,"Direct","Online")</f>
        <v>Direct</v>
      </c>
    </row>
    <row r="1877" spans="2:9" x14ac:dyDescent="0.25">
      <c r="B1877" s="6" t="s">
        <v>1933</v>
      </c>
      <c r="C1877" s="5">
        <v>43221</v>
      </c>
      <c r="D1877" s="17" t="s">
        <v>21872</v>
      </c>
      <c r="E1877" s="11">
        <v>210</v>
      </c>
      <c r="F1877" s="13">
        <v>1.75</v>
      </c>
      <c r="G1877" s="10">
        <f>Table1[[#This Row],[Package Price]]*Table1[[#This Row],[Participants]]</f>
        <v>367.5</v>
      </c>
      <c r="H1877" s="18" t="s">
        <v>45</v>
      </c>
      <c r="I1877" s="18" t="str">
        <f>IF(Table1[[#This Row],[Package Price]]&gt;250,"Direct","Online")</f>
        <v>Online</v>
      </c>
    </row>
    <row r="1878" spans="2:9" x14ac:dyDescent="0.25">
      <c r="B1878" s="6" t="s">
        <v>1935</v>
      </c>
      <c r="C1878" s="5">
        <v>43221</v>
      </c>
      <c r="D1878" s="17" t="s">
        <v>21870</v>
      </c>
      <c r="E1878" s="11">
        <v>227.49999999999997</v>
      </c>
      <c r="F1878" s="13">
        <v>1.75</v>
      </c>
      <c r="G1878" s="10">
        <f>Table1[[#This Row],[Package Price]]*Table1[[#This Row],[Participants]]</f>
        <v>398.12499999999994</v>
      </c>
      <c r="H1878" s="18" t="s">
        <v>16</v>
      </c>
      <c r="I1878" s="18" t="str">
        <f>IF(Table1[[#This Row],[Package Price]]&gt;250,"Direct","Online")</f>
        <v>Online</v>
      </c>
    </row>
    <row r="1879" spans="2:9" x14ac:dyDescent="0.25">
      <c r="B1879" s="6" t="s">
        <v>1940</v>
      </c>
      <c r="C1879" s="5">
        <v>43221</v>
      </c>
      <c r="D1879" s="17" t="s">
        <v>21864</v>
      </c>
      <c r="E1879" s="11">
        <v>396.02499999999998</v>
      </c>
      <c r="F1879" s="13">
        <v>1.75</v>
      </c>
      <c r="G1879" s="10">
        <f>Table1[[#This Row],[Package Price]]*Table1[[#This Row],[Participants]]</f>
        <v>693.04374999999993</v>
      </c>
      <c r="H1879" s="18" t="s">
        <v>30</v>
      </c>
      <c r="I1879" s="18" t="str">
        <f>IF(Table1[[#This Row],[Package Price]]&gt;250,"Direct","Online")</f>
        <v>Direct</v>
      </c>
    </row>
    <row r="1880" spans="2:9" x14ac:dyDescent="0.25">
      <c r="B1880" s="6" t="s">
        <v>1943</v>
      </c>
      <c r="C1880" s="5">
        <v>43221</v>
      </c>
      <c r="D1880" s="17" t="s">
        <v>21861</v>
      </c>
      <c r="E1880" s="11">
        <v>284.375</v>
      </c>
      <c r="F1880" s="13">
        <v>1.75</v>
      </c>
      <c r="G1880" s="10">
        <f>Table1[[#This Row],[Package Price]]*Table1[[#This Row],[Participants]]</f>
        <v>497.65625</v>
      </c>
      <c r="H1880" s="18" t="s">
        <v>38</v>
      </c>
      <c r="I1880" s="18" t="str">
        <f>IF(Table1[[#This Row],[Package Price]]&gt;250,"Direct","Online")</f>
        <v>Direct</v>
      </c>
    </row>
    <row r="1881" spans="2:9" x14ac:dyDescent="0.25">
      <c r="B1881" s="6" t="s">
        <v>1941</v>
      </c>
      <c r="C1881" s="5">
        <v>43221</v>
      </c>
      <c r="D1881" s="17" t="s">
        <v>21874</v>
      </c>
      <c r="E1881" s="11">
        <v>109.63749999999999</v>
      </c>
      <c r="F1881" s="13">
        <v>1.75</v>
      </c>
      <c r="G1881" s="10">
        <f>Table1[[#This Row],[Package Price]]*Table1[[#This Row],[Participants]]</f>
        <v>191.86562499999997</v>
      </c>
      <c r="H1881" s="18" t="s">
        <v>26</v>
      </c>
      <c r="I1881" s="18" t="str">
        <f>IF(Table1[[#This Row],[Package Price]]&gt;250,"Direct","Online")</f>
        <v>Online</v>
      </c>
    </row>
    <row r="1882" spans="2:9" x14ac:dyDescent="0.25">
      <c r="B1882" s="6" t="s">
        <v>1929</v>
      </c>
      <c r="C1882" s="5">
        <v>43221</v>
      </c>
      <c r="D1882" s="17" t="s">
        <v>21875</v>
      </c>
      <c r="E1882" s="11">
        <v>201.25</v>
      </c>
      <c r="F1882" s="13">
        <v>1.75</v>
      </c>
      <c r="G1882" s="10">
        <f>Table1[[#This Row],[Package Price]]*Table1[[#This Row],[Participants]]</f>
        <v>352.1875</v>
      </c>
      <c r="H1882" s="18" t="s">
        <v>18</v>
      </c>
      <c r="I1882" s="18" t="str">
        <f>IF(Table1[[#This Row],[Package Price]]&gt;250,"Direct","Online")</f>
        <v>Online</v>
      </c>
    </row>
    <row r="1883" spans="2:9" x14ac:dyDescent="0.25">
      <c r="B1883" s="6" t="s">
        <v>1945</v>
      </c>
      <c r="C1883" s="5">
        <v>43221</v>
      </c>
      <c r="D1883" s="17" t="s">
        <v>21876</v>
      </c>
      <c r="E1883" s="11">
        <v>210</v>
      </c>
      <c r="F1883" s="13">
        <v>1.75</v>
      </c>
      <c r="G1883" s="10">
        <f>Table1[[#This Row],[Package Price]]*Table1[[#This Row],[Participants]]</f>
        <v>367.5</v>
      </c>
      <c r="H1883" s="18" t="s">
        <v>27</v>
      </c>
      <c r="I1883" s="18" t="str">
        <f>IF(Table1[[#This Row],[Package Price]]&gt;250,"Direct","Online")</f>
        <v>Online</v>
      </c>
    </row>
    <row r="1884" spans="2:9" x14ac:dyDescent="0.25">
      <c r="B1884" s="6" t="s">
        <v>1942</v>
      </c>
      <c r="C1884" s="5">
        <v>43221</v>
      </c>
      <c r="D1884" s="17" t="s">
        <v>21866</v>
      </c>
      <c r="E1884" s="11">
        <v>319.375</v>
      </c>
      <c r="F1884" s="13">
        <v>1.75</v>
      </c>
      <c r="G1884" s="10">
        <f>Table1[[#This Row],[Package Price]]*Table1[[#This Row],[Participants]]</f>
        <v>558.90625</v>
      </c>
      <c r="H1884" s="18" t="s">
        <v>7</v>
      </c>
      <c r="I1884" s="18" t="str">
        <f>IF(Table1[[#This Row],[Package Price]]&gt;250,"Direct","Online")</f>
        <v>Direct</v>
      </c>
    </row>
    <row r="1885" spans="2:9" x14ac:dyDescent="0.25">
      <c r="B1885" s="6" t="s">
        <v>1930</v>
      </c>
      <c r="C1885" s="5">
        <v>43221</v>
      </c>
      <c r="D1885" s="17" t="s">
        <v>21862</v>
      </c>
      <c r="E1885" s="11">
        <v>543.375</v>
      </c>
      <c r="F1885" s="13">
        <v>1.75</v>
      </c>
      <c r="G1885" s="10">
        <f>Table1[[#This Row],[Package Price]]*Table1[[#This Row],[Participants]]</f>
        <v>950.90625</v>
      </c>
      <c r="H1885" s="18" t="s">
        <v>14</v>
      </c>
      <c r="I1885" s="18" t="str">
        <f>IF(Table1[[#This Row],[Package Price]]&gt;250,"Direct","Online")</f>
        <v>Direct</v>
      </c>
    </row>
    <row r="1886" spans="2:9" x14ac:dyDescent="0.25">
      <c r="B1886" s="6" t="s">
        <v>1932</v>
      </c>
      <c r="C1886" s="5">
        <v>43221</v>
      </c>
      <c r="D1886" s="17" t="s">
        <v>21868</v>
      </c>
      <c r="E1886" s="11">
        <v>284.72499999999997</v>
      </c>
      <c r="F1886" s="13">
        <v>1.75</v>
      </c>
      <c r="G1886" s="10">
        <f>Table1[[#This Row],[Package Price]]*Table1[[#This Row],[Participants]]</f>
        <v>498.26874999999995</v>
      </c>
      <c r="H1886" s="18" t="s">
        <v>26</v>
      </c>
      <c r="I1886" s="18" t="str">
        <f>IF(Table1[[#This Row],[Package Price]]&gt;250,"Direct","Online")</f>
        <v>Direct</v>
      </c>
    </row>
    <row r="1887" spans="2:9" x14ac:dyDescent="0.25">
      <c r="B1887" s="6" t="s">
        <v>1931</v>
      </c>
      <c r="C1887" s="5">
        <v>43221</v>
      </c>
      <c r="D1887" s="17" t="s">
        <v>21867</v>
      </c>
      <c r="E1887" s="11">
        <v>358.75</v>
      </c>
      <c r="F1887" s="13">
        <v>1.75</v>
      </c>
      <c r="G1887" s="10">
        <f>Table1[[#This Row],[Package Price]]*Table1[[#This Row],[Participants]]</f>
        <v>627.8125</v>
      </c>
      <c r="H1887" s="18" t="s">
        <v>45</v>
      </c>
      <c r="I1887" s="18" t="str">
        <f>IF(Table1[[#This Row],[Package Price]]&gt;250,"Direct","Online")</f>
        <v>Direct</v>
      </c>
    </row>
    <row r="1888" spans="2:9" x14ac:dyDescent="0.25">
      <c r="B1888" s="6" t="s">
        <v>1936</v>
      </c>
      <c r="C1888" s="5">
        <v>43221</v>
      </c>
      <c r="D1888" s="17" t="s">
        <v>21863</v>
      </c>
      <c r="E1888" s="11">
        <v>457.62499999999994</v>
      </c>
      <c r="F1888" s="13">
        <v>1.75</v>
      </c>
      <c r="G1888" s="10">
        <f>Table1[[#This Row],[Package Price]]*Table1[[#This Row],[Participants]]</f>
        <v>800.84374999999989</v>
      </c>
      <c r="H1888" s="18" t="s">
        <v>47</v>
      </c>
      <c r="I1888" s="18" t="str">
        <f>IF(Table1[[#This Row],[Package Price]]&gt;250,"Direct","Online")</f>
        <v>Direct</v>
      </c>
    </row>
    <row r="1889" spans="2:9" x14ac:dyDescent="0.25">
      <c r="B1889" s="6" t="s">
        <v>1937</v>
      </c>
      <c r="C1889" s="5">
        <v>43221</v>
      </c>
      <c r="D1889" s="17" t="s">
        <v>21865</v>
      </c>
      <c r="E1889" s="10">
        <v>395.5</v>
      </c>
      <c r="F1889" s="13">
        <v>1.75</v>
      </c>
      <c r="G1889" s="10">
        <f>Table1[[#This Row],[Package Price]]*Table1[[#This Row],[Participants]]</f>
        <v>692.125</v>
      </c>
      <c r="H1889" s="18" t="s">
        <v>28</v>
      </c>
      <c r="I1889" s="18" t="str">
        <f>IF(Table1[[#This Row],[Package Price]]&gt;250,"Direct","Online")</f>
        <v>Direct</v>
      </c>
    </row>
    <row r="1890" spans="2:9" x14ac:dyDescent="0.25">
      <c r="B1890" s="6" t="s">
        <v>1944</v>
      </c>
      <c r="C1890" s="5">
        <v>43221</v>
      </c>
      <c r="D1890" s="17" t="s">
        <v>21856</v>
      </c>
      <c r="E1890" s="11">
        <v>280</v>
      </c>
      <c r="F1890" s="13">
        <v>1.75</v>
      </c>
      <c r="G1890" s="10">
        <f>Table1[[#This Row],[Package Price]]*Table1[[#This Row],[Participants]]</f>
        <v>490</v>
      </c>
      <c r="H1890" s="18" t="s">
        <v>7</v>
      </c>
      <c r="I1890" s="18" t="str">
        <f>IF(Table1[[#This Row],[Package Price]]&gt;250,"Direct","Online")</f>
        <v>Direct</v>
      </c>
    </row>
    <row r="1891" spans="2:9" x14ac:dyDescent="0.25">
      <c r="B1891" s="6" t="s">
        <v>1939</v>
      </c>
      <c r="C1891" s="5">
        <v>43221</v>
      </c>
      <c r="D1891" s="17" t="s">
        <v>21869</v>
      </c>
      <c r="E1891" s="11">
        <v>244.99999999999997</v>
      </c>
      <c r="F1891" s="13">
        <v>1.75</v>
      </c>
      <c r="G1891" s="10">
        <f>Table1[[#This Row],[Package Price]]*Table1[[#This Row],[Participants]]</f>
        <v>428.74999999999994</v>
      </c>
      <c r="H1891" s="18" t="s">
        <v>49</v>
      </c>
      <c r="I1891" s="18" t="str">
        <f>IF(Table1[[#This Row],[Package Price]]&gt;250,"Direct","Online")</f>
        <v>Online</v>
      </c>
    </row>
    <row r="1892" spans="2:9" x14ac:dyDescent="0.25">
      <c r="B1892" s="6" t="s">
        <v>1946</v>
      </c>
      <c r="C1892" s="5">
        <v>43221</v>
      </c>
      <c r="D1892" s="17" t="s">
        <v>21855</v>
      </c>
      <c r="E1892" s="11">
        <v>89.512499999999989</v>
      </c>
      <c r="F1892" s="13">
        <v>1.75</v>
      </c>
      <c r="G1892" s="10">
        <f>Table1[[#This Row],[Package Price]]*Table1[[#This Row],[Participants]]</f>
        <v>156.64687499999997</v>
      </c>
      <c r="H1892" s="18" t="s">
        <v>8</v>
      </c>
      <c r="I1892" s="18" t="str">
        <f>IF(Table1[[#This Row],[Package Price]]&gt;250,"Direct","Online")</f>
        <v>Online</v>
      </c>
    </row>
    <row r="1893" spans="2:9" x14ac:dyDescent="0.25">
      <c r="B1893" s="6" t="s">
        <v>1938</v>
      </c>
      <c r="C1893" s="5">
        <v>43221</v>
      </c>
      <c r="D1893" s="17" t="s">
        <v>21857</v>
      </c>
      <c r="E1893" s="11">
        <v>244.99999999999997</v>
      </c>
      <c r="F1893" s="13">
        <v>1.75</v>
      </c>
      <c r="G1893" s="10">
        <f>Table1[[#This Row],[Package Price]]*Table1[[#This Row],[Participants]]</f>
        <v>428.74999999999994</v>
      </c>
      <c r="H1893" s="18" t="s">
        <v>18</v>
      </c>
      <c r="I1893" s="18" t="str">
        <f>IF(Table1[[#This Row],[Package Price]]&gt;250,"Direct","Online")</f>
        <v>Online</v>
      </c>
    </row>
    <row r="1894" spans="2:9" x14ac:dyDescent="0.25">
      <c r="B1894" s="6" t="s">
        <v>1934</v>
      </c>
      <c r="C1894" s="5">
        <v>43221</v>
      </c>
      <c r="D1894" s="17" t="s">
        <v>21877</v>
      </c>
      <c r="E1894" s="11">
        <v>280.875</v>
      </c>
      <c r="F1894" s="13">
        <v>1.75</v>
      </c>
      <c r="G1894" s="10">
        <f>Table1[[#This Row],[Package Price]]*Table1[[#This Row],[Participants]]</f>
        <v>491.53125</v>
      </c>
      <c r="H1894" s="18" t="s">
        <v>35</v>
      </c>
      <c r="I1894" s="18" t="str">
        <f>IF(Table1[[#This Row],[Package Price]]&gt;250,"Direct","Online")</f>
        <v>Direct</v>
      </c>
    </row>
    <row r="1895" spans="2:9" x14ac:dyDescent="0.25">
      <c r="B1895" s="6" t="s">
        <v>1951</v>
      </c>
      <c r="C1895" s="5">
        <v>43222</v>
      </c>
      <c r="D1895" s="17" t="s">
        <v>21872</v>
      </c>
      <c r="E1895" s="11">
        <v>210</v>
      </c>
      <c r="F1895" s="13">
        <v>12.739999999999998</v>
      </c>
      <c r="G1895" s="10">
        <f>Table1[[#This Row],[Package Price]]*Table1[[#This Row],[Participants]]</f>
        <v>2675.3999999999996</v>
      </c>
      <c r="H1895" s="18" t="s">
        <v>46</v>
      </c>
      <c r="I1895" s="18" t="str">
        <f>IF(Table1[[#This Row],[Package Price]]&gt;250,"Direct","Online")</f>
        <v>Online</v>
      </c>
    </row>
    <row r="1896" spans="2:9" x14ac:dyDescent="0.25">
      <c r="B1896" s="6" t="s">
        <v>1953</v>
      </c>
      <c r="C1896" s="5">
        <v>43222</v>
      </c>
      <c r="D1896" s="17" t="s">
        <v>21870</v>
      </c>
      <c r="E1896" s="11">
        <v>227.49999999999997</v>
      </c>
      <c r="F1896" s="13">
        <v>16.659999999999997</v>
      </c>
      <c r="G1896" s="10">
        <f>Table1[[#This Row],[Package Price]]*Table1[[#This Row],[Participants]]</f>
        <v>3790.1499999999987</v>
      </c>
      <c r="H1896" s="18" t="s">
        <v>17</v>
      </c>
      <c r="I1896" s="18" t="str">
        <f>IF(Table1[[#This Row],[Package Price]]&gt;250,"Direct","Online")</f>
        <v>Online</v>
      </c>
    </row>
    <row r="1897" spans="2:9" x14ac:dyDescent="0.25">
      <c r="B1897" s="6" t="s">
        <v>1958</v>
      </c>
      <c r="C1897" s="5">
        <v>43222</v>
      </c>
      <c r="D1897" s="17" t="s">
        <v>21864</v>
      </c>
      <c r="E1897" s="11">
        <v>396.02499999999998</v>
      </c>
      <c r="F1897" s="13">
        <v>2.4499999999999997</v>
      </c>
      <c r="G1897" s="10">
        <f>Table1[[#This Row],[Package Price]]*Table1[[#This Row],[Participants]]</f>
        <v>970.26124999999979</v>
      </c>
      <c r="H1897" s="18" t="s">
        <v>31</v>
      </c>
      <c r="I1897" s="18" t="str">
        <f>IF(Table1[[#This Row],[Package Price]]&gt;250,"Direct","Online")</f>
        <v>Direct</v>
      </c>
    </row>
    <row r="1898" spans="2:9" x14ac:dyDescent="0.25">
      <c r="B1898" s="6" t="s">
        <v>1961</v>
      </c>
      <c r="C1898" s="5">
        <v>43222</v>
      </c>
      <c r="D1898" s="17" t="s">
        <v>21861</v>
      </c>
      <c r="E1898" s="11">
        <v>284.375</v>
      </c>
      <c r="F1898" s="13">
        <v>2.9399999999999995</v>
      </c>
      <c r="G1898" s="10">
        <f>Table1[[#This Row],[Package Price]]*Table1[[#This Row],[Participants]]</f>
        <v>836.06249999999989</v>
      </c>
      <c r="H1898" s="18" t="s">
        <v>39</v>
      </c>
      <c r="I1898" s="18" t="str">
        <f>IF(Table1[[#This Row],[Package Price]]&gt;250,"Direct","Online")</f>
        <v>Direct</v>
      </c>
    </row>
    <row r="1899" spans="2:9" x14ac:dyDescent="0.25">
      <c r="B1899" s="6" t="s">
        <v>1959</v>
      </c>
      <c r="C1899" s="5">
        <v>43222</v>
      </c>
      <c r="D1899" s="17" t="s">
        <v>21874</v>
      </c>
      <c r="E1899" s="11">
        <v>109.63749999999999</v>
      </c>
      <c r="F1899" s="13">
        <v>6.8599999999999985</v>
      </c>
      <c r="G1899" s="10">
        <f>Table1[[#This Row],[Package Price]]*Table1[[#This Row],[Participants]]</f>
        <v>752.11324999999977</v>
      </c>
      <c r="H1899" s="18" t="s">
        <v>27</v>
      </c>
      <c r="I1899" s="18" t="str">
        <f>IF(Table1[[#This Row],[Package Price]]&gt;250,"Direct","Online")</f>
        <v>Online</v>
      </c>
    </row>
    <row r="1900" spans="2:9" x14ac:dyDescent="0.25">
      <c r="B1900" s="6" t="s">
        <v>1947</v>
      </c>
      <c r="C1900" s="5">
        <v>43222</v>
      </c>
      <c r="D1900" s="17" t="s">
        <v>21875</v>
      </c>
      <c r="E1900" s="11">
        <v>201.25</v>
      </c>
      <c r="F1900" s="13">
        <v>2.9399999999999995</v>
      </c>
      <c r="G1900" s="10">
        <f>Table1[[#This Row],[Package Price]]*Table1[[#This Row],[Participants]]</f>
        <v>591.67499999999995</v>
      </c>
      <c r="H1900" s="18" t="s">
        <v>19</v>
      </c>
      <c r="I1900" s="18" t="str">
        <f>IF(Table1[[#This Row],[Package Price]]&gt;250,"Direct","Online")</f>
        <v>Online</v>
      </c>
    </row>
    <row r="1901" spans="2:9" x14ac:dyDescent="0.25">
      <c r="B1901" s="6" t="s">
        <v>1963</v>
      </c>
      <c r="C1901" s="5">
        <v>43222</v>
      </c>
      <c r="D1901" s="17" t="s">
        <v>21876</v>
      </c>
      <c r="E1901" s="11">
        <v>210</v>
      </c>
      <c r="F1901" s="13">
        <v>15.434999999999997</v>
      </c>
      <c r="G1901" s="10">
        <f>Table1[[#This Row],[Package Price]]*Table1[[#This Row],[Participants]]</f>
        <v>3241.3499999999995</v>
      </c>
      <c r="H1901" s="18" t="s">
        <v>28</v>
      </c>
      <c r="I1901" s="18" t="str">
        <f>IF(Table1[[#This Row],[Package Price]]&gt;250,"Direct","Online")</f>
        <v>Online</v>
      </c>
    </row>
    <row r="1902" spans="2:9" x14ac:dyDescent="0.25">
      <c r="B1902" s="6" t="s">
        <v>1960</v>
      </c>
      <c r="C1902" s="5">
        <v>43222</v>
      </c>
      <c r="D1902" s="17" t="s">
        <v>21866</v>
      </c>
      <c r="E1902" s="11">
        <v>319.375</v>
      </c>
      <c r="F1902" s="13">
        <v>6.125</v>
      </c>
      <c r="G1902" s="10">
        <f>Table1[[#This Row],[Package Price]]*Table1[[#This Row],[Participants]]</f>
        <v>1956.171875</v>
      </c>
      <c r="H1902" s="18" t="s">
        <v>8</v>
      </c>
      <c r="I1902" s="18" t="str">
        <f>IF(Table1[[#This Row],[Package Price]]&gt;250,"Direct","Online")</f>
        <v>Direct</v>
      </c>
    </row>
    <row r="1903" spans="2:9" x14ac:dyDescent="0.25">
      <c r="B1903" s="6" t="s">
        <v>1948</v>
      </c>
      <c r="C1903" s="5">
        <v>43222</v>
      </c>
      <c r="D1903" s="17" t="s">
        <v>21862</v>
      </c>
      <c r="E1903" s="11">
        <v>543.375</v>
      </c>
      <c r="F1903" s="13">
        <v>7.35</v>
      </c>
      <c r="G1903" s="10">
        <f>Table1[[#This Row],[Package Price]]*Table1[[#This Row],[Participants]]</f>
        <v>3993.8062499999996</v>
      </c>
      <c r="H1903" s="18" t="s">
        <v>15</v>
      </c>
      <c r="I1903" s="18" t="str">
        <f>IF(Table1[[#This Row],[Package Price]]&gt;250,"Direct","Online")</f>
        <v>Direct</v>
      </c>
    </row>
    <row r="1904" spans="2:9" x14ac:dyDescent="0.25">
      <c r="B1904" s="6" t="s">
        <v>1950</v>
      </c>
      <c r="C1904" s="5">
        <v>43222</v>
      </c>
      <c r="D1904" s="17" t="s">
        <v>21868</v>
      </c>
      <c r="E1904" s="11">
        <v>284.72499999999997</v>
      </c>
      <c r="F1904" s="13">
        <v>0.97999999999999987</v>
      </c>
      <c r="G1904" s="10">
        <f>Table1[[#This Row],[Package Price]]*Table1[[#This Row],[Participants]]</f>
        <v>279.0304999999999</v>
      </c>
      <c r="H1904" s="18" t="s">
        <v>27</v>
      </c>
      <c r="I1904" s="18" t="str">
        <f>IF(Table1[[#This Row],[Package Price]]&gt;250,"Direct","Online")</f>
        <v>Direct</v>
      </c>
    </row>
    <row r="1905" spans="2:9" x14ac:dyDescent="0.25">
      <c r="B1905" s="6" t="s">
        <v>1949</v>
      </c>
      <c r="C1905" s="5">
        <v>43222</v>
      </c>
      <c r="D1905" s="17" t="s">
        <v>21867</v>
      </c>
      <c r="E1905" s="11">
        <v>358.75</v>
      </c>
      <c r="F1905" s="13">
        <v>2.2049999999999996</v>
      </c>
      <c r="G1905" s="10">
        <f>Table1[[#This Row],[Package Price]]*Table1[[#This Row],[Participants]]</f>
        <v>791.04374999999982</v>
      </c>
      <c r="H1905" s="18" t="s">
        <v>46</v>
      </c>
      <c r="I1905" s="18" t="str">
        <f>IF(Table1[[#This Row],[Package Price]]&gt;250,"Direct","Online")</f>
        <v>Direct</v>
      </c>
    </row>
    <row r="1906" spans="2:9" x14ac:dyDescent="0.25">
      <c r="B1906" s="6" t="s">
        <v>1954</v>
      </c>
      <c r="C1906" s="5">
        <v>43222</v>
      </c>
      <c r="D1906" s="17" t="s">
        <v>21863</v>
      </c>
      <c r="E1906" s="11">
        <v>457.62499999999994</v>
      </c>
      <c r="F1906" s="13">
        <v>12.984999999999998</v>
      </c>
      <c r="G1906" s="10">
        <f>Table1[[#This Row],[Package Price]]*Table1[[#This Row],[Participants]]</f>
        <v>5942.2606249999981</v>
      </c>
      <c r="H1906" s="18" t="s">
        <v>48</v>
      </c>
      <c r="I1906" s="18" t="str">
        <f>IF(Table1[[#This Row],[Package Price]]&gt;250,"Direct","Online")</f>
        <v>Direct</v>
      </c>
    </row>
    <row r="1907" spans="2:9" x14ac:dyDescent="0.25">
      <c r="B1907" s="6" t="s">
        <v>1955</v>
      </c>
      <c r="C1907" s="5">
        <v>43222</v>
      </c>
      <c r="D1907" s="17" t="s">
        <v>21865</v>
      </c>
      <c r="E1907" s="10">
        <v>395.5</v>
      </c>
      <c r="F1907" s="13">
        <v>1.75</v>
      </c>
      <c r="G1907" s="10">
        <f>Table1[[#This Row],[Package Price]]*Table1[[#This Row],[Participants]]</f>
        <v>692.125</v>
      </c>
      <c r="H1907" s="18" t="s">
        <v>29</v>
      </c>
      <c r="I1907" s="18" t="str">
        <f>IF(Table1[[#This Row],[Package Price]]&gt;250,"Direct","Online")</f>
        <v>Direct</v>
      </c>
    </row>
    <row r="1908" spans="2:9" x14ac:dyDescent="0.25">
      <c r="B1908" s="6" t="s">
        <v>1962</v>
      </c>
      <c r="C1908" s="5">
        <v>43222</v>
      </c>
      <c r="D1908" s="17" t="s">
        <v>21856</v>
      </c>
      <c r="E1908" s="11">
        <v>280</v>
      </c>
      <c r="F1908" s="13">
        <v>1.4699999999999998</v>
      </c>
      <c r="G1908" s="10">
        <f>Table1[[#This Row],[Package Price]]*Table1[[#This Row],[Participants]]</f>
        <v>411.59999999999991</v>
      </c>
      <c r="H1908" s="18" t="s">
        <v>8</v>
      </c>
      <c r="I1908" s="18" t="str">
        <f>IF(Table1[[#This Row],[Package Price]]&gt;250,"Direct","Online")</f>
        <v>Direct</v>
      </c>
    </row>
    <row r="1909" spans="2:9" x14ac:dyDescent="0.25">
      <c r="B1909" s="6" t="s">
        <v>1957</v>
      </c>
      <c r="C1909" s="5">
        <v>43222</v>
      </c>
      <c r="D1909" s="17" t="s">
        <v>21869</v>
      </c>
      <c r="E1909" s="11">
        <v>244.99999999999997</v>
      </c>
      <c r="F1909" s="13">
        <v>13.719999999999997</v>
      </c>
      <c r="G1909" s="10">
        <f>Table1[[#This Row],[Package Price]]*Table1[[#This Row],[Participants]]</f>
        <v>3361.3999999999987</v>
      </c>
      <c r="H1909" s="18" t="s">
        <v>0</v>
      </c>
      <c r="I1909" s="18" t="str">
        <f>IF(Table1[[#This Row],[Package Price]]&gt;250,"Direct","Online")</f>
        <v>Online</v>
      </c>
    </row>
    <row r="1910" spans="2:9" x14ac:dyDescent="0.25">
      <c r="B1910" s="6" t="s">
        <v>1964</v>
      </c>
      <c r="C1910" s="5">
        <v>43222</v>
      </c>
      <c r="D1910" s="17" t="s">
        <v>21855</v>
      </c>
      <c r="E1910" s="11">
        <v>89.512499999999989</v>
      </c>
      <c r="F1910" s="13">
        <v>1.75</v>
      </c>
      <c r="G1910" s="10">
        <f>Table1[[#This Row],[Package Price]]*Table1[[#This Row],[Participants]]</f>
        <v>156.64687499999997</v>
      </c>
      <c r="H1910" s="18" t="s">
        <v>9</v>
      </c>
      <c r="I1910" s="18" t="str">
        <f>IF(Table1[[#This Row],[Package Price]]&gt;250,"Direct","Online")</f>
        <v>Online</v>
      </c>
    </row>
    <row r="1911" spans="2:9" x14ac:dyDescent="0.25">
      <c r="B1911" s="6" t="s">
        <v>1956</v>
      </c>
      <c r="C1911" s="5">
        <v>43222</v>
      </c>
      <c r="D1911" s="17" t="s">
        <v>21857</v>
      </c>
      <c r="E1911" s="11">
        <v>244.99999999999997</v>
      </c>
      <c r="F1911" s="13">
        <v>1.75</v>
      </c>
      <c r="G1911" s="10">
        <f>Table1[[#This Row],[Package Price]]*Table1[[#This Row],[Participants]]</f>
        <v>428.74999999999994</v>
      </c>
      <c r="H1911" s="18" t="s">
        <v>19</v>
      </c>
      <c r="I1911" s="18" t="str">
        <f>IF(Table1[[#This Row],[Package Price]]&gt;250,"Direct","Online")</f>
        <v>Online</v>
      </c>
    </row>
    <row r="1912" spans="2:9" x14ac:dyDescent="0.25">
      <c r="B1912" s="6" t="s">
        <v>1952</v>
      </c>
      <c r="C1912" s="5">
        <v>43222</v>
      </c>
      <c r="D1912" s="17" t="s">
        <v>21877</v>
      </c>
      <c r="E1912" s="11">
        <v>280.875</v>
      </c>
      <c r="F1912" s="13">
        <v>12.984999999999998</v>
      </c>
      <c r="G1912" s="10">
        <f>Table1[[#This Row],[Package Price]]*Table1[[#This Row],[Participants]]</f>
        <v>3647.1618749999993</v>
      </c>
      <c r="H1912" s="18" t="s">
        <v>36</v>
      </c>
      <c r="I1912" s="18" t="str">
        <f>IF(Table1[[#This Row],[Package Price]]&gt;250,"Direct","Online")</f>
        <v>Direct</v>
      </c>
    </row>
    <row r="1913" spans="2:9" x14ac:dyDescent="0.25">
      <c r="B1913" s="6" t="s">
        <v>1969</v>
      </c>
      <c r="C1913" s="5">
        <v>43223</v>
      </c>
      <c r="D1913" s="17" t="s">
        <v>21872</v>
      </c>
      <c r="E1913" s="11">
        <v>210</v>
      </c>
      <c r="F1913" s="13">
        <v>24.989999999999995</v>
      </c>
      <c r="G1913" s="10">
        <f>Table1[[#This Row],[Package Price]]*Table1[[#This Row],[Participants]]</f>
        <v>5247.8999999999987</v>
      </c>
      <c r="H1913" s="18" t="s">
        <v>47</v>
      </c>
      <c r="I1913" s="18" t="str">
        <f>IF(Table1[[#This Row],[Package Price]]&gt;250,"Direct","Online")</f>
        <v>Online</v>
      </c>
    </row>
    <row r="1914" spans="2:9" x14ac:dyDescent="0.25">
      <c r="B1914" s="6" t="s">
        <v>1971</v>
      </c>
      <c r="C1914" s="5">
        <v>43223</v>
      </c>
      <c r="D1914" s="17" t="s">
        <v>21870</v>
      </c>
      <c r="E1914" s="11">
        <v>227.49999999999997</v>
      </c>
      <c r="F1914" s="13">
        <v>39.199999999999996</v>
      </c>
      <c r="G1914" s="10">
        <f>Table1[[#This Row],[Package Price]]*Table1[[#This Row],[Participants]]</f>
        <v>8917.9999999999982</v>
      </c>
      <c r="H1914" s="18" t="s">
        <v>18</v>
      </c>
      <c r="I1914" s="18" t="str">
        <f>IF(Table1[[#This Row],[Package Price]]&gt;250,"Direct","Online")</f>
        <v>Online</v>
      </c>
    </row>
    <row r="1915" spans="2:9" x14ac:dyDescent="0.25">
      <c r="B1915" s="6" t="s">
        <v>1976</v>
      </c>
      <c r="C1915" s="5">
        <v>43223</v>
      </c>
      <c r="D1915" s="17" t="s">
        <v>21864</v>
      </c>
      <c r="E1915" s="11">
        <v>396.02499999999998</v>
      </c>
      <c r="F1915" s="13">
        <v>12.739999999999998</v>
      </c>
      <c r="G1915" s="10">
        <f>Table1[[#This Row],[Package Price]]*Table1[[#This Row],[Participants]]</f>
        <v>5045.3584999999994</v>
      </c>
      <c r="H1915" s="18" t="s">
        <v>32</v>
      </c>
      <c r="I1915" s="18" t="str">
        <f>IF(Table1[[#This Row],[Package Price]]&gt;250,"Direct","Online")</f>
        <v>Direct</v>
      </c>
    </row>
    <row r="1916" spans="2:9" x14ac:dyDescent="0.25">
      <c r="B1916" s="6" t="s">
        <v>1979</v>
      </c>
      <c r="C1916" s="5">
        <v>43223</v>
      </c>
      <c r="D1916" s="17" t="s">
        <v>21861</v>
      </c>
      <c r="E1916" s="11">
        <v>284.375</v>
      </c>
      <c r="F1916" s="13">
        <v>7.839999999999999</v>
      </c>
      <c r="G1916" s="10">
        <f>Table1[[#This Row],[Package Price]]*Table1[[#This Row],[Participants]]</f>
        <v>2229.4999999999995</v>
      </c>
      <c r="H1916" s="18" t="s">
        <v>40</v>
      </c>
      <c r="I1916" s="18" t="str">
        <f>IF(Table1[[#This Row],[Package Price]]&gt;250,"Direct","Online")</f>
        <v>Direct</v>
      </c>
    </row>
    <row r="1917" spans="2:9" x14ac:dyDescent="0.25">
      <c r="B1917" s="6" t="s">
        <v>1977</v>
      </c>
      <c r="C1917" s="5">
        <v>43223</v>
      </c>
      <c r="D1917" s="17" t="s">
        <v>21874</v>
      </c>
      <c r="E1917" s="11">
        <v>109.63749999999999</v>
      </c>
      <c r="F1917" s="13">
        <v>12.004999999999999</v>
      </c>
      <c r="G1917" s="10">
        <f>Table1[[#This Row],[Package Price]]*Table1[[#This Row],[Participants]]</f>
        <v>1316.1981874999997</v>
      </c>
      <c r="H1917" s="18" t="s">
        <v>28</v>
      </c>
      <c r="I1917" s="18" t="str">
        <f>IF(Table1[[#This Row],[Package Price]]&gt;250,"Direct","Online")</f>
        <v>Online</v>
      </c>
    </row>
    <row r="1918" spans="2:9" x14ac:dyDescent="0.25">
      <c r="B1918" s="6" t="s">
        <v>1965</v>
      </c>
      <c r="C1918" s="5">
        <v>43223</v>
      </c>
      <c r="D1918" s="17" t="s">
        <v>21875</v>
      </c>
      <c r="E1918" s="11">
        <v>201.25</v>
      </c>
      <c r="F1918" s="13">
        <v>12.984999999999998</v>
      </c>
      <c r="G1918" s="10">
        <f>Table1[[#This Row],[Package Price]]*Table1[[#This Row],[Participants]]</f>
        <v>2613.2312499999994</v>
      </c>
      <c r="H1918" s="18" t="s">
        <v>20</v>
      </c>
      <c r="I1918" s="18" t="str">
        <f>IF(Table1[[#This Row],[Package Price]]&gt;250,"Direct","Online")</f>
        <v>Online</v>
      </c>
    </row>
    <row r="1919" spans="2:9" x14ac:dyDescent="0.25">
      <c r="B1919" s="6" t="s">
        <v>1981</v>
      </c>
      <c r="C1919" s="5">
        <v>43223</v>
      </c>
      <c r="D1919" s="17" t="s">
        <v>21876</v>
      </c>
      <c r="E1919" s="11">
        <v>210</v>
      </c>
      <c r="F1919" s="13">
        <v>18.619999999999997</v>
      </c>
      <c r="G1919" s="10">
        <f>Table1[[#This Row],[Package Price]]*Table1[[#This Row],[Participants]]</f>
        <v>3910.1999999999994</v>
      </c>
      <c r="H1919" s="18" t="s">
        <v>29</v>
      </c>
      <c r="I1919" s="18" t="str">
        <f>IF(Table1[[#This Row],[Package Price]]&gt;250,"Direct","Online")</f>
        <v>Online</v>
      </c>
    </row>
    <row r="1920" spans="2:9" x14ac:dyDescent="0.25">
      <c r="B1920" s="6" t="s">
        <v>1978</v>
      </c>
      <c r="C1920" s="5">
        <v>43223</v>
      </c>
      <c r="D1920" s="17" t="s">
        <v>21866</v>
      </c>
      <c r="E1920" s="11">
        <v>319.375</v>
      </c>
      <c r="F1920" s="13">
        <v>14.7</v>
      </c>
      <c r="G1920" s="10">
        <f>Table1[[#This Row],[Package Price]]*Table1[[#This Row],[Participants]]</f>
        <v>4694.8125</v>
      </c>
      <c r="H1920" s="18" t="s">
        <v>9</v>
      </c>
      <c r="I1920" s="18" t="str">
        <f>IF(Table1[[#This Row],[Package Price]]&gt;250,"Direct","Online")</f>
        <v>Direct</v>
      </c>
    </row>
    <row r="1921" spans="2:9" x14ac:dyDescent="0.25">
      <c r="B1921" s="6" t="s">
        <v>1966</v>
      </c>
      <c r="C1921" s="5">
        <v>43223</v>
      </c>
      <c r="D1921" s="17" t="s">
        <v>21862</v>
      </c>
      <c r="E1921" s="11">
        <v>543.375</v>
      </c>
      <c r="F1921" s="13">
        <v>21.559999999999995</v>
      </c>
      <c r="G1921" s="10">
        <f>Table1[[#This Row],[Package Price]]*Table1[[#This Row],[Participants]]</f>
        <v>11715.164999999997</v>
      </c>
      <c r="H1921" s="18" t="s">
        <v>16</v>
      </c>
      <c r="I1921" s="18" t="str">
        <f>IF(Table1[[#This Row],[Package Price]]&gt;250,"Direct","Online")</f>
        <v>Direct</v>
      </c>
    </row>
    <row r="1922" spans="2:9" x14ac:dyDescent="0.25">
      <c r="B1922" s="6" t="s">
        <v>1968</v>
      </c>
      <c r="C1922" s="5">
        <v>43223</v>
      </c>
      <c r="D1922" s="17" t="s">
        <v>21868</v>
      </c>
      <c r="E1922" s="11">
        <v>284.72499999999997</v>
      </c>
      <c r="F1922" s="13">
        <v>6.8599999999999985</v>
      </c>
      <c r="G1922" s="10">
        <f>Table1[[#This Row],[Package Price]]*Table1[[#This Row],[Participants]]</f>
        <v>1953.2134999999994</v>
      </c>
      <c r="H1922" s="18" t="s">
        <v>28</v>
      </c>
      <c r="I1922" s="18" t="str">
        <f>IF(Table1[[#This Row],[Package Price]]&gt;250,"Direct","Online")</f>
        <v>Direct</v>
      </c>
    </row>
    <row r="1923" spans="2:9" x14ac:dyDescent="0.25">
      <c r="B1923" s="6" t="s">
        <v>1967</v>
      </c>
      <c r="C1923" s="5">
        <v>43223</v>
      </c>
      <c r="D1923" s="17" t="s">
        <v>21867</v>
      </c>
      <c r="E1923" s="11">
        <v>358.75</v>
      </c>
      <c r="F1923" s="13">
        <v>5.6349999999999989</v>
      </c>
      <c r="G1923" s="10">
        <f>Table1[[#This Row],[Package Price]]*Table1[[#This Row],[Participants]]</f>
        <v>2021.5562499999996</v>
      </c>
      <c r="H1923" s="18" t="s">
        <v>47</v>
      </c>
      <c r="I1923" s="18" t="str">
        <f>IF(Table1[[#This Row],[Package Price]]&gt;250,"Direct","Online")</f>
        <v>Direct</v>
      </c>
    </row>
    <row r="1924" spans="2:9" x14ac:dyDescent="0.25">
      <c r="B1924" s="6" t="s">
        <v>1972</v>
      </c>
      <c r="C1924" s="5">
        <v>43223</v>
      </c>
      <c r="D1924" s="17" t="s">
        <v>21863</v>
      </c>
      <c r="E1924" s="11">
        <v>457.62499999999994</v>
      </c>
      <c r="F1924" s="13">
        <v>17.884999999999998</v>
      </c>
      <c r="G1924" s="10">
        <f>Table1[[#This Row],[Package Price]]*Table1[[#This Row],[Participants]]</f>
        <v>8184.6231249999983</v>
      </c>
      <c r="H1924" s="18" t="s">
        <v>49</v>
      </c>
      <c r="I1924" s="18" t="str">
        <f>IF(Table1[[#This Row],[Package Price]]&gt;250,"Direct","Online")</f>
        <v>Direct</v>
      </c>
    </row>
    <row r="1925" spans="2:9" x14ac:dyDescent="0.25">
      <c r="B1925" s="6" t="s">
        <v>1973</v>
      </c>
      <c r="C1925" s="5">
        <v>43223</v>
      </c>
      <c r="D1925" s="17" t="s">
        <v>21865</v>
      </c>
      <c r="E1925" s="10">
        <v>395.5</v>
      </c>
      <c r="F1925" s="13">
        <v>34.544999999999995</v>
      </c>
      <c r="G1925" s="10">
        <f>Table1[[#This Row],[Package Price]]*Table1[[#This Row],[Participants]]</f>
        <v>13662.547499999999</v>
      </c>
      <c r="H1925" s="18" t="s">
        <v>30</v>
      </c>
      <c r="I1925" s="18" t="str">
        <f>IF(Table1[[#This Row],[Package Price]]&gt;250,"Direct","Online")</f>
        <v>Direct</v>
      </c>
    </row>
    <row r="1926" spans="2:9" x14ac:dyDescent="0.25">
      <c r="B1926" s="6" t="s">
        <v>1980</v>
      </c>
      <c r="C1926" s="5">
        <v>43223</v>
      </c>
      <c r="D1926" s="17" t="s">
        <v>21856</v>
      </c>
      <c r="E1926" s="11">
        <v>280</v>
      </c>
      <c r="F1926" s="13">
        <v>9.3099999999999987</v>
      </c>
      <c r="G1926" s="10">
        <f>Table1[[#This Row],[Package Price]]*Table1[[#This Row],[Participants]]</f>
        <v>2606.7999999999997</v>
      </c>
      <c r="H1926" s="18" t="s">
        <v>9</v>
      </c>
      <c r="I1926" s="18" t="str">
        <f>IF(Table1[[#This Row],[Package Price]]&gt;250,"Direct","Online")</f>
        <v>Direct</v>
      </c>
    </row>
    <row r="1927" spans="2:9" x14ac:dyDescent="0.25">
      <c r="B1927" s="6" t="s">
        <v>1975</v>
      </c>
      <c r="C1927" s="5">
        <v>43223</v>
      </c>
      <c r="D1927" s="17" t="s">
        <v>21869</v>
      </c>
      <c r="E1927" s="11">
        <v>244.99999999999997</v>
      </c>
      <c r="F1927" s="13">
        <v>18.13</v>
      </c>
      <c r="G1927" s="10">
        <f>Table1[[#This Row],[Package Price]]*Table1[[#This Row],[Participants]]</f>
        <v>4441.8499999999995</v>
      </c>
      <c r="H1927" s="18" t="s">
        <v>1</v>
      </c>
      <c r="I1927" s="18" t="str">
        <f>IF(Table1[[#This Row],[Package Price]]&gt;250,"Direct","Online")</f>
        <v>Online</v>
      </c>
    </row>
    <row r="1928" spans="2:9" x14ac:dyDescent="0.25">
      <c r="B1928" s="6" t="s">
        <v>1982</v>
      </c>
      <c r="C1928" s="5">
        <v>43223</v>
      </c>
      <c r="D1928" s="17" t="s">
        <v>21855</v>
      </c>
      <c r="E1928" s="11">
        <v>89.512499999999989</v>
      </c>
      <c r="F1928" s="13">
        <v>1.75</v>
      </c>
      <c r="G1928" s="10">
        <f>Table1[[#This Row],[Package Price]]*Table1[[#This Row],[Participants]]</f>
        <v>156.64687499999997</v>
      </c>
      <c r="H1928" s="18" t="s">
        <v>10</v>
      </c>
      <c r="I1928" s="18" t="str">
        <f>IF(Table1[[#This Row],[Package Price]]&gt;250,"Direct","Online")</f>
        <v>Online</v>
      </c>
    </row>
    <row r="1929" spans="2:9" x14ac:dyDescent="0.25">
      <c r="B1929" s="6" t="s">
        <v>1974</v>
      </c>
      <c r="C1929" s="5">
        <v>43223</v>
      </c>
      <c r="D1929" s="17" t="s">
        <v>21857</v>
      </c>
      <c r="E1929" s="11">
        <v>244.99999999999997</v>
      </c>
      <c r="F1929" s="13">
        <v>5.1449999999999996</v>
      </c>
      <c r="G1929" s="10">
        <f>Table1[[#This Row],[Package Price]]*Table1[[#This Row],[Participants]]</f>
        <v>1260.5249999999996</v>
      </c>
      <c r="H1929" s="18" t="s">
        <v>20</v>
      </c>
      <c r="I1929" s="18" t="str">
        <f>IF(Table1[[#This Row],[Package Price]]&gt;250,"Direct","Online")</f>
        <v>Online</v>
      </c>
    </row>
    <row r="1930" spans="2:9" x14ac:dyDescent="0.25">
      <c r="B1930" s="6" t="s">
        <v>1970</v>
      </c>
      <c r="C1930" s="5">
        <v>43223</v>
      </c>
      <c r="D1930" s="17" t="s">
        <v>21877</v>
      </c>
      <c r="E1930" s="11">
        <v>280.875</v>
      </c>
      <c r="F1930" s="13">
        <v>28.419999999999995</v>
      </c>
      <c r="G1930" s="10">
        <f>Table1[[#This Row],[Package Price]]*Table1[[#This Row],[Participants]]</f>
        <v>7982.4674999999988</v>
      </c>
      <c r="H1930" s="18" t="s">
        <v>37</v>
      </c>
      <c r="I1930" s="18" t="str">
        <f>IF(Table1[[#This Row],[Package Price]]&gt;250,"Direct","Online")</f>
        <v>Direct</v>
      </c>
    </row>
    <row r="1931" spans="2:9" x14ac:dyDescent="0.25">
      <c r="B1931" s="6" t="s">
        <v>1987</v>
      </c>
      <c r="C1931" s="5">
        <v>43224</v>
      </c>
      <c r="D1931" s="17" t="s">
        <v>21872</v>
      </c>
      <c r="E1931" s="11">
        <v>210</v>
      </c>
      <c r="F1931" s="13">
        <v>13.229999999999999</v>
      </c>
      <c r="G1931" s="10">
        <f>Table1[[#This Row],[Package Price]]*Table1[[#This Row],[Participants]]</f>
        <v>2778.2999999999997</v>
      </c>
      <c r="H1931" s="18" t="s">
        <v>48</v>
      </c>
      <c r="I1931" s="18" t="str">
        <f>IF(Table1[[#This Row],[Package Price]]&gt;250,"Direct","Online")</f>
        <v>Online</v>
      </c>
    </row>
    <row r="1932" spans="2:9" x14ac:dyDescent="0.25">
      <c r="B1932" s="6" t="s">
        <v>1989</v>
      </c>
      <c r="C1932" s="5">
        <v>43224</v>
      </c>
      <c r="D1932" s="17" t="s">
        <v>21870</v>
      </c>
      <c r="E1932" s="11">
        <v>227.49999999999997</v>
      </c>
      <c r="F1932" s="13">
        <v>13.229999999999999</v>
      </c>
      <c r="G1932" s="10">
        <f>Table1[[#This Row],[Package Price]]*Table1[[#This Row],[Participants]]</f>
        <v>3009.8249999999994</v>
      </c>
      <c r="H1932" s="18" t="s">
        <v>19</v>
      </c>
      <c r="I1932" s="18" t="str">
        <f>IF(Table1[[#This Row],[Package Price]]&gt;250,"Direct","Online")</f>
        <v>Online</v>
      </c>
    </row>
    <row r="1933" spans="2:9" x14ac:dyDescent="0.25">
      <c r="B1933" s="6" t="s">
        <v>1994</v>
      </c>
      <c r="C1933" s="5">
        <v>43224</v>
      </c>
      <c r="D1933" s="17" t="s">
        <v>21864</v>
      </c>
      <c r="E1933" s="11">
        <v>396.02499999999998</v>
      </c>
      <c r="F1933" s="13">
        <v>7.839999999999999</v>
      </c>
      <c r="G1933" s="10">
        <f>Table1[[#This Row],[Package Price]]*Table1[[#This Row],[Participants]]</f>
        <v>3104.8359999999993</v>
      </c>
      <c r="H1933" s="18" t="s">
        <v>33</v>
      </c>
      <c r="I1933" s="18" t="str">
        <f>IF(Table1[[#This Row],[Package Price]]&gt;250,"Direct","Online")</f>
        <v>Direct</v>
      </c>
    </row>
    <row r="1934" spans="2:9" x14ac:dyDescent="0.25">
      <c r="B1934" s="6" t="s">
        <v>1997</v>
      </c>
      <c r="C1934" s="5">
        <v>43224</v>
      </c>
      <c r="D1934" s="17" t="s">
        <v>21861</v>
      </c>
      <c r="E1934" s="11">
        <v>284.375</v>
      </c>
      <c r="F1934" s="13">
        <v>3.4299999999999993</v>
      </c>
      <c r="G1934" s="10">
        <f>Table1[[#This Row],[Package Price]]*Table1[[#This Row],[Participants]]</f>
        <v>975.40624999999977</v>
      </c>
      <c r="H1934" s="18" t="s">
        <v>41</v>
      </c>
      <c r="I1934" s="18" t="str">
        <f>IF(Table1[[#This Row],[Package Price]]&gt;250,"Direct","Online")</f>
        <v>Direct</v>
      </c>
    </row>
    <row r="1935" spans="2:9" x14ac:dyDescent="0.25">
      <c r="B1935" s="6" t="s">
        <v>1995</v>
      </c>
      <c r="C1935" s="5">
        <v>43224</v>
      </c>
      <c r="D1935" s="17" t="s">
        <v>21874</v>
      </c>
      <c r="E1935" s="11">
        <v>109.63749999999999</v>
      </c>
      <c r="F1935" s="13">
        <v>11.759999999999998</v>
      </c>
      <c r="G1935" s="10">
        <f>Table1[[#This Row],[Package Price]]*Table1[[#This Row],[Participants]]</f>
        <v>1289.3369999999998</v>
      </c>
      <c r="H1935" s="18" t="s">
        <v>29</v>
      </c>
      <c r="I1935" s="18" t="str">
        <f>IF(Table1[[#This Row],[Package Price]]&gt;250,"Direct","Online")</f>
        <v>Online</v>
      </c>
    </row>
    <row r="1936" spans="2:9" x14ac:dyDescent="0.25">
      <c r="B1936" s="6" t="s">
        <v>1983</v>
      </c>
      <c r="C1936" s="5">
        <v>43224</v>
      </c>
      <c r="D1936" s="17" t="s">
        <v>21875</v>
      </c>
      <c r="E1936" s="11">
        <v>201.25</v>
      </c>
      <c r="F1936" s="13">
        <v>4.8999999999999995</v>
      </c>
      <c r="G1936" s="10">
        <f>Table1[[#This Row],[Package Price]]*Table1[[#This Row],[Participants]]</f>
        <v>986.12499999999989</v>
      </c>
      <c r="H1936" s="18" t="s">
        <v>21</v>
      </c>
      <c r="I1936" s="18" t="str">
        <f>IF(Table1[[#This Row],[Package Price]]&gt;250,"Direct","Online")</f>
        <v>Online</v>
      </c>
    </row>
    <row r="1937" spans="2:9" x14ac:dyDescent="0.25">
      <c r="B1937" s="6" t="s">
        <v>1999</v>
      </c>
      <c r="C1937" s="5">
        <v>43224</v>
      </c>
      <c r="D1937" s="17" t="s">
        <v>21876</v>
      </c>
      <c r="E1937" s="11">
        <v>210</v>
      </c>
      <c r="F1937" s="13">
        <v>4.6549999999999994</v>
      </c>
      <c r="G1937" s="10">
        <f>Table1[[#This Row],[Package Price]]*Table1[[#This Row],[Participants]]</f>
        <v>977.54999999999984</v>
      </c>
      <c r="H1937" s="18" t="s">
        <v>30</v>
      </c>
      <c r="I1937" s="18" t="str">
        <f>IF(Table1[[#This Row],[Package Price]]&gt;250,"Direct","Online")</f>
        <v>Online</v>
      </c>
    </row>
    <row r="1938" spans="2:9" x14ac:dyDescent="0.25">
      <c r="B1938" s="6" t="s">
        <v>1996</v>
      </c>
      <c r="C1938" s="5">
        <v>43224</v>
      </c>
      <c r="D1938" s="17" t="s">
        <v>21866</v>
      </c>
      <c r="E1938" s="11">
        <v>319.375</v>
      </c>
      <c r="F1938" s="13">
        <v>5.879999999999999</v>
      </c>
      <c r="G1938" s="10">
        <f>Table1[[#This Row],[Package Price]]*Table1[[#This Row],[Participants]]</f>
        <v>1877.9249999999997</v>
      </c>
      <c r="H1938" s="18" t="s">
        <v>10</v>
      </c>
      <c r="I1938" s="18" t="str">
        <f>IF(Table1[[#This Row],[Package Price]]&gt;250,"Direct","Online")</f>
        <v>Direct</v>
      </c>
    </row>
    <row r="1939" spans="2:9" x14ac:dyDescent="0.25">
      <c r="B1939" s="6" t="s">
        <v>1984</v>
      </c>
      <c r="C1939" s="5">
        <v>43224</v>
      </c>
      <c r="D1939" s="17" t="s">
        <v>21862</v>
      </c>
      <c r="E1939" s="11">
        <v>543.375</v>
      </c>
      <c r="F1939" s="13">
        <v>8.8199999999999985</v>
      </c>
      <c r="G1939" s="10">
        <f>Table1[[#This Row],[Package Price]]*Table1[[#This Row],[Participants]]</f>
        <v>4792.5674999999992</v>
      </c>
      <c r="H1939" s="18" t="s">
        <v>17</v>
      </c>
      <c r="I1939" s="18" t="str">
        <f>IF(Table1[[#This Row],[Package Price]]&gt;250,"Direct","Online")</f>
        <v>Direct</v>
      </c>
    </row>
    <row r="1940" spans="2:9" x14ac:dyDescent="0.25">
      <c r="B1940" s="6" t="s">
        <v>1986</v>
      </c>
      <c r="C1940" s="5">
        <v>43224</v>
      </c>
      <c r="D1940" s="17" t="s">
        <v>21868</v>
      </c>
      <c r="E1940" s="11">
        <v>284.72499999999997</v>
      </c>
      <c r="F1940" s="13">
        <v>4.6549999999999994</v>
      </c>
      <c r="G1940" s="10">
        <f>Table1[[#This Row],[Package Price]]*Table1[[#This Row],[Participants]]</f>
        <v>1325.3948749999997</v>
      </c>
      <c r="H1940" s="18" t="s">
        <v>29</v>
      </c>
      <c r="I1940" s="18" t="str">
        <f>IF(Table1[[#This Row],[Package Price]]&gt;250,"Direct","Online")</f>
        <v>Direct</v>
      </c>
    </row>
    <row r="1941" spans="2:9" x14ac:dyDescent="0.25">
      <c r="B1941" s="6" t="s">
        <v>1985</v>
      </c>
      <c r="C1941" s="5">
        <v>43224</v>
      </c>
      <c r="D1941" s="17" t="s">
        <v>21867</v>
      </c>
      <c r="E1941" s="11">
        <v>358.75</v>
      </c>
      <c r="F1941" s="13">
        <v>1.9599999999999997</v>
      </c>
      <c r="G1941" s="10">
        <f>Table1[[#This Row],[Package Price]]*Table1[[#This Row],[Participants]]</f>
        <v>703.14999999999986</v>
      </c>
      <c r="H1941" s="18" t="s">
        <v>48</v>
      </c>
      <c r="I1941" s="18" t="str">
        <f>IF(Table1[[#This Row],[Package Price]]&gt;250,"Direct","Online")</f>
        <v>Direct</v>
      </c>
    </row>
    <row r="1942" spans="2:9" x14ac:dyDescent="0.25">
      <c r="B1942" s="6" t="s">
        <v>1990</v>
      </c>
      <c r="C1942" s="5">
        <v>43224</v>
      </c>
      <c r="D1942" s="17" t="s">
        <v>21863</v>
      </c>
      <c r="E1942" s="11">
        <v>457.62499999999994</v>
      </c>
      <c r="F1942" s="13">
        <v>7.839999999999999</v>
      </c>
      <c r="G1942" s="10">
        <f>Table1[[#This Row],[Package Price]]*Table1[[#This Row],[Participants]]</f>
        <v>3587.7799999999993</v>
      </c>
      <c r="H1942" s="18" t="s">
        <v>0</v>
      </c>
      <c r="I1942" s="18" t="str">
        <f>IF(Table1[[#This Row],[Package Price]]&gt;250,"Direct","Online")</f>
        <v>Direct</v>
      </c>
    </row>
    <row r="1943" spans="2:9" x14ac:dyDescent="0.25">
      <c r="B1943" s="6" t="s">
        <v>1991</v>
      </c>
      <c r="C1943" s="5">
        <v>43224</v>
      </c>
      <c r="D1943" s="17" t="s">
        <v>21865</v>
      </c>
      <c r="E1943" s="10">
        <v>395.5</v>
      </c>
      <c r="F1943" s="13">
        <v>13.229999999999999</v>
      </c>
      <c r="G1943" s="10">
        <f>Table1[[#This Row],[Package Price]]*Table1[[#This Row],[Participants]]</f>
        <v>5232.4649999999992</v>
      </c>
      <c r="H1943" s="18" t="s">
        <v>31</v>
      </c>
      <c r="I1943" s="18" t="str">
        <f>IF(Table1[[#This Row],[Package Price]]&gt;250,"Direct","Online")</f>
        <v>Direct</v>
      </c>
    </row>
    <row r="1944" spans="2:9" x14ac:dyDescent="0.25">
      <c r="B1944" s="6" t="s">
        <v>1998</v>
      </c>
      <c r="C1944" s="5">
        <v>43224</v>
      </c>
      <c r="D1944" s="17" t="s">
        <v>21856</v>
      </c>
      <c r="E1944" s="11">
        <v>280</v>
      </c>
      <c r="F1944" s="13">
        <v>7.839999999999999</v>
      </c>
      <c r="G1944" s="10">
        <f>Table1[[#This Row],[Package Price]]*Table1[[#This Row],[Participants]]</f>
        <v>2195.1999999999998</v>
      </c>
      <c r="H1944" s="18" t="s">
        <v>10</v>
      </c>
      <c r="I1944" s="18" t="str">
        <f>IF(Table1[[#This Row],[Package Price]]&gt;250,"Direct","Online")</f>
        <v>Direct</v>
      </c>
    </row>
    <row r="1945" spans="2:9" x14ac:dyDescent="0.25">
      <c r="B1945" s="6" t="s">
        <v>1993</v>
      </c>
      <c r="C1945" s="5">
        <v>43224</v>
      </c>
      <c r="D1945" s="17" t="s">
        <v>21869</v>
      </c>
      <c r="E1945" s="11">
        <v>244.99999999999997</v>
      </c>
      <c r="F1945" s="13">
        <v>10.779999999999998</v>
      </c>
      <c r="G1945" s="10">
        <f>Table1[[#This Row],[Package Price]]*Table1[[#This Row],[Participants]]</f>
        <v>2641.099999999999</v>
      </c>
      <c r="H1945" s="18" t="s">
        <v>2</v>
      </c>
      <c r="I1945" s="18" t="str">
        <f>IF(Table1[[#This Row],[Package Price]]&gt;250,"Direct","Online")</f>
        <v>Online</v>
      </c>
    </row>
    <row r="1946" spans="2:9" x14ac:dyDescent="0.25">
      <c r="B1946" s="6" t="s">
        <v>2000</v>
      </c>
      <c r="C1946" s="5">
        <v>43224</v>
      </c>
      <c r="D1946" s="17" t="s">
        <v>21855</v>
      </c>
      <c r="E1946" s="11">
        <v>89.512499999999989</v>
      </c>
      <c r="F1946" s="13">
        <v>1.75</v>
      </c>
      <c r="G1946" s="10">
        <f>Table1[[#This Row],[Package Price]]*Table1[[#This Row],[Participants]]</f>
        <v>156.64687499999997</v>
      </c>
      <c r="H1946" s="18" t="s">
        <v>11</v>
      </c>
      <c r="I1946" s="18" t="str">
        <f>IF(Table1[[#This Row],[Package Price]]&gt;250,"Direct","Online")</f>
        <v>Online</v>
      </c>
    </row>
    <row r="1947" spans="2:9" x14ac:dyDescent="0.25">
      <c r="B1947" s="6" t="s">
        <v>1992</v>
      </c>
      <c r="C1947" s="5">
        <v>43224</v>
      </c>
      <c r="D1947" s="17" t="s">
        <v>21857</v>
      </c>
      <c r="E1947" s="11">
        <v>244.99999999999997</v>
      </c>
      <c r="F1947" s="13">
        <v>4.8999999999999995</v>
      </c>
      <c r="G1947" s="10">
        <f>Table1[[#This Row],[Package Price]]*Table1[[#This Row],[Participants]]</f>
        <v>1200.4999999999998</v>
      </c>
      <c r="H1947" s="18" t="s">
        <v>21</v>
      </c>
      <c r="I1947" s="18" t="str">
        <f>IF(Table1[[#This Row],[Package Price]]&gt;250,"Direct","Online")</f>
        <v>Online</v>
      </c>
    </row>
    <row r="1948" spans="2:9" x14ac:dyDescent="0.25">
      <c r="B1948" s="6" t="s">
        <v>1988</v>
      </c>
      <c r="C1948" s="5">
        <v>43224</v>
      </c>
      <c r="D1948" s="17" t="s">
        <v>21877</v>
      </c>
      <c r="E1948" s="11">
        <v>280.875</v>
      </c>
      <c r="F1948" s="13">
        <v>10.29</v>
      </c>
      <c r="G1948" s="10">
        <f>Table1[[#This Row],[Package Price]]*Table1[[#This Row],[Participants]]</f>
        <v>2890.2037499999997</v>
      </c>
      <c r="H1948" s="18" t="s">
        <v>38</v>
      </c>
      <c r="I1948" s="18" t="str">
        <f>IF(Table1[[#This Row],[Package Price]]&gt;250,"Direct","Online")</f>
        <v>Direct</v>
      </c>
    </row>
    <row r="1949" spans="2:9" x14ac:dyDescent="0.25">
      <c r="B1949" s="6" t="s">
        <v>2005</v>
      </c>
      <c r="C1949" s="5">
        <v>43225</v>
      </c>
      <c r="D1949" s="17" t="s">
        <v>21872</v>
      </c>
      <c r="E1949" s="11">
        <v>210</v>
      </c>
      <c r="F1949" s="13">
        <v>3.9199999999999995</v>
      </c>
      <c r="G1949" s="10">
        <f>Table1[[#This Row],[Package Price]]*Table1[[#This Row],[Participants]]</f>
        <v>823.19999999999993</v>
      </c>
      <c r="H1949" s="18" t="s">
        <v>49</v>
      </c>
      <c r="I1949" s="18" t="str">
        <f>IF(Table1[[#This Row],[Package Price]]&gt;250,"Direct","Online")</f>
        <v>Online</v>
      </c>
    </row>
    <row r="1950" spans="2:9" x14ac:dyDescent="0.25">
      <c r="B1950" s="6" t="s">
        <v>2007</v>
      </c>
      <c r="C1950" s="5">
        <v>43225</v>
      </c>
      <c r="D1950" s="17" t="s">
        <v>21870</v>
      </c>
      <c r="E1950" s="11">
        <v>227.49999999999997</v>
      </c>
      <c r="F1950" s="13">
        <v>13.719999999999997</v>
      </c>
      <c r="G1950" s="10">
        <f>Table1[[#This Row],[Package Price]]*Table1[[#This Row],[Participants]]</f>
        <v>3121.2999999999988</v>
      </c>
      <c r="H1950" s="18" t="s">
        <v>20</v>
      </c>
      <c r="I1950" s="18" t="str">
        <f>IF(Table1[[#This Row],[Package Price]]&gt;250,"Direct","Online")</f>
        <v>Online</v>
      </c>
    </row>
    <row r="1951" spans="2:9" x14ac:dyDescent="0.25">
      <c r="B1951" s="6" t="s">
        <v>2012</v>
      </c>
      <c r="C1951" s="5">
        <v>43225</v>
      </c>
      <c r="D1951" s="17" t="s">
        <v>21864</v>
      </c>
      <c r="E1951" s="11">
        <v>396.02499999999998</v>
      </c>
      <c r="F1951" s="13">
        <v>1.4699999999999998</v>
      </c>
      <c r="G1951" s="10">
        <f>Table1[[#This Row],[Package Price]]*Table1[[#This Row],[Participants]]</f>
        <v>582.15674999999987</v>
      </c>
      <c r="H1951" s="18" t="s">
        <v>34</v>
      </c>
      <c r="I1951" s="18" t="str">
        <f>IF(Table1[[#This Row],[Package Price]]&gt;250,"Direct","Online")</f>
        <v>Direct</v>
      </c>
    </row>
    <row r="1952" spans="2:9" x14ac:dyDescent="0.25">
      <c r="B1952" s="6" t="s">
        <v>2015</v>
      </c>
      <c r="C1952" s="5">
        <v>43225</v>
      </c>
      <c r="D1952" s="17" t="s">
        <v>21861</v>
      </c>
      <c r="E1952" s="11">
        <v>284.375</v>
      </c>
      <c r="F1952" s="13">
        <v>1.4699999999999998</v>
      </c>
      <c r="G1952" s="10">
        <f>Table1[[#This Row],[Package Price]]*Table1[[#This Row],[Participants]]</f>
        <v>418.03124999999994</v>
      </c>
      <c r="H1952" s="18" t="s">
        <v>42</v>
      </c>
      <c r="I1952" s="18" t="str">
        <f>IF(Table1[[#This Row],[Package Price]]&gt;250,"Direct","Online")</f>
        <v>Direct</v>
      </c>
    </row>
    <row r="1953" spans="2:9" x14ac:dyDescent="0.25">
      <c r="B1953" s="6" t="s">
        <v>2013</v>
      </c>
      <c r="C1953" s="5">
        <v>43225</v>
      </c>
      <c r="D1953" s="17" t="s">
        <v>21874</v>
      </c>
      <c r="E1953" s="11">
        <v>109.63749999999999</v>
      </c>
      <c r="F1953" s="13">
        <v>1.4699999999999998</v>
      </c>
      <c r="G1953" s="10">
        <f>Table1[[#This Row],[Package Price]]*Table1[[#This Row],[Participants]]</f>
        <v>161.16712499999997</v>
      </c>
      <c r="H1953" s="18" t="s">
        <v>30</v>
      </c>
      <c r="I1953" s="18" t="str">
        <f>IF(Table1[[#This Row],[Package Price]]&gt;250,"Direct","Online")</f>
        <v>Online</v>
      </c>
    </row>
    <row r="1954" spans="2:9" x14ac:dyDescent="0.25">
      <c r="B1954" s="6" t="s">
        <v>2001</v>
      </c>
      <c r="C1954" s="5">
        <v>43225</v>
      </c>
      <c r="D1954" s="17" t="s">
        <v>21875</v>
      </c>
      <c r="E1954" s="11">
        <v>201.25</v>
      </c>
      <c r="F1954" s="13">
        <v>3.9199999999999995</v>
      </c>
      <c r="G1954" s="10">
        <f>Table1[[#This Row],[Package Price]]*Table1[[#This Row],[Participants]]</f>
        <v>788.89999999999986</v>
      </c>
      <c r="H1954" s="18" t="s">
        <v>22</v>
      </c>
      <c r="I1954" s="18" t="str">
        <f>IF(Table1[[#This Row],[Package Price]]&gt;250,"Direct","Online")</f>
        <v>Online</v>
      </c>
    </row>
    <row r="1955" spans="2:9" x14ac:dyDescent="0.25">
      <c r="B1955" s="6" t="s">
        <v>2017</v>
      </c>
      <c r="C1955" s="5">
        <v>43225</v>
      </c>
      <c r="D1955" s="17" t="s">
        <v>21876</v>
      </c>
      <c r="E1955" s="11">
        <v>210</v>
      </c>
      <c r="F1955" s="13">
        <v>13.719999999999997</v>
      </c>
      <c r="G1955" s="10">
        <f>Table1[[#This Row],[Package Price]]*Table1[[#This Row],[Participants]]</f>
        <v>2881.1999999999994</v>
      </c>
      <c r="H1955" s="18" t="s">
        <v>31</v>
      </c>
      <c r="I1955" s="18" t="str">
        <f>IF(Table1[[#This Row],[Package Price]]&gt;250,"Direct","Online")</f>
        <v>Online</v>
      </c>
    </row>
    <row r="1956" spans="2:9" x14ac:dyDescent="0.25">
      <c r="B1956" s="6" t="s">
        <v>2014</v>
      </c>
      <c r="C1956" s="5">
        <v>43225</v>
      </c>
      <c r="D1956" s="17" t="s">
        <v>21866</v>
      </c>
      <c r="E1956" s="11">
        <v>319.375</v>
      </c>
      <c r="F1956" s="13">
        <v>1.4699999999999998</v>
      </c>
      <c r="G1956" s="10">
        <f>Table1[[#This Row],[Package Price]]*Table1[[#This Row],[Participants]]</f>
        <v>469.48124999999993</v>
      </c>
      <c r="H1956" s="18" t="s">
        <v>11</v>
      </c>
      <c r="I1956" s="18" t="str">
        <f>IF(Table1[[#This Row],[Package Price]]&gt;250,"Direct","Online")</f>
        <v>Direct</v>
      </c>
    </row>
    <row r="1957" spans="2:9" x14ac:dyDescent="0.25">
      <c r="B1957" s="6" t="s">
        <v>2002</v>
      </c>
      <c r="C1957" s="5">
        <v>43225</v>
      </c>
      <c r="D1957" s="17" t="s">
        <v>21862</v>
      </c>
      <c r="E1957" s="11">
        <v>543.375</v>
      </c>
      <c r="F1957" s="13">
        <v>3.9199999999999995</v>
      </c>
      <c r="G1957" s="10">
        <f>Table1[[#This Row],[Package Price]]*Table1[[#This Row],[Participants]]</f>
        <v>2130.0299999999997</v>
      </c>
      <c r="H1957" s="18" t="s">
        <v>18</v>
      </c>
      <c r="I1957" s="18" t="str">
        <f>IF(Table1[[#This Row],[Package Price]]&gt;250,"Direct","Online")</f>
        <v>Direct</v>
      </c>
    </row>
    <row r="1958" spans="2:9" x14ac:dyDescent="0.25">
      <c r="B1958" s="6" t="s">
        <v>2004</v>
      </c>
      <c r="C1958" s="5">
        <v>43225</v>
      </c>
      <c r="D1958" s="17" t="s">
        <v>21868</v>
      </c>
      <c r="E1958" s="11">
        <v>284.72499999999997</v>
      </c>
      <c r="F1958" s="13">
        <v>1.4699999999999998</v>
      </c>
      <c r="G1958" s="10">
        <f>Table1[[#This Row],[Package Price]]*Table1[[#This Row],[Participants]]</f>
        <v>418.54574999999988</v>
      </c>
      <c r="H1958" s="18" t="s">
        <v>30</v>
      </c>
      <c r="I1958" s="18" t="str">
        <f>IF(Table1[[#This Row],[Package Price]]&gt;250,"Direct","Online")</f>
        <v>Direct</v>
      </c>
    </row>
    <row r="1959" spans="2:9" x14ac:dyDescent="0.25">
      <c r="B1959" s="6" t="s">
        <v>2003</v>
      </c>
      <c r="C1959" s="5">
        <v>43225</v>
      </c>
      <c r="D1959" s="17" t="s">
        <v>21867</v>
      </c>
      <c r="E1959" s="11">
        <v>358.75</v>
      </c>
      <c r="F1959" s="13">
        <v>1.4699999999999998</v>
      </c>
      <c r="G1959" s="10">
        <f>Table1[[#This Row],[Package Price]]*Table1[[#This Row],[Participants]]</f>
        <v>527.36249999999995</v>
      </c>
      <c r="H1959" s="18" t="s">
        <v>49</v>
      </c>
      <c r="I1959" s="18" t="str">
        <f>IF(Table1[[#This Row],[Package Price]]&gt;250,"Direct","Online")</f>
        <v>Direct</v>
      </c>
    </row>
    <row r="1960" spans="2:9" x14ac:dyDescent="0.25">
      <c r="B1960" s="6" t="s">
        <v>2008</v>
      </c>
      <c r="C1960" s="5">
        <v>43225</v>
      </c>
      <c r="D1960" s="17" t="s">
        <v>21863</v>
      </c>
      <c r="E1960" s="11">
        <v>457.62499999999994</v>
      </c>
      <c r="F1960" s="13">
        <v>1.4699999999999998</v>
      </c>
      <c r="G1960" s="10">
        <f>Table1[[#This Row],[Package Price]]*Table1[[#This Row],[Participants]]</f>
        <v>672.70874999999978</v>
      </c>
      <c r="H1960" s="18" t="s">
        <v>1</v>
      </c>
      <c r="I1960" s="18" t="str">
        <f>IF(Table1[[#This Row],[Package Price]]&gt;250,"Direct","Online")</f>
        <v>Direct</v>
      </c>
    </row>
    <row r="1961" spans="2:9" x14ac:dyDescent="0.25">
      <c r="B1961" s="6" t="s">
        <v>2009</v>
      </c>
      <c r="C1961" s="5">
        <v>43225</v>
      </c>
      <c r="D1961" s="17" t="s">
        <v>21865</v>
      </c>
      <c r="E1961" s="10">
        <v>395.5</v>
      </c>
      <c r="F1961" s="13">
        <v>1.4699999999999998</v>
      </c>
      <c r="G1961" s="10">
        <f>Table1[[#This Row],[Package Price]]*Table1[[#This Row],[Participants]]</f>
        <v>581.38499999999988</v>
      </c>
      <c r="H1961" s="18" t="s">
        <v>32</v>
      </c>
      <c r="I1961" s="18" t="str">
        <f>IF(Table1[[#This Row],[Package Price]]&gt;250,"Direct","Online")</f>
        <v>Direct</v>
      </c>
    </row>
    <row r="1962" spans="2:9" x14ac:dyDescent="0.25">
      <c r="B1962" s="6" t="s">
        <v>2016</v>
      </c>
      <c r="C1962" s="5">
        <v>43225</v>
      </c>
      <c r="D1962" s="17" t="s">
        <v>21856</v>
      </c>
      <c r="E1962" s="11">
        <v>280</v>
      </c>
      <c r="F1962" s="13">
        <v>1.4699999999999998</v>
      </c>
      <c r="G1962" s="10">
        <f>Table1[[#This Row],[Package Price]]*Table1[[#This Row],[Participants]]</f>
        <v>411.59999999999991</v>
      </c>
      <c r="H1962" s="18" t="s">
        <v>11</v>
      </c>
      <c r="I1962" s="18" t="str">
        <f>IF(Table1[[#This Row],[Package Price]]&gt;250,"Direct","Online")</f>
        <v>Direct</v>
      </c>
    </row>
    <row r="1963" spans="2:9" x14ac:dyDescent="0.25">
      <c r="B1963" s="6" t="s">
        <v>2011</v>
      </c>
      <c r="C1963" s="5">
        <v>43225</v>
      </c>
      <c r="D1963" s="17" t="s">
        <v>21869</v>
      </c>
      <c r="E1963" s="11">
        <v>244.99999999999997</v>
      </c>
      <c r="F1963" s="13">
        <v>13.719999999999997</v>
      </c>
      <c r="G1963" s="10">
        <f>Table1[[#This Row],[Package Price]]*Table1[[#This Row],[Participants]]</f>
        <v>3361.3999999999987</v>
      </c>
      <c r="H1963" s="18" t="s">
        <v>3</v>
      </c>
      <c r="I1963" s="18" t="str">
        <f>IF(Table1[[#This Row],[Package Price]]&gt;250,"Direct","Online")</f>
        <v>Online</v>
      </c>
    </row>
    <row r="1964" spans="2:9" x14ac:dyDescent="0.25">
      <c r="B1964" s="6" t="s">
        <v>2018</v>
      </c>
      <c r="C1964" s="5">
        <v>43225</v>
      </c>
      <c r="D1964" s="17" t="s">
        <v>21855</v>
      </c>
      <c r="E1964" s="11">
        <v>89.512499999999989</v>
      </c>
      <c r="F1964" s="13">
        <v>1.4699999999999998</v>
      </c>
      <c r="G1964" s="10">
        <f>Table1[[#This Row],[Package Price]]*Table1[[#This Row],[Participants]]</f>
        <v>131.58337499999996</v>
      </c>
      <c r="H1964" s="18" t="s">
        <v>12</v>
      </c>
      <c r="I1964" s="18" t="str">
        <f>IF(Table1[[#This Row],[Package Price]]&gt;250,"Direct","Online")</f>
        <v>Online</v>
      </c>
    </row>
    <row r="1965" spans="2:9" x14ac:dyDescent="0.25">
      <c r="B1965" s="6" t="s">
        <v>2010</v>
      </c>
      <c r="C1965" s="5">
        <v>43225</v>
      </c>
      <c r="D1965" s="17" t="s">
        <v>21857</v>
      </c>
      <c r="E1965" s="11">
        <v>244.99999999999997</v>
      </c>
      <c r="F1965" s="13">
        <v>3.9199999999999995</v>
      </c>
      <c r="G1965" s="10">
        <f>Table1[[#This Row],[Package Price]]*Table1[[#This Row],[Participants]]</f>
        <v>960.39999999999975</v>
      </c>
      <c r="H1965" s="18" t="s">
        <v>22</v>
      </c>
      <c r="I1965" s="18" t="str">
        <f>IF(Table1[[#This Row],[Package Price]]&gt;250,"Direct","Online")</f>
        <v>Online</v>
      </c>
    </row>
    <row r="1966" spans="2:9" x14ac:dyDescent="0.25">
      <c r="B1966" s="6" t="s">
        <v>2006</v>
      </c>
      <c r="C1966" s="5">
        <v>43225</v>
      </c>
      <c r="D1966" s="17" t="s">
        <v>21877</v>
      </c>
      <c r="E1966" s="11">
        <v>280.875</v>
      </c>
      <c r="F1966" s="13">
        <v>3.9199999999999995</v>
      </c>
      <c r="G1966" s="10">
        <f>Table1[[#This Row],[Package Price]]*Table1[[#This Row],[Participants]]</f>
        <v>1101.0299999999997</v>
      </c>
      <c r="H1966" s="18" t="s">
        <v>39</v>
      </c>
      <c r="I1966" s="18" t="str">
        <f>IF(Table1[[#This Row],[Package Price]]&gt;250,"Direct","Online")</f>
        <v>Direct</v>
      </c>
    </row>
    <row r="1967" spans="2:9" x14ac:dyDescent="0.25">
      <c r="B1967" s="6" t="s">
        <v>2023</v>
      </c>
      <c r="C1967" s="5">
        <v>43226</v>
      </c>
      <c r="D1967" s="17" t="s">
        <v>21872</v>
      </c>
      <c r="E1967" s="11">
        <v>210</v>
      </c>
      <c r="F1967" s="13">
        <v>14.7</v>
      </c>
      <c r="G1967" s="10">
        <f>Table1[[#This Row],[Package Price]]*Table1[[#This Row],[Participants]]</f>
        <v>3087</v>
      </c>
      <c r="H1967" s="18" t="s">
        <v>0</v>
      </c>
      <c r="I1967" s="18" t="str">
        <f>IF(Table1[[#This Row],[Package Price]]&gt;250,"Direct","Online")</f>
        <v>Online</v>
      </c>
    </row>
    <row r="1968" spans="2:9" x14ac:dyDescent="0.25">
      <c r="B1968" s="6" t="s">
        <v>2025</v>
      </c>
      <c r="C1968" s="5">
        <v>43226</v>
      </c>
      <c r="D1968" s="17" t="s">
        <v>21870</v>
      </c>
      <c r="E1968" s="11">
        <v>227.49999999999997</v>
      </c>
      <c r="F1968" s="13">
        <v>22.049999999999997</v>
      </c>
      <c r="G1968" s="10">
        <f>Table1[[#This Row],[Package Price]]*Table1[[#This Row],[Participants]]</f>
        <v>5016.3749999999991</v>
      </c>
      <c r="H1968" s="18" t="s">
        <v>21</v>
      </c>
      <c r="I1968" s="18" t="str">
        <f>IF(Table1[[#This Row],[Package Price]]&gt;250,"Direct","Online")</f>
        <v>Online</v>
      </c>
    </row>
    <row r="1969" spans="2:9" x14ac:dyDescent="0.25">
      <c r="B1969" s="6" t="s">
        <v>2030</v>
      </c>
      <c r="C1969" s="5">
        <v>43226</v>
      </c>
      <c r="D1969" s="17" t="s">
        <v>21864</v>
      </c>
      <c r="E1969" s="11">
        <v>396.02499999999998</v>
      </c>
      <c r="F1969" s="13">
        <v>6.3699999999999992</v>
      </c>
      <c r="G1969" s="10">
        <f>Table1[[#This Row],[Package Price]]*Table1[[#This Row],[Participants]]</f>
        <v>2522.6792499999997</v>
      </c>
      <c r="H1969" s="18" t="s">
        <v>35</v>
      </c>
      <c r="I1969" s="18" t="str">
        <f>IF(Table1[[#This Row],[Package Price]]&gt;250,"Direct","Online")</f>
        <v>Direct</v>
      </c>
    </row>
    <row r="1970" spans="2:9" x14ac:dyDescent="0.25">
      <c r="B1970" s="6" t="s">
        <v>2033</v>
      </c>
      <c r="C1970" s="5">
        <v>43226</v>
      </c>
      <c r="D1970" s="17" t="s">
        <v>21861</v>
      </c>
      <c r="E1970" s="11">
        <v>284.375</v>
      </c>
      <c r="F1970" s="13">
        <v>3.9199999999999995</v>
      </c>
      <c r="G1970" s="10">
        <f>Table1[[#This Row],[Package Price]]*Table1[[#This Row],[Participants]]</f>
        <v>1114.7499999999998</v>
      </c>
      <c r="H1970" s="18" t="s">
        <v>43</v>
      </c>
      <c r="I1970" s="18" t="str">
        <f>IF(Table1[[#This Row],[Package Price]]&gt;250,"Direct","Online")</f>
        <v>Direct</v>
      </c>
    </row>
    <row r="1971" spans="2:9" x14ac:dyDescent="0.25">
      <c r="B1971" s="6" t="s">
        <v>2031</v>
      </c>
      <c r="C1971" s="5">
        <v>43226</v>
      </c>
      <c r="D1971" s="17" t="s">
        <v>21874</v>
      </c>
      <c r="E1971" s="11">
        <v>109.63749999999999</v>
      </c>
      <c r="F1971" s="13">
        <v>5.3899999999999988</v>
      </c>
      <c r="G1971" s="10">
        <f>Table1[[#This Row],[Package Price]]*Table1[[#This Row],[Participants]]</f>
        <v>590.94612499999982</v>
      </c>
      <c r="H1971" s="18" t="s">
        <v>31</v>
      </c>
      <c r="I1971" s="18" t="str">
        <f>IF(Table1[[#This Row],[Package Price]]&gt;250,"Direct","Online")</f>
        <v>Online</v>
      </c>
    </row>
    <row r="1972" spans="2:9" x14ac:dyDescent="0.25">
      <c r="B1972" s="6" t="s">
        <v>2019</v>
      </c>
      <c r="C1972" s="5">
        <v>43226</v>
      </c>
      <c r="D1972" s="17" t="s">
        <v>21875</v>
      </c>
      <c r="E1972" s="11">
        <v>201.25</v>
      </c>
      <c r="F1972" s="13">
        <v>3.9199999999999995</v>
      </c>
      <c r="G1972" s="10">
        <f>Table1[[#This Row],[Package Price]]*Table1[[#This Row],[Participants]]</f>
        <v>788.89999999999986</v>
      </c>
      <c r="H1972" s="18" t="s">
        <v>23</v>
      </c>
      <c r="I1972" s="18" t="str">
        <f>IF(Table1[[#This Row],[Package Price]]&gt;250,"Direct","Online")</f>
        <v>Online</v>
      </c>
    </row>
    <row r="1973" spans="2:9" x14ac:dyDescent="0.25">
      <c r="B1973" s="6" t="s">
        <v>2035</v>
      </c>
      <c r="C1973" s="5">
        <v>43226</v>
      </c>
      <c r="D1973" s="17" t="s">
        <v>21876</v>
      </c>
      <c r="E1973" s="11">
        <v>210</v>
      </c>
      <c r="F1973" s="13">
        <v>18.13</v>
      </c>
      <c r="G1973" s="10">
        <f>Table1[[#This Row],[Package Price]]*Table1[[#This Row],[Participants]]</f>
        <v>3807.2999999999997</v>
      </c>
      <c r="H1973" s="18" t="s">
        <v>32</v>
      </c>
      <c r="I1973" s="18" t="str">
        <f>IF(Table1[[#This Row],[Package Price]]&gt;250,"Direct","Online")</f>
        <v>Online</v>
      </c>
    </row>
    <row r="1974" spans="2:9" x14ac:dyDescent="0.25">
      <c r="B1974" s="6" t="s">
        <v>2032</v>
      </c>
      <c r="C1974" s="5">
        <v>43226</v>
      </c>
      <c r="D1974" s="17" t="s">
        <v>21866</v>
      </c>
      <c r="E1974" s="11">
        <v>319.375</v>
      </c>
      <c r="F1974" s="13">
        <v>6.8599999999999985</v>
      </c>
      <c r="G1974" s="10">
        <f>Table1[[#This Row],[Package Price]]*Table1[[#This Row],[Participants]]</f>
        <v>2190.9124999999995</v>
      </c>
      <c r="H1974" s="18" t="s">
        <v>12</v>
      </c>
      <c r="I1974" s="18" t="str">
        <f>IF(Table1[[#This Row],[Package Price]]&gt;250,"Direct","Online")</f>
        <v>Direct</v>
      </c>
    </row>
    <row r="1975" spans="2:9" x14ac:dyDescent="0.25">
      <c r="B1975" s="6" t="s">
        <v>2020</v>
      </c>
      <c r="C1975" s="5">
        <v>43226</v>
      </c>
      <c r="D1975" s="17" t="s">
        <v>21862</v>
      </c>
      <c r="E1975" s="11">
        <v>543.375</v>
      </c>
      <c r="F1975" s="13">
        <v>1.4699999999999998</v>
      </c>
      <c r="G1975" s="10">
        <f>Table1[[#This Row],[Package Price]]*Table1[[#This Row],[Participants]]</f>
        <v>798.7612499999999</v>
      </c>
      <c r="H1975" s="18" t="s">
        <v>19</v>
      </c>
      <c r="I1975" s="18" t="str">
        <f>IF(Table1[[#This Row],[Package Price]]&gt;250,"Direct","Online")</f>
        <v>Direct</v>
      </c>
    </row>
    <row r="1976" spans="2:9" x14ac:dyDescent="0.25">
      <c r="B1976" s="6" t="s">
        <v>2022</v>
      </c>
      <c r="C1976" s="5">
        <v>43226</v>
      </c>
      <c r="D1976" s="17" t="s">
        <v>21868</v>
      </c>
      <c r="E1976" s="11">
        <v>284.72499999999997</v>
      </c>
      <c r="F1976" s="13">
        <v>6.3699999999999992</v>
      </c>
      <c r="G1976" s="10">
        <f>Table1[[#This Row],[Package Price]]*Table1[[#This Row],[Participants]]</f>
        <v>1813.6982499999995</v>
      </c>
      <c r="H1976" s="18" t="s">
        <v>31</v>
      </c>
      <c r="I1976" s="18" t="str">
        <f>IF(Table1[[#This Row],[Package Price]]&gt;250,"Direct","Online")</f>
        <v>Direct</v>
      </c>
    </row>
    <row r="1977" spans="2:9" x14ac:dyDescent="0.25">
      <c r="B1977" s="6" t="s">
        <v>2021</v>
      </c>
      <c r="C1977" s="5">
        <v>43226</v>
      </c>
      <c r="D1977" s="17" t="s">
        <v>21867</v>
      </c>
      <c r="E1977" s="11">
        <v>358.75</v>
      </c>
      <c r="F1977" s="13">
        <v>5.3899999999999988</v>
      </c>
      <c r="G1977" s="10">
        <f>Table1[[#This Row],[Package Price]]*Table1[[#This Row],[Participants]]</f>
        <v>1933.6624999999995</v>
      </c>
      <c r="H1977" s="18" t="s">
        <v>0</v>
      </c>
      <c r="I1977" s="18" t="str">
        <f>IF(Table1[[#This Row],[Package Price]]&gt;250,"Direct","Online")</f>
        <v>Direct</v>
      </c>
    </row>
    <row r="1978" spans="2:9" x14ac:dyDescent="0.25">
      <c r="B1978" s="6" t="s">
        <v>2026</v>
      </c>
      <c r="C1978" s="5">
        <v>43226</v>
      </c>
      <c r="D1978" s="17" t="s">
        <v>21863</v>
      </c>
      <c r="E1978" s="11">
        <v>457.62499999999994</v>
      </c>
      <c r="F1978" s="13">
        <v>4.4099999999999993</v>
      </c>
      <c r="G1978" s="10">
        <f>Table1[[#This Row],[Package Price]]*Table1[[#This Row],[Participants]]</f>
        <v>2018.1262499999993</v>
      </c>
      <c r="H1978" s="18" t="s">
        <v>2</v>
      </c>
      <c r="I1978" s="18" t="str">
        <f>IF(Table1[[#This Row],[Package Price]]&gt;250,"Direct","Online")</f>
        <v>Direct</v>
      </c>
    </row>
    <row r="1979" spans="2:9" x14ac:dyDescent="0.25">
      <c r="B1979" s="6" t="s">
        <v>2027</v>
      </c>
      <c r="C1979" s="5">
        <v>43226</v>
      </c>
      <c r="D1979" s="17" t="s">
        <v>21865</v>
      </c>
      <c r="E1979" s="10">
        <v>395.5</v>
      </c>
      <c r="F1979" s="13">
        <v>7.1049999999999986</v>
      </c>
      <c r="G1979" s="10">
        <f>Table1[[#This Row],[Package Price]]*Table1[[#This Row],[Participants]]</f>
        <v>2810.0274999999997</v>
      </c>
      <c r="H1979" s="18" t="s">
        <v>33</v>
      </c>
      <c r="I1979" s="18" t="str">
        <f>IF(Table1[[#This Row],[Package Price]]&gt;250,"Direct","Online")</f>
        <v>Direct</v>
      </c>
    </row>
    <row r="1980" spans="2:9" x14ac:dyDescent="0.25">
      <c r="B1980" s="6" t="s">
        <v>2034</v>
      </c>
      <c r="C1980" s="5">
        <v>43226</v>
      </c>
      <c r="D1980" s="17" t="s">
        <v>21856</v>
      </c>
      <c r="E1980" s="11">
        <v>280</v>
      </c>
      <c r="F1980" s="13">
        <v>2.9399999999999995</v>
      </c>
      <c r="G1980" s="10">
        <f>Table1[[#This Row],[Package Price]]*Table1[[#This Row],[Participants]]</f>
        <v>823.19999999999982</v>
      </c>
      <c r="H1980" s="18" t="s">
        <v>12</v>
      </c>
      <c r="I1980" s="18" t="str">
        <f>IF(Table1[[#This Row],[Package Price]]&gt;250,"Direct","Online")</f>
        <v>Direct</v>
      </c>
    </row>
    <row r="1981" spans="2:9" x14ac:dyDescent="0.25">
      <c r="B1981" s="6" t="s">
        <v>2029</v>
      </c>
      <c r="C1981" s="5">
        <v>43226</v>
      </c>
      <c r="D1981" s="17" t="s">
        <v>21869</v>
      </c>
      <c r="E1981" s="11">
        <v>244.99999999999997</v>
      </c>
      <c r="F1981" s="13">
        <v>17.149999999999999</v>
      </c>
      <c r="G1981" s="10">
        <f>Table1[[#This Row],[Package Price]]*Table1[[#This Row],[Participants]]</f>
        <v>4201.7499999999991</v>
      </c>
      <c r="H1981" s="18" t="s">
        <v>4</v>
      </c>
      <c r="I1981" s="18" t="str">
        <f>IF(Table1[[#This Row],[Package Price]]&gt;250,"Direct","Online")</f>
        <v>Online</v>
      </c>
    </row>
    <row r="1982" spans="2:9" x14ac:dyDescent="0.25">
      <c r="B1982" s="6" t="s">
        <v>2036</v>
      </c>
      <c r="C1982" s="5">
        <v>43226</v>
      </c>
      <c r="D1982" s="17" t="s">
        <v>21855</v>
      </c>
      <c r="E1982" s="11">
        <v>89.512499999999989</v>
      </c>
      <c r="F1982" s="13">
        <v>1.75</v>
      </c>
      <c r="G1982" s="10">
        <f>Table1[[#This Row],[Package Price]]*Table1[[#This Row],[Participants]]</f>
        <v>156.64687499999997</v>
      </c>
      <c r="H1982" s="18" t="s">
        <v>13</v>
      </c>
      <c r="I1982" s="18" t="str">
        <f>IF(Table1[[#This Row],[Package Price]]&gt;250,"Direct","Online")</f>
        <v>Online</v>
      </c>
    </row>
    <row r="1983" spans="2:9" x14ac:dyDescent="0.25">
      <c r="B1983" s="6" t="s">
        <v>2028</v>
      </c>
      <c r="C1983" s="5">
        <v>43226</v>
      </c>
      <c r="D1983" s="17" t="s">
        <v>21857</v>
      </c>
      <c r="E1983" s="11">
        <v>244.99999999999997</v>
      </c>
      <c r="F1983" s="13">
        <v>5.3899999999999988</v>
      </c>
      <c r="G1983" s="10">
        <f>Table1[[#This Row],[Package Price]]*Table1[[#This Row],[Participants]]</f>
        <v>1320.5499999999995</v>
      </c>
      <c r="H1983" s="18" t="s">
        <v>23</v>
      </c>
      <c r="I1983" s="18" t="str">
        <f>IF(Table1[[#This Row],[Package Price]]&gt;250,"Direct","Online")</f>
        <v>Online</v>
      </c>
    </row>
    <row r="1984" spans="2:9" x14ac:dyDescent="0.25">
      <c r="B1984" s="6" t="s">
        <v>2024</v>
      </c>
      <c r="C1984" s="5">
        <v>43226</v>
      </c>
      <c r="D1984" s="17" t="s">
        <v>21877</v>
      </c>
      <c r="E1984" s="11">
        <v>280.875</v>
      </c>
      <c r="F1984" s="13">
        <v>14.209999999999997</v>
      </c>
      <c r="G1984" s="10">
        <f>Table1[[#This Row],[Package Price]]*Table1[[#This Row],[Participants]]</f>
        <v>3991.2337499999994</v>
      </c>
      <c r="H1984" s="18" t="s">
        <v>40</v>
      </c>
      <c r="I1984" s="18" t="str">
        <f>IF(Table1[[#This Row],[Package Price]]&gt;250,"Direct","Online")</f>
        <v>Direct</v>
      </c>
    </row>
    <row r="1985" spans="2:9" x14ac:dyDescent="0.25">
      <c r="B1985" s="6" t="s">
        <v>2041</v>
      </c>
      <c r="C1985" s="5">
        <v>43227</v>
      </c>
      <c r="D1985" s="17" t="s">
        <v>21872</v>
      </c>
      <c r="E1985" s="11">
        <v>210</v>
      </c>
      <c r="F1985" s="13">
        <v>7.839999999999999</v>
      </c>
      <c r="G1985" s="10">
        <f>Table1[[#This Row],[Package Price]]*Table1[[#This Row],[Participants]]</f>
        <v>1646.3999999999999</v>
      </c>
      <c r="H1985" s="18" t="s">
        <v>1</v>
      </c>
      <c r="I1985" s="18" t="str">
        <f>IF(Table1[[#This Row],[Package Price]]&gt;250,"Direct","Online")</f>
        <v>Online</v>
      </c>
    </row>
    <row r="1986" spans="2:9" x14ac:dyDescent="0.25">
      <c r="B1986" s="6" t="s">
        <v>2043</v>
      </c>
      <c r="C1986" s="5">
        <v>43227</v>
      </c>
      <c r="D1986" s="17" t="s">
        <v>21870</v>
      </c>
      <c r="E1986" s="11">
        <v>227.49999999999997</v>
      </c>
      <c r="F1986" s="13">
        <v>12.25</v>
      </c>
      <c r="G1986" s="10">
        <f>Table1[[#This Row],[Package Price]]*Table1[[#This Row],[Participants]]</f>
        <v>2786.8749999999995</v>
      </c>
      <c r="H1986" s="18" t="s">
        <v>22</v>
      </c>
      <c r="I1986" s="18" t="str">
        <f>IF(Table1[[#This Row],[Package Price]]&gt;250,"Direct","Online")</f>
        <v>Online</v>
      </c>
    </row>
    <row r="1987" spans="2:9" x14ac:dyDescent="0.25">
      <c r="B1987" s="6" t="s">
        <v>2048</v>
      </c>
      <c r="C1987" s="5">
        <v>43227</v>
      </c>
      <c r="D1987" s="17" t="s">
        <v>21864</v>
      </c>
      <c r="E1987" s="11">
        <v>396.02499999999998</v>
      </c>
      <c r="F1987" s="13">
        <v>2.9399999999999995</v>
      </c>
      <c r="G1987" s="10">
        <f>Table1[[#This Row],[Package Price]]*Table1[[#This Row],[Participants]]</f>
        <v>1164.3134999999997</v>
      </c>
      <c r="H1987" s="18" t="s">
        <v>36</v>
      </c>
      <c r="I1987" s="18" t="str">
        <f>IF(Table1[[#This Row],[Package Price]]&gt;250,"Direct","Online")</f>
        <v>Direct</v>
      </c>
    </row>
    <row r="1988" spans="2:9" x14ac:dyDescent="0.25">
      <c r="B1988" s="6" t="s">
        <v>2051</v>
      </c>
      <c r="C1988" s="5">
        <v>43227</v>
      </c>
      <c r="D1988" s="17" t="s">
        <v>21861</v>
      </c>
      <c r="E1988" s="11">
        <v>284.375</v>
      </c>
      <c r="F1988" s="13">
        <v>1.75</v>
      </c>
      <c r="G1988" s="10">
        <f>Table1[[#This Row],[Package Price]]*Table1[[#This Row],[Participants]]</f>
        <v>497.65625</v>
      </c>
      <c r="H1988" s="18" t="s">
        <v>32</v>
      </c>
      <c r="I1988" s="18" t="str">
        <f>IF(Table1[[#This Row],[Package Price]]&gt;250,"Direct","Online")</f>
        <v>Direct</v>
      </c>
    </row>
    <row r="1989" spans="2:9" x14ac:dyDescent="0.25">
      <c r="B1989" s="6" t="s">
        <v>2049</v>
      </c>
      <c r="C1989" s="5">
        <v>43227</v>
      </c>
      <c r="D1989" s="17" t="s">
        <v>21874</v>
      </c>
      <c r="E1989" s="11">
        <v>109.63749999999999</v>
      </c>
      <c r="F1989" s="13">
        <v>7.35</v>
      </c>
      <c r="G1989" s="10">
        <f>Table1[[#This Row],[Package Price]]*Table1[[#This Row],[Participants]]</f>
        <v>805.83562499999982</v>
      </c>
      <c r="H1989" s="18" t="s">
        <v>32</v>
      </c>
      <c r="I1989" s="18" t="str">
        <f>IF(Table1[[#This Row],[Package Price]]&gt;250,"Direct","Online")</f>
        <v>Online</v>
      </c>
    </row>
    <row r="1990" spans="2:9" x14ac:dyDescent="0.25">
      <c r="B1990" s="6" t="s">
        <v>2037</v>
      </c>
      <c r="C1990" s="5">
        <v>43227</v>
      </c>
      <c r="D1990" s="17" t="s">
        <v>21875</v>
      </c>
      <c r="E1990" s="11">
        <v>201.25</v>
      </c>
      <c r="F1990" s="13">
        <v>1.75</v>
      </c>
      <c r="G1990" s="10">
        <f>Table1[[#This Row],[Package Price]]*Table1[[#This Row],[Participants]]</f>
        <v>352.1875</v>
      </c>
      <c r="H1990" s="18" t="s">
        <v>24</v>
      </c>
      <c r="I1990" s="18" t="str">
        <f>IF(Table1[[#This Row],[Package Price]]&gt;250,"Direct","Online")</f>
        <v>Online</v>
      </c>
    </row>
    <row r="1991" spans="2:9" x14ac:dyDescent="0.25">
      <c r="B1991" s="6" t="s">
        <v>2053</v>
      </c>
      <c r="C1991" s="5">
        <v>43227</v>
      </c>
      <c r="D1991" s="17" t="s">
        <v>21876</v>
      </c>
      <c r="E1991" s="11">
        <v>210</v>
      </c>
      <c r="F1991" s="13">
        <v>7.839999999999999</v>
      </c>
      <c r="G1991" s="10">
        <f>Table1[[#This Row],[Package Price]]*Table1[[#This Row],[Participants]]</f>
        <v>1646.3999999999999</v>
      </c>
      <c r="H1991" s="18" t="s">
        <v>33</v>
      </c>
      <c r="I1991" s="18" t="str">
        <f>IF(Table1[[#This Row],[Package Price]]&gt;250,"Direct","Online")</f>
        <v>Online</v>
      </c>
    </row>
    <row r="1992" spans="2:9" x14ac:dyDescent="0.25">
      <c r="B1992" s="6" t="s">
        <v>2050</v>
      </c>
      <c r="C1992" s="5">
        <v>43227</v>
      </c>
      <c r="D1992" s="17" t="s">
        <v>21866</v>
      </c>
      <c r="E1992" s="11">
        <v>319.375</v>
      </c>
      <c r="F1992" s="13">
        <v>6.3699999999999992</v>
      </c>
      <c r="G1992" s="10">
        <f>Table1[[#This Row],[Package Price]]*Table1[[#This Row],[Participants]]</f>
        <v>2034.4187499999998</v>
      </c>
      <c r="H1992" s="18" t="s">
        <v>13</v>
      </c>
      <c r="I1992" s="18" t="str">
        <f>IF(Table1[[#This Row],[Package Price]]&gt;250,"Direct","Online")</f>
        <v>Direct</v>
      </c>
    </row>
    <row r="1993" spans="2:9" x14ac:dyDescent="0.25">
      <c r="B1993" s="6" t="s">
        <v>2038</v>
      </c>
      <c r="C1993" s="5">
        <v>43227</v>
      </c>
      <c r="D1993" s="17" t="s">
        <v>21862</v>
      </c>
      <c r="E1993" s="11">
        <v>543.375</v>
      </c>
      <c r="F1993" s="13">
        <v>8.8199999999999985</v>
      </c>
      <c r="G1993" s="10">
        <f>Table1[[#This Row],[Package Price]]*Table1[[#This Row],[Participants]]</f>
        <v>4792.5674999999992</v>
      </c>
      <c r="H1993" s="18" t="s">
        <v>20</v>
      </c>
      <c r="I1993" s="18" t="str">
        <f>IF(Table1[[#This Row],[Package Price]]&gt;250,"Direct","Online")</f>
        <v>Direct</v>
      </c>
    </row>
    <row r="1994" spans="2:9" x14ac:dyDescent="0.25">
      <c r="B1994" s="6" t="s">
        <v>2040</v>
      </c>
      <c r="C1994" s="5">
        <v>43227</v>
      </c>
      <c r="D1994" s="17" t="s">
        <v>21868</v>
      </c>
      <c r="E1994" s="11">
        <v>284.72499999999997</v>
      </c>
      <c r="F1994" s="13">
        <v>1.4699999999999998</v>
      </c>
      <c r="G1994" s="10">
        <f>Table1[[#This Row],[Package Price]]*Table1[[#This Row],[Participants]]</f>
        <v>418.54574999999988</v>
      </c>
      <c r="H1994" s="18" t="s">
        <v>32</v>
      </c>
      <c r="I1994" s="18" t="str">
        <f>IF(Table1[[#This Row],[Package Price]]&gt;250,"Direct","Online")</f>
        <v>Direct</v>
      </c>
    </row>
    <row r="1995" spans="2:9" x14ac:dyDescent="0.25">
      <c r="B1995" s="6" t="s">
        <v>2039</v>
      </c>
      <c r="C1995" s="5">
        <v>43227</v>
      </c>
      <c r="D1995" s="17" t="s">
        <v>21867</v>
      </c>
      <c r="E1995" s="11">
        <v>358.75</v>
      </c>
      <c r="F1995" s="13">
        <v>1.4699999999999998</v>
      </c>
      <c r="G1995" s="10">
        <f>Table1[[#This Row],[Package Price]]*Table1[[#This Row],[Participants]]</f>
        <v>527.36249999999995</v>
      </c>
      <c r="H1995" s="18" t="s">
        <v>1</v>
      </c>
      <c r="I1995" s="18" t="str">
        <f>IF(Table1[[#This Row],[Package Price]]&gt;250,"Direct","Online")</f>
        <v>Direct</v>
      </c>
    </row>
    <row r="1996" spans="2:9" x14ac:dyDescent="0.25">
      <c r="B1996" s="6" t="s">
        <v>2044</v>
      </c>
      <c r="C1996" s="5">
        <v>43227</v>
      </c>
      <c r="D1996" s="17" t="s">
        <v>21863</v>
      </c>
      <c r="E1996" s="11">
        <v>457.62499999999994</v>
      </c>
      <c r="F1996" s="13">
        <v>9.7999999999999989</v>
      </c>
      <c r="G1996" s="10">
        <f>Table1[[#This Row],[Package Price]]*Table1[[#This Row],[Participants]]</f>
        <v>4484.7249999999985</v>
      </c>
      <c r="H1996" s="18" t="s">
        <v>3</v>
      </c>
      <c r="I1996" s="18" t="str">
        <f>IF(Table1[[#This Row],[Package Price]]&gt;250,"Direct","Online")</f>
        <v>Direct</v>
      </c>
    </row>
    <row r="1997" spans="2:9" x14ac:dyDescent="0.25">
      <c r="B1997" s="6" t="s">
        <v>2045</v>
      </c>
      <c r="C1997" s="5">
        <v>43227</v>
      </c>
      <c r="D1997" s="17" t="s">
        <v>21865</v>
      </c>
      <c r="E1997" s="10">
        <v>395.5</v>
      </c>
      <c r="F1997" s="13">
        <v>6.8599999999999985</v>
      </c>
      <c r="G1997" s="10">
        <f>Table1[[#This Row],[Package Price]]*Table1[[#This Row],[Participants]]</f>
        <v>2713.1299999999992</v>
      </c>
      <c r="H1997" s="18" t="s">
        <v>34</v>
      </c>
      <c r="I1997" s="18" t="str">
        <f>IF(Table1[[#This Row],[Package Price]]&gt;250,"Direct","Online")</f>
        <v>Direct</v>
      </c>
    </row>
    <row r="1998" spans="2:9" x14ac:dyDescent="0.25">
      <c r="B1998" s="6" t="s">
        <v>2052</v>
      </c>
      <c r="C1998" s="5">
        <v>43227</v>
      </c>
      <c r="D1998" s="17" t="s">
        <v>21856</v>
      </c>
      <c r="E1998" s="11">
        <v>280</v>
      </c>
      <c r="F1998" s="13">
        <v>1.4699999999999998</v>
      </c>
      <c r="G1998" s="10">
        <f>Table1[[#This Row],[Package Price]]*Table1[[#This Row],[Participants]]</f>
        <v>411.59999999999991</v>
      </c>
      <c r="H1998" s="18" t="s">
        <v>13</v>
      </c>
      <c r="I1998" s="18" t="str">
        <f>IF(Table1[[#This Row],[Package Price]]&gt;250,"Direct","Online")</f>
        <v>Direct</v>
      </c>
    </row>
    <row r="1999" spans="2:9" x14ac:dyDescent="0.25">
      <c r="B1999" s="6" t="s">
        <v>2047</v>
      </c>
      <c r="C1999" s="5">
        <v>43227</v>
      </c>
      <c r="D1999" s="17" t="s">
        <v>21869</v>
      </c>
      <c r="E1999" s="11">
        <v>244.99999999999997</v>
      </c>
      <c r="F1999" s="13">
        <v>9.3099999999999987</v>
      </c>
      <c r="G1999" s="10">
        <f>Table1[[#This Row],[Package Price]]*Table1[[#This Row],[Participants]]</f>
        <v>2280.9499999999994</v>
      </c>
      <c r="H1999" s="18" t="s">
        <v>5</v>
      </c>
      <c r="I1999" s="18" t="str">
        <f>IF(Table1[[#This Row],[Package Price]]&gt;250,"Direct","Online")</f>
        <v>Online</v>
      </c>
    </row>
    <row r="2000" spans="2:9" x14ac:dyDescent="0.25">
      <c r="B2000" s="6" t="s">
        <v>2054</v>
      </c>
      <c r="C2000" s="5">
        <v>43227</v>
      </c>
      <c r="D2000" s="17" t="s">
        <v>21855</v>
      </c>
      <c r="E2000" s="11">
        <v>89.512499999999989</v>
      </c>
      <c r="F2000" s="13">
        <v>1.75</v>
      </c>
      <c r="G2000" s="10">
        <f>Table1[[#This Row],[Package Price]]*Table1[[#This Row],[Participants]]</f>
        <v>156.64687499999997</v>
      </c>
      <c r="H2000" s="18" t="s">
        <v>14</v>
      </c>
      <c r="I2000" s="18" t="str">
        <f>IF(Table1[[#This Row],[Package Price]]&gt;250,"Direct","Online")</f>
        <v>Online</v>
      </c>
    </row>
    <row r="2001" spans="2:9" x14ac:dyDescent="0.25">
      <c r="B2001" s="6" t="s">
        <v>2046</v>
      </c>
      <c r="C2001" s="5">
        <v>43227</v>
      </c>
      <c r="D2001" s="17" t="s">
        <v>21857</v>
      </c>
      <c r="E2001" s="11">
        <v>244.99999999999997</v>
      </c>
      <c r="F2001" s="13">
        <v>5.3899999999999988</v>
      </c>
      <c r="G2001" s="10">
        <f>Table1[[#This Row],[Package Price]]*Table1[[#This Row],[Participants]]</f>
        <v>1320.5499999999995</v>
      </c>
      <c r="H2001" s="18" t="s">
        <v>24</v>
      </c>
      <c r="I2001" s="18" t="str">
        <f>IF(Table1[[#This Row],[Package Price]]&gt;250,"Direct","Online")</f>
        <v>Online</v>
      </c>
    </row>
    <row r="2002" spans="2:9" x14ac:dyDescent="0.25">
      <c r="B2002" s="6" t="s">
        <v>2042</v>
      </c>
      <c r="C2002" s="5">
        <v>43227</v>
      </c>
      <c r="D2002" s="17" t="s">
        <v>21877</v>
      </c>
      <c r="E2002" s="11">
        <v>280.875</v>
      </c>
      <c r="F2002" s="13">
        <v>4.4099999999999993</v>
      </c>
      <c r="G2002" s="10">
        <f>Table1[[#This Row],[Package Price]]*Table1[[#This Row],[Participants]]</f>
        <v>1238.6587499999998</v>
      </c>
      <c r="H2002" s="18" t="s">
        <v>41</v>
      </c>
      <c r="I2002" s="18" t="str">
        <f>IF(Table1[[#This Row],[Package Price]]&gt;250,"Direct","Online")</f>
        <v>Direct</v>
      </c>
    </row>
    <row r="2003" spans="2:9" x14ac:dyDescent="0.25">
      <c r="B2003" s="6" t="s">
        <v>2059</v>
      </c>
      <c r="C2003" s="5">
        <v>43228</v>
      </c>
      <c r="D2003" s="17" t="s">
        <v>21872</v>
      </c>
      <c r="E2003" s="11">
        <v>210</v>
      </c>
      <c r="F2003" s="13">
        <v>1.75</v>
      </c>
      <c r="G2003" s="10">
        <f>Table1[[#This Row],[Package Price]]*Table1[[#This Row],[Participants]]</f>
        <v>367.5</v>
      </c>
      <c r="H2003" s="18" t="s">
        <v>2</v>
      </c>
      <c r="I2003" s="18" t="str">
        <f>IF(Table1[[#This Row],[Package Price]]&gt;250,"Direct","Online")</f>
        <v>Online</v>
      </c>
    </row>
    <row r="2004" spans="2:9" x14ac:dyDescent="0.25">
      <c r="B2004" s="6" t="s">
        <v>2061</v>
      </c>
      <c r="C2004" s="5">
        <v>43228</v>
      </c>
      <c r="D2004" s="17" t="s">
        <v>21870</v>
      </c>
      <c r="E2004" s="11">
        <v>227.49999999999997</v>
      </c>
      <c r="F2004" s="13">
        <v>1.75</v>
      </c>
      <c r="G2004" s="10">
        <f>Table1[[#This Row],[Package Price]]*Table1[[#This Row],[Participants]]</f>
        <v>398.12499999999994</v>
      </c>
      <c r="H2004" s="18" t="s">
        <v>23</v>
      </c>
      <c r="I2004" s="18" t="str">
        <f>IF(Table1[[#This Row],[Package Price]]&gt;250,"Direct","Online")</f>
        <v>Online</v>
      </c>
    </row>
    <row r="2005" spans="2:9" x14ac:dyDescent="0.25">
      <c r="B2005" s="6" t="s">
        <v>2066</v>
      </c>
      <c r="C2005" s="5">
        <v>43228</v>
      </c>
      <c r="D2005" s="17" t="s">
        <v>21864</v>
      </c>
      <c r="E2005" s="11">
        <v>396.02499999999998</v>
      </c>
      <c r="F2005" s="13">
        <v>1.75</v>
      </c>
      <c r="G2005" s="10">
        <f>Table1[[#This Row],[Package Price]]*Table1[[#This Row],[Participants]]</f>
        <v>693.04374999999993</v>
      </c>
      <c r="H2005" s="18" t="s">
        <v>37</v>
      </c>
      <c r="I2005" s="18" t="str">
        <f>IF(Table1[[#This Row],[Package Price]]&gt;250,"Direct","Online")</f>
        <v>Direct</v>
      </c>
    </row>
    <row r="2006" spans="2:9" x14ac:dyDescent="0.25">
      <c r="B2006" s="6" t="s">
        <v>2069</v>
      </c>
      <c r="C2006" s="5">
        <v>43228</v>
      </c>
      <c r="D2006" s="17" t="s">
        <v>21861</v>
      </c>
      <c r="E2006" s="11">
        <v>284.375</v>
      </c>
      <c r="F2006" s="13">
        <v>1.75</v>
      </c>
      <c r="G2006" s="10">
        <f>Table1[[#This Row],[Package Price]]*Table1[[#This Row],[Participants]]</f>
        <v>497.65625</v>
      </c>
      <c r="H2006" s="18" t="s">
        <v>33</v>
      </c>
      <c r="I2006" s="18" t="str">
        <f>IF(Table1[[#This Row],[Package Price]]&gt;250,"Direct","Online")</f>
        <v>Direct</v>
      </c>
    </row>
    <row r="2007" spans="2:9" x14ac:dyDescent="0.25">
      <c r="B2007" s="6" t="s">
        <v>2067</v>
      </c>
      <c r="C2007" s="5">
        <v>43228</v>
      </c>
      <c r="D2007" s="17" t="s">
        <v>21874</v>
      </c>
      <c r="E2007" s="11">
        <v>109.63749999999999</v>
      </c>
      <c r="F2007" s="13">
        <v>1.75</v>
      </c>
      <c r="G2007" s="10">
        <f>Table1[[#This Row],[Package Price]]*Table1[[#This Row],[Participants]]</f>
        <v>191.86562499999997</v>
      </c>
      <c r="H2007" s="18" t="s">
        <v>33</v>
      </c>
      <c r="I2007" s="18" t="str">
        <f>IF(Table1[[#This Row],[Package Price]]&gt;250,"Direct","Online")</f>
        <v>Online</v>
      </c>
    </row>
    <row r="2008" spans="2:9" x14ac:dyDescent="0.25">
      <c r="B2008" s="6" t="s">
        <v>2055</v>
      </c>
      <c r="C2008" s="5">
        <v>43228</v>
      </c>
      <c r="D2008" s="17" t="s">
        <v>21875</v>
      </c>
      <c r="E2008" s="11">
        <v>201.25</v>
      </c>
      <c r="F2008" s="13">
        <v>1.75</v>
      </c>
      <c r="G2008" s="10">
        <f>Table1[[#This Row],[Package Price]]*Table1[[#This Row],[Participants]]</f>
        <v>352.1875</v>
      </c>
      <c r="H2008" s="18" t="s">
        <v>25</v>
      </c>
      <c r="I2008" s="18" t="str">
        <f>IF(Table1[[#This Row],[Package Price]]&gt;250,"Direct","Online")</f>
        <v>Online</v>
      </c>
    </row>
    <row r="2009" spans="2:9" x14ac:dyDescent="0.25">
      <c r="B2009" s="6" t="s">
        <v>2071</v>
      </c>
      <c r="C2009" s="5">
        <v>43228</v>
      </c>
      <c r="D2009" s="17" t="s">
        <v>21876</v>
      </c>
      <c r="E2009" s="11">
        <v>210</v>
      </c>
      <c r="F2009" s="13">
        <v>1.75</v>
      </c>
      <c r="G2009" s="10">
        <f>Table1[[#This Row],[Package Price]]*Table1[[#This Row],[Participants]]</f>
        <v>367.5</v>
      </c>
      <c r="H2009" s="18" t="s">
        <v>34</v>
      </c>
      <c r="I2009" s="18" t="str">
        <f>IF(Table1[[#This Row],[Package Price]]&gt;250,"Direct","Online")</f>
        <v>Online</v>
      </c>
    </row>
    <row r="2010" spans="2:9" x14ac:dyDescent="0.25">
      <c r="B2010" s="6" t="s">
        <v>2068</v>
      </c>
      <c r="C2010" s="5">
        <v>43228</v>
      </c>
      <c r="D2010" s="17" t="s">
        <v>21866</v>
      </c>
      <c r="E2010" s="11">
        <v>319.375</v>
      </c>
      <c r="F2010" s="13">
        <v>1.75</v>
      </c>
      <c r="G2010" s="10">
        <f>Table1[[#This Row],[Package Price]]*Table1[[#This Row],[Participants]]</f>
        <v>558.90625</v>
      </c>
      <c r="H2010" s="18" t="s">
        <v>14</v>
      </c>
      <c r="I2010" s="18" t="str">
        <f>IF(Table1[[#This Row],[Package Price]]&gt;250,"Direct","Online")</f>
        <v>Direct</v>
      </c>
    </row>
    <row r="2011" spans="2:9" x14ac:dyDescent="0.25">
      <c r="B2011" s="6" t="s">
        <v>2056</v>
      </c>
      <c r="C2011" s="5">
        <v>43228</v>
      </c>
      <c r="D2011" s="17" t="s">
        <v>21862</v>
      </c>
      <c r="E2011" s="11">
        <v>543.375</v>
      </c>
      <c r="F2011" s="13">
        <v>1.75</v>
      </c>
      <c r="G2011" s="10">
        <f>Table1[[#This Row],[Package Price]]*Table1[[#This Row],[Participants]]</f>
        <v>950.90625</v>
      </c>
      <c r="H2011" s="18" t="s">
        <v>21</v>
      </c>
      <c r="I2011" s="18" t="str">
        <f>IF(Table1[[#This Row],[Package Price]]&gt;250,"Direct","Online")</f>
        <v>Direct</v>
      </c>
    </row>
    <row r="2012" spans="2:9" x14ac:dyDescent="0.25">
      <c r="B2012" s="6" t="s">
        <v>2058</v>
      </c>
      <c r="C2012" s="5">
        <v>43228</v>
      </c>
      <c r="D2012" s="17" t="s">
        <v>21868</v>
      </c>
      <c r="E2012" s="11">
        <v>284.72499999999997</v>
      </c>
      <c r="F2012" s="13">
        <v>1.75</v>
      </c>
      <c r="G2012" s="10">
        <f>Table1[[#This Row],[Package Price]]*Table1[[#This Row],[Participants]]</f>
        <v>498.26874999999995</v>
      </c>
      <c r="H2012" s="18" t="s">
        <v>33</v>
      </c>
      <c r="I2012" s="18" t="str">
        <f>IF(Table1[[#This Row],[Package Price]]&gt;250,"Direct","Online")</f>
        <v>Direct</v>
      </c>
    </row>
    <row r="2013" spans="2:9" x14ac:dyDescent="0.25">
      <c r="B2013" s="6" t="s">
        <v>2057</v>
      </c>
      <c r="C2013" s="5">
        <v>43228</v>
      </c>
      <c r="D2013" s="17" t="s">
        <v>21867</v>
      </c>
      <c r="E2013" s="11">
        <v>358.75</v>
      </c>
      <c r="F2013" s="13">
        <v>1.75</v>
      </c>
      <c r="G2013" s="10">
        <f>Table1[[#This Row],[Package Price]]*Table1[[#This Row],[Participants]]</f>
        <v>627.8125</v>
      </c>
      <c r="H2013" s="18" t="s">
        <v>2</v>
      </c>
      <c r="I2013" s="18" t="str">
        <f>IF(Table1[[#This Row],[Package Price]]&gt;250,"Direct","Online")</f>
        <v>Direct</v>
      </c>
    </row>
    <row r="2014" spans="2:9" x14ac:dyDescent="0.25">
      <c r="B2014" s="6" t="s">
        <v>2062</v>
      </c>
      <c r="C2014" s="5">
        <v>43228</v>
      </c>
      <c r="D2014" s="17" t="s">
        <v>21863</v>
      </c>
      <c r="E2014" s="11">
        <v>457.62499999999994</v>
      </c>
      <c r="F2014" s="13">
        <v>1.75</v>
      </c>
      <c r="G2014" s="10">
        <f>Table1[[#This Row],[Package Price]]*Table1[[#This Row],[Participants]]</f>
        <v>800.84374999999989</v>
      </c>
      <c r="H2014" s="18" t="s">
        <v>4</v>
      </c>
      <c r="I2014" s="18" t="str">
        <f>IF(Table1[[#This Row],[Package Price]]&gt;250,"Direct","Online")</f>
        <v>Direct</v>
      </c>
    </row>
    <row r="2015" spans="2:9" x14ac:dyDescent="0.25">
      <c r="B2015" s="6" t="s">
        <v>2063</v>
      </c>
      <c r="C2015" s="5">
        <v>43228</v>
      </c>
      <c r="D2015" s="17" t="s">
        <v>21865</v>
      </c>
      <c r="E2015" s="10">
        <v>395.5</v>
      </c>
      <c r="F2015" s="13">
        <v>1.75</v>
      </c>
      <c r="G2015" s="10">
        <f>Table1[[#This Row],[Package Price]]*Table1[[#This Row],[Participants]]</f>
        <v>692.125</v>
      </c>
      <c r="H2015" s="18" t="s">
        <v>35</v>
      </c>
      <c r="I2015" s="18" t="str">
        <f>IF(Table1[[#This Row],[Package Price]]&gt;250,"Direct","Online")</f>
        <v>Direct</v>
      </c>
    </row>
    <row r="2016" spans="2:9" x14ac:dyDescent="0.25">
      <c r="B2016" s="6" t="s">
        <v>2070</v>
      </c>
      <c r="C2016" s="5">
        <v>43228</v>
      </c>
      <c r="D2016" s="17" t="s">
        <v>21856</v>
      </c>
      <c r="E2016" s="11">
        <v>280</v>
      </c>
      <c r="F2016" s="13">
        <v>1.75</v>
      </c>
      <c r="G2016" s="10">
        <f>Table1[[#This Row],[Package Price]]*Table1[[#This Row],[Participants]]</f>
        <v>490</v>
      </c>
      <c r="H2016" s="18" t="s">
        <v>14</v>
      </c>
      <c r="I2016" s="18" t="str">
        <f>IF(Table1[[#This Row],[Package Price]]&gt;250,"Direct","Online")</f>
        <v>Direct</v>
      </c>
    </row>
    <row r="2017" spans="2:9" x14ac:dyDescent="0.25">
      <c r="B2017" s="6" t="s">
        <v>2065</v>
      </c>
      <c r="C2017" s="5">
        <v>43228</v>
      </c>
      <c r="D2017" s="17" t="s">
        <v>21869</v>
      </c>
      <c r="E2017" s="11">
        <v>244.99999999999997</v>
      </c>
      <c r="F2017" s="13">
        <v>1.75</v>
      </c>
      <c r="G2017" s="10">
        <f>Table1[[#This Row],[Package Price]]*Table1[[#This Row],[Participants]]</f>
        <v>428.74999999999994</v>
      </c>
      <c r="H2017" s="18" t="s">
        <v>6</v>
      </c>
      <c r="I2017" s="18" t="str">
        <f>IF(Table1[[#This Row],[Package Price]]&gt;250,"Direct","Online")</f>
        <v>Online</v>
      </c>
    </row>
    <row r="2018" spans="2:9" x14ac:dyDescent="0.25">
      <c r="B2018" s="6" t="s">
        <v>2072</v>
      </c>
      <c r="C2018" s="5">
        <v>43228</v>
      </c>
      <c r="D2018" s="17" t="s">
        <v>21855</v>
      </c>
      <c r="E2018" s="11">
        <v>89.512499999999989</v>
      </c>
      <c r="F2018" s="13">
        <v>1.75</v>
      </c>
      <c r="G2018" s="10">
        <f>Table1[[#This Row],[Package Price]]*Table1[[#This Row],[Participants]]</f>
        <v>156.64687499999997</v>
      </c>
      <c r="H2018" s="18" t="s">
        <v>15</v>
      </c>
      <c r="I2018" s="18" t="str">
        <f>IF(Table1[[#This Row],[Package Price]]&gt;250,"Direct","Online")</f>
        <v>Online</v>
      </c>
    </row>
    <row r="2019" spans="2:9" x14ac:dyDescent="0.25">
      <c r="B2019" s="6" t="s">
        <v>2064</v>
      </c>
      <c r="C2019" s="5">
        <v>43228</v>
      </c>
      <c r="D2019" s="17" t="s">
        <v>21857</v>
      </c>
      <c r="E2019" s="11">
        <v>244.99999999999997</v>
      </c>
      <c r="F2019" s="13">
        <v>1.75</v>
      </c>
      <c r="G2019" s="10">
        <f>Table1[[#This Row],[Package Price]]*Table1[[#This Row],[Participants]]</f>
        <v>428.74999999999994</v>
      </c>
      <c r="H2019" s="18" t="s">
        <v>25</v>
      </c>
      <c r="I2019" s="18" t="str">
        <f>IF(Table1[[#This Row],[Package Price]]&gt;250,"Direct","Online")</f>
        <v>Online</v>
      </c>
    </row>
    <row r="2020" spans="2:9" x14ac:dyDescent="0.25">
      <c r="B2020" s="6" t="s">
        <v>2060</v>
      </c>
      <c r="C2020" s="5">
        <v>43228</v>
      </c>
      <c r="D2020" s="17" t="s">
        <v>21877</v>
      </c>
      <c r="E2020" s="11">
        <v>280.875</v>
      </c>
      <c r="F2020" s="13">
        <v>1.75</v>
      </c>
      <c r="G2020" s="10">
        <f>Table1[[#This Row],[Package Price]]*Table1[[#This Row],[Participants]]</f>
        <v>491.53125</v>
      </c>
      <c r="H2020" s="18" t="s">
        <v>42</v>
      </c>
      <c r="I2020" s="18" t="str">
        <f>IF(Table1[[#This Row],[Package Price]]&gt;250,"Direct","Online")</f>
        <v>Direct</v>
      </c>
    </row>
    <row r="2021" spans="2:9" x14ac:dyDescent="0.25">
      <c r="B2021" s="6" t="s">
        <v>2077</v>
      </c>
      <c r="C2021" s="5">
        <v>43229</v>
      </c>
      <c r="D2021" s="17" t="s">
        <v>21872</v>
      </c>
      <c r="E2021" s="11">
        <v>210</v>
      </c>
      <c r="F2021" s="13">
        <v>40.669999999999995</v>
      </c>
      <c r="G2021" s="10">
        <f>Table1[[#This Row],[Package Price]]*Table1[[#This Row],[Participants]]</f>
        <v>8540.6999999999989</v>
      </c>
      <c r="H2021" s="18" t="s">
        <v>3</v>
      </c>
      <c r="I2021" s="18" t="str">
        <f>IF(Table1[[#This Row],[Package Price]]&gt;250,"Direct","Online")</f>
        <v>Online</v>
      </c>
    </row>
    <row r="2022" spans="2:9" x14ac:dyDescent="0.25">
      <c r="B2022" s="6" t="s">
        <v>2079</v>
      </c>
      <c r="C2022" s="5">
        <v>43229</v>
      </c>
      <c r="D2022" s="17" t="s">
        <v>21870</v>
      </c>
      <c r="E2022" s="11">
        <v>227.49999999999997</v>
      </c>
      <c r="F2022" s="13">
        <v>68.844999999999985</v>
      </c>
      <c r="G2022" s="10">
        <f>Table1[[#This Row],[Package Price]]*Table1[[#This Row],[Participants]]</f>
        <v>15662.237499999994</v>
      </c>
      <c r="H2022" s="18" t="s">
        <v>24</v>
      </c>
      <c r="I2022" s="18" t="str">
        <f>IF(Table1[[#This Row],[Package Price]]&gt;250,"Direct","Online")</f>
        <v>Online</v>
      </c>
    </row>
    <row r="2023" spans="2:9" x14ac:dyDescent="0.25">
      <c r="B2023" s="6" t="s">
        <v>2084</v>
      </c>
      <c r="C2023" s="5">
        <v>43229</v>
      </c>
      <c r="D2023" s="17" t="s">
        <v>21864</v>
      </c>
      <c r="E2023" s="11">
        <v>396.02499999999998</v>
      </c>
      <c r="F2023" s="13">
        <v>14.944999999999997</v>
      </c>
      <c r="G2023" s="10">
        <f>Table1[[#This Row],[Package Price]]*Table1[[#This Row],[Participants]]</f>
        <v>5918.5936249999986</v>
      </c>
      <c r="H2023" s="18" t="s">
        <v>38</v>
      </c>
      <c r="I2023" s="18" t="str">
        <f>IF(Table1[[#This Row],[Package Price]]&gt;250,"Direct","Online")</f>
        <v>Direct</v>
      </c>
    </row>
    <row r="2024" spans="2:9" x14ac:dyDescent="0.25">
      <c r="B2024" s="6" t="s">
        <v>2087</v>
      </c>
      <c r="C2024" s="5">
        <v>43229</v>
      </c>
      <c r="D2024" s="17" t="s">
        <v>21861</v>
      </c>
      <c r="E2024" s="11">
        <v>284.375</v>
      </c>
      <c r="F2024" s="13">
        <v>9.3099999999999987</v>
      </c>
      <c r="G2024" s="10">
        <f>Table1[[#This Row],[Package Price]]*Table1[[#This Row],[Participants]]</f>
        <v>2647.5312499999995</v>
      </c>
      <c r="H2024" s="18" t="s">
        <v>34</v>
      </c>
      <c r="I2024" s="18" t="str">
        <f>IF(Table1[[#This Row],[Package Price]]&gt;250,"Direct","Online")</f>
        <v>Direct</v>
      </c>
    </row>
    <row r="2025" spans="2:9" x14ac:dyDescent="0.25">
      <c r="B2025" s="6" t="s">
        <v>2085</v>
      </c>
      <c r="C2025" s="5">
        <v>43229</v>
      </c>
      <c r="D2025" s="17" t="s">
        <v>21874</v>
      </c>
      <c r="E2025" s="11">
        <v>109.63749999999999</v>
      </c>
      <c r="F2025" s="13">
        <v>35.279999999999994</v>
      </c>
      <c r="G2025" s="10">
        <f>Table1[[#This Row],[Package Price]]*Table1[[#This Row],[Participants]]</f>
        <v>3868.0109999999991</v>
      </c>
      <c r="H2025" s="18" t="s">
        <v>34</v>
      </c>
      <c r="I2025" s="18" t="str">
        <f>IF(Table1[[#This Row],[Package Price]]&gt;250,"Direct","Online")</f>
        <v>Online</v>
      </c>
    </row>
    <row r="2026" spans="2:9" x14ac:dyDescent="0.25">
      <c r="B2026" s="6" t="s">
        <v>2073</v>
      </c>
      <c r="C2026" s="5">
        <v>43229</v>
      </c>
      <c r="D2026" s="17" t="s">
        <v>21875</v>
      </c>
      <c r="E2026" s="11">
        <v>201.25</v>
      </c>
      <c r="F2026" s="13">
        <v>20.58</v>
      </c>
      <c r="G2026" s="10">
        <f>Table1[[#This Row],[Package Price]]*Table1[[#This Row],[Participants]]</f>
        <v>4141.7249999999995</v>
      </c>
      <c r="H2026" s="18" t="s">
        <v>26</v>
      </c>
      <c r="I2026" s="18" t="str">
        <f>IF(Table1[[#This Row],[Package Price]]&gt;250,"Direct","Online")</f>
        <v>Online</v>
      </c>
    </row>
    <row r="2027" spans="2:9" x14ac:dyDescent="0.25">
      <c r="B2027" s="6" t="s">
        <v>2089</v>
      </c>
      <c r="C2027" s="5">
        <v>43229</v>
      </c>
      <c r="D2027" s="17" t="s">
        <v>21876</v>
      </c>
      <c r="E2027" s="11">
        <v>210</v>
      </c>
      <c r="F2027" s="13">
        <v>31.849999999999998</v>
      </c>
      <c r="G2027" s="10">
        <f>Table1[[#This Row],[Package Price]]*Table1[[#This Row],[Participants]]</f>
        <v>6688.5</v>
      </c>
      <c r="H2027" s="18" t="s">
        <v>35</v>
      </c>
      <c r="I2027" s="18" t="str">
        <f>IF(Table1[[#This Row],[Package Price]]&gt;250,"Direct","Online")</f>
        <v>Online</v>
      </c>
    </row>
    <row r="2028" spans="2:9" x14ac:dyDescent="0.25">
      <c r="B2028" s="6" t="s">
        <v>2086</v>
      </c>
      <c r="C2028" s="5">
        <v>43229</v>
      </c>
      <c r="D2028" s="17" t="s">
        <v>21866</v>
      </c>
      <c r="E2028" s="11">
        <v>319.375</v>
      </c>
      <c r="F2028" s="13">
        <v>15.189999999999998</v>
      </c>
      <c r="G2028" s="10">
        <f>Table1[[#This Row],[Package Price]]*Table1[[#This Row],[Participants]]</f>
        <v>4851.3062499999996</v>
      </c>
      <c r="H2028" s="18" t="s">
        <v>15</v>
      </c>
      <c r="I2028" s="18" t="str">
        <f>IF(Table1[[#This Row],[Package Price]]&gt;250,"Direct","Online")</f>
        <v>Direct</v>
      </c>
    </row>
    <row r="2029" spans="2:9" x14ac:dyDescent="0.25">
      <c r="B2029" s="6" t="s">
        <v>2074</v>
      </c>
      <c r="C2029" s="5">
        <v>43229</v>
      </c>
      <c r="D2029" s="17" t="s">
        <v>21862</v>
      </c>
      <c r="E2029" s="11">
        <v>543.375</v>
      </c>
      <c r="F2029" s="13">
        <v>26.95</v>
      </c>
      <c r="G2029" s="10">
        <f>Table1[[#This Row],[Package Price]]*Table1[[#This Row],[Participants]]</f>
        <v>14643.956249999999</v>
      </c>
      <c r="H2029" s="18" t="s">
        <v>22</v>
      </c>
      <c r="I2029" s="18" t="str">
        <f>IF(Table1[[#This Row],[Package Price]]&gt;250,"Direct","Online")</f>
        <v>Direct</v>
      </c>
    </row>
    <row r="2030" spans="2:9" x14ac:dyDescent="0.25">
      <c r="B2030" s="6" t="s">
        <v>2076</v>
      </c>
      <c r="C2030" s="5">
        <v>43229</v>
      </c>
      <c r="D2030" s="17" t="s">
        <v>21868</v>
      </c>
      <c r="E2030" s="11">
        <v>284.72499999999997</v>
      </c>
      <c r="F2030" s="13">
        <v>8.3299999999999983</v>
      </c>
      <c r="G2030" s="10">
        <f>Table1[[#This Row],[Package Price]]*Table1[[#This Row],[Participants]]</f>
        <v>2371.7592499999992</v>
      </c>
      <c r="H2030" s="18" t="s">
        <v>34</v>
      </c>
      <c r="I2030" s="18" t="str">
        <f>IF(Table1[[#This Row],[Package Price]]&gt;250,"Direct","Online")</f>
        <v>Direct</v>
      </c>
    </row>
    <row r="2031" spans="2:9" x14ac:dyDescent="0.25">
      <c r="B2031" s="6" t="s">
        <v>2075</v>
      </c>
      <c r="C2031" s="5">
        <v>43229</v>
      </c>
      <c r="D2031" s="17" t="s">
        <v>21867</v>
      </c>
      <c r="E2031" s="11">
        <v>358.75</v>
      </c>
      <c r="F2031" s="13">
        <v>9.3099999999999987</v>
      </c>
      <c r="G2031" s="10">
        <f>Table1[[#This Row],[Package Price]]*Table1[[#This Row],[Participants]]</f>
        <v>3339.9624999999996</v>
      </c>
      <c r="H2031" s="18" t="s">
        <v>3</v>
      </c>
      <c r="I2031" s="18" t="str">
        <f>IF(Table1[[#This Row],[Package Price]]&gt;250,"Direct","Online")</f>
        <v>Direct</v>
      </c>
    </row>
    <row r="2032" spans="2:9" x14ac:dyDescent="0.25">
      <c r="B2032" s="6" t="s">
        <v>2080</v>
      </c>
      <c r="C2032" s="5">
        <v>43229</v>
      </c>
      <c r="D2032" s="17" t="s">
        <v>21863</v>
      </c>
      <c r="E2032" s="11">
        <v>457.62499999999994</v>
      </c>
      <c r="F2032" s="13">
        <v>24.254999999999999</v>
      </c>
      <c r="G2032" s="10">
        <f>Table1[[#This Row],[Package Price]]*Table1[[#This Row],[Participants]]</f>
        <v>11099.694374999997</v>
      </c>
      <c r="H2032" s="18" t="s">
        <v>5</v>
      </c>
      <c r="I2032" s="18" t="str">
        <f>IF(Table1[[#This Row],[Package Price]]&gt;250,"Direct","Online")</f>
        <v>Direct</v>
      </c>
    </row>
    <row r="2033" spans="2:9" x14ac:dyDescent="0.25">
      <c r="B2033" s="6" t="s">
        <v>2081</v>
      </c>
      <c r="C2033" s="5">
        <v>43229</v>
      </c>
      <c r="D2033" s="17" t="s">
        <v>21865</v>
      </c>
      <c r="E2033" s="10">
        <v>395.5</v>
      </c>
      <c r="F2033" s="13">
        <v>45.079999999999991</v>
      </c>
      <c r="G2033" s="10">
        <f>Table1[[#This Row],[Package Price]]*Table1[[#This Row],[Participants]]</f>
        <v>17829.139999999996</v>
      </c>
      <c r="H2033" s="18" t="s">
        <v>36</v>
      </c>
      <c r="I2033" s="18" t="str">
        <f>IF(Table1[[#This Row],[Package Price]]&gt;250,"Direct","Online")</f>
        <v>Direct</v>
      </c>
    </row>
    <row r="2034" spans="2:9" x14ac:dyDescent="0.25">
      <c r="B2034" s="6" t="s">
        <v>2088</v>
      </c>
      <c r="C2034" s="5">
        <v>43229</v>
      </c>
      <c r="D2034" s="17" t="s">
        <v>21856</v>
      </c>
      <c r="E2034" s="11">
        <v>280</v>
      </c>
      <c r="F2034" s="13">
        <v>11.759999999999998</v>
      </c>
      <c r="G2034" s="10">
        <f>Table1[[#This Row],[Package Price]]*Table1[[#This Row],[Participants]]</f>
        <v>3292.7999999999993</v>
      </c>
      <c r="H2034" s="18" t="s">
        <v>15</v>
      </c>
      <c r="I2034" s="18" t="str">
        <f>IF(Table1[[#This Row],[Package Price]]&gt;250,"Direct","Online")</f>
        <v>Direct</v>
      </c>
    </row>
    <row r="2035" spans="2:9" x14ac:dyDescent="0.25">
      <c r="B2035" s="6" t="s">
        <v>2083</v>
      </c>
      <c r="C2035" s="5">
        <v>43229</v>
      </c>
      <c r="D2035" s="17" t="s">
        <v>21869</v>
      </c>
      <c r="E2035" s="11">
        <v>244.99999999999997</v>
      </c>
      <c r="F2035" s="13">
        <v>48.51</v>
      </c>
      <c r="G2035" s="10">
        <f>Table1[[#This Row],[Package Price]]*Table1[[#This Row],[Participants]]</f>
        <v>11884.949999999999</v>
      </c>
      <c r="H2035" s="18" t="s">
        <v>7</v>
      </c>
      <c r="I2035" s="18" t="str">
        <f>IF(Table1[[#This Row],[Package Price]]&gt;250,"Direct","Online")</f>
        <v>Online</v>
      </c>
    </row>
    <row r="2036" spans="2:9" x14ac:dyDescent="0.25">
      <c r="B2036" s="6" t="s">
        <v>2090</v>
      </c>
      <c r="C2036" s="5">
        <v>43229</v>
      </c>
      <c r="D2036" s="17" t="s">
        <v>21855</v>
      </c>
      <c r="E2036" s="11">
        <v>89.512499999999989</v>
      </c>
      <c r="F2036" s="13">
        <v>1.75</v>
      </c>
      <c r="G2036" s="10">
        <f>Table1[[#This Row],[Package Price]]*Table1[[#This Row],[Participants]]</f>
        <v>156.64687499999997</v>
      </c>
      <c r="H2036" s="18" t="s">
        <v>16</v>
      </c>
      <c r="I2036" s="18" t="str">
        <f>IF(Table1[[#This Row],[Package Price]]&gt;250,"Direct","Online")</f>
        <v>Online</v>
      </c>
    </row>
    <row r="2037" spans="2:9" x14ac:dyDescent="0.25">
      <c r="B2037" s="6" t="s">
        <v>2082</v>
      </c>
      <c r="C2037" s="5">
        <v>43229</v>
      </c>
      <c r="D2037" s="17" t="s">
        <v>21857</v>
      </c>
      <c r="E2037" s="11">
        <v>244.99999999999997</v>
      </c>
      <c r="F2037" s="13">
        <v>9.7999999999999989</v>
      </c>
      <c r="G2037" s="10">
        <f>Table1[[#This Row],[Package Price]]*Table1[[#This Row],[Participants]]</f>
        <v>2400.9999999999995</v>
      </c>
      <c r="H2037" s="18" t="s">
        <v>26</v>
      </c>
      <c r="I2037" s="18" t="str">
        <f>IF(Table1[[#This Row],[Package Price]]&gt;250,"Direct","Online")</f>
        <v>Online</v>
      </c>
    </row>
    <row r="2038" spans="2:9" x14ac:dyDescent="0.25">
      <c r="B2038" s="6" t="s">
        <v>2078</v>
      </c>
      <c r="C2038" s="5">
        <v>43229</v>
      </c>
      <c r="D2038" s="17" t="s">
        <v>21877</v>
      </c>
      <c r="E2038" s="11">
        <v>280.875</v>
      </c>
      <c r="F2038" s="13">
        <v>37.974999999999994</v>
      </c>
      <c r="G2038" s="10">
        <f>Table1[[#This Row],[Package Price]]*Table1[[#This Row],[Participants]]</f>
        <v>10666.228124999998</v>
      </c>
      <c r="H2038" s="18" t="s">
        <v>43</v>
      </c>
      <c r="I2038" s="18" t="str">
        <f>IF(Table1[[#This Row],[Package Price]]&gt;250,"Direct","Online")</f>
        <v>Direct</v>
      </c>
    </row>
    <row r="2039" spans="2:9" x14ac:dyDescent="0.25">
      <c r="B2039" s="6" t="s">
        <v>2095</v>
      </c>
      <c r="C2039" s="5">
        <v>43230</v>
      </c>
      <c r="D2039" s="17" t="s">
        <v>21872</v>
      </c>
      <c r="E2039" s="11">
        <v>210</v>
      </c>
      <c r="F2039" s="13">
        <v>4.8999999999999995</v>
      </c>
      <c r="G2039" s="10">
        <f>Table1[[#This Row],[Package Price]]*Table1[[#This Row],[Participants]]</f>
        <v>1029</v>
      </c>
      <c r="H2039" s="18" t="s">
        <v>4</v>
      </c>
      <c r="I2039" s="18" t="str">
        <f>IF(Table1[[#This Row],[Package Price]]&gt;250,"Direct","Online")</f>
        <v>Online</v>
      </c>
    </row>
    <row r="2040" spans="2:9" x14ac:dyDescent="0.25">
      <c r="B2040" s="6" t="s">
        <v>2097</v>
      </c>
      <c r="C2040" s="5">
        <v>43230</v>
      </c>
      <c r="D2040" s="17" t="s">
        <v>21870</v>
      </c>
      <c r="E2040" s="11">
        <v>227.49999999999997</v>
      </c>
      <c r="F2040" s="13">
        <v>9.3099999999999987</v>
      </c>
      <c r="G2040" s="10">
        <f>Table1[[#This Row],[Package Price]]*Table1[[#This Row],[Participants]]</f>
        <v>2118.0249999999996</v>
      </c>
      <c r="H2040" s="18" t="s">
        <v>25</v>
      </c>
      <c r="I2040" s="18" t="str">
        <f>IF(Table1[[#This Row],[Package Price]]&gt;250,"Direct","Online")</f>
        <v>Online</v>
      </c>
    </row>
    <row r="2041" spans="2:9" x14ac:dyDescent="0.25">
      <c r="B2041" s="6" t="s">
        <v>2102</v>
      </c>
      <c r="C2041" s="5">
        <v>43230</v>
      </c>
      <c r="D2041" s="17" t="s">
        <v>21864</v>
      </c>
      <c r="E2041" s="11">
        <v>396.02499999999998</v>
      </c>
      <c r="F2041" s="13">
        <v>4.4099999999999993</v>
      </c>
      <c r="G2041" s="10">
        <f>Table1[[#This Row],[Package Price]]*Table1[[#This Row],[Participants]]</f>
        <v>1746.4702499999996</v>
      </c>
      <c r="H2041" s="18" t="s">
        <v>39</v>
      </c>
      <c r="I2041" s="18" t="str">
        <f>IF(Table1[[#This Row],[Package Price]]&gt;250,"Direct","Online")</f>
        <v>Direct</v>
      </c>
    </row>
    <row r="2042" spans="2:9" x14ac:dyDescent="0.25">
      <c r="B2042" s="6" t="s">
        <v>2105</v>
      </c>
      <c r="C2042" s="5">
        <v>43230</v>
      </c>
      <c r="D2042" s="17" t="s">
        <v>21861</v>
      </c>
      <c r="E2042" s="11">
        <v>284.375</v>
      </c>
      <c r="F2042" s="13">
        <v>1.7149999999999996</v>
      </c>
      <c r="G2042" s="10">
        <f>Table1[[#This Row],[Package Price]]*Table1[[#This Row],[Participants]]</f>
        <v>487.70312499999989</v>
      </c>
      <c r="H2042" s="18" t="s">
        <v>35</v>
      </c>
      <c r="I2042" s="18" t="str">
        <f>IF(Table1[[#This Row],[Package Price]]&gt;250,"Direct","Online")</f>
        <v>Direct</v>
      </c>
    </row>
    <row r="2043" spans="2:9" x14ac:dyDescent="0.25">
      <c r="B2043" s="6" t="s">
        <v>2103</v>
      </c>
      <c r="C2043" s="5">
        <v>43230</v>
      </c>
      <c r="D2043" s="17" t="s">
        <v>21874</v>
      </c>
      <c r="E2043" s="11">
        <v>109.63749999999999</v>
      </c>
      <c r="F2043" s="13">
        <v>12.25</v>
      </c>
      <c r="G2043" s="10">
        <f>Table1[[#This Row],[Package Price]]*Table1[[#This Row],[Participants]]</f>
        <v>1343.0593749999998</v>
      </c>
      <c r="H2043" s="18" t="s">
        <v>35</v>
      </c>
      <c r="I2043" s="18" t="str">
        <f>IF(Table1[[#This Row],[Package Price]]&gt;250,"Direct","Online")</f>
        <v>Online</v>
      </c>
    </row>
    <row r="2044" spans="2:9" x14ac:dyDescent="0.25">
      <c r="B2044" s="6" t="s">
        <v>2091</v>
      </c>
      <c r="C2044" s="5">
        <v>43230</v>
      </c>
      <c r="D2044" s="17" t="s">
        <v>21875</v>
      </c>
      <c r="E2044" s="11">
        <v>201.25</v>
      </c>
      <c r="F2044" s="13">
        <v>4.6549999999999994</v>
      </c>
      <c r="G2044" s="10">
        <f>Table1[[#This Row],[Package Price]]*Table1[[#This Row],[Participants]]</f>
        <v>936.81874999999991</v>
      </c>
      <c r="H2044" s="18" t="s">
        <v>27</v>
      </c>
      <c r="I2044" s="18" t="str">
        <f>IF(Table1[[#This Row],[Package Price]]&gt;250,"Direct","Online")</f>
        <v>Online</v>
      </c>
    </row>
    <row r="2045" spans="2:9" x14ac:dyDescent="0.25">
      <c r="B2045" s="6" t="s">
        <v>2107</v>
      </c>
      <c r="C2045" s="5">
        <v>43230</v>
      </c>
      <c r="D2045" s="17" t="s">
        <v>21876</v>
      </c>
      <c r="E2045" s="11">
        <v>210</v>
      </c>
      <c r="F2045" s="13">
        <v>7.1049999999999986</v>
      </c>
      <c r="G2045" s="10">
        <f>Table1[[#This Row],[Package Price]]*Table1[[#This Row],[Participants]]</f>
        <v>1492.0499999999997</v>
      </c>
      <c r="H2045" s="18" t="s">
        <v>36</v>
      </c>
      <c r="I2045" s="18" t="str">
        <f>IF(Table1[[#This Row],[Package Price]]&gt;250,"Direct","Online")</f>
        <v>Online</v>
      </c>
    </row>
    <row r="2046" spans="2:9" x14ac:dyDescent="0.25">
      <c r="B2046" s="6" t="s">
        <v>2104</v>
      </c>
      <c r="C2046" s="5">
        <v>43230</v>
      </c>
      <c r="D2046" s="17" t="s">
        <v>21866</v>
      </c>
      <c r="E2046" s="11">
        <v>319.375</v>
      </c>
      <c r="F2046" s="13">
        <v>7.35</v>
      </c>
      <c r="G2046" s="10">
        <f>Table1[[#This Row],[Package Price]]*Table1[[#This Row],[Participants]]</f>
        <v>2347.40625</v>
      </c>
      <c r="H2046" s="18" t="s">
        <v>16</v>
      </c>
      <c r="I2046" s="18" t="str">
        <f>IF(Table1[[#This Row],[Package Price]]&gt;250,"Direct","Online")</f>
        <v>Direct</v>
      </c>
    </row>
    <row r="2047" spans="2:9" x14ac:dyDescent="0.25">
      <c r="B2047" s="6" t="s">
        <v>2092</v>
      </c>
      <c r="C2047" s="5">
        <v>43230</v>
      </c>
      <c r="D2047" s="17" t="s">
        <v>21862</v>
      </c>
      <c r="E2047" s="11">
        <v>543.375</v>
      </c>
      <c r="F2047" s="13">
        <v>2.4499999999999997</v>
      </c>
      <c r="G2047" s="10">
        <f>Table1[[#This Row],[Package Price]]*Table1[[#This Row],[Participants]]</f>
        <v>1331.26875</v>
      </c>
      <c r="H2047" s="18" t="s">
        <v>23</v>
      </c>
      <c r="I2047" s="18" t="str">
        <f>IF(Table1[[#This Row],[Package Price]]&gt;250,"Direct","Online")</f>
        <v>Direct</v>
      </c>
    </row>
    <row r="2048" spans="2:9" x14ac:dyDescent="0.25">
      <c r="B2048" s="6" t="s">
        <v>2094</v>
      </c>
      <c r="C2048" s="5">
        <v>43230</v>
      </c>
      <c r="D2048" s="17" t="s">
        <v>21868</v>
      </c>
      <c r="E2048" s="11">
        <v>284.72499999999997</v>
      </c>
      <c r="F2048" s="13">
        <v>3.9199999999999995</v>
      </c>
      <c r="G2048" s="10">
        <f>Table1[[#This Row],[Package Price]]*Table1[[#This Row],[Participants]]</f>
        <v>1116.1219999999996</v>
      </c>
      <c r="H2048" s="18" t="s">
        <v>35</v>
      </c>
      <c r="I2048" s="18" t="str">
        <f>IF(Table1[[#This Row],[Package Price]]&gt;250,"Direct","Online")</f>
        <v>Direct</v>
      </c>
    </row>
    <row r="2049" spans="2:9" x14ac:dyDescent="0.25">
      <c r="B2049" s="6" t="s">
        <v>2093</v>
      </c>
      <c r="C2049" s="5">
        <v>43230</v>
      </c>
      <c r="D2049" s="17" t="s">
        <v>21867</v>
      </c>
      <c r="E2049" s="11">
        <v>358.75</v>
      </c>
      <c r="F2049" s="13">
        <v>2.4499999999999997</v>
      </c>
      <c r="G2049" s="10">
        <f>Table1[[#This Row],[Package Price]]*Table1[[#This Row],[Participants]]</f>
        <v>878.93749999999989</v>
      </c>
      <c r="H2049" s="18" t="s">
        <v>4</v>
      </c>
      <c r="I2049" s="18" t="str">
        <f>IF(Table1[[#This Row],[Package Price]]&gt;250,"Direct","Online")</f>
        <v>Direct</v>
      </c>
    </row>
    <row r="2050" spans="2:9" x14ac:dyDescent="0.25">
      <c r="B2050" s="6" t="s">
        <v>2098</v>
      </c>
      <c r="C2050" s="5">
        <v>43230</v>
      </c>
      <c r="D2050" s="17" t="s">
        <v>21863</v>
      </c>
      <c r="E2050" s="11">
        <v>457.62499999999994</v>
      </c>
      <c r="F2050" s="13">
        <v>5.879999999999999</v>
      </c>
      <c r="G2050" s="10">
        <f>Table1[[#This Row],[Package Price]]*Table1[[#This Row],[Participants]]</f>
        <v>2690.8349999999991</v>
      </c>
      <c r="H2050" s="18" t="s">
        <v>6</v>
      </c>
      <c r="I2050" s="18" t="str">
        <f>IF(Table1[[#This Row],[Package Price]]&gt;250,"Direct","Online")</f>
        <v>Direct</v>
      </c>
    </row>
    <row r="2051" spans="2:9" x14ac:dyDescent="0.25">
      <c r="B2051" s="6" t="s">
        <v>2099</v>
      </c>
      <c r="C2051" s="5">
        <v>43230</v>
      </c>
      <c r="D2051" s="17" t="s">
        <v>21865</v>
      </c>
      <c r="E2051" s="10">
        <v>395.5</v>
      </c>
      <c r="F2051" s="13">
        <v>5.1449999999999996</v>
      </c>
      <c r="G2051" s="10">
        <f>Table1[[#This Row],[Package Price]]*Table1[[#This Row],[Participants]]</f>
        <v>2034.8474999999999</v>
      </c>
      <c r="H2051" s="18" t="s">
        <v>37</v>
      </c>
      <c r="I2051" s="18" t="str">
        <f>IF(Table1[[#This Row],[Package Price]]&gt;250,"Direct","Online")</f>
        <v>Direct</v>
      </c>
    </row>
    <row r="2052" spans="2:9" x14ac:dyDescent="0.25">
      <c r="B2052" s="6" t="s">
        <v>2106</v>
      </c>
      <c r="C2052" s="5">
        <v>43230</v>
      </c>
      <c r="D2052" s="17" t="s">
        <v>21856</v>
      </c>
      <c r="E2052" s="11">
        <v>280</v>
      </c>
      <c r="F2052" s="13">
        <v>2.4499999999999997</v>
      </c>
      <c r="G2052" s="10">
        <f>Table1[[#This Row],[Package Price]]*Table1[[#This Row],[Participants]]</f>
        <v>685.99999999999989</v>
      </c>
      <c r="H2052" s="18" t="s">
        <v>25</v>
      </c>
      <c r="I2052" s="18" t="str">
        <f>IF(Table1[[#This Row],[Package Price]]&gt;250,"Direct","Online")</f>
        <v>Direct</v>
      </c>
    </row>
    <row r="2053" spans="2:9" x14ac:dyDescent="0.25">
      <c r="B2053" s="6" t="s">
        <v>2101</v>
      </c>
      <c r="C2053" s="5">
        <v>43230</v>
      </c>
      <c r="D2053" s="17" t="s">
        <v>21869</v>
      </c>
      <c r="E2053" s="11">
        <v>244.99999999999997</v>
      </c>
      <c r="F2053" s="13">
        <v>7.5949999999999989</v>
      </c>
      <c r="G2053" s="10">
        <f>Table1[[#This Row],[Package Price]]*Table1[[#This Row],[Participants]]</f>
        <v>1860.7749999999994</v>
      </c>
      <c r="H2053" s="18" t="s">
        <v>8</v>
      </c>
      <c r="I2053" s="18" t="str">
        <f>IF(Table1[[#This Row],[Package Price]]&gt;250,"Direct","Online")</f>
        <v>Online</v>
      </c>
    </row>
    <row r="2054" spans="2:9" x14ac:dyDescent="0.25">
      <c r="B2054" s="6" t="s">
        <v>2108</v>
      </c>
      <c r="C2054" s="5">
        <v>43230</v>
      </c>
      <c r="D2054" s="17" t="s">
        <v>21855</v>
      </c>
      <c r="E2054" s="11">
        <v>89.512499999999989</v>
      </c>
      <c r="F2054" s="13">
        <v>5.3899999999999988</v>
      </c>
      <c r="G2054" s="10">
        <f>Table1[[#This Row],[Package Price]]*Table1[[#This Row],[Participants]]</f>
        <v>482.47237499999983</v>
      </c>
      <c r="H2054" s="18" t="s">
        <v>17</v>
      </c>
      <c r="I2054" s="18" t="str">
        <f>IF(Table1[[#This Row],[Package Price]]&gt;250,"Direct","Online")</f>
        <v>Online</v>
      </c>
    </row>
    <row r="2055" spans="2:9" x14ac:dyDescent="0.25">
      <c r="B2055" s="6" t="s">
        <v>2100</v>
      </c>
      <c r="C2055" s="5">
        <v>43230</v>
      </c>
      <c r="D2055" s="17" t="s">
        <v>21857</v>
      </c>
      <c r="E2055" s="11">
        <v>244.99999999999997</v>
      </c>
      <c r="F2055" s="13">
        <v>2.6949999999999994</v>
      </c>
      <c r="G2055" s="10">
        <f>Table1[[#This Row],[Package Price]]*Table1[[#This Row],[Participants]]</f>
        <v>660.27499999999975</v>
      </c>
      <c r="H2055" s="18" t="s">
        <v>27</v>
      </c>
      <c r="I2055" s="18" t="str">
        <f>IF(Table1[[#This Row],[Package Price]]&gt;250,"Direct","Online")</f>
        <v>Online</v>
      </c>
    </row>
    <row r="2056" spans="2:9" x14ac:dyDescent="0.25">
      <c r="B2056" s="6" t="s">
        <v>2096</v>
      </c>
      <c r="C2056" s="5">
        <v>43230</v>
      </c>
      <c r="D2056" s="17" t="s">
        <v>21877</v>
      </c>
      <c r="E2056" s="11">
        <v>280.875</v>
      </c>
      <c r="F2056" s="13">
        <v>5.1449999999999996</v>
      </c>
      <c r="G2056" s="10">
        <f>Table1[[#This Row],[Package Price]]*Table1[[#This Row],[Participants]]</f>
        <v>1445.1018749999998</v>
      </c>
      <c r="H2056" s="18" t="s">
        <v>32</v>
      </c>
      <c r="I2056" s="18" t="str">
        <f>IF(Table1[[#This Row],[Package Price]]&gt;250,"Direct","Online")</f>
        <v>Direct</v>
      </c>
    </row>
    <row r="2057" spans="2:9" x14ac:dyDescent="0.25">
      <c r="B2057" s="6" t="s">
        <v>2113</v>
      </c>
      <c r="C2057" s="5">
        <v>43231</v>
      </c>
      <c r="D2057" s="17" t="s">
        <v>21872</v>
      </c>
      <c r="E2057" s="11">
        <v>210</v>
      </c>
      <c r="F2057" s="13">
        <v>10.29</v>
      </c>
      <c r="G2057" s="10">
        <f>Table1[[#This Row],[Package Price]]*Table1[[#This Row],[Participants]]</f>
        <v>2160.8999999999996</v>
      </c>
      <c r="H2057" s="18" t="s">
        <v>5</v>
      </c>
      <c r="I2057" s="18" t="str">
        <f>IF(Table1[[#This Row],[Package Price]]&gt;250,"Direct","Online")</f>
        <v>Online</v>
      </c>
    </row>
    <row r="2058" spans="2:9" x14ac:dyDescent="0.25">
      <c r="B2058" s="6" t="s">
        <v>2115</v>
      </c>
      <c r="C2058" s="5">
        <v>43231</v>
      </c>
      <c r="D2058" s="17" t="s">
        <v>21870</v>
      </c>
      <c r="E2058" s="11">
        <v>227.49999999999997</v>
      </c>
      <c r="F2058" s="13">
        <v>26.95</v>
      </c>
      <c r="G2058" s="10">
        <f>Table1[[#This Row],[Package Price]]*Table1[[#This Row],[Participants]]</f>
        <v>6131.1249999999991</v>
      </c>
      <c r="H2058" s="18" t="s">
        <v>26</v>
      </c>
      <c r="I2058" s="18" t="str">
        <f>IF(Table1[[#This Row],[Package Price]]&gt;250,"Direct","Online")</f>
        <v>Online</v>
      </c>
    </row>
    <row r="2059" spans="2:9" x14ac:dyDescent="0.25">
      <c r="B2059" s="6" t="s">
        <v>2120</v>
      </c>
      <c r="C2059" s="5">
        <v>43231</v>
      </c>
      <c r="D2059" s="17" t="s">
        <v>21864</v>
      </c>
      <c r="E2059" s="11">
        <v>396.02499999999998</v>
      </c>
      <c r="F2059" s="13">
        <v>5.3899999999999988</v>
      </c>
      <c r="G2059" s="10">
        <f>Table1[[#This Row],[Package Price]]*Table1[[#This Row],[Participants]]</f>
        <v>2134.5747499999993</v>
      </c>
      <c r="H2059" s="18" t="s">
        <v>40</v>
      </c>
      <c r="I2059" s="18" t="str">
        <f>IF(Table1[[#This Row],[Package Price]]&gt;250,"Direct","Online")</f>
        <v>Direct</v>
      </c>
    </row>
    <row r="2060" spans="2:9" x14ac:dyDescent="0.25">
      <c r="B2060" s="6" t="s">
        <v>2123</v>
      </c>
      <c r="C2060" s="5">
        <v>43231</v>
      </c>
      <c r="D2060" s="17" t="s">
        <v>21861</v>
      </c>
      <c r="E2060" s="11">
        <v>284.375</v>
      </c>
      <c r="F2060" s="13">
        <v>1.4699999999999998</v>
      </c>
      <c r="G2060" s="10">
        <f>Table1[[#This Row],[Package Price]]*Table1[[#This Row],[Participants]]</f>
        <v>418.03124999999994</v>
      </c>
      <c r="H2060" s="18" t="s">
        <v>36</v>
      </c>
      <c r="I2060" s="18" t="str">
        <f>IF(Table1[[#This Row],[Package Price]]&gt;250,"Direct","Online")</f>
        <v>Direct</v>
      </c>
    </row>
    <row r="2061" spans="2:9" x14ac:dyDescent="0.25">
      <c r="B2061" s="6" t="s">
        <v>2121</v>
      </c>
      <c r="C2061" s="5">
        <v>43231</v>
      </c>
      <c r="D2061" s="17" t="s">
        <v>21874</v>
      </c>
      <c r="E2061" s="11">
        <v>109.63749999999999</v>
      </c>
      <c r="F2061" s="13">
        <v>12.739999999999998</v>
      </c>
      <c r="G2061" s="10">
        <f>Table1[[#This Row],[Package Price]]*Table1[[#This Row],[Participants]]</f>
        <v>1396.7817499999996</v>
      </c>
      <c r="H2061" s="18" t="s">
        <v>36</v>
      </c>
      <c r="I2061" s="18" t="str">
        <f>IF(Table1[[#This Row],[Package Price]]&gt;250,"Direct","Online")</f>
        <v>Online</v>
      </c>
    </row>
    <row r="2062" spans="2:9" x14ac:dyDescent="0.25">
      <c r="B2062" s="6" t="s">
        <v>2109</v>
      </c>
      <c r="C2062" s="5">
        <v>43231</v>
      </c>
      <c r="D2062" s="17" t="s">
        <v>21875</v>
      </c>
      <c r="E2062" s="11">
        <v>201.25</v>
      </c>
      <c r="F2062" s="13">
        <v>3.9199999999999995</v>
      </c>
      <c r="G2062" s="10">
        <f>Table1[[#This Row],[Package Price]]*Table1[[#This Row],[Participants]]</f>
        <v>788.89999999999986</v>
      </c>
      <c r="H2062" s="18" t="s">
        <v>28</v>
      </c>
      <c r="I2062" s="18" t="str">
        <f>IF(Table1[[#This Row],[Package Price]]&gt;250,"Direct","Online")</f>
        <v>Online</v>
      </c>
    </row>
    <row r="2063" spans="2:9" x14ac:dyDescent="0.25">
      <c r="B2063" s="6" t="s">
        <v>2125</v>
      </c>
      <c r="C2063" s="5">
        <v>43231</v>
      </c>
      <c r="D2063" s="17" t="s">
        <v>21876</v>
      </c>
      <c r="E2063" s="11">
        <v>210</v>
      </c>
      <c r="F2063" s="13">
        <v>26.95</v>
      </c>
      <c r="G2063" s="10">
        <f>Table1[[#This Row],[Package Price]]*Table1[[#This Row],[Participants]]</f>
        <v>5659.5</v>
      </c>
      <c r="H2063" s="18" t="s">
        <v>37</v>
      </c>
      <c r="I2063" s="18" t="str">
        <f>IF(Table1[[#This Row],[Package Price]]&gt;250,"Direct","Online")</f>
        <v>Online</v>
      </c>
    </row>
    <row r="2064" spans="2:9" x14ac:dyDescent="0.25">
      <c r="B2064" s="6" t="s">
        <v>2122</v>
      </c>
      <c r="C2064" s="5">
        <v>43231</v>
      </c>
      <c r="D2064" s="17" t="s">
        <v>21866</v>
      </c>
      <c r="E2064" s="11">
        <v>319.375</v>
      </c>
      <c r="F2064" s="13">
        <v>5.3899999999999988</v>
      </c>
      <c r="G2064" s="10">
        <f>Table1[[#This Row],[Package Price]]*Table1[[#This Row],[Participants]]</f>
        <v>1721.4312499999996</v>
      </c>
      <c r="H2064" s="18" t="s">
        <v>17</v>
      </c>
      <c r="I2064" s="18" t="str">
        <f>IF(Table1[[#This Row],[Package Price]]&gt;250,"Direct","Online")</f>
        <v>Direct</v>
      </c>
    </row>
    <row r="2065" spans="2:9" x14ac:dyDescent="0.25">
      <c r="B2065" s="6" t="s">
        <v>2110</v>
      </c>
      <c r="C2065" s="5">
        <v>43231</v>
      </c>
      <c r="D2065" s="17" t="s">
        <v>21862</v>
      </c>
      <c r="E2065" s="11">
        <v>543.375</v>
      </c>
      <c r="F2065" s="13">
        <v>6.8599999999999985</v>
      </c>
      <c r="G2065" s="10">
        <f>Table1[[#This Row],[Package Price]]*Table1[[#This Row],[Participants]]</f>
        <v>3727.5524999999993</v>
      </c>
      <c r="H2065" s="18" t="s">
        <v>24</v>
      </c>
      <c r="I2065" s="18" t="str">
        <f>IF(Table1[[#This Row],[Package Price]]&gt;250,"Direct","Online")</f>
        <v>Direct</v>
      </c>
    </row>
    <row r="2066" spans="2:9" x14ac:dyDescent="0.25">
      <c r="B2066" s="6" t="s">
        <v>2112</v>
      </c>
      <c r="C2066" s="5">
        <v>43231</v>
      </c>
      <c r="D2066" s="17" t="s">
        <v>21868</v>
      </c>
      <c r="E2066" s="11">
        <v>284.72499999999997</v>
      </c>
      <c r="F2066" s="13">
        <v>3.9199999999999995</v>
      </c>
      <c r="G2066" s="10">
        <f>Table1[[#This Row],[Package Price]]*Table1[[#This Row],[Participants]]</f>
        <v>1116.1219999999996</v>
      </c>
      <c r="H2066" s="18" t="s">
        <v>36</v>
      </c>
      <c r="I2066" s="18" t="str">
        <f>IF(Table1[[#This Row],[Package Price]]&gt;250,"Direct","Online")</f>
        <v>Direct</v>
      </c>
    </row>
    <row r="2067" spans="2:9" x14ac:dyDescent="0.25">
      <c r="B2067" s="6" t="s">
        <v>2111</v>
      </c>
      <c r="C2067" s="5">
        <v>43231</v>
      </c>
      <c r="D2067" s="17" t="s">
        <v>21867</v>
      </c>
      <c r="E2067" s="11">
        <v>358.75</v>
      </c>
      <c r="F2067" s="13">
        <v>1.4699999999999998</v>
      </c>
      <c r="G2067" s="10">
        <f>Table1[[#This Row],[Package Price]]*Table1[[#This Row],[Participants]]</f>
        <v>527.36249999999995</v>
      </c>
      <c r="H2067" s="18" t="s">
        <v>5</v>
      </c>
      <c r="I2067" s="18" t="str">
        <f>IF(Table1[[#This Row],[Package Price]]&gt;250,"Direct","Online")</f>
        <v>Direct</v>
      </c>
    </row>
    <row r="2068" spans="2:9" x14ac:dyDescent="0.25">
      <c r="B2068" s="6" t="s">
        <v>2116</v>
      </c>
      <c r="C2068" s="5">
        <v>43231</v>
      </c>
      <c r="D2068" s="17" t="s">
        <v>21863</v>
      </c>
      <c r="E2068" s="11">
        <v>457.62499999999994</v>
      </c>
      <c r="F2068" s="13">
        <v>8.0849999999999991</v>
      </c>
      <c r="G2068" s="10">
        <f>Table1[[#This Row],[Package Price]]*Table1[[#This Row],[Participants]]</f>
        <v>3699.8981249999993</v>
      </c>
      <c r="H2068" s="18" t="s">
        <v>7</v>
      </c>
      <c r="I2068" s="18" t="str">
        <f>IF(Table1[[#This Row],[Package Price]]&gt;250,"Direct","Online")</f>
        <v>Direct</v>
      </c>
    </row>
    <row r="2069" spans="2:9" x14ac:dyDescent="0.25">
      <c r="B2069" s="6" t="s">
        <v>2117</v>
      </c>
      <c r="C2069" s="5">
        <v>43231</v>
      </c>
      <c r="D2069" s="17" t="s">
        <v>21865</v>
      </c>
      <c r="E2069" s="10">
        <v>395.5</v>
      </c>
      <c r="F2069" s="13">
        <v>4.1649999999999991</v>
      </c>
      <c r="G2069" s="10">
        <f>Table1[[#This Row],[Package Price]]*Table1[[#This Row],[Participants]]</f>
        <v>1647.2574999999997</v>
      </c>
      <c r="H2069" s="18" t="s">
        <v>38</v>
      </c>
      <c r="I2069" s="18" t="str">
        <f>IF(Table1[[#This Row],[Package Price]]&gt;250,"Direct","Online")</f>
        <v>Direct</v>
      </c>
    </row>
    <row r="2070" spans="2:9" x14ac:dyDescent="0.25">
      <c r="B2070" s="6" t="s">
        <v>2124</v>
      </c>
      <c r="C2070" s="5">
        <v>43231</v>
      </c>
      <c r="D2070" s="17" t="s">
        <v>21856</v>
      </c>
      <c r="E2070" s="11">
        <v>280</v>
      </c>
      <c r="F2070" s="13">
        <v>1.75</v>
      </c>
      <c r="G2070" s="10">
        <f>Table1[[#This Row],[Package Price]]*Table1[[#This Row],[Participants]]</f>
        <v>490</v>
      </c>
      <c r="H2070" s="18" t="s">
        <v>26</v>
      </c>
      <c r="I2070" s="18" t="str">
        <f>IF(Table1[[#This Row],[Package Price]]&gt;250,"Direct","Online")</f>
        <v>Direct</v>
      </c>
    </row>
    <row r="2071" spans="2:9" x14ac:dyDescent="0.25">
      <c r="B2071" s="6" t="s">
        <v>2119</v>
      </c>
      <c r="C2071" s="5">
        <v>43231</v>
      </c>
      <c r="D2071" s="17" t="s">
        <v>21869</v>
      </c>
      <c r="E2071" s="11">
        <v>244.99999999999997</v>
      </c>
      <c r="F2071" s="13">
        <v>19.599999999999998</v>
      </c>
      <c r="G2071" s="10">
        <f>Table1[[#This Row],[Package Price]]*Table1[[#This Row],[Participants]]</f>
        <v>4801.9999999999991</v>
      </c>
      <c r="H2071" s="18" t="s">
        <v>9</v>
      </c>
      <c r="I2071" s="18" t="str">
        <f>IF(Table1[[#This Row],[Package Price]]&gt;250,"Direct","Online")</f>
        <v>Online</v>
      </c>
    </row>
    <row r="2072" spans="2:9" x14ac:dyDescent="0.25">
      <c r="B2072" s="6" t="s">
        <v>2126</v>
      </c>
      <c r="C2072" s="5">
        <v>43231</v>
      </c>
      <c r="D2072" s="17" t="s">
        <v>21855</v>
      </c>
      <c r="E2072" s="11">
        <v>89.512499999999989</v>
      </c>
      <c r="F2072" s="13">
        <v>1.4699999999999998</v>
      </c>
      <c r="G2072" s="10">
        <f>Table1[[#This Row],[Package Price]]*Table1[[#This Row],[Participants]]</f>
        <v>131.58337499999996</v>
      </c>
      <c r="H2072" s="18" t="s">
        <v>18</v>
      </c>
      <c r="I2072" s="18" t="str">
        <f>IF(Table1[[#This Row],[Package Price]]&gt;250,"Direct","Online")</f>
        <v>Online</v>
      </c>
    </row>
    <row r="2073" spans="2:9" x14ac:dyDescent="0.25">
      <c r="B2073" s="6" t="s">
        <v>2118</v>
      </c>
      <c r="C2073" s="5">
        <v>43231</v>
      </c>
      <c r="D2073" s="17" t="s">
        <v>21857</v>
      </c>
      <c r="E2073" s="11">
        <v>244.99999999999997</v>
      </c>
      <c r="F2073" s="13">
        <v>3.9199999999999995</v>
      </c>
      <c r="G2073" s="10">
        <f>Table1[[#This Row],[Package Price]]*Table1[[#This Row],[Participants]]</f>
        <v>960.39999999999975</v>
      </c>
      <c r="H2073" s="18" t="s">
        <v>28</v>
      </c>
      <c r="I2073" s="18" t="str">
        <f>IF(Table1[[#This Row],[Package Price]]&gt;250,"Direct","Online")</f>
        <v>Online</v>
      </c>
    </row>
    <row r="2074" spans="2:9" x14ac:dyDescent="0.25">
      <c r="B2074" s="6" t="s">
        <v>2114</v>
      </c>
      <c r="C2074" s="5">
        <v>43231</v>
      </c>
      <c r="D2074" s="17" t="s">
        <v>21877</v>
      </c>
      <c r="E2074" s="11">
        <v>280.875</v>
      </c>
      <c r="F2074" s="13">
        <v>10.045</v>
      </c>
      <c r="G2074" s="10">
        <f>Table1[[#This Row],[Package Price]]*Table1[[#This Row],[Participants]]</f>
        <v>2821.3893750000002</v>
      </c>
      <c r="H2074" s="18" t="s">
        <v>33</v>
      </c>
      <c r="I2074" s="18" t="str">
        <f>IF(Table1[[#This Row],[Package Price]]&gt;250,"Direct","Online")</f>
        <v>Direct</v>
      </c>
    </row>
    <row r="2075" spans="2:9" x14ac:dyDescent="0.25">
      <c r="B2075" s="6" t="s">
        <v>2131</v>
      </c>
      <c r="C2075" s="5">
        <v>43232</v>
      </c>
      <c r="D2075" s="17" t="s">
        <v>21872</v>
      </c>
      <c r="E2075" s="11">
        <v>210</v>
      </c>
      <c r="F2075" s="13">
        <v>19.354999999999997</v>
      </c>
      <c r="G2075" s="10">
        <f>Table1[[#This Row],[Package Price]]*Table1[[#This Row],[Participants]]</f>
        <v>4064.5499999999993</v>
      </c>
      <c r="H2075" s="18" t="s">
        <v>6</v>
      </c>
      <c r="I2075" s="18" t="str">
        <f>IF(Table1[[#This Row],[Package Price]]&gt;250,"Direct","Online")</f>
        <v>Online</v>
      </c>
    </row>
    <row r="2076" spans="2:9" x14ac:dyDescent="0.25">
      <c r="B2076" s="6" t="s">
        <v>2133</v>
      </c>
      <c r="C2076" s="5">
        <v>43232</v>
      </c>
      <c r="D2076" s="17" t="s">
        <v>21870</v>
      </c>
      <c r="E2076" s="11">
        <v>227.49999999999997</v>
      </c>
      <c r="F2076" s="13">
        <v>31.359999999999996</v>
      </c>
      <c r="G2076" s="10">
        <f>Table1[[#This Row],[Package Price]]*Table1[[#This Row],[Participants]]</f>
        <v>7134.3999999999978</v>
      </c>
      <c r="H2076" s="18" t="s">
        <v>27</v>
      </c>
      <c r="I2076" s="18" t="str">
        <f>IF(Table1[[#This Row],[Package Price]]&gt;250,"Direct","Online")</f>
        <v>Online</v>
      </c>
    </row>
    <row r="2077" spans="2:9" x14ac:dyDescent="0.25">
      <c r="B2077" s="6" t="s">
        <v>2138</v>
      </c>
      <c r="C2077" s="5">
        <v>43232</v>
      </c>
      <c r="D2077" s="17" t="s">
        <v>21864</v>
      </c>
      <c r="E2077" s="11">
        <v>396.02499999999998</v>
      </c>
      <c r="F2077" s="13">
        <v>6.6149999999999993</v>
      </c>
      <c r="G2077" s="10">
        <f>Table1[[#This Row],[Package Price]]*Table1[[#This Row],[Participants]]</f>
        <v>2619.7053749999995</v>
      </c>
      <c r="H2077" s="18" t="s">
        <v>41</v>
      </c>
      <c r="I2077" s="18" t="str">
        <f>IF(Table1[[#This Row],[Package Price]]&gt;250,"Direct","Online")</f>
        <v>Direct</v>
      </c>
    </row>
    <row r="2078" spans="2:9" x14ac:dyDescent="0.25">
      <c r="B2078" s="6" t="s">
        <v>2141</v>
      </c>
      <c r="C2078" s="5">
        <v>43232</v>
      </c>
      <c r="D2078" s="17" t="s">
        <v>21861</v>
      </c>
      <c r="E2078" s="11">
        <v>284.375</v>
      </c>
      <c r="F2078" s="13">
        <v>0.73499999999999988</v>
      </c>
      <c r="G2078" s="10">
        <f>Table1[[#This Row],[Package Price]]*Table1[[#This Row],[Participants]]</f>
        <v>209.01562499999997</v>
      </c>
      <c r="H2078" s="18" t="s">
        <v>37</v>
      </c>
      <c r="I2078" s="18" t="str">
        <f>IF(Table1[[#This Row],[Package Price]]&gt;250,"Direct","Online")</f>
        <v>Direct</v>
      </c>
    </row>
    <row r="2079" spans="2:9" x14ac:dyDescent="0.25">
      <c r="B2079" s="6" t="s">
        <v>2139</v>
      </c>
      <c r="C2079" s="5">
        <v>43232</v>
      </c>
      <c r="D2079" s="17" t="s">
        <v>21874</v>
      </c>
      <c r="E2079" s="11">
        <v>109.63749999999999</v>
      </c>
      <c r="F2079" s="13">
        <v>6.125</v>
      </c>
      <c r="G2079" s="10">
        <f>Table1[[#This Row],[Package Price]]*Table1[[#This Row],[Participants]]</f>
        <v>671.52968749999991</v>
      </c>
      <c r="H2079" s="18" t="s">
        <v>37</v>
      </c>
      <c r="I2079" s="18" t="str">
        <f>IF(Table1[[#This Row],[Package Price]]&gt;250,"Direct","Online")</f>
        <v>Online</v>
      </c>
    </row>
    <row r="2080" spans="2:9" x14ac:dyDescent="0.25">
      <c r="B2080" s="6" t="s">
        <v>2127</v>
      </c>
      <c r="C2080" s="5">
        <v>43232</v>
      </c>
      <c r="D2080" s="17" t="s">
        <v>21875</v>
      </c>
      <c r="E2080" s="11">
        <v>201.25</v>
      </c>
      <c r="F2080" s="13">
        <v>8.5749999999999993</v>
      </c>
      <c r="G2080" s="10">
        <f>Table1[[#This Row],[Package Price]]*Table1[[#This Row],[Participants]]</f>
        <v>1725.7187499999998</v>
      </c>
      <c r="H2080" s="18" t="s">
        <v>29</v>
      </c>
      <c r="I2080" s="18" t="str">
        <f>IF(Table1[[#This Row],[Package Price]]&gt;250,"Direct","Online")</f>
        <v>Online</v>
      </c>
    </row>
    <row r="2081" spans="2:9" x14ac:dyDescent="0.25">
      <c r="B2081" s="6" t="s">
        <v>2143</v>
      </c>
      <c r="C2081" s="5">
        <v>43232</v>
      </c>
      <c r="D2081" s="17" t="s">
        <v>21876</v>
      </c>
      <c r="E2081" s="11">
        <v>210</v>
      </c>
      <c r="F2081" s="13">
        <v>14.7</v>
      </c>
      <c r="G2081" s="10">
        <f>Table1[[#This Row],[Package Price]]*Table1[[#This Row],[Participants]]</f>
        <v>3087</v>
      </c>
      <c r="H2081" s="18" t="s">
        <v>38</v>
      </c>
      <c r="I2081" s="18" t="str">
        <f>IF(Table1[[#This Row],[Package Price]]&gt;250,"Direct","Online")</f>
        <v>Online</v>
      </c>
    </row>
    <row r="2082" spans="2:9" x14ac:dyDescent="0.25">
      <c r="B2082" s="6" t="s">
        <v>2140</v>
      </c>
      <c r="C2082" s="5">
        <v>43232</v>
      </c>
      <c r="D2082" s="17" t="s">
        <v>21866</v>
      </c>
      <c r="E2082" s="11">
        <v>319.375</v>
      </c>
      <c r="F2082" s="13">
        <v>5.1449999999999996</v>
      </c>
      <c r="G2082" s="10">
        <f>Table1[[#This Row],[Package Price]]*Table1[[#This Row],[Participants]]</f>
        <v>1643.1843749999998</v>
      </c>
      <c r="H2082" s="18" t="s">
        <v>18</v>
      </c>
      <c r="I2082" s="18" t="str">
        <f>IF(Table1[[#This Row],[Package Price]]&gt;250,"Direct","Online")</f>
        <v>Direct</v>
      </c>
    </row>
    <row r="2083" spans="2:9" x14ac:dyDescent="0.25">
      <c r="B2083" s="6" t="s">
        <v>2128</v>
      </c>
      <c r="C2083" s="5">
        <v>43232</v>
      </c>
      <c r="D2083" s="17" t="s">
        <v>21862</v>
      </c>
      <c r="E2083" s="11">
        <v>543.375</v>
      </c>
      <c r="F2083" s="13">
        <v>20.334999999999997</v>
      </c>
      <c r="G2083" s="10">
        <f>Table1[[#This Row],[Package Price]]*Table1[[#This Row],[Participants]]</f>
        <v>11049.530624999999</v>
      </c>
      <c r="H2083" s="18" t="s">
        <v>25</v>
      </c>
      <c r="I2083" s="18" t="str">
        <f>IF(Table1[[#This Row],[Package Price]]&gt;250,"Direct","Online")</f>
        <v>Direct</v>
      </c>
    </row>
    <row r="2084" spans="2:9" x14ac:dyDescent="0.25">
      <c r="B2084" s="6" t="s">
        <v>2130</v>
      </c>
      <c r="C2084" s="5">
        <v>43232</v>
      </c>
      <c r="D2084" s="17" t="s">
        <v>21868</v>
      </c>
      <c r="E2084" s="11">
        <v>284.72499999999997</v>
      </c>
      <c r="F2084" s="13">
        <v>7.1049999999999986</v>
      </c>
      <c r="G2084" s="10">
        <f>Table1[[#This Row],[Package Price]]*Table1[[#This Row],[Participants]]</f>
        <v>2022.9711249999993</v>
      </c>
      <c r="H2084" s="18" t="s">
        <v>37</v>
      </c>
      <c r="I2084" s="18" t="str">
        <f>IF(Table1[[#This Row],[Package Price]]&gt;250,"Direct","Online")</f>
        <v>Direct</v>
      </c>
    </row>
    <row r="2085" spans="2:9" x14ac:dyDescent="0.25">
      <c r="B2085" s="6" t="s">
        <v>2129</v>
      </c>
      <c r="C2085" s="5">
        <v>43232</v>
      </c>
      <c r="D2085" s="17" t="s">
        <v>21867</v>
      </c>
      <c r="E2085" s="11">
        <v>358.75</v>
      </c>
      <c r="F2085" s="13">
        <v>3.6749999999999998</v>
      </c>
      <c r="G2085" s="10">
        <f>Table1[[#This Row],[Package Price]]*Table1[[#This Row],[Participants]]</f>
        <v>1318.40625</v>
      </c>
      <c r="H2085" s="18" t="s">
        <v>6</v>
      </c>
      <c r="I2085" s="18" t="str">
        <f>IF(Table1[[#This Row],[Package Price]]&gt;250,"Direct","Online")</f>
        <v>Direct</v>
      </c>
    </row>
    <row r="2086" spans="2:9" x14ac:dyDescent="0.25">
      <c r="B2086" s="6" t="s">
        <v>2134</v>
      </c>
      <c r="C2086" s="5">
        <v>43232</v>
      </c>
      <c r="D2086" s="17" t="s">
        <v>21863</v>
      </c>
      <c r="E2086" s="11">
        <v>457.62499999999994</v>
      </c>
      <c r="F2086" s="13">
        <v>12.984999999999998</v>
      </c>
      <c r="G2086" s="10">
        <f>Table1[[#This Row],[Package Price]]*Table1[[#This Row],[Participants]]</f>
        <v>5942.2606249999981</v>
      </c>
      <c r="H2086" s="18" t="s">
        <v>8</v>
      </c>
      <c r="I2086" s="18" t="str">
        <f>IF(Table1[[#This Row],[Package Price]]&gt;250,"Direct","Online")</f>
        <v>Direct</v>
      </c>
    </row>
    <row r="2087" spans="2:9" x14ac:dyDescent="0.25">
      <c r="B2087" s="6" t="s">
        <v>2135</v>
      </c>
      <c r="C2087" s="5">
        <v>43232</v>
      </c>
      <c r="D2087" s="17" t="s">
        <v>21865</v>
      </c>
      <c r="E2087" s="10">
        <v>395.5</v>
      </c>
      <c r="F2087" s="13">
        <v>24.744999999999994</v>
      </c>
      <c r="G2087" s="10">
        <f>Table1[[#This Row],[Package Price]]*Table1[[#This Row],[Participants]]</f>
        <v>9786.6474999999973</v>
      </c>
      <c r="H2087" s="18" t="s">
        <v>39</v>
      </c>
      <c r="I2087" s="18" t="str">
        <f>IF(Table1[[#This Row],[Package Price]]&gt;250,"Direct","Online")</f>
        <v>Direct</v>
      </c>
    </row>
    <row r="2088" spans="2:9" x14ac:dyDescent="0.25">
      <c r="B2088" s="6" t="s">
        <v>2142</v>
      </c>
      <c r="C2088" s="5">
        <v>43232</v>
      </c>
      <c r="D2088" s="17" t="s">
        <v>21856</v>
      </c>
      <c r="E2088" s="11">
        <v>280</v>
      </c>
      <c r="F2088" s="13">
        <v>0.73499999999999988</v>
      </c>
      <c r="G2088" s="10">
        <f>Table1[[#This Row],[Package Price]]*Table1[[#This Row],[Participants]]</f>
        <v>205.79999999999995</v>
      </c>
      <c r="H2088" s="18" t="s">
        <v>27</v>
      </c>
      <c r="I2088" s="18" t="str">
        <f>IF(Table1[[#This Row],[Package Price]]&gt;250,"Direct","Online")</f>
        <v>Direct</v>
      </c>
    </row>
    <row r="2089" spans="2:9" x14ac:dyDescent="0.25">
      <c r="B2089" s="6" t="s">
        <v>2137</v>
      </c>
      <c r="C2089" s="5">
        <v>43232</v>
      </c>
      <c r="D2089" s="17" t="s">
        <v>21869</v>
      </c>
      <c r="E2089" s="11">
        <v>244.99999999999997</v>
      </c>
      <c r="F2089" s="13">
        <v>16.659999999999997</v>
      </c>
      <c r="G2089" s="10">
        <f>Table1[[#This Row],[Package Price]]*Table1[[#This Row],[Participants]]</f>
        <v>4081.6999999999989</v>
      </c>
      <c r="H2089" s="18" t="s">
        <v>10</v>
      </c>
      <c r="I2089" s="18" t="str">
        <f>IF(Table1[[#This Row],[Package Price]]&gt;250,"Direct","Online")</f>
        <v>Online</v>
      </c>
    </row>
    <row r="2090" spans="2:9" x14ac:dyDescent="0.25">
      <c r="B2090" s="6" t="s">
        <v>2144</v>
      </c>
      <c r="C2090" s="5">
        <v>43232</v>
      </c>
      <c r="D2090" s="17" t="s">
        <v>21855</v>
      </c>
      <c r="E2090" s="11">
        <v>89.512499999999989</v>
      </c>
      <c r="F2090" s="13">
        <v>0.73499999999999988</v>
      </c>
      <c r="G2090" s="10">
        <f>Table1[[#This Row],[Package Price]]*Table1[[#This Row],[Participants]]</f>
        <v>65.791687499999981</v>
      </c>
      <c r="H2090" s="18" t="s">
        <v>19</v>
      </c>
      <c r="I2090" s="18" t="str">
        <f>IF(Table1[[#This Row],[Package Price]]&gt;250,"Direct","Online")</f>
        <v>Online</v>
      </c>
    </row>
    <row r="2091" spans="2:9" x14ac:dyDescent="0.25">
      <c r="B2091" s="6" t="s">
        <v>2136</v>
      </c>
      <c r="C2091" s="5">
        <v>43232</v>
      </c>
      <c r="D2091" s="17" t="s">
        <v>21857</v>
      </c>
      <c r="E2091" s="11">
        <v>244.99999999999997</v>
      </c>
      <c r="F2091" s="13">
        <v>4.6549999999999994</v>
      </c>
      <c r="G2091" s="10">
        <f>Table1[[#This Row],[Package Price]]*Table1[[#This Row],[Participants]]</f>
        <v>1140.4749999999997</v>
      </c>
      <c r="H2091" s="18" t="s">
        <v>29</v>
      </c>
      <c r="I2091" s="18" t="str">
        <f>IF(Table1[[#This Row],[Package Price]]&gt;250,"Direct","Online")</f>
        <v>Online</v>
      </c>
    </row>
    <row r="2092" spans="2:9" x14ac:dyDescent="0.25">
      <c r="B2092" s="6" t="s">
        <v>2132</v>
      </c>
      <c r="C2092" s="5">
        <v>43232</v>
      </c>
      <c r="D2092" s="17" t="s">
        <v>21877</v>
      </c>
      <c r="E2092" s="11">
        <v>280.875</v>
      </c>
      <c r="F2092" s="13">
        <v>24.744999999999994</v>
      </c>
      <c r="G2092" s="10">
        <f>Table1[[#This Row],[Package Price]]*Table1[[#This Row],[Participants]]</f>
        <v>6950.2518749999981</v>
      </c>
      <c r="H2092" s="18" t="s">
        <v>34</v>
      </c>
      <c r="I2092" s="18" t="str">
        <f>IF(Table1[[#This Row],[Package Price]]&gt;250,"Direct","Online")</f>
        <v>Direct</v>
      </c>
    </row>
    <row r="2093" spans="2:9" x14ac:dyDescent="0.25">
      <c r="B2093" s="6" t="s">
        <v>2149</v>
      </c>
      <c r="C2093" s="5">
        <v>43233</v>
      </c>
      <c r="D2093" s="17" t="s">
        <v>21872</v>
      </c>
      <c r="E2093" s="11">
        <v>210</v>
      </c>
      <c r="F2093" s="13">
        <v>16.659999999999997</v>
      </c>
      <c r="G2093" s="10">
        <f>Table1[[#This Row],[Package Price]]*Table1[[#This Row],[Participants]]</f>
        <v>3498.5999999999995</v>
      </c>
      <c r="H2093" s="18" t="s">
        <v>7</v>
      </c>
      <c r="I2093" s="18" t="str">
        <f>IF(Table1[[#This Row],[Package Price]]&gt;250,"Direct","Online")</f>
        <v>Online</v>
      </c>
    </row>
    <row r="2094" spans="2:9" x14ac:dyDescent="0.25">
      <c r="B2094" s="6" t="s">
        <v>2151</v>
      </c>
      <c r="C2094" s="5">
        <v>43233</v>
      </c>
      <c r="D2094" s="17" t="s">
        <v>21870</v>
      </c>
      <c r="E2094" s="11">
        <v>227.49999999999997</v>
      </c>
      <c r="F2094" s="13">
        <v>28.174999999999997</v>
      </c>
      <c r="G2094" s="10">
        <f>Table1[[#This Row],[Package Price]]*Table1[[#This Row],[Participants]]</f>
        <v>6409.8124999999982</v>
      </c>
      <c r="H2094" s="18" t="s">
        <v>28</v>
      </c>
      <c r="I2094" s="18" t="str">
        <f>IF(Table1[[#This Row],[Package Price]]&gt;250,"Direct","Online")</f>
        <v>Online</v>
      </c>
    </row>
    <row r="2095" spans="2:9" x14ac:dyDescent="0.25">
      <c r="B2095" s="6" t="s">
        <v>2156</v>
      </c>
      <c r="C2095" s="5">
        <v>43233</v>
      </c>
      <c r="D2095" s="17" t="s">
        <v>21864</v>
      </c>
      <c r="E2095" s="11">
        <v>396.02499999999998</v>
      </c>
      <c r="F2095" s="13">
        <v>3.4299999999999993</v>
      </c>
      <c r="G2095" s="10">
        <f>Table1[[#This Row],[Package Price]]*Table1[[#This Row],[Participants]]</f>
        <v>1358.3657499999997</v>
      </c>
      <c r="H2095" s="18" t="s">
        <v>42</v>
      </c>
      <c r="I2095" s="18" t="str">
        <f>IF(Table1[[#This Row],[Package Price]]&gt;250,"Direct","Online")</f>
        <v>Direct</v>
      </c>
    </row>
    <row r="2096" spans="2:9" x14ac:dyDescent="0.25">
      <c r="B2096" s="6" t="s">
        <v>2159</v>
      </c>
      <c r="C2096" s="5">
        <v>43233</v>
      </c>
      <c r="D2096" s="17" t="s">
        <v>21861</v>
      </c>
      <c r="E2096" s="11">
        <v>284.375</v>
      </c>
      <c r="F2096" s="13">
        <v>2.9399999999999995</v>
      </c>
      <c r="G2096" s="10">
        <f>Table1[[#This Row],[Package Price]]*Table1[[#This Row],[Participants]]</f>
        <v>836.06249999999989</v>
      </c>
      <c r="H2096" s="18" t="s">
        <v>38</v>
      </c>
      <c r="I2096" s="18" t="str">
        <f>IF(Table1[[#This Row],[Package Price]]&gt;250,"Direct","Online")</f>
        <v>Direct</v>
      </c>
    </row>
    <row r="2097" spans="2:9" x14ac:dyDescent="0.25">
      <c r="B2097" s="6" t="s">
        <v>2157</v>
      </c>
      <c r="C2097" s="5">
        <v>43233</v>
      </c>
      <c r="D2097" s="17" t="s">
        <v>21874</v>
      </c>
      <c r="E2097" s="11">
        <v>109.63749999999999</v>
      </c>
      <c r="F2097" s="13">
        <v>12.984999999999998</v>
      </c>
      <c r="G2097" s="10">
        <f>Table1[[#This Row],[Package Price]]*Table1[[#This Row],[Participants]]</f>
        <v>1423.6429374999996</v>
      </c>
      <c r="H2097" s="18" t="s">
        <v>38</v>
      </c>
      <c r="I2097" s="18" t="str">
        <f>IF(Table1[[#This Row],[Package Price]]&gt;250,"Direct","Online")</f>
        <v>Online</v>
      </c>
    </row>
    <row r="2098" spans="2:9" x14ac:dyDescent="0.25">
      <c r="B2098" s="6" t="s">
        <v>2145</v>
      </c>
      <c r="C2098" s="5">
        <v>43233</v>
      </c>
      <c r="D2098" s="17" t="s">
        <v>21875</v>
      </c>
      <c r="E2098" s="11">
        <v>201.25</v>
      </c>
      <c r="F2098" s="13">
        <v>10.534999999999998</v>
      </c>
      <c r="G2098" s="10">
        <f>Table1[[#This Row],[Package Price]]*Table1[[#This Row],[Participants]]</f>
        <v>2120.1687499999998</v>
      </c>
      <c r="H2098" s="18" t="s">
        <v>30</v>
      </c>
      <c r="I2098" s="18" t="str">
        <f>IF(Table1[[#This Row],[Package Price]]&gt;250,"Direct","Online")</f>
        <v>Online</v>
      </c>
    </row>
    <row r="2099" spans="2:9" x14ac:dyDescent="0.25">
      <c r="B2099" s="6" t="s">
        <v>2161</v>
      </c>
      <c r="C2099" s="5">
        <v>43233</v>
      </c>
      <c r="D2099" s="17" t="s">
        <v>21876</v>
      </c>
      <c r="E2099" s="11">
        <v>210</v>
      </c>
      <c r="F2099" s="13">
        <v>22.049999999999997</v>
      </c>
      <c r="G2099" s="10">
        <f>Table1[[#This Row],[Package Price]]*Table1[[#This Row],[Participants]]</f>
        <v>4630.4999999999991</v>
      </c>
      <c r="H2099" s="18" t="s">
        <v>39</v>
      </c>
      <c r="I2099" s="18" t="str">
        <f>IF(Table1[[#This Row],[Package Price]]&gt;250,"Direct","Online")</f>
        <v>Online</v>
      </c>
    </row>
    <row r="2100" spans="2:9" x14ac:dyDescent="0.25">
      <c r="B2100" s="6" t="s">
        <v>2158</v>
      </c>
      <c r="C2100" s="5">
        <v>43233</v>
      </c>
      <c r="D2100" s="17" t="s">
        <v>21866</v>
      </c>
      <c r="E2100" s="11">
        <v>319.375</v>
      </c>
      <c r="F2100" s="13">
        <v>8.5749999999999993</v>
      </c>
      <c r="G2100" s="10">
        <f>Table1[[#This Row],[Package Price]]*Table1[[#This Row],[Participants]]</f>
        <v>2738.640625</v>
      </c>
      <c r="H2100" s="18" t="s">
        <v>19</v>
      </c>
      <c r="I2100" s="18" t="str">
        <f>IF(Table1[[#This Row],[Package Price]]&gt;250,"Direct","Online")</f>
        <v>Direct</v>
      </c>
    </row>
    <row r="2101" spans="2:9" x14ac:dyDescent="0.25">
      <c r="B2101" s="6" t="s">
        <v>2146</v>
      </c>
      <c r="C2101" s="5">
        <v>43233</v>
      </c>
      <c r="D2101" s="17" t="s">
        <v>21862</v>
      </c>
      <c r="E2101" s="11">
        <v>543.375</v>
      </c>
      <c r="F2101" s="13">
        <v>9.3099999999999987</v>
      </c>
      <c r="G2101" s="10">
        <f>Table1[[#This Row],[Package Price]]*Table1[[#This Row],[Participants]]</f>
        <v>5058.8212499999991</v>
      </c>
      <c r="H2101" s="18" t="s">
        <v>26</v>
      </c>
      <c r="I2101" s="18" t="str">
        <f>IF(Table1[[#This Row],[Package Price]]&gt;250,"Direct","Online")</f>
        <v>Direct</v>
      </c>
    </row>
    <row r="2102" spans="2:9" x14ac:dyDescent="0.25">
      <c r="B2102" s="6" t="s">
        <v>2148</v>
      </c>
      <c r="C2102" s="5">
        <v>43233</v>
      </c>
      <c r="D2102" s="17" t="s">
        <v>21868</v>
      </c>
      <c r="E2102" s="11">
        <v>284.72499999999997</v>
      </c>
      <c r="F2102" s="13">
        <v>4.1649999999999991</v>
      </c>
      <c r="G2102" s="10">
        <f>Table1[[#This Row],[Package Price]]*Table1[[#This Row],[Participants]]</f>
        <v>1185.8796249999996</v>
      </c>
      <c r="H2102" s="18" t="s">
        <v>38</v>
      </c>
      <c r="I2102" s="18" t="str">
        <f>IF(Table1[[#This Row],[Package Price]]&gt;250,"Direct","Online")</f>
        <v>Direct</v>
      </c>
    </row>
    <row r="2103" spans="2:9" x14ac:dyDescent="0.25">
      <c r="B2103" s="6" t="s">
        <v>2147</v>
      </c>
      <c r="C2103" s="5">
        <v>43233</v>
      </c>
      <c r="D2103" s="17" t="s">
        <v>21867</v>
      </c>
      <c r="E2103" s="11">
        <v>358.75</v>
      </c>
      <c r="F2103" s="13">
        <v>8.0849999999999991</v>
      </c>
      <c r="G2103" s="10">
        <f>Table1[[#This Row],[Package Price]]*Table1[[#This Row],[Participants]]</f>
        <v>2900.4937499999996</v>
      </c>
      <c r="H2103" s="18" t="s">
        <v>7</v>
      </c>
      <c r="I2103" s="18" t="str">
        <f>IF(Table1[[#This Row],[Package Price]]&gt;250,"Direct","Online")</f>
        <v>Direct</v>
      </c>
    </row>
    <row r="2104" spans="2:9" x14ac:dyDescent="0.25">
      <c r="B2104" s="6" t="s">
        <v>2152</v>
      </c>
      <c r="C2104" s="5">
        <v>43233</v>
      </c>
      <c r="D2104" s="17" t="s">
        <v>21863</v>
      </c>
      <c r="E2104" s="11">
        <v>457.62499999999994</v>
      </c>
      <c r="F2104" s="13">
        <v>12.25</v>
      </c>
      <c r="G2104" s="10">
        <f>Table1[[#This Row],[Package Price]]*Table1[[#This Row],[Participants]]</f>
        <v>5605.9062499999991</v>
      </c>
      <c r="H2104" s="18" t="s">
        <v>9</v>
      </c>
      <c r="I2104" s="18" t="str">
        <f>IF(Table1[[#This Row],[Package Price]]&gt;250,"Direct","Online")</f>
        <v>Direct</v>
      </c>
    </row>
    <row r="2105" spans="2:9" x14ac:dyDescent="0.25">
      <c r="B2105" s="6" t="s">
        <v>2153</v>
      </c>
      <c r="C2105" s="5">
        <v>43233</v>
      </c>
      <c r="D2105" s="17" t="s">
        <v>21865</v>
      </c>
      <c r="E2105" s="10">
        <v>395.5</v>
      </c>
      <c r="F2105" s="13">
        <v>12.494999999999997</v>
      </c>
      <c r="G2105" s="10">
        <f>Table1[[#This Row],[Package Price]]*Table1[[#This Row],[Participants]]</f>
        <v>4941.7724999999991</v>
      </c>
      <c r="H2105" s="18" t="s">
        <v>40</v>
      </c>
      <c r="I2105" s="18" t="str">
        <f>IF(Table1[[#This Row],[Package Price]]&gt;250,"Direct","Online")</f>
        <v>Direct</v>
      </c>
    </row>
    <row r="2106" spans="2:9" x14ac:dyDescent="0.25">
      <c r="B2106" s="6" t="s">
        <v>2160</v>
      </c>
      <c r="C2106" s="5">
        <v>43233</v>
      </c>
      <c r="D2106" s="17" t="s">
        <v>21856</v>
      </c>
      <c r="E2106" s="11">
        <v>280</v>
      </c>
      <c r="F2106" s="13">
        <v>2.2049999999999996</v>
      </c>
      <c r="G2106" s="10">
        <f>Table1[[#This Row],[Package Price]]*Table1[[#This Row],[Participants]]</f>
        <v>617.39999999999986</v>
      </c>
      <c r="H2106" s="18" t="s">
        <v>28</v>
      </c>
      <c r="I2106" s="18" t="str">
        <f>IF(Table1[[#This Row],[Package Price]]&gt;250,"Direct","Online")</f>
        <v>Direct</v>
      </c>
    </row>
    <row r="2107" spans="2:9" x14ac:dyDescent="0.25">
      <c r="B2107" s="6" t="s">
        <v>2155</v>
      </c>
      <c r="C2107" s="5">
        <v>43233</v>
      </c>
      <c r="D2107" s="17" t="s">
        <v>21869</v>
      </c>
      <c r="E2107" s="11">
        <v>244.99999999999997</v>
      </c>
      <c r="F2107" s="13">
        <v>17.884999999999998</v>
      </c>
      <c r="G2107" s="10">
        <f>Table1[[#This Row],[Package Price]]*Table1[[#This Row],[Participants]]</f>
        <v>4381.8249999999989</v>
      </c>
      <c r="H2107" s="18" t="s">
        <v>11</v>
      </c>
      <c r="I2107" s="18" t="str">
        <f>IF(Table1[[#This Row],[Package Price]]&gt;250,"Direct","Online")</f>
        <v>Online</v>
      </c>
    </row>
    <row r="2108" spans="2:9" x14ac:dyDescent="0.25">
      <c r="B2108" s="6" t="s">
        <v>2162</v>
      </c>
      <c r="C2108" s="5">
        <v>43233</v>
      </c>
      <c r="D2108" s="17" t="s">
        <v>21855</v>
      </c>
      <c r="E2108" s="11">
        <v>89.512499999999989</v>
      </c>
      <c r="F2108" s="13">
        <v>3.1849999999999996</v>
      </c>
      <c r="G2108" s="10">
        <f>Table1[[#This Row],[Package Price]]*Table1[[#This Row],[Participants]]</f>
        <v>285.09731249999993</v>
      </c>
      <c r="H2108" s="18" t="s">
        <v>20</v>
      </c>
      <c r="I2108" s="18" t="str">
        <f>IF(Table1[[#This Row],[Package Price]]&gt;250,"Direct","Online")</f>
        <v>Online</v>
      </c>
    </row>
    <row r="2109" spans="2:9" x14ac:dyDescent="0.25">
      <c r="B2109" s="6" t="s">
        <v>2154</v>
      </c>
      <c r="C2109" s="5">
        <v>43233</v>
      </c>
      <c r="D2109" s="17" t="s">
        <v>21857</v>
      </c>
      <c r="E2109" s="11">
        <v>244.99999999999997</v>
      </c>
      <c r="F2109" s="13">
        <v>6.125</v>
      </c>
      <c r="G2109" s="10">
        <f>Table1[[#This Row],[Package Price]]*Table1[[#This Row],[Participants]]</f>
        <v>1500.6249999999998</v>
      </c>
      <c r="H2109" s="18" t="s">
        <v>30</v>
      </c>
      <c r="I2109" s="18" t="str">
        <f>IF(Table1[[#This Row],[Package Price]]&gt;250,"Direct","Online")</f>
        <v>Online</v>
      </c>
    </row>
    <row r="2110" spans="2:9" x14ac:dyDescent="0.25">
      <c r="B2110" s="6" t="s">
        <v>2150</v>
      </c>
      <c r="C2110" s="5">
        <v>43233</v>
      </c>
      <c r="D2110" s="17" t="s">
        <v>21877</v>
      </c>
      <c r="E2110" s="11">
        <v>280.875</v>
      </c>
      <c r="F2110" s="13">
        <v>13.719999999999997</v>
      </c>
      <c r="G2110" s="10">
        <f>Table1[[#This Row],[Package Price]]*Table1[[#This Row],[Participants]]</f>
        <v>3853.6049999999991</v>
      </c>
      <c r="H2110" s="18" t="s">
        <v>35</v>
      </c>
      <c r="I2110" s="18" t="str">
        <f>IF(Table1[[#This Row],[Package Price]]&gt;250,"Direct","Online")</f>
        <v>Direct</v>
      </c>
    </row>
    <row r="2111" spans="2:9" x14ac:dyDescent="0.25">
      <c r="B2111" s="6" t="s">
        <v>2167</v>
      </c>
      <c r="C2111" s="5">
        <v>43234</v>
      </c>
      <c r="D2111" s="17" t="s">
        <v>21872</v>
      </c>
      <c r="E2111" s="11">
        <v>210</v>
      </c>
      <c r="F2111" s="13">
        <v>14.454999999999998</v>
      </c>
      <c r="G2111" s="10">
        <f>Table1[[#This Row],[Package Price]]*Table1[[#This Row],[Participants]]</f>
        <v>3035.5499999999997</v>
      </c>
      <c r="H2111" s="18" t="s">
        <v>8</v>
      </c>
      <c r="I2111" s="18" t="str">
        <f>IF(Table1[[#This Row],[Package Price]]&gt;250,"Direct","Online")</f>
        <v>Online</v>
      </c>
    </row>
    <row r="2112" spans="2:9" x14ac:dyDescent="0.25">
      <c r="B2112" s="6" t="s">
        <v>2169</v>
      </c>
      <c r="C2112" s="5">
        <v>43234</v>
      </c>
      <c r="D2112" s="17" t="s">
        <v>21870</v>
      </c>
      <c r="E2112" s="11">
        <v>227.49999999999997</v>
      </c>
      <c r="F2112" s="13">
        <v>26.95</v>
      </c>
      <c r="G2112" s="10">
        <f>Table1[[#This Row],[Package Price]]*Table1[[#This Row],[Participants]]</f>
        <v>6131.1249999999991</v>
      </c>
      <c r="H2112" s="18" t="s">
        <v>29</v>
      </c>
      <c r="I2112" s="18" t="str">
        <f>IF(Table1[[#This Row],[Package Price]]&gt;250,"Direct","Online")</f>
        <v>Online</v>
      </c>
    </row>
    <row r="2113" spans="2:9" x14ac:dyDescent="0.25">
      <c r="B2113" s="6" t="s">
        <v>2174</v>
      </c>
      <c r="C2113" s="5">
        <v>43234</v>
      </c>
      <c r="D2113" s="17" t="s">
        <v>21864</v>
      </c>
      <c r="E2113" s="11">
        <v>396.02499999999998</v>
      </c>
      <c r="F2113" s="13">
        <v>7.1049999999999986</v>
      </c>
      <c r="G2113" s="10">
        <f>Table1[[#This Row],[Package Price]]*Table1[[#This Row],[Participants]]</f>
        <v>2813.7576249999993</v>
      </c>
      <c r="H2113" s="18" t="s">
        <v>43</v>
      </c>
      <c r="I2113" s="18" t="str">
        <f>IF(Table1[[#This Row],[Package Price]]&gt;250,"Direct","Online")</f>
        <v>Direct</v>
      </c>
    </row>
    <row r="2114" spans="2:9" x14ac:dyDescent="0.25">
      <c r="B2114" s="6" t="s">
        <v>2177</v>
      </c>
      <c r="C2114" s="5">
        <v>43234</v>
      </c>
      <c r="D2114" s="17" t="s">
        <v>21861</v>
      </c>
      <c r="E2114" s="11">
        <v>284.375</v>
      </c>
      <c r="F2114" s="13">
        <v>1.75</v>
      </c>
      <c r="G2114" s="10">
        <f>Table1[[#This Row],[Package Price]]*Table1[[#This Row],[Participants]]</f>
        <v>497.65625</v>
      </c>
      <c r="H2114" s="18" t="s">
        <v>39</v>
      </c>
      <c r="I2114" s="18" t="str">
        <f>IF(Table1[[#This Row],[Package Price]]&gt;250,"Direct","Online")</f>
        <v>Direct</v>
      </c>
    </row>
    <row r="2115" spans="2:9" x14ac:dyDescent="0.25">
      <c r="B2115" s="6" t="s">
        <v>2175</v>
      </c>
      <c r="C2115" s="5">
        <v>43234</v>
      </c>
      <c r="D2115" s="17" t="s">
        <v>21874</v>
      </c>
      <c r="E2115" s="11">
        <v>109.63749999999999</v>
      </c>
      <c r="F2115" s="13">
        <v>5.1449999999999996</v>
      </c>
      <c r="G2115" s="10">
        <f>Table1[[#This Row],[Package Price]]*Table1[[#This Row],[Participants]]</f>
        <v>564.08493749999991</v>
      </c>
      <c r="H2115" s="18" t="s">
        <v>39</v>
      </c>
      <c r="I2115" s="18" t="str">
        <f>IF(Table1[[#This Row],[Package Price]]&gt;250,"Direct","Online")</f>
        <v>Online</v>
      </c>
    </row>
    <row r="2116" spans="2:9" x14ac:dyDescent="0.25">
      <c r="B2116" s="6" t="s">
        <v>2163</v>
      </c>
      <c r="C2116" s="5">
        <v>43234</v>
      </c>
      <c r="D2116" s="17" t="s">
        <v>21875</v>
      </c>
      <c r="E2116" s="11">
        <v>201.25</v>
      </c>
      <c r="F2116" s="13">
        <v>6.8599999999999985</v>
      </c>
      <c r="G2116" s="10">
        <f>Table1[[#This Row],[Package Price]]*Table1[[#This Row],[Participants]]</f>
        <v>1380.5749999999998</v>
      </c>
      <c r="H2116" s="18" t="s">
        <v>31</v>
      </c>
      <c r="I2116" s="18" t="str">
        <f>IF(Table1[[#This Row],[Package Price]]&gt;250,"Direct","Online")</f>
        <v>Online</v>
      </c>
    </row>
    <row r="2117" spans="2:9" x14ac:dyDescent="0.25">
      <c r="B2117" s="6" t="s">
        <v>2179</v>
      </c>
      <c r="C2117" s="5">
        <v>43234</v>
      </c>
      <c r="D2117" s="17" t="s">
        <v>21876</v>
      </c>
      <c r="E2117" s="11">
        <v>210</v>
      </c>
      <c r="F2117" s="13">
        <v>12.25</v>
      </c>
      <c r="G2117" s="10">
        <f>Table1[[#This Row],[Package Price]]*Table1[[#This Row],[Participants]]</f>
        <v>2572.5</v>
      </c>
      <c r="H2117" s="18" t="s">
        <v>40</v>
      </c>
      <c r="I2117" s="18" t="str">
        <f>IF(Table1[[#This Row],[Package Price]]&gt;250,"Direct","Online")</f>
        <v>Online</v>
      </c>
    </row>
    <row r="2118" spans="2:9" x14ac:dyDescent="0.25">
      <c r="B2118" s="6" t="s">
        <v>2176</v>
      </c>
      <c r="C2118" s="5">
        <v>43234</v>
      </c>
      <c r="D2118" s="17" t="s">
        <v>21866</v>
      </c>
      <c r="E2118" s="11">
        <v>319.375</v>
      </c>
      <c r="F2118" s="13">
        <v>5.3899999999999988</v>
      </c>
      <c r="G2118" s="10">
        <f>Table1[[#This Row],[Package Price]]*Table1[[#This Row],[Participants]]</f>
        <v>1721.4312499999996</v>
      </c>
      <c r="H2118" s="18" t="s">
        <v>20</v>
      </c>
      <c r="I2118" s="18" t="str">
        <f>IF(Table1[[#This Row],[Package Price]]&gt;250,"Direct","Online")</f>
        <v>Direct</v>
      </c>
    </row>
    <row r="2119" spans="2:9" x14ac:dyDescent="0.25">
      <c r="B2119" s="6" t="s">
        <v>2164</v>
      </c>
      <c r="C2119" s="5">
        <v>43234</v>
      </c>
      <c r="D2119" s="17" t="s">
        <v>21862</v>
      </c>
      <c r="E2119" s="11">
        <v>543.375</v>
      </c>
      <c r="F2119" s="13">
        <v>4.4099999999999993</v>
      </c>
      <c r="G2119" s="10">
        <f>Table1[[#This Row],[Package Price]]*Table1[[#This Row],[Participants]]</f>
        <v>2396.2837499999996</v>
      </c>
      <c r="H2119" s="18" t="s">
        <v>27</v>
      </c>
      <c r="I2119" s="18" t="str">
        <f>IF(Table1[[#This Row],[Package Price]]&gt;250,"Direct","Online")</f>
        <v>Direct</v>
      </c>
    </row>
    <row r="2120" spans="2:9" x14ac:dyDescent="0.25">
      <c r="B2120" s="6" t="s">
        <v>2166</v>
      </c>
      <c r="C2120" s="5">
        <v>43234</v>
      </c>
      <c r="D2120" s="17" t="s">
        <v>21868</v>
      </c>
      <c r="E2120" s="11">
        <v>284.72499999999997</v>
      </c>
      <c r="F2120" s="13">
        <v>3.1849999999999996</v>
      </c>
      <c r="G2120" s="10">
        <f>Table1[[#This Row],[Package Price]]*Table1[[#This Row],[Participants]]</f>
        <v>906.84912499999973</v>
      </c>
      <c r="H2120" s="18" t="s">
        <v>39</v>
      </c>
      <c r="I2120" s="18" t="str">
        <f>IF(Table1[[#This Row],[Package Price]]&gt;250,"Direct","Online")</f>
        <v>Direct</v>
      </c>
    </row>
    <row r="2121" spans="2:9" x14ac:dyDescent="0.25">
      <c r="B2121" s="6" t="s">
        <v>2165</v>
      </c>
      <c r="C2121" s="5">
        <v>43234</v>
      </c>
      <c r="D2121" s="17" t="s">
        <v>21867</v>
      </c>
      <c r="E2121" s="11">
        <v>358.75</v>
      </c>
      <c r="F2121" s="13">
        <v>7.839999999999999</v>
      </c>
      <c r="G2121" s="10">
        <f>Table1[[#This Row],[Package Price]]*Table1[[#This Row],[Participants]]</f>
        <v>2812.5999999999995</v>
      </c>
      <c r="H2121" s="18" t="s">
        <v>8</v>
      </c>
      <c r="I2121" s="18" t="str">
        <f>IF(Table1[[#This Row],[Package Price]]&gt;250,"Direct","Online")</f>
        <v>Direct</v>
      </c>
    </row>
    <row r="2122" spans="2:9" x14ac:dyDescent="0.25">
      <c r="B2122" s="6" t="s">
        <v>2170</v>
      </c>
      <c r="C2122" s="5">
        <v>43234</v>
      </c>
      <c r="D2122" s="17" t="s">
        <v>21863</v>
      </c>
      <c r="E2122" s="11">
        <v>457.62499999999994</v>
      </c>
      <c r="F2122" s="13">
        <v>15.189999999999998</v>
      </c>
      <c r="G2122" s="10">
        <f>Table1[[#This Row],[Package Price]]*Table1[[#This Row],[Participants]]</f>
        <v>6951.3237499999977</v>
      </c>
      <c r="H2122" s="18" t="s">
        <v>10</v>
      </c>
      <c r="I2122" s="18" t="str">
        <f>IF(Table1[[#This Row],[Package Price]]&gt;250,"Direct","Online")</f>
        <v>Direct</v>
      </c>
    </row>
    <row r="2123" spans="2:9" x14ac:dyDescent="0.25">
      <c r="B2123" s="6" t="s">
        <v>2171</v>
      </c>
      <c r="C2123" s="5">
        <v>43234</v>
      </c>
      <c r="D2123" s="17" t="s">
        <v>21865</v>
      </c>
      <c r="E2123" s="10">
        <v>395.5</v>
      </c>
      <c r="F2123" s="13">
        <v>5.1449999999999996</v>
      </c>
      <c r="G2123" s="10">
        <f>Table1[[#This Row],[Package Price]]*Table1[[#This Row],[Participants]]</f>
        <v>2034.8474999999999</v>
      </c>
      <c r="H2123" s="18" t="s">
        <v>41</v>
      </c>
      <c r="I2123" s="18" t="str">
        <f>IF(Table1[[#This Row],[Package Price]]&gt;250,"Direct","Online")</f>
        <v>Direct</v>
      </c>
    </row>
    <row r="2124" spans="2:9" x14ac:dyDescent="0.25">
      <c r="B2124" s="6" t="s">
        <v>2178</v>
      </c>
      <c r="C2124" s="5">
        <v>43234</v>
      </c>
      <c r="D2124" s="17" t="s">
        <v>21856</v>
      </c>
      <c r="E2124" s="11">
        <v>280</v>
      </c>
      <c r="F2124" s="13">
        <v>1.75</v>
      </c>
      <c r="G2124" s="10">
        <f>Table1[[#This Row],[Package Price]]*Table1[[#This Row],[Participants]]</f>
        <v>490</v>
      </c>
      <c r="H2124" s="18" t="s">
        <v>29</v>
      </c>
      <c r="I2124" s="18" t="str">
        <f>IF(Table1[[#This Row],[Package Price]]&gt;250,"Direct","Online")</f>
        <v>Direct</v>
      </c>
    </row>
    <row r="2125" spans="2:9" x14ac:dyDescent="0.25">
      <c r="B2125" s="6" t="s">
        <v>2173</v>
      </c>
      <c r="C2125" s="5">
        <v>43234</v>
      </c>
      <c r="D2125" s="17" t="s">
        <v>21869</v>
      </c>
      <c r="E2125" s="11">
        <v>244.99999999999997</v>
      </c>
      <c r="F2125" s="13">
        <v>14.944999999999997</v>
      </c>
      <c r="G2125" s="10">
        <f>Table1[[#This Row],[Package Price]]*Table1[[#This Row],[Participants]]</f>
        <v>3661.5249999999987</v>
      </c>
      <c r="H2125" s="18" t="s">
        <v>12</v>
      </c>
      <c r="I2125" s="18" t="str">
        <f>IF(Table1[[#This Row],[Package Price]]&gt;250,"Direct","Online")</f>
        <v>Online</v>
      </c>
    </row>
    <row r="2126" spans="2:9" x14ac:dyDescent="0.25">
      <c r="B2126" s="6" t="s">
        <v>2180</v>
      </c>
      <c r="C2126" s="5">
        <v>43234</v>
      </c>
      <c r="D2126" s="17" t="s">
        <v>21855</v>
      </c>
      <c r="E2126" s="11">
        <v>89.512499999999989</v>
      </c>
      <c r="F2126" s="13">
        <v>1.75</v>
      </c>
      <c r="G2126" s="10">
        <f>Table1[[#This Row],[Package Price]]*Table1[[#This Row],[Participants]]</f>
        <v>156.64687499999997</v>
      </c>
      <c r="H2126" s="18" t="s">
        <v>21</v>
      </c>
      <c r="I2126" s="18" t="str">
        <f>IF(Table1[[#This Row],[Package Price]]&gt;250,"Direct","Online")</f>
        <v>Online</v>
      </c>
    </row>
    <row r="2127" spans="2:9" x14ac:dyDescent="0.25">
      <c r="B2127" s="6" t="s">
        <v>2172</v>
      </c>
      <c r="C2127" s="5">
        <v>43234</v>
      </c>
      <c r="D2127" s="17" t="s">
        <v>21857</v>
      </c>
      <c r="E2127" s="11">
        <v>244.99999999999997</v>
      </c>
      <c r="F2127" s="13">
        <v>3.4299999999999993</v>
      </c>
      <c r="G2127" s="10">
        <f>Table1[[#This Row],[Package Price]]*Table1[[#This Row],[Participants]]</f>
        <v>840.34999999999968</v>
      </c>
      <c r="H2127" s="18" t="s">
        <v>31</v>
      </c>
      <c r="I2127" s="18" t="str">
        <f>IF(Table1[[#This Row],[Package Price]]&gt;250,"Direct","Online")</f>
        <v>Online</v>
      </c>
    </row>
    <row r="2128" spans="2:9" x14ac:dyDescent="0.25">
      <c r="B2128" s="6" t="s">
        <v>2168</v>
      </c>
      <c r="C2128" s="5">
        <v>43234</v>
      </c>
      <c r="D2128" s="17" t="s">
        <v>21877</v>
      </c>
      <c r="E2128" s="11">
        <v>280.875</v>
      </c>
      <c r="F2128" s="13">
        <v>16.414999999999999</v>
      </c>
      <c r="G2128" s="10">
        <f>Table1[[#This Row],[Package Price]]*Table1[[#This Row],[Participants]]</f>
        <v>4610.5631249999997</v>
      </c>
      <c r="H2128" s="18" t="s">
        <v>36</v>
      </c>
      <c r="I2128" s="18" t="str">
        <f>IF(Table1[[#This Row],[Package Price]]&gt;250,"Direct","Online")</f>
        <v>Direct</v>
      </c>
    </row>
    <row r="2129" spans="2:9" x14ac:dyDescent="0.25">
      <c r="B2129" s="6" t="s">
        <v>2185</v>
      </c>
      <c r="C2129" s="5">
        <v>43235</v>
      </c>
      <c r="D2129" s="17" t="s">
        <v>21872</v>
      </c>
      <c r="E2129" s="11">
        <v>210</v>
      </c>
      <c r="F2129" s="13">
        <v>17.639999999999997</v>
      </c>
      <c r="G2129" s="10">
        <f>Table1[[#This Row],[Package Price]]*Table1[[#This Row],[Participants]]</f>
        <v>3704.3999999999992</v>
      </c>
      <c r="H2129" s="18" t="s">
        <v>9</v>
      </c>
      <c r="I2129" s="18" t="str">
        <f>IF(Table1[[#This Row],[Package Price]]&gt;250,"Direct","Online")</f>
        <v>Online</v>
      </c>
    </row>
    <row r="2130" spans="2:9" x14ac:dyDescent="0.25">
      <c r="B2130" s="6" t="s">
        <v>2187</v>
      </c>
      <c r="C2130" s="5">
        <v>43235</v>
      </c>
      <c r="D2130" s="17" t="s">
        <v>21870</v>
      </c>
      <c r="E2130" s="11">
        <v>227.49999999999997</v>
      </c>
      <c r="F2130" s="13">
        <v>24.989999999999995</v>
      </c>
      <c r="G2130" s="10">
        <f>Table1[[#This Row],[Package Price]]*Table1[[#This Row],[Participants]]</f>
        <v>5685.2249999999985</v>
      </c>
      <c r="H2130" s="18" t="s">
        <v>30</v>
      </c>
      <c r="I2130" s="18" t="str">
        <f>IF(Table1[[#This Row],[Package Price]]&gt;250,"Direct","Online")</f>
        <v>Online</v>
      </c>
    </row>
    <row r="2131" spans="2:9" x14ac:dyDescent="0.25">
      <c r="B2131" s="6" t="s">
        <v>2192</v>
      </c>
      <c r="C2131" s="5">
        <v>43235</v>
      </c>
      <c r="D2131" s="17" t="s">
        <v>21864</v>
      </c>
      <c r="E2131" s="11">
        <v>396.02499999999998</v>
      </c>
      <c r="F2131" s="13">
        <v>6.6149999999999993</v>
      </c>
      <c r="G2131" s="10">
        <f>Table1[[#This Row],[Package Price]]*Table1[[#This Row],[Participants]]</f>
        <v>2619.7053749999995</v>
      </c>
      <c r="H2131" s="18" t="s">
        <v>9</v>
      </c>
      <c r="I2131" s="18" t="str">
        <f>IF(Table1[[#This Row],[Package Price]]&gt;250,"Direct","Online")</f>
        <v>Direct</v>
      </c>
    </row>
    <row r="2132" spans="2:9" x14ac:dyDescent="0.25">
      <c r="B2132" s="6" t="s">
        <v>2195</v>
      </c>
      <c r="C2132" s="5">
        <v>43235</v>
      </c>
      <c r="D2132" s="17" t="s">
        <v>21861</v>
      </c>
      <c r="E2132" s="11">
        <v>284.375</v>
      </c>
      <c r="F2132" s="13">
        <v>1.75</v>
      </c>
      <c r="G2132" s="10">
        <f>Table1[[#This Row],[Package Price]]*Table1[[#This Row],[Participants]]</f>
        <v>497.65625</v>
      </c>
      <c r="H2132" s="18" t="s">
        <v>40</v>
      </c>
      <c r="I2132" s="18" t="str">
        <f>IF(Table1[[#This Row],[Package Price]]&gt;250,"Direct","Online")</f>
        <v>Direct</v>
      </c>
    </row>
    <row r="2133" spans="2:9" x14ac:dyDescent="0.25">
      <c r="B2133" s="6" t="s">
        <v>2193</v>
      </c>
      <c r="C2133" s="5">
        <v>43235</v>
      </c>
      <c r="D2133" s="17" t="s">
        <v>21874</v>
      </c>
      <c r="E2133" s="11">
        <v>109.63749999999999</v>
      </c>
      <c r="F2133" s="13">
        <v>43.854999999999997</v>
      </c>
      <c r="G2133" s="10">
        <f>Table1[[#This Row],[Package Price]]*Table1[[#This Row],[Participants]]</f>
        <v>4808.1525624999995</v>
      </c>
      <c r="H2133" s="18" t="s">
        <v>40</v>
      </c>
      <c r="I2133" s="18" t="str">
        <f>IF(Table1[[#This Row],[Package Price]]&gt;250,"Direct","Online")</f>
        <v>Online</v>
      </c>
    </row>
    <row r="2134" spans="2:9" x14ac:dyDescent="0.25">
      <c r="B2134" s="6" t="s">
        <v>2181</v>
      </c>
      <c r="C2134" s="5">
        <v>43235</v>
      </c>
      <c r="D2134" s="17" t="s">
        <v>21875</v>
      </c>
      <c r="E2134" s="11">
        <v>201.25</v>
      </c>
      <c r="F2134" s="13">
        <v>2.9399999999999995</v>
      </c>
      <c r="G2134" s="10">
        <f>Table1[[#This Row],[Package Price]]*Table1[[#This Row],[Participants]]</f>
        <v>591.67499999999995</v>
      </c>
      <c r="H2134" s="18" t="s">
        <v>32</v>
      </c>
      <c r="I2134" s="18" t="str">
        <f>IF(Table1[[#This Row],[Package Price]]&gt;250,"Direct","Online")</f>
        <v>Online</v>
      </c>
    </row>
    <row r="2135" spans="2:9" x14ac:dyDescent="0.25">
      <c r="B2135" s="6" t="s">
        <v>2197</v>
      </c>
      <c r="C2135" s="5">
        <v>43235</v>
      </c>
      <c r="D2135" s="17" t="s">
        <v>21876</v>
      </c>
      <c r="E2135" s="11">
        <v>210</v>
      </c>
      <c r="F2135" s="13">
        <v>10.29</v>
      </c>
      <c r="G2135" s="10">
        <f>Table1[[#This Row],[Package Price]]*Table1[[#This Row],[Participants]]</f>
        <v>2160.8999999999996</v>
      </c>
      <c r="H2135" s="18" t="s">
        <v>41</v>
      </c>
      <c r="I2135" s="18" t="str">
        <f>IF(Table1[[#This Row],[Package Price]]&gt;250,"Direct","Online")</f>
        <v>Online</v>
      </c>
    </row>
    <row r="2136" spans="2:9" x14ac:dyDescent="0.25">
      <c r="B2136" s="6" t="s">
        <v>2194</v>
      </c>
      <c r="C2136" s="5">
        <v>43235</v>
      </c>
      <c r="D2136" s="17" t="s">
        <v>21866</v>
      </c>
      <c r="E2136" s="11">
        <v>319.375</v>
      </c>
      <c r="F2136" s="13">
        <v>41.16</v>
      </c>
      <c r="G2136" s="10">
        <f>Table1[[#This Row],[Package Price]]*Table1[[#This Row],[Participants]]</f>
        <v>13145.474999999999</v>
      </c>
      <c r="H2136" s="18" t="s">
        <v>21</v>
      </c>
      <c r="I2136" s="18" t="str">
        <f>IF(Table1[[#This Row],[Package Price]]&gt;250,"Direct","Online")</f>
        <v>Direct</v>
      </c>
    </row>
    <row r="2137" spans="2:9" x14ac:dyDescent="0.25">
      <c r="B2137" s="6" t="s">
        <v>2182</v>
      </c>
      <c r="C2137" s="5">
        <v>43235</v>
      </c>
      <c r="D2137" s="17" t="s">
        <v>21862</v>
      </c>
      <c r="E2137" s="11">
        <v>543.375</v>
      </c>
      <c r="F2137" s="13">
        <v>11.514999999999999</v>
      </c>
      <c r="G2137" s="10">
        <f>Table1[[#This Row],[Package Price]]*Table1[[#This Row],[Participants]]</f>
        <v>6256.9631249999993</v>
      </c>
      <c r="H2137" s="18" t="s">
        <v>28</v>
      </c>
      <c r="I2137" s="18" t="str">
        <f>IF(Table1[[#This Row],[Package Price]]&gt;250,"Direct","Online")</f>
        <v>Direct</v>
      </c>
    </row>
    <row r="2138" spans="2:9" x14ac:dyDescent="0.25">
      <c r="B2138" s="6" t="s">
        <v>2184</v>
      </c>
      <c r="C2138" s="5">
        <v>43235</v>
      </c>
      <c r="D2138" s="17" t="s">
        <v>21868</v>
      </c>
      <c r="E2138" s="11">
        <v>284.72499999999997</v>
      </c>
      <c r="F2138" s="13">
        <v>4.4099999999999993</v>
      </c>
      <c r="G2138" s="10">
        <f>Table1[[#This Row],[Package Price]]*Table1[[#This Row],[Participants]]</f>
        <v>1255.6372499999995</v>
      </c>
      <c r="H2138" s="18" t="s">
        <v>40</v>
      </c>
      <c r="I2138" s="18" t="str">
        <f>IF(Table1[[#This Row],[Package Price]]&gt;250,"Direct","Online")</f>
        <v>Direct</v>
      </c>
    </row>
    <row r="2139" spans="2:9" x14ac:dyDescent="0.25">
      <c r="B2139" s="6" t="s">
        <v>2183</v>
      </c>
      <c r="C2139" s="5">
        <v>43235</v>
      </c>
      <c r="D2139" s="17" t="s">
        <v>21867</v>
      </c>
      <c r="E2139" s="11">
        <v>358.75</v>
      </c>
      <c r="F2139" s="13">
        <v>2.9399999999999995</v>
      </c>
      <c r="G2139" s="10">
        <f>Table1[[#This Row],[Package Price]]*Table1[[#This Row],[Participants]]</f>
        <v>1054.7249999999999</v>
      </c>
      <c r="H2139" s="18" t="s">
        <v>9</v>
      </c>
      <c r="I2139" s="18" t="str">
        <f>IF(Table1[[#This Row],[Package Price]]&gt;250,"Direct","Online")</f>
        <v>Direct</v>
      </c>
    </row>
    <row r="2140" spans="2:9" x14ac:dyDescent="0.25">
      <c r="B2140" s="6" t="s">
        <v>2188</v>
      </c>
      <c r="C2140" s="5">
        <v>43235</v>
      </c>
      <c r="D2140" s="17" t="s">
        <v>21863</v>
      </c>
      <c r="E2140" s="11">
        <v>457.62499999999994</v>
      </c>
      <c r="F2140" s="13">
        <v>7.35</v>
      </c>
      <c r="G2140" s="10">
        <f>Table1[[#This Row],[Package Price]]*Table1[[#This Row],[Participants]]</f>
        <v>3363.5437499999994</v>
      </c>
      <c r="H2140" s="18" t="s">
        <v>11</v>
      </c>
      <c r="I2140" s="18" t="str">
        <f>IF(Table1[[#This Row],[Package Price]]&gt;250,"Direct","Online")</f>
        <v>Direct</v>
      </c>
    </row>
    <row r="2141" spans="2:9" x14ac:dyDescent="0.25">
      <c r="B2141" s="6" t="s">
        <v>2189</v>
      </c>
      <c r="C2141" s="5">
        <v>43235</v>
      </c>
      <c r="D2141" s="17" t="s">
        <v>21865</v>
      </c>
      <c r="E2141" s="10">
        <v>395.5</v>
      </c>
      <c r="F2141" s="13">
        <v>14.7</v>
      </c>
      <c r="G2141" s="10">
        <f>Table1[[#This Row],[Package Price]]*Table1[[#This Row],[Participants]]</f>
        <v>5813.8499999999995</v>
      </c>
      <c r="H2141" s="18" t="s">
        <v>42</v>
      </c>
      <c r="I2141" s="18" t="str">
        <f>IF(Table1[[#This Row],[Package Price]]&gt;250,"Direct","Online")</f>
        <v>Direct</v>
      </c>
    </row>
    <row r="2142" spans="2:9" x14ac:dyDescent="0.25">
      <c r="B2142" s="6" t="s">
        <v>2196</v>
      </c>
      <c r="C2142" s="5">
        <v>43235</v>
      </c>
      <c r="D2142" s="17" t="s">
        <v>21856</v>
      </c>
      <c r="E2142" s="11">
        <v>280</v>
      </c>
      <c r="F2142" s="13">
        <v>1.75</v>
      </c>
      <c r="G2142" s="10">
        <f>Table1[[#This Row],[Package Price]]*Table1[[#This Row],[Participants]]</f>
        <v>490</v>
      </c>
      <c r="H2142" s="18" t="s">
        <v>30</v>
      </c>
      <c r="I2142" s="18" t="str">
        <f>IF(Table1[[#This Row],[Package Price]]&gt;250,"Direct","Online")</f>
        <v>Direct</v>
      </c>
    </row>
    <row r="2143" spans="2:9" x14ac:dyDescent="0.25">
      <c r="B2143" s="6" t="s">
        <v>2191</v>
      </c>
      <c r="C2143" s="5">
        <v>43235</v>
      </c>
      <c r="D2143" s="17" t="s">
        <v>21869</v>
      </c>
      <c r="E2143" s="11">
        <v>244.99999999999997</v>
      </c>
      <c r="F2143" s="13">
        <v>14.7</v>
      </c>
      <c r="G2143" s="10">
        <f>Table1[[#This Row],[Package Price]]*Table1[[#This Row],[Participants]]</f>
        <v>3601.4999999999995</v>
      </c>
      <c r="H2143" s="18" t="s">
        <v>13</v>
      </c>
      <c r="I2143" s="18" t="str">
        <f>IF(Table1[[#This Row],[Package Price]]&gt;250,"Direct","Online")</f>
        <v>Online</v>
      </c>
    </row>
    <row r="2144" spans="2:9" x14ac:dyDescent="0.25">
      <c r="B2144" s="6" t="s">
        <v>2198</v>
      </c>
      <c r="C2144" s="5">
        <v>43235</v>
      </c>
      <c r="D2144" s="17" t="s">
        <v>21855</v>
      </c>
      <c r="E2144" s="11">
        <v>89.512499999999989</v>
      </c>
      <c r="F2144" s="13">
        <v>11.759999999999998</v>
      </c>
      <c r="G2144" s="10">
        <f>Table1[[#This Row],[Package Price]]*Table1[[#This Row],[Participants]]</f>
        <v>1052.6669999999997</v>
      </c>
      <c r="H2144" s="18" t="s">
        <v>22</v>
      </c>
      <c r="I2144" s="18" t="str">
        <f>IF(Table1[[#This Row],[Package Price]]&gt;250,"Direct","Online")</f>
        <v>Online</v>
      </c>
    </row>
    <row r="2145" spans="2:9" x14ac:dyDescent="0.25">
      <c r="B2145" s="6" t="s">
        <v>2190</v>
      </c>
      <c r="C2145" s="5">
        <v>43235</v>
      </c>
      <c r="D2145" s="17" t="s">
        <v>21857</v>
      </c>
      <c r="E2145" s="11">
        <v>244.99999999999997</v>
      </c>
      <c r="F2145" s="13">
        <v>1.4699999999999998</v>
      </c>
      <c r="G2145" s="10">
        <f>Table1[[#This Row],[Package Price]]*Table1[[#This Row],[Participants]]</f>
        <v>360.14999999999992</v>
      </c>
      <c r="H2145" s="18" t="s">
        <v>32</v>
      </c>
      <c r="I2145" s="18" t="str">
        <f>IF(Table1[[#This Row],[Package Price]]&gt;250,"Direct","Online")</f>
        <v>Online</v>
      </c>
    </row>
    <row r="2146" spans="2:9" x14ac:dyDescent="0.25">
      <c r="B2146" s="6" t="s">
        <v>2186</v>
      </c>
      <c r="C2146" s="5">
        <v>43235</v>
      </c>
      <c r="D2146" s="17" t="s">
        <v>21877</v>
      </c>
      <c r="E2146" s="11">
        <v>280.875</v>
      </c>
      <c r="F2146" s="13">
        <v>13.964999999999998</v>
      </c>
      <c r="G2146" s="10">
        <f>Table1[[#This Row],[Package Price]]*Table1[[#This Row],[Participants]]</f>
        <v>3922.4193749999995</v>
      </c>
      <c r="H2146" s="18" t="s">
        <v>37</v>
      </c>
      <c r="I2146" s="18" t="str">
        <f>IF(Table1[[#This Row],[Package Price]]&gt;250,"Direct","Online")</f>
        <v>Direct</v>
      </c>
    </row>
    <row r="2147" spans="2:9" x14ac:dyDescent="0.25">
      <c r="B2147" s="6" t="s">
        <v>2203</v>
      </c>
      <c r="C2147" s="5">
        <v>43236</v>
      </c>
      <c r="D2147" s="17" t="s">
        <v>21872</v>
      </c>
      <c r="E2147" s="11">
        <v>210</v>
      </c>
      <c r="F2147" s="13">
        <v>8.8199999999999985</v>
      </c>
      <c r="G2147" s="10">
        <f>Table1[[#This Row],[Package Price]]*Table1[[#This Row],[Participants]]</f>
        <v>1852.1999999999996</v>
      </c>
      <c r="H2147" s="18" t="s">
        <v>10</v>
      </c>
      <c r="I2147" s="18" t="str">
        <f>IF(Table1[[#This Row],[Package Price]]&gt;250,"Direct","Online")</f>
        <v>Online</v>
      </c>
    </row>
    <row r="2148" spans="2:9" x14ac:dyDescent="0.25">
      <c r="B2148" s="6" t="s">
        <v>2205</v>
      </c>
      <c r="C2148" s="5">
        <v>43236</v>
      </c>
      <c r="D2148" s="17" t="s">
        <v>21870</v>
      </c>
      <c r="E2148" s="11">
        <v>227.49999999999997</v>
      </c>
      <c r="F2148" s="13">
        <v>7.1049999999999986</v>
      </c>
      <c r="G2148" s="10">
        <f>Table1[[#This Row],[Package Price]]*Table1[[#This Row],[Participants]]</f>
        <v>1616.3874999999996</v>
      </c>
      <c r="H2148" s="18" t="s">
        <v>31</v>
      </c>
      <c r="I2148" s="18" t="str">
        <f>IF(Table1[[#This Row],[Package Price]]&gt;250,"Direct","Online")</f>
        <v>Online</v>
      </c>
    </row>
    <row r="2149" spans="2:9" x14ac:dyDescent="0.25">
      <c r="B2149" s="6" t="s">
        <v>2210</v>
      </c>
      <c r="C2149" s="5">
        <v>43236</v>
      </c>
      <c r="D2149" s="17" t="s">
        <v>21864</v>
      </c>
      <c r="E2149" s="11">
        <v>396.02499999999998</v>
      </c>
      <c r="F2149" s="13">
        <v>7.35</v>
      </c>
      <c r="G2149" s="10">
        <f>Table1[[#This Row],[Package Price]]*Table1[[#This Row],[Participants]]</f>
        <v>2910.7837499999996</v>
      </c>
      <c r="H2149" s="18" t="s">
        <v>10</v>
      </c>
      <c r="I2149" s="18" t="str">
        <f>IF(Table1[[#This Row],[Package Price]]&gt;250,"Direct","Online")</f>
        <v>Direct</v>
      </c>
    </row>
    <row r="2150" spans="2:9" x14ac:dyDescent="0.25">
      <c r="B2150" s="6" t="s">
        <v>2213</v>
      </c>
      <c r="C2150" s="5">
        <v>43236</v>
      </c>
      <c r="D2150" s="17" t="s">
        <v>21861</v>
      </c>
      <c r="E2150" s="11">
        <v>284.375</v>
      </c>
      <c r="F2150" s="13">
        <v>2.9399999999999995</v>
      </c>
      <c r="G2150" s="10">
        <f>Table1[[#This Row],[Package Price]]*Table1[[#This Row],[Participants]]</f>
        <v>836.06249999999989</v>
      </c>
      <c r="H2150" s="18" t="s">
        <v>41</v>
      </c>
      <c r="I2150" s="18" t="str">
        <f>IF(Table1[[#This Row],[Package Price]]&gt;250,"Direct","Online")</f>
        <v>Direct</v>
      </c>
    </row>
    <row r="2151" spans="2:9" x14ac:dyDescent="0.25">
      <c r="B2151" s="6" t="s">
        <v>2211</v>
      </c>
      <c r="C2151" s="5">
        <v>43236</v>
      </c>
      <c r="D2151" s="17" t="s">
        <v>21874</v>
      </c>
      <c r="E2151" s="11">
        <v>109.63749999999999</v>
      </c>
      <c r="F2151" s="13">
        <v>2.4499999999999997</v>
      </c>
      <c r="G2151" s="10">
        <f>Table1[[#This Row],[Package Price]]*Table1[[#This Row],[Participants]]</f>
        <v>268.61187499999994</v>
      </c>
      <c r="H2151" s="18" t="s">
        <v>41</v>
      </c>
      <c r="I2151" s="18" t="str">
        <f>IF(Table1[[#This Row],[Package Price]]&gt;250,"Direct","Online")</f>
        <v>Online</v>
      </c>
    </row>
    <row r="2152" spans="2:9" x14ac:dyDescent="0.25">
      <c r="B2152" s="6" t="s">
        <v>2199</v>
      </c>
      <c r="C2152" s="5">
        <v>43236</v>
      </c>
      <c r="D2152" s="17" t="s">
        <v>21875</v>
      </c>
      <c r="E2152" s="11">
        <v>201.25</v>
      </c>
      <c r="F2152" s="13">
        <v>4.8999999999999995</v>
      </c>
      <c r="G2152" s="10">
        <f>Table1[[#This Row],[Package Price]]*Table1[[#This Row],[Participants]]</f>
        <v>986.12499999999989</v>
      </c>
      <c r="H2152" s="18" t="s">
        <v>33</v>
      </c>
      <c r="I2152" s="18" t="str">
        <f>IF(Table1[[#This Row],[Package Price]]&gt;250,"Direct","Online")</f>
        <v>Online</v>
      </c>
    </row>
    <row r="2153" spans="2:9" x14ac:dyDescent="0.25">
      <c r="B2153" s="6" t="s">
        <v>2215</v>
      </c>
      <c r="C2153" s="5">
        <v>43236</v>
      </c>
      <c r="D2153" s="17" t="s">
        <v>21876</v>
      </c>
      <c r="E2153" s="11">
        <v>210</v>
      </c>
      <c r="F2153" s="13">
        <v>2.9399999999999995</v>
      </c>
      <c r="G2153" s="10">
        <f>Table1[[#This Row],[Package Price]]*Table1[[#This Row],[Participants]]</f>
        <v>617.39999999999986</v>
      </c>
      <c r="H2153" s="18" t="s">
        <v>42</v>
      </c>
      <c r="I2153" s="18" t="str">
        <f>IF(Table1[[#This Row],[Package Price]]&gt;250,"Direct","Online")</f>
        <v>Online</v>
      </c>
    </row>
    <row r="2154" spans="2:9" x14ac:dyDescent="0.25">
      <c r="B2154" s="6" t="s">
        <v>2212</v>
      </c>
      <c r="C2154" s="5">
        <v>43236</v>
      </c>
      <c r="D2154" s="17" t="s">
        <v>21866</v>
      </c>
      <c r="E2154" s="11">
        <v>319.375</v>
      </c>
      <c r="F2154" s="13">
        <v>2.4499999999999997</v>
      </c>
      <c r="G2154" s="10">
        <f>Table1[[#This Row],[Package Price]]*Table1[[#This Row],[Participants]]</f>
        <v>782.46874999999989</v>
      </c>
      <c r="H2154" s="18" t="s">
        <v>22</v>
      </c>
      <c r="I2154" s="18" t="str">
        <f>IF(Table1[[#This Row],[Package Price]]&gt;250,"Direct","Online")</f>
        <v>Direct</v>
      </c>
    </row>
    <row r="2155" spans="2:9" x14ac:dyDescent="0.25">
      <c r="B2155" s="6" t="s">
        <v>2200</v>
      </c>
      <c r="C2155" s="5">
        <v>43236</v>
      </c>
      <c r="D2155" s="17" t="s">
        <v>21862</v>
      </c>
      <c r="E2155" s="11">
        <v>543.375</v>
      </c>
      <c r="F2155" s="13">
        <v>5.879999999999999</v>
      </c>
      <c r="G2155" s="10">
        <f>Table1[[#This Row],[Package Price]]*Table1[[#This Row],[Participants]]</f>
        <v>3195.0449999999996</v>
      </c>
      <c r="H2155" s="18" t="s">
        <v>29</v>
      </c>
      <c r="I2155" s="18" t="str">
        <f>IF(Table1[[#This Row],[Package Price]]&gt;250,"Direct","Online")</f>
        <v>Direct</v>
      </c>
    </row>
    <row r="2156" spans="2:9" x14ac:dyDescent="0.25">
      <c r="B2156" s="6" t="s">
        <v>2202</v>
      </c>
      <c r="C2156" s="5">
        <v>43236</v>
      </c>
      <c r="D2156" s="17" t="s">
        <v>21868</v>
      </c>
      <c r="E2156" s="11">
        <v>284.72499999999997</v>
      </c>
      <c r="F2156" s="13">
        <v>2.9399999999999995</v>
      </c>
      <c r="G2156" s="10">
        <f>Table1[[#This Row],[Package Price]]*Table1[[#This Row],[Participants]]</f>
        <v>837.09149999999977</v>
      </c>
      <c r="H2156" s="18" t="s">
        <v>41</v>
      </c>
      <c r="I2156" s="18" t="str">
        <f>IF(Table1[[#This Row],[Package Price]]&gt;250,"Direct","Online")</f>
        <v>Direct</v>
      </c>
    </row>
    <row r="2157" spans="2:9" x14ac:dyDescent="0.25">
      <c r="B2157" s="6" t="s">
        <v>2201</v>
      </c>
      <c r="C2157" s="5">
        <v>43236</v>
      </c>
      <c r="D2157" s="17" t="s">
        <v>21867</v>
      </c>
      <c r="E2157" s="11">
        <v>358.75</v>
      </c>
      <c r="F2157" s="13">
        <v>5.3899999999999988</v>
      </c>
      <c r="G2157" s="10">
        <f>Table1[[#This Row],[Package Price]]*Table1[[#This Row],[Participants]]</f>
        <v>1933.6624999999995</v>
      </c>
      <c r="H2157" s="18" t="s">
        <v>10</v>
      </c>
      <c r="I2157" s="18" t="str">
        <f>IF(Table1[[#This Row],[Package Price]]&gt;250,"Direct","Online")</f>
        <v>Direct</v>
      </c>
    </row>
    <row r="2158" spans="2:9" x14ac:dyDescent="0.25">
      <c r="B2158" s="6" t="s">
        <v>2206</v>
      </c>
      <c r="C2158" s="5">
        <v>43236</v>
      </c>
      <c r="D2158" s="17" t="s">
        <v>21863</v>
      </c>
      <c r="E2158" s="11">
        <v>457.62499999999994</v>
      </c>
      <c r="F2158" s="13">
        <v>2.9399999999999995</v>
      </c>
      <c r="G2158" s="10">
        <f>Table1[[#This Row],[Package Price]]*Table1[[#This Row],[Participants]]</f>
        <v>1345.4174999999996</v>
      </c>
      <c r="H2158" s="18" t="s">
        <v>12</v>
      </c>
      <c r="I2158" s="18" t="str">
        <f>IF(Table1[[#This Row],[Package Price]]&gt;250,"Direct","Online")</f>
        <v>Direct</v>
      </c>
    </row>
    <row r="2159" spans="2:9" x14ac:dyDescent="0.25">
      <c r="B2159" s="6" t="s">
        <v>2207</v>
      </c>
      <c r="C2159" s="5">
        <v>43236</v>
      </c>
      <c r="D2159" s="17" t="s">
        <v>21865</v>
      </c>
      <c r="E2159" s="10">
        <v>395.5</v>
      </c>
      <c r="F2159" s="13">
        <v>10.29</v>
      </c>
      <c r="G2159" s="10">
        <f>Table1[[#This Row],[Package Price]]*Table1[[#This Row],[Participants]]</f>
        <v>4069.6949999999997</v>
      </c>
      <c r="H2159" s="18" t="s">
        <v>43</v>
      </c>
      <c r="I2159" s="18" t="str">
        <f>IF(Table1[[#This Row],[Package Price]]&gt;250,"Direct","Online")</f>
        <v>Direct</v>
      </c>
    </row>
    <row r="2160" spans="2:9" x14ac:dyDescent="0.25">
      <c r="B2160" s="6" t="s">
        <v>2214</v>
      </c>
      <c r="C2160" s="5">
        <v>43236</v>
      </c>
      <c r="D2160" s="17" t="s">
        <v>21856</v>
      </c>
      <c r="E2160" s="11">
        <v>280</v>
      </c>
      <c r="F2160" s="13">
        <v>1.75</v>
      </c>
      <c r="G2160" s="10">
        <f>Table1[[#This Row],[Package Price]]*Table1[[#This Row],[Participants]]</f>
        <v>490</v>
      </c>
      <c r="H2160" s="18" t="s">
        <v>31</v>
      </c>
      <c r="I2160" s="18" t="str">
        <f>IF(Table1[[#This Row],[Package Price]]&gt;250,"Direct","Online")</f>
        <v>Direct</v>
      </c>
    </row>
    <row r="2161" spans="2:9" x14ac:dyDescent="0.25">
      <c r="B2161" s="6" t="s">
        <v>2209</v>
      </c>
      <c r="C2161" s="5">
        <v>43236</v>
      </c>
      <c r="D2161" s="17" t="s">
        <v>21869</v>
      </c>
      <c r="E2161" s="11">
        <v>244.99999999999997</v>
      </c>
      <c r="F2161" s="13">
        <v>1.4699999999999998</v>
      </c>
      <c r="G2161" s="10">
        <f>Table1[[#This Row],[Package Price]]*Table1[[#This Row],[Participants]]</f>
        <v>360.14999999999992</v>
      </c>
      <c r="H2161" s="18" t="s">
        <v>14</v>
      </c>
      <c r="I2161" s="18" t="str">
        <f>IF(Table1[[#This Row],[Package Price]]&gt;250,"Direct","Online")</f>
        <v>Online</v>
      </c>
    </row>
    <row r="2162" spans="2:9" x14ac:dyDescent="0.25">
      <c r="B2162" s="6" t="s">
        <v>2216</v>
      </c>
      <c r="C2162" s="5">
        <v>43236</v>
      </c>
      <c r="D2162" s="17" t="s">
        <v>21855</v>
      </c>
      <c r="E2162" s="11">
        <v>89.512499999999989</v>
      </c>
      <c r="F2162" s="13">
        <v>3.6749999999999998</v>
      </c>
      <c r="G2162" s="10">
        <f>Table1[[#This Row],[Package Price]]*Table1[[#This Row],[Participants]]</f>
        <v>328.95843749999995</v>
      </c>
      <c r="H2162" s="18" t="s">
        <v>23</v>
      </c>
      <c r="I2162" s="18" t="str">
        <f>IF(Table1[[#This Row],[Package Price]]&gt;250,"Direct","Online")</f>
        <v>Online</v>
      </c>
    </row>
    <row r="2163" spans="2:9" x14ac:dyDescent="0.25">
      <c r="B2163" s="6" t="s">
        <v>2208</v>
      </c>
      <c r="C2163" s="5">
        <v>43236</v>
      </c>
      <c r="D2163" s="17" t="s">
        <v>21857</v>
      </c>
      <c r="E2163" s="11">
        <v>244.99999999999997</v>
      </c>
      <c r="F2163" s="13">
        <v>1.75</v>
      </c>
      <c r="G2163" s="10">
        <f>Table1[[#This Row],[Package Price]]*Table1[[#This Row],[Participants]]</f>
        <v>428.74999999999994</v>
      </c>
      <c r="H2163" s="18" t="s">
        <v>33</v>
      </c>
      <c r="I2163" s="18" t="str">
        <f>IF(Table1[[#This Row],[Package Price]]&gt;250,"Direct","Online")</f>
        <v>Online</v>
      </c>
    </row>
    <row r="2164" spans="2:9" x14ac:dyDescent="0.25">
      <c r="B2164" s="6" t="s">
        <v>2204</v>
      </c>
      <c r="C2164" s="5">
        <v>43236</v>
      </c>
      <c r="D2164" s="17" t="s">
        <v>21877</v>
      </c>
      <c r="E2164" s="11">
        <v>280.875</v>
      </c>
      <c r="F2164" s="13">
        <v>11.024999999999999</v>
      </c>
      <c r="G2164" s="10">
        <f>Table1[[#This Row],[Package Price]]*Table1[[#This Row],[Participants]]</f>
        <v>3096.6468749999995</v>
      </c>
      <c r="H2164" s="18" t="s">
        <v>0</v>
      </c>
      <c r="I2164" s="18" t="str">
        <f>IF(Table1[[#This Row],[Package Price]]&gt;250,"Direct","Online")</f>
        <v>Direct</v>
      </c>
    </row>
    <row r="2165" spans="2:9" x14ac:dyDescent="0.25">
      <c r="B2165" s="6" t="s">
        <v>2221</v>
      </c>
      <c r="C2165" s="5">
        <v>43237</v>
      </c>
      <c r="D2165" s="17" t="s">
        <v>21872</v>
      </c>
      <c r="E2165" s="11">
        <v>210</v>
      </c>
      <c r="F2165" s="13">
        <v>10.779999999999998</v>
      </c>
      <c r="G2165" s="10">
        <f>Table1[[#This Row],[Package Price]]*Table1[[#This Row],[Participants]]</f>
        <v>2263.7999999999993</v>
      </c>
      <c r="H2165" s="18" t="s">
        <v>11</v>
      </c>
      <c r="I2165" s="18" t="str">
        <f>IF(Table1[[#This Row],[Package Price]]&gt;250,"Direct","Online")</f>
        <v>Online</v>
      </c>
    </row>
    <row r="2166" spans="2:9" x14ac:dyDescent="0.25">
      <c r="B2166" s="6" t="s">
        <v>2223</v>
      </c>
      <c r="C2166" s="5">
        <v>43237</v>
      </c>
      <c r="D2166" s="17" t="s">
        <v>21870</v>
      </c>
      <c r="E2166" s="11">
        <v>227.49999999999997</v>
      </c>
      <c r="F2166" s="13">
        <v>27.684999999999995</v>
      </c>
      <c r="G2166" s="10">
        <f>Table1[[#This Row],[Package Price]]*Table1[[#This Row],[Participants]]</f>
        <v>6298.3374999999978</v>
      </c>
      <c r="H2166" s="18" t="s">
        <v>32</v>
      </c>
      <c r="I2166" s="18" t="str">
        <f>IF(Table1[[#This Row],[Package Price]]&gt;250,"Direct","Online")</f>
        <v>Online</v>
      </c>
    </row>
    <row r="2167" spans="2:9" x14ac:dyDescent="0.25">
      <c r="B2167" s="6" t="s">
        <v>2228</v>
      </c>
      <c r="C2167" s="5">
        <v>43237</v>
      </c>
      <c r="D2167" s="17" t="s">
        <v>21864</v>
      </c>
      <c r="E2167" s="11">
        <v>396.02499999999998</v>
      </c>
      <c r="F2167" s="13">
        <v>5.3899999999999988</v>
      </c>
      <c r="G2167" s="10">
        <f>Table1[[#This Row],[Package Price]]*Table1[[#This Row],[Participants]]</f>
        <v>2134.5747499999993</v>
      </c>
      <c r="H2167" s="18" t="s">
        <v>11</v>
      </c>
      <c r="I2167" s="18" t="str">
        <f>IF(Table1[[#This Row],[Package Price]]&gt;250,"Direct","Online")</f>
        <v>Direct</v>
      </c>
    </row>
    <row r="2168" spans="2:9" x14ac:dyDescent="0.25">
      <c r="B2168" s="6" t="s">
        <v>2231</v>
      </c>
      <c r="C2168" s="5">
        <v>43237</v>
      </c>
      <c r="D2168" s="17" t="s">
        <v>21861</v>
      </c>
      <c r="E2168" s="11">
        <v>284.375</v>
      </c>
      <c r="F2168" s="13">
        <v>3.6749999999999998</v>
      </c>
      <c r="G2168" s="10">
        <f>Table1[[#This Row],[Package Price]]*Table1[[#This Row],[Participants]]</f>
        <v>1045.078125</v>
      </c>
      <c r="H2168" s="18" t="s">
        <v>42</v>
      </c>
      <c r="I2168" s="18" t="str">
        <f>IF(Table1[[#This Row],[Package Price]]&gt;250,"Direct","Online")</f>
        <v>Direct</v>
      </c>
    </row>
    <row r="2169" spans="2:9" x14ac:dyDescent="0.25">
      <c r="B2169" s="6" t="s">
        <v>2229</v>
      </c>
      <c r="C2169" s="5">
        <v>43237</v>
      </c>
      <c r="D2169" s="17" t="s">
        <v>21874</v>
      </c>
      <c r="E2169" s="11">
        <v>109.63749999999999</v>
      </c>
      <c r="F2169" s="13">
        <v>7.35</v>
      </c>
      <c r="G2169" s="10">
        <f>Table1[[#This Row],[Package Price]]*Table1[[#This Row],[Participants]]</f>
        <v>805.83562499999982</v>
      </c>
      <c r="H2169" s="18" t="s">
        <v>42</v>
      </c>
      <c r="I2169" s="18" t="str">
        <f>IF(Table1[[#This Row],[Package Price]]&gt;250,"Direct","Online")</f>
        <v>Online</v>
      </c>
    </row>
    <row r="2170" spans="2:9" x14ac:dyDescent="0.25">
      <c r="B2170" s="6" t="s">
        <v>2217</v>
      </c>
      <c r="C2170" s="5">
        <v>43237</v>
      </c>
      <c r="D2170" s="17" t="s">
        <v>21875</v>
      </c>
      <c r="E2170" s="11">
        <v>201.25</v>
      </c>
      <c r="F2170" s="13">
        <v>5.1449999999999996</v>
      </c>
      <c r="G2170" s="10">
        <f>Table1[[#This Row],[Package Price]]*Table1[[#This Row],[Participants]]</f>
        <v>1035.4312499999999</v>
      </c>
      <c r="H2170" s="18" t="s">
        <v>34</v>
      </c>
      <c r="I2170" s="18" t="str">
        <f>IF(Table1[[#This Row],[Package Price]]&gt;250,"Direct","Online")</f>
        <v>Online</v>
      </c>
    </row>
    <row r="2171" spans="2:9" x14ac:dyDescent="0.25">
      <c r="B2171" s="6" t="s">
        <v>2233</v>
      </c>
      <c r="C2171" s="5">
        <v>43237</v>
      </c>
      <c r="D2171" s="17" t="s">
        <v>21876</v>
      </c>
      <c r="E2171" s="11">
        <v>210</v>
      </c>
      <c r="F2171" s="13">
        <v>11.759999999999998</v>
      </c>
      <c r="G2171" s="10">
        <f>Table1[[#This Row],[Package Price]]*Table1[[#This Row],[Participants]]</f>
        <v>2469.5999999999995</v>
      </c>
      <c r="H2171" s="18" t="s">
        <v>43</v>
      </c>
      <c r="I2171" s="18" t="str">
        <f>IF(Table1[[#This Row],[Package Price]]&gt;250,"Direct","Online")</f>
        <v>Online</v>
      </c>
    </row>
    <row r="2172" spans="2:9" x14ac:dyDescent="0.25">
      <c r="B2172" s="6" t="s">
        <v>2230</v>
      </c>
      <c r="C2172" s="5">
        <v>43237</v>
      </c>
      <c r="D2172" s="17" t="s">
        <v>21866</v>
      </c>
      <c r="E2172" s="11">
        <v>319.375</v>
      </c>
      <c r="F2172" s="13">
        <v>1.4699999999999998</v>
      </c>
      <c r="G2172" s="10">
        <f>Table1[[#This Row],[Package Price]]*Table1[[#This Row],[Participants]]</f>
        <v>469.48124999999993</v>
      </c>
      <c r="H2172" s="18" t="s">
        <v>23</v>
      </c>
      <c r="I2172" s="18" t="str">
        <f>IF(Table1[[#This Row],[Package Price]]&gt;250,"Direct","Online")</f>
        <v>Direct</v>
      </c>
    </row>
    <row r="2173" spans="2:9" x14ac:dyDescent="0.25">
      <c r="B2173" s="6" t="s">
        <v>2218</v>
      </c>
      <c r="C2173" s="5">
        <v>43237</v>
      </c>
      <c r="D2173" s="17" t="s">
        <v>21862</v>
      </c>
      <c r="E2173" s="11">
        <v>543.375</v>
      </c>
      <c r="F2173" s="13">
        <v>13.964999999999998</v>
      </c>
      <c r="G2173" s="10">
        <f>Table1[[#This Row],[Package Price]]*Table1[[#This Row],[Participants]]</f>
        <v>7588.2318749999986</v>
      </c>
      <c r="H2173" s="18" t="s">
        <v>30</v>
      </c>
      <c r="I2173" s="18" t="str">
        <f>IF(Table1[[#This Row],[Package Price]]&gt;250,"Direct","Online")</f>
        <v>Direct</v>
      </c>
    </row>
    <row r="2174" spans="2:9" x14ac:dyDescent="0.25">
      <c r="B2174" s="6" t="s">
        <v>2220</v>
      </c>
      <c r="C2174" s="5">
        <v>43237</v>
      </c>
      <c r="D2174" s="17" t="s">
        <v>21868</v>
      </c>
      <c r="E2174" s="11">
        <v>284.72499999999997</v>
      </c>
      <c r="F2174" s="13">
        <v>4.4099999999999993</v>
      </c>
      <c r="G2174" s="10">
        <f>Table1[[#This Row],[Package Price]]*Table1[[#This Row],[Participants]]</f>
        <v>1255.6372499999995</v>
      </c>
      <c r="H2174" s="18" t="s">
        <v>42</v>
      </c>
      <c r="I2174" s="18" t="str">
        <f>IF(Table1[[#This Row],[Package Price]]&gt;250,"Direct","Online")</f>
        <v>Direct</v>
      </c>
    </row>
    <row r="2175" spans="2:9" x14ac:dyDescent="0.25">
      <c r="B2175" s="6" t="s">
        <v>2219</v>
      </c>
      <c r="C2175" s="5">
        <v>43237</v>
      </c>
      <c r="D2175" s="17" t="s">
        <v>21867</v>
      </c>
      <c r="E2175" s="11">
        <v>358.75</v>
      </c>
      <c r="F2175" s="13">
        <v>2.9399999999999995</v>
      </c>
      <c r="G2175" s="10">
        <f>Table1[[#This Row],[Package Price]]*Table1[[#This Row],[Participants]]</f>
        <v>1054.7249999999999</v>
      </c>
      <c r="H2175" s="18" t="s">
        <v>11</v>
      </c>
      <c r="I2175" s="18" t="str">
        <f>IF(Table1[[#This Row],[Package Price]]&gt;250,"Direct","Online")</f>
        <v>Direct</v>
      </c>
    </row>
    <row r="2176" spans="2:9" x14ac:dyDescent="0.25">
      <c r="B2176" s="6" t="s">
        <v>2224</v>
      </c>
      <c r="C2176" s="5">
        <v>43237</v>
      </c>
      <c r="D2176" s="17" t="s">
        <v>21863</v>
      </c>
      <c r="E2176" s="11">
        <v>457.62499999999994</v>
      </c>
      <c r="F2176" s="13">
        <v>12.004999999999999</v>
      </c>
      <c r="G2176" s="10">
        <f>Table1[[#This Row],[Package Price]]*Table1[[#This Row],[Participants]]</f>
        <v>5493.7881249999991</v>
      </c>
      <c r="H2176" s="18" t="s">
        <v>13</v>
      </c>
      <c r="I2176" s="18" t="str">
        <f>IF(Table1[[#This Row],[Package Price]]&gt;250,"Direct","Online")</f>
        <v>Direct</v>
      </c>
    </row>
    <row r="2177" spans="2:9" x14ac:dyDescent="0.25">
      <c r="B2177" s="6" t="s">
        <v>2225</v>
      </c>
      <c r="C2177" s="5">
        <v>43237</v>
      </c>
      <c r="D2177" s="17" t="s">
        <v>21865</v>
      </c>
      <c r="E2177" s="10">
        <v>395.5</v>
      </c>
      <c r="F2177" s="13">
        <v>15.679999999999998</v>
      </c>
      <c r="G2177" s="10">
        <f>Table1[[#This Row],[Package Price]]*Table1[[#This Row],[Participants]]</f>
        <v>6201.44</v>
      </c>
      <c r="H2177" s="18" t="s">
        <v>44</v>
      </c>
      <c r="I2177" s="18" t="str">
        <f>IF(Table1[[#This Row],[Package Price]]&gt;250,"Direct","Online")</f>
        <v>Direct</v>
      </c>
    </row>
    <row r="2178" spans="2:9" x14ac:dyDescent="0.25">
      <c r="B2178" s="6" t="s">
        <v>2232</v>
      </c>
      <c r="C2178" s="5">
        <v>43237</v>
      </c>
      <c r="D2178" s="17" t="s">
        <v>21856</v>
      </c>
      <c r="E2178" s="11">
        <v>280</v>
      </c>
      <c r="F2178" s="13">
        <v>2.2049999999999996</v>
      </c>
      <c r="G2178" s="10">
        <f>Table1[[#This Row],[Package Price]]*Table1[[#This Row],[Participants]]</f>
        <v>617.39999999999986</v>
      </c>
      <c r="H2178" s="18" t="s">
        <v>32</v>
      </c>
      <c r="I2178" s="18" t="str">
        <f>IF(Table1[[#This Row],[Package Price]]&gt;250,"Direct","Online")</f>
        <v>Direct</v>
      </c>
    </row>
    <row r="2179" spans="2:9" x14ac:dyDescent="0.25">
      <c r="B2179" s="6" t="s">
        <v>2227</v>
      </c>
      <c r="C2179" s="5">
        <v>43237</v>
      </c>
      <c r="D2179" s="17" t="s">
        <v>21869</v>
      </c>
      <c r="E2179" s="11">
        <v>244.99999999999997</v>
      </c>
      <c r="F2179" s="13">
        <v>12.25</v>
      </c>
      <c r="G2179" s="10">
        <f>Table1[[#This Row],[Package Price]]*Table1[[#This Row],[Participants]]</f>
        <v>3001.2499999999995</v>
      </c>
      <c r="H2179" s="18" t="s">
        <v>15</v>
      </c>
      <c r="I2179" s="18" t="str">
        <f>IF(Table1[[#This Row],[Package Price]]&gt;250,"Direct","Online")</f>
        <v>Online</v>
      </c>
    </row>
    <row r="2180" spans="2:9" x14ac:dyDescent="0.25">
      <c r="B2180" s="6" t="s">
        <v>2234</v>
      </c>
      <c r="C2180" s="5">
        <v>43237</v>
      </c>
      <c r="D2180" s="17" t="s">
        <v>21855</v>
      </c>
      <c r="E2180" s="11">
        <v>89.512499999999989</v>
      </c>
      <c r="F2180" s="13">
        <v>3.9199999999999995</v>
      </c>
      <c r="G2180" s="10">
        <f>Table1[[#This Row],[Package Price]]*Table1[[#This Row],[Participants]]</f>
        <v>350.8889999999999</v>
      </c>
      <c r="H2180" s="18" t="s">
        <v>24</v>
      </c>
      <c r="I2180" s="18" t="str">
        <f>IF(Table1[[#This Row],[Package Price]]&gt;250,"Direct","Online")</f>
        <v>Online</v>
      </c>
    </row>
    <row r="2181" spans="2:9" x14ac:dyDescent="0.25">
      <c r="B2181" s="6" t="s">
        <v>2226</v>
      </c>
      <c r="C2181" s="5">
        <v>43237</v>
      </c>
      <c r="D2181" s="17" t="s">
        <v>21857</v>
      </c>
      <c r="E2181" s="11">
        <v>244.99999999999997</v>
      </c>
      <c r="F2181" s="13">
        <v>2.9399999999999995</v>
      </c>
      <c r="G2181" s="10">
        <f>Table1[[#This Row],[Package Price]]*Table1[[#This Row],[Participants]]</f>
        <v>720.29999999999984</v>
      </c>
      <c r="H2181" s="18" t="s">
        <v>34</v>
      </c>
      <c r="I2181" s="18" t="str">
        <f>IF(Table1[[#This Row],[Package Price]]&gt;250,"Direct","Online")</f>
        <v>Online</v>
      </c>
    </row>
    <row r="2182" spans="2:9" x14ac:dyDescent="0.25">
      <c r="B2182" s="6" t="s">
        <v>2222</v>
      </c>
      <c r="C2182" s="5">
        <v>43237</v>
      </c>
      <c r="D2182" s="17" t="s">
        <v>21877</v>
      </c>
      <c r="E2182" s="11">
        <v>280.875</v>
      </c>
      <c r="F2182" s="13">
        <v>14.944999999999997</v>
      </c>
      <c r="G2182" s="10">
        <f>Table1[[#This Row],[Package Price]]*Table1[[#This Row],[Participants]]</f>
        <v>4197.6768749999992</v>
      </c>
      <c r="H2182" s="18" t="s">
        <v>1</v>
      </c>
      <c r="I2182" s="18" t="str">
        <f>IF(Table1[[#This Row],[Package Price]]&gt;250,"Direct","Online")</f>
        <v>Direct</v>
      </c>
    </row>
    <row r="2183" spans="2:9" x14ac:dyDescent="0.25">
      <c r="B2183" s="6" t="s">
        <v>2239</v>
      </c>
      <c r="C2183" s="5">
        <v>43238</v>
      </c>
      <c r="D2183" s="17" t="s">
        <v>21872</v>
      </c>
      <c r="E2183" s="11">
        <v>210</v>
      </c>
      <c r="F2183" s="13">
        <v>15.434999999999997</v>
      </c>
      <c r="G2183" s="10">
        <f>Table1[[#This Row],[Package Price]]*Table1[[#This Row],[Participants]]</f>
        <v>3241.3499999999995</v>
      </c>
      <c r="H2183" s="18" t="s">
        <v>12</v>
      </c>
      <c r="I2183" s="18" t="str">
        <f>IF(Table1[[#This Row],[Package Price]]&gt;250,"Direct","Online")</f>
        <v>Online</v>
      </c>
    </row>
    <row r="2184" spans="2:9" x14ac:dyDescent="0.25">
      <c r="B2184" s="6" t="s">
        <v>2241</v>
      </c>
      <c r="C2184" s="5">
        <v>43238</v>
      </c>
      <c r="D2184" s="17" t="s">
        <v>21870</v>
      </c>
      <c r="E2184" s="11">
        <v>227.49999999999997</v>
      </c>
      <c r="F2184" s="13">
        <v>35.279999999999994</v>
      </c>
      <c r="G2184" s="10">
        <f>Table1[[#This Row],[Package Price]]*Table1[[#This Row],[Participants]]</f>
        <v>8026.199999999998</v>
      </c>
      <c r="H2184" s="18" t="s">
        <v>33</v>
      </c>
      <c r="I2184" s="18" t="str">
        <f>IF(Table1[[#This Row],[Package Price]]&gt;250,"Direct","Online")</f>
        <v>Online</v>
      </c>
    </row>
    <row r="2185" spans="2:9" x14ac:dyDescent="0.25">
      <c r="B2185" s="6" t="s">
        <v>2246</v>
      </c>
      <c r="C2185" s="5">
        <v>43238</v>
      </c>
      <c r="D2185" s="17" t="s">
        <v>21864</v>
      </c>
      <c r="E2185" s="11">
        <v>396.02499999999998</v>
      </c>
      <c r="F2185" s="13">
        <v>2.9399999999999995</v>
      </c>
      <c r="G2185" s="10">
        <f>Table1[[#This Row],[Package Price]]*Table1[[#This Row],[Participants]]</f>
        <v>1164.3134999999997</v>
      </c>
      <c r="H2185" s="18" t="s">
        <v>12</v>
      </c>
      <c r="I2185" s="18" t="str">
        <f>IF(Table1[[#This Row],[Package Price]]&gt;250,"Direct","Online")</f>
        <v>Direct</v>
      </c>
    </row>
    <row r="2186" spans="2:9" x14ac:dyDescent="0.25">
      <c r="B2186" s="6" t="s">
        <v>2249</v>
      </c>
      <c r="C2186" s="5">
        <v>43238</v>
      </c>
      <c r="D2186" s="17" t="s">
        <v>21861</v>
      </c>
      <c r="E2186" s="11">
        <v>284.375</v>
      </c>
      <c r="F2186" s="13">
        <v>1.75</v>
      </c>
      <c r="G2186" s="10">
        <f>Table1[[#This Row],[Package Price]]*Table1[[#This Row],[Participants]]</f>
        <v>497.65625</v>
      </c>
      <c r="H2186" s="18" t="s">
        <v>43</v>
      </c>
      <c r="I2186" s="18" t="str">
        <f>IF(Table1[[#This Row],[Package Price]]&gt;250,"Direct","Online")</f>
        <v>Direct</v>
      </c>
    </row>
    <row r="2187" spans="2:9" x14ac:dyDescent="0.25">
      <c r="B2187" s="6" t="s">
        <v>2247</v>
      </c>
      <c r="C2187" s="5">
        <v>43238</v>
      </c>
      <c r="D2187" s="17" t="s">
        <v>21874</v>
      </c>
      <c r="E2187" s="11">
        <v>109.63749999999999</v>
      </c>
      <c r="F2187" s="13">
        <v>4.4099999999999993</v>
      </c>
      <c r="G2187" s="10">
        <f>Table1[[#This Row],[Package Price]]*Table1[[#This Row],[Participants]]</f>
        <v>483.50137499999988</v>
      </c>
      <c r="H2187" s="18" t="s">
        <v>43</v>
      </c>
      <c r="I2187" s="18" t="str">
        <f>IF(Table1[[#This Row],[Package Price]]&gt;250,"Direct","Online")</f>
        <v>Online</v>
      </c>
    </row>
    <row r="2188" spans="2:9" x14ac:dyDescent="0.25">
      <c r="B2188" s="6" t="s">
        <v>2235</v>
      </c>
      <c r="C2188" s="5">
        <v>43238</v>
      </c>
      <c r="D2188" s="17" t="s">
        <v>21875</v>
      </c>
      <c r="E2188" s="11">
        <v>201.25</v>
      </c>
      <c r="F2188" s="13">
        <v>4.8999999999999995</v>
      </c>
      <c r="G2188" s="10">
        <f>Table1[[#This Row],[Package Price]]*Table1[[#This Row],[Participants]]</f>
        <v>986.12499999999989</v>
      </c>
      <c r="H2188" s="18" t="s">
        <v>35</v>
      </c>
      <c r="I2188" s="18" t="str">
        <f>IF(Table1[[#This Row],[Package Price]]&gt;250,"Direct","Online")</f>
        <v>Online</v>
      </c>
    </row>
    <row r="2189" spans="2:9" x14ac:dyDescent="0.25">
      <c r="B2189" s="6" t="s">
        <v>2251</v>
      </c>
      <c r="C2189" s="5">
        <v>43238</v>
      </c>
      <c r="D2189" s="17" t="s">
        <v>21876</v>
      </c>
      <c r="E2189" s="11">
        <v>210</v>
      </c>
      <c r="F2189" s="13">
        <v>27.929999999999996</v>
      </c>
      <c r="G2189" s="10">
        <f>Table1[[#This Row],[Package Price]]*Table1[[#This Row],[Participants]]</f>
        <v>5865.2999999999993</v>
      </c>
      <c r="H2189" s="18" t="s">
        <v>44</v>
      </c>
      <c r="I2189" s="18" t="str">
        <f>IF(Table1[[#This Row],[Package Price]]&gt;250,"Direct","Online")</f>
        <v>Online</v>
      </c>
    </row>
    <row r="2190" spans="2:9" x14ac:dyDescent="0.25">
      <c r="B2190" s="6" t="s">
        <v>2248</v>
      </c>
      <c r="C2190" s="5">
        <v>43238</v>
      </c>
      <c r="D2190" s="17" t="s">
        <v>21866</v>
      </c>
      <c r="E2190" s="11">
        <v>319.375</v>
      </c>
      <c r="F2190" s="13">
        <v>4.4099999999999993</v>
      </c>
      <c r="G2190" s="10">
        <f>Table1[[#This Row],[Package Price]]*Table1[[#This Row],[Participants]]</f>
        <v>1408.4437499999997</v>
      </c>
      <c r="H2190" s="18" t="s">
        <v>24</v>
      </c>
      <c r="I2190" s="18" t="str">
        <f>IF(Table1[[#This Row],[Package Price]]&gt;250,"Direct","Online")</f>
        <v>Direct</v>
      </c>
    </row>
    <row r="2191" spans="2:9" x14ac:dyDescent="0.25">
      <c r="B2191" s="6" t="s">
        <v>2236</v>
      </c>
      <c r="C2191" s="5">
        <v>43238</v>
      </c>
      <c r="D2191" s="17" t="s">
        <v>21862</v>
      </c>
      <c r="E2191" s="11">
        <v>543.375</v>
      </c>
      <c r="F2191" s="13">
        <v>9.7999999999999989</v>
      </c>
      <c r="G2191" s="10">
        <f>Table1[[#This Row],[Package Price]]*Table1[[#This Row],[Participants]]</f>
        <v>5325.0749999999998</v>
      </c>
      <c r="H2191" s="18" t="s">
        <v>31</v>
      </c>
      <c r="I2191" s="18" t="str">
        <f>IF(Table1[[#This Row],[Package Price]]&gt;250,"Direct","Online")</f>
        <v>Direct</v>
      </c>
    </row>
    <row r="2192" spans="2:9" x14ac:dyDescent="0.25">
      <c r="B2192" s="6" t="s">
        <v>2238</v>
      </c>
      <c r="C2192" s="5">
        <v>43238</v>
      </c>
      <c r="D2192" s="17" t="s">
        <v>21868</v>
      </c>
      <c r="E2192" s="11">
        <v>284.72499999999997</v>
      </c>
      <c r="F2192" s="13">
        <v>7.35</v>
      </c>
      <c r="G2192" s="10">
        <f>Table1[[#This Row],[Package Price]]*Table1[[#This Row],[Participants]]</f>
        <v>2092.7287499999998</v>
      </c>
      <c r="H2192" s="18" t="s">
        <v>43</v>
      </c>
      <c r="I2192" s="18" t="str">
        <f>IF(Table1[[#This Row],[Package Price]]&gt;250,"Direct","Online")</f>
        <v>Direct</v>
      </c>
    </row>
    <row r="2193" spans="2:9" x14ac:dyDescent="0.25">
      <c r="B2193" s="6" t="s">
        <v>2237</v>
      </c>
      <c r="C2193" s="5">
        <v>43238</v>
      </c>
      <c r="D2193" s="17" t="s">
        <v>21867</v>
      </c>
      <c r="E2193" s="11">
        <v>358.75</v>
      </c>
      <c r="F2193" s="13">
        <v>1.9599999999999997</v>
      </c>
      <c r="G2193" s="10">
        <f>Table1[[#This Row],[Package Price]]*Table1[[#This Row],[Participants]]</f>
        <v>703.14999999999986</v>
      </c>
      <c r="H2193" s="18" t="s">
        <v>12</v>
      </c>
      <c r="I2193" s="18" t="str">
        <f>IF(Table1[[#This Row],[Package Price]]&gt;250,"Direct","Online")</f>
        <v>Direct</v>
      </c>
    </row>
    <row r="2194" spans="2:9" x14ac:dyDescent="0.25">
      <c r="B2194" s="6" t="s">
        <v>2242</v>
      </c>
      <c r="C2194" s="5">
        <v>43238</v>
      </c>
      <c r="D2194" s="17" t="s">
        <v>21863</v>
      </c>
      <c r="E2194" s="11">
        <v>457.62499999999994</v>
      </c>
      <c r="F2194" s="13">
        <v>15.189999999999998</v>
      </c>
      <c r="G2194" s="10">
        <f>Table1[[#This Row],[Package Price]]*Table1[[#This Row],[Participants]]</f>
        <v>6951.3237499999977</v>
      </c>
      <c r="H2194" s="18" t="s">
        <v>14</v>
      </c>
      <c r="I2194" s="18" t="str">
        <f>IF(Table1[[#This Row],[Package Price]]&gt;250,"Direct","Online")</f>
        <v>Direct</v>
      </c>
    </row>
    <row r="2195" spans="2:9" x14ac:dyDescent="0.25">
      <c r="B2195" s="6" t="s">
        <v>2243</v>
      </c>
      <c r="C2195" s="5">
        <v>43238</v>
      </c>
      <c r="D2195" s="17" t="s">
        <v>21865</v>
      </c>
      <c r="E2195" s="10">
        <v>395.5</v>
      </c>
      <c r="F2195" s="13">
        <v>3.4299999999999993</v>
      </c>
      <c r="G2195" s="10">
        <f>Table1[[#This Row],[Package Price]]*Table1[[#This Row],[Participants]]</f>
        <v>1356.5649999999996</v>
      </c>
      <c r="H2195" s="18" t="s">
        <v>45</v>
      </c>
      <c r="I2195" s="18" t="str">
        <f>IF(Table1[[#This Row],[Package Price]]&gt;250,"Direct","Online")</f>
        <v>Direct</v>
      </c>
    </row>
    <row r="2196" spans="2:9" x14ac:dyDescent="0.25">
      <c r="B2196" s="6" t="s">
        <v>2250</v>
      </c>
      <c r="C2196" s="5">
        <v>43238</v>
      </c>
      <c r="D2196" s="17" t="s">
        <v>21856</v>
      </c>
      <c r="E2196" s="11">
        <v>280</v>
      </c>
      <c r="F2196" s="13">
        <v>4.4099999999999993</v>
      </c>
      <c r="G2196" s="10">
        <f>Table1[[#This Row],[Package Price]]*Table1[[#This Row],[Participants]]</f>
        <v>1234.7999999999997</v>
      </c>
      <c r="H2196" s="18" t="s">
        <v>33</v>
      </c>
      <c r="I2196" s="18" t="str">
        <f>IF(Table1[[#This Row],[Package Price]]&gt;250,"Direct","Online")</f>
        <v>Direct</v>
      </c>
    </row>
    <row r="2197" spans="2:9" x14ac:dyDescent="0.25">
      <c r="B2197" s="6" t="s">
        <v>2245</v>
      </c>
      <c r="C2197" s="5">
        <v>43238</v>
      </c>
      <c r="D2197" s="17" t="s">
        <v>21869</v>
      </c>
      <c r="E2197" s="11">
        <v>244.99999999999997</v>
      </c>
      <c r="F2197" s="13">
        <v>28.419999999999995</v>
      </c>
      <c r="G2197" s="10">
        <f>Table1[[#This Row],[Package Price]]*Table1[[#This Row],[Participants]]</f>
        <v>6962.8999999999978</v>
      </c>
      <c r="H2197" s="18" t="s">
        <v>16</v>
      </c>
      <c r="I2197" s="18" t="str">
        <f>IF(Table1[[#This Row],[Package Price]]&gt;250,"Direct","Online")</f>
        <v>Online</v>
      </c>
    </row>
    <row r="2198" spans="2:9" x14ac:dyDescent="0.25">
      <c r="B2198" s="6" t="s">
        <v>2252</v>
      </c>
      <c r="C2198" s="5">
        <v>43238</v>
      </c>
      <c r="D2198" s="17" t="s">
        <v>21855</v>
      </c>
      <c r="E2198" s="11">
        <v>89.512499999999989</v>
      </c>
      <c r="F2198" s="13">
        <v>1.75</v>
      </c>
      <c r="G2198" s="10">
        <f>Table1[[#This Row],[Package Price]]*Table1[[#This Row],[Participants]]</f>
        <v>156.64687499999997</v>
      </c>
      <c r="H2198" s="18" t="s">
        <v>25</v>
      </c>
      <c r="I2198" s="18" t="str">
        <f>IF(Table1[[#This Row],[Package Price]]&gt;250,"Direct","Online")</f>
        <v>Online</v>
      </c>
    </row>
    <row r="2199" spans="2:9" x14ac:dyDescent="0.25">
      <c r="B2199" s="6" t="s">
        <v>2244</v>
      </c>
      <c r="C2199" s="5">
        <v>43238</v>
      </c>
      <c r="D2199" s="17" t="s">
        <v>21857</v>
      </c>
      <c r="E2199" s="11">
        <v>244.99999999999997</v>
      </c>
      <c r="F2199" s="13">
        <v>3.9199999999999995</v>
      </c>
      <c r="G2199" s="10">
        <f>Table1[[#This Row],[Package Price]]*Table1[[#This Row],[Participants]]</f>
        <v>960.39999999999975</v>
      </c>
      <c r="H2199" s="18" t="s">
        <v>35</v>
      </c>
      <c r="I2199" s="18" t="str">
        <f>IF(Table1[[#This Row],[Package Price]]&gt;250,"Direct","Online")</f>
        <v>Online</v>
      </c>
    </row>
    <row r="2200" spans="2:9" x14ac:dyDescent="0.25">
      <c r="B2200" s="6" t="s">
        <v>2240</v>
      </c>
      <c r="C2200" s="5">
        <v>43238</v>
      </c>
      <c r="D2200" s="17" t="s">
        <v>21877</v>
      </c>
      <c r="E2200" s="11">
        <v>280.875</v>
      </c>
      <c r="F2200" s="13">
        <v>14.7</v>
      </c>
      <c r="G2200" s="10">
        <f>Table1[[#This Row],[Package Price]]*Table1[[#This Row],[Participants]]</f>
        <v>4128.8625000000002</v>
      </c>
      <c r="H2200" s="18" t="s">
        <v>2</v>
      </c>
      <c r="I2200" s="18" t="str">
        <f>IF(Table1[[#This Row],[Package Price]]&gt;250,"Direct","Online")</f>
        <v>Direct</v>
      </c>
    </row>
    <row r="2201" spans="2:9" x14ac:dyDescent="0.25">
      <c r="B2201" s="6" t="s">
        <v>2257</v>
      </c>
      <c r="C2201" s="5">
        <v>43239</v>
      </c>
      <c r="D2201" s="17" t="s">
        <v>21872</v>
      </c>
      <c r="E2201" s="11">
        <v>210</v>
      </c>
      <c r="F2201" s="13">
        <v>23.519999999999996</v>
      </c>
      <c r="G2201" s="10">
        <f>Table1[[#This Row],[Package Price]]*Table1[[#This Row],[Participants]]</f>
        <v>4939.1999999999989</v>
      </c>
      <c r="H2201" s="18" t="s">
        <v>13</v>
      </c>
      <c r="I2201" s="18" t="str">
        <f>IF(Table1[[#This Row],[Package Price]]&gt;250,"Direct","Online")</f>
        <v>Online</v>
      </c>
    </row>
    <row r="2202" spans="2:9" x14ac:dyDescent="0.25">
      <c r="B2202" s="6" t="s">
        <v>2259</v>
      </c>
      <c r="C2202" s="5">
        <v>43239</v>
      </c>
      <c r="D2202" s="17" t="s">
        <v>21870</v>
      </c>
      <c r="E2202" s="11">
        <v>227.49999999999997</v>
      </c>
      <c r="F2202" s="13">
        <v>30.624999999999996</v>
      </c>
      <c r="G2202" s="10">
        <f>Table1[[#This Row],[Package Price]]*Table1[[#This Row],[Participants]]</f>
        <v>6967.1874999999982</v>
      </c>
      <c r="H2202" s="18" t="s">
        <v>34</v>
      </c>
      <c r="I2202" s="18" t="str">
        <f>IF(Table1[[#This Row],[Package Price]]&gt;250,"Direct","Online")</f>
        <v>Online</v>
      </c>
    </row>
    <row r="2203" spans="2:9" x14ac:dyDescent="0.25">
      <c r="B2203" s="6" t="s">
        <v>2264</v>
      </c>
      <c r="C2203" s="5">
        <v>43239</v>
      </c>
      <c r="D2203" s="17" t="s">
        <v>21864</v>
      </c>
      <c r="E2203" s="11">
        <v>396.02499999999998</v>
      </c>
      <c r="F2203" s="13">
        <v>8.0849999999999991</v>
      </c>
      <c r="G2203" s="10">
        <f>Table1[[#This Row],[Package Price]]*Table1[[#This Row],[Participants]]</f>
        <v>3201.8621249999997</v>
      </c>
      <c r="H2203" s="18" t="s">
        <v>13</v>
      </c>
      <c r="I2203" s="18" t="str">
        <f>IF(Table1[[#This Row],[Package Price]]&gt;250,"Direct","Online")</f>
        <v>Direct</v>
      </c>
    </row>
    <row r="2204" spans="2:9" x14ac:dyDescent="0.25">
      <c r="B2204" s="6" t="s">
        <v>2267</v>
      </c>
      <c r="C2204" s="5">
        <v>43239</v>
      </c>
      <c r="D2204" s="17" t="s">
        <v>21861</v>
      </c>
      <c r="E2204" s="11">
        <v>284.375</v>
      </c>
      <c r="F2204" s="13">
        <v>2.9399999999999995</v>
      </c>
      <c r="G2204" s="10">
        <f>Table1[[#This Row],[Package Price]]*Table1[[#This Row],[Participants]]</f>
        <v>836.06249999999989</v>
      </c>
      <c r="H2204" s="18" t="s">
        <v>44</v>
      </c>
      <c r="I2204" s="18" t="str">
        <f>IF(Table1[[#This Row],[Package Price]]&gt;250,"Direct","Online")</f>
        <v>Direct</v>
      </c>
    </row>
    <row r="2205" spans="2:9" x14ac:dyDescent="0.25">
      <c r="B2205" s="6" t="s">
        <v>2265</v>
      </c>
      <c r="C2205" s="5">
        <v>43239</v>
      </c>
      <c r="D2205" s="17" t="s">
        <v>21874</v>
      </c>
      <c r="E2205" s="11">
        <v>109.63749999999999</v>
      </c>
      <c r="F2205" s="13">
        <v>42.629999999999995</v>
      </c>
      <c r="G2205" s="10">
        <f>Table1[[#This Row],[Package Price]]*Table1[[#This Row],[Participants]]</f>
        <v>4673.8466249999992</v>
      </c>
      <c r="H2205" s="18" t="s">
        <v>44</v>
      </c>
      <c r="I2205" s="18" t="str">
        <f>IF(Table1[[#This Row],[Package Price]]&gt;250,"Direct","Online")</f>
        <v>Online</v>
      </c>
    </row>
    <row r="2206" spans="2:9" x14ac:dyDescent="0.25">
      <c r="B2206" s="6" t="s">
        <v>2253</v>
      </c>
      <c r="C2206" s="5">
        <v>43239</v>
      </c>
      <c r="D2206" s="17" t="s">
        <v>21875</v>
      </c>
      <c r="E2206" s="11">
        <v>201.25</v>
      </c>
      <c r="F2206" s="13">
        <v>19.109999999999996</v>
      </c>
      <c r="G2206" s="10">
        <f>Table1[[#This Row],[Package Price]]*Table1[[#This Row],[Participants]]</f>
        <v>3845.8874999999994</v>
      </c>
      <c r="H2206" s="18" t="s">
        <v>36</v>
      </c>
      <c r="I2206" s="18" t="str">
        <f>IF(Table1[[#This Row],[Package Price]]&gt;250,"Direct","Online")</f>
        <v>Online</v>
      </c>
    </row>
    <row r="2207" spans="2:9" x14ac:dyDescent="0.25">
      <c r="B2207" s="6" t="s">
        <v>2269</v>
      </c>
      <c r="C2207" s="5">
        <v>43239</v>
      </c>
      <c r="D2207" s="17" t="s">
        <v>21876</v>
      </c>
      <c r="E2207" s="11">
        <v>210</v>
      </c>
      <c r="F2207" s="13">
        <v>3.4299999999999993</v>
      </c>
      <c r="G2207" s="10">
        <f>Table1[[#This Row],[Package Price]]*Table1[[#This Row],[Participants]]</f>
        <v>720.29999999999984</v>
      </c>
      <c r="H2207" s="18" t="s">
        <v>45</v>
      </c>
      <c r="I2207" s="18" t="str">
        <f>IF(Table1[[#This Row],[Package Price]]&gt;250,"Direct","Online")</f>
        <v>Online</v>
      </c>
    </row>
    <row r="2208" spans="2:9" x14ac:dyDescent="0.25">
      <c r="B2208" s="6" t="s">
        <v>2266</v>
      </c>
      <c r="C2208" s="5">
        <v>43239</v>
      </c>
      <c r="D2208" s="17" t="s">
        <v>21866</v>
      </c>
      <c r="E2208" s="11">
        <v>319.375</v>
      </c>
      <c r="F2208" s="13">
        <v>5.3899999999999988</v>
      </c>
      <c r="G2208" s="10">
        <f>Table1[[#This Row],[Package Price]]*Table1[[#This Row],[Participants]]</f>
        <v>1721.4312499999996</v>
      </c>
      <c r="H2208" s="18" t="s">
        <v>25</v>
      </c>
      <c r="I2208" s="18" t="str">
        <f>IF(Table1[[#This Row],[Package Price]]&gt;250,"Direct","Online")</f>
        <v>Direct</v>
      </c>
    </row>
    <row r="2209" spans="2:9" x14ac:dyDescent="0.25">
      <c r="B2209" s="6" t="s">
        <v>2254</v>
      </c>
      <c r="C2209" s="5">
        <v>43239</v>
      </c>
      <c r="D2209" s="17" t="s">
        <v>21862</v>
      </c>
      <c r="E2209" s="11">
        <v>543.375</v>
      </c>
      <c r="F2209" s="13">
        <v>23.519999999999996</v>
      </c>
      <c r="G2209" s="10">
        <f>Table1[[#This Row],[Package Price]]*Table1[[#This Row],[Participants]]</f>
        <v>12780.179999999998</v>
      </c>
      <c r="H2209" s="18" t="s">
        <v>32</v>
      </c>
      <c r="I2209" s="18" t="str">
        <f>IF(Table1[[#This Row],[Package Price]]&gt;250,"Direct","Online")</f>
        <v>Direct</v>
      </c>
    </row>
    <row r="2210" spans="2:9" x14ac:dyDescent="0.25">
      <c r="B2210" s="6" t="s">
        <v>2256</v>
      </c>
      <c r="C2210" s="5">
        <v>43239</v>
      </c>
      <c r="D2210" s="17" t="s">
        <v>21868</v>
      </c>
      <c r="E2210" s="11">
        <v>284.72499999999997</v>
      </c>
      <c r="F2210" s="13">
        <v>1.75</v>
      </c>
      <c r="G2210" s="10">
        <f>Table1[[#This Row],[Package Price]]*Table1[[#This Row],[Participants]]</f>
        <v>498.26874999999995</v>
      </c>
      <c r="H2210" s="18" t="s">
        <v>32</v>
      </c>
      <c r="I2210" s="18" t="str">
        <f>IF(Table1[[#This Row],[Package Price]]&gt;250,"Direct","Online")</f>
        <v>Direct</v>
      </c>
    </row>
    <row r="2211" spans="2:9" x14ac:dyDescent="0.25">
      <c r="B2211" s="6" t="s">
        <v>2255</v>
      </c>
      <c r="C2211" s="5">
        <v>43239</v>
      </c>
      <c r="D2211" s="17" t="s">
        <v>21867</v>
      </c>
      <c r="E2211" s="11">
        <v>358.75</v>
      </c>
      <c r="F2211" s="13">
        <v>3.4299999999999993</v>
      </c>
      <c r="G2211" s="10">
        <f>Table1[[#This Row],[Package Price]]*Table1[[#This Row],[Participants]]</f>
        <v>1230.5124999999998</v>
      </c>
      <c r="H2211" s="18" t="s">
        <v>13</v>
      </c>
      <c r="I2211" s="18" t="str">
        <f>IF(Table1[[#This Row],[Package Price]]&gt;250,"Direct","Online")</f>
        <v>Direct</v>
      </c>
    </row>
    <row r="2212" spans="2:9" x14ac:dyDescent="0.25">
      <c r="B2212" s="6" t="s">
        <v>2260</v>
      </c>
      <c r="C2212" s="5">
        <v>43239</v>
      </c>
      <c r="D2212" s="17" t="s">
        <v>21863</v>
      </c>
      <c r="E2212" s="11">
        <v>457.62499999999994</v>
      </c>
      <c r="F2212" s="13">
        <v>6.3699999999999992</v>
      </c>
      <c r="G2212" s="10">
        <f>Table1[[#This Row],[Package Price]]*Table1[[#This Row],[Participants]]</f>
        <v>2915.0712499999991</v>
      </c>
      <c r="H2212" s="18" t="s">
        <v>15</v>
      </c>
      <c r="I2212" s="18" t="str">
        <f>IF(Table1[[#This Row],[Package Price]]&gt;250,"Direct","Online")</f>
        <v>Direct</v>
      </c>
    </row>
    <row r="2213" spans="2:9" x14ac:dyDescent="0.25">
      <c r="B2213" s="6" t="s">
        <v>2261</v>
      </c>
      <c r="C2213" s="5">
        <v>43239</v>
      </c>
      <c r="D2213" s="17" t="s">
        <v>21865</v>
      </c>
      <c r="E2213" s="10">
        <v>395.5</v>
      </c>
      <c r="F2213" s="13">
        <v>25.234999999999996</v>
      </c>
      <c r="G2213" s="10">
        <f>Table1[[#This Row],[Package Price]]*Table1[[#This Row],[Participants]]</f>
        <v>9980.4424999999992</v>
      </c>
      <c r="H2213" s="18" t="s">
        <v>46</v>
      </c>
      <c r="I2213" s="18" t="str">
        <f>IF(Table1[[#This Row],[Package Price]]&gt;250,"Direct","Online")</f>
        <v>Direct</v>
      </c>
    </row>
    <row r="2214" spans="2:9" x14ac:dyDescent="0.25">
      <c r="B2214" s="6" t="s">
        <v>2268</v>
      </c>
      <c r="C2214" s="5">
        <v>43239</v>
      </c>
      <c r="D2214" s="17" t="s">
        <v>21856</v>
      </c>
      <c r="E2214" s="11">
        <v>280</v>
      </c>
      <c r="F2214" s="13">
        <v>2.9399999999999995</v>
      </c>
      <c r="G2214" s="10">
        <f>Table1[[#This Row],[Package Price]]*Table1[[#This Row],[Participants]]</f>
        <v>823.19999999999982</v>
      </c>
      <c r="H2214" s="18" t="s">
        <v>34</v>
      </c>
      <c r="I2214" s="18" t="str">
        <f>IF(Table1[[#This Row],[Package Price]]&gt;250,"Direct","Online")</f>
        <v>Direct</v>
      </c>
    </row>
    <row r="2215" spans="2:9" x14ac:dyDescent="0.25">
      <c r="B2215" s="6" t="s">
        <v>2263</v>
      </c>
      <c r="C2215" s="5">
        <v>43239</v>
      </c>
      <c r="D2215" s="17" t="s">
        <v>21869</v>
      </c>
      <c r="E2215" s="11">
        <v>244.99999999999997</v>
      </c>
      <c r="F2215" s="13">
        <v>15.189999999999998</v>
      </c>
      <c r="G2215" s="10">
        <f>Table1[[#This Row],[Package Price]]*Table1[[#This Row],[Participants]]</f>
        <v>3721.5499999999988</v>
      </c>
      <c r="H2215" s="18" t="s">
        <v>17</v>
      </c>
      <c r="I2215" s="18" t="str">
        <f>IF(Table1[[#This Row],[Package Price]]&gt;250,"Direct","Online")</f>
        <v>Online</v>
      </c>
    </row>
    <row r="2216" spans="2:9" x14ac:dyDescent="0.25">
      <c r="B2216" s="6" t="s">
        <v>2270</v>
      </c>
      <c r="C2216" s="5">
        <v>43239</v>
      </c>
      <c r="D2216" s="17" t="s">
        <v>21855</v>
      </c>
      <c r="E2216" s="11">
        <v>89.512499999999989</v>
      </c>
      <c r="F2216" s="13">
        <v>4.8999999999999995</v>
      </c>
      <c r="G2216" s="10">
        <f>Table1[[#This Row],[Package Price]]*Table1[[#This Row],[Participants]]</f>
        <v>438.61124999999987</v>
      </c>
      <c r="H2216" s="18" t="s">
        <v>26</v>
      </c>
      <c r="I2216" s="18" t="str">
        <f>IF(Table1[[#This Row],[Package Price]]&gt;250,"Direct","Online")</f>
        <v>Online</v>
      </c>
    </row>
    <row r="2217" spans="2:9" x14ac:dyDescent="0.25">
      <c r="B2217" s="6" t="s">
        <v>2262</v>
      </c>
      <c r="C2217" s="5">
        <v>43239</v>
      </c>
      <c r="D2217" s="17" t="s">
        <v>21857</v>
      </c>
      <c r="E2217" s="11">
        <v>244.99999999999997</v>
      </c>
      <c r="F2217" s="13">
        <v>1.4699999999999998</v>
      </c>
      <c r="G2217" s="10">
        <f>Table1[[#This Row],[Package Price]]*Table1[[#This Row],[Participants]]</f>
        <v>360.14999999999992</v>
      </c>
      <c r="H2217" s="18" t="s">
        <v>36</v>
      </c>
      <c r="I2217" s="18" t="str">
        <f>IF(Table1[[#This Row],[Package Price]]&gt;250,"Direct","Online")</f>
        <v>Online</v>
      </c>
    </row>
    <row r="2218" spans="2:9" x14ac:dyDescent="0.25">
      <c r="B2218" s="6" t="s">
        <v>2258</v>
      </c>
      <c r="C2218" s="5">
        <v>43239</v>
      </c>
      <c r="D2218" s="17" t="s">
        <v>21877</v>
      </c>
      <c r="E2218" s="11">
        <v>280.875</v>
      </c>
      <c r="F2218" s="13">
        <v>24.009999999999998</v>
      </c>
      <c r="G2218" s="10">
        <f>Table1[[#This Row],[Package Price]]*Table1[[#This Row],[Participants]]</f>
        <v>6743.8087499999992</v>
      </c>
      <c r="H2218" s="18" t="s">
        <v>3</v>
      </c>
      <c r="I2218" s="18" t="str">
        <f>IF(Table1[[#This Row],[Package Price]]&gt;250,"Direct","Online")</f>
        <v>Direct</v>
      </c>
    </row>
    <row r="2219" spans="2:9" x14ac:dyDescent="0.25">
      <c r="B2219" s="6" t="s">
        <v>2275</v>
      </c>
      <c r="C2219" s="5">
        <v>43240</v>
      </c>
      <c r="D2219" s="17" t="s">
        <v>21872</v>
      </c>
      <c r="E2219" s="11">
        <v>210</v>
      </c>
      <c r="F2219" s="13">
        <v>10.29</v>
      </c>
      <c r="G2219" s="10">
        <f>Table1[[#This Row],[Package Price]]*Table1[[#This Row],[Participants]]</f>
        <v>2160.8999999999996</v>
      </c>
      <c r="H2219" s="18" t="s">
        <v>14</v>
      </c>
      <c r="I2219" s="18" t="str">
        <f>IF(Table1[[#This Row],[Package Price]]&gt;250,"Direct","Online")</f>
        <v>Online</v>
      </c>
    </row>
    <row r="2220" spans="2:9" x14ac:dyDescent="0.25">
      <c r="B2220" s="6" t="s">
        <v>2277</v>
      </c>
      <c r="C2220" s="5">
        <v>43240</v>
      </c>
      <c r="D2220" s="17" t="s">
        <v>21870</v>
      </c>
      <c r="E2220" s="11">
        <v>227.49999999999997</v>
      </c>
      <c r="F2220" s="13">
        <v>14.209999999999997</v>
      </c>
      <c r="G2220" s="10">
        <f>Table1[[#This Row],[Package Price]]*Table1[[#This Row],[Participants]]</f>
        <v>3232.7749999999992</v>
      </c>
      <c r="H2220" s="18" t="s">
        <v>35</v>
      </c>
      <c r="I2220" s="18" t="str">
        <f>IF(Table1[[#This Row],[Package Price]]&gt;250,"Direct","Online")</f>
        <v>Online</v>
      </c>
    </row>
    <row r="2221" spans="2:9" x14ac:dyDescent="0.25">
      <c r="B2221" s="6" t="s">
        <v>2282</v>
      </c>
      <c r="C2221" s="5">
        <v>43240</v>
      </c>
      <c r="D2221" s="17" t="s">
        <v>21864</v>
      </c>
      <c r="E2221" s="11">
        <v>396.02499999999998</v>
      </c>
      <c r="F2221" s="13">
        <v>1.75</v>
      </c>
      <c r="G2221" s="10">
        <f>Table1[[#This Row],[Package Price]]*Table1[[#This Row],[Participants]]</f>
        <v>693.04374999999993</v>
      </c>
      <c r="H2221" s="18" t="s">
        <v>14</v>
      </c>
      <c r="I2221" s="18" t="str">
        <f>IF(Table1[[#This Row],[Package Price]]&gt;250,"Direct","Online")</f>
        <v>Direct</v>
      </c>
    </row>
    <row r="2222" spans="2:9" x14ac:dyDescent="0.25">
      <c r="B2222" s="6" t="s">
        <v>2285</v>
      </c>
      <c r="C2222" s="5">
        <v>43240</v>
      </c>
      <c r="D2222" s="17" t="s">
        <v>21861</v>
      </c>
      <c r="E2222" s="11">
        <v>284.375</v>
      </c>
      <c r="F2222" s="13">
        <v>1.75</v>
      </c>
      <c r="G2222" s="10">
        <f>Table1[[#This Row],[Package Price]]*Table1[[#This Row],[Participants]]</f>
        <v>497.65625</v>
      </c>
      <c r="H2222" s="18" t="s">
        <v>45</v>
      </c>
      <c r="I2222" s="18" t="str">
        <f>IF(Table1[[#This Row],[Package Price]]&gt;250,"Direct","Online")</f>
        <v>Direct</v>
      </c>
    </row>
    <row r="2223" spans="2:9" x14ac:dyDescent="0.25">
      <c r="B2223" s="6" t="s">
        <v>2283</v>
      </c>
      <c r="C2223" s="5">
        <v>43240</v>
      </c>
      <c r="D2223" s="17" t="s">
        <v>21874</v>
      </c>
      <c r="E2223" s="11">
        <v>109.63749999999999</v>
      </c>
      <c r="F2223" s="13">
        <v>8.3299999999999983</v>
      </c>
      <c r="G2223" s="10">
        <f>Table1[[#This Row],[Package Price]]*Table1[[#This Row],[Participants]]</f>
        <v>913.28037499999971</v>
      </c>
      <c r="H2223" s="18" t="s">
        <v>45</v>
      </c>
      <c r="I2223" s="18" t="str">
        <f>IF(Table1[[#This Row],[Package Price]]&gt;250,"Direct","Online")</f>
        <v>Online</v>
      </c>
    </row>
    <row r="2224" spans="2:9" x14ac:dyDescent="0.25">
      <c r="B2224" s="6" t="s">
        <v>2271</v>
      </c>
      <c r="C2224" s="5">
        <v>43240</v>
      </c>
      <c r="D2224" s="17" t="s">
        <v>21875</v>
      </c>
      <c r="E2224" s="11">
        <v>201.25</v>
      </c>
      <c r="F2224" s="13">
        <v>5.3899999999999988</v>
      </c>
      <c r="G2224" s="10">
        <f>Table1[[#This Row],[Package Price]]*Table1[[#This Row],[Participants]]</f>
        <v>1084.7374999999997</v>
      </c>
      <c r="H2224" s="18" t="s">
        <v>37</v>
      </c>
      <c r="I2224" s="18" t="str">
        <f>IF(Table1[[#This Row],[Package Price]]&gt;250,"Direct","Online")</f>
        <v>Online</v>
      </c>
    </row>
    <row r="2225" spans="2:9" x14ac:dyDescent="0.25">
      <c r="B2225" s="6" t="s">
        <v>2287</v>
      </c>
      <c r="C2225" s="5">
        <v>43240</v>
      </c>
      <c r="D2225" s="17" t="s">
        <v>21876</v>
      </c>
      <c r="E2225" s="11">
        <v>210</v>
      </c>
      <c r="F2225" s="13">
        <v>15.189999999999998</v>
      </c>
      <c r="G2225" s="10">
        <f>Table1[[#This Row],[Package Price]]*Table1[[#This Row],[Participants]]</f>
        <v>3189.8999999999996</v>
      </c>
      <c r="H2225" s="18" t="s">
        <v>46</v>
      </c>
      <c r="I2225" s="18" t="str">
        <f>IF(Table1[[#This Row],[Package Price]]&gt;250,"Direct","Online")</f>
        <v>Online</v>
      </c>
    </row>
    <row r="2226" spans="2:9" x14ac:dyDescent="0.25">
      <c r="B2226" s="6" t="s">
        <v>2284</v>
      </c>
      <c r="C2226" s="5">
        <v>43240</v>
      </c>
      <c r="D2226" s="17" t="s">
        <v>21866</v>
      </c>
      <c r="E2226" s="11">
        <v>319.375</v>
      </c>
      <c r="F2226" s="13">
        <v>7.839999999999999</v>
      </c>
      <c r="G2226" s="10">
        <f>Table1[[#This Row],[Package Price]]*Table1[[#This Row],[Participants]]</f>
        <v>2503.8999999999996</v>
      </c>
      <c r="H2226" s="18" t="s">
        <v>26</v>
      </c>
      <c r="I2226" s="18" t="str">
        <f>IF(Table1[[#This Row],[Package Price]]&gt;250,"Direct","Online")</f>
        <v>Direct</v>
      </c>
    </row>
    <row r="2227" spans="2:9" x14ac:dyDescent="0.25">
      <c r="B2227" s="6" t="s">
        <v>2272</v>
      </c>
      <c r="C2227" s="5">
        <v>43240</v>
      </c>
      <c r="D2227" s="17" t="s">
        <v>21862</v>
      </c>
      <c r="E2227" s="11">
        <v>543.375</v>
      </c>
      <c r="F2227" s="13">
        <v>7.35</v>
      </c>
      <c r="G2227" s="10">
        <f>Table1[[#This Row],[Package Price]]*Table1[[#This Row],[Participants]]</f>
        <v>3993.8062499999996</v>
      </c>
      <c r="H2227" s="18" t="s">
        <v>33</v>
      </c>
      <c r="I2227" s="18" t="str">
        <f>IF(Table1[[#This Row],[Package Price]]&gt;250,"Direct","Online")</f>
        <v>Direct</v>
      </c>
    </row>
    <row r="2228" spans="2:9" x14ac:dyDescent="0.25">
      <c r="B2228" s="6" t="s">
        <v>2274</v>
      </c>
      <c r="C2228" s="5">
        <v>43240</v>
      </c>
      <c r="D2228" s="17" t="s">
        <v>21868</v>
      </c>
      <c r="E2228" s="11">
        <v>284.72499999999997</v>
      </c>
      <c r="F2228" s="13">
        <v>1.4699999999999998</v>
      </c>
      <c r="G2228" s="10">
        <f>Table1[[#This Row],[Package Price]]*Table1[[#This Row],[Participants]]</f>
        <v>418.54574999999988</v>
      </c>
      <c r="H2228" s="18" t="s">
        <v>33</v>
      </c>
      <c r="I2228" s="18" t="str">
        <f>IF(Table1[[#This Row],[Package Price]]&gt;250,"Direct","Online")</f>
        <v>Direct</v>
      </c>
    </row>
    <row r="2229" spans="2:9" x14ac:dyDescent="0.25">
      <c r="B2229" s="6" t="s">
        <v>2273</v>
      </c>
      <c r="C2229" s="5">
        <v>43240</v>
      </c>
      <c r="D2229" s="17" t="s">
        <v>21867</v>
      </c>
      <c r="E2229" s="11">
        <v>358.75</v>
      </c>
      <c r="F2229" s="13">
        <v>1.9599999999999997</v>
      </c>
      <c r="G2229" s="10">
        <f>Table1[[#This Row],[Package Price]]*Table1[[#This Row],[Participants]]</f>
        <v>703.14999999999986</v>
      </c>
      <c r="H2229" s="18" t="s">
        <v>14</v>
      </c>
      <c r="I2229" s="18" t="str">
        <f>IF(Table1[[#This Row],[Package Price]]&gt;250,"Direct","Online")</f>
        <v>Direct</v>
      </c>
    </row>
    <row r="2230" spans="2:9" x14ac:dyDescent="0.25">
      <c r="B2230" s="6" t="s">
        <v>2278</v>
      </c>
      <c r="C2230" s="5">
        <v>43240</v>
      </c>
      <c r="D2230" s="17" t="s">
        <v>21863</v>
      </c>
      <c r="E2230" s="11">
        <v>457.62499999999994</v>
      </c>
      <c r="F2230" s="13">
        <v>7.5949999999999989</v>
      </c>
      <c r="G2230" s="10">
        <f>Table1[[#This Row],[Package Price]]*Table1[[#This Row],[Participants]]</f>
        <v>3475.6618749999989</v>
      </c>
      <c r="H2230" s="18" t="s">
        <v>16</v>
      </c>
      <c r="I2230" s="18" t="str">
        <f>IF(Table1[[#This Row],[Package Price]]&gt;250,"Direct","Online")</f>
        <v>Direct</v>
      </c>
    </row>
    <row r="2231" spans="2:9" x14ac:dyDescent="0.25">
      <c r="B2231" s="6" t="s">
        <v>2279</v>
      </c>
      <c r="C2231" s="5">
        <v>43240</v>
      </c>
      <c r="D2231" s="17" t="s">
        <v>21865</v>
      </c>
      <c r="E2231" s="10">
        <v>395.5</v>
      </c>
      <c r="F2231" s="13">
        <v>6.3699999999999992</v>
      </c>
      <c r="G2231" s="10">
        <f>Table1[[#This Row],[Package Price]]*Table1[[#This Row],[Participants]]</f>
        <v>2519.3349999999996</v>
      </c>
      <c r="H2231" s="18" t="s">
        <v>47</v>
      </c>
      <c r="I2231" s="18" t="str">
        <f>IF(Table1[[#This Row],[Package Price]]&gt;250,"Direct","Online")</f>
        <v>Direct</v>
      </c>
    </row>
    <row r="2232" spans="2:9" x14ac:dyDescent="0.25">
      <c r="B2232" s="6" t="s">
        <v>2286</v>
      </c>
      <c r="C2232" s="5">
        <v>43240</v>
      </c>
      <c r="D2232" s="17" t="s">
        <v>21856</v>
      </c>
      <c r="E2232" s="11">
        <v>280</v>
      </c>
      <c r="F2232" s="13">
        <v>2.2049999999999996</v>
      </c>
      <c r="G2232" s="10">
        <f>Table1[[#This Row],[Package Price]]*Table1[[#This Row],[Participants]]</f>
        <v>617.39999999999986</v>
      </c>
      <c r="H2232" s="18" t="s">
        <v>35</v>
      </c>
      <c r="I2232" s="18" t="str">
        <f>IF(Table1[[#This Row],[Package Price]]&gt;250,"Direct","Online")</f>
        <v>Direct</v>
      </c>
    </row>
    <row r="2233" spans="2:9" x14ac:dyDescent="0.25">
      <c r="B2233" s="6" t="s">
        <v>2281</v>
      </c>
      <c r="C2233" s="5">
        <v>43240</v>
      </c>
      <c r="D2233" s="17" t="s">
        <v>21869</v>
      </c>
      <c r="E2233" s="11">
        <v>244.99999999999997</v>
      </c>
      <c r="F2233" s="13">
        <v>10.534999999999998</v>
      </c>
      <c r="G2233" s="10">
        <f>Table1[[#This Row],[Package Price]]*Table1[[#This Row],[Participants]]</f>
        <v>2581.0749999999994</v>
      </c>
      <c r="H2233" s="18" t="s">
        <v>18</v>
      </c>
      <c r="I2233" s="18" t="str">
        <f>IF(Table1[[#This Row],[Package Price]]&gt;250,"Direct","Online")</f>
        <v>Online</v>
      </c>
    </row>
    <row r="2234" spans="2:9" x14ac:dyDescent="0.25">
      <c r="B2234" s="6" t="s">
        <v>2288</v>
      </c>
      <c r="C2234" s="5">
        <v>43240</v>
      </c>
      <c r="D2234" s="17" t="s">
        <v>21855</v>
      </c>
      <c r="E2234" s="11">
        <v>89.512499999999989</v>
      </c>
      <c r="F2234" s="13">
        <v>9.7999999999999989</v>
      </c>
      <c r="G2234" s="10">
        <f>Table1[[#This Row],[Package Price]]*Table1[[#This Row],[Participants]]</f>
        <v>877.22249999999974</v>
      </c>
      <c r="H2234" s="18" t="s">
        <v>27</v>
      </c>
      <c r="I2234" s="18" t="str">
        <f>IF(Table1[[#This Row],[Package Price]]&gt;250,"Direct","Online")</f>
        <v>Online</v>
      </c>
    </row>
    <row r="2235" spans="2:9" x14ac:dyDescent="0.25">
      <c r="B2235" s="6" t="s">
        <v>2280</v>
      </c>
      <c r="C2235" s="5">
        <v>43240</v>
      </c>
      <c r="D2235" s="17" t="s">
        <v>21857</v>
      </c>
      <c r="E2235" s="11">
        <v>244.99999999999997</v>
      </c>
      <c r="F2235" s="13">
        <v>1.75</v>
      </c>
      <c r="G2235" s="10">
        <f>Table1[[#This Row],[Package Price]]*Table1[[#This Row],[Participants]]</f>
        <v>428.74999999999994</v>
      </c>
      <c r="H2235" s="18" t="s">
        <v>37</v>
      </c>
      <c r="I2235" s="18" t="str">
        <f>IF(Table1[[#This Row],[Package Price]]&gt;250,"Direct","Online")</f>
        <v>Online</v>
      </c>
    </row>
    <row r="2236" spans="2:9" x14ac:dyDescent="0.25">
      <c r="B2236" s="6" t="s">
        <v>2276</v>
      </c>
      <c r="C2236" s="5">
        <v>43240</v>
      </c>
      <c r="D2236" s="17" t="s">
        <v>21877</v>
      </c>
      <c r="E2236" s="11">
        <v>280.875</v>
      </c>
      <c r="F2236" s="13">
        <v>8.8199999999999985</v>
      </c>
      <c r="G2236" s="10">
        <f>Table1[[#This Row],[Package Price]]*Table1[[#This Row],[Participants]]</f>
        <v>2477.3174999999997</v>
      </c>
      <c r="H2236" s="18" t="s">
        <v>4</v>
      </c>
      <c r="I2236" s="18" t="str">
        <f>IF(Table1[[#This Row],[Package Price]]&gt;250,"Direct","Online")</f>
        <v>Direct</v>
      </c>
    </row>
    <row r="2237" spans="2:9" x14ac:dyDescent="0.25">
      <c r="B2237" s="6" t="s">
        <v>2293</v>
      </c>
      <c r="C2237" s="5">
        <v>43241</v>
      </c>
      <c r="D2237" s="17" t="s">
        <v>21872</v>
      </c>
      <c r="E2237" s="11">
        <v>210</v>
      </c>
      <c r="F2237" s="13">
        <v>14.944999999999997</v>
      </c>
      <c r="G2237" s="10">
        <f>Table1[[#This Row],[Package Price]]*Table1[[#This Row],[Participants]]</f>
        <v>3138.4499999999994</v>
      </c>
      <c r="H2237" s="18" t="s">
        <v>15</v>
      </c>
      <c r="I2237" s="18" t="str">
        <f>IF(Table1[[#This Row],[Package Price]]&gt;250,"Direct","Online")</f>
        <v>Online</v>
      </c>
    </row>
    <row r="2238" spans="2:9" x14ac:dyDescent="0.25">
      <c r="B2238" s="6" t="s">
        <v>2295</v>
      </c>
      <c r="C2238" s="5">
        <v>43241</v>
      </c>
      <c r="D2238" s="17" t="s">
        <v>21870</v>
      </c>
      <c r="E2238" s="11">
        <v>227.49999999999997</v>
      </c>
      <c r="F2238" s="13">
        <v>27.194999999999993</v>
      </c>
      <c r="G2238" s="10">
        <f>Table1[[#This Row],[Package Price]]*Table1[[#This Row],[Participants]]</f>
        <v>6186.8624999999975</v>
      </c>
      <c r="H2238" s="18" t="s">
        <v>36</v>
      </c>
      <c r="I2238" s="18" t="str">
        <f>IF(Table1[[#This Row],[Package Price]]&gt;250,"Direct","Online")</f>
        <v>Online</v>
      </c>
    </row>
    <row r="2239" spans="2:9" x14ac:dyDescent="0.25">
      <c r="B2239" s="6" t="s">
        <v>2300</v>
      </c>
      <c r="C2239" s="5">
        <v>43241</v>
      </c>
      <c r="D2239" s="17" t="s">
        <v>21864</v>
      </c>
      <c r="E2239" s="11">
        <v>396.02499999999998</v>
      </c>
      <c r="F2239" s="13">
        <v>4.8999999999999995</v>
      </c>
      <c r="G2239" s="10">
        <f>Table1[[#This Row],[Package Price]]*Table1[[#This Row],[Participants]]</f>
        <v>1940.5224999999996</v>
      </c>
      <c r="H2239" s="18" t="s">
        <v>15</v>
      </c>
      <c r="I2239" s="18" t="str">
        <f>IF(Table1[[#This Row],[Package Price]]&gt;250,"Direct","Online")</f>
        <v>Direct</v>
      </c>
    </row>
    <row r="2240" spans="2:9" x14ac:dyDescent="0.25">
      <c r="B2240" s="6" t="s">
        <v>2303</v>
      </c>
      <c r="C2240" s="5">
        <v>43241</v>
      </c>
      <c r="D2240" s="17" t="s">
        <v>21861</v>
      </c>
      <c r="E2240" s="11">
        <v>284.375</v>
      </c>
      <c r="F2240" s="13">
        <v>3.4299999999999993</v>
      </c>
      <c r="G2240" s="10">
        <f>Table1[[#This Row],[Package Price]]*Table1[[#This Row],[Participants]]</f>
        <v>975.40624999999977</v>
      </c>
      <c r="H2240" s="18" t="s">
        <v>46</v>
      </c>
      <c r="I2240" s="18" t="str">
        <f>IF(Table1[[#This Row],[Package Price]]&gt;250,"Direct","Online")</f>
        <v>Direct</v>
      </c>
    </row>
    <row r="2241" spans="2:9" x14ac:dyDescent="0.25">
      <c r="B2241" s="6" t="s">
        <v>2301</v>
      </c>
      <c r="C2241" s="5">
        <v>43241</v>
      </c>
      <c r="D2241" s="17" t="s">
        <v>21874</v>
      </c>
      <c r="E2241" s="11">
        <v>109.63749999999999</v>
      </c>
      <c r="F2241" s="13">
        <v>15.189999999999998</v>
      </c>
      <c r="G2241" s="10">
        <f>Table1[[#This Row],[Package Price]]*Table1[[#This Row],[Participants]]</f>
        <v>1665.3936249999995</v>
      </c>
      <c r="H2241" s="18" t="s">
        <v>46</v>
      </c>
      <c r="I2241" s="18" t="str">
        <f>IF(Table1[[#This Row],[Package Price]]&gt;250,"Direct","Online")</f>
        <v>Online</v>
      </c>
    </row>
    <row r="2242" spans="2:9" x14ac:dyDescent="0.25">
      <c r="B2242" s="6" t="s">
        <v>2289</v>
      </c>
      <c r="C2242" s="5">
        <v>43241</v>
      </c>
      <c r="D2242" s="17" t="s">
        <v>21875</v>
      </c>
      <c r="E2242" s="11">
        <v>201.25</v>
      </c>
      <c r="F2242" s="13">
        <v>7.35</v>
      </c>
      <c r="G2242" s="10">
        <f>Table1[[#This Row],[Package Price]]*Table1[[#This Row],[Participants]]</f>
        <v>1479.1875</v>
      </c>
      <c r="H2242" s="18" t="s">
        <v>38</v>
      </c>
      <c r="I2242" s="18" t="str">
        <f>IF(Table1[[#This Row],[Package Price]]&gt;250,"Direct","Online")</f>
        <v>Online</v>
      </c>
    </row>
    <row r="2243" spans="2:9" x14ac:dyDescent="0.25">
      <c r="B2243" s="6" t="s">
        <v>2305</v>
      </c>
      <c r="C2243" s="5">
        <v>43241</v>
      </c>
      <c r="D2243" s="17" t="s">
        <v>21876</v>
      </c>
      <c r="E2243" s="11">
        <v>210</v>
      </c>
      <c r="F2243" s="13">
        <v>16.414999999999999</v>
      </c>
      <c r="G2243" s="10">
        <f>Table1[[#This Row],[Package Price]]*Table1[[#This Row],[Participants]]</f>
        <v>3447.1499999999996</v>
      </c>
      <c r="H2243" s="18" t="s">
        <v>47</v>
      </c>
      <c r="I2243" s="18" t="str">
        <f>IF(Table1[[#This Row],[Package Price]]&gt;250,"Direct","Online")</f>
        <v>Online</v>
      </c>
    </row>
    <row r="2244" spans="2:9" x14ac:dyDescent="0.25">
      <c r="B2244" s="6" t="s">
        <v>2302</v>
      </c>
      <c r="C2244" s="5">
        <v>43241</v>
      </c>
      <c r="D2244" s="17" t="s">
        <v>21866</v>
      </c>
      <c r="E2244" s="11">
        <v>319.375</v>
      </c>
      <c r="F2244" s="13">
        <v>3.9199999999999995</v>
      </c>
      <c r="G2244" s="10">
        <f>Table1[[#This Row],[Package Price]]*Table1[[#This Row],[Participants]]</f>
        <v>1251.9499999999998</v>
      </c>
      <c r="H2244" s="18" t="s">
        <v>27</v>
      </c>
      <c r="I2244" s="18" t="str">
        <f>IF(Table1[[#This Row],[Package Price]]&gt;250,"Direct","Online")</f>
        <v>Direct</v>
      </c>
    </row>
    <row r="2245" spans="2:9" x14ac:dyDescent="0.25">
      <c r="B2245" s="6" t="s">
        <v>2290</v>
      </c>
      <c r="C2245" s="5">
        <v>43241</v>
      </c>
      <c r="D2245" s="17" t="s">
        <v>21862</v>
      </c>
      <c r="E2245" s="11">
        <v>543.375</v>
      </c>
      <c r="F2245" s="13">
        <v>9.3099999999999987</v>
      </c>
      <c r="G2245" s="10">
        <f>Table1[[#This Row],[Package Price]]*Table1[[#This Row],[Participants]]</f>
        <v>5058.8212499999991</v>
      </c>
      <c r="H2245" s="18" t="s">
        <v>34</v>
      </c>
      <c r="I2245" s="18" t="str">
        <f>IF(Table1[[#This Row],[Package Price]]&gt;250,"Direct","Online")</f>
        <v>Direct</v>
      </c>
    </row>
    <row r="2246" spans="2:9" x14ac:dyDescent="0.25">
      <c r="B2246" s="6" t="s">
        <v>2292</v>
      </c>
      <c r="C2246" s="5">
        <v>43241</v>
      </c>
      <c r="D2246" s="17" t="s">
        <v>21868</v>
      </c>
      <c r="E2246" s="11">
        <v>284.72499999999997</v>
      </c>
      <c r="F2246" s="13">
        <v>2.4499999999999997</v>
      </c>
      <c r="G2246" s="10">
        <f>Table1[[#This Row],[Package Price]]*Table1[[#This Row],[Participants]]</f>
        <v>697.57624999999985</v>
      </c>
      <c r="H2246" s="18" t="s">
        <v>34</v>
      </c>
      <c r="I2246" s="18" t="str">
        <f>IF(Table1[[#This Row],[Package Price]]&gt;250,"Direct","Online")</f>
        <v>Direct</v>
      </c>
    </row>
    <row r="2247" spans="2:9" x14ac:dyDescent="0.25">
      <c r="B2247" s="6" t="s">
        <v>2291</v>
      </c>
      <c r="C2247" s="5">
        <v>43241</v>
      </c>
      <c r="D2247" s="17" t="s">
        <v>21867</v>
      </c>
      <c r="E2247" s="11">
        <v>358.75</v>
      </c>
      <c r="F2247" s="13">
        <v>1.4699999999999998</v>
      </c>
      <c r="G2247" s="10">
        <f>Table1[[#This Row],[Package Price]]*Table1[[#This Row],[Participants]]</f>
        <v>527.36249999999995</v>
      </c>
      <c r="H2247" s="18" t="s">
        <v>15</v>
      </c>
      <c r="I2247" s="18" t="str">
        <f>IF(Table1[[#This Row],[Package Price]]&gt;250,"Direct","Online")</f>
        <v>Direct</v>
      </c>
    </row>
    <row r="2248" spans="2:9" x14ac:dyDescent="0.25">
      <c r="B2248" s="6" t="s">
        <v>2296</v>
      </c>
      <c r="C2248" s="5">
        <v>43241</v>
      </c>
      <c r="D2248" s="17" t="s">
        <v>21863</v>
      </c>
      <c r="E2248" s="11">
        <v>457.62499999999994</v>
      </c>
      <c r="F2248" s="13">
        <v>6.8599999999999985</v>
      </c>
      <c r="G2248" s="10">
        <f>Table1[[#This Row],[Package Price]]*Table1[[#This Row],[Participants]]</f>
        <v>3139.307499999999</v>
      </c>
      <c r="H2248" s="18" t="s">
        <v>17</v>
      </c>
      <c r="I2248" s="18" t="str">
        <f>IF(Table1[[#This Row],[Package Price]]&gt;250,"Direct","Online")</f>
        <v>Direct</v>
      </c>
    </row>
    <row r="2249" spans="2:9" x14ac:dyDescent="0.25">
      <c r="B2249" s="6" t="s">
        <v>2297</v>
      </c>
      <c r="C2249" s="5">
        <v>43241</v>
      </c>
      <c r="D2249" s="17" t="s">
        <v>21865</v>
      </c>
      <c r="E2249" s="10">
        <v>395.5</v>
      </c>
      <c r="F2249" s="13">
        <v>9.3099999999999987</v>
      </c>
      <c r="G2249" s="10">
        <f>Table1[[#This Row],[Package Price]]*Table1[[#This Row],[Participants]]</f>
        <v>3682.1049999999996</v>
      </c>
      <c r="H2249" s="18" t="s">
        <v>48</v>
      </c>
      <c r="I2249" s="18" t="str">
        <f>IF(Table1[[#This Row],[Package Price]]&gt;250,"Direct","Online")</f>
        <v>Direct</v>
      </c>
    </row>
    <row r="2250" spans="2:9" x14ac:dyDescent="0.25">
      <c r="B2250" s="6" t="s">
        <v>2304</v>
      </c>
      <c r="C2250" s="5">
        <v>43241</v>
      </c>
      <c r="D2250" s="17" t="s">
        <v>21856</v>
      </c>
      <c r="E2250" s="11">
        <v>280</v>
      </c>
      <c r="F2250" s="13">
        <v>0.97999999999999987</v>
      </c>
      <c r="G2250" s="10">
        <f>Table1[[#This Row],[Package Price]]*Table1[[#This Row],[Participants]]</f>
        <v>274.39999999999998</v>
      </c>
      <c r="H2250" s="18" t="s">
        <v>36</v>
      </c>
      <c r="I2250" s="18" t="str">
        <f>IF(Table1[[#This Row],[Package Price]]&gt;250,"Direct","Online")</f>
        <v>Direct</v>
      </c>
    </row>
    <row r="2251" spans="2:9" x14ac:dyDescent="0.25">
      <c r="B2251" s="6" t="s">
        <v>2299</v>
      </c>
      <c r="C2251" s="5">
        <v>43241</v>
      </c>
      <c r="D2251" s="17" t="s">
        <v>21869</v>
      </c>
      <c r="E2251" s="11">
        <v>244.99999999999997</v>
      </c>
      <c r="F2251" s="13">
        <v>17.639999999999997</v>
      </c>
      <c r="G2251" s="10">
        <f>Table1[[#This Row],[Package Price]]*Table1[[#This Row],[Participants]]</f>
        <v>4321.7999999999984</v>
      </c>
      <c r="H2251" s="18" t="s">
        <v>19</v>
      </c>
      <c r="I2251" s="18" t="str">
        <f>IF(Table1[[#This Row],[Package Price]]&gt;250,"Direct","Online")</f>
        <v>Online</v>
      </c>
    </row>
    <row r="2252" spans="2:9" x14ac:dyDescent="0.25">
      <c r="B2252" s="6" t="s">
        <v>2306</v>
      </c>
      <c r="C2252" s="5">
        <v>43241</v>
      </c>
      <c r="D2252" s="17" t="s">
        <v>21855</v>
      </c>
      <c r="E2252" s="11">
        <v>89.512499999999989</v>
      </c>
      <c r="F2252" s="13">
        <v>2.9399999999999995</v>
      </c>
      <c r="G2252" s="10">
        <f>Table1[[#This Row],[Package Price]]*Table1[[#This Row],[Participants]]</f>
        <v>263.16674999999992</v>
      </c>
      <c r="H2252" s="18" t="s">
        <v>28</v>
      </c>
      <c r="I2252" s="18" t="str">
        <f>IF(Table1[[#This Row],[Package Price]]&gt;250,"Direct","Online")</f>
        <v>Online</v>
      </c>
    </row>
    <row r="2253" spans="2:9" x14ac:dyDescent="0.25">
      <c r="B2253" s="6" t="s">
        <v>2298</v>
      </c>
      <c r="C2253" s="5">
        <v>43241</v>
      </c>
      <c r="D2253" s="17" t="s">
        <v>21857</v>
      </c>
      <c r="E2253" s="11">
        <v>244.99999999999997</v>
      </c>
      <c r="F2253" s="13">
        <v>3.9199999999999995</v>
      </c>
      <c r="G2253" s="10">
        <f>Table1[[#This Row],[Package Price]]*Table1[[#This Row],[Participants]]</f>
        <v>960.39999999999975</v>
      </c>
      <c r="H2253" s="18" t="s">
        <v>38</v>
      </c>
      <c r="I2253" s="18" t="str">
        <f>IF(Table1[[#This Row],[Package Price]]&gt;250,"Direct","Online")</f>
        <v>Online</v>
      </c>
    </row>
    <row r="2254" spans="2:9" x14ac:dyDescent="0.25">
      <c r="B2254" s="6" t="s">
        <v>2294</v>
      </c>
      <c r="C2254" s="5">
        <v>43241</v>
      </c>
      <c r="D2254" s="17" t="s">
        <v>21877</v>
      </c>
      <c r="E2254" s="11">
        <v>280.875</v>
      </c>
      <c r="F2254" s="13">
        <v>14.7</v>
      </c>
      <c r="G2254" s="10">
        <f>Table1[[#This Row],[Package Price]]*Table1[[#This Row],[Participants]]</f>
        <v>4128.8625000000002</v>
      </c>
      <c r="H2254" s="18" t="s">
        <v>5</v>
      </c>
      <c r="I2254" s="18" t="str">
        <f>IF(Table1[[#This Row],[Package Price]]&gt;250,"Direct","Online")</f>
        <v>Direct</v>
      </c>
    </row>
    <row r="2255" spans="2:9" x14ac:dyDescent="0.25">
      <c r="B2255" s="6" t="s">
        <v>2311</v>
      </c>
      <c r="C2255" s="5">
        <v>43242</v>
      </c>
      <c r="D2255" s="17" t="s">
        <v>21872</v>
      </c>
      <c r="E2255" s="11">
        <v>210</v>
      </c>
      <c r="F2255" s="13">
        <v>12.984999999999998</v>
      </c>
      <c r="G2255" s="10">
        <f>Table1[[#This Row],[Package Price]]*Table1[[#This Row],[Participants]]</f>
        <v>2726.8499999999995</v>
      </c>
      <c r="H2255" s="18" t="s">
        <v>25</v>
      </c>
      <c r="I2255" s="18" t="str">
        <f>IF(Table1[[#This Row],[Package Price]]&gt;250,"Direct","Online")</f>
        <v>Online</v>
      </c>
    </row>
    <row r="2256" spans="2:9" x14ac:dyDescent="0.25">
      <c r="B2256" s="6" t="s">
        <v>2313</v>
      </c>
      <c r="C2256" s="5">
        <v>43242</v>
      </c>
      <c r="D2256" s="17" t="s">
        <v>21870</v>
      </c>
      <c r="E2256" s="11">
        <v>227.49999999999997</v>
      </c>
      <c r="F2256" s="13">
        <v>27.929999999999996</v>
      </c>
      <c r="G2256" s="10">
        <f>Table1[[#This Row],[Package Price]]*Table1[[#This Row],[Participants]]</f>
        <v>6354.074999999998</v>
      </c>
      <c r="H2256" s="18" t="s">
        <v>37</v>
      </c>
      <c r="I2256" s="18" t="str">
        <f>IF(Table1[[#This Row],[Package Price]]&gt;250,"Direct","Online")</f>
        <v>Online</v>
      </c>
    </row>
    <row r="2257" spans="2:9" x14ac:dyDescent="0.25">
      <c r="B2257" s="6" t="s">
        <v>2318</v>
      </c>
      <c r="C2257" s="5">
        <v>43242</v>
      </c>
      <c r="D2257" s="17" t="s">
        <v>21864</v>
      </c>
      <c r="E2257" s="11">
        <v>396.02499999999998</v>
      </c>
      <c r="F2257" s="13">
        <v>1.75</v>
      </c>
      <c r="G2257" s="10">
        <f>Table1[[#This Row],[Package Price]]*Table1[[#This Row],[Participants]]</f>
        <v>693.04374999999993</v>
      </c>
      <c r="H2257" s="18" t="s">
        <v>16</v>
      </c>
      <c r="I2257" s="18" t="str">
        <f>IF(Table1[[#This Row],[Package Price]]&gt;250,"Direct","Online")</f>
        <v>Direct</v>
      </c>
    </row>
    <row r="2258" spans="2:9" x14ac:dyDescent="0.25">
      <c r="B2258" s="6" t="s">
        <v>2321</v>
      </c>
      <c r="C2258" s="5">
        <v>43242</v>
      </c>
      <c r="D2258" s="17" t="s">
        <v>21861</v>
      </c>
      <c r="E2258" s="11">
        <v>284.375</v>
      </c>
      <c r="F2258" s="13">
        <v>1.75</v>
      </c>
      <c r="G2258" s="10">
        <f>Table1[[#This Row],[Package Price]]*Table1[[#This Row],[Participants]]</f>
        <v>497.65625</v>
      </c>
      <c r="H2258" s="18" t="s">
        <v>47</v>
      </c>
      <c r="I2258" s="18" t="str">
        <f>IF(Table1[[#This Row],[Package Price]]&gt;250,"Direct","Online")</f>
        <v>Direct</v>
      </c>
    </row>
    <row r="2259" spans="2:9" x14ac:dyDescent="0.25">
      <c r="B2259" s="6" t="s">
        <v>2319</v>
      </c>
      <c r="C2259" s="5">
        <v>43242</v>
      </c>
      <c r="D2259" s="17" t="s">
        <v>21874</v>
      </c>
      <c r="E2259" s="11">
        <v>109.63749999999999</v>
      </c>
      <c r="F2259" s="13">
        <v>2.9399999999999995</v>
      </c>
      <c r="G2259" s="10">
        <f>Table1[[#This Row],[Package Price]]*Table1[[#This Row],[Participants]]</f>
        <v>322.33424999999994</v>
      </c>
      <c r="H2259" s="18" t="s">
        <v>47</v>
      </c>
      <c r="I2259" s="18" t="str">
        <f>IF(Table1[[#This Row],[Package Price]]&gt;250,"Direct","Online")</f>
        <v>Online</v>
      </c>
    </row>
    <row r="2260" spans="2:9" x14ac:dyDescent="0.25">
      <c r="B2260" s="6" t="s">
        <v>2307</v>
      </c>
      <c r="C2260" s="5">
        <v>43242</v>
      </c>
      <c r="D2260" s="17" t="s">
        <v>21875</v>
      </c>
      <c r="E2260" s="11">
        <v>201.25</v>
      </c>
      <c r="F2260" s="13">
        <v>3.9199999999999995</v>
      </c>
      <c r="G2260" s="10">
        <f>Table1[[#This Row],[Package Price]]*Table1[[#This Row],[Participants]]</f>
        <v>788.89999999999986</v>
      </c>
      <c r="H2260" s="18" t="s">
        <v>39</v>
      </c>
      <c r="I2260" s="18" t="str">
        <f>IF(Table1[[#This Row],[Package Price]]&gt;250,"Direct","Online")</f>
        <v>Online</v>
      </c>
    </row>
    <row r="2261" spans="2:9" x14ac:dyDescent="0.25">
      <c r="B2261" s="6" t="s">
        <v>2323</v>
      </c>
      <c r="C2261" s="5">
        <v>43242</v>
      </c>
      <c r="D2261" s="17" t="s">
        <v>21876</v>
      </c>
      <c r="E2261" s="11">
        <v>210</v>
      </c>
      <c r="F2261" s="13">
        <v>10.779999999999998</v>
      </c>
      <c r="G2261" s="10">
        <f>Table1[[#This Row],[Package Price]]*Table1[[#This Row],[Participants]]</f>
        <v>2263.7999999999993</v>
      </c>
      <c r="H2261" s="18" t="s">
        <v>48</v>
      </c>
      <c r="I2261" s="18" t="str">
        <f>IF(Table1[[#This Row],[Package Price]]&gt;250,"Direct","Online")</f>
        <v>Online</v>
      </c>
    </row>
    <row r="2262" spans="2:9" x14ac:dyDescent="0.25">
      <c r="B2262" s="6" t="s">
        <v>2320</v>
      </c>
      <c r="C2262" s="5">
        <v>43242</v>
      </c>
      <c r="D2262" s="17" t="s">
        <v>21866</v>
      </c>
      <c r="E2262" s="11">
        <v>319.375</v>
      </c>
      <c r="F2262" s="13">
        <v>4.8999999999999995</v>
      </c>
      <c r="G2262" s="10">
        <f>Table1[[#This Row],[Package Price]]*Table1[[#This Row],[Participants]]</f>
        <v>1564.9374999999998</v>
      </c>
      <c r="H2262" s="18" t="s">
        <v>28</v>
      </c>
      <c r="I2262" s="18" t="str">
        <f>IF(Table1[[#This Row],[Package Price]]&gt;250,"Direct","Online")</f>
        <v>Direct</v>
      </c>
    </row>
    <row r="2263" spans="2:9" x14ac:dyDescent="0.25">
      <c r="B2263" s="6" t="s">
        <v>2308</v>
      </c>
      <c r="C2263" s="5">
        <v>43242</v>
      </c>
      <c r="D2263" s="17" t="s">
        <v>21862</v>
      </c>
      <c r="E2263" s="11">
        <v>543.375</v>
      </c>
      <c r="F2263" s="13">
        <v>11.514999999999999</v>
      </c>
      <c r="G2263" s="10">
        <f>Table1[[#This Row],[Package Price]]*Table1[[#This Row],[Participants]]</f>
        <v>6256.9631249999993</v>
      </c>
      <c r="H2263" s="18" t="s">
        <v>35</v>
      </c>
      <c r="I2263" s="18" t="str">
        <f>IF(Table1[[#This Row],[Package Price]]&gt;250,"Direct","Online")</f>
        <v>Direct</v>
      </c>
    </row>
    <row r="2264" spans="2:9" x14ac:dyDescent="0.25">
      <c r="B2264" s="6" t="s">
        <v>2310</v>
      </c>
      <c r="C2264" s="5">
        <v>43242</v>
      </c>
      <c r="D2264" s="17" t="s">
        <v>21868</v>
      </c>
      <c r="E2264" s="11">
        <v>284.72499999999997</v>
      </c>
      <c r="F2264" s="13">
        <v>2.9399999999999995</v>
      </c>
      <c r="G2264" s="10">
        <f>Table1[[#This Row],[Package Price]]*Table1[[#This Row],[Participants]]</f>
        <v>837.09149999999977</v>
      </c>
      <c r="H2264" s="18" t="s">
        <v>35</v>
      </c>
      <c r="I2264" s="18" t="str">
        <f>IF(Table1[[#This Row],[Package Price]]&gt;250,"Direct","Online")</f>
        <v>Direct</v>
      </c>
    </row>
    <row r="2265" spans="2:9" x14ac:dyDescent="0.25">
      <c r="B2265" s="6" t="s">
        <v>2309</v>
      </c>
      <c r="C2265" s="5">
        <v>43242</v>
      </c>
      <c r="D2265" s="17" t="s">
        <v>21867</v>
      </c>
      <c r="E2265" s="11">
        <v>358.75</v>
      </c>
      <c r="F2265" s="13">
        <v>1.4699999999999998</v>
      </c>
      <c r="G2265" s="10">
        <f>Table1[[#This Row],[Package Price]]*Table1[[#This Row],[Participants]]</f>
        <v>527.36249999999995</v>
      </c>
      <c r="H2265" s="18" t="s">
        <v>16</v>
      </c>
      <c r="I2265" s="18" t="str">
        <f>IF(Table1[[#This Row],[Package Price]]&gt;250,"Direct","Online")</f>
        <v>Direct</v>
      </c>
    </row>
    <row r="2266" spans="2:9" x14ac:dyDescent="0.25">
      <c r="B2266" s="6" t="s">
        <v>2314</v>
      </c>
      <c r="C2266" s="5">
        <v>43242</v>
      </c>
      <c r="D2266" s="17" t="s">
        <v>21863</v>
      </c>
      <c r="E2266" s="11">
        <v>457.62499999999994</v>
      </c>
      <c r="F2266" s="13">
        <v>13.719999999999997</v>
      </c>
      <c r="G2266" s="10">
        <f>Table1[[#This Row],[Package Price]]*Table1[[#This Row],[Participants]]</f>
        <v>6278.614999999998</v>
      </c>
      <c r="H2266" s="18" t="s">
        <v>18</v>
      </c>
      <c r="I2266" s="18" t="str">
        <f>IF(Table1[[#This Row],[Package Price]]&gt;250,"Direct","Online")</f>
        <v>Direct</v>
      </c>
    </row>
    <row r="2267" spans="2:9" x14ac:dyDescent="0.25">
      <c r="B2267" s="6" t="s">
        <v>2315</v>
      </c>
      <c r="C2267" s="5">
        <v>43242</v>
      </c>
      <c r="D2267" s="17" t="s">
        <v>21865</v>
      </c>
      <c r="E2267" s="10">
        <v>395.5</v>
      </c>
      <c r="F2267" s="13">
        <v>22.049999999999997</v>
      </c>
      <c r="G2267" s="10">
        <f>Table1[[#This Row],[Package Price]]*Table1[[#This Row],[Participants]]</f>
        <v>8720.7749999999996</v>
      </c>
      <c r="H2267" s="18" t="s">
        <v>49</v>
      </c>
      <c r="I2267" s="18" t="str">
        <f>IF(Table1[[#This Row],[Package Price]]&gt;250,"Direct","Online")</f>
        <v>Direct</v>
      </c>
    </row>
    <row r="2268" spans="2:9" x14ac:dyDescent="0.25">
      <c r="B2268" s="6" t="s">
        <v>2322</v>
      </c>
      <c r="C2268" s="5">
        <v>43242</v>
      </c>
      <c r="D2268" s="17" t="s">
        <v>21856</v>
      </c>
      <c r="E2268" s="11">
        <v>280</v>
      </c>
      <c r="F2268" s="13">
        <v>1.75</v>
      </c>
      <c r="G2268" s="10">
        <f>Table1[[#This Row],[Package Price]]*Table1[[#This Row],[Participants]]</f>
        <v>490</v>
      </c>
      <c r="H2268" s="18" t="s">
        <v>37</v>
      </c>
      <c r="I2268" s="18" t="str">
        <f>IF(Table1[[#This Row],[Package Price]]&gt;250,"Direct","Online")</f>
        <v>Direct</v>
      </c>
    </row>
    <row r="2269" spans="2:9" x14ac:dyDescent="0.25">
      <c r="B2269" s="6" t="s">
        <v>2317</v>
      </c>
      <c r="C2269" s="5">
        <v>43242</v>
      </c>
      <c r="D2269" s="17" t="s">
        <v>21869</v>
      </c>
      <c r="E2269" s="11">
        <v>244.99999999999997</v>
      </c>
      <c r="F2269" s="13">
        <v>10.779999999999998</v>
      </c>
      <c r="G2269" s="10">
        <f>Table1[[#This Row],[Package Price]]*Table1[[#This Row],[Participants]]</f>
        <v>2641.099999999999</v>
      </c>
      <c r="H2269" s="18" t="s">
        <v>20</v>
      </c>
      <c r="I2269" s="18" t="str">
        <f>IF(Table1[[#This Row],[Package Price]]&gt;250,"Direct","Online")</f>
        <v>Online</v>
      </c>
    </row>
    <row r="2270" spans="2:9" x14ac:dyDescent="0.25">
      <c r="B2270" s="6" t="s">
        <v>2324</v>
      </c>
      <c r="C2270" s="5">
        <v>43242</v>
      </c>
      <c r="D2270" s="17" t="s">
        <v>21855</v>
      </c>
      <c r="E2270" s="11">
        <v>89.512499999999989</v>
      </c>
      <c r="F2270" s="13">
        <v>8.5749999999999993</v>
      </c>
      <c r="G2270" s="10">
        <f>Table1[[#This Row],[Package Price]]*Table1[[#This Row],[Participants]]</f>
        <v>767.56968749999987</v>
      </c>
      <c r="H2270" s="18" t="s">
        <v>29</v>
      </c>
      <c r="I2270" s="18" t="str">
        <f>IF(Table1[[#This Row],[Package Price]]&gt;250,"Direct","Online")</f>
        <v>Online</v>
      </c>
    </row>
    <row r="2271" spans="2:9" x14ac:dyDescent="0.25">
      <c r="B2271" s="6" t="s">
        <v>2316</v>
      </c>
      <c r="C2271" s="5">
        <v>43242</v>
      </c>
      <c r="D2271" s="17" t="s">
        <v>21857</v>
      </c>
      <c r="E2271" s="11">
        <v>244.99999999999997</v>
      </c>
      <c r="F2271" s="13">
        <v>5.3899999999999988</v>
      </c>
      <c r="G2271" s="10">
        <f>Table1[[#This Row],[Package Price]]*Table1[[#This Row],[Participants]]</f>
        <v>1320.5499999999995</v>
      </c>
      <c r="H2271" s="18" t="s">
        <v>39</v>
      </c>
      <c r="I2271" s="18" t="str">
        <f>IF(Table1[[#This Row],[Package Price]]&gt;250,"Direct","Online")</f>
        <v>Online</v>
      </c>
    </row>
    <row r="2272" spans="2:9" x14ac:dyDescent="0.25">
      <c r="B2272" s="6" t="s">
        <v>2312</v>
      </c>
      <c r="C2272" s="5">
        <v>43242</v>
      </c>
      <c r="D2272" s="17" t="s">
        <v>21877</v>
      </c>
      <c r="E2272" s="11">
        <v>280.875</v>
      </c>
      <c r="F2272" s="13">
        <v>12.25</v>
      </c>
      <c r="G2272" s="10">
        <f>Table1[[#This Row],[Package Price]]*Table1[[#This Row],[Participants]]</f>
        <v>3440.71875</v>
      </c>
      <c r="H2272" s="18" t="s">
        <v>6</v>
      </c>
      <c r="I2272" s="18" t="str">
        <f>IF(Table1[[#This Row],[Package Price]]&gt;250,"Direct","Online")</f>
        <v>Direct</v>
      </c>
    </row>
    <row r="2273" spans="2:9" x14ac:dyDescent="0.25">
      <c r="B2273" s="6" t="s">
        <v>2329</v>
      </c>
      <c r="C2273" s="5">
        <v>43243</v>
      </c>
      <c r="D2273" s="17" t="s">
        <v>21872</v>
      </c>
      <c r="E2273" s="11">
        <v>210</v>
      </c>
      <c r="F2273" s="13">
        <v>10.29</v>
      </c>
      <c r="G2273" s="10">
        <f>Table1[[#This Row],[Package Price]]*Table1[[#This Row],[Participants]]</f>
        <v>2160.8999999999996</v>
      </c>
      <c r="H2273" s="18" t="s">
        <v>26</v>
      </c>
      <c r="I2273" s="18" t="str">
        <f>IF(Table1[[#This Row],[Package Price]]&gt;250,"Direct","Online")</f>
        <v>Online</v>
      </c>
    </row>
    <row r="2274" spans="2:9" x14ac:dyDescent="0.25">
      <c r="B2274" s="6" t="s">
        <v>2331</v>
      </c>
      <c r="C2274" s="5">
        <v>43243</v>
      </c>
      <c r="D2274" s="17" t="s">
        <v>21870</v>
      </c>
      <c r="E2274" s="11">
        <v>227.49999999999997</v>
      </c>
      <c r="F2274" s="13">
        <v>13.475</v>
      </c>
      <c r="G2274" s="10">
        <f>Table1[[#This Row],[Package Price]]*Table1[[#This Row],[Participants]]</f>
        <v>3065.5624999999995</v>
      </c>
      <c r="H2274" s="18" t="s">
        <v>38</v>
      </c>
      <c r="I2274" s="18" t="str">
        <f>IF(Table1[[#This Row],[Package Price]]&gt;250,"Direct","Online")</f>
        <v>Online</v>
      </c>
    </row>
    <row r="2275" spans="2:9" x14ac:dyDescent="0.25">
      <c r="B2275" s="6" t="s">
        <v>2336</v>
      </c>
      <c r="C2275" s="5">
        <v>43243</v>
      </c>
      <c r="D2275" s="17" t="s">
        <v>21864</v>
      </c>
      <c r="E2275" s="11">
        <v>396.02499999999998</v>
      </c>
      <c r="F2275" s="13">
        <v>1.75</v>
      </c>
      <c r="G2275" s="10">
        <f>Table1[[#This Row],[Package Price]]*Table1[[#This Row],[Participants]]</f>
        <v>693.04374999999993</v>
      </c>
      <c r="H2275" s="18" t="s">
        <v>17</v>
      </c>
      <c r="I2275" s="18" t="str">
        <f>IF(Table1[[#This Row],[Package Price]]&gt;250,"Direct","Online")</f>
        <v>Direct</v>
      </c>
    </row>
    <row r="2276" spans="2:9" x14ac:dyDescent="0.25">
      <c r="B2276" s="6" t="s">
        <v>2339</v>
      </c>
      <c r="C2276" s="5">
        <v>43243</v>
      </c>
      <c r="D2276" s="17" t="s">
        <v>21861</v>
      </c>
      <c r="E2276" s="11">
        <v>284.375</v>
      </c>
      <c r="F2276" s="13">
        <v>1.75</v>
      </c>
      <c r="G2276" s="10">
        <f>Table1[[#This Row],[Package Price]]*Table1[[#This Row],[Participants]]</f>
        <v>497.65625</v>
      </c>
      <c r="H2276" s="18" t="s">
        <v>48</v>
      </c>
      <c r="I2276" s="18" t="str">
        <f>IF(Table1[[#This Row],[Package Price]]&gt;250,"Direct","Online")</f>
        <v>Direct</v>
      </c>
    </row>
    <row r="2277" spans="2:9" x14ac:dyDescent="0.25">
      <c r="B2277" s="6" t="s">
        <v>2337</v>
      </c>
      <c r="C2277" s="5">
        <v>43243</v>
      </c>
      <c r="D2277" s="17" t="s">
        <v>21874</v>
      </c>
      <c r="E2277" s="11">
        <v>109.63749999999999</v>
      </c>
      <c r="F2277" s="13">
        <v>5.879999999999999</v>
      </c>
      <c r="G2277" s="10">
        <f>Table1[[#This Row],[Package Price]]*Table1[[#This Row],[Participants]]</f>
        <v>644.66849999999988</v>
      </c>
      <c r="H2277" s="18" t="s">
        <v>48</v>
      </c>
      <c r="I2277" s="18" t="str">
        <f>IF(Table1[[#This Row],[Package Price]]&gt;250,"Direct","Online")</f>
        <v>Online</v>
      </c>
    </row>
    <row r="2278" spans="2:9" x14ac:dyDescent="0.25">
      <c r="B2278" s="6" t="s">
        <v>2325</v>
      </c>
      <c r="C2278" s="5">
        <v>43243</v>
      </c>
      <c r="D2278" s="17" t="s">
        <v>21875</v>
      </c>
      <c r="E2278" s="11">
        <v>201.25</v>
      </c>
      <c r="F2278" s="13">
        <v>1.4699999999999998</v>
      </c>
      <c r="G2278" s="10">
        <f>Table1[[#This Row],[Package Price]]*Table1[[#This Row],[Participants]]</f>
        <v>295.83749999999998</v>
      </c>
      <c r="H2278" s="18" t="s">
        <v>40</v>
      </c>
      <c r="I2278" s="18" t="str">
        <f>IF(Table1[[#This Row],[Package Price]]&gt;250,"Direct","Online")</f>
        <v>Online</v>
      </c>
    </row>
    <row r="2279" spans="2:9" x14ac:dyDescent="0.25">
      <c r="B2279" s="6" t="s">
        <v>2341</v>
      </c>
      <c r="C2279" s="5">
        <v>43243</v>
      </c>
      <c r="D2279" s="17" t="s">
        <v>21876</v>
      </c>
      <c r="E2279" s="11">
        <v>210</v>
      </c>
      <c r="F2279" s="13">
        <v>1.75</v>
      </c>
      <c r="G2279" s="10">
        <f>Table1[[#This Row],[Package Price]]*Table1[[#This Row],[Participants]]</f>
        <v>367.5</v>
      </c>
      <c r="H2279" s="18" t="s">
        <v>49</v>
      </c>
      <c r="I2279" s="18" t="str">
        <f>IF(Table1[[#This Row],[Package Price]]&gt;250,"Direct","Online")</f>
        <v>Online</v>
      </c>
    </row>
    <row r="2280" spans="2:9" x14ac:dyDescent="0.25">
      <c r="B2280" s="6" t="s">
        <v>2338</v>
      </c>
      <c r="C2280" s="5">
        <v>43243</v>
      </c>
      <c r="D2280" s="17" t="s">
        <v>21866</v>
      </c>
      <c r="E2280" s="11">
        <v>319.375</v>
      </c>
      <c r="F2280" s="13">
        <v>2.9399999999999995</v>
      </c>
      <c r="G2280" s="10">
        <f>Table1[[#This Row],[Package Price]]*Table1[[#This Row],[Participants]]</f>
        <v>938.96249999999986</v>
      </c>
      <c r="H2280" s="18" t="s">
        <v>29</v>
      </c>
      <c r="I2280" s="18" t="str">
        <f>IF(Table1[[#This Row],[Package Price]]&gt;250,"Direct","Online")</f>
        <v>Direct</v>
      </c>
    </row>
    <row r="2281" spans="2:9" x14ac:dyDescent="0.25">
      <c r="B2281" s="6" t="s">
        <v>2326</v>
      </c>
      <c r="C2281" s="5">
        <v>43243</v>
      </c>
      <c r="D2281" s="17" t="s">
        <v>21862</v>
      </c>
      <c r="E2281" s="11">
        <v>543.375</v>
      </c>
      <c r="F2281" s="13">
        <v>5.879999999999999</v>
      </c>
      <c r="G2281" s="10">
        <f>Table1[[#This Row],[Package Price]]*Table1[[#This Row],[Participants]]</f>
        <v>3195.0449999999996</v>
      </c>
      <c r="H2281" s="18" t="s">
        <v>36</v>
      </c>
      <c r="I2281" s="18" t="str">
        <f>IF(Table1[[#This Row],[Package Price]]&gt;250,"Direct","Online")</f>
        <v>Direct</v>
      </c>
    </row>
    <row r="2282" spans="2:9" x14ac:dyDescent="0.25">
      <c r="B2282" s="6" t="s">
        <v>2328</v>
      </c>
      <c r="C2282" s="5">
        <v>43243</v>
      </c>
      <c r="D2282" s="17" t="s">
        <v>21868</v>
      </c>
      <c r="E2282" s="11">
        <v>284.72499999999997</v>
      </c>
      <c r="F2282" s="13">
        <v>1.75</v>
      </c>
      <c r="G2282" s="10">
        <f>Table1[[#This Row],[Package Price]]*Table1[[#This Row],[Participants]]</f>
        <v>498.26874999999995</v>
      </c>
      <c r="H2282" s="18" t="s">
        <v>36</v>
      </c>
      <c r="I2282" s="18" t="str">
        <f>IF(Table1[[#This Row],[Package Price]]&gt;250,"Direct","Online")</f>
        <v>Direct</v>
      </c>
    </row>
    <row r="2283" spans="2:9" x14ac:dyDescent="0.25">
      <c r="B2283" s="6" t="s">
        <v>2327</v>
      </c>
      <c r="C2283" s="5">
        <v>43243</v>
      </c>
      <c r="D2283" s="17" t="s">
        <v>21867</v>
      </c>
      <c r="E2283" s="11">
        <v>358.75</v>
      </c>
      <c r="F2283" s="13">
        <v>1.75</v>
      </c>
      <c r="G2283" s="10">
        <f>Table1[[#This Row],[Package Price]]*Table1[[#This Row],[Participants]]</f>
        <v>627.8125</v>
      </c>
      <c r="H2283" s="18" t="s">
        <v>17</v>
      </c>
      <c r="I2283" s="18" t="str">
        <f>IF(Table1[[#This Row],[Package Price]]&gt;250,"Direct","Online")</f>
        <v>Direct</v>
      </c>
    </row>
    <row r="2284" spans="2:9" x14ac:dyDescent="0.25">
      <c r="B2284" s="6" t="s">
        <v>2332</v>
      </c>
      <c r="C2284" s="5">
        <v>43243</v>
      </c>
      <c r="D2284" s="17" t="s">
        <v>21863</v>
      </c>
      <c r="E2284" s="11">
        <v>457.62499999999994</v>
      </c>
      <c r="F2284" s="13">
        <v>11.024999999999999</v>
      </c>
      <c r="G2284" s="10">
        <f>Table1[[#This Row],[Package Price]]*Table1[[#This Row],[Participants]]</f>
        <v>5045.3156249999984</v>
      </c>
      <c r="H2284" s="18" t="s">
        <v>19</v>
      </c>
      <c r="I2284" s="18" t="str">
        <f>IF(Table1[[#This Row],[Package Price]]&gt;250,"Direct","Online")</f>
        <v>Direct</v>
      </c>
    </row>
    <row r="2285" spans="2:9" x14ac:dyDescent="0.25">
      <c r="B2285" s="6" t="s">
        <v>2333</v>
      </c>
      <c r="C2285" s="5">
        <v>43243</v>
      </c>
      <c r="D2285" s="17" t="s">
        <v>21865</v>
      </c>
      <c r="E2285" s="10">
        <v>395.5</v>
      </c>
      <c r="F2285" s="13">
        <v>6.125</v>
      </c>
      <c r="G2285" s="10">
        <f>Table1[[#This Row],[Package Price]]*Table1[[#This Row],[Participants]]</f>
        <v>2422.4375</v>
      </c>
      <c r="H2285" s="18" t="s">
        <v>9</v>
      </c>
      <c r="I2285" s="18" t="str">
        <f>IF(Table1[[#This Row],[Package Price]]&gt;250,"Direct","Online")</f>
        <v>Direct</v>
      </c>
    </row>
    <row r="2286" spans="2:9" x14ac:dyDescent="0.25">
      <c r="B2286" s="6" t="s">
        <v>2340</v>
      </c>
      <c r="C2286" s="5">
        <v>43243</v>
      </c>
      <c r="D2286" s="17" t="s">
        <v>21856</v>
      </c>
      <c r="E2286" s="11">
        <v>280</v>
      </c>
      <c r="F2286" s="13">
        <v>1.4699999999999998</v>
      </c>
      <c r="G2286" s="10">
        <f>Table1[[#This Row],[Package Price]]*Table1[[#This Row],[Participants]]</f>
        <v>411.59999999999991</v>
      </c>
      <c r="H2286" s="18" t="s">
        <v>38</v>
      </c>
      <c r="I2286" s="18" t="str">
        <f>IF(Table1[[#This Row],[Package Price]]&gt;250,"Direct","Online")</f>
        <v>Direct</v>
      </c>
    </row>
    <row r="2287" spans="2:9" x14ac:dyDescent="0.25">
      <c r="B2287" s="6" t="s">
        <v>2335</v>
      </c>
      <c r="C2287" s="5">
        <v>43243</v>
      </c>
      <c r="D2287" s="17" t="s">
        <v>21869</v>
      </c>
      <c r="E2287" s="11">
        <v>244.99999999999997</v>
      </c>
      <c r="F2287" s="13">
        <v>3.9199999999999995</v>
      </c>
      <c r="G2287" s="10">
        <f>Table1[[#This Row],[Package Price]]*Table1[[#This Row],[Participants]]</f>
        <v>960.39999999999975</v>
      </c>
      <c r="H2287" s="18" t="s">
        <v>21</v>
      </c>
      <c r="I2287" s="18" t="str">
        <f>IF(Table1[[#This Row],[Package Price]]&gt;250,"Direct","Online")</f>
        <v>Online</v>
      </c>
    </row>
    <row r="2288" spans="2:9" x14ac:dyDescent="0.25">
      <c r="B2288" s="6" t="s">
        <v>2342</v>
      </c>
      <c r="C2288" s="5">
        <v>43243</v>
      </c>
      <c r="D2288" s="17" t="s">
        <v>21855</v>
      </c>
      <c r="E2288" s="11">
        <v>89.512499999999989</v>
      </c>
      <c r="F2288" s="13">
        <v>1.75</v>
      </c>
      <c r="G2288" s="10">
        <f>Table1[[#This Row],[Package Price]]*Table1[[#This Row],[Participants]]</f>
        <v>156.64687499999997</v>
      </c>
      <c r="H2288" s="18" t="s">
        <v>30</v>
      </c>
      <c r="I2288" s="18" t="str">
        <f>IF(Table1[[#This Row],[Package Price]]&gt;250,"Direct","Online")</f>
        <v>Online</v>
      </c>
    </row>
    <row r="2289" spans="2:9" x14ac:dyDescent="0.25">
      <c r="B2289" s="6" t="s">
        <v>2334</v>
      </c>
      <c r="C2289" s="5">
        <v>43243</v>
      </c>
      <c r="D2289" s="17" t="s">
        <v>21857</v>
      </c>
      <c r="E2289" s="11">
        <v>244.99999999999997</v>
      </c>
      <c r="F2289" s="13">
        <v>2.4499999999999997</v>
      </c>
      <c r="G2289" s="10">
        <f>Table1[[#This Row],[Package Price]]*Table1[[#This Row],[Participants]]</f>
        <v>600.24999999999989</v>
      </c>
      <c r="H2289" s="18" t="s">
        <v>40</v>
      </c>
      <c r="I2289" s="18" t="str">
        <f>IF(Table1[[#This Row],[Package Price]]&gt;250,"Direct","Online")</f>
        <v>Online</v>
      </c>
    </row>
    <row r="2290" spans="2:9" x14ac:dyDescent="0.25">
      <c r="B2290" s="6" t="s">
        <v>2330</v>
      </c>
      <c r="C2290" s="5">
        <v>43243</v>
      </c>
      <c r="D2290" s="17" t="s">
        <v>21877</v>
      </c>
      <c r="E2290" s="11">
        <v>280.875</v>
      </c>
      <c r="F2290" s="13">
        <v>14.454999999999998</v>
      </c>
      <c r="G2290" s="10">
        <f>Table1[[#This Row],[Package Price]]*Table1[[#This Row],[Participants]]</f>
        <v>4060.0481249999993</v>
      </c>
      <c r="H2290" s="18" t="s">
        <v>7</v>
      </c>
      <c r="I2290" s="18" t="str">
        <f>IF(Table1[[#This Row],[Package Price]]&gt;250,"Direct","Online")</f>
        <v>Direct</v>
      </c>
    </row>
    <row r="2291" spans="2:9" x14ac:dyDescent="0.25">
      <c r="B2291" s="6" t="s">
        <v>2347</v>
      </c>
      <c r="C2291" s="5">
        <v>43244</v>
      </c>
      <c r="D2291" s="17" t="s">
        <v>21872</v>
      </c>
      <c r="E2291" s="11">
        <v>210</v>
      </c>
      <c r="F2291" s="13">
        <v>1.75</v>
      </c>
      <c r="G2291" s="10">
        <f>Table1[[#This Row],[Package Price]]*Table1[[#This Row],[Participants]]</f>
        <v>367.5</v>
      </c>
      <c r="H2291" s="18" t="s">
        <v>27</v>
      </c>
      <c r="I2291" s="18" t="str">
        <f>IF(Table1[[#This Row],[Package Price]]&gt;250,"Direct","Online")</f>
        <v>Online</v>
      </c>
    </row>
    <row r="2292" spans="2:9" x14ac:dyDescent="0.25">
      <c r="B2292" s="6" t="s">
        <v>2349</v>
      </c>
      <c r="C2292" s="5">
        <v>43244</v>
      </c>
      <c r="D2292" s="17" t="s">
        <v>21870</v>
      </c>
      <c r="E2292" s="11">
        <v>227.49999999999997</v>
      </c>
      <c r="F2292" s="13">
        <v>1.75</v>
      </c>
      <c r="G2292" s="10">
        <f>Table1[[#This Row],[Package Price]]*Table1[[#This Row],[Participants]]</f>
        <v>398.12499999999994</v>
      </c>
      <c r="H2292" s="18" t="s">
        <v>39</v>
      </c>
      <c r="I2292" s="18" t="str">
        <f>IF(Table1[[#This Row],[Package Price]]&gt;250,"Direct","Online")</f>
        <v>Online</v>
      </c>
    </row>
    <row r="2293" spans="2:9" x14ac:dyDescent="0.25">
      <c r="B2293" s="6" t="s">
        <v>2354</v>
      </c>
      <c r="C2293" s="5">
        <v>43244</v>
      </c>
      <c r="D2293" s="17" t="s">
        <v>21864</v>
      </c>
      <c r="E2293" s="11">
        <v>396.02499999999998</v>
      </c>
      <c r="F2293" s="13">
        <v>1.75</v>
      </c>
      <c r="G2293" s="10">
        <f>Table1[[#This Row],[Package Price]]*Table1[[#This Row],[Participants]]</f>
        <v>693.04374999999993</v>
      </c>
      <c r="H2293" s="18" t="s">
        <v>18</v>
      </c>
      <c r="I2293" s="18" t="str">
        <f>IF(Table1[[#This Row],[Package Price]]&gt;250,"Direct","Online")</f>
        <v>Direct</v>
      </c>
    </row>
    <row r="2294" spans="2:9" x14ac:dyDescent="0.25">
      <c r="B2294" s="6" t="s">
        <v>2357</v>
      </c>
      <c r="C2294" s="5">
        <v>43244</v>
      </c>
      <c r="D2294" s="17" t="s">
        <v>21861</v>
      </c>
      <c r="E2294" s="11">
        <v>284.375</v>
      </c>
      <c r="F2294" s="13">
        <v>1.75</v>
      </c>
      <c r="G2294" s="10">
        <f>Table1[[#This Row],[Package Price]]*Table1[[#This Row],[Participants]]</f>
        <v>497.65625</v>
      </c>
      <c r="H2294" s="18" t="s">
        <v>49</v>
      </c>
      <c r="I2294" s="18" t="str">
        <f>IF(Table1[[#This Row],[Package Price]]&gt;250,"Direct","Online")</f>
        <v>Direct</v>
      </c>
    </row>
    <row r="2295" spans="2:9" x14ac:dyDescent="0.25">
      <c r="B2295" s="6" t="s">
        <v>2355</v>
      </c>
      <c r="C2295" s="5">
        <v>43244</v>
      </c>
      <c r="D2295" s="17" t="s">
        <v>21874</v>
      </c>
      <c r="E2295" s="11">
        <v>109.63749999999999</v>
      </c>
      <c r="F2295" s="13">
        <v>1.75</v>
      </c>
      <c r="G2295" s="10">
        <f>Table1[[#This Row],[Package Price]]*Table1[[#This Row],[Participants]]</f>
        <v>191.86562499999997</v>
      </c>
      <c r="H2295" s="18" t="s">
        <v>49</v>
      </c>
      <c r="I2295" s="18" t="str">
        <f>IF(Table1[[#This Row],[Package Price]]&gt;250,"Direct","Online")</f>
        <v>Online</v>
      </c>
    </row>
    <row r="2296" spans="2:9" x14ac:dyDescent="0.25">
      <c r="B2296" s="6" t="s">
        <v>2343</v>
      </c>
      <c r="C2296" s="5">
        <v>43244</v>
      </c>
      <c r="D2296" s="17" t="s">
        <v>21875</v>
      </c>
      <c r="E2296" s="11">
        <v>201.25</v>
      </c>
      <c r="F2296" s="13">
        <v>1.75</v>
      </c>
      <c r="G2296" s="10">
        <f>Table1[[#This Row],[Package Price]]*Table1[[#This Row],[Participants]]</f>
        <v>352.1875</v>
      </c>
      <c r="H2296" s="18" t="s">
        <v>41</v>
      </c>
      <c r="I2296" s="18" t="str">
        <f>IF(Table1[[#This Row],[Package Price]]&gt;250,"Direct","Online")</f>
        <v>Online</v>
      </c>
    </row>
    <row r="2297" spans="2:9" x14ac:dyDescent="0.25">
      <c r="B2297" s="6" t="s">
        <v>2359</v>
      </c>
      <c r="C2297" s="5">
        <v>43244</v>
      </c>
      <c r="D2297" s="17" t="s">
        <v>21876</v>
      </c>
      <c r="E2297" s="11">
        <v>210</v>
      </c>
      <c r="F2297" s="13">
        <v>1.75</v>
      </c>
      <c r="G2297" s="10">
        <f>Table1[[#This Row],[Package Price]]*Table1[[#This Row],[Participants]]</f>
        <v>367.5</v>
      </c>
      <c r="H2297" s="18" t="s">
        <v>0</v>
      </c>
      <c r="I2297" s="18" t="str">
        <f>IF(Table1[[#This Row],[Package Price]]&gt;250,"Direct","Online")</f>
        <v>Online</v>
      </c>
    </row>
    <row r="2298" spans="2:9" x14ac:dyDescent="0.25">
      <c r="B2298" s="6" t="s">
        <v>2356</v>
      </c>
      <c r="C2298" s="5">
        <v>43244</v>
      </c>
      <c r="D2298" s="17" t="s">
        <v>21866</v>
      </c>
      <c r="E2298" s="11">
        <v>319.375</v>
      </c>
      <c r="F2298" s="13">
        <v>1.75</v>
      </c>
      <c r="G2298" s="10">
        <f>Table1[[#This Row],[Package Price]]*Table1[[#This Row],[Participants]]</f>
        <v>558.90625</v>
      </c>
      <c r="H2298" s="18" t="s">
        <v>30</v>
      </c>
      <c r="I2298" s="18" t="str">
        <f>IF(Table1[[#This Row],[Package Price]]&gt;250,"Direct","Online")</f>
        <v>Direct</v>
      </c>
    </row>
    <row r="2299" spans="2:9" x14ac:dyDescent="0.25">
      <c r="B2299" s="6" t="s">
        <v>2344</v>
      </c>
      <c r="C2299" s="5">
        <v>43244</v>
      </c>
      <c r="D2299" s="17" t="s">
        <v>21862</v>
      </c>
      <c r="E2299" s="11">
        <v>543.375</v>
      </c>
      <c r="F2299" s="13">
        <v>1.75</v>
      </c>
      <c r="G2299" s="10">
        <f>Table1[[#This Row],[Package Price]]*Table1[[#This Row],[Participants]]</f>
        <v>950.90625</v>
      </c>
      <c r="H2299" s="18" t="s">
        <v>37</v>
      </c>
      <c r="I2299" s="18" t="str">
        <f>IF(Table1[[#This Row],[Package Price]]&gt;250,"Direct","Online")</f>
        <v>Direct</v>
      </c>
    </row>
    <row r="2300" spans="2:9" x14ac:dyDescent="0.25">
      <c r="B2300" s="6" t="s">
        <v>2346</v>
      </c>
      <c r="C2300" s="5">
        <v>43244</v>
      </c>
      <c r="D2300" s="17" t="s">
        <v>21868</v>
      </c>
      <c r="E2300" s="11">
        <v>284.72499999999997</v>
      </c>
      <c r="F2300" s="13">
        <v>1.75</v>
      </c>
      <c r="G2300" s="10">
        <f>Table1[[#This Row],[Package Price]]*Table1[[#This Row],[Participants]]</f>
        <v>498.26874999999995</v>
      </c>
      <c r="H2300" s="18" t="s">
        <v>37</v>
      </c>
      <c r="I2300" s="18" t="str">
        <f>IF(Table1[[#This Row],[Package Price]]&gt;250,"Direct","Online")</f>
        <v>Direct</v>
      </c>
    </row>
    <row r="2301" spans="2:9" x14ac:dyDescent="0.25">
      <c r="B2301" s="6" t="s">
        <v>2345</v>
      </c>
      <c r="C2301" s="5">
        <v>43244</v>
      </c>
      <c r="D2301" s="17" t="s">
        <v>21867</v>
      </c>
      <c r="E2301" s="11">
        <v>358.75</v>
      </c>
      <c r="F2301" s="13">
        <v>1.75</v>
      </c>
      <c r="G2301" s="10">
        <f>Table1[[#This Row],[Package Price]]*Table1[[#This Row],[Participants]]</f>
        <v>627.8125</v>
      </c>
      <c r="H2301" s="18" t="s">
        <v>18</v>
      </c>
      <c r="I2301" s="18" t="str">
        <f>IF(Table1[[#This Row],[Package Price]]&gt;250,"Direct","Online")</f>
        <v>Direct</v>
      </c>
    </row>
    <row r="2302" spans="2:9" x14ac:dyDescent="0.25">
      <c r="B2302" s="6" t="s">
        <v>2350</v>
      </c>
      <c r="C2302" s="5">
        <v>43244</v>
      </c>
      <c r="D2302" s="17" t="s">
        <v>21863</v>
      </c>
      <c r="E2302" s="11">
        <v>457.62499999999994</v>
      </c>
      <c r="F2302" s="13">
        <v>1.75</v>
      </c>
      <c r="G2302" s="10">
        <f>Table1[[#This Row],[Package Price]]*Table1[[#This Row],[Participants]]</f>
        <v>800.84374999999989</v>
      </c>
      <c r="H2302" s="18" t="s">
        <v>20</v>
      </c>
      <c r="I2302" s="18" t="str">
        <f>IF(Table1[[#This Row],[Package Price]]&gt;250,"Direct","Online")</f>
        <v>Direct</v>
      </c>
    </row>
    <row r="2303" spans="2:9" x14ac:dyDescent="0.25">
      <c r="B2303" s="6" t="s">
        <v>2351</v>
      </c>
      <c r="C2303" s="5">
        <v>43244</v>
      </c>
      <c r="D2303" s="17" t="s">
        <v>21865</v>
      </c>
      <c r="E2303" s="10">
        <v>395.5</v>
      </c>
      <c r="F2303" s="13">
        <v>1.75</v>
      </c>
      <c r="G2303" s="10">
        <f>Table1[[#This Row],[Package Price]]*Table1[[#This Row],[Participants]]</f>
        <v>692.125</v>
      </c>
      <c r="H2303" s="18" t="s">
        <v>10</v>
      </c>
      <c r="I2303" s="18" t="str">
        <f>IF(Table1[[#This Row],[Package Price]]&gt;250,"Direct","Online")</f>
        <v>Direct</v>
      </c>
    </row>
    <row r="2304" spans="2:9" x14ac:dyDescent="0.25">
      <c r="B2304" s="6" t="s">
        <v>2358</v>
      </c>
      <c r="C2304" s="5">
        <v>43244</v>
      </c>
      <c r="D2304" s="17" t="s">
        <v>21856</v>
      </c>
      <c r="E2304" s="11">
        <v>280</v>
      </c>
      <c r="F2304" s="13">
        <v>1.75</v>
      </c>
      <c r="G2304" s="10">
        <f>Table1[[#This Row],[Package Price]]*Table1[[#This Row],[Participants]]</f>
        <v>490</v>
      </c>
      <c r="H2304" s="18" t="s">
        <v>39</v>
      </c>
      <c r="I2304" s="18" t="str">
        <f>IF(Table1[[#This Row],[Package Price]]&gt;250,"Direct","Online")</f>
        <v>Direct</v>
      </c>
    </row>
    <row r="2305" spans="2:9" x14ac:dyDescent="0.25">
      <c r="B2305" s="6" t="s">
        <v>2353</v>
      </c>
      <c r="C2305" s="5">
        <v>43244</v>
      </c>
      <c r="D2305" s="17" t="s">
        <v>21869</v>
      </c>
      <c r="E2305" s="11">
        <v>244.99999999999997</v>
      </c>
      <c r="F2305" s="13">
        <v>1.75</v>
      </c>
      <c r="G2305" s="10">
        <f>Table1[[#This Row],[Package Price]]*Table1[[#This Row],[Participants]]</f>
        <v>428.74999999999994</v>
      </c>
      <c r="H2305" s="18" t="s">
        <v>22</v>
      </c>
      <c r="I2305" s="18" t="str">
        <f>IF(Table1[[#This Row],[Package Price]]&gt;250,"Direct","Online")</f>
        <v>Online</v>
      </c>
    </row>
    <row r="2306" spans="2:9" x14ac:dyDescent="0.25">
      <c r="B2306" s="6" t="s">
        <v>2360</v>
      </c>
      <c r="C2306" s="5">
        <v>43244</v>
      </c>
      <c r="D2306" s="17" t="s">
        <v>21855</v>
      </c>
      <c r="E2306" s="11">
        <v>89.512499999999989</v>
      </c>
      <c r="F2306" s="13">
        <v>1.75</v>
      </c>
      <c r="G2306" s="10">
        <f>Table1[[#This Row],[Package Price]]*Table1[[#This Row],[Participants]]</f>
        <v>156.64687499999997</v>
      </c>
      <c r="H2306" s="18" t="s">
        <v>31</v>
      </c>
      <c r="I2306" s="18" t="str">
        <f>IF(Table1[[#This Row],[Package Price]]&gt;250,"Direct","Online")</f>
        <v>Online</v>
      </c>
    </row>
    <row r="2307" spans="2:9" x14ac:dyDescent="0.25">
      <c r="B2307" s="6" t="s">
        <v>2352</v>
      </c>
      <c r="C2307" s="5">
        <v>43244</v>
      </c>
      <c r="D2307" s="17" t="s">
        <v>21857</v>
      </c>
      <c r="E2307" s="11">
        <v>244.99999999999997</v>
      </c>
      <c r="F2307" s="13">
        <v>1.75</v>
      </c>
      <c r="G2307" s="10">
        <f>Table1[[#This Row],[Package Price]]*Table1[[#This Row],[Participants]]</f>
        <v>428.74999999999994</v>
      </c>
      <c r="H2307" s="18" t="s">
        <v>41</v>
      </c>
      <c r="I2307" s="18" t="str">
        <f>IF(Table1[[#This Row],[Package Price]]&gt;250,"Direct","Online")</f>
        <v>Online</v>
      </c>
    </row>
    <row r="2308" spans="2:9" x14ac:dyDescent="0.25">
      <c r="B2308" s="6" t="s">
        <v>2348</v>
      </c>
      <c r="C2308" s="5">
        <v>43244</v>
      </c>
      <c r="D2308" s="17" t="s">
        <v>21877</v>
      </c>
      <c r="E2308" s="11">
        <v>280.875</v>
      </c>
      <c r="F2308" s="13">
        <v>1.75</v>
      </c>
      <c r="G2308" s="10">
        <f>Table1[[#This Row],[Package Price]]*Table1[[#This Row],[Participants]]</f>
        <v>491.53125</v>
      </c>
      <c r="H2308" s="18" t="s">
        <v>8</v>
      </c>
      <c r="I2308" s="18" t="str">
        <f>IF(Table1[[#This Row],[Package Price]]&gt;250,"Direct","Online")</f>
        <v>Direct</v>
      </c>
    </row>
    <row r="2309" spans="2:9" x14ac:dyDescent="0.25">
      <c r="B2309" s="6" t="s">
        <v>2365</v>
      </c>
      <c r="C2309" s="5">
        <v>43245</v>
      </c>
      <c r="D2309" s="17" t="s">
        <v>21872</v>
      </c>
      <c r="E2309" s="11">
        <v>210</v>
      </c>
      <c r="F2309" s="13">
        <v>1.75</v>
      </c>
      <c r="G2309" s="10">
        <f>Table1[[#This Row],[Package Price]]*Table1[[#This Row],[Participants]]</f>
        <v>367.5</v>
      </c>
      <c r="H2309" s="18" t="s">
        <v>28</v>
      </c>
      <c r="I2309" s="18" t="str">
        <f>IF(Table1[[#This Row],[Package Price]]&gt;250,"Direct","Online")</f>
        <v>Online</v>
      </c>
    </row>
    <row r="2310" spans="2:9" x14ac:dyDescent="0.25">
      <c r="B2310" s="6" t="s">
        <v>2367</v>
      </c>
      <c r="C2310" s="5">
        <v>43245</v>
      </c>
      <c r="D2310" s="17" t="s">
        <v>21870</v>
      </c>
      <c r="E2310" s="11">
        <v>227.49999999999997</v>
      </c>
      <c r="F2310" s="13">
        <v>1.75</v>
      </c>
      <c r="G2310" s="10">
        <f>Table1[[#This Row],[Package Price]]*Table1[[#This Row],[Participants]]</f>
        <v>398.12499999999994</v>
      </c>
      <c r="H2310" s="18" t="s">
        <v>40</v>
      </c>
      <c r="I2310" s="18" t="str">
        <f>IF(Table1[[#This Row],[Package Price]]&gt;250,"Direct","Online")</f>
        <v>Online</v>
      </c>
    </row>
    <row r="2311" spans="2:9" x14ac:dyDescent="0.25">
      <c r="B2311" s="6" t="s">
        <v>2372</v>
      </c>
      <c r="C2311" s="5">
        <v>43245</v>
      </c>
      <c r="D2311" s="17" t="s">
        <v>21864</v>
      </c>
      <c r="E2311" s="11">
        <v>396.02499999999998</v>
      </c>
      <c r="F2311" s="13">
        <v>1.75</v>
      </c>
      <c r="G2311" s="10">
        <f>Table1[[#This Row],[Package Price]]*Table1[[#This Row],[Participants]]</f>
        <v>693.04374999999993</v>
      </c>
      <c r="H2311" s="18" t="s">
        <v>19</v>
      </c>
      <c r="I2311" s="18" t="str">
        <f>IF(Table1[[#This Row],[Package Price]]&gt;250,"Direct","Online")</f>
        <v>Direct</v>
      </c>
    </row>
    <row r="2312" spans="2:9" x14ac:dyDescent="0.25">
      <c r="B2312" s="6" t="s">
        <v>2375</v>
      </c>
      <c r="C2312" s="5">
        <v>43245</v>
      </c>
      <c r="D2312" s="17" t="s">
        <v>21861</v>
      </c>
      <c r="E2312" s="11">
        <v>284.375</v>
      </c>
      <c r="F2312" s="13">
        <v>1.75</v>
      </c>
      <c r="G2312" s="10">
        <f>Table1[[#This Row],[Package Price]]*Table1[[#This Row],[Participants]]</f>
        <v>497.65625</v>
      </c>
      <c r="H2312" s="18" t="s">
        <v>0</v>
      </c>
      <c r="I2312" s="18" t="str">
        <f>IF(Table1[[#This Row],[Package Price]]&gt;250,"Direct","Online")</f>
        <v>Direct</v>
      </c>
    </row>
    <row r="2313" spans="2:9" x14ac:dyDescent="0.25">
      <c r="B2313" s="6" t="s">
        <v>2373</v>
      </c>
      <c r="C2313" s="5">
        <v>43245</v>
      </c>
      <c r="D2313" s="17" t="s">
        <v>21874</v>
      </c>
      <c r="E2313" s="11">
        <v>109.63749999999999</v>
      </c>
      <c r="F2313" s="13">
        <v>1.75</v>
      </c>
      <c r="G2313" s="10">
        <f>Table1[[#This Row],[Package Price]]*Table1[[#This Row],[Participants]]</f>
        <v>191.86562499999997</v>
      </c>
      <c r="H2313" s="18" t="s">
        <v>0</v>
      </c>
      <c r="I2313" s="18" t="str">
        <f>IF(Table1[[#This Row],[Package Price]]&gt;250,"Direct","Online")</f>
        <v>Online</v>
      </c>
    </row>
    <row r="2314" spans="2:9" x14ac:dyDescent="0.25">
      <c r="B2314" s="6" t="s">
        <v>2361</v>
      </c>
      <c r="C2314" s="5">
        <v>43245</v>
      </c>
      <c r="D2314" s="17" t="s">
        <v>21875</v>
      </c>
      <c r="E2314" s="11">
        <v>201.25</v>
      </c>
      <c r="F2314" s="13">
        <v>1.75</v>
      </c>
      <c r="G2314" s="10">
        <f>Table1[[#This Row],[Package Price]]*Table1[[#This Row],[Participants]]</f>
        <v>352.1875</v>
      </c>
      <c r="H2314" s="18" t="s">
        <v>42</v>
      </c>
      <c r="I2314" s="18" t="str">
        <f>IF(Table1[[#This Row],[Package Price]]&gt;250,"Direct","Online")</f>
        <v>Online</v>
      </c>
    </row>
    <row r="2315" spans="2:9" x14ac:dyDescent="0.25">
      <c r="B2315" s="6" t="s">
        <v>2377</v>
      </c>
      <c r="C2315" s="5">
        <v>43245</v>
      </c>
      <c r="D2315" s="17" t="s">
        <v>21876</v>
      </c>
      <c r="E2315" s="11">
        <v>210</v>
      </c>
      <c r="F2315" s="13">
        <v>1.75</v>
      </c>
      <c r="G2315" s="10">
        <f>Table1[[#This Row],[Package Price]]*Table1[[#This Row],[Participants]]</f>
        <v>367.5</v>
      </c>
      <c r="H2315" s="18" t="s">
        <v>1</v>
      </c>
      <c r="I2315" s="18" t="str">
        <f>IF(Table1[[#This Row],[Package Price]]&gt;250,"Direct","Online")</f>
        <v>Online</v>
      </c>
    </row>
    <row r="2316" spans="2:9" x14ac:dyDescent="0.25">
      <c r="B2316" s="6" t="s">
        <v>2374</v>
      </c>
      <c r="C2316" s="5">
        <v>43245</v>
      </c>
      <c r="D2316" s="17" t="s">
        <v>21866</v>
      </c>
      <c r="E2316" s="11">
        <v>319.375</v>
      </c>
      <c r="F2316" s="13">
        <v>1.75</v>
      </c>
      <c r="G2316" s="10">
        <f>Table1[[#This Row],[Package Price]]*Table1[[#This Row],[Participants]]</f>
        <v>558.90625</v>
      </c>
      <c r="H2316" s="18" t="s">
        <v>31</v>
      </c>
      <c r="I2316" s="18" t="str">
        <f>IF(Table1[[#This Row],[Package Price]]&gt;250,"Direct","Online")</f>
        <v>Direct</v>
      </c>
    </row>
    <row r="2317" spans="2:9" x14ac:dyDescent="0.25">
      <c r="B2317" s="6" t="s">
        <v>2362</v>
      </c>
      <c r="C2317" s="5">
        <v>43245</v>
      </c>
      <c r="D2317" s="17" t="s">
        <v>21862</v>
      </c>
      <c r="E2317" s="11">
        <v>543.375</v>
      </c>
      <c r="F2317" s="13">
        <v>1.75</v>
      </c>
      <c r="G2317" s="10">
        <f>Table1[[#This Row],[Package Price]]*Table1[[#This Row],[Participants]]</f>
        <v>950.90625</v>
      </c>
      <c r="H2317" s="18" t="s">
        <v>38</v>
      </c>
      <c r="I2317" s="18" t="str">
        <f>IF(Table1[[#This Row],[Package Price]]&gt;250,"Direct","Online")</f>
        <v>Direct</v>
      </c>
    </row>
    <row r="2318" spans="2:9" x14ac:dyDescent="0.25">
      <c r="B2318" s="6" t="s">
        <v>2364</v>
      </c>
      <c r="C2318" s="5">
        <v>43245</v>
      </c>
      <c r="D2318" s="17" t="s">
        <v>21868</v>
      </c>
      <c r="E2318" s="11">
        <v>284.72499999999997</v>
      </c>
      <c r="F2318" s="13">
        <v>1.75</v>
      </c>
      <c r="G2318" s="10">
        <f>Table1[[#This Row],[Package Price]]*Table1[[#This Row],[Participants]]</f>
        <v>498.26874999999995</v>
      </c>
      <c r="H2318" s="18" t="s">
        <v>38</v>
      </c>
      <c r="I2318" s="18" t="str">
        <f>IF(Table1[[#This Row],[Package Price]]&gt;250,"Direct","Online")</f>
        <v>Direct</v>
      </c>
    </row>
    <row r="2319" spans="2:9" x14ac:dyDescent="0.25">
      <c r="B2319" s="6" t="s">
        <v>2363</v>
      </c>
      <c r="C2319" s="5">
        <v>43245</v>
      </c>
      <c r="D2319" s="17" t="s">
        <v>21867</v>
      </c>
      <c r="E2319" s="11">
        <v>358.75</v>
      </c>
      <c r="F2319" s="13">
        <v>1.75</v>
      </c>
      <c r="G2319" s="10">
        <f>Table1[[#This Row],[Package Price]]*Table1[[#This Row],[Participants]]</f>
        <v>627.8125</v>
      </c>
      <c r="H2319" s="18" t="s">
        <v>19</v>
      </c>
      <c r="I2319" s="18" t="str">
        <f>IF(Table1[[#This Row],[Package Price]]&gt;250,"Direct","Online")</f>
        <v>Direct</v>
      </c>
    </row>
    <row r="2320" spans="2:9" x14ac:dyDescent="0.25">
      <c r="B2320" s="6" t="s">
        <v>2368</v>
      </c>
      <c r="C2320" s="5">
        <v>43245</v>
      </c>
      <c r="D2320" s="17" t="s">
        <v>21863</v>
      </c>
      <c r="E2320" s="11">
        <v>457.62499999999994</v>
      </c>
      <c r="F2320" s="13">
        <v>1.75</v>
      </c>
      <c r="G2320" s="10">
        <f>Table1[[#This Row],[Package Price]]*Table1[[#This Row],[Participants]]</f>
        <v>800.84374999999989</v>
      </c>
      <c r="H2320" s="18" t="s">
        <v>21</v>
      </c>
      <c r="I2320" s="18" t="str">
        <f>IF(Table1[[#This Row],[Package Price]]&gt;250,"Direct","Online")</f>
        <v>Direct</v>
      </c>
    </row>
    <row r="2321" spans="2:9" x14ac:dyDescent="0.25">
      <c r="B2321" s="6" t="s">
        <v>2369</v>
      </c>
      <c r="C2321" s="5">
        <v>43245</v>
      </c>
      <c r="D2321" s="17" t="s">
        <v>21865</v>
      </c>
      <c r="E2321" s="10">
        <v>395.5</v>
      </c>
      <c r="F2321" s="13">
        <v>1.75</v>
      </c>
      <c r="G2321" s="10">
        <f>Table1[[#This Row],[Package Price]]*Table1[[#This Row],[Participants]]</f>
        <v>692.125</v>
      </c>
      <c r="H2321" s="18" t="s">
        <v>11</v>
      </c>
      <c r="I2321" s="18" t="str">
        <f>IF(Table1[[#This Row],[Package Price]]&gt;250,"Direct","Online")</f>
        <v>Direct</v>
      </c>
    </row>
    <row r="2322" spans="2:9" x14ac:dyDescent="0.25">
      <c r="B2322" s="6" t="s">
        <v>2376</v>
      </c>
      <c r="C2322" s="5">
        <v>43245</v>
      </c>
      <c r="D2322" s="17" t="s">
        <v>21856</v>
      </c>
      <c r="E2322" s="11">
        <v>280</v>
      </c>
      <c r="F2322" s="13">
        <v>1.75</v>
      </c>
      <c r="G2322" s="10">
        <f>Table1[[#This Row],[Package Price]]*Table1[[#This Row],[Participants]]</f>
        <v>490</v>
      </c>
      <c r="H2322" s="18" t="s">
        <v>40</v>
      </c>
      <c r="I2322" s="18" t="str">
        <f>IF(Table1[[#This Row],[Package Price]]&gt;250,"Direct","Online")</f>
        <v>Direct</v>
      </c>
    </row>
    <row r="2323" spans="2:9" x14ac:dyDescent="0.25">
      <c r="B2323" s="6" t="s">
        <v>2371</v>
      </c>
      <c r="C2323" s="5">
        <v>43245</v>
      </c>
      <c r="D2323" s="17" t="s">
        <v>21869</v>
      </c>
      <c r="E2323" s="11">
        <v>244.99999999999997</v>
      </c>
      <c r="F2323" s="13">
        <v>1.75</v>
      </c>
      <c r="G2323" s="10">
        <f>Table1[[#This Row],[Package Price]]*Table1[[#This Row],[Participants]]</f>
        <v>428.74999999999994</v>
      </c>
      <c r="H2323" s="18" t="s">
        <v>23</v>
      </c>
      <c r="I2323" s="18" t="str">
        <f>IF(Table1[[#This Row],[Package Price]]&gt;250,"Direct","Online")</f>
        <v>Online</v>
      </c>
    </row>
    <row r="2324" spans="2:9" x14ac:dyDescent="0.25">
      <c r="B2324" s="6" t="s">
        <v>2378</v>
      </c>
      <c r="C2324" s="5">
        <v>43245</v>
      </c>
      <c r="D2324" s="17" t="s">
        <v>21855</v>
      </c>
      <c r="E2324" s="11">
        <v>89.512499999999989</v>
      </c>
      <c r="F2324" s="13">
        <v>1.75</v>
      </c>
      <c r="G2324" s="10">
        <f>Table1[[#This Row],[Package Price]]*Table1[[#This Row],[Participants]]</f>
        <v>156.64687499999997</v>
      </c>
      <c r="H2324" s="18" t="s">
        <v>32</v>
      </c>
      <c r="I2324" s="18" t="str">
        <f>IF(Table1[[#This Row],[Package Price]]&gt;250,"Direct","Online")</f>
        <v>Online</v>
      </c>
    </row>
    <row r="2325" spans="2:9" x14ac:dyDescent="0.25">
      <c r="B2325" s="6" t="s">
        <v>2370</v>
      </c>
      <c r="C2325" s="5">
        <v>43245</v>
      </c>
      <c r="D2325" s="17" t="s">
        <v>21857</v>
      </c>
      <c r="E2325" s="11">
        <v>244.99999999999997</v>
      </c>
      <c r="F2325" s="13">
        <v>1.75</v>
      </c>
      <c r="G2325" s="10">
        <f>Table1[[#This Row],[Package Price]]*Table1[[#This Row],[Participants]]</f>
        <v>428.74999999999994</v>
      </c>
      <c r="H2325" s="18" t="s">
        <v>42</v>
      </c>
      <c r="I2325" s="18" t="str">
        <f>IF(Table1[[#This Row],[Package Price]]&gt;250,"Direct","Online")</f>
        <v>Online</v>
      </c>
    </row>
    <row r="2326" spans="2:9" x14ac:dyDescent="0.25">
      <c r="B2326" s="6" t="s">
        <v>2366</v>
      </c>
      <c r="C2326" s="5">
        <v>43245</v>
      </c>
      <c r="D2326" s="17" t="s">
        <v>21877</v>
      </c>
      <c r="E2326" s="11">
        <v>280.875</v>
      </c>
      <c r="F2326" s="13">
        <v>1.75</v>
      </c>
      <c r="G2326" s="10">
        <f>Table1[[#This Row],[Package Price]]*Table1[[#This Row],[Participants]]</f>
        <v>491.53125</v>
      </c>
      <c r="H2326" s="18" t="s">
        <v>9</v>
      </c>
      <c r="I2326" s="18" t="str">
        <f>IF(Table1[[#This Row],[Package Price]]&gt;250,"Direct","Online")</f>
        <v>Direct</v>
      </c>
    </row>
    <row r="2327" spans="2:9" x14ac:dyDescent="0.25">
      <c r="B2327" s="6" t="s">
        <v>2383</v>
      </c>
      <c r="C2327" s="5">
        <v>43246</v>
      </c>
      <c r="D2327" s="17" t="s">
        <v>21872</v>
      </c>
      <c r="E2327" s="11">
        <v>210</v>
      </c>
      <c r="F2327" s="13">
        <v>1.75</v>
      </c>
      <c r="G2327" s="10">
        <f>Table1[[#This Row],[Package Price]]*Table1[[#This Row],[Participants]]</f>
        <v>367.5</v>
      </c>
      <c r="H2327" s="18" t="s">
        <v>29</v>
      </c>
      <c r="I2327" s="18" t="str">
        <f>IF(Table1[[#This Row],[Package Price]]&gt;250,"Direct","Online")</f>
        <v>Online</v>
      </c>
    </row>
    <row r="2328" spans="2:9" x14ac:dyDescent="0.25">
      <c r="B2328" s="6" t="s">
        <v>2385</v>
      </c>
      <c r="C2328" s="5">
        <v>43246</v>
      </c>
      <c r="D2328" s="17" t="s">
        <v>21870</v>
      </c>
      <c r="E2328" s="11">
        <v>227.49999999999997</v>
      </c>
      <c r="F2328" s="13">
        <v>1.75</v>
      </c>
      <c r="G2328" s="10">
        <f>Table1[[#This Row],[Package Price]]*Table1[[#This Row],[Participants]]</f>
        <v>398.12499999999994</v>
      </c>
      <c r="H2328" s="18" t="s">
        <v>41</v>
      </c>
      <c r="I2328" s="18" t="str">
        <f>IF(Table1[[#This Row],[Package Price]]&gt;250,"Direct","Online")</f>
        <v>Online</v>
      </c>
    </row>
    <row r="2329" spans="2:9" x14ac:dyDescent="0.25">
      <c r="B2329" s="6" t="s">
        <v>2390</v>
      </c>
      <c r="C2329" s="5">
        <v>43246</v>
      </c>
      <c r="D2329" s="17" t="s">
        <v>21864</v>
      </c>
      <c r="E2329" s="11">
        <v>396.02499999999998</v>
      </c>
      <c r="F2329" s="13">
        <v>1.75</v>
      </c>
      <c r="G2329" s="10">
        <f>Table1[[#This Row],[Package Price]]*Table1[[#This Row],[Participants]]</f>
        <v>693.04374999999993</v>
      </c>
      <c r="H2329" s="18" t="s">
        <v>20</v>
      </c>
      <c r="I2329" s="18" t="str">
        <f>IF(Table1[[#This Row],[Package Price]]&gt;250,"Direct","Online")</f>
        <v>Direct</v>
      </c>
    </row>
    <row r="2330" spans="2:9" x14ac:dyDescent="0.25">
      <c r="B2330" s="6" t="s">
        <v>2393</v>
      </c>
      <c r="C2330" s="5">
        <v>43246</v>
      </c>
      <c r="D2330" s="17" t="s">
        <v>21861</v>
      </c>
      <c r="E2330" s="11">
        <v>284.375</v>
      </c>
      <c r="F2330" s="13">
        <v>1.75</v>
      </c>
      <c r="G2330" s="10">
        <f>Table1[[#This Row],[Package Price]]*Table1[[#This Row],[Participants]]</f>
        <v>497.65625</v>
      </c>
      <c r="H2330" s="18" t="s">
        <v>1</v>
      </c>
      <c r="I2330" s="18" t="str">
        <f>IF(Table1[[#This Row],[Package Price]]&gt;250,"Direct","Online")</f>
        <v>Direct</v>
      </c>
    </row>
    <row r="2331" spans="2:9" x14ac:dyDescent="0.25">
      <c r="B2331" s="6" t="s">
        <v>2391</v>
      </c>
      <c r="C2331" s="5">
        <v>43246</v>
      </c>
      <c r="D2331" s="17" t="s">
        <v>21874</v>
      </c>
      <c r="E2331" s="11">
        <v>109.63749999999999</v>
      </c>
      <c r="F2331" s="13">
        <v>1.75</v>
      </c>
      <c r="G2331" s="10">
        <f>Table1[[#This Row],[Package Price]]*Table1[[#This Row],[Participants]]</f>
        <v>191.86562499999997</v>
      </c>
      <c r="H2331" s="18" t="s">
        <v>1</v>
      </c>
      <c r="I2331" s="18" t="str">
        <f>IF(Table1[[#This Row],[Package Price]]&gt;250,"Direct","Online")</f>
        <v>Online</v>
      </c>
    </row>
    <row r="2332" spans="2:9" x14ac:dyDescent="0.25">
      <c r="B2332" s="6" t="s">
        <v>2379</v>
      </c>
      <c r="C2332" s="5">
        <v>43246</v>
      </c>
      <c r="D2332" s="17" t="s">
        <v>21875</v>
      </c>
      <c r="E2332" s="11">
        <v>201.25</v>
      </c>
      <c r="F2332" s="13">
        <v>1.75</v>
      </c>
      <c r="G2332" s="10">
        <f>Table1[[#This Row],[Package Price]]*Table1[[#This Row],[Participants]]</f>
        <v>352.1875</v>
      </c>
      <c r="H2332" s="18" t="s">
        <v>43</v>
      </c>
      <c r="I2332" s="18" t="str">
        <f>IF(Table1[[#This Row],[Package Price]]&gt;250,"Direct","Online")</f>
        <v>Online</v>
      </c>
    </row>
    <row r="2333" spans="2:9" x14ac:dyDescent="0.25">
      <c r="B2333" s="6" t="s">
        <v>2395</v>
      </c>
      <c r="C2333" s="5">
        <v>43246</v>
      </c>
      <c r="D2333" s="17" t="s">
        <v>21876</v>
      </c>
      <c r="E2333" s="11">
        <v>210</v>
      </c>
      <c r="F2333" s="13">
        <v>1.75</v>
      </c>
      <c r="G2333" s="10">
        <f>Table1[[#This Row],[Package Price]]*Table1[[#This Row],[Participants]]</f>
        <v>367.5</v>
      </c>
      <c r="H2333" s="18" t="s">
        <v>2</v>
      </c>
      <c r="I2333" s="18" t="str">
        <f>IF(Table1[[#This Row],[Package Price]]&gt;250,"Direct","Online")</f>
        <v>Online</v>
      </c>
    </row>
    <row r="2334" spans="2:9" x14ac:dyDescent="0.25">
      <c r="B2334" s="6" t="s">
        <v>2392</v>
      </c>
      <c r="C2334" s="5">
        <v>43246</v>
      </c>
      <c r="D2334" s="17" t="s">
        <v>21866</v>
      </c>
      <c r="E2334" s="11">
        <v>319.375</v>
      </c>
      <c r="F2334" s="13">
        <v>1.75</v>
      </c>
      <c r="G2334" s="10">
        <f>Table1[[#This Row],[Package Price]]*Table1[[#This Row],[Participants]]</f>
        <v>558.90625</v>
      </c>
      <c r="H2334" s="18" t="s">
        <v>32</v>
      </c>
      <c r="I2334" s="18" t="str">
        <f>IF(Table1[[#This Row],[Package Price]]&gt;250,"Direct","Online")</f>
        <v>Direct</v>
      </c>
    </row>
    <row r="2335" spans="2:9" x14ac:dyDescent="0.25">
      <c r="B2335" s="6" t="s">
        <v>2380</v>
      </c>
      <c r="C2335" s="5">
        <v>43246</v>
      </c>
      <c r="D2335" s="17" t="s">
        <v>21862</v>
      </c>
      <c r="E2335" s="11">
        <v>543.375</v>
      </c>
      <c r="F2335" s="13">
        <v>1.75</v>
      </c>
      <c r="G2335" s="10">
        <f>Table1[[#This Row],[Package Price]]*Table1[[#This Row],[Participants]]</f>
        <v>950.90625</v>
      </c>
      <c r="H2335" s="18" t="s">
        <v>39</v>
      </c>
      <c r="I2335" s="18" t="str">
        <f>IF(Table1[[#This Row],[Package Price]]&gt;250,"Direct","Online")</f>
        <v>Direct</v>
      </c>
    </row>
    <row r="2336" spans="2:9" x14ac:dyDescent="0.25">
      <c r="B2336" s="6" t="s">
        <v>2382</v>
      </c>
      <c r="C2336" s="5">
        <v>43246</v>
      </c>
      <c r="D2336" s="17" t="s">
        <v>21868</v>
      </c>
      <c r="E2336" s="11">
        <v>284.72499999999997</v>
      </c>
      <c r="F2336" s="13">
        <v>1.75</v>
      </c>
      <c r="G2336" s="10">
        <f>Table1[[#This Row],[Package Price]]*Table1[[#This Row],[Participants]]</f>
        <v>498.26874999999995</v>
      </c>
      <c r="H2336" s="18" t="s">
        <v>39</v>
      </c>
      <c r="I2336" s="18" t="str">
        <f>IF(Table1[[#This Row],[Package Price]]&gt;250,"Direct","Online")</f>
        <v>Direct</v>
      </c>
    </row>
    <row r="2337" spans="2:9" x14ac:dyDescent="0.25">
      <c r="B2337" s="6" t="s">
        <v>2381</v>
      </c>
      <c r="C2337" s="5">
        <v>43246</v>
      </c>
      <c r="D2337" s="17" t="s">
        <v>21867</v>
      </c>
      <c r="E2337" s="11">
        <v>358.75</v>
      </c>
      <c r="F2337" s="13">
        <v>1.75</v>
      </c>
      <c r="G2337" s="10">
        <f>Table1[[#This Row],[Package Price]]*Table1[[#This Row],[Participants]]</f>
        <v>627.8125</v>
      </c>
      <c r="H2337" s="18" t="s">
        <v>20</v>
      </c>
      <c r="I2337" s="18" t="str">
        <f>IF(Table1[[#This Row],[Package Price]]&gt;250,"Direct","Online")</f>
        <v>Direct</v>
      </c>
    </row>
    <row r="2338" spans="2:9" x14ac:dyDescent="0.25">
      <c r="B2338" s="6" t="s">
        <v>2386</v>
      </c>
      <c r="C2338" s="5">
        <v>43246</v>
      </c>
      <c r="D2338" s="17" t="s">
        <v>21863</v>
      </c>
      <c r="E2338" s="11">
        <v>457.62499999999994</v>
      </c>
      <c r="F2338" s="13">
        <v>1.75</v>
      </c>
      <c r="G2338" s="10">
        <f>Table1[[#This Row],[Package Price]]*Table1[[#This Row],[Participants]]</f>
        <v>800.84374999999989</v>
      </c>
      <c r="H2338" s="18" t="s">
        <v>22</v>
      </c>
      <c r="I2338" s="18" t="str">
        <f>IF(Table1[[#This Row],[Package Price]]&gt;250,"Direct","Online")</f>
        <v>Direct</v>
      </c>
    </row>
    <row r="2339" spans="2:9" x14ac:dyDescent="0.25">
      <c r="B2339" s="6" t="s">
        <v>2387</v>
      </c>
      <c r="C2339" s="5">
        <v>43246</v>
      </c>
      <c r="D2339" s="17" t="s">
        <v>21865</v>
      </c>
      <c r="E2339" s="10">
        <v>395.5</v>
      </c>
      <c r="F2339" s="13">
        <v>1.75</v>
      </c>
      <c r="G2339" s="10">
        <f>Table1[[#This Row],[Package Price]]*Table1[[#This Row],[Participants]]</f>
        <v>692.125</v>
      </c>
      <c r="H2339" s="18" t="s">
        <v>12</v>
      </c>
      <c r="I2339" s="18" t="str">
        <f>IF(Table1[[#This Row],[Package Price]]&gt;250,"Direct","Online")</f>
        <v>Direct</v>
      </c>
    </row>
    <row r="2340" spans="2:9" x14ac:dyDescent="0.25">
      <c r="B2340" s="6" t="s">
        <v>2394</v>
      </c>
      <c r="C2340" s="5">
        <v>43246</v>
      </c>
      <c r="D2340" s="17" t="s">
        <v>21856</v>
      </c>
      <c r="E2340" s="11">
        <v>280</v>
      </c>
      <c r="F2340" s="13">
        <v>1.75</v>
      </c>
      <c r="G2340" s="10">
        <f>Table1[[#This Row],[Package Price]]*Table1[[#This Row],[Participants]]</f>
        <v>490</v>
      </c>
      <c r="H2340" s="18" t="s">
        <v>41</v>
      </c>
      <c r="I2340" s="18" t="str">
        <f>IF(Table1[[#This Row],[Package Price]]&gt;250,"Direct","Online")</f>
        <v>Direct</v>
      </c>
    </row>
    <row r="2341" spans="2:9" x14ac:dyDescent="0.25">
      <c r="B2341" s="6" t="s">
        <v>2389</v>
      </c>
      <c r="C2341" s="5">
        <v>43246</v>
      </c>
      <c r="D2341" s="17" t="s">
        <v>21869</v>
      </c>
      <c r="E2341" s="11">
        <v>244.99999999999997</v>
      </c>
      <c r="F2341" s="13">
        <v>1.75</v>
      </c>
      <c r="G2341" s="10">
        <f>Table1[[#This Row],[Package Price]]*Table1[[#This Row],[Participants]]</f>
        <v>428.74999999999994</v>
      </c>
      <c r="H2341" s="18" t="s">
        <v>24</v>
      </c>
      <c r="I2341" s="18" t="str">
        <f>IF(Table1[[#This Row],[Package Price]]&gt;250,"Direct","Online")</f>
        <v>Online</v>
      </c>
    </row>
    <row r="2342" spans="2:9" x14ac:dyDescent="0.25">
      <c r="B2342" s="6" t="s">
        <v>2396</v>
      </c>
      <c r="C2342" s="5">
        <v>43246</v>
      </c>
      <c r="D2342" s="17" t="s">
        <v>21855</v>
      </c>
      <c r="E2342" s="11">
        <v>89.512499999999989</v>
      </c>
      <c r="F2342" s="13">
        <v>1.75</v>
      </c>
      <c r="G2342" s="10">
        <f>Table1[[#This Row],[Package Price]]*Table1[[#This Row],[Participants]]</f>
        <v>156.64687499999997</v>
      </c>
      <c r="H2342" s="18" t="s">
        <v>33</v>
      </c>
      <c r="I2342" s="18" t="str">
        <f>IF(Table1[[#This Row],[Package Price]]&gt;250,"Direct","Online")</f>
        <v>Online</v>
      </c>
    </row>
    <row r="2343" spans="2:9" x14ac:dyDescent="0.25">
      <c r="B2343" s="6" t="s">
        <v>2388</v>
      </c>
      <c r="C2343" s="5">
        <v>43246</v>
      </c>
      <c r="D2343" s="17" t="s">
        <v>21857</v>
      </c>
      <c r="E2343" s="11">
        <v>244.99999999999997</v>
      </c>
      <c r="F2343" s="13">
        <v>1.75</v>
      </c>
      <c r="G2343" s="10">
        <f>Table1[[#This Row],[Package Price]]*Table1[[#This Row],[Participants]]</f>
        <v>428.74999999999994</v>
      </c>
      <c r="H2343" s="18" t="s">
        <v>43</v>
      </c>
      <c r="I2343" s="18" t="str">
        <f>IF(Table1[[#This Row],[Package Price]]&gt;250,"Direct","Online")</f>
        <v>Online</v>
      </c>
    </row>
    <row r="2344" spans="2:9" x14ac:dyDescent="0.25">
      <c r="B2344" s="6" t="s">
        <v>2384</v>
      </c>
      <c r="C2344" s="5">
        <v>43246</v>
      </c>
      <c r="D2344" s="17" t="s">
        <v>21877</v>
      </c>
      <c r="E2344" s="11">
        <v>280.875</v>
      </c>
      <c r="F2344" s="13">
        <v>1.75</v>
      </c>
      <c r="G2344" s="10">
        <f>Table1[[#This Row],[Package Price]]*Table1[[#This Row],[Participants]]</f>
        <v>491.53125</v>
      </c>
      <c r="H2344" s="18" t="s">
        <v>10</v>
      </c>
      <c r="I2344" s="18" t="str">
        <f>IF(Table1[[#This Row],[Package Price]]&gt;250,"Direct","Online")</f>
        <v>Direct</v>
      </c>
    </row>
    <row r="2345" spans="2:9" x14ac:dyDescent="0.25">
      <c r="B2345" s="6" t="s">
        <v>2401</v>
      </c>
      <c r="C2345" s="5">
        <v>43247</v>
      </c>
      <c r="D2345" s="17" t="s">
        <v>21872</v>
      </c>
      <c r="E2345" s="11">
        <v>210</v>
      </c>
      <c r="F2345" s="13">
        <v>20.58</v>
      </c>
      <c r="G2345" s="10">
        <f>Table1[[#This Row],[Package Price]]*Table1[[#This Row],[Participants]]</f>
        <v>4321.7999999999993</v>
      </c>
      <c r="H2345" s="18" t="s">
        <v>30</v>
      </c>
      <c r="I2345" s="18" t="str">
        <f>IF(Table1[[#This Row],[Package Price]]&gt;250,"Direct","Online")</f>
        <v>Online</v>
      </c>
    </row>
    <row r="2346" spans="2:9" x14ac:dyDescent="0.25">
      <c r="B2346" s="6" t="s">
        <v>2403</v>
      </c>
      <c r="C2346" s="5">
        <v>43247</v>
      </c>
      <c r="D2346" s="17" t="s">
        <v>21870</v>
      </c>
      <c r="E2346" s="11">
        <v>227.49999999999997</v>
      </c>
      <c r="F2346" s="13">
        <v>20.09</v>
      </c>
      <c r="G2346" s="10">
        <f>Table1[[#This Row],[Package Price]]*Table1[[#This Row],[Participants]]</f>
        <v>4570.4749999999995</v>
      </c>
      <c r="H2346" s="18" t="s">
        <v>42</v>
      </c>
      <c r="I2346" s="18" t="str">
        <f>IF(Table1[[#This Row],[Package Price]]&gt;250,"Direct","Online")</f>
        <v>Online</v>
      </c>
    </row>
    <row r="2347" spans="2:9" x14ac:dyDescent="0.25">
      <c r="B2347" s="6" t="s">
        <v>2408</v>
      </c>
      <c r="C2347" s="5">
        <v>43247</v>
      </c>
      <c r="D2347" s="17" t="s">
        <v>21864</v>
      </c>
      <c r="E2347" s="11">
        <v>396.02499999999998</v>
      </c>
      <c r="F2347" s="13">
        <v>7.35</v>
      </c>
      <c r="G2347" s="10">
        <f>Table1[[#This Row],[Package Price]]*Table1[[#This Row],[Participants]]</f>
        <v>2910.7837499999996</v>
      </c>
      <c r="H2347" s="18" t="s">
        <v>21</v>
      </c>
      <c r="I2347" s="18" t="str">
        <f>IF(Table1[[#This Row],[Package Price]]&gt;250,"Direct","Online")</f>
        <v>Direct</v>
      </c>
    </row>
    <row r="2348" spans="2:9" x14ac:dyDescent="0.25">
      <c r="B2348" s="6" t="s">
        <v>2411</v>
      </c>
      <c r="C2348" s="5">
        <v>43247</v>
      </c>
      <c r="D2348" s="17" t="s">
        <v>21861</v>
      </c>
      <c r="E2348" s="11">
        <v>284.375</v>
      </c>
      <c r="F2348" s="13">
        <v>5.879999999999999</v>
      </c>
      <c r="G2348" s="10">
        <f>Table1[[#This Row],[Package Price]]*Table1[[#This Row],[Participants]]</f>
        <v>1672.1249999999998</v>
      </c>
      <c r="H2348" s="18" t="s">
        <v>2</v>
      </c>
      <c r="I2348" s="18" t="str">
        <f>IF(Table1[[#This Row],[Package Price]]&gt;250,"Direct","Online")</f>
        <v>Direct</v>
      </c>
    </row>
    <row r="2349" spans="2:9" x14ac:dyDescent="0.25">
      <c r="B2349" s="6" t="s">
        <v>2409</v>
      </c>
      <c r="C2349" s="5">
        <v>43247</v>
      </c>
      <c r="D2349" s="17" t="s">
        <v>21874</v>
      </c>
      <c r="E2349" s="11">
        <v>109.63749999999999</v>
      </c>
      <c r="F2349" s="13">
        <v>13.229999999999999</v>
      </c>
      <c r="G2349" s="10">
        <f>Table1[[#This Row],[Package Price]]*Table1[[#This Row],[Participants]]</f>
        <v>1450.5041249999997</v>
      </c>
      <c r="H2349" s="18" t="s">
        <v>2</v>
      </c>
      <c r="I2349" s="18" t="str">
        <f>IF(Table1[[#This Row],[Package Price]]&gt;250,"Direct","Online")</f>
        <v>Online</v>
      </c>
    </row>
    <row r="2350" spans="2:9" x14ac:dyDescent="0.25">
      <c r="B2350" s="6" t="s">
        <v>2397</v>
      </c>
      <c r="C2350" s="5">
        <v>43247</v>
      </c>
      <c r="D2350" s="17" t="s">
        <v>21875</v>
      </c>
      <c r="E2350" s="11">
        <v>201.25</v>
      </c>
      <c r="F2350" s="13">
        <v>10.779999999999998</v>
      </c>
      <c r="G2350" s="10">
        <f>Table1[[#This Row],[Package Price]]*Table1[[#This Row],[Participants]]</f>
        <v>2169.4749999999995</v>
      </c>
      <c r="H2350" s="18" t="s">
        <v>9</v>
      </c>
      <c r="I2350" s="18" t="str">
        <f>IF(Table1[[#This Row],[Package Price]]&gt;250,"Direct","Online")</f>
        <v>Online</v>
      </c>
    </row>
    <row r="2351" spans="2:9" x14ac:dyDescent="0.25">
      <c r="B2351" s="6" t="s">
        <v>2413</v>
      </c>
      <c r="C2351" s="5">
        <v>43247</v>
      </c>
      <c r="D2351" s="17" t="s">
        <v>21876</v>
      </c>
      <c r="E2351" s="11">
        <v>210</v>
      </c>
      <c r="F2351" s="13">
        <v>11.269999999999998</v>
      </c>
      <c r="G2351" s="10">
        <f>Table1[[#This Row],[Package Price]]*Table1[[#This Row],[Participants]]</f>
        <v>2366.6999999999994</v>
      </c>
      <c r="H2351" s="18" t="s">
        <v>3</v>
      </c>
      <c r="I2351" s="18" t="str">
        <f>IF(Table1[[#This Row],[Package Price]]&gt;250,"Direct","Online")</f>
        <v>Online</v>
      </c>
    </row>
    <row r="2352" spans="2:9" x14ac:dyDescent="0.25">
      <c r="B2352" s="6" t="s">
        <v>2410</v>
      </c>
      <c r="C2352" s="5">
        <v>43247</v>
      </c>
      <c r="D2352" s="17" t="s">
        <v>21866</v>
      </c>
      <c r="E2352" s="11">
        <v>319.375</v>
      </c>
      <c r="F2352" s="13">
        <v>6.3699999999999992</v>
      </c>
      <c r="G2352" s="10">
        <f>Table1[[#This Row],[Package Price]]*Table1[[#This Row],[Participants]]</f>
        <v>2034.4187499999998</v>
      </c>
      <c r="H2352" s="18" t="s">
        <v>33</v>
      </c>
      <c r="I2352" s="18" t="str">
        <f>IF(Table1[[#This Row],[Package Price]]&gt;250,"Direct","Online")</f>
        <v>Direct</v>
      </c>
    </row>
    <row r="2353" spans="2:9" x14ac:dyDescent="0.25">
      <c r="B2353" s="6" t="s">
        <v>2398</v>
      </c>
      <c r="C2353" s="5">
        <v>43247</v>
      </c>
      <c r="D2353" s="17" t="s">
        <v>21862</v>
      </c>
      <c r="E2353" s="11">
        <v>543.375</v>
      </c>
      <c r="F2353" s="13">
        <v>20.58</v>
      </c>
      <c r="G2353" s="10">
        <f>Table1[[#This Row],[Package Price]]*Table1[[#This Row],[Participants]]</f>
        <v>11182.657499999999</v>
      </c>
      <c r="H2353" s="18" t="s">
        <v>40</v>
      </c>
      <c r="I2353" s="18" t="str">
        <f>IF(Table1[[#This Row],[Package Price]]&gt;250,"Direct","Online")</f>
        <v>Direct</v>
      </c>
    </row>
    <row r="2354" spans="2:9" x14ac:dyDescent="0.25">
      <c r="B2354" s="6" t="s">
        <v>2400</v>
      </c>
      <c r="C2354" s="5">
        <v>43247</v>
      </c>
      <c r="D2354" s="17" t="s">
        <v>21868</v>
      </c>
      <c r="E2354" s="11">
        <v>284.72499999999997</v>
      </c>
      <c r="F2354" s="13">
        <v>1.75</v>
      </c>
      <c r="G2354" s="10">
        <f>Table1[[#This Row],[Package Price]]*Table1[[#This Row],[Participants]]</f>
        <v>498.26874999999995</v>
      </c>
      <c r="H2354" s="18" t="s">
        <v>40</v>
      </c>
      <c r="I2354" s="18" t="str">
        <f>IF(Table1[[#This Row],[Package Price]]&gt;250,"Direct","Online")</f>
        <v>Direct</v>
      </c>
    </row>
    <row r="2355" spans="2:9" x14ac:dyDescent="0.25">
      <c r="B2355" s="6" t="s">
        <v>2399</v>
      </c>
      <c r="C2355" s="5">
        <v>43247</v>
      </c>
      <c r="D2355" s="17" t="s">
        <v>21867</v>
      </c>
      <c r="E2355" s="11">
        <v>358.75</v>
      </c>
      <c r="F2355" s="13">
        <v>1.75</v>
      </c>
      <c r="G2355" s="10">
        <f>Table1[[#This Row],[Package Price]]*Table1[[#This Row],[Participants]]</f>
        <v>627.8125</v>
      </c>
      <c r="H2355" s="18" t="s">
        <v>21</v>
      </c>
      <c r="I2355" s="18" t="str">
        <f>IF(Table1[[#This Row],[Package Price]]&gt;250,"Direct","Online")</f>
        <v>Direct</v>
      </c>
    </row>
    <row r="2356" spans="2:9" x14ac:dyDescent="0.25">
      <c r="B2356" s="6" t="s">
        <v>2404</v>
      </c>
      <c r="C2356" s="5">
        <v>43247</v>
      </c>
      <c r="D2356" s="17" t="s">
        <v>21863</v>
      </c>
      <c r="E2356" s="11">
        <v>457.62499999999994</v>
      </c>
      <c r="F2356" s="13">
        <v>7.839999999999999</v>
      </c>
      <c r="G2356" s="10">
        <f>Table1[[#This Row],[Package Price]]*Table1[[#This Row],[Participants]]</f>
        <v>3587.7799999999993</v>
      </c>
      <c r="H2356" s="18" t="s">
        <v>23</v>
      </c>
      <c r="I2356" s="18" t="str">
        <f>IF(Table1[[#This Row],[Package Price]]&gt;250,"Direct","Online")</f>
        <v>Direct</v>
      </c>
    </row>
    <row r="2357" spans="2:9" x14ac:dyDescent="0.25">
      <c r="B2357" s="6" t="s">
        <v>2405</v>
      </c>
      <c r="C2357" s="5">
        <v>43247</v>
      </c>
      <c r="D2357" s="17" t="s">
        <v>21865</v>
      </c>
      <c r="E2357" s="10">
        <v>395.5</v>
      </c>
      <c r="F2357" s="13">
        <v>12.004999999999999</v>
      </c>
      <c r="G2357" s="10">
        <f>Table1[[#This Row],[Package Price]]*Table1[[#This Row],[Participants]]</f>
        <v>4747.9775</v>
      </c>
      <c r="H2357" s="18" t="s">
        <v>13</v>
      </c>
      <c r="I2357" s="18" t="str">
        <f>IF(Table1[[#This Row],[Package Price]]&gt;250,"Direct","Online")</f>
        <v>Direct</v>
      </c>
    </row>
    <row r="2358" spans="2:9" x14ac:dyDescent="0.25">
      <c r="B2358" s="6" t="s">
        <v>2412</v>
      </c>
      <c r="C2358" s="5">
        <v>43247</v>
      </c>
      <c r="D2358" s="17" t="s">
        <v>21856</v>
      </c>
      <c r="E2358" s="11">
        <v>280</v>
      </c>
      <c r="F2358" s="13">
        <v>3.4299999999999993</v>
      </c>
      <c r="G2358" s="10">
        <f>Table1[[#This Row],[Package Price]]*Table1[[#This Row],[Participants]]</f>
        <v>960.39999999999975</v>
      </c>
      <c r="H2358" s="18" t="s">
        <v>42</v>
      </c>
      <c r="I2358" s="18" t="str">
        <f>IF(Table1[[#This Row],[Package Price]]&gt;250,"Direct","Online")</f>
        <v>Direct</v>
      </c>
    </row>
    <row r="2359" spans="2:9" x14ac:dyDescent="0.25">
      <c r="B2359" s="6" t="s">
        <v>2407</v>
      </c>
      <c r="C2359" s="5">
        <v>43247</v>
      </c>
      <c r="D2359" s="17" t="s">
        <v>21869</v>
      </c>
      <c r="E2359" s="11">
        <v>244.99999999999997</v>
      </c>
      <c r="F2359" s="13">
        <v>14.209999999999997</v>
      </c>
      <c r="G2359" s="10">
        <f>Table1[[#This Row],[Package Price]]*Table1[[#This Row],[Participants]]</f>
        <v>3481.4499999999989</v>
      </c>
      <c r="H2359" s="18" t="s">
        <v>25</v>
      </c>
      <c r="I2359" s="18" t="str">
        <f>IF(Table1[[#This Row],[Package Price]]&gt;250,"Direct","Online")</f>
        <v>Online</v>
      </c>
    </row>
    <row r="2360" spans="2:9" x14ac:dyDescent="0.25">
      <c r="B2360" s="6" t="s">
        <v>2414</v>
      </c>
      <c r="C2360" s="5">
        <v>43247</v>
      </c>
      <c r="D2360" s="17" t="s">
        <v>21855</v>
      </c>
      <c r="E2360" s="11">
        <v>89.512499999999989</v>
      </c>
      <c r="F2360" s="13">
        <v>2.9399999999999995</v>
      </c>
      <c r="G2360" s="10">
        <f>Table1[[#This Row],[Package Price]]*Table1[[#This Row],[Participants]]</f>
        <v>263.16674999999992</v>
      </c>
      <c r="H2360" s="18" t="s">
        <v>34</v>
      </c>
      <c r="I2360" s="18" t="str">
        <f>IF(Table1[[#This Row],[Package Price]]&gt;250,"Direct","Online")</f>
        <v>Online</v>
      </c>
    </row>
    <row r="2361" spans="2:9" x14ac:dyDescent="0.25">
      <c r="B2361" s="6" t="s">
        <v>2406</v>
      </c>
      <c r="C2361" s="5">
        <v>43247</v>
      </c>
      <c r="D2361" s="17" t="s">
        <v>21857</v>
      </c>
      <c r="E2361" s="11">
        <v>244.99999999999997</v>
      </c>
      <c r="F2361" s="13">
        <v>5.3899999999999988</v>
      </c>
      <c r="G2361" s="10">
        <f>Table1[[#This Row],[Package Price]]*Table1[[#This Row],[Participants]]</f>
        <v>1320.5499999999995</v>
      </c>
      <c r="H2361" s="18" t="s">
        <v>44</v>
      </c>
      <c r="I2361" s="18" t="str">
        <f>IF(Table1[[#This Row],[Package Price]]&gt;250,"Direct","Online")</f>
        <v>Online</v>
      </c>
    </row>
    <row r="2362" spans="2:9" x14ac:dyDescent="0.25">
      <c r="B2362" s="6" t="s">
        <v>2402</v>
      </c>
      <c r="C2362" s="5">
        <v>43247</v>
      </c>
      <c r="D2362" s="17" t="s">
        <v>21877</v>
      </c>
      <c r="E2362" s="11">
        <v>280.875</v>
      </c>
      <c r="F2362" s="13">
        <v>20.824999999999996</v>
      </c>
      <c r="G2362" s="10">
        <f>Table1[[#This Row],[Package Price]]*Table1[[#This Row],[Participants]]</f>
        <v>5849.2218749999984</v>
      </c>
      <c r="H2362" s="18" t="s">
        <v>11</v>
      </c>
      <c r="I2362" s="18" t="str">
        <f>IF(Table1[[#This Row],[Package Price]]&gt;250,"Direct","Online")</f>
        <v>Direct</v>
      </c>
    </row>
    <row r="2363" spans="2:9" x14ac:dyDescent="0.25">
      <c r="B2363" s="6" t="s">
        <v>2419</v>
      </c>
      <c r="C2363" s="5">
        <v>43248</v>
      </c>
      <c r="D2363" s="17" t="s">
        <v>21872</v>
      </c>
      <c r="E2363" s="11">
        <v>210</v>
      </c>
      <c r="F2363" s="13">
        <v>8.3299999999999983</v>
      </c>
      <c r="G2363" s="10">
        <f>Table1[[#This Row],[Package Price]]*Table1[[#This Row],[Participants]]</f>
        <v>1749.2999999999997</v>
      </c>
      <c r="H2363" s="18" t="s">
        <v>31</v>
      </c>
      <c r="I2363" s="18" t="str">
        <f>IF(Table1[[#This Row],[Package Price]]&gt;250,"Direct","Online")</f>
        <v>Online</v>
      </c>
    </row>
    <row r="2364" spans="2:9" x14ac:dyDescent="0.25">
      <c r="B2364" s="6" t="s">
        <v>2421</v>
      </c>
      <c r="C2364" s="5">
        <v>43248</v>
      </c>
      <c r="D2364" s="17" t="s">
        <v>21870</v>
      </c>
      <c r="E2364" s="11">
        <v>227.49999999999997</v>
      </c>
      <c r="F2364" s="13">
        <v>6.8599999999999985</v>
      </c>
      <c r="G2364" s="10">
        <f>Table1[[#This Row],[Package Price]]*Table1[[#This Row],[Participants]]</f>
        <v>1560.6499999999994</v>
      </c>
      <c r="H2364" s="18" t="s">
        <v>43</v>
      </c>
      <c r="I2364" s="18" t="str">
        <f>IF(Table1[[#This Row],[Package Price]]&gt;250,"Direct","Online")</f>
        <v>Online</v>
      </c>
    </row>
    <row r="2365" spans="2:9" x14ac:dyDescent="0.25">
      <c r="B2365" s="6" t="s">
        <v>2426</v>
      </c>
      <c r="C2365" s="5">
        <v>43248</v>
      </c>
      <c r="D2365" s="17" t="s">
        <v>21864</v>
      </c>
      <c r="E2365" s="11">
        <v>396.02499999999998</v>
      </c>
      <c r="F2365" s="13">
        <v>3.9199999999999995</v>
      </c>
      <c r="G2365" s="10">
        <f>Table1[[#This Row],[Package Price]]*Table1[[#This Row],[Participants]]</f>
        <v>1552.4179999999997</v>
      </c>
      <c r="H2365" s="18" t="s">
        <v>22</v>
      </c>
      <c r="I2365" s="18" t="str">
        <f>IF(Table1[[#This Row],[Package Price]]&gt;250,"Direct","Online")</f>
        <v>Direct</v>
      </c>
    </row>
    <row r="2366" spans="2:9" x14ac:dyDescent="0.25">
      <c r="B2366" s="6" t="s">
        <v>2429</v>
      </c>
      <c r="C2366" s="5">
        <v>43248</v>
      </c>
      <c r="D2366" s="17" t="s">
        <v>21861</v>
      </c>
      <c r="E2366" s="11">
        <v>284.375</v>
      </c>
      <c r="F2366" s="13">
        <v>1.75</v>
      </c>
      <c r="G2366" s="10">
        <f>Table1[[#This Row],[Package Price]]*Table1[[#This Row],[Participants]]</f>
        <v>497.65625</v>
      </c>
      <c r="H2366" s="18" t="s">
        <v>3</v>
      </c>
      <c r="I2366" s="18" t="str">
        <f>IF(Table1[[#This Row],[Package Price]]&gt;250,"Direct","Online")</f>
        <v>Direct</v>
      </c>
    </row>
    <row r="2367" spans="2:9" x14ac:dyDescent="0.25">
      <c r="B2367" s="6" t="s">
        <v>2427</v>
      </c>
      <c r="C2367" s="5">
        <v>43248</v>
      </c>
      <c r="D2367" s="17" t="s">
        <v>21874</v>
      </c>
      <c r="E2367" s="11">
        <v>109.63749999999999</v>
      </c>
      <c r="F2367" s="13">
        <v>4.1649999999999991</v>
      </c>
      <c r="G2367" s="10">
        <f>Table1[[#This Row],[Package Price]]*Table1[[#This Row],[Participants]]</f>
        <v>456.64018749999985</v>
      </c>
      <c r="H2367" s="18" t="s">
        <v>3</v>
      </c>
      <c r="I2367" s="18" t="str">
        <f>IF(Table1[[#This Row],[Package Price]]&gt;250,"Direct","Online")</f>
        <v>Online</v>
      </c>
    </row>
    <row r="2368" spans="2:9" x14ac:dyDescent="0.25">
      <c r="B2368" s="6" t="s">
        <v>2415</v>
      </c>
      <c r="C2368" s="5">
        <v>43248</v>
      </c>
      <c r="D2368" s="17" t="s">
        <v>21875</v>
      </c>
      <c r="E2368" s="11">
        <v>201.25</v>
      </c>
      <c r="F2368" s="13">
        <v>2.4499999999999997</v>
      </c>
      <c r="G2368" s="10">
        <f>Table1[[#This Row],[Package Price]]*Table1[[#This Row],[Participants]]</f>
        <v>493.06249999999994</v>
      </c>
      <c r="H2368" s="18" t="s">
        <v>10</v>
      </c>
      <c r="I2368" s="18" t="str">
        <f>IF(Table1[[#This Row],[Package Price]]&gt;250,"Direct","Online")</f>
        <v>Online</v>
      </c>
    </row>
    <row r="2369" spans="2:9" x14ac:dyDescent="0.25">
      <c r="B2369" s="6" t="s">
        <v>2431</v>
      </c>
      <c r="C2369" s="5">
        <v>43248</v>
      </c>
      <c r="D2369" s="17" t="s">
        <v>21876</v>
      </c>
      <c r="E2369" s="11">
        <v>210</v>
      </c>
      <c r="F2369" s="13">
        <v>1.75</v>
      </c>
      <c r="G2369" s="10">
        <f>Table1[[#This Row],[Package Price]]*Table1[[#This Row],[Participants]]</f>
        <v>367.5</v>
      </c>
      <c r="H2369" s="18" t="s">
        <v>4</v>
      </c>
      <c r="I2369" s="18" t="str">
        <f>IF(Table1[[#This Row],[Package Price]]&gt;250,"Direct","Online")</f>
        <v>Online</v>
      </c>
    </row>
    <row r="2370" spans="2:9" x14ac:dyDescent="0.25">
      <c r="B2370" s="6" t="s">
        <v>2428</v>
      </c>
      <c r="C2370" s="5">
        <v>43248</v>
      </c>
      <c r="D2370" s="17" t="s">
        <v>21866</v>
      </c>
      <c r="E2370" s="11">
        <v>319.375</v>
      </c>
      <c r="F2370" s="13">
        <v>1.2249999999999999</v>
      </c>
      <c r="G2370" s="10">
        <f>Table1[[#This Row],[Package Price]]*Table1[[#This Row],[Participants]]</f>
        <v>391.23437499999994</v>
      </c>
      <c r="H2370" s="18" t="s">
        <v>34</v>
      </c>
      <c r="I2370" s="18" t="str">
        <f>IF(Table1[[#This Row],[Package Price]]&gt;250,"Direct","Online")</f>
        <v>Direct</v>
      </c>
    </row>
    <row r="2371" spans="2:9" x14ac:dyDescent="0.25">
      <c r="B2371" s="6" t="s">
        <v>2416</v>
      </c>
      <c r="C2371" s="5">
        <v>43248</v>
      </c>
      <c r="D2371" s="17" t="s">
        <v>21862</v>
      </c>
      <c r="E2371" s="11">
        <v>543.375</v>
      </c>
      <c r="F2371" s="13">
        <v>8.3299999999999983</v>
      </c>
      <c r="G2371" s="10">
        <f>Table1[[#This Row],[Package Price]]*Table1[[#This Row],[Participants]]</f>
        <v>4526.3137499999993</v>
      </c>
      <c r="H2371" s="18" t="s">
        <v>41</v>
      </c>
      <c r="I2371" s="18" t="str">
        <f>IF(Table1[[#This Row],[Package Price]]&gt;250,"Direct","Online")</f>
        <v>Direct</v>
      </c>
    </row>
    <row r="2372" spans="2:9" x14ac:dyDescent="0.25">
      <c r="B2372" s="6" t="s">
        <v>2418</v>
      </c>
      <c r="C2372" s="5">
        <v>43248</v>
      </c>
      <c r="D2372" s="17" t="s">
        <v>21868</v>
      </c>
      <c r="E2372" s="11">
        <v>284.72499999999997</v>
      </c>
      <c r="F2372" s="13">
        <v>1.75</v>
      </c>
      <c r="G2372" s="10">
        <f>Table1[[#This Row],[Package Price]]*Table1[[#This Row],[Participants]]</f>
        <v>498.26874999999995</v>
      </c>
      <c r="H2372" s="18" t="s">
        <v>41</v>
      </c>
      <c r="I2372" s="18" t="str">
        <f>IF(Table1[[#This Row],[Package Price]]&gt;250,"Direct","Online")</f>
        <v>Direct</v>
      </c>
    </row>
    <row r="2373" spans="2:9" x14ac:dyDescent="0.25">
      <c r="B2373" s="6" t="s">
        <v>2417</v>
      </c>
      <c r="C2373" s="5">
        <v>43248</v>
      </c>
      <c r="D2373" s="17" t="s">
        <v>21867</v>
      </c>
      <c r="E2373" s="11">
        <v>358.75</v>
      </c>
      <c r="F2373" s="13">
        <v>1.75</v>
      </c>
      <c r="G2373" s="10">
        <f>Table1[[#This Row],[Package Price]]*Table1[[#This Row],[Participants]]</f>
        <v>627.8125</v>
      </c>
      <c r="H2373" s="18" t="s">
        <v>22</v>
      </c>
      <c r="I2373" s="18" t="str">
        <f>IF(Table1[[#This Row],[Package Price]]&gt;250,"Direct","Online")</f>
        <v>Direct</v>
      </c>
    </row>
    <row r="2374" spans="2:9" x14ac:dyDescent="0.25">
      <c r="B2374" s="6" t="s">
        <v>2422</v>
      </c>
      <c r="C2374" s="5">
        <v>43248</v>
      </c>
      <c r="D2374" s="17" t="s">
        <v>21863</v>
      </c>
      <c r="E2374" s="11">
        <v>457.62499999999994</v>
      </c>
      <c r="F2374" s="13">
        <v>1.4699999999999998</v>
      </c>
      <c r="G2374" s="10">
        <f>Table1[[#This Row],[Package Price]]*Table1[[#This Row],[Participants]]</f>
        <v>672.70874999999978</v>
      </c>
      <c r="H2374" s="18" t="s">
        <v>24</v>
      </c>
      <c r="I2374" s="18" t="str">
        <f>IF(Table1[[#This Row],[Package Price]]&gt;250,"Direct","Online")</f>
        <v>Direct</v>
      </c>
    </row>
    <row r="2375" spans="2:9" x14ac:dyDescent="0.25">
      <c r="B2375" s="6" t="s">
        <v>2423</v>
      </c>
      <c r="C2375" s="5">
        <v>43248</v>
      </c>
      <c r="D2375" s="17" t="s">
        <v>21865</v>
      </c>
      <c r="E2375" s="10">
        <v>395.5</v>
      </c>
      <c r="F2375" s="13">
        <v>7.839999999999999</v>
      </c>
      <c r="G2375" s="10">
        <f>Table1[[#This Row],[Package Price]]*Table1[[#This Row],[Participants]]</f>
        <v>3100.72</v>
      </c>
      <c r="H2375" s="18" t="s">
        <v>14</v>
      </c>
      <c r="I2375" s="18" t="str">
        <f>IF(Table1[[#This Row],[Package Price]]&gt;250,"Direct","Online")</f>
        <v>Direct</v>
      </c>
    </row>
    <row r="2376" spans="2:9" x14ac:dyDescent="0.25">
      <c r="B2376" s="6" t="s">
        <v>2430</v>
      </c>
      <c r="C2376" s="5">
        <v>43248</v>
      </c>
      <c r="D2376" s="17" t="s">
        <v>21856</v>
      </c>
      <c r="E2376" s="11">
        <v>280</v>
      </c>
      <c r="F2376" s="13">
        <v>1.4699999999999998</v>
      </c>
      <c r="G2376" s="10">
        <f>Table1[[#This Row],[Package Price]]*Table1[[#This Row],[Participants]]</f>
        <v>411.59999999999991</v>
      </c>
      <c r="H2376" s="18" t="s">
        <v>43</v>
      </c>
      <c r="I2376" s="18" t="str">
        <f>IF(Table1[[#This Row],[Package Price]]&gt;250,"Direct","Online")</f>
        <v>Direct</v>
      </c>
    </row>
    <row r="2377" spans="2:9" x14ac:dyDescent="0.25">
      <c r="B2377" s="6" t="s">
        <v>2425</v>
      </c>
      <c r="C2377" s="5">
        <v>43248</v>
      </c>
      <c r="D2377" s="17" t="s">
        <v>21869</v>
      </c>
      <c r="E2377" s="11">
        <v>244.99999999999997</v>
      </c>
      <c r="F2377" s="13">
        <v>4.8999999999999995</v>
      </c>
      <c r="G2377" s="10">
        <f>Table1[[#This Row],[Package Price]]*Table1[[#This Row],[Participants]]</f>
        <v>1200.4999999999998</v>
      </c>
      <c r="H2377" s="18" t="s">
        <v>26</v>
      </c>
      <c r="I2377" s="18" t="str">
        <f>IF(Table1[[#This Row],[Package Price]]&gt;250,"Direct","Online")</f>
        <v>Online</v>
      </c>
    </row>
    <row r="2378" spans="2:9" x14ac:dyDescent="0.25">
      <c r="B2378" s="6" t="s">
        <v>2432</v>
      </c>
      <c r="C2378" s="5">
        <v>43248</v>
      </c>
      <c r="D2378" s="17" t="s">
        <v>21855</v>
      </c>
      <c r="E2378" s="11">
        <v>89.512499999999989</v>
      </c>
      <c r="F2378" s="13">
        <v>1.75</v>
      </c>
      <c r="G2378" s="10">
        <f>Table1[[#This Row],[Package Price]]*Table1[[#This Row],[Participants]]</f>
        <v>156.64687499999997</v>
      </c>
      <c r="H2378" s="18" t="s">
        <v>35</v>
      </c>
      <c r="I2378" s="18" t="str">
        <f>IF(Table1[[#This Row],[Package Price]]&gt;250,"Direct","Online")</f>
        <v>Online</v>
      </c>
    </row>
    <row r="2379" spans="2:9" x14ac:dyDescent="0.25">
      <c r="B2379" s="6" t="s">
        <v>2424</v>
      </c>
      <c r="C2379" s="5">
        <v>43248</v>
      </c>
      <c r="D2379" s="17" t="s">
        <v>21857</v>
      </c>
      <c r="E2379" s="11">
        <v>244.99999999999997</v>
      </c>
      <c r="F2379" s="13">
        <v>1.75</v>
      </c>
      <c r="G2379" s="10">
        <f>Table1[[#This Row],[Package Price]]*Table1[[#This Row],[Participants]]</f>
        <v>428.74999999999994</v>
      </c>
      <c r="H2379" s="18" t="s">
        <v>45</v>
      </c>
      <c r="I2379" s="18" t="str">
        <f>IF(Table1[[#This Row],[Package Price]]&gt;250,"Direct","Online")</f>
        <v>Online</v>
      </c>
    </row>
    <row r="2380" spans="2:9" x14ac:dyDescent="0.25">
      <c r="B2380" s="6" t="s">
        <v>2420</v>
      </c>
      <c r="C2380" s="5">
        <v>43248</v>
      </c>
      <c r="D2380" s="17" t="s">
        <v>21877</v>
      </c>
      <c r="E2380" s="11">
        <v>280.875</v>
      </c>
      <c r="F2380" s="13">
        <v>8.3299999999999983</v>
      </c>
      <c r="G2380" s="10">
        <f>Table1[[#This Row],[Package Price]]*Table1[[#This Row],[Participants]]</f>
        <v>2339.6887499999993</v>
      </c>
      <c r="H2380" s="18" t="s">
        <v>12</v>
      </c>
      <c r="I2380" s="18" t="str">
        <f>IF(Table1[[#This Row],[Package Price]]&gt;250,"Direct","Online")</f>
        <v>Direct</v>
      </c>
    </row>
    <row r="2381" spans="2:9" x14ac:dyDescent="0.25">
      <c r="B2381" s="6" t="s">
        <v>2437</v>
      </c>
      <c r="C2381" s="5">
        <v>43249</v>
      </c>
      <c r="D2381" s="17" t="s">
        <v>21872</v>
      </c>
      <c r="E2381" s="11">
        <v>210</v>
      </c>
      <c r="F2381" s="13">
        <v>7.35</v>
      </c>
      <c r="G2381" s="10">
        <f>Table1[[#This Row],[Package Price]]*Table1[[#This Row],[Participants]]</f>
        <v>1543.5</v>
      </c>
      <c r="H2381" s="18" t="s">
        <v>32</v>
      </c>
      <c r="I2381" s="18" t="str">
        <f>IF(Table1[[#This Row],[Package Price]]&gt;250,"Direct","Online")</f>
        <v>Online</v>
      </c>
    </row>
    <row r="2382" spans="2:9" x14ac:dyDescent="0.25">
      <c r="B2382" s="6" t="s">
        <v>2439</v>
      </c>
      <c r="C2382" s="5">
        <v>43249</v>
      </c>
      <c r="D2382" s="17" t="s">
        <v>21870</v>
      </c>
      <c r="E2382" s="11">
        <v>227.49999999999997</v>
      </c>
      <c r="F2382" s="13">
        <v>3.6749999999999998</v>
      </c>
      <c r="G2382" s="10">
        <f>Table1[[#This Row],[Package Price]]*Table1[[#This Row],[Participants]]</f>
        <v>836.06249999999989</v>
      </c>
      <c r="H2382" s="18" t="s">
        <v>44</v>
      </c>
      <c r="I2382" s="18" t="str">
        <f>IF(Table1[[#This Row],[Package Price]]&gt;250,"Direct","Online")</f>
        <v>Online</v>
      </c>
    </row>
    <row r="2383" spans="2:9" x14ac:dyDescent="0.25">
      <c r="B2383" s="6" t="s">
        <v>2444</v>
      </c>
      <c r="C2383" s="5">
        <v>43249</v>
      </c>
      <c r="D2383" s="17" t="s">
        <v>21864</v>
      </c>
      <c r="E2383" s="11">
        <v>396.02499999999998</v>
      </c>
      <c r="F2383" s="13">
        <v>0.73499999999999988</v>
      </c>
      <c r="G2383" s="10">
        <f>Table1[[#This Row],[Package Price]]*Table1[[#This Row],[Participants]]</f>
        <v>291.07837499999994</v>
      </c>
      <c r="H2383" s="18" t="s">
        <v>23</v>
      </c>
      <c r="I2383" s="18" t="str">
        <f>IF(Table1[[#This Row],[Package Price]]&gt;250,"Direct","Online")</f>
        <v>Direct</v>
      </c>
    </row>
    <row r="2384" spans="2:9" x14ac:dyDescent="0.25">
      <c r="B2384" s="6" t="s">
        <v>2447</v>
      </c>
      <c r="C2384" s="5">
        <v>43249</v>
      </c>
      <c r="D2384" s="17" t="s">
        <v>21861</v>
      </c>
      <c r="E2384" s="11">
        <v>284.375</v>
      </c>
      <c r="F2384" s="13">
        <v>2.9399999999999995</v>
      </c>
      <c r="G2384" s="10">
        <f>Table1[[#This Row],[Package Price]]*Table1[[#This Row],[Participants]]</f>
        <v>836.06249999999989</v>
      </c>
      <c r="H2384" s="18" t="s">
        <v>4</v>
      </c>
      <c r="I2384" s="18" t="str">
        <f>IF(Table1[[#This Row],[Package Price]]&gt;250,"Direct","Online")</f>
        <v>Direct</v>
      </c>
    </row>
    <row r="2385" spans="2:9" x14ac:dyDescent="0.25">
      <c r="B2385" s="6" t="s">
        <v>2445</v>
      </c>
      <c r="C2385" s="5">
        <v>43249</v>
      </c>
      <c r="D2385" s="17" t="s">
        <v>21874</v>
      </c>
      <c r="E2385" s="11">
        <v>109.63749999999999</v>
      </c>
      <c r="F2385" s="13">
        <v>11.024999999999999</v>
      </c>
      <c r="G2385" s="10">
        <f>Table1[[#This Row],[Package Price]]*Table1[[#This Row],[Participants]]</f>
        <v>1208.7534374999998</v>
      </c>
      <c r="H2385" s="18" t="s">
        <v>4</v>
      </c>
      <c r="I2385" s="18" t="str">
        <f>IF(Table1[[#This Row],[Package Price]]&gt;250,"Direct","Online")</f>
        <v>Online</v>
      </c>
    </row>
    <row r="2386" spans="2:9" x14ac:dyDescent="0.25">
      <c r="B2386" s="6" t="s">
        <v>2433</v>
      </c>
      <c r="C2386" s="5">
        <v>43249</v>
      </c>
      <c r="D2386" s="17" t="s">
        <v>21875</v>
      </c>
      <c r="E2386" s="11">
        <v>201.25</v>
      </c>
      <c r="F2386" s="13">
        <v>3.6749999999999998</v>
      </c>
      <c r="G2386" s="10">
        <f>Table1[[#This Row],[Package Price]]*Table1[[#This Row],[Participants]]</f>
        <v>739.59375</v>
      </c>
      <c r="H2386" s="18" t="s">
        <v>11</v>
      </c>
      <c r="I2386" s="18" t="str">
        <f>IF(Table1[[#This Row],[Package Price]]&gt;250,"Direct","Online")</f>
        <v>Online</v>
      </c>
    </row>
    <row r="2387" spans="2:9" x14ac:dyDescent="0.25">
      <c r="B2387" s="6" t="s">
        <v>2449</v>
      </c>
      <c r="C2387" s="5">
        <v>43249</v>
      </c>
      <c r="D2387" s="17" t="s">
        <v>21876</v>
      </c>
      <c r="E2387" s="11">
        <v>210</v>
      </c>
      <c r="F2387" s="13">
        <v>3.6749999999999998</v>
      </c>
      <c r="G2387" s="10">
        <f>Table1[[#This Row],[Package Price]]*Table1[[#This Row],[Participants]]</f>
        <v>771.75</v>
      </c>
      <c r="H2387" s="18" t="s">
        <v>5</v>
      </c>
      <c r="I2387" s="18" t="str">
        <f>IF(Table1[[#This Row],[Package Price]]&gt;250,"Direct","Online")</f>
        <v>Online</v>
      </c>
    </row>
    <row r="2388" spans="2:9" x14ac:dyDescent="0.25">
      <c r="B2388" s="6" t="s">
        <v>2446</v>
      </c>
      <c r="C2388" s="5">
        <v>43249</v>
      </c>
      <c r="D2388" s="17" t="s">
        <v>21866</v>
      </c>
      <c r="E2388" s="11">
        <v>319.375</v>
      </c>
      <c r="F2388" s="13">
        <v>10.779999999999998</v>
      </c>
      <c r="G2388" s="10">
        <f>Table1[[#This Row],[Package Price]]*Table1[[#This Row],[Participants]]</f>
        <v>3442.8624999999993</v>
      </c>
      <c r="H2388" s="18" t="s">
        <v>35</v>
      </c>
      <c r="I2388" s="18" t="str">
        <f>IF(Table1[[#This Row],[Package Price]]&gt;250,"Direct","Online")</f>
        <v>Direct</v>
      </c>
    </row>
    <row r="2389" spans="2:9" x14ac:dyDescent="0.25">
      <c r="B2389" s="6" t="s">
        <v>2434</v>
      </c>
      <c r="C2389" s="5">
        <v>43249</v>
      </c>
      <c r="D2389" s="17" t="s">
        <v>21862</v>
      </c>
      <c r="E2389" s="11">
        <v>543.375</v>
      </c>
      <c r="F2389" s="13">
        <v>0.73499999999999988</v>
      </c>
      <c r="G2389" s="10">
        <f>Table1[[#This Row],[Package Price]]*Table1[[#This Row],[Participants]]</f>
        <v>399.38062499999995</v>
      </c>
      <c r="H2389" s="18" t="s">
        <v>42</v>
      </c>
      <c r="I2389" s="18" t="str">
        <f>IF(Table1[[#This Row],[Package Price]]&gt;250,"Direct","Online")</f>
        <v>Direct</v>
      </c>
    </row>
    <row r="2390" spans="2:9" x14ac:dyDescent="0.25">
      <c r="B2390" s="6" t="s">
        <v>2436</v>
      </c>
      <c r="C2390" s="5">
        <v>43249</v>
      </c>
      <c r="D2390" s="17" t="s">
        <v>21868</v>
      </c>
      <c r="E2390" s="11">
        <v>284.72499999999997</v>
      </c>
      <c r="F2390" s="13">
        <v>2.2049999999999996</v>
      </c>
      <c r="G2390" s="10">
        <f>Table1[[#This Row],[Package Price]]*Table1[[#This Row],[Participants]]</f>
        <v>627.81862499999977</v>
      </c>
      <c r="H2390" s="18" t="s">
        <v>42</v>
      </c>
      <c r="I2390" s="18" t="str">
        <f>IF(Table1[[#This Row],[Package Price]]&gt;250,"Direct","Online")</f>
        <v>Direct</v>
      </c>
    </row>
    <row r="2391" spans="2:9" x14ac:dyDescent="0.25">
      <c r="B2391" s="6" t="s">
        <v>2435</v>
      </c>
      <c r="C2391" s="5">
        <v>43249</v>
      </c>
      <c r="D2391" s="17" t="s">
        <v>21867</v>
      </c>
      <c r="E2391" s="11">
        <v>358.75</v>
      </c>
      <c r="F2391" s="13">
        <v>2.2049999999999996</v>
      </c>
      <c r="G2391" s="10">
        <f>Table1[[#This Row],[Package Price]]*Table1[[#This Row],[Participants]]</f>
        <v>791.04374999999982</v>
      </c>
      <c r="H2391" s="18" t="s">
        <v>23</v>
      </c>
      <c r="I2391" s="18" t="str">
        <f>IF(Table1[[#This Row],[Package Price]]&gt;250,"Direct","Online")</f>
        <v>Direct</v>
      </c>
    </row>
    <row r="2392" spans="2:9" x14ac:dyDescent="0.25">
      <c r="B2392" s="6" t="s">
        <v>2440</v>
      </c>
      <c r="C2392" s="5">
        <v>43249</v>
      </c>
      <c r="D2392" s="17" t="s">
        <v>21863</v>
      </c>
      <c r="E2392" s="11">
        <v>457.62499999999994</v>
      </c>
      <c r="F2392" s="13">
        <v>5.879999999999999</v>
      </c>
      <c r="G2392" s="10">
        <f>Table1[[#This Row],[Package Price]]*Table1[[#This Row],[Participants]]</f>
        <v>2690.8349999999991</v>
      </c>
      <c r="H2392" s="18" t="s">
        <v>25</v>
      </c>
      <c r="I2392" s="18" t="str">
        <f>IF(Table1[[#This Row],[Package Price]]&gt;250,"Direct","Online")</f>
        <v>Direct</v>
      </c>
    </row>
    <row r="2393" spans="2:9" x14ac:dyDescent="0.25">
      <c r="B2393" s="6" t="s">
        <v>2441</v>
      </c>
      <c r="C2393" s="5">
        <v>43249</v>
      </c>
      <c r="D2393" s="17" t="s">
        <v>21865</v>
      </c>
      <c r="E2393" s="10">
        <v>395.5</v>
      </c>
      <c r="F2393" s="13">
        <v>10.29</v>
      </c>
      <c r="G2393" s="10">
        <f>Table1[[#This Row],[Package Price]]*Table1[[#This Row],[Participants]]</f>
        <v>4069.6949999999997</v>
      </c>
      <c r="H2393" s="18" t="s">
        <v>15</v>
      </c>
      <c r="I2393" s="18" t="str">
        <f>IF(Table1[[#This Row],[Package Price]]&gt;250,"Direct","Online")</f>
        <v>Direct</v>
      </c>
    </row>
    <row r="2394" spans="2:9" x14ac:dyDescent="0.25">
      <c r="B2394" s="6" t="s">
        <v>2448</v>
      </c>
      <c r="C2394" s="5">
        <v>43249</v>
      </c>
      <c r="D2394" s="17" t="s">
        <v>21856</v>
      </c>
      <c r="E2394" s="11">
        <v>280</v>
      </c>
      <c r="F2394" s="13">
        <v>3.6749999999999998</v>
      </c>
      <c r="G2394" s="10">
        <f>Table1[[#This Row],[Package Price]]*Table1[[#This Row],[Participants]]</f>
        <v>1029</v>
      </c>
      <c r="H2394" s="18" t="s">
        <v>32</v>
      </c>
      <c r="I2394" s="18" t="str">
        <f>IF(Table1[[#This Row],[Package Price]]&gt;250,"Direct","Online")</f>
        <v>Direct</v>
      </c>
    </row>
    <row r="2395" spans="2:9" x14ac:dyDescent="0.25">
      <c r="B2395" s="6" t="s">
        <v>2443</v>
      </c>
      <c r="C2395" s="5">
        <v>43249</v>
      </c>
      <c r="D2395" s="17" t="s">
        <v>21869</v>
      </c>
      <c r="E2395" s="11">
        <v>244.99999999999997</v>
      </c>
      <c r="F2395" s="13">
        <v>7.35</v>
      </c>
      <c r="G2395" s="10">
        <f>Table1[[#This Row],[Package Price]]*Table1[[#This Row],[Participants]]</f>
        <v>1800.7499999999998</v>
      </c>
      <c r="H2395" s="18" t="s">
        <v>27</v>
      </c>
      <c r="I2395" s="18" t="str">
        <f>IF(Table1[[#This Row],[Package Price]]&gt;250,"Direct","Online")</f>
        <v>Online</v>
      </c>
    </row>
    <row r="2396" spans="2:9" x14ac:dyDescent="0.25">
      <c r="B2396" s="6" t="s">
        <v>2450</v>
      </c>
      <c r="C2396" s="5">
        <v>43249</v>
      </c>
      <c r="D2396" s="17" t="s">
        <v>21855</v>
      </c>
      <c r="E2396" s="11">
        <v>89.512499999999989</v>
      </c>
      <c r="F2396" s="13">
        <v>5.3899999999999988</v>
      </c>
      <c r="G2396" s="10">
        <f>Table1[[#This Row],[Package Price]]*Table1[[#This Row],[Participants]]</f>
        <v>482.47237499999983</v>
      </c>
      <c r="H2396" s="18" t="s">
        <v>36</v>
      </c>
      <c r="I2396" s="18" t="str">
        <f>IF(Table1[[#This Row],[Package Price]]&gt;250,"Direct","Online")</f>
        <v>Online</v>
      </c>
    </row>
    <row r="2397" spans="2:9" x14ac:dyDescent="0.25">
      <c r="B2397" s="6" t="s">
        <v>2442</v>
      </c>
      <c r="C2397" s="5">
        <v>43249</v>
      </c>
      <c r="D2397" s="17" t="s">
        <v>21857</v>
      </c>
      <c r="E2397" s="11">
        <v>244.99999999999997</v>
      </c>
      <c r="F2397" s="13">
        <v>2.9399999999999995</v>
      </c>
      <c r="G2397" s="10">
        <f>Table1[[#This Row],[Package Price]]*Table1[[#This Row],[Participants]]</f>
        <v>720.29999999999984</v>
      </c>
      <c r="H2397" s="18" t="s">
        <v>46</v>
      </c>
      <c r="I2397" s="18" t="str">
        <f>IF(Table1[[#This Row],[Package Price]]&gt;250,"Direct","Online")</f>
        <v>Online</v>
      </c>
    </row>
    <row r="2398" spans="2:9" x14ac:dyDescent="0.25">
      <c r="B2398" s="6" t="s">
        <v>2438</v>
      </c>
      <c r="C2398" s="5">
        <v>43249</v>
      </c>
      <c r="D2398" s="17" t="s">
        <v>21877</v>
      </c>
      <c r="E2398" s="11">
        <v>280.875</v>
      </c>
      <c r="F2398" s="13">
        <v>2.9399999999999995</v>
      </c>
      <c r="G2398" s="10">
        <f>Table1[[#This Row],[Package Price]]*Table1[[#This Row],[Participants]]</f>
        <v>825.77249999999981</v>
      </c>
      <c r="H2398" s="18" t="s">
        <v>13</v>
      </c>
      <c r="I2398" s="18" t="str">
        <f>IF(Table1[[#This Row],[Package Price]]&gt;250,"Direct","Online")</f>
        <v>Direct</v>
      </c>
    </row>
    <row r="2399" spans="2:9" x14ac:dyDescent="0.25">
      <c r="B2399" s="6" t="s">
        <v>2455</v>
      </c>
      <c r="C2399" s="5">
        <v>43250</v>
      </c>
      <c r="D2399" s="17" t="s">
        <v>21872</v>
      </c>
      <c r="E2399" s="11">
        <v>210</v>
      </c>
      <c r="F2399" s="13">
        <v>1.75</v>
      </c>
      <c r="G2399" s="10">
        <f>Table1[[#This Row],[Package Price]]*Table1[[#This Row],[Participants]]</f>
        <v>367.5</v>
      </c>
      <c r="H2399" s="18" t="s">
        <v>33</v>
      </c>
      <c r="I2399" s="18" t="str">
        <f>IF(Table1[[#This Row],[Package Price]]&gt;250,"Direct","Online")</f>
        <v>Online</v>
      </c>
    </row>
    <row r="2400" spans="2:9" x14ac:dyDescent="0.25">
      <c r="B2400" s="6" t="s">
        <v>2457</v>
      </c>
      <c r="C2400" s="5">
        <v>43250</v>
      </c>
      <c r="D2400" s="17" t="s">
        <v>21870</v>
      </c>
      <c r="E2400" s="11">
        <v>227.49999999999997</v>
      </c>
      <c r="F2400" s="13">
        <v>1.75</v>
      </c>
      <c r="G2400" s="10">
        <f>Table1[[#This Row],[Package Price]]*Table1[[#This Row],[Participants]]</f>
        <v>398.12499999999994</v>
      </c>
      <c r="H2400" s="18" t="s">
        <v>45</v>
      </c>
      <c r="I2400" s="18" t="str">
        <f>IF(Table1[[#This Row],[Package Price]]&gt;250,"Direct","Online")</f>
        <v>Online</v>
      </c>
    </row>
    <row r="2401" spans="2:9" x14ac:dyDescent="0.25">
      <c r="B2401" s="6" t="s">
        <v>2462</v>
      </c>
      <c r="C2401" s="5">
        <v>43250</v>
      </c>
      <c r="D2401" s="17" t="s">
        <v>21864</v>
      </c>
      <c r="E2401" s="11">
        <v>396.02499999999998</v>
      </c>
      <c r="F2401" s="13">
        <v>1.75</v>
      </c>
      <c r="G2401" s="10">
        <f>Table1[[#This Row],[Package Price]]*Table1[[#This Row],[Participants]]</f>
        <v>693.04374999999993</v>
      </c>
      <c r="H2401" s="18" t="s">
        <v>24</v>
      </c>
      <c r="I2401" s="18" t="str">
        <f>IF(Table1[[#This Row],[Package Price]]&gt;250,"Direct","Online")</f>
        <v>Direct</v>
      </c>
    </row>
    <row r="2402" spans="2:9" x14ac:dyDescent="0.25">
      <c r="B2402" s="6" t="s">
        <v>2465</v>
      </c>
      <c r="C2402" s="5">
        <v>43250</v>
      </c>
      <c r="D2402" s="17" t="s">
        <v>21861</v>
      </c>
      <c r="E2402" s="11">
        <v>284.375</v>
      </c>
      <c r="F2402" s="13">
        <v>1.75</v>
      </c>
      <c r="G2402" s="10">
        <f>Table1[[#This Row],[Package Price]]*Table1[[#This Row],[Participants]]</f>
        <v>497.65625</v>
      </c>
      <c r="H2402" s="18" t="s">
        <v>5</v>
      </c>
      <c r="I2402" s="18" t="str">
        <f>IF(Table1[[#This Row],[Package Price]]&gt;250,"Direct","Online")</f>
        <v>Direct</v>
      </c>
    </row>
    <row r="2403" spans="2:9" x14ac:dyDescent="0.25">
      <c r="B2403" s="6" t="s">
        <v>2463</v>
      </c>
      <c r="C2403" s="5">
        <v>43250</v>
      </c>
      <c r="D2403" s="17" t="s">
        <v>21874</v>
      </c>
      <c r="E2403" s="11">
        <v>109.63749999999999</v>
      </c>
      <c r="F2403" s="13">
        <v>1.75</v>
      </c>
      <c r="G2403" s="10">
        <f>Table1[[#This Row],[Package Price]]*Table1[[#This Row],[Participants]]</f>
        <v>191.86562499999997</v>
      </c>
      <c r="H2403" s="18" t="s">
        <v>5</v>
      </c>
      <c r="I2403" s="18" t="str">
        <f>IF(Table1[[#This Row],[Package Price]]&gt;250,"Direct","Online")</f>
        <v>Online</v>
      </c>
    </row>
    <row r="2404" spans="2:9" x14ac:dyDescent="0.25">
      <c r="B2404" s="6" t="s">
        <v>2451</v>
      </c>
      <c r="C2404" s="5">
        <v>43250</v>
      </c>
      <c r="D2404" s="17" t="s">
        <v>21875</v>
      </c>
      <c r="E2404" s="11">
        <v>201.25</v>
      </c>
      <c r="F2404" s="13">
        <v>1.75</v>
      </c>
      <c r="G2404" s="10">
        <f>Table1[[#This Row],[Package Price]]*Table1[[#This Row],[Participants]]</f>
        <v>352.1875</v>
      </c>
      <c r="H2404" s="18" t="s">
        <v>12</v>
      </c>
      <c r="I2404" s="18" t="str">
        <f>IF(Table1[[#This Row],[Package Price]]&gt;250,"Direct","Online")</f>
        <v>Online</v>
      </c>
    </row>
    <row r="2405" spans="2:9" x14ac:dyDescent="0.25">
      <c r="B2405" s="6" t="s">
        <v>2467</v>
      </c>
      <c r="C2405" s="5">
        <v>43250</v>
      </c>
      <c r="D2405" s="17" t="s">
        <v>21876</v>
      </c>
      <c r="E2405" s="11">
        <v>210</v>
      </c>
      <c r="F2405" s="13">
        <v>1.75</v>
      </c>
      <c r="G2405" s="10">
        <f>Table1[[#This Row],[Package Price]]*Table1[[#This Row],[Participants]]</f>
        <v>367.5</v>
      </c>
      <c r="H2405" s="18" t="s">
        <v>6</v>
      </c>
      <c r="I2405" s="18" t="str">
        <f>IF(Table1[[#This Row],[Package Price]]&gt;250,"Direct","Online")</f>
        <v>Online</v>
      </c>
    </row>
    <row r="2406" spans="2:9" x14ac:dyDescent="0.25">
      <c r="B2406" s="6" t="s">
        <v>2464</v>
      </c>
      <c r="C2406" s="5">
        <v>43250</v>
      </c>
      <c r="D2406" s="17" t="s">
        <v>21866</v>
      </c>
      <c r="E2406" s="11">
        <v>319.375</v>
      </c>
      <c r="F2406" s="13">
        <v>1.75</v>
      </c>
      <c r="G2406" s="10">
        <f>Table1[[#This Row],[Package Price]]*Table1[[#This Row],[Participants]]</f>
        <v>558.90625</v>
      </c>
      <c r="H2406" s="18" t="s">
        <v>36</v>
      </c>
      <c r="I2406" s="18" t="str">
        <f>IF(Table1[[#This Row],[Package Price]]&gt;250,"Direct","Online")</f>
        <v>Direct</v>
      </c>
    </row>
    <row r="2407" spans="2:9" x14ac:dyDescent="0.25">
      <c r="B2407" s="6" t="s">
        <v>2452</v>
      </c>
      <c r="C2407" s="5">
        <v>43250</v>
      </c>
      <c r="D2407" s="17" t="s">
        <v>21862</v>
      </c>
      <c r="E2407" s="11">
        <v>543.375</v>
      </c>
      <c r="F2407" s="13">
        <v>1.75</v>
      </c>
      <c r="G2407" s="10">
        <f>Table1[[#This Row],[Package Price]]*Table1[[#This Row],[Participants]]</f>
        <v>950.90625</v>
      </c>
      <c r="H2407" s="18" t="s">
        <v>43</v>
      </c>
      <c r="I2407" s="18" t="str">
        <f>IF(Table1[[#This Row],[Package Price]]&gt;250,"Direct","Online")</f>
        <v>Direct</v>
      </c>
    </row>
    <row r="2408" spans="2:9" x14ac:dyDescent="0.25">
      <c r="B2408" s="6" t="s">
        <v>2454</v>
      </c>
      <c r="C2408" s="5">
        <v>43250</v>
      </c>
      <c r="D2408" s="17" t="s">
        <v>21868</v>
      </c>
      <c r="E2408" s="11">
        <v>284.72499999999997</v>
      </c>
      <c r="F2408" s="13">
        <v>1.75</v>
      </c>
      <c r="G2408" s="10">
        <f>Table1[[#This Row],[Package Price]]*Table1[[#This Row],[Participants]]</f>
        <v>498.26874999999995</v>
      </c>
      <c r="H2408" s="18" t="s">
        <v>43</v>
      </c>
      <c r="I2408" s="18" t="str">
        <f>IF(Table1[[#This Row],[Package Price]]&gt;250,"Direct","Online")</f>
        <v>Direct</v>
      </c>
    </row>
    <row r="2409" spans="2:9" x14ac:dyDescent="0.25">
      <c r="B2409" s="6" t="s">
        <v>2453</v>
      </c>
      <c r="C2409" s="5">
        <v>43250</v>
      </c>
      <c r="D2409" s="17" t="s">
        <v>21867</v>
      </c>
      <c r="E2409" s="11">
        <v>358.75</v>
      </c>
      <c r="F2409" s="13">
        <v>1.75</v>
      </c>
      <c r="G2409" s="10">
        <f>Table1[[#This Row],[Package Price]]*Table1[[#This Row],[Participants]]</f>
        <v>627.8125</v>
      </c>
      <c r="H2409" s="18" t="s">
        <v>24</v>
      </c>
      <c r="I2409" s="18" t="str">
        <f>IF(Table1[[#This Row],[Package Price]]&gt;250,"Direct","Online")</f>
        <v>Direct</v>
      </c>
    </row>
    <row r="2410" spans="2:9" x14ac:dyDescent="0.25">
      <c r="B2410" s="6" t="s">
        <v>2458</v>
      </c>
      <c r="C2410" s="5">
        <v>43250</v>
      </c>
      <c r="D2410" s="17" t="s">
        <v>21863</v>
      </c>
      <c r="E2410" s="11">
        <v>457.62499999999994</v>
      </c>
      <c r="F2410" s="13">
        <v>1.75</v>
      </c>
      <c r="G2410" s="10">
        <f>Table1[[#This Row],[Package Price]]*Table1[[#This Row],[Participants]]</f>
        <v>800.84374999999989</v>
      </c>
      <c r="H2410" s="18" t="s">
        <v>26</v>
      </c>
      <c r="I2410" s="18" t="str">
        <f>IF(Table1[[#This Row],[Package Price]]&gt;250,"Direct","Online")</f>
        <v>Direct</v>
      </c>
    </row>
    <row r="2411" spans="2:9" x14ac:dyDescent="0.25">
      <c r="B2411" s="6" t="s">
        <v>2459</v>
      </c>
      <c r="C2411" s="5">
        <v>43250</v>
      </c>
      <c r="D2411" s="17" t="s">
        <v>21865</v>
      </c>
      <c r="E2411" s="10">
        <v>395.5</v>
      </c>
      <c r="F2411" s="13">
        <v>1.75</v>
      </c>
      <c r="G2411" s="10">
        <f>Table1[[#This Row],[Package Price]]*Table1[[#This Row],[Participants]]</f>
        <v>692.125</v>
      </c>
      <c r="H2411" s="18" t="s">
        <v>16</v>
      </c>
      <c r="I2411" s="18" t="str">
        <f>IF(Table1[[#This Row],[Package Price]]&gt;250,"Direct","Online")</f>
        <v>Direct</v>
      </c>
    </row>
    <row r="2412" spans="2:9" x14ac:dyDescent="0.25">
      <c r="B2412" s="6" t="s">
        <v>2466</v>
      </c>
      <c r="C2412" s="5">
        <v>43250</v>
      </c>
      <c r="D2412" s="17" t="s">
        <v>21856</v>
      </c>
      <c r="E2412" s="11">
        <v>280</v>
      </c>
      <c r="F2412" s="13">
        <v>1.75</v>
      </c>
      <c r="G2412" s="10">
        <f>Table1[[#This Row],[Package Price]]*Table1[[#This Row],[Participants]]</f>
        <v>490</v>
      </c>
      <c r="H2412" s="18" t="s">
        <v>33</v>
      </c>
      <c r="I2412" s="18" t="str">
        <f>IF(Table1[[#This Row],[Package Price]]&gt;250,"Direct","Online")</f>
        <v>Direct</v>
      </c>
    </row>
    <row r="2413" spans="2:9" x14ac:dyDescent="0.25">
      <c r="B2413" s="6" t="s">
        <v>2461</v>
      </c>
      <c r="C2413" s="5">
        <v>43250</v>
      </c>
      <c r="D2413" s="17" t="s">
        <v>21869</v>
      </c>
      <c r="E2413" s="11">
        <v>244.99999999999997</v>
      </c>
      <c r="F2413" s="13">
        <v>1.75</v>
      </c>
      <c r="G2413" s="10">
        <f>Table1[[#This Row],[Package Price]]*Table1[[#This Row],[Participants]]</f>
        <v>428.74999999999994</v>
      </c>
      <c r="H2413" s="18" t="s">
        <v>28</v>
      </c>
      <c r="I2413" s="18" t="str">
        <f>IF(Table1[[#This Row],[Package Price]]&gt;250,"Direct","Online")</f>
        <v>Online</v>
      </c>
    </row>
    <row r="2414" spans="2:9" x14ac:dyDescent="0.25">
      <c r="B2414" s="6" t="s">
        <v>2468</v>
      </c>
      <c r="C2414" s="5">
        <v>43250</v>
      </c>
      <c r="D2414" s="17" t="s">
        <v>21855</v>
      </c>
      <c r="E2414" s="11">
        <v>89.512499999999989</v>
      </c>
      <c r="F2414" s="13">
        <v>1.75</v>
      </c>
      <c r="G2414" s="10">
        <f>Table1[[#This Row],[Package Price]]*Table1[[#This Row],[Participants]]</f>
        <v>156.64687499999997</v>
      </c>
      <c r="H2414" s="18" t="s">
        <v>37</v>
      </c>
      <c r="I2414" s="18" t="str">
        <f>IF(Table1[[#This Row],[Package Price]]&gt;250,"Direct","Online")</f>
        <v>Online</v>
      </c>
    </row>
    <row r="2415" spans="2:9" x14ac:dyDescent="0.25">
      <c r="B2415" s="6" t="s">
        <v>2460</v>
      </c>
      <c r="C2415" s="5">
        <v>43250</v>
      </c>
      <c r="D2415" s="17" t="s">
        <v>21857</v>
      </c>
      <c r="E2415" s="11">
        <v>244.99999999999997</v>
      </c>
      <c r="F2415" s="13">
        <v>1.75</v>
      </c>
      <c r="G2415" s="10">
        <f>Table1[[#This Row],[Package Price]]*Table1[[#This Row],[Participants]]</f>
        <v>428.74999999999994</v>
      </c>
      <c r="H2415" s="18" t="s">
        <v>47</v>
      </c>
      <c r="I2415" s="18" t="str">
        <f>IF(Table1[[#This Row],[Package Price]]&gt;250,"Direct","Online")</f>
        <v>Online</v>
      </c>
    </row>
    <row r="2416" spans="2:9" x14ac:dyDescent="0.25">
      <c r="B2416" s="6" t="s">
        <v>2456</v>
      </c>
      <c r="C2416" s="5">
        <v>43250</v>
      </c>
      <c r="D2416" s="17" t="s">
        <v>21877</v>
      </c>
      <c r="E2416" s="11">
        <v>280.875</v>
      </c>
      <c r="F2416" s="13">
        <v>1.75</v>
      </c>
      <c r="G2416" s="10">
        <f>Table1[[#This Row],[Package Price]]*Table1[[#This Row],[Participants]]</f>
        <v>491.53125</v>
      </c>
      <c r="H2416" s="18" t="s">
        <v>14</v>
      </c>
      <c r="I2416" s="18" t="str">
        <f>IF(Table1[[#This Row],[Package Price]]&gt;250,"Direct","Online")</f>
        <v>Direct</v>
      </c>
    </row>
    <row r="2417" spans="2:9" x14ac:dyDescent="0.25">
      <c r="B2417" s="6" t="s">
        <v>2473</v>
      </c>
      <c r="C2417" s="5">
        <v>43251</v>
      </c>
      <c r="D2417" s="17" t="s">
        <v>21872</v>
      </c>
      <c r="E2417" s="11">
        <v>210</v>
      </c>
      <c r="F2417" s="13">
        <v>15.189999999999998</v>
      </c>
      <c r="G2417" s="10">
        <f>Table1[[#This Row],[Package Price]]*Table1[[#This Row],[Participants]]</f>
        <v>3189.8999999999996</v>
      </c>
      <c r="H2417" s="18" t="s">
        <v>34</v>
      </c>
      <c r="I2417" s="18" t="str">
        <f>IF(Table1[[#This Row],[Package Price]]&gt;250,"Direct","Online")</f>
        <v>Online</v>
      </c>
    </row>
    <row r="2418" spans="2:9" x14ac:dyDescent="0.25">
      <c r="B2418" s="6" t="s">
        <v>2475</v>
      </c>
      <c r="C2418" s="5">
        <v>43251</v>
      </c>
      <c r="D2418" s="17" t="s">
        <v>21870</v>
      </c>
      <c r="E2418" s="11">
        <v>227.49999999999997</v>
      </c>
      <c r="F2418" s="13">
        <v>20.58</v>
      </c>
      <c r="G2418" s="10">
        <f>Table1[[#This Row],[Package Price]]*Table1[[#This Row],[Participants]]</f>
        <v>4681.9499999999989</v>
      </c>
      <c r="H2418" s="18" t="s">
        <v>46</v>
      </c>
      <c r="I2418" s="18" t="str">
        <f>IF(Table1[[#This Row],[Package Price]]&gt;250,"Direct","Online")</f>
        <v>Online</v>
      </c>
    </row>
    <row r="2419" spans="2:9" x14ac:dyDescent="0.25">
      <c r="B2419" s="6" t="s">
        <v>2480</v>
      </c>
      <c r="C2419" s="5">
        <v>43251</v>
      </c>
      <c r="D2419" s="17" t="s">
        <v>21864</v>
      </c>
      <c r="E2419" s="11">
        <v>396.02499999999998</v>
      </c>
      <c r="F2419" s="13">
        <v>1.75</v>
      </c>
      <c r="G2419" s="10">
        <f>Table1[[#This Row],[Package Price]]*Table1[[#This Row],[Participants]]</f>
        <v>693.04374999999993</v>
      </c>
      <c r="H2419" s="18" t="s">
        <v>25</v>
      </c>
      <c r="I2419" s="18" t="str">
        <f>IF(Table1[[#This Row],[Package Price]]&gt;250,"Direct","Online")</f>
        <v>Direct</v>
      </c>
    </row>
    <row r="2420" spans="2:9" x14ac:dyDescent="0.25">
      <c r="B2420" s="6" t="s">
        <v>2483</v>
      </c>
      <c r="C2420" s="5">
        <v>43251</v>
      </c>
      <c r="D2420" s="17" t="s">
        <v>21861</v>
      </c>
      <c r="E2420" s="11">
        <v>284.375</v>
      </c>
      <c r="F2420" s="13">
        <v>1.4699999999999998</v>
      </c>
      <c r="G2420" s="10">
        <f>Table1[[#This Row],[Package Price]]*Table1[[#This Row],[Participants]]</f>
        <v>418.03124999999994</v>
      </c>
      <c r="H2420" s="18" t="s">
        <v>6</v>
      </c>
      <c r="I2420" s="18" t="str">
        <f>IF(Table1[[#This Row],[Package Price]]&gt;250,"Direct","Online")</f>
        <v>Direct</v>
      </c>
    </row>
    <row r="2421" spans="2:9" x14ac:dyDescent="0.25">
      <c r="B2421" s="6" t="s">
        <v>2481</v>
      </c>
      <c r="C2421" s="5">
        <v>43251</v>
      </c>
      <c r="D2421" s="17" t="s">
        <v>21874</v>
      </c>
      <c r="E2421" s="11">
        <v>109.63749999999999</v>
      </c>
      <c r="F2421" s="13">
        <v>13.719999999999997</v>
      </c>
      <c r="G2421" s="10">
        <f>Table1[[#This Row],[Package Price]]*Table1[[#This Row],[Participants]]</f>
        <v>1504.2264999999995</v>
      </c>
      <c r="H2421" s="18" t="s">
        <v>6</v>
      </c>
      <c r="I2421" s="18" t="str">
        <f>IF(Table1[[#This Row],[Package Price]]&gt;250,"Direct","Online")</f>
        <v>Online</v>
      </c>
    </row>
    <row r="2422" spans="2:9" x14ac:dyDescent="0.25">
      <c r="B2422" s="6" t="s">
        <v>2469</v>
      </c>
      <c r="C2422" s="5">
        <v>43251</v>
      </c>
      <c r="D2422" s="17" t="s">
        <v>21875</v>
      </c>
      <c r="E2422" s="11">
        <v>222.25</v>
      </c>
      <c r="F2422" s="13">
        <v>4.8999999999999995</v>
      </c>
      <c r="G2422" s="10">
        <f>Table1[[#This Row],[Package Price]]*Table1[[#This Row],[Participants]]</f>
        <v>1089.0249999999999</v>
      </c>
      <c r="H2422" s="18" t="s">
        <v>13</v>
      </c>
      <c r="I2422" s="18" t="str">
        <f>IF(Table1[[#This Row],[Package Price]]&gt;250,"Direct","Online")</f>
        <v>Online</v>
      </c>
    </row>
    <row r="2423" spans="2:9" x14ac:dyDescent="0.25">
      <c r="B2423" s="6" t="s">
        <v>2485</v>
      </c>
      <c r="C2423" s="5">
        <v>43251</v>
      </c>
      <c r="D2423" s="17" t="s">
        <v>21876</v>
      </c>
      <c r="E2423" s="11">
        <v>210</v>
      </c>
      <c r="F2423" s="13">
        <v>3.1849999999999996</v>
      </c>
      <c r="G2423" s="10">
        <f>Table1[[#This Row],[Package Price]]*Table1[[#This Row],[Participants]]</f>
        <v>668.84999999999991</v>
      </c>
      <c r="H2423" s="18" t="s">
        <v>7</v>
      </c>
      <c r="I2423" s="18" t="str">
        <f>IF(Table1[[#This Row],[Package Price]]&gt;250,"Direct","Online")</f>
        <v>Online</v>
      </c>
    </row>
    <row r="2424" spans="2:9" x14ac:dyDescent="0.25">
      <c r="B2424" s="6" t="s">
        <v>2482</v>
      </c>
      <c r="C2424" s="5">
        <v>43251</v>
      </c>
      <c r="D2424" s="17" t="s">
        <v>21866</v>
      </c>
      <c r="E2424" s="11">
        <v>319.375</v>
      </c>
      <c r="F2424" s="13">
        <v>6.3699999999999992</v>
      </c>
      <c r="G2424" s="10">
        <f>Table1[[#This Row],[Package Price]]*Table1[[#This Row],[Participants]]</f>
        <v>2034.4187499999998</v>
      </c>
      <c r="H2424" s="18" t="s">
        <v>37</v>
      </c>
      <c r="I2424" s="18" t="str">
        <f>IF(Table1[[#This Row],[Package Price]]&gt;250,"Direct","Online")</f>
        <v>Direct</v>
      </c>
    </row>
    <row r="2425" spans="2:9" x14ac:dyDescent="0.25">
      <c r="B2425" s="6" t="s">
        <v>2470</v>
      </c>
      <c r="C2425" s="5">
        <v>43251</v>
      </c>
      <c r="D2425" s="17" t="s">
        <v>21862</v>
      </c>
      <c r="E2425" s="11">
        <v>543.375</v>
      </c>
      <c r="F2425" s="13">
        <v>9.7999999999999989</v>
      </c>
      <c r="G2425" s="10">
        <f>Table1[[#This Row],[Package Price]]*Table1[[#This Row],[Participants]]</f>
        <v>5325.0749999999998</v>
      </c>
      <c r="H2425" s="18" t="s">
        <v>44</v>
      </c>
      <c r="I2425" s="18" t="str">
        <f>IF(Table1[[#This Row],[Package Price]]&gt;250,"Direct","Online")</f>
        <v>Direct</v>
      </c>
    </row>
    <row r="2426" spans="2:9" x14ac:dyDescent="0.25">
      <c r="B2426" s="6" t="s">
        <v>2472</v>
      </c>
      <c r="C2426" s="5">
        <v>43251</v>
      </c>
      <c r="D2426" s="17" t="s">
        <v>21868</v>
      </c>
      <c r="E2426" s="11">
        <v>284.72499999999997</v>
      </c>
      <c r="F2426" s="13">
        <v>4.6549999999999994</v>
      </c>
      <c r="G2426" s="10">
        <f>Table1[[#This Row],[Package Price]]*Table1[[#This Row],[Participants]]</f>
        <v>1325.3948749999997</v>
      </c>
      <c r="H2426" s="18" t="s">
        <v>44</v>
      </c>
      <c r="I2426" s="18" t="str">
        <f>IF(Table1[[#This Row],[Package Price]]&gt;250,"Direct","Online")</f>
        <v>Direct</v>
      </c>
    </row>
    <row r="2427" spans="2:9" x14ac:dyDescent="0.25">
      <c r="B2427" s="6" t="s">
        <v>2471</v>
      </c>
      <c r="C2427" s="5">
        <v>43251</v>
      </c>
      <c r="D2427" s="17" t="s">
        <v>21867</v>
      </c>
      <c r="E2427" s="11">
        <v>358.75</v>
      </c>
      <c r="F2427" s="13">
        <v>4.6549999999999994</v>
      </c>
      <c r="G2427" s="10">
        <f>Table1[[#This Row],[Package Price]]*Table1[[#This Row],[Participants]]</f>
        <v>1669.9812499999998</v>
      </c>
      <c r="H2427" s="18" t="s">
        <v>25</v>
      </c>
      <c r="I2427" s="18" t="str">
        <f>IF(Table1[[#This Row],[Package Price]]&gt;250,"Direct","Online")</f>
        <v>Direct</v>
      </c>
    </row>
    <row r="2428" spans="2:9" x14ac:dyDescent="0.25">
      <c r="B2428" s="6" t="s">
        <v>2476</v>
      </c>
      <c r="C2428" s="5">
        <v>43251</v>
      </c>
      <c r="D2428" s="17" t="s">
        <v>21863</v>
      </c>
      <c r="E2428" s="11">
        <v>457.62499999999994</v>
      </c>
      <c r="F2428" s="13">
        <v>2.4499999999999997</v>
      </c>
      <c r="G2428" s="10">
        <f>Table1[[#This Row],[Package Price]]*Table1[[#This Row],[Participants]]</f>
        <v>1121.1812499999996</v>
      </c>
      <c r="H2428" s="18" t="s">
        <v>27</v>
      </c>
      <c r="I2428" s="18" t="str">
        <f>IF(Table1[[#This Row],[Package Price]]&gt;250,"Direct","Online")</f>
        <v>Direct</v>
      </c>
    </row>
    <row r="2429" spans="2:9" x14ac:dyDescent="0.25">
      <c r="B2429" s="6" t="s">
        <v>2477</v>
      </c>
      <c r="C2429" s="5">
        <v>43251</v>
      </c>
      <c r="D2429" s="17" t="s">
        <v>21865</v>
      </c>
      <c r="E2429" s="10">
        <v>395.5</v>
      </c>
      <c r="F2429" s="13">
        <v>9.3099999999999987</v>
      </c>
      <c r="G2429" s="10">
        <f>Table1[[#This Row],[Package Price]]*Table1[[#This Row],[Participants]]</f>
        <v>3682.1049999999996</v>
      </c>
      <c r="H2429" s="18" t="s">
        <v>17</v>
      </c>
      <c r="I2429" s="18" t="str">
        <f>IF(Table1[[#This Row],[Package Price]]&gt;250,"Direct","Online")</f>
        <v>Direct</v>
      </c>
    </row>
    <row r="2430" spans="2:9" x14ac:dyDescent="0.25">
      <c r="B2430" s="6" t="s">
        <v>2484</v>
      </c>
      <c r="C2430" s="5">
        <v>43251</v>
      </c>
      <c r="D2430" s="17" t="s">
        <v>21856</v>
      </c>
      <c r="E2430" s="11">
        <v>280</v>
      </c>
      <c r="F2430" s="13">
        <v>1.75</v>
      </c>
      <c r="G2430" s="10">
        <f>Table1[[#This Row],[Package Price]]*Table1[[#This Row],[Participants]]</f>
        <v>490</v>
      </c>
      <c r="H2430" s="18" t="s">
        <v>34</v>
      </c>
      <c r="I2430" s="18" t="str">
        <f>IF(Table1[[#This Row],[Package Price]]&gt;250,"Direct","Online")</f>
        <v>Direct</v>
      </c>
    </row>
    <row r="2431" spans="2:9" x14ac:dyDescent="0.25">
      <c r="B2431" s="6" t="s">
        <v>2479</v>
      </c>
      <c r="C2431" s="5">
        <v>43251</v>
      </c>
      <c r="D2431" s="17" t="s">
        <v>21869</v>
      </c>
      <c r="E2431" s="11">
        <v>244.99999999999997</v>
      </c>
      <c r="F2431" s="13">
        <v>9.5549999999999979</v>
      </c>
      <c r="G2431" s="10">
        <f>Table1[[#This Row],[Package Price]]*Table1[[#This Row],[Participants]]</f>
        <v>2340.974999999999</v>
      </c>
      <c r="H2431" s="18" t="s">
        <v>29</v>
      </c>
      <c r="I2431" s="18" t="str">
        <f>IF(Table1[[#This Row],[Package Price]]&gt;250,"Direct","Online")</f>
        <v>Online</v>
      </c>
    </row>
    <row r="2432" spans="2:9" x14ac:dyDescent="0.25">
      <c r="B2432" s="6" t="s">
        <v>2486</v>
      </c>
      <c r="C2432" s="5">
        <v>43251</v>
      </c>
      <c r="D2432" s="17" t="s">
        <v>21855</v>
      </c>
      <c r="E2432" s="11">
        <v>89.512499999999989</v>
      </c>
      <c r="F2432" s="13">
        <v>1.4699999999999998</v>
      </c>
      <c r="G2432" s="10">
        <f>Table1[[#This Row],[Package Price]]*Table1[[#This Row],[Participants]]</f>
        <v>131.58337499999996</v>
      </c>
      <c r="H2432" s="18" t="s">
        <v>38</v>
      </c>
      <c r="I2432" s="18" t="str">
        <f>IF(Table1[[#This Row],[Package Price]]&gt;250,"Direct","Online")</f>
        <v>Online</v>
      </c>
    </row>
    <row r="2433" spans="2:9" x14ac:dyDescent="0.25">
      <c r="B2433" s="6" t="s">
        <v>2478</v>
      </c>
      <c r="C2433" s="5">
        <v>43251</v>
      </c>
      <c r="D2433" s="17" t="s">
        <v>21857</v>
      </c>
      <c r="E2433" s="11">
        <v>244.99999999999997</v>
      </c>
      <c r="F2433" s="13">
        <v>11.514999999999999</v>
      </c>
      <c r="G2433" s="10">
        <f>Table1[[#This Row],[Package Price]]*Table1[[#This Row],[Participants]]</f>
        <v>2821.1749999999993</v>
      </c>
      <c r="H2433" s="18" t="s">
        <v>48</v>
      </c>
      <c r="I2433" s="18" t="str">
        <f>IF(Table1[[#This Row],[Package Price]]&gt;250,"Direct","Online")</f>
        <v>Online</v>
      </c>
    </row>
    <row r="2434" spans="2:9" x14ac:dyDescent="0.25">
      <c r="B2434" s="6" t="s">
        <v>2474</v>
      </c>
      <c r="C2434" s="5">
        <v>43251</v>
      </c>
      <c r="D2434" s="17" t="s">
        <v>21877</v>
      </c>
      <c r="E2434" s="11">
        <v>280.875</v>
      </c>
      <c r="F2434" s="13">
        <v>22.784999999999997</v>
      </c>
      <c r="G2434" s="10">
        <f>Table1[[#This Row],[Package Price]]*Table1[[#This Row],[Participants]]</f>
        <v>6399.7368749999987</v>
      </c>
      <c r="H2434" s="18" t="s">
        <v>15</v>
      </c>
      <c r="I2434" s="18" t="str">
        <f>IF(Table1[[#This Row],[Package Price]]&gt;250,"Direct","Online")</f>
        <v>Direct</v>
      </c>
    </row>
    <row r="2435" spans="2:9" x14ac:dyDescent="0.25">
      <c r="B2435" s="6" t="s">
        <v>2491</v>
      </c>
      <c r="C2435" s="4">
        <v>43252</v>
      </c>
      <c r="D2435" s="16" t="s">
        <v>21872</v>
      </c>
      <c r="E2435" s="11">
        <v>210</v>
      </c>
      <c r="F2435" s="12">
        <v>7.1049999999999986</v>
      </c>
      <c r="G2435" s="10">
        <f>Table1[[#This Row],[Package Price]]*Table1[[#This Row],[Participants]]</f>
        <v>1492.0499999999997</v>
      </c>
      <c r="H2435" s="18" t="s">
        <v>18</v>
      </c>
      <c r="I2435" s="18" t="str">
        <f>IF(Table1[[#This Row],[Package Price]]&gt;250,"Direct","Online")</f>
        <v>Online</v>
      </c>
    </row>
    <row r="2436" spans="2:9" x14ac:dyDescent="0.25">
      <c r="B2436" s="6" t="s">
        <v>2493</v>
      </c>
      <c r="C2436" s="4">
        <v>43252</v>
      </c>
      <c r="D2436" s="16" t="s">
        <v>21870</v>
      </c>
      <c r="E2436" s="11">
        <v>227.49999999999997</v>
      </c>
      <c r="F2436" s="12">
        <v>13.229999999999999</v>
      </c>
      <c r="G2436" s="10">
        <f>Table1[[#This Row],[Package Price]]*Table1[[#This Row],[Participants]]</f>
        <v>3009.8249999999994</v>
      </c>
      <c r="H2436" s="18" t="s">
        <v>27</v>
      </c>
      <c r="I2436" s="18" t="str">
        <f>IF(Table1[[#This Row],[Package Price]]&gt;250,"Direct","Online")</f>
        <v>Online</v>
      </c>
    </row>
    <row r="2437" spans="2:9" x14ac:dyDescent="0.25">
      <c r="B2437" s="6" t="s">
        <v>2498</v>
      </c>
      <c r="C2437" s="4">
        <v>43252</v>
      </c>
      <c r="D2437" s="16" t="s">
        <v>21864</v>
      </c>
      <c r="E2437" s="11">
        <v>396.02499999999998</v>
      </c>
      <c r="F2437" s="12">
        <v>1.4699999999999998</v>
      </c>
      <c r="G2437" s="10">
        <f>Table1[[#This Row],[Package Price]]*Table1[[#This Row],[Participants]]</f>
        <v>582.15674999999987</v>
      </c>
      <c r="H2437" s="18" t="s">
        <v>41</v>
      </c>
      <c r="I2437" s="18" t="str">
        <f>IF(Table1[[#This Row],[Package Price]]&gt;250,"Direct","Online")</f>
        <v>Direct</v>
      </c>
    </row>
    <row r="2438" spans="2:9" x14ac:dyDescent="0.25">
      <c r="B2438" s="6" t="s">
        <v>2511</v>
      </c>
      <c r="C2438" s="4">
        <v>43252</v>
      </c>
      <c r="D2438" s="16" t="s">
        <v>21879</v>
      </c>
      <c r="E2438" s="11">
        <v>210.875</v>
      </c>
      <c r="F2438" s="12">
        <v>4.55</v>
      </c>
      <c r="G2438" s="10">
        <f>Table1[[#This Row],[Package Price]]*Table1[[#This Row],[Participants]]</f>
        <v>959.48124999999993</v>
      </c>
      <c r="H2438" s="18" t="s">
        <v>11</v>
      </c>
      <c r="I2438" s="18" t="str">
        <f>IF(Table1[[#This Row],[Package Price]]&gt;250,"Direct","Online")</f>
        <v>Online</v>
      </c>
    </row>
    <row r="2439" spans="2:9" x14ac:dyDescent="0.25">
      <c r="B2439" s="6" t="s">
        <v>2501</v>
      </c>
      <c r="C2439" s="4">
        <v>43252</v>
      </c>
      <c r="D2439" s="16" t="s">
        <v>21861</v>
      </c>
      <c r="E2439" s="11">
        <v>284.375</v>
      </c>
      <c r="F2439" s="12">
        <v>1.75</v>
      </c>
      <c r="G2439" s="10">
        <f>Table1[[#This Row],[Package Price]]*Table1[[#This Row],[Participants]]</f>
        <v>497.65625</v>
      </c>
      <c r="H2439" s="18" t="s">
        <v>49</v>
      </c>
      <c r="I2439" s="18" t="str">
        <f>IF(Table1[[#This Row],[Package Price]]&gt;250,"Direct","Online")</f>
        <v>Direct</v>
      </c>
    </row>
    <row r="2440" spans="2:9" x14ac:dyDescent="0.25">
      <c r="B2440" s="6" t="s">
        <v>2499</v>
      </c>
      <c r="C2440" s="4">
        <v>43252</v>
      </c>
      <c r="D2440" s="16" t="s">
        <v>21874</v>
      </c>
      <c r="E2440" s="11">
        <v>109.63749999999999</v>
      </c>
      <c r="F2440" s="12">
        <v>5.879999999999999</v>
      </c>
      <c r="G2440" s="10">
        <f>Table1[[#This Row],[Package Price]]*Table1[[#This Row],[Participants]]</f>
        <v>644.66849999999988</v>
      </c>
      <c r="H2440" s="18" t="s">
        <v>22</v>
      </c>
      <c r="I2440" s="18" t="str">
        <f>IF(Table1[[#This Row],[Package Price]]&gt;250,"Direct","Online")</f>
        <v>Online</v>
      </c>
    </row>
    <row r="2441" spans="2:9" x14ac:dyDescent="0.25">
      <c r="B2441" s="6" t="s">
        <v>2487</v>
      </c>
      <c r="C2441" s="4">
        <v>43252</v>
      </c>
      <c r="D2441" s="16" t="s">
        <v>21875</v>
      </c>
      <c r="E2441" s="11">
        <v>222.25</v>
      </c>
      <c r="F2441" s="12">
        <v>9.7999999999999989</v>
      </c>
      <c r="G2441" s="10">
        <f>Table1[[#This Row],[Package Price]]*Table1[[#This Row],[Participants]]</f>
        <v>2178.0499999999997</v>
      </c>
      <c r="H2441" s="18" t="s">
        <v>29</v>
      </c>
      <c r="I2441" s="18" t="str">
        <f>IF(Table1[[#This Row],[Package Price]]&gt;250,"Direct","Online")</f>
        <v>Online</v>
      </c>
    </row>
    <row r="2442" spans="2:9" x14ac:dyDescent="0.25">
      <c r="B2442" s="6" t="s">
        <v>2503</v>
      </c>
      <c r="C2442" s="4">
        <v>43252</v>
      </c>
      <c r="D2442" s="16" t="s">
        <v>21876</v>
      </c>
      <c r="E2442" s="11">
        <v>105</v>
      </c>
      <c r="F2442" s="12">
        <v>2.9399999999999995</v>
      </c>
      <c r="G2442" s="10">
        <f>Table1[[#This Row],[Package Price]]*Table1[[#This Row],[Participants]]</f>
        <v>308.69999999999993</v>
      </c>
      <c r="H2442" s="18" t="s">
        <v>39</v>
      </c>
      <c r="I2442" s="18" t="str">
        <f>IF(Table1[[#This Row],[Package Price]]&gt;250,"Direct","Online")</f>
        <v>Online</v>
      </c>
    </row>
    <row r="2443" spans="2:9" x14ac:dyDescent="0.25">
      <c r="B2443" s="6" t="s">
        <v>2505</v>
      </c>
      <c r="C2443" s="4">
        <v>43252</v>
      </c>
      <c r="D2443" s="16" t="s">
        <v>21860</v>
      </c>
      <c r="E2443" s="11">
        <v>284.72499999999997</v>
      </c>
      <c r="F2443" s="12">
        <v>1.75</v>
      </c>
      <c r="G2443" s="10">
        <f>Table1[[#This Row],[Package Price]]*Table1[[#This Row],[Participants]]</f>
        <v>498.26874999999995</v>
      </c>
      <c r="H2443" s="18" t="s">
        <v>1</v>
      </c>
      <c r="I2443" s="18" t="str">
        <f>IF(Table1[[#This Row],[Package Price]]&gt;250,"Direct","Online")</f>
        <v>Direct</v>
      </c>
    </row>
    <row r="2444" spans="2:9" x14ac:dyDescent="0.25">
      <c r="B2444" s="6" t="s">
        <v>2500</v>
      </c>
      <c r="C2444" s="4">
        <v>43252</v>
      </c>
      <c r="D2444" s="16" t="s">
        <v>21866</v>
      </c>
      <c r="E2444" s="11">
        <v>319.375</v>
      </c>
      <c r="F2444" s="12">
        <v>2.9399999999999995</v>
      </c>
      <c r="G2444" s="10">
        <f>Table1[[#This Row],[Package Price]]*Table1[[#This Row],[Participants]]</f>
        <v>938.96249999999986</v>
      </c>
      <c r="H2444" s="18" t="s">
        <v>18</v>
      </c>
      <c r="I2444" s="18" t="str">
        <f>IF(Table1[[#This Row],[Package Price]]&gt;250,"Direct","Online")</f>
        <v>Direct</v>
      </c>
    </row>
    <row r="2445" spans="2:9" x14ac:dyDescent="0.25">
      <c r="B2445" s="6" t="s">
        <v>2488</v>
      </c>
      <c r="C2445" s="4">
        <v>43252</v>
      </c>
      <c r="D2445" s="16" t="s">
        <v>21862</v>
      </c>
      <c r="E2445" s="11">
        <v>543.375</v>
      </c>
      <c r="F2445" s="12">
        <v>8.0849999999999991</v>
      </c>
      <c r="G2445" s="10">
        <f>Table1[[#This Row],[Package Price]]*Table1[[#This Row],[Participants]]</f>
        <v>4393.1868749999994</v>
      </c>
      <c r="H2445" s="18" t="s">
        <v>10</v>
      </c>
      <c r="I2445" s="18" t="str">
        <f>IF(Table1[[#This Row],[Package Price]]&gt;250,"Direct","Online")</f>
        <v>Direct</v>
      </c>
    </row>
    <row r="2446" spans="2:9" x14ac:dyDescent="0.25">
      <c r="B2446" s="6" t="s">
        <v>2490</v>
      </c>
      <c r="C2446" s="4">
        <v>43252</v>
      </c>
      <c r="D2446" s="16" t="s">
        <v>21868</v>
      </c>
      <c r="E2446" s="11">
        <v>284.72499999999997</v>
      </c>
      <c r="F2446" s="12">
        <v>2.9399999999999995</v>
      </c>
      <c r="G2446" s="10">
        <f>Table1[[#This Row],[Package Price]]*Table1[[#This Row],[Participants]]</f>
        <v>837.09149999999977</v>
      </c>
      <c r="H2446" s="18" t="s">
        <v>37</v>
      </c>
      <c r="I2446" s="18" t="str">
        <f>IF(Table1[[#This Row],[Package Price]]&gt;250,"Direct","Online")</f>
        <v>Direct</v>
      </c>
    </row>
    <row r="2447" spans="2:9" x14ac:dyDescent="0.25">
      <c r="B2447" s="6" t="s">
        <v>2489</v>
      </c>
      <c r="C2447" s="4">
        <v>43252</v>
      </c>
      <c r="D2447" s="16" t="s">
        <v>21867</v>
      </c>
      <c r="E2447" s="11">
        <v>358.75</v>
      </c>
      <c r="F2447" s="12">
        <v>3.1849999999999996</v>
      </c>
      <c r="G2447" s="10">
        <f>Table1[[#This Row],[Package Price]]*Table1[[#This Row],[Participants]]</f>
        <v>1142.6187499999999</v>
      </c>
      <c r="H2447" s="18" t="s">
        <v>41</v>
      </c>
      <c r="I2447" s="18" t="str">
        <f>IF(Table1[[#This Row],[Package Price]]&gt;250,"Direct","Online")</f>
        <v>Direct</v>
      </c>
    </row>
    <row r="2448" spans="2:9" x14ac:dyDescent="0.25">
      <c r="B2448" s="6" t="s">
        <v>2494</v>
      </c>
      <c r="C2448" s="4">
        <v>43252</v>
      </c>
      <c r="D2448" s="16" t="s">
        <v>21863</v>
      </c>
      <c r="E2448" s="11">
        <v>457.62499999999994</v>
      </c>
      <c r="F2448" s="12">
        <v>9.0649999999999995</v>
      </c>
      <c r="G2448" s="10">
        <f>Table1[[#This Row],[Package Price]]*Table1[[#This Row],[Participants]]</f>
        <v>4148.3706249999996</v>
      </c>
      <c r="H2448" s="18" t="s">
        <v>8</v>
      </c>
      <c r="I2448" s="18" t="str">
        <f>IF(Table1[[#This Row],[Package Price]]&gt;250,"Direct","Online")</f>
        <v>Direct</v>
      </c>
    </row>
    <row r="2449" spans="2:9" x14ac:dyDescent="0.25">
      <c r="B2449" s="6" t="s">
        <v>2508</v>
      </c>
      <c r="C2449" s="4">
        <v>43252</v>
      </c>
      <c r="D2449" s="16" t="s">
        <v>21863</v>
      </c>
      <c r="E2449" s="11">
        <v>186.375</v>
      </c>
      <c r="F2449" s="12">
        <v>1.75</v>
      </c>
      <c r="G2449" s="10">
        <f>Table1[[#This Row],[Package Price]]*Table1[[#This Row],[Participants]]</f>
        <v>326.15625</v>
      </c>
      <c r="H2449" s="18" t="s">
        <v>3</v>
      </c>
      <c r="I2449" s="18" t="str">
        <f>IF(Table1[[#This Row],[Package Price]]&gt;250,"Direct","Online")</f>
        <v>Online</v>
      </c>
    </row>
    <row r="2450" spans="2:9" x14ac:dyDescent="0.25">
      <c r="B2450" s="6" t="s">
        <v>2495</v>
      </c>
      <c r="C2450" s="4">
        <v>43252</v>
      </c>
      <c r="D2450" s="16" t="s">
        <v>21865</v>
      </c>
      <c r="E2450" s="10">
        <v>395.5</v>
      </c>
      <c r="F2450" s="12">
        <v>5.879999999999999</v>
      </c>
      <c r="G2450" s="10">
        <f>Table1[[#This Row],[Package Price]]*Table1[[#This Row],[Participants]]</f>
        <v>2325.5399999999995</v>
      </c>
      <c r="H2450" s="18" t="s">
        <v>39</v>
      </c>
      <c r="I2450" s="18" t="str">
        <f>IF(Table1[[#This Row],[Package Price]]&gt;250,"Direct","Online")</f>
        <v>Direct</v>
      </c>
    </row>
    <row r="2451" spans="2:9" x14ac:dyDescent="0.25">
      <c r="B2451" s="6" t="s">
        <v>2509</v>
      </c>
      <c r="C2451" s="4">
        <v>43252</v>
      </c>
      <c r="D2451" s="16" t="s">
        <v>21858</v>
      </c>
      <c r="E2451" s="11">
        <v>553</v>
      </c>
      <c r="F2451" s="12">
        <v>1.75</v>
      </c>
      <c r="G2451" s="10">
        <f>Table1[[#This Row],[Package Price]]*Table1[[#This Row],[Participants]]</f>
        <v>967.75</v>
      </c>
      <c r="H2451" s="18" t="s">
        <v>34</v>
      </c>
      <c r="I2451" s="18" t="str">
        <f>IF(Table1[[#This Row],[Package Price]]&gt;250,"Direct","Online")</f>
        <v>Direct</v>
      </c>
    </row>
    <row r="2452" spans="2:9" x14ac:dyDescent="0.25">
      <c r="B2452" s="6" t="s">
        <v>2502</v>
      </c>
      <c r="C2452" s="4">
        <v>43252</v>
      </c>
      <c r="D2452" s="16" t="s">
        <v>21856</v>
      </c>
      <c r="E2452" s="11">
        <v>280</v>
      </c>
      <c r="F2452" s="12">
        <v>1.75</v>
      </c>
      <c r="G2452" s="10">
        <f>Table1[[#This Row],[Package Price]]*Table1[[#This Row],[Participants]]</f>
        <v>490</v>
      </c>
      <c r="H2452" s="18" t="s">
        <v>30</v>
      </c>
      <c r="I2452" s="18" t="str">
        <f>IF(Table1[[#This Row],[Package Price]]&gt;250,"Direct","Online")</f>
        <v>Direct</v>
      </c>
    </row>
    <row r="2453" spans="2:9" x14ac:dyDescent="0.25">
      <c r="B2453" s="6" t="s">
        <v>2506</v>
      </c>
      <c r="C2453" s="4">
        <v>43252</v>
      </c>
      <c r="D2453" s="16" t="s">
        <v>21871</v>
      </c>
      <c r="E2453" s="11">
        <v>218.75</v>
      </c>
      <c r="F2453" s="12">
        <v>1.75</v>
      </c>
      <c r="G2453" s="10">
        <f>Table1[[#This Row],[Package Price]]*Table1[[#This Row],[Participants]]</f>
        <v>382.8125</v>
      </c>
      <c r="H2453" s="18" t="s">
        <v>32</v>
      </c>
      <c r="I2453" s="18" t="str">
        <f>IF(Table1[[#This Row],[Package Price]]&gt;250,"Direct","Online")</f>
        <v>Online</v>
      </c>
    </row>
    <row r="2454" spans="2:9" x14ac:dyDescent="0.25">
      <c r="B2454" s="6" t="s">
        <v>2497</v>
      </c>
      <c r="C2454" s="4">
        <v>43252</v>
      </c>
      <c r="D2454" s="16" t="s">
        <v>21869</v>
      </c>
      <c r="E2454" s="11">
        <v>244.99999999999997</v>
      </c>
      <c r="F2454" s="12">
        <v>4.6549999999999994</v>
      </c>
      <c r="G2454" s="10">
        <f>Table1[[#This Row],[Package Price]]*Table1[[#This Row],[Participants]]</f>
        <v>1140.4749999999997</v>
      </c>
      <c r="H2454" s="18" t="s">
        <v>10</v>
      </c>
      <c r="I2454" s="18" t="str">
        <f>IF(Table1[[#This Row],[Package Price]]&gt;250,"Direct","Online")</f>
        <v>Online</v>
      </c>
    </row>
    <row r="2455" spans="2:9" x14ac:dyDescent="0.25">
      <c r="B2455" s="6" t="s">
        <v>2510</v>
      </c>
      <c r="C2455" s="4">
        <v>43252</v>
      </c>
      <c r="D2455" s="16" t="s">
        <v>21869</v>
      </c>
      <c r="E2455" s="11">
        <v>105</v>
      </c>
      <c r="F2455" s="12">
        <v>4.55</v>
      </c>
      <c r="G2455" s="10">
        <f>Table1[[#This Row],[Package Price]]*Table1[[#This Row],[Participants]]</f>
        <v>477.75</v>
      </c>
      <c r="H2455" s="18" t="s">
        <v>30</v>
      </c>
      <c r="I2455" s="18" t="str">
        <f>IF(Table1[[#This Row],[Package Price]]&gt;250,"Direct","Online")</f>
        <v>Online</v>
      </c>
    </row>
    <row r="2456" spans="2:9" x14ac:dyDescent="0.25">
      <c r="B2456" s="6" t="s">
        <v>2512</v>
      </c>
      <c r="C2456" s="4">
        <v>43252</v>
      </c>
      <c r="D2456" s="16" t="s">
        <v>21873</v>
      </c>
      <c r="E2456" s="11">
        <v>185.67499999999998</v>
      </c>
      <c r="F2456" s="12">
        <v>4.55</v>
      </c>
      <c r="G2456" s="10">
        <f>Table1[[#This Row],[Package Price]]*Table1[[#This Row],[Participants]]</f>
        <v>844.82124999999985</v>
      </c>
      <c r="H2456" s="18" t="s">
        <v>42</v>
      </c>
      <c r="I2456" s="18" t="str">
        <f>IF(Table1[[#This Row],[Package Price]]&gt;250,"Direct","Online")</f>
        <v>Online</v>
      </c>
    </row>
    <row r="2457" spans="2:9" x14ac:dyDescent="0.25">
      <c r="B2457" s="6" t="s">
        <v>2504</v>
      </c>
      <c r="C2457" s="4">
        <v>43252</v>
      </c>
      <c r="D2457" s="16" t="s">
        <v>21855</v>
      </c>
      <c r="E2457" s="11">
        <v>89.512499999999989</v>
      </c>
      <c r="F2457" s="12">
        <v>1.75</v>
      </c>
      <c r="G2457" s="10">
        <f>Table1[[#This Row],[Package Price]]*Table1[[#This Row],[Participants]]</f>
        <v>156.64687499999997</v>
      </c>
      <c r="H2457" s="18" t="s">
        <v>20</v>
      </c>
      <c r="I2457" s="18" t="str">
        <f>IF(Table1[[#This Row],[Package Price]]&gt;250,"Direct","Online")</f>
        <v>Online</v>
      </c>
    </row>
    <row r="2458" spans="2:9" x14ac:dyDescent="0.25">
      <c r="B2458" s="6" t="s">
        <v>2507</v>
      </c>
      <c r="C2458" s="4">
        <v>43252</v>
      </c>
      <c r="D2458" s="16" t="s">
        <v>21859</v>
      </c>
      <c r="E2458" s="11">
        <v>551.25</v>
      </c>
      <c r="F2458" s="12">
        <v>1.75</v>
      </c>
      <c r="G2458" s="10">
        <f>Table1[[#This Row],[Package Price]]*Table1[[#This Row],[Participants]]</f>
        <v>964.6875</v>
      </c>
      <c r="H2458" s="18" t="s">
        <v>22</v>
      </c>
      <c r="I2458" s="18" t="str">
        <f>IF(Table1[[#This Row],[Package Price]]&gt;250,"Direct","Online")</f>
        <v>Direct</v>
      </c>
    </row>
    <row r="2459" spans="2:9" x14ac:dyDescent="0.25">
      <c r="B2459" s="6" t="s">
        <v>2496</v>
      </c>
      <c r="C2459" s="4">
        <v>43252</v>
      </c>
      <c r="D2459" s="16" t="s">
        <v>21857</v>
      </c>
      <c r="E2459" s="11">
        <v>244.99999999999997</v>
      </c>
      <c r="F2459" s="12">
        <v>1.7149999999999996</v>
      </c>
      <c r="G2459" s="10">
        <f>Table1[[#This Row],[Package Price]]*Table1[[#This Row],[Participants]]</f>
        <v>420.17499999999984</v>
      </c>
      <c r="H2459" s="18" t="s">
        <v>20</v>
      </c>
      <c r="I2459" s="18" t="str">
        <f>IF(Table1[[#This Row],[Package Price]]&gt;250,"Direct","Online")</f>
        <v>Online</v>
      </c>
    </row>
    <row r="2460" spans="2:9" x14ac:dyDescent="0.25">
      <c r="B2460" s="6" t="s">
        <v>2492</v>
      </c>
      <c r="C2460" s="4">
        <v>43252</v>
      </c>
      <c r="D2460" s="16" t="s">
        <v>21877</v>
      </c>
      <c r="E2460" s="11">
        <v>280.875</v>
      </c>
      <c r="F2460" s="12">
        <v>13.964999999999998</v>
      </c>
      <c r="G2460" s="10">
        <f>Table1[[#This Row],[Package Price]]*Table1[[#This Row],[Participants]]</f>
        <v>3922.4193749999995</v>
      </c>
      <c r="H2460" s="18" t="s">
        <v>37</v>
      </c>
      <c r="I2460" s="18" t="str">
        <f>IF(Table1[[#This Row],[Package Price]]&gt;250,"Direct","Online")</f>
        <v>Direct</v>
      </c>
    </row>
    <row r="2461" spans="2:9" x14ac:dyDescent="0.25">
      <c r="B2461" s="6" t="s">
        <v>2517</v>
      </c>
      <c r="C2461" s="4">
        <v>43253</v>
      </c>
      <c r="D2461" s="16" t="s">
        <v>21872</v>
      </c>
      <c r="E2461" s="11">
        <v>210</v>
      </c>
      <c r="F2461" s="12">
        <v>9.3099999999999987</v>
      </c>
      <c r="G2461" s="10">
        <f>Table1[[#This Row],[Package Price]]*Table1[[#This Row],[Participants]]</f>
        <v>1955.0999999999997</v>
      </c>
      <c r="H2461" s="18" t="s">
        <v>19</v>
      </c>
      <c r="I2461" s="18" t="str">
        <f>IF(Table1[[#This Row],[Package Price]]&gt;250,"Direct","Online")</f>
        <v>Online</v>
      </c>
    </row>
    <row r="2462" spans="2:9" x14ac:dyDescent="0.25">
      <c r="B2462" s="6" t="s">
        <v>2519</v>
      </c>
      <c r="C2462" s="4">
        <v>43253</v>
      </c>
      <c r="D2462" s="16" t="s">
        <v>21870</v>
      </c>
      <c r="E2462" s="11">
        <v>227.49999999999997</v>
      </c>
      <c r="F2462" s="12">
        <v>30.869999999999994</v>
      </c>
      <c r="G2462" s="10">
        <f>Table1[[#This Row],[Package Price]]*Table1[[#This Row],[Participants]]</f>
        <v>7022.9249999999975</v>
      </c>
      <c r="H2462" s="18" t="s">
        <v>28</v>
      </c>
      <c r="I2462" s="18" t="str">
        <f>IF(Table1[[#This Row],[Package Price]]&gt;250,"Direct","Online")</f>
        <v>Online</v>
      </c>
    </row>
    <row r="2463" spans="2:9" x14ac:dyDescent="0.25">
      <c r="B2463" s="6" t="s">
        <v>2524</v>
      </c>
      <c r="C2463" s="4">
        <v>43253</v>
      </c>
      <c r="D2463" s="16" t="s">
        <v>21864</v>
      </c>
      <c r="E2463" s="11">
        <v>396.02499999999998</v>
      </c>
      <c r="F2463" s="12">
        <v>1.75</v>
      </c>
      <c r="G2463" s="10">
        <f>Table1[[#This Row],[Package Price]]*Table1[[#This Row],[Participants]]</f>
        <v>693.04374999999993</v>
      </c>
      <c r="H2463" s="18" t="s">
        <v>42</v>
      </c>
      <c r="I2463" s="18" t="str">
        <f>IF(Table1[[#This Row],[Package Price]]&gt;250,"Direct","Online")</f>
        <v>Direct</v>
      </c>
    </row>
    <row r="2464" spans="2:9" x14ac:dyDescent="0.25">
      <c r="B2464" s="6" t="s">
        <v>2537</v>
      </c>
      <c r="C2464" s="4">
        <v>43253</v>
      </c>
      <c r="D2464" s="16" t="s">
        <v>21879</v>
      </c>
      <c r="E2464" s="11">
        <v>210.875</v>
      </c>
      <c r="F2464" s="12">
        <v>4.55</v>
      </c>
      <c r="G2464" s="10">
        <f>Table1[[#This Row],[Package Price]]*Table1[[#This Row],[Participants]]</f>
        <v>959.48124999999993</v>
      </c>
      <c r="H2464" s="18" t="s">
        <v>12</v>
      </c>
      <c r="I2464" s="18" t="str">
        <f>IF(Table1[[#This Row],[Package Price]]&gt;250,"Direct","Online")</f>
        <v>Online</v>
      </c>
    </row>
    <row r="2465" spans="2:9" x14ac:dyDescent="0.25">
      <c r="B2465" s="6" t="s">
        <v>2527</v>
      </c>
      <c r="C2465" s="4">
        <v>43253</v>
      </c>
      <c r="D2465" s="16" t="s">
        <v>21861</v>
      </c>
      <c r="E2465" s="11">
        <v>284.375</v>
      </c>
      <c r="F2465" s="12">
        <v>2.9399999999999995</v>
      </c>
      <c r="G2465" s="10">
        <f>Table1[[#This Row],[Package Price]]*Table1[[#This Row],[Participants]]</f>
        <v>836.06249999999989</v>
      </c>
      <c r="H2465" s="18" t="s">
        <v>0</v>
      </c>
      <c r="I2465" s="18" t="str">
        <f>IF(Table1[[#This Row],[Package Price]]&gt;250,"Direct","Online")</f>
        <v>Direct</v>
      </c>
    </row>
    <row r="2466" spans="2:9" x14ac:dyDescent="0.25">
      <c r="B2466" s="6" t="s">
        <v>2525</v>
      </c>
      <c r="C2466" s="4">
        <v>43253</v>
      </c>
      <c r="D2466" s="16" t="s">
        <v>21874</v>
      </c>
      <c r="E2466" s="11">
        <v>109.63749999999999</v>
      </c>
      <c r="F2466" s="12">
        <v>10.779999999999998</v>
      </c>
      <c r="G2466" s="10">
        <f>Table1[[#This Row],[Package Price]]*Table1[[#This Row],[Participants]]</f>
        <v>1181.8922499999996</v>
      </c>
      <c r="H2466" s="18" t="s">
        <v>23</v>
      </c>
      <c r="I2466" s="18" t="str">
        <f>IF(Table1[[#This Row],[Package Price]]&gt;250,"Direct","Online")</f>
        <v>Online</v>
      </c>
    </row>
    <row r="2467" spans="2:9" x14ac:dyDescent="0.25">
      <c r="B2467" s="6" t="s">
        <v>2513</v>
      </c>
      <c r="C2467" s="4">
        <v>43253</v>
      </c>
      <c r="D2467" s="16" t="s">
        <v>21875</v>
      </c>
      <c r="E2467" s="11">
        <v>222.25</v>
      </c>
      <c r="F2467" s="12">
        <v>2.9399999999999995</v>
      </c>
      <c r="G2467" s="10">
        <f>Table1[[#This Row],[Package Price]]*Table1[[#This Row],[Participants]]</f>
        <v>653.41499999999985</v>
      </c>
      <c r="H2467" s="18" t="s">
        <v>30</v>
      </c>
      <c r="I2467" s="18" t="str">
        <f>IF(Table1[[#This Row],[Package Price]]&gt;250,"Direct","Online")</f>
        <v>Online</v>
      </c>
    </row>
    <row r="2468" spans="2:9" x14ac:dyDescent="0.25">
      <c r="B2468" s="6" t="s">
        <v>2529</v>
      </c>
      <c r="C2468" s="4">
        <v>43253</v>
      </c>
      <c r="D2468" s="16" t="s">
        <v>21876</v>
      </c>
      <c r="E2468" s="11">
        <v>105</v>
      </c>
      <c r="F2468" s="12">
        <v>8.5749999999999993</v>
      </c>
      <c r="G2468" s="10">
        <f>Table1[[#This Row],[Package Price]]*Table1[[#This Row],[Participants]]</f>
        <v>900.37499999999989</v>
      </c>
      <c r="H2468" s="18" t="s">
        <v>40</v>
      </c>
      <c r="I2468" s="18" t="str">
        <f>IF(Table1[[#This Row],[Package Price]]&gt;250,"Direct","Online")</f>
        <v>Online</v>
      </c>
    </row>
    <row r="2469" spans="2:9" x14ac:dyDescent="0.25">
      <c r="B2469" s="6" t="s">
        <v>2531</v>
      </c>
      <c r="C2469" s="4">
        <v>43253</v>
      </c>
      <c r="D2469" s="16" t="s">
        <v>21860</v>
      </c>
      <c r="E2469" s="11">
        <v>284.72499999999997</v>
      </c>
      <c r="F2469" s="12">
        <v>1.75</v>
      </c>
      <c r="G2469" s="10">
        <f>Table1[[#This Row],[Package Price]]*Table1[[#This Row],[Participants]]</f>
        <v>498.26874999999995</v>
      </c>
      <c r="H2469" s="18" t="s">
        <v>2</v>
      </c>
      <c r="I2469" s="18" t="str">
        <f>IF(Table1[[#This Row],[Package Price]]&gt;250,"Direct","Online")</f>
        <v>Direct</v>
      </c>
    </row>
    <row r="2470" spans="2:9" x14ac:dyDescent="0.25">
      <c r="B2470" s="6" t="s">
        <v>2526</v>
      </c>
      <c r="C2470" s="4">
        <v>43253</v>
      </c>
      <c r="D2470" s="16" t="s">
        <v>21866</v>
      </c>
      <c r="E2470" s="11">
        <v>319.375</v>
      </c>
      <c r="F2470" s="12">
        <v>5.879999999999999</v>
      </c>
      <c r="G2470" s="10">
        <f>Table1[[#This Row],[Package Price]]*Table1[[#This Row],[Participants]]</f>
        <v>1877.9249999999997</v>
      </c>
      <c r="H2470" s="18" t="s">
        <v>19</v>
      </c>
      <c r="I2470" s="18" t="str">
        <f>IF(Table1[[#This Row],[Package Price]]&gt;250,"Direct","Online")</f>
        <v>Direct</v>
      </c>
    </row>
    <row r="2471" spans="2:9" x14ac:dyDescent="0.25">
      <c r="B2471" s="6" t="s">
        <v>2514</v>
      </c>
      <c r="C2471" s="4">
        <v>43253</v>
      </c>
      <c r="D2471" s="16" t="s">
        <v>21862</v>
      </c>
      <c r="E2471" s="11">
        <v>543.375</v>
      </c>
      <c r="F2471" s="12">
        <v>7.35</v>
      </c>
      <c r="G2471" s="10">
        <f>Table1[[#This Row],[Package Price]]*Table1[[#This Row],[Participants]]</f>
        <v>3993.8062499999996</v>
      </c>
      <c r="H2471" s="18" t="s">
        <v>11</v>
      </c>
      <c r="I2471" s="18" t="str">
        <f>IF(Table1[[#This Row],[Package Price]]&gt;250,"Direct","Online")</f>
        <v>Direct</v>
      </c>
    </row>
    <row r="2472" spans="2:9" x14ac:dyDescent="0.25">
      <c r="B2472" s="6" t="s">
        <v>2516</v>
      </c>
      <c r="C2472" s="4">
        <v>43253</v>
      </c>
      <c r="D2472" s="16" t="s">
        <v>21868</v>
      </c>
      <c r="E2472" s="11">
        <v>284.72499999999997</v>
      </c>
      <c r="F2472" s="12">
        <v>7.5949999999999989</v>
      </c>
      <c r="G2472" s="10">
        <f>Table1[[#This Row],[Package Price]]*Table1[[#This Row],[Participants]]</f>
        <v>2162.4863749999995</v>
      </c>
      <c r="H2472" s="18" t="s">
        <v>38</v>
      </c>
      <c r="I2472" s="18" t="str">
        <f>IF(Table1[[#This Row],[Package Price]]&gt;250,"Direct","Online")</f>
        <v>Direct</v>
      </c>
    </row>
    <row r="2473" spans="2:9" x14ac:dyDescent="0.25">
      <c r="B2473" s="6" t="s">
        <v>2515</v>
      </c>
      <c r="C2473" s="4">
        <v>43253</v>
      </c>
      <c r="D2473" s="16" t="s">
        <v>21867</v>
      </c>
      <c r="E2473" s="11">
        <v>358.75</v>
      </c>
      <c r="F2473" s="12">
        <v>10.534999999999998</v>
      </c>
      <c r="G2473" s="10">
        <f>Table1[[#This Row],[Package Price]]*Table1[[#This Row],[Participants]]</f>
        <v>3779.4312499999996</v>
      </c>
      <c r="H2473" s="18" t="s">
        <v>42</v>
      </c>
      <c r="I2473" s="18" t="str">
        <f>IF(Table1[[#This Row],[Package Price]]&gt;250,"Direct","Online")</f>
        <v>Direct</v>
      </c>
    </row>
    <row r="2474" spans="2:9" x14ac:dyDescent="0.25">
      <c r="B2474" s="6" t="s">
        <v>2520</v>
      </c>
      <c r="C2474" s="4">
        <v>43253</v>
      </c>
      <c r="D2474" s="16" t="s">
        <v>21863</v>
      </c>
      <c r="E2474" s="11">
        <v>457.62499999999994</v>
      </c>
      <c r="F2474" s="12">
        <v>12.739999999999998</v>
      </c>
      <c r="G2474" s="10">
        <f>Table1[[#This Row],[Package Price]]*Table1[[#This Row],[Participants]]</f>
        <v>5830.1424999999981</v>
      </c>
      <c r="H2474" s="18" t="s">
        <v>9</v>
      </c>
      <c r="I2474" s="18" t="str">
        <f>IF(Table1[[#This Row],[Package Price]]&gt;250,"Direct","Online")</f>
        <v>Direct</v>
      </c>
    </row>
    <row r="2475" spans="2:9" x14ac:dyDescent="0.25">
      <c r="B2475" s="6" t="s">
        <v>2534</v>
      </c>
      <c r="C2475" s="4">
        <v>43253</v>
      </c>
      <c r="D2475" s="16" t="s">
        <v>21863</v>
      </c>
      <c r="E2475" s="11">
        <v>186.375</v>
      </c>
      <c r="F2475" s="12">
        <v>1.75</v>
      </c>
      <c r="G2475" s="10">
        <f>Table1[[#This Row],[Package Price]]*Table1[[#This Row],[Participants]]</f>
        <v>326.15625</v>
      </c>
      <c r="H2475" s="18" t="s">
        <v>4</v>
      </c>
      <c r="I2475" s="18" t="str">
        <f>IF(Table1[[#This Row],[Package Price]]&gt;250,"Direct","Online")</f>
        <v>Online</v>
      </c>
    </row>
    <row r="2476" spans="2:9" x14ac:dyDescent="0.25">
      <c r="B2476" s="6" t="s">
        <v>2521</v>
      </c>
      <c r="C2476" s="4">
        <v>43253</v>
      </c>
      <c r="D2476" s="16" t="s">
        <v>21865</v>
      </c>
      <c r="E2476" s="10">
        <v>395.5</v>
      </c>
      <c r="F2476" s="12">
        <v>18.375</v>
      </c>
      <c r="G2476" s="10">
        <f>Table1[[#This Row],[Package Price]]*Table1[[#This Row],[Participants]]</f>
        <v>7267.3125</v>
      </c>
      <c r="H2476" s="18" t="s">
        <v>40</v>
      </c>
      <c r="I2476" s="18" t="str">
        <f>IF(Table1[[#This Row],[Package Price]]&gt;250,"Direct","Online")</f>
        <v>Direct</v>
      </c>
    </row>
    <row r="2477" spans="2:9" x14ac:dyDescent="0.25">
      <c r="B2477" s="6" t="s">
        <v>2535</v>
      </c>
      <c r="C2477" s="4">
        <v>43253</v>
      </c>
      <c r="D2477" s="16" t="s">
        <v>21858</v>
      </c>
      <c r="E2477" s="11">
        <v>553</v>
      </c>
      <c r="F2477" s="12">
        <v>1.75</v>
      </c>
      <c r="G2477" s="10">
        <f>Table1[[#This Row],[Package Price]]*Table1[[#This Row],[Participants]]</f>
        <v>967.75</v>
      </c>
      <c r="H2477" s="18" t="s">
        <v>35</v>
      </c>
      <c r="I2477" s="18" t="str">
        <f>IF(Table1[[#This Row],[Package Price]]&gt;250,"Direct","Online")</f>
        <v>Direct</v>
      </c>
    </row>
    <row r="2478" spans="2:9" x14ac:dyDescent="0.25">
      <c r="B2478" s="6" t="s">
        <v>2528</v>
      </c>
      <c r="C2478" s="4">
        <v>43253</v>
      </c>
      <c r="D2478" s="16" t="s">
        <v>21856</v>
      </c>
      <c r="E2478" s="11">
        <v>280</v>
      </c>
      <c r="F2478" s="12">
        <v>3.4299999999999993</v>
      </c>
      <c r="G2478" s="10">
        <f>Table1[[#This Row],[Package Price]]*Table1[[#This Row],[Participants]]</f>
        <v>960.39999999999975</v>
      </c>
      <c r="H2478" s="18" t="s">
        <v>31</v>
      </c>
      <c r="I2478" s="18" t="str">
        <f>IF(Table1[[#This Row],[Package Price]]&gt;250,"Direct","Online")</f>
        <v>Direct</v>
      </c>
    </row>
    <row r="2479" spans="2:9" x14ac:dyDescent="0.25">
      <c r="B2479" s="6" t="s">
        <v>2532</v>
      </c>
      <c r="C2479" s="4">
        <v>43253</v>
      </c>
      <c r="D2479" s="16" t="s">
        <v>21871</v>
      </c>
      <c r="E2479" s="11">
        <v>218.75</v>
      </c>
      <c r="F2479" s="12">
        <v>1.75</v>
      </c>
      <c r="G2479" s="10">
        <f>Table1[[#This Row],[Package Price]]*Table1[[#This Row],[Participants]]</f>
        <v>382.8125</v>
      </c>
      <c r="H2479" s="18" t="s">
        <v>33</v>
      </c>
      <c r="I2479" s="18" t="str">
        <f>IF(Table1[[#This Row],[Package Price]]&gt;250,"Direct","Online")</f>
        <v>Online</v>
      </c>
    </row>
    <row r="2480" spans="2:9" x14ac:dyDescent="0.25">
      <c r="B2480" s="6" t="s">
        <v>2523</v>
      </c>
      <c r="C2480" s="4">
        <v>43253</v>
      </c>
      <c r="D2480" s="16" t="s">
        <v>21869</v>
      </c>
      <c r="E2480" s="11">
        <v>244.99999999999997</v>
      </c>
      <c r="F2480" s="12">
        <v>13.229999999999999</v>
      </c>
      <c r="G2480" s="10">
        <f>Table1[[#This Row],[Package Price]]*Table1[[#This Row],[Participants]]</f>
        <v>3241.3499999999995</v>
      </c>
      <c r="H2480" s="18" t="s">
        <v>11</v>
      </c>
      <c r="I2480" s="18" t="str">
        <f>IF(Table1[[#This Row],[Package Price]]&gt;250,"Direct","Online")</f>
        <v>Online</v>
      </c>
    </row>
    <row r="2481" spans="2:9" x14ac:dyDescent="0.25">
      <c r="B2481" s="6" t="s">
        <v>2536</v>
      </c>
      <c r="C2481" s="4">
        <v>43253</v>
      </c>
      <c r="D2481" s="16" t="s">
        <v>21869</v>
      </c>
      <c r="E2481" s="11">
        <v>105</v>
      </c>
      <c r="F2481" s="12">
        <v>4.55</v>
      </c>
      <c r="G2481" s="10">
        <f>Table1[[#This Row],[Package Price]]*Table1[[#This Row],[Participants]]</f>
        <v>477.75</v>
      </c>
      <c r="H2481" s="18" t="s">
        <v>31</v>
      </c>
      <c r="I2481" s="18" t="str">
        <f>IF(Table1[[#This Row],[Package Price]]&gt;250,"Direct","Online")</f>
        <v>Online</v>
      </c>
    </row>
    <row r="2482" spans="2:9" x14ac:dyDescent="0.25">
      <c r="B2482" s="6" t="s">
        <v>2538</v>
      </c>
      <c r="C2482" s="4">
        <v>43253</v>
      </c>
      <c r="D2482" s="16" t="s">
        <v>21873</v>
      </c>
      <c r="E2482" s="11">
        <v>185.67499999999998</v>
      </c>
      <c r="F2482" s="12">
        <v>4.55</v>
      </c>
      <c r="G2482" s="10">
        <f>Table1[[#This Row],[Package Price]]*Table1[[#This Row],[Participants]]</f>
        <v>844.82124999999985</v>
      </c>
      <c r="H2482" s="18" t="s">
        <v>43</v>
      </c>
      <c r="I2482" s="18" t="str">
        <f>IF(Table1[[#This Row],[Package Price]]&gt;250,"Direct","Online")</f>
        <v>Online</v>
      </c>
    </row>
    <row r="2483" spans="2:9" x14ac:dyDescent="0.25">
      <c r="B2483" s="6" t="s">
        <v>2530</v>
      </c>
      <c r="C2483" s="4">
        <v>43253</v>
      </c>
      <c r="D2483" s="16" t="s">
        <v>21855</v>
      </c>
      <c r="E2483" s="11">
        <v>89.512499999999989</v>
      </c>
      <c r="F2483" s="12">
        <v>2.4499999999999997</v>
      </c>
      <c r="G2483" s="10">
        <f>Table1[[#This Row],[Package Price]]*Table1[[#This Row],[Participants]]</f>
        <v>219.30562499999994</v>
      </c>
      <c r="H2483" s="18" t="s">
        <v>21</v>
      </c>
      <c r="I2483" s="18" t="str">
        <f>IF(Table1[[#This Row],[Package Price]]&gt;250,"Direct","Online")</f>
        <v>Online</v>
      </c>
    </row>
    <row r="2484" spans="2:9" x14ac:dyDescent="0.25">
      <c r="B2484" s="6" t="s">
        <v>2533</v>
      </c>
      <c r="C2484" s="4">
        <v>43253</v>
      </c>
      <c r="D2484" s="16" t="s">
        <v>21859</v>
      </c>
      <c r="E2484" s="11">
        <v>551.25</v>
      </c>
      <c r="F2484" s="12">
        <v>1.75</v>
      </c>
      <c r="G2484" s="10">
        <f>Table1[[#This Row],[Package Price]]*Table1[[#This Row],[Participants]]</f>
        <v>964.6875</v>
      </c>
      <c r="H2484" s="18" t="s">
        <v>23</v>
      </c>
      <c r="I2484" s="18" t="str">
        <f>IF(Table1[[#This Row],[Package Price]]&gt;250,"Direct","Online")</f>
        <v>Direct</v>
      </c>
    </row>
    <row r="2485" spans="2:9" x14ac:dyDescent="0.25">
      <c r="B2485" s="6" t="s">
        <v>2522</v>
      </c>
      <c r="C2485" s="4">
        <v>43253</v>
      </c>
      <c r="D2485" s="16" t="s">
        <v>21857</v>
      </c>
      <c r="E2485" s="11">
        <v>244.99999999999997</v>
      </c>
      <c r="F2485" s="12">
        <v>5.879999999999999</v>
      </c>
      <c r="G2485" s="10">
        <f>Table1[[#This Row],[Package Price]]*Table1[[#This Row],[Participants]]</f>
        <v>1440.5999999999997</v>
      </c>
      <c r="H2485" s="18" t="s">
        <v>21</v>
      </c>
      <c r="I2485" s="18" t="str">
        <f>IF(Table1[[#This Row],[Package Price]]&gt;250,"Direct","Online")</f>
        <v>Online</v>
      </c>
    </row>
    <row r="2486" spans="2:9" x14ac:dyDescent="0.25">
      <c r="B2486" s="6" t="s">
        <v>2518</v>
      </c>
      <c r="C2486" s="4">
        <v>43253</v>
      </c>
      <c r="D2486" s="16" t="s">
        <v>21877</v>
      </c>
      <c r="E2486" s="11">
        <v>280.875</v>
      </c>
      <c r="F2486" s="12">
        <v>19.599999999999998</v>
      </c>
      <c r="G2486" s="10">
        <f>Table1[[#This Row],[Package Price]]*Table1[[#This Row],[Participants]]</f>
        <v>5505.15</v>
      </c>
      <c r="H2486" s="18" t="s">
        <v>38</v>
      </c>
      <c r="I2486" s="18" t="str">
        <f>IF(Table1[[#This Row],[Package Price]]&gt;250,"Direct","Online")</f>
        <v>Direct</v>
      </c>
    </row>
    <row r="2487" spans="2:9" x14ac:dyDescent="0.25">
      <c r="B2487" s="6" t="s">
        <v>2543</v>
      </c>
      <c r="C2487" s="4">
        <v>43254</v>
      </c>
      <c r="D2487" s="16" t="s">
        <v>21872</v>
      </c>
      <c r="E2487" s="11">
        <v>210</v>
      </c>
      <c r="F2487" s="12">
        <v>3.9199999999999995</v>
      </c>
      <c r="G2487" s="10">
        <f>Table1[[#This Row],[Package Price]]*Table1[[#This Row],[Participants]]</f>
        <v>823.19999999999993</v>
      </c>
      <c r="H2487" s="18" t="s">
        <v>20</v>
      </c>
      <c r="I2487" s="18" t="str">
        <f>IF(Table1[[#This Row],[Package Price]]&gt;250,"Direct","Online")</f>
        <v>Online</v>
      </c>
    </row>
    <row r="2488" spans="2:9" x14ac:dyDescent="0.25">
      <c r="B2488" s="6" t="s">
        <v>2545</v>
      </c>
      <c r="C2488" s="4">
        <v>43254</v>
      </c>
      <c r="D2488" s="16" t="s">
        <v>21870</v>
      </c>
      <c r="E2488" s="11">
        <v>227.49999999999997</v>
      </c>
      <c r="F2488" s="12">
        <v>11.269999999999998</v>
      </c>
      <c r="G2488" s="10">
        <f>Table1[[#This Row],[Package Price]]*Table1[[#This Row],[Participants]]</f>
        <v>2563.9249999999993</v>
      </c>
      <c r="H2488" s="18" t="s">
        <v>29</v>
      </c>
      <c r="I2488" s="18" t="str">
        <f>IF(Table1[[#This Row],[Package Price]]&gt;250,"Direct","Online")</f>
        <v>Online</v>
      </c>
    </row>
    <row r="2489" spans="2:9" x14ac:dyDescent="0.25">
      <c r="B2489" s="6" t="s">
        <v>2550</v>
      </c>
      <c r="C2489" s="4">
        <v>43254</v>
      </c>
      <c r="D2489" s="16" t="s">
        <v>21864</v>
      </c>
      <c r="E2489" s="11">
        <v>396.02499999999998</v>
      </c>
      <c r="F2489" s="12">
        <v>7.35</v>
      </c>
      <c r="G2489" s="10">
        <f>Table1[[#This Row],[Package Price]]*Table1[[#This Row],[Participants]]</f>
        <v>2910.7837499999996</v>
      </c>
      <c r="H2489" s="18" t="s">
        <v>43</v>
      </c>
      <c r="I2489" s="18" t="str">
        <f>IF(Table1[[#This Row],[Package Price]]&gt;250,"Direct","Online")</f>
        <v>Direct</v>
      </c>
    </row>
    <row r="2490" spans="2:9" x14ac:dyDescent="0.25">
      <c r="B2490" s="6" t="s">
        <v>2563</v>
      </c>
      <c r="C2490" s="4">
        <v>43254</v>
      </c>
      <c r="D2490" s="16" t="s">
        <v>21879</v>
      </c>
      <c r="E2490" s="11">
        <v>210.875</v>
      </c>
      <c r="F2490" s="12">
        <v>4.55</v>
      </c>
      <c r="G2490" s="10">
        <f>Table1[[#This Row],[Package Price]]*Table1[[#This Row],[Participants]]</f>
        <v>959.48124999999993</v>
      </c>
      <c r="H2490" s="18" t="s">
        <v>13</v>
      </c>
      <c r="I2490" s="18" t="str">
        <f>IF(Table1[[#This Row],[Package Price]]&gt;250,"Direct","Online")</f>
        <v>Online</v>
      </c>
    </row>
    <row r="2491" spans="2:9" x14ac:dyDescent="0.25">
      <c r="B2491" s="6" t="s">
        <v>2553</v>
      </c>
      <c r="C2491" s="4">
        <v>43254</v>
      </c>
      <c r="D2491" s="16" t="s">
        <v>21861</v>
      </c>
      <c r="E2491" s="11">
        <v>284.375</v>
      </c>
      <c r="F2491" s="12">
        <v>3.2450000000000001</v>
      </c>
      <c r="G2491" s="10">
        <f>Table1[[#This Row],[Package Price]]*Table1[[#This Row],[Participants]]</f>
        <v>922.796875</v>
      </c>
      <c r="H2491" s="18" t="s">
        <v>1</v>
      </c>
      <c r="I2491" s="18" t="str">
        <f>IF(Table1[[#This Row],[Package Price]]&gt;250,"Direct","Online")</f>
        <v>Direct</v>
      </c>
    </row>
    <row r="2492" spans="2:9" x14ac:dyDescent="0.25">
      <c r="B2492" s="6" t="s">
        <v>2551</v>
      </c>
      <c r="C2492" s="4">
        <v>43254</v>
      </c>
      <c r="D2492" s="16" t="s">
        <v>21874</v>
      </c>
      <c r="E2492" s="11">
        <v>109.63749999999999</v>
      </c>
      <c r="F2492" s="12">
        <v>15.189999999999998</v>
      </c>
      <c r="G2492" s="10">
        <f>Table1[[#This Row],[Package Price]]*Table1[[#This Row],[Participants]]</f>
        <v>1665.3936249999995</v>
      </c>
      <c r="H2492" s="18" t="s">
        <v>24</v>
      </c>
      <c r="I2492" s="18" t="str">
        <f>IF(Table1[[#This Row],[Package Price]]&gt;250,"Direct","Online")</f>
        <v>Online</v>
      </c>
    </row>
    <row r="2493" spans="2:9" x14ac:dyDescent="0.25">
      <c r="B2493" s="6" t="s">
        <v>2539</v>
      </c>
      <c r="C2493" s="4">
        <v>43254</v>
      </c>
      <c r="D2493" s="16" t="s">
        <v>21875</v>
      </c>
      <c r="E2493" s="11">
        <v>222.25</v>
      </c>
      <c r="F2493" s="12">
        <v>4.4099999999999993</v>
      </c>
      <c r="G2493" s="10">
        <f>Table1[[#This Row],[Package Price]]*Table1[[#This Row],[Participants]]</f>
        <v>980.12249999999983</v>
      </c>
      <c r="H2493" s="18" t="s">
        <v>31</v>
      </c>
      <c r="I2493" s="18" t="str">
        <f>IF(Table1[[#This Row],[Package Price]]&gt;250,"Direct","Online")</f>
        <v>Online</v>
      </c>
    </row>
    <row r="2494" spans="2:9" x14ac:dyDescent="0.25">
      <c r="B2494" s="6" t="s">
        <v>2555</v>
      </c>
      <c r="C2494" s="4">
        <v>43254</v>
      </c>
      <c r="D2494" s="16" t="s">
        <v>21876</v>
      </c>
      <c r="E2494" s="11">
        <v>105</v>
      </c>
      <c r="F2494" s="12">
        <v>2.4499999999999997</v>
      </c>
      <c r="G2494" s="10">
        <f>Table1[[#This Row],[Package Price]]*Table1[[#This Row],[Participants]]</f>
        <v>257.25</v>
      </c>
      <c r="H2494" s="18" t="s">
        <v>41</v>
      </c>
      <c r="I2494" s="18" t="str">
        <f>IF(Table1[[#This Row],[Package Price]]&gt;250,"Direct","Online")</f>
        <v>Online</v>
      </c>
    </row>
    <row r="2495" spans="2:9" x14ac:dyDescent="0.25">
      <c r="B2495" s="6" t="s">
        <v>2557</v>
      </c>
      <c r="C2495" s="4">
        <v>43254</v>
      </c>
      <c r="D2495" s="16" t="s">
        <v>21860</v>
      </c>
      <c r="E2495" s="11">
        <v>284.72499999999997</v>
      </c>
      <c r="F2495" s="12">
        <v>1.75</v>
      </c>
      <c r="G2495" s="10">
        <f>Table1[[#This Row],[Package Price]]*Table1[[#This Row],[Participants]]</f>
        <v>498.26874999999995</v>
      </c>
      <c r="H2495" s="18" t="s">
        <v>3</v>
      </c>
      <c r="I2495" s="18" t="str">
        <f>IF(Table1[[#This Row],[Package Price]]&gt;250,"Direct","Online")</f>
        <v>Direct</v>
      </c>
    </row>
    <row r="2496" spans="2:9" x14ac:dyDescent="0.25">
      <c r="B2496" s="6" t="s">
        <v>2552</v>
      </c>
      <c r="C2496" s="4">
        <v>43254</v>
      </c>
      <c r="D2496" s="16" t="s">
        <v>21866</v>
      </c>
      <c r="E2496" s="11">
        <v>319.375</v>
      </c>
      <c r="F2496" s="12">
        <v>7.839999999999999</v>
      </c>
      <c r="G2496" s="10">
        <f>Table1[[#This Row],[Package Price]]*Table1[[#This Row],[Participants]]</f>
        <v>2503.8999999999996</v>
      </c>
      <c r="H2496" s="18" t="s">
        <v>20</v>
      </c>
      <c r="I2496" s="18" t="str">
        <f>IF(Table1[[#This Row],[Package Price]]&gt;250,"Direct","Online")</f>
        <v>Direct</v>
      </c>
    </row>
    <row r="2497" spans="2:9" x14ac:dyDescent="0.25">
      <c r="B2497" s="6" t="s">
        <v>2540</v>
      </c>
      <c r="C2497" s="4">
        <v>43254</v>
      </c>
      <c r="D2497" s="16" t="s">
        <v>21862</v>
      </c>
      <c r="E2497" s="11">
        <v>543.375</v>
      </c>
      <c r="F2497" s="12">
        <v>10.045</v>
      </c>
      <c r="G2497" s="10">
        <f>Table1[[#This Row],[Package Price]]*Table1[[#This Row],[Participants]]</f>
        <v>5458.2018749999997</v>
      </c>
      <c r="H2497" s="18" t="s">
        <v>12</v>
      </c>
      <c r="I2497" s="18" t="str">
        <f>IF(Table1[[#This Row],[Package Price]]&gt;250,"Direct","Online")</f>
        <v>Direct</v>
      </c>
    </row>
    <row r="2498" spans="2:9" x14ac:dyDescent="0.25">
      <c r="B2498" s="6" t="s">
        <v>2542</v>
      </c>
      <c r="C2498" s="4">
        <v>43254</v>
      </c>
      <c r="D2498" s="16" t="s">
        <v>21868</v>
      </c>
      <c r="E2498" s="11">
        <v>284.72499999999997</v>
      </c>
      <c r="F2498" s="12">
        <v>3.6749999999999998</v>
      </c>
      <c r="G2498" s="10">
        <f>Table1[[#This Row],[Package Price]]*Table1[[#This Row],[Participants]]</f>
        <v>1046.3643749999999</v>
      </c>
      <c r="H2498" s="18" t="s">
        <v>39</v>
      </c>
      <c r="I2498" s="18" t="str">
        <f>IF(Table1[[#This Row],[Package Price]]&gt;250,"Direct","Online")</f>
        <v>Direct</v>
      </c>
    </row>
    <row r="2499" spans="2:9" x14ac:dyDescent="0.25">
      <c r="B2499" s="6" t="s">
        <v>2541</v>
      </c>
      <c r="C2499" s="4">
        <v>43254</v>
      </c>
      <c r="D2499" s="16" t="s">
        <v>21867</v>
      </c>
      <c r="E2499" s="11">
        <v>358.75</v>
      </c>
      <c r="F2499" s="12">
        <v>2.2049999999999996</v>
      </c>
      <c r="G2499" s="10">
        <f>Table1[[#This Row],[Package Price]]*Table1[[#This Row],[Participants]]</f>
        <v>791.04374999999982</v>
      </c>
      <c r="H2499" s="18" t="s">
        <v>43</v>
      </c>
      <c r="I2499" s="18" t="str">
        <f>IF(Table1[[#This Row],[Package Price]]&gt;250,"Direct","Online")</f>
        <v>Direct</v>
      </c>
    </row>
    <row r="2500" spans="2:9" x14ac:dyDescent="0.25">
      <c r="B2500" s="6" t="s">
        <v>2546</v>
      </c>
      <c r="C2500" s="4">
        <v>43254</v>
      </c>
      <c r="D2500" s="16" t="s">
        <v>21863</v>
      </c>
      <c r="E2500" s="11">
        <v>457.62499999999994</v>
      </c>
      <c r="F2500" s="12">
        <v>7.35</v>
      </c>
      <c r="G2500" s="10">
        <f>Table1[[#This Row],[Package Price]]*Table1[[#This Row],[Participants]]</f>
        <v>3363.5437499999994</v>
      </c>
      <c r="H2500" s="18" t="s">
        <v>10</v>
      </c>
      <c r="I2500" s="18" t="str">
        <f>IF(Table1[[#This Row],[Package Price]]&gt;250,"Direct","Online")</f>
        <v>Direct</v>
      </c>
    </row>
    <row r="2501" spans="2:9" x14ac:dyDescent="0.25">
      <c r="B2501" s="6" t="s">
        <v>2560</v>
      </c>
      <c r="C2501" s="4">
        <v>43254</v>
      </c>
      <c r="D2501" s="16" t="s">
        <v>21863</v>
      </c>
      <c r="E2501" s="11">
        <v>186.375</v>
      </c>
      <c r="F2501" s="12">
        <v>1.75</v>
      </c>
      <c r="G2501" s="10">
        <f>Table1[[#This Row],[Package Price]]*Table1[[#This Row],[Participants]]</f>
        <v>326.15625</v>
      </c>
      <c r="H2501" s="18" t="s">
        <v>5</v>
      </c>
      <c r="I2501" s="18" t="str">
        <f>IF(Table1[[#This Row],[Package Price]]&gt;250,"Direct","Online")</f>
        <v>Online</v>
      </c>
    </row>
    <row r="2502" spans="2:9" x14ac:dyDescent="0.25">
      <c r="B2502" s="6" t="s">
        <v>2547</v>
      </c>
      <c r="C2502" s="4">
        <v>43254</v>
      </c>
      <c r="D2502" s="16" t="s">
        <v>21865</v>
      </c>
      <c r="E2502" s="10">
        <v>395.5</v>
      </c>
      <c r="F2502" s="12">
        <v>4.4099999999999993</v>
      </c>
      <c r="G2502" s="10">
        <f>Table1[[#This Row],[Package Price]]*Table1[[#This Row],[Participants]]</f>
        <v>1744.1549999999997</v>
      </c>
      <c r="H2502" s="18" t="s">
        <v>41</v>
      </c>
      <c r="I2502" s="18" t="str">
        <f>IF(Table1[[#This Row],[Package Price]]&gt;250,"Direct","Online")</f>
        <v>Direct</v>
      </c>
    </row>
    <row r="2503" spans="2:9" x14ac:dyDescent="0.25">
      <c r="B2503" s="6" t="s">
        <v>2561</v>
      </c>
      <c r="C2503" s="4">
        <v>43254</v>
      </c>
      <c r="D2503" s="16" t="s">
        <v>21858</v>
      </c>
      <c r="E2503" s="11">
        <v>553</v>
      </c>
      <c r="F2503" s="12">
        <v>1.75</v>
      </c>
      <c r="G2503" s="10">
        <f>Table1[[#This Row],[Package Price]]*Table1[[#This Row],[Participants]]</f>
        <v>967.75</v>
      </c>
      <c r="H2503" s="18" t="s">
        <v>36</v>
      </c>
      <c r="I2503" s="18" t="str">
        <f>IF(Table1[[#This Row],[Package Price]]&gt;250,"Direct","Online")</f>
        <v>Direct</v>
      </c>
    </row>
    <row r="2504" spans="2:9" x14ac:dyDescent="0.25">
      <c r="B2504" s="6" t="s">
        <v>2554</v>
      </c>
      <c r="C2504" s="4">
        <v>43254</v>
      </c>
      <c r="D2504" s="16" t="s">
        <v>21856</v>
      </c>
      <c r="E2504" s="11">
        <v>280</v>
      </c>
      <c r="F2504" s="12">
        <v>1.75</v>
      </c>
      <c r="G2504" s="10">
        <f>Table1[[#This Row],[Package Price]]*Table1[[#This Row],[Participants]]</f>
        <v>490</v>
      </c>
      <c r="H2504" s="18" t="s">
        <v>32</v>
      </c>
      <c r="I2504" s="18" t="str">
        <f>IF(Table1[[#This Row],[Package Price]]&gt;250,"Direct","Online")</f>
        <v>Direct</v>
      </c>
    </row>
    <row r="2505" spans="2:9" x14ac:dyDescent="0.25">
      <c r="B2505" s="6" t="s">
        <v>2558</v>
      </c>
      <c r="C2505" s="4">
        <v>43254</v>
      </c>
      <c r="D2505" s="16" t="s">
        <v>21871</v>
      </c>
      <c r="E2505" s="11">
        <v>218.75</v>
      </c>
      <c r="F2505" s="12">
        <v>1.75</v>
      </c>
      <c r="G2505" s="10">
        <f>Table1[[#This Row],[Package Price]]*Table1[[#This Row],[Participants]]</f>
        <v>382.8125</v>
      </c>
      <c r="H2505" s="18" t="s">
        <v>34</v>
      </c>
      <c r="I2505" s="18" t="str">
        <f>IF(Table1[[#This Row],[Package Price]]&gt;250,"Direct","Online")</f>
        <v>Online</v>
      </c>
    </row>
    <row r="2506" spans="2:9" x14ac:dyDescent="0.25">
      <c r="B2506" s="6" t="s">
        <v>2549</v>
      </c>
      <c r="C2506" s="4">
        <v>43254</v>
      </c>
      <c r="D2506" s="16" t="s">
        <v>21869</v>
      </c>
      <c r="E2506" s="11">
        <v>244.99999999999997</v>
      </c>
      <c r="F2506" s="12">
        <v>0.97999999999999987</v>
      </c>
      <c r="G2506" s="10">
        <f>Table1[[#This Row],[Package Price]]*Table1[[#This Row],[Participants]]</f>
        <v>240.09999999999994</v>
      </c>
      <c r="H2506" s="18" t="s">
        <v>12</v>
      </c>
      <c r="I2506" s="18" t="str">
        <f>IF(Table1[[#This Row],[Package Price]]&gt;250,"Direct","Online")</f>
        <v>Online</v>
      </c>
    </row>
    <row r="2507" spans="2:9" x14ac:dyDescent="0.25">
      <c r="B2507" s="6" t="s">
        <v>2562</v>
      </c>
      <c r="C2507" s="4">
        <v>43254</v>
      </c>
      <c r="D2507" s="16" t="s">
        <v>21869</v>
      </c>
      <c r="E2507" s="11">
        <v>105</v>
      </c>
      <c r="F2507" s="12">
        <v>4.55</v>
      </c>
      <c r="G2507" s="10">
        <f>Table1[[#This Row],[Package Price]]*Table1[[#This Row],[Participants]]</f>
        <v>477.75</v>
      </c>
      <c r="H2507" s="18" t="s">
        <v>32</v>
      </c>
      <c r="I2507" s="18" t="str">
        <f>IF(Table1[[#This Row],[Package Price]]&gt;250,"Direct","Online")</f>
        <v>Online</v>
      </c>
    </row>
    <row r="2508" spans="2:9" x14ac:dyDescent="0.25">
      <c r="B2508" s="6" t="s">
        <v>2564</v>
      </c>
      <c r="C2508" s="4">
        <v>43254</v>
      </c>
      <c r="D2508" s="16" t="s">
        <v>21873</v>
      </c>
      <c r="E2508" s="11">
        <v>185.67499999999998</v>
      </c>
      <c r="F2508" s="12">
        <v>4.55</v>
      </c>
      <c r="G2508" s="10">
        <f>Table1[[#This Row],[Package Price]]*Table1[[#This Row],[Participants]]</f>
        <v>844.82124999999985</v>
      </c>
      <c r="H2508" s="18" t="s">
        <v>32</v>
      </c>
      <c r="I2508" s="18" t="str">
        <f>IF(Table1[[#This Row],[Package Price]]&gt;250,"Direct","Online")</f>
        <v>Online</v>
      </c>
    </row>
    <row r="2509" spans="2:9" x14ac:dyDescent="0.25">
      <c r="B2509" s="6" t="s">
        <v>2556</v>
      </c>
      <c r="C2509" s="4">
        <v>43254</v>
      </c>
      <c r="D2509" s="16" t="s">
        <v>21855</v>
      </c>
      <c r="E2509" s="11">
        <v>89.512499999999989</v>
      </c>
      <c r="F2509" s="12">
        <v>1.75</v>
      </c>
      <c r="G2509" s="10">
        <f>Table1[[#This Row],[Package Price]]*Table1[[#This Row],[Participants]]</f>
        <v>156.64687499999997</v>
      </c>
      <c r="H2509" s="18" t="s">
        <v>22</v>
      </c>
      <c r="I2509" s="18" t="str">
        <f>IF(Table1[[#This Row],[Package Price]]&gt;250,"Direct","Online")</f>
        <v>Online</v>
      </c>
    </row>
    <row r="2510" spans="2:9" x14ac:dyDescent="0.25">
      <c r="B2510" s="6" t="s">
        <v>2559</v>
      </c>
      <c r="C2510" s="4">
        <v>43254</v>
      </c>
      <c r="D2510" s="16" t="s">
        <v>21859</v>
      </c>
      <c r="E2510" s="11">
        <v>551.25</v>
      </c>
      <c r="F2510" s="12">
        <v>1.75</v>
      </c>
      <c r="G2510" s="10">
        <f>Table1[[#This Row],[Package Price]]*Table1[[#This Row],[Participants]]</f>
        <v>964.6875</v>
      </c>
      <c r="H2510" s="18" t="s">
        <v>24</v>
      </c>
      <c r="I2510" s="18" t="str">
        <f>IF(Table1[[#This Row],[Package Price]]&gt;250,"Direct","Online")</f>
        <v>Direct</v>
      </c>
    </row>
    <row r="2511" spans="2:9" x14ac:dyDescent="0.25">
      <c r="B2511" s="6" t="s">
        <v>2548</v>
      </c>
      <c r="C2511" s="4">
        <v>43254</v>
      </c>
      <c r="D2511" s="16" t="s">
        <v>21857</v>
      </c>
      <c r="E2511" s="11">
        <v>244.99999999999997</v>
      </c>
      <c r="F2511" s="12">
        <v>0.73499999999999988</v>
      </c>
      <c r="G2511" s="10">
        <f>Table1[[#This Row],[Package Price]]*Table1[[#This Row],[Participants]]</f>
        <v>180.07499999999996</v>
      </c>
      <c r="H2511" s="18" t="s">
        <v>22</v>
      </c>
      <c r="I2511" s="18" t="str">
        <f>IF(Table1[[#This Row],[Package Price]]&gt;250,"Direct","Online")</f>
        <v>Online</v>
      </c>
    </row>
    <row r="2512" spans="2:9" x14ac:dyDescent="0.25">
      <c r="B2512" s="6" t="s">
        <v>2544</v>
      </c>
      <c r="C2512" s="4">
        <v>43254</v>
      </c>
      <c r="D2512" s="16" t="s">
        <v>21877</v>
      </c>
      <c r="E2512" s="11">
        <v>280.875</v>
      </c>
      <c r="F2512" s="12">
        <v>7.35</v>
      </c>
      <c r="G2512" s="10">
        <f>Table1[[#This Row],[Package Price]]*Table1[[#This Row],[Participants]]</f>
        <v>2064.4312500000001</v>
      </c>
      <c r="H2512" s="18" t="s">
        <v>39</v>
      </c>
      <c r="I2512" s="18" t="str">
        <f>IF(Table1[[#This Row],[Package Price]]&gt;250,"Direct","Online")</f>
        <v>Direct</v>
      </c>
    </row>
    <row r="2513" spans="2:9" x14ac:dyDescent="0.25">
      <c r="B2513" s="6" t="s">
        <v>2569</v>
      </c>
      <c r="C2513" s="4">
        <v>43255</v>
      </c>
      <c r="D2513" s="16" t="s">
        <v>21872</v>
      </c>
      <c r="E2513" s="11">
        <v>210</v>
      </c>
      <c r="F2513" s="12">
        <v>14.7</v>
      </c>
      <c r="G2513" s="10">
        <f>Table1[[#This Row],[Package Price]]*Table1[[#This Row],[Participants]]</f>
        <v>3087</v>
      </c>
      <c r="H2513" s="18" t="s">
        <v>21</v>
      </c>
      <c r="I2513" s="18" t="str">
        <f>IF(Table1[[#This Row],[Package Price]]&gt;250,"Direct","Online")</f>
        <v>Online</v>
      </c>
    </row>
    <row r="2514" spans="2:9" x14ac:dyDescent="0.25">
      <c r="B2514" s="6" t="s">
        <v>2571</v>
      </c>
      <c r="C2514" s="4">
        <v>43255</v>
      </c>
      <c r="D2514" s="16" t="s">
        <v>21870</v>
      </c>
      <c r="E2514" s="11">
        <v>227.49999999999997</v>
      </c>
      <c r="F2514" s="12">
        <v>9.0649999999999995</v>
      </c>
      <c r="G2514" s="10">
        <f>Table1[[#This Row],[Package Price]]*Table1[[#This Row],[Participants]]</f>
        <v>2062.2874999999995</v>
      </c>
      <c r="H2514" s="18" t="s">
        <v>30</v>
      </c>
      <c r="I2514" s="18" t="str">
        <f>IF(Table1[[#This Row],[Package Price]]&gt;250,"Direct","Online")</f>
        <v>Online</v>
      </c>
    </row>
    <row r="2515" spans="2:9" x14ac:dyDescent="0.25">
      <c r="B2515" s="6" t="s">
        <v>2576</v>
      </c>
      <c r="C2515" s="4">
        <v>43255</v>
      </c>
      <c r="D2515" s="16" t="s">
        <v>21864</v>
      </c>
      <c r="E2515" s="11">
        <v>396.02499999999998</v>
      </c>
      <c r="F2515" s="12">
        <v>8.3299999999999983</v>
      </c>
      <c r="G2515" s="10">
        <f>Table1[[#This Row],[Package Price]]*Table1[[#This Row],[Participants]]</f>
        <v>3298.8882499999991</v>
      </c>
      <c r="H2515" s="18" t="s">
        <v>44</v>
      </c>
      <c r="I2515" s="18" t="str">
        <f>IF(Table1[[#This Row],[Package Price]]&gt;250,"Direct","Online")</f>
        <v>Direct</v>
      </c>
    </row>
    <row r="2516" spans="2:9" x14ac:dyDescent="0.25">
      <c r="B2516" s="6" t="s">
        <v>2589</v>
      </c>
      <c r="C2516" s="4">
        <v>43255</v>
      </c>
      <c r="D2516" s="16" t="s">
        <v>21879</v>
      </c>
      <c r="E2516" s="11">
        <v>210.875</v>
      </c>
      <c r="F2516" s="12">
        <v>4.55</v>
      </c>
      <c r="G2516" s="10">
        <f>Table1[[#This Row],[Package Price]]*Table1[[#This Row],[Participants]]</f>
        <v>959.48124999999993</v>
      </c>
      <c r="H2516" s="18" t="s">
        <v>14</v>
      </c>
      <c r="I2516" s="18" t="str">
        <f>IF(Table1[[#This Row],[Package Price]]&gt;250,"Direct","Online")</f>
        <v>Online</v>
      </c>
    </row>
    <row r="2517" spans="2:9" x14ac:dyDescent="0.25">
      <c r="B2517" s="6" t="s">
        <v>2579</v>
      </c>
      <c r="C2517" s="4">
        <v>43255</v>
      </c>
      <c r="D2517" s="16" t="s">
        <v>21861</v>
      </c>
      <c r="E2517" s="11">
        <v>284.375</v>
      </c>
      <c r="F2517" s="12">
        <v>2.9399999999999995</v>
      </c>
      <c r="G2517" s="10">
        <f>Table1[[#This Row],[Package Price]]*Table1[[#This Row],[Participants]]</f>
        <v>836.06249999999989</v>
      </c>
      <c r="H2517" s="18" t="s">
        <v>2</v>
      </c>
      <c r="I2517" s="18" t="str">
        <f>IF(Table1[[#This Row],[Package Price]]&gt;250,"Direct","Online")</f>
        <v>Direct</v>
      </c>
    </row>
    <row r="2518" spans="2:9" x14ac:dyDescent="0.25">
      <c r="B2518" s="6" t="s">
        <v>2577</v>
      </c>
      <c r="C2518" s="4">
        <v>43255</v>
      </c>
      <c r="D2518" s="16" t="s">
        <v>21874</v>
      </c>
      <c r="E2518" s="11">
        <v>109.63749999999999</v>
      </c>
      <c r="F2518" s="12">
        <v>13.229999999999999</v>
      </c>
      <c r="G2518" s="10">
        <f>Table1[[#This Row],[Package Price]]*Table1[[#This Row],[Participants]]</f>
        <v>1450.5041249999997</v>
      </c>
      <c r="H2518" s="18" t="s">
        <v>25</v>
      </c>
      <c r="I2518" s="18" t="str">
        <f>IF(Table1[[#This Row],[Package Price]]&gt;250,"Direct","Online")</f>
        <v>Online</v>
      </c>
    </row>
    <row r="2519" spans="2:9" x14ac:dyDescent="0.25">
      <c r="B2519" s="6" t="s">
        <v>2565</v>
      </c>
      <c r="C2519" s="4">
        <v>43255</v>
      </c>
      <c r="D2519" s="16" t="s">
        <v>21875</v>
      </c>
      <c r="E2519" s="11">
        <v>222.25</v>
      </c>
      <c r="F2519" s="12">
        <v>6.8599999999999985</v>
      </c>
      <c r="G2519" s="10">
        <f>Table1[[#This Row],[Package Price]]*Table1[[#This Row],[Participants]]</f>
        <v>1524.6349999999998</v>
      </c>
      <c r="H2519" s="18" t="s">
        <v>32</v>
      </c>
      <c r="I2519" s="18" t="str">
        <f>IF(Table1[[#This Row],[Package Price]]&gt;250,"Direct","Online")</f>
        <v>Online</v>
      </c>
    </row>
    <row r="2520" spans="2:9" x14ac:dyDescent="0.25">
      <c r="B2520" s="6" t="s">
        <v>2581</v>
      </c>
      <c r="C2520" s="4">
        <v>43255</v>
      </c>
      <c r="D2520" s="16" t="s">
        <v>21876</v>
      </c>
      <c r="E2520" s="11">
        <v>105</v>
      </c>
      <c r="F2520" s="12">
        <v>10.779999999999998</v>
      </c>
      <c r="G2520" s="10">
        <f>Table1[[#This Row],[Package Price]]*Table1[[#This Row],[Participants]]</f>
        <v>1131.8999999999996</v>
      </c>
      <c r="H2520" s="18" t="s">
        <v>42</v>
      </c>
      <c r="I2520" s="18" t="str">
        <f>IF(Table1[[#This Row],[Package Price]]&gt;250,"Direct","Online")</f>
        <v>Online</v>
      </c>
    </row>
    <row r="2521" spans="2:9" x14ac:dyDescent="0.25">
      <c r="B2521" s="6" t="s">
        <v>2583</v>
      </c>
      <c r="C2521" s="4">
        <v>43255</v>
      </c>
      <c r="D2521" s="16" t="s">
        <v>21860</v>
      </c>
      <c r="E2521" s="11">
        <v>284.72499999999997</v>
      </c>
      <c r="F2521" s="12">
        <v>1.75</v>
      </c>
      <c r="G2521" s="10">
        <f>Table1[[#This Row],[Package Price]]*Table1[[#This Row],[Participants]]</f>
        <v>498.26874999999995</v>
      </c>
      <c r="H2521" s="18" t="s">
        <v>4</v>
      </c>
      <c r="I2521" s="18" t="str">
        <f>IF(Table1[[#This Row],[Package Price]]&gt;250,"Direct","Online")</f>
        <v>Direct</v>
      </c>
    </row>
    <row r="2522" spans="2:9" x14ac:dyDescent="0.25">
      <c r="B2522" s="6" t="s">
        <v>2578</v>
      </c>
      <c r="C2522" s="4">
        <v>43255</v>
      </c>
      <c r="D2522" s="16" t="s">
        <v>21866</v>
      </c>
      <c r="E2522" s="11">
        <v>319.375</v>
      </c>
      <c r="F2522" s="12">
        <v>5.879999999999999</v>
      </c>
      <c r="G2522" s="10">
        <f>Table1[[#This Row],[Package Price]]*Table1[[#This Row],[Participants]]</f>
        <v>1877.9249999999997</v>
      </c>
      <c r="H2522" s="18" t="s">
        <v>21</v>
      </c>
      <c r="I2522" s="18" t="str">
        <f>IF(Table1[[#This Row],[Package Price]]&gt;250,"Direct","Online")</f>
        <v>Direct</v>
      </c>
    </row>
    <row r="2523" spans="2:9" x14ac:dyDescent="0.25">
      <c r="B2523" s="6" t="s">
        <v>2566</v>
      </c>
      <c r="C2523" s="4">
        <v>43255</v>
      </c>
      <c r="D2523" s="16" t="s">
        <v>21862</v>
      </c>
      <c r="E2523" s="11">
        <v>543.375</v>
      </c>
      <c r="F2523" s="12">
        <v>10.045</v>
      </c>
      <c r="G2523" s="10">
        <f>Table1[[#This Row],[Package Price]]*Table1[[#This Row],[Participants]]</f>
        <v>5458.2018749999997</v>
      </c>
      <c r="H2523" s="18" t="s">
        <v>13</v>
      </c>
      <c r="I2523" s="18" t="str">
        <f>IF(Table1[[#This Row],[Package Price]]&gt;250,"Direct","Online")</f>
        <v>Direct</v>
      </c>
    </row>
    <row r="2524" spans="2:9" x14ac:dyDescent="0.25">
      <c r="B2524" s="6" t="s">
        <v>2568</v>
      </c>
      <c r="C2524" s="4">
        <v>43255</v>
      </c>
      <c r="D2524" s="16" t="s">
        <v>21868</v>
      </c>
      <c r="E2524" s="11">
        <v>284.72499999999997</v>
      </c>
      <c r="F2524" s="12">
        <v>9.5549999999999979</v>
      </c>
      <c r="G2524" s="10">
        <f>Table1[[#This Row],[Package Price]]*Table1[[#This Row],[Participants]]</f>
        <v>2720.5473749999992</v>
      </c>
      <c r="H2524" s="18" t="s">
        <v>40</v>
      </c>
      <c r="I2524" s="18" t="str">
        <f>IF(Table1[[#This Row],[Package Price]]&gt;250,"Direct","Online")</f>
        <v>Direct</v>
      </c>
    </row>
    <row r="2525" spans="2:9" x14ac:dyDescent="0.25">
      <c r="B2525" s="6" t="s">
        <v>2567</v>
      </c>
      <c r="C2525" s="4">
        <v>43255</v>
      </c>
      <c r="D2525" s="16" t="s">
        <v>21867</v>
      </c>
      <c r="E2525" s="11">
        <v>358.75</v>
      </c>
      <c r="F2525" s="12">
        <v>0.73499999999999988</v>
      </c>
      <c r="G2525" s="10">
        <f>Table1[[#This Row],[Package Price]]*Table1[[#This Row],[Participants]]</f>
        <v>263.68124999999998</v>
      </c>
      <c r="H2525" s="18" t="s">
        <v>9</v>
      </c>
      <c r="I2525" s="18" t="str">
        <f>IF(Table1[[#This Row],[Package Price]]&gt;250,"Direct","Online")</f>
        <v>Direct</v>
      </c>
    </row>
    <row r="2526" spans="2:9" x14ac:dyDescent="0.25">
      <c r="B2526" s="6" t="s">
        <v>2572</v>
      </c>
      <c r="C2526" s="4">
        <v>43255</v>
      </c>
      <c r="D2526" s="16" t="s">
        <v>21863</v>
      </c>
      <c r="E2526" s="11">
        <v>457.62499999999994</v>
      </c>
      <c r="F2526" s="12">
        <v>8.3299999999999983</v>
      </c>
      <c r="G2526" s="10">
        <f>Table1[[#This Row],[Package Price]]*Table1[[#This Row],[Participants]]</f>
        <v>3812.0162499999988</v>
      </c>
      <c r="H2526" s="18" t="s">
        <v>11</v>
      </c>
      <c r="I2526" s="18" t="str">
        <f>IF(Table1[[#This Row],[Package Price]]&gt;250,"Direct","Online")</f>
        <v>Direct</v>
      </c>
    </row>
    <row r="2527" spans="2:9" x14ac:dyDescent="0.25">
      <c r="B2527" s="6" t="s">
        <v>2586</v>
      </c>
      <c r="C2527" s="4">
        <v>43255</v>
      </c>
      <c r="D2527" s="16" t="s">
        <v>21863</v>
      </c>
      <c r="E2527" s="11">
        <v>186.375</v>
      </c>
      <c r="F2527" s="12">
        <v>1.75</v>
      </c>
      <c r="G2527" s="10">
        <f>Table1[[#This Row],[Package Price]]*Table1[[#This Row],[Participants]]</f>
        <v>326.15625</v>
      </c>
      <c r="H2527" s="18" t="s">
        <v>6</v>
      </c>
      <c r="I2527" s="18" t="str">
        <f>IF(Table1[[#This Row],[Package Price]]&gt;250,"Direct","Online")</f>
        <v>Online</v>
      </c>
    </row>
    <row r="2528" spans="2:9" x14ac:dyDescent="0.25">
      <c r="B2528" s="6" t="s">
        <v>2573</v>
      </c>
      <c r="C2528" s="4">
        <v>43255</v>
      </c>
      <c r="D2528" s="16" t="s">
        <v>21865</v>
      </c>
      <c r="E2528" s="10">
        <v>395.5</v>
      </c>
      <c r="F2528" s="12">
        <v>8.5749999999999993</v>
      </c>
      <c r="G2528" s="10">
        <f>Table1[[#This Row],[Package Price]]*Table1[[#This Row],[Participants]]</f>
        <v>3391.4124999999999</v>
      </c>
      <c r="H2528" s="18" t="s">
        <v>42</v>
      </c>
      <c r="I2528" s="18" t="str">
        <f>IF(Table1[[#This Row],[Package Price]]&gt;250,"Direct","Online")</f>
        <v>Direct</v>
      </c>
    </row>
    <row r="2529" spans="2:9" x14ac:dyDescent="0.25">
      <c r="B2529" s="6" t="s">
        <v>2587</v>
      </c>
      <c r="C2529" s="4">
        <v>43255</v>
      </c>
      <c r="D2529" s="16" t="s">
        <v>21858</v>
      </c>
      <c r="E2529" s="11">
        <v>553</v>
      </c>
      <c r="F2529" s="12">
        <v>1.75</v>
      </c>
      <c r="G2529" s="10">
        <f>Table1[[#This Row],[Package Price]]*Table1[[#This Row],[Participants]]</f>
        <v>967.75</v>
      </c>
      <c r="H2529" s="18" t="s">
        <v>37</v>
      </c>
      <c r="I2529" s="18" t="str">
        <f>IF(Table1[[#This Row],[Package Price]]&gt;250,"Direct","Online")</f>
        <v>Direct</v>
      </c>
    </row>
    <row r="2530" spans="2:9" x14ac:dyDescent="0.25">
      <c r="B2530" s="6" t="s">
        <v>2580</v>
      </c>
      <c r="C2530" s="4">
        <v>43255</v>
      </c>
      <c r="D2530" s="16" t="s">
        <v>21856</v>
      </c>
      <c r="E2530" s="11">
        <v>280</v>
      </c>
      <c r="F2530" s="12">
        <v>2.6949999999999994</v>
      </c>
      <c r="G2530" s="10">
        <f>Table1[[#This Row],[Package Price]]*Table1[[#This Row],[Participants]]</f>
        <v>754.5999999999998</v>
      </c>
      <c r="H2530" s="18" t="s">
        <v>33</v>
      </c>
      <c r="I2530" s="18" t="str">
        <f>IF(Table1[[#This Row],[Package Price]]&gt;250,"Direct","Online")</f>
        <v>Direct</v>
      </c>
    </row>
    <row r="2531" spans="2:9" x14ac:dyDescent="0.25">
      <c r="B2531" s="6" t="s">
        <v>2584</v>
      </c>
      <c r="C2531" s="4">
        <v>43255</v>
      </c>
      <c r="D2531" s="16" t="s">
        <v>21871</v>
      </c>
      <c r="E2531" s="11">
        <v>218.75</v>
      </c>
      <c r="F2531" s="12">
        <v>1.75</v>
      </c>
      <c r="G2531" s="10">
        <f>Table1[[#This Row],[Package Price]]*Table1[[#This Row],[Participants]]</f>
        <v>382.8125</v>
      </c>
      <c r="H2531" s="18" t="s">
        <v>35</v>
      </c>
      <c r="I2531" s="18" t="str">
        <f>IF(Table1[[#This Row],[Package Price]]&gt;250,"Direct","Online")</f>
        <v>Online</v>
      </c>
    </row>
    <row r="2532" spans="2:9" x14ac:dyDescent="0.25">
      <c r="B2532" s="6" t="s">
        <v>2575</v>
      </c>
      <c r="C2532" s="4">
        <v>43255</v>
      </c>
      <c r="D2532" s="16" t="s">
        <v>21869</v>
      </c>
      <c r="E2532" s="11">
        <v>244.99999999999997</v>
      </c>
      <c r="F2532" s="12">
        <v>1.75</v>
      </c>
      <c r="G2532" s="10">
        <f>Table1[[#This Row],[Package Price]]*Table1[[#This Row],[Participants]]</f>
        <v>428.74999999999994</v>
      </c>
      <c r="H2532" s="18" t="s">
        <v>13</v>
      </c>
      <c r="I2532" s="18" t="str">
        <f>IF(Table1[[#This Row],[Package Price]]&gt;250,"Direct","Online")</f>
        <v>Online</v>
      </c>
    </row>
    <row r="2533" spans="2:9" x14ac:dyDescent="0.25">
      <c r="B2533" s="6" t="s">
        <v>2588</v>
      </c>
      <c r="C2533" s="4">
        <v>43255</v>
      </c>
      <c r="D2533" s="16" t="s">
        <v>21869</v>
      </c>
      <c r="E2533" s="11">
        <v>105</v>
      </c>
      <c r="F2533" s="12">
        <v>4.55</v>
      </c>
      <c r="G2533" s="10">
        <f>Table1[[#This Row],[Package Price]]*Table1[[#This Row],[Participants]]</f>
        <v>477.75</v>
      </c>
      <c r="H2533" s="18" t="s">
        <v>33</v>
      </c>
      <c r="I2533" s="18" t="str">
        <f>IF(Table1[[#This Row],[Package Price]]&gt;250,"Direct","Online")</f>
        <v>Online</v>
      </c>
    </row>
    <row r="2534" spans="2:9" x14ac:dyDescent="0.25">
      <c r="B2534" s="6" t="s">
        <v>2590</v>
      </c>
      <c r="C2534" s="4">
        <v>43255</v>
      </c>
      <c r="D2534" s="16" t="s">
        <v>21873</v>
      </c>
      <c r="E2534" s="11">
        <v>185.67499999999998</v>
      </c>
      <c r="F2534" s="12">
        <v>4.55</v>
      </c>
      <c r="G2534" s="10">
        <f>Table1[[#This Row],[Package Price]]*Table1[[#This Row],[Participants]]</f>
        <v>844.82124999999985</v>
      </c>
      <c r="H2534" s="18" t="s">
        <v>33</v>
      </c>
      <c r="I2534" s="18" t="str">
        <f>IF(Table1[[#This Row],[Package Price]]&gt;250,"Direct","Online")</f>
        <v>Online</v>
      </c>
    </row>
    <row r="2535" spans="2:9" x14ac:dyDescent="0.25">
      <c r="B2535" s="6" t="s">
        <v>2582</v>
      </c>
      <c r="C2535" s="4">
        <v>43255</v>
      </c>
      <c r="D2535" s="16" t="s">
        <v>21855</v>
      </c>
      <c r="E2535" s="11">
        <v>89.512499999999989</v>
      </c>
      <c r="F2535" s="12">
        <v>4.4099999999999993</v>
      </c>
      <c r="G2535" s="10">
        <f>Table1[[#This Row],[Package Price]]*Table1[[#This Row],[Participants]]</f>
        <v>394.75012499999985</v>
      </c>
      <c r="H2535" s="18" t="s">
        <v>23</v>
      </c>
      <c r="I2535" s="18" t="str">
        <f>IF(Table1[[#This Row],[Package Price]]&gt;250,"Direct","Online")</f>
        <v>Online</v>
      </c>
    </row>
    <row r="2536" spans="2:9" x14ac:dyDescent="0.25">
      <c r="B2536" s="6" t="s">
        <v>2585</v>
      </c>
      <c r="C2536" s="4">
        <v>43255</v>
      </c>
      <c r="D2536" s="16" t="s">
        <v>21859</v>
      </c>
      <c r="E2536" s="11">
        <v>551.25</v>
      </c>
      <c r="F2536" s="12">
        <v>1.75</v>
      </c>
      <c r="G2536" s="10">
        <f>Table1[[#This Row],[Package Price]]*Table1[[#This Row],[Participants]]</f>
        <v>964.6875</v>
      </c>
      <c r="H2536" s="18" t="s">
        <v>25</v>
      </c>
      <c r="I2536" s="18" t="str">
        <f>IF(Table1[[#This Row],[Package Price]]&gt;250,"Direct","Online")</f>
        <v>Direct</v>
      </c>
    </row>
    <row r="2537" spans="2:9" x14ac:dyDescent="0.25">
      <c r="B2537" s="6" t="s">
        <v>2574</v>
      </c>
      <c r="C2537" s="4">
        <v>43255</v>
      </c>
      <c r="D2537" s="16" t="s">
        <v>21857</v>
      </c>
      <c r="E2537" s="11">
        <v>244.99999999999997</v>
      </c>
      <c r="F2537" s="12">
        <v>2.6949999999999994</v>
      </c>
      <c r="G2537" s="10">
        <f>Table1[[#This Row],[Package Price]]*Table1[[#This Row],[Participants]]</f>
        <v>660.27499999999975</v>
      </c>
      <c r="H2537" s="18" t="s">
        <v>23</v>
      </c>
      <c r="I2537" s="18" t="str">
        <f>IF(Table1[[#This Row],[Package Price]]&gt;250,"Direct","Online")</f>
        <v>Online</v>
      </c>
    </row>
    <row r="2538" spans="2:9" x14ac:dyDescent="0.25">
      <c r="B2538" s="6" t="s">
        <v>2570</v>
      </c>
      <c r="C2538" s="4">
        <v>43255</v>
      </c>
      <c r="D2538" s="16" t="s">
        <v>21877</v>
      </c>
      <c r="E2538" s="11">
        <v>280.875</v>
      </c>
      <c r="F2538" s="12">
        <v>16.659999999999997</v>
      </c>
      <c r="G2538" s="10">
        <f>Table1[[#This Row],[Package Price]]*Table1[[#This Row],[Participants]]</f>
        <v>4679.3774999999987</v>
      </c>
      <c r="H2538" s="18" t="s">
        <v>40</v>
      </c>
      <c r="I2538" s="18" t="str">
        <f>IF(Table1[[#This Row],[Package Price]]&gt;250,"Direct","Online")</f>
        <v>Direct</v>
      </c>
    </row>
    <row r="2539" spans="2:9" x14ac:dyDescent="0.25">
      <c r="B2539" s="6" t="s">
        <v>2595</v>
      </c>
      <c r="C2539" s="4">
        <v>43256</v>
      </c>
      <c r="D2539" s="16" t="s">
        <v>21872</v>
      </c>
      <c r="E2539" s="11">
        <v>210</v>
      </c>
      <c r="F2539" s="12">
        <v>2.4499999999999997</v>
      </c>
      <c r="G2539" s="10">
        <f>Table1[[#This Row],[Package Price]]*Table1[[#This Row],[Participants]]</f>
        <v>514.5</v>
      </c>
      <c r="H2539" s="18" t="s">
        <v>22</v>
      </c>
      <c r="I2539" s="18" t="str">
        <f>IF(Table1[[#This Row],[Package Price]]&gt;250,"Direct","Online")</f>
        <v>Online</v>
      </c>
    </row>
    <row r="2540" spans="2:9" x14ac:dyDescent="0.25">
      <c r="B2540" s="6" t="s">
        <v>2597</v>
      </c>
      <c r="C2540" s="4">
        <v>43256</v>
      </c>
      <c r="D2540" s="16" t="s">
        <v>21870</v>
      </c>
      <c r="E2540" s="11">
        <v>227.49999999999997</v>
      </c>
      <c r="F2540" s="12">
        <v>12.494999999999997</v>
      </c>
      <c r="G2540" s="10">
        <f>Table1[[#This Row],[Package Price]]*Table1[[#This Row],[Participants]]</f>
        <v>2842.6124999999993</v>
      </c>
      <c r="H2540" s="18" t="s">
        <v>31</v>
      </c>
      <c r="I2540" s="18" t="str">
        <f>IF(Table1[[#This Row],[Package Price]]&gt;250,"Direct","Online")</f>
        <v>Online</v>
      </c>
    </row>
    <row r="2541" spans="2:9" x14ac:dyDescent="0.25">
      <c r="B2541" s="6" t="s">
        <v>2602</v>
      </c>
      <c r="C2541" s="4">
        <v>43256</v>
      </c>
      <c r="D2541" s="16" t="s">
        <v>21864</v>
      </c>
      <c r="E2541" s="11">
        <v>396.02499999999998</v>
      </c>
      <c r="F2541" s="12">
        <v>3.1849999999999996</v>
      </c>
      <c r="G2541" s="10">
        <f>Table1[[#This Row],[Package Price]]*Table1[[#This Row],[Participants]]</f>
        <v>1261.3396249999998</v>
      </c>
      <c r="H2541" s="18" t="s">
        <v>45</v>
      </c>
      <c r="I2541" s="18" t="str">
        <f>IF(Table1[[#This Row],[Package Price]]&gt;250,"Direct","Online")</f>
        <v>Direct</v>
      </c>
    </row>
    <row r="2542" spans="2:9" x14ac:dyDescent="0.25">
      <c r="B2542" s="6" t="s">
        <v>2615</v>
      </c>
      <c r="C2542" s="4">
        <v>43256</v>
      </c>
      <c r="D2542" s="16" t="s">
        <v>21879</v>
      </c>
      <c r="E2542" s="11">
        <v>210.875</v>
      </c>
      <c r="F2542" s="12">
        <v>4.55</v>
      </c>
      <c r="G2542" s="10">
        <f>Table1[[#This Row],[Package Price]]*Table1[[#This Row],[Participants]]</f>
        <v>959.48124999999993</v>
      </c>
      <c r="H2542" s="18" t="s">
        <v>15</v>
      </c>
      <c r="I2542" s="18" t="str">
        <f>IF(Table1[[#This Row],[Package Price]]&gt;250,"Direct","Online")</f>
        <v>Online</v>
      </c>
    </row>
    <row r="2543" spans="2:9" x14ac:dyDescent="0.25">
      <c r="B2543" s="6" t="s">
        <v>2605</v>
      </c>
      <c r="C2543" s="4">
        <v>43256</v>
      </c>
      <c r="D2543" s="16" t="s">
        <v>21861</v>
      </c>
      <c r="E2543" s="11">
        <v>284.375</v>
      </c>
      <c r="F2543" s="12">
        <v>0.73499999999999988</v>
      </c>
      <c r="G2543" s="10">
        <f>Table1[[#This Row],[Package Price]]*Table1[[#This Row],[Participants]]</f>
        <v>209.01562499999997</v>
      </c>
      <c r="H2543" s="18" t="s">
        <v>3</v>
      </c>
      <c r="I2543" s="18" t="str">
        <f>IF(Table1[[#This Row],[Package Price]]&gt;250,"Direct","Online")</f>
        <v>Direct</v>
      </c>
    </row>
    <row r="2544" spans="2:9" x14ac:dyDescent="0.25">
      <c r="B2544" s="6" t="s">
        <v>2603</v>
      </c>
      <c r="C2544" s="4">
        <v>43256</v>
      </c>
      <c r="D2544" s="16" t="s">
        <v>21874</v>
      </c>
      <c r="E2544" s="11">
        <v>109.63749999999999</v>
      </c>
      <c r="F2544" s="12">
        <v>0.97999999999999987</v>
      </c>
      <c r="G2544" s="10">
        <f>Table1[[#This Row],[Package Price]]*Table1[[#This Row],[Participants]]</f>
        <v>107.44474999999997</v>
      </c>
      <c r="H2544" s="18" t="s">
        <v>26</v>
      </c>
      <c r="I2544" s="18" t="str">
        <f>IF(Table1[[#This Row],[Package Price]]&gt;250,"Direct","Online")</f>
        <v>Online</v>
      </c>
    </row>
    <row r="2545" spans="2:9" x14ac:dyDescent="0.25">
      <c r="B2545" s="6" t="s">
        <v>2591</v>
      </c>
      <c r="C2545" s="4">
        <v>43256</v>
      </c>
      <c r="D2545" s="16" t="s">
        <v>21875</v>
      </c>
      <c r="E2545" s="11">
        <v>222.25</v>
      </c>
      <c r="F2545" s="12">
        <v>3.6749999999999998</v>
      </c>
      <c r="G2545" s="10">
        <f>Table1[[#This Row],[Package Price]]*Table1[[#This Row],[Participants]]</f>
        <v>816.76874999999995</v>
      </c>
      <c r="H2545" s="18" t="s">
        <v>33</v>
      </c>
      <c r="I2545" s="18" t="str">
        <f>IF(Table1[[#This Row],[Package Price]]&gt;250,"Direct","Online")</f>
        <v>Online</v>
      </c>
    </row>
    <row r="2546" spans="2:9" x14ac:dyDescent="0.25">
      <c r="B2546" s="6" t="s">
        <v>2607</v>
      </c>
      <c r="C2546" s="4">
        <v>43256</v>
      </c>
      <c r="D2546" s="16" t="s">
        <v>21876</v>
      </c>
      <c r="E2546" s="11">
        <v>105</v>
      </c>
      <c r="F2546" s="12">
        <v>1.75</v>
      </c>
      <c r="G2546" s="10">
        <f>Table1[[#This Row],[Package Price]]*Table1[[#This Row],[Participants]]</f>
        <v>183.75</v>
      </c>
      <c r="H2546" s="18" t="s">
        <v>43</v>
      </c>
      <c r="I2546" s="18" t="str">
        <f>IF(Table1[[#This Row],[Package Price]]&gt;250,"Direct","Online")</f>
        <v>Online</v>
      </c>
    </row>
    <row r="2547" spans="2:9" x14ac:dyDescent="0.25">
      <c r="B2547" s="6" t="s">
        <v>2609</v>
      </c>
      <c r="C2547" s="4">
        <v>43256</v>
      </c>
      <c r="D2547" s="16" t="s">
        <v>21860</v>
      </c>
      <c r="E2547" s="11">
        <v>284.72499999999997</v>
      </c>
      <c r="F2547" s="12">
        <v>1.75</v>
      </c>
      <c r="G2547" s="10">
        <f>Table1[[#This Row],[Package Price]]*Table1[[#This Row],[Participants]]</f>
        <v>498.26874999999995</v>
      </c>
      <c r="H2547" s="18" t="s">
        <v>5</v>
      </c>
      <c r="I2547" s="18" t="str">
        <f>IF(Table1[[#This Row],[Package Price]]&gt;250,"Direct","Online")</f>
        <v>Direct</v>
      </c>
    </row>
    <row r="2548" spans="2:9" x14ac:dyDescent="0.25">
      <c r="B2548" s="6" t="s">
        <v>2604</v>
      </c>
      <c r="C2548" s="4">
        <v>43256</v>
      </c>
      <c r="D2548" s="16" t="s">
        <v>21866</v>
      </c>
      <c r="E2548" s="11">
        <v>319.375</v>
      </c>
      <c r="F2548" s="12">
        <v>1.4699999999999998</v>
      </c>
      <c r="G2548" s="10">
        <f>Table1[[#This Row],[Package Price]]*Table1[[#This Row],[Participants]]</f>
        <v>469.48124999999993</v>
      </c>
      <c r="H2548" s="18" t="s">
        <v>22</v>
      </c>
      <c r="I2548" s="18" t="str">
        <f>IF(Table1[[#This Row],[Package Price]]&gt;250,"Direct","Online")</f>
        <v>Direct</v>
      </c>
    </row>
    <row r="2549" spans="2:9" x14ac:dyDescent="0.25">
      <c r="B2549" s="6" t="s">
        <v>2592</v>
      </c>
      <c r="C2549" s="4">
        <v>43256</v>
      </c>
      <c r="D2549" s="16" t="s">
        <v>21862</v>
      </c>
      <c r="E2549" s="11">
        <v>543.375</v>
      </c>
      <c r="F2549" s="12">
        <v>2.9399999999999995</v>
      </c>
      <c r="G2549" s="10">
        <f>Table1[[#This Row],[Package Price]]*Table1[[#This Row],[Participants]]</f>
        <v>1597.5224999999998</v>
      </c>
      <c r="H2549" s="18" t="s">
        <v>14</v>
      </c>
      <c r="I2549" s="18" t="str">
        <f>IF(Table1[[#This Row],[Package Price]]&gt;250,"Direct","Online")</f>
        <v>Direct</v>
      </c>
    </row>
    <row r="2550" spans="2:9" x14ac:dyDescent="0.25">
      <c r="B2550" s="6" t="s">
        <v>2594</v>
      </c>
      <c r="C2550" s="4">
        <v>43256</v>
      </c>
      <c r="D2550" s="16" t="s">
        <v>21868</v>
      </c>
      <c r="E2550" s="11">
        <v>284.72499999999997</v>
      </c>
      <c r="F2550" s="12">
        <v>2.4499999999999997</v>
      </c>
      <c r="G2550" s="10">
        <f>Table1[[#This Row],[Package Price]]*Table1[[#This Row],[Participants]]</f>
        <v>697.57624999999985</v>
      </c>
      <c r="H2550" s="18" t="s">
        <v>41</v>
      </c>
      <c r="I2550" s="18" t="str">
        <f>IF(Table1[[#This Row],[Package Price]]&gt;250,"Direct","Online")</f>
        <v>Direct</v>
      </c>
    </row>
    <row r="2551" spans="2:9" x14ac:dyDescent="0.25">
      <c r="B2551" s="6" t="s">
        <v>2593</v>
      </c>
      <c r="C2551" s="4">
        <v>43256</v>
      </c>
      <c r="D2551" s="16" t="s">
        <v>21867</v>
      </c>
      <c r="E2551" s="11">
        <v>358.75</v>
      </c>
      <c r="F2551" s="12">
        <v>2.9399999999999995</v>
      </c>
      <c r="G2551" s="10">
        <f>Table1[[#This Row],[Package Price]]*Table1[[#This Row],[Participants]]</f>
        <v>1054.7249999999999</v>
      </c>
      <c r="H2551" s="18" t="s">
        <v>10</v>
      </c>
      <c r="I2551" s="18" t="str">
        <f>IF(Table1[[#This Row],[Package Price]]&gt;250,"Direct","Online")</f>
        <v>Direct</v>
      </c>
    </row>
    <row r="2552" spans="2:9" x14ac:dyDescent="0.25">
      <c r="B2552" s="6" t="s">
        <v>2598</v>
      </c>
      <c r="C2552" s="4">
        <v>43256</v>
      </c>
      <c r="D2552" s="16" t="s">
        <v>21863</v>
      </c>
      <c r="E2552" s="11">
        <v>457.62499999999994</v>
      </c>
      <c r="F2552" s="12">
        <v>3.4299999999999993</v>
      </c>
      <c r="G2552" s="10">
        <f>Table1[[#This Row],[Package Price]]*Table1[[#This Row],[Participants]]</f>
        <v>1569.6537499999995</v>
      </c>
      <c r="H2552" s="18" t="s">
        <v>12</v>
      </c>
      <c r="I2552" s="18" t="str">
        <f>IF(Table1[[#This Row],[Package Price]]&gt;250,"Direct","Online")</f>
        <v>Direct</v>
      </c>
    </row>
    <row r="2553" spans="2:9" x14ac:dyDescent="0.25">
      <c r="B2553" s="6" t="s">
        <v>2612</v>
      </c>
      <c r="C2553" s="4">
        <v>43256</v>
      </c>
      <c r="D2553" s="16" t="s">
        <v>21863</v>
      </c>
      <c r="E2553" s="11">
        <v>186.375</v>
      </c>
      <c r="F2553" s="12">
        <v>1.75</v>
      </c>
      <c r="G2553" s="10">
        <f>Table1[[#This Row],[Package Price]]*Table1[[#This Row],[Participants]]</f>
        <v>326.15625</v>
      </c>
      <c r="H2553" s="18" t="s">
        <v>7</v>
      </c>
      <c r="I2553" s="18" t="str">
        <f>IF(Table1[[#This Row],[Package Price]]&gt;250,"Direct","Online")</f>
        <v>Online</v>
      </c>
    </row>
    <row r="2554" spans="2:9" x14ac:dyDescent="0.25">
      <c r="B2554" s="6" t="s">
        <v>2599</v>
      </c>
      <c r="C2554" s="4">
        <v>43256</v>
      </c>
      <c r="D2554" s="16" t="s">
        <v>21865</v>
      </c>
      <c r="E2554" s="10">
        <v>395.5</v>
      </c>
      <c r="F2554" s="12">
        <v>2.2049999999999996</v>
      </c>
      <c r="G2554" s="10">
        <f>Table1[[#This Row],[Package Price]]*Table1[[#This Row],[Participants]]</f>
        <v>872.07749999999987</v>
      </c>
      <c r="H2554" s="18" t="s">
        <v>43</v>
      </c>
      <c r="I2554" s="18" t="str">
        <f>IF(Table1[[#This Row],[Package Price]]&gt;250,"Direct","Online")</f>
        <v>Direct</v>
      </c>
    </row>
    <row r="2555" spans="2:9" x14ac:dyDescent="0.25">
      <c r="B2555" s="6" t="s">
        <v>2613</v>
      </c>
      <c r="C2555" s="4">
        <v>43256</v>
      </c>
      <c r="D2555" s="16" t="s">
        <v>21858</v>
      </c>
      <c r="E2555" s="11">
        <v>553</v>
      </c>
      <c r="F2555" s="12">
        <v>1.75</v>
      </c>
      <c r="G2555" s="10">
        <f>Table1[[#This Row],[Package Price]]*Table1[[#This Row],[Participants]]</f>
        <v>967.75</v>
      </c>
      <c r="H2555" s="18" t="s">
        <v>38</v>
      </c>
      <c r="I2555" s="18" t="str">
        <f>IF(Table1[[#This Row],[Package Price]]&gt;250,"Direct","Online")</f>
        <v>Direct</v>
      </c>
    </row>
    <row r="2556" spans="2:9" x14ac:dyDescent="0.25">
      <c r="B2556" s="6" t="s">
        <v>2606</v>
      </c>
      <c r="C2556" s="4">
        <v>43256</v>
      </c>
      <c r="D2556" s="16" t="s">
        <v>21856</v>
      </c>
      <c r="E2556" s="11">
        <v>280</v>
      </c>
      <c r="F2556" s="12">
        <v>1.75</v>
      </c>
      <c r="G2556" s="10">
        <f>Table1[[#This Row],[Package Price]]*Table1[[#This Row],[Participants]]</f>
        <v>490</v>
      </c>
      <c r="H2556" s="18" t="s">
        <v>34</v>
      </c>
      <c r="I2556" s="18" t="str">
        <f>IF(Table1[[#This Row],[Package Price]]&gt;250,"Direct","Online")</f>
        <v>Direct</v>
      </c>
    </row>
    <row r="2557" spans="2:9" x14ac:dyDescent="0.25">
      <c r="B2557" s="6" t="s">
        <v>2610</v>
      </c>
      <c r="C2557" s="4">
        <v>43256</v>
      </c>
      <c r="D2557" s="16" t="s">
        <v>21871</v>
      </c>
      <c r="E2557" s="11">
        <v>218.75</v>
      </c>
      <c r="F2557" s="12">
        <v>1.75</v>
      </c>
      <c r="G2557" s="10">
        <f>Table1[[#This Row],[Package Price]]*Table1[[#This Row],[Participants]]</f>
        <v>382.8125</v>
      </c>
      <c r="H2557" s="18" t="s">
        <v>36</v>
      </c>
      <c r="I2557" s="18" t="str">
        <f>IF(Table1[[#This Row],[Package Price]]&gt;250,"Direct","Online")</f>
        <v>Online</v>
      </c>
    </row>
    <row r="2558" spans="2:9" x14ac:dyDescent="0.25">
      <c r="B2558" s="6" t="s">
        <v>2601</v>
      </c>
      <c r="C2558" s="4">
        <v>43256</v>
      </c>
      <c r="D2558" s="16" t="s">
        <v>21869</v>
      </c>
      <c r="E2558" s="11">
        <v>244.99999999999997</v>
      </c>
      <c r="F2558" s="12">
        <v>0.97999999999999987</v>
      </c>
      <c r="G2558" s="10">
        <f>Table1[[#This Row],[Package Price]]*Table1[[#This Row],[Participants]]</f>
        <v>240.09999999999994</v>
      </c>
      <c r="H2558" s="18" t="s">
        <v>14</v>
      </c>
      <c r="I2558" s="18" t="str">
        <f>IF(Table1[[#This Row],[Package Price]]&gt;250,"Direct","Online")</f>
        <v>Online</v>
      </c>
    </row>
    <row r="2559" spans="2:9" x14ac:dyDescent="0.25">
      <c r="B2559" s="6" t="s">
        <v>2614</v>
      </c>
      <c r="C2559" s="4">
        <v>43256</v>
      </c>
      <c r="D2559" s="16" t="s">
        <v>21869</v>
      </c>
      <c r="E2559" s="11">
        <v>105</v>
      </c>
      <c r="F2559" s="12">
        <v>4.55</v>
      </c>
      <c r="G2559" s="10">
        <f>Table1[[#This Row],[Package Price]]*Table1[[#This Row],[Participants]]</f>
        <v>477.75</v>
      </c>
      <c r="H2559" s="18" t="s">
        <v>34</v>
      </c>
      <c r="I2559" s="18" t="str">
        <f>IF(Table1[[#This Row],[Package Price]]&gt;250,"Direct","Online")</f>
        <v>Online</v>
      </c>
    </row>
    <row r="2560" spans="2:9" x14ac:dyDescent="0.25">
      <c r="B2560" s="6" t="s">
        <v>2616</v>
      </c>
      <c r="C2560" s="4">
        <v>43256</v>
      </c>
      <c r="D2560" s="16" t="s">
        <v>21873</v>
      </c>
      <c r="E2560" s="11">
        <v>185.67499999999998</v>
      </c>
      <c r="F2560" s="12">
        <v>4.55</v>
      </c>
      <c r="G2560" s="10">
        <f>Table1[[#This Row],[Package Price]]*Table1[[#This Row],[Participants]]</f>
        <v>844.82124999999985</v>
      </c>
      <c r="H2560" s="18" t="s">
        <v>34</v>
      </c>
      <c r="I2560" s="18" t="str">
        <f>IF(Table1[[#This Row],[Package Price]]&gt;250,"Direct","Online")</f>
        <v>Online</v>
      </c>
    </row>
    <row r="2561" spans="2:9" x14ac:dyDescent="0.25">
      <c r="B2561" s="6" t="s">
        <v>2608</v>
      </c>
      <c r="C2561" s="4">
        <v>43256</v>
      </c>
      <c r="D2561" s="16" t="s">
        <v>21855</v>
      </c>
      <c r="E2561" s="11">
        <v>89.512499999999989</v>
      </c>
      <c r="F2561" s="12">
        <v>1.75</v>
      </c>
      <c r="G2561" s="10">
        <f>Table1[[#This Row],[Package Price]]*Table1[[#This Row],[Participants]]</f>
        <v>156.64687499999997</v>
      </c>
      <c r="H2561" s="18" t="s">
        <v>24</v>
      </c>
      <c r="I2561" s="18" t="str">
        <f>IF(Table1[[#This Row],[Package Price]]&gt;250,"Direct","Online")</f>
        <v>Online</v>
      </c>
    </row>
    <row r="2562" spans="2:9" x14ac:dyDescent="0.25">
      <c r="B2562" s="6" t="s">
        <v>2611</v>
      </c>
      <c r="C2562" s="4">
        <v>43256</v>
      </c>
      <c r="D2562" s="16" t="s">
        <v>21859</v>
      </c>
      <c r="E2562" s="11">
        <v>551.25</v>
      </c>
      <c r="F2562" s="12">
        <v>1.75</v>
      </c>
      <c r="G2562" s="10">
        <f>Table1[[#This Row],[Package Price]]*Table1[[#This Row],[Participants]]</f>
        <v>964.6875</v>
      </c>
      <c r="H2562" s="18" t="s">
        <v>26</v>
      </c>
      <c r="I2562" s="18" t="str">
        <f>IF(Table1[[#This Row],[Package Price]]&gt;250,"Direct","Online")</f>
        <v>Direct</v>
      </c>
    </row>
    <row r="2563" spans="2:9" x14ac:dyDescent="0.25">
      <c r="B2563" s="6" t="s">
        <v>2600</v>
      </c>
      <c r="C2563" s="4">
        <v>43256</v>
      </c>
      <c r="D2563" s="16" t="s">
        <v>21857</v>
      </c>
      <c r="E2563" s="11">
        <v>244.99999999999997</v>
      </c>
      <c r="F2563" s="12">
        <v>0.73499999999999988</v>
      </c>
      <c r="G2563" s="10">
        <f>Table1[[#This Row],[Package Price]]*Table1[[#This Row],[Participants]]</f>
        <v>180.07499999999996</v>
      </c>
      <c r="H2563" s="18" t="s">
        <v>24</v>
      </c>
      <c r="I2563" s="18" t="str">
        <f>IF(Table1[[#This Row],[Package Price]]&gt;250,"Direct","Online")</f>
        <v>Online</v>
      </c>
    </row>
    <row r="2564" spans="2:9" x14ac:dyDescent="0.25">
      <c r="B2564" s="6" t="s">
        <v>2596</v>
      </c>
      <c r="C2564" s="4">
        <v>43256</v>
      </c>
      <c r="D2564" s="16" t="s">
        <v>21877</v>
      </c>
      <c r="E2564" s="11">
        <v>280.875</v>
      </c>
      <c r="F2564" s="12">
        <v>6.125</v>
      </c>
      <c r="G2564" s="10">
        <f>Table1[[#This Row],[Package Price]]*Table1[[#This Row],[Participants]]</f>
        <v>1720.359375</v>
      </c>
      <c r="H2564" s="18" t="s">
        <v>41</v>
      </c>
      <c r="I2564" s="18" t="str">
        <f>IF(Table1[[#This Row],[Package Price]]&gt;250,"Direct","Online")</f>
        <v>Direct</v>
      </c>
    </row>
    <row r="2565" spans="2:9" x14ac:dyDescent="0.25">
      <c r="B2565" s="6" t="s">
        <v>2621</v>
      </c>
      <c r="C2565" s="4">
        <v>43257</v>
      </c>
      <c r="D2565" s="16" t="s">
        <v>21872</v>
      </c>
      <c r="E2565" s="11">
        <v>210</v>
      </c>
      <c r="F2565" s="12">
        <v>13.719999999999997</v>
      </c>
      <c r="G2565" s="10">
        <f>Table1[[#This Row],[Package Price]]*Table1[[#This Row],[Participants]]</f>
        <v>2881.1999999999994</v>
      </c>
      <c r="H2565" s="18" t="s">
        <v>23</v>
      </c>
      <c r="I2565" s="18" t="str">
        <f>IF(Table1[[#This Row],[Package Price]]&gt;250,"Direct","Online")</f>
        <v>Online</v>
      </c>
    </row>
    <row r="2566" spans="2:9" x14ac:dyDescent="0.25">
      <c r="B2566" s="6" t="s">
        <v>2623</v>
      </c>
      <c r="C2566" s="4">
        <v>43257</v>
      </c>
      <c r="D2566" s="16" t="s">
        <v>21870</v>
      </c>
      <c r="E2566" s="11">
        <v>227.49999999999997</v>
      </c>
      <c r="F2566" s="12">
        <v>20.824999999999996</v>
      </c>
      <c r="G2566" s="10">
        <f>Table1[[#This Row],[Package Price]]*Table1[[#This Row],[Participants]]</f>
        <v>4737.6874999999982</v>
      </c>
      <c r="H2566" s="18" t="s">
        <v>32</v>
      </c>
      <c r="I2566" s="18" t="str">
        <f>IF(Table1[[#This Row],[Package Price]]&gt;250,"Direct","Online")</f>
        <v>Online</v>
      </c>
    </row>
    <row r="2567" spans="2:9" x14ac:dyDescent="0.25">
      <c r="B2567" s="6" t="s">
        <v>2628</v>
      </c>
      <c r="C2567" s="4">
        <v>43257</v>
      </c>
      <c r="D2567" s="16" t="s">
        <v>21864</v>
      </c>
      <c r="E2567" s="11">
        <v>396.02499999999998</v>
      </c>
      <c r="F2567" s="12">
        <v>2.9399999999999995</v>
      </c>
      <c r="G2567" s="10">
        <f>Table1[[#This Row],[Package Price]]*Table1[[#This Row],[Participants]]</f>
        <v>1164.3134999999997</v>
      </c>
      <c r="H2567" s="18" t="s">
        <v>46</v>
      </c>
      <c r="I2567" s="18" t="str">
        <f>IF(Table1[[#This Row],[Package Price]]&gt;250,"Direct","Online")</f>
        <v>Direct</v>
      </c>
    </row>
    <row r="2568" spans="2:9" x14ac:dyDescent="0.25">
      <c r="B2568" s="6" t="s">
        <v>2641</v>
      </c>
      <c r="C2568" s="4">
        <v>43257</v>
      </c>
      <c r="D2568" s="16" t="s">
        <v>21879</v>
      </c>
      <c r="E2568" s="11">
        <v>210.875</v>
      </c>
      <c r="F2568" s="12">
        <v>4.55</v>
      </c>
      <c r="G2568" s="10">
        <f>Table1[[#This Row],[Package Price]]*Table1[[#This Row],[Participants]]</f>
        <v>959.48124999999993</v>
      </c>
      <c r="H2568" s="18" t="s">
        <v>16</v>
      </c>
      <c r="I2568" s="18" t="str">
        <f>IF(Table1[[#This Row],[Package Price]]&gt;250,"Direct","Online")</f>
        <v>Online</v>
      </c>
    </row>
    <row r="2569" spans="2:9" x14ac:dyDescent="0.25">
      <c r="B2569" s="6" t="s">
        <v>2631</v>
      </c>
      <c r="C2569" s="4">
        <v>43257</v>
      </c>
      <c r="D2569" s="16" t="s">
        <v>21861</v>
      </c>
      <c r="E2569" s="11">
        <v>284.375</v>
      </c>
      <c r="F2569" s="12">
        <v>1.75</v>
      </c>
      <c r="G2569" s="10">
        <f>Table1[[#This Row],[Package Price]]*Table1[[#This Row],[Participants]]</f>
        <v>497.65625</v>
      </c>
      <c r="H2569" s="18" t="s">
        <v>4</v>
      </c>
      <c r="I2569" s="18" t="str">
        <f>IF(Table1[[#This Row],[Package Price]]&gt;250,"Direct","Online")</f>
        <v>Direct</v>
      </c>
    </row>
    <row r="2570" spans="2:9" x14ac:dyDescent="0.25">
      <c r="B2570" s="6" t="s">
        <v>2629</v>
      </c>
      <c r="C2570" s="4">
        <v>43257</v>
      </c>
      <c r="D2570" s="16" t="s">
        <v>21874</v>
      </c>
      <c r="E2570" s="11">
        <v>109.63749999999999</v>
      </c>
      <c r="F2570" s="12">
        <v>5.879999999999999</v>
      </c>
      <c r="G2570" s="10">
        <f>Table1[[#This Row],[Package Price]]*Table1[[#This Row],[Participants]]</f>
        <v>644.66849999999988</v>
      </c>
      <c r="H2570" s="18" t="s">
        <v>27</v>
      </c>
      <c r="I2570" s="18" t="str">
        <f>IF(Table1[[#This Row],[Package Price]]&gt;250,"Direct","Online")</f>
        <v>Online</v>
      </c>
    </row>
    <row r="2571" spans="2:9" x14ac:dyDescent="0.25">
      <c r="B2571" s="6" t="s">
        <v>2617</v>
      </c>
      <c r="C2571" s="4">
        <v>43257</v>
      </c>
      <c r="D2571" s="16" t="s">
        <v>21875</v>
      </c>
      <c r="E2571" s="11">
        <v>222.25</v>
      </c>
      <c r="F2571" s="12">
        <v>8.8199999999999985</v>
      </c>
      <c r="G2571" s="10">
        <f>Table1[[#This Row],[Package Price]]*Table1[[#This Row],[Participants]]</f>
        <v>1960.2449999999997</v>
      </c>
      <c r="H2571" s="18" t="s">
        <v>34</v>
      </c>
      <c r="I2571" s="18" t="str">
        <f>IF(Table1[[#This Row],[Package Price]]&gt;250,"Direct","Online")</f>
        <v>Online</v>
      </c>
    </row>
    <row r="2572" spans="2:9" x14ac:dyDescent="0.25">
      <c r="B2572" s="6" t="s">
        <v>2633</v>
      </c>
      <c r="C2572" s="4">
        <v>43257</v>
      </c>
      <c r="D2572" s="16" t="s">
        <v>21876</v>
      </c>
      <c r="E2572" s="11">
        <v>105</v>
      </c>
      <c r="F2572" s="12">
        <v>2.2049999999999996</v>
      </c>
      <c r="G2572" s="10">
        <f>Table1[[#This Row],[Package Price]]*Table1[[#This Row],[Participants]]</f>
        <v>231.52499999999995</v>
      </c>
      <c r="H2572" s="18" t="s">
        <v>32</v>
      </c>
      <c r="I2572" s="18" t="str">
        <f>IF(Table1[[#This Row],[Package Price]]&gt;250,"Direct","Online")</f>
        <v>Online</v>
      </c>
    </row>
    <row r="2573" spans="2:9" x14ac:dyDescent="0.25">
      <c r="B2573" s="6" t="s">
        <v>2635</v>
      </c>
      <c r="C2573" s="4">
        <v>43257</v>
      </c>
      <c r="D2573" s="16" t="s">
        <v>21860</v>
      </c>
      <c r="E2573" s="11">
        <v>284.72499999999997</v>
      </c>
      <c r="F2573" s="12">
        <v>1.75</v>
      </c>
      <c r="G2573" s="10">
        <f>Table1[[#This Row],[Package Price]]*Table1[[#This Row],[Participants]]</f>
        <v>498.26874999999995</v>
      </c>
      <c r="H2573" s="18" t="s">
        <v>6</v>
      </c>
      <c r="I2573" s="18" t="str">
        <f>IF(Table1[[#This Row],[Package Price]]&gt;250,"Direct","Online")</f>
        <v>Direct</v>
      </c>
    </row>
    <row r="2574" spans="2:9" x14ac:dyDescent="0.25">
      <c r="B2574" s="6" t="s">
        <v>2630</v>
      </c>
      <c r="C2574" s="4">
        <v>43257</v>
      </c>
      <c r="D2574" s="16" t="s">
        <v>21866</v>
      </c>
      <c r="E2574" s="11">
        <v>319.375</v>
      </c>
      <c r="F2574" s="12">
        <v>3.4299999999999993</v>
      </c>
      <c r="G2574" s="10">
        <f>Table1[[#This Row],[Package Price]]*Table1[[#This Row],[Participants]]</f>
        <v>1095.4562499999997</v>
      </c>
      <c r="H2574" s="18" t="s">
        <v>23</v>
      </c>
      <c r="I2574" s="18" t="str">
        <f>IF(Table1[[#This Row],[Package Price]]&gt;250,"Direct","Online")</f>
        <v>Direct</v>
      </c>
    </row>
    <row r="2575" spans="2:9" x14ac:dyDescent="0.25">
      <c r="B2575" s="6" t="s">
        <v>2618</v>
      </c>
      <c r="C2575" s="4">
        <v>43257</v>
      </c>
      <c r="D2575" s="16" t="s">
        <v>21862</v>
      </c>
      <c r="E2575" s="11">
        <v>543.375</v>
      </c>
      <c r="F2575" s="12">
        <v>9.0649999999999995</v>
      </c>
      <c r="G2575" s="10">
        <f>Table1[[#This Row],[Package Price]]*Table1[[#This Row],[Participants]]</f>
        <v>4925.694375</v>
      </c>
      <c r="H2575" s="18" t="s">
        <v>15</v>
      </c>
      <c r="I2575" s="18" t="str">
        <f>IF(Table1[[#This Row],[Package Price]]&gt;250,"Direct","Online")</f>
        <v>Direct</v>
      </c>
    </row>
    <row r="2576" spans="2:9" x14ac:dyDescent="0.25">
      <c r="B2576" s="6" t="s">
        <v>2620</v>
      </c>
      <c r="C2576" s="4">
        <v>43257</v>
      </c>
      <c r="D2576" s="16" t="s">
        <v>21868</v>
      </c>
      <c r="E2576" s="11">
        <v>284.72499999999997</v>
      </c>
      <c r="F2576" s="12">
        <v>5.879999999999999</v>
      </c>
      <c r="G2576" s="10">
        <f>Table1[[#This Row],[Package Price]]*Table1[[#This Row],[Participants]]</f>
        <v>1674.1829999999995</v>
      </c>
      <c r="H2576" s="18" t="s">
        <v>42</v>
      </c>
      <c r="I2576" s="18" t="str">
        <f>IF(Table1[[#This Row],[Package Price]]&gt;250,"Direct","Online")</f>
        <v>Direct</v>
      </c>
    </row>
    <row r="2577" spans="2:9" x14ac:dyDescent="0.25">
      <c r="B2577" s="6" t="s">
        <v>2619</v>
      </c>
      <c r="C2577" s="4">
        <v>43257</v>
      </c>
      <c r="D2577" s="16" t="s">
        <v>21867</v>
      </c>
      <c r="E2577" s="11">
        <v>358.75</v>
      </c>
      <c r="F2577" s="12">
        <v>5.879999999999999</v>
      </c>
      <c r="G2577" s="10">
        <f>Table1[[#This Row],[Package Price]]*Table1[[#This Row],[Participants]]</f>
        <v>2109.4499999999998</v>
      </c>
      <c r="H2577" s="18" t="s">
        <v>11</v>
      </c>
      <c r="I2577" s="18" t="str">
        <f>IF(Table1[[#This Row],[Package Price]]&gt;250,"Direct","Online")</f>
        <v>Direct</v>
      </c>
    </row>
    <row r="2578" spans="2:9" x14ac:dyDescent="0.25">
      <c r="B2578" s="6" t="s">
        <v>2624</v>
      </c>
      <c r="C2578" s="4">
        <v>43257</v>
      </c>
      <c r="D2578" s="16" t="s">
        <v>21863</v>
      </c>
      <c r="E2578" s="11">
        <v>457.62499999999994</v>
      </c>
      <c r="F2578" s="12">
        <v>7.5949999999999989</v>
      </c>
      <c r="G2578" s="10">
        <f>Table1[[#This Row],[Package Price]]*Table1[[#This Row],[Participants]]</f>
        <v>3475.6618749999989</v>
      </c>
      <c r="H2578" s="18" t="s">
        <v>13</v>
      </c>
      <c r="I2578" s="18" t="str">
        <f>IF(Table1[[#This Row],[Package Price]]&gt;250,"Direct","Online")</f>
        <v>Direct</v>
      </c>
    </row>
    <row r="2579" spans="2:9" x14ac:dyDescent="0.25">
      <c r="B2579" s="6" t="s">
        <v>2638</v>
      </c>
      <c r="C2579" s="4">
        <v>43257</v>
      </c>
      <c r="D2579" s="16" t="s">
        <v>21863</v>
      </c>
      <c r="E2579" s="11">
        <v>186.375</v>
      </c>
      <c r="F2579" s="12">
        <v>1.75</v>
      </c>
      <c r="G2579" s="10">
        <f>Table1[[#This Row],[Package Price]]*Table1[[#This Row],[Participants]]</f>
        <v>326.15625</v>
      </c>
      <c r="H2579" s="18" t="s">
        <v>8</v>
      </c>
      <c r="I2579" s="18" t="str">
        <f>IF(Table1[[#This Row],[Package Price]]&gt;250,"Direct","Online")</f>
        <v>Online</v>
      </c>
    </row>
    <row r="2580" spans="2:9" x14ac:dyDescent="0.25">
      <c r="B2580" s="6" t="s">
        <v>2625</v>
      </c>
      <c r="C2580" s="4">
        <v>43257</v>
      </c>
      <c r="D2580" s="16" t="s">
        <v>21865</v>
      </c>
      <c r="E2580" s="10">
        <v>395.5</v>
      </c>
      <c r="F2580" s="12">
        <v>12.25</v>
      </c>
      <c r="G2580" s="10">
        <f>Table1[[#This Row],[Package Price]]*Table1[[#This Row],[Participants]]</f>
        <v>4844.875</v>
      </c>
      <c r="H2580" s="18" t="s">
        <v>44</v>
      </c>
      <c r="I2580" s="18" t="str">
        <f>IF(Table1[[#This Row],[Package Price]]&gt;250,"Direct","Online")</f>
        <v>Direct</v>
      </c>
    </row>
    <row r="2581" spans="2:9" x14ac:dyDescent="0.25">
      <c r="B2581" s="6" t="s">
        <v>2639</v>
      </c>
      <c r="C2581" s="4">
        <v>43257</v>
      </c>
      <c r="D2581" s="16" t="s">
        <v>21858</v>
      </c>
      <c r="E2581" s="11">
        <v>553</v>
      </c>
      <c r="F2581" s="12">
        <v>1.75</v>
      </c>
      <c r="G2581" s="10">
        <f>Table1[[#This Row],[Package Price]]*Table1[[#This Row],[Participants]]</f>
        <v>967.75</v>
      </c>
      <c r="H2581" s="18" t="s">
        <v>39</v>
      </c>
      <c r="I2581" s="18" t="str">
        <f>IF(Table1[[#This Row],[Package Price]]&gt;250,"Direct","Online")</f>
        <v>Direct</v>
      </c>
    </row>
    <row r="2582" spans="2:9" x14ac:dyDescent="0.25">
      <c r="B2582" s="6" t="s">
        <v>2632</v>
      </c>
      <c r="C2582" s="4">
        <v>43257</v>
      </c>
      <c r="D2582" s="16" t="s">
        <v>21856</v>
      </c>
      <c r="E2582" s="11">
        <v>280</v>
      </c>
      <c r="F2582" s="12">
        <v>1.75</v>
      </c>
      <c r="G2582" s="10">
        <f>Table1[[#This Row],[Package Price]]*Table1[[#This Row],[Participants]]</f>
        <v>490</v>
      </c>
      <c r="H2582" s="18" t="s">
        <v>35</v>
      </c>
      <c r="I2582" s="18" t="str">
        <f>IF(Table1[[#This Row],[Package Price]]&gt;250,"Direct","Online")</f>
        <v>Direct</v>
      </c>
    </row>
    <row r="2583" spans="2:9" x14ac:dyDescent="0.25">
      <c r="B2583" s="6" t="s">
        <v>2636</v>
      </c>
      <c r="C2583" s="4">
        <v>43257</v>
      </c>
      <c r="D2583" s="16" t="s">
        <v>21871</v>
      </c>
      <c r="E2583" s="11">
        <v>218.75</v>
      </c>
      <c r="F2583" s="12">
        <v>1.75</v>
      </c>
      <c r="G2583" s="10">
        <f>Table1[[#This Row],[Package Price]]*Table1[[#This Row],[Participants]]</f>
        <v>382.8125</v>
      </c>
      <c r="H2583" s="18" t="s">
        <v>37</v>
      </c>
      <c r="I2583" s="18" t="str">
        <f>IF(Table1[[#This Row],[Package Price]]&gt;250,"Direct","Online")</f>
        <v>Online</v>
      </c>
    </row>
    <row r="2584" spans="2:9" x14ac:dyDescent="0.25">
      <c r="B2584" s="6" t="s">
        <v>2627</v>
      </c>
      <c r="C2584" s="4">
        <v>43257</v>
      </c>
      <c r="D2584" s="16" t="s">
        <v>21869</v>
      </c>
      <c r="E2584" s="11">
        <v>244.99999999999997</v>
      </c>
      <c r="F2584" s="12">
        <v>1.4699999999999998</v>
      </c>
      <c r="G2584" s="10">
        <f>Table1[[#This Row],[Package Price]]*Table1[[#This Row],[Participants]]</f>
        <v>360.14999999999992</v>
      </c>
      <c r="H2584" s="18" t="s">
        <v>15</v>
      </c>
      <c r="I2584" s="18" t="str">
        <f>IF(Table1[[#This Row],[Package Price]]&gt;250,"Direct","Online")</f>
        <v>Online</v>
      </c>
    </row>
    <row r="2585" spans="2:9" x14ac:dyDescent="0.25">
      <c r="B2585" s="6" t="s">
        <v>2640</v>
      </c>
      <c r="C2585" s="4">
        <v>43257</v>
      </c>
      <c r="D2585" s="16" t="s">
        <v>21869</v>
      </c>
      <c r="E2585" s="11">
        <v>105</v>
      </c>
      <c r="F2585" s="12">
        <v>4.55</v>
      </c>
      <c r="G2585" s="10">
        <f>Table1[[#This Row],[Package Price]]*Table1[[#This Row],[Participants]]</f>
        <v>477.75</v>
      </c>
      <c r="H2585" s="18" t="s">
        <v>35</v>
      </c>
      <c r="I2585" s="18" t="str">
        <f>IF(Table1[[#This Row],[Package Price]]&gt;250,"Direct","Online")</f>
        <v>Online</v>
      </c>
    </row>
    <row r="2586" spans="2:9" x14ac:dyDescent="0.25">
      <c r="B2586" s="6" t="s">
        <v>2642</v>
      </c>
      <c r="C2586" s="4">
        <v>43257</v>
      </c>
      <c r="D2586" s="16" t="s">
        <v>21873</v>
      </c>
      <c r="E2586" s="11">
        <v>185.67499999999998</v>
      </c>
      <c r="F2586" s="12">
        <v>4.55</v>
      </c>
      <c r="G2586" s="10">
        <f>Table1[[#This Row],[Package Price]]*Table1[[#This Row],[Participants]]</f>
        <v>844.82124999999985</v>
      </c>
      <c r="H2586" s="18" t="s">
        <v>35</v>
      </c>
      <c r="I2586" s="18" t="str">
        <f>IF(Table1[[#This Row],[Package Price]]&gt;250,"Direct","Online")</f>
        <v>Online</v>
      </c>
    </row>
    <row r="2587" spans="2:9" x14ac:dyDescent="0.25">
      <c r="B2587" s="6" t="s">
        <v>2634</v>
      </c>
      <c r="C2587" s="4">
        <v>43257</v>
      </c>
      <c r="D2587" s="16" t="s">
        <v>21855</v>
      </c>
      <c r="E2587" s="11">
        <v>89.512499999999989</v>
      </c>
      <c r="F2587" s="12">
        <v>1.7149999999999996</v>
      </c>
      <c r="G2587" s="10">
        <f>Table1[[#This Row],[Package Price]]*Table1[[#This Row],[Participants]]</f>
        <v>153.51393749999994</v>
      </c>
      <c r="H2587" s="18" t="s">
        <v>25</v>
      </c>
      <c r="I2587" s="18" t="str">
        <f>IF(Table1[[#This Row],[Package Price]]&gt;250,"Direct","Online")</f>
        <v>Online</v>
      </c>
    </row>
    <row r="2588" spans="2:9" x14ac:dyDescent="0.25">
      <c r="B2588" s="6" t="s">
        <v>2637</v>
      </c>
      <c r="C2588" s="4">
        <v>43257</v>
      </c>
      <c r="D2588" s="16" t="s">
        <v>21859</v>
      </c>
      <c r="E2588" s="11">
        <v>551.25</v>
      </c>
      <c r="F2588" s="12">
        <v>1.75</v>
      </c>
      <c r="G2588" s="10">
        <f>Table1[[#This Row],[Package Price]]*Table1[[#This Row],[Participants]]</f>
        <v>964.6875</v>
      </c>
      <c r="H2588" s="18" t="s">
        <v>27</v>
      </c>
      <c r="I2588" s="18" t="str">
        <f>IF(Table1[[#This Row],[Package Price]]&gt;250,"Direct","Online")</f>
        <v>Direct</v>
      </c>
    </row>
    <row r="2589" spans="2:9" x14ac:dyDescent="0.25">
      <c r="B2589" s="6" t="s">
        <v>2626</v>
      </c>
      <c r="C2589" s="4">
        <v>43257</v>
      </c>
      <c r="D2589" s="16" t="s">
        <v>21857</v>
      </c>
      <c r="E2589" s="11">
        <v>244.99999999999997</v>
      </c>
      <c r="F2589" s="12">
        <v>9.3099999999999987</v>
      </c>
      <c r="G2589" s="10">
        <f>Table1[[#This Row],[Package Price]]*Table1[[#This Row],[Participants]]</f>
        <v>2280.9499999999994</v>
      </c>
      <c r="H2589" s="18" t="s">
        <v>25</v>
      </c>
      <c r="I2589" s="18" t="str">
        <f>IF(Table1[[#This Row],[Package Price]]&gt;250,"Direct","Online")</f>
        <v>Online</v>
      </c>
    </row>
    <row r="2590" spans="2:9" x14ac:dyDescent="0.25">
      <c r="B2590" s="6" t="s">
        <v>2622</v>
      </c>
      <c r="C2590" s="4">
        <v>43257</v>
      </c>
      <c r="D2590" s="16" t="s">
        <v>21877</v>
      </c>
      <c r="E2590" s="11">
        <v>280.875</v>
      </c>
      <c r="F2590" s="12">
        <v>16.659999999999997</v>
      </c>
      <c r="G2590" s="10">
        <f>Table1[[#This Row],[Package Price]]*Table1[[#This Row],[Participants]]</f>
        <v>4679.3774999999987</v>
      </c>
      <c r="H2590" s="18" t="s">
        <v>42</v>
      </c>
      <c r="I2590" s="18" t="str">
        <f>IF(Table1[[#This Row],[Package Price]]&gt;250,"Direct","Online")</f>
        <v>Direct</v>
      </c>
    </row>
    <row r="2591" spans="2:9" x14ac:dyDescent="0.25">
      <c r="B2591" s="6" t="s">
        <v>2647</v>
      </c>
      <c r="C2591" s="4">
        <v>43258</v>
      </c>
      <c r="D2591" s="16" t="s">
        <v>21872</v>
      </c>
      <c r="E2591" s="11">
        <v>210</v>
      </c>
      <c r="F2591" s="12">
        <v>18.619999999999997</v>
      </c>
      <c r="G2591" s="10">
        <f>Table1[[#This Row],[Package Price]]*Table1[[#This Row],[Participants]]</f>
        <v>3910.1999999999994</v>
      </c>
      <c r="H2591" s="18" t="s">
        <v>24</v>
      </c>
      <c r="I2591" s="18" t="str">
        <f>IF(Table1[[#This Row],[Package Price]]&gt;250,"Direct","Online")</f>
        <v>Online</v>
      </c>
    </row>
    <row r="2592" spans="2:9" x14ac:dyDescent="0.25">
      <c r="B2592" s="6" t="s">
        <v>2649</v>
      </c>
      <c r="C2592" s="4">
        <v>43258</v>
      </c>
      <c r="D2592" s="16" t="s">
        <v>21870</v>
      </c>
      <c r="E2592" s="11">
        <v>227.49999999999997</v>
      </c>
      <c r="F2592" s="12">
        <v>31.359999999999996</v>
      </c>
      <c r="G2592" s="10">
        <f>Table1[[#This Row],[Package Price]]*Table1[[#This Row],[Participants]]</f>
        <v>7134.3999999999978</v>
      </c>
      <c r="H2592" s="18" t="s">
        <v>33</v>
      </c>
      <c r="I2592" s="18" t="str">
        <f>IF(Table1[[#This Row],[Package Price]]&gt;250,"Direct","Online")</f>
        <v>Online</v>
      </c>
    </row>
    <row r="2593" spans="2:9" x14ac:dyDescent="0.25">
      <c r="B2593" s="6" t="s">
        <v>2654</v>
      </c>
      <c r="C2593" s="4">
        <v>43258</v>
      </c>
      <c r="D2593" s="16" t="s">
        <v>21864</v>
      </c>
      <c r="E2593" s="11">
        <v>396.02499999999998</v>
      </c>
      <c r="F2593" s="12">
        <v>10.779999999999998</v>
      </c>
      <c r="G2593" s="10">
        <f>Table1[[#This Row],[Package Price]]*Table1[[#This Row],[Participants]]</f>
        <v>4269.1494999999986</v>
      </c>
      <c r="H2593" s="18" t="s">
        <v>47</v>
      </c>
      <c r="I2593" s="18" t="str">
        <f>IF(Table1[[#This Row],[Package Price]]&gt;250,"Direct","Online")</f>
        <v>Direct</v>
      </c>
    </row>
    <row r="2594" spans="2:9" x14ac:dyDescent="0.25">
      <c r="B2594" s="6" t="s">
        <v>2667</v>
      </c>
      <c r="C2594" s="4">
        <v>43258</v>
      </c>
      <c r="D2594" s="16" t="s">
        <v>21879</v>
      </c>
      <c r="E2594" s="11">
        <v>210.875</v>
      </c>
      <c r="F2594" s="12">
        <v>4.55</v>
      </c>
      <c r="G2594" s="10">
        <f>Table1[[#This Row],[Package Price]]*Table1[[#This Row],[Participants]]</f>
        <v>959.48124999999993</v>
      </c>
      <c r="H2594" s="18" t="s">
        <v>17</v>
      </c>
      <c r="I2594" s="18" t="str">
        <f>IF(Table1[[#This Row],[Package Price]]&gt;250,"Direct","Online")</f>
        <v>Online</v>
      </c>
    </row>
    <row r="2595" spans="2:9" x14ac:dyDescent="0.25">
      <c r="B2595" s="6" t="s">
        <v>2657</v>
      </c>
      <c r="C2595" s="4">
        <v>43258</v>
      </c>
      <c r="D2595" s="16" t="s">
        <v>21861</v>
      </c>
      <c r="E2595" s="11">
        <v>284.375</v>
      </c>
      <c r="F2595" s="12">
        <v>4.4099999999999993</v>
      </c>
      <c r="G2595" s="10">
        <f>Table1[[#This Row],[Package Price]]*Table1[[#This Row],[Participants]]</f>
        <v>1254.0937499999998</v>
      </c>
      <c r="H2595" s="18" t="s">
        <v>5</v>
      </c>
      <c r="I2595" s="18" t="str">
        <f>IF(Table1[[#This Row],[Package Price]]&gt;250,"Direct","Online")</f>
        <v>Direct</v>
      </c>
    </row>
    <row r="2596" spans="2:9" x14ac:dyDescent="0.25">
      <c r="B2596" s="6" t="s">
        <v>2655</v>
      </c>
      <c r="C2596" s="4">
        <v>43258</v>
      </c>
      <c r="D2596" s="16" t="s">
        <v>21874</v>
      </c>
      <c r="E2596" s="11">
        <v>109.63749999999999</v>
      </c>
      <c r="F2596" s="12">
        <v>21.314999999999998</v>
      </c>
      <c r="G2596" s="10">
        <f>Table1[[#This Row],[Package Price]]*Table1[[#This Row],[Participants]]</f>
        <v>2336.9233124999996</v>
      </c>
      <c r="H2596" s="18" t="s">
        <v>28</v>
      </c>
      <c r="I2596" s="18" t="str">
        <f>IF(Table1[[#This Row],[Package Price]]&gt;250,"Direct","Online")</f>
        <v>Online</v>
      </c>
    </row>
    <row r="2597" spans="2:9" x14ac:dyDescent="0.25">
      <c r="B2597" s="6" t="s">
        <v>2643</v>
      </c>
      <c r="C2597" s="4">
        <v>43258</v>
      </c>
      <c r="D2597" s="16" t="s">
        <v>21875</v>
      </c>
      <c r="E2597" s="11">
        <v>222.25</v>
      </c>
      <c r="F2597" s="12">
        <v>5.879999999999999</v>
      </c>
      <c r="G2597" s="10">
        <f>Table1[[#This Row],[Package Price]]*Table1[[#This Row],[Participants]]</f>
        <v>1306.8299999999997</v>
      </c>
      <c r="H2597" s="18" t="s">
        <v>35</v>
      </c>
      <c r="I2597" s="18" t="str">
        <f>IF(Table1[[#This Row],[Package Price]]&gt;250,"Direct","Online")</f>
        <v>Online</v>
      </c>
    </row>
    <row r="2598" spans="2:9" x14ac:dyDescent="0.25">
      <c r="B2598" s="6" t="s">
        <v>2659</v>
      </c>
      <c r="C2598" s="4">
        <v>43258</v>
      </c>
      <c r="D2598" s="16" t="s">
        <v>21876</v>
      </c>
      <c r="E2598" s="11">
        <v>105</v>
      </c>
      <c r="F2598" s="12">
        <v>10.779999999999998</v>
      </c>
      <c r="G2598" s="10">
        <f>Table1[[#This Row],[Package Price]]*Table1[[#This Row],[Participants]]</f>
        <v>1131.8999999999996</v>
      </c>
      <c r="H2598" s="18" t="s">
        <v>33</v>
      </c>
      <c r="I2598" s="18" t="str">
        <f>IF(Table1[[#This Row],[Package Price]]&gt;250,"Direct","Online")</f>
        <v>Online</v>
      </c>
    </row>
    <row r="2599" spans="2:9" x14ac:dyDescent="0.25">
      <c r="B2599" s="6" t="s">
        <v>2661</v>
      </c>
      <c r="C2599" s="4">
        <v>43258</v>
      </c>
      <c r="D2599" s="16" t="s">
        <v>21860</v>
      </c>
      <c r="E2599" s="11">
        <v>284.72499999999997</v>
      </c>
      <c r="F2599" s="12">
        <v>1.75</v>
      </c>
      <c r="G2599" s="10">
        <f>Table1[[#This Row],[Package Price]]*Table1[[#This Row],[Participants]]</f>
        <v>498.26874999999995</v>
      </c>
      <c r="H2599" s="18" t="s">
        <v>7</v>
      </c>
      <c r="I2599" s="18" t="str">
        <f>IF(Table1[[#This Row],[Package Price]]&gt;250,"Direct","Online")</f>
        <v>Direct</v>
      </c>
    </row>
    <row r="2600" spans="2:9" x14ac:dyDescent="0.25">
      <c r="B2600" s="6" t="s">
        <v>2656</v>
      </c>
      <c r="C2600" s="4">
        <v>43258</v>
      </c>
      <c r="D2600" s="16" t="s">
        <v>21866</v>
      </c>
      <c r="E2600" s="11">
        <v>319.375</v>
      </c>
      <c r="F2600" s="12">
        <v>7.35</v>
      </c>
      <c r="G2600" s="10">
        <f>Table1[[#This Row],[Package Price]]*Table1[[#This Row],[Participants]]</f>
        <v>2347.40625</v>
      </c>
      <c r="H2600" s="18" t="s">
        <v>24</v>
      </c>
      <c r="I2600" s="18" t="str">
        <f>IF(Table1[[#This Row],[Package Price]]&gt;250,"Direct","Online")</f>
        <v>Direct</v>
      </c>
    </row>
    <row r="2601" spans="2:9" x14ac:dyDescent="0.25">
      <c r="B2601" s="6" t="s">
        <v>2644</v>
      </c>
      <c r="C2601" s="4">
        <v>43258</v>
      </c>
      <c r="D2601" s="16" t="s">
        <v>21862</v>
      </c>
      <c r="E2601" s="11">
        <v>543.375</v>
      </c>
      <c r="F2601" s="12">
        <v>11.759999999999998</v>
      </c>
      <c r="G2601" s="10">
        <f>Table1[[#This Row],[Package Price]]*Table1[[#This Row],[Participants]]</f>
        <v>6390.0899999999992</v>
      </c>
      <c r="H2601" s="18" t="s">
        <v>16</v>
      </c>
      <c r="I2601" s="18" t="str">
        <f>IF(Table1[[#This Row],[Package Price]]&gt;250,"Direct","Online")</f>
        <v>Direct</v>
      </c>
    </row>
    <row r="2602" spans="2:9" x14ac:dyDescent="0.25">
      <c r="B2602" s="6" t="s">
        <v>2646</v>
      </c>
      <c r="C2602" s="4">
        <v>43258</v>
      </c>
      <c r="D2602" s="16" t="s">
        <v>21868</v>
      </c>
      <c r="E2602" s="11">
        <v>284.72499999999997</v>
      </c>
      <c r="F2602" s="12">
        <v>2.9399999999999995</v>
      </c>
      <c r="G2602" s="10">
        <f>Table1[[#This Row],[Package Price]]*Table1[[#This Row],[Participants]]</f>
        <v>837.09149999999977</v>
      </c>
      <c r="H2602" s="18" t="s">
        <v>43</v>
      </c>
      <c r="I2602" s="18" t="str">
        <f>IF(Table1[[#This Row],[Package Price]]&gt;250,"Direct","Online")</f>
        <v>Direct</v>
      </c>
    </row>
    <row r="2603" spans="2:9" x14ac:dyDescent="0.25">
      <c r="B2603" s="6" t="s">
        <v>2645</v>
      </c>
      <c r="C2603" s="4">
        <v>43258</v>
      </c>
      <c r="D2603" s="16" t="s">
        <v>21867</v>
      </c>
      <c r="E2603" s="11">
        <v>358.75</v>
      </c>
      <c r="F2603" s="12">
        <v>4.4099999999999993</v>
      </c>
      <c r="G2603" s="10">
        <f>Table1[[#This Row],[Package Price]]*Table1[[#This Row],[Participants]]</f>
        <v>1582.0874999999996</v>
      </c>
      <c r="H2603" s="18" t="s">
        <v>12</v>
      </c>
      <c r="I2603" s="18" t="str">
        <f>IF(Table1[[#This Row],[Package Price]]&gt;250,"Direct","Online")</f>
        <v>Direct</v>
      </c>
    </row>
    <row r="2604" spans="2:9" x14ac:dyDescent="0.25">
      <c r="B2604" s="6" t="s">
        <v>2650</v>
      </c>
      <c r="C2604" s="4">
        <v>43258</v>
      </c>
      <c r="D2604" s="16" t="s">
        <v>21863</v>
      </c>
      <c r="E2604" s="11">
        <v>457.62499999999994</v>
      </c>
      <c r="F2604" s="12">
        <v>7.35</v>
      </c>
      <c r="G2604" s="10">
        <f>Table1[[#This Row],[Package Price]]*Table1[[#This Row],[Participants]]</f>
        <v>3363.5437499999994</v>
      </c>
      <c r="H2604" s="18" t="s">
        <v>14</v>
      </c>
      <c r="I2604" s="18" t="str">
        <f>IF(Table1[[#This Row],[Package Price]]&gt;250,"Direct","Online")</f>
        <v>Direct</v>
      </c>
    </row>
    <row r="2605" spans="2:9" x14ac:dyDescent="0.25">
      <c r="B2605" s="6" t="s">
        <v>2664</v>
      </c>
      <c r="C2605" s="4">
        <v>43258</v>
      </c>
      <c r="D2605" s="16" t="s">
        <v>21863</v>
      </c>
      <c r="E2605" s="11">
        <v>186.375</v>
      </c>
      <c r="F2605" s="12">
        <v>1.75</v>
      </c>
      <c r="G2605" s="10">
        <f>Table1[[#This Row],[Package Price]]*Table1[[#This Row],[Participants]]</f>
        <v>326.15625</v>
      </c>
      <c r="H2605" s="18" t="s">
        <v>9</v>
      </c>
      <c r="I2605" s="18" t="str">
        <f>IF(Table1[[#This Row],[Package Price]]&gt;250,"Direct","Online")</f>
        <v>Online</v>
      </c>
    </row>
    <row r="2606" spans="2:9" x14ac:dyDescent="0.25">
      <c r="B2606" s="6" t="s">
        <v>2651</v>
      </c>
      <c r="C2606" s="4">
        <v>43258</v>
      </c>
      <c r="D2606" s="16" t="s">
        <v>21865</v>
      </c>
      <c r="E2606" s="10">
        <v>395.5</v>
      </c>
      <c r="F2606" s="12">
        <v>20.58</v>
      </c>
      <c r="G2606" s="10">
        <f>Table1[[#This Row],[Package Price]]*Table1[[#This Row],[Participants]]</f>
        <v>8139.3899999999994</v>
      </c>
      <c r="H2606" s="18" t="s">
        <v>45</v>
      </c>
      <c r="I2606" s="18" t="str">
        <f>IF(Table1[[#This Row],[Package Price]]&gt;250,"Direct","Online")</f>
        <v>Direct</v>
      </c>
    </row>
    <row r="2607" spans="2:9" x14ac:dyDescent="0.25">
      <c r="B2607" s="6" t="s">
        <v>2665</v>
      </c>
      <c r="C2607" s="4">
        <v>43258</v>
      </c>
      <c r="D2607" s="16" t="s">
        <v>21858</v>
      </c>
      <c r="E2607" s="11">
        <v>553</v>
      </c>
      <c r="F2607" s="12">
        <v>1.75</v>
      </c>
      <c r="G2607" s="10">
        <f>Table1[[#This Row],[Package Price]]*Table1[[#This Row],[Participants]]</f>
        <v>967.75</v>
      </c>
      <c r="H2607" s="18" t="s">
        <v>40</v>
      </c>
      <c r="I2607" s="18" t="str">
        <f>IF(Table1[[#This Row],[Package Price]]&gt;250,"Direct","Online")</f>
        <v>Direct</v>
      </c>
    </row>
    <row r="2608" spans="2:9" x14ac:dyDescent="0.25">
      <c r="B2608" s="6" t="s">
        <v>2658</v>
      </c>
      <c r="C2608" s="4">
        <v>43258</v>
      </c>
      <c r="D2608" s="16" t="s">
        <v>21856</v>
      </c>
      <c r="E2608" s="11">
        <v>280</v>
      </c>
      <c r="F2608" s="12">
        <v>6.8599999999999985</v>
      </c>
      <c r="G2608" s="10">
        <f>Table1[[#This Row],[Package Price]]*Table1[[#This Row],[Participants]]</f>
        <v>1920.7999999999995</v>
      </c>
      <c r="H2608" s="18" t="s">
        <v>36</v>
      </c>
      <c r="I2608" s="18" t="str">
        <f>IF(Table1[[#This Row],[Package Price]]&gt;250,"Direct","Online")</f>
        <v>Direct</v>
      </c>
    </row>
    <row r="2609" spans="2:9" x14ac:dyDescent="0.25">
      <c r="B2609" s="6" t="s">
        <v>2662</v>
      </c>
      <c r="C2609" s="4">
        <v>43258</v>
      </c>
      <c r="D2609" s="16" t="s">
        <v>21871</v>
      </c>
      <c r="E2609" s="11">
        <v>218.75</v>
      </c>
      <c r="F2609" s="12">
        <v>1.75</v>
      </c>
      <c r="G2609" s="10">
        <f>Table1[[#This Row],[Package Price]]*Table1[[#This Row],[Participants]]</f>
        <v>382.8125</v>
      </c>
      <c r="H2609" s="18" t="s">
        <v>38</v>
      </c>
      <c r="I2609" s="18" t="str">
        <f>IF(Table1[[#This Row],[Package Price]]&gt;250,"Direct","Online")</f>
        <v>Online</v>
      </c>
    </row>
    <row r="2610" spans="2:9" x14ac:dyDescent="0.25">
      <c r="B2610" s="6" t="s">
        <v>2653</v>
      </c>
      <c r="C2610" s="4">
        <v>43258</v>
      </c>
      <c r="D2610" s="16" t="s">
        <v>21869</v>
      </c>
      <c r="E2610" s="11">
        <v>244.99999999999997</v>
      </c>
      <c r="F2610" s="12">
        <v>18.619999999999997</v>
      </c>
      <c r="G2610" s="10">
        <f>Table1[[#This Row],[Package Price]]*Table1[[#This Row],[Participants]]</f>
        <v>4561.8999999999987</v>
      </c>
      <c r="H2610" s="18" t="s">
        <v>16</v>
      </c>
      <c r="I2610" s="18" t="str">
        <f>IF(Table1[[#This Row],[Package Price]]&gt;250,"Direct","Online")</f>
        <v>Online</v>
      </c>
    </row>
    <row r="2611" spans="2:9" x14ac:dyDescent="0.25">
      <c r="B2611" s="6" t="s">
        <v>2666</v>
      </c>
      <c r="C2611" s="4">
        <v>43258</v>
      </c>
      <c r="D2611" s="16" t="s">
        <v>21869</v>
      </c>
      <c r="E2611" s="11">
        <v>105</v>
      </c>
      <c r="F2611" s="12">
        <v>4.55</v>
      </c>
      <c r="G2611" s="10">
        <f>Table1[[#This Row],[Package Price]]*Table1[[#This Row],[Participants]]</f>
        <v>477.75</v>
      </c>
      <c r="H2611" s="18" t="s">
        <v>36</v>
      </c>
      <c r="I2611" s="18" t="str">
        <f>IF(Table1[[#This Row],[Package Price]]&gt;250,"Direct","Online")</f>
        <v>Online</v>
      </c>
    </row>
    <row r="2612" spans="2:9" x14ac:dyDescent="0.25">
      <c r="B2612" s="6" t="s">
        <v>2668</v>
      </c>
      <c r="C2612" s="4">
        <v>43258</v>
      </c>
      <c r="D2612" s="16" t="s">
        <v>21873</v>
      </c>
      <c r="E2612" s="11">
        <v>185.67499999999998</v>
      </c>
      <c r="F2612" s="12">
        <v>4.55</v>
      </c>
      <c r="G2612" s="10">
        <f>Table1[[#This Row],[Package Price]]*Table1[[#This Row],[Participants]]</f>
        <v>844.82124999999985</v>
      </c>
      <c r="H2612" s="18" t="s">
        <v>36</v>
      </c>
      <c r="I2612" s="18" t="str">
        <f>IF(Table1[[#This Row],[Package Price]]&gt;250,"Direct","Online")</f>
        <v>Online</v>
      </c>
    </row>
    <row r="2613" spans="2:9" x14ac:dyDescent="0.25">
      <c r="B2613" s="6" t="s">
        <v>2660</v>
      </c>
      <c r="C2613" s="4">
        <v>43258</v>
      </c>
      <c r="D2613" s="16" t="s">
        <v>21855</v>
      </c>
      <c r="E2613" s="11">
        <v>89.512499999999989</v>
      </c>
      <c r="F2613" s="12">
        <v>9.3099999999999987</v>
      </c>
      <c r="G2613" s="10">
        <f>Table1[[#This Row],[Package Price]]*Table1[[#This Row],[Participants]]</f>
        <v>833.36137499999973</v>
      </c>
      <c r="H2613" s="18" t="s">
        <v>26</v>
      </c>
      <c r="I2613" s="18" t="str">
        <f>IF(Table1[[#This Row],[Package Price]]&gt;250,"Direct","Online")</f>
        <v>Online</v>
      </c>
    </row>
    <row r="2614" spans="2:9" x14ac:dyDescent="0.25">
      <c r="B2614" s="6" t="s">
        <v>2663</v>
      </c>
      <c r="C2614" s="4">
        <v>43258</v>
      </c>
      <c r="D2614" s="16" t="s">
        <v>21859</v>
      </c>
      <c r="E2614" s="11">
        <v>551.25</v>
      </c>
      <c r="F2614" s="12">
        <v>1.75</v>
      </c>
      <c r="G2614" s="10">
        <f>Table1[[#This Row],[Package Price]]*Table1[[#This Row],[Participants]]</f>
        <v>964.6875</v>
      </c>
      <c r="H2614" s="18" t="s">
        <v>28</v>
      </c>
      <c r="I2614" s="18" t="str">
        <f>IF(Table1[[#This Row],[Package Price]]&gt;250,"Direct","Online")</f>
        <v>Direct</v>
      </c>
    </row>
    <row r="2615" spans="2:9" x14ac:dyDescent="0.25">
      <c r="B2615" s="6" t="s">
        <v>2652</v>
      </c>
      <c r="C2615" s="4">
        <v>43258</v>
      </c>
      <c r="D2615" s="16" t="s">
        <v>21857</v>
      </c>
      <c r="E2615" s="11">
        <v>244.99999999999997</v>
      </c>
      <c r="F2615" s="12">
        <v>7.839999999999999</v>
      </c>
      <c r="G2615" s="10">
        <f>Table1[[#This Row],[Package Price]]*Table1[[#This Row],[Participants]]</f>
        <v>1920.7999999999995</v>
      </c>
      <c r="H2615" s="18" t="s">
        <v>26</v>
      </c>
      <c r="I2615" s="18" t="str">
        <f>IF(Table1[[#This Row],[Package Price]]&gt;250,"Direct","Online")</f>
        <v>Online</v>
      </c>
    </row>
    <row r="2616" spans="2:9" x14ac:dyDescent="0.25">
      <c r="B2616" s="6" t="s">
        <v>2648</v>
      </c>
      <c r="C2616" s="4">
        <v>43258</v>
      </c>
      <c r="D2616" s="16" t="s">
        <v>21877</v>
      </c>
      <c r="E2616" s="11">
        <v>280.875</v>
      </c>
      <c r="F2616" s="12">
        <v>16.904999999999998</v>
      </c>
      <c r="G2616" s="10">
        <f>Table1[[#This Row],[Package Price]]*Table1[[#This Row],[Participants]]</f>
        <v>4748.1918749999995</v>
      </c>
      <c r="H2616" s="18" t="s">
        <v>43</v>
      </c>
      <c r="I2616" s="18" t="str">
        <f>IF(Table1[[#This Row],[Package Price]]&gt;250,"Direct","Online")</f>
        <v>Direct</v>
      </c>
    </row>
    <row r="2617" spans="2:9" x14ac:dyDescent="0.25">
      <c r="B2617" s="6" t="s">
        <v>2673</v>
      </c>
      <c r="C2617" s="4">
        <v>43259</v>
      </c>
      <c r="D2617" s="16" t="s">
        <v>21872</v>
      </c>
      <c r="E2617" s="11">
        <v>210</v>
      </c>
      <c r="F2617" s="12">
        <v>16.659999999999997</v>
      </c>
      <c r="G2617" s="10">
        <f>Table1[[#This Row],[Package Price]]*Table1[[#This Row],[Participants]]</f>
        <v>3498.5999999999995</v>
      </c>
      <c r="H2617" s="18" t="s">
        <v>25</v>
      </c>
      <c r="I2617" s="18" t="str">
        <f>IF(Table1[[#This Row],[Package Price]]&gt;250,"Direct","Online")</f>
        <v>Online</v>
      </c>
    </row>
    <row r="2618" spans="2:9" x14ac:dyDescent="0.25">
      <c r="B2618" s="6" t="s">
        <v>2675</v>
      </c>
      <c r="C2618" s="4">
        <v>43259</v>
      </c>
      <c r="D2618" s="16" t="s">
        <v>21870</v>
      </c>
      <c r="E2618" s="11">
        <v>227.49999999999997</v>
      </c>
      <c r="F2618" s="12">
        <v>19.844999999999999</v>
      </c>
      <c r="G2618" s="10">
        <f>Table1[[#This Row],[Package Price]]*Table1[[#This Row],[Participants]]</f>
        <v>4514.7374999999993</v>
      </c>
      <c r="H2618" s="18" t="s">
        <v>34</v>
      </c>
      <c r="I2618" s="18" t="str">
        <f>IF(Table1[[#This Row],[Package Price]]&gt;250,"Direct","Online")</f>
        <v>Online</v>
      </c>
    </row>
    <row r="2619" spans="2:9" x14ac:dyDescent="0.25">
      <c r="B2619" s="6" t="s">
        <v>2680</v>
      </c>
      <c r="C2619" s="4">
        <v>43259</v>
      </c>
      <c r="D2619" s="16" t="s">
        <v>21864</v>
      </c>
      <c r="E2619" s="11">
        <v>396.02499999999998</v>
      </c>
      <c r="F2619" s="12">
        <v>1.75</v>
      </c>
      <c r="G2619" s="10">
        <f>Table1[[#This Row],[Package Price]]*Table1[[#This Row],[Participants]]</f>
        <v>693.04374999999993</v>
      </c>
      <c r="H2619" s="18" t="s">
        <v>48</v>
      </c>
      <c r="I2619" s="18" t="str">
        <f>IF(Table1[[#This Row],[Package Price]]&gt;250,"Direct","Online")</f>
        <v>Direct</v>
      </c>
    </row>
    <row r="2620" spans="2:9" x14ac:dyDescent="0.25">
      <c r="B2620" s="6" t="s">
        <v>2693</v>
      </c>
      <c r="C2620" s="4">
        <v>43259</v>
      </c>
      <c r="D2620" s="16" t="s">
        <v>21879</v>
      </c>
      <c r="E2620" s="11">
        <v>210.875</v>
      </c>
      <c r="F2620" s="12">
        <v>4.55</v>
      </c>
      <c r="G2620" s="10">
        <f>Table1[[#This Row],[Package Price]]*Table1[[#This Row],[Participants]]</f>
        <v>959.48124999999993</v>
      </c>
      <c r="H2620" s="18" t="s">
        <v>18</v>
      </c>
      <c r="I2620" s="18" t="str">
        <f>IF(Table1[[#This Row],[Package Price]]&gt;250,"Direct","Online")</f>
        <v>Online</v>
      </c>
    </row>
    <row r="2621" spans="2:9" x14ac:dyDescent="0.25">
      <c r="B2621" s="6" t="s">
        <v>2683</v>
      </c>
      <c r="C2621" s="4">
        <v>43259</v>
      </c>
      <c r="D2621" s="16" t="s">
        <v>21861</v>
      </c>
      <c r="E2621" s="11">
        <v>284.375</v>
      </c>
      <c r="F2621" s="12">
        <v>0.73499999999999988</v>
      </c>
      <c r="G2621" s="10">
        <f>Table1[[#This Row],[Package Price]]*Table1[[#This Row],[Participants]]</f>
        <v>209.01562499999997</v>
      </c>
      <c r="H2621" s="18" t="s">
        <v>6</v>
      </c>
      <c r="I2621" s="18" t="str">
        <f>IF(Table1[[#This Row],[Package Price]]&gt;250,"Direct","Online")</f>
        <v>Direct</v>
      </c>
    </row>
    <row r="2622" spans="2:9" x14ac:dyDescent="0.25">
      <c r="B2622" s="6" t="s">
        <v>2681</v>
      </c>
      <c r="C2622" s="4">
        <v>43259</v>
      </c>
      <c r="D2622" s="16" t="s">
        <v>21874</v>
      </c>
      <c r="E2622" s="11">
        <v>109.63749999999999</v>
      </c>
      <c r="F2622" s="12">
        <v>5.1449999999999996</v>
      </c>
      <c r="G2622" s="10">
        <f>Table1[[#This Row],[Package Price]]*Table1[[#This Row],[Participants]]</f>
        <v>564.08493749999991</v>
      </c>
      <c r="H2622" s="18" t="s">
        <v>29</v>
      </c>
      <c r="I2622" s="18" t="str">
        <f>IF(Table1[[#This Row],[Package Price]]&gt;250,"Direct","Online")</f>
        <v>Online</v>
      </c>
    </row>
    <row r="2623" spans="2:9" x14ac:dyDescent="0.25">
      <c r="B2623" s="6" t="s">
        <v>2669</v>
      </c>
      <c r="C2623" s="4">
        <v>43259</v>
      </c>
      <c r="D2623" s="16" t="s">
        <v>21875</v>
      </c>
      <c r="E2623" s="11">
        <v>222.25</v>
      </c>
      <c r="F2623" s="12">
        <v>6.125</v>
      </c>
      <c r="G2623" s="10">
        <f>Table1[[#This Row],[Package Price]]*Table1[[#This Row],[Participants]]</f>
        <v>1361.28125</v>
      </c>
      <c r="H2623" s="18" t="s">
        <v>36</v>
      </c>
      <c r="I2623" s="18" t="str">
        <f>IF(Table1[[#This Row],[Package Price]]&gt;250,"Direct","Online")</f>
        <v>Online</v>
      </c>
    </row>
    <row r="2624" spans="2:9" x14ac:dyDescent="0.25">
      <c r="B2624" s="6" t="s">
        <v>2685</v>
      </c>
      <c r="C2624" s="4">
        <v>43259</v>
      </c>
      <c r="D2624" s="16" t="s">
        <v>21876</v>
      </c>
      <c r="E2624" s="11">
        <v>105</v>
      </c>
      <c r="F2624" s="12">
        <v>3.9199999999999995</v>
      </c>
      <c r="G2624" s="10">
        <f>Table1[[#This Row],[Package Price]]*Table1[[#This Row],[Participants]]</f>
        <v>411.59999999999997</v>
      </c>
      <c r="H2624" s="18" t="s">
        <v>34</v>
      </c>
      <c r="I2624" s="18" t="str">
        <f>IF(Table1[[#This Row],[Package Price]]&gt;250,"Direct","Online")</f>
        <v>Online</v>
      </c>
    </row>
    <row r="2625" spans="2:9" x14ac:dyDescent="0.25">
      <c r="B2625" s="6" t="s">
        <v>2687</v>
      </c>
      <c r="C2625" s="4">
        <v>43259</v>
      </c>
      <c r="D2625" s="16" t="s">
        <v>21860</v>
      </c>
      <c r="E2625" s="11">
        <v>284.72499999999997</v>
      </c>
      <c r="F2625" s="12">
        <v>1.75</v>
      </c>
      <c r="G2625" s="10">
        <f>Table1[[#This Row],[Package Price]]*Table1[[#This Row],[Participants]]</f>
        <v>498.26874999999995</v>
      </c>
      <c r="H2625" s="18" t="s">
        <v>8</v>
      </c>
      <c r="I2625" s="18" t="str">
        <f>IF(Table1[[#This Row],[Package Price]]&gt;250,"Direct","Online")</f>
        <v>Direct</v>
      </c>
    </row>
    <row r="2626" spans="2:9" x14ac:dyDescent="0.25">
      <c r="B2626" s="6" t="s">
        <v>2682</v>
      </c>
      <c r="C2626" s="4">
        <v>43259</v>
      </c>
      <c r="D2626" s="16" t="s">
        <v>21866</v>
      </c>
      <c r="E2626" s="11">
        <v>319.375</v>
      </c>
      <c r="F2626" s="12">
        <v>1.75</v>
      </c>
      <c r="G2626" s="10">
        <f>Table1[[#This Row],[Package Price]]*Table1[[#This Row],[Participants]]</f>
        <v>558.90625</v>
      </c>
      <c r="H2626" s="18" t="s">
        <v>25</v>
      </c>
      <c r="I2626" s="18" t="str">
        <f>IF(Table1[[#This Row],[Package Price]]&gt;250,"Direct","Online")</f>
        <v>Direct</v>
      </c>
    </row>
    <row r="2627" spans="2:9" x14ac:dyDescent="0.25">
      <c r="B2627" s="6" t="s">
        <v>2670</v>
      </c>
      <c r="C2627" s="4">
        <v>43259</v>
      </c>
      <c r="D2627" s="16" t="s">
        <v>21862</v>
      </c>
      <c r="E2627" s="11">
        <v>543.375</v>
      </c>
      <c r="F2627" s="12">
        <v>7.839999999999999</v>
      </c>
      <c r="G2627" s="10">
        <f>Table1[[#This Row],[Package Price]]*Table1[[#This Row],[Participants]]</f>
        <v>4260.0599999999995</v>
      </c>
      <c r="H2627" s="18" t="s">
        <v>17</v>
      </c>
      <c r="I2627" s="18" t="str">
        <f>IF(Table1[[#This Row],[Package Price]]&gt;250,"Direct","Online")</f>
        <v>Direct</v>
      </c>
    </row>
    <row r="2628" spans="2:9" x14ac:dyDescent="0.25">
      <c r="B2628" s="6" t="s">
        <v>2672</v>
      </c>
      <c r="C2628" s="4">
        <v>43259</v>
      </c>
      <c r="D2628" s="16" t="s">
        <v>21868</v>
      </c>
      <c r="E2628" s="11">
        <v>284.72499999999997</v>
      </c>
      <c r="F2628" s="12">
        <v>3.6749999999999998</v>
      </c>
      <c r="G2628" s="10">
        <f>Table1[[#This Row],[Package Price]]*Table1[[#This Row],[Participants]]</f>
        <v>1046.3643749999999</v>
      </c>
      <c r="H2628" s="18" t="s">
        <v>44</v>
      </c>
      <c r="I2628" s="18" t="str">
        <f>IF(Table1[[#This Row],[Package Price]]&gt;250,"Direct","Online")</f>
        <v>Direct</v>
      </c>
    </row>
    <row r="2629" spans="2:9" x14ac:dyDescent="0.25">
      <c r="B2629" s="6" t="s">
        <v>2671</v>
      </c>
      <c r="C2629" s="4">
        <v>43259</v>
      </c>
      <c r="D2629" s="16" t="s">
        <v>21867</v>
      </c>
      <c r="E2629" s="11">
        <v>358.75</v>
      </c>
      <c r="F2629" s="12">
        <v>3.1849999999999996</v>
      </c>
      <c r="G2629" s="10">
        <f>Table1[[#This Row],[Package Price]]*Table1[[#This Row],[Participants]]</f>
        <v>1142.6187499999999</v>
      </c>
      <c r="H2629" s="18" t="s">
        <v>13</v>
      </c>
      <c r="I2629" s="18" t="str">
        <f>IF(Table1[[#This Row],[Package Price]]&gt;250,"Direct","Online")</f>
        <v>Direct</v>
      </c>
    </row>
    <row r="2630" spans="2:9" x14ac:dyDescent="0.25">
      <c r="B2630" s="6" t="s">
        <v>2676</v>
      </c>
      <c r="C2630" s="4">
        <v>43259</v>
      </c>
      <c r="D2630" s="16" t="s">
        <v>21863</v>
      </c>
      <c r="E2630" s="11">
        <v>457.62499999999994</v>
      </c>
      <c r="F2630" s="12">
        <v>13.229999999999999</v>
      </c>
      <c r="G2630" s="10">
        <f>Table1[[#This Row],[Package Price]]*Table1[[#This Row],[Participants]]</f>
        <v>6054.3787499999989</v>
      </c>
      <c r="H2630" s="18" t="s">
        <v>15</v>
      </c>
      <c r="I2630" s="18" t="str">
        <f>IF(Table1[[#This Row],[Package Price]]&gt;250,"Direct","Online")</f>
        <v>Direct</v>
      </c>
    </row>
    <row r="2631" spans="2:9" x14ac:dyDescent="0.25">
      <c r="B2631" s="6" t="s">
        <v>2690</v>
      </c>
      <c r="C2631" s="4">
        <v>43259</v>
      </c>
      <c r="D2631" s="16" t="s">
        <v>21863</v>
      </c>
      <c r="E2631" s="11">
        <v>186.375</v>
      </c>
      <c r="F2631" s="12">
        <v>1.75</v>
      </c>
      <c r="G2631" s="10">
        <f>Table1[[#This Row],[Package Price]]*Table1[[#This Row],[Participants]]</f>
        <v>326.15625</v>
      </c>
      <c r="H2631" s="18" t="s">
        <v>10</v>
      </c>
      <c r="I2631" s="18" t="str">
        <f>IF(Table1[[#This Row],[Package Price]]&gt;250,"Direct","Online")</f>
        <v>Online</v>
      </c>
    </row>
    <row r="2632" spans="2:9" x14ac:dyDescent="0.25">
      <c r="B2632" s="6" t="s">
        <v>2677</v>
      </c>
      <c r="C2632" s="4">
        <v>43259</v>
      </c>
      <c r="D2632" s="16" t="s">
        <v>21865</v>
      </c>
      <c r="E2632" s="10">
        <v>395.5</v>
      </c>
      <c r="F2632" s="12">
        <v>1.4699999999999998</v>
      </c>
      <c r="G2632" s="10">
        <f>Table1[[#This Row],[Package Price]]*Table1[[#This Row],[Participants]]</f>
        <v>581.38499999999988</v>
      </c>
      <c r="H2632" s="18" t="s">
        <v>46</v>
      </c>
      <c r="I2632" s="18" t="str">
        <f>IF(Table1[[#This Row],[Package Price]]&gt;250,"Direct","Online")</f>
        <v>Direct</v>
      </c>
    </row>
    <row r="2633" spans="2:9" x14ac:dyDescent="0.25">
      <c r="B2633" s="6" t="s">
        <v>2691</v>
      </c>
      <c r="C2633" s="4">
        <v>43259</v>
      </c>
      <c r="D2633" s="16" t="s">
        <v>21858</v>
      </c>
      <c r="E2633" s="11">
        <v>553</v>
      </c>
      <c r="F2633" s="12">
        <v>1.75</v>
      </c>
      <c r="G2633" s="10">
        <f>Table1[[#This Row],[Package Price]]*Table1[[#This Row],[Participants]]</f>
        <v>967.75</v>
      </c>
      <c r="H2633" s="18" t="s">
        <v>41</v>
      </c>
      <c r="I2633" s="18" t="str">
        <f>IF(Table1[[#This Row],[Package Price]]&gt;250,"Direct","Online")</f>
        <v>Direct</v>
      </c>
    </row>
    <row r="2634" spans="2:9" x14ac:dyDescent="0.25">
      <c r="B2634" s="6" t="s">
        <v>2684</v>
      </c>
      <c r="C2634" s="4">
        <v>43259</v>
      </c>
      <c r="D2634" s="16" t="s">
        <v>21856</v>
      </c>
      <c r="E2634" s="11">
        <v>280</v>
      </c>
      <c r="F2634" s="12">
        <v>0.73499999999999988</v>
      </c>
      <c r="G2634" s="10">
        <f>Table1[[#This Row],[Package Price]]*Table1[[#This Row],[Participants]]</f>
        <v>205.79999999999995</v>
      </c>
      <c r="H2634" s="18" t="s">
        <v>37</v>
      </c>
      <c r="I2634" s="18" t="str">
        <f>IF(Table1[[#This Row],[Package Price]]&gt;250,"Direct","Online")</f>
        <v>Direct</v>
      </c>
    </row>
    <row r="2635" spans="2:9" x14ac:dyDescent="0.25">
      <c r="B2635" s="6" t="s">
        <v>2688</v>
      </c>
      <c r="C2635" s="4">
        <v>43259</v>
      </c>
      <c r="D2635" s="16" t="s">
        <v>21871</v>
      </c>
      <c r="E2635" s="11">
        <v>218.75</v>
      </c>
      <c r="F2635" s="12">
        <v>1.75</v>
      </c>
      <c r="G2635" s="10">
        <f>Table1[[#This Row],[Package Price]]*Table1[[#This Row],[Participants]]</f>
        <v>382.8125</v>
      </c>
      <c r="H2635" s="18" t="s">
        <v>39</v>
      </c>
      <c r="I2635" s="18" t="str">
        <f>IF(Table1[[#This Row],[Package Price]]&gt;250,"Direct","Online")</f>
        <v>Online</v>
      </c>
    </row>
    <row r="2636" spans="2:9" x14ac:dyDescent="0.25">
      <c r="B2636" s="6" t="s">
        <v>2679</v>
      </c>
      <c r="C2636" s="4">
        <v>43259</v>
      </c>
      <c r="D2636" s="16" t="s">
        <v>21869</v>
      </c>
      <c r="E2636" s="11">
        <v>244.99999999999997</v>
      </c>
      <c r="F2636" s="12">
        <v>8.5749999999999993</v>
      </c>
      <c r="G2636" s="10">
        <f>Table1[[#This Row],[Package Price]]*Table1[[#This Row],[Participants]]</f>
        <v>2100.8749999999995</v>
      </c>
      <c r="H2636" s="18" t="s">
        <v>17</v>
      </c>
      <c r="I2636" s="18" t="str">
        <f>IF(Table1[[#This Row],[Package Price]]&gt;250,"Direct","Online")</f>
        <v>Online</v>
      </c>
    </row>
    <row r="2637" spans="2:9" x14ac:dyDescent="0.25">
      <c r="B2637" s="6" t="s">
        <v>2692</v>
      </c>
      <c r="C2637" s="4">
        <v>43259</v>
      </c>
      <c r="D2637" s="16" t="s">
        <v>21869</v>
      </c>
      <c r="E2637" s="11">
        <v>105</v>
      </c>
      <c r="F2637" s="12">
        <v>4.55</v>
      </c>
      <c r="G2637" s="10">
        <f>Table1[[#This Row],[Package Price]]*Table1[[#This Row],[Participants]]</f>
        <v>477.75</v>
      </c>
      <c r="H2637" s="18" t="s">
        <v>37</v>
      </c>
      <c r="I2637" s="18" t="str">
        <f>IF(Table1[[#This Row],[Package Price]]&gt;250,"Direct","Online")</f>
        <v>Online</v>
      </c>
    </row>
    <row r="2638" spans="2:9" x14ac:dyDescent="0.25">
      <c r="B2638" s="6" t="s">
        <v>2694</v>
      </c>
      <c r="C2638" s="4">
        <v>43259</v>
      </c>
      <c r="D2638" s="16" t="s">
        <v>21873</v>
      </c>
      <c r="E2638" s="11">
        <v>185.67499999999998</v>
      </c>
      <c r="F2638" s="12">
        <v>4.55</v>
      </c>
      <c r="G2638" s="10">
        <f>Table1[[#This Row],[Package Price]]*Table1[[#This Row],[Participants]]</f>
        <v>844.82124999999985</v>
      </c>
      <c r="H2638" s="18" t="s">
        <v>37</v>
      </c>
      <c r="I2638" s="18" t="str">
        <f>IF(Table1[[#This Row],[Package Price]]&gt;250,"Direct","Online")</f>
        <v>Online</v>
      </c>
    </row>
    <row r="2639" spans="2:9" x14ac:dyDescent="0.25">
      <c r="B2639" s="6" t="s">
        <v>2686</v>
      </c>
      <c r="C2639" s="4">
        <v>43259</v>
      </c>
      <c r="D2639" s="16" t="s">
        <v>21855</v>
      </c>
      <c r="E2639" s="11">
        <v>89.512499999999989</v>
      </c>
      <c r="F2639" s="12">
        <v>1.75</v>
      </c>
      <c r="G2639" s="10">
        <f>Table1[[#This Row],[Package Price]]*Table1[[#This Row],[Participants]]</f>
        <v>156.64687499999997</v>
      </c>
      <c r="H2639" s="18" t="s">
        <v>27</v>
      </c>
      <c r="I2639" s="18" t="str">
        <f>IF(Table1[[#This Row],[Package Price]]&gt;250,"Direct","Online")</f>
        <v>Online</v>
      </c>
    </row>
    <row r="2640" spans="2:9" x14ac:dyDescent="0.25">
      <c r="B2640" s="6" t="s">
        <v>2689</v>
      </c>
      <c r="C2640" s="4">
        <v>43259</v>
      </c>
      <c r="D2640" s="16" t="s">
        <v>21859</v>
      </c>
      <c r="E2640" s="11">
        <v>551.25</v>
      </c>
      <c r="F2640" s="12">
        <v>1.75</v>
      </c>
      <c r="G2640" s="10">
        <f>Table1[[#This Row],[Package Price]]*Table1[[#This Row],[Participants]]</f>
        <v>964.6875</v>
      </c>
      <c r="H2640" s="18" t="s">
        <v>29</v>
      </c>
      <c r="I2640" s="18" t="str">
        <f>IF(Table1[[#This Row],[Package Price]]&gt;250,"Direct","Online")</f>
        <v>Direct</v>
      </c>
    </row>
    <row r="2641" spans="2:9" x14ac:dyDescent="0.25">
      <c r="B2641" s="6" t="s">
        <v>2678</v>
      </c>
      <c r="C2641" s="4">
        <v>43259</v>
      </c>
      <c r="D2641" s="16" t="s">
        <v>21857</v>
      </c>
      <c r="E2641" s="11">
        <v>244.99999999999997</v>
      </c>
      <c r="F2641" s="12">
        <v>2.6949999999999994</v>
      </c>
      <c r="G2641" s="10">
        <f>Table1[[#This Row],[Package Price]]*Table1[[#This Row],[Participants]]</f>
        <v>660.27499999999975</v>
      </c>
      <c r="H2641" s="18" t="s">
        <v>27</v>
      </c>
      <c r="I2641" s="18" t="str">
        <f>IF(Table1[[#This Row],[Package Price]]&gt;250,"Direct","Online")</f>
        <v>Online</v>
      </c>
    </row>
    <row r="2642" spans="2:9" x14ac:dyDescent="0.25">
      <c r="B2642" s="6" t="s">
        <v>2674</v>
      </c>
      <c r="C2642" s="4">
        <v>43259</v>
      </c>
      <c r="D2642" s="16" t="s">
        <v>21877</v>
      </c>
      <c r="E2642" s="11">
        <v>280.875</v>
      </c>
      <c r="F2642" s="12">
        <v>16.904999999999998</v>
      </c>
      <c r="G2642" s="10">
        <f>Table1[[#This Row],[Package Price]]*Table1[[#This Row],[Participants]]</f>
        <v>4748.1918749999995</v>
      </c>
      <c r="H2642" s="18" t="s">
        <v>44</v>
      </c>
      <c r="I2642" s="18" t="str">
        <f>IF(Table1[[#This Row],[Package Price]]&gt;250,"Direct","Online")</f>
        <v>Direct</v>
      </c>
    </row>
    <row r="2643" spans="2:9" x14ac:dyDescent="0.25">
      <c r="B2643" s="6" t="s">
        <v>2699</v>
      </c>
      <c r="C2643" s="4">
        <v>43260</v>
      </c>
      <c r="D2643" s="16" t="s">
        <v>21872</v>
      </c>
      <c r="E2643" s="11">
        <v>210</v>
      </c>
      <c r="F2643" s="12">
        <v>19.844999999999999</v>
      </c>
      <c r="G2643" s="10">
        <f>Table1[[#This Row],[Package Price]]*Table1[[#This Row],[Participants]]</f>
        <v>4167.45</v>
      </c>
      <c r="H2643" s="18" t="s">
        <v>26</v>
      </c>
      <c r="I2643" s="18" t="str">
        <f>IF(Table1[[#This Row],[Package Price]]&gt;250,"Direct","Online")</f>
        <v>Online</v>
      </c>
    </row>
    <row r="2644" spans="2:9" x14ac:dyDescent="0.25">
      <c r="B2644" s="6" t="s">
        <v>2701</v>
      </c>
      <c r="C2644" s="4">
        <v>43260</v>
      </c>
      <c r="D2644" s="16" t="s">
        <v>21870</v>
      </c>
      <c r="E2644" s="11">
        <v>227.49999999999997</v>
      </c>
      <c r="F2644" s="12">
        <v>21.314999999999998</v>
      </c>
      <c r="G2644" s="10">
        <f>Table1[[#This Row],[Package Price]]*Table1[[#This Row],[Participants]]</f>
        <v>4849.1624999999985</v>
      </c>
      <c r="H2644" s="18" t="s">
        <v>35</v>
      </c>
      <c r="I2644" s="18" t="str">
        <f>IF(Table1[[#This Row],[Package Price]]&gt;250,"Direct","Online")</f>
        <v>Online</v>
      </c>
    </row>
    <row r="2645" spans="2:9" x14ac:dyDescent="0.25">
      <c r="B2645" s="6" t="s">
        <v>2706</v>
      </c>
      <c r="C2645" s="4">
        <v>43260</v>
      </c>
      <c r="D2645" s="16" t="s">
        <v>21864</v>
      </c>
      <c r="E2645" s="11">
        <v>396.02499999999998</v>
      </c>
      <c r="F2645" s="12">
        <v>4.4099999999999993</v>
      </c>
      <c r="G2645" s="10">
        <f>Table1[[#This Row],[Package Price]]*Table1[[#This Row],[Participants]]</f>
        <v>1746.4702499999996</v>
      </c>
      <c r="H2645" s="18" t="s">
        <v>49</v>
      </c>
      <c r="I2645" s="18" t="str">
        <f>IF(Table1[[#This Row],[Package Price]]&gt;250,"Direct","Online")</f>
        <v>Direct</v>
      </c>
    </row>
    <row r="2646" spans="2:9" x14ac:dyDescent="0.25">
      <c r="B2646" s="6" t="s">
        <v>2719</v>
      </c>
      <c r="C2646" s="4">
        <v>43260</v>
      </c>
      <c r="D2646" s="16" t="s">
        <v>21879</v>
      </c>
      <c r="E2646" s="11">
        <v>210.875</v>
      </c>
      <c r="F2646" s="12">
        <v>4.55</v>
      </c>
      <c r="G2646" s="10">
        <f>Table1[[#This Row],[Package Price]]*Table1[[#This Row],[Participants]]</f>
        <v>959.48124999999993</v>
      </c>
      <c r="H2646" s="18" t="s">
        <v>19</v>
      </c>
      <c r="I2646" s="18" t="str">
        <f>IF(Table1[[#This Row],[Package Price]]&gt;250,"Direct","Online")</f>
        <v>Online</v>
      </c>
    </row>
    <row r="2647" spans="2:9" x14ac:dyDescent="0.25">
      <c r="B2647" s="6" t="s">
        <v>2709</v>
      </c>
      <c r="C2647" s="4">
        <v>43260</v>
      </c>
      <c r="D2647" s="16" t="s">
        <v>21861</v>
      </c>
      <c r="E2647" s="11">
        <v>284.375</v>
      </c>
      <c r="F2647" s="12">
        <v>2.4499999999999997</v>
      </c>
      <c r="G2647" s="10">
        <f>Table1[[#This Row],[Package Price]]*Table1[[#This Row],[Participants]]</f>
        <v>696.71874999999989</v>
      </c>
      <c r="H2647" s="18" t="s">
        <v>7</v>
      </c>
      <c r="I2647" s="18" t="str">
        <f>IF(Table1[[#This Row],[Package Price]]&gt;250,"Direct","Online")</f>
        <v>Direct</v>
      </c>
    </row>
    <row r="2648" spans="2:9" x14ac:dyDescent="0.25">
      <c r="B2648" s="6" t="s">
        <v>2707</v>
      </c>
      <c r="C2648" s="4">
        <v>43260</v>
      </c>
      <c r="D2648" s="16" t="s">
        <v>21874</v>
      </c>
      <c r="E2648" s="11">
        <v>109.63749999999999</v>
      </c>
      <c r="F2648" s="12">
        <v>8.8199999999999985</v>
      </c>
      <c r="G2648" s="10">
        <f>Table1[[#This Row],[Package Price]]*Table1[[#This Row],[Participants]]</f>
        <v>967.00274999999976</v>
      </c>
      <c r="H2648" s="18" t="s">
        <v>30</v>
      </c>
      <c r="I2648" s="18" t="str">
        <f>IF(Table1[[#This Row],[Package Price]]&gt;250,"Direct","Online")</f>
        <v>Online</v>
      </c>
    </row>
    <row r="2649" spans="2:9" x14ac:dyDescent="0.25">
      <c r="B2649" s="6" t="s">
        <v>2695</v>
      </c>
      <c r="C2649" s="4">
        <v>43260</v>
      </c>
      <c r="D2649" s="16" t="s">
        <v>21875</v>
      </c>
      <c r="E2649" s="11">
        <v>222.25</v>
      </c>
      <c r="F2649" s="12">
        <v>2.2049999999999996</v>
      </c>
      <c r="G2649" s="10">
        <f>Table1[[#This Row],[Package Price]]*Table1[[#This Row],[Participants]]</f>
        <v>490.06124999999992</v>
      </c>
      <c r="H2649" s="18" t="s">
        <v>37</v>
      </c>
      <c r="I2649" s="18" t="str">
        <f>IF(Table1[[#This Row],[Package Price]]&gt;250,"Direct","Online")</f>
        <v>Online</v>
      </c>
    </row>
    <row r="2650" spans="2:9" x14ac:dyDescent="0.25">
      <c r="B2650" s="6" t="s">
        <v>2711</v>
      </c>
      <c r="C2650" s="4">
        <v>43260</v>
      </c>
      <c r="D2650" s="16" t="s">
        <v>21876</v>
      </c>
      <c r="E2650" s="11">
        <v>105</v>
      </c>
      <c r="F2650" s="12">
        <v>4.4099999999999993</v>
      </c>
      <c r="G2650" s="10">
        <f>Table1[[#This Row],[Package Price]]*Table1[[#This Row],[Participants]]</f>
        <v>463.0499999999999</v>
      </c>
      <c r="H2650" s="18" t="s">
        <v>35</v>
      </c>
      <c r="I2650" s="18" t="str">
        <f>IF(Table1[[#This Row],[Package Price]]&gt;250,"Direct","Online")</f>
        <v>Online</v>
      </c>
    </row>
    <row r="2651" spans="2:9" x14ac:dyDescent="0.25">
      <c r="B2651" s="6" t="s">
        <v>2713</v>
      </c>
      <c r="C2651" s="4">
        <v>43260</v>
      </c>
      <c r="D2651" s="16" t="s">
        <v>21860</v>
      </c>
      <c r="E2651" s="11">
        <v>284.72499999999997</v>
      </c>
      <c r="F2651" s="12">
        <v>1.75</v>
      </c>
      <c r="G2651" s="10">
        <f>Table1[[#This Row],[Package Price]]*Table1[[#This Row],[Participants]]</f>
        <v>498.26874999999995</v>
      </c>
      <c r="H2651" s="18" t="s">
        <v>9</v>
      </c>
      <c r="I2651" s="18" t="str">
        <f>IF(Table1[[#This Row],[Package Price]]&gt;250,"Direct","Online")</f>
        <v>Direct</v>
      </c>
    </row>
    <row r="2652" spans="2:9" x14ac:dyDescent="0.25">
      <c r="B2652" s="6" t="s">
        <v>2708</v>
      </c>
      <c r="C2652" s="4">
        <v>43260</v>
      </c>
      <c r="D2652" s="16" t="s">
        <v>21866</v>
      </c>
      <c r="E2652" s="11">
        <v>319.375</v>
      </c>
      <c r="F2652" s="12">
        <v>9.7999999999999989</v>
      </c>
      <c r="G2652" s="10">
        <f>Table1[[#This Row],[Package Price]]*Table1[[#This Row],[Participants]]</f>
        <v>3129.8749999999995</v>
      </c>
      <c r="H2652" s="18" t="s">
        <v>26</v>
      </c>
      <c r="I2652" s="18" t="str">
        <f>IF(Table1[[#This Row],[Package Price]]&gt;250,"Direct","Online")</f>
        <v>Direct</v>
      </c>
    </row>
    <row r="2653" spans="2:9" x14ac:dyDescent="0.25">
      <c r="B2653" s="6" t="s">
        <v>2696</v>
      </c>
      <c r="C2653" s="4">
        <v>43260</v>
      </c>
      <c r="D2653" s="16" t="s">
        <v>21862</v>
      </c>
      <c r="E2653" s="11">
        <v>543.375</v>
      </c>
      <c r="F2653" s="12">
        <v>10.534999999999998</v>
      </c>
      <c r="G2653" s="10">
        <f>Table1[[#This Row],[Package Price]]*Table1[[#This Row],[Participants]]</f>
        <v>5724.4556249999987</v>
      </c>
      <c r="H2653" s="18" t="s">
        <v>18</v>
      </c>
      <c r="I2653" s="18" t="str">
        <f>IF(Table1[[#This Row],[Package Price]]&gt;250,"Direct","Online")</f>
        <v>Direct</v>
      </c>
    </row>
    <row r="2654" spans="2:9" x14ac:dyDescent="0.25">
      <c r="B2654" s="6" t="s">
        <v>2698</v>
      </c>
      <c r="C2654" s="4">
        <v>43260</v>
      </c>
      <c r="D2654" s="16" t="s">
        <v>21868</v>
      </c>
      <c r="E2654" s="11">
        <v>284.72499999999997</v>
      </c>
      <c r="F2654" s="12">
        <v>4.8999999999999995</v>
      </c>
      <c r="G2654" s="10">
        <f>Table1[[#This Row],[Package Price]]*Table1[[#This Row],[Participants]]</f>
        <v>1395.1524999999997</v>
      </c>
      <c r="H2654" s="18" t="s">
        <v>45</v>
      </c>
      <c r="I2654" s="18" t="str">
        <f>IF(Table1[[#This Row],[Package Price]]&gt;250,"Direct","Online")</f>
        <v>Direct</v>
      </c>
    </row>
    <row r="2655" spans="2:9" x14ac:dyDescent="0.25">
      <c r="B2655" s="6" t="s">
        <v>2697</v>
      </c>
      <c r="C2655" s="4">
        <v>43260</v>
      </c>
      <c r="D2655" s="16" t="s">
        <v>21867</v>
      </c>
      <c r="E2655" s="11">
        <v>358.75</v>
      </c>
      <c r="F2655" s="12">
        <v>1.75</v>
      </c>
      <c r="G2655" s="10">
        <f>Table1[[#This Row],[Package Price]]*Table1[[#This Row],[Participants]]</f>
        <v>627.8125</v>
      </c>
      <c r="H2655" s="18" t="s">
        <v>14</v>
      </c>
      <c r="I2655" s="18" t="str">
        <f>IF(Table1[[#This Row],[Package Price]]&gt;250,"Direct","Online")</f>
        <v>Direct</v>
      </c>
    </row>
    <row r="2656" spans="2:9" x14ac:dyDescent="0.25">
      <c r="B2656" s="6" t="s">
        <v>2702</v>
      </c>
      <c r="C2656" s="4">
        <v>43260</v>
      </c>
      <c r="D2656" s="16" t="s">
        <v>21863</v>
      </c>
      <c r="E2656" s="11">
        <v>457.62499999999994</v>
      </c>
      <c r="F2656" s="12">
        <v>5.879999999999999</v>
      </c>
      <c r="G2656" s="10">
        <f>Table1[[#This Row],[Package Price]]*Table1[[#This Row],[Participants]]</f>
        <v>2690.8349999999991</v>
      </c>
      <c r="H2656" s="18" t="s">
        <v>16</v>
      </c>
      <c r="I2656" s="18" t="str">
        <f>IF(Table1[[#This Row],[Package Price]]&gt;250,"Direct","Online")</f>
        <v>Direct</v>
      </c>
    </row>
    <row r="2657" spans="2:9" x14ac:dyDescent="0.25">
      <c r="B2657" s="6" t="s">
        <v>2716</v>
      </c>
      <c r="C2657" s="4">
        <v>43260</v>
      </c>
      <c r="D2657" s="16" t="s">
        <v>21863</v>
      </c>
      <c r="E2657" s="11">
        <v>186.375</v>
      </c>
      <c r="F2657" s="12">
        <v>1.75</v>
      </c>
      <c r="G2657" s="10">
        <f>Table1[[#This Row],[Package Price]]*Table1[[#This Row],[Participants]]</f>
        <v>326.15625</v>
      </c>
      <c r="H2657" s="18" t="s">
        <v>11</v>
      </c>
      <c r="I2657" s="18" t="str">
        <f>IF(Table1[[#This Row],[Package Price]]&gt;250,"Direct","Online")</f>
        <v>Online</v>
      </c>
    </row>
    <row r="2658" spans="2:9" x14ac:dyDescent="0.25">
      <c r="B2658" s="6" t="s">
        <v>2703</v>
      </c>
      <c r="C2658" s="4">
        <v>43260</v>
      </c>
      <c r="D2658" s="16" t="s">
        <v>21865</v>
      </c>
      <c r="E2658" s="10">
        <v>395.5</v>
      </c>
      <c r="F2658" s="12">
        <v>1.75</v>
      </c>
      <c r="G2658" s="10">
        <f>Table1[[#This Row],[Package Price]]*Table1[[#This Row],[Participants]]</f>
        <v>692.125</v>
      </c>
      <c r="H2658" s="18" t="s">
        <v>47</v>
      </c>
      <c r="I2658" s="18" t="str">
        <f>IF(Table1[[#This Row],[Package Price]]&gt;250,"Direct","Online")</f>
        <v>Direct</v>
      </c>
    </row>
    <row r="2659" spans="2:9" x14ac:dyDescent="0.25">
      <c r="B2659" s="6" t="s">
        <v>2717</v>
      </c>
      <c r="C2659" s="4">
        <v>43260</v>
      </c>
      <c r="D2659" s="16" t="s">
        <v>21858</v>
      </c>
      <c r="E2659" s="11">
        <v>553</v>
      </c>
      <c r="F2659" s="12">
        <v>1.75</v>
      </c>
      <c r="G2659" s="10">
        <f>Table1[[#This Row],[Package Price]]*Table1[[#This Row],[Participants]]</f>
        <v>967.75</v>
      </c>
      <c r="H2659" s="18" t="s">
        <v>42</v>
      </c>
      <c r="I2659" s="18" t="str">
        <f>IF(Table1[[#This Row],[Package Price]]&gt;250,"Direct","Online")</f>
        <v>Direct</v>
      </c>
    </row>
    <row r="2660" spans="2:9" x14ac:dyDescent="0.25">
      <c r="B2660" s="6" t="s">
        <v>2710</v>
      </c>
      <c r="C2660" s="4">
        <v>43260</v>
      </c>
      <c r="D2660" s="16" t="s">
        <v>21856</v>
      </c>
      <c r="E2660" s="11">
        <v>280</v>
      </c>
      <c r="F2660" s="12">
        <v>1.9599999999999997</v>
      </c>
      <c r="G2660" s="10">
        <f>Table1[[#This Row],[Package Price]]*Table1[[#This Row],[Participants]]</f>
        <v>548.79999999999995</v>
      </c>
      <c r="H2660" s="18" t="s">
        <v>38</v>
      </c>
      <c r="I2660" s="18" t="str">
        <f>IF(Table1[[#This Row],[Package Price]]&gt;250,"Direct","Online")</f>
        <v>Direct</v>
      </c>
    </row>
    <row r="2661" spans="2:9" x14ac:dyDescent="0.25">
      <c r="B2661" s="6" t="s">
        <v>2714</v>
      </c>
      <c r="C2661" s="4">
        <v>43260</v>
      </c>
      <c r="D2661" s="16" t="s">
        <v>21871</v>
      </c>
      <c r="E2661" s="11">
        <v>218.75</v>
      </c>
      <c r="F2661" s="12">
        <v>1.75</v>
      </c>
      <c r="G2661" s="10">
        <f>Table1[[#This Row],[Package Price]]*Table1[[#This Row],[Participants]]</f>
        <v>382.8125</v>
      </c>
      <c r="H2661" s="18" t="s">
        <v>40</v>
      </c>
      <c r="I2661" s="18" t="str">
        <f>IF(Table1[[#This Row],[Package Price]]&gt;250,"Direct","Online")</f>
        <v>Online</v>
      </c>
    </row>
    <row r="2662" spans="2:9" x14ac:dyDescent="0.25">
      <c r="B2662" s="6" t="s">
        <v>2705</v>
      </c>
      <c r="C2662" s="4">
        <v>43260</v>
      </c>
      <c r="D2662" s="16" t="s">
        <v>21869</v>
      </c>
      <c r="E2662" s="11">
        <v>244.99999999999997</v>
      </c>
      <c r="F2662" s="12">
        <v>2.9399999999999995</v>
      </c>
      <c r="G2662" s="10">
        <f>Table1[[#This Row],[Package Price]]*Table1[[#This Row],[Participants]]</f>
        <v>720.29999999999984</v>
      </c>
      <c r="H2662" s="18" t="s">
        <v>18</v>
      </c>
      <c r="I2662" s="18" t="str">
        <f>IF(Table1[[#This Row],[Package Price]]&gt;250,"Direct","Online")</f>
        <v>Online</v>
      </c>
    </row>
    <row r="2663" spans="2:9" x14ac:dyDescent="0.25">
      <c r="B2663" s="6" t="s">
        <v>2718</v>
      </c>
      <c r="C2663" s="4">
        <v>43260</v>
      </c>
      <c r="D2663" s="16" t="s">
        <v>21869</v>
      </c>
      <c r="E2663" s="11">
        <v>105</v>
      </c>
      <c r="F2663" s="12">
        <v>4.55</v>
      </c>
      <c r="G2663" s="10">
        <f>Table1[[#This Row],[Package Price]]*Table1[[#This Row],[Participants]]</f>
        <v>477.75</v>
      </c>
      <c r="H2663" s="18" t="s">
        <v>38</v>
      </c>
      <c r="I2663" s="18" t="str">
        <f>IF(Table1[[#This Row],[Package Price]]&gt;250,"Direct","Online")</f>
        <v>Online</v>
      </c>
    </row>
    <row r="2664" spans="2:9" x14ac:dyDescent="0.25">
      <c r="B2664" s="6" t="s">
        <v>2720</v>
      </c>
      <c r="C2664" s="4">
        <v>43260</v>
      </c>
      <c r="D2664" s="16" t="s">
        <v>21873</v>
      </c>
      <c r="E2664" s="11">
        <v>185.67499999999998</v>
      </c>
      <c r="F2664" s="12">
        <v>4.55</v>
      </c>
      <c r="G2664" s="10">
        <f>Table1[[#This Row],[Package Price]]*Table1[[#This Row],[Participants]]</f>
        <v>844.82124999999985</v>
      </c>
      <c r="H2664" s="18" t="s">
        <v>38</v>
      </c>
      <c r="I2664" s="18" t="str">
        <f>IF(Table1[[#This Row],[Package Price]]&gt;250,"Direct","Online")</f>
        <v>Online</v>
      </c>
    </row>
    <row r="2665" spans="2:9" x14ac:dyDescent="0.25">
      <c r="B2665" s="6" t="s">
        <v>2712</v>
      </c>
      <c r="C2665" s="4">
        <v>43260</v>
      </c>
      <c r="D2665" s="16" t="s">
        <v>21855</v>
      </c>
      <c r="E2665" s="11">
        <v>89.512499999999989</v>
      </c>
      <c r="F2665" s="12">
        <v>1.75</v>
      </c>
      <c r="G2665" s="10">
        <f>Table1[[#This Row],[Package Price]]*Table1[[#This Row],[Participants]]</f>
        <v>156.64687499999997</v>
      </c>
      <c r="H2665" s="18" t="s">
        <v>28</v>
      </c>
      <c r="I2665" s="18" t="str">
        <f>IF(Table1[[#This Row],[Package Price]]&gt;250,"Direct","Online")</f>
        <v>Online</v>
      </c>
    </row>
    <row r="2666" spans="2:9" x14ac:dyDescent="0.25">
      <c r="B2666" s="6" t="s">
        <v>2715</v>
      </c>
      <c r="C2666" s="4">
        <v>43260</v>
      </c>
      <c r="D2666" s="16" t="s">
        <v>21859</v>
      </c>
      <c r="E2666" s="11">
        <v>551.25</v>
      </c>
      <c r="F2666" s="12">
        <v>1.75</v>
      </c>
      <c r="G2666" s="10">
        <f>Table1[[#This Row],[Package Price]]*Table1[[#This Row],[Participants]]</f>
        <v>964.6875</v>
      </c>
      <c r="H2666" s="18" t="s">
        <v>30</v>
      </c>
      <c r="I2666" s="18" t="str">
        <f>IF(Table1[[#This Row],[Package Price]]&gt;250,"Direct","Online")</f>
        <v>Direct</v>
      </c>
    </row>
    <row r="2667" spans="2:9" x14ac:dyDescent="0.25">
      <c r="B2667" s="6" t="s">
        <v>2704</v>
      </c>
      <c r="C2667" s="4">
        <v>43260</v>
      </c>
      <c r="D2667" s="16" t="s">
        <v>21857</v>
      </c>
      <c r="E2667" s="11">
        <v>244.99999999999997</v>
      </c>
      <c r="F2667" s="12">
        <v>1.4699999999999998</v>
      </c>
      <c r="G2667" s="10">
        <f>Table1[[#This Row],[Package Price]]*Table1[[#This Row],[Participants]]</f>
        <v>360.14999999999992</v>
      </c>
      <c r="H2667" s="18" t="s">
        <v>28</v>
      </c>
      <c r="I2667" s="18" t="str">
        <f>IF(Table1[[#This Row],[Package Price]]&gt;250,"Direct","Online")</f>
        <v>Online</v>
      </c>
    </row>
    <row r="2668" spans="2:9" x14ac:dyDescent="0.25">
      <c r="B2668" s="6" t="s">
        <v>2700</v>
      </c>
      <c r="C2668" s="4">
        <v>43260</v>
      </c>
      <c r="D2668" s="16" t="s">
        <v>21877</v>
      </c>
      <c r="E2668" s="11">
        <v>280.875</v>
      </c>
      <c r="F2668" s="12">
        <v>8.8199999999999985</v>
      </c>
      <c r="G2668" s="10">
        <f>Table1[[#This Row],[Package Price]]*Table1[[#This Row],[Participants]]</f>
        <v>2477.3174999999997</v>
      </c>
      <c r="H2668" s="18" t="s">
        <v>45</v>
      </c>
      <c r="I2668" s="18" t="str">
        <f>IF(Table1[[#This Row],[Package Price]]&gt;250,"Direct","Online")</f>
        <v>Direct</v>
      </c>
    </row>
    <row r="2669" spans="2:9" x14ac:dyDescent="0.25">
      <c r="B2669" s="6" t="s">
        <v>2725</v>
      </c>
      <c r="C2669" s="4">
        <v>43261</v>
      </c>
      <c r="D2669" s="16" t="s">
        <v>21872</v>
      </c>
      <c r="E2669" s="11">
        <v>210</v>
      </c>
      <c r="F2669" s="12">
        <v>3.4299999999999993</v>
      </c>
      <c r="G2669" s="10">
        <f>Table1[[#This Row],[Package Price]]*Table1[[#This Row],[Participants]]</f>
        <v>720.29999999999984</v>
      </c>
      <c r="H2669" s="18" t="s">
        <v>27</v>
      </c>
      <c r="I2669" s="18" t="str">
        <f>IF(Table1[[#This Row],[Package Price]]&gt;250,"Direct","Online")</f>
        <v>Online</v>
      </c>
    </row>
    <row r="2670" spans="2:9" x14ac:dyDescent="0.25">
      <c r="B2670" s="6" t="s">
        <v>2727</v>
      </c>
      <c r="C2670" s="4">
        <v>43261</v>
      </c>
      <c r="D2670" s="16" t="s">
        <v>21870</v>
      </c>
      <c r="E2670" s="11">
        <v>227.49999999999997</v>
      </c>
      <c r="F2670" s="12">
        <v>15.189999999999998</v>
      </c>
      <c r="G2670" s="10">
        <f>Table1[[#This Row],[Package Price]]*Table1[[#This Row],[Participants]]</f>
        <v>3455.724999999999</v>
      </c>
      <c r="H2670" s="18" t="s">
        <v>36</v>
      </c>
      <c r="I2670" s="18" t="str">
        <f>IF(Table1[[#This Row],[Package Price]]&gt;250,"Direct","Online")</f>
        <v>Online</v>
      </c>
    </row>
    <row r="2671" spans="2:9" x14ac:dyDescent="0.25">
      <c r="B2671" s="6" t="s">
        <v>2732</v>
      </c>
      <c r="C2671" s="4">
        <v>43261</v>
      </c>
      <c r="D2671" s="16" t="s">
        <v>21864</v>
      </c>
      <c r="E2671" s="11">
        <v>396.02499999999998</v>
      </c>
      <c r="F2671" s="12">
        <v>2.6949999999999994</v>
      </c>
      <c r="G2671" s="10">
        <f>Table1[[#This Row],[Package Price]]*Table1[[#This Row],[Participants]]</f>
        <v>1067.2873749999997</v>
      </c>
      <c r="H2671" s="18" t="s">
        <v>0</v>
      </c>
      <c r="I2671" s="18" t="str">
        <f>IF(Table1[[#This Row],[Package Price]]&gt;250,"Direct","Online")</f>
        <v>Direct</v>
      </c>
    </row>
    <row r="2672" spans="2:9" x14ac:dyDescent="0.25">
      <c r="B2672" s="6" t="s">
        <v>2745</v>
      </c>
      <c r="C2672" s="4">
        <v>43261</v>
      </c>
      <c r="D2672" s="16" t="s">
        <v>21879</v>
      </c>
      <c r="E2672" s="11">
        <v>210.875</v>
      </c>
      <c r="F2672" s="12">
        <v>4.55</v>
      </c>
      <c r="G2672" s="10">
        <f>Table1[[#This Row],[Package Price]]*Table1[[#This Row],[Participants]]</f>
        <v>959.48124999999993</v>
      </c>
      <c r="H2672" s="18" t="s">
        <v>20</v>
      </c>
      <c r="I2672" s="18" t="str">
        <f>IF(Table1[[#This Row],[Package Price]]&gt;250,"Direct","Online")</f>
        <v>Online</v>
      </c>
    </row>
    <row r="2673" spans="2:9" x14ac:dyDescent="0.25">
      <c r="B2673" s="6" t="s">
        <v>2735</v>
      </c>
      <c r="C2673" s="4">
        <v>43261</v>
      </c>
      <c r="D2673" s="16" t="s">
        <v>21861</v>
      </c>
      <c r="E2673" s="11">
        <v>284.375</v>
      </c>
      <c r="F2673" s="12">
        <v>1.7149999999999996</v>
      </c>
      <c r="G2673" s="10">
        <f>Table1[[#This Row],[Package Price]]*Table1[[#This Row],[Participants]]</f>
        <v>487.70312499999989</v>
      </c>
      <c r="H2673" s="18" t="s">
        <v>8</v>
      </c>
      <c r="I2673" s="18" t="str">
        <f>IF(Table1[[#This Row],[Package Price]]&gt;250,"Direct","Online")</f>
        <v>Direct</v>
      </c>
    </row>
    <row r="2674" spans="2:9" x14ac:dyDescent="0.25">
      <c r="B2674" s="6" t="s">
        <v>2733</v>
      </c>
      <c r="C2674" s="4">
        <v>43261</v>
      </c>
      <c r="D2674" s="16" t="s">
        <v>21874</v>
      </c>
      <c r="E2674" s="11">
        <v>109.63749999999999</v>
      </c>
      <c r="F2674" s="12">
        <v>4.4099999999999993</v>
      </c>
      <c r="G2674" s="10">
        <f>Table1[[#This Row],[Package Price]]*Table1[[#This Row],[Participants]]</f>
        <v>483.50137499999988</v>
      </c>
      <c r="H2674" s="18" t="s">
        <v>31</v>
      </c>
      <c r="I2674" s="18" t="str">
        <f>IF(Table1[[#This Row],[Package Price]]&gt;250,"Direct","Online")</f>
        <v>Online</v>
      </c>
    </row>
    <row r="2675" spans="2:9" x14ac:dyDescent="0.25">
      <c r="B2675" s="6" t="s">
        <v>2721</v>
      </c>
      <c r="C2675" s="4">
        <v>43261</v>
      </c>
      <c r="D2675" s="16" t="s">
        <v>21875</v>
      </c>
      <c r="E2675" s="11">
        <v>222.25</v>
      </c>
      <c r="F2675" s="12">
        <v>1.9599999999999997</v>
      </c>
      <c r="G2675" s="10">
        <f>Table1[[#This Row],[Package Price]]*Table1[[#This Row],[Participants]]</f>
        <v>435.60999999999996</v>
      </c>
      <c r="H2675" s="18" t="s">
        <v>38</v>
      </c>
      <c r="I2675" s="18" t="str">
        <f>IF(Table1[[#This Row],[Package Price]]&gt;250,"Direct","Online")</f>
        <v>Online</v>
      </c>
    </row>
    <row r="2676" spans="2:9" x14ac:dyDescent="0.25">
      <c r="B2676" s="6" t="s">
        <v>2737</v>
      </c>
      <c r="C2676" s="4">
        <v>43261</v>
      </c>
      <c r="D2676" s="16" t="s">
        <v>21876</v>
      </c>
      <c r="E2676" s="11">
        <v>105</v>
      </c>
      <c r="F2676" s="12">
        <v>7.839999999999999</v>
      </c>
      <c r="G2676" s="10">
        <f>Table1[[#This Row],[Package Price]]*Table1[[#This Row],[Participants]]</f>
        <v>823.19999999999993</v>
      </c>
      <c r="H2676" s="18" t="s">
        <v>36</v>
      </c>
      <c r="I2676" s="18" t="str">
        <f>IF(Table1[[#This Row],[Package Price]]&gt;250,"Direct","Online")</f>
        <v>Online</v>
      </c>
    </row>
    <row r="2677" spans="2:9" x14ac:dyDescent="0.25">
      <c r="B2677" s="6" t="s">
        <v>2739</v>
      </c>
      <c r="C2677" s="4">
        <v>43261</v>
      </c>
      <c r="D2677" s="16" t="s">
        <v>21860</v>
      </c>
      <c r="E2677" s="11">
        <v>284.72499999999997</v>
      </c>
      <c r="F2677" s="12">
        <v>2.4499999999999997</v>
      </c>
      <c r="G2677" s="10">
        <f>Table1[[#This Row],[Package Price]]*Table1[[#This Row],[Participants]]</f>
        <v>697.57624999999985</v>
      </c>
      <c r="H2677" s="18" t="s">
        <v>10</v>
      </c>
      <c r="I2677" s="18" t="str">
        <f>IF(Table1[[#This Row],[Package Price]]&gt;250,"Direct","Online")</f>
        <v>Direct</v>
      </c>
    </row>
    <row r="2678" spans="2:9" x14ac:dyDescent="0.25">
      <c r="B2678" s="6" t="s">
        <v>2734</v>
      </c>
      <c r="C2678" s="4">
        <v>43261</v>
      </c>
      <c r="D2678" s="16" t="s">
        <v>21866</v>
      </c>
      <c r="E2678" s="11">
        <v>319.375</v>
      </c>
      <c r="F2678" s="12">
        <v>3.9199999999999995</v>
      </c>
      <c r="G2678" s="10">
        <f>Table1[[#This Row],[Package Price]]*Table1[[#This Row],[Participants]]</f>
        <v>1251.9499999999998</v>
      </c>
      <c r="H2678" s="18" t="s">
        <v>27</v>
      </c>
      <c r="I2678" s="18" t="str">
        <f>IF(Table1[[#This Row],[Package Price]]&gt;250,"Direct","Online")</f>
        <v>Direct</v>
      </c>
    </row>
    <row r="2679" spans="2:9" x14ac:dyDescent="0.25">
      <c r="B2679" s="6" t="s">
        <v>2722</v>
      </c>
      <c r="C2679" s="4">
        <v>43261</v>
      </c>
      <c r="D2679" s="16" t="s">
        <v>21862</v>
      </c>
      <c r="E2679" s="11">
        <v>543.375</v>
      </c>
      <c r="F2679" s="12">
        <v>8.0849999999999991</v>
      </c>
      <c r="G2679" s="10">
        <f>Table1[[#This Row],[Package Price]]*Table1[[#This Row],[Participants]]</f>
        <v>4393.1868749999994</v>
      </c>
      <c r="H2679" s="18" t="s">
        <v>19</v>
      </c>
      <c r="I2679" s="18" t="str">
        <f>IF(Table1[[#This Row],[Package Price]]&gt;250,"Direct","Online")</f>
        <v>Direct</v>
      </c>
    </row>
    <row r="2680" spans="2:9" x14ac:dyDescent="0.25">
      <c r="B2680" s="6" t="s">
        <v>2724</v>
      </c>
      <c r="C2680" s="4">
        <v>43261</v>
      </c>
      <c r="D2680" s="16" t="s">
        <v>21868</v>
      </c>
      <c r="E2680" s="11">
        <v>284.72499999999997</v>
      </c>
      <c r="F2680" s="12">
        <v>4.8999999999999995</v>
      </c>
      <c r="G2680" s="10">
        <f>Table1[[#This Row],[Package Price]]*Table1[[#This Row],[Participants]]</f>
        <v>1395.1524999999997</v>
      </c>
      <c r="H2680" s="18" t="s">
        <v>46</v>
      </c>
      <c r="I2680" s="18" t="str">
        <f>IF(Table1[[#This Row],[Package Price]]&gt;250,"Direct","Online")</f>
        <v>Direct</v>
      </c>
    </row>
    <row r="2681" spans="2:9" x14ac:dyDescent="0.25">
      <c r="B2681" s="6" t="s">
        <v>2723</v>
      </c>
      <c r="C2681" s="4">
        <v>43261</v>
      </c>
      <c r="D2681" s="16" t="s">
        <v>21867</v>
      </c>
      <c r="E2681" s="11">
        <v>358.75</v>
      </c>
      <c r="F2681" s="12">
        <v>1.75</v>
      </c>
      <c r="G2681" s="10">
        <f>Table1[[#This Row],[Package Price]]*Table1[[#This Row],[Participants]]</f>
        <v>627.8125</v>
      </c>
      <c r="H2681" s="18" t="s">
        <v>15</v>
      </c>
      <c r="I2681" s="18" t="str">
        <f>IF(Table1[[#This Row],[Package Price]]&gt;250,"Direct","Online")</f>
        <v>Direct</v>
      </c>
    </row>
    <row r="2682" spans="2:9" x14ac:dyDescent="0.25">
      <c r="B2682" s="6" t="s">
        <v>2728</v>
      </c>
      <c r="C2682" s="4">
        <v>43261</v>
      </c>
      <c r="D2682" s="16" t="s">
        <v>21863</v>
      </c>
      <c r="E2682" s="11">
        <v>457.62499999999994</v>
      </c>
      <c r="F2682" s="12">
        <v>4.1649999999999991</v>
      </c>
      <c r="G2682" s="10">
        <f>Table1[[#This Row],[Package Price]]*Table1[[#This Row],[Participants]]</f>
        <v>1906.0081249999994</v>
      </c>
      <c r="H2682" s="18" t="s">
        <v>17</v>
      </c>
      <c r="I2682" s="18" t="str">
        <f>IF(Table1[[#This Row],[Package Price]]&gt;250,"Direct","Online")</f>
        <v>Direct</v>
      </c>
    </row>
    <row r="2683" spans="2:9" x14ac:dyDescent="0.25">
      <c r="B2683" s="6" t="s">
        <v>2742</v>
      </c>
      <c r="C2683" s="4">
        <v>43261</v>
      </c>
      <c r="D2683" s="16" t="s">
        <v>21863</v>
      </c>
      <c r="E2683" s="11">
        <v>186.375</v>
      </c>
      <c r="F2683" s="12">
        <v>1.75</v>
      </c>
      <c r="G2683" s="10">
        <f>Table1[[#This Row],[Package Price]]*Table1[[#This Row],[Participants]]</f>
        <v>326.15625</v>
      </c>
      <c r="H2683" s="18" t="s">
        <v>12</v>
      </c>
      <c r="I2683" s="18" t="str">
        <f>IF(Table1[[#This Row],[Package Price]]&gt;250,"Direct","Online")</f>
        <v>Online</v>
      </c>
    </row>
    <row r="2684" spans="2:9" x14ac:dyDescent="0.25">
      <c r="B2684" s="6" t="s">
        <v>2729</v>
      </c>
      <c r="C2684" s="4">
        <v>43261</v>
      </c>
      <c r="D2684" s="16" t="s">
        <v>21865</v>
      </c>
      <c r="E2684" s="10">
        <v>395.5</v>
      </c>
      <c r="F2684" s="12">
        <v>1.75</v>
      </c>
      <c r="G2684" s="10">
        <f>Table1[[#This Row],[Package Price]]*Table1[[#This Row],[Participants]]</f>
        <v>692.125</v>
      </c>
      <c r="H2684" s="18" t="s">
        <v>48</v>
      </c>
      <c r="I2684" s="18" t="str">
        <f>IF(Table1[[#This Row],[Package Price]]&gt;250,"Direct","Online")</f>
        <v>Direct</v>
      </c>
    </row>
    <row r="2685" spans="2:9" x14ac:dyDescent="0.25">
      <c r="B2685" s="6" t="s">
        <v>2743</v>
      </c>
      <c r="C2685" s="4">
        <v>43261</v>
      </c>
      <c r="D2685" s="16" t="s">
        <v>21858</v>
      </c>
      <c r="E2685" s="11">
        <v>553</v>
      </c>
      <c r="F2685" s="12">
        <v>1.75</v>
      </c>
      <c r="G2685" s="10">
        <f>Table1[[#This Row],[Package Price]]*Table1[[#This Row],[Participants]]</f>
        <v>967.75</v>
      </c>
      <c r="H2685" s="18" t="s">
        <v>43</v>
      </c>
      <c r="I2685" s="18" t="str">
        <f>IF(Table1[[#This Row],[Package Price]]&gt;250,"Direct","Online")</f>
        <v>Direct</v>
      </c>
    </row>
    <row r="2686" spans="2:9" x14ac:dyDescent="0.25">
      <c r="B2686" s="6" t="s">
        <v>2736</v>
      </c>
      <c r="C2686" s="4">
        <v>43261</v>
      </c>
      <c r="D2686" s="16" t="s">
        <v>21856</v>
      </c>
      <c r="E2686" s="11">
        <v>280</v>
      </c>
      <c r="F2686" s="12">
        <v>1.4699999999999998</v>
      </c>
      <c r="G2686" s="10">
        <f>Table1[[#This Row],[Package Price]]*Table1[[#This Row],[Participants]]</f>
        <v>411.59999999999991</v>
      </c>
      <c r="H2686" s="18" t="s">
        <v>39</v>
      </c>
      <c r="I2686" s="18" t="str">
        <f>IF(Table1[[#This Row],[Package Price]]&gt;250,"Direct","Online")</f>
        <v>Direct</v>
      </c>
    </row>
    <row r="2687" spans="2:9" x14ac:dyDescent="0.25">
      <c r="B2687" s="6" t="s">
        <v>2740</v>
      </c>
      <c r="C2687" s="4">
        <v>43261</v>
      </c>
      <c r="D2687" s="16" t="s">
        <v>21871</v>
      </c>
      <c r="E2687" s="11">
        <v>218.75</v>
      </c>
      <c r="F2687" s="12">
        <v>1.75</v>
      </c>
      <c r="G2687" s="10">
        <f>Table1[[#This Row],[Package Price]]*Table1[[#This Row],[Participants]]</f>
        <v>382.8125</v>
      </c>
      <c r="H2687" s="18" t="s">
        <v>41</v>
      </c>
      <c r="I2687" s="18" t="str">
        <f>IF(Table1[[#This Row],[Package Price]]&gt;250,"Direct","Online")</f>
        <v>Online</v>
      </c>
    </row>
    <row r="2688" spans="2:9" x14ac:dyDescent="0.25">
      <c r="B2688" s="6" t="s">
        <v>2731</v>
      </c>
      <c r="C2688" s="4">
        <v>43261</v>
      </c>
      <c r="D2688" s="16" t="s">
        <v>21869</v>
      </c>
      <c r="E2688" s="11">
        <v>244.99999999999997</v>
      </c>
      <c r="F2688" s="12">
        <v>4.8999999999999995</v>
      </c>
      <c r="G2688" s="10">
        <f>Table1[[#This Row],[Package Price]]*Table1[[#This Row],[Participants]]</f>
        <v>1200.4999999999998</v>
      </c>
      <c r="H2688" s="18" t="s">
        <v>19</v>
      </c>
      <c r="I2688" s="18" t="str">
        <f>IF(Table1[[#This Row],[Package Price]]&gt;250,"Direct","Online")</f>
        <v>Online</v>
      </c>
    </row>
    <row r="2689" spans="2:9" x14ac:dyDescent="0.25">
      <c r="B2689" s="6" t="s">
        <v>2744</v>
      </c>
      <c r="C2689" s="4">
        <v>43261</v>
      </c>
      <c r="D2689" s="16" t="s">
        <v>21869</v>
      </c>
      <c r="E2689" s="11">
        <v>105</v>
      </c>
      <c r="F2689" s="12">
        <v>4.55</v>
      </c>
      <c r="G2689" s="10">
        <f>Table1[[#This Row],[Package Price]]*Table1[[#This Row],[Participants]]</f>
        <v>477.75</v>
      </c>
      <c r="H2689" s="18" t="s">
        <v>39</v>
      </c>
      <c r="I2689" s="18" t="str">
        <f>IF(Table1[[#This Row],[Package Price]]&gt;250,"Direct","Online")</f>
        <v>Online</v>
      </c>
    </row>
    <row r="2690" spans="2:9" x14ac:dyDescent="0.25">
      <c r="B2690" s="6" t="s">
        <v>2746</v>
      </c>
      <c r="C2690" s="4">
        <v>43261</v>
      </c>
      <c r="D2690" s="16" t="s">
        <v>21873</v>
      </c>
      <c r="E2690" s="11">
        <v>185.67499999999998</v>
      </c>
      <c r="F2690" s="12">
        <v>4.55</v>
      </c>
      <c r="G2690" s="10">
        <f>Table1[[#This Row],[Package Price]]*Table1[[#This Row],[Participants]]</f>
        <v>844.82124999999985</v>
      </c>
      <c r="H2690" s="18" t="s">
        <v>39</v>
      </c>
      <c r="I2690" s="18" t="str">
        <f>IF(Table1[[#This Row],[Package Price]]&gt;250,"Direct","Online")</f>
        <v>Online</v>
      </c>
    </row>
    <row r="2691" spans="2:9" x14ac:dyDescent="0.25">
      <c r="B2691" s="6" t="s">
        <v>2738</v>
      </c>
      <c r="C2691" s="4">
        <v>43261</v>
      </c>
      <c r="D2691" s="16" t="s">
        <v>21855</v>
      </c>
      <c r="E2691" s="11">
        <v>89.512499999999989</v>
      </c>
      <c r="F2691" s="12">
        <v>1.75</v>
      </c>
      <c r="G2691" s="10">
        <f>Table1[[#This Row],[Package Price]]*Table1[[#This Row],[Participants]]</f>
        <v>156.64687499999997</v>
      </c>
      <c r="H2691" s="18" t="s">
        <v>29</v>
      </c>
      <c r="I2691" s="18" t="str">
        <f>IF(Table1[[#This Row],[Package Price]]&gt;250,"Direct","Online")</f>
        <v>Online</v>
      </c>
    </row>
    <row r="2692" spans="2:9" x14ac:dyDescent="0.25">
      <c r="B2692" s="6" t="s">
        <v>2741</v>
      </c>
      <c r="C2692" s="4">
        <v>43261</v>
      </c>
      <c r="D2692" s="16" t="s">
        <v>21859</v>
      </c>
      <c r="E2692" s="11">
        <v>551.25</v>
      </c>
      <c r="F2692" s="12">
        <v>1.75</v>
      </c>
      <c r="G2692" s="10">
        <f>Table1[[#This Row],[Package Price]]*Table1[[#This Row],[Participants]]</f>
        <v>964.6875</v>
      </c>
      <c r="H2692" s="18" t="s">
        <v>31</v>
      </c>
      <c r="I2692" s="18" t="str">
        <f>IF(Table1[[#This Row],[Package Price]]&gt;250,"Direct","Online")</f>
        <v>Direct</v>
      </c>
    </row>
    <row r="2693" spans="2:9" x14ac:dyDescent="0.25">
      <c r="B2693" s="6" t="s">
        <v>2730</v>
      </c>
      <c r="C2693" s="4">
        <v>43261</v>
      </c>
      <c r="D2693" s="16" t="s">
        <v>21857</v>
      </c>
      <c r="E2693" s="11">
        <v>244.99999999999997</v>
      </c>
      <c r="F2693" s="12">
        <v>0.97999999999999987</v>
      </c>
      <c r="G2693" s="10">
        <f>Table1[[#This Row],[Package Price]]*Table1[[#This Row],[Participants]]</f>
        <v>240.09999999999994</v>
      </c>
      <c r="H2693" s="18" t="s">
        <v>29</v>
      </c>
      <c r="I2693" s="18" t="str">
        <f>IF(Table1[[#This Row],[Package Price]]&gt;250,"Direct","Online")</f>
        <v>Online</v>
      </c>
    </row>
    <row r="2694" spans="2:9" x14ac:dyDescent="0.25">
      <c r="B2694" s="6" t="s">
        <v>2726</v>
      </c>
      <c r="C2694" s="4">
        <v>43261</v>
      </c>
      <c r="D2694" s="16" t="s">
        <v>21877</v>
      </c>
      <c r="E2694" s="11">
        <v>280.875</v>
      </c>
      <c r="F2694" s="12">
        <v>8.8199999999999985</v>
      </c>
      <c r="G2694" s="10">
        <f>Table1[[#This Row],[Package Price]]*Table1[[#This Row],[Participants]]</f>
        <v>2477.3174999999997</v>
      </c>
      <c r="H2694" s="18" t="s">
        <v>46</v>
      </c>
      <c r="I2694" s="18" t="str">
        <f>IF(Table1[[#This Row],[Package Price]]&gt;250,"Direct","Online")</f>
        <v>Direct</v>
      </c>
    </row>
    <row r="2695" spans="2:9" x14ac:dyDescent="0.25">
      <c r="B2695" s="6" t="s">
        <v>2751</v>
      </c>
      <c r="C2695" s="4">
        <v>43262</v>
      </c>
      <c r="D2695" s="16" t="s">
        <v>21872</v>
      </c>
      <c r="E2695" s="11">
        <v>210</v>
      </c>
      <c r="F2695" s="12">
        <v>9.3099999999999987</v>
      </c>
      <c r="G2695" s="10">
        <f>Table1[[#This Row],[Package Price]]*Table1[[#This Row],[Participants]]</f>
        <v>1955.0999999999997</v>
      </c>
      <c r="H2695" s="18" t="s">
        <v>28</v>
      </c>
      <c r="I2695" s="18" t="str">
        <f>IF(Table1[[#This Row],[Package Price]]&gt;250,"Direct","Online")</f>
        <v>Online</v>
      </c>
    </row>
    <row r="2696" spans="2:9" x14ac:dyDescent="0.25">
      <c r="B2696" s="6" t="s">
        <v>2753</v>
      </c>
      <c r="C2696" s="4">
        <v>43262</v>
      </c>
      <c r="D2696" s="16" t="s">
        <v>21870</v>
      </c>
      <c r="E2696" s="11">
        <v>227.49999999999997</v>
      </c>
      <c r="F2696" s="12">
        <v>24.254999999999999</v>
      </c>
      <c r="G2696" s="10">
        <f>Table1[[#This Row],[Package Price]]*Table1[[#This Row],[Participants]]</f>
        <v>5518.0124999999989</v>
      </c>
      <c r="H2696" s="18" t="s">
        <v>37</v>
      </c>
      <c r="I2696" s="18" t="str">
        <f>IF(Table1[[#This Row],[Package Price]]&gt;250,"Direct","Online")</f>
        <v>Online</v>
      </c>
    </row>
    <row r="2697" spans="2:9" x14ac:dyDescent="0.25">
      <c r="B2697" s="6" t="s">
        <v>2758</v>
      </c>
      <c r="C2697" s="4">
        <v>43262</v>
      </c>
      <c r="D2697" s="16" t="s">
        <v>21864</v>
      </c>
      <c r="E2697" s="11">
        <v>396.02499999999998</v>
      </c>
      <c r="F2697" s="12">
        <v>3.1849999999999996</v>
      </c>
      <c r="G2697" s="10">
        <f>Table1[[#This Row],[Package Price]]*Table1[[#This Row],[Participants]]</f>
        <v>1261.3396249999998</v>
      </c>
      <c r="H2697" s="18" t="s">
        <v>1</v>
      </c>
      <c r="I2697" s="18" t="str">
        <f>IF(Table1[[#This Row],[Package Price]]&gt;250,"Direct","Online")</f>
        <v>Direct</v>
      </c>
    </row>
    <row r="2698" spans="2:9" x14ac:dyDescent="0.25">
      <c r="B2698" s="6" t="s">
        <v>2771</v>
      </c>
      <c r="C2698" s="4">
        <v>43262</v>
      </c>
      <c r="D2698" s="16" t="s">
        <v>21879</v>
      </c>
      <c r="E2698" s="11">
        <v>210.875</v>
      </c>
      <c r="F2698" s="12">
        <v>4.55</v>
      </c>
      <c r="G2698" s="10">
        <f>Table1[[#This Row],[Package Price]]*Table1[[#This Row],[Participants]]</f>
        <v>959.48124999999993</v>
      </c>
      <c r="H2698" s="18" t="s">
        <v>21</v>
      </c>
      <c r="I2698" s="18" t="str">
        <f>IF(Table1[[#This Row],[Package Price]]&gt;250,"Direct","Online")</f>
        <v>Online</v>
      </c>
    </row>
    <row r="2699" spans="2:9" x14ac:dyDescent="0.25">
      <c r="B2699" s="6" t="s">
        <v>2761</v>
      </c>
      <c r="C2699" s="4">
        <v>43262</v>
      </c>
      <c r="D2699" s="16" t="s">
        <v>21861</v>
      </c>
      <c r="E2699" s="11">
        <v>284.375</v>
      </c>
      <c r="F2699" s="12">
        <v>1.7149999999999996</v>
      </c>
      <c r="G2699" s="10">
        <f>Table1[[#This Row],[Package Price]]*Table1[[#This Row],[Participants]]</f>
        <v>487.70312499999989</v>
      </c>
      <c r="H2699" s="18" t="s">
        <v>9</v>
      </c>
      <c r="I2699" s="18" t="str">
        <f>IF(Table1[[#This Row],[Package Price]]&gt;250,"Direct","Online")</f>
        <v>Direct</v>
      </c>
    </row>
    <row r="2700" spans="2:9" x14ac:dyDescent="0.25">
      <c r="B2700" s="6" t="s">
        <v>2759</v>
      </c>
      <c r="C2700" s="4">
        <v>43262</v>
      </c>
      <c r="D2700" s="16" t="s">
        <v>21874</v>
      </c>
      <c r="E2700" s="11">
        <v>109.63749999999999</v>
      </c>
      <c r="F2700" s="12">
        <v>5.3899999999999988</v>
      </c>
      <c r="G2700" s="10">
        <f>Table1[[#This Row],[Package Price]]*Table1[[#This Row],[Participants]]</f>
        <v>590.94612499999982</v>
      </c>
      <c r="H2700" s="18" t="s">
        <v>32</v>
      </c>
      <c r="I2700" s="18" t="str">
        <f>IF(Table1[[#This Row],[Package Price]]&gt;250,"Direct","Online")</f>
        <v>Online</v>
      </c>
    </row>
    <row r="2701" spans="2:9" x14ac:dyDescent="0.25">
      <c r="B2701" s="6" t="s">
        <v>2747</v>
      </c>
      <c r="C2701" s="4">
        <v>43262</v>
      </c>
      <c r="D2701" s="16" t="s">
        <v>21875</v>
      </c>
      <c r="E2701" s="11">
        <v>222.25</v>
      </c>
      <c r="F2701" s="12">
        <v>6.6149999999999993</v>
      </c>
      <c r="G2701" s="10">
        <f>Table1[[#This Row],[Package Price]]*Table1[[#This Row],[Participants]]</f>
        <v>1470.1837499999999</v>
      </c>
      <c r="H2701" s="18" t="s">
        <v>39</v>
      </c>
      <c r="I2701" s="18" t="str">
        <f>IF(Table1[[#This Row],[Package Price]]&gt;250,"Direct","Online")</f>
        <v>Online</v>
      </c>
    </row>
    <row r="2702" spans="2:9" x14ac:dyDescent="0.25">
      <c r="B2702" s="6" t="s">
        <v>2763</v>
      </c>
      <c r="C2702" s="4">
        <v>43262</v>
      </c>
      <c r="D2702" s="16" t="s">
        <v>21876</v>
      </c>
      <c r="E2702" s="11">
        <v>105</v>
      </c>
      <c r="F2702" s="12">
        <v>6.3699999999999992</v>
      </c>
      <c r="G2702" s="10">
        <f>Table1[[#This Row],[Package Price]]*Table1[[#This Row],[Participants]]</f>
        <v>668.84999999999991</v>
      </c>
      <c r="H2702" s="18" t="s">
        <v>37</v>
      </c>
      <c r="I2702" s="18" t="str">
        <f>IF(Table1[[#This Row],[Package Price]]&gt;250,"Direct","Online")</f>
        <v>Online</v>
      </c>
    </row>
    <row r="2703" spans="2:9" x14ac:dyDescent="0.25">
      <c r="B2703" s="6" t="s">
        <v>2765</v>
      </c>
      <c r="C2703" s="4">
        <v>43262</v>
      </c>
      <c r="D2703" s="16" t="s">
        <v>21860</v>
      </c>
      <c r="E2703" s="11">
        <v>284.72499999999997</v>
      </c>
      <c r="F2703" s="12">
        <v>1.75</v>
      </c>
      <c r="G2703" s="10">
        <f>Table1[[#This Row],[Package Price]]*Table1[[#This Row],[Participants]]</f>
        <v>498.26874999999995</v>
      </c>
      <c r="H2703" s="18" t="s">
        <v>11</v>
      </c>
      <c r="I2703" s="18" t="str">
        <f>IF(Table1[[#This Row],[Package Price]]&gt;250,"Direct","Online")</f>
        <v>Direct</v>
      </c>
    </row>
    <row r="2704" spans="2:9" x14ac:dyDescent="0.25">
      <c r="B2704" s="6" t="s">
        <v>2760</v>
      </c>
      <c r="C2704" s="4">
        <v>43262</v>
      </c>
      <c r="D2704" s="16" t="s">
        <v>21866</v>
      </c>
      <c r="E2704" s="11">
        <v>319.375</v>
      </c>
      <c r="F2704" s="12">
        <v>2.9399999999999995</v>
      </c>
      <c r="G2704" s="10">
        <f>Table1[[#This Row],[Package Price]]*Table1[[#This Row],[Participants]]</f>
        <v>938.96249999999986</v>
      </c>
      <c r="H2704" s="18" t="s">
        <v>28</v>
      </c>
      <c r="I2704" s="18" t="str">
        <f>IF(Table1[[#This Row],[Package Price]]&gt;250,"Direct","Online")</f>
        <v>Direct</v>
      </c>
    </row>
    <row r="2705" spans="2:9" x14ac:dyDescent="0.25">
      <c r="B2705" s="6" t="s">
        <v>2748</v>
      </c>
      <c r="C2705" s="4">
        <v>43262</v>
      </c>
      <c r="D2705" s="16" t="s">
        <v>21862</v>
      </c>
      <c r="E2705" s="11">
        <v>543.375</v>
      </c>
      <c r="F2705" s="12">
        <v>14.7</v>
      </c>
      <c r="G2705" s="10">
        <f>Table1[[#This Row],[Package Price]]*Table1[[#This Row],[Participants]]</f>
        <v>7987.6124999999993</v>
      </c>
      <c r="H2705" s="18" t="s">
        <v>20</v>
      </c>
      <c r="I2705" s="18" t="str">
        <f>IF(Table1[[#This Row],[Package Price]]&gt;250,"Direct","Online")</f>
        <v>Direct</v>
      </c>
    </row>
    <row r="2706" spans="2:9" x14ac:dyDescent="0.25">
      <c r="B2706" s="6" t="s">
        <v>2750</v>
      </c>
      <c r="C2706" s="4">
        <v>43262</v>
      </c>
      <c r="D2706" s="16" t="s">
        <v>21868</v>
      </c>
      <c r="E2706" s="11">
        <v>284.72499999999997</v>
      </c>
      <c r="F2706" s="12">
        <v>4.6549999999999994</v>
      </c>
      <c r="G2706" s="10">
        <f>Table1[[#This Row],[Package Price]]*Table1[[#This Row],[Participants]]</f>
        <v>1325.3948749999997</v>
      </c>
      <c r="H2706" s="18" t="s">
        <v>47</v>
      </c>
      <c r="I2706" s="18" t="str">
        <f>IF(Table1[[#This Row],[Package Price]]&gt;250,"Direct","Online")</f>
        <v>Direct</v>
      </c>
    </row>
    <row r="2707" spans="2:9" x14ac:dyDescent="0.25">
      <c r="B2707" s="6" t="s">
        <v>2749</v>
      </c>
      <c r="C2707" s="4">
        <v>43262</v>
      </c>
      <c r="D2707" s="16" t="s">
        <v>21867</v>
      </c>
      <c r="E2707" s="11">
        <v>358.75</v>
      </c>
      <c r="F2707" s="12">
        <v>5.3899999999999988</v>
      </c>
      <c r="G2707" s="10">
        <f>Table1[[#This Row],[Package Price]]*Table1[[#This Row],[Participants]]</f>
        <v>1933.6624999999995</v>
      </c>
      <c r="H2707" s="18" t="s">
        <v>16</v>
      </c>
      <c r="I2707" s="18" t="str">
        <f>IF(Table1[[#This Row],[Package Price]]&gt;250,"Direct","Online")</f>
        <v>Direct</v>
      </c>
    </row>
    <row r="2708" spans="2:9" x14ac:dyDescent="0.25">
      <c r="B2708" s="6" t="s">
        <v>2754</v>
      </c>
      <c r="C2708" s="4">
        <v>43262</v>
      </c>
      <c r="D2708" s="16" t="s">
        <v>21863</v>
      </c>
      <c r="E2708" s="11">
        <v>457.62499999999994</v>
      </c>
      <c r="F2708" s="12">
        <v>10.779999999999998</v>
      </c>
      <c r="G2708" s="10">
        <f>Table1[[#This Row],[Package Price]]*Table1[[#This Row],[Participants]]</f>
        <v>4933.1974999999984</v>
      </c>
      <c r="H2708" s="18" t="s">
        <v>18</v>
      </c>
      <c r="I2708" s="18" t="str">
        <f>IF(Table1[[#This Row],[Package Price]]&gt;250,"Direct","Online")</f>
        <v>Direct</v>
      </c>
    </row>
    <row r="2709" spans="2:9" x14ac:dyDescent="0.25">
      <c r="B2709" s="6" t="s">
        <v>2768</v>
      </c>
      <c r="C2709" s="4">
        <v>43262</v>
      </c>
      <c r="D2709" s="16" t="s">
        <v>21863</v>
      </c>
      <c r="E2709" s="11">
        <v>186.375</v>
      </c>
      <c r="F2709" s="12">
        <v>1.75</v>
      </c>
      <c r="G2709" s="10">
        <f>Table1[[#This Row],[Package Price]]*Table1[[#This Row],[Participants]]</f>
        <v>326.15625</v>
      </c>
      <c r="H2709" s="18" t="s">
        <v>13</v>
      </c>
      <c r="I2709" s="18" t="str">
        <f>IF(Table1[[#This Row],[Package Price]]&gt;250,"Direct","Online")</f>
        <v>Online</v>
      </c>
    </row>
    <row r="2710" spans="2:9" x14ac:dyDescent="0.25">
      <c r="B2710" s="6" t="s">
        <v>2755</v>
      </c>
      <c r="C2710" s="4">
        <v>43262</v>
      </c>
      <c r="D2710" s="16" t="s">
        <v>21865</v>
      </c>
      <c r="E2710" s="10">
        <v>395.5</v>
      </c>
      <c r="F2710" s="12">
        <v>1.75</v>
      </c>
      <c r="G2710" s="10">
        <f>Table1[[#This Row],[Package Price]]*Table1[[#This Row],[Participants]]</f>
        <v>692.125</v>
      </c>
      <c r="H2710" s="18" t="s">
        <v>49</v>
      </c>
      <c r="I2710" s="18" t="str">
        <f>IF(Table1[[#This Row],[Package Price]]&gt;250,"Direct","Online")</f>
        <v>Direct</v>
      </c>
    </row>
    <row r="2711" spans="2:9" x14ac:dyDescent="0.25">
      <c r="B2711" s="6" t="s">
        <v>2769</v>
      </c>
      <c r="C2711" s="4">
        <v>43262</v>
      </c>
      <c r="D2711" s="16" t="s">
        <v>21858</v>
      </c>
      <c r="E2711" s="11">
        <v>553</v>
      </c>
      <c r="F2711" s="12">
        <v>1.75</v>
      </c>
      <c r="G2711" s="10">
        <f>Table1[[#This Row],[Package Price]]*Table1[[#This Row],[Participants]]</f>
        <v>967.75</v>
      </c>
      <c r="H2711" s="18" t="s">
        <v>9</v>
      </c>
      <c r="I2711" s="18" t="str">
        <f>IF(Table1[[#This Row],[Package Price]]&gt;250,"Direct","Online")</f>
        <v>Direct</v>
      </c>
    </row>
    <row r="2712" spans="2:9" x14ac:dyDescent="0.25">
      <c r="B2712" s="6" t="s">
        <v>2762</v>
      </c>
      <c r="C2712" s="4">
        <v>43262</v>
      </c>
      <c r="D2712" s="16" t="s">
        <v>21856</v>
      </c>
      <c r="E2712" s="11">
        <v>280</v>
      </c>
      <c r="F2712" s="12">
        <v>1.75</v>
      </c>
      <c r="G2712" s="10">
        <f>Table1[[#This Row],[Package Price]]*Table1[[#This Row],[Participants]]</f>
        <v>490</v>
      </c>
      <c r="H2712" s="18" t="s">
        <v>40</v>
      </c>
      <c r="I2712" s="18" t="str">
        <f>IF(Table1[[#This Row],[Package Price]]&gt;250,"Direct","Online")</f>
        <v>Direct</v>
      </c>
    </row>
    <row r="2713" spans="2:9" x14ac:dyDescent="0.25">
      <c r="B2713" s="6" t="s">
        <v>2766</v>
      </c>
      <c r="C2713" s="4">
        <v>43262</v>
      </c>
      <c r="D2713" s="16" t="s">
        <v>21871</v>
      </c>
      <c r="E2713" s="11">
        <v>218.75</v>
      </c>
      <c r="F2713" s="12">
        <v>1.75</v>
      </c>
      <c r="G2713" s="10">
        <f>Table1[[#This Row],[Package Price]]*Table1[[#This Row],[Participants]]</f>
        <v>382.8125</v>
      </c>
      <c r="H2713" s="18" t="s">
        <v>42</v>
      </c>
      <c r="I2713" s="18" t="str">
        <f>IF(Table1[[#This Row],[Package Price]]&gt;250,"Direct","Online")</f>
        <v>Online</v>
      </c>
    </row>
    <row r="2714" spans="2:9" x14ac:dyDescent="0.25">
      <c r="B2714" s="6" t="s">
        <v>2757</v>
      </c>
      <c r="C2714" s="4">
        <v>43262</v>
      </c>
      <c r="D2714" s="16" t="s">
        <v>21869</v>
      </c>
      <c r="E2714" s="11">
        <v>244.99999999999997</v>
      </c>
      <c r="F2714" s="12">
        <v>2.4499999999999997</v>
      </c>
      <c r="G2714" s="10">
        <f>Table1[[#This Row],[Package Price]]*Table1[[#This Row],[Participants]]</f>
        <v>600.24999999999989</v>
      </c>
      <c r="H2714" s="18" t="s">
        <v>20</v>
      </c>
      <c r="I2714" s="18" t="str">
        <f>IF(Table1[[#This Row],[Package Price]]&gt;250,"Direct","Online")</f>
        <v>Online</v>
      </c>
    </row>
    <row r="2715" spans="2:9" x14ac:dyDescent="0.25">
      <c r="B2715" s="6" t="s">
        <v>2770</v>
      </c>
      <c r="C2715" s="4">
        <v>43262</v>
      </c>
      <c r="D2715" s="16" t="s">
        <v>21869</v>
      </c>
      <c r="E2715" s="11">
        <v>105</v>
      </c>
      <c r="F2715" s="12">
        <v>4.55</v>
      </c>
      <c r="G2715" s="10">
        <f>Table1[[#This Row],[Package Price]]*Table1[[#This Row],[Participants]]</f>
        <v>477.75</v>
      </c>
      <c r="H2715" s="18" t="s">
        <v>40</v>
      </c>
      <c r="I2715" s="18" t="str">
        <f>IF(Table1[[#This Row],[Package Price]]&gt;250,"Direct","Online")</f>
        <v>Online</v>
      </c>
    </row>
    <row r="2716" spans="2:9" x14ac:dyDescent="0.25">
      <c r="B2716" s="6" t="s">
        <v>2772</v>
      </c>
      <c r="C2716" s="4">
        <v>43262</v>
      </c>
      <c r="D2716" s="16" t="s">
        <v>21873</v>
      </c>
      <c r="E2716" s="11">
        <v>185.67499999999998</v>
      </c>
      <c r="F2716" s="12">
        <v>4.55</v>
      </c>
      <c r="G2716" s="10">
        <f>Table1[[#This Row],[Package Price]]*Table1[[#This Row],[Participants]]</f>
        <v>844.82124999999985</v>
      </c>
      <c r="H2716" s="18" t="s">
        <v>40</v>
      </c>
      <c r="I2716" s="18" t="str">
        <f>IF(Table1[[#This Row],[Package Price]]&gt;250,"Direct","Online")</f>
        <v>Online</v>
      </c>
    </row>
    <row r="2717" spans="2:9" x14ac:dyDescent="0.25">
      <c r="B2717" s="6" t="s">
        <v>2764</v>
      </c>
      <c r="C2717" s="4">
        <v>43262</v>
      </c>
      <c r="D2717" s="16" t="s">
        <v>21855</v>
      </c>
      <c r="E2717" s="11">
        <v>89.512499999999989</v>
      </c>
      <c r="F2717" s="12">
        <v>1.75</v>
      </c>
      <c r="G2717" s="10">
        <f>Table1[[#This Row],[Package Price]]*Table1[[#This Row],[Participants]]</f>
        <v>156.64687499999997</v>
      </c>
      <c r="H2717" s="18" t="s">
        <v>30</v>
      </c>
      <c r="I2717" s="18" t="str">
        <f>IF(Table1[[#This Row],[Package Price]]&gt;250,"Direct","Online")</f>
        <v>Online</v>
      </c>
    </row>
    <row r="2718" spans="2:9" x14ac:dyDescent="0.25">
      <c r="B2718" s="6" t="s">
        <v>2767</v>
      </c>
      <c r="C2718" s="4">
        <v>43262</v>
      </c>
      <c r="D2718" s="16" t="s">
        <v>21859</v>
      </c>
      <c r="E2718" s="11">
        <v>551.25</v>
      </c>
      <c r="F2718" s="12">
        <v>1.75</v>
      </c>
      <c r="G2718" s="10">
        <f>Table1[[#This Row],[Package Price]]*Table1[[#This Row],[Participants]]</f>
        <v>964.6875</v>
      </c>
      <c r="H2718" s="18" t="s">
        <v>32</v>
      </c>
      <c r="I2718" s="18" t="str">
        <f>IF(Table1[[#This Row],[Package Price]]&gt;250,"Direct","Online")</f>
        <v>Direct</v>
      </c>
    </row>
    <row r="2719" spans="2:9" x14ac:dyDescent="0.25">
      <c r="B2719" s="6" t="s">
        <v>2756</v>
      </c>
      <c r="C2719" s="4">
        <v>43262</v>
      </c>
      <c r="D2719" s="16" t="s">
        <v>21857</v>
      </c>
      <c r="E2719" s="11">
        <v>244.99999999999997</v>
      </c>
      <c r="F2719" s="12">
        <v>2.9399999999999995</v>
      </c>
      <c r="G2719" s="10">
        <f>Table1[[#This Row],[Package Price]]*Table1[[#This Row],[Participants]]</f>
        <v>720.29999999999984</v>
      </c>
      <c r="H2719" s="18" t="s">
        <v>30</v>
      </c>
      <c r="I2719" s="18" t="str">
        <f>IF(Table1[[#This Row],[Package Price]]&gt;250,"Direct","Online")</f>
        <v>Online</v>
      </c>
    </row>
    <row r="2720" spans="2:9" x14ac:dyDescent="0.25">
      <c r="B2720" s="6" t="s">
        <v>2752</v>
      </c>
      <c r="C2720" s="4">
        <v>43262</v>
      </c>
      <c r="D2720" s="16" t="s">
        <v>21877</v>
      </c>
      <c r="E2720" s="11">
        <v>280.875</v>
      </c>
      <c r="F2720" s="12">
        <v>11.269999999999998</v>
      </c>
      <c r="G2720" s="10">
        <f>Table1[[#This Row],[Package Price]]*Table1[[#This Row],[Participants]]</f>
        <v>3165.4612499999994</v>
      </c>
      <c r="H2720" s="18" t="s">
        <v>47</v>
      </c>
      <c r="I2720" s="18" t="str">
        <f>IF(Table1[[#This Row],[Package Price]]&gt;250,"Direct","Online")</f>
        <v>Direct</v>
      </c>
    </row>
    <row r="2721" spans="2:9" x14ac:dyDescent="0.25">
      <c r="B2721" s="6" t="s">
        <v>2777</v>
      </c>
      <c r="C2721" s="4">
        <v>43263</v>
      </c>
      <c r="D2721" s="16" t="s">
        <v>21872</v>
      </c>
      <c r="E2721" s="11">
        <v>210</v>
      </c>
      <c r="F2721" s="12">
        <v>12.25</v>
      </c>
      <c r="G2721" s="10">
        <f>Table1[[#This Row],[Package Price]]*Table1[[#This Row],[Participants]]</f>
        <v>2572.5</v>
      </c>
      <c r="H2721" s="18" t="s">
        <v>29</v>
      </c>
      <c r="I2721" s="18" t="str">
        <f>IF(Table1[[#This Row],[Package Price]]&gt;250,"Direct","Online")</f>
        <v>Online</v>
      </c>
    </row>
    <row r="2722" spans="2:9" x14ac:dyDescent="0.25">
      <c r="B2722" s="6" t="s">
        <v>2779</v>
      </c>
      <c r="C2722" s="4">
        <v>43263</v>
      </c>
      <c r="D2722" s="16" t="s">
        <v>21870</v>
      </c>
      <c r="E2722" s="11">
        <v>227.49999999999997</v>
      </c>
      <c r="F2722" s="12">
        <v>14.209999999999997</v>
      </c>
      <c r="G2722" s="10">
        <f>Table1[[#This Row],[Package Price]]*Table1[[#This Row],[Participants]]</f>
        <v>3232.7749999999992</v>
      </c>
      <c r="H2722" s="18" t="s">
        <v>38</v>
      </c>
      <c r="I2722" s="18" t="str">
        <f>IF(Table1[[#This Row],[Package Price]]&gt;250,"Direct","Online")</f>
        <v>Online</v>
      </c>
    </row>
    <row r="2723" spans="2:9" x14ac:dyDescent="0.25">
      <c r="B2723" s="6" t="s">
        <v>2784</v>
      </c>
      <c r="C2723" s="4">
        <v>43263</v>
      </c>
      <c r="D2723" s="16" t="s">
        <v>21864</v>
      </c>
      <c r="E2723" s="11">
        <v>396.02499999999998</v>
      </c>
      <c r="F2723" s="12">
        <v>6.6149999999999993</v>
      </c>
      <c r="G2723" s="10">
        <f>Table1[[#This Row],[Package Price]]*Table1[[#This Row],[Participants]]</f>
        <v>2619.7053749999995</v>
      </c>
      <c r="H2723" s="18" t="s">
        <v>2</v>
      </c>
      <c r="I2723" s="18" t="str">
        <f>IF(Table1[[#This Row],[Package Price]]&gt;250,"Direct","Online")</f>
        <v>Direct</v>
      </c>
    </row>
    <row r="2724" spans="2:9" x14ac:dyDescent="0.25">
      <c r="B2724" s="6" t="s">
        <v>2797</v>
      </c>
      <c r="C2724" s="4">
        <v>43263</v>
      </c>
      <c r="D2724" s="16" t="s">
        <v>21879</v>
      </c>
      <c r="E2724" s="11">
        <v>210.875</v>
      </c>
      <c r="F2724" s="12">
        <v>4.55</v>
      </c>
      <c r="G2724" s="10">
        <f>Table1[[#This Row],[Package Price]]*Table1[[#This Row],[Participants]]</f>
        <v>959.48124999999993</v>
      </c>
      <c r="H2724" s="18" t="s">
        <v>22</v>
      </c>
      <c r="I2724" s="18" t="str">
        <f>IF(Table1[[#This Row],[Package Price]]&gt;250,"Direct","Online")</f>
        <v>Online</v>
      </c>
    </row>
    <row r="2725" spans="2:9" x14ac:dyDescent="0.25">
      <c r="B2725" s="6" t="s">
        <v>2787</v>
      </c>
      <c r="C2725" s="4">
        <v>43263</v>
      </c>
      <c r="D2725" s="16" t="s">
        <v>21861</v>
      </c>
      <c r="E2725" s="11">
        <v>284.375</v>
      </c>
      <c r="F2725" s="12">
        <v>8.8199999999999985</v>
      </c>
      <c r="G2725" s="10">
        <f>Table1[[#This Row],[Package Price]]*Table1[[#This Row],[Participants]]</f>
        <v>2508.1874999999995</v>
      </c>
      <c r="H2725" s="18" t="s">
        <v>10</v>
      </c>
      <c r="I2725" s="18" t="str">
        <f>IF(Table1[[#This Row],[Package Price]]&gt;250,"Direct","Online")</f>
        <v>Direct</v>
      </c>
    </row>
    <row r="2726" spans="2:9" x14ac:dyDescent="0.25">
      <c r="B2726" s="6" t="s">
        <v>2785</v>
      </c>
      <c r="C2726" s="4">
        <v>43263</v>
      </c>
      <c r="D2726" s="16" t="s">
        <v>21874</v>
      </c>
      <c r="E2726" s="11">
        <v>109.63749999999999</v>
      </c>
      <c r="F2726" s="12">
        <v>28.174999999999997</v>
      </c>
      <c r="G2726" s="10">
        <f>Table1[[#This Row],[Package Price]]*Table1[[#This Row],[Participants]]</f>
        <v>3089.0365624999995</v>
      </c>
      <c r="H2726" s="18" t="s">
        <v>33</v>
      </c>
      <c r="I2726" s="18" t="str">
        <f>IF(Table1[[#This Row],[Package Price]]&gt;250,"Direct","Online")</f>
        <v>Online</v>
      </c>
    </row>
    <row r="2727" spans="2:9" x14ac:dyDescent="0.25">
      <c r="B2727" s="6" t="s">
        <v>2773</v>
      </c>
      <c r="C2727" s="4">
        <v>43263</v>
      </c>
      <c r="D2727" s="16" t="s">
        <v>21875</v>
      </c>
      <c r="E2727" s="11">
        <v>222.25</v>
      </c>
      <c r="F2727" s="12">
        <v>5.879999999999999</v>
      </c>
      <c r="G2727" s="10">
        <f>Table1[[#This Row],[Package Price]]*Table1[[#This Row],[Participants]]</f>
        <v>1306.8299999999997</v>
      </c>
      <c r="H2727" s="18" t="s">
        <v>40</v>
      </c>
      <c r="I2727" s="18" t="str">
        <f>IF(Table1[[#This Row],[Package Price]]&gt;250,"Direct","Online")</f>
        <v>Online</v>
      </c>
    </row>
    <row r="2728" spans="2:9" x14ac:dyDescent="0.25">
      <c r="B2728" s="6" t="s">
        <v>2789</v>
      </c>
      <c r="C2728" s="4">
        <v>43263</v>
      </c>
      <c r="D2728" s="16" t="s">
        <v>21876</v>
      </c>
      <c r="E2728" s="11">
        <v>105</v>
      </c>
      <c r="F2728" s="12">
        <v>19.109999999999996</v>
      </c>
      <c r="G2728" s="10">
        <f>Table1[[#This Row],[Package Price]]*Table1[[#This Row],[Participants]]</f>
        <v>2006.5499999999995</v>
      </c>
      <c r="H2728" s="18" t="s">
        <v>0</v>
      </c>
      <c r="I2728" s="18" t="str">
        <f>IF(Table1[[#This Row],[Package Price]]&gt;250,"Direct","Online")</f>
        <v>Online</v>
      </c>
    </row>
    <row r="2729" spans="2:9" x14ac:dyDescent="0.25">
      <c r="B2729" s="6" t="s">
        <v>2791</v>
      </c>
      <c r="C2729" s="4">
        <v>43263</v>
      </c>
      <c r="D2729" s="16" t="s">
        <v>21860</v>
      </c>
      <c r="E2729" s="11">
        <v>284.72499999999997</v>
      </c>
      <c r="F2729" s="12">
        <v>1.75</v>
      </c>
      <c r="G2729" s="10">
        <f>Table1[[#This Row],[Package Price]]*Table1[[#This Row],[Participants]]</f>
        <v>498.26874999999995</v>
      </c>
      <c r="H2729" s="18" t="s">
        <v>12</v>
      </c>
      <c r="I2729" s="18" t="str">
        <f>IF(Table1[[#This Row],[Package Price]]&gt;250,"Direct","Online")</f>
        <v>Direct</v>
      </c>
    </row>
    <row r="2730" spans="2:9" x14ac:dyDescent="0.25">
      <c r="B2730" s="6" t="s">
        <v>2786</v>
      </c>
      <c r="C2730" s="4">
        <v>43263</v>
      </c>
      <c r="D2730" s="16" t="s">
        <v>21866</v>
      </c>
      <c r="E2730" s="11">
        <v>319.375</v>
      </c>
      <c r="F2730" s="12">
        <v>30.379999999999995</v>
      </c>
      <c r="G2730" s="10">
        <f>Table1[[#This Row],[Package Price]]*Table1[[#This Row],[Participants]]</f>
        <v>9702.6124999999993</v>
      </c>
      <c r="H2730" s="18" t="s">
        <v>29</v>
      </c>
      <c r="I2730" s="18" t="str">
        <f>IF(Table1[[#This Row],[Package Price]]&gt;250,"Direct","Online")</f>
        <v>Direct</v>
      </c>
    </row>
    <row r="2731" spans="2:9" x14ac:dyDescent="0.25">
      <c r="B2731" s="6" t="s">
        <v>2774</v>
      </c>
      <c r="C2731" s="4">
        <v>43263</v>
      </c>
      <c r="D2731" s="16" t="s">
        <v>21862</v>
      </c>
      <c r="E2731" s="11">
        <v>543.375</v>
      </c>
      <c r="F2731" s="12">
        <v>11.514999999999999</v>
      </c>
      <c r="G2731" s="10">
        <f>Table1[[#This Row],[Package Price]]*Table1[[#This Row],[Participants]]</f>
        <v>6256.9631249999993</v>
      </c>
      <c r="H2731" s="18" t="s">
        <v>21</v>
      </c>
      <c r="I2731" s="18" t="str">
        <f>IF(Table1[[#This Row],[Package Price]]&gt;250,"Direct","Online")</f>
        <v>Direct</v>
      </c>
    </row>
    <row r="2732" spans="2:9" x14ac:dyDescent="0.25">
      <c r="B2732" s="6" t="s">
        <v>2776</v>
      </c>
      <c r="C2732" s="4">
        <v>43263</v>
      </c>
      <c r="D2732" s="16" t="s">
        <v>21868</v>
      </c>
      <c r="E2732" s="11">
        <v>284.72499999999997</v>
      </c>
      <c r="F2732" s="12">
        <v>4.6549999999999994</v>
      </c>
      <c r="G2732" s="10">
        <f>Table1[[#This Row],[Package Price]]*Table1[[#This Row],[Participants]]</f>
        <v>1325.3948749999997</v>
      </c>
      <c r="H2732" s="18" t="s">
        <v>48</v>
      </c>
      <c r="I2732" s="18" t="str">
        <f>IF(Table1[[#This Row],[Package Price]]&gt;250,"Direct","Online")</f>
        <v>Direct</v>
      </c>
    </row>
    <row r="2733" spans="2:9" x14ac:dyDescent="0.25">
      <c r="B2733" s="6" t="s">
        <v>2775</v>
      </c>
      <c r="C2733" s="4">
        <v>43263</v>
      </c>
      <c r="D2733" s="16" t="s">
        <v>21867</v>
      </c>
      <c r="E2733" s="11">
        <v>358.75</v>
      </c>
      <c r="F2733" s="12">
        <v>8.3299999999999983</v>
      </c>
      <c r="G2733" s="10">
        <f>Table1[[#This Row],[Package Price]]*Table1[[#This Row],[Participants]]</f>
        <v>2988.3874999999994</v>
      </c>
      <c r="H2733" s="18" t="s">
        <v>17</v>
      </c>
      <c r="I2733" s="18" t="str">
        <f>IF(Table1[[#This Row],[Package Price]]&gt;250,"Direct","Online")</f>
        <v>Direct</v>
      </c>
    </row>
    <row r="2734" spans="2:9" x14ac:dyDescent="0.25">
      <c r="B2734" s="6" t="s">
        <v>2780</v>
      </c>
      <c r="C2734" s="4">
        <v>43263</v>
      </c>
      <c r="D2734" s="16" t="s">
        <v>21863</v>
      </c>
      <c r="E2734" s="11">
        <v>457.62499999999994</v>
      </c>
      <c r="F2734" s="12">
        <v>10.534999999999998</v>
      </c>
      <c r="G2734" s="10">
        <f>Table1[[#This Row],[Package Price]]*Table1[[#This Row],[Participants]]</f>
        <v>4821.0793749999984</v>
      </c>
      <c r="H2734" s="18" t="s">
        <v>19</v>
      </c>
      <c r="I2734" s="18" t="str">
        <f>IF(Table1[[#This Row],[Package Price]]&gt;250,"Direct","Online")</f>
        <v>Direct</v>
      </c>
    </row>
    <row r="2735" spans="2:9" x14ac:dyDescent="0.25">
      <c r="B2735" s="6" t="s">
        <v>2794</v>
      </c>
      <c r="C2735" s="4">
        <v>43263</v>
      </c>
      <c r="D2735" s="16" t="s">
        <v>21863</v>
      </c>
      <c r="E2735" s="11">
        <v>186.375</v>
      </c>
      <c r="F2735" s="12">
        <v>1.75</v>
      </c>
      <c r="G2735" s="10">
        <f>Table1[[#This Row],[Package Price]]*Table1[[#This Row],[Participants]]</f>
        <v>326.15625</v>
      </c>
      <c r="H2735" s="18" t="s">
        <v>14</v>
      </c>
      <c r="I2735" s="18" t="str">
        <f>IF(Table1[[#This Row],[Package Price]]&gt;250,"Direct","Online")</f>
        <v>Online</v>
      </c>
    </row>
    <row r="2736" spans="2:9" x14ac:dyDescent="0.25">
      <c r="B2736" s="6" t="s">
        <v>2781</v>
      </c>
      <c r="C2736" s="4">
        <v>43263</v>
      </c>
      <c r="D2736" s="16" t="s">
        <v>21865</v>
      </c>
      <c r="E2736" s="10">
        <v>395.5</v>
      </c>
      <c r="F2736" s="12">
        <v>15.924999999999999</v>
      </c>
      <c r="G2736" s="10">
        <f>Table1[[#This Row],[Package Price]]*Table1[[#This Row],[Participants]]</f>
        <v>6298.3374999999996</v>
      </c>
      <c r="H2736" s="18" t="s">
        <v>0</v>
      </c>
      <c r="I2736" s="18" t="str">
        <f>IF(Table1[[#This Row],[Package Price]]&gt;250,"Direct","Online")</f>
        <v>Direct</v>
      </c>
    </row>
    <row r="2737" spans="2:9" x14ac:dyDescent="0.25">
      <c r="B2737" s="6" t="s">
        <v>2795</v>
      </c>
      <c r="C2737" s="4">
        <v>43263</v>
      </c>
      <c r="D2737" s="16" t="s">
        <v>21858</v>
      </c>
      <c r="E2737" s="11">
        <v>553</v>
      </c>
      <c r="F2737" s="12">
        <v>4.55</v>
      </c>
      <c r="G2737" s="10">
        <f>Table1[[#This Row],[Package Price]]*Table1[[#This Row],[Participants]]</f>
        <v>2516.15</v>
      </c>
      <c r="H2737" s="18" t="s">
        <v>10</v>
      </c>
      <c r="I2737" s="18" t="str">
        <f>IF(Table1[[#This Row],[Package Price]]&gt;250,"Direct","Online")</f>
        <v>Direct</v>
      </c>
    </row>
    <row r="2738" spans="2:9" x14ac:dyDescent="0.25">
      <c r="B2738" s="6" t="s">
        <v>2788</v>
      </c>
      <c r="C2738" s="4">
        <v>43263</v>
      </c>
      <c r="D2738" s="16" t="s">
        <v>21856</v>
      </c>
      <c r="E2738" s="11">
        <v>280</v>
      </c>
      <c r="F2738" s="12">
        <v>7.5949999999999989</v>
      </c>
      <c r="G2738" s="10">
        <f>Table1[[#This Row],[Package Price]]*Table1[[#This Row],[Participants]]</f>
        <v>2126.5999999999995</v>
      </c>
      <c r="H2738" s="18" t="s">
        <v>41</v>
      </c>
      <c r="I2738" s="18" t="str">
        <f>IF(Table1[[#This Row],[Package Price]]&gt;250,"Direct","Online")</f>
        <v>Direct</v>
      </c>
    </row>
    <row r="2739" spans="2:9" x14ac:dyDescent="0.25">
      <c r="B2739" s="6" t="s">
        <v>2792</v>
      </c>
      <c r="C2739" s="4">
        <v>43263</v>
      </c>
      <c r="D2739" s="16" t="s">
        <v>21871</v>
      </c>
      <c r="E2739" s="11">
        <v>218.75</v>
      </c>
      <c r="F2739" s="12">
        <v>1.75</v>
      </c>
      <c r="G2739" s="10">
        <f>Table1[[#This Row],[Package Price]]*Table1[[#This Row],[Participants]]</f>
        <v>382.8125</v>
      </c>
      <c r="H2739" s="18" t="s">
        <v>43</v>
      </c>
      <c r="I2739" s="18" t="str">
        <f>IF(Table1[[#This Row],[Package Price]]&gt;250,"Direct","Online")</f>
        <v>Online</v>
      </c>
    </row>
    <row r="2740" spans="2:9" x14ac:dyDescent="0.25">
      <c r="B2740" s="6" t="s">
        <v>2783</v>
      </c>
      <c r="C2740" s="4">
        <v>43263</v>
      </c>
      <c r="D2740" s="16" t="s">
        <v>21869</v>
      </c>
      <c r="E2740" s="11">
        <v>244.99999999999997</v>
      </c>
      <c r="F2740" s="12">
        <v>9.5549999999999979</v>
      </c>
      <c r="G2740" s="10">
        <f>Table1[[#This Row],[Package Price]]*Table1[[#This Row],[Participants]]</f>
        <v>2340.974999999999</v>
      </c>
      <c r="H2740" s="18" t="s">
        <v>21</v>
      </c>
      <c r="I2740" s="18" t="str">
        <f>IF(Table1[[#This Row],[Package Price]]&gt;250,"Direct","Online")</f>
        <v>Online</v>
      </c>
    </row>
    <row r="2741" spans="2:9" x14ac:dyDescent="0.25">
      <c r="B2741" s="6" t="s">
        <v>2796</v>
      </c>
      <c r="C2741" s="4">
        <v>43263</v>
      </c>
      <c r="D2741" s="16" t="s">
        <v>21869</v>
      </c>
      <c r="E2741" s="11">
        <v>105</v>
      </c>
      <c r="F2741" s="12">
        <v>4.55</v>
      </c>
      <c r="G2741" s="10">
        <f>Table1[[#This Row],[Package Price]]*Table1[[#This Row],[Participants]]</f>
        <v>477.75</v>
      </c>
      <c r="H2741" s="18" t="s">
        <v>41</v>
      </c>
      <c r="I2741" s="18" t="str">
        <f>IF(Table1[[#This Row],[Package Price]]&gt;250,"Direct","Online")</f>
        <v>Online</v>
      </c>
    </row>
    <row r="2742" spans="2:9" x14ac:dyDescent="0.25">
      <c r="B2742" s="6" t="s">
        <v>2798</v>
      </c>
      <c r="C2742" s="4">
        <v>43263</v>
      </c>
      <c r="D2742" s="16" t="s">
        <v>21873</v>
      </c>
      <c r="E2742" s="11">
        <v>185.67499999999998</v>
      </c>
      <c r="F2742" s="12">
        <v>4.55</v>
      </c>
      <c r="G2742" s="10">
        <f>Table1[[#This Row],[Package Price]]*Table1[[#This Row],[Participants]]</f>
        <v>844.82124999999985</v>
      </c>
      <c r="H2742" s="18" t="s">
        <v>41</v>
      </c>
      <c r="I2742" s="18" t="str">
        <f>IF(Table1[[#This Row],[Package Price]]&gt;250,"Direct","Online")</f>
        <v>Online</v>
      </c>
    </row>
    <row r="2743" spans="2:9" x14ac:dyDescent="0.25">
      <c r="B2743" s="6" t="s">
        <v>2790</v>
      </c>
      <c r="C2743" s="4">
        <v>43263</v>
      </c>
      <c r="D2743" s="16" t="s">
        <v>21855</v>
      </c>
      <c r="E2743" s="11">
        <v>89.512499999999989</v>
      </c>
      <c r="F2743" s="12">
        <v>21.069999999999997</v>
      </c>
      <c r="G2743" s="10">
        <f>Table1[[#This Row],[Package Price]]*Table1[[#This Row],[Participants]]</f>
        <v>1886.0283749999994</v>
      </c>
      <c r="H2743" s="18" t="s">
        <v>31</v>
      </c>
      <c r="I2743" s="18" t="str">
        <f>IF(Table1[[#This Row],[Package Price]]&gt;250,"Direct","Online")</f>
        <v>Online</v>
      </c>
    </row>
    <row r="2744" spans="2:9" x14ac:dyDescent="0.25">
      <c r="B2744" s="6" t="s">
        <v>2793</v>
      </c>
      <c r="C2744" s="4">
        <v>43263</v>
      </c>
      <c r="D2744" s="16" t="s">
        <v>21859</v>
      </c>
      <c r="E2744" s="11">
        <v>551.25</v>
      </c>
      <c r="F2744" s="12">
        <v>1.75</v>
      </c>
      <c r="G2744" s="10">
        <f>Table1[[#This Row],[Package Price]]*Table1[[#This Row],[Participants]]</f>
        <v>964.6875</v>
      </c>
      <c r="H2744" s="18" t="s">
        <v>33</v>
      </c>
      <c r="I2744" s="18" t="str">
        <f>IF(Table1[[#This Row],[Package Price]]&gt;250,"Direct","Online")</f>
        <v>Direct</v>
      </c>
    </row>
    <row r="2745" spans="2:9" x14ac:dyDescent="0.25">
      <c r="B2745" s="6" t="s">
        <v>2782</v>
      </c>
      <c r="C2745" s="4">
        <v>43263</v>
      </c>
      <c r="D2745" s="16" t="s">
        <v>21857</v>
      </c>
      <c r="E2745" s="11">
        <v>244.99999999999997</v>
      </c>
      <c r="F2745" s="12">
        <v>6.125</v>
      </c>
      <c r="G2745" s="10">
        <f>Table1[[#This Row],[Package Price]]*Table1[[#This Row],[Participants]]</f>
        <v>1500.6249999999998</v>
      </c>
      <c r="H2745" s="18" t="s">
        <v>31</v>
      </c>
      <c r="I2745" s="18" t="str">
        <f>IF(Table1[[#This Row],[Package Price]]&gt;250,"Direct","Online")</f>
        <v>Online</v>
      </c>
    </row>
    <row r="2746" spans="2:9" x14ac:dyDescent="0.25">
      <c r="B2746" s="6" t="s">
        <v>2778</v>
      </c>
      <c r="C2746" s="4">
        <v>43263</v>
      </c>
      <c r="D2746" s="16" t="s">
        <v>21877</v>
      </c>
      <c r="E2746" s="11">
        <v>280.875</v>
      </c>
      <c r="F2746" s="12">
        <v>21.804999999999996</v>
      </c>
      <c r="G2746" s="10">
        <f>Table1[[#This Row],[Package Price]]*Table1[[#This Row],[Participants]]</f>
        <v>6124.479374999999</v>
      </c>
      <c r="H2746" s="18" t="s">
        <v>48</v>
      </c>
      <c r="I2746" s="18" t="str">
        <f>IF(Table1[[#This Row],[Package Price]]&gt;250,"Direct","Online")</f>
        <v>Direct</v>
      </c>
    </row>
    <row r="2747" spans="2:9" x14ac:dyDescent="0.25">
      <c r="B2747" s="6" t="s">
        <v>2803</v>
      </c>
      <c r="C2747" s="4">
        <v>43264</v>
      </c>
      <c r="D2747" s="16" t="s">
        <v>21872</v>
      </c>
      <c r="E2747" s="11">
        <v>210</v>
      </c>
      <c r="F2747" s="12">
        <v>24.009999999999998</v>
      </c>
      <c r="G2747" s="10">
        <f>Table1[[#This Row],[Package Price]]*Table1[[#This Row],[Participants]]</f>
        <v>5042.0999999999995</v>
      </c>
      <c r="H2747" s="18" t="s">
        <v>30</v>
      </c>
      <c r="I2747" s="18" t="str">
        <f>IF(Table1[[#This Row],[Package Price]]&gt;250,"Direct","Online")</f>
        <v>Online</v>
      </c>
    </row>
    <row r="2748" spans="2:9" x14ac:dyDescent="0.25">
      <c r="B2748" s="6" t="s">
        <v>2805</v>
      </c>
      <c r="C2748" s="4">
        <v>43264</v>
      </c>
      <c r="D2748" s="16" t="s">
        <v>21870</v>
      </c>
      <c r="E2748" s="11">
        <v>227.49999999999997</v>
      </c>
      <c r="F2748" s="12">
        <v>14.209999999999997</v>
      </c>
      <c r="G2748" s="10">
        <f>Table1[[#This Row],[Package Price]]*Table1[[#This Row],[Participants]]</f>
        <v>3232.7749999999992</v>
      </c>
      <c r="H2748" s="18" t="s">
        <v>39</v>
      </c>
      <c r="I2748" s="18" t="str">
        <f>IF(Table1[[#This Row],[Package Price]]&gt;250,"Direct","Online")</f>
        <v>Online</v>
      </c>
    </row>
    <row r="2749" spans="2:9" x14ac:dyDescent="0.25">
      <c r="B2749" s="6" t="s">
        <v>2810</v>
      </c>
      <c r="C2749" s="4">
        <v>43264</v>
      </c>
      <c r="D2749" s="16" t="s">
        <v>21864</v>
      </c>
      <c r="E2749" s="11">
        <v>396.02499999999998</v>
      </c>
      <c r="F2749" s="12">
        <v>3.4299999999999993</v>
      </c>
      <c r="G2749" s="10">
        <f>Table1[[#This Row],[Package Price]]*Table1[[#This Row],[Participants]]</f>
        <v>1358.3657499999997</v>
      </c>
      <c r="H2749" s="18" t="s">
        <v>3</v>
      </c>
      <c r="I2749" s="18" t="str">
        <f>IF(Table1[[#This Row],[Package Price]]&gt;250,"Direct","Online")</f>
        <v>Direct</v>
      </c>
    </row>
    <row r="2750" spans="2:9" x14ac:dyDescent="0.25">
      <c r="B2750" s="6" t="s">
        <v>2823</v>
      </c>
      <c r="C2750" s="4">
        <v>43264</v>
      </c>
      <c r="D2750" s="16" t="s">
        <v>21879</v>
      </c>
      <c r="E2750" s="11">
        <v>210.875</v>
      </c>
      <c r="F2750" s="12">
        <v>4.55</v>
      </c>
      <c r="G2750" s="10">
        <f>Table1[[#This Row],[Package Price]]*Table1[[#This Row],[Participants]]</f>
        <v>959.48124999999993</v>
      </c>
      <c r="H2750" s="18" t="s">
        <v>23</v>
      </c>
      <c r="I2750" s="18" t="str">
        <f>IF(Table1[[#This Row],[Package Price]]&gt;250,"Direct","Online")</f>
        <v>Online</v>
      </c>
    </row>
    <row r="2751" spans="2:9" x14ac:dyDescent="0.25">
      <c r="B2751" s="6" t="s">
        <v>2813</v>
      </c>
      <c r="C2751" s="4">
        <v>43264</v>
      </c>
      <c r="D2751" s="16" t="s">
        <v>21861</v>
      </c>
      <c r="E2751" s="11">
        <v>284.375</v>
      </c>
      <c r="F2751" s="12">
        <v>0.97999999999999987</v>
      </c>
      <c r="G2751" s="10">
        <f>Table1[[#This Row],[Package Price]]*Table1[[#This Row],[Participants]]</f>
        <v>278.68749999999994</v>
      </c>
      <c r="H2751" s="18" t="s">
        <v>11</v>
      </c>
      <c r="I2751" s="18" t="str">
        <f>IF(Table1[[#This Row],[Package Price]]&gt;250,"Direct","Online")</f>
        <v>Direct</v>
      </c>
    </row>
    <row r="2752" spans="2:9" x14ac:dyDescent="0.25">
      <c r="B2752" s="6" t="s">
        <v>2811</v>
      </c>
      <c r="C2752" s="4">
        <v>43264</v>
      </c>
      <c r="D2752" s="16" t="s">
        <v>21874</v>
      </c>
      <c r="E2752" s="11">
        <v>109.63749999999999</v>
      </c>
      <c r="F2752" s="12">
        <v>12.25</v>
      </c>
      <c r="G2752" s="10">
        <f>Table1[[#This Row],[Package Price]]*Table1[[#This Row],[Participants]]</f>
        <v>1343.0593749999998</v>
      </c>
      <c r="H2752" s="18" t="s">
        <v>34</v>
      </c>
      <c r="I2752" s="18" t="str">
        <f>IF(Table1[[#This Row],[Package Price]]&gt;250,"Direct","Online")</f>
        <v>Online</v>
      </c>
    </row>
    <row r="2753" spans="2:9" x14ac:dyDescent="0.25">
      <c r="B2753" s="6" t="s">
        <v>2799</v>
      </c>
      <c r="C2753" s="4">
        <v>43264</v>
      </c>
      <c r="D2753" s="16" t="s">
        <v>21875</v>
      </c>
      <c r="E2753" s="11">
        <v>222.25</v>
      </c>
      <c r="F2753" s="12">
        <v>7.839999999999999</v>
      </c>
      <c r="G2753" s="10">
        <f>Table1[[#This Row],[Package Price]]*Table1[[#This Row],[Participants]]</f>
        <v>1742.4399999999998</v>
      </c>
      <c r="H2753" s="18" t="s">
        <v>41</v>
      </c>
      <c r="I2753" s="18" t="str">
        <f>IF(Table1[[#This Row],[Package Price]]&gt;250,"Direct","Online")</f>
        <v>Online</v>
      </c>
    </row>
    <row r="2754" spans="2:9" x14ac:dyDescent="0.25">
      <c r="B2754" s="6" t="s">
        <v>2815</v>
      </c>
      <c r="C2754" s="4">
        <v>43264</v>
      </c>
      <c r="D2754" s="16" t="s">
        <v>21876</v>
      </c>
      <c r="E2754" s="11">
        <v>105</v>
      </c>
      <c r="F2754" s="12">
        <v>6.6149999999999993</v>
      </c>
      <c r="G2754" s="10">
        <f>Table1[[#This Row],[Package Price]]*Table1[[#This Row],[Participants]]</f>
        <v>694.57499999999993</v>
      </c>
      <c r="H2754" s="18" t="s">
        <v>1</v>
      </c>
      <c r="I2754" s="18" t="str">
        <f>IF(Table1[[#This Row],[Package Price]]&gt;250,"Direct","Online")</f>
        <v>Online</v>
      </c>
    </row>
    <row r="2755" spans="2:9" x14ac:dyDescent="0.25">
      <c r="B2755" s="6" t="s">
        <v>2817</v>
      </c>
      <c r="C2755" s="4">
        <v>43264</v>
      </c>
      <c r="D2755" s="16" t="s">
        <v>21860</v>
      </c>
      <c r="E2755" s="11">
        <v>284.72499999999997</v>
      </c>
      <c r="F2755" s="12">
        <v>1.4699999999999998</v>
      </c>
      <c r="G2755" s="10">
        <f>Table1[[#This Row],[Package Price]]*Table1[[#This Row],[Participants]]</f>
        <v>418.54574999999988</v>
      </c>
      <c r="H2755" s="18" t="s">
        <v>13</v>
      </c>
      <c r="I2755" s="18" t="str">
        <f>IF(Table1[[#This Row],[Package Price]]&gt;250,"Direct","Online")</f>
        <v>Direct</v>
      </c>
    </row>
    <row r="2756" spans="2:9" x14ac:dyDescent="0.25">
      <c r="B2756" s="6" t="s">
        <v>2812</v>
      </c>
      <c r="C2756" s="4">
        <v>43264</v>
      </c>
      <c r="D2756" s="16" t="s">
        <v>21866</v>
      </c>
      <c r="E2756" s="11">
        <v>319.375</v>
      </c>
      <c r="F2756" s="12">
        <v>5.3899999999999988</v>
      </c>
      <c r="G2756" s="10">
        <f>Table1[[#This Row],[Package Price]]*Table1[[#This Row],[Participants]]</f>
        <v>1721.4312499999996</v>
      </c>
      <c r="H2756" s="18" t="s">
        <v>30</v>
      </c>
      <c r="I2756" s="18" t="str">
        <f>IF(Table1[[#This Row],[Package Price]]&gt;250,"Direct","Online")</f>
        <v>Direct</v>
      </c>
    </row>
    <row r="2757" spans="2:9" x14ac:dyDescent="0.25">
      <c r="B2757" s="6" t="s">
        <v>2800</v>
      </c>
      <c r="C2757" s="4">
        <v>43264</v>
      </c>
      <c r="D2757" s="16" t="s">
        <v>21862</v>
      </c>
      <c r="E2757" s="11">
        <v>543.375</v>
      </c>
      <c r="F2757" s="12">
        <v>11.269999999999998</v>
      </c>
      <c r="G2757" s="10">
        <f>Table1[[#This Row],[Package Price]]*Table1[[#This Row],[Participants]]</f>
        <v>6123.8362499999985</v>
      </c>
      <c r="H2757" s="18" t="s">
        <v>22</v>
      </c>
      <c r="I2757" s="18" t="str">
        <f>IF(Table1[[#This Row],[Package Price]]&gt;250,"Direct","Online")</f>
        <v>Direct</v>
      </c>
    </row>
    <row r="2758" spans="2:9" x14ac:dyDescent="0.25">
      <c r="B2758" s="6" t="s">
        <v>2802</v>
      </c>
      <c r="C2758" s="4">
        <v>43264</v>
      </c>
      <c r="D2758" s="16" t="s">
        <v>21868</v>
      </c>
      <c r="E2758" s="11">
        <v>284.72499999999997</v>
      </c>
      <c r="F2758" s="12">
        <v>1.75</v>
      </c>
      <c r="G2758" s="10">
        <f>Table1[[#This Row],[Package Price]]*Table1[[#This Row],[Participants]]</f>
        <v>498.26874999999995</v>
      </c>
      <c r="H2758" s="18" t="s">
        <v>49</v>
      </c>
      <c r="I2758" s="18" t="str">
        <f>IF(Table1[[#This Row],[Package Price]]&gt;250,"Direct","Online")</f>
        <v>Direct</v>
      </c>
    </row>
    <row r="2759" spans="2:9" x14ac:dyDescent="0.25">
      <c r="B2759" s="6" t="s">
        <v>2801</v>
      </c>
      <c r="C2759" s="4">
        <v>43264</v>
      </c>
      <c r="D2759" s="16" t="s">
        <v>21867</v>
      </c>
      <c r="E2759" s="11">
        <v>358.75</v>
      </c>
      <c r="F2759" s="12">
        <v>2.2049999999999996</v>
      </c>
      <c r="G2759" s="10">
        <f>Table1[[#This Row],[Package Price]]*Table1[[#This Row],[Participants]]</f>
        <v>791.04374999999982</v>
      </c>
      <c r="H2759" s="18" t="s">
        <v>18</v>
      </c>
      <c r="I2759" s="18" t="str">
        <f>IF(Table1[[#This Row],[Package Price]]&gt;250,"Direct","Online")</f>
        <v>Direct</v>
      </c>
    </row>
    <row r="2760" spans="2:9" x14ac:dyDescent="0.25">
      <c r="B2760" s="6" t="s">
        <v>2806</v>
      </c>
      <c r="C2760" s="4">
        <v>43264</v>
      </c>
      <c r="D2760" s="16" t="s">
        <v>21863</v>
      </c>
      <c r="E2760" s="11">
        <v>457.62499999999994</v>
      </c>
      <c r="F2760" s="12">
        <v>5.879999999999999</v>
      </c>
      <c r="G2760" s="10">
        <f>Table1[[#This Row],[Package Price]]*Table1[[#This Row],[Participants]]</f>
        <v>2690.8349999999991</v>
      </c>
      <c r="H2760" s="18" t="s">
        <v>20</v>
      </c>
      <c r="I2760" s="18" t="str">
        <f>IF(Table1[[#This Row],[Package Price]]&gt;250,"Direct","Online")</f>
        <v>Direct</v>
      </c>
    </row>
    <row r="2761" spans="2:9" x14ac:dyDescent="0.25">
      <c r="B2761" s="6" t="s">
        <v>2820</v>
      </c>
      <c r="C2761" s="4">
        <v>43264</v>
      </c>
      <c r="D2761" s="16" t="s">
        <v>21863</v>
      </c>
      <c r="E2761" s="11">
        <v>186.375</v>
      </c>
      <c r="F2761" s="12">
        <v>1.75</v>
      </c>
      <c r="G2761" s="10">
        <f>Table1[[#This Row],[Package Price]]*Table1[[#This Row],[Participants]]</f>
        <v>326.15625</v>
      </c>
      <c r="H2761" s="18" t="s">
        <v>15</v>
      </c>
      <c r="I2761" s="18" t="str">
        <f>IF(Table1[[#This Row],[Package Price]]&gt;250,"Direct","Online")</f>
        <v>Online</v>
      </c>
    </row>
    <row r="2762" spans="2:9" x14ac:dyDescent="0.25">
      <c r="B2762" s="6" t="s">
        <v>2807</v>
      </c>
      <c r="C2762" s="4">
        <v>43264</v>
      </c>
      <c r="D2762" s="16" t="s">
        <v>21865</v>
      </c>
      <c r="E2762" s="10">
        <v>395.5</v>
      </c>
      <c r="F2762" s="12">
        <v>11.024999999999999</v>
      </c>
      <c r="G2762" s="10">
        <f>Table1[[#This Row],[Package Price]]*Table1[[#This Row],[Participants]]</f>
        <v>4360.3874999999998</v>
      </c>
      <c r="H2762" s="18" t="s">
        <v>1</v>
      </c>
      <c r="I2762" s="18" t="str">
        <f>IF(Table1[[#This Row],[Package Price]]&gt;250,"Direct","Online")</f>
        <v>Direct</v>
      </c>
    </row>
    <row r="2763" spans="2:9" x14ac:dyDescent="0.25">
      <c r="B2763" s="6" t="s">
        <v>2821</v>
      </c>
      <c r="C2763" s="4">
        <v>43264</v>
      </c>
      <c r="D2763" s="16" t="s">
        <v>21858</v>
      </c>
      <c r="E2763" s="11">
        <v>553</v>
      </c>
      <c r="F2763" s="12">
        <v>4.55</v>
      </c>
      <c r="G2763" s="10">
        <f>Table1[[#This Row],[Package Price]]*Table1[[#This Row],[Participants]]</f>
        <v>2516.15</v>
      </c>
      <c r="H2763" s="18" t="s">
        <v>11</v>
      </c>
      <c r="I2763" s="18" t="str">
        <f>IF(Table1[[#This Row],[Package Price]]&gt;250,"Direct","Online")</f>
        <v>Direct</v>
      </c>
    </row>
    <row r="2764" spans="2:9" x14ac:dyDescent="0.25">
      <c r="B2764" s="6" t="s">
        <v>2814</v>
      </c>
      <c r="C2764" s="4">
        <v>43264</v>
      </c>
      <c r="D2764" s="16" t="s">
        <v>21856</v>
      </c>
      <c r="E2764" s="11">
        <v>280</v>
      </c>
      <c r="F2764" s="12">
        <v>1.75</v>
      </c>
      <c r="G2764" s="10">
        <f>Table1[[#This Row],[Package Price]]*Table1[[#This Row],[Participants]]</f>
        <v>490</v>
      </c>
      <c r="H2764" s="18" t="s">
        <v>42</v>
      </c>
      <c r="I2764" s="18" t="str">
        <f>IF(Table1[[#This Row],[Package Price]]&gt;250,"Direct","Online")</f>
        <v>Direct</v>
      </c>
    </row>
    <row r="2765" spans="2:9" x14ac:dyDescent="0.25">
      <c r="B2765" s="6" t="s">
        <v>2818</v>
      </c>
      <c r="C2765" s="4">
        <v>43264</v>
      </c>
      <c r="D2765" s="16" t="s">
        <v>21871</v>
      </c>
      <c r="E2765" s="11">
        <v>218.75</v>
      </c>
      <c r="F2765" s="12">
        <v>1.75</v>
      </c>
      <c r="G2765" s="10">
        <f>Table1[[#This Row],[Package Price]]*Table1[[#This Row],[Participants]]</f>
        <v>382.8125</v>
      </c>
      <c r="H2765" s="18" t="s">
        <v>44</v>
      </c>
      <c r="I2765" s="18" t="str">
        <f>IF(Table1[[#This Row],[Package Price]]&gt;250,"Direct","Online")</f>
        <v>Online</v>
      </c>
    </row>
    <row r="2766" spans="2:9" x14ac:dyDescent="0.25">
      <c r="B2766" s="6" t="s">
        <v>2809</v>
      </c>
      <c r="C2766" s="4">
        <v>43264</v>
      </c>
      <c r="D2766" s="16" t="s">
        <v>21869</v>
      </c>
      <c r="E2766" s="11">
        <v>244.99999999999997</v>
      </c>
      <c r="F2766" s="12">
        <v>8.3299999999999983</v>
      </c>
      <c r="G2766" s="10">
        <f>Table1[[#This Row],[Package Price]]*Table1[[#This Row],[Participants]]</f>
        <v>2040.8499999999995</v>
      </c>
      <c r="H2766" s="18" t="s">
        <v>22</v>
      </c>
      <c r="I2766" s="18" t="str">
        <f>IF(Table1[[#This Row],[Package Price]]&gt;250,"Direct","Online")</f>
        <v>Online</v>
      </c>
    </row>
    <row r="2767" spans="2:9" x14ac:dyDescent="0.25">
      <c r="B2767" s="6" t="s">
        <v>2822</v>
      </c>
      <c r="C2767" s="4">
        <v>43264</v>
      </c>
      <c r="D2767" s="16" t="s">
        <v>21869</v>
      </c>
      <c r="E2767" s="11">
        <v>105</v>
      </c>
      <c r="F2767" s="12">
        <v>4.55</v>
      </c>
      <c r="G2767" s="10">
        <f>Table1[[#This Row],[Package Price]]*Table1[[#This Row],[Participants]]</f>
        <v>477.75</v>
      </c>
      <c r="H2767" s="18" t="s">
        <v>42</v>
      </c>
      <c r="I2767" s="18" t="str">
        <f>IF(Table1[[#This Row],[Package Price]]&gt;250,"Direct","Online")</f>
        <v>Online</v>
      </c>
    </row>
    <row r="2768" spans="2:9" x14ac:dyDescent="0.25">
      <c r="B2768" s="6" t="s">
        <v>2824</v>
      </c>
      <c r="C2768" s="4">
        <v>43264</v>
      </c>
      <c r="D2768" s="16" t="s">
        <v>21873</v>
      </c>
      <c r="E2768" s="11">
        <v>185.67499999999998</v>
      </c>
      <c r="F2768" s="12">
        <v>4.55</v>
      </c>
      <c r="G2768" s="10">
        <f>Table1[[#This Row],[Package Price]]*Table1[[#This Row],[Participants]]</f>
        <v>844.82124999999985</v>
      </c>
      <c r="H2768" s="18" t="s">
        <v>42</v>
      </c>
      <c r="I2768" s="18" t="str">
        <f>IF(Table1[[#This Row],[Package Price]]&gt;250,"Direct","Online")</f>
        <v>Online</v>
      </c>
    </row>
    <row r="2769" spans="2:9" x14ac:dyDescent="0.25">
      <c r="B2769" s="6" t="s">
        <v>2816</v>
      </c>
      <c r="C2769" s="4">
        <v>43264</v>
      </c>
      <c r="D2769" s="16" t="s">
        <v>21855</v>
      </c>
      <c r="E2769" s="11">
        <v>89.512499999999989</v>
      </c>
      <c r="F2769" s="12">
        <v>2.9399999999999995</v>
      </c>
      <c r="G2769" s="10">
        <f>Table1[[#This Row],[Package Price]]*Table1[[#This Row],[Participants]]</f>
        <v>263.16674999999992</v>
      </c>
      <c r="H2769" s="18" t="s">
        <v>32</v>
      </c>
      <c r="I2769" s="18" t="str">
        <f>IF(Table1[[#This Row],[Package Price]]&gt;250,"Direct","Online")</f>
        <v>Online</v>
      </c>
    </row>
    <row r="2770" spans="2:9" x14ac:dyDescent="0.25">
      <c r="B2770" s="6" t="s">
        <v>2819</v>
      </c>
      <c r="C2770" s="4">
        <v>43264</v>
      </c>
      <c r="D2770" s="16" t="s">
        <v>21859</v>
      </c>
      <c r="E2770" s="11">
        <v>551.25</v>
      </c>
      <c r="F2770" s="12">
        <v>1.75</v>
      </c>
      <c r="G2770" s="10">
        <f>Table1[[#This Row],[Package Price]]*Table1[[#This Row],[Participants]]</f>
        <v>964.6875</v>
      </c>
      <c r="H2770" s="18" t="s">
        <v>34</v>
      </c>
      <c r="I2770" s="18" t="str">
        <f>IF(Table1[[#This Row],[Package Price]]&gt;250,"Direct","Online")</f>
        <v>Direct</v>
      </c>
    </row>
    <row r="2771" spans="2:9" x14ac:dyDescent="0.25">
      <c r="B2771" s="6" t="s">
        <v>2808</v>
      </c>
      <c r="C2771" s="4">
        <v>43264</v>
      </c>
      <c r="D2771" s="16" t="s">
        <v>21857</v>
      </c>
      <c r="E2771" s="11">
        <v>244.99999999999997</v>
      </c>
      <c r="F2771" s="12">
        <v>2.9399999999999995</v>
      </c>
      <c r="G2771" s="10">
        <f>Table1[[#This Row],[Package Price]]*Table1[[#This Row],[Participants]]</f>
        <v>720.29999999999984</v>
      </c>
      <c r="H2771" s="18" t="s">
        <v>32</v>
      </c>
      <c r="I2771" s="18" t="str">
        <f>IF(Table1[[#This Row],[Package Price]]&gt;250,"Direct","Online")</f>
        <v>Online</v>
      </c>
    </row>
    <row r="2772" spans="2:9" x14ac:dyDescent="0.25">
      <c r="B2772" s="6" t="s">
        <v>2804</v>
      </c>
      <c r="C2772" s="4">
        <v>43264</v>
      </c>
      <c r="D2772" s="16" t="s">
        <v>21877</v>
      </c>
      <c r="E2772" s="11">
        <v>280.875</v>
      </c>
      <c r="F2772" s="12">
        <v>18.13</v>
      </c>
      <c r="G2772" s="10">
        <f>Table1[[#This Row],[Package Price]]*Table1[[#This Row],[Participants]]</f>
        <v>5092.2637500000001</v>
      </c>
      <c r="H2772" s="18" t="s">
        <v>49</v>
      </c>
      <c r="I2772" s="18" t="str">
        <f>IF(Table1[[#This Row],[Package Price]]&gt;250,"Direct","Online")</f>
        <v>Direct</v>
      </c>
    </row>
    <row r="2773" spans="2:9" x14ac:dyDescent="0.25">
      <c r="B2773" s="6" t="s">
        <v>2829</v>
      </c>
      <c r="C2773" s="4">
        <v>43265</v>
      </c>
      <c r="D2773" s="16" t="s">
        <v>21872</v>
      </c>
      <c r="E2773" s="11">
        <v>210</v>
      </c>
      <c r="F2773" s="12">
        <v>15.434999999999997</v>
      </c>
      <c r="G2773" s="10">
        <f>Table1[[#This Row],[Package Price]]*Table1[[#This Row],[Participants]]</f>
        <v>3241.3499999999995</v>
      </c>
      <c r="H2773" s="18" t="s">
        <v>31</v>
      </c>
      <c r="I2773" s="18" t="str">
        <f>IF(Table1[[#This Row],[Package Price]]&gt;250,"Direct","Online")</f>
        <v>Online</v>
      </c>
    </row>
    <row r="2774" spans="2:9" x14ac:dyDescent="0.25">
      <c r="B2774" s="6" t="s">
        <v>2831</v>
      </c>
      <c r="C2774" s="4">
        <v>43265</v>
      </c>
      <c r="D2774" s="16" t="s">
        <v>21870</v>
      </c>
      <c r="E2774" s="11">
        <v>227.49999999999997</v>
      </c>
      <c r="F2774" s="12">
        <v>15.679999999999998</v>
      </c>
      <c r="G2774" s="10">
        <f>Table1[[#This Row],[Package Price]]*Table1[[#This Row],[Participants]]</f>
        <v>3567.1999999999989</v>
      </c>
      <c r="H2774" s="18" t="s">
        <v>40</v>
      </c>
      <c r="I2774" s="18" t="str">
        <f>IF(Table1[[#This Row],[Package Price]]&gt;250,"Direct","Online")</f>
        <v>Online</v>
      </c>
    </row>
    <row r="2775" spans="2:9" x14ac:dyDescent="0.25">
      <c r="B2775" s="6" t="s">
        <v>2836</v>
      </c>
      <c r="C2775" s="4">
        <v>43265</v>
      </c>
      <c r="D2775" s="16" t="s">
        <v>21864</v>
      </c>
      <c r="E2775" s="11">
        <v>396.02499999999998</v>
      </c>
      <c r="F2775" s="12">
        <v>9.3099999999999987</v>
      </c>
      <c r="G2775" s="10">
        <f>Table1[[#This Row],[Package Price]]*Table1[[#This Row],[Participants]]</f>
        <v>3686.9927499999994</v>
      </c>
      <c r="H2775" s="18" t="s">
        <v>4</v>
      </c>
      <c r="I2775" s="18" t="str">
        <f>IF(Table1[[#This Row],[Package Price]]&gt;250,"Direct","Online")</f>
        <v>Direct</v>
      </c>
    </row>
    <row r="2776" spans="2:9" x14ac:dyDescent="0.25">
      <c r="B2776" s="6" t="s">
        <v>2849</v>
      </c>
      <c r="C2776" s="4">
        <v>43265</v>
      </c>
      <c r="D2776" s="16" t="s">
        <v>21879</v>
      </c>
      <c r="E2776" s="11">
        <v>210.875</v>
      </c>
      <c r="F2776" s="12">
        <v>4.55</v>
      </c>
      <c r="G2776" s="10">
        <f>Table1[[#This Row],[Package Price]]*Table1[[#This Row],[Participants]]</f>
        <v>959.48124999999993</v>
      </c>
      <c r="H2776" s="18" t="s">
        <v>24</v>
      </c>
      <c r="I2776" s="18" t="str">
        <f>IF(Table1[[#This Row],[Package Price]]&gt;250,"Direct","Online")</f>
        <v>Online</v>
      </c>
    </row>
    <row r="2777" spans="2:9" x14ac:dyDescent="0.25">
      <c r="B2777" s="6" t="s">
        <v>2839</v>
      </c>
      <c r="C2777" s="4">
        <v>43265</v>
      </c>
      <c r="D2777" s="16" t="s">
        <v>21861</v>
      </c>
      <c r="E2777" s="11">
        <v>284.375</v>
      </c>
      <c r="F2777" s="12">
        <v>1.2249999999999999</v>
      </c>
      <c r="G2777" s="10">
        <f>Table1[[#This Row],[Package Price]]*Table1[[#This Row],[Participants]]</f>
        <v>348.35937499999994</v>
      </c>
      <c r="H2777" s="18" t="s">
        <v>12</v>
      </c>
      <c r="I2777" s="18" t="str">
        <f>IF(Table1[[#This Row],[Package Price]]&gt;250,"Direct","Online")</f>
        <v>Direct</v>
      </c>
    </row>
    <row r="2778" spans="2:9" x14ac:dyDescent="0.25">
      <c r="B2778" s="6" t="s">
        <v>2837</v>
      </c>
      <c r="C2778" s="4">
        <v>43265</v>
      </c>
      <c r="D2778" s="16" t="s">
        <v>21874</v>
      </c>
      <c r="E2778" s="11">
        <v>109.63749999999999</v>
      </c>
      <c r="F2778" s="12">
        <v>12.494999999999997</v>
      </c>
      <c r="G2778" s="10">
        <f>Table1[[#This Row],[Package Price]]*Table1[[#This Row],[Participants]]</f>
        <v>1369.9205624999995</v>
      </c>
      <c r="H2778" s="18" t="s">
        <v>35</v>
      </c>
      <c r="I2778" s="18" t="str">
        <f>IF(Table1[[#This Row],[Package Price]]&gt;250,"Direct","Online")</f>
        <v>Online</v>
      </c>
    </row>
    <row r="2779" spans="2:9" x14ac:dyDescent="0.25">
      <c r="B2779" s="6" t="s">
        <v>2825</v>
      </c>
      <c r="C2779" s="4">
        <v>43265</v>
      </c>
      <c r="D2779" s="16" t="s">
        <v>21875</v>
      </c>
      <c r="E2779" s="11">
        <v>222.25</v>
      </c>
      <c r="F2779" s="12">
        <v>13.719999999999997</v>
      </c>
      <c r="G2779" s="10">
        <f>Table1[[#This Row],[Package Price]]*Table1[[#This Row],[Participants]]</f>
        <v>3049.2699999999995</v>
      </c>
      <c r="H2779" s="18" t="s">
        <v>42</v>
      </c>
      <c r="I2779" s="18" t="str">
        <f>IF(Table1[[#This Row],[Package Price]]&gt;250,"Direct","Online")</f>
        <v>Online</v>
      </c>
    </row>
    <row r="2780" spans="2:9" x14ac:dyDescent="0.25">
      <c r="B2780" s="6" t="s">
        <v>2841</v>
      </c>
      <c r="C2780" s="4">
        <v>43265</v>
      </c>
      <c r="D2780" s="16" t="s">
        <v>21876</v>
      </c>
      <c r="E2780" s="11">
        <v>105</v>
      </c>
      <c r="F2780" s="12">
        <v>10.534999999999998</v>
      </c>
      <c r="G2780" s="10">
        <f>Table1[[#This Row],[Package Price]]*Table1[[#This Row],[Participants]]</f>
        <v>1106.1749999999997</v>
      </c>
      <c r="H2780" s="18" t="s">
        <v>2</v>
      </c>
      <c r="I2780" s="18" t="str">
        <f>IF(Table1[[#This Row],[Package Price]]&gt;250,"Direct","Online")</f>
        <v>Online</v>
      </c>
    </row>
    <row r="2781" spans="2:9" x14ac:dyDescent="0.25">
      <c r="B2781" s="6" t="s">
        <v>2843</v>
      </c>
      <c r="C2781" s="4">
        <v>43265</v>
      </c>
      <c r="D2781" s="16" t="s">
        <v>21860</v>
      </c>
      <c r="E2781" s="11">
        <v>284.72499999999997</v>
      </c>
      <c r="F2781" s="12">
        <v>1.75</v>
      </c>
      <c r="G2781" s="10">
        <f>Table1[[#This Row],[Package Price]]*Table1[[#This Row],[Participants]]</f>
        <v>498.26874999999995</v>
      </c>
      <c r="H2781" s="18" t="s">
        <v>14</v>
      </c>
      <c r="I2781" s="18" t="str">
        <f>IF(Table1[[#This Row],[Package Price]]&gt;250,"Direct","Online")</f>
        <v>Direct</v>
      </c>
    </row>
    <row r="2782" spans="2:9" x14ac:dyDescent="0.25">
      <c r="B2782" s="6" t="s">
        <v>2838</v>
      </c>
      <c r="C2782" s="4">
        <v>43265</v>
      </c>
      <c r="D2782" s="16" t="s">
        <v>21866</v>
      </c>
      <c r="E2782" s="11">
        <v>319.375</v>
      </c>
      <c r="F2782" s="12">
        <v>10.534999999999998</v>
      </c>
      <c r="G2782" s="10">
        <f>Table1[[#This Row],[Package Price]]*Table1[[#This Row],[Participants]]</f>
        <v>3364.6156249999995</v>
      </c>
      <c r="H2782" s="18" t="s">
        <v>31</v>
      </c>
      <c r="I2782" s="18" t="str">
        <f>IF(Table1[[#This Row],[Package Price]]&gt;250,"Direct","Online")</f>
        <v>Direct</v>
      </c>
    </row>
    <row r="2783" spans="2:9" x14ac:dyDescent="0.25">
      <c r="B2783" s="6" t="s">
        <v>2826</v>
      </c>
      <c r="C2783" s="4">
        <v>43265</v>
      </c>
      <c r="D2783" s="16" t="s">
        <v>21862</v>
      </c>
      <c r="E2783" s="11">
        <v>543.375</v>
      </c>
      <c r="F2783" s="12">
        <v>17.884999999999998</v>
      </c>
      <c r="G2783" s="10">
        <f>Table1[[#This Row],[Package Price]]*Table1[[#This Row],[Participants]]</f>
        <v>9718.2618749999983</v>
      </c>
      <c r="H2783" s="18" t="s">
        <v>23</v>
      </c>
      <c r="I2783" s="18" t="str">
        <f>IF(Table1[[#This Row],[Package Price]]&gt;250,"Direct","Online")</f>
        <v>Direct</v>
      </c>
    </row>
    <row r="2784" spans="2:9" x14ac:dyDescent="0.25">
      <c r="B2784" s="6" t="s">
        <v>2828</v>
      </c>
      <c r="C2784" s="4">
        <v>43265</v>
      </c>
      <c r="D2784" s="16" t="s">
        <v>21868</v>
      </c>
      <c r="E2784" s="11">
        <v>284.72499999999997</v>
      </c>
      <c r="F2784" s="12">
        <v>5.879999999999999</v>
      </c>
      <c r="G2784" s="10">
        <f>Table1[[#This Row],[Package Price]]*Table1[[#This Row],[Participants]]</f>
        <v>1674.1829999999995</v>
      </c>
      <c r="H2784" s="18" t="s">
        <v>0</v>
      </c>
      <c r="I2784" s="18" t="str">
        <f>IF(Table1[[#This Row],[Package Price]]&gt;250,"Direct","Online")</f>
        <v>Direct</v>
      </c>
    </row>
    <row r="2785" spans="2:9" x14ac:dyDescent="0.25">
      <c r="B2785" s="6" t="s">
        <v>2827</v>
      </c>
      <c r="C2785" s="4">
        <v>43265</v>
      </c>
      <c r="D2785" s="16" t="s">
        <v>21867</v>
      </c>
      <c r="E2785" s="11">
        <v>358.75</v>
      </c>
      <c r="F2785" s="12">
        <v>1.7149999999999996</v>
      </c>
      <c r="G2785" s="10">
        <f>Table1[[#This Row],[Package Price]]*Table1[[#This Row],[Participants]]</f>
        <v>615.25624999999991</v>
      </c>
      <c r="H2785" s="18" t="s">
        <v>19</v>
      </c>
      <c r="I2785" s="18" t="str">
        <f>IF(Table1[[#This Row],[Package Price]]&gt;250,"Direct","Online")</f>
        <v>Direct</v>
      </c>
    </row>
    <row r="2786" spans="2:9" x14ac:dyDescent="0.25">
      <c r="B2786" s="6" t="s">
        <v>2832</v>
      </c>
      <c r="C2786" s="4">
        <v>43265</v>
      </c>
      <c r="D2786" s="16" t="s">
        <v>21863</v>
      </c>
      <c r="E2786" s="11">
        <v>457.62499999999994</v>
      </c>
      <c r="F2786" s="12">
        <v>10.045</v>
      </c>
      <c r="G2786" s="10">
        <f>Table1[[#This Row],[Package Price]]*Table1[[#This Row],[Participants]]</f>
        <v>4596.8431249999994</v>
      </c>
      <c r="H2786" s="18" t="s">
        <v>21</v>
      </c>
      <c r="I2786" s="18" t="str">
        <f>IF(Table1[[#This Row],[Package Price]]&gt;250,"Direct","Online")</f>
        <v>Direct</v>
      </c>
    </row>
    <row r="2787" spans="2:9" x14ac:dyDescent="0.25">
      <c r="B2787" s="6" t="s">
        <v>2846</v>
      </c>
      <c r="C2787" s="4">
        <v>43265</v>
      </c>
      <c r="D2787" s="16" t="s">
        <v>21863</v>
      </c>
      <c r="E2787" s="11">
        <v>186.375</v>
      </c>
      <c r="F2787" s="12">
        <v>1.75</v>
      </c>
      <c r="G2787" s="10">
        <f>Table1[[#This Row],[Package Price]]*Table1[[#This Row],[Participants]]</f>
        <v>326.15625</v>
      </c>
      <c r="H2787" s="18" t="s">
        <v>16</v>
      </c>
      <c r="I2787" s="18" t="str">
        <f>IF(Table1[[#This Row],[Package Price]]&gt;250,"Direct","Online")</f>
        <v>Online</v>
      </c>
    </row>
    <row r="2788" spans="2:9" x14ac:dyDescent="0.25">
      <c r="B2788" s="6" t="s">
        <v>2833</v>
      </c>
      <c r="C2788" s="4">
        <v>43265</v>
      </c>
      <c r="D2788" s="16" t="s">
        <v>21865</v>
      </c>
      <c r="E2788" s="10">
        <v>395.5</v>
      </c>
      <c r="F2788" s="12">
        <v>5.879999999999999</v>
      </c>
      <c r="G2788" s="10">
        <f>Table1[[#This Row],[Package Price]]*Table1[[#This Row],[Participants]]</f>
        <v>2325.5399999999995</v>
      </c>
      <c r="H2788" s="18" t="s">
        <v>2</v>
      </c>
      <c r="I2788" s="18" t="str">
        <f>IF(Table1[[#This Row],[Package Price]]&gt;250,"Direct","Online")</f>
        <v>Direct</v>
      </c>
    </row>
    <row r="2789" spans="2:9" x14ac:dyDescent="0.25">
      <c r="B2789" s="6" t="s">
        <v>2847</v>
      </c>
      <c r="C2789" s="4">
        <v>43265</v>
      </c>
      <c r="D2789" s="16" t="s">
        <v>21858</v>
      </c>
      <c r="E2789" s="11">
        <v>553</v>
      </c>
      <c r="F2789" s="12">
        <v>4.55</v>
      </c>
      <c r="G2789" s="10">
        <f>Table1[[#This Row],[Package Price]]*Table1[[#This Row],[Participants]]</f>
        <v>2516.15</v>
      </c>
      <c r="H2789" s="18" t="s">
        <v>12</v>
      </c>
      <c r="I2789" s="18" t="str">
        <f>IF(Table1[[#This Row],[Package Price]]&gt;250,"Direct","Online")</f>
        <v>Direct</v>
      </c>
    </row>
    <row r="2790" spans="2:9" x14ac:dyDescent="0.25">
      <c r="B2790" s="6" t="s">
        <v>2840</v>
      </c>
      <c r="C2790" s="4">
        <v>43265</v>
      </c>
      <c r="D2790" s="16" t="s">
        <v>21856</v>
      </c>
      <c r="E2790" s="11">
        <v>280</v>
      </c>
      <c r="F2790" s="12">
        <v>1.7149999999999996</v>
      </c>
      <c r="G2790" s="10">
        <f>Table1[[#This Row],[Package Price]]*Table1[[#This Row],[Participants]]</f>
        <v>480.19999999999987</v>
      </c>
      <c r="H2790" s="18" t="s">
        <v>43</v>
      </c>
      <c r="I2790" s="18" t="str">
        <f>IF(Table1[[#This Row],[Package Price]]&gt;250,"Direct","Online")</f>
        <v>Direct</v>
      </c>
    </row>
    <row r="2791" spans="2:9" x14ac:dyDescent="0.25">
      <c r="B2791" s="6" t="s">
        <v>2844</v>
      </c>
      <c r="C2791" s="4">
        <v>43265</v>
      </c>
      <c r="D2791" s="16" t="s">
        <v>21871</v>
      </c>
      <c r="E2791" s="11">
        <v>218.75</v>
      </c>
      <c r="F2791" s="12">
        <v>1.75</v>
      </c>
      <c r="G2791" s="10">
        <f>Table1[[#This Row],[Package Price]]*Table1[[#This Row],[Participants]]</f>
        <v>382.8125</v>
      </c>
      <c r="H2791" s="18" t="s">
        <v>45</v>
      </c>
      <c r="I2791" s="18" t="str">
        <f>IF(Table1[[#This Row],[Package Price]]&gt;250,"Direct","Online")</f>
        <v>Online</v>
      </c>
    </row>
    <row r="2792" spans="2:9" x14ac:dyDescent="0.25">
      <c r="B2792" s="6" t="s">
        <v>2835</v>
      </c>
      <c r="C2792" s="4">
        <v>43265</v>
      </c>
      <c r="D2792" s="16" t="s">
        <v>21869</v>
      </c>
      <c r="E2792" s="11">
        <v>244.99999999999997</v>
      </c>
      <c r="F2792" s="12">
        <v>9.3099999999999987</v>
      </c>
      <c r="G2792" s="10">
        <f>Table1[[#This Row],[Package Price]]*Table1[[#This Row],[Participants]]</f>
        <v>2280.9499999999994</v>
      </c>
      <c r="H2792" s="18" t="s">
        <v>23</v>
      </c>
      <c r="I2792" s="18" t="str">
        <f>IF(Table1[[#This Row],[Package Price]]&gt;250,"Direct","Online")</f>
        <v>Online</v>
      </c>
    </row>
    <row r="2793" spans="2:9" x14ac:dyDescent="0.25">
      <c r="B2793" s="6" t="s">
        <v>2848</v>
      </c>
      <c r="C2793" s="4">
        <v>43265</v>
      </c>
      <c r="D2793" s="16" t="s">
        <v>21869</v>
      </c>
      <c r="E2793" s="11">
        <v>105</v>
      </c>
      <c r="F2793" s="12">
        <v>4.55</v>
      </c>
      <c r="G2793" s="10">
        <f>Table1[[#This Row],[Package Price]]*Table1[[#This Row],[Participants]]</f>
        <v>477.75</v>
      </c>
      <c r="H2793" s="18" t="s">
        <v>43</v>
      </c>
      <c r="I2793" s="18" t="str">
        <f>IF(Table1[[#This Row],[Package Price]]&gt;250,"Direct","Online")</f>
        <v>Online</v>
      </c>
    </row>
    <row r="2794" spans="2:9" x14ac:dyDescent="0.25">
      <c r="B2794" s="6" t="s">
        <v>2850</v>
      </c>
      <c r="C2794" s="4">
        <v>43265</v>
      </c>
      <c r="D2794" s="16" t="s">
        <v>21873</v>
      </c>
      <c r="E2794" s="11">
        <v>185.67499999999998</v>
      </c>
      <c r="F2794" s="12">
        <v>4.55</v>
      </c>
      <c r="G2794" s="10">
        <f>Table1[[#This Row],[Package Price]]*Table1[[#This Row],[Participants]]</f>
        <v>844.82124999999985</v>
      </c>
      <c r="H2794" s="18" t="s">
        <v>43</v>
      </c>
      <c r="I2794" s="18" t="str">
        <f>IF(Table1[[#This Row],[Package Price]]&gt;250,"Direct","Online")</f>
        <v>Online</v>
      </c>
    </row>
    <row r="2795" spans="2:9" x14ac:dyDescent="0.25">
      <c r="B2795" s="6" t="s">
        <v>2842</v>
      </c>
      <c r="C2795" s="4">
        <v>43265</v>
      </c>
      <c r="D2795" s="16" t="s">
        <v>21855</v>
      </c>
      <c r="E2795" s="11">
        <v>89.512499999999989</v>
      </c>
      <c r="F2795" s="12">
        <v>1.4699999999999998</v>
      </c>
      <c r="G2795" s="10">
        <f>Table1[[#This Row],[Package Price]]*Table1[[#This Row],[Participants]]</f>
        <v>131.58337499999996</v>
      </c>
      <c r="H2795" s="18" t="s">
        <v>33</v>
      </c>
      <c r="I2795" s="18" t="str">
        <f>IF(Table1[[#This Row],[Package Price]]&gt;250,"Direct","Online")</f>
        <v>Online</v>
      </c>
    </row>
    <row r="2796" spans="2:9" x14ac:dyDescent="0.25">
      <c r="B2796" s="6" t="s">
        <v>2845</v>
      </c>
      <c r="C2796" s="4">
        <v>43265</v>
      </c>
      <c r="D2796" s="16" t="s">
        <v>21859</v>
      </c>
      <c r="E2796" s="11">
        <v>551.25</v>
      </c>
      <c r="F2796" s="12">
        <v>1.75</v>
      </c>
      <c r="G2796" s="10">
        <f>Table1[[#This Row],[Package Price]]*Table1[[#This Row],[Participants]]</f>
        <v>964.6875</v>
      </c>
      <c r="H2796" s="18" t="s">
        <v>35</v>
      </c>
      <c r="I2796" s="18" t="str">
        <f>IF(Table1[[#This Row],[Package Price]]&gt;250,"Direct","Online")</f>
        <v>Direct</v>
      </c>
    </row>
    <row r="2797" spans="2:9" x14ac:dyDescent="0.25">
      <c r="B2797" s="6" t="s">
        <v>2834</v>
      </c>
      <c r="C2797" s="4">
        <v>43265</v>
      </c>
      <c r="D2797" s="16" t="s">
        <v>21857</v>
      </c>
      <c r="E2797" s="11">
        <v>244.99999999999997</v>
      </c>
      <c r="F2797" s="12">
        <v>3.4299999999999993</v>
      </c>
      <c r="G2797" s="10">
        <f>Table1[[#This Row],[Package Price]]*Table1[[#This Row],[Participants]]</f>
        <v>840.34999999999968</v>
      </c>
      <c r="H2797" s="18" t="s">
        <v>33</v>
      </c>
      <c r="I2797" s="18" t="str">
        <f>IF(Table1[[#This Row],[Package Price]]&gt;250,"Direct","Online")</f>
        <v>Online</v>
      </c>
    </row>
    <row r="2798" spans="2:9" x14ac:dyDescent="0.25">
      <c r="B2798" s="6" t="s">
        <v>2830</v>
      </c>
      <c r="C2798" s="4">
        <v>43265</v>
      </c>
      <c r="D2798" s="16" t="s">
        <v>21877</v>
      </c>
      <c r="E2798" s="11">
        <v>280.875</v>
      </c>
      <c r="F2798" s="12">
        <v>14.944999999999997</v>
      </c>
      <c r="G2798" s="10">
        <f>Table1[[#This Row],[Package Price]]*Table1[[#This Row],[Participants]]</f>
        <v>4197.6768749999992</v>
      </c>
      <c r="H2798" s="18" t="s">
        <v>0</v>
      </c>
      <c r="I2798" s="18" t="str">
        <f>IF(Table1[[#This Row],[Package Price]]&gt;250,"Direct","Online")</f>
        <v>Direct</v>
      </c>
    </row>
    <row r="2799" spans="2:9" x14ac:dyDescent="0.25">
      <c r="B2799" s="6" t="s">
        <v>2855</v>
      </c>
      <c r="C2799" s="4">
        <v>43266</v>
      </c>
      <c r="D2799" s="16" t="s">
        <v>21872</v>
      </c>
      <c r="E2799" s="11">
        <v>210</v>
      </c>
      <c r="F2799" s="12">
        <v>18.619999999999997</v>
      </c>
      <c r="G2799" s="10">
        <f>Table1[[#This Row],[Package Price]]*Table1[[#This Row],[Participants]]</f>
        <v>3910.1999999999994</v>
      </c>
      <c r="H2799" s="18" t="s">
        <v>32</v>
      </c>
      <c r="I2799" s="18" t="str">
        <f>IF(Table1[[#This Row],[Package Price]]&gt;250,"Direct","Online")</f>
        <v>Online</v>
      </c>
    </row>
    <row r="2800" spans="2:9" x14ac:dyDescent="0.25">
      <c r="B2800" s="6" t="s">
        <v>2857</v>
      </c>
      <c r="C2800" s="4">
        <v>43266</v>
      </c>
      <c r="D2800" s="16" t="s">
        <v>21870</v>
      </c>
      <c r="E2800" s="11">
        <v>227.49999999999997</v>
      </c>
      <c r="F2800" s="12">
        <v>18.375</v>
      </c>
      <c r="G2800" s="10">
        <f>Table1[[#This Row],[Package Price]]*Table1[[#This Row],[Participants]]</f>
        <v>4180.3124999999991</v>
      </c>
      <c r="H2800" s="18" t="s">
        <v>41</v>
      </c>
      <c r="I2800" s="18" t="str">
        <f>IF(Table1[[#This Row],[Package Price]]&gt;250,"Direct","Online")</f>
        <v>Online</v>
      </c>
    </row>
    <row r="2801" spans="2:9" x14ac:dyDescent="0.25">
      <c r="B2801" s="6" t="s">
        <v>2862</v>
      </c>
      <c r="C2801" s="4">
        <v>43266</v>
      </c>
      <c r="D2801" s="16" t="s">
        <v>21864</v>
      </c>
      <c r="E2801" s="11">
        <v>396.02499999999998</v>
      </c>
      <c r="F2801" s="12">
        <v>10.779999999999998</v>
      </c>
      <c r="G2801" s="10">
        <f>Table1[[#This Row],[Package Price]]*Table1[[#This Row],[Participants]]</f>
        <v>4269.1494999999986</v>
      </c>
      <c r="H2801" s="18" t="s">
        <v>5</v>
      </c>
      <c r="I2801" s="18" t="str">
        <f>IF(Table1[[#This Row],[Package Price]]&gt;250,"Direct","Online")</f>
        <v>Direct</v>
      </c>
    </row>
    <row r="2802" spans="2:9" x14ac:dyDescent="0.25">
      <c r="B2802" s="6" t="s">
        <v>2875</v>
      </c>
      <c r="C2802" s="4">
        <v>43266</v>
      </c>
      <c r="D2802" s="16" t="s">
        <v>21879</v>
      </c>
      <c r="E2802" s="11">
        <v>210.875</v>
      </c>
      <c r="F2802" s="12">
        <v>4.55</v>
      </c>
      <c r="G2802" s="10">
        <f>Table1[[#This Row],[Package Price]]*Table1[[#This Row],[Participants]]</f>
        <v>959.48124999999993</v>
      </c>
      <c r="H2802" s="18" t="s">
        <v>25</v>
      </c>
      <c r="I2802" s="18" t="str">
        <f>IF(Table1[[#This Row],[Package Price]]&gt;250,"Direct","Online")</f>
        <v>Online</v>
      </c>
    </row>
    <row r="2803" spans="2:9" x14ac:dyDescent="0.25">
      <c r="B2803" s="6" t="s">
        <v>2865</v>
      </c>
      <c r="C2803" s="4">
        <v>43266</v>
      </c>
      <c r="D2803" s="16" t="s">
        <v>21861</v>
      </c>
      <c r="E2803" s="11">
        <v>284.375</v>
      </c>
      <c r="F2803" s="12">
        <v>1.75</v>
      </c>
      <c r="G2803" s="10">
        <f>Table1[[#This Row],[Package Price]]*Table1[[#This Row],[Participants]]</f>
        <v>497.65625</v>
      </c>
      <c r="H2803" s="18" t="s">
        <v>13</v>
      </c>
      <c r="I2803" s="18" t="str">
        <f>IF(Table1[[#This Row],[Package Price]]&gt;250,"Direct","Online")</f>
        <v>Direct</v>
      </c>
    </row>
    <row r="2804" spans="2:9" x14ac:dyDescent="0.25">
      <c r="B2804" s="6" t="s">
        <v>2863</v>
      </c>
      <c r="C2804" s="4">
        <v>43266</v>
      </c>
      <c r="D2804" s="16" t="s">
        <v>21874</v>
      </c>
      <c r="E2804" s="11">
        <v>109.63749999999999</v>
      </c>
      <c r="F2804" s="12">
        <v>17.149999999999999</v>
      </c>
      <c r="G2804" s="10">
        <f>Table1[[#This Row],[Package Price]]*Table1[[#This Row],[Participants]]</f>
        <v>1880.2831249999997</v>
      </c>
      <c r="H2804" s="18" t="s">
        <v>36</v>
      </c>
      <c r="I2804" s="18" t="str">
        <f>IF(Table1[[#This Row],[Package Price]]&gt;250,"Direct","Online")</f>
        <v>Online</v>
      </c>
    </row>
    <row r="2805" spans="2:9" x14ac:dyDescent="0.25">
      <c r="B2805" s="6" t="s">
        <v>2851</v>
      </c>
      <c r="C2805" s="4">
        <v>43266</v>
      </c>
      <c r="D2805" s="16" t="s">
        <v>21875</v>
      </c>
      <c r="E2805" s="11">
        <v>222.25</v>
      </c>
      <c r="F2805" s="12">
        <v>8.8199999999999985</v>
      </c>
      <c r="G2805" s="10">
        <f>Table1[[#This Row],[Package Price]]*Table1[[#This Row],[Participants]]</f>
        <v>1960.2449999999997</v>
      </c>
      <c r="H2805" s="18" t="s">
        <v>43</v>
      </c>
      <c r="I2805" s="18" t="str">
        <f>IF(Table1[[#This Row],[Package Price]]&gt;250,"Direct","Online")</f>
        <v>Online</v>
      </c>
    </row>
    <row r="2806" spans="2:9" x14ac:dyDescent="0.25">
      <c r="B2806" s="6" t="s">
        <v>2867</v>
      </c>
      <c r="C2806" s="4">
        <v>43266</v>
      </c>
      <c r="D2806" s="16" t="s">
        <v>21876</v>
      </c>
      <c r="E2806" s="11">
        <v>105</v>
      </c>
      <c r="F2806" s="12">
        <v>2.2049999999999996</v>
      </c>
      <c r="G2806" s="10">
        <f>Table1[[#This Row],[Package Price]]*Table1[[#This Row],[Participants]]</f>
        <v>231.52499999999995</v>
      </c>
      <c r="H2806" s="18" t="s">
        <v>3</v>
      </c>
      <c r="I2806" s="18" t="str">
        <f>IF(Table1[[#This Row],[Package Price]]&gt;250,"Direct","Online")</f>
        <v>Online</v>
      </c>
    </row>
    <row r="2807" spans="2:9" x14ac:dyDescent="0.25">
      <c r="B2807" s="6" t="s">
        <v>2869</v>
      </c>
      <c r="C2807" s="4">
        <v>43266</v>
      </c>
      <c r="D2807" s="16" t="s">
        <v>21860</v>
      </c>
      <c r="E2807" s="11">
        <v>284.72499999999997</v>
      </c>
      <c r="F2807" s="12">
        <v>1.75</v>
      </c>
      <c r="G2807" s="10">
        <f>Table1[[#This Row],[Package Price]]*Table1[[#This Row],[Participants]]</f>
        <v>498.26874999999995</v>
      </c>
      <c r="H2807" s="18" t="s">
        <v>15</v>
      </c>
      <c r="I2807" s="18" t="str">
        <f>IF(Table1[[#This Row],[Package Price]]&gt;250,"Direct","Online")</f>
        <v>Direct</v>
      </c>
    </row>
    <row r="2808" spans="2:9" x14ac:dyDescent="0.25">
      <c r="B2808" s="6" t="s">
        <v>2864</v>
      </c>
      <c r="C2808" s="4">
        <v>43266</v>
      </c>
      <c r="D2808" s="16" t="s">
        <v>21866</v>
      </c>
      <c r="E2808" s="11">
        <v>319.375</v>
      </c>
      <c r="F2808" s="12">
        <v>2.9399999999999995</v>
      </c>
      <c r="G2808" s="10">
        <f>Table1[[#This Row],[Package Price]]*Table1[[#This Row],[Participants]]</f>
        <v>938.96249999999986</v>
      </c>
      <c r="H2808" s="18" t="s">
        <v>32</v>
      </c>
      <c r="I2808" s="18" t="str">
        <f>IF(Table1[[#This Row],[Package Price]]&gt;250,"Direct","Online")</f>
        <v>Direct</v>
      </c>
    </row>
    <row r="2809" spans="2:9" x14ac:dyDescent="0.25">
      <c r="B2809" s="6" t="s">
        <v>2852</v>
      </c>
      <c r="C2809" s="4">
        <v>43266</v>
      </c>
      <c r="D2809" s="16" t="s">
        <v>21862</v>
      </c>
      <c r="E2809" s="11">
        <v>543.375</v>
      </c>
      <c r="F2809" s="12">
        <v>14.209999999999997</v>
      </c>
      <c r="G2809" s="10">
        <f>Table1[[#This Row],[Package Price]]*Table1[[#This Row],[Participants]]</f>
        <v>7721.3587499999985</v>
      </c>
      <c r="H2809" s="18" t="s">
        <v>24</v>
      </c>
      <c r="I2809" s="18" t="str">
        <f>IF(Table1[[#This Row],[Package Price]]&gt;250,"Direct","Online")</f>
        <v>Direct</v>
      </c>
    </row>
    <row r="2810" spans="2:9" x14ac:dyDescent="0.25">
      <c r="B2810" s="6" t="s">
        <v>2854</v>
      </c>
      <c r="C2810" s="4">
        <v>43266</v>
      </c>
      <c r="D2810" s="16" t="s">
        <v>21868</v>
      </c>
      <c r="E2810" s="11">
        <v>284.72499999999997</v>
      </c>
      <c r="F2810" s="12">
        <v>1.75</v>
      </c>
      <c r="G2810" s="10">
        <f>Table1[[#This Row],[Package Price]]*Table1[[#This Row],[Participants]]</f>
        <v>498.26874999999995</v>
      </c>
      <c r="H2810" s="18" t="s">
        <v>1</v>
      </c>
      <c r="I2810" s="18" t="str">
        <f>IF(Table1[[#This Row],[Package Price]]&gt;250,"Direct","Online")</f>
        <v>Direct</v>
      </c>
    </row>
    <row r="2811" spans="2:9" x14ac:dyDescent="0.25">
      <c r="B2811" s="6" t="s">
        <v>2853</v>
      </c>
      <c r="C2811" s="4">
        <v>43266</v>
      </c>
      <c r="D2811" s="16" t="s">
        <v>21867</v>
      </c>
      <c r="E2811" s="11">
        <v>358.75</v>
      </c>
      <c r="F2811" s="12">
        <v>1.75</v>
      </c>
      <c r="G2811" s="10">
        <f>Table1[[#This Row],[Package Price]]*Table1[[#This Row],[Participants]]</f>
        <v>627.8125</v>
      </c>
      <c r="H2811" s="18" t="s">
        <v>20</v>
      </c>
      <c r="I2811" s="18" t="str">
        <f>IF(Table1[[#This Row],[Package Price]]&gt;250,"Direct","Online")</f>
        <v>Direct</v>
      </c>
    </row>
    <row r="2812" spans="2:9" x14ac:dyDescent="0.25">
      <c r="B2812" s="6" t="s">
        <v>2858</v>
      </c>
      <c r="C2812" s="4">
        <v>43266</v>
      </c>
      <c r="D2812" s="16" t="s">
        <v>21863</v>
      </c>
      <c r="E2812" s="11">
        <v>457.62499999999994</v>
      </c>
      <c r="F2812" s="12">
        <v>7.1049999999999986</v>
      </c>
      <c r="G2812" s="10">
        <f>Table1[[#This Row],[Package Price]]*Table1[[#This Row],[Participants]]</f>
        <v>3251.4256249999989</v>
      </c>
      <c r="H2812" s="18" t="s">
        <v>22</v>
      </c>
      <c r="I2812" s="18" t="str">
        <f>IF(Table1[[#This Row],[Package Price]]&gt;250,"Direct","Online")</f>
        <v>Direct</v>
      </c>
    </row>
    <row r="2813" spans="2:9" x14ac:dyDescent="0.25">
      <c r="B2813" s="6" t="s">
        <v>2872</v>
      </c>
      <c r="C2813" s="4">
        <v>43266</v>
      </c>
      <c r="D2813" s="16" t="s">
        <v>21863</v>
      </c>
      <c r="E2813" s="11">
        <v>186.375</v>
      </c>
      <c r="F2813" s="12">
        <v>1.75</v>
      </c>
      <c r="G2813" s="10">
        <f>Table1[[#This Row],[Package Price]]*Table1[[#This Row],[Participants]]</f>
        <v>326.15625</v>
      </c>
      <c r="H2813" s="18" t="s">
        <v>17</v>
      </c>
      <c r="I2813" s="18" t="str">
        <f>IF(Table1[[#This Row],[Package Price]]&gt;250,"Direct","Online")</f>
        <v>Online</v>
      </c>
    </row>
    <row r="2814" spans="2:9" x14ac:dyDescent="0.25">
      <c r="B2814" s="6" t="s">
        <v>2859</v>
      </c>
      <c r="C2814" s="4">
        <v>43266</v>
      </c>
      <c r="D2814" s="16" t="s">
        <v>21865</v>
      </c>
      <c r="E2814" s="10">
        <v>395.5</v>
      </c>
      <c r="F2814" s="12">
        <v>16.414999999999999</v>
      </c>
      <c r="G2814" s="10">
        <f>Table1[[#This Row],[Package Price]]*Table1[[#This Row],[Participants]]</f>
        <v>6492.1324999999997</v>
      </c>
      <c r="H2814" s="18" t="s">
        <v>3</v>
      </c>
      <c r="I2814" s="18" t="str">
        <f>IF(Table1[[#This Row],[Package Price]]&gt;250,"Direct","Online")</f>
        <v>Direct</v>
      </c>
    </row>
    <row r="2815" spans="2:9" x14ac:dyDescent="0.25">
      <c r="B2815" s="6" t="s">
        <v>2873</v>
      </c>
      <c r="C2815" s="4">
        <v>43266</v>
      </c>
      <c r="D2815" s="16" t="s">
        <v>21858</v>
      </c>
      <c r="E2815" s="11">
        <v>553</v>
      </c>
      <c r="F2815" s="12">
        <v>4.55</v>
      </c>
      <c r="G2815" s="10">
        <f>Table1[[#This Row],[Package Price]]*Table1[[#This Row],[Participants]]</f>
        <v>2516.15</v>
      </c>
      <c r="H2815" s="18" t="s">
        <v>13</v>
      </c>
      <c r="I2815" s="18" t="str">
        <f>IF(Table1[[#This Row],[Package Price]]&gt;250,"Direct","Online")</f>
        <v>Direct</v>
      </c>
    </row>
    <row r="2816" spans="2:9" x14ac:dyDescent="0.25">
      <c r="B2816" s="6" t="s">
        <v>2866</v>
      </c>
      <c r="C2816" s="4">
        <v>43266</v>
      </c>
      <c r="D2816" s="16" t="s">
        <v>21856</v>
      </c>
      <c r="E2816" s="11">
        <v>280</v>
      </c>
      <c r="F2816" s="12">
        <v>1.75</v>
      </c>
      <c r="G2816" s="10">
        <f>Table1[[#This Row],[Package Price]]*Table1[[#This Row],[Participants]]</f>
        <v>490</v>
      </c>
      <c r="H2816" s="18" t="s">
        <v>32</v>
      </c>
      <c r="I2816" s="18" t="str">
        <f>IF(Table1[[#This Row],[Package Price]]&gt;250,"Direct","Online")</f>
        <v>Direct</v>
      </c>
    </row>
    <row r="2817" spans="2:9" x14ac:dyDescent="0.25">
      <c r="B2817" s="6" t="s">
        <v>2870</v>
      </c>
      <c r="C2817" s="4">
        <v>43266</v>
      </c>
      <c r="D2817" s="16" t="s">
        <v>21871</v>
      </c>
      <c r="E2817" s="11">
        <v>218.75</v>
      </c>
      <c r="F2817" s="12">
        <v>1.75</v>
      </c>
      <c r="G2817" s="10">
        <f>Table1[[#This Row],[Package Price]]*Table1[[#This Row],[Participants]]</f>
        <v>382.8125</v>
      </c>
      <c r="H2817" s="18" t="s">
        <v>46</v>
      </c>
      <c r="I2817" s="18" t="str">
        <f>IF(Table1[[#This Row],[Package Price]]&gt;250,"Direct","Online")</f>
        <v>Online</v>
      </c>
    </row>
    <row r="2818" spans="2:9" x14ac:dyDescent="0.25">
      <c r="B2818" s="6" t="s">
        <v>2861</v>
      </c>
      <c r="C2818" s="4">
        <v>43266</v>
      </c>
      <c r="D2818" s="16" t="s">
        <v>21869</v>
      </c>
      <c r="E2818" s="11">
        <v>244.99999999999997</v>
      </c>
      <c r="F2818" s="12">
        <v>3.4299999999999993</v>
      </c>
      <c r="G2818" s="10">
        <f>Table1[[#This Row],[Package Price]]*Table1[[#This Row],[Participants]]</f>
        <v>840.34999999999968</v>
      </c>
      <c r="H2818" s="18" t="s">
        <v>24</v>
      </c>
      <c r="I2818" s="18" t="str">
        <f>IF(Table1[[#This Row],[Package Price]]&gt;250,"Direct","Online")</f>
        <v>Online</v>
      </c>
    </row>
    <row r="2819" spans="2:9" x14ac:dyDescent="0.25">
      <c r="B2819" s="6" t="s">
        <v>2874</v>
      </c>
      <c r="C2819" s="4">
        <v>43266</v>
      </c>
      <c r="D2819" s="16" t="s">
        <v>21869</v>
      </c>
      <c r="E2819" s="11">
        <v>105</v>
      </c>
      <c r="F2819" s="12">
        <v>4.55</v>
      </c>
      <c r="G2819" s="10">
        <f>Table1[[#This Row],[Package Price]]*Table1[[#This Row],[Participants]]</f>
        <v>477.75</v>
      </c>
      <c r="H2819" s="18" t="s">
        <v>44</v>
      </c>
      <c r="I2819" s="18" t="str">
        <f>IF(Table1[[#This Row],[Package Price]]&gt;250,"Direct","Online")</f>
        <v>Online</v>
      </c>
    </row>
    <row r="2820" spans="2:9" x14ac:dyDescent="0.25">
      <c r="B2820" s="6" t="s">
        <v>2876</v>
      </c>
      <c r="C2820" s="4">
        <v>43266</v>
      </c>
      <c r="D2820" s="16" t="s">
        <v>21873</v>
      </c>
      <c r="E2820" s="11">
        <v>185.67499999999998</v>
      </c>
      <c r="F2820" s="12">
        <v>4.55</v>
      </c>
      <c r="G2820" s="10">
        <f>Table1[[#This Row],[Package Price]]*Table1[[#This Row],[Participants]]</f>
        <v>844.82124999999985</v>
      </c>
      <c r="H2820" s="18" t="s">
        <v>44</v>
      </c>
      <c r="I2820" s="18" t="str">
        <f>IF(Table1[[#This Row],[Package Price]]&gt;250,"Direct","Online")</f>
        <v>Online</v>
      </c>
    </row>
    <row r="2821" spans="2:9" x14ac:dyDescent="0.25">
      <c r="B2821" s="6" t="s">
        <v>2868</v>
      </c>
      <c r="C2821" s="4">
        <v>43266</v>
      </c>
      <c r="D2821" s="16" t="s">
        <v>21855</v>
      </c>
      <c r="E2821" s="11">
        <v>89.512499999999989</v>
      </c>
      <c r="F2821" s="12">
        <v>1.4699999999999998</v>
      </c>
      <c r="G2821" s="10">
        <f>Table1[[#This Row],[Package Price]]*Table1[[#This Row],[Participants]]</f>
        <v>131.58337499999996</v>
      </c>
      <c r="H2821" s="18" t="s">
        <v>34</v>
      </c>
      <c r="I2821" s="18" t="str">
        <f>IF(Table1[[#This Row],[Package Price]]&gt;250,"Direct","Online")</f>
        <v>Online</v>
      </c>
    </row>
    <row r="2822" spans="2:9" x14ac:dyDescent="0.25">
      <c r="B2822" s="6" t="s">
        <v>2871</v>
      </c>
      <c r="C2822" s="4">
        <v>43266</v>
      </c>
      <c r="D2822" s="16" t="s">
        <v>21859</v>
      </c>
      <c r="E2822" s="11">
        <v>551.25</v>
      </c>
      <c r="F2822" s="12">
        <v>1.75</v>
      </c>
      <c r="G2822" s="10">
        <f>Table1[[#This Row],[Package Price]]*Table1[[#This Row],[Participants]]</f>
        <v>964.6875</v>
      </c>
      <c r="H2822" s="18" t="s">
        <v>36</v>
      </c>
      <c r="I2822" s="18" t="str">
        <f>IF(Table1[[#This Row],[Package Price]]&gt;250,"Direct","Online")</f>
        <v>Direct</v>
      </c>
    </row>
    <row r="2823" spans="2:9" x14ac:dyDescent="0.25">
      <c r="B2823" s="6" t="s">
        <v>2860</v>
      </c>
      <c r="C2823" s="4">
        <v>43266</v>
      </c>
      <c r="D2823" s="16" t="s">
        <v>21857</v>
      </c>
      <c r="E2823" s="11">
        <v>244.99999999999997</v>
      </c>
      <c r="F2823" s="12">
        <v>4.8999999999999995</v>
      </c>
      <c r="G2823" s="10">
        <f>Table1[[#This Row],[Package Price]]*Table1[[#This Row],[Participants]]</f>
        <v>1200.4999999999998</v>
      </c>
      <c r="H2823" s="18" t="s">
        <v>34</v>
      </c>
      <c r="I2823" s="18" t="str">
        <f>IF(Table1[[#This Row],[Package Price]]&gt;250,"Direct","Online")</f>
        <v>Online</v>
      </c>
    </row>
    <row r="2824" spans="2:9" x14ac:dyDescent="0.25">
      <c r="B2824" s="6" t="s">
        <v>2856</v>
      </c>
      <c r="C2824" s="4">
        <v>43266</v>
      </c>
      <c r="D2824" s="16" t="s">
        <v>21877</v>
      </c>
      <c r="E2824" s="11">
        <v>280.875</v>
      </c>
      <c r="F2824" s="12">
        <v>16.169999999999998</v>
      </c>
      <c r="G2824" s="10">
        <f>Table1[[#This Row],[Package Price]]*Table1[[#This Row],[Participants]]</f>
        <v>4541.7487499999997</v>
      </c>
      <c r="H2824" s="18" t="s">
        <v>1</v>
      </c>
      <c r="I2824" s="18" t="str">
        <f>IF(Table1[[#This Row],[Package Price]]&gt;250,"Direct","Online")</f>
        <v>Direct</v>
      </c>
    </row>
    <row r="2825" spans="2:9" x14ac:dyDescent="0.25">
      <c r="B2825" s="6" t="s">
        <v>2881</v>
      </c>
      <c r="C2825" s="4">
        <v>43267</v>
      </c>
      <c r="D2825" s="16" t="s">
        <v>21872</v>
      </c>
      <c r="E2825" s="11">
        <v>210</v>
      </c>
      <c r="F2825" s="12">
        <v>21.559999999999995</v>
      </c>
      <c r="G2825" s="10">
        <f>Table1[[#This Row],[Package Price]]*Table1[[#This Row],[Participants]]</f>
        <v>4527.5999999999985</v>
      </c>
      <c r="H2825" s="18" t="s">
        <v>33</v>
      </c>
      <c r="I2825" s="18" t="str">
        <f>IF(Table1[[#This Row],[Package Price]]&gt;250,"Direct","Online")</f>
        <v>Online</v>
      </c>
    </row>
    <row r="2826" spans="2:9" x14ac:dyDescent="0.25">
      <c r="B2826" s="6" t="s">
        <v>2883</v>
      </c>
      <c r="C2826" s="4">
        <v>43267</v>
      </c>
      <c r="D2826" s="16" t="s">
        <v>21870</v>
      </c>
      <c r="E2826" s="11">
        <v>227.49999999999997</v>
      </c>
      <c r="F2826" s="12">
        <v>17.394999999999996</v>
      </c>
      <c r="G2826" s="10">
        <f>Table1[[#This Row],[Package Price]]*Table1[[#This Row],[Participants]]</f>
        <v>3957.3624999999988</v>
      </c>
      <c r="H2826" s="18" t="s">
        <v>42</v>
      </c>
      <c r="I2826" s="18" t="str">
        <f>IF(Table1[[#This Row],[Package Price]]&gt;250,"Direct","Online")</f>
        <v>Online</v>
      </c>
    </row>
    <row r="2827" spans="2:9" x14ac:dyDescent="0.25">
      <c r="B2827" s="6" t="s">
        <v>2888</v>
      </c>
      <c r="C2827" s="4">
        <v>43267</v>
      </c>
      <c r="D2827" s="16" t="s">
        <v>21864</v>
      </c>
      <c r="E2827" s="11">
        <v>396.02499999999998</v>
      </c>
      <c r="F2827" s="12">
        <v>13.475</v>
      </c>
      <c r="G2827" s="10">
        <f>Table1[[#This Row],[Package Price]]*Table1[[#This Row],[Participants]]</f>
        <v>5336.4368749999994</v>
      </c>
      <c r="H2827" s="18" t="s">
        <v>6</v>
      </c>
      <c r="I2827" s="18" t="str">
        <f>IF(Table1[[#This Row],[Package Price]]&gt;250,"Direct","Online")</f>
        <v>Direct</v>
      </c>
    </row>
    <row r="2828" spans="2:9" x14ac:dyDescent="0.25">
      <c r="B2828" s="6" t="s">
        <v>2901</v>
      </c>
      <c r="C2828" s="4">
        <v>43267</v>
      </c>
      <c r="D2828" s="16" t="s">
        <v>21879</v>
      </c>
      <c r="E2828" s="11">
        <v>210.875</v>
      </c>
      <c r="F2828" s="12">
        <v>4.55</v>
      </c>
      <c r="G2828" s="10">
        <f>Table1[[#This Row],[Package Price]]*Table1[[#This Row],[Participants]]</f>
        <v>959.48124999999993</v>
      </c>
      <c r="H2828" s="18" t="s">
        <v>26</v>
      </c>
      <c r="I2828" s="18" t="str">
        <f>IF(Table1[[#This Row],[Package Price]]&gt;250,"Direct","Online")</f>
        <v>Online</v>
      </c>
    </row>
    <row r="2829" spans="2:9" x14ac:dyDescent="0.25">
      <c r="B2829" s="6" t="s">
        <v>2891</v>
      </c>
      <c r="C2829" s="4">
        <v>43267</v>
      </c>
      <c r="D2829" s="16" t="s">
        <v>21861</v>
      </c>
      <c r="E2829" s="11">
        <v>284.375</v>
      </c>
      <c r="F2829" s="12">
        <v>1.75</v>
      </c>
      <c r="G2829" s="10">
        <f>Table1[[#This Row],[Package Price]]*Table1[[#This Row],[Participants]]</f>
        <v>497.65625</v>
      </c>
      <c r="H2829" s="18" t="s">
        <v>14</v>
      </c>
      <c r="I2829" s="18" t="str">
        <f>IF(Table1[[#This Row],[Package Price]]&gt;250,"Direct","Online")</f>
        <v>Direct</v>
      </c>
    </row>
    <row r="2830" spans="2:9" x14ac:dyDescent="0.25">
      <c r="B2830" s="6" t="s">
        <v>2889</v>
      </c>
      <c r="C2830" s="4">
        <v>43267</v>
      </c>
      <c r="D2830" s="16" t="s">
        <v>21874</v>
      </c>
      <c r="E2830" s="11">
        <v>109.63749999999999</v>
      </c>
      <c r="F2830" s="12">
        <v>16.169999999999998</v>
      </c>
      <c r="G2830" s="10">
        <f>Table1[[#This Row],[Package Price]]*Table1[[#This Row],[Participants]]</f>
        <v>1772.8383749999996</v>
      </c>
      <c r="H2830" s="18" t="s">
        <v>37</v>
      </c>
      <c r="I2830" s="18" t="str">
        <f>IF(Table1[[#This Row],[Package Price]]&gt;250,"Direct","Online")</f>
        <v>Online</v>
      </c>
    </row>
    <row r="2831" spans="2:9" x14ac:dyDescent="0.25">
      <c r="B2831" s="6" t="s">
        <v>2877</v>
      </c>
      <c r="C2831" s="4">
        <v>43267</v>
      </c>
      <c r="D2831" s="16" t="s">
        <v>21875</v>
      </c>
      <c r="E2831" s="11">
        <v>222.25</v>
      </c>
      <c r="F2831" s="12">
        <v>8.3299999999999983</v>
      </c>
      <c r="G2831" s="10">
        <f>Table1[[#This Row],[Package Price]]*Table1[[#This Row],[Participants]]</f>
        <v>1851.3424999999995</v>
      </c>
      <c r="H2831" s="18" t="s">
        <v>44</v>
      </c>
      <c r="I2831" s="18" t="str">
        <f>IF(Table1[[#This Row],[Package Price]]&gt;250,"Direct","Online")</f>
        <v>Online</v>
      </c>
    </row>
    <row r="2832" spans="2:9" x14ac:dyDescent="0.25">
      <c r="B2832" s="6" t="s">
        <v>2893</v>
      </c>
      <c r="C2832" s="4">
        <v>43267</v>
      </c>
      <c r="D2832" s="16" t="s">
        <v>21876</v>
      </c>
      <c r="E2832" s="11">
        <v>105</v>
      </c>
      <c r="F2832" s="12">
        <v>8.8199999999999985</v>
      </c>
      <c r="G2832" s="10">
        <f>Table1[[#This Row],[Package Price]]*Table1[[#This Row],[Participants]]</f>
        <v>926.0999999999998</v>
      </c>
      <c r="H2832" s="18" t="s">
        <v>4</v>
      </c>
      <c r="I2832" s="18" t="str">
        <f>IF(Table1[[#This Row],[Package Price]]&gt;250,"Direct","Online")</f>
        <v>Online</v>
      </c>
    </row>
    <row r="2833" spans="2:9" x14ac:dyDescent="0.25">
      <c r="B2833" s="6" t="s">
        <v>2895</v>
      </c>
      <c r="C2833" s="4">
        <v>43267</v>
      </c>
      <c r="D2833" s="16" t="s">
        <v>21860</v>
      </c>
      <c r="E2833" s="11">
        <v>284.72499999999997</v>
      </c>
      <c r="F2833" s="12">
        <v>1.4699999999999998</v>
      </c>
      <c r="G2833" s="10">
        <f>Table1[[#This Row],[Package Price]]*Table1[[#This Row],[Participants]]</f>
        <v>418.54574999999988</v>
      </c>
      <c r="H2833" s="18" t="s">
        <v>16</v>
      </c>
      <c r="I2833" s="18" t="str">
        <f>IF(Table1[[#This Row],[Package Price]]&gt;250,"Direct","Online")</f>
        <v>Direct</v>
      </c>
    </row>
    <row r="2834" spans="2:9" x14ac:dyDescent="0.25">
      <c r="B2834" s="6" t="s">
        <v>2890</v>
      </c>
      <c r="C2834" s="4">
        <v>43267</v>
      </c>
      <c r="D2834" s="16" t="s">
        <v>21866</v>
      </c>
      <c r="E2834" s="11">
        <v>319.375</v>
      </c>
      <c r="F2834" s="12">
        <v>6.8599999999999985</v>
      </c>
      <c r="G2834" s="10">
        <f>Table1[[#This Row],[Package Price]]*Table1[[#This Row],[Participants]]</f>
        <v>2190.9124999999995</v>
      </c>
      <c r="H2834" s="18" t="s">
        <v>33</v>
      </c>
      <c r="I2834" s="18" t="str">
        <f>IF(Table1[[#This Row],[Package Price]]&gt;250,"Direct","Online")</f>
        <v>Direct</v>
      </c>
    </row>
    <row r="2835" spans="2:9" x14ac:dyDescent="0.25">
      <c r="B2835" s="6" t="s">
        <v>2878</v>
      </c>
      <c r="C2835" s="4">
        <v>43267</v>
      </c>
      <c r="D2835" s="16" t="s">
        <v>21862</v>
      </c>
      <c r="E2835" s="11">
        <v>543.375</v>
      </c>
      <c r="F2835" s="12">
        <v>7.35</v>
      </c>
      <c r="G2835" s="10">
        <f>Table1[[#This Row],[Package Price]]*Table1[[#This Row],[Participants]]</f>
        <v>3993.8062499999996</v>
      </c>
      <c r="H2835" s="18" t="s">
        <v>25</v>
      </c>
      <c r="I2835" s="18" t="str">
        <f>IF(Table1[[#This Row],[Package Price]]&gt;250,"Direct","Online")</f>
        <v>Direct</v>
      </c>
    </row>
    <row r="2836" spans="2:9" x14ac:dyDescent="0.25">
      <c r="B2836" s="6" t="s">
        <v>2880</v>
      </c>
      <c r="C2836" s="4">
        <v>43267</v>
      </c>
      <c r="D2836" s="16" t="s">
        <v>21868</v>
      </c>
      <c r="E2836" s="11">
        <v>284.72499999999997</v>
      </c>
      <c r="F2836" s="12">
        <v>1.75</v>
      </c>
      <c r="G2836" s="10">
        <f>Table1[[#This Row],[Package Price]]*Table1[[#This Row],[Participants]]</f>
        <v>498.26874999999995</v>
      </c>
      <c r="H2836" s="18" t="s">
        <v>2</v>
      </c>
      <c r="I2836" s="18" t="str">
        <f>IF(Table1[[#This Row],[Package Price]]&gt;250,"Direct","Online")</f>
        <v>Direct</v>
      </c>
    </row>
    <row r="2837" spans="2:9" x14ac:dyDescent="0.25">
      <c r="B2837" s="6" t="s">
        <v>2879</v>
      </c>
      <c r="C2837" s="4">
        <v>43267</v>
      </c>
      <c r="D2837" s="16" t="s">
        <v>21867</v>
      </c>
      <c r="E2837" s="11">
        <v>358.75</v>
      </c>
      <c r="F2837" s="12">
        <v>1.75</v>
      </c>
      <c r="G2837" s="10">
        <f>Table1[[#This Row],[Package Price]]*Table1[[#This Row],[Participants]]</f>
        <v>627.8125</v>
      </c>
      <c r="H2837" s="18" t="s">
        <v>21</v>
      </c>
      <c r="I2837" s="18" t="str">
        <f>IF(Table1[[#This Row],[Package Price]]&gt;250,"Direct","Online")</f>
        <v>Direct</v>
      </c>
    </row>
    <row r="2838" spans="2:9" x14ac:dyDescent="0.25">
      <c r="B2838" s="6" t="s">
        <v>2884</v>
      </c>
      <c r="C2838" s="4">
        <v>43267</v>
      </c>
      <c r="D2838" s="16" t="s">
        <v>21863</v>
      </c>
      <c r="E2838" s="11">
        <v>457.62499999999994</v>
      </c>
      <c r="F2838" s="12">
        <v>9.0649999999999995</v>
      </c>
      <c r="G2838" s="10">
        <f>Table1[[#This Row],[Package Price]]*Table1[[#This Row],[Participants]]</f>
        <v>4148.3706249999996</v>
      </c>
      <c r="H2838" s="18" t="s">
        <v>23</v>
      </c>
      <c r="I2838" s="18" t="str">
        <f>IF(Table1[[#This Row],[Package Price]]&gt;250,"Direct","Online")</f>
        <v>Direct</v>
      </c>
    </row>
    <row r="2839" spans="2:9" x14ac:dyDescent="0.25">
      <c r="B2839" s="6" t="s">
        <v>2898</v>
      </c>
      <c r="C2839" s="4">
        <v>43267</v>
      </c>
      <c r="D2839" s="16" t="s">
        <v>21863</v>
      </c>
      <c r="E2839" s="11">
        <v>186.375</v>
      </c>
      <c r="F2839" s="12">
        <v>1.75</v>
      </c>
      <c r="G2839" s="10">
        <f>Table1[[#This Row],[Package Price]]*Table1[[#This Row],[Participants]]</f>
        <v>326.15625</v>
      </c>
      <c r="H2839" s="18" t="s">
        <v>18</v>
      </c>
      <c r="I2839" s="18" t="str">
        <f>IF(Table1[[#This Row],[Package Price]]&gt;250,"Direct","Online")</f>
        <v>Online</v>
      </c>
    </row>
    <row r="2840" spans="2:9" x14ac:dyDescent="0.25">
      <c r="B2840" s="6" t="s">
        <v>2885</v>
      </c>
      <c r="C2840" s="4">
        <v>43267</v>
      </c>
      <c r="D2840" s="16" t="s">
        <v>21865</v>
      </c>
      <c r="E2840" s="10">
        <v>395.5</v>
      </c>
      <c r="F2840" s="12">
        <v>10.534999999999998</v>
      </c>
      <c r="G2840" s="10">
        <f>Table1[[#This Row],[Package Price]]*Table1[[#This Row],[Participants]]</f>
        <v>4166.5924999999997</v>
      </c>
      <c r="H2840" s="18" t="s">
        <v>4</v>
      </c>
      <c r="I2840" s="18" t="str">
        <f>IF(Table1[[#This Row],[Package Price]]&gt;250,"Direct","Online")</f>
        <v>Direct</v>
      </c>
    </row>
    <row r="2841" spans="2:9" x14ac:dyDescent="0.25">
      <c r="B2841" s="6" t="s">
        <v>2899</v>
      </c>
      <c r="C2841" s="4">
        <v>43267</v>
      </c>
      <c r="D2841" s="16" t="s">
        <v>21858</v>
      </c>
      <c r="E2841" s="11">
        <v>553</v>
      </c>
      <c r="F2841" s="12">
        <v>4.55</v>
      </c>
      <c r="G2841" s="10">
        <f>Table1[[#This Row],[Package Price]]*Table1[[#This Row],[Participants]]</f>
        <v>2516.15</v>
      </c>
      <c r="H2841" s="18" t="s">
        <v>14</v>
      </c>
      <c r="I2841" s="18" t="str">
        <f>IF(Table1[[#This Row],[Package Price]]&gt;250,"Direct","Online")</f>
        <v>Direct</v>
      </c>
    </row>
    <row r="2842" spans="2:9" x14ac:dyDescent="0.25">
      <c r="B2842" s="6" t="s">
        <v>2892</v>
      </c>
      <c r="C2842" s="4">
        <v>43267</v>
      </c>
      <c r="D2842" s="16" t="s">
        <v>21856</v>
      </c>
      <c r="E2842" s="11">
        <v>280</v>
      </c>
      <c r="F2842" s="12">
        <v>1.75</v>
      </c>
      <c r="G2842" s="10">
        <f>Table1[[#This Row],[Package Price]]*Table1[[#This Row],[Participants]]</f>
        <v>490</v>
      </c>
      <c r="H2842" s="18" t="s">
        <v>33</v>
      </c>
      <c r="I2842" s="18" t="str">
        <f>IF(Table1[[#This Row],[Package Price]]&gt;250,"Direct","Online")</f>
        <v>Direct</v>
      </c>
    </row>
    <row r="2843" spans="2:9" x14ac:dyDescent="0.25">
      <c r="B2843" s="6" t="s">
        <v>2896</v>
      </c>
      <c r="C2843" s="4">
        <v>43267</v>
      </c>
      <c r="D2843" s="16" t="s">
        <v>21871</v>
      </c>
      <c r="E2843" s="11">
        <v>218.75</v>
      </c>
      <c r="F2843" s="12">
        <v>1.75</v>
      </c>
      <c r="G2843" s="10">
        <f>Table1[[#This Row],[Package Price]]*Table1[[#This Row],[Participants]]</f>
        <v>382.8125</v>
      </c>
      <c r="H2843" s="18" t="s">
        <v>47</v>
      </c>
      <c r="I2843" s="18" t="str">
        <f>IF(Table1[[#This Row],[Package Price]]&gt;250,"Direct","Online")</f>
        <v>Online</v>
      </c>
    </row>
    <row r="2844" spans="2:9" x14ac:dyDescent="0.25">
      <c r="B2844" s="6" t="s">
        <v>2887</v>
      </c>
      <c r="C2844" s="4">
        <v>43267</v>
      </c>
      <c r="D2844" s="16" t="s">
        <v>21869</v>
      </c>
      <c r="E2844" s="11">
        <v>244.99999999999997</v>
      </c>
      <c r="F2844" s="12">
        <v>20.58</v>
      </c>
      <c r="G2844" s="10">
        <f>Table1[[#This Row],[Package Price]]*Table1[[#This Row],[Participants]]</f>
        <v>5042.0999999999985</v>
      </c>
      <c r="H2844" s="18" t="s">
        <v>25</v>
      </c>
      <c r="I2844" s="18" t="str">
        <f>IF(Table1[[#This Row],[Package Price]]&gt;250,"Direct","Online")</f>
        <v>Online</v>
      </c>
    </row>
    <row r="2845" spans="2:9" x14ac:dyDescent="0.25">
      <c r="B2845" s="6" t="s">
        <v>2900</v>
      </c>
      <c r="C2845" s="4">
        <v>43267</v>
      </c>
      <c r="D2845" s="16" t="s">
        <v>21869</v>
      </c>
      <c r="E2845" s="11">
        <v>105</v>
      </c>
      <c r="F2845" s="12">
        <v>4.55</v>
      </c>
      <c r="G2845" s="10">
        <f>Table1[[#This Row],[Package Price]]*Table1[[#This Row],[Participants]]</f>
        <v>477.75</v>
      </c>
      <c r="H2845" s="18" t="s">
        <v>45</v>
      </c>
      <c r="I2845" s="18" t="str">
        <f>IF(Table1[[#This Row],[Package Price]]&gt;250,"Direct","Online")</f>
        <v>Online</v>
      </c>
    </row>
    <row r="2846" spans="2:9" x14ac:dyDescent="0.25">
      <c r="B2846" s="6" t="s">
        <v>2902</v>
      </c>
      <c r="C2846" s="4">
        <v>43267</v>
      </c>
      <c r="D2846" s="16" t="s">
        <v>21873</v>
      </c>
      <c r="E2846" s="11">
        <v>185.67499999999998</v>
      </c>
      <c r="F2846" s="12">
        <v>4.55</v>
      </c>
      <c r="G2846" s="10">
        <f>Table1[[#This Row],[Package Price]]*Table1[[#This Row],[Participants]]</f>
        <v>844.82124999999985</v>
      </c>
      <c r="H2846" s="18" t="s">
        <v>45</v>
      </c>
      <c r="I2846" s="18" t="str">
        <f>IF(Table1[[#This Row],[Package Price]]&gt;250,"Direct","Online")</f>
        <v>Online</v>
      </c>
    </row>
    <row r="2847" spans="2:9" x14ac:dyDescent="0.25">
      <c r="B2847" s="6" t="s">
        <v>2894</v>
      </c>
      <c r="C2847" s="4">
        <v>43267</v>
      </c>
      <c r="D2847" s="16" t="s">
        <v>21855</v>
      </c>
      <c r="E2847" s="11">
        <v>89.512499999999989</v>
      </c>
      <c r="F2847" s="12">
        <v>1.75</v>
      </c>
      <c r="G2847" s="10">
        <f>Table1[[#This Row],[Package Price]]*Table1[[#This Row],[Participants]]</f>
        <v>156.64687499999997</v>
      </c>
      <c r="H2847" s="18" t="s">
        <v>35</v>
      </c>
      <c r="I2847" s="18" t="str">
        <f>IF(Table1[[#This Row],[Package Price]]&gt;250,"Direct","Online")</f>
        <v>Online</v>
      </c>
    </row>
    <row r="2848" spans="2:9" x14ac:dyDescent="0.25">
      <c r="B2848" s="6" t="s">
        <v>2897</v>
      </c>
      <c r="C2848" s="4">
        <v>43267</v>
      </c>
      <c r="D2848" s="16" t="s">
        <v>21859</v>
      </c>
      <c r="E2848" s="11">
        <v>551.25</v>
      </c>
      <c r="F2848" s="12">
        <v>1.75</v>
      </c>
      <c r="G2848" s="10">
        <f>Table1[[#This Row],[Package Price]]*Table1[[#This Row],[Participants]]</f>
        <v>964.6875</v>
      </c>
      <c r="H2848" s="18" t="s">
        <v>37</v>
      </c>
      <c r="I2848" s="18" t="str">
        <f>IF(Table1[[#This Row],[Package Price]]&gt;250,"Direct","Online")</f>
        <v>Direct</v>
      </c>
    </row>
    <row r="2849" spans="2:9" x14ac:dyDescent="0.25">
      <c r="B2849" s="6" t="s">
        <v>2886</v>
      </c>
      <c r="C2849" s="4">
        <v>43267</v>
      </c>
      <c r="D2849" s="16" t="s">
        <v>21857</v>
      </c>
      <c r="E2849" s="11">
        <v>244.99999999999997</v>
      </c>
      <c r="F2849" s="12">
        <v>5.1449999999999996</v>
      </c>
      <c r="G2849" s="10">
        <f>Table1[[#This Row],[Package Price]]*Table1[[#This Row],[Participants]]</f>
        <v>1260.5249999999996</v>
      </c>
      <c r="H2849" s="18" t="s">
        <v>35</v>
      </c>
      <c r="I2849" s="18" t="str">
        <f>IF(Table1[[#This Row],[Package Price]]&gt;250,"Direct","Online")</f>
        <v>Online</v>
      </c>
    </row>
    <row r="2850" spans="2:9" x14ac:dyDescent="0.25">
      <c r="B2850" s="6" t="s">
        <v>2882</v>
      </c>
      <c r="C2850" s="4">
        <v>43267</v>
      </c>
      <c r="D2850" s="16" t="s">
        <v>21877</v>
      </c>
      <c r="E2850" s="11">
        <v>280.875</v>
      </c>
      <c r="F2850" s="12">
        <v>16.414999999999999</v>
      </c>
      <c r="G2850" s="10">
        <f>Table1[[#This Row],[Package Price]]*Table1[[#This Row],[Participants]]</f>
        <v>4610.5631249999997</v>
      </c>
      <c r="H2850" s="18" t="s">
        <v>2</v>
      </c>
      <c r="I2850" s="18" t="str">
        <f>IF(Table1[[#This Row],[Package Price]]&gt;250,"Direct","Online")</f>
        <v>Direct</v>
      </c>
    </row>
    <row r="2851" spans="2:9" x14ac:dyDescent="0.25">
      <c r="B2851" s="6" t="s">
        <v>2907</v>
      </c>
      <c r="C2851" s="4">
        <v>43268</v>
      </c>
      <c r="D2851" s="16" t="s">
        <v>21872</v>
      </c>
      <c r="E2851" s="11">
        <v>210</v>
      </c>
      <c r="F2851" s="12">
        <v>10.534999999999998</v>
      </c>
      <c r="G2851" s="10">
        <f>Table1[[#This Row],[Package Price]]*Table1[[#This Row],[Participants]]</f>
        <v>2212.3499999999995</v>
      </c>
      <c r="H2851" s="18" t="s">
        <v>34</v>
      </c>
      <c r="I2851" s="18" t="str">
        <f>IF(Table1[[#This Row],[Package Price]]&gt;250,"Direct","Online")</f>
        <v>Online</v>
      </c>
    </row>
    <row r="2852" spans="2:9" x14ac:dyDescent="0.25">
      <c r="B2852" s="6" t="s">
        <v>2909</v>
      </c>
      <c r="C2852" s="4">
        <v>43268</v>
      </c>
      <c r="D2852" s="16" t="s">
        <v>21870</v>
      </c>
      <c r="E2852" s="11">
        <v>227.49999999999997</v>
      </c>
      <c r="F2852" s="12">
        <v>14.454999999999998</v>
      </c>
      <c r="G2852" s="10">
        <f>Table1[[#This Row],[Package Price]]*Table1[[#This Row],[Participants]]</f>
        <v>3288.5124999999994</v>
      </c>
      <c r="H2852" s="18" t="s">
        <v>43</v>
      </c>
      <c r="I2852" s="18" t="str">
        <f>IF(Table1[[#This Row],[Package Price]]&gt;250,"Direct","Online")</f>
        <v>Online</v>
      </c>
    </row>
    <row r="2853" spans="2:9" x14ac:dyDescent="0.25">
      <c r="B2853" s="6" t="s">
        <v>2914</v>
      </c>
      <c r="C2853" s="4">
        <v>43268</v>
      </c>
      <c r="D2853" s="16" t="s">
        <v>21864</v>
      </c>
      <c r="E2853" s="11">
        <v>396.02499999999998</v>
      </c>
      <c r="F2853" s="12">
        <v>10.779999999999998</v>
      </c>
      <c r="G2853" s="10">
        <f>Table1[[#This Row],[Package Price]]*Table1[[#This Row],[Participants]]</f>
        <v>4269.1494999999986</v>
      </c>
      <c r="H2853" s="18" t="s">
        <v>7</v>
      </c>
      <c r="I2853" s="18" t="str">
        <f>IF(Table1[[#This Row],[Package Price]]&gt;250,"Direct","Online")</f>
        <v>Direct</v>
      </c>
    </row>
    <row r="2854" spans="2:9" x14ac:dyDescent="0.25">
      <c r="B2854" s="6" t="s">
        <v>2927</v>
      </c>
      <c r="C2854" s="4">
        <v>43268</v>
      </c>
      <c r="D2854" s="16" t="s">
        <v>21879</v>
      </c>
      <c r="E2854" s="11">
        <v>210.875</v>
      </c>
      <c r="F2854" s="12">
        <v>4.55</v>
      </c>
      <c r="G2854" s="10">
        <f>Table1[[#This Row],[Package Price]]*Table1[[#This Row],[Participants]]</f>
        <v>959.48124999999993</v>
      </c>
      <c r="H2854" s="18" t="s">
        <v>27</v>
      </c>
      <c r="I2854" s="18" t="str">
        <f>IF(Table1[[#This Row],[Package Price]]&gt;250,"Direct","Online")</f>
        <v>Online</v>
      </c>
    </row>
    <row r="2855" spans="2:9" x14ac:dyDescent="0.25">
      <c r="B2855" s="6" t="s">
        <v>2917</v>
      </c>
      <c r="C2855" s="4">
        <v>43268</v>
      </c>
      <c r="D2855" s="16" t="s">
        <v>21861</v>
      </c>
      <c r="E2855" s="11">
        <v>284.375</v>
      </c>
      <c r="F2855" s="12">
        <v>1.75</v>
      </c>
      <c r="G2855" s="10">
        <f>Table1[[#This Row],[Package Price]]*Table1[[#This Row],[Participants]]</f>
        <v>497.65625</v>
      </c>
      <c r="H2855" s="18" t="s">
        <v>15</v>
      </c>
      <c r="I2855" s="18" t="str">
        <f>IF(Table1[[#This Row],[Package Price]]&gt;250,"Direct","Online")</f>
        <v>Direct</v>
      </c>
    </row>
    <row r="2856" spans="2:9" x14ac:dyDescent="0.25">
      <c r="B2856" s="6" t="s">
        <v>2915</v>
      </c>
      <c r="C2856" s="4">
        <v>43268</v>
      </c>
      <c r="D2856" s="16" t="s">
        <v>21874</v>
      </c>
      <c r="E2856" s="11">
        <v>109.63749999999999</v>
      </c>
      <c r="F2856" s="12">
        <v>7.839999999999999</v>
      </c>
      <c r="G2856" s="10">
        <f>Table1[[#This Row],[Package Price]]*Table1[[#This Row],[Participants]]</f>
        <v>859.55799999999977</v>
      </c>
      <c r="H2856" s="18" t="s">
        <v>38</v>
      </c>
      <c r="I2856" s="18" t="str">
        <f>IF(Table1[[#This Row],[Package Price]]&gt;250,"Direct","Online")</f>
        <v>Online</v>
      </c>
    </row>
    <row r="2857" spans="2:9" x14ac:dyDescent="0.25">
      <c r="B2857" s="6" t="s">
        <v>2903</v>
      </c>
      <c r="C2857" s="4">
        <v>43268</v>
      </c>
      <c r="D2857" s="16" t="s">
        <v>21875</v>
      </c>
      <c r="E2857" s="11">
        <v>222.25</v>
      </c>
      <c r="F2857" s="12">
        <v>10.29</v>
      </c>
      <c r="G2857" s="10">
        <f>Table1[[#This Row],[Package Price]]*Table1[[#This Row],[Participants]]</f>
        <v>2286.9524999999999</v>
      </c>
      <c r="H2857" s="18" t="s">
        <v>45</v>
      </c>
      <c r="I2857" s="18" t="str">
        <f>IF(Table1[[#This Row],[Package Price]]&gt;250,"Direct","Online")</f>
        <v>Online</v>
      </c>
    </row>
    <row r="2858" spans="2:9" x14ac:dyDescent="0.25">
      <c r="B2858" s="6" t="s">
        <v>2919</v>
      </c>
      <c r="C2858" s="4">
        <v>43268</v>
      </c>
      <c r="D2858" s="16" t="s">
        <v>21876</v>
      </c>
      <c r="E2858" s="11">
        <v>105</v>
      </c>
      <c r="F2858" s="12">
        <v>9.0649999999999995</v>
      </c>
      <c r="G2858" s="10">
        <f>Table1[[#This Row],[Package Price]]*Table1[[#This Row],[Participants]]</f>
        <v>951.82499999999993</v>
      </c>
      <c r="H2858" s="18" t="s">
        <v>5</v>
      </c>
      <c r="I2858" s="18" t="str">
        <f>IF(Table1[[#This Row],[Package Price]]&gt;250,"Direct","Online")</f>
        <v>Online</v>
      </c>
    </row>
    <row r="2859" spans="2:9" x14ac:dyDescent="0.25">
      <c r="B2859" s="6" t="s">
        <v>2921</v>
      </c>
      <c r="C2859" s="4">
        <v>43268</v>
      </c>
      <c r="D2859" s="16" t="s">
        <v>21860</v>
      </c>
      <c r="E2859" s="11">
        <v>284.72499999999997</v>
      </c>
      <c r="F2859" s="12">
        <v>1.75</v>
      </c>
      <c r="G2859" s="10">
        <f>Table1[[#This Row],[Package Price]]*Table1[[#This Row],[Participants]]</f>
        <v>498.26874999999995</v>
      </c>
      <c r="H2859" s="18" t="s">
        <v>17</v>
      </c>
      <c r="I2859" s="18" t="str">
        <f>IF(Table1[[#This Row],[Package Price]]&gt;250,"Direct","Online")</f>
        <v>Direct</v>
      </c>
    </row>
    <row r="2860" spans="2:9" x14ac:dyDescent="0.25">
      <c r="B2860" s="6" t="s">
        <v>2916</v>
      </c>
      <c r="C2860" s="4">
        <v>43268</v>
      </c>
      <c r="D2860" s="16" t="s">
        <v>21866</v>
      </c>
      <c r="E2860" s="11">
        <v>319.375</v>
      </c>
      <c r="F2860" s="12">
        <v>4.4099999999999993</v>
      </c>
      <c r="G2860" s="10">
        <f>Table1[[#This Row],[Package Price]]*Table1[[#This Row],[Participants]]</f>
        <v>1408.4437499999997</v>
      </c>
      <c r="H2860" s="18" t="s">
        <v>34</v>
      </c>
      <c r="I2860" s="18" t="str">
        <f>IF(Table1[[#This Row],[Package Price]]&gt;250,"Direct","Online")</f>
        <v>Direct</v>
      </c>
    </row>
    <row r="2861" spans="2:9" x14ac:dyDescent="0.25">
      <c r="B2861" s="6" t="s">
        <v>2904</v>
      </c>
      <c r="C2861" s="4">
        <v>43268</v>
      </c>
      <c r="D2861" s="16" t="s">
        <v>21862</v>
      </c>
      <c r="E2861" s="11">
        <v>543.375</v>
      </c>
      <c r="F2861" s="12">
        <v>12.004999999999999</v>
      </c>
      <c r="G2861" s="10">
        <f>Table1[[#This Row],[Package Price]]*Table1[[#This Row],[Participants]]</f>
        <v>6523.2168749999992</v>
      </c>
      <c r="H2861" s="18" t="s">
        <v>26</v>
      </c>
      <c r="I2861" s="18" t="str">
        <f>IF(Table1[[#This Row],[Package Price]]&gt;250,"Direct","Online")</f>
        <v>Direct</v>
      </c>
    </row>
    <row r="2862" spans="2:9" x14ac:dyDescent="0.25">
      <c r="B2862" s="6" t="s">
        <v>2906</v>
      </c>
      <c r="C2862" s="4">
        <v>43268</v>
      </c>
      <c r="D2862" s="16" t="s">
        <v>21868</v>
      </c>
      <c r="E2862" s="11">
        <v>284.72499999999997</v>
      </c>
      <c r="F2862" s="12">
        <v>1.75</v>
      </c>
      <c r="G2862" s="10">
        <f>Table1[[#This Row],[Package Price]]*Table1[[#This Row],[Participants]]</f>
        <v>498.26874999999995</v>
      </c>
      <c r="H2862" s="18" t="s">
        <v>3</v>
      </c>
      <c r="I2862" s="18" t="str">
        <f>IF(Table1[[#This Row],[Package Price]]&gt;250,"Direct","Online")</f>
        <v>Direct</v>
      </c>
    </row>
    <row r="2863" spans="2:9" x14ac:dyDescent="0.25">
      <c r="B2863" s="6" t="s">
        <v>2905</v>
      </c>
      <c r="C2863" s="4">
        <v>43268</v>
      </c>
      <c r="D2863" s="16" t="s">
        <v>21867</v>
      </c>
      <c r="E2863" s="11">
        <v>358.75</v>
      </c>
      <c r="F2863" s="12">
        <v>1.75</v>
      </c>
      <c r="G2863" s="10">
        <f>Table1[[#This Row],[Package Price]]*Table1[[#This Row],[Participants]]</f>
        <v>627.8125</v>
      </c>
      <c r="H2863" s="18" t="s">
        <v>22</v>
      </c>
      <c r="I2863" s="18" t="str">
        <f>IF(Table1[[#This Row],[Package Price]]&gt;250,"Direct","Online")</f>
        <v>Direct</v>
      </c>
    </row>
    <row r="2864" spans="2:9" x14ac:dyDescent="0.25">
      <c r="B2864" s="6" t="s">
        <v>2910</v>
      </c>
      <c r="C2864" s="4">
        <v>43268</v>
      </c>
      <c r="D2864" s="16" t="s">
        <v>21863</v>
      </c>
      <c r="E2864" s="11">
        <v>457.62499999999994</v>
      </c>
      <c r="F2864" s="12">
        <v>7.35</v>
      </c>
      <c r="G2864" s="10">
        <f>Table1[[#This Row],[Package Price]]*Table1[[#This Row],[Participants]]</f>
        <v>3363.5437499999994</v>
      </c>
      <c r="H2864" s="18" t="s">
        <v>24</v>
      </c>
      <c r="I2864" s="18" t="str">
        <f>IF(Table1[[#This Row],[Package Price]]&gt;250,"Direct","Online")</f>
        <v>Direct</v>
      </c>
    </row>
    <row r="2865" spans="2:9" x14ac:dyDescent="0.25">
      <c r="B2865" s="6" t="s">
        <v>2924</v>
      </c>
      <c r="C2865" s="4">
        <v>43268</v>
      </c>
      <c r="D2865" s="16" t="s">
        <v>21863</v>
      </c>
      <c r="E2865" s="11">
        <v>186.375</v>
      </c>
      <c r="F2865" s="12">
        <v>1.75</v>
      </c>
      <c r="G2865" s="10">
        <f>Table1[[#This Row],[Package Price]]*Table1[[#This Row],[Participants]]</f>
        <v>326.15625</v>
      </c>
      <c r="H2865" s="18" t="s">
        <v>19</v>
      </c>
      <c r="I2865" s="18" t="str">
        <f>IF(Table1[[#This Row],[Package Price]]&gt;250,"Direct","Online")</f>
        <v>Online</v>
      </c>
    </row>
    <row r="2866" spans="2:9" x14ac:dyDescent="0.25">
      <c r="B2866" s="6" t="s">
        <v>2911</v>
      </c>
      <c r="C2866" s="4">
        <v>43268</v>
      </c>
      <c r="D2866" s="16" t="s">
        <v>21865</v>
      </c>
      <c r="E2866" s="10">
        <v>395.5</v>
      </c>
      <c r="F2866" s="12">
        <v>7.35</v>
      </c>
      <c r="G2866" s="10">
        <f>Table1[[#This Row],[Package Price]]*Table1[[#This Row],[Participants]]</f>
        <v>2906.9249999999997</v>
      </c>
      <c r="H2866" s="18" t="s">
        <v>5</v>
      </c>
      <c r="I2866" s="18" t="str">
        <f>IF(Table1[[#This Row],[Package Price]]&gt;250,"Direct","Online")</f>
        <v>Direct</v>
      </c>
    </row>
    <row r="2867" spans="2:9" x14ac:dyDescent="0.25">
      <c r="B2867" s="6" t="s">
        <v>2925</v>
      </c>
      <c r="C2867" s="4">
        <v>43268</v>
      </c>
      <c r="D2867" s="16" t="s">
        <v>21858</v>
      </c>
      <c r="E2867" s="11">
        <v>553</v>
      </c>
      <c r="F2867" s="12">
        <v>4.55</v>
      </c>
      <c r="G2867" s="10">
        <f>Table1[[#This Row],[Package Price]]*Table1[[#This Row],[Participants]]</f>
        <v>2516.15</v>
      </c>
      <c r="H2867" s="18" t="s">
        <v>15</v>
      </c>
      <c r="I2867" s="18" t="str">
        <f>IF(Table1[[#This Row],[Package Price]]&gt;250,"Direct","Online")</f>
        <v>Direct</v>
      </c>
    </row>
    <row r="2868" spans="2:9" x14ac:dyDescent="0.25">
      <c r="B2868" s="6" t="s">
        <v>2918</v>
      </c>
      <c r="C2868" s="4">
        <v>43268</v>
      </c>
      <c r="D2868" s="16" t="s">
        <v>21856</v>
      </c>
      <c r="E2868" s="11">
        <v>280</v>
      </c>
      <c r="F2868" s="12">
        <v>1.75</v>
      </c>
      <c r="G2868" s="10">
        <f>Table1[[#This Row],[Package Price]]*Table1[[#This Row],[Participants]]</f>
        <v>490</v>
      </c>
      <c r="H2868" s="18" t="s">
        <v>34</v>
      </c>
      <c r="I2868" s="18" t="str">
        <f>IF(Table1[[#This Row],[Package Price]]&gt;250,"Direct","Online")</f>
        <v>Direct</v>
      </c>
    </row>
    <row r="2869" spans="2:9" x14ac:dyDescent="0.25">
      <c r="B2869" s="6" t="s">
        <v>2922</v>
      </c>
      <c r="C2869" s="4">
        <v>43268</v>
      </c>
      <c r="D2869" s="16" t="s">
        <v>21871</v>
      </c>
      <c r="E2869" s="11">
        <v>218.75</v>
      </c>
      <c r="F2869" s="12">
        <v>1.75</v>
      </c>
      <c r="G2869" s="10">
        <f>Table1[[#This Row],[Package Price]]*Table1[[#This Row],[Participants]]</f>
        <v>382.8125</v>
      </c>
      <c r="H2869" s="18" t="s">
        <v>48</v>
      </c>
      <c r="I2869" s="18" t="str">
        <f>IF(Table1[[#This Row],[Package Price]]&gt;250,"Direct","Online")</f>
        <v>Online</v>
      </c>
    </row>
    <row r="2870" spans="2:9" x14ac:dyDescent="0.25">
      <c r="B2870" s="6" t="s">
        <v>2913</v>
      </c>
      <c r="C2870" s="4">
        <v>43268</v>
      </c>
      <c r="D2870" s="16" t="s">
        <v>21869</v>
      </c>
      <c r="E2870" s="11">
        <v>244.99999999999997</v>
      </c>
      <c r="F2870" s="12">
        <v>6.6149999999999993</v>
      </c>
      <c r="G2870" s="10">
        <f>Table1[[#This Row],[Package Price]]*Table1[[#This Row],[Participants]]</f>
        <v>1620.6749999999997</v>
      </c>
      <c r="H2870" s="18" t="s">
        <v>26</v>
      </c>
      <c r="I2870" s="18" t="str">
        <f>IF(Table1[[#This Row],[Package Price]]&gt;250,"Direct","Online")</f>
        <v>Online</v>
      </c>
    </row>
    <row r="2871" spans="2:9" x14ac:dyDescent="0.25">
      <c r="B2871" s="6" t="s">
        <v>2926</v>
      </c>
      <c r="C2871" s="4">
        <v>43268</v>
      </c>
      <c r="D2871" s="16" t="s">
        <v>21869</v>
      </c>
      <c r="E2871" s="11">
        <v>105</v>
      </c>
      <c r="F2871" s="12">
        <v>4.55</v>
      </c>
      <c r="G2871" s="10">
        <f>Table1[[#This Row],[Package Price]]*Table1[[#This Row],[Participants]]</f>
        <v>477.75</v>
      </c>
      <c r="H2871" s="18" t="s">
        <v>46</v>
      </c>
      <c r="I2871" s="18" t="str">
        <f>IF(Table1[[#This Row],[Package Price]]&gt;250,"Direct","Online")</f>
        <v>Online</v>
      </c>
    </row>
    <row r="2872" spans="2:9" x14ac:dyDescent="0.25">
      <c r="B2872" s="6" t="s">
        <v>2928</v>
      </c>
      <c r="C2872" s="4">
        <v>43268</v>
      </c>
      <c r="D2872" s="16" t="s">
        <v>21873</v>
      </c>
      <c r="E2872" s="11">
        <v>185.67499999999998</v>
      </c>
      <c r="F2872" s="12">
        <v>4.55</v>
      </c>
      <c r="G2872" s="10">
        <f>Table1[[#This Row],[Package Price]]*Table1[[#This Row],[Participants]]</f>
        <v>844.82124999999985</v>
      </c>
      <c r="H2872" s="18" t="s">
        <v>46</v>
      </c>
      <c r="I2872" s="18" t="str">
        <f>IF(Table1[[#This Row],[Package Price]]&gt;250,"Direct","Online")</f>
        <v>Online</v>
      </c>
    </row>
    <row r="2873" spans="2:9" x14ac:dyDescent="0.25">
      <c r="B2873" s="6" t="s">
        <v>2920</v>
      </c>
      <c r="C2873" s="4">
        <v>43268</v>
      </c>
      <c r="D2873" s="16" t="s">
        <v>21855</v>
      </c>
      <c r="E2873" s="11">
        <v>89.512499999999989</v>
      </c>
      <c r="F2873" s="12">
        <v>3.6749999999999998</v>
      </c>
      <c r="G2873" s="10">
        <f>Table1[[#This Row],[Package Price]]*Table1[[#This Row],[Participants]]</f>
        <v>328.95843749999995</v>
      </c>
      <c r="H2873" s="18" t="s">
        <v>36</v>
      </c>
      <c r="I2873" s="18" t="str">
        <f>IF(Table1[[#This Row],[Package Price]]&gt;250,"Direct","Online")</f>
        <v>Online</v>
      </c>
    </row>
    <row r="2874" spans="2:9" x14ac:dyDescent="0.25">
      <c r="B2874" s="6" t="s">
        <v>2923</v>
      </c>
      <c r="C2874" s="4">
        <v>43268</v>
      </c>
      <c r="D2874" s="16" t="s">
        <v>21859</v>
      </c>
      <c r="E2874" s="11">
        <v>551.25</v>
      </c>
      <c r="F2874" s="12">
        <v>1.75</v>
      </c>
      <c r="G2874" s="10">
        <f>Table1[[#This Row],[Package Price]]*Table1[[#This Row],[Participants]]</f>
        <v>964.6875</v>
      </c>
      <c r="H2874" s="18" t="s">
        <v>38</v>
      </c>
      <c r="I2874" s="18" t="str">
        <f>IF(Table1[[#This Row],[Package Price]]&gt;250,"Direct","Online")</f>
        <v>Direct</v>
      </c>
    </row>
    <row r="2875" spans="2:9" x14ac:dyDescent="0.25">
      <c r="B2875" s="6" t="s">
        <v>2912</v>
      </c>
      <c r="C2875" s="4">
        <v>43268</v>
      </c>
      <c r="D2875" s="16" t="s">
        <v>21857</v>
      </c>
      <c r="E2875" s="11">
        <v>244.99999999999997</v>
      </c>
      <c r="F2875" s="12">
        <v>2.9399999999999995</v>
      </c>
      <c r="G2875" s="10">
        <f>Table1[[#This Row],[Package Price]]*Table1[[#This Row],[Participants]]</f>
        <v>720.29999999999984</v>
      </c>
      <c r="H2875" s="18" t="s">
        <v>36</v>
      </c>
      <c r="I2875" s="18" t="str">
        <f>IF(Table1[[#This Row],[Package Price]]&gt;250,"Direct","Online")</f>
        <v>Online</v>
      </c>
    </row>
    <row r="2876" spans="2:9" x14ac:dyDescent="0.25">
      <c r="B2876" s="6" t="s">
        <v>2908</v>
      </c>
      <c r="C2876" s="4">
        <v>43268</v>
      </c>
      <c r="D2876" s="16" t="s">
        <v>21877</v>
      </c>
      <c r="E2876" s="11">
        <v>280.875</v>
      </c>
      <c r="F2876" s="12">
        <v>12.25</v>
      </c>
      <c r="G2876" s="10">
        <f>Table1[[#This Row],[Package Price]]*Table1[[#This Row],[Participants]]</f>
        <v>3440.71875</v>
      </c>
      <c r="H2876" s="18" t="s">
        <v>3</v>
      </c>
      <c r="I2876" s="18" t="str">
        <f>IF(Table1[[#This Row],[Package Price]]&gt;250,"Direct","Online")</f>
        <v>Direct</v>
      </c>
    </row>
    <row r="2877" spans="2:9" x14ac:dyDescent="0.25">
      <c r="B2877" s="6" t="s">
        <v>2933</v>
      </c>
      <c r="C2877" s="4">
        <v>43269</v>
      </c>
      <c r="D2877" s="16" t="s">
        <v>21872</v>
      </c>
      <c r="E2877" s="11">
        <v>210</v>
      </c>
      <c r="F2877" s="12">
        <v>13.229999999999999</v>
      </c>
      <c r="G2877" s="10">
        <f>Table1[[#This Row],[Package Price]]*Table1[[#This Row],[Participants]]</f>
        <v>2778.2999999999997</v>
      </c>
      <c r="H2877" s="18" t="s">
        <v>35</v>
      </c>
      <c r="I2877" s="18" t="str">
        <f>IF(Table1[[#This Row],[Package Price]]&gt;250,"Direct","Online")</f>
        <v>Online</v>
      </c>
    </row>
    <row r="2878" spans="2:9" x14ac:dyDescent="0.25">
      <c r="B2878" s="6" t="s">
        <v>2935</v>
      </c>
      <c r="C2878" s="4">
        <v>43269</v>
      </c>
      <c r="D2878" s="16" t="s">
        <v>21870</v>
      </c>
      <c r="E2878" s="11">
        <v>227.49999999999997</v>
      </c>
      <c r="F2878" s="12">
        <v>18.375</v>
      </c>
      <c r="G2878" s="10">
        <f>Table1[[#This Row],[Package Price]]*Table1[[#This Row],[Participants]]</f>
        <v>4180.3124999999991</v>
      </c>
      <c r="H2878" s="18" t="s">
        <v>32</v>
      </c>
      <c r="I2878" s="18" t="str">
        <f>IF(Table1[[#This Row],[Package Price]]&gt;250,"Direct","Online")</f>
        <v>Online</v>
      </c>
    </row>
    <row r="2879" spans="2:9" x14ac:dyDescent="0.25">
      <c r="B2879" s="6" t="s">
        <v>2940</v>
      </c>
      <c r="C2879" s="4">
        <v>43269</v>
      </c>
      <c r="D2879" s="16" t="s">
        <v>21864</v>
      </c>
      <c r="E2879" s="11">
        <v>396.02499999999998</v>
      </c>
      <c r="F2879" s="12">
        <v>10.29</v>
      </c>
      <c r="G2879" s="10">
        <f>Table1[[#This Row],[Package Price]]*Table1[[#This Row],[Participants]]</f>
        <v>4075.0972499999993</v>
      </c>
      <c r="H2879" s="18" t="s">
        <v>8</v>
      </c>
      <c r="I2879" s="18" t="str">
        <f>IF(Table1[[#This Row],[Package Price]]&gt;250,"Direct","Online")</f>
        <v>Direct</v>
      </c>
    </row>
    <row r="2880" spans="2:9" x14ac:dyDescent="0.25">
      <c r="B2880" s="6" t="s">
        <v>2953</v>
      </c>
      <c r="C2880" s="4">
        <v>43269</v>
      </c>
      <c r="D2880" s="16" t="s">
        <v>21879</v>
      </c>
      <c r="E2880" s="11">
        <v>210.875</v>
      </c>
      <c r="F2880" s="12">
        <v>4.55</v>
      </c>
      <c r="G2880" s="10">
        <f>Table1[[#This Row],[Package Price]]*Table1[[#This Row],[Participants]]</f>
        <v>959.48124999999993</v>
      </c>
      <c r="H2880" s="18" t="s">
        <v>28</v>
      </c>
      <c r="I2880" s="18" t="str">
        <f>IF(Table1[[#This Row],[Package Price]]&gt;250,"Direct","Online")</f>
        <v>Online</v>
      </c>
    </row>
    <row r="2881" spans="2:9" x14ac:dyDescent="0.25">
      <c r="B2881" s="6" t="s">
        <v>2943</v>
      </c>
      <c r="C2881" s="4">
        <v>43269</v>
      </c>
      <c r="D2881" s="16" t="s">
        <v>21861</v>
      </c>
      <c r="E2881" s="11">
        <v>284.375</v>
      </c>
      <c r="F2881" s="12">
        <v>1.75</v>
      </c>
      <c r="G2881" s="10">
        <f>Table1[[#This Row],[Package Price]]*Table1[[#This Row],[Participants]]</f>
        <v>497.65625</v>
      </c>
      <c r="H2881" s="18" t="s">
        <v>16</v>
      </c>
      <c r="I2881" s="18" t="str">
        <f>IF(Table1[[#This Row],[Package Price]]&gt;250,"Direct","Online")</f>
        <v>Direct</v>
      </c>
    </row>
    <row r="2882" spans="2:9" x14ac:dyDescent="0.25">
      <c r="B2882" s="6" t="s">
        <v>2941</v>
      </c>
      <c r="C2882" s="4">
        <v>43269</v>
      </c>
      <c r="D2882" s="16" t="s">
        <v>21874</v>
      </c>
      <c r="E2882" s="11">
        <v>109.63749999999999</v>
      </c>
      <c r="F2882" s="12">
        <v>11.269999999999998</v>
      </c>
      <c r="G2882" s="10">
        <f>Table1[[#This Row],[Package Price]]*Table1[[#This Row],[Participants]]</f>
        <v>1235.6146249999997</v>
      </c>
      <c r="H2882" s="18" t="s">
        <v>39</v>
      </c>
      <c r="I2882" s="18" t="str">
        <f>IF(Table1[[#This Row],[Package Price]]&gt;250,"Direct","Online")</f>
        <v>Online</v>
      </c>
    </row>
    <row r="2883" spans="2:9" x14ac:dyDescent="0.25">
      <c r="B2883" s="6" t="s">
        <v>2929</v>
      </c>
      <c r="C2883" s="4">
        <v>43269</v>
      </c>
      <c r="D2883" s="16" t="s">
        <v>21875</v>
      </c>
      <c r="E2883" s="11">
        <v>222.25</v>
      </c>
      <c r="F2883" s="12">
        <v>4.8999999999999995</v>
      </c>
      <c r="G2883" s="10">
        <f>Table1[[#This Row],[Package Price]]*Table1[[#This Row],[Participants]]</f>
        <v>1089.0249999999999</v>
      </c>
      <c r="H2883" s="18" t="s">
        <v>46</v>
      </c>
      <c r="I2883" s="18" t="str">
        <f>IF(Table1[[#This Row],[Package Price]]&gt;250,"Direct","Online")</f>
        <v>Online</v>
      </c>
    </row>
    <row r="2884" spans="2:9" x14ac:dyDescent="0.25">
      <c r="B2884" s="6" t="s">
        <v>2945</v>
      </c>
      <c r="C2884" s="4">
        <v>43269</v>
      </c>
      <c r="D2884" s="16" t="s">
        <v>21876</v>
      </c>
      <c r="E2884" s="11">
        <v>105</v>
      </c>
      <c r="F2884" s="12">
        <v>1.2249999999999999</v>
      </c>
      <c r="G2884" s="10">
        <f>Table1[[#This Row],[Package Price]]*Table1[[#This Row],[Participants]]</f>
        <v>128.625</v>
      </c>
      <c r="H2884" s="18" t="s">
        <v>6</v>
      </c>
      <c r="I2884" s="18" t="str">
        <f>IF(Table1[[#This Row],[Package Price]]&gt;250,"Direct","Online")</f>
        <v>Online</v>
      </c>
    </row>
    <row r="2885" spans="2:9" x14ac:dyDescent="0.25">
      <c r="B2885" s="6" t="s">
        <v>2947</v>
      </c>
      <c r="C2885" s="4">
        <v>43269</v>
      </c>
      <c r="D2885" s="16" t="s">
        <v>21860</v>
      </c>
      <c r="E2885" s="11">
        <v>284.72499999999997</v>
      </c>
      <c r="F2885" s="12">
        <v>1.75</v>
      </c>
      <c r="G2885" s="10">
        <f>Table1[[#This Row],[Package Price]]*Table1[[#This Row],[Participants]]</f>
        <v>498.26874999999995</v>
      </c>
      <c r="H2885" s="18" t="s">
        <v>18</v>
      </c>
      <c r="I2885" s="18" t="str">
        <f>IF(Table1[[#This Row],[Package Price]]&gt;250,"Direct","Online")</f>
        <v>Direct</v>
      </c>
    </row>
    <row r="2886" spans="2:9" x14ac:dyDescent="0.25">
      <c r="B2886" s="6" t="s">
        <v>2942</v>
      </c>
      <c r="C2886" s="4">
        <v>43269</v>
      </c>
      <c r="D2886" s="16" t="s">
        <v>21866</v>
      </c>
      <c r="E2886" s="11">
        <v>319.375</v>
      </c>
      <c r="F2886" s="12">
        <v>5.1449999999999996</v>
      </c>
      <c r="G2886" s="10">
        <f>Table1[[#This Row],[Package Price]]*Table1[[#This Row],[Participants]]</f>
        <v>1643.1843749999998</v>
      </c>
      <c r="H2886" s="18" t="s">
        <v>35</v>
      </c>
      <c r="I2886" s="18" t="str">
        <f>IF(Table1[[#This Row],[Package Price]]&gt;250,"Direct","Online")</f>
        <v>Direct</v>
      </c>
    </row>
    <row r="2887" spans="2:9" x14ac:dyDescent="0.25">
      <c r="B2887" s="6" t="s">
        <v>2930</v>
      </c>
      <c r="C2887" s="4">
        <v>43269</v>
      </c>
      <c r="D2887" s="16" t="s">
        <v>21862</v>
      </c>
      <c r="E2887" s="11">
        <v>543.375</v>
      </c>
      <c r="F2887" s="12">
        <v>12.494999999999997</v>
      </c>
      <c r="G2887" s="10">
        <f>Table1[[#This Row],[Package Price]]*Table1[[#This Row],[Participants]]</f>
        <v>6789.470624999999</v>
      </c>
      <c r="H2887" s="18" t="s">
        <v>27</v>
      </c>
      <c r="I2887" s="18" t="str">
        <f>IF(Table1[[#This Row],[Package Price]]&gt;250,"Direct","Online")</f>
        <v>Direct</v>
      </c>
    </row>
    <row r="2888" spans="2:9" x14ac:dyDescent="0.25">
      <c r="B2888" s="6" t="s">
        <v>2932</v>
      </c>
      <c r="C2888" s="4">
        <v>43269</v>
      </c>
      <c r="D2888" s="16" t="s">
        <v>21868</v>
      </c>
      <c r="E2888" s="11">
        <v>284.72499999999997</v>
      </c>
      <c r="F2888" s="12">
        <v>1.75</v>
      </c>
      <c r="G2888" s="10">
        <f>Table1[[#This Row],[Package Price]]*Table1[[#This Row],[Participants]]</f>
        <v>498.26874999999995</v>
      </c>
      <c r="H2888" s="18" t="s">
        <v>4</v>
      </c>
      <c r="I2888" s="18" t="str">
        <f>IF(Table1[[#This Row],[Package Price]]&gt;250,"Direct","Online")</f>
        <v>Direct</v>
      </c>
    </row>
    <row r="2889" spans="2:9" x14ac:dyDescent="0.25">
      <c r="B2889" s="6" t="s">
        <v>2931</v>
      </c>
      <c r="C2889" s="4">
        <v>43269</v>
      </c>
      <c r="D2889" s="16" t="s">
        <v>21867</v>
      </c>
      <c r="E2889" s="11">
        <v>358.75</v>
      </c>
      <c r="F2889" s="12">
        <v>1.75</v>
      </c>
      <c r="G2889" s="10">
        <f>Table1[[#This Row],[Package Price]]*Table1[[#This Row],[Participants]]</f>
        <v>627.8125</v>
      </c>
      <c r="H2889" s="18" t="s">
        <v>23</v>
      </c>
      <c r="I2889" s="18" t="str">
        <f>IF(Table1[[#This Row],[Package Price]]&gt;250,"Direct","Online")</f>
        <v>Direct</v>
      </c>
    </row>
    <row r="2890" spans="2:9" x14ac:dyDescent="0.25">
      <c r="B2890" s="6" t="s">
        <v>2936</v>
      </c>
      <c r="C2890" s="4">
        <v>43269</v>
      </c>
      <c r="D2890" s="16" t="s">
        <v>21863</v>
      </c>
      <c r="E2890" s="11">
        <v>457.62499999999994</v>
      </c>
      <c r="F2890" s="12">
        <v>14.454999999999998</v>
      </c>
      <c r="G2890" s="10">
        <f>Table1[[#This Row],[Package Price]]*Table1[[#This Row],[Participants]]</f>
        <v>6614.9693749999988</v>
      </c>
      <c r="H2890" s="18" t="s">
        <v>25</v>
      </c>
      <c r="I2890" s="18" t="str">
        <f>IF(Table1[[#This Row],[Package Price]]&gt;250,"Direct","Online")</f>
        <v>Direct</v>
      </c>
    </row>
    <row r="2891" spans="2:9" x14ac:dyDescent="0.25">
      <c r="B2891" s="6" t="s">
        <v>2950</v>
      </c>
      <c r="C2891" s="4">
        <v>43269</v>
      </c>
      <c r="D2891" s="16" t="s">
        <v>21863</v>
      </c>
      <c r="E2891" s="11">
        <v>186.375</v>
      </c>
      <c r="F2891" s="12">
        <v>1.75</v>
      </c>
      <c r="G2891" s="10">
        <f>Table1[[#This Row],[Package Price]]*Table1[[#This Row],[Participants]]</f>
        <v>326.15625</v>
      </c>
      <c r="H2891" s="18" t="s">
        <v>20</v>
      </c>
      <c r="I2891" s="18" t="str">
        <f>IF(Table1[[#This Row],[Package Price]]&gt;250,"Direct","Online")</f>
        <v>Online</v>
      </c>
    </row>
    <row r="2892" spans="2:9" x14ac:dyDescent="0.25">
      <c r="B2892" s="6" t="s">
        <v>2937</v>
      </c>
      <c r="C2892" s="4">
        <v>43269</v>
      </c>
      <c r="D2892" s="16" t="s">
        <v>21865</v>
      </c>
      <c r="E2892" s="10">
        <v>395.5</v>
      </c>
      <c r="F2892" s="12">
        <v>12.004999999999999</v>
      </c>
      <c r="G2892" s="10">
        <f>Table1[[#This Row],[Package Price]]*Table1[[#This Row],[Participants]]</f>
        <v>4747.9775</v>
      </c>
      <c r="H2892" s="18" t="s">
        <v>6</v>
      </c>
      <c r="I2892" s="18" t="str">
        <f>IF(Table1[[#This Row],[Package Price]]&gt;250,"Direct","Online")</f>
        <v>Direct</v>
      </c>
    </row>
    <row r="2893" spans="2:9" x14ac:dyDescent="0.25">
      <c r="B2893" s="6" t="s">
        <v>2951</v>
      </c>
      <c r="C2893" s="4">
        <v>43269</v>
      </c>
      <c r="D2893" s="16" t="s">
        <v>21858</v>
      </c>
      <c r="E2893" s="11">
        <v>553</v>
      </c>
      <c r="F2893" s="12">
        <v>4.55</v>
      </c>
      <c r="G2893" s="10">
        <f>Table1[[#This Row],[Package Price]]*Table1[[#This Row],[Participants]]</f>
        <v>2516.15</v>
      </c>
      <c r="H2893" s="18" t="s">
        <v>16</v>
      </c>
      <c r="I2893" s="18" t="str">
        <f>IF(Table1[[#This Row],[Package Price]]&gt;250,"Direct","Online")</f>
        <v>Direct</v>
      </c>
    </row>
    <row r="2894" spans="2:9" x14ac:dyDescent="0.25">
      <c r="B2894" s="6" t="s">
        <v>2944</v>
      </c>
      <c r="C2894" s="4">
        <v>43269</v>
      </c>
      <c r="D2894" s="16" t="s">
        <v>21856</v>
      </c>
      <c r="E2894" s="11">
        <v>280</v>
      </c>
      <c r="F2894" s="12">
        <v>1.75</v>
      </c>
      <c r="G2894" s="10">
        <f>Table1[[#This Row],[Package Price]]*Table1[[#This Row],[Participants]]</f>
        <v>490</v>
      </c>
      <c r="H2894" s="18" t="s">
        <v>35</v>
      </c>
      <c r="I2894" s="18" t="str">
        <f>IF(Table1[[#This Row],[Package Price]]&gt;250,"Direct","Online")</f>
        <v>Direct</v>
      </c>
    </row>
    <row r="2895" spans="2:9" x14ac:dyDescent="0.25">
      <c r="B2895" s="6" t="s">
        <v>2948</v>
      </c>
      <c r="C2895" s="4">
        <v>43269</v>
      </c>
      <c r="D2895" s="16" t="s">
        <v>21871</v>
      </c>
      <c r="E2895" s="11">
        <v>218.75</v>
      </c>
      <c r="F2895" s="12">
        <v>1.75</v>
      </c>
      <c r="G2895" s="10">
        <f>Table1[[#This Row],[Package Price]]*Table1[[#This Row],[Participants]]</f>
        <v>382.8125</v>
      </c>
      <c r="H2895" s="18" t="s">
        <v>49</v>
      </c>
      <c r="I2895" s="18" t="str">
        <f>IF(Table1[[#This Row],[Package Price]]&gt;250,"Direct","Online")</f>
        <v>Online</v>
      </c>
    </row>
    <row r="2896" spans="2:9" x14ac:dyDescent="0.25">
      <c r="B2896" s="6" t="s">
        <v>2939</v>
      </c>
      <c r="C2896" s="4">
        <v>43269</v>
      </c>
      <c r="D2896" s="16" t="s">
        <v>21869</v>
      </c>
      <c r="E2896" s="11">
        <v>244.99999999999997</v>
      </c>
      <c r="F2896" s="12">
        <v>4.6549999999999994</v>
      </c>
      <c r="G2896" s="10">
        <f>Table1[[#This Row],[Package Price]]*Table1[[#This Row],[Participants]]</f>
        <v>1140.4749999999997</v>
      </c>
      <c r="H2896" s="18" t="s">
        <v>27</v>
      </c>
      <c r="I2896" s="18" t="str">
        <f>IF(Table1[[#This Row],[Package Price]]&gt;250,"Direct","Online")</f>
        <v>Online</v>
      </c>
    </row>
    <row r="2897" spans="2:9" x14ac:dyDescent="0.25">
      <c r="B2897" s="6" t="s">
        <v>2952</v>
      </c>
      <c r="C2897" s="4">
        <v>43269</v>
      </c>
      <c r="D2897" s="16" t="s">
        <v>21869</v>
      </c>
      <c r="E2897" s="11">
        <v>105</v>
      </c>
      <c r="F2897" s="12">
        <v>4.55</v>
      </c>
      <c r="G2897" s="10">
        <f>Table1[[#This Row],[Package Price]]*Table1[[#This Row],[Participants]]</f>
        <v>477.75</v>
      </c>
      <c r="H2897" s="18" t="s">
        <v>47</v>
      </c>
      <c r="I2897" s="18" t="str">
        <f>IF(Table1[[#This Row],[Package Price]]&gt;250,"Direct","Online")</f>
        <v>Online</v>
      </c>
    </row>
    <row r="2898" spans="2:9" x14ac:dyDescent="0.25">
      <c r="B2898" s="6" t="s">
        <v>2954</v>
      </c>
      <c r="C2898" s="4">
        <v>43269</v>
      </c>
      <c r="D2898" s="16" t="s">
        <v>21873</v>
      </c>
      <c r="E2898" s="11">
        <v>185.67499999999998</v>
      </c>
      <c r="F2898" s="12">
        <v>4.55</v>
      </c>
      <c r="G2898" s="10">
        <f>Table1[[#This Row],[Package Price]]*Table1[[#This Row],[Participants]]</f>
        <v>844.82124999999985</v>
      </c>
      <c r="H2898" s="18" t="s">
        <v>47</v>
      </c>
      <c r="I2898" s="18" t="str">
        <f>IF(Table1[[#This Row],[Package Price]]&gt;250,"Direct","Online")</f>
        <v>Online</v>
      </c>
    </row>
    <row r="2899" spans="2:9" x14ac:dyDescent="0.25">
      <c r="B2899" s="6" t="s">
        <v>2946</v>
      </c>
      <c r="C2899" s="4">
        <v>43269</v>
      </c>
      <c r="D2899" s="16" t="s">
        <v>21855</v>
      </c>
      <c r="E2899" s="11">
        <v>89.512499999999989</v>
      </c>
      <c r="F2899" s="12">
        <v>4.4099999999999993</v>
      </c>
      <c r="G2899" s="10">
        <f>Table1[[#This Row],[Package Price]]*Table1[[#This Row],[Participants]]</f>
        <v>394.75012499999985</v>
      </c>
      <c r="H2899" s="18" t="s">
        <v>37</v>
      </c>
      <c r="I2899" s="18" t="str">
        <f>IF(Table1[[#This Row],[Package Price]]&gt;250,"Direct","Online")</f>
        <v>Online</v>
      </c>
    </row>
    <row r="2900" spans="2:9" x14ac:dyDescent="0.25">
      <c r="B2900" s="6" t="s">
        <v>2949</v>
      </c>
      <c r="C2900" s="4">
        <v>43269</v>
      </c>
      <c r="D2900" s="16" t="s">
        <v>21859</v>
      </c>
      <c r="E2900" s="11">
        <v>551.25</v>
      </c>
      <c r="F2900" s="12">
        <v>1.75</v>
      </c>
      <c r="G2900" s="10">
        <f>Table1[[#This Row],[Package Price]]*Table1[[#This Row],[Participants]]</f>
        <v>964.6875</v>
      </c>
      <c r="H2900" s="18" t="s">
        <v>39</v>
      </c>
      <c r="I2900" s="18" t="str">
        <f>IF(Table1[[#This Row],[Package Price]]&gt;250,"Direct","Online")</f>
        <v>Direct</v>
      </c>
    </row>
    <row r="2901" spans="2:9" x14ac:dyDescent="0.25">
      <c r="B2901" s="6" t="s">
        <v>2938</v>
      </c>
      <c r="C2901" s="4">
        <v>43269</v>
      </c>
      <c r="D2901" s="16" t="s">
        <v>21857</v>
      </c>
      <c r="E2901" s="11">
        <v>244.99999999999997</v>
      </c>
      <c r="F2901" s="12">
        <v>7.839999999999999</v>
      </c>
      <c r="G2901" s="10">
        <f>Table1[[#This Row],[Package Price]]*Table1[[#This Row],[Participants]]</f>
        <v>1920.7999999999995</v>
      </c>
      <c r="H2901" s="18" t="s">
        <v>37</v>
      </c>
      <c r="I2901" s="18" t="str">
        <f>IF(Table1[[#This Row],[Package Price]]&gt;250,"Direct","Online")</f>
        <v>Online</v>
      </c>
    </row>
    <row r="2902" spans="2:9" x14ac:dyDescent="0.25">
      <c r="B2902" s="6" t="s">
        <v>2934</v>
      </c>
      <c r="C2902" s="4">
        <v>43269</v>
      </c>
      <c r="D2902" s="16" t="s">
        <v>21877</v>
      </c>
      <c r="E2902" s="11">
        <v>280.875</v>
      </c>
      <c r="F2902" s="12">
        <v>20.824999999999996</v>
      </c>
      <c r="G2902" s="10">
        <f>Table1[[#This Row],[Package Price]]*Table1[[#This Row],[Participants]]</f>
        <v>5849.2218749999984</v>
      </c>
      <c r="H2902" s="18" t="s">
        <v>4</v>
      </c>
      <c r="I2902" s="18" t="str">
        <f>IF(Table1[[#This Row],[Package Price]]&gt;250,"Direct","Online")</f>
        <v>Direct</v>
      </c>
    </row>
    <row r="2903" spans="2:9" x14ac:dyDescent="0.25">
      <c r="B2903" s="6" t="s">
        <v>2959</v>
      </c>
      <c r="C2903" s="4">
        <v>43270</v>
      </c>
      <c r="D2903" s="16" t="s">
        <v>21872</v>
      </c>
      <c r="E2903" s="11">
        <v>210</v>
      </c>
      <c r="F2903" s="12">
        <v>1.75</v>
      </c>
      <c r="G2903" s="10">
        <f>Table1[[#This Row],[Package Price]]*Table1[[#This Row],[Participants]]</f>
        <v>367.5</v>
      </c>
      <c r="H2903" s="18" t="s">
        <v>36</v>
      </c>
      <c r="I2903" s="18" t="str">
        <f>IF(Table1[[#This Row],[Package Price]]&gt;250,"Direct","Online")</f>
        <v>Online</v>
      </c>
    </row>
    <row r="2904" spans="2:9" x14ac:dyDescent="0.25">
      <c r="B2904" s="6" t="s">
        <v>2961</v>
      </c>
      <c r="C2904" s="4">
        <v>43270</v>
      </c>
      <c r="D2904" s="16" t="s">
        <v>21870</v>
      </c>
      <c r="E2904" s="11">
        <v>227.49999999999997</v>
      </c>
      <c r="F2904" s="12">
        <v>1.75</v>
      </c>
      <c r="G2904" s="10">
        <f>Table1[[#This Row],[Package Price]]*Table1[[#This Row],[Participants]]</f>
        <v>398.12499999999994</v>
      </c>
      <c r="H2904" s="18" t="s">
        <v>33</v>
      </c>
      <c r="I2904" s="18" t="str">
        <f>IF(Table1[[#This Row],[Package Price]]&gt;250,"Direct","Online")</f>
        <v>Online</v>
      </c>
    </row>
    <row r="2905" spans="2:9" x14ac:dyDescent="0.25">
      <c r="B2905" s="6" t="s">
        <v>2966</v>
      </c>
      <c r="C2905" s="4">
        <v>43270</v>
      </c>
      <c r="D2905" s="16" t="s">
        <v>21864</v>
      </c>
      <c r="E2905" s="11">
        <v>396.02499999999998</v>
      </c>
      <c r="F2905" s="12">
        <v>1.75</v>
      </c>
      <c r="G2905" s="10">
        <f>Table1[[#This Row],[Package Price]]*Table1[[#This Row],[Participants]]</f>
        <v>693.04374999999993</v>
      </c>
      <c r="H2905" s="18" t="s">
        <v>9</v>
      </c>
      <c r="I2905" s="18" t="str">
        <f>IF(Table1[[#This Row],[Package Price]]&gt;250,"Direct","Online")</f>
        <v>Direct</v>
      </c>
    </row>
    <row r="2906" spans="2:9" x14ac:dyDescent="0.25">
      <c r="B2906" s="6" t="s">
        <v>2979</v>
      </c>
      <c r="C2906" s="4">
        <v>43270</v>
      </c>
      <c r="D2906" s="16" t="s">
        <v>21879</v>
      </c>
      <c r="E2906" s="11">
        <v>210.875</v>
      </c>
      <c r="F2906" s="12">
        <v>4.55</v>
      </c>
      <c r="G2906" s="10">
        <f>Table1[[#This Row],[Package Price]]*Table1[[#This Row],[Participants]]</f>
        <v>959.48124999999993</v>
      </c>
      <c r="H2906" s="18" t="s">
        <v>29</v>
      </c>
      <c r="I2906" s="18" t="str">
        <f>IF(Table1[[#This Row],[Package Price]]&gt;250,"Direct","Online")</f>
        <v>Online</v>
      </c>
    </row>
    <row r="2907" spans="2:9" x14ac:dyDescent="0.25">
      <c r="B2907" s="6" t="s">
        <v>2969</v>
      </c>
      <c r="C2907" s="4">
        <v>43270</v>
      </c>
      <c r="D2907" s="16" t="s">
        <v>21861</v>
      </c>
      <c r="E2907" s="11">
        <v>284.375</v>
      </c>
      <c r="F2907" s="12">
        <v>1.75</v>
      </c>
      <c r="G2907" s="10">
        <f>Table1[[#This Row],[Package Price]]*Table1[[#This Row],[Participants]]</f>
        <v>497.65625</v>
      </c>
      <c r="H2907" s="18" t="s">
        <v>17</v>
      </c>
      <c r="I2907" s="18" t="str">
        <f>IF(Table1[[#This Row],[Package Price]]&gt;250,"Direct","Online")</f>
        <v>Direct</v>
      </c>
    </row>
    <row r="2908" spans="2:9" x14ac:dyDescent="0.25">
      <c r="B2908" s="6" t="s">
        <v>2967</v>
      </c>
      <c r="C2908" s="4">
        <v>43270</v>
      </c>
      <c r="D2908" s="16" t="s">
        <v>21874</v>
      </c>
      <c r="E2908" s="11">
        <v>109.63749999999999</v>
      </c>
      <c r="F2908" s="12">
        <v>1.75</v>
      </c>
      <c r="G2908" s="10">
        <f>Table1[[#This Row],[Package Price]]*Table1[[#This Row],[Participants]]</f>
        <v>191.86562499999997</v>
      </c>
      <c r="H2908" s="18" t="s">
        <v>40</v>
      </c>
      <c r="I2908" s="18" t="str">
        <f>IF(Table1[[#This Row],[Package Price]]&gt;250,"Direct","Online")</f>
        <v>Online</v>
      </c>
    </row>
    <row r="2909" spans="2:9" x14ac:dyDescent="0.25">
      <c r="B2909" s="6" t="s">
        <v>2955</v>
      </c>
      <c r="C2909" s="4">
        <v>43270</v>
      </c>
      <c r="D2909" s="16" t="s">
        <v>21875</v>
      </c>
      <c r="E2909" s="11">
        <v>222.25</v>
      </c>
      <c r="F2909" s="12">
        <v>1.75</v>
      </c>
      <c r="G2909" s="10">
        <f>Table1[[#This Row],[Package Price]]*Table1[[#This Row],[Participants]]</f>
        <v>388.9375</v>
      </c>
      <c r="H2909" s="18" t="s">
        <v>47</v>
      </c>
      <c r="I2909" s="18" t="str">
        <f>IF(Table1[[#This Row],[Package Price]]&gt;250,"Direct","Online")</f>
        <v>Online</v>
      </c>
    </row>
    <row r="2910" spans="2:9" x14ac:dyDescent="0.25">
      <c r="B2910" s="6" t="s">
        <v>2971</v>
      </c>
      <c r="C2910" s="4">
        <v>43270</v>
      </c>
      <c r="D2910" s="16" t="s">
        <v>21876</v>
      </c>
      <c r="E2910" s="11">
        <v>105</v>
      </c>
      <c r="F2910" s="12">
        <v>1.75</v>
      </c>
      <c r="G2910" s="10">
        <f>Table1[[#This Row],[Package Price]]*Table1[[#This Row],[Participants]]</f>
        <v>183.75</v>
      </c>
      <c r="H2910" s="18" t="s">
        <v>7</v>
      </c>
      <c r="I2910" s="18" t="str">
        <f>IF(Table1[[#This Row],[Package Price]]&gt;250,"Direct","Online")</f>
        <v>Online</v>
      </c>
    </row>
    <row r="2911" spans="2:9" x14ac:dyDescent="0.25">
      <c r="B2911" s="6" t="s">
        <v>2973</v>
      </c>
      <c r="C2911" s="4">
        <v>43270</v>
      </c>
      <c r="D2911" s="16" t="s">
        <v>21860</v>
      </c>
      <c r="E2911" s="11">
        <v>284.72499999999997</v>
      </c>
      <c r="F2911" s="12">
        <v>1.75</v>
      </c>
      <c r="G2911" s="10">
        <f>Table1[[#This Row],[Package Price]]*Table1[[#This Row],[Participants]]</f>
        <v>498.26874999999995</v>
      </c>
      <c r="H2911" s="18" t="s">
        <v>19</v>
      </c>
      <c r="I2911" s="18" t="str">
        <f>IF(Table1[[#This Row],[Package Price]]&gt;250,"Direct","Online")</f>
        <v>Direct</v>
      </c>
    </row>
    <row r="2912" spans="2:9" x14ac:dyDescent="0.25">
      <c r="B2912" s="6" t="s">
        <v>2968</v>
      </c>
      <c r="C2912" s="4">
        <v>43270</v>
      </c>
      <c r="D2912" s="16" t="s">
        <v>21866</v>
      </c>
      <c r="E2912" s="11">
        <v>319.375</v>
      </c>
      <c r="F2912" s="12">
        <v>1.75</v>
      </c>
      <c r="G2912" s="10">
        <f>Table1[[#This Row],[Package Price]]*Table1[[#This Row],[Participants]]</f>
        <v>558.90625</v>
      </c>
      <c r="H2912" s="18" t="s">
        <v>36</v>
      </c>
      <c r="I2912" s="18" t="str">
        <f>IF(Table1[[#This Row],[Package Price]]&gt;250,"Direct","Online")</f>
        <v>Direct</v>
      </c>
    </row>
    <row r="2913" spans="2:9" x14ac:dyDescent="0.25">
      <c r="B2913" s="6" t="s">
        <v>2956</v>
      </c>
      <c r="C2913" s="4">
        <v>43270</v>
      </c>
      <c r="D2913" s="16" t="s">
        <v>21862</v>
      </c>
      <c r="E2913" s="11">
        <v>543.375</v>
      </c>
      <c r="F2913" s="12">
        <v>1.75</v>
      </c>
      <c r="G2913" s="10">
        <f>Table1[[#This Row],[Package Price]]*Table1[[#This Row],[Participants]]</f>
        <v>950.90625</v>
      </c>
      <c r="H2913" s="18" t="s">
        <v>28</v>
      </c>
      <c r="I2913" s="18" t="str">
        <f>IF(Table1[[#This Row],[Package Price]]&gt;250,"Direct","Online")</f>
        <v>Direct</v>
      </c>
    </row>
    <row r="2914" spans="2:9" x14ac:dyDescent="0.25">
      <c r="B2914" s="6" t="s">
        <v>2958</v>
      </c>
      <c r="C2914" s="4">
        <v>43270</v>
      </c>
      <c r="D2914" s="16" t="s">
        <v>21868</v>
      </c>
      <c r="E2914" s="11">
        <v>284.72499999999997</v>
      </c>
      <c r="F2914" s="12">
        <v>1.75</v>
      </c>
      <c r="G2914" s="10">
        <f>Table1[[#This Row],[Package Price]]*Table1[[#This Row],[Participants]]</f>
        <v>498.26874999999995</v>
      </c>
      <c r="H2914" s="18" t="s">
        <v>5</v>
      </c>
      <c r="I2914" s="18" t="str">
        <f>IF(Table1[[#This Row],[Package Price]]&gt;250,"Direct","Online")</f>
        <v>Direct</v>
      </c>
    </row>
    <row r="2915" spans="2:9" x14ac:dyDescent="0.25">
      <c r="B2915" s="6" t="s">
        <v>2957</v>
      </c>
      <c r="C2915" s="4">
        <v>43270</v>
      </c>
      <c r="D2915" s="16" t="s">
        <v>21867</v>
      </c>
      <c r="E2915" s="11">
        <v>358.75</v>
      </c>
      <c r="F2915" s="12">
        <v>1.75</v>
      </c>
      <c r="G2915" s="10">
        <f>Table1[[#This Row],[Package Price]]*Table1[[#This Row],[Participants]]</f>
        <v>627.8125</v>
      </c>
      <c r="H2915" s="18" t="s">
        <v>24</v>
      </c>
      <c r="I2915" s="18" t="str">
        <f>IF(Table1[[#This Row],[Package Price]]&gt;250,"Direct","Online")</f>
        <v>Direct</v>
      </c>
    </row>
    <row r="2916" spans="2:9" x14ac:dyDescent="0.25">
      <c r="B2916" s="6" t="s">
        <v>2962</v>
      </c>
      <c r="C2916" s="4">
        <v>43270</v>
      </c>
      <c r="D2916" s="16" t="s">
        <v>21863</v>
      </c>
      <c r="E2916" s="11">
        <v>457.62499999999994</v>
      </c>
      <c r="F2916" s="12">
        <v>1.75</v>
      </c>
      <c r="G2916" s="10">
        <f>Table1[[#This Row],[Package Price]]*Table1[[#This Row],[Participants]]</f>
        <v>800.84374999999989</v>
      </c>
      <c r="H2916" s="18" t="s">
        <v>26</v>
      </c>
      <c r="I2916" s="18" t="str">
        <f>IF(Table1[[#This Row],[Package Price]]&gt;250,"Direct","Online")</f>
        <v>Direct</v>
      </c>
    </row>
    <row r="2917" spans="2:9" x14ac:dyDescent="0.25">
      <c r="B2917" s="6" t="s">
        <v>2976</v>
      </c>
      <c r="C2917" s="4">
        <v>43270</v>
      </c>
      <c r="D2917" s="16" t="s">
        <v>21863</v>
      </c>
      <c r="E2917" s="11">
        <v>186.375</v>
      </c>
      <c r="F2917" s="12">
        <v>1.75</v>
      </c>
      <c r="G2917" s="10">
        <f>Table1[[#This Row],[Package Price]]*Table1[[#This Row],[Participants]]</f>
        <v>326.15625</v>
      </c>
      <c r="H2917" s="18" t="s">
        <v>21</v>
      </c>
      <c r="I2917" s="18" t="str">
        <f>IF(Table1[[#This Row],[Package Price]]&gt;250,"Direct","Online")</f>
        <v>Online</v>
      </c>
    </row>
    <row r="2918" spans="2:9" x14ac:dyDescent="0.25">
      <c r="B2918" s="6" t="s">
        <v>2963</v>
      </c>
      <c r="C2918" s="4">
        <v>43270</v>
      </c>
      <c r="D2918" s="16" t="s">
        <v>21865</v>
      </c>
      <c r="E2918" s="10">
        <v>395.5</v>
      </c>
      <c r="F2918" s="12">
        <v>1.75</v>
      </c>
      <c r="G2918" s="10">
        <f>Table1[[#This Row],[Package Price]]*Table1[[#This Row],[Participants]]</f>
        <v>692.125</v>
      </c>
      <c r="H2918" s="18" t="s">
        <v>7</v>
      </c>
      <c r="I2918" s="18" t="str">
        <f>IF(Table1[[#This Row],[Package Price]]&gt;250,"Direct","Online")</f>
        <v>Direct</v>
      </c>
    </row>
    <row r="2919" spans="2:9" x14ac:dyDescent="0.25">
      <c r="B2919" s="6" t="s">
        <v>2977</v>
      </c>
      <c r="C2919" s="4">
        <v>43270</v>
      </c>
      <c r="D2919" s="16" t="s">
        <v>21858</v>
      </c>
      <c r="E2919" s="11">
        <v>553</v>
      </c>
      <c r="F2919" s="12">
        <v>4.55</v>
      </c>
      <c r="G2919" s="10">
        <f>Table1[[#This Row],[Package Price]]*Table1[[#This Row],[Participants]]</f>
        <v>2516.15</v>
      </c>
      <c r="H2919" s="18" t="s">
        <v>17</v>
      </c>
      <c r="I2919" s="18" t="str">
        <f>IF(Table1[[#This Row],[Package Price]]&gt;250,"Direct","Online")</f>
        <v>Direct</v>
      </c>
    </row>
    <row r="2920" spans="2:9" x14ac:dyDescent="0.25">
      <c r="B2920" s="6" t="s">
        <v>2970</v>
      </c>
      <c r="C2920" s="4">
        <v>43270</v>
      </c>
      <c r="D2920" s="16" t="s">
        <v>21856</v>
      </c>
      <c r="E2920" s="11">
        <v>280</v>
      </c>
      <c r="F2920" s="12">
        <v>1.75</v>
      </c>
      <c r="G2920" s="10">
        <f>Table1[[#This Row],[Package Price]]*Table1[[#This Row],[Participants]]</f>
        <v>490</v>
      </c>
      <c r="H2920" s="18" t="s">
        <v>36</v>
      </c>
      <c r="I2920" s="18" t="str">
        <f>IF(Table1[[#This Row],[Package Price]]&gt;250,"Direct","Online")</f>
        <v>Direct</v>
      </c>
    </row>
    <row r="2921" spans="2:9" x14ac:dyDescent="0.25">
      <c r="B2921" s="6" t="s">
        <v>2974</v>
      </c>
      <c r="C2921" s="4">
        <v>43270</v>
      </c>
      <c r="D2921" s="16" t="s">
        <v>21871</v>
      </c>
      <c r="E2921" s="11">
        <v>218.75</v>
      </c>
      <c r="F2921" s="12">
        <v>1.75</v>
      </c>
      <c r="G2921" s="10">
        <f>Table1[[#This Row],[Package Price]]*Table1[[#This Row],[Participants]]</f>
        <v>382.8125</v>
      </c>
      <c r="H2921" s="18" t="s">
        <v>9</v>
      </c>
      <c r="I2921" s="18" t="str">
        <f>IF(Table1[[#This Row],[Package Price]]&gt;250,"Direct","Online")</f>
        <v>Online</v>
      </c>
    </row>
    <row r="2922" spans="2:9" x14ac:dyDescent="0.25">
      <c r="B2922" s="6" t="s">
        <v>2965</v>
      </c>
      <c r="C2922" s="4">
        <v>43270</v>
      </c>
      <c r="D2922" s="16" t="s">
        <v>21869</v>
      </c>
      <c r="E2922" s="11">
        <v>244.99999999999997</v>
      </c>
      <c r="F2922" s="12">
        <v>1.75</v>
      </c>
      <c r="G2922" s="10">
        <f>Table1[[#This Row],[Package Price]]*Table1[[#This Row],[Participants]]</f>
        <v>428.74999999999994</v>
      </c>
      <c r="H2922" s="18" t="s">
        <v>28</v>
      </c>
      <c r="I2922" s="18" t="str">
        <f>IF(Table1[[#This Row],[Package Price]]&gt;250,"Direct","Online")</f>
        <v>Online</v>
      </c>
    </row>
    <row r="2923" spans="2:9" x14ac:dyDescent="0.25">
      <c r="B2923" s="6" t="s">
        <v>2978</v>
      </c>
      <c r="C2923" s="4">
        <v>43270</v>
      </c>
      <c r="D2923" s="16" t="s">
        <v>21869</v>
      </c>
      <c r="E2923" s="11">
        <v>105</v>
      </c>
      <c r="F2923" s="12">
        <v>4.55</v>
      </c>
      <c r="G2923" s="10">
        <f>Table1[[#This Row],[Package Price]]*Table1[[#This Row],[Participants]]</f>
        <v>477.75</v>
      </c>
      <c r="H2923" s="18" t="s">
        <v>48</v>
      </c>
      <c r="I2923" s="18" t="str">
        <f>IF(Table1[[#This Row],[Package Price]]&gt;250,"Direct","Online")</f>
        <v>Online</v>
      </c>
    </row>
    <row r="2924" spans="2:9" x14ac:dyDescent="0.25">
      <c r="B2924" s="6" t="s">
        <v>2980</v>
      </c>
      <c r="C2924" s="4">
        <v>43270</v>
      </c>
      <c r="D2924" s="16" t="s">
        <v>21873</v>
      </c>
      <c r="E2924" s="11">
        <v>185.67499999999998</v>
      </c>
      <c r="F2924" s="12">
        <v>4.55</v>
      </c>
      <c r="G2924" s="10">
        <f>Table1[[#This Row],[Package Price]]*Table1[[#This Row],[Participants]]</f>
        <v>844.82124999999985</v>
      </c>
      <c r="H2924" s="18" t="s">
        <v>48</v>
      </c>
      <c r="I2924" s="18" t="str">
        <f>IF(Table1[[#This Row],[Package Price]]&gt;250,"Direct","Online")</f>
        <v>Online</v>
      </c>
    </row>
    <row r="2925" spans="2:9" x14ac:dyDescent="0.25">
      <c r="B2925" s="6" t="s">
        <v>2972</v>
      </c>
      <c r="C2925" s="4">
        <v>43270</v>
      </c>
      <c r="D2925" s="16" t="s">
        <v>21855</v>
      </c>
      <c r="E2925" s="11">
        <v>89.512499999999989</v>
      </c>
      <c r="F2925" s="12">
        <v>1.75</v>
      </c>
      <c r="G2925" s="10">
        <f>Table1[[#This Row],[Package Price]]*Table1[[#This Row],[Participants]]</f>
        <v>156.64687499999997</v>
      </c>
      <c r="H2925" s="18" t="s">
        <v>38</v>
      </c>
      <c r="I2925" s="18" t="str">
        <f>IF(Table1[[#This Row],[Package Price]]&gt;250,"Direct","Online")</f>
        <v>Online</v>
      </c>
    </row>
    <row r="2926" spans="2:9" x14ac:dyDescent="0.25">
      <c r="B2926" s="6" t="s">
        <v>2975</v>
      </c>
      <c r="C2926" s="4">
        <v>43270</v>
      </c>
      <c r="D2926" s="16" t="s">
        <v>21859</v>
      </c>
      <c r="E2926" s="11">
        <v>551.25</v>
      </c>
      <c r="F2926" s="12">
        <v>1.75</v>
      </c>
      <c r="G2926" s="10">
        <f>Table1[[#This Row],[Package Price]]*Table1[[#This Row],[Participants]]</f>
        <v>964.6875</v>
      </c>
      <c r="H2926" s="18" t="s">
        <v>40</v>
      </c>
      <c r="I2926" s="18" t="str">
        <f>IF(Table1[[#This Row],[Package Price]]&gt;250,"Direct","Online")</f>
        <v>Direct</v>
      </c>
    </row>
    <row r="2927" spans="2:9" x14ac:dyDescent="0.25">
      <c r="B2927" s="6" t="s">
        <v>2964</v>
      </c>
      <c r="C2927" s="4">
        <v>43270</v>
      </c>
      <c r="D2927" s="16" t="s">
        <v>21857</v>
      </c>
      <c r="E2927" s="11">
        <v>244.99999999999997</v>
      </c>
      <c r="F2927" s="12">
        <v>1.75</v>
      </c>
      <c r="G2927" s="10">
        <f>Table1[[#This Row],[Package Price]]*Table1[[#This Row],[Participants]]</f>
        <v>428.74999999999994</v>
      </c>
      <c r="H2927" s="18" t="s">
        <v>38</v>
      </c>
      <c r="I2927" s="18" t="str">
        <f>IF(Table1[[#This Row],[Package Price]]&gt;250,"Direct","Online")</f>
        <v>Online</v>
      </c>
    </row>
    <row r="2928" spans="2:9" x14ac:dyDescent="0.25">
      <c r="B2928" s="6" t="s">
        <v>2960</v>
      </c>
      <c r="C2928" s="4">
        <v>43270</v>
      </c>
      <c r="D2928" s="16" t="s">
        <v>21877</v>
      </c>
      <c r="E2928" s="11">
        <v>280.875</v>
      </c>
      <c r="F2928" s="12">
        <v>1.75</v>
      </c>
      <c r="G2928" s="10">
        <f>Table1[[#This Row],[Package Price]]*Table1[[#This Row],[Participants]]</f>
        <v>491.53125</v>
      </c>
      <c r="H2928" s="18" t="s">
        <v>5</v>
      </c>
      <c r="I2928" s="18" t="str">
        <f>IF(Table1[[#This Row],[Package Price]]&gt;250,"Direct","Online")</f>
        <v>Direct</v>
      </c>
    </row>
    <row r="2929" spans="2:9" x14ac:dyDescent="0.25">
      <c r="B2929" s="6" t="s">
        <v>2985</v>
      </c>
      <c r="C2929" s="4">
        <v>43271</v>
      </c>
      <c r="D2929" s="16" t="s">
        <v>21872</v>
      </c>
      <c r="E2929" s="11">
        <v>210</v>
      </c>
      <c r="F2929" s="12">
        <v>14.454999999999998</v>
      </c>
      <c r="G2929" s="10">
        <f>Table1[[#This Row],[Package Price]]*Table1[[#This Row],[Participants]]</f>
        <v>3035.5499999999997</v>
      </c>
      <c r="H2929" s="18" t="s">
        <v>37</v>
      </c>
      <c r="I2929" s="18" t="str">
        <f>IF(Table1[[#This Row],[Package Price]]&gt;250,"Direct","Online")</f>
        <v>Online</v>
      </c>
    </row>
    <row r="2930" spans="2:9" x14ac:dyDescent="0.25">
      <c r="B2930" s="6" t="s">
        <v>2987</v>
      </c>
      <c r="C2930" s="4">
        <v>43271</v>
      </c>
      <c r="D2930" s="16" t="s">
        <v>21870</v>
      </c>
      <c r="E2930" s="11">
        <v>227.49999999999997</v>
      </c>
      <c r="F2930" s="12">
        <v>21.559999999999995</v>
      </c>
      <c r="G2930" s="10">
        <f>Table1[[#This Row],[Package Price]]*Table1[[#This Row],[Participants]]</f>
        <v>4904.8999999999987</v>
      </c>
      <c r="H2930" s="18" t="s">
        <v>34</v>
      </c>
      <c r="I2930" s="18" t="str">
        <f>IF(Table1[[#This Row],[Package Price]]&gt;250,"Direct","Online")</f>
        <v>Online</v>
      </c>
    </row>
    <row r="2931" spans="2:9" x14ac:dyDescent="0.25">
      <c r="B2931" s="6" t="s">
        <v>2992</v>
      </c>
      <c r="C2931" s="4">
        <v>43271</v>
      </c>
      <c r="D2931" s="16" t="s">
        <v>21864</v>
      </c>
      <c r="E2931" s="11">
        <v>396.02499999999998</v>
      </c>
      <c r="F2931" s="12">
        <v>3.9199999999999995</v>
      </c>
      <c r="G2931" s="10">
        <f>Table1[[#This Row],[Package Price]]*Table1[[#This Row],[Participants]]</f>
        <v>1552.4179999999997</v>
      </c>
      <c r="H2931" s="18" t="s">
        <v>10</v>
      </c>
      <c r="I2931" s="18" t="str">
        <f>IF(Table1[[#This Row],[Package Price]]&gt;250,"Direct","Online")</f>
        <v>Direct</v>
      </c>
    </row>
    <row r="2932" spans="2:9" x14ac:dyDescent="0.25">
      <c r="B2932" s="6" t="s">
        <v>3005</v>
      </c>
      <c r="C2932" s="4">
        <v>43271</v>
      </c>
      <c r="D2932" s="16" t="s">
        <v>21879</v>
      </c>
      <c r="E2932" s="11">
        <v>210.875</v>
      </c>
      <c r="F2932" s="12">
        <v>4.55</v>
      </c>
      <c r="G2932" s="10">
        <f>Table1[[#This Row],[Package Price]]*Table1[[#This Row],[Participants]]</f>
        <v>959.48124999999993</v>
      </c>
      <c r="H2932" s="18" t="s">
        <v>30</v>
      </c>
      <c r="I2932" s="18" t="str">
        <f>IF(Table1[[#This Row],[Package Price]]&gt;250,"Direct","Online")</f>
        <v>Online</v>
      </c>
    </row>
    <row r="2933" spans="2:9" x14ac:dyDescent="0.25">
      <c r="B2933" s="6" t="s">
        <v>2995</v>
      </c>
      <c r="C2933" s="4">
        <v>43271</v>
      </c>
      <c r="D2933" s="16" t="s">
        <v>21861</v>
      </c>
      <c r="E2933" s="11">
        <v>284.375</v>
      </c>
      <c r="F2933" s="12">
        <v>1.75</v>
      </c>
      <c r="G2933" s="10">
        <f>Table1[[#This Row],[Package Price]]*Table1[[#This Row],[Participants]]</f>
        <v>497.65625</v>
      </c>
      <c r="H2933" s="18" t="s">
        <v>18</v>
      </c>
      <c r="I2933" s="18" t="str">
        <f>IF(Table1[[#This Row],[Package Price]]&gt;250,"Direct","Online")</f>
        <v>Direct</v>
      </c>
    </row>
    <row r="2934" spans="2:9" x14ac:dyDescent="0.25">
      <c r="B2934" s="6" t="s">
        <v>2993</v>
      </c>
      <c r="C2934" s="4">
        <v>43271</v>
      </c>
      <c r="D2934" s="16" t="s">
        <v>21874</v>
      </c>
      <c r="E2934" s="11">
        <v>109.63749999999999</v>
      </c>
      <c r="F2934" s="12">
        <v>6.8599999999999985</v>
      </c>
      <c r="G2934" s="10">
        <f>Table1[[#This Row],[Package Price]]*Table1[[#This Row],[Participants]]</f>
        <v>752.11324999999977</v>
      </c>
      <c r="H2934" s="18" t="s">
        <v>41</v>
      </c>
      <c r="I2934" s="18" t="str">
        <f>IF(Table1[[#This Row],[Package Price]]&gt;250,"Direct","Online")</f>
        <v>Online</v>
      </c>
    </row>
    <row r="2935" spans="2:9" x14ac:dyDescent="0.25">
      <c r="B2935" s="6" t="s">
        <v>2981</v>
      </c>
      <c r="C2935" s="4">
        <v>43271</v>
      </c>
      <c r="D2935" s="16" t="s">
        <v>21875</v>
      </c>
      <c r="E2935" s="11">
        <v>222.25</v>
      </c>
      <c r="F2935" s="12">
        <v>6.8599999999999985</v>
      </c>
      <c r="G2935" s="10">
        <f>Table1[[#This Row],[Package Price]]*Table1[[#This Row],[Participants]]</f>
        <v>1524.6349999999998</v>
      </c>
      <c r="H2935" s="18" t="s">
        <v>48</v>
      </c>
      <c r="I2935" s="18" t="str">
        <f>IF(Table1[[#This Row],[Package Price]]&gt;250,"Direct","Online")</f>
        <v>Online</v>
      </c>
    </row>
    <row r="2936" spans="2:9" x14ac:dyDescent="0.25">
      <c r="B2936" s="6" t="s">
        <v>2997</v>
      </c>
      <c r="C2936" s="4">
        <v>43271</v>
      </c>
      <c r="D2936" s="16" t="s">
        <v>21876</v>
      </c>
      <c r="E2936" s="11">
        <v>105</v>
      </c>
      <c r="F2936" s="12">
        <v>11.269999999999998</v>
      </c>
      <c r="G2936" s="10">
        <f>Table1[[#This Row],[Package Price]]*Table1[[#This Row],[Participants]]</f>
        <v>1183.3499999999997</v>
      </c>
      <c r="H2936" s="18" t="s">
        <v>8</v>
      </c>
      <c r="I2936" s="18" t="str">
        <f>IF(Table1[[#This Row],[Package Price]]&gt;250,"Direct","Online")</f>
        <v>Online</v>
      </c>
    </row>
    <row r="2937" spans="2:9" x14ac:dyDescent="0.25">
      <c r="B2937" s="6" t="s">
        <v>2999</v>
      </c>
      <c r="C2937" s="4">
        <v>43271</v>
      </c>
      <c r="D2937" s="16" t="s">
        <v>21860</v>
      </c>
      <c r="E2937" s="11">
        <v>284.72499999999997</v>
      </c>
      <c r="F2937" s="12">
        <v>1.4699999999999998</v>
      </c>
      <c r="G2937" s="10">
        <f>Table1[[#This Row],[Package Price]]*Table1[[#This Row],[Participants]]</f>
        <v>418.54574999999988</v>
      </c>
      <c r="H2937" s="18" t="s">
        <v>20</v>
      </c>
      <c r="I2937" s="18" t="str">
        <f>IF(Table1[[#This Row],[Package Price]]&gt;250,"Direct","Online")</f>
        <v>Direct</v>
      </c>
    </row>
    <row r="2938" spans="2:9" x14ac:dyDescent="0.25">
      <c r="B2938" s="6" t="s">
        <v>2994</v>
      </c>
      <c r="C2938" s="4">
        <v>43271</v>
      </c>
      <c r="D2938" s="16" t="s">
        <v>21866</v>
      </c>
      <c r="E2938" s="11">
        <v>319.375</v>
      </c>
      <c r="F2938" s="12">
        <v>4.8999999999999995</v>
      </c>
      <c r="G2938" s="10">
        <f>Table1[[#This Row],[Package Price]]*Table1[[#This Row],[Participants]]</f>
        <v>1564.9374999999998</v>
      </c>
      <c r="H2938" s="18" t="s">
        <v>37</v>
      </c>
      <c r="I2938" s="18" t="str">
        <f>IF(Table1[[#This Row],[Package Price]]&gt;250,"Direct","Online")</f>
        <v>Direct</v>
      </c>
    </row>
    <row r="2939" spans="2:9" x14ac:dyDescent="0.25">
      <c r="B2939" s="6" t="s">
        <v>2982</v>
      </c>
      <c r="C2939" s="4">
        <v>43271</v>
      </c>
      <c r="D2939" s="16" t="s">
        <v>21862</v>
      </c>
      <c r="E2939" s="11">
        <v>543.375</v>
      </c>
      <c r="F2939" s="12">
        <v>8.8199999999999985</v>
      </c>
      <c r="G2939" s="10">
        <f>Table1[[#This Row],[Package Price]]*Table1[[#This Row],[Participants]]</f>
        <v>4792.5674999999992</v>
      </c>
      <c r="H2939" s="18" t="s">
        <v>29</v>
      </c>
      <c r="I2939" s="18" t="str">
        <f>IF(Table1[[#This Row],[Package Price]]&gt;250,"Direct","Online")</f>
        <v>Direct</v>
      </c>
    </row>
    <row r="2940" spans="2:9" x14ac:dyDescent="0.25">
      <c r="B2940" s="6" t="s">
        <v>2984</v>
      </c>
      <c r="C2940" s="4">
        <v>43271</v>
      </c>
      <c r="D2940" s="16" t="s">
        <v>21868</v>
      </c>
      <c r="E2940" s="11">
        <v>284.72499999999997</v>
      </c>
      <c r="F2940" s="12">
        <v>1.75</v>
      </c>
      <c r="G2940" s="10">
        <f>Table1[[#This Row],[Package Price]]*Table1[[#This Row],[Participants]]</f>
        <v>498.26874999999995</v>
      </c>
      <c r="H2940" s="18" t="s">
        <v>6</v>
      </c>
      <c r="I2940" s="18" t="str">
        <f>IF(Table1[[#This Row],[Package Price]]&gt;250,"Direct","Online")</f>
        <v>Direct</v>
      </c>
    </row>
    <row r="2941" spans="2:9" x14ac:dyDescent="0.25">
      <c r="B2941" s="6" t="s">
        <v>2983</v>
      </c>
      <c r="C2941" s="4">
        <v>43271</v>
      </c>
      <c r="D2941" s="16" t="s">
        <v>21867</v>
      </c>
      <c r="E2941" s="11">
        <v>358.75</v>
      </c>
      <c r="F2941" s="12">
        <v>1.75</v>
      </c>
      <c r="G2941" s="10">
        <f>Table1[[#This Row],[Package Price]]*Table1[[#This Row],[Participants]]</f>
        <v>627.8125</v>
      </c>
      <c r="H2941" s="18" t="s">
        <v>25</v>
      </c>
      <c r="I2941" s="18" t="str">
        <f>IF(Table1[[#This Row],[Package Price]]&gt;250,"Direct","Online")</f>
        <v>Direct</v>
      </c>
    </row>
    <row r="2942" spans="2:9" x14ac:dyDescent="0.25">
      <c r="B2942" s="6" t="s">
        <v>2988</v>
      </c>
      <c r="C2942" s="4">
        <v>43271</v>
      </c>
      <c r="D2942" s="16" t="s">
        <v>21863</v>
      </c>
      <c r="E2942" s="11">
        <v>457.62499999999994</v>
      </c>
      <c r="F2942" s="12">
        <v>12.004999999999999</v>
      </c>
      <c r="G2942" s="10">
        <f>Table1[[#This Row],[Package Price]]*Table1[[#This Row],[Participants]]</f>
        <v>5493.7881249999991</v>
      </c>
      <c r="H2942" s="18" t="s">
        <v>27</v>
      </c>
      <c r="I2942" s="18" t="str">
        <f>IF(Table1[[#This Row],[Package Price]]&gt;250,"Direct","Online")</f>
        <v>Direct</v>
      </c>
    </row>
    <row r="2943" spans="2:9" x14ac:dyDescent="0.25">
      <c r="B2943" s="6" t="s">
        <v>3002</v>
      </c>
      <c r="C2943" s="4">
        <v>43271</v>
      </c>
      <c r="D2943" s="16" t="s">
        <v>21863</v>
      </c>
      <c r="E2943" s="11">
        <v>186.375</v>
      </c>
      <c r="F2943" s="12">
        <v>1.75</v>
      </c>
      <c r="G2943" s="10">
        <f>Table1[[#This Row],[Package Price]]*Table1[[#This Row],[Participants]]</f>
        <v>326.15625</v>
      </c>
      <c r="H2943" s="18" t="s">
        <v>22</v>
      </c>
      <c r="I2943" s="18" t="str">
        <f>IF(Table1[[#This Row],[Package Price]]&gt;250,"Direct","Online")</f>
        <v>Online</v>
      </c>
    </row>
    <row r="2944" spans="2:9" x14ac:dyDescent="0.25">
      <c r="B2944" s="6" t="s">
        <v>2989</v>
      </c>
      <c r="C2944" s="4">
        <v>43271</v>
      </c>
      <c r="D2944" s="16" t="s">
        <v>21865</v>
      </c>
      <c r="E2944" s="10">
        <v>395.5</v>
      </c>
      <c r="F2944" s="12">
        <v>12.739999999999998</v>
      </c>
      <c r="G2944" s="10">
        <f>Table1[[#This Row],[Package Price]]*Table1[[#This Row],[Participants]]</f>
        <v>5038.6699999999992</v>
      </c>
      <c r="H2944" s="18" t="s">
        <v>8</v>
      </c>
      <c r="I2944" s="18" t="str">
        <f>IF(Table1[[#This Row],[Package Price]]&gt;250,"Direct","Online")</f>
        <v>Direct</v>
      </c>
    </row>
    <row r="2945" spans="2:9" x14ac:dyDescent="0.25">
      <c r="B2945" s="6" t="s">
        <v>3003</v>
      </c>
      <c r="C2945" s="4">
        <v>43271</v>
      </c>
      <c r="D2945" s="16" t="s">
        <v>21858</v>
      </c>
      <c r="E2945" s="11">
        <v>553</v>
      </c>
      <c r="F2945" s="12">
        <v>4.55</v>
      </c>
      <c r="G2945" s="10">
        <f>Table1[[#This Row],[Package Price]]*Table1[[#This Row],[Participants]]</f>
        <v>2516.15</v>
      </c>
      <c r="H2945" s="18" t="s">
        <v>18</v>
      </c>
      <c r="I2945" s="18" t="str">
        <f>IF(Table1[[#This Row],[Package Price]]&gt;250,"Direct","Online")</f>
        <v>Direct</v>
      </c>
    </row>
    <row r="2946" spans="2:9" x14ac:dyDescent="0.25">
      <c r="B2946" s="6" t="s">
        <v>2996</v>
      </c>
      <c r="C2946" s="4">
        <v>43271</v>
      </c>
      <c r="D2946" s="16" t="s">
        <v>21856</v>
      </c>
      <c r="E2946" s="11">
        <v>280</v>
      </c>
      <c r="F2946" s="12">
        <v>1.75</v>
      </c>
      <c r="G2946" s="10">
        <f>Table1[[#This Row],[Package Price]]*Table1[[#This Row],[Participants]]</f>
        <v>490</v>
      </c>
      <c r="H2946" s="18" t="s">
        <v>37</v>
      </c>
      <c r="I2946" s="18" t="str">
        <f>IF(Table1[[#This Row],[Package Price]]&gt;250,"Direct","Online")</f>
        <v>Direct</v>
      </c>
    </row>
    <row r="2947" spans="2:9" x14ac:dyDescent="0.25">
      <c r="B2947" s="6" t="s">
        <v>3000</v>
      </c>
      <c r="C2947" s="4">
        <v>43271</v>
      </c>
      <c r="D2947" s="16" t="s">
        <v>21871</v>
      </c>
      <c r="E2947" s="11">
        <v>218.75</v>
      </c>
      <c r="F2947" s="12">
        <v>1.75</v>
      </c>
      <c r="G2947" s="10">
        <f>Table1[[#This Row],[Package Price]]*Table1[[#This Row],[Participants]]</f>
        <v>382.8125</v>
      </c>
      <c r="H2947" s="18" t="s">
        <v>10</v>
      </c>
      <c r="I2947" s="18" t="str">
        <f>IF(Table1[[#This Row],[Package Price]]&gt;250,"Direct","Online")</f>
        <v>Online</v>
      </c>
    </row>
    <row r="2948" spans="2:9" x14ac:dyDescent="0.25">
      <c r="B2948" s="6" t="s">
        <v>2991</v>
      </c>
      <c r="C2948" s="4">
        <v>43271</v>
      </c>
      <c r="D2948" s="16" t="s">
        <v>21869</v>
      </c>
      <c r="E2948" s="11">
        <v>244.99999999999997</v>
      </c>
      <c r="F2948" s="12">
        <v>4.4099999999999993</v>
      </c>
      <c r="G2948" s="10">
        <f>Table1[[#This Row],[Package Price]]*Table1[[#This Row],[Participants]]</f>
        <v>1080.4499999999996</v>
      </c>
      <c r="H2948" s="18" t="s">
        <v>29</v>
      </c>
      <c r="I2948" s="18" t="str">
        <f>IF(Table1[[#This Row],[Package Price]]&gt;250,"Direct","Online")</f>
        <v>Online</v>
      </c>
    </row>
    <row r="2949" spans="2:9" x14ac:dyDescent="0.25">
      <c r="B2949" s="6" t="s">
        <v>3004</v>
      </c>
      <c r="C2949" s="4">
        <v>43271</v>
      </c>
      <c r="D2949" s="16" t="s">
        <v>21869</v>
      </c>
      <c r="E2949" s="11">
        <v>105</v>
      </c>
      <c r="F2949" s="12">
        <v>4.55</v>
      </c>
      <c r="G2949" s="10">
        <f>Table1[[#This Row],[Package Price]]*Table1[[#This Row],[Participants]]</f>
        <v>477.75</v>
      </c>
      <c r="H2949" s="18" t="s">
        <v>49</v>
      </c>
      <c r="I2949" s="18" t="str">
        <f>IF(Table1[[#This Row],[Package Price]]&gt;250,"Direct","Online")</f>
        <v>Online</v>
      </c>
    </row>
    <row r="2950" spans="2:9" x14ac:dyDescent="0.25">
      <c r="B2950" s="6" t="s">
        <v>3006</v>
      </c>
      <c r="C2950" s="4">
        <v>43271</v>
      </c>
      <c r="D2950" s="16" t="s">
        <v>21873</v>
      </c>
      <c r="E2950" s="11">
        <v>185.67499999999998</v>
      </c>
      <c r="F2950" s="12">
        <v>4.55</v>
      </c>
      <c r="G2950" s="10">
        <f>Table1[[#This Row],[Package Price]]*Table1[[#This Row],[Participants]]</f>
        <v>844.82124999999985</v>
      </c>
      <c r="H2950" s="18" t="s">
        <v>49</v>
      </c>
      <c r="I2950" s="18" t="str">
        <f>IF(Table1[[#This Row],[Package Price]]&gt;250,"Direct","Online")</f>
        <v>Online</v>
      </c>
    </row>
    <row r="2951" spans="2:9" x14ac:dyDescent="0.25">
      <c r="B2951" s="6" t="s">
        <v>2998</v>
      </c>
      <c r="C2951" s="4">
        <v>43271</v>
      </c>
      <c r="D2951" s="16" t="s">
        <v>21855</v>
      </c>
      <c r="E2951" s="11">
        <v>89.512499999999989</v>
      </c>
      <c r="F2951" s="12">
        <v>1.75</v>
      </c>
      <c r="G2951" s="10">
        <f>Table1[[#This Row],[Package Price]]*Table1[[#This Row],[Participants]]</f>
        <v>156.64687499999997</v>
      </c>
      <c r="H2951" s="18" t="s">
        <v>39</v>
      </c>
      <c r="I2951" s="18" t="str">
        <f>IF(Table1[[#This Row],[Package Price]]&gt;250,"Direct","Online")</f>
        <v>Online</v>
      </c>
    </row>
    <row r="2952" spans="2:9" x14ac:dyDescent="0.25">
      <c r="B2952" s="6" t="s">
        <v>3001</v>
      </c>
      <c r="C2952" s="4">
        <v>43271</v>
      </c>
      <c r="D2952" s="16" t="s">
        <v>21859</v>
      </c>
      <c r="E2952" s="11">
        <v>551.25</v>
      </c>
      <c r="F2952" s="12">
        <v>1.75</v>
      </c>
      <c r="G2952" s="10">
        <f>Table1[[#This Row],[Package Price]]*Table1[[#This Row],[Participants]]</f>
        <v>964.6875</v>
      </c>
      <c r="H2952" s="18" t="s">
        <v>41</v>
      </c>
      <c r="I2952" s="18" t="str">
        <f>IF(Table1[[#This Row],[Package Price]]&gt;250,"Direct","Online")</f>
        <v>Direct</v>
      </c>
    </row>
    <row r="2953" spans="2:9" x14ac:dyDescent="0.25">
      <c r="B2953" s="6" t="s">
        <v>2990</v>
      </c>
      <c r="C2953" s="4">
        <v>43271</v>
      </c>
      <c r="D2953" s="16" t="s">
        <v>21857</v>
      </c>
      <c r="E2953" s="11">
        <v>244.99999999999997</v>
      </c>
      <c r="F2953" s="12">
        <v>3.9199999999999995</v>
      </c>
      <c r="G2953" s="10">
        <f>Table1[[#This Row],[Package Price]]*Table1[[#This Row],[Participants]]</f>
        <v>960.39999999999975</v>
      </c>
      <c r="H2953" s="18" t="s">
        <v>39</v>
      </c>
      <c r="I2953" s="18" t="str">
        <f>IF(Table1[[#This Row],[Package Price]]&gt;250,"Direct","Online")</f>
        <v>Online</v>
      </c>
    </row>
    <row r="2954" spans="2:9" x14ac:dyDescent="0.25">
      <c r="B2954" s="6" t="s">
        <v>2986</v>
      </c>
      <c r="C2954" s="4">
        <v>43271</v>
      </c>
      <c r="D2954" s="16" t="s">
        <v>21877</v>
      </c>
      <c r="E2954" s="11">
        <v>280.875</v>
      </c>
      <c r="F2954" s="12">
        <v>16.659999999999997</v>
      </c>
      <c r="G2954" s="10">
        <f>Table1[[#This Row],[Package Price]]*Table1[[#This Row],[Participants]]</f>
        <v>4679.3774999999987</v>
      </c>
      <c r="H2954" s="18" t="s">
        <v>6</v>
      </c>
      <c r="I2954" s="18" t="str">
        <f>IF(Table1[[#This Row],[Package Price]]&gt;250,"Direct","Online")</f>
        <v>Direct</v>
      </c>
    </row>
    <row r="2955" spans="2:9" x14ac:dyDescent="0.25">
      <c r="B2955" s="6" t="s">
        <v>3011</v>
      </c>
      <c r="C2955" s="4">
        <v>43272</v>
      </c>
      <c r="D2955" s="16" t="s">
        <v>21872</v>
      </c>
      <c r="E2955" s="11">
        <v>210</v>
      </c>
      <c r="F2955" s="12">
        <v>14.944999999999997</v>
      </c>
      <c r="G2955" s="10">
        <f>Table1[[#This Row],[Package Price]]*Table1[[#This Row],[Participants]]</f>
        <v>3138.4499999999994</v>
      </c>
      <c r="H2955" s="18" t="s">
        <v>38</v>
      </c>
      <c r="I2955" s="18" t="str">
        <f>IF(Table1[[#This Row],[Package Price]]&gt;250,"Direct","Online")</f>
        <v>Online</v>
      </c>
    </row>
    <row r="2956" spans="2:9" x14ac:dyDescent="0.25">
      <c r="B2956" s="6" t="s">
        <v>3013</v>
      </c>
      <c r="C2956" s="4">
        <v>43272</v>
      </c>
      <c r="D2956" s="16" t="s">
        <v>21870</v>
      </c>
      <c r="E2956" s="11">
        <v>227.49999999999997</v>
      </c>
      <c r="F2956" s="12">
        <v>13.475</v>
      </c>
      <c r="G2956" s="10">
        <f>Table1[[#This Row],[Package Price]]*Table1[[#This Row],[Participants]]</f>
        <v>3065.5624999999995</v>
      </c>
      <c r="H2956" s="18" t="s">
        <v>35</v>
      </c>
      <c r="I2956" s="18" t="str">
        <f>IF(Table1[[#This Row],[Package Price]]&gt;250,"Direct","Online")</f>
        <v>Online</v>
      </c>
    </row>
    <row r="2957" spans="2:9" x14ac:dyDescent="0.25">
      <c r="B2957" s="6" t="s">
        <v>3018</v>
      </c>
      <c r="C2957" s="4">
        <v>43272</v>
      </c>
      <c r="D2957" s="16" t="s">
        <v>21864</v>
      </c>
      <c r="E2957" s="11">
        <v>396.02499999999998</v>
      </c>
      <c r="F2957" s="12">
        <v>2.4499999999999997</v>
      </c>
      <c r="G2957" s="10">
        <f>Table1[[#This Row],[Package Price]]*Table1[[#This Row],[Participants]]</f>
        <v>970.26124999999979</v>
      </c>
      <c r="H2957" s="18" t="s">
        <v>11</v>
      </c>
      <c r="I2957" s="18" t="str">
        <f>IF(Table1[[#This Row],[Package Price]]&gt;250,"Direct","Online")</f>
        <v>Direct</v>
      </c>
    </row>
    <row r="2958" spans="2:9" x14ac:dyDescent="0.25">
      <c r="B2958" s="6" t="s">
        <v>3031</v>
      </c>
      <c r="C2958" s="4">
        <v>43272</v>
      </c>
      <c r="D2958" s="16" t="s">
        <v>21879</v>
      </c>
      <c r="E2958" s="11">
        <v>210.875</v>
      </c>
      <c r="F2958" s="12">
        <v>4.55</v>
      </c>
      <c r="G2958" s="10">
        <f>Table1[[#This Row],[Package Price]]*Table1[[#This Row],[Participants]]</f>
        <v>959.48124999999993</v>
      </c>
      <c r="H2958" s="18" t="s">
        <v>31</v>
      </c>
      <c r="I2958" s="18" t="str">
        <f>IF(Table1[[#This Row],[Package Price]]&gt;250,"Direct","Online")</f>
        <v>Online</v>
      </c>
    </row>
    <row r="2959" spans="2:9" x14ac:dyDescent="0.25">
      <c r="B2959" s="6" t="s">
        <v>3021</v>
      </c>
      <c r="C2959" s="4">
        <v>43272</v>
      </c>
      <c r="D2959" s="16" t="s">
        <v>21861</v>
      </c>
      <c r="E2959" s="11">
        <v>284.375</v>
      </c>
      <c r="F2959" s="12">
        <v>1.75</v>
      </c>
      <c r="G2959" s="10">
        <f>Table1[[#This Row],[Package Price]]*Table1[[#This Row],[Participants]]</f>
        <v>497.65625</v>
      </c>
      <c r="H2959" s="18" t="s">
        <v>19</v>
      </c>
      <c r="I2959" s="18" t="str">
        <f>IF(Table1[[#This Row],[Package Price]]&gt;250,"Direct","Online")</f>
        <v>Direct</v>
      </c>
    </row>
    <row r="2960" spans="2:9" x14ac:dyDescent="0.25">
      <c r="B2960" s="6" t="s">
        <v>3019</v>
      </c>
      <c r="C2960" s="4">
        <v>43272</v>
      </c>
      <c r="D2960" s="16" t="s">
        <v>21874</v>
      </c>
      <c r="E2960" s="11">
        <v>109.63749999999999</v>
      </c>
      <c r="F2960" s="12">
        <v>13.229999999999999</v>
      </c>
      <c r="G2960" s="10">
        <f>Table1[[#This Row],[Package Price]]*Table1[[#This Row],[Participants]]</f>
        <v>1450.5041249999997</v>
      </c>
      <c r="H2960" s="18" t="s">
        <v>42</v>
      </c>
      <c r="I2960" s="18" t="str">
        <f>IF(Table1[[#This Row],[Package Price]]&gt;250,"Direct","Online")</f>
        <v>Online</v>
      </c>
    </row>
    <row r="2961" spans="2:9" x14ac:dyDescent="0.25">
      <c r="B2961" s="6" t="s">
        <v>3007</v>
      </c>
      <c r="C2961" s="4">
        <v>43272</v>
      </c>
      <c r="D2961" s="16" t="s">
        <v>21875</v>
      </c>
      <c r="E2961" s="11">
        <v>222.25</v>
      </c>
      <c r="F2961" s="12">
        <v>7.35</v>
      </c>
      <c r="G2961" s="10">
        <f>Table1[[#This Row],[Package Price]]*Table1[[#This Row],[Participants]]</f>
        <v>1633.5374999999999</v>
      </c>
      <c r="H2961" s="18" t="s">
        <v>49</v>
      </c>
      <c r="I2961" s="18" t="str">
        <f>IF(Table1[[#This Row],[Package Price]]&gt;250,"Direct","Online")</f>
        <v>Online</v>
      </c>
    </row>
    <row r="2962" spans="2:9" x14ac:dyDescent="0.25">
      <c r="B2962" s="6" t="s">
        <v>3023</v>
      </c>
      <c r="C2962" s="4">
        <v>43272</v>
      </c>
      <c r="D2962" s="16" t="s">
        <v>21876</v>
      </c>
      <c r="E2962" s="11">
        <v>105</v>
      </c>
      <c r="F2962" s="12">
        <v>11.759999999999998</v>
      </c>
      <c r="G2962" s="10">
        <f>Table1[[#This Row],[Package Price]]*Table1[[#This Row],[Participants]]</f>
        <v>1234.7999999999997</v>
      </c>
      <c r="H2962" s="18" t="s">
        <v>9</v>
      </c>
      <c r="I2962" s="18" t="str">
        <f>IF(Table1[[#This Row],[Package Price]]&gt;250,"Direct","Online")</f>
        <v>Online</v>
      </c>
    </row>
    <row r="2963" spans="2:9" x14ac:dyDescent="0.25">
      <c r="B2963" s="6" t="s">
        <v>3025</v>
      </c>
      <c r="C2963" s="4">
        <v>43272</v>
      </c>
      <c r="D2963" s="16" t="s">
        <v>21860</v>
      </c>
      <c r="E2963" s="11">
        <v>284.72499999999997</v>
      </c>
      <c r="F2963" s="12">
        <v>1.75</v>
      </c>
      <c r="G2963" s="10">
        <f>Table1[[#This Row],[Package Price]]*Table1[[#This Row],[Participants]]</f>
        <v>498.26874999999995</v>
      </c>
      <c r="H2963" s="18" t="s">
        <v>21</v>
      </c>
      <c r="I2963" s="18" t="str">
        <f>IF(Table1[[#This Row],[Package Price]]&gt;250,"Direct","Online")</f>
        <v>Direct</v>
      </c>
    </row>
    <row r="2964" spans="2:9" x14ac:dyDescent="0.25">
      <c r="B2964" s="6" t="s">
        <v>3020</v>
      </c>
      <c r="C2964" s="4">
        <v>43272</v>
      </c>
      <c r="D2964" s="16" t="s">
        <v>21866</v>
      </c>
      <c r="E2964" s="11">
        <v>319.375</v>
      </c>
      <c r="F2964" s="12">
        <v>6.8599999999999985</v>
      </c>
      <c r="G2964" s="10">
        <f>Table1[[#This Row],[Package Price]]*Table1[[#This Row],[Participants]]</f>
        <v>2190.9124999999995</v>
      </c>
      <c r="H2964" s="18" t="s">
        <v>38</v>
      </c>
      <c r="I2964" s="18" t="str">
        <f>IF(Table1[[#This Row],[Package Price]]&gt;250,"Direct","Online")</f>
        <v>Direct</v>
      </c>
    </row>
    <row r="2965" spans="2:9" x14ac:dyDescent="0.25">
      <c r="B2965" s="6" t="s">
        <v>3008</v>
      </c>
      <c r="C2965" s="4">
        <v>43272</v>
      </c>
      <c r="D2965" s="16" t="s">
        <v>21862</v>
      </c>
      <c r="E2965" s="11">
        <v>543.375</v>
      </c>
      <c r="F2965" s="12">
        <v>11.514999999999999</v>
      </c>
      <c r="G2965" s="10">
        <f>Table1[[#This Row],[Package Price]]*Table1[[#This Row],[Participants]]</f>
        <v>6256.9631249999993</v>
      </c>
      <c r="H2965" s="18" t="s">
        <v>30</v>
      </c>
      <c r="I2965" s="18" t="str">
        <f>IF(Table1[[#This Row],[Package Price]]&gt;250,"Direct","Online")</f>
        <v>Direct</v>
      </c>
    </row>
    <row r="2966" spans="2:9" x14ac:dyDescent="0.25">
      <c r="B2966" s="6" t="s">
        <v>3010</v>
      </c>
      <c r="C2966" s="4">
        <v>43272</v>
      </c>
      <c r="D2966" s="16" t="s">
        <v>21868</v>
      </c>
      <c r="E2966" s="11">
        <v>284.72499999999997</v>
      </c>
      <c r="F2966" s="12">
        <v>1.75</v>
      </c>
      <c r="G2966" s="10">
        <f>Table1[[#This Row],[Package Price]]*Table1[[#This Row],[Participants]]</f>
        <v>498.26874999999995</v>
      </c>
      <c r="H2966" s="18" t="s">
        <v>7</v>
      </c>
      <c r="I2966" s="18" t="str">
        <f>IF(Table1[[#This Row],[Package Price]]&gt;250,"Direct","Online")</f>
        <v>Direct</v>
      </c>
    </row>
    <row r="2967" spans="2:9" x14ac:dyDescent="0.25">
      <c r="B2967" s="6" t="s">
        <v>3009</v>
      </c>
      <c r="C2967" s="4">
        <v>43272</v>
      </c>
      <c r="D2967" s="16" t="s">
        <v>21867</v>
      </c>
      <c r="E2967" s="11">
        <v>358.75</v>
      </c>
      <c r="F2967" s="12">
        <v>1.75</v>
      </c>
      <c r="G2967" s="10">
        <f>Table1[[#This Row],[Package Price]]*Table1[[#This Row],[Participants]]</f>
        <v>627.8125</v>
      </c>
      <c r="H2967" s="18" t="s">
        <v>26</v>
      </c>
      <c r="I2967" s="18" t="str">
        <f>IF(Table1[[#This Row],[Package Price]]&gt;250,"Direct","Online")</f>
        <v>Direct</v>
      </c>
    </row>
    <row r="2968" spans="2:9" x14ac:dyDescent="0.25">
      <c r="B2968" s="6" t="s">
        <v>3014</v>
      </c>
      <c r="C2968" s="4">
        <v>43272</v>
      </c>
      <c r="D2968" s="16" t="s">
        <v>21863</v>
      </c>
      <c r="E2968" s="11">
        <v>457.62499999999994</v>
      </c>
      <c r="F2968" s="12">
        <v>10.534999999999998</v>
      </c>
      <c r="G2968" s="10">
        <f>Table1[[#This Row],[Package Price]]*Table1[[#This Row],[Participants]]</f>
        <v>4821.0793749999984</v>
      </c>
      <c r="H2968" s="18" t="s">
        <v>28</v>
      </c>
      <c r="I2968" s="18" t="str">
        <f>IF(Table1[[#This Row],[Package Price]]&gt;250,"Direct","Online")</f>
        <v>Direct</v>
      </c>
    </row>
    <row r="2969" spans="2:9" x14ac:dyDescent="0.25">
      <c r="B2969" s="6" t="s">
        <v>3028</v>
      </c>
      <c r="C2969" s="4">
        <v>43272</v>
      </c>
      <c r="D2969" s="16" t="s">
        <v>21863</v>
      </c>
      <c r="E2969" s="11">
        <v>186.375</v>
      </c>
      <c r="F2969" s="12">
        <v>1.75</v>
      </c>
      <c r="G2969" s="10">
        <f>Table1[[#This Row],[Package Price]]*Table1[[#This Row],[Participants]]</f>
        <v>326.15625</v>
      </c>
      <c r="H2969" s="18" t="s">
        <v>23</v>
      </c>
      <c r="I2969" s="18" t="str">
        <f>IF(Table1[[#This Row],[Package Price]]&gt;250,"Direct","Online")</f>
        <v>Online</v>
      </c>
    </row>
    <row r="2970" spans="2:9" x14ac:dyDescent="0.25">
      <c r="B2970" s="6" t="s">
        <v>3015</v>
      </c>
      <c r="C2970" s="4">
        <v>43272</v>
      </c>
      <c r="D2970" s="16" t="s">
        <v>21865</v>
      </c>
      <c r="E2970" s="10">
        <v>395.5</v>
      </c>
      <c r="F2970" s="12">
        <v>11.514999999999999</v>
      </c>
      <c r="G2970" s="10">
        <f>Table1[[#This Row],[Package Price]]*Table1[[#This Row],[Participants]]</f>
        <v>4554.1824999999999</v>
      </c>
      <c r="H2970" s="18" t="s">
        <v>9</v>
      </c>
      <c r="I2970" s="18" t="str">
        <f>IF(Table1[[#This Row],[Package Price]]&gt;250,"Direct","Online")</f>
        <v>Direct</v>
      </c>
    </row>
    <row r="2971" spans="2:9" x14ac:dyDescent="0.25">
      <c r="B2971" s="6" t="s">
        <v>3029</v>
      </c>
      <c r="C2971" s="4">
        <v>43272</v>
      </c>
      <c r="D2971" s="16" t="s">
        <v>21858</v>
      </c>
      <c r="E2971" s="11">
        <v>553</v>
      </c>
      <c r="F2971" s="12">
        <v>4.55</v>
      </c>
      <c r="G2971" s="10">
        <f>Table1[[#This Row],[Package Price]]*Table1[[#This Row],[Participants]]</f>
        <v>2516.15</v>
      </c>
      <c r="H2971" s="18" t="s">
        <v>19</v>
      </c>
      <c r="I2971" s="18" t="str">
        <f>IF(Table1[[#This Row],[Package Price]]&gt;250,"Direct","Online")</f>
        <v>Direct</v>
      </c>
    </row>
    <row r="2972" spans="2:9" x14ac:dyDescent="0.25">
      <c r="B2972" s="6" t="s">
        <v>3022</v>
      </c>
      <c r="C2972" s="4">
        <v>43272</v>
      </c>
      <c r="D2972" s="16" t="s">
        <v>21856</v>
      </c>
      <c r="E2972" s="11">
        <v>280</v>
      </c>
      <c r="F2972" s="12">
        <v>1.75</v>
      </c>
      <c r="G2972" s="10">
        <f>Table1[[#This Row],[Package Price]]*Table1[[#This Row],[Participants]]</f>
        <v>490</v>
      </c>
      <c r="H2972" s="18" t="s">
        <v>38</v>
      </c>
      <c r="I2972" s="18" t="str">
        <f>IF(Table1[[#This Row],[Package Price]]&gt;250,"Direct","Online")</f>
        <v>Direct</v>
      </c>
    </row>
    <row r="2973" spans="2:9" x14ac:dyDescent="0.25">
      <c r="B2973" s="6" t="s">
        <v>3026</v>
      </c>
      <c r="C2973" s="4">
        <v>43272</v>
      </c>
      <c r="D2973" s="16" t="s">
        <v>21871</v>
      </c>
      <c r="E2973" s="11">
        <v>218.75</v>
      </c>
      <c r="F2973" s="12">
        <v>1.4699999999999998</v>
      </c>
      <c r="G2973" s="10">
        <f>Table1[[#This Row],[Package Price]]*Table1[[#This Row],[Participants]]</f>
        <v>321.56249999999994</v>
      </c>
      <c r="H2973" s="18" t="s">
        <v>11</v>
      </c>
      <c r="I2973" s="18" t="str">
        <f>IF(Table1[[#This Row],[Package Price]]&gt;250,"Direct","Online")</f>
        <v>Online</v>
      </c>
    </row>
    <row r="2974" spans="2:9" x14ac:dyDescent="0.25">
      <c r="B2974" s="6" t="s">
        <v>3017</v>
      </c>
      <c r="C2974" s="4">
        <v>43272</v>
      </c>
      <c r="D2974" s="16" t="s">
        <v>21869</v>
      </c>
      <c r="E2974" s="11">
        <v>244.99999999999997</v>
      </c>
      <c r="F2974" s="12">
        <v>7.839999999999999</v>
      </c>
      <c r="G2974" s="10">
        <f>Table1[[#This Row],[Package Price]]*Table1[[#This Row],[Participants]]</f>
        <v>1920.7999999999995</v>
      </c>
      <c r="H2974" s="18" t="s">
        <v>30</v>
      </c>
      <c r="I2974" s="18" t="str">
        <f>IF(Table1[[#This Row],[Package Price]]&gt;250,"Direct","Online")</f>
        <v>Online</v>
      </c>
    </row>
    <row r="2975" spans="2:9" x14ac:dyDescent="0.25">
      <c r="B2975" s="6" t="s">
        <v>3030</v>
      </c>
      <c r="C2975" s="4">
        <v>43272</v>
      </c>
      <c r="D2975" s="16" t="s">
        <v>21869</v>
      </c>
      <c r="E2975" s="11">
        <v>105</v>
      </c>
      <c r="F2975" s="12">
        <v>1.4699999999999998</v>
      </c>
      <c r="G2975" s="10">
        <f>Table1[[#This Row],[Package Price]]*Table1[[#This Row],[Participants]]</f>
        <v>154.34999999999997</v>
      </c>
      <c r="H2975" s="18" t="s">
        <v>0</v>
      </c>
      <c r="I2975" s="18" t="str">
        <f>IF(Table1[[#This Row],[Package Price]]&gt;250,"Direct","Online")</f>
        <v>Online</v>
      </c>
    </row>
    <row r="2976" spans="2:9" x14ac:dyDescent="0.25">
      <c r="B2976" s="6" t="s">
        <v>3032</v>
      </c>
      <c r="C2976" s="4">
        <v>43272</v>
      </c>
      <c r="D2976" s="16" t="s">
        <v>21873</v>
      </c>
      <c r="E2976" s="11">
        <v>185.67499999999998</v>
      </c>
      <c r="F2976" s="12">
        <v>4.55</v>
      </c>
      <c r="G2976" s="10">
        <f>Table1[[#This Row],[Package Price]]*Table1[[#This Row],[Participants]]</f>
        <v>844.82124999999985</v>
      </c>
      <c r="H2976" s="18" t="s">
        <v>0</v>
      </c>
      <c r="I2976" s="18" t="str">
        <f>IF(Table1[[#This Row],[Package Price]]&gt;250,"Direct","Online")</f>
        <v>Online</v>
      </c>
    </row>
    <row r="2977" spans="2:9" x14ac:dyDescent="0.25">
      <c r="B2977" s="6" t="s">
        <v>3024</v>
      </c>
      <c r="C2977" s="4">
        <v>43272</v>
      </c>
      <c r="D2977" s="16" t="s">
        <v>21855</v>
      </c>
      <c r="E2977" s="11">
        <v>89.512499999999989</v>
      </c>
      <c r="F2977" s="12">
        <v>1.75</v>
      </c>
      <c r="G2977" s="10">
        <f>Table1[[#This Row],[Package Price]]*Table1[[#This Row],[Participants]]</f>
        <v>156.64687499999997</v>
      </c>
      <c r="H2977" s="18" t="s">
        <v>40</v>
      </c>
      <c r="I2977" s="18" t="str">
        <f>IF(Table1[[#This Row],[Package Price]]&gt;250,"Direct","Online")</f>
        <v>Online</v>
      </c>
    </row>
    <row r="2978" spans="2:9" x14ac:dyDescent="0.25">
      <c r="B2978" s="6" t="s">
        <v>3027</v>
      </c>
      <c r="C2978" s="4">
        <v>43272</v>
      </c>
      <c r="D2978" s="16" t="s">
        <v>21859</v>
      </c>
      <c r="E2978" s="11">
        <v>551.25</v>
      </c>
      <c r="F2978" s="12">
        <v>1.4699999999999998</v>
      </c>
      <c r="G2978" s="10">
        <f>Table1[[#This Row],[Package Price]]*Table1[[#This Row],[Participants]]</f>
        <v>810.33749999999986</v>
      </c>
      <c r="H2978" s="18" t="s">
        <v>42</v>
      </c>
      <c r="I2978" s="18" t="str">
        <f>IF(Table1[[#This Row],[Package Price]]&gt;250,"Direct","Online")</f>
        <v>Direct</v>
      </c>
    </row>
    <row r="2979" spans="2:9" x14ac:dyDescent="0.25">
      <c r="B2979" s="6" t="s">
        <v>3016</v>
      </c>
      <c r="C2979" s="4">
        <v>43272</v>
      </c>
      <c r="D2979" s="16" t="s">
        <v>21857</v>
      </c>
      <c r="E2979" s="11">
        <v>244.99999999999997</v>
      </c>
      <c r="F2979" s="12">
        <v>4.4099999999999993</v>
      </c>
      <c r="G2979" s="10">
        <f>Table1[[#This Row],[Package Price]]*Table1[[#This Row],[Participants]]</f>
        <v>1080.4499999999996</v>
      </c>
      <c r="H2979" s="18" t="s">
        <v>40</v>
      </c>
      <c r="I2979" s="18" t="str">
        <f>IF(Table1[[#This Row],[Package Price]]&gt;250,"Direct","Online")</f>
        <v>Online</v>
      </c>
    </row>
    <row r="2980" spans="2:9" x14ac:dyDescent="0.25">
      <c r="B2980" s="6" t="s">
        <v>3012</v>
      </c>
      <c r="C2980" s="4">
        <v>43272</v>
      </c>
      <c r="D2980" s="16" t="s">
        <v>21877</v>
      </c>
      <c r="E2980" s="11">
        <v>280.875</v>
      </c>
      <c r="F2980" s="12">
        <v>14.7</v>
      </c>
      <c r="G2980" s="10">
        <f>Table1[[#This Row],[Package Price]]*Table1[[#This Row],[Participants]]</f>
        <v>4128.8625000000002</v>
      </c>
      <c r="H2980" s="18" t="s">
        <v>7</v>
      </c>
      <c r="I2980" s="18" t="str">
        <f>IF(Table1[[#This Row],[Package Price]]&gt;250,"Direct","Online")</f>
        <v>Direct</v>
      </c>
    </row>
    <row r="2981" spans="2:9" x14ac:dyDescent="0.25">
      <c r="B2981" s="6" t="s">
        <v>3037</v>
      </c>
      <c r="C2981" s="4">
        <v>43273</v>
      </c>
      <c r="D2981" s="16" t="s">
        <v>21872</v>
      </c>
      <c r="E2981" s="11">
        <v>210</v>
      </c>
      <c r="F2981" s="12">
        <v>17.639999999999997</v>
      </c>
      <c r="G2981" s="10">
        <f>Table1[[#This Row],[Package Price]]*Table1[[#This Row],[Participants]]</f>
        <v>3704.3999999999992</v>
      </c>
      <c r="H2981" s="18" t="s">
        <v>39</v>
      </c>
      <c r="I2981" s="18" t="str">
        <f>IF(Table1[[#This Row],[Package Price]]&gt;250,"Direct","Online")</f>
        <v>Online</v>
      </c>
    </row>
    <row r="2982" spans="2:9" x14ac:dyDescent="0.25">
      <c r="B2982" s="6" t="s">
        <v>3039</v>
      </c>
      <c r="C2982" s="4">
        <v>43273</v>
      </c>
      <c r="D2982" s="16" t="s">
        <v>21870</v>
      </c>
      <c r="E2982" s="11">
        <v>227.49999999999997</v>
      </c>
      <c r="F2982" s="12">
        <v>14.454999999999998</v>
      </c>
      <c r="G2982" s="10">
        <f>Table1[[#This Row],[Package Price]]*Table1[[#This Row],[Participants]]</f>
        <v>3288.5124999999994</v>
      </c>
      <c r="H2982" s="18" t="s">
        <v>36</v>
      </c>
      <c r="I2982" s="18" t="str">
        <f>IF(Table1[[#This Row],[Package Price]]&gt;250,"Direct","Online")</f>
        <v>Online</v>
      </c>
    </row>
    <row r="2983" spans="2:9" x14ac:dyDescent="0.25">
      <c r="B2983" s="6" t="s">
        <v>3044</v>
      </c>
      <c r="C2983" s="4">
        <v>43273</v>
      </c>
      <c r="D2983" s="16" t="s">
        <v>21864</v>
      </c>
      <c r="E2983" s="11">
        <v>396.02499999999998</v>
      </c>
      <c r="F2983" s="12">
        <v>2.9399999999999995</v>
      </c>
      <c r="G2983" s="10">
        <f>Table1[[#This Row],[Package Price]]*Table1[[#This Row],[Participants]]</f>
        <v>1164.3134999999997</v>
      </c>
      <c r="H2983" s="18" t="s">
        <v>12</v>
      </c>
      <c r="I2983" s="18" t="str">
        <f>IF(Table1[[#This Row],[Package Price]]&gt;250,"Direct","Online")</f>
        <v>Direct</v>
      </c>
    </row>
    <row r="2984" spans="2:9" x14ac:dyDescent="0.25">
      <c r="B2984" s="6" t="s">
        <v>3057</v>
      </c>
      <c r="C2984" s="4">
        <v>43273</v>
      </c>
      <c r="D2984" s="16" t="s">
        <v>21879</v>
      </c>
      <c r="E2984" s="11">
        <v>210.875</v>
      </c>
      <c r="F2984" s="12">
        <v>4.55</v>
      </c>
      <c r="G2984" s="10">
        <f>Table1[[#This Row],[Package Price]]*Table1[[#This Row],[Participants]]</f>
        <v>959.48124999999993</v>
      </c>
      <c r="H2984" s="18" t="s">
        <v>32</v>
      </c>
      <c r="I2984" s="18" t="str">
        <f>IF(Table1[[#This Row],[Package Price]]&gt;250,"Direct","Online")</f>
        <v>Online</v>
      </c>
    </row>
    <row r="2985" spans="2:9" x14ac:dyDescent="0.25">
      <c r="B2985" s="6" t="s">
        <v>3047</v>
      </c>
      <c r="C2985" s="4">
        <v>43273</v>
      </c>
      <c r="D2985" s="16" t="s">
        <v>21861</v>
      </c>
      <c r="E2985" s="11">
        <v>284.375</v>
      </c>
      <c r="F2985" s="12">
        <v>1.75</v>
      </c>
      <c r="G2985" s="10">
        <f>Table1[[#This Row],[Package Price]]*Table1[[#This Row],[Participants]]</f>
        <v>497.65625</v>
      </c>
      <c r="H2985" s="18" t="s">
        <v>20</v>
      </c>
      <c r="I2985" s="18" t="str">
        <f>IF(Table1[[#This Row],[Package Price]]&gt;250,"Direct","Online")</f>
        <v>Direct</v>
      </c>
    </row>
    <row r="2986" spans="2:9" x14ac:dyDescent="0.25">
      <c r="B2986" s="6" t="s">
        <v>3045</v>
      </c>
      <c r="C2986" s="4">
        <v>43273</v>
      </c>
      <c r="D2986" s="16" t="s">
        <v>21874</v>
      </c>
      <c r="E2986" s="11">
        <v>109.63749999999999</v>
      </c>
      <c r="F2986" s="12">
        <v>6.3699999999999992</v>
      </c>
      <c r="G2986" s="10">
        <f>Table1[[#This Row],[Package Price]]*Table1[[#This Row],[Participants]]</f>
        <v>698.39087499999982</v>
      </c>
      <c r="H2986" s="18" t="s">
        <v>43</v>
      </c>
      <c r="I2986" s="18" t="str">
        <f>IF(Table1[[#This Row],[Package Price]]&gt;250,"Direct","Online")</f>
        <v>Online</v>
      </c>
    </row>
    <row r="2987" spans="2:9" x14ac:dyDescent="0.25">
      <c r="B2987" s="6" t="s">
        <v>3033</v>
      </c>
      <c r="C2987" s="4">
        <v>43273</v>
      </c>
      <c r="D2987" s="16" t="s">
        <v>21875</v>
      </c>
      <c r="E2987" s="11">
        <v>222.25</v>
      </c>
      <c r="F2987" s="12">
        <v>7.35</v>
      </c>
      <c r="G2987" s="10">
        <f>Table1[[#This Row],[Package Price]]*Table1[[#This Row],[Participants]]</f>
        <v>1633.5374999999999</v>
      </c>
      <c r="H2987" s="18" t="s">
        <v>0</v>
      </c>
      <c r="I2987" s="18" t="str">
        <f>IF(Table1[[#This Row],[Package Price]]&gt;250,"Direct","Online")</f>
        <v>Online</v>
      </c>
    </row>
    <row r="2988" spans="2:9" x14ac:dyDescent="0.25">
      <c r="B2988" s="6" t="s">
        <v>3049</v>
      </c>
      <c r="C2988" s="4">
        <v>43273</v>
      </c>
      <c r="D2988" s="16" t="s">
        <v>21876</v>
      </c>
      <c r="E2988" s="11">
        <v>105</v>
      </c>
      <c r="F2988" s="12">
        <v>4.1649999999999991</v>
      </c>
      <c r="G2988" s="10">
        <f>Table1[[#This Row],[Package Price]]*Table1[[#This Row],[Participants]]</f>
        <v>437.32499999999993</v>
      </c>
      <c r="H2988" s="18" t="s">
        <v>10</v>
      </c>
      <c r="I2988" s="18" t="str">
        <f>IF(Table1[[#This Row],[Package Price]]&gt;250,"Direct","Online")</f>
        <v>Online</v>
      </c>
    </row>
    <row r="2989" spans="2:9" x14ac:dyDescent="0.25">
      <c r="B2989" s="6" t="s">
        <v>3051</v>
      </c>
      <c r="C2989" s="4">
        <v>43273</v>
      </c>
      <c r="D2989" s="16" t="s">
        <v>21860</v>
      </c>
      <c r="E2989" s="11">
        <v>284.72499999999997</v>
      </c>
      <c r="F2989" s="12">
        <v>3.2450000000000001</v>
      </c>
      <c r="G2989" s="10">
        <f>Table1[[#This Row],[Package Price]]*Table1[[#This Row],[Participants]]</f>
        <v>923.93262499999992</v>
      </c>
      <c r="H2989" s="18" t="s">
        <v>22</v>
      </c>
      <c r="I2989" s="18" t="str">
        <f>IF(Table1[[#This Row],[Package Price]]&gt;250,"Direct","Online")</f>
        <v>Direct</v>
      </c>
    </row>
    <row r="2990" spans="2:9" x14ac:dyDescent="0.25">
      <c r="B2990" s="6" t="s">
        <v>3046</v>
      </c>
      <c r="C2990" s="4">
        <v>43273</v>
      </c>
      <c r="D2990" s="16" t="s">
        <v>21866</v>
      </c>
      <c r="E2990" s="11">
        <v>319.375</v>
      </c>
      <c r="F2990" s="12">
        <v>3.4299999999999993</v>
      </c>
      <c r="G2990" s="10">
        <f>Table1[[#This Row],[Package Price]]*Table1[[#This Row],[Participants]]</f>
        <v>1095.4562499999997</v>
      </c>
      <c r="H2990" s="18" t="s">
        <v>39</v>
      </c>
      <c r="I2990" s="18" t="str">
        <f>IF(Table1[[#This Row],[Package Price]]&gt;250,"Direct","Online")</f>
        <v>Direct</v>
      </c>
    </row>
    <row r="2991" spans="2:9" x14ac:dyDescent="0.25">
      <c r="B2991" s="6" t="s">
        <v>3034</v>
      </c>
      <c r="C2991" s="4">
        <v>43273</v>
      </c>
      <c r="D2991" s="16" t="s">
        <v>21862</v>
      </c>
      <c r="E2991" s="11">
        <v>543.375</v>
      </c>
      <c r="F2991" s="12">
        <v>13.964999999999998</v>
      </c>
      <c r="G2991" s="10">
        <f>Table1[[#This Row],[Package Price]]*Table1[[#This Row],[Participants]]</f>
        <v>7588.2318749999986</v>
      </c>
      <c r="H2991" s="18" t="s">
        <v>31</v>
      </c>
      <c r="I2991" s="18" t="str">
        <f>IF(Table1[[#This Row],[Package Price]]&gt;250,"Direct","Online")</f>
        <v>Direct</v>
      </c>
    </row>
    <row r="2992" spans="2:9" x14ac:dyDescent="0.25">
      <c r="B2992" s="6" t="s">
        <v>3036</v>
      </c>
      <c r="C2992" s="4">
        <v>43273</v>
      </c>
      <c r="D2992" s="16" t="s">
        <v>21868</v>
      </c>
      <c r="E2992" s="11">
        <v>284.72499999999997</v>
      </c>
      <c r="F2992" s="12">
        <v>1.75</v>
      </c>
      <c r="G2992" s="10">
        <f>Table1[[#This Row],[Package Price]]*Table1[[#This Row],[Participants]]</f>
        <v>498.26874999999995</v>
      </c>
      <c r="H2992" s="18" t="s">
        <v>8</v>
      </c>
      <c r="I2992" s="18" t="str">
        <f>IF(Table1[[#This Row],[Package Price]]&gt;250,"Direct","Online")</f>
        <v>Direct</v>
      </c>
    </row>
    <row r="2993" spans="2:9" x14ac:dyDescent="0.25">
      <c r="B2993" s="6" t="s">
        <v>3035</v>
      </c>
      <c r="C2993" s="4">
        <v>43273</v>
      </c>
      <c r="D2993" s="16" t="s">
        <v>21867</v>
      </c>
      <c r="E2993" s="11">
        <v>358.75</v>
      </c>
      <c r="F2993" s="12">
        <v>1.75</v>
      </c>
      <c r="G2993" s="10">
        <f>Table1[[#This Row],[Package Price]]*Table1[[#This Row],[Participants]]</f>
        <v>627.8125</v>
      </c>
      <c r="H2993" s="18" t="s">
        <v>27</v>
      </c>
      <c r="I2993" s="18" t="str">
        <f>IF(Table1[[#This Row],[Package Price]]&gt;250,"Direct","Online")</f>
        <v>Direct</v>
      </c>
    </row>
    <row r="2994" spans="2:9" x14ac:dyDescent="0.25">
      <c r="B2994" s="6" t="s">
        <v>3040</v>
      </c>
      <c r="C2994" s="4">
        <v>43273</v>
      </c>
      <c r="D2994" s="16" t="s">
        <v>21863</v>
      </c>
      <c r="E2994" s="11">
        <v>457.62499999999994</v>
      </c>
      <c r="F2994" s="12">
        <v>10.534999999999998</v>
      </c>
      <c r="G2994" s="10">
        <f>Table1[[#This Row],[Package Price]]*Table1[[#This Row],[Participants]]</f>
        <v>4821.0793749999984</v>
      </c>
      <c r="H2994" s="18" t="s">
        <v>29</v>
      </c>
      <c r="I2994" s="18" t="str">
        <f>IF(Table1[[#This Row],[Package Price]]&gt;250,"Direct","Online")</f>
        <v>Direct</v>
      </c>
    </row>
    <row r="2995" spans="2:9" x14ac:dyDescent="0.25">
      <c r="B2995" s="6" t="s">
        <v>3054</v>
      </c>
      <c r="C2995" s="4">
        <v>43273</v>
      </c>
      <c r="D2995" s="16" t="s">
        <v>21863</v>
      </c>
      <c r="E2995" s="11">
        <v>186.375</v>
      </c>
      <c r="F2995" s="12">
        <v>1.75</v>
      </c>
      <c r="G2995" s="10">
        <f>Table1[[#This Row],[Package Price]]*Table1[[#This Row],[Participants]]</f>
        <v>326.15625</v>
      </c>
      <c r="H2995" s="18" t="s">
        <v>24</v>
      </c>
      <c r="I2995" s="18" t="str">
        <f>IF(Table1[[#This Row],[Package Price]]&gt;250,"Direct","Online")</f>
        <v>Online</v>
      </c>
    </row>
    <row r="2996" spans="2:9" x14ac:dyDescent="0.25">
      <c r="B2996" s="6" t="s">
        <v>3041</v>
      </c>
      <c r="C2996" s="4">
        <v>43273</v>
      </c>
      <c r="D2996" s="16" t="s">
        <v>21865</v>
      </c>
      <c r="E2996" s="10">
        <v>395.5</v>
      </c>
      <c r="F2996" s="12">
        <v>12.25</v>
      </c>
      <c r="G2996" s="10">
        <f>Table1[[#This Row],[Package Price]]*Table1[[#This Row],[Participants]]</f>
        <v>4844.875</v>
      </c>
      <c r="H2996" s="18" t="s">
        <v>10</v>
      </c>
      <c r="I2996" s="18" t="str">
        <f>IF(Table1[[#This Row],[Package Price]]&gt;250,"Direct","Online")</f>
        <v>Direct</v>
      </c>
    </row>
    <row r="2997" spans="2:9" x14ac:dyDescent="0.25">
      <c r="B2997" s="6" t="s">
        <v>3055</v>
      </c>
      <c r="C2997" s="4">
        <v>43273</v>
      </c>
      <c r="D2997" s="16" t="s">
        <v>21858</v>
      </c>
      <c r="E2997" s="11">
        <v>553</v>
      </c>
      <c r="F2997" s="12">
        <v>4.55</v>
      </c>
      <c r="G2997" s="10">
        <f>Table1[[#This Row],[Package Price]]*Table1[[#This Row],[Participants]]</f>
        <v>2516.15</v>
      </c>
      <c r="H2997" s="18" t="s">
        <v>20</v>
      </c>
      <c r="I2997" s="18" t="str">
        <f>IF(Table1[[#This Row],[Package Price]]&gt;250,"Direct","Online")</f>
        <v>Direct</v>
      </c>
    </row>
    <row r="2998" spans="2:9" x14ac:dyDescent="0.25">
      <c r="B2998" s="6" t="s">
        <v>3048</v>
      </c>
      <c r="C2998" s="4">
        <v>43273</v>
      </c>
      <c r="D2998" s="16" t="s">
        <v>21856</v>
      </c>
      <c r="E2998" s="11">
        <v>280</v>
      </c>
      <c r="F2998" s="12">
        <v>1.75</v>
      </c>
      <c r="G2998" s="10">
        <f>Table1[[#This Row],[Package Price]]*Table1[[#This Row],[Participants]]</f>
        <v>490</v>
      </c>
      <c r="H2998" s="18" t="s">
        <v>39</v>
      </c>
      <c r="I2998" s="18" t="str">
        <f>IF(Table1[[#This Row],[Package Price]]&gt;250,"Direct","Online")</f>
        <v>Direct</v>
      </c>
    </row>
    <row r="2999" spans="2:9" x14ac:dyDescent="0.25">
      <c r="B2999" s="6" t="s">
        <v>3052</v>
      </c>
      <c r="C2999" s="4">
        <v>43273</v>
      </c>
      <c r="D2999" s="16" t="s">
        <v>21871</v>
      </c>
      <c r="E2999" s="11">
        <v>218.75</v>
      </c>
      <c r="F2999" s="12">
        <v>3.2450000000000001</v>
      </c>
      <c r="G2999" s="10">
        <f>Table1[[#This Row],[Package Price]]*Table1[[#This Row],[Participants]]</f>
        <v>709.84375</v>
      </c>
      <c r="H2999" s="18" t="s">
        <v>12</v>
      </c>
      <c r="I2999" s="18" t="str">
        <f>IF(Table1[[#This Row],[Package Price]]&gt;250,"Direct","Online")</f>
        <v>Online</v>
      </c>
    </row>
    <row r="3000" spans="2:9" x14ac:dyDescent="0.25">
      <c r="B3000" s="6" t="s">
        <v>3043</v>
      </c>
      <c r="C3000" s="4">
        <v>43273</v>
      </c>
      <c r="D3000" s="16" t="s">
        <v>21869</v>
      </c>
      <c r="E3000" s="11">
        <v>244.99999999999997</v>
      </c>
      <c r="F3000" s="12">
        <v>5.879999999999999</v>
      </c>
      <c r="G3000" s="10">
        <f>Table1[[#This Row],[Package Price]]*Table1[[#This Row],[Participants]]</f>
        <v>1440.5999999999997</v>
      </c>
      <c r="H3000" s="18" t="s">
        <v>31</v>
      </c>
      <c r="I3000" s="18" t="str">
        <f>IF(Table1[[#This Row],[Package Price]]&gt;250,"Direct","Online")</f>
        <v>Online</v>
      </c>
    </row>
    <row r="3001" spans="2:9" x14ac:dyDescent="0.25">
      <c r="B3001" s="6" t="s">
        <v>3056</v>
      </c>
      <c r="C3001" s="4">
        <v>43273</v>
      </c>
      <c r="D3001" s="16" t="s">
        <v>21869</v>
      </c>
      <c r="E3001" s="11">
        <v>105</v>
      </c>
      <c r="F3001" s="12">
        <v>4.55</v>
      </c>
      <c r="G3001" s="10">
        <f>Table1[[#This Row],[Package Price]]*Table1[[#This Row],[Participants]]</f>
        <v>477.75</v>
      </c>
      <c r="H3001" s="18" t="s">
        <v>1</v>
      </c>
      <c r="I3001" s="18" t="str">
        <f>IF(Table1[[#This Row],[Package Price]]&gt;250,"Direct","Online")</f>
        <v>Online</v>
      </c>
    </row>
    <row r="3002" spans="2:9" x14ac:dyDescent="0.25">
      <c r="B3002" s="6" t="s">
        <v>3058</v>
      </c>
      <c r="C3002" s="4">
        <v>43273</v>
      </c>
      <c r="D3002" s="16" t="s">
        <v>21873</v>
      </c>
      <c r="E3002" s="11">
        <v>185.67499999999998</v>
      </c>
      <c r="F3002" s="12">
        <v>4.55</v>
      </c>
      <c r="G3002" s="10">
        <f>Table1[[#This Row],[Package Price]]*Table1[[#This Row],[Participants]]</f>
        <v>844.82124999999985</v>
      </c>
      <c r="H3002" s="18" t="s">
        <v>1</v>
      </c>
      <c r="I3002" s="18" t="str">
        <f>IF(Table1[[#This Row],[Package Price]]&gt;250,"Direct","Online")</f>
        <v>Online</v>
      </c>
    </row>
    <row r="3003" spans="2:9" x14ac:dyDescent="0.25">
      <c r="B3003" s="6" t="s">
        <v>3050</v>
      </c>
      <c r="C3003" s="4">
        <v>43273</v>
      </c>
      <c r="D3003" s="16" t="s">
        <v>21855</v>
      </c>
      <c r="E3003" s="11">
        <v>89.512499999999989</v>
      </c>
      <c r="F3003" s="12">
        <v>1.75</v>
      </c>
      <c r="G3003" s="10">
        <f>Table1[[#This Row],[Package Price]]*Table1[[#This Row],[Participants]]</f>
        <v>156.64687499999997</v>
      </c>
      <c r="H3003" s="18" t="s">
        <v>41</v>
      </c>
      <c r="I3003" s="18" t="str">
        <f>IF(Table1[[#This Row],[Package Price]]&gt;250,"Direct","Online")</f>
        <v>Online</v>
      </c>
    </row>
    <row r="3004" spans="2:9" x14ac:dyDescent="0.25">
      <c r="B3004" s="6" t="s">
        <v>3053</v>
      </c>
      <c r="C3004" s="4">
        <v>43273</v>
      </c>
      <c r="D3004" s="16" t="s">
        <v>21859</v>
      </c>
      <c r="E3004" s="11">
        <v>551.25</v>
      </c>
      <c r="F3004" s="12">
        <v>3.2450000000000001</v>
      </c>
      <c r="G3004" s="10">
        <f>Table1[[#This Row],[Package Price]]*Table1[[#This Row],[Participants]]</f>
        <v>1788.8062500000001</v>
      </c>
      <c r="H3004" s="18" t="s">
        <v>43</v>
      </c>
      <c r="I3004" s="18" t="str">
        <f>IF(Table1[[#This Row],[Package Price]]&gt;250,"Direct","Online")</f>
        <v>Direct</v>
      </c>
    </row>
    <row r="3005" spans="2:9" x14ac:dyDescent="0.25">
      <c r="B3005" s="6" t="s">
        <v>3042</v>
      </c>
      <c r="C3005" s="4">
        <v>43273</v>
      </c>
      <c r="D3005" s="16" t="s">
        <v>21857</v>
      </c>
      <c r="E3005" s="11">
        <v>244.99999999999997</v>
      </c>
      <c r="F3005" s="12">
        <v>2.9399999999999995</v>
      </c>
      <c r="G3005" s="10">
        <f>Table1[[#This Row],[Package Price]]*Table1[[#This Row],[Participants]]</f>
        <v>720.29999999999984</v>
      </c>
      <c r="H3005" s="18" t="s">
        <v>41</v>
      </c>
      <c r="I3005" s="18" t="str">
        <f>IF(Table1[[#This Row],[Package Price]]&gt;250,"Direct","Online")</f>
        <v>Online</v>
      </c>
    </row>
    <row r="3006" spans="2:9" x14ac:dyDescent="0.25">
      <c r="B3006" s="6" t="s">
        <v>3038</v>
      </c>
      <c r="C3006" s="4">
        <v>43273</v>
      </c>
      <c r="D3006" s="16" t="s">
        <v>21877</v>
      </c>
      <c r="E3006" s="11">
        <v>280.875</v>
      </c>
      <c r="F3006" s="12">
        <v>11.269999999999998</v>
      </c>
      <c r="G3006" s="10">
        <f>Table1[[#This Row],[Package Price]]*Table1[[#This Row],[Participants]]</f>
        <v>3165.4612499999994</v>
      </c>
      <c r="H3006" s="18" t="s">
        <v>8</v>
      </c>
      <c r="I3006" s="18" t="str">
        <f>IF(Table1[[#This Row],[Package Price]]&gt;250,"Direct","Online")</f>
        <v>Direct</v>
      </c>
    </row>
    <row r="3007" spans="2:9" x14ac:dyDescent="0.25">
      <c r="B3007" s="6" t="s">
        <v>3063</v>
      </c>
      <c r="C3007" s="4">
        <v>43274</v>
      </c>
      <c r="D3007" s="16" t="s">
        <v>21872</v>
      </c>
      <c r="E3007" s="11">
        <v>210</v>
      </c>
      <c r="F3007" s="12">
        <v>20.824999999999996</v>
      </c>
      <c r="G3007" s="10">
        <f>Table1[[#This Row],[Package Price]]*Table1[[#This Row],[Participants]]</f>
        <v>4373.2499999999991</v>
      </c>
      <c r="H3007" s="18" t="s">
        <v>40</v>
      </c>
      <c r="I3007" s="18" t="str">
        <f>IF(Table1[[#This Row],[Package Price]]&gt;250,"Direct","Online")</f>
        <v>Online</v>
      </c>
    </row>
    <row r="3008" spans="2:9" x14ac:dyDescent="0.25">
      <c r="B3008" s="6" t="s">
        <v>3065</v>
      </c>
      <c r="C3008" s="4">
        <v>43274</v>
      </c>
      <c r="D3008" s="16" t="s">
        <v>21870</v>
      </c>
      <c r="E3008" s="11">
        <v>227.49999999999997</v>
      </c>
      <c r="F3008" s="12">
        <v>14.209999999999997</v>
      </c>
      <c r="G3008" s="10">
        <f>Table1[[#This Row],[Package Price]]*Table1[[#This Row],[Participants]]</f>
        <v>3232.7749999999992</v>
      </c>
      <c r="H3008" s="18" t="s">
        <v>37</v>
      </c>
      <c r="I3008" s="18" t="str">
        <f>IF(Table1[[#This Row],[Package Price]]&gt;250,"Direct","Online")</f>
        <v>Online</v>
      </c>
    </row>
    <row r="3009" spans="2:9" x14ac:dyDescent="0.25">
      <c r="B3009" s="6" t="s">
        <v>3070</v>
      </c>
      <c r="C3009" s="4">
        <v>43274</v>
      </c>
      <c r="D3009" s="16" t="s">
        <v>21864</v>
      </c>
      <c r="E3009" s="11">
        <v>396.02499999999998</v>
      </c>
      <c r="F3009" s="12">
        <v>12.25</v>
      </c>
      <c r="G3009" s="10">
        <f>Table1[[#This Row],[Package Price]]*Table1[[#This Row],[Participants]]</f>
        <v>4851.3062499999996</v>
      </c>
      <c r="H3009" s="18" t="s">
        <v>13</v>
      </c>
      <c r="I3009" s="18" t="str">
        <f>IF(Table1[[#This Row],[Package Price]]&gt;250,"Direct","Online")</f>
        <v>Direct</v>
      </c>
    </row>
    <row r="3010" spans="2:9" x14ac:dyDescent="0.25">
      <c r="B3010" s="6" t="s">
        <v>3083</v>
      </c>
      <c r="C3010" s="4">
        <v>43274</v>
      </c>
      <c r="D3010" s="16" t="s">
        <v>21879</v>
      </c>
      <c r="E3010" s="11">
        <v>210.875</v>
      </c>
      <c r="F3010" s="12">
        <v>4.55</v>
      </c>
      <c r="G3010" s="10">
        <f>Table1[[#This Row],[Package Price]]*Table1[[#This Row],[Participants]]</f>
        <v>959.48124999999993</v>
      </c>
      <c r="H3010" s="18" t="s">
        <v>33</v>
      </c>
      <c r="I3010" s="18" t="str">
        <f>IF(Table1[[#This Row],[Package Price]]&gt;250,"Direct","Online")</f>
        <v>Online</v>
      </c>
    </row>
    <row r="3011" spans="2:9" x14ac:dyDescent="0.25">
      <c r="B3011" s="6" t="s">
        <v>3073</v>
      </c>
      <c r="C3011" s="4">
        <v>43274</v>
      </c>
      <c r="D3011" s="16" t="s">
        <v>21861</v>
      </c>
      <c r="E3011" s="11">
        <v>284.375</v>
      </c>
      <c r="F3011" s="12">
        <v>1.75</v>
      </c>
      <c r="G3011" s="10">
        <f>Table1[[#This Row],[Package Price]]*Table1[[#This Row],[Participants]]</f>
        <v>497.65625</v>
      </c>
      <c r="H3011" s="18" t="s">
        <v>21</v>
      </c>
      <c r="I3011" s="18" t="str">
        <f>IF(Table1[[#This Row],[Package Price]]&gt;250,"Direct","Online")</f>
        <v>Direct</v>
      </c>
    </row>
    <row r="3012" spans="2:9" x14ac:dyDescent="0.25">
      <c r="B3012" s="6" t="s">
        <v>3071</v>
      </c>
      <c r="C3012" s="4">
        <v>43274</v>
      </c>
      <c r="D3012" s="16" t="s">
        <v>21874</v>
      </c>
      <c r="E3012" s="11">
        <v>109.63749999999999</v>
      </c>
      <c r="F3012" s="12">
        <v>15.679999999999998</v>
      </c>
      <c r="G3012" s="10">
        <f>Table1[[#This Row],[Package Price]]*Table1[[#This Row],[Participants]]</f>
        <v>1719.1159999999995</v>
      </c>
      <c r="H3012" s="18" t="s">
        <v>9</v>
      </c>
      <c r="I3012" s="18" t="str">
        <f>IF(Table1[[#This Row],[Package Price]]&gt;250,"Direct","Online")</f>
        <v>Online</v>
      </c>
    </row>
    <row r="3013" spans="2:9" x14ac:dyDescent="0.25">
      <c r="B3013" s="6" t="s">
        <v>3059</v>
      </c>
      <c r="C3013" s="4">
        <v>43274</v>
      </c>
      <c r="D3013" s="16" t="s">
        <v>21875</v>
      </c>
      <c r="E3013" s="11">
        <v>222.25</v>
      </c>
      <c r="F3013" s="12">
        <v>3.6749999999999998</v>
      </c>
      <c r="G3013" s="10">
        <f>Table1[[#This Row],[Package Price]]*Table1[[#This Row],[Participants]]</f>
        <v>816.76874999999995</v>
      </c>
      <c r="H3013" s="18" t="s">
        <v>1</v>
      </c>
      <c r="I3013" s="18" t="str">
        <f>IF(Table1[[#This Row],[Package Price]]&gt;250,"Direct","Online")</f>
        <v>Online</v>
      </c>
    </row>
    <row r="3014" spans="2:9" x14ac:dyDescent="0.25">
      <c r="B3014" s="6" t="s">
        <v>3075</v>
      </c>
      <c r="C3014" s="4">
        <v>43274</v>
      </c>
      <c r="D3014" s="16" t="s">
        <v>21876</v>
      </c>
      <c r="E3014" s="11">
        <v>105</v>
      </c>
      <c r="F3014" s="12">
        <v>4.8999999999999995</v>
      </c>
      <c r="G3014" s="10">
        <f>Table1[[#This Row],[Package Price]]*Table1[[#This Row],[Participants]]</f>
        <v>514.5</v>
      </c>
      <c r="H3014" s="18" t="s">
        <v>11</v>
      </c>
      <c r="I3014" s="18" t="str">
        <f>IF(Table1[[#This Row],[Package Price]]&gt;250,"Direct","Online")</f>
        <v>Online</v>
      </c>
    </row>
    <row r="3015" spans="2:9" x14ac:dyDescent="0.25">
      <c r="B3015" s="6" t="s">
        <v>3077</v>
      </c>
      <c r="C3015" s="4">
        <v>43274</v>
      </c>
      <c r="D3015" s="16" t="s">
        <v>21860</v>
      </c>
      <c r="E3015" s="11">
        <v>284.72499999999997</v>
      </c>
      <c r="F3015" s="12">
        <v>1.4699999999999998</v>
      </c>
      <c r="G3015" s="10">
        <f>Table1[[#This Row],[Package Price]]*Table1[[#This Row],[Participants]]</f>
        <v>418.54574999999988</v>
      </c>
      <c r="H3015" s="18" t="s">
        <v>23</v>
      </c>
      <c r="I3015" s="18" t="str">
        <f>IF(Table1[[#This Row],[Package Price]]&gt;250,"Direct","Online")</f>
        <v>Direct</v>
      </c>
    </row>
    <row r="3016" spans="2:9" x14ac:dyDescent="0.25">
      <c r="B3016" s="6" t="s">
        <v>3072</v>
      </c>
      <c r="C3016" s="4">
        <v>43274</v>
      </c>
      <c r="D3016" s="16" t="s">
        <v>21866</v>
      </c>
      <c r="E3016" s="11">
        <v>319.375</v>
      </c>
      <c r="F3016" s="12">
        <v>6.8599999999999985</v>
      </c>
      <c r="G3016" s="10">
        <f>Table1[[#This Row],[Package Price]]*Table1[[#This Row],[Participants]]</f>
        <v>2190.9124999999995</v>
      </c>
      <c r="H3016" s="18" t="s">
        <v>40</v>
      </c>
      <c r="I3016" s="18" t="str">
        <f>IF(Table1[[#This Row],[Package Price]]&gt;250,"Direct","Online")</f>
        <v>Direct</v>
      </c>
    </row>
    <row r="3017" spans="2:9" x14ac:dyDescent="0.25">
      <c r="B3017" s="6" t="s">
        <v>3060</v>
      </c>
      <c r="C3017" s="4">
        <v>43274</v>
      </c>
      <c r="D3017" s="16" t="s">
        <v>21862</v>
      </c>
      <c r="E3017" s="11">
        <v>543.375</v>
      </c>
      <c r="F3017" s="12">
        <v>18.375</v>
      </c>
      <c r="G3017" s="10">
        <f>Table1[[#This Row],[Package Price]]*Table1[[#This Row],[Participants]]</f>
        <v>9984.515625</v>
      </c>
      <c r="H3017" s="18" t="s">
        <v>32</v>
      </c>
      <c r="I3017" s="18" t="str">
        <f>IF(Table1[[#This Row],[Package Price]]&gt;250,"Direct","Online")</f>
        <v>Direct</v>
      </c>
    </row>
    <row r="3018" spans="2:9" x14ac:dyDescent="0.25">
      <c r="B3018" s="6" t="s">
        <v>3062</v>
      </c>
      <c r="C3018" s="4">
        <v>43274</v>
      </c>
      <c r="D3018" s="16" t="s">
        <v>21868</v>
      </c>
      <c r="E3018" s="11">
        <v>284.72499999999997</v>
      </c>
      <c r="F3018" s="12">
        <v>1.75</v>
      </c>
      <c r="G3018" s="10">
        <f>Table1[[#This Row],[Package Price]]*Table1[[#This Row],[Participants]]</f>
        <v>498.26874999999995</v>
      </c>
      <c r="H3018" s="18" t="s">
        <v>9</v>
      </c>
      <c r="I3018" s="18" t="str">
        <f>IF(Table1[[#This Row],[Package Price]]&gt;250,"Direct","Online")</f>
        <v>Direct</v>
      </c>
    </row>
    <row r="3019" spans="2:9" x14ac:dyDescent="0.25">
      <c r="B3019" s="6" t="s">
        <v>3061</v>
      </c>
      <c r="C3019" s="4">
        <v>43274</v>
      </c>
      <c r="D3019" s="16" t="s">
        <v>21867</v>
      </c>
      <c r="E3019" s="11">
        <v>358.75</v>
      </c>
      <c r="F3019" s="12">
        <v>1.75</v>
      </c>
      <c r="G3019" s="10">
        <f>Table1[[#This Row],[Package Price]]*Table1[[#This Row],[Participants]]</f>
        <v>627.8125</v>
      </c>
      <c r="H3019" s="18" t="s">
        <v>28</v>
      </c>
      <c r="I3019" s="18" t="str">
        <f>IF(Table1[[#This Row],[Package Price]]&gt;250,"Direct","Online")</f>
        <v>Direct</v>
      </c>
    </row>
    <row r="3020" spans="2:9" x14ac:dyDescent="0.25">
      <c r="B3020" s="6" t="s">
        <v>3066</v>
      </c>
      <c r="C3020" s="4">
        <v>43274</v>
      </c>
      <c r="D3020" s="16" t="s">
        <v>21863</v>
      </c>
      <c r="E3020" s="11">
        <v>457.62499999999994</v>
      </c>
      <c r="F3020" s="12">
        <v>16.659999999999997</v>
      </c>
      <c r="G3020" s="10">
        <f>Table1[[#This Row],[Package Price]]*Table1[[#This Row],[Participants]]</f>
        <v>7624.0324999999975</v>
      </c>
      <c r="H3020" s="18" t="s">
        <v>30</v>
      </c>
      <c r="I3020" s="18" t="str">
        <f>IF(Table1[[#This Row],[Package Price]]&gt;250,"Direct","Online")</f>
        <v>Direct</v>
      </c>
    </row>
    <row r="3021" spans="2:9" x14ac:dyDescent="0.25">
      <c r="B3021" s="6" t="s">
        <v>3080</v>
      </c>
      <c r="C3021" s="4">
        <v>43274</v>
      </c>
      <c r="D3021" s="16" t="s">
        <v>21863</v>
      </c>
      <c r="E3021" s="11">
        <v>186.375</v>
      </c>
      <c r="F3021" s="12">
        <v>1.4699999999999998</v>
      </c>
      <c r="G3021" s="10">
        <f>Table1[[#This Row],[Package Price]]*Table1[[#This Row],[Participants]]</f>
        <v>273.97124999999994</v>
      </c>
      <c r="H3021" s="18" t="s">
        <v>25</v>
      </c>
      <c r="I3021" s="18" t="str">
        <f>IF(Table1[[#This Row],[Package Price]]&gt;250,"Direct","Online")</f>
        <v>Online</v>
      </c>
    </row>
    <row r="3022" spans="2:9" x14ac:dyDescent="0.25">
      <c r="B3022" s="6" t="s">
        <v>3067</v>
      </c>
      <c r="C3022" s="4">
        <v>43274</v>
      </c>
      <c r="D3022" s="16" t="s">
        <v>21865</v>
      </c>
      <c r="E3022" s="10">
        <v>395.5</v>
      </c>
      <c r="F3022" s="12">
        <v>25.724999999999998</v>
      </c>
      <c r="G3022" s="10">
        <f>Table1[[#This Row],[Package Price]]*Table1[[#This Row],[Participants]]</f>
        <v>10174.237499999999</v>
      </c>
      <c r="H3022" s="18" t="s">
        <v>11</v>
      </c>
      <c r="I3022" s="18" t="str">
        <f>IF(Table1[[#This Row],[Package Price]]&gt;250,"Direct","Online")</f>
        <v>Direct</v>
      </c>
    </row>
    <row r="3023" spans="2:9" x14ac:dyDescent="0.25">
      <c r="B3023" s="6" t="s">
        <v>3081</v>
      </c>
      <c r="C3023" s="4">
        <v>43274</v>
      </c>
      <c r="D3023" s="16" t="s">
        <v>21858</v>
      </c>
      <c r="E3023" s="11">
        <v>553</v>
      </c>
      <c r="F3023" s="12">
        <v>4.55</v>
      </c>
      <c r="G3023" s="10">
        <f>Table1[[#This Row],[Package Price]]*Table1[[#This Row],[Participants]]</f>
        <v>2516.15</v>
      </c>
      <c r="H3023" s="18" t="s">
        <v>21</v>
      </c>
      <c r="I3023" s="18" t="str">
        <f>IF(Table1[[#This Row],[Package Price]]&gt;250,"Direct","Online")</f>
        <v>Direct</v>
      </c>
    </row>
    <row r="3024" spans="2:9" x14ac:dyDescent="0.25">
      <c r="B3024" s="6" t="s">
        <v>3074</v>
      </c>
      <c r="C3024" s="4">
        <v>43274</v>
      </c>
      <c r="D3024" s="16" t="s">
        <v>21856</v>
      </c>
      <c r="E3024" s="11">
        <v>280</v>
      </c>
      <c r="F3024" s="12">
        <v>1.75</v>
      </c>
      <c r="G3024" s="10">
        <f>Table1[[#This Row],[Package Price]]*Table1[[#This Row],[Participants]]</f>
        <v>490</v>
      </c>
      <c r="H3024" s="18" t="s">
        <v>40</v>
      </c>
      <c r="I3024" s="18" t="str">
        <f>IF(Table1[[#This Row],[Package Price]]&gt;250,"Direct","Online")</f>
        <v>Direct</v>
      </c>
    </row>
    <row r="3025" spans="2:9" x14ac:dyDescent="0.25">
      <c r="B3025" s="6" t="s">
        <v>3078</v>
      </c>
      <c r="C3025" s="4">
        <v>43274</v>
      </c>
      <c r="D3025" s="16" t="s">
        <v>21871</v>
      </c>
      <c r="E3025" s="11">
        <v>218.75</v>
      </c>
      <c r="F3025" s="12">
        <v>1.4699999999999998</v>
      </c>
      <c r="G3025" s="10">
        <f>Table1[[#This Row],[Package Price]]*Table1[[#This Row],[Participants]]</f>
        <v>321.56249999999994</v>
      </c>
      <c r="H3025" s="18" t="s">
        <v>13</v>
      </c>
      <c r="I3025" s="18" t="str">
        <f>IF(Table1[[#This Row],[Package Price]]&gt;250,"Direct","Online")</f>
        <v>Online</v>
      </c>
    </row>
    <row r="3026" spans="2:9" x14ac:dyDescent="0.25">
      <c r="B3026" s="6" t="s">
        <v>3069</v>
      </c>
      <c r="C3026" s="4">
        <v>43274</v>
      </c>
      <c r="D3026" s="16" t="s">
        <v>21869</v>
      </c>
      <c r="E3026" s="11">
        <v>244.99999999999997</v>
      </c>
      <c r="F3026" s="12">
        <v>10.534999999999998</v>
      </c>
      <c r="G3026" s="10">
        <f>Table1[[#This Row],[Package Price]]*Table1[[#This Row],[Participants]]</f>
        <v>2581.0749999999994</v>
      </c>
      <c r="H3026" s="18" t="s">
        <v>32</v>
      </c>
      <c r="I3026" s="18" t="str">
        <f>IF(Table1[[#This Row],[Package Price]]&gt;250,"Direct","Online")</f>
        <v>Online</v>
      </c>
    </row>
    <row r="3027" spans="2:9" x14ac:dyDescent="0.25">
      <c r="B3027" s="6" t="s">
        <v>3082</v>
      </c>
      <c r="C3027" s="4">
        <v>43274</v>
      </c>
      <c r="D3027" s="16" t="s">
        <v>21869</v>
      </c>
      <c r="E3027" s="11">
        <v>105</v>
      </c>
      <c r="F3027" s="12">
        <v>3.4299999999999993</v>
      </c>
      <c r="G3027" s="10">
        <f>Table1[[#This Row],[Package Price]]*Table1[[#This Row],[Participants]]</f>
        <v>360.14999999999992</v>
      </c>
      <c r="H3027" s="18" t="s">
        <v>2</v>
      </c>
      <c r="I3027" s="18" t="str">
        <f>IF(Table1[[#This Row],[Package Price]]&gt;250,"Direct","Online")</f>
        <v>Online</v>
      </c>
    </row>
    <row r="3028" spans="2:9" x14ac:dyDescent="0.25">
      <c r="B3028" s="6" t="s">
        <v>3084</v>
      </c>
      <c r="C3028" s="4">
        <v>43274</v>
      </c>
      <c r="D3028" s="16" t="s">
        <v>21873</v>
      </c>
      <c r="E3028" s="11">
        <v>185.67499999999998</v>
      </c>
      <c r="F3028" s="12">
        <v>4.55</v>
      </c>
      <c r="G3028" s="10">
        <f>Table1[[#This Row],[Package Price]]*Table1[[#This Row],[Participants]]</f>
        <v>844.82124999999985</v>
      </c>
      <c r="H3028" s="18" t="s">
        <v>2</v>
      </c>
      <c r="I3028" s="18" t="str">
        <f>IF(Table1[[#This Row],[Package Price]]&gt;250,"Direct","Online")</f>
        <v>Online</v>
      </c>
    </row>
    <row r="3029" spans="2:9" x14ac:dyDescent="0.25">
      <c r="B3029" s="6" t="s">
        <v>3076</v>
      </c>
      <c r="C3029" s="4">
        <v>43274</v>
      </c>
      <c r="D3029" s="16" t="s">
        <v>21855</v>
      </c>
      <c r="E3029" s="11">
        <v>89.512499999999989</v>
      </c>
      <c r="F3029" s="12">
        <v>1.75</v>
      </c>
      <c r="G3029" s="10">
        <f>Table1[[#This Row],[Package Price]]*Table1[[#This Row],[Participants]]</f>
        <v>156.64687499999997</v>
      </c>
      <c r="H3029" s="18" t="s">
        <v>42</v>
      </c>
      <c r="I3029" s="18" t="str">
        <f>IF(Table1[[#This Row],[Package Price]]&gt;250,"Direct","Online")</f>
        <v>Online</v>
      </c>
    </row>
    <row r="3030" spans="2:9" x14ac:dyDescent="0.25">
      <c r="B3030" s="6" t="s">
        <v>3079</v>
      </c>
      <c r="C3030" s="4">
        <v>43274</v>
      </c>
      <c r="D3030" s="16" t="s">
        <v>21859</v>
      </c>
      <c r="E3030" s="11">
        <v>551.25</v>
      </c>
      <c r="F3030" s="12">
        <v>5.6349999999999989</v>
      </c>
      <c r="G3030" s="10">
        <f>Table1[[#This Row],[Package Price]]*Table1[[#This Row],[Participants]]</f>
        <v>3106.2937499999994</v>
      </c>
      <c r="H3030" s="18" t="s">
        <v>44</v>
      </c>
      <c r="I3030" s="18" t="str">
        <f>IF(Table1[[#This Row],[Package Price]]&gt;250,"Direct","Online")</f>
        <v>Direct</v>
      </c>
    </row>
    <row r="3031" spans="2:9" x14ac:dyDescent="0.25">
      <c r="B3031" s="6" t="s">
        <v>3068</v>
      </c>
      <c r="C3031" s="4">
        <v>43274</v>
      </c>
      <c r="D3031" s="16" t="s">
        <v>21857</v>
      </c>
      <c r="E3031" s="11">
        <v>244.99999999999997</v>
      </c>
      <c r="F3031" s="12">
        <v>5.879999999999999</v>
      </c>
      <c r="G3031" s="10">
        <f>Table1[[#This Row],[Package Price]]*Table1[[#This Row],[Participants]]</f>
        <v>1440.5999999999997</v>
      </c>
      <c r="H3031" s="18" t="s">
        <v>42</v>
      </c>
      <c r="I3031" s="18" t="str">
        <f>IF(Table1[[#This Row],[Package Price]]&gt;250,"Direct","Online")</f>
        <v>Online</v>
      </c>
    </row>
    <row r="3032" spans="2:9" x14ac:dyDescent="0.25">
      <c r="B3032" s="6" t="s">
        <v>3064</v>
      </c>
      <c r="C3032" s="4">
        <v>43274</v>
      </c>
      <c r="D3032" s="16" t="s">
        <v>21877</v>
      </c>
      <c r="E3032" s="11">
        <v>280.875</v>
      </c>
      <c r="F3032" s="12">
        <v>21.804999999999996</v>
      </c>
      <c r="G3032" s="10">
        <f>Table1[[#This Row],[Package Price]]*Table1[[#This Row],[Participants]]</f>
        <v>6124.479374999999</v>
      </c>
      <c r="H3032" s="18" t="s">
        <v>9</v>
      </c>
      <c r="I3032" s="18" t="str">
        <f>IF(Table1[[#This Row],[Package Price]]&gt;250,"Direct","Online")</f>
        <v>Direct</v>
      </c>
    </row>
    <row r="3033" spans="2:9" x14ac:dyDescent="0.25">
      <c r="B3033" s="6" t="s">
        <v>3089</v>
      </c>
      <c r="C3033" s="4">
        <v>43275</v>
      </c>
      <c r="D3033" s="16" t="s">
        <v>21872</v>
      </c>
      <c r="E3033" s="11">
        <v>210</v>
      </c>
      <c r="F3033" s="12">
        <v>10.779999999999998</v>
      </c>
      <c r="G3033" s="10">
        <f>Table1[[#This Row],[Package Price]]*Table1[[#This Row],[Participants]]</f>
        <v>2263.7999999999993</v>
      </c>
      <c r="H3033" s="18" t="s">
        <v>41</v>
      </c>
      <c r="I3033" s="18" t="str">
        <f>IF(Table1[[#This Row],[Package Price]]&gt;250,"Direct","Online")</f>
        <v>Online</v>
      </c>
    </row>
    <row r="3034" spans="2:9" x14ac:dyDescent="0.25">
      <c r="B3034" s="6" t="s">
        <v>3091</v>
      </c>
      <c r="C3034" s="4">
        <v>43275</v>
      </c>
      <c r="D3034" s="16" t="s">
        <v>21870</v>
      </c>
      <c r="E3034" s="11">
        <v>227.49999999999997</v>
      </c>
      <c r="F3034" s="12">
        <v>20.824999999999996</v>
      </c>
      <c r="G3034" s="10">
        <f>Table1[[#This Row],[Package Price]]*Table1[[#This Row],[Participants]]</f>
        <v>4737.6874999999982</v>
      </c>
      <c r="H3034" s="18" t="s">
        <v>0</v>
      </c>
      <c r="I3034" s="18" t="str">
        <f>IF(Table1[[#This Row],[Package Price]]&gt;250,"Direct","Online")</f>
        <v>Online</v>
      </c>
    </row>
    <row r="3035" spans="2:9" x14ac:dyDescent="0.25">
      <c r="B3035" s="6" t="s">
        <v>3096</v>
      </c>
      <c r="C3035" s="4">
        <v>43275</v>
      </c>
      <c r="D3035" s="16" t="s">
        <v>21864</v>
      </c>
      <c r="E3035" s="11">
        <v>396.02499999999998</v>
      </c>
      <c r="F3035" s="12">
        <v>4.6549999999999994</v>
      </c>
      <c r="G3035" s="10">
        <f>Table1[[#This Row],[Package Price]]*Table1[[#This Row],[Participants]]</f>
        <v>1843.4963749999997</v>
      </c>
      <c r="H3035" s="18" t="s">
        <v>14</v>
      </c>
      <c r="I3035" s="18" t="str">
        <f>IF(Table1[[#This Row],[Package Price]]&gt;250,"Direct","Online")</f>
        <v>Direct</v>
      </c>
    </row>
    <row r="3036" spans="2:9" x14ac:dyDescent="0.25">
      <c r="B3036" s="6" t="s">
        <v>3109</v>
      </c>
      <c r="C3036" s="4">
        <v>43275</v>
      </c>
      <c r="D3036" s="16" t="s">
        <v>21879</v>
      </c>
      <c r="E3036" s="11">
        <v>210.875</v>
      </c>
      <c r="F3036" s="12">
        <v>4.55</v>
      </c>
      <c r="G3036" s="10">
        <f>Table1[[#This Row],[Package Price]]*Table1[[#This Row],[Participants]]</f>
        <v>959.48124999999993</v>
      </c>
      <c r="H3036" s="18" t="s">
        <v>34</v>
      </c>
      <c r="I3036" s="18" t="str">
        <f>IF(Table1[[#This Row],[Package Price]]&gt;250,"Direct","Online")</f>
        <v>Online</v>
      </c>
    </row>
    <row r="3037" spans="2:9" x14ac:dyDescent="0.25">
      <c r="B3037" s="6" t="s">
        <v>3099</v>
      </c>
      <c r="C3037" s="4">
        <v>43275</v>
      </c>
      <c r="D3037" s="16" t="s">
        <v>21861</v>
      </c>
      <c r="E3037" s="11">
        <v>284.375</v>
      </c>
      <c r="F3037" s="12">
        <v>1.75</v>
      </c>
      <c r="G3037" s="10">
        <f>Table1[[#This Row],[Package Price]]*Table1[[#This Row],[Participants]]</f>
        <v>497.65625</v>
      </c>
      <c r="H3037" s="18" t="s">
        <v>22</v>
      </c>
      <c r="I3037" s="18" t="str">
        <f>IF(Table1[[#This Row],[Package Price]]&gt;250,"Direct","Online")</f>
        <v>Direct</v>
      </c>
    </row>
    <row r="3038" spans="2:9" x14ac:dyDescent="0.25">
      <c r="B3038" s="6" t="s">
        <v>3097</v>
      </c>
      <c r="C3038" s="4">
        <v>43275</v>
      </c>
      <c r="D3038" s="16" t="s">
        <v>21874</v>
      </c>
      <c r="E3038" s="11">
        <v>109.63749999999999</v>
      </c>
      <c r="F3038" s="12">
        <v>7.839999999999999</v>
      </c>
      <c r="G3038" s="10">
        <f>Table1[[#This Row],[Package Price]]*Table1[[#This Row],[Participants]]</f>
        <v>859.55799999999977</v>
      </c>
      <c r="H3038" s="18" t="s">
        <v>10</v>
      </c>
      <c r="I3038" s="18" t="str">
        <f>IF(Table1[[#This Row],[Package Price]]&gt;250,"Direct","Online")</f>
        <v>Online</v>
      </c>
    </row>
    <row r="3039" spans="2:9" x14ac:dyDescent="0.25">
      <c r="B3039" s="6" t="s">
        <v>3085</v>
      </c>
      <c r="C3039" s="4">
        <v>43275</v>
      </c>
      <c r="D3039" s="16" t="s">
        <v>21875</v>
      </c>
      <c r="E3039" s="11">
        <v>222.25</v>
      </c>
      <c r="F3039" s="12">
        <v>2.9399999999999995</v>
      </c>
      <c r="G3039" s="10">
        <f>Table1[[#This Row],[Package Price]]*Table1[[#This Row],[Participants]]</f>
        <v>653.41499999999985</v>
      </c>
      <c r="H3039" s="18" t="s">
        <v>2</v>
      </c>
      <c r="I3039" s="18" t="str">
        <f>IF(Table1[[#This Row],[Package Price]]&gt;250,"Direct","Online")</f>
        <v>Online</v>
      </c>
    </row>
    <row r="3040" spans="2:9" x14ac:dyDescent="0.25">
      <c r="B3040" s="6" t="s">
        <v>3101</v>
      </c>
      <c r="C3040" s="4">
        <v>43275</v>
      </c>
      <c r="D3040" s="16" t="s">
        <v>21876</v>
      </c>
      <c r="E3040" s="11">
        <v>105</v>
      </c>
      <c r="F3040" s="12">
        <v>5.3899999999999988</v>
      </c>
      <c r="G3040" s="10">
        <f>Table1[[#This Row],[Package Price]]*Table1[[#This Row],[Participants]]</f>
        <v>565.94999999999982</v>
      </c>
      <c r="H3040" s="18" t="s">
        <v>12</v>
      </c>
      <c r="I3040" s="18" t="str">
        <f>IF(Table1[[#This Row],[Package Price]]&gt;250,"Direct","Online")</f>
        <v>Online</v>
      </c>
    </row>
    <row r="3041" spans="2:9" x14ac:dyDescent="0.25">
      <c r="B3041" s="6" t="s">
        <v>3103</v>
      </c>
      <c r="C3041" s="4">
        <v>43275</v>
      </c>
      <c r="D3041" s="16" t="s">
        <v>21860</v>
      </c>
      <c r="E3041" s="11">
        <v>284.72499999999997</v>
      </c>
      <c r="F3041" s="12">
        <v>1.4699999999999998</v>
      </c>
      <c r="G3041" s="10">
        <f>Table1[[#This Row],[Package Price]]*Table1[[#This Row],[Participants]]</f>
        <v>418.54574999999988</v>
      </c>
      <c r="H3041" s="18" t="s">
        <v>24</v>
      </c>
      <c r="I3041" s="18" t="str">
        <f>IF(Table1[[#This Row],[Package Price]]&gt;250,"Direct","Online")</f>
        <v>Direct</v>
      </c>
    </row>
    <row r="3042" spans="2:9" x14ac:dyDescent="0.25">
      <c r="B3042" s="6" t="s">
        <v>3098</v>
      </c>
      <c r="C3042" s="4">
        <v>43275</v>
      </c>
      <c r="D3042" s="16" t="s">
        <v>21866</v>
      </c>
      <c r="E3042" s="11">
        <v>319.375</v>
      </c>
      <c r="F3042" s="12">
        <v>3.4299999999999993</v>
      </c>
      <c r="G3042" s="10">
        <f>Table1[[#This Row],[Package Price]]*Table1[[#This Row],[Participants]]</f>
        <v>1095.4562499999997</v>
      </c>
      <c r="H3042" s="18" t="s">
        <v>41</v>
      </c>
      <c r="I3042" s="18" t="str">
        <f>IF(Table1[[#This Row],[Package Price]]&gt;250,"Direct","Online")</f>
        <v>Direct</v>
      </c>
    </row>
    <row r="3043" spans="2:9" x14ac:dyDescent="0.25">
      <c r="B3043" s="6" t="s">
        <v>3086</v>
      </c>
      <c r="C3043" s="4">
        <v>43275</v>
      </c>
      <c r="D3043" s="16" t="s">
        <v>21862</v>
      </c>
      <c r="E3043" s="11">
        <v>543.375</v>
      </c>
      <c r="F3043" s="12">
        <v>8.5749999999999993</v>
      </c>
      <c r="G3043" s="10">
        <f>Table1[[#This Row],[Package Price]]*Table1[[#This Row],[Participants]]</f>
        <v>4659.4406249999993</v>
      </c>
      <c r="H3043" s="18" t="s">
        <v>33</v>
      </c>
      <c r="I3043" s="18" t="str">
        <f>IF(Table1[[#This Row],[Package Price]]&gt;250,"Direct","Online")</f>
        <v>Direct</v>
      </c>
    </row>
    <row r="3044" spans="2:9" x14ac:dyDescent="0.25">
      <c r="B3044" s="6" t="s">
        <v>3088</v>
      </c>
      <c r="C3044" s="4">
        <v>43275</v>
      </c>
      <c r="D3044" s="16" t="s">
        <v>21868</v>
      </c>
      <c r="E3044" s="11">
        <v>284.72499999999997</v>
      </c>
      <c r="F3044" s="12">
        <v>1.75</v>
      </c>
      <c r="G3044" s="10">
        <f>Table1[[#This Row],[Package Price]]*Table1[[#This Row],[Participants]]</f>
        <v>498.26874999999995</v>
      </c>
      <c r="H3044" s="18" t="s">
        <v>10</v>
      </c>
      <c r="I3044" s="18" t="str">
        <f>IF(Table1[[#This Row],[Package Price]]&gt;250,"Direct","Online")</f>
        <v>Direct</v>
      </c>
    </row>
    <row r="3045" spans="2:9" x14ac:dyDescent="0.25">
      <c r="B3045" s="6" t="s">
        <v>3087</v>
      </c>
      <c r="C3045" s="4">
        <v>43275</v>
      </c>
      <c r="D3045" s="16" t="s">
        <v>21867</v>
      </c>
      <c r="E3045" s="11">
        <v>358.75</v>
      </c>
      <c r="F3045" s="12">
        <v>1.75</v>
      </c>
      <c r="G3045" s="10">
        <f>Table1[[#This Row],[Package Price]]*Table1[[#This Row],[Participants]]</f>
        <v>627.8125</v>
      </c>
      <c r="H3045" s="18" t="s">
        <v>29</v>
      </c>
      <c r="I3045" s="18" t="str">
        <f>IF(Table1[[#This Row],[Package Price]]&gt;250,"Direct","Online")</f>
        <v>Direct</v>
      </c>
    </row>
    <row r="3046" spans="2:9" x14ac:dyDescent="0.25">
      <c r="B3046" s="6" t="s">
        <v>3092</v>
      </c>
      <c r="C3046" s="4">
        <v>43275</v>
      </c>
      <c r="D3046" s="16" t="s">
        <v>21863</v>
      </c>
      <c r="E3046" s="11">
        <v>457.62499999999994</v>
      </c>
      <c r="F3046" s="12">
        <v>12.739999999999998</v>
      </c>
      <c r="G3046" s="10">
        <f>Table1[[#This Row],[Package Price]]*Table1[[#This Row],[Participants]]</f>
        <v>5830.1424999999981</v>
      </c>
      <c r="H3046" s="18" t="s">
        <v>31</v>
      </c>
      <c r="I3046" s="18" t="str">
        <f>IF(Table1[[#This Row],[Package Price]]&gt;250,"Direct","Online")</f>
        <v>Direct</v>
      </c>
    </row>
    <row r="3047" spans="2:9" x14ac:dyDescent="0.25">
      <c r="B3047" s="6" t="s">
        <v>3106</v>
      </c>
      <c r="C3047" s="4">
        <v>43275</v>
      </c>
      <c r="D3047" s="16" t="s">
        <v>21863</v>
      </c>
      <c r="E3047" s="11">
        <v>186.375</v>
      </c>
      <c r="F3047" s="12">
        <v>1.75</v>
      </c>
      <c r="G3047" s="10">
        <f>Table1[[#This Row],[Package Price]]*Table1[[#This Row],[Participants]]</f>
        <v>326.15625</v>
      </c>
      <c r="H3047" s="18" t="s">
        <v>26</v>
      </c>
      <c r="I3047" s="18" t="str">
        <f>IF(Table1[[#This Row],[Package Price]]&gt;250,"Direct","Online")</f>
        <v>Online</v>
      </c>
    </row>
    <row r="3048" spans="2:9" x14ac:dyDescent="0.25">
      <c r="B3048" s="6" t="s">
        <v>3093</v>
      </c>
      <c r="C3048" s="4">
        <v>43275</v>
      </c>
      <c r="D3048" s="16" t="s">
        <v>21865</v>
      </c>
      <c r="E3048" s="10">
        <v>395.5</v>
      </c>
      <c r="F3048" s="12">
        <v>12.739999999999998</v>
      </c>
      <c r="G3048" s="10">
        <f>Table1[[#This Row],[Package Price]]*Table1[[#This Row],[Participants]]</f>
        <v>5038.6699999999992</v>
      </c>
      <c r="H3048" s="18" t="s">
        <v>12</v>
      </c>
      <c r="I3048" s="18" t="str">
        <f>IF(Table1[[#This Row],[Package Price]]&gt;250,"Direct","Online")</f>
        <v>Direct</v>
      </c>
    </row>
    <row r="3049" spans="2:9" x14ac:dyDescent="0.25">
      <c r="B3049" s="6" t="s">
        <v>3107</v>
      </c>
      <c r="C3049" s="4">
        <v>43275</v>
      </c>
      <c r="D3049" s="16" t="s">
        <v>21858</v>
      </c>
      <c r="E3049" s="11">
        <v>553</v>
      </c>
      <c r="F3049" s="12">
        <v>4.55</v>
      </c>
      <c r="G3049" s="10">
        <f>Table1[[#This Row],[Package Price]]*Table1[[#This Row],[Participants]]</f>
        <v>2516.15</v>
      </c>
      <c r="H3049" s="18" t="s">
        <v>22</v>
      </c>
      <c r="I3049" s="18" t="str">
        <f>IF(Table1[[#This Row],[Package Price]]&gt;250,"Direct","Online")</f>
        <v>Direct</v>
      </c>
    </row>
    <row r="3050" spans="2:9" x14ac:dyDescent="0.25">
      <c r="B3050" s="6" t="s">
        <v>3100</v>
      </c>
      <c r="C3050" s="4">
        <v>43275</v>
      </c>
      <c r="D3050" s="16" t="s">
        <v>21856</v>
      </c>
      <c r="E3050" s="11">
        <v>280</v>
      </c>
      <c r="F3050" s="12">
        <v>1.75</v>
      </c>
      <c r="G3050" s="10">
        <f>Table1[[#This Row],[Package Price]]*Table1[[#This Row],[Participants]]</f>
        <v>490</v>
      </c>
      <c r="H3050" s="18" t="s">
        <v>41</v>
      </c>
      <c r="I3050" s="18" t="str">
        <f>IF(Table1[[#This Row],[Package Price]]&gt;250,"Direct","Online")</f>
        <v>Direct</v>
      </c>
    </row>
    <row r="3051" spans="2:9" x14ac:dyDescent="0.25">
      <c r="B3051" s="6" t="s">
        <v>3104</v>
      </c>
      <c r="C3051" s="4">
        <v>43275</v>
      </c>
      <c r="D3051" s="16" t="s">
        <v>21871</v>
      </c>
      <c r="E3051" s="11">
        <v>218.75</v>
      </c>
      <c r="F3051" s="12">
        <v>1.4699999999999998</v>
      </c>
      <c r="G3051" s="10">
        <f>Table1[[#This Row],[Package Price]]*Table1[[#This Row],[Participants]]</f>
        <v>321.56249999999994</v>
      </c>
      <c r="H3051" s="18" t="s">
        <v>14</v>
      </c>
      <c r="I3051" s="18" t="str">
        <f>IF(Table1[[#This Row],[Package Price]]&gt;250,"Direct","Online")</f>
        <v>Online</v>
      </c>
    </row>
    <row r="3052" spans="2:9" x14ac:dyDescent="0.25">
      <c r="B3052" s="6" t="s">
        <v>3095</v>
      </c>
      <c r="C3052" s="4">
        <v>43275</v>
      </c>
      <c r="D3052" s="16" t="s">
        <v>21869</v>
      </c>
      <c r="E3052" s="11">
        <v>244.99999999999997</v>
      </c>
      <c r="F3052" s="12">
        <v>7.839999999999999</v>
      </c>
      <c r="G3052" s="10">
        <f>Table1[[#This Row],[Package Price]]*Table1[[#This Row],[Participants]]</f>
        <v>1920.7999999999995</v>
      </c>
      <c r="H3052" s="18" t="s">
        <v>33</v>
      </c>
      <c r="I3052" s="18" t="str">
        <f>IF(Table1[[#This Row],[Package Price]]&gt;250,"Direct","Online")</f>
        <v>Online</v>
      </c>
    </row>
    <row r="3053" spans="2:9" x14ac:dyDescent="0.25">
      <c r="B3053" s="6" t="s">
        <v>3108</v>
      </c>
      <c r="C3053" s="4">
        <v>43275</v>
      </c>
      <c r="D3053" s="16" t="s">
        <v>21869</v>
      </c>
      <c r="E3053" s="11">
        <v>105</v>
      </c>
      <c r="F3053" s="12">
        <v>4.55</v>
      </c>
      <c r="G3053" s="10">
        <f>Table1[[#This Row],[Package Price]]*Table1[[#This Row],[Participants]]</f>
        <v>477.75</v>
      </c>
      <c r="H3053" s="18" t="s">
        <v>3</v>
      </c>
      <c r="I3053" s="18" t="str">
        <f>IF(Table1[[#This Row],[Package Price]]&gt;250,"Direct","Online")</f>
        <v>Online</v>
      </c>
    </row>
    <row r="3054" spans="2:9" x14ac:dyDescent="0.25">
      <c r="B3054" s="6" t="s">
        <v>3110</v>
      </c>
      <c r="C3054" s="4">
        <v>43275</v>
      </c>
      <c r="D3054" s="16" t="s">
        <v>21873</v>
      </c>
      <c r="E3054" s="11">
        <v>185.67499999999998</v>
      </c>
      <c r="F3054" s="12">
        <v>4.55</v>
      </c>
      <c r="G3054" s="10">
        <f>Table1[[#This Row],[Package Price]]*Table1[[#This Row],[Participants]]</f>
        <v>844.82124999999985</v>
      </c>
      <c r="H3054" s="18" t="s">
        <v>3</v>
      </c>
      <c r="I3054" s="18" t="str">
        <f>IF(Table1[[#This Row],[Package Price]]&gt;250,"Direct","Online")</f>
        <v>Online</v>
      </c>
    </row>
    <row r="3055" spans="2:9" x14ac:dyDescent="0.25">
      <c r="B3055" s="6" t="s">
        <v>3102</v>
      </c>
      <c r="C3055" s="4">
        <v>43275</v>
      </c>
      <c r="D3055" s="16" t="s">
        <v>21855</v>
      </c>
      <c r="E3055" s="11">
        <v>89.512499999999989</v>
      </c>
      <c r="F3055" s="12">
        <v>3.49</v>
      </c>
      <c r="G3055" s="10">
        <f>Table1[[#This Row],[Package Price]]*Table1[[#This Row],[Participants]]</f>
        <v>312.39862499999998</v>
      </c>
      <c r="H3055" s="18" t="s">
        <v>43</v>
      </c>
      <c r="I3055" s="18" t="str">
        <f>IF(Table1[[#This Row],[Package Price]]&gt;250,"Direct","Online")</f>
        <v>Online</v>
      </c>
    </row>
    <row r="3056" spans="2:9" x14ac:dyDescent="0.25">
      <c r="B3056" s="6" t="s">
        <v>3105</v>
      </c>
      <c r="C3056" s="4">
        <v>43275</v>
      </c>
      <c r="D3056" s="16" t="s">
        <v>21859</v>
      </c>
      <c r="E3056" s="11">
        <v>551.25</v>
      </c>
      <c r="F3056" s="12">
        <v>1.75</v>
      </c>
      <c r="G3056" s="10">
        <f>Table1[[#This Row],[Package Price]]*Table1[[#This Row],[Participants]]</f>
        <v>964.6875</v>
      </c>
      <c r="H3056" s="18" t="s">
        <v>45</v>
      </c>
      <c r="I3056" s="18" t="str">
        <f>IF(Table1[[#This Row],[Package Price]]&gt;250,"Direct","Online")</f>
        <v>Direct</v>
      </c>
    </row>
    <row r="3057" spans="2:9" x14ac:dyDescent="0.25">
      <c r="B3057" s="6" t="s">
        <v>3094</v>
      </c>
      <c r="C3057" s="4">
        <v>43275</v>
      </c>
      <c r="D3057" s="16" t="s">
        <v>21857</v>
      </c>
      <c r="E3057" s="11">
        <v>244.99999999999997</v>
      </c>
      <c r="F3057" s="12">
        <v>5.3899999999999988</v>
      </c>
      <c r="G3057" s="10">
        <f>Table1[[#This Row],[Package Price]]*Table1[[#This Row],[Participants]]</f>
        <v>1320.5499999999995</v>
      </c>
      <c r="H3057" s="18" t="s">
        <v>43</v>
      </c>
      <c r="I3057" s="18" t="str">
        <f>IF(Table1[[#This Row],[Package Price]]&gt;250,"Direct","Online")</f>
        <v>Online</v>
      </c>
    </row>
    <row r="3058" spans="2:9" x14ac:dyDescent="0.25">
      <c r="B3058" s="6" t="s">
        <v>3090</v>
      </c>
      <c r="C3058" s="4">
        <v>43275</v>
      </c>
      <c r="D3058" s="16" t="s">
        <v>21877</v>
      </c>
      <c r="E3058" s="11">
        <v>280.875</v>
      </c>
      <c r="F3058" s="12">
        <v>21.804999999999996</v>
      </c>
      <c r="G3058" s="10">
        <f>Table1[[#This Row],[Package Price]]*Table1[[#This Row],[Participants]]</f>
        <v>6124.479374999999</v>
      </c>
      <c r="H3058" s="18" t="s">
        <v>10</v>
      </c>
      <c r="I3058" s="18" t="str">
        <f>IF(Table1[[#This Row],[Package Price]]&gt;250,"Direct","Online")</f>
        <v>Direct</v>
      </c>
    </row>
    <row r="3059" spans="2:9" x14ac:dyDescent="0.25">
      <c r="B3059" s="6" t="s">
        <v>3115</v>
      </c>
      <c r="C3059" s="4">
        <v>43276</v>
      </c>
      <c r="D3059" s="16" t="s">
        <v>21872</v>
      </c>
      <c r="E3059" s="11">
        <v>210</v>
      </c>
      <c r="F3059" s="12">
        <v>20.824999999999996</v>
      </c>
      <c r="G3059" s="10">
        <f>Table1[[#This Row],[Package Price]]*Table1[[#This Row],[Participants]]</f>
        <v>4373.2499999999991</v>
      </c>
      <c r="H3059" s="18" t="s">
        <v>42</v>
      </c>
      <c r="I3059" s="18" t="str">
        <f>IF(Table1[[#This Row],[Package Price]]&gt;250,"Direct","Online")</f>
        <v>Online</v>
      </c>
    </row>
    <row r="3060" spans="2:9" x14ac:dyDescent="0.25">
      <c r="B3060" s="6" t="s">
        <v>3117</v>
      </c>
      <c r="C3060" s="4">
        <v>43276</v>
      </c>
      <c r="D3060" s="16" t="s">
        <v>21870</v>
      </c>
      <c r="E3060" s="11">
        <v>227.49999999999997</v>
      </c>
      <c r="F3060" s="12">
        <v>20.824999999999996</v>
      </c>
      <c r="G3060" s="10">
        <f>Table1[[#This Row],[Package Price]]*Table1[[#This Row],[Participants]]</f>
        <v>4737.6874999999982</v>
      </c>
      <c r="H3060" s="18" t="s">
        <v>1</v>
      </c>
      <c r="I3060" s="18" t="str">
        <f>IF(Table1[[#This Row],[Package Price]]&gt;250,"Direct","Online")</f>
        <v>Online</v>
      </c>
    </row>
    <row r="3061" spans="2:9" x14ac:dyDescent="0.25">
      <c r="B3061" s="6" t="s">
        <v>3122</v>
      </c>
      <c r="C3061" s="4">
        <v>43276</v>
      </c>
      <c r="D3061" s="16" t="s">
        <v>21864</v>
      </c>
      <c r="E3061" s="11">
        <v>396.02499999999998</v>
      </c>
      <c r="F3061" s="12">
        <v>13.229999999999999</v>
      </c>
      <c r="G3061" s="10">
        <f>Table1[[#This Row],[Package Price]]*Table1[[#This Row],[Participants]]</f>
        <v>5239.4107499999991</v>
      </c>
      <c r="H3061" s="18" t="s">
        <v>15</v>
      </c>
      <c r="I3061" s="18" t="str">
        <f>IF(Table1[[#This Row],[Package Price]]&gt;250,"Direct","Online")</f>
        <v>Direct</v>
      </c>
    </row>
    <row r="3062" spans="2:9" x14ac:dyDescent="0.25">
      <c r="B3062" s="6" t="s">
        <v>3135</v>
      </c>
      <c r="C3062" s="4">
        <v>43276</v>
      </c>
      <c r="D3062" s="16" t="s">
        <v>21879</v>
      </c>
      <c r="E3062" s="11">
        <v>210.875</v>
      </c>
      <c r="F3062" s="12">
        <v>4.55</v>
      </c>
      <c r="G3062" s="10">
        <f>Table1[[#This Row],[Package Price]]*Table1[[#This Row],[Participants]]</f>
        <v>959.48124999999993</v>
      </c>
      <c r="H3062" s="18" t="s">
        <v>35</v>
      </c>
      <c r="I3062" s="18" t="str">
        <f>IF(Table1[[#This Row],[Package Price]]&gt;250,"Direct","Online")</f>
        <v>Online</v>
      </c>
    </row>
    <row r="3063" spans="2:9" x14ac:dyDescent="0.25">
      <c r="B3063" s="6" t="s">
        <v>3125</v>
      </c>
      <c r="C3063" s="4">
        <v>43276</v>
      </c>
      <c r="D3063" s="16" t="s">
        <v>21861</v>
      </c>
      <c r="E3063" s="11">
        <v>284.375</v>
      </c>
      <c r="F3063" s="12">
        <v>1.75</v>
      </c>
      <c r="G3063" s="10">
        <f>Table1[[#This Row],[Package Price]]*Table1[[#This Row],[Participants]]</f>
        <v>497.65625</v>
      </c>
      <c r="H3063" s="18" t="s">
        <v>23</v>
      </c>
      <c r="I3063" s="18" t="str">
        <f>IF(Table1[[#This Row],[Package Price]]&gt;250,"Direct","Online")</f>
        <v>Direct</v>
      </c>
    </row>
    <row r="3064" spans="2:9" x14ac:dyDescent="0.25">
      <c r="B3064" s="6" t="s">
        <v>3123</v>
      </c>
      <c r="C3064" s="4">
        <v>43276</v>
      </c>
      <c r="D3064" s="16" t="s">
        <v>21874</v>
      </c>
      <c r="E3064" s="11">
        <v>109.63749999999999</v>
      </c>
      <c r="F3064" s="12">
        <v>10.045</v>
      </c>
      <c r="G3064" s="10">
        <f>Table1[[#This Row],[Package Price]]*Table1[[#This Row],[Participants]]</f>
        <v>1101.3086874999999</v>
      </c>
      <c r="H3064" s="18" t="s">
        <v>11</v>
      </c>
      <c r="I3064" s="18" t="str">
        <f>IF(Table1[[#This Row],[Package Price]]&gt;250,"Direct","Online")</f>
        <v>Online</v>
      </c>
    </row>
    <row r="3065" spans="2:9" x14ac:dyDescent="0.25">
      <c r="B3065" s="6" t="s">
        <v>3111</v>
      </c>
      <c r="C3065" s="4">
        <v>43276</v>
      </c>
      <c r="D3065" s="16" t="s">
        <v>21875</v>
      </c>
      <c r="E3065" s="11">
        <v>222.25</v>
      </c>
      <c r="F3065" s="12">
        <v>10.29</v>
      </c>
      <c r="G3065" s="10">
        <f>Table1[[#This Row],[Package Price]]*Table1[[#This Row],[Participants]]</f>
        <v>2286.9524999999999</v>
      </c>
      <c r="H3065" s="18" t="s">
        <v>3</v>
      </c>
      <c r="I3065" s="18" t="str">
        <f>IF(Table1[[#This Row],[Package Price]]&gt;250,"Direct","Online")</f>
        <v>Online</v>
      </c>
    </row>
    <row r="3066" spans="2:9" x14ac:dyDescent="0.25">
      <c r="B3066" s="6" t="s">
        <v>3127</v>
      </c>
      <c r="C3066" s="4">
        <v>43276</v>
      </c>
      <c r="D3066" s="16" t="s">
        <v>21876</v>
      </c>
      <c r="E3066" s="11">
        <v>105</v>
      </c>
      <c r="F3066" s="12">
        <v>13.229999999999999</v>
      </c>
      <c r="G3066" s="10">
        <f>Table1[[#This Row],[Package Price]]*Table1[[#This Row],[Participants]]</f>
        <v>1389.1499999999999</v>
      </c>
      <c r="H3066" s="18" t="s">
        <v>13</v>
      </c>
      <c r="I3066" s="18" t="str">
        <f>IF(Table1[[#This Row],[Package Price]]&gt;250,"Direct","Online")</f>
        <v>Online</v>
      </c>
    </row>
    <row r="3067" spans="2:9" x14ac:dyDescent="0.25">
      <c r="B3067" s="6" t="s">
        <v>3129</v>
      </c>
      <c r="C3067" s="4">
        <v>43276</v>
      </c>
      <c r="D3067" s="16" t="s">
        <v>21860</v>
      </c>
      <c r="E3067" s="11">
        <v>284.72499999999997</v>
      </c>
      <c r="F3067" s="12">
        <v>1.75</v>
      </c>
      <c r="G3067" s="10">
        <f>Table1[[#This Row],[Package Price]]*Table1[[#This Row],[Participants]]</f>
        <v>498.26874999999995</v>
      </c>
      <c r="H3067" s="18" t="s">
        <v>25</v>
      </c>
      <c r="I3067" s="18" t="str">
        <f>IF(Table1[[#This Row],[Package Price]]&gt;250,"Direct","Online")</f>
        <v>Direct</v>
      </c>
    </row>
    <row r="3068" spans="2:9" x14ac:dyDescent="0.25">
      <c r="B3068" s="6" t="s">
        <v>3124</v>
      </c>
      <c r="C3068" s="4">
        <v>43276</v>
      </c>
      <c r="D3068" s="16" t="s">
        <v>21866</v>
      </c>
      <c r="E3068" s="11">
        <v>319.375</v>
      </c>
      <c r="F3068" s="12">
        <v>6.125</v>
      </c>
      <c r="G3068" s="10">
        <f>Table1[[#This Row],[Package Price]]*Table1[[#This Row],[Participants]]</f>
        <v>1956.171875</v>
      </c>
      <c r="H3068" s="18" t="s">
        <v>42</v>
      </c>
      <c r="I3068" s="18" t="str">
        <f>IF(Table1[[#This Row],[Package Price]]&gt;250,"Direct","Online")</f>
        <v>Direct</v>
      </c>
    </row>
    <row r="3069" spans="2:9" x14ac:dyDescent="0.25">
      <c r="B3069" s="6" t="s">
        <v>3112</v>
      </c>
      <c r="C3069" s="4">
        <v>43276</v>
      </c>
      <c r="D3069" s="16" t="s">
        <v>21862</v>
      </c>
      <c r="E3069" s="11">
        <v>543.375</v>
      </c>
      <c r="F3069" s="12">
        <v>9.7999999999999989</v>
      </c>
      <c r="G3069" s="10">
        <f>Table1[[#This Row],[Package Price]]*Table1[[#This Row],[Participants]]</f>
        <v>5325.0749999999998</v>
      </c>
      <c r="H3069" s="18" t="s">
        <v>34</v>
      </c>
      <c r="I3069" s="18" t="str">
        <f>IF(Table1[[#This Row],[Package Price]]&gt;250,"Direct","Online")</f>
        <v>Direct</v>
      </c>
    </row>
    <row r="3070" spans="2:9" x14ac:dyDescent="0.25">
      <c r="B3070" s="6" t="s">
        <v>3114</v>
      </c>
      <c r="C3070" s="4">
        <v>43276</v>
      </c>
      <c r="D3070" s="16" t="s">
        <v>21868</v>
      </c>
      <c r="E3070" s="11">
        <v>284.72499999999997</v>
      </c>
      <c r="F3070" s="12">
        <v>1.75</v>
      </c>
      <c r="G3070" s="10">
        <f>Table1[[#This Row],[Package Price]]*Table1[[#This Row],[Participants]]</f>
        <v>498.26874999999995</v>
      </c>
      <c r="H3070" s="18" t="s">
        <v>11</v>
      </c>
      <c r="I3070" s="18" t="str">
        <f>IF(Table1[[#This Row],[Package Price]]&gt;250,"Direct","Online")</f>
        <v>Direct</v>
      </c>
    </row>
    <row r="3071" spans="2:9" x14ac:dyDescent="0.25">
      <c r="B3071" s="6" t="s">
        <v>3113</v>
      </c>
      <c r="C3071" s="4">
        <v>43276</v>
      </c>
      <c r="D3071" s="16" t="s">
        <v>21867</v>
      </c>
      <c r="E3071" s="11">
        <v>358.75</v>
      </c>
      <c r="F3071" s="12">
        <v>1.75</v>
      </c>
      <c r="G3071" s="10">
        <f>Table1[[#This Row],[Package Price]]*Table1[[#This Row],[Participants]]</f>
        <v>627.8125</v>
      </c>
      <c r="H3071" s="18" t="s">
        <v>30</v>
      </c>
      <c r="I3071" s="18" t="str">
        <f>IF(Table1[[#This Row],[Package Price]]&gt;250,"Direct","Online")</f>
        <v>Direct</v>
      </c>
    </row>
    <row r="3072" spans="2:9" x14ac:dyDescent="0.25">
      <c r="B3072" s="6" t="s">
        <v>3118</v>
      </c>
      <c r="C3072" s="4">
        <v>43276</v>
      </c>
      <c r="D3072" s="16" t="s">
        <v>21863</v>
      </c>
      <c r="E3072" s="11">
        <v>457.62499999999994</v>
      </c>
      <c r="F3072" s="12">
        <v>5.879999999999999</v>
      </c>
      <c r="G3072" s="10">
        <f>Table1[[#This Row],[Package Price]]*Table1[[#This Row],[Participants]]</f>
        <v>2690.8349999999991</v>
      </c>
      <c r="H3072" s="18" t="s">
        <v>32</v>
      </c>
      <c r="I3072" s="18" t="str">
        <f>IF(Table1[[#This Row],[Package Price]]&gt;250,"Direct","Online")</f>
        <v>Direct</v>
      </c>
    </row>
    <row r="3073" spans="2:9" x14ac:dyDescent="0.25">
      <c r="B3073" s="6" t="s">
        <v>3132</v>
      </c>
      <c r="C3073" s="4">
        <v>43276</v>
      </c>
      <c r="D3073" s="16" t="s">
        <v>21863</v>
      </c>
      <c r="E3073" s="11">
        <v>186.375</v>
      </c>
      <c r="F3073" s="12">
        <v>1.75</v>
      </c>
      <c r="G3073" s="10">
        <f>Table1[[#This Row],[Package Price]]*Table1[[#This Row],[Participants]]</f>
        <v>326.15625</v>
      </c>
      <c r="H3073" s="18" t="s">
        <v>27</v>
      </c>
      <c r="I3073" s="18" t="str">
        <f>IF(Table1[[#This Row],[Package Price]]&gt;250,"Direct","Online")</f>
        <v>Online</v>
      </c>
    </row>
    <row r="3074" spans="2:9" x14ac:dyDescent="0.25">
      <c r="B3074" s="6" t="s">
        <v>3119</v>
      </c>
      <c r="C3074" s="4">
        <v>43276</v>
      </c>
      <c r="D3074" s="16" t="s">
        <v>21865</v>
      </c>
      <c r="E3074" s="10">
        <v>395.5</v>
      </c>
      <c r="F3074" s="12">
        <v>12.494999999999997</v>
      </c>
      <c r="G3074" s="10">
        <f>Table1[[#This Row],[Package Price]]*Table1[[#This Row],[Participants]]</f>
        <v>4941.7724999999991</v>
      </c>
      <c r="H3074" s="18" t="s">
        <v>13</v>
      </c>
      <c r="I3074" s="18" t="str">
        <f>IF(Table1[[#This Row],[Package Price]]&gt;250,"Direct","Online")</f>
        <v>Direct</v>
      </c>
    </row>
    <row r="3075" spans="2:9" x14ac:dyDescent="0.25">
      <c r="B3075" s="6" t="s">
        <v>3133</v>
      </c>
      <c r="C3075" s="4">
        <v>43276</v>
      </c>
      <c r="D3075" s="16" t="s">
        <v>21858</v>
      </c>
      <c r="E3075" s="11">
        <v>553</v>
      </c>
      <c r="F3075" s="12">
        <v>4.55</v>
      </c>
      <c r="G3075" s="10">
        <f>Table1[[#This Row],[Package Price]]*Table1[[#This Row],[Participants]]</f>
        <v>2516.15</v>
      </c>
      <c r="H3075" s="18" t="s">
        <v>23</v>
      </c>
      <c r="I3075" s="18" t="str">
        <f>IF(Table1[[#This Row],[Package Price]]&gt;250,"Direct","Online")</f>
        <v>Direct</v>
      </c>
    </row>
    <row r="3076" spans="2:9" x14ac:dyDescent="0.25">
      <c r="B3076" s="6" t="s">
        <v>3126</v>
      </c>
      <c r="C3076" s="4">
        <v>43276</v>
      </c>
      <c r="D3076" s="16" t="s">
        <v>21856</v>
      </c>
      <c r="E3076" s="11">
        <v>280</v>
      </c>
      <c r="F3076" s="12">
        <v>1.75</v>
      </c>
      <c r="G3076" s="10">
        <f>Table1[[#This Row],[Package Price]]*Table1[[#This Row],[Participants]]</f>
        <v>490</v>
      </c>
      <c r="H3076" s="18" t="s">
        <v>42</v>
      </c>
      <c r="I3076" s="18" t="str">
        <f>IF(Table1[[#This Row],[Package Price]]&gt;250,"Direct","Online")</f>
        <v>Direct</v>
      </c>
    </row>
    <row r="3077" spans="2:9" x14ac:dyDescent="0.25">
      <c r="B3077" s="6" t="s">
        <v>3130</v>
      </c>
      <c r="C3077" s="4">
        <v>43276</v>
      </c>
      <c r="D3077" s="16" t="s">
        <v>21871</v>
      </c>
      <c r="E3077" s="11">
        <v>218.75</v>
      </c>
      <c r="F3077" s="12">
        <v>1.75</v>
      </c>
      <c r="G3077" s="10">
        <f>Table1[[#This Row],[Package Price]]*Table1[[#This Row],[Participants]]</f>
        <v>382.8125</v>
      </c>
      <c r="H3077" s="18" t="s">
        <v>15</v>
      </c>
      <c r="I3077" s="18" t="str">
        <f>IF(Table1[[#This Row],[Package Price]]&gt;250,"Direct","Online")</f>
        <v>Online</v>
      </c>
    </row>
    <row r="3078" spans="2:9" x14ac:dyDescent="0.25">
      <c r="B3078" s="6" t="s">
        <v>3121</v>
      </c>
      <c r="C3078" s="4">
        <v>43276</v>
      </c>
      <c r="D3078" s="16" t="s">
        <v>21869</v>
      </c>
      <c r="E3078" s="11">
        <v>244.99999999999997</v>
      </c>
      <c r="F3078" s="12">
        <v>2.4499999999999997</v>
      </c>
      <c r="G3078" s="10">
        <f>Table1[[#This Row],[Package Price]]*Table1[[#This Row],[Participants]]</f>
        <v>600.24999999999989</v>
      </c>
      <c r="H3078" s="18" t="s">
        <v>34</v>
      </c>
      <c r="I3078" s="18" t="str">
        <f>IF(Table1[[#This Row],[Package Price]]&gt;250,"Direct","Online")</f>
        <v>Online</v>
      </c>
    </row>
    <row r="3079" spans="2:9" x14ac:dyDescent="0.25">
      <c r="B3079" s="6" t="s">
        <v>3134</v>
      </c>
      <c r="C3079" s="4">
        <v>43276</v>
      </c>
      <c r="D3079" s="16" t="s">
        <v>21869</v>
      </c>
      <c r="E3079" s="11">
        <v>105</v>
      </c>
      <c r="F3079" s="12">
        <v>4.55</v>
      </c>
      <c r="G3079" s="10">
        <f>Table1[[#This Row],[Package Price]]*Table1[[#This Row],[Participants]]</f>
        <v>477.75</v>
      </c>
      <c r="H3079" s="18" t="s">
        <v>4</v>
      </c>
      <c r="I3079" s="18" t="str">
        <f>IF(Table1[[#This Row],[Package Price]]&gt;250,"Direct","Online")</f>
        <v>Online</v>
      </c>
    </row>
    <row r="3080" spans="2:9" x14ac:dyDescent="0.25">
      <c r="B3080" s="6" t="s">
        <v>3136</v>
      </c>
      <c r="C3080" s="4">
        <v>43276</v>
      </c>
      <c r="D3080" s="16" t="s">
        <v>21873</v>
      </c>
      <c r="E3080" s="11">
        <v>185.67499999999998</v>
      </c>
      <c r="F3080" s="12">
        <v>4.55</v>
      </c>
      <c r="G3080" s="10">
        <f>Table1[[#This Row],[Package Price]]*Table1[[#This Row],[Participants]]</f>
        <v>844.82124999999985</v>
      </c>
      <c r="H3080" s="18" t="s">
        <v>4</v>
      </c>
      <c r="I3080" s="18" t="str">
        <f>IF(Table1[[#This Row],[Package Price]]&gt;250,"Direct","Online")</f>
        <v>Online</v>
      </c>
    </row>
    <row r="3081" spans="2:9" x14ac:dyDescent="0.25">
      <c r="B3081" s="6" t="s">
        <v>3128</v>
      </c>
      <c r="C3081" s="4">
        <v>43276</v>
      </c>
      <c r="D3081" s="16" t="s">
        <v>21855</v>
      </c>
      <c r="E3081" s="11">
        <v>89.512499999999989</v>
      </c>
      <c r="F3081" s="12">
        <v>1.75</v>
      </c>
      <c r="G3081" s="10">
        <f>Table1[[#This Row],[Package Price]]*Table1[[#This Row],[Participants]]</f>
        <v>156.64687499999997</v>
      </c>
      <c r="H3081" s="18" t="s">
        <v>44</v>
      </c>
      <c r="I3081" s="18" t="str">
        <f>IF(Table1[[#This Row],[Package Price]]&gt;250,"Direct","Online")</f>
        <v>Online</v>
      </c>
    </row>
    <row r="3082" spans="2:9" x14ac:dyDescent="0.25">
      <c r="B3082" s="6" t="s">
        <v>3131</v>
      </c>
      <c r="C3082" s="4">
        <v>43276</v>
      </c>
      <c r="D3082" s="16" t="s">
        <v>21859</v>
      </c>
      <c r="E3082" s="11">
        <v>551.25</v>
      </c>
      <c r="F3082" s="12">
        <v>1.75</v>
      </c>
      <c r="G3082" s="10">
        <f>Table1[[#This Row],[Package Price]]*Table1[[#This Row],[Participants]]</f>
        <v>964.6875</v>
      </c>
      <c r="H3082" s="18" t="s">
        <v>46</v>
      </c>
      <c r="I3082" s="18" t="str">
        <f>IF(Table1[[#This Row],[Package Price]]&gt;250,"Direct","Online")</f>
        <v>Direct</v>
      </c>
    </row>
    <row r="3083" spans="2:9" x14ac:dyDescent="0.25">
      <c r="B3083" s="6" t="s">
        <v>3120</v>
      </c>
      <c r="C3083" s="4">
        <v>43276</v>
      </c>
      <c r="D3083" s="16" t="s">
        <v>21857</v>
      </c>
      <c r="E3083" s="11">
        <v>244.99999999999997</v>
      </c>
      <c r="F3083" s="12">
        <v>6.125</v>
      </c>
      <c r="G3083" s="10">
        <f>Table1[[#This Row],[Package Price]]*Table1[[#This Row],[Participants]]</f>
        <v>1500.6249999999998</v>
      </c>
      <c r="H3083" s="18" t="s">
        <v>44</v>
      </c>
      <c r="I3083" s="18" t="str">
        <f>IF(Table1[[#This Row],[Package Price]]&gt;250,"Direct","Online")</f>
        <v>Online</v>
      </c>
    </row>
    <row r="3084" spans="2:9" x14ac:dyDescent="0.25">
      <c r="B3084" s="6" t="s">
        <v>3116</v>
      </c>
      <c r="C3084" s="4">
        <v>43276</v>
      </c>
      <c r="D3084" s="16" t="s">
        <v>21877</v>
      </c>
      <c r="E3084" s="11">
        <v>280.875</v>
      </c>
      <c r="F3084" s="12">
        <v>18.13</v>
      </c>
      <c r="G3084" s="10">
        <f>Table1[[#This Row],[Package Price]]*Table1[[#This Row],[Participants]]</f>
        <v>5092.2637500000001</v>
      </c>
      <c r="H3084" s="18" t="s">
        <v>11</v>
      </c>
      <c r="I3084" s="18" t="str">
        <f>IF(Table1[[#This Row],[Package Price]]&gt;250,"Direct","Online")</f>
        <v>Direct</v>
      </c>
    </row>
    <row r="3085" spans="2:9" x14ac:dyDescent="0.25">
      <c r="B3085" s="6" t="s">
        <v>3141</v>
      </c>
      <c r="C3085" s="4">
        <v>43277</v>
      </c>
      <c r="D3085" s="16" t="s">
        <v>21872</v>
      </c>
      <c r="E3085" s="11">
        <v>210</v>
      </c>
      <c r="F3085" s="12">
        <v>1.4699999999999998</v>
      </c>
      <c r="G3085" s="10">
        <f>Table1[[#This Row],[Package Price]]*Table1[[#This Row],[Participants]]</f>
        <v>308.69999999999993</v>
      </c>
      <c r="H3085" s="18" t="s">
        <v>43</v>
      </c>
      <c r="I3085" s="18" t="str">
        <f>IF(Table1[[#This Row],[Package Price]]&gt;250,"Direct","Online")</f>
        <v>Online</v>
      </c>
    </row>
    <row r="3086" spans="2:9" x14ac:dyDescent="0.25">
      <c r="B3086" s="6" t="s">
        <v>3143</v>
      </c>
      <c r="C3086" s="4">
        <v>43277</v>
      </c>
      <c r="D3086" s="16" t="s">
        <v>21870</v>
      </c>
      <c r="E3086" s="11">
        <v>227.49999999999997</v>
      </c>
      <c r="F3086" s="12">
        <v>7.839999999999999</v>
      </c>
      <c r="G3086" s="10">
        <f>Table1[[#This Row],[Package Price]]*Table1[[#This Row],[Participants]]</f>
        <v>1783.5999999999995</v>
      </c>
      <c r="H3086" s="18" t="s">
        <v>2</v>
      </c>
      <c r="I3086" s="18" t="str">
        <f>IF(Table1[[#This Row],[Package Price]]&gt;250,"Direct","Online")</f>
        <v>Online</v>
      </c>
    </row>
    <row r="3087" spans="2:9" x14ac:dyDescent="0.25">
      <c r="B3087" s="6" t="s">
        <v>3148</v>
      </c>
      <c r="C3087" s="4">
        <v>43277</v>
      </c>
      <c r="D3087" s="16" t="s">
        <v>21864</v>
      </c>
      <c r="E3087" s="11">
        <v>396.02499999999998</v>
      </c>
      <c r="F3087" s="12">
        <v>2.9399999999999995</v>
      </c>
      <c r="G3087" s="10">
        <f>Table1[[#This Row],[Package Price]]*Table1[[#This Row],[Participants]]</f>
        <v>1164.3134999999997</v>
      </c>
      <c r="H3087" s="18" t="s">
        <v>16</v>
      </c>
      <c r="I3087" s="18" t="str">
        <f>IF(Table1[[#This Row],[Package Price]]&gt;250,"Direct","Online")</f>
        <v>Direct</v>
      </c>
    </row>
    <row r="3088" spans="2:9" x14ac:dyDescent="0.25">
      <c r="B3088" s="6" t="s">
        <v>3161</v>
      </c>
      <c r="C3088" s="4">
        <v>43277</v>
      </c>
      <c r="D3088" s="16" t="s">
        <v>21879</v>
      </c>
      <c r="E3088" s="11">
        <v>210.875</v>
      </c>
      <c r="F3088" s="12">
        <v>4.55</v>
      </c>
      <c r="G3088" s="10">
        <f>Table1[[#This Row],[Package Price]]*Table1[[#This Row],[Participants]]</f>
        <v>959.48124999999993</v>
      </c>
      <c r="H3088" s="18" t="s">
        <v>36</v>
      </c>
      <c r="I3088" s="18" t="str">
        <f>IF(Table1[[#This Row],[Package Price]]&gt;250,"Direct","Online")</f>
        <v>Online</v>
      </c>
    </row>
    <row r="3089" spans="2:9" x14ac:dyDescent="0.25">
      <c r="B3089" s="6" t="s">
        <v>3151</v>
      </c>
      <c r="C3089" s="4">
        <v>43277</v>
      </c>
      <c r="D3089" s="16" t="s">
        <v>21861</v>
      </c>
      <c r="E3089" s="11">
        <v>284.375</v>
      </c>
      <c r="F3089" s="12">
        <v>1.75</v>
      </c>
      <c r="G3089" s="10">
        <f>Table1[[#This Row],[Package Price]]*Table1[[#This Row],[Participants]]</f>
        <v>497.65625</v>
      </c>
      <c r="H3089" s="18" t="s">
        <v>24</v>
      </c>
      <c r="I3089" s="18" t="str">
        <f>IF(Table1[[#This Row],[Package Price]]&gt;250,"Direct","Online")</f>
        <v>Direct</v>
      </c>
    </row>
    <row r="3090" spans="2:9" x14ac:dyDescent="0.25">
      <c r="B3090" s="6" t="s">
        <v>3149</v>
      </c>
      <c r="C3090" s="4">
        <v>43277</v>
      </c>
      <c r="D3090" s="16" t="s">
        <v>21874</v>
      </c>
      <c r="E3090" s="11">
        <v>109.63749999999999</v>
      </c>
      <c r="F3090" s="12">
        <v>2.4499999999999997</v>
      </c>
      <c r="G3090" s="10">
        <f>Table1[[#This Row],[Package Price]]*Table1[[#This Row],[Participants]]</f>
        <v>268.61187499999994</v>
      </c>
      <c r="H3090" s="18" t="s">
        <v>12</v>
      </c>
      <c r="I3090" s="18" t="str">
        <f>IF(Table1[[#This Row],[Package Price]]&gt;250,"Direct","Online")</f>
        <v>Online</v>
      </c>
    </row>
    <row r="3091" spans="2:9" x14ac:dyDescent="0.25">
      <c r="B3091" s="6" t="s">
        <v>3137</v>
      </c>
      <c r="C3091" s="4">
        <v>43277</v>
      </c>
      <c r="D3091" s="16" t="s">
        <v>21875</v>
      </c>
      <c r="E3091" s="11">
        <v>222.25</v>
      </c>
      <c r="F3091" s="12">
        <v>1.75</v>
      </c>
      <c r="G3091" s="10">
        <f>Table1[[#This Row],[Package Price]]*Table1[[#This Row],[Participants]]</f>
        <v>388.9375</v>
      </c>
      <c r="H3091" s="18" t="s">
        <v>4</v>
      </c>
      <c r="I3091" s="18" t="str">
        <f>IF(Table1[[#This Row],[Package Price]]&gt;250,"Direct","Online")</f>
        <v>Online</v>
      </c>
    </row>
    <row r="3092" spans="2:9" x14ac:dyDescent="0.25">
      <c r="B3092" s="6" t="s">
        <v>3153</v>
      </c>
      <c r="C3092" s="4">
        <v>43277</v>
      </c>
      <c r="D3092" s="16" t="s">
        <v>21876</v>
      </c>
      <c r="E3092" s="11">
        <v>105</v>
      </c>
      <c r="F3092" s="12">
        <v>1.4699999999999998</v>
      </c>
      <c r="G3092" s="10">
        <f>Table1[[#This Row],[Package Price]]*Table1[[#This Row],[Participants]]</f>
        <v>154.34999999999997</v>
      </c>
      <c r="H3092" s="18" t="s">
        <v>14</v>
      </c>
      <c r="I3092" s="18" t="str">
        <f>IF(Table1[[#This Row],[Package Price]]&gt;250,"Direct","Online")</f>
        <v>Online</v>
      </c>
    </row>
    <row r="3093" spans="2:9" x14ac:dyDescent="0.25">
      <c r="B3093" s="6" t="s">
        <v>3155</v>
      </c>
      <c r="C3093" s="4">
        <v>43277</v>
      </c>
      <c r="D3093" s="16" t="s">
        <v>21860</v>
      </c>
      <c r="E3093" s="11">
        <v>284.72499999999997</v>
      </c>
      <c r="F3093" s="12">
        <v>1.75</v>
      </c>
      <c r="G3093" s="10">
        <f>Table1[[#This Row],[Package Price]]*Table1[[#This Row],[Participants]]</f>
        <v>498.26874999999995</v>
      </c>
      <c r="H3093" s="18" t="s">
        <v>26</v>
      </c>
      <c r="I3093" s="18" t="str">
        <f>IF(Table1[[#This Row],[Package Price]]&gt;250,"Direct","Online")</f>
        <v>Direct</v>
      </c>
    </row>
    <row r="3094" spans="2:9" x14ac:dyDescent="0.25">
      <c r="B3094" s="6" t="s">
        <v>3150</v>
      </c>
      <c r="C3094" s="4">
        <v>43277</v>
      </c>
      <c r="D3094" s="16" t="s">
        <v>21866</v>
      </c>
      <c r="E3094" s="11">
        <v>319.375</v>
      </c>
      <c r="F3094" s="12">
        <v>1.75</v>
      </c>
      <c r="G3094" s="10">
        <f>Table1[[#This Row],[Package Price]]*Table1[[#This Row],[Participants]]</f>
        <v>558.90625</v>
      </c>
      <c r="H3094" s="18" t="s">
        <v>43</v>
      </c>
      <c r="I3094" s="18" t="str">
        <f>IF(Table1[[#This Row],[Package Price]]&gt;250,"Direct","Online")</f>
        <v>Direct</v>
      </c>
    </row>
    <row r="3095" spans="2:9" x14ac:dyDescent="0.25">
      <c r="B3095" s="6" t="s">
        <v>3138</v>
      </c>
      <c r="C3095" s="4">
        <v>43277</v>
      </c>
      <c r="D3095" s="16" t="s">
        <v>21862</v>
      </c>
      <c r="E3095" s="11">
        <v>543.375</v>
      </c>
      <c r="F3095" s="12">
        <v>3.9199999999999995</v>
      </c>
      <c r="G3095" s="10">
        <f>Table1[[#This Row],[Package Price]]*Table1[[#This Row],[Participants]]</f>
        <v>2130.0299999999997</v>
      </c>
      <c r="H3095" s="18" t="s">
        <v>35</v>
      </c>
      <c r="I3095" s="18" t="str">
        <f>IF(Table1[[#This Row],[Package Price]]&gt;250,"Direct","Online")</f>
        <v>Direct</v>
      </c>
    </row>
    <row r="3096" spans="2:9" x14ac:dyDescent="0.25">
      <c r="B3096" s="6" t="s">
        <v>3140</v>
      </c>
      <c r="C3096" s="4">
        <v>43277</v>
      </c>
      <c r="D3096" s="16" t="s">
        <v>21868</v>
      </c>
      <c r="E3096" s="11">
        <v>284.72499999999997</v>
      </c>
      <c r="F3096" s="12">
        <v>1.75</v>
      </c>
      <c r="G3096" s="10">
        <f>Table1[[#This Row],[Package Price]]*Table1[[#This Row],[Participants]]</f>
        <v>498.26874999999995</v>
      </c>
      <c r="H3096" s="18" t="s">
        <v>12</v>
      </c>
      <c r="I3096" s="18" t="str">
        <f>IF(Table1[[#This Row],[Package Price]]&gt;250,"Direct","Online")</f>
        <v>Direct</v>
      </c>
    </row>
    <row r="3097" spans="2:9" x14ac:dyDescent="0.25">
      <c r="B3097" s="6" t="s">
        <v>3139</v>
      </c>
      <c r="C3097" s="4">
        <v>43277</v>
      </c>
      <c r="D3097" s="16" t="s">
        <v>21867</v>
      </c>
      <c r="E3097" s="11">
        <v>358.75</v>
      </c>
      <c r="F3097" s="12">
        <v>1.75</v>
      </c>
      <c r="G3097" s="10">
        <f>Table1[[#This Row],[Package Price]]*Table1[[#This Row],[Participants]]</f>
        <v>627.8125</v>
      </c>
      <c r="H3097" s="18" t="s">
        <v>31</v>
      </c>
      <c r="I3097" s="18" t="str">
        <f>IF(Table1[[#This Row],[Package Price]]&gt;250,"Direct","Online")</f>
        <v>Direct</v>
      </c>
    </row>
    <row r="3098" spans="2:9" x14ac:dyDescent="0.25">
      <c r="B3098" s="6" t="s">
        <v>3144</v>
      </c>
      <c r="C3098" s="4">
        <v>43277</v>
      </c>
      <c r="D3098" s="16" t="s">
        <v>21863</v>
      </c>
      <c r="E3098" s="11">
        <v>457.62499999999994</v>
      </c>
      <c r="F3098" s="12">
        <v>3.9199999999999995</v>
      </c>
      <c r="G3098" s="10">
        <f>Table1[[#This Row],[Package Price]]*Table1[[#This Row],[Participants]]</f>
        <v>1793.8899999999996</v>
      </c>
      <c r="H3098" s="18" t="s">
        <v>33</v>
      </c>
      <c r="I3098" s="18" t="str">
        <f>IF(Table1[[#This Row],[Package Price]]&gt;250,"Direct","Online")</f>
        <v>Direct</v>
      </c>
    </row>
    <row r="3099" spans="2:9" x14ac:dyDescent="0.25">
      <c r="B3099" s="6" t="s">
        <v>3158</v>
      </c>
      <c r="C3099" s="4">
        <v>43277</v>
      </c>
      <c r="D3099" s="16" t="s">
        <v>21863</v>
      </c>
      <c r="E3099" s="11">
        <v>186.375</v>
      </c>
      <c r="F3099" s="12">
        <v>1.75</v>
      </c>
      <c r="G3099" s="10">
        <f>Table1[[#This Row],[Package Price]]*Table1[[#This Row],[Participants]]</f>
        <v>326.15625</v>
      </c>
      <c r="H3099" s="18" t="s">
        <v>28</v>
      </c>
      <c r="I3099" s="18" t="str">
        <f>IF(Table1[[#This Row],[Package Price]]&gt;250,"Direct","Online")</f>
        <v>Online</v>
      </c>
    </row>
    <row r="3100" spans="2:9" x14ac:dyDescent="0.25">
      <c r="B3100" s="6" t="s">
        <v>3145</v>
      </c>
      <c r="C3100" s="4">
        <v>43277</v>
      </c>
      <c r="D3100" s="16" t="s">
        <v>21865</v>
      </c>
      <c r="E3100" s="10">
        <v>395.5</v>
      </c>
      <c r="F3100" s="12">
        <v>5.3899999999999988</v>
      </c>
      <c r="G3100" s="10">
        <f>Table1[[#This Row],[Package Price]]*Table1[[#This Row],[Participants]]</f>
        <v>2131.7449999999994</v>
      </c>
      <c r="H3100" s="18" t="s">
        <v>14</v>
      </c>
      <c r="I3100" s="18" t="str">
        <f>IF(Table1[[#This Row],[Package Price]]&gt;250,"Direct","Online")</f>
        <v>Direct</v>
      </c>
    </row>
    <row r="3101" spans="2:9" x14ac:dyDescent="0.25">
      <c r="B3101" s="6" t="s">
        <v>3159</v>
      </c>
      <c r="C3101" s="4">
        <v>43277</v>
      </c>
      <c r="D3101" s="16" t="s">
        <v>21858</v>
      </c>
      <c r="E3101" s="11">
        <v>553</v>
      </c>
      <c r="F3101" s="12">
        <v>4.55</v>
      </c>
      <c r="G3101" s="10">
        <f>Table1[[#This Row],[Package Price]]*Table1[[#This Row],[Participants]]</f>
        <v>2516.15</v>
      </c>
      <c r="H3101" s="18" t="s">
        <v>24</v>
      </c>
      <c r="I3101" s="18" t="str">
        <f>IF(Table1[[#This Row],[Package Price]]&gt;250,"Direct","Online")</f>
        <v>Direct</v>
      </c>
    </row>
    <row r="3102" spans="2:9" x14ac:dyDescent="0.25">
      <c r="B3102" s="6" t="s">
        <v>3152</v>
      </c>
      <c r="C3102" s="4">
        <v>43277</v>
      </c>
      <c r="D3102" s="16" t="s">
        <v>21856</v>
      </c>
      <c r="E3102" s="11">
        <v>280</v>
      </c>
      <c r="F3102" s="12">
        <v>1.75</v>
      </c>
      <c r="G3102" s="10">
        <f>Table1[[#This Row],[Package Price]]*Table1[[#This Row],[Participants]]</f>
        <v>490</v>
      </c>
      <c r="H3102" s="18" t="s">
        <v>43</v>
      </c>
      <c r="I3102" s="18" t="str">
        <f>IF(Table1[[#This Row],[Package Price]]&gt;250,"Direct","Online")</f>
        <v>Direct</v>
      </c>
    </row>
    <row r="3103" spans="2:9" x14ac:dyDescent="0.25">
      <c r="B3103" s="6" t="s">
        <v>3156</v>
      </c>
      <c r="C3103" s="4">
        <v>43277</v>
      </c>
      <c r="D3103" s="16" t="s">
        <v>21871</v>
      </c>
      <c r="E3103" s="11">
        <v>218.75</v>
      </c>
      <c r="F3103" s="12">
        <v>1.75</v>
      </c>
      <c r="G3103" s="10">
        <f>Table1[[#This Row],[Package Price]]*Table1[[#This Row],[Participants]]</f>
        <v>382.8125</v>
      </c>
      <c r="H3103" s="18" t="s">
        <v>16</v>
      </c>
      <c r="I3103" s="18" t="str">
        <f>IF(Table1[[#This Row],[Package Price]]&gt;250,"Direct","Online")</f>
        <v>Online</v>
      </c>
    </row>
    <row r="3104" spans="2:9" x14ac:dyDescent="0.25">
      <c r="B3104" s="6" t="s">
        <v>3147</v>
      </c>
      <c r="C3104" s="4">
        <v>43277</v>
      </c>
      <c r="D3104" s="16" t="s">
        <v>21869</v>
      </c>
      <c r="E3104" s="11">
        <v>244.99999999999997</v>
      </c>
      <c r="F3104" s="12">
        <v>2.9399999999999995</v>
      </c>
      <c r="G3104" s="10">
        <f>Table1[[#This Row],[Package Price]]*Table1[[#This Row],[Participants]]</f>
        <v>720.29999999999984</v>
      </c>
      <c r="H3104" s="18" t="s">
        <v>35</v>
      </c>
      <c r="I3104" s="18" t="str">
        <f>IF(Table1[[#This Row],[Package Price]]&gt;250,"Direct","Online")</f>
        <v>Online</v>
      </c>
    </row>
    <row r="3105" spans="2:9" x14ac:dyDescent="0.25">
      <c r="B3105" s="6" t="s">
        <v>3160</v>
      </c>
      <c r="C3105" s="4">
        <v>43277</v>
      </c>
      <c r="D3105" s="16" t="s">
        <v>21869</v>
      </c>
      <c r="E3105" s="11">
        <v>105</v>
      </c>
      <c r="F3105" s="12">
        <v>4.55</v>
      </c>
      <c r="G3105" s="10">
        <f>Table1[[#This Row],[Package Price]]*Table1[[#This Row],[Participants]]</f>
        <v>477.75</v>
      </c>
      <c r="H3105" s="18" t="s">
        <v>5</v>
      </c>
      <c r="I3105" s="18" t="str">
        <f>IF(Table1[[#This Row],[Package Price]]&gt;250,"Direct","Online")</f>
        <v>Online</v>
      </c>
    </row>
    <row r="3106" spans="2:9" x14ac:dyDescent="0.25">
      <c r="B3106" s="6" t="s">
        <v>3162</v>
      </c>
      <c r="C3106" s="4">
        <v>43277</v>
      </c>
      <c r="D3106" s="16" t="s">
        <v>21873</v>
      </c>
      <c r="E3106" s="11">
        <v>185.67499999999998</v>
      </c>
      <c r="F3106" s="12">
        <v>4.55</v>
      </c>
      <c r="G3106" s="10">
        <f>Table1[[#This Row],[Package Price]]*Table1[[#This Row],[Participants]]</f>
        <v>844.82124999999985</v>
      </c>
      <c r="H3106" s="18" t="s">
        <v>5</v>
      </c>
      <c r="I3106" s="18" t="str">
        <f>IF(Table1[[#This Row],[Package Price]]&gt;250,"Direct","Online")</f>
        <v>Online</v>
      </c>
    </row>
    <row r="3107" spans="2:9" x14ac:dyDescent="0.25">
      <c r="B3107" s="6" t="s">
        <v>3154</v>
      </c>
      <c r="C3107" s="4">
        <v>43277</v>
      </c>
      <c r="D3107" s="16" t="s">
        <v>21855</v>
      </c>
      <c r="E3107" s="11">
        <v>89.512499999999989</v>
      </c>
      <c r="F3107" s="12">
        <v>1.75</v>
      </c>
      <c r="G3107" s="10">
        <f>Table1[[#This Row],[Package Price]]*Table1[[#This Row],[Participants]]</f>
        <v>156.64687499999997</v>
      </c>
      <c r="H3107" s="18" t="s">
        <v>45</v>
      </c>
      <c r="I3107" s="18" t="str">
        <f>IF(Table1[[#This Row],[Package Price]]&gt;250,"Direct","Online")</f>
        <v>Online</v>
      </c>
    </row>
    <row r="3108" spans="2:9" x14ac:dyDescent="0.25">
      <c r="B3108" s="6" t="s">
        <v>3157</v>
      </c>
      <c r="C3108" s="4">
        <v>43277</v>
      </c>
      <c r="D3108" s="16" t="s">
        <v>21859</v>
      </c>
      <c r="E3108" s="11">
        <v>551.25</v>
      </c>
      <c r="F3108" s="12">
        <v>2.9399999999999995</v>
      </c>
      <c r="G3108" s="10">
        <f>Table1[[#This Row],[Package Price]]*Table1[[#This Row],[Participants]]</f>
        <v>1620.6749999999997</v>
      </c>
      <c r="H3108" s="18" t="s">
        <v>47</v>
      </c>
      <c r="I3108" s="18" t="str">
        <f>IF(Table1[[#This Row],[Package Price]]&gt;250,"Direct","Online")</f>
        <v>Direct</v>
      </c>
    </row>
    <row r="3109" spans="2:9" x14ac:dyDescent="0.25">
      <c r="B3109" s="6" t="s">
        <v>3146</v>
      </c>
      <c r="C3109" s="4">
        <v>43277</v>
      </c>
      <c r="D3109" s="16" t="s">
        <v>21857</v>
      </c>
      <c r="E3109" s="11">
        <v>244.99999999999997</v>
      </c>
      <c r="F3109" s="12">
        <v>1.75</v>
      </c>
      <c r="G3109" s="10">
        <f>Table1[[#This Row],[Package Price]]*Table1[[#This Row],[Participants]]</f>
        <v>428.74999999999994</v>
      </c>
      <c r="H3109" s="18" t="s">
        <v>45</v>
      </c>
      <c r="I3109" s="18" t="str">
        <f>IF(Table1[[#This Row],[Package Price]]&gt;250,"Direct","Online")</f>
        <v>Online</v>
      </c>
    </row>
    <row r="3110" spans="2:9" x14ac:dyDescent="0.25">
      <c r="B3110" s="6" t="s">
        <v>3142</v>
      </c>
      <c r="C3110" s="4">
        <v>43277</v>
      </c>
      <c r="D3110" s="16" t="s">
        <v>21877</v>
      </c>
      <c r="E3110" s="11">
        <v>280.875</v>
      </c>
      <c r="F3110" s="12">
        <v>1.2249999999999999</v>
      </c>
      <c r="G3110" s="10">
        <f>Table1[[#This Row],[Package Price]]*Table1[[#This Row],[Participants]]</f>
        <v>344.07187499999998</v>
      </c>
      <c r="H3110" s="18" t="s">
        <v>12</v>
      </c>
      <c r="I3110" s="18" t="str">
        <f>IF(Table1[[#This Row],[Package Price]]&gt;250,"Direct","Online")</f>
        <v>Direct</v>
      </c>
    </row>
    <row r="3111" spans="2:9" x14ac:dyDescent="0.25">
      <c r="B3111" s="6" t="s">
        <v>3167</v>
      </c>
      <c r="C3111" s="4">
        <v>43278</v>
      </c>
      <c r="D3111" s="16" t="s">
        <v>21872</v>
      </c>
      <c r="E3111" s="11">
        <v>210</v>
      </c>
      <c r="F3111" s="12">
        <v>19.109999999999996</v>
      </c>
      <c r="G3111" s="10">
        <f>Table1[[#This Row],[Package Price]]*Table1[[#This Row],[Participants]]</f>
        <v>4013.099999999999</v>
      </c>
      <c r="H3111" s="18" t="s">
        <v>32</v>
      </c>
      <c r="I3111" s="18" t="str">
        <f>IF(Table1[[#This Row],[Package Price]]&gt;250,"Direct","Online")</f>
        <v>Online</v>
      </c>
    </row>
    <row r="3112" spans="2:9" x14ac:dyDescent="0.25">
      <c r="B3112" s="6" t="s">
        <v>3169</v>
      </c>
      <c r="C3112" s="4">
        <v>43278</v>
      </c>
      <c r="D3112" s="16" t="s">
        <v>21870</v>
      </c>
      <c r="E3112" s="11">
        <v>227.49999999999997</v>
      </c>
      <c r="F3112" s="12">
        <v>17.884999999999998</v>
      </c>
      <c r="G3112" s="10">
        <f>Table1[[#This Row],[Package Price]]*Table1[[#This Row],[Participants]]</f>
        <v>4068.8374999999992</v>
      </c>
      <c r="H3112" s="18" t="s">
        <v>3</v>
      </c>
      <c r="I3112" s="18" t="str">
        <f>IF(Table1[[#This Row],[Package Price]]&gt;250,"Direct","Online")</f>
        <v>Online</v>
      </c>
    </row>
    <row r="3113" spans="2:9" x14ac:dyDescent="0.25">
      <c r="B3113" s="6" t="s">
        <v>3174</v>
      </c>
      <c r="C3113" s="4">
        <v>43278</v>
      </c>
      <c r="D3113" s="16" t="s">
        <v>21864</v>
      </c>
      <c r="E3113" s="11">
        <v>396.02499999999998</v>
      </c>
      <c r="F3113" s="12">
        <v>8.8199999999999985</v>
      </c>
      <c r="G3113" s="10">
        <f>Table1[[#This Row],[Package Price]]*Table1[[#This Row],[Participants]]</f>
        <v>3492.9404999999992</v>
      </c>
      <c r="H3113" s="18" t="s">
        <v>17</v>
      </c>
      <c r="I3113" s="18" t="str">
        <f>IF(Table1[[#This Row],[Package Price]]&gt;250,"Direct","Online")</f>
        <v>Direct</v>
      </c>
    </row>
    <row r="3114" spans="2:9" x14ac:dyDescent="0.25">
      <c r="B3114" s="6" t="s">
        <v>3187</v>
      </c>
      <c r="C3114" s="4">
        <v>43278</v>
      </c>
      <c r="D3114" s="16" t="s">
        <v>21879</v>
      </c>
      <c r="E3114" s="11">
        <v>210.875</v>
      </c>
      <c r="F3114" s="12">
        <v>4.55</v>
      </c>
      <c r="G3114" s="10">
        <f>Table1[[#This Row],[Package Price]]*Table1[[#This Row],[Participants]]</f>
        <v>959.48124999999993</v>
      </c>
      <c r="H3114" s="18" t="s">
        <v>37</v>
      </c>
      <c r="I3114" s="18" t="str">
        <f>IF(Table1[[#This Row],[Package Price]]&gt;250,"Direct","Online")</f>
        <v>Online</v>
      </c>
    </row>
    <row r="3115" spans="2:9" x14ac:dyDescent="0.25">
      <c r="B3115" s="6" t="s">
        <v>3177</v>
      </c>
      <c r="C3115" s="4">
        <v>43278</v>
      </c>
      <c r="D3115" s="16" t="s">
        <v>21861</v>
      </c>
      <c r="E3115" s="11">
        <v>284.375</v>
      </c>
      <c r="F3115" s="12">
        <v>1.75</v>
      </c>
      <c r="G3115" s="10">
        <f>Table1[[#This Row],[Package Price]]*Table1[[#This Row],[Participants]]</f>
        <v>497.65625</v>
      </c>
      <c r="H3115" s="18" t="s">
        <v>25</v>
      </c>
      <c r="I3115" s="18" t="str">
        <f>IF(Table1[[#This Row],[Package Price]]&gt;250,"Direct","Online")</f>
        <v>Direct</v>
      </c>
    </row>
    <row r="3116" spans="2:9" x14ac:dyDescent="0.25">
      <c r="B3116" s="6" t="s">
        <v>3175</v>
      </c>
      <c r="C3116" s="4">
        <v>43278</v>
      </c>
      <c r="D3116" s="16" t="s">
        <v>21874</v>
      </c>
      <c r="E3116" s="11">
        <v>109.63749999999999</v>
      </c>
      <c r="F3116" s="12">
        <v>15.434999999999997</v>
      </c>
      <c r="G3116" s="10">
        <f>Table1[[#This Row],[Package Price]]*Table1[[#This Row],[Participants]]</f>
        <v>1692.2548124999994</v>
      </c>
      <c r="H3116" s="18" t="s">
        <v>13</v>
      </c>
      <c r="I3116" s="18" t="str">
        <f>IF(Table1[[#This Row],[Package Price]]&gt;250,"Direct","Online")</f>
        <v>Online</v>
      </c>
    </row>
    <row r="3117" spans="2:9" x14ac:dyDescent="0.25">
      <c r="B3117" s="6" t="s">
        <v>3163</v>
      </c>
      <c r="C3117" s="4">
        <v>43278</v>
      </c>
      <c r="D3117" s="16" t="s">
        <v>21875</v>
      </c>
      <c r="E3117" s="11">
        <v>222.25</v>
      </c>
      <c r="F3117" s="12">
        <v>13.719999999999997</v>
      </c>
      <c r="G3117" s="10">
        <f>Table1[[#This Row],[Package Price]]*Table1[[#This Row],[Participants]]</f>
        <v>3049.2699999999995</v>
      </c>
      <c r="H3117" s="18" t="s">
        <v>5</v>
      </c>
      <c r="I3117" s="18" t="str">
        <f>IF(Table1[[#This Row],[Package Price]]&gt;250,"Direct","Online")</f>
        <v>Online</v>
      </c>
    </row>
    <row r="3118" spans="2:9" x14ac:dyDescent="0.25">
      <c r="B3118" s="6" t="s">
        <v>3179</v>
      </c>
      <c r="C3118" s="4">
        <v>43278</v>
      </c>
      <c r="D3118" s="16" t="s">
        <v>21876</v>
      </c>
      <c r="E3118" s="11">
        <v>105</v>
      </c>
      <c r="F3118" s="12">
        <v>9.3099999999999987</v>
      </c>
      <c r="G3118" s="10">
        <f>Table1[[#This Row],[Package Price]]*Table1[[#This Row],[Participants]]</f>
        <v>977.54999999999984</v>
      </c>
      <c r="H3118" s="18" t="s">
        <v>15</v>
      </c>
      <c r="I3118" s="18" t="str">
        <f>IF(Table1[[#This Row],[Package Price]]&gt;250,"Direct","Online")</f>
        <v>Online</v>
      </c>
    </row>
    <row r="3119" spans="2:9" x14ac:dyDescent="0.25">
      <c r="B3119" s="6" t="s">
        <v>3181</v>
      </c>
      <c r="C3119" s="4">
        <v>43278</v>
      </c>
      <c r="D3119" s="16" t="s">
        <v>21860</v>
      </c>
      <c r="E3119" s="11">
        <v>284.72499999999997</v>
      </c>
      <c r="F3119" s="12">
        <v>1.75</v>
      </c>
      <c r="G3119" s="10">
        <f>Table1[[#This Row],[Package Price]]*Table1[[#This Row],[Participants]]</f>
        <v>498.26874999999995</v>
      </c>
      <c r="H3119" s="18" t="s">
        <v>27</v>
      </c>
      <c r="I3119" s="18" t="str">
        <f>IF(Table1[[#This Row],[Package Price]]&gt;250,"Direct","Online")</f>
        <v>Direct</v>
      </c>
    </row>
    <row r="3120" spans="2:9" x14ac:dyDescent="0.25">
      <c r="B3120" s="6" t="s">
        <v>3176</v>
      </c>
      <c r="C3120" s="4">
        <v>43278</v>
      </c>
      <c r="D3120" s="16" t="s">
        <v>21866</v>
      </c>
      <c r="E3120" s="11">
        <v>319.375</v>
      </c>
      <c r="F3120" s="12">
        <v>2.9399999999999995</v>
      </c>
      <c r="G3120" s="10">
        <f>Table1[[#This Row],[Package Price]]*Table1[[#This Row],[Participants]]</f>
        <v>938.96249999999986</v>
      </c>
      <c r="H3120" s="18" t="s">
        <v>44</v>
      </c>
      <c r="I3120" s="18" t="str">
        <f>IF(Table1[[#This Row],[Package Price]]&gt;250,"Direct","Online")</f>
        <v>Direct</v>
      </c>
    </row>
    <row r="3121" spans="2:9" x14ac:dyDescent="0.25">
      <c r="B3121" s="6" t="s">
        <v>3164</v>
      </c>
      <c r="C3121" s="4">
        <v>43278</v>
      </c>
      <c r="D3121" s="16" t="s">
        <v>21862</v>
      </c>
      <c r="E3121" s="11">
        <v>543.375</v>
      </c>
      <c r="F3121" s="12">
        <v>13.229999999999999</v>
      </c>
      <c r="G3121" s="10">
        <f>Table1[[#This Row],[Package Price]]*Table1[[#This Row],[Participants]]</f>
        <v>7188.8512499999997</v>
      </c>
      <c r="H3121" s="18" t="s">
        <v>36</v>
      </c>
      <c r="I3121" s="18" t="str">
        <f>IF(Table1[[#This Row],[Package Price]]&gt;250,"Direct","Online")</f>
        <v>Direct</v>
      </c>
    </row>
    <row r="3122" spans="2:9" x14ac:dyDescent="0.25">
      <c r="B3122" s="6" t="s">
        <v>3166</v>
      </c>
      <c r="C3122" s="4">
        <v>43278</v>
      </c>
      <c r="D3122" s="16" t="s">
        <v>21868</v>
      </c>
      <c r="E3122" s="11">
        <v>284.72499999999997</v>
      </c>
      <c r="F3122" s="12">
        <v>1.75</v>
      </c>
      <c r="G3122" s="10">
        <f>Table1[[#This Row],[Package Price]]*Table1[[#This Row],[Participants]]</f>
        <v>498.26874999999995</v>
      </c>
      <c r="H3122" s="18" t="s">
        <v>13</v>
      </c>
      <c r="I3122" s="18" t="str">
        <f>IF(Table1[[#This Row],[Package Price]]&gt;250,"Direct","Online")</f>
        <v>Direct</v>
      </c>
    </row>
    <row r="3123" spans="2:9" x14ac:dyDescent="0.25">
      <c r="B3123" s="6" t="s">
        <v>3165</v>
      </c>
      <c r="C3123" s="4">
        <v>43278</v>
      </c>
      <c r="D3123" s="16" t="s">
        <v>21867</v>
      </c>
      <c r="E3123" s="11">
        <v>358.75</v>
      </c>
      <c r="F3123" s="12">
        <v>1.75</v>
      </c>
      <c r="G3123" s="10">
        <f>Table1[[#This Row],[Package Price]]*Table1[[#This Row],[Participants]]</f>
        <v>627.8125</v>
      </c>
      <c r="H3123" s="18" t="s">
        <v>32</v>
      </c>
      <c r="I3123" s="18" t="str">
        <f>IF(Table1[[#This Row],[Package Price]]&gt;250,"Direct","Online")</f>
        <v>Direct</v>
      </c>
    </row>
    <row r="3124" spans="2:9" x14ac:dyDescent="0.25">
      <c r="B3124" s="6" t="s">
        <v>3170</v>
      </c>
      <c r="C3124" s="4">
        <v>43278</v>
      </c>
      <c r="D3124" s="16" t="s">
        <v>21863</v>
      </c>
      <c r="E3124" s="11">
        <v>457.62499999999994</v>
      </c>
      <c r="F3124" s="12">
        <v>17.149999999999999</v>
      </c>
      <c r="G3124" s="10">
        <f>Table1[[#This Row],[Package Price]]*Table1[[#This Row],[Participants]]</f>
        <v>7848.2687499999984</v>
      </c>
      <c r="H3124" s="18" t="s">
        <v>34</v>
      </c>
      <c r="I3124" s="18" t="str">
        <f>IF(Table1[[#This Row],[Package Price]]&gt;250,"Direct","Online")</f>
        <v>Direct</v>
      </c>
    </row>
    <row r="3125" spans="2:9" x14ac:dyDescent="0.25">
      <c r="B3125" s="6" t="s">
        <v>3184</v>
      </c>
      <c r="C3125" s="4">
        <v>43278</v>
      </c>
      <c r="D3125" s="16" t="s">
        <v>21863</v>
      </c>
      <c r="E3125" s="11">
        <v>186.375</v>
      </c>
      <c r="F3125" s="12">
        <v>1.75</v>
      </c>
      <c r="G3125" s="10">
        <f>Table1[[#This Row],[Package Price]]*Table1[[#This Row],[Participants]]</f>
        <v>326.15625</v>
      </c>
      <c r="H3125" s="18" t="s">
        <v>29</v>
      </c>
      <c r="I3125" s="18" t="str">
        <f>IF(Table1[[#This Row],[Package Price]]&gt;250,"Direct","Online")</f>
        <v>Online</v>
      </c>
    </row>
    <row r="3126" spans="2:9" x14ac:dyDescent="0.25">
      <c r="B3126" s="6" t="s">
        <v>3171</v>
      </c>
      <c r="C3126" s="4">
        <v>43278</v>
      </c>
      <c r="D3126" s="16" t="s">
        <v>21865</v>
      </c>
      <c r="E3126" s="10">
        <v>395.5</v>
      </c>
      <c r="F3126" s="12">
        <v>15.679999999999998</v>
      </c>
      <c r="G3126" s="10">
        <f>Table1[[#This Row],[Package Price]]*Table1[[#This Row],[Participants]]</f>
        <v>6201.44</v>
      </c>
      <c r="H3126" s="18" t="s">
        <v>15</v>
      </c>
      <c r="I3126" s="18" t="str">
        <f>IF(Table1[[#This Row],[Package Price]]&gt;250,"Direct","Online")</f>
        <v>Direct</v>
      </c>
    </row>
    <row r="3127" spans="2:9" x14ac:dyDescent="0.25">
      <c r="B3127" s="6" t="s">
        <v>3185</v>
      </c>
      <c r="C3127" s="4">
        <v>43278</v>
      </c>
      <c r="D3127" s="16" t="s">
        <v>21858</v>
      </c>
      <c r="E3127" s="11">
        <v>553</v>
      </c>
      <c r="F3127" s="12">
        <v>4.55</v>
      </c>
      <c r="G3127" s="10">
        <f>Table1[[#This Row],[Package Price]]*Table1[[#This Row],[Participants]]</f>
        <v>2516.15</v>
      </c>
      <c r="H3127" s="18" t="s">
        <v>25</v>
      </c>
      <c r="I3127" s="18" t="str">
        <f>IF(Table1[[#This Row],[Package Price]]&gt;250,"Direct","Online")</f>
        <v>Direct</v>
      </c>
    </row>
    <row r="3128" spans="2:9" x14ac:dyDescent="0.25">
      <c r="B3128" s="6" t="s">
        <v>3178</v>
      </c>
      <c r="C3128" s="4">
        <v>43278</v>
      </c>
      <c r="D3128" s="16" t="s">
        <v>21856</v>
      </c>
      <c r="E3128" s="11">
        <v>280</v>
      </c>
      <c r="F3128" s="12">
        <v>1.75</v>
      </c>
      <c r="G3128" s="10">
        <f>Table1[[#This Row],[Package Price]]*Table1[[#This Row],[Participants]]</f>
        <v>490</v>
      </c>
      <c r="H3128" s="18" t="s">
        <v>44</v>
      </c>
      <c r="I3128" s="18" t="str">
        <f>IF(Table1[[#This Row],[Package Price]]&gt;250,"Direct","Online")</f>
        <v>Direct</v>
      </c>
    </row>
    <row r="3129" spans="2:9" x14ac:dyDescent="0.25">
      <c r="B3129" s="6" t="s">
        <v>3182</v>
      </c>
      <c r="C3129" s="4">
        <v>43278</v>
      </c>
      <c r="D3129" s="16" t="s">
        <v>21871</v>
      </c>
      <c r="E3129" s="11">
        <v>218.75</v>
      </c>
      <c r="F3129" s="12">
        <v>1.75</v>
      </c>
      <c r="G3129" s="10">
        <f>Table1[[#This Row],[Package Price]]*Table1[[#This Row],[Participants]]</f>
        <v>382.8125</v>
      </c>
      <c r="H3129" s="18" t="s">
        <v>17</v>
      </c>
      <c r="I3129" s="18" t="str">
        <f>IF(Table1[[#This Row],[Package Price]]&gt;250,"Direct","Online")</f>
        <v>Online</v>
      </c>
    </row>
    <row r="3130" spans="2:9" x14ac:dyDescent="0.25">
      <c r="B3130" s="6" t="s">
        <v>3173</v>
      </c>
      <c r="C3130" s="4">
        <v>43278</v>
      </c>
      <c r="D3130" s="16" t="s">
        <v>21869</v>
      </c>
      <c r="E3130" s="11">
        <v>244.99999999999997</v>
      </c>
      <c r="F3130" s="12">
        <v>10.534999999999998</v>
      </c>
      <c r="G3130" s="10">
        <f>Table1[[#This Row],[Package Price]]*Table1[[#This Row],[Participants]]</f>
        <v>2581.0749999999994</v>
      </c>
      <c r="H3130" s="18" t="s">
        <v>36</v>
      </c>
      <c r="I3130" s="18" t="str">
        <f>IF(Table1[[#This Row],[Package Price]]&gt;250,"Direct","Online")</f>
        <v>Online</v>
      </c>
    </row>
    <row r="3131" spans="2:9" x14ac:dyDescent="0.25">
      <c r="B3131" s="6" t="s">
        <v>3186</v>
      </c>
      <c r="C3131" s="4">
        <v>43278</v>
      </c>
      <c r="D3131" s="16" t="s">
        <v>21869</v>
      </c>
      <c r="E3131" s="11">
        <v>105</v>
      </c>
      <c r="F3131" s="12">
        <v>4.55</v>
      </c>
      <c r="G3131" s="10">
        <f>Table1[[#This Row],[Package Price]]*Table1[[#This Row],[Participants]]</f>
        <v>477.75</v>
      </c>
      <c r="H3131" s="18" t="s">
        <v>6</v>
      </c>
      <c r="I3131" s="18" t="str">
        <f>IF(Table1[[#This Row],[Package Price]]&gt;250,"Direct","Online")</f>
        <v>Online</v>
      </c>
    </row>
    <row r="3132" spans="2:9" x14ac:dyDescent="0.25">
      <c r="B3132" s="6" t="s">
        <v>3188</v>
      </c>
      <c r="C3132" s="4">
        <v>43278</v>
      </c>
      <c r="D3132" s="16" t="s">
        <v>21873</v>
      </c>
      <c r="E3132" s="11">
        <v>185.67499999999998</v>
      </c>
      <c r="F3132" s="12">
        <v>4.55</v>
      </c>
      <c r="G3132" s="10">
        <f>Table1[[#This Row],[Package Price]]*Table1[[#This Row],[Participants]]</f>
        <v>844.82124999999985</v>
      </c>
      <c r="H3132" s="18" t="s">
        <v>6</v>
      </c>
      <c r="I3132" s="18" t="str">
        <f>IF(Table1[[#This Row],[Package Price]]&gt;250,"Direct","Online")</f>
        <v>Online</v>
      </c>
    </row>
    <row r="3133" spans="2:9" x14ac:dyDescent="0.25">
      <c r="B3133" s="6" t="s">
        <v>3180</v>
      </c>
      <c r="C3133" s="4">
        <v>43278</v>
      </c>
      <c r="D3133" s="16" t="s">
        <v>21855</v>
      </c>
      <c r="E3133" s="11">
        <v>89.512499999999989</v>
      </c>
      <c r="F3133" s="12">
        <v>1.75</v>
      </c>
      <c r="G3133" s="10">
        <f>Table1[[#This Row],[Package Price]]*Table1[[#This Row],[Participants]]</f>
        <v>156.64687499999997</v>
      </c>
      <c r="H3133" s="18" t="s">
        <v>46</v>
      </c>
      <c r="I3133" s="18" t="str">
        <f>IF(Table1[[#This Row],[Package Price]]&gt;250,"Direct","Online")</f>
        <v>Online</v>
      </c>
    </row>
    <row r="3134" spans="2:9" x14ac:dyDescent="0.25">
      <c r="B3134" s="6" t="s">
        <v>3183</v>
      </c>
      <c r="C3134" s="4">
        <v>43278</v>
      </c>
      <c r="D3134" s="16" t="s">
        <v>21859</v>
      </c>
      <c r="E3134" s="11">
        <v>551.25</v>
      </c>
      <c r="F3134" s="12">
        <v>1.75</v>
      </c>
      <c r="G3134" s="10">
        <f>Table1[[#This Row],[Package Price]]*Table1[[#This Row],[Participants]]</f>
        <v>964.6875</v>
      </c>
      <c r="H3134" s="18" t="s">
        <v>48</v>
      </c>
      <c r="I3134" s="18" t="str">
        <f>IF(Table1[[#This Row],[Package Price]]&gt;250,"Direct","Online")</f>
        <v>Direct</v>
      </c>
    </row>
    <row r="3135" spans="2:9" x14ac:dyDescent="0.25">
      <c r="B3135" s="6" t="s">
        <v>3172</v>
      </c>
      <c r="C3135" s="4">
        <v>43278</v>
      </c>
      <c r="D3135" s="16" t="s">
        <v>21857</v>
      </c>
      <c r="E3135" s="11">
        <v>244.99999999999997</v>
      </c>
      <c r="F3135" s="12">
        <v>12.25</v>
      </c>
      <c r="G3135" s="10">
        <f>Table1[[#This Row],[Package Price]]*Table1[[#This Row],[Participants]]</f>
        <v>3001.2499999999995</v>
      </c>
      <c r="H3135" s="18" t="s">
        <v>46</v>
      </c>
      <c r="I3135" s="18" t="str">
        <f>IF(Table1[[#This Row],[Package Price]]&gt;250,"Direct","Online")</f>
        <v>Online</v>
      </c>
    </row>
    <row r="3136" spans="2:9" x14ac:dyDescent="0.25">
      <c r="B3136" s="6" t="s">
        <v>3168</v>
      </c>
      <c r="C3136" s="4">
        <v>43278</v>
      </c>
      <c r="D3136" s="16" t="s">
        <v>21877</v>
      </c>
      <c r="E3136" s="11">
        <v>280.875</v>
      </c>
      <c r="F3136" s="12">
        <v>23.764999999999997</v>
      </c>
      <c r="G3136" s="10">
        <f>Table1[[#This Row],[Package Price]]*Table1[[#This Row],[Participants]]</f>
        <v>6674.9943749999993</v>
      </c>
      <c r="H3136" s="18" t="s">
        <v>13</v>
      </c>
      <c r="I3136" s="18" t="str">
        <f>IF(Table1[[#This Row],[Package Price]]&gt;250,"Direct","Online")</f>
        <v>Direct</v>
      </c>
    </row>
    <row r="3137" spans="2:9" x14ac:dyDescent="0.25">
      <c r="B3137" s="6" t="s">
        <v>3193</v>
      </c>
      <c r="C3137" s="4">
        <v>43279</v>
      </c>
      <c r="D3137" s="16" t="s">
        <v>21872</v>
      </c>
      <c r="E3137" s="11">
        <v>210</v>
      </c>
      <c r="F3137" s="12">
        <v>14.7</v>
      </c>
      <c r="G3137" s="10">
        <f>Table1[[#This Row],[Package Price]]*Table1[[#This Row],[Participants]]</f>
        <v>3087</v>
      </c>
      <c r="H3137" s="18" t="s">
        <v>33</v>
      </c>
      <c r="I3137" s="18" t="str">
        <f>IF(Table1[[#This Row],[Package Price]]&gt;250,"Direct","Online")</f>
        <v>Online</v>
      </c>
    </row>
    <row r="3138" spans="2:9" x14ac:dyDescent="0.25">
      <c r="B3138" s="6" t="s">
        <v>3195</v>
      </c>
      <c r="C3138" s="4">
        <v>43279</v>
      </c>
      <c r="D3138" s="16" t="s">
        <v>21870</v>
      </c>
      <c r="E3138" s="11">
        <v>227.49999999999997</v>
      </c>
      <c r="F3138" s="12">
        <v>15.679999999999998</v>
      </c>
      <c r="G3138" s="10">
        <f>Table1[[#This Row],[Package Price]]*Table1[[#This Row],[Participants]]</f>
        <v>3567.1999999999989</v>
      </c>
      <c r="H3138" s="18" t="s">
        <v>4</v>
      </c>
      <c r="I3138" s="18" t="str">
        <f>IF(Table1[[#This Row],[Package Price]]&gt;250,"Direct","Online")</f>
        <v>Online</v>
      </c>
    </row>
    <row r="3139" spans="2:9" x14ac:dyDescent="0.25">
      <c r="B3139" s="6" t="s">
        <v>3200</v>
      </c>
      <c r="C3139" s="4">
        <v>43279</v>
      </c>
      <c r="D3139" s="16" t="s">
        <v>21864</v>
      </c>
      <c r="E3139" s="11">
        <v>396.02499999999998</v>
      </c>
      <c r="F3139" s="12">
        <v>3.4299999999999993</v>
      </c>
      <c r="G3139" s="10">
        <f>Table1[[#This Row],[Package Price]]*Table1[[#This Row],[Participants]]</f>
        <v>1358.3657499999997</v>
      </c>
      <c r="H3139" s="18" t="s">
        <v>18</v>
      </c>
      <c r="I3139" s="18" t="str">
        <f>IF(Table1[[#This Row],[Package Price]]&gt;250,"Direct","Online")</f>
        <v>Direct</v>
      </c>
    </row>
    <row r="3140" spans="2:9" x14ac:dyDescent="0.25">
      <c r="B3140" s="6" t="s">
        <v>3213</v>
      </c>
      <c r="C3140" s="4">
        <v>43279</v>
      </c>
      <c r="D3140" s="16" t="s">
        <v>21879</v>
      </c>
      <c r="E3140" s="11">
        <v>210.875</v>
      </c>
      <c r="F3140" s="12">
        <v>4.55</v>
      </c>
      <c r="G3140" s="10">
        <f>Table1[[#This Row],[Package Price]]*Table1[[#This Row],[Participants]]</f>
        <v>959.48124999999993</v>
      </c>
      <c r="H3140" s="18" t="s">
        <v>38</v>
      </c>
      <c r="I3140" s="18" t="str">
        <f>IF(Table1[[#This Row],[Package Price]]&gt;250,"Direct","Online")</f>
        <v>Online</v>
      </c>
    </row>
    <row r="3141" spans="2:9" x14ac:dyDescent="0.25">
      <c r="B3141" s="6" t="s">
        <v>3203</v>
      </c>
      <c r="C3141" s="4">
        <v>43279</v>
      </c>
      <c r="D3141" s="16" t="s">
        <v>21861</v>
      </c>
      <c r="E3141" s="11">
        <v>284.375</v>
      </c>
      <c r="F3141" s="12">
        <v>1.75</v>
      </c>
      <c r="G3141" s="10">
        <f>Table1[[#This Row],[Package Price]]*Table1[[#This Row],[Participants]]</f>
        <v>497.65625</v>
      </c>
      <c r="H3141" s="18" t="s">
        <v>26</v>
      </c>
      <c r="I3141" s="18" t="str">
        <f>IF(Table1[[#This Row],[Package Price]]&gt;250,"Direct","Online")</f>
        <v>Direct</v>
      </c>
    </row>
    <row r="3142" spans="2:9" x14ac:dyDescent="0.25">
      <c r="B3142" s="6" t="s">
        <v>3201</v>
      </c>
      <c r="C3142" s="4">
        <v>43279</v>
      </c>
      <c r="D3142" s="16" t="s">
        <v>21874</v>
      </c>
      <c r="E3142" s="11">
        <v>109.63749999999999</v>
      </c>
      <c r="F3142" s="12">
        <v>2.4499999999999997</v>
      </c>
      <c r="G3142" s="10">
        <f>Table1[[#This Row],[Package Price]]*Table1[[#This Row],[Participants]]</f>
        <v>268.61187499999994</v>
      </c>
      <c r="H3142" s="18" t="s">
        <v>14</v>
      </c>
      <c r="I3142" s="18" t="str">
        <f>IF(Table1[[#This Row],[Package Price]]&gt;250,"Direct","Online")</f>
        <v>Online</v>
      </c>
    </row>
    <row r="3143" spans="2:9" x14ac:dyDescent="0.25">
      <c r="B3143" s="6" t="s">
        <v>3189</v>
      </c>
      <c r="C3143" s="4">
        <v>43279</v>
      </c>
      <c r="D3143" s="16" t="s">
        <v>21875</v>
      </c>
      <c r="E3143" s="11">
        <v>222.25</v>
      </c>
      <c r="F3143" s="12">
        <v>7.35</v>
      </c>
      <c r="G3143" s="10">
        <f>Table1[[#This Row],[Package Price]]*Table1[[#This Row],[Participants]]</f>
        <v>1633.5374999999999</v>
      </c>
      <c r="H3143" s="18" t="s">
        <v>6</v>
      </c>
      <c r="I3143" s="18" t="str">
        <f>IF(Table1[[#This Row],[Package Price]]&gt;250,"Direct","Online")</f>
        <v>Online</v>
      </c>
    </row>
    <row r="3144" spans="2:9" x14ac:dyDescent="0.25">
      <c r="B3144" s="6" t="s">
        <v>3205</v>
      </c>
      <c r="C3144" s="4">
        <v>43279</v>
      </c>
      <c r="D3144" s="16" t="s">
        <v>21876</v>
      </c>
      <c r="E3144" s="11">
        <v>105</v>
      </c>
      <c r="F3144" s="12">
        <v>2.9399999999999995</v>
      </c>
      <c r="G3144" s="10">
        <f>Table1[[#This Row],[Package Price]]*Table1[[#This Row],[Participants]]</f>
        <v>308.69999999999993</v>
      </c>
      <c r="H3144" s="18" t="s">
        <v>16</v>
      </c>
      <c r="I3144" s="18" t="str">
        <f>IF(Table1[[#This Row],[Package Price]]&gt;250,"Direct","Online")</f>
        <v>Online</v>
      </c>
    </row>
    <row r="3145" spans="2:9" x14ac:dyDescent="0.25">
      <c r="B3145" s="6" t="s">
        <v>3207</v>
      </c>
      <c r="C3145" s="4">
        <v>43279</v>
      </c>
      <c r="D3145" s="16" t="s">
        <v>21860</v>
      </c>
      <c r="E3145" s="11">
        <v>284.72499999999997</v>
      </c>
      <c r="F3145" s="12">
        <v>1.75</v>
      </c>
      <c r="G3145" s="10">
        <f>Table1[[#This Row],[Package Price]]*Table1[[#This Row],[Participants]]</f>
        <v>498.26874999999995</v>
      </c>
      <c r="H3145" s="18" t="s">
        <v>28</v>
      </c>
      <c r="I3145" s="18" t="str">
        <f>IF(Table1[[#This Row],[Package Price]]&gt;250,"Direct","Online")</f>
        <v>Direct</v>
      </c>
    </row>
    <row r="3146" spans="2:9" x14ac:dyDescent="0.25">
      <c r="B3146" s="6" t="s">
        <v>3202</v>
      </c>
      <c r="C3146" s="4">
        <v>43279</v>
      </c>
      <c r="D3146" s="16" t="s">
        <v>21866</v>
      </c>
      <c r="E3146" s="11">
        <v>319.375</v>
      </c>
      <c r="F3146" s="12">
        <v>1.75</v>
      </c>
      <c r="G3146" s="10">
        <f>Table1[[#This Row],[Package Price]]*Table1[[#This Row],[Participants]]</f>
        <v>558.90625</v>
      </c>
      <c r="H3146" s="18" t="s">
        <v>45</v>
      </c>
      <c r="I3146" s="18" t="str">
        <f>IF(Table1[[#This Row],[Package Price]]&gt;250,"Direct","Online")</f>
        <v>Direct</v>
      </c>
    </row>
    <row r="3147" spans="2:9" x14ac:dyDescent="0.25">
      <c r="B3147" s="6" t="s">
        <v>3190</v>
      </c>
      <c r="C3147" s="4">
        <v>43279</v>
      </c>
      <c r="D3147" s="16" t="s">
        <v>21862</v>
      </c>
      <c r="E3147" s="11">
        <v>543.375</v>
      </c>
      <c r="F3147" s="12">
        <v>14.944999999999997</v>
      </c>
      <c r="G3147" s="10">
        <f>Table1[[#This Row],[Package Price]]*Table1[[#This Row],[Participants]]</f>
        <v>8120.7393749999983</v>
      </c>
      <c r="H3147" s="18" t="s">
        <v>37</v>
      </c>
      <c r="I3147" s="18" t="str">
        <f>IF(Table1[[#This Row],[Package Price]]&gt;250,"Direct","Online")</f>
        <v>Direct</v>
      </c>
    </row>
    <row r="3148" spans="2:9" x14ac:dyDescent="0.25">
      <c r="B3148" s="6" t="s">
        <v>3192</v>
      </c>
      <c r="C3148" s="4">
        <v>43279</v>
      </c>
      <c r="D3148" s="16" t="s">
        <v>21868</v>
      </c>
      <c r="E3148" s="11">
        <v>284.72499999999997</v>
      </c>
      <c r="F3148" s="12">
        <v>1.75</v>
      </c>
      <c r="G3148" s="10">
        <f>Table1[[#This Row],[Package Price]]*Table1[[#This Row],[Participants]]</f>
        <v>498.26874999999995</v>
      </c>
      <c r="H3148" s="18" t="s">
        <v>14</v>
      </c>
      <c r="I3148" s="18" t="str">
        <f>IF(Table1[[#This Row],[Package Price]]&gt;250,"Direct","Online")</f>
        <v>Direct</v>
      </c>
    </row>
    <row r="3149" spans="2:9" x14ac:dyDescent="0.25">
      <c r="B3149" s="6" t="s">
        <v>3191</v>
      </c>
      <c r="C3149" s="4">
        <v>43279</v>
      </c>
      <c r="D3149" s="16" t="s">
        <v>21867</v>
      </c>
      <c r="E3149" s="11">
        <v>358.75</v>
      </c>
      <c r="F3149" s="12">
        <v>1.75</v>
      </c>
      <c r="G3149" s="10">
        <f>Table1[[#This Row],[Package Price]]*Table1[[#This Row],[Participants]]</f>
        <v>627.8125</v>
      </c>
      <c r="H3149" s="18" t="s">
        <v>33</v>
      </c>
      <c r="I3149" s="18" t="str">
        <f>IF(Table1[[#This Row],[Package Price]]&gt;250,"Direct","Online")</f>
        <v>Direct</v>
      </c>
    </row>
    <row r="3150" spans="2:9" x14ac:dyDescent="0.25">
      <c r="B3150" s="6" t="s">
        <v>3196</v>
      </c>
      <c r="C3150" s="4">
        <v>43279</v>
      </c>
      <c r="D3150" s="16" t="s">
        <v>21863</v>
      </c>
      <c r="E3150" s="11">
        <v>457.62499999999994</v>
      </c>
      <c r="F3150" s="12">
        <v>10.29</v>
      </c>
      <c r="G3150" s="10">
        <f>Table1[[#This Row],[Package Price]]*Table1[[#This Row],[Participants]]</f>
        <v>4708.9612499999994</v>
      </c>
      <c r="H3150" s="18" t="s">
        <v>35</v>
      </c>
      <c r="I3150" s="18" t="str">
        <f>IF(Table1[[#This Row],[Package Price]]&gt;250,"Direct","Online")</f>
        <v>Direct</v>
      </c>
    </row>
    <row r="3151" spans="2:9" x14ac:dyDescent="0.25">
      <c r="B3151" s="6" t="s">
        <v>3210</v>
      </c>
      <c r="C3151" s="4">
        <v>43279</v>
      </c>
      <c r="D3151" s="16" t="s">
        <v>21863</v>
      </c>
      <c r="E3151" s="11">
        <v>186.375</v>
      </c>
      <c r="F3151" s="12">
        <v>1.75</v>
      </c>
      <c r="G3151" s="10">
        <f>Table1[[#This Row],[Package Price]]*Table1[[#This Row],[Participants]]</f>
        <v>326.15625</v>
      </c>
      <c r="H3151" s="18" t="s">
        <v>30</v>
      </c>
      <c r="I3151" s="18" t="str">
        <f>IF(Table1[[#This Row],[Package Price]]&gt;250,"Direct","Online")</f>
        <v>Online</v>
      </c>
    </row>
    <row r="3152" spans="2:9" x14ac:dyDescent="0.25">
      <c r="B3152" s="6" t="s">
        <v>3197</v>
      </c>
      <c r="C3152" s="4">
        <v>43279</v>
      </c>
      <c r="D3152" s="16" t="s">
        <v>21865</v>
      </c>
      <c r="E3152" s="10">
        <v>395.5</v>
      </c>
      <c r="F3152" s="12">
        <v>12.25</v>
      </c>
      <c r="G3152" s="10">
        <f>Table1[[#This Row],[Package Price]]*Table1[[#This Row],[Participants]]</f>
        <v>4844.875</v>
      </c>
      <c r="H3152" s="18" t="s">
        <v>16</v>
      </c>
      <c r="I3152" s="18" t="str">
        <f>IF(Table1[[#This Row],[Package Price]]&gt;250,"Direct","Online")</f>
        <v>Direct</v>
      </c>
    </row>
    <row r="3153" spans="2:9" x14ac:dyDescent="0.25">
      <c r="B3153" s="6" t="s">
        <v>3211</v>
      </c>
      <c r="C3153" s="4">
        <v>43279</v>
      </c>
      <c r="D3153" s="16" t="s">
        <v>21858</v>
      </c>
      <c r="E3153" s="11">
        <v>553</v>
      </c>
      <c r="F3153" s="12">
        <v>4.55</v>
      </c>
      <c r="G3153" s="10">
        <f>Table1[[#This Row],[Package Price]]*Table1[[#This Row],[Participants]]</f>
        <v>2516.15</v>
      </c>
      <c r="H3153" s="18" t="s">
        <v>26</v>
      </c>
      <c r="I3153" s="18" t="str">
        <f>IF(Table1[[#This Row],[Package Price]]&gt;250,"Direct","Online")</f>
        <v>Direct</v>
      </c>
    </row>
    <row r="3154" spans="2:9" x14ac:dyDescent="0.25">
      <c r="B3154" s="6" t="s">
        <v>3204</v>
      </c>
      <c r="C3154" s="4">
        <v>43279</v>
      </c>
      <c r="D3154" s="16" t="s">
        <v>21856</v>
      </c>
      <c r="E3154" s="11">
        <v>280</v>
      </c>
      <c r="F3154" s="12">
        <v>1.75</v>
      </c>
      <c r="G3154" s="10">
        <f>Table1[[#This Row],[Package Price]]*Table1[[#This Row],[Participants]]</f>
        <v>490</v>
      </c>
      <c r="H3154" s="18" t="s">
        <v>45</v>
      </c>
      <c r="I3154" s="18" t="str">
        <f>IF(Table1[[#This Row],[Package Price]]&gt;250,"Direct","Online")</f>
        <v>Direct</v>
      </c>
    </row>
    <row r="3155" spans="2:9" x14ac:dyDescent="0.25">
      <c r="B3155" s="6" t="s">
        <v>3208</v>
      </c>
      <c r="C3155" s="4">
        <v>43279</v>
      </c>
      <c r="D3155" s="16" t="s">
        <v>21871</v>
      </c>
      <c r="E3155" s="11">
        <v>218.75</v>
      </c>
      <c r="F3155" s="12">
        <v>1.75</v>
      </c>
      <c r="G3155" s="10">
        <f>Table1[[#This Row],[Package Price]]*Table1[[#This Row],[Participants]]</f>
        <v>382.8125</v>
      </c>
      <c r="H3155" s="18" t="s">
        <v>18</v>
      </c>
      <c r="I3155" s="18" t="str">
        <f>IF(Table1[[#This Row],[Package Price]]&gt;250,"Direct","Online")</f>
        <v>Online</v>
      </c>
    </row>
    <row r="3156" spans="2:9" x14ac:dyDescent="0.25">
      <c r="B3156" s="6" t="s">
        <v>3199</v>
      </c>
      <c r="C3156" s="4">
        <v>43279</v>
      </c>
      <c r="D3156" s="16" t="s">
        <v>21869</v>
      </c>
      <c r="E3156" s="11">
        <v>244.99999999999997</v>
      </c>
      <c r="F3156" s="12">
        <v>2.4499999999999997</v>
      </c>
      <c r="G3156" s="10">
        <f>Table1[[#This Row],[Package Price]]*Table1[[#This Row],[Participants]]</f>
        <v>600.24999999999989</v>
      </c>
      <c r="H3156" s="18" t="s">
        <v>37</v>
      </c>
      <c r="I3156" s="18" t="str">
        <f>IF(Table1[[#This Row],[Package Price]]&gt;250,"Direct","Online")</f>
        <v>Online</v>
      </c>
    </row>
    <row r="3157" spans="2:9" x14ac:dyDescent="0.25">
      <c r="B3157" s="6" t="s">
        <v>3212</v>
      </c>
      <c r="C3157" s="4">
        <v>43279</v>
      </c>
      <c r="D3157" s="16" t="s">
        <v>21869</v>
      </c>
      <c r="E3157" s="11">
        <v>105</v>
      </c>
      <c r="F3157" s="12">
        <v>4.55</v>
      </c>
      <c r="G3157" s="10">
        <f>Table1[[#This Row],[Package Price]]*Table1[[#This Row],[Participants]]</f>
        <v>477.75</v>
      </c>
      <c r="H3157" s="18" t="s">
        <v>7</v>
      </c>
      <c r="I3157" s="18" t="str">
        <f>IF(Table1[[#This Row],[Package Price]]&gt;250,"Direct","Online")</f>
        <v>Online</v>
      </c>
    </row>
    <row r="3158" spans="2:9" x14ac:dyDescent="0.25">
      <c r="B3158" s="6" t="s">
        <v>3214</v>
      </c>
      <c r="C3158" s="4">
        <v>43279</v>
      </c>
      <c r="D3158" s="16" t="s">
        <v>21873</v>
      </c>
      <c r="E3158" s="11">
        <v>185.67499999999998</v>
      </c>
      <c r="F3158" s="12">
        <v>4.55</v>
      </c>
      <c r="G3158" s="10">
        <f>Table1[[#This Row],[Package Price]]*Table1[[#This Row],[Participants]]</f>
        <v>844.82124999999985</v>
      </c>
      <c r="H3158" s="18" t="s">
        <v>7</v>
      </c>
      <c r="I3158" s="18" t="str">
        <f>IF(Table1[[#This Row],[Package Price]]&gt;250,"Direct","Online")</f>
        <v>Online</v>
      </c>
    </row>
    <row r="3159" spans="2:9" x14ac:dyDescent="0.25">
      <c r="B3159" s="6" t="s">
        <v>3206</v>
      </c>
      <c r="C3159" s="4">
        <v>43279</v>
      </c>
      <c r="D3159" s="16" t="s">
        <v>21855</v>
      </c>
      <c r="E3159" s="11">
        <v>89.512499999999989</v>
      </c>
      <c r="F3159" s="12">
        <v>1.75</v>
      </c>
      <c r="G3159" s="10">
        <f>Table1[[#This Row],[Package Price]]*Table1[[#This Row],[Participants]]</f>
        <v>156.64687499999997</v>
      </c>
      <c r="H3159" s="18" t="s">
        <v>47</v>
      </c>
      <c r="I3159" s="18" t="str">
        <f>IF(Table1[[#This Row],[Package Price]]&gt;250,"Direct","Online")</f>
        <v>Online</v>
      </c>
    </row>
    <row r="3160" spans="2:9" x14ac:dyDescent="0.25">
      <c r="B3160" s="6" t="s">
        <v>3209</v>
      </c>
      <c r="C3160" s="4">
        <v>43279</v>
      </c>
      <c r="D3160" s="16" t="s">
        <v>21859</v>
      </c>
      <c r="E3160" s="11">
        <v>551.25</v>
      </c>
      <c r="F3160" s="12">
        <v>2.9399999999999995</v>
      </c>
      <c r="G3160" s="10">
        <f>Table1[[#This Row],[Package Price]]*Table1[[#This Row],[Participants]]</f>
        <v>1620.6749999999997</v>
      </c>
      <c r="H3160" s="18" t="s">
        <v>49</v>
      </c>
      <c r="I3160" s="18" t="str">
        <f>IF(Table1[[#This Row],[Package Price]]&gt;250,"Direct","Online")</f>
        <v>Direct</v>
      </c>
    </row>
    <row r="3161" spans="2:9" x14ac:dyDescent="0.25">
      <c r="B3161" s="6" t="s">
        <v>3198</v>
      </c>
      <c r="C3161" s="4">
        <v>43279</v>
      </c>
      <c r="D3161" s="16" t="s">
        <v>21857</v>
      </c>
      <c r="E3161" s="11">
        <v>244.99999999999997</v>
      </c>
      <c r="F3161" s="12">
        <v>1.75</v>
      </c>
      <c r="G3161" s="10">
        <f>Table1[[#This Row],[Package Price]]*Table1[[#This Row],[Participants]]</f>
        <v>428.74999999999994</v>
      </c>
      <c r="H3161" s="18" t="s">
        <v>47</v>
      </c>
      <c r="I3161" s="18" t="str">
        <f>IF(Table1[[#This Row],[Package Price]]&gt;250,"Direct","Online")</f>
        <v>Online</v>
      </c>
    </row>
    <row r="3162" spans="2:9" x14ac:dyDescent="0.25">
      <c r="B3162" s="6" t="s">
        <v>3194</v>
      </c>
      <c r="C3162" s="4">
        <v>43279</v>
      </c>
      <c r="D3162" s="16" t="s">
        <v>21877</v>
      </c>
      <c r="E3162" s="11">
        <v>280.875</v>
      </c>
      <c r="F3162" s="12">
        <v>10.29</v>
      </c>
      <c r="G3162" s="10">
        <f>Table1[[#This Row],[Package Price]]*Table1[[#This Row],[Participants]]</f>
        <v>2890.2037499999997</v>
      </c>
      <c r="H3162" s="18" t="s">
        <v>14</v>
      </c>
      <c r="I3162" s="18" t="str">
        <f>IF(Table1[[#This Row],[Package Price]]&gt;250,"Direct","Online")</f>
        <v>Direct</v>
      </c>
    </row>
    <row r="3163" spans="2:9" x14ac:dyDescent="0.25">
      <c r="B3163" s="6" t="s">
        <v>3219</v>
      </c>
      <c r="C3163" s="4">
        <v>43280</v>
      </c>
      <c r="D3163" s="16" t="s">
        <v>21872</v>
      </c>
      <c r="E3163" s="11">
        <v>210</v>
      </c>
      <c r="F3163" s="12">
        <v>8.3299999999999983</v>
      </c>
      <c r="G3163" s="10">
        <f>Table1[[#This Row],[Package Price]]*Table1[[#This Row],[Participants]]</f>
        <v>1749.2999999999997</v>
      </c>
      <c r="H3163" s="18" t="s">
        <v>34</v>
      </c>
      <c r="I3163" s="18" t="str">
        <f>IF(Table1[[#This Row],[Package Price]]&gt;250,"Direct","Online")</f>
        <v>Online</v>
      </c>
    </row>
    <row r="3164" spans="2:9" x14ac:dyDescent="0.25">
      <c r="B3164" s="6" t="s">
        <v>3221</v>
      </c>
      <c r="C3164" s="4">
        <v>43280</v>
      </c>
      <c r="D3164" s="16" t="s">
        <v>21870</v>
      </c>
      <c r="E3164" s="11">
        <v>227.49999999999997</v>
      </c>
      <c r="F3164" s="12">
        <v>12.494999999999997</v>
      </c>
      <c r="G3164" s="10">
        <f>Table1[[#This Row],[Package Price]]*Table1[[#This Row],[Participants]]</f>
        <v>2842.6124999999993</v>
      </c>
      <c r="H3164" s="18" t="s">
        <v>5</v>
      </c>
      <c r="I3164" s="18" t="str">
        <f>IF(Table1[[#This Row],[Package Price]]&gt;250,"Direct","Online")</f>
        <v>Online</v>
      </c>
    </row>
    <row r="3165" spans="2:9" x14ac:dyDescent="0.25">
      <c r="B3165" s="6" t="s">
        <v>3226</v>
      </c>
      <c r="C3165" s="4">
        <v>43280</v>
      </c>
      <c r="D3165" s="16" t="s">
        <v>21864</v>
      </c>
      <c r="E3165" s="11">
        <v>396.02499999999998</v>
      </c>
      <c r="F3165" s="12">
        <v>2.9399999999999995</v>
      </c>
      <c r="G3165" s="10">
        <f>Table1[[#This Row],[Package Price]]*Table1[[#This Row],[Participants]]</f>
        <v>1164.3134999999997</v>
      </c>
      <c r="H3165" s="18" t="s">
        <v>19</v>
      </c>
      <c r="I3165" s="18" t="str">
        <f>IF(Table1[[#This Row],[Package Price]]&gt;250,"Direct","Online")</f>
        <v>Direct</v>
      </c>
    </row>
    <row r="3166" spans="2:9" x14ac:dyDescent="0.25">
      <c r="B3166" s="6" t="s">
        <v>3239</v>
      </c>
      <c r="C3166" s="4">
        <v>43280</v>
      </c>
      <c r="D3166" s="16" t="s">
        <v>21879</v>
      </c>
      <c r="E3166" s="11">
        <v>210.875</v>
      </c>
      <c r="F3166" s="12">
        <v>4.55</v>
      </c>
      <c r="G3166" s="10">
        <f>Table1[[#This Row],[Package Price]]*Table1[[#This Row],[Participants]]</f>
        <v>959.48124999999993</v>
      </c>
      <c r="H3166" s="18" t="s">
        <v>39</v>
      </c>
      <c r="I3166" s="18" t="str">
        <f>IF(Table1[[#This Row],[Package Price]]&gt;250,"Direct","Online")</f>
        <v>Online</v>
      </c>
    </row>
    <row r="3167" spans="2:9" x14ac:dyDescent="0.25">
      <c r="B3167" s="6" t="s">
        <v>3229</v>
      </c>
      <c r="C3167" s="4">
        <v>43280</v>
      </c>
      <c r="D3167" s="16" t="s">
        <v>21861</v>
      </c>
      <c r="E3167" s="11">
        <v>284.375</v>
      </c>
      <c r="F3167" s="12">
        <v>1.75</v>
      </c>
      <c r="G3167" s="10">
        <f>Table1[[#This Row],[Package Price]]*Table1[[#This Row],[Participants]]</f>
        <v>497.65625</v>
      </c>
      <c r="H3167" s="18" t="s">
        <v>27</v>
      </c>
      <c r="I3167" s="18" t="str">
        <f>IF(Table1[[#This Row],[Package Price]]&gt;250,"Direct","Online")</f>
        <v>Direct</v>
      </c>
    </row>
    <row r="3168" spans="2:9" x14ac:dyDescent="0.25">
      <c r="B3168" s="6" t="s">
        <v>3227</v>
      </c>
      <c r="C3168" s="4">
        <v>43280</v>
      </c>
      <c r="D3168" s="16" t="s">
        <v>21874</v>
      </c>
      <c r="E3168" s="11">
        <v>109.63749999999999</v>
      </c>
      <c r="F3168" s="12">
        <v>1.75</v>
      </c>
      <c r="G3168" s="10">
        <f>Table1[[#This Row],[Package Price]]*Table1[[#This Row],[Participants]]</f>
        <v>191.86562499999997</v>
      </c>
      <c r="H3168" s="18" t="s">
        <v>15</v>
      </c>
      <c r="I3168" s="18" t="str">
        <f>IF(Table1[[#This Row],[Package Price]]&gt;250,"Direct","Online")</f>
        <v>Online</v>
      </c>
    </row>
    <row r="3169" spans="2:9" x14ac:dyDescent="0.25">
      <c r="B3169" s="6" t="s">
        <v>3215</v>
      </c>
      <c r="C3169" s="4">
        <v>43280</v>
      </c>
      <c r="D3169" s="16" t="s">
        <v>21875</v>
      </c>
      <c r="E3169" s="11">
        <v>222.25</v>
      </c>
      <c r="F3169" s="12">
        <v>1.75</v>
      </c>
      <c r="G3169" s="10">
        <f>Table1[[#This Row],[Package Price]]*Table1[[#This Row],[Participants]]</f>
        <v>388.9375</v>
      </c>
      <c r="H3169" s="18" t="s">
        <v>7</v>
      </c>
      <c r="I3169" s="18" t="str">
        <f>IF(Table1[[#This Row],[Package Price]]&gt;250,"Direct","Online")</f>
        <v>Online</v>
      </c>
    </row>
    <row r="3170" spans="2:9" x14ac:dyDescent="0.25">
      <c r="B3170" s="6" t="s">
        <v>3231</v>
      </c>
      <c r="C3170" s="4">
        <v>43280</v>
      </c>
      <c r="D3170" s="16" t="s">
        <v>21876</v>
      </c>
      <c r="E3170" s="11">
        <v>105</v>
      </c>
      <c r="F3170" s="12">
        <v>6.8599999999999985</v>
      </c>
      <c r="G3170" s="10">
        <f>Table1[[#This Row],[Package Price]]*Table1[[#This Row],[Participants]]</f>
        <v>720.29999999999984</v>
      </c>
      <c r="H3170" s="18" t="s">
        <v>17</v>
      </c>
      <c r="I3170" s="18" t="str">
        <f>IF(Table1[[#This Row],[Package Price]]&gt;250,"Direct","Online")</f>
        <v>Online</v>
      </c>
    </row>
    <row r="3171" spans="2:9" x14ac:dyDescent="0.25">
      <c r="B3171" s="6" t="s">
        <v>3233</v>
      </c>
      <c r="C3171" s="4">
        <v>43280</v>
      </c>
      <c r="D3171" s="16" t="s">
        <v>21860</v>
      </c>
      <c r="E3171" s="11">
        <v>284.72499999999997</v>
      </c>
      <c r="F3171" s="12">
        <v>1.75</v>
      </c>
      <c r="G3171" s="10">
        <f>Table1[[#This Row],[Package Price]]*Table1[[#This Row],[Participants]]</f>
        <v>498.26874999999995</v>
      </c>
      <c r="H3171" s="18" t="s">
        <v>29</v>
      </c>
      <c r="I3171" s="18" t="str">
        <f>IF(Table1[[#This Row],[Package Price]]&gt;250,"Direct","Online")</f>
        <v>Direct</v>
      </c>
    </row>
    <row r="3172" spans="2:9" x14ac:dyDescent="0.25">
      <c r="B3172" s="6" t="s">
        <v>3228</v>
      </c>
      <c r="C3172" s="4">
        <v>43280</v>
      </c>
      <c r="D3172" s="16" t="s">
        <v>21866</v>
      </c>
      <c r="E3172" s="11">
        <v>319.375</v>
      </c>
      <c r="F3172" s="12">
        <v>1.75</v>
      </c>
      <c r="G3172" s="10">
        <f>Table1[[#This Row],[Package Price]]*Table1[[#This Row],[Participants]]</f>
        <v>558.90625</v>
      </c>
      <c r="H3172" s="18" t="s">
        <v>46</v>
      </c>
      <c r="I3172" s="18" t="str">
        <f>IF(Table1[[#This Row],[Package Price]]&gt;250,"Direct","Online")</f>
        <v>Direct</v>
      </c>
    </row>
    <row r="3173" spans="2:9" x14ac:dyDescent="0.25">
      <c r="B3173" s="6" t="s">
        <v>3216</v>
      </c>
      <c r="C3173" s="4">
        <v>43280</v>
      </c>
      <c r="D3173" s="16" t="s">
        <v>21862</v>
      </c>
      <c r="E3173" s="11">
        <v>543.375</v>
      </c>
      <c r="F3173" s="12">
        <v>1.75</v>
      </c>
      <c r="G3173" s="10">
        <f>Table1[[#This Row],[Package Price]]*Table1[[#This Row],[Participants]]</f>
        <v>950.90625</v>
      </c>
      <c r="H3173" s="18" t="s">
        <v>38</v>
      </c>
      <c r="I3173" s="18" t="str">
        <f>IF(Table1[[#This Row],[Package Price]]&gt;250,"Direct","Online")</f>
        <v>Direct</v>
      </c>
    </row>
    <row r="3174" spans="2:9" x14ac:dyDescent="0.25">
      <c r="B3174" s="6" t="s">
        <v>3218</v>
      </c>
      <c r="C3174" s="4">
        <v>43280</v>
      </c>
      <c r="D3174" s="16" t="s">
        <v>21868</v>
      </c>
      <c r="E3174" s="11">
        <v>284.72499999999997</v>
      </c>
      <c r="F3174" s="12">
        <v>1.75</v>
      </c>
      <c r="G3174" s="10">
        <f>Table1[[#This Row],[Package Price]]*Table1[[#This Row],[Participants]]</f>
        <v>498.26874999999995</v>
      </c>
      <c r="H3174" s="18" t="s">
        <v>15</v>
      </c>
      <c r="I3174" s="18" t="str">
        <f>IF(Table1[[#This Row],[Package Price]]&gt;250,"Direct","Online")</f>
        <v>Direct</v>
      </c>
    </row>
    <row r="3175" spans="2:9" x14ac:dyDescent="0.25">
      <c r="B3175" s="6" t="s">
        <v>3217</v>
      </c>
      <c r="C3175" s="4">
        <v>43280</v>
      </c>
      <c r="D3175" s="16" t="s">
        <v>21867</v>
      </c>
      <c r="E3175" s="11">
        <v>358.75</v>
      </c>
      <c r="F3175" s="12">
        <v>1.75</v>
      </c>
      <c r="G3175" s="10">
        <f>Table1[[#This Row],[Package Price]]*Table1[[#This Row],[Participants]]</f>
        <v>627.8125</v>
      </c>
      <c r="H3175" s="18" t="s">
        <v>34</v>
      </c>
      <c r="I3175" s="18" t="str">
        <f>IF(Table1[[#This Row],[Package Price]]&gt;250,"Direct","Online")</f>
        <v>Direct</v>
      </c>
    </row>
    <row r="3176" spans="2:9" x14ac:dyDescent="0.25">
      <c r="B3176" s="6" t="s">
        <v>3222</v>
      </c>
      <c r="C3176" s="4">
        <v>43280</v>
      </c>
      <c r="D3176" s="16" t="s">
        <v>21863</v>
      </c>
      <c r="E3176" s="11">
        <v>457.62499999999994</v>
      </c>
      <c r="F3176" s="12">
        <v>9.5549999999999979</v>
      </c>
      <c r="G3176" s="10">
        <f>Table1[[#This Row],[Package Price]]*Table1[[#This Row],[Participants]]</f>
        <v>4372.6068749999986</v>
      </c>
      <c r="H3176" s="18" t="s">
        <v>36</v>
      </c>
      <c r="I3176" s="18" t="str">
        <f>IF(Table1[[#This Row],[Package Price]]&gt;250,"Direct","Online")</f>
        <v>Direct</v>
      </c>
    </row>
    <row r="3177" spans="2:9" x14ac:dyDescent="0.25">
      <c r="B3177" s="6" t="s">
        <v>3236</v>
      </c>
      <c r="C3177" s="4">
        <v>43280</v>
      </c>
      <c r="D3177" s="16" t="s">
        <v>21863</v>
      </c>
      <c r="E3177" s="11">
        <v>186.375</v>
      </c>
      <c r="F3177" s="12">
        <v>1.75</v>
      </c>
      <c r="G3177" s="10">
        <f>Table1[[#This Row],[Package Price]]*Table1[[#This Row],[Participants]]</f>
        <v>326.15625</v>
      </c>
      <c r="H3177" s="18" t="s">
        <v>31</v>
      </c>
      <c r="I3177" s="18" t="str">
        <f>IF(Table1[[#This Row],[Package Price]]&gt;250,"Direct","Online")</f>
        <v>Online</v>
      </c>
    </row>
    <row r="3178" spans="2:9" x14ac:dyDescent="0.25">
      <c r="B3178" s="6" t="s">
        <v>3223</v>
      </c>
      <c r="C3178" s="4">
        <v>43280</v>
      </c>
      <c r="D3178" s="16" t="s">
        <v>21865</v>
      </c>
      <c r="E3178" s="10">
        <v>395.5</v>
      </c>
      <c r="F3178" s="12">
        <v>10.779999999999998</v>
      </c>
      <c r="G3178" s="10">
        <f>Table1[[#This Row],[Package Price]]*Table1[[#This Row],[Participants]]</f>
        <v>4263.4899999999989</v>
      </c>
      <c r="H3178" s="18" t="s">
        <v>17</v>
      </c>
      <c r="I3178" s="18" t="str">
        <f>IF(Table1[[#This Row],[Package Price]]&gt;250,"Direct","Online")</f>
        <v>Direct</v>
      </c>
    </row>
    <row r="3179" spans="2:9" x14ac:dyDescent="0.25">
      <c r="B3179" s="6" t="s">
        <v>3237</v>
      </c>
      <c r="C3179" s="4">
        <v>43280</v>
      </c>
      <c r="D3179" s="16" t="s">
        <v>21858</v>
      </c>
      <c r="E3179" s="11">
        <v>553</v>
      </c>
      <c r="F3179" s="12">
        <v>4.55</v>
      </c>
      <c r="G3179" s="10">
        <f>Table1[[#This Row],[Package Price]]*Table1[[#This Row],[Participants]]</f>
        <v>2516.15</v>
      </c>
      <c r="H3179" s="18" t="s">
        <v>27</v>
      </c>
      <c r="I3179" s="18" t="str">
        <f>IF(Table1[[#This Row],[Package Price]]&gt;250,"Direct","Online")</f>
        <v>Direct</v>
      </c>
    </row>
    <row r="3180" spans="2:9" x14ac:dyDescent="0.25">
      <c r="B3180" s="6" t="s">
        <v>3230</v>
      </c>
      <c r="C3180" s="4">
        <v>43280</v>
      </c>
      <c r="D3180" s="16" t="s">
        <v>21856</v>
      </c>
      <c r="E3180" s="11">
        <v>280</v>
      </c>
      <c r="F3180" s="12">
        <v>1.75</v>
      </c>
      <c r="G3180" s="10">
        <f>Table1[[#This Row],[Package Price]]*Table1[[#This Row],[Participants]]</f>
        <v>490</v>
      </c>
      <c r="H3180" s="18" t="s">
        <v>46</v>
      </c>
      <c r="I3180" s="18" t="str">
        <f>IF(Table1[[#This Row],[Package Price]]&gt;250,"Direct","Online")</f>
        <v>Direct</v>
      </c>
    </row>
    <row r="3181" spans="2:9" x14ac:dyDescent="0.25">
      <c r="B3181" s="6" t="s">
        <v>3234</v>
      </c>
      <c r="C3181" s="4">
        <v>43280</v>
      </c>
      <c r="D3181" s="16" t="s">
        <v>21871</v>
      </c>
      <c r="E3181" s="11">
        <v>218.75</v>
      </c>
      <c r="F3181" s="12">
        <v>1.75</v>
      </c>
      <c r="G3181" s="10">
        <f>Table1[[#This Row],[Package Price]]*Table1[[#This Row],[Participants]]</f>
        <v>382.8125</v>
      </c>
      <c r="H3181" s="18" t="s">
        <v>19</v>
      </c>
      <c r="I3181" s="18" t="str">
        <f>IF(Table1[[#This Row],[Package Price]]&gt;250,"Direct","Online")</f>
        <v>Online</v>
      </c>
    </row>
    <row r="3182" spans="2:9" x14ac:dyDescent="0.25">
      <c r="B3182" s="6" t="s">
        <v>3225</v>
      </c>
      <c r="C3182" s="4">
        <v>43280</v>
      </c>
      <c r="D3182" s="16" t="s">
        <v>21869</v>
      </c>
      <c r="E3182" s="11">
        <v>244.99999999999997</v>
      </c>
      <c r="F3182" s="12">
        <v>5.3899999999999988</v>
      </c>
      <c r="G3182" s="10">
        <f>Table1[[#This Row],[Package Price]]*Table1[[#This Row],[Participants]]</f>
        <v>1320.5499999999995</v>
      </c>
      <c r="H3182" s="18" t="s">
        <v>38</v>
      </c>
      <c r="I3182" s="18" t="str">
        <f>IF(Table1[[#This Row],[Package Price]]&gt;250,"Direct","Online")</f>
        <v>Online</v>
      </c>
    </row>
    <row r="3183" spans="2:9" x14ac:dyDescent="0.25">
      <c r="B3183" s="6" t="s">
        <v>3238</v>
      </c>
      <c r="C3183" s="4">
        <v>43280</v>
      </c>
      <c r="D3183" s="16" t="s">
        <v>21869</v>
      </c>
      <c r="E3183" s="11">
        <v>105</v>
      </c>
      <c r="F3183" s="12">
        <v>4.55</v>
      </c>
      <c r="G3183" s="10">
        <f>Table1[[#This Row],[Package Price]]*Table1[[#This Row],[Participants]]</f>
        <v>477.75</v>
      </c>
      <c r="H3183" s="18" t="s">
        <v>8</v>
      </c>
      <c r="I3183" s="18" t="str">
        <f>IF(Table1[[#This Row],[Package Price]]&gt;250,"Direct","Online")</f>
        <v>Online</v>
      </c>
    </row>
    <row r="3184" spans="2:9" x14ac:dyDescent="0.25">
      <c r="B3184" s="6" t="s">
        <v>3240</v>
      </c>
      <c r="C3184" s="4">
        <v>43280</v>
      </c>
      <c r="D3184" s="16" t="s">
        <v>21873</v>
      </c>
      <c r="E3184" s="11">
        <v>185.67499999999998</v>
      </c>
      <c r="F3184" s="12">
        <v>4.55</v>
      </c>
      <c r="G3184" s="10">
        <f>Table1[[#This Row],[Package Price]]*Table1[[#This Row],[Participants]]</f>
        <v>844.82124999999985</v>
      </c>
      <c r="H3184" s="18" t="s">
        <v>8</v>
      </c>
      <c r="I3184" s="18" t="str">
        <f>IF(Table1[[#This Row],[Package Price]]&gt;250,"Direct","Online")</f>
        <v>Online</v>
      </c>
    </row>
    <row r="3185" spans="2:9" x14ac:dyDescent="0.25">
      <c r="B3185" s="6" t="s">
        <v>3232</v>
      </c>
      <c r="C3185" s="4">
        <v>43280</v>
      </c>
      <c r="D3185" s="16" t="s">
        <v>21855</v>
      </c>
      <c r="E3185" s="11">
        <v>89.512499999999989</v>
      </c>
      <c r="F3185" s="12">
        <v>1.75</v>
      </c>
      <c r="G3185" s="10">
        <f>Table1[[#This Row],[Package Price]]*Table1[[#This Row],[Participants]]</f>
        <v>156.64687499999997</v>
      </c>
      <c r="H3185" s="18" t="s">
        <v>48</v>
      </c>
      <c r="I3185" s="18" t="str">
        <f>IF(Table1[[#This Row],[Package Price]]&gt;250,"Direct","Online")</f>
        <v>Online</v>
      </c>
    </row>
    <row r="3186" spans="2:9" x14ac:dyDescent="0.25">
      <c r="B3186" s="6" t="s">
        <v>3235</v>
      </c>
      <c r="C3186" s="4">
        <v>43280</v>
      </c>
      <c r="D3186" s="16" t="s">
        <v>21859</v>
      </c>
      <c r="E3186" s="11">
        <v>551.25</v>
      </c>
      <c r="F3186" s="12">
        <v>1.75</v>
      </c>
      <c r="G3186" s="10">
        <f>Table1[[#This Row],[Package Price]]*Table1[[#This Row],[Participants]]</f>
        <v>964.6875</v>
      </c>
      <c r="H3186" s="18" t="s">
        <v>0</v>
      </c>
      <c r="I3186" s="18" t="str">
        <f>IF(Table1[[#This Row],[Package Price]]&gt;250,"Direct","Online")</f>
        <v>Direct</v>
      </c>
    </row>
    <row r="3187" spans="2:9" x14ac:dyDescent="0.25">
      <c r="B3187" s="6" t="s">
        <v>3224</v>
      </c>
      <c r="C3187" s="4">
        <v>43280</v>
      </c>
      <c r="D3187" s="16" t="s">
        <v>21857</v>
      </c>
      <c r="E3187" s="11">
        <v>244.99999999999997</v>
      </c>
      <c r="F3187" s="12">
        <v>1.75</v>
      </c>
      <c r="G3187" s="10">
        <f>Table1[[#This Row],[Package Price]]*Table1[[#This Row],[Participants]]</f>
        <v>428.74999999999994</v>
      </c>
      <c r="H3187" s="18" t="s">
        <v>48</v>
      </c>
      <c r="I3187" s="18" t="str">
        <f>IF(Table1[[#This Row],[Package Price]]&gt;250,"Direct","Online")</f>
        <v>Online</v>
      </c>
    </row>
    <row r="3188" spans="2:9" x14ac:dyDescent="0.25">
      <c r="B3188" s="6" t="s">
        <v>3220</v>
      </c>
      <c r="C3188" s="4">
        <v>43280</v>
      </c>
      <c r="D3188" s="16" t="s">
        <v>21877</v>
      </c>
      <c r="E3188" s="11">
        <v>280.875</v>
      </c>
      <c r="F3188" s="12">
        <v>9.7999999999999989</v>
      </c>
      <c r="G3188" s="10">
        <f>Table1[[#This Row],[Package Price]]*Table1[[#This Row],[Participants]]</f>
        <v>2752.5749999999998</v>
      </c>
      <c r="H3188" s="18" t="s">
        <v>15</v>
      </c>
      <c r="I3188" s="18" t="str">
        <f>IF(Table1[[#This Row],[Package Price]]&gt;250,"Direct","Online")</f>
        <v>Direct</v>
      </c>
    </row>
    <row r="3189" spans="2:9" x14ac:dyDescent="0.25">
      <c r="B3189" s="6" t="s">
        <v>3245</v>
      </c>
      <c r="C3189" s="4">
        <v>43281</v>
      </c>
      <c r="D3189" s="16" t="s">
        <v>21872</v>
      </c>
      <c r="E3189" s="11">
        <v>210</v>
      </c>
      <c r="F3189" s="12">
        <v>18.864999999999998</v>
      </c>
      <c r="G3189" s="10">
        <f>Table1[[#This Row],[Package Price]]*Table1[[#This Row],[Participants]]</f>
        <v>3961.6499999999996</v>
      </c>
      <c r="H3189" s="18" t="s">
        <v>35</v>
      </c>
      <c r="I3189" s="18" t="str">
        <f>IF(Table1[[#This Row],[Package Price]]&gt;250,"Direct","Online")</f>
        <v>Online</v>
      </c>
    </row>
    <row r="3190" spans="2:9" x14ac:dyDescent="0.25">
      <c r="B3190" s="6" t="s">
        <v>3247</v>
      </c>
      <c r="C3190" s="4">
        <v>43281</v>
      </c>
      <c r="D3190" s="16" t="s">
        <v>21870</v>
      </c>
      <c r="E3190" s="11">
        <v>227.49999999999997</v>
      </c>
      <c r="F3190" s="12">
        <v>17.149999999999999</v>
      </c>
      <c r="G3190" s="10">
        <f>Table1[[#This Row],[Package Price]]*Table1[[#This Row],[Participants]]</f>
        <v>3901.6249999999991</v>
      </c>
      <c r="H3190" s="18" t="s">
        <v>6</v>
      </c>
      <c r="I3190" s="18" t="str">
        <f>IF(Table1[[#This Row],[Package Price]]&gt;250,"Direct","Online")</f>
        <v>Online</v>
      </c>
    </row>
    <row r="3191" spans="2:9" x14ac:dyDescent="0.25">
      <c r="B3191" s="6" t="s">
        <v>3252</v>
      </c>
      <c r="C3191" s="4">
        <v>43281</v>
      </c>
      <c r="D3191" s="16" t="s">
        <v>21864</v>
      </c>
      <c r="E3191" s="11">
        <v>396.02499999999998</v>
      </c>
      <c r="F3191" s="12">
        <v>1.9599999999999997</v>
      </c>
      <c r="G3191" s="10">
        <f>Table1[[#This Row],[Package Price]]*Table1[[#This Row],[Participants]]</f>
        <v>776.20899999999983</v>
      </c>
      <c r="H3191" s="18" t="s">
        <v>20</v>
      </c>
      <c r="I3191" s="18" t="str">
        <f>IF(Table1[[#This Row],[Package Price]]&gt;250,"Direct","Online")</f>
        <v>Direct</v>
      </c>
    </row>
    <row r="3192" spans="2:9" x14ac:dyDescent="0.25">
      <c r="B3192" s="6" t="s">
        <v>3265</v>
      </c>
      <c r="C3192" s="4">
        <v>43281</v>
      </c>
      <c r="D3192" s="16" t="s">
        <v>21879</v>
      </c>
      <c r="E3192" s="11">
        <v>210.875</v>
      </c>
      <c r="F3192" s="12">
        <v>4.55</v>
      </c>
      <c r="G3192" s="10">
        <f>Table1[[#This Row],[Package Price]]*Table1[[#This Row],[Participants]]</f>
        <v>959.48124999999993</v>
      </c>
      <c r="H3192" s="18" t="s">
        <v>40</v>
      </c>
      <c r="I3192" s="18" t="str">
        <f>IF(Table1[[#This Row],[Package Price]]&gt;250,"Direct","Online")</f>
        <v>Online</v>
      </c>
    </row>
    <row r="3193" spans="2:9" x14ac:dyDescent="0.25">
      <c r="B3193" s="6" t="s">
        <v>3255</v>
      </c>
      <c r="C3193" s="4">
        <v>43281</v>
      </c>
      <c r="D3193" s="16" t="s">
        <v>21861</v>
      </c>
      <c r="E3193" s="11">
        <v>284.375</v>
      </c>
      <c r="F3193" s="12">
        <v>1.75</v>
      </c>
      <c r="G3193" s="10">
        <f>Table1[[#This Row],[Package Price]]*Table1[[#This Row],[Participants]]</f>
        <v>497.65625</v>
      </c>
      <c r="H3193" s="18" t="s">
        <v>28</v>
      </c>
      <c r="I3193" s="18" t="str">
        <f>IF(Table1[[#This Row],[Package Price]]&gt;250,"Direct","Online")</f>
        <v>Direct</v>
      </c>
    </row>
    <row r="3194" spans="2:9" x14ac:dyDescent="0.25">
      <c r="B3194" s="6" t="s">
        <v>3253</v>
      </c>
      <c r="C3194" s="4">
        <v>43281</v>
      </c>
      <c r="D3194" s="16" t="s">
        <v>21874</v>
      </c>
      <c r="E3194" s="11">
        <v>109.63749999999999</v>
      </c>
      <c r="F3194" s="12">
        <v>16.659999999999997</v>
      </c>
      <c r="G3194" s="10">
        <f>Table1[[#This Row],[Package Price]]*Table1[[#This Row],[Participants]]</f>
        <v>1826.5607499999994</v>
      </c>
      <c r="H3194" s="18" t="s">
        <v>16</v>
      </c>
      <c r="I3194" s="18" t="str">
        <f>IF(Table1[[#This Row],[Package Price]]&gt;250,"Direct","Online")</f>
        <v>Online</v>
      </c>
    </row>
    <row r="3195" spans="2:9" x14ac:dyDescent="0.25">
      <c r="B3195" s="6" t="s">
        <v>3241</v>
      </c>
      <c r="C3195" s="4">
        <v>43281</v>
      </c>
      <c r="D3195" s="16" t="s">
        <v>21875</v>
      </c>
      <c r="E3195" s="11">
        <v>222.25</v>
      </c>
      <c r="F3195" s="12">
        <v>7.839999999999999</v>
      </c>
      <c r="G3195" s="10">
        <f>Table1[[#This Row],[Package Price]]*Table1[[#This Row],[Participants]]</f>
        <v>1742.4399999999998</v>
      </c>
      <c r="H3195" s="18" t="s">
        <v>8</v>
      </c>
      <c r="I3195" s="18" t="str">
        <f>IF(Table1[[#This Row],[Package Price]]&gt;250,"Direct","Online")</f>
        <v>Online</v>
      </c>
    </row>
    <row r="3196" spans="2:9" x14ac:dyDescent="0.25">
      <c r="B3196" s="6" t="s">
        <v>3257</v>
      </c>
      <c r="C3196" s="4">
        <v>43281</v>
      </c>
      <c r="D3196" s="16" t="s">
        <v>21876</v>
      </c>
      <c r="E3196" s="11">
        <v>105</v>
      </c>
      <c r="F3196" s="12">
        <v>7.1049999999999986</v>
      </c>
      <c r="G3196" s="10">
        <f>Table1[[#This Row],[Package Price]]*Table1[[#This Row],[Participants]]</f>
        <v>746.02499999999986</v>
      </c>
      <c r="H3196" s="18" t="s">
        <v>18</v>
      </c>
      <c r="I3196" s="18" t="str">
        <f>IF(Table1[[#This Row],[Package Price]]&gt;250,"Direct","Online")</f>
        <v>Online</v>
      </c>
    </row>
    <row r="3197" spans="2:9" x14ac:dyDescent="0.25">
      <c r="B3197" s="6" t="s">
        <v>3259</v>
      </c>
      <c r="C3197" s="4">
        <v>43281</v>
      </c>
      <c r="D3197" s="16" t="s">
        <v>21860</v>
      </c>
      <c r="E3197" s="11">
        <v>284.72499999999997</v>
      </c>
      <c r="F3197" s="12">
        <v>1.75</v>
      </c>
      <c r="G3197" s="10">
        <f>Table1[[#This Row],[Package Price]]*Table1[[#This Row],[Participants]]</f>
        <v>498.26874999999995</v>
      </c>
      <c r="H3197" s="18" t="s">
        <v>30</v>
      </c>
      <c r="I3197" s="18" t="str">
        <f>IF(Table1[[#This Row],[Package Price]]&gt;250,"Direct","Online")</f>
        <v>Direct</v>
      </c>
    </row>
    <row r="3198" spans="2:9" x14ac:dyDescent="0.25">
      <c r="B3198" s="6" t="s">
        <v>3254</v>
      </c>
      <c r="C3198" s="4">
        <v>43281</v>
      </c>
      <c r="D3198" s="16" t="s">
        <v>21866</v>
      </c>
      <c r="E3198" s="11">
        <v>319.375</v>
      </c>
      <c r="F3198" s="12">
        <v>0.73499999999999988</v>
      </c>
      <c r="G3198" s="10">
        <f>Table1[[#This Row],[Package Price]]*Table1[[#This Row],[Participants]]</f>
        <v>234.74062499999997</v>
      </c>
      <c r="H3198" s="18" t="s">
        <v>47</v>
      </c>
      <c r="I3198" s="18" t="str">
        <f>IF(Table1[[#This Row],[Package Price]]&gt;250,"Direct","Online")</f>
        <v>Direct</v>
      </c>
    </row>
    <row r="3199" spans="2:9" x14ac:dyDescent="0.25">
      <c r="B3199" s="6" t="s">
        <v>3242</v>
      </c>
      <c r="C3199" s="4">
        <v>43281</v>
      </c>
      <c r="D3199" s="16" t="s">
        <v>21862</v>
      </c>
      <c r="E3199" s="11">
        <v>543.375</v>
      </c>
      <c r="F3199" s="12">
        <v>14.944999999999997</v>
      </c>
      <c r="G3199" s="10">
        <f>Table1[[#This Row],[Package Price]]*Table1[[#This Row],[Participants]]</f>
        <v>8120.7393749999983</v>
      </c>
      <c r="H3199" s="18" t="s">
        <v>39</v>
      </c>
      <c r="I3199" s="18" t="str">
        <f>IF(Table1[[#This Row],[Package Price]]&gt;250,"Direct","Online")</f>
        <v>Direct</v>
      </c>
    </row>
    <row r="3200" spans="2:9" x14ac:dyDescent="0.25">
      <c r="B3200" s="6" t="s">
        <v>3244</v>
      </c>
      <c r="C3200" s="4">
        <v>43281</v>
      </c>
      <c r="D3200" s="16" t="s">
        <v>21868</v>
      </c>
      <c r="E3200" s="11">
        <v>284.72499999999997</v>
      </c>
      <c r="F3200" s="12">
        <v>1.75</v>
      </c>
      <c r="G3200" s="10">
        <f>Table1[[#This Row],[Package Price]]*Table1[[#This Row],[Participants]]</f>
        <v>498.26874999999995</v>
      </c>
      <c r="H3200" s="18" t="s">
        <v>16</v>
      </c>
      <c r="I3200" s="18" t="str">
        <f>IF(Table1[[#This Row],[Package Price]]&gt;250,"Direct","Online")</f>
        <v>Direct</v>
      </c>
    </row>
    <row r="3201" spans="2:9" x14ac:dyDescent="0.25">
      <c r="B3201" s="6" t="s">
        <v>3243</v>
      </c>
      <c r="C3201" s="4">
        <v>43281</v>
      </c>
      <c r="D3201" s="16" t="s">
        <v>21867</v>
      </c>
      <c r="E3201" s="11">
        <v>358.75</v>
      </c>
      <c r="F3201" s="12">
        <v>1.75</v>
      </c>
      <c r="G3201" s="10">
        <f>Table1[[#This Row],[Package Price]]*Table1[[#This Row],[Participants]]</f>
        <v>627.8125</v>
      </c>
      <c r="H3201" s="18" t="s">
        <v>35</v>
      </c>
      <c r="I3201" s="18" t="str">
        <f>IF(Table1[[#This Row],[Package Price]]&gt;250,"Direct","Online")</f>
        <v>Direct</v>
      </c>
    </row>
    <row r="3202" spans="2:9" x14ac:dyDescent="0.25">
      <c r="B3202" s="6" t="s">
        <v>3248</v>
      </c>
      <c r="C3202" s="4">
        <v>43281</v>
      </c>
      <c r="D3202" s="16" t="s">
        <v>21863</v>
      </c>
      <c r="E3202" s="11">
        <v>457.62499999999994</v>
      </c>
      <c r="F3202" s="12">
        <v>7.35</v>
      </c>
      <c r="G3202" s="10">
        <f>Table1[[#This Row],[Package Price]]*Table1[[#This Row],[Participants]]</f>
        <v>3363.5437499999994</v>
      </c>
      <c r="H3202" s="18" t="s">
        <v>37</v>
      </c>
      <c r="I3202" s="18" t="str">
        <f>IF(Table1[[#This Row],[Package Price]]&gt;250,"Direct","Online")</f>
        <v>Direct</v>
      </c>
    </row>
    <row r="3203" spans="2:9" x14ac:dyDescent="0.25">
      <c r="B3203" s="6" t="s">
        <v>3262</v>
      </c>
      <c r="C3203" s="4">
        <v>43281</v>
      </c>
      <c r="D3203" s="16" t="s">
        <v>21863</v>
      </c>
      <c r="E3203" s="11">
        <v>186.375</v>
      </c>
      <c r="F3203" s="12">
        <v>1.75</v>
      </c>
      <c r="G3203" s="10">
        <f>Table1[[#This Row],[Package Price]]*Table1[[#This Row],[Participants]]</f>
        <v>326.15625</v>
      </c>
      <c r="H3203" s="18" t="s">
        <v>32</v>
      </c>
      <c r="I3203" s="18" t="str">
        <f>IF(Table1[[#This Row],[Package Price]]&gt;250,"Direct","Online")</f>
        <v>Online</v>
      </c>
    </row>
    <row r="3204" spans="2:9" x14ac:dyDescent="0.25">
      <c r="B3204" s="6" t="s">
        <v>3249</v>
      </c>
      <c r="C3204" s="4">
        <v>43281</v>
      </c>
      <c r="D3204" s="16" t="s">
        <v>21865</v>
      </c>
      <c r="E3204" s="10">
        <v>395.5</v>
      </c>
      <c r="F3204" s="12">
        <v>11.514999999999999</v>
      </c>
      <c r="G3204" s="10">
        <f>Table1[[#This Row],[Package Price]]*Table1[[#This Row],[Participants]]</f>
        <v>4554.1824999999999</v>
      </c>
      <c r="H3204" s="18" t="s">
        <v>18</v>
      </c>
      <c r="I3204" s="18" t="str">
        <f>IF(Table1[[#This Row],[Package Price]]&gt;250,"Direct","Online")</f>
        <v>Direct</v>
      </c>
    </row>
    <row r="3205" spans="2:9" x14ac:dyDescent="0.25">
      <c r="B3205" s="6" t="s">
        <v>3263</v>
      </c>
      <c r="C3205" s="4">
        <v>43281</v>
      </c>
      <c r="D3205" s="16" t="s">
        <v>21858</v>
      </c>
      <c r="E3205" s="11">
        <v>553</v>
      </c>
      <c r="F3205" s="12">
        <v>4.55</v>
      </c>
      <c r="G3205" s="10">
        <f>Table1[[#This Row],[Package Price]]*Table1[[#This Row],[Participants]]</f>
        <v>2516.15</v>
      </c>
      <c r="H3205" s="18" t="s">
        <v>28</v>
      </c>
      <c r="I3205" s="18" t="str">
        <f>IF(Table1[[#This Row],[Package Price]]&gt;250,"Direct","Online")</f>
        <v>Direct</v>
      </c>
    </row>
    <row r="3206" spans="2:9" x14ac:dyDescent="0.25">
      <c r="B3206" s="6" t="s">
        <v>3256</v>
      </c>
      <c r="C3206" s="4">
        <v>43281</v>
      </c>
      <c r="D3206" s="16" t="s">
        <v>21856</v>
      </c>
      <c r="E3206" s="11">
        <v>280</v>
      </c>
      <c r="F3206" s="12">
        <v>1.75</v>
      </c>
      <c r="G3206" s="10">
        <f>Table1[[#This Row],[Package Price]]*Table1[[#This Row],[Participants]]</f>
        <v>490</v>
      </c>
      <c r="H3206" s="18" t="s">
        <v>47</v>
      </c>
      <c r="I3206" s="18" t="str">
        <f>IF(Table1[[#This Row],[Package Price]]&gt;250,"Direct","Online")</f>
        <v>Direct</v>
      </c>
    </row>
    <row r="3207" spans="2:9" x14ac:dyDescent="0.25">
      <c r="B3207" s="6" t="s">
        <v>3260</v>
      </c>
      <c r="C3207" s="4">
        <v>43281</v>
      </c>
      <c r="D3207" s="16" t="s">
        <v>21871</v>
      </c>
      <c r="E3207" s="11">
        <v>218.75</v>
      </c>
      <c r="F3207" s="12">
        <v>1.75</v>
      </c>
      <c r="G3207" s="10">
        <f>Table1[[#This Row],[Package Price]]*Table1[[#This Row],[Participants]]</f>
        <v>382.8125</v>
      </c>
      <c r="H3207" s="18" t="s">
        <v>20</v>
      </c>
      <c r="I3207" s="18" t="str">
        <f>IF(Table1[[#This Row],[Package Price]]&gt;250,"Direct","Online")</f>
        <v>Online</v>
      </c>
    </row>
    <row r="3208" spans="2:9" x14ac:dyDescent="0.25">
      <c r="B3208" s="6" t="s">
        <v>3251</v>
      </c>
      <c r="C3208" s="4">
        <v>43281</v>
      </c>
      <c r="D3208" s="16" t="s">
        <v>21869</v>
      </c>
      <c r="E3208" s="11">
        <v>244.99999999999997</v>
      </c>
      <c r="F3208" s="12">
        <v>3.1849999999999996</v>
      </c>
      <c r="G3208" s="10">
        <f>Table1[[#This Row],[Package Price]]*Table1[[#This Row],[Participants]]</f>
        <v>780.32499999999982</v>
      </c>
      <c r="H3208" s="18" t="s">
        <v>39</v>
      </c>
      <c r="I3208" s="18" t="str">
        <f>IF(Table1[[#This Row],[Package Price]]&gt;250,"Direct","Online")</f>
        <v>Online</v>
      </c>
    </row>
    <row r="3209" spans="2:9" x14ac:dyDescent="0.25">
      <c r="B3209" s="6" t="s">
        <v>3264</v>
      </c>
      <c r="C3209" s="4">
        <v>43281</v>
      </c>
      <c r="D3209" s="16" t="s">
        <v>21869</v>
      </c>
      <c r="E3209" s="11">
        <v>105</v>
      </c>
      <c r="F3209" s="12">
        <v>4.55</v>
      </c>
      <c r="G3209" s="10">
        <f>Table1[[#This Row],[Package Price]]*Table1[[#This Row],[Participants]]</f>
        <v>477.75</v>
      </c>
      <c r="H3209" s="18" t="s">
        <v>9</v>
      </c>
      <c r="I3209" s="18" t="str">
        <f>IF(Table1[[#This Row],[Package Price]]&gt;250,"Direct","Online")</f>
        <v>Online</v>
      </c>
    </row>
    <row r="3210" spans="2:9" x14ac:dyDescent="0.25">
      <c r="B3210" s="6" t="s">
        <v>3266</v>
      </c>
      <c r="C3210" s="4">
        <v>43281</v>
      </c>
      <c r="D3210" s="16" t="s">
        <v>21873</v>
      </c>
      <c r="E3210" s="11">
        <v>185.67499999999998</v>
      </c>
      <c r="F3210" s="12">
        <v>4.55</v>
      </c>
      <c r="G3210" s="10">
        <f>Table1[[#This Row],[Package Price]]*Table1[[#This Row],[Participants]]</f>
        <v>844.82124999999985</v>
      </c>
      <c r="H3210" s="18" t="s">
        <v>9</v>
      </c>
      <c r="I3210" s="18" t="str">
        <f>IF(Table1[[#This Row],[Package Price]]&gt;250,"Direct","Online")</f>
        <v>Online</v>
      </c>
    </row>
    <row r="3211" spans="2:9" x14ac:dyDescent="0.25">
      <c r="B3211" s="6" t="s">
        <v>3258</v>
      </c>
      <c r="C3211" s="4">
        <v>43281</v>
      </c>
      <c r="D3211" s="16" t="s">
        <v>21855</v>
      </c>
      <c r="E3211" s="11">
        <v>89.512499999999989</v>
      </c>
      <c r="F3211" s="12">
        <v>1.75</v>
      </c>
      <c r="G3211" s="10">
        <f>Table1[[#This Row],[Package Price]]*Table1[[#This Row],[Participants]]</f>
        <v>156.64687499999997</v>
      </c>
      <c r="H3211" s="18" t="s">
        <v>49</v>
      </c>
      <c r="I3211" s="18" t="str">
        <f>IF(Table1[[#This Row],[Package Price]]&gt;250,"Direct","Online")</f>
        <v>Online</v>
      </c>
    </row>
    <row r="3212" spans="2:9" x14ac:dyDescent="0.25">
      <c r="B3212" s="6" t="s">
        <v>3261</v>
      </c>
      <c r="C3212" s="4">
        <v>43281</v>
      </c>
      <c r="D3212" s="16" t="s">
        <v>21859</v>
      </c>
      <c r="E3212" s="11">
        <v>551.25</v>
      </c>
      <c r="F3212" s="12">
        <v>2.9399999999999995</v>
      </c>
      <c r="G3212" s="10">
        <f>Table1[[#This Row],[Package Price]]*Table1[[#This Row],[Participants]]</f>
        <v>1620.6749999999997</v>
      </c>
      <c r="H3212" s="18" t="s">
        <v>1</v>
      </c>
      <c r="I3212" s="18" t="str">
        <f>IF(Table1[[#This Row],[Package Price]]&gt;250,"Direct","Online")</f>
        <v>Direct</v>
      </c>
    </row>
    <row r="3213" spans="2:9" x14ac:dyDescent="0.25">
      <c r="B3213" s="6" t="s">
        <v>3250</v>
      </c>
      <c r="C3213" s="4">
        <v>43281</v>
      </c>
      <c r="D3213" s="16" t="s">
        <v>21857</v>
      </c>
      <c r="E3213" s="11">
        <v>244.99999999999997</v>
      </c>
      <c r="F3213" s="12">
        <v>5.3899999999999988</v>
      </c>
      <c r="G3213" s="10">
        <f>Table1[[#This Row],[Package Price]]*Table1[[#This Row],[Participants]]</f>
        <v>1320.5499999999995</v>
      </c>
      <c r="H3213" s="18" t="s">
        <v>49</v>
      </c>
      <c r="I3213" s="18" t="str">
        <f>IF(Table1[[#This Row],[Package Price]]&gt;250,"Direct","Online")</f>
        <v>Online</v>
      </c>
    </row>
    <row r="3214" spans="2:9" x14ac:dyDescent="0.25">
      <c r="B3214" s="6" t="s">
        <v>3246</v>
      </c>
      <c r="C3214" s="4">
        <v>43281</v>
      </c>
      <c r="D3214" s="16" t="s">
        <v>21877</v>
      </c>
      <c r="E3214" s="11">
        <v>280.875</v>
      </c>
      <c r="F3214" s="12">
        <v>11.514999999999999</v>
      </c>
      <c r="G3214" s="10">
        <f>Table1[[#This Row],[Package Price]]*Table1[[#This Row],[Participants]]</f>
        <v>3234.2756249999998</v>
      </c>
      <c r="H3214" s="18" t="s">
        <v>25</v>
      </c>
      <c r="I3214" s="18" t="str">
        <f>IF(Table1[[#This Row],[Package Price]]&gt;250,"Direct","Online")</f>
        <v>Direct</v>
      </c>
    </row>
    <row r="3215" spans="2:9" x14ac:dyDescent="0.25">
      <c r="B3215" s="6" t="s">
        <v>3271</v>
      </c>
      <c r="C3215" s="4">
        <v>43282</v>
      </c>
      <c r="D3215" s="16" t="s">
        <v>21872</v>
      </c>
      <c r="E3215" s="11">
        <v>210</v>
      </c>
      <c r="F3215" s="12">
        <v>1.75</v>
      </c>
      <c r="G3215" s="10">
        <f>Table1[[#This Row],[Package Price]]*Table1[[#This Row],[Participants]]</f>
        <v>367.5</v>
      </c>
      <c r="H3215" s="18" t="s">
        <v>36</v>
      </c>
      <c r="I3215" s="18" t="str">
        <f>IF(Table1[[#This Row],[Package Price]]&gt;250,"Direct","Online")</f>
        <v>Online</v>
      </c>
    </row>
    <row r="3216" spans="2:9" x14ac:dyDescent="0.25">
      <c r="B3216" s="6" t="s">
        <v>3297</v>
      </c>
      <c r="C3216" s="4">
        <v>43282</v>
      </c>
      <c r="D3216" s="16" t="s">
        <v>21872</v>
      </c>
      <c r="E3216" s="11">
        <v>210</v>
      </c>
      <c r="F3216" s="12">
        <v>7.1049999999999986</v>
      </c>
      <c r="G3216" s="10">
        <f>Table1[[#This Row],[Package Price]]*Table1[[#This Row],[Participants]]</f>
        <v>1492.0499999999997</v>
      </c>
      <c r="H3216" s="18" t="s">
        <v>44</v>
      </c>
      <c r="I3216" s="18" t="str">
        <f>IF(Table1[[#This Row],[Package Price]]&gt;250,"Direct","Online")</f>
        <v>Online</v>
      </c>
    </row>
    <row r="3217" spans="2:9" x14ac:dyDescent="0.25">
      <c r="B3217" s="6" t="s">
        <v>3273</v>
      </c>
      <c r="C3217" s="4">
        <v>43282</v>
      </c>
      <c r="D3217" s="16" t="s">
        <v>21870</v>
      </c>
      <c r="E3217" s="11">
        <v>227.49999999999997</v>
      </c>
      <c r="F3217" s="12">
        <v>1.75</v>
      </c>
      <c r="G3217" s="10">
        <f>Table1[[#This Row],[Package Price]]*Table1[[#This Row],[Participants]]</f>
        <v>398.12499999999994</v>
      </c>
      <c r="H3217" s="18" t="s">
        <v>7</v>
      </c>
      <c r="I3217" s="18" t="str">
        <f>IF(Table1[[#This Row],[Package Price]]&gt;250,"Direct","Online")</f>
        <v>Online</v>
      </c>
    </row>
    <row r="3218" spans="2:9" x14ac:dyDescent="0.25">
      <c r="B3218" s="6" t="s">
        <v>3299</v>
      </c>
      <c r="C3218" s="4">
        <v>43282</v>
      </c>
      <c r="D3218" s="16" t="s">
        <v>21870</v>
      </c>
      <c r="E3218" s="11">
        <v>227.49999999999997</v>
      </c>
      <c r="F3218" s="12">
        <v>5.3899999999999988</v>
      </c>
      <c r="G3218" s="10">
        <f>Table1[[#This Row],[Package Price]]*Table1[[#This Row],[Participants]]</f>
        <v>1226.2249999999997</v>
      </c>
      <c r="H3218" s="18" t="s">
        <v>15</v>
      </c>
      <c r="I3218" s="18" t="str">
        <f>IF(Table1[[#This Row],[Package Price]]&gt;250,"Direct","Online")</f>
        <v>Online</v>
      </c>
    </row>
    <row r="3219" spans="2:9" x14ac:dyDescent="0.25">
      <c r="B3219" s="6" t="s">
        <v>3278</v>
      </c>
      <c r="C3219" s="4">
        <v>43282</v>
      </c>
      <c r="D3219" s="16" t="s">
        <v>21864</v>
      </c>
      <c r="E3219" s="11">
        <v>396.02499999999998</v>
      </c>
      <c r="F3219" s="12">
        <v>1.75</v>
      </c>
      <c r="G3219" s="10">
        <f>Table1[[#This Row],[Package Price]]*Table1[[#This Row],[Participants]]</f>
        <v>693.04374999999993</v>
      </c>
      <c r="H3219" s="18" t="s">
        <v>21</v>
      </c>
      <c r="I3219" s="18" t="str">
        <f>IF(Table1[[#This Row],[Package Price]]&gt;250,"Direct","Online")</f>
        <v>Direct</v>
      </c>
    </row>
    <row r="3220" spans="2:9" x14ac:dyDescent="0.25">
      <c r="B3220" s="6" t="s">
        <v>3304</v>
      </c>
      <c r="C3220" s="4">
        <v>43282</v>
      </c>
      <c r="D3220" s="16" t="s">
        <v>21864</v>
      </c>
      <c r="E3220" s="11">
        <v>396.02499999999998</v>
      </c>
      <c r="F3220" s="12">
        <v>2.9399999999999995</v>
      </c>
      <c r="G3220" s="10">
        <f>Table1[[#This Row],[Package Price]]*Table1[[#This Row],[Participants]]</f>
        <v>1164.3134999999997</v>
      </c>
      <c r="H3220" s="18" t="s">
        <v>32</v>
      </c>
      <c r="I3220" s="18" t="str">
        <f>IF(Table1[[#This Row],[Package Price]]&gt;250,"Direct","Online")</f>
        <v>Direct</v>
      </c>
    </row>
    <row r="3221" spans="2:9" x14ac:dyDescent="0.25">
      <c r="B3221" s="6" t="s">
        <v>3291</v>
      </c>
      <c r="C3221" s="4">
        <v>43282</v>
      </c>
      <c r="D3221" s="16" t="s">
        <v>21879</v>
      </c>
      <c r="E3221" s="11">
        <v>210.875</v>
      </c>
      <c r="F3221" s="12">
        <v>4.55</v>
      </c>
      <c r="G3221" s="10">
        <f>Table1[[#This Row],[Package Price]]*Table1[[#This Row],[Participants]]</f>
        <v>959.48124999999993</v>
      </c>
      <c r="H3221" s="18" t="s">
        <v>41</v>
      </c>
      <c r="I3221" s="18" t="str">
        <f>IF(Table1[[#This Row],[Package Price]]&gt;250,"Direct","Online")</f>
        <v>Online</v>
      </c>
    </row>
    <row r="3222" spans="2:9" x14ac:dyDescent="0.25">
      <c r="B3222" s="6" t="s">
        <v>3317</v>
      </c>
      <c r="C3222" s="4">
        <v>43282</v>
      </c>
      <c r="D3222" s="16" t="s">
        <v>21879</v>
      </c>
      <c r="E3222" s="11">
        <v>210.875</v>
      </c>
      <c r="F3222" s="12">
        <v>4.55</v>
      </c>
      <c r="G3222" s="10">
        <f>Table1[[#This Row],[Package Price]]*Table1[[#This Row],[Participants]]</f>
        <v>959.48124999999993</v>
      </c>
      <c r="H3222" s="18" t="s">
        <v>37</v>
      </c>
      <c r="I3222" s="18" t="str">
        <f>IF(Table1[[#This Row],[Package Price]]&gt;250,"Direct","Online")</f>
        <v>Online</v>
      </c>
    </row>
    <row r="3223" spans="2:9" x14ac:dyDescent="0.25">
      <c r="B3223" s="6" t="s">
        <v>3281</v>
      </c>
      <c r="C3223" s="4">
        <v>43282</v>
      </c>
      <c r="D3223" s="16" t="s">
        <v>21861</v>
      </c>
      <c r="E3223" s="11">
        <v>284.375</v>
      </c>
      <c r="F3223" s="12">
        <v>1.75</v>
      </c>
      <c r="G3223" s="10">
        <f>Table1[[#This Row],[Package Price]]*Table1[[#This Row],[Participants]]</f>
        <v>497.65625</v>
      </c>
      <c r="H3223" s="18" t="s">
        <v>29</v>
      </c>
      <c r="I3223" s="18" t="str">
        <f>IF(Table1[[#This Row],[Package Price]]&gt;250,"Direct","Online")</f>
        <v>Direct</v>
      </c>
    </row>
    <row r="3224" spans="2:9" x14ac:dyDescent="0.25">
      <c r="B3224" s="6" t="s">
        <v>3307</v>
      </c>
      <c r="C3224" s="4">
        <v>43282</v>
      </c>
      <c r="D3224" s="16" t="s">
        <v>21861</v>
      </c>
      <c r="E3224" s="11">
        <v>284.375</v>
      </c>
      <c r="F3224" s="12">
        <v>4.55</v>
      </c>
      <c r="G3224" s="10">
        <f>Table1[[#This Row],[Package Price]]*Table1[[#This Row],[Participants]]</f>
        <v>1293.90625</v>
      </c>
      <c r="H3224" s="18" t="s">
        <v>25</v>
      </c>
      <c r="I3224" s="18" t="str">
        <f>IF(Table1[[#This Row],[Package Price]]&gt;250,"Direct","Online")</f>
        <v>Direct</v>
      </c>
    </row>
    <row r="3225" spans="2:9" x14ac:dyDescent="0.25">
      <c r="B3225" s="6" t="s">
        <v>3279</v>
      </c>
      <c r="C3225" s="4">
        <v>43282</v>
      </c>
      <c r="D3225" s="16" t="s">
        <v>21874</v>
      </c>
      <c r="E3225" s="11">
        <v>109.63749999999999</v>
      </c>
      <c r="F3225" s="12">
        <v>1.75</v>
      </c>
      <c r="G3225" s="10">
        <f>Table1[[#This Row],[Package Price]]*Table1[[#This Row],[Participants]]</f>
        <v>191.86562499999997</v>
      </c>
      <c r="H3225" s="18" t="s">
        <v>17</v>
      </c>
      <c r="I3225" s="18" t="str">
        <f>IF(Table1[[#This Row],[Package Price]]&gt;250,"Direct","Online")</f>
        <v>Online</v>
      </c>
    </row>
    <row r="3226" spans="2:9" x14ac:dyDescent="0.25">
      <c r="B3226" s="6" t="s">
        <v>3305</v>
      </c>
      <c r="C3226" s="4">
        <v>43282</v>
      </c>
      <c r="D3226" s="16" t="s">
        <v>21874</v>
      </c>
      <c r="E3226" s="11">
        <v>109.63749999999999</v>
      </c>
      <c r="F3226" s="12">
        <v>4.8999999999999995</v>
      </c>
      <c r="G3226" s="10">
        <f>Table1[[#This Row],[Package Price]]*Table1[[#This Row],[Participants]]</f>
        <v>537.22374999999988</v>
      </c>
      <c r="H3226" s="18" t="s">
        <v>13</v>
      </c>
      <c r="I3226" s="18" t="str">
        <f>IF(Table1[[#This Row],[Package Price]]&gt;250,"Direct","Online")</f>
        <v>Online</v>
      </c>
    </row>
    <row r="3227" spans="2:9" x14ac:dyDescent="0.25">
      <c r="B3227" s="6" t="s">
        <v>3267</v>
      </c>
      <c r="C3227" s="4">
        <v>43282</v>
      </c>
      <c r="D3227" s="16" t="s">
        <v>21875</v>
      </c>
      <c r="E3227" s="11">
        <v>222.25</v>
      </c>
      <c r="F3227" s="12">
        <v>1.75</v>
      </c>
      <c r="G3227" s="10">
        <f>Table1[[#This Row],[Package Price]]*Table1[[#This Row],[Participants]]</f>
        <v>388.9375</v>
      </c>
      <c r="H3227" s="18" t="s">
        <v>9</v>
      </c>
      <c r="I3227" s="18" t="str">
        <f>IF(Table1[[#This Row],[Package Price]]&gt;250,"Direct","Online")</f>
        <v>Online</v>
      </c>
    </row>
    <row r="3228" spans="2:9" x14ac:dyDescent="0.25">
      <c r="B3228" s="6" t="s">
        <v>3293</v>
      </c>
      <c r="C3228" s="4">
        <v>43282</v>
      </c>
      <c r="D3228" s="16" t="s">
        <v>21875</v>
      </c>
      <c r="E3228" s="11">
        <v>222.25</v>
      </c>
      <c r="F3228" s="12">
        <v>5.879999999999999</v>
      </c>
      <c r="G3228" s="10">
        <f>Table1[[#This Row],[Package Price]]*Table1[[#This Row],[Participants]]</f>
        <v>1306.8299999999997</v>
      </c>
      <c r="H3228" s="18" t="s">
        <v>11</v>
      </c>
      <c r="I3228" s="18" t="str">
        <f>IF(Table1[[#This Row],[Package Price]]&gt;250,"Direct","Online")</f>
        <v>Online</v>
      </c>
    </row>
    <row r="3229" spans="2:9" x14ac:dyDescent="0.25">
      <c r="B3229" s="6" t="s">
        <v>3283</v>
      </c>
      <c r="C3229" s="4">
        <v>43282</v>
      </c>
      <c r="D3229" s="16" t="s">
        <v>21876</v>
      </c>
      <c r="E3229" s="11">
        <v>105</v>
      </c>
      <c r="F3229" s="12">
        <v>1.75</v>
      </c>
      <c r="G3229" s="10">
        <f>Table1[[#This Row],[Package Price]]*Table1[[#This Row],[Participants]]</f>
        <v>183.75</v>
      </c>
      <c r="H3229" s="18" t="s">
        <v>19</v>
      </c>
      <c r="I3229" s="18" t="str">
        <f>IF(Table1[[#This Row],[Package Price]]&gt;250,"Direct","Online")</f>
        <v>Online</v>
      </c>
    </row>
    <row r="3230" spans="2:9" x14ac:dyDescent="0.25">
      <c r="B3230" s="6" t="s">
        <v>3309</v>
      </c>
      <c r="C3230" s="4">
        <v>43282</v>
      </c>
      <c r="D3230" s="16" t="s">
        <v>21876</v>
      </c>
      <c r="E3230" s="11">
        <v>105</v>
      </c>
      <c r="F3230" s="12">
        <v>4.4099999999999993</v>
      </c>
      <c r="G3230" s="10">
        <f>Table1[[#This Row],[Package Price]]*Table1[[#This Row],[Participants]]</f>
        <v>463.0499999999999</v>
      </c>
      <c r="H3230" s="18" t="s">
        <v>27</v>
      </c>
      <c r="I3230" s="18" t="str">
        <f>IF(Table1[[#This Row],[Package Price]]&gt;250,"Direct","Online")</f>
        <v>Online</v>
      </c>
    </row>
    <row r="3231" spans="2:9" x14ac:dyDescent="0.25">
      <c r="B3231" s="6" t="s">
        <v>3285</v>
      </c>
      <c r="C3231" s="4">
        <v>43282</v>
      </c>
      <c r="D3231" s="16" t="s">
        <v>21860</v>
      </c>
      <c r="E3231" s="11">
        <v>284.72499999999997</v>
      </c>
      <c r="F3231" s="12">
        <v>1.75</v>
      </c>
      <c r="G3231" s="10">
        <f>Table1[[#This Row],[Package Price]]*Table1[[#This Row],[Participants]]</f>
        <v>498.26874999999995</v>
      </c>
      <c r="H3231" s="18" t="s">
        <v>31</v>
      </c>
      <c r="I3231" s="18" t="str">
        <f>IF(Table1[[#This Row],[Package Price]]&gt;250,"Direct","Online")</f>
        <v>Direct</v>
      </c>
    </row>
    <row r="3232" spans="2:9" x14ac:dyDescent="0.25">
      <c r="B3232" s="6" t="s">
        <v>3311</v>
      </c>
      <c r="C3232" s="4">
        <v>43282</v>
      </c>
      <c r="D3232" s="16" t="s">
        <v>21860</v>
      </c>
      <c r="E3232" s="11">
        <v>284.72499999999997</v>
      </c>
      <c r="F3232" s="12">
        <v>4.55</v>
      </c>
      <c r="G3232" s="10">
        <f>Table1[[#This Row],[Package Price]]*Table1[[#This Row],[Participants]]</f>
        <v>1295.4987499999997</v>
      </c>
      <c r="H3232" s="18" t="s">
        <v>4</v>
      </c>
      <c r="I3232" s="18" t="str">
        <f>IF(Table1[[#This Row],[Package Price]]&gt;250,"Direct","Online")</f>
        <v>Direct</v>
      </c>
    </row>
    <row r="3233" spans="2:9" x14ac:dyDescent="0.25">
      <c r="B3233" s="6" t="s">
        <v>3280</v>
      </c>
      <c r="C3233" s="4">
        <v>43282</v>
      </c>
      <c r="D3233" s="16" t="s">
        <v>21866</v>
      </c>
      <c r="E3233" s="11">
        <v>319.375</v>
      </c>
      <c r="F3233" s="12">
        <v>1.75</v>
      </c>
      <c r="G3233" s="10">
        <f>Table1[[#This Row],[Package Price]]*Table1[[#This Row],[Participants]]</f>
        <v>558.90625</v>
      </c>
      <c r="H3233" s="18" t="s">
        <v>48</v>
      </c>
      <c r="I3233" s="18" t="str">
        <f>IF(Table1[[#This Row],[Package Price]]&gt;250,"Direct","Online")</f>
        <v>Direct</v>
      </c>
    </row>
    <row r="3234" spans="2:9" x14ac:dyDescent="0.25">
      <c r="B3234" s="6" t="s">
        <v>3306</v>
      </c>
      <c r="C3234" s="4">
        <v>43282</v>
      </c>
      <c r="D3234" s="16" t="s">
        <v>21866</v>
      </c>
      <c r="E3234" s="11">
        <v>319.375</v>
      </c>
      <c r="F3234" s="12">
        <v>1.4699999999999998</v>
      </c>
      <c r="G3234" s="10">
        <f>Table1[[#This Row],[Package Price]]*Table1[[#This Row],[Participants]]</f>
        <v>469.48124999999993</v>
      </c>
      <c r="H3234" s="18" t="s">
        <v>44</v>
      </c>
      <c r="I3234" s="18" t="str">
        <f>IF(Table1[[#This Row],[Package Price]]&gt;250,"Direct","Online")</f>
        <v>Direct</v>
      </c>
    </row>
    <row r="3235" spans="2:9" x14ac:dyDescent="0.25">
      <c r="B3235" s="6" t="s">
        <v>3268</v>
      </c>
      <c r="C3235" s="4">
        <v>43282</v>
      </c>
      <c r="D3235" s="16" t="s">
        <v>21862</v>
      </c>
      <c r="E3235" s="11">
        <v>543.375</v>
      </c>
      <c r="F3235" s="12">
        <v>1.75</v>
      </c>
      <c r="G3235" s="10">
        <f>Table1[[#This Row],[Package Price]]*Table1[[#This Row],[Participants]]</f>
        <v>950.90625</v>
      </c>
      <c r="H3235" s="18" t="s">
        <v>40</v>
      </c>
      <c r="I3235" s="18" t="str">
        <f>IF(Table1[[#This Row],[Package Price]]&gt;250,"Direct","Online")</f>
        <v>Direct</v>
      </c>
    </row>
    <row r="3236" spans="2:9" x14ac:dyDescent="0.25">
      <c r="B3236" s="6" t="s">
        <v>3294</v>
      </c>
      <c r="C3236" s="4">
        <v>43282</v>
      </c>
      <c r="D3236" s="16" t="s">
        <v>21862</v>
      </c>
      <c r="E3236" s="11">
        <v>543.375</v>
      </c>
      <c r="F3236" s="12">
        <v>5.879999999999999</v>
      </c>
      <c r="G3236" s="10">
        <f>Table1[[#This Row],[Package Price]]*Table1[[#This Row],[Participants]]</f>
        <v>3195.0449999999996</v>
      </c>
      <c r="H3236" s="18" t="s">
        <v>1</v>
      </c>
      <c r="I3236" s="18" t="str">
        <f>IF(Table1[[#This Row],[Package Price]]&gt;250,"Direct","Online")</f>
        <v>Direct</v>
      </c>
    </row>
    <row r="3237" spans="2:9" x14ac:dyDescent="0.25">
      <c r="B3237" s="6" t="s">
        <v>3270</v>
      </c>
      <c r="C3237" s="4">
        <v>43282</v>
      </c>
      <c r="D3237" s="16" t="s">
        <v>21868</v>
      </c>
      <c r="E3237" s="11">
        <v>284.72499999999997</v>
      </c>
      <c r="F3237" s="12">
        <v>1.75</v>
      </c>
      <c r="G3237" s="10">
        <f>Table1[[#This Row],[Package Price]]*Table1[[#This Row],[Participants]]</f>
        <v>498.26874999999995</v>
      </c>
      <c r="H3237" s="18" t="s">
        <v>17</v>
      </c>
      <c r="I3237" s="18" t="str">
        <f>IF(Table1[[#This Row],[Package Price]]&gt;250,"Direct","Online")</f>
        <v>Direct</v>
      </c>
    </row>
    <row r="3238" spans="2:9" x14ac:dyDescent="0.25">
      <c r="B3238" s="6" t="s">
        <v>3296</v>
      </c>
      <c r="C3238" s="4">
        <v>43282</v>
      </c>
      <c r="D3238" s="16" t="s">
        <v>21868</v>
      </c>
      <c r="E3238" s="11">
        <v>284.72499999999997</v>
      </c>
      <c r="F3238" s="12">
        <v>4.55</v>
      </c>
      <c r="G3238" s="10">
        <f>Table1[[#This Row],[Package Price]]*Table1[[#This Row],[Participants]]</f>
        <v>1295.4987499999997</v>
      </c>
      <c r="H3238" s="18" t="s">
        <v>13</v>
      </c>
      <c r="I3238" s="18" t="str">
        <f>IF(Table1[[#This Row],[Package Price]]&gt;250,"Direct","Online")</f>
        <v>Direct</v>
      </c>
    </row>
    <row r="3239" spans="2:9" x14ac:dyDescent="0.25">
      <c r="B3239" s="6" t="s">
        <v>3269</v>
      </c>
      <c r="C3239" s="4">
        <v>43282</v>
      </c>
      <c r="D3239" s="16" t="s">
        <v>21867</v>
      </c>
      <c r="E3239" s="11">
        <v>358.75</v>
      </c>
      <c r="F3239" s="12">
        <v>1.75</v>
      </c>
      <c r="G3239" s="10">
        <f>Table1[[#This Row],[Package Price]]*Table1[[#This Row],[Participants]]</f>
        <v>627.8125</v>
      </c>
      <c r="H3239" s="18" t="s">
        <v>36</v>
      </c>
      <c r="I3239" s="18" t="str">
        <f>IF(Table1[[#This Row],[Package Price]]&gt;250,"Direct","Online")</f>
        <v>Direct</v>
      </c>
    </row>
    <row r="3240" spans="2:9" x14ac:dyDescent="0.25">
      <c r="B3240" s="6" t="s">
        <v>3295</v>
      </c>
      <c r="C3240" s="4">
        <v>43282</v>
      </c>
      <c r="D3240" s="16" t="s">
        <v>21867</v>
      </c>
      <c r="E3240" s="11">
        <v>358.75</v>
      </c>
      <c r="F3240" s="12">
        <v>4.55</v>
      </c>
      <c r="G3240" s="10">
        <f>Table1[[#This Row],[Package Price]]*Table1[[#This Row],[Participants]]</f>
        <v>1632.3125</v>
      </c>
      <c r="H3240" s="18" t="s">
        <v>32</v>
      </c>
      <c r="I3240" s="18" t="str">
        <f>IF(Table1[[#This Row],[Package Price]]&gt;250,"Direct","Online")</f>
        <v>Direct</v>
      </c>
    </row>
    <row r="3241" spans="2:9" x14ac:dyDescent="0.25">
      <c r="B3241" s="6" t="s">
        <v>3274</v>
      </c>
      <c r="C3241" s="4">
        <v>43282</v>
      </c>
      <c r="D3241" s="16" t="s">
        <v>21863</v>
      </c>
      <c r="E3241" s="11">
        <v>457.62499999999994</v>
      </c>
      <c r="F3241" s="12">
        <v>1.75</v>
      </c>
      <c r="G3241" s="10">
        <f>Table1[[#This Row],[Package Price]]*Table1[[#This Row],[Participants]]</f>
        <v>800.84374999999989</v>
      </c>
      <c r="H3241" s="18" t="s">
        <v>38</v>
      </c>
      <c r="I3241" s="18" t="str">
        <f>IF(Table1[[#This Row],[Package Price]]&gt;250,"Direct","Online")</f>
        <v>Direct</v>
      </c>
    </row>
    <row r="3242" spans="2:9" x14ac:dyDescent="0.25">
      <c r="B3242" s="6" t="s">
        <v>3300</v>
      </c>
      <c r="C3242" s="4">
        <v>43282</v>
      </c>
      <c r="D3242" s="16" t="s">
        <v>21863</v>
      </c>
      <c r="E3242" s="11">
        <v>457.62499999999994</v>
      </c>
      <c r="F3242" s="12">
        <v>4.1649999999999991</v>
      </c>
      <c r="G3242" s="10">
        <f>Table1[[#This Row],[Package Price]]*Table1[[#This Row],[Participants]]</f>
        <v>1906.0081249999994</v>
      </c>
      <c r="H3242" s="18" t="s">
        <v>11</v>
      </c>
      <c r="I3242" s="18" t="str">
        <f>IF(Table1[[#This Row],[Package Price]]&gt;250,"Direct","Online")</f>
        <v>Direct</v>
      </c>
    </row>
    <row r="3243" spans="2:9" x14ac:dyDescent="0.25">
      <c r="B3243" s="6" t="s">
        <v>3288</v>
      </c>
      <c r="C3243" s="4">
        <v>43282</v>
      </c>
      <c r="D3243" s="16" t="s">
        <v>21863</v>
      </c>
      <c r="E3243" s="11">
        <v>186.375</v>
      </c>
      <c r="F3243" s="12">
        <v>1.75</v>
      </c>
      <c r="G3243" s="10">
        <f>Table1[[#This Row],[Package Price]]*Table1[[#This Row],[Participants]]</f>
        <v>326.15625</v>
      </c>
      <c r="H3243" s="18" t="s">
        <v>33</v>
      </c>
      <c r="I3243" s="18" t="str">
        <f>IF(Table1[[#This Row],[Package Price]]&gt;250,"Direct","Online")</f>
        <v>Online</v>
      </c>
    </row>
    <row r="3244" spans="2:9" x14ac:dyDescent="0.25">
      <c r="B3244" s="6" t="s">
        <v>3314</v>
      </c>
      <c r="C3244" s="4">
        <v>43282</v>
      </c>
      <c r="D3244" s="16" t="s">
        <v>21863</v>
      </c>
      <c r="E3244" s="11">
        <v>186.375</v>
      </c>
      <c r="F3244" s="12">
        <v>1.4699999999999998</v>
      </c>
      <c r="G3244" s="10">
        <f>Table1[[#This Row],[Package Price]]*Table1[[#This Row],[Participants]]</f>
        <v>273.97124999999994</v>
      </c>
      <c r="H3244" s="18" t="s">
        <v>32</v>
      </c>
      <c r="I3244" s="18" t="str">
        <f>IF(Table1[[#This Row],[Package Price]]&gt;250,"Direct","Online")</f>
        <v>Online</v>
      </c>
    </row>
    <row r="3245" spans="2:9" x14ac:dyDescent="0.25">
      <c r="B3245" s="6" t="s">
        <v>3275</v>
      </c>
      <c r="C3245" s="4">
        <v>43282</v>
      </c>
      <c r="D3245" s="16" t="s">
        <v>21865</v>
      </c>
      <c r="E3245" s="10">
        <v>395.5</v>
      </c>
      <c r="F3245" s="12">
        <v>1.75</v>
      </c>
      <c r="G3245" s="10">
        <f>Table1[[#This Row],[Package Price]]*Table1[[#This Row],[Participants]]</f>
        <v>692.125</v>
      </c>
      <c r="H3245" s="18" t="s">
        <v>19</v>
      </c>
      <c r="I3245" s="18" t="str">
        <f>IF(Table1[[#This Row],[Package Price]]&gt;250,"Direct","Online")</f>
        <v>Direct</v>
      </c>
    </row>
    <row r="3246" spans="2:9" x14ac:dyDescent="0.25">
      <c r="B3246" s="6" t="s">
        <v>3301</v>
      </c>
      <c r="C3246" s="4">
        <v>43282</v>
      </c>
      <c r="D3246" s="16" t="s">
        <v>21865</v>
      </c>
      <c r="E3246" s="10">
        <v>395.5</v>
      </c>
      <c r="F3246" s="12">
        <v>4.4099999999999993</v>
      </c>
      <c r="G3246" s="10">
        <f>Table1[[#This Row],[Package Price]]*Table1[[#This Row],[Participants]]</f>
        <v>1744.1549999999997</v>
      </c>
      <c r="H3246" s="18" t="s">
        <v>42</v>
      </c>
      <c r="I3246" s="18" t="str">
        <f>IF(Table1[[#This Row],[Package Price]]&gt;250,"Direct","Online")</f>
        <v>Direct</v>
      </c>
    </row>
    <row r="3247" spans="2:9" x14ac:dyDescent="0.25">
      <c r="B3247" s="6" t="s">
        <v>3289</v>
      </c>
      <c r="C3247" s="4">
        <v>43282</v>
      </c>
      <c r="D3247" s="16" t="s">
        <v>21858</v>
      </c>
      <c r="E3247" s="11">
        <v>553</v>
      </c>
      <c r="F3247" s="12">
        <v>4.55</v>
      </c>
      <c r="G3247" s="10">
        <f>Table1[[#This Row],[Package Price]]*Table1[[#This Row],[Participants]]</f>
        <v>2516.15</v>
      </c>
      <c r="H3247" s="18" t="s">
        <v>29</v>
      </c>
      <c r="I3247" s="18" t="str">
        <f>IF(Table1[[#This Row],[Package Price]]&gt;250,"Direct","Online")</f>
        <v>Direct</v>
      </c>
    </row>
    <row r="3248" spans="2:9" x14ac:dyDescent="0.25">
      <c r="B3248" s="6" t="s">
        <v>3315</v>
      </c>
      <c r="C3248" s="4">
        <v>43282</v>
      </c>
      <c r="D3248" s="16" t="s">
        <v>21858</v>
      </c>
      <c r="E3248" s="11">
        <v>553</v>
      </c>
      <c r="F3248" s="12">
        <v>4.55</v>
      </c>
      <c r="G3248" s="10">
        <f>Table1[[#This Row],[Package Price]]*Table1[[#This Row],[Participants]]</f>
        <v>2516.15</v>
      </c>
      <c r="H3248" s="18" t="s">
        <v>25</v>
      </c>
      <c r="I3248" s="18" t="str">
        <f>IF(Table1[[#This Row],[Package Price]]&gt;250,"Direct","Online")</f>
        <v>Direct</v>
      </c>
    </row>
    <row r="3249" spans="2:9" x14ac:dyDescent="0.25">
      <c r="B3249" s="6" t="s">
        <v>3282</v>
      </c>
      <c r="C3249" s="4">
        <v>43282</v>
      </c>
      <c r="D3249" s="16" t="s">
        <v>21856</v>
      </c>
      <c r="E3249" s="11">
        <v>280</v>
      </c>
      <c r="F3249" s="12">
        <v>1.75</v>
      </c>
      <c r="G3249" s="10">
        <f>Table1[[#This Row],[Package Price]]*Table1[[#This Row],[Participants]]</f>
        <v>490</v>
      </c>
      <c r="H3249" s="18" t="s">
        <v>48</v>
      </c>
      <c r="I3249" s="18" t="str">
        <f>IF(Table1[[#This Row],[Package Price]]&gt;250,"Direct","Online")</f>
        <v>Direct</v>
      </c>
    </row>
    <row r="3250" spans="2:9" x14ac:dyDescent="0.25">
      <c r="B3250" s="6" t="s">
        <v>3308</v>
      </c>
      <c r="C3250" s="4">
        <v>43282</v>
      </c>
      <c r="D3250" s="16" t="s">
        <v>21856</v>
      </c>
      <c r="E3250" s="11">
        <v>280</v>
      </c>
      <c r="F3250" s="12">
        <v>4.55</v>
      </c>
      <c r="G3250" s="10">
        <f>Table1[[#This Row],[Package Price]]*Table1[[#This Row],[Participants]]</f>
        <v>1274</v>
      </c>
      <c r="H3250" s="18" t="s">
        <v>15</v>
      </c>
      <c r="I3250" s="18" t="str">
        <f>IF(Table1[[#This Row],[Package Price]]&gt;250,"Direct","Online")</f>
        <v>Direct</v>
      </c>
    </row>
    <row r="3251" spans="2:9" x14ac:dyDescent="0.25">
      <c r="B3251" s="6" t="s">
        <v>3286</v>
      </c>
      <c r="C3251" s="4">
        <v>43282</v>
      </c>
      <c r="D3251" s="16" t="s">
        <v>21871</v>
      </c>
      <c r="E3251" s="11">
        <v>218.75</v>
      </c>
      <c r="F3251" s="12">
        <v>1.75</v>
      </c>
      <c r="G3251" s="10">
        <f>Table1[[#This Row],[Package Price]]*Table1[[#This Row],[Participants]]</f>
        <v>382.8125</v>
      </c>
      <c r="H3251" s="18" t="s">
        <v>21</v>
      </c>
      <c r="I3251" s="18" t="str">
        <f>IF(Table1[[#This Row],[Package Price]]&gt;250,"Direct","Online")</f>
        <v>Online</v>
      </c>
    </row>
    <row r="3252" spans="2:9" x14ac:dyDescent="0.25">
      <c r="B3252" s="6" t="s">
        <v>3312</v>
      </c>
      <c r="C3252" s="4">
        <v>43282</v>
      </c>
      <c r="D3252" s="16" t="s">
        <v>21871</v>
      </c>
      <c r="E3252" s="11">
        <v>218.75</v>
      </c>
      <c r="F3252" s="12">
        <v>1.4699999999999998</v>
      </c>
      <c r="G3252" s="10">
        <f>Table1[[#This Row],[Package Price]]*Table1[[#This Row],[Participants]]</f>
        <v>321.56249999999994</v>
      </c>
      <c r="H3252" s="18" t="s">
        <v>35</v>
      </c>
      <c r="I3252" s="18" t="str">
        <f>IF(Table1[[#This Row],[Package Price]]&gt;250,"Direct","Online")</f>
        <v>Online</v>
      </c>
    </row>
    <row r="3253" spans="2:9" x14ac:dyDescent="0.25">
      <c r="B3253" s="6" t="s">
        <v>3277</v>
      </c>
      <c r="C3253" s="4">
        <v>43282</v>
      </c>
      <c r="D3253" s="16" t="s">
        <v>21869</v>
      </c>
      <c r="E3253" s="11">
        <v>244.99999999999997</v>
      </c>
      <c r="F3253" s="12">
        <v>1.75</v>
      </c>
      <c r="G3253" s="10">
        <f>Table1[[#This Row],[Package Price]]*Table1[[#This Row],[Participants]]</f>
        <v>428.74999999999994</v>
      </c>
      <c r="H3253" s="18" t="s">
        <v>40</v>
      </c>
      <c r="I3253" s="18" t="str">
        <f>IF(Table1[[#This Row],[Package Price]]&gt;250,"Direct","Online")</f>
        <v>Online</v>
      </c>
    </row>
    <row r="3254" spans="2:9" x14ac:dyDescent="0.25">
      <c r="B3254" s="6" t="s">
        <v>3303</v>
      </c>
      <c r="C3254" s="4">
        <v>43282</v>
      </c>
      <c r="D3254" s="16" t="s">
        <v>21869</v>
      </c>
      <c r="E3254" s="11">
        <v>244.99999999999997</v>
      </c>
      <c r="F3254" s="12">
        <v>4.55</v>
      </c>
      <c r="G3254" s="10">
        <f>Table1[[#This Row],[Package Price]]*Table1[[#This Row],[Participants]]</f>
        <v>1114.7499999999998</v>
      </c>
      <c r="H3254" s="18" t="s">
        <v>42</v>
      </c>
      <c r="I3254" s="18" t="str">
        <f>IF(Table1[[#This Row],[Package Price]]&gt;250,"Direct","Online")</f>
        <v>Online</v>
      </c>
    </row>
    <row r="3255" spans="2:9" x14ac:dyDescent="0.25">
      <c r="B3255" s="6" t="s">
        <v>3290</v>
      </c>
      <c r="C3255" s="4">
        <v>43282</v>
      </c>
      <c r="D3255" s="16" t="s">
        <v>21869</v>
      </c>
      <c r="E3255" s="11">
        <v>105</v>
      </c>
      <c r="F3255" s="12">
        <v>4.55</v>
      </c>
      <c r="G3255" s="10">
        <f>Table1[[#This Row],[Package Price]]*Table1[[#This Row],[Participants]]</f>
        <v>477.75</v>
      </c>
      <c r="H3255" s="18" t="s">
        <v>10</v>
      </c>
      <c r="I3255" s="18" t="str">
        <f>IF(Table1[[#This Row],[Package Price]]&gt;250,"Direct","Online")</f>
        <v>Online</v>
      </c>
    </row>
    <row r="3256" spans="2:9" x14ac:dyDescent="0.25">
      <c r="B3256" s="6" t="s">
        <v>3316</v>
      </c>
      <c r="C3256" s="4">
        <v>43282</v>
      </c>
      <c r="D3256" s="16" t="s">
        <v>21869</v>
      </c>
      <c r="E3256" s="11">
        <v>105</v>
      </c>
      <c r="F3256" s="12">
        <v>4.55</v>
      </c>
      <c r="G3256" s="10">
        <f>Table1[[#This Row],[Package Price]]*Table1[[#This Row],[Participants]]</f>
        <v>477.75</v>
      </c>
      <c r="H3256" s="18" t="s">
        <v>6</v>
      </c>
      <c r="I3256" s="18" t="str">
        <f>IF(Table1[[#This Row],[Package Price]]&gt;250,"Direct","Online")</f>
        <v>Online</v>
      </c>
    </row>
    <row r="3257" spans="2:9" x14ac:dyDescent="0.25">
      <c r="B3257" s="6" t="s">
        <v>3292</v>
      </c>
      <c r="C3257" s="4">
        <v>43282</v>
      </c>
      <c r="D3257" s="16" t="s">
        <v>21873</v>
      </c>
      <c r="E3257" s="11">
        <v>185.67499999999998</v>
      </c>
      <c r="F3257" s="12">
        <v>4.55</v>
      </c>
      <c r="G3257" s="10">
        <f>Table1[[#This Row],[Package Price]]*Table1[[#This Row],[Participants]]</f>
        <v>844.82124999999985</v>
      </c>
      <c r="H3257" s="18" t="s">
        <v>10</v>
      </c>
      <c r="I3257" s="18" t="str">
        <f>IF(Table1[[#This Row],[Package Price]]&gt;250,"Direct","Online")</f>
        <v>Online</v>
      </c>
    </row>
    <row r="3258" spans="2:9" x14ac:dyDescent="0.25">
      <c r="B3258" s="6" t="s">
        <v>3318</v>
      </c>
      <c r="C3258" s="4">
        <v>43282</v>
      </c>
      <c r="D3258" s="16" t="s">
        <v>21873</v>
      </c>
      <c r="E3258" s="11">
        <v>185.67499999999998</v>
      </c>
      <c r="F3258" s="12">
        <v>4.55</v>
      </c>
      <c r="G3258" s="10">
        <f>Table1[[#This Row],[Package Price]]*Table1[[#This Row],[Participants]]</f>
        <v>844.82124999999985</v>
      </c>
      <c r="H3258" s="18" t="s">
        <v>27</v>
      </c>
      <c r="I3258" s="18" t="str">
        <f>IF(Table1[[#This Row],[Package Price]]&gt;250,"Direct","Online")</f>
        <v>Online</v>
      </c>
    </row>
    <row r="3259" spans="2:9" x14ac:dyDescent="0.25">
      <c r="B3259" s="6" t="s">
        <v>3284</v>
      </c>
      <c r="C3259" s="4">
        <v>43282</v>
      </c>
      <c r="D3259" s="16" t="s">
        <v>21855</v>
      </c>
      <c r="E3259" s="11">
        <v>89.512499999999989</v>
      </c>
      <c r="F3259" s="12">
        <v>1.75</v>
      </c>
      <c r="G3259" s="10">
        <f>Table1[[#This Row],[Package Price]]*Table1[[#This Row],[Participants]]</f>
        <v>156.64687499999997</v>
      </c>
      <c r="H3259" s="18" t="s">
        <v>0</v>
      </c>
      <c r="I3259" s="18" t="str">
        <f>IF(Table1[[#This Row],[Package Price]]&gt;250,"Direct","Online")</f>
        <v>Online</v>
      </c>
    </row>
    <row r="3260" spans="2:9" x14ac:dyDescent="0.25">
      <c r="B3260" s="6" t="s">
        <v>3310</v>
      </c>
      <c r="C3260" s="4">
        <v>43282</v>
      </c>
      <c r="D3260" s="16" t="s">
        <v>21855</v>
      </c>
      <c r="E3260" s="11">
        <v>89.512499999999989</v>
      </c>
      <c r="F3260" s="12">
        <v>4.55</v>
      </c>
      <c r="G3260" s="10">
        <f>Table1[[#This Row],[Package Price]]*Table1[[#This Row],[Participants]]</f>
        <v>407.28187499999996</v>
      </c>
      <c r="H3260" s="18" t="s">
        <v>23</v>
      </c>
      <c r="I3260" s="18" t="str">
        <f>IF(Table1[[#This Row],[Package Price]]&gt;250,"Direct","Online")</f>
        <v>Online</v>
      </c>
    </row>
    <row r="3261" spans="2:9" x14ac:dyDescent="0.25">
      <c r="B3261" s="6" t="s">
        <v>3287</v>
      </c>
      <c r="C3261" s="4">
        <v>43282</v>
      </c>
      <c r="D3261" s="16" t="s">
        <v>21859</v>
      </c>
      <c r="E3261" s="11">
        <v>551.25</v>
      </c>
      <c r="F3261" s="12">
        <v>1.75</v>
      </c>
      <c r="G3261" s="10">
        <f>Table1[[#This Row],[Package Price]]*Table1[[#This Row],[Participants]]</f>
        <v>964.6875</v>
      </c>
      <c r="H3261" s="18" t="s">
        <v>2</v>
      </c>
      <c r="I3261" s="18" t="str">
        <f>IF(Table1[[#This Row],[Package Price]]&gt;250,"Direct","Online")</f>
        <v>Direct</v>
      </c>
    </row>
    <row r="3262" spans="2:9" x14ac:dyDescent="0.25">
      <c r="B3262" s="6" t="s">
        <v>3313</v>
      </c>
      <c r="C3262" s="4">
        <v>43282</v>
      </c>
      <c r="D3262" s="16" t="s">
        <v>21859</v>
      </c>
      <c r="E3262" s="11">
        <v>551.25</v>
      </c>
      <c r="F3262" s="12">
        <v>1.4699999999999998</v>
      </c>
      <c r="G3262" s="10">
        <f>Table1[[#This Row],[Package Price]]*Table1[[#This Row],[Participants]]</f>
        <v>810.33749999999986</v>
      </c>
      <c r="H3262" s="18" t="s">
        <v>4</v>
      </c>
      <c r="I3262" s="18" t="str">
        <f>IF(Table1[[#This Row],[Package Price]]&gt;250,"Direct","Online")</f>
        <v>Direct</v>
      </c>
    </row>
    <row r="3263" spans="2:9" x14ac:dyDescent="0.25">
      <c r="B3263" s="6" t="s">
        <v>3276</v>
      </c>
      <c r="C3263" s="4">
        <v>43282</v>
      </c>
      <c r="D3263" s="16" t="s">
        <v>21857</v>
      </c>
      <c r="E3263" s="11">
        <v>244.99999999999997</v>
      </c>
      <c r="F3263" s="12">
        <v>1.75</v>
      </c>
      <c r="G3263" s="10">
        <f>Table1[[#This Row],[Package Price]]*Table1[[#This Row],[Participants]]</f>
        <v>428.74999999999994</v>
      </c>
      <c r="H3263" s="18" t="s">
        <v>9</v>
      </c>
      <c r="I3263" s="18" t="str">
        <f>IF(Table1[[#This Row],[Package Price]]&gt;250,"Direct","Online")</f>
        <v>Online</v>
      </c>
    </row>
    <row r="3264" spans="2:9" x14ac:dyDescent="0.25">
      <c r="B3264" s="6" t="s">
        <v>3302</v>
      </c>
      <c r="C3264" s="4">
        <v>43282</v>
      </c>
      <c r="D3264" s="16" t="s">
        <v>21857</v>
      </c>
      <c r="E3264" s="11">
        <v>244.99999999999997</v>
      </c>
      <c r="F3264" s="12">
        <v>4.4099999999999993</v>
      </c>
      <c r="G3264" s="10">
        <f>Table1[[#This Row],[Package Price]]*Table1[[#This Row],[Participants]]</f>
        <v>1080.4499999999996</v>
      </c>
      <c r="H3264" s="18" t="s">
        <v>23</v>
      </c>
      <c r="I3264" s="18" t="str">
        <f>IF(Table1[[#This Row],[Package Price]]&gt;250,"Direct","Online")</f>
        <v>Online</v>
      </c>
    </row>
    <row r="3265" spans="2:9" x14ac:dyDescent="0.25">
      <c r="B3265" s="6" t="s">
        <v>3272</v>
      </c>
      <c r="C3265" s="4">
        <v>43282</v>
      </c>
      <c r="D3265" s="16" t="s">
        <v>21877</v>
      </c>
      <c r="E3265" s="11">
        <v>280.875</v>
      </c>
      <c r="F3265" s="12">
        <v>1.75</v>
      </c>
      <c r="G3265" s="10">
        <f>Table1[[#This Row],[Package Price]]*Table1[[#This Row],[Participants]]</f>
        <v>491.53125</v>
      </c>
      <c r="H3265" s="18" t="s">
        <v>26</v>
      </c>
      <c r="I3265" s="18" t="str">
        <f>IF(Table1[[#This Row],[Package Price]]&gt;250,"Direct","Online")</f>
        <v>Direct</v>
      </c>
    </row>
    <row r="3266" spans="2:9" x14ac:dyDescent="0.25">
      <c r="B3266" s="6" t="s">
        <v>3298</v>
      </c>
      <c r="C3266" s="4">
        <v>43282</v>
      </c>
      <c r="D3266" s="16" t="s">
        <v>21877</v>
      </c>
      <c r="E3266" s="11">
        <v>280.875</v>
      </c>
      <c r="F3266" s="12">
        <v>4.4099999999999993</v>
      </c>
      <c r="G3266" s="10">
        <f>Table1[[#This Row],[Package Price]]*Table1[[#This Row],[Participants]]</f>
        <v>1238.6587499999998</v>
      </c>
      <c r="H3266" s="18" t="s">
        <v>34</v>
      </c>
      <c r="I3266" s="18" t="str">
        <f>IF(Table1[[#This Row],[Package Price]]&gt;250,"Direct","Online")</f>
        <v>Direct</v>
      </c>
    </row>
    <row r="3267" spans="2:9" x14ac:dyDescent="0.25">
      <c r="B3267" s="6" t="s">
        <v>3323</v>
      </c>
      <c r="C3267" s="4">
        <v>43283</v>
      </c>
      <c r="D3267" s="16" t="s">
        <v>21872</v>
      </c>
      <c r="E3267" s="11">
        <v>210</v>
      </c>
      <c r="F3267" s="12">
        <v>27.439999999999994</v>
      </c>
      <c r="G3267" s="10">
        <f>Table1[[#This Row],[Package Price]]*Table1[[#This Row],[Participants]]</f>
        <v>5762.3999999999987</v>
      </c>
      <c r="H3267" s="18" t="s">
        <v>45</v>
      </c>
      <c r="I3267" s="18" t="str">
        <f>IF(Table1[[#This Row],[Package Price]]&gt;250,"Direct","Online")</f>
        <v>Online</v>
      </c>
    </row>
    <row r="3268" spans="2:9" x14ac:dyDescent="0.25">
      <c r="B3268" s="6" t="s">
        <v>3325</v>
      </c>
      <c r="C3268" s="4">
        <v>43283</v>
      </c>
      <c r="D3268" s="16" t="s">
        <v>21870</v>
      </c>
      <c r="E3268" s="11">
        <v>227.49999999999997</v>
      </c>
      <c r="F3268" s="12">
        <v>40.18</v>
      </c>
      <c r="G3268" s="10">
        <f>Table1[[#This Row],[Package Price]]*Table1[[#This Row],[Participants]]</f>
        <v>9140.9499999999989</v>
      </c>
      <c r="H3268" s="18" t="s">
        <v>16</v>
      </c>
      <c r="I3268" s="18" t="str">
        <f>IF(Table1[[#This Row],[Package Price]]&gt;250,"Direct","Online")</f>
        <v>Online</v>
      </c>
    </row>
    <row r="3269" spans="2:9" x14ac:dyDescent="0.25">
      <c r="B3269" s="6" t="s">
        <v>3330</v>
      </c>
      <c r="C3269" s="4">
        <v>43283</v>
      </c>
      <c r="D3269" s="16" t="s">
        <v>21864</v>
      </c>
      <c r="E3269" s="11">
        <v>396.02499999999998</v>
      </c>
      <c r="F3269" s="12">
        <v>8.5749999999999993</v>
      </c>
      <c r="G3269" s="10">
        <f>Table1[[#This Row],[Package Price]]*Table1[[#This Row],[Participants]]</f>
        <v>3395.9143749999994</v>
      </c>
      <c r="H3269" s="18" t="s">
        <v>33</v>
      </c>
      <c r="I3269" s="18" t="str">
        <f>IF(Table1[[#This Row],[Package Price]]&gt;250,"Direct","Online")</f>
        <v>Direct</v>
      </c>
    </row>
    <row r="3270" spans="2:9" x14ac:dyDescent="0.25">
      <c r="B3270" s="6" t="s">
        <v>3343</v>
      </c>
      <c r="C3270" s="4">
        <v>43283</v>
      </c>
      <c r="D3270" s="16" t="s">
        <v>21879</v>
      </c>
      <c r="E3270" s="11">
        <v>210.875</v>
      </c>
      <c r="F3270" s="12">
        <v>4.55</v>
      </c>
      <c r="G3270" s="10">
        <f>Table1[[#This Row],[Package Price]]*Table1[[#This Row],[Participants]]</f>
        <v>959.48124999999993</v>
      </c>
      <c r="H3270" s="18" t="s">
        <v>38</v>
      </c>
      <c r="I3270" s="18" t="str">
        <f>IF(Table1[[#This Row],[Package Price]]&gt;250,"Direct","Online")</f>
        <v>Online</v>
      </c>
    </row>
    <row r="3271" spans="2:9" x14ac:dyDescent="0.25">
      <c r="B3271" s="6" t="s">
        <v>3333</v>
      </c>
      <c r="C3271" s="4">
        <v>43283</v>
      </c>
      <c r="D3271" s="16" t="s">
        <v>21861</v>
      </c>
      <c r="E3271" s="11">
        <v>284.375</v>
      </c>
      <c r="F3271" s="12">
        <v>4.55</v>
      </c>
      <c r="G3271" s="10">
        <f>Table1[[#This Row],[Package Price]]*Table1[[#This Row],[Participants]]</f>
        <v>1293.90625</v>
      </c>
      <c r="H3271" s="18" t="s">
        <v>26</v>
      </c>
      <c r="I3271" s="18" t="str">
        <f>IF(Table1[[#This Row],[Package Price]]&gt;250,"Direct","Online")</f>
        <v>Direct</v>
      </c>
    </row>
    <row r="3272" spans="2:9" x14ac:dyDescent="0.25">
      <c r="B3272" s="6" t="s">
        <v>3331</v>
      </c>
      <c r="C3272" s="4">
        <v>43283</v>
      </c>
      <c r="D3272" s="16" t="s">
        <v>21874</v>
      </c>
      <c r="E3272" s="11">
        <v>109.63749999999999</v>
      </c>
      <c r="F3272" s="12">
        <v>20.58</v>
      </c>
      <c r="G3272" s="10">
        <f>Table1[[#This Row],[Package Price]]*Table1[[#This Row],[Participants]]</f>
        <v>2256.3397499999996</v>
      </c>
      <c r="H3272" s="18" t="s">
        <v>14</v>
      </c>
      <c r="I3272" s="18" t="str">
        <f>IF(Table1[[#This Row],[Package Price]]&gt;250,"Direct","Online")</f>
        <v>Online</v>
      </c>
    </row>
    <row r="3273" spans="2:9" x14ac:dyDescent="0.25">
      <c r="B3273" s="6" t="s">
        <v>3319</v>
      </c>
      <c r="C3273" s="4">
        <v>43283</v>
      </c>
      <c r="D3273" s="16" t="s">
        <v>21875</v>
      </c>
      <c r="E3273" s="11">
        <v>222.25</v>
      </c>
      <c r="F3273" s="12">
        <v>16.169999999999998</v>
      </c>
      <c r="G3273" s="10">
        <f>Table1[[#This Row],[Package Price]]*Table1[[#This Row],[Participants]]</f>
        <v>3593.7824999999998</v>
      </c>
      <c r="H3273" s="18" t="s">
        <v>12</v>
      </c>
      <c r="I3273" s="18" t="str">
        <f>IF(Table1[[#This Row],[Package Price]]&gt;250,"Direct","Online")</f>
        <v>Online</v>
      </c>
    </row>
    <row r="3274" spans="2:9" x14ac:dyDescent="0.25">
      <c r="B3274" s="6" t="s">
        <v>3335</v>
      </c>
      <c r="C3274" s="4">
        <v>43283</v>
      </c>
      <c r="D3274" s="16" t="s">
        <v>21876</v>
      </c>
      <c r="E3274" s="11">
        <v>105</v>
      </c>
      <c r="F3274" s="12">
        <v>15.679999999999998</v>
      </c>
      <c r="G3274" s="10">
        <f>Table1[[#This Row],[Package Price]]*Table1[[#This Row],[Participants]]</f>
        <v>1646.3999999999999</v>
      </c>
      <c r="H3274" s="18" t="s">
        <v>28</v>
      </c>
      <c r="I3274" s="18" t="str">
        <f>IF(Table1[[#This Row],[Package Price]]&gt;250,"Direct","Online")</f>
        <v>Online</v>
      </c>
    </row>
    <row r="3275" spans="2:9" x14ac:dyDescent="0.25">
      <c r="B3275" s="6" t="s">
        <v>3337</v>
      </c>
      <c r="C3275" s="4">
        <v>43283</v>
      </c>
      <c r="D3275" s="16" t="s">
        <v>21860</v>
      </c>
      <c r="E3275" s="11">
        <v>284.72499999999997</v>
      </c>
      <c r="F3275" s="12">
        <v>3.2450000000000001</v>
      </c>
      <c r="G3275" s="10">
        <f>Table1[[#This Row],[Package Price]]*Table1[[#This Row],[Participants]]</f>
        <v>923.93262499999992</v>
      </c>
      <c r="H3275" s="18" t="s">
        <v>5</v>
      </c>
      <c r="I3275" s="18" t="str">
        <f>IF(Table1[[#This Row],[Package Price]]&gt;250,"Direct","Online")</f>
        <v>Direct</v>
      </c>
    </row>
    <row r="3276" spans="2:9" x14ac:dyDescent="0.25">
      <c r="B3276" s="6" t="s">
        <v>3332</v>
      </c>
      <c r="C3276" s="4">
        <v>43283</v>
      </c>
      <c r="D3276" s="16" t="s">
        <v>21866</v>
      </c>
      <c r="E3276" s="11">
        <v>319.375</v>
      </c>
      <c r="F3276" s="12">
        <v>2.9399999999999995</v>
      </c>
      <c r="G3276" s="10">
        <f>Table1[[#This Row],[Package Price]]*Table1[[#This Row],[Participants]]</f>
        <v>938.96249999999986</v>
      </c>
      <c r="H3276" s="18" t="s">
        <v>45</v>
      </c>
      <c r="I3276" s="18" t="str">
        <f>IF(Table1[[#This Row],[Package Price]]&gt;250,"Direct","Online")</f>
        <v>Direct</v>
      </c>
    </row>
    <row r="3277" spans="2:9" x14ac:dyDescent="0.25">
      <c r="B3277" s="6" t="s">
        <v>3320</v>
      </c>
      <c r="C3277" s="4">
        <v>43283</v>
      </c>
      <c r="D3277" s="16" t="s">
        <v>21862</v>
      </c>
      <c r="E3277" s="11">
        <v>543.375</v>
      </c>
      <c r="F3277" s="12">
        <v>17.149999999999999</v>
      </c>
      <c r="G3277" s="10">
        <f>Table1[[#This Row],[Package Price]]*Table1[[#This Row],[Participants]]</f>
        <v>9318.8812499999985</v>
      </c>
      <c r="H3277" s="18" t="s">
        <v>2</v>
      </c>
      <c r="I3277" s="18" t="str">
        <f>IF(Table1[[#This Row],[Package Price]]&gt;250,"Direct","Online")</f>
        <v>Direct</v>
      </c>
    </row>
    <row r="3278" spans="2:9" x14ac:dyDescent="0.25">
      <c r="B3278" s="6" t="s">
        <v>3322</v>
      </c>
      <c r="C3278" s="4">
        <v>43283</v>
      </c>
      <c r="D3278" s="16" t="s">
        <v>21868</v>
      </c>
      <c r="E3278" s="11">
        <v>284.72499999999997</v>
      </c>
      <c r="F3278" s="12">
        <v>4.55</v>
      </c>
      <c r="G3278" s="10">
        <f>Table1[[#This Row],[Package Price]]*Table1[[#This Row],[Participants]]</f>
        <v>1295.4987499999997</v>
      </c>
      <c r="H3278" s="18" t="s">
        <v>14</v>
      </c>
      <c r="I3278" s="18" t="str">
        <f>IF(Table1[[#This Row],[Package Price]]&gt;250,"Direct","Online")</f>
        <v>Direct</v>
      </c>
    </row>
    <row r="3279" spans="2:9" x14ac:dyDescent="0.25">
      <c r="B3279" s="6" t="s">
        <v>3321</v>
      </c>
      <c r="C3279" s="4">
        <v>43283</v>
      </c>
      <c r="D3279" s="16" t="s">
        <v>21867</v>
      </c>
      <c r="E3279" s="11">
        <v>358.75</v>
      </c>
      <c r="F3279" s="12">
        <v>4.55</v>
      </c>
      <c r="G3279" s="10">
        <f>Table1[[#This Row],[Package Price]]*Table1[[#This Row],[Participants]]</f>
        <v>1632.3125</v>
      </c>
      <c r="H3279" s="18" t="s">
        <v>33</v>
      </c>
      <c r="I3279" s="18" t="str">
        <f>IF(Table1[[#This Row],[Package Price]]&gt;250,"Direct","Online")</f>
        <v>Direct</v>
      </c>
    </row>
    <row r="3280" spans="2:9" x14ac:dyDescent="0.25">
      <c r="B3280" s="6" t="s">
        <v>3326</v>
      </c>
      <c r="C3280" s="4">
        <v>43283</v>
      </c>
      <c r="D3280" s="16" t="s">
        <v>21863</v>
      </c>
      <c r="E3280" s="11">
        <v>457.62499999999994</v>
      </c>
      <c r="F3280" s="12">
        <v>21.559999999999995</v>
      </c>
      <c r="G3280" s="10">
        <f>Table1[[#This Row],[Package Price]]*Table1[[#This Row],[Participants]]</f>
        <v>9866.3949999999968</v>
      </c>
      <c r="H3280" s="18" t="s">
        <v>12</v>
      </c>
      <c r="I3280" s="18" t="str">
        <f>IF(Table1[[#This Row],[Package Price]]&gt;250,"Direct","Online")</f>
        <v>Direct</v>
      </c>
    </row>
    <row r="3281" spans="2:9" x14ac:dyDescent="0.25">
      <c r="B3281" s="6" t="s">
        <v>3340</v>
      </c>
      <c r="C3281" s="4">
        <v>43283</v>
      </c>
      <c r="D3281" s="16" t="s">
        <v>21863</v>
      </c>
      <c r="E3281" s="11">
        <v>186.375</v>
      </c>
      <c r="F3281" s="12">
        <v>4.55</v>
      </c>
      <c r="G3281" s="10">
        <f>Table1[[#This Row],[Package Price]]*Table1[[#This Row],[Participants]]</f>
        <v>848.00625000000002</v>
      </c>
      <c r="H3281" s="18" t="s">
        <v>33</v>
      </c>
      <c r="I3281" s="18" t="str">
        <f>IF(Table1[[#This Row],[Package Price]]&gt;250,"Direct","Online")</f>
        <v>Online</v>
      </c>
    </row>
    <row r="3282" spans="2:9" x14ac:dyDescent="0.25">
      <c r="B3282" s="6" t="s">
        <v>3327</v>
      </c>
      <c r="C3282" s="4">
        <v>43283</v>
      </c>
      <c r="D3282" s="16" t="s">
        <v>21865</v>
      </c>
      <c r="E3282" s="10">
        <v>395.5</v>
      </c>
      <c r="F3282" s="12">
        <v>26.459999999999997</v>
      </c>
      <c r="G3282" s="10">
        <f>Table1[[#This Row],[Package Price]]*Table1[[#This Row],[Participants]]</f>
        <v>10464.929999999998</v>
      </c>
      <c r="H3282" s="18" t="s">
        <v>43</v>
      </c>
      <c r="I3282" s="18" t="str">
        <f>IF(Table1[[#This Row],[Package Price]]&gt;250,"Direct","Online")</f>
        <v>Direct</v>
      </c>
    </row>
    <row r="3283" spans="2:9" x14ac:dyDescent="0.25">
      <c r="B3283" s="6" t="s">
        <v>3341</v>
      </c>
      <c r="C3283" s="4">
        <v>43283</v>
      </c>
      <c r="D3283" s="16" t="s">
        <v>21858</v>
      </c>
      <c r="E3283" s="11">
        <v>553</v>
      </c>
      <c r="F3283" s="12">
        <v>4.55</v>
      </c>
      <c r="G3283" s="10">
        <f>Table1[[#This Row],[Package Price]]*Table1[[#This Row],[Participants]]</f>
        <v>2516.15</v>
      </c>
      <c r="H3283" s="18" t="s">
        <v>26</v>
      </c>
      <c r="I3283" s="18" t="str">
        <f>IF(Table1[[#This Row],[Package Price]]&gt;250,"Direct","Online")</f>
        <v>Direct</v>
      </c>
    </row>
    <row r="3284" spans="2:9" x14ac:dyDescent="0.25">
      <c r="B3284" s="6" t="s">
        <v>3334</v>
      </c>
      <c r="C3284" s="4">
        <v>43283</v>
      </c>
      <c r="D3284" s="16" t="s">
        <v>21856</v>
      </c>
      <c r="E3284" s="11">
        <v>280</v>
      </c>
      <c r="F3284" s="12">
        <v>4.55</v>
      </c>
      <c r="G3284" s="10">
        <f>Table1[[#This Row],[Package Price]]*Table1[[#This Row],[Participants]]</f>
        <v>1274</v>
      </c>
      <c r="H3284" s="18" t="s">
        <v>16</v>
      </c>
      <c r="I3284" s="18" t="str">
        <f>IF(Table1[[#This Row],[Package Price]]&gt;250,"Direct","Online")</f>
        <v>Direct</v>
      </c>
    </row>
    <row r="3285" spans="2:9" x14ac:dyDescent="0.25">
      <c r="B3285" s="6" t="s">
        <v>3338</v>
      </c>
      <c r="C3285" s="4">
        <v>43283</v>
      </c>
      <c r="D3285" s="16" t="s">
        <v>21871</v>
      </c>
      <c r="E3285" s="11">
        <v>218.75</v>
      </c>
      <c r="F3285" s="12">
        <v>3.2450000000000001</v>
      </c>
      <c r="G3285" s="10">
        <f>Table1[[#This Row],[Package Price]]*Table1[[#This Row],[Participants]]</f>
        <v>709.84375</v>
      </c>
      <c r="H3285" s="18" t="s">
        <v>36</v>
      </c>
      <c r="I3285" s="18" t="str">
        <f>IF(Table1[[#This Row],[Package Price]]&gt;250,"Direct","Online")</f>
        <v>Online</v>
      </c>
    </row>
    <row r="3286" spans="2:9" x14ac:dyDescent="0.25">
      <c r="B3286" s="6" t="s">
        <v>3329</v>
      </c>
      <c r="C3286" s="4">
        <v>43283</v>
      </c>
      <c r="D3286" s="16" t="s">
        <v>21869</v>
      </c>
      <c r="E3286" s="11">
        <v>244.99999999999997</v>
      </c>
      <c r="F3286" s="12">
        <v>7.35</v>
      </c>
      <c r="G3286" s="10">
        <f>Table1[[#This Row],[Package Price]]*Table1[[#This Row],[Participants]]</f>
        <v>1800.7499999999998</v>
      </c>
      <c r="H3286" s="18" t="s">
        <v>43</v>
      </c>
      <c r="I3286" s="18" t="str">
        <f>IF(Table1[[#This Row],[Package Price]]&gt;250,"Direct","Online")</f>
        <v>Online</v>
      </c>
    </row>
    <row r="3287" spans="2:9" x14ac:dyDescent="0.25">
      <c r="B3287" s="6" t="s">
        <v>3342</v>
      </c>
      <c r="C3287" s="4">
        <v>43283</v>
      </c>
      <c r="D3287" s="16" t="s">
        <v>21869</v>
      </c>
      <c r="E3287" s="11">
        <v>105</v>
      </c>
      <c r="F3287" s="12">
        <v>4.55</v>
      </c>
      <c r="G3287" s="10">
        <f>Table1[[#This Row],[Package Price]]*Table1[[#This Row],[Participants]]</f>
        <v>477.75</v>
      </c>
      <c r="H3287" s="18" t="s">
        <v>7</v>
      </c>
      <c r="I3287" s="18" t="str">
        <f>IF(Table1[[#This Row],[Package Price]]&gt;250,"Direct","Online")</f>
        <v>Online</v>
      </c>
    </row>
    <row r="3288" spans="2:9" x14ac:dyDescent="0.25">
      <c r="B3288" s="6" t="s">
        <v>3344</v>
      </c>
      <c r="C3288" s="4">
        <v>43283</v>
      </c>
      <c r="D3288" s="16" t="s">
        <v>21873</v>
      </c>
      <c r="E3288" s="11">
        <v>185.67499999999998</v>
      </c>
      <c r="F3288" s="12">
        <v>4.55</v>
      </c>
      <c r="G3288" s="10">
        <f>Table1[[#This Row],[Package Price]]*Table1[[#This Row],[Participants]]</f>
        <v>844.82124999999985</v>
      </c>
      <c r="H3288" s="18" t="s">
        <v>28</v>
      </c>
      <c r="I3288" s="18" t="str">
        <f>IF(Table1[[#This Row],[Package Price]]&gt;250,"Direct","Online")</f>
        <v>Online</v>
      </c>
    </row>
    <row r="3289" spans="2:9" x14ac:dyDescent="0.25">
      <c r="B3289" s="6" t="s">
        <v>3336</v>
      </c>
      <c r="C3289" s="4">
        <v>43283</v>
      </c>
      <c r="D3289" s="16" t="s">
        <v>21855</v>
      </c>
      <c r="E3289" s="11">
        <v>89.512499999999989</v>
      </c>
      <c r="F3289" s="12">
        <v>4.55</v>
      </c>
      <c r="G3289" s="10">
        <f>Table1[[#This Row],[Package Price]]*Table1[[#This Row],[Participants]]</f>
        <v>407.28187499999996</v>
      </c>
      <c r="H3289" s="18" t="s">
        <v>24</v>
      </c>
      <c r="I3289" s="18" t="str">
        <f>IF(Table1[[#This Row],[Package Price]]&gt;250,"Direct","Online")</f>
        <v>Online</v>
      </c>
    </row>
    <row r="3290" spans="2:9" x14ac:dyDescent="0.25">
      <c r="B3290" s="6" t="s">
        <v>3339</v>
      </c>
      <c r="C3290" s="4">
        <v>43283</v>
      </c>
      <c r="D3290" s="16" t="s">
        <v>21859</v>
      </c>
      <c r="E3290" s="11">
        <v>551.25</v>
      </c>
      <c r="F3290" s="12">
        <v>3.2450000000000001</v>
      </c>
      <c r="G3290" s="10">
        <f>Table1[[#This Row],[Package Price]]*Table1[[#This Row],[Participants]]</f>
        <v>1788.8062500000001</v>
      </c>
      <c r="H3290" s="18" t="s">
        <v>5</v>
      </c>
      <c r="I3290" s="18" t="str">
        <f>IF(Table1[[#This Row],[Package Price]]&gt;250,"Direct","Online")</f>
        <v>Direct</v>
      </c>
    </row>
    <row r="3291" spans="2:9" x14ac:dyDescent="0.25">
      <c r="B3291" s="6" t="s">
        <v>3328</v>
      </c>
      <c r="C3291" s="4">
        <v>43283</v>
      </c>
      <c r="D3291" s="16" t="s">
        <v>21857</v>
      </c>
      <c r="E3291" s="11">
        <v>244.99999999999997</v>
      </c>
      <c r="F3291" s="12">
        <v>0.73499999999999988</v>
      </c>
      <c r="G3291" s="10">
        <f>Table1[[#This Row],[Package Price]]*Table1[[#This Row],[Participants]]</f>
        <v>180.07499999999996</v>
      </c>
      <c r="H3291" s="18" t="s">
        <v>24</v>
      </c>
      <c r="I3291" s="18" t="str">
        <f>IF(Table1[[#This Row],[Package Price]]&gt;250,"Direct","Online")</f>
        <v>Online</v>
      </c>
    </row>
    <row r="3292" spans="2:9" x14ac:dyDescent="0.25">
      <c r="B3292" s="6" t="s">
        <v>3324</v>
      </c>
      <c r="C3292" s="4">
        <v>43283</v>
      </c>
      <c r="D3292" s="16" t="s">
        <v>21877</v>
      </c>
      <c r="E3292" s="11">
        <v>280.875</v>
      </c>
      <c r="F3292" s="12">
        <v>22.294999999999998</v>
      </c>
      <c r="G3292" s="10">
        <f>Table1[[#This Row],[Package Price]]*Table1[[#This Row],[Participants]]</f>
        <v>6262.1081249999997</v>
      </c>
      <c r="H3292" s="18" t="s">
        <v>35</v>
      </c>
      <c r="I3292" s="18" t="str">
        <f>IF(Table1[[#This Row],[Package Price]]&gt;250,"Direct","Online")</f>
        <v>Direct</v>
      </c>
    </row>
    <row r="3293" spans="2:9" x14ac:dyDescent="0.25">
      <c r="B3293" s="6" t="s">
        <v>3349</v>
      </c>
      <c r="C3293" s="4">
        <v>43284</v>
      </c>
      <c r="D3293" s="16" t="s">
        <v>21872</v>
      </c>
      <c r="E3293" s="11">
        <v>210</v>
      </c>
      <c r="F3293" s="12">
        <v>4.4099999999999993</v>
      </c>
      <c r="G3293" s="10">
        <f>Table1[[#This Row],[Package Price]]*Table1[[#This Row],[Participants]]</f>
        <v>926.0999999999998</v>
      </c>
      <c r="H3293" s="18" t="s">
        <v>46</v>
      </c>
      <c r="I3293" s="18" t="str">
        <f>IF(Table1[[#This Row],[Package Price]]&gt;250,"Direct","Online")</f>
        <v>Online</v>
      </c>
    </row>
    <row r="3294" spans="2:9" x14ac:dyDescent="0.25">
      <c r="B3294" s="6" t="s">
        <v>3351</v>
      </c>
      <c r="C3294" s="4">
        <v>43284</v>
      </c>
      <c r="D3294" s="16" t="s">
        <v>21870</v>
      </c>
      <c r="E3294" s="11">
        <v>227.49999999999997</v>
      </c>
      <c r="F3294" s="12">
        <v>4.1649999999999991</v>
      </c>
      <c r="G3294" s="10">
        <f>Table1[[#This Row],[Package Price]]*Table1[[#This Row],[Participants]]</f>
        <v>947.53749999999968</v>
      </c>
      <c r="H3294" s="18" t="s">
        <v>17</v>
      </c>
      <c r="I3294" s="18" t="str">
        <f>IF(Table1[[#This Row],[Package Price]]&gt;250,"Direct","Online")</f>
        <v>Online</v>
      </c>
    </row>
    <row r="3295" spans="2:9" x14ac:dyDescent="0.25">
      <c r="B3295" s="6" t="s">
        <v>3356</v>
      </c>
      <c r="C3295" s="4">
        <v>43284</v>
      </c>
      <c r="D3295" s="16" t="s">
        <v>21864</v>
      </c>
      <c r="E3295" s="11">
        <v>396.02499999999998</v>
      </c>
      <c r="F3295" s="12">
        <v>5.879999999999999</v>
      </c>
      <c r="G3295" s="10">
        <f>Table1[[#This Row],[Package Price]]*Table1[[#This Row],[Participants]]</f>
        <v>2328.6269999999995</v>
      </c>
      <c r="H3295" s="18" t="s">
        <v>34</v>
      </c>
      <c r="I3295" s="18" t="str">
        <f>IF(Table1[[#This Row],[Package Price]]&gt;250,"Direct","Online")</f>
        <v>Direct</v>
      </c>
    </row>
    <row r="3296" spans="2:9" x14ac:dyDescent="0.25">
      <c r="B3296" s="6" t="s">
        <v>3369</v>
      </c>
      <c r="C3296" s="4">
        <v>43284</v>
      </c>
      <c r="D3296" s="16" t="s">
        <v>21879</v>
      </c>
      <c r="E3296" s="11">
        <v>210.875</v>
      </c>
      <c r="F3296" s="12">
        <v>4.55</v>
      </c>
      <c r="G3296" s="10">
        <f>Table1[[#This Row],[Package Price]]*Table1[[#This Row],[Participants]]</f>
        <v>959.48124999999993</v>
      </c>
      <c r="H3296" s="18" t="s">
        <v>39</v>
      </c>
      <c r="I3296" s="18" t="str">
        <f>IF(Table1[[#This Row],[Package Price]]&gt;250,"Direct","Online")</f>
        <v>Online</v>
      </c>
    </row>
    <row r="3297" spans="2:9" x14ac:dyDescent="0.25">
      <c r="B3297" s="6" t="s">
        <v>3359</v>
      </c>
      <c r="C3297" s="4">
        <v>43284</v>
      </c>
      <c r="D3297" s="16" t="s">
        <v>21861</v>
      </c>
      <c r="E3297" s="11">
        <v>284.375</v>
      </c>
      <c r="F3297" s="12">
        <v>4.55</v>
      </c>
      <c r="G3297" s="10">
        <f>Table1[[#This Row],[Package Price]]*Table1[[#This Row],[Participants]]</f>
        <v>1293.90625</v>
      </c>
      <c r="H3297" s="18" t="s">
        <v>27</v>
      </c>
      <c r="I3297" s="18" t="str">
        <f>IF(Table1[[#This Row],[Package Price]]&gt;250,"Direct","Online")</f>
        <v>Direct</v>
      </c>
    </row>
    <row r="3298" spans="2:9" x14ac:dyDescent="0.25">
      <c r="B3298" s="6" t="s">
        <v>3357</v>
      </c>
      <c r="C3298" s="4">
        <v>43284</v>
      </c>
      <c r="D3298" s="16" t="s">
        <v>21874</v>
      </c>
      <c r="E3298" s="11">
        <v>109.63749999999999</v>
      </c>
      <c r="F3298" s="12">
        <v>8.3299999999999983</v>
      </c>
      <c r="G3298" s="10">
        <f>Table1[[#This Row],[Package Price]]*Table1[[#This Row],[Participants]]</f>
        <v>913.28037499999971</v>
      </c>
      <c r="H3298" s="18" t="s">
        <v>15</v>
      </c>
      <c r="I3298" s="18" t="str">
        <f>IF(Table1[[#This Row],[Package Price]]&gt;250,"Direct","Online")</f>
        <v>Online</v>
      </c>
    </row>
    <row r="3299" spans="2:9" x14ac:dyDescent="0.25">
      <c r="B3299" s="6" t="s">
        <v>3345</v>
      </c>
      <c r="C3299" s="4">
        <v>43284</v>
      </c>
      <c r="D3299" s="16" t="s">
        <v>21875</v>
      </c>
      <c r="E3299" s="11">
        <v>222.25</v>
      </c>
      <c r="F3299" s="12">
        <v>4.1649999999999991</v>
      </c>
      <c r="G3299" s="10">
        <f>Table1[[#This Row],[Package Price]]*Table1[[#This Row],[Participants]]</f>
        <v>925.67124999999976</v>
      </c>
      <c r="H3299" s="18" t="s">
        <v>13</v>
      </c>
      <c r="I3299" s="18" t="str">
        <f>IF(Table1[[#This Row],[Package Price]]&gt;250,"Direct","Online")</f>
        <v>Online</v>
      </c>
    </row>
    <row r="3300" spans="2:9" x14ac:dyDescent="0.25">
      <c r="B3300" s="6" t="s">
        <v>3361</v>
      </c>
      <c r="C3300" s="4">
        <v>43284</v>
      </c>
      <c r="D3300" s="16" t="s">
        <v>21876</v>
      </c>
      <c r="E3300" s="11">
        <v>105</v>
      </c>
      <c r="F3300" s="12">
        <v>4.55</v>
      </c>
      <c r="G3300" s="10">
        <f>Table1[[#This Row],[Package Price]]*Table1[[#This Row],[Participants]]</f>
        <v>477.75</v>
      </c>
      <c r="H3300" s="18" t="s">
        <v>29</v>
      </c>
      <c r="I3300" s="18" t="str">
        <f>IF(Table1[[#This Row],[Package Price]]&gt;250,"Direct","Online")</f>
        <v>Online</v>
      </c>
    </row>
    <row r="3301" spans="2:9" x14ac:dyDescent="0.25">
      <c r="B3301" s="6" t="s">
        <v>3363</v>
      </c>
      <c r="C3301" s="4">
        <v>43284</v>
      </c>
      <c r="D3301" s="16" t="s">
        <v>21860</v>
      </c>
      <c r="E3301" s="11">
        <v>284.72499999999997</v>
      </c>
      <c r="F3301" s="12">
        <v>4.55</v>
      </c>
      <c r="G3301" s="10">
        <f>Table1[[#This Row],[Package Price]]*Table1[[#This Row],[Participants]]</f>
        <v>1295.4987499999997</v>
      </c>
      <c r="H3301" s="18" t="s">
        <v>6</v>
      </c>
      <c r="I3301" s="18" t="str">
        <f>IF(Table1[[#This Row],[Package Price]]&gt;250,"Direct","Online")</f>
        <v>Direct</v>
      </c>
    </row>
    <row r="3302" spans="2:9" x14ac:dyDescent="0.25">
      <c r="B3302" s="6" t="s">
        <v>3358</v>
      </c>
      <c r="C3302" s="4">
        <v>43284</v>
      </c>
      <c r="D3302" s="16" t="s">
        <v>21866</v>
      </c>
      <c r="E3302" s="11">
        <v>319.375</v>
      </c>
      <c r="F3302" s="12">
        <v>4.55</v>
      </c>
      <c r="G3302" s="10">
        <f>Table1[[#This Row],[Package Price]]*Table1[[#This Row],[Participants]]</f>
        <v>1453.15625</v>
      </c>
      <c r="H3302" s="18" t="s">
        <v>46</v>
      </c>
      <c r="I3302" s="18" t="str">
        <f>IF(Table1[[#This Row],[Package Price]]&gt;250,"Direct","Online")</f>
        <v>Direct</v>
      </c>
    </row>
    <row r="3303" spans="2:9" x14ac:dyDescent="0.25">
      <c r="B3303" s="6" t="s">
        <v>3346</v>
      </c>
      <c r="C3303" s="4">
        <v>43284</v>
      </c>
      <c r="D3303" s="16" t="s">
        <v>21862</v>
      </c>
      <c r="E3303" s="11">
        <v>543.375</v>
      </c>
      <c r="F3303" s="12">
        <v>1.2249999999999999</v>
      </c>
      <c r="G3303" s="10">
        <f>Table1[[#This Row],[Package Price]]*Table1[[#This Row],[Participants]]</f>
        <v>665.63437499999998</v>
      </c>
      <c r="H3303" s="18" t="s">
        <v>3</v>
      </c>
      <c r="I3303" s="18" t="str">
        <f>IF(Table1[[#This Row],[Package Price]]&gt;250,"Direct","Online")</f>
        <v>Direct</v>
      </c>
    </row>
    <row r="3304" spans="2:9" x14ac:dyDescent="0.25">
      <c r="B3304" s="6" t="s">
        <v>3348</v>
      </c>
      <c r="C3304" s="4">
        <v>43284</v>
      </c>
      <c r="D3304" s="16" t="s">
        <v>21868</v>
      </c>
      <c r="E3304" s="11">
        <v>284.72499999999997</v>
      </c>
      <c r="F3304" s="12">
        <v>4.55</v>
      </c>
      <c r="G3304" s="10">
        <f>Table1[[#This Row],[Package Price]]*Table1[[#This Row],[Participants]]</f>
        <v>1295.4987499999997</v>
      </c>
      <c r="H3304" s="18" t="s">
        <v>15</v>
      </c>
      <c r="I3304" s="18" t="str">
        <f>IF(Table1[[#This Row],[Package Price]]&gt;250,"Direct","Online")</f>
        <v>Direct</v>
      </c>
    </row>
    <row r="3305" spans="2:9" x14ac:dyDescent="0.25">
      <c r="B3305" s="6" t="s">
        <v>3347</v>
      </c>
      <c r="C3305" s="4">
        <v>43284</v>
      </c>
      <c r="D3305" s="16" t="s">
        <v>21867</v>
      </c>
      <c r="E3305" s="11">
        <v>358.75</v>
      </c>
      <c r="F3305" s="12">
        <v>4.55</v>
      </c>
      <c r="G3305" s="10">
        <f>Table1[[#This Row],[Package Price]]*Table1[[#This Row],[Participants]]</f>
        <v>1632.3125</v>
      </c>
      <c r="H3305" s="18" t="s">
        <v>34</v>
      </c>
      <c r="I3305" s="18" t="str">
        <f>IF(Table1[[#This Row],[Package Price]]&gt;250,"Direct","Online")</f>
        <v>Direct</v>
      </c>
    </row>
    <row r="3306" spans="2:9" x14ac:dyDescent="0.25">
      <c r="B3306" s="6" t="s">
        <v>3352</v>
      </c>
      <c r="C3306" s="4">
        <v>43284</v>
      </c>
      <c r="D3306" s="16" t="s">
        <v>21863</v>
      </c>
      <c r="E3306" s="11">
        <v>457.62499999999994</v>
      </c>
      <c r="F3306" s="12">
        <v>7.35</v>
      </c>
      <c r="G3306" s="10">
        <f>Table1[[#This Row],[Package Price]]*Table1[[#This Row],[Participants]]</f>
        <v>3363.5437499999994</v>
      </c>
      <c r="H3306" s="18" t="s">
        <v>13</v>
      </c>
      <c r="I3306" s="18" t="str">
        <f>IF(Table1[[#This Row],[Package Price]]&gt;250,"Direct","Online")</f>
        <v>Direct</v>
      </c>
    </row>
    <row r="3307" spans="2:9" x14ac:dyDescent="0.25">
      <c r="B3307" s="6" t="s">
        <v>3366</v>
      </c>
      <c r="C3307" s="4">
        <v>43284</v>
      </c>
      <c r="D3307" s="16" t="s">
        <v>21863</v>
      </c>
      <c r="E3307" s="11">
        <v>186.375</v>
      </c>
      <c r="F3307" s="12">
        <v>4.55</v>
      </c>
      <c r="G3307" s="10">
        <f>Table1[[#This Row],[Package Price]]*Table1[[#This Row],[Participants]]</f>
        <v>848.00625000000002</v>
      </c>
      <c r="H3307" s="18" t="s">
        <v>34</v>
      </c>
      <c r="I3307" s="18" t="str">
        <f>IF(Table1[[#This Row],[Package Price]]&gt;250,"Direct","Online")</f>
        <v>Online</v>
      </c>
    </row>
    <row r="3308" spans="2:9" x14ac:dyDescent="0.25">
      <c r="B3308" s="6" t="s">
        <v>3353</v>
      </c>
      <c r="C3308" s="4">
        <v>43284</v>
      </c>
      <c r="D3308" s="16" t="s">
        <v>21865</v>
      </c>
      <c r="E3308" s="10">
        <v>395.5</v>
      </c>
      <c r="F3308" s="12">
        <v>5.879999999999999</v>
      </c>
      <c r="G3308" s="10">
        <f>Table1[[#This Row],[Package Price]]*Table1[[#This Row],[Participants]]</f>
        <v>2325.5399999999995</v>
      </c>
      <c r="H3308" s="18" t="s">
        <v>44</v>
      </c>
      <c r="I3308" s="18" t="str">
        <f>IF(Table1[[#This Row],[Package Price]]&gt;250,"Direct","Online")</f>
        <v>Direct</v>
      </c>
    </row>
    <row r="3309" spans="2:9" x14ac:dyDescent="0.25">
      <c r="B3309" s="6" t="s">
        <v>3367</v>
      </c>
      <c r="C3309" s="4">
        <v>43284</v>
      </c>
      <c r="D3309" s="16" t="s">
        <v>21858</v>
      </c>
      <c r="E3309" s="11">
        <v>553</v>
      </c>
      <c r="F3309" s="12">
        <v>4.55</v>
      </c>
      <c r="G3309" s="10">
        <f>Table1[[#This Row],[Package Price]]*Table1[[#This Row],[Participants]]</f>
        <v>2516.15</v>
      </c>
      <c r="H3309" s="18" t="s">
        <v>27</v>
      </c>
      <c r="I3309" s="18" t="str">
        <f>IF(Table1[[#This Row],[Package Price]]&gt;250,"Direct","Online")</f>
        <v>Direct</v>
      </c>
    </row>
    <row r="3310" spans="2:9" x14ac:dyDescent="0.25">
      <c r="B3310" s="6" t="s">
        <v>3360</v>
      </c>
      <c r="C3310" s="4">
        <v>43284</v>
      </c>
      <c r="D3310" s="16" t="s">
        <v>21856</v>
      </c>
      <c r="E3310" s="11">
        <v>280</v>
      </c>
      <c r="F3310" s="12">
        <v>4.55</v>
      </c>
      <c r="G3310" s="10">
        <f>Table1[[#This Row],[Package Price]]*Table1[[#This Row],[Participants]]</f>
        <v>1274</v>
      </c>
      <c r="H3310" s="18" t="s">
        <v>17</v>
      </c>
      <c r="I3310" s="18" t="str">
        <f>IF(Table1[[#This Row],[Package Price]]&gt;250,"Direct","Online")</f>
        <v>Direct</v>
      </c>
    </row>
    <row r="3311" spans="2:9" x14ac:dyDescent="0.25">
      <c r="B3311" s="6" t="s">
        <v>3364</v>
      </c>
      <c r="C3311" s="4">
        <v>43284</v>
      </c>
      <c r="D3311" s="16" t="s">
        <v>21871</v>
      </c>
      <c r="E3311" s="11">
        <v>218.75</v>
      </c>
      <c r="F3311" s="12">
        <v>4.55</v>
      </c>
      <c r="G3311" s="10">
        <f>Table1[[#This Row],[Package Price]]*Table1[[#This Row],[Participants]]</f>
        <v>995.3125</v>
      </c>
      <c r="H3311" s="18" t="s">
        <v>37</v>
      </c>
      <c r="I3311" s="18" t="str">
        <f>IF(Table1[[#This Row],[Package Price]]&gt;250,"Direct","Online")</f>
        <v>Online</v>
      </c>
    </row>
    <row r="3312" spans="2:9" x14ac:dyDescent="0.25">
      <c r="B3312" s="6" t="s">
        <v>3355</v>
      </c>
      <c r="C3312" s="4">
        <v>43284</v>
      </c>
      <c r="D3312" s="16" t="s">
        <v>21869</v>
      </c>
      <c r="E3312" s="11">
        <v>244.99999999999997</v>
      </c>
      <c r="F3312" s="12">
        <v>1.2249999999999999</v>
      </c>
      <c r="G3312" s="10">
        <f>Table1[[#This Row],[Package Price]]*Table1[[#This Row],[Participants]]</f>
        <v>300.12499999999994</v>
      </c>
      <c r="H3312" s="18" t="s">
        <v>44</v>
      </c>
      <c r="I3312" s="18" t="str">
        <f>IF(Table1[[#This Row],[Package Price]]&gt;250,"Direct","Online")</f>
        <v>Online</v>
      </c>
    </row>
    <row r="3313" spans="2:9" x14ac:dyDescent="0.25">
      <c r="B3313" s="6" t="s">
        <v>3368</v>
      </c>
      <c r="C3313" s="4">
        <v>43284</v>
      </c>
      <c r="D3313" s="16" t="s">
        <v>21869</v>
      </c>
      <c r="E3313" s="11">
        <v>105</v>
      </c>
      <c r="F3313" s="12">
        <v>4.55</v>
      </c>
      <c r="G3313" s="10">
        <f>Table1[[#This Row],[Package Price]]*Table1[[#This Row],[Participants]]</f>
        <v>477.75</v>
      </c>
      <c r="H3313" s="18" t="s">
        <v>8</v>
      </c>
      <c r="I3313" s="18" t="str">
        <f>IF(Table1[[#This Row],[Package Price]]&gt;250,"Direct","Online")</f>
        <v>Online</v>
      </c>
    </row>
    <row r="3314" spans="2:9" x14ac:dyDescent="0.25">
      <c r="B3314" s="6" t="s">
        <v>3370</v>
      </c>
      <c r="C3314" s="4">
        <v>43284</v>
      </c>
      <c r="D3314" s="16" t="s">
        <v>21873</v>
      </c>
      <c r="E3314" s="11">
        <v>185.67499999999998</v>
      </c>
      <c r="F3314" s="12">
        <v>4.55</v>
      </c>
      <c r="G3314" s="10">
        <f>Table1[[#This Row],[Package Price]]*Table1[[#This Row],[Participants]]</f>
        <v>844.82124999999985</v>
      </c>
      <c r="H3314" s="18" t="s">
        <v>29</v>
      </c>
      <c r="I3314" s="18" t="str">
        <f>IF(Table1[[#This Row],[Package Price]]&gt;250,"Direct","Online")</f>
        <v>Online</v>
      </c>
    </row>
    <row r="3315" spans="2:9" x14ac:dyDescent="0.25">
      <c r="B3315" s="6" t="s">
        <v>3362</v>
      </c>
      <c r="C3315" s="4">
        <v>43284</v>
      </c>
      <c r="D3315" s="16" t="s">
        <v>21855</v>
      </c>
      <c r="E3315" s="11">
        <v>89.512499999999989</v>
      </c>
      <c r="F3315" s="12">
        <v>4.55</v>
      </c>
      <c r="G3315" s="10">
        <f>Table1[[#This Row],[Package Price]]*Table1[[#This Row],[Participants]]</f>
        <v>407.28187499999996</v>
      </c>
      <c r="H3315" s="18" t="s">
        <v>25</v>
      </c>
      <c r="I3315" s="18" t="str">
        <f>IF(Table1[[#This Row],[Package Price]]&gt;250,"Direct","Online")</f>
        <v>Online</v>
      </c>
    </row>
    <row r="3316" spans="2:9" x14ac:dyDescent="0.25">
      <c r="B3316" s="6" t="s">
        <v>3365</v>
      </c>
      <c r="C3316" s="4">
        <v>43284</v>
      </c>
      <c r="D3316" s="16" t="s">
        <v>21859</v>
      </c>
      <c r="E3316" s="11">
        <v>551.25</v>
      </c>
      <c r="F3316" s="12">
        <v>4.55</v>
      </c>
      <c r="G3316" s="10">
        <f>Table1[[#This Row],[Package Price]]*Table1[[#This Row],[Participants]]</f>
        <v>2508.1875</v>
      </c>
      <c r="H3316" s="18" t="s">
        <v>6</v>
      </c>
      <c r="I3316" s="18" t="str">
        <f>IF(Table1[[#This Row],[Package Price]]&gt;250,"Direct","Online")</f>
        <v>Direct</v>
      </c>
    </row>
    <row r="3317" spans="2:9" x14ac:dyDescent="0.25">
      <c r="B3317" s="6" t="s">
        <v>3354</v>
      </c>
      <c r="C3317" s="4">
        <v>43284</v>
      </c>
      <c r="D3317" s="16" t="s">
        <v>21857</v>
      </c>
      <c r="E3317" s="11">
        <v>244.99999999999997</v>
      </c>
      <c r="F3317" s="12">
        <v>2.9399999999999995</v>
      </c>
      <c r="G3317" s="10">
        <f>Table1[[#This Row],[Package Price]]*Table1[[#This Row],[Participants]]</f>
        <v>720.29999999999984</v>
      </c>
      <c r="H3317" s="18" t="s">
        <v>25</v>
      </c>
      <c r="I3317" s="18" t="str">
        <f>IF(Table1[[#This Row],[Package Price]]&gt;250,"Direct","Online")</f>
        <v>Online</v>
      </c>
    </row>
    <row r="3318" spans="2:9" x14ac:dyDescent="0.25">
      <c r="B3318" s="6" t="s">
        <v>3350</v>
      </c>
      <c r="C3318" s="4">
        <v>43284</v>
      </c>
      <c r="D3318" s="16" t="s">
        <v>21877</v>
      </c>
      <c r="E3318" s="11">
        <v>280.875</v>
      </c>
      <c r="F3318" s="12">
        <v>3.9199999999999995</v>
      </c>
      <c r="G3318" s="10">
        <f>Table1[[#This Row],[Package Price]]*Table1[[#This Row],[Participants]]</f>
        <v>1101.0299999999997</v>
      </c>
      <c r="H3318" s="18" t="s">
        <v>36</v>
      </c>
      <c r="I3318" s="18" t="str">
        <f>IF(Table1[[#This Row],[Package Price]]&gt;250,"Direct","Online")</f>
        <v>Direct</v>
      </c>
    </row>
    <row r="3319" spans="2:9" x14ac:dyDescent="0.25">
      <c r="B3319" s="6" t="s">
        <v>3375</v>
      </c>
      <c r="C3319" s="4">
        <v>43285</v>
      </c>
      <c r="D3319" s="16" t="s">
        <v>21872</v>
      </c>
      <c r="E3319" s="11">
        <v>210</v>
      </c>
      <c r="F3319" s="12">
        <v>15.679999999999998</v>
      </c>
      <c r="G3319" s="10">
        <f>Table1[[#This Row],[Package Price]]*Table1[[#This Row],[Participants]]</f>
        <v>3292.7999999999997</v>
      </c>
      <c r="H3319" s="18" t="s">
        <v>47</v>
      </c>
      <c r="I3319" s="18" t="str">
        <f>IF(Table1[[#This Row],[Package Price]]&gt;250,"Direct","Online")</f>
        <v>Online</v>
      </c>
    </row>
    <row r="3320" spans="2:9" x14ac:dyDescent="0.25">
      <c r="B3320" s="6" t="s">
        <v>3377</v>
      </c>
      <c r="C3320" s="4">
        <v>43285</v>
      </c>
      <c r="D3320" s="16" t="s">
        <v>21870</v>
      </c>
      <c r="E3320" s="11">
        <v>227.49999999999997</v>
      </c>
      <c r="F3320" s="12">
        <v>21.559999999999995</v>
      </c>
      <c r="G3320" s="10">
        <f>Table1[[#This Row],[Package Price]]*Table1[[#This Row],[Participants]]</f>
        <v>4904.8999999999987</v>
      </c>
      <c r="H3320" s="18" t="s">
        <v>18</v>
      </c>
      <c r="I3320" s="18" t="str">
        <f>IF(Table1[[#This Row],[Package Price]]&gt;250,"Direct","Online")</f>
        <v>Online</v>
      </c>
    </row>
    <row r="3321" spans="2:9" x14ac:dyDescent="0.25">
      <c r="B3321" s="6" t="s">
        <v>3382</v>
      </c>
      <c r="C3321" s="4">
        <v>43285</v>
      </c>
      <c r="D3321" s="16" t="s">
        <v>21864</v>
      </c>
      <c r="E3321" s="11">
        <v>396.02499999999998</v>
      </c>
      <c r="F3321" s="12">
        <v>6.125</v>
      </c>
      <c r="G3321" s="10">
        <f>Table1[[#This Row],[Package Price]]*Table1[[#This Row],[Participants]]</f>
        <v>2425.6531249999998</v>
      </c>
      <c r="H3321" s="18" t="s">
        <v>35</v>
      </c>
      <c r="I3321" s="18" t="str">
        <f>IF(Table1[[#This Row],[Package Price]]&gt;250,"Direct","Online")</f>
        <v>Direct</v>
      </c>
    </row>
    <row r="3322" spans="2:9" x14ac:dyDescent="0.25">
      <c r="B3322" s="6" t="s">
        <v>3395</v>
      </c>
      <c r="C3322" s="4">
        <v>43285</v>
      </c>
      <c r="D3322" s="16" t="s">
        <v>21879</v>
      </c>
      <c r="E3322" s="11">
        <v>210.875</v>
      </c>
      <c r="F3322" s="12">
        <v>4.55</v>
      </c>
      <c r="G3322" s="10">
        <f>Table1[[#This Row],[Package Price]]*Table1[[#This Row],[Participants]]</f>
        <v>959.48124999999993</v>
      </c>
      <c r="H3322" s="18" t="s">
        <v>40</v>
      </c>
      <c r="I3322" s="18" t="str">
        <f>IF(Table1[[#This Row],[Package Price]]&gt;250,"Direct","Online")</f>
        <v>Online</v>
      </c>
    </row>
    <row r="3323" spans="2:9" x14ac:dyDescent="0.25">
      <c r="B3323" s="6" t="s">
        <v>3385</v>
      </c>
      <c r="C3323" s="4">
        <v>43285</v>
      </c>
      <c r="D3323" s="16" t="s">
        <v>21861</v>
      </c>
      <c r="E3323" s="11">
        <v>284.375</v>
      </c>
      <c r="F3323" s="12">
        <v>4.55</v>
      </c>
      <c r="G3323" s="10">
        <f>Table1[[#This Row],[Package Price]]*Table1[[#This Row],[Participants]]</f>
        <v>1293.90625</v>
      </c>
      <c r="H3323" s="18" t="s">
        <v>28</v>
      </c>
      <c r="I3323" s="18" t="str">
        <f>IF(Table1[[#This Row],[Package Price]]&gt;250,"Direct","Online")</f>
        <v>Direct</v>
      </c>
    </row>
    <row r="3324" spans="2:9" x14ac:dyDescent="0.25">
      <c r="B3324" s="6" t="s">
        <v>3383</v>
      </c>
      <c r="C3324" s="4">
        <v>43285</v>
      </c>
      <c r="D3324" s="16" t="s">
        <v>21874</v>
      </c>
      <c r="E3324" s="11">
        <v>109.63749999999999</v>
      </c>
      <c r="F3324" s="12">
        <v>2.9399999999999995</v>
      </c>
      <c r="G3324" s="10">
        <f>Table1[[#This Row],[Package Price]]*Table1[[#This Row],[Participants]]</f>
        <v>322.33424999999994</v>
      </c>
      <c r="H3324" s="18" t="s">
        <v>16</v>
      </c>
      <c r="I3324" s="18" t="str">
        <f>IF(Table1[[#This Row],[Package Price]]&gt;250,"Direct","Online")</f>
        <v>Online</v>
      </c>
    </row>
    <row r="3325" spans="2:9" x14ac:dyDescent="0.25">
      <c r="B3325" s="6" t="s">
        <v>3371</v>
      </c>
      <c r="C3325" s="4">
        <v>43285</v>
      </c>
      <c r="D3325" s="16" t="s">
        <v>21875</v>
      </c>
      <c r="E3325" s="11">
        <v>222.25</v>
      </c>
      <c r="F3325" s="12">
        <v>8.8199999999999985</v>
      </c>
      <c r="G3325" s="10">
        <f>Table1[[#This Row],[Package Price]]*Table1[[#This Row],[Participants]]</f>
        <v>1960.2449999999997</v>
      </c>
      <c r="H3325" s="18" t="s">
        <v>14</v>
      </c>
      <c r="I3325" s="18" t="str">
        <f>IF(Table1[[#This Row],[Package Price]]&gt;250,"Direct","Online")</f>
        <v>Online</v>
      </c>
    </row>
    <row r="3326" spans="2:9" x14ac:dyDescent="0.25">
      <c r="B3326" s="6" t="s">
        <v>3387</v>
      </c>
      <c r="C3326" s="4">
        <v>43285</v>
      </c>
      <c r="D3326" s="16" t="s">
        <v>21876</v>
      </c>
      <c r="E3326" s="11">
        <v>105</v>
      </c>
      <c r="F3326" s="12">
        <v>6.125</v>
      </c>
      <c r="G3326" s="10">
        <f>Table1[[#This Row],[Package Price]]*Table1[[#This Row],[Participants]]</f>
        <v>643.125</v>
      </c>
      <c r="H3326" s="18" t="s">
        <v>30</v>
      </c>
      <c r="I3326" s="18" t="str">
        <f>IF(Table1[[#This Row],[Package Price]]&gt;250,"Direct","Online")</f>
        <v>Online</v>
      </c>
    </row>
    <row r="3327" spans="2:9" x14ac:dyDescent="0.25">
      <c r="B3327" s="6" t="s">
        <v>3389</v>
      </c>
      <c r="C3327" s="4">
        <v>43285</v>
      </c>
      <c r="D3327" s="16" t="s">
        <v>21860</v>
      </c>
      <c r="E3327" s="11">
        <v>284.72499999999997</v>
      </c>
      <c r="F3327" s="12">
        <v>4.55</v>
      </c>
      <c r="G3327" s="10">
        <f>Table1[[#This Row],[Package Price]]*Table1[[#This Row],[Participants]]</f>
        <v>1295.4987499999997</v>
      </c>
      <c r="H3327" s="18" t="s">
        <v>7</v>
      </c>
      <c r="I3327" s="18" t="str">
        <f>IF(Table1[[#This Row],[Package Price]]&gt;250,"Direct","Online")</f>
        <v>Direct</v>
      </c>
    </row>
    <row r="3328" spans="2:9" x14ac:dyDescent="0.25">
      <c r="B3328" s="6" t="s">
        <v>3384</v>
      </c>
      <c r="C3328" s="4">
        <v>43285</v>
      </c>
      <c r="D3328" s="16" t="s">
        <v>21866</v>
      </c>
      <c r="E3328" s="11">
        <v>319.375</v>
      </c>
      <c r="F3328" s="12">
        <v>4.55</v>
      </c>
      <c r="G3328" s="10">
        <f>Table1[[#This Row],[Package Price]]*Table1[[#This Row],[Participants]]</f>
        <v>1453.15625</v>
      </c>
      <c r="H3328" s="18" t="s">
        <v>47</v>
      </c>
      <c r="I3328" s="18" t="str">
        <f>IF(Table1[[#This Row],[Package Price]]&gt;250,"Direct","Online")</f>
        <v>Direct</v>
      </c>
    </row>
    <row r="3329" spans="2:9" x14ac:dyDescent="0.25">
      <c r="B3329" s="6" t="s">
        <v>3372</v>
      </c>
      <c r="C3329" s="4">
        <v>43285</v>
      </c>
      <c r="D3329" s="16" t="s">
        <v>21862</v>
      </c>
      <c r="E3329" s="11">
        <v>543.375</v>
      </c>
      <c r="F3329" s="12">
        <v>8.3299999999999983</v>
      </c>
      <c r="G3329" s="10">
        <f>Table1[[#This Row],[Package Price]]*Table1[[#This Row],[Participants]]</f>
        <v>4526.3137499999993</v>
      </c>
      <c r="H3329" s="18" t="s">
        <v>4</v>
      </c>
      <c r="I3329" s="18" t="str">
        <f>IF(Table1[[#This Row],[Package Price]]&gt;250,"Direct","Online")</f>
        <v>Direct</v>
      </c>
    </row>
    <row r="3330" spans="2:9" x14ac:dyDescent="0.25">
      <c r="B3330" s="6" t="s">
        <v>3374</v>
      </c>
      <c r="C3330" s="4">
        <v>43285</v>
      </c>
      <c r="D3330" s="16" t="s">
        <v>21868</v>
      </c>
      <c r="E3330" s="11">
        <v>284.72499999999997</v>
      </c>
      <c r="F3330" s="12">
        <v>4.55</v>
      </c>
      <c r="G3330" s="10">
        <f>Table1[[#This Row],[Package Price]]*Table1[[#This Row],[Participants]]</f>
        <v>1295.4987499999997</v>
      </c>
      <c r="H3330" s="18" t="s">
        <v>16</v>
      </c>
      <c r="I3330" s="18" t="str">
        <f>IF(Table1[[#This Row],[Package Price]]&gt;250,"Direct","Online")</f>
        <v>Direct</v>
      </c>
    </row>
    <row r="3331" spans="2:9" x14ac:dyDescent="0.25">
      <c r="B3331" s="6" t="s">
        <v>3373</v>
      </c>
      <c r="C3331" s="4">
        <v>43285</v>
      </c>
      <c r="D3331" s="16" t="s">
        <v>21867</v>
      </c>
      <c r="E3331" s="11">
        <v>358.75</v>
      </c>
      <c r="F3331" s="12">
        <v>4.55</v>
      </c>
      <c r="G3331" s="10">
        <f>Table1[[#This Row],[Package Price]]*Table1[[#This Row],[Participants]]</f>
        <v>1632.3125</v>
      </c>
      <c r="H3331" s="18" t="s">
        <v>35</v>
      </c>
      <c r="I3331" s="18" t="str">
        <f>IF(Table1[[#This Row],[Package Price]]&gt;250,"Direct","Online")</f>
        <v>Direct</v>
      </c>
    </row>
    <row r="3332" spans="2:9" x14ac:dyDescent="0.25">
      <c r="B3332" s="6" t="s">
        <v>3378</v>
      </c>
      <c r="C3332" s="4">
        <v>43285</v>
      </c>
      <c r="D3332" s="16" t="s">
        <v>21863</v>
      </c>
      <c r="E3332" s="11">
        <v>457.62499999999994</v>
      </c>
      <c r="F3332" s="12">
        <v>6.6149999999999993</v>
      </c>
      <c r="G3332" s="10">
        <f>Table1[[#This Row],[Package Price]]*Table1[[#This Row],[Participants]]</f>
        <v>3027.1893749999995</v>
      </c>
      <c r="H3332" s="18" t="s">
        <v>14</v>
      </c>
      <c r="I3332" s="18" t="str">
        <f>IF(Table1[[#This Row],[Package Price]]&gt;250,"Direct","Online")</f>
        <v>Direct</v>
      </c>
    </row>
    <row r="3333" spans="2:9" x14ac:dyDescent="0.25">
      <c r="B3333" s="6" t="s">
        <v>3392</v>
      </c>
      <c r="C3333" s="4">
        <v>43285</v>
      </c>
      <c r="D3333" s="16" t="s">
        <v>21863</v>
      </c>
      <c r="E3333" s="11">
        <v>186.375</v>
      </c>
      <c r="F3333" s="12">
        <v>4.55</v>
      </c>
      <c r="G3333" s="10">
        <f>Table1[[#This Row],[Package Price]]*Table1[[#This Row],[Participants]]</f>
        <v>848.00625000000002</v>
      </c>
      <c r="H3333" s="18" t="s">
        <v>35</v>
      </c>
      <c r="I3333" s="18" t="str">
        <f>IF(Table1[[#This Row],[Package Price]]&gt;250,"Direct","Online")</f>
        <v>Online</v>
      </c>
    </row>
    <row r="3334" spans="2:9" x14ac:dyDescent="0.25">
      <c r="B3334" s="6" t="s">
        <v>3379</v>
      </c>
      <c r="C3334" s="4">
        <v>43285</v>
      </c>
      <c r="D3334" s="16" t="s">
        <v>21865</v>
      </c>
      <c r="E3334" s="10">
        <v>395.5</v>
      </c>
      <c r="F3334" s="12">
        <v>9.7999999999999989</v>
      </c>
      <c r="G3334" s="10">
        <f>Table1[[#This Row],[Package Price]]*Table1[[#This Row],[Participants]]</f>
        <v>3875.8999999999996</v>
      </c>
      <c r="H3334" s="18" t="s">
        <v>45</v>
      </c>
      <c r="I3334" s="18" t="str">
        <f>IF(Table1[[#This Row],[Package Price]]&gt;250,"Direct","Online")</f>
        <v>Direct</v>
      </c>
    </row>
    <row r="3335" spans="2:9" x14ac:dyDescent="0.25">
      <c r="B3335" s="6" t="s">
        <v>3393</v>
      </c>
      <c r="C3335" s="4">
        <v>43285</v>
      </c>
      <c r="D3335" s="16" t="s">
        <v>21858</v>
      </c>
      <c r="E3335" s="11">
        <v>553</v>
      </c>
      <c r="F3335" s="12">
        <v>4.55</v>
      </c>
      <c r="G3335" s="10">
        <f>Table1[[#This Row],[Package Price]]*Table1[[#This Row],[Participants]]</f>
        <v>2516.15</v>
      </c>
      <c r="H3335" s="18" t="s">
        <v>28</v>
      </c>
      <c r="I3335" s="18" t="str">
        <f>IF(Table1[[#This Row],[Package Price]]&gt;250,"Direct","Online")</f>
        <v>Direct</v>
      </c>
    </row>
    <row r="3336" spans="2:9" x14ac:dyDescent="0.25">
      <c r="B3336" s="6" t="s">
        <v>3386</v>
      </c>
      <c r="C3336" s="4">
        <v>43285</v>
      </c>
      <c r="D3336" s="16" t="s">
        <v>21856</v>
      </c>
      <c r="E3336" s="11">
        <v>280</v>
      </c>
      <c r="F3336" s="12">
        <v>4.55</v>
      </c>
      <c r="G3336" s="10">
        <f>Table1[[#This Row],[Package Price]]*Table1[[#This Row],[Participants]]</f>
        <v>1274</v>
      </c>
      <c r="H3336" s="18" t="s">
        <v>18</v>
      </c>
      <c r="I3336" s="18" t="str">
        <f>IF(Table1[[#This Row],[Package Price]]&gt;250,"Direct","Online")</f>
        <v>Direct</v>
      </c>
    </row>
    <row r="3337" spans="2:9" x14ac:dyDescent="0.25">
      <c r="B3337" s="6" t="s">
        <v>3390</v>
      </c>
      <c r="C3337" s="4">
        <v>43285</v>
      </c>
      <c r="D3337" s="16" t="s">
        <v>21871</v>
      </c>
      <c r="E3337" s="11">
        <v>218.75</v>
      </c>
      <c r="F3337" s="12">
        <v>1.4699999999999998</v>
      </c>
      <c r="G3337" s="10">
        <f>Table1[[#This Row],[Package Price]]*Table1[[#This Row],[Participants]]</f>
        <v>321.56249999999994</v>
      </c>
      <c r="H3337" s="18" t="s">
        <v>38</v>
      </c>
      <c r="I3337" s="18" t="str">
        <f>IF(Table1[[#This Row],[Package Price]]&gt;250,"Direct","Online")</f>
        <v>Online</v>
      </c>
    </row>
    <row r="3338" spans="2:9" x14ac:dyDescent="0.25">
      <c r="B3338" s="6" t="s">
        <v>3381</v>
      </c>
      <c r="C3338" s="4">
        <v>43285</v>
      </c>
      <c r="D3338" s="16" t="s">
        <v>21869</v>
      </c>
      <c r="E3338" s="11">
        <v>244.99999999999997</v>
      </c>
      <c r="F3338" s="12">
        <v>7.5949999999999989</v>
      </c>
      <c r="G3338" s="10">
        <f>Table1[[#This Row],[Package Price]]*Table1[[#This Row],[Participants]]</f>
        <v>1860.7749999999994</v>
      </c>
      <c r="H3338" s="18" t="s">
        <v>45</v>
      </c>
      <c r="I3338" s="18" t="str">
        <f>IF(Table1[[#This Row],[Package Price]]&gt;250,"Direct","Online")</f>
        <v>Online</v>
      </c>
    </row>
    <row r="3339" spans="2:9" x14ac:dyDescent="0.25">
      <c r="B3339" s="6" t="s">
        <v>3394</v>
      </c>
      <c r="C3339" s="4">
        <v>43285</v>
      </c>
      <c r="D3339" s="16" t="s">
        <v>21869</v>
      </c>
      <c r="E3339" s="11">
        <v>105</v>
      </c>
      <c r="F3339" s="12">
        <v>4.55</v>
      </c>
      <c r="G3339" s="10">
        <f>Table1[[#This Row],[Package Price]]*Table1[[#This Row],[Participants]]</f>
        <v>477.75</v>
      </c>
      <c r="H3339" s="18" t="s">
        <v>9</v>
      </c>
      <c r="I3339" s="18" t="str">
        <f>IF(Table1[[#This Row],[Package Price]]&gt;250,"Direct","Online")</f>
        <v>Online</v>
      </c>
    </row>
    <row r="3340" spans="2:9" x14ac:dyDescent="0.25">
      <c r="B3340" s="6" t="s">
        <v>3396</v>
      </c>
      <c r="C3340" s="4">
        <v>43285</v>
      </c>
      <c r="D3340" s="16" t="s">
        <v>21873</v>
      </c>
      <c r="E3340" s="11">
        <v>185.67499999999998</v>
      </c>
      <c r="F3340" s="12">
        <v>4.6549999999999994</v>
      </c>
      <c r="G3340" s="10">
        <f>Table1[[#This Row],[Package Price]]*Table1[[#This Row],[Participants]]</f>
        <v>864.31712499999981</v>
      </c>
      <c r="H3340" s="18" t="s">
        <v>30</v>
      </c>
      <c r="I3340" s="18" t="str">
        <f>IF(Table1[[#This Row],[Package Price]]&gt;250,"Direct","Online")</f>
        <v>Online</v>
      </c>
    </row>
    <row r="3341" spans="2:9" x14ac:dyDescent="0.25">
      <c r="B3341" s="6" t="s">
        <v>3388</v>
      </c>
      <c r="C3341" s="4">
        <v>43285</v>
      </c>
      <c r="D3341" s="16" t="s">
        <v>21855</v>
      </c>
      <c r="E3341" s="11">
        <v>89.512499999999989</v>
      </c>
      <c r="F3341" s="12">
        <v>4.55</v>
      </c>
      <c r="G3341" s="10">
        <f>Table1[[#This Row],[Package Price]]*Table1[[#This Row],[Participants]]</f>
        <v>407.28187499999996</v>
      </c>
      <c r="H3341" s="18" t="s">
        <v>26</v>
      </c>
      <c r="I3341" s="18" t="str">
        <f>IF(Table1[[#This Row],[Package Price]]&gt;250,"Direct","Online")</f>
        <v>Online</v>
      </c>
    </row>
    <row r="3342" spans="2:9" x14ac:dyDescent="0.25">
      <c r="B3342" s="6" t="s">
        <v>3391</v>
      </c>
      <c r="C3342" s="4">
        <v>43285</v>
      </c>
      <c r="D3342" s="16" t="s">
        <v>21859</v>
      </c>
      <c r="E3342" s="11">
        <v>551.25</v>
      </c>
      <c r="F3342" s="12">
        <v>1.4699999999999998</v>
      </c>
      <c r="G3342" s="10">
        <f>Table1[[#This Row],[Package Price]]*Table1[[#This Row],[Participants]]</f>
        <v>810.33749999999986</v>
      </c>
      <c r="H3342" s="18" t="s">
        <v>7</v>
      </c>
      <c r="I3342" s="18" t="str">
        <f>IF(Table1[[#This Row],[Package Price]]&gt;250,"Direct","Online")</f>
        <v>Direct</v>
      </c>
    </row>
    <row r="3343" spans="2:9" x14ac:dyDescent="0.25">
      <c r="B3343" s="6" t="s">
        <v>3380</v>
      </c>
      <c r="C3343" s="4">
        <v>43285</v>
      </c>
      <c r="D3343" s="16" t="s">
        <v>21857</v>
      </c>
      <c r="E3343" s="11">
        <v>244.99999999999997</v>
      </c>
      <c r="F3343" s="12">
        <v>3.4299999999999993</v>
      </c>
      <c r="G3343" s="10">
        <f>Table1[[#This Row],[Package Price]]*Table1[[#This Row],[Participants]]</f>
        <v>840.34999999999968</v>
      </c>
      <c r="H3343" s="18" t="s">
        <v>26</v>
      </c>
      <c r="I3343" s="18" t="str">
        <f>IF(Table1[[#This Row],[Package Price]]&gt;250,"Direct","Online")</f>
        <v>Online</v>
      </c>
    </row>
    <row r="3344" spans="2:9" x14ac:dyDescent="0.25">
      <c r="B3344" s="6" t="s">
        <v>3376</v>
      </c>
      <c r="C3344" s="4">
        <v>43285</v>
      </c>
      <c r="D3344" s="16" t="s">
        <v>21877</v>
      </c>
      <c r="E3344" s="11">
        <v>280.875</v>
      </c>
      <c r="F3344" s="12">
        <v>23.274999999999999</v>
      </c>
      <c r="G3344" s="10">
        <f>Table1[[#This Row],[Package Price]]*Table1[[#This Row],[Participants]]</f>
        <v>6537.3656249999995</v>
      </c>
      <c r="H3344" s="18" t="s">
        <v>37</v>
      </c>
      <c r="I3344" s="18" t="str">
        <f>IF(Table1[[#This Row],[Package Price]]&gt;250,"Direct","Online")</f>
        <v>Direct</v>
      </c>
    </row>
    <row r="3345" spans="2:9" x14ac:dyDescent="0.25">
      <c r="B3345" s="6" t="s">
        <v>3401</v>
      </c>
      <c r="C3345" s="4">
        <v>43286</v>
      </c>
      <c r="D3345" s="16" t="s">
        <v>21872</v>
      </c>
      <c r="E3345" s="11">
        <v>210</v>
      </c>
      <c r="F3345" s="12">
        <v>11.514999999999999</v>
      </c>
      <c r="G3345" s="10">
        <f>Table1[[#This Row],[Package Price]]*Table1[[#This Row],[Participants]]</f>
        <v>2418.1499999999996</v>
      </c>
      <c r="H3345" s="18" t="s">
        <v>48</v>
      </c>
      <c r="I3345" s="18" t="str">
        <f>IF(Table1[[#This Row],[Package Price]]&gt;250,"Direct","Online")</f>
        <v>Online</v>
      </c>
    </row>
    <row r="3346" spans="2:9" x14ac:dyDescent="0.25">
      <c r="B3346" s="6" t="s">
        <v>3403</v>
      </c>
      <c r="C3346" s="4">
        <v>43286</v>
      </c>
      <c r="D3346" s="16" t="s">
        <v>21870</v>
      </c>
      <c r="E3346" s="11">
        <v>227.49999999999997</v>
      </c>
      <c r="F3346" s="12">
        <v>9.3099999999999987</v>
      </c>
      <c r="G3346" s="10">
        <f>Table1[[#This Row],[Package Price]]*Table1[[#This Row],[Participants]]</f>
        <v>2118.0249999999996</v>
      </c>
      <c r="H3346" s="18" t="s">
        <v>19</v>
      </c>
      <c r="I3346" s="18" t="str">
        <f>IF(Table1[[#This Row],[Package Price]]&gt;250,"Direct","Online")</f>
        <v>Online</v>
      </c>
    </row>
    <row r="3347" spans="2:9" x14ac:dyDescent="0.25">
      <c r="B3347" s="6" t="s">
        <v>3408</v>
      </c>
      <c r="C3347" s="4">
        <v>43286</v>
      </c>
      <c r="D3347" s="16" t="s">
        <v>21864</v>
      </c>
      <c r="E3347" s="11">
        <v>396.02499999999998</v>
      </c>
      <c r="F3347" s="12">
        <v>4.4099999999999993</v>
      </c>
      <c r="G3347" s="10">
        <f>Table1[[#This Row],[Package Price]]*Table1[[#This Row],[Participants]]</f>
        <v>1746.4702499999996</v>
      </c>
      <c r="H3347" s="18" t="s">
        <v>36</v>
      </c>
      <c r="I3347" s="18" t="str">
        <f>IF(Table1[[#This Row],[Package Price]]&gt;250,"Direct","Online")</f>
        <v>Direct</v>
      </c>
    </row>
    <row r="3348" spans="2:9" x14ac:dyDescent="0.25">
      <c r="B3348" s="6" t="s">
        <v>3421</v>
      </c>
      <c r="C3348" s="4">
        <v>43286</v>
      </c>
      <c r="D3348" s="16" t="s">
        <v>21879</v>
      </c>
      <c r="E3348" s="11">
        <v>210.875</v>
      </c>
      <c r="F3348" s="12">
        <v>4.55</v>
      </c>
      <c r="G3348" s="10">
        <f>Table1[[#This Row],[Package Price]]*Table1[[#This Row],[Participants]]</f>
        <v>959.48124999999993</v>
      </c>
      <c r="H3348" s="18" t="s">
        <v>41</v>
      </c>
      <c r="I3348" s="18" t="str">
        <f>IF(Table1[[#This Row],[Package Price]]&gt;250,"Direct","Online")</f>
        <v>Online</v>
      </c>
    </row>
    <row r="3349" spans="2:9" x14ac:dyDescent="0.25">
      <c r="B3349" s="6" t="s">
        <v>3411</v>
      </c>
      <c r="C3349" s="4">
        <v>43286</v>
      </c>
      <c r="D3349" s="16" t="s">
        <v>21861</v>
      </c>
      <c r="E3349" s="11">
        <v>284.375</v>
      </c>
      <c r="F3349" s="12">
        <v>4.55</v>
      </c>
      <c r="G3349" s="10">
        <f>Table1[[#This Row],[Package Price]]*Table1[[#This Row],[Participants]]</f>
        <v>1293.90625</v>
      </c>
      <c r="H3349" s="18" t="s">
        <v>29</v>
      </c>
      <c r="I3349" s="18" t="str">
        <f>IF(Table1[[#This Row],[Package Price]]&gt;250,"Direct","Online")</f>
        <v>Direct</v>
      </c>
    </row>
    <row r="3350" spans="2:9" x14ac:dyDescent="0.25">
      <c r="B3350" s="6" t="s">
        <v>3409</v>
      </c>
      <c r="C3350" s="4">
        <v>43286</v>
      </c>
      <c r="D3350" s="16" t="s">
        <v>21874</v>
      </c>
      <c r="E3350" s="11">
        <v>109.63749999999999</v>
      </c>
      <c r="F3350" s="12">
        <v>4.4099999999999993</v>
      </c>
      <c r="G3350" s="10">
        <f>Table1[[#This Row],[Package Price]]*Table1[[#This Row],[Participants]]</f>
        <v>483.50137499999988</v>
      </c>
      <c r="H3350" s="18" t="s">
        <v>17</v>
      </c>
      <c r="I3350" s="18" t="str">
        <f>IF(Table1[[#This Row],[Package Price]]&gt;250,"Direct","Online")</f>
        <v>Online</v>
      </c>
    </row>
    <row r="3351" spans="2:9" x14ac:dyDescent="0.25">
      <c r="B3351" s="6" t="s">
        <v>3397</v>
      </c>
      <c r="C3351" s="4">
        <v>43286</v>
      </c>
      <c r="D3351" s="16" t="s">
        <v>21875</v>
      </c>
      <c r="E3351" s="11">
        <v>222.25</v>
      </c>
      <c r="F3351" s="12">
        <v>2.6949999999999994</v>
      </c>
      <c r="G3351" s="10">
        <f>Table1[[#This Row],[Package Price]]*Table1[[#This Row],[Participants]]</f>
        <v>598.96374999999989</v>
      </c>
      <c r="H3351" s="18" t="s">
        <v>15</v>
      </c>
      <c r="I3351" s="18" t="str">
        <f>IF(Table1[[#This Row],[Package Price]]&gt;250,"Direct","Online")</f>
        <v>Online</v>
      </c>
    </row>
    <row r="3352" spans="2:9" x14ac:dyDescent="0.25">
      <c r="B3352" s="6" t="s">
        <v>3413</v>
      </c>
      <c r="C3352" s="4">
        <v>43286</v>
      </c>
      <c r="D3352" s="16" t="s">
        <v>21876</v>
      </c>
      <c r="E3352" s="11">
        <v>105</v>
      </c>
      <c r="F3352" s="12">
        <v>4.4099999999999993</v>
      </c>
      <c r="G3352" s="10">
        <f>Table1[[#This Row],[Package Price]]*Table1[[#This Row],[Participants]]</f>
        <v>463.0499999999999</v>
      </c>
      <c r="H3352" s="18" t="s">
        <v>31</v>
      </c>
      <c r="I3352" s="18" t="str">
        <f>IF(Table1[[#This Row],[Package Price]]&gt;250,"Direct","Online")</f>
        <v>Online</v>
      </c>
    </row>
    <row r="3353" spans="2:9" x14ac:dyDescent="0.25">
      <c r="B3353" s="6" t="s">
        <v>3415</v>
      </c>
      <c r="C3353" s="4">
        <v>43286</v>
      </c>
      <c r="D3353" s="16" t="s">
        <v>21860</v>
      </c>
      <c r="E3353" s="11">
        <v>284.72499999999997</v>
      </c>
      <c r="F3353" s="12">
        <v>4.55</v>
      </c>
      <c r="G3353" s="10">
        <f>Table1[[#This Row],[Package Price]]*Table1[[#This Row],[Participants]]</f>
        <v>1295.4987499999997</v>
      </c>
      <c r="H3353" s="18" t="s">
        <v>8</v>
      </c>
      <c r="I3353" s="18" t="str">
        <f>IF(Table1[[#This Row],[Package Price]]&gt;250,"Direct","Online")</f>
        <v>Direct</v>
      </c>
    </row>
    <row r="3354" spans="2:9" x14ac:dyDescent="0.25">
      <c r="B3354" s="6" t="s">
        <v>3410</v>
      </c>
      <c r="C3354" s="4">
        <v>43286</v>
      </c>
      <c r="D3354" s="16" t="s">
        <v>21866</v>
      </c>
      <c r="E3354" s="11">
        <v>319.375</v>
      </c>
      <c r="F3354" s="12">
        <v>5.3899999999999988</v>
      </c>
      <c r="G3354" s="10">
        <f>Table1[[#This Row],[Package Price]]*Table1[[#This Row],[Participants]]</f>
        <v>1721.4312499999996</v>
      </c>
      <c r="H3354" s="18" t="s">
        <v>48</v>
      </c>
      <c r="I3354" s="18" t="str">
        <f>IF(Table1[[#This Row],[Package Price]]&gt;250,"Direct","Online")</f>
        <v>Direct</v>
      </c>
    </row>
    <row r="3355" spans="2:9" x14ac:dyDescent="0.25">
      <c r="B3355" s="6" t="s">
        <v>3398</v>
      </c>
      <c r="C3355" s="4">
        <v>43286</v>
      </c>
      <c r="D3355" s="16" t="s">
        <v>21862</v>
      </c>
      <c r="E3355" s="11">
        <v>543.375</v>
      </c>
      <c r="F3355" s="12">
        <v>5.6349999999999989</v>
      </c>
      <c r="G3355" s="10">
        <f>Table1[[#This Row],[Package Price]]*Table1[[#This Row],[Participants]]</f>
        <v>3061.9181249999992</v>
      </c>
      <c r="H3355" s="18" t="s">
        <v>5</v>
      </c>
      <c r="I3355" s="18" t="str">
        <f>IF(Table1[[#This Row],[Package Price]]&gt;250,"Direct","Online")</f>
        <v>Direct</v>
      </c>
    </row>
    <row r="3356" spans="2:9" x14ac:dyDescent="0.25">
      <c r="B3356" s="6" t="s">
        <v>3400</v>
      </c>
      <c r="C3356" s="4">
        <v>43286</v>
      </c>
      <c r="D3356" s="16" t="s">
        <v>21868</v>
      </c>
      <c r="E3356" s="11">
        <v>284.72499999999997</v>
      </c>
      <c r="F3356" s="12">
        <v>4.55</v>
      </c>
      <c r="G3356" s="10">
        <f>Table1[[#This Row],[Package Price]]*Table1[[#This Row],[Participants]]</f>
        <v>1295.4987499999997</v>
      </c>
      <c r="H3356" s="18" t="s">
        <v>17</v>
      </c>
      <c r="I3356" s="18" t="str">
        <f>IF(Table1[[#This Row],[Package Price]]&gt;250,"Direct","Online")</f>
        <v>Direct</v>
      </c>
    </row>
    <row r="3357" spans="2:9" x14ac:dyDescent="0.25">
      <c r="B3357" s="6" t="s">
        <v>3399</v>
      </c>
      <c r="C3357" s="4">
        <v>43286</v>
      </c>
      <c r="D3357" s="16" t="s">
        <v>21867</v>
      </c>
      <c r="E3357" s="11">
        <v>358.75</v>
      </c>
      <c r="F3357" s="12">
        <v>4.55</v>
      </c>
      <c r="G3357" s="10">
        <f>Table1[[#This Row],[Package Price]]*Table1[[#This Row],[Participants]]</f>
        <v>1632.3125</v>
      </c>
      <c r="H3357" s="18" t="s">
        <v>36</v>
      </c>
      <c r="I3357" s="18" t="str">
        <f>IF(Table1[[#This Row],[Package Price]]&gt;250,"Direct","Online")</f>
        <v>Direct</v>
      </c>
    </row>
    <row r="3358" spans="2:9" x14ac:dyDescent="0.25">
      <c r="B3358" s="6" t="s">
        <v>3404</v>
      </c>
      <c r="C3358" s="4">
        <v>43286</v>
      </c>
      <c r="D3358" s="16" t="s">
        <v>21863</v>
      </c>
      <c r="E3358" s="11">
        <v>457.62499999999994</v>
      </c>
      <c r="F3358" s="12">
        <v>5.879999999999999</v>
      </c>
      <c r="G3358" s="10">
        <f>Table1[[#This Row],[Package Price]]*Table1[[#This Row],[Participants]]</f>
        <v>2690.8349999999991</v>
      </c>
      <c r="H3358" s="18" t="s">
        <v>15</v>
      </c>
      <c r="I3358" s="18" t="str">
        <f>IF(Table1[[#This Row],[Package Price]]&gt;250,"Direct","Online")</f>
        <v>Direct</v>
      </c>
    </row>
    <row r="3359" spans="2:9" x14ac:dyDescent="0.25">
      <c r="B3359" s="6" t="s">
        <v>3418</v>
      </c>
      <c r="C3359" s="4">
        <v>43286</v>
      </c>
      <c r="D3359" s="16" t="s">
        <v>21863</v>
      </c>
      <c r="E3359" s="11">
        <v>186.375</v>
      </c>
      <c r="F3359" s="12">
        <v>4.55</v>
      </c>
      <c r="G3359" s="10">
        <f>Table1[[#This Row],[Package Price]]*Table1[[#This Row],[Participants]]</f>
        <v>848.00625000000002</v>
      </c>
      <c r="H3359" s="18" t="s">
        <v>36</v>
      </c>
      <c r="I3359" s="18" t="str">
        <f>IF(Table1[[#This Row],[Package Price]]&gt;250,"Direct","Online")</f>
        <v>Online</v>
      </c>
    </row>
    <row r="3360" spans="2:9" x14ac:dyDescent="0.25">
      <c r="B3360" s="6" t="s">
        <v>3405</v>
      </c>
      <c r="C3360" s="4">
        <v>43286</v>
      </c>
      <c r="D3360" s="16" t="s">
        <v>21865</v>
      </c>
      <c r="E3360" s="10">
        <v>395.5</v>
      </c>
      <c r="F3360" s="12">
        <v>6.6149999999999993</v>
      </c>
      <c r="G3360" s="10">
        <f>Table1[[#This Row],[Package Price]]*Table1[[#This Row],[Participants]]</f>
        <v>2616.2324999999996</v>
      </c>
      <c r="H3360" s="18" t="s">
        <v>46</v>
      </c>
      <c r="I3360" s="18" t="str">
        <f>IF(Table1[[#This Row],[Package Price]]&gt;250,"Direct","Online")</f>
        <v>Direct</v>
      </c>
    </row>
    <row r="3361" spans="2:9" x14ac:dyDescent="0.25">
      <c r="B3361" s="6" t="s">
        <v>3419</v>
      </c>
      <c r="C3361" s="4">
        <v>43286</v>
      </c>
      <c r="D3361" s="16" t="s">
        <v>21858</v>
      </c>
      <c r="E3361" s="11">
        <v>553</v>
      </c>
      <c r="F3361" s="12">
        <v>4.55</v>
      </c>
      <c r="G3361" s="10">
        <f>Table1[[#This Row],[Package Price]]*Table1[[#This Row],[Participants]]</f>
        <v>2516.15</v>
      </c>
      <c r="H3361" s="18" t="s">
        <v>29</v>
      </c>
      <c r="I3361" s="18" t="str">
        <f>IF(Table1[[#This Row],[Package Price]]&gt;250,"Direct","Online")</f>
        <v>Direct</v>
      </c>
    </row>
    <row r="3362" spans="2:9" x14ac:dyDescent="0.25">
      <c r="B3362" s="6" t="s">
        <v>3412</v>
      </c>
      <c r="C3362" s="4">
        <v>43286</v>
      </c>
      <c r="D3362" s="16" t="s">
        <v>21856</v>
      </c>
      <c r="E3362" s="11">
        <v>280</v>
      </c>
      <c r="F3362" s="12">
        <v>4.55</v>
      </c>
      <c r="G3362" s="10">
        <f>Table1[[#This Row],[Package Price]]*Table1[[#This Row],[Participants]]</f>
        <v>1274</v>
      </c>
      <c r="H3362" s="18" t="s">
        <v>19</v>
      </c>
      <c r="I3362" s="18" t="str">
        <f>IF(Table1[[#This Row],[Package Price]]&gt;250,"Direct","Online")</f>
        <v>Direct</v>
      </c>
    </row>
    <row r="3363" spans="2:9" x14ac:dyDescent="0.25">
      <c r="B3363" s="6" t="s">
        <v>3416</v>
      </c>
      <c r="C3363" s="4">
        <v>43286</v>
      </c>
      <c r="D3363" s="16" t="s">
        <v>21871</v>
      </c>
      <c r="E3363" s="11">
        <v>218.75</v>
      </c>
      <c r="F3363" s="12">
        <v>4.55</v>
      </c>
      <c r="G3363" s="10">
        <f>Table1[[#This Row],[Package Price]]*Table1[[#This Row],[Participants]]</f>
        <v>995.3125</v>
      </c>
      <c r="H3363" s="18" t="s">
        <v>39</v>
      </c>
      <c r="I3363" s="18" t="str">
        <f>IF(Table1[[#This Row],[Package Price]]&gt;250,"Direct","Online")</f>
        <v>Online</v>
      </c>
    </row>
    <row r="3364" spans="2:9" x14ac:dyDescent="0.25">
      <c r="B3364" s="6" t="s">
        <v>3407</v>
      </c>
      <c r="C3364" s="4">
        <v>43286</v>
      </c>
      <c r="D3364" s="16" t="s">
        <v>21869</v>
      </c>
      <c r="E3364" s="11">
        <v>244.99999999999997</v>
      </c>
      <c r="F3364" s="12">
        <v>2.9399999999999995</v>
      </c>
      <c r="G3364" s="10">
        <f>Table1[[#This Row],[Package Price]]*Table1[[#This Row],[Participants]]</f>
        <v>720.29999999999984</v>
      </c>
      <c r="H3364" s="18" t="s">
        <v>46</v>
      </c>
      <c r="I3364" s="18" t="str">
        <f>IF(Table1[[#This Row],[Package Price]]&gt;250,"Direct","Online")</f>
        <v>Online</v>
      </c>
    </row>
    <row r="3365" spans="2:9" x14ac:dyDescent="0.25">
      <c r="B3365" s="6" t="s">
        <v>3420</v>
      </c>
      <c r="C3365" s="4">
        <v>43286</v>
      </c>
      <c r="D3365" s="16" t="s">
        <v>21869</v>
      </c>
      <c r="E3365" s="11">
        <v>105</v>
      </c>
      <c r="F3365" s="12">
        <v>4.55</v>
      </c>
      <c r="G3365" s="10">
        <f>Table1[[#This Row],[Package Price]]*Table1[[#This Row],[Participants]]</f>
        <v>477.75</v>
      </c>
      <c r="H3365" s="18" t="s">
        <v>10</v>
      </c>
      <c r="I3365" s="18" t="str">
        <f>IF(Table1[[#This Row],[Package Price]]&gt;250,"Direct","Online")</f>
        <v>Online</v>
      </c>
    </row>
    <row r="3366" spans="2:9" x14ac:dyDescent="0.25">
      <c r="B3366" s="6" t="s">
        <v>3422</v>
      </c>
      <c r="C3366" s="4">
        <v>43286</v>
      </c>
      <c r="D3366" s="16" t="s">
        <v>21873</v>
      </c>
      <c r="E3366" s="11">
        <v>185.67499999999998</v>
      </c>
      <c r="F3366" s="12">
        <v>6.3699999999999992</v>
      </c>
      <c r="G3366" s="10">
        <f>Table1[[#This Row],[Package Price]]*Table1[[#This Row],[Participants]]</f>
        <v>1182.7497499999997</v>
      </c>
      <c r="H3366" s="18" t="s">
        <v>31</v>
      </c>
      <c r="I3366" s="18" t="str">
        <f>IF(Table1[[#This Row],[Package Price]]&gt;250,"Direct","Online")</f>
        <v>Online</v>
      </c>
    </row>
    <row r="3367" spans="2:9" x14ac:dyDescent="0.25">
      <c r="B3367" s="6" t="s">
        <v>3414</v>
      </c>
      <c r="C3367" s="4">
        <v>43286</v>
      </c>
      <c r="D3367" s="16" t="s">
        <v>21855</v>
      </c>
      <c r="E3367" s="11">
        <v>89.512499999999989</v>
      </c>
      <c r="F3367" s="12">
        <v>4.55</v>
      </c>
      <c r="G3367" s="10">
        <f>Table1[[#This Row],[Package Price]]*Table1[[#This Row],[Participants]]</f>
        <v>407.28187499999996</v>
      </c>
      <c r="H3367" s="18" t="s">
        <v>27</v>
      </c>
      <c r="I3367" s="18" t="str">
        <f>IF(Table1[[#This Row],[Package Price]]&gt;250,"Direct","Online")</f>
        <v>Online</v>
      </c>
    </row>
    <row r="3368" spans="2:9" x14ac:dyDescent="0.25">
      <c r="B3368" s="6" t="s">
        <v>3417</v>
      </c>
      <c r="C3368" s="4">
        <v>43286</v>
      </c>
      <c r="D3368" s="16" t="s">
        <v>21859</v>
      </c>
      <c r="E3368" s="11">
        <v>551.25</v>
      </c>
      <c r="F3368" s="12">
        <v>4.55</v>
      </c>
      <c r="G3368" s="10">
        <f>Table1[[#This Row],[Package Price]]*Table1[[#This Row],[Participants]]</f>
        <v>2508.1875</v>
      </c>
      <c r="H3368" s="18" t="s">
        <v>8</v>
      </c>
      <c r="I3368" s="18" t="str">
        <f>IF(Table1[[#This Row],[Package Price]]&gt;250,"Direct","Online")</f>
        <v>Direct</v>
      </c>
    </row>
    <row r="3369" spans="2:9" x14ac:dyDescent="0.25">
      <c r="B3369" s="6" t="s">
        <v>3406</v>
      </c>
      <c r="C3369" s="4">
        <v>43286</v>
      </c>
      <c r="D3369" s="16" t="s">
        <v>21857</v>
      </c>
      <c r="E3369" s="11">
        <v>244.99999999999997</v>
      </c>
      <c r="F3369" s="12">
        <v>2.9399999999999995</v>
      </c>
      <c r="G3369" s="10">
        <f>Table1[[#This Row],[Package Price]]*Table1[[#This Row],[Participants]]</f>
        <v>720.29999999999984</v>
      </c>
      <c r="H3369" s="18" t="s">
        <v>27</v>
      </c>
      <c r="I3369" s="18" t="str">
        <f>IF(Table1[[#This Row],[Package Price]]&gt;250,"Direct","Online")</f>
        <v>Online</v>
      </c>
    </row>
    <row r="3370" spans="2:9" x14ac:dyDescent="0.25">
      <c r="B3370" s="6" t="s">
        <v>3402</v>
      </c>
      <c r="C3370" s="4">
        <v>43286</v>
      </c>
      <c r="D3370" s="16" t="s">
        <v>21877</v>
      </c>
      <c r="E3370" s="11">
        <v>280.875</v>
      </c>
      <c r="F3370" s="12">
        <v>11.514999999999999</v>
      </c>
      <c r="G3370" s="10">
        <f>Table1[[#This Row],[Package Price]]*Table1[[#This Row],[Participants]]</f>
        <v>3234.2756249999998</v>
      </c>
      <c r="H3370" s="18" t="s">
        <v>38</v>
      </c>
      <c r="I3370" s="18" t="str">
        <f>IF(Table1[[#This Row],[Package Price]]&gt;250,"Direct","Online")</f>
        <v>Direct</v>
      </c>
    </row>
    <row r="3371" spans="2:9" x14ac:dyDescent="0.25">
      <c r="B3371" s="6" t="s">
        <v>3427</v>
      </c>
      <c r="C3371" s="4">
        <v>43287</v>
      </c>
      <c r="D3371" s="16" t="s">
        <v>21872</v>
      </c>
      <c r="E3371" s="11">
        <v>210</v>
      </c>
      <c r="F3371" s="12">
        <v>7.839999999999999</v>
      </c>
      <c r="G3371" s="10">
        <f>Table1[[#This Row],[Package Price]]*Table1[[#This Row],[Participants]]</f>
        <v>1646.3999999999999</v>
      </c>
      <c r="H3371" s="18" t="s">
        <v>49</v>
      </c>
      <c r="I3371" s="18" t="str">
        <f>IF(Table1[[#This Row],[Package Price]]&gt;250,"Direct","Online")</f>
        <v>Online</v>
      </c>
    </row>
    <row r="3372" spans="2:9" x14ac:dyDescent="0.25">
      <c r="B3372" s="6" t="s">
        <v>3429</v>
      </c>
      <c r="C3372" s="4">
        <v>43287</v>
      </c>
      <c r="D3372" s="16" t="s">
        <v>21870</v>
      </c>
      <c r="E3372" s="11">
        <v>227.49999999999997</v>
      </c>
      <c r="F3372" s="12">
        <v>13.964999999999998</v>
      </c>
      <c r="G3372" s="10">
        <f>Table1[[#This Row],[Package Price]]*Table1[[#This Row],[Participants]]</f>
        <v>3177.037499999999</v>
      </c>
      <c r="H3372" s="18" t="s">
        <v>20</v>
      </c>
      <c r="I3372" s="18" t="str">
        <f>IF(Table1[[#This Row],[Package Price]]&gt;250,"Direct","Online")</f>
        <v>Online</v>
      </c>
    </row>
    <row r="3373" spans="2:9" x14ac:dyDescent="0.25">
      <c r="B3373" s="6" t="s">
        <v>3434</v>
      </c>
      <c r="C3373" s="4">
        <v>43287</v>
      </c>
      <c r="D3373" s="16" t="s">
        <v>21864</v>
      </c>
      <c r="E3373" s="11">
        <v>396.02499999999998</v>
      </c>
      <c r="F3373" s="12">
        <v>3.6749999999999998</v>
      </c>
      <c r="G3373" s="10">
        <f>Table1[[#This Row],[Package Price]]*Table1[[#This Row],[Participants]]</f>
        <v>1455.3918749999998</v>
      </c>
      <c r="H3373" s="18" t="s">
        <v>37</v>
      </c>
      <c r="I3373" s="18" t="str">
        <f>IF(Table1[[#This Row],[Package Price]]&gt;250,"Direct","Online")</f>
        <v>Direct</v>
      </c>
    </row>
    <row r="3374" spans="2:9" x14ac:dyDescent="0.25">
      <c r="B3374" s="6" t="s">
        <v>3447</v>
      </c>
      <c r="C3374" s="4">
        <v>43287</v>
      </c>
      <c r="D3374" s="16" t="s">
        <v>21879</v>
      </c>
      <c r="E3374" s="11">
        <v>210.875</v>
      </c>
      <c r="F3374" s="12">
        <v>4.55</v>
      </c>
      <c r="G3374" s="10">
        <f>Table1[[#This Row],[Package Price]]*Table1[[#This Row],[Participants]]</f>
        <v>959.48124999999993</v>
      </c>
      <c r="H3374" s="18" t="s">
        <v>42</v>
      </c>
      <c r="I3374" s="18" t="str">
        <f>IF(Table1[[#This Row],[Package Price]]&gt;250,"Direct","Online")</f>
        <v>Online</v>
      </c>
    </row>
    <row r="3375" spans="2:9" x14ac:dyDescent="0.25">
      <c r="B3375" s="6" t="s">
        <v>3437</v>
      </c>
      <c r="C3375" s="4">
        <v>43287</v>
      </c>
      <c r="D3375" s="16" t="s">
        <v>21861</v>
      </c>
      <c r="E3375" s="11">
        <v>284.375</v>
      </c>
      <c r="F3375" s="12">
        <v>4.55</v>
      </c>
      <c r="G3375" s="10">
        <f>Table1[[#This Row],[Package Price]]*Table1[[#This Row],[Participants]]</f>
        <v>1293.90625</v>
      </c>
      <c r="H3375" s="18" t="s">
        <v>30</v>
      </c>
      <c r="I3375" s="18" t="str">
        <f>IF(Table1[[#This Row],[Package Price]]&gt;250,"Direct","Online")</f>
        <v>Direct</v>
      </c>
    </row>
    <row r="3376" spans="2:9" x14ac:dyDescent="0.25">
      <c r="B3376" s="6" t="s">
        <v>3435</v>
      </c>
      <c r="C3376" s="4">
        <v>43287</v>
      </c>
      <c r="D3376" s="16" t="s">
        <v>21874</v>
      </c>
      <c r="E3376" s="11">
        <v>109.63749999999999</v>
      </c>
      <c r="F3376" s="12">
        <v>7.839999999999999</v>
      </c>
      <c r="G3376" s="10">
        <f>Table1[[#This Row],[Package Price]]*Table1[[#This Row],[Participants]]</f>
        <v>859.55799999999977</v>
      </c>
      <c r="H3376" s="18" t="s">
        <v>18</v>
      </c>
      <c r="I3376" s="18" t="str">
        <f>IF(Table1[[#This Row],[Package Price]]&gt;250,"Direct","Online")</f>
        <v>Online</v>
      </c>
    </row>
    <row r="3377" spans="2:9" x14ac:dyDescent="0.25">
      <c r="B3377" s="6" t="s">
        <v>3423</v>
      </c>
      <c r="C3377" s="4">
        <v>43287</v>
      </c>
      <c r="D3377" s="16" t="s">
        <v>21875</v>
      </c>
      <c r="E3377" s="11">
        <v>222.25</v>
      </c>
      <c r="F3377" s="12">
        <v>6.6149999999999993</v>
      </c>
      <c r="G3377" s="10">
        <f>Table1[[#This Row],[Package Price]]*Table1[[#This Row],[Participants]]</f>
        <v>1470.1837499999999</v>
      </c>
      <c r="H3377" s="18" t="s">
        <v>25</v>
      </c>
      <c r="I3377" s="18" t="str">
        <f>IF(Table1[[#This Row],[Package Price]]&gt;250,"Direct","Online")</f>
        <v>Online</v>
      </c>
    </row>
    <row r="3378" spans="2:9" x14ac:dyDescent="0.25">
      <c r="B3378" s="6" t="s">
        <v>3439</v>
      </c>
      <c r="C3378" s="4">
        <v>43287</v>
      </c>
      <c r="D3378" s="16" t="s">
        <v>21876</v>
      </c>
      <c r="E3378" s="11">
        <v>105</v>
      </c>
      <c r="F3378" s="12">
        <v>11.759999999999998</v>
      </c>
      <c r="G3378" s="10">
        <f>Table1[[#This Row],[Package Price]]*Table1[[#This Row],[Participants]]</f>
        <v>1234.7999999999997</v>
      </c>
      <c r="H3378" s="18" t="s">
        <v>32</v>
      </c>
      <c r="I3378" s="18" t="str">
        <f>IF(Table1[[#This Row],[Package Price]]&gt;250,"Direct","Online")</f>
        <v>Online</v>
      </c>
    </row>
    <row r="3379" spans="2:9" x14ac:dyDescent="0.25">
      <c r="B3379" s="6" t="s">
        <v>3441</v>
      </c>
      <c r="C3379" s="4">
        <v>43287</v>
      </c>
      <c r="D3379" s="16" t="s">
        <v>21860</v>
      </c>
      <c r="E3379" s="11">
        <v>284.72499999999997</v>
      </c>
      <c r="F3379" s="12">
        <v>4.55</v>
      </c>
      <c r="G3379" s="10">
        <f>Table1[[#This Row],[Package Price]]*Table1[[#This Row],[Participants]]</f>
        <v>1295.4987499999997</v>
      </c>
      <c r="H3379" s="18" t="s">
        <v>9</v>
      </c>
      <c r="I3379" s="18" t="str">
        <f>IF(Table1[[#This Row],[Package Price]]&gt;250,"Direct","Online")</f>
        <v>Direct</v>
      </c>
    </row>
    <row r="3380" spans="2:9" x14ac:dyDescent="0.25">
      <c r="B3380" s="6" t="s">
        <v>3436</v>
      </c>
      <c r="C3380" s="4">
        <v>43287</v>
      </c>
      <c r="D3380" s="16" t="s">
        <v>21866</v>
      </c>
      <c r="E3380" s="11">
        <v>319.375</v>
      </c>
      <c r="F3380" s="12">
        <v>3.9199999999999995</v>
      </c>
      <c r="G3380" s="10">
        <f>Table1[[#This Row],[Package Price]]*Table1[[#This Row],[Participants]]</f>
        <v>1251.9499999999998</v>
      </c>
      <c r="H3380" s="18" t="s">
        <v>49</v>
      </c>
      <c r="I3380" s="18" t="str">
        <f>IF(Table1[[#This Row],[Package Price]]&gt;250,"Direct","Online")</f>
        <v>Direct</v>
      </c>
    </row>
    <row r="3381" spans="2:9" x14ac:dyDescent="0.25">
      <c r="B3381" s="6" t="s">
        <v>3424</v>
      </c>
      <c r="C3381" s="4">
        <v>43287</v>
      </c>
      <c r="D3381" s="16" t="s">
        <v>21862</v>
      </c>
      <c r="E3381" s="11">
        <v>543.375</v>
      </c>
      <c r="F3381" s="12">
        <v>7.839999999999999</v>
      </c>
      <c r="G3381" s="10">
        <f>Table1[[#This Row],[Package Price]]*Table1[[#This Row],[Participants]]</f>
        <v>4260.0599999999995</v>
      </c>
      <c r="H3381" s="18" t="s">
        <v>6</v>
      </c>
      <c r="I3381" s="18" t="str">
        <f>IF(Table1[[#This Row],[Package Price]]&gt;250,"Direct","Online")</f>
        <v>Direct</v>
      </c>
    </row>
    <row r="3382" spans="2:9" x14ac:dyDescent="0.25">
      <c r="B3382" s="6" t="s">
        <v>3426</v>
      </c>
      <c r="C3382" s="4">
        <v>43287</v>
      </c>
      <c r="D3382" s="16" t="s">
        <v>21868</v>
      </c>
      <c r="E3382" s="11">
        <v>284.72499999999997</v>
      </c>
      <c r="F3382" s="12">
        <v>4.55</v>
      </c>
      <c r="G3382" s="10">
        <f>Table1[[#This Row],[Package Price]]*Table1[[#This Row],[Participants]]</f>
        <v>1295.4987499999997</v>
      </c>
      <c r="H3382" s="18" t="s">
        <v>18</v>
      </c>
      <c r="I3382" s="18" t="str">
        <f>IF(Table1[[#This Row],[Package Price]]&gt;250,"Direct","Online")</f>
        <v>Direct</v>
      </c>
    </row>
    <row r="3383" spans="2:9" x14ac:dyDescent="0.25">
      <c r="B3383" s="6" t="s">
        <v>3425</v>
      </c>
      <c r="C3383" s="4">
        <v>43287</v>
      </c>
      <c r="D3383" s="16" t="s">
        <v>21867</v>
      </c>
      <c r="E3383" s="11">
        <v>358.75</v>
      </c>
      <c r="F3383" s="12">
        <v>4.55</v>
      </c>
      <c r="G3383" s="10">
        <f>Table1[[#This Row],[Package Price]]*Table1[[#This Row],[Participants]]</f>
        <v>1632.3125</v>
      </c>
      <c r="H3383" s="18" t="s">
        <v>37</v>
      </c>
      <c r="I3383" s="18" t="str">
        <f>IF(Table1[[#This Row],[Package Price]]&gt;250,"Direct","Online")</f>
        <v>Direct</v>
      </c>
    </row>
    <row r="3384" spans="2:9" x14ac:dyDescent="0.25">
      <c r="B3384" s="6" t="s">
        <v>3430</v>
      </c>
      <c r="C3384" s="4">
        <v>43287</v>
      </c>
      <c r="D3384" s="16" t="s">
        <v>21863</v>
      </c>
      <c r="E3384" s="11">
        <v>457.62499999999994</v>
      </c>
      <c r="F3384" s="12">
        <v>4.4099999999999993</v>
      </c>
      <c r="G3384" s="10">
        <f>Table1[[#This Row],[Package Price]]*Table1[[#This Row],[Participants]]</f>
        <v>2018.1262499999993</v>
      </c>
      <c r="H3384" s="18" t="s">
        <v>16</v>
      </c>
      <c r="I3384" s="18" t="str">
        <f>IF(Table1[[#This Row],[Package Price]]&gt;250,"Direct","Online")</f>
        <v>Direct</v>
      </c>
    </row>
    <row r="3385" spans="2:9" x14ac:dyDescent="0.25">
      <c r="B3385" s="6" t="s">
        <v>3444</v>
      </c>
      <c r="C3385" s="4">
        <v>43287</v>
      </c>
      <c r="D3385" s="16" t="s">
        <v>21863</v>
      </c>
      <c r="E3385" s="11">
        <v>186.375</v>
      </c>
      <c r="F3385" s="12">
        <v>4.55</v>
      </c>
      <c r="G3385" s="10">
        <f>Table1[[#This Row],[Package Price]]*Table1[[#This Row],[Participants]]</f>
        <v>848.00625000000002</v>
      </c>
      <c r="H3385" s="18" t="s">
        <v>37</v>
      </c>
      <c r="I3385" s="18" t="str">
        <f>IF(Table1[[#This Row],[Package Price]]&gt;250,"Direct","Online")</f>
        <v>Online</v>
      </c>
    </row>
    <row r="3386" spans="2:9" x14ac:dyDescent="0.25">
      <c r="B3386" s="6" t="s">
        <v>3431</v>
      </c>
      <c r="C3386" s="4">
        <v>43287</v>
      </c>
      <c r="D3386" s="16" t="s">
        <v>21865</v>
      </c>
      <c r="E3386" s="10">
        <v>395.5</v>
      </c>
      <c r="F3386" s="12">
        <v>10.534999999999998</v>
      </c>
      <c r="G3386" s="10">
        <f>Table1[[#This Row],[Package Price]]*Table1[[#This Row],[Participants]]</f>
        <v>4166.5924999999997</v>
      </c>
      <c r="H3386" s="18" t="s">
        <v>47</v>
      </c>
      <c r="I3386" s="18" t="str">
        <f>IF(Table1[[#This Row],[Package Price]]&gt;250,"Direct","Online")</f>
        <v>Direct</v>
      </c>
    </row>
    <row r="3387" spans="2:9" x14ac:dyDescent="0.25">
      <c r="B3387" s="6" t="s">
        <v>3445</v>
      </c>
      <c r="C3387" s="4">
        <v>43287</v>
      </c>
      <c r="D3387" s="16" t="s">
        <v>21858</v>
      </c>
      <c r="E3387" s="11">
        <v>553</v>
      </c>
      <c r="F3387" s="12">
        <v>4.55</v>
      </c>
      <c r="G3387" s="10">
        <f>Table1[[#This Row],[Package Price]]*Table1[[#This Row],[Participants]]</f>
        <v>2516.15</v>
      </c>
      <c r="H3387" s="18" t="s">
        <v>30</v>
      </c>
      <c r="I3387" s="18" t="str">
        <f>IF(Table1[[#This Row],[Package Price]]&gt;250,"Direct","Online")</f>
        <v>Direct</v>
      </c>
    </row>
    <row r="3388" spans="2:9" x14ac:dyDescent="0.25">
      <c r="B3388" s="6" t="s">
        <v>3438</v>
      </c>
      <c r="C3388" s="4">
        <v>43287</v>
      </c>
      <c r="D3388" s="16" t="s">
        <v>21856</v>
      </c>
      <c r="E3388" s="11">
        <v>280</v>
      </c>
      <c r="F3388" s="12">
        <v>4.55</v>
      </c>
      <c r="G3388" s="10">
        <f>Table1[[#This Row],[Package Price]]*Table1[[#This Row],[Participants]]</f>
        <v>1274</v>
      </c>
      <c r="H3388" s="18" t="s">
        <v>20</v>
      </c>
      <c r="I3388" s="18" t="str">
        <f>IF(Table1[[#This Row],[Package Price]]&gt;250,"Direct","Online")</f>
        <v>Direct</v>
      </c>
    </row>
    <row r="3389" spans="2:9" x14ac:dyDescent="0.25">
      <c r="B3389" s="6" t="s">
        <v>3442</v>
      </c>
      <c r="C3389" s="4">
        <v>43287</v>
      </c>
      <c r="D3389" s="16" t="s">
        <v>21871</v>
      </c>
      <c r="E3389" s="11">
        <v>218.75</v>
      </c>
      <c r="F3389" s="12">
        <v>1.4699999999999998</v>
      </c>
      <c r="G3389" s="10">
        <f>Table1[[#This Row],[Package Price]]*Table1[[#This Row],[Participants]]</f>
        <v>321.56249999999994</v>
      </c>
      <c r="H3389" s="18" t="s">
        <v>40</v>
      </c>
      <c r="I3389" s="18" t="str">
        <f>IF(Table1[[#This Row],[Package Price]]&gt;250,"Direct","Online")</f>
        <v>Online</v>
      </c>
    </row>
    <row r="3390" spans="2:9" x14ac:dyDescent="0.25">
      <c r="B3390" s="6" t="s">
        <v>3433</v>
      </c>
      <c r="C3390" s="4">
        <v>43287</v>
      </c>
      <c r="D3390" s="16" t="s">
        <v>21869</v>
      </c>
      <c r="E3390" s="11">
        <v>244.99999999999997</v>
      </c>
      <c r="F3390" s="12">
        <v>8.3299999999999983</v>
      </c>
      <c r="G3390" s="10">
        <f>Table1[[#This Row],[Package Price]]*Table1[[#This Row],[Participants]]</f>
        <v>2040.8499999999995</v>
      </c>
      <c r="H3390" s="18" t="s">
        <v>47</v>
      </c>
      <c r="I3390" s="18" t="str">
        <f>IF(Table1[[#This Row],[Package Price]]&gt;250,"Direct","Online")</f>
        <v>Online</v>
      </c>
    </row>
    <row r="3391" spans="2:9" x14ac:dyDescent="0.25">
      <c r="B3391" s="6" t="s">
        <v>3446</v>
      </c>
      <c r="C3391" s="4">
        <v>43287</v>
      </c>
      <c r="D3391" s="16" t="s">
        <v>21869</v>
      </c>
      <c r="E3391" s="11">
        <v>105</v>
      </c>
      <c r="F3391" s="12">
        <v>1.4699999999999998</v>
      </c>
      <c r="G3391" s="10">
        <f>Table1[[#This Row],[Package Price]]*Table1[[#This Row],[Participants]]</f>
        <v>154.34999999999997</v>
      </c>
      <c r="H3391" s="18" t="s">
        <v>11</v>
      </c>
      <c r="I3391" s="18" t="str">
        <f>IF(Table1[[#This Row],[Package Price]]&gt;250,"Direct","Online")</f>
        <v>Online</v>
      </c>
    </row>
    <row r="3392" spans="2:9" x14ac:dyDescent="0.25">
      <c r="B3392" s="6" t="s">
        <v>3448</v>
      </c>
      <c r="C3392" s="4">
        <v>43287</v>
      </c>
      <c r="D3392" s="16" t="s">
        <v>21873</v>
      </c>
      <c r="E3392" s="11">
        <v>185.67499999999998</v>
      </c>
      <c r="F3392" s="12">
        <v>11.759999999999998</v>
      </c>
      <c r="G3392" s="10">
        <f>Table1[[#This Row],[Package Price]]*Table1[[#This Row],[Participants]]</f>
        <v>2183.5379999999996</v>
      </c>
      <c r="H3392" s="18" t="s">
        <v>32</v>
      </c>
      <c r="I3392" s="18" t="str">
        <f>IF(Table1[[#This Row],[Package Price]]&gt;250,"Direct","Online")</f>
        <v>Online</v>
      </c>
    </row>
    <row r="3393" spans="2:9" x14ac:dyDescent="0.25">
      <c r="B3393" s="6" t="s">
        <v>3440</v>
      </c>
      <c r="C3393" s="4">
        <v>43287</v>
      </c>
      <c r="D3393" s="16" t="s">
        <v>21855</v>
      </c>
      <c r="E3393" s="11">
        <v>89.512499999999989</v>
      </c>
      <c r="F3393" s="12">
        <v>4.55</v>
      </c>
      <c r="G3393" s="10">
        <f>Table1[[#This Row],[Package Price]]*Table1[[#This Row],[Participants]]</f>
        <v>407.28187499999996</v>
      </c>
      <c r="H3393" s="18" t="s">
        <v>28</v>
      </c>
      <c r="I3393" s="18" t="str">
        <f>IF(Table1[[#This Row],[Package Price]]&gt;250,"Direct","Online")</f>
        <v>Online</v>
      </c>
    </row>
    <row r="3394" spans="2:9" x14ac:dyDescent="0.25">
      <c r="B3394" s="6" t="s">
        <v>3443</v>
      </c>
      <c r="C3394" s="4">
        <v>43287</v>
      </c>
      <c r="D3394" s="16" t="s">
        <v>21859</v>
      </c>
      <c r="E3394" s="11">
        <v>551.25</v>
      </c>
      <c r="F3394" s="12">
        <v>2.9399999999999995</v>
      </c>
      <c r="G3394" s="10">
        <f>Table1[[#This Row],[Package Price]]*Table1[[#This Row],[Participants]]</f>
        <v>1620.6749999999997</v>
      </c>
      <c r="H3394" s="18" t="s">
        <v>9</v>
      </c>
      <c r="I3394" s="18" t="str">
        <f>IF(Table1[[#This Row],[Package Price]]&gt;250,"Direct","Online")</f>
        <v>Direct</v>
      </c>
    </row>
    <row r="3395" spans="2:9" x14ac:dyDescent="0.25">
      <c r="B3395" s="6" t="s">
        <v>3432</v>
      </c>
      <c r="C3395" s="4">
        <v>43287</v>
      </c>
      <c r="D3395" s="16" t="s">
        <v>21857</v>
      </c>
      <c r="E3395" s="11">
        <v>244.99999999999997</v>
      </c>
      <c r="F3395" s="12">
        <v>4.55</v>
      </c>
      <c r="G3395" s="10">
        <f>Table1[[#This Row],[Package Price]]*Table1[[#This Row],[Participants]]</f>
        <v>1114.7499999999998</v>
      </c>
      <c r="H3395" s="18" t="s">
        <v>28</v>
      </c>
      <c r="I3395" s="18" t="str">
        <f>IF(Table1[[#This Row],[Package Price]]&gt;250,"Direct","Online")</f>
        <v>Online</v>
      </c>
    </row>
    <row r="3396" spans="2:9" x14ac:dyDescent="0.25">
      <c r="B3396" s="6" t="s">
        <v>3428</v>
      </c>
      <c r="C3396" s="4">
        <v>43287</v>
      </c>
      <c r="D3396" s="16" t="s">
        <v>21877</v>
      </c>
      <c r="E3396" s="11">
        <v>280.875</v>
      </c>
      <c r="F3396" s="12">
        <v>5.879999999999999</v>
      </c>
      <c r="G3396" s="10">
        <f>Table1[[#This Row],[Package Price]]*Table1[[#This Row],[Participants]]</f>
        <v>1651.5449999999996</v>
      </c>
      <c r="H3396" s="18" t="s">
        <v>39</v>
      </c>
      <c r="I3396" s="18" t="str">
        <f>IF(Table1[[#This Row],[Package Price]]&gt;250,"Direct","Online")</f>
        <v>Direct</v>
      </c>
    </row>
    <row r="3397" spans="2:9" x14ac:dyDescent="0.25">
      <c r="B3397" s="6" t="s">
        <v>3453</v>
      </c>
      <c r="C3397" s="4">
        <v>43288</v>
      </c>
      <c r="D3397" s="16" t="s">
        <v>21872</v>
      </c>
      <c r="E3397" s="11">
        <v>210</v>
      </c>
      <c r="F3397" s="12">
        <v>21.559999999999995</v>
      </c>
      <c r="G3397" s="10">
        <f>Table1[[#This Row],[Package Price]]*Table1[[#This Row],[Participants]]</f>
        <v>4527.5999999999985</v>
      </c>
      <c r="H3397" s="18" t="s">
        <v>9</v>
      </c>
      <c r="I3397" s="18" t="str">
        <f>IF(Table1[[#This Row],[Package Price]]&gt;250,"Direct","Online")</f>
        <v>Online</v>
      </c>
    </row>
    <row r="3398" spans="2:9" x14ac:dyDescent="0.25">
      <c r="B3398" s="6" t="s">
        <v>3455</v>
      </c>
      <c r="C3398" s="4">
        <v>43288</v>
      </c>
      <c r="D3398" s="16" t="s">
        <v>21870</v>
      </c>
      <c r="E3398" s="11">
        <v>227.49999999999997</v>
      </c>
      <c r="F3398" s="12">
        <v>24.009999999999998</v>
      </c>
      <c r="G3398" s="10">
        <f>Table1[[#This Row],[Package Price]]*Table1[[#This Row],[Participants]]</f>
        <v>5462.2749999999987</v>
      </c>
      <c r="H3398" s="18" t="s">
        <v>21</v>
      </c>
      <c r="I3398" s="18" t="str">
        <f>IF(Table1[[#This Row],[Package Price]]&gt;250,"Direct","Online")</f>
        <v>Online</v>
      </c>
    </row>
    <row r="3399" spans="2:9" x14ac:dyDescent="0.25">
      <c r="B3399" s="6" t="s">
        <v>3460</v>
      </c>
      <c r="C3399" s="4">
        <v>43288</v>
      </c>
      <c r="D3399" s="16" t="s">
        <v>21864</v>
      </c>
      <c r="E3399" s="11">
        <v>396.02499999999998</v>
      </c>
      <c r="F3399" s="12">
        <v>6.3699999999999992</v>
      </c>
      <c r="G3399" s="10">
        <f>Table1[[#This Row],[Package Price]]*Table1[[#This Row],[Participants]]</f>
        <v>2522.6792499999997</v>
      </c>
      <c r="H3399" s="18" t="s">
        <v>38</v>
      </c>
      <c r="I3399" s="18" t="str">
        <f>IF(Table1[[#This Row],[Package Price]]&gt;250,"Direct","Online")</f>
        <v>Direct</v>
      </c>
    </row>
    <row r="3400" spans="2:9" x14ac:dyDescent="0.25">
      <c r="B3400" s="6" t="s">
        <v>3473</v>
      </c>
      <c r="C3400" s="4">
        <v>43288</v>
      </c>
      <c r="D3400" s="16" t="s">
        <v>21879</v>
      </c>
      <c r="E3400" s="11">
        <v>210.875</v>
      </c>
      <c r="F3400" s="12">
        <v>4.55</v>
      </c>
      <c r="G3400" s="10">
        <f>Table1[[#This Row],[Package Price]]*Table1[[#This Row],[Participants]]</f>
        <v>959.48124999999993</v>
      </c>
      <c r="H3400" s="18" t="s">
        <v>43</v>
      </c>
      <c r="I3400" s="18" t="str">
        <f>IF(Table1[[#This Row],[Package Price]]&gt;250,"Direct","Online")</f>
        <v>Online</v>
      </c>
    </row>
    <row r="3401" spans="2:9" x14ac:dyDescent="0.25">
      <c r="B3401" s="6" t="s">
        <v>3463</v>
      </c>
      <c r="C3401" s="4">
        <v>43288</v>
      </c>
      <c r="D3401" s="16" t="s">
        <v>21861</v>
      </c>
      <c r="E3401" s="11">
        <v>284.375</v>
      </c>
      <c r="F3401" s="12">
        <v>4.55</v>
      </c>
      <c r="G3401" s="10">
        <f>Table1[[#This Row],[Package Price]]*Table1[[#This Row],[Participants]]</f>
        <v>1293.90625</v>
      </c>
      <c r="H3401" s="18" t="s">
        <v>31</v>
      </c>
      <c r="I3401" s="18" t="str">
        <f>IF(Table1[[#This Row],[Package Price]]&gt;250,"Direct","Online")</f>
        <v>Direct</v>
      </c>
    </row>
    <row r="3402" spans="2:9" x14ac:dyDescent="0.25">
      <c r="B3402" s="6" t="s">
        <v>3461</v>
      </c>
      <c r="C3402" s="4">
        <v>43288</v>
      </c>
      <c r="D3402" s="16" t="s">
        <v>21874</v>
      </c>
      <c r="E3402" s="11">
        <v>109.63749999999999</v>
      </c>
      <c r="F3402" s="12">
        <v>1.4699999999999998</v>
      </c>
      <c r="G3402" s="10">
        <f>Table1[[#This Row],[Package Price]]*Table1[[#This Row],[Participants]]</f>
        <v>161.16712499999997</v>
      </c>
      <c r="H3402" s="18" t="s">
        <v>19</v>
      </c>
      <c r="I3402" s="18" t="str">
        <f>IF(Table1[[#This Row],[Package Price]]&gt;250,"Direct","Online")</f>
        <v>Online</v>
      </c>
    </row>
    <row r="3403" spans="2:9" x14ac:dyDescent="0.25">
      <c r="B3403" s="6" t="s">
        <v>3449</v>
      </c>
      <c r="C3403" s="4">
        <v>43288</v>
      </c>
      <c r="D3403" s="16" t="s">
        <v>21875</v>
      </c>
      <c r="E3403" s="11">
        <v>222.25</v>
      </c>
      <c r="F3403" s="12">
        <v>11.514999999999999</v>
      </c>
      <c r="G3403" s="10">
        <f>Table1[[#This Row],[Package Price]]*Table1[[#This Row],[Participants]]</f>
        <v>2559.2087499999998</v>
      </c>
      <c r="H3403" s="18" t="s">
        <v>26</v>
      </c>
      <c r="I3403" s="18" t="str">
        <f>IF(Table1[[#This Row],[Package Price]]&gt;250,"Direct","Online")</f>
        <v>Online</v>
      </c>
    </row>
    <row r="3404" spans="2:9" x14ac:dyDescent="0.25">
      <c r="B3404" s="6" t="s">
        <v>3465</v>
      </c>
      <c r="C3404" s="4">
        <v>43288</v>
      </c>
      <c r="D3404" s="16" t="s">
        <v>21876</v>
      </c>
      <c r="E3404" s="11">
        <v>105</v>
      </c>
      <c r="F3404" s="12">
        <v>6.3699999999999992</v>
      </c>
      <c r="G3404" s="10">
        <f>Table1[[#This Row],[Package Price]]*Table1[[#This Row],[Participants]]</f>
        <v>668.84999999999991</v>
      </c>
      <c r="H3404" s="18" t="s">
        <v>33</v>
      </c>
      <c r="I3404" s="18" t="str">
        <f>IF(Table1[[#This Row],[Package Price]]&gt;250,"Direct","Online")</f>
        <v>Online</v>
      </c>
    </row>
    <row r="3405" spans="2:9" x14ac:dyDescent="0.25">
      <c r="B3405" s="6" t="s">
        <v>3467</v>
      </c>
      <c r="C3405" s="4">
        <v>43288</v>
      </c>
      <c r="D3405" s="16" t="s">
        <v>21860</v>
      </c>
      <c r="E3405" s="11">
        <v>284.72499999999997</v>
      </c>
      <c r="F3405" s="12">
        <v>4.55</v>
      </c>
      <c r="G3405" s="10">
        <f>Table1[[#This Row],[Package Price]]*Table1[[#This Row],[Participants]]</f>
        <v>1295.4987499999997</v>
      </c>
      <c r="H3405" s="18" t="s">
        <v>10</v>
      </c>
      <c r="I3405" s="18" t="str">
        <f>IF(Table1[[#This Row],[Package Price]]&gt;250,"Direct","Online")</f>
        <v>Direct</v>
      </c>
    </row>
    <row r="3406" spans="2:9" x14ac:dyDescent="0.25">
      <c r="B3406" s="6" t="s">
        <v>3462</v>
      </c>
      <c r="C3406" s="4">
        <v>43288</v>
      </c>
      <c r="D3406" s="16" t="s">
        <v>21866</v>
      </c>
      <c r="E3406" s="11">
        <v>319.375</v>
      </c>
      <c r="F3406" s="12">
        <v>1.4699999999999998</v>
      </c>
      <c r="G3406" s="10">
        <f>Table1[[#This Row],[Package Price]]*Table1[[#This Row],[Participants]]</f>
        <v>469.48124999999993</v>
      </c>
      <c r="H3406" s="18" t="s">
        <v>0</v>
      </c>
      <c r="I3406" s="18" t="str">
        <f>IF(Table1[[#This Row],[Package Price]]&gt;250,"Direct","Online")</f>
        <v>Direct</v>
      </c>
    </row>
    <row r="3407" spans="2:9" x14ac:dyDescent="0.25">
      <c r="B3407" s="6" t="s">
        <v>3450</v>
      </c>
      <c r="C3407" s="4">
        <v>43288</v>
      </c>
      <c r="D3407" s="16" t="s">
        <v>21862</v>
      </c>
      <c r="E3407" s="11">
        <v>543.375</v>
      </c>
      <c r="F3407" s="12">
        <v>14.7</v>
      </c>
      <c r="G3407" s="10">
        <f>Table1[[#This Row],[Package Price]]*Table1[[#This Row],[Participants]]</f>
        <v>7987.6124999999993</v>
      </c>
      <c r="H3407" s="18" t="s">
        <v>7</v>
      </c>
      <c r="I3407" s="18" t="str">
        <f>IF(Table1[[#This Row],[Package Price]]&gt;250,"Direct","Online")</f>
        <v>Direct</v>
      </c>
    </row>
    <row r="3408" spans="2:9" x14ac:dyDescent="0.25">
      <c r="B3408" s="6" t="s">
        <v>3452</v>
      </c>
      <c r="C3408" s="4">
        <v>43288</v>
      </c>
      <c r="D3408" s="16" t="s">
        <v>21868</v>
      </c>
      <c r="E3408" s="11">
        <v>284.72499999999997</v>
      </c>
      <c r="F3408" s="12">
        <v>4.55</v>
      </c>
      <c r="G3408" s="10">
        <f>Table1[[#This Row],[Package Price]]*Table1[[#This Row],[Participants]]</f>
        <v>1295.4987499999997</v>
      </c>
      <c r="H3408" s="18" t="s">
        <v>19</v>
      </c>
      <c r="I3408" s="18" t="str">
        <f>IF(Table1[[#This Row],[Package Price]]&gt;250,"Direct","Online")</f>
        <v>Direct</v>
      </c>
    </row>
    <row r="3409" spans="2:9" x14ac:dyDescent="0.25">
      <c r="B3409" s="6" t="s">
        <v>3451</v>
      </c>
      <c r="C3409" s="4">
        <v>43288</v>
      </c>
      <c r="D3409" s="16" t="s">
        <v>21867</v>
      </c>
      <c r="E3409" s="11">
        <v>358.75</v>
      </c>
      <c r="F3409" s="12">
        <v>4.55</v>
      </c>
      <c r="G3409" s="10">
        <f>Table1[[#This Row],[Package Price]]*Table1[[#This Row],[Participants]]</f>
        <v>1632.3125</v>
      </c>
      <c r="H3409" s="18" t="s">
        <v>38</v>
      </c>
      <c r="I3409" s="18" t="str">
        <f>IF(Table1[[#This Row],[Package Price]]&gt;250,"Direct","Online")</f>
        <v>Direct</v>
      </c>
    </row>
    <row r="3410" spans="2:9" x14ac:dyDescent="0.25">
      <c r="B3410" s="6" t="s">
        <v>3456</v>
      </c>
      <c r="C3410" s="4">
        <v>43288</v>
      </c>
      <c r="D3410" s="16" t="s">
        <v>21863</v>
      </c>
      <c r="E3410" s="11">
        <v>457.62499999999994</v>
      </c>
      <c r="F3410" s="12">
        <v>16.904999999999998</v>
      </c>
      <c r="G3410" s="10">
        <f>Table1[[#This Row],[Package Price]]*Table1[[#This Row],[Participants]]</f>
        <v>7736.1506249999975</v>
      </c>
      <c r="H3410" s="18" t="s">
        <v>17</v>
      </c>
      <c r="I3410" s="18" t="str">
        <f>IF(Table1[[#This Row],[Package Price]]&gt;250,"Direct","Online")</f>
        <v>Direct</v>
      </c>
    </row>
    <row r="3411" spans="2:9" x14ac:dyDescent="0.25">
      <c r="B3411" s="6" t="s">
        <v>3470</v>
      </c>
      <c r="C3411" s="4">
        <v>43288</v>
      </c>
      <c r="D3411" s="16" t="s">
        <v>21863</v>
      </c>
      <c r="E3411" s="11">
        <v>186.375</v>
      </c>
      <c r="F3411" s="12">
        <v>4.55</v>
      </c>
      <c r="G3411" s="10">
        <f>Table1[[#This Row],[Package Price]]*Table1[[#This Row],[Participants]]</f>
        <v>848.00625000000002</v>
      </c>
      <c r="H3411" s="18" t="s">
        <v>0</v>
      </c>
      <c r="I3411" s="18" t="str">
        <f>IF(Table1[[#This Row],[Package Price]]&gt;250,"Direct","Online")</f>
        <v>Online</v>
      </c>
    </row>
    <row r="3412" spans="2:9" x14ac:dyDescent="0.25">
      <c r="B3412" s="6" t="s">
        <v>3457</v>
      </c>
      <c r="C3412" s="4">
        <v>43288</v>
      </c>
      <c r="D3412" s="16" t="s">
        <v>21865</v>
      </c>
      <c r="E3412" s="10">
        <v>395.5</v>
      </c>
      <c r="F3412" s="12">
        <v>16.169999999999998</v>
      </c>
      <c r="G3412" s="10">
        <f>Table1[[#This Row],[Package Price]]*Table1[[#This Row],[Participants]]</f>
        <v>6395.2349999999997</v>
      </c>
      <c r="H3412" s="18" t="s">
        <v>48</v>
      </c>
      <c r="I3412" s="18" t="str">
        <f>IF(Table1[[#This Row],[Package Price]]&gt;250,"Direct","Online")</f>
        <v>Direct</v>
      </c>
    </row>
    <row r="3413" spans="2:9" x14ac:dyDescent="0.25">
      <c r="B3413" s="6" t="s">
        <v>3471</v>
      </c>
      <c r="C3413" s="4">
        <v>43288</v>
      </c>
      <c r="D3413" s="16" t="s">
        <v>21858</v>
      </c>
      <c r="E3413" s="11">
        <v>553</v>
      </c>
      <c r="F3413" s="12">
        <v>4.55</v>
      </c>
      <c r="G3413" s="10">
        <f>Table1[[#This Row],[Package Price]]*Table1[[#This Row],[Participants]]</f>
        <v>2516.15</v>
      </c>
      <c r="H3413" s="18" t="s">
        <v>31</v>
      </c>
      <c r="I3413" s="18" t="str">
        <f>IF(Table1[[#This Row],[Package Price]]&gt;250,"Direct","Online")</f>
        <v>Direct</v>
      </c>
    </row>
    <row r="3414" spans="2:9" x14ac:dyDescent="0.25">
      <c r="B3414" s="6" t="s">
        <v>3464</v>
      </c>
      <c r="C3414" s="4">
        <v>43288</v>
      </c>
      <c r="D3414" s="16" t="s">
        <v>21856</v>
      </c>
      <c r="E3414" s="11">
        <v>280</v>
      </c>
      <c r="F3414" s="12">
        <v>4.55</v>
      </c>
      <c r="G3414" s="10">
        <f>Table1[[#This Row],[Package Price]]*Table1[[#This Row],[Participants]]</f>
        <v>1274</v>
      </c>
      <c r="H3414" s="18" t="s">
        <v>21</v>
      </c>
      <c r="I3414" s="18" t="str">
        <f>IF(Table1[[#This Row],[Package Price]]&gt;250,"Direct","Online")</f>
        <v>Direct</v>
      </c>
    </row>
    <row r="3415" spans="2:9" x14ac:dyDescent="0.25">
      <c r="B3415" s="6" t="s">
        <v>3468</v>
      </c>
      <c r="C3415" s="4">
        <v>43288</v>
      </c>
      <c r="D3415" s="16" t="s">
        <v>21871</v>
      </c>
      <c r="E3415" s="11">
        <v>218.75</v>
      </c>
      <c r="F3415" s="12">
        <v>1.4699999999999998</v>
      </c>
      <c r="G3415" s="10">
        <f>Table1[[#This Row],[Package Price]]*Table1[[#This Row],[Participants]]</f>
        <v>321.56249999999994</v>
      </c>
      <c r="H3415" s="18" t="s">
        <v>41</v>
      </c>
      <c r="I3415" s="18" t="str">
        <f>IF(Table1[[#This Row],[Package Price]]&gt;250,"Direct","Online")</f>
        <v>Online</v>
      </c>
    </row>
    <row r="3416" spans="2:9" x14ac:dyDescent="0.25">
      <c r="B3416" s="6" t="s">
        <v>3459</v>
      </c>
      <c r="C3416" s="4">
        <v>43288</v>
      </c>
      <c r="D3416" s="16" t="s">
        <v>21869</v>
      </c>
      <c r="E3416" s="11">
        <v>244.99999999999997</v>
      </c>
      <c r="F3416" s="12">
        <v>5.3899999999999988</v>
      </c>
      <c r="G3416" s="10">
        <f>Table1[[#This Row],[Package Price]]*Table1[[#This Row],[Participants]]</f>
        <v>1320.5499999999995</v>
      </c>
      <c r="H3416" s="18" t="s">
        <v>48</v>
      </c>
      <c r="I3416" s="18" t="str">
        <f>IF(Table1[[#This Row],[Package Price]]&gt;250,"Direct","Online")</f>
        <v>Online</v>
      </c>
    </row>
    <row r="3417" spans="2:9" x14ac:dyDescent="0.25">
      <c r="B3417" s="6" t="s">
        <v>3472</v>
      </c>
      <c r="C3417" s="4">
        <v>43288</v>
      </c>
      <c r="D3417" s="16" t="s">
        <v>21869</v>
      </c>
      <c r="E3417" s="11">
        <v>105</v>
      </c>
      <c r="F3417" s="12">
        <v>4.55</v>
      </c>
      <c r="G3417" s="10">
        <f>Table1[[#This Row],[Package Price]]*Table1[[#This Row],[Participants]]</f>
        <v>477.75</v>
      </c>
      <c r="H3417" s="18" t="s">
        <v>12</v>
      </c>
      <c r="I3417" s="18" t="str">
        <f>IF(Table1[[#This Row],[Package Price]]&gt;250,"Direct","Online")</f>
        <v>Online</v>
      </c>
    </row>
    <row r="3418" spans="2:9" x14ac:dyDescent="0.25">
      <c r="B3418" s="6" t="s">
        <v>3474</v>
      </c>
      <c r="C3418" s="4">
        <v>43288</v>
      </c>
      <c r="D3418" s="16" t="s">
        <v>21873</v>
      </c>
      <c r="E3418" s="11">
        <v>185.67499999999998</v>
      </c>
      <c r="F3418" s="12">
        <v>8.8199999999999985</v>
      </c>
      <c r="G3418" s="10">
        <f>Table1[[#This Row],[Package Price]]*Table1[[#This Row],[Participants]]</f>
        <v>1637.6534999999997</v>
      </c>
      <c r="H3418" s="18" t="s">
        <v>33</v>
      </c>
      <c r="I3418" s="18" t="str">
        <f>IF(Table1[[#This Row],[Package Price]]&gt;250,"Direct","Online")</f>
        <v>Online</v>
      </c>
    </row>
    <row r="3419" spans="2:9" x14ac:dyDescent="0.25">
      <c r="B3419" s="6" t="s">
        <v>3466</v>
      </c>
      <c r="C3419" s="4">
        <v>43288</v>
      </c>
      <c r="D3419" s="16" t="s">
        <v>21855</v>
      </c>
      <c r="E3419" s="11">
        <v>89.512499999999989</v>
      </c>
      <c r="F3419" s="12">
        <v>4.55</v>
      </c>
      <c r="G3419" s="10">
        <f>Table1[[#This Row],[Package Price]]*Table1[[#This Row],[Participants]]</f>
        <v>407.28187499999996</v>
      </c>
      <c r="H3419" s="18" t="s">
        <v>29</v>
      </c>
      <c r="I3419" s="18" t="str">
        <f>IF(Table1[[#This Row],[Package Price]]&gt;250,"Direct","Online")</f>
        <v>Online</v>
      </c>
    </row>
    <row r="3420" spans="2:9" x14ac:dyDescent="0.25">
      <c r="B3420" s="6" t="s">
        <v>3469</v>
      </c>
      <c r="C3420" s="4">
        <v>43288</v>
      </c>
      <c r="D3420" s="16" t="s">
        <v>21859</v>
      </c>
      <c r="E3420" s="11">
        <v>551.25</v>
      </c>
      <c r="F3420" s="12">
        <v>1.4699999999999998</v>
      </c>
      <c r="G3420" s="10">
        <f>Table1[[#This Row],[Package Price]]*Table1[[#This Row],[Participants]]</f>
        <v>810.33749999999986</v>
      </c>
      <c r="H3420" s="18" t="s">
        <v>10</v>
      </c>
      <c r="I3420" s="18" t="str">
        <f>IF(Table1[[#This Row],[Package Price]]&gt;250,"Direct","Online")</f>
        <v>Direct</v>
      </c>
    </row>
    <row r="3421" spans="2:9" x14ac:dyDescent="0.25">
      <c r="B3421" s="6" t="s">
        <v>3458</v>
      </c>
      <c r="C3421" s="4">
        <v>43288</v>
      </c>
      <c r="D3421" s="16" t="s">
        <v>21857</v>
      </c>
      <c r="E3421" s="11">
        <v>244.99999999999997</v>
      </c>
      <c r="F3421" s="12">
        <v>9.7999999999999989</v>
      </c>
      <c r="G3421" s="10">
        <f>Table1[[#This Row],[Package Price]]*Table1[[#This Row],[Participants]]</f>
        <v>2400.9999999999995</v>
      </c>
      <c r="H3421" s="18" t="s">
        <v>29</v>
      </c>
      <c r="I3421" s="18" t="str">
        <f>IF(Table1[[#This Row],[Package Price]]&gt;250,"Direct","Online")</f>
        <v>Online</v>
      </c>
    </row>
    <row r="3422" spans="2:9" x14ac:dyDescent="0.25">
      <c r="B3422" s="6" t="s">
        <v>3454</v>
      </c>
      <c r="C3422" s="4">
        <v>43288</v>
      </c>
      <c r="D3422" s="16" t="s">
        <v>21877</v>
      </c>
      <c r="E3422" s="11">
        <v>280.875</v>
      </c>
      <c r="F3422" s="12">
        <v>25.724999999999998</v>
      </c>
      <c r="G3422" s="10">
        <f>Table1[[#This Row],[Package Price]]*Table1[[#This Row],[Participants]]</f>
        <v>7225.5093749999996</v>
      </c>
      <c r="H3422" s="18" t="s">
        <v>40</v>
      </c>
      <c r="I3422" s="18" t="str">
        <f>IF(Table1[[#This Row],[Package Price]]&gt;250,"Direct","Online")</f>
        <v>Direct</v>
      </c>
    </row>
    <row r="3423" spans="2:9" x14ac:dyDescent="0.25">
      <c r="B3423" s="6" t="s">
        <v>3479</v>
      </c>
      <c r="C3423" s="4">
        <v>43289</v>
      </c>
      <c r="D3423" s="16" t="s">
        <v>21872</v>
      </c>
      <c r="E3423" s="11">
        <v>210</v>
      </c>
      <c r="F3423" s="12">
        <v>15.189999999999998</v>
      </c>
      <c r="G3423" s="10">
        <f>Table1[[#This Row],[Package Price]]*Table1[[#This Row],[Participants]]</f>
        <v>3189.8999999999996</v>
      </c>
      <c r="H3423" s="18" t="s">
        <v>10</v>
      </c>
      <c r="I3423" s="18" t="str">
        <f>IF(Table1[[#This Row],[Package Price]]&gt;250,"Direct","Online")</f>
        <v>Online</v>
      </c>
    </row>
    <row r="3424" spans="2:9" x14ac:dyDescent="0.25">
      <c r="B3424" s="6" t="s">
        <v>3481</v>
      </c>
      <c r="C3424" s="4">
        <v>43289</v>
      </c>
      <c r="D3424" s="16" t="s">
        <v>21870</v>
      </c>
      <c r="E3424" s="11">
        <v>227.49999999999997</v>
      </c>
      <c r="F3424" s="12">
        <v>20.58</v>
      </c>
      <c r="G3424" s="10">
        <f>Table1[[#This Row],[Package Price]]*Table1[[#This Row],[Participants]]</f>
        <v>4681.9499999999989</v>
      </c>
      <c r="H3424" s="18" t="s">
        <v>22</v>
      </c>
      <c r="I3424" s="18" t="str">
        <f>IF(Table1[[#This Row],[Package Price]]&gt;250,"Direct","Online")</f>
        <v>Online</v>
      </c>
    </row>
    <row r="3425" spans="2:9" x14ac:dyDescent="0.25">
      <c r="B3425" s="6" t="s">
        <v>3486</v>
      </c>
      <c r="C3425" s="4">
        <v>43289</v>
      </c>
      <c r="D3425" s="16" t="s">
        <v>21864</v>
      </c>
      <c r="E3425" s="11">
        <v>396.02499999999998</v>
      </c>
      <c r="F3425" s="12">
        <v>6.8599999999999985</v>
      </c>
      <c r="G3425" s="10">
        <f>Table1[[#This Row],[Package Price]]*Table1[[#This Row],[Participants]]</f>
        <v>2716.7314999999994</v>
      </c>
      <c r="H3425" s="18" t="s">
        <v>39</v>
      </c>
      <c r="I3425" s="18" t="str">
        <f>IF(Table1[[#This Row],[Package Price]]&gt;250,"Direct","Online")</f>
        <v>Direct</v>
      </c>
    </row>
    <row r="3426" spans="2:9" x14ac:dyDescent="0.25">
      <c r="B3426" s="6" t="s">
        <v>3499</v>
      </c>
      <c r="C3426" s="4">
        <v>43289</v>
      </c>
      <c r="D3426" s="16" t="s">
        <v>21879</v>
      </c>
      <c r="E3426" s="11">
        <v>210.875</v>
      </c>
      <c r="F3426" s="12">
        <v>4.55</v>
      </c>
      <c r="G3426" s="10">
        <f>Table1[[#This Row],[Package Price]]*Table1[[#This Row],[Participants]]</f>
        <v>959.48124999999993</v>
      </c>
      <c r="H3426" s="18" t="s">
        <v>44</v>
      </c>
      <c r="I3426" s="18" t="str">
        <f>IF(Table1[[#This Row],[Package Price]]&gt;250,"Direct","Online")</f>
        <v>Online</v>
      </c>
    </row>
    <row r="3427" spans="2:9" x14ac:dyDescent="0.25">
      <c r="B3427" s="6" t="s">
        <v>3489</v>
      </c>
      <c r="C3427" s="4">
        <v>43289</v>
      </c>
      <c r="D3427" s="16" t="s">
        <v>21861</v>
      </c>
      <c r="E3427" s="11">
        <v>284.375</v>
      </c>
      <c r="F3427" s="12">
        <v>4.55</v>
      </c>
      <c r="G3427" s="10">
        <f>Table1[[#This Row],[Package Price]]*Table1[[#This Row],[Participants]]</f>
        <v>1293.90625</v>
      </c>
      <c r="H3427" s="18" t="s">
        <v>32</v>
      </c>
      <c r="I3427" s="18" t="str">
        <f>IF(Table1[[#This Row],[Package Price]]&gt;250,"Direct","Online")</f>
        <v>Direct</v>
      </c>
    </row>
    <row r="3428" spans="2:9" x14ac:dyDescent="0.25">
      <c r="B3428" s="6" t="s">
        <v>3487</v>
      </c>
      <c r="C3428" s="4">
        <v>43289</v>
      </c>
      <c r="D3428" s="16" t="s">
        <v>21874</v>
      </c>
      <c r="E3428" s="11">
        <v>109.63749999999999</v>
      </c>
      <c r="F3428" s="12">
        <v>13.964999999999998</v>
      </c>
      <c r="G3428" s="10">
        <f>Table1[[#This Row],[Package Price]]*Table1[[#This Row],[Participants]]</f>
        <v>1531.0876874999997</v>
      </c>
      <c r="H3428" s="18" t="s">
        <v>20</v>
      </c>
      <c r="I3428" s="18" t="str">
        <f>IF(Table1[[#This Row],[Package Price]]&gt;250,"Direct","Online")</f>
        <v>Online</v>
      </c>
    </row>
    <row r="3429" spans="2:9" x14ac:dyDescent="0.25">
      <c r="B3429" s="6" t="s">
        <v>3475</v>
      </c>
      <c r="C3429" s="4">
        <v>43289</v>
      </c>
      <c r="D3429" s="16" t="s">
        <v>21875</v>
      </c>
      <c r="E3429" s="11">
        <v>222.25</v>
      </c>
      <c r="F3429" s="12">
        <v>12.25</v>
      </c>
      <c r="G3429" s="10">
        <f>Table1[[#This Row],[Package Price]]*Table1[[#This Row],[Participants]]</f>
        <v>2722.5625</v>
      </c>
      <c r="H3429" s="18" t="s">
        <v>27</v>
      </c>
      <c r="I3429" s="18" t="str">
        <f>IF(Table1[[#This Row],[Package Price]]&gt;250,"Direct","Online")</f>
        <v>Online</v>
      </c>
    </row>
    <row r="3430" spans="2:9" x14ac:dyDescent="0.25">
      <c r="B3430" s="6" t="s">
        <v>3491</v>
      </c>
      <c r="C3430" s="4">
        <v>43289</v>
      </c>
      <c r="D3430" s="16" t="s">
        <v>21876</v>
      </c>
      <c r="E3430" s="11">
        <v>105</v>
      </c>
      <c r="F3430" s="12">
        <v>9.3099999999999987</v>
      </c>
      <c r="G3430" s="10">
        <f>Table1[[#This Row],[Package Price]]*Table1[[#This Row],[Participants]]</f>
        <v>977.54999999999984</v>
      </c>
      <c r="H3430" s="18" t="s">
        <v>34</v>
      </c>
      <c r="I3430" s="18" t="str">
        <f>IF(Table1[[#This Row],[Package Price]]&gt;250,"Direct","Online")</f>
        <v>Online</v>
      </c>
    </row>
    <row r="3431" spans="2:9" x14ac:dyDescent="0.25">
      <c r="B3431" s="6" t="s">
        <v>3493</v>
      </c>
      <c r="C3431" s="4">
        <v>43289</v>
      </c>
      <c r="D3431" s="16" t="s">
        <v>21860</v>
      </c>
      <c r="E3431" s="11">
        <v>284.72499999999997</v>
      </c>
      <c r="F3431" s="12">
        <v>4.55</v>
      </c>
      <c r="G3431" s="10">
        <f>Table1[[#This Row],[Package Price]]*Table1[[#This Row],[Participants]]</f>
        <v>1295.4987499999997</v>
      </c>
      <c r="H3431" s="18" t="s">
        <v>11</v>
      </c>
      <c r="I3431" s="18" t="str">
        <f>IF(Table1[[#This Row],[Package Price]]&gt;250,"Direct","Online")</f>
        <v>Direct</v>
      </c>
    </row>
    <row r="3432" spans="2:9" x14ac:dyDescent="0.25">
      <c r="B3432" s="6" t="s">
        <v>3488</v>
      </c>
      <c r="C3432" s="4">
        <v>43289</v>
      </c>
      <c r="D3432" s="16" t="s">
        <v>21866</v>
      </c>
      <c r="E3432" s="11">
        <v>319.375</v>
      </c>
      <c r="F3432" s="12">
        <v>9.5549999999999979</v>
      </c>
      <c r="G3432" s="10">
        <f>Table1[[#This Row],[Package Price]]*Table1[[#This Row],[Participants]]</f>
        <v>3051.6281249999993</v>
      </c>
      <c r="H3432" s="18" t="s">
        <v>1</v>
      </c>
      <c r="I3432" s="18" t="str">
        <f>IF(Table1[[#This Row],[Package Price]]&gt;250,"Direct","Online")</f>
        <v>Direct</v>
      </c>
    </row>
    <row r="3433" spans="2:9" x14ac:dyDescent="0.25">
      <c r="B3433" s="6" t="s">
        <v>3476</v>
      </c>
      <c r="C3433" s="4">
        <v>43289</v>
      </c>
      <c r="D3433" s="16" t="s">
        <v>21862</v>
      </c>
      <c r="E3433" s="11">
        <v>543.375</v>
      </c>
      <c r="F3433" s="12">
        <v>12.984999999999998</v>
      </c>
      <c r="G3433" s="10">
        <f>Table1[[#This Row],[Package Price]]*Table1[[#This Row],[Participants]]</f>
        <v>7055.7243749999989</v>
      </c>
      <c r="H3433" s="18" t="s">
        <v>8</v>
      </c>
      <c r="I3433" s="18" t="str">
        <f>IF(Table1[[#This Row],[Package Price]]&gt;250,"Direct","Online")</f>
        <v>Direct</v>
      </c>
    </row>
    <row r="3434" spans="2:9" x14ac:dyDescent="0.25">
      <c r="B3434" s="6" t="s">
        <v>3478</v>
      </c>
      <c r="C3434" s="4">
        <v>43289</v>
      </c>
      <c r="D3434" s="16" t="s">
        <v>21868</v>
      </c>
      <c r="E3434" s="11">
        <v>284.72499999999997</v>
      </c>
      <c r="F3434" s="12">
        <v>4.55</v>
      </c>
      <c r="G3434" s="10">
        <f>Table1[[#This Row],[Package Price]]*Table1[[#This Row],[Participants]]</f>
        <v>1295.4987499999997</v>
      </c>
      <c r="H3434" s="18" t="s">
        <v>20</v>
      </c>
      <c r="I3434" s="18" t="str">
        <f>IF(Table1[[#This Row],[Package Price]]&gt;250,"Direct","Online")</f>
        <v>Direct</v>
      </c>
    </row>
    <row r="3435" spans="2:9" x14ac:dyDescent="0.25">
      <c r="B3435" s="6" t="s">
        <v>3477</v>
      </c>
      <c r="C3435" s="4">
        <v>43289</v>
      </c>
      <c r="D3435" s="16" t="s">
        <v>21867</v>
      </c>
      <c r="E3435" s="11">
        <v>358.75</v>
      </c>
      <c r="F3435" s="12">
        <v>4.55</v>
      </c>
      <c r="G3435" s="10">
        <f>Table1[[#This Row],[Package Price]]*Table1[[#This Row],[Participants]]</f>
        <v>1632.3125</v>
      </c>
      <c r="H3435" s="18" t="s">
        <v>39</v>
      </c>
      <c r="I3435" s="18" t="str">
        <f>IF(Table1[[#This Row],[Package Price]]&gt;250,"Direct","Online")</f>
        <v>Direct</v>
      </c>
    </row>
    <row r="3436" spans="2:9" x14ac:dyDescent="0.25">
      <c r="B3436" s="6" t="s">
        <v>3482</v>
      </c>
      <c r="C3436" s="4">
        <v>43289</v>
      </c>
      <c r="D3436" s="16" t="s">
        <v>21863</v>
      </c>
      <c r="E3436" s="11">
        <v>457.62499999999994</v>
      </c>
      <c r="F3436" s="12">
        <v>15.679999999999998</v>
      </c>
      <c r="G3436" s="10">
        <f>Table1[[#This Row],[Package Price]]*Table1[[#This Row],[Participants]]</f>
        <v>7175.5599999999986</v>
      </c>
      <c r="H3436" s="18" t="s">
        <v>18</v>
      </c>
      <c r="I3436" s="18" t="str">
        <f>IF(Table1[[#This Row],[Package Price]]&gt;250,"Direct","Online")</f>
        <v>Direct</v>
      </c>
    </row>
    <row r="3437" spans="2:9" x14ac:dyDescent="0.25">
      <c r="B3437" s="6" t="s">
        <v>3496</v>
      </c>
      <c r="C3437" s="4">
        <v>43289</v>
      </c>
      <c r="D3437" s="16" t="s">
        <v>21863</v>
      </c>
      <c r="E3437" s="11">
        <v>186.375</v>
      </c>
      <c r="F3437" s="12">
        <v>4.55</v>
      </c>
      <c r="G3437" s="10">
        <f>Table1[[#This Row],[Package Price]]*Table1[[#This Row],[Participants]]</f>
        <v>848.00625000000002</v>
      </c>
      <c r="H3437" s="18" t="s">
        <v>1</v>
      </c>
      <c r="I3437" s="18" t="str">
        <f>IF(Table1[[#This Row],[Package Price]]&gt;250,"Direct","Online")</f>
        <v>Online</v>
      </c>
    </row>
    <row r="3438" spans="2:9" x14ac:dyDescent="0.25">
      <c r="B3438" s="6" t="s">
        <v>3483</v>
      </c>
      <c r="C3438" s="4">
        <v>43289</v>
      </c>
      <c r="D3438" s="16" t="s">
        <v>21865</v>
      </c>
      <c r="E3438" s="10">
        <v>395.5</v>
      </c>
      <c r="F3438" s="12">
        <v>11.759999999999998</v>
      </c>
      <c r="G3438" s="10">
        <f>Table1[[#This Row],[Package Price]]*Table1[[#This Row],[Participants]]</f>
        <v>4651.079999999999</v>
      </c>
      <c r="H3438" s="18" t="s">
        <v>49</v>
      </c>
      <c r="I3438" s="18" t="str">
        <f>IF(Table1[[#This Row],[Package Price]]&gt;250,"Direct","Online")</f>
        <v>Direct</v>
      </c>
    </row>
    <row r="3439" spans="2:9" x14ac:dyDescent="0.25">
      <c r="B3439" s="6" t="s">
        <v>3497</v>
      </c>
      <c r="C3439" s="4">
        <v>43289</v>
      </c>
      <c r="D3439" s="16" t="s">
        <v>21858</v>
      </c>
      <c r="E3439" s="11">
        <v>553</v>
      </c>
      <c r="F3439" s="12">
        <v>4.55</v>
      </c>
      <c r="G3439" s="10">
        <f>Table1[[#This Row],[Package Price]]*Table1[[#This Row],[Participants]]</f>
        <v>2516.15</v>
      </c>
      <c r="H3439" s="18" t="s">
        <v>32</v>
      </c>
      <c r="I3439" s="18" t="str">
        <f>IF(Table1[[#This Row],[Package Price]]&gt;250,"Direct","Online")</f>
        <v>Direct</v>
      </c>
    </row>
    <row r="3440" spans="2:9" x14ac:dyDescent="0.25">
      <c r="B3440" s="6" t="s">
        <v>3490</v>
      </c>
      <c r="C3440" s="4">
        <v>43289</v>
      </c>
      <c r="D3440" s="16" t="s">
        <v>21856</v>
      </c>
      <c r="E3440" s="11">
        <v>280</v>
      </c>
      <c r="F3440" s="12">
        <v>4.55</v>
      </c>
      <c r="G3440" s="10">
        <f>Table1[[#This Row],[Package Price]]*Table1[[#This Row],[Participants]]</f>
        <v>1274</v>
      </c>
      <c r="H3440" s="18" t="s">
        <v>22</v>
      </c>
      <c r="I3440" s="18" t="str">
        <f>IF(Table1[[#This Row],[Package Price]]&gt;250,"Direct","Online")</f>
        <v>Direct</v>
      </c>
    </row>
    <row r="3441" spans="2:9" x14ac:dyDescent="0.25">
      <c r="B3441" s="6" t="s">
        <v>3494</v>
      </c>
      <c r="C3441" s="4">
        <v>43289</v>
      </c>
      <c r="D3441" s="16" t="s">
        <v>21871</v>
      </c>
      <c r="E3441" s="11">
        <v>218.75</v>
      </c>
      <c r="F3441" s="12">
        <v>1.4699999999999998</v>
      </c>
      <c r="G3441" s="10">
        <f>Table1[[#This Row],[Package Price]]*Table1[[#This Row],[Participants]]</f>
        <v>321.56249999999994</v>
      </c>
      <c r="H3441" s="18" t="s">
        <v>42</v>
      </c>
      <c r="I3441" s="18" t="str">
        <f>IF(Table1[[#This Row],[Package Price]]&gt;250,"Direct","Online")</f>
        <v>Online</v>
      </c>
    </row>
    <row r="3442" spans="2:9" x14ac:dyDescent="0.25">
      <c r="B3442" s="6" t="s">
        <v>3485</v>
      </c>
      <c r="C3442" s="4">
        <v>43289</v>
      </c>
      <c r="D3442" s="16" t="s">
        <v>21869</v>
      </c>
      <c r="E3442" s="11">
        <v>244.99999999999997</v>
      </c>
      <c r="F3442" s="12">
        <v>10.534999999999998</v>
      </c>
      <c r="G3442" s="10">
        <f>Table1[[#This Row],[Package Price]]*Table1[[#This Row],[Participants]]</f>
        <v>2581.0749999999994</v>
      </c>
      <c r="H3442" s="18" t="s">
        <v>49</v>
      </c>
      <c r="I3442" s="18" t="str">
        <f>IF(Table1[[#This Row],[Package Price]]&gt;250,"Direct","Online")</f>
        <v>Online</v>
      </c>
    </row>
    <row r="3443" spans="2:9" x14ac:dyDescent="0.25">
      <c r="B3443" s="6" t="s">
        <v>3498</v>
      </c>
      <c r="C3443" s="4">
        <v>43289</v>
      </c>
      <c r="D3443" s="16" t="s">
        <v>21869</v>
      </c>
      <c r="E3443" s="11">
        <v>105</v>
      </c>
      <c r="F3443" s="12">
        <v>4.55</v>
      </c>
      <c r="G3443" s="10">
        <f>Table1[[#This Row],[Package Price]]*Table1[[#This Row],[Participants]]</f>
        <v>477.75</v>
      </c>
      <c r="H3443" s="18" t="s">
        <v>13</v>
      </c>
      <c r="I3443" s="18" t="str">
        <f>IF(Table1[[#This Row],[Package Price]]&gt;250,"Direct","Online")</f>
        <v>Online</v>
      </c>
    </row>
    <row r="3444" spans="2:9" x14ac:dyDescent="0.25">
      <c r="B3444" s="6" t="s">
        <v>3500</v>
      </c>
      <c r="C3444" s="4">
        <v>43289</v>
      </c>
      <c r="D3444" s="16" t="s">
        <v>21873</v>
      </c>
      <c r="E3444" s="11">
        <v>185.67499999999998</v>
      </c>
      <c r="F3444" s="12">
        <v>25.724999999999998</v>
      </c>
      <c r="G3444" s="10">
        <f>Table1[[#This Row],[Package Price]]*Table1[[#This Row],[Participants]]</f>
        <v>4776.4893749999992</v>
      </c>
      <c r="H3444" s="18" t="s">
        <v>34</v>
      </c>
      <c r="I3444" s="18" t="str">
        <f>IF(Table1[[#This Row],[Package Price]]&gt;250,"Direct","Online")</f>
        <v>Online</v>
      </c>
    </row>
    <row r="3445" spans="2:9" x14ac:dyDescent="0.25">
      <c r="B3445" s="6" t="s">
        <v>3492</v>
      </c>
      <c r="C3445" s="4">
        <v>43289</v>
      </c>
      <c r="D3445" s="16" t="s">
        <v>21855</v>
      </c>
      <c r="E3445" s="11">
        <v>89.512499999999989</v>
      </c>
      <c r="F3445" s="12">
        <v>4.55</v>
      </c>
      <c r="G3445" s="10">
        <f>Table1[[#This Row],[Package Price]]*Table1[[#This Row],[Participants]]</f>
        <v>407.28187499999996</v>
      </c>
      <c r="H3445" s="18" t="s">
        <v>30</v>
      </c>
      <c r="I3445" s="18" t="str">
        <f>IF(Table1[[#This Row],[Package Price]]&gt;250,"Direct","Online")</f>
        <v>Online</v>
      </c>
    </row>
    <row r="3446" spans="2:9" x14ac:dyDescent="0.25">
      <c r="B3446" s="6" t="s">
        <v>3495</v>
      </c>
      <c r="C3446" s="4">
        <v>43289</v>
      </c>
      <c r="D3446" s="16" t="s">
        <v>21859</v>
      </c>
      <c r="E3446" s="11">
        <v>551.25</v>
      </c>
      <c r="F3446" s="12">
        <v>4.8999999999999995</v>
      </c>
      <c r="G3446" s="10">
        <f>Table1[[#This Row],[Package Price]]*Table1[[#This Row],[Participants]]</f>
        <v>2701.1249999999995</v>
      </c>
      <c r="H3446" s="18" t="s">
        <v>11</v>
      </c>
      <c r="I3446" s="18" t="str">
        <f>IF(Table1[[#This Row],[Package Price]]&gt;250,"Direct","Online")</f>
        <v>Direct</v>
      </c>
    </row>
    <row r="3447" spans="2:9" x14ac:dyDescent="0.25">
      <c r="B3447" s="6" t="s">
        <v>3484</v>
      </c>
      <c r="C3447" s="4">
        <v>43289</v>
      </c>
      <c r="D3447" s="16" t="s">
        <v>21857</v>
      </c>
      <c r="E3447" s="11">
        <v>244.99999999999997</v>
      </c>
      <c r="F3447" s="12">
        <v>3.6749999999999998</v>
      </c>
      <c r="G3447" s="10">
        <f>Table1[[#This Row],[Package Price]]*Table1[[#This Row],[Participants]]</f>
        <v>900.37499999999989</v>
      </c>
      <c r="H3447" s="18" t="s">
        <v>30</v>
      </c>
      <c r="I3447" s="18" t="str">
        <f>IF(Table1[[#This Row],[Package Price]]&gt;250,"Direct","Online")</f>
        <v>Online</v>
      </c>
    </row>
    <row r="3448" spans="2:9" x14ac:dyDescent="0.25">
      <c r="B3448" s="6" t="s">
        <v>3480</v>
      </c>
      <c r="C3448" s="4">
        <v>43289</v>
      </c>
      <c r="D3448" s="16" t="s">
        <v>21877</v>
      </c>
      <c r="E3448" s="11">
        <v>280.875</v>
      </c>
      <c r="F3448" s="12">
        <v>16.414999999999999</v>
      </c>
      <c r="G3448" s="10">
        <f>Table1[[#This Row],[Package Price]]*Table1[[#This Row],[Participants]]</f>
        <v>4610.5631249999997</v>
      </c>
      <c r="H3448" s="18" t="s">
        <v>41</v>
      </c>
      <c r="I3448" s="18" t="str">
        <f>IF(Table1[[#This Row],[Package Price]]&gt;250,"Direct","Online")</f>
        <v>Direct</v>
      </c>
    </row>
    <row r="3449" spans="2:9" x14ac:dyDescent="0.25">
      <c r="B3449" s="6" t="s">
        <v>3505</v>
      </c>
      <c r="C3449" s="4">
        <v>43290</v>
      </c>
      <c r="D3449" s="16" t="s">
        <v>21872</v>
      </c>
      <c r="E3449" s="11">
        <v>210</v>
      </c>
      <c r="F3449" s="12">
        <v>9.5549999999999979</v>
      </c>
      <c r="G3449" s="10">
        <f>Table1[[#This Row],[Package Price]]*Table1[[#This Row],[Participants]]</f>
        <v>2006.5499999999995</v>
      </c>
      <c r="H3449" s="18" t="s">
        <v>11</v>
      </c>
      <c r="I3449" s="18" t="str">
        <f>IF(Table1[[#This Row],[Package Price]]&gt;250,"Direct","Online")</f>
        <v>Online</v>
      </c>
    </row>
    <row r="3450" spans="2:9" x14ac:dyDescent="0.25">
      <c r="B3450" s="6" t="s">
        <v>3507</v>
      </c>
      <c r="C3450" s="4">
        <v>43290</v>
      </c>
      <c r="D3450" s="16" t="s">
        <v>21870</v>
      </c>
      <c r="E3450" s="11">
        <v>227.49999999999997</v>
      </c>
      <c r="F3450" s="12">
        <v>19.109999999999996</v>
      </c>
      <c r="G3450" s="10">
        <f>Table1[[#This Row],[Package Price]]*Table1[[#This Row],[Participants]]</f>
        <v>4347.5249999999987</v>
      </c>
      <c r="H3450" s="18" t="s">
        <v>23</v>
      </c>
      <c r="I3450" s="18" t="str">
        <f>IF(Table1[[#This Row],[Package Price]]&gt;250,"Direct","Online")</f>
        <v>Online</v>
      </c>
    </row>
    <row r="3451" spans="2:9" x14ac:dyDescent="0.25">
      <c r="B3451" s="6" t="s">
        <v>3512</v>
      </c>
      <c r="C3451" s="4">
        <v>43290</v>
      </c>
      <c r="D3451" s="16" t="s">
        <v>21864</v>
      </c>
      <c r="E3451" s="11">
        <v>396.02499999999998</v>
      </c>
      <c r="F3451" s="12">
        <v>4.6549999999999994</v>
      </c>
      <c r="G3451" s="10">
        <f>Table1[[#This Row],[Package Price]]*Table1[[#This Row],[Participants]]</f>
        <v>1843.4963749999997</v>
      </c>
      <c r="H3451" s="18" t="s">
        <v>40</v>
      </c>
      <c r="I3451" s="18" t="str">
        <f>IF(Table1[[#This Row],[Package Price]]&gt;250,"Direct","Online")</f>
        <v>Direct</v>
      </c>
    </row>
    <row r="3452" spans="2:9" x14ac:dyDescent="0.25">
      <c r="B3452" s="6" t="s">
        <v>3525</v>
      </c>
      <c r="C3452" s="4">
        <v>43290</v>
      </c>
      <c r="D3452" s="16" t="s">
        <v>21879</v>
      </c>
      <c r="E3452" s="11">
        <v>210.875</v>
      </c>
      <c r="F3452" s="12">
        <v>4.55</v>
      </c>
      <c r="G3452" s="10">
        <f>Table1[[#This Row],[Package Price]]*Table1[[#This Row],[Participants]]</f>
        <v>959.48124999999993</v>
      </c>
      <c r="H3452" s="18" t="s">
        <v>45</v>
      </c>
      <c r="I3452" s="18" t="str">
        <f>IF(Table1[[#This Row],[Package Price]]&gt;250,"Direct","Online")</f>
        <v>Online</v>
      </c>
    </row>
    <row r="3453" spans="2:9" x14ac:dyDescent="0.25">
      <c r="B3453" s="6" t="s">
        <v>3515</v>
      </c>
      <c r="C3453" s="4">
        <v>43290</v>
      </c>
      <c r="D3453" s="16" t="s">
        <v>21861</v>
      </c>
      <c r="E3453" s="11">
        <v>284.375</v>
      </c>
      <c r="F3453" s="12">
        <v>4.55</v>
      </c>
      <c r="G3453" s="10">
        <f>Table1[[#This Row],[Package Price]]*Table1[[#This Row],[Participants]]</f>
        <v>1293.90625</v>
      </c>
      <c r="H3453" s="18" t="s">
        <v>33</v>
      </c>
      <c r="I3453" s="18" t="str">
        <f>IF(Table1[[#This Row],[Package Price]]&gt;250,"Direct","Online")</f>
        <v>Direct</v>
      </c>
    </row>
    <row r="3454" spans="2:9" x14ac:dyDescent="0.25">
      <c r="B3454" s="6" t="s">
        <v>3513</v>
      </c>
      <c r="C3454" s="4">
        <v>43290</v>
      </c>
      <c r="D3454" s="16" t="s">
        <v>21874</v>
      </c>
      <c r="E3454" s="11">
        <v>109.63749999999999</v>
      </c>
      <c r="F3454" s="12">
        <v>12.25</v>
      </c>
      <c r="G3454" s="10">
        <f>Table1[[#This Row],[Package Price]]*Table1[[#This Row],[Participants]]</f>
        <v>1343.0593749999998</v>
      </c>
      <c r="H3454" s="18" t="s">
        <v>21</v>
      </c>
      <c r="I3454" s="18" t="str">
        <f>IF(Table1[[#This Row],[Package Price]]&gt;250,"Direct","Online")</f>
        <v>Online</v>
      </c>
    </row>
    <row r="3455" spans="2:9" x14ac:dyDescent="0.25">
      <c r="B3455" s="6" t="s">
        <v>3501</v>
      </c>
      <c r="C3455" s="4">
        <v>43290</v>
      </c>
      <c r="D3455" s="16" t="s">
        <v>21875</v>
      </c>
      <c r="E3455" s="11">
        <v>222.25</v>
      </c>
      <c r="F3455" s="12">
        <v>10.534999999999998</v>
      </c>
      <c r="G3455" s="10">
        <f>Table1[[#This Row],[Package Price]]*Table1[[#This Row],[Participants]]</f>
        <v>2341.4037499999995</v>
      </c>
      <c r="H3455" s="18" t="s">
        <v>28</v>
      </c>
      <c r="I3455" s="18" t="str">
        <f>IF(Table1[[#This Row],[Package Price]]&gt;250,"Direct","Online")</f>
        <v>Online</v>
      </c>
    </row>
    <row r="3456" spans="2:9" x14ac:dyDescent="0.25">
      <c r="B3456" s="6" t="s">
        <v>3517</v>
      </c>
      <c r="C3456" s="4">
        <v>43290</v>
      </c>
      <c r="D3456" s="16" t="s">
        <v>21876</v>
      </c>
      <c r="E3456" s="11">
        <v>105</v>
      </c>
      <c r="F3456" s="12">
        <v>10.779999999999998</v>
      </c>
      <c r="G3456" s="10">
        <f>Table1[[#This Row],[Package Price]]*Table1[[#This Row],[Participants]]</f>
        <v>1131.8999999999996</v>
      </c>
      <c r="H3456" s="18" t="s">
        <v>35</v>
      </c>
      <c r="I3456" s="18" t="str">
        <f>IF(Table1[[#This Row],[Package Price]]&gt;250,"Direct","Online")</f>
        <v>Online</v>
      </c>
    </row>
    <row r="3457" spans="2:9" x14ac:dyDescent="0.25">
      <c r="B3457" s="6" t="s">
        <v>3519</v>
      </c>
      <c r="C3457" s="4">
        <v>43290</v>
      </c>
      <c r="D3457" s="16" t="s">
        <v>21860</v>
      </c>
      <c r="E3457" s="11">
        <v>284.72499999999997</v>
      </c>
      <c r="F3457" s="12">
        <v>4.55</v>
      </c>
      <c r="G3457" s="10">
        <f>Table1[[#This Row],[Package Price]]*Table1[[#This Row],[Participants]]</f>
        <v>1295.4987499999997</v>
      </c>
      <c r="H3457" s="18" t="s">
        <v>12</v>
      </c>
      <c r="I3457" s="18" t="str">
        <f>IF(Table1[[#This Row],[Package Price]]&gt;250,"Direct","Online")</f>
        <v>Direct</v>
      </c>
    </row>
    <row r="3458" spans="2:9" x14ac:dyDescent="0.25">
      <c r="B3458" s="6" t="s">
        <v>3514</v>
      </c>
      <c r="C3458" s="4">
        <v>43290</v>
      </c>
      <c r="D3458" s="16" t="s">
        <v>21866</v>
      </c>
      <c r="E3458" s="11">
        <v>319.375</v>
      </c>
      <c r="F3458" s="12">
        <v>5.1449999999999996</v>
      </c>
      <c r="G3458" s="10">
        <f>Table1[[#This Row],[Package Price]]*Table1[[#This Row],[Participants]]</f>
        <v>1643.1843749999998</v>
      </c>
      <c r="H3458" s="18" t="s">
        <v>2</v>
      </c>
      <c r="I3458" s="18" t="str">
        <f>IF(Table1[[#This Row],[Package Price]]&gt;250,"Direct","Online")</f>
        <v>Direct</v>
      </c>
    </row>
    <row r="3459" spans="2:9" x14ac:dyDescent="0.25">
      <c r="B3459" s="6" t="s">
        <v>3502</v>
      </c>
      <c r="C3459" s="4">
        <v>43290</v>
      </c>
      <c r="D3459" s="16" t="s">
        <v>21862</v>
      </c>
      <c r="E3459" s="11">
        <v>543.375</v>
      </c>
      <c r="F3459" s="12">
        <v>10.045</v>
      </c>
      <c r="G3459" s="10">
        <f>Table1[[#This Row],[Package Price]]*Table1[[#This Row],[Participants]]</f>
        <v>5458.2018749999997</v>
      </c>
      <c r="H3459" s="18" t="s">
        <v>9</v>
      </c>
      <c r="I3459" s="18" t="str">
        <f>IF(Table1[[#This Row],[Package Price]]&gt;250,"Direct","Online")</f>
        <v>Direct</v>
      </c>
    </row>
    <row r="3460" spans="2:9" x14ac:dyDescent="0.25">
      <c r="B3460" s="6" t="s">
        <v>3504</v>
      </c>
      <c r="C3460" s="4">
        <v>43290</v>
      </c>
      <c r="D3460" s="16" t="s">
        <v>21868</v>
      </c>
      <c r="E3460" s="11">
        <v>284.72499999999997</v>
      </c>
      <c r="F3460" s="12">
        <v>4.55</v>
      </c>
      <c r="G3460" s="10">
        <f>Table1[[#This Row],[Package Price]]*Table1[[#This Row],[Participants]]</f>
        <v>1295.4987499999997</v>
      </c>
      <c r="H3460" s="18" t="s">
        <v>21</v>
      </c>
      <c r="I3460" s="18" t="str">
        <f>IF(Table1[[#This Row],[Package Price]]&gt;250,"Direct","Online")</f>
        <v>Direct</v>
      </c>
    </row>
    <row r="3461" spans="2:9" x14ac:dyDescent="0.25">
      <c r="B3461" s="6" t="s">
        <v>3503</v>
      </c>
      <c r="C3461" s="4">
        <v>43290</v>
      </c>
      <c r="D3461" s="16" t="s">
        <v>21867</v>
      </c>
      <c r="E3461" s="11">
        <v>358.75</v>
      </c>
      <c r="F3461" s="12">
        <v>4.55</v>
      </c>
      <c r="G3461" s="10">
        <f>Table1[[#This Row],[Package Price]]*Table1[[#This Row],[Participants]]</f>
        <v>1632.3125</v>
      </c>
      <c r="H3461" s="18" t="s">
        <v>40</v>
      </c>
      <c r="I3461" s="18" t="str">
        <f>IF(Table1[[#This Row],[Package Price]]&gt;250,"Direct","Online")</f>
        <v>Direct</v>
      </c>
    </row>
    <row r="3462" spans="2:9" x14ac:dyDescent="0.25">
      <c r="B3462" s="6" t="s">
        <v>3508</v>
      </c>
      <c r="C3462" s="4">
        <v>43290</v>
      </c>
      <c r="D3462" s="16" t="s">
        <v>21863</v>
      </c>
      <c r="E3462" s="11">
        <v>457.62499999999994</v>
      </c>
      <c r="F3462" s="12">
        <v>10.534999999999998</v>
      </c>
      <c r="G3462" s="10">
        <f>Table1[[#This Row],[Package Price]]*Table1[[#This Row],[Participants]]</f>
        <v>4821.0793749999984</v>
      </c>
      <c r="H3462" s="18" t="s">
        <v>19</v>
      </c>
      <c r="I3462" s="18" t="str">
        <f>IF(Table1[[#This Row],[Package Price]]&gt;250,"Direct","Online")</f>
        <v>Direct</v>
      </c>
    </row>
    <row r="3463" spans="2:9" x14ac:dyDescent="0.25">
      <c r="B3463" s="6" t="s">
        <v>3522</v>
      </c>
      <c r="C3463" s="4">
        <v>43290</v>
      </c>
      <c r="D3463" s="16" t="s">
        <v>21863</v>
      </c>
      <c r="E3463" s="11">
        <v>186.375</v>
      </c>
      <c r="F3463" s="12">
        <v>4.55</v>
      </c>
      <c r="G3463" s="10">
        <f>Table1[[#This Row],[Package Price]]*Table1[[#This Row],[Participants]]</f>
        <v>848.00625000000002</v>
      </c>
      <c r="H3463" s="18" t="s">
        <v>2</v>
      </c>
      <c r="I3463" s="18" t="str">
        <f>IF(Table1[[#This Row],[Package Price]]&gt;250,"Direct","Online")</f>
        <v>Online</v>
      </c>
    </row>
    <row r="3464" spans="2:9" x14ac:dyDescent="0.25">
      <c r="B3464" s="6" t="s">
        <v>3509</v>
      </c>
      <c r="C3464" s="4">
        <v>43290</v>
      </c>
      <c r="D3464" s="16" t="s">
        <v>21865</v>
      </c>
      <c r="E3464" s="10">
        <v>395.5</v>
      </c>
      <c r="F3464" s="12">
        <v>11.514999999999999</v>
      </c>
      <c r="G3464" s="10">
        <f>Table1[[#This Row],[Package Price]]*Table1[[#This Row],[Participants]]</f>
        <v>4554.1824999999999</v>
      </c>
      <c r="H3464" s="18" t="s">
        <v>0</v>
      </c>
      <c r="I3464" s="18" t="str">
        <f>IF(Table1[[#This Row],[Package Price]]&gt;250,"Direct","Online")</f>
        <v>Direct</v>
      </c>
    </row>
    <row r="3465" spans="2:9" x14ac:dyDescent="0.25">
      <c r="B3465" s="6" t="s">
        <v>3523</v>
      </c>
      <c r="C3465" s="4">
        <v>43290</v>
      </c>
      <c r="D3465" s="16" t="s">
        <v>21858</v>
      </c>
      <c r="E3465" s="11">
        <v>553</v>
      </c>
      <c r="F3465" s="12">
        <v>4.55</v>
      </c>
      <c r="G3465" s="10">
        <f>Table1[[#This Row],[Package Price]]*Table1[[#This Row],[Participants]]</f>
        <v>2516.15</v>
      </c>
      <c r="H3465" s="18" t="s">
        <v>33</v>
      </c>
      <c r="I3465" s="18" t="str">
        <f>IF(Table1[[#This Row],[Package Price]]&gt;250,"Direct","Online")</f>
        <v>Direct</v>
      </c>
    </row>
    <row r="3466" spans="2:9" x14ac:dyDescent="0.25">
      <c r="B3466" s="6" t="s">
        <v>3516</v>
      </c>
      <c r="C3466" s="4">
        <v>43290</v>
      </c>
      <c r="D3466" s="16" t="s">
        <v>21856</v>
      </c>
      <c r="E3466" s="11">
        <v>280</v>
      </c>
      <c r="F3466" s="12">
        <v>4.55</v>
      </c>
      <c r="G3466" s="10">
        <f>Table1[[#This Row],[Package Price]]*Table1[[#This Row],[Participants]]</f>
        <v>1274</v>
      </c>
      <c r="H3466" s="18" t="s">
        <v>23</v>
      </c>
      <c r="I3466" s="18" t="str">
        <f>IF(Table1[[#This Row],[Package Price]]&gt;250,"Direct","Online")</f>
        <v>Direct</v>
      </c>
    </row>
    <row r="3467" spans="2:9" x14ac:dyDescent="0.25">
      <c r="B3467" s="6" t="s">
        <v>3520</v>
      </c>
      <c r="C3467" s="4">
        <v>43290</v>
      </c>
      <c r="D3467" s="16" t="s">
        <v>21871</v>
      </c>
      <c r="E3467" s="11">
        <v>218.75</v>
      </c>
      <c r="F3467" s="12">
        <v>1.4699999999999998</v>
      </c>
      <c r="G3467" s="10">
        <f>Table1[[#This Row],[Package Price]]*Table1[[#This Row],[Participants]]</f>
        <v>321.56249999999994</v>
      </c>
      <c r="H3467" s="18" t="s">
        <v>43</v>
      </c>
      <c r="I3467" s="18" t="str">
        <f>IF(Table1[[#This Row],[Package Price]]&gt;250,"Direct","Online")</f>
        <v>Online</v>
      </c>
    </row>
    <row r="3468" spans="2:9" x14ac:dyDescent="0.25">
      <c r="B3468" s="6" t="s">
        <v>3511</v>
      </c>
      <c r="C3468" s="4">
        <v>43290</v>
      </c>
      <c r="D3468" s="16" t="s">
        <v>21869</v>
      </c>
      <c r="E3468" s="11">
        <v>244.99999999999997</v>
      </c>
      <c r="F3468" s="12">
        <v>9.0649999999999995</v>
      </c>
      <c r="G3468" s="10">
        <f>Table1[[#This Row],[Package Price]]*Table1[[#This Row],[Participants]]</f>
        <v>2220.9249999999997</v>
      </c>
      <c r="H3468" s="18" t="s">
        <v>0</v>
      </c>
      <c r="I3468" s="18" t="str">
        <f>IF(Table1[[#This Row],[Package Price]]&gt;250,"Direct","Online")</f>
        <v>Online</v>
      </c>
    </row>
    <row r="3469" spans="2:9" x14ac:dyDescent="0.25">
      <c r="B3469" s="6" t="s">
        <v>3524</v>
      </c>
      <c r="C3469" s="4">
        <v>43290</v>
      </c>
      <c r="D3469" s="16" t="s">
        <v>21869</v>
      </c>
      <c r="E3469" s="11">
        <v>105</v>
      </c>
      <c r="F3469" s="12">
        <v>1.4699999999999998</v>
      </c>
      <c r="G3469" s="10">
        <f>Table1[[#This Row],[Package Price]]*Table1[[#This Row],[Participants]]</f>
        <v>154.34999999999997</v>
      </c>
      <c r="H3469" s="18" t="s">
        <v>14</v>
      </c>
      <c r="I3469" s="18" t="str">
        <f>IF(Table1[[#This Row],[Package Price]]&gt;250,"Direct","Online")</f>
        <v>Online</v>
      </c>
    </row>
    <row r="3470" spans="2:9" x14ac:dyDescent="0.25">
      <c r="B3470" s="6" t="s">
        <v>3526</v>
      </c>
      <c r="C3470" s="4">
        <v>43290</v>
      </c>
      <c r="D3470" s="16" t="s">
        <v>21873</v>
      </c>
      <c r="E3470" s="11">
        <v>185.67499999999998</v>
      </c>
      <c r="F3470" s="12">
        <v>18.13</v>
      </c>
      <c r="G3470" s="10">
        <f>Table1[[#This Row],[Package Price]]*Table1[[#This Row],[Participants]]</f>
        <v>3366.2877499999995</v>
      </c>
      <c r="H3470" s="18" t="s">
        <v>35</v>
      </c>
      <c r="I3470" s="18" t="str">
        <f>IF(Table1[[#This Row],[Package Price]]&gt;250,"Direct","Online")</f>
        <v>Online</v>
      </c>
    </row>
    <row r="3471" spans="2:9" x14ac:dyDescent="0.25">
      <c r="B3471" s="6" t="s">
        <v>3518</v>
      </c>
      <c r="C3471" s="4">
        <v>43290</v>
      </c>
      <c r="D3471" s="16" t="s">
        <v>21855</v>
      </c>
      <c r="E3471" s="11">
        <v>89.512499999999989</v>
      </c>
      <c r="F3471" s="12">
        <v>4.55</v>
      </c>
      <c r="G3471" s="10">
        <f>Table1[[#This Row],[Package Price]]*Table1[[#This Row],[Participants]]</f>
        <v>407.28187499999996</v>
      </c>
      <c r="H3471" s="18" t="s">
        <v>31</v>
      </c>
      <c r="I3471" s="18" t="str">
        <f>IF(Table1[[#This Row],[Package Price]]&gt;250,"Direct","Online")</f>
        <v>Online</v>
      </c>
    </row>
    <row r="3472" spans="2:9" x14ac:dyDescent="0.25">
      <c r="B3472" s="6" t="s">
        <v>3521</v>
      </c>
      <c r="C3472" s="4">
        <v>43290</v>
      </c>
      <c r="D3472" s="16" t="s">
        <v>21859</v>
      </c>
      <c r="E3472" s="11">
        <v>551.25</v>
      </c>
      <c r="F3472" s="12">
        <v>1.4699999999999998</v>
      </c>
      <c r="G3472" s="10">
        <f>Table1[[#This Row],[Package Price]]*Table1[[#This Row],[Participants]]</f>
        <v>810.33749999999986</v>
      </c>
      <c r="H3472" s="18" t="s">
        <v>12</v>
      </c>
      <c r="I3472" s="18" t="str">
        <f>IF(Table1[[#This Row],[Package Price]]&gt;250,"Direct","Online")</f>
        <v>Direct</v>
      </c>
    </row>
    <row r="3473" spans="2:9" x14ac:dyDescent="0.25">
      <c r="B3473" s="6" t="s">
        <v>3510</v>
      </c>
      <c r="C3473" s="4">
        <v>43290</v>
      </c>
      <c r="D3473" s="16" t="s">
        <v>21857</v>
      </c>
      <c r="E3473" s="11">
        <v>244.99999999999997</v>
      </c>
      <c r="F3473" s="12">
        <v>2.6949999999999994</v>
      </c>
      <c r="G3473" s="10">
        <f>Table1[[#This Row],[Package Price]]*Table1[[#This Row],[Participants]]</f>
        <v>660.27499999999975</v>
      </c>
      <c r="H3473" s="18" t="s">
        <v>31</v>
      </c>
      <c r="I3473" s="18" t="str">
        <f>IF(Table1[[#This Row],[Package Price]]&gt;250,"Direct","Online")</f>
        <v>Online</v>
      </c>
    </row>
    <row r="3474" spans="2:9" x14ac:dyDescent="0.25">
      <c r="B3474" s="6" t="s">
        <v>3506</v>
      </c>
      <c r="C3474" s="4">
        <v>43290</v>
      </c>
      <c r="D3474" s="16" t="s">
        <v>21877</v>
      </c>
      <c r="E3474" s="11">
        <v>280.875</v>
      </c>
      <c r="F3474" s="12">
        <v>16.169999999999998</v>
      </c>
      <c r="G3474" s="10">
        <f>Table1[[#This Row],[Package Price]]*Table1[[#This Row],[Participants]]</f>
        <v>4541.7487499999997</v>
      </c>
      <c r="H3474" s="18" t="s">
        <v>42</v>
      </c>
      <c r="I3474" s="18" t="str">
        <f>IF(Table1[[#This Row],[Package Price]]&gt;250,"Direct","Online")</f>
        <v>Direct</v>
      </c>
    </row>
    <row r="3475" spans="2:9" x14ac:dyDescent="0.25">
      <c r="B3475" s="6" t="s">
        <v>3531</v>
      </c>
      <c r="C3475" s="4">
        <v>43291</v>
      </c>
      <c r="D3475" s="16" t="s">
        <v>21872</v>
      </c>
      <c r="E3475" s="11">
        <v>210</v>
      </c>
      <c r="F3475" s="12">
        <v>14.7</v>
      </c>
      <c r="G3475" s="10">
        <f>Table1[[#This Row],[Package Price]]*Table1[[#This Row],[Participants]]</f>
        <v>3087</v>
      </c>
      <c r="H3475" s="18" t="s">
        <v>12</v>
      </c>
      <c r="I3475" s="18" t="str">
        <f>IF(Table1[[#This Row],[Package Price]]&gt;250,"Direct","Online")</f>
        <v>Online</v>
      </c>
    </row>
    <row r="3476" spans="2:9" x14ac:dyDescent="0.25">
      <c r="B3476" s="6" t="s">
        <v>3533</v>
      </c>
      <c r="C3476" s="4">
        <v>43291</v>
      </c>
      <c r="D3476" s="16" t="s">
        <v>21870</v>
      </c>
      <c r="E3476" s="11">
        <v>227.49999999999997</v>
      </c>
      <c r="F3476" s="12">
        <v>14.7</v>
      </c>
      <c r="G3476" s="10">
        <f>Table1[[#This Row],[Package Price]]*Table1[[#This Row],[Participants]]</f>
        <v>3344.2499999999995</v>
      </c>
      <c r="H3476" s="18" t="s">
        <v>24</v>
      </c>
      <c r="I3476" s="18" t="str">
        <f>IF(Table1[[#This Row],[Package Price]]&gt;250,"Direct","Online")</f>
        <v>Online</v>
      </c>
    </row>
    <row r="3477" spans="2:9" x14ac:dyDescent="0.25">
      <c r="B3477" s="6" t="s">
        <v>3538</v>
      </c>
      <c r="C3477" s="4">
        <v>43291</v>
      </c>
      <c r="D3477" s="16" t="s">
        <v>21864</v>
      </c>
      <c r="E3477" s="11">
        <v>396.02499999999998</v>
      </c>
      <c r="F3477" s="12">
        <v>10.29</v>
      </c>
      <c r="G3477" s="10">
        <f>Table1[[#This Row],[Package Price]]*Table1[[#This Row],[Participants]]</f>
        <v>4075.0972499999993</v>
      </c>
      <c r="H3477" s="18" t="s">
        <v>41</v>
      </c>
      <c r="I3477" s="18" t="str">
        <f>IF(Table1[[#This Row],[Package Price]]&gt;250,"Direct","Online")</f>
        <v>Direct</v>
      </c>
    </row>
    <row r="3478" spans="2:9" x14ac:dyDescent="0.25">
      <c r="B3478" s="6" t="s">
        <v>3551</v>
      </c>
      <c r="C3478" s="4">
        <v>43291</v>
      </c>
      <c r="D3478" s="16" t="s">
        <v>21879</v>
      </c>
      <c r="E3478" s="11">
        <v>210.875</v>
      </c>
      <c r="F3478" s="12">
        <v>4.55</v>
      </c>
      <c r="G3478" s="10">
        <f>Table1[[#This Row],[Package Price]]*Table1[[#This Row],[Participants]]</f>
        <v>959.48124999999993</v>
      </c>
      <c r="H3478" s="18" t="s">
        <v>46</v>
      </c>
      <c r="I3478" s="18" t="str">
        <f>IF(Table1[[#This Row],[Package Price]]&gt;250,"Direct","Online")</f>
        <v>Online</v>
      </c>
    </row>
    <row r="3479" spans="2:9" x14ac:dyDescent="0.25">
      <c r="B3479" s="6" t="s">
        <v>3541</v>
      </c>
      <c r="C3479" s="4">
        <v>43291</v>
      </c>
      <c r="D3479" s="16" t="s">
        <v>21861</v>
      </c>
      <c r="E3479" s="11">
        <v>284.375</v>
      </c>
      <c r="F3479" s="12">
        <v>4.55</v>
      </c>
      <c r="G3479" s="10">
        <f>Table1[[#This Row],[Package Price]]*Table1[[#This Row],[Participants]]</f>
        <v>1293.90625</v>
      </c>
      <c r="H3479" s="18" t="s">
        <v>34</v>
      </c>
      <c r="I3479" s="18" t="str">
        <f>IF(Table1[[#This Row],[Package Price]]&gt;250,"Direct","Online")</f>
        <v>Direct</v>
      </c>
    </row>
    <row r="3480" spans="2:9" x14ac:dyDescent="0.25">
      <c r="B3480" s="6" t="s">
        <v>3539</v>
      </c>
      <c r="C3480" s="4">
        <v>43291</v>
      </c>
      <c r="D3480" s="16" t="s">
        <v>21874</v>
      </c>
      <c r="E3480" s="11">
        <v>109.63749999999999</v>
      </c>
      <c r="F3480" s="12">
        <v>2.9399999999999995</v>
      </c>
      <c r="G3480" s="10">
        <f>Table1[[#This Row],[Package Price]]*Table1[[#This Row],[Participants]]</f>
        <v>322.33424999999994</v>
      </c>
      <c r="H3480" s="18" t="s">
        <v>22</v>
      </c>
      <c r="I3480" s="18" t="str">
        <f>IF(Table1[[#This Row],[Package Price]]&gt;250,"Direct","Online")</f>
        <v>Online</v>
      </c>
    </row>
    <row r="3481" spans="2:9" x14ac:dyDescent="0.25">
      <c r="B3481" s="6" t="s">
        <v>3527</v>
      </c>
      <c r="C3481" s="4">
        <v>43291</v>
      </c>
      <c r="D3481" s="16" t="s">
        <v>21875</v>
      </c>
      <c r="E3481" s="11">
        <v>222.25</v>
      </c>
      <c r="F3481" s="12">
        <v>10.29</v>
      </c>
      <c r="G3481" s="10">
        <f>Table1[[#This Row],[Package Price]]*Table1[[#This Row],[Participants]]</f>
        <v>2286.9524999999999</v>
      </c>
      <c r="H3481" s="18" t="s">
        <v>29</v>
      </c>
      <c r="I3481" s="18" t="str">
        <f>IF(Table1[[#This Row],[Package Price]]&gt;250,"Direct","Online")</f>
        <v>Online</v>
      </c>
    </row>
    <row r="3482" spans="2:9" x14ac:dyDescent="0.25">
      <c r="B3482" s="6" t="s">
        <v>3543</v>
      </c>
      <c r="C3482" s="4">
        <v>43291</v>
      </c>
      <c r="D3482" s="16" t="s">
        <v>21876</v>
      </c>
      <c r="E3482" s="11">
        <v>105</v>
      </c>
      <c r="F3482" s="12">
        <v>17.639999999999997</v>
      </c>
      <c r="G3482" s="10">
        <f>Table1[[#This Row],[Package Price]]*Table1[[#This Row],[Participants]]</f>
        <v>1852.1999999999996</v>
      </c>
      <c r="H3482" s="18" t="s">
        <v>36</v>
      </c>
      <c r="I3482" s="18" t="str">
        <f>IF(Table1[[#This Row],[Package Price]]&gt;250,"Direct","Online")</f>
        <v>Online</v>
      </c>
    </row>
    <row r="3483" spans="2:9" x14ac:dyDescent="0.25">
      <c r="B3483" s="6" t="s">
        <v>3545</v>
      </c>
      <c r="C3483" s="4">
        <v>43291</v>
      </c>
      <c r="D3483" s="16" t="s">
        <v>21860</v>
      </c>
      <c r="E3483" s="11">
        <v>284.72499999999997</v>
      </c>
      <c r="F3483" s="12">
        <v>4.55</v>
      </c>
      <c r="G3483" s="10">
        <f>Table1[[#This Row],[Package Price]]*Table1[[#This Row],[Participants]]</f>
        <v>1295.4987499999997</v>
      </c>
      <c r="H3483" s="18" t="s">
        <v>13</v>
      </c>
      <c r="I3483" s="18" t="str">
        <f>IF(Table1[[#This Row],[Package Price]]&gt;250,"Direct","Online")</f>
        <v>Direct</v>
      </c>
    </row>
    <row r="3484" spans="2:9" x14ac:dyDescent="0.25">
      <c r="B3484" s="6" t="s">
        <v>3540</v>
      </c>
      <c r="C3484" s="4">
        <v>43291</v>
      </c>
      <c r="D3484" s="16" t="s">
        <v>21866</v>
      </c>
      <c r="E3484" s="11">
        <v>319.375</v>
      </c>
      <c r="F3484" s="12">
        <v>4.55</v>
      </c>
      <c r="G3484" s="10">
        <f>Table1[[#This Row],[Package Price]]*Table1[[#This Row],[Participants]]</f>
        <v>1453.15625</v>
      </c>
      <c r="H3484" s="18" t="s">
        <v>3</v>
      </c>
      <c r="I3484" s="18" t="str">
        <f>IF(Table1[[#This Row],[Package Price]]&gt;250,"Direct","Online")</f>
        <v>Direct</v>
      </c>
    </row>
    <row r="3485" spans="2:9" x14ac:dyDescent="0.25">
      <c r="B3485" s="6" t="s">
        <v>3528</v>
      </c>
      <c r="C3485" s="4">
        <v>43291</v>
      </c>
      <c r="D3485" s="16" t="s">
        <v>21862</v>
      </c>
      <c r="E3485" s="11">
        <v>543.375</v>
      </c>
      <c r="F3485" s="12">
        <v>11.759999999999998</v>
      </c>
      <c r="G3485" s="10">
        <f>Table1[[#This Row],[Package Price]]*Table1[[#This Row],[Participants]]</f>
        <v>6390.0899999999992</v>
      </c>
      <c r="H3485" s="18" t="s">
        <v>10</v>
      </c>
      <c r="I3485" s="18" t="str">
        <f>IF(Table1[[#This Row],[Package Price]]&gt;250,"Direct","Online")</f>
        <v>Direct</v>
      </c>
    </row>
    <row r="3486" spans="2:9" x14ac:dyDescent="0.25">
      <c r="B3486" s="6" t="s">
        <v>3530</v>
      </c>
      <c r="C3486" s="4">
        <v>43291</v>
      </c>
      <c r="D3486" s="16" t="s">
        <v>21868</v>
      </c>
      <c r="E3486" s="11">
        <v>284.72499999999997</v>
      </c>
      <c r="F3486" s="12">
        <v>4.55</v>
      </c>
      <c r="G3486" s="10">
        <f>Table1[[#This Row],[Package Price]]*Table1[[#This Row],[Participants]]</f>
        <v>1295.4987499999997</v>
      </c>
      <c r="H3486" s="18" t="s">
        <v>22</v>
      </c>
      <c r="I3486" s="18" t="str">
        <f>IF(Table1[[#This Row],[Package Price]]&gt;250,"Direct","Online")</f>
        <v>Direct</v>
      </c>
    </row>
    <row r="3487" spans="2:9" x14ac:dyDescent="0.25">
      <c r="B3487" s="6" t="s">
        <v>3529</v>
      </c>
      <c r="C3487" s="4">
        <v>43291</v>
      </c>
      <c r="D3487" s="16" t="s">
        <v>21867</v>
      </c>
      <c r="E3487" s="11">
        <v>358.75</v>
      </c>
      <c r="F3487" s="12">
        <v>4.55</v>
      </c>
      <c r="G3487" s="10">
        <f>Table1[[#This Row],[Package Price]]*Table1[[#This Row],[Participants]]</f>
        <v>1632.3125</v>
      </c>
      <c r="H3487" s="18" t="s">
        <v>41</v>
      </c>
      <c r="I3487" s="18" t="str">
        <f>IF(Table1[[#This Row],[Package Price]]&gt;250,"Direct","Online")</f>
        <v>Direct</v>
      </c>
    </row>
    <row r="3488" spans="2:9" x14ac:dyDescent="0.25">
      <c r="B3488" s="6" t="s">
        <v>3534</v>
      </c>
      <c r="C3488" s="4">
        <v>43291</v>
      </c>
      <c r="D3488" s="16" t="s">
        <v>21863</v>
      </c>
      <c r="E3488" s="11">
        <v>457.62499999999994</v>
      </c>
      <c r="F3488" s="12">
        <v>11.759999999999998</v>
      </c>
      <c r="G3488" s="10">
        <f>Table1[[#This Row],[Package Price]]*Table1[[#This Row],[Participants]]</f>
        <v>5381.6699999999983</v>
      </c>
      <c r="H3488" s="18" t="s">
        <v>20</v>
      </c>
      <c r="I3488" s="18" t="str">
        <f>IF(Table1[[#This Row],[Package Price]]&gt;250,"Direct","Online")</f>
        <v>Direct</v>
      </c>
    </row>
    <row r="3489" spans="2:9" x14ac:dyDescent="0.25">
      <c r="B3489" s="6" t="s">
        <v>3548</v>
      </c>
      <c r="C3489" s="4">
        <v>43291</v>
      </c>
      <c r="D3489" s="16" t="s">
        <v>21863</v>
      </c>
      <c r="E3489" s="11">
        <v>186.375</v>
      </c>
      <c r="F3489" s="12">
        <v>2.9399999999999995</v>
      </c>
      <c r="G3489" s="10">
        <f>Table1[[#This Row],[Package Price]]*Table1[[#This Row],[Participants]]</f>
        <v>547.94249999999988</v>
      </c>
      <c r="H3489" s="18" t="s">
        <v>3</v>
      </c>
      <c r="I3489" s="18" t="str">
        <f>IF(Table1[[#This Row],[Package Price]]&gt;250,"Direct","Online")</f>
        <v>Online</v>
      </c>
    </row>
    <row r="3490" spans="2:9" x14ac:dyDescent="0.25">
      <c r="B3490" s="6" t="s">
        <v>3535</v>
      </c>
      <c r="C3490" s="4">
        <v>43291</v>
      </c>
      <c r="D3490" s="16" t="s">
        <v>21865</v>
      </c>
      <c r="E3490" s="10">
        <v>395.5</v>
      </c>
      <c r="F3490" s="12">
        <v>11.759999999999998</v>
      </c>
      <c r="G3490" s="10">
        <f>Table1[[#This Row],[Package Price]]*Table1[[#This Row],[Participants]]</f>
        <v>4651.079999999999</v>
      </c>
      <c r="H3490" s="18" t="s">
        <v>1</v>
      </c>
      <c r="I3490" s="18" t="str">
        <f>IF(Table1[[#This Row],[Package Price]]&gt;250,"Direct","Online")</f>
        <v>Direct</v>
      </c>
    </row>
    <row r="3491" spans="2:9" x14ac:dyDescent="0.25">
      <c r="B3491" s="6" t="s">
        <v>3549</v>
      </c>
      <c r="C3491" s="4">
        <v>43291</v>
      </c>
      <c r="D3491" s="16" t="s">
        <v>21858</v>
      </c>
      <c r="E3491" s="11">
        <v>553</v>
      </c>
      <c r="F3491" s="12">
        <v>4.55</v>
      </c>
      <c r="G3491" s="10">
        <f>Table1[[#This Row],[Package Price]]*Table1[[#This Row],[Participants]]</f>
        <v>2516.15</v>
      </c>
      <c r="H3491" s="18" t="s">
        <v>34</v>
      </c>
      <c r="I3491" s="18" t="str">
        <f>IF(Table1[[#This Row],[Package Price]]&gt;250,"Direct","Online")</f>
        <v>Direct</v>
      </c>
    </row>
    <row r="3492" spans="2:9" x14ac:dyDescent="0.25">
      <c r="B3492" s="6" t="s">
        <v>3542</v>
      </c>
      <c r="C3492" s="4">
        <v>43291</v>
      </c>
      <c r="D3492" s="16" t="s">
        <v>21856</v>
      </c>
      <c r="E3492" s="11">
        <v>280</v>
      </c>
      <c r="F3492" s="12">
        <v>4.55</v>
      </c>
      <c r="G3492" s="10">
        <f>Table1[[#This Row],[Package Price]]*Table1[[#This Row],[Participants]]</f>
        <v>1274</v>
      </c>
      <c r="H3492" s="18" t="s">
        <v>24</v>
      </c>
      <c r="I3492" s="18" t="str">
        <f>IF(Table1[[#This Row],[Package Price]]&gt;250,"Direct","Online")</f>
        <v>Direct</v>
      </c>
    </row>
    <row r="3493" spans="2:9" x14ac:dyDescent="0.25">
      <c r="B3493" s="6" t="s">
        <v>3546</v>
      </c>
      <c r="C3493" s="4">
        <v>43291</v>
      </c>
      <c r="D3493" s="16" t="s">
        <v>21871</v>
      </c>
      <c r="E3493" s="11">
        <v>218.75</v>
      </c>
      <c r="F3493" s="12">
        <v>2.9399999999999995</v>
      </c>
      <c r="G3493" s="10">
        <f>Table1[[#This Row],[Package Price]]*Table1[[#This Row],[Participants]]</f>
        <v>643.12499999999989</v>
      </c>
      <c r="H3493" s="18" t="s">
        <v>32</v>
      </c>
      <c r="I3493" s="18" t="str">
        <f>IF(Table1[[#This Row],[Package Price]]&gt;250,"Direct","Online")</f>
        <v>Online</v>
      </c>
    </row>
    <row r="3494" spans="2:9" x14ac:dyDescent="0.25">
      <c r="B3494" s="6" t="s">
        <v>3537</v>
      </c>
      <c r="C3494" s="4">
        <v>43291</v>
      </c>
      <c r="D3494" s="16" t="s">
        <v>21869</v>
      </c>
      <c r="E3494" s="11">
        <v>244.99999999999997</v>
      </c>
      <c r="F3494" s="12">
        <v>9.3099999999999987</v>
      </c>
      <c r="G3494" s="10">
        <f>Table1[[#This Row],[Package Price]]*Table1[[#This Row],[Participants]]</f>
        <v>2280.9499999999994</v>
      </c>
      <c r="H3494" s="18" t="s">
        <v>1</v>
      </c>
      <c r="I3494" s="18" t="str">
        <f>IF(Table1[[#This Row],[Package Price]]&gt;250,"Direct","Online")</f>
        <v>Online</v>
      </c>
    </row>
    <row r="3495" spans="2:9" x14ac:dyDescent="0.25">
      <c r="B3495" s="6" t="s">
        <v>3550</v>
      </c>
      <c r="C3495" s="4">
        <v>43291</v>
      </c>
      <c r="D3495" s="16" t="s">
        <v>21869</v>
      </c>
      <c r="E3495" s="11">
        <v>105</v>
      </c>
      <c r="F3495" s="12">
        <v>4.55</v>
      </c>
      <c r="G3495" s="10">
        <f>Table1[[#This Row],[Package Price]]*Table1[[#This Row],[Participants]]</f>
        <v>477.75</v>
      </c>
      <c r="H3495" s="18" t="s">
        <v>15</v>
      </c>
      <c r="I3495" s="18" t="str">
        <f>IF(Table1[[#This Row],[Package Price]]&gt;250,"Direct","Online")</f>
        <v>Online</v>
      </c>
    </row>
    <row r="3496" spans="2:9" x14ac:dyDescent="0.25">
      <c r="B3496" s="6" t="s">
        <v>3552</v>
      </c>
      <c r="C3496" s="4">
        <v>43291</v>
      </c>
      <c r="D3496" s="16" t="s">
        <v>21873</v>
      </c>
      <c r="E3496" s="11">
        <v>185.67499999999998</v>
      </c>
      <c r="F3496" s="12">
        <v>15.679999999999998</v>
      </c>
      <c r="G3496" s="10">
        <f>Table1[[#This Row],[Package Price]]*Table1[[#This Row],[Participants]]</f>
        <v>2911.3839999999996</v>
      </c>
      <c r="H3496" s="18" t="s">
        <v>36</v>
      </c>
      <c r="I3496" s="18" t="str">
        <f>IF(Table1[[#This Row],[Package Price]]&gt;250,"Direct","Online")</f>
        <v>Online</v>
      </c>
    </row>
    <row r="3497" spans="2:9" x14ac:dyDescent="0.25">
      <c r="B3497" s="6" t="s">
        <v>3544</v>
      </c>
      <c r="C3497" s="4">
        <v>43291</v>
      </c>
      <c r="D3497" s="16" t="s">
        <v>21855</v>
      </c>
      <c r="E3497" s="11">
        <v>89.512499999999989</v>
      </c>
      <c r="F3497" s="12">
        <v>4.55</v>
      </c>
      <c r="G3497" s="10">
        <f>Table1[[#This Row],[Package Price]]*Table1[[#This Row],[Participants]]</f>
        <v>407.28187499999996</v>
      </c>
      <c r="H3497" s="18" t="s">
        <v>32</v>
      </c>
      <c r="I3497" s="18" t="str">
        <f>IF(Table1[[#This Row],[Package Price]]&gt;250,"Direct","Online")</f>
        <v>Online</v>
      </c>
    </row>
    <row r="3498" spans="2:9" x14ac:dyDescent="0.25">
      <c r="B3498" s="6" t="s">
        <v>3547</v>
      </c>
      <c r="C3498" s="4">
        <v>43291</v>
      </c>
      <c r="D3498" s="16" t="s">
        <v>21859</v>
      </c>
      <c r="E3498" s="11">
        <v>551.25</v>
      </c>
      <c r="F3498" s="12">
        <v>2.9399999999999995</v>
      </c>
      <c r="G3498" s="10">
        <f>Table1[[#This Row],[Package Price]]*Table1[[#This Row],[Participants]]</f>
        <v>1620.6749999999997</v>
      </c>
      <c r="H3498" s="18" t="s">
        <v>13</v>
      </c>
      <c r="I3498" s="18" t="str">
        <f>IF(Table1[[#This Row],[Package Price]]&gt;250,"Direct","Online")</f>
        <v>Direct</v>
      </c>
    </row>
    <row r="3499" spans="2:9" x14ac:dyDescent="0.25">
      <c r="B3499" s="6" t="s">
        <v>3536</v>
      </c>
      <c r="C3499" s="4">
        <v>43291</v>
      </c>
      <c r="D3499" s="16" t="s">
        <v>21857</v>
      </c>
      <c r="E3499" s="11">
        <v>244.99999999999997</v>
      </c>
      <c r="F3499" s="12">
        <v>5.879999999999999</v>
      </c>
      <c r="G3499" s="10">
        <f>Table1[[#This Row],[Package Price]]*Table1[[#This Row],[Participants]]</f>
        <v>1440.5999999999997</v>
      </c>
      <c r="H3499" s="18" t="s">
        <v>32</v>
      </c>
      <c r="I3499" s="18" t="str">
        <f>IF(Table1[[#This Row],[Package Price]]&gt;250,"Direct","Online")</f>
        <v>Online</v>
      </c>
    </row>
    <row r="3500" spans="2:9" x14ac:dyDescent="0.25">
      <c r="B3500" s="6" t="s">
        <v>3532</v>
      </c>
      <c r="C3500" s="4">
        <v>43291</v>
      </c>
      <c r="D3500" s="16" t="s">
        <v>21877</v>
      </c>
      <c r="E3500" s="11">
        <v>280.875</v>
      </c>
      <c r="F3500" s="12">
        <v>11.024999999999999</v>
      </c>
      <c r="G3500" s="10">
        <f>Table1[[#This Row],[Package Price]]*Table1[[#This Row],[Participants]]</f>
        <v>3096.6468749999995</v>
      </c>
      <c r="H3500" s="18" t="s">
        <v>43</v>
      </c>
      <c r="I3500" s="18" t="str">
        <f>IF(Table1[[#This Row],[Package Price]]&gt;250,"Direct","Online")</f>
        <v>Direct</v>
      </c>
    </row>
    <row r="3501" spans="2:9" x14ac:dyDescent="0.25">
      <c r="B3501" s="6" t="s">
        <v>3557</v>
      </c>
      <c r="C3501" s="4">
        <v>43292</v>
      </c>
      <c r="D3501" s="16" t="s">
        <v>21872</v>
      </c>
      <c r="E3501" s="11">
        <v>210</v>
      </c>
      <c r="F3501" s="12">
        <v>12.739999999999998</v>
      </c>
      <c r="G3501" s="10">
        <f>Table1[[#This Row],[Package Price]]*Table1[[#This Row],[Participants]]</f>
        <v>2675.3999999999996</v>
      </c>
      <c r="H3501" s="18" t="s">
        <v>13</v>
      </c>
      <c r="I3501" s="18" t="str">
        <f>IF(Table1[[#This Row],[Package Price]]&gt;250,"Direct","Online")</f>
        <v>Online</v>
      </c>
    </row>
    <row r="3502" spans="2:9" x14ac:dyDescent="0.25">
      <c r="B3502" s="6" t="s">
        <v>3559</v>
      </c>
      <c r="C3502" s="4">
        <v>43292</v>
      </c>
      <c r="D3502" s="16" t="s">
        <v>21870</v>
      </c>
      <c r="E3502" s="11">
        <v>227.49999999999997</v>
      </c>
      <c r="F3502" s="12">
        <v>14.209999999999997</v>
      </c>
      <c r="G3502" s="10">
        <f>Table1[[#This Row],[Package Price]]*Table1[[#This Row],[Participants]]</f>
        <v>3232.7749999999992</v>
      </c>
      <c r="H3502" s="18" t="s">
        <v>25</v>
      </c>
      <c r="I3502" s="18" t="str">
        <f>IF(Table1[[#This Row],[Package Price]]&gt;250,"Direct","Online")</f>
        <v>Online</v>
      </c>
    </row>
    <row r="3503" spans="2:9" x14ac:dyDescent="0.25">
      <c r="B3503" s="6" t="s">
        <v>3564</v>
      </c>
      <c r="C3503" s="4">
        <v>43292</v>
      </c>
      <c r="D3503" s="16" t="s">
        <v>21864</v>
      </c>
      <c r="E3503" s="11">
        <v>396.02499999999998</v>
      </c>
      <c r="F3503" s="12">
        <v>8.3299999999999983</v>
      </c>
      <c r="G3503" s="10">
        <f>Table1[[#This Row],[Package Price]]*Table1[[#This Row],[Participants]]</f>
        <v>3298.8882499999991</v>
      </c>
      <c r="H3503" s="18" t="s">
        <v>42</v>
      </c>
      <c r="I3503" s="18" t="str">
        <f>IF(Table1[[#This Row],[Package Price]]&gt;250,"Direct","Online")</f>
        <v>Direct</v>
      </c>
    </row>
    <row r="3504" spans="2:9" x14ac:dyDescent="0.25">
      <c r="B3504" s="6" t="s">
        <v>3577</v>
      </c>
      <c r="C3504" s="4">
        <v>43292</v>
      </c>
      <c r="D3504" s="16" t="s">
        <v>21879</v>
      </c>
      <c r="E3504" s="11">
        <v>210.875</v>
      </c>
      <c r="F3504" s="12">
        <v>4.55</v>
      </c>
      <c r="G3504" s="10">
        <f>Table1[[#This Row],[Package Price]]*Table1[[#This Row],[Participants]]</f>
        <v>959.48124999999993</v>
      </c>
      <c r="H3504" s="18" t="s">
        <v>47</v>
      </c>
      <c r="I3504" s="18" t="str">
        <f>IF(Table1[[#This Row],[Package Price]]&gt;250,"Direct","Online")</f>
        <v>Online</v>
      </c>
    </row>
    <row r="3505" spans="2:9" x14ac:dyDescent="0.25">
      <c r="B3505" s="6" t="s">
        <v>3567</v>
      </c>
      <c r="C3505" s="4">
        <v>43292</v>
      </c>
      <c r="D3505" s="16" t="s">
        <v>21861</v>
      </c>
      <c r="E3505" s="11">
        <v>284.375</v>
      </c>
      <c r="F3505" s="12">
        <v>4.55</v>
      </c>
      <c r="G3505" s="10">
        <f>Table1[[#This Row],[Package Price]]*Table1[[#This Row],[Participants]]</f>
        <v>1293.90625</v>
      </c>
      <c r="H3505" s="18" t="s">
        <v>35</v>
      </c>
      <c r="I3505" s="18" t="str">
        <f>IF(Table1[[#This Row],[Package Price]]&gt;250,"Direct","Online")</f>
        <v>Direct</v>
      </c>
    </row>
    <row r="3506" spans="2:9" x14ac:dyDescent="0.25">
      <c r="B3506" s="6" t="s">
        <v>3565</v>
      </c>
      <c r="C3506" s="4">
        <v>43292</v>
      </c>
      <c r="D3506" s="16" t="s">
        <v>21874</v>
      </c>
      <c r="E3506" s="11">
        <v>109.63749999999999</v>
      </c>
      <c r="F3506" s="12">
        <v>7.35</v>
      </c>
      <c r="G3506" s="10">
        <f>Table1[[#This Row],[Package Price]]*Table1[[#This Row],[Participants]]</f>
        <v>805.83562499999982</v>
      </c>
      <c r="H3506" s="18" t="s">
        <v>23</v>
      </c>
      <c r="I3506" s="18" t="str">
        <f>IF(Table1[[#This Row],[Package Price]]&gt;250,"Direct","Online")</f>
        <v>Online</v>
      </c>
    </row>
    <row r="3507" spans="2:9" x14ac:dyDescent="0.25">
      <c r="B3507" s="6" t="s">
        <v>3553</v>
      </c>
      <c r="C3507" s="4">
        <v>43292</v>
      </c>
      <c r="D3507" s="16" t="s">
        <v>21875</v>
      </c>
      <c r="E3507" s="11">
        <v>222.25</v>
      </c>
      <c r="F3507" s="12">
        <v>8.8199999999999985</v>
      </c>
      <c r="G3507" s="10">
        <f>Table1[[#This Row],[Package Price]]*Table1[[#This Row],[Participants]]</f>
        <v>1960.2449999999997</v>
      </c>
      <c r="H3507" s="18" t="s">
        <v>30</v>
      </c>
      <c r="I3507" s="18" t="str">
        <f>IF(Table1[[#This Row],[Package Price]]&gt;250,"Direct","Online")</f>
        <v>Online</v>
      </c>
    </row>
    <row r="3508" spans="2:9" x14ac:dyDescent="0.25">
      <c r="B3508" s="6" t="s">
        <v>3569</v>
      </c>
      <c r="C3508" s="4">
        <v>43292</v>
      </c>
      <c r="D3508" s="16" t="s">
        <v>21876</v>
      </c>
      <c r="E3508" s="11">
        <v>105</v>
      </c>
      <c r="F3508" s="12">
        <v>6.125</v>
      </c>
      <c r="G3508" s="10">
        <f>Table1[[#This Row],[Package Price]]*Table1[[#This Row],[Participants]]</f>
        <v>643.125</v>
      </c>
      <c r="H3508" s="18" t="s">
        <v>37</v>
      </c>
      <c r="I3508" s="18" t="str">
        <f>IF(Table1[[#This Row],[Package Price]]&gt;250,"Direct","Online")</f>
        <v>Online</v>
      </c>
    </row>
    <row r="3509" spans="2:9" x14ac:dyDescent="0.25">
      <c r="B3509" s="6" t="s">
        <v>3571</v>
      </c>
      <c r="C3509" s="4">
        <v>43292</v>
      </c>
      <c r="D3509" s="16" t="s">
        <v>21860</v>
      </c>
      <c r="E3509" s="11">
        <v>284.72499999999997</v>
      </c>
      <c r="F3509" s="12">
        <v>4.55</v>
      </c>
      <c r="G3509" s="10">
        <f>Table1[[#This Row],[Package Price]]*Table1[[#This Row],[Participants]]</f>
        <v>1295.4987499999997</v>
      </c>
      <c r="H3509" s="18" t="s">
        <v>14</v>
      </c>
      <c r="I3509" s="18" t="str">
        <f>IF(Table1[[#This Row],[Package Price]]&gt;250,"Direct","Online")</f>
        <v>Direct</v>
      </c>
    </row>
    <row r="3510" spans="2:9" x14ac:dyDescent="0.25">
      <c r="B3510" s="6" t="s">
        <v>3566</v>
      </c>
      <c r="C3510" s="4">
        <v>43292</v>
      </c>
      <c r="D3510" s="16" t="s">
        <v>21866</v>
      </c>
      <c r="E3510" s="11">
        <v>319.375</v>
      </c>
      <c r="F3510" s="12">
        <v>3.9199999999999995</v>
      </c>
      <c r="G3510" s="10">
        <f>Table1[[#This Row],[Package Price]]*Table1[[#This Row],[Participants]]</f>
        <v>1251.9499999999998</v>
      </c>
      <c r="H3510" s="18" t="s">
        <v>4</v>
      </c>
      <c r="I3510" s="18" t="str">
        <f>IF(Table1[[#This Row],[Package Price]]&gt;250,"Direct","Online")</f>
        <v>Direct</v>
      </c>
    </row>
    <row r="3511" spans="2:9" x14ac:dyDescent="0.25">
      <c r="B3511" s="6" t="s">
        <v>3554</v>
      </c>
      <c r="C3511" s="4">
        <v>43292</v>
      </c>
      <c r="D3511" s="16" t="s">
        <v>21862</v>
      </c>
      <c r="E3511" s="11">
        <v>543.375</v>
      </c>
      <c r="F3511" s="12">
        <v>8.8199999999999985</v>
      </c>
      <c r="G3511" s="10">
        <f>Table1[[#This Row],[Package Price]]*Table1[[#This Row],[Participants]]</f>
        <v>4792.5674999999992</v>
      </c>
      <c r="H3511" s="18" t="s">
        <v>11</v>
      </c>
      <c r="I3511" s="18" t="str">
        <f>IF(Table1[[#This Row],[Package Price]]&gt;250,"Direct","Online")</f>
        <v>Direct</v>
      </c>
    </row>
    <row r="3512" spans="2:9" x14ac:dyDescent="0.25">
      <c r="B3512" s="6" t="s">
        <v>3556</v>
      </c>
      <c r="C3512" s="4">
        <v>43292</v>
      </c>
      <c r="D3512" s="16" t="s">
        <v>21868</v>
      </c>
      <c r="E3512" s="11">
        <v>284.72499999999997</v>
      </c>
      <c r="F3512" s="12">
        <v>4.55</v>
      </c>
      <c r="G3512" s="10">
        <f>Table1[[#This Row],[Package Price]]*Table1[[#This Row],[Participants]]</f>
        <v>1295.4987499999997</v>
      </c>
      <c r="H3512" s="18" t="s">
        <v>23</v>
      </c>
      <c r="I3512" s="18" t="str">
        <f>IF(Table1[[#This Row],[Package Price]]&gt;250,"Direct","Online")</f>
        <v>Direct</v>
      </c>
    </row>
    <row r="3513" spans="2:9" x14ac:dyDescent="0.25">
      <c r="B3513" s="6" t="s">
        <v>3555</v>
      </c>
      <c r="C3513" s="4">
        <v>43292</v>
      </c>
      <c r="D3513" s="16" t="s">
        <v>21867</v>
      </c>
      <c r="E3513" s="11">
        <v>358.75</v>
      </c>
      <c r="F3513" s="12">
        <v>4.55</v>
      </c>
      <c r="G3513" s="10">
        <f>Table1[[#This Row],[Package Price]]*Table1[[#This Row],[Participants]]</f>
        <v>1632.3125</v>
      </c>
      <c r="H3513" s="18" t="s">
        <v>42</v>
      </c>
      <c r="I3513" s="18" t="str">
        <f>IF(Table1[[#This Row],[Package Price]]&gt;250,"Direct","Online")</f>
        <v>Direct</v>
      </c>
    </row>
    <row r="3514" spans="2:9" x14ac:dyDescent="0.25">
      <c r="B3514" s="6" t="s">
        <v>3560</v>
      </c>
      <c r="C3514" s="4">
        <v>43292</v>
      </c>
      <c r="D3514" s="16" t="s">
        <v>21863</v>
      </c>
      <c r="E3514" s="11">
        <v>457.62499999999994</v>
      </c>
      <c r="F3514" s="12">
        <v>12.739999999999998</v>
      </c>
      <c r="G3514" s="10">
        <f>Table1[[#This Row],[Package Price]]*Table1[[#This Row],[Participants]]</f>
        <v>5830.1424999999981</v>
      </c>
      <c r="H3514" s="18" t="s">
        <v>21</v>
      </c>
      <c r="I3514" s="18" t="str">
        <f>IF(Table1[[#This Row],[Package Price]]&gt;250,"Direct","Online")</f>
        <v>Direct</v>
      </c>
    </row>
    <row r="3515" spans="2:9" x14ac:dyDescent="0.25">
      <c r="B3515" s="6" t="s">
        <v>3574</v>
      </c>
      <c r="C3515" s="4">
        <v>43292</v>
      </c>
      <c r="D3515" s="16" t="s">
        <v>21863</v>
      </c>
      <c r="E3515" s="11">
        <v>186.375</v>
      </c>
      <c r="F3515" s="12">
        <v>4.55</v>
      </c>
      <c r="G3515" s="10">
        <f>Table1[[#This Row],[Package Price]]*Table1[[#This Row],[Participants]]</f>
        <v>848.00625000000002</v>
      </c>
      <c r="H3515" s="18" t="s">
        <v>4</v>
      </c>
      <c r="I3515" s="18" t="str">
        <f>IF(Table1[[#This Row],[Package Price]]&gt;250,"Direct","Online")</f>
        <v>Online</v>
      </c>
    </row>
    <row r="3516" spans="2:9" x14ac:dyDescent="0.25">
      <c r="B3516" s="6" t="s">
        <v>3561</v>
      </c>
      <c r="C3516" s="4">
        <v>43292</v>
      </c>
      <c r="D3516" s="16" t="s">
        <v>21865</v>
      </c>
      <c r="E3516" s="10">
        <v>395.5</v>
      </c>
      <c r="F3516" s="12">
        <v>1.4699999999999998</v>
      </c>
      <c r="G3516" s="10">
        <f>Table1[[#This Row],[Package Price]]*Table1[[#This Row],[Participants]]</f>
        <v>581.38499999999988</v>
      </c>
      <c r="H3516" s="18" t="s">
        <v>2</v>
      </c>
      <c r="I3516" s="18" t="str">
        <f>IF(Table1[[#This Row],[Package Price]]&gt;250,"Direct","Online")</f>
        <v>Direct</v>
      </c>
    </row>
    <row r="3517" spans="2:9" x14ac:dyDescent="0.25">
      <c r="B3517" s="6" t="s">
        <v>3575</v>
      </c>
      <c r="C3517" s="4">
        <v>43292</v>
      </c>
      <c r="D3517" s="16" t="s">
        <v>21858</v>
      </c>
      <c r="E3517" s="11">
        <v>553</v>
      </c>
      <c r="F3517" s="12">
        <v>4.55</v>
      </c>
      <c r="G3517" s="10">
        <f>Table1[[#This Row],[Package Price]]*Table1[[#This Row],[Participants]]</f>
        <v>2516.15</v>
      </c>
      <c r="H3517" s="18" t="s">
        <v>35</v>
      </c>
      <c r="I3517" s="18" t="str">
        <f>IF(Table1[[#This Row],[Package Price]]&gt;250,"Direct","Online")</f>
        <v>Direct</v>
      </c>
    </row>
    <row r="3518" spans="2:9" x14ac:dyDescent="0.25">
      <c r="B3518" s="6" t="s">
        <v>3568</v>
      </c>
      <c r="C3518" s="4">
        <v>43292</v>
      </c>
      <c r="D3518" s="16" t="s">
        <v>21856</v>
      </c>
      <c r="E3518" s="11">
        <v>280</v>
      </c>
      <c r="F3518" s="12">
        <v>4.55</v>
      </c>
      <c r="G3518" s="10">
        <f>Table1[[#This Row],[Package Price]]*Table1[[#This Row],[Participants]]</f>
        <v>1274</v>
      </c>
      <c r="H3518" s="18" t="s">
        <v>25</v>
      </c>
      <c r="I3518" s="18" t="str">
        <f>IF(Table1[[#This Row],[Package Price]]&gt;250,"Direct","Online")</f>
        <v>Direct</v>
      </c>
    </row>
    <row r="3519" spans="2:9" x14ac:dyDescent="0.25">
      <c r="B3519" s="6" t="s">
        <v>3572</v>
      </c>
      <c r="C3519" s="4">
        <v>43292</v>
      </c>
      <c r="D3519" s="16" t="s">
        <v>21871</v>
      </c>
      <c r="E3519" s="11">
        <v>218.75</v>
      </c>
      <c r="F3519" s="12">
        <v>4.55</v>
      </c>
      <c r="G3519" s="10">
        <f>Table1[[#This Row],[Package Price]]*Table1[[#This Row],[Participants]]</f>
        <v>995.3125</v>
      </c>
      <c r="H3519" s="18" t="s">
        <v>33</v>
      </c>
      <c r="I3519" s="18" t="str">
        <f>IF(Table1[[#This Row],[Package Price]]&gt;250,"Direct","Online")</f>
        <v>Online</v>
      </c>
    </row>
    <row r="3520" spans="2:9" x14ac:dyDescent="0.25">
      <c r="B3520" s="6" t="s">
        <v>3563</v>
      </c>
      <c r="C3520" s="4">
        <v>43292</v>
      </c>
      <c r="D3520" s="16" t="s">
        <v>21869</v>
      </c>
      <c r="E3520" s="11">
        <v>244.99999999999997</v>
      </c>
      <c r="F3520" s="12">
        <v>8.5749999999999993</v>
      </c>
      <c r="G3520" s="10">
        <f>Table1[[#This Row],[Package Price]]*Table1[[#This Row],[Participants]]</f>
        <v>2100.8749999999995</v>
      </c>
      <c r="H3520" s="18" t="s">
        <v>2</v>
      </c>
      <c r="I3520" s="18" t="str">
        <f>IF(Table1[[#This Row],[Package Price]]&gt;250,"Direct","Online")</f>
        <v>Online</v>
      </c>
    </row>
    <row r="3521" spans="2:9" x14ac:dyDescent="0.25">
      <c r="B3521" s="6" t="s">
        <v>3576</v>
      </c>
      <c r="C3521" s="4">
        <v>43292</v>
      </c>
      <c r="D3521" s="16" t="s">
        <v>21869</v>
      </c>
      <c r="E3521" s="11">
        <v>105</v>
      </c>
      <c r="F3521" s="12">
        <v>4.55</v>
      </c>
      <c r="G3521" s="10">
        <f>Table1[[#This Row],[Package Price]]*Table1[[#This Row],[Participants]]</f>
        <v>477.75</v>
      </c>
      <c r="H3521" s="18" t="s">
        <v>16</v>
      </c>
      <c r="I3521" s="18" t="str">
        <f>IF(Table1[[#This Row],[Package Price]]&gt;250,"Direct","Online")</f>
        <v>Online</v>
      </c>
    </row>
    <row r="3522" spans="2:9" x14ac:dyDescent="0.25">
      <c r="B3522" s="6" t="s">
        <v>3578</v>
      </c>
      <c r="C3522" s="4">
        <v>43292</v>
      </c>
      <c r="D3522" s="16" t="s">
        <v>21873</v>
      </c>
      <c r="E3522" s="11">
        <v>185.67499999999998</v>
      </c>
      <c r="F3522" s="12">
        <v>27.929999999999996</v>
      </c>
      <c r="G3522" s="10">
        <f>Table1[[#This Row],[Package Price]]*Table1[[#This Row],[Participants]]</f>
        <v>5185.9027499999984</v>
      </c>
      <c r="H3522" s="18" t="s">
        <v>37</v>
      </c>
      <c r="I3522" s="18" t="str">
        <f>IF(Table1[[#This Row],[Package Price]]&gt;250,"Direct","Online")</f>
        <v>Online</v>
      </c>
    </row>
    <row r="3523" spans="2:9" x14ac:dyDescent="0.25">
      <c r="B3523" s="6" t="s">
        <v>3570</v>
      </c>
      <c r="C3523" s="4">
        <v>43292</v>
      </c>
      <c r="D3523" s="16" t="s">
        <v>21855</v>
      </c>
      <c r="E3523" s="11">
        <v>89.512499999999989</v>
      </c>
      <c r="F3523" s="12">
        <v>4.55</v>
      </c>
      <c r="G3523" s="10">
        <f>Table1[[#This Row],[Package Price]]*Table1[[#This Row],[Participants]]</f>
        <v>407.28187499999996</v>
      </c>
      <c r="H3523" s="18" t="s">
        <v>33</v>
      </c>
      <c r="I3523" s="18" t="str">
        <f>IF(Table1[[#This Row],[Package Price]]&gt;250,"Direct","Online")</f>
        <v>Online</v>
      </c>
    </row>
    <row r="3524" spans="2:9" x14ac:dyDescent="0.25">
      <c r="B3524" s="6" t="s">
        <v>3573</v>
      </c>
      <c r="C3524" s="4">
        <v>43292</v>
      </c>
      <c r="D3524" s="16" t="s">
        <v>21859</v>
      </c>
      <c r="E3524" s="11">
        <v>551.25</v>
      </c>
      <c r="F3524" s="12">
        <v>4.55</v>
      </c>
      <c r="G3524" s="10">
        <f>Table1[[#This Row],[Package Price]]*Table1[[#This Row],[Participants]]</f>
        <v>2508.1875</v>
      </c>
      <c r="H3524" s="18" t="s">
        <v>14</v>
      </c>
      <c r="I3524" s="18" t="str">
        <f>IF(Table1[[#This Row],[Package Price]]&gt;250,"Direct","Online")</f>
        <v>Direct</v>
      </c>
    </row>
    <row r="3525" spans="2:9" x14ac:dyDescent="0.25">
      <c r="B3525" s="6" t="s">
        <v>3562</v>
      </c>
      <c r="C3525" s="4">
        <v>43292</v>
      </c>
      <c r="D3525" s="16" t="s">
        <v>21857</v>
      </c>
      <c r="E3525" s="11">
        <v>244.99999999999997</v>
      </c>
      <c r="F3525" s="12">
        <v>5.3899999999999988</v>
      </c>
      <c r="G3525" s="10">
        <f>Table1[[#This Row],[Package Price]]*Table1[[#This Row],[Participants]]</f>
        <v>1320.5499999999995</v>
      </c>
      <c r="H3525" s="18" t="s">
        <v>33</v>
      </c>
      <c r="I3525" s="18" t="str">
        <f>IF(Table1[[#This Row],[Package Price]]&gt;250,"Direct","Online")</f>
        <v>Online</v>
      </c>
    </row>
    <row r="3526" spans="2:9" x14ac:dyDescent="0.25">
      <c r="B3526" s="6" t="s">
        <v>3558</v>
      </c>
      <c r="C3526" s="4">
        <v>43292</v>
      </c>
      <c r="D3526" s="16" t="s">
        <v>21877</v>
      </c>
      <c r="E3526" s="11">
        <v>280.875</v>
      </c>
      <c r="F3526" s="12">
        <v>14.209999999999997</v>
      </c>
      <c r="G3526" s="10">
        <f>Table1[[#This Row],[Package Price]]*Table1[[#This Row],[Participants]]</f>
        <v>3991.2337499999994</v>
      </c>
      <c r="H3526" s="18" t="s">
        <v>44</v>
      </c>
      <c r="I3526" s="18" t="str">
        <f>IF(Table1[[#This Row],[Package Price]]&gt;250,"Direct","Online")</f>
        <v>Direct</v>
      </c>
    </row>
    <row r="3527" spans="2:9" x14ac:dyDescent="0.25">
      <c r="B3527" s="6" t="s">
        <v>3583</v>
      </c>
      <c r="C3527" s="4">
        <v>43293</v>
      </c>
      <c r="D3527" s="16" t="s">
        <v>21872</v>
      </c>
      <c r="E3527" s="11">
        <v>210</v>
      </c>
      <c r="F3527" s="12">
        <v>8.5749999999999993</v>
      </c>
      <c r="G3527" s="10">
        <f>Table1[[#This Row],[Package Price]]*Table1[[#This Row],[Participants]]</f>
        <v>1800.7499999999998</v>
      </c>
      <c r="H3527" s="18" t="s">
        <v>14</v>
      </c>
      <c r="I3527" s="18" t="str">
        <f>IF(Table1[[#This Row],[Package Price]]&gt;250,"Direct","Online")</f>
        <v>Online</v>
      </c>
    </row>
    <row r="3528" spans="2:9" x14ac:dyDescent="0.25">
      <c r="B3528" s="6" t="s">
        <v>3585</v>
      </c>
      <c r="C3528" s="4">
        <v>43293</v>
      </c>
      <c r="D3528" s="16" t="s">
        <v>21870</v>
      </c>
      <c r="E3528" s="11">
        <v>227.49999999999997</v>
      </c>
      <c r="F3528" s="12">
        <v>15.189999999999998</v>
      </c>
      <c r="G3528" s="10">
        <f>Table1[[#This Row],[Package Price]]*Table1[[#This Row],[Participants]]</f>
        <v>3455.724999999999</v>
      </c>
      <c r="H3528" s="18" t="s">
        <v>26</v>
      </c>
      <c r="I3528" s="18" t="str">
        <f>IF(Table1[[#This Row],[Package Price]]&gt;250,"Direct","Online")</f>
        <v>Online</v>
      </c>
    </row>
    <row r="3529" spans="2:9" x14ac:dyDescent="0.25">
      <c r="B3529" s="6" t="s">
        <v>3590</v>
      </c>
      <c r="C3529" s="4">
        <v>43293</v>
      </c>
      <c r="D3529" s="16" t="s">
        <v>21864</v>
      </c>
      <c r="E3529" s="11">
        <v>396.02499999999998</v>
      </c>
      <c r="F3529" s="12">
        <v>3.6749999999999998</v>
      </c>
      <c r="G3529" s="10">
        <f>Table1[[#This Row],[Package Price]]*Table1[[#This Row],[Participants]]</f>
        <v>1455.3918749999998</v>
      </c>
      <c r="H3529" s="18" t="s">
        <v>43</v>
      </c>
      <c r="I3529" s="18" t="str">
        <f>IF(Table1[[#This Row],[Package Price]]&gt;250,"Direct","Online")</f>
        <v>Direct</v>
      </c>
    </row>
    <row r="3530" spans="2:9" x14ac:dyDescent="0.25">
      <c r="B3530" s="6" t="s">
        <v>3603</v>
      </c>
      <c r="C3530" s="4">
        <v>43293</v>
      </c>
      <c r="D3530" s="16" t="s">
        <v>21879</v>
      </c>
      <c r="E3530" s="11">
        <v>210.875</v>
      </c>
      <c r="F3530" s="12">
        <v>4.55</v>
      </c>
      <c r="G3530" s="10">
        <f>Table1[[#This Row],[Package Price]]*Table1[[#This Row],[Participants]]</f>
        <v>959.48124999999993</v>
      </c>
      <c r="H3530" s="18" t="s">
        <v>48</v>
      </c>
      <c r="I3530" s="18" t="str">
        <f>IF(Table1[[#This Row],[Package Price]]&gt;250,"Direct","Online")</f>
        <v>Online</v>
      </c>
    </row>
    <row r="3531" spans="2:9" x14ac:dyDescent="0.25">
      <c r="B3531" s="6" t="s">
        <v>3593</v>
      </c>
      <c r="C3531" s="4">
        <v>43293</v>
      </c>
      <c r="D3531" s="16" t="s">
        <v>21861</v>
      </c>
      <c r="E3531" s="11">
        <v>284.375</v>
      </c>
      <c r="F3531" s="12">
        <v>4.55</v>
      </c>
      <c r="G3531" s="10">
        <f>Table1[[#This Row],[Package Price]]*Table1[[#This Row],[Participants]]</f>
        <v>1293.90625</v>
      </c>
      <c r="H3531" s="18" t="s">
        <v>36</v>
      </c>
      <c r="I3531" s="18" t="str">
        <f>IF(Table1[[#This Row],[Package Price]]&gt;250,"Direct","Online")</f>
        <v>Direct</v>
      </c>
    </row>
    <row r="3532" spans="2:9" x14ac:dyDescent="0.25">
      <c r="B3532" s="6" t="s">
        <v>3591</v>
      </c>
      <c r="C3532" s="4">
        <v>43293</v>
      </c>
      <c r="D3532" s="16" t="s">
        <v>21874</v>
      </c>
      <c r="E3532" s="11">
        <v>109.63749999999999</v>
      </c>
      <c r="F3532" s="12">
        <v>7.35</v>
      </c>
      <c r="G3532" s="10">
        <f>Table1[[#This Row],[Package Price]]*Table1[[#This Row],[Participants]]</f>
        <v>805.83562499999982</v>
      </c>
      <c r="H3532" s="18" t="s">
        <v>24</v>
      </c>
      <c r="I3532" s="18" t="str">
        <f>IF(Table1[[#This Row],[Package Price]]&gt;250,"Direct","Online")</f>
        <v>Online</v>
      </c>
    </row>
    <row r="3533" spans="2:9" x14ac:dyDescent="0.25">
      <c r="B3533" s="6" t="s">
        <v>3579</v>
      </c>
      <c r="C3533" s="4">
        <v>43293</v>
      </c>
      <c r="D3533" s="16" t="s">
        <v>21875</v>
      </c>
      <c r="E3533" s="11">
        <v>222.25</v>
      </c>
      <c r="F3533" s="12">
        <v>9.7999999999999989</v>
      </c>
      <c r="G3533" s="10">
        <f>Table1[[#This Row],[Package Price]]*Table1[[#This Row],[Participants]]</f>
        <v>2178.0499999999997</v>
      </c>
      <c r="H3533" s="18" t="s">
        <v>31</v>
      </c>
      <c r="I3533" s="18" t="str">
        <f>IF(Table1[[#This Row],[Package Price]]&gt;250,"Direct","Online")</f>
        <v>Online</v>
      </c>
    </row>
    <row r="3534" spans="2:9" x14ac:dyDescent="0.25">
      <c r="B3534" s="6" t="s">
        <v>3595</v>
      </c>
      <c r="C3534" s="4">
        <v>43293</v>
      </c>
      <c r="D3534" s="16" t="s">
        <v>21876</v>
      </c>
      <c r="E3534" s="11">
        <v>105</v>
      </c>
      <c r="F3534" s="12">
        <v>4.55</v>
      </c>
      <c r="G3534" s="10">
        <f>Table1[[#This Row],[Package Price]]*Table1[[#This Row],[Participants]]</f>
        <v>477.75</v>
      </c>
      <c r="H3534" s="18" t="s">
        <v>38</v>
      </c>
      <c r="I3534" s="18" t="str">
        <f>IF(Table1[[#This Row],[Package Price]]&gt;250,"Direct","Online")</f>
        <v>Online</v>
      </c>
    </row>
    <row r="3535" spans="2:9" x14ac:dyDescent="0.25">
      <c r="B3535" s="6" t="s">
        <v>3597</v>
      </c>
      <c r="C3535" s="4">
        <v>43293</v>
      </c>
      <c r="D3535" s="16" t="s">
        <v>21860</v>
      </c>
      <c r="E3535" s="11">
        <v>284.72499999999997</v>
      </c>
      <c r="F3535" s="12">
        <v>4.55</v>
      </c>
      <c r="G3535" s="10">
        <f>Table1[[#This Row],[Package Price]]*Table1[[#This Row],[Participants]]</f>
        <v>1295.4987499999997</v>
      </c>
      <c r="H3535" s="18" t="s">
        <v>15</v>
      </c>
      <c r="I3535" s="18" t="str">
        <f>IF(Table1[[#This Row],[Package Price]]&gt;250,"Direct","Online")</f>
        <v>Direct</v>
      </c>
    </row>
    <row r="3536" spans="2:9" x14ac:dyDescent="0.25">
      <c r="B3536" s="6" t="s">
        <v>3592</v>
      </c>
      <c r="C3536" s="4">
        <v>43293</v>
      </c>
      <c r="D3536" s="16" t="s">
        <v>21866</v>
      </c>
      <c r="E3536" s="11">
        <v>319.375</v>
      </c>
      <c r="F3536" s="12">
        <v>2.4499999999999997</v>
      </c>
      <c r="G3536" s="10">
        <f>Table1[[#This Row],[Package Price]]*Table1[[#This Row],[Participants]]</f>
        <v>782.46874999999989</v>
      </c>
      <c r="H3536" s="18" t="s">
        <v>5</v>
      </c>
      <c r="I3536" s="18" t="str">
        <f>IF(Table1[[#This Row],[Package Price]]&gt;250,"Direct","Online")</f>
        <v>Direct</v>
      </c>
    </row>
    <row r="3537" spans="2:9" x14ac:dyDescent="0.25">
      <c r="B3537" s="6" t="s">
        <v>3580</v>
      </c>
      <c r="C3537" s="4">
        <v>43293</v>
      </c>
      <c r="D3537" s="16" t="s">
        <v>21862</v>
      </c>
      <c r="E3537" s="11">
        <v>543.375</v>
      </c>
      <c r="F3537" s="12">
        <v>9.7999999999999989</v>
      </c>
      <c r="G3537" s="10">
        <f>Table1[[#This Row],[Package Price]]*Table1[[#This Row],[Participants]]</f>
        <v>5325.0749999999998</v>
      </c>
      <c r="H3537" s="18" t="s">
        <v>12</v>
      </c>
      <c r="I3537" s="18" t="str">
        <f>IF(Table1[[#This Row],[Package Price]]&gt;250,"Direct","Online")</f>
        <v>Direct</v>
      </c>
    </row>
    <row r="3538" spans="2:9" x14ac:dyDescent="0.25">
      <c r="B3538" s="6" t="s">
        <v>3582</v>
      </c>
      <c r="C3538" s="4">
        <v>43293</v>
      </c>
      <c r="D3538" s="16" t="s">
        <v>21868</v>
      </c>
      <c r="E3538" s="11">
        <v>284.72499999999997</v>
      </c>
      <c r="F3538" s="12">
        <v>4.55</v>
      </c>
      <c r="G3538" s="10">
        <f>Table1[[#This Row],[Package Price]]*Table1[[#This Row],[Participants]]</f>
        <v>1295.4987499999997</v>
      </c>
      <c r="H3538" s="18" t="s">
        <v>24</v>
      </c>
      <c r="I3538" s="18" t="str">
        <f>IF(Table1[[#This Row],[Package Price]]&gt;250,"Direct","Online")</f>
        <v>Direct</v>
      </c>
    </row>
    <row r="3539" spans="2:9" x14ac:dyDescent="0.25">
      <c r="B3539" s="6" t="s">
        <v>3581</v>
      </c>
      <c r="C3539" s="4">
        <v>43293</v>
      </c>
      <c r="D3539" s="16" t="s">
        <v>21867</v>
      </c>
      <c r="E3539" s="11">
        <v>358.75</v>
      </c>
      <c r="F3539" s="12">
        <v>4.55</v>
      </c>
      <c r="G3539" s="10">
        <f>Table1[[#This Row],[Package Price]]*Table1[[#This Row],[Participants]]</f>
        <v>1632.3125</v>
      </c>
      <c r="H3539" s="18" t="s">
        <v>43</v>
      </c>
      <c r="I3539" s="18" t="str">
        <f>IF(Table1[[#This Row],[Package Price]]&gt;250,"Direct","Online")</f>
        <v>Direct</v>
      </c>
    </row>
    <row r="3540" spans="2:9" x14ac:dyDescent="0.25">
      <c r="B3540" s="6" t="s">
        <v>3586</v>
      </c>
      <c r="C3540" s="4">
        <v>43293</v>
      </c>
      <c r="D3540" s="16" t="s">
        <v>21863</v>
      </c>
      <c r="E3540" s="11">
        <v>457.62499999999994</v>
      </c>
      <c r="F3540" s="12">
        <v>4.4099999999999993</v>
      </c>
      <c r="G3540" s="10">
        <f>Table1[[#This Row],[Package Price]]*Table1[[#This Row],[Participants]]</f>
        <v>2018.1262499999993</v>
      </c>
      <c r="H3540" s="18" t="s">
        <v>22</v>
      </c>
      <c r="I3540" s="18" t="str">
        <f>IF(Table1[[#This Row],[Package Price]]&gt;250,"Direct","Online")</f>
        <v>Direct</v>
      </c>
    </row>
    <row r="3541" spans="2:9" x14ac:dyDescent="0.25">
      <c r="B3541" s="6" t="s">
        <v>3600</v>
      </c>
      <c r="C3541" s="4">
        <v>43293</v>
      </c>
      <c r="D3541" s="16" t="s">
        <v>21863</v>
      </c>
      <c r="E3541" s="11">
        <v>186.375</v>
      </c>
      <c r="F3541" s="12">
        <v>4.55</v>
      </c>
      <c r="G3541" s="10">
        <f>Table1[[#This Row],[Package Price]]*Table1[[#This Row],[Participants]]</f>
        <v>848.00625000000002</v>
      </c>
      <c r="H3541" s="18" t="s">
        <v>5</v>
      </c>
      <c r="I3541" s="18" t="str">
        <f>IF(Table1[[#This Row],[Package Price]]&gt;250,"Direct","Online")</f>
        <v>Online</v>
      </c>
    </row>
    <row r="3542" spans="2:9" x14ac:dyDescent="0.25">
      <c r="B3542" s="6" t="s">
        <v>3587</v>
      </c>
      <c r="C3542" s="4">
        <v>43293</v>
      </c>
      <c r="D3542" s="16" t="s">
        <v>21865</v>
      </c>
      <c r="E3542" s="10">
        <v>395.5</v>
      </c>
      <c r="F3542" s="12">
        <v>4.55</v>
      </c>
      <c r="G3542" s="10">
        <f>Table1[[#This Row],[Package Price]]*Table1[[#This Row],[Participants]]</f>
        <v>1799.5249999999999</v>
      </c>
      <c r="H3542" s="18" t="s">
        <v>3</v>
      </c>
      <c r="I3542" s="18" t="str">
        <f>IF(Table1[[#This Row],[Package Price]]&gt;250,"Direct","Online")</f>
        <v>Direct</v>
      </c>
    </row>
    <row r="3543" spans="2:9" x14ac:dyDescent="0.25">
      <c r="B3543" s="6" t="s">
        <v>3601</v>
      </c>
      <c r="C3543" s="4">
        <v>43293</v>
      </c>
      <c r="D3543" s="16" t="s">
        <v>21858</v>
      </c>
      <c r="E3543" s="11">
        <v>553</v>
      </c>
      <c r="F3543" s="12">
        <v>4.55</v>
      </c>
      <c r="G3543" s="10">
        <f>Table1[[#This Row],[Package Price]]*Table1[[#This Row],[Participants]]</f>
        <v>2516.15</v>
      </c>
      <c r="H3543" s="18" t="s">
        <v>36</v>
      </c>
      <c r="I3543" s="18" t="str">
        <f>IF(Table1[[#This Row],[Package Price]]&gt;250,"Direct","Online")</f>
        <v>Direct</v>
      </c>
    </row>
    <row r="3544" spans="2:9" x14ac:dyDescent="0.25">
      <c r="B3544" s="6" t="s">
        <v>3594</v>
      </c>
      <c r="C3544" s="4">
        <v>43293</v>
      </c>
      <c r="D3544" s="16" t="s">
        <v>21856</v>
      </c>
      <c r="E3544" s="11">
        <v>280</v>
      </c>
      <c r="F3544" s="12">
        <v>4.55</v>
      </c>
      <c r="G3544" s="10">
        <f>Table1[[#This Row],[Package Price]]*Table1[[#This Row],[Participants]]</f>
        <v>1274</v>
      </c>
      <c r="H3544" s="18" t="s">
        <v>26</v>
      </c>
      <c r="I3544" s="18" t="str">
        <f>IF(Table1[[#This Row],[Package Price]]&gt;250,"Direct","Online")</f>
        <v>Direct</v>
      </c>
    </row>
    <row r="3545" spans="2:9" x14ac:dyDescent="0.25">
      <c r="B3545" s="6" t="s">
        <v>3598</v>
      </c>
      <c r="C3545" s="4">
        <v>43293</v>
      </c>
      <c r="D3545" s="16" t="s">
        <v>21871</v>
      </c>
      <c r="E3545" s="11">
        <v>218.75</v>
      </c>
      <c r="F3545" s="12">
        <v>4.55</v>
      </c>
      <c r="G3545" s="10">
        <f>Table1[[#This Row],[Package Price]]*Table1[[#This Row],[Participants]]</f>
        <v>995.3125</v>
      </c>
      <c r="H3545" s="18" t="s">
        <v>34</v>
      </c>
      <c r="I3545" s="18" t="str">
        <f>IF(Table1[[#This Row],[Package Price]]&gt;250,"Direct","Online")</f>
        <v>Online</v>
      </c>
    </row>
    <row r="3546" spans="2:9" x14ac:dyDescent="0.25">
      <c r="B3546" s="6" t="s">
        <v>3589</v>
      </c>
      <c r="C3546" s="4">
        <v>43293</v>
      </c>
      <c r="D3546" s="16" t="s">
        <v>21869</v>
      </c>
      <c r="E3546" s="11">
        <v>244.99999999999997</v>
      </c>
      <c r="F3546" s="12">
        <v>4.4099999999999993</v>
      </c>
      <c r="G3546" s="10">
        <f>Table1[[#This Row],[Package Price]]*Table1[[#This Row],[Participants]]</f>
        <v>1080.4499999999996</v>
      </c>
      <c r="H3546" s="18" t="s">
        <v>3</v>
      </c>
      <c r="I3546" s="18" t="str">
        <f>IF(Table1[[#This Row],[Package Price]]&gt;250,"Direct","Online")</f>
        <v>Online</v>
      </c>
    </row>
    <row r="3547" spans="2:9" x14ac:dyDescent="0.25">
      <c r="B3547" s="6" t="s">
        <v>3602</v>
      </c>
      <c r="C3547" s="4">
        <v>43293</v>
      </c>
      <c r="D3547" s="16" t="s">
        <v>21869</v>
      </c>
      <c r="E3547" s="11">
        <v>105</v>
      </c>
      <c r="F3547" s="12">
        <v>4.55</v>
      </c>
      <c r="G3547" s="10">
        <f>Table1[[#This Row],[Package Price]]*Table1[[#This Row],[Participants]]</f>
        <v>477.75</v>
      </c>
      <c r="H3547" s="18" t="s">
        <v>17</v>
      </c>
      <c r="I3547" s="18" t="str">
        <f>IF(Table1[[#This Row],[Package Price]]&gt;250,"Direct","Online")</f>
        <v>Online</v>
      </c>
    </row>
    <row r="3548" spans="2:9" x14ac:dyDescent="0.25">
      <c r="B3548" s="6" t="s">
        <v>3604</v>
      </c>
      <c r="C3548" s="4">
        <v>43293</v>
      </c>
      <c r="D3548" s="16" t="s">
        <v>21873</v>
      </c>
      <c r="E3548" s="11">
        <v>185.67499999999998</v>
      </c>
      <c r="F3548" s="12">
        <v>3.6749999999999998</v>
      </c>
      <c r="G3548" s="10">
        <f>Table1[[#This Row],[Package Price]]*Table1[[#This Row],[Participants]]</f>
        <v>682.35562499999992</v>
      </c>
      <c r="H3548" s="18" t="s">
        <v>38</v>
      </c>
      <c r="I3548" s="18" t="str">
        <f>IF(Table1[[#This Row],[Package Price]]&gt;250,"Direct","Online")</f>
        <v>Online</v>
      </c>
    </row>
    <row r="3549" spans="2:9" x14ac:dyDescent="0.25">
      <c r="B3549" s="6" t="s">
        <v>3596</v>
      </c>
      <c r="C3549" s="4">
        <v>43293</v>
      </c>
      <c r="D3549" s="16" t="s">
        <v>21855</v>
      </c>
      <c r="E3549" s="11">
        <v>89.512499999999989</v>
      </c>
      <c r="F3549" s="12">
        <v>4.55</v>
      </c>
      <c r="G3549" s="10">
        <f>Table1[[#This Row],[Package Price]]*Table1[[#This Row],[Participants]]</f>
        <v>407.28187499999996</v>
      </c>
      <c r="H3549" s="18" t="s">
        <v>34</v>
      </c>
      <c r="I3549" s="18" t="str">
        <f>IF(Table1[[#This Row],[Package Price]]&gt;250,"Direct","Online")</f>
        <v>Online</v>
      </c>
    </row>
    <row r="3550" spans="2:9" x14ac:dyDescent="0.25">
      <c r="B3550" s="6" t="s">
        <v>3599</v>
      </c>
      <c r="C3550" s="4">
        <v>43293</v>
      </c>
      <c r="D3550" s="16" t="s">
        <v>21859</v>
      </c>
      <c r="E3550" s="11">
        <v>551.25</v>
      </c>
      <c r="F3550" s="12">
        <v>2.9399999999999995</v>
      </c>
      <c r="G3550" s="10">
        <f>Table1[[#This Row],[Package Price]]*Table1[[#This Row],[Participants]]</f>
        <v>1620.6749999999997</v>
      </c>
      <c r="H3550" s="18" t="s">
        <v>15</v>
      </c>
      <c r="I3550" s="18" t="str">
        <f>IF(Table1[[#This Row],[Package Price]]&gt;250,"Direct","Online")</f>
        <v>Direct</v>
      </c>
    </row>
    <row r="3551" spans="2:9" x14ac:dyDescent="0.25">
      <c r="B3551" s="6" t="s">
        <v>3588</v>
      </c>
      <c r="C3551" s="4">
        <v>43293</v>
      </c>
      <c r="D3551" s="16" t="s">
        <v>21857</v>
      </c>
      <c r="E3551" s="11">
        <v>244.99999999999997</v>
      </c>
      <c r="F3551" s="12">
        <v>2.9399999999999995</v>
      </c>
      <c r="G3551" s="10">
        <f>Table1[[#This Row],[Package Price]]*Table1[[#This Row],[Participants]]</f>
        <v>720.29999999999984</v>
      </c>
      <c r="H3551" s="18" t="s">
        <v>34</v>
      </c>
      <c r="I3551" s="18" t="str">
        <f>IF(Table1[[#This Row],[Package Price]]&gt;250,"Direct","Online")</f>
        <v>Online</v>
      </c>
    </row>
    <row r="3552" spans="2:9" x14ac:dyDescent="0.25">
      <c r="B3552" s="6" t="s">
        <v>3584</v>
      </c>
      <c r="C3552" s="4">
        <v>43293</v>
      </c>
      <c r="D3552" s="16" t="s">
        <v>21877</v>
      </c>
      <c r="E3552" s="11">
        <v>280.875</v>
      </c>
      <c r="F3552" s="12">
        <v>3.9199999999999995</v>
      </c>
      <c r="G3552" s="10">
        <f>Table1[[#This Row],[Package Price]]*Table1[[#This Row],[Participants]]</f>
        <v>1101.0299999999997</v>
      </c>
      <c r="H3552" s="18" t="s">
        <v>45</v>
      </c>
      <c r="I3552" s="18" t="str">
        <f>IF(Table1[[#This Row],[Package Price]]&gt;250,"Direct","Online")</f>
        <v>Direct</v>
      </c>
    </row>
    <row r="3553" spans="2:9" x14ac:dyDescent="0.25">
      <c r="B3553" s="6" t="s">
        <v>3609</v>
      </c>
      <c r="C3553" s="4">
        <v>43294</v>
      </c>
      <c r="D3553" s="16" t="s">
        <v>21872</v>
      </c>
      <c r="E3553" s="11">
        <v>210</v>
      </c>
      <c r="F3553" s="12">
        <v>5.6349999999999989</v>
      </c>
      <c r="G3553" s="10">
        <f>Table1[[#This Row],[Package Price]]*Table1[[#This Row],[Participants]]</f>
        <v>1183.3499999999997</v>
      </c>
      <c r="H3553" s="18" t="s">
        <v>15</v>
      </c>
      <c r="I3553" s="18" t="str">
        <f>IF(Table1[[#This Row],[Package Price]]&gt;250,"Direct","Online")</f>
        <v>Online</v>
      </c>
    </row>
    <row r="3554" spans="2:9" x14ac:dyDescent="0.25">
      <c r="B3554" s="6" t="s">
        <v>3611</v>
      </c>
      <c r="C3554" s="4">
        <v>43294</v>
      </c>
      <c r="D3554" s="16" t="s">
        <v>21870</v>
      </c>
      <c r="E3554" s="11">
        <v>227.49999999999997</v>
      </c>
      <c r="F3554" s="12">
        <v>13.229999999999999</v>
      </c>
      <c r="G3554" s="10">
        <f>Table1[[#This Row],[Package Price]]*Table1[[#This Row],[Participants]]</f>
        <v>3009.8249999999994</v>
      </c>
      <c r="H3554" s="18" t="s">
        <v>27</v>
      </c>
      <c r="I3554" s="18" t="str">
        <f>IF(Table1[[#This Row],[Package Price]]&gt;250,"Direct","Online")</f>
        <v>Online</v>
      </c>
    </row>
    <row r="3555" spans="2:9" x14ac:dyDescent="0.25">
      <c r="B3555" s="6" t="s">
        <v>3616</v>
      </c>
      <c r="C3555" s="4">
        <v>43294</v>
      </c>
      <c r="D3555" s="16" t="s">
        <v>21864</v>
      </c>
      <c r="E3555" s="11">
        <v>396.02499999999998</v>
      </c>
      <c r="F3555" s="12">
        <v>1.9599999999999997</v>
      </c>
      <c r="G3555" s="10">
        <f>Table1[[#This Row],[Package Price]]*Table1[[#This Row],[Participants]]</f>
        <v>776.20899999999983</v>
      </c>
      <c r="H3555" s="18" t="s">
        <v>32</v>
      </c>
      <c r="I3555" s="18" t="str">
        <f>IF(Table1[[#This Row],[Package Price]]&gt;250,"Direct","Online")</f>
        <v>Direct</v>
      </c>
    </row>
    <row r="3556" spans="2:9" x14ac:dyDescent="0.25">
      <c r="B3556" s="6" t="s">
        <v>3629</v>
      </c>
      <c r="C3556" s="4">
        <v>43294</v>
      </c>
      <c r="D3556" s="16" t="s">
        <v>21879</v>
      </c>
      <c r="E3556" s="11">
        <v>210.875</v>
      </c>
      <c r="F3556" s="12">
        <v>4.55</v>
      </c>
      <c r="G3556" s="10">
        <f>Table1[[#This Row],[Package Price]]*Table1[[#This Row],[Participants]]</f>
        <v>959.48124999999993</v>
      </c>
      <c r="H3556" s="18" t="s">
        <v>49</v>
      </c>
      <c r="I3556" s="18" t="str">
        <f>IF(Table1[[#This Row],[Package Price]]&gt;250,"Direct","Online")</f>
        <v>Online</v>
      </c>
    </row>
    <row r="3557" spans="2:9" x14ac:dyDescent="0.25">
      <c r="B3557" s="6" t="s">
        <v>3619</v>
      </c>
      <c r="C3557" s="4">
        <v>43294</v>
      </c>
      <c r="D3557" s="16" t="s">
        <v>21861</v>
      </c>
      <c r="E3557" s="11">
        <v>284.375</v>
      </c>
      <c r="F3557" s="12">
        <v>4.55</v>
      </c>
      <c r="G3557" s="10">
        <f>Table1[[#This Row],[Package Price]]*Table1[[#This Row],[Participants]]</f>
        <v>1293.90625</v>
      </c>
      <c r="H3557" s="18" t="s">
        <v>37</v>
      </c>
      <c r="I3557" s="18" t="str">
        <f>IF(Table1[[#This Row],[Package Price]]&gt;250,"Direct","Online")</f>
        <v>Direct</v>
      </c>
    </row>
    <row r="3558" spans="2:9" x14ac:dyDescent="0.25">
      <c r="B3558" s="6" t="s">
        <v>3617</v>
      </c>
      <c r="C3558" s="4">
        <v>43294</v>
      </c>
      <c r="D3558" s="16" t="s">
        <v>21874</v>
      </c>
      <c r="E3558" s="11">
        <v>109.63749999999999</v>
      </c>
      <c r="F3558" s="12">
        <v>5.3899999999999988</v>
      </c>
      <c r="G3558" s="10">
        <f>Table1[[#This Row],[Package Price]]*Table1[[#This Row],[Participants]]</f>
        <v>590.94612499999982</v>
      </c>
      <c r="H3558" s="18" t="s">
        <v>25</v>
      </c>
      <c r="I3558" s="18" t="str">
        <f>IF(Table1[[#This Row],[Package Price]]&gt;250,"Direct","Online")</f>
        <v>Online</v>
      </c>
    </row>
    <row r="3559" spans="2:9" x14ac:dyDescent="0.25">
      <c r="B3559" s="6" t="s">
        <v>3605</v>
      </c>
      <c r="C3559" s="4">
        <v>43294</v>
      </c>
      <c r="D3559" s="16" t="s">
        <v>21875</v>
      </c>
      <c r="E3559" s="11">
        <v>222.25</v>
      </c>
      <c r="F3559" s="12">
        <v>4.8999999999999995</v>
      </c>
      <c r="G3559" s="10">
        <f>Table1[[#This Row],[Package Price]]*Table1[[#This Row],[Participants]]</f>
        <v>1089.0249999999999</v>
      </c>
      <c r="H3559" s="18" t="s">
        <v>32</v>
      </c>
      <c r="I3559" s="18" t="str">
        <f>IF(Table1[[#This Row],[Package Price]]&gt;250,"Direct","Online")</f>
        <v>Online</v>
      </c>
    </row>
    <row r="3560" spans="2:9" x14ac:dyDescent="0.25">
      <c r="B3560" s="6" t="s">
        <v>3621</v>
      </c>
      <c r="C3560" s="4">
        <v>43294</v>
      </c>
      <c r="D3560" s="16" t="s">
        <v>21876</v>
      </c>
      <c r="E3560" s="11">
        <v>105</v>
      </c>
      <c r="F3560" s="12">
        <v>1.7149999999999996</v>
      </c>
      <c r="G3560" s="10">
        <f>Table1[[#This Row],[Package Price]]*Table1[[#This Row],[Participants]]</f>
        <v>180.07499999999996</v>
      </c>
      <c r="H3560" s="18" t="s">
        <v>39</v>
      </c>
      <c r="I3560" s="18" t="str">
        <f>IF(Table1[[#This Row],[Package Price]]&gt;250,"Direct","Online")</f>
        <v>Online</v>
      </c>
    </row>
    <row r="3561" spans="2:9" x14ac:dyDescent="0.25">
      <c r="B3561" s="6" t="s">
        <v>3623</v>
      </c>
      <c r="C3561" s="4">
        <v>43294</v>
      </c>
      <c r="D3561" s="16" t="s">
        <v>21860</v>
      </c>
      <c r="E3561" s="11">
        <v>284.72499999999997</v>
      </c>
      <c r="F3561" s="12">
        <v>4.55</v>
      </c>
      <c r="G3561" s="10">
        <f>Table1[[#This Row],[Package Price]]*Table1[[#This Row],[Participants]]</f>
        <v>1295.4987499999997</v>
      </c>
      <c r="H3561" s="18" t="s">
        <v>16</v>
      </c>
      <c r="I3561" s="18" t="str">
        <f>IF(Table1[[#This Row],[Package Price]]&gt;250,"Direct","Online")</f>
        <v>Direct</v>
      </c>
    </row>
    <row r="3562" spans="2:9" x14ac:dyDescent="0.25">
      <c r="B3562" s="6" t="s">
        <v>3618</v>
      </c>
      <c r="C3562" s="4">
        <v>43294</v>
      </c>
      <c r="D3562" s="16" t="s">
        <v>21866</v>
      </c>
      <c r="E3562" s="11">
        <v>319.375</v>
      </c>
      <c r="F3562" s="12">
        <v>6.6149999999999993</v>
      </c>
      <c r="G3562" s="10">
        <f>Table1[[#This Row],[Package Price]]*Table1[[#This Row],[Participants]]</f>
        <v>2112.6656249999996</v>
      </c>
      <c r="H3562" s="18" t="s">
        <v>6</v>
      </c>
      <c r="I3562" s="18" t="str">
        <f>IF(Table1[[#This Row],[Package Price]]&gt;250,"Direct","Online")</f>
        <v>Direct</v>
      </c>
    </row>
    <row r="3563" spans="2:9" x14ac:dyDescent="0.25">
      <c r="B3563" s="6" t="s">
        <v>3606</v>
      </c>
      <c r="C3563" s="4">
        <v>43294</v>
      </c>
      <c r="D3563" s="16" t="s">
        <v>21862</v>
      </c>
      <c r="E3563" s="11">
        <v>543.375</v>
      </c>
      <c r="F3563" s="12">
        <v>1.2249999999999999</v>
      </c>
      <c r="G3563" s="10">
        <f>Table1[[#This Row],[Package Price]]*Table1[[#This Row],[Participants]]</f>
        <v>665.63437499999998</v>
      </c>
      <c r="H3563" s="18" t="s">
        <v>13</v>
      </c>
      <c r="I3563" s="18" t="str">
        <f>IF(Table1[[#This Row],[Package Price]]&gt;250,"Direct","Online")</f>
        <v>Direct</v>
      </c>
    </row>
    <row r="3564" spans="2:9" x14ac:dyDescent="0.25">
      <c r="B3564" s="6" t="s">
        <v>3608</v>
      </c>
      <c r="C3564" s="4">
        <v>43294</v>
      </c>
      <c r="D3564" s="16" t="s">
        <v>21868</v>
      </c>
      <c r="E3564" s="11">
        <v>284.72499999999997</v>
      </c>
      <c r="F3564" s="12">
        <v>4.55</v>
      </c>
      <c r="G3564" s="10">
        <f>Table1[[#This Row],[Package Price]]*Table1[[#This Row],[Participants]]</f>
        <v>1295.4987499999997</v>
      </c>
      <c r="H3564" s="18" t="s">
        <v>25</v>
      </c>
      <c r="I3564" s="18" t="str">
        <f>IF(Table1[[#This Row],[Package Price]]&gt;250,"Direct","Online")</f>
        <v>Direct</v>
      </c>
    </row>
    <row r="3565" spans="2:9" x14ac:dyDescent="0.25">
      <c r="B3565" s="6" t="s">
        <v>3607</v>
      </c>
      <c r="C3565" s="4">
        <v>43294</v>
      </c>
      <c r="D3565" s="16" t="s">
        <v>21867</v>
      </c>
      <c r="E3565" s="11">
        <v>358.75</v>
      </c>
      <c r="F3565" s="12">
        <v>4.55</v>
      </c>
      <c r="G3565" s="10">
        <f>Table1[[#This Row],[Package Price]]*Table1[[#This Row],[Participants]]</f>
        <v>1632.3125</v>
      </c>
      <c r="H3565" s="18" t="s">
        <v>44</v>
      </c>
      <c r="I3565" s="18" t="str">
        <f>IF(Table1[[#This Row],[Package Price]]&gt;250,"Direct","Online")</f>
        <v>Direct</v>
      </c>
    </row>
    <row r="3566" spans="2:9" x14ac:dyDescent="0.25">
      <c r="B3566" s="6" t="s">
        <v>3612</v>
      </c>
      <c r="C3566" s="4">
        <v>43294</v>
      </c>
      <c r="D3566" s="16" t="s">
        <v>21863</v>
      </c>
      <c r="E3566" s="11">
        <v>457.62499999999994</v>
      </c>
      <c r="F3566" s="12">
        <v>6.3699999999999992</v>
      </c>
      <c r="G3566" s="10">
        <f>Table1[[#This Row],[Package Price]]*Table1[[#This Row],[Participants]]</f>
        <v>2915.0712499999991</v>
      </c>
      <c r="H3566" s="18" t="s">
        <v>23</v>
      </c>
      <c r="I3566" s="18" t="str">
        <f>IF(Table1[[#This Row],[Package Price]]&gt;250,"Direct","Online")</f>
        <v>Direct</v>
      </c>
    </row>
    <row r="3567" spans="2:9" x14ac:dyDescent="0.25">
      <c r="B3567" s="6" t="s">
        <v>3626</v>
      </c>
      <c r="C3567" s="4">
        <v>43294</v>
      </c>
      <c r="D3567" s="16" t="s">
        <v>21863</v>
      </c>
      <c r="E3567" s="11">
        <v>186.375</v>
      </c>
      <c r="F3567" s="12">
        <v>4.55</v>
      </c>
      <c r="G3567" s="10">
        <f>Table1[[#This Row],[Package Price]]*Table1[[#This Row],[Participants]]</f>
        <v>848.00625000000002</v>
      </c>
      <c r="H3567" s="18" t="s">
        <v>6</v>
      </c>
      <c r="I3567" s="18" t="str">
        <f>IF(Table1[[#This Row],[Package Price]]&gt;250,"Direct","Online")</f>
        <v>Online</v>
      </c>
    </row>
    <row r="3568" spans="2:9" x14ac:dyDescent="0.25">
      <c r="B3568" s="6" t="s">
        <v>3613</v>
      </c>
      <c r="C3568" s="4">
        <v>43294</v>
      </c>
      <c r="D3568" s="16" t="s">
        <v>21865</v>
      </c>
      <c r="E3568" s="10">
        <v>395.5</v>
      </c>
      <c r="F3568" s="12">
        <v>4.55</v>
      </c>
      <c r="G3568" s="10">
        <f>Table1[[#This Row],[Package Price]]*Table1[[#This Row],[Participants]]</f>
        <v>1799.5249999999999</v>
      </c>
      <c r="H3568" s="18" t="s">
        <v>4</v>
      </c>
      <c r="I3568" s="18" t="str">
        <f>IF(Table1[[#This Row],[Package Price]]&gt;250,"Direct","Online")</f>
        <v>Direct</v>
      </c>
    </row>
    <row r="3569" spans="2:9" x14ac:dyDescent="0.25">
      <c r="B3569" s="6" t="s">
        <v>3627</v>
      </c>
      <c r="C3569" s="4">
        <v>43294</v>
      </c>
      <c r="D3569" s="16" t="s">
        <v>21858</v>
      </c>
      <c r="E3569" s="11">
        <v>553</v>
      </c>
      <c r="F3569" s="12">
        <v>4.55</v>
      </c>
      <c r="G3569" s="10">
        <f>Table1[[#This Row],[Package Price]]*Table1[[#This Row],[Participants]]</f>
        <v>2516.15</v>
      </c>
      <c r="H3569" s="18" t="s">
        <v>37</v>
      </c>
      <c r="I3569" s="18" t="str">
        <f>IF(Table1[[#This Row],[Package Price]]&gt;250,"Direct","Online")</f>
        <v>Direct</v>
      </c>
    </row>
    <row r="3570" spans="2:9" x14ac:dyDescent="0.25">
      <c r="B3570" s="6" t="s">
        <v>3620</v>
      </c>
      <c r="C3570" s="4">
        <v>43294</v>
      </c>
      <c r="D3570" s="16" t="s">
        <v>21856</v>
      </c>
      <c r="E3570" s="11">
        <v>280</v>
      </c>
      <c r="F3570" s="12">
        <v>4.55</v>
      </c>
      <c r="G3570" s="10">
        <f>Table1[[#This Row],[Package Price]]*Table1[[#This Row],[Participants]]</f>
        <v>1274</v>
      </c>
      <c r="H3570" s="18" t="s">
        <v>27</v>
      </c>
      <c r="I3570" s="18" t="str">
        <f>IF(Table1[[#This Row],[Package Price]]&gt;250,"Direct","Online")</f>
        <v>Direct</v>
      </c>
    </row>
    <row r="3571" spans="2:9" x14ac:dyDescent="0.25">
      <c r="B3571" s="6" t="s">
        <v>3624</v>
      </c>
      <c r="C3571" s="4">
        <v>43294</v>
      </c>
      <c r="D3571" s="16" t="s">
        <v>21871</v>
      </c>
      <c r="E3571" s="11">
        <v>218.75</v>
      </c>
      <c r="F3571" s="12">
        <v>4.55</v>
      </c>
      <c r="G3571" s="10">
        <f>Table1[[#This Row],[Package Price]]*Table1[[#This Row],[Participants]]</f>
        <v>995.3125</v>
      </c>
      <c r="H3571" s="18" t="s">
        <v>35</v>
      </c>
      <c r="I3571" s="18" t="str">
        <f>IF(Table1[[#This Row],[Package Price]]&gt;250,"Direct","Online")</f>
        <v>Online</v>
      </c>
    </row>
    <row r="3572" spans="2:9" x14ac:dyDescent="0.25">
      <c r="B3572" s="6" t="s">
        <v>3615</v>
      </c>
      <c r="C3572" s="4">
        <v>43294</v>
      </c>
      <c r="D3572" s="16" t="s">
        <v>21869</v>
      </c>
      <c r="E3572" s="11">
        <v>244.99999999999997</v>
      </c>
      <c r="F3572" s="12">
        <v>1.2249999999999999</v>
      </c>
      <c r="G3572" s="10">
        <f>Table1[[#This Row],[Package Price]]*Table1[[#This Row],[Participants]]</f>
        <v>300.12499999999994</v>
      </c>
      <c r="H3572" s="18" t="s">
        <v>4</v>
      </c>
      <c r="I3572" s="18" t="str">
        <f>IF(Table1[[#This Row],[Package Price]]&gt;250,"Direct","Online")</f>
        <v>Online</v>
      </c>
    </row>
    <row r="3573" spans="2:9" x14ac:dyDescent="0.25">
      <c r="B3573" s="6" t="s">
        <v>3628</v>
      </c>
      <c r="C3573" s="4">
        <v>43294</v>
      </c>
      <c r="D3573" s="16" t="s">
        <v>21869</v>
      </c>
      <c r="E3573" s="11">
        <v>105</v>
      </c>
      <c r="F3573" s="12">
        <v>4.55</v>
      </c>
      <c r="G3573" s="10">
        <f>Table1[[#This Row],[Package Price]]*Table1[[#This Row],[Participants]]</f>
        <v>477.75</v>
      </c>
      <c r="H3573" s="18" t="s">
        <v>18</v>
      </c>
      <c r="I3573" s="18" t="str">
        <f>IF(Table1[[#This Row],[Package Price]]&gt;250,"Direct","Online")</f>
        <v>Online</v>
      </c>
    </row>
    <row r="3574" spans="2:9" x14ac:dyDescent="0.25">
      <c r="B3574" s="6" t="s">
        <v>3630</v>
      </c>
      <c r="C3574" s="4">
        <v>43294</v>
      </c>
      <c r="D3574" s="16" t="s">
        <v>21873</v>
      </c>
      <c r="E3574" s="11">
        <v>185.67499999999998</v>
      </c>
      <c r="F3574" s="12">
        <v>14.209999999999997</v>
      </c>
      <c r="G3574" s="10">
        <f>Table1[[#This Row],[Package Price]]*Table1[[#This Row],[Participants]]</f>
        <v>2638.441749999999</v>
      </c>
      <c r="H3574" s="18" t="s">
        <v>39</v>
      </c>
      <c r="I3574" s="18" t="str">
        <f>IF(Table1[[#This Row],[Package Price]]&gt;250,"Direct","Online")</f>
        <v>Online</v>
      </c>
    </row>
    <row r="3575" spans="2:9" x14ac:dyDescent="0.25">
      <c r="B3575" s="6" t="s">
        <v>3622</v>
      </c>
      <c r="C3575" s="4">
        <v>43294</v>
      </c>
      <c r="D3575" s="16" t="s">
        <v>21855</v>
      </c>
      <c r="E3575" s="11">
        <v>89.512499999999989</v>
      </c>
      <c r="F3575" s="12">
        <v>4.55</v>
      </c>
      <c r="G3575" s="10">
        <f>Table1[[#This Row],[Package Price]]*Table1[[#This Row],[Participants]]</f>
        <v>407.28187499999996</v>
      </c>
      <c r="H3575" s="18" t="s">
        <v>35</v>
      </c>
      <c r="I3575" s="18" t="str">
        <f>IF(Table1[[#This Row],[Package Price]]&gt;250,"Direct","Online")</f>
        <v>Online</v>
      </c>
    </row>
    <row r="3576" spans="2:9" x14ac:dyDescent="0.25">
      <c r="B3576" s="6" t="s">
        <v>3625</v>
      </c>
      <c r="C3576" s="4">
        <v>43294</v>
      </c>
      <c r="D3576" s="16" t="s">
        <v>21859</v>
      </c>
      <c r="E3576" s="11">
        <v>551.25</v>
      </c>
      <c r="F3576" s="12">
        <v>4.55</v>
      </c>
      <c r="G3576" s="10">
        <f>Table1[[#This Row],[Package Price]]*Table1[[#This Row],[Participants]]</f>
        <v>2508.1875</v>
      </c>
      <c r="H3576" s="18" t="s">
        <v>25</v>
      </c>
      <c r="I3576" s="18" t="str">
        <f>IF(Table1[[#This Row],[Package Price]]&gt;250,"Direct","Online")</f>
        <v>Direct</v>
      </c>
    </row>
    <row r="3577" spans="2:9" x14ac:dyDescent="0.25">
      <c r="B3577" s="6" t="s">
        <v>3614</v>
      </c>
      <c r="C3577" s="4">
        <v>43294</v>
      </c>
      <c r="D3577" s="16" t="s">
        <v>21857</v>
      </c>
      <c r="E3577" s="11">
        <v>244.99999999999997</v>
      </c>
      <c r="F3577" s="12">
        <v>3.2450000000000001</v>
      </c>
      <c r="G3577" s="10">
        <f>Table1[[#This Row],[Package Price]]*Table1[[#This Row],[Participants]]</f>
        <v>795.02499999999998</v>
      </c>
      <c r="H3577" s="18" t="s">
        <v>35</v>
      </c>
      <c r="I3577" s="18" t="str">
        <f>IF(Table1[[#This Row],[Package Price]]&gt;250,"Direct","Online")</f>
        <v>Online</v>
      </c>
    </row>
    <row r="3578" spans="2:9" x14ac:dyDescent="0.25">
      <c r="B3578" s="6" t="s">
        <v>3610</v>
      </c>
      <c r="C3578" s="4">
        <v>43294</v>
      </c>
      <c r="D3578" s="16" t="s">
        <v>21877</v>
      </c>
      <c r="E3578" s="11">
        <v>280.875</v>
      </c>
      <c r="F3578" s="12">
        <v>2.6949999999999994</v>
      </c>
      <c r="G3578" s="10">
        <f>Table1[[#This Row],[Package Price]]*Table1[[#This Row],[Participants]]</f>
        <v>756.95812499999988</v>
      </c>
      <c r="H3578" s="18" t="s">
        <v>46</v>
      </c>
      <c r="I3578" s="18" t="str">
        <f>IF(Table1[[#This Row],[Package Price]]&gt;250,"Direct","Online")</f>
        <v>Direct</v>
      </c>
    </row>
    <row r="3579" spans="2:9" x14ac:dyDescent="0.25">
      <c r="B3579" s="6" t="s">
        <v>3635</v>
      </c>
      <c r="C3579" s="4">
        <v>43295</v>
      </c>
      <c r="D3579" s="16" t="s">
        <v>21872</v>
      </c>
      <c r="E3579" s="11">
        <v>210</v>
      </c>
      <c r="F3579" s="12">
        <v>12.25</v>
      </c>
      <c r="G3579" s="10">
        <f>Table1[[#This Row],[Package Price]]*Table1[[#This Row],[Participants]]</f>
        <v>2572.5</v>
      </c>
      <c r="H3579" s="18" t="s">
        <v>16</v>
      </c>
      <c r="I3579" s="18" t="str">
        <f>IF(Table1[[#This Row],[Package Price]]&gt;250,"Direct","Online")</f>
        <v>Online</v>
      </c>
    </row>
    <row r="3580" spans="2:9" x14ac:dyDescent="0.25">
      <c r="B3580" s="6" t="s">
        <v>3637</v>
      </c>
      <c r="C3580" s="4">
        <v>43295</v>
      </c>
      <c r="D3580" s="16" t="s">
        <v>21870</v>
      </c>
      <c r="E3580" s="11">
        <v>227.49999999999997</v>
      </c>
      <c r="F3580" s="12">
        <v>31.359999999999996</v>
      </c>
      <c r="G3580" s="10">
        <f>Table1[[#This Row],[Package Price]]*Table1[[#This Row],[Participants]]</f>
        <v>7134.3999999999978</v>
      </c>
      <c r="H3580" s="18" t="s">
        <v>28</v>
      </c>
      <c r="I3580" s="18" t="str">
        <f>IF(Table1[[#This Row],[Package Price]]&gt;250,"Direct","Online")</f>
        <v>Online</v>
      </c>
    </row>
    <row r="3581" spans="2:9" x14ac:dyDescent="0.25">
      <c r="B3581" s="6" t="s">
        <v>3642</v>
      </c>
      <c r="C3581" s="4">
        <v>43295</v>
      </c>
      <c r="D3581" s="16" t="s">
        <v>21864</v>
      </c>
      <c r="E3581" s="11">
        <v>396.02499999999998</v>
      </c>
      <c r="F3581" s="12">
        <v>7.35</v>
      </c>
      <c r="G3581" s="10">
        <f>Table1[[#This Row],[Package Price]]*Table1[[#This Row],[Participants]]</f>
        <v>2910.7837499999996</v>
      </c>
      <c r="H3581" s="18" t="s">
        <v>33</v>
      </c>
      <c r="I3581" s="18" t="str">
        <f>IF(Table1[[#This Row],[Package Price]]&gt;250,"Direct","Online")</f>
        <v>Direct</v>
      </c>
    </row>
    <row r="3582" spans="2:9" x14ac:dyDescent="0.25">
      <c r="B3582" s="6" t="s">
        <v>3655</v>
      </c>
      <c r="C3582" s="4">
        <v>43295</v>
      </c>
      <c r="D3582" s="16" t="s">
        <v>21879</v>
      </c>
      <c r="E3582" s="11">
        <v>210.875</v>
      </c>
      <c r="F3582" s="12">
        <v>4.55</v>
      </c>
      <c r="G3582" s="10">
        <f>Table1[[#This Row],[Package Price]]*Table1[[#This Row],[Participants]]</f>
        <v>959.48124999999993</v>
      </c>
      <c r="H3582" s="18" t="s">
        <v>9</v>
      </c>
      <c r="I3582" s="18" t="str">
        <f>IF(Table1[[#This Row],[Package Price]]&gt;250,"Direct","Online")</f>
        <v>Online</v>
      </c>
    </row>
    <row r="3583" spans="2:9" x14ac:dyDescent="0.25">
      <c r="B3583" s="6" t="s">
        <v>3645</v>
      </c>
      <c r="C3583" s="4">
        <v>43295</v>
      </c>
      <c r="D3583" s="16" t="s">
        <v>21861</v>
      </c>
      <c r="E3583" s="11">
        <v>284.375</v>
      </c>
      <c r="F3583" s="12">
        <v>4.55</v>
      </c>
      <c r="G3583" s="10">
        <f>Table1[[#This Row],[Package Price]]*Table1[[#This Row],[Participants]]</f>
        <v>1293.90625</v>
      </c>
      <c r="H3583" s="18" t="s">
        <v>38</v>
      </c>
      <c r="I3583" s="18" t="str">
        <f>IF(Table1[[#This Row],[Package Price]]&gt;250,"Direct","Online")</f>
        <v>Direct</v>
      </c>
    </row>
    <row r="3584" spans="2:9" x14ac:dyDescent="0.25">
      <c r="B3584" s="6" t="s">
        <v>3643</v>
      </c>
      <c r="C3584" s="4">
        <v>43295</v>
      </c>
      <c r="D3584" s="16" t="s">
        <v>21874</v>
      </c>
      <c r="E3584" s="11">
        <v>109.63749999999999</v>
      </c>
      <c r="F3584" s="12">
        <v>5.879999999999999</v>
      </c>
      <c r="G3584" s="10">
        <f>Table1[[#This Row],[Package Price]]*Table1[[#This Row],[Participants]]</f>
        <v>644.66849999999988</v>
      </c>
      <c r="H3584" s="18" t="s">
        <v>26</v>
      </c>
      <c r="I3584" s="18" t="str">
        <f>IF(Table1[[#This Row],[Package Price]]&gt;250,"Direct","Online")</f>
        <v>Online</v>
      </c>
    </row>
    <row r="3585" spans="2:9" x14ac:dyDescent="0.25">
      <c r="B3585" s="6" t="s">
        <v>3631</v>
      </c>
      <c r="C3585" s="4">
        <v>43295</v>
      </c>
      <c r="D3585" s="16" t="s">
        <v>21875</v>
      </c>
      <c r="E3585" s="11">
        <v>222.25</v>
      </c>
      <c r="F3585" s="12">
        <v>12.25</v>
      </c>
      <c r="G3585" s="10">
        <f>Table1[[#This Row],[Package Price]]*Table1[[#This Row],[Participants]]</f>
        <v>2722.5625</v>
      </c>
      <c r="H3585" s="18" t="s">
        <v>33</v>
      </c>
      <c r="I3585" s="18" t="str">
        <f>IF(Table1[[#This Row],[Package Price]]&gt;250,"Direct","Online")</f>
        <v>Online</v>
      </c>
    </row>
    <row r="3586" spans="2:9" x14ac:dyDescent="0.25">
      <c r="B3586" s="6" t="s">
        <v>3647</v>
      </c>
      <c r="C3586" s="4">
        <v>43295</v>
      </c>
      <c r="D3586" s="16" t="s">
        <v>21876</v>
      </c>
      <c r="E3586" s="11">
        <v>105</v>
      </c>
      <c r="F3586" s="12">
        <v>12.739999999999998</v>
      </c>
      <c r="G3586" s="10">
        <f>Table1[[#This Row],[Package Price]]*Table1[[#This Row],[Participants]]</f>
        <v>1337.6999999999998</v>
      </c>
      <c r="H3586" s="18" t="s">
        <v>40</v>
      </c>
      <c r="I3586" s="18" t="str">
        <f>IF(Table1[[#This Row],[Package Price]]&gt;250,"Direct","Online")</f>
        <v>Online</v>
      </c>
    </row>
    <row r="3587" spans="2:9" x14ac:dyDescent="0.25">
      <c r="B3587" s="6" t="s">
        <v>3649</v>
      </c>
      <c r="C3587" s="4">
        <v>43295</v>
      </c>
      <c r="D3587" s="16" t="s">
        <v>21860</v>
      </c>
      <c r="E3587" s="11">
        <v>284.72499999999997</v>
      </c>
      <c r="F3587" s="12">
        <v>4.55</v>
      </c>
      <c r="G3587" s="10">
        <f>Table1[[#This Row],[Package Price]]*Table1[[#This Row],[Participants]]</f>
        <v>1295.4987499999997</v>
      </c>
      <c r="H3587" s="18" t="s">
        <v>17</v>
      </c>
      <c r="I3587" s="18" t="str">
        <f>IF(Table1[[#This Row],[Package Price]]&gt;250,"Direct","Online")</f>
        <v>Direct</v>
      </c>
    </row>
    <row r="3588" spans="2:9" x14ac:dyDescent="0.25">
      <c r="B3588" s="6" t="s">
        <v>3644</v>
      </c>
      <c r="C3588" s="4">
        <v>43295</v>
      </c>
      <c r="D3588" s="16" t="s">
        <v>21866</v>
      </c>
      <c r="E3588" s="11">
        <v>319.375</v>
      </c>
      <c r="F3588" s="12">
        <v>6.8599999999999985</v>
      </c>
      <c r="G3588" s="10">
        <f>Table1[[#This Row],[Package Price]]*Table1[[#This Row],[Participants]]</f>
        <v>2190.9124999999995</v>
      </c>
      <c r="H3588" s="18" t="s">
        <v>7</v>
      </c>
      <c r="I3588" s="18" t="str">
        <f>IF(Table1[[#This Row],[Package Price]]&gt;250,"Direct","Online")</f>
        <v>Direct</v>
      </c>
    </row>
    <row r="3589" spans="2:9" x14ac:dyDescent="0.25">
      <c r="B3589" s="6" t="s">
        <v>3632</v>
      </c>
      <c r="C3589" s="4">
        <v>43295</v>
      </c>
      <c r="D3589" s="16" t="s">
        <v>21862</v>
      </c>
      <c r="E3589" s="11">
        <v>543.375</v>
      </c>
      <c r="F3589" s="12">
        <v>9.3099999999999987</v>
      </c>
      <c r="G3589" s="10">
        <f>Table1[[#This Row],[Package Price]]*Table1[[#This Row],[Participants]]</f>
        <v>5058.8212499999991</v>
      </c>
      <c r="H3589" s="18" t="s">
        <v>14</v>
      </c>
      <c r="I3589" s="18" t="str">
        <f>IF(Table1[[#This Row],[Package Price]]&gt;250,"Direct","Online")</f>
        <v>Direct</v>
      </c>
    </row>
    <row r="3590" spans="2:9" x14ac:dyDescent="0.25">
      <c r="B3590" s="6" t="s">
        <v>3634</v>
      </c>
      <c r="C3590" s="4">
        <v>43295</v>
      </c>
      <c r="D3590" s="16" t="s">
        <v>21868</v>
      </c>
      <c r="E3590" s="11">
        <v>284.72499999999997</v>
      </c>
      <c r="F3590" s="12">
        <v>4.55</v>
      </c>
      <c r="G3590" s="10">
        <f>Table1[[#This Row],[Package Price]]*Table1[[#This Row],[Participants]]</f>
        <v>1295.4987499999997</v>
      </c>
      <c r="H3590" s="18" t="s">
        <v>26</v>
      </c>
      <c r="I3590" s="18" t="str">
        <f>IF(Table1[[#This Row],[Package Price]]&gt;250,"Direct","Online")</f>
        <v>Direct</v>
      </c>
    </row>
    <row r="3591" spans="2:9" x14ac:dyDescent="0.25">
      <c r="B3591" s="6" t="s">
        <v>3633</v>
      </c>
      <c r="C3591" s="4">
        <v>43295</v>
      </c>
      <c r="D3591" s="16" t="s">
        <v>21867</v>
      </c>
      <c r="E3591" s="11">
        <v>358.75</v>
      </c>
      <c r="F3591" s="12">
        <v>4.55</v>
      </c>
      <c r="G3591" s="10">
        <f>Table1[[#This Row],[Package Price]]*Table1[[#This Row],[Participants]]</f>
        <v>1632.3125</v>
      </c>
      <c r="H3591" s="18" t="s">
        <v>45</v>
      </c>
      <c r="I3591" s="18" t="str">
        <f>IF(Table1[[#This Row],[Package Price]]&gt;250,"Direct","Online")</f>
        <v>Direct</v>
      </c>
    </row>
    <row r="3592" spans="2:9" x14ac:dyDescent="0.25">
      <c r="B3592" s="6" t="s">
        <v>3638</v>
      </c>
      <c r="C3592" s="4">
        <v>43295</v>
      </c>
      <c r="D3592" s="16" t="s">
        <v>21863</v>
      </c>
      <c r="E3592" s="11">
        <v>457.62499999999994</v>
      </c>
      <c r="F3592" s="12">
        <v>18.864999999999998</v>
      </c>
      <c r="G3592" s="10">
        <f>Table1[[#This Row],[Package Price]]*Table1[[#This Row],[Participants]]</f>
        <v>8633.0956249999981</v>
      </c>
      <c r="H3592" s="18" t="s">
        <v>24</v>
      </c>
      <c r="I3592" s="18" t="str">
        <f>IF(Table1[[#This Row],[Package Price]]&gt;250,"Direct","Online")</f>
        <v>Direct</v>
      </c>
    </row>
    <row r="3593" spans="2:9" x14ac:dyDescent="0.25">
      <c r="B3593" s="6" t="s">
        <v>3652</v>
      </c>
      <c r="C3593" s="4">
        <v>43295</v>
      </c>
      <c r="D3593" s="16" t="s">
        <v>21863</v>
      </c>
      <c r="E3593" s="11">
        <v>186.375</v>
      </c>
      <c r="F3593" s="12">
        <v>2.9399999999999995</v>
      </c>
      <c r="G3593" s="10">
        <f>Table1[[#This Row],[Package Price]]*Table1[[#This Row],[Participants]]</f>
        <v>547.94249999999988</v>
      </c>
      <c r="H3593" s="18" t="s">
        <v>7</v>
      </c>
      <c r="I3593" s="18" t="str">
        <f>IF(Table1[[#This Row],[Package Price]]&gt;250,"Direct","Online")</f>
        <v>Online</v>
      </c>
    </row>
    <row r="3594" spans="2:9" x14ac:dyDescent="0.25">
      <c r="B3594" s="6" t="s">
        <v>3639</v>
      </c>
      <c r="C3594" s="4">
        <v>43295</v>
      </c>
      <c r="D3594" s="16" t="s">
        <v>21865</v>
      </c>
      <c r="E3594" s="10">
        <v>395.5</v>
      </c>
      <c r="F3594" s="12">
        <v>4.55</v>
      </c>
      <c r="G3594" s="10">
        <f>Table1[[#This Row],[Package Price]]*Table1[[#This Row],[Participants]]</f>
        <v>1799.5249999999999</v>
      </c>
      <c r="H3594" s="18" t="s">
        <v>5</v>
      </c>
      <c r="I3594" s="18" t="str">
        <f>IF(Table1[[#This Row],[Package Price]]&gt;250,"Direct","Online")</f>
        <v>Direct</v>
      </c>
    </row>
    <row r="3595" spans="2:9" x14ac:dyDescent="0.25">
      <c r="B3595" s="6" t="s">
        <v>3653</v>
      </c>
      <c r="C3595" s="4">
        <v>43295</v>
      </c>
      <c r="D3595" s="16" t="s">
        <v>21858</v>
      </c>
      <c r="E3595" s="11">
        <v>553</v>
      </c>
      <c r="F3595" s="12">
        <v>4.55</v>
      </c>
      <c r="G3595" s="10">
        <f>Table1[[#This Row],[Package Price]]*Table1[[#This Row],[Participants]]</f>
        <v>2516.15</v>
      </c>
      <c r="H3595" s="18" t="s">
        <v>38</v>
      </c>
      <c r="I3595" s="18" t="str">
        <f>IF(Table1[[#This Row],[Package Price]]&gt;250,"Direct","Online")</f>
        <v>Direct</v>
      </c>
    </row>
    <row r="3596" spans="2:9" x14ac:dyDescent="0.25">
      <c r="B3596" s="6" t="s">
        <v>3646</v>
      </c>
      <c r="C3596" s="4">
        <v>43295</v>
      </c>
      <c r="D3596" s="16" t="s">
        <v>21856</v>
      </c>
      <c r="E3596" s="11">
        <v>280</v>
      </c>
      <c r="F3596" s="12">
        <v>4.55</v>
      </c>
      <c r="G3596" s="10">
        <f>Table1[[#This Row],[Package Price]]*Table1[[#This Row],[Participants]]</f>
        <v>1274</v>
      </c>
      <c r="H3596" s="18" t="s">
        <v>28</v>
      </c>
      <c r="I3596" s="18" t="str">
        <f>IF(Table1[[#This Row],[Package Price]]&gt;250,"Direct","Online")</f>
        <v>Direct</v>
      </c>
    </row>
    <row r="3597" spans="2:9" x14ac:dyDescent="0.25">
      <c r="B3597" s="6" t="s">
        <v>3650</v>
      </c>
      <c r="C3597" s="4">
        <v>43295</v>
      </c>
      <c r="D3597" s="16" t="s">
        <v>21871</v>
      </c>
      <c r="E3597" s="11">
        <v>218.75</v>
      </c>
      <c r="F3597" s="12">
        <v>1.4699999999999998</v>
      </c>
      <c r="G3597" s="10">
        <f>Table1[[#This Row],[Package Price]]*Table1[[#This Row],[Participants]]</f>
        <v>321.56249999999994</v>
      </c>
      <c r="H3597" s="18" t="s">
        <v>36</v>
      </c>
      <c r="I3597" s="18" t="str">
        <f>IF(Table1[[#This Row],[Package Price]]&gt;250,"Direct","Online")</f>
        <v>Online</v>
      </c>
    </row>
    <row r="3598" spans="2:9" x14ac:dyDescent="0.25">
      <c r="B3598" s="6" t="s">
        <v>3641</v>
      </c>
      <c r="C3598" s="4">
        <v>43295</v>
      </c>
      <c r="D3598" s="16" t="s">
        <v>21869</v>
      </c>
      <c r="E3598" s="11">
        <v>244.99999999999997</v>
      </c>
      <c r="F3598" s="12">
        <v>8.3299999999999983</v>
      </c>
      <c r="G3598" s="10">
        <f>Table1[[#This Row],[Package Price]]*Table1[[#This Row],[Participants]]</f>
        <v>2040.8499999999995</v>
      </c>
      <c r="H3598" s="18" t="s">
        <v>5</v>
      </c>
      <c r="I3598" s="18" t="str">
        <f>IF(Table1[[#This Row],[Package Price]]&gt;250,"Direct","Online")</f>
        <v>Online</v>
      </c>
    </row>
    <row r="3599" spans="2:9" x14ac:dyDescent="0.25">
      <c r="B3599" s="6" t="s">
        <v>3654</v>
      </c>
      <c r="C3599" s="4">
        <v>43295</v>
      </c>
      <c r="D3599" s="16" t="s">
        <v>21869</v>
      </c>
      <c r="E3599" s="11">
        <v>105</v>
      </c>
      <c r="F3599" s="12">
        <v>2.9399999999999995</v>
      </c>
      <c r="G3599" s="10">
        <f>Table1[[#This Row],[Package Price]]*Table1[[#This Row],[Participants]]</f>
        <v>308.69999999999993</v>
      </c>
      <c r="H3599" s="18" t="s">
        <v>19</v>
      </c>
      <c r="I3599" s="18" t="str">
        <f>IF(Table1[[#This Row],[Package Price]]&gt;250,"Direct","Online")</f>
        <v>Online</v>
      </c>
    </row>
    <row r="3600" spans="2:9" x14ac:dyDescent="0.25">
      <c r="B3600" s="6" t="s">
        <v>3656</v>
      </c>
      <c r="C3600" s="4">
        <v>43295</v>
      </c>
      <c r="D3600" s="16" t="s">
        <v>21873</v>
      </c>
      <c r="E3600" s="11">
        <v>185.67499999999998</v>
      </c>
      <c r="F3600" s="12">
        <v>31.359999999999996</v>
      </c>
      <c r="G3600" s="10">
        <f>Table1[[#This Row],[Package Price]]*Table1[[#This Row],[Participants]]</f>
        <v>5822.7679999999991</v>
      </c>
      <c r="H3600" s="18" t="s">
        <v>40</v>
      </c>
      <c r="I3600" s="18" t="str">
        <f>IF(Table1[[#This Row],[Package Price]]&gt;250,"Direct","Online")</f>
        <v>Online</v>
      </c>
    </row>
    <row r="3601" spans="2:9" x14ac:dyDescent="0.25">
      <c r="B3601" s="6" t="s">
        <v>3648</v>
      </c>
      <c r="C3601" s="4">
        <v>43295</v>
      </c>
      <c r="D3601" s="16" t="s">
        <v>21855</v>
      </c>
      <c r="E3601" s="11">
        <v>89.512499999999989</v>
      </c>
      <c r="F3601" s="12">
        <v>4.55</v>
      </c>
      <c r="G3601" s="10">
        <f>Table1[[#This Row],[Package Price]]*Table1[[#This Row],[Participants]]</f>
        <v>407.28187499999996</v>
      </c>
      <c r="H3601" s="18" t="s">
        <v>36</v>
      </c>
      <c r="I3601" s="18" t="str">
        <f>IF(Table1[[#This Row],[Package Price]]&gt;250,"Direct","Online")</f>
        <v>Online</v>
      </c>
    </row>
    <row r="3602" spans="2:9" x14ac:dyDescent="0.25">
      <c r="B3602" s="6" t="s">
        <v>3651</v>
      </c>
      <c r="C3602" s="4">
        <v>43295</v>
      </c>
      <c r="D3602" s="16" t="s">
        <v>21859</v>
      </c>
      <c r="E3602" s="11">
        <v>551.25</v>
      </c>
      <c r="F3602" s="12">
        <v>4.55</v>
      </c>
      <c r="G3602" s="10">
        <f>Table1[[#This Row],[Package Price]]*Table1[[#This Row],[Participants]]</f>
        <v>2508.1875</v>
      </c>
      <c r="H3602" s="18" t="s">
        <v>26</v>
      </c>
      <c r="I3602" s="18" t="str">
        <f>IF(Table1[[#This Row],[Package Price]]&gt;250,"Direct","Online")</f>
        <v>Direct</v>
      </c>
    </row>
    <row r="3603" spans="2:9" x14ac:dyDescent="0.25">
      <c r="B3603" s="6" t="s">
        <v>3640</v>
      </c>
      <c r="C3603" s="4">
        <v>43295</v>
      </c>
      <c r="D3603" s="16" t="s">
        <v>21857</v>
      </c>
      <c r="E3603" s="11">
        <v>244.99999999999997</v>
      </c>
      <c r="F3603" s="12">
        <v>2.9399999999999995</v>
      </c>
      <c r="G3603" s="10">
        <f>Table1[[#This Row],[Package Price]]*Table1[[#This Row],[Participants]]</f>
        <v>720.29999999999984</v>
      </c>
      <c r="H3603" s="18" t="s">
        <v>36</v>
      </c>
      <c r="I3603" s="18" t="str">
        <f>IF(Table1[[#This Row],[Package Price]]&gt;250,"Direct","Online")</f>
        <v>Online</v>
      </c>
    </row>
    <row r="3604" spans="2:9" x14ac:dyDescent="0.25">
      <c r="B3604" s="6" t="s">
        <v>3636</v>
      </c>
      <c r="C3604" s="4">
        <v>43295</v>
      </c>
      <c r="D3604" s="16" t="s">
        <v>21877</v>
      </c>
      <c r="E3604" s="11">
        <v>280.875</v>
      </c>
      <c r="F3604" s="12">
        <v>17.394999999999996</v>
      </c>
      <c r="G3604" s="10">
        <f>Table1[[#This Row],[Package Price]]*Table1[[#This Row],[Participants]]</f>
        <v>4885.8206249999985</v>
      </c>
      <c r="H3604" s="18" t="s">
        <v>47</v>
      </c>
      <c r="I3604" s="18" t="str">
        <f>IF(Table1[[#This Row],[Package Price]]&gt;250,"Direct","Online")</f>
        <v>Direct</v>
      </c>
    </row>
    <row r="3605" spans="2:9" x14ac:dyDescent="0.25">
      <c r="B3605" s="6" t="s">
        <v>3661</v>
      </c>
      <c r="C3605" s="4">
        <v>43296</v>
      </c>
      <c r="D3605" s="16" t="s">
        <v>21872</v>
      </c>
      <c r="E3605" s="11">
        <v>210</v>
      </c>
      <c r="F3605" s="12">
        <v>9.3099999999999987</v>
      </c>
      <c r="G3605" s="10">
        <f>Table1[[#This Row],[Package Price]]*Table1[[#This Row],[Participants]]</f>
        <v>1955.0999999999997</v>
      </c>
      <c r="H3605" s="18" t="s">
        <v>17</v>
      </c>
      <c r="I3605" s="18" t="str">
        <f>IF(Table1[[#This Row],[Package Price]]&gt;250,"Direct","Online")</f>
        <v>Online</v>
      </c>
    </row>
    <row r="3606" spans="2:9" x14ac:dyDescent="0.25">
      <c r="B3606" s="6" t="s">
        <v>3663</v>
      </c>
      <c r="C3606" s="4">
        <v>43296</v>
      </c>
      <c r="D3606" s="16" t="s">
        <v>21870</v>
      </c>
      <c r="E3606" s="11">
        <v>227.49999999999997</v>
      </c>
      <c r="F3606" s="12">
        <v>20.09</v>
      </c>
      <c r="G3606" s="10">
        <f>Table1[[#This Row],[Package Price]]*Table1[[#This Row],[Participants]]</f>
        <v>4570.4749999999995</v>
      </c>
      <c r="H3606" s="18" t="s">
        <v>29</v>
      </c>
      <c r="I3606" s="18" t="str">
        <f>IF(Table1[[#This Row],[Package Price]]&gt;250,"Direct","Online")</f>
        <v>Online</v>
      </c>
    </row>
    <row r="3607" spans="2:9" x14ac:dyDescent="0.25">
      <c r="B3607" s="6" t="s">
        <v>3668</v>
      </c>
      <c r="C3607" s="4">
        <v>43296</v>
      </c>
      <c r="D3607" s="16" t="s">
        <v>21864</v>
      </c>
      <c r="E3607" s="11">
        <v>396.02499999999998</v>
      </c>
      <c r="F3607" s="12">
        <v>9.5549999999999979</v>
      </c>
      <c r="G3607" s="10">
        <f>Table1[[#This Row],[Package Price]]*Table1[[#This Row],[Participants]]</f>
        <v>3784.0188749999988</v>
      </c>
      <c r="H3607" s="18" t="s">
        <v>34</v>
      </c>
      <c r="I3607" s="18" t="str">
        <f>IF(Table1[[#This Row],[Package Price]]&gt;250,"Direct","Online")</f>
        <v>Direct</v>
      </c>
    </row>
    <row r="3608" spans="2:9" x14ac:dyDescent="0.25">
      <c r="B3608" s="6" t="s">
        <v>3681</v>
      </c>
      <c r="C3608" s="4">
        <v>43296</v>
      </c>
      <c r="D3608" s="16" t="s">
        <v>21879</v>
      </c>
      <c r="E3608" s="11">
        <v>210.875</v>
      </c>
      <c r="F3608" s="12">
        <v>4.55</v>
      </c>
      <c r="G3608" s="10">
        <f>Table1[[#This Row],[Package Price]]*Table1[[#This Row],[Participants]]</f>
        <v>959.48124999999993</v>
      </c>
      <c r="H3608" s="18" t="s">
        <v>10</v>
      </c>
      <c r="I3608" s="18" t="str">
        <f>IF(Table1[[#This Row],[Package Price]]&gt;250,"Direct","Online")</f>
        <v>Online</v>
      </c>
    </row>
    <row r="3609" spans="2:9" x14ac:dyDescent="0.25">
      <c r="B3609" s="6" t="s">
        <v>3671</v>
      </c>
      <c r="C3609" s="4">
        <v>43296</v>
      </c>
      <c r="D3609" s="16" t="s">
        <v>21861</v>
      </c>
      <c r="E3609" s="11">
        <v>284.375</v>
      </c>
      <c r="F3609" s="12">
        <v>4.55</v>
      </c>
      <c r="G3609" s="10">
        <f>Table1[[#This Row],[Package Price]]*Table1[[#This Row],[Participants]]</f>
        <v>1293.90625</v>
      </c>
      <c r="H3609" s="18" t="s">
        <v>39</v>
      </c>
      <c r="I3609" s="18" t="str">
        <f>IF(Table1[[#This Row],[Package Price]]&gt;250,"Direct","Online")</f>
        <v>Direct</v>
      </c>
    </row>
    <row r="3610" spans="2:9" x14ac:dyDescent="0.25">
      <c r="B3610" s="6" t="s">
        <v>3669</v>
      </c>
      <c r="C3610" s="4">
        <v>43296</v>
      </c>
      <c r="D3610" s="16" t="s">
        <v>21874</v>
      </c>
      <c r="E3610" s="11">
        <v>109.63749999999999</v>
      </c>
      <c r="F3610" s="12">
        <v>4.4099999999999993</v>
      </c>
      <c r="G3610" s="10">
        <f>Table1[[#This Row],[Package Price]]*Table1[[#This Row],[Participants]]</f>
        <v>483.50137499999988</v>
      </c>
      <c r="H3610" s="18" t="s">
        <v>27</v>
      </c>
      <c r="I3610" s="18" t="str">
        <f>IF(Table1[[#This Row],[Package Price]]&gt;250,"Direct","Online")</f>
        <v>Online</v>
      </c>
    </row>
    <row r="3611" spans="2:9" x14ac:dyDescent="0.25">
      <c r="B3611" s="6" t="s">
        <v>3657</v>
      </c>
      <c r="C3611" s="4">
        <v>43296</v>
      </c>
      <c r="D3611" s="16" t="s">
        <v>21875</v>
      </c>
      <c r="E3611" s="11">
        <v>222.25</v>
      </c>
      <c r="F3611" s="12">
        <v>7.35</v>
      </c>
      <c r="G3611" s="10">
        <f>Table1[[#This Row],[Package Price]]*Table1[[#This Row],[Participants]]</f>
        <v>1633.5374999999999</v>
      </c>
      <c r="H3611" s="18" t="s">
        <v>34</v>
      </c>
      <c r="I3611" s="18" t="str">
        <f>IF(Table1[[#This Row],[Package Price]]&gt;250,"Direct","Online")</f>
        <v>Online</v>
      </c>
    </row>
    <row r="3612" spans="2:9" x14ac:dyDescent="0.25">
      <c r="B3612" s="6" t="s">
        <v>3673</v>
      </c>
      <c r="C3612" s="4">
        <v>43296</v>
      </c>
      <c r="D3612" s="16" t="s">
        <v>21876</v>
      </c>
      <c r="E3612" s="11">
        <v>105</v>
      </c>
      <c r="F3612" s="12">
        <v>4.1649999999999991</v>
      </c>
      <c r="G3612" s="10">
        <f>Table1[[#This Row],[Package Price]]*Table1[[#This Row],[Participants]]</f>
        <v>437.32499999999993</v>
      </c>
      <c r="H3612" s="18" t="s">
        <v>41</v>
      </c>
      <c r="I3612" s="18" t="str">
        <f>IF(Table1[[#This Row],[Package Price]]&gt;250,"Direct","Online")</f>
        <v>Online</v>
      </c>
    </row>
    <row r="3613" spans="2:9" x14ac:dyDescent="0.25">
      <c r="B3613" s="6" t="s">
        <v>3675</v>
      </c>
      <c r="C3613" s="4">
        <v>43296</v>
      </c>
      <c r="D3613" s="16" t="s">
        <v>21860</v>
      </c>
      <c r="E3613" s="11">
        <v>284.72499999999997</v>
      </c>
      <c r="F3613" s="12">
        <v>3.2450000000000001</v>
      </c>
      <c r="G3613" s="10">
        <f>Table1[[#This Row],[Package Price]]*Table1[[#This Row],[Participants]]</f>
        <v>923.93262499999992</v>
      </c>
      <c r="H3613" s="18" t="s">
        <v>18</v>
      </c>
      <c r="I3613" s="18" t="str">
        <f>IF(Table1[[#This Row],[Package Price]]&gt;250,"Direct","Online")</f>
        <v>Direct</v>
      </c>
    </row>
    <row r="3614" spans="2:9" x14ac:dyDescent="0.25">
      <c r="B3614" s="6" t="s">
        <v>3670</v>
      </c>
      <c r="C3614" s="4">
        <v>43296</v>
      </c>
      <c r="D3614" s="16" t="s">
        <v>21866</v>
      </c>
      <c r="E3614" s="11">
        <v>319.375</v>
      </c>
      <c r="F3614" s="12">
        <v>3.4299999999999993</v>
      </c>
      <c r="G3614" s="10">
        <f>Table1[[#This Row],[Package Price]]*Table1[[#This Row],[Participants]]</f>
        <v>1095.4562499999997</v>
      </c>
      <c r="H3614" s="18" t="s">
        <v>8</v>
      </c>
      <c r="I3614" s="18" t="str">
        <f>IF(Table1[[#This Row],[Package Price]]&gt;250,"Direct","Online")</f>
        <v>Direct</v>
      </c>
    </row>
    <row r="3615" spans="2:9" x14ac:dyDescent="0.25">
      <c r="B3615" s="6" t="s">
        <v>3658</v>
      </c>
      <c r="C3615" s="4">
        <v>43296</v>
      </c>
      <c r="D3615" s="16" t="s">
        <v>21862</v>
      </c>
      <c r="E3615" s="11">
        <v>543.375</v>
      </c>
      <c r="F3615" s="12">
        <v>8.0849999999999991</v>
      </c>
      <c r="G3615" s="10">
        <f>Table1[[#This Row],[Package Price]]*Table1[[#This Row],[Participants]]</f>
        <v>4393.1868749999994</v>
      </c>
      <c r="H3615" s="18" t="s">
        <v>15</v>
      </c>
      <c r="I3615" s="18" t="str">
        <f>IF(Table1[[#This Row],[Package Price]]&gt;250,"Direct","Online")</f>
        <v>Direct</v>
      </c>
    </row>
    <row r="3616" spans="2:9" x14ac:dyDescent="0.25">
      <c r="B3616" s="6" t="s">
        <v>3660</v>
      </c>
      <c r="C3616" s="4">
        <v>43296</v>
      </c>
      <c r="D3616" s="16" t="s">
        <v>21868</v>
      </c>
      <c r="E3616" s="11">
        <v>284.72499999999997</v>
      </c>
      <c r="F3616" s="12">
        <v>4.55</v>
      </c>
      <c r="G3616" s="10">
        <f>Table1[[#This Row],[Package Price]]*Table1[[#This Row],[Participants]]</f>
        <v>1295.4987499999997</v>
      </c>
      <c r="H3616" s="18" t="s">
        <v>27</v>
      </c>
      <c r="I3616" s="18" t="str">
        <f>IF(Table1[[#This Row],[Package Price]]&gt;250,"Direct","Online")</f>
        <v>Direct</v>
      </c>
    </row>
    <row r="3617" spans="2:9" x14ac:dyDescent="0.25">
      <c r="B3617" s="6" t="s">
        <v>3659</v>
      </c>
      <c r="C3617" s="4">
        <v>43296</v>
      </c>
      <c r="D3617" s="16" t="s">
        <v>21867</v>
      </c>
      <c r="E3617" s="11">
        <v>358.75</v>
      </c>
      <c r="F3617" s="12">
        <v>4.55</v>
      </c>
      <c r="G3617" s="10">
        <f>Table1[[#This Row],[Package Price]]*Table1[[#This Row],[Participants]]</f>
        <v>1632.3125</v>
      </c>
      <c r="H3617" s="18" t="s">
        <v>46</v>
      </c>
      <c r="I3617" s="18" t="str">
        <f>IF(Table1[[#This Row],[Package Price]]&gt;250,"Direct","Online")</f>
        <v>Direct</v>
      </c>
    </row>
    <row r="3618" spans="2:9" x14ac:dyDescent="0.25">
      <c r="B3618" s="6" t="s">
        <v>3664</v>
      </c>
      <c r="C3618" s="4">
        <v>43296</v>
      </c>
      <c r="D3618" s="16" t="s">
        <v>21863</v>
      </c>
      <c r="E3618" s="11">
        <v>457.62499999999994</v>
      </c>
      <c r="F3618" s="12">
        <v>6.6149999999999993</v>
      </c>
      <c r="G3618" s="10">
        <f>Table1[[#This Row],[Package Price]]*Table1[[#This Row],[Participants]]</f>
        <v>3027.1893749999995</v>
      </c>
      <c r="H3618" s="18" t="s">
        <v>25</v>
      </c>
      <c r="I3618" s="18" t="str">
        <f>IF(Table1[[#This Row],[Package Price]]&gt;250,"Direct","Online")</f>
        <v>Direct</v>
      </c>
    </row>
    <row r="3619" spans="2:9" x14ac:dyDescent="0.25">
      <c r="B3619" s="6" t="s">
        <v>3678</v>
      </c>
      <c r="C3619" s="4">
        <v>43296</v>
      </c>
      <c r="D3619" s="16" t="s">
        <v>21863</v>
      </c>
      <c r="E3619" s="11">
        <v>186.375</v>
      </c>
      <c r="F3619" s="12">
        <v>4.55</v>
      </c>
      <c r="G3619" s="10">
        <f>Table1[[#This Row],[Package Price]]*Table1[[#This Row],[Participants]]</f>
        <v>848.00625000000002</v>
      </c>
      <c r="H3619" s="18" t="s">
        <v>8</v>
      </c>
      <c r="I3619" s="18" t="str">
        <f>IF(Table1[[#This Row],[Package Price]]&gt;250,"Direct","Online")</f>
        <v>Online</v>
      </c>
    </row>
    <row r="3620" spans="2:9" x14ac:dyDescent="0.25">
      <c r="B3620" s="6" t="s">
        <v>3665</v>
      </c>
      <c r="C3620" s="4">
        <v>43296</v>
      </c>
      <c r="D3620" s="16" t="s">
        <v>21865</v>
      </c>
      <c r="E3620" s="10">
        <v>395.5</v>
      </c>
      <c r="F3620" s="12">
        <v>4.55</v>
      </c>
      <c r="G3620" s="10">
        <f>Table1[[#This Row],[Package Price]]*Table1[[#This Row],[Participants]]</f>
        <v>1799.5249999999999</v>
      </c>
      <c r="H3620" s="18" t="s">
        <v>6</v>
      </c>
      <c r="I3620" s="18" t="str">
        <f>IF(Table1[[#This Row],[Package Price]]&gt;250,"Direct","Online")</f>
        <v>Direct</v>
      </c>
    </row>
    <row r="3621" spans="2:9" x14ac:dyDescent="0.25">
      <c r="B3621" s="6" t="s">
        <v>3679</v>
      </c>
      <c r="C3621" s="4">
        <v>43296</v>
      </c>
      <c r="D3621" s="16" t="s">
        <v>21858</v>
      </c>
      <c r="E3621" s="11">
        <v>553</v>
      </c>
      <c r="F3621" s="12">
        <v>4.55</v>
      </c>
      <c r="G3621" s="10">
        <f>Table1[[#This Row],[Package Price]]*Table1[[#This Row],[Participants]]</f>
        <v>2516.15</v>
      </c>
      <c r="H3621" s="18" t="s">
        <v>39</v>
      </c>
      <c r="I3621" s="18" t="str">
        <f>IF(Table1[[#This Row],[Package Price]]&gt;250,"Direct","Online")</f>
        <v>Direct</v>
      </c>
    </row>
    <row r="3622" spans="2:9" x14ac:dyDescent="0.25">
      <c r="B3622" s="6" t="s">
        <v>3672</v>
      </c>
      <c r="C3622" s="4">
        <v>43296</v>
      </c>
      <c r="D3622" s="16" t="s">
        <v>21856</v>
      </c>
      <c r="E3622" s="11">
        <v>280</v>
      </c>
      <c r="F3622" s="12">
        <v>4.55</v>
      </c>
      <c r="G3622" s="10">
        <f>Table1[[#This Row],[Package Price]]*Table1[[#This Row],[Participants]]</f>
        <v>1274</v>
      </c>
      <c r="H3622" s="18" t="s">
        <v>29</v>
      </c>
      <c r="I3622" s="18" t="str">
        <f>IF(Table1[[#This Row],[Package Price]]&gt;250,"Direct","Online")</f>
        <v>Direct</v>
      </c>
    </row>
    <row r="3623" spans="2:9" x14ac:dyDescent="0.25">
      <c r="B3623" s="6" t="s">
        <v>3676</v>
      </c>
      <c r="C3623" s="4">
        <v>43296</v>
      </c>
      <c r="D3623" s="16" t="s">
        <v>21871</v>
      </c>
      <c r="E3623" s="11">
        <v>218.75</v>
      </c>
      <c r="F3623" s="12">
        <v>4.55</v>
      </c>
      <c r="G3623" s="10">
        <f>Table1[[#This Row],[Package Price]]*Table1[[#This Row],[Participants]]</f>
        <v>995.3125</v>
      </c>
      <c r="H3623" s="18" t="s">
        <v>37</v>
      </c>
      <c r="I3623" s="18" t="str">
        <f>IF(Table1[[#This Row],[Package Price]]&gt;250,"Direct","Online")</f>
        <v>Online</v>
      </c>
    </row>
    <row r="3624" spans="2:9" x14ac:dyDescent="0.25">
      <c r="B3624" s="6" t="s">
        <v>3667</v>
      </c>
      <c r="C3624" s="4">
        <v>43296</v>
      </c>
      <c r="D3624" s="16" t="s">
        <v>21869</v>
      </c>
      <c r="E3624" s="11">
        <v>244.99999999999997</v>
      </c>
      <c r="F3624" s="12">
        <v>11.269999999999998</v>
      </c>
      <c r="G3624" s="10">
        <f>Table1[[#This Row],[Package Price]]*Table1[[#This Row],[Participants]]</f>
        <v>2761.1499999999992</v>
      </c>
      <c r="H3624" s="18" t="s">
        <v>6</v>
      </c>
      <c r="I3624" s="18" t="str">
        <f>IF(Table1[[#This Row],[Package Price]]&gt;250,"Direct","Online")</f>
        <v>Online</v>
      </c>
    </row>
    <row r="3625" spans="2:9" x14ac:dyDescent="0.25">
      <c r="B3625" s="6" t="s">
        <v>3680</v>
      </c>
      <c r="C3625" s="4">
        <v>43296</v>
      </c>
      <c r="D3625" s="16" t="s">
        <v>21869</v>
      </c>
      <c r="E3625" s="11">
        <v>105</v>
      </c>
      <c r="F3625" s="12">
        <v>3.2450000000000001</v>
      </c>
      <c r="G3625" s="10">
        <f>Table1[[#This Row],[Package Price]]*Table1[[#This Row],[Participants]]</f>
        <v>340.72500000000002</v>
      </c>
      <c r="H3625" s="18" t="s">
        <v>20</v>
      </c>
      <c r="I3625" s="18" t="str">
        <f>IF(Table1[[#This Row],[Package Price]]&gt;250,"Direct","Online")</f>
        <v>Online</v>
      </c>
    </row>
    <row r="3626" spans="2:9" x14ac:dyDescent="0.25">
      <c r="B3626" s="6" t="s">
        <v>3682</v>
      </c>
      <c r="C3626" s="4">
        <v>43296</v>
      </c>
      <c r="D3626" s="16" t="s">
        <v>21873</v>
      </c>
      <c r="E3626" s="11">
        <v>185.67499999999998</v>
      </c>
      <c r="F3626" s="12">
        <v>2.6949999999999994</v>
      </c>
      <c r="G3626" s="10">
        <f>Table1[[#This Row],[Package Price]]*Table1[[#This Row],[Participants]]</f>
        <v>500.39412499999986</v>
      </c>
      <c r="H3626" s="18" t="s">
        <v>41</v>
      </c>
      <c r="I3626" s="18" t="str">
        <f>IF(Table1[[#This Row],[Package Price]]&gt;250,"Direct","Online")</f>
        <v>Online</v>
      </c>
    </row>
    <row r="3627" spans="2:9" x14ac:dyDescent="0.25">
      <c r="B3627" s="6" t="s">
        <v>3674</v>
      </c>
      <c r="C3627" s="4">
        <v>43296</v>
      </c>
      <c r="D3627" s="16" t="s">
        <v>21855</v>
      </c>
      <c r="E3627" s="11">
        <v>89.512499999999989</v>
      </c>
      <c r="F3627" s="12">
        <v>4.55</v>
      </c>
      <c r="G3627" s="10">
        <f>Table1[[#This Row],[Package Price]]*Table1[[#This Row],[Participants]]</f>
        <v>407.28187499999996</v>
      </c>
      <c r="H3627" s="18" t="s">
        <v>37</v>
      </c>
      <c r="I3627" s="18" t="str">
        <f>IF(Table1[[#This Row],[Package Price]]&gt;250,"Direct","Online")</f>
        <v>Online</v>
      </c>
    </row>
    <row r="3628" spans="2:9" x14ac:dyDescent="0.25">
      <c r="B3628" s="6" t="s">
        <v>3677</v>
      </c>
      <c r="C3628" s="4">
        <v>43296</v>
      </c>
      <c r="D3628" s="16" t="s">
        <v>21859</v>
      </c>
      <c r="E3628" s="11">
        <v>551.25</v>
      </c>
      <c r="F3628" s="12">
        <v>3.2450000000000001</v>
      </c>
      <c r="G3628" s="10">
        <f>Table1[[#This Row],[Package Price]]*Table1[[#This Row],[Participants]]</f>
        <v>1788.8062500000001</v>
      </c>
      <c r="H3628" s="18" t="s">
        <v>27</v>
      </c>
      <c r="I3628" s="18" t="str">
        <f>IF(Table1[[#This Row],[Package Price]]&gt;250,"Direct","Online")</f>
        <v>Direct</v>
      </c>
    </row>
    <row r="3629" spans="2:9" x14ac:dyDescent="0.25">
      <c r="B3629" s="6" t="s">
        <v>3666</v>
      </c>
      <c r="C3629" s="4">
        <v>43296</v>
      </c>
      <c r="D3629" s="16" t="s">
        <v>21857</v>
      </c>
      <c r="E3629" s="11">
        <v>244.99999999999997</v>
      </c>
      <c r="F3629" s="12">
        <v>4.4099999999999993</v>
      </c>
      <c r="G3629" s="10">
        <f>Table1[[#This Row],[Package Price]]*Table1[[#This Row],[Participants]]</f>
        <v>1080.4499999999996</v>
      </c>
      <c r="H3629" s="18" t="s">
        <v>37</v>
      </c>
      <c r="I3629" s="18" t="str">
        <f>IF(Table1[[#This Row],[Package Price]]&gt;250,"Direct","Online")</f>
        <v>Online</v>
      </c>
    </row>
    <row r="3630" spans="2:9" x14ac:dyDescent="0.25">
      <c r="B3630" s="6" t="s">
        <v>3662</v>
      </c>
      <c r="C3630" s="4">
        <v>43296</v>
      </c>
      <c r="D3630" s="16" t="s">
        <v>21877</v>
      </c>
      <c r="E3630" s="11">
        <v>280.875</v>
      </c>
      <c r="F3630" s="12">
        <v>9.0649999999999995</v>
      </c>
      <c r="G3630" s="10">
        <f>Table1[[#This Row],[Package Price]]*Table1[[#This Row],[Participants]]</f>
        <v>2546.131875</v>
      </c>
      <c r="H3630" s="18" t="s">
        <v>48</v>
      </c>
      <c r="I3630" s="18" t="str">
        <f>IF(Table1[[#This Row],[Package Price]]&gt;250,"Direct","Online")</f>
        <v>Direct</v>
      </c>
    </row>
    <row r="3631" spans="2:9" x14ac:dyDescent="0.25">
      <c r="B3631" s="6" t="s">
        <v>3687</v>
      </c>
      <c r="C3631" s="4">
        <v>43297</v>
      </c>
      <c r="D3631" s="16" t="s">
        <v>21872</v>
      </c>
      <c r="E3631" s="11">
        <v>210</v>
      </c>
      <c r="F3631" s="12">
        <v>4.6549999999999994</v>
      </c>
      <c r="G3631" s="10">
        <f>Table1[[#This Row],[Package Price]]*Table1[[#This Row],[Participants]]</f>
        <v>977.54999999999984</v>
      </c>
      <c r="H3631" s="18" t="s">
        <v>18</v>
      </c>
      <c r="I3631" s="18" t="str">
        <f>IF(Table1[[#This Row],[Package Price]]&gt;250,"Direct","Online")</f>
        <v>Online</v>
      </c>
    </row>
    <row r="3632" spans="2:9" x14ac:dyDescent="0.25">
      <c r="B3632" s="6" t="s">
        <v>3689</v>
      </c>
      <c r="C3632" s="4">
        <v>43297</v>
      </c>
      <c r="D3632" s="16" t="s">
        <v>21870</v>
      </c>
      <c r="E3632" s="11">
        <v>227.49999999999997</v>
      </c>
      <c r="F3632" s="12">
        <v>21.559999999999995</v>
      </c>
      <c r="G3632" s="10">
        <f>Table1[[#This Row],[Package Price]]*Table1[[#This Row],[Participants]]</f>
        <v>4904.8999999999987</v>
      </c>
      <c r="H3632" s="18" t="s">
        <v>30</v>
      </c>
      <c r="I3632" s="18" t="str">
        <f>IF(Table1[[#This Row],[Package Price]]&gt;250,"Direct","Online")</f>
        <v>Online</v>
      </c>
    </row>
    <row r="3633" spans="2:9" x14ac:dyDescent="0.25">
      <c r="B3633" s="6" t="s">
        <v>3694</v>
      </c>
      <c r="C3633" s="4">
        <v>43297</v>
      </c>
      <c r="D3633" s="16" t="s">
        <v>21864</v>
      </c>
      <c r="E3633" s="11">
        <v>396.02499999999998</v>
      </c>
      <c r="F3633" s="12">
        <v>7.839999999999999</v>
      </c>
      <c r="G3633" s="10">
        <f>Table1[[#This Row],[Package Price]]*Table1[[#This Row],[Participants]]</f>
        <v>3104.8359999999993</v>
      </c>
      <c r="H3633" s="18" t="s">
        <v>35</v>
      </c>
      <c r="I3633" s="18" t="str">
        <f>IF(Table1[[#This Row],[Package Price]]&gt;250,"Direct","Online")</f>
        <v>Direct</v>
      </c>
    </row>
    <row r="3634" spans="2:9" x14ac:dyDescent="0.25">
      <c r="B3634" s="6" t="s">
        <v>3707</v>
      </c>
      <c r="C3634" s="4">
        <v>43297</v>
      </c>
      <c r="D3634" s="16" t="s">
        <v>21879</v>
      </c>
      <c r="E3634" s="11">
        <v>210.875</v>
      </c>
      <c r="F3634" s="12">
        <v>4.55</v>
      </c>
      <c r="G3634" s="10">
        <f>Table1[[#This Row],[Package Price]]*Table1[[#This Row],[Participants]]</f>
        <v>959.48124999999993</v>
      </c>
      <c r="H3634" s="18" t="s">
        <v>11</v>
      </c>
      <c r="I3634" s="18" t="str">
        <f>IF(Table1[[#This Row],[Package Price]]&gt;250,"Direct","Online")</f>
        <v>Online</v>
      </c>
    </row>
    <row r="3635" spans="2:9" x14ac:dyDescent="0.25">
      <c r="B3635" s="6" t="s">
        <v>3697</v>
      </c>
      <c r="C3635" s="4">
        <v>43297</v>
      </c>
      <c r="D3635" s="16" t="s">
        <v>21861</v>
      </c>
      <c r="E3635" s="11">
        <v>284.375</v>
      </c>
      <c r="F3635" s="12">
        <v>4.55</v>
      </c>
      <c r="G3635" s="10">
        <f>Table1[[#This Row],[Package Price]]*Table1[[#This Row],[Participants]]</f>
        <v>1293.90625</v>
      </c>
      <c r="H3635" s="18" t="s">
        <v>40</v>
      </c>
      <c r="I3635" s="18" t="str">
        <f>IF(Table1[[#This Row],[Package Price]]&gt;250,"Direct","Online")</f>
        <v>Direct</v>
      </c>
    </row>
    <row r="3636" spans="2:9" x14ac:dyDescent="0.25">
      <c r="B3636" s="6" t="s">
        <v>3695</v>
      </c>
      <c r="C3636" s="4">
        <v>43297</v>
      </c>
      <c r="D3636" s="16" t="s">
        <v>21874</v>
      </c>
      <c r="E3636" s="11">
        <v>109.63749999999999</v>
      </c>
      <c r="F3636" s="12">
        <v>9.5549999999999979</v>
      </c>
      <c r="G3636" s="10">
        <f>Table1[[#This Row],[Package Price]]*Table1[[#This Row],[Participants]]</f>
        <v>1047.5863124999996</v>
      </c>
      <c r="H3636" s="18" t="s">
        <v>28</v>
      </c>
      <c r="I3636" s="18" t="str">
        <f>IF(Table1[[#This Row],[Package Price]]&gt;250,"Direct","Online")</f>
        <v>Online</v>
      </c>
    </row>
    <row r="3637" spans="2:9" x14ac:dyDescent="0.25">
      <c r="B3637" s="6" t="s">
        <v>3683</v>
      </c>
      <c r="C3637" s="4">
        <v>43297</v>
      </c>
      <c r="D3637" s="16" t="s">
        <v>21875</v>
      </c>
      <c r="E3637" s="11">
        <v>222.25</v>
      </c>
      <c r="F3637" s="12">
        <v>4.6549999999999994</v>
      </c>
      <c r="G3637" s="10">
        <f>Table1[[#This Row],[Package Price]]*Table1[[#This Row],[Participants]]</f>
        <v>1034.5737499999998</v>
      </c>
      <c r="H3637" s="18" t="s">
        <v>35</v>
      </c>
      <c r="I3637" s="18" t="str">
        <f>IF(Table1[[#This Row],[Package Price]]&gt;250,"Direct","Online")</f>
        <v>Online</v>
      </c>
    </row>
    <row r="3638" spans="2:9" x14ac:dyDescent="0.25">
      <c r="B3638" s="6" t="s">
        <v>3699</v>
      </c>
      <c r="C3638" s="4">
        <v>43297</v>
      </c>
      <c r="D3638" s="16" t="s">
        <v>21876</v>
      </c>
      <c r="E3638" s="11">
        <v>105</v>
      </c>
      <c r="F3638" s="12">
        <v>11.759999999999998</v>
      </c>
      <c r="G3638" s="10">
        <f>Table1[[#This Row],[Package Price]]*Table1[[#This Row],[Participants]]</f>
        <v>1234.7999999999997</v>
      </c>
      <c r="H3638" s="18" t="s">
        <v>42</v>
      </c>
      <c r="I3638" s="18" t="str">
        <f>IF(Table1[[#This Row],[Package Price]]&gt;250,"Direct","Online")</f>
        <v>Online</v>
      </c>
    </row>
    <row r="3639" spans="2:9" x14ac:dyDescent="0.25">
      <c r="B3639" s="6" t="s">
        <v>3701</v>
      </c>
      <c r="C3639" s="4">
        <v>43297</v>
      </c>
      <c r="D3639" s="16" t="s">
        <v>21860</v>
      </c>
      <c r="E3639" s="11">
        <v>284.72499999999997</v>
      </c>
      <c r="F3639" s="12">
        <v>4.55</v>
      </c>
      <c r="G3639" s="10">
        <f>Table1[[#This Row],[Package Price]]*Table1[[#This Row],[Participants]]</f>
        <v>1295.4987499999997</v>
      </c>
      <c r="H3639" s="18" t="s">
        <v>19</v>
      </c>
      <c r="I3639" s="18" t="str">
        <f>IF(Table1[[#This Row],[Package Price]]&gt;250,"Direct","Online")</f>
        <v>Direct</v>
      </c>
    </row>
    <row r="3640" spans="2:9" x14ac:dyDescent="0.25">
      <c r="B3640" s="6" t="s">
        <v>3696</v>
      </c>
      <c r="C3640" s="4">
        <v>43297</v>
      </c>
      <c r="D3640" s="16" t="s">
        <v>21866</v>
      </c>
      <c r="E3640" s="11">
        <v>319.375</v>
      </c>
      <c r="F3640" s="12">
        <v>1.2249999999999999</v>
      </c>
      <c r="G3640" s="10">
        <f>Table1[[#This Row],[Package Price]]*Table1[[#This Row],[Participants]]</f>
        <v>391.23437499999994</v>
      </c>
      <c r="H3640" s="18" t="s">
        <v>9</v>
      </c>
      <c r="I3640" s="18" t="str">
        <f>IF(Table1[[#This Row],[Package Price]]&gt;250,"Direct","Online")</f>
        <v>Direct</v>
      </c>
    </row>
    <row r="3641" spans="2:9" x14ac:dyDescent="0.25">
      <c r="B3641" s="6" t="s">
        <v>3684</v>
      </c>
      <c r="C3641" s="4">
        <v>43297</v>
      </c>
      <c r="D3641" s="16" t="s">
        <v>21862</v>
      </c>
      <c r="E3641" s="11">
        <v>543.375</v>
      </c>
      <c r="F3641" s="12">
        <v>9.5549999999999979</v>
      </c>
      <c r="G3641" s="10">
        <f>Table1[[#This Row],[Package Price]]*Table1[[#This Row],[Participants]]</f>
        <v>5191.948124999999</v>
      </c>
      <c r="H3641" s="18" t="s">
        <v>16</v>
      </c>
      <c r="I3641" s="18" t="str">
        <f>IF(Table1[[#This Row],[Package Price]]&gt;250,"Direct","Online")</f>
        <v>Direct</v>
      </c>
    </row>
    <row r="3642" spans="2:9" x14ac:dyDescent="0.25">
      <c r="B3642" s="6" t="s">
        <v>3686</v>
      </c>
      <c r="C3642" s="4">
        <v>43297</v>
      </c>
      <c r="D3642" s="16" t="s">
        <v>21868</v>
      </c>
      <c r="E3642" s="11">
        <v>284.72499999999997</v>
      </c>
      <c r="F3642" s="12">
        <v>4.55</v>
      </c>
      <c r="G3642" s="10">
        <f>Table1[[#This Row],[Package Price]]*Table1[[#This Row],[Participants]]</f>
        <v>1295.4987499999997</v>
      </c>
      <c r="H3642" s="18" t="s">
        <v>28</v>
      </c>
      <c r="I3642" s="18" t="str">
        <f>IF(Table1[[#This Row],[Package Price]]&gt;250,"Direct","Online")</f>
        <v>Direct</v>
      </c>
    </row>
    <row r="3643" spans="2:9" x14ac:dyDescent="0.25">
      <c r="B3643" s="6" t="s">
        <v>3685</v>
      </c>
      <c r="C3643" s="4">
        <v>43297</v>
      </c>
      <c r="D3643" s="16" t="s">
        <v>21867</v>
      </c>
      <c r="E3643" s="11">
        <v>358.75</v>
      </c>
      <c r="F3643" s="12">
        <v>4.55</v>
      </c>
      <c r="G3643" s="10">
        <f>Table1[[#This Row],[Package Price]]*Table1[[#This Row],[Participants]]</f>
        <v>1632.3125</v>
      </c>
      <c r="H3643" s="18" t="s">
        <v>47</v>
      </c>
      <c r="I3643" s="18" t="str">
        <f>IF(Table1[[#This Row],[Package Price]]&gt;250,"Direct","Online")</f>
        <v>Direct</v>
      </c>
    </row>
    <row r="3644" spans="2:9" x14ac:dyDescent="0.25">
      <c r="B3644" s="6" t="s">
        <v>3690</v>
      </c>
      <c r="C3644" s="4">
        <v>43297</v>
      </c>
      <c r="D3644" s="16" t="s">
        <v>21863</v>
      </c>
      <c r="E3644" s="11">
        <v>457.62499999999994</v>
      </c>
      <c r="F3644" s="12">
        <v>10.779999999999998</v>
      </c>
      <c r="G3644" s="10">
        <f>Table1[[#This Row],[Package Price]]*Table1[[#This Row],[Participants]]</f>
        <v>4933.1974999999984</v>
      </c>
      <c r="H3644" s="18" t="s">
        <v>26</v>
      </c>
      <c r="I3644" s="18" t="str">
        <f>IF(Table1[[#This Row],[Package Price]]&gt;250,"Direct","Online")</f>
        <v>Direct</v>
      </c>
    </row>
    <row r="3645" spans="2:9" x14ac:dyDescent="0.25">
      <c r="B3645" s="6" t="s">
        <v>3704</v>
      </c>
      <c r="C3645" s="4">
        <v>43297</v>
      </c>
      <c r="D3645" s="16" t="s">
        <v>21863</v>
      </c>
      <c r="E3645" s="11">
        <v>186.375</v>
      </c>
      <c r="F3645" s="12">
        <v>4.55</v>
      </c>
      <c r="G3645" s="10">
        <f>Table1[[#This Row],[Package Price]]*Table1[[#This Row],[Participants]]</f>
        <v>848.00625000000002</v>
      </c>
      <c r="H3645" s="18" t="s">
        <v>9</v>
      </c>
      <c r="I3645" s="18" t="str">
        <f>IF(Table1[[#This Row],[Package Price]]&gt;250,"Direct","Online")</f>
        <v>Online</v>
      </c>
    </row>
    <row r="3646" spans="2:9" x14ac:dyDescent="0.25">
      <c r="B3646" s="6" t="s">
        <v>3691</v>
      </c>
      <c r="C3646" s="4">
        <v>43297</v>
      </c>
      <c r="D3646" s="16" t="s">
        <v>21865</v>
      </c>
      <c r="E3646" s="10">
        <v>395.5</v>
      </c>
      <c r="F3646" s="12">
        <v>20.09</v>
      </c>
      <c r="G3646" s="10">
        <f>Table1[[#This Row],[Package Price]]*Table1[[#This Row],[Participants]]</f>
        <v>7945.5950000000003</v>
      </c>
      <c r="H3646" s="18" t="s">
        <v>7</v>
      </c>
      <c r="I3646" s="18" t="str">
        <f>IF(Table1[[#This Row],[Package Price]]&gt;250,"Direct","Online")</f>
        <v>Direct</v>
      </c>
    </row>
    <row r="3647" spans="2:9" x14ac:dyDescent="0.25">
      <c r="B3647" s="6" t="s">
        <v>3705</v>
      </c>
      <c r="C3647" s="4">
        <v>43297</v>
      </c>
      <c r="D3647" s="16" t="s">
        <v>21858</v>
      </c>
      <c r="E3647" s="11">
        <v>553</v>
      </c>
      <c r="F3647" s="12">
        <v>4.55</v>
      </c>
      <c r="G3647" s="10">
        <f>Table1[[#This Row],[Package Price]]*Table1[[#This Row],[Participants]]</f>
        <v>2516.15</v>
      </c>
      <c r="H3647" s="18" t="s">
        <v>40</v>
      </c>
      <c r="I3647" s="18" t="str">
        <f>IF(Table1[[#This Row],[Package Price]]&gt;250,"Direct","Online")</f>
        <v>Direct</v>
      </c>
    </row>
    <row r="3648" spans="2:9" x14ac:dyDescent="0.25">
      <c r="B3648" s="6" t="s">
        <v>3698</v>
      </c>
      <c r="C3648" s="4">
        <v>43297</v>
      </c>
      <c r="D3648" s="16" t="s">
        <v>21856</v>
      </c>
      <c r="E3648" s="11">
        <v>280</v>
      </c>
      <c r="F3648" s="12">
        <v>4.55</v>
      </c>
      <c r="G3648" s="10">
        <f>Table1[[#This Row],[Package Price]]*Table1[[#This Row],[Participants]]</f>
        <v>1274</v>
      </c>
      <c r="H3648" s="18" t="s">
        <v>30</v>
      </c>
      <c r="I3648" s="18" t="str">
        <f>IF(Table1[[#This Row],[Package Price]]&gt;250,"Direct","Online")</f>
        <v>Direct</v>
      </c>
    </row>
    <row r="3649" spans="2:9" x14ac:dyDescent="0.25">
      <c r="B3649" s="6" t="s">
        <v>3702</v>
      </c>
      <c r="C3649" s="4">
        <v>43297</v>
      </c>
      <c r="D3649" s="16" t="s">
        <v>21871</v>
      </c>
      <c r="E3649" s="11">
        <v>218.75</v>
      </c>
      <c r="F3649" s="12">
        <v>4.55</v>
      </c>
      <c r="G3649" s="10">
        <f>Table1[[#This Row],[Package Price]]*Table1[[#This Row],[Participants]]</f>
        <v>995.3125</v>
      </c>
      <c r="H3649" s="18" t="s">
        <v>38</v>
      </c>
      <c r="I3649" s="18" t="str">
        <f>IF(Table1[[#This Row],[Package Price]]&gt;250,"Direct","Online")</f>
        <v>Online</v>
      </c>
    </row>
    <row r="3650" spans="2:9" x14ac:dyDescent="0.25">
      <c r="B3650" s="6" t="s">
        <v>3693</v>
      </c>
      <c r="C3650" s="4">
        <v>43297</v>
      </c>
      <c r="D3650" s="16" t="s">
        <v>21869</v>
      </c>
      <c r="E3650" s="11">
        <v>244.99999999999997</v>
      </c>
      <c r="F3650" s="12">
        <v>2.9399999999999995</v>
      </c>
      <c r="G3650" s="10">
        <f>Table1[[#This Row],[Package Price]]*Table1[[#This Row],[Participants]]</f>
        <v>720.29999999999984</v>
      </c>
      <c r="H3650" s="18" t="s">
        <v>7</v>
      </c>
      <c r="I3650" s="18" t="str">
        <f>IF(Table1[[#This Row],[Package Price]]&gt;250,"Direct","Online")</f>
        <v>Online</v>
      </c>
    </row>
    <row r="3651" spans="2:9" x14ac:dyDescent="0.25">
      <c r="B3651" s="6" t="s">
        <v>3706</v>
      </c>
      <c r="C3651" s="4">
        <v>43297</v>
      </c>
      <c r="D3651" s="16" t="s">
        <v>21869</v>
      </c>
      <c r="E3651" s="11">
        <v>105</v>
      </c>
      <c r="F3651" s="12">
        <v>4.55</v>
      </c>
      <c r="G3651" s="10">
        <f>Table1[[#This Row],[Package Price]]*Table1[[#This Row],[Participants]]</f>
        <v>477.75</v>
      </c>
      <c r="H3651" s="18" t="s">
        <v>21</v>
      </c>
      <c r="I3651" s="18" t="str">
        <f>IF(Table1[[#This Row],[Package Price]]&gt;250,"Direct","Online")</f>
        <v>Online</v>
      </c>
    </row>
    <row r="3652" spans="2:9" x14ac:dyDescent="0.25">
      <c r="B3652" s="6" t="s">
        <v>3708</v>
      </c>
      <c r="C3652" s="4">
        <v>43297</v>
      </c>
      <c r="D3652" s="16" t="s">
        <v>21873</v>
      </c>
      <c r="E3652" s="11">
        <v>185.67499999999998</v>
      </c>
      <c r="F3652" s="12">
        <v>44.099999999999994</v>
      </c>
      <c r="G3652" s="10">
        <f>Table1[[#This Row],[Package Price]]*Table1[[#This Row],[Participants]]</f>
        <v>8188.2674999999981</v>
      </c>
      <c r="H3652" s="18" t="s">
        <v>42</v>
      </c>
      <c r="I3652" s="18" t="str">
        <f>IF(Table1[[#This Row],[Package Price]]&gt;250,"Direct","Online")</f>
        <v>Online</v>
      </c>
    </row>
    <row r="3653" spans="2:9" x14ac:dyDescent="0.25">
      <c r="B3653" s="6" t="s">
        <v>3700</v>
      </c>
      <c r="C3653" s="4">
        <v>43297</v>
      </c>
      <c r="D3653" s="16" t="s">
        <v>21855</v>
      </c>
      <c r="E3653" s="11">
        <v>89.512499999999989</v>
      </c>
      <c r="F3653" s="12">
        <v>4.55</v>
      </c>
      <c r="G3653" s="10">
        <f>Table1[[#This Row],[Package Price]]*Table1[[#This Row],[Participants]]</f>
        <v>407.28187499999996</v>
      </c>
      <c r="H3653" s="18" t="s">
        <v>38</v>
      </c>
      <c r="I3653" s="18" t="str">
        <f>IF(Table1[[#This Row],[Package Price]]&gt;250,"Direct","Online")</f>
        <v>Online</v>
      </c>
    </row>
    <row r="3654" spans="2:9" x14ac:dyDescent="0.25">
      <c r="B3654" s="6" t="s">
        <v>3703</v>
      </c>
      <c r="C3654" s="4">
        <v>43297</v>
      </c>
      <c r="D3654" s="16" t="s">
        <v>21859</v>
      </c>
      <c r="E3654" s="11">
        <v>551.25</v>
      </c>
      <c r="F3654" s="12">
        <v>3.2450000000000001</v>
      </c>
      <c r="G3654" s="10">
        <f>Table1[[#This Row],[Package Price]]*Table1[[#This Row],[Participants]]</f>
        <v>1788.8062500000001</v>
      </c>
      <c r="H3654" s="18" t="s">
        <v>28</v>
      </c>
      <c r="I3654" s="18" t="str">
        <f>IF(Table1[[#This Row],[Package Price]]&gt;250,"Direct","Online")</f>
        <v>Direct</v>
      </c>
    </row>
    <row r="3655" spans="2:9" x14ac:dyDescent="0.25">
      <c r="B3655" s="6" t="s">
        <v>3692</v>
      </c>
      <c r="C3655" s="4">
        <v>43297</v>
      </c>
      <c r="D3655" s="16" t="s">
        <v>21857</v>
      </c>
      <c r="E3655" s="11">
        <v>244.99999999999997</v>
      </c>
      <c r="F3655" s="12">
        <v>2.9399999999999995</v>
      </c>
      <c r="G3655" s="10">
        <f>Table1[[#This Row],[Package Price]]*Table1[[#This Row],[Participants]]</f>
        <v>720.29999999999984</v>
      </c>
      <c r="H3655" s="18" t="s">
        <v>38</v>
      </c>
      <c r="I3655" s="18" t="str">
        <f>IF(Table1[[#This Row],[Package Price]]&gt;250,"Direct","Online")</f>
        <v>Online</v>
      </c>
    </row>
    <row r="3656" spans="2:9" x14ac:dyDescent="0.25">
      <c r="B3656" s="6" t="s">
        <v>3688</v>
      </c>
      <c r="C3656" s="4">
        <v>43297</v>
      </c>
      <c r="D3656" s="16" t="s">
        <v>21877</v>
      </c>
      <c r="E3656" s="11">
        <v>280.875</v>
      </c>
      <c r="F3656" s="12">
        <v>12.984999999999998</v>
      </c>
      <c r="G3656" s="10">
        <f>Table1[[#This Row],[Package Price]]*Table1[[#This Row],[Participants]]</f>
        <v>3647.1618749999993</v>
      </c>
      <c r="H3656" s="18" t="s">
        <v>49</v>
      </c>
      <c r="I3656" s="18" t="str">
        <f>IF(Table1[[#This Row],[Package Price]]&gt;250,"Direct","Online")</f>
        <v>Direct</v>
      </c>
    </row>
    <row r="3657" spans="2:9" x14ac:dyDescent="0.25">
      <c r="B3657" s="6" t="s">
        <v>3713</v>
      </c>
      <c r="C3657" s="4">
        <v>43298</v>
      </c>
      <c r="D3657" s="16" t="s">
        <v>21872</v>
      </c>
      <c r="E3657" s="11">
        <v>210</v>
      </c>
      <c r="F3657" s="12">
        <v>5.1449999999999996</v>
      </c>
      <c r="G3657" s="10">
        <f>Table1[[#This Row],[Package Price]]*Table1[[#This Row],[Participants]]</f>
        <v>1080.4499999999998</v>
      </c>
      <c r="H3657" s="18" t="s">
        <v>19</v>
      </c>
      <c r="I3657" s="18" t="str">
        <f>IF(Table1[[#This Row],[Package Price]]&gt;250,"Direct","Online")</f>
        <v>Online</v>
      </c>
    </row>
    <row r="3658" spans="2:9" x14ac:dyDescent="0.25">
      <c r="B3658" s="6" t="s">
        <v>3715</v>
      </c>
      <c r="C3658" s="4">
        <v>43298</v>
      </c>
      <c r="D3658" s="16" t="s">
        <v>21870</v>
      </c>
      <c r="E3658" s="11">
        <v>227.49999999999997</v>
      </c>
      <c r="F3658" s="12">
        <v>6.3699999999999992</v>
      </c>
      <c r="G3658" s="10">
        <f>Table1[[#This Row],[Package Price]]*Table1[[#This Row],[Participants]]</f>
        <v>1449.1749999999997</v>
      </c>
      <c r="H3658" s="18" t="s">
        <v>31</v>
      </c>
      <c r="I3658" s="18" t="str">
        <f>IF(Table1[[#This Row],[Package Price]]&gt;250,"Direct","Online")</f>
        <v>Online</v>
      </c>
    </row>
    <row r="3659" spans="2:9" x14ac:dyDescent="0.25">
      <c r="B3659" s="6" t="s">
        <v>3720</v>
      </c>
      <c r="C3659" s="4">
        <v>43298</v>
      </c>
      <c r="D3659" s="16" t="s">
        <v>21864</v>
      </c>
      <c r="E3659" s="11">
        <v>396.02499999999998</v>
      </c>
      <c r="F3659" s="12">
        <v>4.4099999999999993</v>
      </c>
      <c r="G3659" s="10">
        <f>Table1[[#This Row],[Package Price]]*Table1[[#This Row],[Participants]]</f>
        <v>1746.4702499999996</v>
      </c>
      <c r="H3659" s="18" t="s">
        <v>36</v>
      </c>
      <c r="I3659" s="18" t="str">
        <f>IF(Table1[[#This Row],[Package Price]]&gt;250,"Direct","Online")</f>
        <v>Direct</v>
      </c>
    </row>
    <row r="3660" spans="2:9" x14ac:dyDescent="0.25">
      <c r="B3660" s="6" t="s">
        <v>3733</v>
      </c>
      <c r="C3660" s="4">
        <v>43298</v>
      </c>
      <c r="D3660" s="16" t="s">
        <v>21879</v>
      </c>
      <c r="E3660" s="11">
        <v>210.875</v>
      </c>
      <c r="F3660" s="12">
        <v>4.55</v>
      </c>
      <c r="G3660" s="10">
        <f>Table1[[#This Row],[Package Price]]*Table1[[#This Row],[Participants]]</f>
        <v>959.48124999999993</v>
      </c>
      <c r="H3660" s="18" t="s">
        <v>12</v>
      </c>
      <c r="I3660" s="18" t="str">
        <f>IF(Table1[[#This Row],[Package Price]]&gt;250,"Direct","Online")</f>
        <v>Online</v>
      </c>
    </row>
    <row r="3661" spans="2:9" x14ac:dyDescent="0.25">
      <c r="B3661" s="6" t="s">
        <v>3723</v>
      </c>
      <c r="C3661" s="4">
        <v>43298</v>
      </c>
      <c r="D3661" s="16" t="s">
        <v>21861</v>
      </c>
      <c r="E3661" s="11">
        <v>284.375</v>
      </c>
      <c r="F3661" s="12">
        <v>4.55</v>
      </c>
      <c r="G3661" s="10">
        <f>Table1[[#This Row],[Package Price]]*Table1[[#This Row],[Participants]]</f>
        <v>1293.90625</v>
      </c>
      <c r="H3661" s="18" t="s">
        <v>41</v>
      </c>
      <c r="I3661" s="18" t="str">
        <f>IF(Table1[[#This Row],[Package Price]]&gt;250,"Direct","Online")</f>
        <v>Direct</v>
      </c>
    </row>
    <row r="3662" spans="2:9" x14ac:dyDescent="0.25">
      <c r="B3662" s="6" t="s">
        <v>3721</v>
      </c>
      <c r="C3662" s="4">
        <v>43298</v>
      </c>
      <c r="D3662" s="16" t="s">
        <v>21874</v>
      </c>
      <c r="E3662" s="11">
        <v>109.63749999999999</v>
      </c>
      <c r="F3662" s="12">
        <v>2.9399999999999995</v>
      </c>
      <c r="G3662" s="10">
        <f>Table1[[#This Row],[Package Price]]*Table1[[#This Row],[Participants]]</f>
        <v>322.33424999999994</v>
      </c>
      <c r="H3662" s="18" t="s">
        <v>29</v>
      </c>
      <c r="I3662" s="18" t="str">
        <f>IF(Table1[[#This Row],[Package Price]]&gt;250,"Direct","Online")</f>
        <v>Online</v>
      </c>
    </row>
    <row r="3663" spans="2:9" x14ac:dyDescent="0.25">
      <c r="B3663" s="6" t="s">
        <v>3709</v>
      </c>
      <c r="C3663" s="4">
        <v>43298</v>
      </c>
      <c r="D3663" s="16" t="s">
        <v>21875</v>
      </c>
      <c r="E3663" s="11">
        <v>222.25</v>
      </c>
      <c r="F3663" s="12">
        <v>2.9399999999999995</v>
      </c>
      <c r="G3663" s="10">
        <f>Table1[[#This Row],[Package Price]]*Table1[[#This Row],[Participants]]</f>
        <v>653.41499999999985</v>
      </c>
      <c r="H3663" s="18" t="s">
        <v>36</v>
      </c>
      <c r="I3663" s="18" t="str">
        <f>IF(Table1[[#This Row],[Package Price]]&gt;250,"Direct","Online")</f>
        <v>Online</v>
      </c>
    </row>
    <row r="3664" spans="2:9" x14ac:dyDescent="0.25">
      <c r="B3664" s="6" t="s">
        <v>3725</v>
      </c>
      <c r="C3664" s="4">
        <v>43298</v>
      </c>
      <c r="D3664" s="16" t="s">
        <v>21876</v>
      </c>
      <c r="E3664" s="11">
        <v>105</v>
      </c>
      <c r="F3664" s="12">
        <v>6.8599999999999985</v>
      </c>
      <c r="G3664" s="10">
        <f>Table1[[#This Row],[Package Price]]*Table1[[#This Row],[Participants]]</f>
        <v>720.29999999999984</v>
      </c>
      <c r="H3664" s="18" t="s">
        <v>43</v>
      </c>
      <c r="I3664" s="18" t="str">
        <f>IF(Table1[[#This Row],[Package Price]]&gt;250,"Direct","Online")</f>
        <v>Online</v>
      </c>
    </row>
    <row r="3665" spans="2:9" x14ac:dyDescent="0.25">
      <c r="B3665" s="6" t="s">
        <v>3727</v>
      </c>
      <c r="C3665" s="4">
        <v>43298</v>
      </c>
      <c r="D3665" s="16" t="s">
        <v>21860</v>
      </c>
      <c r="E3665" s="11">
        <v>284.72499999999997</v>
      </c>
      <c r="F3665" s="12">
        <v>4.55</v>
      </c>
      <c r="G3665" s="10">
        <f>Table1[[#This Row],[Package Price]]*Table1[[#This Row],[Participants]]</f>
        <v>1295.4987499999997</v>
      </c>
      <c r="H3665" s="18" t="s">
        <v>20</v>
      </c>
      <c r="I3665" s="18" t="str">
        <f>IF(Table1[[#This Row],[Package Price]]&gt;250,"Direct","Online")</f>
        <v>Direct</v>
      </c>
    </row>
    <row r="3666" spans="2:9" x14ac:dyDescent="0.25">
      <c r="B3666" s="6" t="s">
        <v>3722</v>
      </c>
      <c r="C3666" s="4">
        <v>43298</v>
      </c>
      <c r="D3666" s="16" t="s">
        <v>21866</v>
      </c>
      <c r="E3666" s="11">
        <v>319.375</v>
      </c>
      <c r="F3666" s="12">
        <v>4.55</v>
      </c>
      <c r="G3666" s="10">
        <f>Table1[[#This Row],[Package Price]]*Table1[[#This Row],[Participants]]</f>
        <v>1453.15625</v>
      </c>
      <c r="H3666" s="18" t="s">
        <v>10</v>
      </c>
      <c r="I3666" s="18" t="str">
        <f>IF(Table1[[#This Row],[Package Price]]&gt;250,"Direct","Online")</f>
        <v>Direct</v>
      </c>
    </row>
    <row r="3667" spans="2:9" x14ac:dyDescent="0.25">
      <c r="B3667" s="6" t="s">
        <v>3710</v>
      </c>
      <c r="C3667" s="4">
        <v>43298</v>
      </c>
      <c r="D3667" s="16" t="s">
        <v>21862</v>
      </c>
      <c r="E3667" s="11">
        <v>543.375</v>
      </c>
      <c r="F3667" s="12">
        <v>4.4099999999999993</v>
      </c>
      <c r="G3667" s="10">
        <f>Table1[[#This Row],[Package Price]]*Table1[[#This Row],[Participants]]</f>
        <v>2396.2837499999996</v>
      </c>
      <c r="H3667" s="18" t="s">
        <v>17</v>
      </c>
      <c r="I3667" s="18" t="str">
        <f>IF(Table1[[#This Row],[Package Price]]&gt;250,"Direct","Online")</f>
        <v>Direct</v>
      </c>
    </row>
    <row r="3668" spans="2:9" x14ac:dyDescent="0.25">
      <c r="B3668" s="6" t="s">
        <v>3712</v>
      </c>
      <c r="C3668" s="4">
        <v>43298</v>
      </c>
      <c r="D3668" s="16" t="s">
        <v>21868</v>
      </c>
      <c r="E3668" s="11">
        <v>284.72499999999997</v>
      </c>
      <c r="F3668" s="12">
        <v>4.55</v>
      </c>
      <c r="G3668" s="10">
        <f>Table1[[#This Row],[Package Price]]*Table1[[#This Row],[Participants]]</f>
        <v>1295.4987499999997</v>
      </c>
      <c r="H3668" s="18" t="s">
        <v>29</v>
      </c>
      <c r="I3668" s="18" t="str">
        <f>IF(Table1[[#This Row],[Package Price]]&gt;250,"Direct","Online")</f>
        <v>Direct</v>
      </c>
    </row>
    <row r="3669" spans="2:9" x14ac:dyDescent="0.25">
      <c r="B3669" s="6" t="s">
        <v>3711</v>
      </c>
      <c r="C3669" s="4">
        <v>43298</v>
      </c>
      <c r="D3669" s="16" t="s">
        <v>21867</v>
      </c>
      <c r="E3669" s="11">
        <v>358.75</v>
      </c>
      <c r="F3669" s="12">
        <v>4.55</v>
      </c>
      <c r="G3669" s="10">
        <f>Table1[[#This Row],[Package Price]]*Table1[[#This Row],[Participants]]</f>
        <v>1632.3125</v>
      </c>
      <c r="H3669" s="18" t="s">
        <v>48</v>
      </c>
      <c r="I3669" s="18" t="str">
        <f>IF(Table1[[#This Row],[Package Price]]&gt;250,"Direct","Online")</f>
        <v>Direct</v>
      </c>
    </row>
    <row r="3670" spans="2:9" x14ac:dyDescent="0.25">
      <c r="B3670" s="6" t="s">
        <v>3716</v>
      </c>
      <c r="C3670" s="4">
        <v>43298</v>
      </c>
      <c r="D3670" s="16" t="s">
        <v>21863</v>
      </c>
      <c r="E3670" s="11">
        <v>457.62499999999994</v>
      </c>
      <c r="F3670" s="12">
        <v>2.9399999999999995</v>
      </c>
      <c r="G3670" s="10">
        <f>Table1[[#This Row],[Package Price]]*Table1[[#This Row],[Participants]]</f>
        <v>1345.4174999999996</v>
      </c>
      <c r="H3670" s="18" t="s">
        <v>27</v>
      </c>
      <c r="I3670" s="18" t="str">
        <f>IF(Table1[[#This Row],[Package Price]]&gt;250,"Direct","Online")</f>
        <v>Direct</v>
      </c>
    </row>
    <row r="3671" spans="2:9" x14ac:dyDescent="0.25">
      <c r="B3671" s="6" t="s">
        <v>3730</v>
      </c>
      <c r="C3671" s="4">
        <v>43298</v>
      </c>
      <c r="D3671" s="16" t="s">
        <v>21863</v>
      </c>
      <c r="E3671" s="11">
        <v>186.375</v>
      </c>
      <c r="F3671" s="12">
        <v>4.55</v>
      </c>
      <c r="G3671" s="10">
        <f>Table1[[#This Row],[Package Price]]*Table1[[#This Row],[Participants]]</f>
        <v>848.00625000000002</v>
      </c>
      <c r="H3671" s="18" t="s">
        <v>10</v>
      </c>
      <c r="I3671" s="18" t="str">
        <f>IF(Table1[[#This Row],[Package Price]]&gt;250,"Direct","Online")</f>
        <v>Online</v>
      </c>
    </row>
    <row r="3672" spans="2:9" x14ac:dyDescent="0.25">
      <c r="B3672" s="6" t="s">
        <v>3717</v>
      </c>
      <c r="C3672" s="4">
        <v>43298</v>
      </c>
      <c r="D3672" s="16" t="s">
        <v>21865</v>
      </c>
      <c r="E3672" s="10">
        <v>395.5</v>
      </c>
      <c r="F3672" s="12">
        <v>11.269999999999998</v>
      </c>
      <c r="G3672" s="10">
        <f>Table1[[#This Row],[Package Price]]*Table1[[#This Row],[Participants]]</f>
        <v>4457.2849999999989</v>
      </c>
      <c r="H3672" s="18" t="s">
        <v>8</v>
      </c>
      <c r="I3672" s="18" t="str">
        <f>IF(Table1[[#This Row],[Package Price]]&gt;250,"Direct","Online")</f>
        <v>Direct</v>
      </c>
    </row>
    <row r="3673" spans="2:9" x14ac:dyDescent="0.25">
      <c r="B3673" s="6" t="s">
        <v>3731</v>
      </c>
      <c r="C3673" s="4">
        <v>43298</v>
      </c>
      <c r="D3673" s="16" t="s">
        <v>21858</v>
      </c>
      <c r="E3673" s="11">
        <v>553</v>
      </c>
      <c r="F3673" s="12">
        <v>4.55</v>
      </c>
      <c r="G3673" s="10">
        <f>Table1[[#This Row],[Package Price]]*Table1[[#This Row],[Participants]]</f>
        <v>2516.15</v>
      </c>
      <c r="H3673" s="18" t="s">
        <v>41</v>
      </c>
      <c r="I3673" s="18" t="str">
        <f>IF(Table1[[#This Row],[Package Price]]&gt;250,"Direct","Online")</f>
        <v>Direct</v>
      </c>
    </row>
    <row r="3674" spans="2:9" x14ac:dyDescent="0.25">
      <c r="B3674" s="6" t="s">
        <v>3724</v>
      </c>
      <c r="C3674" s="4">
        <v>43298</v>
      </c>
      <c r="D3674" s="16" t="s">
        <v>21856</v>
      </c>
      <c r="E3674" s="11">
        <v>280</v>
      </c>
      <c r="F3674" s="12">
        <v>4.55</v>
      </c>
      <c r="G3674" s="10">
        <f>Table1[[#This Row],[Package Price]]*Table1[[#This Row],[Participants]]</f>
        <v>1274</v>
      </c>
      <c r="H3674" s="18" t="s">
        <v>31</v>
      </c>
      <c r="I3674" s="18" t="str">
        <f>IF(Table1[[#This Row],[Package Price]]&gt;250,"Direct","Online")</f>
        <v>Direct</v>
      </c>
    </row>
    <row r="3675" spans="2:9" x14ac:dyDescent="0.25">
      <c r="B3675" s="6" t="s">
        <v>3728</v>
      </c>
      <c r="C3675" s="4">
        <v>43298</v>
      </c>
      <c r="D3675" s="16" t="s">
        <v>21871</v>
      </c>
      <c r="E3675" s="11">
        <v>218.75</v>
      </c>
      <c r="F3675" s="12">
        <v>4.55</v>
      </c>
      <c r="G3675" s="10">
        <f>Table1[[#This Row],[Package Price]]*Table1[[#This Row],[Participants]]</f>
        <v>995.3125</v>
      </c>
      <c r="H3675" s="18" t="s">
        <v>39</v>
      </c>
      <c r="I3675" s="18" t="str">
        <f>IF(Table1[[#This Row],[Package Price]]&gt;250,"Direct","Online")</f>
        <v>Online</v>
      </c>
    </row>
    <row r="3676" spans="2:9" x14ac:dyDescent="0.25">
      <c r="B3676" s="6" t="s">
        <v>3719</v>
      </c>
      <c r="C3676" s="4">
        <v>43298</v>
      </c>
      <c r="D3676" s="16" t="s">
        <v>21869</v>
      </c>
      <c r="E3676" s="11">
        <v>244.99999999999997</v>
      </c>
      <c r="F3676" s="12">
        <v>4.55</v>
      </c>
      <c r="G3676" s="10">
        <f>Table1[[#This Row],[Package Price]]*Table1[[#This Row],[Participants]]</f>
        <v>1114.7499999999998</v>
      </c>
      <c r="H3676" s="18" t="s">
        <v>8</v>
      </c>
      <c r="I3676" s="18" t="str">
        <f>IF(Table1[[#This Row],[Package Price]]&gt;250,"Direct","Online")</f>
        <v>Online</v>
      </c>
    </row>
    <row r="3677" spans="2:9" x14ac:dyDescent="0.25">
      <c r="B3677" s="6" t="s">
        <v>3732</v>
      </c>
      <c r="C3677" s="4">
        <v>43298</v>
      </c>
      <c r="D3677" s="16" t="s">
        <v>21869</v>
      </c>
      <c r="E3677" s="11">
        <v>105</v>
      </c>
      <c r="F3677" s="12">
        <v>4.55</v>
      </c>
      <c r="G3677" s="10">
        <f>Table1[[#This Row],[Package Price]]*Table1[[#This Row],[Participants]]</f>
        <v>477.75</v>
      </c>
      <c r="H3677" s="18" t="s">
        <v>22</v>
      </c>
      <c r="I3677" s="18" t="str">
        <f>IF(Table1[[#This Row],[Package Price]]&gt;250,"Direct","Online")</f>
        <v>Online</v>
      </c>
    </row>
    <row r="3678" spans="2:9" x14ac:dyDescent="0.25">
      <c r="B3678" s="6" t="s">
        <v>3734</v>
      </c>
      <c r="C3678" s="4">
        <v>43298</v>
      </c>
      <c r="D3678" s="16" t="s">
        <v>21873</v>
      </c>
      <c r="E3678" s="11">
        <v>185.67499999999998</v>
      </c>
      <c r="F3678" s="12">
        <v>31.604999999999997</v>
      </c>
      <c r="G3678" s="10">
        <f>Table1[[#This Row],[Package Price]]*Table1[[#This Row],[Participants]]</f>
        <v>5868.2583749999985</v>
      </c>
      <c r="H3678" s="18" t="s">
        <v>43</v>
      </c>
      <c r="I3678" s="18" t="str">
        <f>IF(Table1[[#This Row],[Package Price]]&gt;250,"Direct","Online")</f>
        <v>Online</v>
      </c>
    </row>
    <row r="3679" spans="2:9" x14ac:dyDescent="0.25">
      <c r="B3679" s="6" t="s">
        <v>3726</v>
      </c>
      <c r="C3679" s="4">
        <v>43298</v>
      </c>
      <c r="D3679" s="16" t="s">
        <v>21855</v>
      </c>
      <c r="E3679" s="11">
        <v>89.512499999999989</v>
      </c>
      <c r="F3679" s="12">
        <v>4.55</v>
      </c>
      <c r="G3679" s="10">
        <f>Table1[[#This Row],[Package Price]]*Table1[[#This Row],[Participants]]</f>
        <v>407.28187499999996</v>
      </c>
      <c r="H3679" s="18" t="s">
        <v>39</v>
      </c>
      <c r="I3679" s="18" t="str">
        <f>IF(Table1[[#This Row],[Package Price]]&gt;250,"Direct","Online")</f>
        <v>Online</v>
      </c>
    </row>
    <row r="3680" spans="2:9" x14ac:dyDescent="0.25">
      <c r="B3680" s="6" t="s">
        <v>3729</v>
      </c>
      <c r="C3680" s="4">
        <v>43298</v>
      </c>
      <c r="D3680" s="16" t="s">
        <v>21859</v>
      </c>
      <c r="E3680" s="11">
        <v>551.25</v>
      </c>
      <c r="F3680" s="12">
        <v>4.55</v>
      </c>
      <c r="G3680" s="10">
        <f>Table1[[#This Row],[Package Price]]*Table1[[#This Row],[Participants]]</f>
        <v>2508.1875</v>
      </c>
      <c r="H3680" s="18" t="s">
        <v>29</v>
      </c>
      <c r="I3680" s="18" t="str">
        <f>IF(Table1[[#This Row],[Package Price]]&gt;250,"Direct","Online")</f>
        <v>Direct</v>
      </c>
    </row>
    <row r="3681" spans="2:9" x14ac:dyDescent="0.25">
      <c r="B3681" s="6" t="s">
        <v>3718</v>
      </c>
      <c r="C3681" s="4">
        <v>43298</v>
      </c>
      <c r="D3681" s="16" t="s">
        <v>21857</v>
      </c>
      <c r="E3681" s="11">
        <v>244.99999999999997</v>
      </c>
      <c r="F3681" s="12">
        <v>1.4699999999999998</v>
      </c>
      <c r="G3681" s="10">
        <f>Table1[[#This Row],[Package Price]]*Table1[[#This Row],[Participants]]</f>
        <v>360.14999999999992</v>
      </c>
      <c r="H3681" s="18" t="s">
        <v>39</v>
      </c>
      <c r="I3681" s="18" t="str">
        <f>IF(Table1[[#This Row],[Package Price]]&gt;250,"Direct","Online")</f>
        <v>Online</v>
      </c>
    </row>
    <row r="3682" spans="2:9" x14ac:dyDescent="0.25">
      <c r="B3682" s="6" t="s">
        <v>3714</v>
      </c>
      <c r="C3682" s="4">
        <v>43298</v>
      </c>
      <c r="D3682" s="16" t="s">
        <v>21877</v>
      </c>
      <c r="E3682" s="11">
        <v>280.875</v>
      </c>
      <c r="F3682" s="12">
        <v>2.9399999999999995</v>
      </c>
      <c r="G3682" s="10">
        <f>Table1[[#This Row],[Package Price]]*Table1[[#This Row],[Participants]]</f>
        <v>825.77249999999981</v>
      </c>
      <c r="H3682" s="18" t="s">
        <v>0</v>
      </c>
      <c r="I3682" s="18" t="str">
        <f>IF(Table1[[#This Row],[Package Price]]&gt;250,"Direct","Online")</f>
        <v>Direct</v>
      </c>
    </row>
    <row r="3683" spans="2:9" x14ac:dyDescent="0.25">
      <c r="B3683" s="6" t="s">
        <v>3739</v>
      </c>
      <c r="C3683" s="4">
        <v>43299</v>
      </c>
      <c r="D3683" s="16" t="s">
        <v>21872</v>
      </c>
      <c r="E3683" s="11">
        <v>210</v>
      </c>
      <c r="F3683" s="12">
        <v>3.1849999999999996</v>
      </c>
      <c r="G3683" s="10">
        <f>Table1[[#This Row],[Package Price]]*Table1[[#This Row],[Participants]]</f>
        <v>668.84999999999991</v>
      </c>
      <c r="H3683" s="18" t="s">
        <v>20</v>
      </c>
      <c r="I3683" s="18" t="str">
        <f>IF(Table1[[#This Row],[Package Price]]&gt;250,"Direct","Online")</f>
        <v>Online</v>
      </c>
    </row>
    <row r="3684" spans="2:9" x14ac:dyDescent="0.25">
      <c r="B3684" s="6" t="s">
        <v>3741</v>
      </c>
      <c r="C3684" s="4">
        <v>43299</v>
      </c>
      <c r="D3684" s="16" t="s">
        <v>21870</v>
      </c>
      <c r="E3684" s="11">
        <v>227.49999999999997</v>
      </c>
      <c r="F3684" s="12">
        <v>15.679999999999998</v>
      </c>
      <c r="G3684" s="10">
        <f>Table1[[#This Row],[Package Price]]*Table1[[#This Row],[Participants]]</f>
        <v>3567.1999999999989</v>
      </c>
      <c r="H3684" s="18" t="s">
        <v>32</v>
      </c>
      <c r="I3684" s="18" t="str">
        <f>IF(Table1[[#This Row],[Package Price]]&gt;250,"Direct","Online")</f>
        <v>Online</v>
      </c>
    </row>
    <row r="3685" spans="2:9" x14ac:dyDescent="0.25">
      <c r="B3685" s="6" t="s">
        <v>3746</v>
      </c>
      <c r="C3685" s="4">
        <v>43299</v>
      </c>
      <c r="D3685" s="16" t="s">
        <v>21864</v>
      </c>
      <c r="E3685" s="11">
        <v>396.02499999999998</v>
      </c>
      <c r="F3685" s="12">
        <v>5.6349999999999989</v>
      </c>
      <c r="G3685" s="10">
        <f>Table1[[#This Row],[Package Price]]*Table1[[#This Row],[Participants]]</f>
        <v>2231.6008749999996</v>
      </c>
      <c r="H3685" s="18" t="s">
        <v>37</v>
      </c>
      <c r="I3685" s="18" t="str">
        <f>IF(Table1[[#This Row],[Package Price]]&gt;250,"Direct","Online")</f>
        <v>Direct</v>
      </c>
    </row>
    <row r="3686" spans="2:9" x14ac:dyDescent="0.25">
      <c r="B3686" s="6" t="s">
        <v>3759</v>
      </c>
      <c r="C3686" s="4">
        <v>43299</v>
      </c>
      <c r="D3686" s="16" t="s">
        <v>21879</v>
      </c>
      <c r="E3686" s="11">
        <v>210.875</v>
      </c>
      <c r="F3686" s="12">
        <v>4.55</v>
      </c>
      <c r="G3686" s="10">
        <f>Table1[[#This Row],[Package Price]]*Table1[[#This Row],[Participants]]</f>
        <v>959.48124999999993</v>
      </c>
      <c r="H3686" s="18" t="s">
        <v>13</v>
      </c>
      <c r="I3686" s="18" t="str">
        <f>IF(Table1[[#This Row],[Package Price]]&gt;250,"Direct","Online")</f>
        <v>Online</v>
      </c>
    </row>
    <row r="3687" spans="2:9" x14ac:dyDescent="0.25">
      <c r="B3687" s="6" t="s">
        <v>3749</v>
      </c>
      <c r="C3687" s="4">
        <v>43299</v>
      </c>
      <c r="D3687" s="16" t="s">
        <v>21861</v>
      </c>
      <c r="E3687" s="11">
        <v>284.375</v>
      </c>
      <c r="F3687" s="12">
        <v>4.55</v>
      </c>
      <c r="G3687" s="10">
        <f>Table1[[#This Row],[Package Price]]*Table1[[#This Row],[Participants]]</f>
        <v>1293.90625</v>
      </c>
      <c r="H3687" s="18" t="s">
        <v>42</v>
      </c>
      <c r="I3687" s="18" t="str">
        <f>IF(Table1[[#This Row],[Package Price]]&gt;250,"Direct","Online")</f>
        <v>Direct</v>
      </c>
    </row>
    <row r="3688" spans="2:9" x14ac:dyDescent="0.25">
      <c r="B3688" s="6" t="s">
        <v>3747</v>
      </c>
      <c r="C3688" s="4">
        <v>43299</v>
      </c>
      <c r="D3688" s="16" t="s">
        <v>21874</v>
      </c>
      <c r="E3688" s="11">
        <v>109.63749999999999</v>
      </c>
      <c r="F3688" s="12">
        <v>10.779999999999998</v>
      </c>
      <c r="G3688" s="10">
        <f>Table1[[#This Row],[Package Price]]*Table1[[#This Row],[Participants]]</f>
        <v>1181.8922499999996</v>
      </c>
      <c r="H3688" s="18" t="s">
        <v>30</v>
      </c>
      <c r="I3688" s="18" t="str">
        <f>IF(Table1[[#This Row],[Package Price]]&gt;250,"Direct","Online")</f>
        <v>Online</v>
      </c>
    </row>
    <row r="3689" spans="2:9" x14ac:dyDescent="0.25">
      <c r="B3689" s="6" t="s">
        <v>3735</v>
      </c>
      <c r="C3689" s="4">
        <v>43299</v>
      </c>
      <c r="D3689" s="16" t="s">
        <v>21875</v>
      </c>
      <c r="E3689" s="11">
        <v>222.25</v>
      </c>
      <c r="F3689" s="12">
        <v>10.779999999999998</v>
      </c>
      <c r="G3689" s="10">
        <f>Table1[[#This Row],[Package Price]]*Table1[[#This Row],[Participants]]</f>
        <v>2395.8549999999996</v>
      </c>
      <c r="H3689" s="18" t="s">
        <v>37</v>
      </c>
      <c r="I3689" s="18" t="str">
        <f>IF(Table1[[#This Row],[Package Price]]&gt;250,"Direct","Online")</f>
        <v>Online</v>
      </c>
    </row>
    <row r="3690" spans="2:9" x14ac:dyDescent="0.25">
      <c r="B3690" s="6" t="s">
        <v>3751</v>
      </c>
      <c r="C3690" s="4">
        <v>43299</v>
      </c>
      <c r="D3690" s="16" t="s">
        <v>21876</v>
      </c>
      <c r="E3690" s="11">
        <v>105</v>
      </c>
      <c r="F3690" s="12">
        <v>8.0849999999999991</v>
      </c>
      <c r="G3690" s="10">
        <f>Table1[[#This Row],[Package Price]]*Table1[[#This Row],[Participants]]</f>
        <v>848.92499999999995</v>
      </c>
      <c r="H3690" s="18" t="s">
        <v>9</v>
      </c>
      <c r="I3690" s="18" t="str">
        <f>IF(Table1[[#This Row],[Package Price]]&gt;250,"Direct","Online")</f>
        <v>Online</v>
      </c>
    </row>
    <row r="3691" spans="2:9" x14ac:dyDescent="0.25">
      <c r="B3691" s="6" t="s">
        <v>3753</v>
      </c>
      <c r="C3691" s="4">
        <v>43299</v>
      </c>
      <c r="D3691" s="16" t="s">
        <v>21860</v>
      </c>
      <c r="E3691" s="11">
        <v>284.72499999999997</v>
      </c>
      <c r="F3691" s="12">
        <v>4.55</v>
      </c>
      <c r="G3691" s="10">
        <f>Table1[[#This Row],[Package Price]]*Table1[[#This Row],[Participants]]</f>
        <v>1295.4987499999997</v>
      </c>
      <c r="H3691" s="18" t="s">
        <v>21</v>
      </c>
      <c r="I3691" s="18" t="str">
        <f>IF(Table1[[#This Row],[Package Price]]&gt;250,"Direct","Online")</f>
        <v>Direct</v>
      </c>
    </row>
    <row r="3692" spans="2:9" x14ac:dyDescent="0.25">
      <c r="B3692" s="6" t="s">
        <v>3748</v>
      </c>
      <c r="C3692" s="4">
        <v>43299</v>
      </c>
      <c r="D3692" s="16" t="s">
        <v>21866</v>
      </c>
      <c r="E3692" s="11">
        <v>319.375</v>
      </c>
      <c r="F3692" s="12">
        <v>10.779999999999998</v>
      </c>
      <c r="G3692" s="10">
        <f>Table1[[#This Row],[Package Price]]*Table1[[#This Row],[Participants]]</f>
        <v>3442.8624999999993</v>
      </c>
      <c r="H3692" s="18" t="s">
        <v>11</v>
      </c>
      <c r="I3692" s="18" t="str">
        <f>IF(Table1[[#This Row],[Package Price]]&gt;250,"Direct","Online")</f>
        <v>Direct</v>
      </c>
    </row>
    <row r="3693" spans="2:9" x14ac:dyDescent="0.25">
      <c r="B3693" s="6" t="s">
        <v>3736</v>
      </c>
      <c r="C3693" s="4">
        <v>43299</v>
      </c>
      <c r="D3693" s="16" t="s">
        <v>21862</v>
      </c>
      <c r="E3693" s="11">
        <v>543.375</v>
      </c>
      <c r="F3693" s="12">
        <v>6.125</v>
      </c>
      <c r="G3693" s="10">
        <f>Table1[[#This Row],[Package Price]]*Table1[[#This Row],[Participants]]</f>
        <v>3328.171875</v>
      </c>
      <c r="H3693" s="18" t="s">
        <v>18</v>
      </c>
      <c r="I3693" s="18" t="str">
        <f>IF(Table1[[#This Row],[Package Price]]&gt;250,"Direct","Online")</f>
        <v>Direct</v>
      </c>
    </row>
    <row r="3694" spans="2:9" x14ac:dyDescent="0.25">
      <c r="B3694" s="6" t="s">
        <v>3738</v>
      </c>
      <c r="C3694" s="4">
        <v>43299</v>
      </c>
      <c r="D3694" s="16" t="s">
        <v>21868</v>
      </c>
      <c r="E3694" s="11">
        <v>284.72499999999997</v>
      </c>
      <c r="F3694" s="12">
        <v>4.55</v>
      </c>
      <c r="G3694" s="10">
        <f>Table1[[#This Row],[Package Price]]*Table1[[#This Row],[Participants]]</f>
        <v>1295.4987499999997</v>
      </c>
      <c r="H3694" s="18" t="s">
        <v>30</v>
      </c>
      <c r="I3694" s="18" t="str">
        <f>IF(Table1[[#This Row],[Package Price]]&gt;250,"Direct","Online")</f>
        <v>Direct</v>
      </c>
    </row>
    <row r="3695" spans="2:9" x14ac:dyDescent="0.25">
      <c r="B3695" s="6" t="s">
        <v>3737</v>
      </c>
      <c r="C3695" s="4">
        <v>43299</v>
      </c>
      <c r="D3695" s="16" t="s">
        <v>21867</v>
      </c>
      <c r="E3695" s="11">
        <v>358.75</v>
      </c>
      <c r="F3695" s="12">
        <v>4.55</v>
      </c>
      <c r="G3695" s="10">
        <f>Table1[[#This Row],[Package Price]]*Table1[[#This Row],[Participants]]</f>
        <v>1632.3125</v>
      </c>
      <c r="H3695" s="18" t="s">
        <v>49</v>
      </c>
      <c r="I3695" s="18" t="str">
        <f>IF(Table1[[#This Row],[Package Price]]&gt;250,"Direct","Online")</f>
        <v>Direct</v>
      </c>
    </row>
    <row r="3696" spans="2:9" x14ac:dyDescent="0.25">
      <c r="B3696" s="6" t="s">
        <v>3742</v>
      </c>
      <c r="C3696" s="4">
        <v>43299</v>
      </c>
      <c r="D3696" s="16" t="s">
        <v>21863</v>
      </c>
      <c r="E3696" s="11">
        <v>457.62499999999994</v>
      </c>
      <c r="F3696" s="12">
        <v>8.5749999999999993</v>
      </c>
      <c r="G3696" s="10">
        <f>Table1[[#This Row],[Package Price]]*Table1[[#This Row],[Participants]]</f>
        <v>3924.1343749999992</v>
      </c>
      <c r="H3696" s="18" t="s">
        <v>28</v>
      </c>
      <c r="I3696" s="18" t="str">
        <f>IF(Table1[[#This Row],[Package Price]]&gt;250,"Direct","Online")</f>
        <v>Direct</v>
      </c>
    </row>
    <row r="3697" spans="2:9" x14ac:dyDescent="0.25">
      <c r="B3697" s="6" t="s">
        <v>3756</v>
      </c>
      <c r="C3697" s="4">
        <v>43299</v>
      </c>
      <c r="D3697" s="16" t="s">
        <v>21863</v>
      </c>
      <c r="E3697" s="11">
        <v>186.375</v>
      </c>
      <c r="F3697" s="12">
        <v>4.55</v>
      </c>
      <c r="G3697" s="10">
        <f>Table1[[#This Row],[Package Price]]*Table1[[#This Row],[Participants]]</f>
        <v>848.00625000000002</v>
      </c>
      <c r="H3697" s="18" t="s">
        <v>11</v>
      </c>
      <c r="I3697" s="18" t="str">
        <f>IF(Table1[[#This Row],[Package Price]]&gt;250,"Direct","Online")</f>
        <v>Online</v>
      </c>
    </row>
    <row r="3698" spans="2:9" x14ac:dyDescent="0.25">
      <c r="B3698" s="6" t="s">
        <v>3743</v>
      </c>
      <c r="C3698" s="4">
        <v>43299</v>
      </c>
      <c r="D3698" s="16" t="s">
        <v>21865</v>
      </c>
      <c r="E3698" s="10">
        <v>395.5</v>
      </c>
      <c r="F3698" s="12">
        <v>11.024999999999999</v>
      </c>
      <c r="G3698" s="10">
        <f>Table1[[#This Row],[Package Price]]*Table1[[#This Row],[Participants]]</f>
        <v>4360.3874999999998</v>
      </c>
      <c r="H3698" s="18" t="s">
        <v>9</v>
      </c>
      <c r="I3698" s="18" t="str">
        <f>IF(Table1[[#This Row],[Package Price]]&gt;250,"Direct","Online")</f>
        <v>Direct</v>
      </c>
    </row>
    <row r="3699" spans="2:9" x14ac:dyDescent="0.25">
      <c r="B3699" s="6" t="s">
        <v>3757</v>
      </c>
      <c r="C3699" s="4">
        <v>43299</v>
      </c>
      <c r="D3699" s="16" t="s">
        <v>21858</v>
      </c>
      <c r="E3699" s="11">
        <v>553</v>
      </c>
      <c r="F3699" s="12">
        <v>4.55</v>
      </c>
      <c r="G3699" s="10">
        <f>Table1[[#This Row],[Package Price]]*Table1[[#This Row],[Participants]]</f>
        <v>2516.15</v>
      </c>
      <c r="H3699" s="18" t="s">
        <v>42</v>
      </c>
      <c r="I3699" s="18" t="str">
        <f>IF(Table1[[#This Row],[Package Price]]&gt;250,"Direct","Online")</f>
        <v>Direct</v>
      </c>
    </row>
    <row r="3700" spans="2:9" x14ac:dyDescent="0.25">
      <c r="B3700" s="6" t="s">
        <v>3750</v>
      </c>
      <c r="C3700" s="4">
        <v>43299</v>
      </c>
      <c r="D3700" s="16" t="s">
        <v>21856</v>
      </c>
      <c r="E3700" s="11">
        <v>280</v>
      </c>
      <c r="F3700" s="12">
        <v>4.55</v>
      </c>
      <c r="G3700" s="10">
        <f>Table1[[#This Row],[Package Price]]*Table1[[#This Row],[Participants]]</f>
        <v>1274</v>
      </c>
      <c r="H3700" s="18" t="s">
        <v>32</v>
      </c>
      <c r="I3700" s="18" t="str">
        <f>IF(Table1[[#This Row],[Package Price]]&gt;250,"Direct","Online")</f>
        <v>Direct</v>
      </c>
    </row>
    <row r="3701" spans="2:9" x14ac:dyDescent="0.25">
      <c r="B3701" s="6" t="s">
        <v>3754</v>
      </c>
      <c r="C3701" s="4">
        <v>43299</v>
      </c>
      <c r="D3701" s="16" t="s">
        <v>21871</v>
      </c>
      <c r="E3701" s="11">
        <v>218.75</v>
      </c>
      <c r="F3701" s="12">
        <v>4.55</v>
      </c>
      <c r="G3701" s="10">
        <f>Table1[[#This Row],[Package Price]]*Table1[[#This Row],[Participants]]</f>
        <v>995.3125</v>
      </c>
      <c r="H3701" s="18" t="s">
        <v>40</v>
      </c>
      <c r="I3701" s="18" t="str">
        <f>IF(Table1[[#This Row],[Package Price]]&gt;250,"Direct","Online")</f>
        <v>Online</v>
      </c>
    </row>
    <row r="3702" spans="2:9" x14ac:dyDescent="0.25">
      <c r="B3702" s="6" t="s">
        <v>3745</v>
      </c>
      <c r="C3702" s="4">
        <v>43299</v>
      </c>
      <c r="D3702" s="16" t="s">
        <v>21869</v>
      </c>
      <c r="E3702" s="11">
        <v>244.99999999999997</v>
      </c>
      <c r="F3702" s="12">
        <v>6.6149999999999993</v>
      </c>
      <c r="G3702" s="10">
        <f>Table1[[#This Row],[Package Price]]*Table1[[#This Row],[Participants]]</f>
        <v>1620.6749999999997</v>
      </c>
      <c r="H3702" s="18" t="s">
        <v>9</v>
      </c>
      <c r="I3702" s="18" t="str">
        <f>IF(Table1[[#This Row],[Package Price]]&gt;250,"Direct","Online")</f>
        <v>Online</v>
      </c>
    </row>
    <row r="3703" spans="2:9" x14ac:dyDescent="0.25">
      <c r="B3703" s="6" t="s">
        <v>3758</v>
      </c>
      <c r="C3703" s="4">
        <v>43299</v>
      </c>
      <c r="D3703" s="16" t="s">
        <v>21869</v>
      </c>
      <c r="E3703" s="11">
        <v>105</v>
      </c>
      <c r="F3703" s="12">
        <v>4.55</v>
      </c>
      <c r="G3703" s="10">
        <f>Table1[[#This Row],[Package Price]]*Table1[[#This Row],[Participants]]</f>
        <v>477.75</v>
      </c>
      <c r="H3703" s="18" t="s">
        <v>23</v>
      </c>
      <c r="I3703" s="18" t="str">
        <f>IF(Table1[[#This Row],[Package Price]]&gt;250,"Direct","Online")</f>
        <v>Online</v>
      </c>
    </row>
    <row r="3704" spans="2:9" x14ac:dyDescent="0.25">
      <c r="B3704" s="6" t="s">
        <v>3760</v>
      </c>
      <c r="C3704" s="4">
        <v>43299</v>
      </c>
      <c r="D3704" s="16" t="s">
        <v>21873</v>
      </c>
      <c r="E3704" s="11">
        <v>185.67499999999998</v>
      </c>
      <c r="F3704" s="12">
        <v>4.55</v>
      </c>
      <c r="G3704" s="10">
        <f>Table1[[#This Row],[Package Price]]*Table1[[#This Row],[Participants]]</f>
        <v>844.82124999999985</v>
      </c>
      <c r="H3704" s="18" t="s">
        <v>44</v>
      </c>
      <c r="I3704" s="18" t="str">
        <f>IF(Table1[[#This Row],[Package Price]]&gt;250,"Direct","Online")</f>
        <v>Online</v>
      </c>
    </row>
    <row r="3705" spans="2:9" x14ac:dyDescent="0.25">
      <c r="B3705" s="6" t="s">
        <v>3752</v>
      </c>
      <c r="C3705" s="4">
        <v>43299</v>
      </c>
      <c r="D3705" s="16" t="s">
        <v>21855</v>
      </c>
      <c r="E3705" s="11">
        <v>89.512499999999989</v>
      </c>
      <c r="F3705" s="12">
        <v>4.55</v>
      </c>
      <c r="G3705" s="10">
        <f>Table1[[#This Row],[Package Price]]*Table1[[#This Row],[Participants]]</f>
        <v>407.28187499999996</v>
      </c>
      <c r="H3705" s="18" t="s">
        <v>40</v>
      </c>
      <c r="I3705" s="18" t="str">
        <f>IF(Table1[[#This Row],[Package Price]]&gt;250,"Direct","Online")</f>
        <v>Online</v>
      </c>
    </row>
    <row r="3706" spans="2:9" x14ac:dyDescent="0.25">
      <c r="B3706" s="6" t="s">
        <v>3755</v>
      </c>
      <c r="C3706" s="4">
        <v>43299</v>
      </c>
      <c r="D3706" s="16" t="s">
        <v>21859</v>
      </c>
      <c r="E3706" s="11">
        <v>551.25</v>
      </c>
      <c r="F3706" s="12">
        <v>4.55</v>
      </c>
      <c r="G3706" s="10">
        <f>Table1[[#This Row],[Package Price]]*Table1[[#This Row],[Participants]]</f>
        <v>2508.1875</v>
      </c>
      <c r="H3706" s="18" t="s">
        <v>30</v>
      </c>
      <c r="I3706" s="18" t="str">
        <f>IF(Table1[[#This Row],[Package Price]]&gt;250,"Direct","Online")</f>
        <v>Direct</v>
      </c>
    </row>
    <row r="3707" spans="2:9" x14ac:dyDescent="0.25">
      <c r="B3707" s="6" t="s">
        <v>3744</v>
      </c>
      <c r="C3707" s="4">
        <v>43299</v>
      </c>
      <c r="D3707" s="16" t="s">
        <v>21857</v>
      </c>
      <c r="E3707" s="11">
        <v>244.99999999999997</v>
      </c>
      <c r="F3707" s="12">
        <v>5.879999999999999</v>
      </c>
      <c r="G3707" s="10">
        <f>Table1[[#This Row],[Package Price]]*Table1[[#This Row],[Participants]]</f>
        <v>1440.5999999999997</v>
      </c>
      <c r="H3707" s="18" t="s">
        <v>40</v>
      </c>
      <c r="I3707" s="18" t="str">
        <f>IF(Table1[[#This Row],[Package Price]]&gt;250,"Direct","Online")</f>
        <v>Online</v>
      </c>
    </row>
    <row r="3708" spans="2:9" x14ac:dyDescent="0.25">
      <c r="B3708" s="6" t="s">
        <v>3740</v>
      </c>
      <c r="C3708" s="4">
        <v>43299</v>
      </c>
      <c r="D3708" s="16" t="s">
        <v>21877</v>
      </c>
      <c r="E3708" s="11">
        <v>280.875</v>
      </c>
      <c r="F3708" s="12">
        <v>15.924999999999999</v>
      </c>
      <c r="G3708" s="10">
        <f>Table1[[#This Row],[Package Price]]*Table1[[#This Row],[Participants]]</f>
        <v>4472.9343749999998</v>
      </c>
      <c r="H3708" s="18" t="s">
        <v>1</v>
      </c>
      <c r="I3708" s="18" t="str">
        <f>IF(Table1[[#This Row],[Package Price]]&gt;250,"Direct","Online")</f>
        <v>Direct</v>
      </c>
    </row>
    <row r="3709" spans="2:9" x14ac:dyDescent="0.25">
      <c r="B3709" s="6" t="s">
        <v>3765</v>
      </c>
      <c r="C3709" s="4">
        <v>43300</v>
      </c>
      <c r="D3709" s="16" t="s">
        <v>21872</v>
      </c>
      <c r="E3709" s="11">
        <v>210</v>
      </c>
      <c r="F3709" s="12">
        <v>7.35</v>
      </c>
      <c r="G3709" s="10">
        <f>Table1[[#This Row],[Package Price]]*Table1[[#This Row],[Participants]]</f>
        <v>1543.5</v>
      </c>
      <c r="H3709" s="18" t="s">
        <v>21</v>
      </c>
      <c r="I3709" s="18" t="str">
        <f>IF(Table1[[#This Row],[Package Price]]&gt;250,"Direct","Online")</f>
        <v>Online</v>
      </c>
    </row>
    <row r="3710" spans="2:9" x14ac:dyDescent="0.25">
      <c r="B3710" s="6" t="s">
        <v>3767</v>
      </c>
      <c r="C3710" s="4">
        <v>43300</v>
      </c>
      <c r="D3710" s="16" t="s">
        <v>21870</v>
      </c>
      <c r="E3710" s="11">
        <v>227.49999999999997</v>
      </c>
      <c r="F3710" s="12">
        <v>21.559999999999995</v>
      </c>
      <c r="G3710" s="10">
        <f>Table1[[#This Row],[Package Price]]*Table1[[#This Row],[Participants]]</f>
        <v>4904.8999999999987</v>
      </c>
      <c r="H3710" s="18" t="s">
        <v>33</v>
      </c>
      <c r="I3710" s="18" t="str">
        <f>IF(Table1[[#This Row],[Package Price]]&gt;250,"Direct","Online")</f>
        <v>Online</v>
      </c>
    </row>
    <row r="3711" spans="2:9" x14ac:dyDescent="0.25">
      <c r="B3711" s="6" t="s">
        <v>3772</v>
      </c>
      <c r="C3711" s="4">
        <v>43300</v>
      </c>
      <c r="D3711" s="16" t="s">
        <v>21864</v>
      </c>
      <c r="E3711" s="11">
        <v>396.02499999999998</v>
      </c>
      <c r="F3711" s="12">
        <v>1.9599999999999997</v>
      </c>
      <c r="G3711" s="10">
        <f>Table1[[#This Row],[Package Price]]*Table1[[#This Row],[Participants]]</f>
        <v>776.20899999999983</v>
      </c>
      <c r="H3711" s="18" t="s">
        <v>0</v>
      </c>
      <c r="I3711" s="18" t="str">
        <f>IF(Table1[[#This Row],[Package Price]]&gt;250,"Direct","Online")</f>
        <v>Direct</v>
      </c>
    </row>
    <row r="3712" spans="2:9" x14ac:dyDescent="0.25">
      <c r="B3712" s="6" t="s">
        <v>3785</v>
      </c>
      <c r="C3712" s="4">
        <v>43300</v>
      </c>
      <c r="D3712" s="16" t="s">
        <v>21879</v>
      </c>
      <c r="E3712" s="11">
        <v>210.875</v>
      </c>
      <c r="F3712" s="12">
        <v>4.55</v>
      </c>
      <c r="G3712" s="10">
        <f>Table1[[#This Row],[Package Price]]*Table1[[#This Row],[Participants]]</f>
        <v>959.48124999999993</v>
      </c>
      <c r="H3712" s="18" t="s">
        <v>14</v>
      </c>
      <c r="I3712" s="18" t="str">
        <f>IF(Table1[[#This Row],[Package Price]]&gt;250,"Direct","Online")</f>
        <v>Online</v>
      </c>
    </row>
    <row r="3713" spans="2:9" x14ac:dyDescent="0.25">
      <c r="B3713" s="6" t="s">
        <v>3775</v>
      </c>
      <c r="C3713" s="4">
        <v>43300</v>
      </c>
      <c r="D3713" s="16" t="s">
        <v>21861</v>
      </c>
      <c r="E3713" s="11">
        <v>284.375</v>
      </c>
      <c r="F3713" s="12">
        <v>4.55</v>
      </c>
      <c r="G3713" s="10">
        <f>Table1[[#This Row],[Package Price]]*Table1[[#This Row],[Participants]]</f>
        <v>1293.90625</v>
      </c>
      <c r="H3713" s="18" t="s">
        <v>43</v>
      </c>
      <c r="I3713" s="18" t="str">
        <f>IF(Table1[[#This Row],[Package Price]]&gt;250,"Direct","Online")</f>
        <v>Direct</v>
      </c>
    </row>
    <row r="3714" spans="2:9" x14ac:dyDescent="0.25">
      <c r="B3714" s="6" t="s">
        <v>3773</v>
      </c>
      <c r="C3714" s="4">
        <v>43300</v>
      </c>
      <c r="D3714" s="16" t="s">
        <v>21874</v>
      </c>
      <c r="E3714" s="11">
        <v>109.63749999999999</v>
      </c>
      <c r="F3714" s="12">
        <v>6.8599999999999985</v>
      </c>
      <c r="G3714" s="10">
        <f>Table1[[#This Row],[Package Price]]*Table1[[#This Row],[Participants]]</f>
        <v>752.11324999999977</v>
      </c>
      <c r="H3714" s="18" t="s">
        <v>31</v>
      </c>
      <c r="I3714" s="18" t="str">
        <f>IF(Table1[[#This Row],[Package Price]]&gt;250,"Direct","Online")</f>
        <v>Online</v>
      </c>
    </row>
    <row r="3715" spans="2:9" x14ac:dyDescent="0.25">
      <c r="B3715" s="6" t="s">
        <v>3761</v>
      </c>
      <c r="C3715" s="4">
        <v>43300</v>
      </c>
      <c r="D3715" s="16" t="s">
        <v>21875</v>
      </c>
      <c r="E3715" s="11">
        <v>222.25</v>
      </c>
      <c r="F3715" s="12">
        <v>4.4099999999999993</v>
      </c>
      <c r="G3715" s="10">
        <f>Table1[[#This Row],[Package Price]]*Table1[[#This Row],[Participants]]</f>
        <v>980.12249999999983</v>
      </c>
      <c r="H3715" s="18" t="s">
        <v>38</v>
      </c>
      <c r="I3715" s="18" t="str">
        <f>IF(Table1[[#This Row],[Package Price]]&gt;250,"Direct","Online")</f>
        <v>Online</v>
      </c>
    </row>
    <row r="3716" spans="2:9" x14ac:dyDescent="0.25">
      <c r="B3716" s="6" t="s">
        <v>3777</v>
      </c>
      <c r="C3716" s="4">
        <v>43300</v>
      </c>
      <c r="D3716" s="16" t="s">
        <v>21876</v>
      </c>
      <c r="E3716" s="11">
        <v>105</v>
      </c>
      <c r="F3716" s="12">
        <v>3.1849999999999996</v>
      </c>
      <c r="G3716" s="10">
        <f>Table1[[#This Row],[Package Price]]*Table1[[#This Row],[Participants]]</f>
        <v>334.42499999999995</v>
      </c>
      <c r="H3716" s="18" t="s">
        <v>10</v>
      </c>
      <c r="I3716" s="18" t="str">
        <f>IF(Table1[[#This Row],[Package Price]]&gt;250,"Direct","Online")</f>
        <v>Online</v>
      </c>
    </row>
    <row r="3717" spans="2:9" x14ac:dyDescent="0.25">
      <c r="B3717" s="6" t="s">
        <v>3779</v>
      </c>
      <c r="C3717" s="4">
        <v>43300</v>
      </c>
      <c r="D3717" s="16" t="s">
        <v>21860</v>
      </c>
      <c r="E3717" s="11">
        <v>284.72499999999997</v>
      </c>
      <c r="F3717" s="12">
        <v>4.55</v>
      </c>
      <c r="G3717" s="10">
        <f>Table1[[#This Row],[Package Price]]*Table1[[#This Row],[Participants]]</f>
        <v>1295.4987499999997</v>
      </c>
      <c r="H3717" s="18" t="s">
        <v>22</v>
      </c>
      <c r="I3717" s="18" t="str">
        <f>IF(Table1[[#This Row],[Package Price]]&gt;250,"Direct","Online")</f>
        <v>Direct</v>
      </c>
    </row>
    <row r="3718" spans="2:9" x14ac:dyDescent="0.25">
      <c r="B3718" s="6" t="s">
        <v>3774</v>
      </c>
      <c r="C3718" s="4">
        <v>43300</v>
      </c>
      <c r="D3718" s="16" t="s">
        <v>21866</v>
      </c>
      <c r="E3718" s="11">
        <v>319.375</v>
      </c>
      <c r="F3718" s="12">
        <v>4.8999999999999995</v>
      </c>
      <c r="G3718" s="10">
        <f>Table1[[#This Row],[Package Price]]*Table1[[#This Row],[Participants]]</f>
        <v>1564.9374999999998</v>
      </c>
      <c r="H3718" s="18" t="s">
        <v>12</v>
      </c>
      <c r="I3718" s="18" t="str">
        <f>IF(Table1[[#This Row],[Package Price]]&gt;250,"Direct","Online")</f>
        <v>Direct</v>
      </c>
    </row>
    <row r="3719" spans="2:9" x14ac:dyDescent="0.25">
      <c r="B3719" s="6" t="s">
        <v>3762</v>
      </c>
      <c r="C3719" s="4">
        <v>43300</v>
      </c>
      <c r="D3719" s="16" t="s">
        <v>21862</v>
      </c>
      <c r="E3719" s="11">
        <v>543.375</v>
      </c>
      <c r="F3719" s="12">
        <v>7.839999999999999</v>
      </c>
      <c r="G3719" s="10">
        <f>Table1[[#This Row],[Package Price]]*Table1[[#This Row],[Participants]]</f>
        <v>4260.0599999999995</v>
      </c>
      <c r="H3719" s="18" t="s">
        <v>19</v>
      </c>
      <c r="I3719" s="18" t="str">
        <f>IF(Table1[[#This Row],[Package Price]]&gt;250,"Direct","Online")</f>
        <v>Direct</v>
      </c>
    </row>
    <row r="3720" spans="2:9" x14ac:dyDescent="0.25">
      <c r="B3720" s="6" t="s">
        <v>3764</v>
      </c>
      <c r="C3720" s="4">
        <v>43300</v>
      </c>
      <c r="D3720" s="16" t="s">
        <v>21868</v>
      </c>
      <c r="E3720" s="11">
        <v>284.72499999999997</v>
      </c>
      <c r="F3720" s="12">
        <v>4.55</v>
      </c>
      <c r="G3720" s="10">
        <f>Table1[[#This Row],[Package Price]]*Table1[[#This Row],[Participants]]</f>
        <v>1295.4987499999997</v>
      </c>
      <c r="H3720" s="18" t="s">
        <v>31</v>
      </c>
      <c r="I3720" s="18" t="str">
        <f>IF(Table1[[#This Row],[Package Price]]&gt;250,"Direct","Online")</f>
        <v>Direct</v>
      </c>
    </row>
    <row r="3721" spans="2:9" x14ac:dyDescent="0.25">
      <c r="B3721" s="6" t="s">
        <v>3763</v>
      </c>
      <c r="C3721" s="4">
        <v>43300</v>
      </c>
      <c r="D3721" s="16" t="s">
        <v>21867</v>
      </c>
      <c r="E3721" s="11">
        <v>358.75</v>
      </c>
      <c r="F3721" s="12">
        <v>4.55</v>
      </c>
      <c r="G3721" s="10">
        <f>Table1[[#This Row],[Package Price]]*Table1[[#This Row],[Participants]]</f>
        <v>1632.3125</v>
      </c>
      <c r="H3721" s="18" t="s">
        <v>0</v>
      </c>
      <c r="I3721" s="18" t="str">
        <f>IF(Table1[[#This Row],[Package Price]]&gt;250,"Direct","Online")</f>
        <v>Direct</v>
      </c>
    </row>
    <row r="3722" spans="2:9" x14ac:dyDescent="0.25">
      <c r="B3722" s="6" t="s">
        <v>3768</v>
      </c>
      <c r="C3722" s="4">
        <v>43300</v>
      </c>
      <c r="D3722" s="16" t="s">
        <v>21863</v>
      </c>
      <c r="E3722" s="11">
        <v>457.62499999999994</v>
      </c>
      <c r="F3722" s="12">
        <v>16.169999999999998</v>
      </c>
      <c r="G3722" s="10">
        <f>Table1[[#This Row],[Package Price]]*Table1[[#This Row],[Participants]]</f>
        <v>7399.7962499999985</v>
      </c>
      <c r="H3722" s="18" t="s">
        <v>29</v>
      </c>
      <c r="I3722" s="18" t="str">
        <f>IF(Table1[[#This Row],[Package Price]]&gt;250,"Direct","Online")</f>
        <v>Direct</v>
      </c>
    </row>
    <row r="3723" spans="2:9" x14ac:dyDescent="0.25">
      <c r="B3723" s="6" t="s">
        <v>3782</v>
      </c>
      <c r="C3723" s="4">
        <v>43300</v>
      </c>
      <c r="D3723" s="16" t="s">
        <v>21863</v>
      </c>
      <c r="E3723" s="11">
        <v>186.375</v>
      </c>
      <c r="F3723" s="12">
        <v>4.55</v>
      </c>
      <c r="G3723" s="10">
        <f>Table1[[#This Row],[Package Price]]*Table1[[#This Row],[Participants]]</f>
        <v>848.00625000000002</v>
      </c>
      <c r="H3723" s="18" t="s">
        <v>12</v>
      </c>
      <c r="I3723" s="18" t="str">
        <f>IF(Table1[[#This Row],[Package Price]]&gt;250,"Direct","Online")</f>
        <v>Online</v>
      </c>
    </row>
    <row r="3724" spans="2:9" x14ac:dyDescent="0.25">
      <c r="B3724" s="6" t="s">
        <v>3769</v>
      </c>
      <c r="C3724" s="4">
        <v>43300</v>
      </c>
      <c r="D3724" s="16" t="s">
        <v>21865</v>
      </c>
      <c r="E3724" s="10">
        <v>395.5</v>
      </c>
      <c r="F3724" s="12">
        <v>2.9399999999999995</v>
      </c>
      <c r="G3724" s="10">
        <f>Table1[[#This Row],[Package Price]]*Table1[[#This Row],[Participants]]</f>
        <v>1162.7699999999998</v>
      </c>
      <c r="H3724" s="18" t="s">
        <v>10</v>
      </c>
      <c r="I3724" s="18" t="str">
        <f>IF(Table1[[#This Row],[Package Price]]&gt;250,"Direct","Online")</f>
        <v>Direct</v>
      </c>
    </row>
    <row r="3725" spans="2:9" x14ac:dyDescent="0.25">
      <c r="B3725" s="6" t="s">
        <v>3783</v>
      </c>
      <c r="C3725" s="4">
        <v>43300</v>
      </c>
      <c r="D3725" s="16" t="s">
        <v>21858</v>
      </c>
      <c r="E3725" s="11">
        <v>553</v>
      </c>
      <c r="F3725" s="12">
        <v>4.55</v>
      </c>
      <c r="G3725" s="10">
        <f>Table1[[#This Row],[Package Price]]*Table1[[#This Row],[Participants]]</f>
        <v>2516.15</v>
      </c>
      <c r="H3725" s="18" t="s">
        <v>43</v>
      </c>
      <c r="I3725" s="18" t="str">
        <f>IF(Table1[[#This Row],[Package Price]]&gt;250,"Direct","Online")</f>
        <v>Direct</v>
      </c>
    </row>
    <row r="3726" spans="2:9" x14ac:dyDescent="0.25">
      <c r="B3726" s="6" t="s">
        <v>3776</v>
      </c>
      <c r="C3726" s="4">
        <v>43300</v>
      </c>
      <c r="D3726" s="16" t="s">
        <v>21856</v>
      </c>
      <c r="E3726" s="11">
        <v>280</v>
      </c>
      <c r="F3726" s="12">
        <v>4.55</v>
      </c>
      <c r="G3726" s="10">
        <f>Table1[[#This Row],[Package Price]]*Table1[[#This Row],[Participants]]</f>
        <v>1274</v>
      </c>
      <c r="H3726" s="18" t="s">
        <v>33</v>
      </c>
      <c r="I3726" s="18" t="str">
        <f>IF(Table1[[#This Row],[Package Price]]&gt;250,"Direct","Online")</f>
        <v>Direct</v>
      </c>
    </row>
    <row r="3727" spans="2:9" x14ac:dyDescent="0.25">
      <c r="B3727" s="6" t="s">
        <v>3780</v>
      </c>
      <c r="C3727" s="4">
        <v>43300</v>
      </c>
      <c r="D3727" s="16" t="s">
        <v>21871</v>
      </c>
      <c r="E3727" s="11">
        <v>218.75</v>
      </c>
      <c r="F3727" s="12">
        <v>4.55</v>
      </c>
      <c r="G3727" s="10">
        <f>Table1[[#This Row],[Package Price]]*Table1[[#This Row],[Participants]]</f>
        <v>995.3125</v>
      </c>
      <c r="H3727" s="18" t="s">
        <v>41</v>
      </c>
      <c r="I3727" s="18" t="str">
        <f>IF(Table1[[#This Row],[Package Price]]&gt;250,"Direct","Online")</f>
        <v>Online</v>
      </c>
    </row>
    <row r="3728" spans="2:9" x14ac:dyDescent="0.25">
      <c r="B3728" s="6" t="s">
        <v>3771</v>
      </c>
      <c r="C3728" s="4">
        <v>43300</v>
      </c>
      <c r="D3728" s="16" t="s">
        <v>21869</v>
      </c>
      <c r="E3728" s="11">
        <v>244.99999999999997</v>
      </c>
      <c r="F3728" s="12">
        <v>3.4299999999999993</v>
      </c>
      <c r="G3728" s="10">
        <f>Table1[[#This Row],[Package Price]]*Table1[[#This Row],[Participants]]</f>
        <v>840.34999999999968</v>
      </c>
      <c r="H3728" s="18" t="s">
        <v>10</v>
      </c>
      <c r="I3728" s="18" t="str">
        <f>IF(Table1[[#This Row],[Package Price]]&gt;250,"Direct","Online")</f>
        <v>Online</v>
      </c>
    </row>
    <row r="3729" spans="2:9" x14ac:dyDescent="0.25">
      <c r="B3729" s="6" t="s">
        <v>3784</v>
      </c>
      <c r="C3729" s="4">
        <v>43300</v>
      </c>
      <c r="D3729" s="16" t="s">
        <v>21869</v>
      </c>
      <c r="E3729" s="11">
        <v>105</v>
      </c>
      <c r="F3729" s="12">
        <v>4.55</v>
      </c>
      <c r="G3729" s="10">
        <f>Table1[[#This Row],[Package Price]]*Table1[[#This Row],[Participants]]</f>
        <v>477.75</v>
      </c>
      <c r="H3729" s="18" t="s">
        <v>24</v>
      </c>
      <c r="I3729" s="18" t="str">
        <f>IF(Table1[[#This Row],[Package Price]]&gt;250,"Direct","Online")</f>
        <v>Online</v>
      </c>
    </row>
    <row r="3730" spans="2:9" x14ac:dyDescent="0.25">
      <c r="B3730" s="6" t="s">
        <v>3786</v>
      </c>
      <c r="C3730" s="4">
        <v>43300</v>
      </c>
      <c r="D3730" s="16" t="s">
        <v>21873</v>
      </c>
      <c r="E3730" s="11">
        <v>185.67499999999998</v>
      </c>
      <c r="F3730" s="12">
        <v>60.759999999999991</v>
      </c>
      <c r="G3730" s="10">
        <f>Table1[[#This Row],[Package Price]]*Table1[[#This Row],[Participants]]</f>
        <v>11281.612999999998</v>
      </c>
      <c r="H3730" s="18" t="s">
        <v>45</v>
      </c>
      <c r="I3730" s="18" t="str">
        <f>IF(Table1[[#This Row],[Package Price]]&gt;250,"Direct","Online")</f>
        <v>Online</v>
      </c>
    </row>
    <row r="3731" spans="2:9" x14ac:dyDescent="0.25">
      <c r="B3731" s="6" t="s">
        <v>3778</v>
      </c>
      <c r="C3731" s="4">
        <v>43300</v>
      </c>
      <c r="D3731" s="16" t="s">
        <v>21855</v>
      </c>
      <c r="E3731" s="11">
        <v>89.512499999999989</v>
      </c>
      <c r="F3731" s="12">
        <v>4.55</v>
      </c>
      <c r="G3731" s="10">
        <f>Table1[[#This Row],[Package Price]]*Table1[[#This Row],[Participants]]</f>
        <v>407.28187499999996</v>
      </c>
      <c r="H3731" s="18" t="s">
        <v>41</v>
      </c>
      <c r="I3731" s="18" t="str">
        <f>IF(Table1[[#This Row],[Package Price]]&gt;250,"Direct","Online")</f>
        <v>Online</v>
      </c>
    </row>
    <row r="3732" spans="2:9" x14ac:dyDescent="0.25">
      <c r="B3732" s="6" t="s">
        <v>3781</v>
      </c>
      <c r="C3732" s="4">
        <v>43300</v>
      </c>
      <c r="D3732" s="16" t="s">
        <v>21859</v>
      </c>
      <c r="E3732" s="11">
        <v>551.25</v>
      </c>
      <c r="F3732" s="12">
        <v>2.4499999999999997</v>
      </c>
      <c r="G3732" s="10">
        <f>Table1[[#This Row],[Package Price]]*Table1[[#This Row],[Participants]]</f>
        <v>1350.5624999999998</v>
      </c>
      <c r="H3732" s="18" t="s">
        <v>31</v>
      </c>
      <c r="I3732" s="18" t="str">
        <f>IF(Table1[[#This Row],[Package Price]]&gt;250,"Direct","Online")</f>
        <v>Direct</v>
      </c>
    </row>
    <row r="3733" spans="2:9" x14ac:dyDescent="0.25">
      <c r="B3733" s="6" t="s">
        <v>3770</v>
      </c>
      <c r="C3733" s="4">
        <v>43300</v>
      </c>
      <c r="D3733" s="16" t="s">
        <v>21857</v>
      </c>
      <c r="E3733" s="11">
        <v>244.99999999999997</v>
      </c>
      <c r="F3733" s="12">
        <v>2.9399999999999995</v>
      </c>
      <c r="G3733" s="10">
        <f>Table1[[#This Row],[Package Price]]*Table1[[#This Row],[Participants]]</f>
        <v>720.29999999999984</v>
      </c>
      <c r="H3733" s="18" t="s">
        <v>41</v>
      </c>
      <c r="I3733" s="18" t="str">
        <f>IF(Table1[[#This Row],[Package Price]]&gt;250,"Direct","Online")</f>
        <v>Online</v>
      </c>
    </row>
    <row r="3734" spans="2:9" x14ac:dyDescent="0.25">
      <c r="B3734" s="6" t="s">
        <v>3766</v>
      </c>
      <c r="C3734" s="4">
        <v>43300</v>
      </c>
      <c r="D3734" s="16" t="s">
        <v>21877</v>
      </c>
      <c r="E3734" s="11">
        <v>280.875</v>
      </c>
      <c r="F3734" s="12">
        <v>9.3099999999999987</v>
      </c>
      <c r="G3734" s="10">
        <f>Table1[[#This Row],[Package Price]]*Table1[[#This Row],[Participants]]</f>
        <v>2614.9462499999995</v>
      </c>
      <c r="H3734" s="18" t="s">
        <v>2</v>
      </c>
      <c r="I3734" s="18" t="str">
        <f>IF(Table1[[#This Row],[Package Price]]&gt;250,"Direct","Online")</f>
        <v>Direct</v>
      </c>
    </row>
    <row r="3735" spans="2:9" x14ac:dyDescent="0.25">
      <c r="B3735" s="6" t="s">
        <v>3791</v>
      </c>
      <c r="C3735" s="4">
        <v>43301</v>
      </c>
      <c r="D3735" s="16" t="s">
        <v>21872</v>
      </c>
      <c r="E3735" s="11">
        <v>210</v>
      </c>
      <c r="F3735" s="12">
        <v>16.659999999999997</v>
      </c>
      <c r="G3735" s="10">
        <f>Table1[[#This Row],[Package Price]]*Table1[[#This Row],[Participants]]</f>
        <v>3498.5999999999995</v>
      </c>
      <c r="H3735" s="18" t="s">
        <v>22</v>
      </c>
      <c r="I3735" s="18" t="str">
        <f>IF(Table1[[#This Row],[Package Price]]&gt;250,"Direct","Online")</f>
        <v>Online</v>
      </c>
    </row>
    <row r="3736" spans="2:9" x14ac:dyDescent="0.25">
      <c r="B3736" s="6" t="s">
        <v>3793</v>
      </c>
      <c r="C3736" s="4">
        <v>43301</v>
      </c>
      <c r="D3736" s="16" t="s">
        <v>21870</v>
      </c>
      <c r="E3736" s="11">
        <v>227.49999999999997</v>
      </c>
      <c r="F3736" s="12">
        <v>24.744999999999994</v>
      </c>
      <c r="G3736" s="10">
        <f>Table1[[#This Row],[Package Price]]*Table1[[#This Row],[Participants]]</f>
        <v>5629.4874999999975</v>
      </c>
      <c r="H3736" s="18" t="s">
        <v>34</v>
      </c>
      <c r="I3736" s="18" t="str">
        <f>IF(Table1[[#This Row],[Package Price]]&gt;250,"Direct","Online")</f>
        <v>Online</v>
      </c>
    </row>
    <row r="3737" spans="2:9" x14ac:dyDescent="0.25">
      <c r="B3737" s="6" t="s">
        <v>3798</v>
      </c>
      <c r="C3737" s="4">
        <v>43301</v>
      </c>
      <c r="D3737" s="16" t="s">
        <v>21864</v>
      </c>
      <c r="E3737" s="11">
        <v>396.02499999999998</v>
      </c>
      <c r="F3737" s="12">
        <v>4.55</v>
      </c>
      <c r="G3737" s="10">
        <f>Table1[[#This Row],[Package Price]]*Table1[[#This Row],[Participants]]</f>
        <v>1801.9137499999999</v>
      </c>
      <c r="H3737" s="18" t="s">
        <v>1</v>
      </c>
      <c r="I3737" s="18" t="str">
        <f>IF(Table1[[#This Row],[Package Price]]&gt;250,"Direct","Online")</f>
        <v>Direct</v>
      </c>
    </row>
    <row r="3738" spans="2:9" x14ac:dyDescent="0.25">
      <c r="B3738" s="6" t="s">
        <v>3811</v>
      </c>
      <c r="C3738" s="4">
        <v>43301</v>
      </c>
      <c r="D3738" s="16" t="s">
        <v>21879</v>
      </c>
      <c r="E3738" s="11">
        <v>210.875</v>
      </c>
      <c r="F3738" s="12">
        <v>4.55</v>
      </c>
      <c r="G3738" s="10">
        <f>Table1[[#This Row],[Package Price]]*Table1[[#This Row],[Participants]]</f>
        <v>959.48124999999993</v>
      </c>
      <c r="H3738" s="18" t="s">
        <v>15</v>
      </c>
      <c r="I3738" s="18" t="str">
        <f>IF(Table1[[#This Row],[Package Price]]&gt;250,"Direct","Online")</f>
        <v>Online</v>
      </c>
    </row>
    <row r="3739" spans="2:9" x14ac:dyDescent="0.25">
      <c r="B3739" s="6" t="s">
        <v>3801</v>
      </c>
      <c r="C3739" s="4">
        <v>43301</v>
      </c>
      <c r="D3739" s="16" t="s">
        <v>21861</v>
      </c>
      <c r="E3739" s="11">
        <v>284.375</v>
      </c>
      <c r="F3739" s="12">
        <v>4.55</v>
      </c>
      <c r="G3739" s="10">
        <f>Table1[[#This Row],[Package Price]]*Table1[[#This Row],[Participants]]</f>
        <v>1293.90625</v>
      </c>
      <c r="H3739" s="18" t="s">
        <v>44</v>
      </c>
      <c r="I3739" s="18" t="str">
        <f>IF(Table1[[#This Row],[Package Price]]&gt;250,"Direct","Online")</f>
        <v>Direct</v>
      </c>
    </row>
    <row r="3740" spans="2:9" x14ac:dyDescent="0.25">
      <c r="B3740" s="6" t="s">
        <v>3799</v>
      </c>
      <c r="C3740" s="4">
        <v>43301</v>
      </c>
      <c r="D3740" s="16" t="s">
        <v>21874</v>
      </c>
      <c r="E3740" s="11">
        <v>109.63749999999999</v>
      </c>
      <c r="F3740" s="12">
        <v>6.6149999999999993</v>
      </c>
      <c r="G3740" s="10">
        <f>Table1[[#This Row],[Package Price]]*Table1[[#This Row],[Participants]]</f>
        <v>725.25206249999985</v>
      </c>
      <c r="H3740" s="18" t="s">
        <v>32</v>
      </c>
      <c r="I3740" s="18" t="str">
        <f>IF(Table1[[#This Row],[Package Price]]&gt;250,"Direct","Online")</f>
        <v>Online</v>
      </c>
    </row>
    <row r="3741" spans="2:9" x14ac:dyDescent="0.25">
      <c r="B3741" s="6" t="s">
        <v>3787</v>
      </c>
      <c r="C3741" s="4">
        <v>43301</v>
      </c>
      <c r="D3741" s="16" t="s">
        <v>21875</v>
      </c>
      <c r="E3741" s="11">
        <v>222.25</v>
      </c>
      <c r="F3741" s="12">
        <v>9.0649999999999995</v>
      </c>
      <c r="G3741" s="10">
        <f>Table1[[#This Row],[Package Price]]*Table1[[#This Row],[Participants]]</f>
        <v>2014.69625</v>
      </c>
      <c r="H3741" s="18" t="s">
        <v>39</v>
      </c>
      <c r="I3741" s="18" t="str">
        <f>IF(Table1[[#This Row],[Package Price]]&gt;250,"Direct","Online")</f>
        <v>Online</v>
      </c>
    </row>
    <row r="3742" spans="2:9" x14ac:dyDescent="0.25">
      <c r="B3742" s="6" t="s">
        <v>3803</v>
      </c>
      <c r="C3742" s="4">
        <v>43301</v>
      </c>
      <c r="D3742" s="16" t="s">
        <v>21876</v>
      </c>
      <c r="E3742" s="11">
        <v>105</v>
      </c>
      <c r="F3742" s="12">
        <v>1.9599999999999997</v>
      </c>
      <c r="G3742" s="10">
        <f>Table1[[#This Row],[Package Price]]*Table1[[#This Row],[Participants]]</f>
        <v>205.79999999999998</v>
      </c>
      <c r="H3742" s="18" t="s">
        <v>11</v>
      </c>
      <c r="I3742" s="18" t="str">
        <f>IF(Table1[[#This Row],[Package Price]]&gt;250,"Direct","Online")</f>
        <v>Online</v>
      </c>
    </row>
    <row r="3743" spans="2:9" x14ac:dyDescent="0.25">
      <c r="B3743" s="6" t="s">
        <v>3805</v>
      </c>
      <c r="C3743" s="4">
        <v>43301</v>
      </c>
      <c r="D3743" s="16" t="s">
        <v>21860</v>
      </c>
      <c r="E3743" s="11">
        <v>284.72499999999997</v>
      </c>
      <c r="F3743" s="12">
        <v>4.55</v>
      </c>
      <c r="G3743" s="10">
        <f>Table1[[#This Row],[Package Price]]*Table1[[#This Row],[Participants]]</f>
        <v>1295.4987499999997</v>
      </c>
      <c r="H3743" s="18" t="s">
        <v>23</v>
      </c>
      <c r="I3743" s="18" t="str">
        <f>IF(Table1[[#This Row],[Package Price]]&gt;250,"Direct","Online")</f>
        <v>Direct</v>
      </c>
    </row>
    <row r="3744" spans="2:9" x14ac:dyDescent="0.25">
      <c r="B3744" s="6" t="s">
        <v>3800</v>
      </c>
      <c r="C3744" s="4">
        <v>43301</v>
      </c>
      <c r="D3744" s="16" t="s">
        <v>21866</v>
      </c>
      <c r="E3744" s="11">
        <v>319.375</v>
      </c>
      <c r="F3744" s="12">
        <v>7.839999999999999</v>
      </c>
      <c r="G3744" s="10">
        <f>Table1[[#This Row],[Package Price]]*Table1[[#This Row],[Participants]]</f>
        <v>2503.8999999999996</v>
      </c>
      <c r="H3744" s="18" t="s">
        <v>13</v>
      </c>
      <c r="I3744" s="18" t="str">
        <f>IF(Table1[[#This Row],[Package Price]]&gt;250,"Direct","Online")</f>
        <v>Direct</v>
      </c>
    </row>
    <row r="3745" spans="2:9" x14ac:dyDescent="0.25">
      <c r="B3745" s="6" t="s">
        <v>3788</v>
      </c>
      <c r="C3745" s="4">
        <v>43301</v>
      </c>
      <c r="D3745" s="16" t="s">
        <v>21862</v>
      </c>
      <c r="E3745" s="11">
        <v>543.375</v>
      </c>
      <c r="F3745" s="12">
        <v>11.024999999999999</v>
      </c>
      <c r="G3745" s="10">
        <f>Table1[[#This Row],[Package Price]]*Table1[[#This Row],[Participants]]</f>
        <v>5990.7093749999995</v>
      </c>
      <c r="H3745" s="18" t="s">
        <v>20</v>
      </c>
      <c r="I3745" s="18" t="str">
        <f>IF(Table1[[#This Row],[Package Price]]&gt;250,"Direct","Online")</f>
        <v>Direct</v>
      </c>
    </row>
    <row r="3746" spans="2:9" x14ac:dyDescent="0.25">
      <c r="B3746" s="6" t="s">
        <v>3790</v>
      </c>
      <c r="C3746" s="4">
        <v>43301</v>
      </c>
      <c r="D3746" s="16" t="s">
        <v>21868</v>
      </c>
      <c r="E3746" s="11">
        <v>284.72499999999997</v>
      </c>
      <c r="F3746" s="12">
        <v>2.4499999999999997</v>
      </c>
      <c r="G3746" s="10">
        <f>Table1[[#This Row],[Package Price]]*Table1[[#This Row],[Participants]]</f>
        <v>697.57624999999985</v>
      </c>
      <c r="H3746" s="18" t="s">
        <v>32</v>
      </c>
      <c r="I3746" s="18" t="str">
        <f>IF(Table1[[#This Row],[Package Price]]&gt;250,"Direct","Online")</f>
        <v>Direct</v>
      </c>
    </row>
    <row r="3747" spans="2:9" x14ac:dyDescent="0.25">
      <c r="B3747" s="6" t="s">
        <v>3789</v>
      </c>
      <c r="C3747" s="4">
        <v>43301</v>
      </c>
      <c r="D3747" s="16" t="s">
        <v>21867</v>
      </c>
      <c r="E3747" s="11">
        <v>358.75</v>
      </c>
      <c r="F3747" s="12">
        <v>4.55</v>
      </c>
      <c r="G3747" s="10">
        <f>Table1[[#This Row],[Package Price]]*Table1[[#This Row],[Participants]]</f>
        <v>1632.3125</v>
      </c>
      <c r="H3747" s="18" t="s">
        <v>1</v>
      </c>
      <c r="I3747" s="18" t="str">
        <f>IF(Table1[[#This Row],[Package Price]]&gt;250,"Direct","Online")</f>
        <v>Direct</v>
      </c>
    </row>
    <row r="3748" spans="2:9" x14ac:dyDescent="0.25">
      <c r="B3748" s="6" t="s">
        <v>3794</v>
      </c>
      <c r="C3748" s="4">
        <v>43301</v>
      </c>
      <c r="D3748" s="16" t="s">
        <v>21863</v>
      </c>
      <c r="E3748" s="11">
        <v>457.62499999999994</v>
      </c>
      <c r="F3748" s="12">
        <v>5.1449999999999996</v>
      </c>
      <c r="G3748" s="10">
        <f>Table1[[#This Row],[Package Price]]*Table1[[#This Row],[Participants]]</f>
        <v>2354.4806249999997</v>
      </c>
      <c r="H3748" s="18" t="s">
        <v>30</v>
      </c>
      <c r="I3748" s="18" t="str">
        <f>IF(Table1[[#This Row],[Package Price]]&gt;250,"Direct","Online")</f>
        <v>Direct</v>
      </c>
    </row>
    <row r="3749" spans="2:9" x14ac:dyDescent="0.25">
      <c r="B3749" s="6" t="s">
        <v>3808</v>
      </c>
      <c r="C3749" s="4">
        <v>43301</v>
      </c>
      <c r="D3749" s="16" t="s">
        <v>21863</v>
      </c>
      <c r="E3749" s="11">
        <v>186.375</v>
      </c>
      <c r="F3749" s="12">
        <v>4.55</v>
      </c>
      <c r="G3749" s="10">
        <f>Table1[[#This Row],[Package Price]]*Table1[[#This Row],[Participants]]</f>
        <v>848.00625000000002</v>
      </c>
      <c r="H3749" s="18" t="s">
        <v>13</v>
      </c>
      <c r="I3749" s="18" t="str">
        <f>IF(Table1[[#This Row],[Package Price]]&gt;250,"Direct","Online")</f>
        <v>Online</v>
      </c>
    </row>
    <row r="3750" spans="2:9" x14ac:dyDescent="0.25">
      <c r="B3750" s="6" t="s">
        <v>3795</v>
      </c>
      <c r="C3750" s="4">
        <v>43301</v>
      </c>
      <c r="D3750" s="16" t="s">
        <v>21865</v>
      </c>
      <c r="E3750" s="10">
        <v>395.5</v>
      </c>
      <c r="F3750" s="12">
        <v>14.209999999999997</v>
      </c>
      <c r="G3750" s="10">
        <f>Table1[[#This Row],[Package Price]]*Table1[[#This Row],[Participants]]</f>
        <v>5620.0549999999994</v>
      </c>
      <c r="H3750" s="18" t="s">
        <v>11</v>
      </c>
      <c r="I3750" s="18" t="str">
        <f>IF(Table1[[#This Row],[Package Price]]&gt;250,"Direct","Online")</f>
        <v>Direct</v>
      </c>
    </row>
    <row r="3751" spans="2:9" x14ac:dyDescent="0.25">
      <c r="B3751" s="6" t="s">
        <v>3809</v>
      </c>
      <c r="C3751" s="4">
        <v>43301</v>
      </c>
      <c r="D3751" s="16" t="s">
        <v>21858</v>
      </c>
      <c r="E3751" s="11">
        <v>553</v>
      </c>
      <c r="F3751" s="12">
        <v>4.55</v>
      </c>
      <c r="G3751" s="10">
        <f>Table1[[#This Row],[Package Price]]*Table1[[#This Row],[Participants]]</f>
        <v>2516.15</v>
      </c>
      <c r="H3751" s="18" t="s">
        <v>44</v>
      </c>
      <c r="I3751" s="18" t="str">
        <f>IF(Table1[[#This Row],[Package Price]]&gt;250,"Direct","Online")</f>
        <v>Direct</v>
      </c>
    </row>
    <row r="3752" spans="2:9" x14ac:dyDescent="0.25">
      <c r="B3752" s="6" t="s">
        <v>3802</v>
      </c>
      <c r="C3752" s="4">
        <v>43301</v>
      </c>
      <c r="D3752" s="16" t="s">
        <v>21856</v>
      </c>
      <c r="E3752" s="11">
        <v>280</v>
      </c>
      <c r="F3752" s="12">
        <v>4.55</v>
      </c>
      <c r="G3752" s="10">
        <f>Table1[[#This Row],[Package Price]]*Table1[[#This Row],[Participants]]</f>
        <v>1274</v>
      </c>
      <c r="H3752" s="18" t="s">
        <v>34</v>
      </c>
      <c r="I3752" s="18" t="str">
        <f>IF(Table1[[#This Row],[Package Price]]&gt;250,"Direct","Online")</f>
        <v>Direct</v>
      </c>
    </row>
    <row r="3753" spans="2:9" x14ac:dyDescent="0.25">
      <c r="B3753" s="6" t="s">
        <v>3806</v>
      </c>
      <c r="C3753" s="4">
        <v>43301</v>
      </c>
      <c r="D3753" s="16" t="s">
        <v>21871</v>
      </c>
      <c r="E3753" s="11">
        <v>218.75</v>
      </c>
      <c r="F3753" s="12">
        <v>4.55</v>
      </c>
      <c r="G3753" s="10">
        <f>Table1[[#This Row],[Package Price]]*Table1[[#This Row],[Participants]]</f>
        <v>995.3125</v>
      </c>
      <c r="H3753" s="18" t="s">
        <v>42</v>
      </c>
      <c r="I3753" s="18" t="str">
        <f>IF(Table1[[#This Row],[Package Price]]&gt;250,"Direct","Online")</f>
        <v>Online</v>
      </c>
    </row>
    <row r="3754" spans="2:9" x14ac:dyDescent="0.25">
      <c r="B3754" s="6" t="s">
        <v>3797</v>
      </c>
      <c r="C3754" s="4">
        <v>43301</v>
      </c>
      <c r="D3754" s="16" t="s">
        <v>21869</v>
      </c>
      <c r="E3754" s="11">
        <v>244.99999999999997</v>
      </c>
      <c r="F3754" s="12">
        <v>7.5949999999999989</v>
      </c>
      <c r="G3754" s="10">
        <f>Table1[[#This Row],[Package Price]]*Table1[[#This Row],[Participants]]</f>
        <v>1860.7749999999994</v>
      </c>
      <c r="H3754" s="18" t="s">
        <v>11</v>
      </c>
      <c r="I3754" s="18" t="str">
        <f>IF(Table1[[#This Row],[Package Price]]&gt;250,"Direct","Online")</f>
        <v>Online</v>
      </c>
    </row>
    <row r="3755" spans="2:9" x14ac:dyDescent="0.25">
      <c r="B3755" s="6" t="s">
        <v>3810</v>
      </c>
      <c r="C3755" s="4">
        <v>43301</v>
      </c>
      <c r="D3755" s="16" t="s">
        <v>21869</v>
      </c>
      <c r="E3755" s="11">
        <v>105</v>
      </c>
      <c r="F3755" s="12">
        <v>4.55</v>
      </c>
      <c r="G3755" s="10">
        <f>Table1[[#This Row],[Package Price]]*Table1[[#This Row],[Participants]]</f>
        <v>477.75</v>
      </c>
      <c r="H3755" s="18" t="s">
        <v>25</v>
      </c>
      <c r="I3755" s="18" t="str">
        <f>IF(Table1[[#This Row],[Package Price]]&gt;250,"Direct","Online")</f>
        <v>Online</v>
      </c>
    </row>
    <row r="3756" spans="2:9" x14ac:dyDescent="0.25">
      <c r="B3756" s="6" t="s">
        <v>3812</v>
      </c>
      <c r="C3756" s="4">
        <v>43301</v>
      </c>
      <c r="D3756" s="16" t="s">
        <v>21873</v>
      </c>
      <c r="E3756" s="11">
        <v>185.67499999999998</v>
      </c>
      <c r="F3756" s="12">
        <v>39.444999999999993</v>
      </c>
      <c r="G3756" s="10">
        <f>Table1[[#This Row],[Package Price]]*Table1[[#This Row],[Participants]]</f>
        <v>7323.9503749999976</v>
      </c>
      <c r="H3756" s="18" t="s">
        <v>46</v>
      </c>
      <c r="I3756" s="18" t="str">
        <f>IF(Table1[[#This Row],[Package Price]]&gt;250,"Direct","Online")</f>
        <v>Online</v>
      </c>
    </row>
    <row r="3757" spans="2:9" x14ac:dyDescent="0.25">
      <c r="B3757" s="6" t="s">
        <v>3804</v>
      </c>
      <c r="C3757" s="4">
        <v>43301</v>
      </c>
      <c r="D3757" s="16" t="s">
        <v>21855</v>
      </c>
      <c r="E3757" s="11">
        <v>89.512499999999989</v>
      </c>
      <c r="F3757" s="12">
        <v>4.55</v>
      </c>
      <c r="G3757" s="10">
        <f>Table1[[#This Row],[Package Price]]*Table1[[#This Row],[Participants]]</f>
        <v>407.28187499999996</v>
      </c>
      <c r="H3757" s="18" t="s">
        <v>42</v>
      </c>
      <c r="I3757" s="18" t="str">
        <f>IF(Table1[[#This Row],[Package Price]]&gt;250,"Direct","Online")</f>
        <v>Online</v>
      </c>
    </row>
    <row r="3758" spans="2:9" x14ac:dyDescent="0.25">
      <c r="B3758" s="6" t="s">
        <v>3807</v>
      </c>
      <c r="C3758" s="4">
        <v>43301</v>
      </c>
      <c r="D3758" s="16" t="s">
        <v>21859</v>
      </c>
      <c r="E3758" s="11">
        <v>551.25</v>
      </c>
      <c r="F3758" s="12">
        <v>2.9399999999999995</v>
      </c>
      <c r="G3758" s="10">
        <f>Table1[[#This Row],[Package Price]]*Table1[[#This Row],[Participants]]</f>
        <v>1620.6749999999997</v>
      </c>
      <c r="H3758" s="18" t="s">
        <v>32</v>
      </c>
      <c r="I3758" s="18" t="str">
        <f>IF(Table1[[#This Row],[Package Price]]&gt;250,"Direct","Online")</f>
        <v>Direct</v>
      </c>
    </row>
    <row r="3759" spans="2:9" x14ac:dyDescent="0.25">
      <c r="B3759" s="6" t="s">
        <v>3796</v>
      </c>
      <c r="C3759" s="4">
        <v>43301</v>
      </c>
      <c r="D3759" s="16" t="s">
        <v>21857</v>
      </c>
      <c r="E3759" s="11">
        <v>244.99999999999997</v>
      </c>
      <c r="F3759" s="12">
        <v>4.1649999999999991</v>
      </c>
      <c r="G3759" s="10">
        <f>Table1[[#This Row],[Package Price]]*Table1[[#This Row],[Participants]]</f>
        <v>1020.4249999999997</v>
      </c>
      <c r="H3759" s="18" t="s">
        <v>42</v>
      </c>
      <c r="I3759" s="18" t="str">
        <f>IF(Table1[[#This Row],[Package Price]]&gt;250,"Direct","Online")</f>
        <v>Online</v>
      </c>
    </row>
    <row r="3760" spans="2:9" x14ac:dyDescent="0.25">
      <c r="B3760" s="6" t="s">
        <v>3792</v>
      </c>
      <c r="C3760" s="4">
        <v>43301</v>
      </c>
      <c r="D3760" s="16" t="s">
        <v>21877</v>
      </c>
      <c r="E3760" s="11">
        <v>280.875</v>
      </c>
      <c r="F3760" s="12">
        <v>9.0649999999999995</v>
      </c>
      <c r="G3760" s="10">
        <f>Table1[[#This Row],[Package Price]]*Table1[[#This Row],[Participants]]</f>
        <v>2546.131875</v>
      </c>
      <c r="H3760" s="18" t="s">
        <v>3</v>
      </c>
      <c r="I3760" s="18" t="str">
        <f>IF(Table1[[#This Row],[Package Price]]&gt;250,"Direct","Online")</f>
        <v>Direct</v>
      </c>
    </row>
    <row r="3761" spans="2:9" x14ac:dyDescent="0.25">
      <c r="B3761" s="6" t="s">
        <v>3817</v>
      </c>
      <c r="C3761" s="4">
        <v>43302</v>
      </c>
      <c r="D3761" s="16" t="s">
        <v>21872</v>
      </c>
      <c r="E3761" s="11">
        <v>210</v>
      </c>
      <c r="F3761" s="12">
        <v>5.3899999999999988</v>
      </c>
      <c r="G3761" s="10">
        <f>Table1[[#This Row],[Package Price]]*Table1[[#This Row],[Participants]]</f>
        <v>1131.8999999999996</v>
      </c>
      <c r="H3761" s="18" t="s">
        <v>23</v>
      </c>
      <c r="I3761" s="18" t="str">
        <f>IF(Table1[[#This Row],[Package Price]]&gt;250,"Direct","Online")</f>
        <v>Online</v>
      </c>
    </row>
    <row r="3762" spans="2:9" x14ac:dyDescent="0.25">
      <c r="B3762" s="6" t="s">
        <v>3819</v>
      </c>
      <c r="C3762" s="4">
        <v>43302</v>
      </c>
      <c r="D3762" s="16" t="s">
        <v>21870</v>
      </c>
      <c r="E3762" s="11">
        <v>227.49999999999997</v>
      </c>
      <c r="F3762" s="12">
        <v>21.804999999999996</v>
      </c>
      <c r="G3762" s="10">
        <f>Table1[[#This Row],[Package Price]]*Table1[[#This Row],[Participants]]</f>
        <v>4960.6374999999989</v>
      </c>
      <c r="H3762" s="18" t="s">
        <v>35</v>
      </c>
      <c r="I3762" s="18" t="str">
        <f>IF(Table1[[#This Row],[Package Price]]&gt;250,"Direct","Online")</f>
        <v>Online</v>
      </c>
    </row>
    <row r="3763" spans="2:9" x14ac:dyDescent="0.25">
      <c r="B3763" s="6" t="s">
        <v>3824</v>
      </c>
      <c r="C3763" s="4">
        <v>43302</v>
      </c>
      <c r="D3763" s="16" t="s">
        <v>21864</v>
      </c>
      <c r="E3763" s="11">
        <v>396.02499999999998</v>
      </c>
      <c r="F3763" s="12">
        <v>4.8999999999999995</v>
      </c>
      <c r="G3763" s="10">
        <f>Table1[[#This Row],[Package Price]]*Table1[[#This Row],[Participants]]</f>
        <v>1940.5224999999996</v>
      </c>
      <c r="H3763" s="18" t="s">
        <v>2</v>
      </c>
      <c r="I3763" s="18" t="str">
        <f>IF(Table1[[#This Row],[Package Price]]&gt;250,"Direct","Online")</f>
        <v>Direct</v>
      </c>
    </row>
    <row r="3764" spans="2:9" x14ac:dyDescent="0.25">
      <c r="B3764" s="6" t="s">
        <v>3837</v>
      </c>
      <c r="C3764" s="4">
        <v>43302</v>
      </c>
      <c r="D3764" s="16" t="s">
        <v>21879</v>
      </c>
      <c r="E3764" s="11">
        <v>210.875</v>
      </c>
      <c r="F3764" s="12">
        <v>4.55</v>
      </c>
      <c r="G3764" s="10">
        <f>Table1[[#This Row],[Package Price]]*Table1[[#This Row],[Participants]]</f>
        <v>959.48124999999993</v>
      </c>
      <c r="H3764" s="18" t="s">
        <v>16</v>
      </c>
      <c r="I3764" s="18" t="str">
        <f>IF(Table1[[#This Row],[Package Price]]&gt;250,"Direct","Online")</f>
        <v>Online</v>
      </c>
    </row>
    <row r="3765" spans="2:9" x14ac:dyDescent="0.25">
      <c r="B3765" s="6" t="s">
        <v>3827</v>
      </c>
      <c r="C3765" s="4">
        <v>43302</v>
      </c>
      <c r="D3765" s="16" t="s">
        <v>21861</v>
      </c>
      <c r="E3765" s="11">
        <v>284.375</v>
      </c>
      <c r="F3765" s="12">
        <v>4.55</v>
      </c>
      <c r="G3765" s="10">
        <f>Table1[[#This Row],[Package Price]]*Table1[[#This Row],[Participants]]</f>
        <v>1293.90625</v>
      </c>
      <c r="H3765" s="18" t="s">
        <v>45</v>
      </c>
      <c r="I3765" s="18" t="str">
        <f>IF(Table1[[#This Row],[Package Price]]&gt;250,"Direct","Online")</f>
        <v>Direct</v>
      </c>
    </row>
    <row r="3766" spans="2:9" x14ac:dyDescent="0.25">
      <c r="B3766" s="6" t="s">
        <v>3825</v>
      </c>
      <c r="C3766" s="4">
        <v>43302</v>
      </c>
      <c r="D3766" s="16" t="s">
        <v>21874</v>
      </c>
      <c r="E3766" s="11">
        <v>109.63749999999999</v>
      </c>
      <c r="F3766" s="12">
        <v>4.4099999999999993</v>
      </c>
      <c r="G3766" s="10">
        <f>Table1[[#This Row],[Package Price]]*Table1[[#This Row],[Participants]]</f>
        <v>483.50137499999988</v>
      </c>
      <c r="H3766" s="18" t="s">
        <v>33</v>
      </c>
      <c r="I3766" s="18" t="str">
        <f>IF(Table1[[#This Row],[Package Price]]&gt;250,"Direct","Online")</f>
        <v>Online</v>
      </c>
    </row>
    <row r="3767" spans="2:9" x14ac:dyDescent="0.25">
      <c r="B3767" s="6" t="s">
        <v>3813</v>
      </c>
      <c r="C3767" s="4">
        <v>43302</v>
      </c>
      <c r="D3767" s="16" t="s">
        <v>21875</v>
      </c>
      <c r="E3767" s="11">
        <v>222.25</v>
      </c>
      <c r="F3767" s="12">
        <v>4.8999999999999995</v>
      </c>
      <c r="G3767" s="10">
        <f>Table1[[#This Row],[Package Price]]*Table1[[#This Row],[Participants]]</f>
        <v>1089.0249999999999</v>
      </c>
      <c r="H3767" s="18" t="s">
        <v>40</v>
      </c>
      <c r="I3767" s="18" t="str">
        <f>IF(Table1[[#This Row],[Package Price]]&gt;250,"Direct","Online")</f>
        <v>Online</v>
      </c>
    </row>
    <row r="3768" spans="2:9" x14ac:dyDescent="0.25">
      <c r="B3768" s="6" t="s">
        <v>3829</v>
      </c>
      <c r="C3768" s="4">
        <v>43302</v>
      </c>
      <c r="D3768" s="16" t="s">
        <v>21876</v>
      </c>
      <c r="E3768" s="11">
        <v>105</v>
      </c>
      <c r="F3768" s="12">
        <v>3.9199999999999995</v>
      </c>
      <c r="G3768" s="10">
        <f>Table1[[#This Row],[Package Price]]*Table1[[#This Row],[Participants]]</f>
        <v>411.59999999999997</v>
      </c>
      <c r="H3768" s="18" t="s">
        <v>12</v>
      </c>
      <c r="I3768" s="18" t="str">
        <f>IF(Table1[[#This Row],[Package Price]]&gt;250,"Direct","Online")</f>
        <v>Online</v>
      </c>
    </row>
    <row r="3769" spans="2:9" x14ac:dyDescent="0.25">
      <c r="B3769" s="6" t="s">
        <v>3831</v>
      </c>
      <c r="C3769" s="4">
        <v>43302</v>
      </c>
      <c r="D3769" s="16" t="s">
        <v>21860</v>
      </c>
      <c r="E3769" s="11">
        <v>284.72499999999997</v>
      </c>
      <c r="F3769" s="12">
        <v>4.55</v>
      </c>
      <c r="G3769" s="10">
        <f>Table1[[#This Row],[Package Price]]*Table1[[#This Row],[Participants]]</f>
        <v>1295.4987499999997</v>
      </c>
      <c r="H3769" s="18" t="s">
        <v>24</v>
      </c>
      <c r="I3769" s="18" t="str">
        <f>IF(Table1[[#This Row],[Package Price]]&gt;250,"Direct","Online")</f>
        <v>Direct</v>
      </c>
    </row>
    <row r="3770" spans="2:9" x14ac:dyDescent="0.25">
      <c r="B3770" s="6" t="s">
        <v>3826</v>
      </c>
      <c r="C3770" s="4">
        <v>43302</v>
      </c>
      <c r="D3770" s="16" t="s">
        <v>21866</v>
      </c>
      <c r="E3770" s="11">
        <v>319.375</v>
      </c>
      <c r="F3770" s="12">
        <v>5.879999999999999</v>
      </c>
      <c r="G3770" s="10">
        <f>Table1[[#This Row],[Package Price]]*Table1[[#This Row],[Participants]]</f>
        <v>1877.9249999999997</v>
      </c>
      <c r="H3770" s="18" t="s">
        <v>14</v>
      </c>
      <c r="I3770" s="18" t="str">
        <f>IF(Table1[[#This Row],[Package Price]]&gt;250,"Direct","Online")</f>
        <v>Direct</v>
      </c>
    </row>
    <row r="3771" spans="2:9" x14ac:dyDescent="0.25">
      <c r="B3771" s="6" t="s">
        <v>3814</v>
      </c>
      <c r="C3771" s="4">
        <v>43302</v>
      </c>
      <c r="D3771" s="16" t="s">
        <v>21862</v>
      </c>
      <c r="E3771" s="11">
        <v>543.375</v>
      </c>
      <c r="F3771" s="12">
        <v>7.5949999999999989</v>
      </c>
      <c r="G3771" s="10">
        <f>Table1[[#This Row],[Package Price]]*Table1[[#This Row],[Participants]]</f>
        <v>4126.9331249999996</v>
      </c>
      <c r="H3771" s="18" t="s">
        <v>21</v>
      </c>
      <c r="I3771" s="18" t="str">
        <f>IF(Table1[[#This Row],[Package Price]]&gt;250,"Direct","Online")</f>
        <v>Direct</v>
      </c>
    </row>
    <row r="3772" spans="2:9" x14ac:dyDescent="0.25">
      <c r="B3772" s="6" t="s">
        <v>3816</v>
      </c>
      <c r="C3772" s="4">
        <v>43302</v>
      </c>
      <c r="D3772" s="16" t="s">
        <v>21868</v>
      </c>
      <c r="E3772" s="11">
        <v>284.72499999999997</v>
      </c>
      <c r="F3772" s="12">
        <v>8.8199999999999985</v>
      </c>
      <c r="G3772" s="10">
        <f>Table1[[#This Row],[Package Price]]*Table1[[#This Row],[Participants]]</f>
        <v>2511.2744999999991</v>
      </c>
      <c r="H3772" s="18" t="s">
        <v>33</v>
      </c>
      <c r="I3772" s="18" t="str">
        <f>IF(Table1[[#This Row],[Package Price]]&gt;250,"Direct","Online")</f>
        <v>Direct</v>
      </c>
    </row>
    <row r="3773" spans="2:9" x14ac:dyDescent="0.25">
      <c r="B3773" s="6" t="s">
        <v>3815</v>
      </c>
      <c r="C3773" s="4">
        <v>43302</v>
      </c>
      <c r="D3773" s="16" t="s">
        <v>21867</v>
      </c>
      <c r="E3773" s="11">
        <v>358.75</v>
      </c>
      <c r="F3773" s="12">
        <v>5.879999999999999</v>
      </c>
      <c r="G3773" s="10">
        <f>Table1[[#This Row],[Package Price]]*Table1[[#This Row],[Participants]]</f>
        <v>2109.4499999999998</v>
      </c>
      <c r="H3773" s="18" t="s">
        <v>2</v>
      </c>
      <c r="I3773" s="18" t="str">
        <f>IF(Table1[[#This Row],[Package Price]]&gt;250,"Direct","Online")</f>
        <v>Direct</v>
      </c>
    </row>
    <row r="3774" spans="2:9" x14ac:dyDescent="0.25">
      <c r="B3774" s="6" t="s">
        <v>3820</v>
      </c>
      <c r="C3774" s="4">
        <v>43302</v>
      </c>
      <c r="D3774" s="16" t="s">
        <v>21863</v>
      </c>
      <c r="E3774" s="11">
        <v>457.62499999999994</v>
      </c>
      <c r="F3774" s="12">
        <v>11.269999999999998</v>
      </c>
      <c r="G3774" s="10">
        <f>Table1[[#This Row],[Package Price]]*Table1[[#This Row],[Participants]]</f>
        <v>5157.4337499999983</v>
      </c>
      <c r="H3774" s="18" t="s">
        <v>31</v>
      </c>
      <c r="I3774" s="18" t="str">
        <f>IF(Table1[[#This Row],[Package Price]]&gt;250,"Direct","Online")</f>
        <v>Direct</v>
      </c>
    </row>
    <row r="3775" spans="2:9" x14ac:dyDescent="0.25">
      <c r="B3775" s="6" t="s">
        <v>3834</v>
      </c>
      <c r="C3775" s="4">
        <v>43302</v>
      </c>
      <c r="D3775" s="16" t="s">
        <v>21863</v>
      </c>
      <c r="E3775" s="11">
        <v>186.375</v>
      </c>
      <c r="F3775" s="12">
        <v>4.55</v>
      </c>
      <c r="G3775" s="10">
        <f>Table1[[#This Row],[Package Price]]*Table1[[#This Row],[Participants]]</f>
        <v>848.00625000000002</v>
      </c>
      <c r="H3775" s="18" t="s">
        <v>14</v>
      </c>
      <c r="I3775" s="18" t="str">
        <f>IF(Table1[[#This Row],[Package Price]]&gt;250,"Direct","Online")</f>
        <v>Online</v>
      </c>
    </row>
    <row r="3776" spans="2:9" x14ac:dyDescent="0.25">
      <c r="B3776" s="6" t="s">
        <v>3821</v>
      </c>
      <c r="C3776" s="4">
        <v>43302</v>
      </c>
      <c r="D3776" s="16" t="s">
        <v>21865</v>
      </c>
      <c r="E3776" s="10">
        <v>395.5</v>
      </c>
      <c r="F3776" s="12">
        <v>9.3099999999999987</v>
      </c>
      <c r="G3776" s="10">
        <f>Table1[[#This Row],[Package Price]]*Table1[[#This Row],[Participants]]</f>
        <v>3682.1049999999996</v>
      </c>
      <c r="H3776" s="18" t="s">
        <v>12</v>
      </c>
      <c r="I3776" s="18" t="str">
        <f>IF(Table1[[#This Row],[Package Price]]&gt;250,"Direct","Online")</f>
        <v>Direct</v>
      </c>
    </row>
    <row r="3777" spans="2:9" x14ac:dyDescent="0.25">
      <c r="B3777" s="6" t="s">
        <v>3835</v>
      </c>
      <c r="C3777" s="4">
        <v>43302</v>
      </c>
      <c r="D3777" s="16" t="s">
        <v>21858</v>
      </c>
      <c r="E3777" s="11">
        <v>553</v>
      </c>
      <c r="F3777" s="12">
        <v>4.55</v>
      </c>
      <c r="G3777" s="10">
        <f>Table1[[#This Row],[Package Price]]*Table1[[#This Row],[Participants]]</f>
        <v>2516.15</v>
      </c>
      <c r="H3777" s="18" t="s">
        <v>45</v>
      </c>
      <c r="I3777" s="18" t="str">
        <f>IF(Table1[[#This Row],[Package Price]]&gt;250,"Direct","Online")</f>
        <v>Direct</v>
      </c>
    </row>
    <row r="3778" spans="2:9" x14ac:dyDescent="0.25">
      <c r="B3778" s="6" t="s">
        <v>3828</v>
      </c>
      <c r="C3778" s="4">
        <v>43302</v>
      </c>
      <c r="D3778" s="16" t="s">
        <v>21856</v>
      </c>
      <c r="E3778" s="11">
        <v>280</v>
      </c>
      <c r="F3778" s="12">
        <v>4.55</v>
      </c>
      <c r="G3778" s="10">
        <f>Table1[[#This Row],[Package Price]]*Table1[[#This Row],[Participants]]</f>
        <v>1274</v>
      </c>
      <c r="H3778" s="18" t="s">
        <v>35</v>
      </c>
      <c r="I3778" s="18" t="str">
        <f>IF(Table1[[#This Row],[Package Price]]&gt;250,"Direct","Online")</f>
        <v>Direct</v>
      </c>
    </row>
    <row r="3779" spans="2:9" x14ac:dyDescent="0.25">
      <c r="B3779" s="6" t="s">
        <v>3832</v>
      </c>
      <c r="C3779" s="4">
        <v>43302</v>
      </c>
      <c r="D3779" s="16" t="s">
        <v>21871</v>
      </c>
      <c r="E3779" s="11">
        <v>218.75</v>
      </c>
      <c r="F3779" s="12">
        <v>4.55</v>
      </c>
      <c r="G3779" s="10">
        <f>Table1[[#This Row],[Package Price]]*Table1[[#This Row],[Participants]]</f>
        <v>995.3125</v>
      </c>
      <c r="H3779" s="18" t="s">
        <v>43</v>
      </c>
      <c r="I3779" s="18" t="str">
        <f>IF(Table1[[#This Row],[Package Price]]&gt;250,"Direct","Online")</f>
        <v>Online</v>
      </c>
    </row>
    <row r="3780" spans="2:9" x14ac:dyDescent="0.25">
      <c r="B3780" s="6" t="s">
        <v>3823</v>
      </c>
      <c r="C3780" s="4">
        <v>43302</v>
      </c>
      <c r="D3780" s="16" t="s">
        <v>21869</v>
      </c>
      <c r="E3780" s="11">
        <v>244.99999999999997</v>
      </c>
      <c r="F3780" s="12">
        <v>4.1649999999999991</v>
      </c>
      <c r="G3780" s="10">
        <f>Table1[[#This Row],[Package Price]]*Table1[[#This Row],[Participants]]</f>
        <v>1020.4249999999997</v>
      </c>
      <c r="H3780" s="18" t="s">
        <v>12</v>
      </c>
      <c r="I3780" s="18" t="str">
        <f>IF(Table1[[#This Row],[Package Price]]&gt;250,"Direct","Online")</f>
        <v>Online</v>
      </c>
    </row>
    <row r="3781" spans="2:9" x14ac:dyDescent="0.25">
      <c r="B3781" s="6" t="s">
        <v>3836</v>
      </c>
      <c r="C3781" s="4">
        <v>43302</v>
      </c>
      <c r="D3781" s="16" t="s">
        <v>21869</v>
      </c>
      <c r="E3781" s="11">
        <v>105</v>
      </c>
      <c r="F3781" s="12">
        <v>4.55</v>
      </c>
      <c r="G3781" s="10">
        <f>Table1[[#This Row],[Package Price]]*Table1[[#This Row],[Participants]]</f>
        <v>477.75</v>
      </c>
      <c r="H3781" s="18" t="s">
        <v>26</v>
      </c>
      <c r="I3781" s="18" t="str">
        <f>IF(Table1[[#This Row],[Package Price]]&gt;250,"Direct","Online")</f>
        <v>Online</v>
      </c>
    </row>
    <row r="3782" spans="2:9" x14ac:dyDescent="0.25">
      <c r="B3782" s="6" t="s">
        <v>3838</v>
      </c>
      <c r="C3782" s="4">
        <v>43302</v>
      </c>
      <c r="D3782" s="16" t="s">
        <v>21873</v>
      </c>
      <c r="E3782" s="11">
        <v>185.67499999999998</v>
      </c>
      <c r="F3782" s="12">
        <v>43.609999999999992</v>
      </c>
      <c r="G3782" s="10">
        <f>Table1[[#This Row],[Package Price]]*Table1[[#This Row],[Participants]]</f>
        <v>8097.2867499999975</v>
      </c>
      <c r="H3782" s="18" t="s">
        <v>47</v>
      </c>
      <c r="I3782" s="18" t="str">
        <f>IF(Table1[[#This Row],[Package Price]]&gt;250,"Direct","Online")</f>
        <v>Online</v>
      </c>
    </row>
    <row r="3783" spans="2:9" x14ac:dyDescent="0.25">
      <c r="B3783" s="6" t="s">
        <v>3830</v>
      </c>
      <c r="C3783" s="4">
        <v>43302</v>
      </c>
      <c r="D3783" s="16" t="s">
        <v>21855</v>
      </c>
      <c r="E3783" s="11">
        <v>89.512499999999989</v>
      </c>
      <c r="F3783" s="12">
        <v>4.55</v>
      </c>
      <c r="G3783" s="10">
        <f>Table1[[#This Row],[Package Price]]*Table1[[#This Row],[Participants]]</f>
        <v>407.28187499999996</v>
      </c>
      <c r="H3783" s="18" t="s">
        <v>43</v>
      </c>
      <c r="I3783" s="18" t="str">
        <f>IF(Table1[[#This Row],[Package Price]]&gt;250,"Direct","Online")</f>
        <v>Online</v>
      </c>
    </row>
    <row r="3784" spans="2:9" x14ac:dyDescent="0.25">
      <c r="B3784" s="6" t="s">
        <v>3833</v>
      </c>
      <c r="C3784" s="4">
        <v>43302</v>
      </c>
      <c r="D3784" s="16" t="s">
        <v>21859</v>
      </c>
      <c r="E3784" s="11">
        <v>551.25</v>
      </c>
      <c r="F3784" s="12">
        <v>1.9599999999999997</v>
      </c>
      <c r="G3784" s="10">
        <f>Table1[[#This Row],[Package Price]]*Table1[[#This Row],[Participants]]</f>
        <v>1080.4499999999998</v>
      </c>
      <c r="H3784" s="18" t="s">
        <v>33</v>
      </c>
      <c r="I3784" s="18" t="str">
        <f>IF(Table1[[#This Row],[Package Price]]&gt;250,"Direct","Online")</f>
        <v>Direct</v>
      </c>
    </row>
    <row r="3785" spans="2:9" x14ac:dyDescent="0.25">
      <c r="B3785" s="6" t="s">
        <v>3822</v>
      </c>
      <c r="C3785" s="4">
        <v>43302</v>
      </c>
      <c r="D3785" s="16" t="s">
        <v>21857</v>
      </c>
      <c r="E3785" s="11">
        <v>244.99999999999997</v>
      </c>
      <c r="F3785" s="12">
        <v>2.9399999999999995</v>
      </c>
      <c r="G3785" s="10">
        <f>Table1[[#This Row],[Package Price]]*Table1[[#This Row],[Participants]]</f>
        <v>720.29999999999984</v>
      </c>
      <c r="H3785" s="18" t="s">
        <v>43</v>
      </c>
      <c r="I3785" s="18" t="str">
        <f>IF(Table1[[#This Row],[Package Price]]&gt;250,"Direct","Online")</f>
        <v>Online</v>
      </c>
    </row>
    <row r="3786" spans="2:9" x14ac:dyDescent="0.25">
      <c r="B3786" s="6" t="s">
        <v>3818</v>
      </c>
      <c r="C3786" s="4">
        <v>43302</v>
      </c>
      <c r="D3786" s="16" t="s">
        <v>21877</v>
      </c>
      <c r="E3786" s="11">
        <v>280.875</v>
      </c>
      <c r="F3786" s="12">
        <v>7.35</v>
      </c>
      <c r="G3786" s="10">
        <f>Table1[[#This Row],[Package Price]]*Table1[[#This Row],[Participants]]</f>
        <v>2064.4312500000001</v>
      </c>
      <c r="H3786" s="18" t="s">
        <v>4</v>
      </c>
      <c r="I3786" s="18" t="str">
        <f>IF(Table1[[#This Row],[Package Price]]&gt;250,"Direct","Online")</f>
        <v>Direct</v>
      </c>
    </row>
    <row r="3787" spans="2:9" x14ac:dyDescent="0.25">
      <c r="B3787" s="6" t="s">
        <v>3843</v>
      </c>
      <c r="C3787" s="4">
        <v>43303</v>
      </c>
      <c r="D3787" s="16" t="s">
        <v>21872</v>
      </c>
      <c r="E3787" s="11">
        <v>210</v>
      </c>
      <c r="F3787" s="12">
        <v>23.029999999999998</v>
      </c>
      <c r="G3787" s="10">
        <f>Table1[[#This Row],[Package Price]]*Table1[[#This Row],[Participants]]</f>
        <v>4836.2999999999993</v>
      </c>
      <c r="H3787" s="18" t="s">
        <v>24</v>
      </c>
      <c r="I3787" s="18" t="str">
        <f>IF(Table1[[#This Row],[Package Price]]&gt;250,"Direct","Online")</f>
        <v>Online</v>
      </c>
    </row>
    <row r="3788" spans="2:9" x14ac:dyDescent="0.25">
      <c r="B3788" s="6" t="s">
        <v>3845</v>
      </c>
      <c r="C3788" s="4">
        <v>43303</v>
      </c>
      <c r="D3788" s="16" t="s">
        <v>21870</v>
      </c>
      <c r="E3788" s="11">
        <v>227.49999999999997</v>
      </c>
      <c r="F3788" s="12">
        <v>17.149999999999999</v>
      </c>
      <c r="G3788" s="10">
        <f>Table1[[#This Row],[Package Price]]*Table1[[#This Row],[Participants]]</f>
        <v>3901.6249999999991</v>
      </c>
      <c r="H3788" s="18" t="s">
        <v>36</v>
      </c>
      <c r="I3788" s="18" t="str">
        <f>IF(Table1[[#This Row],[Package Price]]&gt;250,"Direct","Online")</f>
        <v>Online</v>
      </c>
    </row>
    <row r="3789" spans="2:9" x14ac:dyDescent="0.25">
      <c r="B3789" s="6" t="s">
        <v>3850</v>
      </c>
      <c r="C3789" s="4">
        <v>43303</v>
      </c>
      <c r="D3789" s="16" t="s">
        <v>21864</v>
      </c>
      <c r="E3789" s="11">
        <v>396.02499999999998</v>
      </c>
      <c r="F3789" s="12">
        <v>9.5549999999999979</v>
      </c>
      <c r="G3789" s="10">
        <f>Table1[[#This Row],[Package Price]]*Table1[[#This Row],[Participants]]</f>
        <v>3784.0188749999988</v>
      </c>
      <c r="H3789" s="18" t="s">
        <v>3</v>
      </c>
      <c r="I3789" s="18" t="str">
        <f>IF(Table1[[#This Row],[Package Price]]&gt;250,"Direct","Online")</f>
        <v>Direct</v>
      </c>
    </row>
    <row r="3790" spans="2:9" x14ac:dyDescent="0.25">
      <c r="B3790" s="6" t="s">
        <v>3863</v>
      </c>
      <c r="C3790" s="4">
        <v>43303</v>
      </c>
      <c r="D3790" s="16" t="s">
        <v>21879</v>
      </c>
      <c r="E3790" s="11">
        <v>210.875</v>
      </c>
      <c r="F3790" s="12">
        <v>4.55</v>
      </c>
      <c r="G3790" s="10">
        <f>Table1[[#This Row],[Package Price]]*Table1[[#This Row],[Participants]]</f>
        <v>959.48124999999993</v>
      </c>
      <c r="H3790" s="18" t="s">
        <v>17</v>
      </c>
      <c r="I3790" s="18" t="str">
        <f>IF(Table1[[#This Row],[Package Price]]&gt;250,"Direct","Online")</f>
        <v>Online</v>
      </c>
    </row>
    <row r="3791" spans="2:9" x14ac:dyDescent="0.25">
      <c r="B3791" s="6" t="s">
        <v>3853</v>
      </c>
      <c r="C3791" s="4">
        <v>43303</v>
      </c>
      <c r="D3791" s="16" t="s">
        <v>21861</v>
      </c>
      <c r="E3791" s="11">
        <v>284.375</v>
      </c>
      <c r="F3791" s="12">
        <v>4.55</v>
      </c>
      <c r="G3791" s="10">
        <f>Table1[[#This Row],[Package Price]]*Table1[[#This Row],[Participants]]</f>
        <v>1293.90625</v>
      </c>
      <c r="H3791" s="18" t="s">
        <v>46</v>
      </c>
      <c r="I3791" s="18" t="str">
        <f>IF(Table1[[#This Row],[Package Price]]&gt;250,"Direct","Online")</f>
        <v>Direct</v>
      </c>
    </row>
    <row r="3792" spans="2:9" x14ac:dyDescent="0.25">
      <c r="B3792" s="6" t="s">
        <v>3851</v>
      </c>
      <c r="C3792" s="4">
        <v>43303</v>
      </c>
      <c r="D3792" s="16" t="s">
        <v>21874</v>
      </c>
      <c r="E3792" s="11">
        <v>109.63749999999999</v>
      </c>
      <c r="F3792" s="12">
        <v>5.6349999999999989</v>
      </c>
      <c r="G3792" s="10">
        <f>Table1[[#This Row],[Package Price]]*Table1[[#This Row],[Participants]]</f>
        <v>617.80731249999985</v>
      </c>
      <c r="H3792" s="18" t="s">
        <v>34</v>
      </c>
      <c r="I3792" s="18" t="str">
        <f>IF(Table1[[#This Row],[Package Price]]&gt;250,"Direct","Online")</f>
        <v>Online</v>
      </c>
    </row>
    <row r="3793" spans="2:9" x14ac:dyDescent="0.25">
      <c r="B3793" s="6" t="s">
        <v>3839</v>
      </c>
      <c r="C3793" s="4">
        <v>43303</v>
      </c>
      <c r="D3793" s="16" t="s">
        <v>21875</v>
      </c>
      <c r="E3793" s="11">
        <v>222.25</v>
      </c>
      <c r="F3793" s="12">
        <v>4.4099999999999993</v>
      </c>
      <c r="G3793" s="10">
        <f>Table1[[#This Row],[Package Price]]*Table1[[#This Row],[Participants]]</f>
        <v>980.12249999999983</v>
      </c>
      <c r="H3793" s="18" t="s">
        <v>41</v>
      </c>
      <c r="I3793" s="18" t="str">
        <f>IF(Table1[[#This Row],[Package Price]]&gt;250,"Direct","Online")</f>
        <v>Online</v>
      </c>
    </row>
    <row r="3794" spans="2:9" x14ac:dyDescent="0.25">
      <c r="B3794" s="6" t="s">
        <v>3855</v>
      </c>
      <c r="C3794" s="4">
        <v>43303</v>
      </c>
      <c r="D3794" s="16" t="s">
        <v>21876</v>
      </c>
      <c r="E3794" s="11">
        <v>105</v>
      </c>
      <c r="F3794" s="12">
        <v>10.045</v>
      </c>
      <c r="G3794" s="10">
        <f>Table1[[#This Row],[Package Price]]*Table1[[#This Row],[Participants]]</f>
        <v>1054.7249999999999</v>
      </c>
      <c r="H3794" s="18" t="s">
        <v>13</v>
      </c>
      <c r="I3794" s="18" t="str">
        <f>IF(Table1[[#This Row],[Package Price]]&gt;250,"Direct","Online")</f>
        <v>Online</v>
      </c>
    </row>
    <row r="3795" spans="2:9" x14ac:dyDescent="0.25">
      <c r="B3795" s="6" t="s">
        <v>3857</v>
      </c>
      <c r="C3795" s="4">
        <v>43303</v>
      </c>
      <c r="D3795" s="16" t="s">
        <v>21860</v>
      </c>
      <c r="E3795" s="11">
        <v>284.72499999999997</v>
      </c>
      <c r="F3795" s="12">
        <v>4.55</v>
      </c>
      <c r="G3795" s="10">
        <f>Table1[[#This Row],[Package Price]]*Table1[[#This Row],[Participants]]</f>
        <v>1295.4987499999997</v>
      </c>
      <c r="H3795" s="18" t="s">
        <v>25</v>
      </c>
      <c r="I3795" s="18" t="str">
        <f>IF(Table1[[#This Row],[Package Price]]&gt;250,"Direct","Online")</f>
        <v>Direct</v>
      </c>
    </row>
    <row r="3796" spans="2:9" x14ac:dyDescent="0.25">
      <c r="B3796" s="6" t="s">
        <v>3852</v>
      </c>
      <c r="C3796" s="4">
        <v>43303</v>
      </c>
      <c r="D3796" s="16" t="s">
        <v>21866</v>
      </c>
      <c r="E3796" s="11">
        <v>319.375</v>
      </c>
      <c r="F3796" s="12">
        <v>6.3699999999999992</v>
      </c>
      <c r="G3796" s="10">
        <f>Table1[[#This Row],[Package Price]]*Table1[[#This Row],[Participants]]</f>
        <v>2034.4187499999998</v>
      </c>
      <c r="H3796" s="18" t="s">
        <v>15</v>
      </c>
      <c r="I3796" s="18" t="str">
        <f>IF(Table1[[#This Row],[Package Price]]&gt;250,"Direct","Online")</f>
        <v>Direct</v>
      </c>
    </row>
    <row r="3797" spans="2:9" x14ac:dyDescent="0.25">
      <c r="B3797" s="6" t="s">
        <v>3840</v>
      </c>
      <c r="C3797" s="4">
        <v>43303</v>
      </c>
      <c r="D3797" s="16" t="s">
        <v>21862</v>
      </c>
      <c r="E3797" s="11">
        <v>543.375</v>
      </c>
      <c r="F3797" s="12">
        <v>13.719999999999997</v>
      </c>
      <c r="G3797" s="10">
        <f>Table1[[#This Row],[Package Price]]*Table1[[#This Row],[Participants]]</f>
        <v>7455.1049999999987</v>
      </c>
      <c r="H3797" s="18" t="s">
        <v>22</v>
      </c>
      <c r="I3797" s="18" t="str">
        <f>IF(Table1[[#This Row],[Package Price]]&gt;250,"Direct","Online")</f>
        <v>Direct</v>
      </c>
    </row>
    <row r="3798" spans="2:9" x14ac:dyDescent="0.25">
      <c r="B3798" s="6" t="s">
        <v>3842</v>
      </c>
      <c r="C3798" s="4">
        <v>43303</v>
      </c>
      <c r="D3798" s="16" t="s">
        <v>21868</v>
      </c>
      <c r="E3798" s="11">
        <v>284.72499999999997</v>
      </c>
      <c r="F3798" s="12">
        <v>1.4699999999999998</v>
      </c>
      <c r="G3798" s="10">
        <f>Table1[[#This Row],[Package Price]]*Table1[[#This Row],[Participants]]</f>
        <v>418.54574999999988</v>
      </c>
      <c r="H3798" s="18" t="s">
        <v>34</v>
      </c>
      <c r="I3798" s="18" t="str">
        <f>IF(Table1[[#This Row],[Package Price]]&gt;250,"Direct","Online")</f>
        <v>Direct</v>
      </c>
    </row>
    <row r="3799" spans="2:9" x14ac:dyDescent="0.25">
      <c r="B3799" s="6" t="s">
        <v>3841</v>
      </c>
      <c r="C3799" s="4">
        <v>43303</v>
      </c>
      <c r="D3799" s="16" t="s">
        <v>21867</v>
      </c>
      <c r="E3799" s="11">
        <v>358.75</v>
      </c>
      <c r="F3799" s="12">
        <v>1.4699999999999998</v>
      </c>
      <c r="G3799" s="10">
        <f>Table1[[#This Row],[Package Price]]*Table1[[#This Row],[Participants]]</f>
        <v>527.36249999999995</v>
      </c>
      <c r="H3799" s="18" t="s">
        <v>3</v>
      </c>
      <c r="I3799" s="18" t="str">
        <f>IF(Table1[[#This Row],[Package Price]]&gt;250,"Direct","Online")</f>
        <v>Direct</v>
      </c>
    </row>
    <row r="3800" spans="2:9" x14ac:dyDescent="0.25">
      <c r="B3800" s="6" t="s">
        <v>3846</v>
      </c>
      <c r="C3800" s="4">
        <v>43303</v>
      </c>
      <c r="D3800" s="16" t="s">
        <v>21863</v>
      </c>
      <c r="E3800" s="11">
        <v>457.62499999999994</v>
      </c>
      <c r="F3800" s="12">
        <v>14.454999999999998</v>
      </c>
      <c r="G3800" s="10">
        <f>Table1[[#This Row],[Package Price]]*Table1[[#This Row],[Participants]]</f>
        <v>6614.9693749999988</v>
      </c>
      <c r="H3800" s="18" t="s">
        <v>32</v>
      </c>
      <c r="I3800" s="18" t="str">
        <f>IF(Table1[[#This Row],[Package Price]]&gt;250,"Direct","Online")</f>
        <v>Direct</v>
      </c>
    </row>
    <row r="3801" spans="2:9" x14ac:dyDescent="0.25">
      <c r="B3801" s="6" t="s">
        <v>3860</v>
      </c>
      <c r="C3801" s="4">
        <v>43303</v>
      </c>
      <c r="D3801" s="16" t="s">
        <v>21863</v>
      </c>
      <c r="E3801" s="11">
        <v>186.375</v>
      </c>
      <c r="F3801" s="12">
        <v>1.4699999999999998</v>
      </c>
      <c r="G3801" s="10">
        <f>Table1[[#This Row],[Package Price]]*Table1[[#This Row],[Participants]]</f>
        <v>273.97124999999994</v>
      </c>
      <c r="H3801" s="18" t="s">
        <v>15</v>
      </c>
      <c r="I3801" s="18" t="str">
        <f>IF(Table1[[#This Row],[Package Price]]&gt;250,"Direct","Online")</f>
        <v>Online</v>
      </c>
    </row>
    <row r="3802" spans="2:9" x14ac:dyDescent="0.25">
      <c r="B3802" s="6" t="s">
        <v>3847</v>
      </c>
      <c r="C3802" s="4">
        <v>43303</v>
      </c>
      <c r="D3802" s="16" t="s">
        <v>21865</v>
      </c>
      <c r="E3802" s="10">
        <v>395.5</v>
      </c>
      <c r="F3802" s="12">
        <v>17.394999999999996</v>
      </c>
      <c r="G3802" s="10">
        <f>Table1[[#This Row],[Package Price]]*Table1[[#This Row],[Participants]]</f>
        <v>6879.722499999998</v>
      </c>
      <c r="H3802" s="18" t="s">
        <v>13</v>
      </c>
      <c r="I3802" s="18" t="str">
        <f>IF(Table1[[#This Row],[Package Price]]&gt;250,"Direct","Online")</f>
        <v>Direct</v>
      </c>
    </row>
    <row r="3803" spans="2:9" x14ac:dyDescent="0.25">
      <c r="B3803" s="6" t="s">
        <v>3861</v>
      </c>
      <c r="C3803" s="4">
        <v>43303</v>
      </c>
      <c r="D3803" s="16" t="s">
        <v>21858</v>
      </c>
      <c r="E3803" s="11">
        <v>553</v>
      </c>
      <c r="F3803" s="12">
        <v>4.55</v>
      </c>
      <c r="G3803" s="10">
        <f>Table1[[#This Row],[Package Price]]*Table1[[#This Row],[Participants]]</f>
        <v>2516.15</v>
      </c>
      <c r="H3803" s="18" t="s">
        <v>46</v>
      </c>
      <c r="I3803" s="18" t="str">
        <f>IF(Table1[[#This Row],[Package Price]]&gt;250,"Direct","Online")</f>
        <v>Direct</v>
      </c>
    </row>
    <row r="3804" spans="2:9" x14ac:dyDescent="0.25">
      <c r="B3804" s="6" t="s">
        <v>3854</v>
      </c>
      <c r="C3804" s="4">
        <v>43303</v>
      </c>
      <c r="D3804" s="16" t="s">
        <v>21856</v>
      </c>
      <c r="E3804" s="11">
        <v>280</v>
      </c>
      <c r="F3804" s="12">
        <v>4.55</v>
      </c>
      <c r="G3804" s="10">
        <f>Table1[[#This Row],[Package Price]]*Table1[[#This Row],[Participants]]</f>
        <v>1274</v>
      </c>
      <c r="H3804" s="18" t="s">
        <v>36</v>
      </c>
      <c r="I3804" s="18" t="str">
        <f>IF(Table1[[#This Row],[Package Price]]&gt;250,"Direct","Online")</f>
        <v>Direct</v>
      </c>
    </row>
    <row r="3805" spans="2:9" x14ac:dyDescent="0.25">
      <c r="B3805" s="6" t="s">
        <v>3858</v>
      </c>
      <c r="C3805" s="4">
        <v>43303</v>
      </c>
      <c r="D3805" s="16" t="s">
        <v>21871</v>
      </c>
      <c r="E3805" s="11">
        <v>218.75</v>
      </c>
      <c r="F3805" s="12">
        <v>4.55</v>
      </c>
      <c r="G3805" s="10">
        <f>Table1[[#This Row],[Package Price]]*Table1[[#This Row],[Participants]]</f>
        <v>995.3125</v>
      </c>
      <c r="H3805" s="18" t="s">
        <v>44</v>
      </c>
      <c r="I3805" s="18" t="str">
        <f>IF(Table1[[#This Row],[Package Price]]&gt;250,"Direct","Online")</f>
        <v>Online</v>
      </c>
    </row>
    <row r="3806" spans="2:9" x14ac:dyDescent="0.25">
      <c r="B3806" s="6" t="s">
        <v>3849</v>
      </c>
      <c r="C3806" s="4">
        <v>43303</v>
      </c>
      <c r="D3806" s="16" t="s">
        <v>21869</v>
      </c>
      <c r="E3806" s="11">
        <v>244.99999999999997</v>
      </c>
      <c r="F3806" s="12">
        <v>12.004999999999999</v>
      </c>
      <c r="G3806" s="10">
        <f>Table1[[#This Row],[Package Price]]*Table1[[#This Row],[Participants]]</f>
        <v>2941.2249999999995</v>
      </c>
      <c r="H3806" s="18" t="s">
        <v>13</v>
      </c>
      <c r="I3806" s="18" t="str">
        <f>IF(Table1[[#This Row],[Package Price]]&gt;250,"Direct","Online")</f>
        <v>Online</v>
      </c>
    </row>
    <row r="3807" spans="2:9" x14ac:dyDescent="0.25">
      <c r="B3807" s="6" t="s">
        <v>3862</v>
      </c>
      <c r="C3807" s="4">
        <v>43303</v>
      </c>
      <c r="D3807" s="16" t="s">
        <v>21869</v>
      </c>
      <c r="E3807" s="11">
        <v>105</v>
      </c>
      <c r="F3807" s="12">
        <v>4.55</v>
      </c>
      <c r="G3807" s="10">
        <f>Table1[[#This Row],[Package Price]]*Table1[[#This Row],[Participants]]</f>
        <v>477.75</v>
      </c>
      <c r="H3807" s="18" t="s">
        <v>27</v>
      </c>
      <c r="I3807" s="18" t="str">
        <f>IF(Table1[[#This Row],[Package Price]]&gt;250,"Direct","Online")</f>
        <v>Online</v>
      </c>
    </row>
    <row r="3808" spans="2:9" x14ac:dyDescent="0.25">
      <c r="B3808" s="6" t="s">
        <v>3864</v>
      </c>
      <c r="C3808" s="4">
        <v>43303</v>
      </c>
      <c r="D3808" s="16" t="s">
        <v>21873</v>
      </c>
      <c r="E3808" s="11">
        <v>185.67499999999998</v>
      </c>
      <c r="F3808" s="12">
        <v>50.469999999999992</v>
      </c>
      <c r="G3808" s="10">
        <f>Table1[[#This Row],[Package Price]]*Table1[[#This Row],[Participants]]</f>
        <v>9371.0172499999971</v>
      </c>
      <c r="H3808" s="18" t="s">
        <v>48</v>
      </c>
      <c r="I3808" s="18" t="str">
        <f>IF(Table1[[#This Row],[Package Price]]&gt;250,"Direct","Online")</f>
        <v>Online</v>
      </c>
    </row>
    <row r="3809" spans="2:9" x14ac:dyDescent="0.25">
      <c r="B3809" s="6" t="s">
        <v>3856</v>
      </c>
      <c r="C3809" s="4">
        <v>43303</v>
      </c>
      <c r="D3809" s="16" t="s">
        <v>21855</v>
      </c>
      <c r="E3809" s="11">
        <v>89.512499999999989</v>
      </c>
      <c r="F3809" s="12">
        <v>4.55</v>
      </c>
      <c r="G3809" s="10">
        <f>Table1[[#This Row],[Package Price]]*Table1[[#This Row],[Participants]]</f>
        <v>407.28187499999996</v>
      </c>
      <c r="H3809" s="18" t="s">
        <v>44</v>
      </c>
      <c r="I3809" s="18" t="str">
        <f>IF(Table1[[#This Row],[Package Price]]&gt;250,"Direct","Online")</f>
        <v>Online</v>
      </c>
    </row>
    <row r="3810" spans="2:9" x14ac:dyDescent="0.25">
      <c r="B3810" s="6" t="s">
        <v>3859</v>
      </c>
      <c r="C3810" s="4">
        <v>43303</v>
      </c>
      <c r="D3810" s="16" t="s">
        <v>21859</v>
      </c>
      <c r="E3810" s="11">
        <v>551.25</v>
      </c>
      <c r="F3810" s="12">
        <v>1.4699999999999998</v>
      </c>
      <c r="G3810" s="10">
        <f>Table1[[#This Row],[Package Price]]*Table1[[#This Row],[Participants]]</f>
        <v>810.33749999999986</v>
      </c>
      <c r="H3810" s="18" t="s">
        <v>34</v>
      </c>
      <c r="I3810" s="18" t="str">
        <f>IF(Table1[[#This Row],[Package Price]]&gt;250,"Direct","Online")</f>
        <v>Direct</v>
      </c>
    </row>
    <row r="3811" spans="2:9" x14ac:dyDescent="0.25">
      <c r="B3811" s="6" t="s">
        <v>3848</v>
      </c>
      <c r="C3811" s="4">
        <v>43303</v>
      </c>
      <c r="D3811" s="16" t="s">
        <v>21857</v>
      </c>
      <c r="E3811" s="11">
        <v>244.99999999999997</v>
      </c>
      <c r="F3811" s="12">
        <v>3.1849999999999996</v>
      </c>
      <c r="G3811" s="10">
        <f>Table1[[#This Row],[Package Price]]*Table1[[#This Row],[Participants]]</f>
        <v>780.32499999999982</v>
      </c>
      <c r="H3811" s="18" t="s">
        <v>32</v>
      </c>
      <c r="I3811" s="18" t="str">
        <f>IF(Table1[[#This Row],[Package Price]]&gt;250,"Direct","Online")</f>
        <v>Online</v>
      </c>
    </row>
    <row r="3812" spans="2:9" x14ac:dyDescent="0.25">
      <c r="B3812" s="6" t="s">
        <v>3844</v>
      </c>
      <c r="C3812" s="4">
        <v>43303</v>
      </c>
      <c r="D3812" s="16" t="s">
        <v>21877</v>
      </c>
      <c r="E3812" s="11">
        <v>280.875</v>
      </c>
      <c r="F3812" s="12">
        <v>24.989999999999995</v>
      </c>
      <c r="G3812" s="10">
        <f>Table1[[#This Row],[Package Price]]*Table1[[#This Row],[Participants]]</f>
        <v>7019.0662499999989</v>
      </c>
      <c r="H3812" s="18" t="s">
        <v>5</v>
      </c>
      <c r="I3812" s="18" t="str">
        <f>IF(Table1[[#This Row],[Package Price]]&gt;250,"Direct","Online")</f>
        <v>Direct</v>
      </c>
    </row>
    <row r="3813" spans="2:9" x14ac:dyDescent="0.25">
      <c r="B3813" s="6" t="s">
        <v>3869</v>
      </c>
      <c r="C3813" s="4">
        <v>43304</v>
      </c>
      <c r="D3813" s="16" t="s">
        <v>21872</v>
      </c>
      <c r="E3813" s="11">
        <v>210</v>
      </c>
      <c r="F3813" s="12">
        <v>5.879999999999999</v>
      </c>
      <c r="G3813" s="10">
        <f>Table1[[#This Row],[Package Price]]*Table1[[#This Row],[Participants]]</f>
        <v>1234.7999999999997</v>
      </c>
      <c r="H3813" s="18" t="s">
        <v>25</v>
      </c>
      <c r="I3813" s="18" t="str">
        <f>IF(Table1[[#This Row],[Package Price]]&gt;250,"Direct","Online")</f>
        <v>Online</v>
      </c>
    </row>
    <row r="3814" spans="2:9" x14ac:dyDescent="0.25">
      <c r="B3814" s="6" t="s">
        <v>3871</v>
      </c>
      <c r="C3814" s="4">
        <v>43304</v>
      </c>
      <c r="D3814" s="16" t="s">
        <v>21870</v>
      </c>
      <c r="E3814" s="11">
        <v>227.49999999999997</v>
      </c>
      <c r="F3814" s="12">
        <v>15.924999999999999</v>
      </c>
      <c r="G3814" s="10">
        <f>Table1[[#This Row],[Package Price]]*Table1[[#This Row],[Participants]]</f>
        <v>3622.9374999999991</v>
      </c>
      <c r="H3814" s="18" t="s">
        <v>37</v>
      </c>
      <c r="I3814" s="18" t="str">
        <f>IF(Table1[[#This Row],[Package Price]]&gt;250,"Direct","Online")</f>
        <v>Online</v>
      </c>
    </row>
    <row r="3815" spans="2:9" x14ac:dyDescent="0.25">
      <c r="B3815" s="6" t="s">
        <v>3876</v>
      </c>
      <c r="C3815" s="4">
        <v>43304</v>
      </c>
      <c r="D3815" s="16" t="s">
        <v>21864</v>
      </c>
      <c r="E3815" s="11">
        <v>396.02499999999998</v>
      </c>
      <c r="F3815" s="12">
        <v>5.3899999999999988</v>
      </c>
      <c r="G3815" s="10">
        <f>Table1[[#This Row],[Package Price]]*Table1[[#This Row],[Participants]]</f>
        <v>2134.5747499999993</v>
      </c>
      <c r="H3815" s="18" t="s">
        <v>4</v>
      </c>
      <c r="I3815" s="18" t="str">
        <f>IF(Table1[[#This Row],[Package Price]]&gt;250,"Direct","Online")</f>
        <v>Direct</v>
      </c>
    </row>
    <row r="3816" spans="2:9" x14ac:dyDescent="0.25">
      <c r="B3816" s="6" t="s">
        <v>3889</v>
      </c>
      <c r="C3816" s="4">
        <v>43304</v>
      </c>
      <c r="D3816" s="16" t="s">
        <v>21879</v>
      </c>
      <c r="E3816" s="11">
        <v>210.875</v>
      </c>
      <c r="F3816" s="12">
        <v>4.55</v>
      </c>
      <c r="G3816" s="10">
        <f>Table1[[#This Row],[Package Price]]*Table1[[#This Row],[Participants]]</f>
        <v>959.48124999999993</v>
      </c>
      <c r="H3816" s="18" t="s">
        <v>18</v>
      </c>
      <c r="I3816" s="18" t="str">
        <f>IF(Table1[[#This Row],[Package Price]]&gt;250,"Direct","Online")</f>
        <v>Online</v>
      </c>
    </row>
    <row r="3817" spans="2:9" x14ac:dyDescent="0.25">
      <c r="B3817" s="6" t="s">
        <v>3879</v>
      </c>
      <c r="C3817" s="4">
        <v>43304</v>
      </c>
      <c r="D3817" s="16" t="s">
        <v>21861</v>
      </c>
      <c r="E3817" s="11">
        <v>284.375</v>
      </c>
      <c r="F3817" s="12">
        <v>4.55</v>
      </c>
      <c r="G3817" s="10">
        <f>Table1[[#This Row],[Package Price]]*Table1[[#This Row],[Participants]]</f>
        <v>1293.90625</v>
      </c>
      <c r="H3817" s="18" t="s">
        <v>47</v>
      </c>
      <c r="I3817" s="18" t="str">
        <f>IF(Table1[[#This Row],[Package Price]]&gt;250,"Direct","Online")</f>
        <v>Direct</v>
      </c>
    </row>
    <row r="3818" spans="2:9" x14ac:dyDescent="0.25">
      <c r="B3818" s="6" t="s">
        <v>3877</v>
      </c>
      <c r="C3818" s="4">
        <v>43304</v>
      </c>
      <c r="D3818" s="16" t="s">
        <v>21874</v>
      </c>
      <c r="E3818" s="11">
        <v>109.63749999999999</v>
      </c>
      <c r="F3818" s="12">
        <v>14.209999999999997</v>
      </c>
      <c r="G3818" s="10">
        <f>Table1[[#This Row],[Package Price]]*Table1[[#This Row],[Participants]]</f>
        <v>1557.9488749999996</v>
      </c>
      <c r="H3818" s="18" t="s">
        <v>35</v>
      </c>
      <c r="I3818" s="18" t="str">
        <f>IF(Table1[[#This Row],[Package Price]]&gt;250,"Direct","Online")</f>
        <v>Online</v>
      </c>
    </row>
    <row r="3819" spans="2:9" x14ac:dyDescent="0.25">
      <c r="B3819" s="6" t="s">
        <v>3865</v>
      </c>
      <c r="C3819" s="4">
        <v>43304</v>
      </c>
      <c r="D3819" s="16" t="s">
        <v>21875</v>
      </c>
      <c r="E3819" s="11">
        <v>222.25</v>
      </c>
      <c r="F3819" s="12">
        <v>10.045</v>
      </c>
      <c r="G3819" s="10">
        <f>Table1[[#This Row],[Package Price]]*Table1[[#This Row],[Participants]]</f>
        <v>2232.5012499999998</v>
      </c>
      <c r="H3819" s="18" t="s">
        <v>42</v>
      </c>
      <c r="I3819" s="18" t="str">
        <f>IF(Table1[[#This Row],[Package Price]]&gt;250,"Direct","Online")</f>
        <v>Online</v>
      </c>
    </row>
    <row r="3820" spans="2:9" x14ac:dyDescent="0.25">
      <c r="B3820" s="6" t="s">
        <v>3881</v>
      </c>
      <c r="C3820" s="4">
        <v>43304</v>
      </c>
      <c r="D3820" s="16" t="s">
        <v>21876</v>
      </c>
      <c r="E3820" s="11">
        <v>105</v>
      </c>
      <c r="F3820" s="12">
        <v>8.3299999999999983</v>
      </c>
      <c r="G3820" s="10">
        <f>Table1[[#This Row],[Package Price]]*Table1[[#This Row],[Participants]]</f>
        <v>874.64999999999986</v>
      </c>
      <c r="H3820" s="18" t="s">
        <v>14</v>
      </c>
      <c r="I3820" s="18" t="str">
        <f>IF(Table1[[#This Row],[Package Price]]&gt;250,"Direct","Online")</f>
        <v>Online</v>
      </c>
    </row>
    <row r="3821" spans="2:9" x14ac:dyDescent="0.25">
      <c r="B3821" s="6" t="s">
        <v>3883</v>
      </c>
      <c r="C3821" s="4">
        <v>43304</v>
      </c>
      <c r="D3821" s="16" t="s">
        <v>21860</v>
      </c>
      <c r="E3821" s="11">
        <v>284.72499999999997</v>
      </c>
      <c r="F3821" s="12">
        <v>4.55</v>
      </c>
      <c r="G3821" s="10">
        <f>Table1[[#This Row],[Package Price]]*Table1[[#This Row],[Participants]]</f>
        <v>1295.4987499999997</v>
      </c>
      <c r="H3821" s="18" t="s">
        <v>26</v>
      </c>
      <c r="I3821" s="18" t="str">
        <f>IF(Table1[[#This Row],[Package Price]]&gt;250,"Direct","Online")</f>
        <v>Direct</v>
      </c>
    </row>
    <row r="3822" spans="2:9" x14ac:dyDescent="0.25">
      <c r="B3822" s="6" t="s">
        <v>3878</v>
      </c>
      <c r="C3822" s="4">
        <v>43304</v>
      </c>
      <c r="D3822" s="16" t="s">
        <v>21866</v>
      </c>
      <c r="E3822" s="11">
        <v>319.375</v>
      </c>
      <c r="F3822" s="12">
        <v>4.6549999999999994</v>
      </c>
      <c r="G3822" s="10">
        <f>Table1[[#This Row],[Package Price]]*Table1[[#This Row],[Participants]]</f>
        <v>1486.6906249999997</v>
      </c>
      <c r="H3822" s="18" t="s">
        <v>16</v>
      </c>
      <c r="I3822" s="18" t="str">
        <f>IF(Table1[[#This Row],[Package Price]]&gt;250,"Direct","Online")</f>
        <v>Direct</v>
      </c>
    </row>
    <row r="3823" spans="2:9" x14ac:dyDescent="0.25">
      <c r="B3823" s="6" t="s">
        <v>3866</v>
      </c>
      <c r="C3823" s="4">
        <v>43304</v>
      </c>
      <c r="D3823" s="16" t="s">
        <v>21862</v>
      </c>
      <c r="E3823" s="11">
        <v>543.375</v>
      </c>
      <c r="F3823" s="12">
        <v>6.8599999999999985</v>
      </c>
      <c r="G3823" s="10">
        <f>Table1[[#This Row],[Package Price]]*Table1[[#This Row],[Participants]]</f>
        <v>3727.5524999999993</v>
      </c>
      <c r="H3823" s="18" t="s">
        <v>23</v>
      </c>
      <c r="I3823" s="18" t="str">
        <f>IF(Table1[[#This Row],[Package Price]]&gt;250,"Direct","Online")</f>
        <v>Direct</v>
      </c>
    </row>
    <row r="3824" spans="2:9" x14ac:dyDescent="0.25">
      <c r="B3824" s="6" t="s">
        <v>3868</v>
      </c>
      <c r="C3824" s="4">
        <v>43304</v>
      </c>
      <c r="D3824" s="16" t="s">
        <v>21868</v>
      </c>
      <c r="E3824" s="11">
        <v>284.72499999999997</v>
      </c>
      <c r="F3824" s="12">
        <v>2.9399999999999995</v>
      </c>
      <c r="G3824" s="10">
        <f>Table1[[#This Row],[Package Price]]*Table1[[#This Row],[Participants]]</f>
        <v>837.09149999999977</v>
      </c>
      <c r="H3824" s="18" t="s">
        <v>35</v>
      </c>
      <c r="I3824" s="18" t="str">
        <f>IF(Table1[[#This Row],[Package Price]]&gt;250,"Direct","Online")</f>
        <v>Direct</v>
      </c>
    </row>
    <row r="3825" spans="2:9" x14ac:dyDescent="0.25">
      <c r="B3825" s="6" t="s">
        <v>3867</v>
      </c>
      <c r="C3825" s="4">
        <v>43304</v>
      </c>
      <c r="D3825" s="16" t="s">
        <v>21867</v>
      </c>
      <c r="E3825" s="11">
        <v>358.75</v>
      </c>
      <c r="F3825" s="12">
        <v>3.9199999999999995</v>
      </c>
      <c r="G3825" s="10">
        <f>Table1[[#This Row],[Package Price]]*Table1[[#This Row],[Participants]]</f>
        <v>1406.2999999999997</v>
      </c>
      <c r="H3825" s="18" t="s">
        <v>4</v>
      </c>
      <c r="I3825" s="18" t="str">
        <f>IF(Table1[[#This Row],[Package Price]]&gt;250,"Direct","Online")</f>
        <v>Direct</v>
      </c>
    </row>
    <row r="3826" spans="2:9" x14ac:dyDescent="0.25">
      <c r="B3826" s="6" t="s">
        <v>3872</v>
      </c>
      <c r="C3826" s="4">
        <v>43304</v>
      </c>
      <c r="D3826" s="16" t="s">
        <v>21863</v>
      </c>
      <c r="E3826" s="11">
        <v>457.62499999999994</v>
      </c>
      <c r="F3826" s="12">
        <v>8.3299999999999983</v>
      </c>
      <c r="G3826" s="10">
        <f>Table1[[#This Row],[Package Price]]*Table1[[#This Row],[Participants]]</f>
        <v>3812.0162499999988</v>
      </c>
      <c r="H3826" s="18" t="s">
        <v>33</v>
      </c>
      <c r="I3826" s="18" t="str">
        <f>IF(Table1[[#This Row],[Package Price]]&gt;250,"Direct","Online")</f>
        <v>Direct</v>
      </c>
    </row>
    <row r="3827" spans="2:9" x14ac:dyDescent="0.25">
      <c r="B3827" s="6" t="s">
        <v>3886</v>
      </c>
      <c r="C3827" s="4">
        <v>43304</v>
      </c>
      <c r="D3827" s="16" t="s">
        <v>21863</v>
      </c>
      <c r="E3827" s="11">
        <v>186.375</v>
      </c>
      <c r="F3827" s="12">
        <v>4.55</v>
      </c>
      <c r="G3827" s="10">
        <f>Table1[[#This Row],[Package Price]]*Table1[[#This Row],[Participants]]</f>
        <v>848.00625000000002</v>
      </c>
      <c r="H3827" s="18" t="s">
        <v>16</v>
      </c>
      <c r="I3827" s="18" t="str">
        <f>IF(Table1[[#This Row],[Package Price]]&gt;250,"Direct","Online")</f>
        <v>Online</v>
      </c>
    </row>
    <row r="3828" spans="2:9" x14ac:dyDescent="0.25">
      <c r="B3828" s="6" t="s">
        <v>3873</v>
      </c>
      <c r="C3828" s="4">
        <v>43304</v>
      </c>
      <c r="D3828" s="16" t="s">
        <v>21865</v>
      </c>
      <c r="E3828" s="10">
        <v>395.5</v>
      </c>
      <c r="F3828" s="12">
        <v>12.25</v>
      </c>
      <c r="G3828" s="10">
        <f>Table1[[#This Row],[Package Price]]*Table1[[#This Row],[Participants]]</f>
        <v>4844.875</v>
      </c>
      <c r="H3828" s="18" t="s">
        <v>14</v>
      </c>
      <c r="I3828" s="18" t="str">
        <f>IF(Table1[[#This Row],[Package Price]]&gt;250,"Direct","Online")</f>
        <v>Direct</v>
      </c>
    </row>
    <row r="3829" spans="2:9" x14ac:dyDescent="0.25">
      <c r="B3829" s="6" t="s">
        <v>3887</v>
      </c>
      <c r="C3829" s="4">
        <v>43304</v>
      </c>
      <c r="D3829" s="16" t="s">
        <v>21858</v>
      </c>
      <c r="E3829" s="11">
        <v>553</v>
      </c>
      <c r="F3829" s="12">
        <v>4.55</v>
      </c>
      <c r="G3829" s="10">
        <f>Table1[[#This Row],[Package Price]]*Table1[[#This Row],[Participants]]</f>
        <v>2516.15</v>
      </c>
      <c r="H3829" s="18" t="s">
        <v>47</v>
      </c>
      <c r="I3829" s="18" t="str">
        <f>IF(Table1[[#This Row],[Package Price]]&gt;250,"Direct","Online")</f>
        <v>Direct</v>
      </c>
    </row>
    <row r="3830" spans="2:9" x14ac:dyDescent="0.25">
      <c r="B3830" s="6" t="s">
        <v>3880</v>
      </c>
      <c r="C3830" s="4">
        <v>43304</v>
      </c>
      <c r="D3830" s="16" t="s">
        <v>21856</v>
      </c>
      <c r="E3830" s="11">
        <v>280</v>
      </c>
      <c r="F3830" s="12">
        <v>4.55</v>
      </c>
      <c r="G3830" s="10">
        <f>Table1[[#This Row],[Package Price]]*Table1[[#This Row],[Participants]]</f>
        <v>1274</v>
      </c>
      <c r="H3830" s="18" t="s">
        <v>37</v>
      </c>
      <c r="I3830" s="18" t="str">
        <f>IF(Table1[[#This Row],[Package Price]]&gt;250,"Direct","Online")</f>
        <v>Direct</v>
      </c>
    </row>
    <row r="3831" spans="2:9" x14ac:dyDescent="0.25">
      <c r="B3831" s="6" t="s">
        <v>3884</v>
      </c>
      <c r="C3831" s="4">
        <v>43304</v>
      </c>
      <c r="D3831" s="16" t="s">
        <v>21871</v>
      </c>
      <c r="E3831" s="11">
        <v>218.75</v>
      </c>
      <c r="F3831" s="12">
        <v>4.55</v>
      </c>
      <c r="G3831" s="10">
        <f>Table1[[#This Row],[Package Price]]*Table1[[#This Row],[Participants]]</f>
        <v>995.3125</v>
      </c>
      <c r="H3831" s="18" t="s">
        <v>45</v>
      </c>
      <c r="I3831" s="18" t="str">
        <f>IF(Table1[[#This Row],[Package Price]]&gt;250,"Direct","Online")</f>
        <v>Online</v>
      </c>
    </row>
    <row r="3832" spans="2:9" x14ac:dyDescent="0.25">
      <c r="B3832" s="6" t="s">
        <v>3875</v>
      </c>
      <c r="C3832" s="4">
        <v>43304</v>
      </c>
      <c r="D3832" s="16" t="s">
        <v>21869</v>
      </c>
      <c r="E3832" s="11">
        <v>244.99999999999997</v>
      </c>
      <c r="F3832" s="12">
        <v>5.3899999999999988</v>
      </c>
      <c r="G3832" s="10">
        <f>Table1[[#This Row],[Package Price]]*Table1[[#This Row],[Participants]]</f>
        <v>1320.5499999999995</v>
      </c>
      <c r="H3832" s="18" t="s">
        <v>14</v>
      </c>
      <c r="I3832" s="18" t="str">
        <f>IF(Table1[[#This Row],[Package Price]]&gt;250,"Direct","Online")</f>
        <v>Online</v>
      </c>
    </row>
    <row r="3833" spans="2:9" x14ac:dyDescent="0.25">
      <c r="B3833" s="6" t="s">
        <v>3888</v>
      </c>
      <c r="C3833" s="4">
        <v>43304</v>
      </c>
      <c r="D3833" s="16" t="s">
        <v>21869</v>
      </c>
      <c r="E3833" s="11">
        <v>105</v>
      </c>
      <c r="F3833" s="12">
        <v>4.55</v>
      </c>
      <c r="G3833" s="10">
        <f>Table1[[#This Row],[Package Price]]*Table1[[#This Row],[Participants]]</f>
        <v>477.75</v>
      </c>
      <c r="H3833" s="18" t="s">
        <v>28</v>
      </c>
      <c r="I3833" s="18" t="str">
        <f>IF(Table1[[#This Row],[Package Price]]&gt;250,"Direct","Online")</f>
        <v>Online</v>
      </c>
    </row>
    <row r="3834" spans="2:9" x14ac:dyDescent="0.25">
      <c r="B3834" s="6" t="s">
        <v>3890</v>
      </c>
      <c r="C3834" s="4">
        <v>43304</v>
      </c>
      <c r="D3834" s="16" t="s">
        <v>21873</v>
      </c>
      <c r="E3834" s="11">
        <v>185.67499999999998</v>
      </c>
      <c r="F3834" s="12">
        <v>49.489999999999988</v>
      </c>
      <c r="G3834" s="10">
        <f>Table1[[#This Row],[Package Price]]*Table1[[#This Row],[Participants]]</f>
        <v>9189.0557499999977</v>
      </c>
      <c r="H3834" s="18" t="s">
        <v>49</v>
      </c>
      <c r="I3834" s="18" t="str">
        <f>IF(Table1[[#This Row],[Package Price]]&gt;250,"Direct","Online")</f>
        <v>Online</v>
      </c>
    </row>
    <row r="3835" spans="2:9" x14ac:dyDescent="0.25">
      <c r="B3835" s="6" t="s">
        <v>3882</v>
      </c>
      <c r="C3835" s="4">
        <v>43304</v>
      </c>
      <c r="D3835" s="16" t="s">
        <v>21855</v>
      </c>
      <c r="E3835" s="11">
        <v>89.512499999999989</v>
      </c>
      <c r="F3835" s="12">
        <v>4.55</v>
      </c>
      <c r="G3835" s="10">
        <f>Table1[[#This Row],[Package Price]]*Table1[[#This Row],[Participants]]</f>
        <v>407.28187499999996</v>
      </c>
      <c r="H3835" s="18" t="s">
        <v>45</v>
      </c>
      <c r="I3835" s="18" t="str">
        <f>IF(Table1[[#This Row],[Package Price]]&gt;250,"Direct","Online")</f>
        <v>Online</v>
      </c>
    </row>
    <row r="3836" spans="2:9" x14ac:dyDescent="0.25">
      <c r="B3836" s="6" t="s">
        <v>3885</v>
      </c>
      <c r="C3836" s="4">
        <v>43304</v>
      </c>
      <c r="D3836" s="16" t="s">
        <v>21859</v>
      </c>
      <c r="E3836" s="11">
        <v>551.25</v>
      </c>
      <c r="F3836" s="12">
        <v>4.55</v>
      </c>
      <c r="G3836" s="10">
        <f>Table1[[#This Row],[Package Price]]*Table1[[#This Row],[Participants]]</f>
        <v>2508.1875</v>
      </c>
      <c r="H3836" s="18" t="s">
        <v>35</v>
      </c>
      <c r="I3836" s="18" t="str">
        <f>IF(Table1[[#This Row],[Package Price]]&gt;250,"Direct","Online")</f>
        <v>Direct</v>
      </c>
    </row>
    <row r="3837" spans="2:9" x14ac:dyDescent="0.25">
      <c r="B3837" s="6" t="s">
        <v>3874</v>
      </c>
      <c r="C3837" s="4">
        <v>43304</v>
      </c>
      <c r="D3837" s="16" t="s">
        <v>21857</v>
      </c>
      <c r="E3837" s="11">
        <v>244.99999999999997</v>
      </c>
      <c r="F3837" s="12">
        <v>3.9199999999999995</v>
      </c>
      <c r="G3837" s="10">
        <f>Table1[[#This Row],[Package Price]]*Table1[[#This Row],[Participants]]</f>
        <v>960.39999999999975</v>
      </c>
      <c r="H3837" s="18" t="s">
        <v>33</v>
      </c>
      <c r="I3837" s="18" t="str">
        <f>IF(Table1[[#This Row],[Package Price]]&gt;250,"Direct","Online")</f>
        <v>Online</v>
      </c>
    </row>
    <row r="3838" spans="2:9" x14ac:dyDescent="0.25">
      <c r="B3838" s="6" t="s">
        <v>3870</v>
      </c>
      <c r="C3838" s="4">
        <v>43304</v>
      </c>
      <c r="D3838" s="16" t="s">
        <v>21877</v>
      </c>
      <c r="E3838" s="11">
        <v>280.875</v>
      </c>
      <c r="F3838" s="12">
        <v>8.8199999999999985</v>
      </c>
      <c r="G3838" s="10">
        <f>Table1[[#This Row],[Package Price]]*Table1[[#This Row],[Participants]]</f>
        <v>2477.3174999999997</v>
      </c>
      <c r="H3838" s="18" t="s">
        <v>6</v>
      </c>
      <c r="I3838" s="18" t="str">
        <f>IF(Table1[[#This Row],[Package Price]]&gt;250,"Direct","Online")</f>
        <v>Direct</v>
      </c>
    </row>
    <row r="3839" spans="2:9" x14ac:dyDescent="0.25">
      <c r="B3839" s="6" t="s">
        <v>3895</v>
      </c>
      <c r="C3839" s="4">
        <v>43305</v>
      </c>
      <c r="D3839" s="16" t="s">
        <v>21872</v>
      </c>
      <c r="E3839" s="11">
        <v>210</v>
      </c>
      <c r="F3839" s="12">
        <v>11.024999999999999</v>
      </c>
      <c r="G3839" s="10">
        <f>Table1[[#This Row],[Package Price]]*Table1[[#This Row],[Participants]]</f>
        <v>2315.2499999999995</v>
      </c>
      <c r="H3839" s="18" t="s">
        <v>26</v>
      </c>
      <c r="I3839" s="18" t="str">
        <f>IF(Table1[[#This Row],[Package Price]]&gt;250,"Direct","Online")</f>
        <v>Online</v>
      </c>
    </row>
    <row r="3840" spans="2:9" x14ac:dyDescent="0.25">
      <c r="B3840" s="6" t="s">
        <v>3897</v>
      </c>
      <c r="C3840" s="4">
        <v>43305</v>
      </c>
      <c r="D3840" s="16" t="s">
        <v>21870</v>
      </c>
      <c r="E3840" s="11">
        <v>227.49999999999997</v>
      </c>
      <c r="F3840" s="12">
        <v>24.254999999999999</v>
      </c>
      <c r="G3840" s="10">
        <f>Table1[[#This Row],[Package Price]]*Table1[[#This Row],[Participants]]</f>
        <v>5518.0124999999989</v>
      </c>
      <c r="H3840" s="18" t="s">
        <v>38</v>
      </c>
      <c r="I3840" s="18" t="str">
        <f>IF(Table1[[#This Row],[Package Price]]&gt;250,"Direct","Online")</f>
        <v>Online</v>
      </c>
    </row>
    <row r="3841" spans="2:9" x14ac:dyDescent="0.25">
      <c r="B3841" s="6" t="s">
        <v>3902</v>
      </c>
      <c r="C3841" s="4">
        <v>43305</v>
      </c>
      <c r="D3841" s="16" t="s">
        <v>21864</v>
      </c>
      <c r="E3841" s="11">
        <v>396.02499999999998</v>
      </c>
      <c r="F3841" s="12">
        <v>3.6749999999999998</v>
      </c>
      <c r="G3841" s="10">
        <f>Table1[[#This Row],[Package Price]]*Table1[[#This Row],[Participants]]</f>
        <v>1455.3918749999998</v>
      </c>
      <c r="H3841" s="18" t="s">
        <v>5</v>
      </c>
      <c r="I3841" s="18" t="str">
        <f>IF(Table1[[#This Row],[Package Price]]&gt;250,"Direct","Online")</f>
        <v>Direct</v>
      </c>
    </row>
    <row r="3842" spans="2:9" x14ac:dyDescent="0.25">
      <c r="B3842" s="6" t="s">
        <v>3915</v>
      </c>
      <c r="C3842" s="4">
        <v>43305</v>
      </c>
      <c r="D3842" s="16" t="s">
        <v>21879</v>
      </c>
      <c r="E3842" s="11">
        <v>210.875</v>
      </c>
      <c r="F3842" s="12">
        <v>4.55</v>
      </c>
      <c r="G3842" s="10">
        <f>Table1[[#This Row],[Package Price]]*Table1[[#This Row],[Participants]]</f>
        <v>959.48124999999993</v>
      </c>
      <c r="H3842" s="18" t="s">
        <v>19</v>
      </c>
      <c r="I3842" s="18" t="str">
        <f>IF(Table1[[#This Row],[Package Price]]&gt;250,"Direct","Online")</f>
        <v>Online</v>
      </c>
    </row>
    <row r="3843" spans="2:9" x14ac:dyDescent="0.25">
      <c r="B3843" s="6" t="s">
        <v>3905</v>
      </c>
      <c r="C3843" s="4">
        <v>43305</v>
      </c>
      <c r="D3843" s="16" t="s">
        <v>21861</v>
      </c>
      <c r="E3843" s="11">
        <v>284.375</v>
      </c>
      <c r="F3843" s="12">
        <v>4.55</v>
      </c>
      <c r="G3843" s="10">
        <f>Table1[[#This Row],[Package Price]]*Table1[[#This Row],[Participants]]</f>
        <v>1293.90625</v>
      </c>
      <c r="H3843" s="18" t="s">
        <v>48</v>
      </c>
      <c r="I3843" s="18" t="str">
        <f>IF(Table1[[#This Row],[Package Price]]&gt;250,"Direct","Online")</f>
        <v>Direct</v>
      </c>
    </row>
    <row r="3844" spans="2:9" x14ac:dyDescent="0.25">
      <c r="B3844" s="6" t="s">
        <v>3903</v>
      </c>
      <c r="C3844" s="4">
        <v>43305</v>
      </c>
      <c r="D3844" s="16" t="s">
        <v>21874</v>
      </c>
      <c r="E3844" s="11">
        <v>109.63749999999999</v>
      </c>
      <c r="F3844" s="12">
        <v>1.2249999999999999</v>
      </c>
      <c r="G3844" s="10">
        <f>Table1[[#This Row],[Package Price]]*Table1[[#This Row],[Participants]]</f>
        <v>134.30593749999997</v>
      </c>
      <c r="H3844" s="18" t="s">
        <v>36</v>
      </c>
      <c r="I3844" s="18" t="str">
        <f>IF(Table1[[#This Row],[Package Price]]&gt;250,"Direct","Online")</f>
        <v>Online</v>
      </c>
    </row>
    <row r="3845" spans="2:9" x14ac:dyDescent="0.25">
      <c r="B3845" s="6" t="s">
        <v>3891</v>
      </c>
      <c r="C3845" s="4">
        <v>43305</v>
      </c>
      <c r="D3845" s="16" t="s">
        <v>21875</v>
      </c>
      <c r="E3845" s="11">
        <v>222.25</v>
      </c>
      <c r="F3845" s="12">
        <v>1.9599999999999997</v>
      </c>
      <c r="G3845" s="10">
        <f>Table1[[#This Row],[Package Price]]*Table1[[#This Row],[Participants]]</f>
        <v>435.60999999999996</v>
      </c>
      <c r="H3845" s="18" t="s">
        <v>43</v>
      </c>
      <c r="I3845" s="18" t="str">
        <f>IF(Table1[[#This Row],[Package Price]]&gt;250,"Direct","Online")</f>
        <v>Online</v>
      </c>
    </row>
    <row r="3846" spans="2:9" x14ac:dyDescent="0.25">
      <c r="B3846" s="6" t="s">
        <v>3907</v>
      </c>
      <c r="C3846" s="4">
        <v>43305</v>
      </c>
      <c r="D3846" s="16" t="s">
        <v>21876</v>
      </c>
      <c r="E3846" s="11">
        <v>105</v>
      </c>
      <c r="F3846" s="12">
        <v>4.8999999999999995</v>
      </c>
      <c r="G3846" s="10">
        <f>Table1[[#This Row],[Package Price]]*Table1[[#This Row],[Participants]]</f>
        <v>514.5</v>
      </c>
      <c r="H3846" s="18" t="s">
        <v>15</v>
      </c>
      <c r="I3846" s="18" t="str">
        <f>IF(Table1[[#This Row],[Package Price]]&gt;250,"Direct","Online")</f>
        <v>Online</v>
      </c>
    </row>
    <row r="3847" spans="2:9" x14ac:dyDescent="0.25">
      <c r="B3847" s="6" t="s">
        <v>3909</v>
      </c>
      <c r="C3847" s="4">
        <v>43305</v>
      </c>
      <c r="D3847" s="16" t="s">
        <v>21860</v>
      </c>
      <c r="E3847" s="11">
        <v>284.72499999999997</v>
      </c>
      <c r="F3847" s="12">
        <v>4.55</v>
      </c>
      <c r="G3847" s="10">
        <f>Table1[[#This Row],[Package Price]]*Table1[[#This Row],[Participants]]</f>
        <v>1295.4987499999997</v>
      </c>
      <c r="H3847" s="18" t="s">
        <v>27</v>
      </c>
      <c r="I3847" s="18" t="str">
        <f>IF(Table1[[#This Row],[Package Price]]&gt;250,"Direct","Online")</f>
        <v>Direct</v>
      </c>
    </row>
    <row r="3848" spans="2:9" x14ac:dyDescent="0.25">
      <c r="B3848" s="6" t="s">
        <v>3904</v>
      </c>
      <c r="C3848" s="4">
        <v>43305</v>
      </c>
      <c r="D3848" s="16" t="s">
        <v>21866</v>
      </c>
      <c r="E3848" s="11">
        <v>319.375</v>
      </c>
      <c r="F3848" s="12">
        <v>4.55</v>
      </c>
      <c r="G3848" s="10">
        <f>Table1[[#This Row],[Package Price]]*Table1[[#This Row],[Participants]]</f>
        <v>1453.15625</v>
      </c>
      <c r="H3848" s="18" t="s">
        <v>17</v>
      </c>
      <c r="I3848" s="18" t="str">
        <f>IF(Table1[[#This Row],[Package Price]]&gt;250,"Direct","Online")</f>
        <v>Direct</v>
      </c>
    </row>
    <row r="3849" spans="2:9" x14ac:dyDescent="0.25">
      <c r="B3849" s="6" t="s">
        <v>3892</v>
      </c>
      <c r="C3849" s="4">
        <v>43305</v>
      </c>
      <c r="D3849" s="16" t="s">
        <v>21862</v>
      </c>
      <c r="E3849" s="11">
        <v>543.375</v>
      </c>
      <c r="F3849" s="12">
        <v>2.9399999999999995</v>
      </c>
      <c r="G3849" s="10">
        <f>Table1[[#This Row],[Package Price]]*Table1[[#This Row],[Participants]]</f>
        <v>1597.5224999999998</v>
      </c>
      <c r="H3849" s="18" t="s">
        <v>24</v>
      </c>
      <c r="I3849" s="18" t="str">
        <f>IF(Table1[[#This Row],[Package Price]]&gt;250,"Direct","Online")</f>
        <v>Direct</v>
      </c>
    </row>
    <row r="3850" spans="2:9" x14ac:dyDescent="0.25">
      <c r="B3850" s="6" t="s">
        <v>3894</v>
      </c>
      <c r="C3850" s="4">
        <v>43305</v>
      </c>
      <c r="D3850" s="16" t="s">
        <v>21868</v>
      </c>
      <c r="E3850" s="11">
        <v>284.72499999999997</v>
      </c>
      <c r="F3850" s="12">
        <v>5.1449999999999996</v>
      </c>
      <c r="G3850" s="10">
        <f>Table1[[#This Row],[Package Price]]*Table1[[#This Row],[Participants]]</f>
        <v>1464.9101249999997</v>
      </c>
      <c r="H3850" s="18" t="s">
        <v>36</v>
      </c>
      <c r="I3850" s="18" t="str">
        <f>IF(Table1[[#This Row],[Package Price]]&gt;250,"Direct","Online")</f>
        <v>Direct</v>
      </c>
    </row>
    <row r="3851" spans="2:9" x14ac:dyDescent="0.25">
      <c r="B3851" s="6" t="s">
        <v>3893</v>
      </c>
      <c r="C3851" s="4">
        <v>43305</v>
      </c>
      <c r="D3851" s="16" t="s">
        <v>21867</v>
      </c>
      <c r="E3851" s="11">
        <v>358.75</v>
      </c>
      <c r="F3851" s="12">
        <v>7.35</v>
      </c>
      <c r="G3851" s="10">
        <f>Table1[[#This Row],[Package Price]]*Table1[[#This Row],[Participants]]</f>
        <v>2636.8125</v>
      </c>
      <c r="H3851" s="18" t="s">
        <v>5</v>
      </c>
      <c r="I3851" s="18" t="str">
        <f>IF(Table1[[#This Row],[Package Price]]&gt;250,"Direct","Online")</f>
        <v>Direct</v>
      </c>
    </row>
    <row r="3852" spans="2:9" x14ac:dyDescent="0.25">
      <c r="B3852" s="6" t="s">
        <v>3898</v>
      </c>
      <c r="C3852" s="4">
        <v>43305</v>
      </c>
      <c r="D3852" s="16" t="s">
        <v>21863</v>
      </c>
      <c r="E3852" s="11">
        <v>457.62499999999994</v>
      </c>
      <c r="F3852" s="12">
        <v>16.414999999999999</v>
      </c>
      <c r="G3852" s="10">
        <f>Table1[[#This Row],[Package Price]]*Table1[[#This Row],[Participants]]</f>
        <v>7511.9143749999985</v>
      </c>
      <c r="H3852" s="18" t="s">
        <v>34</v>
      </c>
      <c r="I3852" s="18" t="str">
        <f>IF(Table1[[#This Row],[Package Price]]&gt;250,"Direct","Online")</f>
        <v>Direct</v>
      </c>
    </row>
    <row r="3853" spans="2:9" x14ac:dyDescent="0.25">
      <c r="B3853" s="6" t="s">
        <v>3912</v>
      </c>
      <c r="C3853" s="4">
        <v>43305</v>
      </c>
      <c r="D3853" s="16" t="s">
        <v>21863</v>
      </c>
      <c r="E3853" s="11">
        <v>186.375</v>
      </c>
      <c r="F3853" s="12">
        <v>4.55</v>
      </c>
      <c r="G3853" s="10">
        <f>Table1[[#This Row],[Package Price]]*Table1[[#This Row],[Participants]]</f>
        <v>848.00625000000002</v>
      </c>
      <c r="H3853" s="18" t="s">
        <v>17</v>
      </c>
      <c r="I3853" s="18" t="str">
        <f>IF(Table1[[#This Row],[Package Price]]&gt;250,"Direct","Online")</f>
        <v>Online</v>
      </c>
    </row>
    <row r="3854" spans="2:9" x14ac:dyDescent="0.25">
      <c r="B3854" s="6" t="s">
        <v>3899</v>
      </c>
      <c r="C3854" s="4">
        <v>43305</v>
      </c>
      <c r="D3854" s="16" t="s">
        <v>21865</v>
      </c>
      <c r="E3854" s="10">
        <v>395.5</v>
      </c>
      <c r="F3854" s="12">
        <v>16.659999999999997</v>
      </c>
      <c r="G3854" s="10">
        <f>Table1[[#This Row],[Package Price]]*Table1[[#This Row],[Participants]]</f>
        <v>6589.0299999999988</v>
      </c>
      <c r="H3854" s="18" t="s">
        <v>15</v>
      </c>
      <c r="I3854" s="18" t="str">
        <f>IF(Table1[[#This Row],[Package Price]]&gt;250,"Direct","Online")</f>
        <v>Direct</v>
      </c>
    </row>
    <row r="3855" spans="2:9" x14ac:dyDescent="0.25">
      <c r="B3855" s="6" t="s">
        <v>3913</v>
      </c>
      <c r="C3855" s="4">
        <v>43305</v>
      </c>
      <c r="D3855" s="16" t="s">
        <v>21858</v>
      </c>
      <c r="E3855" s="11">
        <v>553</v>
      </c>
      <c r="F3855" s="12">
        <v>4.55</v>
      </c>
      <c r="G3855" s="10">
        <f>Table1[[#This Row],[Package Price]]*Table1[[#This Row],[Participants]]</f>
        <v>2516.15</v>
      </c>
      <c r="H3855" s="18" t="s">
        <v>48</v>
      </c>
      <c r="I3855" s="18" t="str">
        <f>IF(Table1[[#This Row],[Package Price]]&gt;250,"Direct","Online")</f>
        <v>Direct</v>
      </c>
    </row>
    <row r="3856" spans="2:9" x14ac:dyDescent="0.25">
      <c r="B3856" s="6" t="s">
        <v>3906</v>
      </c>
      <c r="C3856" s="4">
        <v>43305</v>
      </c>
      <c r="D3856" s="16" t="s">
        <v>21856</v>
      </c>
      <c r="E3856" s="11">
        <v>280</v>
      </c>
      <c r="F3856" s="12">
        <v>4.55</v>
      </c>
      <c r="G3856" s="10">
        <f>Table1[[#This Row],[Package Price]]*Table1[[#This Row],[Participants]]</f>
        <v>1274</v>
      </c>
      <c r="H3856" s="18" t="s">
        <v>38</v>
      </c>
      <c r="I3856" s="18" t="str">
        <f>IF(Table1[[#This Row],[Package Price]]&gt;250,"Direct","Online")</f>
        <v>Direct</v>
      </c>
    </row>
    <row r="3857" spans="2:9" x14ac:dyDescent="0.25">
      <c r="B3857" s="6" t="s">
        <v>3910</v>
      </c>
      <c r="C3857" s="4">
        <v>43305</v>
      </c>
      <c r="D3857" s="16" t="s">
        <v>21871</v>
      </c>
      <c r="E3857" s="11">
        <v>218.75</v>
      </c>
      <c r="F3857" s="12">
        <v>4.55</v>
      </c>
      <c r="G3857" s="10">
        <f>Table1[[#This Row],[Package Price]]*Table1[[#This Row],[Participants]]</f>
        <v>995.3125</v>
      </c>
      <c r="H3857" s="18" t="s">
        <v>46</v>
      </c>
      <c r="I3857" s="18" t="str">
        <f>IF(Table1[[#This Row],[Package Price]]&gt;250,"Direct","Online")</f>
        <v>Online</v>
      </c>
    </row>
    <row r="3858" spans="2:9" x14ac:dyDescent="0.25">
      <c r="B3858" s="6" t="s">
        <v>3901</v>
      </c>
      <c r="C3858" s="4">
        <v>43305</v>
      </c>
      <c r="D3858" s="16" t="s">
        <v>21869</v>
      </c>
      <c r="E3858" s="11">
        <v>244.99999999999997</v>
      </c>
      <c r="F3858" s="12">
        <v>8.3299999999999983</v>
      </c>
      <c r="G3858" s="10">
        <f>Table1[[#This Row],[Package Price]]*Table1[[#This Row],[Participants]]</f>
        <v>2040.8499999999995</v>
      </c>
      <c r="H3858" s="18" t="s">
        <v>15</v>
      </c>
      <c r="I3858" s="18" t="str">
        <f>IF(Table1[[#This Row],[Package Price]]&gt;250,"Direct","Online")</f>
        <v>Online</v>
      </c>
    </row>
    <row r="3859" spans="2:9" x14ac:dyDescent="0.25">
      <c r="B3859" s="6" t="s">
        <v>3914</v>
      </c>
      <c r="C3859" s="4">
        <v>43305</v>
      </c>
      <c r="D3859" s="16" t="s">
        <v>21869</v>
      </c>
      <c r="E3859" s="11">
        <v>105</v>
      </c>
      <c r="F3859" s="12">
        <v>4.55</v>
      </c>
      <c r="G3859" s="10">
        <f>Table1[[#This Row],[Package Price]]*Table1[[#This Row],[Participants]]</f>
        <v>477.75</v>
      </c>
      <c r="H3859" s="18" t="s">
        <v>29</v>
      </c>
      <c r="I3859" s="18" t="str">
        <f>IF(Table1[[#This Row],[Package Price]]&gt;250,"Direct","Online")</f>
        <v>Online</v>
      </c>
    </row>
    <row r="3860" spans="2:9" x14ac:dyDescent="0.25">
      <c r="B3860" s="6" t="s">
        <v>3916</v>
      </c>
      <c r="C3860" s="4">
        <v>43305</v>
      </c>
      <c r="D3860" s="16" t="s">
        <v>21873</v>
      </c>
      <c r="E3860" s="11">
        <v>185.67499999999998</v>
      </c>
      <c r="F3860" s="12">
        <v>51.449999999999996</v>
      </c>
      <c r="G3860" s="10">
        <f>Table1[[#This Row],[Package Price]]*Table1[[#This Row],[Participants]]</f>
        <v>9552.9787499999984</v>
      </c>
      <c r="H3860" s="18" t="s">
        <v>0</v>
      </c>
      <c r="I3860" s="18" t="str">
        <f>IF(Table1[[#This Row],[Package Price]]&gt;250,"Direct","Online")</f>
        <v>Online</v>
      </c>
    </row>
    <row r="3861" spans="2:9" x14ac:dyDescent="0.25">
      <c r="B3861" s="6" t="s">
        <v>3908</v>
      </c>
      <c r="C3861" s="4">
        <v>43305</v>
      </c>
      <c r="D3861" s="16" t="s">
        <v>21855</v>
      </c>
      <c r="E3861" s="11">
        <v>89.512499999999989</v>
      </c>
      <c r="F3861" s="12">
        <v>4.55</v>
      </c>
      <c r="G3861" s="10">
        <f>Table1[[#This Row],[Package Price]]*Table1[[#This Row],[Participants]]</f>
        <v>407.28187499999996</v>
      </c>
      <c r="H3861" s="18" t="s">
        <v>46</v>
      </c>
      <c r="I3861" s="18" t="str">
        <f>IF(Table1[[#This Row],[Package Price]]&gt;250,"Direct","Online")</f>
        <v>Online</v>
      </c>
    </row>
    <row r="3862" spans="2:9" x14ac:dyDescent="0.25">
      <c r="B3862" s="6" t="s">
        <v>3911</v>
      </c>
      <c r="C3862" s="4">
        <v>43305</v>
      </c>
      <c r="D3862" s="16" t="s">
        <v>21859</v>
      </c>
      <c r="E3862" s="11">
        <v>551.25</v>
      </c>
      <c r="F3862" s="12">
        <v>4.55</v>
      </c>
      <c r="G3862" s="10">
        <f>Table1[[#This Row],[Package Price]]*Table1[[#This Row],[Participants]]</f>
        <v>2508.1875</v>
      </c>
      <c r="H3862" s="18" t="s">
        <v>36</v>
      </c>
      <c r="I3862" s="18" t="str">
        <f>IF(Table1[[#This Row],[Package Price]]&gt;250,"Direct","Online")</f>
        <v>Direct</v>
      </c>
    </row>
    <row r="3863" spans="2:9" x14ac:dyDescent="0.25">
      <c r="B3863" s="6" t="s">
        <v>3900</v>
      </c>
      <c r="C3863" s="4">
        <v>43305</v>
      </c>
      <c r="D3863" s="16" t="s">
        <v>21857</v>
      </c>
      <c r="E3863" s="11">
        <v>244.99999999999997</v>
      </c>
      <c r="F3863" s="12">
        <v>2.6949999999999994</v>
      </c>
      <c r="G3863" s="10">
        <f>Table1[[#This Row],[Package Price]]*Table1[[#This Row],[Participants]]</f>
        <v>660.27499999999975</v>
      </c>
      <c r="H3863" s="18" t="s">
        <v>34</v>
      </c>
      <c r="I3863" s="18" t="str">
        <f>IF(Table1[[#This Row],[Package Price]]&gt;250,"Direct","Online")</f>
        <v>Online</v>
      </c>
    </row>
    <row r="3864" spans="2:9" x14ac:dyDescent="0.25">
      <c r="B3864" s="6" t="s">
        <v>3896</v>
      </c>
      <c r="C3864" s="4">
        <v>43305</v>
      </c>
      <c r="D3864" s="16" t="s">
        <v>21877</v>
      </c>
      <c r="E3864" s="11">
        <v>280.875</v>
      </c>
      <c r="F3864" s="12">
        <v>13.229999999999999</v>
      </c>
      <c r="G3864" s="10">
        <f>Table1[[#This Row],[Package Price]]*Table1[[#This Row],[Participants]]</f>
        <v>3715.9762499999997</v>
      </c>
      <c r="H3864" s="18" t="s">
        <v>7</v>
      </c>
      <c r="I3864" s="18" t="str">
        <f>IF(Table1[[#This Row],[Package Price]]&gt;250,"Direct","Online")</f>
        <v>Direct</v>
      </c>
    </row>
    <row r="3865" spans="2:9" x14ac:dyDescent="0.25">
      <c r="B3865" s="6" t="s">
        <v>3921</v>
      </c>
      <c r="C3865" s="4">
        <v>43306</v>
      </c>
      <c r="D3865" s="16" t="s">
        <v>21872</v>
      </c>
      <c r="E3865" s="11">
        <v>210</v>
      </c>
      <c r="F3865" s="12">
        <v>8.0849999999999991</v>
      </c>
      <c r="G3865" s="10">
        <f>Table1[[#This Row],[Package Price]]*Table1[[#This Row],[Participants]]</f>
        <v>1697.85</v>
      </c>
      <c r="H3865" s="18" t="s">
        <v>27</v>
      </c>
      <c r="I3865" s="18" t="str">
        <f>IF(Table1[[#This Row],[Package Price]]&gt;250,"Direct","Online")</f>
        <v>Online</v>
      </c>
    </row>
    <row r="3866" spans="2:9" x14ac:dyDescent="0.25">
      <c r="B3866" s="6" t="s">
        <v>3923</v>
      </c>
      <c r="C3866" s="4">
        <v>43306</v>
      </c>
      <c r="D3866" s="16" t="s">
        <v>21870</v>
      </c>
      <c r="E3866" s="11">
        <v>227.49999999999997</v>
      </c>
      <c r="F3866" s="12">
        <v>26.459999999999997</v>
      </c>
      <c r="G3866" s="10">
        <f>Table1[[#This Row],[Package Price]]*Table1[[#This Row],[Participants]]</f>
        <v>6019.6499999999987</v>
      </c>
      <c r="H3866" s="18" t="s">
        <v>39</v>
      </c>
      <c r="I3866" s="18" t="str">
        <f>IF(Table1[[#This Row],[Package Price]]&gt;250,"Direct","Online")</f>
        <v>Online</v>
      </c>
    </row>
    <row r="3867" spans="2:9" x14ac:dyDescent="0.25">
      <c r="B3867" s="6" t="s">
        <v>3928</v>
      </c>
      <c r="C3867" s="4">
        <v>43306</v>
      </c>
      <c r="D3867" s="16" t="s">
        <v>21864</v>
      </c>
      <c r="E3867" s="11">
        <v>396.02499999999998</v>
      </c>
      <c r="F3867" s="12">
        <v>4.1649999999999991</v>
      </c>
      <c r="G3867" s="10">
        <f>Table1[[#This Row],[Package Price]]*Table1[[#This Row],[Participants]]</f>
        <v>1649.4441249999995</v>
      </c>
      <c r="H3867" s="18" t="s">
        <v>6</v>
      </c>
      <c r="I3867" s="18" t="str">
        <f>IF(Table1[[#This Row],[Package Price]]&gt;250,"Direct","Online")</f>
        <v>Direct</v>
      </c>
    </row>
    <row r="3868" spans="2:9" x14ac:dyDescent="0.25">
      <c r="B3868" s="6" t="s">
        <v>3941</v>
      </c>
      <c r="C3868" s="4">
        <v>43306</v>
      </c>
      <c r="D3868" s="16" t="s">
        <v>21879</v>
      </c>
      <c r="E3868" s="11">
        <v>210.875</v>
      </c>
      <c r="F3868" s="12">
        <v>4.55</v>
      </c>
      <c r="G3868" s="10">
        <f>Table1[[#This Row],[Package Price]]*Table1[[#This Row],[Participants]]</f>
        <v>959.48124999999993</v>
      </c>
      <c r="H3868" s="18" t="s">
        <v>20</v>
      </c>
      <c r="I3868" s="18" t="str">
        <f>IF(Table1[[#This Row],[Package Price]]&gt;250,"Direct","Online")</f>
        <v>Online</v>
      </c>
    </row>
    <row r="3869" spans="2:9" x14ac:dyDescent="0.25">
      <c r="B3869" s="6" t="s">
        <v>3931</v>
      </c>
      <c r="C3869" s="4">
        <v>43306</v>
      </c>
      <c r="D3869" s="16" t="s">
        <v>21861</v>
      </c>
      <c r="E3869" s="11">
        <v>284.375</v>
      </c>
      <c r="F3869" s="12">
        <v>4.55</v>
      </c>
      <c r="G3869" s="10">
        <f>Table1[[#This Row],[Package Price]]*Table1[[#This Row],[Participants]]</f>
        <v>1293.90625</v>
      </c>
      <c r="H3869" s="18" t="s">
        <v>49</v>
      </c>
      <c r="I3869" s="18" t="str">
        <f>IF(Table1[[#This Row],[Package Price]]&gt;250,"Direct","Online")</f>
        <v>Direct</v>
      </c>
    </row>
    <row r="3870" spans="2:9" x14ac:dyDescent="0.25">
      <c r="B3870" s="6" t="s">
        <v>3929</v>
      </c>
      <c r="C3870" s="4">
        <v>43306</v>
      </c>
      <c r="D3870" s="16" t="s">
        <v>21874</v>
      </c>
      <c r="E3870" s="11">
        <v>109.63749999999999</v>
      </c>
      <c r="F3870" s="12">
        <v>13.475</v>
      </c>
      <c r="G3870" s="10">
        <f>Table1[[#This Row],[Package Price]]*Table1[[#This Row],[Participants]]</f>
        <v>1477.3653124999998</v>
      </c>
      <c r="H3870" s="18" t="s">
        <v>37</v>
      </c>
      <c r="I3870" s="18" t="str">
        <f>IF(Table1[[#This Row],[Package Price]]&gt;250,"Direct","Online")</f>
        <v>Online</v>
      </c>
    </row>
    <row r="3871" spans="2:9" x14ac:dyDescent="0.25">
      <c r="B3871" s="6" t="s">
        <v>3917</v>
      </c>
      <c r="C3871" s="4">
        <v>43306</v>
      </c>
      <c r="D3871" s="16" t="s">
        <v>21875</v>
      </c>
      <c r="E3871" s="11">
        <v>222.25</v>
      </c>
      <c r="F3871" s="12">
        <v>4.4099999999999993</v>
      </c>
      <c r="G3871" s="10">
        <f>Table1[[#This Row],[Package Price]]*Table1[[#This Row],[Participants]]</f>
        <v>980.12249999999983</v>
      </c>
      <c r="H3871" s="18" t="s">
        <v>32</v>
      </c>
      <c r="I3871" s="18" t="str">
        <f>IF(Table1[[#This Row],[Package Price]]&gt;250,"Direct","Online")</f>
        <v>Online</v>
      </c>
    </row>
    <row r="3872" spans="2:9" x14ac:dyDescent="0.25">
      <c r="B3872" s="6" t="s">
        <v>3933</v>
      </c>
      <c r="C3872" s="4">
        <v>43306</v>
      </c>
      <c r="D3872" s="16" t="s">
        <v>21876</v>
      </c>
      <c r="E3872" s="11">
        <v>105</v>
      </c>
      <c r="F3872" s="12">
        <v>5.879999999999999</v>
      </c>
      <c r="G3872" s="10">
        <f>Table1[[#This Row],[Package Price]]*Table1[[#This Row],[Participants]]</f>
        <v>617.39999999999986</v>
      </c>
      <c r="H3872" s="18" t="s">
        <v>16</v>
      </c>
      <c r="I3872" s="18" t="str">
        <f>IF(Table1[[#This Row],[Package Price]]&gt;250,"Direct","Online")</f>
        <v>Online</v>
      </c>
    </row>
    <row r="3873" spans="2:9" x14ac:dyDescent="0.25">
      <c r="B3873" s="6" t="s">
        <v>3935</v>
      </c>
      <c r="C3873" s="4">
        <v>43306</v>
      </c>
      <c r="D3873" s="16" t="s">
        <v>21860</v>
      </c>
      <c r="E3873" s="11">
        <v>284.72499999999997</v>
      </c>
      <c r="F3873" s="12">
        <v>4.55</v>
      </c>
      <c r="G3873" s="10">
        <f>Table1[[#This Row],[Package Price]]*Table1[[#This Row],[Participants]]</f>
        <v>1295.4987499999997</v>
      </c>
      <c r="H3873" s="18" t="s">
        <v>28</v>
      </c>
      <c r="I3873" s="18" t="str">
        <f>IF(Table1[[#This Row],[Package Price]]&gt;250,"Direct","Online")</f>
        <v>Direct</v>
      </c>
    </row>
    <row r="3874" spans="2:9" x14ac:dyDescent="0.25">
      <c r="B3874" s="6" t="s">
        <v>3930</v>
      </c>
      <c r="C3874" s="4">
        <v>43306</v>
      </c>
      <c r="D3874" s="16" t="s">
        <v>21866</v>
      </c>
      <c r="E3874" s="11">
        <v>319.375</v>
      </c>
      <c r="F3874" s="12">
        <v>1.4699999999999998</v>
      </c>
      <c r="G3874" s="10">
        <f>Table1[[#This Row],[Package Price]]*Table1[[#This Row],[Participants]]</f>
        <v>469.48124999999993</v>
      </c>
      <c r="H3874" s="18" t="s">
        <v>18</v>
      </c>
      <c r="I3874" s="18" t="str">
        <f>IF(Table1[[#This Row],[Package Price]]&gt;250,"Direct","Online")</f>
        <v>Direct</v>
      </c>
    </row>
    <row r="3875" spans="2:9" x14ac:dyDescent="0.25">
      <c r="B3875" s="6" t="s">
        <v>3918</v>
      </c>
      <c r="C3875" s="4">
        <v>43306</v>
      </c>
      <c r="D3875" s="16" t="s">
        <v>21862</v>
      </c>
      <c r="E3875" s="11">
        <v>543.375</v>
      </c>
      <c r="F3875" s="12">
        <v>4.8999999999999995</v>
      </c>
      <c r="G3875" s="10">
        <f>Table1[[#This Row],[Package Price]]*Table1[[#This Row],[Participants]]</f>
        <v>2662.5374999999999</v>
      </c>
      <c r="H3875" s="18" t="s">
        <v>25</v>
      </c>
      <c r="I3875" s="18" t="str">
        <f>IF(Table1[[#This Row],[Package Price]]&gt;250,"Direct","Online")</f>
        <v>Direct</v>
      </c>
    </row>
    <row r="3876" spans="2:9" x14ac:dyDescent="0.25">
      <c r="B3876" s="6" t="s">
        <v>3920</v>
      </c>
      <c r="C3876" s="4">
        <v>43306</v>
      </c>
      <c r="D3876" s="16" t="s">
        <v>21868</v>
      </c>
      <c r="E3876" s="11">
        <v>284.72499999999997</v>
      </c>
      <c r="F3876" s="12">
        <v>4.55</v>
      </c>
      <c r="G3876" s="10">
        <f>Table1[[#This Row],[Package Price]]*Table1[[#This Row],[Participants]]</f>
        <v>1295.4987499999997</v>
      </c>
      <c r="H3876" s="18" t="s">
        <v>37</v>
      </c>
      <c r="I3876" s="18" t="str">
        <f>IF(Table1[[#This Row],[Package Price]]&gt;250,"Direct","Online")</f>
        <v>Direct</v>
      </c>
    </row>
    <row r="3877" spans="2:9" x14ac:dyDescent="0.25">
      <c r="B3877" s="6" t="s">
        <v>3919</v>
      </c>
      <c r="C3877" s="4">
        <v>43306</v>
      </c>
      <c r="D3877" s="16" t="s">
        <v>21867</v>
      </c>
      <c r="E3877" s="11">
        <v>358.75</v>
      </c>
      <c r="F3877" s="12">
        <v>2.6949999999999994</v>
      </c>
      <c r="G3877" s="10">
        <f>Table1[[#This Row],[Package Price]]*Table1[[#This Row],[Participants]]</f>
        <v>966.83124999999973</v>
      </c>
      <c r="H3877" s="18" t="s">
        <v>6</v>
      </c>
      <c r="I3877" s="18" t="str">
        <f>IF(Table1[[#This Row],[Package Price]]&gt;250,"Direct","Online")</f>
        <v>Direct</v>
      </c>
    </row>
    <row r="3878" spans="2:9" x14ac:dyDescent="0.25">
      <c r="B3878" s="6" t="s">
        <v>3924</v>
      </c>
      <c r="C3878" s="4">
        <v>43306</v>
      </c>
      <c r="D3878" s="16" t="s">
        <v>21863</v>
      </c>
      <c r="E3878" s="11">
        <v>457.62499999999994</v>
      </c>
      <c r="F3878" s="12">
        <v>12.494999999999997</v>
      </c>
      <c r="G3878" s="10">
        <f>Table1[[#This Row],[Package Price]]*Table1[[#This Row],[Participants]]</f>
        <v>5718.0243749999981</v>
      </c>
      <c r="H3878" s="18" t="s">
        <v>35</v>
      </c>
      <c r="I3878" s="18" t="str">
        <f>IF(Table1[[#This Row],[Package Price]]&gt;250,"Direct","Online")</f>
        <v>Direct</v>
      </c>
    </row>
    <row r="3879" spans="2:9" x14ac:dyDescent="0.25">
      <c r="B3879" s="6" t="s">
        <v>3938</v>
      </c>
      <c r="C3879" s="4">
        <v>43306</v>
      </c>
      <c r="D3879" s="16" t="s">
        <v>21863</v>
      </c>
      <c r="E3879" s="11">
        <v>186.375</v>
      </c>
      <c r="F3879" s="12">
        <v>4.55</v>
      </c>
      <c r="G3879" s="10">
        <f>Table1[[#This Row],[Package Price]]*Table1[[#This Row],[Participants]]</f>
        <v>848.00625000000002</v>
      </c>
      <c r="H3879" s="18" t="s">
        <v>18</v>
      </c>
      <c r="I3879" s="18" t="str">
        <f>IF(Table1[[#This Row],[Package Price]]&gt;250,"Direct","Online")</f>
        <v>Online</v>
      </c>
    </row>
    <row r="3880" spans="2:9" x14ac:dyDescent="0.25">
      <c r="B3880" s="6" t="s">
        <v>3925</v>
      </c>
      <c r="C3880" s="4">
        <v>43306</v>
      </c>
      <c r="D3880" s="16" t="s">
        <v>21865</v>
      </c>
      <c r="E3880" s="10">
        <v>395.5</v>
      </c>
      <c r="F3880" s="12">
        <v>4.55</v>
      </c>
      <c r="G3880" s="10">
        <f>Table1[[#This Row],[Package Price]]*Table1[[#This Row],[Participants]]</f>
        <v>1799.5249999999999</v>
      </c>
      <c r="H3880" s="18" t="s">
        <v>16</v>
      </c>
      <c r="I3880" s="18" t="str">
        <f>IF(Table1[[#This Row],[Package Price]]&gt;250,"Direct","Online")</f>
        <v>Direct</v>
      </c>
    </row>
    <row r="3881" spans="2:9" x14ac:dyDescent="0.25">
      <c r="B3881" s="6" t="s">
        <v>3939</v>
      </c>
      <c r="C3881" s="4">
        <v>43306</v>
      </c>
      <c r="D3881" s="16" t="s">
        <v>21858</v>
      </c>
      <c r="E3881" s="11">
        <v>553</v>
      </c>
      <c r="F3881" s="12">
        <v>4.55</v>
      </c>
      <c r="G3881" s="10">
        <f>Table1[[#This Row],[Package Price]]*Table1[[#This Row],[Participants]]</f>
        <v>2516.15</v>
      </c>
      <c r="H3881" s="18" t="s">
        <v>49</v>
      </c>
      <c r="I3881" s="18" t="str">
        <f>IF(Table1[[#This Row],[Package Price]]&gt;250,"Direct","Online")</f>
        <v>Direct</v>
      </c>
    </row>
    <row r="3882" spans="2:9" x14ac:dyDescent="0.25">
      <c r="B3882" s="6" t="s">
        <v>3932</v>
      </c>
      <c r="C3882" s="4">
        <v>43306</v>
      </c>
      <c r="D3882" s="16" t="s">
        <v>21856</v>
      </c>
      <c r="E3882" s="11">
        <v>280</v>
      </c>
      <c r="F3882" s="12">
        <v>4.55</v>
      </c>
      <c r="G3882" s="10">
        <f>Table1[[#This Row],[Package Price]]*Table1[[#This Row],[Participants]]</f>
        <v>1274</v>
      </c>
      <c r="H3882" s="18" t="s">
        <v>39</v>
      </c>
      <c r="I3882" s="18" t="str">
        <f>IF(Table1[[#This Row],[Package Price]]&gt;250,"Direct","Online")</f>
        <v>Direct</v>
      </c>
    </row>
    <row r="3883" spans="2:9" x14ac:dyDescent="0.25">
      <c r="B3883" s="6" t="s">
        <v>3936</v>
      </c>
      <c r="C3883" s="4">
        <v>43306</v>
      </c>
      <c r="D3883" s="16" t="s">
        <v>21871</v>
      </c>
      <c r="E3883" s="11">
        <v>218.75</v>
      </c>
      <c r="F3883" s="12">
        <v>4.55</v>
      </c>
      <c r="G3883" s="10">
        <f>Table1[[#This Row],[Package Price]]*Table1[[#This Row],[Participants]]</f>
        <v>995.3125</v>
      </c>
      <c r="H3883" s="18" t="s">
        <v>47</v>
      </c>
      <c r="I3883" s="18" t="str">
        <f>IF(Table1[[#This Row],[Package Price]]&gt;250,"Direct","Online")</f>
        <v>Online</v>
      </c>
    </row>
    <row r="3884" spans="2:9" x14ac:dyDescent="0.25">
      <c r="B3884" s="6" t="s">
        <v>3927</v>
      </c>
      <c r="C3884" s="4">
        <v>43306</v>
      </c>
      <c r="D3884" s="16" t="s">
        <v>21869</v>
      </c>
      <c r="E3884" s="11">
        <v>244.99999999999997</v>
      </c>
      <c r="F3884" s="12">
        <v>4.1649999999999991</v>
      </c>
      <c r="G3884" s="10">
        <f>Table1[[#This Row],[Package Price]]*Table1[[#This Row],[Participants]]</f>
        <v>1020.4249999999997</v>
      </c>
      <c r="H3884" s="18" t="s">
        <v>25</v>
      </c>
      <c r="I3884" s="18" t="str">
        <f>IF(Table1[[#This Row],[Package Price]]&gt;250,"Direct","Online")</f>
        <v>Online</v>
      </c>
    </row>
    <row r="3885" spans="2:9" x14ac:dyDescent="0.25">
      <c r="B3885" s="6" t="s">
        <v>3940</v>
      </c>
      <c r="C3885" s="4">
        <v>43306</v>
      </c>
      <c r="D3885" s="16" t="s">
        <v>21869</v>
      </c>
      <c r="E3885" s="11">
        <v>105</v>
      </c>
      <c r="F3885" s="12">
        <v>4.55</v>
      </c>
      <c r="G3885" s="10">
        <f>Table1[[#This Row],[Package Price]]*Table1[[#This Row],[Participants]]</f>
        <v>477.75</v>
      </c>
      <c r="H3885" s="18" t="s">
        <v>30</v>
      </c>
      <c r="I3885" s="18" t="str">
        <f>IF(Table1[[#This Row],[Package Price]]&gt;250,"Direct","Online")</f>
        <v>Online</v>
      </c>
    </row>
    <row r="3886" spans="2:9" x14ac:dyDescent="0.25">
      <c r="B3886" s="6" t="s">
        <v>3942</v>
      </c>
      <c r="C3886" s="4">
        <v>43306</v>
      </c>
      <c r="D3886" s="16" t="s">
        <v>21873</v>
      </c>
      <c r="E3886" s="11">
        <v>185.67499999999998</v>
      </c>
      <c r="F3886" s="12">
        <v>57.819999999999993</v>
      </c>
      <c r="G3886" s="10">
        <f>Table1[[#This Row],[Package Price]]*Table1[[#This Row],[Participants]]</f>
        <v>10735.728499999997</v>
      </c>
      <c r="H3886" s="18" t="s">
        <v>1</v>
      </c>
      <c r="I3886" s="18" t="str">
        <f>IF(Table1[[#This Row],[Package Price]]&gt;250,"Direct","Online")</f>
        <v>Online</v>
      </c>
    </row>
    <row r="3887" spans="2:9" x14ac:dyDescent="0.25">
      <c r="B3887" s="6" t="s">
        <v>3934</v>
      </c>
      <c r="C3887" s="4">
        <v>43306</v>
      </c>
      <c r="D3887" s="16" t="s">
        <v>21855</v>
      </c>
      <c r="E3887" s="11">
        <v>89.512499999999989</v>
      </c>
      <c r="F3887" s="12">
        <v>4.55</v>
      </c>
      <c r="G3887" s="10">
        <f>Table1[[#This Row],[Package Price]]*Table1[[#This Row],[Participants]]</f>
        <v>407.28187499999996</v>
      </c>
      <c r="H3887" s="18" t="s">
        <v>47</v>
      </c>
      <c r="I3887" s="18" t="str">
        <f>IF(Table1[[#This Row],[Package Price]]&gt;250,"Direct","Online")</f>
        <v>Online</v>
      </c>
    </row>
    <row r="3888" spans="2:9" x14ac:dyDescent="0.25">
      <c r="B3888" s="6" t="s">
        <v>3937</v>
      </c>
      <c r="C3888" s="4">
        <v>43306</v>
      </c>
      <c r="D3888" s="16" t="s">
        <v>21859</v>
      </c>
      <c r="E3888" s="11">
        <v>551.25</v>
      </c>
      <c r="F3888" s="12">
        <v>4.55</v>
      </c>
      <c r="G3888" s="10">
        <f>Table1[[#This Row],[Package Price]]*Table1[[#This Row],[Participants]]</f>
        <v>2508.1875</v>
      </c>
      <c r="H3888" s="18" t="s">
        <v>37</v>
      </c>
      <c r="I3888" s="18" t="str">
        <f>IF(Table1[[#This Row],[Package Price]]&gt;250,"Direct","Online")</f>
        <v>Direct</v>
      </c>
    </row>
    <row r="3889" spans="2:9" x14ac:dyDescent="0.25">
      <c r="B3889" s="6" t="s">
        <v>3926</v>
      </c>
      <c r="C3889" s="4">
        <v>43306</v>
      </c>
      <c r="D3889" s="16" t="s">
        <v>21857</v>
      </c>
      <c r="E3889" s="11">
        <v>244.99999999999997</v>
      </c>
      <c r="F3889" s="12">
        <v>4.1649999999999991</v>
      </c>
      <c r="G3889" s="10">
        <f>Table1[[#This Row],[Package Price]]*Table1[[#This Row],[Participants]]</f>
        <v>1020.4249999999997</v>
      </c>
      <c r="H3889" s="18" t="s">
        <v>35</v>
      </c>
      <c r="I3889" s="18" t="str">
        <f>IF(Table1[[#This Row],[Package Price]]&gt;250,"Direct","Online")</f>
        <v>Online</v>
      </c>
    </row>
    <row r="3890" spans="2:9" x14ac:dyDescent="0.25">
      <c r="B3890" s="6" t="s">
        <v>3922</v>
      </c>
      <c r="C3890" s="4">
        <v>43306</v>
      </c>
      <c r="D3890" s="16" t="s">
        <v>21877</v>
      </c>
      <c r="E3890" s="11">
        <v>280.875</v>
      </c>
      <c r="F3890" s="12">
        <v>8.0849999999999991</v>
      </c>
      <c r="G3890" s="10">
        <f>Table1[[#This Row],[Package Price]]*Table1[[#This Row],[Participants]]</f>
        <v>2270.8743749999999</v>
      </c>
      <c r="H3890" s="18" t="s">
        <v>8</v>
      </c>
      <c r="I3890" s="18" t="str">
        <f>IF(Table1[[#This Row],[Package Price]]&gt;250,"Direct","Online")</f>
        <v>Direct</v>
      </c>
    </row>
    <row r="3891" spans="2:9" x14ac:dyDescent="0.25">
      <c r="B3891" s="6" t="s">
        <v>3947</v>
      </c>
      <c r="C3891" s="4">
        <v>43307</v>
      </c>
      <c r="D3891" s="16" t="s">
        <v>21872</v>
      </c>
      <c r="E3891" s="11">
        <v>210</v>
      </c>
      <c r="F3891" s="12">
        <v>8.3299999999999983</v>
      </c>
      <c r="G3891" s="10">
        <f>Table1[[#This Row],[Package Price]]*Table1[[#This Row],[Participants]]</f>
        <v>1749.2999999999997</v>
      </c>
      <c r="H3891" s="18" t="s">
        <v>28</v>
      </c>
      <c r="I3891" s="18" t="str">
        <f>IF(Table1[[#This Row],[Package Price]]&gt;250,"Direct","Online")</f>
        <v>Online</v>
      </c>
    </row>
    <row r="3892" spans="2:9" x14ac:dyDescent="0.25">
      <c r="B3892" s="6" t="s">
        <v>3949</v>
      </c>
      <c r="C3892" s="4">
        <v>43307</v>
      </c>
      <c r="D3892" s="16" t="s">
        <v>21870</v>
      </c>
      <c r="E3892" s="11">
        <v>227.49999999999997</v>
      </c>
      <c r="F3892" s="12">
        <v>15.434999999999997</v>
      </c>
      <c r="G3892" s="10">
        <f>Table1[[#This Row],[Package Price]]*Table1[[#This Row],[Participants]]</f>
        <v>3511.4624999999987</v>
      </c>
      <c r="H3892" s="18" t="s">
        <v>40</v>
      </c>
      <c r="I3892" s="18" t="str">
        <f>IF(Table1[[#This Row],[Package Price]]&gt;250,"Direct","Online")</f>
        <v>Online</v>
      </c>
    </row>
    <row r="3893" spans="2:9" x14ac:dyDescent="0.25">
      <c r="B3893" s="6" t="s">
        <v>3954</v>
      </c>
      <c r="C3893" s="4">
        <v>43307</v>
      </c>
      <c r="D3893" s="16" t="s">
        <v>21864</v>
      </c>
      <c r="E3893" s="11">
        <v>396.02499999999998</v>
      </c>
      <c r="F3893" s="12">
        <v>4.55</v>
      </c>
      <c r="G3893" s="10">
        <f>Table1[[#This Row],[Package Price]]*Table1[[#This Row],[Participants]]</f>
        <v>1801.9137499999999</v>
      </c>
      <c r="H3893" s="18" t="s">
        <v>7</v>
      </c>
      <c r="I3893" s="18" t="str">
        <f>IF(Table1[[#This Row],[Package Price]]&gt;250,"Direct","Online")</f>
        <v>Direct</v>
      </c>
    </row>
    <row r="3894" spans="2:9" x14ac:dyDescent="0.25">
      <c r="B3894" s="6" t="s">
        <v>3967</v>
      </c>
      <c r="C3894" s="4">
        <v>43307</v>
      </c>
      <c r="D3894" s="16" t="s">
        <v>21879</v>
      </c>
      <c r="E3894" s="11">
        <v>210.875</v>
      </c>
      <c r="F3894" s="12">
        <v>4.55</v>
      </c>
      <c r="G3894" s="10">
        <f>Table1[[#This Row],[Package Price]]*Table1[[#This Row],[Participants]]</f>
        <v>959.48124999999993</v>
      </c>
      <c r="H3894" s="18" t="s">
        <v>21</v>
      </c>
      <c r="I3894" s="18" t="str">
        <f>IF(Table1[[#This Row],[Package Price]]&gt;250,"Direct","Online")</f>
        <v>Online</v>
      </c>
    </row>
    <row r="3895" spans="2:9" x14ac:dyDescent="0.25">
      <c r="B3895" s="6" t="s">
        <v>3957</v>
      </c>
      <c r="C3895" s="4">
        <v>43307</v>
      </c>
      <c r="D3895" s="16" t="s">
        <v>21861</v>
      </c>
      <c r="E3895" s="11">
        <v>284.375</v>
      </c>
      <c r="F3895" s="12">
        <v>4.55</v>
      </c>
      <c r="G3895" s="10">
        <f>Table1[[#This Row],[Package Price]]*Table1[[#This Row],[Participants]]</f>
        <v>1293.90625</v>
      </c>
      <c r="H3895" s="18" t="s">
        <v>9</v>
      </c>
      <c r="I3895" s="18" t="str">
        <f>IF(Table1[[#This Row],[Package Price]]&gt;250,"Direct","Online")</f>
        <v>Direct</v>
      </c>
    </row>
    <row r="3896" spans="2:9" x14ac:dyDescent="0.25">
      <c r="B3896" s="6" t="s">
        <v>3955</v>
      </c>
      <c r="C3896" s="4">
        <v>43307</v>
      </c>
      <c r="D3896" s="16" t="s">
        <v>21874</v>
      </c>
      <c r="E3896" s="11">
        <v>109.63749999999999</v>
      </c>
      <c r="F3896" s="12">
        <v>5.879999999999999</v>
      </c>
      <c r="G3896" s="10">
        <f>Table1[[#This Row],[Package Price]]*Table1[[#This Row],[Participants]]</f>
        <v>644.66849999999988</v>
      </c>
      <c r="H3896" s="18" t="s">
        <v>38</v>
      </c>
      <c r="I3896" s="18" t="str">
        <f>IF(Table1[[#This Row],[Package Price]]&gt;250,"Direct","Online")</f>
        <v>Online</v>
      </c>
    </row>
    <row r="3897" spans="2:9" x14ac:dyDescent="0.25">
      <c r="B3897" s="6" t="s">
        <v>3943</v>
      </c>
      <c r="C3897" s="4">
        <v>43307</v>
      </c>
      <c r="D3897" s="16" t="s">
        <v>21875</v>
      </c>
      <c r="E3897" s="11">
        <v>222.25</v>
      </c>
      <c r="F3897" s="12">
        <v>4.4099999999999993</v>
      </c>
      <c r="G3897" s="10">
        <f>Table1[[#This Row],[Package Price]]*Table1[[#This Row],[Participants]]</f>
        <v>980.12249999999983</v>
      </c>
      <c r="H3897" s="18" t="s">
        <v>33</v>
      </c>
      <c r="I3897" s="18" t="str">
        <f>IF(Table1[[#This Row],[Package Price]]&gt;250,"Direct","Online")</f>
        <v>Online</v>
      </c>
    </row>
    <row r="3898" spans="2:9" x14ac:dyDescent="0.25">
      <c r="B3898" s="6" t="s">
        <v>3959</v>
      </c>
      <c r="C3898" s="4">
        <v>43307</v>
      </c>
      <c r="D3898" s="16" t="s">
        <v>21876</v>
      </c>
      <c r="E3898" s="11">
        <v>105</v>
      </c>
      <c r="F3898" s="12">
        <v>5.3899999999999988</v>
      </c>
      <c r="G3898" s="10">
        <f>Table1[[#This Row],[Package Price]]*Table1[[#This Row],[Participants]]</f>
        <v>565.94999999999982</v>
      </c>
      <c r="H3898" s="18" t="s">
        <v>17</v>
      </c>
      <c r="I3898" s="18" t="str">
        <f>IF(Table1[[#This Row],[Package Price]]&gt;250,"Direct","Online")</f>
        <v>Online</v>
      </c>
    </row>
    <row r="3899" spans="2:9" x14ac:dyDescent="0.25">
      <c r="B3899" s="6" t="s">
        <v>3961</v>
      </c>
      <c r="C3899" s="4">
        <v>43307</v>
      </c>
      <c r="D3899" s="16" t="s">
        <v>21860</v>
      </c>
      <c r="E3899" s="11">
        <v>284.72499999999997</v>
      </c>
      <c r="F3899" s="12">
        <v>4.55</v>
      </c>
      <c r="G3899" s="10">
        <f>Table1[[#This Row],[Package Price]]*Table1[[#This Row],[Participants]]</f>
        <v>1295.4987499999997</v>
      </c>
      <c r="H3899" s="18" t="s">
        <v>29</v>
      </c>
      <c r="I3899" s="18" t="str">
        <f>IF(Table1[[#This Row],[Package Price]]&gt;250,"Direct","Online")</f>
        <v>Direct</v>
      </c>
    </row>
    <row r="3900" spans="2:9" x14ac:dyDescent="0.25">
      <c r="B3900" s="6" t="s">
        <v>3956</v>
      </c>
      <c r="C3900" s="4">
        <v>43307</v>
      </c>
      <c r="D3900" s="16" t="s">
        <v>21866</v>
      </c>
      <c r="E3900" s="11">
        <v>319.375</v>
      </c>
      <c r="F3900" s="12">
        <v>1.4699999999999998</v>
      </c>
      <c r="G3900" s="10">
        <f>Table1[[#This Row],[Package Price]]*Table1[[#This Row],[Participants]]</f>
        <v>469.48124999999993</v>
      </c>
      <c r="H3900" s="18" t="s">
        <v>19</v>
      </c>
      <c r="I3900" s="18" t="str">
        <f>IF(Table1[[#This Row],[Package Price]]&gt;250,"Direct","Online")</f>
        <v>Direct</v>
      </c>
    </row>
    <row r="3901" spans="2:9" x14ac:dyDescent="0.25">
      <c r="B3901" s="6" t="s">
        <v>3944</v>
      </c>
      <c r="C3901" s="4">
        <v>43307</v>
      </c>
      <c r="D3901" s="16" t="s">
        <v>21862</v>
      </c>
      <c r="E3901" s="11">
        <v>543.375</v>
      </c>
      <c r="F3901" s="12">
        <v>10.29</v>
      </c>
      <c r="G3901" s="10">
        <f>Table1[[#This Row],[Package Price]]*Table1[[#This Row],[Participants]]</f>
        <v>5591.3287499999997</v>
      </c>
      <c r="H3901" s="18" t="s">
        <v>26</v>
      </c>
      <c r="I3901" s="18" t="str">
        <f>IF(Table1[[#This Row],[Package Price]]&gt;250,"Direct","Online")</f>
        <v>Direct</v>
      </c>
    </row>
    <row r="3902" spans="2:9" x14ac:dyDescent="0.25">
      <c r="B3902" s="6" t="s">
        <v>3946</v>
      </c>
      <c r="C3902" s="4">
        <v>43307</v>
      </c>
      <c r="D3902" s="16" t="s">
        <v>21868</v>
      </c>
      <c r="E3902" s="11">
        <v>284.72499999999997</v>
      </c>
      <c r="F3902" s="12">
        <v>4.55</v>
      </c>
      <c r="G3902" s="10">
        <f>Table1[[#This Row],[Package Price]]*Table1[[#This Row],[Participants]]</f>
        <v>1295.4987499999997</v>
      </c>
      <c r="H3902" s="18" t="s">
        <v>38</v>
      </c>
      <c r="I3902" s="18" t="str">
        <f>IF(Table1[[#This Row],[Package Price]]&gt;250,"Direct","Online")</f>
        <v>Direct</v>
      </c>
    </row>
    <row r="3903" spans="2:9" x14ac:dyDescent="0.25">
      <c r="B3903" s="6" t="s">
        <v>3945</v>
      </c>
      <c r="C3903" s="4">
        <v>43307</v>
      </c>
      <c r="D3903" s="16" t="s">
        <v>21867</v>
      </c>
      <c r="E3903" s="11">
        <v>358.75</v>
      </c>
      <c r="F3903" s="12">
        <v>4.55</v>
      </c>
      <c r="G3903" s="10">
        <f>Table1[[#This Row],[Package Price]]*Table1[[#This Row],[Participants]]</f>
        <v>1632.3125</v>
      </c>
      <c r="H3903" s="18" t="s">
        <v>7</v>
      </c>
      <c r="I3903" s="18" t="str">
        <f>IF(Table1[[#This Row],[Package Price]]&gt;250,"Direct","Online")</f>
        <v>Direct</v>
      </c>
    </row>
    <row r="3904" spans="2:9" x14ac:dyDescent="0.25">
      <c r="B3904" s="6" t="s">
        <v>3950</v>
      </c>
      <c r="C3904" s="4">
        <v>43307</v>
      </c>
      <c r="D3904" s="16" t="s">
        <v>21863</v>
      </c>
      <c r="E3904" s="11">
        <v>457.62499999999994</v>
      </c>
      <c r="F3904" s="12">
        <v>13.229999999999999</v>
      </c>
      <c r="G3904" s="10">
        <f>Table1[[#This Row],[Package Price]]*Table1[[#This Row],[Participants]]</f>
        <v>6054.3787499999989</v>
      </c>
      <c r="H3904" s="18" t="s">
        <v>36</v>
      </c>
      <c r="I3904" s="18" t="str">
        <f>IF(Table1[[#This Row],[Package Price]]&gt;250,"Direct","Online")</f>
        <v>Direct</v>
      </c>
    </row>
    <row r="3905" spans="2:9" x14ac:dyDescent="0.25">
      <c r="B3905" s="6" t="s">
        <v>3964</v>
      </c>
      <c r="C3905" s="4">
        <v>43307</v>
      </c>
      <c r="D3905" s="16" t="s">
        <v>21863</v>
      </c>
      <c r="E3905" s="11">
        <v>186.375</v>
      </c>
      <c r="F3905" s="12">
        <v>4.55</v>
      </c>
      <c r="G3905" s="10">
        <f>Table1[[#This Row],[Package Price]]*Table1[[#This Row],[Participants]]</f>
        <v>848.00625000000002</v>
      </c>
      <c r="H3905" s="18" t="s">
        <v>19</v>
      </c>
      <c r="I3905" s="18" t="str">
        <f>IF(Table1[[#This Row],[Package Price]]&gt;250,"Direct","Online")</f>
        <v>Online</v>
      </c>
    </row>
    <row r="3906" spans="2:9" x14ac:dyDescent="0.25">
      <c r="B3906" s="6" t="s">
        <v>3951</v>
      </c>
      <c r="C3906" s="4">
        <v>43307</v>
      </c>
      <c r="D3906" s="16" t="s">
        <v>21865</v>
      </c>
      <c r="E3906" s="10">
        <v>395.5</v>
      </c>
      <c r="F3906" s="12">
        <v>6.8599999999999985</v>
      </c>
      <c r="G3906" s="10">
        <f>Table1[[#This Row],[Package Price]]*Table1[[#This Row],[Participants]]</f>
        <v>2713.1299999999992</v>
      </c>
      <c r="H3906" s="18" t="s">
        <v>17</v>
      </c>
      <c r="I3906" s="18" t="str">
        <f>IF(Table1[[#This Row],[Package Price]]&gt;250,"Direct","Online")</f>
        <v>Direct</v>
      </c>
    </row>
    <row r="3907" spans="2:9" x14ac:dyDescent="0.25">
      <c r="B3907" s="6" t="s">
        <v>3965</v>
      </c>
      <c r="C3907" s="4">
        <v>43307</v>
      </c>
      <c r="D3907" s="16" t="s">
        <v>21858</v>
      </c>
      <c r="E3907" s="11">
        <v>553</v>
      </c>
      <c r="F3907" s="12">
        <v>4.55</v>
      </c>
      <c r="G3907" s="10">
        <f>Table1[[#This Row],[Package Price]]*Table1[[#This Row],[Participants]]</f>
        <v>2516.15</v>
      </c>
      <c r="H3907" s="18" t="s">
        <v>0</v>
      </c>
      <c r="I3907" s="18" t="str">
        <f>IF(Table1[[#This Row],[Package Price]]&gt;250,"Direct","Online")</f>
        <v>Direct</v>
      </c>
    </row>
    <row r="3908" spans="2:9" x14ac:dyDescent="0.25">
      <c r="B3908" s="6" t="s">
        <v>3958</v>
      </c>
      <c r="C3908" s="4">
        <v>43307</v>
      </c>
      <c r="D3908" s="16" t="s">
        <v>21856</v>
      </c>
      <c r="E3908" s="11">
        <v>280</v>
      </c>
      <c r="F3908" s="12">
        <v>4.55</v>
      </c>
      <c r="G3908" s="10">
        <f>Table1[[#This Row],[Package Price]]*Table1[[#This Row],[Participants]]</f>
        <v>1274</v>
      </c>
      <c r="H3908" s="18" t="s">
        <v>40</v>
      </c>
      <c r="I3908" s="18" t="str">
        <f>IF(Table1[[#This Row],[Package Price]]&gt;250,"Direct","Online")</f>
        <v>Direct</v>
      </c>
    </row>
    <row r="3909" spans="2:9" x14ac:dyDescent="0.25">
      <c r="B3909" s="6" t="s">
        <v>3962</v>
      </c>
      <c r="C3909" s="4">
        <v>43307</v>
      </c>
      <c r="D3909" s="16" t="s">
        <v>21871</v>
      </c>
      <c r="E3909" s="11">
        <v>218.75</v>
      </c>
      <c r="F3909" s="12">
        <v>4.55</v>
      </c>
      <c r="G3909" s="10">
        <f>Table1[[#This Row],[Package Price]]*Table1[[#This Row],[Participants]]</f>
        <v>995.3125</v>
      </c>
      <c r="H3909" s="18" t="s">
        <v>48</v>
      </c>
      <c r="I3909" s="18" t="str">
        <f>IF(Table1[[#This Row],[Package Price]]&gt;250,"Direct","Online")</f>
        <v>Online</v>
      </c>
    </row>
    <row r="3910" spans="2:9" x14ac:dyDescent="0.25">
      <c r="B3910" s="6" t="s">
        <v>3953</v>
      </c>
      <c r="C3910" s="4">
        <v>43307</v>
      </c>
      <c r="D3910" s="16" t="s">
        <v>21869</v>
      </c>
      <c r="E3910" s="11">
        <v>244.99999999999997</v>
      </c>
      <c r="F3910" s="12">
        <v>7.1049999999999986</v>
      </c>
      <c r="G3910" s="10">
        <f>Table1[[#This Row],[Package Price]]*Table1[[#This Row],[Participants]]</f>
        <v>1740.7249999999995</v>
      </c>
      <c r="H3910" s="18" t="s">
        <v>26</v>
      </c>
      <c r="I3910" s="18" t="str">
        <f>IF(Table1[[#This Row],[Package Price]]&gt;250,"Direct","Online")</f>
        <v>Online</v>
      </c>
    </row>
    <row r="3911" spans="2:9" x14ac:dyDescent="0.25">
      <c r="B3911" s="6" t="s">
        <v>3966</v>
      </c>
      <c r="C3911" s="4">
        <v>43307</v>
      </c>
      <c r="D3911" s="16" t="s">
        <v>21869</v>
      </c>
      <c r="E3911" s="11">
        <v>105</v>
      </c>
      <c r="F3911" s="12">
        <v>4.55</v>
      </c>
      <c r="G3911" s="10">
        <f>Table1[[#This Row],[Package Price]]*Table1[[#This Row],[Participants]]</f>
        <v>477.75</v>
      </c>
      <c r="H3911" s="18" t="s">
        <v>31</v>
      </c>
      <c r="I3911" s="18" t="str">
        <f>IF(Table1[[#This Row],[Package Price]]&gt;250,"Direct","Online")</f>
        <v>Online</v>
      </c>
    </row>
    <row r="3912" spans="2:9" x14ac:dyDescent="0.25">
      <c r="B3912" s="6" t="s">
        <v>3968</v>
      </c>
      <c r="C3912" s="4">
        <v>43307</v>
      </c>
      <c r="D3912" s="16" t="s">
        <v>21873</v>
      </c>
      <c r="E3912" s="11">
        <v>185.67499999999998</v>
      </c>
      <c r="F3912" s="12">
        <v>67.13</v>
      </c>
      <c r="G3912" s="10">
        <f>Table1[[#This Row],[Package Price]]*Table1[[#This Row],[Participants]]</f>
        <v>12464.362749999998</v>
      </c>
      <c r="H3912" s="18" t="s">
        <v>2</v>
      </c>
      <c r="I3912" s="18" t="str">
        <f>IF(Table1[[#This Row],[Package Price]]&gt;250,"Direct","Online")</f>
        <v>Online</v>
      </c>
    </row>
    <row r="3913" spans="2:9" x14ac:dyDescent="0.25">
      <c r="B3913" s="6" t="s">
        <v>3960</v>
      </c>
      <c r="C3913" s="4">
        <v>43307</v>
      </c>
      <c r="D3913" s="16" t="s">
        <v>21855</v>
      </c>
      <c r="E3913" s="11">
        <v>89.512499999999989</v>
      </c>
      <c r="F3913" s="12">
        <v>4.55</v>
      </c>
      <c r="G3913" s="10">
        <f>Table1[[#This Row],[Package Price]]*Table1[[#This Row],[Participants]]</f>
        <v>407.28187499999996</v>
      </c>
      <c r="H3913" s="18" t="s">
        <v>48</v>
      </c>
      <c r="I3913" s="18" t="str">
        <f>IF(Table1[[#This Row],[Package Price]]&gt;250,"Direct","Online")</f>
        <v>Online</v>
      </c>
    </row>
    <row r="3914" spans="2:9" x14ac:dyDescent="0.25">
      <c r="B3914" s="6" t="s">
        <v>3963</v>
      </c>
      <c r="C3914" s="4">
        <v>43307</v>
      </c>
      <c r="D3914" s="16" t="s">
        <v>21859</v>
      </c>
      <c r="E3914" s="11">
        <v>551.25</v>
      </c>
      <c r="F3914" s="12">
        <v>4.55</v>
      </c>
      <c r="G3914" s="10">
        <f>Table1[[#This Row],[Package Price]]*Table1[[#This Row],[Participants]]</f>
        <v>2508.1875</v>
      </c>
      <c r="H3914" s="18" t="s">
        <v>38</v>
      </c>
      <c r="I3914" s="18" t="str">
        <f>IF(Table1[[#This Row],[Package Price]]&gt;250,"Direct","Online")</f>
        <v>Direct</v>
      </c>
    </row>
    <row r="3915" spans="2:9" x14ac:dyDescent="0.25">
      <c r="B3915" s="6" t="s">
        <v>3952</v>
      </c>
      <c r="C3915" s="4">
        <v>43307</v>
      </c>
      <c r="D3915" s="16" t="s">
        <v>21857</v>
      </c>
      <c r="E3915" s="11">
        <v>244.99999999999997</v>
      </c>
      <c r="F3915" s="12">
        <v>7.839999999999999</v>
      </c>
      <c r="G3915" s="10">
        <f>Table1[[#This Row],[Package Price]]*Table1[[#This Row],[Participants]]</f>
        <v>1920.7999999999995</v>
      </c>
      <c r="H3915" s="18" t="s">
        <v>36</v>
      </c>
      <c r="I3915" s="18" t="str">
        <f>IF(Table1[[#This Row],[Package Price]]&gt;250,"Direct","Online")</f>
        <v>Online</v>
      </c>
    </row>
    <row r="3916" spans="2:9" x14ac:dyDescent="0.25">
      <c r="B3916" s="6" t="s">
        <v>3948</v>
      </c>
      <c r="C3916" s="4">
        <v>43307</v>
      </c>
      <c r="D3916" s="16" t="s">
        <v>21877</v>
      </c>
      <c r="E3916" s="11">
        <v>280.875</v>
      </c>
      <c r="F3916" s="12">
        <v>7.5949999999999989</v>
      </c>
      <c r="G3916" s="10">
        <f>Table1[[#This Row],[Package Price]]*Table1[[#This Row],[Participants]]</f>
        <v>2133.2456249999996</v>
      </c>
      <c r="H3916" s="18" t="s">
        <v>9</v>
      </c>
      <c r="I3916" s="18" t="str">
        <f>IF(Table1[[#This Row],[Package Price]]&gt;250,"Direct","Online")</f>
        <v>Direct</v>
      </c>
    </row>
    <row r="3917" spans="2:9" x14ac:dyDescent="0.25">
      <c r="B3917" s="6" t="s">
        <v>3973</v>
      </c>
      <c r="C3917" s="4">
        <v>43308</v>
      </c>
      <c r="D3917" s="16" t="s">
        <v>21872</v>
      </c>
      <c r="E3917" s="11">
        <v>210</v>
      </c>
      <c r="F3917" s="12">
        <v>6.6149999999999993</v>
      </c>
      <c r="G3917" s="10">
        <f>Table1[[#This Row],[Package Price]]*Table1[[#This Row],[Participants]]</f>
        <v>1389.1499999999999</v>
      </c>
      <c r="H3917" s="18" t="s">
        <v>29</v>
      </c>
      <c r="I3917" s="18" t="str">
        <f>IF(Table1[[#This Row],[Package Price]]&gt;250,"Direct","Online")</f>
        <v>Online</v>
      </c>
    </row>
    <row r="3918" spans="2:9" x14ac:dyDescent="0.25">
      <c r="B3918" s="6" t="s">
        <v>3975</v>
      </c>
      <c r="C3918" s="4">
        <v>43308</v>
      </c>
      <c r="D3918" s="16" t="s">
        <v>21870</v>
      </c>
      <c r="E3918" s="11">
        <v>227.49999999999997</v>
      </c>
      <c r="F3918" s="12">
        <v>15.679999999999998</v>
      </c>
      <c r="G3918" s="10">
        <f>Table1[[#This Row],[Package Price]]*Table1[[#This Row],[Participants]]</f>
        <v>3567.1999999999989</v>
      </c>
      <c r="H3918" s="18" t="s">
        <v>41</v>
      </c>
      <c r="I3918" s="18" t="str">
        <f>IF(Table1[[#This Row],[Package Price]]&gt;250,"Direct","Online")</f>
        <v>Online</v>
      </c>
    </row>
    <row r="3919" spans="2:9" x14ac:dyDescent="0.25">
      <c r="B3919" s="6" t="s">
        <v>3980</v>
      </c>
      <c r="C3919" s="4">
        <v>43308</v>
      </c>
      <c r="D3919" s="16" t="s">
        <v>21864</v>
      </c>
      <c r="E3919" s="11">
        <v>396.02499999999998</v>
      </c>
      <c r="F3919" s="12">
        <v>4.6549999999999994</v>
      </c>
      <c r="G3919" s="10">
        <f>Table1[[#This Row],[Package Price]]*Table1[[#This Row],[Participants]]</f>
        <v>1843.4963749999997</v>
      </c>
      <c r="H3919" s="18" t="s">
        <v>8</v>
      </c>
      <c r="I3919" s="18" t="str">
        <f>IF(Table1[[#This Row],[Package Price]]&gt;250,"Direct","Online")</f>
        <v>Direct</v>
      </c>
    </row>
    <row r="3920" spans="2:9" x14ac:dyDescent="0.25">
      <c r="B3920" s="6" t="s">
        <v>3993</v>
      </c>
      <c r="C3920" s="4">
        <v>43308</v>
      </c>
      <c r="D3920" s="16" t="s">
        <v>21879</v>
      </c>
      <c r="E3920" s="11">
        <v>210.875</v>
      </c>
      <c r="F3920" s="12">
        <v>4.55</v>
      </c>
      <c r="G3920" s="10">
        <f>Table1[[#This Row],[Package Price]]*Table1[[#This Row],[Participants]]</f>
        <v>959.48124999999993</v>
      </c>
      <c r="H3920" s="18" t="s">
        <v>22</v>
      </c>
      <c r="I3920" s="18" t="str">
        <f>IF(Table1[[#This Row],[Package Price]]&gt;250,"Direct","Online")</f>
        <v>Online</v>
      </c>
    </row>
    <row r="3921" spans="2:9" x14ac:dyDescent="0.25">
      <c r="B3921" s="6" t="s">
        <v>3983</v>
      </c>
      <c r="C3921" s="4">
        <v>43308</v>
      </c>
      <c r="D3921" s="16" t="s">
        <v>21861</v>
      </c>
      <c r="E3921" s="11">
        <v>284.375</v>
      </c>
      <c r="F3921" s="12">
        <v>4.55</v>
      </c>
      <c r="G3921" s="10">
        <f>Table1[[#This Row],[Package Price]]*Table1[[#This Row],[Participants]]</f>
        <v>1293.90625</v>
      </c>
      <c r="H3921" s="18" t="s">
        <v>10</v>
      </c>
      <c r="I3921" s="18" t="str">
        <f>IF(Table1[[#This Row],[Package Price]]&gt;250,"Direct","Online")</f>
        <v>Direct</v>
      </c>
    </row>
    <row r="3922" spans="2:9" x14ac:dyDescent="0.25">
      <c r="B3922" s="6" t="s">
        <v>3981</v>
      </c>
      <c r="C3922" s="4">
        <v>43308</v>
      </c>
      <c r="D3922" s="16" t="s">
        <v>21874</v>
      </c>
      <c r="E3922" s="11">
        <v>109.63749999999999</v>
      </c>
      <c r="F3922" s="12">
        <v>3.1849999999999996</v>
      </c>
      <c r="G3922" s="10">
        <f>Table1[[#This Row],[Package Price]]*Table1[[#This Row],[Participants]]</f>
        <v>349.19543749999991</v>
      </c>
      <c r="H3922" s="18" t="s">
        <v>39</v>
      </c>
      <c r="I3922" s="18" t="str">
        <f>IF(Table1[[#This Row],[Package Price]]&gt;250,"Direct","Online")</f>
        <v>Online</v>
      </c>
    </row>
    <row r="3923" spans="2:9" x14ac:dyDescent="0.25">
      <c r="B3923" s="6" t="s">
        <v>3969</v>
      </c>
      <c r="C3923" s="4">
        <v>43308</v>
      </c>
      <c r="D3923" s="16" t="s">
        <v>21875</v>
      </c>
      <c r="E3923" s="11">
        <v>222.25</v>
      </c>
      <c r="F3923" s="12">
        <v>0.73499999999999988</v>
      </c>
      <c r="G3923" s="10">
        <f>Table1[[#This Row],[Package Price]]*Table1[[#This Row],[Participants]]</f>
        <v>163.35374999999996</v>
      </c>
      <c r="H3923" s="18" t="s">
        <v>34</v>
      </c>
      <c r="I3923" s="18" t="str">
        <f>IF(Table1[[#This Row],[Package Price]]&gt;250,"Direct","Online")</f>
        <v>Online</v>
      </c>
    </row>
    <row r="3924" spans="2:9" x14ac:dyDescent="0.25">
      <c r="B3924" s="6" t="s">
        <v>3985</v>
      </c>
      <c r="C3924" s="4">
        <v>43308</v>
      </c>
      <c r="D3924" s="16" t="s">
        <v>21876</v>
      </c>
      <c r="E3924" s="11">
        <v>105</v>
      </c>
      <c r="F3924" s="12">
        <v>7.1049999999999986</v>
      </c>
      <c r="G3924" s="10">
        <f>Table1[[#This Row],[Package Price]]*Table1[[#This Row],[Participants]]</f>
        <v>746.02499999999986</v>
      </c>
      <c r="H3924" s="18" t="s">
        <v>18</v>
      </c>
      <c r="I3924" s="18" t="str">
        <f>IF(Table1[[#This Row],[Package Price]]&gt;250,"Direct","Online")</f>
        <v>Online</v>
      </c>
    </row>
    <row r="3925" spans="2:9" x14ac:dyDescent="0.25">
      <c r="B3925" s="6" t="s">
        <v>3987</v>
      </c>
      <c r="C3925" s="4">
        <v>43308</v>
      </c>
      <c r="D3925" s="16" t="s">
        <v>21860</v>
      </c>
      <c r="E3925" s="11">
        <v>284.72499999999997</v>
      </c>
      <c r="F3925" s="12">
        <v>4.55</v>
      </c>
      <c r="G3925" s="10">
        <f>Table1[[#This Row],[Package Price]]*Table1[[#This Row],[Participants]]</f>
        <v>1295.4987499999997</v>
      </c>
      <c r="H3925" s="18" t="s">
        <v>30</v>
      </c>
      <c r="I3925" s="18" t="str">
        <f>IF(Table1[[#This Row],[Package Price]]&gt;250,"Direct","Online")</f>
        <v>Direct</v>
      </c>
    </row>
    <row r="3926" spans="2:9" x14ac:dyDescent="0.25">
      <c r="B3926" s="6" t="s">
        <v>3982</v>
      </c>
      <c r="C3926" s="4">
        <v>43308</v>
      </c>
      <c r="D3926" s="16" t="s">
        <v>21866</v>
      </c>
      <c r="E3926" s="11">
        <v>319.375</v>
      </c>
      <c r="F3926" s="12">
        <v>9.0649999999999995</v>
      </c>
      <c r="G3926" s="10">
        <f>Table1[[#This Row],[Package Price]]*Table1[[#This Row],[Participants]]</f>
        <v>2895.1343749999996</v>
      </c>
      <c r="H3926" s="18" t="s">
        <v>20</v>
      </c>
      <c r="I3926" s="18" t="str">
        <f>IF(Table1[[#This Row],[Package Price]]&gt;250,"Direct","Online")</f>
        <v>Direct</v>
      </c>
    </row>
    <row r="3927" spans="2:9" x14ac:dyDescent="0.25">
      <c r="B3927" s="6" t="s">
        <v>3970</v>
      </c>
      <c r="C3927" s="4">
        <v>43308</v>
      </c>
      <c r="D3927" s="16" t="s">
        <v>21862</v>
      </c>
      <c r="E3927" s="11">
        <v>543.375</v>
      </c>
      <c r="F3927" s="12">
        <v>8.3299999999999983</v>
      </c>
      <c r="G3927" s="10">
        <f>Table1[[#This Row],[Package Price]]*Table1[[#This Row],[Participants]]</f>
        <v>4526.3137499999993</v>
      </c>
      <c r="H3927" s="18" t="s">
        <v>27</v>
      </c>
      <c r="I3927" s="18" t="str">
        <f>IF(Table1[[#This Row],[Package Price]]&gt;250,"Direct","Online")</f>
        <v>Direct</v>
      </c>
    </row>
    <row r="3928" spans="2:9" x14ac:dyDescent="0.25">
      <c r="B3928" s="6" t="s">
        <v>3972</v>
      </c>
      <c r="C3928" s="4">
        <v>43308</v>
      </c>
      <c r="D3928" s="16" t="s">
        <v>21868</v>
      </c>
      <c r="E3928" s="11">
        <v>284.72499999999997</v>
      </c>
      <c r="F3928" s="12">
        <v>6.3699999999999992</v>
      </c>
      <c r="G3928" s="10">
        <f>Table1[[#This Row],[Package Price]]*Table1[[#This Row],[Participants]]</f>
        <v>1813.6982499999995</v>
      </c>
      <c r="H3928" s="18" t="s">
        <v>39</v>
      </c>
      <c r="I3928" s="18" t="str">
        <f>IF(Table1[[#This Row],[Package Price]]&gt;250,"Direct","Online")</f>
        <v>Direct</v>
      </c>
    </row>
    <row r="3929" spans="2:9" x14ac:dyDescent="0.25">
      <c r="B3929" s="6" t="s">
        <v>3971</v>
      </c>
      <c r="C3929" s="4">
        <v>43308</v>
      </c>
      <c r="D3929" s="16" t="s">
        <v>21867</v>
      </c>
      <c r="E3929" s="11">
        <v>358.75</v>
      </c>
      <c r="F3929" s="12">
        <v>4.8999999999999995</v>
      </c>
      <c r="G3929" s="10">
        <f>Table1[[#This Row],[Package Price]]*Table1[[#This Row],[Participants]]</f>
        <v>1757.8749999999998</v>
      </c>
      <c r="H3929" s="18" t="s">
        <v>8</v>
      </c>
      <c r="I3929" s="18" t="str">
        <f>IF(Table1[[#This Row],[Package Price]]&gt;250,"Direct","Online")</f>
        <v>Direct</v>
      </c>
    </row>
    <row r="3930" spans="2:9" x14ac:dyDescent="0.25">
      <c r="B3930" s="6" t="s">
        <v>3976</v>
      </c>
      <c r="C3930" s="4">
        <v>43308</v>
      </c>
      <c r="D3930" s="16" t="s">
        <v>21863</v>
      </c>
      <c r="E3930" s="11">
        <v>457.62499999999994</v>
      </c>
      <c r="F3930" s="12">
        <v>9.7999999999999989</v>
      </c>
      <c r="G3930" s="10">
        <f>Table1[[#This Row],[Package Price]]*Table1[[#This Row],[Participants]]</f>
        <v>4484.7249999999985</v>
      </c>
      <c r="H3930" s="18" t="s">
        <v>37</v>
      </c>
      <c r="I3930" s="18" t="str">
        <f>IF(Table1[[#This Row],[Package Price]]&gt;250,"Direct","Online")</f>
        <v>Direct</v>
      </c>
    </row>
    <row r="3931" spans="2:9" x14ac:dyDescent="0.25">
      <c r="B3931" s="6" t="s">
        <v>3990</v>
      </c>
      <c r="C3931" s="4">
        <v>43308</v>
      </c>
      <c r="D3931" s="16" t="s">
        <v>21863</v>
      </c>
      <c r="E3931" s="11">
        <v>186.375</v>
      </c>
      <c r="F3931" s="12">
        <v>4.55</v>
      </c>
      <c r="G3931" s="10">
        <f>Table1[[#This Row],[Package Price]]*Table1[[#This Row],[Participants]]</f>
        <v>848.00625000000002</v>
      </c>
      <c r="H3931" s="18" t="s">
        <v>20</v>
      </c>
      <c r="I3931" s="18" t="str">
        <f>IF(Table1[[#This Row],[Package Price]]&gt;250,"Direct","Online")</f>
        <v>Online</v>
      </c>
    </row>
    <row r="3932" spans="2:9" x14ac:dyDescent="0.25">
      <c r="B3932" s="6" t="s">
        <v>3977</v>
      </c>
      <c r="C3932" s="4">
        <v>43308</v>
      </c>
      <c r="D3932" s="16" t="s">
        <v>21865</v>
      </c>
      <c r="E3932" s="10">
        <v>395.5</v>
      </c>
      <c r="F3932" s="12">
        <v>16.904999999999998</v>
      </c>
      <c r="G3932" s="10">
        <f>Table1[[#This Row],[Package Price]]*Table1[[#This Row],[Participants]]</f>
        <v>6685.9274999999989</v>
      </c>
      <c r="H3932" s="18" t="s">
        <v>18</v>
      </c>
      <c r="I3932" s="18" t="str">
        <f>IF(Table1[[#This Row],[Package Price]]&gt;250,"Direct","Online")</f>
        <v>Direct</v>
      </c>
    </row>
    <row r="3933" spans="2:9" x14ac:dyDescent="0.25">
      <c r="B3933" s="6" t="s">
        <v>3991</v>
      </c>
      <c r="C3933" s="4">
        <v>43308</v>
      </c>
      <c r="D3933" s="16" t="s">
        <v>21858</v>
      </c>
      <c r="E3933" s="11">
        <v>553</v>
      </c>
      <c r="F3933" s="12">
        <v>4.55</v>
      </c>
      <c r="G3933" s="10">
        <f>Table1[[#This Row],[Package Price]]*Table1[[#This Row],[Participants]]</f>
        <v>2516.15</v>
      </c>
      <c r="H3933" s="18" t="s">
        <v>1</v>
      </c>
      <c r="I3933" s="18" t="str">
        <f>IF(Table1[[#This Row],[Package Price]]&gt;250,"Direct","Online")</f>
        <v>Direct</v>
      </c>
    </row>
    <row r="3934" spans="2:9" x14ac:dyDescent="0.25">
      <c r="B3934" s="6" t="s">
        <v>3984</v>
      </c>
      <c r="C3934" s="4">
        <v>43308</v>
      </c>
      <c r="D3934" s="16" t="s">
        <v>21856</v>
      </c>
      <c r="E3934" s="11">
        <v>280</v>
      </c>
      <c r="F3934" s="12">
        <v>4.55</v>
      </c>
      <c r="G3934" s="10">
        <f>Table1[[#This Row],[Package Price]]*Table1[[#This Row],[Participants]]</f>
        <v>1274</v>
      </c>
      <c r="H3934" s="18" t="s">
        <v>41</v>
      </c>
      <c r="I3934" s="18" t="str">
        <f>IF(Table1[[#This Row],[Package Price]]&gt;250,"Direct","Online")</f>
        <v>Direct</v>
      </c>
    </row>
    <row r="3935" spans="2:9" x14ac:dyDescent="0.25">
      <c r="B3935" s="6" t="s">
        <v>3988</v>
      </c>
      <c r="C3935" s="4">
        <v>43308</v>
      </c>
      <c r="D3935" s="16" t="s">
        <v>21871</v>
      </c>
      <c r="E3935" s="11">
        <v>218.75</v>
      </c>
      <c r="F3935" s="12">
        <v>4.55</v>
      </c>
      <c r="G3935" s="10">
        <f>Table1[[#This Row],[Package Price]]*Table1[[#This Row],[Participants]]</f>
        <v>995.3125</v>
      </c>
      <c r="H3935" s="18" t="s">
        <v>49</v>
      </c>
      <c r="I3935" s="18" t="str">
        <f>IF(Table1[[#This Row],[Package Price]]&gt;250,"Direct","Online")</f>
        <v>Online</v>
      </c>
    </row>
    <row r="3936" spans="2:9" x14ac:dyDescent="0.25">
      <c r="B3936" s="6" t="s">
        <v>3979</v>
      </c>
      <c r="C3936" s="4">
        <v>43308</v>
      </c>
      <c r="D3936" s="16" t="s">
        <v>21869</v>
      </c>
      <c r="E3936" s="11">
        <v>244.99999999999997</v>
      </c>
      <c r="F3936" s="12">
        <v>7.1049999999999986</v>
      </c>
      <c r="G3936" s="10">
        <f>Table1[[#This Row],[Package Price]]*Table1[[#This Row],[Participants]]</f>
        <v>1740.7249999999995</v>
      </c>
      <c r="H3936" s="18" t="s">
        <v>27</v>
      </c>
      <c r="I3936" s="18" t="str">
        <f>IF(Table1[[#This Row],[Package Price]]&gt;250,"Direct","Online")</f>
        <v>Online</v>
      </c>
    </row>
    <row r="3937" spans="2:9" x14ac:dyDescent="0.25">
      <c r="B3937" s="6" t="s">
        <v>3992</v>
      </c>
      <c r="C3937" s="4">
        <v>43308</v>
      </c>
      <c r="D3937" s="16" t="s">
        <v>21869</v>
      </c>
      <c r="E3937" s="11">
        <v>105</v>
      </c>
      <c r="F3937" s="12">
        <v>4.55</v>
      </c>
      <c r="G3937" s="10">
        <f>Table1[[#This Row],[Package Price]]*Table1[[#This Row],[Participants]]</f>
        <v>477.75</v>
      </c>
      <c r="H3937" s="18" t="s">
        <v>32</v>
      </c>
      <c r="I3937" s="18" t="str">
        <f>IF(Table1[[#This Row],[Package Price]]&gt;250,"Direct","Online")</f>
        <v>Online</v>
      </c>
    </row>
    <row r="3938" spans="2:9" x14ac:dyDescent="0.25">
      <c r="B3938" s="6" t="s">
        <v>3994</v>
      </c>
      <c r="C3938" s="4">
        <v>43308</v>
      </c>
      <c r="D3938" s="16" t="s">
        <v>21873</v>
      </c>
      <c r="E3938" s="11">
        <v>185.67499999999998</v>
      </c>
      <c r="F3938" s="12">
        <v>92.855000000000004</v>
      </c>
      <c r="G3938" s="10">
        <f>Table1[[#This Row],[Package Price]]*Table1[[#This Row],[Participants]]</f>
        <v>17240.852124999998</v>
      </c>
      <c r="H3938" s="18" t="s">
        <v>3</v>
      </c>
      <c r="I3938" s="18" t="str">
        <f>IF(Table1[[#This Row],[Package Price]]&gt;250,"Direct","Online")</f>
        <v>Online</v>
      </c>
    </row>
    <row r="3939" spans="2:9" x14ac:dyDescent="0.25">
      <c r="B3939" s="6" t="s">
        <v>3986</v>
      </c>
      <c r="C3939" s="4">
        <v>43308</v>
      </c>
      <c r="D3939" s="16" t="s">
        <v>21855</v>
      </c>
      <c r="E3939" s="11">
        <v>89.512499999999989</v>
      </c>
      <c r="F3939" s="12">
        <v>4.55</v>
      </c>
      <c r="G3939" s="10">
        <f>Table1[[#This Row],[Package Price]]*Table1[[#This Row],[Participants]]</f>
        <v>407.28187499999996</v>
      </c>
      <c r="H3939" s="18" t="s">
        <v>49</v>
      </c>
      <c r="I3939" s="18" t="str">
        <f>IF(Table1[[#This Row],[Package Price]]&gt;250,"Direct","Online")</f>
        <v>Online</v>
      </c>
    </row>
    <row r="3940" spans="2:9" x14ac:dyDescent="0.25">
      <c r="B3940" s="6" t="s">
        <v>3989</v>
      </c>
      <c r="C3940" s="4">
        <v>43308</v>
      </c>
      <c r="D3940" s="16" t="s">
        <v>21859</v>
      </c>
      <c r="E3940" s="11">
        <v>551.25</v>
      </c>
      <c r="F3940" s="12">
        <v>8.8199999999999985</v>
      </c>
      <c r="G3940" s="10">
        <f>Table1[[#This Row],[Package Price]]*Table1[[#This Row],[Participants]]</f>
        <v>4862.0249999999987</v>
      </c>
      <c r="H3940" s="18" t="s">
        <v>39</v>
      </c>
      <c r="I3940" s="18" t="str">
        <f>IF(Table1[[#This Row],[Package Price]]&gt;250,"Direct","Online")</f>
        <v>Direct</v>
      </c>
    </row>
    <row r="3941" spans="2:9" x14ac:dyDescent="0.25">
      <c r="B3941" s="6" t="s">
        <v>3978</v>
      </c>
      <c r="C3941" s="4">
        <v>43308</v>
      </c>
      <c r="D3941" s="16" t="s">
        <v>21857</v>
      </c>
      <c r="E3941" s="11">
        <v>244.99999999999997</v>
      </c>
      <c r="F3941" s="12">
        <v>2.2049999999999996</v>
      </c>
      <c r="G3941" s="10">
        <f>Table1[[#This Row],[Package Price]]*Table1[[#This Row],[Participants]]</f>
        <v>540.2249999999998</v>
      </c>
      <c r="H3941" s="18" t="s">
        <v>37</v>
      </c>
      <c r="I3941" s="18" t="str">
        <f>IF(Table1[[#This Row],[Package Price]]&gt;250,"Direct","Online")</f>
        <v>Online</v>
      </c>
    </row>
    <row r="3942" spans="2:9" x14ac:dyDescent="0.25">
      <c r="B3942" s="6" t="s">
        <v>3974</v>
      </c>
      <c r="C3942" s="4">
        <v>43308</v>
      </c>
      <c r="D3942" s="16" t="s">
        <v>21877</v>
      </c>
      <c r="E3942" s="11">
        <v>280.875</v>
      </c>
      <c r="F3942" s="12">
        <v>12.494999999999997</v>
      </c>
      <c r="G3942" s="10">
        <f>Table1[[#This Row],[Package Price]]*Table1[[#This Row],[Participants]]</f>
        <v>3509.5331249999995</v>
      </c>
      <c r="H3942" s="18" t="s">
        <v>10</v>
      </c>
      <c r="I3942" s="18" t="str">
        <f>IF(Table1[[#This Row],[Package Price]]&gt;250,"Direct","Online")</f>
        <v>Direct</v>
      </c>
    </row>
    <row r="3943" spans="2:9" x14ac:dyDescent="0.25">
      <c r="B3943" s="6" t="s">
        <v>3999</v>
      </c>
      <c r="C3943" s="4">
        <v>43309</v>
      </c>
      <c r="D3943" s="16" t="s">
        <v>21872</v>
      </c>
      <c r="E3943" s="11">
        <v>210</v>
      </c>
      <c r="F3943" s="12">
        <v>6.125</v>
      </c>
      <c r="G3943" s="10">
        <f>Table1[[#This Row],[Package Price]]*Table1[[#This Row],[Participants]]</f>
        <v>1286.25</v>
      </c>
      <c r="H3943" s="18" t="s">
        <v>30</v>
      </c>
      <c r="I3943" s="18" t="str">
        <f>IF(Table1[[#This Row],[Package Price]]&gt;250,"Direct","Online")</f>
        <v>Online</v>
      </c>
    </row>
    <row r="3944" spans="2:9" x14ac:dyDescent="0.25">
      <c r="B3944" s="6" t="s">
        <v>4001</v>
      </c>
      <c r="C3944" s="4">
        <v>43309</v>
      </c>
      <c r="D3944" s="16" t="s">
        <v>21870</v>
      </c>
      <c r="E3944" s="11">
        <v>227.49999999999997</v>
      </c>
      <c r="F3944" s="12">
        <v>3.9199999999999995</v>
      </c>
      <c r="G3944" s="10">
        <f>Table1[[#This Row],[Package Price]]*Table1[[#This Row],[Participants]]</f>
        <v>891.79999999999973</v>
      </c>
      <c r="H3944" s="18" t="s">
        <v>42</v>
      </c>
      <c r="I3944" s="18" t="str">
        <f>IF(Table1[[#This Row],[Package Price]]&gt;250,"Direct","Online")</f>
        <v>Online</v>
      </c>
    </row>
    <row r="3945" spans="2:9" x14ac:dyDescent="0.25">
      <c r="B3945" s="6" t="s">
        <v>4006</v>
      </c>
      <c r="C3945" s="4">
        <v>43309</v>
      </c>
      <c r="D3945" s="16" t="s">
        <v>21864</v>
      </c>
      <c r="E3945" s="11">
        <v>396.02499999999998</v>
      </c>
      <c r="F3945" s="12">
        <v>2.9399999999999995</v>
      </c>
      <c r="G3945" s="10">
        <f>Table1[[#This Row],[Package Price]]*Table1[[#This Row],[Participants]]</f>
        <v>1164.3134999999997</v>
      </c>
      <c r="H3945" s="18" t="s">
        <v>9</v>
      </c>
      <c r="I3945" s="18" t="str">
        <f>IF(Table1[[#This Row],[Package Price]]&gt;250,"Direct","Online")</f>
        <v>Direct</v>
      </c>
    </row>
    <row r="3946" spans="2:9" x14ac:dyDescent="0.25">
      <c r="B3946" s="6" t="s">
        <v>4019</v>
      </c>
      <c r="C3946" s="4">
        <v>43309</v>
      </c>
      <c r="D3946" s="16" t="s">
        <v>21879</v>
      </c>
      <c r="E3946" s="11">
        <v>210.875</v>
      </c>
      <c r="F3946" s="12">
        <v>4.55</v>
      </c>
      <c r="G3946" s="10">
        <f>Table1[[#This Row],[Package Price]]*Table1[[#This Row],[Participants]]</f>
        <v>959.48124999999993</v>
      </c>
      <c r="H3946" s="18" t="s">
        <v>23</v>
      </c>
      <c r="I3946" s="18" t="str">
        <f>IF(Table1[[#This Row],[Package Price]]&gt;250,"Direct","Online")</f>
        <v>Online</v>
      </c>
    </row>
    <row r="3947" spans="2:9" x14ac:dyDescent="0.25">
      <c r="B3947" s="6" t="s">
        <v>4009</v>
      </c>
      <c r="C3947" s="4">
        <v>43309</v>
      </c>
      <c r="D3947" s="16" t="s">
        <v>21861</v>
      </c>
      <c r="E3947" s="11">
        <v>284.375</v>
      </c>
      <c r="F3947" s="12">
        <v>4.55</v>
      </c>
      <c r="G3947" s="10">
        <f>Table1[[#This Row],[Package Price]]*Table1[[#This Row],[Participants]]</f>
        <v>1293.90625</v>
      </c>
      <c r="H3947" s="18" t="s">
        <v>11</v>
      </c>
      <c r="I3947" s="18" t="str">
        <f>IF(Table1[[#This Row],[Package Price]]&gt;250,"Direct","Online")</f>
        <v>Direct</v>
      </c>
    </row>
    <row r="3948" spans="2:9" x14ac:dyDescent="0.25">
      <c r="B3948" s="6" t="s">
        <v>4007</v>
      </c>
      <c r="C3948" s="4">
        <v>43309</v>
      </c>
      <c r="D3948" s="16" t="s">
        <v>21874</v>
      </c>
      <c r="E3948" s="11">
        <v>109.63749999999999</v>
      </c>
      <c r="F3948" s="12">
        <v>1.2249999999999999</v>
      </c>
      <c r="G3948" s="10">
        <f>Table1[[#This Row],[Package Price]]*Table1[[#This Row],[Participants]]</f>
        <v>134.30593749999997</v>
      </c>
      <c r="H3948" s="18" t="s">
        <v>40</v>
      </c>
      <c r="I3948" s="18" t="str">
        <f>IF(Table1[[#This Row],[Package Price]]&gt;250,"Direct","Online")</f>
        <v>Online</v>
      </c>
    </row>
    <row r="3949" spans="2:9" x14ac:dyDescent="0.25">
      <c r="B3949" s="6" t="s">
        <v>3995</v>
      </c>
      <c r="C3949" s="4">
        <v>43309</v>
      </c>
      <c r="D3949" s="16" t="s">
        <v>21875</v>
      </c>
      <c r="E3949" s="11">
        <v>222.25</v>
      </c>
      <c r="F3949" s="12">
        <v>1.4699999999999998</v>
      </c>
      <c r="G3949" s="10">
        <f>Table1[[#This Row],[Package Price]]*Table1[[#This Row],[Participants]]</f>
        <v>326.70749999999992</v>
      </c>
      <c r="H3949" s="18" t="s">
        <v>35</v>
      </c>
      <c r="I3949" s="18" t="str">
        <f>IF(Table1[[#This Row],[Package Price]]&gt;250,"Direct","Online")</f>
        <v>Online</v>
      </c>
    </row>
    <row r="3950" spans="2:9" x14ac:dyDescent="0.25">
      <c r="B3950" s="6" t="s">
        <v>4011</v>
      </c>
      <c r="C3950" s="4">
        <v>43309</v>
      </c>
      <c r="D3950" s="16" t="s">
        <v>21876</v>
      </c>
      <c r="E3950" s="11">
        <v>105</v>
      </c>
      <c r="F3950" s="12">
        <v>1.4699999999999998</v>
      </c>
      <c r="G3950" s="10">
        <f>Table1[[#This Row],[Package Price]]*Table1[[#This Row],[Participants]]</f>
        <v>154.34999999999997</v>
      </c>
      <c r="H3950" s="18" t="s">
        <v>19</v>
      </c>
      <c r="I3950" s="18" t="str">
        <f>IF(Table1[[#This Row],[Package Price]]&gt;250,"Direct","Online")</f>
        <v>Online</v>
      </c>
    </row>
    <row r="3951" spans="2:9" x14ac:dyDescent="0.25">
      <c r="B3951" s="6" t="s">
        <v>4013</v>
      </c>
      <c r="C3951" s="4">
        <v>43309</v>
      </c>
      <c r="D3951" s="16" t="s">
        <v>21860</v>
      </c>
      <c r="E3951" s="11">
        <v>284.72499999999997</v>
      </c>
      <c r="F3951" s="12">
        <v>4.55</v>
      </c>
      <c r="G3951" s="10">
        <f>Table1[[#This Row],[Package Price]]*Table1[[#This Row],[Participants]]</f>
        <v>1295.4987499999997</v>
      </c>
      <c r="H3951" s="18" t="s">
        <v>31</v>
      </c>
      <c r="I3951" s="18" t="str">
        <f>IF(Table1[[#This Row],[Package Price]]&gt;250,"Direct","Online")</f>
        <v>Direct</v>
      </c>
    </row>
    <row r="3952" spans="2:9" x14ac:dyDescent="0.25">
      <c r="B3952" s="6" t="s">
        <v>4008</v>
      </c>
      <c r="C3952" s="4">
        <v>43309</v>
      </c>
      <c r="D3952" s="16" t="s">
        <v>21866</v>
      </c>
      <c r="E3952" s="11">
        <v>319.375</v>
      </c>
      <c r="F3952" s="12">
        <v>1.2249999999999999</v>
      </c>
      <c r="G3952" s="10">
        <f>Table1[[#This Row],[Package Price]]*Table1[[#This Row],[Participants]]</f>
        <v>391.23437499999994</v>
      </c>
      <c r="H3952" s="18" t="s">
        <v>21</v>
      </c>
      <c r="I3952" s="18" t="str">
        <f>IF(Table1[[#This Row],[Package Price]]&gt;250,"Direct","Online")</f>
        <v>Direct</v>
      </c>
    </row>
    <row r="3953" spans="2:9" x14ac:dyDescent="0.25">
      <c r="B3953" s="6" t="s">
        <v>3996</v>
      </c>
      <c r="C3953" s="4">
        <v>43309</v>
      </c>
      <c r="D3953" s="16" t="s">
        <v>21862</v>
      </c>
      <c r="E3953" s="11">
        <v>543.375</v>
      </c>
      <c r="F3953" s="12">
        <v>1.4699999999999998</v>
      </c>
      <c r="G3953" s="10">
        <f>Table1[[#This Row],[Package Price]]*Table1[[#This Row],[Participants]]</f>
        <v>798.7612499999999</v>
      </c>
      <c r="H3953" s="18" t="s">
        <v>28</v>
      </c>
      <c r="I3953" s="18" t="str">
        <f>IF(Table1[[#This Row],[Package Price]]&gt;250,"Direct","Online")</f>
        <v>Direct</v>
      </c>
    </row>
    <row r="3954" spans="2:9" x14ac:dyDescent="0.25">
      <c r="B3954" s="6" t="s">
        <v>3998</v>
      </c>
      <c r="C3954" s="4">
        <v>43309</v>
      </c>
      <c r="D3954" s="16" t="s">
        <v>21868</v>
      </c>
      <c r="E3954" s="11">
        <v>284.72499999999997</v>
      </c>
      <c r="F3954" s="12">
        <v>4.55</v>
      </c>
      <c r="G3954" s="10">
        <f>Table1[[#This Row],[Package Price]]*Table1[[#This Row],[Participants]]</f>
        <v>1295.4987499999997</v>
      </c>
      <c r="H3954" s="18" t="s">
        <v>40</v>
      </c>
      <c r="I3954" s="18" t="str">
        <f>IF(Table1[[#This Row],[Package Price]]&gt;250,"Direct","Online")</f>
        <v>Direct</v>
      </c>
    </row>
    <row r="3955" spans="2:9" x14ac:dyDescent="0.25">
      <c r="B3955" s="6" t="s">
        <v>3997</v>
      </c>
      <c r="C3955" s="4">
        <v>43309</v>
      </c>
      <c r="D3955" s="16" t="s">
        <v>21867</v>
      </c>
      <c r="E3955" s="11">
        <v>358.75</v>
      </c>
      <c r="F3955" s="12">
        <v>0.97999999999999987</v>
      </c>
      <c r="G3955" s="10">
        <f>Table1[[#This Row],[Package Price]]*Table1[[#This Row],[Participants]]</f>
        <v>351.57499999999993</v>
      </c>
      <c r="H3955" s="18" t="s">
        <v>9</v>
      </c>
      <c r="I3955" s="18" t="str">
        <f>IF(Table1[[#This Row],[Package Price]]&gt;250,"Direct","Online")</f>
        <v>Direct</v>
      </c>
    </row>
    <row r="3956" spans="2:9" x14ac:dyDescent="0.25">
      <c r="B3956" s="6" t="s">
        <v>4002</v>
      </c>
      <c r="C3956" s="4">
        <v>43309</v>
      </c>
      <c r="D3956" s="16" t="s">
        <v>21863</v>
      </c>
      <c r="E3956" s="11">
        <v>457.62499999999994</v>
      </c>
      <c r="F3956" s="12">
        <v>2.9399999999999995</v>
      </c>
      <c r="G3956" s="10">
        <f>Table1[[#This Row],[Package Price]]*Table1[[#This Row],[Participants]]</f>
        <v>1345.4174999999996</v>
      </c>
      <c r="H3956" s="18" t="s">
        <v>38</v>
      </c>
      <c r="I3956" s="18" t="str">
        <f>IF(Table1[[#This Row],[Package Price]]&gt;250,"Direct","Online")</f>
        <v>Direct</v>
      </c>
    </row>
    <row r="3957" spans="2:9" x14ac:dyDescent="0.25">
      <c r="B3957" s="6" t="s">
        <v>4016</v>
      </c>
      <c r="C3957" s="4">
        <v>43309</v>
      </c>
      <c r="D3957" s="16" t="s">
        <v>21863</v>
      </c>
      <c r="E3957" s="11">
        <v>186.375</v>
      </c>
      <c r="F3957" s="12">
        <v>4.55</v>
      </c>
      <c r="G3957" s="10">
        <f>Table1[[#This Row],[Package Price]]*Table1[[#This Row],[Participants]]</f>
        <v>848.00625000000002</v>
      </c>
      <c r="H3957" s="18" t="s">
        <v>21</v>
      </c>
      <c r="I3957" s="18" t="str">
        <f>IF(Table1[[#This Row],[Package Price]]&gt;250,"Direct","Online")</f>
        <v>Online</v>
      </c>
    </row>
    <row r="3958" spans="2:9" x14ac:dyDescent="0.25">
      <c r="B3958" s="6" t="s">
        <v>4003</v>
      </c>
      <c r="C3958" s="4">
        <v>43309</v>
      </c>
      <c r="D3958" s="16" t="s">
        <v>21865</v>
      </c>
      <c r="E3958" s="10">
        <v>395.5</v>
      </c>
      <c r="F3958" s="12">
        <v>7.1049999999999986</v>
      </c>
      <c r="G3958" s="10">
        <f>Table1[[#This Row],[Package Price]]*Table1[[#This Row],[Participants]]</f>
        <v>2810.0274999999997</v>
      </c>
      <c r="H3958" s="18" t="s">
        <v>19</v>
      </c>
      <c r="I3958" s="18" t="str">
        <f>IF(Table1[[#This Row],[Package Price]]&gt;250,"Direct","Online")</f>
        <v>Direct</v>
      </c>
    </row>
    <row r="3959" spans="2:9" x14ac:dyDescent="0.25">
      <c r="B3959" s="6" t="s">
        <v>4017</v>
      </c>
      <c r="C3959" s="4">
        <v>43309</v>
      </c>
      <c r="D3959" s="16" t="s">
        <v>21858</v>
      </c>
      <c r="E3959" s="11">
        <v>553</v>
      </c>
      <c r="F3959" s="12">
        <v>4.55</v>
      </c>
      <c r="G3959" s="10">
        <f>Table1[[#This Row],[Package Price]]*Table1[[#This Row],[Participants]]</f>
        <v>2516.15</v>
      </c>
      <c r="H3959" s="18" t="s">
        <v>2</v>
      </c>
      <c r="I3959" s="18" t="str">
        <f>IF(Table1[[#This Row],[Package Price]]&gt;250,"Direct","Online")</f>
        <v>Direct</v>
      </c>
    </row>
    <row r="3960" spans="2:9" x14ac:dyDescent="0.25">
      <c r="B3960" s="6" t="s">
        <v>4010</v>
      </c>
      <c r="C3960" s="4">
        <v>43309</v>
      </c>
      <c r="D3960" s="16" t="s">
        <v>21856</v>
      </c>
      <c r="E3960" s="11">
        <v>280</v>
      </c>
      <c r="F3960" s="12">
        <v>4.55</v>
      </c>
      <c r="G3960" s="10">
        <f>Table1[[#This Row],[Package Price]]*Table1[[#This Row],[Participants]]</f>
        <v>1274</v>
      </c>
      <c r="H3960" s="18" t="s">
        <v>42</v>
      </c>
      <c r="I3960" s="18" t="str">
        <f>IF(Table1[[#This Row],[Package Price]]&gt;250,"Direct","Online")</f>
        <v>Direct</v>
      </c>
    </row>
    <row r="3961" spans="2:9" x14ac:dyDescent="0.25">
      <c r="B3961" s="6" t="s">
        <v>4014</v>
      </c>
      <c r="C3961" s="4">
        <v>43309</v>
      </c>
      <c r="D3961" s="16" t="s">
        <v>21871</v>
      </c>
      <c r="E3961" s="11">
        <v>218.75</v>
      </c>
      <c r="F3961" s="12">
        <v>4.55</v>
      </c>
      <c r="G3961" s="10">
        <f>Table1[[#This Row],[Package Price]]*Table1[[#This Row],[Participants]]</f>
        <v>995.3125</v>
      </c>
      <c r="H3961" s="18" t="s">
        <v>0</v>
      </c>
      <c r="I3961" s="18" t="str">
        <f>IF(Table1[[#This Row],[Package Price]]&gt;250,"Direct","Online")</f>
        <v>Online</v>
      </c>
    </row>
    <row r="3962" spans="2:9" x14ac:dyDescent="0.25">
      <c r="B3962" s="6" t="s">
        <v>4005</v>
      </c>
      <c r="C3962" s="4">
        <v>43309</v>
      </c>
      <c r="D3962" s="16" t="s">
        <v>21869</v>
      </c>
      <c r="E3962" s="11">
        <v>244.99999999999997</v>
      </c>
      <c r="F3962" s="12">
        <v>1.4699999999999998</v>
      </c>
      <c r="G3962" s="10">
        <f>Table1[[#This Row],[Package Price]]*Table1[[#This Row],[Participants]]</f>
        <v>360.14999999999992</v>
      </c>
      <c r="H3962" s="18" t="s">
        <v>28</v>
      </c>
      <c r="I3962" s="18" t="str">
        <f>IF(Table1[[#This Row],[Package Price]]&gt;250,"Direct","Online")</f>
        <v>Online</v>
      </c>
    </row>
    <row r="3963" spans="2:9" x14ac:dyDescent="0.25">
      <c r="B3963" s="6" t="s">
        <v>4018</v>
      </c>
      <c r="C3963" s="4">
        <v>43309</v>
      </c>
      <c r="D3963" s="16" t="s">
        <v>21869</v>
      </c>
      <c r="E3963" s="11">
        <v>105</v>
      </c>
      <c r="F3963" s="12">
        <v>4.55</v>
      </c>
      <c r="G3963" s="10">
        <f>Table1[[#This Row],[Package Price]]*Table1[[#This Row],[Participants]]</f>
        <v>477.75</v>
      </c>
      <c r="H3963" s="18" t="s">
        <v>33</v>
      </c>
      <c r="I3963" s="18" t="str">
        <f>IF(Table1[[#This Row],[Package Price]]&gt;250,"Direct","Online")</f>
        <v>Online</v>
      </c>
    </row>
    <row r="3964" spans="2:9" x14ac:dyDescent="0.25">
      <c r="B3964" s="6" t="s">
        <v>4020</v>
      </c>
      <c r="C3964" s="4">
        <v>43309</v>
      </c>
      <c r="D3964" s="16" t="s">
        <v>21873</v>
      </c>
      <c r="E3964" s="11">
        <v>185.67499999999998</v>
      </c>
      <c r="F3964" s="12">
        <v>81.829999999999984</v>
      </c>
      <c r="G3964" s="10">
        <f>Table1[[#This Row],[Package Price]]*Table1[[#This Row],[Participants]]</f>
        <v>15193.785249999995</v>
      </c>
      <c r="H3964" s="18" t="s">
        <v>4</v>
      </c>
      <c r="I3964" s="18" t="str">
        <f>IF(Table1[[#This Row],[Package Price]]&gt;250,"Direct","Online")</f>
        <v>Online</v>
      </c>
    </row>
    <row r="3965" spans="2:9" x14ac:dyDescent="0.25">
      <c r="B3965" s="6" t="s">
        <v>4012</v>
      </c>
      <c r="C3965" s="4">
        <v>43309</v>
      </c>
      <c r="D3965" s="16" t="s">
        <v>21855</v>
      </c>
      <c r="E3965" s="11">
        <v>89.512499999999989</v>
      </c>
      <c r="F3965" s="12">
        <v>4.55</v>
      </c>
      <c r="G3965" s="10">
        <f>Table1[[#This Row],[Package Price]]*Table1[[#This Row],[Participants]]</f>
        <v>407.28187499999996</v>
      </c>
      <c r="H3965" s="18" t="s">
        <v>0</v>
      </c>
      <c r="I3965" s="18" t="str">
        <f>IF(Table1[[#This Row],[Package Price]]&gt;250,"Direct","Online")</f>
        <v>Online</v>
      </c>
    </row>
    <row r="3966" spans="2:9" x14ac:dyDescent="0.25">
      <c r="B3966" s="6" t="s">
        <v>4015</v>
      </c>
      <c r="C3966" s="4">
        <v>43309</v>
      </c>
      <c r="D3966" s="16" t="s">
        <v>21859</v>
      </c>
      <c r="E3966" s="11">
        <v>551.25</v>
      </c>
      <c r="F3966" s="12">
        <v>4.55</v>
      </c>
      <c r="G3966" s="10">
        <f>Table1[[#This Row],[Package Price]]*Table1[[#This Row],[Participants]]</f>
        <v>2508.1875</v>
      </c>
      <c r="H3966" s="18" t="s">
        <v>40</v>
      </c>
      <c r="I3966" s="18" t="str">
        <f>IF(Table1[[#This Row],[Package Price]]&gt;250,"Direct","Online")</f>
        <v>Direct</v>
      </c>
    </row>
    <row r="3967" spans="2:9" x14ac:dyDescent="0.25">
      <c r="B3967" s="6" t="s">
        <v>4004</v>
      </c>
      <c r="C3967" s="4">
        <v>43309</v>
      </c>
      <c r="D3967" s="16" t="s">
        <v>21857</v>
      </c>
      <c r="E3967" s="11">
        <v>244.99999999999997</v>
      </c>
      <c r="F3967" s="12">
        <v>1.4699999999999998</v>
      </c>
      <c r="G3967" s="10">
        <f>Table1[[#This Row],[Package Price]]*Table1[[#This Row],[Participants]]</f>
        <v>360.14999999999992</v>
      </c>
      <c r="H3967" s="18" t="s">
        <v>38</v>
      </c>
      <c r="I3967" s="18" t="str">
        <f>IF(Table1[[#This Row],[Package Price]]&gt;250,"Direct","Online")</f>
        <v>Online</v>
      </c>
    </row>
    <row r="3968" spans="2:9" x14ac:dyDescent="0.25">
      <c r="B3968" s="6" t="s">
        <v>4000</v>
      </c>
      <c r="C3968" s="4">
        <v>43309</v>
      </c>
      <c r="D3968" s="16" t="s">
        <v>21877</v>
      </c>
      <c r="E3968" s="11">
        <v>280.875</v>
      </c>
      <c r="F3968" s="12">
        <v>1.4699999999999998</v>
      </c>
      <c r="G3968" s="10">
        <f>Table1[[#This Row],[Package Price]]*Table1[[#This Row],[Participants]]</f>
        <v>412.8862499999999</v>
      </c>
      <c r="H3968" s="18" t="s">
        <v>11</v>
      </c>
      <c r="I3968" s="18" t="str">
        <f>IF(Table1[[#This Row],[Package Price]]&gt;250,"Direct","Online")</f>
        <v>Direct</v>
      </c>
    </row>
    <row r="3969" spans="2:9" x14ac:dyDescent="0.25">
      <c r="B3969" s="6" t="s">
        <v>4025</v>
      </c>
      <c r="C3969" s="4">
        <v>43310</v>
      </c>
      <c r="D3969" s="16" t="s">
        <v>21872</v>
      </c>
      <c r="E3969" s="11">
        <v>210</v>
      </c>
      <c r="F3969" s="12">
        <v>5.3899999999999988</v>
      </c>
      <c r="G3969" s="10">
        <f>Table1[[#This Row],[Package Price]]*Table1[[#This Row],[Participants]]</f>
        <v>1131.8999999999996</v>
      </c>
      <c r="H3969" s="18" t="s">
        <v>31</v>
      </c>
      <c r="I3969" s="18" t="str">
        <f>IF(Table1[[#This Row],[Package Price]]&gt;250,"Direct","Online")</f>
        <v>Online</v>
      </c>
    </row>
    <row r="3970" spans="2:9" x14ac:dyDescent="0.25">
      <c r="B3970" s="6" t="s">
        <v>4027</v>
      </c>
      <c r="C3970" s="4">
        <v>43310</v>
      </c>
      <c r="D3970" s="16" t="s">
        <v>21870</v>
      </c>
      <c r="E3970" s="11">
        <v>227.49999999999997</v>
      </c>
      <c r="F3970" s="12">
        <v>13.475</v>
      </c>
      <c r="G3970" s="10">
        <f>Table1[[#This Row],[Package Price]]*Table1[[#This Row],[Participants]]</f>
        <v>3065.5624999999995</v>
      </c>
      <c r="H3970" s="18" t="s">
        <v>43</v>
      </c>
      <c r="I3970" s="18" t="str">
        <f>IF(Table1[[#This Row],[Package Price]]&gt;250,"Direct","Online")</f>
        <v>Online</v>
      </c>
    </row>
    <row r="3971" spans="2:9" x14ac:dyDescent="0.25">
      <c r="B3971" s="6" t="s">
        <v>4032</v>
      </c>
      <c r="C3971" s="4">
        <v>43310</v>
      </c>
      <c r="D3971" s="16" t="s">
        <v>21864</v>
      </c>
      <c r="E3971" s="11">
        <v>396.02499999999998</v>
      </c>
      <c r="F3971" s="12">
        <v>4.8999999999999995</v>
      </c>
      <c r="G3971" s="10">
        <f>Table1[[#This Row],[Package Price]]*Table1[[#This Row],[Participants]]</f>
        <v>1940.5224999999996</v>
      </c>
      <c r="H3971" s="18" t="s">
        <v>10</v>
      </c>
      <c r="I3971" s="18" t="str">
        <f>IF(Table1[[#This Row],[Package Price]]&gt;250,"Direct","Online")</f>
        <v>Direct</v>
      </c>
    </row>
    <row r="3972" spans="2:9" x14ac:dyDescent="0.25">
      <c r="B3972" s="6" t="s">
        <v>4045</v>
      </c>
      <c r="C3972" s="4">
        <v>43310</v>
      </c>
      <c r="D3972" s="16" t="s">
        <v>21879</v>
      </c>
      <c r="E3972" s="11">
        <v>210.875</v>
      </c>
      <c r="F3972" s="12">
        <v>4.55</v>
      </c>
      <c r="G3972" s="10">
        <f>Table1[[#This Row],[Package Price]]*Table1[[#This Row],[Participants]]</f>
        <v>959.48124999999993</v>
      </c>
      <c r="H3972" s="18" t="s">
        <v>24</v>
      </c>
      <c r="I3972" s="18" t="str">
        <f>IF(Table1[[#This Row],[Package Price]]&gt;250,"Direct","Online")</f>
        <v>Online</v>
      </c>
    </row>
    <row r="3973" spans="2:9" x14ac:dyDescent="0.25">
      <c r="B3973" s="6" t="s">
        <v>4035</v>
      </c>
      <c r="C3973" s="4">
        <v>43310</v>
      </c>
      <c r="D3973" s="16" t="s">
        <v>21861</v>
      </c>
      <c r="E3973" s="11">
        <v>284.375</v>
      </c>
      <c r="F3973" s="12">
        <v>4.55</v>
      </c>
      <c r="G3973" s="10">
        <f>Table1[[#This Row],[Package Price]]*Table1[[#This Row],[Participants]]</f>
        <v>1293.90625</v>
      </c>
      <c r="H3973" s="18" t="s">
        <v>12</v>
      </c>
      <c r="I3973" s="18" t="str">
        <f>IF(Table1[[#This Row],[Package Price]]&gt;250,"Direct","Online")</f>
        <v>Direct</v>
      </c>
    </row>
    <row r="3974" spans="2:9" x14ac:dyDescent="0.25">
      <c r="B3974" s="6" t="s">
        <v>4033</v>
      </c>
      <c r="C3974" s="4">
        <v>43310</v>
      </c>
      <c r="D3974" s="16" t="s">
        <v>21874</v>
      </c>
      <c r="E3974" s="11">
        <v>109.63749999999999</v>
      </c>
      <c r="F3974" s="12">
        <v>4.8999999999999995</v>
      </c>
      <c r="G3974" s="10">
        <f>Table1[[#This Row],[Package Price]]*Table1[[#This Row],[Participants]]</f>
        <v>537.22374999999988</v>
      </c>
      <c r="H3974" s="18" t="s">
        <v>41</v>
      </c>
      <c r="I3974" s="18" t="str">
        <f>IF(Table1[[#This Row],[Package Price]]&gt;250,"Direct","Online")</f>
        <v>Online</v>
      </c>
    </row>
    <row r="3975" spans="2:9" x14ac:dyDescent="0.25">
      <c r="B3975" s="6" t="s">
        <v>4021</v>
      </c>
      <c r="C3975" s="4">
        <v>43310</v>
      </c>
      <c r="D3975" s="16" t="s">
        <v>21875</v>
      </c>
      <c r="E3975" s="11">
        <v>222.25</v>
      </c>
      <c r="F3975" s="12">
        <v>7.35</v>
      </c>
      <c r="G3975" s="10">
        <f>Table1[[#This Row],[Package Price]]*Table1[[#This Row],[Participants]]</f>
        <v>1633.5374999999999</v>
      </c>
      <c r="H3975" s="18" t="s">
        <v>36</v>
      </c>
      <c r="I3975" s="18" t="str">
        <f>IF(Table1[[#This Row],[Package Price]]&gt;250,"Direct","Online")</f>
        <v>Online</v>
      </c>
    </row>
    <row r="3976" spans="2:9" x14ac:dyDescent="0.25">
      <c r="B3976" s="6" t="s">
        <v>4037</v>
      </c>
      <c r="C3976" s="4">
        <v>43310</v>
      </c>
      <c r="D3976" s="16" t="s">
        <v>21876</v>
      </c>
      <c r="E3976" s="11">
        <v>105</v>
      </c>
      <c r="F3976" s="12">
        <v>3.9199999999999995</v>
      </c>
      <c r="G3976" s="10">
        <f>Table1[[#This Row],[Package Price]]*Table1[[#This Row],[Participants]]</f>
        <v>411.59999999999997</v>
      </c>
      <c r="H3976" s="18" t="s">
        <v>20</v>
      </c>
      <c r="I3976" s="18" t="str">
        <f>IF(Table1[[#This Row],[Package Price]]&gt;250,"Direct","Online")</f>
        <v>Online</v>
      </c>
    </row>
    <row r="3977" spans="2:9" x14ac:dyDescent="0.25">
      <c r="B3977" s="6" t="s">
        <v>4039</v>
      </c>
      <c r="C3977" s="4">
        <v>43310</v>
      </c>
      <c r="D3977" s="16" t="s">
        <v>21860</v>
      </c>
      <c r="E3977" s="11">
        <v>284.72499999999997</v>
      </c>
      <c r="F3977" s="12">
        <v>4.55</v>
      </c>
      <c r="G3977" s="10">
        <f>Table1[[#This Row],[Package Price]]*Table1[[#This Row],[Participants]]</f>
        <v>1295.4987499999997</v>
      </c>
      <c r="H3977" s="18" t="s">
        <v>32</v>
      </c>
      <c r="I3977" s="18" t="str">
        <f>IF(Table1[[#This Row],[Package Price]]&gt;250,"Direct","Online")</f>
        <v>Direct</v>
      </c>
    </row>
    <row r="3978" spans="2:9" x14ac:dyDescent="0.25">
      <c r="B3978" s="6" t="s">
        <v>4034</v>
      </c>
      <c r="C3978" s="4">
        <v>43310</v>
      </c>
      <c r="D3978" s="16" t="s">
        <v>21866</v>
      </c>
      <c r="E3978" s="11">
        <v>319.375</v>
      </c>
      <c r="F3978" s="12">
        <v>4.55</v>
      </c>
      <c r="G3978" s="10">
        <f>Table1[[#This Row],[Package Price]]*Table1[[#This Row],[Participants]]</f>
        <v>1453.15625</v>
      </c>
      <c r="H3978" s="18" t="s">
        <v>22</v>
      </c>
      <c r="I3978" s="18" t="str">
        <f>IF(Table1[[#This Row],[Package Price]]&gt;250,"Direct","Online")</f>
        <v>Direct</v>
      </c>
    </row>
    <row r="3979" spans="2:9" x14ac:dyDescent="0.25">
      <c r="B3979" s="6" t="s">
        <v>4022</v>
      </c>
      <c r="C3979" s="4">
        <v>43310</v>
      </c>
      <c r="D3979" s="16" t="s">
        <v>21862</v>
      </c>
      <c r="E3979" s="11">
        <v>543.375</v>
      </c>
      <c r="F3979" s="12">
        <v>1.9599999999999997</v>
      </c>
      <c r="G3979" s="10">
        <f>Table1[[#This Row],[Package Price]]*Table1[[#This Row],[Participants]]</f>
        <v>1065.0149999999999</v>
      </c>
      <c r="H3979" s="18" t="s">
        <v>29</v>
      </c>
      <c r="I3979" s="18" t="str">
        <f>IF(Table1[[#This Row],[Package Price]]&gt;250,"Direct","Online")</f>
        <v>Direct</v>
      </c>
    </row>
    <row r="3980" spans="2:9" x14ac:dyDescent="0.25">
      <c r="B3980" s="6" t="s">
        <v>4024</v>
      </c>
      <c r="C3980" s="4">
        <v>43310</v>
      </c>
      <c r="D3980" s="16" t="s">
        <v>21868</v>
      </c>
      <c r="E3980" s="11">
        <v>284.72499999999997</v>
      </c>
      <c r="F3980" s="12">
        <v>3.4299999999999993</v>
      </c>
      <c r="G3980" s="10">
        <f>Table1[[#This Row],[Package Price]]*Table1[[#This Row],[Participants]]</f>
        <v>976.60674999999969</v>
      </c>
      <c r="H3980" s="18" t="s">
        <v>41</v>
      </c>
      <c r="I3980" s="18" t="str">
        <f>IF(Table1[[#This Row],[Package Price]]&gt;250,"Direct","Online")</f>
        <v>Direct</v>
      </c>
    </row>
    <row r="3981" spans="2:9" x14ac:dyDescent="0.25">
      <c r="B3981" s="6" t="s">
        <v>4023</v>
      </c>
      <c r="C3981" s="4">
        <v>43310</v>
      </c>
      <c r="D3981" s="16" t="s">
        <v>21867</v>
      </c>
      <c r="E3981" s="11">
        <v>358.75</v>
      </c>
      <c r="F3981" s="12">
        <v>5.3899999999999988</v>
      </c>
      <c r="G3981" s="10">
        <f>Table1[[#This Row],[Package Price]]*Table1[[#This Row],[Participants]]</f>
        <v>1933.6624999999995</v>
      </c>
      <c r="H3981" s="18" t="s">
        <v>10</v>
      </c>
      <c r="I3981" s="18" t="str">
        <f>IF(Table1[[#This Row],[Package Price]]&gt;250,"Direct","Online")</f>
        <v>Direct</v>
      </c>
    </row>
    <row r="3982" spans="2:9" x14ac:dyDescent="0.25">
      <c r="B3982" s="6" t="s">
        <v>4028</v>
      </c>
      <c r="C3982" s="4">
        <v>43310</v>
      </c>
      <c r="D3982" s="16" t="s">
        <v>21863</v>
      </c>
      <c r="E3982" s="11">
        <v>457.62499999999994</v>
      </c>
      <c r="F3982" s="12">
        <v>5.879999999999999</v>
      </c>
      <c r="G3982" s="10">
        <f>Table1[[#This Row],[Package Price]]*Table1[[#This Row],[Participants]]</f>
        <v>2690.8349999999991</v>
      </c>
      <c r="H3982" s="18" t="s">
        <v>39</v>
      </c>
      <c r="I3982" s="18" t="str">
        <f>IF(Table1[[#This Row],[Package Price]]&gt;250,"Direct","Online")</f>
        <v>Direct</v>
      </c>
    </row>
    <row r="3983" spans="2:9" x14ac:dyDescent="0.25">
      <c r="B3983" s="6" t="s">
        <v>4042</v>
      </c>
      <c r="C3983" s="4">
        <v>43310</v>
      </c>
      <c r="D3983" s="16" t="s">
        <v>21863</v>
      </c>
      <c r="E3983" s="11">
        <v>186.375</v>
      </c>
      <c r="F3983" s="12">
        <v>4.55</v>
      </c>
      <c r="G3983" s="10">
        <f>Table1[[#This Row],[Package Price]]*Table1[[#This Row],[Participants]]</f>
        <v>848.00625000000002</v>
      </c>
      <c r="H3983" s="18" t="s">
        <v>22</v>
      </c>
      <c r="I3983" s="18" t="str">
        <f>IF(Table1[[#This Row],[Package Price]]&gt;250,"Direct","Online")</f>
        <v>Online</v>
      </c>
    </row>
    <row r="3984" spans="2:9" x14ac:dyDescent="0.25">
      <c r="B3984" s="6" t="s">
        <v>4029</v>
      </c>
      <c r="C3984" s="4">
        <v>43310</v>
      </c>
      <c r="D3984" s="16" t="s">
        <v>21865</v>
      </c>
      <c r="E3984" s="10">
        <v>395.5</v>
      </c>
      <c r="F3984" s="12">
        <v>20.334999999999997</v>
      </c>
      <c r="G3984" s="10">
        <f>Table1[[#This Row],[Package Price]]*Table1[[#This Row],[Participants]]</f>
        <v>8042.4924999999994</v>
      </c>
      <c r="H3984" s="18" t="s">
        <v>20</v>
      </c>
      <c r="I3984" s="18" t="str">
        <f>IF(Table1[[#This Row],[Package Price]]&gt;250,"Direct","Online")</f>
        <v>Direct</v>
      </c>
    </row>
    <row r="3985" spans="2:9" x14ac:dyDescent="0.25">
      <c r="B3985" s="6" t="s">
        <v>4043</v>
      </c>
      <c r="C3985" s="4">
        <v>43310</v>
      </c>
      <c r="D3985" s="16" t="s">
        <v>21858</v>
      </c>
      <c r="E3985" s="11">
        <v>553</v>
      </c>
      <c r="F3985" s="12">
        <v>4.55</v>
      </c>
      <c r="G3985" s="10">
        <f>Table1[[#This Row],[Package Price]]*Table1[[#This Row],[Participants]]</f>
        <v>2516.15</v>
      </c>
      <c r="H3985" s="18" t="s">
        <v>3</v>
      </c>
      <c r="I3985" s="18" t="str">
        <f>IF(Table1[[#This Row],[Package Price]]&gt;250,"Direct","Online")</f>
        <v>Direct</v>
      </c>
    </row>
    <row r="3986" spans="2:9" x14ac:dyDescent="0.25">
      <c r="B3986" s="6" t="s">
        <v>4036</v>
      </c>
      <c r="C3986" s="4">
        <v>43310</v>
      </c>
      <c r="D3986" s="16" t="s">
        <v>21856</v>
      </c>
      <c r="E3986" s="11">
        <v>280</v>
      </c>
      <c r="F3986" s="12">
        <v>4.55</v>
      </c>
      <c r="G3986" s="10">
        <f>Table1[[#This Row],[Package Price]]*Table1[[#This Row],[Participants]]</f>
        <v>1274</v>
      </c>
      <c r="H3986" s="18" t="s">
        <v>43</v>
      </c>
      <c r="I3986" s="18" t="str">
        <f>IF(Table1[[#This Row],[Package Price]]&gt;250,"Direct","Online")</f>
        <v>Direct</v>
      </c>
    </row>
    <row r="3987" spans="2:9" x14ac:dyDescent="0.25">
      <c r="B3987" s="6" t="s">
        <v>4040</v>
      </c>
      <c r="C3987" s="4">
        <v>43310</v>
      </c>
      <c r="D3987" s="16" t="s">
        <v>21871</v>
      </c>
      <c r="E3987" s="11">
        <v>218.75</v>
      </c>
      <c r="F3987" s="12">
        <v>4.55</v>
      </c>
      <c r="G3987" s="10">
        <f>Table1[[#This Row],[Package Price]]*Table1[[#This Row],[Participants]]</f>
        <v>995.3125</v>
      </c>
      <c r="H3987" s="18" t="s">
        <v>1</v>
      </c>
      <c r="I3987" s="18" t="str">
        <f>IF(Table1[[#This Row],[Package Price]]&gt;250,"Direct","Online")</f>
        <v>Online</v>
      </c>
    </row>
    <row r="3988" spans="2:9" x14ac:dyDescent="0.25">
      <c r="B3988" s="6" t="s">
        <v>4031</v>
      </c>
      <c r="C3988" s="4">
        <v>43310</v>
      </c>
      <c r="D3988" s="16" t="s">
        <v>21869</v>
      </c>
      <c r="E3988" s="11">
        <v>244.99999999999997</v>
      </c>
      <c r="F3988" s="12">
        <v>4.55</v>
      </c>
      <c r="G3988" s="10">
        <f>Table1[[#This Row],[Package Price]]*Table1[[#This Row],[Participants]]</f>
        <v>1114.7499999999998</v>
      </c>
      <c r="H3988" s="18" t="s">
        <v>29</v>
      </c>
      <c r="I3988" s="18" t="str">
        <f>IF(Table1[[#This Row],[Package Price]]&gt;250,"Direct","Online")</f>
        <v>Online</v>
      </c>
    </row>
    <row r="3989" spans="2:9" x14ac:dyDescent="0.25">
      <c r="B3989" s="6" t="s">
        <v>4044</v>
      </c>
      <c r="C3989" s="4">
        <v>43310</v>
      </c>
      <c r="D3989" s="16" t="s">
        <v>21869</v>
      </c>
      <c r="E3989" s="11">
        <v>105</v>
      </c>
      <c r="F3989" s="12">
        <v>4.55</v>
      </c>
      <c r="G3989" s="10">
        <f>Table1[[#This Row],[Package Price]]*Table1[[#This Row],[Participants]]</f>
        <v>477.75</v>
      </c>
      <c r="H3989" s="18" t="s">
        <v>34</v>
      </c>
      <c r="I3989" s="18" t="str">
        <f>IF(Table1[[#This Row],[Package Price]]&gt;250,"Direct","Online")</f>
        <v>Online</v>
      </c>
    </row>
    <row r="3990" spans="2:9" x14ac:dyDescent="0.25">
      <c r="B3990" s="6" t="s">
        <v>4046</v>
      </c>
      <c r="C3990" s="4">
        <v>43310</v>
      </c>
      <c r="D3990" s="16" t="s">
        <v>21873</v>
      </c>
      <c r="E3990" s="11">
        <v>185.67499999999998</v>
      </c>
      <c r="F3990" s="12">
        <v>117.84499999999998</v>
      </c>
      <c r="G3990" s="10">
        <f>Table1[[#This Row],[Package Price]]*Table1[[#This Row],[Participants]]</f>
        <v>21880.870374999995</v>
      </c>
      <c r="H3990" s="18" t="s">
        <v>5</v>
      </c>
      <c r="I3990" s="18" t="str">
        <f>IF(Table1[[#This Row],[Package Price]]&gt;250,"Direct","Online")</f>
        <v>Online</v>
      </c>
    </row>
    <row r="3991" spans="2:9" x14ac:dyDescent="0.25">
      <c r="B3991" s="6" t="s">
        <v>4038</v>
      </c>
      <c r="C3991" s="4">
        <v>43310</v>
      </c>
      <c r="D3991" s="16" t="s">
        <v>21855</v>
      </c>
      <c r="E3991" s="11">
        <v>89.512499999999989</v>
      </c>
      <c r="F3991" s="12">
        <v>4.55</v>
      </c>
      <c r="G3991" s="10">
        <f>Table1[[#This Row],[Package Price]]*Table1[[#This Row],[Participants]]</f>
        <v>407.28187499999996</v>
      </c>
      <c r="H3991" s="18" t="s">
        <v>1</v>
      </c>
      <c r="I3991" s="18" t="str">
        <f>IF(Table1[[#This Row],[Package Price]]&gt;250,"Direct","Online")</f>
        <v>Online</v>
      </c>
    </row>
    <row r="3992" spans="2:9" x14ac:dyDescent="0.25">
      <c r="B3992" s="6" t="s">
        <v>4041</v>
      </c>
      <c r="C3992" s="4">
        <v>43310</v>
      </c>
      <c r="D3992" s="16" t="s">
        <v>21859</v>
      </c>
      <c r="E3992" s="11">
        <v>551.25</v>
      </c>
      <c r="F3992" s="12">
        <v>4.55</v>
      </c>
      <c r="G3992" s="10">
        <f>Table1[[#This Row],[Package Price]]*Table1[[#This Row],[Participants]]</f>
        <v>2508.1875</v>
      </c>
      <c r="H3992" s="18" t="s">
        <v>41</v>
      </c>
      <c r="I3992" s="18" t="str">
        <f>IF(Table1[[#This Row],[Package Price]]&gt;250,"Direct","Online")</f>
        <v>Direct</v>
      </c>
    </row>
    <row r="3993" spans="2:9" x14ac:dyDescent="0.25">
      <c r="B3993" s="6" t="s">
        <v>4030</v>
      </c>
      <c r="C3993" s="4">
        <v>43310</v>
      </c>
      <c r="D3993" s="16" t="s">
        <v>21857</v>
      </c>
      <c r="E3993" s="11">
        <v>244.99999999999997</v>
      </c>
      <c r="F3993" s="12">
        <v>4.55</v>
      </c>
      <c r="G3993" s="10">
        <f>Table1[[#This Row],[Package Price]]*Table1[[#This Row],[Participants]]</f>
        <v>1114.7499999999998</v>
      </c>
      <c r="H3993" s="18" t="s">
        <v>39</v>
      </c>
      <c r="I3993" s="18" t="str">
        <f>IF(Table1[[#This Row],[Package Price]]&gt;250,"Direct","Online")</f>
        <v>Online</v>
      </c>
    </row>
    <row r="3994" spans="2:9" x14ac:dyDescent="0.25">
      <c r="B3994" s="6" t="s">
        <v>4026</v>
      </c>
      <c r="C3994" s="4">
        <v>43310</v>
      </c>
      <c r="D3994" s="16" t="s">
        <v>21877</v>
      </c>
      <c r="E3994" s="11">
        <v>280.875</v>
      </c>
      <c r="F3994" s="12">
        <v>3.4299999999999993</v>
      </c>
      <c r="G3994" s="10">
        <f>Table1[[#This Row],[Package Price]]*Table1[[#This Row],[Participants]]</f>
        <v>963.40124999999978</v>
      </c>
      <c r="H3994" s="18" t="s">
        <v>12</v>
      </c>
      <c r="I3994" s="18" t="str">
        <f>IF(Table1[[#This Row],[Package Price]]&gt;250,"Direct","Online")</f>
        <v>Direct</v>
      </c>
    </row>
    <row r="3995" spans="2:9" x14ac:dyDescent="0.25">
      <c r="B3995" s="6" t="s">
        <v>4051</v>
      </c>
      <c r="C3995" s="4">
        <v>43311</v>
      </c>
      <c r="D3995" s="16" t="s">
        <v>21872</v>
      </c>
      <c r="E3995" s="11">
        <v>210</v>
      </c>
      <c r="F3995" s="12">
        <v>4.1649999999999991</v>
      </c>
      <c r="G3995" s="10">
        <f>Table1[[#This Row],[Package Price]]*Table1[[#This Row],[Participants]]</f>
        <v>874.64999999999986</v>
      </c>
      <c r="H3995" s="18" t="s">
        <v>32</v>
      </c>
      <c r="I3995" s="18" t="str">
        <f>IF(Table1[[#This Row],[Package Price]]&gt;250,"Direct","Online")</f>
        <v>Online</v>
      </c>
    </row>
    <row r="3996" spans="2:9" x14ac:dyDescent="0.25">
      <c r="B3996" s="6" t="s">
        <v>4053</v>
      </c>
      <c r="C3996" s="4">
        <v>43311</v>
      </c>
      <c r="D3996" s="16" t="s">
        <v>21870</v>
      </c>
      <c r="E3996" s="11">
        <v>227.49999999999997</v>
      </c>
      <c r="F3996" s="12">
        <v>2.9399999999999995</v>
      </c>
      <c r="G3996" s="10">
        <f>Table1[[#This Row],[Package Price]]*Table1[[#This Row],[Participants]]</f>
        <v>668.8499999999998</v>
      </c>
      <c r="H3996" s="18" t="s">
        <v>9</v>
      </c>
      <c r="I3996" s="18" t="str">
        <f>IF(Table1[[#This Row],[Package Price]]&gt;250,"Direct","Online")</f>
        <v>Online</v>
      </c>
    </row>
    <row r="3997" spans="2:9" x14ac:dyDescent="0.25">
      <c r="B3997" s="6" t="s">
        <v>4058</v>
      </c>
      <c r="C3997" s="4">
        <v>43311</v>
      </c>
      <c r="D3997" s="16" t="s">
        <v>21864</v>
      </c>
      <c r="E3997" s="11">
        <v>396.02499999999998</v>
      </c>
      <c r="F3997" s="12">
        <v>2.9399999999999995</v>
      </c>
      <c r="G3997" s="10">
        <f>Table1[[#This Row],[Package Price]]*Table1[[#This Row],[Participants]]</f>
        <v>1164.3134999999997</v>
      </c>
      <c r="H3997" s="18" t="s">
        <v>11</v>
      </c>
      <c r="I3997" s="18" t="str">
        <f>IF(Table1[[#This Row],[Package Price]]&gt;250,"Direct","Online")</f>
        <v>Direct</v>
      </c>
    </row>
    <row r="3998" spans="2:9" x14ac:dyDescent="0.25">
      <c r="B3998" s="6" t="s">
        <v>4071</v>
      </c>
      <c r="C3998" s="4">
        <v>43311</v>
      </c>
      <c r="D3998" s="16" t="s">
        <v>21879</v>
      </c>
      <c r="E3998" s="11">
        <v>210.875</v>
      </c>
      <c r="F3998" s="12">
        <v>4.55</v>
      </c>
      <c r="G3998" s="10">
        <f>Table1[[#This Row],[Package Price]]*Table1[[#This Row],[Participants]]</f>
        <v>959.48124999999993</v>
      </c>
      <c r="H3998" s="18" t="s">
        <v>25</v>
      </c>
      <c r="I3998" s="18" t="str">
        <f>IF(Table1[[#This Row],[Package Price]]&gt;250,"Direct","Online")</f>
        <v>Online</v>
      </c>
    </row>
    <row r="3999" spans="2:9" x14ac:dyDescent="0.25">
      <c r="B3999" s="6" t="s">
        <v>4061</v>
      </c>
      <c r="C3999" s="4">
        <v>43311</v>
      </c>
      <c r="D3999" s="16" t="s">
        <v>21861</v>
      </c>
      <c r="E3999" s="11">
        <v>284.375</v>
      </c>
      <c r="F3999" s="12">
        <v>4.55</v>
      </c>
      <c r="G3999" s="10">
        <f>Table1[[#This Row],[Package Price]]*Table1[[#This Row],[Participants]]</f>
        <v>1293.90625</v>
      </c>
      <c r="H3999" s="18" t="s">
        <v>13</v>
      </c>
      <c r="I3999" s="18" t="str">
        <f>IF(Table1[[#This Row],[Package Price]]&gt;250,"Direct","Online")</f>
        <v>Direct</v>
      </c>
    </row>
    <row r="4000" spans="2:9" x14ac:dyDescent="0.25">
      <c r="B4000" s="6" t="s">
        <v>4059</v>
      </c>
      <c r="C4000" s="4">
        <v>43311</v>
      </c>
      <c r="D4000" s="16" t="s">
        <v>21874</v>
      </c>
      <c r="E4000" s="11">
        <v>109.63749999999999</v>
      </c>
      <c r="F4000" s="12">
        <v>8.8199999999999985</v>
      </c>
      <c r="G4000" s="10">
        <f>Table1[[#This Row],[Package Price]]*Table1[[#This Row],[Participants]]</f>
        <v>967.00274999999976</v>
      </c>
      <c r="H4000" s="18" t="s">
        <v>42</v>
      </c>
      <c r="I4000" s="18" t="str">
        <f>IF(Table1[[#This Row],[Package Price]]&gt;250,"Direct","Online")</f>
        <v>Online</v>
      </c>
    </row>
    <row r="4001" spans="2:9" x14ac:dyDescent="0.25">
      <c r="B4001" s="6" t="s">
        <v>4047</v>
      </c>
      <c r="C4001" s="4">
        <v>43311</v>
      </c>
      <c r="D4001" s="16" t="s">
        <v>21875</v>
      </c>
      <c r="E4001" s="11">
        <v>222.25</v>
      </c>
      <c r="F4001" s="12">
        <v>6.8599999999999985</v>
      </c>
      <c r="G4001" s="10">
        <f>Table1[[#This Row],[Package Price]]*Table1[[#This Row],[Participants]]</f>
        <v>1524.6349999999998</v>
      </c>
      <c r="H4001" s="18" t="s">
        <v>37</v>
      </c>
      <c r="I4001" s="18" t="str">
        <f>IF(Table1[[#This Row],[Package Price]]&gt;250,"Direct","Online")</f>
        <v>Online</v>
      </c>
    </row>
    <row r="4002" spans="2:9" x14ac:dyDescent="0.25">
      <c r="B4002" s="6" t="s">
        <v>4063</v>
      </c>
      <c r="C4002" s="4">
        <v>43311</v>
      </c>
      <c r="D4002" s="16" t="s">
        <v>21876</v>
      </c>
      <c r="E4002" s="11">
        <v>105</v>
      </c>
      <c r="F4002" s="12">
        <v>2.6949999999999994</v>
      </c>
      <c r="G4002" s="10">
        <f>Table1[[#This Row],[Package Price]]*Table1[[#This Row],[Participants]]</f>
        <v>282.97499999999991</v>
      </c>
      <c r="H4002" s="18" t="s">
        <v>21</v>
      </c>
      <c r="I4002" s="18" t="str">
        <f>IF(Table1[[#This Row],[Package Price]]&gt;250,"Direct","Online")</f>
        <v>Online</v>
      </c>
    </row>
    <row r="4003" spans="2:9" x14ac:dyDescent="0.25">
      <c r="B4003" s="6" t="s">
        <v>4065</v>
      </c>
      <c r="C4003" s="4">
        <v>43311</v>
      </c>
      <c r="D4003" s="16" t="s">
        <v>21860</v>
      </c>
      <c r="E4003" s="11">
        <v>284.72499999999997</v>
      </c>
      <c r="F4003" s="12">
        <v>4.55</v>
      </c>
      <c r="G4003" s="10">
        <f>Table1[[#This Row],[Package Price]]*Table1[[#This Row],[Participants]]</f>
        <v>1295.4987499999997</v>
      </c>
      <c r="H4003" s="18" t="s">
        <v>33</v>
      </c>
      <c r="I4003" s="18" t="str">
        <f>IF(Table1[[#This Row],[Package Price]]&gt;250,"Direct","Online")</f>
        <v>Direct</v>
      </c>
    </row>
    <row r="4004" spans="2:9" x14ac:dyDescent="0.25">
      <c r="B4004" s="6" t="s">
        <v>4060</v>
      </c>
      <c r="C4004" s="4">
        <v>43311</v>
      </c>
      <c r="D4004" s="16" t="s">
        <v>21866</v>
      </c>
      <c r="E4004" s="11">
        <v>319.375</v>
      </c>
      <c r="F4004" s="12">
        <v>3.49</v>
      </c>
      <c r="G4004" s="10">
        <f>Table1[[#This Row],[Package Price]]*Table1[[#This Row],[Participants]]</f>
        <v>1114.6187500000001</v>
      </c>
      <c r="H4004" s="18" t="s">
        <v>23</v>
      </c>
      <c r="I4004" s="18" t="str">
        <f>IF(Table1[[#This Row],[Package Price]]&gt;250,"Direct","Online")</f>
        <v>Direct</v>
      </c>
    </row>
    <row r="4005" spans="2:9" x14ac:dyDescent="0.25">
      <c r="B4005" s="6" t="s">
        <v>4048</v>
      </c>
      <c r="C4005" s="4">
        <v>43311</v>
      </c>
      <c r="D4005" s="16" t="s">
        <v>21862</v>
      </c>
      <c r="E4005" s="11">
        <v>543.375</v>
      </c>
      <c r="F4005" s="12">
        <v>2.9399999999999995</v>
      </c>
      <c r="G4005" s="10">
        <f>Table1[[#This Row],[Package Price]]*Table1[[#This Row],[Participants]]</f>
        <v>1597.5224999999998</v>
      </c>
      <c r="H4005" s="18" t="s">
        <v>30</v>
      </c>
      <c r="I4005" s="18" t="str">
        <f>IF(Table1[[#This Row],[Package Price]]&gt;250,"Direct","Online")</f>
        <v>Direct</v>
      </c>
    </row>
    <row r="4006" spans="2:9" x14ac:dyDescent="0.25">
      <c r="B4006" s="6" t="s">
        <v>4050</v>
      </c>
      <c r="C4006" s="4">
        <v>43311</v>
      </c>
      <c r="D4006" s="16" t="s">
        <v>21868</v>
      </c>
      <c r="E4006" s="11">
        <v>284.72499999999997</v>
      </c>
      <c r="F4006" s="12">
        <v>4.55</v>
      </c>
      <c r="G4006" s="10">
        <f>Table1[[#This Row],[Package Price]]*Table1[[#This Row],[Participants]]</f>
        <v>1295.4987499999997</v>
      </c>
      <c r="H4006" s="18" t="s">
        <v>42</v>
      </c>
      <c r="I4006" s="18" t="str">
        <f>IF(Table1[[#This Row],[Package Price]]&gt;250,"Direct","Online")</f>
        <v>Direct</v>
      </c>
    </row>
    <row r="4007" spans="2:9" x14ac:dyDescent="0.25">
      <c r="B4007" s="6" t="s">
        <v>4049</v>
      </c>
      <c r="C4007" s="4">
        <v>43311</v>
      </c>
      <c r="D4007" s="16" t="s">
        <v>21867</v>
      </c>
      <c r="E4007" s="11">
        <v>358.75</v>
      </c>
      <c r="F4007" s="12">
        <v>4.55</v>
      </c>
      <c r="G4007" s="10">
        <f>Table1[[#This Row],[Package Price]]*Table1[[#This Row],[Participants]]</f>
        <v>1632.3125</v>
      </c>
      <c r="H4007" s="18" t="s">
        <v>11</v>
      </c>
      <c r="I4007" s="18" t="str">
        <f>IF(Table1[[#This Row],[Package Price]]&gt;250,"Direct","Online")</f>
        <v>Direct</v>
      </c>
    </row>
    <row r="4008" spans="2:9" x14ac:dyDescent="0.25">
      <c r="B4008" s="6" t="s">
        <v>4054</v>
      </c>
      <c r="C4008" s="4">
        <v>43311</v>
      </c>
      <c r="D4008" s="16" t="s">
        <v>21863</v>
      </c>
      <c r="E4008" s="11">
        <v>457.62499999999994</v>
      </c>
      <c r="F4008" s="12">
        <v>7.839999999999999</v>
      </c>
      <c r="G4008" s="10">
        <f>Table1[[#This Row],[Package Price]]*Table1[[#This Row],[Participants]]</f>
        <v>3587.7799999999993</v>
      </c>
      <c r="H4008" s="18" t="s">
        <v>40</v>
      </c>
      <c r="I4008" s="18" t="str">
        <f>IF(Table1[[#This Row],[Package Price]]&gt;250,"Direct","Online")</f>
        <v>Direct</v>
      </c>
    </row>
    <row r="4009" spans="2:9" x14ac:dyDescent="0.25">
      <c r="B4009" s="6" t="s">
        <v>4068</v>
      </c>
      <c r="C4009" s="4">
        <v>43311</v>
      </c>
      <c r="D4009" s="16" t="s">
        <v>21863</v>
      </c>
      <c r="E4009" s="11">
        <v>186.375</v>
      </c>
      <c r="F4009" s="12">
        <v>4.55</v>
      </c>
      <c r="G4009" s="10">
        <f>Table1[[#This Row],[Package Price]]*Table1[[#This Row],[Participants]]</f>
        <v>848.00625000000002</v>
      </c>
      <c r="H4009" s="18" t="s">
        <v>23</v>
      </c>
      <c r="I4009" s="18" t="str">
        <f>IF(Table1[[#This Row],[Package Price]]&gt;250,"Direct","Online")</f>
        <v>Online</v>
      </c>
    </row>
    <row r="4010" spans="2:9" x14ac:dyDescent="0.25">
      <c r="B4010" s="6" t="s">
        <v>4055</v>
      </c>
      <c r="C4010" s="4">
        <v>43311</v>
      </c>
      <c r="D4010" s="16" t="s">
        <v>21865</v>
      </c>
      <c r="E4010" s="10">
        <v>395.5</v>
      </c>
      <c r="F4010" s="12">
        <v>9.0649999999999995</v>
      </c>
      <c r="G4010" s="10">
        <f>Table1[[#This Row],[Package Price]]*Table1[[#This Row],[Participants]]</f>
        <v>3585.2075</v>
      </c>
      <c r="H4010" s="18" t="s">
        <v>21</v>
      </c>
      <c r="I4010" s="18" t="str">
        <f>IF(Table1[[#This Row],[Package Price]]&gt;250,"Direct","Online")</f>
        <v>Direct</v>
      </c>
    </row>
    <row r="4011" spans="2:9" x14ac:dyDescent="0.25">
      <c r="B4011" s="6" t="s">
        <v>4069</v>
      </c>
      <c r="C4011" s="4">
        <v>43311</v>
      </c>
      <c r="D4011" s="16" t="s">
        <v>21858</v>
      </c>
      <c r="E4011" s="11">
        <v>553</v>
      </c>
      <c r="F4011" s="12">
        <v>4.55</v>
      </c>
      <c r="G4011" s="10">
        <f>Table1[[#This Row],[Package Price]]*Table1[[#This Row],[Participants]]</f>
        <v>2516.15</v>
      </c>
      <c r="H4011" s="18" t="s">
        <v>4</v>
      </c>
      <c r="I4011" s="18" t="str">
        <f>IF(Table1[[#This Row],[Package Price]]&gt;250,"Direct","Online")</f>
        <v>Direct</v>
      </c>
    </row>
    <row r="4012" spans="2:9" x14ac:dyDescent="0.25">
      <c r="B4012" s="6" t="s">
        <v>4062</v>
      </c>
      <c r="C4012" s="4">
        <v>43311</v>
      </c>
      <c r="D4012" s="16" t="s">
        <v>21856</v>
      </c>
      <c r="E4012" s="11">
        <v>280</v>
      </c>
      <c r="F4012" s="12">
        <v>4.55</v>
      </c>
      <c r="G4012" s="10">
        <f>Table1[[#This Row],[Package Price]]*Table1[[#This Row],[Participants]]</f>
        <v>1274</v>
      </c>
      <c r="H4012" s="18" t="s">
        <v>44</v>
      </c>
      <c r="I4012" s="18" t="str">
        <f>IF(Table1[[#This Row],[Package Price]]&gt;250,"Direct","Online")</f>
        <v>Direct</v>
      </c>
    </row>
    <row r="4013" spans="2:9" x14ac:dyDescent="0.25">
      <c r="B4013" s="6" t="s">
        <v>4066</v>
      </c>
      <c r="C4013" s="4">
        <v>43311</v>
      </c>
      <c r="D4013" s="16" t="s">
        <v>21871</v>
      </c>
      <c r="E4013" s="11">
        <v>218.75</v>
      </c>
      <c r="F4013" s="12">
        <v>4.55</v>
      </c>
      <c r="G4013" s="10">
        <f>Table1[[#This Row],[Package Price]]*Table1[[#This Row],[Participants]]</f>
        <v>995.3125</v>
      </c>
      <c r="H4013" s="18" t="s">
        <v>2</v>
      </c>
      <c r="I4013" s="18" t="str">
        <f>IF(Table1[[#This Row],[Package Price]]&gt;250,"Direct","Online")</f>
        <v>Online</v>
      </c>
    </row>
    <row r="4014" spans="2:9" x14ac:dyDescent="0.25">
      <c r="B4014" s="6" t="s">
        <v>4057</v>
      </c>
      <c r="C4014" s="4">
        <v>43311</v>
      </c>
      <c r="D4014" s="16" t="s">
        <v>21869</v>
      </c>
      <c r="E4014" s="11">
        <v>244.99999999999997</v>
      </c>
      <c r="F4014" s="12">
        <v>5.6349999999999989</v>
      </c>
      <c r="G4014" s="10">
        <f>Table1[[#This Row],[Package Price]]*Table1[[#This Row],[Participants]]</f>
        <v>1380.5749999999996</v>
      </c>
      <c r="H4014" s="18" t="s">
        <v>30</v>
      </c>
      <c r="I4014" s="18" t="str">
        <f>IF(Table1[[#This Row],[Package Price]]&gt;250,"Direct","Online")</f>
        <v>Online</v>
      </c>
    </row>
    <row r="4015" spans="2:9" x14ac:dyDescent="0.25">
      <c r="B4015" s="6" t="s">
        <v>4070</v>
      </c>
      <c r="C4015" s="4">
        <v>43311</v>
      </c>
      <c r="D4015" s="16" t="s">
        <v>21869</v>
      </c>
      <c r="E4015" s="11">
        <v>105</v>
      </c>
      <c r="F4015" s="12">
        <v>4.55</v>
      </c>
      <c r="G4015" s="10">
        <f>Table1[[#This Row],[Package Price]]*Table1[[#This Row],[Participants]]</f>
        <v>477.75</v>
      </c>
      <c r="H4015" s="18" t="s">
        <v>35</v>
      </c>
      <c r="I4015" s="18" t="str">
        <f>IF(Table1[[#This Row],[Package Price]]&gt;250,"Direct","Online")</f>
        <v>Online</v>
      </c>
    </row>
    <row r="4016" spans="2:9" x14ac:dyDescent="0.25">
      <c r="B4016" s="6" t="s">
        <v>4072</v>
      </c>
      <c r="C4016" s="4">
        <v>43311</v>
      </c>
      <c r="D4016" s="16" t="s">
        <v>21873</v>
      </c>
      <c r="E4016" s="11">
        <v>185.67499999999998</v>
      </c>
      <c r="F4016" s="12">
        <v>126.90999999999998</v>
      </c>
      <c r="G4016" s="10">
        <f>Table1[[#This Row],[Package Price]]*Table1[[#This Row],[Participants]]</f>
        <v>23564.014249999993</v>
      </c>
      <c r="H4016" s="18" t="s">
        <v>6</v>
      </c>
      <c r="I4016" s="18" t="str">
        <f>IF(Table1[[#This Row],[Package Price]]&gt;250,"Direct","Online")</f>
        <v>Online</v>
      </c>
    </row>
    <row r="4017" spans="2:9" x14ac:dyDescent="0.25">
      <c r="B4017" s="6" t="s">
        <v>4064</v>
      </c>
      <c r="C4017" s="4">
        <v>43311</v>
      </c>
      <c r="D4017" s="16" t="s">
        <v>21855</v>
      </c>
      <c r="E4017" s="11">
        <v>89.512499999999989</v>
      </c>
      <c r="F4017" s="12">
        <v>4.55</v>
      </c>
      <c r="G4017" s="10">
        <f>Table1[[#This Row],[Package Price]]*Table1[[#This Row],[Participants]]</f>
        <v>407.28187499999996</v>
      </c>
      <c r="H4017" s="18" t="s">
        <v>2</v>
      </c>
      <c r="I4017" s="18" t="str">
        <f>IF(Table1[[#This Row],[Package Price]]&gt;250,"Direct","Online")</f>
        <v>Online</v>
      </c>
    </row>
    <row r="4018" spans="2:9" x14ac:dyDescent="0.25">
      <c r="B4018" s="6" t="s">
        <v>4067</v>
      </c>
      <c r="C4018" s="4">
        <v>43311</v>
      </c>
      <c r="D4018" s="16" t="s">
        <v>21859</v>
      </c>
      <c r="E4018" s="11">
        <v>551.25</v>
      </c>
      <c r="F4018" s="12">
        <v>4.55</v>
      </c>
      <c r="G4018" s="10">
        <f>Table1[[#This Row],[Package Price]]*Table1[[#This Row],[Participants]]</f>
        <v>2508.1875</v>
      </c>
      <c r="H4018" s="18" t="s">
        <v>42</v>
      </c>
      <c r="I4018" s="18" t="str">
        <f>IF(Table1[[#This Row],[Package Price]]&gt;250,"Direct","Online")</f>
        <v>Direct</v>
      </c>
    </row>
    <row r="4019" spans="2:9" x14ac:dyDescent="0.25">
      <c r="B4019" s="6" t="s">
        <v>4056</v>
      </c>
      <c r="C4019" s="4">
        <v>43311</v>
      </c>
      <c r="D4019" s="16" t="s">
        <v>21857</v>
      </c>
      <c r="E4019" s="11">
        <v>244.99999999999997</v>
      </c>
      <c r="F4019" s="12">
        <v>1.2249999999999999</v>
      </c>
      <c r="G4019" s="10">
        <f>Table1[[#This Row],[Package Price]]*Table1[[#This Row],[Participants]]</f>
        <v>300.12499999999994</v>
      </c>
      <c r="H4019" s="18" t="s">
        <v>40</v>
      </c>
      <c r="I4019" s="18" t="str">
        <f>IF(Table1[[#This Row],[Package Price]]&gt;250,"Direct","Online")</f>
        <v>Online</v>
      </c>
    </row>
    <row r="4020" spans="2:9" x14ac:dyDescent="0.25">
      <c r="B4020" s="6" t="s">
        <v>4052</v>
      </c>
      <c r="C4020" s="4">
        <v>43311</v>
      </c>
      <c r="D4020" s="16" t="s">
        <v>21877</v>
      </c>
      <c r="E4020" s="11">
        <v>280.875</v>
      </c>
      <c r="F4020" s="12">
        <v>4.4099999999999993</v>
      </c>
      <c r="G4020" s="10">
        <f>Table1[[#This Row],[Package Price]]*Table1[[#This Row],[Participants]]</f>
        <v>1238.6587499999998</v>
      </c>
      <c r="H4020" s="18" t="s">
        <v>13</v>
      </c>
      <c r="I4020" s="18" t="str">
        <f>IF(Table1[[#This Row],[Package Price]]&gt;250,"Direct","Online")</f>
        <v>Direct</v>
      </c>
    </row>
    <row r="4021" spans="2:9" x14ac:dyDescent="0.25">
      <c r="B4021" s="6" t="s">
        <v>4077</v>
      </c>
      <c r="C4021" s="4">
        <v>43312</v>
      </c>
      <c r="D4021" s="16" t="s">
        <v>21872</v>
      </c>
      <c r="E4021" s="11">
        <v>210</v>
      </c>
      <c r="F4021" s="12">
        <v>5.3899999999999988</v>
      </c>
      <c r="G4021" s="10">
        <f>Table1[[#This Row],[Package Price]]*Table1[[#This Row],[Participants]]</f>
        <v>1131.8999999999996</v>
      </c>
      <c r="H4021" s="18" t="s">
        <v>33</v>
      </c>
      <c r="I4021" s="18" t="str">
        <f>IF(Table1[[#This Row],[Package Price]]&gt;250,"Direct","Online")</f>
        <v>Online</v>
      </c>
    </row>
    <row r="4022" spans="2:9" x14ac:dyDescent="0.25">
      <c r="B4022" s="6" t="s">
        <v>4079</v>
      </c>
      <c r="C4022" s="4">
        <v>43312</v>
      </c>
      <c r="D4022" s="16" t="s">
        <v>21870</v>
      </c>
      <c r="E4022" s="11">
        <v>227.49999999999997</v>
      </c>
      <c r="F4022" s="12">
        <v>11.759999999999998</v>
      </c>
      <c r="G4022" s="10">
        <f>Table1[[#This Row],[Package Price]]*Table1[[#This Row],[Participants]]</f>
        <v>2675.3999999999992</v>
      </c>
      <c r="H4022" s="18" t="s">
        <v>10</v>
      </c>
      <c r="I4022" s="18" t="str">
        <f>IF(Table1[[#This Row],[Package Price]]&gt;250,"Direct","Online")</f>
        <v>Online</v>
      </c>
    </row>
    <row r="4023" spans="2:9" x14ac:dyDescent="0.25">
      <c r="B4023" s="6" t="s">
        <v>4084</v>
      </c>
      <c r="C4023" s="4">
        <v>43312</v>
      </c>
      <c r="D4023" s="16" t="s">
        <v>21864</v>
      </c>
      <c r="E4023" s="11">
        <v>396.02499999999998</v>
      </c>
      <c r="F4023" s="12">
        <v>0.97999999999999987</v>
      </c>
      <c r="G4023" s="10">
        <f>Table1[[#This Row],[Package Price]]*Table1[[#This Row],[Participants]]</f>
        <v>388.10449999999992</v>
      </c>
      <c r="H4023" s="18" t="s">
        <v>12</v>
      </c>
      <c r="I4023" s="18" t="str">
        <f>IF(Table1[[#This Row],[Package Price]]&gt;250,"Direct","Online")</f>
        <v>Direct</v>
      </c>
    </row>
    <row r="4024" spans="2:9" x14ac:dyDescent="0.25">
      <c r="B4024" s="6" t="s">
        <v>4097</v>
      </c>
      <c r="C4024" s="4">
        <v>43312</v>
      </c>
      <c r="D4024" s="16" t="s">
        <v>21879</v>
      </c>
      <c r="E4024" s="11">
        <v>210.875</v>
      </c>
      <c r="F4024" s="12">
        <v>4.55</v>
      </c>
      <c r="G4024" s="10">
        <f>Table1[[#This Row],[Package Price]]*Table1[[#This Row],[Participants]]</f>
        <v>959.48124999999993</v>
      </c>
      <c r="H4024" s="18" t="s">
        <v>26</v>
      </c>
      <c r="I4024" s="18" t="str">
        <f>IF(Table1[[#This Row],[Package Price]]&gt;250,"Direct","Online")</f>
        <v>Online</v>
      </c>
    </row>
    <row r="4025" spans="2:9" x14ac:dyDescent="0.25">
      <c r="B4025" s="6" t="s">
        <v>4087</v>
      </c>
      <c r="C4025" s="4">
        <v>43312</v>
      </c>
      <c r="D4025" s="16" t="s">
        <v>21861</v>
      </c>
      <c r="E4025" s="11">
        <v>284.375</v>
      </c>
      <c r="F4025" s="12">
        <v>4.55</v>
      </c>
      <c r="G4025" s="10">
        <f>Table1[[#This Row],[Package Price]]*Table1[[#This Row],[Participants]]</f>
        <v>1293.90625</v>
      </c>
      <c r="H4025" s="18" t="s">
        <v>14</v>
      </c>
      <c r="I4025" s="18" t="str">
        <f>IF(Table1[[#This Row],[Package Price]]&gt;250,"Direct","Online")</f>
        <v>Direct</v>
      </c>
    </row>
    <row r="4026" spans="2:9" x14ac:dyDescent="0.25">
      <c r="B4026" s="6" t="s">
        <v>4085</v>
      </c>
      <c r="C4026" s="4">
        <v>43312</v>
      </c>
      <c r="D4026" s="16" t="s">
        <v>21874</v>
      </c>
      <c r="E4026" s="11">
        <v>109.63749999999999</v>
      </c>
      <c r="F4026" s="12">
        <v>3.2450000000000001</v>
      </c>
      <c r="G4026" s="10">
        <f>Table1[[#This Row],[Package Price]]*Table1[[#This Row],[Participants]]</f>
        <v>355.77368749999999</v>
      </c>
      <c r="H4026" s="18" t="s">
        <v>43</v>
      </c>
      <c r="I4026" s="18" t="str">
        <f>IF(Table1[[#This Row],[Package Price]]&gt;250,"Direct","Online")</f>
        <v>Online</v>
      </c>
    </row>
    <row r="4027" spans="2:9" x14ac:dyDescent="0.25">
      <c r="B4027" s="6" t="s">
        <v>4073</v>
      </c>
      <c r="C4027" s="4">
        <v>43312</v>
      </c>
      <c r="D4027" s="16" t="s">
        <v>21875</v>
      </c>
      <c r="E4027" s="11">
        <v>222.25</v>
      </c>
      <c r="F4027" s="12">
        <v>4.55</v>
      </c>
      <c r="G4027" s="10">
        <f>Table1[[#This Row],[Package Price]]*Table1[[#This Row],[Participants]]</f>
        <v>1011.2375</v>
      </c>
      <c r="H4027" s="18" t="s">
        <v>0</v>
      </c>
      <c r="I4027" s="18" t="str">
        <f>IF(Table1[[#This Row],[Package Price]]&gt;250,"Direct","Online")</f>
        <v>Online</v>
      </c>
    </row>
    <row r="4028" spans="2:9" x14ac:dyDescent="0.25">
      <c r="B4028" s="6" t="s">
        <v>4089</v>
      </c>
      <c r="C4028" s="4">
        <v>43312</v>
      </c>
      <c r="D4028" s="16" t="s">
        <v>21876</v>
      </c>
      <c r="E4028" s="11">
        <v>105</v>
      </c>
      <c r="F4028" s="12">
        <v>7.1049999999999986</v>
      </c>
      <c r="G4028" s="10">
        <f>Table1[[#This Row],[Package Price]]*Table1[[#This Row],[Participants]]</f>
        <v>746.02499999999986</v>
      </c>
      <c r="H4028" s="18" t="s">
        <v>22</v>
      </c>
      <c r="I4028" s="18" t="str">
        <f>IF(Table1[[#This Row],[Package Price]]&gt;250,"Direct","Online")</f>
        <v>Online</v>
      </c>
    </row>
    <row r="4029" spans="2:9" x14ac:dyDescent="0.25">
      <c r="B4029" s="6" t="s">
        <v>4091</v>
      </c>
      <c r="C4029" s="4">
        <v>43312</v>
      </c>
      <c r="D4029" s="16" t="s">
        <v>21860</v>
      </c>
      <c r="E4029" s="11">
        <v>284.72499999999997</v>
      </c>
      <c r="F4029" s="12">
        <v>4.55</v>
      </c>
      <c r="G4029" s="10">
        <f>Table1[[#This Row],[Package Price]]*Table1[[#This Row],[Participants]]</f>
        <v>1295.4987499999997</v>
      </c>
      <c r="H4029" s="18" t="s">
        <v>34</v>
      </c>
      <c r="I4029" s="18" t="str">
        <f>IF(Table1[[#This Row],[Package Price]]&gt;250,"Direct","Online")</f>
        <v>Direct</v>
      </c>
    </row>
    <row r="4030" spans="2:9" x14ac:dyDescent="0.25">
      <c r="B4030" s="6" t="s">
        <v>4086</v>
      </c>
      <c r="C4030" s="4">
        <v>43312</v>
      </c>
      <c r="D4030" s="16" t="s">
        <v>21866</v>
      </c>
      <c r="E4030" s="11">
        <v>319.375</v>
      </c>
      <c r="F4030" s="12">
        <v>4.55</v>
      </c>
      <c r="G4030" s="10">
        <f>Table1[[#This Row],[Package Price]]*Table1[[#This Row],[Participants]]</f>
        <v>1453.15625</v>
      </c>
      <c r="H4030" s="18" t="s">
        <v>24</v>
      </c>
      <c r="I4030" s="18" t="str">
        <f>IF(Table1[[#This Row],[Package Price]]&gt;250,"Direct","Online")</f>
        <v>Direct</v>
      </c>
    </row>
    <row r="4031" spans="2:9" x14ac:dyDescent="0.25">
      <c r="B4031" s="6" t="s">
        <v>4074</v>
      </c>
      <c r="C4031" s="4">
        <v>43312</v>
      </c>
      <c r="D4031" s="16" t="s">
        <v>21862</v>
      </c>
      <c r="E4031" s="11">
        <v>543.375</v>
      </c>
      <c r="F4031" s="12">
        <v>3.9199999999999995</v>
      </c>
      <c r="G4031" s="10">
        <f>Table1[[#This Row],[Package Price]]*Table1[[#This Row],[Participants]]</f>
        <v>2130.0299999999997</v>
      </c>
      <c r="H4031" s="18" t="s">
        <v>31</v>
      </c>
      <c r="I4031" s="18" t="str">
        <f>IF(Table1[[#This Row],[Package Price]]&gt;250,"Direct","Online")</f>
        <v>Direct</v>
      </c>
    </row>
    <row r="4032" spans="2:9" x14ac:dyDescent="0.25">
      <c r="B4032" s="6" t="s">
        <v>4076</v>
      </c>
      <c r="C4032" s="4">
        <v>43312</v>
      </c>
      <c r="D4032" s="16" t="s">
        <v>21868</v>
      </c>
      <c r="E4032" s="11">
        <v>284.72499999999997</v>
      </c>
      <c r="F4032" s="12">
        <v>4.55</v>
      </c>
      <c r="G4032" s="10">
        <f>Table1[[#This Row],[Package Price]]*Table1[[#This Row],[Participants]]</f>
        <v>1295.4987499999997</v>
      </c>
      <c r="H4032" s="18" t="s">
        <v>43</v>
      </c>
      <c r="I4032" s="18" t="str">
        <f>IF(Table1[[#This Row],[Package Price]]&gt;250,"Direct","Online")</f>
        <v>Direct</v>
      </c>
    </row>
    <row r="4033" spans="2:9" x14ac:dyDescent="0.25">
      <c r="B4033" s="6" t="s">
        <v>4075</v>
      </c>
      <c r="C4033" s="4">
        <v>43312</v>
      </c>
      <c r="D4033" s="16" t="s">
        <v>21867</v>
      </c>
      <c r="E4033" s="11">
        <v>358.75</v>
      </c>
      <c r="F4033" s="12">
        <v>4.55</v>
      </c>
      <c r="G4033" s="10">
        <f>Table1[[#This Row],[Package Price]]*Table1[[#This Row],[Participants]]</f>
        <v>1632.3125</v>
      </c>
      <c r="H4033" s="18" t="s">
        <v>12</v>
      </c>
      <c r="I4033" s="18" t="str">
        <f>IF(Table1[[#This Row],[Package Price]]&gt;250,"Direct","Online")</f>
        <v>Direct</v>
      </c>
    </row>
    <row r="4034" spans="2:9" x14ac:dyDescent="0.25">
      <c r="B4034" s="6" t="s">
        <v>4080</v>
      </c>
      <c r="C4034" s="4">
        <v>43312</v>
      </c>
      <c r="D4034" s="16" t="s">
        <v>21863</v>
      </c>
      <c r="E4034" s="11">
        <v>457.62499999999994</v>
      </c>
      <c r="F4034" s="12">
        <v>8.0849999999999991</v>
      </c>
      <c r="G4034" s="10">
        <f>Table1[[#This Row],[Package Price]]*Table1[[#This Row],[Participants]]</f>
        <v>3699.8981249999993</v>
      </c>
      <c r="H4034" s="18" t="s">
        <v>41</v>
      </c>
      <c r="I4034" s="18" t="str">
        <f>IF(Table1[[#This Row],[Package Price]]&gt;250,"Direct","Online")</f>
        <v>Direct</v>
      </c>
    </row>
    <row r="4035" spans="2:9" x14ac:dyDescent="0.25">
      <c r="B4035" s="6" t="s">
        <v>4094</v>
      </c>
      <c r="C4035" s="4">
        <v>43312</v>
      </c>
      <c r="D4035" s="16" t="s">
        <v>21863</v>
      </c>
      <c r="E4035" s="11">
        <v>186.375</v>
      </c>
      <c r="F4035" s="12">
        <v>4.55</v>
      </c>
      <c r="G4035" s="10">
        <f>Table1[[#This Row],[Package Price]]*Table1[[#This Row],[Participants]]</f>
        <v>848.00625000000002</v>
      </c>
      <c r="H4035" s="18" t="s">
        <v>24</v>
      </c>
      <c r="I4035" s="18" t="str">
        <f>IF(Table1[[#This Row],[Package Price]]&gt;250,"Direct","Online")</f>
        <v>Online</v>
      </c>
    </row>
    <row r="4036" spans="2:9" x14ac:dyDescent="0.25">
      <c r="B4036" s="6" t="s">
        <v>4081</v>
      </c>
      <c r="C4036" s="4">
        <v>43312</v>
      </c>
      <c r="D4036" s="16" t="s">
        <v>21865</v>
      </c>
      <c r="E4036" s="10">
        <v>395.5</v>
      </c>
      <c r="F4036" s="12">
        <v>5.3899999999999988</v>
      </c>
      <c r="G4036" s="10">
        <f>Table1[[#This Row],[Package Price]]*Table1[[#This Row],[Participants]]</f>
        <v>2131.7449999999994</v>
      </c>
      <c r="H4036" s="18" t="s">
        <v>22</v>
      </c>
      <c r="I4036" s="18" t="str">
        <f>IF(Table1[[#This Row],[Package Price]]&gt;250,"Direct","Online")</f>
        <v>Direct</v>
      </c>
    </row>
    <row r="4037" spans="2:9" x14ac:dyDescent="0.25">
      <c r="B4037" s="6" t="s">
        <v>4095</v>
      </c>
      <c r="C4037" s="4">
        <v>43312</v>
      </c>
      <c r="D4037" s="16" t="s">
        <v>21858</v>
      </c>
      <c r="E4037" s="11">
        <v>553</v>
      </c>
      <c r="F4037" s="12">
        <v>4.55</v>
      </c>
      <c r="G4037" s="10">
        <f>Table1[[#This Row],[Package Price]]*Table1[[#This Row],[Participants]]</f>
        <v>2516.15</v>
      </c>
      <c r="H4037" s="18" t="s">
        <v>5</v>
      </c>
      <c r="I4037" s="18" t="str">
        <f>IF(Table1[[#This Row],[Package Price]]&gt;250,"Direct","Online")</f>
        <v>Direct</v>
      </c>
    </row>
    <row r="4038" spans="2:9" x14ac:dyDescent="0.25">
      <c r="B4038" s="6" t="s">
        <v>4088</v>
      </c>
      <c r="C4038" s="4">
        <v>43312</v>
      </c>
      <c r="D4038" s="16" t="s">
        <v>21856</v>
      </c>
      <c r="E4038" s="11">
        <v>280</v>
      </c>
      <c r="F4038" s="12">
        <v>4.55</v>
      </c>
      <c r="G4038" s="10">
        <f>Table1[[#This Row],[Package Price]]*Table1[[#This Row],[Participants]]</f>
        <v>1274</v>
      </c>
      <c r="H4038" s="18" t="s">
        <v>45</v>
      </c>
      <c r="I4038" s="18" t="str">
        <f>IF(Table1[[#This Row],[Package Price]]&gt;250,"Direct","Online")</f>
        <v>Direct</v>
      </c>
    </row>
    <row r="4039" spans="2:9" x14ac:dyDescent="0.25">
      <c r="B4039" s="6" t="s">
        <v>4092</v>
      </c>
      <c r="C4039" s="4">
        <v>43312</v>
      </c>
      <c r="D4039" s="16" t="s">
        <v>21871</v>
      </c>
      <c r="E4039" s="11">
        <v>218.75</v>
      </c>
      <c r="F4039" s="12">
        <v>4.55</v>
      </c>
      <c r="G4039" s="10">
        <f>Table1[[#This Row],[Package Price]]*Table1[[#This Row],[Participants]]</f>
        <v>995.3125</v>
      </c>
      <c r="H4039" s="18" t="s">
        <v>3</v>
      </c>
      <c r="I4039" s="18" t="str">
        <f>IF(Table1[[#This Row],[Package Price]]&gt;250,"Direct","Online")</f>
        <v>Online</v>
      </c>
    </row>
    <row r="4040" spans="2:9" x14ac:dyDescent="0.25">
      <c r="B4040" s="6" t="s">
        <v>4083</v>
      </c>
      <c r="C4040" s="4">
        <v>43312</v>
      </c>
      <c r="D4040" s="16" t="s">
        <v>21869</v>
      </c>
      <c r="E4040" s="11">
        <v>244.99999999999997</v>
      </c>
      <c r="F4040" s="12">
        <v>4.55</v>
      </c>
      <c r="G4040" s="10">
        <f>Table1[[#This Row],[Package Price]]*Table1[[#This Row],[Participants]]</f>
        <v>1114.7499999999998</v>
      </c>
      <c r="H4040" s="18" t="s">
        <v>31</v>
      </c>
      <c r="I4040" s="18" t="str">
        <f>IF(Table1[[#This Row],[Package Price]]&gt;250,"Direct","Online")</f>
        <v>Online</v>
      </c>
    </row>
    <row r="4041" spans="2:9" x14ac:dyDescent="0.25">
      <c r="B4041" s="6" t="s">
        <v>4096</v>
      </c>
      <c r="C4041" s="4">
        <v>43312</v>
      </c>
      <c r="D4041" s="16" t="s">
        <v>21869</v>
      </c>
      <c r="E4041" s="11">
        <v>105</v>
      </c>
      <c r="F4041" s="12">
        <v>4.55</v>
      </c>
      <c r="G4041" s="10">
        <f>Table1[[#This Row],[Package Price]]*Table1[[#This Row],[Participants]]</f>
        <v>477.75</v>
      </c>
      <c r="H4041" s="18" t="s">
        <v>36</v>
      </c>
      <c r="I4041" s="18" t="str">
        <f>IF(Table1[[#This Row],[Package Price]]&gt;250,"Direct","Online")</f>
        <v>Online</v>
      </c>
    </row>
    <row r="4042" spans="2:9" x14ac:dyDescent="0.25">
      <c r="B4042" s="6" t="s">
        <v>4098</v>
      </c>
      <c r="C4042" s="4">
        <v>43312</v>
      </c>
      <c r="D4042" s="16" t="s">
        <v>21873</v>
      </c>
      <c r="E4042" s="11">
        <v>185.67499999999998</v>
      </c>
      <c r="F4042" s="12">
        <v>92.609999999999985</v>
      </c>
      <c r="G4042" s="10">
        <f>Table1[[#This Row],[Package Price]]*Table1[[#This Row],[Participants]]</f>
        <v>17195.361749999996</v>
      </c>
      <c r="H4042" s="18" t="s">
        <v>7</v>
      </c>
      <c r="I4042" s="18" t="str">
        <f>IF(Table1[[#This Row],[Package Price]]&gt;250,"Direct","Online")</f>
        <v>Online</v>
      </c>
    </row>
    <row r="4043" spans="2:9" x14ac:dyDescent="0.25">
      <c r="B4043" s="6" t="s">
        <v>4090</v>
      </c>
      <c r="C4043" s="4">
        <v>43312</v>
      </c>
      <c r="D4043" s="16" t="s">
        <v>21855</v>
      </c>
      <c r="E4043" s="11">
        <v>89.512499999999989</v>
      </c>
      <c r="F4043" s="12">
        <v>4.55</v>
      </c>
      <c r="G4043" s="10">
        <f>Table1[[#This Row],[Package Price]]*Table1[[#This Row],[Participants]]</f>
        <v>407.28187499999996</v>
      </c>
      <c r="H4043" s="18" t="s">
        <v>3</v>
      </c>
      <c r="I4043" s="18" t="str">
        <f>IF(Table1[[#This Row],[Package Price]]&gt;250,"Direct","Online")</f>
        <v>Online</v>
      </c>
    </row>
    <row r="4044" spans="2:9" x14ac:dyDescent="0.25">
      <c r="B4044" s="6" t="s">
        <v>4093</v>
      </c>
      <c r="C4044" s="4">
        <v>43312</v>
      </c>
      <c r="D4044" s="16" t="s">
        <v>21859</v>
      </c>
      <c r="E4044" s="11">
        <v>551.25</v>
      </c>
      <c r="F4044" s="12">
        <v>4.55</v>
      </c>
      <c r="G4044" s="10">
        <f>Table1[[#This Row],[Package Price]]*Table1[[#This Row],[Participants]]</f>
        <v>2508.1875</v>
      </c>
      <c r="H4044" s="18" t="s">
        <v>43</v>
      </c>
      <c r="I4044" s="18" t="str">
        <f>IF(Table1[[#This Row],[Package Price]]&gt;250,"Direct","Online")</f>
        <v>Direct</v>
      </c>
    </row>
    <row r="4045" spans="2:9" x14ac:dyDescent="0.25">
      <c r="B4045" s="6" t="s">
        <v>4082</v>
      </c>
      <c r="C4045" s="4">
        <v>43312</v>
      </c>
      <c r="D4045" s="16" t="s">
        <v>21857</v>
      </c>
      <c r="E4045" s="11">
        <v>244.99999999999997</v>
      </c>
      <c r="F4045" s="12">
        <v>2.9399999999999995</v>
      </c>
      <c r="G4045" s="10">
        <f>Table1[[#This Row],[Package Price]]*Table1[[#This Row],[Participants]]</f>
        <v>720.29999999999984</v>
      </c>
      <c r="H4045" s="18" t="s">
        <v>41</v>
      </c>
      <c r="I4045" s="18" t="str">
        <f>IF(Table1[[#This Row],[Package Price]]&gt;250,"Direct","Online")</f>
        <v>Online</v>
      </c>
    </row>
    <row r="4046" spans="2:9" x14ac:dyDescent="0.25">
      <c r="B4046" s="6" t="s">
        <v>4078</v>
      </c>
      <c r="C4046" s="4">
        <v>43312</v>
      </c>
      <c r="D4046" s="16" t="s">
        <v>21877</v>
      </c>
      <c r="E4046" s="11">
        <v>280.875</v>
      </c>
      <c r="F4046" s="12">
        <v>10.045</v>
      </c>
      <c r="G4046" s="10">
        <f>Table1[[#This Row],[Package Price]]*Table1[[#This Row],[Participants]]</f>
        <v>2821.3893750000002</v>
      </c>
      <c r="H4046" s="18" t="s">
        <v>14</v>
      </c>
      <c r="I4046" s="18" t="str">
        <f>IF(Table1[[#This Row],[Package Price]]&gt;250,"Direct","Online")</f>
        <v>Direct</v>
      </c>
    </row>
    <row r="4047" spans="2:9" x14ac:dyDescent="0.25">
      <c r="B4047" s="6" t="s">
        <v>4103</v>
      </c>
      <c r="C4047" s="4">
        <v>43313</v>
      </c>
      <c r="D4047" s="16" t="s">
        <v>21872</v>
      </c>
      <c r="E4047" s="11">
        <v>210</v>
      </c>
      <c r="F4047" s="12">
        <v>4.55</v>
      </c>
      <c r="G4047" s="10">
        <f>Table1[[#This Row],[Package Price]]*Table1[[#This Row],[Participants]]</f>
        <v>955.5</v>
      </c>
      <c r="H4047" s="18" t="s">
        <v>35</v>
      </c>
      <c r="I4047" s="18" t="str">
        <f>IF(Table1[[#This Row],[Package Price]]&gt;250,"Direct","Online")</f>
        <v>Online</v>
      </c>
    </row>
    <row r="4048" spans="2:9" x14ac:dyDescent="0.25">
      <c r="B4048" s="6" t="s">
        <v>4105</v>
      </c>
      <c r="C4048" s="4">
        <v>43313</v>
      </c>
      <c r="D4048" s="16" t="s">
        <v>21870</v>
      </c>
      <c r="E4048" s="11">
        <v>227.49999999999997</v>
      </c>
      <c r="F4048" s="12">
        <v>3.8499999999999996</v>
      </c>
      <c r="G4048" s="10">
        <f>Table1[[#This Row],[Package Price]]*Table1[[#This Row],[Participants]]</f>
        <v>875.87499999999977</v>
      </c>
      <c r="H4048" s="18" t="s">
        <v>6</v>
      </c>
      <c r="I4048" s="18" t="str">
        <f>IF(Table1[[#This Row],[Package Price]]&gt;250,"Direct","Online")</f>
        <v>Online</v>
      </c>
    </row>
    <row r="4049" spans="2:9" x14ac:dyDescent="0.25">
      <c r="B4049" s="6" t="s">
        <v>4110</v>
      </c>
      <c r="C4049" s="4">
        <v>43313</v>
      </c>
      <c r="D4049" s="16" t="s">
        <v>21864</v>
      </c>
      <c r="E4049" s="11">
        <v>396.02499999999998</v>
      </c>
      <c r="F4049" s="12">
        <v>3.8499999999999996</v>
      </c>
      <c r="G4049" s="10">
        <f>Table1[[#This Row],[Package Price]]*Table1[[#This Row],[Participants]]</f>
        <v>1524.6962499999997</v>
      </c>
      <c r="H4049" s="18" t="s">
        <v>20</v>
      </c>
      <c r="I4049" s="18" t="str">
        <f>IF(Table1[[#This Row],[Package Price]]&gt;250,"Direct","Online")</f>
        <v>Direct</v>
      </c>
    </row>
    <row r="4050" spans="2:9" x14ac:dyDescent="0.25">
      <c r="B4050" s="6" t="s">
        <v>4123</v>
      </c>
      <c r="C4050" s="4">
        <v>43313</v>
      </c>
      <c r="D4050" s="16" t="s">
        <v>21879</v>
      </c>
      <c r="E4050" s="11">
        <v>210.875</v>
      </c>
      <c r="F4050" s="12">
        <v>3.8499999999999996</v>
      </c>
      <c r="G4050" s="10">
        <f>Table1[[#This Row],[Package Price]]*Table1[[#This Row],[Participants]]</f>
        <v>811.86874999999998</v>
      </c>
      <c r="H4050" s="18" t="s">
        <v>40</v>
      </c>
      <c r="I4050" s="18" t="str">
        <f>IF(Table1[[#This Row],[Package Price]]&gt;250,"Direct","Online")</f>
        <v>Online</v>
      </c>
    </row>
    <row r="4051" spans="2:9" x14ac:dyDescent="0.25">
      <c r="B4051" s="6" t="s">
        <v>4113</v>
      </c>
      <c r="C4051" s="4">
        <v>43313</v>
      </c>
      <c r="D4051" s="16" t="s">
        <v>21861</v>
      </c>
      <c r="E4051" s="11">
        <v>284.375</v>
      </c>
      <c r="F4051" s="12">
        <v>3.8499999999999996</v>
      </c>
      <c r="G4051" s="10">
        <f>Table1[[#This Row],[Package Price]]*Table1[[#This Row],[Participants]]</f>
        <v>1094.84375</v>
      </c>
      <c r="H4051" s="18" t="s">
        <v>28</v>
      </c>
      <c r="I4051" s="18" t="str">
        <f>IF(Table1[[#This Row],[Package Price]]&gt;250,"Direct","Online")</f>
        <v>Direct</v>
      </c>
    </row>
    <row r="4052" spans="2:9" x14ac:dyDescent="0.25">
      <c r="B4052" s="6" t="s">
        <v>4111</v>
      </c>
      <c r="C4052" s="4">
        <v>43313</v>
      </c>
      <c r="D4052" s="16" t="s">
        <v>21874</v>
      </c>
      <c r="E4052" s="11">
        <v>109.63749999999999</v>
      </c>
      <c r="F4052" s="12">
        <v>3.8499999999999996</v>
      </c>
      <c r="G4052" s="10">
        <f>Table1[[#This Row],[Package Price]]*Table1[[#This Row],[Participants]]</f>
        <v>422.10437499999989</v>
      </c>
      <c r="H4052" s="18" t="s">
        <v>16</v>
      </c>
      <c r="I4052" s="18" t="str">
        <f>IF(Table1[[#This Row],[Package Price]]&gt;250,"Direct","Online")</f>
        <v>Online</v>
      </c>
    </row>
    <row r="4053" spans="2:9" x14ac:dyDescent="0.25">
      <c r="B4053" s="6" t="s">
        <v>4099</v>
      </c>
      <c r="C4053" s="4">
        <v>43313</v>
      </c>
      <c r="D4053" s="16" t="s">
        <v>21875</v>
      </c>
      <c r="E4053" s="11">
        <v>222.25</v>
      </c>
      <c r="F4053" s="12">
        <v>4.55</v>
      </c>
      <c r="G4053" s="10">
        <f>Table1[[#This Row],[Package Price]]*Table1[[#This Row],[Participants]]</f>
        <v>1011.2375</v>
      </c>
      <c r="H4053" s="18" t="s">
        <v>8</v>
      </c>
      <c r="I4053" s="18" t="str">
        <f>IF(Table1[[#This Row],[Package Price]]&gt;250,"Direct","Online")</f>
        <v>Online</v>
      </c>
    </row>
    <row r="4054" spans="2:9" x14ac:dyDescent="0.25">
      <c r="B4054" s="6" t="s">
        <v>4115</v>
      </c>
      <c r="C4054" s="4">
        <v>43313</v>
      </c>
      <c r="D4054" s="16" t="s">
        <v>21876</v>
      </c>
      <c r="E4054" s="11">
        <v>105</v>
      </c>
      <c r="F4054" s="12">
        <v>3.8499999999999996</v>
      </c>
      <c r="G4054" s="10">
        <f>Table1[[#This Row],[Package Price]]*Table1[[#This Row],[Participants]]</f>
        <v>404.24999999999994</v>
      </c>
      <c r="H4054" s="18" t="s">
        <v>18</v>
      </c>
      <c r="I4054" s="18" t="str">
        <f>IF(Table1[[#This Row],[Package Price]]&gt;250,"Direct","Online")</f>
        <v>Online</v>
      </c>
    </row>
    <row r="4055" spans="2:9" x14ac:dyDescent="0.25">
      <c r="B4055" s="6" t="s">
        <v>4117</v>
      </c>
      <c r="C4055" s="4">
        <v>43313</v>
      </c>
      <c r="D4055" s="16" t="s">
        <v>21860</v>
      </c>
      <c r="E4055" s="11">
        <v>284.72499999999997</v>
      </c>
      <c r="F4055" s="12">
        <v>3.8499999999999996</v>
      </c>
      <c r="G4055" s="10">
        <f>Table1[[#This Row],[Package Price]]*Table1[[#This Row],[Participants]]</f>
        <v>1096.1912499999999</v>
      </c>
      <c r="H4055" s="18" t="s">
        <v>30</v>
      </c>
      <c r="I4055" s="18" t="str">
        <f>IF(Table1[[#This Row],[Package Price]]&gt;250,"Direct","Online")</f>
        <v>Direct</v>
      </c>
    </row>
    <row r="4056" spans="2:9" x14ac:dyDescent="0.25">
      <c r="B4056" s="6" t="s">
        <v>4112</v>
      </c>
      <c r="C4056" s="4">
        <v>43313</v>
      </c>
      <c r="D4056" s="16" t="s">
        <v>21866</v>
      </c>
      <c r="E4056" s="11">
        <v>319.375</v>
      </c>
      <c r="F4056" s="12">
        <v>3.8499999999999996</v>
      </c>
      <c r="G4056" s="10">
        <f>Table1[[#This Row],[Package Price]]*Table1[[#This Row],[Participants]]</f>
        <v>1229.59375</v>
      </c>
      <c r="H4056" s="18" t="s">
        <v>47</v>
      </c>
      <c r="I4056" s="18" t="str">
        <f>IF(Table1[[#This Row],[Package Price]]&gt;250,"Direct","Online")</f>
        <v>Direct</v>
      </c>
    </row>
    <row r="4057" spans="2:9" x14ac:dyDescent="0.25">
      <c r="B4057" s="6" t="s">
        <v>4100</v>
      </c>
      <c r="C4057" s="4">
        <v>43313</v>
      </c>
      <c r="D4057" s="16" t="s">
        <v>21862</v>
      </c>
      <c r="E4057" s="11">
        <v>543.375</v>
      </c>
      <c r="F4057" s="12">
        <v>4.55</v>
      </c>
      <c r="G4057" s="10">
        <f>Table1[[#This Row],[Package Price]]*Table1[[#This Row],[Participants]]</f>
        <v>2472.3562499999998</v>
      </c>
      <c r="H4057" s="18" t="s">
        <v>39</v>
      </c>
      <c r="I4057" s="18" t="str">
        <f>IF(Table1[[#This Row],[Package Price]]&gt;250,"Direct","Online")</f>
        <v>Direct</v>
      </c>
    </row>
    <row r="4058" spans="2:9" x14ac:dyDescent="0.25">
      <c r="B4058" s="6" t="s">
        <v>4102</v>
      </c>
      <c r="C4058" s="4">
        <v>43313</v>
      </c>
      <c r="D4058" s="16" t="s">
        <v>21868</v>
      </c>
      <c r="E4058" s="11">
        <v>284.72499999999997</v>
      </c>
      <c r="F4058" s="12">
        <v>4.55</v>
      </c>
      <c r="G4058" s="10">
        <f>Table1[[#This Row],[Package Price]]*Table1[[#This Row],[Participants]]</f>
        <v>1295.4987499999997</v>
      </c>
      <c r="H4058" s="18" t="s">
        <v>16</v>
      </c>
      <c r="I4058" s="18" t="str">
        <f>IF(Table1[[#This Row],[Package Price]]&gt;250,"Direct","Online")</f>
        <v>Direct</v>
      </c>
    </row>
    <row r="4059" spans="2:9" x14ac:dyDescent="0.25">
      <c r="B4059" s="6" t="s">
        <v>4101</v>
      </c>
      <c r="C4059" s="4">
        <v>43313</v>
      </c>
      <c r="D4059" s="16" t="s">
        <v>21867</v>
      </c>
      <c r="E4059" s="11">
        <v>358.75</v>
      </c>
      <c r="F4059" s="12">
        <v>4.55</v>
      </c>
      <c r="G4059" s="10">
        <f>Table1[[#This Row],[Package Price]]*Table1[[#This Row],[Participants]]</f>
        <v>1632.3125</v>
      </c>
      <c r="H4059" s="18" t="s">
        <v>35</v>
      </c>
      <c r="I4059" s="18" t="str">
        <f>IF(Table1[[#This Row],[Package Price]]&gt;250,"Direct","Online")</f>
        <v>Direct</v>
      </c>
    </row>
    <row r="4060" spans="2:9" x14ac:dyDescent="0.25">
      <c r="B4060" s="6" t="s">
        <v>4106</v>
      </c>
      <c r="C4060" s="4">
        <v>43313</v>
      </c>
      <c r="D4060" s="16" t="s">
        <v>21863</v>
      </c>
      <c r="E4060" s="11">
        <v>457.62499999999994</v>
      </c>
      <c r="F4060" s="12">
        <v>3.8499999999999996</v>
      </c>
      <c r="G4060" s="10">
        <f>Table1[[#This Row],[Package Price]]*Table1[[#This Row],[Participants]]</f>
        <v>1761.8562499999996</v>
      </c>
      <c r="H4060" s="18" t="s">
        <v>37</v>
      </c>
      <c r="I4060" s="18" t="str">
        <f>IF(Table1[[#This Row],[Package Price]]&gt;250,"Direct","Online")</f>
        <v>Direct</v>
      </c>
    </row>
    <row r="4061" spans="2:9" x14ac:dyDescent="0.25">
      <c r="B4061" s="6" t="s">
        <v>4120</v>
      </c>
      <c r="C4061" s="4">
        <v>43313</v>
      </c>
      <c r="D4061" s="16" t="s">
        <v>21863</v>
      </c>
      <c r="E4061" s="11">
        <v>186.375</v>
      </c>
      <c r="F4061" s="12">
        <v>3.8499999999999996</v>
      </c>
      <c r="G4061" s="10">
        <f>Table1[[#This Row],[Package Price]]*Table1[[#This Row],[Participants]]</f>
        <v>717.54374999999993</v>
      </c>
      <c r="H4061" s="18" t="s">
        <v>32</v>
      </c>
      <c r="I4061" s="18" t="str">
        <f>IF(Table1[[#This Row],[Package Price]]&gt;250,"Direct","Online")</f>
        <v>Online</v>
      </c>
    </row>
    <row r="4062" spans="2:9" x14ac:dyDescent="0.25">
      <c r="B4062" s="6" t="s">
        <v>4107</v>
      </c>
      <c r="C4062" s="4">
        <v>43313</v>
      </c>
      <c r="D4062" s="16" t="s">
        <v>21865</v>
      </c>
      <c r="E4062" s="10">
        <v>395.5</v>
      </c>
      <c r="F4062" s="12">
        <v>3.8499999999999996</v>
      </c>
      <c r="G4062" s="10">
        <f>Table1[[#This Row],[Package Price]]*Table1[[#This Row],[Participants]]</f>
        <v>1522.675</v>
      </c>
      <c r="H4062" s="18" t="s">
        <v>18</v>
      </c>
      <c r="I4062" s="18" t="str">
        <f>IF(Table1[[#This Row],[Package Price]]&gt;250,"Direct","Online")</f>
        <v>Direct</v>
      </c>
    </row>
    <row r="4063" spans="2:9" x14ac:dyDescent="0.25">
      <c r="B4063" s="6" t="s">
        <v>4121</v>
      </c>
      <c r="C4063" s="4">
        <v>43313</v>
      </c>
      <c r="D4063" s="16" t="s">
        <v>21858</v>
      </c>
      <c r="E4063" s="11">
        <v>553</v>
      </c>
      <c r="F4063" s="12">
        <v>3.8499999999999996</v>
      </c>
      <c r="G4063" s="10">
        <f>Table1[[#This Row],[Package Price]]*Table1[[#This Row],[Participants]]</f>
        <v>2129.0499999999997</v>
      </c>
      <c r="H4063" s="18" t="s">
        <v>28</v>
      </c>
      <c r="I4063" s="18" t="str">
        <f>IF(Table1[[#This Row],[Package Price]]&gt;250,"Direct","Online")</f>
        <v>Direct</v>
      </c>
    </row>
    <row r="4064" spans="2:9" x14ac:dyDescent="0.25">
      <c r="B4064" s="6" t="s">
        <v>4114</v>
      </c>
      <c r="C4064" s="4">
        <v>43313</v>
      </c>
      <c r="D4064" s="16" t="s">
        <v>21856</v>
      </c>
      <c r="E4064" s="11">
        <v>280</v>
      </c>
      <c r="F4064" s="12">
        <v>3.8499999999999996</v>
      </c>
      <c r="G4064" s="10">
        <f>Table1[[#This Row],[Package Price]]*Table1[[#This Row],[Participants]]</f>
        <v>1078</v>
      </c>
      <c r="H4064" s="18" t="s">
        <v>47</v>
      </c>
      <c r="I4064" s="18" t="str">
        <f>IF(Table1[[#This Row],[Package Price]]&gt;250,"Direct","Online")</f>
        <v>Direct</v>
      </c>
    </row>
    <row r="4065" spans="2:9" x14ac:dyDescent="0.25">
      <c r="B4065" s="6" t="s">
        <v>4118</v>
      </c>
      <c r="C4065" s="4">
        <v>43313</v>
      </c>
      <c r="D4065" s="16" t="s">
        <v>21871</v>
      </c>
      <c r="E4065" s="11">
        <v>218.75</v>
      </c>
      <c r="F4065" s="12">
        <v>3.8499999999999996</v>
      </c>
      <c r="G4065" s="10">
        <f>Table1[[#This Row],[Package Price]]*Table1[[#This Row],[Participants]]</f>
        <v>842.18749999999989</v>
      </c>
      <c r="H4065" s="18" t="s">
        <v>20</v>
      </c>
      <c r="I4065" s="18" t="str">
        <f>IF(Table1[[#This Row],[Package Price]]&gt;250,"Direct","Online")</f>
        <v>Online</v>
      </c>
    </row>
    <row r="4066" spans="2:9" x14ac:dyDescent="0.25">
      <c r="B4066" s="6" t="s">
        <v>4109</v>
      </c>
      <c r="C4066" s="4">
        <v>43313</v>
      </c>
      <c r="D4066" s="16" t="s">
        <v>21869</v>
      </c>
      <c r="E4066" s="11">
        <v>244.99999999999997</v>
      </c>
      <c r="F4066" s="12">
        <v>3.8499999999999996</v>
      </c>
      <c r="G4066" s="10">
        <f>Table1[[#This Row],[Package Price]]*Table1[[#This Row],[Participants]]</f>
        <v>943.24999999999977</v>
      </c>
      <c r="H4066" s="18" t="s">
        <v>39</v>
      </c>
      <c r="I4066" s="18" t="str">
        <f>IF(Table1[[#This Row],[Package Price]]&gt;250,"Direct","Online")</f>
        <v>Online</v>
      </c>
    </row>
    <row r="4067" spans="2:9" x14ac:dyDescent="0.25">
      <c r="B4067" s="6" t="s">
        <v>4122</v>
      </c>
      <c r="C4067" s="4">
        <v>43313</v>
      </c>
      <c r="D4067" s="16" t="s">
        <v>21869</v>
      </c>
      <c r="E4067" s="11">
        <v>105</v>
      </c>
      <c r="F4067" s="12">
        <v>3.8499999999999996</v>
      </c>
      <c r="G4067" s="10">
        <f>Table1[[#This Row],[Package Price]]*Table1[[#This Row],[Participants]]</f>
        <v>404.24999999999994</v>
      </c>
      <c r="H4067" s="18" t="s">
        <v>9</v>
      </c>
      <c r="I4067" s="18" t="str">
        <f>IF(Table1[[#This Row],[Package Price]]&gt;250,"Direct","Online")</f>
        <v>Online</v>
      </c>
    </row>
    <row r="4068" spans="2:9" x14ac:dyDescent="0.25">
      <c r="B4068" s="6" t="s">
        <v>4124</v>
      </c>
      <c r="C4068" s="4">
        <v>43313</v>
      </c>
      <c r="D4068" s="16" t="s">
        <v>21873</v>
      </c>
      <c r="E4068" s="11">
        <v>185.67499999999998</v>
      </c>
      <c r="F4068" s="12">
        <v>3.8499999999999996</v>
      </c>
      <c r="G4068" s="10">
        <f>Table1[[#This Row],[Package Price]]*Table1[[#This Row],[Participants]]</f>
        <v>714.84874999999988</v>
      </c>
      <c r="H4068" s="18" t="s">
        <v>9</v>
      </c>
      <c r="I4068" s="18" t="str">
        <f>IF(Table1[[#This Row],[Package Price]]&gt;250,"Direct","Online")</f>
        <v>Online</v>
      </c>
    </row>
    <row r="4069" spans="2:9" x14ac:dyDescent="0.25">
      <c r="B4069" s="6" t="s">
        <v>4116</v>
      </c>
      <c r="C4069" s="4">
        <v>43313</v>
      </c>
      <c r="D4069" s="16" t="s">
        <v>21855</v>
      </c>
      <c r="E4069" s="11">
        <v>89.512499999999989</v>
      </c>
      <c r="F4069" s="12">
        <v>3.8499999999999996</v>
      </c>
      <c r="G4069" s="10">
        <f>Table1[[#This Row],[Package Price]]*Table1[[#This Row],[Participants]]</f>
        <v>344.6231249999999</v>
      </c>
      <c r="H4069" s="18" t="s">
        <v>49</v>
      </c>
      <c r="I4069" s="18" t="str">
        <f>IF(Table1[[#This Row],[Package Price]]&gt;250,"Direct","Online")</f>
        <v>Online</v>
      </c>
    </row>
    <row r="4070" spans="2:9" x14ac:dyDescent="0.25">
      <c r="B4070" s="6" t="s">
        <v>4119</v>
      </c>
      <c r="C4070" s="4">
        <v>43313</v>
      </c>
      <c r="D4070" s="16" t="s">
        <v>21859</v>
      </c>
      <c r="E4070" s="11">
        <v>551.25</v>
      </c>
      <c r="F4070" s="12">
        <v>3.8499999999999996</v>
      </c>
      <c r="G4070" s="10">
        <f>Table1[[#This Row],[Package Price]]*Table1[[#This Row],[Participants]]</f>
        <v>2122.3125</v>
      </c>
      <c r="H4070" s="18" t="s">
        <v>1</v>
      </c>
      <c r="I4070" s="18" t="str">
        <f>IF(Table1[[#This Row],[Package Price]]&gt;250,"Direct","Online")</f>
        <v>Direct</v>
      </c>
    </row>
    <row r="4071" spans="2:9" x14ac:dyDescent="0.25">
      <c r="B4071" s="6" t="s">
        <v>4108</v>
      </c>
      <c r="C4071" s="4">
        <v>43313</v>
      </c>
      <c r="D4071" s="16" t="s">
        <v>21857</v>
      </c>
      <c r="E4071" s="11">
        <v>244.99999999999997</v>
      </c>
      <c r="F4071" s="12">
        <v>3.8499999999999996</v>
      </c>
      <c r="G4071" s="10">
        <f>Table1[[#This Row],[Package Price]]*Table1[[#This Row],[Participants]]</f>
        <v>943.24999999999977</v>
      </c>
      <c r="H4071" s="18" t="s">
        <v>49</v>
      </c>
      <c r="I4071" s="18" t="str">
        <f>IF(Table1[[#This Row],[Package Price]]&gt;250,"Direct","Online")</f>
        <v>Online</v>
      </c>
    </row>
    <row r="4072" spans="2:9" x14ac:dyDescent="0.25">
      <c r="B4072" s="6" t="s">
        <v>4104</v>
      </c>
      <c r="C4072" s="4">
        <v>43313</v>
      </c>
      <c r="D4072" s="16" t="s">
        <v>21877</v>
      </c>
      <c r="E4072" s="11">
        <v>280.875</v>
      </c>
      <c r="F4072" s="12">
        <v>3.8499999999999996</v>
      </c>
      <c r="G4072" s="10">
        <f>Table1[[#This Row],[Package Price]]*Table1[[#This Row],[Participants]]</f>
        <v>1081.3687499999999</v>
      </c>
      <c r="H4072" s="18" t="s">
        <v>25</v>
      </c>
      <c r="I4072" s="18" t="str">
        <f>IF(Table1[[#This Row],[Package Price]]&gt;250,"Direct","Online")</f>
        <v>Direct</v>
      </c>
    </row>
    <row r="4073" spans="2:9" x14ac:dyDescent="0.25">
      <c r="B4073" s="6" t="s">
        <v>4129</v>
      </c>
      <c r="C4073" s="4">
        <v>43314</v>
      </c>
      <c r="D4073" s="16" t="s">
        <v>21872</v>
      </c>
      <c r="E4073" s="11">
        <v>210</v>
      </c>
      <c r="F4073" s="12">
        <v>4.55</v>
      </c>
      <c r="G4073" s="10">
        <f>Table1[[#This Row],[Package Price]]*Table1[[#This Row],[Participants]]</f>
        <v>955.5</v>
      </c>
      <c r="H4073" s="18" t="s">
        <v>36</v>
      </c>
      <c r="I4073" s="18" t="str">
        <f>IF(Table1[[#This Row],[Package Price]]&gt;250,"Direct","Online")</f>
        <v>Online</v>
      </c>
    </row>
    <row r="4074" spans="2:9" x14ac:dyDescent="0.25">
      <c r="B4074" s="6" t="s">
        <v>4131</v>
      </c>
      <c r="C4074" s="4">
        <v>43314</v>
      </c>
      <c r="D4074" s="16" t="s">
        <v>21870</v>
      </c>
      <c r="E4074" s="11">
        <v>227.49999999999997</v>
      </c>
      <c r="F4074" s="12">
        <v>3.8499999999999996</v>
      </c>
      <c r="G4074" s="10">
        <f>Table1[[#This Row],[Package Price]]*Table1[[#This Row],[Participants]]</f>
        <v>875.87499999999977</v>
      </c>
      <c r="H4074" s="18" t="s">
        <v>7</v>
      </c>
      <c r="I4074" s="18" t="str">
        <f>IF(Table1[[#This Row],[Package Price]]&gt;250,"Direct","Online")</f>
        <v>Online</v>
      </c>
    </row>
    <row r="4075" spans="2:9" x14ac:dyDescent="0.25">
      <c r="B4075" s="6" t="s">
        <v>4136</v>
      </c>
      <c r="C4075" s="4">
        <v>43314</v>
      </c>
      <c r="D4075" s="16" t="s">
        <v>21864</v>
      </c>
      <c r="E4075" s="11">
        <v>396.02499999999998</v>
      </c>
      <c r="F4075" s="12">
        <v>3.8499999999999996</v>
      </c>
      <c r="G4075" s="10">
        <f>Table1[[#This Row],[Package Price]]*Table1[[#This Row],[Participants]]</f>
        <v>1524.6962499999997</v>
      </c>
      <c r="H4075" s="18" t="s">
        <v>21</v>
      </c>
      <c r="I4075" s="18" t="str">
        <f>IF(Table1[[#This Row],[Package Price]]&gt;250,"Direct","Online")</f>
        <v>Direct</v>
      </c>
    </row>
    <row r="4076" spans="2:9" x14ac:dyDescent="0.25">
      <c r="B4076" s="6" t="s">
        <v>4149</v>
      </c>
      <c r="C4076" s="4">
        <v>43314</v>
      </c>
      <c r="D4076" s="16" t="s">
        <v>21879</v>
      </c>
      <c r="E4076" s="11">
        <v>210.875</v>
      </c>
      <c r="F4076" s="12">
        <v>3.8499999999999996</v>
      </c>
      <c r="G4076" s="10">
        <f>Table1[[#This Row],[Package Price]]*Table1[[#This Row],[Participants]]</f>
        <v>811.86874999999998</v>
      </c>
      <c r="H4076" s="18" t="s">
        <v>41</v>
      </c>
      <c r="I4076" s="18" t="str">
        <f>IF(Table1[[#This Row],[Package Price]]&gt;250,"Direct","Online")</f>
        <v>Online</v>
      </c>
    </row>
    <row r="4077" spans="2:9" x14ac:dyDescent="0.25">
      <c r="B4077" s="6" t="s">
        <v>4139</v>
      </c>
      <c r="C4077" s="4">
        <v>43314</v>
      </c>
      <c r="D4077" s="16" t="s">
        <v>21861</v>
      </c>
      <c r="E4077" s="11">
        <v>284.375</v>
      </c>
      <c r="F4077" s="12">
        <v>3.8499999999999996</v>
      </c>
      <c r="G4077" s="10">
        <f>Table1[[#This Row],[Package Price]]*Table1[[#This Row],[Participants]]</f>
        <v>1094.84375</v>
      </c>
      <c r="H4077" s="18" t="s">
        <v>29</v>
      </c>
      <c r="I4077" s="18" t="str">
        <f>IF(Table1[[#This Row],[Package Price]]&gt;250,"Direct","Online")</f>
        <v>Direct</v>
      </c>
    </row>
    <row r="4078" spans="2:9" x14ac:dyDescent="0.25">
      <c r="B4078" s="6" t="s">
        <v>4137</v>
      </c>
      <c r="C4078" s="4">
        <v>43314</v>
      </c>
      <c r="D4078" s="16" t="s">
        <v>21874</v>
      </c>
      <c r="E4078" s="11">
        <v>109.63749999999999</v>
      </c>
      <c r="F4078" s="12">
        <v>3.8499999999999996</v>
      </c>
      <c r="G4078" s="10">
        <f>Table1[[#This Row],[Package Price]]*Table1[[#This Row],[Participants]]</f>
        <v>422.10437499999989</v>
      </c>
      <c r="H4078" s="18" t="s">
        <v>17</v>
      </c>
      <c r="I4078" s="18" t="str">
        <f>IF(Table1[[#This Row],[Package Price]]&gt;250,"Direct","Online")</f>
        <v>Online</v>
      </c>
    </row>
    <row r="4079" spans="2:9" x14ac:dyDescent="0.25">
      <c r="B4079" s="6" t="s">
        <v>4125</v>
      </c>
      <c r="C4079" s="4">
        <v>43314</v>
      </c>
      <c r="D4079" s="16" t="s">
        <v>21875</v>
      </c>
      <c r="E4079" s="11">
        <v>222.25</v>
      </c>
      <c r="F4079" s="12">
        <v>4.55</v>
      </c>
      <c r="G4079" s="10">
        <f>Table1[[#This Row],[Package Price]]*Table1[[#This Row],[Participants]]</f>
        <v>1011.2375</v>
      </c>
      <c r="H4079" s="18" t="s">
        <v>9</v>
      </c>
      <c r="I4079" s="18" t="str">
        <f>IF(Table1[[#This Row],[Package Price]]&gt;250,"Direct","Online")</f>
        <v>Online</v>
      </c>
    </row>
    <row r="4080" spans="2:9" x14ac:dyDescent="0.25">
      <c r="B4080" s="6" t="s">
        <v>4141</v>
      </c>
      <c r="C4080" s="4">
        <v>43314</v>
      </c>
      <c r="D4080" s="16" t="s">
        <v>21876</v>
      </c>
      <c r="E4080" s="11">
        <v>105</v>
      </c>
      <c r="F4080" s="12">
        <v>3.8499999999999996</v>
      </c>
      <c r="G4080" s="10">
        <f>Table1[[#This Row],[Package Price]]*Table1[[#This Row],[Participants]]</f>
        <v>404.24999999999994</v>
      </c>
      <c r="H4080" s="18" t="s">
        <v>19</v>
      </c>
      <c r="I4080" s="18" t="str">
        <f>IF(Table1[[#This Row],[Package Price]]&gt;250,"Direct","Online")</f>
        <v>Online</v>
      </c>
    </row>
    <row r="4081" spans="2:9" x14ac:dyDescent="0.25">
      <c r="B4081" s="6" t="s">
        <v>4143</v>
      </c>
      <c r="C4081" s="4">
        <v>43314</v>
      </c>
      <c r="D4081" s="16" t="s">
        <v>21860</v>
      </c>
      <c r="E4081" s="11">
        <v>284.72499999999997</v>
      </c>
      <c r="F4081" s="12">
        <v>3.8499999999999996</v>
      </c>
      <c r="G4081" s="10">
        <f>Table1[[#This Row],[Package Price]]*Table1[[#This Row],[Participants]]</f>
        <v>1096.1912499999999</v>
      </c>
      <c r="H4081" s="18" t="s">
        <v>31</v>
      </c>
      <c r="I4081" s="18" t="str">
        <f>IF(Table1[[#This Row],[Package Price]]&gt;250,"Direct","Online")</f>
        <v>Direct</v>
      </c>
    </row>
    <row r="4082" spans="2:9" x14ac:dyDescent="0.25">
      <c r="B4082" s="6" t="s">
        <v>4138</v>
      </c>
      <c r="C4082" s="4">
        <v>43314</v>
      </c>
      <c r="D4082" s="16" t="s">
        <v>21866</v>
      </c>
      <c r="E4082" s="11">
        <v>319.375</v>
      </c>
      <c r="F4082" s="12">
        <v>3.8499999999999996</v>
      </c>
      <c r="G4082" s="10">
        <f>Table1[[#This Row],[Package Price]]*Table1[[#This Row],[Participants]]</f>
        <v>1229.59375</v>
      </c>
      <c r="H4082" s="18" t="s">
        <v>48</v>
      </c>
      <c r="I4082" s="18" t="str">
        <f>IF(Table1[[#This Row],[Package Price]]&gt;250,"Direct","Online")</f>
        <v>Direct</v>
      </c>
    </row>
    <row r="4083" spans="2:9" x14ac:dyDescent="0.25">
      <c r="B4083" s="6" t="s">
        <v>4126</v>
      </c>
      <c r="C4083" s="4">
        <v>43314</v>
      </c>
      <c r="D4083" s="16" t="s">
        <v>21862</v>
      </c>
      <c r="E4083" s="11">
        <v>543.375</v>
      </c>
      <c r="F4083" s="12">
        <v>4.55</v>
      </c>
      <c r="G4083" s="10">
        <f>Table1[[#This Row],[Package Price]]*Table1[[#This Row],[Participants]]</f>
        <v>2472.3562499999998</v>
      </c>
      <c r="H4083" s="18" t="s">
        <v>40</v>
      </c>
      <c r="I4083" s="18" t="str">
        <f>IF(Table1[[#This Row],[Package Price]]&gt;250,"Direct","Online")</f>
        <v>Direct</v>
      </c>
    </row>
    <row r="4084" spans="2:9" x14ac:dyDescent="0.25">
      <c r="B4084" s="6" t="s">
        <v>4128</v>
      </c>
      <c r="C4084" s="4">
        <v>43314</v>
      </c>
      <c r="D4084" s="16" t="s">
        <v>21868</v>
      </c>
      <c r="E4084" s="11">
        <v>284.72499999999997</v>
      </c>
      <c r="F4084" s="12">
        <v>4.55</v>
      </c>
      <c r="G4084" s="10">
        <f>Table1[[#This Row],[Package Price]]*Table1[[#This Row],[Participants]]</f>
        <v>1295.4987499999997</v>
      </c>
      <c r="H4084" s="18" t="s">
        <v>17</v>
      </c>
      <c r="I4084" s="18" t="str">
        <f>IF(Table1[[#This Row],[Package Price]]&gt;250,"Direct","Online")</f>
        <v>Direct</v>
      </c>
    </row>
    <row r="4085" spans="2:9" x14ac:dyDescent="0.25">
      <c r="B4085" s="6" t="s">
        <v>4127</v>
      </c>
      <c r="C4085" s="4">
        <v>43314</v>
      </c>
      <c r="D4085" s="16" t="s">
        <v>21867</v>
      </c>
      <c r="E4085" s="11">
        <v>358.75</v>
      </c>
      <c r="F4085" s="12">
        <v>4.55</v>
      </c>
      <c r="G4085" s="10">
        <f>Table1[[#This Row],[Package Price]]*Table1[[#This Row],[Participants]]</f>
        <v>1632.3125</v>
      </c>
      <c r="H4085" s="18" t="s">
        <v>36</v>
      </c>
      <c r="I4085" s="18" t="str">
        <f>IF(Table1[[#This Row],[Package Price]]&gt;250,"Direct","Online")</f>
        <v>Direct</v>
      </c>
    </row>
    <row r="4086" spans="2:9" x14ac:dyDescent="0.25">
      <c r="B4086" s="6" t="s">
        <v>4132</v>
      </c>
      <c r="C4086" s="4">
        <v>43314</v>
      </c>
      <c r="D4086" s="16" t="s">
        <v>21863</v>
      </c>
      <c r="E4086" s="11">
        <v>457.62499999999994</v>
      </c>
      <c r="F4086" s="12">
        <v>3.8499999999999996</v>
      </c>
      <c r="G4086" s="10">
        <f>Table1[[#This Row],[Package Price]]*Table1[[#This Row],[Participants]]</f>
        <v>1761.8562499999996</v>
      </c>
      <c r="H4086" s="18" t="s">
        <v>38</v>
      </c>
      <c r="I4086" s="18" t="str">
        <f>IF(Table1[[#This Row],[Package Price]]&gt;250,"Direct","Online")</f>
        <v>Direct</v>
      </c>
    </row>
    <row r="4087" spans="2:9" x14ac:dyDescent="0.25">
      <c r="B4087" s="6" t="s">
        <v>4146</v>
      </c>
      <c r="C4087" s="4">
        <v>43314</v>
      </c>
      <c r="D4087" s="16" t="s">
        <v>21863</v>
      </c>
      <c r="E4087" s="11">
        <v>186.375</v>
      </c>
      <c r="F4087" s="12">
        <v>3.8499999999999996</v>
      </c>
      <c r="G4087" s="10">
        <f>Table1[[#This Row],[Package Price]]*Table1[[#This Row],[Participants]]</f>
        <v>717.54374999999993</v>
      </c>
      <c r="H4087" s="18" t="s">
        <v>33</v>
      </c>
      <c r="I4087" s="18" t="str">
        <f>IF(Table1[[#This Row],[Package Price]]&gt;250,"Direct","Online")</f>
        <v>Online</v>
      </c>
    </row>
    <row r="4088" spans="2:9" x14ac:dyDescent="0.25">
      <c r="B4088" s="6" t="s">
        <v>4133</v>
      </c>
      <c r="C4088" s="4">
        <v>43314</v>
      </c>
      <c r="D4088" s="16" t="s">
        <v>21865</v>
      </c>
      <c r="E4088" s="10">
        <v>395.5</v>
      </c>
      <c r="F4088" s="12">
        <v>3.8499999999999996</v>
      </c>
      <c r="G4088" s="10">
        <f>Table1[[#This Row],[Package Price]]*Table1[[#This Row],[Participants]]</f>
        <v>1522.675</v>
      </c>
      <c r="H4088" s="18" t="s">
        <v>19</v>
      </c>
      <c r="I4088" s="18" t="str">
        <f>IF(Table1[[#This Row],[Package Price]]&gt;250,"Direct","Online")</f>
        <v>Direct</v>
      </c>
    </row>
    <row r="4089" spans="2:9" x14ac:dyDescent="0.25">
      <c r="B4089" s="6" t="s">
        <v>4147</v>
      </c>
      <c r="C4089" s="4">
        <v>43314</v>
      </c>
      <c r="D4089" s="16" t="s">
        <v>21858</v>
      </c>
      <c r="E4089" s="11">
        <v>553</v>
      </c>
      <c r="F4089" s="12">
        <v>3.8499999999999996</v>
      </c>
      <c r="G4089" s="10">
        <f>Table1[[#This Row],[Package Price]]*Table1[[#This Row],[Participants]]</f>
        <v>2129.0499999999997</v>
      </c>
      <c r="H4089" s="18" t="s">
        <v>29</v>
      </c>
      <c r="I4089" s="18" t="str">
        <f>IF(Table1[[#This Row],[Package Price]]&gt;250,"Direct","Online")</f>
        <v>Direct</v>
      </c>
    </row>
    <row r="4090" spans="2:9" x14ac:dyDescent="0.25">
      <c r="B4090" s="6" t="s">
        <v>4140</v>
      </c>
      <c r="C4090" s="4">
        <v>43314</v>
      </c>
      <c r="D4090" s="16" t="s">
        <v>21856</v>
      </c>
      <c r="E4090" s="11">
        <v>280</v>
      </c>
      <c r="F4090" s="12">
        <v>3.8499999999999996</v>
      </c>
      <c r="G4090" s="10">
        <f>Table1[[#This Row],[Package Price]]*Table1[[#This Row],[Participants]]</f>
        <v>1078</v>
      </c>
      <c r="H4090" s="18" t="s">
        <v>48</v>
      </c>
      <c r="I4090" s="18" t="str">
        <f>IF(Table1[[#This Row],[Package Price]]&gt;250,"Direct","Online")</f>
        <v>Direct</v>
      </c>
    </row>
    <row r="4091" spans="2:9" x14ac:dyDescent="0.25">
      <c r="B4091" s="6" t="s">
        <v>4144</v>
      </c>
      <c r="C4091" s="4">
        <v>43314</v>
      </c>
      <c r="D4091" s="16" t="s">
        <v>21871</v>
      </c>
      <c r="E4091" s="11">
        <v>218.75</v>
      </c>
      <c r="F4091" s="12">
        <v>3.8499999999999996</v>
      </c>
      <c r="G4091" s="10">
        <f>Table1[[#This Row],[Package Price]]*Table1[[#This Row],[Participants]]</f>
        <v>842.18749999999989</v>
      </c>
      <c r="H4091" s="18" t="s">
        <v>21</v>
      </c>
      <c r="I4091" s="18" t="str">
        <f>IF(Table1[[#This Row],[Package Price]]&gt;250,"Direct","Online")</f>
        <v>Online</v>
      </c>
    </row>
    <row r="4092" spans="2:9" x14ac:dyDescent="0.25">
      <c r="B4092" s="6" t="s">
        <v>4135</v>
      </c>
      <c r="C4092" s="4">
        <v>43314</v>
      </c>
      <c r="D4092" s="16" t="s">
        <v>21869</v>
      </c>
      <c r="E4092" s="11">
        <v>244.99999999999997</v>
      </c>
      <c r="F4092" s="12">
        <v>3.8499999999999996</v>
      </c>
      <c r="G4092" s="10">
        <f>Table1[[#This Row],[Package Price]]*Table1[[#This Row],[Participants]]</f>
        <v>943.24999999999977</v>
      </c>
      <c r="H4092" s="18" t="s">
        <v>40</v>
      </c>
      <c r="I4092" s="18" t="str">
        <f>IF(Table1[[#This Row],[Package Price]]&gt;250,"Direct","Online")</f>
        <v>Online</v>
      </c>
    </row>
    <row r="4093" spans="2:9" x14ac:dyDescent="0.25">
      <c r="B4093" s="6" t="s">
        <v>4148</v>
      </c>
      <c r="C4093" s="4">
        <v>43314</v>
      </c>
      <c r="D4093" s="16" t="s">
        <v>21869</v>
      </c>
      <c r="E4093" s="11">
        <v>105</v>
      </c>
      <c r="F4093" s="12">
        <v>3.8499999999999996</v>
      </c>
      <c r="G4093" s="10">
        <f>Table1[[#This Row],[Package Price]]*Table1[[#This Row],[Participants]]</f>
        <v>404.24999999999994</v>
      </c>
      <c r="H4093" s="18" t="s">
        <v>10</v>
      </c>
      <c r="I4093" s="18" t="str">
        <f>IF(Table1[[#This Row],[Package Price]]&gt;250,"Direct","Online")</f>
        <v>Online</v>
      </c>
    </row>
    <row r="4094" spans="2:9" x14ac:dyDescent="0.25">
      <c r="B4094" s="6" t="s">
        <v>4150</v>
      </c>
      <c r="C4094" s="4">
        <v>43314</v>
      </c>
      <c r="D4094" s="16" t="s">
        <v>21873</v>
      </c>
      <c r="E4094" s="11">
        <v>185.67499999999998</v>
      </c>
      <c r="F4094" s="12">
        <v>3.8499999999999996</v>
      </c>
      <c r="G4094" s="10">
        <f>Table1[[#This Row],[Package Price]]*Table1[[#This Row],[Participants]]</f>
        <v>714.84874999999988</v>
      </c>
      <c r="H4094" s="18" t="s">
        <v>10</v>
      </c>
      <c r="I4094" s="18" t="str">
        <f>IF(Table1[[#This Row],[Package Price]]&gt;250,"Direct","Online")</f>
        <v>Online</v>
      </c>
    </row>
    <row r="4095" spans="2:9" x14ac:dyDescent="0.25">
      <c r="B4095" s="6" t="s">
        <v>4142</v>
      </c>
      <c r="C4095" s="4">
        <v>43314</v>
      </c>
      <c r="D4095" s="16" t="s">
        <v>21855</v>
      </c>
      <c r="E4095" s="11">
        <v>89.512499999999989</v>
      </c>
      <c r="F4095" s="12">
        <v>3.8499999999999996</v>
      </c>
      <c r="G4095" s="10">
        <f>Table1[[#This Row],[Package Price]]*Table1[[#This Row],[Participants]]</f>
        <v>344.6231249999999</v>
      </c>
      <c r="H4095" s="18" t="s">
        <v>0</v>
      </c>
      <c r="I4095" s="18" t="str">
        <f>IF(Table1[[#This Row],[Package Price]]&gt;250,"Direct","Online")</f>
        <v>Online</v>
      </c>
    </row>
    <row r="4096" spans="2:9" x14ac:dyDescent="0.25">
      <c r="B4096" s="6" t="s">
        <v>4145</v>
      </c>
      <c r="C4096" s="4">
        <v>43314</v>
      </c>
      <c r="D4096" s="16" t="s">
        <v>21859</v>
      </c>
      <c r="E4096" s="11">
        <v>551.25</v>
      </c>
      <c r="F4096" s="12">
        <v>3.8499999999999996</v>
      </c>
      <c r="G4096" s="10">
        <f>Table1[[#This Row],[Package Price]]*Table1[[#This Row],[Participants]]</f>
        <v>2122.3125</v>
      </c>
      <c r="H4096" s="18" t="s">
        <v>2</v>
      </c>
      <c r="I4096" s="18" t="str">
        <f>IF(Table1[[#This Row],[Package Price]]&gt;250,"Direct","Online")</f>
        <v>Direct</v>
      </c>
    </row>
    <row r="4097" spans="2:9" x14ac:dyDescent="0.25">
      <c r="B4097" s="6" t="s">
        <v>4134</v>
      </c>
      <c r="C4097" s="4">
        <v>43314</v>
      </c>
      <c r="D4097" s="16" t="s">
        <v>21857</v>
      </c>
      <c r="E4097" s="11">
        <v>244.99999999999997</v>
      </c>
      <c r="F4097" s="12">
        <v>3.8499999999999996</v>
      </c>
      <c r="G4097" s="10">
        <f>Table1[[#This Row],[Package Price]]*Table1[[#This Row],[Participants]]</f>
        <v>943.24999999999977</v>
      </c>
      <c r="H4097" s="18" t="s">
        <v>9</v>
      </c>
      <c r="I4097" s="18" t="str">
        <f>IF(Table1[[#This Row],[Package Price]]&gt;250,"Direct","Online")</f>
        <v>Online</v>
      </c>
    </row>
    <row r="4098" spans="2:9" x14ac:dyDescent="0.25">
      <c r="B4098" s="6" t="s">
        <v>4130</v>
      </c>
      <c r="C4098" s="4">
        <v>43314</v>
      </c>
      <c r="D4098" s="16" t="s">
        <v>21877</v>
      </c>
      <c r="E4098" s="11">
        <v>280.875</v>
      </c>
      <c r="F4098" s="12">
        <v>3.8499999999999996</v>
      </c>
      <c r="G4098" s="10">
        <f>Table1[[#This Row],[Package Price]]*Table1[[#This Row],[Participants]]</f>
        <v>1081.3687499999999</v>
      </c>
      <c r="H4098" s="18" t="s">
        <v>26</v>
      </c>
      <c r="I4098" s="18" t="str">
        <f>IF(Table1[[#This Row],[Package Price]]&gt;250,"Direct","Online")</f>
        <v>Direct</v>
      </c>
    </row>
    <row r="4099" spans="2:9" x14ac:dyDescent="0.25">
      <c r="B4099" s="6" t="s">
        <v>4155</v>
      </c>
      <c r="C4099" s="4">
        <v>43315</v>
      </c>
      <c r="D4099" s="16" t="s">
        <v>21872</v>
      </c>
      <c r="E4099" s="11">
        <v>210</v>
      </c>
      <c r="F4099" s="12">
        <v>4.55</v>
      </c>
      <c r="G4099" s="10">
        <f>Table1[[#This Row],[Package Price]]*Table1[[#This Row],[Participants]]</f>
        <v>955.5</v>
      </c>
      <c r="H4099" s="18" t="s">
        <v>37</v>
      </c>
      <c r="I4099" s="18" t="str">
        <f>IF(Table1[[#This Row],[Package Price]]&gt;250,"Direct","Online")</f>
        <v>Online</v>
      </c>
    </row>
    <row r="4100" spans="2:9" x14ac:dyDescent="0.25">
      <c r="B4100" s="6" t="s">
        <v>4157</v>
      </c>
      <c r="C4100" s="4">
        <v>43315</v>
      </c>
      <c r="D4100" s="16" t="s">
        <v>21870</v>
      </c>
      <c r="E4100" s="11">
        <v>227.49999999999997</v>
      </c>
      <c r="F4100" s="12">
        <v>3.8499999999999996</v>
      </c>
      <c r="G4100" s="10">
        <f>Table1[[#This Row],[Package Price]]*Table1[[#This Row],[Participants]]</f>
        <v>875.87499999999977</v>
      </c>
      <c r="H4100" s="18" t="s">
        <v>8</v>
      </c>
      <c r="I4100" s="18" t="str">
        <f>IF(Table1[[#This Row],[Package Price]]&gt;250,"Direct","Online")</f>
        <v>Online</v>
      </c>
    </row>
    <row r="4101" spans="2:9" x14ac:dyDescent="0.25">
      <c r="B4101" s="6" t="s">
        <v>4162</v>
      </c>
      <c r="C4101" s="4">
        <v>43315</v>
      </c>
      <c r="D4101" s="16" t="s">
        <v>21864</v>
      </c>
      <c r="E4101" s="11">
        <v>396.02499999999998</v>
      </c>
      <c r="F4101" s="12">
        <v>3.8499999999999996</v>
      </c>
      <c r="G4101" s="10">
        <f>Table1[[#This Row],[Package Price]]*Table1[[#This Row],[Participants]]</f>
        <v>1524.6962499999997</v>
      </c>
      <c r="H4101" s="18" t="s">
        <v>22</v>
      </c>
      <c r="I4101" s="18" t="str">
        <f>IF(Table1[[#This Row],[Package Price]]&gt;250,"Direct","Online")</f>
        <v>Direct</v>
      </c>
    </row>
    <row r="4102" spans="2:9" x14ac:dyDescent="0.25">
      <c r="B4102" s="6" t="s">
        <v>4175</v>
      </c>
      <c r="C4102" s="4">
        <v>43315</v>
      </c>
      <c r="D4102" s="16" t="s">
        <v>21879</v>
      </c>
      <c r="E4102" s="11">
        <v>210.875</v>
      </c>
      <c r="F4102" s="12">
        <v>3.8499999999999996</v>
      </c>
      <c r="G4102" s="10">
        <f>Table1[[#This Row],[Package Price]]*Table1[[#This Row],[Participants]]</f>
        <v>811.86874999999998</v>
      </c>
      <c r="H4102" s="18" t="s">
        <v>42</v>
      </c>
      <c r="I4102" s="18" t="str">
        <f>IF(Table1[[#This Row],[Package Price]]&gt;250,"Direct","Online")</f>
        <v>Online</v>
      </c>
    </row>
    <row r="4103" spans="2:9" x14ac:dyDescent="0.25">
      <c r="B4103" s="6" t="s">
        <v>4165</v>
      </c>
      <c r="C4103" s="4">
        <v>43315</v>
      </c>
      <c r="D4103" s="16" t="s">
        <v>21861</v>
      </c>
      <c r="E4103" s="11">
        <v>284.375</v>
      </c>
      <c r="F4103" s="12">
        <v>3.8499999999999996</v>
      </c>
      <c r="G4103" s="10">
        <f>Table1[[#This Row],[Package Price]]*Table1[[#This Row],[Participants]]</f>
        <v>1094.84375</v>
      </c>
      <c r="H4103" s="18" t="s">
        <v>30</v>
      </c>
      <c r="I4103" s="18" t="str">
        <f>IF(Table1[[#This Row],[Package Price]]&gt;250,"Direct","Online")</f>
        <v>Direct</v>
      </c>
    </row>
    <row r="4104" spans="2:9" x14ac:dyDescent="0.25">
      <c r="B4104" s="6" t="s">
        <v>4163</v>
      </c>
      <c r="C4104" s="4">
        <v>43315</v>
      </c>
      <c r="D4104" s="16" t="s">
        <v>21874</v>
      </c>
      <c r="E4104" s="11">
        <v>109.63749999999999</v>
      </c>
      <c r="F4104" s="12">
        <v>3.8499999999999996</v>
      </c>
      <c r="G4104" s="10">
        <f>Table1[[#This Row],[Package Price]]*Table1[[#This Row],[Participants]]</f>
        <v>422.10437499999989</v>
      </c>
      <c r="H4104" s="18" t="s">
        <v>18</v>
      </c>
      <c r="I4104" s="18" t="str">
        <f>IF(Table1[[#This Row],[Package Price]]&gt;250,"Direct","Online")</f>
        <v>Online</v>
      </c>
    </row>
    <row r="4105" spans="2:9" x14ac:dyDescent="0.25">
      <c r="B4105" s="6" t="s">
        <v>4151</v>
      </c>
      <c r="C4105" s="4">
        <v>43315</v>
      </c>
      <c r="D4105" s="16" t="s">
        <v>21875</v>
      </c>
      <c r="E4105" s="11">
        <v>222.25</v>
      </c>
      <c r="F4105" s="12">
        <v>4.55</v>
      </c>
      <c r="G4105" s="10">
        <f>Table1[[#This Row],[Package Price]]*Table1[[#This Row],[Participants]]</f>
        <v>1011.2375</v>
      </c>
      <c r="H4105" s="18" t="s">
        <v>10</v>
      </c>
      <c r="I4105" s="18" t="str">
        <f>IF(Table1[[#This Row],[Package Price]]&gt;250,"Direct","Online")</f>
        <v>Online</v>
      </c>
    </row>
    <row r="4106" spans="2:9" x14ac:dyDescent="0.25">
      <c r="B4106" s="6" t="s">
        <v>4167</v>
      </c>
      <c r="C4106" s="4">
        <v>43315</v>
      </c>
      <c r="D4106" s="16" t="s">
        <v>21876</v>
      </c>
      <c r="E4106" s="11">
        <v>105</v>
      </c>
      <c r="F4106" s="12">
        <v>3.8499999999999996</v>
      </c>
      <c r="G4106" s="10">
        <f>Table1[[#This Row],[Package Price]]*Table1[[#This Row],[Participants]]</f>
        <v>404.24999999999994</v>
      </c>
      <c r="H4106" s="18" t="s">
        <v>20</v>
      </c>
      <c r="I4106" s="18" t="str">
        <f>IF(Table1[[#This Row],[Package Price]]&gt;250,"Direct","Online")</f>
        <v>Online</v>
      </c>
    </row>
    <row r="4107" spans="2:9" x14ac:dyDescent="0.25">
      <c r="B4107" s="6" t="s">
        <v>4169</v>
      </c>
      <c r="C4107" s="4">
        <v>43315</v>
      </c>
      <c r="D4107" s="16" t="s">
        <v>21860</v>
      </c>
      <c r="E4107" s="11">
        <v>284.72499999999997</v>
      </c>
      <c r="F4107" s="12">
        <v>3.8499999999999996</v>
      </c>
      <c r="G4107" s="10">
        <f>Table1[[#This Row],[Package Price]]*Table1[[#This Row],[Participants]]</f>
        <v>1096.1912499999999</v>
      </c>
      <c r="H4107" s="18" t="s">
        <v>32</v>
      </c>
      <c r="I4107" s="18" t="str">
        <f>IF(Table1[[#This Row],[Package Price]]&gt;250,"Direct","Online")</f>
        <v>Direct</v>
      </c>
    </row>
    <row r="4108" spans="2:9" x14ac:dyDescent="0.25">
      <c r="B4108" s="6" t="s">
        <v>4164</v>
      </c>
      <c r="C4108" s="4">
        <v>43315</v>
      </c>
      <c r="D4108" s="16" t="s">
        <v>21866</v>
      </c>
      <c r="E4108" s="11">
        <v>319.375</v>
      </c>
      <c r="F4108" s="12">
        <v>3.8499999999999996</v>
      </c>
      <c r="G4108" s="10">
        <f>Table1[[#This Row],[Package Price]]*Table1[[#This Row],[Participants]]</f>
        <v>1229.59375</v>
      </c>
      <c r="H4108" s="18" t="s">
        <v>49</v>
      </c>
      <c r="I4108" s="18" t="str">
        <f>IF(Table1[[#This Row],[Package Price]]&gt;250,"Direct","Online")</f>
        <v>Direct</v>
      </c>
    </row>
    <row r="4109" spans="2:9" x14ac:dyDescent="0.25">
      <c r="B4109" s="6" t="s">
        <v>4152</v>
      </c>
      <c r="C4109" s="4">
        <v>43315</v>
      </c>
      <c r="D4109" s="16" t="s">
        <v>21862</v>
      </c>
      <c r="E4109" s="11">
        <v>543.375</v>
      </c>
      <c r="F4109" s="12">
        <v>4.55</v>
      </c>
      <c r="G4109" s="10">
        <f>Table1[[#This Row],[Package Price]]*Table1[[#This Row],[Participants]]</f>
        <v>2472.3562499999998</v>
      </c>
      <c r="H4109" s="18" t="s">
        <v>41</v>
      </c>
      <c r="I4109" s="18" t="str">
        <f>IF(Table1[[#This Row],[Package Price]]&gt;250,"Direct","Online")</f>
        <v>Direct</v>
      </c>
    </row>
    <row r="4110" spans="2:9" x14ac:dyDescent="0.25">
      <c r="B4110" s="6" t="s">
        <v>4154</v>
      </c>
      <c r="C4110" s="4">
        <v>43315</v>
      </c>
      <c r="D4110" s="16" t="s">
        <v>21868</v>
      </c>
      <c r="E4110" s="11">
        <v>284.72499999999997</v>
      </c>
      <c r="F4110" s="12">
        <v>4.55</v>
      </c>
      <c r="G4110" s="10">
        <f>Table1[[#This Row],[Package Price]]*Table1[[#This Row],[Participants]]</f>
        <v>1295.4987499999997</v>
      </c>
      <c r="H4110" s="18" t="s">
        <v>18</v>
      </c>
      <c r="I4110" s="18" t="str">
        <f>IF(Table1[[#This Row],[Package Price]]&gt;250,"Direct","Online")</f>
        <v>Direct</v>
      </c>
    </row>
    <row r="4111" spans="2:9" x14ac:dyDescent="0.25">
      <c r="B4111" s="6" t="s">
        <v>4153</v>
      </c>
      <c r="C4111" s="4">
        <v>43315</v>
      </c>
      <c r="D4111" s="16" t="s">
        <v>21867</v>
      </c>
      <c r="E4111" s="11">
        <v>358.75</v>
      </c>
      <c r="F4111" s="12">
        <v>4.55</v>
      </c>
      <c r="G4111" s="10">
        <f>Table1[[#This Row],[Package Price]]*Table1[[#This Row],[Participants]]</f>
        <v>1632.3125</v>
      </c>
      <c r="H4111" s="18" t="s">
        <v>37</v>
      </c>
      <c r="I4111" s="18" t="str">
        <f>IF(Table1[[#This Row],[Package Price]]&gt;250,"Direct","Online")</f>
        <v>Direct</v>
      </c>
    </row>
    <row r="4112" spans="2:9" x14ac:dyDescent="0.25">
      <c r="B4112" s="6" t="s">
        <v>4158</v>
      </c>
      <c r="C4112" s="4">
        <v>43315</v>
      </c>
      <c r="D4112" s="16" t="s">
        <v>21863</v>
      </c>
      <c r="E4112" s="11">
        <v>457.62499999999994</v>
      </c>
      <c r="F4112" s="12">
        <v>3.8499999999999996</v>
      </c>
      <c r="G4112" s="10">
        <f>Table1[[#This Row],[Package Price]]*Table1[[#This Row],[Participants]]</f>
        <v>1761.8562499999996</v>
      </c>
      <c r="H4112" s="18" t="s">
        <v>39</v>
      </c>
      <c r="I4112" s="18" t="str">
        <f>IF(Table1[[#This Row],[Package Price]]&gt;250,"Direct","Online")</f>
        <v>Direct</v>
      </c>
    </row>
    <row r="4113" spans="2:9" x14ac:dyDescent="0.25">
      <c r="B4113" s="6" t="s">
        <v>4172</v>
      </c>
      <c r="C4113" s="4">
        <v>43315</v>
      </c>
      <c r="D4113" s="16" t="s">
        <v>21863</v>
      </c>
      <c r="E4113" s="11">
        <v>186.375</v>
      </c>
      <c r="F4113" s="12">
        <v>3.8499999999999996</v>
      </c>
      <c r="G4113" s="10">
        <f>Table1[[#This Row],[Package Price]]*Table1[[#This Row],[Participants]]</f>
        <v>717.54374999999993</v>
      </c>
      <c r="H4113" s="18" t="s">
        <v>34</v>
      </c>
      <c r="I4113" s="18" t="str">
        <f>IF(Table1[[#This Row],[Package Price]]&gt;250,"Direct","Online")</f>
        <v>Online</v>
      </c>
    </row>
    <row r="4114" spans="2:9" x14ac:dyDescent="0.25">
      <c r="B4114" s="6" t="s">
        <v>4159</v>
      </c>
      <c r="C4114" s="4">
        <v>43315</v>
      </c>
      <c r="D4114" s="16" t="s">
        <v>21865</v>
      </c>
      <c r="E4114" s="10">
        <v>395.5</v>
      </c>
      <c r="F4114" s="12">
        <v>3.8499999999999996</v>
      </c>
      <c r="G4114" s="10">
        <f>Table1[[#This Row],[Package Price]]*Table1[[#This Row],[Participants]]</f>
        <v>1522.675</v>
      </c>
      <c r="H4114" s="18" t="s">
        <v>20</v>
      </c>
      <c r="I4114" s="18" t="str">
        <f>IF(Table1[[#This Row],[Package Price]]&gt;250,"Direct","Online")</f>
        <v>Direct</v>
      </c>
    </row>
    <row r="4115" spans="2:9" x14ac:dyDescent="0.25">
      <c r="B4115" s="6" t="s">
        <v>4173</v>
      </c>
      <c r="C4115" s="4">
        <v>43315</v>
      </c>
      <c r="D4115" s="16" t="s">
        <v>21858</v>
      </c>
      <c r="E4115" s="11">
        <v>553</v>
      </c>
      <c r="F4115" s="12">
        <v>3.8499999999999996</v>
      </c>
      <c r="G4115" s="10">
        <f>Table1[[#This Row],[Package Price]]*Table1[[#This Row],[Participants]]</f>
        <v>2129.0499999999997</v>
      </c>
      <c r="H4115" s="18" t="s">
        <v>30</v>
      </c>
      <c r="I4115" s="18" t="str">
        <f>IF(Table1[[#This Row],[Package Price]]&gt;250,"Direct","Online")</f>
        <v>Direct</v>
      </c>
    </row>
    <row r="4116" spans="2:9" x14ac:dyDescent="0.25">
      <c r="B4116" s="6" t="s">
        <v>4166</v>
      </c>
      <c r="C4116" s="4">
        <v>43315</v>
      </c>
      <c r="D4116" s="16" t="s">
        <v>21856</v>
      </c>
      <c r="E4116" s="11">
        <v>280</v>
      </c>
      <c r="F4116" s="12">
        <v>3.8499999999999996</v>
      </c>
      <c r="G4116" s="10">
        <f>Table1[[#This Row],[Package Price]]*Table1[[#This Row],[Participants]]</f>
        <v>1078</v>
      </c>
      <c r="H4116" s="18" t="s">
        <v>49</v>
      </c>
      <c r="I4116" s="18" t="str">
        <f>IF(Table1[[#This Row],[Package Price]]&gt;250,"Direct","Online")</f>
        <v>Direct</v>
      </c>
    </row>
    <row r="4117" spans="2:9" x14ac:dyDescent="0.25">
      <c r="B4117" s="6" t="s">
        <v>4170</v>
      </c>
      <c r="C4117" s="4">
        <v>43315</v>
      </c>
      <c r="D4117" s="16" t="s">
        <v>21871</v>
      </c>
      <c r="E4117" s="11">
        <v>218.75</v>
      </c>
      <c r="F4117" s="12">
        <v>3.8499999999999996</v>
      </c>
      <c r="G4117" s="10">
        <f>Table1[[#This Row],[Package Price]]*Table1[[#This Row],[Participants]]</f>
        <v>842.18749999999989</v>
      </c>
      <c r="H4117" s="18" t="s">
        <v>22</v>
      </c>
      <c r="I4117" s="18" t="str">
        <f>IF(Table1[[#This Row],[Package Price]]&gt;250,"Direct","Online")</f>
        <v>Online</v>
      </c>
    </row>
    <row r="4118" spans="2:9" x14ac:dyDescent="0.25">
      <c r="B4118" s="6" t="s">
        <v>4161</v>
      </c>
      <c r="C4118" s="4">
        <v>43315</v>
      </c>
      <c r="D4118" s="16" t="s">
        <v>21869</v>
      </c>
      <c r="E4118" s="11">
        <v>244.99999999999997</v>
      </c>
      <c r="F4118" s="12">
        <v>3.8499999999999996</v>
      </c>
      <c r="G4118" s="10">
        <f>Table1[[#This Row],[Package Price]]*Table1[[#This Row],[Participants]]</f>
        <v>943.24999999999977</v>
      </c>
      <c r="H4118" s="18" t="s">
        <v>41</v>
      </c>
      <c r="I4118" s="18" t="str">
        <f>IF(Table1[[#This Row],[Package Price]]&gt;250,"Direct","Online")</f>
        <v>Online</v>
      </c>
    </row>
    <row r="4119" spans="2:9" x14ac:dyDescent="0.25">
      <c r="B4119" s="6" t="s">
        <v>4174</v>
      </c>
      <c r="C4119" s="4">
        <v>43315</v>
      </c>
      <c r="D4119" s="16" t="s">
        <v>21869</v>
      </c>
      <c r="E4119" s="11">
        <v>105</v>
      </c>
      <c r="F4119" s="12">
        <v>3.8499999999999996</v>
      </c>
      <c r="G4119" s="10">
        <f>Table1[[#This Row],[Package Price]]*Table1[[#This Row],[Participants]]</f>
        <v>404.24999999999994</v>
      </c>
      <c r="H4119" s="18" t="s">
        <v>11</v>
      </c>
      <c r="I4119" s="18" t="str">
        <f>IF(Table1[[#This Row],[Package Price]]&gt;250,"Direct","Online")</f>
        <v>Online</v>
      </c>
    </row>
    <row r="4120" spans="2:9" x14ac:dyDescent="0.25">
      <c r="B4120" s="6" t="s">
        <v>4176</v>
      </c>
      <c r="C4120" s="4">
        <v>43315</v>
      </c>
      <c r="D4120" s="16" t="s">
        <v>21873</v>
      </c>
      <c r="E4120" s="11">
        <v>185.67499999999998</v>
      </c>
      <c r="F4120" s="12">
        <v>3.8499999999999996</v>
      </c>
      <c r="G4120" s="10">
        <f>Table1[[#This Row],[Package Price]]*Table1[[#This Row],[Participants]]</f>
        <v>714.84874999999988</v>
      </c>
      <c r="H4120" s="18" t="s">
        <v>11</v>
      </c>
      <c r="I4120" s="18" t="str">
        <f>IF(Table1[[#This Row],[Package Price]]&gt;250,"Direct","Online")</f>
        <v>Online</v>
      </c>
    </row>
    <row r="4121" spans="2:9" x14ac:dyDescent="0.25">
      <c r="B4121" s="6" t="s">
        <v>4168</v>
      </c>
      <c r="C4121" s="4">
        <v>43315</v>
      </c>
      <c r="D4121" s="16" t="s">
        <v>21855</v>
      </c>
      <c r="E4121" s="11">
        <v>89.512499999999989</v>
      </c>
      <c r="F4121" s="12">
        <v>3.8499999999999996</v>
      </c>
      <c r="G4121" s="10">
        <f>Table1[[#This Row],[Package Price]]*Table1[[#This Row],[Participants]]</f>
        <v>344.6231249999999</v>
      </c>
      <c r="H4121" s="18" t="s">
        <v>1</v>
      </c>
      <c r="I4121" s="18" t="str">
        <f>IF(Table1[[#This Row],[Package Price]]&gt;250,"Direct","Online")</f>
        <v>Online</v>
      </c>
    </row>
    <row r="4122" spans="2:9" x14ac:dyDescent="0.25">
      <c r="B4122" s="6" t="s">
        <v>4171</v>
      </c>
      <c r="C4122" s="4">
        <v>43315</v>
      </c>
      <c r="D4122" s="16" t="s">
        <v>21859</v>
      </c>
      <c r="E4122" s="11">
        <v>551.25</v>
      </c>
      <c r="F4122" s="12">
        <v>3.8499999999999996</v>
      </c>
      <c r="G4122" s="10">
        <f>Table1[[#This Row],[Package Price]]*Table1[[#This Row],[Participants]]</f>
        <v>2122.3125</v>
      </c>
      <c r="H4122" s="18" t="s">
        <v>3</v>
      </c>
      <c r="I4122" s="18" t="str">
        <f>IF(Table1[[#This Row],[Package Price]]&gt;250,"Direct","Online")</f>
        <v>Direct</v>
      </c>
    </row>
    <row r="4123" spans="2:9" x14ac:dyDescent="0.25">
      <c r="B4123" s="6" t="s">
        <v>4160</v>
      </c>
      <c r="C4123" s="4">
        <v>43315</v>
      </c>
      <c r="D4123" s="16" t="s">
        <v>21857</v>
      </c>
      <c r="E4123" s="11">
        <v>244.99999999999997</v>
      </c>
      <c r="F4123" s="12">
        <v>3.8499999999999996</v>
      </c>
      <c r="G4123" s="10">
        <f>Table1[[#This Row],[Package Price]]*Table1[[#This Row],[Participants]]</f>
        <v>943.24999999999977</v>
      </c>
      <c r="H4123" s="18" t="s">
        <v>10</v>
      </c>
      <c r="I4123" s="18" t="str">
        <f>IF(Table1[[#This Row],[Package Price]]&gt;250,"Direct","Online")</f>
        <v>Online</v>
      </c>
    </row>
    <row r="4124" spans="2:9" x14ac:dyDescent="0.25">
      <c r="B4124" s="6" t="s">
        <v>4156</v>
      </c>
      <c r="C4124" s="4">
        <v>43315</v>
      </c>
      <c r="D4124" s="16" t="s">
        <v>21877</v>
      </c>
      <c r="E4124" s="11">
        <v>280.875</v>
      </c>
      <c r="F4124" s="12">
        <v>3.8499999999999996</v>
      </c>
      <c r="G4124" s="10">
        <f>Table1[[#This Row],[Package Price]]*Table1[[#This Row],[Participants]]</f>
        <v>1081.3687499999999</v>
      </c>
      <c r="H4124" s="18" t="s">
        <v>27</v>
      </c>
      <c r="I4124" s="18" t="str">
        <f>IF(Table1[[#This Row],[Package Price]]&gt;250,"Direct","Online")</f>
        <v>Direct</v>
      </c>
    </row>
    <row r="4125" spans="2:9" x14ac:dyDescent="0.25">
      <c r="B4125" s="6" t="s">
        <v>4181</v>
      </c>
      <c r="C4125" s="4">
        <v>43316</v>
      </c>
      <c r="D4125" s="16" t="s">
        <v>21872</v>
      </c>
      <c r="E4125" s="11">
        <v>210</v>
      </c>
      <c r="F4125" s="12">
        <v>13.475</v>
      </c>
      <c r="G4125" s="10">
        <f>Table1[[#This Row],[Package Price]]*Table1[[#This Row],[Participants]]</f>
        <v>2829.75</v>
      </c>
      <c r="H4125" s="18" t="s">
        <v>38</v>
      </c>
      <c r="I4125" s="18" t="str">
        <f>IF(Table1[[#This Row],[Package Price]]&gt;250,"Direct","Online")</f>
        <v>Online</v>
      </c>
    </row>
    <row r="4126" spans="2:9" x14ac:dyDescent="0.25">
      <c r="B4126" s="6" t="s">
        <v>4183</v>
      </c>
      <c r="C4126" s="4">
        <v>43316</v>
      </c>
      <c r="D4126" s="16" t="s">
        <v>21870</v>
      </c>
      <c r="E4126" s="11">
        <v>227.49999999999997</v>
      </c>
      <c r="F4126" s="12">
        <v>12.984999999999998</v>
      </c>
      <c r="G4126" s="10">
        <f>Table1[[#This Row],[Package Price]]*Table1[[#This Row],[Participants]]</f>
        <v>2954.0874999999992</v>
      </c>
      <c r="H4126" s="18" t="s">
        <v>9</v>
      </c>
      <c r="I4126" s="18" t="str">
        <f>IF(Table1[[#This Row],[Package Price]]&gt;250,"Direct","Online")</f>
        <v>Online</v>
      </c>
    </row>
    <row r="4127" spans="2:9" x14ac:dyDescent="0.25">
      <c r="B4127" s="6" t="s">
        <v>4188</v>
      </c>
      <c r="C4127" s="4">
        <v>43316</v>
      </c>
      <c r="D4127" s="16" t="s">
        <v>21864</v>
      </c>
      <c r="E4127" s="11">
        <v>396.02499999999998</v>
      </c>
      <c r="F4127" s="12">
        <v>8.5749999999999993</v>
      </c>
      <c r="G4127" s="10">
        <f>Table1[[#This Row],[Package Price]]*Table1[[#This Row],[Participants]]</f>
        <v>3395.9143749999994</v>
      </c>
      <c r="H4127" s="18" t="s">
        <v>23</v>
      </c>
      <c r="I4127" s="18" t="str">
        <f>IF(Table1[[#This Row],[Package Price]]&gt;250,"Direct","Online")</f>
        <v>Direct</v>
      </c>
    </row>
    <row r="4128" spans="2:9" x14ac:dyDescent="0.25">
      <c r="B4128" s="6" t="s">
        <v>4201</v>
      </c>
      <c r="C4128" s="4">
        <v>43316</v>
      </c>
      <c r="D4128" s="16" t="s">
        <v>21879</v>
      </c>
      <c r="E4128" s="11">
        <v>210.875</v>
      </c>
      <c r="F4128" s="12">
        <v>3.8499999999999996</v>
      </c>
      <c r="G4128" s="10">
        <f>Table1[[#This Row],[Package Price]]*Table1[[#This Row],[Participants]]</f>
        <v>811.86874999999998</v>
      </c>
      <c r="H4128" s="18" t="s">
        <v>43</v>
      </c>
      <c r="I4128" s="18" t="str">
        <f>IF(Table1[[#This Row],[Package Price]]&gt;250,"Direct","Online")</f>
        <v>Online</v>
      </c>
    </row>
    <row r="4129" spans="2:9" x14ac:dyDescent="0.25">
      <c r="B4129" s="6" t="s">
        <v>4191</v>
      </c>
      <c r="C4129" s="4">
        <v>43316</v>
      </c>
      <c r="D4129" s="16" t="s">
        <v>21861</v>
      </c>
      <c r="E4129" s="11">
        <v>284.375</v>
      </c>
      <c r="F4129" s="12">
        <v>3.8499999999999996</v>
      </c>
      <c r="G4129" s="10">
        <f>Table1[[#This Row],[Package Price]]*Table1[[#This Row],[Participants]]</f>
        <v>1094.84375</v>
      </c>
      <c r="H4129" s="18" t="s">
        <v>31</v>
      </c>
      <c r="I4129" s="18" t="str">
        <f>IF(Table1[[#This Row],[Package Price]]&gt;250,"Direct","Online")</f>
        <v>Direct</v>
      </c>
    </row>
    <row r="4130" spans="2:9" x14ac:dyDescent="0.25">
      <c r="B4130" s="6" t="s">
        <v>4189</v>
      </c>
      <c r="C4130" s="4">
        <v>43316</v>
      </c>
      <c r="D4130" s="16" t="s">
        <v>21874</v>
      </c>
      <c r="E4130" s="11">
        <v>109.63749999999999</v>
      </c>
      <c r="F4130" s="12">
        <v>8.5749999999999993</v>
      </c>
      <c r="G4130" s="10">
        <f>Table1[[#This Row],[Package Price]]*Table1[[#This Row],[Participants]]</f>
        <v>940.14156249999985</v>
      </c>
      <c r="H4130" s="18" t="s">
        <v>19</v>
      </c>
      <c r="I4130" s="18" t="str">
        <f>IF(Table1[[#This Row],[Package Price]]&gt;250,"Direct","Online")</f>
        <v>Online</v>
      </c>
    </row>
    <row r="4131" spans="2:9" x14ac:dyDescent="0.25">
      <c r="B4131" s="6" t="s">
        <v>4177</v>
      </c>
      <c r="C4131" s="4">
        <v>43316</v>
      </c>
      <c r="D4131" s="16" t="s">
        <v>21875</v>
      </c>
      <c r="E4131" s="11">
        <v>222.25</v>
      </c>
      <c r="F4131" s="12">
        <v>4.1649999999999991</v>
      </c>
      <c r="G4131" s="10">
        <f>Table1[[#This Row],[Package Price]]*Table1[[#This Row],[Participants]]</f>
        <v>925.67124999999976</v>
      </c>
      <c r="H4131" s="18" t="s">
        <v>11</v>
      </c>
      <c r="I4131" s="18" t="str">
        <f>IF(Table1[[#This Row],[Package Price]]&gt;250,"Direct","Online")</f>
        <v>Online</v>
      </c>
    </row>
    <row r="4132" spans="2:9" x14ac:dyDescent="0.25">
      <c r="B4132" s="6" t="s">
        <v>4193</v>
      </c>
      <c r="C4132" s="4">
        <v>43316</v>
      </c>
      <c r="D4132" s="16" t="s">
        <v>21876</v>
      </c>
      <c r="E4132" s="11">
        <v>105</v>
      </c>
      <c r="F4132" s="12">
        <v>12.739999999999998</v>
      </c>
      <c r="G4132" s="10">
        <f>Table1[[#This Row],[Package Price]]*Table1[[#This Row],[Participants]]</f>
        <v>1337.6999999999998</v>
      </c>
      <c r="H4132" s="18" t="s">
        <v>21</v>
      </c>
      <c r="I4132" s="18" t="str">
        <f>IF(Table1[[#This Row],[Package Price]]&gt;250,"Direct","Online")</f>
        <v>Online</v>
      </c>
    </row>
    <row r="4133" spans="2:9" x14ac:dyDescent="0.25">
      <c r="B4133" s="6" t="s">
        <v>4195</v>
      </c>
      <c r="C4133" s="4">
        <v>43316</v>
      </c>
      <c r="D4133" s="16" t="s">
        <v>21860</v>
      </c>
      <c r="E4133" s="11">
        <v>284.72499999999997</v>
      </c>
      <c r="F4133" s="12">
        <v>3.8499999999999996</v>
      </c>
      <c r="G4133" s="10">
        <f>Table1[[#This Row],[Package Price]]*Table1[[#This Row],[Participants]]</f>
        <v>1096.1912499999999</v>
      </c>
      <c r="H4133" s="18" t="s">
        <v>33</v>
      </c>
      <c r="I4133" s="18" t="str">
        <f>IF(Table1[[#This Row],[Package Price]]&gt;250,"Direct","Online")</f>
        <v>Direct</v>
      </c>
    </row>
    <row r="4134" spans="2:9" x14ac:dyDescent="0.25">
      <c r="B4134" s="6" t="s">
        <v>4190</v>
      </c>
      <c r="C4134" s="4">
        <v>43316</v>
      </c>
      <c r="D4134" s="16" t="s">
        <v>21866</v>
      </c>
      <c r="E4134" s="11">
        <v>319.375</v>
      </c>
      <c r="F4134" s="12">
        <v>4.4099999999999993</v>
      </c>
      <c r="G4134" s="10">
        <f>Table1[[#This Row],[Package Price]]*Table1[[#This Row],[Participants]]</f>
        <v>1408.4437499999997</v>
      </c>
      <c r="H4134" s="18" t="s">
        <v>0</v>
      </c>
      <c r="I4134" s="18" t="str">
        <f>IF(Table1[[#This Row],[Package Price]]&gt;250,"Direct","Online")</f>
        <v>Direct</v>
      </c>
    </row>
    <row r="4135" spans="2:9" x14ac:dyDescent="0.25">
      <c r="B4135" s="6" t="s">
        <v>4178</v>
      </c>
      <c r="C4135" s="4">
        <v>43316</v>
      </c>
      <c r="D4135" s="16" t="s">
        <v>21862</v>
      </c>
      <c r="E4135" s="11">
        <v>543.375</v>
      </c>
      <c r="F4135" s="12">
        <v>14.454999999999998</v>
      </c>
      <c r="G4135" s="10">
        <f>Table1[[#This Row],[Package Price]]*Table1[[#This Row],[Participants]]</f>
        <v>7854.4856249999993</v>
      </c>
      <c r="H4135" s="18" t="s">
        <v>42</v>
      </c>
      <c r="I4135" s="18" t="str">
        <f>IF(Table1[[#This Row],[Package Price]]&gt;250,"Direct","Online")</f>
        <v>Direct</v>
      </c>
    </row>
    <row r="4136" spans="2:9" x14ac:dyDescent="0.25">
      <c r="B4136" s="6" t="s">
        <v>4180</v>
      </c>
      <c r="C4136" s="4">
        <v>43316</v>
      </c>
      <c r="D4136" s="16" t="s">
        <v>21868</v>
      </c>
      <c r="E4136" s="11">
        <v>284.72499999999997</v>
      </c>
      <c r="F4136" s="12">
        <v>4.55</v>
      </c>
      <c r="G4136" s="10">
        <f>Table1[[#This Row],[Package Price]]*Table1[[#This Row],[Participants]]</f>
        <v>1295.4987499999997</v>
      </c>
      <c r="H4136" s="18" t="s">
        <v>19</v>
      </c>
      <c r="I4136" s="18" t="str">
        <f>IF(Table1[[#This Row],[Package Price]]&gt;250,"Direct","Online")</f>
        <v>Direct</v>
      </c>
    </row>
    <row r="4137" spans="2:9" x14ac:dyDescent="0.25">
      <c r="B4137" s="6" t="s">
        <v>4179</v>
      </c>
      <c r="C4137" s="4">
        <v>43316</v>
      </c>
      <c r="D4137" s="16" t="s">
        <v>21867</v>
      </c>
      <c r="E4137" s="11">
        <v>358.75</v>
      </c>
      <c r="F4137" s="12">
        <v>4.55</v>
      </c>
      <c r="G4137" s="10">
        <f>Table1[[#This Row],[Package Price]]*Table1[[#This Row],[Participants]]</f>
        <v>1632.3125</v>
      </c>
      <c r="H4137" s="18" t="s">
        <v>38</v>
      </c>
      <c r="I4137" s="18" t="str">
        <f>IF(Table1[[#This Row],[Package Price]]&gt;250,"Direct","Online")</f>
        <v>Direct</v>
      </c>
    </row>
    <row r="4138" spans="2:9" x14ac:dyDescent="0.25">
      <c r="B4138" s="6" t="s">
        <v>4184</v>
      </c>
      <c r="C4138" s="4">
        <v>43316</v>
      </c>
      <c r="D4138" s="16" t="s">
        <v>21863</v>
      </c>
      <c r="E4138" s="11">
        <v>457.62499999999994</v>
      </c>
      <c r="F4138" s="12">
        <v>19.354999999999997</v>
      </c>
      <c r="G4138" s="10">
        <f>Table1[[#This Row],[Package Price]]*Table1[[#This Row],[Participants]]</f>
        <v>8857.331874999998</v>
      </c>
      <c r="H4138" s="18" t="s">
        <v>40</v>
      </c>
      <c r="I4138" s="18" t="str">
        <f>IF(Table1[[#This Row],[Package Price]]&gt;250,"Direct","Online")</f>
        <v>Direct</v>
      </c>
    </row>
    <row r="4139" spans="2:9" x14ac:dyDescent="0.25">
      <c r="B4139" s="6" t="s">
        <v>4198</v>
      </c>
      <c r="C4139" s="4">
        <v>43316</v>
      </c>
      <c r="D4139" s="16" t="s">
        <v>21863</v>
      </c>
      <c r="E4139" s="11">
        <v>186.375</v>
      </c>
      <c r="F4139" s="12">
        <v>3.8499999999999996</v>
      </c>
      <c r="G4139" s="10">
        <f>Table1[[#This Row],[Package Price]]*Table1[[#This Row],[Participants]]</f>
        <v>717.54374999999993</v>
      </c>
      <c r="H4139" s="18" t="s">
        <v>35</v>
      </c>
      <c r="I4139" s="18" t="str">
        <f>IF(Table1[[#This Row],[Package Price]]&gt;250,"Direct","Online")</f>
        <v>Online</v>
      </c>
    </row>
    <row r="4140" spans="2:9" x14ac:dyDescent="0.25">
      <c r="B4140" s="6" t="s">
        <v>4185</v>
      </c>
      <c r="C4140" s="4">
        <v>43316</v>
      </c>
      <c r="D4140" s="16" t="s">
        <v>21865</v>
      </c>
      <c r="E4140" s="10">
        <v>395.5</v>
      </c>
      <c r="F4140" s="12">
        <v>3.8499999999999996</v>
      </c>
      <c r="G4140" s="10">
        <f>Table1[[#This Row],[Package Price]]*Table1[[#This Row],[Participants]]</f>
        <v>1522.675</v>
      </c>
      <c r="H4140" s="18" t="s">
        <v>21</v>
      </c>
      <c r="I4140" s="18" t="str">
        <f>IF(Table1[[#This Row],[Package Price]]&gt;250,"Direct","Online")</f>
        <v>Direct</v>
      </c>
    </row>
    <row r="4141" spans="2:9" x14ac:dyDescent="0.25">
      <c r="B4141" s="6" t="s">
        <v>4199</v>
      </c>
      <c r="C4141" s="4">
        <v>43316</v>
      </c>
      <c r="D4141" s="16" t="s">
        <v>21858</v>
      </c>
      <c r="E4141" s="11">
        <v>553</v>
      </c>
      <c r="F4141" s="12">
        <v>3.8499999999999996</v>
      </c>
      <c r="G4141" s="10">
        <f>Table1[[#This Row],[Package Price]]*Table1[[#This Row],[Participants]]</f>
        <v>2129.0499999999997</v>
      </c>
      <c r="H4141" s="18" t="s">
        <v>31</v>
      </c>
      <c r="I4141" s="18" t="str">
        <f>IF(Table1[[#This Row],[Package Price]]&gt;250,"Direct","Online")</f>
        <v>Direct</v>
      </c>
    </row>
    <row r="4142" spans="2:9" x14ac:dyDescent="0.25">
      <c r="B4142" s="6" t="s">
        <v>4192</v>
      </c>
      <c r="C4142" s="4">
        <v>43316</v>
      </c>
      <c r="D4142" s="16" t="s">
        <v>21856</v>
      </c>
      <c r="E4142" s="11">
        <v>280</v>
      </c>
      <c r="F4142" s="12">
        <v>3.8499999999999996</v>
      </c>
      <c r="G4142" s="10">
        <f>Table1[[#This Row],[Package Price]]*Table1[[#This Row],[Participants]]</f>
        <v>1078</v>
      </c>
      <c r="H4142" s="18" t="s">
        <v>0</v>
      </c>
      <c r="I4142" s="18" t="str">
        <f>IF(Table1[[#This Row],[Package Price]]&gt;250,"Direct","Online")</f>
        <v>Direct</v>
      </c>
    </row>
    <row r="4143" spans="2:9" x14ac:dyDescent="0.25">
      <c r="B4143" s="6" t="s">
        <v>4196</v>
      </c>
      <c r="C4143" s="4">
        <v>43316</v>
      </c>
      <c r="D4143" s="16" t="s">
        <v>21871</v>
      </c>
      <c r="E4143" s="11">
        <v>218.75</v>
      </c>
      <c r="F4143" s="12">
        <v>3.8499999999999996</v>
      </c>
      <c r="G4143" s="10">
        <f>Table1[[#This Row],[Package Price]]*Table1[[#This Row],[Participants]]</f>
        <v>842.18749999999989</v>
      </c>
      <c r="H4143" s="18" t="s">
        <v>23</v>
      </c>
      <c r="I4143" s="18" t="str">
        <f>IF(Table1[[#This Row],[Package Price]]&gt;250,"Direct","Online")</f>
        <v>Online</v>
      </c>
    </row>
    <row r="4144" spans="2:9" x14ac:dyDescent="0.25">
      <c r="B4144" s="6" t="s">
        <v>4187</v>
      </c>
      <c r="C4144" s="4">
        <v>43316</v>
      </c>
      <c r="D4144" s="16" t="s">
        <v>21869</v>
      </c>
      <c r="E4144" s="11">
        <v>244.99999999999997</v>
      </c>
      <c r="F4144" s="12">
        <v>5.3899999999999988</v>
      </c>
      <c r="G4144" s="10">
        <f>Table1[[#This Row],[Package Price]]*Table1[[#This Row],[Participants]]</f>
        <v>1320.5499999999995</v>
      </c>
      <c r="H4144" s="18" t="s">
        <v>42</v>
      </c>
      <c r="I4144" s="18" t="str">
        <f>IF(Table1[[#This Row],[Package Price]]&gt;250,"Direct","Online")</f>
        <v>Online</v>
      </c>
    </row>
    <row r="4145" spans="2:9" x14ac:dyDescent="0.25">
      <c r="B4145" s="6" t="s">
        <v>4200</v>
      </c>
      <c r="C4145" s="4">
        <v>43316</v>
      </c>
      <c r="D4145" s="16" t="s">
        <v>21869</v>
      </c>
      <c r="E4145" s="11">
        <v>105</v>
      </c>
      <c r="F4145" s="12">
        <v>3.8499999999999996</v>
      </c>
      <c r="G4145" s="10">
        <f>Table1[[#This Row],[Package Price]]*Table1[[#This Row],[Participants]]</f>
        <v>404.24999999999994</v>
      </c>
      <c r="H4145" s="18" t="s">
        <v>12</v>
      </c>
      <c r="I4145" s="18" t="str">
        <f>IF(Table1[[#This Row],[Package Price]]&gt;250,"Direct","Online")</f>
        <v>Online</v>
      </c>
    </row>
    <row r="4146" spans="2:9" x14ac:dyDescent="0.25">
      <c r="B4146" s="6" t="s">
        <v>4202</v>
      </c>
      <c r="C4146" s="4">
        <v>43316</v>
      </c>
      <c r="D4146" s="16" t="s">
        <v>21873</v>
      </c>
      <c r="E4146" s="11">
        <v>185.67499999999998</v>
      </c>
      <c r="F4146" s="12">
        <v>19.354999999999997</v>
      </c>
      <c r="G4146" s="10">
        <f>Table1[[#This Row],[Package Price]]*Table1[[#This Row],[Participants]]</f>
        <v>3593.7396249999993</v>
      </c>
      <c r="H4146" s="18" t="s">
        <v>12</v>
      </c>
      <c r="I4146" s="18" t="str">
        <f>IF(Table1[[#This Row],[Package Price]]&gt;250,"Direct","Online")</f>
        <v>Online</v>
      </c>
    </row>
    <row r="4147" spans="2:9" x14ac:dyDescent="0.25">
      <c r="B4147" s="6" t="s">
        <v>4194</v>
      </c>
      <c r="C4147" s="4">
        <v>43316</v>
      </c>
      <c r="D4147" s="16" t="s">
        <v>21855</v>
      </c>
      <c r="E4147" s="11">
        <v>89.512499999999989</v>
      </c>
      <c r="F4147" s="12">
        <v>3.8499999999999996</v>
      </c>
      <c r="G4147" s="10">
        <f>Table1[[#This Row],[Package Price]]*Table1[[#This Row],[Participants]]</f>
        <v>344.6231249999999</v>
      </c>
      <c r="H4147" s="18" t="s">
        <v>2</v>
      </c>
      <c r="I4147" s="18" t="str">
        <f>IF(Table1[[#This Row],[Package Price]]&gt;250,"Direct","Online")</f>
        <v>Online</v>
      </c>
    </row>
    <row r="4148" spans="2:9" x14ac:dyDescent="0.25">
      <c r="B4148" s="6" t="s">
        <v>4197</v>
      </c>
      <c r="C4148" s="4">
        <v>43316</v>
      </c>
      <c r="D4148" s="16" t="s">
        <v>21859</v>
      </c>
      <c r="E4148" s="11">
        <v>551.25</v>
      </c>
      <c r="F4148" s="12">
        <v>3.8499999999999996</v>
      </c>
      <c r="G4148" s="10">
        <f>Table1[[#This Row],[Package Price]]*Table1[[#This Row],[Participants]]</f>
        <v>2122.3125</v>
      </c>
      <c r="H4148" s="18" t="s">
        <v>4</v>
      </c>
      <c r="I4148" s="18" t="str">
        <f>IF(Table1[[#This Row],[Package Price]]&gt;250,"Direct","Online")</f>
        <v>Direct</v>
      </c>
    </row>
    <row r="4149" spans="2:9" x14ac:dyDescent="0.25">
      <c r="B4149" s="6" t="s">
        <v>4186</v>
      </c>
      <c r="C4149" s="4">
        <v>43316</v>
      </c>
      <c r="D4149" s="16" t="s">
        <v>21857</v>
      </c>
      <c r="E4149" s="11">
        <v>244.99999999999997</v>
      </c>
      <c r="F4149" s="12">
        <v>0.73499999999999988</v>
      </c>
      <c r="G4149" s="10">
        <f>Table1[[#This Row],[Package Price]]*Table1[[#This Row],[Participants]]</f>
        <v>180.07499999999996</v>
      </c>
      <c r="H4149" s="18" t="s">
        <v>11</v>
      </c>
      <c r="I4149" s="18" t="str">
        <f>IF(Table1[[#This Row],[Package Price]]&gt;250,"Direct","Online")</f>
        <v>Online</v>
      </c>
    </row>
    <row r="4150" spans="2:9" x14ac:dyDescent="0.25">
      <c r="B4150" s="6" t="s">
        <v>4182</v>
      </c>
      <c r="C4150" s="4">
        <v>43316</v>
      </c>
      <c r="D4150" s="16" t="s">
        <v>21877</v>
      </c>
      <c r="E4150" s="11">
        <v>280.875</v>
      </c>
      <c r="F4150" s="12">
        <v>15.189999999999998</v>
      </c>
      <c r="G4150" s="10">
        <f>Table1[[#This Row],[Package Price]]*Table1[[#This Row],[Participants]]</f>
        <v>4266.4912499999991</v>
      </c>
      <c r="H4150" s="18" t="s">
        <v>28</v>
      </c>
      <c r="I4150" s="18" t="str">
        <f>IF(Table1[[#This Row],[Package Price]]&gt;250,"Direct","Online")</f>
        <v>Direct</v>
      </c>
    </row>
    <row r="4151" spans="2:9" x14ac:dyDescent="0.25">
      <c r="B4151" s="6" t="s">
        <v>4207</v>
      </c>
      <c r="C4151" s="4">
        <v>43317</v>
      </c>
      <c r="D4151" s="16" t="s">
        <v>21872</v>
      </c>
      <c r="E4151" s="11">
        <v>210</v>
      </c>
      <c r="F4151" s="12">
        <v>10.29</v>
      </c>
      <c r="G4151" s="10">
        <f>Table1[[#This Row],[Package Price]]*Table1[[#This Row],[Participants]]</f>
        <v>2160.8999999999996</v>
      </c>
      <c r="H4151" s="18" t="s">
        <v>39</v>
      </c>
      <c r="I4151" s="18" t="str">
        <f>IF(Table1[[#This Row],[Package Price]]&gt;250,"Direct","Online")</f>
        <v>Online</v>
      </c>
    </row>
    <row r="4152" spans="2:9" x14ac:dyDescent="0.25">
      <c r="B4152" s="6" t="s">
        <v>4209</v>
      </c>
      <c r="C4152" s="4">
        <v>43317</v>
      </c>
      <c r="D4152" s="16" t="s">
        <v>21870</v>
      </c>
      <c r="E4152" s="11">
        <v>227.49999999999997</v>
      </c>
      <c r="F4152" s="12">
        <v>29.889999999999993</v>
      </c>
      <c r="G4152" s="10">
        <f>Table1[[#This Row],[Package Price]]*Table1[[#This Row],[Participants]]</f>
        <v>6799.9749999999976</v>
      </c>
      <c r="H4152" s="18" t="s">
        <v>10</v>
      </c>
      <c r="I4152" s="18" t="str">
        <f>IF(Table1[[#This Row],[Package Price]]&gt;250,"Direct","Online")</f>
        <v>Online</v>
      </c>
    </row>
    <row r="4153" spans="2:9" x14ac:dyDescent="0.25">
      <c r="B4153" s="6" t="s">
        <v>4214</v>
      </c>
      <c r="C4153" s="4">
        <v>43317</v>
      </c>
      <c r="D4153" s="16" t="s">
        <v>21864</v>
      </c>
      <c r="E4153" s="11">
        <v>396.02499999999998</v>
      </c>
      <c r="F4153" s="12">
        <v>3.6749999999999998</v>
      </c>
      <c r="G4153" s="10">
        <f>Table1[[#This Row],[Package Price]]*Table1[[#This Row],[Participants]]</f>
        <v>1455.3918749999998</v>
      </c>
      <c r="H4153" s="18" t="s">
        <v>24</v>
      </c>
      <c r="I4153" s="18" t="str">
        <f>IF(Table1[[#This Row],[Package Price]]&gt;250,"Direct","Online")</f>
        <v>Direct</v>
      </c>
    </row>
    <row r="4154" spans="2:9" x14ac:dyDescent="0.25">
      <c r="B4154" s="6" t="s">
        <v>4227</v>
      </c>
      <c r="C4154" s="4">
        <v>43317</v>
      </c>
      <c r="D4154" s="16" t="s">
        <v>21879</v>
      </c>
      <c r="E4154" s="11">
        <v>210.875</v>
      </c>
      <c r="F4154" s="12">
        <v>3.8499999999999996</v>
      </c>
      <c r="G4154" s="10">
        <f>Table1[[#This Row],[Package Price]]*Table1[[#This Row],[Participants]]</f>
        <v>811.86874999999998</v>
      </c>
      <c r="H4154" s="18" t="s">
        <v>32</v>
      </c>
      <c r="I4154" s="18" t="str">
        <f>IF(Table1[[#This Row],[Package Price]]&gt;250,"Direct","Online")</f>
        <v>Online</v>
      </c>
    </row>
    <row r="4155" spans="2:9" x14ac:dyDescent="0.25">
      <c r="B4155" s="6" t="s">
        <v>4217</v>
      </c>
      <c r="C4155" s="4">
        <v>43317</v>
      </c>
      <c r="D4155" s="16" t="s">
        <v>21861</v>
      </c>
      <c r="E4155" s="11">
        <v>284.375</v>
      </c>
      <c r="F4155" s="12">
        <v>3.8499999999999996</v>
      </c>
      <c r="G4155" s="10">
        <f>Table1[[#This Row],[Package Price]]*Table1[[#This Row],[Participants]]</f>
        <v>1094.84375</v>
      </c>
      <c r="H4155" s="18" t="s">
        <v>32</v>
      </c>
      <c r="I4155" s="18" t="str">
        <f>IF(Table1[[#This Row],[Package Price]]&gt;250,"Direct","Online")</f>
        <v>Direct</v>
      </c>
    </row>
    <row r="4156" spans="2:9" x14ac:dyDescent="0.25">
      <c r="B4156" s="6" t="s">
        <v>4215</v>
      </c>
      <c r="C4156" s="4">
        <v>43317</v>
      </c>
      <c r="D4156" s="16" t="s">
        <v>21874</v>
      </c>
      <c r="E4156" s="11">
        <v>109.63749999999999</v>
      </c>
      <c r="F4156" s="12">
        <v>4.6549999999999994</v>
      </c>
      <c r="G4156" s="10">
        <f>Table1[[#This Row],[Package Price]]*Table1[[#This Row],[Participants]]</f>
        <v>510.36256249999985</v>
      </c>
      <c r="H4156" s="18" t="s">
        <v>20</v>
      </c>
      <c r="I4156" s="18" t="str">
        <f>IF(Table1[[#This Row],[Package Price]]&gt;250,"Direct","Online")</f>
        <v>Online</v>
      </c>
    </row>
    <row r="4157" spans="2:9" x14ac:dyDescent="0.25">
      <c r="B4157" s="6" t="s">
        <v>4203</v>
      </c>
      <c r="C4157" s="4">
        <v>43317</v>
      </c>
      <c r="D4157" s="16" t="s">
        <v>21875</v>
      </c>
      <c r="E4157" s="11">
        <v>222.25</v>
      </c>
      <c r="F4157" s="12">
        <v>5.3899999999999988</v>
      </c>
      <c r="G4157" s="10">
        <f>Table1[[#This Row],[Package Price]]*Table1[[#This Row],[Participants]]</f>
        <v>1197.9274999999998</v>
      </c>
      <c r="H4157" s="18" t="s">
        <v>12</v>
      </c>
      <c r="I4157" s="18" t="str">
        <f>IF(Table1[[#This Row],[Package Price]]&gt;250,"Direct","Online")</f>
        <v>Online</v>
      </c>
    </row>
    <row r="4158" spans="2:9" x14ac:dyDescent="0.25">
      <c r="B4158" s="6" t="s">
        <v>4219</v>
      </c>
      <c r="C4158" s="4">
        <v>43317</v>
      </c>
      <c r="D4158" s="16" t="s">
        <v>21876</v>
      </c>
      <c r="E4158" s="11">
        <v>105</v>
      </c>
      <c r="F4158" s="12">
        <v>9.3099999999999987</v>
      </c>
      <c r="G4158" s="10">
        <f>Table1[[#This Row],[Package Price]]*Table1[[#This Row],[Participants]]</f>
        <v>977.54999999999984</v>
      </c>
      <c r="H4158" s="18" t="s">
        <v>22</v>
      </c>
      <c r="I4158" s="18" t="str">
        <f>IF(Table1[[#This Row],[Package Price]]&gt;250,"Direct","Online")</f>
        <v>Online</v>
      </c>
    </row>
    <row r="4159" spans="2:9" x14ac:dyDescent="0.25">
      <c r="B4159" s="6" t="s">
        <v>4221</v>
      </c>
      <c r="C4159" s="4">
        <v>43317</v>
      </c>
      <c r="D4159" s="16" t="s">
        <v>21860</v>
      </c>
      <c r="E4159" s="11">
        <v>284.72499999999997</v>
      </c>
      <c r="F4159" s="12">
        <v>3.8499999999999996</v>
      </c>
      <c r="G4159" s="10">
        <f>Table1[[#This Row],[Package Price]]*Table1[[#This Row],[Participants]]</f>
        <v>1096.1912499999999</v>
      </c>
      <c r="H4159" s="18" t="s">
        <v>34</v>
      </c>
      <c r="I4159" s="18" t="str">
        <f>IF(Table1[[#This Row],[Package Price]]&gt;250,"Direct","Online")</f>
        <v>Direct</v>
      </c>
    </row>
    <row r="4160" spans="2:9" x14ac:dyDescent="0.25">
      <c r="B4160" s="6" t="s">
        <v>4216</v>
      </c>
      <c r="C4160" s="4">
        <v>43317</v>
      </c>
      <c r="D4160" s="16" t="s">
        <v>21866</v>
      </c>
      <c r="E4160" s="11">
        <v>319.375</v>
      </c>
      <c r="F4160" s="12">
        <v>5.3899999999999988</v>
      </c>
      <c r="G4160" s="10">
        <f>Table1[[#This Row],[Package Price]]*Table1[[#This Row],[Participants]]</f>
        <v>1721.4312499999996</v>
      </c>
      <c r="H4160" s="18" t="s">
        <v>1</v>
      </c>
      <c r="I4160" s="18" t="str">
        <f>IF(Table1[[#This Row],[Package Price]]&gt;250,"Direct","Online")</f>
        <v>Direct</v>
      </c>
    </row>
    <row r="4161" spans="2:9" x14ac:dyDescent="0.25">
      <c r="B4161" s="6" t="s">
        <v>4204</v>
      </c>
      <c r="C4161" s="4">
        <v>43317</v>
      </c>
      <c r="D4161" s="16" t="s">
        <v>21862</v>
      </c>
      <c r="E4161" s="11">
        <v>543.375</v>
      </c>
      <c r="F4161" s="12">
        <v>2.4499999999999997</v>
      </c>
      <c r="G4161" s="10">
        <f>Table1[[#This Row],[Package Price]]*Table1[[#This Row],[Participants]]</f>
        <v>1331.26875</v>
      </c>
      <c r="H4161" s="18" t="s">
        <v>43</v>
      </c>
      <c r="I4161" s="18" t="str">
        <f>IF(Table1[[#This Row],[Package Price]]&gt;250,"Direct","Online")</f>
        <v>Direct</v>
      </c>
    </row>
    <row r="4162" spans="2:9" x14ac:dyDescent="0.25">
      <c r="B4162" s="6" t="s">
        <v>4206</v>
      </c>
      <c r="C4162" s="4">
        <v>43317</v>
      </c>
      <c r="D4162" s="16" t="s">
        <v>21868</v>
      </c>
      <c r="E4162" s="11">
        <v>284.72499999999997</v>
      </c>
      <c r="F4162" s="12">
        <v>4.55</v>
      </c>
      <c r="G4162" s="10">
        <f>Table1[[#This Row],[Package Price]]*Table1[[#This Row],[Participants]]</f>
        <v>1295.4987499999997</v>
      </c>
      <c r="H4162" s="18" t="s">
        <v>20</v>
      </c>
      <c r="I4162" s="18" t="str">
        <f>IF(Table1[[#This Row],[Package Price]]&gt;250,"Direct","Online")</f>
        <v>Direct</v>
      </c>
    </row>
    <row r="4163" spans="2:9" x14ac:dyDescent="0.25">
      <c r="B4163" s="6" t="s">
        <v>4205</v>
      </c>
      <c r="C4163" s="4">
        <v>43317</v>
      </c>
      <c r="D4163" s="16" t="s">
        <v>21867</v>
      </c>
      <c r="E4163" s="11">
        <v>358.75</v>
      </c>
      <c r="F4163" s="12">
        <v>4.55</v>
      </c>
      <c r="G4163" s="10">
        <f>Table1[[#This Row],[Package Price]]*Table1[[#This Row],[Participants]]</f>
        <v>1632.3125</v>
      </c>
      <c r="H4163" s="18" t="s">
        <v>39</v>
      </c>
      <c r="I4163" s="18" t="str">
        <f>IF(Table1[[#This Row],[Package Price]]&gt;250,"Direct","Online")</f>
        <v>Direct</v>
      </c>
    </row>
    <row r="4164" spans="2:9" x14ac:dyDescent="0.25">
      <c r="B4164" s="6" t="s">
        <v>4210</v>
      </c>
      <c r="C4164" s="4">
        <v>43317</v>
      </c>
      <c r="D4164" s="16" t="s">
        <v>21863</v>
      </c>
      <c r="E4164" s="11">
        <v>457.62499999999994</v>
      </c>
      <c r="F4164" s="12">
        <v>14.209999999999997</v>
      </c>
      <c r="G4164" s="10">
        <f>Table1[[#This Row],[Package Price]]*Table1[[#This Row],[Participants]]</f>
        <v>6502.8512499999979</v>
      </c>
      <c r="H4164" s="18" t="s">
        <v>41</v>
      </c>
      <c r="I4164" s="18" t="str">
        <f>IF(Table1[[#This Row],[Package Price]]&gt;250,"Direct","Online")</f>
        <v>Direct</v>
      </c>
    </row>
    <row r="4165" spans="2:9" x14ac:dyDescent="0.25">
      <c r="B4165" s="6" t="s">
        <v>4224</v>
      </c>
      <c r="C4165" s="4">
        <v>43317</v>
      </c>
      <c r="D4165" s="16" t="s">
        <v>21863</v>
      </c>
      <c r="E4165" s="11">
        <v>186.375</v>
      </c>
      <c r="F4165" s="12">
        <v>3.8499999999999996</v>
      </c>
      <c r="G4165" s="10">
        <f>Table1[[#This Row],[Package Price]]*Table1[[#This Row],[Participants]]</f>
        <v>717.54374999999993</v>
      </c>
      <c r="H4165" s="18" t="s">
        <v>36</v>
      </c>
      <c r="I4165" s="18" t="str">
        <f>IF(Table1[[#This Row],[Package Price]]&gt;250,"Direct","Online")</f>
        <v>Online</v>
      </c>
    </row>
    <row r="4166" spans="2:9" x14ac:dyDescent="0.25">
      <c r="B4166" s="6" t="s">
        <v>4211</v>
      </c>
      <c r="C4166" s="4">
        <v>43317</v>
      </c>
      <c r="D4166" s="16" t="s">
        <v>21865</v>
      </c>
      <c r="E4166" s="10">
        <v>395.5</v>
      </c>
      <c r="F4166" s="12">
        <v>3.8499999999999996</v>
      </c>
      <c r="G4166" s="10">
        <f>Table1[[#This Row],[Package Price]]*Table1[[#This Row],[Participants]]</f>
        <v>1522.675</v>
      </c>
      <c r="H4166" s="18" t="s">
        <v>22</v>
      </c>
      <c r="I4166" s="18" t="str">
        <f>IF(Table1[[#This Row],[Package Price]]&gt;250,"Direct","Online")</f>
        <v>Direct</v>
      </c>
    </row>
    <row r="4167" spans="2:9" x14ac:dyDescent="0.25">
      <c r="B4167" s="6" t="s">
        <v>4225</v>
      </c>
      <c r="C4167" s="4">
        <v>43317</v>
      </c>
      <c r="D4167" s="16" t="s">
        <v>21858</v>
      </c>
      <c r="E4167" s="11">
        <v>553</v>
      </c>
      <c r="F4167" s="12">
        <v>3.8499999999999996</v>
      </c>
      <c r="G4167" s="10">
        <f>Table1[[#This Row],[Package Price]]*Table1[[#This Row],[Participants]]</f>
        <v>2129.0499999999997</v>
      </c>
      <c r="H4167" s="18" t="s">
        <v>32</v>
      </c>
      <c r="I4167" s="18" t="str">
        <f>IF(Table1[[#This Row],[Package Price]]&gt;250,"Direct","Online")</f>
        <v>Direct</v>
      </c>
    </row>
    <row r="4168" spans="2:9" x14ac:dyDescent="0.25">
      <c r="B4168" s="6" t="s">
        <v>4218</v>
      </c>
      <c r="C4168" s="4">
        <v>43317</v>
      </c>
      <c r="D4168" s="16" t="s">
        <v>21856</v>
      </c>
      <c r="E4168" s="11">
        <v>280</v>
      </c>
      <c r="F4168" s="12">
        <v>3.8499999999999996</v>
      </c>
      <c r="G4168" s="10">
        <f>Table1[[#This Row],[Package Price]]*Table1[[#This Row],[Participants]]</f>
        <v>1078</v>
      </c>
      <c r="H4168" s="18" t="s">
        <v>1</v>
      </c>
      <c r="I4168" s="18" t="str">
        <f>IF(Table1[[#This Row],[Package Price]]&gt;250,"Direct","Online")</f>
        <v>Direct</v>
      </c>
    </row>
    <row r="4169" spans="2:9" x14ac:dyDescent="0.25">
      <c r="B4169" s="6" t="s">
        <v>4222</v>
      </c>
      <c r="C4169" s="4">
        <v>43317</v>
      </c>
      <c r="D4169" s="16" t="s">
        <v>21871</v>
      </c>
      <c r="E4169" s="11">
        <v>218.75</v>
      </c>
      <c r="F4169" s="12">
        <v>3.8499999999999996</v>
      </c>
      <c r="G4169" s="10">
        <f>Table1[[#This Row],[Package Price]]*Table1[[#This Row],[Participants]]</f>
        <v>842.18749999999989</v>
      </c>
      <c r="H4169" s="18" t="s">
        <v>24</v>
      </c>
      <c r="I4169" s="18" t="str">
        <f>IF(Table1[[#This Row],[Package Price]]&gt;250,"Direct","Online")</f>
        <v>Online</v>
      </c>
    </row>
    <row r="4170" spans="2:9" x14ac:dyDescent="0.25">
      <c r="B4170" s="6" t="s">
        <v>4213</v>
      </c>
      <c r="C4170" s="4">
        <v>43317</v>
      </c>
      <c r="D4170" s="16" t="s">
        <v>21869</v>
      </c>
      <c r="E4170" s="11">
        <v>244.99999999999997</v>
      </c>
      <c r="F4170" s="12">
        <v>5.6349999999999989</v>
      </c>
      <c r="G4170" s="10">
        <f>Table1[[#This Row],[Package Price]]*Table1[[#This Row],[Participants]]</f>
        <v>1380.5749999999996</v>
      </c>
      <c r="H4170" s="18" t="s">
        <v>43</v>
      </c>
      <c r="I4170" s="18" t="str">
        <f>IF(Table1[[#This Row],[Package Price]]&gt;250,"Direct","Online")</f>
        <v>Online</v>
      </c>
    </row>
    <row r="4171" spans="2:9" x14ac:dyDescent="0.25">
      <c r="B4171" s="6" t="s">
        <v>4226</v>
      </c>
      <c r="C4171" s="4">
        <v>43317</v>
      </c>
      <c r="D4171" s="16" t="s">
        <v>21869</v>
      </c>
      <c r="E4171" s="11">
        <v>105</v>
      </c>
      <c r="F4171" s="12">
        <v>3.8499999999999996</v>
      </c>
      <c r="G4171" s="10">
        <f>Table1[[#This Row],[Package Price]]*Table1[[#This Row],[Participants]]</f>
        <v>404.24999999999994</v>
      </c>
      <c r="H4171" s="18" t="s">
        <v>13</v>
      </c>
      <c r="I4171" s="18" t="str">
        <f>IF(Table1[[#This Row],[Package Price]]&gt;250,"Direct","Online")</f>
        <v>Online</v>
      </c>
    </row>
    <row r="4172" spans="2:9" x14ac:dyDescent="0.25">
      <c r="B4172" s="6" t="s">
        <v>4228</v>
      </c>
      <c r="C4172" s="4">
        <v>43317</v>
      </c>
      <c r="D4172" s="16" t="s">
        <v>21873</v>
      </c>
      <c r="E4172" s="11">
        <v>185.67499999999998</v>
      </c>
      <c r="F4172" s="12">
        <v>46.304999999999993</v>
      </c>
      <c r="G4172" s="10">
        <f>Table1[[#This Row],[Package Price]]*Table1[[#This Row],[Participants]]</f>
        <v>8597.6808749999982</v>
      </c>
      <c r="H4172" s="18" t="s">
        <v>13</v>
      </c>
      <c r="I4172" s="18" t="str">
        <f>IF(Table1[[#This Row],[Package Price]]&gt;250,"Direct","Online")</f>
        <v>Online</v>
      </c>
    </row>
    <row r="4173" spans="2:9" x14ac:dyDescent="0.25">
      <c r="B4173" s="6" t="s">
        <v>4220</v>
      </c>
      <c r="C4173" s="4">
        <v>43317</v>
      </c>
      <c r="D4173" s="16" t="s">
        <v>21855</v>
      </c>
      <c r="E4173" s="11">
        <v>89.512499999999989</v>
      </c>
      <c r="F4173" s="12">
        <v>3.8499999999999996</v>
      </c>
      <c r="G4173" s="10">
        <f>Table1[[#This Row],[Package Price]]*Table1[[#This Row],[Participants]]</f>
        <v>344.6231249999999</v>
      </c>
      <c r="H4173" s="18" t="s">
        <v>3</v>
      </c>
      <c r="I4173" s="18" t="str">
        <f>IF(Table1[[#This Row],[Package Price]]&gt;250,"Direct","Online")</f>
        <v>Online</v>
      </c>
    </row>
    <row r="4174" spans="2:9" x14ac:dyDescent="0.25">
      <c r="B4174" s="6" t="s">
        <v>4223</v>
      </c>
      <c r="C4174" s="4">
        <v>43317</v>
      </c>
      <c r="D4174" s="16" t="s">
        <v>21859</v>
      </c>
      <c r="E4174" s="11">
        <v>551.25</v>
      </c>
      <c r="F4174" s="12">
        <v>2.9399999999999995</v>
      </c>
      <c r="G4174" s="10">
        <f>Table1[[#This Row],[Package Price]]*Table1[[#This Row],[Participants]]</f>
        <v>1620.6749999999997</v>
      </c>
      <c r="H4174" s="18" t="s">
        <v>5</v>
      </c>
      <c r="I4174" s="18" t="str">
        <f>IF(Table1[[#This Row],[Package Price]]&gt;250,"Direct","Online")</f>
        <v>Direct</v>
      </c>
    </row>
    <row r="4175" spans="2:9" x14ac:dyDescent="0.25">
      <c r="B4175" s="6" t="s">
        <v>4212</v>
      </c>
      <c r="C4175" s="4">
        <v>43317</v>
      </c>
      <c r="D4175" s="16" t="s">
        <v>21857</v>
      </c>
      <c r="E4175" s="11">
        <v>244.99999999999997</v>
      </c>
      <c r="F4175" s="12">
        <v>2.4499999999999997</v>
      </c>
      <c r="G4175" s="10">
        <f>Table1[[#This Row],[Package Price]]*Table1[[#This Row],[Participants]]</f>
        <v>600.24999999999989</v>
      </c>
      <c r="H4175" s="18" t="s">
        <v>12</v>
      </c>
      <c r="I4175" s="18" t="str">
        <f>IF(Table1[[#This Row],[Package Price]]&gt;250,"Direct","Online")</f>
        <v>Online</v>
      </c>
    </row>
    <row r="4176" spans="2:9" x14ac:dyDescent="0.25">
      <c r="B4176" s="6" t="s">
        <v>4208</v>
      </c>
      <c r="C4176" s="4">
        <v>43317</v>
      </c>
      <c r="D4176" s="16" t="s">
        <v>21877</v>
      </c>
      <c r="E4176" s="11">
        <v>280.875</v>
      </c>
      <c r="F4176" s="12">
        <v>14.7</v>
      </c>
      <c r="G4176" s="10">
        <f>Table1[[#This Row],[Package Price]]*Table1[[#This Row],[Participants]]</f>
        <v>4128.8625000000002</v>
      </c>
      <c r="H4176" s="18" t="s">
        <v>29</v>
      </c>
      <c r="I4176" s="18" t="str">
        <f>IF(Table1[[#This Row],[Package Price]]&gt;250,"Direct","Online")</f>
        <v>Direct</v>
      </c>
    </row>
    <row r="4177" spans="2:9" x14ac:dyDescent="0.25">
      <c r="B4177" s="6" t="s">
        <v>4233</v>
      </c>
      <c r="C4177" s="4">
        <v>43318</v>
      </c>
      <c r="D4177" s="16" t="s">
        <v>21872</v>
      </c>
      <c r="E4177" s="11">
        <v>210</v>
      </c>
      <c r="F4177" s="12">
        <v>16.414999999999999</v>
      </c>
      <c r="G4177" s="10">
        <f>Table1[[#This Row],[Package Price]]*Table1[[#This Row],[Participants]]</f>
        <v>3447.1499999999996</v>
      </c>
      <c r="H4177" s="18" t="s">
        <v>40</v>
      </c>
      <c r="I4177" s="18" t="str">
        <f>IF(Table1[[#This Row],[Package Price]]&gt;250,"Direct","Online")</f>
        <v>Online</v>
      </c>
    </row>
    <row r="4178" spans="2:9" x14ac:dyDescent="0.25">
      <c r="B4178" s="6" t="s">
        <v>4235</v>
      </c>
      <c r="C4178" s="4">
        <v>43318</v>
      </c>
      <c r="D4178" s="16" t="s">
        <v>21870</v>
      </c>
      <c r="E4178" s="11">
        <v>227.49999999999997</v>
      </c>
      <c r="F4178" s="12">
        <v>15.679999999999998</v>
      </c>
      <c r="G4178" s="10">
        <f>Table1[[#This Row],[Package Price]]*Table1[[#This Row],[Participants]]</f>
        <v>3567.1999999999989</v>
      </c>
      <c r="H4178" s="18" t="s">
        <v>11</v>
      </c>
      <c r="I4178" s="18" t="str">
        <f>IF(Table1[[#This Row],[Package Price]]&gt;250,"Direct","Online")</f>
        <v>Online</v>
      </c>
    </row>
    <row r="4179" spans="2:9" x14ac:dyDescent="0.25">
      <c r="B4179" s="6" t="s">
        <v>4240</v>
      </c>
      <c r="C4179" s="4">
        <v>43318</v>
      </c>
      <c r="D4179" s="16" t="s">
        <v>21864</v>
      </c>
      <c r="E4179" s="11">
        <v>396.02499999999998</v>
      </c>
      <c r="F4179" s="12">
        <v>5.1449999999999996</v>
      </c>
      <c r="G4179" s="10">
        <f>Table1[[#This Row],[Package Price]]*Table1[[#This Row],[Participants]]</f>
        <v>2037.5486249999997</v>
      </c>
      <c r="H4179" s="18" t="s">
        <v>25</v>
      </c>
      <c r="I4179" s="18" t="str">
        <f>IF(Table1[[#This Row],[Package Price]]&gt;250,"Direct","Online")</f>
        <v>Direct</v>
      </c>
    </row>
    <row r="4180" spans="2:9" x14ac:dyDescent="0.25">
      <c r="B4180" s="6" t="s">
        <v>4253</v>
      </c>
      <c r="C4180" s="4">
        <v>43318</v>
      </c>
      <c r="D4180" s="16" t="s">
        <v>21879</v>
      </c>
      <c r="E4180" s="11">
        <v>210.875</v>
      </c>
      <c r="F4180" s="12">
        <v>3.8499999999999996</v>
      </c>
      <c r="G4180" s="10">
        <f>Table1[[#This Row],[Package Price]]*Table1[[#This Row],[Participants]]</f>
        <v>811.86874999999998</v>
      </c>
      <c r="H4180" s="18" t="s">
        <v>33</v>
      </c>
      <c r="I4180" s="18" t="str">
        <f>IF(Table1[[#This Row],[Package Price]]&gt;250,"Direct","Online")</f>
        <v>Online</v>
      </c>
    </row>
    <row r="4181" spans="2:9" x14ac:dyDescent="0.25">
      <c r="B4181" s="6" t="s">
        <v>4243</v>
      </c>
      <c r="C4181" s="4">
        <v>43318</v>
      </c>
      <c r="D4181" s="16" t="s">
        <v>21861</v>
      </c>
      <c r="E4181" s="11">
        <v>284.375</v>
      </c>
      <c r="F4181" s="12">
        <v>3.8499999999999996</v>
      </c>
      <c r="G4181" s="10">
        <f>Table1[[#This Row],[Package Price]]*Table1[[#This Row],[Participants]]</f>
        <v>1094.84375</v>
      </c>
      <c r="H4181" s="18" t="s">
        <v>33</v>
      </c>
      <c r="I4181" s="18" t="str">
        <f>IF(Table1[[#This Row],[Package Price]]&gt;250,"Direct","Online")</f>
        <v>Direct</v>
      </c>
    </row>
    <row r="4182" spans="2:9" x14ac:dyDescent="0.25">
      <c r="B4182" s="6" t="s">
        <v>4241</v>
      </c>
      <c r="C4182" s="4">
        <v>43318</v>
      </c>
      <c r="D4182" s="16" t="s">
        <v>21874</v>
      </c>
      <c r="E4182" s="11">
        <v>109.63749999999999</v>
      </c>
      <c r="F4182" s="12">
        <v>12.739999999999998</v>
      </c>
      <c r="G4182" s="10">
        <f>Table1[[#This Row],[Package Price]]*Table1[[#This Row],[Participants]]</f>
        <v>1396.7817499999996</v>
      </c>
      <c r="H4182" s="18" t="s">
        <v>21</v>
      </c>
      <c r="I4182" s="18" t="str">
        <f>IF(Table1[[#This Row],[Package Price]]&gt;250,"Direct","Online")</f>
        <v>Online</v>
      </c>
    </row>
    <row r="4183" spans="2:9" x14ac:dyDescent="0.25">
      <c r="B4183" s="6" t="s">
        <v>4229</v>
      </c>
      <c r="C4183" s="4">
        <v>43318</v>
      </c>
      <c r="D4183" s="16" t="s">
        <v>21875</v>
      </c>
      <c r="E4183" s="11">
        <v>222.25</v>
      </c>
      <c r="F4183" s="12">
        <v>7.35</v>
      </c>
      <c r="G4183" s="10">
        <f>Table1[[#This Row],[Package Price]]*Table1[[#This Row],[Participants]]</f>
        <v>1633.5374999999999</v>
      </c>
      <c r="H4183" s="18" t="s">
        <v>13</v>
      </c>
      <c r="I4183" s="18" t="str">
        <f>IF(Table1[[#This Row],[Package Price]]&gt;250,"Direct","Online")</f>
        <v>Online</v>
      </c>
    </row>
    <row r="4184" spans="2:9" x14ac:dyDescent="0.25">
      <c r="B4184" s="6" t="s">
        <v>4245</v>
      </c>
      <c r="C4184" s="4">
        <v>43318</v>
      </c>
      <c r="D4184" s="16" t="s">
        <v>21876</v>
      </c>
      <c r="E4184" s="11">
        <v>105</v>
      </c>
      <c r="F4184" s="12">
        <v>5.3899999999999988</v>
      </c>
      <c r="G4184" s="10">
        <f>Table1[[#This Row],[Package Price]]*Table1[[#This Row],[Participants]]</f>
        <v>565.94999999999982</v>
      </c>
      <c r="H4184" s="18" t="s">
        <v>23</v>
      </c>
      <c r="I4184" s="18" t="str">
        <f>IF(Table1[[#This Row],[Package Price]]&gt;250,"Direct","Online")</f>
        <v>Online</v>
      </c>
    </row>
    <row r="4185" spans="2:9" x14ac:dyDescent="0.25">
      <c r="B4185" s="6" t="s">
        <v>4247</v>
      </c>
      <c r="C4185" s="4">
        <v>43318</v>
      </c>
      <c r="D4185" s="16" t="s">
        <v>21860</v>
      </c>
      <c r="E4185" s="11">
        <v>284.72499999999997</v>
      </c>
      <c r="F4185" s="12">
        <v>3.8499999999999996</v>
      </c>
      <c r="G4185" s="10">
        <f>Table1[[#This Row],[Package Price]]*Table1[[#This Row],[Participants]]</f>
        <v>1096.1912499999999</v>
      </c>
      <c r="H4185" s="18" t="s">
        <v>35</v>
      </c>
      <c r="I4185" s="18" t="str">
        <f>IF(Table1[[#This Row],[Package Price]]&gt;250,"Direct","Online")</f>
        <v>Direct</v>
      </c>
    </row>
    <row r="4186" spans="2:9" x14ac:dyDescent="0.25">
      <c r="B4186" s="6" t="s">
        <v>4242</v>
      </c>
      <c r="C4186" s="4">
        <v>43318</v>
      </c>
      <c r="D4186" s="16" t="s">
        <v>21866</v>
      </c>
      <c r="E4186" s="11">
        <v>319.375</v>
      </c>
      <c r="F4186" s="12">
        <v>1.4699999999999998</v>
      </c>
      <c r="G4186" s="10">
        <f>Table1[[#This Row],[Package Price]]*Table1[[#This Row],[Participants]]</f>
        <v>469.48124999999993</v>
      </c>
      <c r="H4186" s="18" t="s">
        <v>2</v>
      </c>
      <c r="I4186" s="18" t="str">
        <f>IF(Table1[[#This Row],[Package Price]]&gt;250,"Direct","Online")</f>
        <v>Direct</v>
      </c>
    </row>
    <row r="4187" spans="2:9" x14ac:dyDescent="0.25">
      <c r="B4187" s="6" t="s">
        <v>4230</v>
      </c>
      <c r="C4187" s="4">
        <v>43318</v>
      </c>
      <c r="D4187" s="16" t="s">
        <v>21862</v>
      </c>
      <c r="E4187" s="11">
        <v>543.375</v>
      </c>
      <c r="F4187" s="12">
        <v>5.879999999999999</v>
      </c>
      <c r="G4187" s="10">
        <f>Table1[[#This Row],[Package Price]]*Table1[[#This Row],[Participants]]</f>
        <v>3195.0449999999996</v>
      </c>
      <c r="H4187" s="18" t="s">
        <v>9</v>
      </c>
      <c r="I4187" s="18" t="str">
        <f>IF(Table1[[#This Row],[Package Price]]&gt;250,"Direct","Online")</f>
        <v>Direct</v>
      </c>
    </row>
    <row r="4188" spans="2:9" x14ac:dyDescent="0.25">
      <c r="B4188" s="6" t="s">
        <v>4232</v>
      </c>
      <c r="C4188" s="4">
        <v>43318</v>
      </c>
      <c r="D4188" s="16" t="s">
        <v>21868</v>
      </c>
      <c r="E4188" s="11">
        <v>284.72499999999997</v>
      </c>
      <c r="F4188" s="12">
        <v>4.55</v>
      </c>
      <c r="G4188" s="10">
        <f>Table1[[#This Row],[Package Price]]*Table1[[#This Row],[Participants]]</f>
        <v>1295.4987499999997</v>
      </c>
      <c r="H4188" s="18" t="s">
        <v>21</v>
      </c>
      <c r="I4188" s="18" t="str">
        <f>IF(Table1[[#This Row],[Package Price]]&gt;250,"Direct","Online")</f>
        <v>Direct</v>
      </c>
    </row>
    <row r="4189" spans="2:9" x14ac:dyDescent="0.25">
      <c r="B4189" s="6" t="s">
        <v>4231</v>
      </c>
      <c r="C4189" s="4">
        <v>43318</v>
      </c>
      <c r="D4189" s="16" t="s">
        <v>21867</v>
      </c>
      <c r="E4189" s="11">
        <v>358.75</v>
      </c>
      <c r="F4189" s="12">
        <v>1.4699999999999998</v>
      </c>
      <c r="G4189" s="10">
        <f>Table1[[#This Row],[Package Price]]*Table1[[#This Row],[Participants]]</f>
        <v>527.36249999999995</v>
      </c>
      <c r="H4189" s="18" t="s">
        <v>40</v>
      </c>
      <c r="I4189" s="18" t="str">
        <f>IF(Table1[[#This Row],[Package Price]]&gt;250,"Direct","Online")</f>
        <v>Direct</v>
      </c>
    </row>
    <row r="4190" spans="2:9" x14ac:dyDescent="0.25">
      <c r="B4190" s="6" t="s">
        <v>4236</v>
      </c>
      <c r="C4190" s="4">
        <v>43318</v>
      </c>
      <c r="D4190" s="16" t="s">
        <v>21863</v>
      </c>
      <c r="E4190" s="11">
        <v>457.62499999999994</v>
      </c>
      <c r="F4190" s="12">
        <v>11.759999999999998</v>
      </c>
      <c r="G4190" s="10">
        <f>Table1[[#This Row],[Package Price]]*Table1[[#This Row],[Participants]]</f>
        <v>5381.6699999999983</v>
      </c>
      <c r="H4190" s="18" t="s">
        <v>42</v>
      </c>
      <c r="I4190" s="18" t="str">
        <f>IF(Table1[[#This Row],[Package Price]]&gt;250,"Direct","Online")</f>
        <v>Direct</v>
      </c>
    </row>
    <row r="4191" spans="2:9" x14ac:dyDescent="0.25">
      <c r="B4191" s="6" t="s">
        <v>4250</v>
      </c>
      <c r="C4191" s="4">
        <v>43318</v>
      </c>
      <c r="D4191" s="16" t="s">
        <v>21863</v>
      </c>
      <c r="E4191" s="11">
        <v>186.375</v>
      </c>
      <c r="F4191" s="12">
        <v>3.8499999999999996</v>
      </c>
      <c r="G4191" s="10">
        <f>Table1[[#This Row],[Package Price]]*Table1[[#This Row],[Participants]]</f>
        <v>717.54374999999993</v>
      </c>
      <c r="H4191" s="18" t="s">
        <v>37</v>
      </c>
      <c r="I4191" s="18" t="str">
        <f>IF(Table1[[#This Row],[Package Price]]&gt;250,"Direct","Online")</f>
        <v>Online</v>
      </c>
    </row>
    <row r="4192" spans="2:9" x14ac:dyDescent="0.25">
      <c r="B4192" s="6" t="s">
        <v>4237</v>
      </c>
      <c r="C4192" s="4">
        <v>43318</v>
      </c>
      <c r="D4192" s="16" t="s">
        <v>21865</v>
      </c>
      <c r="E4192" s="10">
        <v>395.5</v>
      </c>
      <c r="F4192" s="12">
        <v>2.9399999999999995</v>
      </c>
      <c r="G4192" s="10">
        <f>Table1[[#This Row],[Package Price]]*Table1[[#This Row],[Participants]]</f>
        <v>1162.7699999999998</v>
      </c>
      <c r="H4192" s="18" t="s">
        <v>23</v>
      </c>
      <c r="I4192" s="18" t="str">
        <f>IF(Table1[[#This Row],[Package Price]]&gt;250,"Direct","Online")</f>
        <v>Direct</v>
      </c>
    </row>
    <row r="4193" spans="2:9" x14ac:dyDescent="0.25">
      <c r="B4193" s="6" t="s">
        <v>4251</v>
      </c>
      <c r="C4193" s="4">
        <v>43318</v>
      </c>
      <c r="D4193" s="16" t="s">
        <v>21858</v>
      </c>
      <c r="E4193" s="11">
        <v>553</v>
      </c>
      <c r="F4193" s="12">
        <v>3.8499999999999996</v>
      </c>
      <c r="G4193" s="10">
        <f>Table1[[#This Row],[Package Price]]*Table1[[#This Row],[Participants]]</f>
        <v>2129.0499999999997</v>
      </c>
      <c r="H4193" s="18" t="s">
        <v>33</v>
      </c>
      <c r="I4193" s="18" t="str">
        <f>IF(Table1[[#This Row],[Package Price]]&gt;250,"Direct","Online")</f>
        <v>Direct</v>
      </c>
    </row>
    <row r="4194" spans="2:9" x14ac:dyDescent="0.25">
      <c r="B4194" s="6" t="s">
        <v>4244</v>
      </c>
      <c r="C4194" s="4">
        <v>43318</v>
      </c>
      <c r="D4194" s="16" t="s">
        <v>21856</v>
      </c>
      <c r="E4194" s="11">
        <v>280</v>
      </c>
      <c r="F4194" s="12">
        <v>3.8499999999999996</v>
      </c>
      <c r="G4194" s="10">
        <f>Table1[[#This Row],[Package Price]]*Table1[[#This Row],[Participants]]</f>
        <v>1078</v>
      </c>
      <c r="H4194" s="18" t="s">
        <v>2</v>
      </c>
      <c r="I4194" s="18" t="str">
        <f>IF(Table1[[#This Row],[Package Price]]&gt;250,"Direct","Online")</f>
        <v>Direct</v>
      </c>
    </row>
    <row r="4195" spans="2:9" x14ac:dyDescent="0.25">
      <c r="B4195" s="6" t="s">
        <v>4248</v>
      </c>
      <c r="C4195" s="4">
        <v>43318</v>
      </c>
      <c r="D4195" s="16" t="s">
        <v>21871</v>
      </c>
      <c r="E4195" s="11">
        <v>218.75</v>
      </c>
      <c r="F4195" s="12">
        <v>3.8499999999999996</v>
      </c>
      <c r="G4195" s="10">
        <f>Table1[[#This Row],[Package Price]]*Table1[[#This Row],[Participants]]</f>
        <v>842.18749999999989</v>
      </c>
      <c r="H4195" s="18" t="s">
        <v>25</v>
      </c>
      <c r="I4195" s="18" t="str">
        <f>IF(Table1[[#This Row],[Package Price]]&gt;250,"Direct","Online")</f>
        <v>Online</v>
      </c>
    </row>
    <row r="4196" spans="2:9" x14ac:dyDescent="0.25">
      <c r="B4196" s="6" t="s">
        <v>4239</v>
      </c>
      <c r="C4196" s="4">
        <v>43318</v>
      </c>
      <c r="D4196" s="16" t="s">
        <v>21869</v>
      </c>
      <c r="E4196" s="11">
        <v>244.99999999999997</v>
      </c>
      <c r="F4196" s="12">
        <v>7.35</v>
      </c>
      <c r="G4196" s="10">
        <f>Table1[[#This Row],[Package Price]]*Table1[[#This Row],[Participants]]</f>
        <v>1800.7499999999998</v>
      </c>
      <c r="H4196" s="18" t="s">
        <v>44</v>
      </c>
      <c r="I4196" s="18" t="str">
        <f>IF(Table1[[#This Row],[Package Price]]&gt;250,"Direct","Online")</f>
        <v>Online</v>
      </c>
    </row>
    <row r="4197" spans="2:9" x14ac:dyDescent="0.25">
      <c r="B4197" s="6" t="s">
        <v>4252</v>
      </c>
      <c r="C4197" s="4">
        <v>43318</v>
      </c>
      <c r="D4197" s="16" t="s">
        <v>21869</v>
      </c>
      <c r="E4197" s="11">
        <v>105</v>
      </c>
      <c r="F4197" s="12">
        <v>3.8499999999999996</v>
      </c>
      <c r="G4197" s="10">
        <f>Table1[[#This Row],[Package Price]]*Table1[[#This Row],[Participants]]</f>
        <v>404.24999999999994</v>
      </c>
      <c r="H4197" s="18" t="s">
        <v>14</v>
      </c>
      <c r="I4197" s="18" t="str">
        <f>IF(Table1[[#This Row],[Package Price]]&gt;250,"Direct","Online")</f>
        <v>Online</v>
      </c>
    </row>
    <row r="4198" spans="2:9" x14ac:dyDescent="0.25">
      <c r="B4198" s="6" t="s">
        <v>4254</v>
      </c>
      <c r="C4198" s="4">
        <v>43318</v>
      </c>
      <c r="D4198" s="16" t="s">
        <v>21873</v>
      </c>
      <c r="E4198" s="11">
        <v>185.67499999999998</v>
      </c>
      <c r="F4198" s="12">
        <v>41.894999999999996</v>
      </c>
      <c r="G4198" s="10">
        <f>Table1[[#This Row],[Package Price]]*Table1[[#This Row],[Participants]]</f>
        <v>7778.8541249999989</v>
      </c>
      <c r="H4198" s="18" t="s">
        <v>14</v>
      </c>
      <c r="I4198" s="18" t="str">
        <f>IF(Table1[[#This Row],[Package Price]]&gt;250,"Direct","Online")</f>
        <v>Online</v>
      </c>
    </row>
    <row r="4199" spans="2:9" x14ac:dyDescent="0.25">
      <c r="B4199" s="6" t="s">
        <v>4246</v>
      </c>
      <c r="C4199" s="4">
        <v>43318</v>
      </c>
      <c r="D4199" s="16" t="s">
        <v>21855</v>
      </c>
      <c r="E4199" s="11">
        <v>89.512499999999989</v>
      </c>
      <c r="F4199" s="12">
        <v>3.8499999999999996</v>
      </c>
      <c r="G4199" s="10">
        <f>Table1[[#This Row],[Package Price]]*Table1[[#This Row],[Participants]]</f>
        <v>344.6231249999999</v>
      </c>
      <c r="H4199" s="18" t="s">
        <v>4</v>
      </c>
      <c r="I4199" s="18" t="str">
        <f>IF(Table1[[#This Row],[Package Price]]&gt;250,"Direct","Online")</f>
        <v>Online</v>
      </c>
    </row>
    <row r="4200" spans="2:9" x14ac:dyDescent="0.25">
      <c r="B4200" s="6" t="s">
        <v>4249</v>
      </c>
      <c r="C4200" s="4">
        <v>43318</v>
      </c>
      <c r="D4200" s="16" t="s">
        <v>21859</v>
      </c>
      <c r="E4200" s="11">
        <v>551.25</v>
      </c>
      <c r="F4200" s="12">
        <v>3.8499999999999996</v>
      </c>
      <c r="G4200" s="10">
        <f>Table1[[#This Row],[Package Price]]*Table1[[#This Row],[Participants]]</f>
        <v>2122.3125</v>
      </c>
      <c r="H4200" s="18" t="s">
        <v>6</v>
      </c>
      <c r="I4200" s="18" t="str">
        <f>IF(Table1[[#This Row],[Package Price]]&gt;250,"Direct","Online")</f>
        <v>Direct</v>
      </c>
    </row>
    <row r="4201" spans="2:9" x14ac:dyDescent="0.25">
      <c r="B4201" s="6" t="s">
        <v>4238</v>
      </c>
      <c r="C4201" s="4">
        <v>43318</v>
      </c>
      <c r="D4201" s="16" t="s">
        <v>21857</v>
      </c>
      <c r="E4201" s="11">
        <v>244.99999999999997</v>
      </c>
      <c r="F4201" s="12">
        <v>3.6749999999999998</v>
      </c>
      <c r="G4201" s="10">
        <f>Table1[[#This Row],[Package Price]]*Table1[[#This Row],[Participants]]</f>
        <v>900.37499999999989</v>
      </c>
      <c r="H4201" s="18" t="s">
        <v>13</v>
      </c>
      <c r="I4201" s="18" t="str">
        <f>IF(Table1[[#This Row],[Package Price]]&gt;250,"Direct","Online")</f>
        <v>Online</v>
      </c>
    </row>
    <row r="4202" spans="2:9" x14ac:dyDescent="0.25">
      <c r="B4202" s="6" t="s">
        <v>4234</v>
      </c>
      <c r="C4202" s="4">
        <v>43318</v>
      </c>
      <c r="D4202" s="16" t="s">
        <v>21877</v>
      </c>
      <c r="E4202" s="11">
        <v>280.875</v>
      </c>
      <c r="F4202" s="12">
        <v>9.0649999999999995</v>
      </c>
      <c r="G4202" s="10">
        <f>Table1[[#This Row],[Package Price]]*Table1[[#This Row],[Participants]]</f>
        <v>2546.131875</v>
      </c>
      <c r="H4202" s="18" t="s">
        <v>30</v>
      </c>
      <c r="I4202" s="18" t="str">
        <f>IF(Table1[[#This Row],[Package Price]]&gt;250,"Direct","Online")</f>
        <v>Direct</v>
      </c>
    </row>
    <row r="4203" spans="2:9" x14ac:dyDescent="0.25">
      <c r="B4203" s="6" t="s">
        <v>4259</v>
      </c>
      <c r="C4203" s="4">
        <v>43319</v>
      </c>
      <c r="D4203" s="16" t="s">
        <v>21872</v>
      </c>
      <c r="E4203" s="11">
        <v>210</v>
      </c>
      <c r="F4203" s="12">
        <v>0.97999999999999987</v>
      </c>
      <c r="G4203" s="10">
        <f>Table1[[#This Row],[Package Price]]*Table1[[#This Row],[Participants]]</f>
        <v>205.79999999999998</v>
      </c>
      <c r="H4203" s="18" t="s">
        <v>41</v>
      </c>
      <c r="I4203" s="18" t="str">
        <f>IF(Table1[[#This Row],[Package Price]]&gt;250,"Direct","Online")</f>
        <v>Online</v>
      </c>
    </row>
    <row r="4204" spans="2:9" x14ac:dyDescent="0.25">
      <c r="B4204" s="6" t="s">
        <v>4261</v>
      </c>
      <c r="C4204" s="4">
        <v>43319</v>
      </c>
      <c r="D4204" s="16" t="s">
        <v>21870</v>
      </c>
      <c r="E4204" s="11">
        <v>227.49999999999997</v>
      </c>
      <c r="F4204" s="12">
        <v>6.3699999999999992</v>
      </c>
      <c r="G4204" s="10">
        <f>Table1[[#This Row],[Package Price]]*Table1[[#This Row],[Participants]]</f>
        <v>1449.1749999999997</v>
      </c>
      <c r="H4204" s="18" t="s">
        <v>12</v>
      </c>
      <c r="I4204" s="18" t="str">
        <f>IF(Table1[[#This Row],[Package Price]]&gt;250,"Direct","Online")</f>
        <v>Online</v>
      </c>
    </row>
    <row r="4205" spans="2:9" x14ac:dyDescent="0.25">
      <c r="B4205" s="6" t="s">
        <v>4266</v>
      </c>
      <c r="C4205" s="4">
        <v>43319</v>
      </c>
      <c r="D4205" s="16" t="s">
        <v>21864</v>
      </c>
      <c r="E4205" s="11">
        <v>396.02499999999998</v>
      </c>
      <c r="F4205" s="12">
        <v>3.8499999999999996</v>
      </c>
      <c r="G4205" s="10">
        <f>Table1[[#This Row],[Package Price]]*Table1[[#This Row],[Participants]]</f>
        <v>1524.6962499999997</v>
      </c>
      <c r="H4205" s="18" t="s">
        <v>26</v>
      </c>
      <c r="I4205" s="18" t="str">
        <f>IF(Table1[[#This Row],[Package Price]]&gt;250,"Direct","Online")</f>
        <v>Direct</v>
      </c>
    </row>
    <row r="4206" spans="2:9" x14ac:dyDescent="0.25">
      <c r="B4206" s="6" t="s">
        <v>4279</v>
      </c>
      <c r="C4206" s="4">
        <v>43319</v>
      </c>
      <c r="D4206" s="16" t="s">
        <v>21879</v>
      </c>
      <c r="E4206" s="11">
        <v>210.875</v>
      </c>
      <c r="F4206" s="12">
        <v>3.8499999999999996</v>
      </c>
      <c r="G4206" s="10">
        <f>Table1[[#This Row],[Package Price]]*Table1[[#This Row],[Participants]]</f>
        <v>811.86874999999998</v>
      </c>
      <c r="H4206" s="18" t="s">
        <v>34</v>
      </c>
      <c r="I4206" s="18" t="str">
        <f>IF(Table1[[#This Row],[Package Price]]&gt;250,"Direct","Online")</f>
        <v>Online</v>
      </c>
    </row>
    <row r="4207" spans="2:9" x14ac:dyDescent="0.25">
      <c r="B4207" s="6" t="s">
        <v>4269</v>
      </c>
      <c r="C4207" s="4">
        <v>43319</v>
      </c>
      <c r="D4207" s="16" t="s">
        <v>21861</v>
      </c>
      <c r="E4207" s="11">
        <v>284.375</v>
      </c>
      <c r="F4207" s="12">
        <v>3.8499999999999996</v>
      </c>
      <c r="G4207" s="10">
        <f>Table1[[#This Row],[Package Price]]*Table1[[#This Row],[Participants]]</f>
        <v>1094.84375</v>
      </c>
      <c r="H4207" s="18" t="s">
        <v>34</v>
      </c>
      <c r="I4207" s="18" t="str">
        <f>IF(Table1[[#This Row],[Package Price]]&gt;250,"Direct","Online")</f>
        <v>Direct</v>
      </c>
    </row>
    <row r="4208" spans="2:9" x14ac:dyDescent="0.25">
      <c r="B4208" s="6" t="s">
        <v>4267</v>
      </c>
      <c r="C4208" s="4">
        <v>43319</v>
      </c>
      <c r="D4208" s="16" t="s">
        <v>21874</v>
      </c>
      <c r="E4208" s="11">
        <v>109.63749999999999</v>
      </c>
      <c r="F4208" s="12">
        <v>1.4699999999999998</v>
      </c>
      <c r="G4208" s="10">
        <f>Table1[[#This Row],[Package Price]]*Table1[[#This Row],[Participants]]</f>
        <v>161.16712499999997</v>
      </c>
      <c r="H4208" s="18" t="s">
        <v>22</v>
      </c>
      <c r="I4208" s="18" t="str">
        <f>IF(Table1[[#This Row],[Package Price]]&gt;250,"Direct","Online")</f>
        <v>Online</v>
      </c>
    </row>
    <row r="4209" spans="2:9" x14ac:dyDescent="0.25">
      <c r="B4209" s="6" t="s">
        <v>4255</v>
      </c>
      <c r="C4209" s="4">
        <v>43319</v>
      </c>
      <c r="D4209" s="16" t="s">
        <v>21875</v>
      </c>
      <c r="E4209" s="11">
        <v>222.25</v>
      </c>
      <c r="F4209" s="12">
        <v>4.55</v>
      </c>
      <c r="G4209" s="10">
        <f>Table1[[#This Row],[Package Price]]*Table1[[#This Row],[Participants]]</f>
        <v>1011.2375</v>
      </c>
      <c r="H4209" s="18" t="s">
        <v>14</v>
      </c>
      <c r="I4209" s="18" t="str">
        <f>IF(Table1[[#This Row],[Package Price]]&gt;250,"Direct","Online")</f>
        <v>Online</v>
      </c>
    </row>
    <row r="4210" spans="2:9" x14ac:dyDescent="0.25">
      <c r="B4210" s="6" t="s">
        <v>4271</v>
      </c>
      <c r="C4210" s="4">
        <v>43319</v>
      </c>
      <c r="D4210" s="16" t="s">
        <v>21876</v>
      </c>
      <c r="E4210" s="11">
        <v>105</v>
      </c>
      <c r="F4210" s="12">
        <v>3.8499999999999996</v>
      </c>
      <c r="G4210" s="10">
        <f>Table1[[#This Row],[Package Price]]*Table1[[#This Row],[Participants]]</f>
        <v>404.24999999999994</v>
      </c>
      <c r="H4210" s="18" t="s">
        <v>24</v>
      </c>
      <c r="I4210" s="18" t="str">
        <f>IF(Table1[[#This Row],[Package Price]]&gt;250,"Direct","Online")</f>
        <v>Online</v>
      </c>
    </row>
    <row r="4211" spans="2:9" x14ac:dyDescent="0.25">
      <c r="B4211" s="6" t="s">
        <v>4273</v>
      </c>
      <c r="C4211" s="4">
        <v>43319</v>
      </c>
      <c r="D4211" s="16" t="s">
        <v>21860</v>
      </c>
      <c r="E4211" s="11">
        <v>284.72499999999997</v>
      </c>
      <c r="F4211" s="12">
        <v>3.8499999999999996</v>
      </c>
      <c r="G4211" s="10">
        <f>Table1[[#This Row],[Package Price]]*Table1[[#This Row],[Participants]]</f>
        <v>1096.1912499999999</v>
      </c>
      <c r="H4211" s="18" t="s">
        <v>36</v>
      </c>
      <c r="I4211" s="18" t="str">
        <f>IF(Table1[[#This Row],[Package Price]]&gt;250,"Direct","Online")</f>
        <v>Direct</v>
      </c>
    </row>
    <row r="4212" spans="2:9" x14ac:dyDescent="0.25">
      <c r="B4212" s="6" t="s">
        <v>4268</v>
      </c>
      <c r="C4212" s="4">
        <v>43319</v>
      </c>
      <c r="D4212" s="16" t="s">
        <v>21866</v>
      </c>
      <c r="E4212" s="11">
        <v>319.375</v>
      </c>
      <c r="F4212" s="12">
        <v>3.8499999999999996</v>
      </c>
      <c r="G4212" s="10">
        <f>Table1[[#This Row],[Package Price]]*Table1[[#This Row],[Participants]]</f>
        <v>1229.59375</v>
      </c>
      <c r="H4212" s="18" t="s">
        <v>3</v>
      </c>
      <c r="I4212" s="18" t="str">
        <f>IF(Table1[[#This Row],[Package Price]]&gt;250,"Direct","Online")</f>
        <v>Direct</v>
      </c>
    </row>
    <row r="4213" spans="2:9" x14ac:dyDescent="0.25">
      <c r="B4213" s="6" t="s">
        <v>4256</v>
      </c>
      <c r="C4213" s="4">
        <v>43319</v>
      </c>
      <c r="D4213" s="16" t="s">
        <v>21862</v>
      </c>
      <c r="E4213" s="11">
        <v>543.375</v>
      </c>
      <c r="F4213" s="12">
        <v>1.4699999999999998</v>
      </c>
      <c r="G4213" s="10">
        <f>Table1[[#This Row],[Package Price]]*Table1[[#This Row],[Participants]]</f>
        <v>798.7612499999999</v>
      </c>
      <c r="H4213" s="18" t="s">
        <v>10</v>
      </c>
      <c r="I4213" s="18" t="str">
        <f>IF(Table1[[#This Row],[Package Price]]&gt;250,"Direct","Online")</f>
        <v>Direct</v>
      </c>
    </row>
    <row r="4214" spans="2:9" x14ac:dyDescent="0.25">
      <c r="B4214" s="6" t="s">
        <v>4258</v>
      </c>
      <c r="C4214" s="4">
        <v>43319</v>
      </c>
      <c r="D4214" s="16" t="s">
        <v>21868</v>
      </c>
      <c r="E4214" s="11">
        <v>284.72499999999997</v>
      </c>
      <c r="F4214" s="12">
        <v>4.55</v>
      </c>
      <c r="G4214" s="10">
        <f>Table1[[#This Row],[Package Price]]*Table1[[#This Row],[Participants]]</f>
        <v>1295.4987499999997</v>
      </c>
      <c r="H4214" s="18" t="s">
        <v>22</v>
      </c>
      <c r="I4214" s="18" t="str">
        <f>IF(Table1[[#This Row],[Package Price]]&gt;250,"Direct","Online")</f>
        <v>Direct</v>
      </c>
    </row>
    <row r="4215" spans="2:9" x14ac:dyDescent="0.25">
      <c r="B4215" s="6" t="s">
        <v>4257</v>
      </c>
      <c r="C4215" s="4">
        <v>43319</v>
      </c>
      <c r="D4215" s="16" t="s">
        <v>21867</v>
      </c>
      <c r="E4215" s="11">
        <v>358.75</v>
      </c>
      <c r="F4215" s="12">
        <v>4.55</v>
      </c>
      <c r="G4215" s="10">
        <f>Table1[[#This Row],[Package Price]]*Table1[[#This Row],[Participants]]</f>
        <v>1632.3125</v>
      </c>
      <c r="H4215" s="18" t="s">
        <v>41</v>
      </c>
      <c r="I4215" s="18" t="str">
        <f>IF(Table1[[#This Row],[Package Price]]&gt;250,"Direct","Online")</f>
        <v>Direct</v>
      </c>
    </row>
    <row r="4216" spans="2:9" x14ac:dyDescent="0.25">
      <c r="B4216" s="6" t="s">
        <v>4262</v>
      </c>
      <c r="C4216" s="4">
        <v>43319</v>
      </c>
      <c r="D4216" s="16" t="s">
        <v>21863</v>
      </c>
      <c r="E4216" s="11">
        <v>457.62499999999994</v>
      </c>
      <c r="F4216" s="12">
        <v>2.4499999999999997</v>
      </c>
      <c r="G4216" s="10">
        <f>Table1[[#This Row],[Package Price]]*Table1[[#This Row],[Participants]]</f>
        <v>1121.1812499999996</v>
      </c>
      <c r="H4216" s="18" t="s">
        <v>43</v>
      </c>
      <c r="I4216" s="18" t="str">
        <f>IF(Table1[[#This Row],[Package Price]]&gt;250,"Direct","Online")</f>
        <v>Direct</v>
      </c>
    </row>
    <row r="4217" spans="2:9" x14ac:dyDescent="0.25">
      <c r="B4217" s="6" t="s">
        <v>4276</v>
      </c>
      <c r="C4217" s="4">
        <v>43319</v>
      </c>
      <c r="D4217" s="16" t="s">
        <v>21863</v>
      </c>
      <c r="E4217" s="11">
        <v>186.375</v>
      </c>
      <c r="F4217" s="12">
        <v>3.8499999999999996</v>
      </c>
      <c r="G4217" s="10">
        <f>Table1[[#This Row],[Package Price]]*Table1[[#This Row],[Participants]]</f>
        <v>717.54374999999993</v>
      </c>
      <c r="H4217" s="18" t="s">
        <v>38</v>
      </c>
      <c r="I4217" s="18" t="str">
        <f>IF(Table1[[#This Row],[Package Price]]&gt;250,"Direct","Online")</f>
        <v>Online</v>
      </c>
    </row>
    <row r="4218" spans="2:9" x14ac:dyDescent="0.25">
      <c r="B4218" s="6" t="s">
        <v>4263</v>
      </c>
      <c r="C4218" s="4">
        <v>43319</v>
      </c>
      <c r="D4218" s="16" t="s">
        <v>21865</v>
      </c>
      <c r="E4218" s="10">
        <v>395.5</v>
      </c>
      <c r="F4218" s="12">
        <v>3.8499999999999996</v>
      </c>
      <c r="G4218" s="10">
        <f>Table1[[#This Row],[Package Price]]*Table1[[#This Row],[Participants]]</f>
        <v>1522.675</v>
      </c>
      <c r="H4218" s="18" t="s">
        <v>24</v>
      </c>
      <c r="I4218" s="18" t="str">
        <f>IF(Table1[[#This Row],[Package Price]]&gt;250,"Direct","Online")</f>
        <v>Direct</v>
      </c>
    </row>
    <row r="4219" spans="2:9" x14ac:dyDescent="0.25">
      <c r="B4219" s="6" t="s">
        <v>4277</v>
      </c>
      <c r="C4219" s="4">
        <v>43319</v>
      </c>
      <c r="D4219" s="16" t="s">
        <v>21858</v>
      </c>
      <c r="E4219" s="11">
        <v>553</v>
      </c>
      <c r="F4219" s="12">
        <v>3.8499999999999996</v>
      </c>
      <c r="G4219" s="10">
        <f>Table1[[#This Row],[Package Price]]*Table1[[#This Row],[Participants]]</f>
        <v>2129.0499999999997</v>
      </c>
      <c r="H4219" s="18" t="s">
        <v>34</v>
      </c>
      <c r="I4219" s="18" t="str">
        <f>IF(Table1[[#This Row],[Package Price]]&gt;250,"Direct","Online")</f>
        <v>Direct</v>
      </c>
    </row>
    <row r="4220" spans="2:9" x14ac:dyDescent="0.25">
      <c r="B4220" s="6" t="s">
        <v>4270</v>
      </c>
      <c r="C4220" s="4">
        <v>43319</v>
      </c>
      <c r="D4220" s="16" t="s">
        <v>21856</v>
      </c>
      <c r="E4220" s="11">
        <v>280</v>
      </c>
      <c r="F4220" s="12">
        <v>3.8499999999999996</v>
      </c>
      <c r="G4220" s="10">
        <f>Table1[[#This Row],[Package Price]]*Table1[[#This Row],[Participants]]</f>
        <v>1078</v>
      </c>
      <c r="H4220" s="18" t="s">
        <v>3</v>
      </c>
      <c r="I4220" s="18" t="str">
        <f>IF(Table1[[#This Row],[Package Price]]&gt;250,"Direct","Online")</f>
        <v>Direct</v>
      </c>
    </row>
    <row r="4221" spans="2:9" x14ac:dyDescent="0.25">
      <c r="B4221" s="6" t="s">
        <v>4274</v>
      </c>
      <c r="C4221" s="4">
        <v>43319</v>
      </c>
      <c r="D4221" s="16" t="s">
        <v>21871</v>
      </c>
      <c r="E4221" s="11">
        <v>218.75</v>
      </c>
      <c r="F4221" s="12">
        <v>3.8499999999999996</v>
      </c>
      <c r="G4221" s="10">
        <f>Table1[[#This Row],[Package Price]]*Table1[[#This Row],[Participants]]</f>
        <v>842.18749999999989</v>
      </c>
      <c r="H4221" s="18" t="s">
        <v>26</v>
      </c>
      <c r="I4221" s="18" t="str">
        <f>IF(Table1[[#This Row],[Package Price]]&gt;250,"Direct","Online")</f>
        <v>Online</v>
      </c>
    </row>
    <row r="4222" spans="2:9" x14ac:dyDescent="0.25">
      <c r="B4222" s="6" t="s">
        <v>4265</v>
      </c>
      <c r="C4222" s="4">
        <v>43319</v>
      </c>
      <c r="D4222" s="16" t="s">
        <v>21869</v>
      </c>
      <c r="E4222" s="11">
        <v>244.99999999999997</v>
      </c>
      <c r="F4222" s="12">
        <v>1.4699999999999998</v>
      </c>
      <c r="G4222" s="10">
        <f>Table1[[#This Row],[Package Price]]*Table1[[#This Row],[Participants]]</f>
        <v>360.14999999999992</v>
      </c>
      <c r="H4222" s="18" t="s">
        <v>45</v>
      </c>
      <c r="I4222" s="18" t="str">
        <f>IF(Table1[[#This Row],[Package Price]]&gt;250,"Direct","Online")</f>
        <v>Online</v>
      </c>
    </row>
    <row r="4223" spans="2:9" x14ac:dyDescent="0.25">
      <c r="B4223" s="6" t="s">
        <v>4278</v>
      </c>
      <c r="C4223" s="4">
        <v>43319</v>
      </c>
      <c r="D4223" s="16" t="s">
        <v>21869</v>
      </c>
      <c r="E4223" s="11">
        <v>105</v>
      </c>
      <c r="F4223" s="12">
        <v>3.8499999999999996</v>
      </c>
      <c r="G4223" s="10">
        <f>Table1[[#This Row],[Package Price]]*Table1[[#This Row],[Participants]]</f>
        <v>404.24999999999994</v>
      </c>
      <c r="H4223" s="18" t="s">
        <v>15</v>
      </c>
      <c r="I4223" s="18" t="str">
        <f>IF(Table1[[#This Row],[Package Price]]&gt;250,"Direct","Online")</f>
        <v>Online</v>
      </c>
    </row>
    <row r="4224" spans="2:9" x14ac:dyDescent="0.25">
      <c r="B4224" s="6" t="s">
        <v>4280</v>
      </c>
      <c r="C4224" s="4">
        <v>43319</v>
      </c>
      <c r="D4224" s="16" t="s">
        <v>21873</v>
      </c>
      <c r="E4224" s="11">
        <v>185.67499999999998</v>
      </c>
      <c r="F4224" s="12">
        <v>13.719999999999997</v>
      </c>
      <c r="G4224" s="10">
        <f>Table1[[#This Row],[Package Price]]*Table1[[#This Row],[Participants]]</f>
        <v>2547.4609999999993</v>
      </c>
      <c r="H4224" s="18" t="s">
        <v>15</v>
      </c>
      <c r="I4224" s="18" t="str">
        <f>IF(Table1[[#This Row],[Package Price]]&gt;250,"Direct","Online")</f>
        <v>Online</v>
      </c>
    </row>
    <row r="4225" spans="2:9" x14ac:dyDescent="0.25">
      <c r="B4225" s="6" t="s">
        <v>4272</v>
      </c>
      <c r="C4225" s="4">
        <v>43319</v>
      </c>
      <c r="D4225" s="16" t="s">
        <v>21855</v>
      </c>
      <c r="E4225" s="11">
        <v>89.512499999999989</v>
      </c>
      <c r="F4225" s="12">
        <v>3.8499999999999996</v>
      </c>
      <c r="G4225" s="10">
        <f>Table1[[#This Row],[Package Price]]*Table1[[#This Row],[Participants]]</f>
        <v>344.6231249999999</v>
      </c>
      <c r="H4225" s="18" t="s">
        <v>5</v>
      </c>
      <c r="I4225" s="18" t="str">
        <f>IF(Table1[[#This Row],[Package Price]]&gt;250,"Direct","Online")</f>
        <v>Online</v>
      </c>
    </row>
    <row r="4226" spans="2:9" x14ac:dyDescent="0.25">
      <c r="B4226" s="6" t="s">
        <v>4275</v>
      </c>
      <c r="C4226" s="4">
        <v>43319</v>
      </c>
      <c r="D4226" s="16" t="s">
        <v>21859</v>
      </c>
      <c r="E4226" s="11">
        <v>551.25</v>
      </c>
      <c r="F4226" s="12">
        <v>3.8499999999999996</v>
      </c>
      <c r="G4226" s="10">
        <f>Table1[[#This Row],[Package Price]]*Table1[[#This Row],[Participants]]</f>
        <v>2122.3125</v>
      </c>
      <c r="H4226" s="18" t="s">
        <v>7</v>
      </c>
      <c r="I4226" s="18" t="str">
        <f>IF(Table1[[#This Row],[Package Price]]&gt;250,"Direct","Online")</f>
        <v>Direct</v>
      </c>
    </row>
    <row r="4227" spans="2:9" x14ac:dyDescent="0.25">
      <c r="B4227" s="6" t="s">
        <v>4264</v>
      </c>
      <c r="C4227" s="4">
        <v>43319</v>
      </c>
      <c r="D4227" s="16" t="s">
        <v>21857</v>
      </c>
      <c r="E4227" s="11">
        <v>244.99999999999997</v>
      </c>
      <c r="F4227" s="12">
        <v>3.8499999999999996</v>
      </c>
      <c r="G4227" s="10">
        <f>Table1[[#This Row],[Package Price]]*Table1[[#This Row],[Participants]]</f>
        <v>943.24999999999977</v>
      </c>
      <c r="H4227" s="18" t="s">
        <v>14</v>
      </c>
      <c r="I4227" s="18" t="str">
        <f>IF(Table1[[#This Row],[Package Price]]&gt;250,"Direct","Online")</f>
        <v>Online</v>
      </c>
    </row>
    <row r="4228" spans="2:9" x14ac:dyDescent="0.25">
      <c r="B4228" s="6" t="s">
        <v>4260</v>
      </c>
      <c r="C4228" s="4">
        <v>43319</v>
      </c>
      <c r="D4228" s="16" t="s">
        <v>21877</v>
      </c>
      <c r="E4228" s="11">
        <v>280.875</v>
      </c>
      <c r="F4228" s="12">
        <v>0.97999999999999987</v>
      </c>
      <c r="G4228" s="10">
        <f>Table1[[#This Row],[Package Price]]*Table1[[#This Row],[Participants]]</f>
        <v>275.25749999999994</v>
      </c>
      <c r="H4228" s="18" t="s">
        <v>31</v>
      </c>
      <c r="I4228" s="18" t="str">
        <f>IF(Table1[[#This Row],[Package Price]]&gt;250,"Direct","Online")</f>
        <v>Direct</v>
      </c>
    </row>
    <row r="4229" spans="2:9" x14ac:dyDescent="0.25">
      <c r="B4229" s="6" t="s">
        <v>4285</v>
      </c>
      <c r="C4229" s="4">
        <v>43320</v>
      </c>
      <c r="D4229" s="16" t="s">
        <v>21872</v>
      </c>
      <c r="E4229" s="11">
        <v>210</v>
      </c>
      <c r="F4229" s="12">
        <v>4.8999999999999995</v>
      </c>
      <c r="G4229" s="10">
        <f>Table1[[#This Row],[Package Price]]*Table1[[#This Row],[Participants]]</f>
        <v>1029</v>
      </c>
      <c r="H4229" s="18" t="s">
        <v>42</v>
      </c>
      <c r="I4229" s="18" t="str">
        <f>IF(Table1[[#This Row],[Package Price]]&gt;250,"Direct","Online")</f>
        <v>Online</v>
      </c>
    </row>
    <row r="4230" spans="2:9" x14ac:dyDescent="0.25">
      <c r="B4230" s="6" t="s">
        <v>4287</v>
      </c>
      <c r="C4230" s="4">
        <v>43320</v>
      </c>
      <c r="D4230" s="16" t="s">
        <v>21870</v>
      </c>
      <c r="E4230" s="11">
        <v>227.49999999999997</v>
      </c>
      <c r="F4230" s="12">
        <v>30.624999999999996</v>
      </c>
      <c r="G4230" s="10">
        <f>Table1[[#This Row],[Package Price]]*Table1[[#This Row],[Participants]]</f>
        <v>6967.1874999999982</v>
      </c>
      <c r="H4230" s="18" t="s">
        <v>13</v>
      </c>
      <c r="I4230" s="18" t="str">
        <f>IF(Table1[[#This Row],[Package Price]]&gt;250,"Direct","Online")</f>
        <v>Online</v>
      </c>
    </row>
    <row r="4231" spans="2:9" x14ac:dyDescent="0.25">
      <c r="B4231" s="6" t="s">
        <v>4292</v>
      </c>
      <c r="C4231" s="4">
        <v>43320</v>
      </c>
      <c r="D4231" s="16" t="s">
        <v>21864</v>
      </c>
      <c r="E4231" s="11">
        <v>396.02499999999998</v>
      </c>
      <c r="F4231" s="12">
        <v>9.3099999999999987</v>
      </c>
      <c r="G4231" s="10">
        <f>Table1[[#This Row],[Package Price]]*Table1[[#This Row],[Participants]]</f>
        <v>3686.9927499999994</v>
      </c>
      <c r="H4231" s="18" t="s">
        <v>27</v>
      </c>
      <c r="I4231" s="18" t="str">
        <f>IF(Table1[[#This Row],[Package Price]]&gt;250,"Direct","Online")</f>
        <v>Direct</v>
      </c>
    </row>
    <row r="4232" spans="2:9" x14ac:dyDescent="0.25">
      <c r="B4232" s="6" t="s">
        <v>4305</v>
      </c>
      <c r="C4232" s="4">
        <v>43320</v>
      </c>
      <c r="D4232" s="16" t="s">
        <v>21879</v>
      </c>
      <c r="E4232" s="11">
        <v>210.875</v>
      </c>
      <c r="F4232" s="12">
        <v>3.8499999999999996</v>
      </c>
      <c r="G4232" s="10">
        <f>Table1[[#This Row],[Package Price]]*Table1[[#This Row],[Participants]]</f>
        <v>811.86874999999998</v>
      </c>
      <c r="H4232" s="18" t="s">
        <v>35</v>
      </c>
      <c r="I4232" s="18" t="str">
        <f>IF(Table1[[#This Row],[Package Price]]&gt;250,"Direct","Online")</f>
        <v>Online</v>
      </c>
    </row>
    <row r="4233" spans="2:9" x14ac:dyDescent="0.25">
      <c r="B4233" s="6" t="s">
        <v>4295</v>
      </c>
      <c r="C4233" s="4">
        <v>43320</v>
      </c>
      <c r="D4233" s="16" t="s">
        <v>21861</v>
      </c>
      <c r="E4233" s="11">
        <v>284.375</v>
      </c>
      <c r="F4233" s="12">
        <v>3.8499999999999996</v>
      </c>
      <c r="G4233" s="10">
        <f>Table1[[#This Row],[Package Price]]*Table1[[#This Row],[Participants]]</f>
        <v>1094.84375</v>
      </c>
      <c r="H4233" s="18" t="s">
        <v>35</v>
      </c>
      <c r="I4233" s="18" t="str">
        <f>IF(Table1[[#This Row],[Package Price]]&gt;250,"Direct","Online")</f>
        <v>Direct</v>
      </c>
    </row>
    <row r="4234" spans="2:9" x14ac:dyDescent="0.25">
      <c r="B4234" s="6" t="s">
        <v>4293</v>
      </c>
      <c r="C4234" s="4">
        <v>43320</v>
      </c>
      <c r="D4234" s="16" t="s">
        <v>21874</v>
      </c>
      <c r="E4234" s="11">
        <v>109.63749999999999</v>
      </c>
      <c r="F4234" s="12">
        <v>3.1849999999999996</v>
      </c>
      <c r="G4234" s="10">
        <f>Table1[[#This Row],[Package Price]]*Table1[[#This Row],[Participants]]</f>
        <v>349.19543749999991</v>
      </c>
      <c r="H4234" s="18" t="s">
        <v>23</v>
      </c>
      <c r="I4234" s="18" t="str">
        <f>IF(Table1[[#This Row],[Package Price]]&gt;250,"Direct","Online")</f>
        <v>Online</v>
      </c>
    </row>
    <row r="4235" spans="2:9" x14ac:dyDescent="0.25">
      <c r="B4235" s="6" t="s">
        <v>4281</v>
      </c>
      <c r="C4235" s="4">
        <v>43320</v>
      </c>
      <c r="D4235" s="16" t="s">
        <v>21875</v>
      </c>
      <c r="E4235" s="11">
        <v>222.25</v>
      </c>
      <c r="F4235" s="12">
        <v>1.4699999999999998</v>
      </c>
      <c r="G4235" s="10">
        <f>Table1[[#This Row],[Package Price]]*Table1[[#This Row],[Participants]]</f>
        <v>326.70749999999992</v>
      </c>
      <c r="H4235" s="18" t="s">
        <v>15</v>
      </c>
      <c r="I4235" s="18" t="str">
        <f>IF(Table1[[#This Row],[Package Price]]&gt;250,"Direct","Online")</f>
        <v>Online</v>
      </c>
    </row>
    <row r="4236" spans="2:9" x14ac:dyDescent="0.25">
      <c r="B4236" s="6" t="s">
        <v>4297</v>
      </c>
      <c r="C4236" s="4">
        <v>43320</v>
      </c>
      <c r="D4236" s="16" t="s">
        <v>21876</v>
      </c>
      <c r="E4236" s="11">
        <v>105</v>
      </c>
      <c r="F4236" s="12">
        <v>1.4699999999999998</v>
      </c>
      <c r="G4236" s="10">
        <f>Table1[[#This Row],[Package Price]]*Table1[[#This Row],[Participants]]</f>
        <v>154.34999999999997</v>
      </c>
      <c r="H4236" s="18" t="s">
        <v>25</v>
      </c>
      <c r="I4236" s="18" t="str">
        <f>IF(Table1[[#This Row],[Package Price]]&gt;250,"Direct","Online")</f>
        <v>Online</v>
      </c>
    </row>
    <row r="4237" spans="2:9" x14ac:dyDescent="0.25">
      <c r="B4237" s="6" t="s">
        <v>4299</v>
      </c>
      <c r="C4237" s="4">
        <v>43320</v>
      </c>
      <c r="D4237" s="16" t="s">
        <v>21860</v>
      </c>
      <c r="E4237" s="11">
        <v>284.72499999999997</v>
      </c>
      <c r="F4237" s="12">
        <v>3.8499999999999996</v>
      </c>
      <c r="G4237" s="10">
        <f>Table1[[#This Row],[Package Price]]*Table1[[#This Row],[Participants]]</f>
        <v>1096.1912499999999</v>
      </c>
      <c r="H4237" s="18" t="s">
        <v>37</v>
      </c>
      <c r="I4237" s="18" t="str">
        <f>IF(Table1[[#This Row],[Package Price]]&gt;250,"Direct","Online")</f>
        <v>Direct</v>
      </c>
    </row>
    <row r="4238" spans="2:9" x14ac:dyDescent="0.25">
      <c r="B4238" s="6" t="s">
        <v>4294</v>
      </c>
      <c r="C4238" s="4">
        <v>43320</v>
      </c>
      <c r="D4238" s="16" t="s">
        <v>21866</v>
      </c>
      <c r="E4238" s="11">
        <v>319.375</v>
      </c>
      <c r="F4238" s="12">
        <v>3.8499999999999996</v>
      </c>
      <c r="G4238" s="10">
        <f>Table1[[#This Row],[Package Price]]*Table1[[#This Row],[Participants]]</f>
        <v>1229.59375</v>
      </c>
      <c r="H4238" s="18" t="s">
        <v>4</v>
      </c>
      <c r="I4238" s="18" t="str">
        <f>IF(Table1[[#This Row],[Package Price]]&gt;250,"Direct","Online")</f>
        <v>Direct</v>
      </c>
    </row>
    <row r="4239" spans="2:9" x14ac:dyDescent="0.25">
      <c r="B4239" s="6" t="s">
        <v>4282</v>
      </c>
      <c r="C4239" s="4">
        <v>43320</v>
      </c>
      <c r="D4239" s="16" t="s">
        <v>21862</v>
      </c>
      <c r="E4239" s="11">
        <v>543.375</v>
      </c>
      <c r="F4239" s="12">
        <v>9.5549999999999979</v>
      </c>
      <c r="G4239" s="10">
        <f>Table1[[#This Row],[Package Price]]*Table1[[#This Row],[Participants]]</f>
        <v>5191.948124999999</v>
      </c>
      <c r="H4239" s="18" t="s">
        <v>11</v>
      </c>
      <c r="I4239" s="18" t="str">
        <f>IF(Table1[[#This Row],[Package Price]]&gt;250,"Direct","Online")</f>
        <v>Direct</v>
      </c>
    </row>
    <row r="4240" spans="2:9" x14ac:dyDescent="0.25">
      <c r="B4240" s="6" t="s">
        <v>4284</v>
      </c>
      <c r="C4240" s="4">
        <v>43320</v>
      </c>
      <c r="D4240" s="16" t="s">
        <v>21868</v>
      </c>
      <c r="E4240" s="11">
        <v>284.72499999999997</v>
      </c>
      <c r="F4240" s="12">
        <v>4.55</v>
      </c>
      <c r="G4240" s="10">
        <f>Table1[[#This Row],[Package Price]]*Table1[[#This Row],[Participants]]</f>
        <v>1295.4987499999997</v>
      </c>
      <c r="H4240" s="18" t="s">
        <v>23</v>
      </c>
      <c r="I4240" s="18" t="str">
        <f>IF(Table1[[#This Row],[Package Price]]&gt;250,"Direct","Online")</f>
        <v>Direct</v>
      </c>
    </row>
    <row r="4241" spans="2:9" x14ac:dyDescent="0.25">
      <c r="B4241" s="6" t="s">
        <v>4283</v>
      </c>
      <c r="C4241" s="4">
        <v>43320</v>
      </c>
      <c r="D4241" s="16" t="s">
        <v>21867</v>
      </c>
      <c r="E4241" s="11">
        <v>358.75</v>
      </c>
      <c r="F4241" s="12">
        <v>4.55</v>
      </c>
      <c r="G4241" s="10">
        <f>Table1[[#This Row],[Package Price]]*Table1[[#This Row],[Participants]]</f>
        <v>1632.3125</v>
      </c>
      <c r="H4241" s="18" t="s">
        <v>42</v>
      </c>
      <c r="I4241" s="18" t="str">
        <f>IF(Table1[[#This Row],[Package Price]]&gt;250,"Direct","Online")</f>
        <v>Direct</v>
      </c>
    </row>
    <row r="4242" spans="2:9" x14ac:dyDescent="0.25">
      <c r="B4242" s="6" t="s">
        <v>4288</v>
      </c>
      <c r="C4242" s="4">
        <v>43320</v>
      </c>
      <c r="D4242" s="16" t="s">
        <v>21863</v>
      </c>
      <c r="E4242" s="11">
        <v>457.62499999999994</v>
      </c>
      <c r="F4242" s="12">
        <v>12.739999999999998</v>
      </c>
      <c r="G4242" s="10">
        <f>Table1[[#This Row],[Package Price]]*Table1[[#This Row],[Participants]]</f>
        <v>5830.1424999999981</v>
      </c>
      <c r="H4242" s="18" t="s">
        <v>44</v>
      </c>
      <c r="I4242" s="18" t="str">
        <f>IF(Table1[[#This Row],[Package Price]]&gt;250,"Direct","Online")</f>
        <v>Direct</v>
      </c>
    </row>
    <row r="4243" spans="2:9" x14ac:dyDescent="0.25">
      <c r="B4243" s="6" t="s">
        <v>4302</v>
      </c>
      <c r="C4243" s="4">
        <v>43320</v>
      </c>
      <c r="D4243" s="16" t="s">
        <v>21863</v>
      </c>
      <c r="E4243" s="11">
        <v>186.375</v>
      </c>
      <c r="F4243" s="12">
        <v>3.8499999999999996</v>
      </c>
      <c r="G4243" s="10">
        <f>Table1[[#This Row],[Package Price]]*Table1[[#This Row],[Participants]]</f>
        <v>717.54374999999993</v>
      </c>
      <c r="H4243" s="18" t="s">
        <v>39</v>
      </c>
      <c r="I4243" s="18" t="str">
        <f>IF(Table1[[#This Row],[Package Price]]&gt;250,"Direct","Online")</f>
        <v>Online</v>
      </c>
    </row>
    <row r="4244" spans="2:9" x14ac:dyDescent="0.25">
      <c r="B4244" s="6" t="s">
        <v>4289</v>
      </c>
      <c r="C4244" s="4">
        <v>43320</v>
      </c>
      <c r="D4244" s="16" t="s">
        <v>21865</v>
      </c>
      <c r="E4244" s="10">
        <v>395.5</v>
      </c>
      <c r="F4244" s="12">
        <v>3.8499999999999996</v>
      </c>
      <c r="G4244" s="10">
        <f>Table1[[#This Row],[Package Price]]*Table1[[#This Row],[Participants]]</f>
        <v>1522.675</v>
      </c>
      <c r="H4244" s="18" t="s">
        <v>25</v>
      </c>
      <c r="I4244" s="18" t="str">
        <f>IF(Table1[[#This Row],[Package Price]]&gt;250,"Direct","Online")</f>
        <v>Direct</v>
      </c>
    </row>
    <row r="4245" spans="2:9" x14ac:dyDescent="0.25">
      <c r="B4245" s="6" t="s">
        <v>4303</v>
      </c>
      <c r="C4245" s="4">
        <v>43320</v>
      </c>
      <c r="D4245" s="16" t="s">
        <v>21858</v>
      </c>
      <c r="E4245" s="11">
        <v>553</v>
      </c>
      <c r="F4245" s="12">
        <v>3.8499999999999996</v>
      </c>
      <c r="G4245" s="10">
        <f>Table1[[#This Row],[Package Price]]*Table1[[#This Row],[Participants]]</f>
        <v>2129.0499999999997</v>
      </c>
      <c r="H4245" s="18" t="s">
        <v>35</v>
      </c>
      <c r="I4245" s="18" t="str">
        <f>IF(Table1[[#This Row],[Package Price]]&gt;250,"Direct","Online")</f>
        <v>Direct</v>
      </c>
    </row>
    <row r="4246" spans="2:9" x14ac:dyDescent="0.25">
      <c r="B4246" s="6" t="s">
        <v>4296</v>
      </c>
      <c r="C4246" s="4">
        <v>43320</v>
      </c>
      <c r="D4246" s="16" t="s">
        <v>21856</v>
      </c>
      <c r="E4246" s="11">
        <v>280</v>
      </c>
      <c r="F4246" s="12">
        <v>3.8499999999999996</v>
      </c>
      <c r="G4246" s="10">
        <f>Table1[[#This Row],[Package Price]]*Table1[[#This Row],[Participants]]</f>
        <v>1078</v>
      </c>
      <c r="H4246" s="18" t="s">
        <v>4</v>
      </c>
      <c r="I4246" s="18" t="str">
        <f>IF(Table1[[#This Row],[Package Price]]&gt;250,"Direct","Online")</f>
        <v>Direct</v>
      </c>
    </row>
    <row r="4247" spans="2:9" x14ac:dyDescent="0.25">
      <c r="B4247" s="6" t="s">
        <v>4300</v>
      </c>
      <c r="C4247" s="4">
        <v>43320</v>
      </c>
      <c r="D4247" s="16" t="s">
        <v>21871</v>
      </c>
      <c r="E4247" s="11">
        <v>218.75</v>
      </c>
      <c r="F4247" s="12">
        <v>3.8499999999999996</v>
      </c>
      <c r="G4247" s="10">
        <f>Table1[[#This Row],[Package Price]]*Table1[[#This Row],[Participants]]</f>
        <v>842.18749999999989</v>
      </c>
      <c r="H4247" s="18" t="s">
        <v>27</v>
      </c>
      <c r="I4247" s="18" t="str">
        <f>IF(Table1[[#This Row],[Package Price]]&gt;250,"Direct","Online")</f>
        <v>Online</v>
      </c>
    </row>
    <row r="4248" spans="2:9" x14ac:dyDescent="0.25">
      <c r="B4248" s="6" t="s">
        <v>4291</v>
      </c>
      <c r="C4248" s="4">
        <v>43320</v>
      </c>
      <c r="D4248" s="16" t="s">
        <v>21869</v>
      </c>
      <c r="E4248" s="11">
        <v>244.99999999999997</v>
      </c>
      <c r="F4248" s="12">
        <v>8.3299999999999983</v>
      </c>
      <c r="G4248" s="10">
        <f>Table1[[#This Row],[Package Price]]*Table1[[#This Row],[Participants]]</f>
        <v>2040.8499999999995</v>
      </c>
      <c r="H4248" s="18" t="s">
        <v>46</v>
      </c>
      <c r="I4248" s="18" t="str">
        <f>IF(Table1[[#This Row],[Package Price]]&gt;250,"Direct","Online")</f>
        <v>Online</v>
      </c>
    </row>
    <row r="4249" spans="2:9" x14ac:dyDescent="0.25">
      <c r="B4249" s="6" t="s">
        <v>4304</v>
      </c>
      <c r="C4249" s="4">
        <v>43320</v>
      </c>
      <c r="D4249" s="16" t="s">
        <v>21869</v>
      </c>
      <c r="E4249" s="11">
        <v>105</v>
      </c>
      <c r="F4249" s="12">
        <v>3.8499999999999996</v>
      </c>
      <c r="G4249" s="10">
        <f>Table1[[#This Row],[Package Price]]*Table1[[#This Row],[Participants]]</f>
        <v>404.24999999999994</v>
      </c>
      <c r="H4249" s="18" t="s">
        <v>16</v>
      </c>
      <c r="I4249" s="18" t="str">
        <f>IF(Table1[[#This Row],[Package Price]]&gt;250,"Direct","Online")</f>
        <v>Online</v>
      </c>
    </row>
    <row r="4250" spans="2:9" x14ac:dyDescent="0.25">
      <c r="B4250" s="6" t="s">
        <v>4306</v>
      </c>
      <c r="C4250" s="4">
        <v>43320</v>
      </c>
      <c r="D4250" s="16" t="s">
        <v>21873</v>
      </c>
      <c r="E4250" s="11">
        <v>185.67499999999998</v>
      </c>
      <c r="F4250" s="12">
        <v>63.944999999999993</v>
      </c>
      <c r="G4250" s="10">
        <f>Table1[[#This Row],[Package Price]]*Table1[[#This Row],[Participants]]</f>
        <v>11872.987874999997</v>
      </c>
      <c r="H4250" s="18" t="s">
        <v>25</v>
      </c>
      <c r="I4250" s="18" t="str">
        <f>IF(Table1[[#This Row],[Package Price]]&gt;250,"Direct","Online")</f>
        <v>Online</v>
      </c>
    </row>
    <row r="4251" spans="2:9" x14ac:dyDescent="0.25">
      <c r="B4251" s="6" t="s">
        <v>4298</v>
      </c>
      <c r="C4251" s="4">
        <v>43320</v>
      </c>
      <c r="D4251" s="16" t="s">
        <v>21855</v>
      </c>
      <c r="E4251" s="11">
        <v>89.512499999999989</v>
      </c>
      <c r="F4251" s="12">
        <v>3.8499999999999996</v>
      </c>
      <c r="G4251" s="10">
        <f>Table1[[#This Row],[Package Price]]*Table1[[#This Row],[Participants]]</f>
        <v>344.6231249999999</v>
      </c>
      <c r="H4251" s="18" t="s">
        <v>6</v>
      </c>
      <c r="I4251" s="18" t="str">
        <f>IF(Table1[[#This Row],[Package Price]]&gt;250,"Direct","Online")</f>
        <v>Online</v>
      </c>
    </row>
    <row r="4252" spans="2:9" x14ac:dyDescent="0.25">
      <c r="B4252" s="6" t="s">
        <v>4301</v>
      </c>
      <c r="C4252" s="4">
        <v>43320</v>
      </c>
      <c r="D4252" s="16" t="s">
        <v>21859</v>
      </c>
      <c r="E4252" s="11">
        <v>551.25</v>
      </c>
      <c r="F4252" s="12">
        <v>3.8499999999999996</v>
      </c>
      <c r="G4252" s="10">
        <f>Table1[[#This Row],[Package Price]]*Table1[[#This Row],[Participants]]</f>
        <v>2122.3125</v>
      </c>
      <c r="H4252" s="18" t="s">
        <v>8</v>
      </c>
      <c r="I4252" s="18" t="str">
        <f>IF(Table1[[#This Row],[Package Price]]&gt;250,"Direct","Online")</f>
        <v>Direct</v>
      </c>
    </row>
    <row r="4253" spans="2:9" x14ac:dyDescent="0.25">
      <c r="B4253" s="6" t="s">
        <v>4290</v>
      </c>
      <c r="C4253" s="4">
        <v>43320</v>
      </c>
      <c r="D4253" s="16" t="s">
        <v>21857</v>
      </c>
      <c r="E4253" s="11">
        <v>244.99999999999997</v>
      </c>
      <c r="F4253" s="12">
        <v>2.4499999999999997</v>
      </c>
      <c r="G4253" s="10">
        <f>Table1[[#This Row],[Package Price]]*Table1[[#This Row],[Participants]]</f>
        <v>600.24999999999989</v>
      </c>
      <c r="H4253" s="18" t="s">
        <v>15</v>
      </c>
      <c r="I4253" s="18" t="str">
        <f>IF(Table1[[#This Row],[Package Price]]&gt;250,"Direct","Online")</f>
        <v>Online</v>
      </c>
    </row>
    <row r="4254" spans="2:9" x14ac:dyDescent="0.25">
      <c r="B4254" s="6" t="s">
        <v>4286</v>
      </c>
      <c r="C4254" s="4">
        <v>43320</v>
      </c>
      <c r="D4254" s="16" t="s">
        <v>21877</v>
      </c>
      <c r="E4254" s="11">
        <v>280.875</v>
      </c>
      <c r="F4254" s="12">
        <v>17.639999999999997</v>
      </c>
      <c r="G4254" s="10">
        <f>Table1[[#This Row],[Package Price]]*Table1[[#This Row],[Participants]]</f>
        <v>4954.6349999999993</v>
      </c>
      <c r="H4254" s="18" t="s">
        <v>32</v>
      </c>
      <c r="I4254" s="18" t="str">
        <f>IF(Table1[[#This Row],[Package Price]]&gt;250,"Direct","Online")</f>
        <v>Direct</v>
      </c>
    </row>
    <row r="4255" spans="2:9" x14ac:dyDescent="0.25">
      <c r="B4255" s="6" t="s">
        <v>4311</v>
      </c>
      <c r="C4255" s="4">
        <v>43321</v>
      </c>
      <c r="D4255" s="16" t="s">
        <v>21872</v>
      </c>
      <c r="E4255" s="11">
        <v>210</v>
      </c>
      <c r="F4255" s="12">
        <v>6.6149999999999993</v>
      </c>
      <c r="G4255" s="10">
        <f>Table1[[#This Row],[Package Price]]*Table1[[#This Row],[Participants]]</f>
        <v>1389.1499999999999</v>
      </c>
      <c r="H4255" s="18" t="s">
        <v>43</v>
      </c>
      <c r="I4255" s="18" t="str">
        <f>IF(Table1[[#This Row],[Package Price]]&gt;250,"Direct","Online")</f>
        <v>Online</v>
      </c>
    </row>
    <row r="4256" spans="2:9" x14ac:dyDescent="0.25">
      <c r="B4256" s="6" t="s">
        <v>4313</v>
      </c>
      <c r="C4256" s="4">
        <v>43321</v>
      </c>
      <c r="D4256" s="16" t="s">
        <v>21870</v>
      </c>
      <c r="E4256" s="11">
        <v>227.49999999999997</v>
      </c>
      <c r="F4256" s="12">
        <v>12.739999999999998</v>
      </c>
      <c r="G4256" s="10">
        <f>Table1[[#This Row],[Package Price]]*Table1[[#This Row],[Participants]]</f>
        <v>2898.3499999999995</v>
      </c>
      <c r="H4256" s="18" t="s">
        <v>14</v>
      </c>
      <c r="I4256" s="18" t="str">
        <f>IF(Table1[[#This Row],[Package Price]]&gt;250,"Direct","Online")</f>
        <v>Online</v>
      </c>
    </row>
    <row r="4257" spans="2:9" x14ac:dyDescent="0.25">
      <c r="B4257" s="6" t="s">
        <v>4318</v>
      </c>
      <c r="C4257" s="4">
        <v>43321</v>
      </c>
      <c r="D4257" s="16" t="s">
        <v>21864</v>
      </c>
      <c r="E4257" s="11">
        <v>396.02499999999998</v>
      </c>
      <c r="F4257" s="12">
        <v>5.3899999999999988</v>
      </c>
      <c r="G4257" s="10">
        <f>Table1[[#This Row],[Package Price]]*Table1[[#This Row],[Participants]]</f>
        <v>2134.5747499999993</v>
      </c>
      <c r="H4257" s="18" t="s">
        <v>28</v>
      </c>
      <c r="I4257" s="18" t="str">
        <f>IF(Table1[[#This Row],[Package Price]]&gt;250,"Direct","Online")</f>
        <v>Direct</v>
      </c>
    </row>
    <row r="4258" spans="2:9" x14ac:dyDescent="0.25">
      <c r="B4258" s="6" t="s">
        <v>4331</v>
      </c>
      <c r="C4258" s="4">
        <v>43321</v>
      </c>
      <c r="D4258" s="16" t="s">
        <v>21879</v>
      </c>
      <c r="E4258" s="11">
        <v>210.875</v>
      </c>
      <c r="F4258" s="12">
        <v>3.8499999999999996</v>
      </c>
      <c r="G4258" s="10">
        <f>Table1[[#This Row],[Package Price]]*Table1[[#This Row],[Participants]]</f>
        <v>811.86874999999998</v>
      </c>
      <c r="H4258" s="18" t="s">
        <v>36</v>
      </c>
      <c r="I4258" s="18" t="str">
        <f>IF(Table1[[#This Row],[Package Price]]&gt;250,"Direct","Online")</f>
        <v>Online</v>
      </c>
    </row>
    <row r="4259" spans="2:9" x14ac:dyDescent="0.25">
      <c r="B4259" s="6" t="s">
        <v>4321</v>
      </c>
      <c r="C4259" s="4">
        <v>43321</v>
      </c>
      <c r="D4259" s="16" t="s">
        <v>21861</v>
      </c>
      <c r="E4259" s="11">
        <v>284.375</v>
      </c>
      <c r="F4259" s="12">
        <v>3.8499999999999996</v>
      </c>
      <c r="G4259" s="10">
        <f>Table1[[#This Row],[Package Price]]*Table1[[#This Row],[Participants]]</f>
        <v>1094.84375</v>
      </c>
      <c r="H4259" s="18" t="s">
        <v>36</v>
      </c>
      <c r="I4259" s="18" t="str">
        <f>IF(Table1[[#This Row],[Package Price]]&gt;250,"Direct","Online")</f>
        <v>Direct</v>
      </c>
    </row>
    <row r="4260" spans="2:9" x14ac:dyDescent="0.25">
      <c r="B4260" s="6" t="s">
        <v>4319</v>
      </c>
      <c r="C4260" s="4">
        <v>43321</v>
      </c>
      <c r="D4260" s="16" t="s">
        <v>21874</v>
      </c>
      <c r="E4260" s="11">
        <v>109.63749999999999</v>
      </c>
      <c r="F4260" s="12">
        <v>4.8999999999999995</v>
      </c>
      <c r="G4260" s="10">
        <f>Table1[[#This Row],[Package Price]]*Table1[[#This Row],[Participants]]</f>
        <v>537.22374999999988</v>
      </c>
      <c r="H4260" s="18" t="s">
        <v>24</v>
      </c>
      <c r="I4260" s="18" t="str">
        <f>IF(Table1[[#This Row],[Package Price]]&gt;250,"Direct","Online")</f>
        <v>Online</v>
      </c>
    </row>
    <row r="4261" spans="2:9" x14ac:dyDescent="0.25">
      <c r="B4261" s="6" t="s">
        <v>4307</v>
      </c>
      <c r="C4261" s="4">
        <v>43321</v>
      </c>
      <c r="D4261" s="16" t="s">
        <v>21875</v>
      </c>
      <c r="E4261" s="11">
        <v>222.25</v>
      </c>
      <c r="F4261" s="12">
        <v>2.9399999999999995</v>
      </c>
      <c r="G4261" s="10">
        <f>Table1[[#This Row],[Package Price]]*Table1[[#This Row],[Participants]]</f>
        <v>653.41499999999985</v>
      </c>
      <c r="H4261" s="18" t="s">
        <v>16</v>
      </c>
      <c r="I4261" s="18" t="str">
        <f>IF(Table1[[#This Row],[Package Price]]&gt;250,"Direct","Online")</f>
        <v>Online</v>
      </c>
    </row>
    <row r="4262" spans="2:9" x14ac:dyDescent="0.25">
      <c r="B4262" s="6" t="s">
        <v>4323</v>
      </c>
      <c r="C4262" s="4">
        <v>43321</v>
      </c>
      <c r="D4262" s="16" t="s">
        <v>21876</v>
      </c>
      <c r="E4262" s="11">
        <v>105</v>
      </c>
      <c r="F4262" s="12">
        <v>13.229999999999999</v>
      </c>
      <c r="G4262" s="10">
        <f>Table1[[#This Row],[Package Price]]*Table1[[#This Row],[Participants]]</f>
        <v>1389.1499999999999</v>
      </c>
      <c r="H4262" s="18" t="s">
        <v>26</v>
      </c>
      <c r="I4262" s="18" t="str">
        <f>IF(Table1[[#This Row],[Package Price]]&gt;250,"Direct","Online")</f>
        <v>Online</v>
      </c>
    </row>
    <row r="4263" spans="2:9" x14ac:dyDescent="0.25">
      <c r="B4263" s="6" t="s">
        <v>4325</v>
      </c>
      <c r="C4263" s="4">
        <v>43321</v>
      </c>
      <c r="D4263" s="16" t="s">
        <v>21860</v>
      </c>
      <c r="E4263" s="11">
        <v>284.72499999999997</v>
      </c>
      <c r="F4263" s="12">
        <v>3.8499999999999996</v>
      </c>
      <c r="G4263" s="10">
        <f>Table1[[#This Row],[Package Price]]*Table1[[#This Row],[Participants]]</f>
        <v>1096.1912499999999</v>
      </c>
      <c r="H4263" s="18" t="s">
        <v>38</v>
      </c>
      <c r="I4263" s="18" t="str">
        <f>IF(Table1[[#This Row],[Package Price]]&gt;250,"Direct","Online")</f>
        <v>Direct</v>
      </c>
    </row>
    <row r="4264" spans="2:9" x14ac:dyDescent="0.25">
      <c r="B4264" s="6" t="s">
        <v>4320</v>
      </c>
      <c r="C4264" s="4">
        <v>43321</v>
      </c>
      <c r="D4264" s="16" t="s">
        <v>21866</v>
      </c>
      <c r="E4264" s="11">
        <v>319.375</v>
      </c>
      <c r="F4264" s="12">
        <v>1.9599999999999997</v>
      </c>
      <c r="G4264" s="10">
        <f>Table1[[#This Row],[Package Price]]*Table1[[#This Row],[Participants]]</f>
        <v>625.97499999999991</v>
      </c>
      <c r="H4264" s="18" t="s">
        <v>5</v>
      </c>
      <c r="I4264" s="18" t="str">
        <f>IF(Table1[[#This Row],[Package Price]]&gt;250,"Direct","Online")</f>
        <v>Direct</v>
      </c>
    </row>
    <row r="4265" spans="2:9" x14ac:dyDescent="0.25">
      <c r="B4265" s="6" t="s">
        <v>4308</v>
      </c>
      <c r="C4265" s="4">
        <v>43321</v>
      </c>
      <c r="D4265" s="16" t="s">
        <v>21862</v>
      </c>
      <c r="E4265" s="11">
        <v>543.375</v>
      </c>
      <c r="F4265" s="12">
        <v>2.9399999999999995</v>
      </c>
      <c r="G4265" s="10">
        <f>Table1[[#This Row],[Package Price]]*Table1[[#This Row],[Participants]]</f>
        <v>1597.5224999999998</v>
      </c>
      <c r="H4265" s="18" t="s">
        <v>12</v>
      </c>
      <c r="I4265" s="18" t="str">
        <f>IF(Table1[[#This Row],[Package Price]]&gt;250,"Direct","Online")</f>
        <v>Direct</v>
      </c>
    </row>
    <row r="4266" spans="2:9" x14ac:dyDescent="0.25">
      <c r="B4266" s="6" t="s">
        <v>4310</v>
      </c>
      <c r="C4266" s="4">
        <v>43321</v>
      </c>
      <c r="D4266" s="16" t="s">
        <v>21868</v>
      </c>
      <c r="E4266" s="11">
        <v>284.72499999999997</v>
      </c>
      <c r="F4266" s="12">
        <v>4.55</v>
      </c>
      <c r="G4266" s="10">
        <f>Table1[[#This Row],[Package Price]]*Table1[[#This Row],[Participants]]</f>
        <v>1295.4987499999997</v>
      </c>
      <c r="H4266" s="18" t="s">
        <v>24</v>
      </c>
      <c r="I4266" s="18" t="str">
        <f>IF(Table1[[#This Row],[Package Price]]&gt;250,"Direct","Online")</f>
        <v>Direct</v>
      </c>
    </row>
    <row r="4267" spans="2:9" x14ac:dyDescent="0.25">
      <c r="B4267" s="6" t="s">
        <v>4309</v>
      </c>
      <c r="C4267" s="4">
        <v>43321</v>
      </c>
      <c r="D4267" s="16" t="s">
        <v>21867</v>
      </c>
      <c r="E4267" s="11">
        <v>358.75</v>
      </c>
      <c r="F4267" s="12">
        <v>4.55</v>
      </c>
      <c r="G4267" s="10">
        <f>Table1[[#This Row],[Package Price]]*Table1[[#This Row],[Participants]]</f>
        <v>1632.3125</v>
      </c>
      <c r="H4267" s="18" t="s">
        <v>43</v>
      </c>
      <c r="I4267" s="18" t="str">
        <f>IF(Table1[[#This Row],[Package Price]]&gt;250,"Direct","Online")</f>
        <v>Direct</v>
      </c>
    </row>
    <row r="4268" spans="2:9" x14ac:dyDescent="0.25">
      <c r="B4268" s="6" t="s">
        <v>4314</v>
      </c>
      <c r="C4268" s="4">
        <v>43321</v>
      </c>
      <c r="D4268" s="16" t="s">
        <v>21863</v>
      </c>
      <c r="E4268" s="11">
        <v>457.62499999999994</v>
      </c>
      <c r="F4268" s="12">
        <v>9.7999999999999989</v>
      </c>
      <c r="G4268" s="10">
        <f>Table1[[#This Row],[Package Price]]*Table1[[#This Row],[Participants]]</f>
        <v>4484.7249999999985</v>
      </c>
      <c r="H4268" s="18" t="s">
        <v>45</v>
      </c>
      <c r="I4268" s="18" t="str">
        <f>IF(Table1[[#This Row],[Package Price]]&gt;250,"Direct","Online")</f>
        <v>Direct</v>
      </c>
    </row>
    <row r="4269" spans="2:9" x14ac:dyDescent="0.25">
      <c r="B4269" s="6" t="s">
        <v>4328</v>
      </c>
      <c r="C4269" s="4">
        <v>43321</v>
      </c>
      <c r="D4269" s="16" t="s">
        <v>21863</v>
      </c>
      <c r="E4269" s="11">
        <v>186.375</v>
      </c>
      <c r="F4269" s="12">
        <v>3.8499999999999996</v>
      </c>
      <c r="G4269" s="10">
        <f>Table1[[#This Row],[Package Price]]*Table1[[#This Row],[Participants]]</f>
        <v>717.54374999999993</v>
      </c>
      <c r="H4269" s="18" t="s">
        <v>40</v>
      </c>
      <c r="I4269" s="18" t="str">
        <f>IF(Table1[[#This Row],[Package Price]]&gt;250,"Direct","Online")</f>
        <v>Online</v>
      </c>
    </row>
    <row r="4270" spans="2:9" x14ac:dyDescent="0.25">
      <c r="B4270" s="6" t="s">
        <v>4315</v>
      </c>
      <c r="C4270" s="4">
        <v>43321</v>
      </c>
      <c r="D4270" s="16" t="s">
        <v>21865</v>
      </c>
      <c r="E4270" s="10">
        <v>395.5</v>
      </c>
      <c r="F4270" s="12">
        <v>3.8499999999999996</v>
      </c>
      <c r="G4270" s="10">
        <f>Table1[[#This Row],[Package Price]]*Table1[[#This Row],[Participants]]</f>
        <v>1522.675</v>
      </c>
      <c r="H4270" s="18" t="s">
        <v>26</v>
      </c>
      <c r="I4270" s="18" t="str">
        <f>IF(Table1[[#This Row],[Package Price]]&gt;250,"Direct","Online")</f>
        <v>Direct</v>
      </c>
    </row>
    <row r="4271" spans="2:9" x14ac:dyDescent="0.25">
      <c r="B4271" s="6" t="s">
        <v>4329</v>
      </c>
      <c r="C4271" s="4">
        <v>43321</v>
      </c>
      <c r="D4271" s="16" t="s">
        <v>21858</v>
      </c>
      <c r="E4271" s="11">
        <v>553</v>
      </c>
      <c r="F4271" s="12">
        <v>3.8499999999999996</v>
      </c>
      <c r="G4271" s="10">
        <f>Table1[[#This Row],[Package Price]]*Table1[[#This Row],[Participants]]</f>
        <v>2129.0499999999997</v>
      </c>
      <c r="H4271" s="18" t="s">
        <v>36</v>
      </c>
      <c r="I4271" s="18" t="str">
        <f>IF(Table1[[#This Row],[Package Price]]&gt;250,"Direct","Online")</f>
        <v>Direct</v>
      </c>
    </row>
    <row r="4272" spans="2:9" x14ac:dyDescent="0.25">
      <c r="B4272" s="6" t="s">
        <v>4322</v>
      </c>
      <c r="C4272" s="4">
        <v>43321</v>
      </c>
      <c r="D4272" s="16" t="s">
        <v>21856</v>
      </c>
      <c r="E4272" s="11">
        <v>280</v>
      </c>
      <c r="F4272" s="12">
        <v>3.8499999999999996</v>
      </c>
      <c r="G4272" s="10">
        <f>Table1[[#This Row],[Package Price]]*Table1[[#This Row],[Participants]]</f>
        <v>1078</v>
      </c>
      <c r="H4272" s="18" t="s">
        <v>5</v>
      </c>
      <c r="I4272" s="18" t="str">
        <f>IF(Table1[[#This Row],[Package Price]]&gt;250,"Direct","Online")</f>
        <v>Direct</v>
      </c>
    </row>
    <row r="4273" spans="2:9" x14ac:dyDescent="0.25">
      <c r="B4273" s="6" t="s">
        <v>4326</v>
      </c>
      <c r="C4273" s="4">
        <v>43321</v>
      </c>
      <c r="D4273" s="16" t="s">
        <v>21871</v>
      </c>
      <c r="E4273" s="11">
        <v>218.75</v>
      </c>
      <c r="F4273" s="12">
        <v>3.8499999999999996</v>
      </c>
      <c r="G4273" s="10">
        <f>Table1[[#This Row],[Package Price]]*Table1[[#This Row],[Participants]]</f>
        <v>842.18749999999989</v>
      </c>
      <c r="H4273" s="18" t="s">
        <v>28</v>
      </c>
      <c r="I4273" s="18" t="str">
        <f>IF(Table1[[#This Row],[Package Price]]&gt;250,"Direct","Online")</f>
        <v>Online</v>
      </c>
    </row>
    <row r="4274" spans="2:9" x14ac:dyDescent="0.25">
      <c r="B4274" s="6" t="s">
        <v>4317</v>
      </c>
      <c r="C4274" s="4">
        <v>43321</v>
      </c>
      <c r="D4274" s="16" t="s">
        <v>21869</v>
      </c>
      <c r="E4274" s="11">
        <v>244.99999999999997</v>
      </c>
      <c r="F4274" s="12">
        <v>2.9399999999999995</v>
      </c>
      <c r="G4274" s="10">
        <f>Table1[[#This Row],[Package Price]]*Table1[[#This Row],[Participants]]</f>
        <v>720.29999999999984</v>
      </c>
      <c r="H4274" s="18" t="s">
        <v>47</v>
      </c>
      <c r="I4274" s="18" t="str">
        <f>IF(Table1[[#This Row],[Package Price]]&gt;250,"Direct","Online")</f>
        <v>Online</v>
      </c>
    </row>
    <row r="4275" spans="2:9" x14ac:dyDescent="0.25">
      <c r="B4275" s="6" t="s">
        <v>4330</v>
      </c>
      <c r="C4275" s="4">
        <v>43321</v>
      </c>
      <c r="D4275" s="16" t="s">
        <v>21869</v>
      </c>
      <c r="E4275" s="11">
        <v>105</v>
      </c>
      <c r="F4275" s="12">
        <v>3.8499999999999996</v>
      </c>
      <c r="G4275" s="10">
        <f>Table1[[#This Row],[Package Price]]*Table1[[#This Row],[Participants]]</f>
        <v>404.24999999999994</v>
      </c>
      <c r="H4275" s="18" t="s">
        <v>17</v>
      </c>
      <c r="I4275" s="18" t="str">
        <f>IF(Table1[[#This Row],[Package Price]]&gt;250,"Direct","Online")</f>
        <v>Online</v>
      </c>
    </row>
    <row r="4276" spans="2:9" x14ac:dyDescent="0.25">
      <c r="B4276" s="6" t="s">
        <v>4332</v>
      </c>
      <c r="C4276" s="4">
        <v>43321</v>
      </c>
      <c r="D4276" s="16" t="s">
        <v>21873</v>
      </c>
      <c r="E4276" s="11">
        <v>185.67499999999998</v>
      </c>
      <c r="F4276" s="12">
        <v>41.404999999999994</v>
      </c>
      <c r="G4276" s="10">
        <f>Table1[[#This Row],[Package Price]]*Table1[[#This Row],[Participants]]</f>
        <v>7687.8733749999983</v>
      </c>
      <c r="H4276" s="18" t="s">
        <v>26</v>
      </c>
      <c r="I4276" s="18" t="str">
        <f>IF(Table1[[#This Row],[Package Price]]&gt;250,"Direct","Online")</f>
        <v>Online</v>
      </c>
    </row>
    <row r="4277" spans="2:9" x14ac:dyDescent="0.25">
      <c r="B4277" s="6" t="s">
        <v>4324</v>
      </c>
      <c r="C4277" s="4">
        <v>43321</v>
      </c>
      <c r="D4277" s="16" t="s">
        <v>21855</v>
      </c>
      <c r="E4277" s="11">
        <v>89.512499999999989</v>
      </c>
      <c r="F4277" s="12">
        <v>3.8499999999999996</v>
      </c>
      <c r="G4277" s="10">
        <f>Table1[[#This Row],[Package Price]]*Table1[[#This Row],[Participants]]</f>
        <v>344.6231249999999</v>
      </c>
      <c r="H4277" s="18" t="s">
        <v>7</v>
      </c>
      <c r="I4277" s="18" t="str">
        <f>IF(Table1[[#This Row],[Package Price]]&gt;250,"Direct","Online")</f>
        <v>Online</v>
      </c>
    </row>
    <row r="4278" spans="2:9" x14ac:dyDescent="0.25">
      <c r="B4278" s="6" t="s">
        <v>4327</v>
      </c>
      <c r="C4278" s="4">
        <v>43321</v>
      </c>
      <c r="D4278" s="16" t="s">
        <v>21859</v>
      </c>
      <c r="E4278" s="11">
        <v>551.25</v>
      </c>
      <c r="F4278" s="12">
        <v>3.8499999999999996</v>
      </c>
      <c r="G4278" s="10">
        <f>Table1[[#This Row],[Package Price]]*Table1[[#This Row],[Participants]]</f>
        <v>2122.3125</v>
      </c>
      <c r="H4278" s="18" t="s">
        <v>9</v>
      </c>
      <c r="I4278" s="18" t="str">
        <f>IF(Table1[[#This Row],[Package Price]]&gt;250,"Direct","Online")</f>
        <v>Direct</v>
      </c>
    </row>
    <row r="4279" spans="2:9" x14ac:dyDescent="0.25">
      <c r="B4279" s="6" t="s">
        <v>4316</v>
      </c>
      <c r="C4279" s="4">
        <v>43321</v>
      </c>
      <c r="D4279" s="16" t="s">
        <v>21857</v>
      </c>
      <c r="E4279" s="11">
        <v>244.99999999999997</v>
      </c>
      <c r="F4279" s="12">
        <v>6.8599999999999985</v>
      </c>
      <c r="G4279" s="10">
        <f>Table1[[#This Row],[Package Price]]*Table1[[#This Row],[Participants]]</f>
        <v>1680.6999999999994</v>
      </c>
      <c r="H4279" s="18" t="s">
        <v>16</v>
      </c>
      <c r="I4279" s="18" t="str">
        <f>IF(Table1[[#This Row],[Package Price]]&gt;250,"Direct","Online")</f>
        <v>Online</v>
      </c>
    </row>
    <row r="4280" spans="2:9" x14ac:dyDescent="0.25">
      <c r="B4280" s="6" t="s">
        <v>4312</v>
      </c>
      <c r="C4280" s="4">
        <v>43321</v>
      </c>
      <c r="D4280" s="16" t="s">
        <v>21877</v>
      </c>
      <c r="E4280" s="11">
        <v>280.875</v>
      </c>
      <c r="F4280" s="12">
        <v>6.8599999999999985</v>
      </c>
      <c r="G4280" s="10">
        <f>Table1[[#This Row],[Package Price]]*Table1[[#This Row],[Participants]]</f>
        <v>1926.8024999999996</v>
      </c>
      <c r="H4280" s="18" t="s">
        <v>33</v>
      </c>
      <c r="I4280" s="18" t="str">
        <f>IF(Table1[[#This Row],[Package Price]]&gt;250,"Direct","Online")</f>
        <v>Direct</v>
      </c>
    </row>
    <row r="4281" spans="2:9" x14ac:dyDescent="0.25">
      <c r="B4281" s="6" t="s">
        <v>4337</v>
      </c>
      <c r="C4281" s="4">
        <v>43322</v>
      </c>
      <c r="D4281" s="16" t="s">
        <v>21872</v>
      </c>
      <c r="E4281" s="11">
        <v>210</v>
      </c>
      <c r="F4281" s="12">
        <v>6.125</v>
      </c>
      <c r="G4281" s="10">
        <f>Table1[[#This Row],[Package Price]]*Table1[[#This Row],[Participants]]</f>
        <v>1286.25</v>
      </c>
      <c r="H4281" s="18" t="s">
        <v>44</v>
      </c>
      <c r="I4281" s="18" t="str">
        <f>IF(Table1[[#This Row],[Package Price]]&gt;250,"Direct","Online")</f>
        <v>Online</v>
      </c>
    </row>
    <row r="4282" spans="2:9" x14ac:dyDescent="0.25">
      <c r="B4282" s="6" t="s">
        <v>4339</v>
      </c>
      <c r="C4282" s="4">
        <v>43322</v>
      </c>
      <c r="D4282" s="16" t="s">
        <v>21870</v>
      </c>
      <c r="E4282" s="11">
        <v>227.49999999999997</v>
      </c>
      <c r="F4282" s="12">
        <v>4.6549999999999994</v>
      </c>
      <c r="G4282" s="10">
        <f>Table1[[#This Row],[Package Price]]*Table1[[#This Row],[Participants]]</f>
        <v>1059.0124999999998</v>
      </c>
      <c r="H4282" s="18" t="s">
        <v>15</v>
      </c>
      <c r="I4282" s="18" t="str">
        <f>IF(Table1[[#This Row],[Package Price]]&gt;250,"Direct","Online")</f>
        <v>Online</v>
      </c>
    </row>
    <row r="4283" spans="2:9" x14ac:dyDescent="0.25">
      <c r="B4283" s="6" t="s">
        <v>4344</v>
      </c>
      <c r="C4283" s="4">
        <v>43322</v>
      </c>
      <c r="D4283" s="16" t="s">
        <v>21864</v>
      </c>
      <c r="E4283" s="11">
        <v>396.02499999999998</v>
      </c>
      <c r="F4283" s="12">
        <v>3.49</v>
      </c>
      <c r="G4283" s="10">
        <f>Table1[[#This Row],[Package Price]]*Table1[[#This Row],[Participants]]</f>
        <v>1382.12725</v>
      </c>
      <c r="H4283" s="18" t="s">
        <v>29</v>
      </c>
      <c r="I4283" s="18" t="str">
        <f>IF(Table1[[#This Row],[Package Price]]&gt;250,"Direct","Online")</f>
        <v>Direct</v>
      </c>
    </row>
    <row r="4284" spans="2:9" x14ac:dyDescent="0.25">
      <c r="B4284" s="6" t="s">
        <v>4357</v>
      </c>
      <c r="C4284" s="4">
        <v>43322</v>
      </c>
      <c r="D4284" s="16" t="s">
        <v>21879</v>
      </c>
      <c r="E4284" s="11">
        <v>210.875</v>
      </c>
      <c r="F4284" s="12">
        <v>3.8499999999999996</v>
      </c>
      <c r="G4284" s="10">
        <f>Table1[[#This Row],[Package Price]]*Table1[[#This Row],[Participants]]</f>
        <v>811.86874999999998</v>
      </c>
      <c r="H4284" s="18" t="s">
        <v>37</v>
      </c>
      <c r="I4284" s="18" t="str">
        <f>IF(Table1[[#This Row],[Package Price]]&gt;250,"Direct","Online")</f>
        <v>Online</v>
      </c>
    </row>
    <row r="4285" spans="2:9" x14ac:dyDescent="0.25">
      <c r="B4285" s="6" t="s">
        <v>4347</v>
      </c>
      <c r="C4285" s="4">
        <v>43322</v>
      </c>
      <c r="D4285" s="16" t="s">
        <v>21861</v>
      </c>
      <c r="E4285" s="11">
        <v>284.375</v>
      </c>
      <c r="F4285" s="12">
        <v>3.8499999999999996</v>
      </c>
      <c r="G4285" s="10">
        <f>Table1[[#This Row],[Package Price]]*Table1[[#This Row],[Participants]]</f>
        <v>1094.84375</v>
      </c>
      <c r="H4285" s="18" t="s">
        <v>37</v>
      </c>
      <c r="I4285" s="18" t="str">
        <f>IF(Table1[[#This Row],[Package Price]]&gt;250,"Direct","Online")</f>
        <v>Direct</v>
      </c>
    </row>
    <row r="4286" spans="2:9" x14ac:dyDescent="0.25">
      <c r="B4286" s="6" t="s">
        <v>4345</v>
      </c>
      <c r="C4286" s="4">
        <v>43322</v>
      </c>
      <c r="D4286" s="16" t="s">
        <v>21874</v>
      </c>
      <c r="E4286" s="11">
        <v>109.63749999999999</v>
      </c>
      <c r="F4286" s="12">
        <v>7.839999999999999</v>
      </c>
      <c r="G4286" s="10">
        <f>Table1[[#This Row],[Package Price]]*Table1[[#This Row],[Participants]]</f>
        <v>859.55799999999977</v>
      </c>
      <c r="H4286" s="18" t="s">
        <v>25</v>
      </c>
      <c r="I4286" s="18" t="str">
        <f>IF(Table1[[#This Row],[Package Price]]&gt;250,"Direct","Online")</f>
        <v>Online</v>
      </c>
    </row>
    <row r="4287" spans="2:9" x14ac:dyDescent="0.25">
      <c r="B4287" s="6" t="s">
        <v>4333</v>
      </c>
      <c r="C4287" s="4">
        <v>43322</v>
      </c>
      <c r="D4287" s="16" t="s">
        <v>21875</v>
      </c>
      <c r="E4287" s="11">
        <v>222.25</v>
      </c>
      <c r="F4287" s="12">
        <v>0.73499999999999988</v>
      </c>
      <c r="G4287" s="10">
        <f>Table1[[#This Row],[Package Price]]*Table1[[#This Row],[Participants]]</f>
        <v>163.35374999999996</v>
      </c>
      <c r="H4287" s="18" t="s">
        <v>17</v>
      </c>
      <c r="I4287" s="18" t="str">
        <f>IF(Table1[[#This Row],[Package Price]]&gt;250,"Direct","Online")</f>
        <v>Online</v>
      </c>
    </row>
    <row r="4288" spans="2:9" x14ac:dyDescent="0.25">
      <c r="B4288" s="6" t="s">
        <v>4349</v>
      </c>
      <c r="C4288" s="4">
        <v>43322</v>
      </c>
      <c r="D4288" s="16" t="s">
        <v>21876</v>
      </c>
      <c r="E4288" s="11">
        <v>105</v>
      </c>
      <c r="F4288" s="12">
        <v>8.8199999999999985</v>
      </c>
      <c r="G4288" s="10">
        <f>Table1[[#This Row],[Package Price]]*Table1[[#This Row],[Participants]]</f>
        <v>926.0999999999998</v>
      </c>
      <c r="H4288" s="18" t="s">
        <v>27</v>
      </c>
      <c r="I4288" s="18" t="str">
        <f>IF(Table1[[#This Row],[Package Price]]&gt;250,"Direct","Online")</f>
        <v>Online</v>
      </c>
    </row>
    <row r="4289" spans="2:9" x14ac:dyDescent="0.25">
      <c r="B4289" s="6" t="s">
        <v>4351</v>
      </c>
      <c r="C4289" s="4">
        <v>43322</v>
      </c>
      <c r="D4289" s="16" t="s">
        <v>21860</v>
      </c>
      <c r="E4289" s="11">
        <v>284.72499999999997</v>
      </c>
      <c r="F4289" s="12">
        <v>3.8499999999999996</v>
      </c>
      <c r="G4289" s="10">
        <f>Table1[[#This Row],[Package Price]]*Table1[[#This Row],[Participants]]</f>
        <v>1096.1912499999999</v>
      </c>
      <c r="H4289" s="18" t="s">
        <v>39</v>
      </c>
      <c r="I4289" s="18" t="str">
        <f>IF(Table1[[#This Row],[Package Price]]&gt;250,"Direct","Online")</f>
        <v>Direct</v>
      </c>
    </row>
    <row r="4290" spans="2:9" x14ac:dyDescent="0.25">
      <c r="B4290" s="6" t="s">
        <v>4346</v>
      </c>
      <c r="C4290" s="4">
        <v>43322</v>
      </c>
      <c r="D4290" s="16" t="s">
        <v>21866</v>
      </c>
      <c r="E4290" s="11">
        <v>319.375</v>
      </c>
      <c r="F4290" s="12">
        <v>3.8499999999999996</v>
      </c>
      <c r="G4290" s="10">
        <f>Table1[[#This Row],[Package Price]]*Table1[[#This Row],[Participants]]</f>
        <v>1229.59375</v>
      </c>
      <c r="H4290" s="18" t="s">
        <v>6</v>
      </c>
      <c r="I4290" s="18" t="str">
        <f>IF(Table1[[#This Row],[Package Price]]&gt;250,"Direct","Online")</f>
        <v>Direct</v>
      </c>
    </row>
    <row r="4291" spans="2:9" x14ac:dyDescent="0.25">
      <c r="B4291" s="6" t="s">
        <v>4334</v>
      </c>
      <c r="C4291" s="4">
        <v>43322</v>
      </c>
      <c r="D4291" s="16" t="s">
        <v>21862</v>
      </c>
      <c r="E4291" s="11">
        <v>543.375</v>
      </c>
      <c r="F4291" s="12">
        <v>3.9199999999999995</v>
      </c>
      <c r="G4291" s="10">
        <f>Table1[[#This Row],[Package Price]]*Table1[[#This Row],[Participants]]</f>
        <v>2130.0299999999997</v>
      </c>
      <c r="H4291" s="18" t="s">
        <v>13</v>
      </c>
      <c r="I4291" s="18" t="str">
        <f>IF(Table1[[#This Row],[Package Price]]&gt;250,"Direct","Online")</f>
        <v>Direct</v>
      </c>
    </row>
    <row r="4292" spans="2:9" x14ac:dyDescent="0.25">
      <c r="B4292" s="6" t="s">
        <v>4336</v>
      </c>
      <c r="C4292" s="4">
        <v>43322</v>
      </c>
      <c r="D4292" s="16" t="s">
        <v>21868</v>
      </c>
      <c r="E4292" s="11">
        <v>284.72499999999997</v>
      </c>
      <c r="F4292" s="12">
        <v>4.55</v>
      </c>
      <c r="G4292" s="10">
        <f>Table1[[#This Row],[Package Price]]*Table1[[#This Row],[Participants]]</f>
        <v>1295.4987499999997</v>
      </c>
      <c r="H4292" s="18" t="s">
        <v>25</v>
      </c>
      <c r="I4292" s="18" t="str">
        <f>IF(Table1[[#This Row],[Package Price]]&gt;250,"Direct","Online")</f>
        <v>Direct</v>
      </c>
    </row>
    <row r="4293" spans="2:9" x14ac:dyDescent="0.25">
      <c r="B4293" s="6" t="s">
        <v>4335</v>
      </c>
      <c r="C4293" s="4">
        <v>43322</v>
      </c>
      <c r="D4293" s="16" t="s">
        <v>21867</v>
      </c>
      <c r="E4293" s="11">
        <v>358.75</v>
      </c>
      <c r="F4293" s="12">
        <v>4.55</v>
      </c>
      <c r="G4293" s="10">
        <f>Table1[[#This Row],[Package Price]]*Table1[[#This Row],[Participants]]</f>
        <v>1632.3125</v>
      </c>
      <c r="H4293" s="18" t="s">
        <v>44</v>
      </c>
      <c r="I4293" s="18" t="str">
        <f>IF(Table1[[#This Row],[Package Price]]&gt;250,"Direct","Online")</f>
        <v>Direct</v>
      </c>
    </row>
    <row r="4294" spans="2:9" x14ac:dyDescent="0.25">
      <c r="B4294" s="6" t="s">
        <v>4340</v>
      </c>
      <c r="C4294" s="4">
        <v>43322</v>
      </c>
      <c r="D4294" s="16" t="s">
        <v>21863</v>
      </c>
      <c r="E4294" s="11">
        <v>457.62499999999994</v>
      </c>
      <c r="F4294" s="12">
        <v>2.2049999999999996</v>
      </c>
      <c r="G4294" s="10">
        <f>Table1[[#This Row],[Package Price]]*Table1[[#This Row],[Participants]]</f>
        <v>1009.0631249999997</v>
      </c>
      <c r="H4294" s="18" t="s">
        <v>46</v>
      </c>
      <c r="I4294" s="18" t="str">
        <f>IF(Table1[[#This Row],[Package Price]]&gt;250,"Direct","Online")</f>
        <v>Direct</v>
      </c>
    </row>
    <row r="4295" spans="2:9" x14ac:dyDescent="0.25">
      <c r="B4295" s="6" t="s">
        <v>4354</v>
      </c>
      <c r="C4295" s="4">
        <v>43322</v>
      </c>
      <c r="D4295" s="16" t="s">
        <v>21863</v>
      </c>
      <c r="E4295" s="11">
        <v>186.375</v>
      </c>
      <c r="F4295" s="12">
        <v>3.9199999999999995</v>
      </c>
      <c r="G4295" s="10">
        <f>Table1[[#This Row],[Package Price]]*Table1[[#This Row],[Participants]]</f>
        <v>730.58999999999992</v>
      </c>
      <c r="H4295" s="18" t="s">
        <v>41</v>
      </c>
      <c r="I4295" s="18" t="str">
        <f>IF(Table1[[#This Row],[Package Price]]&gt;250,"Direct","Online")</f>
        <v>Online</v>
      </c>
    </row>
    <row r="4296" spans="2:9" x14ac:dyDescent="0.25">
      <c r="B4296" s="6" t="s">
        <v>4341</v>
      </c>
      <c r="C4296" s="4">
        <v>43322</v>
      </c>
      <c r="D4296" s="16" t="s">
        <v>21865</v>
      </c>
      <c r="E4296" s="10">
        <v>395.5</v>
      </c>
      <c r="F4296" s="12">
        <v>12.004999999999999</v>
      </c>
      <c r="G4296" s="10">
        <f>Table1[[#This Row],[Package Price]]*Table1[[#This Row],[Participants]]</f>
        <v>4747.9775</v>
      </c>
      <c r="H4296" s="18" t="s">
        <v>27</v>
      </c>
      <c r="I4296" s="18" t="str">
        <f>IF(Table1[[#This Row],[Package Price]]&gt;250,"Direct","Online")</f>
        <v>Direct</v>
      </c>
    </row>
    <row r="4297" spans="2:9" x14ac:dyDescent="0.25">
      <c r="B4297" s="6" t="s">
        <v>4355</v>
      </c>
      <c r="C4297" s="4">
        <v>43322</v>
      </c>
      <c r="D4297" s="16" t="s">
        <v>21858</v>
      </c>
      <c r="E4297" s="11">
        <v>553</v>
      </c>
      <c r="F4297" s="12">
        <v>3.8499999999999996</v>
      </c>
      <c r="G4297" s="10">
        <f>Table1[[#This Row],[Package Price]]*Table1[[#This Row],[Participants]]</f>
        <v>2129.0499999999997</v>
      </c>
      <c r="H4297" s="18" t="s">
        <v>37</v>
      </c>
      <c r="I4297" s="18" t="str">
        <f>IF(Table1[[#This Row],[Package Price]]&gt;250,"Direct","Online")</f>
        <v>Direct</v>
      </c>
    </row>
    <row r="4298" spans="2:9" x14ac:dyDescent="0.25">
      <c r="B4298" s="6" t="s">
        <v>4348</v>
      </c>
      <c r="C4298" s="4">
        <v>43322</v>
      </c>
      <c r="D4298" s="16" t="s">
        <v>21856</v>
      </c>
      <c r="E4298" s="11">
        <v>280</v>
      </c>
      <c r="F4298" s="12">
        <v>3.8499999999999996</v>
      </c>
      <c r="G4298" s="10">
        <f>Table1[[#This Row],[Package Price]]*Table1[[#This Row],[Participants]]</f>
        <v>1078</v>
      </c>
      <c r="H4298" s="18" t="s">
        <v>6</v>
      </c>
      <c r="I4298" s="18" t="str">
        <f>IF(Table1[[#This Row],[Package Price]]&gt;250,"Direct","Online")</f>
        <v>Direct</v>
      </c>
    </row>
    <row r="4299" spans="2:9" x14ac:dyDescent="0.25">
      <c r="B4299" s="6" t="s">
        <v>4352</v>
      </c>
      <c r="C4299" s="4">
        <v>43322</v>
      </c>
      <c r="D4299" s="16" t="s">
        <v>21871</v>
      </c>
      <c r="E4299" s="11">
        <v>218.75</v>
      </c>
      <c r="F4299" s="12">
        <v>3.8499999999999996</v>
      </c>
      <c r="G4299" s="10">
        <f>Table1[[#This Row],[Package Price]]*Table1[[#This Row],[Participants]]</f>
        <v>842.18749999999989</v>
      </c>
      <c r="H4299" s="18" t="s">
        <v>29</v>
      </c>
      <c r="I4299" s="18" t="str">
        <f>IF(Table1[[#This Row],[Package Price]]&gt;250,"Direct","Online")</f>
        <v>Online</v>
      </c>
    </row>
    <row r="4300" spans="2:9" x14ac:dyDescent="0.25">
      <c r="B4300" s="6" t="s">
        <v>4343</v>
      </c>
      <c r="C4300" s="4">
        <v>43322</v>
      </c>
      <c r="D4300" s="16" t="s">
        <v>21869</v>
      </c>
      <c r="E4300" s="11">
        <v>244.99999999999997</v>
      </c>
      <c r="F4300" s="12">
        <v>2.6949999999999994</v>
      </c>
      <c r="G4300" s="10">
        <f>Table1[[#This Row],[Package Price]]*Table1[[#This Row],[Participants]]</f>
        <v>660.27499999999975</v>
      </c>
      <c r="H4300" s="18" t="s">
        <v>48</v>
      </c>
      <c r="I4300" s="18" t="str">
        <f>IF(Table1[[#This Row],[Package Price]]&gt;250,"Direct","Online")</f>
        <v>Online</v>
      </c>
    </row>
    <row r="4301" spans="2:9" x14ac:dyDescent="0.25">
      <c r="B4301" s="6" t="s">
        <v>4356</v>
      </c>
      <c r="C4301" s="4">
        <v>43322</v>
      </c>
      <c r="D4301" s="16" t="s">
        <v>21869</v>
      </c>
      <c r="E4301" s="11">
        <v>105</v>
      </c>
      <c r="F4301" s="12">
        <v>3.8499999999999996</v>
      </c>
      <c r="G4301" s="10">
        <f>Table1[[#This Row],[Package Price]]*Table1[[#This Row],[Participants]]</f>
        <v>404.24999999999994</v>
      </c>
      <c r="H4301" s="18" t="s">
        <v>18</v>
      </c>
      <c r="I4301" s="18" t="str">
        <f>IF(Table1[[#This Row],[Package Price]]&gt;250,"Direct","Online")</f>
        <v>Online</v>
      </c>
    </row>
    <row r="4302" spans="2:9" x14ac:dyDescent="0.25">
      <c r="B4302" s="6" t="s">
        <v>4358</v>
      </c>
      <c r="C4302" s="4">
        <v>43322</v>
      </c>
      <c r="D4302" s="16" t="s">
        <v>21873</v>
      </c>
      <c r="E4302" s="11">
        <v>185.67499999999998</v>
      </c>
      <c r="F4302" s="12">
        <v>36.75</v>
      </c>
      <c r="G4302" s="10">
        <f>Table1[[#This Row],[Package Price]]*Table1[[#This Row],[Participants]]</f>
        <v>6823.5562499999996</v>
      </c>
      <c r="H4302" s="18" t="s">
        <v>27</v>
      </c>
      <c r="I4302" s="18" t="str">
        <f>IF(Table1[[#This Row],[Package Price]]&gt;250,"Direct","Online")</f>
        <v>Online</v>
      </c>
    </row>
    <row r="4303" spans="2:9" x14ac:dyDescent="0.25">
      <c r="B4303" s="6" t="s">
        <v>4350</v>
      </c>
      <c r="C4303" s="4">
        <v>43322</v>
      </c>
      <c r="D4303" s="16" t="s">
        <v>21855</v>
      </c>
      <c r="E4303" s="11">
        <v>89.512499999999989</v>
      </c>
      <c r="F4303" s="12">
        <v>3.8499999999999996</v>
      </c>
      <c r="G4303" s="10">
        <f>Table1[[#This Row],[Package Price]]*Table1[[#This Row],[Participants]]</f>
        <v>344.6231249999999</v>
      </c>
      <c r="H4303" s="18" t="s">
        <v>8</v>
      </c>
      <c r="I4303" s="18" t="str">
        <f>IF(Table1[[#This Row],[Package Price]]&gt;250,"Direct","Online")</f>
        <v>Online</v>
      </c>
    </row>
    <row r="4304" spans="2:9" x14ac:dyDescent="0.25">
      <c r="B4304" s="6" t="s">
        <v>4353</v>
      </c>
      <c r="C4304" s="4">
        <v>43322</v>
      </c>
      <c r="D4304" s="16" t="s">
        <v>21859</v>
      </c>
      <c r="E4304" s="11">
        <v>551.25</v>
      </c>
      <c r="F4304" s="12">
        <v>3.8499999999999996</v>
      </c>
      <c r="G4304" s="10">
        <f>Table1[[#This Row],[Package Price]]*Table1[[#This Row],[Participants]]</f>
        <v>2122.3125</v>
      </c>
      <c r="H4304" s="18" t="s">
        <v>10</v>
      </c>
      <c r="I4304" s="18" t="str">
        <f>IF(Table1[[#This Row],[Package Price]]&gt;250,"Direct","Online")</f>
        <v>Direct</v>
      </c>
    </row>
    <row r="4305" spans="2:9" x14ac:dyDescent="0.25">
      <c r="B4305" s="6" t="s">
        <v>4342</v>
      </c>
      <c r="C4305" s="4">
        <v>43322</v>
      </c>
      <c r="D4305" s="16" t="s">
        <v>21857</v>
      </c>
      <c r="E4305" s="11">
        <v>244.99999999999997</v>
      </c>
      <c r="F4305" s="12">
        <v>3.8499999999999996</v>
      </c>
      <c r="G4305" s="10">
        <f>Table1[[#This Row],[Package Price]]*Table1[[#This Row],[Participants]]</f>
        <v>943.24999999999977</v>
      </c>
      <c r="H4305" s="18" t="s">
        <v>17</v>
      </c>
      <c r="I4305" s="18" t="str">
        <f>IF(Table1[[#This Row],[Package Price]]&gt;250,"Direct","Online")</f>
        <v>Online</v>
      </c>
    </row>
    <row r="4306" spans="2:9" x14ac:dyDescent="0.25">
      <c r="B4306" s="6" t="s">
        <v>4338</v>
      </c>
      <c r="C4306" s="4">
        <v>43322</v>
      </c>
      <c r="D4306" s="16" t="s">
        <v>21877</v>
      </c>
      <c r="E4306" s="11">
        <v>280.875</v>
      </c>
      <c r="F4306" s="12">
        <v>9.5549999999999979</v>
      </c>
      <c r="G4306" s="10">
        <f>Table1[[#This Row],[Package Price]]*Table1[[#This Row],[Participants]]</f>
        <v>2683.7606249999994</v>
      </c>
      <c r="H4306" s="18" t="s">
        <v>34</v>
      </c>
      <c r="I4306" s="18" t="str">
        <f>IF(Table1[[#This Row],[Package Price]]&gt;250,"Direct","Online")</f>
        <v>Direct</v>
      </c>
    </row>
    <row r="4307" spans="2:9" x14ac:dyDescent="0.25">
      <c r="B4307" s="6" t="s">
        <v>4363</v>
      </c>
      <c r="C4307" s="4">
        <v>43323</v>
      </c>
      <c r="D4307" s="16" t="s">
        <v>21872</v>
      </c>
      <c r="E4307" s="11">
        <v>210</v>
      </c>
      <c r="F4307" s="12">
        <v>7.5949999999999989</v>
      </c>
      <c r="G4307" s="10">
        <f>Table1[[#This Row],[Package Price]]*Table1[[#This Row],[Participants]]</f>
        <v>1594.9499999999998</v>
      </c>
      <c r="H4307" s="18" t="s">
        <v>45</v>
      </c>
      <c r="I4307" s="18" t="str">
        <f>IF(Table1[[#This Row],[Package Price]]&gt;250,"Direct","Online")</f>
        <v>Online</v>
      </c>
    </row>
    <row r="4308" spans="2:9" x14ac:dyDescent="0.25">
      <c r="B4308" s="6" t="s">
        <v>4365</v>
      </c>
      <c r="C4308" s="4">
        <v>43323</v>
      </c>
      <c r="D4308" s="16" t="s">
        <v>21870</v>
      </c>
      <c r="E4308" s="11">
        <v>227.49999999999997</v>
      </c>
      <c r="F4308" s="12">
        <v>10.29</v>
      </c>
      <c r="G4308" s="10">
        <f>Table1[[#This Row],[Package Price]]*Table1[[#This Row],[Participants]]</f>
        <v>2340.9749999999995</v>
      </c>
      <c r="H4308" s="18" t="s">
        <v>16</v>
      </c>
      <c r="I4308" s="18" t="str">
        <f>IF(Table1[[#This Row],[Package Price]]&gt;250,"Direct","Online")</f>
        <v>Online</v>
      </c>
    </row>
    <row r="4309" spans="2:9" x14ac:dyDescent="0.25">
      <c r="B4309" s="6" t="s">
        <v>4370</v>
      </c>
      <c r="C4309" s="4">
        <v>43323</v>
      </c>
      <c r="D4309" s="16" t="s">
        <v>21864</v>
      </c>
      <c r="E4309" s="11">
        <v>396.02499999999998</v>
      </c>
      <c r="F4309" s="12">
        <v>3.4299999999999993</v>
      </c>
      <c r="G4309" s="10">
        <f>Table1[[#This Row],[Package Price]]*Table1[[#This Row],[Participants]]</f>
        <v>1358.3657499999997</v>
      </c>
      <c r="H4309" s="18" t="s">
        <v>30</v>
      </c>
      <c r="I4309" s="18" t="str">
        <f>IF(Table1[[#This Row],[Package Price]]&gt;250,"Direct","Online")</f>
        <v>Direct</v>
      </c>
    </row>
    <row r="4310" spans="2:9" x14ac:dyDescent="0.25">
      <c r="B4310" s="6" t="s">
        <v>4383</v>
      </c>
      <c r="C4310" s="4">
        <v>43323</v>
      </c>
      <c r="D4310" s="16" t="s">
        <v>21879</v>
      </c>
      <c r="E4310" s="11">
        <v>210.875</v>
      </c>
      <c r="F4310" s="12">
        <v>3.8499999999999996</v>
      </c>
      <c r="G4310" s="10">
        <f>Table1[[#This Row],[Package Price]]*Table1[[#This Row],[Participants]]</f>
        <v>811.86874999999998</v>
      </c>
      <c r="H4310" s="18" t="s">
        <v>38</v>
      </c>
      <c r="I4310" s="18" t="str">
        <f>IF(Table1[[#This Row],[Package Price]]&gt;250,"Direct","Online")</f>
        <v>Online</v>
      </c>
    </row>
    <row r="4311" spans="2:9" x14ac:dyDescent="0.25">
      <c r="B4311" s="6" t="s">
        <v>4373</v>
      </c>
      <c r="C4311" s="4">
        <v>43323</v>
      </c>
      <c r="D4311" s="16" t="s">
        <v>21861</v>
      </c>
      <c r="E4311" s="11">
        <v>284.375</v>
      </c>
      <c r="F4311" s="12">
        <v>3.8499999999999996</v>
      </c>
      <c r="G4311" s="10">
        <f>Table1[[#This Row],[Package Price]]*Table1[[#This Row],[Participants]]</f>
        <v>1094.84375</v>
      </c>
      <c r="H4311" s="18" t="s">
        <v>38</v>
      </c>
      <c r="I4311" s="18" t="str">
        <f>IF(Table1[[#This Row],[Package Price]]&gt;250,"Direct","Online")</f>
        <v>Direct</v>
      </c>
    </row>
    <row r="4312" spans="2:9" x14ac:dyDescent="0.25">
      <c r="B4312" s="6" t="s">
        <v>4371</v>
      </c>
      <c r="C4312" s="4">
        <v>43323</v>
      </c>
      <c r="D4312" s="16" t="s">
        <v>21874</v>
      </c>
      <c r="E4312" s="11">
        <v>109.63749999999999</v>
      </c>
      <c r="F4312" s="12">
        <v>1.4699999999999998</v>
      </c>
      <c r="G4312" s="10">
        <f>Table1[[#This Row],[Package Price]]*Table1[[#This Row],[Participants]]</f>
        <v>161.16712499999997</v>
      </c>
      <c r="H4312" s="18" t="s">
        <v>26</v>
      </c>
      <c r="I4312" s="18" t="str">
        <f>IF(Table1[[#This Row],[Package Price]]&gt;250,"Direct","Online")</f>
        <v>Online</v>
      </c>
    </row>
    <row r="4313" spans="2:9" x14ac:dyDescent="0.25">
      <c r="B4313" s="6" t="s">
        <v>4359</v>
      </c>
      <c r="C4313" s="4">
        <v>43323</v>
      </c>
      <c r="D4313" s="16" t="s">
        <v>21875</v>
      </c>
      <c r="E4313" s="11">
        <v>222.25</v>
      </c>
      <c r="F4313" s="12">
        <v>3.9199999999999995</v>
      </c>
      <c r="G4313" s="10">
        <f>Table1[[#This Row],[Package Price]]*Table1[[#This Row],[Participants]]</f>
        <v>871.21999999999991</v>
      </c>
      <c r="H4313" s="18" t="s">
        <v>18</v>
      </c>
      <c r="I4313" s="18" t="str">
        <f>IF(Table1[[#This Row],[Package Price]]&gt;250,"Direct","Online")</f>
        <v>Online</v>
      </c>
    </row>
    <row r="4314" spans="2:9" x14ac:dyDescent="0.25">
      <c r="B4314" s="6" t="s">
        <v>4375</v>
      </c>
      <c r="C4314" s="4">
        <v>43323</v>
      </c>
      <c r="D4314" s="16" t="s">
        <v>21876</v>
      </c>
      <c r="E4314" s="11">
        <v>105</v>
      </c>
      <c r="F4314" s="12">
        <v>3.8499999999999996</v>
      </c>
      <c r="G4314" s="10">
        <f>Table1[[#This Row],[Package Price]]*Table1[[#This Row],[Participants]]</f>
        <v>404.24999999999994</v>
      </c>
      <c r="H4314" s="18" t="s">
        <v>28</v>
      </c>
      <c r="I4314" s="18" t="str">
        <f>IF(Table1[[#This Row],[Package Price]]&gt;250,"Direct","Online")</f>
        <v>Online</v>
      </c>
    </row>
    <row r="4315" spans="2:9" x14ac:dyDescent="0.25">
      <c r="B4315" s="6" t="s">
        <v>4377</v>
      </c>
      <c r="C4315" s="4">
        <v>43323</v>
      </c>
      <c r="D4315" s="16" t="s">
        <v>21860</v>
      </c>
      <c r="E4315" s="11">
        <v>284.72499999999997</v>
      </c>
      <c r="F4315" s="12">
        <v>3.8499999999999996</v>
      </c>
      <c r="G4315" s="10">
        <f>Table1[[#This Row],[Package Price]]*Table1[[#This Row],[Participants]]</f>
        <v>1096.1912499999999</v>
      </c>
      <c r="H4315" s="18" t="s">
        <v>40</v>
      </c>
      <c r="I4315" s="18" t="str">
        <f>IF(Table1[[#This Row],[Package Price]]&gt;250,"Direct","Online")</f>
        <v>Direct</v>
      </c>
    </row>
    <row r="4316" spans="2:9" x14ac:dyDescent="0.25">
      <c r="B4316" s="6" t="s">
        <v>4372</v>
      </c>
      <c r="C4316" s="4">
        <v>43323</v>
      </c>
      <c r="D4316" s="16" t="s">
        <v>21866</v>
      </c>
      <c r="E4316" s="11">
        <v>319.375</v>
      </c>
      <c r="F4316" s="12">
        <v>1.4699999999999998</v>
      </c>
      <c r="G4316" s="10">
        <f>Table1[[#This Row],[Package Price]]*Table1[[#This Row],[Participants]]</f>
        <v>469.48124999999993</v>
      </c>
      <c r="H4316" s="18" t="s">
        <v>7</v>
      </c>
      <c r="I4316" s="18" t="str">
        <f>IF(Table1[[#This Row],[Package Price]]&gt;250,"Direct","Online")</f>
        <v>Direct</v>
      </c>
    </row>
    <row r="4317" spans="2:9" x14ac:dyDescent="0.25">
      <c r="B4317" s="6" t="s">
        <v>4360</v>
      </c>
      <c r="C4317" s="4">
        <v>43323</v>
      </c>
      <c r="D4317" s="16" t="s">
        <v>21862</v>
      </c>
      <c r="E4317" s="11">
        <v>543.375</v>
      </c>
      <c r="F4317" s="12">
        <v>5.879999999999999</v>
      </c>
      <c r="G4317" s="10">
        <f>Table1[[#This Row],[Package Price]]*Table1[[#This Row],[Participants]]</f>
        <v>3195.0449999999996</v>
      </c>
      <c r="H4317" s="18" t="s">
        <v>14</v>
      </c>
      <c r="I4317" s="18" t="str">
        <f>IF(Table1[[#This Row],[Package Price]]&gt;250,"Direct","Online")</f>
        <v>Direct</v>
      </c>
    </row>
    <row r="4318" spans="2:9" x14ac:dyDescent="0.25">
      <c r="B4318" s="6" t="s">
        <v>4362</v>
      </c>
      <c r="C4318" s="4">
        <v>43323</v>
      </c>
      <c r="D4318" s="16" t="s">
        <v>21868</v>
      </c>
      <c r="E4318" s="11">
        <v>284.72499999999997</v>
      </c>
      <c r="F4318" s="12">
        <v>4.55</v>
      </c>
      <c r="G4318" s="10">
        <f>Table1[[#This Row],[Package Price]]*Table1[[#This Row],[Participants]]</f>
        <v>1295.4987499999997</v>
      </c>
      <c r="H4318" s="18" t="s">
        <v>26</v>
      </c>
      <c r="I4318" s="18" t="str">
        <f>IF(Table1[[#This Row],[Package Price]]&gt;250,"Direct","Online")</f>
        <v>Direct</v>
      </c>
    </row>
    <row r="4319" spans="2:9" x14ac:dyDescent="0.25">
      <c r="B4319" s="6" t="s">
        <v>4361</v>
      </c>
      <c r="C4319" s="4">
        <v>43323</v>
      </c>
      <c r="D4319" s="16" t="s">
        <v>21867</v>
      </c>
      <c r="E4319" s="11">
        <v>358.75</v>
      </c>
      <c r="F4319" s="12">
        <v>4.55</v>
      </c>
      <c r="G4319" s="10">
        <f>Table1[[#This Row],[Package Price]]*Table1[[#This Row],[Participants]]</f>
        <v>1632.3125</v>
      </c>
      <c r="H4319" s="18" t="s">
        <v>45</v>
      </c>
      <c r="I4319" s="18" t="str">
        <f>IF(Table1[[#This Row],[Package Price]]&gt;250,"Direct","Online")</f>
        <v>Direct</v>
      </c>
    </row>
    <row r="4320" spans="2:9" x14ac:dyDescent="0.25">
      <c r="B4320" s="6" t="s">
        <v>4366</v>
      </c>
      <c r="C4320" s="4">
        <v>43323</v>
      </c>
      <c r="D4320" s="16" t="s">
        <v>21863</v>
      </c>
      <c r="E4320" s="11">
        <v>457.62499999999994</v>
      </c>
      <c r="F4320" s="12">
        <v>6.6149999999999993</v>
      </c>
      <c r="G4320" s="10">
        <f>Table1[[#This Row],[Package Price]]*Table1[[#This Row],[Participants]]</f>
        <v>3027.1893749999995</v>
      </c>
      <c r="H4320" s="18" t="s">
        <v>47</v>
      </c>
      <c r="I4320" s="18" t="str">
        <f>IF(Table1[[#This Row],[Package Price]]&gt;250,"Direct","Online")</f>
        <v>Direct</v>
      </c>
    </row>
    <row r="4321" spans="2:9" x14ac:dyDescent="0.25">
      <c r="B4321" s="6" t="s">
        <v>4380</v>
      </c>
      <c r="C4321" s="4">
        <v>43323</v>
      </c>
      <c r="D4321" s="16" t="s">
        <v>21863</v>
      </c>
      <c r="E4321" s="11">
        <v>186.375</v>
      </c>
      <c r="F4321" s="12">
        <v>3.8499999999999996</v>
      </c>
      <c r="G4321" s="10">
        <f>Table1[[#This Row],[Package Price]]*Table1[[#This Row],[Participants]]</f>
        <v>717.54374999999993</v>
      </c>
      <c r="H4321" s="18" t="s">
        <v>42</v>
      </c>
      <c r="I4321" s="18" t="str">
        <f>IF(Table1[[#This Row],[Package Price]]&gt;250,"Direct","Online")</f>
        <v>Online</v>
      </c>
    </row>
    <row r="4322" spans="2:9" x14ac:dyDescent="0.25">
      <c r="B4322" s="6" t="s">
        <v>4367</v>
      </c>
      <c r="C4322" s="4">
        <v>43323</v>
      </c>
      <c r="D4322" s="16" t="s">
        <v>21865</v>
      </c>
      <c r="E4322" s="10">
        <v>395.5</v>
      </c>
      <c r="F4322" s="12">
        <v>15.924999999999999</v>
      </c>
      <c r="G4322" s="10">
        <f>Table1[[#This Row],[Package Price]]*Table1[[#This Row],[Participants]]</f>
        <v>6298.3374999999996</v>
      </c>
      <c r="H4322" s="18" t="s">
        <v>28</v>
      </c>
      <c r="I4322" s="18" t="str">
        <f>IF(Table1[[#This Row],[Package Price]]&gt;250,"Direct","Online")</f>
        <v>Direct</v>
      </c>
    </row>
    <row r="4323" spans="2:9" x14ac:dyDescent="0.25">
      <c r="B4323" s="6" t="s">
        <v>4381</v>
      </c>
      <c r="C4323" s="4">
        <v>43323</v>
      </c>
      <c r="D4323" s="16" t="s">
        <v>21858</v>
      </c>
      <c r="E4323" s="11">
        <v>553</v>
      </c>
      <c r="F4323" s="12">
        <v>3.8499999999999996</v>
      </c>
      <c r="G4323" s="10">
        <f>Table1[[#This Row],[Package Price]]*Table1[[#This Row],[Participants]]</f>
        <v>2129.0499999999997</v>
      </c>
      <c r="H4323" s="18" t="s">
        <v>38</v>
      </c>
      <c r="I4323" s="18" t="str">
        <f>IF(Table1[[#This Row],[Package Price]]&gt;250,"Direct","Online")</f>
        <v>Direct</v>
      </c>
    </row>
    <row r="4324" spans="2:9" x14ac:dyDescent="0.25">
      <c r="B4324" s="6" t="s">
        <v>4374</v>
      </c>
      <c r="C4324" s="4">
        <v>43323</v>
      </c>
      <c r="D4324" s="16" t="s">
        <v>21856</v>
      </c>
      <c r="E4324" s="11">
        <v>280</v>
      </c>
      <c r="F4324" s="12">
        <v>3.8499999999999996</v>
      </c>
      <c r="G4324" s="10">
        <f>Table1[[#This Row],[Package Price]]*Table1[[#This Row],[Participants]]</f>
        <v>1078</v>
      </c>
      <c r="H4324" s="18" t="s">
        <v>7</v>
      </c>
      <c r="I4324" s="18" t="str">
        <f>IF(Table1[[#This Row],[Package Price]]&gt;250,"Direct","Online")</f>
        <v>Direct</v>
      </c>
    </row>
    <row r="4325" spans="2:9" x14ac:dyDescent="0.25">
      <c r="B4325" s="6" t="s">
        <v>4378</v>
      </c>
      <c r="C4325" s="4">
        <v>43323</v>
      </c>
      <c r="D4325" s="16" t="s">
        <v>21871</v>
      </c>
      <c r="E4325" s="11">
        <v>218.75</v>
      </c>
      <c r="F4325" s="12">
        <v>3.8499999999999996</v>
      </c>
      <c r="G4325" s="10">
        <f>Table1[[#This Row],[Package Price]]*Table1[[#This Row],[Participants]]</f>
        <v>842.18749999999989</v>
      </c>
      <c r="H4325" s="18" t="s">
        <v>30</v>
      </c>
      <c r="I4325" s="18" t="str">
        <f>IF(Table1[[#This Row],[Package Price]]&gt;250,"Direct","Online")</f>
        <v>Online</v>
      </c>
    </row>
    <row r="4326" spans="2:9" x14ac:dyDescent="0.25">
      <c r="B4326" s="6" t="s">
        <v>4369</v>
      </c>
      <c r="C4326" s="4">
        <v>43323</v>
      </c>
      <c r="D4326" s="16" t="s">
        <v>21869</v>
      </c>
      <c r="E4326" s="11">
        <v>244.99999999999997</v>
      </c>
      <c r="F4326" s="12">
        <v>8.8199999999999985</v>
      </c>
      <c r="G4326" s="10">
        <f>Table1[[#This Row],[Package Price]]*Table1[[#This Row],[Participants]]</f>
        <v>2160.8999999999992</v>
      </c>
      <c r="H4326" s="18" t="s">
        <v>49</v>
      </c>
      <c r="I4326" s="18" t="str">
        <f>IF(Table1[[#This Row],[Package Price]]&gt;250,"Direct","Online")</f>
        <v>Online</v>
      </c>
    </row>
    <row r="4327" spans="2:9" x14ac:dyDescent="0.25">
      <c r="B4327" s="6" t="s">
        <v>4382</v>
      </c>
      <c r="C4327" s="4">
        <v>43323</v>
      </c>
      <c r="D4327" s="16" t="s">
        <v>21869</v>
      </c>
      <c r="E4327" s="11">
        <v>105</v>
      </c>
      <c r="F4327" s="12">
        <v>3.8499999999999996</v>
      </c>
      <c r="G4327" s="10">
        <f>Table1[[#This Row],[Package Price]]*Table1[[#This Row],[Participants]]</f>
        <v>404.24999999999994</v>
      </c>
      <c r="H4327" s="18" t="s">
        <v>19</v>
      </c>
      <c r="I4327" s="18" t="str">
        <f>IF(Table1[[#This Row],[Package Price]]&gt;250,"Direct","Online")</f>
        <v>Online</v>
      </c>
    </row>
    <row r="4328" spans="2:9" x14ac:dyDescent="0.25">
      <c r="B4328" s="6" t="s">
        <v>4384</v>
      </c>
      <c r="C4328" s="4">
        <v>43323</v>
      </c>
      <c r="D4328" s="16" t="s">
        <v>21873</v>
      </c>
      <c r="E4328" s="11">
        <v>185.67499999999998</v>
      </c>
      <c r="F4328" s="12">
        <v>47.284999999999997</v>
      </c>
      <c r="G4328" s="10">
        <f>Table1[[#This Row],[Package Price]]*Table1[[#This Row],[Participants]]</f>
        <v>8779.6423749999994</v>
      </c>
      <c r="H4328" s="18" t="s">
        <v>28</v>
      </c>
      <c r="I4328" s="18" t="str">
        <f>IF(Table1[[#This Row],[Package Price]]&gt;250,"Direct","Online")</f>
        <v>Online</v>
      </c>
    </row>
    <row r="4329" spans="2:9" x14ac:dyDescent="0.25">
      <c r="B4329" s="6" t="s">
        <v>4376</v>
      </c>
      <c r="C4329" s="4">
        <v>43323</v>
      </c>
      <c r="D4329" s="16" t="s">
        <v>21855</v>
      </c>
      <c r="E4329" s="11">
        <v>89.512499999999989</v>
      </c>
      <c r="F4329" s="12">
        <v>3.8499999999999996</v>
      </c>
      <c r="G4329" s="10">
        <f>Table1[[#This Row],[Package Price]]*Table1[[#This Row],[Participants]]</f>
        <v>344.6231249999999</v>
      </c>
      <c r="H4329" s="18" t="s">
        <v>9</v>
      </c>
      <c r="I4329" s="18" t="str">
        <f>IF(Table1[[#This Row],[Package Price]]&gt;250,"Direct","Online")</f>
        <v>Online</v>
      </c>
    </row>
    <row r="4330" spans="2:9" x14ac:dyDescent="0.25">
      <c r="B4330" s="6" t="s">
        <v>4379</v>
      </c>
      <c r="C4330" s="4">
        <v>43323</v>
      </c>
      <c r="D4330" s="16" t="s">
        <v>21859</v>
      </c>
      <c r="E4330" s="11">
        <v>551.25</v>
      </c>
      <c r="F4330" s="12">
        <v>3.8499999999999996</v>
      </c>
      <c r="G4330" s="10">
        <f>Table1[[#This Row],[Package Price]]*Table1[[#This Row],[Participants]]</f>
        <v>2122.3125</v>
      </c>
      <c r="H4330" s="18" t="s">
        <v>11</v>
      </c>
      <c r="I4330" s="18" t="str">
        <f>IF(Table1[[#This Row],[Package Price]]&gt;250,"Direct","Online")</f>
        <v>Direct</v>
      </c>
    </row>
    <row r="4331" spans="2:9" x14ac:dyDescent="0.25">
      <c r="B4331" s="6" t="s">
        <v>4368</v>
      </c>
      <c r="C4331" s="4">
        <v>43323</v>
      </c>
      <c r="D4331" s="16" t="s">
        <v>21857</v>
      </c>
      <c r="E4331" s="11">
        <v>244.99999999999997</v>
      </c>
      <c r="F4331" s="12">
        <v>1.4699999999999998</v>
      </c>
      <c r="G4331" s="10">
        <f>Table1[[#This Row],[Package Price]]*Table1[[#This Row],[Participants]]</f>
        <v>360.14999999999992</v>
      </c>
      <c r="H4331" s="18" t="s">
        <v>18</v>
      </c>
      <c r="I4331" s="18" t="str">
        <f>IF(Table1[[#This Row],[Package Price]]&gt;250,"Direct","Online")</f>
        <v>Online</v>
      </c>
    </row>
    <row r="4332" spans="2:9" x14ac:dyDescent="0.25">
      <c r="B4332" s="6" t="s">
        <v>4364</v>
      </c>
      <c r="C4332" s="4">
        <v>43323</v>
      </c>
      <c r="D4332" s="16" t="s">
        <v>21877</v>
      </c>
      <c r="E4332" s="11">
        <v>280.875</v>
      </c>
      <c r="F4332" s="12">
        <v>5.3899999999999988</v>
      </c>
      <c r="G4332" s="10">
        <f>Table1[[#This Row],[Package Price]]*Table1[[#This Row],[Participants]]</f>
        <v>1513.9162499999998</v>
      </c>
      <c r="H4332" s="18" t="s">
        <v>35</v>
      </c>
      <c r="I4332" s="18" t="str">
        <f>IF(Table1[[#This Row],[Package Price]]&gt;250,"Direct","Online")</f>
        <v>Direct</v>
      </c>
    </row>
    <row r="4333" spans="2:9" x14ac:dyDescent="0.25">
      <c r="B4333" s="6" t="s">
        <v>4389</v>
      </c>
      <c r="C4333" s="4">
        <v>43324</v>
      </c>
      <c r="D4333" s="16" t="s">
        <v>21872</v>
      </c>
      <c r="E4333" s="11">
        <v>210</v>
      </c>
      <c r="F4333" s="12">
        <v>7.839999999999999</v>
      </c>
      <c r="G4333" s="10">
        <f>Table1[[#This Row],[Package Price]]*Table1[[#This Row],[Participants]]</f>
        <v>1646.3999999999999</v>
      </c>
      <c r="H4333" s="18" t="s">
        <v>46</v>
      </c>
      <c r="I4333" s="18" t="str">
        <f>IF(Table1[[#This Row],[Package Price]]&gt;250,"Direct","Online")</f>
        <v>Online</v>
      </c>
    </row>
    <row r="4334" spans="2:9" x14ac:dyDescent="0.25">
      <c r="B4334" s="6" t="s">
        <v>4391</v>
      </c>
      <c r="C4334" s="4">
        <v>43324</v>
      </c>
      <c r="D4334" s="16" t="s">
        <v>21870</v>
      </c>
      <c r="E4334" s="11">
        <v>227.49999999999997</v>
      </c>
      <c r="F4334" s="12">
        <v>8.8199999999999985</v>
      </c>
      <c r="G4334" s="10">
        <f>Table1[[#This Row],[Package Price]]*Table1[[#This Row],[Participants]]</f>
        <v>2006.5499999999995</v>
      </c>
      <c r="H4334" s="18" t="s">
        <v>17</v>
      </c>
      <c r="I4334" s="18" t="str">
        <f>IF(Table1[[#This Row],[Package Price]]&gt;250,"Direct","Online")</f>
        <v>Online</v>
      </c>
    </row>
    <row r="4335" spans="2:9" x14ac:dyDescent="0.25">
      <c r="B4335" s="6" t="s">
        <v>4396</v>
      </c>
      <c r="C4335" s="4">
        <v>43324</v>
      </c>
      <c r="D4335" s="16" t="s">
        <v>21864</v>
      </c>
      <c r="E4335" s="11">
        <v>396.02499999999998</v>
      </c>
      <c r="F4335" s="12">
        <v>1.4699999999999998</v>
      </c>
      <c r="G4335" s="10">
        <f>Table1[[#This Row],[Package Price]]*Table1[[#This Row],[Participants]]</f>
        <v>582.15674999999987</v>
      </c>
      <c r="H4335" s="18" t="s">
        <v>31</v>
      </c>
      <c r="I4335" s="18" t="str">
        <f>IF(Table1[[#This Row],[Package Price]]&gt;250,"Direct","Online")</f>
        <v>Direct</v>
      </c>
    </row>
    <row r="4336" spans="2:9" x14ac:dyDescent="0.25">
      <c r="B4336" s="6" t="s">
        <v>4409</v>
      </c>
      <c r="C4336" s="4">
        <v>43324</v>
      </c>
      <c r="D4336" s="16" t="s">
        <v>21879</v>
      </c>
      <c r="E4336" s="11">
        <v>210.875</v>
      </c>
      <c r="F4336" s="12">
        <v>3.8499999999999996</v>
      </c>
      <c r="G4336" s="10">
        <f>Table1[[#This Row],[Package Price]]*Table1[[#This Row],[Participants]]</f>
        <v>811.86874999999998</v>
      </c>
      <c r="H4336" s="18" t="s">
        <v>39</v>
      </c>
      <c r="I4336" s="18" t="str">
        <f>IF(Table1[[#This Row],[Package Price]]&gt;250,"Direct","Online")</f>
        <v>Online</v>
      </c>
    </row>
    <row r="4337" spans="2:9" x14ac:dyDescent="0.25">
      <c r="B4337" s="6" t="s">
        <v>4399</v>
      </c>
      <c r="C4337" s="4">
        <v>43324</v>
      </c>
      <c r="D4337" s="16" t="s">
        <v>21861</v>
      </c>
      <c r="E4337" s="11">
        <v>284.375</v>
      </c>
      <c r="F4337" s="12">
        <v>3.8499999999999996</v>
      </c>
      <c r="G4337" s="10">
        <f>Table1[[#This Row],[Package Price]]*Table1[[#This Row],[Participants]]</f>
        <v>1094.84375</v>
      </c>
      <c r="H4337" s="18" t="s">
        <v>39</v>
      </c>
      <c r="I4337" s="18" t="str">
        <f>IF(Table1[[#This Row],[Package Price]]&gt;250,"Direct","Online")</f>
        <v>Direct</v>
      </c>
    </row>
    <row r="4338" spans="2:9" x14ac:dyDescent="0.25">
      <c r="B4338" s="6" t="s">
        <v>4397</v>
      </c>
      <c r="C4338" s="4">
        <v>43324</v>
      </c>
      <c r="D4338" s="16" t="s">
        <v>21874</v>
      </c>
      <c r="E4338" s="11">
        <v>109.63749999999999</v>
      </c>
      <c r="F4338" s="12">
        <v>2.9399999999999995</v>
      </c>
      <c r="G4338" s="10">
        <f>Table1[[#This Row],[Package Price]]*Table1[[#This Row],[Participants]]</f>
        <v>322.33424999999994</v>
      </c>
      <c r="H4338" s="18" t="s">
        <v>27</v>
      </c>
      <c r="I4338" s="18" t="str">
        <f>IF(Table1[[#This Row],[Package Price]]&gt;250,"Direct","Online")</f>
        <v>Online</v>
      </c>
    </row>
    <row r="4339" spans="2:9" x14ac:dyDescent="0.25">
      <c r="B4339" s="6" t="s">
        <v>4385</v>
      </c>
      <c r="C4339" s="4">
        <v>43324</v>
      </c>
      <c r="D4339" s="16" t="s">
        <v>21875</v>
      </c>
      <c r="E4339" s="11">
        <v>222.25</v>
      </c>
      <c r="F4339" s="12">
        <v>3.1849999999999996</v>
      </c>
      <c r="G4339" s="10">
        <f>Table1[[#This Row],[Package Price]]*Table1[[#This Row],[Participants]]</f>
        <v>707.86624999999992</v>
      </c>
      <c r="H4339" s="18" t="s">
        <v>19</v>
      </c>
      <c r="I4339" s="18" t="str">
        <f>IF(Table1[[#This Row],[Package Price]]&gt;250,"Direct","Online")</f>
        <v>Online</v>
      </c>
    </row>
    <row r="4340" spans="2:9" x14ac:dyDescent="0.25">
      <c r="B4340" s="6" t="s">
        <v>4401</v>
      </c>
      <c r="C4340" s="4">
        <v>43324</v>
      </c>
      <c r="D4340" s="16" t="s">
        <v>21876</v>
      </c>
      <c r="E4340" s="11">
        <v>105</v>
      </c>
      <c r="F4340" s="12">
        <v>9.3099999999999987</v>
      </c>
      <c r="G4340" s="10">
        <f>Table1[[#This Row],[Package Price]]*Table1[[#This Row],[Participants]]</f>
        <v>977.54999999999984</v>
      </c>
      <c r="H4340" s="18" t="s">
        <v>29</v>
      </c>
      <c r="I4340" s="18" t="str">
        <f>IF(Table1[[#This Row],[Package Price]]&gt;250,"Direct","Online")</f>
        <v>Online</v>
      </c>
    </row>
    <row r="4341" spans="2:9" x14ac:dyDescent="0.25">
      <c r="B4341" s="6" t="s">
        <v>4403</v>
      </c>
      <c r="C4341" s="4">
        <v>43324</v>
      </c>
      <c r="D4341" s="16" t="s">
        <v>21860</v>
      </c>
      <c r="E4341" s="11">
        <v>284.72499999999997</v>
      </c>
      <c r="F4341" s="12">
        <v>3.8499999999999996</v>
      </c>
      <c r="G4341" s="10">
        <f>Table1[[#This Row],[Package Price]]*Table1[[#This Row],[Participants]]</f>
        <v>1096.1912499999999</v>
      </c>
      <c r="H4341" s="18" t="s">
        <v>41</v>
      </c>
      <c r="I4341" s="18" t="str">
        <f>IF(Table1[[#This Row],[Package Price]]&gt;250,"Direct","Online")</f>
        <v>Direct</v>
      </c>
    </row>
    <row r="4342" spans="2:9" x14ac:dyDescent="0.25">
      <c r="B4342" s="6" t="s">
        <v>4398</v>
      </c>
      <c r="C4342" s="4">
        <v>43324</v>
      </c>
      <c r="D4342" s="16" t="s">
        <v>21866</v>
      </c>
      <c r="E4342" s="11">
        <v>319.375</v>
      </c>
      <c r="F4342" s="12">
        <v>2.4499999999999997</v>
      </c>
      <c r="G4342" s="10">
        <f>Table1[[#This Row],[Package Price]]*Table1[[#This Row],[Participants]]</f>
        <v>782.46874999999989</v>
      </c>
      <c r="H4342" s="18" t="s">
        <v>8</v>
      </c>
      <c r="I4342" s="18" t="str">
        <f>IF(Table1[[#This Row],[Package Price]]&gt;250,"Direct","Online")</f>
        <v>Direct</v>
      </c>
    </row>
    <row r="4343" spans="2:9" x14ac:dyDescent="0.25">
      <c r="B4343" s="6" t="s">
        <v>4386</v>
      </c>
      <c r="C4343" s="4">
        <v>43324</v>
      </c>
      <c r="D4343" s="16" t="s">
        <v>21862</v>
      </c>
      <c r="E4343" s="11">
        <v>543.375</v>
      </c>
      <c r="F4343" s="12">
        <v>10.534999999999998</v>
      </c>
      <c r="G4343" s="10">
        <f>Table1[[#This Row],[Package Price]]*Table1[[#This Row],[Participants]]</f>
        <v>5724.4556249999987</v>
      </c>
      <c r="H4343" s="18" t="s">
        <v>15</v>
      </c>
      <c r="I4343" s="18" t="str">
        <f>IF(Table1[[#This Row],[Package Price]]&gt;250,"Direct","Online")</f>
        <v>Direct</v>
      </c>
    </row>
    <row r="4344" spans="2:9" x14ac:dyDescent="0.25">
      <c r="B4344" s="6" t="s">
        <v>4388</v>
      </c>
      <c r="C4344" s="4">
        <v>43324</v>
      </c>
      <c r="D4344" s="16" t="s">
        <v>21868</v>
      </c>
      <c r="E4344" s="11">
        <v>284.72499999999997</v>
      </c>
      <c r="F4344" s="12">
        <v>4.55</v>
      </c>
      <c r="G4344" s="10">
        <f>Table1[[#This Row],[Package Price]]*Table1[[#This Row],[Participants]]</f>
        <v>1295.4987499999997</v>
      </c>
      <c r="H4344" s="18" t="s">
        <v>27</v>
      </c>
      <c r="I4344" s="18" t="str">
        <f>IF(Table1[[#This Row],[Package Price]]&gt;250,"Direct","Online")</f>
        <v>Direct</v>
      </c>
    </row>
    <row r="4345" spans="2:9" x14ac:dyDescent="0.25">
      <c r="B4345" s="6" t="s">
        <v>4387</v>
      </c>
      <c r="C4345" s="4">
        <v>43324</v>
      </c>
      <c r="D4345" s="16" t="s">
        <v>21867</v>
      </c>
      <c r="E4345" s="11">
        <v>358.75</v>
      </c>
      <c r="F4345" s="12">
        <v>4.55</v>
      </c>
      <c r="G4345" s="10">
        <f>Table1[[#This Row],[Package Price]]*Table1[[#This Row],[Participants]]</f>
        <v>1632.3125</v>
      </c>
      <c r="H4345" s="18" t="s">
        <v>46</v>
      </c>
      <c r="I4345" s="18" t="str">
        <f>IF(Table1[[#This Row],[Package Price]]&gt;250,"Direct","Online")</f>
        <v>Direct</v>
      </c>
    </row>
    <row r="4346" spans="2:9" x14ac:dyDescent="0.25">
      <c r="B4346" s="6" t="s">
        <v>4392</v>
      </c>
      <c r="C4346" s="4">
        <v>43324</v>
      </c>
      <c r="D4346" s="16" t="s">
        <v>21863</v>
      </c>
      <c r="E4346" s="11">
        <v>457.62499999999994</v>
      </c>
      <c r="F4346" s="12">
        <v>8.3299999999999983</v>
      </c>
      <c r="G4346" s="10">
        <f>Table1[[#This Row],[Package Price]]*Table1[[#This Row],[Participants]]</f>
        <v>3812.0162499999988</v>
      </c>
      <c r="H4346" s="18" t="s">
        <v>48</v>
      </c>
      <c r="I4346" s="18" t="str">
        <f>IF(Table1[[#This Row],[Package Price]]&gt;250,"Direct","Online")</f>
        <v>Direct</v>
      </c>
    </row>
    <row r="4347" spans="2:9" x14ac:dyDescent="0.25">
      <c r="B4347" s="6" t="s">
        <v>4406</v>
      </c>
      <c r="C4347" s="4">
        <v>43324</v>
      </c>
      <c r="D4347" s="16" t="s">
        <v>21863</v>
      </c>
      <c r="E4347" s="11">
        <v>186.375</v>
      </c>
      <c r="F4347" s="12">
        <v>3.8499999999999996</v>
      </c>
      <c r="G4347" s="10">
        <f>Table1[[#This Row],[Package Price]]*Table1[[#This Row],[Participants]]</f>
        <v>717.54374999999993</v>
      </c>
      <c r="H4347" s="18" t="s">
        <v>43</v>
      </c>
      <c r="I4347" s="18" t="str">
        <f>IF(Table1[[#This Row],[Package Price]]&gt;250,"Direct","Online")</f>
        <v>Online</v>
      </c>
    </row>
    <row r="4348" spans="2:9" x14ac:dyDescent="0.25">
      <c r="B4348" s="6" t="s">
        <v>4393</v>
      </c>
      <c r="C4348" s="4">
        <v>43324</v>
      </c>
      <c r="D4348" s="16" t="s">
        <v>21865</v>
      </c>
      <c r="E4348" s="10">
        <v>395.5</v>
      </c>
      <c r="F4348" s="12">
        <v>21.559999999999995</v>
      </c>
      <c r="G4348" s="10">
        <f>Table1[[#This Row],[Package Price]]*Table1[[#This Row],[Participants]]</f>
        <v>8526.9799999999977</v>
      </c>
      <c r="H4348" s="18" t="s">
        <v>29</v>
      </c>
      <c r="I4348" s="18" t="str">
        <f>IF(Table1[[#This Row],[Package Price]]&gt;250,"Direct","Online")</f>
        <v>Direct</v>
      </c>
    </row>
    <row r="4349" spans="2:9" x14ac:dyDescent="0.25">
      <c r="B4349" s="6" t="s">
        <v>4407</v>
      </c>
      <c r="C4349" s="4">
        <v>43324</v>
      </c>
      <c r="D4349" s="16" t="s">
        <v>21858</v>
      </c>
      <c r="E4349" s="11">
        <v>553</v>
      </c>
      <c r="F4349" s="12">
        <v>3.8499999999999996</v>
      </c>
      <c r="G4349" s="10">
        <f>Table1[[#This Row],[Package Price]]*Table1[[#This Row],[Participants]]</f>
        <v>2129.0499999999997</v>
      </c>
      <c r="H4349" s="18" t="s">
        <v>39</v>
      </c>
      <c r="I4349" s="18" t="str">
        <f>IF(Table1[[#This Row],[Package Price]]&gt;250,"Direct","Online")</f>
        <v>Direct</v>
      </c>
    </row>
    <row r="4350" spans="2:9" x14ac:dyDescent="0.25">
      <c r="B4350" s="6" t="s">
        <v>4400</v>
      </c>
      <c r="C4350" s="4">
        <v>43324</v>
      </c>
      <c r="D4350" s="16" t="s">
        <v>21856</v>
      </c>
      <c r="E4350" s="11">
        <v>280</v>
      </c>
      <c r="F4350" s="12">
        <v>3.8499999999999996</v>
      </c>
      <c r="G4350" s="10">
        <f>Table1[[#This Row],[Package Price]]*Table1[[#This Row],[Participants]]</f>
        <v>1078</v>
      </c>
      <c r="H4350" s="18" t="s">
        <v>8</v>
      </c>
      <c r="I4350" s="18" t="str">
        <f>IF(Table1[[#This Row],[Package Price]]&gt;250,"Direct","Online")</f>
        <v>Direct</v>
      </c>
    </row>
    <row r="4351" spans="2:9" x14ac:dyDescent="0.25">
      <c r="B4351" s="6" t="s">
        <v>4404</v>
      </c>
      <c r="C4351" s="4">
        <v>43324</v>
      </c>
      <c r="D4351" s="16" t="s">
        <v>21871</v>
      </c>
      <c r="E4351" s="11">
        <v>218.75</v>
      </c>
      <c r="F4351" s="12">
        <v>3.8499999999999996</v>
      </c>
      <c r="G4351" s="10">
        <f>Table1[[#This Row],[Package Price]]*Table1[[#This Row],[Participants]]</f>
        <v>842.18749999999989</v>
      </c>
      <c r="H4351" s="18" t="s">
        <v>31</v>
      </c>
      <c r="I4351" s="18" t="str">
        <f>IF(Table1[[#This Row],[Package Price]]&gt;250,"Direct","Online")</f>
        <v>Online</v>
      </c>
    </row>
    <row r="4352" spans="2:9" x14ac:dyDescent="0.25">
      <c r="B4352" s="6" t="s">
        <v>4395</v>
      </c>
      <c r="C4352" s="4">
        <v>43324</v>
      </c>
      <c r="D4352" s="16" t="s">
        <v>21869</v>
      </c>
      <c r="E4352" s="11">
        <v>244.99999999999997</v>
      </c>
      <c r="F4352" s="12">
        <v>3.4299999999999993</v>
      </c>
      <c r="G4352" s="10">
        <f>Table1[[#This Row],[Package Price]]*Table1[[#This Row],[Participants]]</f>
        <v>840.34999999999968</v>
      </c>
      <c r="H4352" s="18" t="s">
        <v>0</v>
      </c>
      <c r="I4352" s="18" t="str">
        <f>IF(Table1[[#This Row],[Package Price]]&gt;250,"Direct","Online")</f>
        <v>Online</v>
      </c>
    </row>
    <row r="4353" spans="2:9" x14ac:dyDescent="0.25">
      <c r="B4353" s="6" t="s">
        <v>4408</v>
      </c>
      <c r="C4353" s="4">
        <v>43324</v>
      </c>
      <c r="D4353" s="16" t="s">
        <v>21869</v>
      </c>
      <c r="E4353" s="11">
        <v>105</v>
      </c>
      <c r="F4353" s="12">
        <v>3.8499999999999996</v>
      </c>
      <c r="G4353" s="10">
        <f>Table1[[#This Row],[Package Price]]*Table1[[#This Row],[Participants]]</f>
        <v>404.24999999999994</v>
      </c>
      <c r="H4353" s="18" t="s">
        <v>20</v>
      </c>
      <c r="I4353" s="18" t="str">
        <f>IF(Table1[[#This Row],[Package Price]]&gt;250,"Direct","Online")</f>
        <v>Online</v>
      </c>
    </row>
    <row r="4354" spans="2:9" x14ac:dyDescent="0.25">
      <c r="B4354" s="6" t="s">
        <v>4410</v>
      </c>
      <c r="C4354" s="4">
        <v>43324</v>
      </c>
      <c r="D4354" s="16" t="s">
        <v>21873</v>
      </c>
      <c r="E4354" s="11">
        <v>185.67499999999998</v>
      </c>
      <c r="F4354" s="12">
        <v>38.219999999999992</v>
      </c>
      <c r="G4354" s="10">
        <f>Table1[[#This Row],[Package Price]]*Table1[[#This Row],[Participants]]</f>
        <v>7096.4984999999979</v>
      </c>
      <c r="H4354" s="18" t="s">
        <v>29</v>
      </c>
      <c r="I4354" s="18" t="str">
        <f>IF(Table1[[#This Row],[Package Price]]&gt;250,"Direct","Online")</f>
        <v>Online</v>
      </c>
    </row>
    <row r="4355" spans="2:9" x14ac:dyDescent="0.25">
      <c r="B4355" s="6" t="s">
        <v>4402</v>
      </c>
      <c r="C4355" s="4">
        <v>43324</v>
      </c>
      <c r="D4355" s="16" t="s">
        <v>21855</v>
      </c>
      <c r="E4355" s="11">
        <v>89.512499999999989</v>
      </c>
      <c r="F4355" s="12">
        <v>3.8499999999999996</v>
      </c>
      <c r="G4355" s="10">
        <f>Table1[[#This Row],[Package Price]]*Table1[[#This Row],[Participants]]</f>
        <v>344.6231249999999</v>
      </c>
      <c r="H4355" s="18" t="s">
        <v>10</v>
      </c>
      <c r="I4355" s="18" t="str">
        <f>IF(Table1[[#This Row],[Package Price]]&gt;250,"Direct","Online")</f>
        <v>Online</v>
      </c>
    </row>
    <row r="4356" spans="2:9" x14ac:dyDescent="0.25">
      <c r="B4356" s="6" t="s">
        <v>4405</v>
      </c>
      <c r="C4356" s="4">
        <v>43324</v>
      </c>
      <c r="D4356" s="16" t="s">
        <v>21859</v>
      </c>
      <c r="E4356" s="11">
        <v>551.25</v>
      </c>
      <c r="F4356" s="12">
        <v>3.8499999999999996</v>
      </c>
      <c r="G4356" s="10">
        <f>Table1[[#This Row],[Package Price]]*Table1[[#This Row],[Participants]]</f>
        <v>2122.3125</v>
      </c>
      <c r="H4356" s="18" t="s">
        <v>12</v>
      </c>
      <c r="I4356" s="18" t="str">
        <f>IF(Table1[[#This Row],[Package Price]]&gt;250,"Direct","Online")</f>
        <v>Direct</v>
      </c>
    </row>
    <row r="4357" spans="2:9" x14ac:dyDescent="0.25">
      <c r="B4357" s="6" t="s">
        <v>4394</v>
      </c>
      <c r="C4357" s="4">
        <v>43324</v>
      </c>
      <c r="D4357" s="16" t="s">
        <v>21857</v>
      </c>
      <c r="E4357" s="11">
        <v>244.99999999999997</v>
      </c>
      <c r="F4357" s="12">
        <v>4.4099999999999993</v>
      </c>
      <c r="G4357" s="10">
        <f>Table1[[#This Row],[Package Price]]*Table1[[#This Row],[Participants]]</f>
        <v>1080.4499999999996</v>
      </c>
      <c r="H4357" s="18" t="s">
        <v>19</v>
      </c>
      <c r="I4357" s="18" t="str">
        <f>IF(Table1[[#This Row],[Package Price]]&gt;250,"Direct","Online")</f>
        <v>Online</v>
      </c>
    </row>
    <row r="4358" spans="2:9" x14ac:dyDescent="0.25">
      <c r="B4358" s="6" t="s">
        <v>4390</v>
      </c>
      <c r="C4358" s="4">
        <v>43324</v>
      </c>
      <c r="D4358" s="16" t="s">
        <v>21877</v>
      </c>
      <c r="E4358" s="11">
        <v>280.875</v>
      </c>
      <c r="F4358" s="12">
        <v>11.759999999999998</v>
      </c>
      <c r="G4358" s="10">
        <f>Table1[[#This Row],[Package Price]]*Table1[[#This Row],[Participants]]</f>
        <v>3303.0899999999992</v>
      </c>
      <c r="H4358" s="18" t="s">
        <v>36</v>
      </c>
      <c r="I4358" s="18" t="str">
        <f>IF(Table1[[#This Row],[Package Price]]&gt;250,"Direct","Online")</f>
        <v>Direct</v>
      </c>
    </row>
    <row r="4359" spans="2:9" x14ac:dyDescent="0.25">
      <c r="B4359" s="6" t="s">
        <v>4415</v>
      </c>
      <c r="C4359" s="4">
        <v>43325</v>
      </c>
      <c r="D4359" s="16" t="s">
        <v>21872</v>
      </c>
      <c r="E4359" s="11">
        <v>210</v>
      </c>
      <c r="F4359" s="12">
        <v>20.09</v>
      </c>
      <c r="G4359" s="10">
        <f>Table1[[#This Row],[Package Price]]*Table1[[#This Row],[Participants]]</f>
        <v>4218.8999999999996</v>
      </c>
      <c r="H4359" s="18" t="s">
        <v>47</v>
      </c>
      <c r="I4359" s="18" t="str">
        <f>IF(Table1[[#This Row],[Package Price]]&gt;250,"Direct","Online")</f>
        <v>Online</v>
      </c>
    </row>
    <row r="4360" spans="2:9" x14ac:dyDescent="0.25">
      <c r="B4360" s="6" t="s">
        <v>4417</v>
      </c>
      <c r="C4360" s="4">
        <v>43325</v>
      </c>
      <c r="D4360" s="16" t="s">
        <v>21870</v>
      </c>
      <c r="E4360" s="11">
        <v>227.49999999999997</v>
      </c>
      <c r="F4360" s="12">
        <v>19.844999999999999</v>
      </c>
      <c r="G4360" s="10">
        <f>Table1[[#This Row],[Package Price]]*Table1[[#This Row],[Participants]]</f>
        <v>4514.7374999999993</v>
      </c>
      <c r="H4360" s="18" t="s">
        <v>18</v>
      </c>
      <c r="I4360" s="18" t="str">
        <f>IF(Table1[[#This Row],[Package Price]]&gt;250,"Direct","Online")</f>
        <v>Online</v>
      </c>
    </row>
    <row r="4361" spans="2:9" x14ac:dyDescent="0.25">
      <c r="B4361" s="6" t="s">
        <v>4422</v>
      </c>
      <c r="C4361" s="4">
        <v>43325</v>
      </c>
      <c r="D4361" s="16" t="s">
        <v>21864</v>
      </c>
      <c r="E4361" s="11">
        <v>396.02499999999998</v>
      </c>
      <c r="F4361" s="12">
        <v>9.3099999999999987</v>
      </c>
      <c r="G4361" s="10">
        <f>Table1[[#This Row],[Package Price]]*Table1[[#This Row],[Participants]]</f>
        <v>3686.9927499999994</v>
      </c>
      <c r="H4361" s="18" t="s">
        <v>32</v>
      </c>
      <c r="I4361" s="18" t="str">
        <f>IF(Table1[[#This Row],[Package Price]]&gt;250,"Direct","Online")</f>
        <v>Direct</v>
      </c>
    </row>
    <row r="4362" spans="2:9" x14ac:dyDescent="0.25">
      <c r="B4362" s="6" t="s">
        <v>4435</v>
      </c>
      <c r="C4362" s="4">
        <v>43325</v>
      </c>
      <c r="D4362" s="16" t="s">
        <v>21879</v>
      </c>
      <c r="E4362" s="11">
        <v>210.875</v>
      </c>
      <c r="F4362" s="12">
        <v>3.8499999999999996</v>
      </c>
      <c r="G4362" s="10">
        <f>Table1[[#This Row],[Package Price]]*Table1[[#This Row],[Participants]]</f>
        <v>811.86874999999998</v>
      </c>
      <c r="H4362" s="18" t="s">
        <v>40</v>
      </c>
      <c r="I4362" s="18" t="str">
        <f>IF(Table1[[#This Row],[Package Price]]&gt;250,"Direct","Online")</f>
        <v>Online</v>
      </c>
    </row>
    <row r="4363" spans="2:9" x14ac:dyDescent="0.25">
      <c r="B4363" s="6" t="s">
        <v>4425</v>
      </c>
      <c r="C4363" s="4">
        <v>43325</v>
      </c>
      <c r="D4363" s="16" t="s">
        <v>21861</v>
      </c>
      <c r="E4363" s="11">
        <v>284.375</v>
      </c>
      <c r="F4363" s="12">
        <v>3.8499999999999996</v>
      </c>
      <c r="G4363" s="10">
        <f>Table1[[#This Row],[Package Price]]*Table1[[#This Row],[Participants]]</f>
        <v>1094.84375</v>
      </c>
      <c r="H4363" s="18" t="s">
        <v>40</v>
      </c>
      <c r="I4363" s="18" t="str">
        <f>IF(Table1[[#This Row],[Package Price]]&gt;250,"Direct","Online")</f>
        <v>Direct</v>
      </c>
    </row>
    <row r="4364" spans="2:9" x14ac:dyDescent="0.25">
      <c r="B4364" s="6" t="s">
        <v>4423</v>
      </c>
      <c r="C4364" s="4">
        <v>43325</v>
      </c>
      <c r="D4364" s="16" t="s">
        <v>21874</v>
      </c>
      <c r="E4364" s="11">
        <v>109.63749999999999</v>
      </c>
      <c r="F4364" s="12">
        <v>6.6149999999999993</v>
      </c>
      <c r="G4364" s="10">
        <f>Table1[[#This Row],[Package Price]]*Table1[[#This Row],[Participants]]</f>
        <v>725.25206249999985</v>
      </c>
      <c r="H4364" s="18" t="s">
        <v>28</v>
      </c>
      <c r="I4364" s="18" t="str">
        <f>IF(Table1[[#This Row],[Package Price]]&gt;250,"Direct","Online")</f>
        <v>Online</v>
      </c>
    </row>
    <row r="4365" spans="2:9" x14ac:dyDescent="0.25">
      <c r="B4365" s="6" t="s">
        <v>4411</v>
      </c>
      <c r="C4365" s="4">
        <v>43325</v>
      </c>
      <c r="D4365" s="16" t="s">
        <v>21875</v>
      </c>
      <c r="E4365" s="11">
        <v>222.25</v>
      </c>
      <c r="F4365" s="12">
        <v>12.984999999999998</v>
      </c>
      <c r="G4365" s="10">
        <f>Table1[[#This Row],[Package Price]]*Table1[[#This Row],[Participants]]</f>
        <v>2885.9162499999993</v>
      </c>
      <c r="H4365" s="18" t="s">
        <v>20</v>
      </c>
      <c r="I4365" s="18" t="str">
        <f>IF(Table1[[#This Row],[Package Price]]&gt;250,"Direct","Online")</f>
        <v>Online</v>
      </c>
    </row>
    <row r="4366" spans="2:9" x14ac:dyDescent="0.25">
      <c r="B4366" s="6" t="s">
        <v>4427</v>
      </c>
      <c r="C4366" s="4">
        <v>43325</v>
      </c>
      <c r="D4366" s="16" t="s">
        <v>21876</v>
      </c>
      <c r="E4366" s="11">
        <v>105</v>
      </c>
      <c r="F4366" s="12">
        <v>8.0849999999999991</v>
      </c>
      <c r="G4366" s="10">
        <f>Table1[[#This Row],[Package Price]]*Table1[[#This Row],[Participants]]</f>
        <v>848.92499999999995</v>
      </c>
      <c r="H4366" s="18" t="s">
        <v>30</v>
      </c>
      <c r="I4366" s="18" t="str">
        <f>IF(Table1[[#This Row],[Package Price]]&gt;250,"Direct","Online")</f>
        <v>Online</v>
      </c>
    </row>
    <row r="4367" spans="2:9" x14ac:dyDescent="0.25">
      <c r="B4367" s="6" t="s">
        <v>4429</v>
      </c>
      <c r="C4367" s="4">
        <v>43325</v>
      </c>
      <c r="D4367" s="16" t="s">
        <v>21860</v>
      </c>
      <c r="E4367" s="11">
        <v>284.72499999999997</v>
      </c>
      <c r="F4367" s="12">
        <v>3.8499999999999996</v>
      </c>
      <c r="G4367" s="10">
        <f>Table1[[#This Row],[Package Price]]*Table1[[#This Row],[Participants]]</f>
        <v>1096.1912499999999</v>
      </c>
      <c r="H4367" s="18" t="s">
        <v>42</v>
      </c>
      <c r="I4367" s="18" t="str">
        <f>IF(Table1[[#This Row],[Package Price]]&gt;250,"Direct","Online")</f>
        <v>Direct</v>
      </c>
    </row>
    <row r="4368" spans="2:9" x14ac:dyDescent="0.25">
      <c r="B4368" s="6" t="s">
        <v>4424</v>
      </c>
      <c r="C4368" s="4">
        <v>43325</v>
      </c>
      <c r="D4368" s="16" t="s">
        <v>21866</v>
      </c>
      <c r="E4368" s="11">
        <v>319.375</v>
      </c>
      <c r="F4368" s="12">
        <v>2.9399999999999995</v>
      </c>
      <c r="G4368" s="10">
        <f>Table1[[#This Row],[Package Price]]*Table1[[#This Row],[Participants]]</f>
        <v>938.96249999999986</v>
      </c>
      <c r="H4368" s="18" t="s">
        <v>9</v>
      </c>
      <c r="I4368" s="18" t="str">
        <f>IF(Table1[[#This Row],[Package Price]]&gt;250,"Direct","Online")</f>
        <v>Direct</v>
      </c>
    </row>
    <row r="4369" spans="2:9" x14ac:dyDescent="0.25">
      <c r="B4369" s="6" t="s">
        <v>4412</v>
      </c>
      <c r="C4369" s="4">
        <v>43325</v>
      </c>
      <c r="D4369" s="16" t="s">
        <v>21862</v>
      </c>
      <c r="E4369" s="11">
        <v>543.375</v>
      </c>
      <c r="F4369" s="12">
        <v>13.964999999999998</v>
      </c>
      <c r="G4369" s="10">
        <f>Table1[[#This Row],[Package Price]]*Table1[[#This Row],[Participants]]</f>
        <v>7588.2318749999986</v>
      </c>
      <c r="H4369" s="18" t="s">
        <v>16</v>
      </c>
      <c r="I4369" s="18" t="str">
        <f>IF(Table1[[#This Row],[Package Price]]&gt;250,"Direct","Online")</f>
        <v>Direct</v>
      </c>
    </row>
    <row r="4370" spans="2:9" x14ac:dyDescent="0.25">
      <c r="B4370" s="6" t="s">
        <v>4414</v>
      </c>
      <c r="C4370" s="4">
        <v>43325</v>
      </c>
      <c r="D4370" s="16" t="s">
        <v>21868</v>
      </c>
      <c r="E4370" s="11">
        <v>284.72499999999997</v>
      </c>
      <c r="F4370" s="12">
        <v>4.55</v>
      </c>
      <c r="G4370" s="10">
        <f>Table1[[#This Row],[Package Price]]*Table1[[#This Row],[Participants]]</f>
        <v>1295.4987499999997</v>
      </c>
      <c r="H4370" s="18" t="s">
        <v>28</v>
      </c>
      <c r="I4370" s="18" t="str">
        <f>IF(Table1[[#This Row],[Package Price]]&gt;250,"Direct","Online")</f>
        <v>Direct</v>
      </c>
    </row>
    <row r="4371" spans="2:9" x14ac:dyDescent="0.25">
      <c r="B4371" s="6" t="s">
        <v>4413</v>
      </c>
      <c r="C4371" s="4">
        <v>43325</v>
      </c>
      <c r="D4371" s="16" t="s">
        <v>21867</v>
      </c>
      <c r="E4371" s="11">
        <v>358.75</v>
      </c>
      <c r="F4371" s="12">
        <v>4.55</v>
      </c>
      <c r="G4371" s="10">
        <f>Table1[[#This Row],[Package Price]]*Table1[[#This Row],[Participants]]</f>
        <v>1632.3125</v>
      </c>
      <c r="H4371" s="18" t="s">
        <v>47</v>
      </c>
      <c r="I4371" s="18" t="str">
        <f>IF(Table1[[#This Row],[Package Price]]&gt;250,"Direct","Online")</f>
        <v>Direct</v>
      </c>
    </row>
    <row r="4372" spans="2:9" x14ac:dyDescent="0.25">
      <c r="B4372" s="6" t="s">
        <v>4418</v>
      </c>
      <c r="C4372" s="4">
        <v>43325</v>
      </c>
      <c r="D4372" s="16" t="s">
        <v>21863</v>
      </c>
      <c r="E4372" s="11">
        <v>457.62499999999994</v>
      </c>
      <c r="F4372" s="12">
        <v>22.049999999999997</v>
      </c>
      <c r="G4372" s="10">
        <f>Table1[[#This Row],[Package Price]]*Table1[[#This Row],[Participants]]</f>
        <v>10090.631249999997</v>
      </c>
      <c r="H4372" s="18" t="s">
        <v>49</v>
      </c>
      <c r="I4372" s="18" t="str">
        <f>IF(Table1[[#This Row],[Package Price]]&gt;250,"Direct","Online")</f>
        <v>Direct</v>
      </c>
    </row>
    <row r="4373" spans="2:9" x14ac:dyDescent="0.25">
      <c r="B4373" s="6" t="s">
        <v>4432</v>
      </c>
      <c r="C4373" s="4">
        <v>43325</v>
      </c>
      <c r="D4373" s="16" t="s">
        <v>21863</v>
      </c>
      <c r="E4373" s="11">
        <v>186.375</v>
      </c>
      <c r="F4373" s="12">
        <v>3.8499999999999996</v>
      </c>
      <c r="G4373" s="10">
        <f>Table1[[#This Row],[Package Price]]*Table1[[#This Row],[Participants]]</f>
        <v>717.54374999999993</v>
      </c>
      <c r="H4373" s="18" t="s">
        <v>9</v>
      </c>
      <c r="I4373" s="18" t="str">
        <f>IF(Table1[[#This Row],[Package Price]]&gt;250,"Direct","Online")</f>
        <v>Online</v>
      </c>
    </row>
    <row r="4374" spans="2:9" x14ac:dyDescent="0.25">
      <c r="B4374" s="6" t="s">
        <v>4419</v>
      </c>
      <c r="C4374" s="4">
        <v>43325</v>
      </c>
      <c r="D4374" s="16" t="s">
        <v>21865</v>
      </c>
      <c r="E4374" s="10">
        <v>395.5</v>
      </c>
      <c r="F4374" s="12">
        <v>12.25</v>
      </c>
      <c r="G4374" s="10">
        <f>Table1[[#This Row],[Package Price]]*Table1[[#This Row],[Participants]]</f>
        <v>4844.875</v>
      </c>
      <c r="H4374" s="18" t="s">
        <v>30</v>
      </c>
      <c r="I4374" s="18" t="str">
        <f>IF(Table1[[#This Row],[Package Price]]&gt;250,"Direct","Online")</f>
        <v>Direct</v>
      </c>
    </row>
    <row r="4375" spans="2:9" x14ac:dyDescent="0.25">
      <c r="B4375" s="6" t="s">
        <v>4433</v>
      </c>
      <c r="C4375" s="4">
        <v>43325</v>
      </c>
      <c r="D4375" s="16" t="s">
        <v>21858</v>
      </c>
      <c r="E4375" s="11">
        <v>553</v>
      </c>
      <c r="F4375" s="12">
        <v>3.8499999999999996</v>
      </c>
      <c r="G4375" s="10">
        <f>Table1[[#This Row],[Package Price]]*Table1[[#This Row],[Participants]]</f>
        <v>2129.0499999999997</v>
      </c>
      <c r="H4375" s="18" t="s">
        <v>40</v>
      </c>
      <c r="I4375" s="18" t="str">
        <f>IF(Table1[[#This Row],[Package Price]]&gt;250,"Direct","Online")</f>
        <v>Direct</v>
      </c>
    </row>
    <row r="4376" spans="2:9" x14ac:dyDescent="0.25">
      <c r="B4376" s="6" t="s">
        <v>4426</v>
      </c>
      <c r="C4376" s="4">
        <v>43325</v>
      </c>
      <c r="D4376" s="16" t="s">
        <v>21856</v>
      </c>
      <c r="E4376" s="11">
        <v>280</v>
      </c>
      <c r="F4376" s="12">
        <v>3.8499999999999996</v>
      </c>
      <c r="G4376" s="10">
        <f>Table1[[#This Row],[Package Price]]*Table1[[#This Row],[Participants]]</f>
        <v>1078</v>
      </c>
      <c r="H4376" s="18" t="s">
        <v>9</v>
      </c>
      <c r="I4376" s="18" t="str">
        <f>IF(Table1[[#This Row],[Package Price]]&gt;250,"Direct","Online")</f>
        <v>Direct</v>
      </c>
    </row>
    <row r="4377" spans="2:9" x14ac:dyDescent="0.25">
      <c r="B4377" s="6" t="s">
        <v>4430</v>
      </c>
      <c r="C4377" s="4">
        <v>43325</v>
      </c>
      <c r="D4377" s="16" t="s">
        <v>21871</v>
      </c>
      <c r="E4377" s="11">
        <v>218.75</v>
      </c>
      <c r="F4377" s="12">
        <v>3.8499999999999996</v>
      </c>
      <c r="G4377" s="10">
        <f>Table1[[#This Row],[Package Price]]*Table1[[#This Row],[Participants]]</f>
        <v>842.18749999999989</v>
      </c>
      <c r="H4377" s="18" t="s">
        <v>32</v>
      </c>
      <c r="I4377" s="18" t="str">
        <f>IF(Table1[[#This Row],[Package Price]]&gt;250,"Direct","Online")</f>
        <v>Online</v>
      </c>
    </row>
    <row r="4378" spans="2:9" x14ac:dyDescent="0.25">
      <c r="B4378" s="6" t="s">
        <v>4421</v>
      </c>
      <c r="C4378" s="4">
        <v>43325</v>
      </c>
      <c r="D4378" s="16" t="s">
        <v>21869</v>
      </c>
      <c r="E4378" s="11">
        <v>244.99999999999997</v>
      </c>
      <c r="F4378" s="12">
        <v>5.6349999999999989</v>
      </c>
      <c r="G4378" s="10">
        <f>Table1[[#This Row],[Package Price]]*Table1[[#This Row],[Participants]]</f>
        <v>1380.5749999999996</v>
      </c>
      <c r="H4378" s="18" t="s">
        <v>1</v>
      </c>
      <c r="I4378" s="18" t="str">
        <f>IF(Table1[[#This Row],[Package Price]]&gt;250,"Direct","Online")</f>
        <v>Online</v>
      </c>
    </row>
    <row r="4379" spans="2:9" x14ac:dyDescent="0.25">
      <c r="B4379" s="6" t="s">
        <v>4434</v>
      </c>
      <c r="C4379" s="4">
        <v>43325</v>
      </c>
      <c r="D4379" s="16" t="s">
        <v>21869</v>
      </c>
      <c r="E4379" s="11">
        <v>105</v>
      </c>
      <c r="F4379" s="12">
        <v>3.8499999999999996</v>
      </c>
      <c r="G4379" s="10">
        <f>Table1[[#This Row],[Package Price]]*Table1[[#This Row],[Participants]]</f>
        <v>404.24999999999994</v>
      </c>
      <c r="H4379" s="18" t="s">
        <v>21</v>
      </c>
      <c r="I4379" s="18" t="str">
        <f>IF(Table1[[#This Row],[Package Price]]&gt;250,"Direct","Online")</f>
        <v>Online</v>
      </c>
    </row>
    <row r="4380" spans="2:9" x14ac:dyDescent="0.25">
      <c r="B4380" s="6" t="s">
        <v>4436</v>
      </c>
      <c r="C4380" s="4">
        <v>43325</v>
      </c>
      <c r="D4380" s="16" t="s">
        <v>21873</v>
      </c>
      <c r="E4380" s="11">
        <v>185.67499999999998</v>
      </c>
      <c r="F4380" s="12">
        <v>63.944999999999993</v>
      </c>
      <c r="G4380" s="10">
        <f>Table1[[#This Row],[Package Price]]*Table1[[#This Row],[Participants]]</f>
        <v>11872.987874999997</v>
      </c>
      <c r="H4380" s="18" t="s">
        <v>30</v>
      </c>
      <c r="I4380" s="18" t="str">
        <f>IF(Table1[[#This Row],[Package Price]]&gt;250,"Direct","Online")</f>
        <v>Online</v>
      </c>
    </row>
    <row r="4381" spans="2:9" x14ac:dyDescent="0.25">
      <c r="B4381" s="6" t="s">
        <v>4428</v>
      </c>
      <c r="C4381" s="4">
        <v>43325</v>
      </c>
      <c r="D4381" s="16" t="s">
        <v>21855</v>
      </c>
      <c r="E4381" s="11">
        <v>89.512499999999989</v>
      </c>
      <c r="F4381" s="12">
        <v>3.8499999999999996</v>
      </c>
      <c r="G4381" s="10">
        <f>Table1[[#This Row],[Package Price]]*Table1[[#This Row],[Participants]]</f>
        <v>344.6231249999999</v>
      </c>
      <c r="H4381" s="18" t="s">
        <v>11</v>
      </c>
      <c r="I4381" s="18" t="str">
        <f>IF(Table1[[#This Row],[Package Price]]&gt;250,"Direct","Online")</f>
        <v>Online</v>
      </c>
    </row>
    <row r="4382" spans="2:9" x14ac:dyDescent="0.25">
      <c r="B4382" s="6" t="s">
        <v>4431</v>
      </c>
      <c r="C4382" s="4">
        <v>43325</v>
      </c>
      <c r="D4382" s="16" t="s">
        <v>21859</v>
      </c>
      <c r="E4382" s="11">
        <v>551.25</v>
      </c>
      <c r="F4382" s="12">
        <v>3.8499999999999996</v>
      </c>
      <c r="G4382" s="10">
        <f>Table1[[#This Row],[Package Price]]*Table1[[#This Row],[Participants]]</f>
        <v>2122.3125</v>
      </c>
      <c r="H4382" s="18" t="s">
        <v>13</v>
      </c>
      <c r="I4382" s="18" t="str">
        <f>IF(Table1[[#This Row],[Package Price]]&gt;250,"Direct","Online")</f>
        <v>Direct</v>
      </c>
    </row>
    <row r="4383" spans="2:9" x14ac:dyDescent="0.25">
      <c r="B4383" s="6" t="s">
        <v>4420</v>
      </c>
      <c r="C4383" s="4">
        <v>43325</v>
      </c>
      <c r="D4383" s="16" t="s">
        <v>21857</v>
      </c>
      <c r="E4383" s="11">
        <v>244.99999999999997</v>
      </c>
      <c r="F4383" s="12">
        <v>2.9399999999999995</v>
      </c>
      <c r="G4383" s="10">
        <f>Table1[[#This Row],[Package Price]]*Table1[[#This Row],[Participants]]</f>
        <v>720.29999999999984</v>
      </c>
      <c r="H4383" s="18" t="s">
        <v>20</v>
      </c>
      <c r="I4383" s="18" t="str">
        <f>IF(Table1[[#This Row],[Package Price]]&gt;250,"Direct","Online")</f>
        <v>Online</v>
      </c>
    </row>
    <row r="4384" spans="2:9" x14ac:dyDescent="0.25">
      <c r="B4384" s="6" t="s">
        <v>4416</v>
      </c>
      <c r="C4384" s="4">
        <v>43325</v>
      </c>
      <c r="D4384" s="16" t="s">
        <v>21877</v>
      </c>
      <c r="E4384" s="11">
        <v>280.875</v>
      </c>
      <c r="F4384" s="12">
        <v>10.779999999999998</v>
      </c>
      <c r="G4384" s="10">
        <f>Table1[[#This Row],[Package Price]]*Table1[[#This Row],[Participants]]</f>
        <v>3027.8324999999995</v>
      </c>
      <c r="H4384" s="18" t="s">
        <v>37</v>
      </c>
      <c r="I4384" s="18" t="str">
        <f>IF(Table1[[#This Row],[Package Price]]&gt;250,"Direct","Online")</f>
        <v>Direct</v>
      </c>
    </row>
    <row r="4385" spans="2:9" x14ac:dyDescent="0.25">
      <c r="B4385" s="6" t="s">
        <v>4441</v>
      </c>
      <c r="C4385" s="4">
        <v>43326</v>
      </c>
      <c r="D4385" s="16" t="s">
        <v>21872</v>
      </c>
      <c r="E4385" s="11">
        <v>210</v>
      </c>
      <c r="F4385" s="12">
        <v>3.8499999999999996</v>
      </c>
      <c r="G4385" s="10">
        <f>Table1[[#This Row],[Package Price]]*Table1[[#This Row],[Participants]]</f>
        <v>808.49999999999989</v>
      </c>
      <c r="H4385" s="18" t="s">
        <v>48</v>
      </c>
      <c r="I4385" s="18" t="str">
        <f>IF(Table1[[#This Row],[Package Price]]&gt;250,"Direct","Online")</f>
        <v>Online</v>
      </c>
    </row>
    <row r="4386" spans="2:9" x14ac:dyDescent="0.25">
      <c r="B4386" s="6" t="s">
        <v>4443</v>
      </c>
      <c r="C4386" s="4">
        <v>43326</v>
      </c>
      <c r="D4386" s="16" t="s">
        <v>21870</v>
      </c>
      <c r="E4386" s="11">
        <v>227.49999999999997</v>
      </c>
      <c r="F4386" s="12">
        <v>3.2450000000000001</v>
      </c>
      <c r="G4386" s="10">
        <f>Table1[[#This Row],[Package Price]]*Table1[[#This Row],[Participants]]</f>
        <v>738.23749999999995</v>
      </c>
      <c r="H4386" s="18" t="s">
        <v>19</v>
      </c>
      <c r="I4386" s="18" t="str">
        <f>IF(Table1[[#This Row],[Package Price]]&gt;250,"Direct","Online")</f>
        <v>Online</v>
      </c>
    </row>
    <row r="4387" spans="2:9" x14ac:dyDescent="0.25">
      <c r="B4387" s="6" t="s">
        <v>4448</v>
      </c>
      <c r="C4387" s="4">
        <v>43326</v>
      </c>
      <c r="D4387" s="16" t="s">
        <v>21864</v>
      </c>
      <c r="E4387" s="11">
        <v>396.02499999999998</v>
      </c>
      <c r="F4387" s="12">
        <v>3.8499999999999996</v>
      </c>
      <c r="G4387" s="10">
        <f>Table1[[#This Row],[Package Price]]*Table1[[#This Row],[Participants]]</f>
        <v>1524.6962499999997</v>
      </c>
      <c r="H4387" s="18" t="s">
        <v>33</v>
      </c>
      <c r="I4387" s="18" t="str">
        <f>IF(Table1[[#This Row],[Package Price]]&gt;250,"Direct","Online")</f>
        <v>Direct</v>
      </c>
    </row>
    <row r="4388" spans="2:9" x14ac:dyDescent="0.25">
      <c r="B4388" s="6" t="s">
        <v>4461</v>
      </c>
      <c r="C4388" s="4">
        <v>43326</v>
      </c>
      <c r="D4388" s="16" t="s">
        <v>21879</v>
      </c>
      <c r="E4388" s="11">
        <v>210.875</v>
      </c>
      <c r="F4388" s="12">
        <v>3.8499999999999996</v>
      </c>
      <c r="G4388" s="10">
        <f>Table1[[#This Row],[Package Price]]*Table1[[#This Row],[Participants]]</f>
        <v>811.86874999999998</v>
      </c>
      <c r="H4388" s="18" t="s">
        <v>41</v>
      </c>
      <c r="I4388" s="18" t="str">
        <f>IF(Table1[[#This Row],[Package Price]]&gt;250,"Direct","Online")</f>
        <v>Online</v>
      </c>
    </row>
    <row r="4389" spans="2:9" x14ac:dyDescent="0.25">
      <c r="B4389" s="6" t="s">
        <v>4451</v>
      </c>
      <c r="C4389" s="4">
        <v>43326</v>
      </c>
      <c r="D4389" s="16" t="s">
        <v>21861</v>
      </c>
      <c r="E4389" s="11">
        <v>284.375</v>
      </c>
      <c r="F4389" s="12">
        <v>3.8499999999999996</v>
      </c>
      <c r="G4389" s="10">
        <f>Table1[[#This Row],[Package Price]]*Table1[[#This Row],[Participants]]</f>
        <v>1094.84375</v>
      </c>
      <c r="H4389" s="18" t="s">
        <v>41</v>
      </c>
      <c r="I4389" s="18" t="str">
        <f>IF(Table1[[#This Row],[Package Price]]&gt;250,"Direct","Online")</f>
        <v>Direct</v>
      </c>
    </row>
    <row r="4390" spans="2:9" x14ac:dyDescent="0.25">
      <c r="B4390" s="6" t="s">
        <v>4449</v>
      </c>
      <c r="C4390" s="4">
        <v>43326</v>
      </c>
      <c r="D4390" s="16" t="s">
        <v>21874</v>
      </c>
      <c r="E4390" s="11">
        <v>109.63749999999999</v>
      </c>
      <c r="F4390" s="12">
        <v>3.8499999999999996</v>
      </c>
      <c r="G4390" s="10">
        <f>Table1[[#This Row],[Package Price]]*Table1[[#This Row],[Participants]]</f>
        <v>422.10437499999989</v>
      </c>
      <c r="H4390" s="18" t="s">
        <v>29</v>
      </c>
      <c r="I4390" s="18" t="str">
        <f>IF(Table1[[#This Row],[Package Price]]&gt;250,"Direct","Online")</f>
        <v>Online</v>
      </c>
    </row>
    <row r="4391" spans="2:9" x14ac:dyDescent="0.25">
      <c r="B4391" s="6" t="s">
        <v>4437</v>
      </c>
      <c r="C4391" s="4">
        <v>43326</v>
      </c>
      <c r="D4391" s="16" t="s">
        <v>21875</v>
      </c>
      <c r="E4391" s="11">
        <v>222.25</v>
      </c>
      <c r="F4391" s="12">
        <v>4.55</v>
      </c>
      <c r="G4391" s="10">
        <f>Table1[[#This Row],[Package Price]]*Table1[[#This Row],[Participants]]</f>
        <v>1011.2375</v>
      </c>
      <c r="H4391" s="18" t="s">
        <v>21</v>
      </c>
      <c r="I4391" s="18" t="str">
        <f>IF(Table1[[#This Row],[Package Price]]&gt;250,"Direct","Online")</f>
        <v>Online</v>
      </c>
    </row>
    <row r="4392" spans="2:9" x14ac:dyDescent="0.25">
      <c r="B4392" s="6" t="s">
        <v>4453</v>
      </c>
      <c r="C4392" s="4">
        <v>43326</v>
      </c>
      <c r="D4392" s="16" t="s">
        <v>21876</v>
      </c>
      <c r="E4392" s="11">
        <v>105</v>
      </c>
      <c r="F4392" s="12">
        <v>3.2450000000000001</v>
      </c>
      <c r="G4392" s="10">
        <f>Table1[[#This Row],[Package Price]]*Table1[[#This Row],[Participants]]</f>
        <v>340.72500000000002</v>
      </c>
      <c r="H4392" s="18" t="s">
        <v>31</v>
      </c>
      <c r="I4392" s="18" t="str">
        <f>IF(Table1[[#This Row],[Package Price]]&gt;250,"Direct","Online")</f>
        <v>Online</v>
      </c>
    </row>
    <row r="4393" spans="2:9" x14ac:dyDescent="0.25">
      <c r="B4393" s="6" t="s">
        <v>4455</v>
      </c>
      <c r="C4393" s="4">
        <v>43326</v>
      </c>
      <c r="D4393" s="16" t="s">
        <v>21860</v>
      </c>
      <c r="E4393" s="11">
        <v>284.72499999999997</v>
      </c>
      <c r="F4393" s="12">
        <v>3.8499999999999996</v>
      </c>
      <c r="G4393" s="10">
        <f>Table1[[#This Row],[Package Price]]*Table1[[#This Row],[Participants]]</f>
        <v>1096.1912499999999</v>
      </c>
      <c r="H4393" s="18" t="s">
        <v>43</v>
      </c>
      <c r="I4393" s="18" t="str">
        <f>IF(Table1[[#This Row],[Package Price]]&gt;250,"Direct","Online")</f>
        <v>Direct</v>
      </c>
    </row>
    <row r="4394" spans="2:9" x14ac:dyDescent="0.25">
      <c r="B4394" s="6" t="s">
        <v>4450</v>
      </c>
      <c r="C4394" s="4">
        <v>43326</v>
      </c>
      <c r="D4394" s="16" t="s">
        <v>21866</v>
      </c>
      <c r="E4394" s="11">
        <v>319.375</v>
      </c>
      <c r="F4394" s="12">
        <v>3.8499999999999996</v>
      </c>
      <c r="G4394" s="10">
        <f>Table1[[#This Row],[Package Price]]*Table1[[#This Row],[Participants]]</f>
        <v>1229.59375</v>
      </c>
      <c r="H4394" s="18" t="s">
        <v>10</v>
      </c>
      <c r="I4394" s="18" t="str">
        <f>IF(Table1[[#This Row],[Package Price]]&gt;250,"Direct","Online")</f>
        <v>Direct</v>
      </c>
    </row>
    <row r="4395" spans="2:9" x14ac:dyDescent="0.25">
      <c r="B4395" s="6" t="s">
        <v>4438</v>
      </c>
      <c r="C4395" s="4">
        <v>43326</v>
      </c>
      <c r="D4395" s="16" t="s">
        <v>21862</v>
      </c>
      <c r="E4395" s="11">
        <v>543.375</v>
      </c>
      <c r="F4395" s="12">
        <v>4.55</v>
      </c>
      <c r="G4395" s="10">
        <f>Table1[[#This Row],[Package Price]]*Table1[[#This Row],[Participants]]</f>
        <v>2472.3562499999998</v>
      </c>
      <c r="H4395" s="18" t="s">
        <v>17</v>
      </c>
      <c r="I4395" s="18" t="str">
        <f>IF(Table1[[#This Row],[Package Price]]&gt;250,"Direct","Online")</f>
        <v>Direct</v>
      </c>
    </row>
    <row r="4396" spans="2:9" x14ac:dyDescent="0.25">
      <c r="B4396" s="6" t="s">
        <v>4440</v>
      </c>
      <c r="C4396" s="4">
        <v>43326</v>
      </c>
      <c r="D4396" s="16" t="s">
        <v>21868</v>
      </c>
      <c r="E4396" s="11">
        <v>284.72499999999997</v>
      </c>
      <c r="F4396" s="12">
        <v>4.55</v>
      </c>
      <c r="G4396" s="10">
        <f>Table1[[#This Row],[Package Price]]*Table1[[#This Row],[Participants]]</f>
        <v>1295.4987499999997</v>
      </c>
      <c r="H4396" s="18" t="s">
        <v>29</v>
      </c>
      <c r="I4396" s="18" t="str">
        <f>IF(Table1[[#This Row],[Package Price]]&gt;250,"Direct","Online")</f>
        <v>Direct</v>
      </c>
    </row>
    <row r="4397" spans="2:9" x14ac:dyDescent="0.25">
      <c r="B4397" s="6" t="s">
        <v>4439</v>
      </c>
      <c r="C4397" s="4">
        <v>43326</v>
      </c>
      <c r="D4397" s="16" t="s">
        <v>21867</v>
      </c>
      <c r="E4397" s="11">
        <v>358.75</v>
      </c>
      <c r="F4397" s="12">
        <v>4.55</v>
      </c>
      <c r="G4397" s="10">
        <f>Table1[[#This Row],[Package Price]]*Table1[[#This Row],[Participants]]</f>
        <v>1632.3125</v>
      </c>
      <c r="H4397" s="18" t="s">
        <v>48</v>
      </c>
      <c r="I4397" s="18" t="str">
        <f>IF(Table1[[#This Row],[Package Price]]&gt;250,"Direct","Online")</f>
        <v>Direct</v>
      </c>
    </row>
    <row r="4398" spans="2:9" x14ac:dyDescent="0.25">
      <c r="B4398" s="6" t="s">
        <v>4444</v>
      </c>
      <c r="C4398" s="4">
        <v>43326</v>
      </c>
      <c r="D4398" s="16" t="s">
        <v>21863</v>
      </c>
      <c r="E4398" s="11">
        <v>457.62499999999994</v>
      </c>
      <c r="F4398" s="12">
        <v>3.2450000000000001</v>
      </c>
      <c r="G4398" s="10">
        <f>Table1[[#This Row],[Package Price]]*Table1[[#This Row],[Participants]]</f>
        <v>1484.993125</v>
      </c>
      <c r="H4398" s="18" t="s">
        <v>0</v>
      </c>
      <c r="I4398" s="18" t="str">
        <f>IF(Table1[[#This Row],[Package Price]]&gt;250,"Direct","Online")</f>
        <v>Direct</v>
      </c>
    </row>
    <row r="4399" spans="2:9" x14ac:dyDescent="0.25">
      <c r="B4399" s="6" t="s">
        <v>4458</v>
      </c>
      <c r="C4399" s="4">
        <v>43326</v>
      </c>
      <c r="D4399" s="16" t="s">
        <v>21863</v>
      </c>
      <c r="E4399" s="11">
        <v>186.375</v>
      </c>
      <c r="F4399" s="12">
        <v>3.8499999999999996</v>
      </c>
      <c r="G4399" s="10">
        <f>Table1[[#This Row],[Package Price]]*Table1[[#This Row],[Participants]]</f>
        <v>717.54374999999993</v>
      </c>
      <c r="H4399" s="18" t="s">
        <v>10</v>
      </c>
      <c r="I4399" s="18" t="str">
        <f>IF(Table1[[#This Row],[Package Price]]&gt;250,"Direct","Online")</f>
        <v>Online</v>
      </c>
    </row>
    <row r="4400" spans="2:9" x14ac:dyDescent="0.25">
      <c r="B4400" s="6" t="s">
        <v>4445</v>
      </c>
      <c r="C4400" s="4">
        <v>43326</v>
      </c>
      <c r="D4400" s="16" t="s">
        <v>21865</v>
      </c>
      <c r="E4400" s="10">
        <v>395.5</v>
      </c>
      <c r="F4400" s="12">
        <v>3.8499999999999996</v>
      </c>
      <c r="G4400" s="10">
        <f>Table1[[#This Row],[Package Price]]*Table1[[#This Row],[Participants]]</f>
        <v>1522.675</v>
      </c>
      <c r="H4400" s="18" t="s">
        <v>31</v>
      </c>
      <c r="I4400" s="18" t="str">
        <f>IF(Table1[[#This Row],[Package Price]]&gt;250,"Direct","Online")</f>
        <v>Direct</v>
      </c>
    </row>
    <row r="4401" spans="2:9" x14ac:dyDescent="0.25">
      <c r="B4401" s="6" t="s">
        <v>4459</v>
      </c>
      <c r="C4401" s="4">
        <v>43326</v>
      </c>
      <c r="D4401" s="16" t="s">
        <v>21858</v>
      </c>
      <c r="E4401" s="11">
        <v>553</v>
      </c>
      <c r="F4401" s="12">
        <v>3.8499999999999996</v>
      </c>
      <c r="G4401" s="10">
        <f>Table1[[#This Row],[Package Price]]*Table1[[#This Row],[Participants]]</f>
        <v>2129.0499999999997</v>
      </c>
      <c r="H4401" s="18" t="s">
        <v>41</v>
      </c>
      <c r="I4401" s="18" t="str">
        <f>IF(Table1[[#This Row],[Package Price]]&gt;250,"Direct","Online")</f>
        <v>Direct</v>
      </c>
    </row>
    <row r="4402" spans="2:9" x14ac:dyDescent="0.25">
      <c r="B4402" s="6" t="s">
        <v>4452</v>
      </c>
      <c r="C4402" s="4">
        <v>43326</v>
      </c>
      <c r="D4402" s="16" t="s">
        <v>21856</v>
      </c>
      <c r="E4402" s="11">
        <v>280</v>
      </c>
      <c r="F4402" s="12">
        <v>3.8499999999999996</v>
      </c>
      <c r="G4402" s="10">
        <f>Table1[[#This Row],[Package Price]]*Table1[[#This Row],[Participants]]</f>
        <v>1078</v>
      </c>
      <c r="H4402" s="18" t="s">
        <v>10</v>
      </c>
      <c r="I4402" s="18" t="str">
        <f>IF(Table1[[#This Row],[Package Price]]&gt;250,"Direct","Online")</f>
        <v>Direct</v>
      </c>
    </row>
    <row r="4403" spans="2:9" x14ac:dyDescent="0.25">
      <c r="B4403" s="6" t="s">
        <v>4456</v>
      </c>
      <c r="C4403" s="4">
        <v>43326</v>
      </c>
      <c r="D4403" s="16" t="s">
        <v>21871</v>
      </c>
      <c r="E4403" s="11">
        <v>218.75</v>
      </c>
      <c r="F4403" s="12">
        <v>3.8499999999999996</v>
      </c>
      <c r="G4403" s="10">
        <f>Table1[[#This Row],[Package Price]]*Table1[[#This Row],[Participants]]</f>
        <v>842.18749999999989</v>
      </c>
      <c r="H4403" s="18" t="s">
        <v>33</v>
      </c>
      <c r="I4403" s="18" t="str">
        <f>IF(Table1[[#This Row],[Package Price]]&gt;250,"Direct","Online")</f>
        <v>Online</v>
      </c>
    </row>
    <row r="4404" spans="2:9" x14ac:dyDescent="0.25">
      <c r="B4404" s="6" t="s">
        <v>4447</v>
      </c>
      <c r="C4404" s="4">
        <v>43326</v>
      </c>
      <c r="D4404" s="16" t="s">
        <v>21869</v>
      </c>
      <c r="E4404" s="11">
        <v>244.99999999999997</v>
      </c>
      <c r="F4404" s="12">
        <v>3.2450000000000001</v>
      </c>
      <c r="G4404" s="10">
        <f>Table1[[#This Row],[Package Price]]*Table1[[#This Row],[Participants]]</f>
        <v>795.02499999999998</v>
      </c>
      <c r="H4404" s="18" t="s">
        <v>2</v>
      </c>
      <c r="I4404" s="18" t="str">
        <f>IF(Table1[[#This Row],[Package Price]]&gt;250,"Direct","Online")</f>
        <v>Online</v>
      </c>
    </row>
    <row r="4405" spans="2:9" x14ac:dyDescent="0.25">
      <c r="B4405" s="6" t="s">
        <v>4460</v>
      </c>
      <c r="C4405" s="4">
        <v>43326</v>
      </c>
      <c r="D4405" s="16" t="s">
        <v>21869</v>
      </c>
      <c r="E4405" s="11">
        <v>105</v>
      </c>
      <c r="F4405" s="12">
        <v>3.8499999999999996</v>
      </c>
      <c r="G4405" s="10">
        <f>Table1[[#This Row],[Package Price]]*Table1[[#This Row],[Participants]]</f>
        <v>404.24999999999994</v>
      </c>
      <c r="H4405" s="18" t="s">
        <v>22</v>
      </c>
      <c r="I4405" s="18" t="str">
        <f>IF(Table1[[#This Row],[Package Price]]&gt;250,"Direct","Online")</f>
        <v>Online</v>
      </c>
    </row>
    <row r="4406" spans="2:9" x14ac:dyDescent="0.25">
      <c r="B4406" s="6" t="s">
        <v>4462</v>
      </c>
      <c r="C4406" s="4">
        <v>43326</v>
      </c>
      <c r="D4406" s="16" t="s">
        <v>21873</v>
      </c>
      <c r="E4406" s="11">
        <v>185.67499999999998</v>
      </c>
      <c r="F4406" s="12">
        <v>3.49</v>
      </c>
      <c r="G4406" s="10">
        <f>Table1[[#This Row],[Package Price]]*Table1[[#This Row],[Participants]]</f>
        <v>648.00575000000003</v>
      </c>
      <c r="H4406" s="18" t="s">
        <v>31</v>
      </c>
      <c r="I4406" s="18" t="str">
        <f>IF(Table1[[#This Row],[Package Price]]&gt;250,"Direct","Online")</f>
        <v>Online</v>
      </c>
    </row>
    <row r="4407" spans="2:9" x14ac:dyDescent="0.25">
      <c r="B4407" s="6" t="s">
        <v>4454</v>
      </c>
      <c r="C4407" s="4">
        <v>43326</v>
      </c>
      <c r="D4407" s="16" t="s">
        <v>21855</v>
      </c>
      <c r="E4407" s="11">
        <v>89.512499999999989</v>
      </c>
      <c r="F4407" s="12">
        <v>3.8499999999999996</v>
      </c>
      <c r="G4407" s="10">
        <f>Table1[[#This Row],[Package Price]]*Table1[[#This Row],[Participants]]</f>
        <v>344.6231249999999</v>
      </c>
      <c r="H4407" s="18" t="s">
        <v>12</v>
      </c>
      <c r="I4407" s="18" t="str">
        <f>IF(Table1[[#This Row],[Package Price]]&gt;250,"Direct","Online")</f>
        <v>Online</v>
      </c>
    </row>
    <row r="4408" spans="2:9" x14ac:dyDescent="0.25">
      <c r="B4408" s="6" t="s">
        <v>4457</v>
      </c>
      <c r="C4408" s="4">
        <v>43326</v>
      </c>
      <c r="D4408" s="16" t="s">
        <v>21859</v>
      </c>
      <c r="E4408" s="11">
        <v>551.25</v>
      </c>
      <c r="F4408" s="12">
        <v>3.8499999999999996</v>
      </c>
      <c r="G4408" s="10">
        <f>Table1[[#This Row],[Package Price]]*Table1[[#This Row],[Participants]]</f>
        <v>2122.3125</v>
      </c>
      <c r="H4408" s="18" t="s">
        <v>14</v>
      </c>
      <c r="I4408" s="18" t="str">
        <f>IF(Table1[[#This Row],[Package Price]]&gt;250,"Direct","Online")</f>
        <v>Direct</v>
      </c>
    </row>
    <row r="4409" spans="2:9" x14ac:dyDescent="0.25">
      <c r="B4409" s="6" t="s">
        <v>4446</v>
      </c>
      <c r="C4409" s="4">
        <v>43326</v>
      </c>
      <c r="D4409" s="16" t="s">
        <v>21857</v>
      </c>
      <c r="E4409" s="11">
        <v>244.99999999999997</v>
      </c>
      <c r="F4409" s="12">
        <v>3.8499999999999996</v>
      </c>
      <c r="G4409" s="10">
        <f>Table1[[#This Row],[Package Price]]*Table1[[#This Row],[Participants]]</f>
        <v>943.24999999999977</v>
      </c>
      <c r="H4409" s="18" t="s">
        <v>21</v>
      </c>
      <c r="I4409" s="18" t="str">
        <f>IF(Table1[[#This Row],[Package Price]]&gt;250,"Direct","Online")</f>
        <v>Online</v>
      </c>
    </row>
    <row r="4410" spans="2:9" x14ac:dyDescent="0.25">
      <c r="B4410" s="6" t="s">
        <v>4442</v>
      </c>
      <c r="C4410" s="4">
        <v>43326</v>
      </c>
      <c r="D4410" s="16" t="s">
        <v>21877</v>
      </c>
      <c r="E4410" s="11">
        <v>280.875</v>
      </c>
      <c r="F4410" s="12">
        <v>3.2450000000000001</v>
      </c>
      <c r="G4410" s="10">
        <f>Table1[[#This Row],[Package Price]]*Table1[[#This Row],[Participants]]</f>
        <v>911.43937500000004</v>
      </c>
      <c r="H4410" s="18" t="s">
        <v>38</v>
      </c>
      <c r="I4410" s="18" t="str">
        <f>IF(Table1[[#This Row],[Package Price]]&gt;250,"Direct","Online")</f>
        <v>Direct</v>
      </c>
    </row>
    <row r="4411" spans="2:9" x14ac:dyDescent="0.25">
      <c r="B4411" s="6" t="s">
        <v>4467</v>
      </c>
      <c r="C4411" s="4">
        <v>43327</v>
      </c>
      <c r="D4411" s="16" t="s">
        <v>21872</v>
      </c>
      <c r="E4411" s="11">
        <v>210</v>
      </c>
      <c r="F4411" s="12">
        <v>3.8499999999999996</v>
      </c>
      <c r="G4411" s="10">
        <f>Table1[[#This Row],[Package Price]]*Table1[[#This Row],[Participants]]</f>
        <v>808.49999999999989</v>
      </c>
      <c r="H4411" s="18" t="s">
        <v>49</v>
      </c>
      <c r="I4411" s="18" t="str">
        <f>IF(Table1[[#This Row],[Package Price]]&gt;250,"Direct","Online")</f>
        <v>Online</v>
      </c>
    </row>
    <row r="4412" spans="2:9" x14ac:dyDescent="0.25">
      <c r="B4412" s="6" t="s">
        <v>4469</v>
      </c>
      <c r="C4412" s="4">
        <v>43327</v>
      </c>
      <c r="D4412" s="16" t="s">
        <v>21870</v>
      </c>
      <c r="E4412" s="11">
        <v>227.49999999999997</v>
      </c>
      <c r="F4412" s="12">
        <v>3.8499999999999996</v>
      </c>
      <c r="G4412" s="10">
        <f>Table1[[#This Row],[Package Price]]*Table1[[#This Row],[Participants]]</f>
        <v>875.87499999999977</v>
      </c>
      <c r="H4412" s="18" t="s">
        <v>20</v>
      </c>
      <c r="I4412" s="18" t="str">
        <f>IF(Table1[[#This Row],[Package Price]]&gt;250,"Direct","Online")</f>
        <v>Online</v>
      </c>
    </row>
    <row r="4413" spans="2:9" x14ac:dyDescent="0.25">
      <c r="B4413" s="6" t="s">
        <v>4474</v>
      </c>
      <c r="C4413" s="4">
        <v>43327</v>
      </c>
      <c r="D4413" s="16" t="s">
        <v>21864</v>
      </c>
      <c r="E4413" s="11">
        <v>396.02499999999998</v>
      </c>
      <c r="F4413" s="12">
        <v>3.8499999999999996</v>
      </c>
      <c r="G4413" s="10">
        <f>Table1[[#This Row],[Package Price]]*Table1[[#This Row],[Participants]]</f>
        <v>1524.6962499999997</v>
      </c>
      <c r="H4413" s="18" t="s">
        <v>34</v>
      </c>
      <c r="I4413" s="18" t="str">
        <f>IF(Table1[[#This Row],[Package Price]]&gt;250,"Direct","Online")</f>
        <v>Direct</v>
      </c>
    </row>
    <row r="4414" spans="2:9" x14ac:dyDescent="0.25">
      <c r="B4414" s="6" t="s">
        <v>4487</v>
      </c>
      <c r="C4414" s="4">
        <v>43327</v>
      </c>
      <c r="D4414" s="16" t="s">
        <v>21879</v>
      </c>
      <c r="E4414" s="11">
        <v>210.875</v>
      </c>
      <c r="F4414" s="12">
        <v>3.8499999999999996</v>
      </c>
      <c r="G4414" s="10">
        <f>Table1[[#This Row],[Package Price]]*Table1[[#This Row],[Participants]]</f>
        <v>811.86874999999998</v>
      </c>
      <c r="H4414" s="18" t="s">
        <v>42</v>
      </c>
      <c r="I4414" s="18" t="str">
        <f>IF(Table1[[#This Row],[Package Price]]&gt;250,"Direct","Online")</f>
        <v>Online</v>
      </c>
    </row>
    <row r="4415" spans="2:9" x14ac:dyDescent="0.25">
      <c r="B4415" s="6" t="s">
        <v>4477</v>
      </c>
      <c r="C4415" s="4">
        <v>43327</v>
      </c>
      <c r="D4415" s="16" t="s">
        <v>21861</v>
      </c>
      <c r="E4415" s="11">
        <v>284.375</v>
      </c>
      <c r="F4415" s="12">
        <v>3.8499999999999996</v>
      </c>
      <c r="G4415" s="10">
        <f>Table1[[#This Row],[Package Price]]*Table1[[#This Row],[Participants]]</f>
        <v>1094.84375</v>
      </c>
      <c r="H4415" s="18" t="s">
        <v>42</v>
      </c>
      <c r="I4415" s="18" t="str">
        <f>IF(Table1[[#This Row],[Package Price]]&gt;250,"Direct","Online")</f>
        <v>Direct</v>
      </c>
    </row>
    <row r="4416" spans="2:9" x14ac:dyDescent="0.25">
      <c r="B4416" s="6" t="s">
        <v>4475</v>
      </c>
      <c r="C4416" s="4">
        <v>43327</v>
      </c>
      <c r="D4416" s="16" t="s">
        <v>21874</v>
      </c>
      <c r="E4416" s="11">
        <v>109.63749999999999</v>
      </c>
      <c r="F4416" s="12">
        <v>3.8499999999999996</v>
      </c>
      <c r="G4416" s="10">
        <f>Table1[[#This Row],[Package Price]]*Table1[[#This Row],[Participants]]</f>
        <v>422.10437499999989</v>
      </c>
      <c r="H4416" s="18" t="s">
        <v>30</v>
      </c>
      <c r="I4416" s="18" t="str">
        <f>IF(Table1[[#This Row],[Package Price]]&gt;250,"Direct","Online")</f>
        <v>Online</v>
      </c>
    </row>
    <row r="4417" spans="2:9" x14ac:dyDescent="0.25">
      <c r="B4417" s="6" t="s">
        <v>4463</v>
      </c>
      <c r="C4417" s="4">
        <v>43327</v>
      </c>
      <c r="D4417" s="16" t="s">
        <v>21875</v>
      </c>
      <c r="E4417" s="11">
        <v>222.25</v>
      </c>
      <c r="F4417" s="12">
        <v>4.55</v>
      </c>
      <c r="G4417" s="10">
        <f>Table1[[#This Row],[Package Price]]*Table1[[#This Row],[Participants]]</f>
        <v>1011.2375</v>
      </c>
      <c r="H4417" s="18" t="s">
        <v>22</v>
      </c>
      <c r="I4417" s="18" t="str">
        <f>IF(Table1[[#This Row],[Package Price]]&gt;250,"Direct","Online")</f>
        <v>Online</v>
      </c>
    </row>
    <row r="4418" spans="2:9" x14ac:dyDescent="0.25">
      <c r="B4418" s="6" t="s">
        <v>4479</v>
      </c>
      <c r="C4418" s="4">
        <v>43327</v>
      </c>
      <c r="D4418" s="16" t="s">
        <v>21876</v>
      </c>
      <c r="E4418" s="11">
        <v>105</v>
      </c>
      <c r="F4418" s="12">
        <v>3.8499999999999996</v>
      </c>
      <c r="G4418" s="10">
        <f>Table1[[#This Row],[Package Price]]*Table1[[#This Row],[Participants]]</f>
        <v>404.24999999999994</v>
      </c>
      <c r="H4418" s="18" t="s">
        <v>32</v>
      </c>
      <c r="I4418" s="18" t="str">
        <f>IF(Table1[[#This Row],[Package Price]]&gt;250,"Direct","Online")</f>
        <v>Online</v>
      </c>
    </row>
    <row r="4419" spans="2:9" x14ac:dyDescent="0.25">
      <c r="B4419" s="6" t="s">
        <v>4481</v>
      </c>
      <c r="C4419" s="4">
        <v>43327</v>
      </c>
      <c r="D4419" s="16" t="s">
        <v>21860</v>
      </c>
      <c r="E4419" s="11">
        <v>284.72499999999997</v>
      </c>
      <c r="F4419" s="12">
        <v>3.8499999999999996</v>
      </c>
      <c r="G4419" s="10">
        <f>Table1[[#This Row],[Package Price]]*Table1[[#This Row],[Participants]]</f>
        <v>1096.1912499999999</v>
      </c>
      <c r="H4419" s="18" t="s">
        <v>44</v>
      </c>
      <c r="I4419" s="18" t="str">
        <f>IF(Table1[[#This Row],[Package Price]]&gt;250,"Direct","Online")</f>
        <v>Direct</v>
      </c>
    </row>
    <row r="4420" spans="2:9" x14ac:dyDescent="0.25">
      <c r="B4420" s="6" t="s">
        <v>4476</v>
      </c>
      <c r="C4420" s="4">
        <v>43327</v>
      </c>
      <c r="D4420" s="16" t="s">
        <v>21866</v>
      </c>
      <c r="E4420" s="11">
        <v>319.375</v>
      </c>
      <c r="F4420" s="12">
        <v>3.8499999999999996</v>
      </c>
      <c r="G4420" s="10">
        <f>Table1[[#This Row],[Package Price]]*Table1[[#This Row],[Participants]]</f>
        <v>1229.59375</v>
      </c>
      <c r="H4420" s="18" t="s">
        <v>11</v>
      </c>
      <c r="I4420" s="18" t="str">
        <f>IF(Table1[[#This Row],[Package Price]]&gt;250,"Direct","Online")</f>
        <v>Direct</v>
      </c>
    </row>
    <row r="4421" spans="2:9" x14ac:dyDescent="0.25">
      <c r="B4421" s="6" t="s">
        <v>4464</v>
      </c>
      <c r="C4421" s="4">
        <v>43327</v>
      </c>
      <c r="D4421" s="16" t="s">
        <v>21862</v>
      </c>
      <c r="E4421" s="11">
        <v>543.375</v>
      </c>
      <c r="F4421" s="12">
        <v>4.55</v>
      </c>
      <c r="G4421" s="10">
        <f>Table1[[#This Row],[Package Price]]*Table1[[#This Row],[Participants]]</f>
        <v>2472.3562499999998</v>
      </c>
      <c r="H4421" s="18" t="s">
        <v>18</v>
      </c>
      <c r="I4421" s="18" t="str">
        <f>IF(Table1[[#This Row],[Package Price]]&gt;250,"Direct","Online")</f>
        <v>Direct</v>
      </c>
    </row>
    <row r="4422" spans="2:9" x14ac:dyDescent="0.25">
      <c r="B4422" s="6" t="s">
        <v>4466</v>
      </c>
      <c r="C4422" s="4">
        <v>43327</v>
      </c>
      <c r="D4422" s="16" t="s">
        <v>21868</v>
      </c>
      <c r="E4422" s="11">
        <v>284.72499999999997</v>
      </c>
      <c r="F4422" s="12">
        <v>4.55</v>
      </c>
      <c r="G4422" s="10">
        <f>Table1[[#This Row],[Package Price]]*Table1[[#This Row],[Participants]]</f>
        <v>1295.4987499999997</v>
      </c>
      <c r="H4422" s="18" t="s">
        <v>30</v>
      </c>
      <c r="I4422" s="18" t="str">
        <f>IF(Table1[[#This Row],[Package Price]]&gt;250,"Direct","Online")</f>
        <v>Direct</v>
      </c>
    </row>
    <row r="4423" spans="2:9" x14ac:dyDescent="0.25">
      <c r="B4423" s="6" t="s">
        <v>4465</v>
      </c>
      <c r="C4423" s="4">
        <v>43327</v>
      </c>
      <c r="D4423" s="16" t="s">
        <v>21867</v>
      </c>
      <c r="E4423" s="11">
        <v>358.75</v>
      </c>
      <c r="F4423" s="12">
        <v>4.55</v>
      </c>
      <c r="G4423" s="10">
        <f>Table1[[#This Row],[Package Price]]*Table1[[#This Row],[Participants]]</f>
        <v>1632.3125</v>
      </c>
      <c r="H4423" s="18" t="s">
        <v>49</v>
      </c>
      <c r="I4423" s="18" t="str">
        <f>IF(Table1[[#This Row],[Package Price]]&gt;250,"Direct","Online")</f>
        <v>Direct</v>
      </c>
    </row>
    <row r="4424" spans="2:9" x14ac:dyDescent="0.25">
      <c r="B4424" s="6" t="s">
        <v>4470</v>
      </c>
      <c r="C4424" s="4">
        <v>43327</v>
      </c>
      <c r="D4424" s="16" t="s">
        <v>21863</v>
      </c>
      <c r="E4424" s="11">
        <v>457.62499999999994</v>
      </c>
      <c r="F4424" s="12">
        <v>3.8499999999999996</v>
      </c>
      <c r="G4424" s="10">
        <f>Table1[[#This Row],[Package Price]]*Table1[[#This Row],[Participants]]</f>
        <v>1761.8562499999996</v>
      </c>
      <c r="H4424" s="18" t="s">
        <v>1</v>
      </c>
      <c r="I4424" s="18" t="str">
        <f>IF(Table1[[#This Row],[Package Price]]&gt;250,"Direct","Online")</f>
        <v>Direct</v>
      </c>
    </row>
    <row r="4425" spans="2:9" x14ac:dyDescent="0.25">
      <c r="B4425" s="6" t="s">
        <v>4484</v>
      </c>
      <c r="C4425" s="4">
        <v>43327</v>
      </c>
      <c r="D4425" s="16" t="s">
        <v>21863</v>
      </c>
      <c r="E4425" s="11">
        <v>186.375</v>
      </c>
      <c r="F4425" s="12">
        <v>3.8499999999999996</v>
      </c>
      <c r="G4425" s="10">
        <f>Table1[[#This Row],[Package Price]]*Table1[[#This Row],[Participants]]</f>
        <v>717.54374999999993</v>
      </c>
      <c r="H4425" s="18" t="s">
        <v>11</v>
      </c>
      <c r="I4425" s="18" t="str">
        <f>IF(Table1[[#This Row],[Package Price]]&gt;250,"Direct","Online")</f>
        <v>Online</v>
      </c>
    </row>
    <row r="4426" spans="2:9" x14ac:dyDescent="0.25">
      <c r="B4426" s="6" t="s">
        <v>4471</v>
      </c>
      <c r="C4426" s="4">
        <v>43327</v>
      </c>
      <c r="D4426" s="16" t="s">
        <v>21865</v>
      </c>
      <c r="E4426" s="10">
        <v>395.5</v>
      </c>
      <c r="F4426" s="12">
        <v>3.8499999999999996</v>
      </c>
      <c r="G4426" s="10">
        <f>Table1[[#This Row],[Package Price]]*Table1[[#This Row],[Participants]]</f>
        <v>1522.675</v>
      </c>
      <c r="H4426" s="18" t="s">
        <v>32</v>
      </c>
      <c r="I4426" s="18" t="str">
        <f>IF(Table1[[#This Row],[Package Price]]&gt;250,"Direct","Online")</f>
        <v>Direct</v>
      </c>
    </row>
    <row r="4427" spans="2:9" x14ac:dyDescent="0.25">
      <c r="B4427" s="6" t="s">
        <v>4485</v>
      </c>
      <c r="C4427" s="4">
        <v>43327</v>
      </c>
      <c r="D4427" s="16" t="s">
        <v>21858</v>
      </c>
      <c r="E4427" s="11">
        <v>553</v>
      </c>
      <c r="F4427" s="12">
        <v>3.8499999999999996</v>
      </c>
      <c r="G4427" s="10">
        <f>Table1[[#This Row],[Package Price]]*Table1[[#This Row],[Participants]]</f>
        <v>2129.0499999999997</v>
      </c>
      <c r="H4427" s="18" t="s">
        <v>42</v>
      </c>
      <c r="I4427" s="18" t="str">
        <f>IF(Table1[[#This Row],[Package Price]]&gt;250,"Direct","Online")</f>
        <v>Direct</v>
      </c>
    </row>
    <row r="4428" spans="2:9" x14ac:dyDescent="0.25">
      <c r="B4428" s="6" t="s">
        <v>4478</v>
      </c>
      <c r="C4428" s="4">
        <v>43327</v>
      </c>
      <c r="D4428" s="16" t="s">
        <v>21856</v>
      </c>
      <c r="E4428" s="11">
        <v>280</v>
      </c>
      <c r="F4428" s="12">
        <v>3.8499999999999996</v>
      </c>
      <c r="G4428" s="10">
        <f>Table1[[#This Row],[Package Price]]*Table1[[#This Row],[Participants]]</f>
        <v>1078</v>
      </c>
      <c r="H4428" s="18" t="s">
        <v>11</v>
      </c>
      <c r="I4428" s="18" t="str">
        <f>IF(Table1[[#This Row],[Package Price]]&gt;250,"Direct","Online")</f>
        <v>Direct</v>
      </c>
    </row>
    <row r="4429" spans="2:9" x14ac:dyDescent="0.25">
      <c r="B4429" s="6" t="s">
        <v>4482</v>
      </c>
      <c r="C4429" s="4">
        <v>43327</v>
      </c>
      <c r="D4429" s="16" t="s">
        <v>21871</v>
      </c>
      <c r="E4429" s="11">
        <v>218.75</v>
      </c>
      <c r="F4429" s="12">
        <v>3.8499999999999996</v>
      </c>
      <c r="G4429" s="10">
        <f>Table1[[#This Row],[Package Price]]*Table1[[#This Row],[Participants]]</f>
        <v>842.18749999999989</v>
      </c>
      <c r="H4429" s="18" t="s">
        <v>34</v>
      </c>
      <c r="I4429" s="18" t="str">
        <f>IF(Table1[[#This Row],[Package Price]]&gt;250,"Direct","Online")</f>
        <v>Online</v>
      </c>
    </row>
    <row r="4430" spans="2:9" x14ac:dyDescent="0.25">
      <c r="B4430" s="6" t="s">
        <v>4473</v>
      </c>
      <c r="C4430" s="4">
        <v>43327</v>
      </c>
      <c r="D4430" s="16" t="s">
        <v>21869</v>
      </c>
      <c r="E4430" s="11">
        <v>244.99999999999997</v>
      </c>
      <c r="F4430" s="12">
        <v>3.8499999999999996</v>
      </c>
      <c r="G4430" s="10">
        <f>Table1[[#This Row],[Package Price]]*Table1[[#This Row],[Participants]]</f>
        <v>943.24999999999977</v>
      </c>
      <c r="H4430" s="18" t="s">
        <v>3</v>
      </c>
      <c r="I4430" s="18" t="str">
        <f>IF(Table1[[#This Row],[Package Price]]&gt;250,"Direct","Online")</f>
        <v>Online</v>
      </c>
    </row>
    <row r="4431" spans="2:9" x14ac:dyDescent="0.25">
      <c r="B4431" s="6" t="s">
        <v>4486</v>
      </c>
      <c r="C4431" s="4">
        <v>43327</v>
      </c>
      <c r="D4431" s="16" t="s">
        <v>21869</v>
      </c>
      <c r="E4431" s="11">
        <v>105</v>
      </c>
      <c r="F4431" s="12">
        <v>3.8499999999999996</v>
      </c>
      <c r="G4431" s="10">
        <f>Table1[[#This Row],[Package Price]]*Table1[[#This Row],[Participants]]</f>
        <v>404.24999999999994</v>
      </c>
      <c r="H4431" s="18" t="s">
        <v>23</v>
      </c>
      <c r="I4431" s="18" t="str">
        <f>IF(Table1[[#This Row],[Package Price]]&gt;250,"Direct","Online")</f>
        <v>Online</v>
      </c>
    </row>
    <row r="4432" spans="2:9" x14ac:dyDescent="0.25">
      <c r="B4432" s="6" t="s">
        <v>4488</v>
      </c>
      <c r="C4432" s="4">
        <v>43327</v>
      </c>
      <c r="D4432" s="16" t="s">
        <v>21873</v>
      </c>
      <c r="E4432" s="11">
        <v>185.67499999999998</v>
      </c>
      <c r="F4432" s="12">
        <v>3.8499999999999996</v>
      </c>
      <c r="G4432" s="10">
        <f>Table1[[#This Row],[Package Price]]*Table1[[#This Row],[Participants]]</f>
        <v>714.84874999999988</v>
      </c>
      <c r="H4432" s="18" t="s">
        <v>32</v>
      </c>
      <c r="I4432" s="18" t="str">
        <f>IF(Table1[[#This Row],[Package Price]]&gt;250,"Direct","Online")</f>
        <v>Online</v>
      </c>
    </row>
    <row r="4433" spans="2:9" x14ac:dyDescent="0.25">
      <c r="B4433" s="6" t="s">
        <v>4480</v>
      </c>
      <c r="C4433" s="4">
        <v>43327</v>
      </c>
      <c r="D4433" s="16" t="s">
        <v>21855</v>
      </c>
      <c r="E4433" s="11">
        <v>89.512499999999989</v>
      </c>
      <c r="F4433" s="12">
        <v>3.8499999999999996</v>
      </c>
      <c r="G4433" s="10">
        <f>Table1[[#This Row],[Package Price]]*Table1[[#This Row],[Participants]]</f>
        <v>344.6231249999999</v>
      </c>
      <c r="H4433" s="18" t="s">
        <v>13</v>
      </c>
      <c r="I4433" s="18" t="str">
        <f>IF(Table1[[#This Row],[Package Price]]&gt;250,"Direct","Online")</f>
        <v>Online</v>
      </c>
    </row>
    <row r="4434" spans="2:9" x14ac:dyDescent="0.25">
      <c r="B4434" s="6" t="s">
        <v>4483</v>
      </c>
      <c r="C4434" s="4">
        <v>43327</v>
      </c>
      <c r="D4434" s="16" t="s">
        <v>21859</v>
      </c>
      <c r="E4434" s="11">
        <v>551.25</v>
      </c>
      <c r="F4434" s="12">
        <v>3.8499999999999996</v>
      </c>
      <c r="G4434" s="10">
        <f>Table1[[#This Row],[Package Price]]*Table1[[#This Row],[Participants]]</f>
        <v>2122.3125</v>
      </c>
      <c r="H4434" s="18" t="s">
        <v>15</v>
      </c>
      <c r="I4434" s="18" t="str">
        <f>IF(Table1[[#This Row],[Package Price]]&gt;250,"Direct","Online")</f>
        <v>Direct</v>
      </c>
    </row>
    <row r="4435" spans="2:9" x14ac:dyDescent="0.25">
      <c r="B4435" s="6" t="s">
        <v>4472</v>
      </c>
      <c r="C4435" s="4">
        <v>43327</v>
      </c>
      <c r="D4435" s="16" t="s">
        <v>21857</v>
      </c>
      <c r="E4435" s="11">
        <v>244.99999999999997</v>
      </c>
      <c r="F4435" s="12">
        <v>3.8499999999999996</v>
      </c>
      <c r="G4435" s="10">
        <f>Table1[[#This Row],[Package Price]]*Table1[[#This Row],[Participants]]</f>
        <v>943.24999999999977</v>
      </c>
      <c r="H4435" s="18" t="s">
        <v>22</v>
      </c>
      <c r="I4435" s="18" t="str">
        <f>IF(Table1[[#This Row],[Package Price]]&gt;250,"Direct","Online")</f>
        <v>Online</v>
      </c>
    </row>
    <row r="4436" spans="2:9" x14ac:dyDescent="0.25">
      <c r="B4436" s="6" t="s">
        <v>4468</v>
      </c>
      <c r="C4436" s="4">
        <v>43327</v>
      </c>
      <c r="D4436" s="16" t="s">
        <v>21877</v>
      </c>
      <c r="E4436" s="11">
        <v>280.875</v>
      </c>
      <c r="F4436" s="12">
        <v>3.8499999999999996</v>
      </c>
      <c r="G4436" s="10">
        <f>Table1[[#This Row],[Package Price]]*Table1[[#This Row],[Participants]]</f>
        <v>1081.3687499999999</v>
      </c>
      <c r="H4436" s="18" t="s">
        <v>39</v>
      </c>
      <c r="I4436" s="18" t="str">
        <f>IF(Table1[[#This Row],[Package Price]]&gt;250,"Direct","Online")</f>
        <v>Direct</v>
      </c>
    </row>
    <row r="4437" spans="2:9" x14ac:dyDescent="0.25">
      <c r="B4437" s="6" t="s">
        <v>4493</v>
      </c>
      <c r="C4437" s="4">
        <v>43328</v>
      </c>
      <c r="D4437" s="16" t="s">
        <v>21872</v>
      </c>
      <c r="E4437" s="11">
        <v>210</v>
      </c>
      <c r="F4437" s="12">
        <v>5.1449999999999996</v>
      </c>
      <c r="G4437" s="10">
        <f>Table1[[#This Row],[Package Price]]*Table1[[#This Row],[Participants]]</f>
        <v>1080.4499999999998</v>
      </c>
      <c r="H4437" s="18" t="s">
        <v>0</v>
      </c>
      <c r="I4437" s="18" t="str">
        <f>IF(Table1[[#This Row],[Package Price]]&gt;250,"Direct","Online")</f>
        <v>Online</v>
      </c>
    </row>
    <row r="4438" spans="2:9" x14ac:dyDescent="0.25">
      <c r="B4438" s="6" t="s">
        <v>4495</v>
      </c>
      <c r="C4438" s="4">
        <v>43328</v>
      </c>
      <c r="D4438" s="16" t="s">
        <v>21870</v>
      </c>
      <c r="E4438" s="11">
        <v>227.49999999999997</v>
      </c>
      <c r="F4438" s="12">
        <v>10.29</v>
      </c>
      <c r="G4438" s="10">
        <f>Table1[[#This Row],[Package Price]]*Table1[[#This Row],[Participants]]</f>
        <v>2340.9749999999995</v>
      </c>
      <c r="H4438" s="18" t="s">
        <v>21</v>
      </c>
      <c r="I4438" s="18" t="str">
        <f>IF(Table1[[#This Row],[Package Price]]&gt;250,"Direct","Online")</f>
        <v>Online</v>
      </c>
    </row>
    <row r="4439" spans="2:9" x14ac:dyDescent="0.25">
      <c r="B4439" s="6" t="s">
        <v>4500</v>
      </c>
      <c r="C4439" s="4">
        <v>43328</v>
      </c>
      <c r="D4439" s="16" t="s">
        <v>21864</v>
      </c>
      <c r="E4439" s="11">
        <v>396.02499999999998</v>
      </c>
      <c r="F4439" s="12">
        <v>3.6749999999999998</v>
      </c>
      <c r="G4439" s="10">
        <f>Table1[[#This Row],[Package Price]]*Table1[[#This Row],[Participants]]</f>
        <v>1455.3918749999998</v>
      </c>
      <c r="H4439" s="18" t="s">
        <v>35</v>
      </c>
      <c r="I4439" s="18" t="str">
        <f>IF(Table1[[#This Row],[Package Price]]&gt;250,"Direct","Online")</f>
        <v>Direct</v>
      </c>
    </row>
    <row r="4440" spans="2:9" x14ac:dyDescent="0.25">
      <c r="B4440" s="6" t="s">
        <v>4513</v>
      </c>
      <c r="C4440" s="4">
        <v>43328</v>
      </c>
      <c r="D4440" s="16" t="s">
        <v>21879</v>
      </c>
      <c r="E4440" s="11">
        <v>210.875</v>
      </c>
      <c r="F4440" s="12">
        <v>3.8499999999999996</v>
      </c>
      <c r="G4440" s="10">
        <f>Table1[[#This Row],[Package Price]]*Table1[[#This Row],[Participants]]</f>
        <v>811.86874999999998</v>
      </c>
      <c r="H4440" s="18" t="s">
        <v>43</v>
      </c>
      <c r="I4440" s="18" t="str">
        <f>IF(Table1[[#This Row],[Package Price]]&gt;250,"Direct","Online")</f>
        <v>Online</v>
      </c>
    </row>
    <row r="4441" spans="2:9" x14ac:dyDescent="0.25">
      <c r="B4441" s="6" t="s">
        <v>4503</v>
      </c>
      <c r="C4441" s="4">
        <v>43328</v>
      </c>
      <c r="D4441" s="16" t="s">
        <v>21861</v>
      </c>
      <c r="E4441" s="11">
        <v>284.375</v>
      </c>
      <c r="F4441" s="12">
        <v>3.8499999999999996</v>
      </c>
      <c r="G4441" s="10">
        <f>Table1[[#This Row],[Package Price]]*Table1[[#This Row],[Participants]]</f>
        <v>1094.84375</v>
      </c>
      <c r="H4441" s="18" t="s">
        <v>43</v>
      </c>
      <c r="I4441" s="18" t="str">
        <f>IF(Table1[[#This Row],[Package Price]]&gt;250,"Direct","Online")</f>
        <v>Direct</v>
      </c>
    </row>
    <row r="4442" spans="2:9" x14ac:dyDescent="0.25">
      <c r="B4442" s="6" t="s">
        <v>4501</v>
      </c>
      <c r="C4442" s="4">
        <v>43328</v>
      </c>
      <c r="D4442" s="16" t="s">
        <v>21874</v>
      </c>
      <c r="E4442" s="11">
        <v>109.63749999999999</v>
      </c>
      <c r="F4442" s="12">
        <v>2.9399999999999995</v>
      </c>
      <c r="G4442" s="10">
        <f>Table1[[#This Row],[Package Price]]*Table1[[#This Row],[Participants]]</f>
        <v>322.33424999999994</v>
      </c>
      <c r="H4442" s="18" t="s">
        <v>31</v>
      </c>
      <c r="I4442" s="18" t="str">
        <f>IF(Table1[[#This Row],[Package Price]]&gt;250,"Direct","Online")</f>
        <v>Online</v>
      </c>
    </row>
    <row r="4443" spans="2:9" x14ac:dyDescent="0.25">
      <c r="B4443" s="6" t="s">
        <v>4489</v>
      </c>
      <c r="C4443" s="4">
        <v>43328</v>
      </c>
      <c r="D4443" s="16" t="s">
        <v>21875</v>
      </c>
      <c r="E4443" s="11">
        <v>222.25</v>
      </c>
      <c r="F4443" s="12">
        <v>5.3899999999999988</v>
      </c>
      <c r="G4443" s="10">
        <f>Table1[[#This Row],[Package Price]]*Table1[[#This Row],[Participants]]</f>
        <v>1197.9274999999998</v>
      </c>
      <c r="H4443" s="18" t="s">
        <v>23</v>
      </c>
      <c r="I4443" s="18" t="str">
        <f>IF(Table1[[#This Row],[Package Price]]&gt;250,"Direct","Online")</f>
        <v>Online</v>
      </c>
    </row>
    <row r="4444" spans="2:9" x14ac:dyDescent="0.25">
      <c r="B4444" s="6" t="s">
        <v>4505</v>
      </c>
      <c r="C4444" s="4">
        <v>43328</v>
      </c>
      <c r="D4444" s="16" t="s">
        <v>21876</v>
      </c>
      <c r="E4444" s="11">
        <v>105</v>
      </c>
      <c r="F4444" s="12">
        <v>2.9399999999999995</v>
      </c>
      <c r="G4444" s="10">
        <f>Table1[[#This Row],[Package Price]]*Table1[[#This Row],[Participants]]</f>
        <v>308.69999999999993</v>
      </c>
      <c r="H4444" s="18" t="s">
        <v>33</v>
      </c>
      <c r="I4444" s="18" t="str">
        <f>IF(Table1[[#This Row],[Package Price]]&gt;250,"Direct","Online")</f>
        <v>Online</v>
      </c>
    </row>
    <row r="4445" spans="2:9" x14ac:dyDescent="0.25">
      <c r="B4445" s="6" t="s">
        <v>4507</v>
      </c>
      <c r="C4445" s="4">
        <v>43328</v>
      </c>
      <c r="D4445" s="16" t="s">
        <v>21860</v>
      </c>
      <c r="E4445" s="11">
        <v>284.72499999999997</v>
      </c>
      <c r="F4445" s="12">
        <v>3.8499999999999996</v>
      </c>
      <c r="G4445" s="10">
        <f>Table1[[#This Row],[Package Price]]*Table1[[#This Row],[Participants]]</f>
        <v>1096.1912499999999</v>
      </c>
      <c r="H4445" s="18" t="s">
        <v>45</v>
      </c>
      <c r="I4445" s="18" t="str">
        <f>IF(Table1[[#This Row],[Package Price]]&gt;250,"Direct","Online")</f>
        <v>Direct</v>
      </c>
    </row>
    <row r="4446" spans="2:9" x14ac:dyDescent="0.25">
      <c r="B4446" s="6" t="s">
        <v>4502</v>
      </c>
      <c r="C4446" s="4">
        <v>43328</v>
      </c>
      <c r="D4446" s="16" t="s">
        <v>21866</v>
      </c>
      <c r="E4446" s="11">
        <v>319.375</v>
      </c>
      <c r="F4446" s="12">
        <v>1.4699999999999998</v>
      </c>
      <c r="G4446" s="10">
        <f>Table1[[#This Row],[Package Price]]*Table1[[#This Row],[Participants]]</f>
        <v>469.48124999999993</v>
      </c>
      <c r="H4446" s="18" t="s">
        <v>12</v>
      </c>
      <c r="I4446" s="18" t="str">
        <f>IF(Table1[[#This Row],[Package Price]]&gt;250,"Direct","Online")</f>
        <v>Direct</v>
      </c>
    </row>
    <row r="4447" spans="2:9" x14ac:dyDescent="0.25">
      <c r="B4447" s="6" t="s">
        <v>4490</v>
      </c>
      <c r="C4447" s="4">
        <v>43328</v>
      </c>
      <c r="D4447" s="16" t="s">
        <v>21862</v>
      </c>
      <c r="E4447" s="11">
        <v>543.375</v>
      </c>
      <c r="F4447" s="12">
        <v>7.839999999999999</v>
      </c>
      <c r="G4447" s="10">
        <f>Table1[[#This Row],[Package Price]]*Table1[[#This Row],[Participants]]</f>
        <v>4260.0599999999995</v>
      </c>
      <c r="H4447" s="18" t="s">
        <v>19</v>
      </c>
      <c r="I4447" s="18" t="str">
        <f>IF(Table1[[#This Row],[Package Price]]&gt;250,"Direct","Online")</f>
        <v>Direct</v>
      </c>
    </row>
    <row r="4448" spans="2:9" x14ac:dyDescent="0.25">
      <c r="B4448" s="6" t="s">
        <v>4492</v>
      </c>
      <c r="C4448" s="4">
        <v>43328</v>
      </c>
      <c r="D4448" s="16" t="s">
        <v>21868</v>
      </c>
      <c r="E4448" s="11">
        <v>284.72499999999997</v>
      </c>
      <c r="F4448" s="12">
        <v>4.55</v>
      </c>
      <c r="G4448" s="10">
        <f>Table1[[#This Row],[Package Price]]*Table1[[#This Row],[Participants]]</f>
        <v>1295.4987499999997</v>
      </c>
      <c r="H4448" s="18" t="s">
        <v>31</v>
      </c>
      <c r="I4448" s="18" t="str">
        <f>IF(Table1[[#This Row],[Package Price]]&gt;250,"Direct","Online")</f>
        <v>Direct</v>
      </c>
    </row>
    <row r="4449" spans="2:9" x14ac:dyDescent="0.25">
      <c r="B4449" s="6" t="s">
        <v>4491</v>
      </c>
      <c r="C4449" s="4">
        <v>43328</v>
      </c>
      <c r="D4449" s="16" t="s">
        <v>21867</v>
      </c>
      <c r="E4449" s="11">
        <v>358.75</v>
      </c>
      <c r="F4449" s="12">
        <v>4.55</v>
      </c>
      <c r="G4449" s="10">
        <f>Table1[[#This Row],[Package Price]]*Table1[[#This Row],[Participants]]</f>
        <v>1632.3125</v>
      </c>
      <c r="H4449" s="18" t="s">
        <v>0</v>
      </c>
      <c r="I4449" s="18" t="str">
        <f>IF(Table1[[#This Row],[Package Price]]&gt;250,"Direct","Online")</f>
        <v>Direct</v>
      </c>
    </row>
    <row r="4450" spans="2:9" x14ac:dyDescent="0.25">
      <c r="B4450" s="6" t="s">
        <v>4496</v>
      </c>
      <c r="C4450" s="4">
        <v>43328</v>
      </c>
      <c r="D4450" s="16" t="s">
        <v>21863</v>
      </c>
      <c r="E4450" s="11">
        <v>457.62499999999994</v>
      </c>
      <c r="F4450" s="12">
        <v>9.3099999999999987</v>
      </c>
      <c r="G4450" s="10">
        <f>Table1[[#This Row],[Package Price]]*Table1[[#This Row],[Participants]]</f>
        <v>4260.4887499999986</v>
      </c>
      <c r="H4450" s="18" t="s">
        <v>2</v>
      </c>
      <c r="I4450" s="18" t="str">
        <f>IF(Table1[[#This Row],[Package Price]]&gt;250,"Direct","Online")</f>
        <v>Direct</v>
      </c>
    </row>
    <row r="4451" spans="2:9" x14ac:dyDescent="0.25">
      <c r="B4451" s="6" t="s">
        <v>4510</v>
      </c>
      <c r="C4451" s="4">
        <v>43328</v>
      </c>
      <c r="D4451" s="16" t="s">
        <v>21863</v>
      </c>
      <c r="E4451" s="11">
        <v>186.375</v>
      </c>
      <c r="F4451" s="12">
        <v>3.8499999999999996</v>
      </c>
      <c r="G4451" s="10">
        <f>Table1[[#This Row],[Package Price]]*Table1[[#This Row],[Participants]]</f>
        <v>717.54374999999993</v>
      </c>
      <c r="H4451" s="18" t="s">
        <v>12</v>
      </c>
      <c r="I4451" s="18" t="str">
        <f>IF(Table1[[#This Row],[Package Price]]&gt;250,"Direct","Online")</f>
        <v>Online</v>
      </c>
    </row>
    <row r="4452" spans="2:9" x14ac:dyDescent="0.25">
      <c r="B4452" s="6" t="s">
        <v>4497</v>
      </c>
      <c r="C4452" s="4">
        <v>43328</v>
      </c>
      <c r="D4452" s="16" t="s">
        <v>21865</v>
      </c>
      <c r="E4452" s="10">
        <v>395.5</v>
      </c>
      <c r="F4452" s="12">
        <v>7.35</v>
      </c>
      <c r="G4452" s="10">
        <f>Table1[[#This Row],[Package Price]]*Table1[[#This Row],[Participants]]</f>
        <v>2906.9249999999997</v>
      </c>
      <c r="H4452" s="18" t="s">
        <v>33</v>
      </c>
      <c r="I4452" s="18" t="str">
        <f>IF(Table1[[#This Row],[Package Price]]&gt;250,"Direct","Online")</f>
        <v>Direct</v>
      </c>
    </row>
    <row r="4453" spans="2:9" x14ac:dyDescent="0.25">
      <c r="B4453" s="6" t="s">
        <v>4511</v>
      </c>
      <c r="C4453" s="4">
        <v>43328</v>
      </c>
      <c r="D4453" s="16" t="s">
        <v>21858</v>
      </c>
      <c r="E4453" s="11">
        <v>553</v>
      </c>
      <c r="F4453" s="12">
        <v>3.8499999999999996</v>
      </c>
      <c r="G4453" s="10">
        <f>Table1[[#This Row],[Package Price]]*Table1[[#This Row],[Participants]]</f>
        <v>2129.0499999999997</v>
      </c>
      <c r="H4453" s="18" t="s">
        <v>43</v>
      </c>
      <c r="I4453" s="18" t="str">
        <f>IF(Table1[[#This Row],[Package Price]]&gt;250,"Direct","Online")</f>
        <v>Direct</v>
      </c>
    </row>
    <row r="4454" spans="2:9" x14ac:dyDescent="0.25">
      <c r="B4454" s="6" t="s">
        <v>4504</v>
      </c>
      <c r="C4454" s="4">
        <v>43328</v>
      </c>
      <c r="D4454" s="16" t="s">
        <v>21856</v>
      </c>
      <c r="E4454" s="11">
        <v>280</v>
      </c>
      <c r="F4454" s="12">
        <v>3.8499999999999996</v>
      </c>
      <c r="G4454" s="10">
        <f>Table1[[#This Row],[Package Price]]*Table1[[#This Row],[Participants]]</f>
        <v>1078</v>
      </c>
      <c r="H4454" s="18" t="s">
        <v>12</v>
      </c>
      <c r="I4454" s="18" t="str">
        <f>IF(Table1[[#This Row],[Package Price]]&gt;250,"Direct","Online")</f>
        <v>Direct</v>
      </c>
    </row>
    <row r="4455" spans="2:9" x14ac:dyDescent="0.25">
      <c r="B4455" s="6" t="s">
        <v>4508</v>
      </c>
      <c r="C4455" s="4">
        <v>43328</v>
      </c>
      <c r="D4455" s="16" t="s">
        <v>21871</v>
      </c>
      <c r="E4455" s="11">
        <v>218.75</v>
      </c>
      <c r="F4455" s="12">
        <v>3.8499999999999996</v>
      </c>
      <c r="G4455" s="10">
        <f>Table1[[#This Row],[Package Price]]*Table1[[#This Row],[Participants]]</f>
        <v>842.18749999999989</v>
      </c>
      <c r="H4455" s="18" t="s">
        <v>35</v>
      </c>
      <c r="I4455" s="18" t="str">
        <f>IF(Table1[[#This Row],[Package Price]]&gt;250,"Direct","Online")</f>
        <v>Online</v>
      </c>
    </row>
    <row r="4456" spans="2:9" x14ac:dyDescent="0.25">
      <c r="B4456" s="6" t="s">
        <v>4499</v>
      </c>
      <c r="C4456" s="4">
        <v>43328</v>
      </c>
      <c r="D4456" s="16" t="s">
        <v>21869</v>
      </c>
      <c r="E4456" s="11">
        <v>244.99999999999997</v>
      </c>
      <c r="F4456" s="12">
        <v>2.9399999999999995</v>
      </c>
      <c r="G4456" s="10">
        <f>Table1[[#This Row],[Package Price]]*Table1[[#This Row],[Participants]]</f>
        <v>720.29999999999984</v>
      </c>
      <c r="H4456" s="18" t="s">
        <v>4</v>
      </c>
      <c r="I4456" s="18" t="str">
        <f>IF(Table1[[#This Row],[Package Price]]&gt;250,"Direct","Online")</f>
        <v>Online</v>
      </c>
    </row>
    <row r="4457" spans="2:9" x14ac:dyDescent="0.25">
      <c r="B4457" s="6" t="s">
        <v>4512</v>
      </c>
      <c r="C4457" s="4">
        <v>43328</v>
      </c>
      <c r="D4457" s="16" t="s">
        <v>21869</v>
      </c>
      <c r="E4457" s="11">
        <v>105</v>
      </c>
      <c r="F4457" s="12">
        <v>3.8499999999999996</v>
      </c>
      <c r="G4457" s="10">
        <f>Table1[[#This Row],[Package Price]]*Table1[[#This Row],[Participants]]</f>
        <v>404.24999999999994</v>
      </c>
      <c r="H4457" s="18" t="s">
        <v>24</v>
      </c>
      <c r="I4457" s="18" t="str">
        <f>IF(Table1[[#This Row],[Package Price]]&gt;250,"Direct","Online")</f>
        <v>Online</v>
      </c>
    </row>
    <row r="4458" spans="2:9" x14ac:dyDescent="0.25">
      <c r="B4458" s="6" t="s">
        <v>4514</v>
      </c>
      <c r="C4458" s="4">
        <v>43328</v>
      </c>
      <c r="D4458" s="16" t="s">
        <v>21873</v>
      </c>
      <c r="E4458" s="11">
        <v>185.67499999999998</v>
      </c>
      <c r="F4458" s="12">
        <v>49.24499999999999</v>
      </c>
      <c r="G4458" s="10">
        <f>Table1[[#This Row],[Package Price]]*Table1[[#This Row],[Participants]]</f>
        <v>9143.5653749999965</v>
      </c>
      <c r="H4458" s="18" t="s">
        <v>33</v>
      </c>
      <c r="I4458" s="18" t="str">
        <f>IF(Table1[[#This Row],[Package Price]]&gt;250,"Direct","Online")</f>
        <v>Online</v>
      </c>
    </row>
    <row r="4459" spans="2:9" x14ac:dyDescent="0.25">
      <c r="B4459" s="6" t="s">
        <v>4506</v>
      </c>
      <c r="C4459" s="4">
        <v>43328</v>
      </c>
      <c r="D4459" s="16" t="s">
        <v>21855</v>
      </c>
      <c r="E4459" s="11">
        <v>89.512499999999989</v>
      </c>
      <c r="F4459" s="12">
        <v>3.8499999999999996</v>
      </c>
      <c r="G4459" s="10">
        <f>Table1[[#This Row],[Package Price]]*Table1[[#This Row],[Participants]]</f>
        <v>344.6231249999999</v>
      </c>
      <c r="H4459" s="18" t="s">
        <v>14</v>
      </c>
      <c r="I4459" s="18" t="str">
        <f>IF(Table1[[#This Row],[Package Price]]&gt;250,"Direct","Online")</f>
        <v>Online</v>
      </c>
    </row>
    <row r="4460" spans="2:9" x14ac:dyDescent="0.25">
      <c r="B4460" s="6" t="s">
        <v>4509</v>
      </c>
      <c r="C4460" s="4">
        <v>43328</v>
      </c>
      <c r="D4460" s="16" t="s">
        <v>21859</v>
      </c>
      <c r="E4460" s="11">
        <v>551.25</v>
      </c>
      <c r="F4460" s="12">
        <v>3.8499999999999996</v>
      </c>
      <c r="G4460" s="10">
        <f>Table1[[#This Row],[Package Price]]*Table1[[#This Row],[Participants]]</f>
        <v>2122.3125</v>
      </c>
      <c r="H4460" s="18" t="s">
        <v>16</v>
      </c>
      <c r="I4460" s="18" t="str">
        <f>IF(Table1[[#This Row],[Package Price]]&gt;250,"Direct","Online")</f>
        <v>Direct</v>
      </c>
    </row>
    <row r="4461" spans="2:9" x14ac:dyDescent="0.25">
      <c r="B4461" s="6" t="s">
        <v>4498</v>
      </c>
      <c r="C4461" s="4">
        <v>43328</v>
      </c>
      <c r="D4461" s="16" t="s">
        <v>21857</v>
      </c>
      <c r="E4461" s="11">
        <v>244.99999999999997</v>
      </c>
      <c r="F4461" s="12">
        <v>2.9399999999999995</v>
      </c>
      <c r="G4461" s="10">
        <f>Table1[[#This Row],[Package Price]]*Table1[[#This Row],[Participants]]</f>
        <v>720.29999999999984</v>
      </c>
      <c r="H4461" s="18" t="s">
        <v>23</v>
      </c>
      <c r="I4461" s="18" t="str">
        <f>IF(Table1[[#This Row],[Package Price]]&gt;250,"Direct","Online")</f>
        <v>Online</v>
      </c>
    </row>
    <row r="4462" spans="2:9" x14ac:dyDescent="0.25">
      <c r="B4462" s="6" t="s">
        <v>4494</v>
      </c>
      <c r="C4462" s="4">
        <v>43328</v>
      </c>
      <c r="D4462" s="16" t="s">
        <v>21877</v>
      </c>
      <c r="E4462" s="11">
        <v>280.875</v>
      </c>
      <c r="F4462" s="12">
        <v>7.5949999999999989</v>
      </c>
      <c r="G4462" s="10">
        <f>Table1[[#This Row],[Package Price]]*Table1[[#This Row],[Participants]]</f>
        <v>2133.2456249999996</v>
      </c>
      <c r="H4462" s="18" t="s">
        <v>40</v>
      </c>
      <c r="I4462" s="18" t="str">
        <f>IF(Table1[[#This Row],[Package Price]]&gt;250,"Direct","Online")</f>
        <v>Direct</v>
      </c>
    </row>
    <row r="4463" spans="2:9" x14ac:dyDescent="0.25">
      <c r="B4463" s="6" t="s">
        <v>4519</v>
      </c>
      <c r="C4463" s="4">
        <v>43329</v>
      </c>
      <c r="D4463" s="16" t="s">
        <v>21872</v>
      </c>
      <c r="E4463" s="11">
        <v>210</v>
      </c>
      <c r="F4463" s="12">
        <v>8.3299999999999983</v>
      </c>
      <c r="G4463" s="10">
        <f>Table1[[#This Row],[Package Price]]*Table1[[#This Row],[Participants]]</f>
        <v>1749.2999999999997</v>
      </c>
      <c r="H4463" s="18" t="s">
        <v>1</v>
      </c>
      <c r="I4463" s="18" t="str">
        <f>IF(Table1[[#This Row],[Package Price]]&gt;250,"Direct","Online")</f>
        <v>Online</v>
      </c>
    </row>
    <row r="4464" spans="2:9" x14ac:dyDescent="0.25">
      <c r="B4464" s="6" t="s">
        <v>4521</v>
      </c>
      <c r="C4464" s="4">
        <v>43329</v>
      </c>
      <c r="D4464" s="16" t="s">
        <v>21870</v>
      </c>
      <c r="E4464" s="11">
        <v>227.49999999999997</v>
      </c>
      <c r="F4464" s="12">
        <v>14.454999999999998</v>
      </c>
      <c r="G4464" s="10">
        <f>Table1[[#This Row],[Package Price]]*Table1[[#This Row],[Participants]]</f>
        <v>3288.5124999999994</v>
      </c>
      <c r="H4464" s="18" t="s">
        <v>22</v>
      </c>
      <c r="I4464" s="18" t="str">
        <f>IF(Table1[[#This Row],[Package Price]]&gt;250,"Direct","Online")</f>
        <v>Online</v>
      </c>
    </row>
    <row r="4465" spans="2:9" x14ac:dyDescent="0.25">
      <c r="B4465" s="6" t="s">
        <v>4526</v>
      </c>
      <c r="C4465" s="4">
        <v>43329</v>
      </c>
      <c r="D4465" s="16" t="s">
        <v>21864</v>
      </c>
      <c r="E4465" s="11">
        <v>396.02499999999998</v>
      </c>
      <c r="F4465" s="12">
        <v>3.1849999999999996</v>
      </c>
      <c r="G4465" s="10">
        <f>Table1[[#This Row],[Package Price]]*Table1[[#This Row],[Participants]]</f>
        <v>1261.3396249999998</v>
      </c>
      <c r="H4465" s="18" t="s">
        <v>36</v>
      </c>
      <c r="I4465" s="18" t="str">
        <f>IF(Table1[[#This Row],[Package Price]]&gt;250,"Direct","Online")</f>
        <v>Direct</v>
      </c>
    </row>
    <row r="4466" spans="2:9" x14ac:dyDescent="0.25">
      <c r="B4466" s="6" t="s">
        <v>4539</v>
      </c>
      <c r="C4466" s="4">
        <v>43329</v>
      </c>
      <c r="D4466" s="16" t="s">
        <v>21879</v>
      </c>
      <c r="E4466" s="11">
        <v>210.875</v>
      </c>
      <c r="F4466" s="12">
        <v>0.97999999999999987</v>
      </c>
      <c r="G4466" s="10">
        <f>Table1[[#This Row],[Package Price]]*Table1[[#This Row],[Participants]]</f>
        <v>206.65749999999997</v>
      </c>
      <c r="H4466" s="18" t="s">
        <v>44</v>
      </c>
      <c r="I4466" s="18" t="str">
        <f>IF(Table1[[#This Row],[Package Price]]&gt;250,"Direct","Online")</f>
        <v>Online</v>
      </c>
    </row>
    <row r="4467" spans="2:9" x14ac:dyDescent="0.25">
      <c r="B4467" s="6" t="s">
        <v>4529</v>
      </c>
      <c r="C4467" s="4">
        <v>43329</v>
      </c>
      <c r="D4467" s="16" t="s">
        <v>21861</v>
      </c>
      <c r="E4467" s="11">
        <v>284.375</v>
      </c>
      <c r="F4467" s="12">
        <v>3.8499999999999996</v>
      </c>
      <c r="G4467" s="10">
        <f>Table1[[#This Row],[Package Price]]*Table1[[#This Row],[Participants]]</f>
        <v>1094.84375</v>
      </c>
      <c r="H4467" s="18" t="s">
        <v>32</v>
      </c>
      <c r="I4467" s="18" t="str">
        <f>IF(Table1[[#This Row],[Package Price]]&gt;250,"Direct","Online")</f>
        <v>Direct</v>
      </c>
    </row>
    <row r="4468" spans="2:9" x14ac:dyDescent="0.25">
      <c r="B4468" s="6" t="s">
        <v>4527</v>
      </c>
      <c r="C4468" s="4">
        <v>43329</v>
      </c>
      <c r="D4468" s="16" t="s">
        <v>21874</v>
      </c>
      <c r="E4468" s="11">
        <v>109.63749999999999</v>
      </c>
      <c r="F4468" s="12">
        <v>3.9199999999999995</v>
      </c>
      <c r="G4468" s="10">
        <f>Table1[[#This Row],[Package Price]]*Table1[[#This Row],[Participants]]</f>
        <v>429.77899999999988</v>
      </c>
      <c r="H4468" s="18" t="s">
        <v>32</v>
      </c>
      <c r="I4468" s="18" t="str">
        <f>IF(Table1[[#This Row],[Package Price]]&gt;250,"Direct","Online")</f>
        <v>Online</v>
      </c>
    </row>
    <row r="4469" spans="2:9" x14ac:dyDescent="0.25">
      <c r="B4469" s="6" t="s">
        <v>4515</v>
      </c>
      <c r="C4469" s="4">
        <v>43329</v>
      </c>
      <c r="D4469" s="16" t="s">
        <v>21875</v>
      </c>
      <c r="E4469" s="11">
        <v>222.25</v>
      </c>
      <c r="F4469" s="12">
        <v>1.2249999999999999</v>
      </c>
      <c r="G4469" s="10">
        <f>Table1[[#This Row],[Package Price]]*Table1[[#This Row],[Participants]]</f>
        <v>272.25624999999997</v>
      </c>
      <c r="H4469" s="18" t="s">
        <v>24</v>
      </c>
      <c r="I4469" s="18" t="str">
        <f>IF(Table1[[#This Row],[Package Price]]&gt;250,"Direct","Online")</f>
        <v>Online</v>
      </c>
    </row>
    <row r="4470" spans="2:9" x14ac:dyDescent="0.25">
      <c r="B4470" s="6" t="s">
        <v>4531</v>
      </c>
      <c r="C4470" s="4">
        <v>43329</v>
      </c>
      <c r="D4470" s="16" t="s">
        <v>21876</v>
      </c>
      <c r="E4470" s="11">
        <v>105</v>
      </c>
      <c r="F4470" s="12">
        <v>3.1849999999999996</v>
      </c>
      <c r="G4470" s="10">
        <f>Table1[[#This Row],[Package Price]]*Table1[[#This Row],[Participants]]</f>
        <v>334.42499999999995</v>
      </c>
      <c r="H4470" s="18" t="s">
        <v>34</v>
      </c>
      <c r="I4470" s="18" t="str">
        <f>IF(Table1[[#This Row],[Package Price]]&gt;250,"Direct","Online")</f>
        <v>Online</v>
      </c>
    </row>
    <row r="4471" spans="2:9" x14ac:dyDescent="0.25">
      <c r="B4471" s="6" t="s">
        <v>4533</v>
      </c>
      <c r="C4471" s="4">
        <v>43329</v>
      </c>
      <c r="D4471" s="16" t="s">
        <v>21860</v>
      </c>
      <c r="E4471" s="11">
        <v>284.72499999999997</v>
      </c>
      <c r="F4471" s="12">
        <v>3.8499999999999996</v>
      </c>
      <c r="G4471" s="10">
        <f>Table1[[#This Row],[Package Price]]*Table1[[#This Row],[Participants]]</f>
        <v>1096.1912499999999</v>
      </c>
      <c r="H4471" s="18" t="s">
        <v>46</v>
      </c>
      <c r="I4471" s="18" t="str">
        <f>IF(Table1[[#This Row],[Package Price]]&gt;250,"Direct","Online")</f>
        <v>Direct</v>
      </c>
    </row>
    <row r="4472" spans="2:9" x14ac:dyDescent="0.25">
      <c r="B4472" s="6" t="s">
        <v>4528</v>
      </c>
      <c r="C4472" s="4">
        <v>43329</v>
      </c>
      <c r="D4472" s="16" t="s">
        <v>21866</v>
      </c>
      <c r="E4472" s="11">
        <v>319.375</v>
      </c>
      <c r="F4472" s="12">
        <v>3.9199999999999995</v>
      </c>
      <c r="G4472" s="10">
        <f>Table1[[#This Row],[Package Price]]*Table1[[#This Row],[Participants]]</f>
        <v>1251.9499999999998</v>
      </c>
      <c r="H4472" s="18" t="s">
        <v>13</v>
      </c>
      <c r="I4472" s="18" t="str">
        <f>IF(Table1[[#This Row],[Package Price]]&gt;250,"Direct","Online")</f>
        <v>Direct</v>
      </c>
    </row>
    <row r="4473" spans="2:9" x14ac:dyDescent="0.25">
      <c r="B4473" s="6" t="s">
        <v>4516</v>
      </c>
      <c r="C4473" s="4">
        <v>43329</v>
      </c>
      <c r="D4473" s="16" t="s">
        <v>21862</v>
      </c>
      <c r="E4473" s="11">
        <v>543.375</v>
      </c>
      <c r="F4473" s="12">
        <v>4.8999999999999995</v>
      </c>
      <c r="G4473" s="10">
        <f>Table1[[#This Row],[Package Price]]*Table1[[#This Row],[Participants]]</f>
        <v>2662.5374999999999</v>
      </c>
      <c r="H4473" s="18" t="s">
        <v>20</v>
      </c>
      <c r="I4473" s="18" t="str">
        <f>IF(Table1[[#This Row],[Package Price]]&gt;250,"Direct","Online")</f>
        <v>Direct</v>
      </c>
    </row>
    <row r="4474" spans="2:9" x14ac:dyDescent="0.25">
      <c r="B4474" s="6" t="s">
        <v>4518</v>
      </c>
      <c r="C4474" s="4">
        <v>43329</v>
      </c>
      <c r="D4474" s="16" t="s">
        <v>21868</v>
      </c>
      <c r="E4474" s="11">
        <v>284.72499999999997</v>
      </c>
      <c r="F4474" s="12">
        <v>3.9199999999999995</v>
      </c>
      <c r="G4474" s="10">
        <f>Table1[[#This Row],[Package Price]]*Table1[[#This Row],[Participants]]</f>
        <v>1116.1219999999996</v>
      </c>
      <c r="H4474" s="18" t="s">
        <v>32</v>
      </c>
      <c r="I4474" s="18" t="str">
        <f>IF(Table1[[#This Row],[Package Price]]&gt;250,"Direct","Online")</f>
        <v>Direct</v>
      </c>
    </row>
    <row r="4475" spans="2:9" x14ac:dyDescent="0.25">
      <c r="B4475" s="6" t="s">
        <v>4517</v>
      </c>
      <c r="C4475" s="4">
        <v>43329</v>
      </c>
      <c r="D4475" s="16" t="s">
        <v>21867</v>
      </c>
      <c r="E4475" s="11">
        <v>358.75</v>
      </c>
      <c r="F4475" s="12">
        <v>4.55</v>
      </c>
      <c r="G4475" s="10">
        <f>Table1[[#This Row],[Package Price]]*Table1[[#This Row],[Participants]]</f>
        <v>1632.3125</v>
      </c>
      <c r="H4475" s="18" t="s">
        <v>1</v>
      </c>
      <c r="I4475" s="18" t="str">
        <f>IF(Table1[[#This Row],[Package Price]]&gt;250,"Direct","Online")</f>
        <v>Direct</v>
      </c>
    </row>
    <row r="4476" spans="2:9" x14ac:dyDescent="0.25">
      <c r="B4476" s="6" t="s">
        <v>4522</v>
      </c>
      <c r="C4476" s="4">
        <v>43329</v>
      </c>
      <c r="D4476" s="16" t="s">
        <v>21863</v>
      </c>
      <c r="E4476" s="11">
        <v>457.62499999999994</v>
      </c>
      <c r="F4476" s="12">
        <v>3.9199999999999995</v>
      </c>
      <c r="G4476" s="10">
        <f>Table1[[#This Row],[Package Price]]*Table1[[#This Row],[Participants]]</f>
        <v>1793.8899999999996</v>
      </c>
      <c r="H4476" s="18" t="s">
        <v>3</v>
      </c>
      <c r="I4476" s="18" t="str">
        <f>IF(Table1[[#This Row],[Package Price]]&gt;250,"Direct","Online")</f>
        <v>Direct</v>
      </c>
    </row>
    <row r="4477" spans="2:9" x14ac:dyDescent="0.25">
      <c r="B4477" s="6" t="s">
        <v>4536</v>
      </c>
      <c r="C4477" s="4">
        <v>43329</v>
      </c>
      <c r="D4477" s="16" t="s">
        <v>21863</v>
      </c>
      <c r="E4477" s="11">
        <v>186.375</v>
      </c>
      <c r="F4477" s="12">
        <v>3.8499999999999996</v>
      </c>
      <c r="G4477" s="10">
        <f>Table1[[#This Row],[Package Price]]*Table1[[#This Row],[Participants]]</f>
        <v>717.54374999999993</v>
      </c>
      <c r="H4477" s="18" t="s">
        <v>13</v>
      </c>
      <c r="I4477" s="18" t="str">
        <f>IF(Table1[[#This Row],[Package Price]]&gt;250,"Direct","Online")</f>
        <v>Online</v>
      </c>
    </row>
    <row r="4478" spans="2:9" x14ac:dyDescent="0.25">
      <c r="B4478" s="6" t="s">
        <v>4523</v>
      </c>
      <c r="C4478" s="4">
        <v>43329</v>
      </c>
      <c r="D4478" s="16" t="s">
        <v>21865</v>
      </c>
      <c r="E4478" s="10">
        <v>395.5</v>
      </c>
      <c r="F4478" s="12">
        <v>11.024999999999999</v>
      </c>
      <c r="G4478" s="10">
        <f>Table1[[#This Row],[Package Price]]*Table1[[#This Row],[Participants]]</f>
        <v>4360.3874999999998</v>
      </c>
      <c r="H4478" s="18" t="s">
        <v>34</v>
      </c>
      <c r="I4478" s="18" t="str">
        <f>IF(Table1[[#This Row],[Package Price]]&gt;250,"Direct","Online")</f>
        <v>Direct</v>
      </c>
    </row>
    <row r="4479" spans="2:9" x14ac:dyDescent="0.25">
      <c r="B4479" s="6" t="s">
        <v>4537</v>
      </c>
      <c r="C4479" s="4">
        <v>43329</v>
      </c>
      <c r="D4479" s="16" t="s">
        <v>21858</v>
      </c>
      <c r="E4479" s="11">
        <v>553</v>
      </c>
      <c r="F4479" s="12">
        <v>3.8499999999999996</v>
      </c>
      <c r="G4479" s="10">
        <f>Table1[[#This Row],[Package Price]]*Table1[[#This Row],[Participants]]</f>
        <v>2129.0499999999997</v>
      </c>
      <c r="H4479" s="18" t="s">
        <v>44</v>
      </c>
      <c r="I4479" s="18" t="str">
        <f>IF(Table1[[#This Row],[Package Price]]&gt;250,"Direct","Online")</f>
        <v>Direct</v>
      </c>
    </row>
    <row r="4480" spans="2:9" x14ac:dyDescent="0.25">
      <c r="B4480" s="6" t="s">
        <v>4530</v>
      </c>
      <c r="C4480" s="4">
        <v>43329</v>
      </c>
      <c r="D4480" s="16" t="s">
        <v>21856</v>
      </c>
      <c r="E4480" s="11">
        <v>280</v>
      </c>
      <c r="F4480" s="12">
        <v>3.8499999999999996</v>
      </c>
      <c r="G4480" s="10">
        <f>Table1[[#This Row],[Package Price]]*Table1[[#This Row],[Participants]]</f>
        <v>1078</v>
      </c>
      <c r="H4480" s="18" t="s">
        <v>13</v>
      </c>
      <c r="I4480" s="18" t="str">
        <f>IF(Table1[[#This Row],[Package Price]]&gt;250,"Direct","Online")</f>
        <v>Direct</v>
      </c>
    </row>
    <row r="4481" spans="2:9" x14ac:dyDescent="0.25">
      <c r="B4481" s="6" t="s">
        <v>4534</v>
      </c>
      <c r="C4481" s="4">
        <v>43329</v>
      </c>
      <c r="D4481" s="16" t="s">
        <v>21871</v>
      </c>
      <c r="E4481" s="11">
        <v>218.75</v>
      </c>
      <c r="F4481" s="12">
        <v>3.8499999999999996</v>
      </c>
      <c r="G4481" s="10">
        <f>Table1[[#This Row],[Package Price]]*Table1[[#This Row],[Participants]]</f>
        <v>842.18749999999989</v>
      </c>
      <c r="H4481" s="18" t="s">
        <v>36</v>
      </c>
      <c r="I4481" s="18" t="str">
        <f>IF(Table1[[#This Row],[Package Price]]&gt;250,"Direct","Online")</f>
        <v>Online</v>
      </c>
    </row>
    <row r="4482" spans="2:9" x14ac:dyDescent="0.25">
      <c r="B4482" s="6" t="s">
        <v>4525</v>
      </c>
      <c r="C4482" s="4">
        <v>43329</v>
      </c>
      <c r="D4482" s="16" t="s">
        <v>21869</v>
      </c>
      <c r="E4482" s="11">
        <v>244.99999999999997</v>
      </c>
      <c r="F4482" s="12">
        <v>4.8999999999999995</v>
      </c>
      <c r="G4482" s="10">
        <f>Table1[[#This Row],[Package Price]]*Table1[[#This Row],[Participants]]</f>
        <v>1200.4999999999998</v>
      </c>
      <c r="H4482" s="18" t="s">
        <v>5</v>
      </c>
      <c r="I4482" s="18" t="str">
        <f>IF(Table1[[#This Row],[Package Price]]&gt;250,"Direct","Online")</f>
        <v>Online</v>
      </c>
    </row>
    <row r="4483" spans="2:9" x14ac:dyDescent="0.25">
      <c r="B4483" s="6" t="s">
        <v>4538</v>
      </c>
      <c r="C4483" s="4">
        <v>43329</v>
      </c>
      <c r="D4483" s="16" t="s">
        <v>21869</v>
      </c>
      <c r="E4483" s="11">
        <v>105</v>
      </c>
      <c r="F4483" s="12">
        <v>3.8499999999999996</v>
      </c>
      <c r="G4483" s="10">
        <f>Table1[[#This Row],[Package Price]]*Table1[[#This Row],[Participants]]</f>
        <v>404.24999999999994</v>
      </c>
      <c r="H4483" s="18" t="s">
        <v>25</v>
      </c>
      <c r="I4483" s="18" t="str">
        <f>IF(Table1[[#This Row],[Package Price]]&gt;250,"Direct","Online")</f>
        <v>Online</v>
      </c>
    </row>
    <row r="4484" spans="2:9" x14ac:dyDescent="0.25">
      <c r="B4484" s="6" t="s">
        <v>4540</v>
      </c>
      <c r="C4484" s="4">
        <v>43329</v>
      </c>
      <c r="D4484" s="16" t="s">
        <v>21873</v>
      </c>
      <c r="E4484" s="11">
        <v>185.67499999999998</v>
      </c>
      <c r="F4484" s="12">
        <v>47.284999999999997</v>
      </c>
      <c r="G4484" s="10">
        <f>Table1[[#This Row],[Package Price]]*Table1[[#This Row],[Participants]]</f>
        <v>8779.6423749999994</v>
      </c>
      <c r="H4484" s="18" t="s">
        <v>34</v>
      </c>
      <c r="I4484" s="18" t="str">
        <f>IF(Table1[[#This Row],[Package Price]]&gt;250,"Direct","Online")</f>
        <v>Online</v>
      </c>
    </row>
    <row r="4485" spans="2:9" x14ac:dyDescent="0.25">
      <c r="B4485" s="6" t="s">
        <v>4532</v>
      </c>
      <c r="C4485" s="4">
        <v>43329</v>
      </c>
      <c r="D4485" s="16" t="s">
        <v>21855</v>
      </c>
      <c r="E4485" s="11">
        <v>89.512499999999989</v>
      </c>
      <c r="F4485" s="12">
        <v>3.8499999999999996</v>
      </c>
      <c r="G4485" s="10">
        <f>Table1[[#This Row],[Package Price]]*Table1[[#This Row],[Participants]]</f>
        <v>344.6231249999999</v>
      </c>
      <c r="H4485" s="18" t="s">
        <v>15</v>
      </c>
      <c r="I4485" s="18" t="str">
        <f>IF(Table1[[#This Row],[Package Price]]&gt;250,"Direct","Online")</f>
        <v>Online</v>
      </c>
    </row>
    <row r="4486" spans="2:9" x14ac:dyDescent="0.25">
      <c r="B4486" s="6" t="s">
        <v>4535</v>
      </c>
      <c r="C4486" s="4">
        <v>43329</v>
      </c>
      <c r="D4486" s="16" t="s">
        <v>21859</v>
      </c>
      <c r="E4486" s="11">
        <v>551.25</v>
      </c>
      <c r="F4486" s="12">
        <v>3.8499999999999996</v>
      </c>
      <c r="G4486" s="10">
        <f>Table1[[#This Row],[Package Price]]*Table1[[#This Row],[Participants]]</f>
        <v>2122.3125</v>
      </c>
      <c r="H4486" s="18" t="s">
        <v>17</v>
      </c>
      <c r="I4486" s="18" t="str">
        <f>IF(Table1[[#This Row],[Package Price]]&gt;250,"Direct","Online")</f>
        <v>Direct</v>
      </c>
    </row>
    <row r="4487" spans="2:9" x14ac:dyDescent="0.25">
      <c r="B4487" s="6" t="s">
        <v>4524</v>
      </c>
      <c r="C4487" s="4">
        <v>43329</v>
      </c>
      <c r="D4487" s="16" t="s">
        <v>21857</v>
      </c>
      <c r="E4487" s="11">
        <v>244.99999999999997</v>
      </c>
      <c r="F4487" s="12">
        <v>5.879999999999999</v>
      </c>
      <c r="G4487" s="10">
        <f>Table1[[#This Row],[Package Price]]*Table1[[#This Row],[Participants]]</f>
        <v>1440.5999999999997</v>
      </c>
      <c r="H4487" s="18" t="s">
        <v>24</v>
      </c>
      <c r="I4487" s="18" t="str">
        <f>IF(Table1[[#This Row],[Package Price]]&gt;250,"Direct","Online")</f>
        <v>Online</v>
      </c>
    </row>
    <row r="4488" spans="2:9" x14ac:dyDescent="0.25">
      <c r="B4488" s="6" t="s">
        <v>4520</v>
      </c>
      <c r="C4488" s="4">
        <v>43329</v>
      </c>
      <c r="D4488" s="16" t="s">
        <v>21877</v>
      </c>
      <c r="E4488" s="11">
        <v>280.875</v>
      </c>
      <c r="F4488" s="12">
        <v>10.29</v>
      </c>
      <c r="G4488" s="10">
        <f>Table1[[#This Row],[Package Price]]*Table1[[#This Row],[Participants]]</f>
        <v>2890.2037499999997</v>
      </c>
      <c r="H4488" s="18" t="s">
        <v>41</v>
      </c>
      <c r="I4488" s="18" t="str">
        <f>IF(Table1[[#This Row],[Package Price]]&gt;250,"Direct","Online")</f>
        <v>Direct</v>
      </c>
    </row>
    <row r="4489" spans="2:9" x14ac:dyDescent="0.25">
      <c r="B4489" s="6" t="s">
        <v>4545</v>
      </c>
      <c r="C4489" s="4">
        <v>43330</v>
      </c>
      <c r="D4489" s="16" t="s">
        <v>21872</v>
      </c>
      <c r="E4489" s="11">
        <v>210</v>
      </c>
      <c r="F4489" s="12">
        <v>7.35</v>
      </c>
      <c r="G4489" s="10">
        <f>Table1[[#This Row],[Package Price]]*Table1[[#This Row],[Participants]]</f>
        <v>1543.5</v>
      </c>
      <c r="H4489" s="18" t="s">
        <v>2</v>
      </c>
      <c r="I4489" s="18" t="str">
        <f>IF(Table1[[#This Row],[Package Price]]&gt;250,"Direct","Online")</f>
        <v>Online</v>
      </c>
    </row>
    <row r="4490" spans="2:9" x14ac:dyDescent="0.25">
      <c r="B4490" s="6" t="s">
        <v>4547</v>
      </c>
      <c r="C4490" s="4">
        <v>43330</v>
      </c>
      <c r="D4490" s="16" t="s">
        <v>21870</v>
      </c>
      <c r="E4490" s="11">
        <v>227.49999999999997</v>
      </c>
      <c r="F4490" s="12">
        <v>17.149999999999999</v>
      </c>
      <c r="G4490" s="10">
        <f>Table1[[#This Row],[Package Price]]*Table1[[#This Row],[Participants]]</f>
        <v>3901.6249999999991</v>
      </c>
      <c r="H4490" s="18" t="s">
        <v>23</v>
      </c>
      <c r="I4490" s="18" t="str">
        <f>IF(Table1[[#This Row],[Package Price]]&gt;250,"Direct","Online")</f>
        <v>Online</v>
      </c>
    </row>
    <row r="4491" spans="2:9" x14ac:dyDescent="0.25">
      <c r="B4491" s="6" t="s">
        <v>4552</v>
      </c>
      <c r="C4491" s="4">
        <v>43330</v>
      </c>
      <c r="D4491" s="16" t="s">
        <v>21864</v>
      </c>
      <c r="E4491" s="11">
        <v>396.02499999999998</v>
      </c>
      <c r="F4491" s="12">
        <v>4.4099999999999993</v>
      </c>
      <c r="G4491" s="10">
        <f>Table1[[#This Row],[Package Price]]*Table1[[#This Row],[Participants]]</f>
        <v>1746.4702499999996</v>
      </c>
      <c r="H4491" s="18" t="s">
        <v>37</v>
      </c>
      <c r="I4491" s="18" t="str">
        <f>IF(Table1[[#This Row],[Package Price]]&gt;250,"Direct","Online")</f>
        <v>Direct</v>
      </c>
    </row>
    <row r="4492" spans="2:9" x14ac:dyDescent="0.25">
      <c r="B4492" s="6" t="s">
        <v>4565</v>
      </c>
      <c r="C4492" s="4">
        <v>43330</v>
      </c>
      <c r="D4492" s="16" t="s">
        <v>21879</v>
      </c>
      <c r="E4492" s="11">
        <v>210.875</v>
      </c>
      <c r="F4492" s="12">
        <v>3.8499999999999996</v>
      </c>
      <c r="G4492" s="10">
        <f>Table1[[#This Row],[Package Price]]*Table1[[#This Row],[Participants]]</f>
        <v>811.86874999999998</v>
      </c>
      <c r="H4492" s="18" t="s">
        <v>45</v>
      </c>
      <c r="I4492" s="18" t="str">
        <f>IF(Table1[[#This Row],[Package Price]]&gt;250,"Direct","Online")</f>
        <v>Online</v>
      </c>
    </row>
    <row r="4493" spans="2:9" x14ac:dyDescent="0.25">
      <c r="B4493" s="6" t="s">
        <v>4555</v>
      </c>
      <c r="C4493" s="4">
        <v>43330</v>
      </c>
      <c r="D4493" s="16" t="s">
        <v>21861</v>
      </c>
      <c r="E4493" s="11">
        <v>284.375</v>
      </c>
      <c r="F4493" s="12">
        <v>3.8499999999999996</v>
      </c>
      <c r="G4493" s="10">
        <f>Table1[[#This Row],[Package Price]]*Table1[[#This Row],[Participants]]</f>
        <v>1094.84375</v>
      </c>
      <c r="H4493" s="18" t="s">
        <v>33</v>
      </c>
      <c r="I4493" s="18" t="str">
        <f>IF(Table1[[#This Row],[Package Price]]&gt;250,"Direct","Online")</f>
        <v>Direct</v>
      </c>
    </row>
    <row r="4494" spans="2:9" x14ac:dyDescent="0.25">
      <c r="B4494" s="6" t="s">
        <v>4553</v>
      </c>
      <c r="C4494" s="4">
        <v>43330</v>
      </c>
      <c r="D4494" s="16" t="s">
        <v>21874</v>
      </c>
      <c r="E4494" s="11">
        <v>109.63749999999999</v>
      </c>
      <c r="F4494" s="12">
        <v>2.9399999999999995</v>
      </c>
      <c r="G4494" s="10">
        <f>Table1[[#This Row],[Package Price]]*Table1[[#This Row],[Participants]]</f>
        <v>322.33424999999994</v>
      </c>
      <c r="H4494" s="18" t="s">
        <v>33</v>
      </c>
      <c r="I4494" s="18" t="str">
        <f>IF(Table1[[#This Row],[Package Price]]&gt;250,"Direct","Online")</f>
        <v>Online</v>
      </c>
    </row>
    <row r="4495" spans="2:9" x14ac:dyDescent="0.25">
      <c r="B4495" s="6" t="s">
        <v>4541</v>
      </c>
      <c r="C4495" s="4">
        <v>43330</v>
      </c>
      <c r="D4495" s="16" t="s">
        <v>21875</v>
      </c>
      <c r="E4495" s="11">
        <v>222.25</v>
      </c>
      <c r="F4495" s="12">
        <v>7.1049999999999986</v>
      </c>
      <c r="G4495" s="10">
        <f>Table1[[#This Row],[Package Price]]*Table1[[#This Row],[Participants]]</f>
        <v>1579.0862499999996</v>
      </c>
      <c r="H4495" s="18" t="s">
        <v>25</v>
      </c>
      <c r="I4495" s="18" t="str">
        <f>IF(Table1[[#This Row],[Package Price]]&gt;250,"Direct","Online")</f>
        <v>Online</v>
      </c>
    </row>
    <row r="4496" spans="2:9" x14ac:dyDescent="0.25">
      <c r="B4496" s="6" t="s">
        <v>4557</v>
      </c>
      <c r="C4496" s="4">
        <v>43330</v>
      </c>
      <c r="D4496" s="16" t="s">
        <v>21876</v>
      </c>
      <c r="E4496" s="11">
        <v>105</v>
      </c>
      <c r="F4496" s="12">
        <v>2.2049999999999996</v>
      </c>
      <c r="G4496" s="10">
        <f>Table1[[#This Row],[Package Price]]*Table1[[#This Row],[Participants]]</f>
        <v>231.52499999999995</v>
      </c>
      <c r="H4496" s="18" t="s">
        <v>35</v>
      </c>
      <c r="I4496" s="18" t="str">
        <f>IF(Table1[[#This Row],[Package Price]]&gt;250,"Direct","Online")</f>
        <v>Online</v>
      </c>
    </row>
    <row r="4497" spans="2:9" x14ac:dyDescent="0.25">
      <c r="B4497" s="6" t="s">
        <v>4559</v>
      </c>
      <c r="C4497" s="4">
        <v>43330</v>
      </c>
      <c r="D4497" s="16" t="s">
        <v>21860</v>
      </c>
      <c r="E4497" s="11">
        <v>284.72499999999997</v>
      </c>
      <c r="F4497" s="12">
        <v>3.8499999999999996</v>
      </c>
      <c r="G4497" s="10">
        <f>Table1[[#This Row],[Package Price]]*Table1[[#This Row],[Participants]]</f>
        <v>1096.1912499999999</v>
      </c>
      <c r="H4497" s="18" t="s">
        <v>47</v>
      </c>
      <c r="I4497" s="18" t="str">
        <f>IF(Table1[[#This Row],[Package Price]]&gt;250,"Direct","Online")</f>
        <v>Direct</v>
      </c>
    </row>
    <row r="4498" spans="2:9" x14ac:dyDescent="0.25">
      <c r="B4498" s="6" t="s">
        <v>4554</v>
      </c>
      <c r="C4498" s="4">
        <v>43330</v>
      </c>
      <c r="D4498" s="16" t="s">
        <v>21866</v>
      </c>
      <c r="E4498" s="11">
        <v>319.375</v>
      </c>
      <c r="F4498" s="12">
        <v>4.8999999999999995</v>
      </c>
      <c r="G4498" s="10">
        <f>Table1[[#This Row],[Package Price]]*Table1[[#This Row],[Participants]]</f>
        <v>1564.9374999999998</v>
      </c>
      <c r="H4498" s="18" t="s">
        <v>14</v>
      </c>
      <c r="I4498" s="18" t="str">
        <f>IF(Table1[[#This Row],[Package Price]]&gt;250,"Direct","Online")</f>
        <v>Direct</v>
      </c>
    </row>
    <row r="4499" spans="2:9" x14ac:dyDescent="0.25">
      <c r="B4499" s="6" t="s">
        <v>4542</v>
      </c>
      <c r="C4499" s="4">
        <v>43330</v>
      </c>
      <c r="D4499" s="16" t="s">
        <v>21862</v>
      </c>
      <c r="E4499" s="11">
        <v>543.375</v>
      </c>
      <c r="F4499" s="12">
        <v>7.1049999999999986</v>
      </c>
      <c r="G4499" s="10">
        <f>Table1[[#This Row],[Package Price]]*Table1[[#This Row],[Participants]]</f>
        <v>3860.6793749999993</v>
      </c>
      <c r="H4499" s="18" t="s">
        <v>21</v>
      </c>
      <c r="I4499" s="18" t="str">
        <f>IF(Table1[[#This Row],[Package Price]]&gt;250,"Direct","Online")</f>
        <v>Direct</v>
      </c>
    </row>
    <row r="4500" spans="2:9" x14ac:dyDescent="0.25">
      <c r="B4500" s="6" t="s">
        <v>4544</v>
      </c>
      <c r="C4500" s="4">
        <v>43330</v>
      </c>
      <c r="D4500" s="16" t="s">
        <v>21868</v>
      </c>
      <c r="E4500" s="11">
        <v>284.72499999999997</v>
      </c>
      <c r="F4500" s="12">
        <v>2.9399999999999995</v>
      </c>
      <c r="G4500" s="10">
        <f>Table1[[#This Row],[Package Price]]*Table1[[#This Row],[Participants]]</f>
        <v>837.09149999999977</v>
      </c>
      <c r="H4500" s="18" t="s">
        <v>33</v>
      </c>
      <c r="I4500" s="18" t="str">
        <f>IF(Table1[[#This Row],[Package Price]]&gt;250,"Direct","Online")</f>
        <v>Direct</v>
      </c>
    </row>
    <row r="4501" spans="2:9" x14ac:dyDescent="0.25">
      <c r="B4501" s="6" t="s">
        <v>4543</v>
      </c>
      <c r="C4501" s="4">
        <v>43330</v>
      </c>
      <c r="D4501" s="16" t="s">
        <v>21867</v>
      </c>
      <c r="E4501" s="11">
        <v>358.75</v>
      </c>
      <c r="F4501" s="12">
        <v>2.9399999999999995</v>
      </c>
      <c r="G4501" s="10">
        <f>Table1[[#This Row],[Package Price]]*Table1[[#This Row],[Participants]]</f>
        <v>1054.7249999999999</v>
      </c>
      <c r="H4501" s="18" t="s">
        <v>2</v>
      </c>
      <c r="I4501" s="18" t="str">
        <f>IF(Table1[[#This Row],[Package Price]]&gt;250,"Direct","Online")</f>
        <v>Direct</v>
      </c>
    </row>
    <row r="4502" spans="2:9" x14ac:dyDescent="0.25">
      <c r="B4502" s="6" t="s">
        <v>4548</v>
      </c>
      <c r="C4502" s="4">
        <v>43330</v>
      </c>
      <c r="D4502" s="16" t="s">
        <v>21863</v>
      </c>
      <c r="E4502" s="11">
        <v>457.62499999999994</v>
      </c>
      <c r="F4502" s="12">
        <v>16.904999999999998</v>
      </c>
      <c r="G4502" s="10">
        <f>Table1[[#This Row],[Package Price]]*Table1[[#This Row],[Participants]]</f>
        <v>7736.1506249999975</v>
      </c>
      <c r="H4502" s="18" t="s">
        <v>4</v>
      </c>
      <c r="I4502" s="18" t="str">
        <f>IF(Table1[[#This Row],[Package Price]]&gt;250,"Direct","Online")</f>
        <v>Direct</v>
      </c>
    </row>
    <row r="4503" spans="2:9" x14ac:dyDescent="0.25">
      <c r="B4503" s="6" t="s">
        <v>4562</v>
      </c>
      <c r="C4503" s="4">
        <v>43330</v>
      </c>
      <c r="D4503" s="16" t="s">
        <v>21863</v>
      </c>
      <c r="E4503" s="11">
        <v>186.375</v>
      </c>
      <c r="F4503" s="12">
        <v>3.8499999999999996</v>
      </c>
      <c r="G4503" s="10">
        <f>Table1[[#This Row],[Package Price]]*Table1[[#This Row],[Participants]]</f>
        <v>717.54374999999993</v>
      </c>
      <c r="H4503" s="18" t="s">
        <v>14</v>
      </c>
      <c r="I4503" s="18" t="str">
        <f>IF(Table1[[#This Row],[Package Price]]&gt;250,"Direct","Online")</f>
        <v>Online</v>
      </c>
    </row>
    <row r="4504" spans="2:9" x14ac:dyDescent="0.25">
      <c r="B4504" s="6" t="s">
        <v>4549</v>
      </c>
      <c r="C4504" s="4">
        <v>43330</v>
      </c>
      <c r="D4504" s="16" t="s">
        <v>21865</v>
      </c>
      <c r="E4504" s="10">
        <v>395.5</v>
      </c>
      <c r="F4504" s="12">
        <v>26.95</v>
      </c>
      <c r="G4504" s="10">
        <f>Table1[[#This Row],[Package Price]]*Table1[[#This Row],[Participants]]</f>
        <v>10658.725</v>
      </c>
      <c r="H4504" s="18" t="s">
        <v>35</v>
      </c>
      <c r="I4504" s="18" t="str">
        <f>IF(Table1[[#This Row],[Package Price]]&gt;250,"Direct","Online")</f>
        <v>Direct</v>
      </c>
    </row>
    <row r="4505" spans="2:9" x14ac:dyDescent="0.25">
      <c r="B4505" s="6" t="s">
        <v>4563</v>
      </c>
      <c r="C4505" s="4">
        <v>43330</v>
      </c>
      <c r="D4505" s="16" t="s">
        <v>21858</v>
      </c>
      <c r="E4505" s="11">
        <v>553</v>
      </c>
      <c r="F4505" s="12">
        <v>3.8499999999999996</v>
      </c>
      <c r="G4505" s="10">
        <f>Table1[[#This Row],[Package Price]]*Table1[[#This Row],[Participants]]</f>
        <v>2129.0499999999997</v>
      </c>
      <c r="H4505" s="18" t="s">
        <v>45</v>
      </c>
      <c r="I4505" s="18" t="str">
        <f>IF(Table1[[#This Row],[Package Price]]&gt;250,"Direct","Online")</f>
        <v>Direct</v>
      </c>
    </row>
    <row r="4506" spans="2:9" x14ac:dyDescent="0.25">
      <c r="B4506" s="6" t="s">
        <v>4556</v>
      </c>
      <c r="C4506" s="4">
        <v>43330</v>
      </c>
      <c r="D4506" s="16" t="s">
        <v>21856</v>
      </c>
      <c r="E4506" s="11">
        <v>280</v>
      </c>
      <c r="F4506" s="12">
        <v>3.8499999999999996</v>
      </c>
      <c r="G4506" s="10">
        <f>Table1[[#This Row],[Package Price]]*Table1[[#This Row],[Participants]]</f>
        <v>1078</v>
      </c>
      <c r="H4506" s="18" t="s">
        <v>14</v>
      </c>
      <c r="I4506" s="18" t="str">
        <f>IF(Table1[[#This Row],[Package Price]]&gt;250,"Direct","Online")</f>
        <v>Direct</v>
      </c>
    </row>
    <row r="4507" spans="2:9" x14ac:dyDescent="0.25">
      <c r="B4507" s="6" t="s">
        <v>4560</v>
      </c>
      <c r="C4507" s="4">
        <v>43330</v>
      </c>
      <c r="D4507" s="16" t="s">
        <v>21871</v>
      </c>
      <c r="E4507" s="11">
        <v>218.75</v>
      </c>
      <c r="F4507" s="12">
        <v>3.8499999999999996</v>
      </c>
      <c r="G4507" s="10">
        <f>Table1[[#This Row],[Package Price]]*Table1[[#This Row],[Participants]]</f>
        <v>842.18749999999989</v>
      </c>
      <c r="H4507" s="18" t="s">
        <v>37</v>
      </c>
      <c r="I4507" s="18" t="str">
        <f>IF(Table1[[#This Row],[Package Price]]&gt;250,"Direct","Online")</f>
        <v>Online</v>
      </c>
    </row>
    <row r="4508" spans="2:9" x14ac:dyDescent="0.25">
      <c r="B4508" s="6" t="s">
        <v>4551</v>
      </c>
      <c r="C4508" s="4">
        <v>43330</v>
      </c>
      <c r="D4508" s="16" t="s">
        <v>21869</v>
      </c>
      <c r="E4508" s="11">
        <v>244.99999999999997</v>
      </c>
      <c r="F4508" s="12">
        <v>6.6149999999999993</v>
      </c>
      <c r="G4508" s="10">
        <f>Table1[[#This Row],[Package Price]]*Table1[[#This Row],[Participants]]</f>
        <v>1620.6749999999997</v>
      </c>
      <c r="H4508" s="18" t="s">
        <v>6</v>
      </c>
      <c r="I4508" s="18" t="str">
        <f>IF(Table1[[#This Row],[Package Price]]&gt;250,"Direct","Online")</f>
        <v>Online</v>
      </c>
    </row>
    <row r="4509" spans="2:9" x14ac:dyDescent="0.25">
      <c r="B4509" s="6" t="s">
        <v>4564</v>
      </c>
      <c r="C4509" s="4">
        <v>43330</v>
      </c>
      <c r="D4509" s="16" t="s">
        <v>21869</v>
      </c>
      <c r="E4509" s="11">
        <v>105</v>
      </c>
      <c r="F4509" s="12">
        <v>3.8499999999999996</v>
      </c>
      <c r="G4509" s="10">
        <f>Table1[[#This Row],[Package Price]]*Table1[[#This Row],[Participants]]</f>
        <v>404.24999999999994</v>
      </c>
      <c r="H4509" s="18" t="s">
        <v>26</v>
      </c>
      <c r="I4509" s="18" t="str">
        <f>IF(Table1[[#This Row],[Package Price]]&gt;250,"Direct","Online")</f>
        <v>Online</v>
      </c>
    </row>
    <row r="4510" spans="2:9" x14ac:dyDescent="0.25">
      <c r="B4510" s="6" t="s">
        <v>4566</v>
      </c>
      <c r="C4510" s="4">
        <v>43330</v>
      </c>
      <c r="D4510" s="16" t="s">
        <v>21873</v>
      </c>
      <c r="E4510" s="11">
        <v>185.67499999999998</v>
      </c>
      <c r="F4510" s="12">
        <v>68.844999999999985</v>
      </c>
      <c r="G4510" s="10">
        <f>Table1[[#This Row],[Package Price]]*Table1[[#This Row],[Participants]]</f>
        <v>12782.795374999996</v>
      </c>
      <c r="H4510" s="18" t="s">
        <v>35</v>
      </c>
      <c r="I4510" s="18" t="str">
        <f>IF(Table1[[#This Row],[Package Price]]&gt;250,"Direct","Online")</f>
        <v>Online</v>
      </c>
    </row>
    <row r="4511" spans="2:9" x14ac:dyDescent="0.25">
      <c r="B4511" s="6" t="s">
        <v>4558</v>
      </c>
      <c r="C4511" s="4">
        <v>43330</v>
      </c>
      <c r="D4511" s="16" t="s">
        <v>21855</v>
      </c>
      <c r="E4511" s="11">
        <v>89.512499999999989</v>
      </c>
      <c r="F4511" s="12">
        <v>3.8499999999999996</v>
      </c>
      <c r="G4511" s="10">
        <f>Table1[[#This Row],[Package Price]]*Table1[[#This Row],[Participants]]</f>
        <v>344.6231249999999</v>
      </c>
      <c r="H4511" s="18" t="s">
        <v>16</v>
      </c>
      <c r="I4511" s="18" t="str">
        <f>IF(Table1[[#This Row],[Package Price]]&gt;250,"Direct","Online")</f>
        <v>Online</v>
      </c>
    </row>
    <row r="4512" spans="2:9" x14ac:dyDescent="0.25">
      <c r="B4512" s="6" t="s">
        <v>4561</v>
      </c>
      <c r="C4512" s="4">
        <v>43330</v>
      </c>
      <c r="D4512" s="16" t="s">
        <v>21859</v>
      </c>
      <c r="E4512" s="11">
        <v>551.25</v>
      </c>
      <c r="F4512" s="12">
        <v>3.8499999999999996</v>
      </c>
      <c r="G4512" s="10">
        <f>Table1[[#This Row],[Package Price]]*Table1[[#This Row],[Participants]]</f>
        <v>2122.3125</v>
      </c>
      <c r="H4512" s="18" t="s">
        <v>18</v>
      </c>
      <c r="I4512" s="18" t="str">
        <f>IF(Table1[[#This Row],[Package Price]]&gt;250,"Direct","Online")</f>
        <v>Direct</v>
      </c>
    </row>
    <row r="4513" spans="2:9" x14ac:dyDescent="0.25">
      <c r="B4513" s="6" t="s">
        <v>4550</v>
      </c>
      <c r="C4513" s="4">
        <v>43330</v>
      </c>
      <c r="D4513" s="16" t="s">
        <v>21857</v>
      </c>
      <c r="E4513" s="11">
        <v>244.99999999999997</v>
      </c>
      <c r="F4513" s="12">
        <v>2.4499999999999997</v>
      </c>
      <c r="G4513" s="10">
        <f>Table1[[#This Row],[Package Price]]*Table1[[#This Row],[Participants]]</f>
        <v>600.24999999999989</v>
      </c>
      <c r="H4513" s="18" t="s">
        <v>25</v>
      </c>
      <c r="I4513" s="18" t="str">
        <f>IF(Table1[[#This Row],[Package Price]]&gt;250,"Direct","Online")</f>
        <v>Online</v>
      </c>
    </row>
    <row r="4514" spans="2:9" x14ac:dyDescent="0.25">
      <c r="B4514" s="6" t="s">
        <v>4546</v>
      </c>
      <c r="C4514" s="4">
        <v>43330</v>
      </c>
      <c r="D4514" s="16" t="s">
        <v>21877</v>
      </c>
      <c r="E4514" s="11">
        <v>280.875</v>
      </c>
      <c r="F4514" s="12">
        <v>15.924999999999999</v>
      </c>
      <c r="G4514" s="10">
        <f>Table1[[#This Row],[Package Price]]*Table1[[#This Row],[Participants]]</f>
        <v>4472.9343749999998</v>
      </c>
      <c r="H4514" s="18" t="s">
        <v>42</v>
      </c>
      <c r="I4514" s="18" t="str">
        <f>IF(Table1[[#This Row],[Package Price]]&gt;250,"Direct","Online")</f>
        <v>Direct</v>
      </c>
    </row>
    <row r="4515" spans="2:9" x14ac:dyDescent="0.25">
      <c r="B4515" s="6" t="s">
        <v>4571</v>
      </c>
      <c r="C4515" s="4">
        <v>43331</v>
      </c>
      <c r="D4515" s="16" t="s">
        <v>21872</v>
      </c>
      <c r="E4515" s="11">
        <v>210</v>
      </c>
      <c r="F4515" s="12">
        <v>3.9199999999999995</v>
      </c>
      <c r="G4515" s="10">
        <f>Table1[[#This Row],[Package Price]]*Table1[[#This Row],[Participants]]</f>
        <v>823.19999999999993</v>
      </c>
      <c r="H4515" s="18" t="s">
        <v>3</v>
      </c>
      <c r="I4515" s="18" t="str">
        <f>IF(Table1[[#This Row],[Package Price]]&gt;250,"Direct","Online")</f>
        <v>Online</v>
      </c>
    </row>
    <row r="4516" spans="2:9" x14ac:dyDescent="0.25">
      <c r="B4516" s="6" t="s">
        <v>4573</v>
      </c>
      <c r="C4516" s="4">
        <v>43331</v>
      </c>
      <c r="D4516" s="16" t="s">
        <v>21870</v>
      </c>
      <c r="E4516" s="11">
        <v>227.49999999999997</v>
      </c>
      <c r="F4516" s="12">
        <v>5.3899999999999988</v>
      </c>
      <c r="G4516" s="10">
        <f>Table1[[#This Row],[Package Price]]*Table1[[#This Row],[Participants]]</f>
        <v>1226.2249999999997</v>
      </c>
      <c r="H4516" s="18" t="s">
        <v>24</v>
      </c>
      <c r="I4516" s="18" t="str">
        <f>IF(Table1[[#This Row],[Package Price]]&gt;250,"Direct","Online")</f>
        <v>Online</v>
      </c>
    </row>
    <row r="4517" spans="2:9" x14ac:dyDescent="0.25">
      <c r="B4517" s="6" t="s">
        <v>4578</v>
      </c>
      <c r="C4517" s="4">
        <v>43331</v>
      </c>
      <c r="D4517" s="16" t="s">
        <v>21864</v>
      </c>
      <c r="E4517" s="11">
        <v>396.02499999999998</v>
      </c>
      <c r="F4517" s="12">
        <v>2.9399999999999995</v>
      </c>
      <c r="G4517" s="10">
        <f>Table1[[#This Row],[Package Price]]*Table1[[#This Row],[Participants]]</f>
        <v>1164.3134999999997</v>
      </c>
      <c r="H4517" s="18" t="s">
        <v>38</v>
      </c>
      <c r="I4517" s="18" t="str">
        <f>IF(Table1[[#This Row],[Package Price]]&gt;250,"Direct","Online")</f>
        <v>Direct</v>
      </c>
    </row>
    <row r="4518" spans="2:9" x14ac:dyDescent="0.25">
      <c r="B4518" s="6" t="s">
        <v>4591</v>
      </c>
      <c r="C4518" s="4">
        <v>43331</v>
      </c>
      <c r="D4518" s="16" t="s">
        <v>21879</v>
      </c>
      <c r="E4518" s="11">
        <v>210.875</v>
      </c>
      <c r="F4518" s="12">
        <v>3.8499999999999996</v>
      </c>
      <c r="G4518" s="10">
        <f>Table1[[#This Row],[Package Price]]*Table1[[#This Row],[Participants]]</f>
        <v>811.86874999999998</v>
      </c>
      <c r="H4518" s="18" t="s">
        <v>46</v>
      </c>
      <c r="I4518" s="18" t="str">
        <f>IF(Table1[[#This Row],[Package Price]]&gt;250,"Direct","Online")</f>
        <v>Online</v>
      </c>
    </row>
    <row r="4519" spans="2:9" x14ac:dyDescent="0.25">
      <c r="B4519" s="6" t="s">
        <v>4581</v>
      </c>
      <c r="C4519" s="4">
        <v>43331</v>
      </c>
      <c r="D4519" s="16" t="s">
        <v>21861</v>
      </c>
      <c r="E4519" s="11">
        <v>284.375</v>
      </c>
      <c r="F4519" s="12">
        <v>3.8499999999999996</v>
      </c>
      <c r="G4519" s="10">
        <f>Table1[[#This Row],[Package Price]]*Table1[[#This Row],[Participants]]</f>
        <v>1094.84375</v>
      </c>
      <c r="H4519" s="18" t="s">
        <v>34</v>
      </c>
      <c r="I4519" s="18" t="str">
        <f>IF(Table1[[#This Row],[Package Price]]&gt;250,"Direct","Online")</f>
        <v>Direct</v>
      </c>
    </row>
    <row r="4520" spans="2:9" x14ac:dyDescent="0.25">
      <c r="B4520" s="6" t="s">
        <v>4579</v>
      </c>
      <c r="C4520" s="4">
        <v>43331</v>
      </c>
      <c r="D4520" s="16" t="s">
        <v>21874</v>
      </c>
      <c r="E4520" s="11">
        <v>109.63749999999999</v>
      </c>
      <c r="F4520" s="12">
        <v>2.4499999999999997</v>
      </c>
      <c r="G4520" s="10">
        <f>Table1[[#This Row],[Package Price]]*Table1[[#This Row],[Participants]]</f>
        <v>268.61187499999994</v>
      </c>
      <c r="H4520" s="18" t="s">
        <v>34</v>
      </c>
      <c r="I4520" s="18" t="str">
        <f>IF(Table1[[#This Row],[Package Price]]&gt;250,"Direct","Online")</f>
        <v>Online</v>
      </c>
    </row>
    <row r="4521" spans="2:9" x14ac:dyDescent="0.25">
      <c r="B4521" s="6" t="s">
        <v>4567</v>
      </c>
      <c r="C4521" s="4">
        <v>43331</v>
      </c>
      <c r="D4521" s="16" t="s">
        <v>21875</v>
      </c>
      <c r="E4521" s="11">
        <v>222.25</v>
      </c>
      <c r="F4521" s="12">
        <v>5.6349999999999989</v>
      </c>
      <c r="G4521" s="10">
        <f>Table1[[#This Row],[Package Price]]*Table1[[#This Row],[Participants]]</f>
        <v>1252.3787499999999</v>
      </c>
      <c r="H4521" s="18" t="s">
        <v>26</v>
      </c>
      <c r="I4521" s="18" t="str">
        <f>IF(Table1[[#This Row],[Package Price]]&gt;250,"Direct","Online")</f>
        <v>Online</v>
      </c>
    </row>
    <row r="4522" spans="2:9" x14ac:dyDescent="0.25">
      <c r="B4522" s="6" t="s">
        <v>4583</v>
      </c>
      <c r="C4522" s="4">
        <v>43331</v>
      </c>
      <c r="D4522" s="16" t="s">
        <v>21876</v>
      </c>
      <c r="E4522" s="11">
        <v>105</v>
      </c>
      <c r="F4522" s="12">
        <v>4.8999999999999995</v>
      </c>
      <c r="G4522" s="10">
        <f>Table1[[#This Row],[Package Price]]*Table1[[#This Row],[Participants]]</f>
        <v>514.5</v>
      </c>
      <c r="H4522" s="18" t="s">
        <v>36</v>
      </c>
      <c r="I4522" s="18" t="str">
        <f>IF(Table1[[#This Row],[Package Price]]&gt;250,"Direct","Online")</f>
        <v>Online</v>
      </c>
    </row>
    <row r="4523" spans="2:9" x14ac:dyDescent="0.25">
      <c r="B4523" s="6" t="s">
        <v>4585</v>
      </c>
      <c r="C4523" s="4">
        <v>43331</v>
      </c>
      <c r="D4523" s="16" t="s">
        <v>21860</v>
      </c>
      <c r="E4523" s="11">
        <v>284.72499999999997</v>
      </c>
      <c r="F4523" s="12">
        <v>3.8499999999999996</v>
      </c>
      <c r="G4523" s="10">
        <f>Table1[[#This Row],[Package Price]]*Table1[[#This Row],[Participants]]</f>
        <v>1096.1912499999999</v>
      </c>
      <c r="H4523" s="18" t="s">
        <v>48</v>
      </c>
      <c r="I4523" s="18" t="str">
        <f>IF(Table1[[#This Row],[Package Price]]&gt;250,"Direct","Online")</f>
        <v>Direct</v>
      </c>
    </row>
    <row r="4524" spans="2:9" x14ac:dyDescent="0.25">
      <c r="B4524" s="6" t="s">
        <v>4580</v>
      </c>
      <c r="C4524" s="4">
        <v>43331</v>
      </c>
      <c r="D4524" s="16" t="s">
        <v>21866</v>
      </c>
      <c r="E4524" s="11">
        <v>319.375</v>
      </c>
      <c r="F4524" s="12">
        <v>3.8499999999999996</v>
      </c>
      <c r="G4524" s="10">
        <f>Table1[[#This Row],[Package Price]]*Table1[[#This Row],[Participants]]</f>
        <v>1229.59375</v>
      </c>
      <c r="H4524" s="18" t="s">
        <v>15</v>
      </c>
      <c r="I4524" s="18" t="str">
        <f>IF(Table1[[#This Row],[Package Price]]&gt;250,"Direct","Online")</f>
        <v>Direct</v>
      </c>
    </row>
    <row r="4525" spans="2:9" x14ac:dyDescent="0.25">
      <c r="B4525" s="6" t="s">
        <v>4568</v>
      </c>
      <c r="C4525" s="4">
        <v>43331</v>
      </c>
      <c r="D4525" s="16" t="s">
        <v>21862</v>
      </c>
      <c r="E4525" s="11">
        <v>543.375</v>
      </c>
      <c r="F4525" s="12">
        <v>9.3099999999999987</v>
      </c>
      <c r="G4525" s="10">
        <f>Table1[[#This Row],[Package Price]]*Table1[[#This Row],[Participants]]</f>
        <v>5058.8212499999991</v>
      </c>
      <c r="H4525" s="18" t="s">
        <v>22</v>
      </c>
      <c r="I4525" s="18" t="str">
        <f>IF(Table1[[#This Row],[Package Price]]&gt;250,"Direct","Online")</f>
        <v>Direct</v>
      </c>
    </row>
    <row r="4526" spans="2:9" x14ac:dyDescent="0.25">
      <c r="B4526" s="6" t="s">
        <v>4570</v>
      </c>
      <c r="C4526" s="4">
        <v>43331</v>
      </c>
      <c r="D4526" s="16" t="s">
        <v>21868</v>
      </c>
      <c r="E4526" s="11">
        <v>284.72499999999997</v>
      </c>
      <c r="F4526" s="12">
        <v>2.9399999999999995</v>
      </c>
      <c r="G4526" s="10">
        <f>Table1[[#This Row],[Package Price]]*Table1[[#This Row],[Participants]]</f>
        <v>837.09149999999977</v>
      </c>
      <c r="H4526" s="18" t="s">
        <v>34</v>
      </c>
      <c r="I4526" s="18" t="str">
        <f>IF(Table1[[#This Row],[Package Price]]&gt;250,"Direct","Online")</f>
        <v>Direct</v>
      </c>
    </row>
    <row r="4527" spans="2:9" x14ac:dyDescent="0.25">
      <c r="B4527" s="6" t="s">
        <v>4569</v>
      </c>
      <c r="C4527" s="4">
        <v>43331</v>
      </c>
      <c r="D4527" s="16" t="s">
        <v>21867</v>
      </c>
      <c r="E4527" s="11">
        <v>358.75</v>
      </c>
      <c r="F4527" s="12">
        <v>1.4699999999999998</v>
      </c>
      <c r="G4527" s="10">
        <f>Table1[[#This Row],[Package Price]]*Table1[[#This Row],[Participants]]</f>
        <v>527.36249999999995</v>
      </c>
      <c r="H4527" s="18" t="s">
        <v>3</v>
      </c>
      <c r="I4527" s="18" t="str">
        <f>IF(Table1[[#This Row],[Package Price]]&gt;250,"Direct","Online")</f>
        <v>Direct</v>
      </c>
    </row>
    <row r="4528" spans="2:9" x14ac:dyDescent="0.25">
      <c r="B4528" s="6" t="s">
        <v>4574</v>
      </c>
      <c r="C4528" s="4">
        <v>43331</v>
      </c>
      <c r="D4528" s="16" t="s">
        <v>21863</v>
      </c>
      <c r="E4528" s="11">
        <v>457.62499999999994</v>
      </c>
      <c r="F4528" s="12">
        <v>1.4699999999999998</v>
      </c>
      <c r="G4528" s="10">
        <f>Table1[[#This Row],[Package Price]]*Table1[[#This Row],[Participants]]</f>
        <v>672.70874999999978</v>
      </c>
      <c r="H4528" s="18" t="s">
        <v>5</v>
      </c>
      <c r="I4528" s="18" t="str">
        <f>IF(Table1[[#This Row],[Package Price]]&gt;250,"Direct","Online")</f>
        <v>Direct</v>
      </c>
    </row>
    <row r="4529" spans="2:9" x14ac:dyDescent="0.25">
      <c r="B4529" s="6" t="s">
        <v>4588</v>
      </c>
      <c r="C4529" s="4">
        <v>43331</v>
      </c>
      <c r="D4529" s="16" t="s">
        <v>21863</v>
      </c>
      <c r="E4529" s="11">
        <v>186.375</v>
      </c>
      <c r="F4529" s="12">
        <v>3.8499999999999996</v>
      </c>
      <c r="G4529" s="10">
        <f>Table1[[#This Row],[Package Price]]*Table1[[#This Row],[Participants]]</f>
        <v>717.54374999999993</v>
      </c>
      <c r="H4529" s="18" t="s">
        <v>15</v>
      </c>
      <c r="I4529" s="18" t="str">
        <f>IF(Table1[[#This Row],[Package Price]]&gt;250,"Direct","Online")</f>
        <v>Online</v>
      </c>
    </row>
    <row r="4530" spans="2:9" x14ac:dyDescent="0.25">
      <c r="B4530" s="6" t="s">
        <v>4575</v>
      </c>
      <c r="C4530" s="4">
        <v>43331</v>
      </c>
      <c r="D4530" s="16" t="s">
        <v>21865</v>
      </c>
      <c r="E4530" s="10">
        <v>395.5</v>
      </c>
      <c r="F4530" s="12">
        <v>5.1449999999999996</v>
      </c>
      <c r="G4530" s="10">
        <f>Table1[[#This Row],[Package Price]]*Table1[[#This Row],[Participants]]</f>
        <v>2034.8474999999999</v>
      </c>
      <c r="H4530" s="18" t="s">
        <v>36</v>
      </c>
      <c r="I4530" s="18" t="str">
        <f>IF(Table1[[#This Row],[Package Price]]&gt;250,"Direct","Online")</f>
        <v>Direct</v>
      </c>
    </row>
    <row r="4531" spans="2:9" x14ac:dyDescent="0.25">
      <c r="B4531" s="6" t="s">
        <v>4589</v>
      </c>
      <c r="C4531" s="4">
        <v>43331</v>
      </c>
      <c r="D4531" s="16" t="s">
        <v>21858</v>
      </c>
      <c r="E4531" s="11">
        <v>553</v>
      </c>
      <c r="F4531" s="12">
        <v>3.8499999999999996</v>
      </c>
      <c r="G4531" s="10">
        <f>Table1[[#This Row],[Package Price]]*Table1[[#This Row],[Participants]]</f>
        <v>2129.0499999999997</v>
      </c>
      <c r="H4531" s="18" t="s">
        <v>46</v>
      </c>
      <c r="I4531" s="18" t="str">
        <f>IF(Table1[[#This Row],[Package Price]]&gt;250,"Direct","Online")</f>
        <v>Direct</v>
      </c>
    </row>
    <row r="4532" spans="2:9" x14ac:dyDescent="0.25">
      <c r="B4532" s="6" t="s">
        <v>4582</v>
      </c>
      <c r="C4532" s="4">
        <v>43331</v>
      </c>
      <c r="D4532" s="16" t="s">
        <v>21856</v>
      </c>
      <c r="E4532" s="11">
        <v>280</v>
      </c>
      <c r="F4532" s="12">
        <v>3.8499999999999996</v>
      </c>
      <c r="G4532" s="10">
        <f>Table1[[#This Row],[Package Price]]*Table1[[#This Row],[Participants]]</f>
        <v>1078</v>
      </c>
      <c r="H4532" s="18" t="s">
        <v>15</v>
      </c>
      <c r="I4532" s="18" t="str">
        <f>IF(Table1[[#This Row],[Package Price]]&gt;250,"Direct","Online")</f>
        <v>Direct</v>
      </c>
    </row>
    <row r="4533" spans="2:9" x14ac:dyDescent="0.25">
      <c r="B4533" s="6" t="s">
        <v>4586</v>
      </c>
      <c r="C4533" s="4">
        <v>43331</v>
      </c>
      <c r="D4533" s="16" t="s">
        <v>21871</v>
      </c>
      <c r="E4533" s="11">
        <v>218.75</v>
      </c>
      <c r="F4533" s="12">
        <v>3.8499999999999996</v>
      </c>
      <c r="G4533" s="10">
        <f>Table1[[#This Row],[Package Price]]*Table1[[#This Row],[Participants]]</f>
        <v>842.18749999999989</v>
      </c>
      <c r="H4533" s="18" t="s">
        <v>38</v>
      </c>
      <c r="I4533" s="18" t="str">
        <f>IF(Table1[[#This Row],[Package Price]]&gt;250,"Direct","Online")</f>
        <v>Online</v>
      </c>
    </row>
    <row r="4534" spans="2:9" x14ac:dyDescent="0.25">
      <c r="B4534" s="6" t="s">
        <v>4577</v>
      </c>
      <c r="C4534" s="4">
        <v>43331</v>
      </c>
      <c r="D4534" s="16" t="s">
        <v>21869</v>
      </c>
      <c r="E4534" s="11">
        <v>244.99999999999997</v>
      </c>
      <c r="F4534" s="12">
        <v>4.4099999999999993</v>
      </c>
      <c r="G4534" s="10">
        <f>Table1[[#This Row],[Package Price]]*Table1[[#This Row],[Participants]]</f>
        <v>1080.4499999999996</v>
      </c>
      <c r="H4534" s="18" t="s">
        <v>7</v>
      </c>
      <c r="I4534" s="18" t="str">
        <f>IF(Table1[[#This Row],[Package Price]]&gt;250,"Direct","Online")</f>
        <v>Online</v>
      </c>
    </row>
    <row r="4535" spans="2:9" x14ac:dyDescent="0.25">
      <c r="B4535" s="6" t="s">
        <v>4590</v>
      </c>
      <c r="C4535" s="4">
        <v>43331</v>
      </c>
      <c r="D4535" s="16" t="s">
        <v>21869</v>
      </c>
      <c r="E4535" s="11">
        <v>105</v>
      </c>
      <c r="F4535" s="12">
        <v>3.8499999999999996</v>
      </c>
      <c r="G4535" s="10">
        <f>Table1[[#This Row],[Package Price]]*Table1[[#This Row],[Participants]]</f>
        <v>404.24999999999994</v>
      </c>
      <c r="H4535" s="18" t="s">
        <v>27</v>
      </c>
      <c r="I4535" s="18" t="str">
        <f>IF(Table1[[#This Row],[Package Price]]&gt;250,"Direct","Online")</f>
        <v>Online</v>
      </c>
    </row>
    <row r="4536" spans="2:9" x14ac:dyDescent="0.25">
      <c r="B4536" s="6" t="s">
        <v>4592</v>
      </c>
      <c r="C4536" s="4">
        <v>43331</v>
      </c>
      <c r="D4536" s="16" t="s">
        <v>21873</v>
      </c>
      <c r="E4536" s="11">
        <v>185.67499999999998</v>
      </c>
      <c r="F4536" s="12">
        <v>24.989999999999995</v>
      </c>
      <c r="G4536" s="10">
        <f>Table1[[#This Row],[Package Price]]*Table1[[#This Row],[Participants]]</f>
        <v>4640.0182499999983</v>
      </c>
      <c r="H4536" s="18" t="s">
        <v>36</v>
      </c>
      <c r="I4536" s="18" t="str">
        <f>IF(Table1[[#This Row],[Package Price]]&gt;250,"Direct","Online")</f>
        <v>Online</v>
      </c>
    </row>
    <row r="4537" spans="2:9" x14ac:dyDescent="0.25">
      <c r="B4537" s="6" t="s">
        <v>4584</v>
      </c>
      <c r="C4537" s="4">
        <v>43331</v>
      </c>
      <c r="D4537" s="16" t="s">
        <v>21855</v>
      </c>
      <c r="E4537" s="11">
        <v>89.512499999999989</v>
      </c>
      <c r="F4537" s="12">
        <v>3.8499999999999996</v>
      </c>
      <c r="G4537" s="10">
        <f>Table1[[#This Row],[Package Price]]*Table1[[#This Row],[Participants]]</f>
        <v>344.6231249999999</v>
      </c>
      <c r="H4537" s="18" t="s">
        <v>17</v>
      </c>
      <c r="I4537" s="18" t="str">
        <f>IF(Table1[[#This Row],[Package Price]]&gt;250,"Direct","Online")</f>
        <v>Online</v>
      </c>
    </row>
    <row r="4538" spans="2:9" x14ac:dyDescent="0.25">
      <c r="B4538" s="6" t="s">
        <v>4587</v>
      </c>
      <c r="C4538" s="4">
        <v>43331</v>
      </c>
      <c r="D4538" s="16" t="s">
        <v>21859</v>
      </c>
      <c r="E4538" s="11">
        <v>551.25</v>
      </c>
      <c r="F4538" s="12">
        <v>3.8499999999999996</v>
      </c>
      <c r="G4538" s="10">
        <f>Table1[[#This Row],[Package Price]]*Table1[[#This Row],[Participants]]</f>
        <v>2122.3125</v>
      </c>
      <c r="H4538" s="18" t="s">
        <v>19</v>
      </c>
      <c r="I4538" s="18" t="str">
        <f>IF(Table1[[#This Row],[Package Price]]&gt;250,"Direct","Online")</f>
        <v>Direct</v>
      </c>
    </row>
    <row r="4539" spans="2:9" x14ac:dyDescent="0.25">
      <c r="B4539" s="6" t="s">
        <v>4576</v>
      </c>
      <c r="C4539" s="4">
        <v>43331</v>
      </c>
      <c r="D4539" s="16" t="s">
        <v>21857</v>
      </c>
      <c r="E4539" s="11">
        <v>244.99999999999997</v>
      </c>
      <c r="F4539" s="12">
        <v>2.9399999999999995</v>
      </c>
      <c r="G4539" s="10">
        <f>Table1[[#This Row],[Package Price]]*Table1[[#This Row],[Participants]]</f>
        <v>720.29999999999984</v>
      </c>
      <c r="H4539" s="18" t="s">
        <v>26</v>
      </c>
      <c r="I4539" s="18" t="str">
        <f>IF(Table1[[#This Row],[Package Price]]&gt;250,"Direct","Online")</f>
        <v>Online</v>
      </c>
    </row>
    <row r="4540" spans="2:9" x14ac:dyDescent="0.25">
      <c r="B4540" s="6" t="s">
        <v>4572</v>
      </c>
      <c r="C4540" s="4">
        <v>43331</v>
      </c>
      <c r="D4540" s="16" t="s">
        <v>21877</v>
      </c>
      <c r="E4540" s="11">
        <v>280.875</v>
      </c>
      <c r="F4540" s="12">
        <v>5.879999999999999</v>
      </c>
      <c r="G4540" s="10">
        <f>Table1[[#This Row],[Package Price]]*Table1[[#This Row],[Participants]]</f>
        <v>1651.5449999999996</v>
      </c>
      <c r="H4540" s="18" t="s">
        <v>43</v>
      </c>
      <c r="I4540" s="18" t="str">
        <f>IF(Table1[[#This Row],[Package Price]]&gt;250,"Direct","Online")</f>
        <v>Direct</v>
      </c>
    </row>
    <row r="4541" spans="2:9" x14ac:dyDescent="0.25">
      <c r="B4541" s="6" t="s">
        <v>4597</v>
      </c>
      <c r="C4541" s="4">
        <v>43332</v>
      </c>
      <c r="D4541" s="16" t="s">
        <v>21872</v>
      </c>
      <c r="E4541" s="11">
        <v>210</v>
      </c>
      <c r="F4541" s="12">
        <v>6.3699999999999992</v>
      </c>
      <c r="G4541" s="10">
        <f>Table1[[#This Row],[Package Price]]*Table1[[#This Row],[Participants]]</f>
        <v>1337.6999999999998</v>
      </c>
      <c r="H4541" s="18" t="s">
        <v>4</v>
      </c>
      <c r="I4541" s="18" t="str">
        <f>IF(Table1[[#This Row],[Package Price]]&gt;250,"Direct","Online")</f>
        <v>Online</v>
      </c>
    </row>
    <row r="4542" spans="2:9" x14ac:dyDescent="0.25">
      <c r="B4542" s="6" t="s">
        <v>4599</v>
      </c>
      <c r="C4542" s="4">
        <v>43332</v>
      </c>
      <c r="D4542" s="16" t="s">
        <v>21870</v>
      </c>
      <c r="E4542" s="11">
        <v>227.49999999999997</v>
      </c>
      <c r="F4542" s="12">
        <v>15.679999999999998</v>
      </c>
      <c r="G4542" s="10">
        <f>Table1[[#This Row],[Package Price]]*Table1[[#This Row],[Participants]]</f>
        <v>3567.1999999999989</v>
      </c>
      <c r="H4542" s="18" t="s">
        <v>25</v>
      </c>
      <c r="I4542" s="18" t="str">
        <f>IF(Table1[[#This Row],[Package Price]]&gt;250,"Direct","Online")</f>
        <v>Online</v>
      </c>
    </row>
    <row r="4543" spans="2:9" x14ac:dyDescent="0.25">
      <c r="B4543" s="6" t="s">
        <v>4604</v>
      </c>
      <c r="C4543" s="4">
        <v>43332</v>
      </c>
      <c r="D4543" s="16" t="s">
        <v>21864</v>
      </c>
      <c r="E4543" s="11">
        <v>396.02499999999998</v>
      </c>
      <c r="F4543" s="12">
        <v>3.6749999999999998</v>
      </c>
      <c r="G4543" s="10">
        <f>Table1[[#This Row],[Package Price]]*Table1[[#This Row],[Participants]]</f>
        <v>1455.3918749999998</v>
      </c>
      <c r="H4543" s="18" t="s">
        <v>39</v>
      </c>
      <c r="I4543" s="18" t="str">
        <f>IF(Table1[[#This Row],[Package Price]]&gt;250,"Direct","Online")</f>
        <v>Direct</v>
      </c>
    </row>
    <row r="4544" spans="2:9" x14ac:dyDescent="0.25">
      <c r="B4544" s="6" t="s">
        <v>4617</v>
      </c>
      <c r="C4544" s="4">
        <v>43332</v>
      </c>
      <c r="D4544" s="16" t="s">
        <v>21879</v>
      </c>
      <c r="E4544" s="11">
        <v>210.875</v>
      </c>
      <c r="F4544" s="12">
        <v>3.8499999999999996</v>
      </c>
      <c r="G4544" s="10">
        <f>Table1[[#This Row],[Package Price]]*Table1[[#This Row],[Participants]]</f>
        <v>811.86874999999998</v>
      </c>
      <c r="H4544" s="18" t="s">
        <v>47</v>
      </c>
      <c r="I4544" s="18" t="str">
        <f>IF(Table1[[#This Row],[Package Price]]&gt;250,"Direct","Online")</f>
        <v>Online</v>
      </c>
    </row>
    <row r="4545" spans="2:9" x14ac:dyDescent="0.25">
      <c r="B4545" s="6" t="s">
        <v>4607</v>
      </c>
      <c r="C4545" s="4">
        <v>43332</v>
      </c>
      <c r="D4545" s="16" t="s">
        <v>21861</v>
      </c>
      <c r="E4545" s="11">
        <v>284.375</v>
      </c>
      <c r="F4545" s="12">
        <v>3.8499999999999996</v>
      </c>
      <c r="G4545" s="10">
        <f>Table1[[#This Row],[Package Price]]*Table1[[#This Row],[Participants]]</f>
        <v>1094.84375</v>
      </c>
      <c r="H4545" s="18" t="s">
        <v>35</v>
      </c>
      <c r="I4545" s="18" t="str">
        <f>IF(Table1[[#This Row],[Package Price]]&gt;250,"Direct","Online")</f>
        <v>Direct</v>
      </c>
    </row>
    <row r="4546" spans="2:9" x14ac:dyDescent="0.25">
      <c r="B4546" s="6" t="s">
        <v>4605</v>
      </c>
      <c r="C4546" s="4">
        <v>43332</v>
      </c>
      <c r="D4546" s="16" t="s">
        <v>21874</v>
      </c>
      <c r="E4546" s="11">
        <v>109.63749999999999</v>
      </c>
      <c r="F4546" s="12">
        <v>3.6749999999999998</v>
      </c>
      <c r="G4546" s="10">
        <f>Table1[[#This Row],[Package Price]]*Table1[[#This Row],[Participants]]</f>
        <v>402.91781249999991</v>
      </c>
      <c r="H4546" s="18" t="s">
        <v>35</v>
      </c>
      <c r="I4546" s="18" t="str">
        <f>IF(Table1[[#This Row],[Package Price]]&gt;250,"Direct","Online")</f>
        <v>Online</v>
      </c>
    </row>
    <row r="4547" spans="2:9" x14ac:dyDescent="0.25">
      <c r="B4547" s="6" t="s">
        <v>4593</v>
      </c>
      <c r="C4547" s="4">
        <v>43332</v>
      </c>
      <c r="D4547" s="16" t="s">
        <v>21875</v>
      </c>
      <c r="E4547" s="11">
        <v>222.25</v>
      </c>
      <c r="F4547" s="12">
        <v>2.6949999999999994</v>
      </c>
      <c r="G4547" s="10">
        <f>Table1[[#This Row],[Package Price]]*Table1[[#This Row],[Participants]]</f>
        <v>598.96374999999989</v>
      </c>
      <c r="H4547" s="18" t="s">
        <v>27</v>
      </c>
      <c r="I4547" s="18" t="str">
        <f>IF(Table1[[#This Row],[Package Price]]&gt;250,"Direct","Online")</f>
        <v>Online</v>
      </c>
    </row>
    <row r="4548" spans="2:9" x14ac:dyDescent="0.25">
      <c r="B4548" s="6" t="s">
        <v>4609</v>
      </c>
      <c r="C4548" s="4">
        <v>43332</v>
      </c>
      <c r="D4548" s="16" t="s">
        <v>21876</v>
      </c>
      <c r="E4548" s="11">
        <v>105</v>
      </c>
      <c r="F4548" s="12">
        <v>5.3899999999999988</v>
      </c>
      <c r="G4548" s="10">
        <f>Table1[[#This Row],[Package Price]]*Table1[[#This Row],[Participants]]</f>
        <v>565.94999999999982</v>
      </c>
      <c r="H4548" s="18" t="s">
        <v>37</v>
      </c>
      <c r="I4548" s="18" t="str">
        <f>IF(Table1[[#This Row],[Package Price]]&gt;250,"Direct","Online")</f>
        <v>Online</v>
      </c>
    </row>
    <row r="4549" spans="2:9" x14ac:dyDescent="0.25">
      <c r="B4549" s="6" t="s">
        <v>4611</v>
      </c>
      <c r="C4549" s="4">
        <v>43332</v>
      </c>
      <c r="D4549" s="16" t="s">
        <v>21860</v>
      </c>
      <c r="E4549" s="11">
        <v>284.72499999999997</v>
      </c>
      <c r="F4549" s="12">
        <v>3.8499999999999996</v>
      </c>
      <c r="G4549" s="10">
        <f>Table1[[#This Row],[Package Price]]*Table1[[#This Row],[Participants]]</f>
        <v>1096.1912499999999</v>
      </c>
      <c r="H4549" s="18" t="s">
        <v>49</v>
      </c>
      <c r="I4549" s="18" t="str">
        <f>IF(Table1[[#This Row],[Package Price]]&gt;250,"Direct","Online")</f>
        <v>Direct</v>
      </c>
    </row>
    <row r="4550" spans="2:9" x14ac:dyDescent="0.25">
      <c r="B4550" s="6" t="s">
        <v>4606</v>
      </c>
      <c r="C4550" s="4">
        <v>43332</v>
      </c>
      <c r="D4550" s="16" t="s">
        <v>21866</v>
      </c>
      <c r="E4550" s="11">
        <v>319.375</v>
      </c>
      <c r="F4550" s="12">
        <v>1.4699999999999998</v>
      </c>
      <c r="G4550" s="10">
        <f>Table1[[#This Row],[Package Price]]*Table1[[#This Row],[Participants]]</f>
        <v>469.48124999999993</v>
      </c>
      <c r="H4550" s="18" t="s">
        <v>16</v>
      </c>
      <c r="I4550" s="18" t="str">
        <f>IF(Table1[[#This Row],[Package Price]]&gt;250,"Direct","Online")</f>
        <v>Direct</v>
      </c>
    </row>
    <row r="4551" spans="2:9" x14ac:dyDescent="0.25">
      <c r="B4551" s="6" t="s">
        <v>4594</v>
      </c>
      <c r="C4551" s="4">
        <v>43332</v>
      </c>
      <c r="D4551" s="16" t="s">
        <v>21862</v>
      </c>
      <c r="E4551" s="11">
        <v>543.375</v>
      </c>
      <c r="F4551" s="12">
        <v>4.8999999999999995</v>
      </c>
      <c r="G4551" s="10">
        <f>Table1[[#This Row],[Package Price]]*Table1[[#This Row],[Participants]]</f>
        <v>2662.5374999999999</v>
      </c>
      <c r="H4551" s="18" t="s">
        <v>23</v>
      </c>
      <c r="I4551" s="18" t="str">
        <f>IF(Table1[[#This Row],[Package Price]]&gt;250,"Direct","Online")</f>
        <v>Direct</v>
      </c>
    </row>
    <row r="4552" spans="2:9" x14ac:dyDescent="0.25">
      <c r="B4552" s="6" t="s">
        <v>4596</v>
      </c>
      <c r="C4552" s="4">
        <v>43332</v>
      </c>
      <c r="D4552" s="16" t="s">
        <v>21868</v>
      </c>
      <c r="E4552" s="11">
        <v>284.72499999999997</v>
      </c>
      <c r="F4552" s="12">
        <v>4.4099999999999993</v>
      </c>
      <c r="G4552" s="10">
        <f>Table1[[#This Row],[Package Price]]*Table1[[#This Row],[Participants]]</f>
        <v>1255.6372499999995</v>
      </c>
      <c r="H4552" s="18" t="s">
        <v>35</v>
      </c>
      <c r="I4552" s="18" t="str">
        <f>IF(Table1[[#This Row],[Package Price]]&gt;250,"Direct","Online")</f>
        <v>Direct</v>
      </c>
    </row>
    <row r="4553" spans="2:9" x14ac:dyDescent="0.25">
      <c r="B4553" s="6" t="s">
        <v>4595</v>
      </c>
      <c r="C4553" s="4">
        <v>43332</v>
      </c>
      <c r="D4553" s="16" t="s">
        <v>21867</v>
      </c>
      <c r="E4553" s="11">
        <v>358.75</v>
      </c>
      <c r="F4553" s="12">
        <v>1.4699999999999998</v>
      </c>
      <c r="G4553" s="10">
        <f>Table1[[#This Row],[Package Price]]*Table1[[#This Row],[Participants]]</f>
        <v>527.36249999999995</v>
      </c>
      <c r="H4553" s="18" t="s">
        <v>4</v>
      </c>
      <c r="I4553" s="18" t="str">
        <f>IF(Table1[[#This Row],[Package Price]]&gt;250,"Direct","Online")</f>
        <v>Direct</v>
      </c>
    </row>
    <row r="4554" spans="2:9" x14ac:dyDescent="0.25">
      <c r="B4554" s="6" t="s">
        <v>4600</v>
      </c>
      <c r="C4554" s="4">
        <v>43332</v>
      </c>
      <c r="D4554" s="16" t="s">
        <v>21863</v>
      </c>
      <c r="E4554" s="11">
        <v>457.62499999999994</v>
      </c>
      <c r="F4554" s="12">
        <v>2.4499999999999997</v>
      </c>
      <c r="G4554" s="10">
        <f>Table1[[#This Row],[Package Price]]*Table1[[#This Row],[Participants]]</f>
        <v>1121.1812499999996</v>
      </c>
      <c r="H4554" s="18" t="s">
        <v>6</v>
      </c>
      <c r="I4554" s="18" t="str">
        <f>IF(Table1[[#This Row],[Package Price]]&gt;250,"Direct","Online")</f>
        <v>Direct</v>
      </c>
    </row>
    <row r="4555" spans="2:9" x14ac:dyDescent="0.25">
      <c r="B4555" s="6" t="s">
        <v>4614</v>
      </c>
      <c r="C4555" s="4">
        <v>43332</v>
      </c>
      <c r="D4555" s="16" t="s">
        <v>21863</v>
      </c>
      <c r="E4555" s="11">
        <v>186.375</v>
      </c>
      <c r="F4555" s="12">
        <v>3.8499999999999996</v>
      </c>
      <c r="G4555" s="10">
        <f>Table1[[#This Row],[Package Price]]*Table1[[#This Row],[Participants]]</f>
        <v>717.54374999999993</v>
      </c>
      <c r="H4555" s="18" t="s">
        <v>16</v>
      </c>
      <c r="I4555" s="18" t="str">
        <f>IF(Table1[[#This Row],[Package Price]]&gt;250,"Direct","Online")</f>
        <v>Online</v>
      </c>
    </row>
    <row r="4556" spans="2:9" x14ac:dyDescent="0.25">
      <c r="B4556" s="6" t="s">
        <v>4601</v>
      </c>
      <c r="C4556" s="4">
        <v>43332</v>
      </c>
      <c r="D4556" s="16" t="s">
        <v>21865</v>
      </c>
      <c r="E4556" s="10">
        <v>395.5</v>
      </c>
      <c r="F4556" s="12">
        <v>1.4699999999999998</v>
      </c>
      <c r="G4556" s="10">
        <f>Table1[[#This Row],[Package Price]]*Table1[[#This Row],[Participants]]</f>
        <v>581.38499999999988</v>
      </c>
      <c r="H4556" s="18" t="s">
        <v>37</v>
      </c>
      <c r="I4556" s="18" t="str">
        <f>IF(Table1[[#This Row],[Package Price]]&gt;250,"Direct","Online")</f>
        <v>Direct</v>
      </c>
    </row>
    <row r="4557" spans="2:9" x14ac:dyDescent="0.25">
      <c r="B4557" s="6" t="s">
        <v>4615</v>
      </c>
      <c r="C4557" s="4">
        <v>43332</v>
      </c>
      <c r="D4557" s="16" t="s">
        <v>21858</v>
      </c>
      <c r="E4557" s="11">
        <v>553</v>
      </c>
      <c r="F4557" s="12">
        <v>3.8499999999999996</v>
      </c>
      <c r="G4557" s="10">
        <f>Table1[[#This Row],[Package Price]]*Table1[[#This Row],[Participants]]</f>
        <v>2129.0499999999997</v>
      </c>
      <c r="H4557" s="18" t="s">
        <v>47</v>
      </c>
      <c r="I4557" s="18" t="str">
        <f>IF(Table1[[#This Row],[Package Price]]&gt;250,"Direct","Online")</f>
        <v>Direct</v>
      </c>
    </row>
    <row r="4558" spans="2:9" x14ac:dyDescent="0.25">
      <c r="B4558" s="6" t="s">
        <v>4608</v>
      </c>
      <c r="C4558" s="4">
        <v>43332</v>
      </c>
      <c r="D4558" s="16" t="s">
        <v>21856</v>
      </c>
      <c r="E4558" s="11">
        <v>280</v>
      </c>
      <c r="F4558" s="12">
        <v>3.8499999999999996</v>
      </c>
      <c r="G4558" s="10">
        <f>Table1[[#This Row],[Package Price]]*Table1[[#This Row],[Participants]]</f>
        <v>1078</v>
      </c>
      <c r="H4558" s="18" t="s">
        <v>25</v>
      </c>
      <c r="I4558" s="18" t="str">
        <f>IF(Table1[[#This Row],[Package Price]]&gt;250,"Direct","Online")</f>
        <v>Direct</v>
      </c>
    </row>
    <row r="4559" spans="2:9" x14ac:dyDescent="0.25">
      <c r="B4559" s="6" t="s">
        <v>4612</v>
      </c>
      <c r="C4559" s="4">
        <v>43332</v>
      </c>
      <c r="D4559" s="16" t="s">
        <v>21871</v>
      </c>
      <c r="E4559" s="11">
        <v>218.75</v>
      </c>
      <c r="F4559" s="12">
        <v>3.8499999999999996</v>
      </c>
      <c r="G4559" s="10">
        <f>Table1[[#This Row],[Package Price]]*Table1[[#This Row],[Participants]]</f>
        <v>842.18749999999989</v>
      </c>
      <c r="H4559" s="18" t="s">
        <v>39</v>
      </c>
      <c r="I4559" s="18" t="str">
        <f>IF(Table1[[#This Row],[Package Price]]&gt;250,"Direct","Online")</f>
        <v>Online</v>
      </c>
    </row>
    <row r="4560" spans="2:9" x14ac:dyDescent="0.25">
      <c r="B4560" s="6" t="s">
        <v>4603</v>
      </c>
      <c r="C4560" s="4">
        <v>43332</v>
      </c>
      <c r="D4560" s="16" t="s">
        <v>21869</v>
      </c>
      <c r="E4560" s="11">
        <v>244.99999999999997</v>
      </c>
      <c r="F4560" s="12">
        <v>4.8999999999999995</v>
      </c>
      <c r="G4560" s="10">
        <f>Table1[[#This Row],[Package Price]]*Table1[[#This Row],[Participants]]</f>
        <v>1200.4999999999998</v>
      </c>
      <c r="H4560" s="18" t="s">
        <v>8</v>
      </c>
      <c r="I4560" s="18" t="str">
        <f>IF(Table1[[#This Row],[Package Price]]&gt;250,"Direct","Online")</f>
        <v>Online</v>
      </c>
    </row>
    <row r="4561" spans="2:9" x14ac:dyDescent="0.25">
      <c r="B4561" s="6" t="s">
        <v>4616</v>
      </c>
      <c r="C4561" s="4">
        <v>43332</v>
      </c>
      <c r="D4561" s="16" t="s">
        <v>21869</v>
      </c>
      <c r="E4561" s="11">
        <v>105</v>
      </c>
      <c r="F4561" s="12">
        <v>3.8499999999999996</v>
      </c>
      <c r="G4561" s="10">
        <f>Table1[[#This Row],[Package Price]]*Table1[[#This Row],[Participants]]</f>
        <v>404.24999999999994</v>
      </c>
      <c r="H4561" s="18" t="s">
        <v>28</v>
      </c>
      <c r="I4561" s="18" t="str">
        <f>IF(Table1[[#This Row],[Package Price]]&gt;250,"Direct","Online")</f>
        <v>Online</v>
      </c>
    </row>
    <row r="4562" spans="2:9" x14ac:dyDescent="0.25">
      <c r="B4562" s="6" t="s">
        <v>4618</v>
      </c>
      <c r="C4562" s="4">
        <v>43332</v>
      </c>
      <c r="D4562" s="16" t="s">
        <v>21873</v>
      </c>
      <c r="E4562" s="11">
        <v>185.67499999999998</v>
      </c>
      <c r="F4562" s="12">
        <v>34.789999999999992</v>
      </c>
      <c r="G4562" s="10">
        <f>Table1[[#This Row],[Package Price]]*Table1[[#This Row],[Participants]]</f>
        <v>6459.633249999998</v>
      </c>
      <c r="H4562" s="18" t="s">
        <v>37</v>
      </c>
      <c r="I4562" s="18" t="str">
        <f>IF(Table1[[#This Row],[Package Price]]&gt;250,"Direct","Online")</f>
        <v>Online</v>
      </c>
    </row>
    <row r="4563" spans="2:9" x14ac:dyDescent="0.25">
      <c r="B4563" s="6" t="s">
        <v>4610</v>
      </c>
      <c r="C4563" s="4">
        <v>43332</v>
      </c>
      <c r="D4563" s="16" t="s">
        <v>21855</v>
      </c>
      <c r="E4563" s="11">
        <v>89.512499999999989</v>
      </c>
      <c r="F4563" s="12">
        <v>3.8499999999999996</v>
      </c>
      <c r="G4563" s="10">
        <f>Table1[[#This Row],[Package Price]]*Table1[[#This Row],[Participants]]</f>
        <v>344.6231249999999</v>
      </c>
      <c r="H4563" s="18" t="s">
        <v>18</v>
      </c>
      <c r="I4563" s="18" t="str">
        <f>IF(Table1[[#This Row],[Package Price]]&gt;250,"Direct","Online")</f>
        <v>Online</v>
      </c>
    </row>
    <row r="4564" spans="2:9" x14ac:dyDescent="0.25">
      <c r="B4564" s="6" t="s">
        <v>4613</v>
      </c>
      <c r="C4564" s="4">
        <v>43332</v>
      </c>
      <c r="D4564" s="16" t="s">
        <v>21859</v>
      </c>
      <c r="E4564" s="11">
        <v>551.25</v>
      </c>
      <c r="F4564" s="12">
        <v>3.8499999999999996</v>
      </c>
      <c r="G4564" s="10">
        <f>Table1[[#This Row],[Package Price]]*Table1[[#This Row],[Participants]]</f>
        <v>2122.3125</v>
      </c>
      <c r="H4564" s="18" t="s">
        <v>20</v>
      </c>
      <c r="I4564" s="18" t="str">
        <f>IF(Table1[[#This Row],[Package Price]]&gt;250,"Direct","Online")</f>
        <v>Direct</v>
      </c>
    </row>
    <row r="4565" spans="2:9" x14ac:dyDescent="0.25">
      <c r="B4565" s="6" t="s">
        <v>4602</v>
      </c>
      <c r="C4565" s="4">
        <v>43332</v>
      </c>
      <c r="D4565" s="16" t="s">
        <v>21857</v>
      </c>
      <c r="E4565" s="11">
        <v>244.99999999999997</v>
      </c>
      <c r="F4565" s="12">
        <v>4.4099999999999993</v>
      </c>
      <c r="G4565" s="10">
        <f>Table1[[#This Row],[Package Price]]*Table1[[#This Row],[Participants]]</f>
        <v>1080.4499999999996</v>
      </c>
      <c r="H4565" s="18" t="s">
        <v>27</v>
      </c>
      <c r="I4565" s="18" t="str">
        <f>IF(Table1[[#This Row],[Package Price]]&gt;250,"Direct","Online")</f>
        <v>Online</v>
      </c>
    </row>
    <row r="4566" spans="2:9" x14ac:dyDescent="0.25">
      <c r="B4566" s="6" t="s">
        <v>4598</v>
      </c>
      <c r="C4566" s="4">
        <v>43332</v>
      </c>
      <c r="D4566" s="16" t="s">
        <v>21877</v>
      </c>
      <c r="E4566" s="11">
        <v>280.875</v>
      </c>
      <c r="F4566" s="12">
        <v>2.9399999999999995</v>
      </c>
      <c r="G4566" s="10">
        <f>Table1[[#This Row],[Package Price]]*Table1[[#This Row],[Participants]]</f>
        <v>825.77249999999981</v>
      </c>
      <c r="H4566" s="18" t="s">
        <v>32</v>
      </c>
      <c r="I4566" s="18" t="str">
        <f>IF(Table1[[#This Row],[Package Price]]&gt;250,"Direct","Online")</f>
        <v>Direct</v>
      </c>
    </row>
    <row r="4567" spans="2:9" x14ac:dyDescent="0.25">
      <c r="B4567" s="6" t="s">
        <v>4623</v>
      </c>
      <c r="C4567" s="4">
        <v>43333</v>
      </c>
      <c r="D4567" s="16" t="s">
        <v>21872</v>
      </c>
      <c r="E4567" s="11">
        <v>210</v>
      </c>
      <c r="F4567" s="12">
        <v>12.004999999999999</v>
      </c>
      <c r="G4567" s="10">
        <f>Table1[[#This Row],[Package Price]]*Table1[[#This Row],[Participants]]</f>
        <v>2521.0499999999997</v>
      </c>
      <c r="H4567" s="18" t="s">
        <v>5</v>
      </c>
      <c r="I4567" s="18" t="str">
        <f>IF(Table1[[#This Row],[Package Price]]&gt;250,"Direct","Online")</f>
        <v>Online</v>
      </c>
    </row>
    <row r="4568" spans="2:9" x14ac:dyDescent="0.25">
      <c r="B4568" s="6" t="s">
        <v>4625</v>
      </c>
      <c r="C4568" s="4">
        <v>43333</v>
      </c>
      <c r="D4568" s="16" t="s">
        <v>21870</v>
      </c>
      <c r="E4568" s="11">
        <v>227.49999999999997</v>
      </c>
      <c r="F4568" s="12">
        <v>19.599999999999998</v>
      </c>
      <c r="G4568" s="10">
        <f>Table1[[#This Row],[Package Price]]*Table1[[#This Row],[Participants]]</f>
        <v>4458.9999999999991</v>
      </c>
      <c r="H4568" s="18" t="s">
        <v>26</v>
      </c>
      <c r="I4568" s="18" t="str">
        <f>IF(Table1[[#This Row],[Package Price]]&gt;250,"Direct","Online")</f>
        <v>Online</v>
      </c>
    </row>
    <row r="4569" spans="2:9" x14ac:dyDescent="0.25">
      <c r="B4569" s="6" t="s">
        <v>4630</v>
      </c>
      <c r="C4569" s="4">
        <v>43333</v>
      </c>
      <c r="D4569" s="16" t="s">
        <v>21864</v>
      </c>
      <c r="E4569" s="11">
        <v>396.02499999999998</v>
      </c>
      <c r="F4569" s="12">
        <v>1.4699999999999998</v>
      </c>
      <c r="G4569" s="10">
        <f>Table1[[#This Row],[Package Price]]*Table1[[#This Row],[Participants]]</f>
        <v>582.15674999999987</v>
      </c>
      <c r="H4569" s="18" t="s">
        <v>40</v>
      </c>
      <c r="I4569" s="18" t="str">
        <f>IF(Table1[[#This Row],[Package Price]]&gt;250,"Direct","Online")</f>
        <v>Direct</v>
      </c>
    </row>
    <row r="4570" spans="2:9" x14ac:dyDescent="0.25">
      <c r="B4570" s="6" t="s">
        <v>4643</v>
      </c>
      <c r="C4570" s="4">
        <v>43333</v>
      </c>
      <c r="D4570" s="16" t="s">
        <v>21879</v>
      </c>
      <c r="E4570" s="11">
        <v>210.875</v>
      </c>
      <c r="F4570" s="12">
        <v>3.8499999999999996</v>
      </c>
      <c r="G4570" s="10">
        <f>Table1[[#This Row],[Package Price]]*Table1[[#This Row],[Participants]]</f>
        <v>811.86874999999998</v>
      </c>
      <c r="H4570" s="18" t="s">
        <v>48</v>
      </c>
      <c r="I4570" s="18" t="str">
        <f>IF(Table1[[#This Row],[Package Price]]&gt;250,"Direct","Online")</f>
        <v>Online</v>
      </c>
    </row>
    <row r="4571" spans="2:9" x14ac:dyDescent="0.25">
      <c r="B4571" s="6" t="s">
        <v>4633</v>
      </c>
      <c r="C4571" s="4">
        <v>43333</v>
      </c>
      <c r="D4571" s="16" t="s">
        <v>21861</v>
      </c>
      <c r="E4571" s="11">
        <v>284.375</v>
      </c>
      <c r="F4571" s="12">
        <v>3.8499999999999996</v>
      </c>
      <c r="G4571" s="10">
        <f>Table1[[#This Row],[Package Price]]*Table1[[#This Row],[Participants]]</f>
        <v>1094.84375</v>
      </c>
      <c r="H4571" s="18" t="s">
        <v>36</v>
      </c>
      <c r="I4571" s="18" t="str">
        <f>IF(Table1[[#This Row],[Package Price]]&gt;250,"Direct","Online")</f>
        <v>Direct</v>
      </c>
    </row>
    <row r="4572" spans="2:9" x14ac:dyDescent="0.25">
      <c r="B4572" s="6" t="s">
        <v>4631</v>
      </c>
      <c r="C4572" s="4">
        <v>43333</v>
      </c>
      <c r="D4572" s="16" t="s">
        <v>21874</v>
      </c>
      <c r="E4572" s="11">
        <v>109.63749999999999</v>
      </c>
      <c r="F4572" s="12">
        <v>1.4699999999999998</v>
      </c>
      <c r="G4572" s="10">
        <f>Table1[[#This Row],[Package Price]]*Table1[[#This Row],[Participants]]</f>
        <v>161.16712499999997</v>
      </c>
      <c r="H4572" s="18" t="s">
        <v>36</v>
      </c>
      <c r="I4572" s="18" t="str">
        <f>IF(Table1[[#This Row],[Package Price]]&gt;250,"Direct","Online")</f>
        <v>Online</v>
      </c>
    </row>
    <row r="4573" spans="2:9" x14ac:dyDescent="0.25">
      <c r="B4573" s="6" t="s">
        <v>4619</v>
      </c>
      <c r="C4573" s="4">
        <v>43333</v>
      </c>
      <c r="D4573" s="16" t="s">
        <v>21875</v>
      </c>
      <c r="E4573" s="11">
        <v>222.25</v>
      </c>
      <c r="F4573" s="12">
        <v>1.4699999999999998</v>
      </c>
      <c r="G4573" s="10">
        <f>Table1[[#This Row],[Package Price]]*Table1[[#This Row],[Participants]]</f>
        <v>326.70749999999992</v>
      </c>
      <c r="H4573" s="18" t="s">
        <v>28</v>
      </c>
      <c r="I4573" s="18" t="str">
        <f>IF(Table1[[#This Row],[Package Price]]&gt;250,"Direct","Online")</f>
        <v>Online</v>
      </c>
    </row>
    <row r="4574" spans="2:9" x14ac:dyDescent="0.25">
      <c r="B4574" s="6" t="s">
        <v>4635</v>
      </c>
      <c r="C4574" s="4">
        <v>43333</v>
      </c>
      <c r="D4574" s="16" t="s">
        <v>21876</v>
      </c>
      <c r="E4574" s="11">
        <v>105</v>
      </c>
      <c r="F4574" s="12">
        <v>3.8499999999999996</v>
      </c>
      <c r="G4574" s="10">
        <f>Table1[[#This Row],[Package Price]]*Table1[[#This Row],[Participants]]</f>
        <v>404.24999999999994</v>
      </c>
      <c r="H4574" s="18" t="s">
        <v>38</v>
      </c>
      <c r="I4574" s="18" t="str">
        <f>IF(Table1[[#This Row],[Package Price]]&gt;250,"Direct","Online")</f>
        <v>Online</v>
      </c>
    </row>
    <row r="4575" spans="2:9" x14ac:dyDescent="0.25">
      <c r="B4575" s="6" t="s">
        <v>4637</v>
      </c>
      <c r="C4575" s="4">
        <v>43333</v>
      </c>
      <c r="D4575" s="16" t="s">
        <v>21860</v>
      </c>
      <c r="E4575" s="11">
        <v>284.72499999999997</v>
      </c>
      <c r="F4575" s="12">
        <v>3.8499999999999996</v>
      </c>
      <c r="G4575" s="10">
        <f>Table1[[#This Row],[Package Price]]*Table1[[#This Row],[Participants]]</f>
        <v>1096.1912499999999</v>
      </c>
      <c r="H4575" s="18" t="s">
        <v>9</v>
      </c>
      <c r="I4575" s="18" t="str">
        <f>IF(Table1[[#This Row],[Package Price]]&gt;250,"Direct","Online")</f>
        <v>Direct</v>
      </c>
    </row>
    <row r="4576" spans="2:9" x14ac:dyDescent="0.25">
      <c r="B4576" s="6" t="s">
        <v>4632</v>
      </c>
      <c r="C4576" s="4">
        <v>43333</v>
      </c>
      <c r="D4576" s="16" t="s">
        <v>21866</v>
      </c>
      <c r="E4576" s="11">
        <v>319.375</v>
      </c>
      <c r="F4576" s="12">
        <v>3.8499999999999996</v>
      </c>
      <c r="G4576" s="10">
        <f>Table1[[#This Row],[Package Price]]*Table1[[#This Row],[Participants]]</f>
        <v>1229.59375</v>
      </c>
      <c r="H4576" s="18" t="s">
        <v>17</v>
      </c>
      <c r="I4576" s="18" t="str">
        <f>IF(Table1[[#This Row],[Package Price]]&gt;250,"Direct","Online")</f>
        <v>Direct</v>
      </c>
    </row>
    <row r="4577" spans="2:9" x14ac:dyDescent="0.25">
      <c r="B4577" s="6" t="s">
        <v>4620</v>
      </c>
      <c r="C4577" s="4">
        <v>43333</v>
      </c>
      <c r="D4577" s="16" t="s">
        <v>21862</v>
      </c>
      <c r="E4577" s="11">
        <v>543.375</v>
      </c>
      <c r="F4577" s="12">
        <v>1.9599999999999997</v>
      </c>
      <c r="G4577" s="10">
        <f>Table1[[#This Row],[Package Price]]*Table1[[#This Row],[Participants]]</f>
        <v>1065.0149999999999</v>
      </c>
      <c r="H4577" s="18" t="s">
        <v>24</v>
      </c>
      <c r="I4577" s="18" t="str">
        <f>IF(Table1[[#This Row],[Package Price]]&gt;250,"Direct","Online")</f>
        <v>Direct</v>
      </c>
    </row>
    <row r="4578" spans="2:9" x14ac:dyDescent="0.25">
      <c r="B4578" s="6" t="s">
        <v>4622</v>
      </c>
      <c r="C4578" s="4">
        <v>43333</v>
      </c>
      <c r="D4578" s="16" t="s">
        <v>21868</v>
      </c>
      <c r="E4578" s="11">
        <v>284.72499999999997</v>
      </c>
      <c r="F4578" s="12">
        <v>4.4099999999999993</v>
      </c>
      <c r="G4578" s="10">
        <f>Table1[[#This Row],[Package Price]]*Table1[[#This Row],[Participants]]</f>
        <v>1255.6372499999995</v>
      </c>
      <c r="H4578" s="18" t="s">
        <v>36</v>
      </c>
      <c r="I4578" s="18" t="str">
        <f>IF(Table1[[#This Row],[Package Price]]&gt;250,"Direct","Online")</f>
        <v>Direct</v>
      </c>
    </row>
    <row r="4579" spans="2:9" x14ac:dyDescent="0.25">
      <c r="B4579" s="6" t="s">
        <v>4621</v>
      </c>
      <c r="C4579" s="4">
        <v>43333</v>
      </c>
      <c r="D4579" s="16" t="s">
        <v>21867</v>
      </c>
      <c r="E4579" s="11">
        <v>358.75</v>
      </c>
      <c r="F4579" s="12">
        <v>4.4099999999999993</v>
      </c>
      <c r="G4579" s="10">
        <f>Table1[[#This Row],[Package Price]]*Table1[[#This Row],[Participants]]</f>
        <v>1582.0874999999996</v>
      </c>
      <c r="H4579" s="18" t="s">
        <v>5</v>
      </c>
      <c r="I4579" s="18" t="str">
        <f>IF(Table1[[#This Row],[Package Price]]&gt;250,"Direct","Online")</f>
        <v>Direct</v>
      </c>
    </row>
    <row r="4580" spans="2:9" x14ac:dyDescent="0.25">
      <c r="B4580" s="6" t="s">
        <v>4626</v>
      </c>
      <c r="C4580" s="4">
        <v>43333</v>
      </c>
      <c r="D4580" s="16" t="s">
        <v>21863</v>
      </c>
      <c r="E4580" s="11">
        <v>457.62499999999994</v>
      </c>
      <c r="F4580" s="12">
        <v>9.5549999999999979</v>
      </c>
      <c r="G4580" s="10">
        <f>Table1[[#This Row],[Package Price]]*Table1[[#This Row],[Participants]]</f>
        <v>4372.6068749999986</v>
      </c>
      <c r="H4580" s="18" t="s">
        <v>7</v>
      </c>
      <c r="I4580" s="18" t="str">
        <f>IF(Table1[[#This Row],[Package Price]]&gt;250,"Direct","Online")</f>
        <v>Direct</v>
      </c>
    </row>
    <row r="4581" spans="2:9" x14ac:dyDescent="0.25">
      <c r="B4581" s="6" t="s">
        <v>4640</v>
      </c>
      <c r="C4581" s="4">
        <v>43333</v>
      </c>
      <c r="D4581" s="16" t="s">
        <v>21863</v>
      </c>
      <c r="E4581" s="11">
        <v>186.375</v>
      </c>
      <c r="F4581" s="12">
        <v>3.8499999999999996</v>
      </c>
      <c r="G4581" s="10">
        <f>Table1[[#This Row],[Package Price]]*Table1[[#This Row],[Participants]]</f>
        <v>717.54374999999993</v>
      </c>
      <c r="H4581" s="18" t="s">
        <v>17</v>
      </c>
      <c r="I4581" s="18" t="str">
        <f>IF(Table1[[#This Row],[Package Price]]&gt;250,"Direct","Online")</f>
        <v>Online</v>
      </c>
    </row>
    <row r="4582" spans="2:9" x14ac:dyDescent="0.25">
      <c r="B4582" s="6" t="s">
        <v>4627</v>
      </c>
      <c r="C4582" s="4">
        <v>43333</v>
      </c>
      <c r="D4582" s="16" t="s">
        <v>21865</v>
      </c>
      <c r="E4582" s="10">
        <v>395.5</v>
      </c>
      <c r="F4582" s="12">
        <v>3.9199999999999995</v>
      </c>
      <c r="G4582" s="10">
        <f>Table1[[#This Row],[Package Price]]*Table1[[#This Row],[Participants]]</f>
        <v>1550.36</v>
      </c>
      <c r="H4582" s="18" t="s">
        <v>38</v>
      </c>
      <c r="I4582" s="18" t="str">
        <f>IF(Table1[[#This Row],[Package Price]]&gt;250,"Direct","Online")</f>
        <v>Direct</v>
      </c>
    </row>
    <row r="4583" spans="2:9" x14ac:dyDescent="0.25">
      <c r="B4583" s="6" t="s">
        <v>4641</v>
      </c>
      <c r="C4583" s="4">
        <v>43333</v>
      </c>
      <c r="D4583" s="16" t="s">
        <v>21858</v>
      </c>
      <c r="E4583" s="11">
        <v>553</v>
      </c>
      <c r="F4583" s="12">
        <v>3.8499999999999996</v>
      </c>
      <c r="G4583" s="10">
        <f>Table1[[#This Row],[Package Price]]*Table1[[#This Row],[Participants]]</f>
        <v>2129.0499999999997</v>
      </c>
      <c r="H4583" s="18" t="s">
        <v>48</v>
      </c>
      <c r="I4583" s="18" t="str">
        <f>IF(Table1[[#This Row],[Package Price]]&gt;250,"Direct","Online")</f>
        <v>Direct</v>
      </c>
    </row>
    <row r="4584" spans="2:9" x14ac:dyDescent="0.25">
      <c r="B4584" s="6" t="s">
        <v>4634</v>
      </c>
      <c r="C4584" s="4">
        <v>43333</v>
      </c>
      <c r="D4584" s="16" t="s">
        <v>21856</v>
      </c>
      <c r="E4584" s="11">
        <v>280</v>
      </c>
      <c r="F4584" s="12">
        <v>3.8499999999999996</v>
      </c>
      <c r="G4584" s="10">
        <f>Table1[[#This Row],[Package Price]]*Table1[[#This Row],[Participants]]</f>
        <v>1078</v>
      </c>
      <c r="H4584" s="18" t="s">
        <v>26</v>
      </c>
      <c r="I4584" s="18" t="str">
        <f>IF(Table1[[#This Row],[Package Price]]&gt;250,"Direct","Online")</f>
        <v>Direct</v>
      </c>
    </row>
    <row r="4585" spans="2:9" x14ac:dyDescent="0.25">
      <c r="B4585" s="6" t="s">
        <v>4638</v>
      </c>
      <c r="C4585" s="4">
        <v>43333</v>
      </c>
      <c r="D4585" s="16" t="s">
        <v>21871</v>
      </c>
      <c r="E4585" s="11">
        <v>218.75</v>
      </c>
      <c r="F4585" s="12">
        <v>3.8499999999999996</v>
      </c>
      <c r="G4585" s="10">
        <f>Table1[[#This Row],[Package Price]]*Table1[[#This Row],[Participants]]</f>
        <v>842.18749999999989</v>
      </c>
      <c r="H4585" s="18" t="s">
        <v>40</v>
      </c>
      <c r="I4585" s="18" t="str">
        <f>IF(Table1[[#This Row],[Package Price]]&gt;250,"Direct","Online")</f>
        <v>Online</v>
      </c>
    </row>
    <row r="4586" spans="2:9" x14ac:dyDescent="0.25">
      <c r="B4586" s="6" t="s">
        <v>4629</v>
      </c>
      <c r="C4586" s="4">
        <v>43333</v>
      </c>
      <c r="D4586" s="16" t="s">
        <v>21869</v>
      </c>
      <c r="E4586" s="11">
        <v>244.99999999999997</v>
      </c>
      <c r="F4586" s="12">
        <v>2.9399999999999995</v>
      </c>
      <c r="G4586" s="10">
        <f>Table1[[#This Row],[Package Price]]*Table1[[#This Row],[Participants]]</f>
        <v>720.29999999999984</v>
      </c>
      <c r="H4586" s="18" t="s">
        <v>9</v>
      </c>
      <c r="I4586" s="18" t="str">
        <f>IF(Table1[[#This Row],[Package Price]]&gt;250,"Direct","Online")</f>
        <v>Online</v>
      </c>
    </row>
    <row r="4587" spans="2:9" x14ac:dyDescent="0.25">
      <c r="B4587" s="6" t="s">
        <v>4642</v>
      </c>
      <c r="C4587" s="4">
        <v>43333</v>
      </c>
      <c r="D4587" s="16" t="s">
        <v>21869</v>
      </c>
      <c r="E4587" s="11">
        <v>105</v>
      </c>
      <c r="F4587" s="12">
        <v>3.8499999999999996</v>
      </c>
      <c r="G4587" s="10">
        <f>Table1[[#This Row],[Package Price]]*Table1[[#This Row],[Participants]]</f>
        <v>404.24999999999994</v>
      </c>
      <c r="H4587" s="18" t="s">
        <v>29</v>
      </c>
      <c r="I4587" s="18" t="str">
        <f>IF(Table1[[#This Row],[Package Price]]&gt;250,"Direct","Online")</f>
        <v>Online</v>
      </c>
    </row>
    <row r="4588" spans="2:9" x14ac:dyDescent="0.25">
      <c r="B4588" s="6" t="s">
        <v>4644</v>
      </c>
      <c r="C4588" s="4">
        <v>43333</v>
      </c>
      <c r="D4588" s="16" t="s">
        <v>21873</v>
      </c>
      <c r="E4588" s="11">
        <v>185.67499999999998</v>
      </c>
      <c r="F4588" s="12">
        <v>45.814999999999998</v>
      </c>
      <c r="G4588" s="10">
        <f>Table1[[#This Row],[Package Price]]*Table1[[#This Row],[Participants]]</f>
        <v>8506.7001249999994</v>
      </c>
      <c r="H4588" s="18" t="s">
        <v>38</v>
      </c>
      <c r="I4588" s="18" t="str">
        <f>IF(Table1[[#This Row],[Package Price]]&gt;250,"Direct","Online")</f>
        <v>Online</v>
      </c>
    </row>
    <row r="4589" spans="2:9" x14ac:dyDescent="0.25">
      <c r="B4589" s="6" t="s">
        <v>4636</v>
      </c>
      <c r="C4589" s="4">
        <v>43333</v>
      </c>
      <c r="D4589" s="16" t="s">
        <v>21855</v>
      </c>
      <c r="E4589" s="11">
        <v>89.512499999999989</v>
      </c>
      <c r="F4589" s="12">
        <v>3.8499999999999996</v>
      </c>
      <c r="G4589" s="10">
        <f>Table1[[#This Row],[Package Price]]*Table1[[#This Row],[Participants]]</f>
        <v>344.6231249999999</v>
      </c>
      <c r="H4589" s="18" t="s">
        <v>19</v>
      </c>
      <c r="I4589" s="18" t="str">
        <f>IF(Table1[[#This Row],[Package Price]]&gt;250,"Direct","Online")</f>
        <v>Online</v>
      </c>
    </row>
    <row r="4590" spans="2:9" x14ac:dyDescent="0.25">
      <c r="B4590" s="6" t="s">
        <v>4639</v>
      </c>
      <c r="C4590" s="4">
        <v>43333</v>
      </c>
      <c r="D4590" s="16" t="s">
        <v>21859</v>
      </c>
      <c r="E4590" s="11">
        <v>551.25</v>
      </c>
      <c r="F4590" s="12">
        <v>3.8499999999999996</v>
      </c>
      <c r="G4590" s="10">
        <f>Table1[[#This Row],[Package Price]]*Table1[[#This Row],[Participants]]</f>
        <v>2122.3125</v>
      </c>
      <c r="H4590" s="18" t="s">
        <v>21</v>
      </c>
      <c r="I4590" s="18" t="str">
        <f>IF(Table1[[#This Row],[Package Price]]&gt;250,"Direct","Online")</f>
        <v>Direct</v>
      </c>
    </row>
    <row r="4591" spans="2:9" x14ac:dyDescent="0.25">
      <c r="B4591" s="6" t="s">
        <v>4628</v>
      </c>
      <c r="C4591" s="4">
        <v>43333</v>
      </c>
      <c r="D4591" s="16" t="s">
        <v>21857</v>
      </c>
      <c r="E4591" s="11">
        <v>244.99999999999997</v>
      </c>
      <c r="F4591" s="12">
        <v>3.8499999999999996</v>
      </c>
      <c r="G4591" s="10">
        <f>Table1[[#This Row],[Package Price]]*Table1[[#This Row],[Participants]]</f>
        <v>943.24999999999977</v>
      </c>
      <c r="H4591" s="18" t="s">
        <v>28</v>
      </c>
      <c r="I4591" s="18" t="str">
        <f>IF(Table1[[#This Row],[Package Price]]&gt;250,"Direct","Online")</f>
        <v>Online</v>
      </c>
    </row>
    <row r="4592" spans="2:9" x14ac:dyDescent="0.25">
      <c r="B4592" s="6" t="s">
        <v>4624</v>
      </c>
      <c r="C4592" s="4">
        <v>43333</v>
      </c>
      <c r="D4592" s="16" t="s">
        <v>21877</v>
      </c>
      <c r="E4592" s="11">
        <v>280.875</v>
      </c>
      <c r="F4592" s="12">
        <v>12.25</v>
      </c>
      <c r="G4592" s="10">
        <f>Table1[[#This Row],[Package Price]]*Table1[[#This Row],[Participants]]</f>
        <v>3440.71875</v>
      </c>
      <c r="H4592" s="18" t="s">
        <v>33</v>
      </c>
      <c r="I4592" s="18" t="str">
        <f>IF(Table1[[#This Row],[Package Price]]&gt;250,"Direct","Online")</f>
        <v>Direct</v>
      </c>
    </row>
    <row r="4593" spans="2:9" x14ac:dyDescent="0.25">
      <c r="B4593" s="6" t="s">
        <v>4649</v>
      </c>
      <c r="C4593" s="4">
        <v>43334</v>
      </c>
      <c r="D4593" s="16" t="s">
        <v>21872</v>
      </c>
      <c r="E4593" s="11">
        <v>210</v>
      </c>
      <c r="F4593" s="12">
        <v>1.4699999999999998</v>
      </c>
      <c r="G4593" s="10">
        <f>Table1[[#This Row],[Package Price]]*Table1[[#This Row],[Participants]]</f>
        <v>308.69999999999993</v>
      </c>
      <c r="H4593" s="18" t="s">
        <v>6</v>
      </c>
      <c r="I4593" s="18" t="str">
        <f>IF(Table1[[#This Row],[Package Price]]&gt;250,"Direct","Online")</f>
        <v>Online</v>
      </c>
    </row>
    <row r="4594" spans="2:9" x14ac:dyDescent="0.25">
      <c r="B4594" s="6" t="s">
        <v>4651</v>
      </c>
      <c r="C4594" s="4">
        <v>43334</v>
      </c>
      <c r="D4594" s="16" t="s">
        <v>21870</v>
      </c>
      <c r="E4594" s="11">
        <v>227.49999999999997</v>
      </c>
      <c r="F4594" s="12">
        <v>18.864999999999998</v>
      </c>
      <c r="G4594" s="10">
        <f>Table1[[#This Row],[Package Price]]*Table1[[#This Row],[Participants]]</f>
        <v>4291.7874999999995</v>
      </c>
      <c r="H4594" s="18" t="s">
        <v>27</v>
      </c>
      <c r="I4594" s="18" t="str">
        <f>IF(Table1[[#This Row],[Package Price]]&gt;250,"Direct","Online")</f>
        <v>Online</v>
      </c>
    </row>
    <row r="4595" spans="2:9" x14ac:dyDescent="0.25">
      <c r="B4595" s="6" t="s">
        <v>4656</v>
      </c>
      <c r="C4595" s="4">
        <v>43334</v>
      </c>
      <c r="D4595" s="16" t="s">
        <v>21864</v>
      </c>
      <c r="E4595" s="11">
        <v>396.02499999999998</v>
      </c>
      <c r="F4595" s="12">
        <v>5.879999999999999</v>
      </c>
      <c r="G4595" s="10">
        <f>Table1[[#This Row],[Package Price]]*Table1[[#This Row],[Participants]]</f>
        <v>2328.6269999999995</v>
      </c>
      <c r="H4595" s="18" t="s">
        <v>41</v>
      </c>
      <c r="I4595" s="18" t="str">
        <f>IF(Table1[[#This Row],[Package Price]]&gt;250,"Direct","Online")</f>
        <v>Direct</v>
      </c>
    </row>
    <row r="4596" spans="2:9" x14ac:dyDescent="0.25">
      <c r="B4596" s="6" t="s">
        <v>4669</v>
      </c>
      <c r="C4596" s="4">
        <v>43334</v>
      </c>
      <c r="D4596" s="16" t="s">
        <v>21879</v>
      </c>
      <c r="E4596" s="11">
        <v>210.875</v>
      </c>
      <c r="F4596" s="12">
        <v>3.8499999999999996</v>
      </c>
      <c r="G4596" s="10">
        <f>Table1[[#This Row],[Package Price]]*Table1[[#This Row],[Participants]]</f>
        <v>811.86874999999998</v>
      </c>
      <c r="H4596" s="18" t="s">
        <v>49</v>
      </c>
      <c r="I4596" s="18" t="str">
        <f>IF(Table1[[#This Row],[Package Price]]&gt;250,"Direct","Online")</f>
        <v>Online</v>
      </c>
    </row>
    <row r="4597" spans="2:9" x14ac:dyDescent="0.25">
      <c r="B4597" s="6" t="s">
        <v>4659</v>
      </c>
      <c r="C4597" s="4">
        <v>43334</v>
      </c>
      <c r="D4597" s="16" t="s">
        <v>21861</v>
      </c>
      <c r="E4597" s="11">
        <v>284.375</v>
      </c>
      <c r="F4597" s="12">
        <v>3.8499999999999996</v>
      </c>
      <c r="G4597" s="10">
        <f>Table1[[#This Row],[Package Price]]*Table1[[#This Row],[Participants]]</f>
        <v>1094.84375</v>
      </c>
      <c r="H4597" s="18" t="s">
        <v>37</v>
      </c>
      <c r="I4597" s="18" t="str">
        <f>IF(Table1[[#This Row],[Package Price]]&gt;250,"Direct","Online")</f>
        <v>Direct</v>
      </c>
    </row>
    <row r="4598" spans="2:9" x14ac:dyDescent="0.25">
      <c r="B4598" s="6" t="s">
        <v>4657</v>
      </c>
      <c r="C4598" s="4">
        <v>43334</v>
      </c>
      <c r="D4598" s="16" t="s">
        <v>21874</v>
      </c>
      <c r="E4598" s="11">
        <v>109.63749999999999</v>
      </c>
      <c r="F4598" s="12">
        <v>4.4099999999999993</v>
      </c>
      <c r="G4598" s="10">
        <f>Table1[[#This Row],[Package Price]]*Table1[[#This Row],[Participants]]</f>
        <v>483.50137499999988</v>
      </c>
      <c r="H4598" s="18" t="s">
        <v>37</v>
      </c>
      <c r="I4598" s="18" t="str">
        <f>IF(Table1[[#This Row],[Package Price]]&gt;250,"Direct","Online")</f>
        <v>Online</v>
      </c>
    </row>
    <row r="4599" spans="2:9" x14ac:dyDescent="0.25">
      <c r="B4599" s="6" t="s">
        <v>4645</v>
      </c>
      <c r="C4599" s="4">
        <v>43334</v>
      </c>
      <c r="D4599" s="16" t="s">
        <v>21875</v>
      </c>
      <c r="E4599" s="11">
        <v>222.25</v>
      </c>
      <c r="F4599" s="12">
        <v>1.4699999999999998</v>
      </c>
      <c r="G4599" s="10">
        <f>Table1[[#This Row],[Package Price]]*Table1[[#This Row],[Participants]]</f>
        <v>326.70749999999992</v>
      </c>
      <c r="H4599" s="18" t="s">
        <v>29</v>
      </c>
      <c r="I4599" s="18" t="str">
        <f>IF(Table1[[#This Row],[Package Price]]&gt;250,"Direct","Online")</f>
        <v>Online</v>
      </c>
    </row>
    <row r="4600" spans="2:9" x14ac:dyDescent="0.25">
      <c r="B4600" s="6" t="s">
        <v>4661</v>
      </c>
      <c r="C4600" s="4">
        <v>43334</v>
      </c>
      <c r="D4600" s="16" t="s">
        <v>21876</v>
      </c>
      <c r="E4600" s="11">
        <v>105</v>
      </c>
      <c r="F4600" s="12">
        <v>5.3899999999999988</v>
      </c>
      <c r="G4600" s="10">
        <f>Table1[[#This Row],[Package Price]]*Table1[[#This Row],[Participants]]</f>
        <v>565.94999999999982</v>
      </c>
      <c r="H4600" s="18" t="s">
        <v>39</v>
      </c>
      <c r="I4600" s="18" t="str">
        <f>IF(Table1[[#This Row],[Package Price]]&gt;250,"Direct","Online")</f>
        <v>Online</v>
      </c>
    </row>
    <row r="4601" spans="2:9" x14ac:dyDescent="0.25">
      <c r="B4601" s="6" t="s">
        <v>4663</v>
      </c>
      <c r="C4601" s="4">
        <v>43334</v>
      </c>
      <c r="D4601" s="16" t="s">
        <v>21860</v>
      </c>
      <c r="E4601" s="11">
        <v>284.72499999999997</v>
      </c>
      <c r="F4601" s="12">
        <v>2.4499999999999997</v>
      </c>
      <c r="G4601" s="10">
        <f>Table1[[#This Row],[Package Price]]*Table1[[#This Row],[Participants]]</f>
        <v>697.57624999999985</v>
      </c>
      <c r="H4601" s="18" t="s">
        <v>10</v>
      </c>
      <c r="I4601" s="18" t="str">
        <f>IF(Table1[[#This Row],[Package Price]]&gt;250,"Direct","Online")</f>
        <v>Direct</v>
      </c>
    </row>
    <row r="4602" spans="2:9" x14ac:dyDescent="0.25">
      <c r="B4602" s="6" t="s">
        <v>4658</v>
      </c>
      <c r="C4602" s="4">
        <v>43334</v>
      </c>
      <c r="D4602" s="16" t="s">
        <v>21866</v>
      </c>
      <c r="E4602" s="11">
        <v>319.375</v>
      </c>
      <c r="F4602" s="12">
        <v>2.9399999999999995</v>
      </c>
      <c r="G4602" s="10">
        <f>Table1[[#This Row],[Package Price]]*Table1[[#This Row],[Participants]]</f>
        <v>938.96249999999986</v>
      </c>
      <c r="H4602" s="18" t="s">
        <v>18</v>
      </c>
      <c r="I4602" s="18" t="str">
        <f>IF(Table1[[#This Row],[Package Price]]&gt;250,"Direct","Online")</f>
        <v>Direct</v>
      </c>
    </row>
    <row r="4603" spans="2:9" x14ac:dyDescent="0.25">
      <c r="B4603" s="6" t="s">
        <v>4646</v>
      </c>
      <c r="C4603" s="4">
        <v>43334</v>
      </c>
      <c r="D4603" s="16" t="s">
        <v>21862</v>
      </c>
      <c r="E4603" s="11">
        <v>543.375</v>
      </c>
      <c r="F4603" s="12">
        <v>1.4699999999999998</v>
      </c>
      <c r="G4603" s="10">
        <f>Table1[[#This Row],[Package Price]]*Table1[[#This Row],[Participants]]</f>
        <v>798.7612499999999</v>
      </c>
      <c r="H4603" s="18" t="s">
        <v>25</v>
      </c>
      <c r="I4603" s="18" t="str">
        <f>IF(Table1[[#This Row],[Package Price]]&gt;250,"Direct","Online")</f>
        <v>Direct</v>
      </c>
    </row>
    <row r="4604" spans="2:9" x14ac:dyDescent="0.25">
      <c r="B4604" s="6" t="s">
        <v>4648</v>
      </c>
      <c r="C4604" s="4">
        <v>43334</v>
      </c>
      <c r="D4604" s="16" t="s">
        <v>21868</v>
      </c>
      <c r="E4604" s="11">
        <v>284.72499999999997</v>
      </c>
      <c r="F4604" s="12">
        <v>1.4699999999999998</v>
      </c>
      <c r="G4604" s="10">
        <f>Table1[[#This Row],[Package Price]]*Table1[[#This Row],[Participants]]</f>
        <v>418.54574999999988</v>
      </c>
      <c r="H4604" s="18" t="s">
        <v>37</v>
      </c>
      <c r="I4604" s="18" t="str">
        <f>IF(Table1[[#This Row],[Package Price]]&gt;250,"Direct","Online")</f>
        <v>Direct</v>
      </c>
    </row>
    <row r="4605" spans="2:9" x14ac:dyDescent="0.25">
      <c r="B4605" s="6" t="s">
        <v>4647</v>
      </c>
      <c r="C4605" s="4">
        <v>43334</v>
      </c>
      <c r="D4605" s="16" t="s">
        <v>21867</v>
      </c>
      <c r="E4605" s="11">
        <v>358.75</v>
      </c>
      <c r="F4605" s="12">
        <v>4.55</v>
      </c>
      <c r="G4605" s="10">
        <f>Table1[[#This Row],[Package Price]]*Table1[[#This Row],[Participants]]</f>
        <v>1632.3125</v>
      </c>
      <c r="H4605" s="18" t="s">
        <v>6</v>
      </c>
      <c r="I4605" s="18" t="str">
        <f>IF(Table1[[#This Row],[Package Price]]&gt;250,"Direct","Online")</f>
        <v>Direct</v>
      </c>
    </row>
    <row r="4606" spans="2:9" x14ac:dyDescent="0.25">
      <c r="B4606" s="6" t="s">
        <v>4652</v>
      </c>
      <c r="C4606" s="4">
        <v>43334</v>
      </c>
      <c r="D4606" s="16" t="s">
        <v>21863</v>
      </c>
      <c r="E4606" s="11">
        <v>457.62499999999994</v>
      </c>
      <c r="F4606" s="12">
        <v>9.3099999999999987</v>
      </c>
      <c r="G4606" s="10">
        <f>Table1[[#This Row],[Package Price]]*Table1[[#This Row],[Participants]]</f>
        <v>4260.4887499999986</v>
      </c>
      <c r="H4606" s="18" t="s">
        <v>8</v>
      </c>
      <c r="I4606" s="18" t="str">
        <f>IF(Table1[[#This Row],[Package Price]]&gt;250,"Direct","Online")</f>
        <v>Direct</v>
      </c>
    </row>
    <row r="4607" spans="2:9" x14ac:dyDescent="0.25">
      <c r="B4607" s="6" t="s">
        <v>4666</v>
      </c>
      <c r="C4607" s="4">
        <v>43334</v>
      </c>
      <c r="D4607" s="16" t="s">
        <v>21863</v>
      </c>
      <c r="E4607" s="11">
        <v>186.375</v>
      </c>
      <c r="F4607" s="12">
        <v>3.8499999999999996</v>
      </c>
      <c r="G4607" s="10">
        <f>Table1[[#This Row],[Package Price]]*Table1[[#This Row],[Participants]]</f>
        <v>717.54374999999993</v>
      </c>
      <c r="H4607" s="18" t="s">
        <v>18</v>
      </c>
      <c r="I4607" s="18" t="str">
        <f>IF(Table1[[#This Row],[Package Price]]&gt;250,"Direct","Online")</f>
        <v>Online</v>
      </c>
    </row>
    <row r="4608" spans="2:9" x14ac:dyDescent="0.25">
      <c r="B4608" s="6" t="s">
        <v>4653</v>
      </c>
      <c r="C4608" s="4">
        <v>43334</v>
      </c>
      <c r="D4608" s="16" t="s">
        <v>21865</v>
      </c>
      <c r="E4608" s="10">
        <v>395.5</v>
      </c>
      <c r="F4608" s="12">
        <v>2.9399999999999995</v>
      </c>
      <c r="G4608" s="10">
        <f>Table1[[#This Row],[Package Price]]*Table1[[#This Row],[Participants]]</f>
        <v>1162.7699999999998</v>
      </c>
      <c r="H4608" s="18" t="s">
        <v>39</v>
      </c>
      <c r="I4608" s="18" t="str">
        <f>IF(Table1[[#This Row],[Package Price]]&gt;250,"Direct","Online")</f>
        <v>Direct</v>
      </c>
    </row>
    <row r="4609" spans="2:9" x14ac:dyDescent="0.25">
      <c r="B4609" s="6" t="s">
        <v>4667</v>
      </c>
      <c r="C4609" s="4">
        <v>43334</v>
      </c>
      <c r="D4609" s="16" t="s">
        <v>21858</v>
      </c>
      <c r="E4609" s="11">
        <v>553</v>
      </c>
      <c r="F4609" s="12">
        <v>3.8499999999999996</v>
      </c>
      <c r="G4609" s="10">
        <f>Table1[[#This Row],[Package Price]]*Table1[[#This Row],[Participants]]</f>
        <v>2129.0499999999997</v>
      </c>
      <c r="H4609" s="18" t="s">
        <v>49</v>
      </c>
      <c r="I4609" s="18" t="str">
        <f>IF(Table1[[#This Row],[Package Price]]&gt;250,"Direct","Online")</f>
        <v>Direct</v>
      </c>
    </row>
    <row r="4610" spans="2:9" x14ac:dyDescent="0.25">
      <c r="B4610" s="6" t="s">
        <v>4660</v>
      </c>
      <c r="C4610" s="4">
        <v>43334</v>
      </c>
      <c r="D4610" s="16" t="s">
        <v>21856</v>
      </c>
      <c r="E4610" s="11">
        <v>280</v>
      </c>
      <c r="F4610" s="12">
        <v>3.8499999999999996</v>
      </c>
      <c r="G4610" s="10">
        <f>Table1[[#This Row],[Package Price]]*Table1[[#This Row],[Participants]]</f>
        <v>1078</v>
      </c>
      <c r="H4610" s="18" t="s">
        <v>27</v>
      </c>
      <c r="I4610" s="18" t="str">
        <f>IF(Table1[[#This Row],[Package Price]]&gt;250,"Direct","Online")</f>
        <v>Direct</v>
      </c>
    </row>
    <row r="4611" spans="2:9" x14ac:dyDescent="0.25">
      <c r="B4611" s="6" t="s">
        <v>4664</v>
      </c>
      <c r="C4611" s="4">
        <v>43334</v>
      </c>
      <c r="D4611" s="16" t="s">
        <v>21871</v>
      </c>
      <c r="E4611" s="11">
        <v>218.75</v>
      </c>
      <c r="F4611" s="12">
        <v>2.9399999999999995</v>
      </c>
      <c r="G4611" s="10">
        <f>Table1[[#This Row],[Package Price]]*Table1[[#This Row],[Participants]]</f>
        <v>643.12499999999989</v>
      </c>
      <c r="H4611" s="18" t="s">
        <v>41</v>
      </c>
      <c r="I4611" s="18" t="str">
        <f>IF(Table1[[#This Row],[Package Price]]&gt;250,"Direct","Online")</f>
        <v>Online</v>
      </c>
    </row>
    <row r="4612" spans="2:9" x14ac:dyDescent="0.25">
      <c r="B4612" s="6" t="s">
        <v>4655</v>
      </c>
      <c r="C4612" s="4">
        <v>43334</v>
      </c>
      <c r="D4612" s="16" t="s">
        <v>21869</v>
      </c>
      <c r="E4612" s="11">
        <v>244.99999999999997</v>
      </c>
      <c r="F4612" s="12">
        <v>3.8499999999999996</v>
      </c>
      <c r="G4612" s="10">
        <f>Table1[[#This Row],[Package Price]]*Table1[[#This Row],[Participants]]</f>
        <v>943.24999999999977</v>
      </c>
      <c r="H4612" s="18" t="s">
        <v>10</v>
      </c>
      <c r="I4612" s="18" t="str">
        <f>IF(Table1[[#This Row],[Package Price]]&gt;250,"Direct","Online")</f>
        <v>Online</v>
      </c>
    </row>
    <row r="4613" spans="2:9" x14ac:dyDescent="0.25">
      <c r="B4613" s="6" t="s">
        <v>4668</v>
      </c>
      <c r="C4613" s="4">
        <v>43334</v>
      </c>
      <c r="D4613" s="16" t="s">
        <v>21869</v>
      </c>
      <c r="E4613" s="11">
        <v>105</v>
      </c>
      <c r="F4613" s="12">
        <v>3.8499999999999996</v>
      </c>
      <c r="G4613" s="10">
        <f>Table1[[#This Row],[Package Price]]*Table1[[#This Row],[Participants]]</f>
        <v>404.24999999999994</v>
      </c>
      <c r="H4613" s="18" t="s">
        <v>30</v>
      </c>
      <c r="I4613" s="18" t="str">
        <f>IF(Table1[[#This Row],[Package Price]]&gt;250,"Direct","Online")</f>
        <v>Online</v>
      </c>
    </row>
    <row r="4614" spans="2:9" x14ac:dyDescent="0.25">
      <c r="B4614" s="6" t="s">
        <v>4670</v>
      </c>
      <c r="C4614" s="4">
        <v>43334</v>
      </c>
      <c r="D4614" s="16" t="s">
        <v>21873</v>
      </c>
      <c r="E4614" s="11">
        <v>185.67499999999998</v>
      </c>
      <c r="F4614" s="12">
        <v>29.4</v>
      </c>
      <c r="G4614" s="10">
        <f>Table1[[#This Row],[Package Price]]*Table1[[#This Row],[Participants]]</f>
        <v>5458.8449999999993</v>
      </c>
      <c r="H4614" s="18" t="s">
        <v>39</v>
      </c>
      <c r="I4614" s="18" t="str">
        <f>IF(Table1[[#This Row],[Package Price]]&gt;250,"Direct","Online")</f>
        <v>Online</v>
      </c>
    </row>
    <row r="4615" spans="2:9" x14ac:dyDescent="0.25">
      <c r="B4615" s="6" t="s">
        <v>4662</v>
      </c>
      <c r="C4615" s="4">
        <v>43334</v>
      </c>
      <c r="D4615" s="16" t="s">
        <v>21855</v>
      </c>
      <c r="E4615" s="11">
        <v>89.512499999999989</v>
      </c>
      <c r="F4615" s="12">
        <v>3.8499999999999996</v>
      </c>
      <c r="G4615" s="10">
        <f>Table1[[#This Row],[Package Price]]*Table1[[#This Row],[Participants]]</f>
        <v>344.6231249999999</v>
      </c>
      <c r="H4615" s="18" t="s">
        <v>20</v>
      </c>
      <c r="I4615" s="18" t="str">
        <f>IF(Table1[[#This Row],[Package Price]]&gt;250,"Direct","Online")</f>
        <v>Online</v>
      </c>
    </row>
    <row r="4616" spans="2:9" x14ac:dyDescent="0.25">
      <c r="B4616" s="6" t="s">
        <v>4665</v>
      </c>
      <c r="C4616" s="4">
        <v>43334</v>
      </c>
      <c r="D4616" s="16" t="s">
        <v>21859</v>
      </c>
      <c r="E4616" s="11">
        <v>551.25</v>
      </c>
      <c r="F4616" s="12">
        <v>3.8499999999999996</v>
      </c>
      <c r="G4616" s="10">
        <f>Table1[[#This Row],[Package Price]]*Table1[[#This Row],[Participants]]</f>
        <v>2122.3125</v>
      </c>
      <c r="H4616" s="18" t="s">
        <v>22</v>
      </c>
      <c r="I4616" s="18" t="str">
        <f>IF(Table1[[#This Row],[Package Price]]&gt;250,"Direct","Online")</f>
        <v>Direct</v>
      </c>
    </row>
    <row r="4617" spans="2:9" x14ac:dyDescent="0.25">
      <c r="B4617" s="6" t="s">
        <v>4654</v>
      </c>
      <c r="C4617" s="4">
        <v>43334</v>
      </c>
      <c r="D4617" s="16" t="s">
        <v>21857</v>
      </c>
      <c r="E4617" s="11">
        <v>244.99999999999997</v>
      </c>
      <c r="F4617" s="12">
        <v>3.8499999999999996</v>
      </c>
      <c r="G4617" s="10">
        <f>Table1[[#This Row],[Package Price]]*Table1[[#This Row],[Participants]]</f>
        <v>943.24999999999977</v>
      </c>
      <c r="H4617" s="18" t="s">
        <v>29</v>
      </c>
      <c r="I4617" s="18" t="str">
        <f>IF(Table1[[#This Row],[Package Price]]&gt;250,"Direct","Online")</f>
        <v>Online</v>
      </c>
    </row>
    <row r="4618" spans="2:9" x14ac:dyDescent="0.25">
      <c r="B4618" s="6" t="s">
        <v>4650</v>
      </c>
      <c r="C4618" s="4">
        <v>43334</v>
      </c>
      <c r="D4618" s="16" t="s">
        <v>21877</v>
      </c>
      <c r="E4618" s="11">
        <v>280.875</v>
      </c>
      <c r="F4618" s="12">
        <v>6.8599999999999985</v>
      </c>
      <c r="G4618" s="10">
        <f>Table1[[#This Row],[Package Price]]*Table1[[#This Row],[Participants]]</f>
        <v>1926.8024999999996</v>
      </c>
      <c r="H4618" s="18" t="s">
        <v>34</v>
      </c>
      <c r="I4618" s="18" t="str">
        <f>IF(Table1[[#This Row],[Package Price]]&gt;250,"Direct","Online")</f>
        <v>Direct</v>
      </c>
    </row>
    <row r="4619" spans="2:9" x14ac:dyDescent="0.25">
      <c r="B4619" s="6" t="s">
        <v>4675</v>
      </c>
      <c r="C4619" s="4">
        <v>43335</v>
      </c>
      <c r="D4619" s="16" t="s">
        <v>21872</v>
      </c>
      <c r="E4619" s="11">
        <v>210</v>
      </c>
      <c r="F4619" s="12">
        <v>7.839999999999999</v>
      </c>
      <c r="G4619" s="10">
        <f>Table1[[#This Row],[Package Price]]*Table1[[#This Row],[Participants]]</f>
        <v>1646.3999999999999</v>
      </c>
      <c r="H4619" s="18" t="s">
        <v>7</v>
      </c>
      <c r="I4619" s="18" t="str">
        <f>IF(Table1[[#This Row],[Package Price]]&gt;250,"Direct","Online")</f>
        <v>Online</v>
      </c>
    </row>
    <row r="4620" spans="2:9" x14ac:dyDescent="0.25">
      <c r="B4620" s="6" t="s">
        <v>4677</v>
      </c>
      <c r="C4620" s="4">
        <v>43335</v>
      </c>
      <c r="D4620" s="16" t="s">
        <v>21870</v>
      </c>
      <c r="E4620" s="11">
        <v>227.49999999999997</v>
      </c>
      <c r="F4620" s="12">
        <v>10.29</v>
      </c>
      <c r="G4620" s="10">
        <f>Table1[[#This Row],[Package Price]]*Table1[[#This Row],[Participants]]</f>
        <v>2340.9749999999995</v>
      </c>
      <c r="H4620" s="18" t="s">
        <v>28</v>
      </c>
      <c r="I4620" s="18" t="str">
        <f>IF(Table1[[#This Row],[Package Price]]&gt;250,"Direct","Online")</f>
        <v>Online</v>
      </c>
    </row>
    <row r="4621" spans="2:9" x14ac:dyDescent="0.25">
      <c r="B4621" s="6" t="s">
        <v>4682</v>
      </c>
      <c r="C4621" s="4">
        <v>43335</v>
      </c>
      <c r="D4621" s="16" t="s">
        <v>21864</v>
      </c>
      <c r="E4621" s="11">
        <v>396.02499999999998</v>
      </c>
      <c r="F4621" s="12">
        <v>3.6749999999999998</v>
      </c>
      <c r="G4621" s="10">
        <f>Table1[[#This Row],[Package Price]]*Table1[[#This Row],[Participants]]</f>
        <v>1455.3918749999998</v>
      </c>
      <c r="H4621" s="18" t="s">
        <v>42</v>
      </c>
      <c r="I4621" s="18" t="str">
        <f>IF(Table1[[#This Row],[Package Price]]&gt;250,"Direct","Online")</f>
        <v>Direct</v>
      </c>
    </row>
    <row r="4622" spans="2:9" x14ac:dyDescent="0.25">
      <c r="B4622" s="6" t="s">
        <v>4695</v>
      </c>
      <c r="C4622" s="4">
        <v>43335</v>
      </c>
      <c r="D4622" s="16" t="s">
        <v>21879</v>
      </c>
      <c r="E4622" s="11">
        <v>210.875</v>
      </c>
      <c r="F4622" s="12">
        <v>3.8499999999999996</v>
      </c>
      <c r="G4622" s="10">
        <f>Table1[[#This Row],[Package Price]]*Table1[[#This Row],[Participants]]</f>
        <v>811.86874999999998</v>
      </c>
      <c r="H4622" s="18" t="s">
        <v>0</v>
      </c>
      <c r="I4622" s="18" t="str">
        <f>IF(Table1[[#This Row],[Package Price]]&gt;250,"Direct","Online")</f>
        <v>Online</v>
      </c>
    </row>
    <row r="4623" spans="2:9" x14ac:dyDescent="0.25">
      <c r="B4623" s="6" t="s">
        <v>4685</v>
      </c>
      <c r="C4623" s="4">
        <v>43335</v>
      </c>
      <c r="D4623" s="16" t="s">
        <v>21861</v>
      </c>
      <c r="E4623" s="11">
        <v>284.375</v>
      </c>
      <c r="F4623" s="12">
        <v>3.8499999999999996</v>
      </c>
      <c r="G4623" s="10">
        <f>Table1[[#This Row],[Package Price]]*Table1[[#This Row],[Participants]]</f>
        <v>1094.84375</v>
      </c>
      <c r="H4623" s="18" t="s">
        <v>38</v>
      </c>
      <c r="I4623" s="18" t="str">
        <f>IF(Table1[[#This Row],[Package Price]]&gt;250,"Direct","Online")</f>
        <v>Direct</v>
      </c>
    </row>
    <row r="4624" spans="2:9" x14ac:dyDescent="0.25">
      <c r="B4624" s="6" t="s">
        <v>4683</v>
      </c>
      <c r="C4624" s="4">
        <v>43335</v>
      </c>
      <c r="D4624" s="16" t="s">
        <v>21874</v>
      </c>
      <c r="E4624" s="11">
        <v>109.63749999999999</v>
      </c>
      <c r="F4624" s="12">
        <v>3.8499999999999996</v>
      </c>
      <c r="G4624" s="10">
        <f>Table1[[#This Row],[Package Price]]*Table1[[#This Row],[Participants]]</f>
        <v>422.10437499999989</v>
      </c>
      <c r="H4624" s="18" t="s">
        <v>38</v>
      </c>
      <c r="I4624" s="18" t="str">
        <f>IF(Table1[[#This Row],[Package Price]]&gt;250,"Direct","Online")</f>
        <v>Online</v>
      </c>
    </row>
    <row r="4625" spans="2:9" x14ac:dyDescent="0.25">
      <c r="B4625" s="6" t="s">
        <v>4671</v>
      </c>
      <c r="C4625" s="4">
        <v>43335</v>
      </c>
      <c r="D4625" s="16" t="s">
        <v>21875</v>
      </c>
      <c r="E4625" s="11">
        <v>222.25</v>
      </c>
      <c r="F4625" s="12">
        <v>4.55</v>
      </c>
      <c r="G4625" s="10">
        <f>Table1[[#This Row],[Package Price]]*Table1[[#This Row],[Participants]]</f>
        <v>1011.2375</v>
      </c>
      <c r="H4625" s="18" t="s">
        <v>30</v>
      </c>
      <c r="I4625" s="18" t="str">
        <f>IF(Table1[[#This Row],[Package Price]]&gt;250,"Direct","Online")</f>
        <v>Online</v>
      </c>
    </row>
    <row r="4626" spans="2:9" x14ac:dyDescent="0.25">
      <c r="B4626" s="6" t="s">
        <v>4687</v>
      </c>
      <c r="C4626" s="4">
        <v>43335</v>
      </c>
      <c r="D4626" s="16" t="s">
        <v>21876</v>
      </c>
      <c r="E4626" s="11">
        <v>105</v>
      </c>
      <c r="F4626" s="12">
        <v>3.8499999999999996</v>
      </c>
      <c r="G4626" s="10">
        <f>Table1[[#This Row],[Package Price]]*Table1[[#This Row],[Participants]]</f>
        <v>404.24999999999994</v>
      </c>
      <c r="H4626" s="18" t="s">
        <v>40</v>
      </c>
      <c r="I4626" s="18" t="str">
        <f>IF(Table1[[#This Row],[Package Price]]&gt;250,"Direct","Online")</f>
        <v>Online</v>
      </c>
    </row>
    <row r="4627" spans="2:9" x14ac:dyDescent="0.25">
      <c r="B4627" s="6" t="s">
        <v>4689</v>
      </c>
      <c r="C4627" s="4">
        <v>43335</v>
      </c>
      <c r="D4627" s="16" t="s">
        <v>21860</v>
      </c>
      <c r="E4627" s="11">
        <v>284.72499999999997</v>
      </c>
      <c r="F4627" s="12">
        <v>3.8499999999999996</v>
      </c>
      <c r="G4627" s="10">
        <f>Table1[[#This Row],[Package Price]]*Table1[[#This Row],[Participants]]</f>
        <v>1096.1912499999999</v>
      </c>
      <c r="H4627" s="18" t="s">
        <v>11</v>
      </c>
      <c r="I4627" s="18" t="str">
        <f>IF(Table1[[#This Row],[Package Price]]&gt;250,"Direct","Online")</f>
        <v>Direct</v>
      </c>
    </row>
    <row r="4628" spans="2:9" x14ac:dyDescent="0.25">
      <c r="B4628" s="6" t="s">
        <v>4684</v>
      </c>
      <c r="C4628" s="4">
        <v>43335</v>
      </c>
      <c r="D4628" s="16" t="s">
        <v>21866</v>
      </c>
      <c r="E4628" s="11">
        <v>319.375</v>
      </c>
      <c r="F4628" s="12">
        <v>3.8499999999999996</v>
      </c>
      <c r="G4628" s="10">
        <f>Table1[[#This Row],[Package Price]]*Table1[[#This Row],[Participants]]</f>
        <v>1229.59375</v>
      </c>
      <c r="H4628" s="18" t="s">
        <v>19</v>
      </c>
      <c r="I4628" s="18" t="str">
        <f>IF(Table1[[#This Row],[Package Price]]&gt;250,"Direct","Online")</f>
        <v>Direct</v>
      </c>
    </row>
    <row r="4629" spans="2:9" x14ac:dyDescent="0.25">
      <c r="B4629" s="6" t="s">
        <v>4672</v>
      </c>
      <c r="C4629" s="4">
        <v>43335</v>
      </c>
      <c r="D4629" s="16" t="s">
        <v>21862</v>
      </c>
      <c r="E4629" s="11">
        <v>543.375</v>
      </c>
      <c r="F4629" s="12">
        <v>7.5949999999999989</v>
      </c>
      <c r="G4629" s="10">
        <f>Table1[[#This Row],[Package Price]]*Table1[[#This Row],[Participants]]</f>
        <v>4126.9331249999996</v>
      </c>
      <c r="H4629" s="18" t="s">
        <v>26</v>
      </c>
      <c r="I4629" s="18" t="str">
        <f>IF(Table1[[#This Row],[Package Price]]&gt;250,"Direct","Online")</f>
        <v>Direct</v>
      </c>
    </row>
    <row r="4630" spans="2:9" x14ac:dyDescent="0.25">
      <c r="B4630" s="6" t="s">
        <v>4674</v>
      </c>
      <c r="C4630" s="4">
        <v>43335</v>
      </c>
      <c r="D4630" s="16" t="s">
        <v>21868</v>
      </c>
      <c r="E4630" s="11">
        <v>284.72499999999997</v>
      </c>
      <c r="F4630" s="12">
        <v>7.35</v>
      </c>
      <c r="G4630" s="10">
        <f>Table1[[#This Row],[Package Price]]*Table1[[#This Row],[Participants]]</f>
        <v>2092.7287499999998</v>
      </c>
      <c r="H4630" s="18" t="s">
        <v>38</v>
      </c>
      <c r="I4630" s="18" t="str">
        <f>IF(Table1[[#This Row],[Package Price]]&gt;250,"Direct","Online")</f>
        <v>Direct</v>
      </c>
    </row>
    <row r="4631" spans="2:9" x14ac:dyDescent="0.25">
      <c r="B4631" s="6" t="s">
        <v>4673</v>
      </c>
      <c r="C4631" s="4">
        <v>43335</v>
      </c>
      <c r="D4631" s="16" t="s">
        <v>21867</v>
      </c>
      <c r="E4631" s="11">
        <v>358.75</v>
      </c>
      <c r="F4631" s="12">
        <v>7.35</v>
      </c>
      <c r="G4631" s="10">
        <f>Table1[[#This Row],[Package Price]]*Table1[[#This Row],[Participants]]</f>
        <v>2636.8125</v>
      </c>
      <c r="H4631" s="18" t="s">
        <v>7</v>
      </c>
      <c r="I4631" s="18" t="str">
        <f>IF(Table1[[#This Row],[Package Price]]&gt;250,"Direct","Online")</f>
        <v>Direct</v>
      </c>
    </row>
    <row r="4632" spans="2:9" x14ac:dyDescent="0.25">
      <c r="B4632" s="6" t="s">
        <v>4678</v>
      </c>
      <c r="C4632" s="4">
        <v>43335</v>
      </c>
      <c r="D4632" s="16" t="s">
        <v>21863</v>
      </c>
      <c r="E4632" s="11">
        <v>457.62499999999994</v>
      </c>
      <c r="F4632" s="12">
        <v>7.1049999999999986</v>
      </c>
      <c r="G4632" s="10">
        <f>Table1[[#This Row],[Package Price]]*Table1[[#This Row],[Participants]]</f>
        <v>3251.4256249999989</v>
      </c>
      <c r="H4632" s="18" t="s">
        <v>9</v>
      </c>
      <c r="I4632" s="18" t="str">
        <f>IF(Table1[[#This Row],[Package Price]]&gt;250,"Direct","Online")</f>
        <v>Direct</v>
      </c>
    </row>
    <row r="4633" spans="2:9" x14ac:dyDescent="0.25">
      <c r="B4633" s="6" t="s">
        <v>4692</v>
      </c>
      <c r="C4633" s="4">
        <v>43335</v>
      </c>
      <c r="D4633" s="16" t="s">
        <v>21863</v>
      </c>
      <c r="E4633" s="11">
        <v>186.375</v>
      </c>
      <c r="F4633" s="12">
        <v>3.8499999999999996</v>
      </c>
      <c r="G4633" s="10">
        <f>Table1[[#This Row],[Package Price]]*Table1[[#This Row],[Participants]]</f>
        <v>717.54374999999993</v>
      </c>
      <c r="H4633" s="18" t="s">
        <v>19</v>
      </c>
      <c r="I4633" s="18" t="str">
        <f>IF(Table1[[#This Row],[Package Price]]&gt;250,"Direct","Online")</f>
        <v>Online</v>
      </c>
    </row>
    <row r="4634" spans="2:9" x14ac:dyDescent="0.25">
      <c r="B4634" s="6" t="s">
        <v>4679</v>
      </c>
      <c r="C4634" s="4">
        <v>43335</v>
      </c>
      <c r="D4634" s="16" t="s">
        <v>21865</v>
      </c>
      <c r="E4634" s="10">
        <v>395.5</v>
      </c>
      <c r="F4634" s="12">
        <v>9.3099999999999987</v>
      </c>
      <c r="G4634" s="10">
        <f>Table1[[#This Row],[Package Price]]*Table1[[#This Row],[Participants]]</f>
        <v>3682.1049999999996</v>
      </c>
      <c r="H4634" s="18" t="s">
        <v>40</v>
      </c>
      <c r="I4634" s="18" t="str">
        <f>IF(Table1[[#This Row],[Package Price]]&gt;250,"Direct","Online")</f>
        <v>Direct</v>
      </c>
    </row>
    <row r="4635" spans="2:9" x14ac:dyDescent="0.25">
      <c r="B4635" s="6" t="s">
        <v>4693</v>
      </c>
      <c r="C4635" s="4">
        <v>43335</v>
      </c>
      <c r="D4635" s="16" t="s">
        <v>21858</v>
      </c>
      <c r="E4635" s="11">
        <v>553</v>
      </c>
      <c r="F4635" s="12">
        <v>3.8499999999999996</v>
      </c>
      <c r="G4635" s="10">
        <f>Table1[[#This Row],[Package Price]]*Table1[[#This Row],[Participants]]</f>
        <v>2129.0499999999997</v>
      </c>
      <c r="H4635" s="18" t="s">
        <v>0</v>
      </c>
      <c r="I4635" s="18" t="str">
        <f>IF(Table1[[#This Row],[Package Price]]&gt;250,"Direct","Online")</f>
        <v>Direct</v>
      </c>
    </row>
    <row r="4636" spans="2:9" x14ac:dyDescent="0.25">
      <c r="B4636" s="6" t="s">
        <v>4686</v>
      </c>
      <c r="C4636" s="4">
        <v>43335</v>
      </c>
      <c r="D4636" s="16" t="s">
        <v>21856</v>
      </c>
      <c r="E4636" s="11">
        <v>280</v>
      </c>
      <c r="F4636" s="12">
        <v>3.8499999999999996</v>
      </c>
      <c r="G4636" s="10">
        <f>Table1[[#This Row],[Package Price]]*Table1[[#This Row],[Participants]]</f>
        <v>1078</v>
      </c>
      <c r="H4636" s="18" t="s">
        <v>28</v>
      </c>
      <c r="I4636" s="18" t="str">
        <f>IF(Table1[[#This Row],[Package Price]]&gt;250,"Direct","Online")</f>
        <v>Direct</v>
      </c>
    </row>
    <row r="4637" spans="2:9" x14ac:dyDescent="0.25">
      <c r="B4637" s="6" t="s">
        <v>4690</v>
      </c>
      <c r="C4637" s="4">
        <v>43335</v>
      </c>
      <c r="D4637" s="16" t="s">
        <v>21871</v>
      </c>
      <c r="E4637" s="11">
        <v>218.75</v>
      </c>
      <c r="F4637" s="12">
        <v>3.8499999999999996</v>
      </c>
      <c r="G4637" s="10">
        <f>Table1[[#This Row],[Package Price]]*Table1[[#This Row],[Participants]]</f>
        <v>842.18749999999989</v>
      </c>
      <c r="H4637" s="18" t="s">
        <v>42</v>
      </c>
      <c r="I4637" s="18" t="str">
        <f>IF(Table1[[#This Row],[Package Price]]&gt;250,"Direct","Online")</f>
        <v>Online</v>
      </c>
    </row>
    <row r="4638" spans="2:9" x14ac:dyDescent="0.25">
      <c r="B4638" s="6" t="s">
        <v>4681</v>
      </c>
      <c r="C4638" s="4">
        <v>43335</v>
      </c>
      <c r="D4638" s="16" t="s">
        <v>21869</v>
      </c>
      <c r="E4638" s="11">
        <v>244.99999999999997</v>
      </c>
      <c r="F4638" s="12">
        <v>8.5749999999999993</v>
      </c>
      <c r="G4638" s="10">
        <f>Table1[[#This Row],[Package Price]]*Table1[[#This Row],[Participants]]</f>
        <v>2100.8749999999995</v>
      </c>
      <c r="H4638" s="18" t="s">
        <v>11</v>
      </c>
      <c r="I4638" s="18" t="str">
        <f>IF(Table1[[#This Row],[Package Price]]&gt;250,"Direct","Online")</f>
        <v>Online</v>
      </c>
    </row>
    <row r="4639" spans="2:9" x14ac:dyDescent="0.25">
      <c r="B4639" s="6" t="s">
        <v>4694</v>
      </c>
      <c r="C4639" s="4">
        <v>43335</v>
      </c>
      <c r="D4639" s="16" t="s">
        <v>21869</v>
      </c>
      <c r="E4639" s="11">
        <v>105</v>
      </c>
      <c r="F4639" s="12">
        <v>3.8499999999999996</v>
      </c>
      <c r="G4639" s="10">
        <f>Table1[[#This Row],[Package Price]]*Table1[[#This Row],[Participants]]</f>
        <v>404.24999999999994</v>
      </c>
      <c r="H4639" s="18" t="s">
        <v>31</v>
      </c>
      <c r="I4639" s="18" t="str">
        <f>IF(Table1[[#This Row],[Package Price]]&gt;250,"Direct","Online")</f>
        <v>Online</v>
      </c>
    </row>
    <row r="4640" spans="2:9" x14ac:dyDescent="0.25">
      <c r="B4640" s="6" t="s">
        <v>4696</v>
      </c>
      <c r="C4640" s="4">
        <v>43335</v>
      </c>
      <c r="D4640" s="16" t="s">
        <v>21873</v>
      </c>
      <c r="E4640" s="11">
        <v>185.67499999999998</v>
      </c>
      <c r="F4640" s="12">
        <v>34.544999999999995</v>
      </c>
      <c r="G4640" s="10">
        <f>Table1[[#This Row],[Package Price]]*Table1[[#This Row],[Participants]]</f>
        <v>6414.1428749999986</v>
      </c>
      <c r="H4640" s="18" t="s">
        <v>40</v>
      </c>
      <c r="I4640" s="18" t="str">
        <f>IF(Table1[[#This Row],[Package Price]]&gt;250,"Direct","Online")</f>
        <v>Online</v>
      </c>
    </row>
    <row r="4641" spans="2:9" x14ac:dyDescent="0.25">
      <c r="B4641" s="6" t="s">
        <v>4688</v>
      </c>
      <c r="C4641" s="4">
        <v>43335</v>
      </c>
      <c r="D4641" s="16" t="s">
        <v>21855</v>
      </c>
      <c r="E4641" s="11">
        <v>89.512499999999989</v>
      </c>
      <c r="F4641" s="12">
        <v>3.8499999999999996</v>
      </c>
      <c r="G4641" s="10">
        <f>Table1[[#This Row],[Package Price]]*Table1[[#This Row],[Participants]]</f>
        <v>344.6231249999999</v>
      </c>
      <c r="H4641" s="18" t="s">
        <v>21</v>
      </c>
      <c r="I4641" s="18" t="str">
        <f>IF(Table1[[#This Row],[Package Price]]&gt;250,"Direct","Online")</f>
        <v>Online</v>
      </c>
    </row>
    <row r="4642" spans="2:9" x14ac:dyDescent="0.25">
      <c r="B4642" s="6" t="s">
        <v>4691</v>
      </c>
      <c r="C4642" s="4">
        <v>43335</v>
      </c>
      <c r="D4642" s="16" t="s">
        <v>21859</v>
      </c>
      <c r="E4642" s="11">
        <v>551.25</v>
      </c>
      <c r="F4642" s="12">
        <v>3.8499999999999996</v>
      </c>
      <c r="G4642" s="10">
        <f>Table1[[#This Row],[Package Price]]*Table1[[#This Row],[Participants]]</f>
        <v>2122.3125</v>
      </c>
      <c r="H4642" s="18" t="s">
        <v>23</v>
      </c>
      <c r="I4642" s="18" t="str">
        <f>IF(Table1[[#This Row],[Package Price]]&gt;250,"Direct","Online")</f>
        <v>Direct</v>
      </c>
    </row>
    <row r="4643" spans="2:9" x14ac:dyDescent="0.25">
      <c r="B4643" s="6" t="s">
        <v>4680</v>
      </c>
      <c r="C4643" s="4">
        <v>43335</v>
      </c>
      <c r="D4643" s="16" t="s">
        <v>21857</v>
      </c>
      <c r="E4643" s="11">
        <v>244.99999999999997</v>
      </c>
      <c r="F4643" s="12">
        <v>4.8999999999999995</v>
      </c>
      <c r="G4643" s="10">
        <f>Table1[[#This Row],[Package Price]]*Table1[[#This Row],[Participants]]</f>
        <v>1200.4999999999998</v>
      </c>
      <c r="H4643" s="18" t="s">
        <v>30</v>
      </c>
      <c r="I4643" s="18" t="str">
        <f>IF(Table1[[#This Row],[Package Price]]&gt;250,"Direct","Online")</f>
        <v>Online</v>
      </c>
    </row>
    <row r="4644" spans="2:9" x14ac:dyDescent="0.25">
      <c r="B4644" s="6" t="s">
        <v>4676</v>
      </c>
      <c r="C4644" s="4">
        <v>43335</v>
      </c>
      <c r="D4644" s="16" t="s">
        <v>21877</v>
      </c>
      <c r="E4644" s="11">
        <v>280.875</v>
      </c>
      <c r="F4644" s="12">
        <v>1.4699999999999998</v>
      </c>
      <c r="G4644" s="10">
        <f>Table1[[#This Row],[Package Price]]*Table1[[#This Row],[Participants]]</f>
        <v>412.8862499999999</v>
      </c>
      <c r="H4644" s="18" t="s">
        <v>35</v>
      </c>
      <c r="I4644" s="18" t="str">
        <f>IF(Table1[[#This Row],[Package Price]]&gt;250,"Direct","Online")</f>
        <v>Direct</v>
      </c>
    </row>
    <row r="4645" spans="2:9" x14ac:dyDescent="0.25">
      <c r="B4645" s="6" t="s">
        <v>4701</v>
      </c>
      <c r="C4645" s="4">
        <v>43336</v>
      </c>
      <c r="D4645" s="16" t="s">
        <v>21872</v>
      </c>
      <c r="E4645" s="11">
        <v>210</v>
      </c>
      <c r="F4645" s="12">
        <v>6.8599999999999985</v>
      </c>
      <c r="G4645" s="10">
        <f>Table1[[#This Row],[Package Price]]*Table1[[#This Row],[Participants]]</f>
        <v>1440.5999999999997</v>
      </c>
      <c r="H4645" s="18" t="s">
        <v>8</v>
      </c>
      <c r="I4645" s="18" t="str">
        <f>IF(Table1[[#This Row],[Package Price]]&gt;250,"Direct","Online")</f>
        <v>Online</v>
      </c>
    </row>
    <row r="4646" spans="2:9" x14ac:dyDescent="0.25">
      <c r="B4646" s="6" t="s">
        <v>4703</v>
      </c>
      <c r="C4646" s="4">
        <v>43336</v>
      </c>
      <c r="D4646" s="16" t="s">
        <v>21870</v>
      </c>
      <c r="E4646" s="11">
        <v>227.49999999999997</v>
      </c>
      <c r="F4646" s="12">
        <v>13.475</v>
      </c>
      <c r="G4646" s="10">
        <f>Table1[[#This Row],[Package Price]]*Table1[[#This Row],[Participants]]</f>
        <v>3065.5624999999995</v>
      </c>
      <c r="H4646" s="18" t="s">
        <v>29</v>
      </c>
      <c r="I4646" s="18" t="str">
        <f>IF(Table1[[#This Row],[Package Price]]&gt;250,"Direct","Online")</f>
        <v>Online</v>
      </c>
    </row>
    <row r="4647" spans="2:9" x14ac:dyDescent="0.25">
      <c r="B4647" s="6" t="s">
        <v>4708</v>
      </c>
      <c r="C4647" s="4">
        <v>43336</v>
      </c>
      <c r="D4647" s="16" t="s">
        <v>21864</v>
      </c>
      <c r="E4647" s="11">
        <v>396.02499999999998</v>
      </c>
      <c r="F4647" s="12">
        <v>0.73499999999999988</v>
      </c>
      <c r="G4647" s="10">
        <f>Table1[[#This Row],[Package Price]]*Table1[[#This Row],[Participants]]</f>
        <v>291.07837499999994</v>
      </c>
      <c r="H4647" s="18" t="s">
        <v>43</v>
      </c>
      <c r="I4647" s="18" t="str">
        <f>IF(Table1[[#This Row],[Package Price]]&gt;250,"Direct","Online")</f>
        <v>Direct</v>
      </c>
    </row>
    <row r="4648" spans="2:9" x14ac:dyDescent="0.25">
      <c r="B4648" s="6" t="s">
        <v>4721</v>
      </c>
      <c r="C4648" s="4">
        <v>43336</v>
      </c>
      <c r="D4648" s="16" t="s">
        <v>21879</v>
      </c>
      <c r="E4648" s="11">
        <v>210.875</v>
      </c>
      <c r="F4648" s="12">
        <v>3.8499999999999996</v>
      </c>
      <c r="G4648" s="10">
        <f>Table1[[#This Row],[Package Price]]*Table1[[#This Row],[Participants]]</f>
        <v>811.86874999999998</v>
      </c>
      <c r="H4648" s="18" t="s">
        <v>1</v>
      </c>
      <c r="I4648" s="18" t="str">
        <f>IF(Table1[[#This Row],[Package Price]]&gt;250,"Direct","Online")</f>
        <v>Online</v>
      </c>
    </row>
    <row r="4649" spans="2:9" x14ac:dyDescent="0.25">
      <c r="B4649" s="6" t="s">
        <v>4711</v>
      </c>
      <c r="C4649" s="4">
        <v>43336</v>
      </c>
      <c r="D4649" s="16" t="s">
        <v>21861</v>
      </c>
      <c r="E4649" s="11">
        <v>284.375</v>
      </c>
      <c r="F4649" s="12">
        <v>3.8499999999999996</v>
      </c>
      <c r="G4649" s="10">
        <f>Table1[[#This Row],[Package Price]]*Table1[[#This Row],[Participants]]</f>
        <v>1094.84375</v>
      </c>
      <c r="H4649" s="18" t="s">
        <v>39</v>
      </c>
      <c r="I4649" s="18" t="str">
        <f>IF(Table1[[#This Row],[Package Price]]&gt;250,"Direct","Online")</f>
        <v>Direct</v>
      </c>
    </row>
    <row r="4650" spans="2:9" x14ac:dyDescent="0.25">
      <c r="B4650" s="6" t="s">
        <v>4709</v>
      </c>
      <c r="C4650" s="4">
        <v>43336</v>
      </c>
      <c r="D4650" s="16" t="s">
        <v>21874</v>
      </c>
      <c r="E4650" s="11">
        <v>109.63749999999999</v>
      </c>
      <c r="F4650" s="12">
        <v>15.434999999999997</v>
      </c>
      <c r="G4650" s="10">
        <f>Table1[[#This Row],[Package Price]]*Table1[[#This Row],[Participants]]</f>
        <v>1692.2548124999994</v>
      </c>
      <c r="H4650" s="18" t="s">
        <v>39</v>
      </c>
      <c r="I4650" s="18" t="str">
        <f>IF(Table1[[#This Row],[Package Price]]&gt;250,"Direct","Online")</f>
        <v>Online</v>
      </c>
    </row>
    <row r="4651" spans="2:9" x14ac:dyDescent="0.25">
      <c r="B4651" s="6" t="s">
        <v>4697</v>
      </c>
      <c r="C4651" s="4">
        <v>43336</v>
      </c>
      <c r="D4651" s="16" t="s">
        <v>21875</v>
      </c>
      <c r="E4651" s="11">
        <v>222.25</v>
      </c>
      <c r="F4651" s="12">
        <v>4.4099999999999993</v>
      </c>
      <c r="G4651" s="10">
        <f>Table1[[#This Row],[Package Price]]*Table1[[#This Row],[Participants]]</f>
        <v>980.12249999999983</v>
      </c>
      <c r="H4651" s="18" t="s">
        <v>31</v>
      </c>
      <c r="I4651" s="18" t="str">
        <f>IF(Table1[[#This Row],[Package Price]]&gt;250,"Direct","Online")</f>
        <v>Online</v>
      </c>
    </row>
    <row r="4652" spans="2:9" x14ac:dyDescent="0.25">
      <c r="B4652" s="6" t="s">
        <v>4713</v>
      </c>
      <c r="C4652" s="4">
        <v>43336</v>
      </c>
      <c r="D4652" s="16" t="s">
        <v>21876</v>
      </c>
      <c r="E4652" s="11">
        <v>105</v>
      </c>
      <c r="F4652" s="12">
        <v>4.8999999999999995</v>
      </c>
      <c r="G4652" s="10">
        <f>Table1[[#This Row],[Package Price]]*Table1[[#This Row],[Participants]]</f>
        <v>514.5</v>
      </c>
      <c r="H4652" s="18" t="s">
        <v>41</v>
      </c>
      <c r="I4652" s="18" t="str">
        <f>IF(Table1[[#This Row],[Package Price]]&gt;250,"Direct","Online")</f>
        <v>Online</v>
      </c>
    </row>
    <row r="4653" spans="2:9" x14ac:dyDescent="0.25">
      <c r="B4653" s="6" t="s">
        <v>4715</v>
      </c>
      <c r="C4653" s="4">
        <v>43336</v>
      </c>
      <c r="D4653" s="16" t="s">
        <v>21860</v>
      </c>
      <c r="E4653" s="11">
        <v>284.72499999999997</v>
      </c>
      <c r="F4653" s="12">
        <v>1.4699999999999998</v>
      </c>
      <c r="G4653" s="10">
        <f>Table1[[#This Row],[Package Price]]*Table1[[#This Row],[Participants]]</f>
        <v>418.54574999999988</v>
      </c>
      <c r="H4653" s="18" t="s">
        <v>12</v>
      </c>
      <c r="I4653" s="18" t="str">
        <f>IF(Table1[[#This Row],[Package Price]]&gt;250,"Direct","Online")</f>
        <v>Direct</v>
      </c>
    </row>
    <row r="4654" spans="2:9" x14ac:dyDescent="0.25">
      <c r="B4654" s="6" t="s">
        <v>4710</v>
      </c>
      <c r="C4654" s="4">
        <v>43336</v>
      </c>
      <c r="D4654" s="16" t="s">
        <v>21866</v>
      </c>
      <c r="E4654" s="11">
        <v>319.375</v>
      </c>
      <c r="F4654" s="12">
        <v>3.9199999999999995</v>
      </c>
      <c r="G4654" s="10">
        <f>Table1[[#This Row],[Package Price]]*Table1[[#This Row],[Participants]]</f>
        <v>1251.9499999999998</v>
      </c>
      <c r="H4654" s="18" t="s">
        <v>20</v>
      </c>
      <c r="I4654" s="18" t="str">
        <f>IF(Table1[[#This Row],[Package Price]]&gt;250,"Direct","Online")</f>
        <v>Direct</v>
      </c>
    </row>
    <row r="4655" spans="2:9" x14ac:dyDescent="0.25">
      <c r="B4655" s="6" t="s">
        <v>4698</v>
      </c>
      <c r="C4655" s="4">
        <v>43336</v>
      </c>
      <c r="D4655" s="16" t="s">
        <v>21862</v>
      </c>
      <c r="E4655" s="11">
        <v>543.375</v>
      </c>
      <c r="F4655" s="12">
        <v>7.839999999999999</v>
      </c>
      <c r="G4655" s="10">
        <f>Table1[[#This Row],[Package Price]]*Table1[[#This Row],[Participants]]</f>
        <v>4260.0599999999995</v>
      </c>
      <c r="H4655" s="18" t="s">
        <v>27</v>
      </c>
      <c r="I4655" s="18" t="str">
        <f>IF(Table1[[#This Row],[Package Price]]&gt;250,"Direct","Online")</f>
        <v>Direct</v>
      </c>
    </row>
    <row r="4656" spans="2:9" x14ac:dyDescent="0.25">
      <c r="B4656" s="6" t="s">
        <v>4700</v>
      </c>
      <c r="C4656" s="4">
        <v>43336</v>
      </c>
      <c r="D4656" s="16" t="s">
        <v>21868</v>
      </c>
      <c r="E4656" s="11">
        <v>284.72499999999997</v>
      </c>
      <c r="F4656" s="12">
        <v>2.2049999999999996</v>
      </c>
      <c r="G4656" s="10">
        <f>Table1[[#This Row],[Package Price]]*Table1[[#This Row],[Participants]]</f>
        <v>627.81862499999977</v>
      </c>
      <c r="H4656" s="18" t="s">
        <v>39</v>
      </c>
      <c r="I4656" s="18" t="str">
        <f>IF(Table1[[#This Row],[Package Price]]&gt;250,"Direct","Online")</f>
        <v>Direct</v>
      </c>
    </row>
    <row r="4657" spans="2:9" x14ac:dyDescent="0.25">
      <c r="B4657" s="6" t="s">
        <v>4699</v>
      </c>
      <c r="C4657" s="4">
        <v>43336</v>
      </c>
      <c r="D4657" s="16" t="s">
        <v>21867</v>
      </c>
      <c r="E4657" s="11">
        <v>358.75</v>
      </c>
      <c r="F4657" s="12">
        <v>6.6149999999999993</v>
      </c>
      <c r="G4657" s="10">
        <f>Table1[[#This Row],[Package Price]]*Table1[[#This Row],[Participants]]</f>
        <v>2373.1312499999999</v>
      </c>
      <c r="H4657" s="18" t="s">
        <v>8</v>
      </c>
      <c r="I4657" s="18" t="str">
        <f>IF(Table1[[#This Row],[Package Price]]&gt;250,"Direct","Online")</f>
        <v>Direct</v>
      </c>
    </row>
    <row r="4658" spans="2:9" x14ac:dyDescent="0.25">
      <c r="B4658" s="6" t="s">
        <v>4704</v>
      </c>
      <c r="C4658" s="4">
        <v>43336</v>
      </c>
      <c r="D4658" s="16" t="s">
        <v>21863</v>
      </c>
      <c r="E4658" s="11">
        <v>457.62499999999994</v>
      </c>
      <c r="F4658" s="12">
        <v>4.6549999999999994</v>
      </c>
      <c r="G4658" s="10">
        <f>Table1[[#This Row],[Package Price]]*Table1[[#This Row],[Participants]]</f>
        <v>2130.2443749999993</v>
      </c>
      <c r="H4658" s="18" t="s">
        <v>10</v>
      </c>
      <c r="I4658" s="18" t="str">
        <f>IF(Table1[[#This Row],[Package Price]]&gt;250,"Direct","Online")</f>
        <v>Direct</v>
      </c>
    </row>
    <row r="4659" spans="2:9" x14ac:dyDescent="0.25">
      <c r="B4659" s="6" t="s">
        <v>4718</v>
      </c>
      <c r="C4659" s="4">
        <v>43336</v>
      </c>
      <c r="D4659" s="16" t="s">
        <v>21863</v>
      </c>
      <c r="E4659" s="11">
        <v>186.375</v>
      </c>
      <c r="F4659" s="12">
        <v>3.8499999999999996</v>
      </c>
      <c r="G4659" s="10">
        <f>Table1[[#This Row],[Package Price]]*Table1[[#This Row],[Participants]]</f>
        <v>717.54374999999993</v>
      </c>
      <c r="H4659" s="18" t="s">
        <v>20</v>
      </c>
      <c r="I4659" s="18" t="str">
        <f>IF(Table1[[#This Row],[Package Price]]&gt;250,"Direct","Online")</f>
        <v>Online</v>
      </c>
    </row>
    <row r="4660" spans="2:9" x14ac:dyDescent="0.25">
      <c r="B4660" s="6" t="s">
        <v>4705</v>
      </c>
      <c r="C4660" s="4">
        <v>43336</v>
      </c>
      <c r="D4660" s="16" t="s">
        <v>21865</v>
      </c>
      <c r="E4660" s="10">
        <v>395.5</v>
      </c>
      <c r="F4660" s="12">
        <v>6.3699999999999992</v>
      </c>
      <c r="G4660" s="10">
        <f>Table1[[#This Row],[Package Price]]*Table1[[#This Row],[Participants]]</f>
        <v>2519.3349999999996</v>
      </c>
      <c r="H4660" s="18" t="s">
        <v>41</v>
      </c>
      <c r="I4660" s="18" t="str">
        <f>IF(Table1[[#This Row],[Package Price]]&gt;250,"Direct","Online")</f>
        <v>Direct</v>
      </c>
    </row>
    <row r="4661" spans="2:9" x14ac:dyDescent="0.25">
      <c r="B4661" s="6" t="s">
        <v>4719</v>
      </c>
      <c r="C4661" s="4">
        <v>43336</v>
      </c>
      <c r="D4661" s="16" t="s">
        <v>21858</v>
      </c>
      <c r="E4661" s="11">
        <v>553</v>
      </c>
      <c r="F4661" s="12">
        <v>3.8499999999999996</v>
      </c>
      <c r="G4661" s="10">
        <f>Table1[[#This Row],[Package Price]]*Table1[[#This Row],[Participants]]</f>
        <v>2129.0499999999997</v>
      </c>
      <c r="H4661" s="18" t="s">
        <v>1</v>
      </c>
      <c r="I4661" s="18" t="str">
        <f>IF(Table1[[#This Row],[Package Price]]&gt;250,"Direct","Online")</f>
        <v>Direct</v>
      </c>
    </row>
    <row r="4662" spans="2:9" x14ac:dyDescent="0.25">
      <c r="B4662" s="6" t="s">
        <v>4712</v>
      </c>
      <c r="C4662" s="4">
        <v>43336</v>
      </c>
      <c r="D4662" s="16" t="s">
        <v>21856</v>
      </c>
      <c r="E4662" s="11">
        <v>280</v>
      </c>
      <c r="F4662" s="12">
        <v>3.8499999999999996</v>
      </c>
      <c r="G4662" s="10">
        <f>Table1[[#This Row],[Package Price]]*Table1[[#This Row],[Participants]]</f>
        <v>1078</v>
      </c>
      <c r="H4662" s="18" t="s">
        <v>29</v>
      </c>
      <c r="I4662" s="18" t="str">
        <f>IF(Table1[[#This Row],[Package Price]]&gt;250,"Direct","Online")</f>
        <v>Direct</v>
      </c>
    </row>
    <row r="4663" spans="2:9" x14ac:dyDescent="0.25">
      <c r="B4663" s="6" t="s">
        <v>4716</v>
      </c>
      <c r="C4663" s="4">
        <v>43336</v>
      </c>
      <c r="D4663" s="16" t="s">
        <v>21871</v>
      </c>
      <c r="E4663" s="11">
        <v>218.75</v>
      </c>
      <c r="F4663" s="12">
        <v>1.4699999999999998</v>
      </c>
      <c r="G4663" s="10">
        <f>Table1[[#This Row],[Package Price]]*Table1[[#This Row],[Participants]]</f>
        <v>321.56249999999994</v>
      </c>
      <c r="H4663" s="18" t="s">
        <v>43</v>
      </c>
      <c r="I4663" s="18" t="str">
        <f>IF(Table1[[#This Row],[Package Price]]&gt;250,"Direct","Online")</f>
        <v>Online</v>
      </c>
    </row>
    <row r="4664" spans="2:9" x14ac:dyDescent="0.25">
      <c r="B4664" s="6" t="s">
        <v>4707</v>
      </c>
      <c r="C4664" s="4">
        <v>43336</v>
      </c>
      <c r="D4664" s="16" t="s">
        <v>21869</v>
      </c>
      <c r="E4664" s="11">
        <v>244.99999999999997</v>
      </c>
      <c r="F4664" s="12">
        <v>3.9199999999999995</v>
      </c>
      <c r="G4664" s="10">
        <f>Table1[[#This Row],[Package Price]]*Table1[[#This Row],[Participants]]</f>
        <v>960.39999999999975</v>
      </c>
      <c r="H4664" s="18" t="s">
        <v>12</v>
      </c>
      <c r="I4664" s="18" t="str">
        <f>IF(Table1[[#This Row],[Package Price]]&gt;250,"Direct","Online")</f>
        <v>Online</v>
      </c>
    </row>
    <row r="4665" spans="2:9" x14ac:dyDescent="0.25">
      <c r="B4665" s="6" t="s">
        <v>4720</v>
      </c>
      <c r="C4665" s="4">
        <v>43336</v>
      </c>
      <c r="D4665" s="16" t="s">
        <v>21869</v>
      </c>
      <c r="E4665" s="11">
        <v>105</v>
      </c>
      <c r="F4665" s="12">
        <v>3.8499999999999996</v>
      </c>
      <c r="G4665" s="10">
        <f>Table1[[#This Row],[Package Price]]*Table1[[#This Row],[Participants]]</f>
        <v>404.24999999999994</v>
      </c>
      <c r="H4665" s="18" t="s">
        <v>32</v>
      </c>
      <c r="I4665" s="18" t="str">
        <f>IF(Table1[[#This Row],[Package Price]]&gt;250,"Direct","Online")</f>
        <v>Online</v>
      </c>
    </row>
    <row r="4666" spans="2:9" x14ac:dyDescent="0.25">
      <c r="B4666" s="6" t="s">
        <v>4722</v>
      </c>
      <c r="C4666" s="4">
        <v>43336</v>
      </c>
      <c r="D4666" s="16" t="s">
        <v>21873</v>
      </c>
      <c r="E4666" s="11">
        <v>185.67499999999998</v>
      </c>
      <c r="F4666" s="12">
        <v>28.174999999999997</v>
      </c>
      <c r="G4666" s="10">
        <f>Table1[[#This Row],[Package Price]]*Table1[[#This Row],[Participants]]</f>
        <v>5231.3931249999987</v>
      </c>
      <c r="H4666" s="18" t="s">
        <v>41</v>
      </c>
      <c r="I4666" s="18" t="str">
        <f>IF(Table1[[#This Row],[Package Price]]&gt;250,"Direct","Online")</f>
        <v>Online</v>
      </c>
    </row>
    <row r="4667" spans="2:9" x14ac:dyDescent="0.25">
      <c r="B4667" s="6" t="s">
        <v>4714</v>
      </c>
      <c r="C4667" s="4">
        <v>43336</v>
      </c>
      <c r="D4667" s="16" t="s">
        <v>21855</v>
      </c>
      <c r="E4667" s="11">
        <v>89.512499999999989</v>
      </c>
      <c r="F4667" s="12">
        <v>3.8499999999999996</v>
      </c>
      <c r="G4667" s="10">
        <f>Table1[[#This Row],[Package Price]]*Table1[[#This Row],[Participants]]</f>
        <v>344.6231249999999</v>
      </c>
      <c r="H4667" s="18" t="s">
        <v>22</v>
      </c>
      <c r="I4667" s="18" t="str">
        <f>IF(Table1[[#This Row],[Package Price]]&gt;250,"Direct","Online")</f>
        <v>Online</v>
      </c>
    </row>
    <row r="4668" spans="2:9" x14ac:dyDescent="0.25">
      <c r="B4668" s="6" t="s">
        <v>4717</v>
      </c>
      <c r="C4668" s="4">
        <v>43336</v>
      </c>
      <c r="D4668" s="16" t="s">
        <v>21859</v>
      </c>
      <c r="E4668" s="11">
        <v>551.25</v>
      </c>
      <c r="F4668" s="12">
        <v>3.8499999999999996</v>
      </c>
      <c r="G4668" s="10">
        <f>Table1[[#This Row],[Package Price]]*Table1[[#This Row],[Participants]]</f>
        <v>2122.3125</v>
      </c>
      <c r="H4668" s="18" t="s">
        <v>24</v>
      </c>
      <c r="I4668" s="18" t="str">
        <f>IF(Table1[[#This Row],[Package Price]]&gt;250,"Direct","Online")</f>
        <v>Direct</v>
      </c>
    </row>
    <row r="4669" spans="2:9" x14ac:dyDescent="0.25">
      <c r="B4669" s="6" t="s">
        <v>4706</v>
      </c>
      <c r="C4669" s="4">
        <v>43336</v>
      </c>
      <c r="D4669" s="16" t="s">
        <v>21857</v>
      </c>
      <c r="E4669" s="11">
        <v>244.99999999999997</v>
      </c>
      <c r="F4669" s="12">
        <v>3.8499999999999996</v>
      </c>
      <c r="G4669" s="10">
        <f>Table1[[#This Row],[Package Price]]*Table1[[#This Row],[Participants]]</f>
        <v>943.24999999999977</v>
      </c>
      <c r="H4669" s="18" t="s">
        <v>31</v>
      </c>
      <c r="I4669" s="18" t="str">
        <f>IF(Table1[[#This Row],[Package Price]]&gt;250,"Direct","Online")</f>
        <v>Online</v>
      </c>
    </row>
    <row r="4670" spans="2:9" x14ac:dyDescent="0.25">
      <c r="B4670" s="6" t="s">
        <v>4702</v>
      </c>
      <c r="C4670" s="4">
        <v>43336</v>
      </c>
      <c r="D4670" s="16" t="s">
        <v>21877</v>
      </c>
      <c r="E4670" s="11">
        <v>280.875</v>
      </c>
      <c r="F4670" s="12">
        <v>2.9399999999999995</v>
      </c>
      <c r="G4670" s="10">
        <f>Table1[[#This Row],[Package Price]]*Table1[[#This Row],[Participants]]</f>
        <v>825.77249999999981</v>
      </c>
      <c r="H4670" s="18" t="s">
        <v>36</v>
      </c>
      <c r="I4670" s="18" t="str">
        <f>IF(Table1[[#This Row],[Package Price]]&gt;250,"Direct","Online")</f>
        <v>Direct</v>
      </c>
    </row>
    <row r="4671" spans="2:9" x14ac:dyDescent="0.25">
      <c r="B4671" s="6" t="s">
        <v>4727</v>
      </c>
      <c r="C4671" s="4">
        <v>43337</v>
      </c>
      <c r="D4671" s="16" t="s">
        <v>21872</v>
      </c>
      <c r="E4671" s="11">
        <v>210</v>
      </c>
      <c r="F4671" s="12">
        <v>2.4499999999999997</v>
      </c>
      <c r="G4671" s="10">
        <f>Table1[[#This Row],[Package Price]]*Table1[[#This Row],[Participants]]</f>
        <v>514.5</v>
      </c>
      <c r="H4671" s="18" t="s">
        <v>9</v>
      </c>
      <c r="I4671" s="18" t="str">
        <f>IF(Table1[[#This Row],[Package Price]]&gt;250,"Direct","Online")</f>
        <v>Online</v>
      </c>
    </row>
    <row r="4672" spans="2:9" x14ac:dyDescent="0.25">
      <c r="B4672" s="6" t="s">
        <v>4729</v>
      </c>
      <c r="C4672" s="4">
        <v>43337</v>
      </c>
      <c r="D4672" s="16" t="s">
        <v>21870</v>
      </c>
      <c r="E4672" s="11">
        <v>227.49999999999997</v>
      </c>
      <c r="F4672" s="12">
        <v>20.58</v>
      </c>
      <c r="G4672" s="10">
        <f>Table1[[#This Row],[Package Price]]*Table1[[#This Row],[Participants]]</f>
        <v>4681.9499999999989</v>
      </c>
      <c r="H4672" s="18" t="s">
        <v>30</v>
      </c>
      <c r="I4672" s="18" t="str">
        <f>IF(Table1[[#This Row],[Package Price]]&gt;250,"Direct","Online")</f>
        <v>Online</v>
      </c>
    </row>
    <row r="4673" spans="2:9" x14ac:dyDescent="0.25">
      <c r="B4673" s="6" t="s">
        <v>4734</v>
      </c>
      <c r="C4673" s="4">
        <v>43337</v>
      </c>
      <c r="D4673" s="16" t="s">
        <v>21864</v>
      </c>
      <c r="E4673" s="11">
        <v>396.02499999999998</v>
      </c>
      <c r="F4673" s="12">
        <v>4.1649999999999991</v>
      </c>
      <c r="G4673" s="10">
        <f>Table1[[#This Row],[Package Price]]*Table1[[#This Row],[Participants]]</f>
        <v>1649.4441249999995</v>
      </c>
      <c r="H4673" s="18" t="s">
        <v>9</v>
      </c>
      <c r="I4673" s="18" t="str">
        <f>IF(Table1[[#This Row],[Package Price]]&gt;250,"Direct","Online")</f>
        <v>Direct</v>
      </c>
    </row>
    <row r="4674" spans="2:9" x14ac:dyDescent="0.25">
      <c r="B4674" s="6" t="s">
        <v>4747</v>
      </c>
      <c r="C4674" s="4">
        <v>43337</v>
      </c>
      <c r="D4674" s="16" t="s">
        <v>21879</v>
      </c>
      <c r="E4674" s="11">
        <v>210.875</v>
      </c>
      <c r="F4674" s="12">
        <v>3.8499999999999996</v>
      </c>
      <c r="G4674" s="10">
        <f>Table1[[#This Row],[Package Price]]*Table1[[#This Row],[Participants]]</f>
        <v>811.86874999999998</v>
      </c>
      <c r="H4674" s="18" t="s">
        <v>2</v>
      </c>
      <c r="I4674" s="18" t="str">
        <f>IF(Table1[[#This Row],[Package Price]]&gt;250,"Direct","Online")</f>
        <v>Online</v>
      </c>
    </row>
    <row r="4675" spans="2:9" x14ac:dyDescent="0.25">
      <c r="B4675" s="6" t="s">
        <v>4737</v>
      </c>
      <c r="C4675" s="4">
        <v>43337</v>
      </c>
      <c r="D4675" s="16" t="s">
        <v>21861</v>
      </c>
      <c r="E4675" s="11">
        <v>284.375</v>
      </c>
      <c r="F4675" s="12">
        <v>3.8499999999999996</v>
      </c>
      <c r="G4675" s="10">
        <f>Table1[[#This Row],[Package Price]]*Table1[[#This Row],[Participants]]</f>
        <v>1094.84375</v>
      </c>
      <c r="H4675" s="18" t="s">
        <v>40</v>
      </c>
      <c r="I4675" s="18" t="str">
        <f>IF(Table1[[#This Row],[Package Price]]&gt;250,"Direct","Online")</f>
        <v>Direct</v>
      </c>
    </row>
    <row r="4676" spans="2:9" x14ac:dyDescent="0.25">
      <c r="B4676" s="6" t="s">
        <v>4735</v>
      </c>
      <c r="C4676" s="4">
        <v>43337</v>
      </c>
      <c r="D4676" s="16" t="s">
        <v>21874</v>
      </c>
      <c r="E4676" s="11">
        <v>109.63749999999999</v>
      </c>
      <c r="F4676" s="12">
        <v>3.9199999999999995</v>
      </c>
      <c r="G4676" s="10">
        <f>Table1[[#This Row],[Package Price]]*Table1[[#This Row],[Participants]]</f>
        <v>429.77899999999988</v>
      </c>
      <c r="H4676" s="18" t="s">
        <v>40</v>
      </c>
      <c r="I4676" s="18" t="str">
        <f>IF(Table1[[#This Row],[Package Price]]&gt;250,"Direct","Online")</f>
        <v>Online</v>
      </c>
    </row>
    <row r="4677" spans="2:9" x14ac:dyDescent="0.25">
      <c r="B4677" s="6" t="s">
        <v>4723</v>
      </c>
      <c r="C4677" s="4">
        <v>43337</v>
      </c>
      <c r="D4677" s="16" t="s">
        <v>21875</v>
      </c>
      <c r="E4677" s="11">
        <v>222.25</v>
      </c>
      <c r="F4677" s="12">
        <v>7.35</v>
      </c>
      <c r="G4677" s="10">
        <f>Table1[[#This Row],[Package Price]]*Table1[[#This Row],[Participants]]</f>
        <v>1633.5374999999999</v>
      </c>
      <c r="H4677" s="18" t="s">
        <v>32</v>
      </c>
      <c r="I4677" s="18" t="str">
        <f>IF(Table1[[#This Row],[Package Price]]&gt;250,"Direct","Online")</f>
        <v>Online</v>
      </c>
    </row>
    <row r="4678" spans="2:9" x14ac:dyDescent="0.25">
      <c r="B4678" s="6" t="s">
        <v>4739</v>
      </c>
      <c r="C4678" s="4">
        <v>43337</v>
      </c>
      <c r="D4678" s="16" t="s">
        <v>21876</v>
      </c>
      <c r="E4678" s="11">
        <v>105</v>
      </c>
      <c r="F4678" s="12">
        <v>1.9599999999999997</v>
      </c>
      <c r="G4678" s="10">
        <f>Table1[[#This Row],[Package Price]]*Table1[[#This Row],[Participants]]</f>
        <v>205.79999999999998</v>
      </c>
      <c r="H4678" s="18" t="s">
        <v>42</v>
      </c>
      <c r="I4678" s="18" t="str">
        <f>IF(Table1[[#This Row],[Package Price]]&gt;250,"Direct","Online")</f>
        <v>Online</v>
      </c>
    </row>
    <row r="4679" spans="2:9" x14ac:dyDescent="0.25">
      <c r="B4679" s="6" t="s">
        <v>4741</v>
      </c>
      <c r="C4679" s="4">
        <v>43337</v>
      </c>
      <c r="D4679" s="16" t="s">
        <v>21860</v>
      </c>
      <c r="E4679" s="11">
        <v>284.72499999999997</v>
      </c>
      <c r="F4679" s="12">
        <v>3.8499999999999996</v>
      </c>
      <c r="G4679" s="10">
        <f>Table1[[#This Row],[Package Price]]*Table1[[#This Row],[Participants]]</f>
        <v>1096.1912499999999</v>
      </c>
      <c r="H4679" s="18" t="s">
        <v>13</v>
      </c>
      <c r="I4679" s="18" t="str">
        <f>IF(Table1[[#This Row],[Package Price]]&gt;250,"Direct","Online")</f>
        <v>Direct</v>
      </c>
    </row>
    <row r="4680" spans="2:9" x14ac:dyDescent="0.25">
      <c r="B4680" s="6" t="s">
        <v>4736</v>
      </c>
      <c r="C4680" s="4">
        <v>43337</v>
      </c>
      <c r="D4680" s="16" t="s">
        <v>21866</v>
      </c>
      <c r="E4680" s="11">
        <v>319.375</v>
      </c>
      <c r="F4680" s="12">
        <v>3.49</v>
      </c>
      <c r="G4680" s="10">
        <f>Table1[[#This Row],[Package Price]]*Table1[[#This Row],[Participants]]</f>
        <v>1114.6187500000001</v>
      </c>
      <c r="H4680" s="18" t="s">
        <v>21</v>
      </c>
      <c r="I4680" s="18" t="str">
        <f>IF(Table1[[#This Row],[Package Price]]&gt;250,"Direct","Online")</f>
        <v>Direct</v>
      </c>
    </row>
    <row r="4681" spans="2:9" x14ac:dyDescent="0.25">
      <c r="B4681" s="6" t="s">
        <v>4724</v>
      </c>
      <c r="C4681" s="4">
        <v>43337</v>
      </c>
      <c r="D4681" s="16" t="s">
        <v>21862</v>
      </c>
      <c r="E4681" s="11">
        <v>543.375</v>
      </c>
      <c r="F4681" s="12">
        <v>3.9199999999999995</v>
      </c>
      <c r="G4681" s="10">
        <f>Table1[[#This Row],[Package Price]]*Table1[[#This Row],[Participants]]</f>
        <v>2130.0299999999997</v>
      </c>
      <c r="H4681" s="18" t="s">
        <v>28</v>
      </c>
      <c r="I4681" s="18" t="str">
        <f>IF(Table1[[#This Row],[Package Price]]&gt;250,"Direct","Online")</f>
        <v>Direct</v>
      </c>
    </row>
    <row r="4682" spans="2:9" x14ac:dyDescent="0.25">
      <c r="B4682" s="6" t="s">
        <v>4726</v>
      </c>
      <c r="C4682" s="4">
        <v>43337</v>
      </c>
      <c r="D4682" s="16" t="s">
        <v>21868</v>
      </c>
      <c r="E4682" s="11">
        <v>284.72499999999997</v>
      </c>
      <c r="F4682" s="12">
        <v>4.55</v>
      </c>
      <c r="G4682" s="10">
        <f>Table1[[#This Row],[Package Price]]*Table1[[#This Row],[Participants]]</f>
        <v>1295.4987499999997</v>
      </c>
      <c r="H4682" s="18" t="s">
        <v>40</v>
      </c>
      <c r="I4682" s="18" t="str">
        <f>IF(Table1[[#This Row],[Package Price]]&gt;250,"Direct","Online")</f>
        <v>Direct</v>
      </c>
    </row>
    <row r="4683" spans="2:9" x14ac:dyDescent="0.25">
      <c r="B4683" s="6" t="s">
        <v>4725</v>
      </c>
      <c r="C4683" s="4">
        <v>43337</v>
      </c>
      <c r="D4683" s="16" t="s">
        <v>21867</v>
      </c>
      <c r="E4683" s="11">
        <v>358.75</v>
      </c>
      <c r="F4683" s="12">
        <v>3.6749999999999998</v>
      </c>
      <c r="G4683" s="10">
        <f>Table1[[#This Row],[Package Price]]*Table1[[#This Row],[Participants]]</f>
        <v>1318.40625</v>
      </c>
      <c r="H4683" s="18" t="s">
        <v>9</v>
      </c>
      <c r="I4683" s="18" t="str">
        <f>IF(Table1[[#This Row],[Package Price]]&gt;250,"Direct","Online")</f>
        <v>Direct</v>
      </c>
    </row>
    <row r="4684" spans="2:9" x14ac:dyDescent="0.25">
      <c r="B4684" s="6" t="s">
        <v>4730</v>
      </c>
      <c r="C4684" s="4">
        <v>43337</v>
      </c>
      <c r="D4684" s="16" t="s">
        <v>21863</v>
      </c>
      <c r="E4684" s="11">
        <v>457.62499999999994</v>
      </c>
      <c r="F4684" s="12">
        <v>4.4099999999999993</v>
      </c>
      <c r="G4684" s="10">
        <f>Table1[[#This Row],[Package Price]]*Table1[[#This Row],[Participants]]</f>
        <v>2018.1262499999993</v>
      </c>
      <c r="H4684" s="18" t="s">
        <v>11</v>
      </c>
      <c r="I4684" s="18" t="str">
        <f>IF(Table1[[#This Row],[Package Price]]&gt;250,"Direct","Online")</f>
        <v>Direct</v>
      </c>
    </row>
    <row r="4685" spans="2:9" x14ac:dyDescent="0.25">
      <c r="B4685" s="6" t="s">
        <v>4744</v>
      </c>
      <c r="C4685" s="4">
        <v>43337</v>
      </c>
      <c r="D4685" s="16" t="s">
        <v>21863</v>
      </c>
      <c r="E4685" s="11">
        <v>186.375</v>
      </c>
      <c r="F4685" s="12">
        <v>3.8499999999999996</v>
      </c>
      <c r="G4685" s="10">
        <f>Table1[[#This Row],[Package Price]]*Table1[[#This Row],[Participants]]</f>
        <v>717.54374999999993</v>
      </c>
      <c r="H4685" s="18" t="s">
        <v>21</v>
      </c>
      <c r="I4685" s="18" t="str">
        <f>IF(Table1[[#This Row],[Package Price]]&gt;250,"Direct","Online")</f>
        <v>Online</v>
      </c>
    </row>
    <row r="4686" spans="2:9" x14ac:dyDescent="0.25">
      <c r="B4686" s="6" t="s">
        <v>4731</v>
      </c>
      <c r="C4686" s="4">
        <v>43337</v>
      </c>
      <c r="D4686" s="16" t="s">
        <v>21865</v>
      </c>
      <c r="E4686" s="10">
        <v>395.5</v>
      </c>
      <c r="F4686" s="12">
        <v>13.964999999999998</v>
      </c>
      <c r="G4686" s="10">
        <f>Table1[[#This Row],[Package Price]]*Table1[[#This Row],[Participants]]</f>
        <v>5523.1574999999993</v>
      </c>
      <c r="H4686" s="18" t="s">
        <v>42</v>
      </c>
      <c r="I4686" s="18" t="str">
        <f>IF(Table1[[#This Row],[Package Price]]&gt;250,"Direct","Online")</f>
        <v>Direct</v>
      </c>
    </row>
    <row r="4687" spans="2:9" x14ac:dyDescent="0.25">
      <c r="B4687" s="6" t="s">
        <v>4745</v>
      </c>
      <c r="C4687" s="4">
        <v>43337</v>
      </c>
      <c r="D4687" s="16" t="s">
        <v>21858</v>
      </c>
      <c r="E4687" s="11">
        <v>553</v>
      </c>
      <c r="F4687" s="12">
        <v>3.8499999999999996</v>
      </c>
      <c r="G4687" s="10">
        <f>Table1[[#This Row],[Package Price]]*Table1[[#This Row],[Participants]]</f>
        <v>2129.0499999999997</v>
      </c>
      <c r="H4687" s="18" t="s">
        <v>2</v>
      </c>
      <c r="I4687" s="18" t="str">
        <f>IF(Table1[[#This Row],[Package Price]]&gt;250,"Direct","Online")</f>
        <v>Direct</v>
      </c>
    </row>
    <row r="4688" spans="2:9" x14ac:dyDescent="0.25">
      <c r="B4688" s="6" t="s">
        <v>4738</v>
      </c>
      <c r="C4688" s="4">
        <v>43337</v>
      </c>
      <c r="D4688" s="16" t="s">
        <v>21856</v>
      </c>
      <c r="E4688" s="11">
        <v>280</v>
      </c>
      <c r="F4688" s="12">
        <v>3.8499999999999996</v>
      </c>
      <c r="G4688" s="10">
        <f>Table1[[#This Row],[Package Price]]*Table1[[#This Row],[Participants]]</f>
        <v>1078</v>
      </c>
      <c r="H4688" s="18" t="s">
        <v>30</v>
      </c>
      <c r="I4688" s="18" t="str">
        <f>IF(Table1[[#This Row],[Package Price]]&gt;250,"Direct","Online")</f>
        <v>Direct</v>
      </c>
    </row>
    <row r="4689" spans="2:9" x14ac:dyDescent="0.25">
      <c r="B4689" s="6" t="s">
        <v>4742</v>
      </c>
      <c r="C4689" s="4">
        <v>43337</v>
      </c>
      <c r="D4689" s="16" t="s">
        <v>21871</v>
      </c>
      <c r="E4689" s="11">
        <v>218.75</v>
      </c>
      <c r="F4689" s="12">
        <v>3.8499999999999996</v>
      </c>
      <c r="G4689" s="10">
        <f>Table1[[#This Row],[Package Price]]*Table1[[#This Row],[Participants]]</f>
        <v>842.18749999999989</v>
      </c>
      <c r="H4689" s="18" t="s">
        <v>44</v>
      </c>
      <c r="I4689" s="18" t="str">
        <f>IF(Table1[[#This Row],[Package Price]]&gt;250,"Direct","Online")</f>
        <v>Online</v>
      </c>
    </row>
    <row r="4690" spans="2:9" x14ac:dyDescent="0.25">
      <c r="B4690" s="6" t="s">
        <v>4733</v>
      </c>
      <c r="C4690" s="4">
        <v>43337</v>
      </c>
      <c r="D4690" s="16" t="s">
        <v>21869</v>
      </c>
      <c r="E4690" s="11">
        <v>244.99999999999997</v>
      </c>
      <c r="F4690" s="12">
        <v>3.49</v>
      </c>
      <c r="G4690" s="10">
        <f>Table1[[#This Row],[Package Price]]*Table1[[#This Row],[Participants]]</f>
        <v>855.05</v>
      </c>
      <c r="H4690" s="18" t="s">
        <v>13</v>
      </c>
      <c r="I4690" s="18" t="str">
        <f>IF(Table1[[#This Row],[Package Price]]&gt;250,"Direct","Online")</f>
        <v>Online</v>
      </c>
    </row>
    <row r="4691" spans="2:9" x14ac:dyDescent="0.25">
      <c r="B4691" s="6" t="s">
        <v>4746</v>
      </c>
      <c r="C4691" s="4">
        <v>43337</v>
      </c>
      <c r="D4691" s="16" t="s">
        <v>21869</v>
      </c>
      <c r="E4691" s="11">
        <v>105</v>
      </c>
      <c r="F4691" s="12">
        <v>3.8499999999999996</v>
      </c>
      <c r="G4691" s="10">
        <f>Table1[[#This Row],[Package Price]]*Table1[[#This Row],[Participants]]</f>
        <v>404.24999999999994</v>
      </c>
      <c r="H4691" s="18" t="s">
        <v>33</v>
      </c>
      <c r="I4691" s="18" t="str">
        <f>IF(Table1[[#This Row],[Package Price]]&gt;250,"Direct","Online")</f>
        <v>Online</v>
      </c>
    </row>
    <row r="4692" spans="2:9" x14ac:dyDescent="0.25">
      <c r="B4692" s="6" t="s">
        <v>4748</v>
      </c>
      <c r="C4692" s="4">
        <v>43337</v>
      </c>
      <c r="D4692" s="16" t="s">
        <v>21873</v>
      </c>
      <c r="E4692" s="11">
        <v>185.67499999999998</v>
      </c>
      <c r="F4692" s="12">
        <v>30.379999999999995</v>
      </c>
      <c r="G4692" s="10">
        <f>Table1[[#This Row],[Package Price]]*Table1[[#This Row],[Participants]]</f>
        <v>5640.8064999999988</v>
      </c>
      <c r="H4692" s="18" t="s">
        <v>42</v>
      </c>
      <c r="I4692" s="18" t="str">
        <f>IF(Table1[[#This Row],[Package Price]]&gt;250,"Direct","Online")</f>
        <v>Online</v>
      </c>
    </row>
    <row r="4693" spans="2:9" x14ac:dyDescent="0.25">
      <c r="B4693" s="6" t="s">
        <v>4740</v>
      </c>
      <c r="C4693" s="4">
        <v>43337</v>
      </c>
      <c r="D4693" s="16" t="s">
        <v>21855</v>
      </c>
      <c r="E4693" s="11">
        <v>89.512499999999989</v>
      </c>
      <c r="F4693" s="12">
        <v>3.8499999999999996</v>
      </c>
      <c r="G4693" s="10">
        <f>Table1[[#This Row],[Package Price]]*Table1[[#This Row],[Participants]]</f>
        <v>344.6231249999999</v>
      </c>
      <c r="H4693" s="18" t="s">
        <v>23</v>
      </c>
      <c r="I4693" s="18" t="str">
        <f>IF(Table1[[#This Row],[Package Price]]&gt;250,"Direct","Online")</f>
        <v>Online</v>
      </c>
    </row>
    <row r="4694" spans="2:9" x14ac:dyDescent="0.25">
      <c r="B4694" s="6" t="s">
        <v>4743</v>
      </c>
      <c r="C4694" s="4">
        <v>43337</v>
      </c>
      <c r="D4694" s="16" t="s">
        <v>21859</v>
      </c>
      <c r="E4694" s="11">
        <v>551.25</v>
      </c>
      <c r="F4694" s="12">
        <v>3.8499999999999996</v>
      </c>
      <c r="G4694" s="10">
        <f>Table1[[#This Row],[Package Price]]*Table1[[#This Row],[Participants]]</f>
        <v>2122.3125</v>
      </c>
      <c r="H4694" s="18" t="s">
        <v>25</v>
      </c>
      <c r="I4694" s="18" t="str">
        <f>IF(Table1[[#This Row],[Package Price]]&gt;250,"Direct","Online")</f>
        <v>Direct</v>
      </c>
    </row>
    <row r="4695" spans="2:9" x14ac:dyDescent="0.25">
      <c r="B4695" s="6" t="s">
        <v>4732</v>
      </c>
      <c r="C4695" s="4">
        <v>43337</v>
      </c>
      <c r="D4695" s="16" t="s">
        <v>21857</v>
      </c>
      <c r="E4695" s="11">
        <v>244.99999999999997</v>
      </c>
      <c r="F4695" s="12">
        <v>2.4499999999999997</v>
      </c>
      <c r="G4695" s="10">
        <f>Table1[[#This Row],[Package Price]]*Table1[[#This Row],[Participants]]</f>
        <v>600.24999999999989</v>
      </c>
      <c r="H4695" s="18" t="s">
        <v>32</v>
      </c>
      <c r="I4695" s="18" t="str">
        <f>IF(Table1[[#This Row],[Package Price]]&gt;250,"Direct","Online")</f>
        <v>Online</v>
      </c>
    </row>
    <row r="4696" spans="2:9" x14ac:dyDescent="0.25">
      <c r="B4696" s="6" t="s">
        <v>4728</v>
      </c>
      <c r="C4696" s="4">
        <v>43337</v>
      </c>
      <c r="D4696" s="16" t="s">
        <v>21877</v>
      </c>
      <c r="E4696" s="11">
        <v>280.875</v>
      </c>
      <c r="F4696" s="12">
        <v>4.4099999999999993</v>
      </c>
      <c r="G4696" s="10">
        <f>Table1[[#This Row],[Package Price]]*Table1[[#This Row],[Participants]]</f>
        <v>1238.6587499999998</v>
      </c>
      <c r="H4696" s="18" t="s">
        <v>37</v>
      </c>
      <c r="I4696" s="18" t="str">
        <f>IF(Table1[[#This Row],[Package Price]]&gt;250,"Direct","Online")</f>
        <v>Direct</v>
      </c>
    </row>
    <row r="4697" spans="2:9" x14ac:dyDescent="0.25">
      <c r="B4697" s="6" t="s">
        <v>4753</v>
      </c>
      <c r="C4697" s="4">
        <v>43338</v>
      </c>
      <c r="D4697" s="16" t="s">
        <v>21872</v>
      </c>
      <c r="E4697" s="11">
        <v>210</v>
      </c>
      <c r="F4697" s="12">
        <v>4.6549999999999994</v>
      </c>
      <c r="G4697" s="10">
        <f>Table1[[#This Row],[Package Price]]*Table1[[#This Row],[Participants]]</f>
        <v>977.54999999999984</v>
      </c>
      <c r="H4697" s="18" t="s">
        <v>10</v>
      </c>
      <c r="I4697" s="18" t="str">
        <f>IF(Table1[[#This Row],[Package Price]]&gt;250,"Direct","Online")</f>
        <v>Online</v>
      </c>
    </row>
    <row r="4698" spans="2:9" x14ac:dyDescent="0.25">
      <c r="B4698" s="6" t="s">
        <v>4755</v>
      </c>
      <c r="C4698" s="4">
        <v>43338</v>
      </c>
      <c r="D4698" s="16" t="s">
        <v>21870</v>
      </c>
      <c r="E4698" s="11">
        <v>227.49999999999997</v>
      </c>
      <c r="F4698" s="12">
        <v>0.73499999999999988</v>
      </c>
      <c r="G4698" s="10">
        <f>Table1[[#This Row],[Package Price]]*Table1[[#This Row],[Participants]]</f>
        <v>167.21249999999995</v>
      </c>
      <c r="H4698" s="18" t="s">
        <v>31</v>
      </c>
      <c r="I4698" s="18" t="str">
        <f>IF(Table1[[#This Row],[Package Price]]&gt;250,"Direct","Online")</f>
        <v>Online</v>
      </c>
    </row>
    <row r="4699" spans="2:9" x14ac:dyDescent="0.25">
      <c r="B4699" s="6" t="s">
        <v>4760</v>
      </c>
      <c r="C4699" s="4">
        <v>43338</v>
      </c>
      <c r="D4699" s="16" t="s">
        <v>21864</v>
      </c>
      <c r="E4699" s="11">
        <v>396.02499999999998</v>
      </c>
      <c r="F4699" s="12">
        <v>1.2249999999999999</v>
      </c>
      <c r="G4699" s="10">
        <f>Table1[[#This Row],[Package Price]]*Table1[[#This Row],[Participants]]</f>
        <v>485.1306249999999</v>
      </c>
      <c r="H4699" s="18" t="s">
        <v>10</v>
      </c>
      <c r="I4699" s="18" t="str">
        <f>IF(Table1[[#This Row],[Package Price]]&gt;250,"Direct","Online")</f>
        <v>Direct</v>
      </c>
    </row>
    <row r="4700" spans="2:9" x14ac:dyDescent="0.25">
      <c r="B4700" s="6" t="s">
        <v>4773</v>
      </c>
      <c r="C4700" s="4">
        <v>43338</v>
      </c>
      <c r="D4700" s="16" t="s">
        <v>21879</v>
      </c>
      <c r="E4700" s="11">
        <v>210.875</v>
      </c>
      <c r="F4700" s="12">
        <v>4.1649999999999991</v>
      </c>
      <c r="G4700" s="10">
        <f>Table1[[#This Row],[Package Price]]*Table1[[#This Row],[Participants]]</f>
        <v>878.29437499999983</v>
      </c>
      <c r="H4700" s="18" t="s">
        <v>3</v>
      </c>
      <c r="I4700" s="18" t="str">
        <f>IF(Table1[[#This Row],[Package Price]]&gt;250,"Direct","Online")</f>
        <v>Online</v>
      </c>
    </row>
    <row r="4701" spans="2:9" x14ac:dyDescent="0.25">
      <c r="B4701" s="6" t="s">
        <v>4763</v>
      </c>
      <c r="C4701" s="4">
        <v>43338</v>
      </c>
      <c r="D4701" s="16" t="s">
        <v>21861</v>
      </c>
      <c r="E4701" s="11">
        <v>284.375</v>
      </c>
      <c r="F4701" s="12">
        <v>3.8499999999999996</v>
      </c>
      <c r="G4701" s="10">
        <f>Table1[[#This Row],[Package Price]]*Table1[[#This Row],[Participants]]</f>
        <v>1094.84375</v>
      </c>
      <c r="H4701" s="18" t="s">
        <v>41</v>
      </c>
      <c r="I4701" s="18" t="str">
        <f>IF(Table1[[#This Row],[Package Price]]&gt;250,"Direct","Online")</f>
        <v>Direct</v>
      </c>
    </row>
    <row r="4702" spans="2:9" x14ac:dyDescent="0.25">
      <c r="B4702" s="6" t="s">
        <v>4761</v>
      </c>
      <c r="C4702" s="4">
        <v>43338</v>
      </c>
      <c r="D4702" s="16" t="s">
        <v>21874</v>
      </c>
      <c r="E4702" s="11">
        <v>109.63749999999999</v>
      </c>
      <c r="F4702" s="12">
        <v>1.7149999999999996</v>
      </c>
      <c r="G4702" s="10">
        <f>Table1[[#This Row],[Package Price]]*Table1[[#This Row],[Participants]]</f>
        <v>188.02831249999994</v>
      </c>
      <c r="H4702" s="18" t="s">
        <v>41</v>
      </c>
      <c r="I4702" s="18" t="str">
        <f>IF(Table1[[#This Row],[Package Price]]&gt;250,"Direct","Online")</f>
        <v>Online</v>
      </c>
    </row>
    <row r="4703" spans="2:9" x14ac:dyDescent="0.25">
      <c r="B4703" s="6" t="s">
        <v>4749</v>
      </c>
      <c r="C4703" s="4">
        <v>43338</v>
      </c>
      <c r="D4703" s="16" t="s">
        <v>21875</v>
      </c>
      <c r="E4703" s="11">
        <v>222.25</v>
      </c>
      <c r="F4703" s="12">
        <v>3.1849999999999996</v>
      </c>
      <c r="G4703" s="10">
        <f>Table1[[#This Row],[Package Price]]*Table1[[#This Row],[Participants]]</f>
        <v>707.86624999999992</v>
      </c>
      <c r="H4703" s="18" t="s">
        <v>33</v>
      </c>
      <c r="I4703" s="18" t="str">
        <f>IF(Table1[[#This Row],[Package Price]]&gt;250,"Direct","Online")</f>
        <v>Online</v>
      </c>
    </row>
    <row r="4704" spans="2:9" x14ac:dyDescent="0.25">
      <c r="B4704" s="6" t="s">
        <v>4765</v>
      </c>
      <c r="C4704" s="4">
        <v>43338</v>
      </c>
      <c r="D4704" s="16" t="s">
        <v>21876</v>
      </c>
      <c r="E4704" s="11">
        <v>105</v>
      </c>
      <c r="F4704" s="12">
        <v>3.2450000000000001</v>
      </c>
      <c r="G4704" s="10">
        <f>Table1[[#This Row],[Package Price]]*Table1[[#This Row],[Participants]]</f>
        <v>340.72500000000002</v>
      </c>
      <c r="H4704" s="18" t="s">
        <v>43</v>
      </c>
      <c r="I4704" s="18" t="str">
        <f>IF(Table1[[#This Row],[Package Price]]&gt;250,"Direct","Online")</f>
        <v>Online</v>
      </c>
    </row>
    <row r="4705" spans="2:9" x14ac:dyDescent="0.25">
      <c r="B4705" s="6" t="s">
        <v>4767</v>
      </c>
      <c r="C4705" s="4">
        <v>43338</v>
      </c>
      <c r="D4705" s="16" t="s">
        <v>21860</v>
      </c>
      <c r="E4705" s="11">
        <v>284.72499999999997</v>
      </c>
      <c r="F4705" s="12">
        <v>1.2249999999999999</v>
      </c>
      <c r="G4705" s="10">
        <f>Table1[[#This Row],[Package Price]]*Table1[[#This Row],[Participants]]</f>
        <v>348.78812499999992</v>
      </c>
      <c r="H4705" s="18" t="s">
        <v>14</v>
      </c>
      <c r="I4705" s="18" t="str">
        <f>IF(Table1[[#This Row],[Package Price]]&gt;250,"Direct","Online")</f>
        <v>Direct</v>
      </c>
    </row>
    <row r="4706" spans="2:9" x14ac:dyDescent="0.25">
      <c r="B4706" s="6" t="s">
        <v>4762</v>
      </c>
      <c r="C4706" s="4">
        <v>43338</v>
      </c>
      <c r="D4706" s="16" t="s">
        <v>21866</v>
      </c>
      <c r="E4706" s="11">
        <v>319.375</v>
      </c>
      <c r="F4706" s="12">
        <v>3.49</v>
      </c>
      <c r="G4706" s="10">
        <f>Table1[[#This Row],[Package Price]]*Table1[[#This Row],[Participants]]</f>
        <v>1114.6187500000001</v>
      </c>
      <c r="H4706" s="18" t="s">
        <v>22</v>
      </c>
      <c r="I4706" s="18" t="str">
        <f>IF(Table1[[#This Row],[Package Price]]&gt;250,"Direct","Online")</f>
        <v>Direct</v>
      </c>
    </row>
    <row r="4707" spans="2:9" x14ac:dyDescent="0.25">
      <c r="B4707" s="6" t="s">
        <v>4750</v>
      </c>
      <c r="C4707" s="4">
        <v>43338</v>
      </c>
      <c r="D4707" s="16" t="s">
        <v>21862</v>
      </c>
      <c r="E4707" s="11">
        <v>543.375</v>
      </c>
      <c r="F4707" s="12">
        <v>2.4499999999999997</v>
      </c>
      <c r="G4707" s="10">
        <f>Table1[[#This Row],[Package Price]]*Table1[[#This Row],[Participants]]</f>
        <v>1331.26875</v>
      </c>
      <c r="H4707" s="18" t="s">
        <v>29</v>
      </c>
      <c r="I4707" s="18" t="str">
        <f>IF(Table1[[#This Row],[Package Price]]&gt;250,"Direct","Online")</f>
        <v>Direct</v>
      </c>
    </row>
    <row r="4708" spans="2:9" x14ac:dyDescent="0.25">
      <c r="B4708" s="6" t="s">
        <v>4752</v>
      </c>
      <c r="C4708" s="4">
        <v>43338</v>
      </c>
      <c r="D4708" s="16" t="s">
        <v>21868</v>
      </c>
      <c r="E4708" s="11">
        <v>284.72499999999997</v>
      </c>
      <c r="F4708" s="12">
        <v>4.55</v>
      </c>
      <c r="G4708" s="10">
        <f>Table1[[#This Row],[Package Price]]*Table1[[#This Row],[Participants]]</f>
        <v>1295.4987499999997</v>
      </c>
      <c r="H4708" s="18" t="s">
        <v>41</v>
      </c>
      <c r="I4708" s="18" t="str">
        <f>IF(Table1[[#This Row],[Package Price]]&gt;250,"Direct","Online")</f>
        <v>Direct</v>
      </c>
    </row>
    <row r="4709" spans="2:9" x14ac:dyDescent="0.25">
      <c r="B4709" s="6" t="s">
        <v>4751</v>
      </c>
      <c r="C4709" s="4">
        <v>43338</v>
      </c>
      <c r="D4709" s="16" t="s">
        <v>21867</v>
      </c>
      <c r="E4709" s="11">
        <v>358.75</v>
      </c>
      <c r="F4709" s="12">
        <v>1.4699999999999998</v>
      </c>
      <c r="G4709" s="10">
        <f>Table1[[#This Row],[Package Price]]*Table1[[#This Row],[Participants]]</f>
        <v>527.36249999999995</v>
      </c>
      <c r="H4709" s="18" t="s">
        <v>10</v>
      </c>
      <c r="I4709" s="18" t="str">
        <f>IF(Table1[[#This Row],[Package Price]]&gt;250,"Direct","Online")</f>
        <v>Direct</v>
      </c>
    </row>
    <row r="4710" spans="2:9" x14ac:dyDescent="0.25">
      <c r="B4710" s="6" t="s">
        <v>4756</v>
      </c>
      <c r="C4710" s="4">
        <v>43338</v>
      </c>
      <c r="D4710" s="16" t="s">
        <v>21863</v>
      </c>
      <c r="E4710" s="11">
        <v>457.62499999999994</v>
      </c>
      <c r="F4710" s="12">
        <v>5.1449999999999996</v>
      </c>
      <c r="G4710" s="10">
        <f>Table1[[#This Row],[Package Price]]*Table1[[#This Row],[Participants]]</f>
        <v>2354.4806249999997</v>
      </c>
      <c r="H4710" s="18" t="s">
        <v>12</v>
      </c>
      <c r="I4710" s="18" t="str">
        <f>IF(Table1[[#This Row],[Package Price]]&gt;250,"Direct","Online")</f>
        <v>Direct</v>
      </c>
    </row>
    <row r="4711" spans="2:9" x14ac:dyDescent="0.25">
      <c r="B4711" s="6" t="s">
        <v>4770</v>
      </c>
      <c r="C4711" s="4">
        <v>43338</v>
      </c>
      <c r="D4711" s="16" t="s">
        <v>21863</v>
      </c>
      <c r="E4711" s="11">
        <v>186.375</v>
      </c>
      <c r="F4711" s="12">
        <v>3.8499999999999996</v>
      </c>
      <c r="G4711" s="10">
        <f>Table1[[#This Row],[Package Price]]*Table1[[#This Row],[Participants]]</f>
        <v>717.54374999999993</v>
      </c>
      <c r="H4711" s="18" t="s">
        <v>22</v>
      </c>
      <c r="I4711" s="18" t="str">
        <f>IF(Table1[[#This Row],[Package Price]]&gt;250,"Direct","Online")</f>
        <v>Online</v>
      </c>
    </row>
    <row r="4712" spans="2:9" x14ac:dyDescent="0.25">
      <c r="B4712" s="6" t="s">
        <v>4757</v>
      </c>
      <c r="C4712" s="4">
        <v>43338</v>
      </c>
      <c r="D4712" s="16" t="s">
        <v>21865</v>
      </c>
      <c r="E4712" s="10">
        <v>395.5</v>
      </c>
      <c r="F4712" s="12">
        <v>5.1449999999999996</v>
      </c>
      <c r="G4712" s="10">
        <f>Table1[[#This Row],[Package Price]]*Table1[[#This Row],[Participants]]</f>
        <v>2034.8474999999999</v>
      </c>
      <c r="H4712" s="18" t="s">
        <v>43</v>
      </c>
      <c r="I4712" s="18" t="str">
        <f>IF(Table1[[#This Row],[Package Price]]&gt;250,"Direct","Online")</f>
        <v>Direct</v>
      </c>
    </row>
    <row r="4713" spans="2:9" x14ac:dyDescent="0.25">
      <c r="B4713" s="6" t="s">
        <v>4771</v>
      </c>
      <c r="C4713" s="4">
        <v>43338</v>
      </c>
      <c r="D4713" s="16" t="s">
        <v>21858</v>
      </c>
      <c r="E4713" s="11">
        <v>553</v>
      </c>
      <c r="F4713" s="12">
        <v>1.2249999999999999</v>
      </c>
      <c r="G4713" s="10">
        <f>Table1[[#This Row],[Package Price]]*Table1[[#This Row],[Participants]]</f>
        <v>677.42499999999995</v>
      </c>
      <c r="H4713" s="18" t="s">
        <v>3</v>
      </c>
      <c r="I4713" s="18" t="str">
        <f>IF(Table1[[#This Row],[Package Price]]&gt;250,"Direct","Online")</f>
        <v>Direct</v>
      </c>
    </row>
    <row r="4714" spans="2:9" x14ac:dyDescent="0.25">
      <c r="B4714" s="6" t="s">
        <v>4764</v>
      </c>
      <c r="C4714" s="4">
        <v>43338</v>
      </c>
      <c r="D4714" s="16" t="s">
        <v>21856</v>
      </c>
      <c r="E4714" s="11">
        <v>280</v>
      </c>
      <c r="F4714" s="12">
        <v>3.8499999999999996</v>
      </c>
      <c r="G4714" s="10">
        <f>Table1[[#This Row],[Package Price]]*Table1[[#This Row],[Participants]]</f>
        <v>1078</v>
      </c>
      <c r="H4714" s="18" t="s">
        <v>31</v>
      </c>
      <c r="I4714" s="18" t="str">
        <f>IF(Table1[[#This Row],[Package Price]]&gt;250,"Direct","Online")</f>
        <v>Direct</v>
      </c>
    </row>
    <row r="4715" spans="2:9" x14ac:dyDescent="0.25">
      <c r="B4715" s="6" t="s">
        <v>4768</v>
      </c>
      <c r="C4715" s="4">
        <v>43338</v>
      </c>
      <c r="D4715" s="16" t="s">
        <v>21871</v>
      </c>
      <c r="E4715" s="11">
        <v>218.75</v>
      </c>
      <c r="F4715" s="12">
        <v>4.6549999999999994</v>
      </c>
      <c r="G4715" s="10">
        <f>Table1[[#This Row],[Package Price]]*Table1[[#This Row],[Participants]]</f>
        <v>1018.2812499999999</v>
      </c>
      <c r="H4715" s="18" t="s">
        <v>45</v>
      </c>
      <c r="I4715" s="18" t="str">
        <f>IF(Table1[[#This Row],[Package Price]]&gt;250,"Direct","Online")</f>
        <v>Online</v>
      </c>
    </row>
    <row r="4716" spans="2:9" x14ac:dyDescent="0.25">
      <c r="B4716" s="6" t="s">
        <v>4759</v>
      </c>
      <c r="C4716" s="4">
        <v>43338</v>
      </c>
      <c r="D4716" s="16" t="s">
        <v>21869</v>
      </c>
      <c r="E4716" s="11">
        <v>244.99999999999997</v>
      </c>
      <c r="F4716" s="12">
        <v>1.2249999999999999</v>
      </c>
      <c r="G4716" s="10">
        <f>Table1[[#This Row],[Package Price]]*Table1[[#This Row],[Participants]]</f>
        <v>300.12499999999994</v>
      </c>
      <c r="H4716" s="18" t="s">
        <v>14</v>
      </c>
      <c r="I4716" s="18" t="str">
        <f>IF(Table1[[#This Row],[Package Price]]&gt;250,"Direct","Online")</f>
        <v>Online</v>
      </c>
    </row>
    <row r="4717" spans="2:9" x14ac:dyDescent="0.25">
      <c r="B4717" s="6" t="s">
        <v>4772</v>
      </c>
      <c r="C4717" s="4">
        <v>43338</v>
      </c>
      <c r="D4717" s="16" t="s">
        <v>21869</v>
      </c>
      <c r="E4717" s="11">
        <v>105</v>
      </c>
      <c r="F4717" s="12">
        <v>2.6949999999999994</v>
      </c>
      <c r="G4717" s="10">
        <f>Table1[[#This Row],[Package Price]]*Table1[[#This Row],[Participants]]</f>
        <v>282.97499999999991</v>
      </c>
      <c r="H4717" s="18" t="s">
        <v>34</v>
      </c>
      <c r="I4717" s="18" t="str">
        <f>IF(Table1[[#This Row],[Package Price]]&gt;250,"Direct","Online")</f>
        <v>Online</v>
      </c>
    </row>
    <row r="4718" spans="2:9" x14ac:dyDescent="0.25">
      <c r="B4718" s="6" t="s">
        <v>4774</v>
      </c>
      <c r="C4718" s="4">
        <v>43338</v>
      </c>
      <c r="D4718" s="16" t="s">
        <v>21873</v>
      </c>
      <c r="E4718" s="11">
        <v>185.67499999999998</v>
      </c>
      <c r="F4718" s="12">
        <v>17.394999999999996</v>
      </c>
      <c r="G4718" s="10">
        <f>Table1[[#This Row],[Package Price]]*Table1[[#This Row],[Participants]]</f>
        <v>3229.816624999999</v>
      </c>
      <c r="H4718" s="18" t="s">
        <v>43</v>
      </c>
      <c r="I4718" s="18" t="str">
        <f>IF(Table1[[#This Row],[Package Price]]&gt;250,"Direct","Online")</f>
        <v>Online</v>
      </c>
    </row>
    <row r="4719" spans="2:9" x14ac:dyDescent="0.25">
      <c r="B4719" s="6" t="s">
        <v>4766</v>
      </c>
      <c r="C4719" s="4">
        <v>43338</v>
      </c>
      <c r="D4719" s="16" t="s">
        <v>21855</v>
      </c>
      <c r="E4719" s="11">
        <v>89.512499999999989</v>
      </c>
      <c r="F4719" s="12">
        <v>3.8499999999999996</v>
      </c>
      <c r="G4719" s="10">
        <f>Table1[[#This Row],[Package Price]]*Table1[[#This Row],[Participants]]</f>
        <v>344.6231249999999</v>
      </c>
      <c r="H4719" s="18" t="s">
        <v>24</v>
      </c>
      <c r="I4719" s="18" t="str">
        <f>IF(Table1[[#This Row],[Package Price]]&gt;250,"Direct","Online")</f>
        <v>Online</v>
      </c>
    </row>
    <row r="4720" spans="2:9" x14ac:dyDescent="0.25">
      <c r="B4720" s="6" t="s">
        <v>4769</v>
      </c>
      <c r="C4720" s="4">
        <v>43338</v>
      </c>
      <c r="D4720" s="16" t="s">
        <v>21859</v>
      </c>
      <c r="E4720" s="11">
        <v>551.25</v>
      </c>
      <c r="F4720" s="12">
        <v>3.8499999999999996</v>
      </c>
      <c r="G4720" s="10">
        <f>Table1[[#This Row],[Package Price]]*Table1[[#This Row],[Participants]]</f>
        <v>2122.3125</v>
      </c>
      <c r="H4720" s="18" t="s">
        <v>26</v>
      </c>
      <c r="I4720" s="18" t="str">
        <f>IF(Table1[[#This Row],[Package Price]]&gt;250,"Direct","Online")</f>
        <v>Direct</v>
      </c>
    </row>
    <row r="4721" spans="2:9" x14ac:dyDescent="0.25">
      <c r="B4721" s="6" t="s">
        <v>4758</v>
      </c>
      <c r="C4721" s="4">
        <v>43338</v>
      </c>
      <c r="D4721" s="16" t="s">
        <v>21857</v>
      </c>
      <c r="E4721" s="11">
        <v>244.99999999999997</v>
      </c>
      <c r="F4721" s="12">
        <v>1.7149999999999996</v>
      </c>
      <c r="G4721" s="10">
        <f>Table1[[#This Row],[Package Price]]*Table1[[#This Row],[Participants]]</f>
        <v>420.17499999999984</v>
      </c>
      <c r="H4721" s="18" t="s">
        <v>33</v>
      </c>
      <c r="I4721" s="18" t="str">
        <f>IF(Table1[[#This Row],[Package Price]]&gt;250,"Direct","Online")</f>
        <v>Online</v>
      </c>
    </row>
    <row r="4722" spans="2:9" x14ac:dyDescent="0.25">
      <c r="B4722" s="6" t="s">
        <v>4754</v>
      </c>
      <c r="C4722" s="4">
        <v>43338</v>
      </c>
      <c r="D4722" s="16" t="s">
        <v>21877</v>
      </c>
      <c r="E4722" s="11">
        <v>280.875</v>
      </c>
      <c r="F4722" s="12">
        <v>4.6549999999999994</v>
      </c>
      <c r="G4722" s="10">
        <f>Table1[[#This Row],[Package Price]]*Table1[[#This Row],[Participants]]</f>
        <v>1307.4731249999998</v>
      </c>
      <c r="H4722" s="18" t="s">
        <v>0</v>
      </c>
      <c r="I4722" s="18" t="str">
        <f>IF(Table1[[#This Row],[Package Price]]&gt;250,"Direct","Online")</f>
        <v>Direct</v>
      </c>
    </row>
    <row r="4723" spans="2:9" x14ac:dyDescent="0.25">
      <c r="B4723" s="6" t="s">
        <v>4779</v>
      </c>
      <c r="C4723" s="4">
        <v>43339</v>
      </c>
      <c r="D4723" s="16" t="s">
        <v>21872</v>
      </c>
      <c r="E4723" s="11">
        <v>210</v>
      </c>
      <c r="F4723" s="12">
        <v>17.639999999999997</v>
      </c>
      <c r="G4723" s="10">
        <f>Table1[[#This Row],[Package Price]]*Table1[[#This Row],[Participants]]</f>
        <v>3704.3999999999992</v>
      </c>
      <c r="H4723" s="18" t="s">
        <v>11</v>
      </c>
      <c r="I4723" s="18" t="str">
        <f>IF(Table1[[#This Row],[Package Price]]&gt;250,"Direct","Online")</f>
        <v>Online</v>
      </c>
    </row>
    <row r="4724" spans="2:9" x14ac:dyDescent="0.25">
      <c r="B4724" s="6" t="s">
        <v>4781</v>
      </c>
      <c r="C4724" s="4">
        <v>43339</v>
      </c>
      <c r="D4724" s="16" t="s">
        <v>21870</v>
      </c>
      <c r="E4724" s="11">
        <v>227.49999999999997</v>
      </c>
      <c r="F4724" s="12">
        <v>13.229999999999999</v>
      </c>
      <c r="G4724" s="10">
        <f>Table1[[#This Row],[Package Price]]*Table1[[#This Row],[Participants]]</f>
        <v>3009.8249999999994</v>
      </c>
      <c r="H4724" s="18" t="s">
        <v>32</v>
      </c>
      <c r="I4724" s="18" t="str">
        <f>IF(Table1[[#This Row],[Package Price]]&gt;250,"Direct","Online")</f>
        <v>Online</v>
      </c>
    </row>
    <row r="4725" spans="2:9" x14ac:dyDescent="0.25">
      <c r="B4725" s="6" t="s">
        <v>4786</v>
      </c>
      <c r="C4725" s="4">
        <v>43339</v>
      </c>
      <c r="D4725" s="16" t="s">
        <v>21864</v>
      </c>
      <c r="E4725" s="11">
        <v>396.02499999999998</v>
      </c>
      <c r="F4725" s="12">
        <v>3.1849999999999996</v>
      </c>
      <c r="G4725" s="10">
        <f>Table1[[#This Row],[Package Price]]*Table1[[#This Row],[Participants]]</f>
        <v>1261.3396249999998</v>
      </c>
      <c r="H4725" s="18" t="s">
        <v>11</v>
      </c>
      <c r="I4725" s="18" t="str">
        <f>IF(Table1[[#This Row],[Package Price]]&gt;250,"Direct","Online")</f>
        <v>Direct</v>
      </c>
    </row>
    <row r="4726" spans="2:9" x14ac:dyDescent="0.25">
      <c r="B4726" s="6" t="s">
        <v>4799</v>
      </c>
      <c r="C4726" s="4">
        <v>43339</v>
      </c>
      <c r="D4726" s="16" t="s">
        <v>21879</v>
      </c>
      <c r="E4726" s="11">
        <v>210.875</v>
      </c>
      <c r="F4726" s="12">
        <v>3.8499999999999996</v>
      </c>
      <c r="G4726" s="10">
        <f>Table1[[#This Row],[Package Price]]*Table1[[#This Row],[Participants]]</f>
        <v>811.86874999999998</v>
      </c>
      <c r="H4726" s="18" t="s">
        <v>4</v>
      </c>
      <c r="I4726" s="18" t="str">
        <f>IF(Table1[[#This Row],[Package Price]]&gt;250,"Direct","Online")</f>
        <v>Online</v>
      </c>
    </row>
    <row r="4727" spans="2:9" x14ac:dyDescent="0.25">
      <c r="B4727" s="6" t="s">
        <v>4789</v>
      </c>
      <c r="C4727" s="4">
        <v>43339</v>
      </c>
      <c r="D4727" s="16" t="s">
        <v>21861</v>
      </c>
      <c r="E4727" s="11">
        <v>284.375</v>
      </c>
      <c r="F4727" s="12">
        <v>3.8499999999999996</v>
      </c>
      <c r="G4727" s="10">
        <f>Table1[[#This Row],[Package Price]]*Table1[[#This Row],[Participants]]</f>
        <v>1094.84375</v>
      </c>
      <c r="H4727" s="18" t="s">
        <v>42</v>
      </c>
      <c r="I4727" s="18" t="str">
        <f>IF(Table1[[#This Row],[Package Price]]&gt;250,"Direct","Online")</f>
        <v>Direct</v>
      </c>
    </row>
    <row r="4728" spans="2:9" x14ac:dyDescent="0.25">
      <c r="B4728" s="6" t="s">
        <v>4787</v>
      </c>
      <c r="C4728" s="4">
        <v>43339</v>
      </c>
      <c r="D4728" s="16" t="s">
        <v>21874</v>
      </c>
      <c r="E4728" s="11">
        <v>109.63749999999999</v>
      </c>
      <c r="F4728" s="12">
        <v>7.5949999999999989</v>
      </c>
      <c r="G4728" s="10">
        <f>Table1[[#This Row],[Package Price]]*Table1[[#This Row],[Participants]]</f>
        <v>832.69681249999974</v>
      </c>
      <c r="H4728" s="18" t="s">
        <v>42</v>
      </c>
      <c r="I4728" s="18" t="str">
        <f>IF(Table1[[#This Row],[Package Price]]&gt;250,"Direct","Online")</f>
        <v>Online</v>
      </c>
    </row>
    <row r="4729" spans="2:9" x14ac:dyDescent="0.25">
      <c r="B4729" s="6" t="s">
        <v>4775</v>
      </c>
      <c r="C4729" s="4">
        <v>43339</v>
      </c>
      <c r="D4729" s="16" t="s">
        <v>21875</v>
      </c>
      <c r="E4729" s="11">
        <v>222.25</v>
      </c>
      <c r="F4729" s="12">
        <v>2.9399999999999995</v>
      </c>
      <c r="G4729" s="10">
        <f>Table1[[#This Row],[Package Price]]*Table1[[#This Row],[Participants]]</f>
        <v>653.41499999999985</v>
      </c>
      <c r="H4729" s="18" t="s">
        <v>34</v>
      </c>
      <c r="I4729" s="18" t="str">
        <f>IF(Table1[[#This Row],[Package Price]]&gt;250,"Direct","Online")</f>
        <v>Online</v>
      </c>
    </row>
    <row r="4730" spans="2:9" x14ac:dyDescent="0.25">
      <c r="B4730" s="6" t="s">
        <v>4791</v>
      </c>
      <c r="C4730" s="4">
        <v>43339</v>
      </c>
      <c r="D4730" s="16" t="s">
        <v>21876</v>
      </c>
      <c r="E4730" s="11">
        <v>105</v>
      </c>
      <c r="F4730" s="12">
        <v>5.879999999999999</v>
      </c>
      <c r="G4730" s="10">
        <f>Table1[[#This Row],[Package Price]]*Table1[[#This Row],[Participants]]</f>
        <v>617.39999999999986</v>
      </c>
      <c r="H4730" s="18" t="s">
        <v>44</v>
      </c>
      <c r="I4730" s="18" t="str">
        <f>IF(Table1[[#This Row],[Package Price]]&gt;250,"Direct","Online")</f>
        <v>Online</v>
      </c>
    </row>
    <row r="4731" spans="2:9" x14ac:dyDescent="0.25">
      <c r="B4731" s="6" t="s">
        <v>4793</v>
      </c>
      <c r="C4731" s="4">
        <v>43339</v>
      </c>
      <c r="D4731" s="16" t="s">
        <v>21860</v>
      </c>
      <c r="E4731" s="11">
        <v>284.72499999999997</v>
      </c>
      <c r="F4731" s="12">
        <v>3.8499999999999996</v>
      </c>
      <c r="G4731" s="10">
        <f>Table1[[#This Row],[Package Price]]*Table1[[#This Row],[Participants]]</f>
        <v>1096.1912499999999</v>
      </c>
      <c r="H4731" s="18" t="s">
        <v>15</v>
      </c>
      <c r="I4731" s="18" t="str">
        <f>IF(Table1[[#This Row],[Package Price]]&gt;250,"Direct","Online")</f>
        <v>Direct</v>
      </c>
    </row>
    <row r="4732" spans="2:9" x14ac:dyDescent="0.25">
      <c r="B4732" s="6" t="s">
        <v>4788</v>
      </c>
      <c r="C4732" s="4">
        <v>43339</v>
      </c>
      <c r="D4732" s="16" t="s">
        <v>21866</v>
      </c>
      <c r="E4732" s="11">
        <v>319.375</v>
      </c>
      <c r="F4732" s="12">
        <v>9.5549999999999979</v>
      </c>
      <c r="G4732" s="10">
        <f>Table1[[#This Row],[Package Price]]*Table1[[#This Row],[Participants]]</f>
        <v>3051.6281249999993</v>
      </c>
      <c r="H4732" s="18" t="s">
        <v>23</v>
      </c>
      <c r="I4732" s="18" t="str">
        <f>IF(Table1[[#This Row],[Package Price]]&gt;250,"Direct","Online")</f>
        <v>Direct</v>
      </c>
    </row>
    <row r="4733" spans="2:9" x14ac:dyDescent="0.25">
      <c r="B4733" s="6" t="s">
        <v>4776</v>
      </c>
      <c r="C4733" s="4">
        <v>43339</v>
      </c>
      <c r="D4733" s="16" t="s">
        <v>21862</v>
      </c>
      <c r="E4733" s="11">
        <v>543.375</v>
      </c>
      <c r="F4733" s="12">
        <v>10.29</v>
      </c>
      <c r="G4733" s="10">
        <f>Table1[[#This Row],[Package Price]]*Table1[[#This Row],[Participants]]</f>
        <v>5591.3287499999997</v>
      </c>
      <c r="H4733" s="18" t="s">
        <v>30</v>
      </c>
      <c r="I4733" s="18" t="str">
        <f>IF(Table1[[#This Row],[Package Price]]&gt;250,"Direct","Online")</f>
        <v>Direct</v>
      </c>
    </row>
    <row r="4734" spans="2:9" x14ac:dyDescent="0.25">
      <c r="B4734" s="6" t="s">
        <v>4778</v>
      </c>
      <c r="C4734" s="4">
        <v>43339</v>
      </c>
      <c r="D4734" s="16" t="s">
        <v>21868</v>
      </c>
      <c r="E4734" s="11">
        <v>284.72499999999997</v>
      </c>
      <c r="F4734" s="12">
        <v>3.2450000000000001</v>
      </c>
      <c r="G4734" s="10">
        <f>Table1[[#This Row],[Package Price]]*Table1[[#This Row],[Participants]]</f>
        <v>923.93262499999992</v>
      </c>
      <c r="H4734" s="18" t="s">
        <v>42</v>
      </c>
      <c r="I4734" s="18" t="str">
        <f>IF(Table1[[#This Row],[Package Price]]&gt;250,"Direct","Online")</f>
        <v>Direct</v>
      </c>
    </row>
    <row r="4735" spans="2:9" x14ac:dyDescent="0.25">
      <c r="B4735" s="6" t="s">
        <v>4777</v>
      </c>
      <c r="C4735" s="4">
        <v>43339</v>
      </c>
      <c r="D4735" s="16" t="s">
        <v>21867</v>
      </c>
      <c r="E4735" s="11">
        <v>358.75</v>
      </c>
      <c r="F4735" s="12">
        <v>2.2049999999999996</v>
      </c>
      <c r="G4735" s="10">
        <f>Table1[[#This Row],[Package Price]]*Table1[[#This Row],[Participants]]</f>
        <v>791.04374999999982</v>
      </c>
      <c r="H4735" s="18" t="s">
        <v>11</v>
      </c>
      <c r="I4735" s="18" t="str">
        <f>IF(Table1[[#This Row],[Package Price]]&gt;250,"Direct","Online")</f>
        <v>Direct</v>
      </c>
    </row>
    <row r="4736" spans="2:9" x14ac:dyDescent="0.25">
      <c r="B4736" s="6" t="s">
        <v>4782</v>
      </c>
      <c r="C4736" s="4">
        <v>43339</v>
      </c>
      <c r="D4736" s="16" t="s">
        <v>21863</v>
      </c>
      <c r="E4736" s="11">
        <v>457.62499999999994</v>
      </c>
      <c r="F4736" s="12">
        <v>15.434999999999997</v>
      </c>
      <c r="G4736" s="10">
        <f>Table1[[#This Row],[Package Price]]*Table1[[#This Row],[Participants]]</f>
        <v>7063.4418749999977</v>
      </c>
      <c r="H4736" s="18" t="s">
        <v>13</v>
      </c>
      <c r="I4736" s="18" t="str">
        <f>IF(Table1[[#This Row],[Package Price]]&gt;250,"Direct","Online")</f>
        <v>Direct</v>
      </c>
    </row>
    <row r="4737" spans="2:9" x14ac:dyDescent="0.25">
      <c r="B4737" s="6" t="s">
        <v>4796</v>
      </c>
      <c r="C4737" s="4">
        <v>43339</v>
      </c>
      <c r="D4737" s="16" t="s">
        <v>21863</v>
      </c>
      <c r="E4737" s="11">
        <v>186.375</v>
      </c>
      <c r="F4737" s="12">
        <v>3.8499999999999996</v>
      </c>
      <c r="G4737" s="10">
        <f>Table1[[#This Row],[Package Price]]*Table1[[#This Row],[Participants]]</f>
        <v>717.54374999999993</v>
      </c>
      <c r="H4737" s="18" t="s">
        <v>23</v>
      </c>
      <c r="I4737" s="18" t="str">
        <f>IF(Table1[[#This Row],[Package Price]]&gt;250,"Direct","Online")</f>
        <v>Online</v>
      </c>
    </row>
    <row r="4738" spans="2:9" x14ac:dyDescent="0.25">
      <c r="B4738" s="6" t="s">
        <v>4783</v>
      </c>
      <c r="C4738" s="4">
        <v>43339</v>
      </c>
      <c r="D4738" s="16" t="s">
        <v>21865</v>
      </c>
      <c r="E4738" s="10">
        <v>395.5</v>
      </c>
      <c r="F4738" s="12">
        <v>18.864999999999998</v>
      </c>
      <c r="G4738" s="10">
        <f>Table1[[#This Row],[Package Price]]*Table1[[#This Row],[Participants]]</f>
        <v>7461.1074999999992</v>
      </c>
      <c r="H4738" s="18" t="s">
        <v>44</v>
      </c>
      <c r="I4738" s="18" t="str">
        <f>IF(Table1[[#This Row],[Package Price]]&gt;250,"Direct","Online")</f>
        <v>Direct</v>
      </c>
    </row>
    <row r="4739" spans="2:9" x14ac:dyDescent="0.25">
      <c r="B4739" s="6" t="s">
        <v>4797</v>
      </c>
      <c r="C4739" s="4">
        <v>43339</v>
      </c>
      <c r="D4739" s="16" t="s">
        <v>21858</v>
      </c>
      <c r="E4739" s="11">
        <v>553</v>
      </c>
      <c r="F4739" s="12">
        <v>3.8499999999999996</v>
      </c>
      <c r="G4739" s="10">
        <f>Table1[[#This Row],[Package Price]]*Table1[[#This Row],[Participants]]</f>
        <v>2129.0499999999997</v>
      </c>
      <c r="H4739" s="18" t="s">
        <v>4</v>
      </c>
      <c r="I4739" s="18" t="str">
        <f>IF(Table1[[#This Row],[Package Price]]&gt;250,"Direct","Online")</f>
        <v>Direct</v>
      </c>
    </row>
    <row r="4740" spans="2:9" x14ac:dyDescent="0.25">
      <c r="B4740" s="6" t="s">
        <v>4790</v>
      </c>
      <c r="C4740" s="4">
        <v>43339</v>
      </c>
      <c r="D4740" s="16" t="s">
        <v>21856</v>
      </c>
      <c r="E4740" s="11">
        <v>280</v>
      </c>
      <c r="F4740" s="12">
        <v>3.8499999999999996</v>
      </c>
      <c r="G4740" s="10">
        <f>Table1[[#This Row],[Package Price]]*Table1[[#This Row],[Participants]]</f>
        <v>1078</v>
      </c>
      <c r="H4740" s="18" t="s">
        <v>32</v>
      </c>
      <c r="I4740" s="18" t="str">
        <f>IF(Table1[[#This Row],[Package Price]]&gt;250,"Direct","Online")</f>
        <v>Direct</v>
      </c>
    </row>
    <row r="4741" spans="2:9" x14ac:dyDescent="0.25">
      <c r="B4741" s="6" t="s">
        <v>4794</v>
      </c>
      <c r="C4741" s="4">
        <v>43339</v>
      </c>
      <c r="D4741" s="16" t="s">
        <v>21871</v>
      </c>
      <c r="E4741" s="11">
        <v>218.75</v>
      </c>
      <c r="F4741" s="12">
        <v>3.8499999999999996</v>
      </c>
      <c r="G4741" s="10">
        <f>Table1[[#This Row],[Package Price]]*Table1[[#This Row],[Participants]]</f>
        <v>842.18749999999989</v>
      </c>
      <c r="H4741" s="18" t="s">
        <v>46</v>
      </c>
      <c r="I4741" s="18" t="str">
        <f>IF(Table1[[#This Row],[Package Price]]&gt;250,"Direct","Online")</f>
        <v>Online</v>
      </c>
    </row>
    <row r="4742" spans="2:9" x14ac:dyDescent="0.25">
      <c r="B4742" s="6" t="s">
        <v>4785</v>
      </c>
      <c r="C4742" s="4">
        <v>43339</v>
      </c>
      <c r="D4742" s="16" t="s">
        <v>21869</v>
      </c>
      <c r="E4742" s="11">
        <v>244.99999999999997</v>
      </c>
      <c r="F4742" s="12">
        <v>2.6949999999999994</v>
      </c>
      <c r="G4742" s="10">
        <f>Table1[[#This Row],[Package Price]]*Table1[[#This Row],[Participants]]</f>
        <v>660.27499999999975</v>
      </c>
      <c r="H4742" s="18" t="s">
        <v>15</v>
      </c>
      <c r="I4742" s="18" t="str">
        <f>IF(Table1[[#This Row],[Package Price]]&gt;250,"Direct","Online")</f>
        <v>Online</v>
      </c>
    </row>
    <row r="4743" spans="2:9" x14ac:dyDescent="0.25">
      <c r="B4743" s="6" t="s">
        <v>4798</v>
      </c>
      <c r="C4743" s="4">
        <v>43339</v>
      </c>
      <c r="D4743" s="16" t="s">
        <v>21869</v>
      </c>
      <c r="E4743" s="11">
        <v>105</v>
      </c>
      <c r="F4743" s="12">
        <v>3.8499999999999996</v>
      </c>
      <c r="G4743" s="10">
        <f>Table1[[#This Row],[Package Price]]*Table1[[#This Row],[Participants]]</f>
        <v>404.24999999999994</v>
      </c>
      <c r="H4743" s="18" t="s">
        <v>35</v>
      </c>
      <c r="I4743" s="18" t="str">
        <f>IF(Table1[[#This Row],[Package Price]]&gt;250,"Direct","Online")</f>
        <v>Online</v>
      </c>
    </row>
    <row r="4744" spans="2:9" x14ac:dyDescent="0.25">
      <c r="B4744" s="6" t="s">
        <v>4800</v>
      </c>
      <c r="C4744" s="4">
        <v>43339</v>
      </c>
      <c r="D4744" s="16" t="s">
        <v>21873</v>
      </c>
      <c r="E4744" s="11">
        <v>185.67499999999998</v>
      </c>
      <c r="F4744" s="12">
        <v>53.41</v>
      </c>
      <c r="G4744" s="10">
        <f>Table1[[#This Row],[Package Price]]*Table1[[#This Row],[Participants]]</f>
        <v>9916.9017499999991</v>
      </c>
      <c r="H4744" s="18" t="s">
        <v>32</v>
      </c>
      <c r="I4744" s="18" t="str">
        <f>IF(Table1[[#This Row],[Package Price]]&gt;250,"Direct","Online")</f>
        <v>Online</v>
      </c>
    </row>
    <row r="4745" spans="2:9" x14ac:dyDescent="0.25">
      <c r="B4745" s="6" t="s">
        <v>4792</v>
      </c>
      <c r="C4745" s="4">
        <v>43339</v>
      </c>
      <c r="D4745" s="16" t="s">
        <v>21855</v>
      </c>
      <c r="E4745" s="11">
        <v>89.512499999999989</v>
      </c>
      <c r="F4745" s="12">
        <v>3.8499999999999996</v>
      </c>
      <c r="G4745" s="10">
        <f>Table1[[#This Row],[Package Price]]*Table1[[#This Row],[Participants]]</f>
        <v>344.6231249999999</v>
      </c>
      <c r="H4745" s="18" t="s">
        <v>25</v>
      </c>
      <c r="I4745" s="18" t="str">
        <f>IF(Table1[[#This Row],[Package Price]]&gt;250,"Direct","Online")</f>
        <v>Online</v>
      </c>
    </row>
    <row r="4746" spans="2:9" x14ac:dyDescent="0.25">
      <c r="B4746" s="6" t="s">
        <v>4795</v>
      </c>
      <c r="C4746" s="4">
        <v>43339</v>
      </c>
      <c r="D4746" s="16" t="s">
        <v>21859</v>
      </c>
      <c r="E4746" s="11">
        <v>551.25</v>
      </c>
      <c r="F4746" s="12">
        <v>3.8499999999999996</v>
      </c>
      <c r="G4746" s="10">
        <f>Table1[[#This Row],[Package Price]]*Table1[[#This Row],[Participants]]</f>
        <v>2122.3125</v>
      </c>
      <c r="H4746" s="18" t="s">
        <v>27</v>
      </c>
      <c r="I4746" s="18" t="str">
        <f>IF(Table1[[#This Row],[Package Price]]&gt;250,"Direct","Online")</f>
        <v>Direct</v>
      </c>
    </row>
    <row r="4747" spans="2:9" x14ac:dyDescent="0.25">
      <c r="B4747" s="6" t="s">
        <v>4784</v>
      </c>
      <c r="C4747" s="4">
        <v>43339</v>
      </c>
      <c r="D4747" s="16" t="s">
        <v>21857</v>
      </c>
      <c r="E4747" s="11">
        <v>244.99999999999997</v>
      </c>
      <c r="F4747" s="12">
        <v>10.29</v>
      </c>
      <c r="G4747" s="10">
        <f>Table1[[#This Row],[Package Price]]*Table1[[#This Row],[Participants]]</f>
        <v>2521.0499999999993</v>
      </c>
      <c r="H4747" s="18" t="s">
        <v>34</v>
      </c>
      <c r="I4747" s="18" t="str">
        <f>IF(Table1[[#This Row],[Package Price]]&gt;250,"Direct","Online")</f>
        <v>Online</v>
      </c>
    </row>
    <row r="4748" spans="2:9" x14ac:dyDescent="0.25">
      <c r="B4748" s="6" t="s">
        <v>4780</v>
      </c>
      <c r="C4748" s="4">
        <v>43339</v>
      </c>
      <c r="D4748" s="16" t="s">
        <v>21877</v>
      </c>
      <c r="E4748" s="11">
        <v>280.875</v>
      </c>
      <c r="F4748" s="12">
        <v>12.25</v>
      </c>
      <c r="G4748" s="10">
        <f>Table1[[#This Row],[Package Price]]*Table1[[#This Row],[Participants]]</f>
        <v>3440.71875</v>
      </c>
      <c r="H4748" s="18" t="s">
        <v>1</v>
      </c>
      <c r="I4748" s="18" t="str">
        <f>IF(Table1[[#This Row],[Package Price]]&gt;250,"Direct","Online")</f>
        <v>Direct</v>
      </c>
    </row>
    <row r="4749" spans="2:9" x14ac:dyDescent="0.25">
      <c r="B4749" s="6" t="s">
        <v>4805</v>
      </c>
      <c r="C4749" s="4">
        <v>43340</v>
      </c>
      <c r="D4749" s="16" t="s">
        <v>21872</v>
      </c>
      <c r="E4749" s="11">
        <v>210</v>
      </c>
      <c r="F4749" s="12">
        <v>2.9399999999999995</v>
      </c>
      <c r="G4749" s="10">
        <f>Table1[[#This Row],[Package Price]]*Table1[[#This Row],[Participants]]</f>
        <v>617.39999999999986</v>
      </c>
      <c r="H4749" s="18" t="s">
        <v>12</v>
      </c>
      <c r="I4749" s="18" t="str">
        <f>IF(Table1[[#This Row],[Package Price]]&gt;250,"Direct","Online")</f>
        <v>Online</v>
      </c>
    </row>
    <row r="4750" spans="2:9" x14ac:dyDescent="0.25">
      <c r="B4750" s="6" t="s">
        <v>4807</v>
      </c>
      <c r="C4750" s="4">
        <v>43340</v>
      </c>
      <c r="D4750" s="16" t="s">
        <v>21870</v>
      </c>
      <c r="E4750" s="11">
        <v>227.49999999999997</v>
      </c>
      <c r="F4750" s="12">
        <v>1.4699999999999998</v>
      </c>
      <c r="G4750" s="10">
        <f>Table1[[#This Row],[Package Price]]*Table1[[#This Row],[Participants]]</f>
        <v>334.4249999999999</v>
      </c>
      <c r="H4750" s="18" t="s">
        <v>33</v>
      </c>
      <c r="I4750" s="18" t="str">
        <f>IF(Table1[[#This Row],[Package Price]]&gt;250,"Direct","Online")</f>
        <v>Online</v>
      </c>
    </row>
    <row r="4751" spans="2:9" x14ac:dyDescent="0.25">
      <c r="B4751" s="6" t="s">
        <v>4812</v>
      </c>
      <c r="C4751" s="4">
        <v>43340</v>
      </c>
      <c r="D4751" s="16" t="s">
        <v>21864</v>
      </c>
      <c r="E4751" s="11">
        <v>396.02499999999998</v>
      </c>
      <c r="F4751" s="12">
        <v>1.4699999999999998</v>
      </c>
      <c r="G4751" s="10">
        <f>Table1[[#This Row],[Package Price]]*Table1[[#This Row],[Participants]]</f>
        <v>582.15674999999987</v>
      </c>
      <c r="H4751" s="18" t="s">
        <v>12</v>
      </c>
      <c r="I4751" s="18" t="str">
        <f>IF(Table1[[#This Row],[Package Price]]&gt;250,"Direct","Online")</f>
        <v>Direct</v>
      </c>
    </row>
    <row r="4752" spans="2:9" x14ac:dyDescent="0.25">
      <c r="B4752" s="6" t="s">
        <v>4825</v>
      </c>
      <c r="C4752" s="4">
        <v>43340</v>
      </c>
      <c r="D4752" s="16" t="s">
        <v>21879</v>
      </c>
      <c r="E4752" s="11">
        <v>210.875</v>
      </c>
      <c r="F4752" s="12">
        <v>3.8499999999999996</v>
      </c>
      <c r="G4752" s="10">
        <f>Table1[[#This Row],[Package Price]]*Table1[[#This Row],[Participants]]</f>
        <v>811.86874999999998</v>
      </c>
      <c r="H4752" s="18" t="s">
        <v>5</v>
      </c>
      <c r="I4752" s="18" t="str">
        <f>IF(Table1[[#This Row],[Package Price]]&gt;250,"Direct","Online")</f>
        <v>Online</v>
      </c>
    </row>
    <row r="4753" spans="2:9" x14ac:dyDescent="0.25">
      <c r="B4753" s="6" t="s">
        <v>4815</v>
      </c>
      <c r="C4753" s="4">
        <v>43340</v>
      </c>
      <c r="D4753" s="16" t="s">
        <v>21861</v>
      </c>
      <c r="E4753" s="11">
        <v>284.375</v>
      </c>
      <c r="F4753" s="12">
        <v>3.8499999999999996</v>
      </c>
      <c r="G4753" s="10">
        <f>Table1[[#This Row],[Package Price]]*Table1[[#This Row],[Participants]]</f>
        <v>1094.84375</v>
      </c>
      <c r="H4753" s="18" t="s">
        <v>43</v>
      </c>
      <c r="I4753" s="18" t="str">
        <f>IF(Table1[[#This Row],[Package Price]]&gt;250,"Direct","Online")</f>
        <v>Direct</v>
      </c>
    </row>
    <row r="4754" spans="2:9" x14ac:dyDescent="0.25">
      <c r="B4754" s="6" t="s">
        <v>4813</v>
      </c>
      <c r="C4754" s="4">
        <v>43340</v>
      </c>
      <c r="D4754" s="16" t="s">
        <v>21874</v>
      </c>
      <c r="E4754" s="11">
        <v>109.63749999999999</v>
      </c>
      <c r="F4754" s="12">
        <v>5.879999999999999</v>
      </c>
      <c r="G4754" s="10">
        <f>Table1[[#This Row],[Package Price]]*Table1[[#This Row],[Participants]]</f>
        <v>644.66849999999988</v>
      </c>
      <c r="H4754" s="18" t="s">
        <v>43</v>
      </c>
      <c r="I4754" s="18" t="str">
        <f>IF(Table1[[#This Row],[Package Price]]&gt;250,"Direct","Online")</f>
        <v>Online</v>
      </c>
    </row>
    <row r="4755" spans="2:9" x14ac:dyDescent="0.25">
      <c r="B4755" s="6" t="s">
        <v>4801</v>
      </c>
      <c r="C4755" s="4">
        <v>43340</v>
      </c>
      <c r="D4755" s="16" t="s">
        <v>21875</v>
      </c>
      <c r="E4755" s="11">
        <v>222.25</v>
      </c>
      <c r="F4755" s="12">
        <v>1.4699999999999998</v>
      </c>
      <c r="G4755" s="10">
        <f>Table1[[#This Row],[Package Price]]*Table1[[#This Row],[Participants]]</f>
        <v>326.70749999999992</v>
      </c>
      <c r="H4755" s="18" t="s">
        <v>35</v>
      </c>
      <c r="I4755" s="18" t="str">
        <f>IF(Table1[[#This Row],[Package Price]]&gt;250,"Direct","Online")</f>
        <v>Online</v>
      </c>
    </row>
    <row r="4756" spans="2:9" x14ac:dyDescent="0.25">
      <c r="B4756" s="6" t="s">
        <v>4817</v>
      </c>
      <c r="C4756" s="4">
        <v>43340</v>
      </c>
      <c r="D4756" s="16" t="s">
        <v>21876</v>
      </c>
      <c r="E4756" s="11">
        <v>105</v>
      </c>
      <c r="F4756" s="12">
        <v>3.8499999999999996</v>
      </c>
      <c r="G4756" s="10">
        <f>Table1[[#This Row],[Package Price]]*Table1[[#This Row],[Participants]]</f>
        <v>404.24999999999994</v>
      </c>
      <c r="H4756" s="18" t="s">
        <v>45</v>
      </c>
      <c r="I4756" s="18" t="str">
        <f>IF(Table1[[#This Row],[Package Price]]&gt;250,"Direct","Online")</f>
        <v>Online</v>
      </c>
    </row>
    <row r="4757" spans="2:9" x14ac:dyDescent="0.25">
      <c r="B4757" s="6" t="s">
        <v>4819</v>
      </c>
      <c r="C4757" s="4">
        <v>43340</v>
      </c>
      <c r="D4757" s="16" t="s">
        <v>21860</v>
      </c>
      <c r="E4757" s="11">
        <v>284.72499999999997</v>
      </c>
      <c r="F4757" s="12">
        <v>3.8499999999999996</v>
      </c>
      <c r="G4757" s="10">
        <f>Table1[[#This Row],[Package Price]]*Table1[[#This Row],[Participants]]</f>
        <v>1096.1912499999999</v>
      </c>
      <c r="H4757" s="18" t="s">
        <v>16</v>
      </c>
      <c r="I4757" s="18" t="str">
        <f>IF(Table1[[#This Row],[Package Price]]&gt;250,"Direct","Online")</f>
        <v>Direct</v>
      </c>
    </row>
    <row r="4758" spans="2:9" x14ac:dyDescent="0.25">
      <c r="B4758" s="6" t="s">
        <v>4814</v>
      </c>
      <c r="C4758" s="4">
        <v>43340</v>
      </c>
      <c r="D4758" s="16" t="s">
        <v>21866</v>
      </c>
      <c r="E4758" s="11">
        <v>319.375</v>
      </c>
      <c r="F4758" s="12">
        <v>1.4699999999999998</v>
      </c>
      <c r="G4758" s="10">
        <f>Table1[[#This Row],[Package Price]]*Table1[[#This Row],[Participants]]</f>
        <v>469.48124999999993</v>
      </c>
      <c r="H4758" s="18" t="s">
        <v>24</v>
      </c>
      <c r="I4758" s="18" t="str">
        <f>IF(Table1[[#This Row],[Package Price]]&gt;250,"Direct","Online")</f>
        <v>Direct</v>
      </c>
    </row>
    <row r="4759" spans="2:9" x14ac:dyDescent="0.25">
      <c r="B4759" s="6" t="s">
        <v>4802</v>
      </c>
      <c r="C4759" s="4">
        <v>43340</v>
      </c>
      <c r="D4759" s="16" t="s">
        <v>21862</v>
      </c>
      <c r="E4759" s="11">
        <v>543.375</v>
      </c>
      <c r="F4759" s="12">
        <v>4.55</v>
      </c>
      <c r="G4759" s="10">
        <f>Table1[[#This Row],[Package Price]]*Table1[[#This Row],[Participants]]</f>
        <v>2472.3562499999998</v>
      </c>
      <c r="H4759" s="18" t="s">
        <v>31</v>
      </c>
      <c r="I4759" s="18" t="str">
        <f>IF(Table1[[#This Row],[Package Price]]&gt;250,"Direct","Online")</f>
        <v>Direct</v>
      </c>
    </row>
    <row r="4760" spans="2:9" x14ac:dyDescent="0.25">
      <c r="B4760" s="6" t="s">
        <v>4804</v>
      </c>
      <c r="C4760" s="4">
        <v>43340</v>
      </c>
      <c r="D4760" s="16" t="s">
        <v>21868</v>
      </c>
      <c r="E4760" s="11">
        <v>284.72499999999997</v>
      </c>
      <c r="F4760" s="12">
        <v>4.55</v>
      </c>
      <c r="G4760" s="10">
        <f>Table1[[#This Row],[Package Price]]*Table1[[#This Row],[Participants]]</f>
        <v>1295.4987499999997</v>
      </c>
      <c r="H4760" s="18" t="s">
        <v>43</v>
      </c>
      <c r="I4760" s="18" t="str">
        <f>IF(Table1[[#This Row],[Package Price]]&gt;250,"Direct","Online")</f>
        <v>Direct</v>
      </c>
    </row>
    <row r="4761" spans="2:9" x14ac:dyDescent="0.25">
      <c r="B4761" s="6" t="s">
        <v>4803</v>
      </c>
      <c r="C4761" s="4">
        <v>43340</v>
      </c>
      <c r="D4761" s="16" t="s">
        <v>21867</v>
      </c>
      <c r="E4761" s="11">
        <v>358.75</v>
      </c>
      <c r="F4761" s="12">
        <v>4.55</v>
      </c>
      <c r="G4761" s="10">
        <f>Table1[[#This Row],[Package Price]]*Table1[[#This Row],[Participants]]</f>
        <v>1632.3125</v>
      </c>
      <c r="H4761" s="18" t="s">
        <v>12</v>
      </c>
      <c r="I4761" s="18" t="str">
        <f>IF(Table1[[#This Row],[Package Price]]&gt;250,"Direct","Online")</f>
        <v>Direct</v>
      </c>
    </row>
    <row r="4762" spans="2:9" x14ac:dyDescent="0.25">
      <c r="B4762" s="6" t="s">
        <v>4808</v>
      </c>
      <c r="C4762" s="4">
        <v>43340</v>
      </c>
      <c r="D4762" s="16" t="s">
        <v>21863</v>
      </c>
      <c r="E4762" s="11">
        <v>457.62499999999994</v>
      </c>
      <c r="F4762" s="12">
        <v>4.4099999999999993</v>
      </c>
      <c r="G4762" s="10">
        <f>Table1[[#This Row],[Package Price]]*Table1[[#This Row],[Participants]]</f>
        <v>2018.1262499999993</v>
      </c>
      <c r="H4762" s="18" t="s">
        <v>14</v>
      </c>
      <c r="I4762" s="18" t="str">
        <f>IF(Table1[[#This Row],[Package Price]]&gt;250,"Direct","Online")</f>
        <v>Direct</v>
      </c>
    </row>
    <row r="4763" spans="2:9" x14ac:dyDescent="0.25">
      <c r="B4763" s="6" t="s">
        <v>4822</v>
      </c>
      <c r="C4763" s="4">
        <v>43340</v>
      </c>
      <c r="D4763" s="16" t="s">
        <v>21863</v>
      </c>
      <c r="E4763" s="11">
        <v>186.375</v>
      </c>
      <c r="F4763" s="12">
        <v>3.8499999999999996</v>
      </c>
      <c r="G4763" s="10">
        <f>Table1[[#This Row],[Package Price]]*Table1[[#This Row],[Participants]]</f>
        <v>717.54374999999993</v>
      </c>
      <c r="H4763" s="18" t="s">
        <v>24</v>
      </c>
      <c r="I4763" s="18" t="str">
        <f>IF(Table1[[#This Row],[Package Price]]&gt;250,"Direct","Online")</f>
        <v>Online</v>
      </c>
    </row>
    <row r="4764" spans="2:9" x14ac:dyDescent="0.25">
      <c r="B4764" s="6" t="s">
        <v>4809</v>
      </c>
      <c r="C4764" s="4">
        <v>43340</v>
      </c>
      <c r="D4764" s="16" t="s">
        <v>21865</v>
      </c>
      <c r="E4764" s="10">
        <v>395.5</v>
      </c>
      <c r="F4764" s="12">
        <v>1.4699999999999998</v>
      </c>
      <c r="G4764" s="10">
        <f>Table1[[#This Row],[Package Price]]*Table1[[#This Row],[Participants]]</f>
        <v>581.38499999999988</v>
      </c>
      <c r="H4764" s="18" t="s">
        <v>45</v>
      </c>
      <c r="I4764" s="18" t="str">
        <f>IF(Table1[[#This Row],[Package Price]]&gt;250,"Direct","Online")</f>
        <v>Direct</v>
      </c>
    </row>
    <row r="4765" spans="2:9" x14ac:dyDescent="0.25">
      <c r="B4765" s="6" t="s">
        <v>4823</v>
      </c>
      <c r="C4765" s="4">
        <v>43340</v>
      </c>
      <c r="D4765" s="16" t="s">
        <v>21858</v>
      </c>
      <c r="E4765" s="11">
        <v>553</v>
      </c>
      <c r="F4765" s="12">
        <v>3.8499999999999996</v>
      </c>
      <c r="G4765" s="10">
        <f>Table1[[#This Row],[Package Price]]*Table1[[#This Row],[Participants]]</f>
        <v>2129.0499999999997</v>
      </c>
      <c r="H4765" s="18" t="s">
        <v>5</v>
      </c>
      <c r="I4765" s="18" t="str">
        <f>IF(Table1[[#This Row],[Package Price]]&gt;250,"Direct","Online")</f>
        <v>Direct</v>
      </c>
    </row>
    <row r="4766" spans="2:9" x14ac:dyDescent="0.25">
      <c r="B4766" s="6" t="s">
        <v>4816</v>
      </c>
      <c r="C4766" s="4">
        <v>43340</v>
      </c>
      <c r="D4766" s="16" t="s">
        <v>21856</v>
      </c>
      <c r="E4766" s="11">
        <v>280</v>
      </c>
      <c r="F4766" s="12">
        <v>3.8499999999999996</v>
      </c>
      <c r="G4766" s="10">
        <f>Table1[[#This Row],[Package Price]]*Table1[[#This Row],[Participants]]</f>
        <v>1078</v>
      </c>
      <c r="H4766" s="18" t="s">
        <v>33</v>
      </c>
      <c r="I4766" s="18" t="str">
        <f>IF(Table1[[#This Row],[Package Price]]&gt;250,"Direct","Online")</f>
        <v>Direct</v>
      </c>
    </row>
    <row r="4767" spans="2:9" x14ac:dyDescent="0.25">
      <c r="B4767" s="6" t="s">
        <v>4820</v>
      </c>
      <c r="C4767" s="4">
        <v>43340</v>
      </c>
      <c r="D4767" s="16" t="s">
        <v>21871</v>
      </c>
      <c r="E4767" s="11">
        <v>218.75</v>
      </c>
      <c r="F4767" s="12">
        <v>3.8499999999999996</v>
      </c>
      <c r="G4767" s="10">
        <f>Table1[[#This Row],[Package Price]]*Table1[[#This Row],[Participants]]</f>
        <v>842.18749999999989</v>
      </c>
      <c r="H4767" s="18" t="s">
        <v>47</v>
      </c>
      <c r="I4767" s="18" t="str">
        <f>IF(Table1[[#This Row],[Package Price]]&gt;250,"Direct","Online")</f>
        <v>Online</v>
      </c>
    </row>
    <row r="4768" spans="2:9" x14ac:dyDescent="0.25">
      <c r="B4768" s="6" t="s">
        <v>4811</v>
      </c>
      <c r="C4768" s="4">
        <v>43340</v>
      </c>
      <c r="D4768" s="16" t="s">
        <v>21869</v>
      </c>
      <c r="E4768" s="11">
        <v>244.99999999999997</v>
      </c>
      <c r="F4768" s="12">
        <v>1.4699999999999998</v>
      </c>
      <c r="G4768" s="10">
        <f>Table1[[#This Row],[Package Price]]*Table1[[#This Row],[Participants]]</f>
        <v>360.14999999999992</v>
      </c>
      <c r="H4768" s="18" t="s">
        <v>16</v>
      </c>
      <c r="I4768" s="18" t="str">
        <f>IF(Table1[[#This Row],[Package Price]]&gt;250,"Direct","Online")</f>
        <v>Online</v>
      </c>
    </row>
    <row r="4769" spans="2:9" x14ac:dyDescent="0.25">
      <c r="B4769" s="6" t="s">
        <v>4824</v>
      </c>
      <c r="C4769" s="4">
        <v>43340</v>
      </c>
      <c r="D4769" s="16" t="s">
        <v>21869</v>
      </c>
      <c r="E4769" s="11">
        <v>105</v>
      </c>
      <c r="F4769" s="12">
        <v>3.8499999999999996</v>
      </c>
      <c r="G4769" s="10">
        <f>Table1[[#This Row],[Package Price]]*Table1[[#This Row],[Participants]]</f>
        <v>404.24999999999994</v>
      </c>
      <c r="H4769" s="18" t="s">
        <v>36</v>
      </c>
      <c r="I4769" s="18" t="str">
        <f>IF(Table1[[#This Row],[Package Price]]&gt;250,"Direct","Online")</f>
        <v>Online</v>
      </c>
    </row>
    <row r="4770" spans="2:9" x14ac:dyDescent="0.25">
      <c r="B4770" s="6" t="s">
        <v>4826</v>
      </c>
      <c r="C4770" s="4">
        <v>43340</v>
      </c>
      <c r="D4770" s="16" t="s">
        <v>21873</v>
      </c>
      <c r="E4770" s="11">
        <v>185.67499999999998</v>
      </c>
      <c r="F4770" s="12">
        <v>17.639999999999997</v>
      </c>
      <c r="G4770" s="10">
        <f>Table1[[#This Row],[Package Price]]*Table1[[#This Row],[Participants]]</f>
        <v>3275.3069999999993</v>
      </c>
      <c r="H4770" s="18" t="s">
        <v>33</v>
      </c>
      <c r="I4770" s="18" t="str">
        <f>IF(Table1[[#This Row],[Package Price]]&gt;250,"Direct","Online")</f>
        <v>Online</v>
      </c>
    </row>
    <row r="4771" spans="2:9" x14ac:dyDescent="0.25">
      <c r="B4771" s="6" t="s">
        <v>4818</v>
      </c>
      <c r="C4771" s="4">
        <v>43340</v>
      </c>
      <c r="D4771" s="16" t="s">
        <v>21855</v>
      </c>
      <c r="E4771" s="11">
        <v>89.512499999999989</v>
      </c>
      <c r="F4771" s="12">
        <v>3.8499999999999996</v>
      </c>
      <c r="G4771" s="10">
        <f>Table1[[#This Row],[Package Price]]*Table1[[#This Row],[Participants]]</f>
        <v>344.6231249999999</v>
      </c>
      <c r="H4771" s="18" t="s">
        <v>26</v>
      </c>
      <c r="I4771" s="18" t="str">
        <f>IF(Table1[[#This Row],[Package Price]]&gt;250,"Direct","Online")</f>
        <v>Online</v>
      </c>
    </row>
    <row r="4772" spans="2:9" x14ac:dyDescent="0.25">
      <c r="B4772" s="6" t="s">
        <v>4821</v>
      </c>
      <c r="C4772" s="4">
        <v>43340</v>
      </c>
      <c r="D4772" s="16" t="s">
        <v>21859</v>
      </c>
      <c r="E4772" s="11">
        <v>551.25</v>
      </c>
      <c r="F4772" s="12">
        <v>3.8499999999999996</v>
      </c>
      <c r="G4772" s="10">
        <f>Table1[[#This Row],[Package Price]]*Table1[[#This Row],[Participants]]</f>
        <v>2122.3125</v>
      </c>
      <c r="H4772" s="18" t="s">
        <v>28</v>
      </c>
      <c r="I4772" s="18" t="str">
        <f>IF(Table1[[#This Row],[Package Price]]&gt;250,"Direct","Online")</f>
        <v>Direct</v>
      </c>
    </row>
    <row r="4773" spans="2:9" x14ac:dyDescent="0.25">
      <c r="B4773" s="6" t="s">
        <v>4810</v>
      </c>
      <c r="C4773" s="4">
        <v>43340</v>
      </c>
      <c r="D4773" s="16" t="s">
        <v>21857</v>
      </c>
      <c r="E4773" s="11">
        <v>244.99999999999997</v>
      </c>
      <c r="F4773" s="12">
        <v>3.8499999999999996</v>
      </c>
      <c r="G4773" s="10">
        <f>Table1[[#This Row],[Package Price]]*Table1[[#This Row],[Participants]]</f>
        <v>943.24999999999977</v>
      </c>
      <c r="H4773" s="18" t="s">
        <v>35</v>
      </c>
      <c r="I4773" s="18" t="str">
        <f>IF(Table1[[#This Row],[Package Price]]&gt;250,"Direct","Online")</f>
        <v>Online</v>
      </c>
    </row>
    <row r="4774" spans="2:9" x14ac:dyDescent="0.25">
      <c r="B4774" s="6" t="s">
        <v>4806</v>
      </c>
      <c r="C4774" s="4">
        <v>43340</v>
      </c>
      <c r="D4774" s="16" t="s">
        <v>21877</v>
      </c>
      <c r="E4774" s="11">
        <v>280.875</v>
      </c>
      <c r="F4774" s="12">
        <v>2.9399999999999995</v>
      </c>
      <c r="G4774" s="10">
        <f>Table1[[#This Row],[Package Price]]*Table1[[#This Row],[Participants]]</f>
        <v>825.77249999999981</v>
      </c>
      <c r="H4774" s="18" t="s">
        <v>2</v>
      </c>
      <c r="I4774" s="18" t="str">
        <f>IF(Table1[[#This Row],[Package Price]]&gt;250,"Direct","Online")</f>
        <v>Direct</v>
      </c>
    </row>
    <row r="4775" spans="2:9" x14ac:dyDescent="0.25">
      <c r="B4775" s="6" t="s">
        <v>4831</v>
      </c>
      <c r="C4775" s="4">
        <v>43341</v>
      </c>
      <c r="D4775" s="16" t="s">
        <v>21872</v>
      </c>
      <c r="E4775" s="11">
        <v>210</v>
      </c>
      <c r="F4775" s="12">
        <v>11.024999999999999</v>
      </c>
      <c r="G4775" s="10">
        <f>Table1[[#This Row],[Package Price]]*Table1[[#This Row],[Participants]]</f>
        <v>2315.2499999999995</v>
      </c>
      <c r="H4775" s="18" t="s">
        <v>13</v>
      </c>
      <c r="I4775" s="18" t="str">
        <f>IF(Table1[[#This Row],[Package Price]]&gt;250,"Direct","Online")</f>
        <v>Online</v>
      </c>
    </row>
    <row r="4776" spans="2:9" x14ac:dyDescent="0.25">
      <c r="B4776" s="6" t="s">
        <v>4833</v>
      </c>
      <c r="C4776" s="4">
        <v>43341</v>
      </c>
      <c r="D4776" s="16" t="s">
        <v>21870</v>
      </c>
      <c r="E4776" s="11">
        <v>227.49999999999997</v>
      </c>
      <c r="F4776" s="12">
        <v>18.864999999999998</v>
      </c>
      <c r="G4776" s="10">
        <f>Table1[[#This Row],[Package Price]]*Table1[[#This Row],[Participants]]</f>
        <v>4291.7874999999995</v>
      </c>
      <c r="H4776" s="18" t="s">
        <v>34</v>
      </c>
      <c r="I4776" s="18" t="str">
        <f>IF(Table1[[#This Row],[Package Price]]&gt;250,"Direct","Online")</f>
        <v>Online</v>
      </c>
    </row>
    <row r="4777" spans="2:9" x14ac:dyDescent="0.25">
      <c r="B4777" s="6" t="s">
        <v>4838</v>
      </c>
      <c r="C4777" s="4">
        <v>43341</v>
      </c>
      <c r="D4777" s="16" t="s">
        <v>21864</v>
      </c>
      <c r="E4777" s="11">
        <v>396.02499999999998</v>
      </c>
      <c r="F4777" s="12">
        <v>2.2049999999999996</v>
      </c>
      <c r="G4777" s="10">
        <f>Table1[[#This Row],[Package Price]]*Table1[[#This Row],[Participants]]</f>
        <v>873.23512499999981</v>
      </c>
      <c r="H4777" s="18" t="s">
        <v>13</v>
      </c>
      <c r="I4777" s="18" t="str">
        <f>IF(Table1[[#This Row],[Package Price]]&gt;250,"Direct","Online")</f>
        <v>Direct</v>
      </c>
    </row>
    <row r="4778" spans="2:9" x14ac:dyDescent="0.25">
      <c r="B4778" s="6" t="s">
        <v>4851</v>
      </c>
      <c r="C4778" s="4">
        <v>43341</v>
      </c>
      <c r="D4778" s="16" t="s">
        <v>21879</v>
      </c>
      <c r="E4778" s="11">
        <v>210.875</v>
      </c>
      <c r="F4778" s="12">
        <v>3.8499999999999996</v>
      </c>
      <c r="G4778" s="10">
        <f>Table1[[#This Row],[Package Price]]*Table1[[#This Row],[Participants]]</f>
        <v>811.86874999999998</v>
      </c>
      <c r="H4778" s="18" t="s">
        <v>6</v>
      </c>
      <c r="I4778" s="18" t="str">
        <f>IF(Table1[[#This Row],[Package Price]]&gt;250,"Direct","Online")</f>
        <v>Online</v>
      </c>
    </row>
    <row r="4779" spans="2:9" x14ac:dyDescent="0.25">
      <c r="B4779" s="6" t="s">
        <v>4841</v>
      </c>
      <c r="C4779" s="4">
        <v>43341</v>
      </c>
      <c r="D4779" s="16" t="s">
        <v>21861</v>
      </c>
      <c r="E4779" s="11">
        <v>284.375</v>
      </c>
      <c r="F4779" s="12">
        <v>3.8499999999999996</v>
      </c>
      <c r="G4779" s="10">
        <f>Table1[[#This Row],[Package Price]]*Table1[[#This Row],[Participants]]</f>
        <v>1094.84375</v>
      </c>
      <c r="H4779" s="18" t="s">
        <v>44</v>
      </c>
      <c r="I4779" s="18" t="str">
        <f>IF(Table1[[#This Row],[Package Price]]&gt;250,"Direct","Online")</f>
        <v>Direct</v>
      </c>
    </row>
    <row r="4780" spans="2:9" x14ac:dyDescent="0.25">
      <c r="B4780" s="6" t="s">
        <v>4839</v>
      </c>
      <c r="C4780" s="4">
        <v>43341</v>
      </c>
      <c r="D4780" s="16" t="s">
        <v>21874</v>
      </c>
      <c r="E4780" s="11">
        <v>109.63749999999999</v>
      </c>
      <c r="F4780" s="12">
        <v>2.9399999999999995</v>
      </c>
      <c r="G4780" s="10">
        <f>Table1[[#This Row],[Package Price]]*Table1[[#This Row],[Participants]]</f>
        <v>322.33424999999994</v>
      </c>
      <c r="H4780" s="18" t="s">
        <v>44</v>
      </c>
      <c r="I4780" s="18" t="str">
        <f>IF(Table1[[#This Row],[Package Price]]&gt;250,"Direct","Online")</f>
        <v>Online</v>
      </c>
    </row>
    <row r="4781" spans="2:9" x14ac:dyDescent="0.25">
      <c r="B4781" s="6" t="s">
        <v>4827</v>
      </c>
      <c r="C4781" s="4">
        <v>43341</v>
      </c>
      <c r="D4781" s="16" t="s">
        <v>21875</v>
      </c>
      <c r="E4781" s="11">
        <v>222.25</v>
      </c>
      <c r="F4781" s="12">
        <v>2.2049999999999996</v>
      </c>
      <c r="G4781" s="10">
        <f>Table1[[#This Row],[Package Price]]*Table1[[#This Row],[Participants]]</f>
        <v>490.06124999999992</v>
      </c>
      <c r="H4781" s="18" t="s">
        <v>36</v>
      </c>
      <c r="I4781" s="18" t="str">
        <f>IF(Table1[[#This Row],[Package Price]]&gt;250,"Direct","Online")</f>
        <v>Online</v>
      </c>
    </row>
    <row r="4782" spans="2:9" x14ac:dyDescent="0.25">
      <c r="B4782" s="6" t="s">
        <v>4843</v>
      </c>
      <c r="C4782" s="4">
        <v>43341</v>
      </c>
      <c r="D4782" s="16" t="s">
        <v>21876</v>
      </c>
      <c r="E4782" s="11">
        <v>105</v>
      </c>
      <c r="F4782" s="12">
        <v>4.6549999999999994</v>
      </c>
      <c r="G4782" s="10">
        <f>Table1[[#This Row],[Package Price]]*Table1[[#This Row],[Participants]]</f>
        <v>488.77499999999992</v>
      </c>
      <c r="H4782" s="18" t="s">
        <v>46</v>
      </c>
      <c r="I4782" s="18" t="str">
        <f>IF(Table1[[#This Row],[Package Price]]&gt;250,"Direct","Online")</f>
        <v>Online</v>
      </c>
    </row>
    <row r="4783" spans="2:9" x14ac:dyDescent="0.25">
      <c r="B4783" s="6" t="s">
        <v>4845</v>
      </c>
      <c r="C4783" s="4">
        <v>43341</v>
      </c>
      <c r="D4783" s="16" t="s">
        <v>21860</v>
      </c>
      <c r="E4783" s="11">
        <v>284.72499999999997</v>
      </c>
      <c r="F4783" s="12">
        <v>3.8499999999999996</v>
      </c>
      <c r="G4783" s="10">
        <f>Table1[[#This Row],[Package Price]]*Table1[[#This Row],[Participants]]</f>
        <v>1096.1912499999999</v>
      </c>
      <c r="H4783" s="18" t="s">
        <v>17</v>
      </c>
      <c r="I4783" s="18" t="str">
        <f>IF(Table1[[#This Row],[Package Price]]&gt;250,"Direct","Online")</f>
        <v>Direct</v>
      </c>
    </row>
    <row r="4784" spans="2:9" x14ac:dyDescent="0.25">
      <c r="B4784" s="6" t="s">
        <v>4840</v>
      </c>
      <c r="C4784" s="4">
        <v>43341</v>
      </c>
      <c r="D4784" s="16" t="s">
        <v>21866</v>
      </c>
      <c r="E4784" s="11">
        <v>319.375</v>
      </c>
      <c r="F4784" s="12">
        <v>1.4699999999999998</v>
      </c>
      <c r="G4784" s="10">
        <f>Table1[[#This Row],[Package Price]]*Table1[[#This Row],[Participants]]</f>
        <v>469.48124999999993</v>
      </c>
      <c r="H4784" s="18" t="s">
        <v>25</v>
      </c>
      <c r="I4784" s="18" t="str">
        <f>IF(Table1[[#This Row],[Package Price]]&gt;250,"Direct","Online")</f>
        <v>Direct</v>
      </c>
    </row>
    <row r="4785" spans="2:9" x14ac:dyDescent="0.25">
      <c r="B4785" s="6" t="s">
        <v>4828</v>
      </c>
      <c r="C4785" s="4">
        <v>43341</v>
      </c>
      <c r="D4785" s="16" t="s">
        <v>21862</v>
      </c>
      <c r="E4785" s="11">
        <v>543.375</v>
      </c>
      <c r="F4785" s="12">
        <v>8.8199999999999985</v>
      </c>
      <c r="G4785" s="10">
        <f>Table1[[#This Row],[Package Price]]*Table1[[#This Row],[Participants]]</f>
        <v>4792.5674999999992</v>
      </c>
      <c r="H4785" s="18" t="s">
        <v>32</v>
      </c>
      <c r="I4785" s="18" t="str">
        <f>IF(Table1[[#This Row],[Package Price]]&gt;250,"Direct","Online")</f>
        <v>Direct</v>
      </c>
    </row>
    <row r="4786" spans="2:9" x14ac:dyDescent="0.25">
      <c r="B4786" s="6" t="s">
        <v>4830</v>
      </c>
      <c r="C4786" s="4">
        <v>43341</v>
      </c>
      <c r="D4786" s="16" t="s">
        <v>21868</v>
      </c>
      <c r="E4786" s="11">
        <v>284.72499999999997</v>
      </c>
      <c r="F4786" s="12">
        <v>4.4099999999999993</v>
      </c>
      <c r="G4786" s="10">
        <f>Table1[[#This Row],[Package Price]]*Table1[[#This Row],[Participants]]</f>
        <v>1255.6372499999995</v>
      </c>
      <c r="H4786" s="18" t="s">
        <v>32</v>
      </c>
      <c r="I4786" s="18" t="str">
        <f>IF(Table1[[#This Row],[Package Price]]&gt;250,"Direct","Online")</f>
        <v>Direct</v>
      </c>
    </row>
    <row r="4787" spans="2:9" x14ac:dyDescent="0.25">
      <c r="B4787" s="6" t="s">
        <v>4829</v>
      </c>
      <c r="C4787" s="4">
        <v>43341</v>
      </c>
      <c r="D4787" s="16" t="s">
        <v>21867</v>
      </c>
      <c r="E4787" s="11">
        <v>358.75</v>
      </c>
      <c r="F4787" s="12">
        <v>3.6749999999999998</v>
      </c>
      <c r="G4787" s="10">
        <f>Table1[[#This Row],[Package Price]]*Table1[[#This Row],[Participants]]</f>
        <v>1318.40625</v>
      </c>
      <c r="H4787" s="18" t="s">
        <v>13</v>
      </c>
      <c r="I4787" s="18" t="str">
        <f>IF(Table1[[#This Row],[Package Price]]&gt;250,"Direct","Online")</f>
        <v>Direct</v>
      </c>
    </row>
    <row r="4788" spans="2:9" x14ac:dyDescent="0.25">
      <c r="B4788" s="6" t="s">
        <v>4834</v>
      </c>
      <c r="C4788" s="4">
        <v>43341</v>
      </c>
      <c r="D4788" s="16" t="s">
        <v>21863</v>
      </c>
      <c r="E4788" s="11">
        <v>457.62499999999994</v>
      </c>
      <c r="F4788" s="12">
        <v>12.25</v>
      </c>
      <c r="G4788" s="10">
        <f>Table1[[#This Row],[Package Price]]*Table1[[#This Row],[Participants]]</f>
        <v>5605.9062499999991</v>
      </c>
      <c r="H4788" s="18" t="s">
        <v>15</v>
      </c>
      <c r="I4788" s="18" t="str">
        <f>IF(Table1[[#This Row],[Package Price]]&gt;250,"Direct","Online")</f>
        <v>Direct</v>
      </c>
    </row>
    <row r="4789" spans="2:9" x14ac:dyDescent="0.25">
      <c r="B4789" s="6" t="s">
        <v>4848</v>
      </c>
      <c r="C4789" s="4">
        <v>43341</v>
      </c>
      <c r="D4789" s="16" t="s">
        <v>21863</v>
      </c>
      <c r="E4789" s="11">
        <v>186.375</v>
      </c>
      <c r="F4789" s="12">
        <v>3.8499999999999996</v>
      </c>
      <c r="G4789" s="10">
        <f>Table1[[#This Row],[Package Price]]*Table1[[#This Row],[Participants]]</f>
        <v>717.54374999999993</v>
      </c>
      <c r="H4789" s="18" t="s">
        <v>25</v>
      </c>
      <c r="I4789" s="18" t="str">
        <f>IF(Table1[[#This Row],[Package Price]]&gt;250,"Direct","Online")</f>
        <v>Online</v>
      </c>
    </row>
    <row r="4790" spans="2:9" x14ac:dyDescent="0.25">
      <c r="B4790" s="6" t="s">
        <v>4835</v>
      </c>
      <c r="C4790" s="4">
        <v>43341</v>
      </c>
      <c r="D4790" s="16" t="s">
        <v>21865</v>
      </c>
      <c r="E4790" s="10">
        <v>395.5</v>
      </c>
      <c r="F4790" s="12">
        <v>11.269999999999998</v>
      </c>
      <c r="G4790" s="10">
        <f>Table1[[#This Row],[Package Price]]*Table1[[#This Row],[Participants]]</f>
        <v>4457.2849999999989</v>
      </c>
      <c r="H4790" s="18" t="s">
        <v>46</v>
      </c>
      <c r="I4790" s="18" t="str">
        <f>IF(Table1[[#This Row],[Package Price]]&gt;250,"Direct","Online")</f>
        <v>Direct</v>
      </c>
    </row>
    <row r="4791" spans="2:9" x14ac:dyDescent="0.25">
      <c r="B4791" s="6" t="s">
        <v>4849</v>
      </c>
      <c r="C4791" s="4">
        <v>43341</v>
      </c>
      <c r="D4791" s="16" t="s">
        <v>21858</v>
      </c>
      <c r="E4791" s="11">
        <v>553</v>
      </c>
      <c r="F4791" s="12">
        <v>3.8499999999999996</v>
      </c>
      <c r="G4791" s="10">
        <f>Table1[[#This Row],[Package Price]]*Table1[[#This Row],[Participants]]</f>
        <v>2129.0499999999997</v>
      </c>
      <c r="H4791" s="18" t="s">
        <v>6</v>
      </c>
      <c r="I4791" s="18" t="str">
        <f>IF(Table1[[#This Row],[Package Price]]&gt;250,"Direct","Online")</f>
        <v>Direct</v>
      </c>
    </row>
    <row r="4792" spans="2:9" x14ac:dyDescent="0.25">
      <c r="B4792" s="6" t="s">
        <v>4842</v>
      </c>
      <c r="C4792" s="4">
        <v>43341</v>
      </c>
      <c r="D4792" s="16" t="s">
        <v>21856</v>
      </c>
      <c r="E4792" s="11">
        <v>280</v>
      </c>
      <c r="F4792" s="12">
        <v>3.8499999999999996</v>
      </c>
      <c r="G4792" s="10">
        <f>Table1[[#This Row],[Package Price]]*Table1[[#This Row],[Participants]]</f>
        <v>1078</v>
      </c>
      <c r="H4792" s="18" t="s">
        <v>34</v>
      </c>
      <c r="I4792" s="18" t="str">
        <f>IF(Table1[[#This Row],[Package Price]]&gt;250,"Direct","Online")</f>
        <v>Direct</v>
      </c>
    </row>
    <row r="4793" spans="2:9" x14ac:dyDescent="0.25">
      <c r="B4793" s="6" t="s">
        <v>4846</v>
      </c>
      <c r="C4793" s="4">
        <v>43341</v>
      </c>
      <c r="D4793" s="16" t="s">
        <v>21871</v>
      </c>
      <c r="E4793" s="11">
        <v>218.75</v>
      </c>
      <c r="F4793" s="12">
        <v>3.8499999999999996</v>
      </c>
      <c r="G4793" s="10">
        <f>Table1[[#This Row],[Package Price]]*Table1[[#This Row],[Participants]]</f>
        <v>842.18749999999989</v>
      </c>
      <c r="H4793" s="18" t="s">
        <v>48</v>
      </c>
      <c r="I4793" s="18" t="str">
        <f>IF(Table1[[#This Row],[Package Price]]&gt;250,"Direct","Online")</f>
        <v>Online</v>
      </c>
    </row>
    <row r="4794" spans="2:9" x14ac:dyDescent="0.25">
      <c r="B4794" s="6" t="s">
        <v>4837</v>
      </c>
      <c r="C4794" s="4">
        <v>43341</v>
      </c>
      <c r="D4794" s="16" t="s">
        <v>21869</v>
      </c>
      <c r="E4794" s="11">
        <v>244.99999999999997</v>
      </c>
      <c r="F4794" s="12">
        <v>2.9399999999999995</v>
      </c>
      <c r="G4794" s="10">
        <f>Table1[[#This Row],[Package Price]]*Table1[[#This Row],[Participants]]</f>
        <v>720.29999999999984</v>
      </c>
      <c r="H4794" s="18" t="s">
        <v>17</v>
      </c>
      <c r="I4794" s="18" t="str">
        <f>IF(Table1[[#This Row],[Package Price]]&gt;250,"Direct","Online")</f>
        <v>Online</v>
      </c>
    </row>
    <row r="4795" spans="2:9" x14ac:dyDescent="0.25">
      <c r="B4795" s="6" t="s">
        <v>4850</v>
      </c>
      <c r="C4795" s="4">
        <v>43341</v>
      </c>
      <c r="D4795" s="16" t="s">
        <v>21869</v>
      </c>
      <c r="E4795" s="11">
        <v>105</v>
      </c>
      <c r="F4795" s="12">
        <v>3.8499999999999996</v>
      </c>
      <c r="G4795" s="10">
        <f>Table1[[#This Row],[Package Price]]*Table1[[#This Row],[Participants]]</f>
        <v>404.24999999999994</v>
      </c>
      <c r="H4795" s="18" t="s">
        <v>37</v>
      </c>
      <c r="I4795" s="18" t="str">
        <f>IF(Table1[[#This Row],[Package Price]]&gt;250,"Direct","Online")</f>
        <v>Online</v>
      </c>
    </row>
    <row r="4796" spans="2:9" x14ac:dyDescent="0.25">
      <c r="B4796" s="6" t="s">
        <v>4852</v>
      </c>
      <c r="C4796" s="4">
        <v>43341</v>
      </c>
      <c r="D4796" s="16" t="s">
        <v>21873</v>
      </c>
      <c r="E4796" s="11">
        <v>185.67499999999998</v>
      </c>
      <c r="F4796" s="12">
        <v>40.914999999999992</v>
      </c>
      <c r="G4796" s="10">
        <f>Table1[[#This Row],[Package Price]]*Table1[[#This Row],[Participants]]</f>
        <v>7596.8926249999977</v>
      </c>
      <c r="H4796" s="18" t="s">
        <v>34</v>
      </c>
      <c r="I4796" s="18" t="str">
        <f>IF(Table1[[#This Row],[Package Price]]&gt;250,"Direct","Online")</f>
        <v>Online</v>
      </c>
    </row>
    <row r="4797" spans="2:9" x14ac:dyDescent="0.25">
      <c r="B4797" s="6" t="s">
        <v>4844</v>
      </c>
      <c r="C4797" s="4">
        <v>43341</v>
      </c>
      <c r="D4797" s="16" t="s">
        <v>21855</v>
      </c>
      <c r="E4797" s="11">
        <v>89.512499999999989</v>
      </c>
      <c r="F4797" s="12">
        <v>3.8499999999999996</v>
      </c>
      <c r="G4797" s="10">
        <f>Table1[[#This Row],[Package Price]]*Table1[[#This Row],[Participants]]</f>
        <v>344.6231249999999</v>
      </c>
      <c r="H4797" s="18" t="s">
        <v>27</v>
      </c>
      <c r="I4797" s="18" t="str">
        <f>IF(Table1[[#This Row],[Package Price]]&gt;250,"Direct","Online")</f>
        <v>Online</v>
      </c>
    </row>
    <row r="4798" spans="2:9" x14ac:dyDescent="0.25">
      <c r="B4798" s="6" t="s">
        <v>4847</v>
      </c>
      <c r="C4798" s="4">
        <v>43341</v>
      </c>
      <c r="D4798" s="16" t="s">
        <v>21859</v>
      </c>
      <c r="E4798" s="11">
        <v>551.25</v>
      </c>
      <c r="F4798" s="12">
        <v>3.8499999999999996</v>
      </c>
      <c r="G4798" s="10">
        <f>Table1[[#This Row],[Package Price]]*Table1[[#This Row],[Participants]]</f>
        <v>2122.3125</v>
      </c>
      <c r="H4798" s="18" t="s">
        <v>29</v>
      </c>
      <c r="I4798" s="18" t="str">
        <f>IF(Table1[[#This Row],[Package Price]]&gt;250,"Direct","Online")</f>
        <v>Direct</v>
      </c>
    </row>
    <row r="4799" spans="2:9" x14ac:dyDescent="0.25">
      <c r="B4799" s="6" t="s">
        <v>4836</v>
      </c>
      <c r="C4799" s="4">
        <v>43341</v>
      </c>
      <c r="D4799" s="16" t="s">
        <v>21857</v>
      </c>
      <c r="E4799" s="11">
        <v>244.99999999999997</v>
      </c>
      <c r="F4799" s="12">
        <v>2.6949999999999994</v>
      </c>
      <c r="G4799" s="10">
        <f>Table1[[#This Row],[Package Price]]*Table1[[#This Row],[Participants]]</f>
        <v>660.27499999999975</v>
      </c>
      <c r="H4799" s="18" t="s">
        <v>36</v>
      </c>
      <c r="I4799" s="18" t="str">
        <f>IF(Table1[[#This Row],[Package Price]]&gt;250,"Direct","Online")</f>
        <v>Online</v>
      </c>
    </row>
    <row r="4800" spans="2:9" x14ac:dyDescent="0.25">
      <c r="B4800" s="6" t="s">
        <v>4832</v>
      </c>
      <c r="C4800" s="4">
        <v>43341</v>
      </c>
      <c r="D4800" s="16" t="s">
        <v>21877</v>
      </c>
      <c r="E4800" s="11">
        <v>280.875</v>
      </c>
      <c r="F4800" s="12">
        <v>6.3699999999999992</v>
      </c>
      <c r="G4800" s="10">
        <f>Table1[[#This Row],[Package Price]]*Table1[[#This Row],[Participants]]</f>
        <v>1789.1737499999997</v>
      </c>
      <c r="H4800" s="18" t="s">
        <v>3</v>
      </c>
      <c r="I4800" s="18" t="str">
        <f>IF(Table1[[#This Row],[Package Price]]&gt;250,"Direct","Online")</f>
        <v>Direct</v>
      </c>
    </row>
    <row r="4801" spans="2:9" x14ac:dyDescent="0.25">
      <c r="B4801" s="6" t="s">
        <v>4857</v>
      </c>
      <c r="C4801" s="4">
        <v>43342</v>
      </c>
      <c r="D4801" s="16" t="s">
        <v>21872</v>
      </c>
      <c r="E4801" s="11">
        <v>210</v>
      </c>
      <c r="F4801" s="12">
        <v>0.73499999999999988</v>
      </c>
      <c r="G4801" s="10">
        <f>Table1[[#This Row],[Package Price]]*Table1[[#This Row],[Participants]]</f>
        <v>154.34999999999997</v>
      </c>
      <c r="H4801" s="18" t="s">
        <v>14</v>
      </c>
      <c r="I4801" s="18" t="str">
        <f>IF(Table1[[#This Row],[Package Price]]&gt;250,"Direct","Online")</f>
        <v>Online</v>
      </c>
    </row>
    <row r="4802" spans="2:9" x14ac:dyDescent="0.25">
      <c r="B4802" s="6" t="s">
        <v>4859</v>
      </c>
      <c r="C4802" s="4">
        <v>43342</v>
      </c>
      <c r="D4802" s="16" t="s">
        <v>21870</v>
      </c>
      <c r="E4802" s="11">
        <v>227.49999999999997</v>
      </c>
      <c r="F4802" s="12">
        <v>6.6149999999999993</v>
      </c>
      <c r="G4802" s="10">
        <f>Table1[[#This Row],[Package Price]]*Table1[[#This Row],[Participants]]</f>
        <v>1504.9124999999997</v>
      </c>
      <c r="H4802" s="18" t="s">
        <v>35</v>
      </c>
      <c r="I4802" s="18" t="str">
        <f>IF(Table1[[#This Row],[Package Price]]&gt;250,"Direct","Online")</f>
        <v>Online</v>
      </c>
    </row>
    <row r="4803" spans="2:9" x14ac:dyDescent="0.25">
      <c r="B4803" s="6" t="s">
        <v>4864</v>
      </c>
      <c r="C4803" s="4">
        <v>43342</v>
      </c>
      <c r="D4803" s="16" t="s">
        <v>21864</v>
      </c>
      <c r="E4803" s="11">
        <v>396.02499999999998</v>
      </c>
      <c r="F4803" s="12">
        <v>8.5749999999999993</v>
      </c>
      <c r="G4803" s="10">
        <f>Table1[[#This Row],[Package Price]]*Table1[[#This Row],[Participants]]</f>
        <v>3395.9143749999994</v>
      </c>
      <c r="H4803" s="18" t="s">
        <v>14</v>
      </c>
      <c r="I4803" s="18" t="str">
        <f>IF(Table1[[#This Row],[Package Price]]&gt;250,"Direct","Online")</f>
        <v>Direct</v>
      </c>
    </row>
    <row r="4804" spans="2:9" x14ac:dyDescent="0.25">
      <c r="B4804" s="6" t="s">
        <v>4877</v>
      </c>
      <c r="C4804" s="4">
        <v>43342</v>
      </c>
      <c r="D4804" s="16" t="s">
        <v>21879</v>
      </c>
      <c r="E4804" s="11">
        <v>210.875</v>
      </c>
      <c r="F4804" s="12">
        <v>1.4699999999999998</v>
      </c>
      <c r="G4804" s="10">
        <f>Table1[[#This Row],[Package Price]]*Table1[[#This Row],[Participants]]</f>
        <v>309.98624999999993</v>
      </c>
      <c r="H4804" s="18" t="s">
        <v>7</v>
      </c>
      <c r="I4804" s="18" t="str">
        <f>IF(Table1[[#This Row],[Package Price]]&gt;250,"Direct","Online")</f>
        <v>Online</v>
      </c>
    </row>
    <row r="4805" spans="2:9" x14ac:dyDescent="0.25">
      <c r="B4805" s="6" t="s">
        <v>4867</v>
      </c>
      <c r="C4805" s="4">
        <v>43342</v>
      </c>
      <c r="D4805" s="16" t="s">
        <v>21861</v>
      </c>
      <c r="E4805" s="11">
        <v>284.375</v>
      </c>
      <c r="F4805" s="12">
        <v>3.8499999999999996</v>
      </c>
      <c r="G4805" s="10">
        <f>Table1[[#This Row],[Package Price]]*Table1[[#This Row],[Participants]]</f>
        <v>1094.84375</v>
      </c>
      <c r="H4805" s="18" t="s">
        <v>45</v>
      </c>
      <c r="I4805" s="18" t="str">
        <f>IF(Table1[[#This Row],[Package Price]]&gt;250,"Direct","Online")</f>
        <v>Direct</v>
      </c>
    </row>
    <row r="4806" spans="2:9" x14ac:dyDescent="0.25">
      <c r="B4806" s="6" t="s">
        <v>4865</v>
      </c>
      <c r="C4806" s="4">
        <v>43342</v>
      </c>
      <c r="D4806" s="16" t="s">
        <v>21874</v>
      </c>
      <c r="E4806" s="11">
        <v>109.63749999999999</v>
      </c>
      <c r="F4806" s="12">
        <v>3.6749999999999998</v>
      </c>
      <c r="G4806" s="10">
        <f>Table1[[#This Row],[Package Price]]*Table1[[#This Row],[Participants]]</f>
        <v>402.91781249999991</v>
      </c>
      <c r="H4806" s="18" t="s">
        <v>45</v>
      </c>
      <c r="I4806" s="18" t="str">
        <f>IF(Table1[[#This Row],[Package Price]]&gt;250,"Direct","Online")</f>
        <v>Online</v>
      </c>
    </row>
    <row r="4807" spans="2:9" x14ac:dyDescent="0.25">
      <c r="B4807" s="6" t="s">
        <v>4853</v>
      </c>
      <c r="C4807" s="4">
        <v>43342</v>
      </c>
      <c r="D4807" s="16" t="s">
        <v>21875</v>
      </c>
      <c r="E4807" s="11">
        <v>222.25</v>
      </c>
      <c r="F4807" s="12">
        <v>3.6749999999999998</v>
      </c>
      <c r="G4807" s="10">
        <f>Table1[[#This Row],[Package Price]]*Table1[[#This Row],[Participants]]</f>
        <v>816.76874999999995</v>
      </c>
      <c r="H4807" s="18" t="s">
        <v>37</v>
      </c>
      <c r="I4807" s="18" t="str">
        <f>IF(Table1[[#This Row],[Package Price]]&gt;250,"Direct","Online")</f>
        <v>Online</v>
      </c>
    </row>
    <row r="4808" spans="2:9" x14ac:dyDescent="0.25">
      <c r="B4808" s="6" t="s">
        <v>4869</v>
      </c>
      <c r="C4808" s="4">
        <v>43342</v>
      </c>
      <c r="D4808" s="16" t="s">
        <v>21876</v>
      </c>
      <c r="E4808" s="11">
        <v>105</v>
      </c>
      <c r="F4808" s="12">
        <v>3.8499999999999996</v>
      </c>
      <c r="G4808" s="10">
        <f>Table1[[#This Row],[Package Price]]*Table1[[#This Row],[Participants]]</f>
        <v>404.24999999999994</v>
      </c>
      <c r="H4808" s="18" t="s">
        <v>47</v>
      </c>
      <c r="I4808" s="18" t="str">
        <f>IF(Table1[[#This Row],[Package Price]]&gt;250,"Direct","Online")</f>
        <v>Online</v>
      </c>
    </row>
    <row r="4809" spans="2:9" x14ac:dyDescent="0.25">
      <c r="B4809" s="6" t="s">
        <v>4871</v>
      </c>
      <c r="C4809" s="4">
        <v>43342</v>
      </c>
      <c r="D4809" s="16" t="s">
        <v>21860</v>
      </c>
      <c r="E4809" s="11">
        <v>284.72499999999997</v>
      </c>
      <c r="F4809" s="12">
        <v>3.8499999999999996</v>
      </c>
      <c r="G4809" s="10">
        <f>Table1[[#This Row],[Package Price]]*Table1[[#This Row],[Participants]]</f>
        <v>1096.1912499999999</v>
      </c>
      <c r="H4809" s="18" t="s">
        <v>18</v>
      </c>
      <c r="I4809" s="18" t="str">
        <f>IF(Table1[[#This Row],[Package Price]]&gt;250,"Direct","Online")</f>
        <v>Direct</v>
      </c>
    </row>
    <row r="4810" spans="2:9" x14ac:dyDescent="0.25">
      <c r="B4810" s="6" t="s">
        <v>4866</v>
      </c>
      <c r="C4810" s="4">
        <v>43342</v>
      </c>
      <c r="D4810" s="16" t="s">
        <v>21866</v>
      </c>
      <c r="E4810" s="11">
        <v>319.375</v>
      </c>
      <c r="F4810" s="12">
        <v>1.4699999999999998</v>
      </c>
      <c r="G4810" s="10">
        <f>Table1[[#This Row],[Package Price]]*Table1[[#This Row],[Participants]]</f>
        <v>469.48124999999993</v>
      </c>
      <c r="H4810" s="18" t="s">
        <v>26</v>
      </c>
      <c r="I4810" s="18" t="str">
        <f>IF(Table1[[#This Row],[Package Price]]&gt;250,"Direct","Online")</f>
        <v>Direct</v>
      </c>
    </row>
    <row r="4811" spans="2:9" x14ac:dyDescent="0.25">
      <c r="B4811" s="6" t="s">
        <v>4854</v>
      </c>
      <c r="C4811" s="4">
        <v>43342</v>
      </c>
      <c r="D4811" s="16" t="s">
        <v>21862</v>
      </c>
      <c r="E4811" s="11">
        <v>543.375</v>
      </c>
      <c r="F4811" s="12">
        <v>0.73499999999999988</v>
      </c>
      <c r="G4811" s="10">
        <f>Table1[[#This Row],[Package Price]]*Table1[[#This Row],[Participants]]</f>
        <v>399.38062499999995</v>
      </c>
      <c r="H4811" s="18" t="s">
        <v>33</v>
      </c>
      <c r="I4811" s="18" t="str">
        <f>IF(Table1[[#This Row],[Package Price]]&gt;250,"Direct","Online")</f>
        <v>Direct</v>
      </c>
    </row>
    <row r="4812" spans="2:9" x14ac:dyDescent="0.25">
      <c r="B4812" s="6" t="s">
        <v>4856</v>
      </c>
      <c r="C4812" s="4">
        <v>43342</v>
      </c>
      <c r="D4812" s="16" t="s">
        <v>21868</v>
      </c>
      <c r="E4812" s="11">
        <v>284.72499999999997</v>
      </c>
      <c r="F4812" s="12">
        <v>1.4699999999999998</v>
      </c>
      <c r="G4812" s="10">
        <f>Table1[[#This Row],[Package Price]]*Table1[[#This Row],[Participants]]</f>
        <v>418.54574999999988</v>
      </c>
      <c r="H4812" s="18" t="s">
        <v>33</v>
      </c>
      <c r="I4812" s="18" t="str">
        <f>IF(Table1[[#This Row],[Package Price]]&gt;250,"Direct","Online")</f>
        <v>Direct</v>
      </c>
    </row>
    <row r="4813" spans="2:9" x14ac:dyDescent="0.25">
      <c r="B4813" s="6" t="s">
        <v>4855</v>
      </c>
      <c r="C4813" s="4">
        <v>43342</v>
      </c>
      <c r="D4813" s="16" t="s">
        <v>21867</v>
      </c>
      <c r="E4813" s="11">
        <v>358.75</v>
      </c>
      <c r="F4813" s="12">
        <v>3.4299999999999993</v>
      </c>
      <c r="G4813" s="10">
        <f>Table1[[#This Row],[Package Price]]*Table1[[#This Row],[Participants]]</f>
        <v>1230.5124999999998</v>
      </c>
      <c r="H4813" s="18" t="s">
        <v>14</v>
      </c>
      <c r="I4813" s="18" t="str">
        <f>IF(Table1[[#This Row],[Package Price]]&gt;250,"Direct","Online")</f>
        <v>Direct</v>
      </c>
    </row>
    <row r="4814" spans="2:9" x14ac:dyDescent="0.25">
      <c r="B4814" s="6" t="s">
        <v>4860</v>
      </c>
      <c r="C4814" s="4">
        <v>43342</v>
      </c>
      <c r="D4814" s="16" t="s">
        <v>21863</v>
      </c>
      <c r="E4814" s="11">
        <v>457.62499999999994</v>
      </c>
      <c r="F4814" s="12">
        <v>3.9199999999999995</v>
      </c>
      <c r="G4814" s="10">
        <f>Table1[[#This Row],[Package Price]]*Table1[[#This Row],[Participants]]</f>
        <v>1793.8899999999996</v>
      </c>
      <c r="H4814" s="18" t="s">
        <v>16</v>
      </c>
      <c r="I4814" s="18" t="str">
        <f>IF(Table1[[#This Row],[Package Price]]&gt;250,"Direct","Online")</f>
        <v>Direct</v>
      </c>
    </row>
    <row r="4815" spans="2:9" x14ac:dyDescent="0.25">
      <c r="B4815" s="6" t="s">
        <v>4874</v>
      </c>
      <c r="C4815" s="4">
        <v>43342</v>
      </c>
      <c r="D4815" s="16" t="s">
        <v>21863</v>
      </c>
      <c r="E4815" s="11">
        <v>186.375</v>
      </c>
      <c r="F4815" s="12">
        <v>3.8499999999999996</v>
      </c>
      <c r="G4815" s="10">
        <f>Table1[[#This Row],[Package Price]]*Table1[[#This Row],[Participants]]</f>
        <v>717.54374999999993</v>
      </c>
      <c r="H4815" s="18" t="s">
        <v>26</v>
      </c>
      <c r="I4815" s="18" t="str">
        <f>IF(Table1[[#This Row],[Package Price]]&gt;250,"Direct","Online")</f>
        <v>Online</v>
      </c>
    </row>
    <row r="4816" spans="2:9" x14ac:dyDescent="0.25">
      <c r="B4816" s="6" t="s">
        <v>4861</v>
      </c>
      <c r="C4816" s="4">
        <v>43342</v>
      </c>
      <c r="D4816" s="16" t="s">
        <v>21865</v>
      </c>
      <c r="E4816" s="10">
        <v>395.5</v>
      </c>
      <c r="F4816" s="12">
        <v>8.3299999999999983</v>
      </c>
      <c r="G4816" s="10">
        <f>Table1[[#This Row],[Package Price]]*Table1[[#This Row],[Participants]]</f>
        <v>3294.5149999999994</v>
      </c>
      <c r="H4816" s="18" t="s">
        <v>47</v>
      </c>
      <c r="I4816" s="18" t="str">
        <f>IF(Table1[[#This Row],[Package Price]]&gt;250,"Direct","Online")</f>
        <v>Direct</v>
      </c>
    </row>
    <row r="4817" spans="2:9" x14ac:dyDescent="0.25">
      <c r="B4817" s="6" t="s">
        <v>4875</v>
      </c>
      <c r="C4817" s="4">
        <v>43342</v>
      </c>
      <c r="D4817" s="16" t="s">
        <v>21858</v>
      </c>
      <c r="E4817" s="11">
        <v>553</v>
      </c>
      <c r="F4817" s="12">
        <v>3.8499999999999996</v>
      </c>
      <c r="G4817" s="10">
        <f>Table1[[#This Row],[Package Price]]*Table1[[#This Row],[Participants]]</f>
        <v>2129.0499999999997</v>
      </c>
      <c r="H4817" s="18" t="s">
        <v>7</v>
      </c>
      <c r="I4817" s="18" t="str">
        <f>IF(Table1[[#This Row],[Package Price]]&gt;250,"Direct","Online")</f>
        <v>Direct</v>
      </c>
    </row>
    <row r="4818" spans="2:9" x14ac:dyDescent="0.25">
      <c r="B4818" s="6" t="s">
        <v>4868</v>
      </c>
      <c r="C4818" s="4">
        <v>43342</v>
      </c>
      <c r="D4818" s="16" t="s">
        <v>21856</v>
      </c>
      <c r="E4818" s="11">
        <v>280</v>
      </c>
      <c r="F4818" s="12">
        <v>3.8499999999999996</v>
      </c>
      <c r="G4818" s="10">
        <f>Table1[[#This Row],[Package Price]]*Table1[[#This Row],[Participants]]</f>
        <v>1078</v>
      </c>
      <c r="H4818" s="18" t="s">
        <v>35</v>
      </c>
      <c r="I4818" s="18" t="str">
        <f>IF(Table1[[#This Row],[Package Price]]&gt;250,"Direct","Online")</f>
        <v>Direct</v>
      </c>
    </row>
    <row r="4819" spans="2:9" x14ac:dyDescent="0.25">
      <c r="B4819" s="6" t="s">
        <v>4872</v>
      </c>
      <c r="C4819" s="4">
        <v>43342</v>
      </c>
      <c r="D4819" s="16" t="s">
        <v>21871</v>
      </c>
      <c r="E4819" s="11">
        <v>218.75</v>
      </c>
      <c r="F4819" s="12">
        <v>1.4699999999999998</v>
      </c>
      <c r="G4819" s="10">
        <f>Table1[[#This Row],[Package Price]]*Table1[[#This Row],[Participants]]</f>
        <v>321.56249999999994</v>
      </c>
      <c r="H4819" s="18" t="s">
        <v>49</v>
      </c>
      <c r="I4819" s="18" t="str">
        <f>IF(Table1[[#This Row],[Package Price]]&gt;250,"Direct","Online")</f>
        <v>Online</v>
      </c>
    </row>
    <row r="4820" spans="2:9" x14ac:dyDescent="0.25">
      <c r="B4820" s="6" t="s">
        <v>4863</v>
      </c>
      <c r="C4820" s="4">
        <v>43342</v>
      </c>
      <c r="D4820" s="16" t="s">
        <v>21869</v>
      </c>
      <c r="E4820" s="11">
        <v>244.99999999999997</v>
      </c>
      <c r="F4820" s="12">
        <v>1.4699999999999998</v>
      </c>
      <c r="G4820" s="10">
        <f>Table1[[#This Row],[Package Price]]*Table1[[#This Row],[Participants]]</f>
        <v>360.14999999999992</v>
      </c>
      <c r="H4820" s="18" t="s">
        <v>18</v>
      </c>
      <c r="I4820" s="18" t="str">
        <f>IF(Table1[[#This Row],[Package Price]]&gt;250,"Direct","Online")</f>
        <v>Online</v>
      </c>
    </row>
    <row r="4821" spans="2:9" x14ac:dyDescent="0.25">
      <c r="B4821" s="6" t="s">
        <v>4876</v>
      </c>
      <c r="C4821" s="4">
        <v>43342</v>
      </c>
      <c r="D4821" s="16" t="s">
        <v>21869</v>
      </c>
      <c r="E4821" s="11">
        <v>105</v>
      </c>
      <c r="F4821" s="12">
        <v>3.8499999999999996</v>
      </c>
      <c r="G4821" s="10">
        <f>Table1[[#This Row],[Package Price]]*Table1[[#This Row],[Participants]]</f>
        <v>404.24999999999994</v>
      </c>
      <c r="H4821" s="18" t="s">
        <v>38</v>
      </c>
      <c r="I4821" s="18" t="str">
        <f>IF(Table1[[#This Row],[Package Price]]&gt;250,"Direct","Online")</f>
        <v>Online</v>
      </c>
    </row>
    <row r="4822" spans="2:9" x14ac:dyDescent="0.25">
      <c r="B4822" s="6" t="s">
        <v>4878</v>
      </c>
      <c r="C4822" s="4">
        <v>43342</v>
      </c>
      <c r="D4822" s="16" t="s">
        <v>21873</v>
      </c>
      <c r="E4822" s="11">
        <v>185.67499999999998</v>
      </c>
      <c r="F4822" s="12">
        <v>30.379999999999995</v>
      </c>
      <c r="G4822" s="10">
        <f>Table1[[#This Row],[Package Price]]*Table1[[#This Row],[Participants]]</f>
        <v>5640.8064999999988</v>
      </c>
      <c r="H4822" s="18" t="s">
        <v>35</v>
      </c>
      <c r="I4822" s="18" t="str">
        <f>IF(Table1[[#This Row],[Package Price]]&gt;250,"Direct","Online")</f>
        <v>Online</v>
      </c>
    </row>
    <row r="4823" spans="2:9" x14ac:dyDescent="0.25">
      <c r="B4823" s="6" t="s">
        <v>4870</v>
      </c>
      <c r="C4823" s="4">
        <v>43342</v>
      </c>
      <c r="D4823" s="16" t="s">
        <v>21855</v>
      </c>
      <c r="E4823" s="11">
        <v>89.512499999999989</v>
      </c>
      <c r="F4823" s="12">
        <v>3.8499999999999996</v>
      </c>
      <c r="G4823" s="10">
        <f>Table1[[#This Row],[Package Price]]*Table1[[#This Row],[Participants]]</f>
        <v>344.6231249999999</v>
      </c>
      <c r="H4823" s="18" t="s">
        <v>28</v>
      </c>
      <c r="I4823" s="18" t="str">
        <f>IF(Table1[[#This Row],[Package Price]]&gt;250,"Direct","Online")</f>
        <v>Online</v>
      </c>
    </row>
    <row r="4824" spans="2:9" x14ac:dyDescent="0.25">
      <c r="B4824" s="6" t="s">
        <v>4873</v>
      </c>
      <c r="C4824" s="4">
        <v>43342</v>
      </c>
      <c r="D4824" s="16" t="s">
        <v>21859</v>
      </c>
      <c r="E4824" s="11">
        <v>551.25</v>
      </c>
      <c r="F4824" s="12">
        <v>3.8499999999999996</v>
      </c>
      <c r="G4824" s="10">
        <f>Table1[[#This Row],[Package Price]]*Table1[[#This Row],[Participants]]</f>
        <v>2122.3125</v>
      </c>
      <c r="H4824" s="18" t="s">
        <v>30</v>
      </c>
      <c r="I4824" s="18" t="str">
        <f>IF(Table1[[#This Row],[Package Price]]&gt;250,"Direct","Online")</f>
        <v>Direct</v>
      </c>
    </row>
    <row r="4825" spans="2:9" x14ac:dyDescent="0.25">
      <c r="B4825" s="6" t="s">
        <v>4862</v>
      </c>
      <c r="C4825" s="4">
        <v>43342</v>
      </c>
      <c r="D4825" s="16" t="s">
        <v>21857</v>
      </c>
      <c r="E4825" s="11">
        <v>244.99999999999997</v>
      </c>
      <c r="F4825" s="12">
        <v>0.73499999999999988</v>
      </c>
      <c r="G4825" s="10">
        <f>Table1[[#This Row],[Package Price]]*Table1[[#This Row],[Participants]]</f>
        <v>180.07499999999996</v>
      </c>
      <c r="H4825" s="18" t="s">
        <v>37</v>
      </c>
      <c r="I4825" s="18" t="str">
        <f>IF(Table1[[#This Row],[Package Price]]&gt;250,"Direct","Online")</f>
        <v>Online</v>
      </c>
    </row>
    <row r="4826" spans="2:9" x14ac:dyDescent="0.25">
      <c r="B4826" s="6" t="s">
        <v>4858</v>
      </c>
      <c r="C4826" s="4">
        <v>43342</v>
      </c>
      <c r="D4826" s="16" t="s">
        <v>21877</v>
      </c>
      <c r="E4826" s="11">
        <v>280.875</v>
      </c>
      <c r="F4826" s="12">
        <v>2.4499999999999997</v>
      </c>
      <c r="G4826" s="10">
        <f>Table1[[#This Row],[Package Price]]*Table1[[#This Row],[Participants]]</f>
        <v>688.14374999999995</v>
      </c>
      <c r="H4826" s="18" t="s">
        <v>4</v>
      </c>
      <c r="I4826" s="18" t="str">
        <f>IF(Table1[[#This Row],[Package Price]]&gt;250,"Direct","Online")</f>
        <v>Direct</v>
      </c>
    </row>
    <row r="4827" spans="2:9" x14ac:dyDescent="0.25">
      <c r="B4827" s="6" t="s">
        <v>4883</v>
      </c>
      <c r="C4827" s="4">
        <v>43343</v>
      </c>
      <c r="D4827" s="16" t="s">
        <v>21872</v>
      </c>
      <c r="E4827" s="11">
        <v>210</v>
      </c>
      <c r="F4827" s="12">
        <v>2.2049999999999996</v>
      </c>
      <c r="G4827" s="10">
        <f>Table1[[#This Row],[Package Price]]*Table1[[#This Row],[Participants]]</f>
        <v>463.0499999999999</v>
      </c>
      <c r="H4827" s="18" t="s">
        <v>15</v>
      </c>
      <c r="I4827" s="18" t="str">
        <f>IF(Table1[[#This Row],[Package Price]]&gt;250,"Direct","Online")</f>
        <v>Online</v>
      </c>
    </row>
    <row r="4828" spans="2:9" x14ac:dyDescent="0.25">
      <c r="B4828" s="6" t="s">
        <v>4885</v>
      </c>
      <c r="C4828" s="4">
        <v>43343</v>
      </c>
      <c r="D4828" s="16" t="s">
        <v>21870</v>
      </c>
      <c r="E4828" s="11">
        <v>227.49999999999997</v>
      </c>
      <c r="F4828" s="12">
        <v>4.8999999999999995</v>
      </c>
      <c r="G4828" s="10">
        <f>Table1[[#This Row],[Package Price]]*Table1[[#This Row],[Participants]]</f>
        <v>1114.7499999999998</v>
      </c>
      <c r="H4828" s="18" t="s">
        <v>36</v>
      </c>
      <c r="I4828" s="18" t="str">
        <f>IF(Table1[[#This Row],[Package Price]]&gt;250,"Direct","Online")</f>
        <v>Online</v>
      </c>
    </row>
    <row r="4829" spans="2:9" x14ac:dyDescent="0.25">
      <c r="B4829" s="6" t="s">
        <v>4890</v>
      </c>
      <c r="C4829" s="4">
        <v>43343</v>
      </c>
      <c r="D4829" s="16" t="s">
        <v>21864</v>
      </c>
      <c r="E4829" s="11">
        <v>396.02499999999998</v>
      </c>
      <c r="F4829" s="12">
        <v>3.8499999999999996</v>
      </c>
      <c r="G4829" s="10">
        <f>Table1[[#This Row],[Package Price]]*Table1[[#This Row],[Participants]]</f>
        <v>1524.6962499999997</v>
      </c>
      <c r="H4829" s="18" t="s">
        <v>15</v>
      </c>
      <c r="I4829" s="18" t="str">
        <f>IF(Table1[[#This Row],[Package Price]]&gt;250,"Direct","Online")</f>
        <v>Direct</v>
      </c>
    </row>
    <row r="4830" spans="2:9" x14ac:dyDescent="0.25">
      <c r="B4830" s="6" t="s">
        <v>4903</v>
      </c>
      <c r="C4830" s="4">
        <v>43343</v>
      </c>
      <c r="D4830" s="16" t="s">
        <v>21879</v>
      </c>
      <c r="E4830" s="11">
        <v>210.875</v>
      </c>
      <c r="F4830" s="12">
        <v>3.8499999999999996</v>
      </c>
      <c r="G4830" s="10">
        <f>Table1[[#This Row],[Package Price]]*Table1[[#This Row],[Participants]]</f>
        <v>811.86874999999998</v>
      </c>
      <c r="H4830" s="18" t="s">
        <v>8</v>
      </c>
      <c r="I4830" s="18" t="str">
        <f>IF(Table1[[#This Row],[Package Price]]&gt;250,"Direct","Online")</f>
        <v>Online</v>
      </c>
    </row>
    <row r="4831" spans="2:9" x14ac:dyDescent="0.25">
      <c r="B4831" s="6" t="s">
        <v>4893</v>
      </c>
      <c r="C4831" s="4">
        <v>43343</v>
      </c>
      <c r="D4831" s="16" t="s">
        <v>21861</v>
      </c>
      <c r="E4831" s="11">
        <v>284.375</v>
      </c>
      <c r="F4831" s="12">
        <v>3.8499999999999996</v>
      </c>
      <c r="G4831" s="10">
        <f>Table1[[#This Row],[Package Price]]*Table1[[#This Row],[Participants]]</f>
        <v>1094.84375</v>
      </c>
      <c r="H4831" s="18" t="s">
        <v>46</v>
      </c>
      <c r="I4831" s="18" t="str">
        <f>IF(Table1[[#This Row],[Package Price]]&gt;250,"Direct","Online")</f>
        <v>Direct</v>
      </c>
    </row>
    <row r="4832" spans="2:9" x14ac:dyDescent="0.25">
      <c r="B4832" s="6" t="s">
        <v>4891</v>
      </c>
      <c r="C4832" s="4">
        <v>43343</v>
      </c>
      <c r="D4832" s="16" t="s">
        <v>21874</v>
      </c>
      <c r="E4832" s="11">
        <v>109.63749999999999</v>
      </c>
      <c r="F4832" s="12">
        <v>3.8499999999999996</v>
      </c>
      <c r="G4832" s="10">
        <f>Table1[[#This Row],[Package Price]]*Table1[[#This Row],[Participants]]</f>
        <v>422.10437499999989</v>
      </c>
      <c r="H4832" s="18" t="s">
        <v>46</v>
      </c>
      <c r="I4832" s="18" t="str">
        <f>IF(Table1[[#This Row],[Package Price]]&gt;250,"Direct","Online")</f>
        <v>Online</v>
      </c>
    </row>
    <row r="4833" spans="2:9" x14ac:dyDescent="0.25">
      <c r="B4833" s="6" t="s">
        <v>4879</v>
      </c>
      <c r="C4833" s="4">
        <v>43343</v>
      </c>
      <c r="D4833" s="16" t="s">
        <v>21875</v>
      </c>
      <c r="E4833" s="11">
        <v>222.25</v>
      </c>
      <c r="F4833" s="12">
        <v>3.4299999999999993</v>
      </c>
      <c r="G4833" s="10">
        <f>Table1[[#This Row],[Package Price]]*Table1[[#This Row],[Participants]]</f>
        <v>762.31749999999988</v>
      </c>
      <c r="H4833" s="18" t="s">
        <v>38</v>
      </c>
      <c r="I4833" s="18" t="str">
        <f>IF(Table1[[#This Row],[Package Price]]&gt;250,"Direct","Online")</f>
        <v>Online</v>
      </c>
    </row>
    <row r="4834" spans="2:9" x14ac:dyDescent="0.25">
      <c r="B4834" s="6" t="s">
        <v>4895</v>
      </c>
      <c r="C4834" s="4">
        <v>43343</v>
      </c>
      <c r="D4834" s="16" t="s">
        <v>21876</v>
      </c>
      <c r="E4834" s="11">
        <v>105</v>
      </c>
      <c r="F4834" s="12">
        <v>2.4499999999999997</v>
      </c>
      <c r="G4834" s="10">
        <f>Table1[[#This Row],[Package Price]]*Table1[[#This Row],[Participants]]</f>
        <v>257.25</v>
      </c>
      <c r="H4834" s="18" t="s">
        <v>48</v>
      </c>
      <c r="I4834" s="18" t="str">
        <f>IF(Table1[[#This Row],[Package Price]]&gt;250,"Direct","Online")</f>
        <v>Online</v>
      </c>
    </row>
    <row r="4835" spans="2:9" x14ac:dyDescent="0.25">
      <c r="B4835" s="6" t="s">
        <v>4897</v>
      </c>
      <c r="C4835" s="4">
        <v>43343</v>
      </c>
      <c r="D4835" s="16" t="s">
        <v>21860</v>
      </c>
      <c r="E4835" s="11">
        <v>284.72499999999997</v>
      </c>
      <c r="F4835" s="12">
        <v>3.8499999999999996</v>
      </c>
      <c r="G4835" s="10">
        <f>Table1[[#This Row],[Package Price]]*Table1[[#This Row],[Participants]]</f>
        <v>1096.1912499999999</v>
      </c>
      <c r="H4835" s="18" t="s">
        <v>19</v>
      </c>
      <c r="I4835" s="18" t="str">
        <f>IF(Table1[[#This Row],[Package Price]]&gt;250,"Direct","Online")</f>
        <v>Direct</v>
      </c>
    </row>
    <row r="4836" spans="2:9" x14ac:dyDescent="0.25">
      <c r="B4836" s="6" t="s">
        <v>4892</v>
      </c>
      <c r="C4836" s="4">
        <v>43343</v>
      </c>
      <c r="D4836" s="16" t="s">
        <v>21866</v>
      </c>
      <c r="E4836" s="11">
        <v>319.375</v>
      </c>
      <c r="F4836" s="12">
        <v>1.2249999999999999</v>
      </c>
      <c r="G4836" s="10">
        <f>Table1[[#This Row],[Package Price]]*Table1[[#This Row],[Participants]]</f>
        <v>391.23437499999994</v>
      </c>
      <c r="H4836" s="18" t="s">
        <v>27</v>
      </c>
      <c r="I4836" s="18" t="str">
        <f>IF(Table1[[#This Row],[Package Price]]&gt;250,"Direct","Online")</f>
        <v>Direct</v>
      </c>
    </row>
    <row r="4837" spans="2:9" x14ac:dyDescent="0.25">
      <c r="B4837" s="6" t="s">
        <v>4880</v>
      </c>
      <c r="C4837" s="4">
        <v>43343</v>
      </c>
      <c r="D4837" s="16" t="s">
        <v>21862</v>
      </c>
      <c r="E4837" s="11">
        <v>543.375</v>
      </c>
      <c r="F4837" s="12">
        <v>4.4099999999999993</v>
      </c>
      <c r="G4837" s="10">
        <f>Table1[[#This Row],[Package Price]]*Table1[[#This Row],[Participants]]</f>
        <v>2396.2837499999996</v>
      </c>
      <c r="H4837" s="18" t="s">
        <v>34</v>
      </c>
      <c r="I4837" s="18" t="str">
        <f>IF(Table1[[#This Row],[Package Price]]&gt;250,"Direct","Online")</f>
        <v>Direct</v>
      </c>
    </row>
    <row r="4838" spans="2:9" x14ac:dyDescent="0.25">
      <c r="B4838" s="6" t="s">
        <v>4882</v>
      </c>
      <c r="C4838" s="4">
        <v>43343</v>
      </c>
      <c r="D4838" s="16" t="s">
        <v>21868</v>
      </c>
      <c r="E4838" s="11">
        <v>284.72499999999997</v>
      </c>
      <c r="F4838" s="12">
        <v>2.2049999999999996</v>
      </c>
      <c r="G4838" s="10">
        <f>Table1[[#This Row],[Package Price]]*Table1[[#This Row],[Participants]]</f>
        <v>627.81862499999977</v>
      </c>
      <c r="H4838" s="18" t="s">
        <v>34</v>
      </c>
      <c r="I4838" s="18" t="str">
        <f>IF(Table1[[#This Row],[Package Price]]&gt;250,"Direct","Online")</f>
        <v>Direct</v>
      </c>
    </row>
    <row r="4839" spans="2:9" x14ac:dyDescent="0.25">
      <c r="B4839" s="6" t="s">
        <v>4881</v>
      </c>
      <c r="C4839" s="4">
        <v>43343</v>
      </c>
      <c r="D4839" s="16" t="s">
        <v>21867</v>
      </c>
      <c r="E4839" s="11">
        <v>358.75</v>
      </c>
      <c r="F4839" s="12">
        <v>0.97999999999999987</v>
      </c>
      <c r="G4839" s="10">
        <f>Table1[[#This Row],[Package Price]]*Table1[[#This Row],[Participants]]</f>
        <v>351.57499999999993</v>
      </c>
      <c r="H4839" s="18" t="s">
        <v>15</v>
      </c>
      <c r="I4839" s="18" t="str">
        <f>IF(Table1[[#This Row],[Package Price]]&gt;250,"Direct","Online")</f>
        <v>Direct</v>
      </c>
    </row>
    <row r="4840" spans="2:9" x14ac:dyDescent="0.25">
      <c r="B4840" s="6" t="s">
        <v>4886</v>
      </c>
      <c r="C4840" s="4">
        <v>43343</v>
      </c>
      <c r="D4840" s="16" t="s">
        <v>21863</v>
      </c>
      <c r="E4840" s="11">
        <v>457.62499999999994</v>
      </c>
      <c r="F4840" s="12">
        <v>4.8999999999999995</v>
      </c>
      <c r="G4840" s="10">
        <f>Table1[[#This Row],[Package Price]]*Table1[[#This Row],[Participants]]</f>
        <v>2242.3624999999993</v>
      </c>
      <c r="H4840" s="18" t="s">
        <v>17</v>
      </c>
      <c r="I4840" s="18" t="str">
        <f>IF(Table1[[#This Row],[Package Price]]&gt;250,"Direct","Online")</f>
        <v>Direct</v>
      </c>
    </row>
    <row r="4841" spans="2:9" x14ac:dyDescent="0.25">
      <c r="B4841" s="6" t="s">
        <v>4900</v>
      </c>
      <c r="C4841" s="4">
        <v>43343</v>
      </c>
      <c r="D4841" s="16" t="s">
        <v>21863</v>
      </c>
      <c r="E4841" s="11">
        <v>186.375</v>
      </c>
      <c r="F4841" s="12">
        <v>3.8499999999999996</v>
      </c>
      <c r="G4841" s="10">
        <f>Table1[[#This Row],[Package Price]]*Table1[[#This Row],[Participants]]</f>
        <v>717.54374999999993</v>
      </c>
      <c r="H4841" s="18" t="s">
        <v>27</v>
      </c>
      <c r="I4841" s="18" t="str">
        <f>IF(Table1[[#This Row],[Package Price]]&gt;250,"Direct","Online")</f>
        <v>Online</v>
      </c>
    </row>
    <row r="4842" spans="2:9" x14ac:dyDescent="0.25">
      <c r="B4842" s="6" t="s">
        <v>4887</v>
      </c>
      <c r="C4842" s="4">
        <v>43343</v>
      </c>
      <c r="D4842" s="16" t="s">
        <v>21865</v>
      </c>
      <c r="E4842" s="10">
        <v>395.5</v>
      </c>
      <c r="F4842" s="12">
        <v>1.2249999999999999</v>
      </c>
      <c r="G4842" s="10">
        <f>Table1[[#This Row],[Package Price]]*Table1[[#This Row],[Participants]]</f>
        <v>484.48749999999995</v>
      </c>
      <c r="H4842" s="18" t="s">
        <v>48</v>
      </c>
      <c r="I4842" s="18" t="str">
        <f>IF(Table1[[#This Row],[Package Price]]&gt;250,"Direct","Online")</f>
        <v>Direct</v>
      </c>
    </row>
    <row r="4843" spans="2:9" x14ac:dyDescent="0.25">
      <c r="B4843" s="6" t="s">
        <v>4901</v>
      </c>
      <c r="C4843" s="4">
        <v>43343</v>
      </c>
      <c r="D4843" s="16" t="s">
        <v>21858</v>
      </c>
      <c r="E4843" s="11">
        <v>553</v>
      </c>
      <c r="F4843" s="12">
        <v>3.8499999999999996</v>
      </c>
      <c r="G4843" s="10">
        <f>Table1[[#This Row],[Package Price]]*Table1[[#This Row],[Participants]]</f>
        <v>2129.0499999999997</v>
      </c>
      <c r="H4843" s="18" t="s">
        <v>8</v>
      </c>
      <c r="I4843" s="18" t="str">
        <f>IF(Table1[[#This Row],[Package Price]]&gt;250,"Direct","Online")</f>
        <v>Direct</v>
      </c>
    </row>
    <row r="4844" spans="2:9" x14ac:dyDescent="0.25">
      <c r="B4844" s="6" t="s">
        <v>4894</v>
      </c>
      <c r="C4844" s="4">
        <v>43343</v>
      </c>
      <c r="D4844" s="16" t="s">
        <v>21856</v>
      </c>
      <c r="E4844" s="11">
        <v>280</v>
      </c>
      <c r="F4844" s="12">
        <v>3.8499999999999996</v>
      </c>
      <c r="G4844" s="10">
        <f>Table1[[#This Row],[Package Price]]*Table1[[#This Row],[Participants]]</f>
        <v>1078</v>
      </c>
      <c r="H4844" s="18" t="s">
        <v>36</v>
      </c>
      <c r="I4844" s="18" t="str">
        <f>IF(Table1[[#This Row],[Package Price]]&gt;250,"Direct","Online")</f>
        <v>Direct</v>
      </c>
    </row>
    <row r="4845" spans="2:9" x14ac:dyDescent="0.25">
      <c r="B4845" s="6" t="s">
        <v>4898</v>
      </c>
      <c r="C4845" s="4">
        <v>43343</v>
      </c>
      <c r="D4845" s="16" t="s">
        <v>21871</v>
      </c>
      <c r="E4845" s="11">
        <v>218.75</v>
      </c>
      <c r="F4845" s="12">
        <v>3.8499999999999996</v>
      </c>
      <c r="G4845" s="10">
        <f>Table1[[#This Row],[Package Price]]*Table1[[#This Row],[Participants]]</f>
        <v>842.18749999999989</v>
      </c>
      <c r="H4845" s="18" t="s">
        <v>0</v>
      </c>
      <c r="I4845" s="18" t="str">
        <f>IF(Table1[[#This Row],[Package Price]]&gt;250,"Direct","Online")</f>
        <v>Online</v>
      </c>
    </row>
    <row r="4846" spans="2:9" x14ac:dyDescent="0.25">
      <c r="B4846" s="6" t="s">
        <v>4889</v>
      </c>
      <c r="C4846" s="4">
        <v>43343</v>
      </c>
      <c r="D4846" s="16" t="s">
        <v>21869</v>
      </c>
      <c r="E4846" s="11">
        <v>244.99999999999997</v>
      </c>
      <c r="F4846" s="12">
        <v>2.4499999999999997</v>
      </c>
      <c r="G4846" s="10">
        <f>Table1[[#This Row],[Package Price]]*Table1[[#This Row],[Participants]]</f>
        <v>600.24999999999989</v>
      </c>
      <c r="H4846" s="18" t="s">
        <v>19</v>
      </c>
      <c r="I4846" s="18" t="str">
        <f>IF(Table1[[#This Row],[Package Price]]&gt;250,"Direct","Online")</f>
        <v>Online</v>
      </c>
    </row>
    <row r="4847" spans="2:9" x14ac:dyDescent="0.25">
      <c r="B4847" s="6" t="s">
        <v>4902</v>
      </c>
      <c r="C4847" s="4">
        <v>43343</v>
      </c>
      <c r="D4847" s="16" t="s">
        <v>21869</v>
      </c>
      <c r="E4847" s="11">
        <v>105</v>
      </c>
      <c r="F4847" s="12">
        <v>3.8499999999999996</v>
      </c>
      <c r="G4847" s="10">
        <f>Table1[[#This Row],[Package Price]]*Table1[[#This Row],[Participants]]</f>
        <v>404.24999999999994</v>
      </c>
      <c r="H4847" s="18" t="s">
        <v>39</v>
      </c>
      <c r="I4847" s="18" t="str">
        <f>IF(Table1[[#This Row],[Package Price]]&gt;250,"Direct","Online")</f>
        <v>Online</v>
      </c>
    </row>
    <row r="4848" spans="2:9" x14ac:dyDescent="0.25">
      <c r="B4848" s="6" t="s">
        <v>4904</v>
      </c>
      <c r="C4848" s="4">
        <v>43343</v>
      </c>
      <c r="D4848" s="16" t="s">
        <v>21873</v>
      </c>
      <c r="E4848" s="11">
        <v>185.67499999999998</v>
      </c>
      <c r="F4848" s="12">
        <v>35.769999999999996</v>
      </c>
      <c r="G4848" s="10">
        <f>Table1[[#This Row],[Package Price]]*Table1[[#This Row],[Participants]]</f>
        <v>6641.5947499999984</v>
      </c>
      <c r="H4848" s="18" t="s">
        <v>36</v>
      </c>
      <c r="I4848" s="18" t="str">
        <f>IF(Table1[[#This Row],[Package Price]]&gt;250,"Direct","Online")</f>
        <v>Online</v>
      </c>
    </row>
    <row r="4849" spans="2:9" x14ac:dyDescent="0.25">
      <c r="B4849" s="6" t="s">
        <v>4896</v>
      </c>
      <c r="C4849" s="4">
        <v>43343</v>
      </c>
      <c r="D4849" s="16" t="s">
        <v>21855</v>
      </c>
      <c r="E4849" s="11">
        <v>89.512499999999989</v>
      </c>
      <c r="F4849" s="12">
        <v>3.8499999999999996</v>
      </c>
      <c r="G4849" s="10">
        <f>Table1[[#This Row],[Package Price]]*Table1[[#This Row],[Participants]]</f>
        <v>344.6231249999999</v>
      </c>
      <c r="H4849" s="18" t="s">
        <v>29</v>
      </c>
      <c r="I4849" s="18" t="str">
        <f>IF(Table1[[#This Row],[Package Price]]&gt;250,"Direct","Online")</f>
        <v>Online</v>
      </c>
    </row>
    <row r="4850" spans="2:9" x14ac:dyDescent="0.25">
      <c r="B4850" s="6" t="s">
        <v>4899</v>
      </c>
      <c r="C4850" s="4">
        <v>43343</v>
      </c>
      <c r="D4850" s="16" t="s">
        <v>21859</v>
      </c>
      <c r="E4850" s="11">
        <v>551.25</v>
      </c>
      <c r="F4850" s="12">
        <v>3.8499999999999996</v>
      </c>
      <c r="G4850" s="10">
        <f>Table1[[#This Row],[Package Price]]*Table1[[#This Row],[Participants]]</f>
        <v>2122.3125</v>
      </c>
      <c r="H4850" s="18" t="s">
        <v>31</v>
      </c>
      <c r="I4850" s="18" t="str">
        <f>IF(Table1[[#This Row],[Package Price]]&gt;250,"Direct","Online")</f>
        <v>Direct</v>
      </c>
    </row>
    <row r="4851" spans="2:9" x14ac:dyDescent="0.25">
      <c r="B4851" s="6" t="s">
        <v>4888</v>
      </c>
      <c r="C4851" s="4">
        <v>43343</v>
      </c>
      <c r="D4851" s="16" t="s">
        <v>21857</v>
      </c>
      <c r="E4851" s="11">
        <v>244.99999999999997</v>
      </c>
      <c r="F4851" s="12">
        <v>3.6749999999999998</v>
      </c>
      <c r="G4851" s="10">
        <f>Table1[[#This Row],[Package Price]]*Table1[[#This Row],[Participants]]</f>
        <v>900.37499999999989</v>
      </c>
      <c r="H4851" s="18" t="s">
        <v>38</v>
      </c>
      <c r="I4851" s="18" t="str">
        <f>IF(Table1[[#This Row],[Package Price]]&gt;250,"Direct","Online")</f>
        <v>Online</v>
      </c>
    </row>
    <row r="4852" spans="2:9" x14ac:dyDescent="0.25">
      <c r="B4852" s="6" t="s">
        <v>4884</v>
      </c>
      <c r="C4852" s="4">
        <v>43343</v>
      </c>
      <c r="D4852" s="16" t="s">
        <v>21877</v>
      </c>
      <c r="E4852" s="11">
        <v>280.875</v>
      </c>
      <c r="F4852" s="12">
        <v>2.6949999999999994</v>
      </c>
      <c r="G4852" s="10">
        <f>Table1[[#This Row],[Package Price]]*Table1[[#This Row],[Participants]]</f>
        <v>756.95812499999988</v>
      </c>
      <c r="H4852" s="18" t="s">
        <v>5</v>
      </c>
      <c r="I4852" s="18" t="str">
        <f>IF(Table1[[#This Row],[Package Price]]&gt;250,"Direct","Online")</f>
        <v>Direct</v>
      </c>
    </row>
    <row r="4853" spans="2:9" x14ac:dyDescent="0.25">
      <c r="B4853" s="6" t="s">
        <v>4909</v>
      </c>
      <c r="C4853" s="4">
        <v>43344</v>
      </c>
      <c r="D4853" s="16" t="s">
        <v>21872</v>
      </c>
      <c r="E4853" s="11">
        <v>210</v>
      </c>
      <c r="F4853" s="12">
        <v>7.839999999999999</v>
      </c>
      <c r="G4853" s="10">
        <f>Table1[[#This Row],[Package Price]]*Table1[[#This Row],[Participants]]</f>
        <v>1646.3999999999999</v>
      </c>
      <c r="H4853" s="18" t="s">
        <v>32</v>
      </c>
      <c r="I4853" s="18" t="str">
        <f>IF(Table1[[#This Row],[Package Price]]&gt;250,"Direct","Online")</f>
        <v>Online</v>
      </c>
    </row>
    <row r="4854" spans="2:9" x14ac:dyDescent="0.25">
      <c r="B4854" s="6" t="s">
        <v>4911</v>
      </c>
      <c r="C4854" s="4">
        <v>43344</v>
      </c>
      <c r="D4854" s="16" t="s">
        <v>21870</v>
      </c>
      <c r="E4854" s="11">
        <v>227.49999999999997</v>
      </c>
      <c r="F4854" s="12">
        <v>14.209999999999997</v>
      </c>
      <c r="G4854" s="10">
        <f>Table1[[#This Row],[Package Price]]*Table1[[#This Row],[Participants]]</f>
        <v>3232.7749999999992</v>
      </c>
      <c r="H4854" s="18" t="s">
        <v>9</v>
      </c>
      <c r="I4854" s="18" t="str">
        <f>IF(Table1[[#This Row],[Package Price]]&gt;250,"Direct","Online")</f>
        <v>Online</v>
      </c>
    </row>
    <row r="4855" spans="2:9" x14ac:dyDescent="0.25">
      <c r="B4855" s="6" t="s">
        <v>4916</v>
      </c>
      <c r="C4855" s="4">
        <v>43344</v>
      </c>
      <c r="D4855" s="16" t="s">
        <v>21864</v>
      </c>
      <c r="E4855" s="11">
        <v>396.02499999999998</v>
      </c>
      <c r="F4855" s="12">
        <v>7.1049999999999986</v>
      </c>
      <c r="G4855" s="10">
        <f>Table1[[#This Row],[Package Price]]*Table1[[#This Row],[Participants]]</f>
        <v>2813.7576249999993</v>
      </c>
      <c r="H4855" s="18" t="s">
        <v>11</v>
      </c>
      <c r="I4855" s="18" t="str">
        <f>IF(Table1[[#This Row],[Package Price]]&gt;250,"Direct","Online")</f>
        <v>Direct</v>
      </c>
    </row>
    <row r="4856" spans="2:9" x14ac:dyDescent="0.25">
      <c r="B4856" s="6" t="s">
        <v>4929</v>
      </c>
      <c r="C4856" s="4">
        <v>43344</v>
      </c>
      <c r="D4856" s="16" t="s">
        <v>21879</v>
      </c>
      <c r="E4856" s="11">
        <v>210.875</v>
      </c>
      <c r="F4856" s="12">
        <v>3.4299999999999993</v>
      </c>
      <c r="G4856" s="10">
        <f>Table1[[#This Row],[Package Price]]*Table1[[#This Row],[Participants]]</f>
        <v>723.30124999999987</v>
      </c>
      <c r="H4856" s="18" t="s">
        <v>25</v>
      </c>
      <c r="I4856" s="18" t="str">
        <f>IF(Table1[[#This Row],[Package Price]]&gt;250,"Direct","Online")</f>
        <v>Online</v>
      </c>
    </row>
    <row r="4857" spans="2:9" x14ac:dyDescent="0.25">
      <c r="B4857" s="6" t="s">
        <v>4919</v>
      </c>
      <c r="C4857" s="4">
        <v>43344</v>
      </c>
      <c r="D4857" s="16" t="s">
        <v>21861</v>
      </c>
      <c r="E4857" s="11">
        <v>284.375</v>
      </c>
      <c r="F4857" s="12">
        <v>3.8499999999999996</v>
      </c>
      <c r="G4857" s="10">
        <f>Table1[[#This Row],[Package Price]]*Table1[[#This Row],[Participants]]</f>
        <v>1094.84375</v>
      </c>
      <c r="H4857" s="18" t="s">
        <v>13</v>
      </c>
      <c r="I4857" s="18" t="str">
        <f>IF(Table1[[#This Row],[Package Price]]&gt;250,"Direct","Online")</f>
        <v>Direct</v>
      </c>
    </row>
    <row r="4858" spans="2:9" x14ac:dyDescent="0.25">
      <c r="B4858" s="6" t="s">
        <v>4917</v>
      </c>
      <c r="C4858" s="4">
        <v>43344</v>
      </c>
      <c r="D4858" s="16" t="s">
        <v>21874</v>
      </c>
      <c r="E4858" s="11">
        <v>109.63749999999999</v>
      </c>
      <c r="F4858" s="12">
        <v>2.4499999999999997</v>
      </c>
      <c r="G4858" s="10">
        <f>Table1[[#This Row],[Package Price]]*Table1[[#This Row],[Participants]]</f>
        <v>268.61187499999994</v>
      </c>
      <c r="H4858" s="18" t="s">
        <v>42</v>
      </c>
      <c r="I4858" s="18" t="str">
        <f>IF(Table1[[#This Row],[Package Price]]&gt;250,"Direct","Online")</f>
        <v>Online</v>
      </c>
    </row>
    <row r="4859" spans="2:9" x14ac:dyDescent="0.25">
      <c r="B4859" s="6" t="s">
        <v>4905</v>
      </c>
      <c r="C4859" s="4">
        <v>43344</v>
      </c>
      <c r="D4859" s="16" t="s">
        <v>21875</v>
      </c>
      <c r="E4859" s="11">
        <v>222.25</v>
      </c>
      <c r="F4859" s="12">
        <v>1.4699999999999998</v>
      </c>
      <c r="G4859" s="10">
        <f>Table1[[#This Row],[Package Price]]*Table1[[#This Row],[Participants]]</f>
        <v>326.70749999999992</v>
      </c>
      <c r="H4859" s="18" t="s">
        <v>37</v>
      </c>
      <c r="I4859" s="18" t="str">
        <f>IF(Table1[[#This Row],[Package Price]]&gt;250,"Direct","Online")</f>
        <v>Online</v>
      </c>
    </row>
    <row r="4860" spans="2:9" x14ac:dyDescent="0.25">
      <c r="B4860" s="6" t="s">
        <v>4921</v>
      </c>
      <c r="C4860" s="4">
        <v>43344</v>
      </c>
      <c r="D4860" s="16" t="s">
        <v>21876</v>
      </c>
      <c r="E4860" s="11">
        <v>105</v>
      </c>
      <c r="F4860" s="12">
        <v>2.9399999999999995</v>
      </c>
      <c r="G4860" s="10">
        <f>Table1[[#This Row],[Package Price]]*Table1[[#This Row],[Participants]]</f>
        <v>308.69999999999993</v>
      </c>
      <c r="H4860" s="18" t="s">
        <v>21</v>
      </c>
      <c r="I4860" s="18" t="str">
        <f>IF(Table1[[#This Row],[Package Price]]&gt;250,"Direct","Online")</f>
        <v>Online</v>
      </c>
    </row>
    <row r="4861" spans="2:9" x14ac:dyDescent="0.25">
      <c r="B4861" s="6" t="s">
        <v>4923</v>
      </c>
      <c r="C4861" s="4">
        <v>43344</v>
      </c>
      <c r="D4861" s="16" t="s">
        <v>21860</v>
      </c>
      <c r="E4861" s="11">
        <v>284.72499999999997</v>
      </c>
      <c r="F4861" s="12">
        <v>3.8499999999999996</v>
      </c>
      <c r="G4861" s="10">
        <f>Table1[[#This Row],[Package Price]]*Table1[[#This Row],[Participants]]</f>
        <v>1096.1912499999999</v>
      </c>
      <c r="H4861" s="18" t="s">
        <v>33</v>
      </c>
      <c r="I4861" s="18" t="str">
        <f>IF(Table1[[#This Row],[Package Price]]&gt;250,"Direct","Online")</f>
        <v>Direct</v>
      </c>
    </row>
    <row r="4862" spans="2:9" x14ac:dyDescent="0.25">
      <c r="B4862" s="6" t="s">
        <v>4918</v>
      </c>
      <c r="C4862" s="4">
        <v>43344</v>
      </c>
      <c r="D4862" s="16" t="s">
        <v>21866</v>
      </c>
      <c r="E4862" s="11">
        <v>319.375</v>
      </c>
      <c r="F4862" s="12">
        <v>5.3899999999999988</v>
      </c>
      <c r="G4862" s="10">
        <f>Table1[[#This Row],[Package Price]]*Table1[[#This Row],[Participants]]</f>
        <v>1721.4312499999996</v>
      </c>
      <c r="H4862" s="18" t="s">
        <v>23</v>
      </c>
      <c r="I4862" s="18" t="str">
        <f>IF(Table1[[#This Row],[Package Price]]&gt;250,"Direct","Online")</f>
        <v>Direct</v>
      </c>
    </row>
    <row r="4863" spans="2:9" x14ac:dyDescent="0.25">
      <c r="B4863" s="6" t="s">
        <v>4906</v>
      </c>
      <c r="C4863" s="4">
        <v>43344</v>
      </c>
      <c r="D4863" s="16" t="s">
        <v>21862</v>
      </c>
      <c r="E4863" s="11">
        <v>543.375</v>
      </c>
      <c r="F4863" s="12">
        <v>4.6549999999999994</v>
      </c>
      <c r="G4863" s="10">
        <f>Table1[[#This Row],[Package Price]]*Table1[[#This Row],[Participants]]</f>
        <v>2529.4106249999995</v>
      </c>
      <c r="H4863" s="18" t="s">
        <v>30</v>
      </c>
      <c r="I4863" s="18" t="str">
        <f>IF(Table1[[#This Row],[Package Price]]&gt;250,"Direct","Online")</f>
        <v>Direct</v>
      </c>
    </row>
    <row r="4864" spans="2:9" x14ac:dyDescent="0.25">
      <c r="B4864" s="6" t="s">
        <v>4908</v>
      </c>
      <c r="C4864" s="4">
        <v>43344</v>
      </c>
      <c r="D4864" s="16" t="s">
        <v>21868</v>
      </c>
      <c r="E4864" s="11">
        <v>284.72499999999997</v>
      </c>
      <c r="F4864" s="12">
        <v>3.8499999999999996</v>
      </c>
      <c r="G4864" s="10">
        <f>Table1[[#This Row],[Package Price]]*Table1[[#This Row],[Participants]]</f>
        <v>1096.1912499999999</v>
      </c>
      <c r="H4864" s="18" t="s">
        <v>42</v>
      </c>
      <c r="I4864" s="18" t="str">
        <f>IF(Table1[[#This Row],[Package Price]]&gt;250,"Direct","Online")</f>
        <v>Direct</v>
      </c>
    </row>
    <row r="4865" spans="2:9" x14ac:dyDescent="0.25">
      <c r="B4865" s="6" t="s">
        <v>4907</v>
      </c>
      <c r="C4865" s="4">
        <v>43344</v>
      </c>
      <c r="D4865" s="16" t="s">
        <v>21867</v>
      </c>
      <c r="E4865" s="11">
        <v>358.75</v>
      </c>
      <c r="F4865" s="12">
        <v>1.4699999999999998</v>
      </c>
      <c r="G4865" s="10">
        <f>Table1[[#This Row],[Package Price]]*Table1[[#This Row],[Participants]]</f>
        <v>527.36249999999995</v>
      </c>
      <c r="H4865" s="18" t="s">
        <v>11</v>
      </c>
      <c r="I4865" s="18" t="str">
        <f>IF(Table1[[#This Row],[Package Price]]&gt;250,"Direct","Online")</f>
        <v>Direct</v>
      </c>
    </row>
    <row r="4866" spans="2:9" x14ac:dyDescent="0.25">
      <c r="B4866" s="6" t="s">
        <v>4912</v>
      </c>
      <c r="C4866" s="4">
        <v>43344</v>
      </c>
      <c r="D4866" s="16" t="s">
        <v>21863</v>
      </c>
      <c r="E4866" s="11">
        <v>457.62499999999994</v>
      </c>
      <c r="F4866" s="12">
        <v>6.3699999999999992</v>
      </c>
      <c r="G4866" s="10">
        <f>Table1[[#This Row],[Package Price]]*Table1[[#This Row],[Participants]]</f>
        <v>2915.0712499999991</v>
      </c>
      <c r="H4866" s="18" t="s">
        <v>40</v>
      </c>
      <c r="I4866" s="18" t="str">
        <f>IF(Table1[[#This Row],[Package Price]]&gt;250,"Direct","Online")</f>
        <v>Direct</v>
      </c>
    </row>
    <row r="4867" spans="2:9" x14ac:dyDescent="0.25">
      <c r="B4867" s="6" t="s">
        <v>4926</v>
      </c>
      <c r="C4867" s="4">
        <v>43344</v>
      </c>
      <c r="D4867" s="16" t="s">
        <v>21863</v>
      </c>
      <c r="E4867" s="11">
        <v>186.375</v>
      </c>
      <c r="F4867" s="12">
        <v>3.8499999999999996</v>
      </c>
      <c r="G4867" s="10">
        <f>Table1[[#This Row],[Package Price]]*Table1[[#This Row],[Participants]]</f>
        <v>717.54374999999993</v>
      </c>
      <c r="H4867" s="18" t="s">
        <v>23</v>
      </c>
      <c r="I4867" s="18" t="str">
        <f>IF(Table1[[#This Row],[Package Price]]&gt;250,"Direct","Online")</f>
        <v>Online</v>
      </c>
    </row>
    <row r="4868" spans="2:9" x14ac:dyDescent="0.25">
      <c r="B4868" s="6" t="s">
        <v>4913</v>
      </c>
      <c r="C4868" s="4">
        <v>43344</v>
      </c>
      <c r="D4868" s="16" t="s">
        <v>21865</v>
      </c>
      <c r="E4868" s="10">
        <v>395.5</v>
      </c>
      <c r="F4868" s="12">
        <v>8.8199999999999985</v>
      </c>
      <c r="G4868" s="10">
        <f>Table1[[#This Row],[Package Price]]*Table1[[#This Row],[Participants]]</f>
        <v>3488.3099999999995</v>
      </c>
      <c r="H4868" s="18" t="s">
        <v>21</v>
      </c>
      <c r="I4868" s="18" t="str">
        <f>IF(Table1[[#This Row],[Package Price]]&gt;250,"Direct","Online")</f>
        <v>Direct</v>
      </c>
    </row>
    <row r="4869" spans="2:9" x14ac:dyDescent="0.25">
      <c r="B4869" s="6" t="s">
        <v>4927</v>
      </c>
      <c r="C4869" s="4">
        <v>43344</v>
      </c>
      <c r="D4869" s="16" t="s">
        <v>21858</v>
      </c>
      <c r="E4869" s="11">
        <v>553</v>
      </c>
      <c r="F4869" s="12">
        <v>3.8499999999999996</v>
      </c>
      <c r="G4869" s="10">
        <f>Table1[[#This Row],[Package Price]]*Table1[[#This Row],[Participants]]</f>
        <v>2129.0499999999997</v>
      </c>
      <c r="H4869" s="18" t="s">
        <v>4</v>
      </c>
      <c r="I4869" s="18" t="str">
        <f>IF(Table1[[#This Row],[Package Price]]&gt;250,"Direct","Online")</f>
        <v>Direct</v>
      </c>
    </row>
    <row r="4870" spans="2:9" x14ac:dyDescent="0.25">
      <c r="B4870" s="6" t="s">
        <v>4920</v>
      </c>
      <c r="C4870" s="4">
        <v>43344</v>
      </c>
      <c r="D4870" s="16" t="s">
        <v>21856</v>
      </c>
      <c r="E4870" s="11">
        <v>280</v>
      </c>
      <c r="F4870" s="12">
        <v>3.8499999999999996</v>
      </c>
      <c r="G4870" s="10">
        <f>Table1[[#This Row],[Package Price]]*Table1[[#This Row],[Participants]]</f>
        <v>1078</v>
      </c>
      <c r="H4870" s="18" t="s">
        <v>44</v>
      </c>
      <c r="I4870" s="18" t="str">
        <f>IF(Table1[[#This Row],[Package Price]]&gt;250,"Direct","Online")</f>
        <v>Direct</v>
      </c>
    </row>
    <row r="4871" spans="2:9" x14ac:dyDescent="0.25">
      <c r="B4871" s="6" t="s">
        <v>4924</v>
      </c>
      <c r="C4871" s="4">
        <v>43344</v>
      </c>
      <c r="D4871" s="16" t="s">
        <v>21871</v>
      </c>
      <c r="E4871" s="11">
        <v>218.75</v>
      </c>
      <c r="F4871" s="12">
        <v>3.8499999999999996</v>
      </c>
      <c r="G4871" s="10">
        <f>Table1[[#This Row],[Package Price]]*Table1[[#This Row],[Participants]]</f>
        <v>842.18749999999989</v>
      </c>
      <c r="H4871" s="18" t="s">
        <v>2</v>
      </c>
      <c r="I4871" s="18" t="str">
        <f>IF(Table1[[#This Row],[Package Price]]&gt;250,"Direct","Online")</f>
        <v>Online</v>
      </c>
    </row>
    <row r="4872" spans="2:9" x14ac:dyDescent="0.25">
      <c r="B4872" s="6" t="s">
        <v>4915</v>
      </c>
      <c r="C4872" s="4">
        <v>43344</v>
      </c>
      <c r="D4872" s="16" t="s">
        <v>21869</v>
      </c>
      <c r="E4872" s="11">
        <v>244.99999999999997</v>
      </c>
      <c r="F4872" s="12">
        <v>4.4099999999999993</v>
      </c>
      <c r="G4872" s="10">
        <f>Table1[[#This Row],[Package Price]]*Table1[[#This Row],[Participants]]</f>
        <v>1080.4499999999996</v>
      </c>
      <c r="H4872" s="18" t="s">
        <v>30</v>
      </c>
      <c r="I4872" s="18" t="str">
        <f>IF(Table1[[#This Row],[Package Price]]&gt;250,"Direct","Online")</f>
        <v>Online</v>
      </c>
    </row>
    <row r="4873" spans="2:9" x14ac:dyDescent="0.25">
      <c r="B4873" s="6" t="s">
        <v>4928</v>
      </c>
      <c r="C4873" s="4">
        <v>43344</v>
      </c>
      <c r="D4873" s="16" t="s">
        <v>21869</v>
      </c>
      <c r="E4873" s="11">
        <v>105</v>
      </c>
      <c r="F4873" s="12">
        <v>3.8499999999999996</v>
      </c>
      <c r="G4873" s="10">
        <f>Table1[[#This Row],[Package Price]]*Table1[[#This Row],[Participants]]</f>
        <v>404.24999999999994</v>
      </c>
      <c r="H4873" s="18" t="s">
        <v>35</v>
      </c>
      <c r="I4873" s="18" t="str">
        <f>IF(Table1[[#This Row],[Package Price]]&gt;250,"Direct","Online")</f>
        <v>Online</v>
      </c>
    </row>
    <row r="4874" spans="2:9" x14ac:dyDescent="0.25">
      <c r="B4874" s="6" t="s">
        <v>4930</v>
      </c>
      <c r="C4874" s="4">
        <v>43344</v>
      </c>
      <c r="D4874" s="16" t="s">
        <v>21873</v>
      </c>
      <c r="E4874" s="11">
        <v>185.67499999999998</v>
      </c>
      <c r="F4874" s="12">
        <v>28.664999999999996</v>
      </c>
      <c r="G4874" s="10">
        <f>Table1[[#This Row],[Package Price]]*Table1[[#This Row],[Participants]]</f>
        <v>5322.3738749999984</v>
      </c>
      <c r="H4874" s="18" t="s">
        <v>6</v>
      </c>
      <c r="I4874" s="18" t="str">
        <f>IF(Table1[[#This Row],[Package Price]]&gt;250,"Direct","Online")</f>
        <v>Online</v>
      </c>
    </row>
    <row r="4875" spans="2:9" x14ac:dyDescent="0.25">
      <c r="B4875" s="6" t="s">
        <v>4922</v>
      </c>
      <c r="C4875" s="4">
        <v>43344</v>
      </c>
      <c r="D4875" s="16" t="s">
        <v>21855</v>
      </c>
      <c r="E4875" s="11">
        <v>89.512499999999989</v>
      </c>
      <c r="F4875" s="12">
        <v>3.8499999999999996</v>
      </c>
      <c r="G4875" s="10">
        <f>Table1[[#This Row],[Package Price]]*Table1[[#This Row],[Participants]]</f>
        <v>344.6231249999999</v>
      </c>
      <c r="H4875" s="18" t="s">
        <v>2</v>
      </c>
      <c r="I4875" s="18" t="str">
        <f>IF(Table1[[#This Row],[Package Price]]&gt;250,"Direct","Online")</f>
        <v>Online</v>
      </c>
    </row>
    <row r="4876" spans="2:9" x14ac:dyDescent="0.25">
      <c r="B4876" s="6" t="s">
        <v>4925</v>
      </c>
      <c r="C4876" s="4">
        <v>43344</v>
      </c>
      <c r="D4876" s="16" t="s">
        <v>21859</v>
      </c>
      <c r="E4876" s="11">
        <v>551.25</v>
      </c>
      <c r="F4876" s="12">
        <v>3.8499999999999996</v>
      </c>
      <c r="G4876" s="10">
        <f>Table1[[#This Row],[Package Price]]*Table1[[#This Row],[Participants]]</f>
        <v>2122.3125</v>
      </c>
      <c r="H4876" s="18" t="s">
        <v>42</v>
      </c>
      <c r="I4876" s="18" t="str">
        <f>IF(Table1[[#This Row],[Package Price]]&gt;250,"Direct","Online")</f>
        <v>Direct</v>
      </c>
    </row>
    <row r="4877" spans="2:9" x14ac:dyDescent="0.25">
      <c r="B4877" s="6" t="s">
        <v>4914</v>
      </c>
      <c r="C4877" s="4">
        <v>43344</v>
      </c>
      <c r="D4877" s="16" t="s">
        <v>21857</v>
      </c>
      <c r="E4877" s="11">
        <v>244.99999999999997</v>
      </c>
      <c r="F4877" s="12">
        <v>1.4699999999999998</v>
      </c>
      <c r="G4877" s="10">
        <f>Table1[[#This Row],[Package Price]]*Table1[[#This Row],[Participants]]</f>
        <v>360.14999999999992</v>
      </c>
      <c r="H4877" s="18" t="s">
        <v>40</v>
      </c>
      <c r="I4877" s="18" t="str">
        <f>IF(Table1[[#This Row],[Package Price]]&gt;250,"Direct","Online")</f>
        <v>Online</v>
      </c>
    </row>
    <row r="4878" spans="2:9" x14ac:dyDescent="0.25">
      <c r="B4878" s="6" t="s">
        <v>4910</v>
      </c>
      <c r="C4878" s="4">
        <v>43344</v>
      </c>
      <c r="D4878" s="16" t="s">
        <v>21877</v>
      </c>
      <c r="E4878" s="11">
        <v>280.875</v>
      </c>
      <c r="F4878" s="12">
        <v>7.839999999999999</v>
      </c>
      <c r="G4878" s="10">
        <f>Table1[[#This Row],[Package Price]]*Table1[[#This Row],[Participants]]</f>
        <v>2202.0599999999995</v>
      </c>
      <c r="H4878" s="18" t="s">
        <v>13</v>
      </c>
      <c r="I4878" s="18" t="str">
        <f>IF(Table1[[#This Row],[Package Price]]&gt;250,"Direct","Online")</f>
        <v>Direct</v>
      </c>
    </row>
    <row r="4879" spans="2:9" x14ac:dyDescent="0.25">
      <c r="B4879" s="6" t="s">
        <v>4935</v>
      </c>
      <c r="C4879" s="4">
        <v>43345</v>
      </c>
      <c r="D4879" s="16" t="s">
        <v>21872</v>
      </c>
      <c r="E4879" s="11">
        <v>210</v>
      </c>
      <c r="F4879" s="12">
        <v>5.879999999999999</v>
      </c>
      <c r="G4879" s="10">
        <f>Table1[[#This Row],[Package Price]]*Table1[[#This Row],[Participants]]</f>
        <v>1234.7999999999997</v>
      </c>
      <c r="H4879" s="18" t="s">
        <v>33</v>
      </c>
      <c r="I4879" s="18" t="str">
        <f>IF(Table1[[#This Row],[Package Price]]&gt;250,"Direct","Online")</f>
        <v>Online</v>
      </c>
    </row>
    <row r="4880" spans="2:9" x14ac:dyDescent="0.25">
      <c r="B4880" s="6" t="s">
        <v>4937</v>
      </c>
      <c r="C4880" s="4">
        <v>43345</v>
      </c>
      <c r="D4880" s="16" t="s">
        <v>21870</v>
      </c>
      <c r="E4880" s="11">
        <v>227.49999999999997</v>
      </c>
      <c r="F4880" s="12">
        <v>18.375</v>
      </c>
      <c r="G4880" s="10">
        <f>Table1[[#This Row],[Package Price]]*Table1[[#This Row],[Participants]]</f>
        <v>4180.3124999999991</v>
      </c>
      <c r="H4880" s="18" t="s">
        <v>10</v>
      </c>
      <c r="I4880" s="18" t="str">
        <f>IF(Table1[[#This Row],[Package Price]]&gt;250,"Direct","Online")</f>
        <v>Online</v>
      </c>
    </row>
    <row r="4881" spans="2:9" x14ac:dyDescent="0.25">
      <c r="B4881" s="6" t="s">
        <v>4942</v>
      </c>
      <c r="C4881" s="4">
        <v>43345</v>
      </c>
      <c r="D4881" s="16" t="s">
        <v>21864</v>
      </c>
      <c r="E4881" s="11">
        <v>396.02499999999998</v>
      </c>
      <c r="F4881" s="12">
        <v>1.4699999999999998</v>
      </c>
      <c r="G4881" s="10">
        <f>Table1[[#This Row],[Package Price]]*Table1[[#This Row],[Participants]]</f>
        <v>582.15674999999987</v>
      </c>
      <c r="H4881" s="18" t="s">
        <v>12</v>
      </c>
      <c r="I4881" s="18" t="str">
        <f>IF(Table1[[#This Row],[Package Price]]&gt;250,"Direct","Online")</f>
        <v>Direct</v>
      </c>
    </row>
    <row r="4882" spans="2:9" x14ac:dyDescent="0.25">
      <c r="B4882" s="6" t="s">
        <v>4955</v>
      </c>
      <c r="C4882" s="4">
        <v>43345</v>
      </c>
      <c r="D4882" s="16" t="s">
        <v>21879</v>
      </c>
      <c r="E4882" s="11">
        <v>210.875</v>
      </c>
      <c r="F4882" s="12">
        <v>1.75</v>
      </c>
      <c r="G4882" s="10">
        <f>Table1[[#This Row],[Package Price]]*Table1[[#This Row],[Participants]]</f>
        <v>369.03125</v>
      </c>
      <c r="H4882" s="18" t="s">
        <v>26</v>
      </c>
      <c r="I4882" s="18" t="str">
        <f>IF(Table1[[#This Row],[Package Price]]&gt;250,"Direct","Online")</f>
        <v>Online</v>
      </c>
    </row>
    <row r="4883" spans="2:9" x14ac:dyDescent="0.25">
      <c r="B4883" s="6" t="s">
        <v>4945</v>
      </c>
      <c r="C4883" s="4">
        <v>43345</v>
      </c>
      <c r="D4883" s="16" t="s">
        <v>21861</v>
      </c>
      <c r="E4883" s="11">
        <v>284.375</v>
      </c>
      <c r="F4883" s="12">
        <v>3.8499999999999996</v>
      </c>
      <c r="G4883" s="10">
        <f>Table1[[#This Row],[Package Price]]*Table1[[#This Row],[Participants]]</f>
        <v>1094.84375</v>
      </c>
      <c r="H4883" s="18" t="s">
        <v>14</v>
      </c>
      <c r="I4883" s="18" t="str">
        <f>IF(Table1[[#This Row],[Package Price]]&gt;250,"Direct","Online")</f>
        <v>Direct</v>
      </c>
    </row>
    <row r="4884" spans="2:9" x14ac:dyDescent="0.25">
      <c r="B4884" s="6" t="s">
        <v>4943</v>
      </c>
      <c r="C4884" s="4">
        <v>43345</v>
      </c>
      <c r="D4884" s="16" t="s">
        <v>21874</v>
      </c>
      <c r="E4884" s="11">
        <v>109.63749999999999</v>
      </c>
      <c r="F4884" s="12">
        <v>2.9399999999999995</v>
      </c>
      <c r="G4884" s="10">
        <f>Table1[[#This Row],[Package Price]]*Table1[[#This Row],[Participants]]</f>
        <v>322.33424999999994</v>
      </c>
      <c r="H4884" s="18" t="s">
        <v>43</v>
      </c>
      <c r="I4884" s="18" t="str">
        <f>IF(Table1[[#This Row],[Package Price]]&gt;250,"Direct","Online")</f>
        <v>Online</v>
      </c>
    </row>
    <row r="4885" spans="2:9" x14ac:dyDescent="0.25">
      <c r="B4885" s="6" t="s">
        <v>4931</v>
      </c>
      <c r="C4885" s="4">
        <v>43345</v>
      </c>
      <c r="D4885" s="16" t="s">
        <v>21875</v>
      </c>
      <c r="E4885" s="11">
        <v>222.25</v>
      </c>
      <c r="F4885" s="12">
        <v>3.9199999999999995</v>
      </c>
      <c r="G4885" s="10">
        <f>Table1[[#This Row],[Package Price]]*Table1[[#This Row],[Participants]]</f>
        <v>871.21999999999991</v>
      </c>
      <c r="H4885" s="18" t="s">
        <v>0</v>
      </c>
      <c r="I4885" s="18" t="str">
        <f>IF(Table1[[#This Row],[Package Price]]&gt;250,"Direct","Online")</f>
        <v>Online</v>
      </c>
    </row>
    <row r="4886" spans="2:9" x14ac:dyDescent="0.25">
      <c r="B4886" s="6" t="s">
        <v>4947</v>
      </c>
      <c r="C4886" s="4">
        <v>43345</v>
      </c>
      <c r="D4886" s="16" t="s">
        <v>21876</v>
      </c>
      <c r="E4886" s="11">
        <v>105</v>
      </c>
      <c r="F4886" s="12">
        <v>6.6149999999999993</v>
      </c>
      <c r="G4886" s="10">
        <f>Table1[[#This Row],[Package Price]]*Table1[[#This Row],[Participants]]</f>
        <v>694.57499999999993</v>
      </c>
      <c r="H4886" s="18" t="s">
        <v>22</v>
      </c>
      <c r="I4886" s="18" t="str">
        <f>IF(Table1[[#This Row],[Package Price]]&gt;250,"Direct","Online")</f>
        <v>Online</v>
      </c>
    </row>
    <row r="4887" spans="2:9" x14ac:dyDescent="0.25">
      <c r="B4887" s="6" t="s">
        <v>4949</v>
      </c>
      <c r="C4887" s="4">
        <v>43345</v>
      </c>
      <c r="D4887" s="16" t="s">
        <v>21860</v>
      </c>
      <c r="E4887" s="11">
        <v>284.72499999999997</v>
      </c>
      <c r="F4887" s="12">
        <v>3.8499999999999996</v>
      </c>
      <c r="G4887" s="10">
        <f>Table1[[#This Row],[Package Price]]*Table1[[#This Row],[Participants]]</f>
        <v>1096.1912499999999</v>
      </c>
      <c r="H4887" s="18" t="s">
        <v>34</v>
      </c>
      <c r="I4887" s="18" t="str">
        <f>IF(Table1[[#This Row],[Package Price]]&gt;250,"Direct","Online")</f>
        <v>Direct</v>
      </c>
    </row>
    <row r="4888" spans="2:9" x14ac:dyDescent="0.25">
      <c r="B4888" s="6" t="s">
        <v>4944</v>
      </c>
      <c r="C4888" s="4">
        <v>43345</v>
      </c>
      <c r="D4888" s="16" t="s">
        <v>21866</v>
      </c>
      <c r="E4888" s="11">
        <v>319.375</v>
      </c>
      <c r="F4888" s="12">
        <v>3.6749999999999998</v>
      </c>
      <c r="G4888" s="10">
        <f>Table1[[#This Row],[Package Price]]*Table1[[#This Row],[Participants]]</f>
        <v>1173.703125</v>
      </c>
      <c r="H4888" s="18" t="s">
        <v>24</v>
      </c>
      <c r="I4888" s="18" t="str">
        <f>IF(Table1[[#This Row],[Package Price]]&gt;250,"Direct","Online")</f>
        <v>Direct</v>
      </c>
    </row>
    <row r="4889" spans="2:9" x14ac:dyDescent="0.25">
      <c r="B4889" s="6" t="s">
        <v>4932</v>
      </c>
      <c r="C4889" s="4">
        <v>43345</v>
      </c>
      <c r="D4889" s="16" t="s">
        <v>21862</v>
      </c>
      <c r="E4889" s="11">
        <v>543.375</v>
      </c>
      <c r="F4889" s="12">
        <v>4.4099999999999993</v>
      </c>
      <c r="G4889" s="10">
        <f>Table1[[#This Row],[Package Price]]*Table1[[#This Row],[Participants]]</f>
        <v>2396.2837499999996</v>
      </c>
      <c r="H4889" s="18" t="s">
        <v>31</v>
      </c>
      <c r="I4889" s="18" t="str">
        <f>IF(Table1[[#This Row],[Package Price]]&gt;250,"Direct","Online")</f>
        <v>Direct</v>
      </c>
    </row>
    <row r="4890" spans="2:9" x14ac:dyDescent="0.25">
      <c r="B4890" s="6" t="s">
        <v>4934</v>
      </c>
      <c r="C4890" s="4">
        <v>43345</v>
      </c>
      <c r="D4890" s="16" t="s">
        <v>21868</v>
      </c>
      <c r="E4890" s="11">
        <v>284.72499999999997</v>
      </c>
      <c r="F4890" s="12">
        <v>4.4099999999999993</v>
      </c>
      <c r="G4890" s="10">
        <f>Table1[[#This Row],[Package Price]]*Table1[[#This Row],[Participants]]</f>
        <v>1255.6372499999995</v>
      </c>
      <c r="H4890" s="18" t="s">
        <v>43</v>
      </c>
      <c r="I4890" s="18" t="str">
        <f>IF(Table1[[#This Row],[Package Price]]&gt;250,"Direct","Online")</f>
        <v>Direct</v>
      </c>
    </row>
    <row r="4891" spans="2:9" x14ac:dyDescent="0.25">
      <c r="B4891" s="6" t="s">
        <v>4933</v>
      </c>
      <c r="C4891" s="4">
        <v>43345</v>
      </c>
      <c r="D4891" s="16" t="s">
        <v>21867</v>
      </c>
      <c r="E4891" s="11">
        <v>358.75</v>
      </c>
      <c r="F4891" s="12">
        <v>3.49</v>
      </c>
      <c r="G4891" s="10">
        <f>Table1[[#This Row],[Package Price]]*Table1[[#This Row],[Participants]]</f>
        <v>1252.0375000000001</v>
      </c>
      <c r="H4891" s="18" t="s">
        <v>12</v>
      </c>
      <c r="I4891" s="18" t="str">
        <f>IF(Table1[[#This Row],[Package Price]]&gt;250,"Direct","Online")</f>
        <v>Direct</v>
      </c>
    </row>
    <row r="4892" spans="2:9" x14ac:dyDescent="0.25">
      <c r="B4892" s="6" t="s">
        <v>4938</v>
      </c>
      <c r="C4892" s="4">
        <v>43345</v>
      </c>
      <c r="D4892" s="16" t="s">
        <v>21863</v>
      </c>
      <c r="E4892" s="11">
        <v>457.62499999999994</v>
      </c>
      <c r="F4892" s="12">
        <v>10.534999999999998</v>
      </c>
      <c r="G4892" s="10">
        <f>Table1[[#This Row],[Package Price]]*Table1[[#This Row],[Participants]]</f>
        <v>4821.0793749999984</v>
      </c>
      <c r="H4892" s="18" t="s">
        <v>41</v>
      </c>
      <c r="I4892" s="18" t="str">
        <f>IF(Table1[[#This Row],[Package Price]]&gt;250,"Direct","Online")</f>
        <v>Direct</v>
      </c>
    </row>
    <row r="4893" spans="2:9" x14ac:dyDescent="0.25">
      <c r="B4893" s="6" t="s">
        <v>4952</v>
      </c>
      <c r="C4893" s="4">
        <v>43345</v>
      </c>
      <c r="D4893" s="16" t="s">
        <v>21863</v>
      </c>
      <c r="E4893" s="11">
        <v>186.375</v>
      </c>
      <c r="F4893" s="12">
        <v>3.8499999999999996</v>
      </c>
      <c r="G4893" s="10">
        <f>Table1[[#This Row],[Package Price]]*Table1[[#This Row],[Participants]]</f>
        <v>717.54374999999993</v>
      </c>
      <c r="H4893" s="18" t="s">
        <v>24</v>
      </c>
      <c r="I4893" s="18" t="str">
        <f>IF(Table1[[#This Row],[Package Price]]&gt;250,"Direct","Online")</f>
        <v>Online</v>
      </c>
    </row>
    <row r="4894" spans="2:9" x14ac:dyDescent="0.25">
      <c r="B4894" s="6" t="s">
        <v>4939</v>
      </c>
      <c r="C4894" s="4">
        <v>43345</v>
      </c>
      <c r="D4894" s="16" t="s">
        <v>21865</v>
      </c>
      <c r="E4894" s="10">
        <v>395.5</v>
      </c>
      <c r="F4894" s="12">
        <v>10.045</v>
      </c>
      <c r="G4894" s="10">
        <f>Table1[[#This Row],[Package Price]]*Table1[[#This Row],[Participants]]</f>
        <v>3972.7975000000001</v>
      </c>
      <c r="H4894" s="18" t="s">
        <v>22</v>
      </c>
      <c r="I4894" s="18" t="str">
        <f>IF(Table1[[#This Row],[Package Price]]&gt;250,"Direct","Online")</f>
        <v>Direct</v>
      </c>
    </row>
    <row r="4895" spans="2:9" x14ac:dyDescent="0.25">
      <c r="B4895" s="6" t="s">
        <v>4953</v>
      </c>
      <c r="C4895" s="4">
        <v>43345</v>
      </c>
      <c r="D4895" s="16" t="s">
        <v>21858</v>
      </c>
      <c r="E4895" s="11">
        <v>553</v>
      </c>
      <c r="F4895" s="12">
        <v>3.8499999999999996</v>
      </c>
      <c r="G4895" s="10">
        <f>Table1[[#This Row],[Package Price]]*Table1[[#This Row],[Participants]]</f>
        <v>2129.0499999999997</v>
      </c>
      <c r="H4895" s="18" t="s">
        <v>5</v>
      </c>
      <c r="I4895" s="18" t="str">
        <f>IF(Table1[[#This Row],[Package Price]]&gt;250,"Direct","Online")</f>
        <v>Direct</v>
      </c>
    </row>
    <row r="4896" spans="2:9" x14ac:dyDescent="0.25">
      <c r="B4896" s="6" t="s">
        <v>4946</v>
      </c>
      <c r="C4896" s="4">
        <v>43345</v>
      </c>
      <c r="D4896" s="16" t="s">
        <v>21856</v>
      </c>
      <c r="E4896" s="11">
        <v>280</v>
      </c>
      <c r="F4896" s="12">
        <v>3.8499999999999996</v>
      </c>
      <c r="G4896" s="10">
        <f>Table1[[#This Row],[Package Price]]*Table1[[#This Row],[Participants]]</f>
        <v>1078</v>
      </c>
      <c r="H4896" s="18" t="s">
        <v>45</v>
      </c>
      <c r="I4896" s="18" t="str">
        <f>IF(Table1[[#This Row],[Package Price]]&gt;250,"Direct","Online")</f>
        <v>Direct</v>
      </c>
    </row>
    <row r="4897" spans="2:9" x14ac:dyDescent="0.25">
      <c r="B4897" s="6" t="s">
        <v>4950</v>
      </c>
      <c r="C4897" s="4">
        <v>43345</v>
      </c>
      <c r="D4897" s="16" t="s">
        <v>21871</v>
      </c>
      <c r="E4897" s="11">
        <v>218.75</v>
      </c>
      <c r="F4897" s="12">
        <v>3.8499999999999996</v>
      </c>
      <c r="G4897" s="10">
        <f>Table1[[#This Row],[Package Price]]*Table1[[#This Row],[Participants]]</f>
        <v>842.18749999999989</v>
      </c>
      <c r="H4897" s="18" t="s">
        <v>3</v>
      </c>
      <c r="I4897" s="18" t="str">
        <f>IF(Table1[[#This Row],[Package Price]]&gt;250,"Direct","Online")</f>
        <v>Online</v>
      </c>
    </row>
    <row r="4898" spans="2:9" x14ac:dyDescent="0.25">
      <c r="B4898" s="6" t="s">
        <v>4941</v>
      </c>
      <c r="C4898" s="4">
        <v>43345</v>
      </c>
      <c r="D4898" s="16" t="s">
        <v>21869</v>
      </c>
      <c r="E4898" s="11">
        <v>244.99999999999997</v>
      </c>
      <c r="F4898" s="12">
        <v>6.3699999999999992</v>
      </c>
      <c r="G4898" s="10">
        <f>Table1[[#This Row],[Package Price]]*Table1[[#This Row],[Participants]]</f>
        <v>1560.6499999999996</v>
      </c>
      <c r="H4898" s="18" t="s">
        <v>31</v>
      </c>
      <c r="I4898" s="18" t="str">
        <f>IF(Table1[[#This Row],[Package Price]]&gt;250,"Direct","Online")</f>
        <v>Online</v>
      </c>
    </row>
    <row r="4899" spans="2:9" x14ac:dyDescent="0.25">
      <c r="B4899" s="6" t="s">
        <v>4954</v>
      </c>
      <c r="C4899" s="4">
        <v>43345</v>
      </c>
      <c r="D4899" s="16" t="s">
        <v>21869</v>
      </c>
      <c r="E4899" s="11">
        <v>105</v>
      </c>
      <c r="F4899" s="12">
        <v>3.8499999999999996</v>
      </c>
      <c r="G4899" s="10">
        <f>Table1[[#This Row],[Package Price]]*Table1[[#This Row],[Participants]]</f>
        <v>404.24999999999994</v>
      </c>
      <c r="H4899" s="18" t="s">
        <v>36</v>
      </c>
      <c r="I4899" s="18" t="str">
        <f>IF(Table1[[#This Row],[Package Price]]&gt;250,"Direct","Online")</f>
        <v>Online</v>
      </c>
    </row>
    <row r="4900" spans="2:9" x14ac:dyDescent="0.25">
      <c r="B4900" s="6" t="s">
        <v>4956</v>
      </c>
      <c r="C4900" s="4">
        <v>43345</v>
      </c>
      <c r="D4900" s="16" t="s">
        <v>21873</v>
      </c>
      <c r="E4900" s="11">
        <v>185.67499999999998</v>
      </c>
      <c r="F4900" s="12">
        <v>32.83</v>
      </c>
      <c r="G4900" s="10">
        <f>Table1[[#This Row],[Package Price]]*Table1[[#This Row],[Participants]]</f>
        <v>6095.7102499999992</v>
      </c>
      <c r="H4900" s="18" t="s">
        <v>7</v>
      </c>
      <c r="I4900" s="18" t="str">
        <f>IF(Table1[[#This Row],[Package Price]]&gt;250,"Direct","Online")</f>
        <v>Online</v>
      </c>
    </row>
    <row r="4901" spans="2:9" x14ac:dyDescent="0.25">
      <c r="B4901" s="6" t="s">
        <v>4948</v>
      </c>
      <c r="C4901" s="4">
        <v>43345</v>
      </c>
      <c r="D4901" s="16" t="s">
        <v>21855</v>
      </c>
      <c r="E4901" s="11">
        <v>89.512499999999989</v>
      </c>
      <c r="F4901" s="12">
        <v>3.8499999999999996</v>
      </c>
      <c r="G4901" s="10">
        <f>Table1[[#This Row],[Package Price]]*Table1[[#This Row],[Participants]]</f>
        <v>344.6231249999999</v>
      </c>
      <c r="H4901" s="18" t="s">
        <v>3</v>
      </c>
      <c r="I4901" s="18" t="str">
        <f>IF(Table1[[#This Row],[Package Price]]&gt;250,"Direct","Online")</f>
        <v>Online</v>
      </c>
    </row>
    <row r="4902" spans="2:9" x14ac:dyDescent="0.25">
      <c r="B4902" s="6" t="s">
        <v>4951</v>
      </c>
      <c r="C4902" s="4">
        <v>43345</v>
      </c>
      <c r="D4902" s="16" t="s">
        <v>21859</v>
      </c>
      <c r="E4902" s="11">
        <v>551.25</v>
      </c>
      <c r="F4902" s="12">
        <v>3.8499999999999996</v>
      </c>
      <c r="G4902" s="10">
        <f>Table1[[#This Row],[Package Price]]*Table1[[#This Row],[Participants]]</f>
        <v>2122.3125</v>
      </c>
      <c r="H4902" s="18" t="s">
        <v>43</v>
      </c>
      <c r="I4902" s="18" t="str">
        <f>IF(Table1[[#This Row],[Package Price]]&gt;250,"Direct","Online")</f>
        <v>Direct</v>
      </c>
    </row>
    <row r="4903" spans="2:9" x14ac:dyDescent="0.25">
      <c r="B4903" s="6" t="s">
        <v>4940</v>
      </c>
      <c r="C4903" s="4">
        <v>43345</v>
      </c>
      <c r="D4903" s="16" t="s">
        <v>21857</v>
      </c>
      <c r="E4903" s="11">
        <v>244.99999999999997</v>
      </c>
      <c r="F4903" s="12">
        <v>1.4699999999999998</v>
      </c>
      <c r="G4903" s="10">
        <f>Table1[[#This Row],[Package Price]]*Table1[[#This Row],[Participants]]</f>
        <v>360.14999999999992</v>
      </c>
      <c r="H4903" s="18" t="s">
        <v>41</v>
      </c>
      <c r="I4903" s="18" t="str">
        <f>IF(Table1[[#This Row],[Package Price]]&gt;250,"Direct","Online")</f>
        <v>Online</v>
      </c>
    </row>
    <row r="4904" spans="2:9" x14ac:dyDescent="0.25">
      <c r="B4904" s="6" t="s">
        <v>4936</v>
      </c>
      <c r="C4904" s="4">
        <v>43345</v>
      </c>
      <c r="D4904" s="16" t="s">
        <v>21877</v>
      </c>
      <c r="E4904" s="11">
        <v>280.875</v>
      </c>
      <c r="F4904" s="12">
        <v>11.759999999999998</v>
      </c>
      <c r="G4904" s="10">
        <f>Table1[[#This Row],[Package Price]]*Table1[[#This Row],[Participants]]</f>
        <v>3303.0899999999992</v>
      </c>
      <c r="H4904" s="18" t="s">
        <v>14</v>
      </c>
      <c r="I4904" s="18" t="str">
        <f>IF(Table1[[#This Row],[Package Price]]&gt;250,"Direct","Online")</f>
        <v>Direct</v>
      </c>
    </row>
    <row r="4905" spans="2:9" x14ac:dyDescent="0.25">
      <c r="B4905" s="6" t="s">
        <v>4961</v>
      </c>
      <c r="C4905" s="4">
        <v>43346</v>
      </c>
      <c r="D4905" s="16" t="s">
        <v>21872</v>
      </c>
      <c r="E4905" s="11">
        <v>210</v>
      </c>
      <c r="F4905" s="12">
        <v>5.3899999999999988</v>
      </c>
      <c r="G4905" s="10">
        <f>Table1[[#This Row],[Package Price]]*Table1[[#This Row],[Participants]]</f>
        <v>1131.8999999999996</v>
      </c>
      <c r="H4905" s="18" t="s">
        <v>34</v>
      </c>
      <c r="I4905" s="18" t="str">
        <f>IF(Table1[[#This Row],[Package Price]]&gt;250,"Direct","Online")</f>
        <v>Online</v>
      </c>
    </row>
    <row r="4906" spans="2:9" x14ac:dyDescent="0.25">
      <c r="B4906" s="6" t="s">
        <v>4963</v>
      </c>
      <c r="C4906" s="4">
        <v>43346</v>
      </c>
      <c r="D4906" s="16" t="s">
        <v>21870</v>
      </c>
      <c r="E4906" s="11">
        <v>227.49999999999997</v>
      </c>
      <c r="F4906" s="12">
        <v>13.719999999999997</v>
      </c>
      <c r="G4906" s="10">
        <f>Table1[[#This Row],[Package Price]]*Table1[[#This Row],[Participants]]</f>
        <v>3121.2999999999988</v>
      </c>
      <c r="H4906" s="18" t="s">
        <v>11</v>
      </c>
      <c r="I4906" s="18" t="str">
        <f>IF(Table1[[#This Row],[Package Price]]&gt;250,"Direct","Online")</f>
        <v>Online</v>
      </c>
    </row>
    <row r="4907" spans="2:9" x14ac:dyDescent="0.25">
      <c r="B4907" s="6" t="s">
        <v>4968</v>
      </c>
      <c r="C4907" s="4">
        <v>43346</v>
      </c>
      <c r="D4907" s="16" t="s">
        <v>21864</v>
      </c>
      <c r="E4907" s="11">
        <v>396.02499999999998</v>
      </c>
      <c r="F4907" s="12">
        <v>1.4699999999999998</v>
      </c>
      <c r="G4907" s="10">
        <f>Table1[[#This Row],[Package Price]]*Table1[[#This Row],[Participants]]</f>
        <v>582.15674999999987</v>
      </c>
      <c r="H4907" s="18" t="s">
        <v>13</v>
      </c>
      <c r="I4907" s="18" t="str">
        <f>IF(Table1[[#This Row],[Package Price]]&gt;250,"Direct","Online")</f>
        <v>Direct</v>
      </c>
    </row>
    <row r="4908" spans="2:9" x14ac:dyDescent="0.25">
      <c r="B4908" s="6" t="s">
        <v>4981</v>
      </c>
      <c r="C4908" s="4">
        <v>43346</v>
      </c>
      <c r="D4908" s="16" t="s">
        <v>21879</v>
      </c>
      <c r="E4908" s="11">
        <v>210.875</v>
      </c>
      <c r="F4908" s="12">
        <v>3.2450000000000001</v>
      </c>
      <c r="G4908" s="10">
        <f>Table1[[#This Row],[Package Price]]*Table1[[#This Row],[Participants]]</f>
        <v>684.28937500000006</v>
      </c>
      <c r="H4908" s="18" t="s">
        <v>27</v>
      </c>
      <c r="I4908" s="18" t="str">
        <f>IF(Table1[[#This Row],[Package Price]]&gt;250,"Direct","Online")</f>
        <v>Online</v>
      </c>
    </row>
    <row r="4909" spans="2:9" x14ac:dyDescent="0.25">
      <c r="B4909" s="6" t="s">
        <v>4971</v>
      </c>
      <c r="C4909" s="4">
        <v>43346</v>
      </c>
      <c r="D4909" s="16" t="s">
        <v>21861</v>
      </c>
      <c r="E4909" s="11">
        <v>284.375</v>
      </c>
      <c r="F4909" s="12">
        <v>3.8499999999999996</v>
      </c>
      <c r="G4909" s="10">
        <f>Table1[[#This Row],[Package Price]]*Table1[[#This Row],[Participants]]</f>
        <v>1094.84375</v>
      </c>
      <c r="H4909" s="18" t="s">
        <v>15</v>
      </c>
      <c r="I4909" s="18" t="str">
        <f>IF(Table1[[#This Row],[Package Price]]&gt;250,"Direct","Online")</f>
        <v>Direct</v>
      </c>
    </row>
    <row r="4910" spans="2:9" x14ac:dyDescent="0.25">
      <c r="B4910" s="6" t="s">
        <v>4969</v>
      </c>
      <c r="C4910" s="4">
        <v>43346</v>
      </c>
      <c r="D4910" s="16" t="s">
        <v>21874</v>
      </c>
      <c r="E4910" s="11">
        <v>109.63749999999999</v>
      </c>
      <c r="F4910" s="12">
        <v>1.9599999999999997</v>
      </c>
      <c r="G4910" s="10">
        <f>Table1[[#This Row],[Package Price]]*Table1[[#This Row],[Participants]]</f>
        <v>214.88949999999994</v>
      </c>
      <c r="H4910" s="18" t="s">
        <v>44</v>
      </c>
      <c r="I4910" s="18" t="str">
        <f>IF(Table1[[#This Row],[Package Price]]&gt;250,"Direct","Online")</f>
        <v>Online</v>
      </c>
    </row>
    <row r="4911" spans="2:9" x14ac:dyDescent="0.25">
      <c r="B4911" s="6" t="s">
        <v>4957</v>
      </c>
      <c r="C4911" s="4">
        <v>43346</v>
      </c>
      <c r="D4911" s="16" t="s">
        <v>21875</v>
      </c>
      <c r="E4911" s="11">
        <v>222.25</v>
      </c>
      <c r="F4911" s="12">
        <v>1.4699999999999998</v>
      </c>
      <c r="G4911" s="10">
        <f>Table1[[#This Row],[Package Price]]*Table1[[#This Row],[Participants]]</f>
        <v>326.70749999999992</v>
      </c>
      <c r="H4911" s="18" t="s">
        <v>1</v>
      </c>
      <c r="I4911" s="18" t="str">
        <f>IF(Table1[[#This Row],[Package Price]]&gt;250,"Direct","Online")</f>
        <v>Online</v>
      </c>
    </row>
    <row r="4912" spans="2:9" x14ac:dyDescent="0.25">
      <c r="B4912" s="6" t="s">
        <v>4973</v>
      </c>
      <c r="C4912" s="4">
        <v>43346</v>
      </c>
      <c r="D4912" s="16" t="s">
        <v>21876</v>
      </c>
      <c r="E4912" s="11">
        <v>105</v>
      </c>
      <c r="F4912" s="12">
        <v>5.3899999999999988</v>
      </c>
      <c r="G4912" s="10">
        <f>Table1[[#This Row],[Package Price]]*Table1[[#This Row],[Participants]]</f>
        <v>565.94999999999982</v>
      </c>
      <c r="H4912" s="18" t="s">
        <v>23</v>
      </c>
      <c r="I4912" s="18" t="str">
        <f>IF(Table1[[#This Row],[Package Price]]&gt;250,"Direct","Online")</f>
        <v>Online</v>
      </c>
    </row>
    <row r="4913" spans="2:9" x14ac:dyDescent="0.25">
      <c r="B4913" s="6" t="s">
        <v>4975</v>
      </c>
      <c r="C4913" s="4">
        <v>43346</v>
      </c>
      <c r="D4913" s="16" t="s">
        <v>21860</v>
      </c>
      <c r="E4913" s="11">
        <v>284.72499999999997</v>
      </c>
      <c r="F4913" s="12">
        <v>3.2450000000000001</v>
      </c>
      <c r="G4913" s="10">
        <f>Table1[[#This Row],[Package Price]]*Table1[[#This Row],[Participants]]</f>
        <v>923.93262499999992</v>
      </c>
      <c r="H4913" s="18" t="s">
        <v>35</v>
      </c>
      <c r="I4913" s="18" t="str">
        <f>IF(Table1[[#This Row],[Package Price]]&gt;250,"Direct","Online")</f>
        <v>Direct</v>
      </c>
    </row>
    <row r="4914" spans="2:9" x14ac:dyDescent="0.25">
      <c r="B4914" s="6" t="s">
        <v>4970</v>
      </c>
      <c r="C4914" s="4">
        <v>43346</v>
      </c>
      <c r="D4914" s="16" t="s">
        <v>21866</v>
      </c>
      <c r="E4914" s="11">
        <v>319.375</v>
      </c>
      <c r="F4914" s="12">
        <v>4.6549999999999994</v>
      </c>
      <c r="G4914" s="10">
        <f>Table1[[#This Row],[Package Price]]*Table1[[#This Row],[Participants]]</f>
        <v>1486.6906249999997</v>
      </c>
      <c r="H4914" s="18" t="s">
        <v>25</v>
      </c>
      <c r="I4914" s="18" t="str">
        <f>IF(Table1[[#This Row],[Package Price]]&gt;250,"Direct","Online")</f>
        <v>Direct</v>
      </c>
    </row>
    <row r="4915" spans="2:9" x14ac:dyDescent="0.25">
      <c r="B4915" s="6" t="s">
        <v>4958</v>
      </c>
      <c r="C4915" s="4">
        <v>43346</v>
      </c>
      <c r="D4915" s="16" t="s">
        <v>21862</v>
      </c>
      <c r="E4915" s="11">
        <v>543.375</v>
      </c>
      <c r="F4915" s="12">
        <v>1.4699999999999998</v>
      </c>
      <c r="G4915" s="10">
        <f>Table1[[#This Row],[Package Price]]*Table1[[#This Row],[Participants]]</f>
        <v>798.7612499999999</v>
      </c>
      <c r="H4915" s="18" t="s">
        <v>32</v>
      </c>
      <c r="I4915" s="18" t="str">
        <f>IF(Table1[[#This Row],[Package Price]]&gt;250,"Direct","Online")</f>
        <v>Direct</v>
      </c>
    </row>
    <row r="4916" spans="2:9" x14ac:dyDescent="0.25">
      <c r="B4916" s="6" t="s">
        <v>4960</v>
      </c>
      <c r="C4916" s="4">
        <v>43346</v>
      </c>
      <c r="D4916" s="16" t="s">
        <v>21868</v>
      </c>
      <c r="E4916" s="11">
        <v>284.72499999999997</v>
      </c>
      <c r="F4916" s="12">
        <v>2.2049999999999996</v>
      </c>
      <c r="G4916" s="10">
        <f>Table1[[#This Row],[Package Price]]*Table1[[#This Row],[Participants]]</f>
        <v>627.81862499999977</v>
      </c>
      <c r="H4916" s="18" t="s">
        <v>44</v>
      </c>
      <c r="I4916" s="18" t="str">
        <f>IF(Table1[[#This Row],[Package Price]]&gt;250,"Direct","Online")</f>
        <v>Direct</v>
      </c>
    </row>
    <row r="4917" spans="2:9" x14ac:dyDescent="0.25">
      <c r="B4917" s="6" t="s">
        <v>4959</v>
      </c>
      <c r="C4917" s="4">
        <v>43346</v>
      </c>
      <c r="D4917" s="16" t="s">
        <v>21867</v>
      </c>
      <c r="E4917" s="11">
        <v>358.75</v>
      </c>
      <c r="F4917" s="12">
        <v>3.8499999999999996</v>
      </c>
      <c r="G4917" s="10">
        <f>Table1[[#This Row],[Package Price]]*Table1[[#This Row],[Participants]]</f>
        <v>1381.1874999999998</v>
      </c>
      <c r="H4917" s="18" t="s">
        <v>13</v>
      </c>
      <c r="I4917" s="18" t="str">
        <f>IF(Table1[[#This Row],[Package Price]]&gt;250,"Direct","Online")</f>
        <v>Direct</v>
      </c>
    </row>
    <row r="4918" spans="2:9" x14ac:dyDescent="0.25">
      <c r="B4918" s="6" t="s">
        <v>4964</v>
      </c>
      <c r="C4918" s="4">
        <v>43346</v>
      </c>
      <c r="D4918" s="16" t="s">
        <v>21863</v>
      </c>
      <c r="E4918" s="11">
        <v>457.62499999999994</v>
      </c>
      <c r="F4918" s="12">
        <v>4.6549999999999994</v>
      </c>
      <c r="G4918" s="10">
        <f>Table1[[#This Row],[Package Price]]*Table1[[#This Row],[Participants]]</f>
        <v>2130.2443749999993</v>
      </c>
      <c r="H4918" s="18" t="s">
        <v>42</v>
      </c>
      <c r="I4918" s="18" t="str">
        <f>IF(Table1[[#This Row],[Package Price]]&gt;250,"Direct","Online")</f>
        <v>Direct</v>
      </c>
    </row>
    <row r="4919" spans="2:9" x14ac:dyDescent="0.25">
      <c r="B4919" s="6" t="s">
        <v>4978</v>
      </c>
      <c r="C4919" s="4">
        <v>43346</v>
      </c>
      <c r="D4919" s="16" t="s">
        <v>21863</v>
      </c>
      <c r="E4919" s="11">
        <v>186.375</v>
      </c>
      <c r="F4919" s="12">
        <v>3.2450000000000001</v>
      </c>
      <c r="G4919" s="10">
        <f>Table1[[#This Row],[Package Price]]*Table1[[#This Row],[Participants]]</f>
        <v>604.78687500000001</v>
      </c>
      <c r="H4919" s="18" t="s">
        <v>25</v>
      </c>
      <c r="I4919" s="18" t="str">
        <f>IF(Table1[[#This Row],[Package Price]]&gt;250,"Direct","Online")</f>
        <v>Online</v>
      </c>
    </row>
    <row r="4920" spans="2:9" x14ac:dyDescent="0.25">
      <c r="B4920" s="6" t="s">
        <v>4965</v>
      </c>
      <c r="C4920" s="4">
        <v>43346</v>
      </c>
      <c r="D4920" s="16" t="s">
        <v>21865</v>
      </c>
      <c r="E4920" s="10">
        <v>395.5</v>
      </c>
      <c r="F4920" s="12">
        <v>9.5549999999999979</v>
      </c>
      <c r="G4920" s="10">
        <f>Table1[[#This Row],[Package Price]]*Table1[[#This Row],[Participants]]</f>
        <v>3779.0024999999991</v>
      </c>
      <c r="H4920" s="18" t="s">
        <v>23</v>
      </c>
      <c r="I4920" s="18" t="str">
        <f>IF(Table1[[#This Row],[Package Price]]&gt;250,"Direct","Online")</f>
        <v>Direct</v>
      </c>
    </row>
    <row r="4921" spans="2:9" x14ac:dyDescent="0.25">
      <c r="B4921" s="6" t="s">
        <v>4979</v>
      </c>
      <c r="C4921" s="4">
        <v>43346</v>
      </c>
      <c r="D4921" s="16" t="s">
        <v>21858</v>
      </c>
      <c r="E4921" s="11">
        <v>553</v>
      </c>
      <c r="F4921" s="12">
        <v>3.2450000000000001</v>
      </c>
      <c r="G4921" s="10">
        <f>Table1[[#This Row],[Package Price]]*Table1[[#This Row],[Participants]]</f>
        <v>1794.4850000000001</v>
      </c>
      <c r="H4921" s="18" t="s">
        <v>6</v>
      </c>
      <c r="I4921" s="18" t="str">
        <f>IF(Table1[[#This Row],[Package Price]]&gt;250,"Direct","Online")</f>
        <v>Direct</v>
      </c>
    </row>
    <row r="4922" spans="2:9" x14ac:dyDescent="0.25">
      <c r="B4922" s="6" t="s">
        <v>4972</v>
      </c>
      <c r="C4922" s="4">
        <v>43346</v>
      </c>
      <c r="D4922" s="16" t="s">
        <v>21856</v>
      </c>
      <c r="E4922" s="11">
        <v>280</v>
      </c>
      <c r="F4922" s="12">
        <v>3.8499999999999996</v>
      </c>
      <c r="G4922" s="10">
        <f>Table1[[#This Row],[Package Price]]*Table1[[#This Row],[Participants]]</f>
        <v>1078</v>
      </c>
      <c r="H4922" s="18" t="s">
        <v>46</v>
      </c>
      <c r="I4922" s="18" t="str">
        <f>IF(Table1[[#This Row],[Package Price]]&gt;250,"Direct","Online")</f>
        <v>Direct</v>
      </c>
    </row>
    <row r="4923" spans="2:9" x14ac:dyDescent="0.25">
      <c r="B4923" s="6" t="s">
        <v>4976</v>
      </c>
      <c r="C4923" s="4">
        <v>43346</v>
      </c>
      <c r="D4923" s="16" t="s">
        <v>21871</v>
      </c>
      <c r="E4923" s="11">
        <v>218.75</v>
      </c>
      <c r="F4923" s="12">
        <v>3.2450000000000001</v>
      </c>
      <c r="G4923" s="10">
        <f>Table1[[#This Row],[Package Price]]*Table1[[#This Row],[Participants]]</f>
        <v>709.84375</v>
      </c>
      <c r="H4923" s="18" t="s">
        <v>4</v>
      </c>
      <c r="I4923" s="18" t="str">
        <f>IF(Table1[[#This Row],[Package Price]]&gt;250,"Direct","Online")</f>
        <v>Online</v>
      </c>
    </row>
    <row r="4924" spans="2:9" x14ac:dyDescent="0.25">
      <c r="B4924" s="6" t="s">
        <v>4967</v>
      </c>
      <c r="C4924" s="4">
        <v>43346</v>
      </c>
      <c r="D4924" s="16" t="s">
        <v>21869</v>
      </c>
      <c r="E4924" s="11">
        <v>244.99999999999997</v>
      </c>
      <c r="F4924" s="12">
        <v>4.8999999999999995</v>
      </c>
      <c r="G4924" s="10">
        <f>Table1[[#This Row],[Package Price]]*Table1[[#This Row],[Participants]]</f>
        <v>1200.4999999999998</v>
      </c>
      <c r="H4924" s="18" t="s">
        <v>32</v>
      </c>
      <c r="I4924" s="18" t="str">
        <f>IF(Table1[[#This Row],[Package Price]]&gt;250,"Direct","Online")</f>
        <v>Online</v>
      </c>
    </row>
    <row r="4925" spans="2:9" x14ac:dyDescent="0.25">
      <c r="B4925" s="6" t="s">
        <v>4980</v>
      </c>
      <c r="C4925" s="4">
        <v>43346</v>
      </c>
      <c r="D4925" s="16" t="s">
        <v>21869</v>
      </c>
      <c r="E4925" s="11">
        <v>105</v>
      </c>
      <c r="F4925" s="12">
        <v>3.2450000000000001</v>
      </c>
      <c r="G4925" s="10">
        <f>Table1[[#This Row],[Package Price]]*Table1[[#This Row],[Participants]]</f>
        <v>340.72500000000002</v>
      </c>
      <c r="H4925" s="18" t="s">
        <v>37</v>
      </c>
      <c r="I4925" s="18" t="str">
        <f>IF(Table1[[#This Row],[Package Price]]&gt;250,"Direct","Online")</f>
        <v>Online</v>
      </c>
    </row>
    <row r="4926" spans="2:9" x14ac:dyDescent="0.25">
      <c r="B4926" s="6" t="s">
        <v>4982</v>
      </c>
      <c r="C4926" s="4">
        <v>43346</v>
      </c>
      <c r="D4926" s="16" t="s">
        <v>21873</v>
      </c>
      <c r="E4926" s="11">
        <v>185.67499999999998</v>
      </c>
      <c r="F4926" s="12">
        <v>28.174999999999997</v>
      </c>
      <c r="G4926" s="10">
        <f>Table1[[#This Row],[Package Price]]*Table1[[#This Row],[Participants]]</f>
        <v>5231.3931249999987</v>
      </c>
      <c r="H4926" s="18" t="s">
        <v>8</v>
      </c>
      <c r="I4926" s="18" t="str">
        <f>IF(Table1[[#This Row],[Package Price]]&gt;250,"Direct","Online")</f>
        <v>Online</v>
      </c>
    </row>
    <row r="4927" spans="2:9" x14ac:dyDescent="0.25">
      <c r="B4927" s="6" t="s">
        <v>4974</v>
      </c>
      <c r="C4927" s="4">
        <v>43346</v>
      </c>
      <c r="D4927" s="16" t="s">
        <v>21855</v>
      </c>
      <c r="E4927" s="11">
        <v>89.512499999999989</v>
      </c>
      <c r="F4927" s="12">
        <v>3.8499999999999996</v>
      </c>
      <c r="G4927" s="10">
        <f>Table1[[#This Row],[Package Price]]*Table1[[#This Row],[Participants]]</f>
        <v>344.6231249999999</v>
      </c>
      <c r="H4927" s="18" t="s">
        <v>4</v>
      </c>
      <c r="I4927" s="18" t="str">
        <f>IF(Table1[[#This Row],[Package Price]]&gt;250,"Direct","Online")</f>
        <v>Online</v>
      </c>
    </row>
    <row r="4928" spans="2:9" x14ac:dyDescent="0.25">
      <c r="B4928" s="6" t="s">
        <v>4977</v>
      </c>
      <c r="C4928" s="4">
        <v>43346</v>
      </c>
      <c r="D4928" s="16" t="s">
        <v>21859</v>
      </c>
      <c r="E4928" s="11">
        <v>551.25</v>
      </c>
      <c r="F4928" s="12">
        <v>3.2450000000000001</v>
      </c>
      <c r="G4928" s="10">
        <f>Table1[[#This Row],[Package Price]]*Table1[[#This Row],[Participants]]</f>
        <v>1788.8062500000001</v>
      </c>
      <c r="H4928" s="18" t="s">
        <v>32</v>
      </c>
      <c r="I4928" s="18" t="str">
        <f>IF(Table1[[#This Row],[Package Price]]&gt;250,"Direct","Online")</f>
        <v>Direct</v>
      </c>
    </row>
    <row r="4929" spans="2:9" x14ac:dyDescent="0.25">
      <c r="B4929" s="6" t="s">
        <v>4966</v>
      </c>
      <c r="C4929" s="4">
        <v>43346</v>
      </c>
      <c r="D4929" s="16" t="s">
        <v>21857</v>
      </c>
      <c r="E4929" s="11">
        <v>244.99999999999997</v>
      </c>
      <c r="F4929" s="12">
        <v>1.9599999999999997</v>
      </c>
      <c r="G4929" s="10">
        <f>Table1[[#This Row],[Package Price]]*Table1[[#This Row],[Participants]]</f>
        <v>480.19999999999987</v>
      </c>
      <c r="H4929" s="18" t="s">
        <v>42</v>
      </c>
      <c r="I4929" s="18" t="str">
        <f>IF(Table1[[#This Row],[Package Price]]&gt;250,"Direct","Online")</f>
        <v>Online</v>
      </c>
    </row>
    <row r="4930" spans="2:9" x14ac:dyDescent="0.25">
      <c r="B4930" s="6" t="s">
        <v>4962</v>
      </c>
      <c r="C4930" s="4">
        <v>43346</v>
      </c>
      <c r="D4930" s="16" t="s">
        <v>21877</v>
      </c>
      <c r="E4930" s="11">
        <v>280.875</v>
      </c>
      <c r="F4930" s="12">
        <v>6.6149999999999993</v>
      </c>
      <c r="G4930" s="10">
        <f>Table1[[#This Row],[Package Price]]*Table1[[#This Row],[Participants]]</f>
        <v>1857.9881249999999</v>
      </c>
      <c r="H4930" s="18" t="s">
        <v>15</v>
      </c>
      <c r="I4930" s="18" t="str">
        <f>IF(Table1[[#This Row],[Package Price]]&gt;250,"Direct","Online")</f>
        <v>Direct</v>
      </c>
    </row>
    <row r="4931" spans="2:9" x14ac:dyDescent="0.25">
      <c r="B4931" s="6" t="s">
        <v>4987</v>
      </c>
      <c r="C4931" s="4">
        <v>43347</v>
      </c>
      <c r="D4931" s="16" t="s">
        <v>21872</v>
      </c>
      <c r="E4931" s="11">
        <v>210</v>
      </c>
      <c r="F4931" s="12">
        <v>7.5949999999999989</v>
      </c>
      <c r="G4931" s="10">
        <f>Table1[[#This Row],[Package Price]]*Table1[[#This Row],[Participants]]</f>
        <v>1594.9499999999998</v>
      </c>
      <c r="H4931" s="18" t="s">
        <v>35</v>
      </c>
      <c r="I4931" s="18" t="str">
        <f>IF(Table1[[#This Row],[Package Price]]&gt;250,"Direct","Online")</f>
        <v>Online</v>
      </c>
    </row>
    <row r="4932" spans="2:9" x14ac:dyDescent="0.25">
      <c r="B4932" s="6" t="s">
        <v>4989</v>
      </c>
      <c r="C4932" s="4">
        <v>43347</v>
      </c>
      <c r="D4932" s="16" t="s">
        <v>21870</v>
      </c>
      <c r="E4932" s="11">
        <v>227.49999999999997</v>
      </c>
      <c r="F4932" s="12">
        <v>2.2049999999999996</v>
      </c>
      <c r="G4932" s="10">
        <f>Table1[[#This Row],[Package Price]]*Table1[[#This Row],[Participants]]</f>
        <v>501.63749999999987</v>
      </c>
      <c r="H4932" s="18" t="s">
        <v>12</v>
      </c>
      <c r="I4932" s="18" t="str">
        <f>IF(Table1[[#This Row],[Package Price]]&gt;250,"Direct","Online")</f>
        <v>Online</v>
      </c>
    </row>
    <row r="4933" spans="2:9" x14ac:dyDescent="0.25">
      <c r="B4933" s="6" t="s">
        <v>4994</v>
      </c>
      <c r="C4933" s="4">
        <v>43347</v>
      </c>
      <c r="D4933" s="16" t="s">
        <v>21864</v>
      </c>
      <c r="E4933" s="11">
        <v>396.02499999999998</v>
      </c>
      <c r="F4933" s="12">
        <v>5.879999999999999</v>
      </c>
      <c r="G4933" s="10">
        <f>Table1[[#This Row],[Package Price]]*Table1[[#This Row],[Participants]]</f>
        <v>2328.6269999999995</v>
      </c>
      <c r="H4933" s="18" t="s">
        <v>14</v>
      </c>
      <c r="I4933" s="18" t="str">
        <f>IF(Table1[[#This Row],[Package Price]]&gt;250,"Direct","Online")</f>
        <v>Direct</v>
      </c>
    </row>
    <row r="4934" spans="2:9" x14ac:dyDescent="0.25">
      <c r="B4934" s="6" t="s">
        <v>5007</v>
      </c>
      <c r="C4934" s="4">
        <v>43347</v>
      </c>
      <c r="D4934" s="16" t="s">
        <v>21879</v>
      </c>
      <c r="E4934" s="11">
        <v>210.875</v>
      </c>
      <c r="F4934" s="12">
        <v>1.75</v>
      </c>
      <c r="G4934" s="10">
        <f>Table1[[#This Row],[Package Price]]*Table1[[#This Row],[Participants]]</f>
        <v>369.03125</v>
      </c>
      <c r="H4934" s="18" t="s">
        <v>28</v>
      </c>
      <c r="I4934" s="18" t="str">
        <f>IF(Table1[[#This Row],[Package Price]]&gt;250,"Direct","Online")</f>
        <v>Online</v>
      </c>
    </row>
    <row r="4935" spans="2:9" x14ac:dyDescent="0.25">
      <c r="B4935" s="6" t="s">
        <v>4997</v>
      </c>
      <c r="C4935" s="4">
        <v>43347</v>
      </c>
      <c r="D4935" s="16" t="s">
        <v>21861</v>
      </c>
      <c r="E4935" s="11">
        <v>284.375</v>
      </c>
      <c r="F4935" s="12">
        <v>3.8499999999999996</v>
      </c>
      <c r="G4935" s="10">
        <f>Table1[[#This Row],[Package Price]]*Table1[[#This Row],[Participants]]</f>
        <v>1094.84375</v>
      </c>
      <c r="H4935" s="18" t="s">
        <v>16</v>
      </c>
      <c r="I4935" s="18" t="str">
        <f>IF(Table1[[#This Row],[Package Price]]&gt;250,"Direct","Online")</f>
        <v>Direct</v>
      </c>
    </row>
    <row r="4936" spans="2:9" x14ac:dyDescent="0.25">
      <c r="B4936" s="6" t="s">
        <v>4995</v>
      </c>
      <c r="C4936" s="4">
        <v>43347</v>
      </c>
      <c r="D4936" s="16" t="s">
        <v>21874</v>
      </c>
      <c r="E4936" s="11">
        <v>109.63749999999999</v>
      </c>
      <c r="F4936" s="12">
        <v>3.8499999999999996</v>
      </c>
      <c r="G4936" s="10">
        <f>Table1[[#This Row],[Package Price]]*Table1[[#This Row],[Participants]]</f>
        <v>422.10437499999989</v>
      </c>
      <c r="H4936" s="18" t="s">
        <v>45</v>
      </c>
      <c r="I4936" s="18" t="str">
        <f>IF(Table1[[#This Row],[Package Price]]&gt;250,"Direct","Online")</f>
        <v>Online</v>
      </c>
    </row>
    <row r="4937" spans="2:9" x14ac:dyDescent="0.25">
      <c r="B4937" s="6" t="s">
        <v>4983</v>
      </c>
      <c r="C4937" s="4">
        <v>43347</v>
      </c>
      <c r="D4937" s="16" t="s">
        <v>21875</v>
      </c>
      <c r="E4937" s="11">
        <v>222.25</v>
      </c>
      <c r="F4937" s="12">
        <v>3.6749999999999998</v>
      </c>
      <c r="G4937" s="10">
        <f>Table1[[#This Row],[Package Price]]*Table1[[#This Row],[Participants]]</f>
        <v>816.76874999999995</v>
      </c>
      <c r="H4937" s="18" t="s">
        <v>2</v>
      </c>
      <c r="I4937" s="18" t="str">
        <f>IF(Table1[[#This Row],[Package Price]]&gt;250,"Direct","Online")</f>
        <v>Online</v>
      </c>
    </row>
    <row r="4938" spans="2:9" x14ac:dyDescent="0.25">
      <c r="B4938" s="6" t="s">
        <v>4999</v>
      </c>
      <c r="C4938" s="4">
        <v>43347</v>
      </c>
      <c r="D4938" s="16" t="s">
        <v>21876</v>
      </c>
      <c r="E4938" s="11">
        <v>105</v>
      </c>
      <c r="F4938" s="12">
        <v>2.4499999999999997</v>
      </c>
      <c r="G4938" s="10">
        <f>Table1[[#This Row],[Package Price]]*Table1[[#This Row],[Participants]]</f>
        <v>257.25</v>
      </c>
      <c r="H4938" s="18" t="s">
        <v>24</v>
      </c>
      <c r="I4938" s="18" t="str">
        <f>IF(Table1[[#This Row],[Package Price]]&gt;250,"Direct","Online")</f>
        <v>Online</v>
      </c>
    </row>
    <row r="4939" spans="2:9" x14ac:dyDescent="0.25">
      <c r="B4939" s="6" t="s">
        <v>5001</v>
      </c>
      <c r="C4939" s="4">
        <v>43347</v>
      </c>
      <c r="D4939" s="16" t="s">
        <v>21860</v>
      </c>
      <c r="E4939" s="11">
        <v>284.72499999999997</v>
      </c>
      <c r="F4939" s="12">
        <v>3.8499999999999996</v>
      </c>
      <c r="G4939" s="10">
        <f>Table1[[#This Row],[Package Price]]*Table1[[#This Row],[Participants]]</f>
        <v>1096.1912499999999</v>
      </c>
      <c r="H4939" s="18" t="s">
        <v>36</v>
      </c>
      <c r="I4939" s="18" t="str">
        <f>IF(Table1[[#This Row],[Package Price]]&gt;250,"Direct","Online")</f>
        <v>Direct</v>
      </c>
    </row>
    <row r="4940" spans="2:9" x14ac:dyDescent="0.25">
      <c r="B4940" s="6" t="s">
        <v>4996</v>
      </c>
      <c r="C4940" s="4">
        <v>43347</v>
      </c>
      <c r="D4940" s="16" t="s">
        <v>21866</v>
      </c>
      <c r="E4940" s="11">
        <v>319.375</v>
      </c>
      <c r="F4940" s="12">
        <v>2.9399999999999995</v>
      </c>
      <c r="G4940" s="10">
        <f>Table1[[#This Row],[Package Price]]*Table1[[#This Row],[Participants]]</f>
        <v>938.96249999999986</v>
      </c>
      <c r="H4940" s="18" t="s">
        <v>26</v>
      </c>
      <c r="I4940" s="18" t="str">
        <f>IF(Table1[[#This Row],[Package Price]]&gt;250,"Direct","Online")</f>
        <v>Direct</v>
      </c>
    </row>
    <row r="4941" spans="2:9" x14ac:dyDescent="0.25">
      <c r="B4941" s="6" t="s">
        <v>4984</v>
      </c>
      <c r="C4941" s="4">
        <v>43347</v>
      </c>
      <c r="D4941" s="16" t="s">
        <v>21862</v>
      </c>
      <c r="E4941" s="11">
        <v>543.375</v>
      </c>
      <c r="F4941" s="12">
        <v>7.35</v>
      </c>
      <c r="G4941" s="10">
        <f>Table1[[#This Row],[Package Price]]*Table1[[#This Row],[Participants]]</f>
        <v>3993.8062499999996</v>
      </c>
      <c r="H4941" s="18" t="s">
        <v>33</v>
      </c>
      <c r="I4941" s="18" t="str">
        <f>IF(Table1[[#This Row],[Package Price]]&gt;250,"Direct","Online")</f>
        <v>Direct</v>
      </c>
    </row>
    <row r="4942" spans="2:9" x14ac:dyDescent="0.25">
      <c r="B4942" s="6" t="s">
        <v>4986</v>
      </c>
      <c r="C4942" s="4">
        <v>43347</v>
      </c>
      <c r="D4942" s="16" t="s">
        <v>21868</v>
      </c>
      <c r="E4942" s="11">
        <v>284.72499999999997</v>
      </c>
      <c r="F4942" s="12">
        <v>2.9399999999999995</v>
      </c>
      <c r="G4942" s="10">
        <f>Table1[[#This Row],[Package Price]]*Table1[[#This Row],[Participants]]</f>
        <v>837.09149999999977</v>
      </c>
      <c r="H4942" s="18" t="s">
        <v>45</v>
      </c>
      <c r="I4942" s="18" t="str">
        <f>IF(Table1[[#This Row],[Package Price]]&gt;250,"Direct","Online")</f>
        <v>Direct</v>
      </c>
    </row>
    <row r="4943" spans="2:9" x14ac:dyDescent="0.25">
      <c r="B4943" s="6" t="s">
        <v>4985</v>
      </c>
      <c r="C4943" s="4">
        <v>43347</v>
      </c>
      <c r="D4943" s="16" t="s">
        <v>21867</v>
      </c>
      <c r="E4943" s="11">
        <v>358.75</v>
      </c>
      <c r="F4943" s="12">
        <v>3.8499999999999996</v>
      </c>
      <c r="G4943" s="10">
        <f>Table1[[#This Row],[Package Price]]*Table1[[#This Row],[Participants]]</f>
        <v>1381.1874999999998</v>
      </c>
      <c r="H4943" s="18" t="s">
        <v>14</v>
      </c>
      <c r="I4943" s="18" t="str">
        <f>IF(Table1[[#This Row],[Package Price]]&gt;250,"Direct","Online")</f>
        <v>Direct</v>
      </c>
    </row>
    <row r="4944" spans="2:9" x14ac:dyDescent="0.25">
      <c r="B4944" s="6" t="s">
        <v>4990</v>
      </c>
      <c r="C4944" s="4">
        <v>43347</v>
      </c>
      <c r="D4944" s="16" t="s">
        <v>21863</v>
      </c>
      <c r="E4944" s="11">
        <v>457.62499999999994</v>
      </c>
      <c r="F4944" s="12">
        <v>0.73499999999999988</v>
      </c>
      <c r="G4944" s="10">
        <f>Table1[[#This Row],[Package Price]]*Table1[[#This Row],[Participants]]</f>
        <v>336.35437499999989</v>
      </c>
      <c r="H4944" s="18" t="s">
        <v>43</v>
      </c>
      <c r="I4944" s="18" t="str">
        <f>IF(Table1[[#This Row],[Package Price]]&gt;250,"Direct","Online")</f>
        <v>Direct</v>
      </c>
    </row>
    <row r="4945" spans="2:9" x14ac:dyDescent="0.25">
      <c r="B4945" s="6" t="s">
        <v>5004</v>
      </c>
      <c r="C4945" s="4">
        <v>43347</v>
      </c>
      <c r="D4945" s="16" t="s">
        <v>21863</v>
      </c>
      <c r="E4945" s="11">
        <v>186.375</v>
      </c>
      <c r="F4945" s="12">
        <v>3.8499999999999996</v>
      </c>
      <c r="G4945" s="10">
        <f>Table1[[#This Row],[Package Price]]*Table1[[#This Row],[Participants]]</f>
        <v>717.54374999999993</v>
      </c>
      <c r="H4945" s="18" t="s">
        <v>26</v>
      </c>
      <c r="I4945" s="18" t="str">
        <f>IF(Table1[[#This Row],[Package Price]]&gt;250,"Direct","Online")</f>
        <v>Online</v>
      </c>
    </row>
    <row r="4946" spans="2:9" x14ac:dyDescent="0.25">
      <c r="B4946" s="6" t="s">
        <v>4991</v>
      </c>
      <c r="C4946" s="4">
        <v>43347</v>
      </c>
      <c r="D4946" s="16" t="s">
        <v>21865</v>
      </c>
      <c r="E4946" s="10">
        <v>395.5</v>
      </c>
      <c r="F4946" s="12">
        <v>4.4099999999999993</v>
      </c>
      <c r="G4946" s="10">
        <f>Table1[[#This Row],[Package Price]]*Table1[[#This Row],[Participants]]</f>
        <v>1744.1549999999997</v>
      </c>
      <c r="H4946" s="18" t="s">
        <v>24</v>
      </c>
      <c r="I4946" s="18" t="str">
        <f>IF(Table1[[#This Row],[Package Price]]&gt;250,"Direct","Online")</f>
        <v>Direct</v>
      </c>
    </row>
    <row r="4947" spans="2:9" x14ac:dyDescent="0.25">
      <c r="B4947" s="6" t="s">
        <v>5005</v>
      </c>
      <c r="C4947" s="4">
        <v>43347</v>
      </c>
      <c r="D4947" s="16" t="s">
        <v>21858</v>
      </c>
      <c r="E4947" s="11">
        <v>553</v>
      </c>
      <c r="F4947" s="12">
        <v>3.8499999999999996</v>
      </c>
      <c r="G4947" s="10">
        <f>Table1[[#This Row],[Package Price]]*Table1[[#This Row],[Participants]]</f>
        <v>2129.0499999999997</v>
      </c>
      <c r="H4947" s="18" t="s">
        <v>7</v>
      </c>
      <c r="I4947" s="18" t="str">
        <f>IF(Table1[[#This Row],[Package Price]]&gt;250,"Direct","Online")</f>
        <v>Direct</v>
      </c>
    </row>
    <row r="4948" spans="2:9" x14ac:dyDescent="0.25">
      <c r="B4948" s="6" t="s">
        <v>4998</v>
      </c>
      <c r="C4948" s="4">
        <v>43347</v>
      </c>
      <c r="D4948" s="16" t="s">
        <v>21856</v>
      </c>
      <c r="E4948" s="11">
        <v>280</v>
      </c>
      <c r="F4948" s="12">
        <v>3.8499999999999996</v>
      </c>
      <c r="G4948" s="10">
        <f>Table1[[#This Row],[Package Price]]*Table1[[#This Row],[Participants]]</f>
        <v>1078</v>
      </c>
      <c r="H4948" s="18" t="s">
        <v>47</v>
      </c>
      <c r="I4948" s="18" t="str">
        <f>IF(Table1[[#This Row],[Package Price]]&gt;250,"Direct","Online")</f>
        <v>Direct</v>
      </c>
    </row>
    <row r="4949" spans="2:9" x14ac:dyDescent="0.25">
      <c r="B4949" s="6" t="s">
        <v>5002</v>
      </c>
      <c r="C4949" s="4">
        <v>43347</v>
      </c>
      <c r="D4949" s="16" t="s">
        <v>21871</v>
      </c>
      <c r="E4949" s="11">
        <v>218.75</v>
      </c>
      <c r="F4949" s="12">
        <v>1.9599999999999997</v>
      </c>
      <c r="G4949" s="10">
        <f>Table1[[#This Row],[Package Price]]*Table1[[#This Row],[Participants]]</f>
        <v>428.74999999999994</v>
      </c>
      <c r="H4949" s="18" t="s">
        <v>5</v>
      </c>
      <c r="I4949" s="18" t="str">
        <f>IF(Table1[[#This Row],[Package Price]]&gt;250,"Direct","Online")</f>
        <v>Online</v>
      </c>
    </row>
    <row r="4950" spans="2:9" x14ac:dyDescent="0.25">
      <c r="B4950" s="6" t="s">
        <v>4993</v>
      </c>
      <c r="C4950" s="4">
        <v>43347</v>
      </c>
      <c r="D4950" s="16" t="s">
        <v>21869</v>
      </c>
      <c r="E4950" s="11">
        <v>244.99999999999997</v>
      </c>
      <c r="F4950" s="12">
        <v>4.4099999999999993</v>
      </c>
      <c r="G4950" s="10">
        <f>Table1[[#This Row],[Package Price]]*Table1[[#This Row],[Participants]]</f>
        <v>1080.4499999999996</v>
      </c>
      <c r="H4950" s="18" t="s">
        <v>33</v>
      </c>
      <c r="I4950" s="18" t="str">
        <f>IF(Table1[[#This Row],[Package Price]]&gt;250,"Direct","Online")</f>
        <v>Online</v>
      </c>
    </row>
    <row r="4951" spans="2:9" x14ac:dyDescent="0.25">
      <c r="B4951" s="6" t="s">
        <v>5006</v>
      </c>
      <c r="C4951" s="4">
        <v>43347</v>
      </c>
      <c r="D4951" s="16" t="s">
        <v>21869</v>
      </c>
      <c r="E4951" s="11">
        <v>105</v>
      </c>
      <c r="F4951" s="12">
        <v>1.4699999999999998</v>
      </c>
      <c r="G4951" s="10">
        <f>Table1[[#This Row],[Package Price]]*Table1[[#This Row],[Participants]]</f>
        <v>154.34999999999997</v>
      </c>
      <c r="H4951" s="18" t="s">
        <v>38</v>
      </c>
      <c r="I4951" s="18" t="str">
        <f>IF(Table1[[#This Row],[Package Price]]&gt;250,"Direct","Online")</f>
        <v>Online</v>
      </c>
    </row>
    <row r="4952" spans="2:9" x14ac:dyDescent="0.25">
      <c r="B4952" s="6" t="s">
        <v>5008</v>
      </c>
      <c r="C4952" s="4">
        <v>43347</v>
      </c>
      <c r="D4952" s="16" t="s">
        <v>21873</v>
      </c>
      <c r="E4952" s="11">
        <v>185.67499999999998</v>
      </c>
      <c r="F4952" s="12">
        <v>48.51</v>
      </c>
      <c r="G4952" s="10">
        <f>Table1[[#This Row],[Package Price]]*Table1[[#This Row],[Participants]]</f>
        <v>9007.0942499999983</v>
      </c>
      <c r="H4952" s="18" t="s">
        <v>9</v>
      </c>
      <c r="I4952" s="18" t="str">
        <f>IF(Table1[[#This Row],[Package Price]]&gt;250,"Direct","Online")</f>
        <v>Online</v>
      </c>
    </row>
    <row r="4953" spans="2:9" x14ac:dyDescent="0.25">
      <c r="B4953" s="6" t="s">
        <v>5000</v>
      </c>
      <c r="C4953" s="4">
        <v>43347</v>
      </c>
      <c r="D4953" s="16" t="s">
        <v>21855</v>
      </c>
      <c r="E4953" s="11">
        <v>89.512499999999989</v>
      </c>
      <c r="F4953" s="12">
        <v>3.8499999999999996</v>
      </c>
      <c r="G4953" s="10">
        <f>Table1[[#This Row],[Package Price]]*Table1[[#This Row],[Participants]]</f>
        <v>344.6231249999999</v>
      </c>
      <c r="H4953" s="18" t="s">
        <v>5</v>
      </c>
      <c r="I4953" s="18" t="str">
        <f>IF(Table1[[#This Row],[Package Price]]&gt;250,"Direct","Online")</f>
        <v>Online</v>
      </c>
    </row>
    <row r="4954" spans="2:9" x14ac:dyDescent="0.25">
      <c r="B4954" s="6" t="s">
        <v>5003</v>
      </c>
      <c r="C4954" s="4">
        <v>43347</v>
      </c>
      <c r="D4954" s="16" t="s">
        <v>21859</v>
      </c>
      <c r="E4954" s="11">
        <v>551.25</v>
      </c>
      <c r="F4954" s="12">
        <v>1.9599999999999997</v>
      </c>
      <c r="G4954" s="10">
        <f>Table1[[#This Row],[Package Price]]*Table1[[#This Row],[Participants]]</f>
        <v>1080.4499999999998</v>
      </c>
      <c r="H4954" s="18" t="s">
        <v>33</v>
      </c>
      <c r="I4954" s="18" t="str">
        <f>IF(Table1[[#This Row],[Package Price]]&gt;250,"Direct","Online")</f>
        <v>Direct</v>
      </c>
    </row>
    <row r="4955" spans="2:9" x14ac:dyDescent="0.25">
      <c r="B4955" s="6" t="s">
        <v>4992</v>
      </c>
      <c r="C4955" s="4">
        <v>43347</v>
      </c>
      <c r="D4955" s="16" t="s">
        <v>21857</v>
      </c>
      <c r="E4955" s="11">
        <v>244.99999999999997</v>
      </c>
      <c r="F4955" s="12">
        <v>3.8499999999999996</v>
      </c>
      <c r="G4955" s="10">
        <f>Table1[[#This Row],[Package Price]]*Table1[[#This Row],[Participants]]</f>
        <v>943.24999999999977</v>
      </c>
      <c r="H4955" s="18" t="s">
        <v>43</v>
      </c>
      <c r="I4955" s="18" t="str">
        <f>IF(Table1[[#This Row],[Package Price]]&gt;250,"Direct","Online")</f>
        <v>Online</v>
      </c>
    </row>
    <row r="4956" spans="2:9" x14ac:dyDescent="0.25">
      <c r="B4956" s="6" t="s">
        <v>4988</v>
      </c>
      <c r="C4956" s="4">
        <v>43347</v>
      </c>
      <c r="D4956" s="16" t="s">
        <v>21877</v>
      </c>
      <c r="E4956" s="11">
        <v>280.875</v>
      </c>
      <c r="F4956" s="12">
        <v>7.839999999999999</v>
      </c>
      <c r="G4956" s="10">
        <f>Table1[[#This Row],[Package Price]]*Table1[[#This Row],[Participants]]</f>
        <v>2202.0599999999995</v>
      </c>
      <c r="H4956" s="18" t="s">
        <v>16</v>
      </c>
      <c r="I4956" s="18" t="str">
        <f>IF(Table1[[#This Row],[Package Price]]&gt;250,"Direct","Online")</f>
        <v>Direct</v>
      </c>
    </row>
    <row r="4957" spans="2:9" x14ac:dyDescent="0.25">
      <c r="B4957" s="6" t="s">
        <v>5013</v>
      </c>
      <c r="C4957" s="4">
        <v>43348</v>
      </c>
      <c r="D4957" s="16" t="s">
        <v>21872</v>
      </c>
      <c r="E4957" s="11">
        <v>210</v>
      </c>
      <c r="F4957" s="12">
        <v>11.514999999999999</v>
      </c>
      <c r="G4957" s="10">
        <f>Table1[[#This Row],[Package Price]]*Table1[[#This Row],[Participants]]</f>
        <v>2418.1499999999996</v>
      </c>
      <c r="H4957" s="18" t="s">
        <v>36</v>
      </c>
      <c r="I4957" s="18" t="str">
        <f>IF(Table1[[#This Row],[Package Price]]&gt;250,"Direct","Online")</f>
        <v>Online</v>
      </c>
    </row>
    <row r="4958" spans="2:9" x14ac:dyDescent="0.25">
      <c r="B4958" s="6" t="s">
        <v>5015</v>
      </c>
      <c r="C4958" s="4">
        <v>43348</v>
      </c>
      <c r="D4958" s="16" t="s">
        <v>21870</v>
      </c>
      <c r="E4958" s="11">
        <v>227.49999999999997</v>
      </c>
      <c r="F4958" s="12">
        <v>9.5549999999999979</v>
      </c>
      <c r="G4958" s="10">
        <f>Table1[[#This Row],[Package Price]]*Table1[[#This Row],[Participants]]</f>
        <v>2173.7624999999994</v>
      </c>
      <c r="H4958" s="18" t="s">
        <v>13</v>
      </c>
      <c r="I4958" s="18" t="str">
        <f>IF(Table1[[#This Row],[Package Price]]&gt;250,"Direct","Online")</f>
        <v>Online</v>
      </c>
    </row>
    <row r="4959" spans="2:9" x14ac:dyDescent="0.25">
      <c r="B4959" s="6" t="s">
        <v>5020</v>
      </c>
      <c r="C4959" s="4">
        <v>43348</v>
      </c>
      <c r="D4959" s="16" t="s">
        <v>21864</v>
      </c>
      <c r="E4959" s="11">
        <v>396.02499999999998</v>
      </c>
      <c r="F4959" s="12">
        <v>5.6349999999999989</v>
      </c>
      <c r="G4959" s="10">
        <f>Table1[[#This Row],[Package Price]]*Table1[[#This Row],[Participants]]</f>
        <v>2231.6008749999996</v>
      </c>
      <c r="H4959" s="18" t="s">
        <v>15</v>
      </c>
      <c r="I4959" s="18" t="str">
        <f>IF(Table1[[#This Row],[Package Price]]&gt;250,"Direct","Online")</f>
        <v>Direct</v>
      </c>
    </row>
    <row r="4960" spans="2:9" x14ac:dyDescent="0.25">
      <c r="B4960" s="6" t="s">
        <v>5033</v>
      </c>
      <c r="C4960" s="4">
        <v>43348</v>
      </c>
      <c r="D4960" s="16" t="s">
        <v>21879</v>
      </c>
      <c r="E4960" s="11">
        <v>210.875</v>
      </c>
      <c r="F4960" s="12">
        <v>1.75</v>
      </c>
      <c r="G4960" s="10">
        <f>Table1[[#This Row],[Package Price]]*Table1[[#This Row],[Participants]]</f>
        <v>369.03125</v>
      </c>
      <c r="H4960" s="18" t="s">
        <v>29</v>
      </c>
      <c r="I4960" s="18" t="str">
        <f>IF(Table1[[#This Row],[Package Price]]&gt;250,"Direct","Online")</f>
        <v>Online</v>
      </c>
    </row>
    <row r="4961" spans="2:9" x14ac:dyDescent="0.25">
      <c r="B4961" s="6" t="s">
        <v>5023</v>
      </c>
      <c r="C4961" s="4">
        <v>43348</v>
      </c>
      <c r="D4961" s="16" t="s">
        <v>21861</v>
      </c>
      <c r="E4961" s="11">
        <v>284.375</v>
      </c>
      <c r="F4961" s="12">
        <v>3.8499999999999996</v>
      </c>
      <c r="G4961" s="10">
        <f>Table1[[#This Row],[Package Price]]*Table1[[#This Row],[Participants]]</f>
        <v>1094.84375</v>
      </c>
      <c r="H4961" s="18" t="s">
        <v>17</v>
      </c>
      <c r="I4961" s="18" t="str">
        <f>IF(Table1[[#This Row],[Package Price]]&gt;250,"Direct","Online")</f>
        <v>Direct</v>
      </c>
    </row>
    <row r="4962" spans="2:9" x14ac:dyDescent="0.25">
      <c r="B4962" s="6" t="s">
        <v>5021</v>
      </c>
      <c r="C4962" s="4">
        <v>43348</v>
      </c>
      <c r="D4962" s="16" t="s">
        <v>21874</v>
      </c>
      <c r="E4962" s="11">
        <v>109.63749999999999</v>
      </c>
      <c r="F4962" s="12">
        <v>3.8499999999999996</v>
      </c>
      <c r="G4962" s="10">
        <f>Table1[[#This Row],[Package Price]]*Table1[[#This Row],[Participants]]</f>
        <v>422.10437499999989</v>
      </c>
      <c r="H4962" s="18" t="s">
        <v>46</v>
      </c>
      <c r="I4962" s="18" t="str">
        <f>IF(Table1[[#This Row],[Package Price]]&gt;250,"Direct","Online")</f>
        <v>Online</v>
      </c>
    </row>
    <row r="4963" spans="2:9" x14ac:dyDescent="0.25">
      <c r="B4963" s="6" t="s">
        <v>5009</v>
      </c>
      <c r="C4963" s="4">
        <v>43348</v>
      </c>
      <c r="D4963" s="16" t="s">
        <v>21875</v>
      </c>
      <c r="E4963" s="11">
        <v>222.25</v>
      </c>
      <c r="F4963" s="12">
        <v>7.1049999999999986</v>
      </c>
      <c r="G4963" s="10">
        <f>Table1[[#This Row],[Package Price]]*Table1[[#This Row],[Participants]]</f>
        <v>1579.0862499999996</v>
      </c>
      <c r="H4963" s="18" t="s">
        <v>3</v>
      </c>
      <c r="I4963" s="18" t="str">
        <f>IF(Table1[[#This Row],[Package Price]]&gt;250,"Direct","Online")</f>
        <v>Online</v>
      </c>
    </row>
    <row r="4964" spans="2:9" x14ac:dyDescent="0.25">
      <c r="B4964" s="6" t="s">
        <v>5025</v>
      </c>
      <c r="C4964" s="4">
        <v>43348</v>
      </c>
      <c r="D4964" s="16" t="s">
        <v>21876</v>
      </c>
      <c r="E4964" s="11">
        <v>105</v>
      </c>
      <c r="F4964" s="12">
        <v>9.7999999999999989</v>
      </c>
      <c r="G4964" s="10">
        <f>Table1[[#This Row],[Package Price]]*Table1[[#This Row],[Participants]]</f>
        <v>1029</v>
      </c>
      <c r="H4964" s="18" t="s">
        <v>25</v>
      </c>
      <c r="I4964" s="18" t="str">
        <f>IF(Table1[[#This Row],[Package Price]]&gt;250,"Direct","Online")</f>
        <v>Online</v>
      </c>
    </row>
    <row r="4965" spans="2:9" x14ac:dyDescent="0.25">
      <c r="B4965" s="6" t="s">
        <v>5027</v>
      </c>
      <c r="C4965" s="4">
        <v>43348</v>
      </c>
      <c r="D4965" s="16" t="s">
        <v>21860</v>
      </c>
      <c r="E4965" s="11">
        <v>284.72499999999997</v>
      </c>
      <c r="F4965" s="12">
        <v>3.8499999999999996</v>
      </c>
      <c r="G4965" s="10">
        <f>Table1[[#This Row],[Package Price]]*Table1[[#This Row],[Participants]]</f>
        <v>1096.1912499999999</v>
      </c>
      <c r="H4965" s="18" t="s">
        <v>37</v>
      </c>
      <c r="I4965" s="18" t="str">
        <f>IF(Table1[[#This Row],[Package Price]]&gt;250,"Direct","Online")</f>
        <v>Direct</v>
      </c>
    </row>
    <row r="4966" spans="2:9" x14ac:dyDescent="0.25">
      <c r="B4966" s="6" t="s">
        <v>5022</v>
      </c>
      <c r="C4966" s="4">
        <v>43348</v>
      </c>
      <c r="D4966" s="16" t="s">
        <v>21866</v>
      </c>
      <c r="E4966" s="11">
        <v>319.375</v>
      </c>
      <c r="F4966" s="12">
        <v>5.879999999999999</v>
      </c>
      <c r="G4966" s="10">
        <f>Table1[[#This Row],[Package Price]]*Table1[[#This Row],[Participants]]</f>
        <v>1877.9249999999997</v>
      </c>
      <c r="H4966" s="18" t="s">
        <v>27</v>
      </c>
      <c r="I4966" s="18" t="str">
        <f>IF(Table1[[#This Row],[Package Price]]&gt;250,"Direct","Online")</f>
        <v>Direct</v>
      </c>
    </row>
    <row r="4967" spans="2:9" x14ac:dyDescent="0.25">
      <c r="B4967" s="6" t="s">
        <v>5010</v>
      </c>
      <c r="C4967" s="4">
        <v>43348</v>
      </c>
      <c r="D4967" s="16" t="s">
        <v>21862</v>
      </c>
      <c r="E4967" s="11">
        <v>543.375</v>
      </c>
      <c r="F4967" s="12">
        <v>5.1449999999999996</v>
      </c>
      <c r="G4967" s="10">
        <f>Table1[[#This Row],[Package Price]]*Table1[[#This Row],[Participants]]</f>
        <v>2795.6643749999998</v>
      </c>
      <c r="H4967" s="18" t="s">
        <v>34</v>
      </c>
      <c r="I4967" s="18" t="str">
        <f>IF(Table1[[#This Row],[Package Price]]&gt;250,"Direct","Online")</f>
        <v>Direct</v>
      </c>
    </row>
    <row r="4968" spans="2:9" x14ac:dyDescent="0.25">
      <c r="B4968" s="6" t="s">
        <v>5012</v>
      </c>
      <c r="C4968" s="4">
        <v>43348</v>
      </c>
      <c r="D4968" s="16" t="s">
        <v>21868</v>
      </c>
      <c r="E4968" s="11">
        <v>284.72499999999997</v>
      </c>
      <c r="F4968" s="12">
        <v>3.1849999999999996</v>
      </c>
      <c r="G4968" s="10">
        <f>Table1[[#This Row],[Package Price]]*Table1[[#This Row],[Participants]]</f>
        <v>906.84912499999973</v>
      </c>
      <c r="H4968" s="18" t="s">
        <v>46</v>
      </c>
      <c r="I4968" s="18" t="str">
        <f>IF(Table1[[#This Row],[Package Price]]&gt;250,"Direct","Online")</f>
        <v>Direct</v>
      </c>
    </row>
    <row r="4969" spans="2:9" x14ac:dyDescent="0.25">
      <c r="B4969" s="6" t="s">
        <v>5011</v>
      </c>
      <c r="C4969" s="4">
        <v>43348</v>
      </c>
      <c r="D4969" s="16" t="s">
        <v>21867</v>
      </c>
      <c r="E4969" s="11">
        <v>358.75</v>
      </c>
      <c r="F4969" s="12">
        <v>3.8499999999999996</v>
      </c>
      <c r="G4969" s="10">
        <f>Table1[[#This Row],[Package Price]]*Table1[[#This Row],[Participants]]</f>
        <v>1381.1874999999998</v>
      </c>
      <c r="H4969" s="18" t="s">
        <v>15</v>
      </c>
      <c r="I4969" s="18" t="str">
        <f>IF(Table1[[#This Row],[Package Price]]&gt;250,"Direct","Online")</f>
        <v>Direct</v>
      </c>
    </row>
    <row r="4970" spans="2:9" x14ac:dyDescent="0.25">
      <c r="B4970" s="6" t="s">
        <v>5016</v>
      </c>
      <c r="C4970" s="4">
        <v>43348</v>
      </c>
      <c r="D4970" s="16" t="s">
        <v>21863</v>
      </c>
      <c r="E4970" s="11">
        <v>457.62499999999994</v>
      </c>
      <c r="F4970" s="12">
        <v>10.779999999999998</v>
      </c>
      <c r="G4970" s="10">
        <f>Table1[[#This Row],[Package Price]]*Table1[[#This Row],[Participants]]</f>
        <v>4933.1974999999984</v>
      </c>
      <c r="H4970" s="18" t="s">
        <v>44</v>
      </c>
      <c r="I4970" s="18" t="str">
        <f>IF(Table1[[#This Row],[Package Price]]&gt;250,"Direct","Online")</f>
        <v>Direct</v>
      </c>
    </row>
    <row r="4971" spans="2:9" x14ac:dyDescent="0.25">
      <c r="B4971" s="6" t="s">
        <v>5030</v>
      </c>
      <c r="C4971" s="4">
        <v>43348</v>
      </c>
      <c r="D4971" s="16" t="s">
        <v>21863</v>
      </c>
      <c r="E4971" s="11">
        <v>186.375</v>
      </c>
      <c r="F4971" s="12">
        <v>1.4699999999999998</v>
      </c>
      <c r="G4971" s="10">
        <f>Table1[[#This Row],[Package Price]]*Table1[[#This Row],[Participants]]</f>
        <v>273.97124999999994</v>
      </c>
      <c r="H4971" s="18" t="s">
        <v>27</v>
      </c>
      <c r="I4971" s="18" t="str">
        <f>IF(Table1[[#This Row],[Package Price]]&gt;250,"Direct","Online")</f>
        <v>Online</v>
      </c>
    </row>
    <row r="4972" spans="2:9" x14ac:dyDescent="0.25">
      <c r="B4972" s="6" t="s">
        <v>5017</v>
      </c>
      <c r="C4972" s="4">
        <v>43348</v>
      </c>
      <c r="D4972" s="16" t="s">
        <v>21865</v>
      </c>
      <c r="E4972" s="10">
        <v>395.5</v>
      </c>
      <c r="F4972" s="12">
        <v>4.4099999999999993</v>
      </c>
      <c r="G4972" s="10">
        <f>Table1[[#This Row],[Package Price]]*Table1[[#This Row],[Participants]]</f>
        <v>1744.1549999999997</v>
      </c>
      <c r="H4972" s="18" t="s">
        <v>25</v>
      </c>
      <c r="I4972" s="18" t="str">
        <f>IF(Table1[[#This Row],[Package Price]]&gt;250,"Direct","Online")</f>
        <v>Direct</v>
      </c>
    </row>
    <row r="4973" spans="2:9" x14ac:dyDescent="0.25">
      <c r="B4973" s="6" t="s">
        <v>5031</v>
      </c>
      <c r="C4973" s="4">
        <v>43348</v>
      </c>
      <c r="D4973" s="16" t="s">
        <v>21858</v>
      </c>
      <c r="E4973" s="11">
        <v>553</v>
      </c>
      <c r="F4973" s="12">
        <v>3.8499999999999996</v>
      </c>
      <c r="G4973" s="10">
        <f>Table1[[#This Row],[Package Price]]*Table1[[#This Row],[Participants]]</f>
        <v>2129.0499999999997</v>
      </c>
      <c r="H4973" s="18" t="s">
        <v>8</v>
      </c>
      <c r="I4973" s="18" t="str">
        <f>IF(Table1[[#This Row],[Package Price]]&gt;250,"Direct","Online")</f>
        <v>Direct</v>
      </c>
    </row>
    <row r="4974" spans="2:9" x14ac:dyDescent="0.25">
      <c r="B4974" s="6" t="s">
        <v>5024</v>
      </c>
      <c r="C4974" s="4">
        <v>43348</v>
      </c>
      <c r="D4974" s="16" t="s">
        <v>21856</v>
      </c>
      <c r="E4974" s="11">
        <v>280</v>
      </c>
      <c r="F4974" s="12">
        <v>3.8499999999999996</v>
      </c>
      <c r="G4974" s="10">
        <f>Table1[[#This Row],[Package Price]]*Table1[[#This Row],[Participants]]</f>
        <v>1078</v>
      </c>
      <c r="H4974" s="18" t="s">
        <v>48</v>
      </c>
      <c r="I4974" s="18" t="str">
        <f>IF(Table1[[#This Row],[Package Price]]&gt;250,"Direct","Online")</f>
        <v>Direct</v>
      </c>
    </row>
    <row r="4975" spans="2:9" x14ac:dyDescent="0.25">
      <c r="B4975" s="6" t="s">
        <v>5028</v>
      </c>
      <c r="C4975" s="4">
        <v>43348</v>
      </c>
      <c r="D4975" s="16" t="s">
        <v>21871</v>
      </c>
      <c r="E4975" s="11">
        <v>218.75</v>
      </c>
      <c r="F4975" s="12">
        <v>0.97999999999999987</v>
      </c>
      <c r="G4975" s="10">
        <f>Table1[[#This Row],[Package Price]]*Table1[[#This Row],[Participants]]</f>
        <v>214.37499999999997</v>
      </c>
      <c r="H4975" s="18" t="s">
        <v>6</v>
      </c>
      <c r="I4975" s="18" t="str">
        <f>IF(Table1[[#This Row],[Package Price]]&gt;250,"Direct","Online")</f>
        <v>Online</v>
      </c>
    </row>
    <row r="4976" spans="2:9" x14ac:dyDescent="0.25">
      <c r="B4976" s="6" t="s">
        <v>5019</v>
      </c>
      <c r="C4976" s="4">
        <v>43348</v>
      </c>
      <c r="D4976" s="16" t="s">
        <v>21869</v>
      </c>
      <c r="E4976" s="11">
        <v>244.99999999999997</v>
      </c>
      <c r="F4976" s="12">
        <v>6.8599999999999985</v>
      </c>
      <c r="G4976" s="10">
        <f>Table1[[#This Row],[Package Price]]*Table1[[#This Row],[Participants]]</f>
        <v>1680.6999999999994</v>
      </c>
      <c r="H4976" s="18" t="s">
        <v>34</v>
      </c>
      <c r="I4976" s="18" t="str">
        <f>IF(Table1[[#This Row],[Package Price]]&gt;250,"Direct","Online")</f>
        <v>Online</v>
      </c>
    </row>
    <row r="4977" spans="2:9" x14ac:dyDescent="0.25">
      <c r="B4977" s="6" t="s">
        <v>5032</v>
      </c>
      <c r="C4977" s="4">
        <v>43348</v>
      </c>
      <c r="D4977" s="16" t="s">
        <v>21869</v>
      </c>
      <c r="E4977" s="11">
        <v>105</v>
      </c>
      <c r="F4977" s="12">
        <v>0.73499999999999988</v>
      </c>
      <c r="G4977" s="10">
        <f>Table1[[#This Row],[Package Price]]*Table1[[#This Row],[Participants]]</f>
        <v>77.174999999999983</v>
      </c>
      <c r="H4977" s="18" t="s">
        <v>39</v>
      </c>
      <c r="I4977" s="18" t="str">
        <f>IF(Table1[[#This Row],[Package Price]]&gt;250,"Direct","Online")</f>
        <v>Online</v>
      </c>
    </row>
    <row r="4978" spans="2:9" x14ac:dyDescent="0.25">
      <c r="B4978" s="6" t="s">
        <v>5034</v>
      </c>
      <c r="C4978" s="4">
        <v>43348</v>
      </c>
      <c r="D4978" s="16" t="s">
        <v>21873</v>
      </c>
      <c r="E4978" s="11">
        <v>185.67499999999998</v>
      </c>
      <c r="F4978" s="12">
        <v>33.564999999999998</v>
      </c>
      <c r="G4978" s="10">
        <f>Table1[[#This Row],[Package Price]]*Table1[[#This Row],[Participants]]</f>
        <v>6232.1813749999992</v>
      </c>
      <c r="H4978" s="18" t="s">
        <v>10</v>
      </c>
      <c r="I4978" s="18" t="str">
        <f>IF(Table1[[#This Row],[Package Price]]&gt;250,"Direct","Online")</f>
        <v>Online</v>
      </c>
    </row>
    <row r="4979" spans="2:9" x14ac:dyDescent="0.25">
      <c r="B4979" s="6" t="s">
        <v>5026</v>
      </c>
      <c r="C4979" s="4">
        <v>43348</v>
      </c>
      <c r="D4979" s="16" t="s">
        <v>21855</v>
      </c>
      <c r="E4979" s="11">
        <v>89.512499999999989</v>
      </c>
      <c r="F4979" s="12">
        <v>3.8499999999999996</v>
      </c>
      <c r="G4979" s="10">
        <f>Table1[[#This Row],[Package Price]]*Table1[[#This Row],[Participants]]</f>
        <v>344.6231249999999</v>
      </c>
      <c r="H4979" s="18" t="s">
        <v>6</v>
      </c>
      <c r="I4979" s="18" t="str">
        <f>IF(Table1[[#This Row],[Package Price]]&gt;250,"Direct","Online")</f>
        <v>Online</v>
      </c>
    </row>
    <row r="4980" spans="2:9" x14ac:dyDescent="0.25">
      <c r="B4980" s="6" t="s">
        <v>5029</v>
      </c>
      <c r="C4980" s="4">
        <v>43348</v>
      </c>
      <c r="D4980" s="16" t="s">
        <v>21859</v>
      </c>
      <c r="E4980" s="11">
        <v>551.25</v>
      </c>
      <c r="F4980" s="12">
        <v>0.73499999999999988</v>
      </c>
      <c r="G4980" s="10">
        <f>Table1[[#This Row],[Package Price]]*Table1[[#This Row],[Participants]]</f>
        <v>405.16874999999993</v>
      </c>
      <c r="H4980" s="18" t="s">
        <v>34</v>
      </c>
      <c r="I4980" s="18" t="str">
        <f>IF(Table1[[#This Row],[Package Price]]&gt;250,"Direct","Online")</f>
        <v>Direct</v>
      </c>
    </row>
    <row r="4981" spans="2:9" x14ac:dyDescent="0.25">
      <c r="B4981" s="6" t="s">
        <v>5018</v>
      </c>
      <c r="C4981" s="4">
        <v>43348</v>
      </c>
      <c r="D4981" s="16" t="s">
        <v>21857</v>
      </c>
      <c r="E4981" s="11">
        <v>244.99999999999997</v>
      </c>
      <c r="F4981" s="12">
        <v>4.4099999999999993</v>
      </c>
      <c r="G4981" s="10">
        <f>Table1[[#This Row],[Package Price]]*Table1[[#This Row],[Participants]]</f>
        <v>1080.4499999999996</v>
      </c>
      <c r="H4981" s="18" t="s">
        <v>44</v>
      </c>
      <c r="I4981" s="18" t="str">
        <f>IF(Table1[[#This Row],[Package Price]]&gt;250,"Direct","Online")</f>
        <v>Online</v>
      </c>
    </row>
    <row r="4982" spans="2:9" x14ac:dyDescent="0.25">
      <c r="B4982" s="6" t="s">
        <v>5014</v>
      </c>
      <c r="C4982" s="4">
        <v>43348</v>
      </c>
      <c r="D4982" s="16" t="s">
        <v>21877</v>
      </c>
      <c r="E4982" s="11">
        <v>280.875</v>
      </c>
      <c r="F4982" s="12">
        <v>7.1049999999999986</v>
      </c>
      <c r="G4982" s="10">
        <f>Table1[[#This Row],[Package Price]]*Table1[[#This Row],[Participants]]</f>
        <v>1995.6168749999997</v>
      </c>
      <c r="H4982" s="18" t="s">
        <v>17</v>
      </c>
      <c r="I4982" s="18" t="str">
        <f>IF(Table1[[#This Row],[Package Price]]&gt;250,"Direct","Online")</f>
        <v>Direct</v>
      </c>
    </row>
    <row r="4983" spans="2:9" x14ac:dyDescent="0.25">
      <c r="B4983" s="6" t="s">
        <v>5039</v>
      </c>
      <c r="C4983" s="4">
        <v>43349</v>
      </c>
      <c r="D4983" s="16" t="s">
        <v>21872</v>
      </c>
      <c r="E4983" s="11">
        <v>210</v>
      </c>
      <c r="F4983" s="12">
        <v>11.269999999999998</v>
      </c>
      <c r="G4983" s="10">
        <f>Table1[[#This Row],[Package Price]]*Table1[[#This Row],[Participants]]</f>
        <v>2366.6999999999994</v>
      </c>
      <c r="H4983" s="18" t="s">
        <v>37</v>
      </c>
      <c r="I4983" s="18" t="str">
        <f>IF(Table1[[#This Row],[Package Price]]&gt;250,"Direct","Online")</f>
        <v>Online</v>
      </c>
    </row>
    <row r="4984" spans="2:9" x14ac:dyDescent="0.25">
      <c r="B4984" s="6" t="s">
        <v>5041</v>
      </c>
      <c r="C4984" s="4">
        <v>43349</v>
      </c>
      <c r="D4984" s="16" t="s">
        <v>21870</v>
      </c>
      <c r="E4984" s="11">
        <v>227.49999999999997</v>
      </c>
      <c r="F4984" s="12">
        <v>8.3299999999999983</v>
      </c>
      <c r="G4984" s="10">
        <f>Table1[[#This Row],[Package Price]]*Table1[[#This Row],[Participants]]</f>
        <v>1895.0749999999994</v>
      </c>
      <c r="H4984" s="18" t="s">
        <v>14</v>
      </c>
      <c r="I4984" s="18" t="str">
        <f>IF(Table1[[#This Row],[Package Price]]&gt;250,"Direct","Online")</f>
        <v>Online</v>
      </c>
    </row>
    <row r="4985" spans="2:9" x14ac:dyDescent="0.25">
      <c r="B4985" s="6" t="s">
        <v>5046</v>
      </c>
      <c r="C4985" s="4">
        <v>43349</v>
      </c>
      <c r="D4985" s="16" t="s">
        <v>21864</v>
      </c>
      <c r="E4985" s="11">
        <v>396.02499999999998</v>
      </c>
      <c r="F4985" s="12">
        <v>1.4699999999999998</v>
      </c>
      <c r="G4985" s="10">
        <f>Table1[[#This Row],[Package Price]]*Table1[[#This Row],[Participants]]</f>
        <v>582.15674999999987</v>
      </c>
      <c r="H4985" s="18" t="s">
        <v>16</v>
      </c>
      <c r="I4985" s="18" t="str">
        <f>IF(Table1[[#This Row],[Package Price]]&gt;250,"Direct","Online")</f>
        <v>Direct</v>
      </c>
    </row>
    <row r="4986" spans="2:9" x14ac:dyDescent="0.25">
      <c r="B4986" s="6" t="s">
        <v>5059</v>
      </c>
      <c r="C4986" s="4">
        <v>43349</v>
      </c>
      <c r="D4986" s="16" t="s">
        <v>21879</v>
      </c>
      <c r="E4986" s="11">
        <v>210.875</v>
      </c>
      <c r="F4986" s="12">
        <v>1.75</v>
      </c>
      <c r="G4986" s="10">
        <f>Table1[[#This Row],[Package Price]]*Table1[[#This Row],[Participants]]</f>
        <v>369.03125</v>
      </c>
      <c r="H4986" s="18" t="s">
        <v>30</v>
      </c>
      <c r="I4986" s="18" t="str">
        <f>IF(Table1[[#This Row],[Package Price]]&gt;250,"Direct","Online")</f>
        <v>Online</v>
      </c>
    </row>
    <row r="4987" spans="2:9" x14ac:dyDescent="0.25">
      <c r="B4987" s="6" t="s">
        <v>5049</v>
      </c>
      <c r="C4987" s="4">
        <v>43349</v>
      </c>
      <c r="D4987" s="16" t="s">
        <v>21861</v>
      </c>
      <c r="E4987" s="11">
        <v>284.375</v>
      </c>
      <c r="F4987" s="12">
        <v>3.8499999999999996</v>
      </c>
      <c r="G4987" s="10">
        <f>Table1[[#This Row],[Package Price]]*Table1[[#This Row],[Participants]]</f>
        <v>1094.84375</v>
      </c>
      <c r="H4987" s="18" t="s">
        <v>18</v>
      </c>
      <c r="I4987" s="18" t="str">
        <f>IF(Table1[[#This Row],[Package Price]]&gt;250,"Direct","Online")</f>
        <v>Direct</v>
      </c>
    </row>
    <row r="4988" spans="2:9" x14ac:dyDescent="0.25">
      <c r="B4988" s="6" t="s">
        <v>5047</v>
      </c>
      <c r="C4988" s="4">
        <v>43349</v>
      </c>
      <c r="D4988" s="16" t="s">
        <v>21874</v>
      </c>
      <c r="E4988" s="11">
        <v>109.63749999999999</v>
      </c>
      <c r="F4988" s="12">
        <v>3.8499999999999996</v>
      </c>
      <c r="G4988" s="10">
        <f>Table1[[#This Row],[Package Price]]*Table1[[#This Row],[Participants]]</f>
        <v>422.10437499999989</v>
      </c>
      <c r="H4988" s="18" t="s">
        <v>47</v>
      </c>
      <c r="I4988" s="18" t="str">
        <f>IF(Table1[[#This Row],[Package Price]]&gt;250,"Direct","Online")</f>
        <v>Online</v>
      </c>
    </row>
    <row r="4989" spans="2:9" x14ac:dyDescent="0.25">
      <c r="B4989" s="6" t="s">
        <v>5035</v>
      </c>
      <c r="C4989" s="4">
        <v>43349</v>
      </c>
      <c r="D4989" s="16" t="s">
        <v>21875</v>
      </c>
      <c r="E4989" s="11">
        <v>222.25</v>
      </c>
      <c r="F4989" s="12">
        <v>3.9199999999999995</v>
      </c>
      <c r="G4989" s="10">
        <f>Table1[[#This Row],[Package Price]]*Table1[[#This Row],[Participants]]</f>
        <v>871.21999999999991</v>
      </c>
      <c r="H4989" s="18" t="s">
        <v>4</v>
      </c>
      <c r="I4989" s="18" t="str">
        <f>IF(Table1[[#This Row],[Package Price]]&gt;250,"Direct","Online")</f>
        <v>Online</v>
      </c>
    </row>
    <row r="4990" spans="2:9" x14ac:dyDescent="0.25">
      <c r="B4990" s="6" t="s">
        <v>5051</v>
      </c>
      <c r="C4990" s="4">
        <v>43349</v>
      </c>
      <c r="D4990" s="16" t="s">
        <v>21876</v>
      </c>
      <c r="E4990" s="11">
        <v>105</v>
      </c>
      <c r="F4990" s="12">
        <v>5.3899999999999988</v>
      </c>
      <c r="G4990" s="10">
        <f>Table1[[#This Row],[Package Price]]*Table1[[#This Row],[Participants]]</f>
        <v>565.94999999999982</v>
      </c>
      <c r="H4990" s="18" t="s">
        <v>26</v>
      </c>
      <c r="I4990" s="18" t="str">
        <f>IF(Table1[[#This Row],[Package Price]]&gt;250,"Direct","Online")</f>
        <v>Online</v>
      </c>
    </row>
    <row r="4991" spans="2:9" x14ac:dyDescent="0.25">
      <c r="B4991" s="6" t="s">
        <v>5053</v>
      </c>
      <c r="C4991" s="4">
        <v>43349</v>
      </c>
      <c r="D4991" s="16" t="s">
        <v>21860</v>
      </c>
      <c r="E4991" s="11">
        <v>284.72499999999997</v>
      </c>
      <c r="F4991" s="12">
        <v>3.8499999999999996</v>
      </c>
      <c r="G4991" s="10">
        <f>Table1[[#This Row],[Package Price]]*Table1[[#This Row],[Participants]]</f>
        <v>1096.1912499999999</v>
      </c>
      <c r="H4991" s="18" t="s">
        <v>38</v>
      </c>
      <c r="I4991" s="18" t="str">
        <f>IF(Table1[[#This Row],[Package Price]]&gt;250,"Direct","Online")</f>
        <v>Direct</v>
      </c>
    </row>
    <row r="4992" spans="2:9" x14ac:dyDescent="0.25">
      <c r="B4992" s="6" t="s">
        <v>5048</v>
      </c>
      <c r="C4992" s="4">
        <v>43349</v>
      </c>
      <c r="D4992" s="16" t="s">
        <v>21866</v>
      </c>
      <c r="E4992" s="11">
        <v>319.375</v>
      </c>
      <c r="F4992" s="12">
        <v>2.6949999999999994</v>
      </c>
      <c r="G4992" s="10">
        <f>Table1[[#This Row],[Package Price]]*Table1[[#This Row],[Participants]]</f>
        <v>860.71562499999982</v>
      </c>
      <c r="H4992" s="18" t="s">
        <v>28</v>
      </c>
      <c r="I4992" s="18" t="str">
        <f>IF(Table1[[#This Row],[Package Price]]&gt;250,"Direct","Online")</f>
        <v>Direct</v>
      </c>
    </row>
    <row r="4993" spans="2:9" x14ac:dyDescent="0.25">
      <c r="B4993" s="6" t="s">
        <v>5036</v>
      </c>
      <c r="C4993" s="4">
        <v>43349</v>
      </c>
      <c r="D4993" s="16" t="s">
        <v>21862</v>
      </c>
      <c r="E4993" s="11">
        <v>543.375</v>
      </c>
      <c r="F4993" s="12">
        <v>7.5949999999999989</v>
      </c>
      <c r="G4993" s="10">
        <f>Table1[[#This Row],[Package Price]]*Table1[[#This Row],[Participants]]</f>
        <v>4126.9331249999996</v>
      </c>
      <c r="H4993" s="18" t="s">
        <v>35</v>
      </c>
      <c r="I4993" s="18" t="str">
        <f>IF(Table1[[#This Row],[Package Price]]&gt;250,"Direct","Online")</f>
        <v>Direct</v>
      </c>
    </row>
    <row r="4994" spans="2:9" x14ac:dyDescent="0.25">
      <c r="B4994" s="6" t="s">
        <v>5038</v>
      </c>
      <c r="C4994" s="4">
        <v>43349</v>
      </c>
      <c r="D4994" s="16" t="s">
        <v>21868</v>
      </c>
      <c r="E4994" s="11">
        <v>284.72499999999997</v>
      </c>
      <c r="F4994" s="12">
        <v>2.6949999999999994</v>
      </c>
      <c r="G4994" s="10">
        <f>Table1[[#This Row],[Package Price]]*Table1[[#This Row],[Participants]]</f>
        <v>767.33387499999969</v>
      </c>
      <c r="H4994" s="18" t="s">
        <v>47</v>
      </c>
      <c r="I4994" s="18" t="str">
        <f>IF(Table1[[#This Row],[Package Price]]&gt;250,"Direct","Online")</f>
        <v>Direct</v>
      </c>
    </row>
    <row r="4995" spans="2:9" x14ac:dyDescent="0.25">
      <c r="B4995" s="6" t="s">
        <v>5037</v>
      </c>
      <c r="C4995" s="4">
        <v>43349</v>
      </c>
      <c r="D4995" s="16" t="s">
        <v>21867</v>
      </c>
      <c r="E4995" s="11">
        <v>358.75</v>
      </c>
      <c r="F4995" s="12">
        <v>3.8499999999999996</v>
      </c>
      <c r="G4995" s="10">
        <f>Table1[[#This Row],[Package Price]]*Table1[[#This Row],[Participants]]</f>
        <v>1381.1874999999998</v>
      </c>
      <c r="H4995" s="18" t="s">
        <v>16</v>
      </c>
      <c r="I4995" s="18" t="str">
        <f>IF(Table1[[#This Row],[Package Price]]&gt;250,"Direct","Online")</f>
        <v>Direct</v>
      </c>
    </row>
    <row r="4996" spans="2:9" x14ac:dyDescent="0.25">
      <c r="B4996" s="6" t="s">
        <v>5042</v>
      </c>
      <c r="C4996" s="4">
        <v>43349</v>
      </c>
      <c r="D4996" s="16" t="s">
        <v>21863</v>
      </c>
      <c r="E4996" s="11">
        <v>457.62499999999994</v>
      </c>
      <c r="F4996" s="12">
        <v>8.5749999999999993</v>
      </c>
      <c r="G4996" s="10">
        <f>Table1[[#This Row],[Package Price]]*Table1[[#This Row],[Participants]]</f>
        <v>3924.1343749999992</v>
      </c>
      <c r="H4996" s="18" t="s">
        <v>45</v>
      </c>
      <c r="I4996" s="18" t="str">
        <f>IF(Table1[[#This Row],[Package Price]]&gt;250,"Direct","Online")</f>
        <v>Direct</v>
      </c>
    </row>
    <row r="4997" spans="2:9" x14ac:dyDescent="0.25">
      <c r="B4997" s="6" t="s">
        <v>5056</v>
      </c>
      <c r="C4997" s="4">
        <v>43349</v>
      </c>
      <c r="D4997" s="16" t="s">
        <v>21863</v>
      </c>
      <c r="E4997" s="11">
        <v>186.375</v>
      </c>
      <c r="F4997" s="12">
        <v>3.8499999999999996</v>
      </c>
      <c r="G4997" s="10">
        <f>Table1[[#This Row],[Package Price]]*Table1[[#This Row],[Participants]]</f>
        <v>717.54374999999993</v>
      </c>
      <c r="H4997" s="18" t="s">
        <v>28</v>
      </c>
      <c r="I4997" s="18" t="str">
        <f>IF(Table1[[#This Row],[Package Price]]&gt;250,"Direct","Online")</f>
        <v>Online</v>
      </c>
    </row>
    <row r="4998" spans="2:9" x14ac:dyDescent="0.25">
      <c r="B4998" s="6" t="s">
        <v>5043</v>
      </c>
      <c r="C4998" s="4">
        <v>43349</v>
      </c>
      <c r="D4998" s="16" t="s">
        <v>21865</v>
      </c>
      <c r="E4998" s="10">
        <v>395.5</v>
      </c>
      <c r="F4998" s="12">
        <v>6.8599999999999985</v>
      </c>
      <c r="G4998" s="10">
        <f>Table1[[#This Row],[Package Price]]*Table1[[#This Row],[Participants]]</f>
        <v>2713.1299999999992</v>
      </c>
      <c r="H4998" s="18" t="s">
        <v>26</v>
      </c>
      <c r="I4998" s="18" t="str">
        <f>IF(Table1[[#This Row],[Package Price]]&gt;250,"Direct","Online")</f>
        <v>Direct</v>
      </c>
    </row>
    <row r="4999" spans="2:9" x14ac:dyDescent="0.25">
      <c r="B4999" s="6" t="s">
        <v>5057</v>
      </c>
      <c r="C4999" s="4">
        <v>43349</v>
      </c>
      <c r="D4999" s="16" t="s">
        <v>21858</v>
      </c>
      <c r="E4999" s="11">
        <v>553</v>
      </c>
      <c r="F4999" s="12">
        <v>3.8499999999999996</v>
      </c>
      <c r="G4999" s="10">
        <f>Table1[[#This Row],[Package Price]]*Table1[[#This Row],[Participants]]</f>
        <v>2129.0499999999997</v>
      </c>
      <c r="H4999" s="18" t="s">
        <v>9</v>
      </c>
      <c r="I4999" s="18" t="str">
        <f>IF(Table1[[#This Row],[Package Price]]&gt;250,"Direct","Online")</f>
        <v>Direct</v>
      </c>
    </row>
    <row r="5000" spans="2:9" x14ac:dyDescent="0.25">
      <c r="B5000" s="6" t="s">
        <v>5050</v>
      </c>
      <c r="C5000" s="4">
        <v>43349</v>
      </c>
      <c r="D5000" s="16" t="s">
        <v>21856</v>
      </c>
      <c r="E5000" s="11">
        <v>280</v>
      </c>
      <c r="F5000" s="12">
        <v>3.8499999999999996</v>
      </c>
      <c r="G5000" s="10">
        <f>Table1[[#This Row],[Package Price]]*Table1[[#This Row],[Participants]]</f>
        <v>1078</v>
      </c>
      <c r="H5000" s="18" t="s">
        <v>49</v>
      </c>
      <c r="I5000" s="18" t="str">
        <f>IF(Table1[[#This Row],[Package Price]]&gt;250,"Direct","Online")</f>
        <v>Direct</v>
      </c>
    </row>
    <row r="5001" spans="2:9" x14ac:dyDescent="0.25">
      <c r="B5001" s="6" t="s">
        <v>5054</v>
      </c>
      <c r="C5001" s="4">
        <v>43349</v>
      </c>
      <c r="D5001" s="16" t="s">
        <v>21871</v>
      </c>
      <c r="E5001" s="11">
        <v>218.75</v>
      </c>
      <c r="F5001" s="12">
        <v>3.8499999999999996</v>
      </c>
      <c r="G5001" s="10">
        <f>Table1[[#This Row],[Package Price]]*Table1[[#This Row],[Participants]]</f>
        <v>842.18749999999989</v>
      </c>
      <c r="H5001" s="18" t="s">
        <v>7</v>
      </c>
      <c r="I5001" s="18" t="str">
        <f>IF(Table1[[#This Row],[Package Price]]&gt;250,"Direct","Online")</f>
        <v>Online</v>
      </c>
    </row>
    <row r="5002" spans="2:9" x14ac:dyDescent="0.25">
      <c r="B5002" s="6" t="s">
        <v>5045</v>
      </c>
      <c r="C5002" s="4">
        <v>43349</v>
      </c>
      <c r="D5002" s="16" t="s">
        <v>21869</v>
      </c>
      <c r="E5002" s="11">
        <v>244.99999999999997</v>
      </c>
      <c r="F5002" s="12">
        <v>4.4099999999999993</v>
      </c>
      <c r="G5002" s="10">
        <f>Table1[[#This Row],[Package Price]]*Table1[[#This Row],[Participants]]</f>
        <v>1080.4499999999996</v>
      </c>
      <c r="H5002" s="18" t="s">
        <v>35</v>
      </c>
      <c r="I5002" s="18" t="str">
        <f>IF(Table1[[#This Row],[Package Price]]&gt;250,"Direct","Online")</f>
        <v>Online</v>
      </c>
    </row>
    <row r="5003" spans="2:9" x14ac:dyDescent="0.25">
      <c r="B5003" s="6" t="s">
        <v>5058</v>
      </c>
      <c r="C5003" s="4">
        <v>43349</v>
      </c>
      <c r="D5003" s="16" t="s">
        <v>21869</v>
      </c>
      <c r="E5003" s="11">
        <v>105</v>
      </c>
      <c r="F5003" s="12">
        <v>3.8499999999999996</v>
      </c>
      <c r="G5003" s="10">
        <f>Table1[[#This Row],[Package Price]]*Table1[[#This Row],[Participants]]</f>
        <v>404.24999999999994</v>
      </c>
      <c r="H5003" s="18" t="s">
        <v>40</v>
      </c>
      <c r="I5003" s="18" t="str">
        <f>IF(Table1[[#This Row],[Package Price]]&gt;250,"Direct","Online")</f>
        <v>Online</v>
      </c>
    </row>
    <row r="5004" spans="2:9" x14ac:dyDescent="0.25">
      <c r="B5004" s="6" t="s">
        <v>5060</v>
      </c>
      <c r="C5004" s="4">
        <v>43349</v>
      </c>
      <c r="D5004" s="16" t="s">
        <v>21873</v>
      </c>
      <c r="E5004" s="11">
        <v>185.67499999999998</v>
      </c>
      <c r="F5004" s="12">
        <v>23.519999999999996</v>
      </c>
      <c r="G5004" s="10">
        <f>Table1[[#This Row],[Package Price]]*Table1[[#This Row],[Participants]]</f>
        <v>4367.0759999999991</v>
      </c>
      <c r="H5004" s="18" t="s">
        <v>11</v>
      </c>
      <c r="I5004" s="18" t="str">
        <f>IF(Table1[[#This Row],[Package Price]]&gt;250,"Direct","Online")</f>
        <v>Online</v>
      </c>
    </row>
    <row r="5005" spans="2:9" x14ac:dyDescent="0.25">
      <c r="B5005" s="6" t="s">
        <v>5052</v>
      </c>
      <c r="C5005" s="4">
        <v>43349</v>
      </c>
      <c r="D5005" s="16" t="s">
        <v>21855</v>
      </c>
      <c r="E5005" s="11">
        <v>89.512499999999989</v>
      </c>
      <c r="F5005" s="12">
        <v>3.8499999999999996</v>
      </c>
      <c r="G5005" s="10">
        <f>Table1[[#This Row],[Package Price]]*Table1[[#This Row],[Participants]]</f>
        <v>344.6231249999999</v>
      </c>
      <c r="H5005" s="18" t="s">
        <v>7</v>
      </c>
      <c r="I5005" s="18" t="str">
        <f>IF(Table1[[#This Row],[Package Price]]&gt;250,"Direct","Online")</f>
        <v>Online</v>
      </c>
    </row>
    <row r="5006" spans="2:9" x14ac:dyDescent="0.25">
      <c r="B5006" s="6" t="s">
        <v>5055</v>
      </c>
      <c r="C5006" s="4">
        <v>43349</v>
      </c>
      <c r="D5006" s="16" t="s">
        <v>21859</v>
      </c>
      <c r="E5006" s="11">
        <v>551.25</v>
      </c>
      <c r="F5006" s="12">
        <v>3.8499999999999996</v>
      </c>
      <c r="G5006" s="10">
        <f>Table1[[#This Row],[Package Price]]*Table1[[#This Row],[Participants]]</f>
        <v>2122.3125</v>
      </c>
      <c r="H5006" s="18" t="s">
        <v>35</v>
      </c>
      <c r="I5006" s="18" t="str">
        <f>IF(Table1[[#This Row],[Package Price]]&gt;250,"Direct","Online")</f>
        <v>Direct</v>
      </c>
    </row>
    <row r="5007" spans="2:9" x14ac:dyDescent="0.25">
      <c r="B5007" s="6" t="s">
        <v>5044</v>
      </c>
      <c r="C5007" s="4">
        <v>43349</v>
      </c>
      <c r="D5007" s="16" t="s">
        <v>21857</v>
      </c>
      <c r="E5007" s="11">
        <v>244.99999999999997</v>
      </c>
      <c r="F5007" s="12">
        <v>1.4699999999999998</v>
      </c>
      <c r="G5007" s="10">
        <f>Table1[[#This Row],[Package Price]]*Table1[[#This Row],[Participants]]</f>
        <v>360.14999999999992</v>
      </c>
      <c r="H5007" s="18" t="s">
        <v>45</v>
      </c>
      <c r="I5007" s="18" t="str">
        <f>IF(Table1[[#This Row],[Package Price]]&gt;250,"Direct","Online")</f>
        <v>Online</v>
      </c>
    </row>
    <row r="5008" spans="2:9" x14ac:dyDescent="0.25">
      <c r="B5008" s="6" t="s">
        <v>5040</v>
      </c>
      <c r="C5008" s="4">
        <v>43349</v>
      </c>
      <c r="D5008" s="16" t="s">
        <v>21877</v>
      </c>
      <c r="E5008" s="11">
        <v>280.875</v>
      </c>
      <c r="F5008" s="12">
        <v>8.3299999999999983</v>
      </c>
      <c r="G5008" s="10">
        <f>Table1[[#This Row],[Package Price]]*Table1[[#This Row],[Participants]]</f>
        <v>2339.6887499999993</v>
      </c>
      <c r="H5008" s="18" t="s">
        <v>18</v>
      </c>
      <c r="I5008" s="18" t="str">
        <f>IF(Table1[[#This Row],[Package Price]]&gt;250,"Direct","Online")</f>
        <v>Direct</v>
      </c>
    </row>
    <row r="5009" spans="2:9" x14ac:dyDescent="0.25">
      <c r="B5009" s="6" t="s">
        <v>5065</v>
      </c>
      <c r="C5009" s="4">
        <v>43350</v>
      </c>
      <c r="D5009" s="16" t="s">
        <v>21872</v>
      </c>
      <c r="E5009" s="11">
        <v>210</v>
      </c>
      <c r="F5009" s="12">
        <v>6.8599999999999985</v>
      </c>
      <c r="G5009" s="10">
        <f>Table1[[#This Row],[Package Price]]*Table1[[#This Row],[Participants]]</f>
        <v>1440.5999999999997</v>
      </c>
      <c r="H5009" s="18" t="s">
        <v>38</v>
      </c>
      <c r="I5009" s="18" t="str">
        <f>IF(Table1[[#This Row],[Package Price]]&gt;250,"Direct","Online")</f>
        <v>Online</v>
      </c>
    </row>
    <row r="5010" spans="2:9" x14ac:dyDescent="0.25">
      <c r="B5010" s="6" t="s">
        <v>5067</v>
      </c>
      <c r="C5010" s="4">
        <v>43350</v>
      </c>
      <c r="D5010" s="16" t="s">
        <v>21870</v>
      </c>
      <c r="E5010" s="11">
        <v>227.49999999999997</v>
      </c>
      <c r="F5010" s="12">
        <v>17.639999999999997</v>
      </c>
      <c r="G5010" s="10">
        <f>Table1[[#This Row],[Package Price]]*Table1[[#This Row],[Participants]]</f>
        <v>4013.099999999999</v>
      </c>
      <c r="H5010" s="18" t="s">
        <v>15</v>
      </c>
      <c r="I5010" s="18" t="str">
        <f>IF(Table1[[#This Row],[Package Price]]&gt;250,"Direct","Online")</f>
        <v>Online</v>
      </c>
    </row>
    <row r="5011" spans="2:9" x14ac:dyDescent="0.25">
      <c r="B5011" s="6" t="s">
        <v>5072</v>
      </c>
      <c r="C5011" s="4">
        <v>43350</v>
      </c>
      <c r="D5011" s="16" t="s">
        <v>21864</v>
      </c>
      <c r="E5011" s="11">
        <v>396.02499999999998</v>
      </c>
      <c r="F5011" s="12">
        <v>2.9399999999999995</v>
      </c>
      <c r="G5011" s="10">
        <f>Table1[[#This Row],[Package Price]]*Table1[[#This Row],[Participants]]</f>
        <v>1164.3134999999997</v>
      </c>
      <c r="H5011" s="18" t="s">
        <v>17</v>
      </c>
      <c r="I5011" s="18" t="str">
        <f>IF(Table1[[#This Row],[Package Price]]&gt;250,"Direct","Online")</f>
        <v>Direct</v>
      </c>
    </row>
    <row r="5012" spans="2:9" x14ac:dyDescent="0.25">
      <c r="B5012" s="6" t="s">
        <v>5085</v>
      </c>
      <c r="C5012" s="4">
        <v>43350</v>
      </c>
      <c r="D5012" s="16" t="s">
        <v>21879</v>
      </c>
      <c r="E5012" s="11">
        <v>210.875</v>
      </c>
      <c r="F5012" s="12">
        <v>1.75</v>
      </c>
      <c r="G5012" s="10">
        <f>Table1[[#This Row],[Package Price]]*Table1[[#This Row],[Participants]]</f>
        <v>369.03125</v>
      </c>
      <c r="H5012" s="18" t="s">
        <v>31</v>
      </c>
      <c r="I5012" s="18" t="str">
        <f>IF(Table1[[#This Row],[Package Price]]&gt;250,"Direct","Online")</f>
        <v>Online</v>
      </c>
    </row>
    <row r="5013" spans="2:9" x14ac:dyDescent="0.25">
      <c r="B5013" s="6" t="s">
        <v>5075</v>
      </c>
      <c r="C5013" s="4">
        <v>43350</v>
      </c>
      <c r="D5013" s="16" t="s">
        <v>21861</v>
      </c>
      <c r="E5013" s="11">
        <v>284.375</v>
      </c>
      <c r="F5013" s="12">
        <v>3.8499999999999996</v>
      </c>
      <c r="G5013" s="10">
        <f>Table1[[#This Row],[Package Price]]*Table1[[#This Row],[Participants]]</f>
        <v>1094.84375</v>
      </c>
      <c r="H5013" s="18" t="s">
        <v>19</v>
      </c>
      <c r="I5013" s="18" t="str">
        <f>IF(Table1[[#This Row],[Package Price]]&gt;250,"Direct","Online")</f>
        <v>Direct</v>
      </c>
    </row>
    <row r="5014" spans="2:9" x14ac:dyDescent="0.25">
      <c r="B5014" s="6" t="s">
        <v>5073</v>
      </c>
      <c r="C5014" s="4">
        <v>43350</v>
      </c>
      <c r="D5014" s="16" t="s">
        <v>21874</v>
      </c>
      <c r="E5014" s="11">
        <v>109.63749999999999</v>
      </c>
      <c r="F5014" s="12">
        <v>3.8499999999999996</v>
      </c>
      <c r="G5014" s="10">
        <f>Table1[[#This Row],[Package Price]]*Table1[[#This Row],[Participants]]</f>
        <v>422.10437499999989</v>
      </c>
      <c r="H5014" s="18" t="s">
        <v>48</v>
      </c>
      <c r="I5014" s="18" t="str">
        <f>IF(Table1[[#This Row],[Package Price]]&gt;250,"Direct","Online")</f>
        <v>Online</v>
      </c>
    </row>
    <row r="5015" spans="2:9" x14ac:dyDescent="0.25">
      <c r="B5015" s="6" t="s">
        <v>5061</v>
      </c>
      <c r="C5015" s="4">
        <v>43350</v>
      </c>
      <c r="D5015" s="16" t="s">
        <v>21875</v>
      </c>
      <c r="E5015" s="11">
        <v>222.25</v>
      </c>
      <c r="F5015" s="12">
        <v>2.9399999999999995</v>
      </c>
      <c r="G5015" s="10">
        <f>Table1[[#This Row],[Package Price]]*Table1[[#This Row],[Participants]]</f>
        <v>653.41499999999985</v>
      </c>
      <c r="H5015" s="18" t="s">
        <v>5</v>
      </c>
      <c r="I5015" s="18" t="str">
        <f>IF(Table1[[#This Row],[Package Price]]&gt;250,"Direct","Online")</f>
        <v>Online</v>
      </c>
    </row>
    <row r="5016" spans="2:9" x14ac:dyDescent="0.25">
      <c r="B5016" s="6" t="s">
        <v>5077</v>
      </c>
      <c r="C5016" s="4">
        <v>43350</v>
      </c>
      <c r="D5016" s="16" t="s">
        <v>21876</v>
      </c>
      <c r="E5016" s="11">
        <v>105</v>
      </c>
      <c r="F5016" s="12">
        <v>5.879999999999999</v>
      </c>
      <c r="G5016" s="10">
        <f>Table1[[#This Row],[Package Price]]*Table1[[#This Row],[Participants]]</f>
        <v>617.39999999999986</v>
      </c>
      <c r="H5016" s="18" t="s">
        <v>27</v>
      </c>
      <c r="I5016" s="18" t="str">
        <f>IF(Table1[[#This Row],[Package Price]]&gt;250,"Direct","Online")</f>
        <v>Online</v>
      </c>
    </row>
    <row r="5017" spans="2:9" x14ac:dyDescent="0.25">
      <c r="B5017" s="6" t="s">
        <v>5079</v>
      </c>
      <c r="C5017" s="4">
        <v>43350</v>
      </c>
      <c r="D5017" s="16" t="s">
        <v>21860</v>
      </c>
      <c r="E5017" s="11">
        <v>284.72499999999997</v>
      </c>
      <c r="F5017" s="12">
        <v>3.8499999999999996</v>
      </c>
      <c r="G5017" s="10">
        <f>Table1[[#This Row],[Package Price]]*Table1[[#This Row],[Participants]]</f>
        <v>1096.1912499999999</v>
      </c>
      <c r="H5017" s="18" t="s">
        <v>39</v>
      </c>
      <c r="I5017" s="18" t="str">
        <f>IF(Table1[[#This Row],[Package Price]]&gt;250,"Direct","Online")</f>
        <v>Direct</v>
      </c>
    </row>
    <row r="5018" spans="2:9" x14ac:dyDescent="0.25">
      <c r="B5018" s="6" t="s">
        <v>5074</v>
      </c>
      <c r="C5018" s="4">
        <v>43350</v>
      </c>
      <c r="D5018" s="16" t="s">
        <v>21866</v>
      </c>
      <c r="E5018" s="11">
        <v>319.375</v>
      </c>
      <c r="F5018" s="12">
        <v>1.4699999999999998</v>
      </c>
      <c r="G5018" s="10">
        <f>Table1[[#This Row],[Package Price]]*Table1[[#This Row],[Participants]]</f>
        <v>469.48124999999993</v>
      </c>
      <c r="H5018" s="18" t="s">
        <v>29</v>
      </c>
      <c r="I5018" s="18" t="str">
        <f>IF(Table1[[#This Row],[Package Price]]&gt;250,"Direct","Online")</f>
        <v>Direct</v>
      </c>
    </row>
    <row r="5019" spans="2:9" x14ac:dyDescent="0.25">
      <c r="B5019" s="6" t="s">
        <v>5062</v>
      </c>
      <c r="C5019" s="4">
        <v>43350</v>
      </c>
      <c r="D5019" s="16" t="s">
        <v>21862</v>
      </c>
      <c r="E5019" s="11">
        <v>543.375</v>
      </c>
      <c r="F5019" s="12">
        <v>9.7999999999999989</v>
      </c>
      <c r="G5019" s="10">
        <f>Table1[[#This Row],[Package Price]]*Table1[[#This Row],[Participants]]</f>
        <v>5325.0749999999998</v>
      </c>
      <c r="H5019" s="18" t="s">
        <v>36</v>
      </c>
      <c r="I5019" s="18" t="str">
        <f>IF(Table1[[#This Row],[Package Price]]&gt;250,"Direct","Online")</f>
        <v>Direct</v>
      </c>
    </row>
    <row r="5020" spans="2:9" x14ac:dyDescent="0.25">
      <c r="B5020" s="6" t="s">
        <v>5064</v>
      </c>
      <c r="C5020" s="4">
        <v>43350</v>
      </c>
      <c r="D5020" s="16" t="s">
        <v>21868</v>
      </c>
      <c r="E5020" s="11">
        <v>284.72499999999997</v>
      </c>
      <c r="F5020" s="12">
        <v>8.8199999999999985</v>
      </c>
      <c r="G5020" s="10">
        <f>Table1[[#This Row],[Package Price]]*Table1[[#This Row],[Participants]]</f>
        <v>2511.2744999999991</v>
      </c>
      <c r="H5020" s="18" t="s">
        <v>48</v>
      </c>
      <c r="I5020" s="18" t="str">
        <f>IF(Table1[[#This Row],[Package Price]]&gt;250,"Direct","Online")</f>
        <v>Direct</v>
      </c>
    </row>
    <row r="5021" spans="2:9" x14ac:dyDescent="0.25">
      <c r="B5021" s="6" t="s">
        <v>5063</v>
      </c>
      <c r="C5021" s="4">
        <v>43350</v>
      </c>
      <c r="D5021" s="16" t="s">
        <v>21867</v>
      </c>
      <c r="E5021" s="11">
        <v>358.75</v>
      </c>
      <c r="F5021" s="12">
        <v>3.8499999999999996</v>
      </c>
      <c r="G5021" s="10">
        <f>Table1[[#This Row],[Package Price]]*Table1[[#This Row],[Participants]]</f>
        <v>1381.1874999999998</v>
      </c>
      <c r="H5021" s="18" t="s">
        <v>17</v>
      </c>
      <c r="I5021" s="18" t="str">
        <f>IF(Table1[[#This Row],[Package Price]]&gt;250,"Direct","Online")</f>
        <v>Direct</v>
      </c>
    </row>
    <row r="5022" spans="2:9" x14ac:dyDescent="0.25">
      <c r="B5022" s="6" t="s">
        <v>5068</v>
      </c>
      <c r="C5022" s="4">
        <v>43350</v>
      </c>
      <c r="D5022" s="16" t="s">
        <v>21863</v>
      </c>
      <c r="E5022" s="11">
        <v>457.62499999999994</v>
      </c>
      <c r="F5022" s="12">
        <v>7.35</v>
      </c>
      <c r="G5022" s="10">
        <f>Table1[[#This Row],[Package Price]]*Table1[[#This Row],[Participants]]</f>
        <v>3363.5437499999994</v>
      </c>
      <c r="H5022" s="18" t="s">
        <v>46</v>
      </c>
      <c r="I5022" s="18" t="str">
        <f>IF(Table1[[#This Row],[Package Price]]&gt;250,"Direct","Online")</f>
        <v>Direct</v>
      </c>
    </row>
    <row r="5023" spans="2:9" x14ac:dyDescent="0.25">
      <c r="B5023" s="6" t="s">
        <v>5082</v>
      </c>
      <c r="C5023" s="4">
        <v>43350</v>
      </c>
      <c r="D5023" s="16" t="s">
        <v>21863</v>
      </c>
      <c r="E5023" s="11">
        <v>186.375</v>
      </c>
      <c r="F5023" s="12">
        <v>3.8499999999999996</v>
      </c>
      <c r="G5023" s="10">
        <f>Table1[[#This Row],[Package Price]]*Table1[[#This Row],[Participants]]</f>
        <v>717.54374999999993</v>
      </c>
      <c r="H5023" s="18" t="s">
        <v>29</v>
      </c>
      <c r="I5023" s="18" t="str">
        <f>IF(Table1[[#This Row],[Package Price]]&gt;250,"Direct","Online")</f>
        <v>Online</v>
      </c>
    </row>
    <row r="5024" spans="2:9" x14ac:dyDescent="0.25">
      <c r="B5024" s="6" t="s">
        <v>5069</v>
      </c>
      <c r="C5024" s="4">
        <v>43350</v>
      </c>
      <c r="D5024" s="16" t="s">
        <v>21865</v>
      </c>
      <c r="E5024" s="10">
        <v>395.5</v>
      </c>
      <c r="F5024" s="12">
        <v>4.8999999999999995</v>
      </c>
      <c r="G5024" s="10">
        <f>Table1[[#This Row],[Package Price]]*Table1[[#This Row],[Participants]]</f>
        <v>1937.9499999999998</v>
      </c>
      <c r="H5024" s="18" t="s">
        <v>27</v>
      </c>
      <c r="I5024" s="18" t="str">
        <f>IF(Table1[[#This Row],[Package Price]]&gt;250,"Direct","Online")</f>
        <v>Direct</v>
      </c>
    </row>
    <row r="5025" spans="2:9" x14ac:dyDescent="0.25">
      <c r="B5025" s="6" t="s">
        <v>5083</v>
      </c>
      <c r="C5025" s="4">
        <v>43350</v>
      </c>
      <c r="D5025" s="16" t="s">
        <v>21858</v>
      </c>
      <c r="E5025" s="11">
        <v>553</v>
      </c>
      <c r="F5025" s="12">
        <v>3.8499999999999996</v>
      </c>
      <c r="G5025" s="10">
        <f>Table1[[#This Row],[Package Price]]*Table1[[#This Row],[Participants]]</f>
        <v>2129.0499999999997</v>
      </c>
      <c r="H5025" s="18" t="s">
        <v>10</v>
      </c>
      <c r="I5025" s="18" t="str">
        <f>IF(Table1[[#This Row],[Package Price]]&gt;250,"Direct","Online")</f>
        <v>Direct</v>
      </c>
    </row>
    <row r="5026" spans="2:9" x14ac:dyDescent="0.25">
      <c r="B5026" s="6" t="s">
        <v>5076</v>
      </c>
      <c r="C5026" s="4">
        <v>43350</v>
      </c>
      <c r="D5026" s="16" t="s">
        <v>21856</v>
      </c>
      <c r="E5026" s="11">
        <v>280</v>
      </c>
      <c r="F5026" s="12">
        <v>3.8499999999999996</v>
      </c>
      <c r="G5026" s="10">
        <f>Table1[[#This Row],[Package Price]]*Table1[[#This Row],[Participants]]</f>
        <v>1078</v>
      </c>
      <c r="H5026" s="18" t="s">
        <v>0</v>
      </c>
      <c r="I5026" s="18" t="str">
        <f>IF(Table1[[#This Row],[Package Price]]&gt;250,"Direct","Online")</f>
        <v>Direct</v>
      </c>
    </row>
    <row r="5027" spans="2:9" x14ac:dyDescent="0.25">
      <c r="B5027" s="6" t="s">
        <v>5080</v>
      </c>
      <c r="C5027" s="4">
        <v>43350</v>
      </c>
      <c r="D5027" s="16" t="s">
        <v>21871</v>
      </c>
      <c r="E5027" s="11">
        <v>218.75</v>
      </c>
      <c r="F5027" s="12">
        <v>3.8499999999999996</v>
      </c>
      <c r="G5027" s="10">
        <f>Table1[[#This Row],[Package Price]]*Table1[[#This Row],[Participants]]</f>
        <v>842.18749999999989</v>
      </c>
      <c r="H5027" s="18" t="s">
        <v>8</v>
      </c>
      <c r="I5027" s="18" t="str">
        <f>IF(Table1[[#This Row],[Package Price]]&gt;250,"Direct","Online")</f>
        <v>Online</v>
      </c>
    </row>
    <row r="5028" spans="2:9" x14ac:dyDescent="0.25">
      <c r="B5028" s="6" t="s">
        <v>5071</v>
      </c>
      <c r="C5028" s="4">
        <v>43350</v>
      </c>
      <c r="D5028" s="16" t="s">
        <v>21869</v>
      </c>
      <c r="E5028" s="11">
        <v>244.99999999999997</v>
      </c>
      <c r="F5028" s="12">
        <v>10.779999999999998</v>
      </c>
      <c r="G5028" s="10">
        <f>Table1[[#This Row],[Package Price]]*Table1[[#This Row],[Participants]]</f>
        <v>2641.099999999999</v>
      </c>
      <c r="H5028" s="18" t="s">
        <v>36</v>
      </c>
      <c r="I5028" s="18" t="str">
        <f>IF(Table1[[#This Row],[Package Price]]&gt;250,"Direct","Online")</f>
        <v>Online</v>
      </c>
    </row>
    <row r="5029" spans="2:9" x14ac:dyDescent="0.25">
      <c r="B5029" s="6" t="s">
        <v>5084</v>
      </c>
      <c r="C5029" s="4">
        <v>43350</v>
      </c>
      <c r="D5029" s="16" t="s">
        <v>21869</v>
      </c>
      <c r="E5029" s="11">
        <v>105</v>
      </c>
      <c r="F5029" s="12">
        <v>3.8499999999999996</v>
      </c>
      <c r="G5029" s="10">
        <f>Table1[[#This Row],[Package Price]]*Table1[[#This Row],[Participants]]</f>
        <v>404.24999999999994</v>
      </c>
      <c r="H5029" s="18" t="s">
        <v>41</v>
      </c>
      <c r="I5029" s="18" t="str">
        <f>IF(Table1[[#This Row],[Package Price]]&gt;250,"Direct","Online")</f>
        <v>Online</v>
      </c>
    </row>
    <row r="5030" spans="2:9" x14ac:dyDescent="0.25">
      <c r="B5030" s="6" t="s">
        <v>5086</v>
      </c>
      <c r="C5030" s="4">
        <v>43350</v>
      </c>
      <c r="D5030" s="16" t="s">
        <v>21873</v>
      </c>
      <c r="E5030" s="11">
        <v>185.67499999999998</v>
      </c>
      <c r="F5030" s="12">
        <v>49</v>
      </c>
      <c r="G5030" s="10">
        <f>Table1[[#This Row],[Package Price]]*Table1[[#This Row],[Participants]]</f>
        <v>9098.0749999999989</v>
      </c>
      <c r="H5030" s="18" t="s">
        <v>12</v>
      </c>
      <c r="I5030" s="18" t="str">
        <f>IF(Table1[[#This Row],[Package Price]]&gt;250,"Direct","Online")</f>
        <v>Online</v>
      </c>
    </row>
    <row r="5031" spans="2:9" x14ac:dyDescent="0.25">
      <c r="B5031" s="6" t="s">
        <v>5078</v>
      </c>
      <c r="C5031" s="4">
        <v>43350</v>
      </c>
      <c r="D5031" s="16" t="s">
        <v>21855</v>
      </c>
      <c r="E5031" s="11">
        <v>89.512499999999989</v>
      </c>
      <c r="F5031" s="12">
        <v>3.8499999999999996</v>
      </c>
      <c r="G5031" s="10">
        <f>Table1[[#This Row],[Package Price]]*Table1[[#This Row],[Participants]]</f>
        <v>344.6231249999999</v>
      </c>
      <c r="H5031" s="18" t="s">
        <v>8</v>
      </c>
      <c r="I5031" s="18" t="str">
        <f>IF(Table1[[#This Row],[Package Price]]&gt;250,"Direct","Online")</f>
        <v>Online</v>
      </c>
    </row>
    <row r="5032" spans="2:9" x14ac:dyDescent="0.25">
      <c r="B5032" s="6" t="s">
        <v>5081</v>
      </c>
      <c r="C5032" s="4">
        <v>43350</v>
      </c>
      <c r="D5032" s="16" t="s">
        <v>21859</v>
      </c>
      <c r="E5032" s="11">
        <v>551.25</v>
      </c>
      <c r="F5032" s="12">
        <v>3.8499999999999996</v>
      </c>
      <c r="G5032" s="10">
        <f>Table1[[#This Row],[Package Price]]*Table1[[#This Row],[Participants]]</f>
        <v>2122.3125</v>
      </c>
      <c r="H5032" s="18" t="s">
        <v>36</v>
      </c>
      <c r="I5032" s="18" t="str">
        <f>IF(Table1[[#This Row],[Package Price]]&gt;250,"Direct","Online")</f>
        <v>Direct</v>
      </c>
    </row>
    <row r="5033" spans="2:9" x14ac:dyDescent="0.25">
      <c r="B5033" s="6" t="s">
        <v>5070</v>
      </c>
      <c r="C5033" s="4">
        <v>43350</v>
      </c>
      <c r="D5033" s="16" t="s">
        <v>21857</v>
      </c>
      <c r="E5033" s="11">
        <v>244.99999999999997</v>
      </c>
      <c r="F5033" s="12">
        <v>2.9399999999999995</v>
      </c>
      <c r="G5033" s="10">
        <f>Table1[[#This Row],[Package Price]]*Table1[[#This Row],[Participants]]</f>
        <v>720.29999999999984</v>
      </c>
      <c r="H5033" s="18" t="s">
        <v>46</v>
      </c>
      <c r="I5033" s="18" t="str">
        <f>IF(Table1[[#This Row],[Package Price]]&gt;250,"Direct","Online")</f>
        <v>Online</v>
      </c>
    </row>
    <row r="5034" spans="2:9" x14ac:dyDescent="0.25">
      <c r="B5034" s="6" t="s">
        <v>5066</v>
      </c>
      <c r="C5034" s="4">
        <v>43350</v>
      </c>
      <c r="D5034" s="16" t="s">
        <v>21877</v>
      </c>
      <c r="E5034" s="11">
        <v>280.875</v>
      </c>
      <c r="F5034" s="12">
        <v>10.779999999999998</v>
      </c>
      <c r="G5034" s="10">
        <f>Table1[[#This Row],[Package Price]]*Table1[[#This Row],[Participants]]</f>
        <v>3027.8324999999995</v>
      </c>
      <c r="H5034" s="18" t="s">
        <v>19</v>
      </c>
      <c r="I5034" s="18" t="str">
        <f>IF(Table1[[#This Row],[Package Price]]&gt;250,"Direct","Online")</f>
        <v>Direct</v>
      </c>
    </row>
    <row r="5035" spans="2:9" x14ac:dyDescent="0.25">
      <c r="B5035" s="6" t="s">
        <v>5091</v>
      </c>
      <c r="C5035" s="4">
        <v>43351</v>
      </c>
      <c r="D5035" s="16" t="s">
        <v>21872</v>
      </c>
      <c r="E5035" s="11">
        <v>210</v>
      </c>
      <c r="F5035" s="12">
        <v>3.1849999999999996</v>
      </c>
      <c r="G5035" s="10">
        <f>Table1[[#This Row],[Package Price]]*Table1[[#This Row],[Participants]]</f>
        <v>668.84999999999991</v>
      </c>
      <c r="H5035" s="18" t="s">
        <v>39</v>
      </c>
      <c r="I5035" s="18" t="str">
        <f>IF(Table1[[#This Row],[Package Price]]&gt;250,"Direct","Online")</f>
        <v>Online</v>
      </c>
    </row>
    <row r="5036" spans="2:9" x14ac:dyDescent="0.25">
      <c r="B5036" s="6" t="s">
        <v>5093</v>
      </c>
      <c r="C5036" s="4">
        <v>43351</v>
      </c>
      <c r="D5036" s="16" t="s">
        <v>21870</v>
      </c>
      <c r="E5036" s="11">
        <v>227.49999999999997</v>
      </c>
      <c r="F5036" s="12">
        <v>11.269999999999998</v>
      </c>
      <c r="G5036" s="10">
        <f>Table1[[#This Row],[Package Price]]*Table1[[#This Row],[Participants]]</f>
        <v>2563.9249999999993</v>
      </c>
      <c r="H5036" s="18" t="s">
        <v>16</v>
      </c>
      <c r="I5036" s="18" t="str">
        <f>IF(Table1[[#This Row],[Package Price]]&gt;250,"Direct","Online")</f>
        <v>Online</v>
      </c>
    </row>
    <row r="5037" spans="2:9" x14ac:dyDescent="0.25">
      <c r="B5037" s="6" t="s">
        <v>5098</v>
      </c>
      <c r="C5037" s="4">
        <v>43351</v>
      </c>
      <c r="D5037" s="16" t="s">
        <v>21864</v>
      </c>
      <c r="E5037" s="11">
        <v>396.02499999999998</v>
      </c>
      <c r="F5037" s="12">
        <v>2.4499999999999997</v>
      </c>
      <c r="G5037" s="10">
        <f>Table1[[#This Row],[Package Price]]*Table1[[#This Row],[Participants]]</f>
        <v>970.26124999999979</v>
      </c>
      <c r="H5037" s="18" t="s">
        <v>18</v>
      </c>
      <c r="I5037" s="18" t="str">
        <f>IF(Table1[[#This Row],[Package Price]]&gt;250,"Direct","Online")</f>
        <v>Direct</v>
      </c>
    </row>
    <row r="5038" spans="2:9" x14ac:dyDescent="0.25">
      <c r="B5038" s="6" t="s">
        <v>5111</v>
      </c>
      <c r="C5038" s="4">
        <v>43351</v>
      </c>
      <c r="D5038" s="16" t="s">
        <v>21879</v>
      </c>
      <c r="E5038" s="11">
        <v>210.875</v>
      </c>
      <c r="F5038" s="12">
        <v>1.75</v>
      </c>
      <c r="G5038" s="10">
        <f>Table1[[#This Row],[Package Price]]*Table1[[#This Row],[Participants]]</f>
        <v>369.03125</v>
      </c>
      <c r="H5038" s="18" t="s">
        <v>32</v>
      </c>
      <c r="I5038" s="18" t="str">
        <f>IF(Table1[[#This Row],[Package Price]]&gt;250,"Direct","Online")</f>
        <v>Online</v>
      </c>
    </row>
    <row r="5039" spans="2:9" x14ac:dyDescent="0.25">
      <c r="B5039" s="6" t="s">
        <v>5101</v>
      </c>
      <c r="C5039" s="4">
        <v>43351</v>
      </c>
      <c r="D5039" s="16" t="s">
        <v>21861</v>
      </c>
      <c r="E5039" s="11">
        <v>284.375</v>
      </c>
      <c r="F5039" s="12">
        <v>3.8499999999999996</v>
      </c>
      <c r="G5039" s="10">
        <f>Table1[[#This Row],[Package Price]]*Table1[[#This Row],[Participants]]</f>
        <v>1094.84375</v>
      </c>
      <c r="H5039" s="18" t="s">
        <v>20</v>
      </c>
      <c r="I5039" s="18" t="str">
        <f>IF(Table1[[#This Row],[Package Price]]&gt;250,"Direct","Online")</f>
        <v>Direct</v>
      </c>
    </row>
    <row r="5040" spans="2:9" x14ac:dyDescent="0.25">
      <c r="B5040" s="6" t="s">
        <v>5099</v>
      </c>
      <c r="C5040" s="4">
        <v>43351</v>
      </c>
      <c r="D5040" s="16" t="s">
        <v>21874</v>
      </c>
      <c r="E5040" s="11">
        <v>109.63749999999999</v>
      </c>
      <c r="F5040" s="12">
        <v>3.8499999999999996</v>
      </c>
      <c r="G5040" s="10">
        <f>Table1[[#This Row],[Package Price]]*Table1[[#This Row],[Participants]]</f>
        <v>422.10437499999989</v>
      </c>
      <c r="H5040" s="18" t="s">
        <v>49</v>
      </c>
      <c r="I5040" s="18" t="str">
        <f>IF(Table1[[#This Row],[Package Price]]&gt;250,"Direct","Online")</f>
        <v>Online</v>
      </c>
    </row>
    <row r="5041" spans="2:9" x14ac:dyDescent="0.25">
      <c r="B5041" s="6" t="s">
        <v>5087</v>
      </c>
      <c r="C5041" s="4">
        <v>43351</v>
      </c>
      <c r="D5041" s="16" t="s">
        <v>21875</v>
      </c>
      <c r="E5041" s="11">
        <v>222.25</v>
      </c>
      <c r="F5041" s="12">
        <v>4.4099999999999993</v>
      </c>
      <c r="G5041" s="10">
        <f>Table1[[#This Row],[Package Price]]*Table1[[#This Row],[Participants]]</f>
        <v>980.12249999999983</v>
      </c>
      <c r="H5041" s="18" t="s">
        <v>6</v>
      </c>
      <c r="I5041" s="18" t="str">
        <f>IF(Table1[[#This Row],[Package Price]]&gt;250,"Direct","Online")</f>
        <v>Online</v>
      </c>
    </row>
    <row r="5042" spans="2:9" x14ac:dyDescent="0.25">
      <c r="B5042" s="6" t="s">
        <v>5103</v>
      </c>
      <c r="C5042" s="4">
        <v>43351</v>
      </c>
      <c r="D5042" s="16" t="s">
        <v>21876</v>
      </c>
      <c r="E5042" s="11">
        <v>105</v>
      </c>
      <c r="F5042" s="12">
        <v>6.3699999999999992</v>
      </c>
      <c r="G5042" s="10">
        <f>Table1[[#This Row],[Package Price]]*Table1[[#This Row],[Participants]]</f>
        <v>668.84999999999991</v>
      </c>
      <c r="H5042" s="18" t="s">
        <v>28</v>
      </c>
      <c r="I5042" s="18" t="str">
        <f>IF(Table1[[#This Row],[Package Price]]&gt;250,"Direct","Online")</f>
        <v>Online</v>
      </c>
    </row>
    <row r="5043" spans="2:9" x14ac:dyDescent="0.25">
      <c r="B5043" s="6" t="s">
        <v>5105</v>
      </c>
      <c r="C5043" s="4">
        <v>43351</v>
      </c>
      <c r="D5043" s="16" t="s">
        <v>21860</v>
      </c>
      <c r="E5043" s="11">
        <v>284.72499999999997</v>
      </c>
      <c r="F5043" s="12">
        <v>3.8499999999999996</v>
      </c>
      <c r="G5043" s="10">
        <f>Table1[[#This Row],[Package Price]]*Table1[[#This Row],[Participants]]</f>
        <v>1096.1912499999999</v>
      </c>
      <c r="H5043" s="18" t="s">
        <v>40</v>
      </c>
      <c r="I5043" s="18" t="str">
        <f>IF(Table1[[#This Row],[Package Price]]&gt;250,"Direct","Online")</f>
        <v>Direct</v>
      </c>
    </row>
    <row r="5044" spans="2:9" x14ac:dyDescent="0.25">
      <c r="B5044" s="6" t="s">
        <v>5100</v>
      </c>
      <c r="C5044" s="4">
        <v>43351</v>
      </c>
      <c r="D5044" s="16" t="s">
        <v>21866</v>
      </c>
      <c r="E5044" s="11">
        <v>319.375</v>
      </c>
      <c r="F5044" s="12">
        <v>3.8499999999999996</v>
      </c>
      <c r="G5044" s="10">
        <f>Table1[[#This Row],[Package Price]]*Table1[[#This Row],[Participants]]</f>
        <v>1229.59375</v>
      </c>
      <c r="H5044" s="18" t="s">
        <v>30</v>
      </c>
      <c r="I5044" s="18" t="str">
        <f>IF(Table1[[#This Row],[Package Price]]&gt;250,"Direct","Online")</f>
        <v>Direct</v>
      </c>
    </row>
    <row r="5045" spans="2:9" x14ac:dyDescent="0.25">
      <c r="B5045" s="6" t="s">
        <v>5088</v>
      </c>
      <c r="C5045" s="4">
        <v>43351</v>
      </c>
      <c r="D5045" s="16" t="s">
        <v>21862</v>
      </c>
      <c r="E5045" s="11">
        <v>543.375</v>
      </c>
      <c r="F5045" s="12">
        <v>1.4699999999999998</v>
      </c>
      <c r="G5045" s="10">
        <f>Table1[[#This Row],[Package Price]]*Table1[[#This Row],[Participants]]</f>
        <v>798.7612499999999</v>
      </c>
      <c r="H5045" s="18" t="s">
        <v>37</v>
      </c>
      <c r="I5045" s="18" t="str">
        <f>IF(Table1[[#This Row],[Package Price]]&gt;250,"Direct","Online")</f>
        <v>Direct</v>
      </c>
    </row>
    <row r="5046" spans="2:9" x14ac:dyDescent="0.25">
      <c r="B5046" s="6" t="s">
        <v>5090</v>
      </c>
      <c r="C5046" s="4">
        <v>43351</v>
      </c>
      <c r="D5046" s="16" t="s">
        <v>21868</v>
      </c>
      <c r="E5046" s="11">
        <v>284.72499999999997</v>
      </c>
      <c r="F5046" s="12">
        <v>3.8499999999999996</v>
      </c>
      <c r="G5046" s="10">
        <f>Table1[[#This Row],[Package Price]]*Table1[[#This Row],[Participants]]</f>
        <v>1096.1912499999999</v>
      </c>
      <c r="H5046" s="18" t="s">
        <v>49</v>
      </c>
      <c r="I5046" s="18" t="str">
        <f>IF(Table1[[#This Row],[Package Price]]&gt;250,"Direct","Online")</f>
        <v>Direct</v>
      </c>
    </row>
    <row r="5047" spans="2:9" x14ac:dyDescent="0.25">
      <c r="B5047" s="6" t="s">
        <v>5089</v>
      </c>
      <c r="C5047" s="4">
        <v>43351</v>
      </c>
      <c r="D5047" s="16" t="s">
        <v>21867</v>
      </c>
      <c r="E5047" s="11">
        <v>358.75</v>
      </c>
      <c r="F5047" s="12">
        <v>3.8499999999999996</v>
      </c>
      <c r="G5047" s="10">
        <f>Table1[[#This Row],[Package Price]]*Table1[[#This Row],[Participants]]</f>
        <v>1381.1874999999998</v>
      </c>
      <c r="H5047" s="18" t="s">
        <v>18</v>
      </c>
      <c r="I5047" s="18" t="str">
        <f>IF(Table1[[#This Row],[Package Price]]&gt;250,"Direct","Online")</f>
        <v>Direct</v>
      </c>
    </row>
    <row r="5048" spans="2:9" x14ac:dyDescent="0.25">
      <c r="B5048" s="6" t="s">
        <v>5094</v>
      </c>
      <c r="C5048" s="4">
        <v>43351</v>
      </c>
      <c r="D5048" s="16" t="s">
        <v>21863</v>
      </c>
      <c r="E5048" s="11">
        <v>457.62499999999994</v>
      </c>
      <c r="F5048" s="12">
        <v>9.3099999999999987</v>
      </c>
      <c r="G5048" s="10">
        <f>Table1[[#This Row],[Package Price]]*Table1[[#This Row],[Participants]]</f>
        <v>4260.4887499999986</v>
      </c>
      <c r="H5048" s="18" t="s">
        <v>47</v>
      </c>
      <c r="I5048" s="18" t="str">
        <f>IF(Table1[[#This Row],[Package Price]]&gt;250,"Direct","Online")</f>
        <v>Direct</v>
      </c>
    </row>
    <row r="5049" spans="2:9" x14ac:dyDescent="0.25">
      <c r="B5049" s="6" t="s">
        <v>5108</v>
      </c>
      <c r="C5049" s="4">
        <v>43351</v>
      </c>
      <c r="D5049" s="16" t="s">
        <v>21863</v>
      </c>
      <c r="E5049" s="11">
        <v>186.375</v>
      </c>
      <c r="F5049" s="12">
        <v>3.8499999999999996</v>
      </c>
      <c r="G5049" s="10">
        <f>Table1[[#This Row],[Package Price]]*Table1[[#This Row],[Participants]]</f>
        <v>717.54374999999993</v>
      </c>
      <c r="H5049" s="18" t="s">
        <v>30</v>
      </c>
      <c r="I5049" s="18" t="str">
        <f>IF(Table1[[#This Row],[Package Price]]&gt;250,"Direct","Online")</f>
        <v>Online</v>
      </c>
    </row>
    <row r="5050" spans="2:9" x14ac:dyDescent="0.25">
      <c r="B5050" s="6" t="s">
        <v>5095</v>
      </c>
      <c r="C5050" s="4">
        <v>43351</v>
      </c>
      <c r="D5050" s="16" t="s">
        <v>21865</v>
      </c>
      <c r="E5050" s="10">
        <v>395.5</v>
      </c>
      <c r="F5050" s="12">
        <v>3.8499999999999996</v>
      </c>
      <c r="G5050" s="10">
        <f>Table1[[#This Row],[Package Price]]*Table1[[#This Row],[Participants]]</f>
        <v>1522.675</v>
      </c>
      <c r="H5050" s="18" t="s">
        <v>28</v>
      </c>
      <c r="I5050" s="18" t="str">
        <f>IF(Table1[[#This Row],[Package Price]]&gt;250,"Direct","Online")</f>
        <v>Direct</v>
      </c>
    </row>
    <row r="5051" spans="2:9" x14ac:dyDescent="0.25">
      <c r="B5051" s="6" t="s">
        <v>5109</v>
      </c>
      <c r="C5051" s="4">
        <v>43351</v>
      </c>
      <c r="D5051" s="16" t="s">
        <v>21858</v>
      </c>
      <c r="E5051" s="11">
        <v>553</v>
      </c>
      <c r="F5051" s="12">
        <v>3.8499999999999996</v>
      </c>
      <c r="G5051" s="10">
        <f>Table1[[#This Row],[Package Price]]*Table1[[#This Row],[Participants]]</f>
        <v>2129.0499999999997</v>
      </c>
      <c r="H5051" s="18" t="s">
        <v>11</v>
      </c>
      <c r="I5051" s="18" t="str">
        <f>IF(Table1[[#This Row],[Package Price]]&gt;250,"Direct","Online")</f>
        <v>Direct</v>
      </c>
    </row>
    <row r="5052" spans="2:9" x14ac:dyDescent="0.25">
      <c r="B5052" s="6" t="s">
        <v>5102</v>
      </c>
      <c r="C5052" s="4">
        <v>43351</v>
      </c>
      <c r="D5052" s="16" t="s">
        <v>21856</v>
      </c>
      <c r="E5052" s="11">
        <v>280</v>
      </c>
      <c r="F5052" s="12">
        <v>3.8499999999999996</v>
      </c>
      <c r="G5052" s="10">
        <f>Table1[[#This Row],[Package Price]]*Table1[[#This Row],[Participants]]</f>
        <v>1078</v>
      </c>
      <c r="H5052" s="18" t="s">
        <v>1</v>
      </c>
      <c r="I5052" s="18" t="str">
        <f>IF(Table1[[#This Row],[Package Price]]&gt;250,"Direct","Online")</f>
        <v>Direct</v>
      </c>
    </row>
    <row r="5053" spans="2:9" x14ac:dyDescent="0.25">
      <c r="B5053" s="6" t="s">
        <v>5106</v>
      </c>
      <c r="C5053" s="4">
        <v>43351</v>
      </c>
      <c r="D5053" s="16" t="s">
        <v>21871</v>
      </c>
      <c r="E5053" s="11">
        <v>218.75</v>
      </c>
      <c r="F5053" s="12">
        <v>3.8499999999999996</v>
      </c>
      <c r="G5053" s="10">
        <f>Table1[[#This Row],[Package Price]]*Table1[[#This Row],[Participants]]</f>
        <v>842.18749999999989</v>
      </c>
      <c r="H5053" s="18" t="s">
        <v>9</v>
      </c>
      <c r="I5053" s="18" t="str">
        <f>IF(Table1[[#This Row],[Package Price]]&gt;250,"Direct","Online")</f>
        <v>Online</v>
      </c>
    </row>
    <row r="5054" spans="2:9" x14ac:dyDescent="0.25">
      <c r="B5054" s="6" t="s">
        <v>5097</v>
      </c>
      <c r="C5054" s="4">
        <v>43351</v>
      </c>
      <c r="D5054" s="16" t="s">
        <v>21869</v>
      </c>
      <c r="E5054" s="11">
        <v>244.99999999999997</v>
      </c>
      <c r="F5054" s="12">
        <v>4.4099999999999993</v>
      </c>
      <c r="G5054" s="10">
        <f>Table1[[#This Row],[Package Price]]*Table1[[#This Row],[Participants]]</f>
        <v>1080.4499999999996</v>
      </c>
      <c r="H5054" s="18" t="s">
        <v>37</v>
      </c>
      <c r="I5054" s="18" t="str">
        <f>IF(Table1[[#This Row],[Package Price]]&gt;250,"Direct","Online")</f>
        <v>Online</v>
      </c>
    </row>
    <row r="5055" spans="2:9" x14ac:dyDescent="0.25">
      <c r="B5055" s="6" t="s">
        <v>5110</v>
      </c>
      <c r="C5055" s="4">
        <v>43351</v>
      </c>
      <c r="D5055" s="16" t="s">
        <v>21869</v>
      </c>
      <c r="E5055" s="11">
        <v>105</v>
      </c>
      <c r="F5055" s="12">
        <v>3.8499999999999996</v>
      </c>
      <c r="G5055" s="10">
        <f>Table1[[#This Row],[Package Price]]*Table1[[#This Row],[Participants]]</f>
        <v>404.24999999999994</v>
      </c>
      <c r="H5055" s="18" t="s">
        <v>42</v>
      </c>
      <c r="I5055" s="18" t="str">
        <f>IF(Table1[[#This Row],[Package Price]]&gt;250,"Direct","Online")</f>
        <v>Online</v>
      </c>
    </row>
    <row r="5056" spans="2:9" x14ac:dyDescent="0.25">
      <c r="B5056" s="6" t="s">
        <v>5112</v>
      </c>
      <c r="C5056" s="4">
        <v>43351</v>
      </c>
      <c r="D5056" s="16" t="s">
        <v>21873</v>
      </c>
      <c r="E5056" s="11">
        <v>185.67499999999998</v>
      </c>
      <c r="F5056" s="12">
        <v>23.274999999999999</v>
      </c>
      <c r="G5056" s="10">
        <f>Table1[[#This Row],[Package Price]]*Table1[[#This Row],[Participants]]</f>
        <v>4321.5856249999997</v>
      </c>
      <c r="H5056" s="18" t="s">
        <v>13</v>
      </c>
      <c r="I5056" s="18" t="str">
        <f>IF(Table1[[#This Row],[Package Price]]&gt;250,"Direct","Online")</f>
        <v>Online</v>
      </c>
    </row>
    <row r="5057" spans="2:9" x14ac:dyDescent="0.25">
      <c r="B5057" s="6" t="s">
        <v>5104</v>
      </c>
      <c r="C5057" s="4">
        <v>43351</v>
      </c>
      <c r="D5057" s="16" t="s">
        <v>21855</v>
      </c>
      <c r="E5057" s="11">
        <v>89.512499999999989</v>
      </c>
      <c r="F5057" s="12">
        <v>3.8499999999999996</v>
      </c>
      <c r="G5057" s="10">
        <f>Table1[[#This Row],[Package Price]]*Table1[[#This Row],[Participants]]</f>
        <v>344.6231249999999</v>
      </c>
      <c r="H5057" s="18" t="s">
        <v>9</v>
      </c>
      <c r="I5057" s="18" t="str">
        <f>IF(Table1[[#This Row],[Package Price]]&gt;250,"Direct","Online")</f>
        <v>Online</v>
      </c>
    </row>
    <row r="5058" spans="2:9" x14ac:dyDescent="0.25">
      <c r="B5058" s="6" t="s">
        <v>5107</v>
      </c>
      <c r="C5058" s="4">
        <v>43351</v>
      </c>
      <c r="D5058" s="16" t="s">
        <v>21859</v>
      </c>
      <c r="E5058" s="11">
        <v>551.25</v>
      </c>
      <c r="F5058" s="12">
        <v>1.4699999999999998</v>
      </c>
      <c r="G5058" s="10">
        <f>Table1[[#This Row],[Package Price]]*Table1[[#This Row],[Participants]]</f>
        <v>810.33749999999986</v>
      </c>
      <c r="H5058" s="18" t="s">
        <v>37</v>
      </c>
      <c r="I5058" s="18" t="str">
        <f>IF(Table1[[#This Row],[Package Price]]&gt;250,"Direct","Online")</f>
        <v>Direct</v>
      </c>
    </row>
    <row r="5059" spans="2:9" x14ac:dyDescent="0.25">
      <c r="B5059" s="6" t="s">
        <v>5096</v>
      </c>
      <c r="C5059" s="4">
        <v>43351</v>
      </c>
      <c r="D5059" s="16" t="s">
        <v>21857</v>
      </c>
      <c r="E5059" s="11">
        <v>244.99999999999997</v>
      </c>
      <c r="F5059" s="12">
        <v>3.8499999999999996</v>
      </c>
      <c r="G5059" s="10">
        <f>Table1[[#This Row],[Package Price]]*Table1[[#This Row],[Participants]]</f>
        <v>943.24999999999977</v>
      </c>
      <c r="H5059" s="18" t="s">
        <v>47</v>
      </c>
      <c r="I5059" s="18" t="str">
        <f>IF(Table1[[#This Row],[Package Price]]&gt;250,"Direct","Online")</f>
        <v>Online</v>
      </c>
    </row>
    <row r="5060" spans="2:9" x14ac:dyDescent="0.25">
      <c r="B5060" s="6" t="s">
        <v>5092</v>
      </c>
      <c r="C5060" s="4">
        <v>43351</v>
      </c>
      <c r="D5060" s="16" t="s">
        <v>21877</v>
      </c>
      <c r="E5060" s="11">
        <v>280.875</v>
      </c>
      <c r="F5060" s="12">
        <v>6.125</v>
      </c>
      <c r="G5060" s="10">
        <f>Table1[[#This Row],[Package Price]]*Table1[[#This Row],[Participants]]</f>
        <v>1720.359375</v>
      </c>
      <c r="H5060" s="18" t="s">
        <v>20</v>
      </c>
      <c r="I5060" s="18" t="str">
        <f>IF(Table1[[#This Row],[Package Price]]&gt;250,"Direct","Online")</f>
        <v>Direct</v>
      </c>
    </row>
    <row r="5061" spans="2:9" x14ac:dyDescent="0.25">
      <c r="B5061" s="6" t="s">
        <v>5117</v>
      </c>
      <c r="C5061" s="4">
        <v>43352</v>
      </c>
      <c r="D5061" s="16" t="s">
        <v>21872</v>
      </c>
      <c r="E5061" s="11">
        <v>210</v>
      </c>
      <c r="F5061" s="12">
        <v>2.9399999999999995</v>
      </c>
      <c r="G5061" s="10">
        <f>Table1[[#This Row],[Package Price]]*Table1[[#This Row],[Participants]]</f>
        <v>617.39999999999986</v>
      </c>
      <c r="H5061" s="18" t="s">
        <v>40</v>
      </c>
      <c r="I5061" s="18" t="str">
        <f>IF(Table1[[#This Row],[Package Price]]&gt;250,"Direct","Online")</f>
        <v>Online</v>
      </c>
    </row>
    <row r="5062" spans="2:9" x14ac:dyDescent="0.25">
      <c r="B5062" s="6" t="s">
        <v>5119</v>
      </c>
      <c r="C5062" s="4">
        <v>43352</v>
      </c>
      <c r="D5062" s="16" t="s">
        <v>21870</v>
      </c>
      <c r="E5062" s="11">
        <v>227.49999999999997</v>
      </c>
      <c r="F5062" s="12">
        <v>8.8199999999999985</v>
      </c>
      <c r="G5062" s="10">
        <f>Table1[[#This Row],[Package Price]]*Table1[[#This Row],[Participants]]</f>
        <v>2006.5499999999995</v>
      </c>
      <c r="H5062" s="18" t="s">
        <v>17</v>
      </c>
      <c r="I5062" s="18" t="str">
        <f>IF(Table1[[#This Row],[Package Price]]&gt;250,"Direct","Online")</f>
        <v>Online</v>
      </c>
    </row>
    <row r="5063" spans="2:9" x14ac:dyDescent="0.25">
      <c r="B5063" s="6" t="s">
        <v>5124</v>
      </c>
      <c r="C5063" s="4">
        <v>43352</v>
      </c>
      <c r="D5063" s="16" t="s">
        <v>21864</v>
      </c>
      <c r="E5063" s="11">
        <v>396.02499999999998</v>
      </c>
      <c r="F5063" s="12">
        <v>2.9399999999999995</v>
      </c>
      <c r="G5063" s="10">
        <f>Table1[[#This Row],[Package Price]]*Table1[[#This Row],[Participants]]</f>
        <v>1164.3134999999997</v>
      </c>
      <c r="H5063" s="18" t="s">
        <v>19</v>
      </c>
      <c r="I5063" s="18" t="str">
        <f>IF(Table1[[#This Row],[Package Price]]&gt;250,"Direct","Online")</f>
        <v>Direct</v>
      </c>
    </row>
    <row r="5064" spans="2:9" x14ac:dyDescent="0.25">
      <c r="B5064" s="6" t="s">
        <v>5137</v>
      </c>
      <c r="C5064" s="4">
        <v>43352</v>
      </c>
      <c r="D5064" s="16" t="s">
        <v>21879</v>
      </c>
      <c r="E5064" s="11">
        <v>210.875</v>
      </c>
      <c r="F5064" s="12">
        <v>1.75</v>
      </c>
      <c r="G5064" s="10">
        <f>Table1[[#This Row],[Package Price]]*Table1[[#This Row],[Participants]]</f>
        <v>369.03125</v>
      </c>
      <c r="H5064" s="18" t="s">
        <v>33</v>
      </c>
      <c r="I5064" s="18" t="str">
        <f>IF(Table1[[#This Row],[Package Price]]&gt;250,"Direct","Online")</f>
        <v>Online</v>
      </c>
    </row>
    <row r="5065" spans="2:9" x14ac:dyDescent="0.25">
      <c r="B5065" s="6" t="s">
        <v>5127</v>
      </c>
      <c r="C5065" s="4">
        <v>43352</v>
      </c>
      <c r="D5065" s="16" t="s">
        <v>21861</v>
      </c>
      <c r="E5065" s="11">
        <v>284.375</v>
      </c>
      <c r="F5065" s="12">
        <v>3.8499999999999996</v>
      </c>
      <c r="G5065" s="10">
        <f>Table1[[#This Row],[Package Price]]*Table1[[#This Row],[Participants]]</f>
        <v>1094.84375</v>
      </c>
      <c r="H5065" s="18" t="s">
        <v>21</v>
      </c>
      <c r="I5065" s="18" t="str">
        <f>IF(Table1[[#This Row],[Package Price]]&gt;250,"Direct","Online")</f>
        <v>Direct</v>
      </c>
    </row>
    <row r="5066" spans="2:9" x14ac:dyDescent="0.25">
      <c r="B5066" s="6" t="s">
        <v>5125</v>
      </c>
      <c r="C5066" s="4">
        <v>43352</v>
      </c>
      <c r="D5066" s="16" t="s">
        <v>21874</v>
      </c>
      <c r="E5066" s="11">
        <v>109.63749999999999</v>
      </c>
      <c r="F5066" s="12">
        <v>3.8499999999999996</v>
      </c>
      <c r="G5066" s="10">
        <f>Table1[[#This Row],[Package Price]]*Table1[[#This Row],[Participants]]</f>
        <v>422.10437499999989</v>
      </c>
      <c r="H5066" s="18" t="s">
        <v>0</v>
      </c>
      <c r="I5066" s="18" t="str">
        <f>IF(Table1[[#This Row],[Package Price]]&gt;250,"Direct","Online")</f>
        <v>Online</v>
      </c>
    </row>
    <row r="5067" spans="2:9" x14ac:dyDescent="0.25">
      <c r="B5067" s="6" t="s">
        <v>5113</v>
      </c>
      <c r="C5067" s="4">
        <v>43352</v>
      </c>
      <c r="D5067" s="16" t="s">
        <v>21875</v>
      </c>
      <c r="E5067" s="11">
        <v>222.25</v>
      </c>
      <c r="F5067" s="12">
        <v>1.4699999999999998</v>
      </c>
      <c r="G5067" s="10">
        <f>Table1[[#This Row],[Package Price]]*Table1[[#This Row],[Participants]]</f>
        <v>326.70749999999992</v>
      </c>
      <c r="H5067" s="18" t="s">
        <v>7</v>
      </c>
      <c r="I5067" s="18" t="str">
        <f>IF(Table1[[#This Row],[Package Price]]&gt;250,"Direct","Online")</f>
        <v>Online</v>
      </c>
    </row>
    <row r="5068" spans="2:9" x14ac:dyDescent="0.25">
      <c r="B5068" s="6" t="s">
        <v>5129</v>
      </c>
      <c r="C5068" s="4">
        <v>43352</v>
      </c>
      <c r="D5068" s="16" t="s">
        <v>21876</v>
      </c>
      <c r="E5068" s="11">
        <v>105</v>
      </c>
      <c r="F5068" s="12">
        <v>3.8499999999999996</v>
      </c>
      <c r="G5068" s="10">
        <f>Table1[[#This Row],[Package Price]]*Table1[[#This Row],[Participants]]</f>
        <v>404.24999999999994</v>
      </c>
      <c r="H5068" s="18" t="s">
        <v>29</v>
      </c>
      <c r="I5068" s="18" t="str">
        <f>IF(Table1[[#This Row],[Package Price]]&gt;250,"Direct","Online")</f>
        <v>Online</v>
      </c>
    </row>
    <row r="5069" spans="2:9" x14ac:dyDescent="0.25">
      <c r="B5069" s="6" t="s">
        <v>5131</v>
      </c>
      <c r="C5069" s="4">
        <v>43352</v>
      </c>
      <c r="D5069" s="16" t="s">
        <v>21860</v>
      </c>
      <c r="E5069" s="11">
        <v>284.72499999999997</v>
      </c>
      <c r="F5069" s="12">
        <v>3.8499999999999996</v>
      </c>
      <c r="G5069" s="10">
        <f>Table1[[#This Row],[Package Price]]*Table1[[#This Row],[Participants]]</f>
        <v>1096.1912499999999</v>
      </c>
      <c r="H5069" s="18" t="s">
        <v>41</v>
      </c>
      <c r="I5069" s="18" t="str">
        <f>IF(Table1[[#This Row],[Package Price]]&gt;250,"Direct","Online")</f>
        <v>Direct</v>
      </c>
    </row>
    <row r="5070" spans="2:9" x14ac:dyDescent="0.25">
      <c r="B5070" s="6" t="s">
        <v>5126</v>
      </c>
      <c r="C5070" s="4">
        <v>43352</v>
      </c>
      <c r="D5070" s="16" t="s">
        <v>21866</v>
      </c>
      <c r="E5070" s="11">
        <v>319.375</v>
      </c>
      <c r="F5070" s="12">
        <v>6.6149999999999993</v>
      </c>
      <c r="G5070" s="10">
        <f>Table1[[#This Row],[Package Price]]*Table1[[#This Row],[Participants]]</f>
        <v>2112.6656249999996</v>
      </c>
      <c r="H5070" s="18" t="s">
        <v>31</v>
      </c>
      <c r="I5070" s="18" t="str">
        <f>IF(Table1[[#This Row],[Package Price]]&gt;250,"Direct","Online")</f>
        <v>Direct</v>
      </c>
    </row>
    <row r="5071" spans="2:9" x14ac:dyDescent="0.25">
      <c r="B5071" s="6" t="s">
        <v>5114</v>
      </c>
      <c r="C5071" s="4">
        <v>43352</v>
      </c>
      <c r="D5071" s="16" t="s">
        <v>21862</v>
      </c>
      <c r="E5071" s="11">
        <v>543.375</v>
      </c>
      <c r="F5071" s="12">
        <v>3.6749999999999998</v>
      </c>
      <c r="G5071" s="10">
        <f>Table1[[#This Row],[Package Price]]*Table1[[#This Row],[Participants]]</f>
        <v>1996.9031249999998</v>
      </c>
      <c r="H5071" s="18" t="s">
        <v>38</v>
      </c>
      <c r="I5071" s="18" t="str">
        <f>IF(Table1[[#This Row],[Package Price]]&gt;250,"Direct","Online")</f>
        <v>Direct</v>
      </c>
    </row>
    <row r="5072" spans="2:9" x14ac:dyDescent="0.25">
      <c r="B5072" s="6" t="s">
        <v>5116</v>
      </c>
      <c r="C5072" s="4">
        <v>43352</v>
      </c>
      <c r="D5072" s="16" t="s">
        <v>21868</v>
      </c>
      <c r="E5072" s="11">
        <v>284.72499999999997</v>
      </c>
      <c r="F5072" s="12">
        <v>3.8499999999999996</v>
      </c>
      <c r="G5072" s="10">
        <f>Table1[[#This Row],[Package Price]]*Table1[[#This Row],[Participants]]</f>
        <v>1096.1912499999999</v>
      </c>
      <c r="H5072" s="18" t="s">
        <v>9</v>
      </c>
      <c r="I5072" s="18" t="str">
        <f>IF(Table1[[#This Row],[Package Price]]&gt;250,"Direct","Online")</f>
        <v>Direct</v>
      </c>
    </row>
    <row r="5073" spans="2:9" x14ac:dyDescent="0.25">
      <c r="B5073" s="6" t="s">
        <v>5115</v>
      </c>
      <c r="C5073" s="4">
        <v>43352</v>
      </c>
      <c r="D5073" s="16" t="s">
        <v>21867</v>
      </c>
      <c r="E5073" s="11">
        <v>358.75</v>
      </c>
      <c r="F5073" s="12">
        <v>3.8499999999999996</v>
      </c>
      <c r="G5073" s="10">
        <f>Table1[[#This Row],[Package Price]]*Table1[[#This Row],[Participants]]</f>
        <v>1381.1874999999998</v>
      </c>
      <c r="H5073" s="18" t="s">
        <v>19</v>
      </c>
      <c r="I5073" s="18" t="str">
        <f>IF(Table1[[#This Row],[Package Price]]&gt;250,"Direct","Online")</f>
        <v>Direct</v>
      </c>
    </row>
    <row r="5074" spans="2:9" x14ac:dyDescent="0.25">
      <c r="B5074" s="6" t="s">
        <v>5120</v>
      </c>
      <c r="C5074" s="4">
        <v>43352</v>
      </c>
      <c r="D5074" s="16" t="s">
        <v>21863</v>
      </c>
      <c r="E5074" s="11">
        <v>457.62499999999994</v>
      </c>
      <c r="F5074" s="12">
        <v>8.3299999999999983</v>
      </c>
      <c r="G5074" s="10">
        <f>Table1[[#This Row],[Package Price]]*Table1[[#This Row],[Participants]]</f>
        <v>3812.0162499999988</v>
      </c>
      <c r="H5074" s="18" t="s">
        <v>48</v>
      </c>
      <c r="I5074" s="18" t="str">
        <f>IF(Table1[[#This Row],[Package Price]]&gt;250,"Direct","Online")</f>
        <v>Direct</v>
      </c>
    </row>
    <row r="5075" spans="2:9" x14ac:dyDescent="0.25">
      <c r="B5075" s="6" t="s">
        <v>5134</v>
      </c>
      <c r="C5075" s="4">
        <v>43352</v>
      </c>
      <c r="D5075" s="16" t="s">
        <v>21863</v>
      </c>
      <c r="E5075" s="11">
        <v>186.375</v>
      </c>
      <c r="F5075" s="12">
        <v>3.8499999999999996</v>
      </c>
      <c r="G5075" s="10">
        <f>Table1[[#This Row],[Package Price]]*Table1[[#This Row],[Participants]]</f>
        <v>717.54374999999993</v>
      </c>
      <c r="H5075" s="18" t="s">
        <v>31</v>
      </c>
      <c r="I5075" s="18" t="str">
        <f>IF(Table1[[#This Row],[Package Price]]&gt;250,"Direct","Online")</f>
        <v>Online</v>
      </c>
    </row>
    <row r="5076" spans="2:9" x14ac:dyDescent="0.25">
      <c r="B5076" s="6" t="s">
        <v>5121</v>
      </c>
      <c r="C5076" s="4">
        <v>43352</v>
      </c>
      <c r="D5076" s="16" t="s">
        <v>21865</v>
      </c>
      <c r="E5076" s="10">
        <v>395.5</v>
      </c>
      <c r="F5076" s="12">
        <v>3.8499999999999996</v>
      </c>
      <c r="G5076" s="10">
        <f>Table1[[#This Row],[Package Price]]*Table1[[#This Row],[Participants]]</f>
        <v>1522.675</v>
      </c>
      <c r="H5076" s="18" t="s">
        <v>29</v>
      </c>
      <c r="I5076" s="18" t="str">
        <f>IF(Table1[[#This Row],[Package Price]]&gt;250,"Direct","Online")</f>
        <v>Direct</v>
      </c>
    </row>
    <row r="5077" spans="2:9" x14ac:dyDescent="0.25">
      <c r="B5077" s="6" t="s">
        <v>5135</v>
      </c>
      <c r="C5077" s="4">
        <v>43352</v>
      </c>
      <c r="D5077" s="16" t="s">
        <v>21858</v>
      </c>
      <c r="E5077" s="11">
        <v>553</v>
      </c>
      <c r="F5077" s="12">
        <v>3.8499999999999996</v>
      </c>
      <c r="G5077" s="10">
        <f>Table1[[#This Row],[Package Price]]*Table1[[#This Row],[Participants]]</f>
        <v>2129.0499999999997</v>
      </c>
      <c r="H5077" s="18" t="s">
        <v>12</v>
      </c>
      <c r="I5077" s="18" t="str">
        <f>IF(Table1[[#This Row],[Package Price]]&gt;250,"Direct","Online")</f>
        <v>Direct</v>
      </c>
    </row>
    <row r="5078" spans="2:9" x14ac:dyDescent="0.25">
      <c r="B5078" s="6" t="s">
        <v>5128</v>
      </c>
      <c r="C5078" s="4">
        <v>43352</v>
      </c>
      <c r="D5078" s="16" t="s">
        <v>21856</v>
      </c>
      <c r="E5078" s="11">
        <v>280</v>
      </c>
      <c r="F5078" s="12">
        <v>3.8499999999999996</v>
      </c>
      <c r="G5078" s="10">
        <f>Table1[[#This Row],[Package Price]]*Table1[[#This Row],[Participants]]</f>
        <v>1078</v>
      </c>
      <c r="H5078" s="18" t="s">
        <v>2</v>
      </c>
      <c r="I5078" s="18" t="str">
        <f>IF(Table1[[#This Row],[Package Price]]&gt;250,"Direct","Online")</f>
        <v>Direct</v>
      </c>
    </row>
    <row r="5079" spans="2:9" x14ac:dyDescent="0.25">
      <c r="B5079" s="6" t="s">
        <v>5132</v>
      </c>
      <c r="C5079" s="4">
        <v>43352</v>
      </c>
      <c r="D5079" s="16" t="s">
        <v>21871</v>
      </c>
      <c r="E5079" s="11">
        <v>218.75</v>
      </c>
      <c r="F5079" s="12">
        <v>3.2450000000000001</v>
      </c>
      <c r="G5079" s="10">
        <f>Table1[[#This Row],[Package Price]]*Table1[[#This Row],[Participants]]</f>
        <v>709.84375</v>
      </c>
      <c r="H5079" s="18" t="s">
        <v>10</v>
      </c>
      <c r="I5079" s="18" t="str">
        <f>IF(Table1[[#This Row],[Package Price]]&gt;250,"Direct","Online")</f>
        <v>Online</v>
      </c>
    </row>
    <row r="5080" spans="2:9" x14ac:dyDescent="0.25">
      <c r="B5080" s="6" t="s">
        <v>5123</v>
      </c>
      <c r="C5080" s="4">
        <v>43352</v>
      </c>
      <c r="D5080" s="16" t="s">
        <v>21869</v>
      </c>
      <c r="E5080" s="11">
        <v>244.99999999999997</v>
      </c>
      <c r="F5080" s="12">
        <v>3.8499999999999996</v>
      </c>
      <c r="G5080" s="10">
        <f>Table1[[#This Row],[Package Price]]*Table1[[#This Row],[Participants]]</f>
        <v>943.24999999999977</v>
      </c>
      <c r="H5080" s="18" t="s">
        <v>38</v>
      </c>
      <c r="I5080" s="18" t="str">
        <f>IF(Table1[[#This Row],[Package Price]]&gt;250,"Direct","Online")</f>
        <v>Online</v>
      </c>
    </row>
    <row r="5081" spans="2:9" x14ac:dyDescent="0.25">
      <c r="B5081" s="6" t="s">
        <v>5136</v>
      </c>
      <c r="C5081" s="4">
        <v>43352</v>
      </c>
      <c r="D5081" s="16" t="s">
        <v>21869</v>
      </c>
      <c r="E5081" s="11">
        <v>105</v>
      </c>
      <c r="F5081" s="12">
        <v>3.8499999999999996</v>
      </c>
      <c r="G5081" s="10">
        <f>Table1[[#This Row],[Package Price]]*Table1[[#This Row],[Participants]]</f>
        <v>404.24999999999994</v>
      </c>
      <c r="H5081" s="18" t="s">
        <v>43</v>
      </c>
      <c r="I5081" s="18" t="str">
        <f>IF(Table1[[#This Row],[Package Price]]&gt;250,"Direct","Online")</f>
        <v>Online</v>
      </c>
    </row>
    <row r="5082" spans="2:9" x14ac:dyDescent="0.25">
      <c r="B5082" s="6" t="s">
        <v>5138</v>
      </c>
      <c r="C5082" s="4">
        <v>43352</v>
      </c>
      <c r="D5082" s="16" t="s">
        <v>21873</v>
      </c>
      <c r="E5082" s="11">
        <v>185.67499999999998</v>
      </c>
      <c r="F5082" s="12">
        <v>15.434999999999997</v>
      </c>
      <c r="G5082" s="10">
        <f>Table1[[#This Row],[Package Price]]*Table1[[#This Row],[Participants]]</f>
        <v>2865.8936249999992</v>
      </c>
      <c r="H5082" s="18" t="s">
        <v>14</v>
      </c>
      <c r="I5082" s="18" t="str">
        <f>IF(Table1[[#This Row],[Package Price]]&gt;250,"Direct","Online")</f>
        <v>Online</v>
      </c>
    </row>
    <row r="5083" spans="2:9" x14ac:dyDescent="0.25">
      <c r="B5083" s="6" t="s">
        <v>5130</v>
      </c>
      <c r="C5083" s="4">
        <v>43352</v>
      </c>
      <c r="D5083" s="16" t="s">
        <v>21855</v>
      </c>
      <c r="E5083" s="11">
        <v>89.512499999999989</v>
      </c>
      <c r="F5083" s="12">
        <v>3.8499999999999996</v>
      </c>
      <c r="G5083" s="10">
        <f>Table1[[#This Row],[Package Price]]*Table1[[#This Row],[Participants]]</f>
        <v>344.6231249999999</v>
      </c>
      <c r="H5083" s="18" t="s">
        <v>10</v>
      </c>
      <c r="I5083" s="18" t="str">
        <f>IF(Table1[[#This Row],[Package Price]]&gt;250,"Direct","Online")</f>
        <v>Online</v>
      </c>
    </row>
    <row r="5084" spans="2:9" x14ac:dyDescent="0.25">
      <c r="B5084" s="6" t="s">
        <v>5133</v>
      </c>
      <c r="C5084" s="4">
        <v>43352</v>
      </c>
      <c r="D5084" s="16" t="s">
        <v>21859</v>
      </c>
      <c r="E5084" s="11">
        <v>551.25</v>
      </c>
      <c r="F5084" s="12">
        <v>3.8499999999999996</v>
      </c>
      <c r="G5084" s="10">
        <f>Table1[[#This Row],[Package Price]]*Table1[[#This Row],[Participants]]</f>
        <v>2122.3125</v>
      </c>
      <c r="H5084" s="18" t="s">
        <v>0</v>
      </c>
      <c r="I5084" s="18" t="str">
        <f>IF(Table1[[#This Row],[Package Price]]&gt;250,"Direct","Online")</f>
        <v>Direct</v>
      </c>
    </row>
    <row r="5085" spans="2:9" x14ac:dyDescent="0.25">
      <c r="B5085" s="6" t="s">
        <v>5122</v>
      </c>
      <c r="C5085" s="4">
        <v>43352</v>
      </c>
      <c r="D5085" s="16" t="s">
        <v>21857</v>
      </c>
      <c r="E5085" s="11">
        <v>244.99999999999997</v>
      </c>
      <c r="F5085" s="12">
        <v>3.8499999999999996</v>
      </c>
      <c r="G5085" s="10">
        <f>Table1[[#This Row],[Package Price]]*Table1[[#This Row],[Participants]]</f>
        <v>943.24999999999977</v>
      </c>
      <c r="H5085" s="18" t="s">
        <v>48</v>
      </c>
      <c r="I5085" s="18" t="str">
        <f>IF(Table1[[#This Row],[Package Price]]&gt;250,"Direct","Online")</f>
        <v>Online</v>
      </c>
    </row>
    <row r="5086" spans="2:9" x14ac:dyDescent="0.25">
      <c r="B5086" s="6" t="s">
        <v>5118</v>
      </c>
      <c r="C5086" s="4">
        <v>43352</v>
      </c>
      <c r="D5086" s="16" t="s">
        <v>21877</v>
      </c>
      <c r="E5086" s="11">
        <v>280.875</v>
      </c>
      <c r="F5086" s="12">
        <v>2.9399999999999995</v>
      </c>
      <c r="G5086" s="10">
        <f>Table1[[#This Row],[Package Price]]*Table1[[#This Row],[Participants]]</f>
        <v>825.77249999999981</v>
      </c>
      <c r="H5086" s="18" t="s">
        <v>21</v>
      </c>
      <c r="I5086" s="18" t="str">
        <f>IF(Table1[[#This Row],[Package Price]]&gt;250,"Direct","Online")</f>
        <v>Direct</v>
      </c>
    </row>
    <row r="5087" spans="2:9" x14ac:dyDescent="0.25">
      <c r="B5087" s="6" t="s">
        <v>5143</v>
      </c>
      <c r="C5087" s="4">
        <v>43353</v>
      </c>
      <c r="D5087" s="16" t="s">
        <v>21872</v>
      </c>
      <c r="E5087" s="11">
        <v>210</v>
      </c>
      <c r="F5087" s="12">
        <v>6.8599999999999985</v>
      </c>
      <c r="G5087" s="10">
        <f>Table1[[#This Row],[Package Price]]*Table1[[#This Row],[Participants]]</f>
        <v>1440.5999999999997</v>
      </c>
      <c r="H5087" s="18" t="s">
        <v>41</v>
      </c>
      <c r="I5087" s="18" t="str">
        <f>IF(Table1[[#This Row],[Package Price]]&gt;250,"Direct","Online")</f>
        <v>Online</v>
      </c>
    </row>
    <row r="5088" spans="2:9" x14ac:dyDescent="0.25">
      <c r="B5088" s="6" t="s">
        <v>5145</v>
      </c>
      <c r="C5088" s="4">
        <v>43353</v>
      </c>
      <c r="D5088" s="16" t="s">
        <v>21870</v>
      </c>
      <c r="E5088" s="11">
        <v>227.49999999999997</v>
      </c>
      <c r="F5088" s="12">
        <v>12.25</v>
      </c>
      <c r="G5088" s="10">
        <f>Table1[[#This Row],[Package Price]]*Table1[[#This Row],[Participants]]</f>
        <v>2786.8749999999995</v>
      </c>
      <c r="H5088" s="18" t="s">
        <v>18</v>
      </c>
      <c r="I5088" s="18" t="str">
        <f>IF(Table1[[#This Row],[Package Price]]&gt;250,"Direct","Online")</f>
        <v>Online</v>
      </c>
    </row>
    <row r="5089" spans="2:9" x14ac:dyDescent="0.25">
      <c r="B5089" s="6" t="s">
        <v>5150</v>
      </c>
      <c r="C5089" s="4">
        <v>43353</v>
      </c>
      <c r="D5089" s="16" t="s">
        <v>21864</v>
      </c>
      <c r="E5089" s="11">
        <v>396.02499999999998</v>
      </c>
      <c r="F5089" s="12">
        <v>4.6549999999999994</v>
      </c>
      <c r="G5089" s="10">
        <f>Table1[[#This Row],[Package Price]]*Table1[[#This Row],[Participants]]</f>
        <v>1843.4963749999997</v>
      </c>
      <c r="H5089" s="18" t="s">
        <v>20</v>
      </c>
      <c r="I5089" s="18" t="str">
        <f>IF(Table1[[#This Row],[Package Price]]&gt;250,"Direct","Online")</f>
        <v>Direct</v>
      </c>
    </row>
    <row r="5090" spans="2:9" x14ac:dyDescent="0.25">
      <c r="B5090" s="6" t="s">
        <v>5163</v>
      </c>
      <c r="C5090" s="4">
        <v>43353</v>
      </c>
      <c r="D5090" s="16" t="s">
        <v>21879</v>
      </c>
      <c r="E5090" s="11">
        <v>210.875</v>
      </c>
      <c r="F5090" s="12">
        <v>1.75</v>
      </c>
      <c r="G5090" s="10">
        <f>Table1[[#This Row],[Package Price]]*Table1[[#This Row],[Participants]]</f>
        <v>369.03125</v>
      </c>
      <c r="H5090" s="18" t="s">
        <v>34</v>
      </c>
      <c r="I5090" s="18" t="str">
        <f>IF(Table1[[#This Row],[Package Price]]&gt;250,"Direct","Online")</f>
        <v>Online</v>
      </c>
    </row>
    <row r="5091" spans="2:9" x14ac:dyDescent="0.25">
      <c r="B5091" s="6" t="s">
        <v>5153</v>
      </c>
      <c r="C5091" s="4">
        <v>43353</v>
      </c>
      <c r="D5091" s="16" t="s">
        <v>21861</v>
      </c>
      <c r="E5091" s="11">
        <v>284.375</v>
      </c>
      <c r="F5091" s="12">
        <v>3.8499999999999996</v>
      </c>
      <c r="G5091" s="10">
        <f>Table1[[#This Row],[Package Price]]*Table1[[#This Row],[Participants]]</f>
        <v>1094.84375</v>
      </c>
      <c r="H5091" s="18" t="s">
        <v>22</v>
      </c>
      <c r="I5091" s="18" t="str">
        <f>IF(Table1[[#This Row],[Package Price]]&gt;250,"Direct","Online")</f>
        <v>Direct</v>
      </c>
    </row>
    <row r="5092" spans="2:9" x14ac:dyDescent="0.25">
      <c r="B5092" s="6" t="s">
        <v>5151</v>
      </c>
      <c r="C5092" s="4">
        <v>43353</v>
      </c>
      <c r="D5092" s="16" t="s">
        <v>21874</v>
      </c>
      <c r="E5092" s="11">
        <v>109.63749999999999</v>
      </c>
      <c r="F5092" s="12">
        <v>3.8499999999999996</v>
      </c>
      <c r="G5092" s="10">
        <f>Table1[[#This Row],[Package Price]]*Table1[[#This Row],[Participants]]</f>
        <v>422.10437499999989</v>
      </c>
      <c r="H5092" s="18" t="s">
        <v>1</v>
      </c>
      <c r="I5092" s="18" t="str">
        <f>IF(Table1[[#This Row],[Package Price]]&gt;250,"Direct","Online")</f>
        <v>Online</v>
      </c>
    </row>
    <row r="5093" spans="2:9" x14ac:dyDescent="0.25">
      <c r="B5093" s="6" t="s">
        <v>5139</v>
      </c>
      <c r="C5093" s="4">
        <v>43353</v>
      </c>
      <c r="D5093" s="16" t="s">
        <v>21875</v>
      </c>
      <c r="E5093" s="11">
        <v>222.25</v>
      </c>
      <c r="F5093" s="12">
        <v>3.8499999999999996</v>
      </c>
      <c r="G5093" s="10">
        <f>Table1[[#This Row],[Package Price]]*Table1[[#This Row],[Participants]]</f>
        <v>855.66249999999991</v>
      </c>
      <c r="H5093" s="18" t="s">
        <v>8</v>
      </c>
      <c r="I5093" s="18" t="str">
        <f>IF(Table1[[#This Row],[Package Price]]&gt;250,"Direct","Online")</f>
        <v>Online</v>
      </c>
    </row>
    <row r="5094" spans="2:9" x14ac:dyDescent="0.25">
      <c r="B5094" s="6" t="s">
        <v>5155</v>
      </c>
      <c r="C5094" s="4">
        <v>43353</v>
      </c>
      <c r="D5094" s="16" t="s">
        <v>21876</v>
      </c>
      <c r="E5094" s="11">
        <v>105</v>
      </c>
      <c r="F5094" s="12">
        <v>0.97999999999999987</v>
      </c>
      <c r="G5094" s="10">
        <f>Table1[[#This Row],[Package Price]]*Table1[[#This Row],[Participants]]</f>
        <v>102.89999999999999</v>
      </c>
      <c r="H5094" s="18" t="s">
        <v>30</v>
      </c>
      <c r="I5094" s="18" t="str">
        <f>IF(Table1[[#This Row],[Package Price]]&gt;250,"Direct","Online")</f>
        <v>Online</v>
      </c>
    </row>
    <row r="5095" spans="2:9" x14ac:dyDescent="0.25">
      <c r="B5095" s="6" t="s">
        <v>5157</v>
      </c>
      <c r="C5095" s="4">
        <v>43353</v>
      </c>
      <c r="D5095" s="16" t="s">
        <v>21860</v>
      </c>
      <c r="E5095" s="11">
        <v>284.72499999999997</v>
      </c>
      <c r="F5095" s="12">
        <v>3.8499999999999996</v>
      </c>
      <c r="G5095" s="10">
        <f>Table1[[#This Row],[Package Price]]*Table1[[#This Row],[Participants]]</f>
        <v>1096.1912499999999</v>
      </c>
      <c r="H5095" s="18" t="s">
        <v>42</v>
      </c>
      <c r="I5095" s="18" t="str">
        <f>IF(Table1[[#This Row],[Package Price]]&gt;250,"Direct","Online")</f>
        <v>Direct</v>
      </c>
    </row>
    <row r="5096" spans="2:9" x14ac:dyDescent="0.25">
      <c r="B5096" s="6" t="s">
        <v>5152</v>
      </c>
      <c r="C5096" s="4">
        <v>43353</v>
      </c>
      <c r="D5096" s="16" t="s">
        <v>21866</v>
      </c>
      <c r="E5096" s="11">
        <v>319.375</v>
      </c>
      <c r="F5096" s="12">
        <v>2.9399999999999995</v>
      </c>
      <c r="G5096" s="10">
        <f>Table1[[#This Row],[Package Price]]*Table1[[#This Row],[Participants]]</f>
        <v>938.96249999999986</v>
      </c>
      <c r="H5096" s="18" t="s">
        <v>32</v>
      </c>
      <c r="I5096" s="18" t="str">
        <f>IF(Table1[[#This Row],[Package Price]]&gt;250,"Direct","Online")</f>
        <v>Direct</v>
      </c>
    </row>
    <row r="5097" spans="2:9" x14ac:dyDescent="0.25">
      <c r="B5097" s="6" t="s">
        <v>5140</v>
      </c>
      <c r="C5097" s="4">
        <v>43353</v>
      </c>
      <c r="D5097" s="16" t="s">
        <v>21862</v>
      </c>
      <c r="E5097" s="11">
        <v>543.375</v>
      </c>
      <c r="F5097" s="12">
        <v>5.879999999999999</v>
      </c>
      <c r="G5097" s="10">
        <f>Table1[[#This Row],[Package Price]]*Table1[[#This Row],[Participants]]</f>
        <v>3195.0449999999996</v>
      </c>
      <c r="H5097" s="18" t="s">
        <v>39</v>
      </c>
      <c r="I5097" s="18" t="str">
        <f>IF(Table1[[#This Row],[Package Price]]&gt;250,"Direct","Online")</f>
        <v>Direct</v>
      </c>
    </row>
    <row r="5098" spans="2:9" x14ac:dyDescent="0.25">
      <c r="B5098" s="6" t="s">
        <v>5142</v>
      </c>
      <c r="C5098" s="4">
        <v>43353</v>
      </c>
      <c r="D5098" s="16" t="s">
        <v>21868</v>
      </c>
      <c r="E5098" s="11">
        <v>284.72499999999997</v>
      </c>
      <c r="F5098" s="12">
        <v>3.8499999999999996</v>
      </c>
      <c r="G5098" s="10">
        <f>Table1[[#This Row],[Package Price]]*Table1[[#This Row],[Participants]]</f>
        <v>1096.1912499999999</v>
      </c>
      <c r="H5098" s="18" t="s">
        <v>10</v>
      </c>
      <c r="I5098" s="18" t="str">
        <f>IF(Table1[[#This Row],[Package Price]]&gt;250,"Direct","Online")</f>
        <v>Direct</v>
      </c>
    </row>
    <row r="5099" spans="2:9" x14ac:dyDescent="0.25">
      <c r="B5099" s="6" t="s">
        <v>5141</v>
      </c>
      <c r="C5099" s="4">
        <v>43353</v>
      </c>
      <c r="D5099" s="16" t="s">
        <v>21867</v>
      </c>
      <c r="E5099" s="11">
        <v>358.75</v>
      </c>
      <c r="F5099" s="12">
        <v>3.8499999999999996</v>
      </c>
      <c r="G5099" s="10">
        <f>Table1[[#This Row],[Package Price]]*Table1[[#This Row],[Participants]]</f>
        <v>1381.1874999999998</v>
      </c>
      <c r="H5099" s="18" t="s">
        <v>20</v>
      </c>
      <c r="I5099" s="18" t="str">
        <f>IF(Table1[[#This Row],[Package Price]]&gt;250,"Direct","Online")</f>
        <v>Direct</v>
      </c>
    </row>
    <row r="5100" spans="2:9" x14ac:dyDescent="0.25">
      <c r="B5100" s="6" t="s">
        <v>5146</v>
      </c>
      <c r="C5100" s="4">
        <v>43353</v>
      </c>
      <c r="D5100" s="16" t="s">
        <v>21863</v>
      </c>
      <c r="E5100" s="11">
        <v>457.62499999999994</v>
      </c>
      <c r="F5100" s="12">
        <v>6.125</v>
      </c>
      <c r="G5100" s="10">
        <f>Table1[[#This Row],[Package Price]]*Table1[[#This Row],[Participants]]</f>
        <v>2802.9531249999995</v>
      </c>
      <c r="H5100" s="18" t="s">
        <v>49</v>
      </c>
      <c r="I5100" s="18" t="str">
        <f>IF(Table1[[#This Row],[Package Price]]&gt;250,"Direct","Online")</f>
        <v>Direct</v>
      </c>
    </row>
    <row r="5101" spans="2:9" x14ac:dyDescent="0.25">
      <c r="B5101" s="6" t="s">
        <v>5160</v>
      </c>
      <c r="C5101" s="4">
        <v>43353</v>
      </c>
      <c r="D5101" s="16" t="s">
        <v>21863</v>
      </c>
      <c r="E5101" s="11">
        <v>186.375</v>
      </c>
      <c r="F5101" s="12">
        <v>3.8499999999999996</v>
      </c>
      <c r="G5101" s="10">
        <f>Table1[[#This Row],[Package Price]]*Table1[[#This Row],[Participants]]</f>
        <v>717.54374999999993</v>
      </c>
      <c r="H5101" s="18" t="s">
        <v>32</v>
      </c>
      <c r="I5101" s="18" t="str">
        <f>IF(Table1[[#This Row],[Package Price]]&gt;250,"Direct","Online")</f>
        <v>Online</v>
      </c>
    </row>
    <row r="5102" spans="2:9" x14ac:dyDescent="0.25">
      <c r="B5102" s="6" t="s">
        <v>5147</v>
      </c>
      <c r="C5102" s="4">
        <v>43353</v>
      </c>
      <c r="D5102" s="16" t="s">
        <v>21865</v>
      </c>
      <c r="E5102" s="10">
        <v>395.5</v>
      </c>
      <c r="F5102" s="12">
        <v>6.8599999999999985</v>
      </c>
      <c r="G5102" s="10">
        <f>Table1[[#This Row],[Package Price]]*Table1[[#This Row],[Participants]]</f>
        <v>2713.1299999999992</v>
      </c>
      <c r="H5102" s="18" t="s">
        <v>30</v>
      </c>
      <c r="I5102" s="18" t="str">
        <f>IF(Table1[[#This Row],[Package Price]]&gt;250,"Direct","Online")</f>
        <v>Direct</v>
      </c>
    </row>
    <row r="5103" spans="2:9" x14ac:dyDescent="0.25">
      <c r="B5103" s="6" t="s">
        <v>5161</v>
      </c>
      <c r="C5103" s="4">
        <v>43353</v>
      </c>
      <c r="D5103" s="16" t="s">
        <v>21858</v>
      </c>
      <c r="E5103" s="11">
        <v>553</v>
      </c>
      <c r="F5103" s="12">
        <v>3.8499999999999996</v>
      </c>
      <c r="G5103" s="10">
        <f>Table1[[#This Row],[Package Price]]*Table1[[#This Row],[Participants]]</f>
        <v>2129.0499999999997</v>
      </c>
      <c r="H5103" s="18" t="s">
        <v>13</v>
      </c>
      <c r="I5103" s="18" t="str">
        <f>IF(Table1[[#This Row],[Package Price]]&gt;250,"Direct","Online")</f>
        <v>Direct</v>
      </c>
    </row>
    <row r="5104" spans="2:9" x14ac:dyDescent="0.25">
      <c r="B5104" s="6" t="s">
        <v>5154</v>
      </c>
      <c r="C5104" s="4">
        <v>43353</v>
      </c>
      <c r="D5104" s="16" t="s">
        <v>21856</v>
      </c>
      <c r="E5104" s="11">
        <v>280</v>
      </c>
      <c r="F5104" s="12">
        <v>3.8499999999999996</v>
      </c>
      <c r="G5104" s="10">
        <f>Table1[[#This Row],[Package Price]]*Table1[[#This Row],[Participants]]</f>
        <v>1078</v>
      </c>
      <c r="H5104" s="18" t="s">
        <v>3</v>
      </c>
      <c r="I5104" s="18" t="str">
        <f>IF(Table1[[#This Row],[Package Price]]&gt;250,"Direct","Online")</f>
        <v>Direct</v>
      </c>
    </row>
    <row r="5105" spans="2:9" x14ac:dyDescent="0.25">
      <c r="B5105" s="6" t="s">
        <v>5158</v>
      </c>
      <c r="C5105" s="4">
        <v>43353</v>
      </c>
      <c r="D5105" s="16" t="s">
        <v>21871</v>
      </c>
      <c r="E5105" s="11">
        <v>218.75</v>
      </c>
      <c r="F5105" s="12">
        <v>3.8499999999999996</v>
      </c>
      <c r="G5105" s="10">
        <f>Table1[[#This Row],[Package Price]]*Table1[[#This Row],[Participants]]</f>
        <v>842.18749999999989</v>
      </c>
      <c r="H5105" s="18" t="s">
        <v>11</v>
      </c>
      <c r="I5105" s="18" t="str">
        <f>IF(Table1[[#This Row],[Package Price]]&gt;250,"Direct","Online")</f>
        <v>Online</v>
      </c>
    </row>
    <row r="5106" spans="2:9" x14ac:dyDescent="0.25">
      <c r="B5106" s="6" t="s">
        <v>5149</v>
      </c>
      <c r="C5106" s="4">
        <v>43353</v>
      </c>
      <c r="D5106" s="16" t="s">
        <v>21869</v>
      </c>
      <c r="E5106" s="11">
        <v>244.99999999999997</v>
      </c>
      <c r="F5106" s="12">
        <v>3.8499999999999996</v>
      </c>
      <c r="G5106" s="10">
        <f>Table1[[#This Row],[Package Price]]*Table1[[#This Row],[Participants]]</f>
        <v>943.24999999999977</v>
      </c>
      <c r="H5106" s="18" t="s">
        <v>39</v>
      </c>
      <c r="I5106" s="18" t="str">
        <f>IF(Table1[[#This Row],[Package Price]]&gt;250,"Direct","Online")</f>
        <v>Online</v>
      </c>
    </row>
    <row r="5107" spans="2:9" x14ac:dyDescent="0.25">
      <c r="B5107" s="6" t="s">
        <v>5162</v>
      </c>
      <c r="C5107" s="4">
        <v>43353</v>
      </c>
      <c r="D5107" s="16" t="s">
        <v>21869</v>
      </c>
      <c r="E5107" s="11">
        <v>105</v>
      </c>
      <c r="F5107" s="12">
        <v>3.8499999999999996</v>
      </c>
      <c r="G5107" s="10">
        <f>Table1[[#This Row],[Package Price]]*Table1[[#This Row],[Participants]]</f>
        <v>404.24999999999994</v>
      </c>
      <c r="H5107" s="18" t="s">
        <v>44</v>
      </c>
      <c r="I5107" s="18" t="str">
        <f>IF(Table1[[#This Row],[Package Price]]&gt;250,"Direct","Online")</f>
        <v>Online</v>
      </c>
    </row>
    <row r="5108" spans="2:9" x14ac:dyDescent="0.25">
      <c r="B5108" s="6" t="s">
        <v>5164</v>
      </c>
      <c r="C5108" s="4">
        <v>43353</v>
      </c>
      <c r="D5108" s="16" t="s">
        <v>21873</v>
      </c>
      <c r="E5108" s="11">
        <v>185.67499999999998</v>
      </c>
      <c r="F5108" s="12">
        <v>20.09</v>
      </c>
      <c r="G5108" s="10">
        <f>Table1[[#This Row],[Package Price]]*Table1[[#This Row],[Participants]]</f>
        <v>3730.2107499999997</v>
      </c>
      <c r="H5108" s="18" t="s">
        <v>15</v>
      </c>
      <c r="I5108" s="18" t="str">
        <f>IF(Table1[[#This Row],[Package Price]]&gt;250,"Direct","Online")</f>
        <v>Online</v>
      </c>
    </row>
    <row r="5109" spans="2:9" x14ac:dyDescent="0.25">
      <c r="B5109" s="6" t="s">
        <v>5156</v>
      </c>
      <c r="C5109" s="4">
        <v>43353</v>
      </c>
      <c r="D5109" s="16" t="s">
        <v>21855</v>
      </c>
      <c r="E5109" s="11">
        <v>89.512499999999989</v>
      </c>
      <c r="F5109" s="12">
        <v>3.8499999999999996</v>
      </c>
      <c r="G5109" s="10">
        <f>Table1[[#This Row],[Package Price]]*Table1[[#This Row],[Participants]]</f>
        <v>344.6231249999999</v>
      </c>
      <c r="H5109" s="18" t="s">
        <v>11</v>
      </c>
      <c r="I5109" s="18" t="str">
        <f>IF(Table1[[#This Row],[Package Price]]&gt;250,"Direct","Online")</f>
        <v>Online</v>
      </c>
    </row>
    <row r="5110" spans="2:9" x14ac:dyDescent="0.25">
      <c r="B5110" s="6" t="s">
        <v>5159</v>
      </c>
      <c r="C5110" s="4">
        <v>43353</v>
      </c>
      <c r="D5110" s="16" t="s">
        <v>21859</v>
      </c>
      <c r="E5110" s="11">
        <v>551.25</v>
      </c>
      <c r="F5110" s="12">
        <v>3.8499999999999996</v>
      </c>
      <c r="G5110" s="10">
        <f>Table1[[#This Row],[Package Price]]*Table1[[#This Row],[Participants]]</f>
        <v>2122.3125</v>
      </c>
      <c r="H5110" s="18" t="s">
        <v>1</v>
      </c>
      <c r="I5110" s="18" t="str">
        <f>IF(Table1[[#This Row],[Package Price]]&gt;250,"Direct","Online")</f>
        <v>Direct</v>
      </c>
    </row>
    <row r="5111" spans="2:9" x14ac:dyDescent="0.25">
      <c r="B5111" s="6" t="s">
        <v>5148</v>
      </c>
      <c r="C5111" s="4">
        <v>43353</v>
      </c>
      <c r="D5111" s="16" t="s">
        <v>21857</v>
      </c>
      <c r="E5111" s="11">
        <v>244.99999999999997</v>
      </c>
      <c r="F5111" s="12">
        <v>1.4699999999999998</v>
      </c>
      <c r="G5111" s="10">
        <f>Table1[[#This Row],[Package Price]]*Table1[[#This Row],[Participants]]</f>
        <v>360.14999999999992</v>
      </c>
      <c r="H5111" s="18" t="s">
        <v>49</v>
      </c>
      <c r="I5111" s="18" t="str">
        <f>IF(Table1[[#This Row],[Package Price]]&gt;250,"Direct","Online")</f>
        <v>Online</v>
      </c>
    </row>
    <row r="5112" spans="2:9" x14ac:dyDescent="0.25">
      <c r="B5112" s="6" t="s">
        <v>5144</v>
      </c>
      <c r="C5112" s="4">
        <v>43353</v>
      </c>
      <c r="D5112" s="16" t="s">
        <v>21877</v>
      </c>
      <c r="E5112" s="11">
        <v>280.875</v>
      </c>
      <c r="F5112" s="12">
        <v>1.9599999999999997</v>
      </c>
      <c r="G5112" s="10">
        <f>Table1[[#This Row],[Package Price]]*Table1[[#This Row],[Participants]]</f>
        <v>550.51499999999987</v>
      </c>
      <c r="H5112" s="18" t="s">
        <v>22</v>
      </c>
      <c r="I5112" s="18" t="str">
        <f>IF(Table1[[#This Row],[Package Price]]&gt;250,"Direct","Online")</f>
        <v>Direct</v>
      </c>
    </row>
    <row r="5113" spans="2:9" x14ac:dyDescent="0.25">
      <c r="B5113" s="6" t="s">
        <v>5169</v>
      </c>
      <c r="C5113" s="4">
        <v>43354</v>
      </c>
      <c r="D5113" s="16" t="s">
        <v>21872</v>
      </c>
      <c r="E5113" s="11">
        <v>210</v>
      </c>
      <c r="F5113" s="12">
        <v>4.8999999999999995</v>
      </c>
      <c r="G5113" s="10">
        <f>Table1[[#This Row],[Package Price]]*Table1[[#This Row],[Participants]]</f>
        <v>1029</v>
      </c>
      <c r="H5113" s="18" t="s">
        <v>42</v>
      </c>
      <c r="I5113" s="18" t="str">
        <f>IF(Table1[[#This Row],[Package Price]]&gt;250,"Direct","Online")</f>
        <v>Online</v>
      </c>
    </row>
    <row r="5114" spans="2:9" x14ac:dyDescent="0.25">
      <c r="B5114" s="6" t="s">
        <v>5171</v>
      </c>
      <c r="C5114" s="4">
        <v>43354</v>
      </c>
      <c r="D5114" s="16" t="s">
        <v>21870</v>
      </c>
      <c r="E5114" s="11">
        <v>227.49999999999997</v>
      </c>
      <c r="F5114" s="12">
        <v>7.35</v>
      </c>
      <c r="G5114" s="10">
        <f>Table1[[#This Row],[Package Price]]*Table1[[#This Row],[Participants]]</f>
        <v>1672.1249999999998</v>
      </c>
      <c r="H5114" s="18" t="s">
        <v>19</v>
      </c>
      <c r="I5114" s="18" t="str">
        <f>IF(Table1[[#This Row],[Package Price]]&gt;250,"Direct","Online")</f>
        <v>Online</v>
      </c>
    </row>
    <row r="5115" spans="2:9" x14ac:dyDescent="0.25">
      <c r="B5115" s="6" t="s">
        <v>5176</v>
      </c>
      <c r="C5115" s="4">
        <v>43354</v>
      </c>
      <c r="D5115" s="16" t="s">
        <v>21864</v>
      </c>
      <c r="E5115" s="11">
        <v>396.02499999999998</v>
      </c>
      <c r="F5115" s="12">
        <v>2.9399999999999995</v>
      </c>
      <c r="G5115" s="10">
        <f>Table1[[#This Row],[Package Price]]*Table1[[#This Row],[Participants]]</f>
        <v>1164.3134999999997</v>
      </c>
      <c r="H5115" s="18" t="s">
        <v>21</v>
      </c>
      <c r="I5115" s="18" t="str">
        <f>IF(Table1[[#This Row],[Package Price]]&gt;250,"Direct","Online")</f>
        <v>Direct</v>
      </c>
    </row>
    <row r="5116" spans="2:9" x14ac:dyDescent="0.25">
      <c r="B5116" s="6" t="s">
        <v>5189</v>
      </c>
      <c r="C5116" s="4">
        <v>43354</v>
      </c>
      <c r="D5116" s="16" t="s">
        <v>21879</v>
      </c>
      <c r="E5116" s="11">
        <v>210.875</v>
      </c>
      <c r="F5116" s="12">
        <v>1.75</v>
      </c>
      <c r="G5116" s="10">
        <f>Table1[[#This Row],[Package Price]]*Table1[[#This Row],[Participants]]</f>
        <v>369.03125</v>
      </c>
      <c r="H5116" s="18" t="s">
        <v>35</v>
      </c>
      <c r="I5116" s="18" t="str">
        <f>IF(Table1[[#This Row],[Package Price]]&gt;250,"Direct","Online")</f>
        <v>Online</v>
      </c>
    </row>
    <row r="5117" spans="2:9" x14ac:dyDescent="0.25">
      <c r="B5117" s="6" t="s">
        <v>5179</v>
      </c>
      <c r="C5117" s="4">
        <v>43354</v>
      </c>
      <c r="D5117" s="16" t="s">
        <v>21861</v>
      </c>
      <c r="E5117" s="11">
        <v>284.375</v>
      </c>
      <c r="F5117" s="12">
        <v>3.8499999999999996</v>
      </c>
      <c r="G5117" s="10">
        <f>Table1[[#This Row],[Package Price]]*Table1[[#This Row],[Participants]]</f>
        <v>1094.84375</v>
      </c>
      <c r="H5117" s="18" t="s">
        <v>23</v>
      </c>
      <c r="I5117" s="18" t="str">
        <f>IF(Table1[[#This Row],[Package Price]]&gt;250,"Direct","Online")</f>
        <v>Direct</v>
      </c>
    </row>
    <row r="5118" spans="2:9" x14ac:dyDescent="0.25">
      <c r="B5118" s="6" t="s">
        <v>5177</v>
      </c>
      <c r="C5118" s="4">
        <v>43354</v>
      </c>
      <c r="D5118" s="16" t="s">
        <v>21874</v>
      </c>
      <c r="E5118" s="11">
        <v>109.63749999999999</v>
      </c>
      <c r="F5118" s="12">
        <v>3.8499999999999996</v>
      </c>
      <c r="G5118" s="10">
        <f>Table1[[#This Row],[Package Price]]*Table1[[#This Row],[Participants]]</f>
        <v>422.10437499999989</v>
      </c>
      <c r="H5118" s="18" t="s">
        <v>2</v>
      </c>
      <c r="I5118" s="18" t="str">
        <f>IF(Table1[[#This Row],[Package Price]]&gt;250,"Direct","Online")</f>
        <v>Online</v>
      </c>
    </row>
    <row r="5119" spans="2:9" x14ac:dyDescent="0.25">
      <c r="B5119" s="6" t="s">
        <v>5165</v>
      </c>
      <c r="C5119" s="4">
        <v>43354</v>
      </c>
      <c r="D5119" s="16" t="s">
        <v>21875</v>
      </c>
      <c r="E5119" s="11">
        <v>222.25</v>
      </c>
      <c r="F5119" s="12">
        <v>2.9399999999999995</v>
      </c>
      <c r="G5119" s="10">
        <f>Table1[[#This Row],[Package Price]]*Table1[[#This Row],[Participants]]</f>
        <v>653.41499999999985</v>
      </c>
      <c r="H5119" s="18" t="s">
        <v>9</v>
      </c>
      <c r="I5119" s="18" t="str">
        <f>IF(Table1[[#This Row],[Package Price]]&gt;250,"Direct","Online")</f>
        <v>Online</v>
      </c>
    </row>
    <row r="5120" spans="2:9" x14ac:dyDescent="0.25">
      <c r="B5120" s="6" t="s">
        <v>5181</v>
      </c>
      <c r="C5120" s="4">
        <v>43354</v>
      </c>
      <c r="D5120" s="16" t="s">
        <v>21876</v>
      </c>
      <c r="E5120" s="11">
        <v>105</v>
      </c>
      <c r="F5120" s="12">
        <v>1.4699999999999998</v>
      </c>
      <c r="G5120" s="10">
        <f>Table1[[#This Row],[Package Price]]*Table1[[#This Row],[Participants]]</f>
        <v>154.34999999999997</v>
      </c>
      <c r="H5120" s="18" t="s">
        <v>31</v>
      </c>
      <c r="I5120" s="18" t="str">
        <f>IF(Table1[[#This Row],[Package Price]]&gt;250,"Direct","Online")</f>
        <v>Online</v>
      </c>
    </row>
    <row r="5121" spans="2:9" x14ac:dyDescent="0.25">
      <c r="B5121" s="6" t="s">
        <v>5183</v>
      </c>
      <c r="C5121" s="4">
        <v>43354</v>
      </c>
      <c r="D5121" s="16" t="s">
        <v>21860</v>
      </c>
      <c r="E5121" s="11">
        <v>284.72499999999997</v>
      </c>
      <c r="F5121" s="12">
        <v>3.8499999999999996</v>
      </c>
      <c r="G5121" s="10">
        <f>Table1[[#This Row],[Package Price]]*Table1[[#This Row],[Participants]]</f>
        <v>1096.1912499999999</v>
      </c>
      <c r="H5121" s="18" t="s">
        <v>43</v>
      </c>
      <c r="I5121" s="18" t="str">
        <f>IF(Table1[[#This Row],[Package Price]]&gt;250,"Direct","Online")</f>
        <v>Direct</v>
      </c>
    </row>
    <row r="5122" spans="2:9" x14ac:dyDescent="0.25">
      <c r="B5122" s="6" t="s">
        <v>5178</v>
      </c>
      <c r="C5122" s="4">
        <v>43354</v>
      </c>
      <c r="D5122" s="16" t="s">
        <v>21866</v>
      </c>
      <c r="E5122" s="11">
        <v>319.375</v>
      </c>
      <c r="F5122" s="12">
        <v>0.97999999999999987</v>
      </c>
      <c r="G5122" s="10">
        <f>Table1[[#This Row],[Package Price]]*Table1[[#This Row],[Participants]]</f>
        <v>312.98749999999995</v>
      </c>
      <c r="H5122" s="18" t="s">
        <v>33</v>
      </c>
      <c r="I5122" s="18" t="str">
        <f>IF(Table1[[#This Row],[Package Price]]&gt;250,"Direct","Online")</f>
        <v>Direct</v>
      </c>
    </row>
    <row r="5123" spans="2:9" x14ac:dyDescent="0.25">
      <c r="B5123" s="6" t="s">
        <v>5166</v>
      </c>
      <c r="C5123" s="4">
        <v>43354</v>
      </c>
      <c r="D5123" s="16" t="s">
        <v>21862</v>
      </c>
      <c r="E5123" s="11">
        <v>543.375</v>
      </c>
      <c r="F5123" s="12">
        <v>1.4699999999999998</v>
      </c>
      <c r="G5123" s="10">
        <f>Table1[[#This Row],[Package Price]]*Table1[[#This Row],[Participants]]</f>
        <v>798.7612499999999</v>
      </c>
      <c r="H5123" s="18" t="s">
        <v>40</v>
      </c>
      <c r="I5123" s="18" t="str">
        <f>IF(Table1[[#This Row],[Package Price]]&gt;250,"Direct","Online")</f>
        <v>Direct</v>
      </c>
    </row>
    <row r="5124" spans="2:9" x14ac:dyDescent="0.25">
      <c r="B5124" s="6" t="s">
        <v>5168</v>
      </c>
      <c r="C5124" s="4">
        <v>43354</v>
      </c>
      <c r="D5124" s="16" t="s">
        <v>21868</v>
      </c>
      <c r="E5124" s="11">
        <v>284.72499999999997</v>
      </c>
      <c r="F5124" s="12">
        <v>3.8499999999999996</v>
      </c>
      <c r="G5124" s="10">
        <f>Table1[[#This Row],[Package Price]]*Table1[[#This Row],[Participants]]</f>
        <v>1096.1912499999999</v>
      </c>
      <c r="H5124" s="18" t="s">
        <v>11</v>
      </c>
      <c r="I5124" s="18" t="str">
        <f>IF(Table1[[#This Row],[Package Price]]&gt;250,"Direct","Online")</f>
        <v>Direct</v>
      </c>
    </row>
    <row r="5125" spans="2:9" x14ac:dyDescent="0.25">
      <c r="B5125" s="6" t="s">
        <v>5167</v>
      </c>
      <c r="C5125" s="4">
        <v>43354</v>
      </c>
      <c r="D5125" s="16" t="s">
        <v>21867</v>
      </c>
      <c r="E5125" s="11">
        <v>358.75</v>
      </c>
      <c r="F5125" s="12">
        <v>3.8499999999999996</v>
      </c>
      <c r="G5125" s="10">
        <f>Table1[[#This Row],[Package Price]]*Table1[[#This Row],[Participants]]</f>
        <v>1381.1874999999998</v>
      </c>
      <c r="H5125" s="18" t="s">
        <v>21</v>
      </c>
      <c r="I5125" s="18" t="str">
        <f>IF(Table1[[#This Row],[Package Price]]&gt;250,"Direct","Online")</f>
        <v>Direct</v>
      </c>
    </row>
    <row r="5126" spans="2:9" x14ac:dyDescent="0.25">
      <c r="B5126" s="6" t="s">
        <v>5172</v>
      </c>
      <c r="C5126" s="4">
        <v>43354</v>
      </c>
      <c r="D5126" s="16" t="s">
        <v>21863</v>
      </c>
      <c r="E5126" s="11">
        <v>457.62499999999994</v>
      </c>
      <c r="F5126" s="12">
        <v>7.1049999999999986</v>
      </c>
      <c r="G5126" s="10">
        <f>Table1[[#This Row],[Package Price]]*Table1[[#This Row],[Participants]]</f>
        <v>3251.4256249999989</v>
      </c>
      <c r="H5126" s="18" t="s">
        <v>0</v>
      </c>
      <c r="I5126" s="18" t="str">
        <f>IF(Table1[[#This Row],[Package Price]]&gt;250,"Direct","Online")</f>
        <v>Direct</v>
      </c>
    </row>
    <row r="5127" spans="2:9" x14ac:dyDescent="0.25">
      <c r="B5127" s="6" t="s">
        <v>5186</v>
      </c>
      <c r="C5127" s="4">
        <v>43354</v>
      </c>
      <c r="D5127" s="16" t="s">
        <v>21863</v>
      </c>
      <c r="E5127" s="11">
        <v>186.375</v>
      </c>
      <c r="F5127" s="12">
        <v>3.8499999999999996</v>
      </c>
      <c r="G5127" s="10">
        <f>Table1[[#This Row],[Package Price]]*Table1[[#This Row],[Participants]]</f>
        <v>717.54374999999993</v>
      </c>
      <c r="H5127" s="18" t="s">
        <v>33</v>
      </c>
      <c r="I5127" s="18" t="str">
        <f>IF(Table1[[#This Row],[Package Price]]&gt;250,"Direct","Online")</f>
        <v>Online</v>
      </c>
    </row>
    <row r="5128" spans="2:9" x14ac:dyDescent="0.25">
      <c r="B5128" s="6" t="s">
        <v>5173</v>
      </c>
      <c r="C5128" s="4">
        <v>43354</v>
      </c>
      <c r="D5128" s="16" t="s">
        <v>21865</v>
      </c>
      <c r="E5128" s="10">
        <v>395.5</v>
      </c>
      <c r="F5128" s="12">
        <v>9.3099999999999987</v>
      </c>
      <c r="G5128" s="10">
        <f>Table1[[#This Row],[Package Price]]*Table1[[#This Row],[Participants]]</f>
        <v>3682.1049999999996</v>
      </c>
      <c r="H5128" s="18" t="s">
        <v>31</v>
      </c>
      <c r="I5128" s="18" t="str">
        <f>IF(Table1[[#This Row],[Package Price]]&gt;250,"Direct","Online")</f>
        <v>Direct</v>
      </c>
    </row>
    <row r="5129" spans="2:9" x14ac:dyDescent="0.25">
      <c r="B5129" s="6" t="s">
        <v>5187</v>
      </c>
      <c r="C5129" s="4">
        <v>43354</v>
      </c>
      <c r="D5129" s="16" t="s">
        <v>21858</v>
      </c>
      <c r="E5129" s="11">
        <v>553</v>
      </c>
      <c r="F5129" s="12">
        <v>3.8499999999999996</v>
      </c>
      <c r="G5129" s="10">
        <f>Table1[[#This Row],[Package Price]]*Table1[[#This Row],[Participants]]</f>
        <v>2129.0499999999997</v>
      </c>
      <c r="H5129" s="18" t="s">
        <v>14</v>
      </c>
      <c r="I5129" s="18" t="str">
        <f>IF(Table1[[#This Row],[Package Price]]&gt;250,"Direct","Online")</f>
        <v>Direct</v>
      </c>
    </row>
    <row r="5130" spans="2:9" x14ac:dyDescent="0.25">
      <c r="B5130" s="6" t="s">
        <v>5180</v>
      </c>
      <c r="C5130" s="4">
        <v>43354</v>
      </c>
      <c r="D5130" s="16" t="s">
        <v>21856</v>
      </c>
      <c r="E5130" s="11">
        <v>280</v>
      </c>
      <c r="F5130" s="12">
        <v>3.8499999999999996</v>
      </c>
      <c r="G5130" s="10">
        <f>Table1[[#This Row],[Package Price]]*Table1[[#This Row],[Participants]]</f>
        <v>1078</v>
      </c>
      <c r="H5130" s="18" t="s">
        <v>4</v>
      </c>
      <c r="I5130" s="18" t="str">
        <f>IF(Table1[[#This Row],[Package Price]]&gt;250,"Direct","Online")</f>
        <v>Direct</v>
      </c>
    </row>
    <row r="5131" spans="2:9" x14ac:dyDescent="0.25">
      <c r="B5131" s="6" t="s">
        <v>5184</v>
      </c>
      <c r="C5131" s="4">
        <v>43354</v>
      </c>
      <c r="D5131" s="16" t="s">
        <v>21871</v>
      </c>
      <c r="E5131" s="11">
        <v>218.75</v>
      </c>
      <c r="F5131" s="12">
        <v>3.8499999999999996</v>
      </c>
      <c r="G5131" s="10">
        <f>Table1[[#This Row],[Package Price]]*Table1[[#This Row],[Participants]]</f>
        <v>842.18749999999989</v>
      </c>
      <c r="H5131" s="18" t="s">
        <v>12</v>
      </c>
      <c r="I5131" s="18" t="str">
        <f>IF(Table1[[#This Row],[Package Price]]&gt;250,"Direct","Online")</f>
        <v>Online</v>
      </c>
    </row>
    <row r="5132" spans="2:9" x14ac:dyDescent="0.25">
      <c r="B5132" s="6" t="s">
        <v>5175</v>
      </c>
      <c r="C5132" s="4">
        <v>43354</v>
      </c>
      <c r="D5132" s="16" t="s">
        <v>21869</v>
      </c>
      <c r="E5132" s="11">
        <v>244.99999999999997</v>
      </c>
      <c r="F5132" s="12">
        <v>1.4699999999999998</v>
      </c>
      <c r="G5132" s="10">
        <f>Table1[[#This Row],[Package Price]]*Table1[[#This Row],[Participants]]</f>
        <v>360.14999999999992</v>
      </c>
      <c r="H5132" s="18" t="s">
        <v>40</v>
      </c>
      <c r="I5132" s="18" t="str">
        <f>IF(Table1[[#This Row],[Package Price]]&gt;250,"Direct","Online")</f>
        <v>Online</v>
      </c>
    </row>
    <row r="5133" spans="2:9" x14ac:dyDescent="0.25">
      <c r="B5133" s="6" t="s">
        <v>5188</v>
      </c>
      <c r="C5133" s="4">
        <v>43354</v>
      </c>
      <c r="D5133" s="16" t="s">
        <v>21869</v>
      </c>
      <c r="E5133" s="11">
        <v>105</v>
      </c>
      <c r="F5133" s="12">
        <v>3.8499999999999996</v>
      </c>
      <c r="G5133" s="10">
        <f>Table1[[#This Row],[Package Price]]*Table1[[#This Row],[Participants]]</f>
        <v>404.24999999999994</v>
      </c>
      <c r="H5133" s="18" t="s">
        <v>45</v>
      </c>
      <c r="I5133" s="18" t="str">
        <f>IF(Table1[[#This Row],[Package Price]]&gt;250,"Direct","Online")</f>
        <v>Online</v>
      </c>
    </row>
    <row r="5134" spans="2:9" x14ac:dyDescent="0.25">
      <c r="B5134" s="6" t="s">
        <v>5190</v>
      </c>
      <c r="C5134" s="4">
        <v>43354</v>
      </c>
      <c r="D5134" s="16" t="s">
        <v>21873</v>
      </c>
      <c r="E5134" s="11">
        <v>185.67499999999998</v>
      </c>
      <c r="F5134" s="12">
        <v>34.789999999999992</v>
      </c>
      <c r="G5134" s="10">
        <f>Table1[[#This Row],[Package Price]]*Table1[[#This Row],[Participants]]</f>
        <v>6459.633249999998</v>
      </c>
      <c r="H5134" s="18" t="s">
        <v>16</v>
      </c>
      <c r="I5134" s="18" t="str">
        <f>IF(Table1[[#This Row],[Package Price]]&gt;250,"Direct","Online")</f>
        <v>Online</v>
      </c>
    </row>
    <row r="5135" spans="2:9" x14ac:dyDescent="0.25">
      <c r="B5135" s="6" t="s">
        <v>5182</v>
      </c>
      <c r="C5135" s="4">
        <v>43354</v>
      </c>
      <c r="D5135" s="16" t="s">
        <v>21855</v>
      </c>
      <c r="E5135" s="11">
        <v>89.512499999999989</v>
      </c>
      <c r="F5135" s="12">
        <v>3.8499999999999996</v>
      </c>
      <c r="G5135" s="10">
        <f>Table1[[#This Row],[Package Price]]*Table1[[#This Row],[Participants]]</f>
        <v>344.6231249999999</v>
      </c>
      <c r="H5135" s="18" t="s">
        <v>12</v>
      </c>
      <c r="I5135" s="18" t="str">
        <f>IF(Table1[[#This Row],[Package Price]]&gt;250,"Direct","Online")</f>
        <v>Online</v>
      </c>
    </row>
    <row r="5136" spans="2:9" x14ac:dyDescent="0.25">
      <c r="B5136" s="6" t="s">
        <v>5185</v>
      </c>
      <c r="C5136" s="4">
        <v>43354</v>
      </c>
      <c r="D5136" s="16" t="s">
        <v>21859</v>
      </c>
      <c r="E5136" s="11">
        <v>551.25</v>
      </c>
      <c r="F5136" s="12">
        <v>3.8499999999999996</v>
      </c>
      <c r="G5136" s="10">
        <f>Table1[[#This Row],[Package Price]]*Table1[[#This Row],[Participants]]</f>
        <v>2122.3125</v>
      </c>
      <c r="H5136" s="18" t="s">
        <v>2</v>
      </c>
      <c r="I5136" s="18" t="str">
        <f>IF(Table1[[#This Row],[Package Price]]&gt;250,"Direct","Online")</f>
        <v>Direct</v>
      </c>
    </row>
    <row r="5137" spans="2:9" x14ac:dyDescent="0.25">
      <c r="B5137" s="6" t="s">
        <v>5174</v>
      </c>
      <c r="C5137" s="4">
        <v>43354</v>
      </c>
      <c r="D5137" s="16" t="s">
        <v>21857</v>
      </c>
      <c r="E5137" s="11">
        <v>244.99999999999997</v>
      </c>
      <c r="F5137" s="12">
        <v>3.8499999999999996</v>
      </c>
      <c r="G5137" s="10">
        <f>Table1[[#This Row],[Package Price]]*Table1[[#This Row],[Participants]]</f>
        <v>943.24999999999977</v>
      </c>
      <c r="H5137" s="18" t="s">
        <v>0</v>
      </c>
      <c r="I5137" s="18" t="str">
        <f>IF(Table1[[#This Row],[Package Price]]&gt;250,"Direct","Online")</f>
        <v>Online</v>
      </c>
    </row>
    <row r="5138" spans="2:9" x14ac:dyDescent="0.25">
      <c r="B5138" s="6" t="s">
        <v>5170</v>
      </c>
      <c r="C5138" s="4">
        <v>43354</v>
      </c>
      <c r="D5138" s="16" t="s">
        <v>21877</v>
      </c>
      <c r="E5138" s="11">
        <v>280.875</v>
      </c>
      <c r="F5138" s="12">
        <v>5.6349999999999989</v>
      </c>
      <c r="G5138" s="10">
        <f>Table1[[#This Row],[Package Price]]*Table1[[#This Row],[Participants]]</f>
        <v>1582.7306249999997</v>
      </c>
      <c r="H5138" s="18" t="s">
        <v>23</v>
      </c>
      <c r="I5138" s="18" t="str">
        <f>IF(Table1[[#This Row],[Package Price]]&gt;250,"Direct","Online")</f>
        <v>Direct</v>
      </c>
    </row>
    <row r="5139" spans="2:9" x14ac:dyDescent="0.25">
      <c r="B5139" s="6" t="s">
        <v>5195</v>
      </c>
      <c r="C5139" s="4">
        <v>43355</v>
      </c>
      <c r="D5139" s="16" t="s">
        <v>21872</v>
      </c>
      <c r="E5139" s="11">
        <v>210</v>
      </c>
      <c r="F5139" s="12">
        <v>4.8999999999999995</v>
      </c>
      <c r="G5139" s="10">
        <f>Table1[[#This Row],[Package Price]]*Table1[[#This Row],[Participants]]</f>
        <v>1029</v>
      </c>
      <c r="H5139" s="18" t="s">
        <v>43</v>
      </c>
      <c r="I5139" s="18" t="str">
        <f>IF(Table1[[#This Row],[Package Price]]&gt;250,"Direct","Online")</f>
        <v>Online</v>
      </c>
    </row>
    <row r="5140" spans="2:9" x14ac:dyDescent="0.25">
      <c r="B5140" s="6" t="s">
        <v>5197</v>
      </c>
      <c r="C5140" s="4">
        <v>43355</v>
      </c>
      <c r="D5140" s="16" t="s">
        <v>21870</v>
      </c>
      <c r="E5140" s="11">
        <v>227.49999999999997</v>
      </c>
      <c r="F5140" s="12">
        <v>11.759999999999998</v>
      </c>
      <c r="G5140" s="10">
        <f>Table1[[#This Row],[Package Price]]*Table1[[#This Row],[Participants]]</f>
        <v>2675.3999999999992</v>
      </c>
      <c r="H5140" s="18" t="s">
        <v>20</v>
      </c>
      <c r="I5140" s="18" t="str">
        <f>IF(Table1[[#This Row],[Package Price]]&gt;250,"Direct","Online")</f>
        <v>Online</v>
      </c>
    </row>
    <row r="5141" spans="2:9" x14ac:dyDescent="0.25">
      <c r="B5141" s="6" t="s">
        <v>5202</v>
      </c>
      <c r="C5141" s="4">
        <v>43355</v>
      </c>
      <c r="D5141" s="16" t="s">
        <v>21864</v>
      </c>
      <c r="E5141" s="11">
        <v>396.02499999999998</v>
      </c>
      <c r="F5141" s="12">
        <v>5.879999999999999</v>
      </c>
      <c r="G5141" s="10">
        <f>Table1[[#This Row],[Package Price]]*Table1[[#This Row],[Participants]]</f>
        <v>2328.6269999999995</v>
      </c>
      <c r="H5141" s="18" t="s">
        <v>22</v>
      </c>
      <c r="I5141" s="18" t="str">
        <f>IF(Table1[[#This Row],[Package Price]]&gt;250,"Direct","Online")</f>
        <v>Direct</v>
      </c>
    </row>
    <row r="5142" spans="2:9" x14ac:dyDescent="0.25">
      <c r="B5142" s="6" t="s">
        <v>5215</v>
      </c>
      <c r="C5142" s="4">
        <v>43355</v>
      </c>
      <c r="D5142" s="16" t="s">
        <v>21879</v>
      </c>
      <c r="E5142" s="11">
        <v>210.875</v>
      </c>
      <c r="F5142" s="12">
        <v>1.75</v>
      </c>
      <c r="G5142" s="10">
        <f>Table1[[#This Row],[Package Price]]*Table1[[#This Row],[Participants]]</f>
        <v>369.03125</v>
      </c>
      <c r="H5142" s="18" t="s">
        <v>36</v>
      </c>
      <c r="I5142" s="18" t="str">
        <f>IF(Table1[[#This Row],[Package Price]]&gt;250,"Direct","Online")</f>
        <v>Online</v>
      </c>
    </row>
    <row r="5143" spans="2:9" x14ac:dyDescent="0.25">
      <c r="B5143" s="6" t="s">
        <v>5205</v>
      </c>
      <c r="C5143" s="4">
        <v>43355</v>
      </c>
      <c r="D5143" s="16" t="s">
        <v>21861</v>
      </c>
      <c r="E5143" s="11">
        <v>284.375</v>
      </c>
      <c r="F5143" s="12">
        <v>3.8499999999999996</v>
      </c>
      <c r="G5143" s="10">
        <f>Table1[[#This Row],[Package Price]]*Table1[[#This Row],[Participants]]</f>
        <v>1094.84375</v>
      </c>
      <c r="H5143" s="18" t="s">
        <v>24</v>
      </c>
      <c r="I5143" s="18" t="str">
        <f>IF(Table1[[#This Row],[Package Price]]&gt;250,"Direct","Online")</f>
        <v>Direct</v>
      </c>
    </row>
    <row r="5144" spans="2:9" x14ac:dyDescent="0.25">
      <c r="B5144" s="6" t="s">
        <v>5203</v>
      </c>
      <c r="C5144" s="4">
        <v>43355</v>
      </c>
      <c r="D5144" s="16" t="s">
        <v>21874</v>
      </c>
      <c r="E5144" s="11">
        <v>109.63749999999999</v>
      </c>
      <c r="F5144" s="12">
        <v>3.8499999999999996</v>
      </c>
      <c r="G5144" s="10">
        <f>Table1[[#This Row],[Package Price]]*Table1[[#This Row],[Participants]]</f>
        <v>422.10437499999989</v>
      </c>
      <c r="H5144" s="18" t="s">
        <v>3</v>
      </c>
      <c r="I5144" s="18" t="str">
        <f>IF(Table1[[#This Row],[Package Price]]&gt;250,"Direct","Online")</f>
        <v>Online</v>
      </c>
    </row>
    <row r="5145" spans="2:9" x14ac:dyDescent="0.25">
      <c r="B5145" s="6" t="s">
        <v>5191</v>
      </c>
      <c r="C5145" s="4">
        <v>43355</v>
      </c>
      <c r="D5145" s="16" t="s">
        <v>21875</v>
      </c>
      <c r="E5145" s="11">
        <v>222.25</v>
      </c>
      <c r="F5145" s="12">
        <v>8.8199999999999985</v>
      </c>
      <c r="G5145" s="10">
        <f>Table1[[#This Row],[Package Price]]*Table1[[#This Row],[Participants]]</f>
        <v>1960.2449999999997</v>
      </c>
      <c r="H5145" s="18" t="s">
        <v>10</v>
      </c>
      <c r="I5145" s="18" t="str">
        <f>IF(Table1[[#This Row],[Package Price]]&gt;250,"Direct","Online")</f>
        <v>Online</v>
      </c>
    </row>
    <row r="5146" spans="2:9" x14ac:dyDescent="0.25">
      <c r="B5146" s="6" t="s">
        <v>5207</v>
      </c>
      <c r="C5146" s="4">
        <v>43355</v>
      </c>
      <c r="D5146" s="16" t="s">
        <v>21876</v>
      </c>
      <c r="E5146" s="11">
        <v>105</v>
      </c>
      <c r="F5146" s="12">
        <v>13.229999999999999</v>
      </c>
      <c r="G5146" s="10">
        <f>Table1[[#This Row],[Package Price]]*Table1[[#This Row],[Participants]]</f>
        <v>1389.1499999999999</v>
      </c>
      <c r="H5146" s="18" t="s">
        <v>32</v>
      </c>
      <c r="I5146" s="18" t="str">
        <f>IF(Table1[[#This Row],[Package Price]]&gt;250,"Direct","Online")</f>
        <v>Online</v>
      </c>
    </row>
    <row r="5147" spans="2:9" x14ac:dyDescent="0.25">
      <c r="B5147" s="6" t="s">
        <v>5209</v>
      </c>
      <c r="C5147" s="4">
        <v>43355</v>
      </c>
      <c r="D5147" s="16" t="s">
        <v>21860</v>
      </c>
      <c r="E5147" s="11">
        <v>284.72499999999997</v>
      </c>
      <c r="F5147" s="12">
        <v>3.8499999999999996</v>
      </c>
      <c r="G5147" s="10">
        <f>Table1[[#This Row],[Package Price]]*Table1[[#This Row],[Participants]]</f>
        <v>1096.1912499999999</v>
      </c>
      <c r="H5147" s="18" t="s">
        <v>32</v>
      </c>
      <c r="I5147" s="18" t="str">
        <f>IF(Table1[[#This Row],[Package Price]]&gt;250,"Direct","Online")</f>
        <v>Direct</v>
      </c>
    </row>
    <row r="5148" spans="2:9" x14ac:dyDescent="0.25">
      <c r="B5148" s="6" t="s">
        <v>5204</v>
      </c>
      <c r="C5148" s="4">
        <v>43355</v>
      </c>
      <c r="D5148" s="16" t="s">
        <v>21866</v>
      </c>
      <c r="E5148" s="11">
        <v>319.375</v>
      </c>
      <c r="F5148" s="12">
        <v>3.8499999999999996</v>
      </c>
      <c r="G5148" s="10">
        <f>Table1[[#This Row],[Package Price]]*Table1[[#This Row],[Participants]]</f>
        <v>1229.59375</v>
      </c>
      <c r="H5148" s="18" t="s">
        <v>34</v>
      </c>
      <c r="I5148" s="18" t="str">
        <f>IF(Table1[[#This Row],[Package Price]]&gt;250,"Direct","Online")</f>
        <v>Direct</v>
      </c>
    </row>
    <row r="5149" spans="2:9" x14ac:dyDescent="0.25">
      <c r="B5149" s="6" t="s">
        <v>5192</v>
      </c>
      <c r="C5149" s="4">
        <v>43355</v>
      </c>
      <c r="D5149" s="16" t="s">
        <v>21862</v>
      </c>
      <c r="E5149" s="11">
        <v>543.375</v>
      </c>
      <c r="F5149" s="12">
        <v>6.6149999999999993</v>
      </c>
      <c r="G5149" s="10">
        <f>Table1[[#This Row],[Package Price]]*Table1[[#This Row],[Participants]]</f>
        <v>3594.4256249999999</v>
      </c>
      <c r="H5149" s="18" t="s">
        <v>41</v>
      </c>
      <c r="I5149" s="18" t="str">
        <f>IF(Table1[[#This Row],[Package Price]]&gt;250,"Direct","Online")</f>
        <v>Direct</v>
      </c>
    </row>
    <row r="5150" spans="2:9" x14ac:dyDescent="0.25">
      <c r="B5150" s="6" t="s">
        <v>5194</v>
      </c>
      <c r="C5150" s="4">
        <v>43355</v>
      </c>
      <c r="D5150" s="16" t="s">
        <v>21868</v>
      </c>
      <c r="E5150" s="11">
        <v>284.72499999999997</v>
      </c>
      <c r="F5150" s="12">
        <v>3.8499999999999996</v>
      </c>
      <c r="G5150" s="10">
        <f>Table1[[#This Row],[Package Price]]*Table1[[#This Row],[Participants]]</f>
        <v>1096.1912499999999</v>
      </c>
      <c r="H5150" s="18" t="s">
        <v>12</v>
      </c>
      <c r="I5150" s="18" t="str">
        <f>IF(Table1[[#This Row],[Package Price]]&gt;250,"Direct","Online")</f>
        <v>Direct</v>
      </c>
    </row>
    <row r="5151" spans="2:9" x14ac:dyDescent="0.25">
      <c r="B5151" s="6" t="s">
        <v>5193</v>
      </c>
      <c r="C5151" s="4">
        <v>43355</v>
      </c>
      <c r="D5151" s="16" t="s">
        <v>21867</v>
      </c>
      <c r="E5151" s="11">
        <v>358.75</v>
      </c>
      <c r="F5151" s="12">
        <v>3.8499999999999996</v>
      </c>
      <c r="G5151" s="10">
        <f>Table1[[#This Row],[Package Price]]*Table1[[#This Row],[Participants]]</f>
        <v>1381.1874999999998</v>
      </c>
      <c r="H5151" s="18" t="s">
        <v>22</v>
      </c>
      <c r="I5151" s="18" t="str">
        <f>IF(Table1[[#This Row],[Package Price]]&gt;250,"Direct","Online")</f>
        <v>Direct</v>
      </c>
    </row>
    <row r="5152" spans="2:9" x14ac:dyDescent="0.25">
      <c r="B5152" s="6" t="s">
        <v>5198</v>
      </c>
      <c r="C5152" s="4">
        <v>43355</v>
      </c>
      <c r="D5152" s="16" t="s">
        <v>21863</v>
      </c>
      <c r="E5152" s="11">
        <v>457.62499999999994</v>
      </c>
      <c r="F5152" s="12">
        <v>5.879999999999999</v>
      </c>
      <c r="G5152" s="10">
        <f>Table1[[#This Row],[Package Price]]*Table1[[#This Row],[Participants]]</f>
        <v>2690.8349999999991</v>
      </c>
      <c r="H5152" s="18" t="s">
        <v>1</v>
      </c>
      <c r="I5152" s="18" t="str">
        <f>IF(Table1[[#This Row],[Package Price]]&gt;250,"Direct","Online")</f>
        <v>Direct</v>
      </c>
    </row>
    <row r="5153" spans="2:9" x14ac:dyDescent="0.25">
      <c r="B5153" s="6" t="s">
        <v>5212</v>
      </c>
      <c r="C5153" s="4">
        <v>43355</v>
      </c>
      <c r="D5153" s="16" t="s">
        <v>21863</v>
      </c>
      <c r="E5153" s="11">
        <v>186.375</v>
      </c>
      <c r="F5153" s="12">
        <v>3.8499999999999996</v>
      </c>
      <c r="G5153" s="10">
        <f>Table1[[#This Row],[Package Price]]*Table1[[#This Row],[Participants]]</f>
        <v>717.54374999999993</v>
      </c>
      <c r="H5153" s="18" t="s">
        <v>34</v>
      </c>
      <c r="I5153" s="18" t="str">
        <f>IF(Table1[[#This Row],[Package Price]]&gt;250,"Direct","Online")</f>
        <v>Online</v>
      </c>
    </row>
    <row r="5154" spans="2:9" x14ac:dyDescent="0.25">
      <c r="B5154" s="6" t="s">
        <v>5199</v>
      </c>
      <c r="C5154" s="4">
        <v>43355</v>
      </c>
      <c r="D5154" s="16" t="s">
        <v>21865</v>
      </c>
      <c r="E5154" s="10">
        <v>395.5</v>
      </c>
      <c r="F5154" s="12">
        <v>11.759999999999998</v>
      </c>
      <c r="G5154" s="10">
        <f>Table1[[#This Row],[Package Price]]*Table1[[#This Row],[Participants]]</f>
        <v>4651.079999999999</v>
      </c>
      <c r="H5154" s="18" t="s">
        <v>32</v>
      </c>
      <c r="I5154" s="18" t="str">
        <f>IF(Table1[[#This Row],[Package Price]]&gt;250,"Direct","Online")</f>
        <v>Direct</v>
      </c>
    </row>
    <row r="5155" spans="2:9" x14ac:dyDescent="0.25">
      <c r="B5155" s="6" t="s">
        <v>5213</v>
      </c>
      <c r="C5155" s="4">
        <v>43355</v>
      </c>
      <c r="D5155" s="16" t="s">
        <v>21858</v>
      </c>
      <c r="E5155" s="11">
        <v>553</v>
      </c>
      <c r="F5155" s="12">
        <v>3.8499999999999996</v>
      </c>
      <c r="G5155" s="10">
        <f>Table1[[#This Row],[Package Price]]*Table1[[#This Row],[Participants]]</f>
        <v>2129.0499999999997</v>
      </c>
      <c r="H5155" s="18" t="s">
        <v>15</v>
      </c>
      <c r="I5155" s="18" t="str">
        <f>IF(Table1[[#This Row],[Package Price]]&gt;250,"Direct","Online")</f>
        <v>Direct</v>
      </c>
    </row>
    <row r="5156" spans="2:9" x14ac:dyDescent="0.25">
      <c r="B5156" s="6" t="s">
        <v>5206</v>
      </c>
      <c r="C5156" s="4">
        <v>43355</v>
      </c>
      <c r="D5156" s="16" t="s">
        <v>21856</v>
      </c>
      <c r="E5156" s="11">
        <v>280</v>
      </c>
      <c r="F5156" s="12">
        <v>3.8499999999999996</v>
      </c>
      <c r="G5156" s="10">
        <f>Table1[[#This Row],[Package Price]]*Table1[[#This Row],[Participants]]</f>
        <v>1078</v>
      </c>
      <c r="H5156" s="18" t="s">
        <v>5</v>
      </c>
      <c r="I5156" s="18" t="str">
        <f>IF(Table1[[#This Row],[Package Price]]&gt;250,"Direct","Online")</f>
        <v>Direct</v>
      </c>
    </row>
    <row r="5157" spans="2:9" x14ac:dyDescent="0.25">
      <c r="B5157" s="6" t="s">
        <v>5210</v>
      </c>
      <c r="C5157" s="4">
        <v>43355</v>
      </c>
      <c r="D5157" s="16" t="s">
        <v>21871</v>
      </c>
      <c r="E5157" s="11">
        <v>218.75</v>
      </c>
      <c r="F5157" s="12">
        <v>3.8499999999999996</v>
      </c>
      <c r="G5157" s="10">
        <f>Table1[[#This Row],[Package Price]]*Table1[[#This Row],[Participants]]</f>
        <v>842.18749999999989</v>
      </c>
      <c r="H5157" s="18" t="s">
        <v>13</v>
      </c>
      <c r="I5157" s="18" t="str">
        <f>IF(Table1[[#This Row],[Package Price]]&gt;250,"Direct","Online")</f>
        <v>Online</v>
      </c>
    </row>
    <row r="5158" spans="2:9" x14ac:dyDescent="0.25">
      <c r="B5158" s="6" t="s">
        <v>5201</v>
      </c>
      <c r="C5158" s="4">
        <v>43355</v>
      </c>
      <c r="D5158" s="16" t="s">
        <v>21869</v>
      </c>
      <c r="E5158" s="11">
        <v>244.99999999999997</v>
      </c>
      <c r="F5158" s="12">
        <v>3.8499999999999996</v>
      </c>
      <c r="G5158" s="10">
        <f>Table1[[#This Row],[Package Price]]*Table1[[#This Row],[Participants]]</f>
        <v>943.24999999999977</v>
      </c>
      <c r="H5158" s="18" t="s">
        <v>41</v>
      </c>
      <c r="I5158" s="18" t="str">
        <f>IF(Table1[[#This Row],[Package Price]]&gt;250,"Direct","Online")</f>
        <v>Online</v>
      </c>
    </row>
    <row r="5159" spans="2:9" x14ac:dyDescent="0.25">
      <c r="B5159" s="6" t="s">
        <v>5214</v>
      </c>
      <c r="C5159" s="4">
        <v>43355</v>
      </c>
      <c r="D5159" s="16" t="s">
        <v>21869</v>
      </c>
      <c r="E5159" s="11">
        <v>105</v>
      </c>
      <c r="F5159" s="12">
        <v>3.8499999999999996</v>
      </c>
      <c r="G5159" s="10">
        <f>Table1[[#This Row],[Package Price]]*Table1[[#This Row],[Participants]]</f>
        <v>404.24999999999994</v>
      </c>
      <c r="H5159" s="18" t="s">
        <v>46</v>
      </c>
      <c r="I5159" s="18" t="str">
        <f>IF(Table1[[#This Row],[Package Price]]&gt;250,"Direct","Online")</f>
        <v>Online</v>
      </c>
    </row>
    <row r="5160" spans="2:9" x14ac:dyDescent="0.25">
      <c r="B5160" s="6" t="s">
        <v>5216</v>
      </c>
      <c r="C5160" s="4">
        <v>43355</v>
      </c>
      <c r="D5160" s="16" t="s">
        <v>21873</v>
      </c>
      <c r="E5160" s="11">
        <v>185.67499999999998</v>
      </c>
      <c r="F5160" s="12">
        <v>2.4499999999999997</v>
      </c>
      <c r="G5160" s="10">
        <f>Table1[[#This Row],[Package Price]]*Table1[[#This Row],[Participants]]</f>
        <v>454.90374999999989</v>
      </c>
      <c r="H5160" s="18" t="s">
        <v>17</v>
      </c>
      <c r="I5160" s="18" t="str">
        <f>IF(Table1[[#This Row],[Package Price]]&gt;250,"Direct","Online")</f>
        <v>Online</v>
      </c>
    </row>
    <row r="5161" spans="2:9" x14ac:dyDescent="0.25">
      <c r="B5161" s="6" t="s">
        <v>5208</v>
      </c>
      <c r="C5161" s="4">
        <v>43355</v>
      </c>
      <c r="D5161" s="16" t="s">
        <v>21855</v>
      </c>
      <c r="E5161" s="11">
        <v>89.512499999999989</v>
      </c>
      <c r="F5161" s="12">
        <v>3.8499999999999996</v>
      </c>
      <c r="G5161" s="10">
        <f>Table1[[#This Row],[Package Price]]*Table1[[#This Row],[Participants]]</f>
        <v>344.6231249999999</v>
      </c>
      <c r="H5161" s="18" t="s">
        <v>13</v>
      </c>
      <c r="I5161" s="18" t="str">
        <f>IF(Table1[[#This Row],[Package Price]]&gt;250,"Direct","Online")</f>
        <v>Online</v>
      </c>
    </row>
    <row r="5162" spans="2:9" x14ac:dyDescent="0.25">
      <c r="B5162" s="6" t="s">
        <v>5211</v>
      </c>
      <c r="C5162" s="4">
        <v>43355</v>
      </c>
      <c r="D5162" s="16" t="s">
        <v>21859</v>
      </c>
      <c r="E5162" s="11">
        <v>551.25</v>
      </c>
      <c r="F5162" s="12">
        <v>3.8499999999999996</v>
      </c>
      <c r="G5162" s="10">
        <f>Table1[[#This Row],[Package Price]]*Table1[[#This Row],[Participants]]</f>
        <v>2122.3125</v>
      </c>
      <c r="H5162" s="18" t="s">
        <v>3</v>
      </c>
      <c r="I5162" s="18" t="str">
        <f>IF(Table1[[#This Row],[Package Price]]&gt;250,"Direct","Online")</f>
        <v>Direct</v>
      </c>
    </row>
    <row r="5163" spans="2:9" x14ac:dyDescent="0.25">
      <c r="B5163" s="6" t="s">
        <v>5200</v>
      </c>
      <c r="C5163" s="4">
        <v>43355</v>
      </c>
      <c r="D5163" s="16" t="s">
        <v>21857</v>
      </c>
      <c r="E5163" s="11">
        <v>244.99999999999997</v>
      </c>
      <c r="F5163" s="12">
        <v>5.879999999999999</v>
      </c>
      <c r="G5163" s="10">
        <f>Table1[[#This Row],[Package Price]]*Table1[[#This Row],[Participants]]</f>
        <v>1440.5999999999997</v>
      </c>
      <c r="H5163" s="18" t="s">
        <v>1</v>
      </c>
      <c r="I5163" s="18" t="str">
        <f>IF(Table1[[#This Row],[Package Price]]&gt;250,"Direct","Online")</f>
        <v>Online</v>
      </c>
    </row>
    <row r="5164" spans="2:9" x14ac:dyDescent="0.25">
      <c r="B5164" s="6" t="s">
        <v>5196</v>
      </c>
      <c r="C5164" s="4">
        <v>43355</v>
      </c>
      <c r="D5164" s="16" t="s">
        <v>21877</v>
      </c>
      <c r="E5164" s="11">
        <v>280.875</v>
      </c>
      <c r="F5164" s="12">
        <v>8.8199999999999985</v>
      </c>
      <c r="G5164" s="10">
        <f>Table1[[#This Row],[Package Price]]*Table1[[#This Row],[Participants]]</f>
        <v>2477.3174999999997</v>
      </c>
      <c r="H5164" s="18" t="s">
        <v>24</v>
      </c>
      <c r="I5164" s="18" t="str">
        <f>IF(Table1[[#This Row],[Package Price]]&gt;250,"Direct","Online")</f>
        <v>Direct</v>
      </c>
    </row>
    <row r="5165" spans="2:9" x14ac:dyDescent="0.25">
      <c r="B5165" s="6" t="s">
        <v>5221</v>
      </c>
      <c r="C5165" s="4">
        <v>43356</v>
      </c>
      <c r="D5165" s="16" t="s">
        <v>21872</v>
      </c>
      <c r="E5165" s="11">
        <v>210</v>
      </c>
      <c r="F5165" s="12">
        <v>3.8499999999999996</v>
      </c>
      <c r="G5165" s="10">
        <f>Table1[[#This Row],[Package Price]]*Table1[[#This Row],[Participants]]</f>
        <v>808.49999999999989</v>
      </c>
      <c r="H5165" s="18" t="s">
        <v>44</v>
      </c>
      <c r="I5165" s="18" t="str">
        <f>IF(Table1[[#This Row],[Package Price]]&gt;250,"Direct","Online")</f>
        <v>Online</v>
      </c>
    </row>
    <row r="5166" spans="2:9" x14ac:dyDescent="0.25">
      <c r="B5166" s="6" t="s">
        <v>5223</v>
      </c>
      <c r="C5166" s="4">
        <v>43356</v>
      </c>
      <c r="D5166" s="16" t="s">
        <v>21870</v>
      </c>
      <c r="E5166" s="11">
        <v>227.49999999999997</v>
      </c>
      <c r="F5166" s="12">
        <v>3.8499999999999996</v>
      </c>
      <c r="G5166" s="10">
        <f>Table1[[#This Row],[Package Price]]*Table1[[#This Row],[Participants]]</f>
        <v>875.87499999999977</v>
      </c>
      <c r="H5166" s="18" t="s">
        <v>21</v>
      </c>
      <c r="I5166" s="18" t="str">
        <f>IF(Table1[[#This Row],[Package Price]]&gt;250,"Direct","Online")</f>
        <v>Online</v>
      </c>
    </row>
    <row r="5167" spans="2:9" x14ac:dyDescent="0.25">
      <c r="B5167" s="6" t="s">
        <v>5228</v>
      </c>
      <c r="C5167" s="4">
        <v>43356</v>
      </c>
      <c r="D5167" s="16" t="s">
        <v>21864</v>
      </c>
      <c r="E5167" s="11">
        <v>396.02499999999998</v>
      </c>
      <c r="F5167" s="12">
        <v>3.8499999999999996</v>
      </c>
      <c r="G5167" s="10">
        <f>Table1[[#This Row],[Package Price]]*Table1[[#This Row],[Participants]]</f>
        <v>1524.6962499999997</v>
      </c>
      <c r="H5167" s="18" t="s">
        <v>23</v>
      </c>
      <c r="I5167" s="18" t="str">
        <f>IF(Table1[[#This Row],[Package Price]]&gt;250,"Direct","Online")</f>
        <v>Direct</v>
      </c>
    </row>
    <row r="5168" spans="2:9" x14ac:dyDescent="0.25">
      <c r="B5168" s="6" t="s">
        <v>5241</v>
      </c>
      <c r="C5168" s="4">
        <v>43356</v>
      </c>
      <c r="D5168" s="16" t="s">
        <v>21879</v>
      </c>
      <c r="E5168" s="11">
        <v>210.875</v>
      </c>
      <c r="F5168" s="12">
        <v>1.75</v>
      </c>
      <c r="G5168" s="10">
        <f>Table1[[#This Row],[Package Price]]*Table1[[#This Row],[Participants]]</f>
        <v>369.03125</v>
      </c>
      <c r="H5168" s="18" t="s">
        <v>37</v>
      </c>
      <c r="I5168" s="18" t="str">
        <f>IF(Table1[[#This Row],[Package Price]]&gt;250,"Direct","Online")</f>
        <v>Online</v>
      </c>
    </row>
    <row r="5169" spans="2:9" x14ac:dyDescent="0.25">
      <c r="B5169" s="6" t="s">
        <v>5231</v>
      </c>
      <c r="C5169" s="4">
        <v>43356</v>
      </c>
      <c r="D5169" s="16" t="s">
        <v>21861</v>
      </c>
      <c r="E5169" s="11">
        <v>284.375</v>
      </c>
      <c r="F5169" s="12">
        <v>3.8499999999999996</v>
      </c>
      <c r="G5169" s="10">
        <f>Table1[[#This Row],[Package Price]]*Table1[[#This Row],[Participants]]</f>
        <v>1094.84375</v>
      </c>
      <c r="H5169" s="18" t="s">
        <v>25</v>
      </c>
      <c r="I5169" s="18" t="str">
        <f>IF(Table1[[#This Row],[Package Price]]&gt;250,"Direct","Online")</f>
        <v>Direct</v>
      </c>
    </row>
    <row r="5170" spans="2:9" x14ac:dyDescent="0.25">
      <c r="B5170" s="6" t="s">
        <v>5229</v>
      </c>
      <c r="C5170" s="4">
        <v>43356</v>
      </c>
      <c r="D5170" s="16" t="s">
        <v>21874</v>
      </c>
      <c r="E5170" s="11">
        <v>109.63749999999999</v>
      </c>
      <c r="F5170" s="12">
        <v>3.8499999999999996</v>
      </c>
      <c r="G5170" s="10">
        <f>Table1[[#This Row],[Package Price]]*Table1[[#This Row],[Participants]]</f>
        <v>422.10437499999989</v>
      </c>
      <c r="H5170" s="18" t="s">
        <v>4</v>
      </c>
      <c r="I5170" s="18" t="str">
        <f>IF(Table1[[#This Row],[Package Price]]&gt;250,"Direct","Online")</f>
        <v>Online</v>
      </c>
    </row>
    <row r="5171" spans="2:9" x14ac:dyDescent="0.25">
      <c r="B5171" s="6" t="s">
        <v>5217</v>
      </c>
      <c r="C5171" s="4">
        <v>43356</v>
      </c>
      <c r="D5171" s="16" t="s">
        <v>21875</v>
      </c>
      <c r="E5171" s="11">
        <v>222.25</v>
      </c>
      <c r="F5171" s="12">
        <v>3.8499999999999996</v>
      </c>
      <c r="G5171" s="10">
        <f>Table1[[#This Row],[Package Price]]*Table1[[#This Row],[Participants]]</f>
        <v>855.66249999999991</v>
      </c>
      <c r="H5171" s="18" t="s">
        <v>11</v>
      </c>
      <c r="I5171" s="18" t="str">
        <f>IF(Table1[[#This Row],[Package Price]]&gt;250,"Direct","Online")</f>
        <v>Online</v>
      </c>
    </row>
    <row r="5172" spans="2:9" x14ac:dyDescent="0.25">
      <c r="B5172" s="6" t="s">
        <v>5233</v>
      </c>
      <c r="C5172" s="4">
        <v>43356</v>
      </c>
      <c r="D5172" s="16" t="s">
        <v>21876</v>
      </c>
      <c r="E5172" s="11">
        <v>105</v>
      </c>
      <c r="F5172" s="12">
        <v>3.8499999999999996</v>
      </c>
      <c r="G5172" s="10">
        <f>Table1[[#This Row],[Package Price]]*Table1[[#This Row],[Participants]]</f>
        <v>404.24999999999994</v>
      </c>
      <c r="H5172" s="18" t="s">
        <v>33</v>
      </c>
      <c r="I5172" s="18" t="str">
        <f>IF(Table1[[#This Row],[Package Price]]&gt;250,"Direct","Online")</f>
        <v>Online</v>
      </c>
    </row>
    <row r="5173" spans="2:9" x14ac:dyDescent="0.25">
      <c r="B5173" s="6" t="s">
        <v>5235</v>
      </c>
      <c r="C5173" s="4">
        <v>43356</v>
      </c>
      <c r="D5173" s="16" t="s">
        <v>21860</v>
      </c>
      <c r="E5173" s="11">
        <v>284.72499999999997</v>
      </c>
      <c r="F5173" s="12">
        <v>3.8499999999999996</v>
      </c>
      <c r="G5173" s="10">
        <f>Table1[[#This Row],[Package Price]]*Table1[[#This Row],[Participants]]</f>
        <v>1096.1912499999999</v>
      </c>
      <c r="H5173" s="18" t="s">
        <v>33</v>
      </c>
      <c r="I5173" s="18" t="str">
        <f>IF(Table1[[#This Row],[Package Price]]&gt;250,"Direct","Online")</f>
        <v>Direct</v>
      </c>
    </row>
    <row r="5174" spans="2:9" x14ac:dyDescent="0.25">
      <c r="B5174" s="6" t="s">
        <v>5230</v>
      </c>
      <c r="C5174" s="4">
        <v>43356</v>
      </c>
      <c r="D5174" s="16" t="s">
        <v>21866</v>
      </c>
      <c r="E5174" s="11">
        <v>319.375</v>
      </c>
      <c r="F5174" s="12">
        <v>3.8499999999999996</v>
      </c>
      <c r="G5174" s="10">
        <f>Table1[[#This Row],[Package Price]]*Table1[[#This Row],[Participants]]</f>
        <v>1229.59375</v>
      </c>
      <c r="H5174" s="18" t="s">
        <v>35</v>
      </c>
      <c r="I5174" s="18" t="str">
        <f>IF(Table1[[#This Row],[Package Price]]&gt;250,"Direct","Online")</f>
        <v>Direct</v>
      </c>
    </row>
    <row r="5175" spans="2:9" x14ac:dyDescent="0.25">
      <c r="B5175" s="6" t="s">
        <v>5218</v>
      </c>
      <c r="C5175" s="4">
        <v>43356</v>
      </c>
      <c r="D5175" s="16" t="s">
        <v>21862</v>
      </c>
      <c r="E5175" s="11">
        <v>543.375</v>
      </c>
      <c r="F5175" s="12">
        <v>3.8499999999999996</v>
      </c>
      <c r="G5175" s="10">
        <f>Table1[[#This Row],[Package Price]]*Table1[[#This Row],[Participants]]</f>
        <v>2091.9937499999996</v>
      </c>
      <c r="H5175" s="18" t="s">
        <v>42</v>
      </c>
      <c r="I5175" s="18" t="str">
        <f>IF(Table1[[#This Row],[Package Price]]&gt;250,"Direct","Online")</f>
        <v>Direct</v>
      </c>
    </row>
    <row r="5176" spans="2:9" x14ac:dyDescent="0.25">
      <c r="B5176" s="6" t="s">
        <v>5220</v>
      </c>
      <c r="C5176" s="4">
        <v>43356</v>
      </c>
      <c r="D5176" s="16" t="s">
        <v>21868</v>
      </c>
      <c r="E5176" s="11">
        <v>284.72499999999997</v>
      </c>
      <c r="F5176" s="12">
        <v>3.8499999999999996</v>
      </c>
      <c r="G5176" s="10">
        <f>Table1[[#This Row],[Package Price]]*Table1[[#This Row],[Participants]]</f>
        <v>1096.1912499999999</v>
      </c>
      <c r="H5176" s="18" t="s">
        <v>13</v>
      </c>
      <c r="I5176" s="18" t="str">
        <f>IF(Table1[[#This Row],[Package Price]]&gt;250,"Direct","Online")</f>
        <v>Direct</v>
      </c>
    </row>
    <row r="5177" spans="2:9" x14ac:dyDescent="0.25">
      <c r="B5177" s="6" t="s">
        <v>5219</v>
      </c>
      <c r="C5177" s="4">
        <v>43356</v>
      </c>
      <c r="D5177" s="16" t="s">
        <v>21867</v>
      </c>
      <c r="E5177" s="11">
        <v>358.75</v>
      </c>
      <c r="F5177" s="12">
        <v>3.8499999999999996</v>
      </c>
      <c r="G5177" s="10">
        <f>Table1[[#This Row],[Package Price]]*Table1[[#This Row],[Participants]]</f>
        <v>1381.1874999999998</v>
      </c>
      <c r="H5177" s="18" t="s">
        <v>23</v>
      </c>
      <c r="I5177" s="18" t="str">
        <f>IF(Table1[[#This Row],[Package Price]]&gt;250,"Direct","Online")</f>
        <v>Direct</v>
      </c>
    </row>
    <row r="5178" spans="2:9" x14ac:dyDescent="0.25">
      <c r="B5178" s="6" t="s">
        <v>5224</v>
      </c>
      <c r="C5178" s="4">
        <v>43356</v>
      </c>
      <c r="D5178" s="16" t="s">
        <v>21863</v>
      </c>
      <c r="E5178" s="11">
        <v>457.62499999999994</v>
      </c>
      <c r="F5178" s="12">
        <v>3.8499999999999996</v>
      </c>
      <c r="G5178" s="10">
        <f>Table1[[#This Row],[Package Price]]*Table1[[#This Row],[Participants]]</f>
        <v>1761.8562499999996</v>
      </c>
      <c r="H5178" s="18" t="s">
        <v>2</v>
      </c>
      <c r="I5178" s="18" t="str">
        <f>IF(Table1[[#This Row],[Package Price]]&gt;250,"Direct","Online")</f>
        <v>Direct</v>
      </c>
    </row>
    <row r="5179" spans="2:9" x14ac:dyDescent="0.25">
      <c r="B5179" s="6" t="s">
        <v>5238</v>
      </c>
      <c r="C5179" s="4">
        <v>43356</v>
      </c>
      <c r="D5179" s="16" t="s">
        <v>21863</v>
      </c>
      <c r="E5179" s="11">
        <v>186.375</v>
      </c>
      <c r="F5179" s="12">
        <v>3.8499999999999996</v>
      </c>
      <c r="G5179" s="10">
        <f>Table1[[#This Row],[Package Price]]*Table1[[#This Row],[Participants]]</f>
        <v>717.54374999999993</v>
      </c>
      <c r="H5179" s="18" t="s">
        <v>35</v>
      </c>
      <c r="I5179" s="18" t="str">
        <f>IF(Table1[[#This Row],[Package Price]]&gt;250,"Direct","Online")</f>
        <v>Online</v>
      </c>
    </row>
    <row r="5180" spans="2:9" x14ac:dyDescent="0.25">
      <c r="B5180" s="6" t="s">
        <v>5225</v>
      </c>
      <c r="C5180" s="4">
        <v>43356</v>
      </c>
      <c r="D5180" s="16" t="s">
        <v>21865</v>
      </c>
      <c r="E5180" s="10">
        <v>395.5</v>
      </c>
      <c r="F5180" s="12">
        <v>3.8499999999999996</v>
      </c>
      <c r="G5180" s="10">
        <f>Table1[[#This Row],[Package Price]]*Table1[[#This Row],[Participants]]</f>
        <v>1522.675</v>
      </c>
      <c r="H5180" s="18" t="s">
        <v>33</v>
      </c>
      <c r="I5180" s="18" t="str">
        <f>IF(Table1[[#This Row],[Package Price]]&gt;250,"Direct","Online")</f>
        <v>Direct</v>
      </c>
    </row>
    <row r="5181" spans="2:9" x14ac:dyDescent="0.25">
      <c r="B5181" s="6" t="s">
        <v>5239</v>
      </c>
      <c r="C5181" s="4">
        <v>43356</v>
      </c>
      <c r="D5181" s="16" t="s">
        <v>21858</v>
      </c>
      <c r="E5181" s="11">
        <v>553</v>
      </c>
      <c r="F5181" s="12">
        <v>3.8499999999999996</v>
      </c>
      <c r="G5181" s="10">
        <f>Table1[[#This Row],[Package Price]]*Table1[[#This Row],[Participants]]</f>
        <v>2129.0499999999997</v>
      </c>
      <c r="H5181" s="18" t="s">
        <v>16</v>
      </c>
      <c r="I5181" s="18" t="str">
        <f>IF(Table1[[#This Row],[Package Price]]&gt;250,"Direct","Online")</f>
        <v>Direct</v>
      </c>
    </row>
    <row r="5182" spans="2:9" x14ac:dyDescent="0.25">
      <c r="B5182" s="6" t="s">
        <v>5232</v>
      </c>
      <c r="C5182" s="4">
        <v>43356</v>
      </c>
      <c r="D5182" s="16" t="s">
        <v>21856</v>
      </c>
      <c r="E5182" s="11">
        <v>280</v>
      </c>
      <c r="F5182" s="12">
        <v>3.8499999999999996</v>
      </c>
      <c r="G5182" s="10">
        <f>Table1[[#This Row],[Package Price]]*Table1[[#This Row],[Participants]]</f>
        <v>1078</v>
      </c>
      <c r="H5182" s="18" t="s">
        <v>6</v>
      </c>
      <c r="I5182" s="18" t="str">
        <f>IF(Table1[[#This Row],[Package Price]]&gt;250,"Direct","Online")</f>
        <v>Direct</v>
      </c>
    </row>
    <row r="5183" spans="2:9" x14ac:dyDescent="0.25">
      <c r="B5183" s="6" t="s">
        <v>5236</v>
      </c>
      <c r="C5183" s="4">
        <v>43356</v>
      </c>
      <c r="D5183" s="16" t="s">
        <v>21871</v>
      </c>
      <c r="E5183" s="11">
        <v>218.75</v>
      </c>
      <c r="F5183" s="12">
        <v>3.8499999999999996</v>
      </c>
      <c r="G5183" s="10">
        <f>Table1[[#This Row],[Package Price]]*Table1[[#This Row],[Participants]]</f>
        <v>842.18749999999989</v>
      </c>
      <c r="H5183" s="18" t="s">
        <v>14</v>
      </c>
      <c r="I5183" s="18" t="str">
        <f>IF(Table1[[#This Row],[Package Price]]&gt;250,"Direct","Online")</f>
        <v>Online</v>
      </c>
    </row>
    <row r="5184" spans="2:9" x14ac:dyDescent="0.25">
      <c r="B5184" s="6" t="s">
        <v>5227</v>
      </c>
      <c r="C5184" s="4">
        <v>43356</v>
      </c>
      <c r="D5184" s="16" t="s">
        <v>21869</v>
      </c>
      <c r="E5184" s="11">
        <v>244.99999999999997</v>
      </c>
      <c r="F5184" s="12">
        <v>3.8499999999999996</v>
      </c>
      <c r="G5184" s="10">
        <f>Table1[[#This Row],[Package Price]]*Table1[[#This Row],[Participants]]</f>
        <v>943.24999999999977</v>
      </c>
      <c r="H5184" s="18" t="s">
        <v>42</v>
      </c>
      <c r="I5184" s="18" t="str">
        <f>IF(Table1[[#This Row],[Package Price]]&gt;250,"Direct","Online")</f>
        <v>Online</v>
      </c>
    </row>
    <row r="5185" spans="2:9" x14ac:dyDescent="0.25">
      <c r="B5185" s="6" t="s">
        <v>5240</v>
      </c>
      <c r="C5185" s="4">
        <v>43356</v>
      </c>
      <c r="D5185" s="16" t="s">
        <v>21869</v>
      </c>
      <c r="E5185" s="11">
        <v>105</v>
      </c>
      <c r="F5185" s="12">
        <v>3.8499999999999996</v>
      </c>
      <c r="G5185" s="10">
        <f>Table1[[#This Row],[Package Price]]*Table1[[#This Row],[Participants]]</f>
        <v>404.24999999999994</v>
      </c>
      <c r="H5185" s="18" t="s">
        <v>47</v>
      </c>
      <c r="I5185" s="18" t="str">
        <f>IF(Table1[[#This Row],[Package Price]]&gt;250,"Direct","Online")</f>
        <v>Online</v>
      </c>
    </row>
    <row r="5186" spans="2:9" x14ac:dyDescent="0.25">
      <c r="B5186" s="6" t="s">
        <v>5242</v>
      </c>
      <c r="C5186" s="4">
        <v>43356</v>
      </c>
      <c r="D5186" s="16" t="s">
        <v>21873</v>
      </c>
      <c r="E5186" s="11">
        <v>185.67499999999998</v>
      </c>
      <c r="F5186" s="12">
        <v>1.75</v>
      </c>
      <c r="G5186" s="10">
        <f>Table1[[#This Row],[Package Price]]*Table1[[#This Row],[Participants]]</f>
        <v>324.93124999999998</v>
      </c>
      <c r="H5186" s="18" t="s">
        <v>18</v>
      </c>
      <c r="I5186" s="18" t="str">
        <f>IF(Table1[[#This Row],[Package Price]]&gt;250,"Direct","Online")</f>
        <v>Online</v>
      </c>
    </row>
    <row r="5187" spans="2:9" x14ac:dyDescent="0.25">
      <c r="B5187" s="6" t="s">
        <v>5234</v>
      </c>
      <c r="C5187" s="4">
        <v>43356</v>
      </c>
      <c r="D5187" s="16" t="s">
        <v>21855</v>
      </c>
      <c r="E5187" s="11">
        <v>89.512499999999989</v>
      </c>
      <c r="F5187" s="12">
        <v>3.8499999999999996</v>
      </c>
      <c r="G5187" s="10">
        <f>Table1[[#This Row],[Package Price]]*Table1[[#This Row],[Participants]]</f>
        <v>344.6231249999999</v>
      </c>
      <c r="H5187" s="18" t="s">
        <v>14</v>
      </c>
      <c r="I5187" s="18" t="str">
        <f>IF(Table1[[#This Row],[Package Price]]&gt;250,"Direct","Online")</f>
        <v>Online</v>
      </c>
    </row>
    <row r="5188" spans="2:9" x14ac:dyDescent="0.25">
      <c r="B5188" s="6" t="s">
        <v>5237</v>
      </c>
      <c r="C5188" s="4">
        <v>43356</v>
      </c>
      <c r="D5188" s="16" t="s">
        <v>21859</v>
      </c>
      <c r="E5188" s="11">
        <v>551.25</v>
      </c>
      <c r="F5188" s="12">
        <v>3.8499999999999996</v>
      </c>
      <c r="G5188" s="10">
        <f>Table1[[#This Row],[Package Price]]*Table1[[#This Row],[Participants]]</f>
        <v>2122.3125</v>
      </c>
      <c r="H5188" s="18" t="s">
        <v>4</v>
      </c>
      <c r="I5188" s="18" t="str">
        <f>IF(Table1[[#This Row],[Package Price]]&gt;250,"Direct","Online")</f>
        <v>Direct</v>
      </c>
    </row>
    <row r="5189" spans="2:9" x14ac:dyDescent="0.25">
      <c r="B5189" s="6" t="s">
        <v>5226</v>
      </c>
      <c r="C5189" s="4">
        <v>43356</v>
      </c>
      <c r="D5189" s="16" t="s">
        <v>21857</v>
      </c>
      <c r="E5189" s="11">
        <v>244.99999999999997</v>
      </c>
      <c r="F5189" s="12">
        <v>3.8499999999999996</v>
      </c>
      <c r="G5189" s="10">
        <f>Table1[[#This Row],[Package Price]]*Table1[[#This Row],[Participants]]</f>
        <v>943.24999999999977</v>
      </c>
      <c r="H5189" s="18" t="s">
        <v>2</v>
      </c>
      <c r="I5189" s="18" t="str">
        <f>IF(Table1[[#This Row],[Package Price]]&gt;250,"Direct","Online")</f>
        <v>Online</v>
      </c>
    </row>
    <row r="5190" spans="2:9" x14ac:dyDescent="0.25">
      <c r="B5190" s="6" t="s">
        <v>5222</v>
      </c>
      <c r="C5190" s="4">
        <v>43356</v>
      </c>
      <c r="D5190" s="16" t="s">
        <v>21877</v>
      </c>
      <c r="E5190" s="11">
        <v>280.875</v>
      </c>
      <c r="F5190" s="12">
        <v>3.8499999999999996</v>
      </c>
      <c r="G5190" s="10">
        <f>Table1[[#This Row],[Package Price]]*Table1[[#This Row],[Participants]]</f>
        <v>1081.3687499999999</v>
      </c>
      <c r="H5190" s="18" t="s">
        <v>25</v>
      </c>
      <c r="I5190" s="18" t="str">
        <f>IF(Table1[[#This Row],[Package Price]]&gt;250,"Direct","Online")</f>
        <v>Direct</v>
      </c>
    </row>
    <row r="5191" spans="2:9" x14ac:dyDescent="0.25">
      <c r="B5191" s="6" t="s">
        <v>5247</v>
      </c>
      <c r="C5191" s="4">
        <v>43357</v>
      </c>
      <c r="D5191" s="16" t="s">
        <v>21872</v>
      </c>
      <c r="E5191" s="11">
        <v>210</v>
      </c>
      <c r="F5191" s="12">
        <v>10.779999999999998</v>
      </c>
      <c r="G5191" s="10">
        <f>Table1[[#This Row],[Package Price]]*Table1[[#This Row],[Participants]]</f>
        <v>2263.7999999999993</v>
      </c>
      <c r="H5191" s="18" t="s">
        <v>45</v>
      </c>
      <c r="I5191" s="18" t="str">
        <f>IF(Table1[[#This Row],[Package Price]]&gt;250,"Direct","Online")</f>
        <v>Online</v>
      </c>
    </row>
    <row r="5192" spans="2:9" x14ac:dyDescent="0.25">
      <c r="B5192" s="6" t="s">
        <v>5249</v>
      </c>
      <c r="C5192" s="4">
        <v>43357</v>
      </c>
      <c r="D5192" s="16" t="s">
        <v>21870</v>
      </c>
      <c r="E5192" s="11">
        <v>227.49999999999997</v>
      </c>
      <c r="F5192" s="12">
        <v>15.924999999999999</v>
      </c>
      <c r="G5192" s="10">
        <f>Table1[[#This Row],[Package Price]]*Table1[[#This Row],[Participants]]</f>
        <v>3622.9374999999991</v>
      </c>
      <c r="H5192" s="18" t="s">
        <v>22</v>
      </c>
      <c r="I5192" s="18" t="str">
        <f>IF(Table1[[#This Row],[Package Price]]&gt;250,"Direct","Online")</f>
        <v>Online</v>
      </c>
    </row>
    <row r="5193" spans="2:9" x14ac:dyDescent="0.25">
      <c r="B5193" s="6" t="s">
        <v>5254</v>
      </c>
      <c r="C5193" s="4">
        <v>43357</v>
      </c>
      <c r="D5193" s="16" t="s">
        <v>21864</v>
      </c>
      <c r="E5193" s="11">
        <v>396.02499999999998</v>
      </c>
      <c r="F5193" s="12">
        <v>9.7999999999999989</v>
      </c>
      <c r="G5193" s="10">
        <f>Table1[[#This Row],[Package Price]]*Table1[[#This Row],[Participants]]</f>
        <v>3881.0449999999992</v>
      </c>
      <c r="H5193" s="18" t="s">
        <v>24</v>
      </c>
      <c r="I5193" s="18" t="str">
        <f>IF(Table1[[#This Row],[Package Price]]&gt;250,"Direct","Online")</f>
        <v>Direct</v>
      </c>
    </row>
    <row r="5194" spans="2:9" x14ac:dyDescent="0.25">
      <c r="B5194" s="6" t="s">
        <v>5267</v>
      </c>
      <c r="C5194" s="4">
        <v>43357</v>
      </c>
      <c r="D5194" s="16" t="s">
        <v>21879</v>
      </c>
      <c r="E5194" s="11">
        <v>210.875</v>
      </c>
      <c r="F5194" s="12">
        <v>1.75</v>
      </c>
      <c r="G5194" s="10">
        <f>Table1[[#This Row],[Package Price]]*Table1[[#This Row],[Participants]]</f>
        <v>369.03125</v>
      </c>
      <c r="H5194" s="18" t="s">
        <v>38</v>
      </c>
      <c r="I5194" s="18" t="str">
        <f>IF(Table1[[#This Row],[Package Price]]&gt;250,"Direct","Online")</f>
        <v>Online</v>
      </c>
    </row>
    <row r="5195" spans="2:9" x14ac:dyDescent="0.25">
      <c r="B5195" s="6" t="s">
        <v>5257</v>
      </c>
      <c r="C5195" s="4">
        <v>43357</v>
      </c>
      <c r="D5195" s="16" t="s">
        <v>21861</v>
      </c>
      <c r="E5195" s="11">
        <v>284.375</v>
      </c>
      <c r="F5195" s="12">
        <v>3.8499999999999996</v>
      </c>
      <c r="G5195" s="10">
        <f>Table1[[#This Row],[Package Price]]*Table1[[#This Row],[Participants]]</f>
        <v>1094.84375</v>
      </c>
      <c r="H5195" s="18" t="s">
        <v>26</v>
      </c>
      <c r="I5195" s="18" t="str">
        <f>IF(Table1[[#This Row],[Package Price]]&gt;250,"Direct","Online")</f>
        <v>Direct</v>
      </c>
    </row>
    <row r="5196" spans="2:9" x14ac:dyDescent="0.25">
      <c r="B5196" s="6" t="s">
        <v>5255</v>
      </c>
      <c r="C5196" s="4">
        <v>43357</v>
      </c>
      <c r="D5196" s="16" t="s">
        <v>21874</v>
      </c>
      <c r="E5196" s="11">
        <v>109.63749999999999</v>
      </c>
      <c r="F5196" s="12">
        <v>3.8499999999999996</v>
      </c>
      <c r="G5196" s="10">
        <f>Table1[[#This Row],[Package Price]]*Table1[[#This Row],[Participants]]</f>
        <v>422.10437499999989</v>
      </c>
      <c r="H5196" s="18" t="s">
        <v>5</v>
      </c>
      <c r="I5196" s="18" t="str">
        <f>IF(Table1[[#This Row],[Package Price]]&gt;250,"Direct","Online")</f>
        <v>Online</v>
      </c>
    </row>
    <row r="5197" spans="2:9" x14ac:dyDescent="0.25">
      <c r="B5197" s="6" t="s">
        <v>5243</v>
      </c>
      <c r="C5197" s="4">
        <v>43357</v>
      </c>
      <c r="D5197" s="16" t="s">
        <v>21875</v>
      </c>
      <c r="E5197" s="11">
        <v>222.25</v>
      </c>
      <c r="F5197" s="12">
        <v>8.0849999999999991</v>
      </c>
      <c r="G5197" s="10">
        <f>Table1[[#This Row],[Package Price]]*Table1[[#This Row],[Participants]]</f>
        <v>1796.8912499999999</v>
      </c>
      <c r="H5197" s="18" t="s">
        <v>12</v>
      </c>
      <c r="I5197" s="18" t="str">
        <f>IF(Table1[[#This Row],[Package Price]]&gt;250,"Direct","Online")</f>
        <v>Online</v>
      </c>
    </row>
    <row r="5198" spans="2:9" x14ac:dyDescent="0.25">
      <c r="B5198" s="6" t="s">
        <v>5259</v>
      </c>
      <c r="C5198" s="4">
        <v>43357</v>
      </c>
      <c r="D5198" s="16" t="s">
        <v>21876</v>
      </c>
      <c r="E5198" s="11">
        <v>105</v>
      </c>
      <c r="F5198" s="12">
        <v>9.0649999999999995</v>
      </c>
      <c r="G5198" s="10">
        <f>Table1[[#This Row],[Package Price]]*Table1[[#This Row],[Participants]]</f>
        <v>951.82499999999993</v>
      </c>
      <c r="H5198" s="18" t="s">
        <v>34</v>
      </c>
      <c r="I5198" s="18" t="str">
        <f>IF(Table1[[#This Row],[Package Price]]&gt;250,"Direct","Online")</f>
        <v>Online</v>
      </c>
    </row>
    <row r="5199" spans="2:9" x14ac:dyDescent="0.25">
      <c r="B5199" s="6" t="s">
        <v>5261</v>
      </c>
      <c r="C5199" s="4">
        <v>43357</v>
      </c>
      <c r="D5199" s="16" t="s">
        <v>21860</v>
      </c>
      <c r="E5199" s="11">
        <v>284.72499999999997</v>
      </c>
      <c r="F5199" s="12">
        <v>3.8499999999999996</v>
      </c>
      <c r="G5199" s="10">
        <f>Table1[[#This Row],[Package Price]]*Table1[[#This Row],[Participants]]</f>
        <v>1096.1912499999999</v>
      </c>
      <c r="H5199" s="18" t="s">
        <v>34</v>
      </c>
      <c r="I5199" s="18" t="str">
        <f>IF(Table1[[#This Row],[Package Price]]&gt;250,"Direct","Online")</f>
        <v>Direct</v>
      </c>
    </row>
    <row r="5200" spans="2:9" x14ac:dyDescent="0.25">
      <c r="B5200" s="6" t="s">
        <v>5256</v>
      </c>
      <c r="C5200" s="4">
        <v>43357</v>
      </c>
      <c r="D5200" s="16" t="s">
        <v>21866</v>
      </c>
      <c r="E5200" s="11">
        <v>319.375</v>
      </c>
      <c r="F5200" s="12">
        <v>7.1049999999999986</v>
      </c>
      <c r="G5200" s="10">
        <f>Table1[[#This Row],[Package Price]]*Table1[[#This Row],[Participants]]</f>
        <v>2269.1593749999997</v>
      </c>
      <c r="H5200" s="18" t="s">
        <v>36</v>
      </c>
      <c r="I5200" s="18" t="str">
        <f>IF(Table1[[#This Row],[Package Price]]&gt;250,"Direct","Online")</f>
        <v>Direct</v>
      </c>
    </row>
    <row r="5201" spans="2:9" x14ac:dyDescent="0.25">
      <c r="B5201" s="6" t="s">
        <v>5244</v>
      </c>
      <c r="C5201" s="4">
        <v>43357</v>
      </c>
      <c r="D5201" s="16" t="s">
        <v>21862</v>
      </c>
      <c r="E5201" s="11">
        <v>543.375</v>
      </c>
      <c r="F5201" s="12">
        <v>10.534999999999998</v>
      </c>
      <c r="G5201" s="10">
        <f>Table1[[#This Row],[Package Price]]*Table1[[#This Row],[Participants]]</f>
        <v>5724.4556249999987</v>
      </c>
      <c r="H5201" s="18" t="s">
        <v>43</v>
      </c>
      <c r="I5201" s="18" t="str">
        <f>IF(Table1[[#This Row],[Package Price]]&gt;250,"Direct","Online")</f>
        <v>Direct</v>
      </c>
    </row>
    <row r="5202" spans="2:9" x14ac:dyDescent="0.25">
      <c r="B5202" s="6" t="s">
        <v>5246</v>
      </c>
      <c r="C5202" s="4">
        <v>43357</v>
      </c>
      <c r="D5202" s="16" t="s">
        <v>21868</v>
      </c>
      <c r="E5202" s="11">
        <v>284.72499999999997</v>
      </c>
      <c r="F5202" s="12">
        <v>7.1049999999999986</v>
      </c>
      <c r="G5202" s="10">
        <f>Table1[[#This Row],[Package Price]]*Table1[[#This Row],[Participants]]</f>
        <v>2022.9711249999993</v>
      </c>
      <c r="H5202" s="18" t="s">
        <v>14</v>
      </c>
      <c r="I5202" s="18" t="str">
        <f>IF(Table1[[#This Row],[Package Price]]&gt;250,"Direct","Online")</f>
        <v>Direct</v>
      </c>
    </row>
    <row r="5203" spans="2:9" x14ac:dyDescent="0.25">
      <c r="B5203" s="6" t="s">
        <v>5245</v>
      </c>
      <c r="C5203" s="4">
        <v>43357</v>
      </c>
      <c r="D5203" s="16" t="s">
        <v>21867</v>
      </c>
      <c r="E5203" s="11">
        <v>358.75</v>
      </c>
      <c r="F5203" s="12">
        <v>3.8499999999999996</v>
      </c>
      <c r="G5203" s="10">
        <f>Table1[[#This Row],[Package Price]]*Table1[[#This Row],[Participants]]</f>
        <v>1381.1874999999998</v>
      </c>
      <c r="H5203" s="18" t="s">
        <v>24</v>
      </c>
      <c r="I5203" s="18" t="str">
        <f>IF(Table1[[#This Row],[Package Price]]&gt;250,"Direct","Online")</f>
        <v>Direct</v>
      </c>
    </row>
    <row r="5204" spans="2:9" x14ac:dyDescent="0.25">
      <c r="B5204" s="6" t="s">
        <v>5250</v>
      </c>
      <c r="C5204" s="4">
        <v>43357</v>
      </c>
      <c r="D5204" s="16" t="s">
        <v>21863</v>
      </c>
      <c r="E5204" s="11">
        <v>457.62499999999994</v>
      </c>
      <c r="F5204" s="12">
        <v>13.719999999999997</v>
      </c>
      <c r="G5204" s="10">
        <f>Table1[[#This Row],[Package Price]]*Table1[[#This Row],[Participants]]</f>
        <v>6278.614999999998</v>
      </c>
      <c r="H5204" s="18" t="s">
        <v>3</v>
      </c>
      <c r="I5204" s="18" t="str">
        <f>IF(Table1[[#This Row],[Package Price]]&gt;250,"Direct","Online")</f>
        <v>Direct</v>
      </c>
    </row>
    <row r="5205" spans="2:9" x14ac:dyDescent="0.25">
      <c r="B5205" s="6" t="s">
        <v>5264</v>
      </c>
      <c r="C5205" s="4">
        <v>43357</v>
      </c>
      <c r="D5205" s="16" t="s">
        <v>21863</v>
      </c>
      <c r="E5205" s="11">
        <v>186.375</v>
      </c>
      <c r="F5205" s="12">
        <v>3.8499999999999996</v>
      </c>
      <c r="G5205" s="10">
        <f>Table1[[#This Row],[Package Price]]*Table1[[#This Row],[Participants]]</f>
        <v>717.54374999999993</v>
      </c>
      <c r="H5205" s="18" t="s">
        <v>36</v>
      </c>
      <c r="I5205" s="18" t="str">
        <f>IF(Table1[[#This Row],[Package Price]]&gt;250,"Direct","Online")</f>
        <v>Online</v>
      </c>
    </row>
    <row r="5206" spans="2:9" x14ac:dyDescent="0.25">
      <c r="B5206" s="6" t="s">
        <v>5251</v>
      </c>
      <c r="C5206" s="4">
        <v>43357</v>
      </c>
      <c r="D5206" s="16" t="s">
        <v>21865</v>
      </c>
      <c r="E5206" s="10">
        <v>395.5</v>
      </c>
      <c r="F5206" s="12">
        <v>12.494999999999997</v>
      </c>
      <c r="G5206" s="10">
        <f>Table1[[#This Row],[Package Price]]*Table1[[#This Row],[Participants]]</f>
        <v>4941.7724999999991</v>
      </c>
      <c r="H5206" s="18" t="s">
        <v>34</v>
      </c>
      <c r="I5206" s="18" t="str">
        <f>IF(Table1[[#This Row],[Package Price]]&gt;250,"Direct","Online")</f>
        <v>Direct</v>
      </c>
    </row>
    <row r="5207" spans="2:9" x14ac:dyDescent="0.25">
      <c r="B5207" s="6" t="s">
        <v>5265</v>
      </c>
      <c r="C5207" s="4">
        <v>43357</v>
      </c>
      <c r="D5207" s="16" t="s">
        <v>21858</v>
      </c>
      <c r="E5207" s="11">
        <v>553</v>
      </c>
      <c r="F5207" s="12">
        <v>3.8499999999999996</v>
      </c>
      <c r="G5207" s="10">
        <f>Table1[[#This Row],[Package Price]]*Table1[[#This Row],[Participants]]</f>
        <v>2129.0499999999997</v>
      </c>
      <c r="H5207" s="18" t="s">
        <v>17</v>
      </c>
      <c r="I5207" s="18" t="str">
        <f>IF(Table1[[#This Row],[Package Price]]&gt;250,"Direct","Online")</f>
        <v>Direct</v>
      </c>
    </row>
    <row r="5208" spans="2:9" x14ac:dyDescent="0.25">
      <c r="B5208" s="6" t="s">
        <v>5258</v>
      </c>
      <c r="C5208" s="4">
        <v>43357</v>
      </c>
      <c r="D5208" s="16" t="s">
        <v>21856</v>
      </c>
      <c r="E5208" s="11">
        <v>280</v>
      </c>
      <c r="F5208" s="12">
        <v>3.8499999999999996</v>
      </c>
      <c r="G5208" s="10">
        <f>Table1[[#This Row],[Package Price]]*Table1[[#This Row],[Participants]]</f>
        <v>1078</v>
      </c>
      <c r="H5208" s="18" t="s">
        <v>7</v>
      </c>
      <c r="I5208" s="18" t="str">
        <f>IF(Table1[[#This Row],[Package Price]]&gt;250,"Direct","Online")</f>
        <v>Direct</v>
      </c>
    </row>
    <row r="5209" spans="2:9" x14ac:dyDescent="0.25">
      <c r="B5209" s="6" t="s">
        <v>5262</v>
      </c>
      <c r="C5209" s="4">
        <v>43357</v>
      </c>
      <c r="D5209" s="16" t="s">
        <v>21871</v>
      </c>
      <c r="E5209" s="11">
        <v>218.75</v>
      </c>
      <c r="F5209" s="12">
        <v>3.8499999999999996</v>
      </c>
      <c r="G5209" s="10">
        <f>Table1[[#This Row],[Package Price]]*Table1[[#This Row],[Participants]]</f>
        <v>842.18749999999989</v>
      </c>
      <c r="H5209" s="18" t="s">
        <v>15</v>
      </c>
      <c r="I5209" s="18" t="str">
        <f>IF(Table1[[#This Row],[Package Price]]&gt;250,"Direct","Online")</f>
        <v>Online</v>
      </c>
    </row>
    <row r="5210" spans="2:9" x14ac:dyDescent="0.25">
      <c r="B5210" s="6" t="s">
        <v>5253</v>
      </c>
      <c r="C5210" s="4">
        <v>43357</v>
      </c>
      <c r="D5210" s="16" t="s">
        <v>21869</v>
      </c>
      <c r="E5210" s="11">
        <v>244.99999999999997</v>
      </c>
      <c r="F5210" s="12">
        <v>6.6149999999999993</v>
      </c>
      <c r="G5210" s="10">
        <f>Table1[[#This Row],[Package Price]]*Table1[[#This Row],[Participants]]</f>
        <v>1620.6749999999997</v>
      </c>
      <c r="H5210" s="18" t="s">
        <v>43</v>
      </c>
      <c r="I5210" s="18" t="str">
        <f>IF(Table1[[#This Row],[Package Price]]&gt;250,"Direct","Online")</f>
        <v>Online</v>
      </c>
    </row>
    <row r="5211" spans="2:9" x14ac:dyDescent="0.25">
      <c r="B5211" s="6" t="s">
        <v>5266</v>
      </c>
      <c r="C5211" s="4">
        <v>43357</v>
      </c>
      <c r="D5211" s="16" t="s">
        <v>21869</v>
      </c>
      <c r="E5211" s="11">
        <v>105</v>
      </c>
      <c r="F5211" s="12">
        <v>3.8499999999999996</v>
      </c>
      <c r="G5211" s="10">
        <f>Table1[[#This Row],[Package Price]]*Table1[[#This Row],[Participants]]</f>
        <v>404.24999999999994</v>
      </c>
      <c r="H5211" s="18" t="s">
        <v>48</v>
      </c>
      <c r="I5211" s="18" t="str">
        <f>IF(Table1[[#This Row],[Package Price]]&gt;250,"Direct","Online")</f>
        <v>Online</v>
      </c>
    </row>
    <row r="5212" spans="2:9" x14ac:dyDescent="0.25">
      <c r="B5212" s="6" t="s">
        <v>5268</v>
      </c>
      <c r="C5212" s="4">
        <v>43357</v>
      </c>
      <c r="D5212" s="16" t="s">
        <v>21873</v>
      </c>
      <c r="E5212" s="11">
        <v>185.67499999999998</v>
      </c>
      <c r="F5212" s="12">
        <v>45.569999999999993</v>
      </c>
      <c r="G5212" s="10">
        <f>Table1[[#This Row],[Package Price]]*Table1[[#This Row],[Participants]]</f>
        <v>8461.2097499999982</v>
      </c>
      <c r="H5212" s="18" t="s">
        <v>19</v>
      </c>
      <c r="I5212" s="18" t="str">
        <f>IF(Table1[[#This Row],[Package Price]]&gt;250,"Direct","Online")</f>
        <v>Online</v>
      </c>
    </row>
    <row r="5213" spans="2:9" x14ac:dyDescent="0.25">
      <c r="B5213" s="6" t="s">
        <v>5260</v>
      </c>
      <c r="C5213" s="4">
        <v>43357</v>
      </c>
      <c r="D5213" s="16" t="s">
        <v>21855</v>
      </c>
      <c r="E5213" s="11">
        <v>89.512499999999989</v>
      </c>
      <c r="F5213" s="12">
        <v>3.8499999999999996</v>
      </c>
      <c r="G5213" s="10">
        <f>Table1[[#This Row],[Package Price]]*Table1[[#This Row],[Participants]]</f>
        <v>344.6231249999999</v>
      </c>
      <c r="H5213" s="18" t="s">
        <v>15</v>
      </c>
      <c r="I5213" s="18" t="str">
        <f>IF(Table1[[#This Row],[Package Price]]&gt;250,"Direct","Online")</f>
        <v>Online</v>
      </c>
    </row>
    <row r="5214" spans="2:9" x14ac:dyDescent="0.25">
      <c r="B5214" s="6" t="s">
        <v>5263</v>
      </c>
      <c r="C5214" s="4">
        <v>43357</v>
      </c>
      <c r="D5214" s="16" t="s">
        <v>21859</v>
      </c>
      <c r="E5214" s="11">
        <v>551.25</v>
      </c>
      <c r="F5214" s="12">
        <v>3.8499999999999996</v>
      </c>
      <c r="G5214" s="10">
        <f>Table1[[#This Row],[Package Price]]*Table1[[#This Row],[Participants]]</f>
        <v>2122.3125</v>
      </c>
      <c r="H5214" s="18" t="s">
        <v>5</v>
      </c>
      <c r="I5214" s="18" t="str">
        <f>IF(Table1[[#This Row],[Package Price]]&gt;250,"Direct","Online")</f>
        <v>Direct</v>
      </c>
    </row>
    <row r="5215" spans="2:9" x14ac:dyDescent="0.25">
      <c r="B5215" s="6" t="s">
        <v>5252</v>
      </c>
      <c r="C5215" s="4">
        <v>43357</v>
      </c>
      <c r="D5215" s="16" t="s">
        <v>21857</v>
      </c>
      <c r="E5215" s="11">
        <v>244.99999999999997</v>
      </c>
      <c r="F5215" s="12">
        <v>3.8499999999999996</v>
      </c>
      <c r="G5215" s="10">
        <f>Table1[[#This Row],[Package Price]]*Table1[[#This Row],[Participants]]</f>
        <v>943.24999999999977</v>
      </c>
      <c r="H5215" s="18" t="s">
        <v>3</v>
      </c>
      <c r="I5215" s="18" t="str">
        <f>IF(Table1[[#This Row],[Package Price]]&gt;250,"Direct","Online")</f>
        <v>Online</v>
      </c>
    </row>
    <row r="5216" spans="2:9" x14ac:dyDescent="0.25">
      <c r="B5216" s="6" t="s">
        <v>5248</v>
      </c>
      <c r="C5216" s="4">
        <v>43357</v>
      </c>
      <c r="D5216" s="16" t="s">
        <v>21877</v>
      </c>
      <c r="E5216" s="11">
        <v>280.875</v>
      </c>
      <c r="F5216" s="12">
        <v>16.659999999999997</v>
      </c>
      <c r="G5216" s="10">
        <f>Table1[[#This Row],[Package Price]]*Table1[[#This Row],[Participants]]</f>
        <v>4679.3774999999987</v>
      </c>
      <c r="H5216" s="18" t="s">
        <v>26</v>
      </c>
      <c r="I5216" s="18" t="str">
        <f>IF(Table1[[#This Row],[Package Price]]&gt;250,"Direct","Online")</f>
        <v>Direct</v>
      </c>
    </row>
    <row r="5217" spans="2:9" x14ac:dyDescent="0.25">
      <c r="B5217" s="6" t="s">
        <v>5273</v>
      </c>
      <c r="C5217" s="4">
        <v>43358</v>
      </c>
      <c r="D5217" s="16" t="s">
        <v>21872</v>
      </c>
      <c r="E5217" s="11">
        <v>210</v>
      </c>
      <c r="F5217" s="12">
        <v>8.5749999999999993</v>
      </c>
      <c r="G5217" s="10">
        <f>Table1[[#This Row],[Package Price]]*Table1[[#This Row],[Participants]]</f>
        <v>1800.7499999999998</v>
      </c>
      <c r="H5217" s="18" t="s">
        <v>46</v>
      </c>
      <c r="I5217" s="18" t="str">
        <f>IF(Table1[[#This Row],[Package Price]]&gt;250,"Direct","Online")</f>
        <v>Online</v>
      </c>
    </row>
    <row r="5218" spans="2:9" x14ac:dyDescent="0.25">
      <c r="B5218" s="6" t="s">
        <v>5275</v>
      </c>
      <c r="C5218" s="4">
        <v>43358</v>
      </c>
      <c r="D5218" s="16" t="s">
        <v>21870</v>
      </c>
      <c r="E5218" s="11">
        <v>227.49999999999997</v>
      </c>
      <c r="F5218" s="12">
        <v>3.6749999999999998</v>
      </c>
      <c r="G5218" s="10">
        <f>Table1[[#This Row],[Package Price]]*Table1[[#This Row],[Participants]]</f>
        <v>836.06249999999989</v>
      </c>
      <c r="H5218" s="18" t="s">
        <v>23</v>
      </c>
      <c r="I5218" s="18" t="str">
        <f>IF(Table1[[#This Row],[Package Price]]&gt;250,"Direct","Online")</f>
        <v>Online</v>
      </c>
    </row>
    <row r="5219" spans="2:9" x14ac:dyDescent="0.25">
      <c r="B5219" s="6" t="s">
        <v>5280</v>
      </c>
      <c r="C5219" s="4">
        <v>43358</v>
      </c>
      <c r="D5219" s="16" t="s">
        <v>21864</v>
      </c>
      <c r="E5219" s="11">
        <v>396.02499999999998</v>
      </c>
      <c r="F5219" s="12">
        <v>1.4699999999999998</v>
      </c>
      <c r="G5219" s="10">
        <f>Table1[[#This Row],[Package Price]]*Table1[[#This Row],[Participants]]</f>
        <v>582.15674999999987</v>
      </c>
      <c r="H5219" s="18" t="s">
        <v>25</v>
      </c>
      <c r="I5219" s="18" t="str">
        <f>IF(Table1[[#This Row],[Package Price]]&gt;250,"Direct","Online")</f>
        <v>Direct</v>
      </c>
    </row>
    <row r="5220" spans="2:9" x14ac:dyDescent="0.25">
      <c r="B5220" s="6" t="s">
        <v>5293</v>
      </c>
      <c r="C5220" s="4">
        <v>43358</v>
      </c>
      <c r="D5220" s="16" t="s">
        <v>21879</v>
      </c>
      <c r="E5220" s="11">
        <v>210.875</v>
      </c>
      <c r="F5220" s="12">
        <v>1.75</v>
      </c>
      <c r="G5220" s="10">
        <f>Table1[[#This Row],[Package Price]]*Table1[[#This Row],[Participants]]</f>
        <v>369.03125</v>
      </c>
      <c r="H5220" s="18" t="s">
        <v>39</v>
      </c>
      <c r="I5220" s="18" t="str">
        <f>IF(Table1[[#This Row],[Package Price]]&gt;250,"Direct","Online")</f>
        <v>Online</v>
      </c>
    </row>
    <row r="5221" spans="2:9" x14ac:dyDescent="0.25">
      <c r="B5221" s="6" t="s">
        <v>5283</v>
      </c>
      <c r="C5221" s="4">
        <v>43358</v>
      </c>
      <c r="D5221" s="16" t="s">
        <v>21861</v>
      </c>
      <c r="E5221" s="11">
        <v>284.375</v>
      </c>
      <c r="F5221" s="12">
        <v>3.8499999999999996</v>
      </c>
      <c r="G5221" s="10">
        <f>Table1[[#This Row],[Package Price]]*Table1[[#This Row],[Participants]]</f>
        <v>1094.84375</v>
      </c>
      <c r="H5221" s="18" t="s">
        <v>27</v>
      </c>
      <c r="I5221" s="18" t="str">
        <f>IF(Table1[[#This Row],[Package Price]]&gt;250,"Direct","Online")</f>
        <v>Direct</v>
      </c>
    </row>
    <row r="5222" spans="2:9" x14ac:dyDescent="0.25">
      <c r="B5222" s="6" t="s">
        <v>5281</v>
      </c>
      <c r="C5222" s="4">
        <v>43358</v>
      </c>
      <c r="D5222" s="16" t="s">
        <v>21874</v>
      </c>
      <c r="E5222" s="11">
        <v>109.63749999999999</v>
      </c>
      <c r="F5222" s="12">
        <v>3.8499999999999996</v>
      </c>
      <c r="G5222" s="10">
        <f>Table1[[#This Row],[Package Price]]*Table1[[#This Row],[Participants]]</f>
        <v>422.10437499999989</v>
      </c>
      <c r="H5222" s="18" t="s">
        <v>6</v>
      </c>
      <c r="I5222" s="18" t="str">
        <f>IF(Table1[[#This Row],[Package Price]]&gt;250,"Direct","Online")</f>
        <v>Online</v>
      </c>
    </row>
    <row r="5223" spans="2:9" x14ac:dyDescent="0.25">
      <c r="B5223" s="6" t="s">
        <v>5269</v>
      </c>
      <c r="C5223" s="4">
        <v>43358</v>
      </c>
      <c r="D5223" s="16" t="s">
        <v>21875</v>
      </c>
      <c r="E5223" s="11">
        <v>222.25</v>
      </c>
      <c r="F5223" s="12">
        <v>1.4699999999999998</v>
      </c>
      <c r="G5223" s="10">
        <f>Table1[[#This Row],[Package Price]]*Table1[[#This Row],[Participants]]</f>
        <v>326.70749999999992</v>
      </c>
      <c r="H5223" s="18" t="s">
        <v>13</v>
      </c>
      <c r="I5223" s="18" t="str">
        <f>IF(Table1[[#This Row],[Package Price]]&gt;250,"Direct","Online")</f>
        <v>Online</v>
      </c>
    </row>
    <row r="5224" spans="2:9" x14ac:dyDescent="0.25">
      <c r="B5224" s="6" t="s">
        <v>5285</v>
      </c>
      <c r="C5224" s="4">
        <v>43358</v>
      </c>
      <c r="D5224" s="16" t="s">
        <v>21876</v>
      </c>
      <c r="E5224" s="11">
        <v>105</v>
      </c>
      <c r="F5224" s="12">
        <v>6.125</v>
      </c>
      <c r="G5224" s="10">
        <f>Table1[[#This Row],[Package Price]]*Table1[[#This Row],[Participants]]</f>
        <v>643.125</v>
      </c>
      <c r="H5224" s="18" t="s">
        <v>35</v>
      </c>
      <c r="I5224" s="18" t="str">
        <f>IF(Table1[[#This Row],[Package Price]]&gt;250,"Direct","Online")</f>
        <v>Online</v>
      </c>
    </row>
    <row r="5225" spans="2:9" x14ac:dyDescent="0.25">
      <c r="B5225" s="6" t="s">
        <v>5287</v>
      </c>
      <c r="C5225" s="4">
        <v>43358</v>
      </c>
      <c r="D5225" s="16" t="s">
        <v>21860</v>
      </c>
      <c r="E5225" s="11">
        <v>284.72499999999997</v>
      </c>
      <c r="F5225" s="12">
        <v>3.8499999999999996</v>
      </c>
      <c r="G5225" s="10">
        <f>Table1[[#This Row],[Package Price]]*Table1[[#This Row],[Participants]]</f>
        <v>1096.1912499999999</v>
      </c>
      <c r="H5225" s="18" t="s">
        <v>35</v>
      </c>
      <c r="I5225" s="18" t="str">
        <f>IF(Table1[[#This Row],[Package Price]]&gt;250,"Direct","Online")</f>
        <v>Direct</v>
      </c>
    </row>
    <row r="5226" spans="2:9" x14ac:dyDescent="0.25">
      <c r="B5226" s="6" t="s">
        <v>5282</v>
      </c>
      <c r="C5226" s="4">
        <v>43358</v>
      </c>
      <c r="D5226" s="16" t="s">
        <v>21866</v>
      </c>
      <c r="E5226" s="11">
        <v>319.375</v>
      </c>
      <c r="F5226" s="12">
        <v>8.3299999999999983</v>
      </c>
      <c r="G5226" s="10">
        <f>Table1[[#This Row],[Package Price]]*Table1[[#This Row],[Participants]]</f>
        <v>2660.3937499999993</v>
      </c>
      <c r="H5226" s="18" t="s">
        <v>37</v>
      </c>
      <c r="I5226" s="18" t="str">
        <f>IF(Table1[[#This Row],[Package Price]]&gt;250,"Direct","Online")</f>
        <v>Direct</v>
      </c>
    </row>
    <row r="5227" spans="2:9" x14ac:dyDescent="0.25">
      <c r="B5227" s="6" t="s">
        <v>5270</v>
      </c>
      <c r="C5227" s="4">
        <v>43358</v>
      </c>
      <c r="D5227" s="16" t="s">
        <v>21862</v>
      </c>
      <c r="E5227" s="11">
        <v>543.375</v>
      </c>
      <c r="F5227" s="12">
        <v>2.2049999999999996</v>
      </c>
      <c r="G5227" s="10">
        <f>Table1[[#This Row],[Package Price]]*Table1[[#This Row],[Participants]]</f>
        <v>1198.1418749999998</v>
      </c>
      <c r="H5227" s="18" t="s">
        <v>44</v>
      </c>
      <c r="I5227" s="18" t="str">
        <f>IF(Table1[[#This Row],[Package Price]]&gt;250,"Direct","Online")</f>
        <v>Direct</v>
      </c>
    </row>
    <row r="5228" spans="2:9" x14ac:dyDescent="0.25">
      <c r="B5228" s="6" t="s">
        <v>5272</v>
      </c>
      <c r="C5228" s="4">
        <v>43358</v>
      </c>
      <c r="D5228" s="16" t="s">
        <v>21868</v>
      </c>
      <c r="E5228" s="11">
        <v>284.72499999999997</v>
      </c>
      <c r="F5228" s="12">
        <v>3.6749999999999998</v>
      </c>
      <c r="G5228" s="10">
        <f>Table1[[#This Row],[Package Price]]*Table1[[#This Row],[Participants]]</f>
        <v>1046.3643749999999</v>
      </c>
      <c r="H5228" s="18" t="s">
        <v>15</v>
      </c>
      <c r="I5228" s="18" t="str">
        <f>IF(Table1[[#This Row],[Package Price]]&gt;250,"Direct","Online")</f>
        <v>Direct</v>
      </c>
    </row>
    <row r="5229" spans="2:9" x14ac:dyDescent="0.25">
      <c r="B5229" s="6" t="s">
        <v>5271</v>
      </c>
      <c r="C5229" s="4">
        <v>43358</v>
      </c>
      <c r="D5229" s="16" t="s">
        <v>21867</v>
      </c>
      <c r="E5229" s="11">
        <v>358.75</v>
      </c>
      <c r="F5229" s="12">
        <v>3.8499999999999996</v>
      </c>
      <c r="G5229" s="10">
        <f>Table1[[#This Row],[Package Price]]*Table1[[#This Row],[Participants]]</f>
        <v>1381.1874999999998</v>
      </c>
      <c r="H5229" s="18" t="s">
        <v>25</v>
      </c>
      <c r="I5229" s="18" t="str">
        <f>IF(Table1[[#This Row],[Package Price]]&gt;250,"Direct","Online")</f>
        <v>Direct</v>
      </c>
    </row>
    <row r="5230" spans="2:9" x14ac:dyDescent="0.25">
      <c r="B5230" s="6" t="s">
        <v>5276</v>
      </c>
      <c r="C5230" s="4">
        <v>43358</v>
      </c>
      <c r="D5230" s="16" t="s">
        <v>21863</v>
      </c>
      <c r="E5230" s="11">
        <v>457.62499999999994</v>
      </c>
      <c r="F5230" s="12">
        <v>10.29</v>
      </c>
      <c r="G5230" s="10">
        <f>Table1[[#This Row],[Package Price]]*Table1[[#This Row],[Participants]]</f>
        <v>4708.9612499999994</v>
      </c>
      <c r="H5230" s="18" t="s">
        <v>4</v>
      </c>
      <c r="I5230" s="18" t="str">
        <f>IF(Table1[[#This Row],[Package Price]]&gt;250,"Direct","Online")</f>
        <v>Direct</v>
      </c>
    </row>
    <row r="5231" spans="2:9" x14ac:dyDescent="0.25">
      <c r="B5231" s="6" t="s">
        <v>5290</v>
      </c>
      <c r="C5231" s="4">
        <v>43358</v>
      </c>
      <c r="D5231" s="16" t="s">
        <v>21863</v>
      </c>
      <c r="E5231" s="11">
        <v>186.375</v>
      </c>
      <c r="F5231" s="12">
        <v>3.8499999999999996</v>
      </c>
      <c r="G5231" s="10">
        <f>Table1[[#This Row],[Package Price]]*Table1[[#This Row],[Participants]]</f>
        <v>717.54374999999993</v>
      </c>
      <c r="H5231" s="18" t="s">
        <v>37</v>
      </c>
      <c r="I5231" s="18" t="str">
        <f>IF(Table1[[#This Row],[Package Price]]&gt;250,"Direct","Online")</f>
        <v>Online</v>
      </c>
    </row>
    <row r="5232" spans="2:9" x14ac:dyDescent="0.25">
      <c r="B5232" s="6" t="s">
        <v>5277</v>
      </c>
      <c r="C5232" s="4">
        <v>43358</v>
      </c>
      <c r="D5232" s="16" t="s">
        <v>21865</v>
      </c>
      <c r="E5232" s="10">
        <v>395.5</v>
      </c>
      <c r="F5232" s="12">
        <v>3.1849999999999996</v>
      </c>
      <c r="G5232" s="10">
        <f>Table1[[#This Row],[Package Price]]*Table1[[#This Row],[Participants]]</f>
        <v>1259.6674999999998</v>
      </c>
      <c r="H5232" s="18" t="s">
        <v>35</v>
      </c>
      <c r="I5232" s="18" t="str">
        <f>IF(Table1[[#This Row],[Package Price]]&gt;250,"Direct","Online")</f>
        <v>Direct</v>
      </c>
    </row>
    <row r="5233" spans="2:9" x14ac:dyDescent="0.25">
      <c r="B5233" s="6" t="s">
        <v>5291</v>
      </c>
      <c r="C5233" s="4">
        <v>43358</v>
      </c>
      <c r="D5233" s="16" t="s">
        <v>21858</v>
      </c>
      <c r="E5233" s="11">
        <v>553</v>
      </c>
      <c r="F5233" s="12">
        <v>3.8499999999999996</v>
      </c>
      <c r="G5233" s="10">
        <f>Table1[[#This Row],[Package Price]]*Table1[[#This Row],[Participants]]</f>
        <v>2129.0499999999997</v>
      </c>
      <c r="H5233" s="18" t="s">
        <v>18</v>
      </c>
      <c r="I5233" s="18" t="str">
        <f>IF(Table1[[#This Row],[Package Price]]&gt;250,"Direct","Online")</f>
        <v>Direct</v>
      </c>
    </row>
    <row r="5234" spans="2:9" x14ac:dyDescent="0.25">
      <c r="B5234" s="6" t="s">
        <v>5284</v>
      </c>
      <c r="C5234" s="4">
        <v>43358</v>
      </c>
      <c r="D5234" s="16" t="s">
        <v>21856</v>
      </c>
      <c r="E5234" s="11">
        <v>280</v>
      </c>
      <c r="F5234" s="12">
        <v>3.8499999999999996</v>
      </c>
      <c r="G5234" s="10">
        <f>Table1[[#This Row],[Package Price]]*Table1[[#This Row],[Participants]]</f>
        <v>1078</v>
      </c>
      <c r="H5234" s="18" t="s">
        <v>8</v>
      </c>
      <c r="I5234" s="18" t="str">
        <f>IF(Table1[[#This Row],[Package Price]]&gt;250,"Direct","Online")</f>
        <v>Direct</v>
      </c>
    </row>
    <row r="5235" spans="2:9" x14ac:dyDescent="0.25">
      <c r="B5235" s="6" t="s">
        <v>5288</v>
      </c>
      <c r="C5235" s="4">
        <v>43358</v>
      </c>
      <c r="D5235" s="16" t="s">
        <v>21871</v>
      </c>
      <c r="E5235" s="11">
        <v>218.75</v>
      </c>
      <c r="F5235" s="12">
        <v>3.8499999999999996</v>
      </c>
      <c r="G5235" s="10">
        <f>Table1[[#This Row],[Package Price]]*Table1[[#This Row],[Participants]]</f>
        <v>842.18749999999989</v>
      </c>
      <c r="H5235" s="18" t="s">
        <v>25</v>
      </c>
      <c r="I5235" s="18" t="str">
        <f>IF(Table1[[#This Row],[Package Price]]&gt;250,"Direct","Online")</f>
        <v>Online</v>
      </c>
    </row>
    <row r="5236" spans="2:9" x14ac:dyDescent="0.25">
      <c r="B5236" s="6" t="s">
        <v>5279</v>
      </c>
      <c r="C5236" s="4">
        <v>43358</v>
      </c>
      <c r="D5236" s="16" t="s">
        <v>21869</v>
      </c>
      <c r="E5236" s="11">
        <v>244.99999999999997</v>
      </c>
      <c r="F5236" s="12">
        <v>7.35</v>
      </c>
      <c r="G5236" s="10">
        <f>Table1[[#This Row],[Package Price]]*Table1[[#This Row],[Participants]]</f>
        <v>1800.7499999999998</v>
      </c>
      <c r="H5236" s="18" t="s">
        <v>32</v>
      </c>
      <c r="I5236" s="18" t="str">
        <f>IF(Table1[[#This Row],[Package Price]]&gt;250,"Direct","Online")</f>
        <v>Online</v>
      </c>
    </row>
    <row r="5237" spans="2:9" x14ac:dyDescent="0.25">
      <c r="B5237" s="6" t="s">
        <v>5292</v>
      </c>
      <c r="C5237" s="4">
        <v>43358</v>
      </c>
      <c r="D5237" s="16" t="s">
        <v>21869</v>
      </c>
      <c r="E5237" s="11">
        <v>105</v>
      </c>
      <c r="F5237" s="12">
        <v>1.75</v>
      </c>
      <c r="G5237" s="10">
        <f>Table1[[#This Row],[Package Price]]*Table1[[#This Row],[Participants]]</f>
        <v>183.75</v>
      </c>
      <c r="H5237" s="18" t="s">
        <v>49</v>
      </c>
      <c r="I5237" s="18" t="str">
        <f>IF(Table1[[#This Row],[Package Price]]&gt;250,"Direct","Online")</f>
        <v>Online</v>
      </c>
    </row>
    <row r="5238" spans="2:9" x14ac:dyDescent="0.25">
      <c r="B5238" s="6" t="s">
        <v>5294</v>
      </c>
      <c r="C5238" s="4">
        <v>43358</v>
      </c>
      <c r="D5238" s="16" t="s">
        <v>21873</v>
      </c>
      <c r="E5238" s="11">
        <v>185.67499999999998</v>
      </c>
      <c r="F5238" s="12">
        <v>33.564999999999998</v>
      </c>
      <c r="G5238" s="10">
        <f>Table1[[#This Row],[Package Price]]*Table1[[#This Row],[Participants]]</f>
        <v>6232.1813749999992</v>
      </c>
      <c r="H5238" s="18" t="s">
        <v>20</v>
      </c>
      <c r="I5238" s="18" t="str">
        <f>IF(Table1[[#This Row],[Package Price]]&gt;250,"Direct","Online")</f>
        <v>Online</v>
      </c>
    </row>
    <row r="5239" spans="2:9" x14ac:dyDescent="0.25">
      <c r="B5239" s="6" t="s">
        <v>5286</v>
      </c>
      <c r="C5239" s="4">
        <v>43358</v>
      </c>
      <c r="D5239" s="16" t="s">
        <v>21855</v>
      </c>
      <c r="E5239" s="11">
        <v>89.512499999999989</v>
      </c>
      <c r="F5239" s="12">
        <v>3.8499999999999996</v>
      </c>
      <c r="G5239" s="10">
        <f>Table1[[#This Row],[Package Price]]*Table1[[#This Row],[Participants]]</f>
        <v>344.6231249999999</v>
      </c>
      <c r="H5239" s="18" t="s">
        <v>16</v>
      </c>
      <c r="I5239" s="18" t="str">
        <f>IF(Table1[[#This Row],[Package Price]]&gt;250,"Direct","Online")</f>
        <v>Online</v>
      </c>
    </row>
    <row r="5240" spans="2:9" x14ac:dyDescent="0.25">
      <c r="B5240" s="6" t="s">
        <v>5289</v>
      </c>
      <c r="C5240" s="4">
        <v>43358</v>
      </c>
      <c r="D5240" s="16" t="s">
        <v>21859</v>
      </c>
      <c r="E5240" s="11">
        <v>551.25</v>
      </c>
      <c r="F5240" s="12">
        <v>3.8499999999999996</v>
      </c>
      <c r="G5240" s="10">
        <f>Table1[[#This Row],[Package Price]]*Table1[[#This Row],[Participants]]</f>
        <v>2122.3125</v>
      </c>
      <c r="H5240" s="18" t="s">
        <v>6</v>
      </c>
      <c r="I5240" s="18" t="str">
        <f>IF(Table1[[#This Row],[Package Price]]&gt;250,"Direct","Online")</f>
        <v>Direct</v>
      </c>
    </row>
    <row r="5241" spans="2:9" x14ac:dyDescent="0.25">
      <c r="B5241" s="6" t="s">
        <v>5278</v>
      </c>
      <c r="C5241" s="4">
        <v>43358</v>
      </c>
      <c r="D5241" s="16" t="s">
        <v>21857</v>
      </c>
      <c r="E5241" s="11">
        <v>244.99999999999997</v>
      </c>
      <c r="F5241" s="12">
        <v>2.9399999999999995</v>
      </c>
      <c r="G5241" s="10">
        <f>Table1[[#This Row],[Package Price]]*Table1[[#This Row],[Participants]]</f>
        <v>720.29999999999984</v>
      </c>
      <c r="H5241" s="18" t="s">
        <v>4</v>
      </c>
      <c r="I5241" s="18" t="str">
        <f>IF(Table1[[#This Row],[Package Price]]&gt;250,"Direct","Online")</f>
        <v>Online</v>
      </c>
    </row>
    <row r="5242" spans="2:9" x14ac:dyDescent="0.25">
      <c r="B5242" s="6" t="s">
        <v>5274</v>
      </c>
      <c r="C5242" s="4">
        <v>43358</v>
      </c>
      <c r="D5242" s="16" t="s">
        <v>21877</v>
      </c>
      <c r="E5242" s="11">
        <v>280.875</v>
      </c>
      <c r="F5242" s="12">
        <v>10.534999999999998</v>
      </c>
      <c r="G5242" s="10">
        <f>Table1[[#This Row],[Package Price]]*Table1[[#This Row],[Participants]]</f>
        <v>2959.0181249999996</v>
      </c>
      <c r="H5242" s="18" t="s">
        <v>27</v>
      </c>
      <c r="I5242" s="18" t="str">
        <f>IF(Table1[[#This Row],[Package Price]]&gt;250,"Direct","Online")</f>
        <v>Direct</v>
      </c>
    </row>
    <row r="5243" spans="2:9" x14ac:dyDescent="0.25">
      <c r="B5243" s="6" t="s">
        <v>5299</v>
      </c>
      <c r="C5243" s="4">
        <v>43359</v>
      </c>
      <c r="D5243" s="16" t="s">
        <v>21872</v>
      </c>
      <c r="E5243" s="11">
        <v>210</v>
      </c>
      <c r="F5243" s="12">
        <v>2.6949999999999994</v>
      </c>
      <c r="G5243" s="10">
        <f>Table1[[#This Row],[Package Price]]*Table1[[#This Row],[Participants]]</f>
        <v>565.94999999999982</v>
      </c>
      <c r="H5243" s="18" t="s">
        <v>47</v>
      </c>
      <c r="I5243" s="18" t="str">
        <f>IF(Table1[[#This Row],[Package Price]]&gt;250,"Direct","Online")</f>
        <v>Online</v>
      </c>
    </row>
    <row r="5244" spans="2:9" x14ac:dyDescent="0.25">
      <c r="B5244" s="6" t="s">
        <v>5301</v>
      </c>
      <c r="C5244" s="4">
        <v>43359</v>
      </c>
      <c r="D5244" s="16" t="s">
        <v>21870</v>
      </c>
      <c r="E5244" s="11">
        <v>227.49999999999997</v>
      </c>
      <c r="F5244" s="12">
        <v>14.209999999999997</v>
      </c>
      <c r="G5244" s="10">
        <f>Table1[[#This Row],[Package Price]]*Table1[[#This Row],[Participants]]</f>
        <v>3232.7749999999992</v>
      </c>
      <c r="H5244" s="18" t="s">
        <v>24</v>
      </c>
      <c r="I5244" s="18" t="str">
        <f>IF(Table1[[#This Row],[Package Price]]&gt;250,"Direct","Online")</f>
        <v>Online</v>
      </c>
    </row>
    <row r="5245" spans="2:9" x14ac:dyDescent="0.25">
      <c r="B5245" s="6" t="s">
        <v>5306</v>
      </c>
      <c r="C5245" s="4">
        <v>43359</v>
      </c>
      <c r="D5245" s="16" t="s">
        <v>21864</v>
      </c>
      <c r="E5245" s="11">
        <v>396.02499999999998</v>
      </c>
      <c r="F5245" s="12">
        <v>3.8499999999999996</v>
      </c>
      <c r="G5245" s="10">
        <f>Table1[[#This Row],[Package Price]]*Table1[[#This Row],[Participants]]</f>
        <v>1524.6962499999997</v>
      </c>
      <c r="H5245" s="18" t="s">
        <v>26</v>
      </c>
      <c r="I5245" s="18" t="str">
        <f>IF(Table1[[#This Row],[Package Price]]&gt;250,"Direct","Online")</f>
        <v>Direct</v>
      </c>
    </row>
    <row r="5246" spans="2:9" x14ac:dyDescent="0.25">
      <c r="B5246" s="6" t="s">
        <v>5319</v>
      </c>
      <c r="C5246" s="4">
        <v>43359</v>
      </c>
      <c r="D5246" s="16" t="s">
        <v>21879</v>
      </c>
      <c r="E5246" s="11">
        <v>210.875</v>
      </c>
      <c r="F5246" s="12">
        <v>1.75</v>
      </c>
      <c r="G5246" s="10">
        <f>Table1[[#This Row],[Package Price]]*Table1[[#This Row],[Participants]]</f>
        <v>369.03125</v>
      </c>
      <c r="H5246" s="18" t="s">
        <v>40</v>
      </c>
      <c r="I5246" s="18" t="str">
        <f>IF(Table1[[#This Row],[Package Price]]&gt;250,"Direct","Online")</f>
        <v>Online</v>
      </c>
    </row>
    <row r="5247" spans="2:9" x14ac:dyDescent="0.25">
      <c r="B5247" s="6" t="s">
        <v>5309</v>
      </c>
      <c r="C5247" s="4">
        <v>43359</v>
      </c>
      <c r="D5247" s="16" t="s">
        <v>21861</v>
      </c>
      <c r="E5247" s="11">
        <v>284.375</v>
      </c>
      <c r="F5247" s="12">
        <v>3.8499999999999996</v>
      </c>
      <c r="G5247" s="10">
        <f>Table1[[#This Row],[Package Price]]*Table1[[#This Row],[Participants]]</f>
        <v>1094.84375</v>
      </c>
      <c r="H5247" s="18" t="s">
        <v>28</v>
      </c>
      <c r="I5247" s="18" t="str">
        <f>IF(Table1[[#This Row],[Package Price]]&gt;250,"Direct","Online")</f>
        <v>Direct</v>
      </c>
    </row>
    <row r="5248" spans="2:9" x14ac:dyDescent="0.25">
      <c r="B5248" s="6" t="s">
        <v>5307</v>
      </c>
      <c r="C5248" s="4">
        <v>43359</v>
      </c>
      <c r="D5248" s="16" t="s">
        <v>21874</v>
      </c>
      <c r="E5248" s="11">
        <v>109.63749999999999</v>
      </c>
      <c r="F5248" s="12">
        <v>3.8499999999999996</v>
      </c>
      <c r="G5248" s="10">
        <f>Table1[[#This Row],[Package Price]]*Table1[[#This Row],[Participants]]</f>
        <v>422.10437499999989</v>
      </c>
      <c r="H5248" s="18" t="s">
        <v>7</v>
      </c>
      <c r="I5248" s="18" t="str">
        <f>IF(Table1[[#This Row],[Package Price]]&gt;250,"Direct","Online")</f>
        <v>Online</v>
      </c>
    </row>
    <row r="5249" spans="2:9" x14ac:dyDescent="0.25">
      <c r="B5249" s="6" t="s">
        <v>5295</v>
      </c>
      <c r="C5249" s="4">
        <v>43359</v>
      </c>
      <c r="D5249" s="16" t="s">
        <v>21875</v>
      </c>
      <c r="E5249" s="11">
        <v>222.25</v>
      </c>
      <c r="F5249" s="12">
        <v>3.8499999999999996</v>
      </c>
      <c r="G5249" s="10">
        <f>Table1[[#This Row],[Package Price]]*Table1[[#This Row],[Participants]]</f>
        <v>855.66249999999991</v>
      </c>
      <c r="H5249" s="18" t="s">
        <v>14</v>
      </c>
      <c r="I5249" s="18" t="str">
        <f>IF(Table1[[#This Row],[Package Price]]&gt;250,"Direct","Online")</f>
        <v>Online</v>
      </c>
    </row>
    <row r="5250" spans="2:9" x14ac:dyDescent="0.25">
      <c r="B5250" s="6" t="s">
        <v>5311</v>
      </c>
      <c r="C5250" s="4">
        <v>43359</v>
      </c>
      <c r="D5250" s="16" t="s">
        <v>21876</v>
      </c>
      <c r="E5250" s="11">
        <v>105</v>
      </c>
      <c r="F5250" s="12">
        <v>5.879999999999999</v>
      </c>
      <c r="G5250" s="10">
        <f>Table1[[#This Row],[Package Price]]*Table1[[#This Row],[Participants]]</f>
        <v>617.39999999999986</v>
      </c>
      <c r="H5250" s="18" t="s">
        <v>36</v>
      </c>
      <c r="I5250" s="18" t="str">
        <f>IF(Table1[[#This Row],[Package Price]]&gt;250,"Direct","Online")</f>
        <v>Online</v>
      </c>
    </row>
    <row r="5251" spans="2:9" x14ac:dyDescent="0.25">
      <c r="B5251" s="6" t="s">
        <v>5313</v>
      </c>
      <c r="C5251" s="4">
        <v>43359</v>
      </c>
      <c r="D5251" s="16" t="s">
        <v>21860</v>
      </c>
      <c r="E5251" s="11">
        <v>284.72499999999997</v>
      </c>
      <c r="F5251" s="12">
        <v>3.8499999999999996</v>
      </c>
      <c r="G5251" s="10">
        <f>Table1[[#This Row],[Package Price]]*Table1[[#This Row],[Participants]]</f>
        <v>1096.1912499999999</v>
      </c>
      <c r="H5251" s="18" t="s">
        <v>36</v>
      </c>
      <c r="I5251" s="18" t="str">
        <f>IF(Table1[[#This Row],[Package Price]]&gt;250,"Direct","Online")</f>
        <v>Direct</v>
      </c>
    </row>
    <row r="5252" spans="2:9" x14ac:dyDescent="0.25">
      <c r="B5252" s="6" t="s">
        <v>5308</v>
      </c>
      <c r="C5252" s="4">
        <v>43359</v>
      </c>
      <c r="D5252" s="16" t="s">
        <v>21866</v>
      </c>
      <c r="E5252" s="11">
        <v>319.375</v>
      </c>
      <c r="F5252" s="12">
        <v>6.8599999999999985</v>
      </c>
      <c r="G5252" s="10">
        <f>Table1[[#This Row],[Package Price]]*Table1[[#This Row],[Participants]]</f>
        <v>2190.9124999999995</v>
      </c>
      <c r="H5252" s="18" t="s">
        <v>38</v>
      </c>
      <c r="I5252" s="18" t="str">
        <f>IF(Table1[[#This Row],[Package Price]]&gt;250,"Direct","Online")</f>
        <v>Direct</v>
      </c>
    </row>
    <row r="5253" spans="2:9" x14ac:dyDescent="0.25">
      <c r="B5253" s="6" t="s">
        <v>5296</v>
      </c>
      <c r="C5253" s="4">
        <v>43359</v>
      </c>
      <c r="D5253" s="16" t="s">
        <v>21862</v>
      </c>
      <c r="E5253" s="11">
        <v>543.375</v>
      </c>
      <c r="F5253" s="12">
        <v>6.6149999999999993</v>
      </c>
      <c r="G5253" s="10">
        <f>Table1[[#This Row],[Package Price]]*Table1[[#This Row],[Participants]]</f>
        <v>3594.4256249999999</v>
      </c>
      <c r="H5253" s="18" t="s">
        <v>45</v>
      </c>
      <c r="I5253" s="18" t="str">
        <f>IF(Table1[[#This Row],[Package Price]]&gt;250,"Direct","Online")</f>
        <v>Direct</v>
      </c>
    </row>
    <row r="5254" spans="2:9" x14ac:dyDescent="0.25">
      <c r="B5254" s="6" t="s">
        <v>5298</v>
      </c>
      <c r="C5254" s="4">
        <v>43359</v>
      </c>
      <c r="D5254" s="16" t="s">
        <v>21868</v>
      </c>
      <c r="E5254" s="11">
        <v>284.72499999999997</v>
      </c>
      <c r="F5254" s="12">
        <v>2.4499999999999997</v>
      </c>
      <c r="G5254" s="10">
        <f>Table1[[#This Row],[Package Price]]*Table1[[#This Row],[Participants]]</f>
        <v>697.57624999999985</v>
      </c>
      <c r="H5254" s="18" t="s">
        <v>16</v>
      </c>
      <c r="I5254" s="18" t="str">
        <f>IF(Table1[[#This Row],[Package Price]]&gt;250,"Direct","Online")</f>
        <v>Direct</v>
      </c>
    </row>
    <row r="5255" spans="2:9" x14ac:dyDescent="0.25">
      <c r="B5255" s="6" t="s">
        <v>5297</v>
      </c>
      <c r="C5255" s="4">
        <v>43359</v>
      </c>
      <c r="D5255" s="16" t="s">
        <v>21867</v>
      </c>
      <c r="E5255" s="11">
        <v>358.75</v>
      </c>
      <c r="F5255" s="12">
        <v>3.8499999999999996</v>
      </c>
      <c r="G5255" s="10">
        <f>Table1[[#This Row],[Package Price]]*Table1[[#This Row],[Participants]]</f>
        <v>1381.1874999999998</v>
      </c>
      <c r="H5255" s="18" t="s">
        <v>26</v>
      </c>
      <c r="I5255" s="18" t="str">
        <f>IF(Table1[[#This Row],[Package Price]]&gt;250,"Direct","Online")</f>
        <v>Direct</v>
      </c>
    </row>
    <row r="5256" spans="2:9" x14ac:dyDescent="0.25">
      <c r="B5256" s="6" t="s">
        <v>5302</v>
      </c>
      <c r="C5256" s="4">
        <v>43359</v>
      </c>
      <c r="D5256" s="16" t="s">
        <v>21863</v>
      </c>
      <c r="E5256" s="11">
        <v>457.62499999999994</v>
      </c>
      <c r="F5256" s="12">
        <v>6.3699999999999992</v>
      </c>
      <c r="G5256" s="10">
        <f>Table1[[#This Row],[Package Price]]*Table1[[#This Row],[Participants]]</f>
        <v>2915.0712499999991</v>
      </c>
      <c r="H5256" s="18" t="s">
        <v>5</v>
      </c>
      <c r="I5256" s="18" t="str">
        <f>IF(Table1[[#This Row],[Package Price]]&gt;250,"Direct","Online")</f>
        <v>Direct</v>
      </c>
    </row>
    <row r="5257" spans="2:9" x14ac:dyDescent="0.25">
      <c r="B5257" s="6" t="s">
        <v>5316</v>
      </c>
      <c r="C5257" s="4">
        <v>43359</v>
      </c>
      <c r="D5257" s="16" t="s">
        <v>21863</v>
      </c>
      <c r="E5257" s="11">
        <v>186.375</v>
      </c>
      <c r="F5257" s="12">
        <v>3.8499999999999996</v>
      </c>
      <c r="G5257" s="10">
        <f>Table1[[#This Row],[Package Price]]*Table1[[#This Row],[Participants]]</f>
        <v>717.54374999999993</v>
      </c>
      <c r="H5257" s="18" t="s">
        <v>38</v>
      </c>
      <c r="I5257" s="18" t="str">
        <f>IF(Table1[[#This Row],[Package Price]]&gt;250,"Direct","Online")</f>
        <v>Online</v>
      </c>
    </row>
    <row r="5258" spans="2:9" x14ac:dyDescent="0.25">
      <c r="B5258" s="6" t="s">
        <v>5303</v>
      </c>
      <c r="C5258" s="4">
        <v>43359</v>
      </c>
      <c r="D5258" s="16" t="s">
        <v>21865</v>
      </c>
      <c r="E5258" s="10">
        <v>395.5</v>
      </c>
      <c r="F5258" s="12">
        <v>11.759999999999998</v>
      </c>
      <c r="G5258" s="10">
        <f>Table1[[#This Row],[Package Price]]*Table1[[#This Row],[Participants]]</f>
        <v>4651.079999999999</v>
      </c>
      <c r="H5258" s="18" t="s">
        <v>36</v>
      </c>
      <c r="I5258" s="18" t="str">
        <f>IF(Table1[[#This Row],[Package Price]]&gt;250,"Direct","Online")</f>
        <v>Direct</v>
      </c>
    </row>
    <row r="5259" spans="2:9" x14ac:dyDescent="0.25">
      <c r="B5259" s="6" t="s">
        <v>5317</v>
      </c>
      <c r="C5259" s="4">
        <v>43359</v>
      </c>
      <c r="D5259" s="16" t="s">
        <v>21858</v>
      </c>
      <c r="E5259" s="11">
        <v>553</v>
      </c>
      <c r="F5259" s="12">
        <v>3.8499999999999996</v>
      </c>
      <c r="G5259" s="10">
        <f>Table1[[#This Row],[Package Price]]*Table1[[#This Row],[Participants]]</f>
        <v>2129.0499999999997</v>
      </c>
      <c r="H5259" s="18" t="s">
        <v>19</v>
      </c>
      <c r="I5259" s="18" t="str">
        <f>IF(Table1[[#This Row],[Package Price]]&gt;250,"Direct","Online")</f>
        <v>Direct</v>
      </c>
    </row>
    <row r="5260" spans="2:9" x14ac:dyDescent="0.25">
      <c r="B5260" s="6" t="s">
        <v>5310</v>
      </c>
      <c r="C5260" s="4">
        <v>43359</v>
      </c>
      <c r="D5260" s="16" t="s">
        <v>21856</v>
      </c>
      <c r="E5260" s="11">
        <v>280</v>
      </c>
      <c r="F5260" s="12">
        <v>3.8499999999999996</v>
      </c>
      <c r="G5260" s="10">
        <f>Table1[[#This Row],[Package Price]]*Table1[[#This Row],[Participants]]</f>
        <v>1078</v>
      </c>
      <c r="H5260" s="18" t="s">
        <v>9</v>
      </c>
      <c r="I5260" s="18" t="str">
        <f>IF(Table1[[#This Row],[Package Price]]&gt;250,"Direct","Online")</f>
        <v>Direct</v>
      </c>
    </row>
    <row r="5261" spans="2:9" x14ac:dyDescent="0.25">
      <c r="B5261" s="6" t="s">
        <v>5314</v>
      </c>
      <c r="C5261" s="4">
        <v>43359</v>
      </c>
      <c r="D5261" s="16" t="s">
        <v>21871</v>
      </c>
      <c r="E5261" s="11">
        <v>218.75</v>
      </c>
      <c r="F5261" s="12">
        <v>3.8499999999999996</v>
      </c>
      <c r="G5261" s="10">
        <f>Table1[[#This Row],[Package Price]]*Table1[[#This Row],[Participants]]</f>
        <v>842.18749999999989</v>
      </c>
      <c r="H5261" s="18" t="s">
        <v>26</v>
      </c>
      <c r="I5261" s="18" t="str">
        <f>IF(Table1[[#This Row],[Package Price]]&gt;250,"Direct","Online")</f>
        <v>Online</v>
      </c>
    </row>
    <row r="5262" spans="2:9" x14ac:dyDescent="0.25">
      <c r="B5262" s="6" t="s">
        <v>5305</v>
      </c>
      <c r="C5262" s="4">
        <v>43359</v>
      </c>
      <c r="D5262" s="16" t="s">
        <v>21869</v>
      </c>
      <c r="E5262" s="11">
        <v>244.99999999999997</v>
      </c>
      <c r="F5262" s="12">
        <v>2.4499999999999997</v>
      </c>
      <c r="G5262" s="10">
        <f>Table1[[#This Row],[Package Price]]*Table1[[#This Row],[Participants]]</f>
        <v>600.24999999999989</v>
      </c>
      <c r="H5262" s="18" t="s">
        <v>33</v>
      </c>
      <c r="I5262" s="18" t="str">
        <f>IF(Table1[[#This Row],[Package Price]]&gt;250,"Direct","Online")</f>
        <v>Online</v>
      </c>
    </row>
    <row r="5263" spans="2:9" x14ac:dyDescent="0.25">
      <c r="B5263" s="6" t="s">
        <v>5318</v>
      </c>
      <c r="C5263" s="4">
        <v>43359</v>
      </c>
      <c r="D5263" s="16" t="s">
        <v>21869</v>
      </c>
      <c r="E5263" s="11">
        <v>105</v>
      </c>
      <c r="F5263" s="12">
        <v>1.75</v>
      </c>
      <c r="G5263" s="10">
        <f>Table1[[#This Row],[Package Price]]*Table1[[#This Row],[Participants]]</f>
        <v>183.75</v>
      </c>
      <c r="H5263" s="18" t="s">
        <v>9</v>
      </c>
      <c r="I5263" s="18" t="str">
        <f>IF(Table1[[#This Row],[Package Price]]&gt;250,"Direct","Online")</f>
        <v>Online</v>
      </c>
    </row>
    <row r="5264" spans="2:9" x14ac:dyDescent="0.25">
      <c r="B5264" s="6" t="s">
        <v>5320</v>
      </c>
      <c r="C5264" s="4">
        <v>43359</v>
      </c>
      <c r="D5264" s="16" t="s">
        <v>21873</v>
      </c>
      <c r="E5264" s="11">
        <v>185.67499999999998</v>
      </c>
      <c r="F5264" s="12">
        <v>41.649999999999991</v>
      </c>
      <c r="G5264" s="10">
        <f>Table1[[#This Row],[Package Price]]*Table1[[#This Row],[Participants]]</f>
        <v>7733.3637499999977</v>
      </c>
      <c r="H5264" s="18" t="s">
        <v>21</v>
      </c>
      <c r="I5264" s="18" t="str">
        <f>IF(Table1[[#This Row],[Package Price]]&gt;250,"Direct","Online")</f>
        <v>Online</v>
      </c>
    </row>
    <row r="5265" spans="2:9" x14ac:dyDescent="0.25">
      <c r="B5265" s="6" t="s">
        <v>5312</v>
      </c>
      <c r="C5265" s="4">
        <v>43359</v>
      </c>
      <c r="D5265" s="16" t="s">
        <v>21855</v>
      </c>
      <c r="E5265" s="11">
        <v>89.512499999999989</v>
      </c>
      <c r="F5265" s="12">
        <v>3.8499999999999996</v>
      </c>
      <c r="G5265" s="10">
        <f>Table1[[#This Row],[Package Price]]*Table1[[#This Row],[Participants]]</f>
        <v>344.6231249999999</v>
      </c>
      <c r="H5265" s="18" t="s">
        <v>17</v>
      </c>
      <c r="I5265" s="18" t="str">
        <f>IF(Table1[[#This Row],[Package Price]]&gt;250,"Direct","Online")</f>
        <v>Online</v>
      </c>
    </row>
    <row r="5266" spans="2:9" x14ac:dyDescent="0.25">
      <c r="B5266" s="6" t="s">
        <v>5315</v>
      </c>
      <c r="C5266" s="4">
        <v>43359</v>
      </c>
      <c r="D5266" s="16" t="s">
        <v>21859</v>
      </c>
      <c r="E5266" s="11">
        <v>551.25</v>
      </c>
      <c r="F5266" s="12">
        <v>3.8499999999999996</v>
      </c>
      <c r="G5266" s="10">
        <f>Table1[[#This Row],[Package Price]]*Table1[[#This Row],[Participants]]</f>
        <v>2122.3125</v>
      </c>
      <c r="H5266" s="18" t="s">
        <v>7</v>
      </c>
      <c r="I5266" s="18" t="str">
        <f>IF(Table1[[#This Row],[Package Price]]&gt;250,"Direct","Online")</f>
        <v>Direct</v>
      </c>
    </row>
    <row r="5267" spans="2:9" x14ac:dyDescent="0.25">
      <c r="B5267" s="6" t="s">
        <v>5304</v>
      </c>
      <c r="C5267" s="4">
        <v>43359</v>
      </c>
      <c r="D5267" s="16" t="s">
        <v>21857</v>
      </c>
      <c r="E5267" s="11">
        <v>244.99999999999997</v>
      </c>
      <c r="F5267" s="12">
        <v>3.8499999999999996</v>
      </c>
      <c r="G5267" s="10">
        <f>Table1[[#This Row],[Package Price]]*Table1[[#This Row],[Participants]]</f>
        <v>943.24999999999977</v>
      </c>
      <c r="H5267" s="18" t="s">
        <v>5</v>
      </c>
      <c r="I5267" s="18" t="str">
        <f>IF(Table1[[#This Row],[Package Price]]&gt;250,"Direct","Online")</f>
        <v>Online</v>
      </c>
    </row>
    <row r="5268" spans="2:9" x14ac:dyDescent="0.25">
      <c r="B5268" s="6" t="s">
        <v>5300</v>
      </c>
      <c r="C5268" s="4">
        <v>43359</v>
      </c>
      <c r="D5268" s="16" t="s">
        <v>21877</v>
      </c>
      <c r="E5268" s="11">
        <v>280.875</v>
      </c>
      <c r="F5268" s="12">
        <v>3.9199999999999995</v>
      </c>
      <c r="G5268" s="10">
        <f>Table1[[#This Row],[Package Price]]*Table1[[#This Row],[Participants]]</f>
        <v>1101.0299999999997</v>
      </c>
      <c r="H5268" s="18" t="s">
        <v>28</v>
      </c>
      <c r="I5268" s="18" t="str">
        <f>IF(Table1[[#This Row],[Package Price]]&gt;250,"Direct","Online")</f>
        <v>Direct</v>
      </c>
    </row>
    <row r="5269" spans="2:9" x14ac:dyDescent="0.25">
      <c r="B5269" s="6" t="s">
        <v>5325</v>
      </c>
      <c r="C5269" s="4">
        <v>43360</v>
      </c>
      <c r="D5269" s="16" t="s">
        <v>21872</v>
      </c>
      <c r="E5269" s="11">
        <v>210</v>
      </c>
      <c r="F5269" s="12">
        <v>11.024999999999999</v>
      </c>
      <c r="G5269" s="10">
        <f>Table1[[#This Row],[Package Price]]*Table1[[#This Row],[Participants]]</f>
        <v>2315.2499999999995</v>
      </c>
      <c r="H5269" s="18" t="s">
        <v>48</v>
      </c>
      <c r="I5269" s="18" t="str">
        <f>IF(Table1[[#This Row],[Package Price]]&gt;250,"Direct","Online")</f>
        <v>Online</v>
      </c>
    </row>
    <row r="5270" spans="2:9" x14ac:dyDescent="0.25">
      <c r="B5270" s="6" t="s">
        <v>5327</v>
      </c>
      <c r="C5270" s="4">
        <v>43360</v>
      </c>
      <c r="D5270" s="16" t="s">
        <v>21870</v>
      </c>
      <c r="E5270" s="11">
        <v>227.49999999999997</v>
      </c>
      <c r="F5270" s="12">
        <v>3.8499999999999996</v>
      </c>
      <c r="G5270" s="10">
        <f>Table1[[#This Row],[Package Price]]*Table1[[#This Row],[Participants]]</f>
        <v>875.87499999999977</v>
      </c>
      <c r="H5270" s="18" t="s">
        <v>25</v>
      </c>
      <c r="I5270" s="18" t="str">
        <f>IF(Table1[[#This Row],[Package Price]]&gt;250,"Direct","Online")</f>
        <v>Online</v>
      </c>
    </row>
    <row r="5271" spans="2:9" x14ac:dyDescent="0.25">
      <c r="B5271" s="6" t="s">
        <v>5332</v>
      </c>
      <c r="C5271" s="4">
        <v>43360</v>
      </c>
      <c r="D5271" s="16" t="s">
        <v>21864</v>
      </c>
      <c r="E5271" s="11">
        <v>396.02499999999998</v>
      </c>
      <c r="F5271" s="12">
        <v>2.4499999999999997</v>
      </c>
      <c r="G5271" s="10">
        <f>Table1[[#This Row],[Package Price]]*Table1[[#This Row],[Participants]]</f>
        <v>970.26124999999979</v>
      </c>
      <c r="H5271" s="18" t="s">
        <v>27</v>
      </c>
      <c r="I5271" s="18" t="str">
        <f>IF(Table1[[#This Row],[Package Price]]&gt;250,"Direct","Online")</f>
        <v>Direct</v>
      </c>
    </row>
    <row r="5272" spans="2:9" x14ac:dyDescent="0.25">
      <c r="B5272" s="6" t="s">
        <v>5345</v>
      </c>
      <c r="C5272" s="4">
        <v>43360</v>
      </c>
      <c r="D5272" s="16" t="s">
        <v>21879</v>
      </c>
      <c r="E5272" s="11">
        <v>210.875</v>
      </c>
      <c r="F5272" s="12">
        <v>1.75</v>
      </c>
      <c r="G5272" s="10">
        <f>Table1[[#This Row],[Package Price]]*Table1[[#This Row],[Participants]]</f>
        <v>369.03125</v>
      </c>
      <c r="H5272" s="18" t="s">
        <v>41</v>
      </c>
      <c r="I5272" s="18" t="str">
        <f>IF(Table1[[#This Row],[Package Price]]&gt;250,"Direct","Online")</f>
        <v>Online</v>
      </c>
    </row>
    <row r="5273" spans="2:9" x14ac:dyDescent="0.25">
      <c r="B5273" s="6" t="s">
        <v>5335</v>
      </c>
      <c r="C5273" s="4">
        <v>43360</v>
      </c>
      <c r="D5273" s="16" t="s">
        <v>21861</v>
      </c>
      <c r="E5273" s="11">
        <v>284.375</v>
      </c>
      <c r="F5273" s="12">
        <v>3.8499999999999996</v>
      </c>
      <c r="G5273" s="10">
        <f>Table1[[#This Row],[Package Price]]*Table1[[#This Row],[Participants]]</f>
        <v>1094.84375</v>
      </c>
      <c r="H5273" s="18" t="s">
        <v>29</v>
      </c>
      <c r="I5273" s="18" t="str">
        <f>IF(Table1[[#This Row],[Package Price]]&gt;250,"Direct","Online")</f>
        <v>Direct</v>
      </c>
    </row>
    <row r="5274" spans="2:9" x14ac:dyDescent="0.25">
      <c r="B5274" s="6" t="s">
        <v>5333</v>
      </c>
      <c r="C5274" s="4">
        <v>43360</v>
      </c>
      <c r="D5274" s="16" t="s">
        <v>21874</v>
      </c>
      <c r="E5274" s="11">
        <v>109.63749999999999</v>
      </c>
      <c r="F5274" s="12">
        <v>3.8499999999999996</v>
      </c>
      <c r="G5274" s="10">
        <f>Table1[[#This Row],[Package Price]]*Table1[[#This Row],[Participants]]</f>
        <v>422.10437499999989</v>
      </c>
      <c r="H5274" s="18" t="s">
        <v>8</v>
      </c>
      <c r="I5274" s="18" t="str">
        <f>IF(Table1[[#This Row],[Package Price]]&gt;250,"Direct","Online")</f>
        <v>Online</v>
      </c>
    </row>
    <row r="5275" spans="2:9" x14ac:dyDescent="0.25">
      <c r="B5275" s="6" t="s">
        <v>5321</v>
      </c>
      <c r="C5275" s="4">
        <v>43360</v>
      </c>
      <c r="D5275" s="16" t="s">
        <v>21875</v>
      </c>
      <c r="E5275" s="11">
        <v>222.25</v>
      </c>
      <c r="F5275" s="12">
        <v>5.1449999999999996</v>
      </c>
      <c r="G5275" s="10">
        <f>Table1[[#This Row],[Package Price]]*Table1[[#This Row],[Participants]]</f>
        <v>1143.4762499999999</v>
      </c>
      <c r="H5275" s="18" t="s">
        <v>15</v>
      </c>
      <c r="I5275" s="18" t="str">
        <f>IF(Table1[[#This Row],[Package Price]]&gt;250,"Direct","Online")</f>
        <v>Online</v>
      </c>
    </row>
    <row r="5276" spans="2:9" x14ac:dyDescent="0.25">
      <c r="B5276" s="6" t="s">
        <v>5337</v>
      </c>
      <c r="C5276" s="4">
        <v>43360</v>
      </c>
      <c r="D5276" s="16" t="s">
        <v>21876</v>
      </c>
      <c r="E5276" s="11">
        <v>105</v>
      </c>
      <c r="F5276" s="12">
        <v>4.8999999999999995</v>
      </c>
      <c r="G5276" s="10">
        <f>Table1[[#This Row],[Package Price]]*Table1[[#This Row],[Participants]]</f>
        <v>514.5</v>
      </c>
      <c r="H5276" s="18" t="s">
        <v>37</v>
      </c>
      <c r="I5276" s="18" t="str">
        <f>IF(Table1[[#This Row],[Package Price]]&gt;250,"Direct","Online")</f>
        <v>Online</v>
      </c>
    </row>
    <row r="5277" spans="2:9" x14ac:dyDescent="0.25">
      <c r="B5277" s="6" t="s">
        <v>5339</v>
      </c>
      <c r="C5277" s="4">
        <v>43360</v>
      </c>
      <c r="D5277" s="16" t="s">
        <v>21860</v>
      </c>
      <c r="E5277" s="11">
        <v>284.72499999999997</v>
      </c>
      <c r="F5277" s="12">
        <v>2.9399999999999995</v>
      </c>
      <c r="G5277" s="10">
        <f>Table1[[#This Row],[Package Price]]*Table1[[#This Row],[Participants]]</f>
        <v>837.09149999999977</v>
      </c>
      <c r="H5277" s="18" t="s">
        <v>37</v>
      </c>
      <c r="I5277" s="18" t="str">
        <f>IF(Table1[[#This Row],[Package Price]]&gt;250,"Direct","Online")</f>
        <v>Direct</v>
      </c>
    </row>
    <row r="5278" spans="2:9" x14ac:dyDescent="0.25">
      <c r="B5278" s="6" t="s">
        <v>5334</v>
      </c>
      <c r="C5278" s="4">
        <v>43360</v>
      </c>
      <c r="D5278" s="16" t="s">
        <v>21866</v>
      </c>
      <c r="E5278" s="11">
        <v>319.375</v>
      </c>
      <c r="F5278" s="12">
        <v>1.4699999999999998</v>
      </c>
      <c r="G5278" s="10">
        <f>Table1[[#This Row],[Package Price]]*Table1[[#This Row],[Participants]]</f>
        <v>469.48124999999993</v>
      </c>
      <c r="H5278" s="18" t="s">
        <v>39</v>
      </c>
      <c r="I5278" s="18" t="str">
        <f>IF(Table1[[#This Row],[Package Price]]&gt;250,"Direct","Online")</f>
        <v>Direct</v>
      </c>
    </row>
    <row r="5279" spans="2:9" x14ac:dyDescent="0.25">
      <c r="B5279" s="6" t="s">
        <v>5322</v>
      </c>
      <c r="C5279" s="4">
        <v>43360</v>
      </c>
      <c r="D5279" s="16" t="s">
        <v>21862</v>
      </c>
      <c r="E5279" s="11">
        <v>543.375</v>
      </c>
      <c r="F5279" s="12">
        <v>5.3899999999999988</v>
      </c>
      <c r="G5279" s="10">
        <f>Table1[[#This Row],[Package Price]]*Table1[[#This Row],[Participants]]</f>
        <v>2928.7912499999993</v>
      </c>
      <c r="H5279" s="18" t="s">
        <v>46</v>
      </c>
      <c r="I5279" s="18" t="str">
        <f>IF(Table1[[#This Row],[Package Price]]&gt;250,"Direct","Online")</f>
        <v>Direct</v>
      </c>
    </row>
    <row r="5280" spans="2:9" x14ac:dyDescent="0.25">
      <c r="B5280" s="6" t="s">
        <v>5324</v>
      </c>
      <c r="C5280" s="4">
        <v>43360</v>
      </c>
      <c r="D5280" s="16" t="s">
        <v>21868</v>
      </c>
      <c r="E5280" s="11">
        <v>284.72499999999997</v>
      </c>
      <c r="F5280" s="12">
        <v>1.2249999999999999</v>
      </c>
      <c r="G5280" s="10">
        <f>Table1[[#This Row],[Package Price]]*Table1[[#This Row],[Participants]]</f>
        <v>348.78812499999992</v>
      </c>
      <c r="H5280" s="18" t="s">
        <v>17</v>
      </c>
      <c r="I5280" s="18" t="str">
        <f>IF(Table1[[#This Row],[Package Price]]&gt;250,"Direct","Online")</f>
        <v>Direct</v>
      </c>
    </row>
    <row r="5281" spans="2:9" x14ac:dyDescent="0.25">
      <c r="B5281" s="6" t="s">
        <v>5323</v>
      </c>
      <c r="C5281" s="4">
        <v>43360</v>
      </c>
      <c r="D5281" s="16" t="s">
        <v>21867</v>
      </c>
      <c r="E5281" s="11">
        <v>358.75</v>
      </c>
      <c r="F5281" s="12">
        <v>3.8499999999999996</v>
      </c>
      <c r="G5281" s="10">
        <f>Table1[[#This Row],[Package Price]]*Table1[[#This Row],[Participants]]</f>
        <v>1381.1874999999998</v>
      </c>
      <c r="H5281" s="18" t="s">
        <v>27</v>
      </c>
      <c r="I5281" s="18" t="str">
        <f>IF(Table1[[#This Row],[Package Price]]&gt;250,"Direct","Online")</f>
        <v>Direct</v>
      </c>
    </row>
    <row r="5282" spans="2:9" x14ac:dyDescent="0.25">
      <c r="B5282" s="6" t="s">
        <v>5328</v>
      </c>
      <c r="C5282" s="4">
        <v>43360</v>
      </c>
      <c r="D5282" s="16" t="s">
        <v>21863</v>
      </c>
      <c r="E5282" s="11">
        <v>457.62499999999994</v>
      </c>
      <c r="F5282" s="12">
        <v>6.125</v>
      </c>
      <c r="G5282" s="10">
        <f>Table1[[#This Row],[Package Price]]*Table1[[#This Row],[Participants]]</f>
        <v>2802.9531249999995</v>
      </c>
      <c r="H5282" s="18" t="s">
        <v>6</v>
      </c>
      <c r="I5282" s="18" t="str">
        <f>IF(Table1[[#This Row],[Package Price]]&gt;250,"Direct","Online")</f>
        <v>Direct</v>
      </c>
    </row>
    <row r="5283" spans="2:9" x14ac:dyDescent="0.25">
      <c r="B5283" s="6" t="s">
        <v>5342</v>
      </c>
      <c r="C5283" s="4">
        <v>43360</v>
      </c>
      <c r="D5283" s="16" t="s">
        <v>21863</v>
      </c>
      <c r="E5283" s="11">
        <v>186.375</v>
      </c>
      <c r="F5283" s="12">
        <v>3.8499999999999996</v>
      </c>
      <c r="G5283" s="10">
        <f>Table1[[#This Row],[Package Price]]*Table1[[#This Row],[Participants]]</f>
        <v>717.54374999999993</v>
      </c>
      <c r="H5283" s="18" t="s">
        <v>39</v>
      </c>
      <c r="I5283" s="18" t="str">
        <f>IF(Table1[[#This Row],[Package Price]]&gt;250,"Direct","Online")</f>
        <v>Online</v>
      </c>
    </row>
    <row r="5284" spans="2:9" x14ac:dyDescent="0.25">
      <c r="B5284" s="6" t="s">
        <v>5329</v>
      </c>
      <c r="C5284" s="4">
        <v>43360</v>
      </c>
      <c r="D5284" s="16" t="s">
        <v>21865</v>
      </c>
      <c r="E5284" s="10">
        <v>395.5</v>
      </c>
      <c r="F5284" s="12">
        <v>3.8499999999999996</v>
      </c>
      <c r="G5284" s="10">
        <f>Table1[[#This Row],[Package Price]]*Table1[[#This Row],[Participants]]</f>
        <v>1522.675</v>
      </c>
      <c r="H5284" s="18" t="s">
        <v>37</v>
      </c>
      <c r="I5284" s="18" t="str">
        <f>IF(Table1[[#This Row],[Package Price]]&gt;250,"Direct","Online")</f>
        <v>Direct</v>
      </c>
    </row>
    <row r="5285" spans="2:9" x14ac:dyDescent="0.25">
      <c r="B5285" s="6" t="s">
        <v>5343</v>
      </c>
      <c r="C5285" s="4">
        <v>43360</v>
      </c>
      <c r="D5285" s="16" t="s">
        <v>21858</v>
      </c>
      <c r="E5285" s="11">
        <v>553</v>
      </c>
      <c r="F5285" s="12">
        <v>3.8499999999999996</v>
      </c>
      <c r="G5285" s="10">
        <f>Table1[[#This Row],[Package Price]]*Table1[[#This Row],[Participants]]</f>
        <v>2129.0499999999997</v>
      </c>
      <c r="H5285" s="18" t="s">
        <v>20</v>
      </c>
      <c r="I5285" s="18" t="str">
        <f>IF(Table1[[#This Row],[Package Price]]&gt;250,"Direct","Online")</f>
        <v>Direct</v>
      </c>
    </row>
    <row r="5286" spans="2:9" x14ac:dyDescent="0.25">
      <c r="B5286" s="6" t="s">
        <v>5336</v>
      </c>
      <c r="C5286" s="4">
        <v>43360</v>
      </c>
      <c r="D5286" s="16" t="s">
        <v>21856</v>
      </c>
      <c r="E5286" s="11">
        <v>280</v>
      </c>
      <c r="F5286" s="12">
        <v>3.8499999999999996</v>
      </c>
      <c r="G5286" s="10">
        <f>Table1[[#This Row],[Package Price]]*Table1[[#This Row],[Participants]]</f>
        <v>1078</v>
      </c>
      <c r="H5286" s="18" t="s">
        <v>10</v>
      </c>
      <c r="I5286" s="18" t="str">
        <f>IF(Table1[[#This Row],[Package Price]]&gt;250,"Direct","Online")</f>
        <v>Direct</v>
      </c>
    </row>
    <row r="5287" spans="2:9" x14ac:dyDescent="0.25">
      <c r="B5287" s="6" t="s">
        <v>5340</v>
      </c>
      <c r="C5287" s="4">
        <v>43360</v>
      </c>
      <c r="D5287" s="16" t="s">
        <v>21871</v>
      </c>
      <c r="E5287" s="11">
        <v>218.75</v>
      </c>
      <c r="F5287" s="12">
        <v>2.9399999999999995</v>
      </c>
      <c r="G5287" s="10">
        <f>Table1[[#This Row],[Package Price]]*Table1[[#This Row],[Participants]]</f>
        <v>643.12499999999989</v>
      </c>
      <c r="H5287" s="18" t="s">
        <v>27</v>
      </c>
      <c r="I5287" s="18" t="str">
        <f>IF(Table1[[#This Row],[Package Price]]&gt;250,"Direct","Online")</f>
        <v>Online</v>
      </c>
    </row>
    <row r="5288" spans="2:9" x14ac:dyDescent="0.25">
      <c r="B5288" s="6" t="s">
        <v>5331</v>
      </c>
      <c r="C5288" s="4">
        <v>43360</v>
      </c>
      <c r="D5288" s="16" t="s">
        <v>21869</v>
      </c>
      <c r="E5288" s="11">
        <v>244.99999999999997</v>
      </c>
      <c r="F5288" s="12">
        <v>5.3899999999999988</v>
      </c>
      <c r="G5288" s="10">
        <f>Table1[[#This Row],[Package Price]]*Table1[[#This Row],[Participants]]</f>
        <v>1320.5499999999995</v>
      </c>
      <c r="H5288" s="18" t="s">
        <v>34</v>
      </c>
      <c r="I5288" s="18" t="str">
        <f>IF(Table1[[#This Row],[Package Price]]&gt;250,"Direct","Online")</f>
        <v>Online</v>
      </c>
    </row>
    <row r="5289" spans="2:9" x14ac:dyDescent="0.25">
      <c r="B5289" s="6" t="s">
        <v>5344</v>
      </c>
      <c r="C5289" s="4">
        <v>43360</v>
      </c>
      <c r="D5289" s="16" t="s">
        <v>21869</v>
      </c>
      <c r="E5289" s="11">
        <v>105</v>
      </c>
      <c r="F5289" s="12">
        <v>2.9399999999999995</v>
      </c>
      <c r="G5289" s="10">
        <f>Table1[[#This Row],[Package Price]]*Table1[[#This Row],[Participants]]</f>
        <v>308.69999999999993</v>
      </c>
      <c r="H5289" s="18" t="s">
        <v>10</v>
      </c>
      <c r="I5289" s="18" t="str">
        <f>IF(Table1[[#This Row],[Package Price]]&gt;250,"Direct","Online")</f>
        <v>Online</v>
      </c>
    </row>
    <row r="5290" spans="2:9" x14ac:dyDescent="0.25">
      <c r="B5290" s="6" t="s">
        <v>5346</v>
      </c>
      <c r="C5290" s="4">
        <v>43360</v>
      </c>
      <c r="D5290" s="16" t="s">
        <v>21873</v>
      </c>
      <c r="E5290" s="11">
        <v>185.67499999999998</v>
      </c>
      <c r="F5290" s="12">
        <v>33.564999999999998</v>
      </c>
      <c r="G5290" s="10">
        <f>Table1[[#This Row],[Package Price]]*Table1[[#This Row],[Participants]]</f>
        <v>6232.1813749999992</v>
      </c>
      <c r="H5290" s="18" t="s">
        <v>22</v>
      </c>
      <c r="I5290" s="18" t="str">
        <f>IF(Table1[[#This Row],[Package Price]]&gt;250,"Direct","Online")</f>
        <v>Online</v>
      </c>
    </row>
    <row r="5291" spans="2:9" x14ac:dyDescent="0.25">
      <c r="B5291" s="6" t="s">
        <v>5338</v>
      </c>
      <c r="C5291" s="4">
        <v>43360</v>
      </c>
      <c r="D5291" s="16" t="s">
        <v>21855</v>
      </c>
      <c r="E5291" s="11">
        <v>89.512499999999989</v>
      </c>
      <c r="F5291" s="12">
        <v>3.8499999999999996</v>
      </c>
      <c r="G5291" s="10">
        <f>Table1[[#This Row],[Package Price]]*Table1[[#This Row],[Participants]]</f>
        <v>344.6231249999999</v>
      </c>
      <c r="H5291" s="18" t="s">
        <v>18</v>
      </c>
      <c r="I5291" s="18" t="str">
        <f>IF(Table1[[#This Row],[Package Price]]&gt;250,"Direct","Online")</f>
        <v>Online</v>
      </c>
    </row>
    <row r="5292" spans="2:9" x14ac:dyDescent="0.25">
      <c r="B5292" s="6" t="s">
        <v>5341</v>
      </c>
      <c r="C5292" s="4">
        <v>43360</v>
      </c>
      <c r="D5292" s="16" t="s">
        <v>21859</v>
      </c>
      <c r="E5292" s="11">
        <v>551.25</v>
      </c>
      <c r="F5292" s="12">
        <v>3.8499999999999996</v>
      </c>
      <c r="G5292" s="10">
        <f>Table1[[#This Row],[Package Price]]*Table1[[#This Row],[Participants]]</f>
        <v>2122.3125</v>
      </c>
      <c r="H5292" s="18" t="s">
        <v>8</v>
      </c>
      <c r="I5292" s="18" t="str">
        <f>IF(Table1[[#This Row],[Package Price]]&gt;250,"Direct","Online")</f>
        <v>Direct</v>
      </c>
    </row>
    <row r="5293" spans="2:9" x14ac:dyDescent="0.25">
      <c r="B5293" s="6" t="s">
        <v>5330</v>
      </c>
      <c r="C5293" s="4">
        <v>43360</v>
      </c>
      <c r="D5293" s="16" t="s">
        <v>21857</v>
      </c>
      <c r="E5293" s="11">
        <v>244.99999999999997</v>
      </c>
      <c r="F5293" s="12">
        <v>3.4299999999999993</v>
      </c>
      <c r="G5293" s="10">
        <f>Table1[[#This Row],[Package Price]]*Table1[[#This Row],[Participants]]</f>
        <v>840.34999999999968</v>
      </c>
      <c r="H5293" s="18" t="s">
        <v>6</v>
      </c>
      <c r="I5293" s="18" t="str">
        <f>IF(Table1[[#This Row],[Package Price]]&gt;250,"Direct","Online")</f>
        <v>Online</v>
      </c>
    </row>
    <row r="5294" spans="2:9" x14ac:dyDescent="0.25">
      <c r="B5294" s="6" t="s">
        <v>5326</v>
      </c>
      <c r="C5294" s="4">
        <v>43360</v>
      </c>
      <c r="D5294" s="16" t="s">
        <v>21877</v>
      </c>
      <c r="E5294" s="11">
        <v>280.875</v>
      </c>
      <c r="F5294" s="12">
        <v>10.534999999999998</v>
      </c>
      <c r="G5294" s="10">
        <f>Table1[[#This Row],[Package Price]]*Table1[[#This Row],[Participants]]</f>
        <v>2959.0181249999996</v>
      </c>
      <c r="H5294" s="18" t="s">
        <v>29</v>
      </c>
      <c r="I5294" s="18" t="str">
        <f>IF(Table1[[#This Row],[Package Price]]&gt;250,"Direct","Online")</f>
        <v>Direct</v>
      </c>
    </row>
    <row r="5295" spans="2:9" x14ac:dyDescent="0.25">
      <c r="B5295" s="6" t="s">
        <v>5351</v>
      </c>
      <c r="C5295" s="4">
        <v>43361</v>
      </c>
      <c r="D5295" s="16" t="s">
        <v>21872</v>
      </c>
      <c r="E5295" s="11">
        <v>210</v>
      </c>
      <c r="F5295" s="12">
        <v>2.9399999999999995</v>
      </c>
      <c r="G5295" s="10">
        <f>Table1[[#This Row],[Package Price]]*Table1[[#This Row],[Participants]]</f>
        <v>617.39999999999986</v>
      </c>
      <c r="H5295" s="18" t="s">
        <v>49</v>
      </c>
      <c r="I5295" s="18" t="str">
        <f>IF(Table1[[#This Row],[Package Price]]&gt;250,"Direct","Online")</f>
        <v>Online</v>
      </c>
    </row>
    <row r="5296" spans="2:9" x14ac:dyDescent="0.25">
      <c r="B5296" s="6" t="s">
        <v>5353</v>
      </c>
      <c r="C5296" s="4">
        <v>43361</v>
      </c>
      <c r="D5296" s="16" t="s">
        <v>21870</v>
      </c>
      <c r="E5296" s="11">
        <v>227.49999999999997</v>
      </c>
      <c r="F5296" s="12">
        <v>3.8499999999999996</v>
      </c>
      <c r="G5296" s="10">
        <f>Table1[[#This Row],[Package Price]]*Table1[[#This Row],[Participants]]</f>
        <v>875.87499999999977</v>
      </c>
      <c r="H5296" s="18" t="s">
        <v>26</v>
      </c>
      <c r="I5296" s="18" t="str">
        <f>IF(Table1[[#This Row],[Package Price]]&gt;250,"Direct","Online")</f>
        <v>Online</v>
      </c>
    </row>
    <row r="5297" spans="2:9" x14ac:dyDescent="0.25">
      <c r="B5297" s="6" t="s">
        <v>5358</v>
      </c>
      <c r="C5297" s="4">
        <v>43361</v>
      </c>
      <c r="D5297" s="16" t="s">
        <v>21864</v>
      </c>
      <c r="E5297" s="11">
        <v>396.02499999999998</v>
      </c>
      <c r="F5297" s="12">
        <v>2.4499999999999997</v>
      </c>
      <c r="G5297" s="10">
        <f>Table1[[#This Row],[Package Price]]*Table1[[#This Row],[Participants]]</f>
        <v>970.26124999999979</v>
      </c>
      <c r="H5297" s="18" t="s">
        <v>28</v>
      </c>
      <c r="I5297" s="18" t="str">
        <f>IF(Table1[[#This Row],[Package Price]]&gt;250,"Direct","Online")</f>
        <v>Direct</v>
      </c>
    </row>
    <row r="5298" spans="2:9" x14ac:dyDescent="0.25">
      <c r="B5298" s="6" t="s">
        <v>5371</v>
      </c>
      <c r="C5298" s="4">
        <v>43361</v>
      </c>
      <c r="D5298" s="16" t="s">
        <v>21879</v>
      </c>
      <c r="E5298" s="11">
        <v>210.875</v>
      </c>
      <c r="F5298" s="12">
        <v>1.75</v>
      </c>
      <c r="G5298" s="10">
        <f>Table1[[#This Row],[Package Price]]*Table1[[#This Row],[Participants]]</f>
        <v>369.03125</v>
      </c>
      <c r="H5298" s="18" t="s">
        <v>42</v>
      </c>
      <c r="I5298" s="18" t="str">
        <f>IF(Table1[[#This Row],[Package Price]]&gt;250,"Direct","Online")</f>
        <v>Online</v>
      </c>
    </row>
    <row r="5299" spans="2:9" x14ac:dyDescent="0.25">
      <c r="B5299" s="6" t="s">
        <v>5361</v>
      </c>
      <c r="C5299" s="4">
        <v>43361</v>
      </c>
      <c r="D5299" s="16" t="s">
        <v>21861</v>
      </c>
      <c r="E5299" s="11">
        <v>284.375</v>
      </c>
      <c r="F5299" s="12">
        <v>3.8499999999999996</v>
      </c>
      <c r="G5299" s="10">
        <f>Table1[[#This Row],[Package Price]]*Table1[[#This Row],[Participants]]</f>
        <v>1094.84375</v>
      </c>
      <c r="H5299" s="18" t="s">
        <v>30</v>
      </c>
      <c r="I5299" s="18" t="str">
        <f>IF(Table1[[#This Row],[Package Price]]&gt;250,"Direct","Online")</f>
        <v>Direct</v>
      </c>
    </row>
    <row r="5300" spans="2:9" x14ac:dyDescent="0.25">
      <c r="B5300" s="6" t="s">
        <v>5359</v>
      </c>
      <c r="C5300" s="4">
        <v>43361</v>
      </c>
      <c r="D5300" s="16" t="s">
        <v>21874</v>
      </c>
      <c r="E5300" s="11">
        <v>109.63749999999999</v>
      </c>
      <c r="F5300" s="12">
        <v>3.8499999999999996</v>
      </c>
      <c r="G5300" s="10">
        <f>Table1[[#This Row],[Package Price]]*Table1[[#This Row],[Participants]]</f>
        <v>422.10437499999989</v>
      </c>
      <c r="H5300" s="18" t="s">
        <v>9</v>
      </c>
      <c r="I5300" s="18" t="str">
        <f>IF(Table1[[#This Row],[Package Price]]&gt;250,"Direct","Online")</f>
        <v>Online</v>
      </c>
    </row>
    <row r="5301" spans="2:9" x14ac:dyDescent="0.25">
      <c r="B5301" s="6" t="s">
        <v>5347</v>
      </c>
      <c r="C5301" s="4">
        <v>43361</v>
      </c>
      <c r="D5301" s="16" t="s">
        <v>21875</v>
      </c>
      <c r="E5301" s="11">
        <v>222.25</v>
      </c>
      <c r="F5301" s="12">
        <v>2.9399999999999995</v>
      </c>
      <c r="G5301" s="10">
        <f>Table1[[#This Row],[Package Price]]*Table1[[#This Row],[Participants]]</f>
        <v>653.41499999999985</v>
      </c>
      <c r="H5301" s="18" t="s">
        <v>16</v>
      </c>
      <c r="I5301" s="18" t="str">
        <f>IF(Table1[[#This Row],[Package Price]]&gt;250,"Direct","Online")</f>
        <v>Online</v>
      </c>
    </row>
    <row r="5302" spans="2:9" x14ac:dyDescent="0.25">
      <c r="B5302" s="6" t="s">
        <v>5363</v>
      </c>
      <c r="C5302" s="4">
        <v>43361</v>
      </c>
      <c r="D5302" s="16" t="s">
        <v>21876</v>
      </c>
      <c r="E5302" s="11">
        <v>105</v>
      </c>
      <c r="F5302" s="12">
        <v>6.3699999999999992</v>
      </c>
      <c r="G5302" s="10">
        <f>Table1[[#This Row],[Package Price]]*Table1[[#This Row],[Participants]]</f>
        <v>668.84999999999991</v>
      </c>
      <c r="H5302" s="18" t="s">
        <v>38</v>
      </c>
      <c r="I5302" s="18" t="str">
        <f>IF(Table1[[#This Row],[Package Price]]&gt;250,"Direct","Online")</f>
        <v>Online</v>
      </c>
    </row>
    <row r="5303" spans="2:9" x14ac:dyDescent="0.25">
      <c r="B5303" s="6" t="s">
        <v>5365</v>
      </c>
      <c r="C5303" s="4">
        <v>43361</v>
      </c>
      <c r="D5303" s="16" t="s">
        <v>21860</v>
      </c>
      <c r="E5303" s="11">
        <v>284.72499999999997</v>
      </c>
      <c r="F5303" s="12">
        <v>3.8499999999999996</v>
      </c>
      <c r="G5303" s="10">
        <f>Table1[[#This Row],[Package Price]]*Table1[[#This Row],[Participants]]</f>
        <v>1096.1912499999999</v>
      </c>
      <c r="H5303" s="18" t="s">
        <v>38</v>
      </c>
      <c r="I5303" s="18" t="str">
        <f>IF(Table1[[#This Row],[Package Price]]&gt;250,"Direct","Online")</f>
        <v>Direct</v>
      </c>
    </row>
    <row r="5304" spans="2:9" x14ac:dyDescent="0.25">
      <c r="B5304" s="6" t="s">
        <v>5360</v>
      </c>
      <c r="C5304" s="4">
        <v>43361</v>
      </c>
      <c r="D5304" s="16" t="s">
        <v>21866</v>
      </c>
      <c r="E5304" s="11">
        <v>319.375</v>
      </c>
      <c r="F5304" s="12">
        <v>6.3699999999999992</v>
      </c>
      <c r="G5304" s="10">
        <f>Table1[[#This Row],[Package Price]]*Table1[[#This Row],[Participants]]</f>
        <v>2034.4187499999998</v>
      </c>
      <c r="H5304" s="18" t="s">
        <v>40</v>
      </c>
      <c r="I5304" s="18" t="str">
        <f>IF(Table1[[#This Row],[Package Price]]&gt;250,"Direct","Online")</f>
        <v>Direct</v>
      </c>
    </row>
    <row r="5305" spans="2:9" x14ac:dyDescent="0.25">
      <c r="B5305" s="6" t="s">
        <v>5348</v>
      </c>
      <c r="C5305" s="4">
        <v>43361</v>
      </c>
      <c r="D5305" s="16" t="s">
        <v>21862</v>
      </c>
      <c r="E5305" s="11">
        <v>543.375</v>
      </c>
      <c r="F5305" s="12">
        <v>2.9399999999999995</v>
      </c>
      <c r="G5305" s="10">
        <f>Table1[[#This Row],[Package Price]]*Table1[[#This Row],[Participants]]</f>
        <v>1597.5224999999998</v>
      </c>
      <c r="H5305" s="18" t="s">
        <v>47</v>
      </c>
      <c r="I5305" s="18" t="str">
        <f>IF(Table1[[#This Row],[Package Price]]&gt;250,"Direct","Online")</f>
        <v>Direct</v>
      </c>
    </row>
    <row r="5306" spans="2:9" x14ac:dyDescent="0.25">
      <c r="B5306" s="6" t="s">
        <v>5350</v>
      </c>
      <c r="C5306" s="4">
        <v>43361</v>
      </c>
      <c r="D5306" s="16" t="s">
        <v>21868</v>
      </c>
      <c r="E5306" s="11">
        <v>284.72499999999997</v>
      </c>
      <c r="F5306" s="12">
        <v>4.4099999999999993</v>
      </c>
      <c r="G5306" s="10">
        <f>Table1[[#This Row],[Package Price]]*Table1[[#This Row],[Participants]]</f>
        <v>1255.6372499999995</v>
      </c>
      <c r="H5306" s="18" t="s">
        <v>18</v>
      </c>
      <c r="I5306" s="18" t="str">
        <f>IF(Table1[[#This Row],[Package Price]]&gt;250,"Direct","Online")</f>
        <v>Direct</v>
      </c>
    </row>
    <row r="5307" spans="2:9" x14ac:dyDescent="0.25">
      <c r="B5307" s="6" t="s">
        <v>5349</v>
      </c>
      <c r="C5307" s="4">
        <v>43361</v>
      </c>
      <c r="D5307" s="16" t="s">
        <v>21867</v>
      </c>
      <c r="E5307" s="11">
        <v>358.75</v>
      </c>
      <c r="F5307" s="12">
        <v>3.8499999999999996</v>
      </c>
      <c r="G5307" s="10">
        <f>Table1[[#This Row],[Package Price]]*Table1[[#This Row],[Participants]]</f>
        <v>1381.1874999999998</v>
      </c>
      <c r="H5307" s="18" t="s">
        <v>28</v>
      </c>
      <c r="I5307" s="18" t="str">
        <f>IF(Table1[[#This Row],[Package Price]]&gt;250,"Direct","Online")</f>
        <v>Direct</v>
      </c>
    </row>
    <row r="5308" spans="2:9" x14ac:dyDescent="0.25">
      <c r="B5308" s="6" t="s">
        <v>5354</v>
      </c>
      <c r="C5308" s="4">
        <v>43361</v>
      </c>
      <c r="D5308" s="16" t="s">
        <v>21863</v>
      </c>
      <c r="E5308" s="11">
        <v>457.62499999999994</v>
      </c>
      <c r="F5308" s="12">
        <v>4.8999999999999995</v>
      </c>
      <c r="G5308" s="10">
        <f>Table1[[#This Row],[Package Price]]*Table1[[#This Row],[Participants]]</f>
        <v>2242.3624999999993</v>
      </c>
      <c r="H5308" s="18" t="s">
        <v>7</v>
      </c>
      <c r="I5308" s="18" t="str">
        <f>IF(Table1[[#This Row],[Package Price]]&gt;250,"Direct","Online")</f>
        <v>Direct</v>
      </c>
    </row>
    <row r="5309" spans="2:9" x14ac:dyDescent="0.25">
      <c r="B5309" s="6" t="s">
        <v>5368</v>
      </c>
      <c r="C5309" s="4">
        <v>43361</v>
      </c>
      <c r="D5309" s="16" t="s">
        <v>21863</v>
      </c>
      <c r="E5309" s="11">
        <v>186.375</v>
      </c>
      <c r="F5309" s="12">
        <v>3.8499999999999996</v>
      </c>
      <c r="G5309" s="10">
        <f>Table1[[#This Row],[Package Price]]*Table1[[#This Row],[Participants]]</f>
        <v>717.54374999999993</v>
      </c>
      <c r="H5309" s="18" t="s">
        <v>40</v>
      </c>
      <c r="I5309" s="18" t="str">
        <f>IF(Table1[[#This Row],[Package Price]]&gt;250,"Direct","Online")</f>
        <v>Online</v>
      </c>
    </row>
    <row r="5310" spans="2:9" x14ac:dyDescent="0.25">
      <c r="B5310" s="6" t="s">
        <v>5355</v>
      </c>
      <c r="C5310" s="4">
        <v>43361</v>
      </c>
      <c r="D5310" s="16" t="s">
        <v>21865</v>
      </c>
      <c r="E5310" s="10">
        <v>395.5</v>
      </c>
      <c r="F5310" s="12">
        <v>4.8999999999999995</v>
      </c>
      <c r="G5310" s="10">
        <f>Table1[[#This Row],[Package Price]]*Table1[[#This Row],[Participants]]</f>
        <v>1937.9499999999998</v>
      </c>
      <c r="H5310" s="18" t="s">
        <v>38</v>
      </c>
      <c r="I5310" s="18" t="str">
        <f>IF(Table1[[#This Row],[Package Price]]&gt;250,"Direct","Online")</f>
        <v>Direct</v>
      </c>
    </row>
    <row r="5311" spans="2:9" x14ac:dyDescent="0.25">
      <c r="B5311" s="6" t="s">
        <v>5369</v>
      </c>
      <c r="C5311" s="4">
        <v>43361</v>
      </c>
      <c r="D5311" s="16" t="s">
        <v>21858</v>
      </c>
      <c r="E5311" s="11">
        <v>553</v>
      </c>
      <c r="F5311" s="12">
        <v>3.8499999999999996</v>
      </c>
      <c r="G5311" s="10">
        <f>Table1[[#This Row],[Package Price]]*Table1[[#This Row],[Participants]]</f>
        <v>2129.0499999999997</v>
      </c>
      <c r="H5311" s="18" t="s">
        <v>21</v>
      </c>
      <c r="I5311" s="18" t="str">
        <f>IF(Table1[[#This Row],[Package Price]]&gt;250,"Direct","Online")</f>
        <v>Direct</v>
      </c>
    </row>
    <row r="5312" spans="2:9" x14ac:dyDescent="0.25">
      <c r="B5312" s="6" t="s">
        <v>5362</v>
      </c>
      <c r="C5312" s="4">
        <v>43361</v>
      </c>
      <c r="D5312" s="16" t="s">
        <v>21856</v>
      </c>
      <c r="E5312" s="11">
        <v>280</v>
      </c>
      <c r="F5312" s="12">
        <v>3.8499999999999996</v>
      </c>
      <c r="G5312" s="10">
        <f>Table1[[#This Row],[Package Price]]*Table1[[#This Row],[Participants]]</f>
        <v>1078</v>
      </c>
      <c r="H5312" s="18" t="s">
        <v>11</v>
      </c>
      <c r="I5312" s="18" t="str">
        <f>IF(Table1[[#This Row],[Package Price]]&gt;250,"Direct","Online")</f>
        <v>Direct</v>
      </c>
    </row>
    <row r="5313" spans="2:9" x14ac:dyDescent="0.25">
      <c r="B5313" s="6" t="s">
        <v>5366</v>
      </c>
      <c r="C5313" s="4">
        <v>43361</v>
      </c>
      <c r="D5313" s="16" t="s">
        <v>21871</v>
      </c>
      <c r="E5313" s="11">
        <v>218.75</v>
      </c>
      <c r="F5313" s="12">
        <v>3.8499999999999996</v>
      </c>
      <c r="G5313" s="10">
        <f>Table1[[#This Row],[Package Price]]*Table1[[#This Row],[Participants]]</f>
        <v>842.18749999999989</v>
      </c>
      <c r="H5313" s="18" t="s">
        <v>28</v>
      </c>
      <c r="I5313" s="18" t="str">
        <f>IF(Table1[[#This Row],[Package Price]]&gt;250,"Direct","Online")</f>
        <v>Online</v>
      </c>
    </row>
    <row r="5314" spans="2:9" x14ac:dyDescent="0.25">
      <c r="B5314" s="6" t="s">
        <v>5357</v>
      </c>
      <c r="C5314" s="4">
        <v>43361</v>
      </c>
      <c r="D5314" s="16" t="s">
        <v>21869</v>
      </c>
      <c r="E5314" s="11">
        <v>244.99999999999997</v>
      </c>
      <c r="F5314" s="12">
        <v>3.8499999999999996</v>
      </c>
      <c r="G5314" s="10">
        <f>Table1[[#This Row],[Package Price]]*Table1[[#This Row],[Participants]]</f>
        <v>943.24999999999977</v>
      </c>
      <c r="H5314" s="18" t="s">
        <v>35</v>
      </c>
      <c r="I5314" s="18" t="str">
        <f>IF(Table1[[#This Row],[Package Price]]&gt;250,"Direct","Online")</f>
        <v>Online</v>
      </c>
    </row>
    <row r="5315" spans="2:9" x14ac:dyDescent="0.25">
      <c r="B5315" s="6" t="s">
        <v>5370</v>
      </c>
      <c r="C5315" s="4">
        <v>43361</v>
      </c>
      <c r="D5315" s="16" t="s">
        <v>21869</v>
      </c>
      <c r="E5315" s="11">
        <v>105</v>
      </c>
      <c r="F5315" s="12">
        <v>1.75</v>
      </c>
      <c r="G5315" s="10">
        <f>Table1[[#This Row],[Package Price]]*Table1[[#This Row],[Participants]]</f>
        <v>183.75</v>
      </c>
      <c r="H5315" s="18" t="s">
        <v>11</v>
      </c>
      <c r="I5315" s="18" t="str">
        <f>IF(Table1[[#This Row],[Package Price]]&gt;250,"Direct","Online")</f>
        <v>Online</v>
      </c>
    </row>
    <row r="5316" spans="2:9" x14ac:dyDescent="0.25">
      <c r="B5316" s="6" t="s">
        <v>5372</v>
      </c>
      <c r="C5316" s="4">
        <v>43361</v>
      </c>
      <c r="D5316" s="16" t="s">
        <v>21873</v>
      </c>
      <c r="E5316" s="11">
        <v>185.67499999999998</v>
      </c>
      <c r="F5316" s="12">
        <v>24.5</v>
      </c>
      <c r="G5316" s="10">
        <f>Table1[[#This Row],[Package Price]]*Table1[[#This Row],[Participants]]</f>
        <v>4549.0374999999995</v>
      </c>
      <c r="H5316" s="18" t="s">
        <v>23</v>
      </c>
      <c r="I5316" s="18" t="str">
        <f>IF(Table1[[#This Row],[Package Price]]&gt;250,"Direct","Online")</f>
        <v>Online</v>
      </c>
    </row>
    <row r="5317" spans="2:9" x14ac:dyDescent="0.25">
      <c r="B5317" s="6" t="s">
        <v>5364</v>
      </c>
      <c r="C5317" s="4">
        <v>43361</v>
      </c>
      <c r="D5317" s="16" t="s">
        <v>21855</v>
      </c>
      <c r="E5317" s="11">
        <v>89.512499999999989</v>
      </c>
      <c r="F5317" s="12">
        <v>3.8499999999999996</v>
      </c>
      <c r="G5317" s="10">
        <f>Table1[[#This Row],[Package Price]]*Table1[[#This Row],[Participants]]</f>
        <v>344.6231249999999</v>
      </c>
      <c r="H5317" s="18" t="s">
        <v>19</v>
      </c>
      <c r="I5317" s="18" t="str">
        <f>IF(Table1[[#This Row],[Package Price]]&gt;250,"Direct","Online")</f>
        <v>Online</v>
      </c>
    </row>
    <row r="5318" spans="2:9" x14ac:dyDescent="0.25">
      <c r="B5318" s="6" t="s">
        <v>5367</v>
      </c>
      <c r="C5318" s="4">
        <v>43361</v>
      </c>
      <c r="D5318" s="16" t="s">
        <v>21859</v>
      </c>
      <c r="E5318" s="11">
        <v>551.25</v>
      </c>
      <c r="F5318" s="12">
        <v>3.8499999999999996</v>
      </c>
      <c r="G5318" s="10">
        <f>Table1[[#This Row],[Package Price]]*Table1[[#This Row],[Participants]]</f>
        <v>2122.3125</v>
      </c>
      <c r="H5318" s="18" t="s">
        <v>9</v>
      </c>
      <c r="I5318" s="18" t="str">
        <f>IF(Table1[[#This Row],[Package Price]]&gt;250,"Direct","Online")</f>
        <v>Direct</v>
      </c>
    </row>
    <row r="5319" spans="2:9" x14ac:dyDescent="0.25">
      <c r="B5319" s="6" t="s">
        <v>5356</v>
      </c>
      <c r="C5319" s="4">
        <v>43361</v>
      </c>
      <c r="D5319" s="16" t="s">
        <v>21857</v>
      </c>
      <c r="E5319" s="11">
        <v>244.99999999999997</v>
      </c>
      <c r="F5319" s="12">
        <v>3.8499999999999996</v>
      </c>
      <c r="G5319" s="10">
        <f>Table1[[#This Row],[Package Price]]*Table1[[#This Row],[Participants]]</f>
        <v>943.24999999999977</v>
      </c>
      <c r="H5319" s="18" t="s">
        <v>7</v>
      </c>
      <c r="I5319" s="18" t="str">
        <f>IF(Table1[[#This Row],[Package Price]]&gt;250,"Direct","Online")</f>
        <v>Online</v>
      </c>
    </row>
    <row r="5320" spans="2:9" x14ac:dyDescent="0.25">
      <c r="B5320" s="6" t="s">
        <v>5352</v>
      </c>
      <c r="C5320" s="4">
        <v>43361</v>
      </c>
      <c r="D5320" s="16" t="s">
        <v>21877</v>
      </c>
      <c r="E5320" s="11">
        <v>280.875</v>
      </c>
      <c r="F5320" s="12">
        <v>2.9399999999999995</v>
      </c>
      <c r="G5320" s="10">
        <f>Table1[[#This Row],[Package Price]]*Table1[[#This Row],[Participants]]</f>
        <v>825.77249999999981</v>
      </c>
      <c r="H5320" s="18" t="s">
        <v>30</v>
      </c>
      <c r="I5320" s="18" t="str">
        <f>IF(Table1[[#This Row],[Package Price]]&gt;250,"Direct","Online")</f>
        <v>Direct</v>
      </c>
    </row>
    <row r="5321" spans="2:9" x14ac:dyDescent="0.25">
      <c r="B5321" s="6" t="s">
        <v>5377</v>
      </c>
      <c r="C5321" s="4">
        <v>43362</v>
      </c>
      <c r="D5321" s="16" t="s">
        <v>21872</v>
      </c>
      <c r="E5321" s="11">
        <v>210</v>
      </c>
      <c r="F5321" s="12">
        <v>3.9199999999999995</v>
      </c>
      <c r="G5321" s="10">
        <f>Table1[[#This Row],[Package Price]]*Table1[[#This Row],[Participants]]</f>
        <v>823.19999999999993</v>
      </c>
      <c r="H5321" s="18" t="s">
        <v>0</v>
      </c>
      <c r="I5321" s="18" t="str">
        <f>IF(Table1[[#This Row],[Package Price]]&gt;250,"Direct","Online")</f>
        <v>Online</v>
      </c>
    </row>
    <row r="5322" spans="2:9" x14ac:dyDescent="0.25">
      <c r="B5322" s="6" t="s">
        <v>5379</v>
      </c>
      <c r="C5322" s="4">
        <v>43362</v>
      </c>
      <c r="D5322" s="16" t="s">
        <v>21870</v>
      </c>
      <c r="E5322" s="11">
        <v>227.49999999999997</v>
      </c>
      <c r="F5322" s="12">
        <v>3.8499999999999996</v>
      </c>
      <c r="G5322" s="10">
        <f>Table1[[#This Row],[Package Price]]*Table1[[#This Row],[Participants]]</f>
        <v>875.87499999999977</v>
      </c>
      <c r="H5322" s="18" t="s">
        <v>27</v>
      </c>
      <c r="I5322" s="18" t="str">
        <f>IF(Table1[[#This Row],[Package Price]]&gt;250,"Direct","Online")</f>
        <v>Online</v>
      </c>
    </row>
    <row r="5323" spans="2:9" x14ac:dyDescent="0.25">
      <c r="B5323" s="6" t="s">
        <v>5384</v>
      </c>
      <c r="C5323" s="4">
        <v>43362</v>
      </c>
      <c r="D5323" s="16" t="s">
        <v>21864</v>
      </c>
      <c r="E5323" s="11">
        <v>396.02499999999998</v>
      </c>
      <c r="F5323" s="12">
        <v>5.3899999999999988</v>
      </c>
      <c r="G5323" s="10">
        <f>Table1[[#This Row],[Package Price]]*Table1[[#This Row],[Participants]]</f>
        <v>2134.5747499999993</v>
      </c>
      <c r="H5323" s="18" t="s">
        <v>29</v>
      </c>
      <c r="I5323" s="18" t="str">
        <f>IF(Table1[[#This Row],[Package Price]]&gt;250,"Direct","Online")</f>
        <v>Direct</v>
      </c>
    </row>
    <row r="5324" spans="2:9" x14ac:dyDescent="0.25">
      <c r="B5324" s="6" t="s">
        <v>5397</v>
      </c>
      <c r="C5324" s="4">
        <v>43362</v>
      </c>
      <c r="D5324" s="16" t="s">
        <v>21879</v>
      </c>
      <c r="E5324" s="11">
        <v>210.875</v>
      </c>
      <c r="F5324" s="12">
        <v>1.75</v>
      </c>
      <c r="G5324" s="10">
        <f>Table1[[#This Row],[Package Price]]*Table1[[#This Row],[Participants]]</f>
        <v>369.03125</v>
      </c>
      <c r="H5324" s="18" t="s">
        <v>43</v>
      </c>
      <c r="I5324" s="18" t="str">
        <f>IF(Table1[[#This Row],[Package Price]]&gt;250,"Direct","Online")</f>
        <v>Online</v>
      </c>
    </row>
    <row r="5325" spans="2:9" x14ac:dyDescent="0.25">
      <c r="B5325" s="6" t="s">
        <v>5387</v>
      </c>
      <c r="C5325" s="4">
        <v>43362</v>
      </c>
      <c r="D5325" s="16" t="s">
        <v>21861</v>
      </c>
      <c r="E5325" s="11">
        <v>284.375</v>
      </c>
      <c r="F5325" s="12">
        <v>3.8499999999999996</v>
      </c>
      <c r="G5325" s="10">
        <f>Table1[[#This Row],[Package Price]]*Table1[[#This Row],[Participants]]</f>
        <v>1094.84375</v>
      </c>
      <c r="H5325" s="18" t="s">
        <v>31</v>
      </c>
      <c r="I5325" s="18" t="str">
        <f>IF(Table1[[#This Row],[Package Price]]&gt;250,"Direct","Online")</f>
        <v>Direct</v>
      </c>
    </row>
    <row r="5326" spans="2:9" x14ac:dyDescent="0.25">
      <c r="B5326" s="6" t="s">
        <v>5385</v>
      </c>
      <c r="C5326" s="4">
        <v>43362</v>
      </c>
      <c r="D5326" s="16" t="s">
        <v>21874</v>
      </c>
      <c r="E5326" s="11">
        <v>109.63749999999999</v>
      </c>
      <c r="F5326" s="12">
        <v>3.8499999999999996</v>
      </c>
      <c r="G5326" s="10">
        <f>Table1[[#This Row],[Package Price]]*Table1[[#This Row],[Participants]]</f>
        <v>422.10437499999989</v>
      </c>
      <c r="H5326" s="18" t="s">
        <v>10</v>
      </c>
      <c r="I5326" s="18" t="str">
        <f>IF(Table1[[#This Row],[Package Price]]&gt;250,"Direct","Online")</f>
        <v>Online</v>
      </c>
    </row>
    <row r="5327" spans="2:9" x14ac:dyDescent="0.25">
      <c r="B5327" s="6" t="s">
        <v>5373</v>
      </c>
      <c r="C5327" s="4">
        <v>43362</v>
      </c>
      <c r="D5327" s="16" t="s">
        <v>21875</v>
      </c>
      <c r="E5327" s="11">
        <v>222.25</v>
      </c>
      <c r="F5327" s="12">
        <v>1.9599999999999997</v>
      </c>
      <c r="G5327" s="10">
        <f>Table1[[#This Row],[Package Price]]*Table1[[#This Row],[Participants]]</f>
        <v>435.60999999999996</v>
      </c>
      <c r="H5327" s="18" t="s">
        <v>17</v>
      </c>
      <c r="I5327" s="18" t="str">
        <f>IF(Table1[[#This Row],[Package Price]]&gt;250,"Direct","Online")</f>
        <v>Online</v>
      </c>
    </row>
    <row r="5328" spans="2:9" x14ac:dyDescent="0.25">
      <c r="B5328" s="6" t="s">
        <v>5389</v>
      </c>
      <c r="C5328" s="4">
        <v>43362</v>
      </c>
      <c r="D5328" s="16" t="s">
        <v>21876</v>
      </c>
      <c r="E5328" s="11">
        <v>105</v>
      </c>
      <c r="F5328" s="12">
        <v>8.3299999999999983</v>
      </c>
      <c r="G5328" s="10">
        <f>Table1[[#This Row],[Package Price]]*Table1[[#This Row],[Participants]]</f>
        <v>874.64999999999986</v>
      </c>
      <c r="H5328" s="18" t="s">
        <v>39</v>
      </c>
      <c r="I5328" s="18" t="str">
        <f>IF(Table1[[#This Row],[Package Price]]&gt;250,"Direct","Online")</f>
        <v>Online</v>
      </c>
    </row>
    <row r="5329" spans="2:9" x14ac:dyDescent="0.25">
      <c r="B5329" s="6" t="s">
        <v>5391</v>
      </c>
      <c r="C5329" s="4">
        <v>43362</v>
      </c>
      <c r="D5329" s="16" t="s">
        <v>21860</v>
      </c>
      <c r="E5329" s="11">
        <v>284.72499999999997</v>
      </c>
      <c r="F5329" s="12">
        <v>3.8499999999999996</v>
      </c>
      <c r="G5329" s="10">
        <f>Table1[[#This Row],[Package Price]]*Table1[[#This Row],[Participants]]</f>
        <v>1096.1912499999999</v>
      </c>
      <c r="H5329" s="18" t="s">
        <v>39</v>
      </c>
      <c r="I5329" s="18" t="str">
        <f>IF(Table1[[#This Row],[Package Price]]&gt;250,"Direct","Online")</f>
        <v>Direct</v>
      </c>
    </row>
    <row r="5330" spans="2:9" x14ac:dyDescent="0.25">
      <c r="B5330" s="6" t="s">
        <v>5386</v>
      </c>
      <c r="C5330" s="4">
        <v>43362</v>
      </c>
      <c r="D5330" s="16" t="s">
        <v>21866</v>
      </c>
      <c r="E5330" s="11">
        <v>319.375</v>
      </c>
      <c r="F5330" s="12">
        <v>3.8499999999999996</v>
      </c>
      <c r="G5330" s="10">
        <f>Table1[[#This Row],[Package Price]]*Table1[[#This Row],[Participants]]</f>
        <v>1229.59375</v>
      </c>
      <c r="H5330" s="18" t="s">
        <v>41</v>
      </c>
      <c r="I5330" s="18" t="str">
        <f>IF(Table1[[#This Row],[Package Price]]&gt;250,"Direct","Online")</f>
        <v>Direct</v>
      </c>
    </row>
    <row r="5331" spans="2:9" x14ac:dyDescent="0.25">
      <c r="B5331" s="6" t="s">
        <v>5374</v>
      </c>
      <c r="C5331" s="4">
        <v>43362</v>
      </c>
      <c r="D5331" s="16" t="s">
        <v>21862</v>
      </c>
      <c r="E5331" s="11">
        <v>543.375</v>
      </c>
      <c r="F5331" s="12">
        <v>2.9399999999999995</v>
      </c>
      <c r="G5331" s="10">
        <f>Table1[[#This Row],[Package Price]]*Table1[[#This Row],[Participants]]</f>
        <v>1597.5224999999998</v>
      </c>
      <c r="H5331" s="18" t="s">
        <v>48</v>
      </c>
      <c r="I5331" s="18" t="str">
        <f>IF(Table1[[#This Row],[Package Price]]&gt;250,"Direct","Online")</f>
        <v>Direct</v>
      </c>
    </row>
    <row r="5332" spans="2:9" x14ac:dyDescent="0.25">
      <c r="B5332" s="6" t="s">
        <v>5376</v>
      </c>
      <c r="C5332" s="4">
        <v>43362</v>
      </c>
      <c r="D5332" s="16" t="s">
        <v>21868</v>
      </c>
      <c r="E5332" s="11">
        <v>284.72499999999997</v>
      </c>
      <c r="F5332" s="12">
        <v>4.4099999999999993</v>
      </c>
      <c r="G5332" s="10">
        <f>Table1[[#This Row],[Package Price]]*Table1[[#This Row],[Participants]]</f>
        <v>1255.6372499999995</v>
      </c>
      <c r="H5332" s="18" t="s">
        <v>19</v>
      </c>
      <c r="I5332" s="18" t="str">
        <f>IF(Table1[[#This Row],[Package Price]]&gt;250,"Direct","Online")</f>
        <v>Direct</v>
      </c>
    </row>
    <row r="5333" spans="2:9" x14ac:dyDescent="0.25">
      <c r="B5333" s="6" t="s">
        <v>5375</v>
      </c>
      <c r="C5333" s="4">
        <v>43362</v>
      </c>
      <c r="D5333" s="16" t="s">
        <v>21867</v>
      </c>
      <c r="E5333" s="11">
        <v>358.75</v>
      </c>
      <c r="F5333" s="12">
        <v>3.8499999999999996</v>
      </c>
      <c r="G5333" s="10">
        <f>Table1[[#This Row],[Package Price]]*Table1[[#This Row],[Participants]]</f>
        <v>1381.1874999999998</v>
      </c>
      <c r="H5333" s="18" t="s">
        <v>29</v>
      </c>
      <c r="I5333" s="18" t="str">
        <f>IF(Table1[[#This Row],[Package Price]]&gt;250,"Direct","Online")</f>
        <v>Direct</v>
      </c>
    </row>
    <row r="5334" spans="2:9" x14ac:dyDescent="0.25">
      <c r="B5334" s="6" t="s">
        <v>5380</v>
      </c>
      <c r="C5334" s="4">
        <v>43362</v>
      </c>
      <c r="D5334" s="16" t="s">
        <v>21863</v>
      </c>
      <c r="E5334" s="11">
        <v>457.62499999999994</v>
      </c>
      <c r="F5334" s="12">
        <v>3.8499999999999996</v>
      </c>
      <c r="G5334" s="10">
        <f>Table1[[#This Row],[Package Price]]*Table1[[#This Row],[Participants]]</f>
        <v>1761.8562499999996</v>
      </c>
      <c r="H5334" s="18" t="s">
        <v>8</v>
      </c>
      <c r="I5334" s="18" t="str">
        <f>IF(Table1[[#This Row],[Package Price]]&gt;250,"Direct","Online")</f>
        <v>Direct</v>
      </c>
    </row>
    <row r="5335" spans="2:9" x14ac:dyDescent="0.25">
      <c r="B5335" s="6" t="s">
        <v>5394</v>
      </c>
      <c r="C5335" s="4">
        <v>43362</v>
      </c>
      <c r="D5335" s="16" t="s">
        <v>21863</v>
      </c>
      <c r="E5335" s="11">
        <v>186.375</v>
      </c>
      <c r="F5335" s="12">
        <v>3.8499999999999996</v>
      </c>
      <c r="G5335" s="10">
        <f>Table1[[#This Row],[Package Price]]*Table1[[#This Row],[Participants]]</f>
        <v>717.54374999999993</v>
      </c>
      <c r="H5335" s="18" t="s">
        <v>41</v>
      </c>
      <c r="I5335" s="18" t="str">
        <f>IF(Table1[[#This Row],[Package Price]]&gt;250,"Direct","Online")</f>
        <v>Online</v>
      </c>
    </row>
    <row r="5336" spans="2:9" x14ac:dyDescent="0.25">
      <c r="B5336" s="6" t="s">
        <v>5381</v>
      </c>
      <c r="C5336" s="4">
        <v>43362</v>
      </c>
      <c r="D5336" s="16" t="s">
        <v>21865</v>
      </c>
      <c r="E5336" s="10">
        <v>395.5</v>
      </c>
      <c r="F5336" s="12">
        <v>12.004999999999999</v>
      </c>
      <c r="G5336" s="10">
        <f>Table1[[#This Row],[Package Price]]*Table1[[#This Row],[Participants]]</f>
        <v>4747.9775</v>
      </c>
      <c r="H5336" s="18" t="s">
        <v>39</v>
      </c>
      <c r="I5336" s="18" t="str">
        <f>IF(Table1[[#This Row],[Package Price]]&gt;250,"Direct","Online")</f>
        <v>Direct</v>
      </c>
    </row>
    <row r="5337" spans="2:9" x14ac:dyDescent="0.25">
      <c r="B5337" s="6" t="s">
        <v>5395</v>
      </c>
      <c r="C5337" s="4">
        <v>43362</v>
      </c>
      <c r="D5337" s="16" t="s">
        <v>21858</v>
      </c>
      <c r="E5337" s="11">
        <v>553</v>
      </c>
      <c r="F5337" s="12">
        <v>3.8499999999999996</v>
      </c>
      <c r="G5337" s="10">
        <f>Table1[[#This Row],[Package Price]]*Table1[[#This Row],[Participants]]</f>
        <v>2129.0499999999997</v>
      </c>
      <c r="H5337" s="18" t="s">
        <v>22</v>
      </c>
      <c r="I5337" s="18" t="str">
        <f>IF(Table1[[#This Row],[Package Price]]&gt;250,"Direct","Online")</f>
        <v>Direct</v>
      </c>
    </row>
    <row r="5338" spans="2:9" x14ac:dyDescent="0.25">
      <c r="B5338" s="6" t="s">
        <v>5388</v>
      </c>
      <c r="C5338" s="4">
        <v>43362</v>
      </c>
      <c r="D5338" s="16" t="s">
        <v>21856</v>
      </c>
      <c r="E5338" s="11">
        <v>280</v>
      </c>
      <c r="F5338" s="12">
        <v>3.8499999999999996</v>
      </c>
      <c r="G5338" s="10">
        <f>Table1[[#This Row],[Package Price]]*Table1[[#This Row],[Participants]]</f>
        <v>1078</v>
      </c>
      <c r="H5338" s="18" t="s">
        <v>12</v>
      </c>
      <c r="I5338" s="18" t="str">
        <f>IF(Table1[[#This Row],[Package Price]]&gt;250,"Direct","Online")</f>
        <v>Direct</v>
      </c>
    </row>
    <row r="5339" spans="2:9" x14ac:dyDescent="0.25">
      <c r="B5339" s="6" t="s">
        <v>5392</v>
      </c>
      <c r="C5339" s="4">
        <v>43362</v>
      </c>
      <c r="D5339" s="16" t="s">
        <v>21871</v>
      </c>
      <c r="E5339" s="11">
        <v>218.75</v>
      </c>
      <c r="F5339" s="12">
        <v>3.8499999999999996</v>
      </c>
      <c r="G5339" s="10">
        <f>Table1[[#This Row],[Package Price]]*Table1[[#This Row],[Participants]]</f>
        <v>842.18749999999989</v>
      </c>
      <c r="H5339" s="18" t="s">
        <v>29</v>
      </c>
      <c r="I5339" s="18" t="str">
        <f>IF(Table1[[#This Row],[Package Price]]&gt;250,"Direct","Online")</f>
        <v>Online</v>
      </c>
    </row>
    <row r="5340" spans="2:9" x14ac:dyDescent="0.25">
      <c r="B5340" s="6" t="s">
        <v>5383</v>
      </c>
      <c r="C5340" s="4">
        <v>43362</v>
      </c>
      <c r="D5340" s="16" t="s">
        <v>21869</v>
      </c>
      <c r="E5340" s="11">
        <v>244.99999999999997</v>
      </c>
      <c r="F5340" s="12">
        <v>8.3299999999999983</v>
      </c>
      <c r="G5340" s="10">
        <f>Table1[[#This Row],[Package Price]]*Table1[[#This Row],[Participants]]</f>
        <v>2040.8499999999995</v>
      </c>
      <c r="H5340" s="18" t="s">
        <v>36</v>
      </c>
      <c r="I5340" s="18" t="str">
        <f>IF(Table1[[#This Row],[Package Price]]&gt;250,"Direct","Online")</f>
        <v>Online</v>
      </c>
    </row>
    <row r="5341" spans="2:9" x14ac:dyDescent="0.25">
      <c r="B5341" s="6" t="s">
        <v>5396</v>
      </c>
      <c r="C5341" s="4">
        <v>43362</v>
      </c>
      <c r="D5341" s="16" t="s">
        <v>21869</v>
      </c>
      <c r="E5341" s="11">
        <v>105</v>
      </c>
      <c r="F5341" s="12">
        <v>1.75</v>
      </c>
      <c r="G5341" s="10">
        <f>Table1[[#This Row],[Package Price]]*Table1[[#This Row],[Participants]]</f>
        <v>183.75</v>
      </c>
      <c r="H5341" s="18" t="s">
        <v>12</v>
      </c>
      <c r="I5341" s="18" t="str">
        <f>IF(Table1[[#This Row],[Package Price]]&gt;250,"Direct","Online")</f>
        <v>Online</v>
      </c>
    </row>
    <row r="5342" spans="2:9" x14ac:dyDescent="0.25">
      <c r="B5342" s="6" t="s">
        <v>5398</v>
      </c>
      <c r="C5342" s="4">
        <v>43362</v>
      </c>
      <c r="D5342" s="16" t="s">
        <v>21873</v>
      </c>
      <c r="E5342" s="11">
        <v>185.67499999999998</v>
      </c>
      <c r="F5342" s="12">
        <v>7.35</v>
      </c>
      <c r="G5342" s="10">
        <f>Table1[[#This Row],[Package Price]]*Table1[[#This Row],[Participants]]</f>
        <v>1364.7112499999998</v>
      </c>
      <c r="H5342" s="18" t="s">
        <v>24</v>
      </c>
      <c r="I5342" s="18" t="str">
        <f>IF(Table1[[#This Row],[Package Price]]&gt;250,"Direct","Online")</f>
        <v>Online</v>
      </c>
    </row>
    <row r="5343" spans="2:9" x14ac:dyDescent="0.25">
      <c r="B5343" s="6" t="s">
        <v>5390</v>
      </c>
      <c r="C5343" s="4">
        <v>43362</v>
      </c>
      <c r="D5343" s="16" t="s">
        <v>21855</v>
      </c>
      <c r="E5343" s="11">
        <v>89.512499999999989</v>
      </c>
      <c r="F5343" s="12">
        <v>3.8499999999999996</v>
      </c>
      <c r="G5343" s="10">
        <f>Table1[[#This Row],[Package Price]]*Table1[[#This Row],[Participants]]</f>
        <v>344.6231249999999</v>
      </c>
      <c r="H5343" s="18" t="s">
        <v>20</v>
      </c>
      <c r="I5343" s="18" t="str">
        <f>IF(Table1[[#This Row],[Package Price]]&gt;250,"Direct","Online")</f>
        <v>Online</v>
      </c>
    </row>
    <row r="5344" spans="2:9" x14ac:dyDescent="0.25">
      <c r="B5344" s="6" t="s">
        <v>5393</v>
      </c>
      <c r="C5344" s="4">
        <v>43362</v>
      </c>
      <c r="D5344" s="16" t="s">
        <v>21859</v>
      </c>
      <c r="E5344" s="11">
        <v>551.25</v>
      </c>
      <c r="F5344" s="12">
        <v>3.8499999999999996</v>
      </c>
      <c r="G5344" s="10">
        <f>Table1[[#This Row],[Package Price]]*Table1[[#This Row],[Participants]]</f>
        <v>2122.3125</v>
      </c>
      <c r="H5344" s="18" t="s">
        <v>10</v>
      </c>
      <c r="I5344" s="18" t="str">
        <f>IF(Table1[[#This Row],[Package Price]]&gt;250,"Direct","Online")</f>
        <v>Direct</v>
      </c>
    </row>
    <row r="5345" spans="2:9" x14ac:dyDescent="0.25">
      <c r="B5345" s="6" t="s">
        <v>5382</v>
      </c>
      <c r="C5345" s="4">
        <v>43362</v>
      </c>
      <c r="D5345" s="16" t="s">
        <v>21857</v>
      </c>
      <c r="E5345" s="11">
        <v>244.99999999999997</v>
      </c>
      <c r="F5345" s="12">
        <v>3.8499999999999996</v>
      </c>
      <c r="G5345" s="10">
        <f>Table1[[#This Row],[Package Price]]*Table1[[#This Row],[Participants]]</f>
        <v>943.24999999999977</v>
      </c>
      <c r="H5345" s="18" t="s">
        <v>8</v>
      </c>
      <c r="I5345" s="18" t="str">
        <f>IF(Table1[[#This Row],[Package Price]]&gt;250,"Direct","Online")</f>
        <v>Online</v>
      </c>
    </row>
    <row r="5346" spans="2:9" x14ac:dyDescent="0.25">
      <c r="B5346" s="6" t="s">
        <v>5378</v>
      </c>
      <c r="C5346" s="4">
        <v>43362</v>
      </c>
      <c r="D5346" s="16" t="s">
        <v>21877</v>
      </c>
      <c r="E5346" s="11">
        <v>280.875</v>
      </c>
      <c r="F5346" s="12">
        <v>2.9399999999999995</v>
      </c>
      <c r="G5346" s="10">
        <f>Table1[[#This Row],[Package Price]]*Table1[[#This Row],[Participants]]</f>
        <v>825.77249999999981</v>
      </c>
      <c r="H5346" s="18" t="s">
        <v>31</v>
      </c>
      <c r="I5346" s="18" t="str">
        <f>IF(Table1[[#This Row],[Package Price]]&gt;250,"Direct","Online")</f>
        <v>Direct</v>
      </c>
    </row>
    <row r="5347" spans="2:9" x14ac:dyDescent="0.25">
      <c r="B5347" s="6" t="s">
        <v>5403</v>
      </c>
      <c r="C5347" s="4">
        <v>43363</v>
      </c>
      <c r="D5347" s="16" t="s">
        <v>21872</v>
      </c>
      <c r="E5347" s="11">
        <v>210</v>
      </c>
      <c r="F5347" s="12">
        <v>8.3299999999999983</v>
      </c>
      <c r="G5347" s="10">
        <f>Table1[[#This Row],[Package Price]]*Table1[[#This Row],[Participants]]</f>
        <v>1749.2999999999997</v>
      </c>
      <c r="H5347" s="18" t="s">
        <v>1</v>
      </c>
      <c r="I5347" s="18" t="str">
        <f>IF(Table1[[#This Row],[Package Price]]&gt;250,"Direct","Online")</f>
        <v>Online</v>
      </c>
    </row>
    <row r="5348" spans="2:9" x14ac:dyDescent="0.25">
      <c r="B5348" s="6" t="s">
        <v>5405</v>
      </c>
      <c r="C5348" s="4">
        <v>43363</v>
      </c>
      <c r="D5348" s="16" t="s">
        <v>21870</v>
      </c>
      <c r="E5348" s="11">
        <v>227.49999999999997</v>
      </c>
      <c r="F5348" s="12">
        <v>3.2450000000000001</v>
      </c>
      <c r="G5348" s="10">
        <f>Table1[[#This Row],[Package Price]]*Table1[[#This Row],[Participants]]</f>
        <v>738.23749999999995</v>
      </c>
      <c r="H5348" s="18" t="s">
        <v>28</v>
      </c>
      <c r="I5348" s="18" t="str">
        <f>IF(Table1[[#This Row],[Package Price]]&gt;250,"Direct","Online")</f>
        <v>Online</v>
      </c>
    </row>
    <row r="5349" spans="2:9" x14ac:dyDescent="0.25">
      <c r="B5349" s="6" t="s">
        <v>5410</v>
      </c>
      <c r="C5349" s="4">
        <v>43363</v>
      </c>
      <c r="D5349" s="16" t="s">
        <v>21864</v>
      </c>
      <c r="E5349" s="11">
        <v>396.02499999999998</v>
      </c>
      <c r="F5349" s="12">
        <v>3.2450000000000001</v>
      </c>
      <c r="G5349" s="10">
        <f>Table1[[#This Row],[Package Price]]*Table1[[#This Row],[Participants]]</f>
        <v>1285.1011249999999</v>
      </c>
      <c r="H5349" s="18" t="s">
        <v>30</v>
      </c>
      <c r="I5349" s="18" t="str">
        <f>IF(Table1[[#This Row],[Package Price]]&gt;250,"Direct","Online")</f>
        <v>Direct</v>
      </c>
    </row>
    <row r="5350" spans="2:9" x14ac:dyDescent="0.25">
      <c r="B5350" s="6" t="s">
        <v>5423</v>
      </c>
      <c r="C5350" s="4">
        <v>43363</v>
      </c>
      <c r="D5350" s="16" t="s">
        <v>21879</v>
      </c>
      <c r="E5350" s="11">
        <v>210.875</v>
      </c>
      <c r="F5350" s="12">
        <v>1.75</v>
      </c>
      <c r="G5350" s="10">
        <f>Table1[[#This Row],[Package Price]]*Table1[[#This Row],[Participants]]</f>
        <v>369.03125</v>
      </c>
      <c r="H5350" s="18" t="s">
        <v>44</v>
      </c>
      <c r="I5350" s="18" t="str">
        <f>IF(Table1[[#This Row],[Package Price]]&gt;250,"Direct","Online")</f>
        <v>Online</v>
      </c>
    </row>
    <row r="5351" spans="2:9" x14ac:dyDescent="0.25">
      <c r="B5351" s="6" t="s">
        <v>5413</v>
      </c>
      <c r="C5351" s="4">
        <v>43363</v>
      </c>
      <c r="D5351" s="16" t="s">
        <v>21861</v>
      </c>
      <c r="E5351" s="11">
        <v>284.375</v>
      </c>
      <c r="F5351" s="12">
        <v>3.8499999999999996</v>
      </c>
      <c r="G5351" s="10">
        <f>Table1[[#This Row],[Package Price]]*Table1[[#This Row],[Participants]]</f>
        <v>1094.84375</v>
      </c>
      <c r="H5351" s="18" t="s">
        <v>32</v>
      </c>
      <c r="I5351" s="18" t="str">
        <f>IF(Table1[[#This Row],[Package Price]]&gt;250,"Direct","Online")</f>
        <v>Direct</v>
      </c>
    </row>
    <row r="5352" spans="2:9" x14ac:dyDescent="0.25">
      <c r="B5352" s="6" t="s">
        <v>5411</v>
      </c>
      <c r="C5352" s="4">
        <v>43363</v>
      </c>
      <c r="D5352" s="16" t="s">
        <v>21874</v>
      </c>
      <c r="E5352" s="11">
        <v>109.63749999999999</v>
      </c>
      <c r="F5352" s="12">
        <v>3.2450000000000001</v>
      </c>
      <c r="G5352" s="10">
        <f>Table1[[#This Row],[Package Price]]*Table1[[#This Row],[Participants]]</f>
        <v>355.77368749999999</v>
      </c>
      <c r="H5352" s="18" t="s">
        <v>11</v>
      </c>
      <c r="I5352" s="18" t="str">
        <f>IF(Table1[[#This Row],[Package Price]]&gt;250,"Direct","Online")</f>
        <v>Online</v>
      </c>
    </row>
    <row r="5353" spans="2:9" x14ac:dyDescent="0.25">
      <c r="B5353" s="6" t="s">
        <v>5399</v>
      </c>
      <c r="C5353" s="4">
        <v>43363</v>
      </c>
      <c r="D5353" s="16" t="s">
        <v>21875</v>
      </c>
      <c r="E5353" s="11">
        <v>222.25</v>
      </c>
      <c r="F5353" s="12">
        <v>4.8999999999999995</v>
      </c>
      <c r="G5353" s="10">
        <f>Table1[[#This Row],[Package Price]]*Table1[[#This Row],[Participants]]</f>
        <v>1089.0249999999999</v>
      </c>
      <c r="H5353" s="18" t="s">
        <v>18</v>
      </c>
      <c r="I5353" s="18" t="str">
        <f>IF(Table1[[#This Row],[Package Price]]&gt;250,"Direct","Online")</f>
        <v>Online</v>
      </c>
    </row>
    <row r="5354" spans="2:9" x14ac:dyDescent="0.25">
      <c r="B5354" s="6" t="s">
        <v>5415</v>
      </c>
      <c r="C5354" s="4">
        <v>43363</v>
      </c>
      <c r="D5354" s="16" t="s">
        <v>21876</v>
      </c>
      <c r="E5354" s="11">
        <v>105</v>
      </c>
      <c r="F5354" s="12">
        <v>1.7149999999999996</v>
      </c>
      <c r="G5354" s="10">
        <f>Table1[[#This Row],[Package Price]]*Table1[[#This Row],[Participants]]</f>
        <v>180.07499999999996</v>
      </c>
      <c r="H5354" s="18" t="s">
        <v>40</v>
      </c>
      <c r="I5354" s="18" t="str">
        <f>IF(Table1[[#This Row],[Package Price]]&gt;250,"Direct","Online")</f>
        <v>Online</v>
      </c>
    </row>
    <row r="5355" spans="2:9" x14ac:dyDescent="0.25">
      <c r="B5355" s="6" t="s">
        <v>5417</v>
      </c>
      <c r="C5355" s="4">
        <v>43363</v>
      </c>
      <c r="D5355" s="16" t="s">
        <v>21860</v>
      </c>
      <c r="E5355" s="11">
        <v>284.72499999999997</v>
      </c>
      <c r="F5355" s="12">
        <v>3.8499999999999996</v>
      </c>
      <c r="G5355" s="10">
        <f>Table1[[#This Row],[Package Price]]*Table1[[#This Row],[Participants]]</f>
        <v>1096.1912499999999</v>
      </c>
      <c r="H5355" s="18" t="s">
        <v>40</v>
      </c>
      <c r="I5355" s="18" t="str">
        <f>IF(Table1[[#This Row],[Package Price]]&gt;250,"Direct","Online")</f>
        <v>Direct</v>
      </c>
    </row>
    <row r="5356" spans="2:9" x14ac:dyDescent="0.25">
      <c r="B5356" s="6" t="s">
        <v>5412</v>
      </c>
      <c r="C5356" s="4">
        <v>43363</v>
      </c>
      <c r="D5356" s="16" t="s">
        <v>21866</v>
      </c>
      <c r="E5356" s="11">
        <v>319.375</v>
      </c>
      <c r="F5356" s="12">
        <v>8.0849999999999991</v>
      </c>
      <c r="G5356" s="10">
        <f>Table1[[#This Row],[Package Price]]*Table1[[#This Row],[Participants]]</f>
        <v>2582.1468749999999</v>
      </c>
      <c r="H5356" s="18" t="s">
        <v>42</v>
      </c>
      <c r="I5356" s="18" t="str">
        <f>IF(Table1[[#This Row],[Package Price]]&gt;250,"Direct","Online")</f>
        <v>Direct</v>
      </c>
    </row>
    <row r="5357" spans="2:9" x14ac:dyDescent="0.25">
      <c r="B5357" s="6" t="s">
        <v>5400</v>
      </c>
      <c r="C5357" s="4">
        <v>43363</v>
      </c>
      <c r="D5357" s="16" t="s">
        <v>21862</v>
      </c>
      <c r="E5357" s="11">
        <v>543.375</v>
      </c>
      <c r="F5357" s="12">
        <v>7.5949999999999989</v>
      </c>
      <c r="G5357" s="10">
        <f>Table1[[#This Row],[Package Price]]*Table1[[#This Row],[Participants]]</f>
        <v>4126.9331249999996</v>
      </c>
      <c r="H5357" s="18" t="s">
        <v>49</v>
      </c>
      <c r="I5357" s="18" t="str">
        <f>IF(Table1[[#This Row],[Package Price]]&gt;250,"Direct","Online")</f>
        <v>Direct</v>
      </c>
    </row>
    <row r="5358" spans="2:9" x14ac:dyDescent="0.25">
      <c r="B5358" s="6" t="s">
        <v>5402</v>
      </c>
      <c r="C5358" s="4">
        <v>43363</v>
      </c>
      <c r="D5358" s="16" t="s">
        <v>21868</v>
      </c>
      <c r="E5358" s="11">
        <v>284.72499999999997</v>
      </c>
      <c r="F5358" s="12">
        <v>4.4099999999999993</v>
      </c>
      <c r="G5358" s="10">
        <f>Table1[[#This Row],[Package Price]]*Table1[[#This Row],[Participants]]</f>
        <v>1255.6372499999995</v>
      </c>
      <c r="H5358" s="18" t="s">
        <v>20</v>
      </c>
      <c r="I5358" s="18" t="str">
        <f>IF(Table1[[#This Row],[Package Price]]&gt;250,"Direct","Online")</f>
        <v>Direct</v>
      </c>
    </row>
    <row r="5359" spans="2:9" x14ac:dyDescent="0.25">
      <c r="B5359" s="6" t="s">
        <v>5401</v>
      </c>
      <c r="C5359" s="4">
        <v>43363</v>
      </c>
      <c r="D5359" s="16" t="s">
        <v>21867</v>
      </c>
      <c r="E5359" s="11">
        <v>358.75</v>
      </c>
      <c r="F5359" s="12">
        <v>3.8499999999999996</v>
      </c>
      <c r="G5359" s="10">
        <f>Table1[[#This Row],[Package Price]]*Table1[[#This Row],[Participants]]</f>
        <v>1381.1874999999998</v>
      </c>
      <c r="H5359" s="18" t="s">
        <v>30</v>
      </c>
      <c r="I5359" s="18" t="str">
        <f>IF(Table1[[#This Row],[Package Price]]&gt;250,"Direct","Online")</f>
        <v>Direct</v>
      </c>
    </row>
    <row r="5360" spans="2:9" x14ac:dyDescent="0.25">
      <c r="B5360" s="6" t="s">
        <v>5406</v>
      </c>
      <c r="C5360" s="4">
        <v>43363</v>
      </c>
      <c r="D5360" s="16" t="s">
        <v>21863</v>
      </c>
      <c r="E5360" s="11">
        <v>457.62499999999994</v>
      </c>
      <c r="F5360" s="12">
        <v>2.2049999999999996</v>
      </c>
      <c r="G5360" s="10">
        <f>Table1[[#This Row],[Package Price]]*Table1[[#This Row],[Participants]]</f>
        <v>1009.0631249999997</v>
      </c>
      <c r="H5360" s="18" t="s">
        <v>9</v>
      </c>
      <c r="I5360" s="18" t="str">
        <f>IF(Table1[[#This Row],[Package Price]]&gt;250,"Direct","Online")</f>
        <v>Direct</v>
      </c>
    </row>
    <row r="5361" spans="2:9" x14ac:dyDescent="0.25">
      <c r="B5361" s="6" t="s">
        <v>5420</v>
      </c>
      <c r="C5361" s="4">
        <v>43363</v>
      </c>
      <c r="D5361" s="16" t="s">
        <v>21863</v>
      </c>
      <c r="E5361" s="11">
        <v>186.375</v>
      </c>
      <c r="F5361" s="12">
        <v>3.8499999999999996</v>
      </c>
      <c r="G5361" s="10">
        <f>Table1[[#This Row],[Package Price]]*Table1[[#This Row],[Participants]]</f>
        <v>717.54374999999993</v>
      </c>
      <c r="H5361" s="18" t="s">
        <v>42</v>
      </c>
      <c r="I5361" s="18" t="str">
        <f>IF(Table1[[#This Row],[Package Price]]&gt;250,"Direct","Online")</f>
        <v>Online</v>
      </c>
    </row>
    <row r="5362" spans="2:9" x14ac:dyDescent="0.25">
      <c r="B5362" s="6" t="s">
        <v>5407</v>
      </c>
      <c r="C5362" s="4">
        <v>43363</v>
      </c>
      <c r="D5362" s="16" t="s">
        <v>21865</v>
      </c>
      <c r="E5362" s="10">
        <v>395.5</v>
      </c>
      <c r="F5362" s="12">
        <v>8.0849999999999991</v>
      </c>
      <c r="G5362" s="10">
        <f>Table1[[#This Row],[Package Price]]*Table1[[#This Row],[Participants]]</f>
        <v>3197.6174999999998</v>
      </c>
      <c r="H5362" s="18" t="s">
        <v>40</v>
      </c>
      <c r="I5362" s="18" t="str">
        <f>IF(Table1[[#This Row],[Package Price]]&gt;250,"Direct","Online")</f>
        <v>Direct</v>
      </c>
    </row>
    <row r="5363" spans="2:9" x14ac:dyDescent="0.25">
      <c r="B5363" s="6" t="s">
        <v>5421</v>
      </c>
      <c r="C5363" s="4">
        <v>43363</v>
      </c>
      <c r="D5363" s="16" t="s">
        <v>21858</v>
      </c>
      <c r="E5363" s="11">
        <v>553</v>
      </c>
      <c r="F5363" s="12">
        <v>3.8499999999999996</v>
      </c>
      <c r="G5363" s="10">
        <f>Table1[[#This Row],[Package Price]]*Table1[[#This Row],[Participants]]</f>
        <v>2129.0499999999997</v>
      </c>
      <c r="H5363" s="18" t="s">
        <v>23</v>
      </c>
      <c r="I5363" s="18" t="str">
        <f>IF(Table1[[#This Row],[Package Price]]&gt;250,"Direct","Online")</f>
        <v>Direct</v>
      </c>
    </row>
    <row r="5364" spans="2:9" x14ac:dyDescent="0.25">
      <c r="B5364" s="6" t="s">
        <v>5414</v>
      </c>
      <c r="C5364" s="4">
        <v>43363</v>
      </c>
      <c r="D5364" s="16" t="s">
        <v>21856</v>
      </c>
      <c r="E5364" s="11">
        <v>280</v>
      </c>
      <c r="F5364" s="12">
        <v>3.8499999999999996</v>
      </c>
      <c r="G5364" s="10">
        <f>Table1[[#This Row],[Package Price]]*Table1[[#This Row],[Participants]]</f>
        <v>1078</v>
      </c>
      <c r="H5364" s="18" t="s">
        <v>13</v>
      </c>
      <c r="I5364" s="18" t="str">
        <f>IF(Table1[[#This Row],[Package Price]]&gt;250,"Direct","Online")</f>
        <v>Direct</v>
      </c>
    </row>
    <row r="5365" spans="2:9" x14ac:dyDescent="0.25">
      <c r="B5365" s="6" t="s">
        <v>5418</v>
      </c>
      <c r="C5365" s="4">
        <v>43363</v>
      </c>
      <c r="D5365" s="16" t="s">
        <v>21871</v>
      </c>
      <c r="E5365" s="11">
        <v>218.75</v>
      </c>
      <c r="F5365" s="12">
        <v>3.8499999999999996</v>
      </c>
      <c r="G5365" s="10">
        <f>Table1[[#This Row],[Package Price]]*Table1[[#This Row],[Participants]]</f>
        <v>842.18749999999989</v>
      </c>
      <c r="H5365" s="18" t="s">
        <v>30</v>
      </c>
      <c r="I5365" s="18" t="str">
        <f>IF(Table1[[#This Row],[Package Price]]&gt;250,"Direct","Online")</f>
        <v>Online</v>
      </c>
    </row>
    <row r="5366" spans="2:9" x14ac:dyDescent="0.25">
      <c r="B5366" s="6" t="s">
        <v>5409</v>
      </c>
      <c r="C5366" s="4">
        <v>43363</v>
      </c>
      <c r="D5366" s="16" t="s">
        <v>21869</v>
      </c>
      <c r="E5366" s="11">
        <v>244.99999999999997</v>
      </c>
      <c r="F5366" s="12">
        <v>1.7149999999999996</v>
      </c>
      <c r="G5366" s="10">
        <f>Table1[[#This Row],[Package Price]]*Table1[[#This Row],[Participants]]</f>
        <v>420.17499999999984</v>
      </c>
      <c r="H5366" s="18" t="s">
        <v>37</v>
      </c>
      <c r="I5366" s="18" t="str">
        <f>IF(Table1[[#This Row],[Package Price]]&gt;250,"Direct","Online")</f>
        <v>Online</v>
      </c>
    </row>
    <row r="5367" spans="2:9" x14ac:dyDescent="0.25">
      <c r="B5367" s="6" t="s">
        <v>5422</v>
      </c>
      <c r="C5367" s="4">
        <v>43363</v>
      </c>
      <c r="D5367" s="16" t="s">
        <v>21869</v>
      </c>
      <c r="E5367" s="11">
        <v>105</v>
      </c>
      <c r="F5367" s="12">
        <v>1.75</v>
      </c>
      <c r="G5367" s="10">
        <f>Table1[[#This Row],[Package Price]]*Table1[[#This Row],[Participants]]</f>
        <v>183.75</v>
      </c>
      <c r="H5367" s="18" t="s">
        <v>13</v>
      </c>
      <c r="I5367" s="18" t="str">
        <f>IF(Table1[[#This Row],[Package Price]]&gt;250,"Direct","Online")</f>
        <v>Online</v>
      </c>
    </row>
    <row r="5368" spans="2:9" x14ac:dyDescent="0.25">
      <c r="B5368" s="6" t="s">
        <v>5424</v>
      </c>
      <c r="C5368" s="4">
        <v>43363</v>
      </c>
      <c r="D5368" s="16" t="s">
        <v>21873</v>
      </c>
      <c r="E5368" s="11">
        <v>185.67499999999998</v>
      </c>
      <c r="F5368" s="12">
        <v>32.83</v>
      </c>
      <c r="G5368" s="10">
        <f>Table1[[#This Row],[Package Price]]*Table1[[#This Row],[Participants]]</f>
        <v>6095.7102499999992</v>
      </c>
      <c r="H5368" s="18" t="s">
        <v>25</v>
      </c>
      <c r="I5368" s="18" t="str">
        <f>IF(Table1[[#This Row],[Package Price]]&gt;250,"Direct","Online")</f>
        <v>Online</v>
      </c>
    </row>
    <row r="5369" spans="2:9" x14ac:dyDescent="0.25">
      <c r="B5369" s="6" t="s">
        <v>5416</v>
      </c>
      <c r="C5369" s="4">
        <v>43363</v>
      </c>
      <c r="D5369" s="16" t="s">
        <v>21855</v>
      </c>
      <c r="E5369" s="11">
        <v>89.512499999999989</v>
      </c>
      <c r="F5369" s="12">
        <v>3.8499999999999996</v>
      </c>
      <c r="G5369" s="10">
        <f>Table1[[#This Row],[Package Price]]*Table1[[#This Row],[Participants]]</f>
        <v>344.6231249999999</v>
      </c>
      <c r="H5369" s="18" t="s">
        <v>21</v>
      </c>
      <c r="I5369" s="18" t="str">
        <f>IF(Table1[[#This Row],[Package Price]]&gt;250,"Direct","Online")</f>
        <v>Online</v>
      </c>
    </row>
    <row r="5370" spans="2:9" x14ac:dyDescent="0.25">
      <c r="B5370" s="6" t="s">
        <v>5419</v>
      </c>
      <c r="C5370" s="4">
        <v>43363</v>
      </c>
      <c r="D5370" s="16" t="s">
        <v>21859</v>
      </c>
      <c r="E5370" s="11">
        <v>551.25</v>
      </c>
      <c r="F5370" s="12">
        <v>3.8499999999999996</v>
      </c>
      <c r="G5370" s="10">
        <f>Table1[[#This Row],[Package Price]]*Table1[[#This Row],[Participants]]</f>
        <v>2122.3125</v>
      </c>
      <c r="H5370" s="18" t="s">
        <v>11</v>
      </c>
      <c r="I5370" s="18" t="str">
        <f>IF(Table1[[#This Row],[Package Price]]&gt;250,"Direct","Online")</f>
        <v>Direct</v>
      </c>
    </row>
    <row r="5371" spans="2:9" x14ac:dyDescent="0.25">
      <c r="B5371" s="6" t="s">
        <v>5408</v>
      </c>
      <c r="C5371" s="4">
        <v>43363</v>
      </c>
      <c r="D5371" s="16" t="s">
        <v>21857</v>
      </c>
      <c r="E5371" s="11">
        <v>244.99999999999997</v>
      </c>
      <c r="F5371" s="12">
        <v>2.4499999999999997</v>
      </c>
      <c r="G5371" s="10">
        <f>Table1[[#This Row],[Package Price]]*Table1[[#This Row],[Participants]]</f>
        <v>600.24999999999989</v>
      </c>
      <c r="H5371" s="18" t="s">
        <v>9</v>
      </c>
      <c r="I5371" s="18" t="str">
        <f>IF(Table1[[#This Row],[Package Price]]&gt;250,"Direct","Online")</f>
        <v>Online</v>
      </c>
    </row>
    <row r="5372" spans="2:9" x14ac:dyDescent="0.25">
      <c r="B5372" s="6" t="s">
        <v>5404</v>
      </c>
      <c r="C5372" s="4">
        <v>43363</v>
      </c>
      <c r="D5372" s="16" t="s">
        <v>21877</v>
      </c>
      <c r="E5372" s="11">
        <v>280.875</v>
      </c>
      <c r="F5372" s="12">
        <v>4.6549999999999994</v>
      </c>
      <c r="G5372" s="10">
        <f>Table1[[#This Row],[Package Price]]*Table1[[#This Row],[Participants]]</f>
        <v>1307.4731249999998</v>
      </c>
      <c r="H5372" s="18" t="s">
        <v>32</v>
      </c>
      <c r="I5372" s="18" t="str">
        <f>IF(Table1[[#This Row],[Package Price]]&gt;250,"Direct","Online")</f>
        <v>Direct</v>
      </c>
    </row>
    <row r="5373" spans="2:9" x14ac:dyDescent="0.25">
      <c r="B5373" s="6" t="s">
        <v>5429</v>
      </c>
      <c r="C5373" s="4">
        <v>43364</v>
      </c>
      <c r="D5373" s="16" t="s">
        <v>21872</v>
      </c>
      <c r="E5373" s="11">
        <v>210</v>
      </c>
      <c r="F5373" s="12">
        <v>7.5949999999999989</v>
      </c>
      <c r="G5373" s="10">
        <f>Table1[[#This Row],[Package Price]]*Table1[[#This Row],[Participants]]</f>
        <v>1594.9499999999998</v>
      </c>
      <c r="H5373" s="18" t="s">
        <v>2</v>
      </c>
      <c r="I5373" s="18" t="str">
        <f>IF(Table1[[#This Row],[Package Price]]&gt;250,"Direct","Online")</f>
        <v>Online</v>
      </c>
    </row>
    <row r="5374" spans="2:9" x14ac:dyDescent="0.25">
      <c r="B5374" s="6" t="s">
        <v>5431</v>
      </c>
      <c r="C5374" s="4">
        <v>43364</v>
      </c>
      <c r="D5374" s="16" t="s">
        <v>21870</v>
      </c>
      <c r="E5374" s="11">
        <v>227.49999999999997</v>
      </c>
      <c r="F5374" s="12">
        <v>6.8599999999999985</v>
      </c>
      <c r="G5374" s="10">
        <f>Table1[[#This Row],[Package Price]]*Table1[[#This Row],[Participants]]</f>
        <v>1560.6499999999994</v>
      </c>
      <c r="H5374" s="18" t="s">
        <v>29</v>
      </c>
      <c r="I5374" s="18" t="str">
        <f>IF(Table1[[#This Row],[Package Price]]&gt;250,"Direct","Online")</f>
        <v>Online</v>
      </c>
    </row>
    <row r="5375" spans="2:9" x14ac:dyDescent="0.25">
      <c r="B5375" s="6" t="s">
        <v>5436</v>
      </c>
      <c r="C5375" s="4">
        <v>43364</v>
      </c>
      <c r="D5375" s="16" t="s">
        <v>21864</v>
      </c>
      <c r="E5375" s="11">
        <v>396.02499999999998</v>
      </c>
      <c r="F5375" s="12">
        <v>3.8499999999999996</v>
      </c>
      <c r="G5375" s="10">
        <f>Table1[[#This Row],[Package Price]]*Table1[[#This Row],[Participants]]</f>
        <v>1524.6962499999997</v>
      </c>
      <c r="H5375" s="18" t="s">
        <v>31</v>
      </c>
      <c r="I5375" s="18" t="str">
        <f>IF(Table1[[#This Row],[Package Price]]&gt;250,"Direct","Online")</f>
        <v>Direct</v>
      </c>
    </row>
    <row r="5376" spans="2:9" x14ac:dyDescent="0.25">
      <c r="B5376" s="6" t="s">
        <v>5449</v>
      </c>
      <c r="C5376" s="4">
        <v>43364</v>
      </c>
      <c r="D5376" s="16" t="s">
        <v>21879</v>
      </c>
      <c r="E5376" s="11">
        <v>210.875</v>
      </c>
      <c r="F5376" s="12">
        <v>1.75</v>
      </c>
      <c r="G5376" s="10">
        <f>Table1[[#This Row],[Package Price]]*Table1[[#This Row],[Participants]]</f>
        <v>369.03125</v>
      </c>
      <c r="H5376" s="18" t="s">
        <v>45</v>
      </c>
      <c r="I5376" s="18" t="str">
        <f>IF(Table1[[#This Row],[Package Price]]&gt;250,"Direct","Online")</f>
        <v>Online</v>
      </c>
    </row>
    <row r="5377" spans="2:9" x14ac:dyDescent="0.25">
      <c r="B5377" s="6" t="s">
        <v>5439</v>
      </c>
      <c r="C5377" s="4">
        <v>43364</v>
      </c>
      <c r="D5377" s="16" t="s">
        <v>21861</v>
      </c>
      <c r="E5377" s="11">
        <v>284.375</v>
      </c>
      <c r="F5377" s="12">
        <v>3.8499999999999996</v>
      </c>
      <c r="G5377" s="10">
        <f>Table1[[#This Row],[Package Price]]*Table1[[#This Row],[Participants]]</f>
        <v>1094.84375</v>
      </c>
      <c r="H5377" s="18" t="s">
        <v>33</v>
      </c>
      <c r="I5377" s="18" t="str">
        <f>IF(Table1[[#This Row],[Package Price]]&gt;250,"Direct","Online")</f>
        <v>Direct</v>
      </c>
    </row>
    <row r="5378" spans="2:9" x14ac:dyDescent="0.25">
      <c r="B5378" s="6" t="s">
        <v>5437</v>
      </c>
      <c r="C5378" s="4">
        <v>43364</v>
      </c>
      <c r="D5378" s="16" t="s">
        <v>21874</v>
      </c>
      <c r="E5378" s="11">
        <v>109.63749999999999</v>
      </c>
      <c r="F5378" s="12">
        <v>9.7999999999999989</v>
      </c>
      <c r="G5378" s="10">
        <f>Table1[[#This Row],[Package Price]]*Table1[[#This Row],[Participants]]</f>
        <v>1074.4474999999998</v>
      </c>
      <c r="H5378" s="18" t="s">
        <v>12</v>
      </c>
      <c r="I5378" s="18" t="str">
        <f>IF(Table1[[#This Row],[Package Price]]&gt;250,"Direct","Online")</f>
        <v>Online</v>
      </c>
    </row>
    <row r="5379" spans="2:9" x14ac:dyDescent="0.25">
      <c r="B5379" s="6" t="s">
        <v>5425</v>
      </c>
      <c r="C5379" s="4">
        <v>43364</v>
      </c>
      <c r="D5379" s="16" t="s">
        <v>21875</v>
      </c>
      <c r="E5379" s="11">
        <v>222.25</v>
      </c>
      <c r="F5379" s="12">
        <v>2.4499999999999997</v>
      </c>
      <c r="G5379" s="10">
        <f>Table1[[#This Row],[Package Price]]*Table1[[#This Row],[Participants]]</f>
        <v>544.51249999999993</v>
      </c>
      <c r="H5379" s="18" t="s">
        <v>19</v>
      </c>
      <c r="I5379" s="18" t="str">
        <f>IF(Table1[[#This Row],[Package Price]]&gt;250,"Direct","Online")</f>
        <v>Online</v>
      </c>
    </row>
    <row r="5380" spans="2:9" x14ac:dyDescent="0.25">
      <c r="B5380" s="6" t="s">
        <v>5441</v>
      </c>
      <c r="C5380" s="4">
        <v>43364</v>
      </c>
      <c r="D5380" s="16" t="s">
        <v>21876</v>
      </c>
      <c r="E5380" s="11">
        <v>105</v>
      </c>
      <c r="F5380" s="12">
        <v>1.4699999999999998</v>
      </c>
      <c r="G5380" s="10">
        <f>Table1[[#This Row],[Package Price]]*Table1[[#This Row],[Participants]]</f>
        <v>154.34999999999997</v>
      </c>
      <c r="H5380" s="18" t="s">
        <v>41</v>
      </c>
      <c r="I5380" s="18" t="str">
        <f>IF(Table1[[#This Row],[Package Price]]&gt;250,"Direct","Online")</f>
        <v>Online</v>
      </c>
    </row>
    <row r="5381" spans="2:9" x14ac:dyDescent="0.25">
      <c r="B5381" s="6" t="s">
        <v>5443</v>
      </c>
      <c r="C5381" s="4">
        <v>43364</v>
      </c>
      <c r="D5381" s="16" t="s">
        <v>21860</v>
      </c>
      <c r="E5381" s="11">
        <v>284.72499999999997</v>
      </c>
      <c r="F5381" s="12">
        <v>3.8499999999999996</v>
      </c>
      <c r="G5381" s="10">
        <f>Table1[[#This Row],[Package Price]]*Table1[[#This Row],[Participants]]</f>
        <v>1096.1912499999999</v>
      </c>
      <c r="H5381" s="18" t="s">
        <v>41</v>
      </c>
      <c r="I5381" s="18" t="str">
        <f>IF(Table1[[#This Row],[Package Price]]&gt;250,"Direct","Online")</f>
        <v>Direct</v>
      </c>
    </row>
    <row r="5382" spans="2:9" x14ac:dyDescent="0.25">
      <c r="B5382" s="6" t="s">
        <v>5438</v>
      </c>
      <c r="C5382" s="4">
        <v>43364</v>
      </c>
      <c r="D5382" s="16" t="s">
        <v>21866</v>
      </c>
      <c r="E5382" s="11">
        <v>319.375</v>
      </c>
      <c r="F5382" s="12">
        <v>3.8499999999999996</v>
      </c>
      <c r="G5382" s="10">
        <f>Table1[[#This Row],[Package Price]]*Table1[[#This Row],[Participants]]</f>
        <v>1229.59375</v>
      </c>
      <c r="H5382" s="18" t="s">
        <v>43</v>
      </c>
      <c r="I5382" s="18" t="str">
        <f>IF(Table1[[#This Row],[Package Price]]&gt;250,"Direct","Online")</f>
        <v>Direct</v>
      </c>
    </row>
    <row r="5383" spans="2:9" x14ac:dyDescent="0.25">
      <c r="B5383" s="6" t="s">
        <v>5426</v>
      </c>
      <c r="C5383" s="4">
        <v>43364</v>
      </c>
      <c r="D5383" s="16" t="s">
        <v>21862</v>
      </c>
      <c r="E5383" s="11">
        <v>543.375</v>
      </c>
      <c r="F5383" s="12">
        <v>2.9399999999999995</v>
      </c>
      <c r="G5383" s="10">
        <f>Table1[[#This Row],[Package Price]]*Table1[[#This Row],[Participants]]</f>
        <v>1597.5224999999998</v>
      </c>
      <c r="H5383" s="18" t="s">
        <v>0</v>
      </c>
      <c r="I5383" s="18" t="str">
        <f>IF(Table1[[#This Row],[Package Price]]&gt;250,"Direct","Online")</f>
        <v>Direct</v>
      </c>
    </row>
    <row r="5384" spans="2:9" x14ac:dyDescent="0.25">
      <c r="B5384" s="6" t="s">
        <v>5428</v>
      </c>
      <c r="C5384" s="4">
        <v>43364</v>
      </c>
      <c r="D5384" s="16" t="s">
        <v>21868</v>
      </c>
      <c r="E5384" s="11">
        <v>284.72499999999997</v>
      </c>
      <c r="F5384" s="12">
        <v>3.8499999999999996</v>
      </c>
      <c r="G5384" s="10">
        <f>Table1[[#This Row],[Package Price]]*Table1[[#This Row],[Participants]]</f>
        <v>1096.1912499999999</v>
      </c>
      <c r="H5384" s="18" t="s">
        <v>21</v>
      </c>
      <c r="I5384" s="18" t="str">
        <f>IF(Table1[[#This Row],[Package Price]]&gt;250,"Direct","Online")</f>
        <v>Direct</v>
      </c>
    </row>
    <row r="5385" spans="2:9" x14ac:dyDescent="0.25">
      <c r="B5385" s="6" t="s">
        <v>5427</v>
      </c>
      <c r="C5385" s="4">
        <v>43364</v>
      </c>
      <c r="D5385" s="16" t="s">
        <v>21867</v>
      </c>
      <c r="E5385" s="11">
        <v>358.75</v>
      </c>
      <c r="F5385" s="12">
        <v>3.8499999999999996</v>
      </c>
      <c r="G5385" s="10">
        <f>Table1[[#This Row],[Package Price]]*Table1[[#This Row],[Participants]]</f>
        <v>1381.1874999999998</v>
      </c>
      <c r="H5385" s="18" t="s">
        <v>31</v>
      </c>
      <c r="I5385" s="18" t="str">
        <f>IF(Table1[[#This Row],[Package Price]]&gt;250,"Direct","Online")</f>
        <v>Direct</v>
      </c>
    </row>
    <row r="5386" spans="2:9" x14ac:dyDescent="0.25">
      <c r="B5386" s="6" t="s">
        <v>5432</v>
      </c>
      <c r="C5386" s="4">
        <v>43364</v>
      </c>
      <c r="D5386" s="16" t="s">
        <v>21863</v>
      </c>
      <c r="E5386" s="11">
        <v>457.62499999999994</v>
      </c>
      <c r="F5386" s="12">
        <v>9.7999999999999989</v>
      </c>
      <c r="G5386" s="10">
        <f>Table1[[#This Row],[Package Price]]*Table1[[#This Row],[Participants]]</f>
        <v>4484.7249999999985</v>
      </c>
      <c r="H5386" s="18" t="s">
        <v>10</v>
      </c>
      <c r="I5386" s="18" t="str">
        <f>IF(Table1[[#This Row],[Package Price]]&gt;250,"Direct","Online")</f>
        <v>Direct</v>
      </c>
    </row>
    <row r="5387" spans="2:9" x14ac:dyDescent="0.25">
      <c r="B5387" s="6" t="s">
        <v>5446</v>
      </c>
      <c r="C5387" s="4">
        <v>43364</v>
      </c>
      <c r="D5387" s="16" t="s">
        <v>21863</v>
      </c>
      <c r="E5387" s="11">
        <v>186.375</v>
      </c>
      <c r="F5387" s="12">
        <v>3.8499999999999996</v>
      </c>
      <c r="G5387" s="10">
        <f>Table1[[#This Row],[Package Price]]*Table1[[#This Row],[Participants]]</f>
        <v>717.54374999999993</v>
      </c>
      <c r="H5387" s="18" t="s">
        <v>43</v>
      </c>
      <c r="I5387" s="18" t="str">
        <f>IF(Table1[[#This Row],[Package Price]]&gt;250,"Direct","Online")</f>
        <v>Online</v>
      </c>
    </row>
    <row r="5388" spans="2:9" x14ac:dyDescent="0.25">
      <c r="B5388" s="6" t="s">
        <v>5433</v>
      </c>
      <c r="C5388" s="4">
        <v>43364</v>
      </c>
      <c r="D5388" s="16" t="s">
        <v>21865</v>
      </c>
      <c r="E5388" s="10">
        <v>395.5</v>
      </c>
      <c r="F5388" s="12">
        <v>6.8599999999999985</v>
      </c>
      <c r="G5388" s="10">
        <f>Table1[[#This Row],[Package Price]]*Table1[[#This Row],[Participants]]</f>
        <v>2713.1299999999992</v>
      </c>
      <c r="H5388" s="18" t="s">
        <v>41</v>
      </c>
      <c r="I5388" s="18" t="str">
        <f>IF(Table1[[#This Row],[Package Price]]&gt;250,"Direct","Online")</f>
        <v>Direct</v>
      </c>
    </row>
    <row r="5389" spans="2:9" x14ac:dyDescent="0.25">
      <c r="B5389" s="6" t="s">
        <v>5447</v>
      </c>
      <c r="C5389" s="4">
        <v>43364</v>
      </c>
      <c r="D5389" s="16" t="s">
        <v>21858</v>
      </c>
      <c r="E5389" s="11">
        <v>553</v>
      </c>
      <c r="F5389" s="12">
        <v>3.8499999999999996</v>
      </c>
      <c r="G5389" s="10">
        <f>Table1[[#This Row],[Package Price]]*Table1[[#This Row],[Participants]]</f>
        <v>2129.0499999999997</v>
      </c>
      <c r="H5389" s="18" t="s">
        <v>24</v>
      </c>
      <c r="I5389" s="18" t="str">
        <f>IF(Table1[[#This Row],[Package Price]]&gt;250,"Direct","Online")</f>
        <v>Direct</v>
      </c>
    </row>
    <row r="5390" spans="2:9" x14ac:dyDescent="0.25">
      <c r="B5390" s="6" t="s">
        <v>5440</v>
      </c>
      <c r="C5390" s="4">
        <v>43364</v>
      </c>
      <c r="D5390" s="16" t="s">
        <v>21856</v>
      </c>
      <c r="E5390" s="11">
        <v>280</v>
      </c>
      <c r="F5390" s="12">
        <v>3.8499999999999996</v>
      </c>
      <c r="G5390" s="10">
        <f>Table1[[#This Row],[Package Price]]*Table1[[#This Row],[Participants]]</f>
        <v>1078</v>
      </c>
      <c r="H5390" s="18" t="s">
        <v>14</v>
      </c>
      <c r="I5390" s="18" t="str">
        <f>IF(Table1[[#This Row],[Package Price]]&gt;250,"Direct","Online")</f>
        <v>Direct</v>
      </c>
    </row>
    <row r="5391" spans="2:9" x14ac:dyDescent="0.25">
      <c r="B5391" s="6" t="s">
        <v>5444</v>
      </c>
      <c r="C5391" s="4">
        <v>43364</v>
      </c>
      <c r="D5391" s="16" t="s">
        <v>21871</v>
      </c>
      <c r="E5391" s="11">
        <v>218.75</v>
      </c>
      <c r="F5391" s="12">
        <v>3.8499999999999996</v>
      </c>
      <c r="G5391" s="10">
        <f>Table1[[#This Row],[Package Price]]*Table1[[#This Row],[Participants]]</f>
        <v>842.18749999999989</v>
      </c>
      <c r="H5391" s="18" t="s">
        <v>31</v>
      </c>
      <c r="I5391" s="18" t="str">
        <f>IF(Table1[[#This Row],[Package Price]]&gt;250,"Direct","Online")</f>
        <v>Online</v>
      </c>
    </row>
    <row r="5392" spans="2:9" x14ac:dyDescent="0.25">
      <c r="B5392" s="6" t="s">
        <v>5435</v>
      </c>
      <c r="C5392" s="4">
        <v>43364</v>
      </c>
      <c r="D5392" s="16" t="s">
        <v>21869</v>
      </c>
      <c r="E5392" s="11">
        <v>244.99999999999997</v>
      </c>
      <c r="F5392" s="12">
        <v>1.4699999999999998</v>
      </c>
      <c r="G5392" s="10">
        <f>Table1[[#This Row],[Package Price]]*Table1[[#This Row],[Participants]]</f>
        <v>360.14999999999992</v>
      </c>
      <c r="H5392" s="18" t="s">
        <v>0</v>
      </c>
      <c r="I5392" s="18" t="str">
        <f>IF(Table1[[#This Row],[Package Price]]&gt;250,"Direct","Online")</f>
        <v>Online</v>
      </c>
    </row>
    <row r="5393" spans="2:9" x14ac:dyDescent="0.25">
      <c r="B5393" s="6" t="s">
        <v>5448</v>
      </c>
      <c r="C5393" s="4">
        <v>43364</v>
      </c>
      <c r="D5393" s="16" t="s">
        <v>21869</v>
      </c>
      <c r="E5393" s="11">
        <v>105</v>
      </c>
      <c r="F5393" s="12">
        <v>1.75</v>
      </c>
      <c r="G5393" s="10">
        <f>Table1[[#This Row],[Package Price]]*Table1[[#This Row],[Participants]]</f>
        <v>183.75</v>
      </c>
      <c r="H5393" s="18" t="s">
        <v>14</v>
      </c>
      <c r="I5393" s="18" t="str">
        <f>IF(Table1[[#This Row],[Package Price]]&gt;250,"Direct","Online")</f>
        <v>Online</v>
      </c>
    </row>
    <row r="5394" spans="2:9" x14ac:dyDescent="0.25">
      <c r="B5394" s="6" t="s">
        <v>5450</v>
      </c>
      <c r="C5394" s="4">
        <v>43364</v>
      </c>
      <c r="D5394" s="16" t="s">
        <v>21873</v>
      </c>
      <c r="E5394" s="11">
        <v>185.67499999999998</v>
      </c>
      <c r="F5394" s="12">
        <v>38.709999999999994</v>
      </c>
      <c r="G5394" s="10">
        <f>Table1[[#This Row],[Package Price]]*Table1[[#This Row],[Participants]]</f>
        <v>7187.4792499999985</v>
      </c>
      <c r="H5394" s="18" t="s">
        <v>26</v>
      </c>
      <c r="I5394" s="18" t="str">
        <f>IF(Table1[[#This Row],[Package Price]]&gt;250,"Direct","Online")</f>
        <v>Online</v>
      </c>
    </row>
    <row r="5395" spans="2:9" x14ac:dyDescent="0.25">
      <c r="B5395" s="6" t="s">
        <v>5442</v>
      </c>
      <c r="C5395" s="4">
        <v>43364</v>
      </c>
      <c r="D5395" s="16" t="s">
        <v>21855</v>
      </c>
      <c r="E5395" s="11">
        <v>89.512499999999989</v>
      </c>
      <c r="F5395" s="12">
        <v>3.8499999999999996</v>
      </c>
      <c r="G5395" s="10">
        <f>Table1[[#This Row],[Package Price]]*Table1[[#This Row],[Participants]]</f>
        <v>344.6231249999999</v>
      </c>
      <c r="H5395" s="18" t="s">
        <v>22</v>
      </c>
      <c r="I5395" s="18" t="str">
        <f>IF(Table1[[#This Row],[Package Price]]&gt;250,"Direct","Online")</f>
        <v>Online</v>
      </c>
    </row>
    <row r="5396" spans="2:9" x14ac:dyDescent="0.25">
      <c r="B5396" s="6" t="s">
        <v>5445</v>
      </c>
      <c r="C5396" s="4">
        <v>43364</v>
      </c>
      <c r="D5396" s="16" t="s">
        <v>21859</v>
      </c>
      <c r="E5396" s="11">
        <v>551.25</v>
      </c>
      <c r="F5396" s="12">
        <v>3.8499999999999996</v>
      </c>
      <c r="G5396" s="10">
        <f>Table1[[#This Row],[Package Price]]*Table1[[#This Row],[Participants]]</f>
        <v>2122.3125</v>
      </c>
      <c r="H5396" s="18" t="s">
        <v>12</v>
      </c>
      <c r="I5396" s="18" t="str">
        <f>IF(Table1[[#This Row],[Package Price]]&gt;250,"Direct","Online")</f>
        <v>Direct</v>
      </c>
    </row>
    <row r="5397" spans="2:9" x14ac:dyDescent="0.25">
      <c r="B5397" s="6" t="s">
        <v>5434</v>
      </c>
      <c r="C5397" s="4">
        <v>43364</v>
      </c>
      <c r="D5397" s="16" t="s">
        <v>21857</v>
      </c>
      <c r="E5397" s="11">
        <v>244.99999999999997</v>
      </c>
      <c r="F5397" s="12">
        <v>3.8499999999999996</v>
      </c>
      <c r="G5397" s="10">
        <f>Table1[[#This Row],[Package Price]]*Table1[[#This Row],[Participants]]</f>
        <v>943.24999999999977</v>
      </c>
      <c r="H5397" s="18" t="s">
        <v>10</v>
      </c>
      <c r="I5397" s="18" t="str">
        <f>IF(Table1[[#This Row],[Package Price]]&gt;250,"Direct","Online")</f>
        <v>Online</v>
      </c>
    </row>
    <row r="5398" spans="2:9" x14ac:dyDescent="0.25">
      <c r="B5398" s="6" t="s">
        <v>5430</v>
      </c>
      <c r="C5398" s="4">
        <v>43364</v>
      </c>
      <c r="D5398" s="16" t="s">
        <v>21877</v>
      </c>
      <c r="E5398" s="11">
        <v>280.875</v>
      </c>
      <c r="F5398" s="12">
        <v>2.4499999999999997</v>
      </c>
      <c r="G5398" s="10">
        <f>Table1[[#This Row],[Package Price]]*Table1[[#This Row],[Participants]]</f>
        <v>688.14374999999995</v>
      </c>
      <c r="H5398" s="18" t="s">
        <v>33</v>
      </c>
      <c r="I5398" s="18" t="str">
        <f>IF(Table1[[#This Row],[Package Price]]&gt;250,"Direct","Online")</f>
        <v>Direct</v>
      </c>
    </row>
    <row r="5399" spans="2:9" x14ac:dyDescent="0.25">
      <c r="B5399" s="6" t="s">
        <v>5455</v>
      </c>
      <c r="C5399" s="4">
        <v>43365</v>
      </c>
      <c r="D5399" s="16" t="s">
        <v>21872</v>
      </c>
      <c r="E5399" s="11">
        <v>210</v>
      </c>
      <c r="F5399" s="12">
        <v>2.9399999999999995</v>
      </c>
      <c r="G5399" s="10">
        <f>Table1[[#This Row],[Package Price]]*Table1[[#This Row],[Participants]]</f>
        <v>617.39999999999986</v>
      </c>
      <c r="H5399" s="18" t="s">
        <v>3</v>
      </c>
      <c r="I5399" s="18" t="str">
        <f>IF(Table1[[#This Row],[Package Price]]&gt;250,"Direct","Online")</f>
        <v>Online</v>
      </c>
    </row>
    <row r="5400" spans="2:9" x14ac:dyDescent="0.25">
      <c r="B5400" s="6" t="s">
        <v>5457</v>
      </c>
      <c r="C5400" s="4">
        <v>43365</v>
      </c>
      <c r="D5400" s="16" t="s">
        <v>21870</v>
      </c>
      <c r="E5400" s="11">
        <v>227.49999999999997</v>
      </c>
      <c r="F5400" s="12">
        <v>3.8499999999999996</v>
      </c>
      <c r="G5400" s="10">
        <f>Table1[[#This Row],[Package Price]]*Table1[[#This Row],[Participants]]</f>
        <v>875.87499999999977</v>
      </c>
      <c r="H5400" s="18" t="s">
        <v>30</v>
      </c>
      <c r="I5400" s="18" t="str">
        <f>IF(Table1[[#This Row],[Package Price]]&gt;250,"Direct","Online")</f>
        <v>Online</v>
      </c>
    </row>
    <row r="5401" spans="2:9" x14ac:dyDescent="0.25">
      <c r="B5401" s="6" t="s">
        <v>5462</v>
      </c>
      <c r="C5401" s="4">
        <v>43365</v>
      </c>
      <c r="D5401" s="16" t="s">
        <v>21864</v>
      </c>
      <c r="E5401" s="11">
        <v>396.02499999999998</v>
      </c>
      <c r="F5401" s="12">
        <v>4.1649999999999991</v>
      </c>
      <c r="G5401" s="10">
        <f>Table1[[#This Row],[Package Price]]*Table1[[#This Row],[Participants]]</f>
        <v>1649.4441249999995</v>
      </c>
      <c r="H5401" s="18" t="s">
        <v>32</v>
      </c>
      <c r="I5401" s="18" t="str">
        <f>IF(Table1[[#This Row],[Package Price]]&gt;250,"Direct","Online")</f>
        <v>Direct</v>
      </c>
    </row>
    <row r="5402" spans="2:9" x14ac:dyDescent="0.25">
      <c r="B5402" s="6" t="s">
        <v>5475</v>
      </c>
      <c r="C5402" s="4">
        <v>43365</v>
      </c>
      <c r="D5402" s="16" t="s">
        <v>21879</v>
      </c>
      <c r="E5402" s="11">
        <v>210.875</v>
      </c>
      <c r="F5402" s="12">
        <v>1.75</v>
      </c>
      <c r="G5402" s="10">
        <f>Table1[[#This Row],[Package Price]]*Table1[[#This Row],[Participants]]</f>
        <v>369.03125</v>
      </c>
      <c r="H5402" s="18" t="s">
        <v>46</v>
      </c>
      <c r="I5402" s="18" t="str">
        <f>IF(Table1[[#This Row],[Package Price]]&gt;250,"Direct","Online")</f>
        <v>Online</v>
      </c>
    </row>
    <row r="5403" spans="2:9" x14ac:dyDescent="0.25">
      <c r="B5403" s="6" t="s">
        <v>5465</v>
      </c>
      <c r="C5403" s="4">
        <v>43365</v>
      </c>
      <c r="D5403" s="16" t="s">
        <v>21861</v>
      </c>
      <c r="E5403" s="11">
        <v>284.375</v>
      </c>
      <c r="F5403" s="12">
        <v>3.8499999999999996</v>
      </c>
      <c r="G5403" s="10">
        <f>Table1[[#This Row],[Package Price]]*Table1[[#This Row],[Participants]]</f>
        <v>1094.84375</v>
      </c>
      <c r="H5403" s="18" t="s">
        <v>34</v>
      </c>
      <c r="I5403" s="18" t="str">
        <f>IF(Table1[[#This Row],[Package Price]]&gt;250,"Direct","Online")</f>
        <v>Direct</v>
      </c>
    </row>
    <row r="5404" spans="2:9" x14ac:dyDescent="0.25">
      <c r="B5404" s="6" t="s">
        <v>5463</v>
      </c>
      <c r="C5404" s="4">
        <v>43365</v>
      </c>
      <c r="D5404" s="16" t="s">
        <v>21874</v>
      </c>
      <c r="E5404" s="11">
        <v>109.63749999999999</v>
      </c>
      <c r="F5404" s="12">
        <v>5.879999999999999</v>
      </c>
      <c r="G5404" s="10">
        <f>Table1[[#This Row],[Package Price]]*Table1[[#This Row],[Participants]]</f>
        <v>644.66849999999988</v>
      </c>
      <c r="H5404" s="18" t="s">
        <v>13</v>
      </c>
      <c r="I5404" s="18" t="str">
        <f>IF(Table1[[#This Row],[Package Price]]&gt;250,"Direct","Online")</f>
        <v>Online</v>
      </c>
    </row>
    <row r="5405" spans="2:9" x14ac:dyDescent="0.25">
      <c r="B5405" s="6" t="s">
        <v>5451</v>
      </c>
      <c r="C5405" s="4">
        <v>43365</v>
      </c>
      <c r="D5405" s="16" t="s">
        <v>21875</v>
      </c>
      <c r="E5405" s="11">
        <v>222.25</v>
      </c>
      <c r="F5405" s="12">
        <v>2.4499999999999997</v>
      </c>
      <c r="G5405" s="10">
        <f>Table1[[#This Row],[Package Price]]*Table1[[#This Row],[Participants]]</f>
        <v>544.51249999999993</v>
      </c>
      <c r="H5405" s="18" t="s">
        <v>20</v>
      </c>
      <c r="I5405" s="18" t="str">
        <f>IF(Table1[[#This Row],[Package Price]]&gt;250,"Direct","Online")</f>
        <v>Online</v>
      </c>
    </row>
    <row r="5406" spans="2:9" x14ac:dyDescent="0.25">
      <c r="B5406" s="6" t="s">
        <v>5467</v>
      </c>
      <c r="C5406" s="4">
        <v>43365</v>
      </c>
      <c r="D5406" s="16" t="s">
        <v>21876</v>
      </c>
      <c r="E5406" s="11">
        <v>105</v>
      </c>
      <c r="F5406" s="12">
        <v>2.9399999999999995</v>
      </c>
      <c r="G5406" s="10">
        <f>Table1[[#This Row],[Package Price]]*Table1[[#This Row],[Participants]]</f>
        <v>308.69999999999993</v>
      </c>
      <c r="H5406" s="18" t="s">
        <v>42</v>
      </c>
      <c r="I5406" s="18" t="str">
        <f>IF(Table1[[#This Row],[Package Price]]&gt;250,"Direct","Online")</f>
        <v>Online</v>
      </c>
    </row>
    <row r="5407" spans="2:9" x14ac:dyDescent="0.25">
      <c r="B5407" s="6" t="s">
        <v>5469</v>
      </c>
      <c r="C5407" s="4">
        <v>43365</v>
      </c>
      <c r="D5407" s="16" t="s">
        <v>21860</v>
      </c>
      <c r="E5407" s="11">
        <v>284.72499999999997</v>
      </c>
      <c r="F5407" s="12">
        <v>3.8499999999999996</v>
      </c>
      <c r="G5407" s="10">
        <f>Table1[[#This Row],[Package Price]]*Table1[[#This Row],[Participants]]</f>
        <v>1096.1912499999999</v>
      </c>
      <c r="H5407" s="18" t="s">
        <v>42</v>
      </c>
      <c r="I5407" s="18" t="str">
        <f>IF(Table1[[#This Row],[Package Price]]&gt;250,"Direct","Online")</f>
        <v>Direct</v>
      </c>
    </row>
    <row r="5408" spans="2:9" x14ac:dyDescent="0.25">
      <c r="B5408" s="6" t="s">
        <v>5464</v>
      </c>
      <c r="C5408" s="4">
        <v>43365</v>
      </c>
      <c r="D5408" s="16" t="s">
        <v>21866</v>
      </c>
      <c r="E5408" s="11">
        <v>319.375</v>
      </c>
      <c r="F5408" s="12">
        <v>3.8499999999999996</v>
      </c>
      <c r="G5408" s="10">
        <f>Table1[[#This Row],[Package Price]]*Table1[[#This Row],[Participants]]</f>
        <v>1229.59375</v>
      </c>
      <c r="H5408" s="18" t="s">
        <v>44</v>
      </c>
      <c r="I5408" s="18" t="str">
        <f>IF(Table1[[#This Row],[Package Price]]&gt;250,"Direct","Online")</f>
        <v>Direct</v>
      </c>
    </row>
    <row r="5409" spans="2:9" x14ac:dyDescent="0.25">
      <c r="B5409" s="6" t="s">
        <v>5452</v>
      </c>
      <c r="C5409" s="4">
        <v>43365</v>
      </c>
      <c r="D5409" s="16" t="s">
        <v>21862</v>
      </c>
      <c r="E5409" s="11">
        <v>543.375</v>
      </c>
      <c r="F5409" s="12">
        <v>3.8499999999999996</v>
      </c>
      <c r="G5409" s="10">
        <f>Table1[[#This Row],[Package Price]]*Table1[[#This Row],[Participants]]</f>
        <v>2091.9937499999996</v>
      </c>
      <c r="H5409" s="18" t="s">
        <v>1</v>
      </c>
      <c r="I5409" s="18" t="str">
        <f>IF(Table1[[#This Row],[Package Price]]&gt;250,"Direct","Online")</f>
        <v>Direct</v>
      </c>
    </row>
    <row r="5410" spans="2:9" x14ac:dyDescent="0.25">
      <c r="B5410" s="6" t="s">
        <v>5454</v>
      </c>
      <c r="C5410" s="4">
        <v>43365</v>
      </c>
      <c r="D5410" s="16" t="s">
        <v>21868</v>
      </c>
      <c r="E5410" s="11">
        <v>284.72499999999997</v>
      </c>
      <c r="F5410" s="12">
        <v>3.8499999999999996</v>
      </c>
      <c r="G5410" s="10">
        <f>Table1[[#This Row],[Package Price]]*Table1[[#This Row],[Participants]]</f>
        <v>1096.1912499999999</v>
      </c>
      <c r="H5410" s="18" t="s">
        <v>22</v>
      </c>
      <c r="I5410" s="18" t="str">
        <f>IF(Table1[[#This Row],[Package Price]]&gt;250,"Direct","Online")</f>
        <v>Direct</v>
      </c>
    </row>
    <row r="5411" spans="2:9" x14ac:dyDescent="0.25">
      <c r="B5411" s="6" t="s">
        <v>5453</v>
      </c>
      <c r="C5411" s="4">
        <v>43365</v>
      </c>
      <c r="D5411" s="16" t="s">
        <v>21867</v>
      </c>
      <c r="E5411" s="11">
        <v>358.75</v>
      </c>
      <c r="F5411" s="12">
        <v>3.8499999999999996</v>
      </c>
      <c r="G5411" s="10">
        <f>Table1[[#This Row],[Package Price]]*Table1[[#This Row],[Participants]]</f>
        <v>1381.1874999999998</v>
      </c>
      <c r="H5411" s="18" t="s">
        <v>32</v>
      </c>
      <c r="I5411" s="18" t="str">
        <f>IF(Table1[[#This Row],[Package Price]]&gt;250,"Direct","Online")</f>
        <v>Direct</v>
      </c>
    </row>
    <row r="5412" spans="2:9" x14ac:dyDescent="0.25">
      <c r="B5412" s="6" t="s">
        <v>5458</v>
      </c>
      <c r="C5412" s="4">
        <v>43365</v>
      </c>
      <c r="D5412" s="16" t="s">
        <v>21863</v>
      </c>
      <c r="E5412" s="11">
        <v>457.62499999999994</v>
      </c>
      <c r="F5412" s="12">
        <v>5.879999999999999</v>
      </c>
      <c r="G5412" s="10">
        <f>Table1[[#This Row],[Package Price]]*Table1[[#This Row],[Participants]]</f>
        <v>2690.8349999999991</v>
      </c>
      <c r="H5412" s="18" t="s">
        <v>11</v>
      </c>
      <c r="I5412" s="18" t="str">
        <f>IF(Table1[[#This Row],[Package Price]]&gt;250,"Direct","Online")</f>
        <v>Direct</v>
      </c>
    </row>
    <row r="5413" spans="2:9" x14ac:dyDescent="0.25">
      <c r="B5413" s="6" t="s">
        <v>5472</v>
      </c>
      <c r="C5413" s="4">
        <v>43365</v>
      </c>
      <c r="D5413" s="16" t="s">
        <v>21863</v>
      </c>
      <c r="E5413" s="11">
        <v>186.375</v>
      </c>
      <c r="F5413" s="12">
        <v>3.8499999999999996</v>
      </c>
      <c r="G5413" s="10">
        <f>Table1[[#This Row],[Package Price]]*Table1[[#This Row],[Participants]]</f>
        <v>717.54374999999993</v>
      </c>
      <c r="H5413" s="18" t="s">
        <v>44</v>
      </c>
      <c r="I5413" s="18" t="str">
        <f>IF(Table1[[#This Row],[Package Price]]&gt;250,"Direct","Online")</f>
        <v>Online</v>
      </c>
    </row>
    <row r="5414" spans="2:9" x14ac:dyDescent="0.25">
      <c r="B5414" s="6" t="s">
        <v>5459</v>
      </c>
      <c r="C5414" s="4">
        <v>43365</v>
      </c>
      <c r="D5414" s="16" t="s">
        <v>21865</v>
      </c>
      <c r="E5414" s="10">
        <v>395.5</v>
      </c>
      <c r="F5414" s="12">
        <v>5.879999999999999</v>
      </c>
      <c r="G5414" s="10">
        <f>Table1[[#This Row],[Package Price]]*Table1[[#This Row],[Participants]]</f>
        <v>2325.5399999999995</v>
      </c>
      <c r="H5414" s="18" t="s">
        <v>42</v>
      </c>
      <c r="I5414" s="18" t="str">
        <f>IF(Table1[[#This Row],[Package Price]]&gt;250,"Direct","Online")</f>
        <v>Direct</v>
      </c>
    </row>
    <row r="5415" spans="2:9" x14ac:dyDescent="0.25">
      <c r="B5415" s="6" t="s">
        <v>5473</v>
      </c>
      <c r="C5415" s="4">
        <v>43365</v>
      </c>
      <c r="D5415" s="16" t="s">
        <v>21858</v>
      </c>
      <c r="E5415" s="11">
        <v>553</v>
      </c>
      <c r="F5415" s="12">
        <v>3.8499999999999996</v>
      </c>
      <c r="G5415" s="10">
        <f>Table1[[#This Row],[Package Price]]*Table1[[#This Row],[Participants]]</f>
        <v>2129.0499999999997</v>
      </c>
      <c r="H5415" s="18" t="s">
        <v>25</v>
      </c>
      <c r="I5415" s="18" t="str">
        <f>IF(Table1[[#This Row],[Package Price]]&gt;250,"Direct","Online")</f>
        <v>Direct</v>
      </c>
    </row>
    <row r="5416" spans="2:9" x14ac:dyDescent="0.25">
      <c r="B5416" s="6" t="s">
        <v>5466</v>
      </c>
      <c r="C5416" s="4">
        <v>43365</v>
      </c>
      <c r="D5416" s="16" t="s">
        <v>21856</v>
      </c>
      <c r="E5416" s="11">
        <v>280</v>
      </c>
      <c r="F5416" s="12">
        <v>3.8499999999999996</v>
      </c>
      <c r="G5416" s="10">
        <f>Table1[[#This Row],[Package Price]]*Table1[[#This Row],[Participants]]</f>
        <v>1078</v>
      </c>
      <c r="H5416" s="18" t="s">
        <v>15</v>
      </c>
      <c r="I5416" s="18" t="str">
        <f>IF(Table1[[#This Row],[Package Price]]&gt;250,"Direct","Online")</f>
        <v>Direct</v>
      </c>
    </row>
    <row r="5417" spans="2:9" x14ac:dyDescent="0.25">
      <c r="B5417" s="6" t="s">
        <v>5470</v>
      </c>
      <c r="C5417" s="4">
        <v>43365</v>
      </c>
      <c r="D5417" s="16" t="s">
        <v>21871</v>
      </c>
      <c r="E5417" s="11">
        <v>218.75</v>
      </c>
      <c r="F5417" s="12">
        <v>3.8499999999999996</v>
      </c>
      <c r="G5417" s="10">
        <f>Table1[[#This Row],[Package Price]]*Table1[[#This Row],[Participants]]</f>
        <v>842.18749999999989</v>
      </c>
      <c r="H5417" s="18" t="s">
        <v>32</v>
      </c>
      <c r="I5417" s="18" t="str">
        <f>IF(Table1[[#This Row],[Package Price]]&gt;250,"Direct","Online")</f>
        <v>Online</v>
      </c>
    </row>
    <row r="5418" spans="2:9" x14ac:dyDescent="0.25">
      <c r="B5418" s="6" t="s">
        <v>5461</v>
      </c>
      <c r="C5418" s="4">
        <v>43365</v>
      </c>
      <c r="D5418" s="16" t="s">
        <v>21869</v>
      </c>
      <c r="E5418" s="11">
        <v>244.99999999999997</v>
      </c>
      <c r="F5418" s="12">
        <v>2.4499999999999997</v>
      </c>
      <c r="G5418" s="10">
        <f>Table1[[#This Row],[Package Price]]*Table1[[#This Row],[Participants]]</f>
        <v>600.24999999999989</v>
      </c>
      <c r="H5418" s="18" t="s">
        <v>1</v>
      </c>
      <c r="I5418" s="18" t="str">
        <f>IF(Table1[[#This Row],[Package Price]]&gt;250,"Direct","Online")</f>
        <v>Online</v>
      </c>
    </row>
    <row r="5419" spans="2:9" x14ac:dyDescent="0.25">
      <c r="B5419" s="6" t="s">
        <v>5474</v>
      </c>
      <c r="C5419" s="4">
        <v>43365</v>
      </c>
      <c r="D5419" s="16" t="s">
        <v>21869</v>
      </c>
      <c r="E5419" s="11">
        <v>105</v>
      </c>
      <c r="F5419" s="12">
        <v>1.75</v>
      </c>
      <c r="G5419" s="10">
        <f>Table1[[#This Row],[Package Price]]*Table1[[#This Row],[Participants]]</f>
        <v>183.75</v>
      </c>
      <c r="H5419" s="18" t="s">
        <v>15</v>
      </c>
      <c r="I5419" s="18" t="str">
        <f>IF(Table1[[#This Row],[Package Price]]&gt;250,"Direct","Online")</f>
        <v>Online</v>
      </c>
    </row>
    <row r="5420" spans="2:9" x14ac:dyDescent="0.25">
      <c r="B5420" s="6" t="s">
        <v>5476</v>
      </c>
      <c r="C5420" s="4">
        <v>43365</v>
      </c>
      <c r="D5420" s="16" t="s">
        <v>21873</v>
      </c>
      <c r="E5420" s="11">
        <v>185.67499999999998</v>
      </c>
      <c r="F5420" s="12">
        <v>21.559999999999995</v>
      </c>
      <c r="G5420" s="10">
        <f>Table1[[#This Row],[Package Price]]*Table1[[#This Row],[Participants]]</f>
        <v>4003.1529999999989</v>
      </c>
      <c r="H5420" s="18" t="s">
        <v>27</v>
      </c>
      <c r="I5420" s="18" t="str">
        <f>IF(Table1[[#This Row],[Package Price]]&gt;250,"Direct","Online")</f>
        <v>Online</v>
      </c>
    </row>
    <row r="5421" spans="2:9" x14ac:dyDescent="0.25">
      <c r="B5421" s="6" t="s">
        <v>5468</v>
      </c>
      <c r="C5421" s="4">
        <v>43365</v>
      </c>
      <c r="D5421" s="16" t="s">
        <v>21855</v>
      </c>
      <c r="E5421" s="11">
        <v>89.512499999999989</v>
      </c>
      <c r="F5421" s="12">
        <v>3.8499999999999996</v>
      </c>
      <c r="G5421" s="10">
        <f>Table1[[#This Row],[Package Price]]*Table1[[#This Row],[Participants]]</f>
        <v>344.6231249999999</v>
      </c>
      <c r="H5421" s="18" t="s">
        <v>23</v>
      </c>
      <c r="I5421" s="18" t="str">
        <f>IF(Table1[[#This Row],[Package Price]]&gt;250,"Direct","Online")</f>
        <v>Online</v>
      </c>
    </row>
    <row r="5422" spans="2:9" x14ac:dyDescent="0.25">
      <c r="B5422" s="6" t="s">
        <v>5471</v>
      </c>
      <c r="C5422" s="4">
        <v>43365</v>
      </c>
      <c r="D5422" s="16" t="s">
        <v>21859</v>
      </c>
      <c r="E5422" s="11">
        <v>551.25</v>
      </c>
      <c r="F5422" s="12">
        <v>3.8499999999999996</v>
      </c>
      <c r="G5422" s="10">
        <f>Table1[[#This Row],[Package Price]]*Table1[[#This Row],[Participants]]</f>
        <v>2122.3125</v>
      </c>
      <c r="H5422" s="18" t="s">
        <v>13</v>
      </c>
      <c r="I5422" s="18" t="str">
        <f>IF(Table1[[#This Row],[Package Price]]&gt;250,"Direct","Online")</f>
        <v>Direct</v>
      </c>
    </row>
    <row r="5423" spans="2:9" x14ac:dyDescent="0.25">
      <c r="B5423" s="6" t="s">
        <v>5460</v>
      </c>
      <c r="C5423" s="4">
        <v>43365</v>
      </c>
      <c r="D5423" s="16" t="s">
        <v>21857</v>
      </c>
      <c r="E5423" s="11">
        <v>244.99999999999997</v>
      </c>
      <c r="F5423" s="12">
        <v>3.8499999999999996</v>
      </c>
      <c r="G5423" s="10">
        <f>Table1[[#This Row],[Package Price]]*Table1[[#This Row],[Participants]]</f>
        <v>943.24999999999977</v>
      </c>
      <c r="H5423" s="18" t="s">
        <v>11</v>
      </c>
      <c r="I5423" s="18" t="str">
        <f>IF(Table1[[#This Row],[Package Price]]&gt;250,"Direct","Online")</f>
        <v>Online</v>
      </c>
    </row>
    <row r="5424" spans="2:9" x14ac:dyDescent="0.25">
      <c r="B5424" s="6" t="s">
        <v>5456</v>
      </c>
      <c r="C5424" s="4">
        <v>43365</v>
      </c>
      <c r="D5424" s="16" t="s">
        <v>21877</v>
      </c>
      <c r="E5424" s="11">
        <v>280.875</v>
      </c>
      <c r="F5424" s="12">
        <v>4.8999999999999995</v>
      </c>
      <c r="G5424" s="10">
        <f>Table1[[#This Row],[Package Price]]*Table1[[#This Row],[Participants]]</f>
        <v>1376.2874999999999</v>
      </c>
      <c r="H5424" s="18" t="s">
        <v>34</v>
      </c>
      <c r="I5424" s="18" t="str">
        <f>IF(Table1[[#This Row],[Package Price]]&gt;250,"Direct","Online")</f>
        <v>Direct</v>
      </c>
    </row>
    <row r="5425" spans="2:9" x14ac:dyDescent="0.25">
      <c r="B5425" s="6" t="s">
        <v>5481</v>
      </c>
      <c r="C5425" s="4">
        <v>43366</v>
      </c>
      <c r="D5425" s="16" t="s">
        <v>21872</v>
      </c>
      <c r="E5425" s="11">
        <v>210</v>
      </c>
      <c r="F5425" s="12">
        <v>3.8499999999999996</v>
      </c>
      <c r="G5425" s="10">
        <f>Table1[[#This Row],[Package Price]]*Table1[[#This Row],[Participants]]</f>
        <v>808.49999999999989</v>
      </c>
      <c r="H5425" s="18" t="s">
        <v>4</v>
      </c>
      <c r="I5425" s="18" t="str">
        <f>IF(Table1[[#This Row],[Package Price]]&gt;250,"Direct","Online")</f>
        <v>Online</v>
      </c>
    </row>
    <row r="5426" spans="2:9" x14ac:dyDescent="0.25">
      <c r="B5426" s="6" t="s">
        <v>5483</v>
      </c>
      <c r="C5426" s="4">
        <v>43366</v>
      </c>
      <c r="D5426" s="16" t="s">
        <v>21870</v>
      </c>
      <c r="E5426" s="11">
        <v>227.49999999999997</v>
      </c>
      <c r="F5426" s="12">
        <v>3.8499999999999996</v>
      </c>
      <c r="G5426" s="10">
        <f>Table1[[#This Row],[Package Price]]*Table1[[#This Row],[Participants]]</f>
        <v>875.87499999999977</v>
      </c>
      <c r="H5426" s="18" t="s">
        <v>31</v>
      </c>
      <c r="I5426" s="18" t="str">
        <f>IF(Table1[[#This Row],[Package Price]]&gt;250,"Direct","Online")</f>
        <v>Online</v>
      </c>
    </row>
    <row r="5427" spans="2:9" x14ac:dyDescent="0.25">
      <c r="B5427" s="6" t="s">
        <v>5488</v>
      </c>
      <c r="C5427" s="4">
        <v>43366</v>
      </c>
      <c r="D5427" s="16" t="s">
        <v>21864</v>
      </c>
      <c r="E5427" s="11">
        <v>396.02499999999998</v>
      </c>
      <c r="F5427" s="12">
        <v>3.8499999999999996</v>
      </c>
      <c r="G5427" s="10">
        <f>Table1[[#This Row],[Package Price]]*Table1[[#This Row],[Participants]]</f>
        <v>1524.6962499999997</v>
      </c>
      <c r="H5427" s="18" t="s">
        <v>33</v>
      </c>
      <c r="I5427" s="18" t="str">
        <f>IF(Table1[[#This Row],[Package Price]]&gt;250,"Direct","Online")</f>
        <v>Direct</v>
      </c>
    </row>
    <row r="5428" spans="2:9" x14ac:dyDescent="0.25">
      <c r="B5428" s="6" t="s">
        <v>5501</v>
      </c>
      <c r="C5428" s="4">
        <v>43366</v>
      </c>
      <c r="D5428" s="16" t="s">
        <v>21879</v>
      </c>
      <c r="E5428" s="11">
        <v>210.875</v>
      </c>
      <c r="F5428" s="12">
        <v>1.75</v>
      </c>
      <c r="G5428" s="10">
        <f>Table1[[#This Row],[Package Price]]*Table1[[#This Row],[Participants]]</f>
        <v>369.03125</v>
      </c>
      <c r="H5428" s="18" t="s">
        <v>47</v>
      </c>
      <c r="I5428" s="18" t="str">
        <f>IF(Table1[[#This Row],[Package Price]]&gt;250,"Direct","Online")</f>
        <v>Online</v>
      </c>
    </row>
    <row r="5429" spans="2:9" x14ac:dyDescent="0.25">
      <c r="B5429" s="6" t="s">
        <v>5491</v>
      </c>
      <c r="C5429" s="4">
        <v>43366</v>
      </c>
      <c r="D5429" s="16" t="s">
        <v>21861</v>
      </c>
      <c r="E5429" s="11">
        <v>284.375</v>
      </c>
      <c r="F5429" s="12">
        <v>3.8499999999999996</v>
      </c>
      <c r="G5429" s="10">
        <f>Table1[[#This Row],[Package Price]]*Table1[[#This Row],[Participants]]</f>
        <v>1094.84375</v>
      </c>
      <c r="H5429" s="18" t="s">
        <v>35</v>
      </c>
      <c r="I5429" s="18" t="str">
        <f>IF(Table1[[#This Row],[Package Price]]&gt;250,"Direct","Online")</f>
        <v>Direct</v>
      </c>
    </row>
    <row r="5430" spans="2:9" x14ac:dyDescent="0.25">
      <c r="B5430" s="6" t="s">
        <v>5489</v>
      </c>
      <c r="C5430" s="4">
        <v>43366</v>
      </c>
      <c r="D5430" s="16" t="s">
        <v>21874</v>
      </c>
      <c r="E5430" s="11">
        <v>109.63749999999999</v>
      </c>
      <c r="F5430" s="12">
        <v>3.8499999999999996</v>
      </c>
      <c r="G5430" s="10">
        <f>Table1[[#This Row],[Package Price]]*Table1[[#This Row],[Participants]]</f>
        <v>422.10437499999989</v>
      </c>
      <c r="H5430" s="18" t="s">
        <v>14</v>
      </c>
      <c r="I5430" s="18" t="str">
        <f>IF(Table1[[#This Row],[Package Price]]&gt;250,"Direct","Online")</f>
        <v>Online</v>
      </c>
    </row>
    <row r="5431" spans="2:9" x14ac:dyDescent="0.25">
      <c r="B5431" s="6" t="s">
        <v>5477</v>
      </c>
      <c r="C5431" s="4">
        <v>43366</v>
      </c>
      <c r="D5431" s="16" t="s">
        <v>21875</v>
      </c>
      <c r="E5431" s="11">
        <v>222.25</v>
      </c>
      <c r="F5431" s="12">
        <v>3.8499999999999996</v>
      </c>
      <c r="G5431" s="10">
        <f>Table1[[#This Row],[Package Price]]*Table1[[#This Row],[Participants]]</f>
        <v>855.66249999999991</v>
      </c>
      <c r="H5431" s="18" t="s">
        <v>21</v>
      </c>
      <c r="I5431" s="18" t="str">
        <f>IF(Table1[[#This Row],[Package Price]]&gt;250,"Direct","Online")</f>
        <v>Online</v>
      </c>
    </row>
    <row r="5432" spans="2:9" x14ac:dyDescent="0.25">
      <c r="B5432" s="6" t="s">
        <v>5493</v>
      </c>
      <c r="C5432" s="4">
        <v>43366</v>
      </c>
      <c r="D5432" s="16" t="s">
        <v>21876</v>
      </c>
      <c r="E5432" s="11">
        <v>105</v>
      </c>
      <c r="F5432" s="12">
        <v>3.8499999999999996</v>
      </c>
      <c r="G5432" s="10">
        <f>Table1[[#This Row],[Package Price]]*Table1[[#This Row],[Participants]]</f>
        <v>404.24999999999994</v>
      </c>
      <c r="H5432" s="18" t="s">
        <v>43</v>
      </c>
      <c r="I5432" s="18" t="str">
        <f>IF(Table1[[#This Row],[Package Price]]&gt;250,"Direct","Online")</f>
        <v>Online</v>
      </c>
    </row>
    <row r="5433" spans="2:9" x14ac:dyDescent="0.25">
      <c r="B5433" s="6" t="s">
        <v>5495</v>
      </c>
      <c r="C5433" s="4">
        <v>43366</v>
      </c>
      <c r="D5433" s="16" t="s">
        <v>21860</v>
      </c>
      <c r="E5433" s="11">
        <v>284.72499999999997</v>
      </c>
      <c r="F5433" s="12">
        <v>3.8499999999999996</v>
      </c>
      <c r="G5433" s="10">
        <f>Table1[[#This Row],[Package Price]]*Table1[[#This Row],[Participants]]</f>
        <v>1096.1912499999999</v>
      </c>
      <c r="H5433" s="18" t="s">
        <v>43</v>
      </c>
      <c r="I5433" s="18" t="str">
        <f>IF(Table1[[#This Row],[Package Price]]&gt;250,"Direct","Online")</f>
        <v>Direct</v>
      </c>
    </row>
    <row r="5434" spans="2:9" x14ac:dyDescent="0.25">
      <c r="B5434" s="6" t="s">
        <v>5490</v>
      </c>
      <c r="C5434" s="4">
        <v>43366</v>
      </c>
      <c r="D5434" s="16" t="s">
        <v>21866</v>
      </c>
      <c r="E5434" s="11">
        <v>319.375</v>
      </c>
      <c r="F5434" s="12">
        <v>3.8499999999999996</v>
      </c>
      <c r="G5434" s="10">
        <f>Table1[[#This Row],[Package Price]]*Table1[[#This Row],[Participants]]</f>
        <v>1229.59375</v>
      </c>
      <c r="H5434" s="18" t="s">
        <v>45</v>
      </c>
      <c r="I5434" s="18" t="str">
        <f>IF(Table1[[#This Row],[Package Price]]&gt;250,"Direct","Online")</f>
        <v>Direct</v>
      </c>
    </row>
    <row r="5435" spans="2:9" x14ac:dyDescent="0.25">
      <c r="B5435" s="6" t="s">
        <v>5478</v>
      </c>
      <c r="C5435" s="4">
        <v>43366</v>
      </c>
      <c r="D5435" s="16" t="s">
        <v>21862</v>
      </c>
      <c r="E5435" s="11">
        <v>543.375</v>
      </c>
      <c r="F5435" s="12">
        <v>3.8499999999999996</v>
      </c>
      <c r="G5435" s="10">
        <f>Table1[[#This Row],[Package Price]]*Table1[[#This Row],[Participants]]</f>
        <v>2091.9937499999996</v>
      </c>
      <c r="H5435" s="18" t="s">
        <v>2</v>
      </c>
      <c r="I5435" s="18" t="str">
        <f>IF(Table1[[#This Row],[Package Price]]&gt;250,"Direct","Online")</f>
        <v>Direct</v>
      </c>
    </row>
    <row r="5436" spans="2:9" x14ac:dyDescent="0.25">
      <c r="B5436" s="6" t="s">
        <v>5480</v>
      </c>
      <c r="C5436" s="4">
        <v>43366</v>
      </c>
      <c r="D5436" s="16" t="s">
        <v>21868</v>
      </c>
      <c r="E5436" s="11">
        <v>284.72499999999997</v>
      </c>
      <c r="F5436" s="12">
        <v>3.8499999999999996</v>
      </c>
      <c r="G5436" s="10">
        <f>Table1[[#This Row],[Package Price]]*Table1[[#This Row],[Participants]]</f>
        <v>1096.1912499999999</v>
      </c>
      <c r="H5436" s="18" t="s">
        <v>23</v>
      </c>
      <c r="I5436" s="18" t="str">
        <f>IF(Table1[[#This Row],[Package Price]]&gt;250,"Direct","Online")</f>
        <v>Direct</v>
      </c>
    </row>
    <row r="5437" spans="2:9" x14ac:dyDescent="0.25">
      <c r="B5437" s="6" t="s">
        <v>5479</v>
      </c>
      <c r="C5437" s="4">
        <v>43366</v>
      </c>
      <c r="D5437" s="16" t="s">
        <v>21867</v>
      </c>
      <c r="E5437" s="11">
        <v>358.75</v>
      </c>
      <c r="F5437" s="12">
        <v>3.8499999999999996</v>
      </c>
      <c r="G5437" s="10">
        <f>Table1[[#This Row],[Package Price]]*Table1[[#This Row],[Participants]]</f>
        <v>1381.1874999999998</v>
      </c>
      <c r="H5437" s="18" t="s">
        <v>33</v>
      </c>
      <c r="I5437" s="18" t="str">
        <f>IF(Table1[[#This Row],[Package Price]]&gt;250,"Direct","Online")</f>
        <v>Direct</v>
      </c>
    </row>
    <row r="5438" spans="2:9" x14ac:dyDescent="0.25">
      <c r="B5438" s="6" t="s">
        <v>5484</v>
      </c>
      <c r="C5438" s="4">
        <v>43366</v>
      </c>
      <c r="D5438" s="16" t="s">
        <v>21863</v>
      </c>
      <c r="E5438" s="11">
        <v>457.62499999999994</v>
      </c>
      <c r="F5438" s="12">
        <v>3.8499999999999996</v>
      </c>
      <c r="G5438" s="10">
        <f>Table1[[#This Row],[Package Price]]*Table1[[#This Row],[Participants]]</f>
        <v>1761.8562499999996</v>
      </c>
      <c r="H5438" s="18" t="s">
        <v>12</v>
      </c>
      <c r="I5438" s="18" t="str">
        <f>IF(Table1[[#This Row],[Package Price]]&gt;250,"Direct","Online")</f>
        <v>Direct</v>
      </c>
    </row>
    <row r="5439" spans="2:9" x14ac:dyDescent="0.25">
      <c r="B5439" s="6" t="s">
        <v>5498</v>
      </c>
      <c r="C5439" s="4">
        <v>43366</v>
      </c>
      <c r="D5439" s="16" t="s">
        <v>21863</v>
      </c>
      <c r="E5439" s="11">
        <v>186.375</v>
      </c>
      <c r="F5439" s="12">
        <v>3.8499999999999996</v>
      </c>
      <c r="G5439" s="10">
        <f>Table1[[#This Row],[Package Price]]*Table1[[#This Row],[Participants]]</f>
        <v>717.54374999999993</v>
      </c>
      <c r="H5439" s="18" t="s">
        <v>45</v>
      </c>
      <c r="I5439" s="18" t="str">
        <f>IF(Table1[[#This Row],[Package Price]]&gt;250,"Direct","Online")</f>
        <v>Online</v>
      </c>
    </row>
    <row r="5440" spans="2:9" x14ac:dyDescent="0.25">
      <c r="B5440" s="6" t="s">
        <v>5485</v>
      </c>
      <c r="C5440" s="4">
        <v>43366</v>
      </c>
      <c r="D5440" s="16" t="s">
        <v>21865</v>
      </c>
      <c r="E5440" s="10">
        <v>395.5</v>
      </c>
      <c r="F5440" s="12">
        <v>3.8499999999999996</v>
      </c>
      <c r="G5440" s="10">
        <f>Table1[[#This Row],[Package Price]]*Table1[[#This Row],[Participants]]</f>
        <v>1522.675</v>
      </c>
      <c r="H5440" s="18" t="s">
        <v>43</v>
      </c>
      <c r="I5440" s="18" t="str">
        <f>IF(Table1[[#This Row],[Package Price]]&gt;250,"Direct","Online")</f>
        <v>Direct</v>
      </c>
    </row>
    <row r="5441" spans="2:9" x14ac:dyDescent="0.25">
      <c r="B5441" s="6" t="s">
        <v>5499</v>
      </c>
      <c r="C5441" s="4">
        <v>43366</v>
      </c>
      <c r="D5441" s="16" t="s">
        <v>21858</v>
      </c>
      <c r="E5441" s="11">
        <v>553</v>
      </c>
      <c r="F5441" s="12">
        <v>3.8499999999999996</v>
      </c>
      <c r="G5441" s="10">
        <f>Table1[[#This Row],[Package Price]]*Table1[[#This Row],[Participants]]</f>
        <v>2129.0499999999997</v>
      </c>
      <c r="H5441" s="18" t="s">
        <v>26</v>
      </c>
      <c r="I5441" s="18" t="str">
        <f>IF(Table1[[#This Row],[Package Price]]&gt;250,"Direct","Online")</f>
        <v>Direct</v>
      </c>
    </row>
    <row r="5442" spans="2:9" x14ac:dyDescent="0.25">
      <c r="B5442" s="6" t="s">
        <v>5492</v>
      </c>
      <c r="C5442" s="4">
        <v>43366</v>
      </c>
      <c r="D5442" s="16" t="s">
        <v>21856</v>
      </c>
      <c r="E5442" s="11">
        <v>280</v>
      </c>
      <c r="F5442" s="12">
        <v>3.8499999999999996</v>
      </c>
      <c r="G5442" s="10">
        <f>Table1[[#This Row],[Package Price]]*Table1[[#This Row],[Participants]]</f>
        <v>1078</v>
      </c>
      <c r="H5442" s="18" t="s">
        <v>16</v>
      </c>
      <c r="I5442" s="18" t="str">
        <f>IF(Table1[[#This Row],[Package Price]]&gt;250,"Direct","Online")</f>
        <v>Direct</v>
      </c>
    </row>
    <row r="5443" spans="2:9" x14ac:dyDescent="0.25">
      <c r="B5443" s="6" t="s">
        <v>5496</v>
      </c>
      <c r="C5443" s="4">
        <v>43366</v>
      </c>
      <c r="D5443" s="16" t="s">
        <v>21871</v>
      </c>
      <c r="E5443" s="11">
        <v>218.75</v>
      </c>
      <c r="F5443" s="12">
        <v>3.8499999999999996</v>
      </c>
      <c r="G5443" s="10">
        <f>Table1[[#This Row],[Package Price]]*Table1[[#This Row],[Participants]]</f>
        <v>842.18749999999989</v>
      </c>
      <c r="H5443" s="18" t="s">
        <v>33</v>
      </c>
      <c r="I5443" s="18" t="str">
        <f>IF(Table1[[#This Row],[Package Price]]&gt;250,"Direct","Online")</f>
        <v>Online</v>
      </c>
    </row>
    <row r="5444" spans="2:9" x14ac:dyDescent="0.25">
      <c r="B5444" s="6" t="s">
        <v>5487</v>
      </c>
      <c r="C5444" s="4">
        <v>43366</v>
      </c>
      <c r="D5444" s="16" t="s">
        <v>21869</v>
      </c>
      <c r="E5444" s="11">
        <v>244.99999999999997</v>
      </c>
      <c r="F5444" s="12">
        <v>3.8499999999999996</v>
      </c>
      <c r="G5444" s="10">
        <f>Table1[[#This Row],[Package Price]]*Table1[[#This Row],[Participants]]</f>
        <v>943.24999999999977</v>
      </c>
      <c r="H5444" s="18" t="s">
        <v>2</v>
      </c>
      <c r="I5444" s="18" t="str">
        <f>IF(Table1[[#This Row],[Package Price]]&gt;250,"Direct","Online")</f>
        <v>Online</v>
      </c>
    </row>
    <row r="5445" spans="2:9" x14ac:dyDescent="0.25">
      <c r="B5445" s="6" t="s">
        <v>5500</v>
      </c>
      <c r="C5445" s="4">
        <v>43366</v>
      </c>
      <c r="D5445" s="16" t="s">
        <v>21869</v>
      </c>
      <c r="E5445" s="11">
        <v>105</v>
      </c>
      <c r="F5445" s="12">
        <v>1.75</v>
      </c>
      <c r="G5445" s="10">
        <f>Table1[[#This Row],[Package Price]]*Table1[[#This Row],[Participants]]</f>
        <v>183.75</v>
      </c>
      <c r="H5445" s="18" t="s">
        <v>16</v>
      </c>
      <c r="I5445" s="18" t="str">
        <f>IF(Table1[[#This Row],[Package Price]]&gt;250,"Direct","Online")</f>
        <v>Online</v>
      </c>
    </row>
    <row r="5446" spans="2:9" x14ac:dyDescent="0.25">
      <c r="B5446" s="6" t="s">
        <v>5502</v>
      </c>
      <c r="C5446" s="4">
        <v>43366</v>
      </c>
      <c r="D5446" s="16" t="s">
        <v>21873</v>
      </c>
      <c r="E5446" s="11">
        <v>185.67499999999998</v>
      </c>
      <c r="F5446" s="12">
        <v>1.75</v>
      </c>
      <c r="G5446" s="10">
        <f>Table1[[#This Row],[Package Price]]*Table1[[#This Row],[Participants]]</f>
        <v>324.93124999999998</v>
      </c>
      <c r="H5446" s="18" t="s">
        <v>28</v>
      </c>
      <c r="I5446" s="18" t="str">
        <f>IF(Table1[[#This Row],[Package Price]]&gt;250,"Direct","Online")</f>
        <v>Online</v>
      </c>
    </row>
    <row r="5447" spans="2:9" x14ac:dyDescent="0.25">
      <c r="B5447" s="6" t="s">
        <v>5494</v>
      </c>
      <c r="C5447" s="4">
        <v>43366</v>
      </c>
      <c r="D5447" s="16" t="s">
        <v>21855</v>
      </c>
      <c r="E5447" s="11">
        <v>89.512499999999989</v>
      </c>
      <c r="F5447" s="12">
        <v>3.8499999999999996</v>
      </c>
      <c r="G5447" s="10">
        <f>Table1[[#This Row],[Package Price]]*Table1[[#This Row],[Participants]]</f>
        <v>344.6231249999999</v>
      </c>
      <c r="H5447" s="18" t="s">
        <v>24</v>
      </c>
      <c r="I5447" s="18" t="str">
        <f>IF(Table1[[#This Row],[Package Price]]&gt;250,"Direct","Online")</f>
        <v>Online</v>
      </c>
    </row>
    <row r="5448" spans="2:9" x14ac:dyDescent="0.25">
      <c r="B5448" s="6" t="s">
        <v>5497</v>
      </c>
      <c r="C5448" s="4">
        <v>43366</v>
      </c>
      <c r="D5448" s="16" t="s">
        <v>21859</v>
      </c>
      <c r="E5448" s="11">
        <v>551.25</v>
      </c>
      <c r="F5448" s="12">
        <v>3.8499999999999996</v>
      </c>
      <c r="G5448" s="10">
        <f>Table1[[#This Row],[Package Price]]*Table1[[#This Row],[Participants]]</f>
        <v>2122.3125</v>
      </c>
      <c r="H5448" s="18" t="s">
        <v>14</v>
      </c>
      <c r="I5448" s="18" t="str">
        <f>IF(Table1[[#This Row],[Package Price]]&gt;250,"Direct","Online")</f>
        <v>Direct</v>
      </c>
    </row>
    <row r="5449" spans="2:9" x14ac:dyDescent="0.25">
      <c r="B5449" s="6" t="s">
        <v>5486</v>
      </c>
      <c r="C5449" s="4">
        <v>43366</v>
      </c>
      <c r="D5449" s="16" t="s">
        <v>21857</v>
      </c>
      <c r="E5449" s="11">
        <v>244.99999999999997</v>
      </c>
      <c r="F5449" s="12">
        <v>3.8499999999999996</v>
      </c>
      <c r="G5449" s="10">
        <f>Table1[[#This Row],[Package Price]]*Table1[[#This Row],[Participants]]</f>
        <v>943.24999999999977</v>
      </c>
      <c r="H5449" s="18" t="s">
        <v>12</v>
      </c>
      <c r="I5449" s="18" t="str">
        <f>IF(Table1[[#This Row],[Package Price]]&gt;250,"Direct","Online")</f>
        <v>Online</v>
      </c>
    </row>
    <row r="5450" spans="2:9" x14ac:dyDescent="0.25">
      <c r="B5450" s="6" t="s">
        <v>5482</v>
      </c>
      <c r="C5450" s="4">
        <v>43366</v>
      </c>
      <c r="D5450" s="16" t="s">
        <v>21877</v>
      </c>
      <c r="E5450" s="11">
        <v>280.875</v>
      </c>
      <c r="F5450" s="12">
        <v>3.8499999999999996</v>
      </c>
      <c r="G5450" s="10">
        <f>Table1[[#This Row],[Package Price]]*Table1[[#This Row],[Participants]]</f>
        <v>1081.3687499999999</v>
      </c>
      <c r="H5450" s="18" t="s">
        <v>35</v>
      </c>
      <c r="I5450" s="18" t="str">
        <f>IF(Table1[[#This Row],[Package Price]]&gt;250,"Direct","Online")</f>
        <v>Direct</v>
      </c>
    </row>
    <row r="5451" spans="2:9" x14ac:dyDescent="0.25">
      <c r="B5451" s="6" t="s">
        <v>5507</v>
      </c>
      <c r="C5451" s="4">
        <v>43367</v>
      </c>
      <c r="D5451" s="16" t="s">
        <v>21872</v>
      </c>
      <c r="E5451" s="11">
        <v>210</v>
      </c>
      <c r="F5451" s="12">
        <v>4.6549999999999994</v>
      </c>
      <c r="G5451" s="10">
        <f>Table1[[#This Row],[Package Price]]*Table1[[#This Row],[Participants]]</f>
        <v>977.54999999999984</v>
      </c>
      <c r="H5451" s="18" t="s">
        <v>5</v>
      </c>
      <c r="I5451" s="18" t="str">
        <f>IF(Table1[[#This Row],[Package Price]]&gt;250,"Direct","Online")</f>
        <v>Online</v>
      </c>
    </row>
    <row r="5452" spans="2:9" x14ac:dyDescent="0.25">
      <c r="B5452" s="6" t="s">
        <v>5509</v>
      </c>
      <c r="C5452" s="4">
        <v>43367</v>
      </c>
      <c r="D5452" s="16" t="s">
        <v>21870</v>
      </c>
      <c r="E5452" s="11">
        <v>227.49999999999997</v>
      </c>
      <c r="F5452" s="12">
        <v>3.8499999999999996</v>
      </c>
      <c r="G5452" s="10">
        <f>Table1[[#This Row],[Package Price]]*Table1[[#This Row],[Participants]]</f>
        <v>875.87499999999977</v>
      </c>
      <c r="H5452" s="18" t="s">
        <v>32</v>
      </c>
      <c r="I5452" s="18" t="str">
        <f>IF(Table1[[#This Row],[Package Price]]&gt;250,"Direct","Online")</f>
        <v>Online</v>
      </c>
    </row>
    <row r="5453" spans="2:9" x14ac:dyDescent="0.25">
      <c r="B5453" s="6" t="s">
        <v>5514</v>
      </c>
      <c r="C5453" s="4">
        <v>43367</v>
      </c>
      <c r="D5453" s="16" t="s">
        <v>21864</v>
      </c>
      <c r="E5453" s="11">
        <v>396.02499999999998</v>
      </c>
      <c r="F5453" s="12">
        <v>3.9199999999999995</v>
      </c>
      <c r="G5453" s="10">
        <f>Table1[[#This Row],[Package Price]]*Table1[[#This Row],[Participants]]</f>
        <v>1552.4179999999997</v>
      </c>
      <c r="H5453" s="18" t="s">
        <v>34</v>
      </c>
      <c r="I5453" s="18" t="str">
        <f>IF(Table1[[#This Row],[Package Price]]&gt;250,"Direct","Online")</f>
        <v>Direct</v>
      </c>
    </row>
    <row r="5454" spans="2:9" x14ac:dyDescent="0.25">
      <c r="B5454" s="6" t="s">
        <v>5527</v>
      </c>
      <c r="C5454" s="4">
        <v>43367</v>
      </c>
      <c r="D5454" s="16" t="s">
        <v>21879</v>
      </c>
      <c r="E5454" s="11">
        <v>210.875</v>
      </c>
      <c r="F5454" s="12">
        <v>1.75</v>
      </c>
      <c r="G5454" s="10">
        <f>Table1[[#This Row],[Package Price]]*Table1[[#This Row],[Participants]]</f>
        <v>369.03125</v>
      </c>
      <c r="H5454" s="18" t="s">
        <v>48</v>
      </c>
      <c r="I5454" s="18" t="str">
        <f>IF(Table1[[#This Row],[Package Price]]&gt;250,"Direct","Online")</f>
        <v>Online</v>
      </c>
    </row>
    <row r="5455" spans="2:9" x14ac:dyDescent="0.25">
      <c r="B5455" s="6" t="s">
        <v>5517</v>
      </c>
      <c r="C5455" s="4">
        <v>43367</v>
      </c>
      <c r="D5455" s="16" t="s">
        <v>21861</v>
      </c>
      <c r="E5455" s="11">
        <v>284.375</v>
      </c>
      <c r="F5455" s="12">
        <v>3.8499999999999996</v>
      </c>
      <c r="G5455" s="10">
        <f>Table1[[#This Row],[Package Price]]*Table1[[#This Row],[Participants]]</f>
        <v>1094.84375</v>
      </c>
      <c r="H5455" s="18" t="s">
        <v>36</v>
      </c>
      <c r="I5455" s="18" t="str">
        <f>IF(Table1[[#This Row],[Package Price]]&gt;250,"Direct","Online")</f>
        <v>Direct</v>
      </c>
    </row>
    <row r="5456" spans="2:9" x14ac:dyDescent="0.25">
      <c r="B5456" s="6" t="s">
        <v>5515</v>
      </c>
      <c r="C5456" s="4">
        <v>43367</v>
      </c>
      <c r="D5456" s="16" t="s">
        <v>21874</v>
      </c>
      <c r="E5456" s="11">
        <v>109.63749999999999</v>
      </c>
      <c r="F5456" s="12">
        <v>9.5549999999999979</v>
      </c>
      <c r="G5456" s="10">
        <f>Table1[[#This Row],[Package Price]]*Table1[[#This Row],[Participants]]</f>
        <v>1047.5863124999996</v>
      </c>
      <c r="H5456" s="18" t="s">
        <v>15</v>
      </c>
      <c r="I5456" s="18" t="str">
        <f>IF(Table1[[#This Row],[Package Price]]&gt;250,"Direct","Online")</f>
        <v>Online</v>
      </c>
    </row>
    <row r="5457" spans="2:9" x14ac:dyDescent="0.25">
      <c r="B5457" s="6" t="s">
        <v>5503</v>
      </c>
      <c r="C5457" s="4">
        <v>43367</v>
      </c>
      <c r="D5457" s="16" t="s">
        <v>21875</v>
      </c>
      <c r="E5457" s="11">
        <v>222.25</v>
      </c>
      <c r="F5457" s="12">
        <v>2.9399999999999995</v>
      </c>
      <c r="G5457" s="10">
        <f>Table1[[#This Row],[Package Price]]*Table1[[#This Row],[Participants]]</f>
        <v>653.41499999999985</v>
      </c>
      <c r="H5457" s="18" t="s">
        <v>22</v>
      </c>
      <c r="I5457" s="18" t="str">
        <f>IF(Table1[[#This Row],[Package Price]]&gt;250,"Direct","Online")</f>
        <v>Online</v>
      </c>
    </row>
    <row r="5458" spans="2:9" x14ac:dyDescent="0.25">
      <c r="B5458" s="6" t="s">
        <v>5519</v>
      </c>
      <c r="C5458" s="4">
        <v>43367</v>
      </c>
      <c r="D5458" s="16" t="s">
        <v>21876</v>
      </c>
      <c r="E5458" s="11">
        <v>105</v>
      </c>
      <c r="F5458" s="12">
        <v>1.4699999999999998</v>
      </c>
      <c r="G5458" s="10">
        <f>Table1[[#This Row],[Package Price]]*Table1[[#This Row],[Participants]]</f>
        <v>154.34999999999997</v>
      </c>
      <c r="H5458" s="18" t="s">
        <v>44</v>
      </c>
      <c r="I5458" s="18" t="str">
        <f>IF(Table1[[#This Row],[Package Price]]&gt;250,"Direct","Online")</f>
        <v>Online</v>
      </c>
    </row>
    <row r="5459" spans="2:9" x14ac:dyDescent="0.25">
      <c r="B5459" s="6" t="s">
        <v>5521</v>
      </c>
      <c r="C5459" s="4">
        <v>43367</v>
      </c>
      <c r="D5459" s="16" t="s">
        <v>21860</v>
      </c>
      <c r="E5459" s="11">
        <v>284.72499999999997</v>
      </c>
      <c r="F5459" s="12">
        <v>3.8499999999999996</v>
      </c>
      <c r="G5459" s="10">
        <f>Table1[[#This Row],[Package Price]]*Table1[[#This Row],[Participants]]</f>
        <v>1096.1912499999999</v>
      </c>
      <c r="H5459" s="18" t="s">
        <v>44</v>
      </c>
      <c r="I5459" s="18" t="str">
        <f>IF(Table1[[#This Row],[Package Price]]&gt;250,"Direct","Online")</f>
        <v>Direct</v>
      </c>
    </row>
    <row r="5460" spans="2:9" x14ac:dyDescent="0.25">
      <c r="B5460" s="6" t="s">
        <v>5516</v>
      </c>
      <c r="C5460" s="4">
        <v>43367</v>
      </c>
      <c r="D5460" s="16" t="s">
        <v>21866</v>
      </c>
      <c r="E5460" s="11">
        <v>319.375</v>
      </c>
      <c r="F5460" s="12">
        <v>2.4499999999999997</v>
      </c>
      <c r="G5460" s="10">
        <f>Table1[[#This Row],[Package Price]]*Table1[[#This Row],[Participants]]</f>
        <v>782.46874999999989</v>
      </c>
      <c r="H5460" s="18" t="s">
        <v>46</v>
      </c>
      <c r="I5460" s="18" t="str">
        <f>IF(Table1[[#This Row],[Package Price]]&gt;250,"Direct","Online")</f>
        <v>Direct</v>
      </c>
    </row>
    <row r="5461" spans="2:9" x14ac:dyDescent="0.25">
      <c r="B5461" s="6" t="s">
        <v>5504</v>
      </c>
      <c r="C5461" s="4">
        <v>43367</v>
      </c>
      <c r="D5461" s="16" t="s">
        <v>21862</v>
      </c>
      <c r="E5461" s="11">
        <v>543.375</v>
      </c>
      <c r="F5461" s="12">
        <v>4.4099999999999993</v>
      </c>
      <c r="G5461" s="10">
        <f>Table1[[#This Row],[Package Price]]*Table1[[#This Row],[Participants]]</f>
        <v>2396.2837499999996</v>
      </c>
      <c r="H5461" s="18" t="s">
        <v>3</v>
      </c>
      <c r="I5461" s="18" t="str">
        <f>IF(Table1[[#This Row],[Package Price]]&gt;250,"Direct","Online")</f>
        <v>Direct</v>
      </c>
    </row>
    <row r="5462" spans="2:9" x14ac:dyDescent="0.25">
      <c r="B5462" s="6" t="s">
        <v>5506</v>
      </c>
      <c r="C5462" s="4">
        <v>43367</v>
      </c>
      <c r="D5462" s="16" t="s">
        <v>21868</v>
      </c>
      <c r="E5462" s="11">
        <v>284.72499999999997</v>
      </c>
      <c r="F5462" s="12">
        <v>6.3699999999999992</v>
      </c>
      <c r="G5462" s="10">
        <f>Table1[[#This Row],[Package Price]]*Table1[[#This Row],[Participants]]</f>
        <v>1813.6982499999995</v>
      </c>
      <c r="H5462" s="18" t="s">
        <v>24</v>
      </c>
      <c r="I5462" s="18" t="str">
        <f>IF(Table1[[#This Row],[Package Price]]&gt;250,"Direct","Online")</f>
        <v>Direct</v>
      </c>
    </row>
    <row r="5463" spans="2:9" x14ac:dyDescent="0.25">
      <c r="B5463" s="6" t="s">
        <v>5505</v>
      </c>
      <c r="C5463" s="4">
        <v>43367</v>
      </c>
      <c r="D5463" s="16" t="s">
        <v>21867</v>
      </c>
      <c r="E5463" s="11">
        <v>358.75</v>
      </c>
      <c r="F5463" s="12">
        <v>3.9199999999999995</v>
      </c>
      <c r="G5463" s="10">
        <f>Table1[[#This Row],[Package Price]]*Table1[[#This Row],[Participants]]</f>
        <v>1406.2999999999997</v>
      </c>
      <c r="H5463" s="18" t="s">
        <v>34</v>
      </c>
      <c r="I5463" s="18" t="str">
        <f>IF(Table1[[#This Row],[Package Price]]&gt;250,"Direct","Online")</f>
        <v>Direct</v>
      </c>
    </row>
    <row r="5464" spans="2:9" x14ac:dyDescent="0.25">
      <c r="B5464" s="6" t="s">
        <v>5510</v>
      </c>
      <c r="C5464" s="4">
        <v>43367</v>
      </c>
      <c r="D5464" s="16" t="s">
        <v>21863</v>
      </c>
      <c r="E5464" s="11">
        <v>457.62499999999994</v>
      </c>
      <c r="F5464" s="12">
        <v>3.8499999999999996</v>
      </c>
      <c r="G5464" s="10">
        <f>Table1[[#This Row],[Package Price]]*Table1[[#This Row],[Participants]]</f>
        <v>1761.8562499999996</v>
      </c>
      <c r="H5464" s="18" t="s">
        <v>13</v>
      </c>
      <c r="I5464" s="18" t="str">
        <f>IF(Table1[[#This Row],[Package Price]]&gt;250,"Direct","Online")</f>
        <v>Direct</v>
      </c>
    </row>
    <row r="5465" spans="2:9" x14ac:dyDescent="0.25">
      <c r="B5465" s="6" t="s">
        <v>5524</v>
      </c>
      <c r="C5465" s="4">
        <v>43367</v>
      </c>
      <c r="D5465" s="16" t="s">
        <v>21863</v>
      </c>
      <c r="E5465" s="11">
        <v>186.375</v>
      </c>
      <c r="F5465" s="12">
        <v>3.8499999999999996</v>
      </c>
      <c r="G5465" s="10">
        <f>Table1[[#This Row],[Package Price]]*Table1[[#This Row],[Participants]]</f>
        <v>717.54374999999993</v>
      </c>
      <c r="H5465" s="18" t="s">
        <v>46</v>
      </c>
      <c r="I5465" s="18" t="str">
        <f>IF(Table1[[#This Row],[Package Price]]&gt;250,"Direct","Online")</f>
        <v>Online</v>
      </c>
    </row>
    <row r="5466" spans="2:9" x14ac:dyDescent="0.25">
      <c r="B5466" s="6" t="s">
        <v>5511</v>
      </c>
      <c r="C5466" s="4">
        <v>43367</v>
      </c>
      <c r="D5466" s="16" t="s">
        <v>21865</v>
      </c>
      <c r="E5466" s="10">
        <v>395.5</v>
      </c>
      <c r="F5466" s="12">
        <v>6.8599999999999985</v>
      </c>
      <c r="G5466" s="10">
        <f>Table1[[#This Row],[Package Price]]*Table1[[#This Row],[Participants]]</f>
        <v>2713.1299999999992</v>
      </c>
      <c r="H5466" s="18" t="s">
        <v>32</v>
      </c>
      <c r="I5466" s="18" t="str">
        <f>IF(Table1[[#This Row],[Package Price]]&gt;250,"Direct","Online")</f>
        <v>Direct</v>
      </c>
    </row>
    <row r="5467" spans="2:9" x14ac:dyDescent="0.25">
      <c r="B5467" s="6" t="s">
        <v>5525</v>
      </c>
      <c r="C5467" s="4">
        <v>43367</v>
      </c>
      <c r="D5467" s="16" t="s">
        <v>21858</v>
      </c>
      <c r="E5467" s="11">
        <v>553</v>
      </c>
      <c r="F5467" s="12">
        <v>3.8499999999999996</v>
      </c>
      <c r="G5467" s="10">
        <f>Table1[[#This Row],[Package Price]]*Table1[[#This Row],[Participants]]</f>
        <v>2129.0499999999997</v>
      </c>
      <c r="H5467" s="18" t="s">
        <v>27</v>
      </c>
      <c r="I5467" s="18" t="str">
        <f>IF(Table1[[#This Row],[Package Price]]&gt;250,"Direct","Online")</f>
        <v>Direct</v>
      </c>
    </row>
    <row r="5468" spans="2:9" x14ac:dyDescent="0.25">
      <c r="B5468" s="6" t="s">
        <v>5518</v>
      </c>
      <c r="C5468" s="4">
        <v>43367</v>
      </c>
      <c r="D5468" s="16" t="s">
        <v>21856</v>
      </c>
      <c r="E5468" s="11">
        <v>280</v>
      </c>
      <c r="F5468" s="12">
        <v>3.8499999999999996</v>
      </c>
      <c r="G5468" s="10">
        <f>Table1[[#This Row],[Package Price]]*Table1[[#This Row],[Participants]]</f>
        <v>1078</v>
      </c>
      <c r="H5468" s="18" t="s">
        <v>17</v>
      </c>
      <c r="I5468" s="18" t="str">
        <f>IF(Table1[[#This Row],[Package Price]]&gt;250,"Direct","Online")</f>
        <v>Direct</v>
      </c>
    </row>
    <row r="5469" spans="2:9" x14ac:dyDescent="0.25">
      <c r="B5469" s="6" t="s">
        <v>5522</v>
      </c>
      <c r="C5469" s="4">
        <v>43367</v>
      </c>
      <c r="D5469" s="16" t="s">
        <v>21871</v>
      </c>
      <c r="E5469" s="11">
        <v>218.75</v>
      </c>
      <c r="F5469" s="12">
        <v>3.8499999999999996</v>
      </c>
      <c r="G5469" s="10">
        <f>Table1[[#This Row],[Package Price]]*Table1[[#This Row],[Participants]]</f>
        <v>842.18749999999989</v>
      </c>
      <c r="H5469" s="18" t="s">
        <v>34</v>
      </c>
      <c r="I5469" s="18" t="str">
        <f>IF(Table1[[#This Row],[Package Price]]&gt;250,"Direct","Online")</f>
        <v>Online</v>
      </c>
    </row>
    <row r="5470" spans="2:9" x14ac:dyDescent="0.25">
      <c r="B5470" s="6" t="s">
        <v>5513</v>
      </c>
      <c r="C5470" s="4">
        <v>43367</v>
      </c>
      <c r="D5470" s="16" t="s">
        <v>21869</v>
      </c>
      <c r="E5470" s="11">
        <v>244.99999999999997</v>
      </c>
      <c r="F5470" s="12">
        <v>2.4499999999999997</v>
      </c>
      <c r="G5470" s="10">
        <f>Table1[[#This Row],[Package Price]]*Table1[[#This Row],[Participants]]</f>
        <v>600.24999999999989</v>
      </c>
      <c r="H5470" s="18" t="s">
        <v>3</v>
      </c>
      <c r="I5470" s="18" t="str">
        <f>IF(Table1[[#This Row],[Package Price]]&gt;250,"Direct","Online")</f>
        <v>Online</v>
      </c>
    </row>
    <row r="5471" spans="2:9" x14ac:dyDescent="0.25">
      <c r="B5471" s="6" t="s">
        <v>5526</v>
      </c>
      <c r="C5471" s="4">
        <v>43367</v>
      </c>
      <c r="D5471" s="16" t="s">
        <v>21869</v>
      </c>
      <c r="E5471" s="11">
        <v>105</v>
      </c>
      <c r="F5471" s="12">
        <v>1.75</v>
      </c>
      <c r="G5471" s="10">
        <f>Table1[[#This Row],[Package Price]]*Table1[[#This Row],[Participants]]</f>
        <v>183.75</v>
      </c>
      <c r="H5471" s="18" t="s">
        <v>17</v>
      </c>
      <c r="I5471" s="18" t="str">
        <f>IF(Table1[[#This Row],[Package Price]]&gt;250,"Direct","Online")</f>
        <v>Online</v>
      </c>
    </row>
    <row r="5472" spans="2:9" x14ac:dyDescent="0.25">
      <c r="B5472" s="6" t="s">
        <v>5528</v>
      </c>
      <c r="C5472" s="4">
        <v>43367</v>
      </c>
      <c r="D5472" s="16" t="s">
        <v>21873</v>
      </c>
      <c r="E5472" s="11">
        <v>185.67499999999998</v>
      </c>
      <c r="F5472" s="12">
        <v>28.174999999999997</v>
      </c>
      <c r="G5472" s="10">
        <f>Table1[[#This Row],[Package Price]]*Table1[[#This Row],[Participants]]</f>
        <v>5231.3931249999987</v>
      </c>
      <c r="H5472" s="18" t="s">
        <v>29</v>
      </c>
      <c r="I5472" s="18" t="str">
        <f>IF(Table1[[#This Row],[Package Price]]&gt;250,"Direct","Online")</f>
        <v>Online</v>
      </c>
    </row>
    <row r="5473" spans="2:9" x14ac:dyDescent="0.25">
      <c r="B5473" s="6" t="s">
        <v>5520</v>
      </c>
      <c r="C5473" s="4">
        <v>43367</v>
      </c>
      <c r="D5473" s="16" t="s">
        <v>21855</v>
      </c>
      <c r="E5473" s="11">
        <v>89.512499999999989</v>
      </c>
      <c r="F5473" s="12">
        <v>3.8499999999999996</v>
      </c>
      <c r="G5473" s="10">
        <f>Table1[[#This Row],[Package Price]]*Table1[[#This Row],[Participants]]</f>
        <v>344.6231249999999</v>
      </c>
      <c r="H5473" s="18" t="s">
        <v>25</v>
      </c>
      <c r="I5473" s="18" t="str">
        <f>IF(Table1[[#This Row],[Package Price]]&gt;250,"Direct","Online")</f>
        <v>Online</v>
      </c>
    </row>
    <row r="5474" spans="2:9" x14ac:dyDescent="0.25">
      <c r="B5474" s="6" t="s">
        <v>5523</v>
      </c>
      <c r="C5474" s="4">
        <v>43367</v>
      </c>
      <c r="D5474" s="16" t="s">
        <v>21859</v>
      </c>
      <c r="E5474" s="11">
        <v>551.25</v>
      </c>
      <c r="F5474" s="12">
        <v>3.8499999999999996</v>
      </c>
      <c r="G5474" s="10">
        <f>Table1[[#This Row],[Package Price]]*Table1[[#This Row],[Participants]]</f>
        <v>2122.3125</v>
      </c>
      <c r="H5474" s="18" t="s">
        <v>15</v>
      </c>
      <c r="I5474" s="18" t="str">
        <f>IF(Table1[[#This Row],[Package Price]]&gt;250,"Direct","Online")</f>
        <v>Direct</v>
      </c>
    </row>
    <row r="5475" spans="2:9" x14ac:dyDescent="0.25">
      <c r="B5475" s="6" t="s">
        <v>5512</v>
      </c>
      <c r="C5475" s="4">
        <v>43367</v>
      </c>
      <c r="D5475" s="16" t="s">
        <v>21857</v>
      </c>
      <c r="E5475" s="11">
        <v>244.99999999999997</v>
      </c>
      <c r="F5475" s="12">
        <v>1.4699999999999998</v>
      </c>
      <c r="G5475" s="10">
        <f>Table1[[#This Row],[Package Price]]*Table1[[#This Row],[Participants]]</f>
        <v>360.14999999999992</v>
      </c>
      <c r="H5475" s="18" t="s">
        <v>13</v>
      </c>
      <c r="I5475" s="18" t="str">
        <f>IF(Table1[[#This Row],[Package Price]]&gt;250,"Direct","Online")</f>
        <v>Online</v>
      </c>
    </row>
    <row r="5476" spans="2:9" x14ac:dyDescent="0.25">
      <c r="B5476" s="6" t="s">
        <v>5508</v>
      </c>
      <c r="C5476" s="4">
        <v>43367</v>
      </c>
      <c r="D5476" s="16" t="s">
        <v>21877</v>
      </c>
      <c r="E5476" s="11">
        <v>280.875</v>
      </c>
      <c r="F5476" s="12">
        <v>8.0849999999999991</v>
      </c>
      <c r="G5476" s="10">
        <f>Table1[[#This Row],[Package Price]]*Table1[[#This Row],[Participants]]</f>
        <v>2270.8743749999999</v>
      </c>
      <c r="H5476" s="18" t="s">
        <v>36</v>
      </c>
      <c r="I5476" s="18" t="str">
        <f>IF(Table1[[#This Row],[Package Price]]&gt;250,"Direct","Online")</f>
        <v>Direct</v>
      </c>
    </row>
    <row r="5477" spans="2:9" x14ac:dyDescent="0.25">
      <c r="B5477" s="6" t="s">
        <v>5533</v>
      </c>
      <c r="C5477" s="4">
        <v>43368</v>
      </c>
      <c r="D5477" s="16" t="s">
        <v>21872</v>
      </c>
      <c r="E5477" s="11">
        <v>210</v>
      </c>
      <c r="F5477" s="12">
        <v>4.8999999999999995</v>
      </c>
      <c r="G5477" s="10">
        <f>Table1[[#This Row],[Package Price]]*Table1[[#This Row],[Participants]]</f>
        <v>1029</v>
      </c>
      <c r="H5477" s="18" t="s">
        <v>6</v>
      </c>
      <c r="I5477" s="18" t="str">
        <f>IF(Table1[[#This Row],[Package Price]]&gt;250,"Direct","Online")</f>
        <v>Online</v>
      </c>
    </row>
    <row r="5478" spans="2:9" x14ac:dyDescent="0.25">
      <c r="B5478" s="6" t="s">
        <v>5535</v>
      </c>
      <c r="C5478" s="4">
        <v>43368</v>
      </c>
      <c r="D5478" s="16" t="s">
        <v>21870</v>
      </c>
      <c r="E5478" s="11">
        <v>227.49999999999997</v>
      </c>
      <c r="F5478" s="12">
        <v>29.154999999999998</v>
      </c>
      <c r="G5478" s="10">
        <f>Table1[[#This Row],[Package Price]]*Table1[[#This Row],[Participants]]</f>
        <v>6632.7624999999989</v>
      </c>
      <c r="H5478" s="18" t="s">
        <v>33</v>
      </c>
      <c r="I5478" s="18" t="str">
        <f>IF(Table1[[#This Row],[Package Price]]&gt;250,"Direct","Online")</f>
        <v>Online</v>
      </c>
    </row>
    <row r="5479" spans="2:9" x14ac:dyDescent="0.25">
      <c r="B5479" s="6" t="s">
        <v>5540</v>
      </c>
      <c r="C5479" s="4">
        <v>43368</v>
      </c>
      <c r="D5479" s="16" t="s">
        <v>21864</v>
      </c>
      <c r="E5479" s="11">
        <v>396.02499999999998</v>
      </c>
      <c r="F5479" s="12">
        <v>7.839999999999999</v>
      </c>
      <c r="G5479" s="10">
        <f>Table1[[#This Row],[Package Price]]*Table1[[#This Row],[Participants]]</f>
        <v>3104.8359999999993</v>
      </c>
      <c r="H5479" s="18" t="s">
        <v>35</v>
      </c>
      <c r="I5479" s="18" t="str">
        <f>IF(Table1[[#This Row],[Package Price]]&gt;250,"Direct","Online")</f>
        <v>Direct</v>
      </c>
    </row>
    <row r="5480" spans="2:9" x14ac:dyDescent="0.25">
      <c r="B5480" s="6" t="s">
        <v>5553</v>
      </c>
      <c r="C5480" s="4">
        <v>43368</v>
      </c>
      <c r="D5480" s="16" t="s">
        <v>21879</v>
      </c>
      <c r="E5480" s="11">
        <v>210.875</v>
      </c>
      <c r="F5480" s="12">
        <v>1.75</v>
      </c>
      <c r="G5480" s="10">
        <f>Table1[[#This Row],[Package Price]]*Table1[[#This Row],[Participants]]</f>
        <v>369.03125</v>
      </c>
      <c r="H5480" s="18" t="s">
        <v>49</v>
      </c>
      <c r="I5480" s="18" t="str">
        <f>IF(Table1[[#This Row],[Package Price]]&gt;250,"Direct","Online")</f>
        <v>Online</v>
      </c>
    </row>
    <row r="5481" spans="2:9" x14ac:dyDescent="0.25">
      <c r="B5481" s="6" t="s">
        <v>5543</v>
      </c>
      <c r="C5481" s="4">
        <v>43368</v>
      </c>
      <c r="D5481" s="16" t="s">
        <v>21861</v>
      </c>
      <c r="E5481" s="11">
        <v>284.375</v>
      </c>
      <c r="F5481" s="12">
        <v>3.8499999999999996</v>
      </c>
      <c r="G5481" s="10">
        <f>Table1[[#This Row],[Package Price]]*Table1[[#This Row],[Participants]]</f>
        <v>1094.84375</v>
      </c>
      <c r="H5481" s="18" t="s">
        <v>37</v>
      </c>
      <c r="I5481" s="18" t="str">
        <f>IF(Table1[[#This Row],[Package Price]]&gt;250,"Direct","Online")</f>
        <v>Direct</v>
      </c>
    </row>
    <row r="5482" spans="2:9" x14ac:dyDescent="0.25">
      <c r="B5482" s="6" t="s">
        <v>5541</v>
      </c>
      <c r="C5482" s="4">
        <v>43368</v>
      </c>
      <c r="D5482" s="16" t="s">
        <v>21874</v>
      </c>
      <c r="E5482" s="11">
        <v>109.63749999999999</v>
      </c>
      <c r="F5482" s="12">
        <v>8.3299999999999983</v>
      </c>
      <c r="G5482" s="10">
        <f>Table1[[#This Row],[Package Price]]*Table1[[#This Row],[Participants]]</f>
        <v>913.28037499999971</v>
      </c>
      <c r="H5482" s="18" t="s">
        <v>16</v>
      </c>
      <c r="I5482" s="18" t="str">
        <f>IF(Table1[[#This Row],[Package Price]]&gt;250,"Direct","Online")</f>
        <v>Online</v>
      </c>
    </row>
    <row r="5483" spans="2:9" x14ac:dyDescent="0.25">
      <c r="B5483" s="6" t="s">
        <v>5529</v>
      </c>
      <c r="C5483" s="4">
        <v>43368</v>
      </c>
      <c r="D5483" s="16" t="s">
        <v>21875</v>
      </c>
      <c r="E5483" s="11">
        <v>222.25</v>
      </c>
      <c r="F5483" s="12">
        <v>3.4299999999999993</v>
      </c>
      <c r="G5483" s="10">
        <f>Table1[[#This Row],[Package Price]]*Table1[[#This Row],[Participants]]</f>
        <v>762.31749999999988</v>
      </c>
      <c r="H5483" s="18" t="s">
        <v>23</v>
      </c>
      <c r="I5483" s="18" t="str">
        <f>IF(Table1[[#This Row],[Package Price]]&gt;250,"Direct","Online")</f>
        <v>Online</v>
      </c>
    </row>
    <row r="5484" spans="2:9" x14ac:dyDescent="0.25">
      <c r="B5484" s="6" t="s">
        <v>5545</v>
      </c>
      <c r="C5484" s="4">
        <v>43368</v>
      </c>
      <c r="D5484" s="16" t="s">
        <v>21876</v>
      </c>
      <c r="E5484" s="11">
        <v>105</v>
      </c>
      <c r="F5484" s="12">
        <v>3.9199999999999995</v>
      </c>
      <c r="G5484" s="10">
        <f>Table1[[#This Row],[Package Price]]*Table1[[#This Row],[Participants]]</f>
        <v>411.59999999999997</v>
      </c>
      <c r="H5484" s="18" t="s">
        <v>45</v>
      </c>
      <c r="I5484" s="18" t="str">
        <f>IF(Table1[[#This Row],[Package Price]]&gt;250,"Direct","Online")</f>
        <v>Online</v>
      </c>
    </row>
    <row r="5485" spans="2:9" x14ac:dyDescent="0.25">
      <c r="B5485" s="6" t="s">
        <v>5547</v>
      </c>
      <c r="C5485" s="4">
        <v>43368</v>
      </c>
      <c r="D5485" s="16" t="s">
        <v>21860</v>
      </c>
      <c r="E5485" s="11">
        <v>284.72499999999997</v>
      </c>
      <c r="F5485" s="12">
        <v>3.8499999999999996</v>
      </c>
      <c r="G5485" s="10">
        <f>Table1[[#This Row],[Package Price]]*Table1[[#This Row],[Participants]]</f>
        <v>1096.1912499999999</v>
      </c>
      <c r="H5485" s="18" t="s">
        <v>45</v>
      </c>
      <c r="I5485" s="18" t="str">
        <f>IF(Table1[[#This Row],[Package Price]]&gt;250,"Direct","Online")</f>
        <v>Direct</v>
      </c>
    </row>
    <row r="5486" spans="2:9" x14ac:dyDescent="0.25">
      <c r="B5486" s="6" t="s">
        <v>5542</v>
      </c>
      <c r="C5486" s="4">
        <v>43368</v>
      </c>
      <c r="D5486" s="16" t="s">
        <v>21866</v>
      </c>
      <c r="E5486" s="11">
        <v>319.375</v>
      </c>
      <c r="F5486" s="12">
        <v>2.9399999999999995</v>
      </c>
      <c r="G5486" s="10">
        <f>Table1[[#This Row],[Package Price]]*Table1[[#This Row],[Participants]]</f>
        <v>938.96249999999986</v>
      </c>
      <c r="H5486" s="18" t="s">
        <v>47</v>
      </c>
      <c r="I5486" s="18" t="str">
        <f>IF(Table1[[#This Row],[Package Price]]&gt;250,"Direct","Online")</f>
        <v>Direct</v>
      </c>
    </row>
    <row r="5487" spans="2:9" x14ac:dyDescent="0.25">
      <c r="B5487" s="6" t="s">
        <v>5530</v>
      </c>
      <c r="C5487" s="4">
        <v>43368</v>
      </c>
      <c r="D5487" s="16" t="s">
        <v>21862</v>
      </c>
      <c r="E5487" s="11">
        <v>543.375</v>
      </c>
      <c r="F5487" s="12">
        <v>5.1449999999999996</v>
      </c>
      <c r="G5487" s="10">
        <f>Table1[[#This Row],[Package Price]]*Table1[[#This Row],[Participants]]</f>
        <v>2795.6643749999998</v>
      </c>
      <c r="H5487" s="18" t="s">
        <v>4</v>
      </c>
      <c r="I5487" s="18" t="str">
        <f>IF(Table1[[#This Row],[Package Price]]&gt;250,"Direct","Online")</f>
        <v>Direct</v>
      </c>
    </row>
    <row r="5488" spans="2:9" x14ac:dyDescent="0.25">
      <c r="B5488" s="6" t="s">
        <v>5532</v>
      </c>
      <c r="C5488" s="4">
        <v>43368</v>
      </c>
      <c r="D5488" s="16" t="s">
        <v>21868</v>
      </c>
      <c r="E5488" s="11">
        <v>284.72499999999997</v>
      </c>
      <c r="F5488" s="12">
        <v>8.5749999999999993</v>
      </c>
      <c r="G5488" s="10">
        <f>Table1[[#This Row],[Package Price]]*Table1[[#This Row],[Participants]]</f>
        <v>2441.5168749999993</v>
      </c>
      <c r="H5488" s="18" t="s">
        <v>25</v>
      </c>
      <c r="I5488" s="18" t="str">
        <f>IF(Table1[[#This Row],[Package Price]]&gt;250,"Direct","Online")</f>
        <v>Direct</v>
      </c>
    </row>
    <row r="5489" spans="2:9" x14ac:dyDescent="0.25">
      <c r="B5489" s="6" t="s">
        <v>5531</v>
      </c>
      <c r="C5489" s="4">
        <v>43368</v>
      </c>
      <c r="D5489" s="16" t="s">
        <v>21867</v>
      </c>
      <c r="E5489" s="11">
        <v>358.75</v>
      </c>
      <c r="F5489" s="12">
        <v>8.0849999999999991</v>
      </c>
      <c r="G5489" s="10">
        <f>Table1[[#This Row],[Package Price]]*Table1[[#This Row],[Participants]]</f>
        <v>2900.4937499999996</v>
      </c>
      <c r="H5489" s="18" t="s">
        <v>35</v>
      </c>
      <c r="I5489" s="18" t="str">
        <f>IF(Table1[[#This Row],[Package Price]]&gt;250,"Direct","Online")</f>
        <v>Direct</v>
      </c>
    </row>
    <row r="5490" spans="2:9" x14ac:dyDescent="0.25">
      <c r="B5490" s="6" t="s">
        <v>5536</v>
      </c>
      <c r="C5490" s="4">
        <v>43368</v>
      </c>
      <c r="D5490" s="16" t="s">
        <v>21863</v>
      </c>
      <c r="E5490" s="11">
        <v>457.62499999999994</v>
      </c>
      <c r="F5490" s="12">
        <v>21.069999999999997</v>
      </c>
      <c r="G5490" s="10">
        <f>Table1[[#This Row],[Package Price]]*Table1[[#This Row],[Participants]]</f>
        <v>9642.1587499999969</v>
      </c>
      <c r="H5490" s="18" t="s">
        <v>14</v>
      </c>
      <c r="I5490" s="18" t="str">
        <f>IF(Table1[[#This Row],[Package Price]]&gt;250,"Direct","Online")</f>
        <v>Direct</v>
      </c>
    </row>
    <row r="5491" spans="2:9" x14ac:dyDescent="0.25">
      <c r="B5491" s="6" t="s">
        <v>5550</v>
      </c>
      <c r="C5491" s="4">
        <v>43368</v>
      </c>
      <c r="D5491" s="16" t="s">
        <v>21863</v>
      </c>
      <c r="E5491" s="11">
        <v>186.375</v>
      </c>
      <c r="F5491" s="12">
        <v>2.9399999999999995</v>
      </c>
      <c r="G5491" s="10">
        <f>Table1[[#This Row],[Package Price]]*Table1[[#This Row],[Participants]]</f>
        <v>547.94249999999988</v>
      </c>
      <c r="H5491" s="18" t="s">
        <v>47</v>
      </c>
      <c r="I5491" s="18" t="str">
        <f>IF(Table1[[#This Row],[Package Price]]&gt;250,"Direct","Online")</f>
        <v>Online</v>
      </c>
    </row>
    <row r="5492" spans="2:9" x14ac:dyDescent="0.25">
      <c r="B5492" s="6" t="s">
        <v>5537</v>
      </c>
      <c r="C5492" s="4">
        <v>43368</v>
      </c>
      <c r="D5492" s="16" t="s">
        <v>21865</v>
      </c>
      <c r="E5492" s="10">
        <v>395.5</v>
      </c>
      <c r="F5492" s="12">
        <v>11.024999999999999</v>
      </c>
      <c r="G5492" s="10">
        <f>Table1[[#This Row],[Package Price]]*Table1[[#This Row],[Participants]]</f>
        <v>4360.3874999999998</v>
      </c>
      <c r="H5492" s="18" t="s">
        <v>33</v>
      </c>
      <c r="I5492" s="18" t="str">
        <f>IF(Table1[[#This Row],[Package Price]]&gt;250,"Direct","Online")</f>
        <v>Direct</v>
      </c>
    </row>
    <row r="5493" spans="2:9" x14ac:dyDescent="0.25">
      <c r="B5493" s="6" t="s">
        <v>5551</v>
      </c>
      <c r="C5493" s="4">
        <v>43368</v>
      </c>
      <c r="D5493" s="16" t="s">
        <v>21858</v>
      </c>
      <c r="E5493" s="11">
        <v>553</v>
      </c>
      <c r="F5493" s="12">
        <v>2.2049999999999996</v>
      </c>
      <c r="G5493" s="10">
        <f>Table1[[#This Row],[Package Price]]*Table1[[#This Row],[Participants]]</f>
        <v>1219.3649999999998</v>
      </c>
      <c r="H5493" s="18" t="s">
        <v>28</v>
      </c>
      <c r="I5493" s="18" t="str">
        <f>IF(Table1[[#This Row],[Package Price]]&gt;250,"Direct","Online")</f>
        <v>Direct</v>
      </c>
    </row>
    <row r="5494" spans="2:9" x14ac:dyDescent="0.25">
      <c r="B5494" s="6" t="s">
        <v>5544</v>
      </c>
      <c r="C5494" s="4">
        <v>43368</v>
      </c>
      <c r="D5494" s="16" t="s">
        <v>21856</v>
      </c>
      <c r="E5494" s="11">
        <v>280</v>
      </c>
      <c r="F5494" s="12">
        <v>3.8499999999999996</v>
      </c>
      <c r="G5494" s="10">
        <f>Table1[[#This Row],[Package Price]]*Table1[[#This Row],[Participants]]</f>
        <v>1078</v>
      </c>
      <c r="H5494" s="18" t="s">
        <v>18</v>
      </c>
      <c r="I5494" s="18" t="str">
        <f>IF(Table1[[#This Row],[Package Price]]&gt;250,"Direct","Online")</f>
        <v>Direct</v>
      </c>
    </row>
    <row r="5495" spans="2:9" x14ac:dyDescent="0.25">
      <c r="B5495" s="6" t="s">
        <v>5548</v>
      </c>
      <c r="C5495" s="4">
        <v>43368</v>
      </c>
      <c r="D5495" s="16" t="s">
        <v>21871</v>
      </c>
      <c r="E5495" s="11">
        <v>218.75</v>
      </c>
      <c r="F5495" s="12">
        <v>1.4699999999999998</v>
      </c>
      <c r="G5495" s="10">
        <f>Table1[[#This Row],[Package Price]]*Table1[[#This Row],[Participants]]</f>
        <v>321.56249999999994</v>
      </c>
      <c r="H5495" s="18" t="s">
        <v>35</v>
      </c>
      <c r="I5495" s="18" t="str">
        <f>IF(Table1[[#This Row],[Package Price]]&gt;250,"Direct","Online")</f>
        <v>Online</v>
      </c>
    </row>
    <row r="5496" spans="2:9" x14ac:dyDescent="0.25">
      <c r="B5496" s="6" t="s">
        <v>5539</v>
      </c>
      <c r="C5496" s="4">
        <v>43368</v>
      </c>
      <c r="D5496" s="16" t="s">
        <v>21869</v>
      </c>
      <c r="E5496" s="11">
        <v>244.99999999999997</v>
      </c>
      <c r="F5496" s="12">
        <v>8.5749999999999993</v>
      </c>
      <c r="G5496" s="10">
        <f>Table1[[#This Row],[Package Price]]*Table1[[#This Row],[Participants]]</f>
        <v>2100.8749999999995</v>
      </c>
      <c r="H5496" s="18" t="s">
        <v>4</v>
      </c>
      <c r="I5496" s="18" t="str">
        <f>IF(Table1[[#This Row],[Package Price]]&gt;250,"Direct","Online")</f>
        <v>Online</v>
      </c>
    </row>
    <row r="5497" spans="2:9" x14ac:dyDescent="0.25">
      <c r="B5497" s="6" t="s">
        <v>5552</v>
      </c>
      <c r="C5497" s="4">
        <v>43368</v>
      </c>
      <c r="D5497" s="16" t="s">
        <v>21869</v>
      </c>
      <c r="E5497" s="11">
        <v>105</v>
      </c>
      <c r="F5497" s="12">
        <v>1.4699999999999998</v>
      </c>
      <c r="G5497" s="10">
        <f>Table1[[#This Row],[Package Price]]*Table1[[#This Row],[Participants]]</f>
        <v>154.34999999999997</v>
      </c>
      <c r="H5497" s="18" t="s">
        <v>18</v>
      </c>
      <c r="I5497" s="18" t="str">
        <f>IF(Table1[[#This Row],[Package Price]]&gt;250,"Direct","Online")</f>
        <v>Online</v>
      </c>
    </row>
    <row r="5498" spans="2:9" x14ac:dyDescent="0.25">
      <c r="B5498" s="6" t="s">
        <v>5554</v>
      </c>
      <c r="C5498" s="4">
        <v>43368</v>
      </c>
      <c r="D5498" s="16" t="s">
        <v>21873</v>
      </c>
      <c r="E5498" s="11">
        <v>185.67499999999998</v>
      </c>
      <c r="F5498" s="12">
        <v>17.394999999999996</v>
      </c>
      <c r="G5498" s="10">
        <f>Table1[[#This Row],[Package Price]]*Table1[[#This Row],[Participants]]</f>
        <v>3229.816624999999</v>
      </c>
      <c r="H5498" s="18" t="s">
        <v>30</v>
      </c>
      <c r="I5498" s="18" t="str">
        <f>IF(Table1[[#This Row],[Package Price]]&gt;250,"Direct","Online")</f>
        <v>Online</v>
      </c>
    </row>
    <row r="5499" spans="2:9" x14ac:dyDescent="0.25">
      <c r="B5499" s="6" t="s">
        <v>5546</v>
      </c>
      <c r="C5499" s="4">
        <v>43368</v>
      </c>
      <c r="D5499" s="16" t="s">
        <v>21855</v>
      </c>
      <c r="E5499" s="11">
        <v>89.512499999999989</v>
      </c>
      <c r="F5499" s="12">
        <v>3.8499999999999996</v>
      </c>
      <c r="G5499" s="10">
        <f>Table1[[#This Row],[Package Price]]*Table1[[#This Row],[Participants]]</f>
        <v>344.6231249999999</v>
      </c>
      <c r="H5499" s="18" t="s">
        <v>26</v>
      </c>
      <c r="I5499" s="18" t="str">
        <f>IF(Table1[[#This Row],[Package Price]]&gt;250,"Direct","Online")</f>
        <v>Online</v>
      </c>
    </row>
    <row r="5500" spans="2:9" x14ac:dyDescent="0.25">
      <c r="B5500" s="6" t="s">
        <v>5549</v>
      </c>
      <c r="C5500" s="4">
        <v>43368</v>
      </c>
      <c r="D5500" s="16" t="s">
        <v>21859</v>
      </c>
      <c r="E5500" s="11">
        <v>551.25</v>
      </c>
      <c r="F5500" s="12">
        <v>2.9399999999999995</v>
      </c>
      <c r="G5500" s="10">
        <f>Table1[[#This Row],[Package Price]]*Table1[[#This Row],[Participants]]</f>
        <v>1620.6749999999997</v>
      </c>
      <c r="H5500" s="18" t="s">
        <v>16</v>
      </c>
      <c r="I5500" s="18" t="str">
        <f>IF(Table1[[#This Row],[Package Price]]&gt;250,"Direct","Online")</f>
        <v>Direct</v>
      </c>
    </row>
    <row r="5501" spans="2:9" x14ac:dyDescent="0.25">
      <c r="B5501" s="6" t="s">
        <v>5538</v>
      </c>
      <c r="C5501" s="4">
        <v>43368</v>
      </c>
      <c r="D5501" s="16" t="s">
        <v>21857</v>
      </c>
      <c r="E5501" s="11">
        <v>244.99999999999997</v>
      </c>
      <c r="F5501" s="12">
        <v>0.73499999999999988</v>
      </c>
      <c r="G5501" s="10">
        <f>Table1[[#This Row],[Package Price]]*Table1[[#This Row],[Participants]]</f>
        <v>180.07499999999996</v>
      </c>
      <c r="H5501" s="18" t="s">
        <v>14</v>
      </c>
      <c r="I5501" s="18" t="str">
        <f>IF(Table1[[#This Row],[Package Price]]&gt;250,"Direct","Online")</f>
        <v>Online</v>
      </c>
    </row>
    <row r="5502" spans="2:9" x14ac:dyDescent="0.25">
      <c r="B5502" s="6" t="s">
        <v>5534</v>
      </c>
      <c r="C5502" s="4">
        <v>43368</v>
      </c>
      <c r="D5502" s="16" t="s">
        <v>21877</v>
      </c>
      <c r="E5502" s="11">
        <v>280.875</v>
      </c>
      <c r="F5502" s="12">
        <v>6.8599999999999985</v>
      </c>
      <c r="G5502" s="10">
        <f>Table1[[#This Row],[Package Price]]*Table1[[#This Row],[Participants]]</f>
        <v>1926.8024999999996</v>
      </c>
      <c r="H5502" s="18" t="s">
        <v>37</v>
      </c>
      <c r="I5502" s="18" t="str">
        <f>IF(Table1[[#This Row],[Package Price]]&gt;250,"Direct","Online")</f>
        <v>Direct</v>
      </c>
    </row>
    <row r="5503" spans="2:9" x14ac:dyDescent="0.25">
      <c r="B5503" s="6" t="s">
        <v>5559</v>
      </c>
      <c r="C5503" s="4">
        <v>43369</v>
      </c>
      <c r="D5503" s="16" t="s">
        <v>21872</v>
      </c>
      <c r="E5503" s="11">
        <v>210</v>
      </c>
      <c r="F5503" s="12">
        <v>8.0849999999999991</v>
      </c>
      <c r="G5503" s="10">
        <f>Table1[[#This Row],[Package Price]]*Table1[[#This Row],[Participants]]</f>
        <v>1697.85</v>
      </c>
      <c r="H5503" s="18" t="s">
        <v>7</v>
      </c>
      <c r="I5503" s="18" t="str">
        <f>IF(Table1[[#This Row],[Package Price]]&gt;250,"Direct","Online")</f>
        <v>Online</v>
      </c>
    </row>
    <row r="5504" spans="2:9" x14ac:dyDescent="0.25">
      <c r="B5504" s="6" t="s">
        <v>5561</v>
      </c>
      <c r="C5504" s="4">
        <v>43369</v>
      </c>
      <c r="D5504" s="16" t="s">
        <v>21870</v>
      </c>
      <c r="E5504" s="11">
        <v>227.49999999999997</v>
      </c>
      <c r="F5504" s="12">
        <v>19.844999999999999</v>
      </c>
      <c r="G5504" s="10">
        <f>Table1[[#This Row],[Package Price]]*Table1[[#This Row],[Participants]]</f>
        <v>4514.7374999999993</v>
      </c>
      <c r="H5504" s="18" t="s">
        <v>34</v>
      </c>
      <c r="I5504" s="18" t="str">
        <f>IF(Table1[[#This Row],[Package Price]]&gt;250,"Direct","Online")</f>
        <v>Online</v>
      </c>
    </row>
    <row r="5505" spans="2:9" x14ac:dyDescent="0.25">
      <c r="B5505" s="6" t="s">
        <v>5566</v>
      </c>
      <c r="C5505" s="4">
        <v>43369</v>
      </c>
      <c r="D5505" s="16" t="s">
        <v>21864</v>
      </c>
      <c r="E5505" s="11">
        <v>396.02499999999998</v>
      </c>
      <c r="F5505" s="12">
        <v>3.4299999999999993</v>
      </c>
      <c r="G5505" s="10">
        <f>Table1[[#This Row],[Package Price]]*Table1[[#This Row],[Participants]]</f>
        <v>1358.3657499999997</v>
      </c>
      <c r="H5505" s="18" t="s">
        <v>36</v>
      </c>
      <c r="I5505" s="18" t="str">
        <f>IF(Table1[[#This Row],[Package Price]]&gt;250,"Direct","Online")</f>
        <v>Direct</v>
      </c>
    </row>
    <row r="5506" spans="2:9" x14ac:dyDescent="0.25">
      <c r="B5506" s="6" t="s">
        <v>5579</v>
      </c>
      <c r="C5506" s="4">
        <v>43369</v>
      </c>
      <c r="D5506" s="16" t="s">
        <v>21879</v>
      </c>
      <c r="E5506" s="11">
        <v>210.875</v>
      </c>
      <c r="F5506" s="12">
        <v>1.75</v>
      </c>
      <c r="G5506" s="10">
        <f>Table1[[#This Row],[Package Price]]*Table1[[#This Row],[Participants]]</f>
        <v>369.03125</v>
      </c>
      <c r="H5506" s="18" t="s">
        <v>0</v>
      </c>
      <c r="I5506" s="18" t="str">
        <f>IF(Table1[[#This Row],[Package Price]]&gt;250,"Direct","Online")</f>
        <v>Online</v>
      </c>
    </row>
    <row r="5507" spans="2:9" x14ac:dyDescent="0.25">
      <c r="B5507" s="6" t="s">
        <v>5569</v>
      </c>
      <c r="C5507" s="4">
        <v>43369</v>
      </c>
      <c r="D5507" s="16" t="s">
        <v>21861</v>
      </c>
      <c r="E5507" s="11">
        <v>284.375</v>
      </c>
      <c r="F5507" s="12">
        <v>3.8499999999999996</v>
      </c>
      <c r="G5507" s="10">
        <f>Table1[[#This Row],[Package Price]]*Table1[[#This Row],[Participants]]</f>
        <v>1094.84375</v>
      </c>
      <c r="H5507" s="18" t="s">
        <v>38</v>
      </c>
      <c r="I5507" s="18" t="str">
        <f>IF(Table1[[#This Row],[Package Price]]&gt;250,"Direct","Online")</f>
        <v>Direct</v>
      </c>
    </row>
    <row r="5508" spans="2:9" x14ac:dyDescent="0.25">
      <c r="B5508" s="6" t="s">
        <v>5567</v>
      </c>
      <c r="C5508" s="4">
        <v>43369</v>
      </c>
      <c r="D5508" s="16" t="s">
        <v>21874</v>
      </c>
      <c r="E5508" s="11">
        <v>109.63749999999999</v>
      </c>
      <c r="F5508" s="12">
        <v>13.229999999999999</v>
      </c>
      <c r="G5508" s="10">
        <f>Table1[[#This Row],[Package Price]]*Table1[[#This Row],[Participants]]</f>
        <v>1450.5041249999997</v>
      </c>
      <c r="H5508" s="18" t="s">
        <v>17</v>
      </c>
      <c r="I5508" s="18" t="str">
        <f>IF(Table1[[#This Row],[Package Price]]&gt;250,"Direct","Online")</f>
        <v>Online</v>
      </c>
    </row>
    <row r="5509" spans="2:9" x14ac:dyDescent="0.25">
      <c r="B5509" s="6" t="s">
        <v>5555</v>
      </c>
      <c r="C5509" s="4">
        <v>43369</v>
      </c>
      <c r="D5509" s="16" t="s">
        <v>21875</v>
      </c>
      <c r="E5509" s="11">
        <v>222.25</v>
      </c>
      <c r="F5509" s="12">
        <v>8.8199999999999985</v>
      </c>
      <c r="G5509" s="10">
        <f>Table1[[#This Row],[Package Price]]*Table1[[#This Row],[Participants]]</f>
        <v>1960.2449999999997</v>
      </c>
      <c r="H5509" s="18" t="s">
        <v>24</v>
      </c>
      <c r="I5509" s="18" t="str">
        <f>IF(Table1[[#This Row],[Package Price]]&gt;250,"Direct","Online")</f>
        <v>Online</v>
      </c>
    </row>
    <row r="5510" spans="2:9" x14ac:dyDescent="0.25">
      <c r="B5510" s="6" t="s">
        <v>5571</v>
      </c>
      <c r="C5510" s="4">
        <v>43369</v>
      </c>
      <c r="D5510" s="16" t="s">
        <v>21876</v>
      </c>
      <c r="E5510" s="11">
        <v>105</v>
      </c>
      <c r="F5510" s="12">
        <v>5.3899999999999988</v>
      </c>
      <c r="G5510" s="10">
        <f>Table1[[#This Row],[Package Price]]*Table1[[#This Row],[Participants]]</f>
        <v>565.94999999999982</v>
      </c>
      <c r="H5510" s="18" t="s">
        <v>46</v>
      </c>
      <c r="I5510" s="18" t="str">
        <f>IF(Table1[[#This Row],[Package Price]]&gt;250,"Direct","Online")</f>
        <v>Online</v>
      </c>
    </row>
    <row r="5511" spans="2:9" x14ac:dyDescent="0.25">
      <c r="B5511" s="6" t="s">
        <v>5573</v>
      </c>
      <c r="C5511" s="4">
        <v>43369</v>
      </c>
      <c r="D5511" s="16" t="s">
        <v>21860</v>
      </c>
      <c r="E5511" s="11">
        <v>284.72499999999997</v>
      </c>
      <c r="F5511" s="12">
        <v>3.8499999999999996</v>
      </c>
      <c r="G5511" s="10">
        <f>Table1[[#This Row],[Package Price]]*Table1[[#This Row],[Participants]]</f>
        <v>1096.1912499999999</v>
      </c>
      <c r="H5511" s="18" t="s">
        <v>46</v>
      </c>
      <c r="I5511" s="18" t="str">
        <f>IF(Table1[[#This Row],[Package Price]]&gt;250,"Direct","Online")</f>
        <v>Direct</v>
      </c>
    </row>
    <row r="5512" spans="2:9" x14ac:dyDescent="0.25">
      <c r="B5512" s="6" t="s">
        <v>5568</v>
      </c>
      <c r="C5512" s="4">
        <v>43369</v>
      </c>
      <c r="D5512" s="16" t="s">
        <v>21866</v>
      </c>
      <c r="E5512" s="11">
        <v>319.375</v>
      </c>
      <c r="F5512" s="12">
        <v>1.4699999999999998</v>
      </c>
      <c r="G5512" s="10">
        <f>Table1[[#This Row],[Package Price]]*Table1[[#This Row],[Participants]]</f>
        <v>469.48124999999993</v>
      </c>
      <c r="H5512" s="18" t="s">
        <v>48</v>
      </c>
      <c r="I5512" s="18" t="str">
        <f>IF(Table1[[#This Row],[Package Price]]&gt;250,"Direct","Online")</f>
        <v>Direct</v>
      </c>
    </row>
    <row r="5513" spans="2:9" x14ac:dyDescent="0.25">
      <c r="B5513" s="6" t="s">
        <v>5556</v>
      </c>
      <c r="C5513" s="4">
        <v>43369</v>
      </c>
      <c r="D5513" s="16" t="s">
        <v>21862</v>
      </c>
      <c r="E5513" s="11">
        <v>543.375</v>
      </c>
      <c r="F5513" s="12">
        <v>6.6149999999999993</v>
      </c>
      <c r="G5513" s="10">
        <f>Table1[[#This Row],[Package Price]]*Table1[[#This Row],[Participants]]</f>
        <v>3594.4256249999999</v>
      </c>
      <c r="H5513" s="18" t="s">
        <v>5</v>
      </c>
      <c r="I5513" s="18" t="str">
        <f>IF(Table1[[#This Row],[Package Price]]&gt;250,"Direct","Online")</f>
        <v>Direct</v>
      </c>
    </row>
    <row r="5514" spans="2:9" x14ac:dyDescent="0.25">
      <c r="B5514" s="6" t="s">
        <v>5558</v>
      </c>
      <c r="C5514" s="4">
        <v>43369</v>
      </c>
      <c r="D5514" s="16" t="s">
        <v>21868</v>
      </c>
      <c r="E5514" s="11">
        <v>284.72499999999997</v>
      </c>
      <c r="F5514" s="12">
        <v>3.8499999999999996</v>
      </c>
      <c r="G5514" s="10">
        <f>Table1[[#This Row],[Package Price]]*Table1[[#This Row],[Participants]]</f>
        <v>1096.1912499999999</v>
      </c>
      <c r="H5514" s="18" t="s">
        <v>26</v>
      </c>
      <c r="I5514" s="18" t="str">
        <f>IF(Table1[[#This Row],[Package Price]]&gt;250,"Direct","Online")</f>
        <v>Direct</v>
      </c>
    </row>
    <row r="5515" spans="2:9" x14ac:dyDescent="0.25">
      <c r="B5515" s="6" t="s">
        <v>5557</v>
      </c>
      <c r="C5515" s="4">
        <v>43369</v>
      </c>
      <c r="D5515" s="16" t="s">
        <v>21867</v>
      </c>
      <c r="E5515" s="11">
        <v>358.75</v>
      </c>
      <c r="F5515" s="12">
        <v>2.9399999999999995</v>
      </c>
      <c r="G5515" s="10">
        <f>Table1[[#This Row],[Package Price]]*Table1[[#This Row],[Participants]]</f>
        <v>1054.7249999999999</v>
      </c>
      <c r="H5515" s="18" t="s">
        <v>36</v>
      </c>
      <c r="I5515" s="18" t="str">
        <f>IF(Table1[[#This Row],[Package Price]]&gt;250,"Direct","Online")</f>
        <v>Direct</v>
      </c>
    </row>
    <row r="5516" spans="2:9" x14ac:dyDescent="0.25">
      <c r="B5516" s="6" t="s">
        <v>5562</v>
      </c>
      <c r="C5516" s="4">
        <v>43369</v>
      </c>
      <c r="D5516" s="16" t="s">
        <v>21863</v>
      </c>
      <c r="E5516" s="11">
        <v>457.62499999999994</v>
      </c>
      <c r="F5516" s="12">
        <v>6.6149999999999993</v>
      </c>
      <c r="G5516" s="10">
        <f>Table1[[#This Row],[Package Price]]*Table1[[#This Row],[Participants]]</f>
        <v>3027.1893749999995</v>
      </c>
      <c r="H5516" s="18" t="s">
        <v>15</v>
      </c>
      <c r="I5516" s="18" t="str">
        <f>IF(Table1[[#This Row],[Package Price]]&gt;250,"Direct","Online")</f>
        <v>Direct</v>
      </c>
    </row>
    <row r="5517" spans="2:9" x14ac:dyDescent="0.25">
      <c r="B5517" s="6" t="s">
        <v>5576</v>
      </c>
      <c r="C5517" s="4">
        <v>43369</v>
      </c>
      <c r="D5517" s="16" t="s">
        <v>21863</v>
      </c>
      <c r="E5517" s="11">
        <v>186.375</v>
      </c>
      <c r="F5517" s="12">
        <v>3.8499999999999996</v>
      </c>
      <c r="G5517" s="10">
        <f>Table1[[#This Row],[Package Price]]*Table1[[#This Row],[Participants]]</f>
        <v>717.54374999999993</v>
      </c>
      <c r="H5517" s="18" t="s">
        <v>48</v>
      </c>
      <c r="I5517" s="18" t="str">
        <f>IF(Table1[[#This Row],[Package Price]]&gt;250,"Direct","Online")</f>
        <v>Online</v>
      </c>
    </row>
    <row r="5518" spans="2:9" x14ac:dyDescent="0.25">
      <c r="B5518" s="6" t="s">
        <v>5563</v>
      </c>
      <c r="C5518" s="4">
        <v>43369</v>
      </c>
      <c r="D5518" s="16" t="s">
        <v>21865</v>
      </c>
      <c r="E5518" s="10">
        <v>395.5</v>
      </c>
      <c r="F5518" s="12">
        <v>6.3699999999999992</v>
      </c>
      <c r="G5518" s="10">
        <f>Table1[[#This Row],[Package Price]]*Table1[[#This Row],[Participants]]</f>
        <v>2519.3349999999996</v>
      </c>
      <c r="H5518" s="18" t="s">
        <v>34</v>
      </c>
      <c r="I5518" s="18" t="str">
        <f>IF(Table1[[#This Row],[Package Price]]&gt;250,"Direct","Online")</f>
        <v>Direct</v>
      </c>
    </row>
    <row r="5519" spans="2:9" x14ac:dyDescent="0.25">
      <c r="B5519" s="6" t="s">
        <v>5577</v>
      </c>
      <c r="C5519" s="4">
        <v>43369</v>
      </c>
      <c r="D5519" s="16" t="s">
        <v>21858</v>
      </c>
      <c r="E5519" s="11">
        <v>553</v>
      </c>
      <c r="F5519" s="12">
        <v>3.8499999999999996</v>
      </c>
      <c r="G5519" s="10">
        <f>Table1[[#This Row],[Package Price]]*Table1[[#This Row],[Participants]]</f>
        <v>2129.0499999999997</v>
      </c>
      <c r="H5519" s="18" t="s">
        <v>29</v>
      </c>
      <c r="I5519" s="18" t="str">
        <f>IF(Table1[[#This Row],[Package Price]]&gt;250,"Direct","Online")</f>
        <v>Direct</v>
      </c>
    </row>
    <row r="5520" spans="2:9" x14ac:dyDescent="0.25">
      <c r="B5520" s="6" t="s">
        <v>5570</v>
      </c>
      <c r="C5520" s="4">
        <v>43369</v>
      </c>
      <c r="D5520" s="16" t="s">
        <v>21856</v>
      </c>
      <c r="E5520" s="11">
        <v>280</v>
      </c>
      <c r="F5520" s="12">
        <v>3.8499999999999996</v>
      </c>
      <c r="G5520" s="10">
        <f>Table1[[#This Row],[Package Price]]*Table1[[#This Row],[Participants]]</f>
        <v>1078</v>
      </c>
      <c r="H5520" s="18" t="s">
        <v>19</v>
      </c>
      <c r="I5520" s="18" t="str">
        <f>IF(Table1[[#This Row],[Package Price]]&gt;250,"Direct","Online")</f>
        <v>Direct</v>
      </c>
    </row>
    <row r="5521" spans="2:9" x14ac:dyDescent="0.25">
      <c r="B5521" s="6" t="s">
        <v>5574</v>
      </c>
      <c r="C5521" s="4">
        <v>43369</v>
      </c>
      <c r="D5521" s="16" t="s">
        <v>21871</v>
      </c>
      <c r="E5521" s="11">
        <v>218.75</v>
      </c>
      <c r="F5521" s="12">
        <v>3.8499999999999996</v>
      </c>
      <c r="G5521" s="10">
        <f>Table1[[#This Row],[Package Price]]*Table1[[#This Row],[Participants]]</f>
        <v>842.18749999999989</v>
      </c>
      <c r="H5521" s="18" t="s">
        <v>36</v>
      </c>
      <c r="I5521" s="18" t="str">
        <f>IF(Table1[[#This Row],[Package Price]]&gt;250,"Direct","Online")</f>
        <v>Online</v>
      </c>
    </row>
    <row r="5522" spans="2:9" x14ac:dyDescent="0.25">
      <c r="B5522" s="6" t="s">
        <v>5565</v>
      </c>
      <c r="C5522" s="4">
        <v>43369</v>
      </c>
      <c r="D5522" s="16" t="s">
        <v>21869</v>
      </c>
      <c r="E5522" s="11">
        <v>244.99999999999997</v>
      </c>
      <c r="F5522" s="12">
        <v>3.6749999999999998</v>
      </c>
      <c r="G5522" s="10">
        <f>Table1[[#This Row],[Package Price]]*Table1[[#This Row],[Participants]]</f>
        <v>900.37499999999989</v>
      </c>
      <c r="H5522" s="18" t="s">
        <v>5</v>
      </c>
      <c r="I5522" s="18" t="str">
        <f>IF(Table1[[#This Row],[Package Price]]&gt;250,"Direct","Online")</f>
        <v>Online</v>
      </c>
    </row>
    <row r="5523" spans="2:9" x14ac:dyDescent="0.25">
      <c r="B5523" s="6" t="s">
        <v>5578</v>
      </c>
      <c r="C5523" s="4">
        <v>43369</v>
      </c>
      <c r="D5523" s="16" t="s">
        <v>21869</v>
      </c>
      <c r="E5523" s="11">
        <v>105</v>
      </c>
      <c r="F5523" s="12">
        <v>1.75</v>
      </c>
      <c r="G5523" s="10">
        <f>Table1[[#This Row],[Package Price]]*Table1[[#This Row],[Participants]]</f>
        <v>183.75</v>
      </c>
      <c r="H5523" s="18" t="s">
        <v>19</v>
      </c>
      <c r="I5523" s="18" t="str">
        <f>IF(Table1[[#This Row],[Package Price]]&gt;250,"Direct","Online")</f>
        <v>Online</v>
      </c>
    </row>
    <row r="5524" spans="2:9" x14ac:dyDescent="0.25">
      <c r="B5524" s="6" t="s">
        <v>5580</v>
      </c>
      <c r="C5524" s="4">
        <v>43369</v>
      </c>
      <c r="D5524" s="16" t="s">
        <v>21873</v>
      </c>
      <c r="E5524" s="11">
        <v>185.67499999999998</v>
      </c>
      <c r="F5524" s="12">
        <v>34.789999999999992</v>
      </c>
      <c r="G5524" s="10">
        <f>Table1[[#This Row],[Package Price]]*Table1[[#This Row],[Participants]]</f>
        <v>6459.633249999998</v>
      </c>
      <c r="H5524" s="18" t="s">
        <v>31</v>
      </c>
      <c r="I5524" s="18" t="str">
        <f>IF(Table1[[#This Row],[Package Price]]&gt;250,"Direct","Online")</f>
        <v>Online</v>
      </c>
    </row>
    <row r="5525" spans="2:9" x14ac:dyDescent="0.25">
      <c r="B5525" s="6" t="s">
        <v>5572</v>
      </c>
      <c r="C5525" s="4">
        <v>43369</v>
      </c>
      <c r="D5525" s="16" t="s">
        <v>21855</v>
      </c>
      <c r="E5525" s="11">
        <v>89.512499999999989</v>
      </c>
      <c r="F5525" s="12">
        <v>3.8499999999999996</v>
      </c>
      <c r="G5525" s="10">
        <f>Table1[[#This Row],[Package Price]]*Table1[[#This Row],[Participants]]</f>
        <v>344.6231249999999</v>
      </c>
      <c r="H5525" s="18" t="s">
        <v>27</v>
      </c>
      <c r="I5525" s="18" t="str">
        <f>IF(Table1[[#This Row],[Package Price]]&gt;250,"Direct","Online")</f>
        <v>Online</v>
      </c>
    </row>
    <row r="5526" spans="2:9" x14ac:dyDescent="0.25">
      <c r="B5526" s="6" t="s">
        <v>5575</v>
      </c>
      <c r="C5526" s="4">
        <v>43369</v>
      </c>
      <c r="D5526" s="16" t="s">
        <v>21859</v>
      </c>
      <c r="E5526" s="11">
        <v>551.25</v>
      </c>
      <c r="F5526" s="12">
        <v>3.8499999999999996</v>
      </c>
      <c r="G5526" s="10">
        <f>Table1[[#This Row],[Package Price]]*Table1[[#This Row],[Participants]]</f>
        <v>2122.3125</v>
      </c>
      <c r="H5526" s="18" t="s">
        <v>17</v>
      </c>
      <c r="I5526" s="18" t="str">
        <f>IF(Table1[[#This Row],[Package Price]]&gt;250,"Direct","Online")</f>
        <v>Direct</v>
      </c>
    </row>
    <row r="5527" spans="2:9" x14ac:dyDescent="0.25">
      <c r="B5527" s="6" t="s">
        <v>5564</v>
      </c>
      <c r="C5527" s="4">
        <v>43369</v>
      </c>
      <c r="D5527" s="16" t="s">
        <v>21857</v>
      </c>
      <c r="E5527" s="11">
        <v>244.99999999999997</v>
      </c>
      <c r="F5527" s="12">
        <v>3.8499999999999996</v>
      </c>
      <c r="G5527" s="10">
        <f>Table1[[#This Row],[Package Price]]*Table1[[#This Row],[Participants]]</f>
        <v>943.24999999999977</v>
      </c>
      <c r="H5527" s="18" t="s">
        <v>15</v>
      </c>
      <c r="I5527" s="18" t="str">
        <f>IF(Table1[[#This Row],[Package Price]]&gt;250,"Direct","Online")</f>
        <v>Online</v>
      </c>
    </row>
    <row r="5528" spans="2:9" x14ac:dyDescent="0.25">
      <c r="B5528" s="6" t="s">
        <v>5560</v>
      </c>
      <c r="C5528" s="4">
        <v>43369</v>
      </c>
      <c r="D5528" s="16" t="s">
        <v>21877</v>
      </c>
      <c r="E5528" s="11">
        <v>280.875</v>
      </c>
      <c r="F5528" s="12">
        <v>5.3899999999999988</v>
      </c>
      <c r="G5528" s="10">
        <f>Table1[[#This Row],[Package Price]]*Table1[[#This Row],[Participants]]</f>
        <v>1513.9162499999998</v>
      </c>
      <c r="H5528" s="18" t="s">
        <v>38</v>
      </c>
      <c r="I5528" s="18" t="str">
        <f>IF(Table1[[#This Row],[Package Price]]&gt;250,"Direct","Online")</f>
        <v>Direct</v>
      </c>
    </row>
    <row r="5529" spans="2:9" x14ac:dyDescent="0.25">
      <c r="B5529" s="6" t="s">
        <v>5585</v>
      </c>
      <c r="C5529" s="4">
        <v>43370</v>
      </c>
      <c r="D5529" s="16" t="s">
        <v>21872</v>
      </c>
      <c r="E5529" s="11">
        <v>210</v>
      </c>
      <c r="F5529" s="12">
        <v>5.1449999999999996</v>
      </c>
      <c r="G5529" s="10">
        <f>Table1[[#This Row],[Package Price]]*Table1[[#This Row],[Participants]]</f>
        <v>1080.4499999999998</v>
      </c>
      <c r="H5529" s="18" t="s">
        <v>8</v>
      </c>
      <c r="I5529" s="18" t="str">
        <f>IF(Table1[[#This Row],[Package Price]]&gt;250,"Direct","Online")</f>
        <v>Online</v>
      </c>
    </row>
    <row r="5530" spans="2:9" x14ac:dyDescent="0.25">
      <c r="B5530" s="6" t="s">
        <v>5587</v>
      </c>
      <c r="C5530" s="4">
        <v>43370</v>
      </c>
      <c r="D5530" s="16" t="s">
        <v>21870</v>
      </c>
      <c r="E5530" s="11">
        <v>227.49999999999997</v>
      </c>
      <c r="F5530" s="12">
        <v>12.494999999999997</v>
      </c>
      <c r="G5530" s="10">
        <f>Table1[[#This Row],[Package Price]]*Table1[[#This Row],[Participants]]</f>
        <v>2842.6124999999993</v>
      </c>
      <c r="H5530" s="18" t="s">
        <v>35</v>
      </c>
      <c r="I5530" s="18" t="str">
        <f>IF(Table1[[#This Row],[Package Price]]&gt;250,"Direct","Online")</f>
        <v>Online</v>
      </c>
    </row>
    <row r="5531" spans="2:9" x14ac:dyDescent="0.25">
      <c r="B5531" s="6" t="s">
        <v>5592</v>
      </c>
      <c r="C5531" s="4">
        <v>43370</v>
      </c>
      <c r="D5531" s="16" t="s">
        <v>21864</v>
      </c>
      <c r="E5531" s="11">
        <v>396.02499999999998</v>
      </c>
      <c r="F5531" s="12">
        <v>8.5749999999999993</v>
      </c>
      <c r="G5531" s="10">
        <f>Table1[[#This Row],[Package Price]]*Table1[[#This Row],[Participants]]</f>
        <v>3395.9143749999994</v>
      </c>
      <c r="H5531" s="18" t="s">
        <v>37</v>
      </c>
      <c r="I5531" s="18" t="str">
        <f>IF(Table1[[#This Row],[Package Price]]&gt;250,"Direct","Online")</f>
        <v>Direct</v>
      </c>
    </row>
    <row r="5532" spans="2:9" x14ac:dyDescent="0.25">
      <c r="B5532" s="6" t="s">
        <v>5605</v>
      </c>
      <c r="C5532" s="4">
        <v>43370</v>
      </c>
      <c r="D5532" s="16" t="s">
        <v>21879</v>
      </c>
      <c r="E5532" s="11">
        <v>210.875</v>
      </c>
      <c r="F5532" s="12">
        <v>1.75</v>
      </c>
      <c r="G5532" s="10">
        <f>Table1[[#This Row],[Package Price]]*Table1[[#This Row],[Participants]]</f>
        <v>369.03125</v>
      </c>
      <c r="H5532" s="18" t="s">
        <v>1</v>
      </c>
      <c r="I5532" s="18" t="str">
        <f>IF(Table1[[#This Row],[Package Price]]&gt;250,"Direct","Online")</f>
        <v>Online</v>
      </c>
    </row>
    <row r="5533" spans="2:9" x14ac:dyDescent="0.25">
      <c r="B5533" s="6" t="s">
        <v>5595</v>
      </c>
      <c r="C5533" s="4">
        <v>43370</v>
      </c>
      <c r="D5533" s="16" t="s">
        <v>21861</v>
      </c>
      <c r="E5533" s="11">
        <v>284.375</v>
      </c>
      <c r="F5533" s="12">
        <v>3.8499999999999996</v>
      </c>
      <c r="G5533" s="10">
        <f>Table1[[#This Row],[Package Price]]*Table1[[#This Row],[Participants]]</f>
        <v>1094.84375</v>
      </c>
      <c r="H5533" s="18" t="s">
        <v>39</v>
      </c>
      <c r="I5533" s="18" t="str">
        <f>IF(Table1[[#This Row],[Package Price]]&gt;250,"Direct","Online")</f>
        <v>Direct</v>
      </c>
    </row>
    <row r="5534" spans="2:9" x14ac:dyDescent="0.25">
      <c r="B5534" s="6" t="s">
        <v>5593</v>
      </c>
      <c r="C5534" s="4">
        <v>43370</v>
      </c>
      <c r="D5534" s="16" t="s">
        <v>21874</v>
      </c>
      <c r="E5534" s="11">
        <v>109.63749999999999</v>
      </c>
      <c r="F5534" s="12">
        <v>3.4299999999999993</v>
      </c>
      <c r="G5534" s="10">
        <f>Table1[[#This Row],[Package Price]]*Table1[[#This Row],[Participants]]</f>
        <v>376.05662499999988</v>
      </c>
      <c r="H5534" s="18" t="s">
        <v>18</v>
      </c>
      <c r="I5534" s="18" t="str">
        <f>IF(Table1[[#This Row],[Package Price]]&gt;250,"Direct","Online")</f>
        <v>Online</v>
      </c>
    </row>
    <row r="5535" spans="2:9" x14ac:dyDescent="0.25">
      <c r="B5535" s="6" t="s">
        <v>5581</v>
      </c>
      <c r="C5535" s="4">
        <v>43370</v>
      </c>
      <c r="D5535" s="16" t="s">
        <v>21875</v>
      </c>
      <c r="E5535" s="11">
        <v>222.25</v>
      </c>
      <c r="F5535" s="12">
        <v>2.4499999999999997</v>
      </c>
      <c r="G5535" s="10">
        <f>Table1[[#This Row],[Package Price]]*Table1[[#This Row],[Participants]]</f>
        <v>544.51249999999993</v>
      </c>
      <c r="H5535" s="18" t="s">
        <v>25</v>
      </c>
      <c r="I5535" s="18" t="str">
        <f>IF(Table1[[#This Row],[Package Price]]&gt;250,"Direct","Online")</f>
        <v>Online</v>
      </c>
    </row>
    <row r="5536" spans="2:9" x14ac:dyDescent="0.25">
      <c r="B5536" s="6" t="s">
        <v>5597</v>
      </c>
      <c r="C5536" s="4">
        <v>43370</v>
      </c>
      <c r="D5536" s="16" t="s">
        <v>21876</v>
      </c>
      <c r="E5536" s="11">
        <v>105</v>
      </c>
      <c r="F5536" s="12">
        <v>6.3699999999999992</v>
      </c>
      <c r="G5536" s="10">
        <f>Table1[[#This Row],[Package Price]]*Table1[[#This Row],[Participants]]</f>
        <v>668.84999999999991</v>
      </c>
      <c r="H5536" s="18" t="s">
        <v>47</v>
      </c>
      <c r="I5536" s="18" t="str">
        <f>IF(Table1[[#This Row],[Package Price]]&gt;250,"Direct","Online")</f>
        <v>Online</v>
      </c>
    </row>
    <row r="5537" spans="2:9" x14ac:dyDescent="0.25">
      <c r="B5537" s="6" t="s">
        <v>5599</v>
      </c>
      <c r="C5537" s="4">
        <v>43370</v>
      </c>
      <c r="D5537" s="16" t="s">
        <v>21860</v>
      </c>
      <c r="E5537" s="11">
        <v>284.72499999999997</v>
      </c>
      <c r="F5537" s="12">
        <v>3.8499999999999996</v>
      </c>
      <c r="G5537" s="10">
        <f>Table1[[#This Row],[Package Price]]*Table1[[#This Row],[Participants]]</f>
        <v>1096.1912499999999</v>
      </c>
      <c r="H5537" s="18" t="s">
        <v>47</v>
      </c>
      <c r="I5537" s="18" t="str">
        <f>IF(Table1[[#This Row],[Package Price]]&gt;250,"Direct","Online")</f>
        <v>Direct</v>
      </c>
    </row>
    <row r="5538" spans="2:9" x14ac:dyDescent="0.25">
      <c r="B5538" s="6" t="s">
        <v>5594</v>
      </c>
      <c r="C5538" s="4">
        <v>43370</v>
      </c>
      <c r="D5538" s="16" t="s">
        <v>21866</v>
      </c>
      <c r="E5538" s="11">
        <v>319.375</v>
      </c>
      <c r="F5538" s="12">
        <v>3.8499999999999996</v>
      </c>
      <c r="G5538" s="10">
        <f>Table1[[#This Row],[Package Price]]*Table1[[#This Row],[Participants]]</f>
        <v>1229.59375</v>
      </c>
      <c r="H5538" s="18" t="s">
        <v>49</v>
      </c>
      <c r="I5538" s="18" t="str">
        <f>IF(Table1[[#This Row],[Package Price]]&gt;250,"Direct","Online")</f>
        <v>Direct</v>
      </c>
    </row>
    <row r="5539" spans="2:9" x14ac:dyDescent="0.25">
      <c r="B5539" s="6" t="s">
        <v>5582</v>
      </c>
      <c r="C5539" s="4">
        <v>43370</v>
      </c>
      <c r="D5539" s="16" t="s">
        <v>21862</v>
      </c>
      <c r="E5539" s="11">
        <v>543.375</v>
      </c>
      <c r="F5539" s="12">
        <v>3.2450000000000001</v>
      </c>
      <c r="G5539" s="10">
        <f>Table1[[#This Row],[Package Price]]*Table1[[#This Row],[Participants]]</f>
        <v>1763.2518750000002</v>
      </c>
      <c r="H5539" s="18" t="s">
        <v>6</v>
      </c>
      <c r="I5539" s="18" t="str">
        <f>IF(Table1[[#This Row],[Package Price]]&gt;250,"Direct","Online")</f>
        <v>Direct</v>
      </c>
    </row>
    <row r="5540" spans="2:9" x14ac:dyDescent="0.25">
      <c r="B5540" s="6" t="s">
        <v>5584</v>
      </c>
      <c r="C5540" s="4">
        <v>43370</v>
      </c>
      <c r="D5540" s="16" t="s">
        <v>21868</v>
      </c>
      <c r="E5540" s="11">
        <v>284.72499999999997</v>
      </c>
      <c r="F5540" s="12">
        <v>2.4499999999999997</v>
      </c>
      <c r="G5540" s="10">
        <f>Table1[[#This Row],[Package Price]]*Table1[[#This Row],[Participants]]</f>
        <v>697.57624999999985</v>
      </c>
      <c r="H5540" s="18" t="s">
        <v>27</v>
      </c>
      <c r="I5540" s="18" t="str">
        <f>IF(Table1[[#This Row],[Package Price]]&gt;250,"Direct","Online")</f>
        <v>Direct</v>
      </c>
    </row>
    <row r="5541" spans="2:9" x14ac:dyDescent="0.25">
      <c r="B5541" s="6" t="s">
        <v>5583</v>
      </c>
      <c r="C5541" s="4">
        <v>43370</v>
      </c>
      <c r="D5541" s="16" t="s">
        <v>21867</v>
      </c>
      <c r="E5541" s="11">
        <v>358.75</v>
      </c>
      <c r="F5541" s="12">
        <v>4.1649999999999991</v>
      </c>
      <c r="G5541" s="10">
        <f>Table1[[#This Row],[Package Price]]*Table1[[#This Row],[Participants]]</f>
        <v>1494.1937499999997</v>
      </c>
      <c r="H5541" s="18" t="s">
        <v>37</v>
      </c>
      <c r="I5541" s="18" t="str">
        <f>IF(Table1[[#This Row],[Package Price]]&gt;250,"Direct","Online")</f>
        <v>Direct</v>
      </c>
    </row>
    <row r="5542" spans="2:9" x14ac:dyDescent="0.25">
      <c r="B5542" s="6" t="s">
        <v>5588</v>
      </c>
      <c r="C5542" s="4">
        <v>43370</v>
      </c>
      <c r="D5542" s="16" t="s">
        <v>21863</v>
      </c>
      <c r="E5542" s="11">
        <v>457.62499999999994</v>
      </c>
      <c r="F5542" s="12">
        <v>3.6749999999999998</v>
      </c>
      <c r="G5542" s="10">
        <f>Table1[[#This Row],[Package Price]]*Table1[[#This Row],[Participants]]</f>
        <v>1681.7718749999997</v>
      </c>
      <c r="H5542" s="18" t="s">
        <v>16</v>
      </c>
      <c r="I5542" s="18" t="str">
        <f>IF(Table1[[#This Row],[Package Price]]&gt;250,"Direct","Online")</f>
        <v>Direct</v>
      </c>
    </row>
    <row r="5543" spans="2:9" x14ac:dyDescent="0.25">
      <c r="B5543" s="6" t="s">
        <v>5602</v>
      </c>
      <c r="C5543" s="4">
        <v>43370</v>
      </c>
      <c r="D5543" s="16" t="s">
        <v>21863</v>
      </c>
      <c r="E5543" s="11">
        <v>186.375</v>
      </c>
      <c r="F5543" s="12">
        <v>3.8499999999999996</v>
      </c>
      <c r="G5543" s="10">
        <f>Table1[[#This Row],[Package Price]]*Table1[[#This Row],[Participants]]</f>
        <v>717.54374999999993</v>
      </c>
      <c r="H5543" s="18" t="s">
        <v>49</v>
      </c>
      <c r="I5543" s="18" t="str">
        <f>IF(Table1[[#This Row],[Package Price]]&gt;250,"Direct","Online")</f>
        <v>Online</v>
      </c>
    </row>
    <row r="5544" spans="2:9" x14ac:dyDescent="0.25">
      <c r="B5544" s="6" t="s">
        <v>5589</v>
      </c>
      <c r="C5544" s="4">
        <v>43370</v>
      </c>
      <c r="D5544" s="16" t="s">
        <v>21865</v>
      </c>
      <c r="E5544" s="10">
        <v>395.5</v>
      </c>
      <c r="F5544" s="12">
        <v>4.8999999999999995</v>
      </c>
      <c r="G5544" s="10">
        <f>Table1[[#This Row],[Package Price]]*Table1[[#This Row],[Participants]]</f>
        <v>1937.9499999999998</v>
      </c>
      <c r="H5544" s="18" t="s">
        <v>35</v>
      </c>
      <c r="I5544" s="18" t="str">
        <f>IF(Table1[[#This Row],[Package Price]]&gt;250,"Direct","Online")</f>
        <v>Direct</v>
      </c>
    </row>
    <row r="5545" spans="2:9" x14ac:dyDescent="0.25">
      <c r="B5545" s="6" t="s">
        <v>5603</v>
      </c>
      <c r="C5545" s="4">
        <v>43370</v>
      </c>
      <c r="D5545" s="16" t="s">
        <v>21858</v>
      </c>
      <c r="E5545" s="11">
        <v>553</v>
      </c>
      <c r="F5545" s="12">
        <v>3.8499999999999996</v>
      </c>
      <c r="G5545" s="10">
        <f>Table1[[#This Row],[Package Price]]*Table1[[#This Row],[Participants]]</f>
        <v>2129.0499999999997</v>
      </c>
      <c r="H5545" s="18" t="s">
        <v>30</v>
      </c>
      <c r="I5545" s="18" t="str">
        <f>IF(Table1[[#This Row],[Package Price]]&gt;250,"Direct","Online")</f>
        <v>Direct</v>
      </c>
    </row>
    <row r="5546" spans="2:9" x14ac:dyDescent="0.25">
      <c r="B5546" s="6" t="s">
        <v>5596</v>
      </c>
      <c r="C5546" s="4">
        <v>43370</v>
      </c>
      <c r="D5546" s="16" t="s">
        <v>21856</v>
      </c>
      <c r="E5546" s="11">
        <v>280</v>
      </c>
      <c r="F5546" s="12">
        <v>3.8499999999999996</v>
      </c>
      <c r="G5546" s="10">
        <f>Table1[[#This Row],[Package Price]]*Table1[[#This Row],[Participants]]</f>
        <v>1078</v>
      </c>
      <c r="H5546" s="18" t="s">
        <v>20</v>
      </c>
      <c r="I5546" s="18" t="str">
        <f>IF(Table1[[#This Row],[Package Price]]&gt;250,"Direct","Online")</f>
        <v>Direct</v>
      </c>
    </row>
    <row r="5547" spans="2:9" x14ac:dyDescent="0.25">
      <c r="B5547" s="6" t="s">
        <v>5600</v>
      </c>
      <c r="C5547" s="4">
        <v>43370</v>
      </c>
      <c r="D5547" s="16" t="s">
        <v>21871</v>
      </c>
      <c r="E5547" s="11">
        <v>218.75</v>
      </c>
      <c r="F5547" s="12">
        <v>3.8499999999999996</v>
      </c>
      <c r="G5547" s="10">
        <f>Table1[[#This Row],[Package Price]]*Table1[[#This Row],[Participants]]</f>
        <v>842.18749999999989</v>
      </c>
      <c r="H5547" s="18" t="s">
        <v>37</v>
      </c>
      <c r="I5547" s="18" t="str">
        <f>IF(Table1[[#This Row],[Package Price]]&gt;250,"Direct","Online")</f>
        <v>Online</v>
      </c>
    </row>
    <row r="5548" spans="2:9" x14ac:dyDescent="0.25">
      <c r="B5548" s="6" t="s">
        <v>5591</v>
      </c>
      <c r="C5548" s="4">
        <v>43370</v>
      </c>
      <c r="D5548" s="16" t="s">
        <v>21869</v>
      </c>
      <c r="E5548" s="11">
        <v>244.99999999999997</v>
      </c>
      <c r="F5548" s="12">
        <v>9.3099999999999987</v>
      </c>
      <c r="G5548" s="10">
        <f>Table1[[#This Row],[Package Price]]*Table1[[#This Row],[Participants]]</f>
        <v>2280.9499999999994</v>
      </c>
      <c r="H5548" s="18" t="s">
        <v>6</v>
      </c>
      <c r="I5548" s="18" t="str">
        <f>IF(Table1[[#This Row],[Package Price]]&gt;250,"Direct","Online")</f>
        <v>Online</v>
      </c>
    </row>
    <row r="5549" spans="2:9" x14ac:dyDescent="0.25">
      <c r="B5549" s="6" t="s">
        <v>5604</v>
      </c>
      <c r="C5549" s="4">
        <v>43370</v>
      </c>
      <c r="D5549" s="16" t="s">
        <v>21869</v>
      </c>
      <c r="E5549" s="11">
        <v>105</v>
      </c>
      <c r="F5549" s="12">
        <v>1.75</v>
      </c>
      <c r="G5549" s="10">
        <f>Table1[[#This Row],[Package Price]]*Table1[[#This Row],[Participants]]</f>
        <v>183.75</v>
      </c>
      <c r="H5549" s="18" t="s">
        <v>20</v>
      </c>
      <c r="I5549" s="18" t="str">
        <f>IF(Table1[[#This Row],[Package Price]]&gt;250,"Direct","Online")</f>
        <v>Online</v>
      </c>
    </row>
    <row r="5550" spans="2:9" x14ac:dyDescent="0.25">
      <c r="B5550" s="6" t="s">
        <v>5606</v>
      </c>
      <c r="C5550" s="4">
        <v>43370</v>
      </c>
      <c r="D5550" s="16" t="s">
        <v>21873</v>
      </c>
      <c r="E5550" s="11">
        <v>185.67499999999998</v>
      </c>
      <c r="F5550" s="12">
        <v>29.4</v>
      </c>
      <c r="G5550" s="10">
        <f>Table1[[#This Row],[Package Price]]*Table1[[#This Row],[Participants]]</f>
        <v>5458.8449999999993</v>
      </c>
      <c r="H5550" s="18" t="s">
        <v>32</v>
      </c>
      <c r="I5550" s="18" t="str">
        <f>IF(Table1[[#This Row],[Package Price]]&gt;250,"Direct","Online")</f>
        <v>Online</v>
      </c>
    </row>
    <row r="5551" spans="2:9" x14ac:dyDescent="0.25">
      <c r="B5551" s="6" t="s">
        <v>5598</v>
      </c>
      <c r="C5551" s="4">
        <v>43370</v>
      </c>
      <c r="D5551" s="16" t="s">
        <v>21855</v>
      </c>
      <c r="E5551" s="11">
        <v>89.512499999999989</v>
      </c>
      <c r="F5551" s="12">
        <v>3.8499999999999996</v>
      </c>
      <c r="G5551" s="10">
        <f>Table1[[#This Row],[Package Price]]*Table1[[#This Row],[Participants]]</f>
        <v>344.6231249999999</v>
      </c>
      <c r="H5551" s="18" t="s">
        <v>28</v>
      </c>
      <c r="I5551" s="18" t="str">
        <f>IF(Table1[[#This Row],[Package Price]]&gt;250,"Direct","Online")</f>
        <v>Online</v>
      </c>
    </row>
    <row r="5552" spans="2:9" x14ac:dyDescent="0.25">
      <c r="B5552" s="6" t="s">
        <v>5601</v>
      </c>
      <c r="C5552" s="4">
        <v>43370</v>
      </c>
      <c r="D5552" s="16" t="s">
        <v>21859</v>
      </c>
      <c r="E5552" s="11">
        <v>551.25</v>
      </c>
      <c r="F5552" s="12">
        <v>3.8499999999999996</v>
      </c>
      <c r="G5552" s="10">
        <f>Table1[[#This Row],[Package Price]]*Table1[[#This Row],[Participants]]</f>
        <v>2122.3125</v>
      </c>
      <c r="H5552" s="18" t="s">
        <v>18</v>
      </c>
      <c r="I5552" s="18" t="str">
        <f>IF(Table1[[#This Row],[Package Price]]&gt;250,"Direct","Online")</f>
        <v>Direct</v>
      </c>
    </row>
    <row r="5553" spans="2:9" x14ac:dyDescent="0.25">
      <c r="B5553" s="6" t="s">
        <v>5590</v>
      </c>
      <c r="C5553" s="4">
        <v>43370</v>
      </c>
      <c r="D5553" s="16" t="s">
        <v>21857</v>
      </c>
      <c r="E5553" s="11">
        <v>244.99999999999997</v>
      </c>
      <c r="F5553" s="12">
        <v>3.49</v>
      </c>
      <c r="G5553" s="10">
        <f>Table1[[#This Row],[Package Price]]*Table1[[#This Row],[Participants]]</f>
        <v>855.05</v>
      </c>
      <c r="H5553" s="18" t="s">
        <v>25</v>
      </c>
      <c r="I5553" s="18" t="str">
        <f>IF(Table1[[#This Row],[Package Price]]&gt;250,"Direct","Online")</f>
        <v>Online</v>
      </c>
    </row>
    <row r="5554" spans="2:9" x14ac:dyDescent="0.25">
      <c r="B5554" s="6" t="s">
        <v>5586</v>
      </c>
      <c r="C5554" s="4">
        <v>43370</v>
      </c>
      <c r="D5554" s="16" t="s">
        <v>21877</v>
      </c>
      <c r="E5554" s="11">
        <v>280.875</v>
      </c>
      <c r="F5554" s="12">
        <v>6.3699999999999992</v>
      </c>
      <c r="G5554" s="10">
        <f>Table1[[#This Row],[Package Price]]*Table1[[#This Row],[Participants]]</f>
        <v>1789.1737499999997</v>
      </c>
      <c r="H5554" s="18" t="s">
        <v>39</v>
      </c>
      <c r="I5554" s="18" t="str">
        <f>IF(Table1[[#This Row],[Package Price]]&gt;250,"Direct","Online")</f>
        <v>Direct</v>
      </c>
    </row>
    <row r="5555" spans="2:9" x14ac:dyDescent="0.25">
      <c r="B5555" s="6" t="s">
        <v>5611</v>
      </c>
      <c r="C5555" s="4">
        <v>43371</v>
      </c>
      <c r="D5555" s="16" t="s">
        <v>21872</v>
      </c>
      <c r="E5555" s="11">
        <v>210</v>
      </c>
      <c r="F5555" s="12">
        <v>10.045</v>
      </c>
      <c r="G5555" s="10">
        <f>Table1[[#This Row],[Package Price]]*Table1[[#This Row],[Participants]]</f>
        <v>2109.4499999999998</v>
      </c>
      <c r="H5555" s="18" t="s">
        <v>9</v>
      </c>
      <c r="I5555" s="18" t="str">
        <f>IF(Table1[[#This Row],[Package Price]]&gt;250,"Direct","Online")</f>
        <v>Online</v>
      </c>
    </row>
    <row r="5556" spans="2:9" x14ac:dyDescent="0.25">
      <c r="B5556" s="6" t="s">
        <v>5613</v>
      </c>
      <c r="C5556" s="4">
        <v>43371</v>
      </c>
      <c r="D5556" s="16" t="s">
        <v>21870</v>
      </c>
      <c r="E5556" s="11">
        <v>227.49999999999997</v>
      </c>
      <c r="F5556" s="12">
        <v>25.969999999999995</v>
      </c>
      <c r="G5556" s="10">
        <f>Table1[[#This Row],[Package Price]]*Table1[[#This Row],[Participants]]</f>
        <v>5908.1749999999984</v>
      </c>
      <c r="H5556" s="18" t="s">
        <v>36</v>
      </c>
      <c r="I5556" s="18" t="str">
        <f>IF(Table1[[#This Row],[Package Price]]&gt;250,"Direct","Online")</f>
        <v>Online</v>
      </c>
    </row>
    <row r="5557" spans="2:9" x14ac:dyDescent="0.25">
      <c r="B5557" s="6" t="s">
        <v>5618</v>
      </c>
      <c r="C5557" s="4">
        <v>43371</v>
      </c>
      <c r="D5557" s="16" t="s">
        <v>21864</v>
      </c>
      <c r="E5557" s="11">
        <v>396.02499999999998</v>
      </c>
      <c r="F5557" s="12">
        <v>1.4699999999999998</v>
      </c>
      <c r="G5557" s="10">
        <f>Table1[[#This Row],[Package Price]]*Table1[[#This Row],[Participants]]</f>
        <v>582.15674999999987</v>
      </c>
      <c r="H5557" s="18" t="s">
        <v>38</v>
      </c>
      <c r="I5557" s="18" t="str">
        <f>IF(Table1[[#This Row],[Package Price]]&gt;250,"Direct","Online")</f>
        <v>Direct</v>
      </c>
    </row>
    <row r="5558" spans="2:9" x14ac:dyDescent="0.25">
      <c r="B5558" s="6" t="s">
        <v>5631</v>
      </c>
      <c r="C5558" s="4">
        <v>43371</v>
      </c>
      <c r="D5558" s="16" t="s">
        <v>21879</v>
      </c>
      <c r="E5558" s="11">
        <v>210.875</v>
      </c>
      <c r="F5558" s="12">
        <v>1.75</v>
      </c>
      <c r="G5558" s="10">
        <f>Table1[[#This Row],[Package Price]]*Table1[[#This Row],[Participants]]</f>
        <v>369.03125</v>
      </c>
      <c r="H5558" s="18" t="s">
        <v>2</v>
      </c>
      <c r="I5558" s="18" t="str">
        <f>IF(Table1[[#This Row],[Package Price]]&gt;250,"Direct","Online")</f>
        <v>Online</v>
      </c>
    </row>
    <row r="5559" spans="2:9" x14ac:dyDescent="0.25">
      <c r="B5559" s="6" t="s">
        <v>5621</v>
      </c>
      <c r="C5559" s="4">
        <v>43371</v>
      </c>
      <c r="D5559" s="16" t="s">
        <v>21861</v>
      </c>
      <c r="E5559" s="11">
        <v>284.375</v>
      </c>
      <c r="F5559" s="12">
        <v>3.8499999999999996</v>
      </c>
      <c r="G5559" s="10">
        <f>Table1[[#This Row],[Package Price]]*Table1[[#This Row],[Participants]]</f>
        <v>1094.84375</v>
      </c>
      <c r="H5559" s="18" t="s">
        <v>40</v>
      </c>
      <c r="I5559" s="18" t="str">
        <f>IF(Table1[[#This Row],[Package Price]]&gt;250,"Direct","Online")</f>
        <v>Direct</v>
      </c>
    </row>
    <row r="5560" spans="2:9" x14ac:dyDescent="0.25">
      <c r="B5560" s="6" t="s">
        <v>5619</v>
      </c>
      <c r="C5560" s="4">
        <v>43371</v>
      </c>
      <c r="D5560" s="16" t="s">
        <v>21874</v>
      </c>
      <c r="E5560" s="11">
        <v>109.63749999999999</v>
      </c>
      <c r="F5560" s="12">
        <v>7.35</v>
      </c>
      <c r="G5560" s="10">
        <f>Table1[[#This Row],[Package Price]]*Table1[[#This Row],[Participants]]</f>
        <v>805.83562499999982</v>
      </c>
      <c r="H5560" s="18" t="s">
        <v>19</v>
      </c>
      <c r="I5560" s="18" t="str">
        <f>IF(Table1[[#This Row],[Package Price]]&gt;250,"Direct","Online")</f>
        <v>Online</v>
      </c>
    </row>
    <row r="5561" spans="2:9" x14ac:dyDescent="0.25">
      <c r="B5561" s="6" t="s">
        <v>5607</v>
      </c>
      <c r="C5561" s="4">
        <v>43371</v>
      </c>
      <c r="D5561" s="16" t="s">
        <v>21875</v>
      </c>
      <c r="E5561" s="11">
        <v>222.25</v>
      </c>
      <c r="F5561" s="12">
        <v>4.8999999999999995</v>
      </c>
      <c r="G5561" s="10">
        <f>Table1[[#This Row],[Package Price]]*Table1[[#This Row],[Participants]]</f>
        <v>1089.0249999999999</v>
      </c>
      <c r="H5561" s="18" t="s">
        <v>26</v>
      </c>
      <c r="I5561" s="18" t="str">
        <f>IF(Table1[[#This Row],[Package Price]]&gt;250,"Direct","Online")</f>
        <v>Online</v>
      </c>
    </row>
    <row r="5562" spans="2:9" x14ac:dyDescent="0.25">
      <c r="B5562" s="6" t="s">
        <v>5623</v>
      </c>
      <c r="C5562" s="4">
        <v>43371</v>
      </c>
      <c r="D5562" s="16" t="s">
        <v>21876</v>
      </c>
      <c r="E5562" s="11">
        <v>105</v>
      </c>
      <c r="F5562" s="12">
        <v>11.269999999999998</v>
      </c>
      <c r="G5562" s="10">
        <f>Table1[[#This Row],[Package Price]]*Table1[[#This Row],[Participants]]</f>
        <v>1183.3499999999997</v>
      </c>
      <c r="H5562" s="18" t="s">
        <v>48</v>
      </c>
      <c r="I5562" s="18" t="str">
        <f>IF(Table1[[#This Row],[Package Price]]&gt;250,"Direct","Online")</f>
        <v>Online</v>
      </c>
    </row>
    <row r="5563" spans="2:9" x14ac:dyDescent="0.25">
      <c r="B5563" s="6" t="s">
        <v>5625</v>
      </c>
      <c r="C5563" s="4">
        <v>43371</v>
      </c>
      <c r="D5563" s="16" t="s">
        <v>21860</v>
      </c>
      <c r="E5563" s="11">
        <v>284.72499999999997</v>
      </c>
      <c r="F5563" s="12">
        <v>3.8499999999999996</v>
      </c>
      <c r="G5563" s="10">
        <f>Table1[[#This Row],[Package Price]]*Table1[[#This Row],[Participants]]</f>
        <v>1096.1912499999999</v>
      </c>
      <c r="H5563" s="18" t="s">
        <v>48</v>
      </c>
      <c r="I5563" s="18" t="str">
        <f>IF(Table1[[#This Row],[Package Price]]&gt;250,"Direct","Online")</f>
        <v>Direct</v>
      </c>
    </row>
    <row r="5564" spans="2:9" x14ac:dyDescent="0.25">
      <c r="B5564" s="6" t="s">
        <v>5620</v>
      </c>
      <c r="C5564" s="4">
        <v>43371</v>
      </c>
      <c r="D5564" s="16" t="s">
        <v>21866</v>
      </c>
      <c r="E5564" s="11">
        <v>319.375</v>
      </c>
      <c r="F5564" s="12">
        <v>2.4499999999999997</v>
      </c>
      <c r="G5564" s="10">
        <f>Table1[[#This Row],[Package Price]]*Table1[[#This Row],[Participants]]</f>
        <v>782.46874999999989</v>
      </c>
      <c r="H5564" s="18" t="s">
        <v>9</v>
      </c>
      <c r="I5564" s="18" t="str">
        <f>IF(Table1[[#This Row],[Package Price]]&gt;250,"Direct","Online")</f>
        <v>Direct</v>
      </c>
    </row>
    <row r="5565" spans="2:9" x14ac:dyDescent="0.25">
      <c r="B5565" s="6" t="s">
        <v>5608</v>
      </c>
      <c r="C5565" s="4">
        <v>43371</v>
      </c>
      <c r="D5565" s="16" t="s">
        <v>21862</v>
      </c>
      <c r="E5565" s="11">
        <v>543.375</v>
      </c>
      <c r="F5565" s="12">
        <v>3.8499999999999996</v>
      </c>
      <c r="G5565" s="10">
        <f>Table1[[#This Row],[Package Price]]*Table1[[#This Row],[Participants]]</f>
        <v>2091.9937499999996</v>
      </c>
      <c r="H5565" s="18" t="s">
        <v>7</v>
      </c>
      <c r="I5565" s="18" t="str">
        <f>IF(Table1[[#This Row],[Package Price]]&gt;250,"Direct","Online")</f>
        <v>Direct</v>
      </c>
    </row>
    <row r="5566" spans="2:9" x14ac:dyDescent="0.25">
      <c r="B5566" s="6" t="s">
        <v>5610</v>
      </c>
      <c r="C5566" s="4">
        <v>43371</v>
      </c>
      <c r="D5566" s="16" t="s">
        <v>21868</v>
      </c>
      <c r="E5566" s="11">
        <v>284.72499999999997</v>
      </c>
      <c r="F5566" s="12">
        <v>3.9199999999999995</v>
      </c>
      <c r="G5566" s="10">
        <f>Table1[[#This Row],[Package Price]]*Table1[[#This Row],[Participants]]</f>
        <v>1116.1219999999996</v>
      </c>
      <c r="H5566" s="18" t="s">
        <v>28</v>
      </c>
      <c r="I5566" s="18" t="str">
        <f>IF(Table1[[#This Row],[Package Price]]&gt;250,"Direct","Online")</f>
        <v>Direct</v>
      </c>
    </row>
    <row r="5567" spans="2:9" x14ac:dyDescent="0.25">
      <c r="B5567" s="6" t="s">
        <v>5609</v>
      </c>
      <c r="C5567" s="4">
        <v>43371</v>
      </c>
      <c r="D5567" s="16" t="s">
        <v>21867</v>
      </c>
      <c r="E5567" s="11">
        <v>358.75</v>
      </c>
      <c r="F5567" s="12">
        <v>3.9199999999999995</v>
      </c>
      <c r="G5567" s="10">
        <f>Table1[[#This Row],[Package Price]]*Table1[[#This Row],[Participants]]</f>
        <v>1406.2999999999997</v>
      </c>
      <c r="H5567" s="18" t="s">
        <v>38</v>
      </c>
      <c r="I5567" s="18" t="str">
        <f>IF(Table1[[#This Row],[Package Price]]&gt;250,"Direct","Online")</f>
        <v>Direct</v>
      </c>
    </row>
    <row r="5568" spans="2:9" x14ac:dyDescent="0.25">
      <c r="B5568" s="6" t="s">
        <v>5614</v>
      </c>
      <c r="C5568" s="4">
        <v>43371</v>
      </c>
      <c r="D5568" s="16" t="s">
        <v>21863</v>
      </c>
      <c r="E5568" s="11">
        <v>457.62499999999994</v>
      </c>
      <c r="F5568" s="12">
        <v>1.4699999999999998</v>
      </c>
      <c r="G5568" s="10">
        <f>Table1[[#This Row],[Package Price]]*Table1[[#This Row],[Participants]]</f>
        <v>672.70874999999978</v>
      </c>
      <c r="H5568" s="18" t="s">
        <v>17</v>
      </c>
      <c r="I5568" s="18" t="str">
        <f>IF(Table1[[#This Row],[Package Price]]&gt;250,"Direct","Online")</f>
        <v>Direct</v>
      </c>
    </row>
    <row r="5569" spans="2:9" x14ac:dyDescent="0.25">
      <c r="B5569" s="6" t="s">
        <v>5628</v>
      </c>
      <c r="C5569" s="4">
        <v>43371</v>
      </c>
      <c r="D5569" s="16" t="s">
        <v>21863</v>
      </c>
      <c r="E5569" s="11">
        <v>186.375</v>
      </c>
      <c r="F5569" s="12">
        <v>3.8499999999999996</v>
      </c>
      <c r="G5569" s="10">
        <f>Table1[[#This Row],[Package Price]]*Table1[[#This Row],[Participants]]</f>
        <v>717.54374999999993</v>
      </c>
      <c r="H5569" s="18" t="s">
        <v>0</v>
      </c>
      <c r="I5569" s="18" t="str">
        <f>IF(Table1[[#This Row],[Package Price]]&gt;250,"Direct","Online")</f>
        <v>Online</v>
      </c>
    </row>
    <row r="5570" spans="2:9" x14ac:dyDescent="0.25">
      <c r="B5570" s="6" t="s">
        <v>5615</v>
      </c>
      <c r="C5570" s="4">
        <v>43371</v>
      </c>
      <c r="D5570" s="16" t="s">
        <v>21865</v>
      </c>
      <c r="E5570" s="10">
        <v>395.5</v>
      </c>
      <c r="F5570" s="12">
        <v>3.9199999999999995</v>
      </c>
      <c r="G5570" s="10">
        <f>Table1[[#This Row],[Package Price]]*Table1[[#This Row],[Participants]]</f>
        <v>1550.36</v>
      </c>
      <c r="H5570" s="18" t="s">
        <v>36</v>
      </c>
      <c r="I5570" s="18" t="str">
        <f>IF(Table1[[#This Row],[Package Price]]&gt;250,"Direct","Online")</f>
        <v>Direct</v>
      </c>
    </row>
    <row r="5571" spans="2:9" x14ac:dyDescent="0.25">
      <c r="B5571" s="6" t="s">
        <v>5629</v>
      </c>
      <c r="C5571" s="4">
        <v>43371</v>
      </c>
      <c r="D5571" s="16" t="s">
        <v>21858</v>
      </c>
      <c r="E5571" s="11">
        <v>553</v>
      </c>
      <c r="F5571" s="12">
        <v>3.8499999999999996</v>
      </c>
      <c r="G5571" s="10">
        <f>Table1[[#This Row],[Package Price]]*Table1[[#This Row],[Participants]]</f>
        <v>2129.0499999999997</v>
      </c>
      <c r="H5571" s="18" t="s">
        <v>31</v>
      </c>
      <c r="I5571" s="18" t="str">
        <f>IF(Table1[[#This Row],[Package Price]]&gt;250,"Direct","Online")</f>
        <v>Direct</v>
      </c>
    </row>
    <row r="5572" spans="2:9" x14ac:dyDescent="0.25">
      <c r="B5572" s="6" t="s">
        <v>5622</v>
      </c>
      <c r="C5572" s="4">
        <v>43371</v>
      </c>
      <c r="D5572" s="16" t="s">
        <v>21856</v>
      </c>
      <c r="E5572" s="11">
        <v>280</v>
      </c>
      <c r="F5572" s="12">
        <v>3.8499999999999996</v>
      </c>
      <c r="G5572" s="10">
        <f>Table1[[#This Row],[Package Price]]*Table1[[#This Row],[Participants]]</f>
        <v>1078</v>
      </c>
      <c r="H5572" s="18" t="s">
        <v>21</v>
      </c>
      <c r="I5572" s="18" t="str">
        <f>IF(Table1[[#This Row],[Package Price]]&gt;250,"Direct","Online")</f>
        <v>Direct</v>
      </c>
    </row>
    <row r="5573" spans="2:9" x14ac:dyDescent="0.25">
      <c r="B5573" s="6" t="s">
        <v>5626</v>
      </c>
      <c r="C5573" s="4">
        <v>43371</v>
      </c>
      <c r="D5573" s="16" t="s">
        <v>21871</v>
      </c>
      <c r="E5573" s="11">
        <v>218.75</v>
      </c>
      <c r="F5573" s="12">
        <v>3.8499999999999996</v>
      </c>
      <c r="G5573" s="10">
        <f>Table1[[#This Row],[Package Price]]*Table1[[#This Row],[Participants]]</f>
        <v>842.18749999999989</v>
      </c>
      <c r="H5573" s="18" t="s">
        <v>38</v>
      </c>
      <c r="I5573" s="18" t="str">
        <f>IF(Table1[[#This Row],[Package Price]]&gt;250,"Direct","Online")</f>
        <v>Online</v>
      </c>
    </row>
    <row r="5574" spans="2:9" x14ac:dyDescent="0.25">
      <c r="B5574" s="6" t="s">
        <v>5617</v>
      </c>
      <c r="C5574" s="4">
        <v>43371</v>
      </c>
      <c r="D5574" s="16" t="s">
        <v>21869</v>
      </c>
      <c r="E5574" s="11">
        <v>244.99999999999997</v>
      </c>
      <c r="F5574" s="12">
        <v>2.9399999999999995</v>
      </c>
      <c r="G5574" s="10">
        <f>Table1[[#This Row],[Package Price]]*Table1[[#This Row],[Participants]]</f>
        <v>720.29999999999984</v>
      </c>
      <c r="H5574" s="18" t="s">
        <v>7</v>
      </c>
      <c r="I5574" s="18" t="str">
        <f>IF(Table1[[#This Row],[Package Price]]&gt;250,"Direct","Online")</f>
        <v>Online</v>
      </c>
    </row>
    <row r="5575" spans="2:9" x14ac:dyDescent="0.25">
      <c r="B5575" s="6" t="s">
        <v>5630</v>
      </c>
      <c r="C5575" s="4">
        <v>43371</v>
      </c>
      <c r="D5575" s="16" t="s">
        <v>21869</v>
      </c>
      <c r="E5575" s="11">
        <v>105</v>
      </c>
      <c r="F5575" s="12">
        <v>1.75</v>
      </c>
      <c r="G5575" s="10">
        <f>Table1[[#This Row],[Package Price]]*Table1[[#This Row],[Participants]]</f>
        <v>183.75</v>
      </c>
      <c r="H5575" s="18" t="s">
        <v>21</v>
      </c>
      <c r="I5575" s="18" t="str">
        <f>IF(Table1[[#This Row],[Package Price]]&gt;250,"Direct","Online")</f>
        <v>Online</v>
      </c>
    </row>
    <row r="5576" spans="2:9" x14ac:dyDescent="0.25">
      <c r="B5576" s="6" t="s">
        <v>5632</v>
      </c>
      <c r="C5576" s="4">
        <v>43371</v>
      </c>
      <c r="D5576" s="16" t="s">
        <v>21873</v>
      </c>
      <c r="E5576" s="11">
        <v>185.67499999999998</v>
      </c>
      <c r="F5576" s="12">
        <v>21.804999999999996</v>
      </c>
      <c r="G5576" s="10">
        <f>Table1[[#This Row],[Package Price]]*Table1[[#This Row],[Participants]]</f>
        <v>4048.6433749999987</v>
      </c>
      <c r="H5576" s="18" t="s">
        <v>33</v>
      </c>
      <c r="I5576" s="18" t="str">
        <f>IF(Table1[[#This Row],[Package Price]]&gt;250,"Direct","Online")</f>
        <v>Online</v>
      </c>
    </row>
    <row r="5577" spans="2:9" x14ac:dyDescent="0.25">
      <c r="B5577" s="6" t="s">
        <v>5624</v>
      </c>
      <c r="C5577" s="4">
        <v>43371</v>
      </c>
      <c r="D5577" s="16" t="s">
        <v>21855</v>
      </c>
      <c r="E5577" s="11">
        <v>89.512499999999989</v>
      </c>
      <c r="F5577" s="12">
        <v>3.8499999999999996</v>
      </c>
      <c r="G5577" s="10">
        <f>Table1[[#This Row],[Package Price]]*Table1[[#This Row],[Participants]]</f>
        <v>344.6231249999999</v>
      </c>
      <c r="H5577" s="18" t="s">
        <v>29</v>
      </c>
      <c r="I5577" s="18" t="str">
        <f>IF(Table1[[#This Row],[Package Price]]&gt;250,"Direct","Online")</f>
        <v>Online</v>
      </c>
    </row>
    <row r="5578" spans="2:9" x14ac:dyDescent="0.25">
      <c r="B5578" s="6" t="s">
        <v>5627</v>
      </c>
      <c r="C5578" s="4">
        <v>43371</v>
      </c>
      <c r="D5578" s="16" t="s">
        <v>21859</v>
      </c>
      <c r="E5578" s="11">
        <v>551.25</v>
      </c>
      <c r="F5578" s="12">
        <v>3.8499999999999996</v>
      </c>
      <c r="G5578" s="10">
        <f>Table1[[#This Row],[Package Price]]*Table1[[#This Row],[Participants]]</f>
        <v>2122.3125</v>
      </c>
      <c r="H5578" s="18" t="s">
        <v>19</v>
      </c>
      <c r="I5578" s="18" t="str">
        <f>IF(Table1[[#This Row],[Package Price]]&gt;250,"Direct","Online")</f>
        <v>Direct</v>
      </c>
    </row>
    <row r="5579" spans="2:9" x14ac:dyDescent="0.25">
      <c r="B5579" s="6" t="s">
        <v>5616</v>
      </c>
      <c r="C5579" s="4">
        <v>43371</v>
      </c>
      <c r="D5579" s="16" t="s">
        <v>21857</v>
      </c>
      <c r="E5579" s="11">
        <v>244.99999999999997</v>
      </c>
      <c r="F5579" s="12">
        <v>2.4499999999999997</v>
      </c>
      <c r="G5579" s="10">
        <f>Table1[[#This Row],[Package Price]]*Table1[[#This Row],[Participants]]</f>
        <v>600.24999999999989</v>
      </c>
      <c r="H5579" s="18" t="s">
        <v>26</v>
      </c>
      <c r="I5579" s="18" t="str">
        <f>IF(Table1[[#This Row],[Package Price]]&gt;250,"Direct","Online")</f>
        <v>Online</v>
      </c>
    </row>
    <row r="5580" spans="2:9" x14ac:dyDescent="0.25">
      <c r="B5580" s="6" t="s">
        <v>5612</v>
      </c>
      <c r="C5580" s="4">
        <v>43371</v>
      </c>
      <c r="D5580" s="16" t="s">
        <v>21877</v>
      </c>
      <c r="E5580" s="11">
        <v>280.875</v>
      </c>
      <c r="F5580" s="12">
        <v>4.4099999999999993</v>
      </c>
      <c r="G5580" s="10">
        <f>Table1[[#This Row],[Package Price]]*Table1[[#This Row],[Participants]]</f>
        <v>1238.6587499999998</v>
      </c>
      <c r="H5580" s="18" t="s">
        <v>40</v>
      </c>
      <c r="I5580" s="18" t="str">
        <f>IF(Table1[[#This Row],[Package Price]]&gt;250,"Direct","Online")</f>
        <v>Direct</v>
      </c>
    </row>
    <row r="5581" spans="2:9" x14ac:dyDescent="0.25">
      <c r="B5581" s="6" t="s">
        <v>5637</v>
      </c>
      <c r="C5581" s="4">
        <v>43372</v>
      </c>
      <c r="D5581" s="16" t="s">
        <v>21872</v>
      </c>
      <c r="E5581" s="11">
        <v>210</v>
      </c>
      <c r="F5581" s="12">
        <v>15.679999999999998</v>
      </c>
      <c r="G5581" s="10">
        <f>Table1[[#This Row],[Package Price]]*Table1[[#This Row],[Participants]]</f>
        <v>3292.7999999999997</v>
      </c>
      <c r="H5581" s="18" t="s">
        <v>10</v>
      </c>
      <c r="I5581" s="18" t="str">
        <f>IF(Table1[[#This Row],[Package Price]]&gt;250,"Direct","Online")</f>
        <v>Online</v>
      </c>
    </row>
    <row r="5582" spans="2:9" x14ac:dyDescent="0.25">
      <c r="B5582" s="6" t="s">
        <v>5639</v>
      </c>
      <c r="C5582" s="4">
        <v>43372</v>
      </c>
      <c r="D5582" s="16" t="s">
        <v>21870</v>
      </c>
      <c r="E5582" s="11">
        <v>227.49999999999997</v>
      </c>
      <c r="F5582" s="12">
        <v>16.904999999999998</v>
      </c>
      <c r="G5582" s="10">
        <f>Table1[[#This Row],[Package Price]]*Table1[[#This Row],[Participants]]</f>
        <v>3845.8874999999989</v>
      </c>
      <c r="H5582" s="18" t="s">
        <v>37</v>
      </c>
      <c r="I5582" s="18" t="str">
        <f>IF(Table1[[#This Row],[Package Price]]&gt;250,"Direct","Online")</f>
        <v>Online</v>
      </c>
    </row>
    <row r="5583" spans="2:9" x14ac:dyDescent="0.25">
      <c r="B5583" s="6" t="s">
        <v>5644</v>
      </c>
      <c r="C5583" s="4">
        <v>43372</v>
      </c>
      <c r="D5583" s="16" t="s">
        <v>21864</v>
      </c>
      <c r="E5583" s="11">
        <v>396.02499999999998</v>
      </c>
      <c r="F5583" s="12">
        <v>3.9199999999999995</v>
      </c>
      <c r="G5583" s="10">
        <f>Table1[[#This Row],[Package Price]]*Table1[[#This Row],[Participants]]</f>
        <v>1552.4179999999997</v>
      </c>
      <c r="H5583" s="18" t="s">
        <v>39</v>
      </c>
      <c r="I5583" s="18" t="str">
        <f>IF(Table1[[#This Row],[Package Price]]&gt;250,"Direct","Online")</f>
        <v>Direct</v>
      </c>
    </row>
    <row r="5584" spans="2:9" x14ac:dyDescent="0.25">
      <c r="B5584" s="6" t="s">
        <v>5657</v>
      </c>
      <c r="C5584" s="4">
        <v>43372</v>
      </c>
      <c r="D5584" s="16" t="s">
        <v>21879</v>
      </c>
      <c r="E5584" s="11">
        <v>210.875</v>
      </c>
      <c r="F5584" s="12">
        <v>2.4499999999999997</v>
      </c>
      <c r="G5584" s="10">
        <f>Table1[[#This Row],[Package Price]]*Table1[[#This Row],[Participants]]</f>
        <v>516.64374999999995</v>
      </c>
      <c r="H5584" s="18" t="s">
        <v>3</v>
      </c>
      <c r="I5584" s="18" t="str">
        <f>IF(Table1[[#This Row],[Package Price]]&gt;250,"Direct","Online")</f>
        <v>Online</v>
      </c>
    </row>
    <row r="5585" spans="2:9" x14ac:dyDescent="0.25">
      <c r="B5585" s="6" t="s">
        <v>5647</v>
      </c>
      <c r="C5585" s="4">
        <v>43372</v>
      </c>
      <c r="D5585" s="16" t="s">
        <v>21861</v>
      </c>
      <c r="E5585" s="11">
        <v>284.375</v>
      </c>
      <c r="F5585" s="12">
        <v>3.8499999999999996</v>
      </c>
      <c r="G5585" s="10">
        <f>Table1[[#This Row],[Package Price]]*Table1[[#This Row],[Participants]]</f>
        <v>1094.84375</v>
      </c>
      <c r="H5585" s="18" t="s">
        <v>41</v>
      </c>
      <c r="I5585" s="18" t="str">
        <f>IF(Table1[[#This Row],[Package Price]]&gt;250,"Direct","Online")</f>
        <v>Direct</v>
      </c>
    </row>
    <row r="5586" spans="2:9" x14ac:dyDescent="0.25">
      <c r="B5586" s="6" t="s">
        <v>5645</v>
      </c>
      <c r="C5586" s="4">
        <v>43372</v>
      </c>
      <c r="D5586" s="16" t="s">
        <v>21874</v>
      </c>
      <c r="E5586" s="11">
        <v>109.63749999999999</v>
      </c>
      <c r="F5586" s="12">
        <v>7.1049999999999986</v>
      </c>
      <c r="G5586" s="10">
        <f>Table1[[#This Row],[Package Price]]*Table1[[#This Row],[Participants]]</f>
        <v>778.97443749999979</v>
      </c>
      <c r="H5586" s="18" t="s">
        <v>20</v>
      </c>
      <c r="I5586" s="18" t="str">
        <f>IF(Table1[[#This Row],[Package Price]]&gt;250,"Direct","Online")</f>
        <v>Online</v>
      </c>
    </row>
    <row r="5587" spans="2:9" x14ac:dyDescent="0.25">
      <c r="B5587" s="6" t="s">
        <v>5633</v>
      </c>
      <c r="C5587" s="4">
        <v>43372</v>
      </c>
      <c r="D5587" s="16" t="s">
        <v>21875</v>
      </c>
      <c r="E5587" s="11">
        <v>222.25</v>
      </c>
      <c r="F5587" s="12">
        <v>4.1649999999999991</v>
      </c>
      <c r="G5587" s="10">
        <f>Table1[[#This Row],[Package Price]]*Table1[[#This Row],[Participants]]</f>
        <v>925.67124999999976</v>
      </c>
      <c r="H5587" s="18" t="s">
        <v>27</v>
      </c>
      <c r="I5587" s="18" t="str">
        <f>IF(Table1[[#This Row],[Package Price]]&gt;250,"Direct","Online")</f>
        <v>Online</v>
      </c>
    </row>
    <row r="5588" spans="2:9" x14ac:dyDescent="0.25">
      <c r="B5588" s="6" t="s">
        <v>5649</v>
      </c>
      <c r="C5588" s="4">
        <v>43372</v>
      </c>
      <c r="D5588" s="16" t="s">
        <v>21876</v>
      </c>
      <c r="E5588" s="11">
        <v>105</v>
      </c>
      <c r="F5588" s="12">
        <v>0.97999999999999987</v>
      </c>
      <c r="G5588" s="10">
        <f>Table1[[#This Row],[Package Price]]*Table1[[#This Row],[Participants]]</f>
        <v>102.89999999999999</v>
      </c>
      <c r="H5588" s="18" t="s">
        <v>49</v>
      </c>
      <c r="I5588" s="18" t="str">
        <f>IF(Table1[[#This Row],[Package Price]]&gt;250,"Direct","Online")</f>
        <v>Online</v>
      </c>
    </row>
    <row r="5589" spans="2:9" x14ac:dyDescent="0.25">
      <c r="B5589" s="6" t="s">
        <v>5651</v>
      </c>
      <c r="C5589" s="4">
        <v>43372</v>
      </c>
      <c r="D5589" s="16" t="s">
        <v>21860</v>
      </c>
      <c r="E5589" s="11">
        <v>284.72499999999997</v>
      </c>
      <c r="F5589" s="12">
        <v>2.4499999999999997</v>
      </c>
      <c r="G5589" s="10">
        <f>Table1[[#This Row],[Package Price]]*Table1[[#This Row],[Participants]]</f>
        <v>697.57624999999985</v>
      </c>
      <c r="H5589" s="18" t="s">
        <v>49</v>
      </c>
      <c r="I5589" s="18" t="str">
        <f>IF(Table1[[#This Row],[Package Price]]&gt;250,"Direct","Online")</f>
        <v>Direct</v>
      </c>
    </row>
    <row r="5590" spans="2:9" x14ac:dyDescent="0.25">
      <c r="B5590" s="6" t="s">
        <v>5646</v>
      </c>
      <c r="C5590" s="4">
        <v>43372</v>
      </c>
      <c r="D5590" s="16" t="s">
        <v>21866</v>
      </c>
      <c r="E5590" s="11">
        <v>319.375</v>
      </c>
      <c r="F5590" s="12">
        <v>3.8499999999999996</v>
      </c>
      <c r="G5590" s="10">
        <f>Table1[[#This Row],[Package Price]]*Table1[[#This Row],[Participants]]</f>
        <v>1229.59375</v>
      </c>
      <c r="H5590" s="18" t="s">
        <v>10</v>
      </c>
      <c r="I5590" s="18" t="str">
        <f>IF(Table1[[#This Row],[Package Price]]&gt;250,"Direct","Online")</f>
        <v>Direct</v>
      </c>
    </row>
    <row r="5591" spans="2:9" x14ac:dyDescent="0.25">
      <c r="B5591" s="6" t="s">
        <v>5634</v>
      </c>
      <c r="C5591" s="4">
        <v>43372</v>
      </c>
      <c r="D5591" s="16" t="s">
        <v>21862</v>
      </c>
      <c r="E5591" s="11">
        <v>543.375</v>
      </c>
      <c r="F5591" s="12">
        <v>3.8499999999999996</v>
      </c>
      <c r="G5591" s="10">
        <f>Table1[[#This Row],[Package Price]]*Table1[[#This Row],[Participants]]</f>
        <v>2091.9937499999996</v>
      </c>
      <c r="H5591" s="18" t="s">
        <v>8</v>
      </c>
      <c r="I5591" s="18" t="str">
        <f>IF(Table1[[#This Row],[Package Price]]&gt;250,"Direct","Online")</f>
        <v>Direct</v>
      </c>
    </row>
    <row r="5592" spans="2:9" x14ac:dyDescent="0.25">
      <c r="B5592" s="6" t="s">
        <v>5636</v>
      </c>
      <c r="C5592" s="4">
        <v>43372</v>
      </c>
      <c r="D5592" s="16" t="s">
        <v>21868</v>
      </c>
      <c r="E5592" s="11">
        <v>284.72499999999997</v>
      </c>
      <c r="F5592" s="12">
        <v>2.6949999999999994</v>
      </c>
      <c r="G5592" s="10">
        <f>Table1[[#This Row],[Package Price]]*Table1[[#This Row],[Participants]]</f>
        <v>767.33387499999969</v>
      </c>
      <c r="H5592" s="18" t="s">
        <v>29</v>
      </c>
      <c r="I5592" s="18" t="str">
        <f>IF(Table1[[#This Row],[Package Price]]&gt;250,"Direct","Online")</f>
        <v>Direct</v>
      </c>
    </row>
    <row r="5593" spans="2:9" x14ac:dyDescent="0.25">
      <c r="B5593" s="6" t="s">
        <v>5635</v>
      </c>
      <c r="C5593" s="4">
        <v>43372</v>
      </c>
      <c r="D5593" s="16" t="s">
        <v>21867</v>
      </c>
      <c r="E5593" s="11">
        <v>358.75</v>
      </c>
      <c r="F5593" s="12">
        <v>3.8499999999999996</v>
      </c>
      <c r="G5593" s="10">
        <f>Table1[[#This Row],[Package Price]]*Table1[[#This Row],[Participants]]</f>
        <v>1381.1874999999998</v>
      </c>
      <c r="H5593" s="18" t="s">
        <v>39</v>
      </c>
      <c r="I5593" s="18" t="str">
        <f>IF(Table1[[#This Row],[Package Price]]&gt;250,"Direct","Online")</f>
        <v>Direct</v>
      </c>
    </row>
    <row r="5594" spans="2:9" x14ac:dyDescent="0.25">
      <c r="B5594" s="6" t="s">
        <v>5640</v>
      </c>
      <c r="C5594" s="4">
        <v>43372</v>
      </c>
      <c r="D5594" s="16" t="s">
        <v>21863</v>
      </c>
      <c r="E5594" s="11">
        <v>457.62499999999994</v>
      </c>
      <c r="F5594" s="12">
        <v>7.35</v>
      </c>
      <c r="G5594" s="10">
        <f>Table1[[#This Row],[Package Price]]*Table1[[#This Row],[Participants]]</f>
        <v>3363.5437499999994</v>
      </c>
      <c r="H5594" s="18" t="s">
        <v>18</v>
      </c>
      <c r="I5594" s="18" t="str">
        <f>IF(Table1[[#This Row],[Package Price]]&gt;250,"Direct","Online")</f>
        <v>Direct</v>
      </c>
    </row>
    <row r="5595" spans="2:9" x14ac:dyDescent="0.25">
      <c r="B5595" s="6" t="s">
        <v>5654</v>
      </c>
      <c r="C5595" s="4">
        <v>43372</v>
      </c>
      <c r="D5595" s="16" t="s">
        <v>21863</v>
      </c>
      <c r="E5595" s="11">
        <v>186.375</v>
      </c>
      <c r="F5595" s="12">
        <v>3.8499999999999996</v>
      </c>
      <c r="G5595" s="10">
        <f>Table1[[#This Row],[Package Price]]*Table1[[#This Row],[Participants]]</f>
        <v>717.54374999999993</v>
      </c>
      <c r="H5595" s="18" t="s">
        <v>1</v>
      </c>
      <c r="I5595" s="18" t="str">
        <f>IF(Table1[[#This Row],[Package Price]]&gt;250,"Direct","Online")</f>
        <v>Online</v>
      </c>
    </row>
    <row r="5596" spans="2:9" x14ac:dyDescent="0.25">
      <c r="B5596" s="6" t="s">
        <v>5641</v>
      </c>
      <c r="C5596" s="4">
        <v>43372</v>
      </c>
      <c r="D5596" s="16" t="s">
        <v>21865</v>
      </c>
      <c r="E5596" s="10">
        <v>395.5</v>
      </c>
      <c r="F5596" s="12">
        <v>7.35</v>
      </c>
      <c r="G5596" s="10">
        <f>Table1[[#This Row],[Package Price]]*Table1[[#This Row],[Participants]]</f>
        <v>2906.9249999999997</v>
      </c>
      <c r="H5596" s="18" t="s">
        <v>37</v>
      </c>
      <c r="I5596" s="18" t="str">
        <f>IF(Table1[[#This Row],[Package Price]]&gt;250,"Direct","Online")</f>
        <v>Direct</v>
      </c>
    </row>
    <row r="5597" spans="2:9" x14ac:dyDescent="0.25">
      <c r="B5597" s="6" t="s">
        <v>5655</v>
      </c>
      <c r="C5597" s="4">
        <v>43372</v>
      </c>
      <c r="D5597" s="16" t="s">
        <v>21858</v>
      </c>
      <c r="E5597" s="11">
        <v>553</v>
      </c>
      <c r="F5597" s="12">
        <v>2.4499999999999997</v>
      </c>
      <c r="G5597" s="10">
        <f>Table1[[#This Row],[Package Price]]*Table1[[#This Row],[Participants]]</f>
        <v>1354.85</v>
      </c>
      <c r="H5597" s="18" t="s">
        <v>32</v>
      </c>
      <c r="I5597" s="18" t="str">
        <f>IF(Table1[[#This Row],[Package Price]]&gt;250,"Direct","Online")</f>
        <v>Direct</v>
      </c>
    </row>
    <row r="5598" spans="2:9" x14ac:dyDescent="0.25">
      <c r="B5598" s="6" t="s">
        <v>5648</v>
      </c>
      <c r="C5598" s="4">
        <v>43372</v>
      </c>
      <c r="D5598" s="16" t="s">
        <v>21856</v>
      </c>
      <c r="E5598" s="11">
        <v>280</v>
      </c>
      <c r="F5598" s="12">
        <v>3.8499999999999996</v>
      </c>
      <c r="G5598" s="10">
        <f>Table1[[#This Row],[Package Price]]*Table1[[#This Row],[Participants]]</f>
        <v>1078</v>
      </c>
      <c r="H5598" s="18" t="s">
        <v>22</v>
      </c>
      <c r="I5598" s="18" t="str">
        <f>IF(Table1[[#This Row],[Package Price]]&gt;250,"Direct","Online")</f>
        <v>Direct</v>
      </c>
    </row>
    <row r="5599" spans="2:9" x14ac:dyDescent="0.25">
      <c r="B5599" s="6" t="s">
        <v>5652</v>
      </c>
      <c r="C5599" s="4">
        <v>43372</v>
      </c>
      <c r="D5599" s="16" t="s">
        <v>21871</v>
      </c>
      <c r="E5599" s="11">
        <v>218.75</v>
      </c>
      <c r="F5599" s="12">
        <v>3.8499999999999996</v>
      </c>
      <c r="G5599" s="10">
        <f>Table1[[#This Row],[Package Price]]*Table1[[#This Row],[Participants]]</f>
        <v>842.18749999999989</v>
      </c>
      <c r="H5599" s="18" t="s">
        <v>39</v>
      </c>
      <c r="I5599" s="18" t="str">
        <f>IF(Table1[[#This Row],[Package Price]]&gt;250,"Direct","Online")</f>
        <v>Online</v>
      </c>
    </row>
    <row r="5600" spans="2:9" x14ac:dyDescent="0.25">
      <c r="B5600" s="6" t="s">
        <v>5643</v>
      </c>
      <c r="C5600" s="4">
        <v>43372</v>
      </c>
      <c r="D5600" s="16" t="s">
        <v>21869</v>
      </c>
      <c r="E5600" s="11">
        <v>244.99999999999997</v>
      </c>
      <c r="F5600" s="12">
        <v>1.4699999999999998</v>
      </c>
      <c r="G5600" s="10">
        <f>Table1[[#This Row],[Package Price]]*Table1[[#This Row],[Participants]]</f>
        <v>360.14999999999992</v>
      </c>
      <c r="H5600" s="18" t="s">
        <v>8</v>
      </c>
      <c r="I5600" s="18" t="str">
        <f>IF(Table1[[#This Row],[Package Price]]&gt;250,"Direct","Online")</f>
        <v>Online</v>
      </c>
    </row>
    <row r="5601" spans="2:9" x14ac:dyDescent="0.25">
      <c r="B5601" s="6" t="s">
        <v>5656</v>
      </c>
      <c r="C5601" s="4">
        <v>43372</v>
      </c>
      <c r="D5601" s="16" t="s">
        <v>21869</v>
      </c>
      <c r="E5601" s="11">
        <v>105</v>
      </c>
      <c r="F5601" s="12">
        <v>2.4499999999999997</v>
      </c>
      <c r="G5601" s="10">
        <f>Table1[[#This Row],[Package Price]]*Table1[[#This Row],[Participants]]</f>
        <v>257.25</v>
      </c>
      <c r="H5601" s="18" t="s">
        <v>22</v>
      </c>
      <c r="I5601" s="18" t="str">
        <f>IF(Table1[[#This Row],[Package Price]]&gt;250,"Direct","Online")</f>
        <v>Online</v>
      </c>
    </row>
    <row r="5602" spans="2:9" x14ac:dyDescent="0.25">
      <c r="B5602" s="6" t="s">
        <v>5658</v>
      </c>
      <c r="C5602" s="4">
        <v>43372</v>
      </c>
      <c r="D5602" s="16" t="s">
        <v>21873</v>
      </c>
      <c r="E5602" s="11">
        <v>185.67499999999998</v>
      </c>
      <c r="F5602" s="12">
        <v>29.644999999999992</v>
      </c>
      <c r="G5602" s="10">
        <f>Table1[[#This Row],[Package Price]]*Table1[[#This Row],[Participants]]</f>
        <v>5504.3353749999978</v>
      </c>
      <c r="H5602" s="18" t="s">
        <v>34</v>
      </c>
      <c r="I5602" s="18" t="str">
        <f>IF(Table1[[#This Row],[Package Price]]&gt;250,"Direct","Online")</f>
        <v>Online</v>
      </c>
    </row>
    <row r="5603" spans="2:9" x14ac:dyDescent="0.25">
      <c r="B5603" s="6" t="s">
        <v>5650</v>
      </c>
      <c r="C5603" s="4">
        <v>43372</v>
      </c>
      <c r="D5603" s="16" t="s">
        <v>21855</v>
      </c>
      <c r="E5603" s="11">
        <v>89.512499999999989</v>
      </c>
      <c r="F5603" s="12">
        <v>3.8499999999999996</v>
      </c>
      <c r="G5603" s="10">
        <f>Table1[[#This Row],[Package Price]]*Table1[[#This Row],[Participants]]</f>
        <v>344.6231249999999</v>
      </c>
      <c r="H5603" s="18" t="s">
        <v>30</v>
      </c>
      <c r="I5603" s="18" t="str">
        <f>IF(Table1[[#This Row],[Package Price]]&gt;250,"Direct","Online")</f>
        <v>Online</v>
      </c>
    </row>
    <row r="5604" spans="2:9" x14ac:dyDescent="0.25">
      <c r="B5604" s="6" t="s">
        <v>5653</v>
      </c>
      <c r="C5604" s="4">
        <v>43372</v>
      </c>
      <c r="D5604" s="16" t="s">
        <v>21859</v>
      </c>
      <c r="E5604" s="11">
        <v>551.25</v>
      </c>
      <c r="F5604" s="12">
        <v>3.8499999999999996</v>
      </c>
      <c r="G5604" s="10">
        <f>Table1[[#This Row],[Package Price]]*Table1[[#This Row],[Participants]]</f>
        <v>2122.3125</v>
      </c>
      <c r="H5604" s="18" t="s">
        <v>20</v>
      </c>
      <c r="I5604" s="18" t="str">
        <f>IF(Table1[[#This Row],[Package Price]]&gt;250,"Direct","Online")</f>
        <v>Direct</v>
      </c>
    </row>
    <row r="5605" spans="2:9" x14ac:dyDescent="0.25">
      <c r="B5605" s="6" t="s">
        <v>5642</v>
      </c>
      <c r="C5605" s="4">
        <v>43372</v>
      </c>
      <c r="D5605" s="16" t="s">
        <v>21857</v>
      </c>
      <c r="E5605" s="11">
        <v>244.99999999999997</v>
      </c>
      <c r="F5605" s="12">
        <v>4.1649999999999991</v>
      </c>
      <c r="G5605" s="10">
        <f>Table1[[#This Row],[Package Price]]*Table1[[#This Row],[Participants]]</f>
        <v>1020.4249999999997</v>
      </c>
      <c r="H5605" s="18" t="s">
        <v>27</v>
      </c>
      <c r="I5605" s="18" t="str">
        <f>IF(Table1[[#This Row],[Package Price]]&gt;250,"Direct","Online")</f>
        <v>Online</v>
      </c>
    </row>
    <row r="5606" spans="2:9" x14ac:dyDescent="0.25">
      <c r="B5606" s="6" t="s">
        <v>5638</v>
      </c>
      <c r="C5606" s="4">
        <v>43372</v>
      </c>
      <c r="D5606" s="16" t="s">
        <v>21877</v>
      </c>
      <c r="E5606" s="11">
        <v>280.875</v>
      </c>
      <c r="F5606" s="12">
        <v>11.759999999999998</v>
      </c>
      <c r="G5606" s="10">
        <f>Table1[[#This Row],[Package Price]]*Table1[[#This Row],[Participants]]</f>
        <v>3303.0899999999992</v>
      </c>
      <c r="H5606" s="18" t="s">
        <v>41</v>
      </c>
      <c r="I5606" s="18" t="str">
        <f>IF(Table1[[#This Row],[Package Price]]&gt;250,"Direct","Online")</f>
        <v>Direct</v>
      </c>
    </row>
    <row r="5607" spans="2:9" x14ac:dyDescent="0.25">
      <c r="B5607" s="6" t="s">
        <v>5663</v>
      </c>
      <c r="C5607" s="4">
        <v>43373</v>
      </c>
      <c r="D5607" s="16" t="s">
        <v>21872</v>
      </c>
      <c r="E5607" s="11">
        <v>210</v>
      </c>
      <c r="F5607" s="12">
        <v>3.1849999999999996</v>
      </c>
      <c r="G5607" s="10">
        <f>Table1[[#This Row],[Package Price]]*Table1[[#This Row],[Participants]]</f>
        <v>668.84999999999991</v>
      </c>
      <c r="H5607" s="18" t="s">
        <v>11</v>
      </c>
      <c r="I5607" s="18" t="str">
        <f>IF(Table1[[#This Row],[Package Price]]&gt;250,"Direct","Online")</f>
        <v>Online</v>
      </c>
    </row>
    <row r="5608" spans="2:9" x14ac:dyDescent="0.25">
      <c r="B5608" s="6" t="s">
        <v>5665</v>
      </c>
      <c r="C5608" s="4">
        <v>43373</v>
      </c>
      <c r="D5608" s="16" t="s">
        <v>21870</v>
      </c>
      <c r="E5608" s="11">
        <v>227.49999999999997</v>
      </c>
      <c r="F5608" s="12">
        <v>7.35</v>
      </c>
      <c r="G5608" s="10">
        <f>Table1[[#This Row],[Package Price]]*Table1[[#This Row],[Participants]]</f>
        <v>1672.1249999999998</v>
      </c>
      <c r="H5608" s="18" t="s">
        <v>38</v>
      </c>
      <c r="I5608" s="18" t="str">
        <f>IF(Table1[[#This Row],[Package Price]]&gt;250,"Direct","Online")</f>
        <v>Online</v>
      </c>
    </row>
    <row r="5609" spans="2:9" x14ac:dyDescent="0.25">
      <c r="B5609" s="6" t="s">
        <v>5670</v>
      </c>
      <c r="C5609" s="4">
        <v>43373</v>
      </c>
      <c r="D5609" s="16" t="s">
        <v>21864</v>
      </c>
      <c r="E5609" s="11">
        <v>396.02499999999998</v>
      </c>
      <c r="F5609" s="12">
        <v>3.4299999999999993</v>
      </c>
      <c r="G5609" s="10">
        <f>Table1[[#This Row],[Package Price]]*Table1[[#This Row],[Participants]]</f>
        <v>1358.3657499999997</v>
      </c>
      <c r="H5609" s="18" t="s">
        <v>40</v>
      </c>
      <c r="I5609" s="18" t="str">
        <f>IF(Table1[[#This Row],[Package Price]]&gt;250,"Direct","Online")</f>
        <v>Direct</v>
      </c>
    </row>
    <row r="5610" spans="2:9" x14ac:dyDescent="0.25">
      <c r="B5610" s="6" t="s">
        <v>5683</v>
      </c>
      <c r="C5610" s="4">
        <v>43373</v>
      </c>
      <c r="D5610" s="16" t="s">
        <v>21879</v>
      </c>
      <c r="E5610" s="11">
        <v>210.875</v>
      </c>
      <c r="F5610" s="12">
        <v>2.4499999999999997</v>
      </c>
      <c r="G5610" s="10">
        <f>Table1[[#This Row],[Package Price]]*Table1[[#This Row],[Participants]]</f>
        <v>516.64374999999995</v>
      </c>
      <c r="H5610" s="18" t="s">
        <v>4</v>
      </c>
      <c r="I5610" s="18" t="str">
        <f>IF(Table1[[#This Row],[Package Price]]&gt;250,"Direct","Online")</f>
        <v>Online</v>
      </c>
    </row>
    <row r="5611" spans="2:9" x14ac:dyDescent="0.25">
      <c r="B5611" s="6" t="s">
        <v>5673</v>
      </c>
      <c r="C5611" s="4">
        <v>43373</v>
      </c>
      <c r="D5611" s="16" t="s">
        <v>21861</v>
      </c>
      <c r="E5611" s="11">
        <v>284.375</v>
      </c>
      <c r="F5611" s="12">
        <v>3.8499999999999996</v>
      </c>
      <c r="G5611" s="10">
        <f>Table1[[#This Row],[Package Price]]*Table1[[#This Row],[Participants]]</f>
        <v>1094.84375</v>
      </c>
      <c r="H5611" s="18" t="s">
        <v>42</v>
      </c>
      <c r="I5611" s="18" t="str">
        <f>IF(Table1[[#This Row],[Package Price]]&gt;250,"Direct","Online")</f>
        <v>Direct</v>
      </c>
    </row>
    <row r="5612" spans="2:9" x14ac:dyDescent="0.25">
      <c r="B5612" s="6" t="s">
        <v>5671</v>
      </c>
      <c r="C5612" s="4">
        <v>43373</v>
      </c>
      <c r="D5612" s="16" t="s">
        <v>21874</v>
      </c>
      <c r="E5612" s="11">
        <v>109.63749999999999</v>
      </c>
      <c r="F5612" s="12">
        <v>3.8499999999999996</v>
      </c>
      <c r="G5612" s="10">
        <f>Table1[[#This Row],[Package Price]]*Table1[[#This Row],[Participants]]</f>
        <v>422.10437499999989</v>
      </c>
      <c r="H5612" s="18" t="s">
        <v>21</v>
      </c>
      <c r="I5612" s="18" t="str">
        <f>IF(Table1[[#This Row],[Package Price]]&gt;250,"Direct","Online")</f>
        <v>Online</v>
      </c>
    </row>
    <row r="5613" spans="2:9" x14ac:dyDescent="0.25">
      <c r="B5613" s="6" t="s">
        <v>5659</v>
      </c>
      <c r="C5613" s="4">
        <v>43373</v>
      </c>
      <c r="D5613" s="16" t="s">
        <v>21875</v>
      </c>
      <c r="E5613" s="11">
        <v>222.25</v>
      </c>
      <c r="F5613" s="12">
        <v>3.1849999999999996</v>
      </c>
      <c r="G5613" s="10">
        <f>Table1[[#This Row],[Package Price]]*Table1[[#This Row],[Participants]]</f>
        <v>707.86624999999992</v>
      </c>
      <c r="H5613" s="18" t="s">
        <v>28</v>
      </c>
      <c r="I5613" s="18" t="str">
        <f>IF(Table1[[#This Row],[Package Price]]&gt;250,"Direct","Online")</f>
        <v>Online</v>
      </c>
    </row>
    <row r="5614" spans="2:9" x14ac:dyDescent="0.25">
      <c r="B5614" s="6" t="s">
        <v>5675</v>
      </c>
      <c r="C5614" s="4">
        <v>43373</v>
      </c>
      <c r="D5614" s="16" t="s">
        <v>21876</v>
      </c>
      <c r="E5614" s="11">
        <v>105</v>
      </c>
      <c r="F5614" s="12">
        <v>2.6949999999999994</v>
      </c>
      <c r="G5614" s="10">
        <f>Table1[[#This Row],[Package Price]]*Table1[[#This Row],[Participants]]</f>
        <v>282.97499999999991</v>
      </c>
      <c r="H5614" s="18" t="s">
        <v>0</v>
      </c>
      <c r="I5614" s="18" t="str">
        <f>IF(Table1[[#This Row],[Package Price]]&gt;250,"Direct","Online")</f>
        <v>Online</v>
      </c>
    </row>
    <row r="5615" spans="2:9" x14ac:dyDescent="0.25">
      <c r="B5615" s="6" t="s">
        <v>5677</v>
      </c>
      <c r="C5615" s="4">
        <v>43373</v>
      </c>
      <c r="D5615" s="16" t="s">
        <v>21860</v>
      </c>
      <c r="E5615" s="11">
        <v>284.72499999999997</v>
      </c>
      <c r="F5615" s="12">
        <v>3.49</v>
      </c>
      <c r="G5615" s="10">
        <f>Table1[[#This Row],[Package Price]]*Table1[[#This Row],[Participants]]</f>
        <v>993.69024999999999</v>
      </c>
      <c r="H5615" s="18" t="s">
        <v>0</v>
      </c>
      <c r="I5615" s="18" t="str">
        <f>IF(Table1[[#This Row],[Package Price]]&gt;250,"Direct","Online")</f>
        <v>Direct</v>
      </c>
    </row>
    <row r="5616" spans="2:9" x14ac:dyDescent="0.25">
      <c r="B5616" s="6" t="s">
        <v>5672</v>
      </c>
      <c r="C5616" s="4">
        <v>43373</v>
      </c>
      <c r="D5616" s="16" t="s">
        <v>21866</v>
      </c>
      <c r="E5616" s="11">
        <v>319.375</v>
      </c>
      <c r="F5616" s="12">
        <v>3.8499999999999996</v>
      </c>
      <c r="G5616" s="10">
        <f>Table1[[#This Row],[Package Price]]*Table1[[#This Row],[Participants]]</f>
        <v>1229.59375</v>
      </c>
      <c r="H5616" s="18" t="s">
        <v>11</v>
      </c>
      <c r="I5616" s="18" t="str">
        <f>IF(Table1[[#This Row],[Package Price]]&gt;250,"Direct","Online")</f>
        <v>Direct</v>
      </c>
    </row>
    <row r="5617" spans="2:9" x14ac:dyDescent="0.25">
      <c r="B5617" s="6" t="s">
        <v>5660</v>
      </c>
      <c r="C5617" s="4">
        <v>43373</v>
      </c>
      <c r="D5617" s="16" t="s">
        <v>21862</v>
      </c>
      <c r="E5617" s="11">
        <v>543.375</v>
      </c>
      <c r="F5617" s="12">
        <v>6.6149999999999993</v>
      </c>
      <c r="G5617" s="10">
        <f>Table1[[#This Row],[Package Price]]*Table1[[#This Row],[Participants]]</f>
        <v>3594.4256249999999</v>
      </c>
      <c r="H5617" s="18" t="s">
        <v>9</v>
      </c>
      <c r="I5617" s="18" t="str">
        <f>IF(Table1[[#This Row],[Package Price]]&gt;250,"Direct","Online")</f>
        <v>Direct</v>
      </c>
    </row>
    <row r="5618" spans="2:9" x14ac:dyDescent="0.25">
      <c r="B5618" s="6" t="s">
        <v>5662</v>
      </c>
      <c r="C5618" s="4">
        <v>43373</v>
      </c>
      <c r="D5618" s="16" t="s">
        <v>21868</v>
      </c>
      <c r="E5618" s="11">
        <v>284.72499999999997</v>
      </c>
      <c r="F5618" s="12">
        <v>3.8499999999999996</v>
      </c>
      <c r="G5618" s="10">
        <f>Table1[[#This Row],[Package Price]]*Table1[[#This Row],[Participants]]</f>
        <v>1096.1912499999999</v>
      </c>
      <c r="H5618" s="18" t="s">
        <v>30</v>
      </c>
      <c r="I5618" s="18" t="str">
        <f>IF(Table1[[#This Row],[Package Price]]&gt;250,"Direct","Online")</f>
        <v>Direct</v>
      </c>
    </row>
    <row r="5619" spans="2:9" x14ac:dyDescent="0.25">
      <c r="B5619" s="6" t="s">
        <v>5661</v>
      </c>
      <c r="C5619" s="4">
        <v>43373</v>
      </c>
      <c r="D5619" s="16" t="s">
        <v>21867</v>
      </c>
      <c r="E5619" s="11">
        <v>358.75</v>
      </c>
      <c r="F5619" s="12">
        <v>3.8499999999999996</v>
      </c>
      <c r="G5619" s="10">
        <f>Table1[[#This Row],[Package Price]]*Table1[[#This Row],[Participants]]</f>
        <v>1381.1874999999998</v>
      </c>
      <c r="H5619" s="18" t="s">
        <v>40</v>
      </c>
      <c r="I5619" s="18" t="str">
        <f>IF(Table1[[#This Row],[Package Price]]&gt;250,"Direct","Online")</f>
        <v>Direct</v>
      </c>
    </row>
    <row r="5620" spans="2:9" x14ac:dyDescent="0.25">
      <c r="B5620" s="6" t="s">
        <v>5666</v>
      </c>
      <c r="C5620" s="4">
        <v>43373</v>
      </c>
      <c r="D5620" s="16" t="s">
        <v>21863</v>
      </c>
      <c r="E5620" s="11">
        <v>457.62499999999994</v>
      </c>
      <c r="F5620" s="12">
        <v>1.7149999999999996</v>
      </c>
      <c r="G5620" s="10">
        <f>Table1[[#This Row],[Package Price]]*Table1[[#This Row],[Participants]]</f>
        <v>784.82687499999975</v>
      </c>
      <c r="H5620" s="18" t="s">
        <v>19</v>
      </c>
      <c r="I5620" s="18" t="str">
        <f>IF(Table1[[#This Row],[Package Price]]&gt;250,"Direct","Online")</f>
        <v>Direct</v>
      </c>
    </row>
    <row r="5621" spans="2:9" x14ac:dyDescent="0.25">
      <c r="B5621" s="6" t="s">
        <v>5680</v>
      </c>
      <c r="C5621" s="4">
        <v>43373</v>
      </c>
      <c r="D5621" s="16" t="s">
        <v>21863</v>
      </c>
      <c r="E5621" s="11">
        <v>186.375</v>
      </c>
      <c r="F5621" s="12">
        <v>3.49</v>
      </c>
      <c r="G5621" s="10">
        <f>Table1[[#This Row],[Package Price]]*Table1[[#This Row],[Participants]]</f>
        <v>650.44875000000002</v>
      </c>
      <c r="H5621" s="18" t="s">
        <v>2</v>
      </c>
      <c r="I5621" s="18" t="str">
        <f>IF(Table1[[#This Row],[Package Price]]&gt;250,"Direct","Online")</f>
        <v>Online</v>
      </c>
    </row>
    <row r="5622" spans="2:9" x14ac:dyDescent="0.25">
      <c r="B5622" s="6" t="s">
        <v>5667</v>
      </c>
      <c r="C5622" s="4">
        <v>43373</v>
      </c>
      <c r="D5622" s="16" t="s">
        <v>21865</v>
      </c>
      <c r="E5622" s="10">
        <v>395.5</v>
      </c>
      <c r="F5622" s="12">
        <v>3.9199999999999995</v>
      </c>
      <c r="G5622" s="10">
        <f>Table1[[#This Row],[Package Price]]*Table1[[#This Row],[Participants]]</f>
        <v>1550.36</v>
      </c>
      <c r="H5622" s="18" t="s">
        <v>38</v>
      </c>
      <c r="I5622" s="18" t="str">
        <f>IF(Table1[[#This Row],[Package Price]]&gt;250,"Direct","Online")</f>
        <v>Direct</v>
      </c>
    </row>
    <row r="5623" spans="2:9" x14ac:dyDescent="0.25">
      <c r="B5623" s="6" t="s">
        <v>5681</v>
      </c>
      <c r="C5623" s="4">
        <v>43373</v>
      </c>
      <c r="D5623" s="16" t="s">
        <v>21858</v>
      </c>
      <c r="E5623" s="11">
        <v>553</v>
      </c>
      <c r="F5623" s="12">
        <v>3.8499999999999996</v>
      </c>
      <c r="G5623" s="10">
        <f>Table1[[#This Row],[Package Price]]*Table1[[#This Row],[Participants]]</f>
        <v>2129.0499999999997</v>
      </c>
      <c r="H5623" s="18" t="s">
        <v>33</v>
      </c>
      <c r="I5623" s="18" t="str">
        <f>IF(Table1[[#This Row],[Package Price]]&gt;250,"Direct","Online")</f>
        <v>Direct</v>
      </c>
    </row>
    <row r="5624" spans="2:9" x14ac:dyDescent="0.25">
      <c r="B5624" s="6" t="s">
        <v>5674</v>
      </c>
      <c r="C5624" s="4">
        <v>43373</v>
      </c>
      <c r="D5624" s="16" t="s">
        <v>21856</v>
      </c>
      <c r="E5624" s="11">
        <v>280</v>
      </c>
      <c r="F5624" s="12">
        <v>3.8499999999999996</v>
      </c>
      <c r="G5624" s="10">
        <f>Table1[[#This Row],[Package Price]]*Table1[[#This Row],[Participants]]</f>
        <v>1078</v>
      </c>
      <c r="H5624" s="18" t="s">
        <v>23</v>
      </c>
      <c r="I5624" s="18" t="str">
        <f>IF(Table1[[#This Row],[Package Price]]&gt;250,"Direct","Online")</f>
        <v>Direct</v>
      </c>
    </row>
    <row r="5625" spans="2:9" x14ac:dyDescent="0.25">
      <c r="B5625" s="6" t="s">
        <v>5678</v>
      </c>
      <c r="C5625" s="4">
        <v>43373</v>
      </c>
      <c r="D5625" s="16" t="s">
        <v>21871</v>
      </c>
      <c r="E5625" s="11">
        <v>218.75</v>
      </c>
      <c r="F5625" s="12">
        <v>3.2450000000000001</v>
      </c>
      <c r="G5625" s="10">
        <f>Table1[[#This Row],[Package Price]]*Table1[[#This Row],[Participants]]</f>
        <v>709.84375</v>
      </c>
      <c r="H5625" s="18" t="s">
        <v>40</v>
      </c>
      <c r="I5625" s="18" t="str">
        <f>IF(Table1[[#This Row],[Package Price]]&gt;250,"Direct","Online")</f>
        <v>Online</v>
      </c>
    </row>
    <row r="5626" spans="2:9" x14ac:dyDescent="0.25">
      <c r="B5626" s="6" t="s">
        <v>5669</v>
      </c>
      <c r="C5626" s="4">
        <v>43373</v>
      </c>
      <c r="D5626" s="16" t="s">
        <v>21869</v>
      </c>
      <c r="E5626" s="11">
        <v>244.99999999999997</v>
      </c>
      <c r="F5626" s="12">
        <v>5.6349999999999989</v>
      </c>
      <c r="G5626" s="10">
        <f>Table1[[#This Row],[Package Price]]*Table1[[#This Row],[Participants]]</f>
        <v>1380.5749999999996</v>
      </c>
      <c r="H5626" s="18" t="s">
        <v>9</v>
      </c>
      <c r="I5626" s="18" t="str">
        <f>IF(Table1[[#This Row],[Package Price]]&gt;250,"Direct","Online")</f>
        <v>Online</v>
      </c>
    </row>
    <row r="5627" spans="2:9" x14ac:dyDescent="0.25">
      <c r="B5627" s="6" t="s">
        <v>5682</v>
      </c>
      <c r="C5627" s="4">
        <v>43373</v>
      </c>
      <c r="D5627" s="16" t="s">
        <v>21869</v>
      </c>
      <c r="E5627" s="11">
        <v>105</v>
      </c>
      <c r="F5627" s="12">
        <v>2.4499999999999997</v>
      </c>
      <c r="G5627" s="10">
        <f>Table1[[#This Row],[Package Price]]*Table1[[#This Row],[Participants]]</f>
        <v>257.25</v>
      </c>
      <c r="H5627" s="18" t="s">
        <v>23</v>
      </c>
      <c r="I5627" s="18" t="str">
        <f>IF(Table1[[#This Row],[Package Price]]&gt;250,"Direct","Online")</f>
        <v>Online</v>
      </c>
    </row>
    <row r="5628" spans="2:9" x14ac:dyDescent="0.25">
      <c r="B5628" s="6" t="s">
        <v>5684</v>
      </c>
      <c r="C5628" s="4">
        <v>43373</v>
      </c>
      <c r="D5628" s="16" t="s">
        <v>21873</v>
      </c>
      <c r="E5628" s="11">
        <v>185.67499999999998</v>
      </c>
      <c r="F5628" s="12">
        <v>15.434999999999997</v>
      </c>
      <c r="G5628" s="10">
        <f>Table1[[#This Row],[Package Price]]*Table1[[#This Row],[Participants]]</f>
        <v>2865.8936249999992</v>
      </c>
      <c r="H5628" s="18" t="s">
        <v>35</v>
      </c>
      <c r="I5628" s="18" t="str">
        <f>IF(Table1[[#This Row],[Package Price]]&gt;250,"Direct","Online")</f>
        <v>Online</v>
      </c>
    </row>
    <row r="5629" spans="2:9" x14ac:dyDescent="0.25">
      <c r="B5629" s="6" t="s">
        <v>5676</v>
      </c>
      <c r="C5629" s="4">
        <v>43373</v>
      </c>
      <c r="D5629" s="16" t="s">
        <v>21855</v>
      </c>
      <c r="E5629" s="11">
        <v>89.512499999999989</v>
      </c>
      <c r="F5629" s="12">
        <v>3.8499999999999996</v>
      </c>
      <c r="G5629" s="10">
        <f>Table1[[#This Row],[Package Price]]*Table1[[#This Row],[Participants]]</f>
        <v>344.6231249999999</v>
      </c>
      <c r="H5629" s="18" t="s">
        <v>31</v>
      </c>
      <c r="I5629" s="18" t="str">
        <f>IF(Table1[[#This Row],[Package Price]]&gt;250,"Direct","Online")</f>
        <v>Online</v>
      </c>
    </row>
    <row r="5630" spans="2:9" x14ac:dyDescent="0.25">
      <c r="B5630" s="6" t="s">
        <v>5679</v>
      </c>
      <c r="C5630" s="4">
        <v>43373</v>
      </c>
      <c r="D5630" s="16" t="s">
        <v>21859</v>
      </c>
      <c r="E5630" s="11">
        <v>551.25</v>
      </c>
      <c r="F5630" s="12">
        <v>0.73499999999999988</v>
      </c>
      <c r="G5630" s="10">
        <f>Table1[[#This Row],[Package Price]]*Table1[[#This Row],[Participants]]</f>
        <v>405.16874999999993</v>
      </c>
      <c r="H5630" s="18" t="s">
        <v>21</v>
      </c>
      <c r="I5630" s="18" t="str">
        <f>IF(Table1[[#This Row],[Package Price]]&gt;250,"Direct","Online")</f>
        <v>Direct</v>
      </c>
    </row>
    <row r="5631" spans="2:9" x14ac:dyDescent="0.25">
      <c r="B5631" s="6" t="s">
        <v>5668</v>
      </c>
      <c r="C5631" s="4">
        <v>43373</v>
      </c>
      <c r="D5631" s="16" t="s">
        <v>21857</v>
      </c>
      <c r="E5631" s="11">
        <v>244.99999999999997</v>
      </c>
      <c r="F5631" s="12">
        <v>3.8499999999999996</v>
      </c>
      <c r="G5631" s="10">
        <f>Table1[[#This Row],[Package Price]]*Table1[[#This Row],[Participants]]</f>
        <v>943.24999999999977</v>
      </c>
      <c r="H5631" s="18" t="s">
        <v>28</v>
      </c>
      <c r="I5631" s="18" t="str">
        <f>IF(Table1[[#This Row],[Package Price]]&gt;250,"Direct","Online")</f>
        <v>Online</v>
      </c>
    </row>
    <row r="5632" spans="2:9" x14ac:dyDescent="0.25">
      <c r="B5632" s="6" t="s">
        <v>5664</v>
      </c>
      <c r="C5632" s="4">
        <v>43373</v>
      </c>
      <c r="D5632" s="16" t="s">
        <v>21877</v>
      </c>
      <c r="E5632" s="11">
        <v>280.875</v>
      </c>
      <c r="F5632" s="12">
        <v>1.7149999999999996</v>
      </c>
      <c r="G5632" s="10">
        <f>Table1[[#This Row],[Package Price]]*Table1[[#This Row],[Participants]]</f>
        <v>481.70062499999989</v>
      </c>
      <c r="H5632" s="18" t="s">
        <v>42</v>
      </c>
      <c r="I5632" s="18" t="str">
        <f>IF(Table1[[#This Row],[Package Price]]&gt;250,"Direct","Online")</f>
        <v>Direct</v>
      </c>
    </row>
    <row r="5633" spans="2:9" x14ac:dyDescent="0.25">
      <c r="B5633" s="6" t="s">
        <v>5689</v>
      </c>
      <c r="C5633" s="4">
        <v>43374</v>
      </c>
      <c r="D5633" s="16" t="s">
        <v>21872</v>
      </c>
      <c r="E5633" s="11">
        <v>210</v>
      </c>
      <c r="F5633" s="12">
        <v>3.8499999999999996</v>
      </c>
      <c r="G5633" s="10">
        <f>Table1[[#This Row],[Package Price]]*Table1[[#This Row],[Participants]]</f>
        <v>808.49999999999989</v>
      </c>
      <c r="H5633" s="18" t="s">
        <v>12</v>
      </c>
      <c r="I5633" s="18" t="str">
        <f>IF(Table1[[#This Row],[Package Price]]&gt;250,"Direct","Online")</f>
        <v>Online</v>
      </c>
    </row>
    <row r="5634" spans="2:9" x14ac:dyDescent="0.25">
      <c r="B5634" s="6" t="s">
        <v>5715</v>
      </c>
      <c r="C5634" s="4">
        <v>43374</v>
      </c>
      <c r="D5634" s="16" t="s">
        <v>21872</v>
      </c>
      <c r="E5634" s="11">
        <v>210</v>
      </c>
      <c r="F5634" s="12">
        <v>3.4299999999999993</v>
      </c>
      <c r="G5634" s="10">
        <f>Table1[[#This Row],[Package Price]]*Table1[[#This Row],[Participants]]</f>
        <v>720.29999999999984</v>
      </c>
      <c r="H5634" s="18" t="s">
        <v>14</v>
      </c>
      <c r="I5634" s="18" t="str">
        <f>IF(Table1[[#This Row],[Package Price]]&gt;250,"Direct","Online")</f>
        <v>Online</v>
      </c>
    </row>
    <row r="5635" spans="2:9" x14ac:dyDescent="0.25">
      <c r="B5635" s="6" t="s">
        <v>5691</v>
      </c>
      <c r="C5635" s="4">
        <v>43374</v>
      </c>
      <c r="D5635" s="16" t="s">
        <v>21870</v>
      </c>
      <c r="E5635" s="11">
        <v>227.49999999999997</v>
      </c>
      <c r="F5635" s="12">
        <v>3.8499999999999996</v>
      </c>
      <c r="G5635" s="10">
        <f>Table1[[#This Row],[Package Price]]*Table1[[#This Row],[Participants]]</f>
        <v>875.87499999999977</v>
      </c>
      <c r="H5635" s="18" t="s">
        <v>39</v>
      </c>
      <c r="I5635" s="18" t="str">
        <f>IF(Table1[[#This Row],[Package Price]]&gt;250,"Direct","Online")</f>
        <v>Online</v>
      </c>
    </row>
    <row r="5636" spans="2:9" x14ac:dyDescent="0.25">
      <c r="B5636" s="6" t="s">
        <v>5717</v>
      </c>
      <c r="C5636" s="4">
        <v>43374</v>
      </c>
      <c r="D5636" s="16" t="s">
        <v>21870</v>
      </c>
      <c r="E5636" s="11">
        <v>227.49999999999997</v>
      </c>
      <c r="F5636" s="12">
        <v>8.3299999999999983</v>
      </c>
      <c r="G5636" s="10">
        <f>Table1[[#This Row],[Package Price]]*Table1[[#This Row],[Participants]]</f>
        <v>1895.0749999999994</v>
      </c>
      <c r="H5636" s="18" t="s">
        <v>35</v>
      </c>
      <c r="I5636" s="18" t="str">
        <f>IF(Table1[[#This Row],[Package Price]]&gt;250,"Direct","Online")</f>
        <v>Online</v>
      </c>
    </row>
    <row r="5637" spans="2:9" x14ac:dyDescent="0.25">
      <c r="B5637" s="6" t="s">
        <v>5696</v>
      </c>
      <c r="C5637" s="4">
        <v>43374</v>
      </c>
      <c r="D5637" s="16" t="s">
        <v>21864</v>
      </c>
      <c r="E5637" s="11">
        <v>396.02499999999998</v>
      </c>
      <c r="F5637" s="12">
        <v>3.8499999999999996</v>
      </c>
      <c r="G5637" s="10">
        <f>Table1[[#This Row],[Package Price]]*Table1[[#This Row],[Participants]]</f>
        <v>1524.6962499999997</v>
      </c>
      <c r="H5637" s="18" t="s">
        <v>41</v>
      </c>
      <c r="I5637" s="18" t="str">
        <f>IF(Table1[[#This Row],[Package Price]]&gt;250,"Direct","Online")</f>
        <v>Direct</v>
      </c>
    </row>
    <row r="5638" spans="2:9" x14ac:dyDescent="0.25">
      <c r="B5638" s="6" t="s">
        <v>5722</v>
      </c>
      <c r="C5638" s="4">
        <v>43374</v>
      </c>
      <c r="D5638" s="16" t="s">
        <v>21864</v>
      </c>
      <c r="E5638" s="11">
        <v>396.02499999999998</v>
      </c>
      <c r="F5638" s="12">
        <v>6.8599999999999985</v>
      </c>
      <c r="G5638" s="10">
        <f>Table1[[#This Row],[Package Price]]*Table1[[#This Row],[Participants]]</f>
        <v>2716.7314999999994</v>
      </c>
      <c r="H5638" s="18" t="s">
        <v>14</v>
      </c>
      <c r="I5638" s="18" t="str">
        <f>IF(Table1[[#This Row],[Package Price]]&gt;250,"Direct","Online")</f>
        <v>Direct</v>
      </c>
    </row>
    <row r="5639" spans="2:9" x14ac:dyDescent="0.25">
      <c r="B5639" s="6" t="s">
        <v>5709</v>
      </c>
      <c r="C5639" s="4">
        <v>43374</v>
      </c>
      <c r="D5639" s="16" t="s">
        <v>21879</v>
      </c>
      <c r="E5639" s="11">
        <v>210.875</v>
      </c>
      <c r="F5639" s="12">
        <v>1.75</v>
      </c>
      <c r="G5639" s="10">
        <f>Table1[[#This Row],[Package Price]]*Table1[[#This Row],[Participants]]</f>
        <v>369.03125</v>
      </c>
      <c r="H5639" s="18" t="s">
        <v>5</v>
      </c>
      <c r="I5639" s="18" t="str">
        <f>IF(Table1[[#This Row],[Package Price]]&gt;250,"Direct","Online")</f>
        <v>Online</v>
      </c>
    </row>
    <row r="5640" spans="2:9" x14ac:dyDescent="0.25">
      <c r="B5640" s="6" t="s">
        <v>5735</v>
      </c>
      <c r="C5640" s="4">
        <v>43374</v>
      </c>
      <c r="D5640" s="16" t="s">
        <v>21879</v>
      </c>
      <c r="E5640" s="11">
        <v>210.875</v>
      </c>
      <c r="F5640" s="12">
        <v>1.75</v>
      </c>
      <c r="G5640" s="10">
        <f>Table1[[#This Row],[Package Price]]*Table1[[#This Row],[Participants]]</f>
        <v>369.03125</v>
      </c>
      <c r="H5640" s="18" t="s">
        <v>7</v>
      </c>
      <c r="I5640" s="18" t="str">
        <f>IF(Table1[[#This Row],[Package Price]]&gt;250,"Direct","Online")</f>
        <v>Online</v>
      </c>
    </row>
    <row r="5641" spans="2:9" x14ac:dyDescent="0.25">
      <c r="B5641" s="6" t="s">
        <v>5699</v>
      </c>
      <c r="C5641" s="4">
        <v>43374</v>
      </c>
      <c r="D5641" s="16" t="s">
        <v>21861</v>
      </c>
      <c r="E5641" s="11">
        <v>284.375</v>
      </c>
      <c r="F5641" s="12">
        <v>3.8499999999999996</v>
      </c>
      <c r="G5641" s="10">
        <f>Table1[[#This Row],[Package Price]]*Table1[[#This Row],[Participants]]</f>
        <v>1094.84375</v>
      </c>
      <c r="H5641" s="18" t="s">
        <v>43</v>
      </c>
      <c r="I5641" s="18" t="str">
        <f>IF(Table1[[#This Row],[Package Price]]&gt;250,"Direct","Online")</f>
        <v>Direct</v>
      </c>
    </row>
    <row r="5642" spans="2:9" x14ac:dyDescent="0.25">
      <c r="B5642" s="6" t="s">
        <v>5725</v>
      </c>
      <c r="C5642" s="4">
        <v>43374</v>
      </c>
      <c r="D5642" s="16" t="s">
        <v>21861</v>
      </c>
      <c r="E5642" s="11">
        <v>284.375</v>
      </c>
      <c r="F5642" s="12">
        <v>1.75</v>
      </c>
      <c r="G5642" s="10">
        <f>Table1[[#This Row],[Package Price]]*Table1[[#This Row],[Participants]]</f>
        <v>497.65625</v>
      </c>
      <c r="H5642" s="18" t="s">
        <v>45</v>
      </c>
      <c r="I5642" s="18" t="str">
        <f>IF(Table1[[#This Row],[Package Price]]&gt;250,"Direct","Online")</f>
        <v>Direct</v>
      </c>
    </row>
    <row r="5643" spans="2:9" x14ac:dyDescent="0.25">
      <c r="B5643" s="6" t="s">
        <v>5697</v>
      </c>
      <c r="C5643" s="4">
        <v>43374</v>
      </c>
      <c r="D5643" s="16" t="s">
        <v>21874</v>
      </c>
      <c r="E5643" s="11">
        <v>109.63749999999999</v>
      </c>
      <c r="F5643" s="12">
        <v>3.8499999999999996</v>
      </c>
      <c r="G5643" s="10">
        <f>Table1[[#This Row],[Package Price]]*Table1[[#This Row],[Participants]]</f>
        <v>422.10437499999989</v>
      </c>
      <c r="H5643" s="18" t="s">
        <v>22</v>
      </c>
      <c r="I5643" s="18" t="str">
        <f>IF(Table1[[#This Row],[Package Price]]&gt;250,"Direct","Online")</f>
        <v>Online</v>
      </c>
    </row>
    <row r="5644" spans="2:9" x14ac:dyDescent="0.25">
      <c r="B5644" s="6" t="s">
        <v>5723</v>
      </c>
      <c r="C5644" s="4">
        <v>43374</v>
      </c>
      <c r="D5644" s="16" t="s">
        <v>21874</v>
      </c>
      <c r="E5644" s="11">
        <v>109.63749999999999</v>
      </c>
      <c r="F5644" s="12">
        <v>1.75</v>
      </c>
      <c r="G5644" s="10">
        <f>Table1[[#This Row],[Package Price]]*Table1[[#This Row],[Participants]]</f>
        <v>191.86562499999997</v>
      </c>
      <c r="H5644" s="18" t="s">
        <v>45</v>
      </c>
      <c r="I5644" s="18" t="str">
        <f>IF(Table1[[#This Row],[Package Price]]&gt;250,"Direct","Online")</f>
        <v>Online</v>
      </c>
    </row>
    <row r="5645" spans="2:9" x14ac:dyDescent="0.25">
      <c r="B5645" s="6" t="s">
        <v>5685</v>
      </c>
      <c r="C5645" s="4">
        <v>43374</v>
      </c>
      <c r="D5645" s="16" t="s">
        <v>21875</v>
      </c>
      <c r="E5645" s="11">
        <v>222.25</v>
      </c>
      <c r="F5645" s="12">
        <v>3.8499999999999996</v>
      </c>
      <c r="G5645" s="10">
        <f>Table1[[#This Row],[Package Price]]*Table1[[#This Row],[Participants]]</f>
        <v>855.66249999999991</v>
      </c>
      <c r="H5645" s="18" t="s">
        <v>29</v>
      </c>
      <c r="I5645" s="18" t="str">
        <f>IF(Table1[[#This Row],[Package Price]]&gt;250,"Direct","Online")</f>
        <v>Online</v>
      </c>
    </row>
    <row r="5646" spans="2:9" x14ac:dyDescent="0.25">
      <c r="B5646" s="6" t="s">
        <v>5711</v>
      </c>
      <c r="C5646" s="4">
        <v>43374</v>
      </c>
      <c r="D5646" s="16" t="s">
        <v>21875</v>
      </c>
      <c r="E5646" s="11">
        <v>222.25</v>
      </c>
      <c r="F5646" s="12">
        <v>1.4699999999999998</v>
      </c>
      <c r="G5646" s="10">
        <f>Table1[[#This Row],[Package Price]]*Table1[[#This Row],[Participants]]</f>
        <v>326.70749999999992</v>
      </c>
      <c r="H5646" s="18" t="s">
        <v>37</v>
      </c>
      <c r="I5646" s="18" t="str">
        <f>IF(Table1[[#This Row],[Package Price]]&gt;250,"Direct","Online")</f>
        <v>Online</v>
      </c>
    </row>
    <row r="5647" spans="2:9" x14ac:dyDescent="0.25">
      <c r="B5647" s="6" t="s">
        <v>5701</v>
      </c>
      <c r="C5647" s="4">
        <v>43374</v>
      </c>
      <c r="D5647" s="16" t="s">
        <v>21876</v>
      </c>
      <c r="E5647" s="11">
        <v>105</v>
      </c>
      <c r="F5647" s="12">
        <v>3.8499999999999996</v>
      </c>
      <c r="G5647" s="10">
        <f>Table1[[#This Row],[Package Price]]*Table1[[#This Row],[Participants]]</f>
        <v>404.24999999999994</v>
      </c>
      <c r="H5647" s="18" t="s">
        <v>1</v>
      </c>
      <c r="I5647" s="18" t="str">
        <f>IF(Table1[[#This Row],[Package Price]]&gt;250,"Direct","Online")</f>
        <v>Online</v>
      </c>
    </row>
    <row r="5648" spans="2:9" x14ac:dyDescent="0.25">
      <c r="B5648" s="6" t="s">
        <v>5727</v>
      </c>
      <c r="C5648" s="4">
        <v>43374</v>
      </c>
      <c r="D5648" s="16" t="s">
        <v>21876</v>
      </c>
      <c r="E5648" s="11">
        <v>105</v>
      </c>
      <c r="F5648" s="12">
        <v>1.4699999999999998</v>
      </c>
      <c r="G5648" s="10">
        <f>Table1[[#This Row],[Package Price]]*Table1[[#This Row],[Participants]]</f>
        <v>154.34999999999997</v>
      </c>
      <c r="H5648" s="18" t="s">
        <v>47</v>
      </c>
      <c r="I5648" s="18" t="str">
        <f>IF(Table1[[#This Row],[Package Price]]&gt;250,"Direct","Online")</f>
        <v>Online</v>
      </c>
    </row>
    <row r="5649" spans="2:9" x14ac:dyDescent="0.25">
      <c r="B5649" s="6" t="s">
        <v>5703</v>
      </c>
      <c r="C5649" s="4">
        <v>43374</v>
      </c>
      <c r="D5649" s="16" t="s">
        <v>21860</v>
      </c>
      <c r="E5649" s="11">
        <v>284.72499999999997</v>
      </c>
      <c r="F5649" s="12">
        <v>3.8499999999999996</v>
      </c>
      <c r="G5649" s="10">
        <f>Table1[[#This Row],[Package Price]]*Table1[[#This Row],[Participants]]</f>
        <v>1096.1912499999999</v>
      </c>
      <c r="H5649" s="18" t="s">
        <v>1</v>
      </c>
      <c r="I5649" s="18" t="str">
        <f>IF(Table1[[#This Row],[Package Price]]&gt;250,"Direct","Online")</f>
        <v>Direct</v>
      </c>
    </row>
    <row r="5650" spans="2:9" x14ac:dyDescent="0.25">
      <c r="B5650" s="6" t="s">
        <v>5729</v>
      </c>
      <c r="C5650" s="4">
        <v>43374</v>
      </c>
      <c r="D5650" s="16" t="s">
        <v>21860</v>
      </c>
      <c r="E5650" s="11">
        <v>284.72499999999997</v>
      </c>
      <c r="F5650" s="12">
        <v>1.75</v>
      </c>
      <c r="G5650" s="10">
        <f>Table1[[#This Row],[Package Price]]*Table1[[#This Row],[Participants]]</f>
        <v>498.26874999999995</v>
      </c>
      <c r="H5650" s="18" t="s">
        <v>18</v>
      </c>
      <c r="I5650" s="18" t="str">
        <f>IF(Table1[[#This Row],[Package Price]]&gt;250,"Direct","Online")</f>
        <v>Direct</v>
      </c>
    </row>
    <row r="5651" spans="2:9" x14ac:dyDescent="0.25">
      <c r="B5651" s="6" t="s">
        <v>5698</v>
      </c>
      <c r="C5651" s="4">
        <v>43374</v>
      </c>
      <c r="D5651" s="16" t="s">
        <v>21866</v>
      </c>
      <c r="E5651" s="11">
        <v>319.375</v>
      </c>
      <c r="F5651" s="12">
        <v>3.8499999999999996</v>
      </c>
      <c r="G5651" s="10">
        <f>Table1[[#This Row],[Package Price]]*Table1[[#This Row],[Participants]]</f>
        <v>1229.59375</v>
      </c>
      <c r="H5651" s="18" t="s">
        <v>12</v>
      </c>
      <c r="I5651" s="18" t="str">
        <f>IF(Table1[[#This Row],[Package Price]]&gt;250,"Direct","Online")</f>
        <v>Direct</v>
      </c>
    </row>
    <row r="5652" spans="2:9" x14ac:dyDescent="0.25">
      <c r="B5652" s="6" t="s">
        <v>5724</v>
      </c>
      <c r="C5652" s="4">
        <v>43374</v>
      </c>
      <c r="D5652" s="16" t="s">
        <v>21866</v>
      </c>
      <c r="E5652" s="11">
        <v>319.375</v>
      </c>
      <c r="F5652" s="12">
        <v>1.75</v>
      </c>
      <c r="G5652" s="10">
        <f>Table1[[#This Row],[Package Price]]*Table1[[#This Row],[Participants]]</f>
        <v>558.90625</v>
      </c>
      <c r="H5652" s="18" t="s">
        <v>26</v>
      </c>
      <c r="I5652" s="18" t="str">
        <f>IF(Table1[[#This Row],[Package Price]]&gt;250,"Direct","Online")</f>
        <v>Direct</v>
      </c>
    </row>
    <row r="5653" spans="2:9" x14ac:dyDescent="0.25">
      <c r="B5653" s="6" t="s">
        <v>5686</v>
      </c>
      <c r="C5653" s="4">
        <v>43374</v>
      </c>
      <c r="D5653" s="16" t="s">
        <v>21862</v>
      </c>
      <c r="E5653" s="11">
        <v>543.375</v>
      </c>
      <c r="F5653" s="12">
        <v>3.8499999999999996</v>
      </c>
      <c r="G5653" s="10">
        <f>Table1[[#This Row],[Package Price]]*Table1[[#This Row],[Participants]]</f>
        <v>2091.9937499999996</v>
      </c>
      <c r="H5653" s="18" t="s">
        <v>10</v>
      </c>
      <c r="I5653" s="18" t="str">
        <f>IF(Table1[[#This Row],[Package Price]]&gt;250,"Direct","Online")</f>
        <v>Direct</v>
      </c>
    </row>
    <row r="5654" spans="2:9" x14ac:dyDescent="0.25">
      <c r="B5654" s="6" t="s">
        <v>5712</v>
      </c>
      <c r="C5654" s="4">
        <v>43374</v>
      </c>
      <c r="D5654" s="16" t="s">
        <v>21862</v>
      </c>
      <c r="E5654" s="11">
        <v>543.375</v>
      </c>
      <c r="F5654" s="12">
        <v>6.6149999999999993</v>
      </c>
      <c r="G5654" s="10">
        <f>Table1[[#This Row],[Package Price]]*Table1[[#This Row],[Participants]]</f>
        <v>3594.4256249999999</v>
      </c>
      <c r="H5654" s="18" t="s">
        <v>33</v>
      </c>
      <c r="I5654" s="18" t="str">
        <f>IF(Table1[[#This Row],[Package Price]]&gt;250,"Direct","Online")</f>
        <v>Direct</v>
      </c>
    </row>
    <row r="5655" spans="2:9" x14ac:dyDescent="0.25">
      <c r="B5655" s="6" t="s">
        <v>5688</v>
      </c>
      <c r="C5655" s="4">
        <v>43374</v>
      </c>
      <c r="D5655" s="16" t="s">
        <v>21868</v>
      </c>
      <c r="E5655" s="11">
        <v>284.72499999999997</v>
      </c>
      <c r="F5655" s="12">
        <v>3.8499999999999996</v>
      </c>
      <c r="G5655" s="10">
        <f>Table1[[#This Row],[Package Price]]*Table1[[#This Row],[Participants]]</f>
        <v>1096.1912499999999</v>
      </c>
      <c r="H5655" s="18" t="s">
        <v>31</v>
      </c>
      <c r="I5655" s="18" t="str">
        <f>IF(Table1[[#This Row],[Package Price]]&gt;250,"Direct","Online")</f>
        <v>Direct</v>
      </c>
    </row>
    <row r="5656" spans="2:9" x14ac:dyDescent="0.25">
      <c r="B5656" s="6" t="s">
        <v>5714</v>
      </c>
      <c r="C5656" s="4">
        <v>43374</v>
      </c>
      <c r="D5656" s="16" t="s">
        <v>21868</v>
      </c>
      <c r="E5656" s="11">
        <v>284.72499999999997</v>
      </c>
      <c r="F5656" s="12">
        <v>1.75</v>
      </c>
      <c r="G5656" s="10">
        <f>Table1[[#This Row],[Package Price]]*Table1[[#This Row],[Participants]]</f>
        <v>498.26874999999995</v>
      </c>
      <c r="H5656" s="18" t="s">
        <v>33</v>
      </c>
      <c r="I5656" s="18" t="str">
        <f>IF(Table1[[#This Row],[Package Price]]&gt;250,"Direct","Online")</f>
        <v>Direct</v>
      </c>
    </row>
    <row r="5657" spans="2:9" x14ac:dyDescent="0.25">
      <c r="B5657" s="6" t="s">
        <v>5687</v>
      </c>
      <c r="C5657" s="4">
        <v>43374</v>
      </c>
      <c r="D5657" s="16" t="s">
        <v>21867</v>
      </c>
      <c r="E5657" s="11">
        <v>358.75</v>
      </c>
      <c r="F5657" s="12">
        <v>3.8499999999999996</v>
      </c>
      <c r="G5657" s="10">
        <f>Table1[[#This Row],[Package Price]]*Table1[[#This Row],[Participants]]</f>
        <v>1381.1874999999998</v>
      </c>
      <c r="H5657" s="18" t="s">
        <v>41</v>
      </c>
      <c r="I5657" s="18" t="str">
        <f>IF(Table1[[#This Row],[Package Price]]&gt;250,"Direct","Online")</f>
        <v>Direct</v>
      </c>
    </row>
    <row r="5658" spans="2:9" x14ac:dyDescent="0.25">
      <c r="B5658" s="6" t="s">
        <v>5713</v>
      </c>
      <c r="C5658" s="4">
        <v>43374</v>
      </c>
      <c r="D5658" s="16" t="s">
        <v>21867</v>
      </c>
      <c r="E5658" s="11">
        <v>358.75</v>
      </c>
      <c r="F5658" s="12">
        <v>1.75</v>
      </c>
      <c r="G5658" s="10">
        <f>Table1[[#This Row],[Package Price]]*Table1[[#This Row],[Participants]]</f>
        <v>627.8125</v>
      </c>
      <c r="H5658" s="18" t="s">
        <v>14</v>
      </c>
      <c r="I5658" s="18" t="str">
        <f>IF(Table1[[#This Row],[Package Price]]&gt;250,"Direct","Online")</f>
        <v>Direct</v>
      </c>
    </row>
    <row r="5659" spans="2:9" x14ac:dyDescent="0.25">
      <c r="B5659" s="6" t="s">
        <v>5692</v>
      </c>
      <c r="C5659" s="4">
        <v>43374</v>
      </c>
      <c r="D5659" s="16" t="s">
        <v>21863</v>
      </c>
      <c r="E5659" s="11">
        <v>457.62499999999994</v>
      </c>
      <c r="F5659" s="12">
        <v>3.8499999999999996</v>
      </c>
      <c r="G5659" s="10">
        <f>Table1[[#This Row],[Package Price]]*Table1[[#This Row],[Participants]]</f>
        <v>1761.8562499999996</v>
      </c>
      <c r="H5659" s="18" t="s">
        <v>20</v>
      </c>
      <c r="I5659" s="18" t="str">
        <f>IF(Table1[[#This Row],[Package Price]]&gt;250,"Direct","Online")</f>
        <v>Direct</v>
      </c>
    </row>
    <row r="5660" spans="2:9" x14ac:dyDescent="0.25">
      <c r="B5660" s="6" t="s">
        <v>5718</v>
      </c>
      <c r="C5660" s="4">
        <v>43374</v>
      </c>
      <c r="D5660" s="16" t="s">
        <v>21863</v>
      </c>
      <c r="E5660" s="11">
        <v>457.62499999999994</v>
      </c>
      <c r="F5660" s="12">
        <v>3.4299999999999993</v>
      </c>
      <c r="G5660" s="10">
        <f>Table1[[#This Row],[Package Price]]*Table1[[#This Row],[Participants]]</f>
        <v>1569.6537499999995</v>
      </c>
      <c r="H5660" s="18" t="s">
        <v>16</v>
      </c>
      <c r="I5660" s="18" t="str">
        <f>IF(Table1[[#This Row],[Package Price]]&gt;250,"Direct","Online")</f>
        <v>Direct</v>
      </c>
    </row>
    <row r="5661" spans="2:9" x14ac:dyDescent="0.25">
      <c r="B5661" s="6" t="s">
        <v>5706</v>
      </c>
      <c r="C5661" s="4">
        <v>43374</v>
      </c>
      <c r="D5661" s="16" t="s">
        <v>21863</v>
      </c>
      <c r="E5661" s="11">
        <v>186.375</v>
      </c>
      <c r="F5661" s="12">
        <v>3.8499999999999996</v>
      </c>
      <c r="G5661" s="10">
        <f>Table1[[#This Row],[Package Price]]*Table1[[#This Row],[Participants]]</f>
        <v>717.54374999999993</v>
      </c>
      <c r="H5661" s="18" t="s">
        <v>3</v>
      </c>
      <c r="I5661" s="18" t="str">
        <f>IF(Table1[[#This Row],[Package Price]]&gt;250,"Direct","Online")</f>
        <v>Online</v>
      </c>
    </row>
    <row r="5662" spans="2:9" x14ac:dyDescent="0.25">
      <c r="B5662" s="6" t="s">
        <v>5732</v>
      </c>
      <c r="C5662" s="4">
        <v>43374</v>
      </c>
      <c r="D5662" s="16" t="s">
        <v>21863</v>
      </c>
      <c r="E5662" s="11">
        <v>186.375</v>
      </c>
      <c r="F5662" s="12">
        <v>1.75</v>
      </c>
      <c r="G5662" s="10">
        <f>Table1[[#This Row],[Package Price]]*Table1[[#This Row],[Participants]]</f>
        <v>326.15625</v>
      </c>
      <c r="H5662" s="18" t="s">
        <v>26</v>
      </c>
      <c r="I5662" s="18" t="str">
        <f>IF(Table1[[#This Row],[Package Price]]&gt;250,"Direct","Online")</f>
        <v>Online</v>
      </c>
    </row>
    <row r="5663" spans="2:9" x14ac:dyDescent="0.25">
      <c r="B5663" s="6" t="s">
        <v>5693</v>
      </c>
      <c r="C5663" s="4">
        <v>43374</v>
      </c>
      <c r="D5663" s="16" t="s">
        <v>21865</v>
      </c>
      <c r="E5663" s="10">
        <v>395.5</v>
      </c>
      <c r="F5663" s="12">
        <v>3.8499999999999996</v>
      </c>
      <c r="G5663" s="10">
        <f>Table1[[#This Row],[Package Price]]*Table1[[#This Row],[Participants]]</f>
        <v>1522.675</v>
      </c>
      <c r="H5663" s="18" t="s">
        <v>39</v>
      </c>
      <c r="I5663" s="18" t="str">
        <f>IF(Table1[[#This Row],[Package Price]]&gt;250,"Direct","Online")</f>
        <v>Direct</v>
      </c>
    </row>
    <row r="5664" spans="2:9" x14ac:dyDescent="0.25">
      <c r="B5664" s="6" t="s">
        <v>5719</v>
      </c>
      <c r="C5664" s="4">
        <v>43374</v>
      </c>
      <c r="D5664" s="16" t="s">
        <v>21865</v>
      </c>
      <c r="E5664" s="10">
        <v>395.5</v>
      </c>
      <c r="F5664" s="12">
        <v>2.9399999999999995</v>
      </c>
      <c r="G5664" s="10">
        <f>Table1[[#This Row],[Package Price]]*Table1[[#This Row],[Participants]]</f>
        <v>1162.7699999999998</v>
      </c>
      <c r="H5664" s="18" t="s">
        <v>47</v>
      </c>
      <c r="I5664" s="18" t="str">
        <f>IF(Table1[[#This Row],[Package Price]]&gt;250,"Direct","Online")</f>
        <v>Direct</v>
      </c>
    </row>
    <row r="5665" spans="2:9" x14ac:dyDescent="0.25">
      <c r="B5665" s="6" t="s">
        <v>5707</v>
      </c>
      <c r="C5665" s="4">
        <v>43374</v>
      </c>
      <c r="D5665" s="16" t="s">
        <v>21858</v>
      </c>
      <c r="E5665" s="11">
        <v>553</v>
      </c>
      <c r="F5665" s="12">
        <v>3.8499999999999996</v>
      </c>
      <c r="G5665" s="10">
        <f>Table1[[#This Row],[Package Price]]*Table1[[#This Row],[Participants]]</f>
        <v>2129.0499999999997</v>
      </c>
      <c r="H5665" s="18" t="s">
        <v>34</v>
      </c>
      <c r="I5665" s="18" t="str">
        <f>IF(Table1[[#This Row],[Package Price]]&gt;250,"Direct","Online")</f>
        <v>Direct</v>
      </c>
    </row>
    <row r="5666" spans="2:9" x14ac:dyDescent="0.25">
      <c r="B5666" s="6" t="s">
        <v>5733</v>
      </c>
      <c r="C5666" s="4">
        <v>43374</v>
      </c>
      <c r="D5666" s="16" t="s">
        <v>21858</v>
      </c>
      <c r="E5666" s="11">
        <v>553</v>
      </c>
      <c r="F5666" s="12">
        <v>1.75</v>
      </c>
      <c r="G5666" s="10">
        <f>Table1[[#This Row],[Package Price]]*Table1[[#This Row],[Participants]]</f>
        <v>967.75</v>
      </c>
      <c r="H5666" s="18" t="s">
        <v>7</v>
      </c>
      <c r="I5666" s="18" t="str">
        <f>IF(Table1[[#This Row],[Package Price]]&gt;250,"Direct","Online")</f>
        <v>Direct</v>
      </c>
    </row>
    <row r="5667" spans="2:9" x14ac:dyDescent="0.25">
      <c r="B5667" s="6" t="s">
        <v>5700</v>
      </c>
      <c r="C5667" s="4">
        <v>43374</v>
      </c>
      <c r="D5667" s="16" t="s">
        <v>21856</v>
      </c>
      <c r="E5667" s="11">
        <v>280</v>
      </c>
      <c r="F5667" s="12">
        <v>3.8499999999999996</v>
      </c>
      <c r="G5667" s="10">
        <f>Table1[[#This Row],[Package Price]]*Table1[[#This Row],[Participants]]</f>
        <v>1078</v>
      </c>
      <c r="H5667" s="18" t="s">
        <v>24</v>
      </c>
      <c r="I5667" s="18" t="str">
        <f>IF(Table1[[#This Row],[Package Price]]&gt;250,"Direct","Online")</f>
        <v>Direct</v>
      </c>
    </row>
    <row r="5668" spans="2:9" x14ac:dyDescent="0.25">
      <c r="B5668" s="6" t="s">
        <v>5726</v>
      </c>
      <c r="C5668" s="4">
        <v>43374</v>
      </c>
      <c r="D5668" s="16" t="s">
        <v>21856</v>
      </c>
      <c r="E5668" s="11">
        <v>280</v>
      </c>
      <c r="F5668" s="12">
        <v>1.75</v>
      </c>
      <c r="G5668" s="10">
        <f>Table1[[#This Row],[Package Price]]*Table1[[#This Row],[Participants]]</f>
        <v>490</v>
      </c>
      <c r="H5668" s="18" t="s">
        <v>35</v>
      </c>
      <c r="I5668" s="18" t="str">
        <f>IF(Table1[[#This Row],[Package Price]]&gt;250,"Direct","Online")</f>
        <v>Direct</v>
      </c>
    </row>
    <row r="5669" spans="2:9" x14ac:dyDescent="0.25">
      <c r="B5669" s="6" t="s">
        <v>5704</v>
      </c>
      <c r="C5669" s="4">
        <v>43374</v>
      </c>
      <c r="D5669" s="16" t="s">
        <v>21871</v>
      </c>
      <c r="E5669" s="11">
        <v>218.75</v>
      </c>
      <c r="F5669" s="12">
        <v>3.8499999999999996</v>
      </c>
      <c r="G5669" s="10">
        <f>Table1[[#This Row],[Package Price]]*Table1[[#This Row],[Participants]]</f>
        <v>842.18749999999989</v>
      </c>
      <c r="H5669" s="18" t="s">
        <v>41</v>
      </c>
      <c r="I5669" s="18" t="str">
        <f>IF(Table1[[#This Row],[Package Price]]&gt;250,"Direct","Online")</f>
        <v>Online</v>
      </c>
    </row>
    <row r="5670" spans="2:9" x14ac:dyDescent="0.25">
      <c r="B5670" s="6" t="s">
        <v>5730</v>
      </c>
      <c r="C5670" s="4">
        <v>43374</v>
      </c>
      <c r="D5670" s="16" t="s">
        <v>21871</v>
      </c>
      <c r="E5670" s="11">
        <v>218.75</v>
      </c>
      <c r="F5670" s="12">
        <v>1.75</v>
      </c>
      <c r="G5670" s="10">
        <f>Table1[[#This Row],[Package Price]]*Table1[[#This Row],[Participants]]</f>
        <v>382.8125</v>
      </c>
      <c r="H5670" s="18" t="s">
        <v>49</v>
      </c>
      <c r="I5670" s="18" t="str">
        <f>IF(Table1[[#This Row],[Package Price]]&gt;250,"Direct","Online")</f>
        <v>Online</v>
      </c>
    </row>
    <row r="5671" spans="2:9" x14ac:dyDescent="0.25">
      <c r="B5671" s="6" t="s">
        <v>5695</v>
      </c>
      <c r="C5671" s="4">
        <v>43374</v>
      </c>
      <c r="D5671" s="16" t="s">
        <v>21869</v>
      </c>
      <c r="E5671" s="11">
        <v>244.99999999999997</v>
      </c>
      <c r="F5671" s="12">
        <v>3.8499999999999996</v>
      </c>
      <c r="G5671" s="10">
        <f>Table1[[#This Row],[Package Price]]*Table1[[#This Row],[Participants]]</f>
        <v>943.24999999999977</v>
      </c>
      <c r="H5671" s="18" t="s">
        <v>10</v>
      </c>
      <c r="I5671" s="18" t="str">
        <f>IF(Table1[[#This Row],[Package Price]]&gt;250,"Direct","Online")</f>
        <v>Online</v>
      </c>
    </row>
    <row r="5672" spans="2:9" x14ac:dyDescent="0.25">
      <c r="B5672" s="6" t="s">
        <v>5721</v>
      </c>
      <c r="C5672" s="4">
        <v>43374</v>
      </c>
      <c r="D5672" s="16" t="s">
        <v>21869</v>
      </c>
      <c r="E5672" s="11">
        <v>244.99999999999997</v>
      </c>
      <c r="F5672" s="12">
        <v>3.4299999999999993</v>
      </c>
      <c r="G5672" s="10">
        <f>Table1[[#This Row],[Package Price]]*Table1[[#This Row],[Participants]]</f>
        <v>840.34999999999968</v>
      </c>
      <c r="H5672" s="18" t="s">
        <v>18</v>
      </c>
      <c r="I5672" s="18" t="str">
        <f>IF(Table1[[#This Row],[Package Price]]&gt;250,"Direct","Online")</f>
        <v>Online</v>
      </c>
    </row>
    <row r="5673" spans="2:9" x14ac:dyDescent="0.25">
      <c r="B5673" s="6" t="s">
        <v>5708</v>
      </c>
      <c r="C5673" s="4">
        <v>43374</v>
      </c>
      <c r="D5673" s="16" t="s">
        <v>21869</v>
      </c>
      <c r="E5673" s="11">
        <v>105</v>
      </c>
      <c r="F5673" s="12">
        <v>1.75</v>
      </c>
      <c r="G5673" s="10">
        <f>Table1[[#This Row],[Package Price]]*Table1[[#This Row],[Participants]]</f>
        <v>183.75</v>
      </c>
      <c r="H5673" s="18" t="s">
        <v>24</v>
      </c>
      <c r="I5673" s="18" t="str">
        <f>IF(Table1[[#This Row],[Package Price]]&gt;250,"Direct","Online")</f>
        <v>Online</v>
      </c>
    </row>
    <row r="5674" spans="2:9" x14ac:dyDescent="0.25">
      <c r="B5674" s="6" t="s">
        <v>5734</v>
      </c>
      <c r="C5674" s="4">
        <v>43374</v>
      </c>
      <c r="D5674" s="16" t="s">
        <v>21869</v>
      </c>
      <c r="E5674" s="11">
        <v>105</v>
      </c>
      <c r="F5674" s="12">
        <v>1.75</v>
      </c>
      <c r="G5674" s="10">
        <f>Table1[[#This Row],[Package Price]]*Table1[[#This Row],[Participants]]</f>
        <v>183.75</v>
      </c>
      <c r="H5674" s="18" t="s">
        <v>38</v>
      </c>
      <c r="I5674" s="18" t="str">
        <f>IF(Table1[[#This Row],[Package Price]]&gt;250,"Direct","Online")</f>
        <v>Online</v>
      </c>
    </row>
    <row r="5675" spans="2:9" x14ac:dyDescent="0.25">
      <c r="B5675" s="6" t="s">
        <v>5710</v>
      </c>
      <c r="C5675" s="4">
        <v>43374</v>
      </c>
      <c r="D5675" s="16" t="s">
        <v>21873</v>
      </c>
      <c r="E5675" s="11">
        <v>185.67499999999998</v>
      </c>
      <c r="F5675" s="12">
        <v>1.75</v>
      </c>
      <c r="G5675" s="10">
        <f>Table1[[#This Row],[Package Price]]*Table1[[#This Row],[Participants]]</f>
        <v>324.93124999999998</v>
      </c>
      <c r="H5675" s="18" t="s">
        <v>36</v>
      </c>
      <c r="I5675" s="18" t="str">
        <f>IF(Table1[[#This Row],[Package Price]]&gt;250,"Direct","Online")</f>
        <v>Online</v>
      </c>
    </row>
    <row r="5676" spans="2:9" x14ac:dyDescent="0.25">
      <c r="B5676" s="6" t="s">
        <v>5736</v>
      </c>
      <c r="C5676" s="4">
        <v>43374</v>
      </c>
      <c r="D5676" s="16" t="s">
        <v>21873</v>
      </c>
      <c r="E5676" s="11">
        <v>185.67499999999998</v>
      </c>
      <c r="F5676" s="12">
        <v>10.29</v>
      </c>
      <c r="G5676" s="10">
        <f>Table1[[#This Row],[Package Price]]*Table1[[#This Row],[Participants]]</f>
        <v>1910.5957499999997</v>
      </c>
      <c r="H5676" s="18" t="s">
        <v>35</v>
      </c>
      <c r="I5676" s="18" t="str">
        <f>IF(Table1[[#This Row],[Package Price]]&gt;250,"Direct","Online")</f>
        <v>Online</v>
      </c>
    </row>
    <row r="5677" spans="2:9" x14ac:dyDescent="0.25">
      <c r="B5677" s="6" t="s">
        <v>5702</v>
      </c>
      <c r="C5677" s="4">
        <v>43374</v>
      </c>
      <c r="D5677" s="16" t="s">
        <v>21855</v>
      </c>
      <c r="E5677" s="11">
        <v>89.512499999999989</v>
      </c>
      <c r="F5677" s="12">
        <v>3.8499999999999996</v>
      </c>
      <c r="G5677" s="10">
        <f>Table1[[#This Row],[Package Price]]*Table1[[#This Row],[Participants]]</f>
        <v>344.6231249999999</v>
      </c>
      <c r="H5677" s="18" t="s">
        <v>32</v>
      </c>
      <c r="I5677" s="18" t="str">
        <f>IF(Table1[[#This Row],[Package Price]]&gt;250,"Direct","Online")</f>
        <v>Online</v>
      </c>
    </row>
    <row r="5678" spans="2:9" x14ac:dyDescent="0.25">
      <c r="B5678" s="6" t="s">
        <v>5728</v>
      </c>
      <c r="C5678" s="4">
        <v>43374</v>
      </c>
      <c r="D5678" s="16" t="s">
        <v>21855</v>
      </c>
      <c r="E5678" s="11">
        <v>89.512499999999989</v>
      </c>
      <c r="F5678" s="12">
        <v>1.75</v>
      </c>
      <c r="G5678" s="10">
        <f>Table1[[#This Row],[Package Price]]*Table1[[#This Row],[Participants]]</f>
        <v>156.64687499999997</v>
      </c>
      <c r="H5678" s="18" t="s">
        <v>28</v>
      </c>
      <c r="I5678" s="18" t="str">
        <f>IF(Table1[[#This Row],[Package Price]]&gt;250,"Direct","Online")</f>
        <v>Online</v>
      </c>
    </row>
    <row r="5679" spans="2:9" x14ac:dyDescent="0.25">
      <c r="B5679" s="6" t="s">
        <v>5705</v>
      </c>
      <c r="C5679" s="4">
        <v>43374</v>
      </c>
      <c r="D5679" s="16" t="s">
        <v>21859</v>
      </c>
      <c r="E5679" s="11">
        <v>551.25</v>
      </c>
      <c r="F5679" s="12">
        <v>3.8499999999999996</v>
      </c>
      <c r="G5679" s="10">
        <f>Table1[[#This Row],[Package Price]]*Table1[[#This Row],[Participants]]</f>
        <v>2122.3125</v>
      </c>
      <c r="H5679" s="18" t="s">
        <v>22</v>
      </c>
      <c r="I5679" s="18" t="str">
        <f>IF(Table1[[#This Row],[Package Price]]&gt;250,"Direct","Online")</f>
        <v>Direct</v>
      </c>
    </row>
    <row r="5680" spans="2:9" x14ac:dyDescent="0.25">
      <c r="B5680" s="6" t="s">
        <v>5731</v>
      </c>
      <c r="C5680" s="4">
        <v>43374</v>
      </c>
      <c r="D5680" s="16" t="s">
        <v>21859</v>
      </c>
      <c r="E5680" s="11">
        <v>551.25</v>
      </c>
      <c r="F5680" s="12">
        <v>1.75</v>
      </c>
      <c r="G5680" s="10">
        <f>Table1[[#This Row],[Package Price]]*Table1[[#This Row],[Participants]]</f>
        <v>964.6875</v>
      </c>
      <c r="H5680" s="18" t="s">
        <v>30</v>
      </c>
      <c r="I5680" s="18" t="str">
        <f>IF(Table1[[#This Row],[Package Price]]&gt;250,"Direct","Online")</f>
        <v>Direct</v>
      </c>
    </row>
    <row r="5681" spans="2:9" x14ac:dyDescent="0.25">
      <c r="B5681" s="6" t="s">
        <v>5694</v>
      </c>
      <c r="C5681" s="4">
        <v>43374</v>
      </c>
      <c r="D5681" s="16" t="s">
        <v>21857</v>
      </c>
      <c r="E5681" s="11">
        <v>244.99999999999997</v>
      </c>
      <c r="F5681" s="12">
        <v>3.8499999999999996</v>
      </c>
      <c r="G5681" s="10">
        <f>Table1[[#This Row],[Package Price]]*Table1[[#This Row],[Participants]]</f>
        <v>943.24999999999977</v>
      </c>
      <c r="H5681" s="18" t="s">
        <v>29</v>
      </c>
      <c r="I5681" s="18" t="str">
        <f>IF(Table1[[#This Row],[Package Price]]&gt;250,"Direct","Online")</f>
        <v>Online</v>
      </c>
    </row>
    <row r="5682" spans="2:9" x14ac:dyDescent="0.25">
      <c r="B5682" s="6" t="s">
        <v>5720</v>
      </c>
      <c r="C5682" s="4">
        <v>43374</v>
      </c>
      <c r="D5682" s="16" t="s">
        <v>21857</v>
      </c>
      <c r="E5682" s="11">
        <v>244.99999999999997</v>
      </c>
      <c r="F5682" s="12">
        <v>1.75</v>
      </c>
      <c r="G5682" s="10">
        <f>Table1[[#This Row],[Package Price]]*Table1[[#This Row],[Participants]]</f>
        <v>428.74999999999994</v>
      </c>
      <c r="H5682" s="18" t="s">
        <v>37</v>
      </c>
      <c r="I5682" s="18" t="str">
        <f>IF(Table1[[#This Row],[Package Price]]&gt;250,"Direct","Online")</f>
        <v>Online</v>
      </c>
    </row>
    <row r="5683" spans="2:9" x14ac:dyDescent="0.25">
      <c r="B5683" s="6" t="s">
        <v>5690</v>
      </c>
      <c r="C5683" s="4">
        <v>43374</v>
      </c>
      <c r="D5683" s="16" t="s">
        <v>21877</v>
      </c>
      <c r="E5683" s="11">
        <v>280.875</v>
      </c>
      <c r="F5683" s="12">
        <v>3.8499999999999996</v>
      </c>
      <c r="G5683" s="10">
        <f>Table1[[#This Row],[Package Price]]*Table1[[#This Row],[Participants]]</f>
        <v>1081.3687499999999</v>
      </c>
      <c r="H5683" s="18" t="s">
        <v>43</v>
      </c>
      <c r="I5683" s="18" t="str">
        <f>IF(Table1[[#This Row],[Package Price]]&gt;250,"Direct","Online")</f>
        <v>Direct</v>
      </c>
    </row>
    <row r="5684" spans="2:9" x14ac:dyDescent="0.25">
      <c r="B5684" s="6" t="s">
        <v>5716</v>
      </c>
      <c r="C5684" s="4">
        <v>43374</v>
      </c>
      <c r="D5684" s="16" t="s">
        <v>21877</v>
      </c>
      <c r="E5684" s="11">
        <v>280.875</v>
      </c>
      <c r="F5684" s="12">
        <v>4.4099999999999993</v>
      </c>
      <c r="G5684" s="10">
        <f>Table1[[#This Row],[Package Price]]*Table1[[#This Row],[Participants]]</f>
        <v>1238.6587499999998</v>
      </c>
      <c r="H5684" s="18" t="s">
        <v>4</v>
      </c>
      <c r="I5684" s="18" t="str">
        <f>IF(Table1[[#This Row],[Package Price]]&gt;250,"Direct","Online")</f>
        <v>Direct</v>
      </c>
    </row>
    <row r="5685" spans="2:9" x14ac:dyDescent="0.25">
      <c r="B5685" s="6" t="s">
        <v>5741</v>
      </c>
      <c r="C5685" s="4">
        <v>43375</v>
      </c>
      <c r="D5685" s="16" t="s">
        <v>21872</v>
      </c>
      <c r="E5685" s="11">
        <v>210</v>
      </c>
      <c r="F5685" s="12">
        <v>10.779999999999998</v>
      </c>
      <c r="G5685" s="10">
        <f>Table1[[#This Row],[Package Price]]*Table1[[#This Row],[Participants]]</f>
        <v>2263.7999999999993</v>
      </c>
      <c r="H5685" s="18" t="s">
        <v>15</v>
      </c>
      <c r="I5685" s="18" t="str">
        <f>IF(Table1[[#This Row],[Package Price]]&gt;250,"Direct","Online")</f>
        <v>Online</v>
      </c>
    </row>
    <row r="5686" spans="2:9" x14ac:dyDescent="0.25">
      <c r="B5686" s="6" t="s">
        <v>5743</v>
      </c>
      <c r="C5686" s="4">
        <v>43375</v>
      </c>
      <c r="D5686" s="16" t="s">
        <v>21870</v>
      </c>
      <c r="E5686" s="11">
        <v>227.49999999999997</v>
      </c>
      <c r="F5686" s="12">
        <v>5.3899999999999988</v>
      </c>
      <c r="G5686" s="10">
        <f>Table1[[#This Row],[Package Price]]*Table1[[#This Row],[Participants]]</f>
        <v>1226.2249999999997</v>
      </c>
      <c r="H5686" s="18" t="s">
        <v>36</v>
      </c>
      <c r="I5686" s="18" t="str">
        <f>IF(Table1[[#This Row],[Package Price]]&gt;250,"Direct","Online")</f>
        <v>Online</v>
      </c>
    </row>
    <row r="5687" spans="2:9" x14ac:dyDescent="0.25">
      <c r="B5687" s="6" t="s">
        <v>5748</v>
      </c>
      <c r="C5687" s="4">
        <v>43375</v>
      </c>
      <c r="D5687" s="16" t="s">
        <v>21864</v>
      </c>
      <c r="E5687" s="11">
        <v>396.02499999999998</v>
      </c>
      <c r="F5687" s="12">
        <v>0.97999999999999987</v>
      </c>
      <c r="G5687" s="10">
        <f>Table1[[#This Row],[Package Price]]*Table1[[#This Row],[Participants]]</f>
        <v>388.10449999999992</v>
      </c>
      <c r="H5687" s="18" t="s">
        <v>15</v>
      </c>
      <c r="I5687" s="18" t="str">
        <f>IF(Table1[[#This Row],[Package Price]]&gt;250,"Direct","Online")</f>
        <v>Direct</v>
      </c>
    </row>
    <row r="5688" spans="2:9" x14ac:dyDescent="0.25">
      <c r="B5688" s="6" t="s">
        <v>5761</v>
      </c>
      <c r="C5688" s="4">
        <v>43375</v>
      </c>
      <c r="D5688" s="16" t="s">
        <v>21879</v>
      </c>
      <c r="E5688" s="11">
        <v>210.875</v>
      </c>
      <c r="F5688" s="12">
        <v>1.75</v>
      </c>
      <c r="G5688" s="10">
        <f>Table1[[#This Row],[Package Price]]*Table1[[#This Row],[Participants]]</f>
        <v>369.03125</v>
      </c>
      <c r="H5688" s="18" t="s">
        <v>8</v>
      </c>
      <c r="I5688" s="18" t="str">
        <f>IF(Table1[[#This Row],[Package Price]]&gt;250,"Direct","Online")</f>
        <v>Online</v>
      </c>
    </row>
    <row r="5689" spans="2:9" x14ac:dyDescent="0.25">
      <c r="B5689" s="6" t="s">
        <v>5751</v>
      </c>
      <c r="C5689" s="4">
        <v>43375</v>
      </c>
      <c r="D5689" s="16" t="s">
        <v>21861</v>
      </c>
      <c r="E5689" s="11">
        <v>284.375</v>
      </c>
      <c r="F5689" s="12">
        <v>1.75</v>
      </c>
      <c r="G5689" s="10">
        <f>Table1[[#This Row],[Package Price]]*Table1[[#This Row],[Participants]]</f>
        <v>497.65625</v>
      </c>
      <c r="H5689" s="18" t="s">
        <v>46</v>
      </c>
      <c r="I5689" s="18" t="str">
        <f>IF(Table1[[#This Row],[Package Price]]&gt;250,"Direct","Online")</f>
        <v>Direct</v>
      </c>
    </row>
    <row r="5690" spans="2:9" x14ac:dyDescent="0.25">
      <c r="B5690" s="6" t="s">
        <v>5749</v>
      </c>
      <c r="C5690" s="4">
        <v>43375</v>
      </c>
      <c r="D5690" s="16" t="s">
        <v>21874</v>
      </c>
      <c r="E5690" s="11">
        <v>109.63749999999999</v>
      </c>
      <c r="F5690" s="12">
        <v>1.75</v>
      </c>
      <c r="G5690" s="10">
        <f>Table1[[#This Row],[Package Price]]*Table1[[#This Row],[Participants]]</f>
        <v>191.86562499999997</v>
      </c>
      <c r="H5690" s="18" t="s">
        <v>46</v>
      </c>
      <c r="I5690" s="18" t="str">
        <f>IF(Table1[[#This Row],[Package Price]]&gt;250,"Direct","Online")</f>
        <v>Online</v>
      </c>
    </row>
    <row r="5691" spans="2:9" x14ac:dyDescent="0.25">
      <c r="B5691" s="6" t="s">
        <v>5737</v>
      </c>
      <c r="C5691" s="4">
        <v>43375</v>
      </c>
      <c r="D5691" s="16" t="s">
        <v>21875</v>
      </c>
      <c r="E5691" s="11">
        <v>222.25</v>
      </c>
      <c r="F5691" s="12">
        <v>1.4699999999999998</v>
      </c>
      <c r="G5691" s="10">
        <f>Table1[[#This Row],[Package Price]]*Table1[[#This Row],[Participants]]</f>
        <v>326.70749999999992</v>
      </c>
      <c r="H5691" s="18" t="s">
        <v>38</v>
      </c>
      <c r="I5691" s="18" t="str">
        <f>IF(Table1[[#This Row],[Package Price]]&gt;250,"Direct","Online")</f>
        <v>Online</v>
      </c>
    </row>
    <row r="5692" spans="2:9" x14ac:dyDescent="0.25">
      <c r="B5692" s="6" t="s">
        <v>5753</v>
      </c>
      <c r="C5692" s="4">
        <v>43375</v>
      </c>
      <c r="D5692" s="16" t="s">
        <v>21876</v>
      </c>
      <c r="E5692" s="11">
        <v>105</v>
      </c>
      <c r="F5692" s="12">
        <v>1.4699999999999998</v>
      </c>
      <c r="G5692" s="10">
        <f>Table1[[#This Row],[Package Price]]*Table1[[#This Row],[Participants]]</f>
        <v>154.34999999999997</v>
      </c>
      <c r="H5692" s="18" t="s">
        <v>48</v>
      </c>
      <c r="I5692" s="18" t="str">
        <f>IF(Table1[[#This Row],[Package Price]]&gt;250,"Direct","Online")</f>
        <v>Online</v>
      </c>
    </row>
    <row r="5693" spans="2:9" x14ac:dyDescent="0.25">
      <c r="B5693" s="6" t="s">
        <v>5755</v>
      </c>
      <c r="C5693" s="4">
        <v>43375</v>
      </c>
      <c r="D5693" s="16" t="s">
        <v>21860</v>
      </c>
      <c r="E5693" s="11">
        <v>284.72499999999997</v>
      </c>
      <c r="F5693" s="12">
        <v>1.75</v>
      </c>
      <c r="G5693" s="10">
        <f>Table1[[#This Row],[Package Price]]*Table1[[#This Row],[Participants]]</f>
        <v>498.26874999999995</v>
      </c>
      <c r="H5693" s="18" t="s">
        <v>19</v>
      </c>
      <c r="I5693" s="18" t="str">
        <f>IF(Table1[[#This Row],[Package Price]]&gt;250,"Direct","Online")</f>
        <v>Direct</v>
      </c>
    </row>
    <row r="5694" spans="2:9" x14ac:dyDescent="0.25">
      <c r="B5694" s="6" t="s">
        <v>5750</v>
      </c>
      <c r="C5694" s="4">
        <v>43375</v>
      </c>
      <c r="D5694" s="16" t="s">
        <v>21866</v>
      </c>
      <c r="E5694" s="11">
        <v>319.375</v>
      </c>
      <c r="F5694" s="12">
        <v>1.75</v>
      </c>
      <c r="G5694" s="10">
        <f>Table1[[#This Row],[Package Price]]*Table1[[#This Row],[Participants]]</f>
        <v>558.90625</v>
      </c>
      <c r="H5694" s="18" t="s">
        <v>27</v>
      </c>
      <c r="I5694" s="18" t="str">
        <f>IF(Table1[[#This Row],[Package Price]]&gt;250,"Direct","Online")</f>
        <v>Direct</v>
      </c>
    </row>
    <row r="5695" spans="2:9" x14ac:dyDescent="0.25">
      <c r="B5695" s="6" t="s">
        <v>5738</v>
      </c>
      <c r="C5695" s="4">
        <v>43375</v>
      </c>
      <c r="D5695" s="16" t="s">
        <v>21862</v>
      </c>
      <c r="E5695" s="11">
        <v>543.375</v>
      </c>
      <c r="F5695" s="12">
        <v>1.4699999999999998</v>
      </c>
      <c r="G5695" s="10">
        <f>Table1[[#This Row],[Package Price]]*Table1[[#This Row],[Participants]]</f>
        <v>798.7612499999999</v>
      </c>
      <c r="H5695" s="18" t="s">
        <v>34</v>
      </c>
      <c r="I5695" s="18" t="str">
        <f>IF(Table1[[#This Row],[Package Price]]&gt;250,"Direct","Online")</f>
        <v>Direct</v>
      </c>
    </row>
    <row r="5696" spans="2:9" x14ac:dyDescent="0.25">
      <c r="B5696" s="6" t="s">
        <v>5740</v>
      </c>
      <c r="C5696" s="4">
        <v>43375</v>
      </c>
      <c r="D5696" s="16" t="s">
        <v>21868</v>
      </c>
      <c r="E5696" s="11">
        <v>284.72499999999997</v>
      </c>
      <c r="F5696" s="12">
        <v>1.75</v>
      </c>
      <c r="G5696" s="10">
        <f>Table1[[#This Row],[Package Price]]*Table1[[#This Row],[Participants]]</f>
        <v>498.26874999999995</v>
      </c>
      <c r="H5696" s="18" t="s">
        <v>34</v>
      </c>
      <c r="I5696" s="18" t="str">
        <f>IF(Table1[[#This Row],[Package Price]]&gt;250,"Direct","Online")</f>
        <v>Direct</v>
      </c>
    </row>
    <row r="5697" spans="2:9" x14ac:dyDescent="0.25">
      <c r="B5697" s="6" t="s">
        <v>5739</v>
      </c>
      <c r="C5697" s="4">
        <v>43375</v>
      </c>
      <c r="D5697" s="16" t="s">
        <v>21867</v>
      </c>
      <c r="E5697" s="11">
        <v>358.75</v>
      </c>
      <c r="F5697" s="12">
        <v>1.75</v>
      </c>
      <c r="G5697" s="10">
        <f>Table1[[#This Row],[Package Price]]*Table1[[#This Row],[Participants]]</f>
        <v>627.8125</v>
      </c>
      <c r="H5697" s="18" t="s">
        <v>15</v>
      </c>
      <c r="I5697" s="18" t="str">
        <f>IF(Table1[[#This Row],[Package Price]]&gt;250,"Direct","Online")</f>
        <v>Direct</v>
      </c>
    </row>
    <row r="5698" spans="2:9" x14ac:dyDescent="0.25">
      <c r="B5698" s="6" t="s">
        <v>5744</v>
      </c>
      <c r="C5698" s="4">
        <v>43375</v>
      </c>
      <c r="D5698" s="16" t="s">
        <v>21863</v>
      </c>
      <c r="E5698" s="11">
        <v>457.62499999999994</v>
      </c>
      <c r="F5698" s="12">
        <v>2.4499999999999997</v>
      </c>
      <c r="G5698" s="10">
        <f>Table1[[#This Row],[Package Price]]*Table1[[#This Row],[Participants]]</f>
        <v>1121.1812499999996</v>
      </c>
      <c r="H5698" s="18" t="s">
        <v>17</v>
      </c>
      <c r="I5698" s="18" t="str">
        <f>IF(Table1[[#This Row],[Package Price]]&gt;250,"Direct","Online")</f>
        <v>Direct</v>
      </c>
    </row>
    <row r="5699" spans="2:9" x14ac:dyDescent="0.25">
      <c r="B5699" s="6" t="s">
        <v>5758</v>
      </c>
      <c r="C5699" s="4">
        <v>43375</v>
      </c>
      <c r="D5699" s="16" t="s">
        <v>21863</v>
      </c>
      <c r="E5699" s="11">
        <v>186.375</v>
      </c>
      <c r="F5699" s="12">
        <v>1.75</v>
      </c>
      <c r="G5699" s="10">
        <f>Table1[[#This Row],[Package Price]]*Table1[[#This Row],[Participants]]</f>
        <v>326.15625</v>
      </c>
      <c r="H5699" s="18" t="s">
        <v>27</v>
      </c>
      <c r="I5699" s="18" t="str">
        <f>IF(Table1[[#This Row],[Package Price]]&gt;250,"Direct","Online")</f>
        <v>Online</v>
      </c>
    </row>
    <row r="5700" spans="2:9" x14ac:dyDescent="0.25">
      <c r="B5700" s="6" t="s">
        <v>5745</v>
      </c>
      <c r="C5700" s="4">
        <v>43375</v>
      </c>
      <c r="D5700" s="16" t="s">
        <v>21865</v>
      </c>
      <c r="E5700" s="10">
        <v>395.5</v>
      </c>
      <c r="F5700" s="12">
        <v>3.9199999999999995</v>
      </c>
      <c r="G5700" s="10">
        <f>Table1[[#This Row],[Package Price]]*Table1[[#This Row],[Participants]]</f>
        <v>1550.36</v>
      </c>
      <c r="H5700" s="18" t="s">
        <v>48</v>
      </c>
      <c r="I5700" s="18" t="str">
        <f>IF(Table1[[#This Row],[Package Price]]&gt;250,"Direct","Online")</f>
        <v>Direct</v>
      </c>
    </row>
    <row r="5701" spans="2:9" x14ac:dyDescent="0.25">
      <c r="B5701" s="6" t="s">
        <v>5759</v>
      </c>
      <c r="C5701" s="4">
        <v>43375</v>
      </c>
      <c r="D5701" s="16" t="s">
        <v>21858</v>
      </c>
      <c r="E5701" s="11">
        <v>553</v>
      </c>
      <c r="F5701" s="12">
        <v>1.75</v>
      </c>
      <c r="G5701" s="10">
        <f>Table1[[#This Row],[Package Price]]*Table1[[#This Row],[Participants]]</f>
        <v>967.75</v>
      </c>
      <c r="H5701" s="18" t="s">
        <v>8</v>
      </c>
      <c r="I5701" s="18" t="str">
        <f>IF(Table1[[#This Row],[Package Price]]&gt;250,"Direct","Online")</f>
        <v>Direct</v>
      </c>
    </row>
    <row r="5702" spans="2:9" x14ac:dyDescent="0.25">
      <c r="B5702" s="6" t="s">
        <v>5752</v>
      </c>
      <c r="C5702" s="4">
        <v>43375</v>
      </c>
      <c r="D5702" s="16" t="s">
        <v>21856</v>
      </c>
      <c r="E5702" s="11">
        <v>280</v>
      </c>
      <c r="F5702" s="12">
        <v>1.75</v>
      </c>
      <c r="G5702" s="10">
        <f>Table1[[#This Row],[Package Price]]*Table1[[#This Row],[Participants]]</f>
        <v>490</v>
      </c>
      <c r="H5702" s="18" t="s">
        <v>36</v>
      </c>
      <c r="I5702" s="18" t="str">
        <f>IF(Table1[[#This Row],[Package Price]]&gt;250,"Direct","Online")</f>
        <v>Direct</v>
      </c>
    </row>
    <row r="5703" spans="2:9" x14ac:dyDescent="0.25">
      <c r="B5703" s="6" t="s">
        <v>5756</v>
      </c>
      <c r="C5703" s="4">
        <v>43375</v>
      </c>
      <c r="D5703" s="16" t="s">
        <v>21871</v>
      </c>
      <c r="E5703" s="11">
        <v>218.75</v>
      </c>
      <c r="F5703" s="12">
        <v>1.75</v>
      </c>
      <c r="G5703" s="10">
        <f>Table1[[#This Row],[Package Price]]*Table1[[#This Row],[Participants]]</f>
        <v>382.8125</v>
      </c>
      <c r="H5703" s="18" t="s">
        <v>0</v>
      </c>
      <c r="I5703" s="18" t="str">
        <f>IF(Table1[[#This Row],[Package Price]]&gt;250,"Direct","Online")</f>
        <v>Online</v>
      </c>
    </row>
    <row r="5704" spans="2:9" x14ac:dyDescent="0.25">
      <c r="B5704" s="6" t="s">
        <v>5747</v>
      </c>
      <c r="C5704" s="4">
        <v>43375</v>
      </c>
      <c r="D5704" s="16" t="s">
        <v>21869</v>
      </c>
      <c r="E5704" s="11">
        <v>244.99999999999997</v>
      </c>
      <c r="F5704" s="12">
        <v>1.2249999999999999</v>
      </c>
      <c r="G5704" s="10">
        <f>Table1[[#This Row],[Package Price]]*Table1[[#This Row],[Participants]]</f>
        <v>300.12499999999994</v>
      </c>
      <c r="H5704" s="18" t="s">
        <v>19</v>
      </c>
      <c r="I5704" s="18" t="str">
        <f>IF(Table1[[#This Row],[Package Price]]&gt;250,"Direct","Online")</f>
        <v>Online</v>
      </c>
    </row>
    <row r="5705" spans="2:9" x14ac:dyDescent="0.25">
      <c r="B5705" s="6" t="s">
        <v>5760</v>
      </c>
      <c r="C5705" s="4">
        <v>43375</v>
      </c>
      <c r="D5705" s="16" t="s">
        <v>21869</v>
      </c>
      <c r="E5705" s="11">
        <v>105</v>
      </c>
      <c r="F5705" s="12">
        <v>1.75</v>
      </c>
      <c r="G5705" s="10">
        <f>Table1[[#This Row],[Package Price]]*Table1[[#This Row],[Participants]]</f>
        <v>183.75</v>
      </c>
      <c r="H5705" s="18" t="s">
        <v>39</v>
      </c>
      <c r="I5705" s="18" t="str">
        <f>IF(Table1[[#This Row],[Package Price]]&gt;250,"Direct","Online")</f>
        <v>Online</v>
      </c>
    </row>
    <row r="5706" spans="2:9" x14ac:dyDescent="0.25">
      <c r="B5706" s="6" t="s">
        <v>5762</v>
      </c>
      <c r="C5706" s="4">
        <v>43375</v>
      </c>
      <c r="D5706" s="16" t="s">
        <v>21873</v>
      </c>
      <c r="E5706" s="11">
        <v>185.67499999999998</v>
      </c>
      <c r="F5706" s="12">
        <v>11.759999999999998</v>
      </c>
      <c r="G5706" s="10">
        <f>Table1[[#This Row],[Package Price]]*Table1[[#This Row],[Participants]]</f>
        <v>2183.5379999999996</v>
      </c>
      <c r="H5706" s="18" t="s">
        <v>36</v>
      </c>
      <c r="I5706" s="18" t="str">
        <f>IF(Table1[[#This Row],[Package Price]]&gt;250,"Direct","Online")</f>
        <v>Online</v>
      </c>
    </row>
    <row r="5707" spans="2:9" x14ac:dyDescent="0.25">
      <c r="B5707" s="6" t="s">
        <v>5754</v>
      </c>
      <c r="C5707" s="4">
        <v>43375</v>
      </c>
      <c r="D5707" s="16" t="s">
        <v>21855</v>
      </c>
      <c r="E5707" s="11">
        <v>89.512499999999989</v>
      </c>
      <c r="F5707" s="12">
        <v>1.75</v>
      </c>
      <c r="G5707" s="10">
        <f>Table1[[#This Row],[Package Price]]*Table1[[#This Row],[Participants]]</f>
        <v>156.64687499999997</v>
      </c>
      <c r="H5707" s="18" t="s">
        <v>29</v>
      </c>
      <c r="I5707" s="18" t="str">
        <f>IF(Table1[[#This Row],[Package Price]]&gt;250,"Direct","Online")</f>
        <v>Online</v>
      </c>
    </row>
    <row r="5708" spans="2:9" x14ac:dyDescent="0.25">
      <c r="B5708" s="6" t="s">
        <v>5757</v>
      </c>
      <c r="C5708" s="4">
        <v>43375</v>
      </c>
      <c r="D5708" s="16" t="s">
        <v>21859</v>
      </c>
      <c r="E5708" s="11">
        <v>551.25</v>
      </c>
      <c r="F5708" s="12">
        <v>1.75</v>
      </c>
      <c r="G5708" s="10">
        <f>Table1[[#This Row],[Package Price]]*Table1[[#This Row],[Participants]]</f>
        <v>964.6875</v>
      </c>
      <c r="H5708" s="18" t="s">
        <v>31</v>
      </c>
      <c r="I5708" s="18" t="str">
        <f>IF(Table1[[#This Row],[Package Price]]&gt;250,"Direct","Online")</f>
        <v>Direct</v>
      </c>
    </row>
    <row r="5709" spans="2:9" x14ac:dyDescent="0.25">
      <c r="B5709" s="6" t="s">
        <v>5746</v>
      </c>
      <c r="C5709" s="4">
        <v>43375</v>
      </c>
      <c r="D5709" s="16" t="s">
        <v>21857</v>
      </c>
      <c r="E5709" s="11">
        <v>244.99999999999997</v>
      </c>
      <c r="F5709" s="12">
        <v>1.75</v>
      </c>
      <c r="G5709" s="10">
        <f>Table1[[#This Row],[Package Price]]*Table1[[#This Row],[Participants]]</f>
        <v>428.74999999999994</v>
      </c>
      <c r="H5709" s="18" t="s">
        <v>38</v>
      </c>
      <c r="I5709" s="18" t="str">
        <f>IF(Table1[[#This Row],[Package Price]]&gt;250,"Direct","Online")</f>
        <v>Online</v>
      </c>
    </row>
    <row r="5710" spans="2:9" x14ac:dyDescent="0.25">
      <c r="B5710" s="6" t="s">
        <v>5742</v>
      </c>
      <c r="C5710" s="4">
        <v>43375</v>
      </c>
      <c r="D5710" s="16" t="s">
        <v>21877</v>
      </c>
      <c r="E5710" s="11">
        <v>280.875</v>
      </c>
      <c r="F5710" s="12">
        <v>7.35</v>
      </c>
      <c r="G5710" s="10">
        <f>Table1[[#This Row],[Package Price]]*Table1[[#This Row],[Participants]]</f>
        <v>2064.4312500000001</v>
      </c>
      <c r="H5710" s="18" t="s">
        <v>5</v>
      </c>
      <c r="I5710" s="18" t="str">
        <f>IF(Table1[[#This Row],[Package Price]]&gt;250,"Direct","Online")</f>
        <v>Direct</v>
      </c>
    </row>
    <row r="5711" spans="2:9" x14ac:dyDescent="0.25">
      <c r="B5711" s="6" t="s">
        <v>5767</v>
      </c>
      <c r="C5711" s="4">
        <v>43376</v>
      </c>
      <c r="D5711" s="16" t="s">
        <v>21872</v>
      </c>
      <c r="E5711" s="11">
        <v>210</v>
      </c>
      <c r="F5711" s="12">
        <v>16.414999999999999</v>
      </c>
      <c r="G5711" s="10">
        <f>Table1[[#This Row],[Package Price]]*Table1[[#This Row],[Participants]]</f>
        <v>3447.1499999999996</v>
      </c>
      <c r="H5711" s="18" t="s">
        <v>25</v>
      </c>
      <c r="I5711" s="18" t="str">
        <f>IF(Table1[[#This Row],[Package Price]]&gt;250,"Direct","Online")</f>
        <v>Online</v>
      </c>
    </row>
    <row r="5712" spans="2:9" x14ac:dyDescent="0.25">
      <c r="B5712" s="6" t="s">
        <v>5769</v>
      </c>
      <c r="C5712" s="4">
        <v>43376</v>
      </c>
      <c r="D5712" s="16" t="s">
        <v>21870</v>
      </c>
      <c r="E5712" s="11">
        <v>227.49999999999997</v>
      </c>
      <c r="F5712" s="12">
        <v>24.254999999999999</v>
      </c>
      <c r="G5712" s="10">
        <f>Table1[[#This Row],[Package Price]]*Table1[[#This Row],[Participants]]</f>
        <v>5518.0124999999989</v>
      </c>
      <c r="H5712" s="18" t="s">
        <v>37</v>
      </c>
      <c r="I5712" s="18" t="str">
        <f>IF(Table1[[#This Row],[Package Price]]&gt;250,"Direct","Online")</f>
        <v>Online</v>
      </c>
    </row>
    <row r="5713" spans="2:9" x14ac:dyDescent="0.25">
      <c r="B5713" s="6" t="s">
        <v>5774</v>
      </c>
      <c r="C5713" s="4">
        <v>43376</v>
      </c>
      <c r="D5713" s="16" t="s">
        <v>21864</v>
      </c>
      <c r="E5713" s="11">
        <v>396.02499999999998</v>
      </c>
      <c r="F5713" s="12">
        <v>10.779999999999998</v>
      </c>
      <c r="G5713" s="10">
        <f>Table1[[#This Row],[Package Price]]*Table1[[#This Row],[Participants]]</f>
        <v>4269.1494999999986</v>
      </c>
      <c r="H5713" s="18" t="s">
        <v>16</v>
      </c>
      <c r="I5713" s="18" t="str">
        <f>IF(Table1[[#This Row],[Package Price]]&gt;250,"Direct","Online")</f>
        <v>Direct</v>
      </c>
    </row>
    <row r="5714" spans="2:9" x14ac:dyDescent="0.25">
      <c r="B5714" s="6" t="s">
        <v>5787</v>
      </c>
      <c r="C5714" s="4">
        <v>43376</v>
      </c>
      <c r="D5714" s="16" t="s">
        <v>21879</v>
      </c>
      <c r="E5714" s="11">
        <v>210.875</v>
      </c>
      <c r="F5714" s="12">
        <v>1.75</v>
      </c>
      <c r="G5714" s="10">
        <f>Table1[[#This Row],[Package Price]]*Table1[[#This Row],[Participants]]</f>
        <v>369.03125</v>
      </c>
      <c r="H5714" s="18" t="s">
        <v>9</v>
      </c>
      <c r="I5714" s="18" t="str">
        <f>IF(Table1[[#This Row],[Package Price]]&gt;250,"Direct","Online")</f>
        <v>Online</v>
      </c>
    </row>
    <row r="5715" spans="2:9" x14ac:dyDescent="0.25">
      <c r="B5715" s="6" t="s">
        <v>5777</v>
      </c>
      <c r="C5715" s="4">
        <v>43376</v>
      </c>
      <c r="D5715" s="16" t="s">
        <v>21861</v>
      </c>
      <c r="E5715" s="11">
        <v>284.375</v>
      </c>
      <c r="F5715" s="12">
        <v>1.75</v>
      </c>
      <c r="G5715" s="10">
        <f>Table1[[#This Row],[Package Price]]*Table1[[#This Row],[Participants]]</f>
        <v>497.65625</v>
      </c>
      <c r="H5715" s="18" t="s">
        <v>47</v>
      </c>
      <c r="I5715" s="18" t="str">
        <f>IF(Table1[[#This Row],[Package Price]]&gt;250,"Direct","Online")</f>
        <v>Direct</v>
      </c>
    </row>
    <row r="5716" spans="2:9" x14ac:dyDescent="0.25">
      <c r="B5716" s="6" t="s">
        <v>5775</v>
      </c>
      <c r="C5716" s="4">
        <v>43376</v>
      </c>
      <c r="D5716" s="16" t="s">
        <v>21874</v>
      </c>
      <c r="E5716" s="11">
        <v>109.63749999999999</v>
      </c>
      <c r="F5716" s="12">
        <v>1.75</v>
      </c>
      <c r="G5716" s="10">
        <f>Table1[[#This Row],[Package Price]]*Table1[[#This Row],[Participants]]</f>
        <v>191.86562499999997</v>
      </c>
      <c r="H5716" s="18" t="s">
        <v>47</v>
      </c>
      <c r="I5716" s="18" t="str">
        <f>IF(Table1[[#This Row],[Package Price]]&gt;250,"Direct","Online")</f>
        <v>Online</v>
      </c>
    </row>
    <row r="5717" spans="2:9" x14ac:dyDescent="0.25">
      <c r="B5717" s="6" t="s">
        <v>5763</v>
      </c>
      <c r="C5717" s="4">
        <v>43376</v>
      </c>
      <c r="D5717" s="16" t="s">
        <v>21875</v>
      </c>
      <c r="E5717" s="11">
        <v>222.25</v>
      </c>
      <c r="F5717" s="12">
        <v>2.9399999999999995</v>
      </c>
      <c r="G5717" s="10">
        <f>Table1[[#This Row],[Package Price]]*Table1[[#This Row],[Participants]]</f>
        <v>653.41499999999985</v>
      </c>
      <c r="H5717" s="18" t="s">
        <v>39</v>
      </c>
      <c r="I5717" s="18" t="str">
        <f>IF(Table1[[#This Row],[Package Price]]&gt;250,"Direct","Online")</f>
        <v>Online</v>
      </c>
    </row>
    <row r="5718" spans="2:9" x14ac:dyDescent="0.25">
      <c r="B5718" s="6" t="s">
        <v>5779</v>
      </c>
      <c r="C5718" s="4">
        <v>43376</v>
      </c>
      <c r="D5718" s="16" t="s">
        <v>21876</v>
      </c>
      <c r="E5718" s="11">
        <v>105</v>
      </c>
      <c r="F5718" s="12">
        <v>8.8199999999999985</v>
      </c>
      <c r="G5718" s="10">
        <f>Table1[[#This Row],[Package Price]]*Table1[[#This Row],[Participants]]</f>
        <v>926.0999999999998</v>
      </c>
      <c r="H5718" s="18" t="s">
        <v>49</v>
      </c>
      <c r="I5718" s="18" t="str">
        <f>IF(Table1[[#This Row],[Package Price]]&gt;250,"Direct","Online")</f>
        <v>Online</v>
      </c>
    </row>
    <row r="5719" spans="2:9" x14ac:dyDescent="0.25">
      <c r="B5719" s="6" t="s">
        <v>5781</v>
      </c>
      <c r="C5719" s="4">
        <v>43376</v>
      </c>
      <c r="D5719" s="16" t="s">
        <v>21860</v>
      </c>
      <c r="E5719" s="11">
        <v>284.72499999999997</v>
      </c>
      <c r="F5719" s="12">
        <v>1.4699999999999998</v>
      </c>
      <c r="G5719" s="10">
        <f>Table1[[#This Row],[Package Price]]*Table1[[#This Row],[Participants]]</f>
        <v>418.54574999999988</v>
      </c>
      <c r="H5719" s="18" t="s">
        <v>20</v>
      </c>
      <c r="I5719" s="18" t="str">
        <f>IF(Table1[[#This Row],[Package Price]]&gt;250,"Direct","Online")</f>
        <v>Direct</v>
      </c>
    </row>
    <row r="5720" spans="2:9" x14ac:dyDescent="0.25">
      <c r="B5720" s="6" t="s">
        <v>5776</v>
      </c>
      <c r="C5720" s="4">
        <v>43376</v>
      </c>
      <c r="D5720" s="16" t="s">
        <v>21866</v>
      </c>
      <c r="E5720" s="11">
        <v>319.375</v>
      </c>
      <c r="F5720" s="12">
        <v>1.75</v>
      </c>
      <c r="G5720" s="10">
        <f>Table1[[#This Row],[Package Price]]*Table1[[#This Row],[Participants]]</f>
        <v>558.90625</v>
      </c>
      <c r="H5720" s="18" t="s">
        <v>28</v>
      </c>
      <c r="I5720" s="18" t="str">
        <f>IF(Table1[[#This Row],[Package Price]]&gt;250,"Direct","Online")</f>
        <v>Direct</v>
      </c>
    </row>
    <row r="5721" spans="2:9" x14ac:dyDescent="0.25">
      <c r="B5721" s="6" t="s">
        <v>5764</v>
      </c>
      <c r="C5721" s="4">
        <v>43376</v>
      </c>
      <c r="D5721" s="16" t="s">
        <v>21862</v>
      </c>
      <c r="E5721" s="11">
        <v>543.375</v>
      </c>
      <c r="F5721" s="12">
        <v>7.5949999999999989</v>
      </c>
      <c r="G5721" s="10">
        <f>Table1[[#This Row],[Package Price]]*Table1[[#This Row],[Participants]]</f>
        <v>4126.9331249999996</v>
      </c>
      <c r="H5721" s="18" t="s">
        <v>35</v>
      </c>
      <c r="I5721" s="18" t="str">
        <f>IF(Table1[[#This Row],[Package Price]]&gt;250,"Direct","Online")</f>
        <v>Direct</v>
      </c>
    </row>
    <row r="5722" spans="2:9" x14ac:dyDescent="0.25">
      <c r="B5722" s="6" t="s">
        <v>5766</v>
      </c>
      <c r="C5722" s="4">
        <v>43376</v>
      </c>
      <c r="D5722" s="16" t="s">
        <v>21868</v>
      </c>
      <c r="E5722" s="11">
        <v>284.72499999999997</v>
      </c>
      <c r="F5722" s="12">
        <v>4.4099999999999993</v>
      </c>
      <c r="G5722" s="10">
        <f>Table1[[#This Row],[Package Price]]*Table1[[#This Row],[Participants]]</f>
        <v>1255.6372499999995</v>
      </c>
      <c r="H5722" s="18" t="s">
        <v>35</v>
      </c>
      <c r="I5722" s="18" t="str">
        <f>IF(Table1[[#This Row],[Package Price]]&gt;250,"Direct","Online")</f>
        <v>Direct</v>
      </c>
    </row>
    <row r="5723" spans="2:9" x14ac:dyDescent="0.25">
      <c r="B5723" s="6" t="s">
        <v>5765</v>
      </c>
      <c r="C5723" s="4">
        <v>43376</v>
      </c>
      <c r="D5723" s="16" t="s">
        <v>21867</v>
      </c>
      <c r="E5723" s="11">
        <v>358.75</v>
      </c>
      <c r="F5723" s="12">
        <v>6.3699999999999992</v>
      </c>
      <c r="G5723" s="10">
        <f>Table1[[#This Row],[Package Price]]*Table1[[#This Row],[Participants]]</f>
        <v>2285.2374999999997</v>
      </c>
      <c r="H5723" s="18" t="s">
        <v>16</v>
      </c>
      <c r="I5723" s="18" t="str">
        <f>IF(Table1[[#This Row],[Package Price]]&gt;250,"Direct","Online")</f>
        <v>Direct</v>
      </c>
    </row>
    <row r="5724" spans="2:9" x14ac:dyDescent="0.25">
      <c r="B5724" s="6" t="s">
        <v>5770</v>
      </c>
      <c r="C5724" s="4">
        <v>43376</v>
      </c>
      <c r="D5724" s="16" t="s">
        <v>21863</v>
      </c>
      <c r="E5724" s="11">
        <v>457.62499999999994</v>
      </c>
      <c r="F5724" s="12">
        <v>19.844999999999999</v>
      </c>
      <c r="G5724" s="10">
        <f>Table1[[#This Row],[Package Price]]*Table1[[#This Row],[Participants]]</f>
        <v>9081.568124999998</v>
      </c>
      <c r="H5724" s="18" t="s">
        <v>18</v>
      </c>
      <c r="I5724" s="18" t="str">
        <f>IF(Table1[[#This Row],[Package Price]]&gt;250,"Direct","Online")</f>
        <v>Direct</v>
      </c>
    </row>
    <row r="5725" spans="2:9" x14ac:dyDescent="0.25">
      <c r="B5725" s="6" t="s">
        <v>5784</v>
      </c>
      <c r="C5725" s="4">
        <v>43376</v>
      </c>
      <c r="D5725" s="16" t="s">
        <v>21863</v>
      </c>
      <c r="E5725" s="11">
        <v>186.375</v>
      </c>
      <c r="F5725" s="12">
        <v>1.4699999999999998</v>
      </c>
      <c r="G5725" s="10">
        <f>Table1[[#This Row],[Package Price]]*Table1[[#This Row],[Participants]]</f>
        <v>273.97124999999994</v>
      </c>
      <c r="H5725" s="18" t="s">
        <v>28</v>
      </c>
      <c r="I5725" s="18" t="str">
        <f>IF(Table1[[#This Row],[Package Price]]&gt;250,"Direct","Online")</f>
        <v>Online</v>
      </c>
    </row>
    <row r="5726" spans="2:9" x14ac:dyDescent="0.25">
      <c r="B5726" s="6" t="s">
        <v>5771</v>
      </c>
      <c r="C5726" s="4">
        <v>43376</v>
      </c>
      <c r="D5726" s="16" t="s">
        <v>21865</v>
      </c>
      <c r="E5726" s="10">
        <v>395.5</v>
      </c>
      <c r="F5726" s="12">
        <v>12.25</v>
      </c>
      <c r="G5726" s="10">
        <f>Table1[[#This Row],[Package Price]]*Table1[[#This Row],[Participants]]</f>
        <v>4844.875</v>
      </c>
      <c r="H5726" s="18" t="s">
        <v>49</v>
      </c>
      <c r="I5726" s="18" t="str">
        <f>IF(Table1[[#This Row],[Package Price]]&gt;250,"Direct","Online")</f>
        <v>Direct</v>
      </c>
    </row>
    <row r="5727" spans="2:9" x14ac:dyDescent="0.25">
      <c r="B5727" s="6" t="s">
        <v>5785</v>
      </c>
      <c r="C5727" s="4">
        <v>43376</v>
      </c>
      <c r="D5727" s="16" t="s">
        <v>21858</v>
      </c>
      <c r="E5727" s="11">
        <v>553</v>
      </c>
      <c r="F5727" s="12">
        <v>1.75</v>
      </c>
      <c r="G5727" s="10">
        <f>Table1[[#This Row],[Package Price]]*Table1[[#This Row],[Participants]]</f>
        <v>967.75</v>
      </c>
      <c r="H5727" s="18" t="s">
        <v>9</v>
      </c>
      <c r="I5727" s="18" t="str">
        <f>IF(Table1[[#This Row],[Package Price]]&gt;250,"Direct","Online")</f>
        <v>Direct</v>
      </c>
    </row>
    <row r="5728" spans="2:9" x14ac:dyDescent="0.25">
      <c r="B5728" s="6" t="s">
        <v>5778</v>
      </c>
      <c r="C5728" s="4">
        <v>43376</v>
      </c>
      <c r="D5728" s="16" t="s">
        <v>21856</v>
      </c>
      <c r="E5728" s="11">
        <v>280</v>
      </c>
      <c r="F5728" s="12">
        <v>1.75</v>
      </c>
      <c r="G5728" s="10">
        <f>Table1[[#This Row],[Package Price]]*Table1[[#This Row],[Participants]]</f>
        <v>490</v>
      </c>
      <c r="H5728" s="18" t="s">
        <v>37</v>
      </c>
      <c r="I5728" s="18" t="str">
        <f>IF(Table1[[#This Row],[Package Price]]&gt;250,"Direct","Online")</f>
        <v>Direct</v>
      </c>
    </row>
    <row r="5729" spans="2:9" x14ac:dyDescent="0.25">
      <c r="B5729" s="6" t="s">
        <v>5782</v>
      </c>
      <c r="C5729" s="4">
        <v>43376</v>
      </c>
      <c r="D5729" s="16" t="s">
        <v>21871</v>
      </c>
      <c r="E5729" s="11">
        <v>218.75</v>
      </c>
      <c r="F5729" s="12">
        <v>1.4699999999999998</v>
      </c>
      <c r="G5729" s="10">
        <f>Table1[[#This Row],[Package Price]]*Table1[[#This Row],[Participants]]</f>
        <v>321.56249999999994</v>
      </c>
      <c r="H5729" s="18" t="s">
        <v>1</v>
      </c>
      <c r="I5729" s="18" t="str">
        <f>IF(Table1[[#This Row],[Package Price]]&gt;250,"Direct","Online")</f>
        <v>Online</v>
      </c>
    </row>
    <row r="5730" spans="2:9" x14ac:dyDescent="0.25">
      <c r="B5730" s="6" t="s">
        <v>5773</v>
      </c>
      <c r="C5730" s="4">
        <v>43376</v>
      </c>
      <c r="D5730" s="16" t="s">
        <v>21869</v>
      </c>
      <c r="E5730" s="11">
        <v>244.99999999999997</v>
      </c>
      <c r="F5730" s="12">
        <v>2.2049999999999996</v>
      </c>
      <c r="G5730" s="10">
        <f>Table1[[#This Row],[Package Price]]*Table1[[#This Row],[Participants]]</f>
        <v>540.2249999999998</v>
      </c>
      <c r="H5730" s="18" t="s">
        <v>20</v>
      </c>
      <c r="I5730" s="18" t="str">
        <f>IF(Table1[[#This Row],[Package Price]]&gt;250,"Direct","Online")</f>
        <v>Online</v>
      </c>
    </row>
    <row r="5731" spans="2:9" x14ac:dyDescent="0.25">
      <c r="B5731" s="6" t="s">
        <v>5786</v>
      </c>
      <c r="C5731" s="4">
        <v>43376</v>
      </c>
      <c r="D5731" s="16" t="s">
        <v>21869</v>
      </c>
      <c r="E5731" s="11">
        <v>105</v>
      </c>
      <c r="F5731" s="12">
        <v>1.75</v>
      </c>
      <c r="G5731" s="10">
        <f>Table1[[#This Row],[Package Price]]*Table1[[#This Row],[Participants]]</f>
        <v>183.75</v>
      </c>
      <c r="H5731" s="18" t="s">
        <v>40</v>
      </c>
      <c r="I5731" s="18" t="str">
        <f>IF(Table1[[#This Row],[Package Price]]&gt;250,"Direct","Online")</f>
        <v>Online</v>
      </c>
    </row>
    <row r="5732" spans="2:9" x14ac:dyDescent="0.25">
      <c r="B5732" s="6" t="s">
        <v>5788</v>
      </c>
      <c r="C5732" s="4">
        <v>43376</v>
      </c>
      <c r="D5732" s="16" t="s">
        <v>21873</v>
      </c>
      <c r="E5732" s="11">
        <v>185.67499999999998</v>
      </c>
      <c r="F5732" s="12">
        <v>40.669999999999995</v>
      </c>
      <c r="G5732" s="10">
        <f>Table1[[#This Row],[Package Price]]*Table1[[#This Row],[Participants]]</f>
        <v>7551.4022499999983</v>
      </c>
      <c r="H5732" s="18" t="s">
        <v>37</v>
      </c>
      <c r="I5732" s="18" t="str">
        <f>IF(Table1[[#This Row],[Package Price]]&gt;250,"Direct","Online")</f>
        <v>Online</v>
      </c>
    </row>
    <row r="5733" spans="2:9" x14ac:dyDescent="0.25">
      <c r="B5733" s="6" t="s">
        <v>5780</v>
      </c>
      <c r="C5733" s="4">
        <v>43376</v>
      </c>
      <c r="D5733" s="16" t="s">
        <v>21855</v>
      </c>
      <c r="E5733" s="11">
        <v>89.512499999999989</v>
      </c>
      <c r="F5733" s="12">
        <v>1.75</v>
      </c>
      <c r="G5733" s="10">
        <f>Table1[[#This Row],[Package Price]]*Table1[[#This Row],[Participants]]</f>
        <v>156.64687499999997</v>
      </c>
      <c r="H5733" s="18" t="s">
        <v>30</v>
      </c>
      <c r="I5733" s="18" t="str">
        <f>IF(Table1[[#This Row],[Package Price]]&gt;250,"Direct","Online")</f>
        <v>Online</v>
      </c>
    </row>
    <row r="5734" spans="2:9" x14ac:dyDescent="0.25">
      <c r="B5734" s="6" t="s">
        <v>5783</v>
      </c>
      <c r="C5734" s="4">
        <v>43376</v>
      </c>
      <c r="D5734" s="16" t="s">
        <v>21859</v>
      </c>
      <c r="E5734" s="11">
        <v>551.25</v>
      </c>
      <c r="F5734" s="12">
        <v>1.4699999999999998</v>
      </c>
      <c r="G5734" s="10">
        <f>Table1[[#This Row],[Package Price]]*Table1[[#This Row],[Participants]]</f>
        <v>810.33749999999986</v>
      </c>
      <c r="H5734" s="18" t="s">
        <v>32</v>
      </c>
      <c r="I5734" s="18" t="str">
        <f>IF(Table1[[#This Row],[Package Price]]&gt;250,"Direct","Online")</f>
        <v>Direct</v>
      </c>
    </row>
    <row r="5735" spans="2:9" x14ac:dyDescent="0.25">
      <c r="B5735" s="6" t="s">
        <v>5772</v>
      </c>
      <c r="C5735" s="4">
        <v>43376</v>
      </c>
      <c r="D5735" s="16" t="s">
        <v>21857</v>
      </c>
      <c r="E5735" s="11">
        <v>244.99999999999997</v>
      </c>
      <c r="F5735" s="12">
        <v>2.9399999999999995</v>
      </c>
      <c r="G5735" s="10">
        <f>Table1[[#This Row],[Package Price]]*Table1[[#This Row],[Participants]]</f>
        <v>720.29999999999984</v>
      </c>
      <c r="H5735" s="18" t="s">
        <v>39</v>
      </c>
      <c r="I5735" s="18" t="str">
        <f>IF(Table1[[#This Row],[Package Price]]&gt;250,"Direct","Online")</f>
        <v>Online</v>
      </c>
    </row>
    <row r="5736" spans="2:9" x14ac:dyDescent="0.25">
      <c r="B5736" s="6" t="s">
        <v>5768</v>
      </c>
      <c r="C5736" s="4">
        <v>43376</v>
      </c>
      <c r="D5736" s="16" t="s">
        <v>21877</v>
      </c>
      <c r="E5736" s="11">
        <v>280.875</v>
      </c>
      <c r="F5736" s="12">
        <v>10.779999999999998</v>
      </c>
      <c r="G5736" s="10">
        <f>Table1[[#This Row],[Package Price]]*Table1[[#This Row],[Participants]]</f>
        <v>3027.8324999999995</v>
      </c>
      <c r="H5736" s="18" t="s">
        <v>6</v>
      </c>
      <c r="I5736" s="18" t="str">
        <f>IF(Table1[[#This Row],[Package Price]]&gt;250,"Direct","Online")</f>
        <v>Direct</v>
      </c>
    </row>
    <row r="5737" spans="2:9" x14ac:dyDescent="0.25">
      <c r="B5737" s="6" t="s">
        <v>5793</v>
      </c>
      <c r="C5737" s="4">
        <v>43377</v>
      </c>
      <c r="D5737" s="16" t="s">
        <v>21872</v>
      </c>
      <c r="E5737" s="11">
        <v>210</v>
      </c>
      <c r="F5737" s="12">
        <v>2.9399999999999995</v>
      </c>
      <c r="G5737" s="10">
        <f>Table1[[#This Row],[Package Price]]*Table1[[#This Row],[Participants]]</f>
        <v>617.39999999999986</v>
      </c>
      <c r="H5737" s="18" t="s">
        <v>26</v>
      </c>
      <c r="I5737" s="18" t="str">
        <f>IF(Table1[[#This Row],[Package Price]]&gt;250,"Direct","Online")</f>
        <v>Online</v>
      </c>
    </row>
    <row r="5738" spans="2:9" x14ac:dyDescent="0.25">
      <c r="B5738" s="6" t="s">
        <v>5795</v>
      </c>
      <c r="C5738" s="4">
        <v>43377</v>
      </c>
      <c r="D5738" s="16" t="s">
        <v>21870</v>
      </c>
      <c r="E5738" s="11">
        <v>227.49999999999997</v>
      </c>
      <c r="F5738" s="12">
        <v>11.269999999999998</v>
      </c>
      <c r="G5738" s="10">
        <f>Table1[[#This Row],[Package Price]]*Table1[[#This Row],[Participants]]</f>
        <v>2563.9249999999993</v>
      </c>
      <c r="H5738" s="18" t="s">
        <v>38</v>
      </c>
      <c r="I5738" s="18" t="str">
        <f>IF(Table1[[#This Row],[Package Price]]&gt;250,"Direct","Online")</f>
        <v>Online</v>
      </c>
    </row>
    <row r="5739" spans="2:9" x14ac:dyDescent="0.25">
      <c r="B5739" s="6" t="s">
        <v>5800</v>
      </c>
      <c r="C5739" s="4">
        <v>43377</v>
      </c>
      <c r="D5739" s="16" t="s">
        <v>21864</v>
      </c>
      <c r="E5739" s="11">
        <v>396.02499999999998</v>
      </c>
      <c r="F5739" s="12">
        <v>3.6749999999999998</v>
      </c>
      <c r="G5739" s="10">
        <f>Table1[[#This Row],[Package Price]]*Table1[[#This Row],[Participants]]</f>
        <v>1455.3918749999998</v>
      </c>
      <c r="H5739" s="18" t="s">
        <v>17</v>
      </c>
      <c r="I5739" s="18" t="str">
        <f>IF(Table1[[#This Row],[Package Price]]&gt;250,"Direct","Online")</f>
        <v>Direct</v>
      </c>
    </row>
    <row r="5740" spans="2:9" x14ac:dyDescent="0.25">
      <c r="B5740" s="6" t="s">
        <v>5813</v>
      </c>
      <c r="C5740" s="4">
        <v>43377</v>
      </c>
      <c r="D5740" s="16" t="s">
        <v>21879</v>
      </c>
      <c r="E5740" s="11">
        <v>210.875</v>
      </c>
      <c r="F5740" s="12">
        <v>1.75</v>
      </c>
      <c r="G5740" s="10">
        <f>Table1[[#This Row],[Package Price]]*Table1[[#This Row],[Participants]]</f>
        <v>369.03125</v>
      </c>
      <c r="H5740" s="18" t="s">
        <v>10</v>
      </c>
      <c r="I5740" s="18" t="str">
        <f>IF(Table1[[#This Row],[Package Price]]&gt;250,"Direct","Online")</f>
        <v>Online</v>
      </c>
    </row>
    <row r="5741" spans="2:9" x14ac:dyDescent="0.25">
      <c r="B5741" s="6" t="s">
        <v>5803</v>
      </c>
      <c r="C5741" s="4">
        <v>43377</v>
      </c>
      <c r="D5741" s="16" t="s">
        <v>21861</v>
      </c>
      <c r="E5741" s="11">
        <v>284.375</v>
      </c>
      <c r="F5741" s="12">
        <v>1.75</v>
      </c>
      <c r="G5741" s="10">
        <f>Table1[[#This Row],[Package Price]]*Table1[[#This Row],[Participants]]</f>
        <v>497.65625</v>
      </c>
      <c r="H5741" s="18" t="s">
        <v>48</v>
      </c>
      <c r="I5741" s="18" t="str">
        <f>IF(Table1[[#This Row],[Package Price]]&gt;250,"Direct","Online")</f>
        <v>Direct</v>
      </c>
    </row>
    <row r="5742" spans="2:9" x14ac:dyDescent="0.25">
      <c r="B5742" s="6" t="s">
        <v>5801</v>
      </c>
      <c r="C5742" s="4">
        <v>43377</v>
      </c>
      <c r="D5742" s="16" t="s">
        <v>21874</v>
      </c>
      <c r="E5742" s="11">
        <v>109.63749999999999</v>
      </c>
      <c r="F5742" s="12">
        <v>1.75</v>
      </c>
      <c r="G5742" s="10">
        <f>Table1[[#This Row],[Package Price]]*Table1[[#This Row],[Participants]]</f>
        <v>191.86562499999997</v>
      </c>
      <c r="H5742" s="18" t="s">
        <v>48</v>
      </c>
      <c r="I5742" s="18" t="str">
        <f>IF(Table1[[#This Row],[Package Price]]&gt;250,"Direct","Online")</f>
        <v>Online</v>
      </c>
    </row>
    <row r="5743" spans="2:9" x14ac:dyDescent="0.25">
      <c r="B5743" s="6" t="s">
        <v>5789</v>
      </c>
      <c r="C5743" s="4">
        <v>43377</v>
      </c>
      <c r="D5743" s="16" t="s">
        <v>21875</v>
      </c>
      <c r="E5743" s="11">
        <v>222.25</v>
      </c>
      <c r="F5743" s="12">
        <v>3.6749999999999998</v>
      </c>
      <c r="G5743" s="10">
        <f>Table1[[#This Row],[Package Price]]*Table1[[#This Row],[Participants]]</f>
        <v>816.76874999999995</v>
      </c>
      <c r="H5743" s="18" t="s">
        <v>40</v>
      </c>
      <c r="I5743" s="18" t="str">
        <f>IF(Table1[[#This Row],[Package Price]]&gt;250,"Direct","Online")</f>
        <v>Online</v>
      </c>
    </row>
    <row r="5744" spans="2:9" x14ac:dyDescent="0.25">
      <c r="B5744" s="6" t="s">
        <v>5805</v>
      </c>
      <c r="C5744" s="4">
        <v>43377</v>
      </c>
      <c r="D5744" s="16" t="s">
        <v>21876</v>
      </c>
      <c r="E5744" s="11">
        <v>105</v>
      </c>
      <c r="F5744" s="12">
        <v>1.75</v>
      </c>
      <c r="G5744" s="10">
        <f>Table1[[#This Row],[Package Price]]*Table1[[#This Row],[Participants]]</f>
        <v>183.75</v>
      </c>
      <c r="H5744" s="18" t="s">
        <v>0</v>
      </c>
      <c r="I5744" s="18" t="str">
        <f>IF(Table1[[#This Row],[Package Price]]&gt;250,"Direct","Online")</f>
        <v>Online</v>
      </c>
    </row>
    <row r="5745" spans="2:9" x14ac:dyDescent="0.25">
      <c r="B5745" s="6" t="s">
        <v>5807</v>
      </c>
      <c r="C5745" s="4">
        <v>43377</v>
      </c>
      <c r="D5745" s="16" t="s">
        <v>21860</v>
      </c>
      <c r="E5745" s="11">
        <v>284.72499999999997</v>
      </c>
      <c r="F5745" s="12">
        <v>1.75</v>
      </c>
      <c r="G5745" s="10">
        <f>Table1[[#This Row],[Package Price]]*Table1[[#This Row],[Participants]]</f>
        <v>498.26874999999995</v>
      </c>
      <c r="H5745" s="18" t="s">
        <v>21</v>
      </c>
      <c r="I5745" s="18" t="str">
        <f>IF(Table1[[#This Row],[Package Price]]&gt;250,"Direct","Online")</f>
        <v>Direct</v>
      </c>
    </row>
    <row r="5746" spans="2:9" x14ac:dyDescent="0.25">
      <c r="B5746" s="6" t="s">
        <v>5802</v>
      </c>
      <c r="C5746" s="4">
        <v>43377</v>
      </c>
      <c r="D5746" s="16" t="s">
        <v>21866</v>
      </c>
      <c r="E5746" s="11">
        <v>319.375</v>
      </c>
      <c r="F5746" s="12">
        <v>1.75</v>
      </c>
      <c r="G5746" s="10">
        <f>Table1[[#This Row],[Package Price]]*Table1[[#This Row],[Participants]]</f>
        <v>558.90625</v>
      </c>
      <c r="H5746" s="18" t="s">
        <v>29</v>
      </c>
      <c r="I5746" s="18" t="str">
        <f>IF(Table1[[#This Row],[Package Price]]&gt;250,"Direct","Online")</f>
        <v>Direct</v>
      </c>
    </row>
    <row r="5747" spans="2:9" x14ac:dyDescent="0.25">
      <c r="B5747" s="6" t="s">
        <v>5790</v>
      </c>
      <c r="C5747" s="4">
        <v>43377</v>
      </c>
      <c r="D5747" s="16" t="s">
        <v>21862</v>
      </c>
      <c r="E5747" s="11">
        <v>543.375</v>
      </c>
      <c r="F5747" s="12">
        <v>4.8999999999999995</v>
      </c>
      <c r="G5747" s="10">
        <f>Table1[[#This Row],[Package Price]]*Table1[[#This Row],[Participants]]</f>
        <v>2662.5374999999999</v>
      </c>
      <c r="H5747" s="18" t="s">
        <v>36</v>
      </c>
      <c r="I5747" s="18" t="str">
        <f>IF(Table1[[#This Row],[Package Price]]&gt;250,"Direct","Online")</f>
        <v>Direct</v>
      </c>
    </row>
    <row r="5748" spans="2:9" x14ac:dyDescent="0.25">
      <c r="B5748" s="6" t="s">
        <v>5792</v>
      </c>
      <c r="C5748" s="4">
        <v>43377</v>
      </c>
      <c r="D5748" s="16" t="s">
        <v>21868</v>
      </c>
      <c r="E5748" s="11">
        <v>284.72499999999997</v>
      </c>
      <c r="F5748" s="12">
        <v>1.4699999999999998</v>
      </c>
      <c r="G5748" s="10">
        <f>Table1[[#This Row],[Package Price]]*Table1[[#This Row],[Participants]]</f>
        <v>418.54574999999988</v>
      </c>
      <c r="H5748" s="18" t="s">
        <v>36</v>
      </c>
      <c r="I5748" s="18" t="str">
        <f>IF(Table1[[#This Row],[Package Price]]&gt;250,"Direct","Online")</f>
        <v>Direct</v>
      </c>
    </row>
    <row r="5749" spans="2:9" x14ac:dyDescent="0.25">
      <c r="B5749" s="6" t="s">
        <v>5791</v>
      </c>
      <c r="C5749" s="4">
        <v>43377</v>
      </c>
      <c r="D5749" s="16" t="s">
        <v>21867</v>
      </c>
      <c r="E5749" s="11">
        <v>358.75</v>
      </c>
      <c r="F5749" s="12">
        <v>1.4699999999999998</v>
      </c>
      <c r="G5749" s="10">
        <f>Table1[[#This Row],[Package Price]]*Table1[[#This Row],[Participants]]</f>
        <v>527.36249999999995</v>
      </c>
      <c r="H5749" s="18" t="s">
        <v>17</v>
      </c>
      <c r="I5749" s="18" t="str">
        <f>IF(Table1[[#This Row],[Package Price]]&gt;250,"Direct","Online")</f>
        <v>Direct</v>
      </c>
    </row>
    <row r="5750" spans="2:9" x14ac:dyDescent="0.25">
      <c r="B5750" s="6" t="s">
        <v>5796</v>
      </c>
      <c r="C5750" s="4">
        <v>43377</v>
      </c>
      <c r="D5750" s="16" t="s">
        <v>21863</v>
      </c>
      <c r="E5750" s="11">
        <v>457.62499999999994</v>
      </c>
      <c r="F5750" s="12">
        <v>7.35</v>
      </c>
      <c r="G5750" s="10">
        <f>Table1[[#This Row],[Package Price]]*Table1[[#This Row],[Participants]]</f>
        <v>3363.5437499999994</v>
      </c>
      <c r="H5750" s="18" t="s">
        <v>19</v>
      </c>
      <c r="I5750" s="18" t="str">
        <f>IF(Table1[[#This Row],[Package Price]]&gt;250,"Direct","Online")</f>
        <v>Direct</v>
      </c>
    </row>
    <row r="5751" spans="2:9" x14ac:dyDescent="0.25">
      <c r="B5751" s="6" t="s">
        <v>5810</v>
      </c>
      <c r="C5751" s="4">
        <v>43377</v>
      </c>
      <c r="D5751" s="16" t="s">
        <v>21863</v>
      </c>
      <c r="E5751" s="11">
        <v>186.375</v>
      </c>
      <c r="F5751" s="12">
        <v>1.75</v>
      </c>
      <c r="G5751" s="10">
        <f>Table1[[#This Row],[Package Price]]*Table1[[#This Row],[Participants]]</f>
        <v>326.15625</v>
      </c>
      <c r="H5751" s="18" t="s">
        <v>29</v>
      </c>
      <c r="I5751" s="18" t="str">
        <f>IF(Table1[[#This Row],[Package Price]]&gt;250,"Direct","Online")</f>
        <v>Online</v>
      </c>
    </row>
    <row r="5752" spans="2:9" x14ac:dyDescent="0.25">
      <c r="B5752" s="6" t="s">
        <v>5797</v>
      </c>
      <c r="C5752" s="4">
        <v>43377</v>
      </c>
      <c r="D5752" s="16" t="s">
        <v>21865</v>
      </c>
      <c r="E5752" s="10">
        <v>395.5</v>
      </c>
      <c r="F5752" s="12">
        <v>8.5749999999999993</v>
      </c>
      <c r="G5752" s="10">
        <f>Table1[[#This Row],[Package Price]]*Table1[[#This Row],[Participants]]</f>
        <v>3391.4124999999999</v>
      </c>
      <c r="H5752" s="18" t="s">
        <v>9</v>
      </c>
      <c r="I5752" s="18" t="str">
        <f>IF(Table1[[#This Row],[Package Price]]&gt;250,"Direct","Online")</f>
        <v>Direct</v>
      </c>
    </row>
    <row r="5753" spans="2:9" x14ac:dyDescent="0.25">
      <c r="B5753" s="6" t="s">
        <v>5811</v>
      </c>
      <c r="C5753" s="4">
        <v>43377</v>
      </c>
      <c r="D5753" s="16" t="s">
        <v>21858</v>
      </c>
      <c r="E5753" s="11">
        <v>553</v>
      </c>
      <c r="F5753" s="12">
        <v>1.75</v>
      </c>
      <c r="G5753" s="10">
        <f>Table1[[#This Row],[Package Price]]*Table1[[#This Row],[Participants]]</f>
        <v>967.75</v>
      </c>
      <c r="H5753" s="18" t="s">
        <v>10</v>
      </c>
      <c r="I5753" s="18" t="str">
        <f>IF(Table1[[#This Row],[Package Price]]&gt;250,"Direct","Online")</f>
        <v>Direct</v>
      </c>
    </row>
    <row r="5754" spans="2:9" x14ac:dyDescent="0.25">
      <c r="B5754" s="6" t="s">
        <v>5804</v>
      </c>
      <c r="C5754" s="4">
        <v>43377</v>
      </c>
      <c r="D5754" s="16" t="s">
        <v>21856</v>
      </c>
      <c r="E5754" s="11">
        <v>280</v>
      </c>
      <c r="F5754" s="12">
        <v>1.75</v>
      </c>
      <c r="G5754" s="10">
        <f>Table1[[#This Row],[Package Price]]*Table1[[#This Row],[Participants]]</f>
        <v>490</v>
      </c>
      <c r="H5754" s="18" t="s">
        <v>38</v>
      </c>
      <c r="I5754" s="18" t="str">
        <f>IF(Table1[[#This Row],[Package Price]]&gt;250,"Direct","Online")</f>
        <v>Direct</v>
      </c>
    </row>
    <row r="5755" spans="2:9" x14ac:dyDescent="0.25">
      <c r="B5755" s="6" t="s">
        <v>5808</v>
      </c>
      <c r="C5755" s="4">
        <v>43377</v>
      </c>
      <c r="D5755" s="16" t="s">
        <v>21871</v>
      </c>
      <c r="E5755" s="11">
        <v>218.75</v>
      </c>
      <c r="F5755" s="12">
        <v>1.75</v>
      </c>
      <c r="G5755" s="10">
        <f>Table1[[#This Row],[Package Price]]*Table1[[#This Row],[Participants]]</f>
        <v>382.8125</v>
      </c>
      <c r="H5755" s="18" t="s">
        <v>2</v>
      </c>
      <c r="I5755" s="18" t="str">
        <f>IF(Table1[[#This Row],[Package Price]]&gt;250,"Direct","Online")</f>
        <v>Online</v>
      </c>
    </row>
    <row r="5756" spans="2:9" x14ac:dyDescent="0.25">
      <c r="B5756" s="6" t="s">
        <v>5799</v>
      </c>
      <c r="C5756" s="4">
        <v>43377</v>
      </c>
      <c r="D5756" s="16" t="s">
        <v>21869</v>
      </c>
      <c r="E5756" s="11">
        <v>244.99999999999997</v>
      </c>
      <c r="F5756" s="12">
        <v>2.4499999999999997</v>
      </c>
      <c r="G5756" s="10">
        <f>Table1[[#This Row],[Package Price]]*Table1[[#This Row],[Participants]]</f>
        <v>600.24999999999989</v>
      </c>
      <c r="H5756" s="18" t="s">
        <v>21</v>
      </c>
      <c r="I5756" s="18" t="str">
        <f>IF(Table1[[#This Row],[Package Price]]&gt;250,"Direct","Online")</f>
        <v>Online</v>
      </c>
    </row>
    <row r="5757" spans="2:9" x14ac:dyDescent="0.25">
      <c r="B5757" s="6" t="s">
        <v>5812</v>
      </c>
      <c r="C5757" s="4">
        <v>43377</v>
      </c>
      <c r="D5757" s="16" t="s">
        <v>21869</v>
      </c>
      <c r="E5757" s="11">
        <v>105</v>
      </c>
      <c r="F5757" s="12">
        <v>1.75</v>
      </c>
      <c r="G5757" s="10">
        <f>Table1[[#This Row],[Package Price]]*Table1[[#This Row],[Participants]]</f>
        <v>183.75</v>
      </c>
      <c r="H5757" s="18" t="s">
        <v>41</v>
      </c>
      <c r="I5757" s="18" t="str">
        <f>IF(Table1[[#This Row],[Package Price]]&gt;250,"Direct","Online")</f>
        <v>Online</v>
      </c>
    </row>
    <row r="5758" spans="2:9" x14ac:dyDescent="0.25">
      <c r="B5758" s="6" t="s">
        <v>5814</v>
      </c>
      <c r="C5758" s="4">
        <v>43377</v>
      </c>
      <c r="D5758" s="16" t="s">
        <v>21873</v>
      </c>
      <c r="E5758" s="11">
        <v>185.67499999999998</v>
      </c>
      <c r="F5758" s="12">
        <v>35.279999999999994</v>
      </c>
      <c r="G5758" s="10">
        <f>Table1[[#This Row],[Package Price]]*Table1[[#This Row],[Participants]]</f>
        <v>6550.6139999999987</v>
      </c>
      <c r="H5758" s="18" t="s">
        <v>0</v>
      </c>
      <c r="I5758" s="18" t="str">
        <f>IF(Table1[[#This Row],[Package Price]]&gt;250,"Direct","Online")</f>
        <v>Online</v>
      </c>
    </row>
    <row r="5759" spans="2:9" x14ac:dyDescent="0.25">
      <c r="B5759" s="6" t="s">
        <v>5806</v>
      </c>
      <c r="C5759" s="4">
        <v>43377</v>
      </c>
      <c r="D5759" s="16" t="s">
        <v>21855</v>
      </c>
      <c r="E5759" s="11">
        <v>89.512499999999989</v>
      </c>
      <c r="F5759" s="12">
        <v>1.75</v>
      </c>
      <c r="G5759" s="10">
        <f>Table1[[#This Row],[Package Price]]*Table1[[#This Row],[Participants]]</f>
        <v>156.64687499999997</v>
      </c>
      <c r="H5759" s="18" t="s">
        <v>31</v>
      </c>
      <c r="I5759" s="18" t="str">
        <f>IF(Table1[[#This Row],[Package Price]]&gt;250,"Direct","Online")</f>
        <v>Online</v>
      </c>
    </row>
    <row r="5760" spans="2:9" x14ac:dyDescent="0.25">
      <c r="B5760" s="6" t="s">
        <v>5809</v>
      </c>
      <c r="C5760" s="4">
        <v>43377</v>
      </c>
      <c r="D5760" s="16" t="s">
        <v>21859</v>
      </c>
      <c r="E5760" s="11">
        <v>551.25</v>
      </c>
      <c r="F5760" s="12">
        <v>1.75</v>
      </c>
      <c r="G5760" s="10">
        <f>Table1[[#This Row],[Package Price]]*Table1[[#This Row],[Participants]]</f>
        <v>964.6875</v>
      </c>
      <c r="H5760" s="18" t="s">
        <v>33</v>
      </c>
      <c r="I5760" s="18" t="str">
        <f>IF(Table1[[#This Row],[Package Price]]&gt;250,"Direct","Online")</f>
        <v>Direct</v>
      </c>
    </row>
    <row r="5761" spans="2:9" x14ac:dyDescent="0.25">
      <c r="B5761" s="6" t="s">
        <v>5798</v>
      </c>
      <c r="C5761" s="4">
        <v>43377</v>
      </c>
      <c r="D5761" s="16" t="s">
        <v>21857</v>
      </c>
      <c r="E5761" s="11">
        <v>244.99999999999997</v>
      </c>
      <c r="F5761" s="12">
        <v>1.75</v>
      </c>
      <c r="G5761" s="10">
        <f>Table1[[#This Row],[Package Price]]*Table1[[#This Row],[Participants]]</f>
        <v>428.74999999999994</v>
      </c>
      <c r="H5761" s="18" t="s">
        <v>40</v>
      </c>
      <c r="I5761" s="18" t="str">
        <f>IF(Table1[[#This Row],[Package Price]]&gt;250,"Direct","Online")</f>
        <v>Online</v>
      </c>
    </row>
    <row r="5762" spans="2:9" x14ac:dyDescent="0.25">
      <c r="B5762" s="6" t="s">
        <v>5794</v>
      </c>
      <c r="C5762" s="4">
        <v>43377</v>
      </c>
      <c r="D5762" s="16" t="s">
        <v>21877</v>
      </c>
      <c r="E5762" s="11">
        <v>280.875</v>
      </c>
      <c r="F5762" s="12">
        <v>2.6949999999999994</v>
      </c>
      <c r="G5762" s="10">
        <f>Table1[[#This Row],[Package Price]]*Table1[[#This Row],[Participants]]</f>
        <v>756.95812499999988</v>
      </c>
      <c r="H5762" s="18" t="s">
        <v>7</v>
      </c>
      <c r="I5762" s="18" t="str">
        <f>IF(Table1[[#This Row],[Package Price]]&gt;250,"Direct","Online")</f>
        <v>Direct</v>
      </c>
    </row>
    <row r="5763" spans="2:9" x14ac:dyDescent="0.25">
      <c r="B5763" s="6" t="s">
        <v>5819</v>
      </c>
      <c r="C5763" s="4">
        <v>43378</v>
      </c>
      <c r="D5763" s="16" t="s">
        <v>21872</v>
      </c>
      <c r="E5763" s="11">
        <v>210</v>
      </c>
      <c r="F5763" s="12">
        <v>7.35</v>
      </c>
      <c r="G5763" s="10">
        <f>Table1[[#This Row],[Package Price]]*Table1[[#This Row],[Participants]]</f>
        <v>1543.5</v>
      </c>
      <c r="H5763" s="18" t="s">
        <v>27</v>
      </c>
      <c r="I5763" s="18" t="str">
        <f>IF(Table1[[#This Row],[Package Price]]&gt;250,"Direct","Online")</f>
        <v>Online</v>
      </c>
    </row>
    <row r="5764" spans="2:9" x14ac:dyDescent="0.25">
      <c r="B5764" s="6" t="s">
        <v>5821</v>
      </c>
      <c r="C5764" s="4">
        <v>43378</v>
      </c>
      <c r="D5764" s="16" t="s">
        <v>21870</v>
      </c>
      <c r="E5764" s="11">
        <v>227.49999999999997</v>
      </c>
      <c r="F5764" s="12">
        <v>17.639999999999997</v>
      </c>
      <c r="G5764" s="10">
        <f>Table1[[#This Row],[Package Price]]*Table1[[#This Row],[Participants]]</f>
        <v>4013.099999999999</v>
      </c>
      <c r="H5764" s="18" t="s">
        <v>39</v>
      </c>
      <c r="I5764" s="18" t="str">
        <f>IF(Table1[[#This Row],[Package Price]]&gt;250,"Direct","Online")</f>
        <v>Online</v>
      </c>
    </row>
    <row r="5765" spans="2:9" x14ac:dyDescent="0.25">
      <c r="B5765" s="6" t="s">
        <v>5826</v>
      </c>
      <c r="C5765" s="4">
        <v>43378</v>
      </c>
      <c r="D5765" s="16" t="s">
        <v>21864</v>
      </c>
      <c r="E5765" s="11">
        <v>396.02499999999998</v>
      </c>
      <c r="F5765" s="12">
        <v>3.4299999999999993</v>
      </c>
      <c r="G5765" s="10">
        <f>Table1[[#This Row],[Package Price]]*Table1[[#This Row],[Participants]]</f>
        <v>1358.3657499999997</v>
      </c>
      <c r="H5765" s="18" t="s">
        <v>18</v>
      </c>
      <c r="I5765" s="18" t="str">
        <f>IF(Table1[[#This Row],[Package Price]]&gt;250,"Direct","Online")</f>
        <v>Direct</v>
      </c>
    </row>
    <row r="5766" spans="2:9" x14ac:dyDescent="0.25">
      <c r="B5766" s="6" t="s">
        <v>5839</v>
      </c>
      <c r="C5766" s="4">
        <v>43378</v>
      </c>
      <c r="D5766" s="16" t="s">
        <v>21879</v>
      </c>
      <c r="E5766" s="11">
        <v>210.875</v>
      </c>
      <c r="F5766" s="12">
        <v>1.75</v>
      </c>
      <c r="G5766" s="10">
        <f>Table1[[#This Row],[Package Price]]*Table1[[#This Row],[Participants]]</f>
        <v>369.03125</v>
      </c>
      <c r="H5766" s="18" t="s">
        <v>11</v>
      </c>
      <c r="I5766" s="18" t="str">
        <f>IF(Table1[[#This Row],[Package Price]]&gt;250,"Direct","Online")</f>
        <v>Online</v>
      </c>
    </row>
    <row r="5767" spans="2:9" x14ac:dyDescent="0.25">
      <c r="B5767" s="6" t="s">
        <v>5829</v>
      </c>
      <c r="C5767" s="4">
        <v>43378</v>
      </c>
      <c r="D5767" s="16" t="s">
        <v>21861</v>
      </c>
      <c r="E5767" s="11">
        <v>284.375</v>
      </c>
      <c r="F5767" s="12">
        <v>1.75</v>
      </c>
      <c r="G5767" s="10">
        <f>Table1[[#This Row],[Package Price]]*Table1[[#This Row],[Participants]]</f>
        <v>497.65625</v>
      </c>
      <c r="H5767" s="18" t="s">
        <v>49</v>
      </c>
      <c r="I5767" s="18" t="str">
        <f>IF(Table1[[#This Row],[Package Price]]&gt;250,"Direct","Online")</f>
        <v>Direct</v>
      </c>
    </row>
    <row r="5768" spans="2:9" x14ac:dyDescent="0.25">
      <c r="B5768" s="6" t="s">
        <v>5827</v>
      </c>
      <c r="C5768" s="4">
        <v>43378</v>
      </c>
      <c r="D5768" s="16" t="s">
        <v>21874</v>
      </c>
      <c r="E5768" s="11">
        <v>109.63749999999999</v>
      </c>
      <c r="F5768" s="12">
        <v>8.5749999999999993</v>
      </c>
      <c r="G5768" s="10">
        <f>Table1[[#This Row],[Package Price]]*Table1[[#This Row],[Participants]]</f>
        <v>940.14156249999985</v>
      </c>
      <c r="H5768" s="18" t="s">
        <v>49</v>
      </c>
      <c r="I5768" s="18" t="str">
        <f>IF(Table1[[#This Row],[Package Price]]&gt;250,"Direct","Online")</f>
        <v>Online</v>
      </c>
    </row>
    <row r="5769" spans="2:9" x14ac:dyDescent="0.25">
      <c r="B5769" s="6" t="s">
        <v>5815</v>
      </c>
      <c r="C5769" s="4">
        <v>43378</v>
      </c>
      <c r="D5769" s="16" t="s">
        <v>21875</v>
      </c>
      <c r="E5769" s="11">
        <v>222.25</v>
      </c>
      <c r="F5769" s="12">
        <v>1.2249999999999999</v>
      </c>
      <c r="G5769" s="10">
        <f>Table1[[#This Row],[Package Price]]*Table1[[#This Row],[Participants]]</f>
        <v>272.25624999999997</v>
      </c>
      <c r="H5769" s="18" t="s">
        <v>41</v>
      </c>
      <c r="I5769" s="18" t="str">
        <f>IF(Table1[[#This Row],[Package Price]]&gt;250,"Direct","Online")</f>
        <v>Online</v>
      </c>
    </row>
    <row r="5770" spans="2:9" x14ac:dyDescent="0.25">
      <c r="B5770" s="6" t="s">
        <v>5831</v>
      </c>
      <c r="C5770" s="4">
        <v>43378</v>
      </c>
      <c r="D5770" s="16" t="s">
        <v>21876</v>
      </c>
      <c r="E5770" s="11">
        <v>105</v>
      </c>
      <c r="F5770" s="12">
        <v>7.839999999999999</v>
      </c>
      <c r="G5770" s="10">
        <f>Table1[[#This Row],[Package Price]]*Table1[[#This Row],[Participants]]</f>
        <v>823.19999999999993</v>
      </c>
      <c r="H5770" s="18" t="s">
        <v>1</v>
      </c>
      <c r="I5770" s="18" t="str">
        <f>IF(Table1[[#This Row],[Package Price]]&gt;250,"Direct","Online")</f>
        <v>Online</v>
      </c>
    </row>
    <row r="5771" spans="2:9" x14ac:dyDescent="0.25">
      <c r="B5771" s="6" t="s">
        <v>5833</v>
      </c>
      <c r="C5771" s="4">
        <v>43378</v>
      </c>
      <c r="D5771" s="16" t="s">
        <v>21860</v>
      </c>
      <c r="E5771" s="11">
        <v>284.72499999999997</v>
      </c>
      <c r="F5771" s="12">
        <v>1.4699999999999998</v>
      </c>
      <c r="G5771" s="10">
        <f>Table1[[#This Row],[Package Price]]*Table1[[#This Row],[Participants]]</f>
        <v>418.54574999999988</v>
      </c>
      <c r="H5771" s="18" t="s">
        <v>22</v>
      </c>
      <c r="I5771" s="18" t="str">
        <f>IF(Table1[[#This Row],[Package Price]]&gt;250,"Direct","Online")</f>
        <v>Direct</v>
      </c>
    </row>
    <row r="5772" spans="2:9" x14ac:dyDescent="0.25">
      <c r="B5772" s="6" t="s">
        <v>5828</v>
      </c>
      <c r="C5772" s="4">
        <v>43378</v>
      </c>
      <c r="D5772" s="16" t="s">
        <v>21866</v>
      </c>
      <c r="E5772" s="11">
        <v>319.375</v>
      </c>
      <c r="F5772" s="12">
        <v>1.75</v>
      </c>
      <c r="G5772" s="10">
        <f>Table1[[#This Row],[Package Price]]*Table1[[#This Row],[Participants]]</f>
        <v>558.90625</v>
      </c>
      <c r="H5772" s="18" t="s">
        <v>30</v>
      </c>
      <c r="I5772" s="18" t="str">
        <f>IF(Table1[[#This Row],[Package Price]]&gt;250,"Direct","Online")</f>
        <v>Direct</v>
      </c>
    </row>
    <row r="5773" spans="2:9" x14ac:dyDescent="0.25">
      <c r="B5773" s="6" t="s">
        <v>5816</v>
      </c>
      <c r="C5773" s="4">
        <v>43378</v>
      </c>
      <c r="D5773" s="16" t="s">
        <v>21862</v>
      </c>
      <c r="E5773" s="11">
        <v>543.375</v>
      </c>
      <c r="F5773" s="12">
        <v>1.75</v>
      </c>
      <c r="G5773" s="10">
        <f>Table1[[#This Row],[Package Price]]*Table1[[#This Row],[Participants]]</f>
        <v>950.90625</v>
      </c>
      <c r="H5773" s="18" t="s">
        <v>37</v>
      </c>
      <c r="I5773" s="18" t="str">
        <f>IF(Table1[[#This Row],[Package Price]]&gt;250,"Direct","Online")</f>
        <v>Direct</v>
      </c>
    </row>
    <row r="5774" spans="2:9" x14ac:dyDescent="0.25">
      <c r="B5774" s="6" t="s">
        <v>5818</v>
      </c>
      <c r="C5774" s="4">
        <v>43378</v>
      </c>
      <c r="D5774" s="16" t="s">
        <v>21868</v>
      </c>
      <c r="E5774" s="11">
        <v>284.72499999999997</v>
      </c>
      <c r="F5774" s="12">
        <v>1.75</v>
      </c>
      <c r="G5774" s="10">
        <f>Table1[[#This Row],[Package Price]]*Table1[[#This Row],[Participants]]</f>
        <v>498.26874999999995</v>
      </c>
      <c r="H5774" s="18" t="s">
        <v>37</v>
      </c>
      <c r="I5774" s="18" t="str">
        <f>IF(Table1[[#This Row],[Package Price]]&gt;250,"Direct","Online")</f>
        <v>Direct</v>
      </c>
    </row>
    <row r="5775" spans="2:9" x14ac:dyDescent="0.25">
      <c r="B5775" s="6" t="s">
        <v>5817</v>
      </c>
      <c r="C5775" s="4">
        <v>43378</v>
      </c>
      <c r="D5775" s="16" t="s">
        <v>21867</v>
      </c>
      <c r="E5775" s="11">
        <v>358.75</v>
      </c>
      <c r="F5775" s="12">
        <v>1.75</v>
      </c>
      <c r="G5775" s="10">
        <f>Table1[[#This Row],[Package Price]]*Table1[[#This Row],[Participants]]</f>
        <v>627.8125</v>
      </c>
      <c r="H5775" s="18" t="s">
        <v>18</v>
      </c>
      <c r="I5775" s="18" t="str">
        <f>IF(Table1[[#This Row],[Package Price]]&gt;250,"Direct","Online")</f>
        <v>Direct</v>
      </c>
    </row>
    <row r="5776" spans="2:9" x14ac:dyDescent="0.25">
      <c r="B5776" s="6" t="s">
        <v>5822</v>
      </c>
      <c r="C5776" s="4">
        <v>43378</v>
      </c>
      <c r="D5776" s="16" t="s">
        <v>21863</v>
      </c>
      <c r="E5776" s="11">
        <v>457.62499999999994</v>
      </c>
      <c r="F5776" s="12">
        <v>8.8199999999999985</v>
      </c>
      <c r="G5776" s="10">
        <f>Table1[[#This Row],[Package Price]]*Table1[[#This Row],[Participants]]</f>
        <v>4036.2524999999987</v>
      </c>
      <c r="H5776" s="18" t="s">
        <v>20</v>
      </c>
      <c r="I5776" s="18" t="str">
        <f>IF(Table1[[#This Row],[Package Price]]&gt;250,"Direct","Online")</f>
        <v>Direct</v>
      </c>
    </row>
    <row r="5777" spans="2:9" x14ac:dyDescent="0.25">
      <c r="B5777" s="6" t="s">
        <v>5836</v>
      </c>
      <c r="C5777" s="4">
        <v>43378</v>
      </c>
      <c r="D5777" s="16" t="s">
        <v>21863</v>
      </c>
      <c r="E5777" s="11">
        <v>186.375</v>
      </c>
      <c r="F5777" s="12">
        <v>1.75</v>
      </c>
      <c r="G5777" s="10">
        <f>Table1[[#This Row],[Package Price]]*Table1[[#This Row],[Participants]]</f>
        <v>326.15625</v>
      </c>
      <c r="H5777" s="18" t="s">
        <v>30</v>
      </c>
      <c r="I5777" s="18" t="str">
        <f>IF(Table1[[#This Row],[Package Price]]&gt;250,"Direct","Online")</f>
        <v>Online</v>
      </c>
    </row>
    <row r="5778" spans="2:9" x14ac:dyDescent="0.25">
      <c r="B5778" s="6" t="s">
        <v>5823</v>
      </c>
      <c r="C5778" s="4">
        <v>43378</v>
      </c>
      <c r="D5778" s="16" t="s">
        <v>21865</v>
      </c>
      <c r="E5778" s="10">
        <v>395.5</v>
      </c>
      <c r="F5778" s="12">
        <v>19.109999999999996</v>
      </c>
      <c r="G5778" s="10">
        <f>Table1[[#This Row],[Package Price]]*Table1[[#This Row],[Participants]]</f>
        <v>7558.0049999999983</v>
      </c>
      <c r="H5778" s="18" t="s">
        <v>10</v>
      </c>
      <c r="I5778" s="18" t="str">
        <f>IF(Table1[[#This Row],[Package Price]]&gt;250,"Direct","Online")</f>
        <v>Direct</v>
      </c>
    </row>
    <row r="5779" spans="2:9" x14ac:dyDescent="0.25">
      <c r="B5779" s="6" t="s">
        <v>5837</v>
      </c>
      <c r="C5779" s="4">
        <v>43378</v>
      </c>
      <c r="D5779" s="16" t="s">
        <v>21858</v>
      </c>
      <c r="E5779" s="11">
        <v>553</v>
      </c>
      <c r="F5779" s="12">
        <v>1.4699999999999998</v>
      </c>
      <c r="G5779" s="10">
        <f>Table1[[#This Row],[Package Price]]*Table1[[#This Row],[Participants]]</f>
        <v>812.90999999999985</v>
      </c>
      <c r="H5779" s="18" t="s">
        <v>11</v>
      </c>
      <c r="I5779" s="18" t="str">
        <f>IF(Table1[[#This Row],[Package Price]]&gt;250,"Direct","Online")</f>
        <v>Direct</v>
      </c>
    </row>
    <row r="5780" spans="2:9" x14ac:dyDescent="0.25">
      <c r="B5780" s="6" t="s">
        <v>5830</v>
      </c>
      <c r="C5780" s="4">
        <v>43378</v>
      </c>
      <c r="D5780" s="16" t="s">
        <v>21856</v>
      </c>
      <c r="E5780" s="11">
        <v>280</v>
      </c>
      <c r="F5780" s="12">
        <v>1.75</v>
      </c>
      <c r="G5780" s="10">
        <f>Table1[[#This Row],[Package Price]]*Table1[[#This Row],[Participants]]</f>
        <v>490</v>
      </c>
      <c r="H5780" s="18" t="s">
        <v>39</v>
      </c>
      <c r="I5780" s="18" t="str">
        <f>IF(Table1[[#This Row],[Package Price]]&gt;250,"Direct","Online")</f>
        <v>Direct</v>
      </c>
    </row>
    <row r="5781" spans="2:9" x14ac:dyDescent="0.25">
      <c r="B5781" s="6" t="s">
        <v>5834</v>
      </c>
      <c r="C5781" s="4">
        <v>43378</v>
      </c>
      <c r="D5781" s="16" t="s">
        <v>21871</v>
      </c>
      <c r="E5781" s="11">
        <v>218.75</v>
      </c>
      <c r="F5781" s="12">
        <v>2.9399999999999995</v>
      </c>
      <c r="G5781" s="10">
        <f>Table1[[#This Row],[Package Price]]*Table1[[#This Row],[Participants]]</f>
        <v>643.12499999999989</v>
      </c>
      <c r="H5781" s="18" t="s">
        <v>3</v>
      </c>
      <c r="I5781" s="18" t="str">
        <f>IF(Table1[[#This Row],[Package Price]]&gt;250,"Direct","Online")</f>
        <v>Online</v>
      </c>
    </row>
    <row r="5782" spans="2:9" x14ac:dyDescent="0.25">
      <c r="B5782" s="6" t="s">
        <v>5825</v>
      </c>
      <c r="C5782" s="4">
        <v>43378</v>
      </c>
      <c r="D5782" s="16" t="s">
        <v>21869</v>
      </c>
      <c r="E5782" s="11">
        <v>244.99999999999997</v>
      </c>
      <c r="F5782" s="12">
        <v>6.3699999999999992</v>
      </c>
      <c r="G5782" s="10">
        <f>Table1[[#This Row],[Package Price]]*Table1[[#This Row],[Participants]]</f>
        <v>1560.6499999999996</v>
      </c>
      <c r="H5782" s="18" t="s">
        <v>22</v>
      </c>
      <c r="I5782" s="18" t="str">
        <f>IF(Table1[[#This Row],[Package Price]]&gt;250,"Direct","Online")</f>
        <v>Online</v>
      </c>
    </row>
    <row r="5783" spans="2:9" x14ac:dyDescent="0.25">
      <c r="B5783" s="6" t="s">
        <v>5838</v>
      </c>
      <c r="C5783" s="4">
        <v>43378</v>
      </c>
      <c r="D5783" s="16" t="s">
        <v>21869</v>
      </c>
      <c r="E5783" s="11">
        <v>105</v>
      </c>
      <c r="F5783" s="12">
        <v>1.75</v>
      </c>
      <c r="G5783" s="10">
        <f>Table1[[#This Row],[Package Price]]*Table1[[#This Row],[Participants]]</f>
        <v>183.75</v>
      </c>
      <c r="H5783" s="18" t="s">
        <v>42</v>
      </c>
      <c r="I5783" s="18" t="str">
        <f>IF(Table1[[#This Row],[Package Price]]&gt;250,"Direct","Online")</f>
        <v>Online</v>
      </c>
    </row>
    <row r="5784" spans="2:9" x14ac:dyDescent="0.25">
      <c r="B5784" s="6" t="s">
        <v>5840</v>
      </c>
      <c r="C5784" s="4">
        <v>43378</v>
      </c>
      <c r="D5784" s="16" t="s">
        <v>21873</v>
      </c>
      <c r="E5784" s="11">
        <v>185.67499999999998</v>
      </c>
      <c r="F5784" s="12">
        <v>51.449999999999996</v>
      </c>
      <c r="G5784" s="10">
        <f>Table1[[#This Row],[Package Price]]*Table1[[#This Row],[Participants]]</f>
        <v>9552.9787499999984</v>
      </c>
      <c r="H5784" s="18" t="s">
        <v>1</v>
      </c>
      <c r="I5784" s="18" t="str">
        <f>IF(Table1[[#This Row],[Package Price]]&gt;250,"Direct","Online")</f>
        <v>Online</v>
      </c>
    </row>
    <row r="5785" spans="2:9" x14ac:dyDescent="0.25">
      <c r="B5785" s="6" t="s">
        <v>5832</v>
      </c>
      <c r="C5785" s="4">
        <v>43378</v>
      </c>
      <c r="D5785" s="16" t="s">
        <v>21855</v>
      </c>
      <c r="E5785" s="11">
        <v>89.512499999999989</v>
      </c>
      <c r="F5785" s="12">
        <v>1.75</v>
      </c>
      <c r="G5785" s="10">
        <f>Table1[[#This Row],[Package Price]]*Table1[[#This Row],[Participants]]</f>
        <v>156.64687499999997</v>
      </c>
      <c r="H5785" s="18" t="s">
        <v>32</v>
      </c>
      <c r="I5785" s="18" t="str">
        <f>IF(Table1[[#This Row],[Package Price]]&gt;250,"Direct","Online")</f>
        <v>Online</v>
      </c>
    </row>
    <row r="5786" spans="2:9" x14ac:dyDescent="0.25">
      <c r="B5786" s="6" t="s">
        <v>5835</v>
      </c>
      <c r="C5786" s="4">
        <v>43378</v>
      </c>
      <c r="D5786" s="16" t="s">
        <v>21859</v>
      </c>
      <c r="E5786" s="11">
        <v>551.25</v>
      </c>
      <c r="F5786" s="12">
        <v>2.9399999999999995</v>
      </c>
      <c r="G5786" s="10">
        <f>Table1[[#This Row],[Package Price]]*Table1[[#This Row],[Participants]]</f>
        <v>1620.6749999999997</v>
      </c>
      <c r="H5786" s="18" t="s">
        <v>34</v>
      </c>
      <c r="I5786" s="18" t="str">
        <f>IF(Table1[[#This Row],[Package Price]]&gt;250,"Direct","Online")</f>
        <v>Direct</v>
      </c>
    </row>
    <row r="5787" spans="2:9" x14ac:dyDescent="0.25">
      <c r="B5787" s="6" t="s">
        <v>5824</v>
      </c>
      <c r="C5787" s="4">
        <v>43378</v>
      </c>
      <c r="D5787" s="16" t="s">
        <v>21857</v>
      </c>
      <c r="E5787" s="11">
        <v>244.99999999999997</v>
      </c>
      <c r="F5787" s="12">
        <v>2.4499999999999997</v>
      </c>
      <c r="G5787" s="10">
        <f>Table1[[#This Row],[Package Price]]*Table1[[#This Row],[Participants]]</f>
        <v>600.24999999999989</v>
      </c>
      <c r="H5787" s="18" t="s">
        <v>41</v>
      </c>
      <c r="I5787" s="18" t="str">
        <f>IF(Table1[[#This Row],[Package Price]]&gt;250,"Direct","Online")</f>
        <v>Online</v>
      </c>
    </row>
    <row r="5788" spans="2:9" x14ac:dyDescent="0.25">
      <c r="B5788" s="6" t="s">
        <v>5820</v>
      </c>
      <c r="C5788" s="4">
        <v>43378</v>
      </c>
      <c r="D5788" s="16" t="s">
        <v>21877</v>
      </c>
      <c r="E5788" s="11">
        <v>280.875</v>
      </c>
      <c r="F5788" s="12">
        <v>18.619999999999997</v>
      </c>
      <c r="G5788" s="10">
        <f>Table1[[#This Row],[Package Price]]*Table1[[#This Row],[Participants]]</f>
        <v>5229.892499999999</v>
      </c>
      <c r="H5788" s="18" t="s">
        <v>8</v>
      </c>
      <c r="I5788" s="18" t="str">
        <f>IF(Table1[[#This Row],[Package Price]]&gt;250,"Direct","Online")</f>
        <v>Direct</v>
      </c>
    </row>
    <row r="5789" spans="2:9" x14ac:dyDescent="0.25">
      <c r="B5789" s="6" t="s">
        <v>5845</v>
      </c>
      <c r="C5789" s="4">
        <v>43379</v>
      </c>
      <c r="D5789" s="16" t="s">
        <v>21872</v>
      </c>
      <c r="E5789" s="11">
        <v>210</v>
      </c>
      <c r="F5789" s="12">
        <v>9.5549999999999979</v>
      </c>
      <c r="G5789" s="10">
        <f>Table1[[#This Row],[Package Price]]*Table1[[#This Row],[Participants]]</f>
        <v>2006.5499999999995</v>
      </c>
      <c r="H5789" s="18" t="s">
        <v>28</v>
      </c>
      <c r="I5789" s="18" t="str">
        <f>IF(Table1[[#This Row],[Package Price]]&gt;250,"Direct","Online")</f>
        <v>Online</v>
      </c>
    </row>
    <row r="5790" spans="2:9" x14ac:dyDescent="0.25">
      <c r="B5790" s="6" t="s">
        <v>5847</v>
      </c>
      <c r="C5790" s="4">
        <v>43379</v>
      </c>
      <c r="D5790" s="16" t="s">
        <v>21870</v>
      </c>
      <c r="E5790" s="11">
        <v>227.49999999999997</v>
      </c>
      <c r="F5790" s="12">
        <v>14.209999999999997</v>
      </c>
      <c r="G5790" s="10">
        <f>Table1[[#This Row],[Package Price]]*Table1[[#This Row],[Participants]]</f>
        <v>3232.7749999999992</v>
      </c>
      <c r="H5790" s="18" t="s">
        <v>40</v>
      </c>
      <c r="I5790" s="18" t="str">
        <f>IF(Table1[[#This Row],[Package Price]]&gt;250,"Direct","Online")</f>
        <v>Online</v>
      </c>
    </row>
    <row r="5791" spans="2:9" x14ac:dyDescent="0.25">
      <c r="B5791" s="6" t="s">
        <v>5852</v>
      </c>
      <c r="C5791" s="4">
        <v>43379</v>
      </c>
      <c r="D5791" s="16" t="s">
        <v>21864</v>
      </c>
      <c r="E5791" s="11">
        <v>396.02499999999998</v>
      </c>
      <c r="F5791" s="12">
        <v>1.4699999999999998</v>
      </c>
      <c r="G5791" s="10">
        <f>Table1[[#This Row],[Package Price]]*Table1[[#This Row],[Participants]]</f>
        <v>582.15674999999987</v>
      </c>
      <c r="H5791" s="18" t="s">
        <v>19</v>
      </c>
      <c r="I5791" s="18" t="str">
        <f>IF(Table1[[#This Row],[Package Price]]&gt;250,"Direct","Online")</f>
        <v>Direct</v>
      </c>
    </row>
    <row r="5792" spans="2:9" x14ac:dyDescent="0.25">
      <c r="B5792" s="6" t="s">
        <v>5865</v>
      </c>
      <c r="C5792" s="4">
        <v>43379</v>
      </c>
      <c r="D5792" s="16" t="s">
        <v>21879</v>
      </c>
      <c r="E5792" s="11">
        <v>210.875</v>
      </c>
      <c r="F5792" s="12">
        <v>1.75</v>
      </c>
      <c r="G5792" s="10">
        <f>Table1[[#This Row],[Package Price]]*Table1[[#This Row],[Participants]]</f>
        <v>369.03125</v>
      </c>
      <c r="H5792" s="18" t="s">
        <v>12</v>
      </c>
      <c r="I5792" s="18" t="str">
        <f>IF(Table1[[#This Row],[Package Price]]&gt;250,"Direct","Online")</f>
        <v>Online</v>
      </c>
    </row>
    <row r="5793" spans="2:9" x14ac:dyDescent="0.25">
      <c r="B5793" s="6" t="s">
        <v>5855</v>
      </c>
      <c r="C5793" s="4">
        <v>43379</v>
      </c>
      <c r="D5793" s="16" t="s">
        <v>21861</v>
      </c>
      <c r="E5793" s="11">
        <v>284.375</v>
      </c>
      <c r="F5793" s="12">
        <v>1.75</v>
      </c>
      <c r="G5793" s="10">
        <f>Table1[[#This Row],[Package Price]]*Table1[[#This Row],[Participants]]</f>
        <v>497.65625</v>
      </c>
      <c r="H5793" s="18" t="s">
        <v>0</v>
      </c>
      <c r="I5793" s="18" t="str">
        <f>IF(Table1[[#This Row],[Package Price]]&gt;250,"Direct","Online")</f>
        <v>Direct</v>
      </c>
    </row>
    <row r="5794" spans="2:9" x14ac:dyDescent="0.25">
      <c r="B5794" s="6" t="s">
        <v>5853</v>
      </c>
      <c r="C5794" s="4">
        <v>43379</v>
      </c>
      <c r="D5794" s="16" t="s">
        <v>21874</v>
      </c>
      <c r="E5794" s="11">
        <v>109.63749999999999</v>
      </c>
      <c r="F5794" s="12">
        <v>2.9399999999999995</v>
      </c>
      <c r="G5794" s="10">
        <f>Table1[[#This Row],[Package Price]]*Table1[[#This Row],[Participants]]</f>
        <v>322.33424999999994</v>
      </c>
      <c r="H5794" s="18" t="s">
        <v>0</v>
      </c>
      <c r="I5794" s="18" t="str">
        <f>IF(Table1[[#This Row],[Package Price]]&gt;250,"Direct","Online")</f>
        <v>Online</v>
      </c>
    </row>
    <row r="5795" spans="2:9" x14ac:dyDescent="0.25">
      <c r="B5795" s="6" t="s">
        <v>5841</v>
      </c>
      <c r="C5795" s="4">
        <v>43379</v>
      </c>
      <c r="D5795" s="16" t="s">
        <v>21875</v>
      </c>
      <c r="E5795" s="11">
        <v>222.25</v>
      </c>
      <c r="F5795" s="12">
        <v>3.4299999999999993</v>
      </c>
      <c r="G5795" s="10">
        <f>Table1[[#This Row],[Package Price]]*Table1[[#This Row],[Participants]]</f>
        <v>762.31749999999988</v>
      </c>
      <c r="H5795" s="18" t="s">
        <v>42</v>
      </c>
      <c r="I5795" s="18" t="str">
        <f>IF(Table1[[#This Row],[Package Price]]&gt;250,"Direct","Online")</f>
        <v>Online</v>
      </c>
    </row>
    <row r="5796" spans="2:9" x14ac:dyDescent="0.25">
      <c r="B5796" s="6" t="s">
        <v>5857</v>
      </c>
      <c r="C5796" s="4">
        <v>43379</v>
      </c>
      <c r="D5796" s="16" t="s">
        <v>21876</v>
      </c>
      <c r="E5796" s="11">
        <v>105</v>
      </c>
      <c r="F5796" s="12">
        <v>1.75</v>
      </c>
      <c r="G5796" s="10">
        <f>Table1[[#This Row],[Package Price]]*Table1[[#This Row],[Participants]]</f>
        <v>183.75</v>
      </c>
      <c r="H5796" s="18" t="s">
        <v>2</v>
      </c>
      <c r="I5796" s="18" t="str">
        <f>IF(Table1[[#This Row],[Package Price]]&gt;250,"Direct","Online")</f>
        <v>Online</v>
      </c>
    </row>
    <row r="5797" spans="2:9" x14ac:dyDescent="0.25">
      <c r="B5797" s="6" t="s">
        <v>5859</v>
      </c>
      <c r="C5797" s="4">
        <v>43379</v>
      </c>
      <c r="D5797" s="16" t="s">
        <v>21860</v>
      </c>
      <c r="E5797" s="11">
        <v>284.72499999999997</v>
      </c>
      <c r="F5797" s="12">
        <v>1.75</v>
      </c>
      <c r="G5797" s="10">
        <f>Table1[[#This Row],[Package Price]]*Table1[[#This Row],[Participants]]</f>
        <v>498.26874999999995</v>
      </c>
      <c r="H5797" s="18" t="s">
        <v>23</v>
      </c>
      <c r="I5797" s="18" t="str">
        <f>IF(Table1[[#This Row],[Package Price]]&gt;250,"Direct","Online")</f>
        <v>Direct</v>
      </c>
    </row>
    <row r="5798" spans="2:9" x14ac:dyDescent="0.25">
      <c r="B5798" s="6" t="s">
        <v>5854</v>
      </c>
      <c r="C5798" s="4">
        <v>43379</v>
      </c>
      <c r="D5798" s="16" t="s">
        <v>21866</v>
      </c>
      <c r="E5798" s="11">
        <v>319.375</v>
      </c>
      <c r="F5798" s="12">
        <v>1.75</v>
      </c>
      <c r="G5798" s="10">
        <f>Table1[[#This Row],[Package Price]]*Table1[[#This Row],[Participants]]</f>
        <v>558.90625</v>
      </c>
      <c r="H5798" s="18" t="s">
        <v>31</v>
      </c>
      <c r="I5798" s="18" t="str">
        <f>IF(Table1[[#This Row],[Package Price]]&gt;250,"Direct","Online")</f>
        <v>Direct</v>
      </c>
    </row>
    <row r="5799" spans="2:9" x14ac:dyDescent="0.25">
      <c r="B5799" s="6" t="s">
        <v>5842</v>
      </c>
      <c r="C5799" s="4">
        <v>43379</v>
      </c>
      <c r="D5799" s="16" t="s">
        <v>21862</v>
      </c>
      <c r="E5799" s="11">
        <v>543.375</v>
      </c>
      <c r="F5799" s="12">
        <v>4.6549999999999994</v>
      </c>
      <c r="G5799" s="10">
        <f>Table1[[#This Row],[Package Price]]*Table1[[#This Row],[Participants]]</f>
        <v>2529.4106249999995</v>
      </c>
      <c r="H5799" s="18" t="s">
        <v>38</v>
      </c>
      <c r="I5799" s="18" t="str">
        <f>IF(Table1[[#This Row],[Package Price]]&gt;250,"Direct","Online")</f>
        <v>Direct</v>
      </c>
    </row>
    <row r="5800" spans="2:9" x14ac:dyDescent="0.25">
      <c r="B5800" s="6" t="s">
        <v>5844</v>
      </c>
      <c r="C5800" s="4">
        <v>43379</v>
      </c>
      <c r="D5800" s="16" t="s">
        <v>21868</v>
      </c>
      <c r="E5800" s="11">
        <v>284.72499999999997</v>
      </c>
      <c r="F5800" s="12">
        <v>1.75</v>
      </c>
      <c r="G5800" s="10">
        <f>Table1[[#This Row],[Package Price]]*Table1[[#This Row],[Participants]]</f>
        <v>498.26874999999995</v>
      </c>
      <c r="H5800" s="18" t="s">
        <v>38</v>
      </c>
      <c r="I5800" s="18" t="str">
        <f>IF(Table1[[#This Row],[Package Price]]&gt;250,"Direct","Online")</f>
        <v>Direct</v>
      </c>
    </row>
    <row r="5801" spans="2:9" x14ac:dyDescent="0.25">
      <c r="B5801" s="6" t="s">
        <v>5843</v>
      </c>
      <c r="C5801" s="4">
        <v>43379</v>
      </c>
      <c r="D5801" s="16" t="s">
        <v>21867</v>
      </c>
      <c r="E5801" s="11">
        <v>358.75</v>
      </c>
      <c r="F5801" s="12">
        <v>1.75</v>
      </c>
      <c r="G5801" s="10">
        <f>Table1[[#This Row],[Package Price]]*Table1[[#This Row],[Participants]]</f>
        <v>627.8125</v>
      </c>
      <c r="H5801" s="18" t="s">
        <v>19</v>
      </c>
      <c r="I5801" s="18" t="str">
        <f>IF(Table1[[#This Row],[Package Price]]&gt;250,"Direct","Online")</f>
        <v>Direct</v>
      </c>
    </row>
    <row r="5802" spans="2:9" x14ac:dyDescent="0.25">
      <c r="B5802" s="6" t="s">
        <v>5848</v>
      </c>
      <c r="C5802" s="4">
        <v>43379</v>
      </c>
      <c r="D5802" s="16" t="s">
        <v>21863</v>
      </c>
      <c r="E5802" s="11">
        <v>457.62499999999994</v>
      </c>
      <c r="F5802" s="12">
        <v>6.8599999999999985</v>
      </c>
      <c r="G5802" s="10">
        <f>Table1[[#This Row],[Package Price]]*Table1[[#This Row],[Participants]]</f>
        <v>3139.307499999999</v>
      </c>
      <c r="H5802" s="18" t="s">
        <v>21</v>
      </c>
      <c r="I5802" s="18" t="str">
        <f>IF(Table1[[#This Row],[Package Price]]&gt;250,"Direct","Online")</f>
        <v>Direct</v>
      </c>
    </row>
    <row r="5803" spans="2:9" x14ac:dyDescent="0.25">
      <c r="B5803" s="6" t="s">
        <v>5862</v>
      </c>
      <c r="C5803" s="4">
        <v>43379</v>
      </c>
      <c r="D5803" s="16" t="s">
        <v>21863</v>
      </c>
      <c r="E5803" s="11">
        <v>186.375</v>
      </c>
      <c r="F5803" s="12">
        <v>1.75</v>
      </c>
      <c r="G5803" s="10">
        <f>Table1[[#This Row],[Package Price]]*Table1[[#This Row],[Participants]]</f>
        <v>326.15625</v>
      </c>
      <c r="H5803" s="18" t="s">
        <v>31</v>
      </c>
      <c r="I5803" s="18" t="str">
        <f>IF(Table1[[#This Row],[Package Price]]&gt;250,"Direct","Online")</f>
        <v>Online</v>
      </c>
    </row>
    <row r="5804" spans="2:9" x14ac:dyDescent="0.25">
      <c r="B5804" s="6" t="s">
        <v>5849</v>
      </c>
      <c r="C5804" s="4">
        <v>43379</v>
      </c>
      <c r="D5804" s="16" t="s">
        <v>21865</v>
      </c>
      <c r="E5804" s="10">
        <v>395.5</v>
      </c>
      <c r="F5804" s="12">
        <v>6.3699999999999992</v>
      </c>
      <c r="G5804" s="10">
        <f>Table1[[#This Row],[Package Price]]*Table1[[#This Row],[Participants]]</f>
        <v>2519.3349999999996</v>
      </c>
      <c r="H5804" s="18" t="s">
        <v>11</v>
      </c>
      <c r="I5804" s="18" t="str">
        <f>IF(Table1[[#This Row],[Package Price]]&gt;250,"Direct","Online")</f>
        <v>Direct</v>
      </c>
    </row>
    <row r="5805" spans="2:9" x14ac:dyDescent="0.25">
      <c r="B5805" s="6" t="s">
        <v>5863</v>
      </c>
      <c r="C5805" s="4">
        <v>43379</v>
      </c>
      <c r="D5805" s="16" t="s">
        <v>21858</v>
      </c>
      <c r="E5805" s="11">
        <v>553</v>
      </c>
      <c r="F5805" s="12">
        <v>1.4699999999999998</v>
      </c>
      <c r="G5805" s="10">
        <f>Table1[[#This Row],[Package Price]]*Table1[[#This Row],[Participants]]</f>
        <v>812.90999999999985</v>
      </c>
      <c r="H5805" s="18" t="s">
        <v>12</v>
      </c>
      <c r="I5805" s="18" t="str">
        <f>IF(Table1[[#This Row],[Package Price]]&gt;250,"Direct","Online")</f>
        <v>Direct</v>
      </c>
    </row>
    <row r="5806" spans="2:9" x14ac:dyDescent="0.25">
      <c r="B5806" s="6" t="s">
        <v>5856</v>
      </c>
      <c r="C5806" s="4">
        <v>43379</v>
      </c>
      <c r="D5806" s="16" t="s">
        <v>21856</v>
      </c>
      <c r="E5806" s="11">
        <v>280</v>
      </c>
      <c r="F5806" s="12">
        <v>1.75</v>
      </c>
      <c r="G5806" s="10">
        <f>Table1[[#This Row],[Package Price]]*Table1[[#This Row],[Participants]]</f>
        <v>490</v>
      </c>
      <c r="H5806" s="18" t="s">
        <v>40</v>
      </c>
      <c r="I5806" s="18" t="str">
        <f>IF(Table1[[#This Row],[Package Price]]&gt;250,"Direct","Online")</f>
        <v>Direct</v>
      </c>
    </row>
    <row r="5807" spans="2:9" x14ac:dyDescent="0.25">
      <c r="B5807" s="6" t="s">
        <v>5860</v>
      </c>
      <c r="C5807" s="4">
        <v>43379</v>
      </c>
      <c r="D5807" s="16" t="s">
        <v>21871</v>
      </c>
      <c r="E5807" s="11">
        <v>218.75</v>
      </c>
      <c r="F5807" s="12">
        <v>1.75</v>
      </c>
      <c r="G5807" s="10">
        <f>Table1[[#This Row],[Package Price]]*Table1[[#This Row],[Participants]]</f>
        <v>382.8125</v>
      </c>
      <c r="H5807" s="18" t="s">
        <v>4</v>
      </c>
      <c r="I5807" s="18" t="str">
        <f>IF(Table1[[#This Row],[Package Price]]&gt;250,"Direct","Online")</f>
        <v>Online</v>
      </c>
    </row>
    <row r="5808" spans="2:9" x14ac:dyDescent="0.25">
      <c r="B5808" s="6" t="s">
        <v>5851</v>
      </c>
      <c r="C5808" s="4">
        <v>43379</v>
      </c>
      <c r="D5808" s="16" t="s">
        <v>21869</v>
      </c>
      <c r="E5808" s="11">
        <v>244.99999999999997</v>
      </c>
      <c r="F5808" s="12">
        <v>1.75</v>
      </c>
      <c r="G5808" s="10">
        <f>Table1[[#This Row],[Package Price]]*Table1[[#This Row],[Participants]]</f>
        <v>428.74999999999994</v>
      </c>
      <c r="H5808" s="18" t="s">
        <v>23</v>
      </c>
      <c r="I5808" s="18" t="str">
        <f>IF(Table1[[#This Row],[Package Price]]&gt;250,"Direct","Online")</f>
        <v>Online</v>
      </c>
    </row>
    <row r="5809" spans="2:9" x14ac:dyDescent="0.25">
      <c r="B5809" s="6" t="s">
        <v>5864</v>
      </c>
      <c r="C5809" s="4">
        <v>43379</v>
      </c>
      <c r="D5809" s="16" t="s">
        <v>21869</v>
      </c>
      <c r="E5809" s="11">
        <v>105</v>
      </c>
      <c r="F5809" s="12">
        <v>1.75</v>
      </c>
      <c r="G5809" s="10">
        <f>Table1[[#This Row],[Package Price]]*Table1[[#This Row],[Participants]]</f>
        <v>183.75</v>
      </c>
      <c r="H5809" s="18" t="s">
        <v>43</v>
      </c>
      <c r="I5809" s="18" t="str">
        <f>IF(Table1[[#This Row],[Package Price]]&gt;250,"Direct","Online")</f>
        <v>Online</v>
      </c>
    </row>
    <row r="5810" spans="2:9" x14ac:dyDescent="0.25">
      <c r="B5810" s="6" t="s">
        <v>5866</v>
      </c>
      <c r="C5810" s="4">
        <v>43379</v>
      </c>
      <c r="D5810" s="16" t="s">
        <v>21873</v>
      </c>
      <c r="E5810" s="11">
        <v>185.67499999999998</v>
      </c>
      <c r="F5810" s="12">
        <v>21.314999999999998</v>
      </c>
      <c r="G5810" s="10">
        <f>Table1[[#This Row],[Package Price]]*Table1[[#This Row],[Participants]]</f>
        <v>3957.662624999999</v>
      </c>
      <c r="H5810" s="18" t="s">
        <v>2</v>
      </c>
      <c r="I5810" s="18" t="str">
        <f>IF(Table1[[#This Row],[Package Price]]&gt;250,"Direct","Online")</f>
        <v>Online</v>
      </c>
    </row>
    <row r="5811" spans="2:9" x14ac:dyDescent="0.25">
      <c r="B5811" s="6" t="s">
        <v>5858</v>
      </c>
      <c r="C5811" s="4">
        <v>43379</v>
      </c>
      <c r="D5811" s="16" t="s">
        <v>21855</v>
      </c>
      <c r="E5811" s="11">
        <v>89.512499999999989</v>
      </c>
      <c r="F5811" s="12">
        <v>1.75</v>
      </c>
      <c r="G5811" s="10">
        <f>Table1[[#This Row],[Package Price]]*Table1[[#This Row],[Participants]]</f>
        <v>156.64687499999997</v>
      </c>
      <c r="H5811" s="18" t="s">
        <v>33</v>
      </c>
      <c r="I5811" s="18" t="str">
        <f>IF(Table1[[#This Row],[Package Price]]&gt;250,"Direct","Online")</f>
        <v>Online</v>
      </c>
    </row>
    <row r="5812" spans="2:9" x14ac:dyDescent="0.25">
      <c r="B5812" s="6" t="s">
        <v>5861</v>
      </c>
      <c r="C5812" s="4">
        <v>43379</v>
      </c>
      <c r="D5812" s="16" t="s">
        <v>21859</v>
      </c>
      <c r="E5812" s="11">
        <v>551.25</v>
      </c>
      <c r="F5812" s="12">
        <v>1.75</v>
      </c>
      <c r="G5812" s="10">
        <f>Table1[[#This Row],[Package Price]]*Table1[[#This Row],[Participants]]</f>
        <v>964.6875</v>
      </c>
      <c r="H5812" s="18" t="s">
        <v>35</v>
      </c>
      <c r="I5812" s="18" t="str">
        <f>IF(Table1[[#This Row],[Package Price]]&gt;250,"Direct","Online")</f>
        <v>Direct</v>
      </c>
    </row>
    <row r="5813" spans="2:9" x14ac:dyDescent="0.25">
      <c r="B5813" s="6" t="s">
        <v>5850</v>
      </c>
      <c r="C5813" s="4">
        <v>43379</v>
      </c>
      <c r="D5813" s="16" t="s">
        <v>21857</v>
      </c>
      <c r="E5813" s="11">
        <v>244.99999999999997</v>
      </c>
      <c r="F5813" s="12">
        <v>1.75</v>
      </c>
      <c r="G5813" s="10">
        <f>Table1[[#This Row],[Package Price]]*Table1[[#This Row],[Participants]]</f>
        <v>428.74999999999994</v>
      </c>
      <c r="H5813" s="18" t="s">
        <v>42</v>
      </c>
      <c r="I5813" s="18" t="str">
        <f>IF(Table1[[#This Row],[Package Price]]&gt;250,"Direct","Online")</f>
        <v>Online</v>
      </c>
    </row>
    <row r="5814" spans="2:9" x14ac:dyDescent="0.25">
      <c r="B5814" s="6" t="s">
        <v>5846</v>
      </c>
      <c r="C5814" s="4">
        <v>43379</v>
      </c>
      <c r="D5814" s="16" t="s">
        <v>21877</v>
      </c>
      <c r="E5814" s="11">
        <v>280.875</v>
      </c>
      <c r="F5814" s="12">
        <v>5.3899999999999988</v>
      </c>
      <c r="G5814" s="10">
        <f>Table1[[#This Row],[Package Price]]*Table1[[#This Row],[Participants]]</f>
        <v>1513.9162499999998</v>
      </c>
      <c r="H5814" s="18" t="s">
        <v>9</v>
      </c>
      <c r="I5814" s="18" t="str">
        <f>IF(Table1[[#This Row],[Package Price]]&gt;250,"Direct","Online")</f>
        <v>Direct</v>
      </c>
    </row>
    <row r="5815" spans="2:9" x14ac:dyDescent="0.25">
      <c r="B5815" s="6" t="s">
        <v>5871</v>
      </c>
      <c r="C5815" s="4">
        <v>43380</v>
      </c>
      <c r="D5815" s="16" t="s">
        <v>21872</v>
      </c>
      <c r="E5815" s="11">
        <v>210</v>
      </c>
      <c r="F5815" s="12">
        <v>8.3299999999999983</v>
      </c>
      <c r="G5815" s="10">
        <f>Table1[[#This Row],[Package Price]]*Table1[[#This Row],[Participants]]</f>
        <v>1749.2999999999997</v>
      </c>
      <c r="H5815" s="18" t="s">
        <v>29</v>
      </c>
      <c r="I5815" s="18" t="str">
        <f>IF(Table1[[#This Row],[Package Price]]&gt;250,"Direct","Online")</f>
        <v>Online</v>
      </c>
    </row>
    <row r="5816" spans="2:9" x14ac:dyDescent="0.25">
      <c r="B5816" s="6" t="s">
        <v>5873</v>
      </c>
      <c r="C5816" s="4">
        <v>43380</v>
      </c>
      <c r="D5816" s="16" t="s">
        <v>21870</v>
      </c>
      <c r="E5816" s="11">
        <v>227.49999999999997</v>
      </c>
      <c r="F5816" s="12">
        <v>13.719999999999997</v>
      </c>
      <c r="G5816" s="10">
        <f>Table1[[#This Row],[Package Price]]*Table1[[#This Row],[Participants]]</f>
        <v>3121.2999999999988</v>
      </c>
      <c r="H5816" s="18" t="s">
        <v>41</v>
      </c>
      <c r="I5816" s="18" t="str">
        <f>IF(Table1[[#This Row],[Package Price]]&gt;250,"Direct","Online")</f>
        <v>Online</v>
      </c>
    </row>
    <row r="5817" spans="2:9" x14ac:dyDescent="0.25">
      <c r="B5817" s="6" t="s">
        <v>5878</v>
      </c>
      <c r="C5817" s="4">
        <v>43380</v>
      </c>
      <c r="D5817" s="16" t="s">
        <v>21864</v>
      </c>
      <c r="E5817" s="11">
        <v>396.02499999999998</v>
      </c>
      <c r="F5817" s="12">
        <v>7.1049999999999986</v>
      </c>
      <c r="G5817" s="10">
        <f>Table1[[#This Row],[Package Price]]*Table1[[#This Row],[Participants]]</f>
        <v>2813.7576249999993</v>
      </c>
      <c r="H5817" s="18" t="s">
        <v>20</v>
      </c>
      <c r="I5817" s="18" t="str">
        <f>IF(Table1[[#This Row],[Package Price]]&gt;250,"Direct","Online")</f>
        <v>Direct</v>
      </c>
    </row>
    <row r="5818" spans="2:9" x14ac:dyDescent="0.25">
      <c r="B5818" s="6" t="s">
        <v>5891</v>
      </c>
      <c r="C5818" s="4">
        <v>43380</v>
      </c>
      <c r="D5818" s="16" t="s">
        <v>21879</v>
      </c>
      <c r="E5818" s="11">
        <v>210.875</v>
      </c>
      <c r="F5818" s="12">
        <v>1.75</v>
      </c>
      <c r="G5818" s="10">
        <f>Table1[[#This Row],[Package Price]]*Table1[[#This Row],[Participants]]</f>
        <v>369.03125</v>
      </c>
      <c r="H5818" s="18" t="s">
        <v>13</v>
      </c>
      <c r="I5818" s="18" t="str">
        <f>IF(Table1[[#This Row],[Package Price]]&gt;250,"Direct","Online")</f>
        <v>Online</v>
      </c>
    </row>
    <row r="5819" spans="2:9" x14ac:dyDescent="0.25">
      <c r="B5819" s="6" t="s">
        <v>5881</v>
      </c>
      <c r="C5819" s="4">
        <v>43380</v>
      </c>
      <c r="D5819" s="16" t="s">
        <v>21861</v>
      </c>
      <c r="E5819" s="11">
        <v>284.375</v>
      </c>
      <c r="F5819" s="12">
        <v>1.75</v>
      </c>
      <c r="G5819" s="10">
        <f>Table1[[#This Row],[Package Price]]*Table1[[#This Row],[Participants]]</f>
        <v>497.65625</v>
      </c>
      <c r="H5819" s="18" t="s">
        <v>1</v>
      </c>
      <c r="I5819" s="18" t="str">
        <f>IF(Table1[[#This Row],[Package Price]]&gt;250,"Direct","Online")</f>
        <v>Direct</v>
      </c>
    </row>
    <row r="5820" spans="2:9" x14ac:dyDescent="0.25">
      <c r="B5820" s="6" t="s">
        <v>5879</v>
      </c>
      <c r="C5820" s="4">
        <v>43380</v>
      </c>
      <c r="D5820" s="16" t="s">
        <v>21874</v>
      </c>
      <c r="E5820" s="11">
        <v>109.63749999999999</v>
      </c>
      <c r="F5820" s="12">
        <v>2.6949999999999994</v>
      </c>
      <c r="G5820" s="10">
        <f>Table1[[#This Row],[Package Price]]*Table1[[#This Row],[Participants]]</f>
        <v>295.47306249999991</v>
      </c>
      <c r="H5820" s="18" t="s">
        <v>1</v>
      </c>
      <c r="I5820" s="18" t="str">
        <f>IF(Table1[[#This Row],[Package Price]]&gt;250,"Direct","Online")</f>
        <v>Online</v>
      </c>
    </row>
    <row r="5821" spans="2:9" x14ac:dyDescent="0.25">
      <c r="B5821" s="6" t="s">
        <v>5867</v>
      </c>
      <c r="C5821" s="4">
        <v>43380</v>
      </c>
      <c r="D5821" s="16" t="s">
        <v>21875</v>
      </c>
      <c r="E5821" s="11">
        <v>222.25</v>
      </c>
      <c r="F5821" s="12">
        <v>4.1649999999999991</v>
      </c>
      <c r="G5821" s="10">
        <f>Table1[[#This Row],[Package Price]]*Table1[[#This Row],[Participants]]</f>
        <v>925.67124999999976</v>
      </c>
      <c r="H5821" s="18" t="s">
        <v>43</v>
      </c>
      <c r="I5821" s="18" t="str">
        <f>IF(Table1[[#This Row],[Package Price]]&gt;250,"Direct","Online")</f>
        <v>Online</v>
      </c>
    </row>
    <row r="5822" spans="2:9" x14ac:dyDescent="0.25">
      <c r="B5822" s="6" t="s">
        <v>5883</v>
      </c>
      <c r="C5822" s="4">
        <v>43380</v>
      </c>
      <c r="D5822" s="16" t="s">
        <v>21876</v>
      </c>
      <c r="E5822" s="11">
        <v>105</v>
      </c>
      <c r="F5822" s="12">
        <v>10.29</v>
      </c>
      <c r="G5822" s="10">
        <f>Table1[[#This Row],[Package Price]]*Table1[[#This Row],[Participants]]</f>
        <v>1080.4499999999998</v>
      </c>
      <c r="H5822" s="18" t="s">
        <v>3</v>
      </c>
      <c r="I5822" s="18" t="str">
        <f>IF(Table1[[#This Row],[Package Price]]&gt;250,"Direct","Online")</f>
        <v>Online</v>
      </c>
    </row>
    <row r="5823" spans="2:9" x14ac:dyDescent="0.25">
      <c r="B5823" s="6" t="s">
        <v>5885</v>
      </c>
      <c r="C5823" s="4">
        <v>43380</v>
      </c>
      <c r="D5823" s="16" t="s">
        <v>21860</v>
      </c>
      <c r="E5823" s="11">
        <v>284.72499999999997</v>
      </c>
      <c r="F5823" s="12">
        <v>1.75</v>
      </c>
      <c r="G5823" s="10">
        <f>Table1[[#This Row],[Package Price]]*Table1[[#This Row],[Participants]]</f>
        <v>498.26874999999995</v>
      </c>
      <c r="H5823" s="18" t="s">
        <v>24</v>
      </c>
      <c r="I5823" s="18" t="str">
        <f>IF(Table1[[#This Row],[Package Price]]&gt;250,"Direct","Online")</f>
        <v>Direct</v>
      </c>
    </row>
    <row r="5824" spans="2:9" x14ac:dyDescent="0.25">
      <c r="B5824" s="6" t="s">
        <v>5880</v>
      </c>
      <c r="C5824" s="4">
        <v>43380</v>
      </c>
      <c r="D5824" s="16" t="s">
        <v>21866</v>
      </c>
      <c r="E5824" s="11">
        <v>319.375</v>
      </c>
      <c r="F5824" s="12">
        <v>1.75</v>
      </c>
      <c r="G5824" s="10">
        <f>Table1[[#This Row],[Package Price]]*Table1[[#This Row],[Participants]]</f>
        <v>558.90625</v>
      </c>
      <c r="H5824" s="18" t="s">
        <v>32</v>
      </c>
      <c r="I5824" s="18" t="str">
        <f>IF(Table1[[#This Row],[Package Price]]&gt;250,"Direct","Online")</f>
        <v>Direct</v>
      </c>
    </row>
    <row r="5825" spans="2:9" x14ac:dyDescent="0.25">
      <c r="B5825" s="6" t="s">
        <v>5868</v>
      </c>
      <c r="C5825" s="4">
        <v>43380</v>
      </c>
      <c r="D5825" s="16" t="s">
        <v>21862</v>
      </c>
      <c r="E5825" s="11">
        <v>543.375</v>
      </c>
      <c r="F5825" s="12">
        <v>3.6749999999999998</v>
      </c>
      <c r="G5825" s="10">
        <f>Table1[[#This Row],[Package Price]]*Table1[[#This Row],[Participants]]</f>
        <v>1996.9031249999998</v>
      </c>
      <c r="H5825" s="18" t="s">
        <v>39</v>
      </c>
      <c r="I5825" s="18" t="str">
        <f>IF(Table1[[#This Row],[Package Price]]&gt;250,"Direct","Online")</f>
        <v>Direct</v>
      </c>
    </row>
    <row r="5826" spans="2:9" x14ac:dyDescent="0.25">
      <c r="B5826" s="6" t="s">
        <v>5870</v>
      </c>
      <c r="C5826" s="4">
        <v>43380</v>
      </c>
      <c r="D5826" s="16" t="s">
        <v>21868</v>
      </c>
      <c r="E5826" s="11">
        <v>284.72499999999997</v>
      </c>
      <c r="F5826" s="12">
        <v>1.75</v>
      </c>
      <c r="G5826" s="10">
        <f>Table1[[#This Row],[Package Price]]*Table1[[#This Row],[Participants]]</f>
        <v>498.26874999999995</v>
      </c>
      <c r="H5826" s="18" t="s">
        <v>39</v>
      </c>
      <c r="I5826" s="18" t="str">
        <f>IF(Table1[[#This Row],[Package Price]]&gt;250,"Direct","Online")</f>
        <v>Direct</v>
      </c>
    </row>
    <row r="5827" spans="2:9" x14ac:dyDescent="0.25">
      <c r="B5827" s="6" t="s">
        <v>5869</v>
      </c>
      <c r="C5827" s="4">
        <v>43380</v>
      </c>
      <c r="D5827" s="16" t="s">
        <v>21867</v>
      </c>
      <c r="E5827" s="11">
        <v>358.75</v>
      </c>
      <c r="F5827" s="12">
        <v>4.1649999999999991</v>
      </c>
      <c r="G5827" s="10">
        <f>Table1[[#This Row],[Package Price]]*Table1[[#This Row],[Participants]]</f>
        <v>1494.1937499999997</v>
      </c>
      <c r="H5827" s="18" t="s">
        <v>20</v>
      </c>
      <c r="I5827" s="18" t="str">
        <f>IF(Table1[[#This Row],[Package Price]]&gt;250,"Direct","Online")</f>
        <v>Direct</v>
      </c>
    </row>
    <row r="5828" spans="2:9" x14ac:dyDescent="0.25">
      <c r="B5828" s="6" t="s">
        <v>5874</v>
      </c>
      <c r="C5828" s="4">
        <v>43380</v>
      </c>
      <c r="D5828" s="16" t="s">
        <v>21863</v>
      </c>
      <c r="E5828" s="11">
        <v>457.62499999999994</v>
      </c>
      <c r="F5828" s="12">
        <v>10.534999999999998</v>
      </c>
      <c r="G5828" s="10">
        <f>Table1[[#This Row],[Package Price]]*Table1[[#This Row],[Participants]]</f>
        <v>4821.0793749999984</v>
      </c>
      <c r="H5828" s="18" t="s">
        <v>22</v>
      </c>
      <c r="I5828" s="18" t="str">
        <f>IF(Table1[[#This Row],[Package Price]]&gt;250,"Direct","Online")</f>
        <v>Direct</v>
      </c>
    </row>
    <row r="5829" spans="2:9" x14ac:dyDescent="0.25">
      <c r="B5829" s="6" t="s">
        <v>5888</v>
      </c>
      <c r="C5829" s="4">
        <v>43380</v>
      </c>
      <c r="D5829" s="16" t="s">
        <v>21863</v>
      </c>
      <c r="E5829" s="11">
        <v>186.375</v>
      </c>
      <c r="F5829" s="12">
        <v>1.75</v>
      </c>
      <c r="G5829" s="10">
        <f>Table1[[#This Row],[Package Price]]*Table1[[#This Row],[Participants]]</f>
        <v>326.15625</v>
      </c>
      <c r="H5829" s="18" t="s">
        <v>32</v>
      </c>
      <c r="I5829" s="18" t="str">
        <f>IF(Table1[[#This Row],[Package Price]]&gt;250,"Direct","Online")</f>
        <v>Online</v>
      </c>
    </row>
    <row r="5830" spans="2:9" x14ac:dyDescent="0.25">
      <c r="B5830" s="6" t="s">
        <v>5875</v>
      </c>
      <c r="C5830" s="4">
        <v>43380</v>
      </c>
      <c r="D5830" s="16" t="s">
        <v>21865</v>
      </c>
      <c r="E5830" s="10">
        <v>395.5</v>
      </c>
      <c r="F5830" s="12">
        <v>11.759999999999998</v>
      </c>
      <c r="G5830" s="10">
        <f>Table1[[#This Row],[Package Price]]*Table1[[#This Row],[Participants]]</f>
        <v>4651.079999999999</v>
      </c>
      <c r="H5830" s="18" t="s">
        <v>12</v>
      </c>
      <c r="I5830" s="18" t="str">
        <f>IF(Table1[[#This Row],[Package Price]]&gt;250,"Direct","Online")</f>
        <v>Direct</v>
      </c>
    </row>
    <row r="5831" spans="2:9" x14ac:dyDescent="0.25">
      <c r="B5831" s="6" t="s">
        <v>5889</v>
      </c>
      <c r="C5831" s="4">
        <v>43380</v>
      </c>
      <c r="D5831" s="16" t="s">
        <v>21858</v>
      </c>
      <c r="E5831" s="11">
        <v>553</v>
      </c>
      <c r="F5831" s="12">
        <v>1.75</v>
      </c>
      <c r="G5831" s="10">
        <f>Table1[[#This Row],[Package Price]]*Table1[[#This Row],[Participants]]</f>
        <v>967.75</v>
      </c>
      <c r="H5831" s="18" t="s">
        <v>13</v>
      </c>
      <c r="I5831" s="18" t="str">
        <f>IF(Table1[[#This Row],[Package Price]]&gt;250,"Direct","Online")</f>
        <v>Direct</v>
      </c>
    </row>
    <row r="5832" spans="2:9" x14ac:dyDescent="0.25">
      <c r="B5832" s="6" t="s">
        <v>5882</v>
      </c>
      <c r="C5832" s="4">
        <v>43380</v>
      </c>
      <c r="D5832" s="16" t="s">
        <v>21856</v>
      </c>
      <c r="E5832" s="11">
        <v>280</v>
      </c>
      <c r="F5832" s="12">
        <v>1.75</v>
      </c>
      <c r="G5832" s="10">
        <f>Table1[[#This Row],[Package Price]]*Table1[[#This Row],[Participants]]</f>
        <v>490</v>
      </c>
      <c r="H5832" s="18" t="s">
        <v>41</v>
      </c>
      <c r="I5832" s="18" t="str">
        <f>IF(Table1[[#This Row],[Package Price]]&gt;250,"Direct","Online")</f>
        <v>Direct</v>
      </c>
    </row>
    <row r="5833" spans="2:9" x14ac:dyDescent="0.25">
      <c r="B5833" s="6" t="s">
        <v>5886</v>
      </c>
      <c r="C5833" s="4">
        <v>43380</v>
      </c>
      <c r="D5833" s="16" t="s">
        <v>21871</v>
      </c>
      <c r="E5833" s="11">
        <v>218.75</v>
      </c>
      <c r="F5833" s="12">
        <v>1.75</v>
      </c>
      <c r="G5833" s="10">
        <f>Table1[[#This Row],[Package Price]]*Table1[[#This Row],[Participants]]</f>
        <v>382.8125</v>
      </c>
      <c r="H5833" s="18" t="s">
        <v>5</v>
      </c>
      <c r="I5833" s="18" t="str">
        <f>IF(Table1[[#This Row],[Package Price]]&gt;250,"Direct","Online")</f>
        <v>Online</v>
      </c>
    </row>
    <row r="5834" spans="2:9" x14ac:dyDescent="0.25">
      <c r="B5834" s="6" t="s">
        <v>5877</v>
      </c>
      <c r="C5834" s="4">
        <v>43380</v>
      </c>
      <c r="D5834" s="16" t="s">
        <v>21869</v>
      </c>
      <c r="E5834" s="11">
        <v>244.99999999999997</v>
      </c>
      <c r="F5834" s="12">
        <v>4.6549999999999994</v>
      </c>
      <c r="G5834" s="10">
        <f>Table1[[#This Row],[Package Price]]*Table1[[#This Row],[Participants]]</f>
        <v>1140.4749999999997</v>
      </c>
      <c r="H5834" s="18" t="s">
        <v>24</v>
      </c>
      <c r="I5834" s="18" t="str">
        <f>IF(Table1[[#This Row],[Package Price]]&gt;250,"Direct","Online")</f>
        <v>Online</v>
      </c>
    </row>
    <row r="5835" spans="2:9" x14ac:dyDescent="0.25">
      <c r="B5835" s="6" t="s">
        <v>5890</v>
      </c>
      <c r="C5835" s="4">
        <v>43380</v>
      </c>
      <c r="D5835" s="16" t="s">
        <v>21869</v>
      </c>
      <c r="E5835" s="11">
        <v>105</v>
      </c>
      <c r="F5835" s="12">
        <v>1.75</v>
      </c>
      <c r="G5835" s="10">
        <f>Table1[[#This Row],[Package Price]]*Table1[[#This Row],[Participants]]</f>
        <v>183.75</v>
      </c>
      <c r="H5835" s="18" t="s">
        <v>32</v>
      </c>
      <c r="I5835" s="18" t="str">
        <f>IF(Table1[[#This Row],[Package Price]]&gt;250,"Direct","Online")</f>
        <v>Online</v>
      </c>
    </row>
    <row r="5836" spans="2:9" x14ac:dyDescent="0.25">
      <c r="B5836" s="6" t="s">
        <v>5892</v>
      </c>
      <c r="C5836" s="4">
        <v>43380</v>
      </c>
      <c r="D5836" s="16" t="s">
        <v>21873</v>
      </c>
      <c r="E5836" s="11">
        <v>185.67499999999998</v>
      </c>
      <c r="F5836" s="12">
        <v>74.234999999999999</v>
      </c>
      <c r="G5836" s="10">
        <f>Table1[[#This Row],[Package Price]]*Table1[[#This Row],[Participants]]</f>
        <v>13783.583624999999</v>
      </c>
      <c r="H5836" s="18" t="s">
        <v>3</v>
      </c>
      <c r="I5836" s="18" t="str">
        <f>IF(Table1[[#This Row],[Package Price]]&gt;250,"Direct","Online")</f>
        <v>Online</v>
      </c>
    </row>
    <row r="5837" spans="2:9" x14ac:dyDescent="0.25">
      <c r="B5837" s="6" t="s">
        <v>5884</v>
      </c>
      <c r="C5837" s="4">
        <v>43380</v>
      </c>
      <c r="D5837" s="16" t="s">
        <v>21855</v>
      </c>
      <c r="E5837" s="11">
        <v>89.512499999999989</v>
      </c>
      <c r="F5837" s="12">
        <v>1.75</v>
      </c>
      <c r="G5837" s="10">
        <f>Table1[[#This Row],[Package Price]]*Table1[[#This Row],[Participants]]</f>
        <v>156.64687499999997</v>
      </c>
      <c r="H5837" s="18" t="s">
        <v>34</v>
      </c>
      <c r="I5837" s="18" t="str">
        <f>IF(Table1[[#This Row],[Package Price]]&gt;250,"Direct","Online")</f>
        <v>Online</v>
      </c>
    </row>
    <row r="5838" spans="2:9" x14ac:dyDescent="0.25">
      <c r="B5838" s="6" t="s">
        <v>5887</v>
      </c>
      <c r="C5838" s="4">
        <v>43380</v>
      </c>
      <c r="D5838" s="16" t="s">
        <v>21859</v>
      </c>
      <c r="E5838" s="11">
        <v>551.25</v>
      </c>
      <c r="F5838" s="12">
        <v>1.75</v>
      </c>
      <c r="G5838" s="10">
        <f>Table1[[#This Row],[Package Price]]*Table1[[#This Row],[Participants]]</f>
        <v>964.6875</v>
      </c>
      <c r="H5838" s="18" t="s">
        <v>36</v>
      </c>
      <c r="I5838" s="18" t="str">
        <f>IF(Table1[[#This Row],[Package Price]]&gt;250,"Direct","Online")</f>
        <v>Direct</v>
      </c>
    </row>
    <row r="5839" spans="2:9" x14ac:dyDescent="0.25">
      <c r="B5839" s="6" t="s">
        <v>5876</v>
      </c>
      <c r="C5839" s="4">
        <v>43380</v>
      </c>
      <c r="D5839" s="16" t="s">
        <v>21857</v>
      </c>
      <c r="E5839" s="11">
        <v>244.99999999999997</v>
      </c>
      <c r="F5839" s="12">
        <v>1.4699999999999998</v>
      </c>
      <c r="G5839" s="10">
        <f>Table1[[#This Row],[Package Price]]*Table1[[#This Row],[Participants]]</f>
        <v>360.14999999999992</v>
      </c>
      <c r="H5839" s="18" t="s">
        <v>43</v>
      </c>
      <c r="I5839" s="18" t="str">
        <f>IF(Table1[[#This Row],[Package Price]]&gt;250,"Direct","Online")</f>
        <v>Online</v>
      </c>
    </row>
    <row r="5840" spans="2:9" x14ac:dyDescent="0.25">
      <c r="B5840" s="6" t="s">
        <v>5872</v>
      </c>
      <c r="C5840" s="4">
        <v>43380</v>
      </c>
      <c r="D5840" s="16" t="s">
        <v>21877</v>
      </c>
      <c r="E5840" s="11">
        <v>280.875</v>
      </c>
      <c r="F5840" s="12">
        <v>10.045</v>
      </c>
      <c r="G5840" s="10">
        <f>Table1[[#This Row],[Package Price]]*Table1[[#This Row],[Participants]]</f>
        <v>2821.3893750000002</v>
      </c>
      <c r="H5840" s="18" t="s">
        <v>10</v>
      </c>
      <c r="I5840" s="18" t="str">
        <f>IF(Table1[[#This Row],[Package Price]]&gt;250,"Direct","Online")</f>
        <v>Direct</v>
      </c>
    </row>
    <row r="5841" spans="2:9" x14ac:dyDescent="0.25">
      <c r="B5841" s="6" t="s">
        <v>5897</v>
      </c>
      <c r="C5841" s="4">
        <v>43381</v>
      </c>
      <c r="D5841" s="16" t="s">
        <v>21872</v>
      </c>
      <c r="E5841" s="11">
        <v>210</v>
      </c>
      <c r="F5841" s="12">
        <v>4.4099999999999993</v>
      </c>
      <c r="G5841" s="10">
        <f>Table1[[#This Row],[Package Price]]*Table1[[#This Row],[Participants]]</f>
        <v>926.0999999999998</v>
      </c>
      <c r="H5841" s="18" t="s">
        <v>30</v>
      </c>
      <c r="I5841" s="18" t="str">
        <f>IF(Table1[[#This Row],[Package Price]]&gt;250,"Direct","Online")</f>
        <v>Online</v>
      </c>
    </row>
    <row r="5842" spans="2:9" x14ac:dyDescent="0.25">
      <c r="B5842" s="6" t="s">
        <v>5899</v>
      </c>
      <c r="C5842" s="4">
        <v>43381</v>
      </c>
      <c r="D5842" s="16" t="s">
        <v>21870</v>
      </c>
      <c r="E5842" s="11">
        <v>227.49999999999997</v>
      </c>
      <c r="F5842" s="12">
        <v>16.659999999999997</v>
      </c>
      <c r="G5842" s="10">
        <f>Table1[[#This Row],[Package Price]]*Table1[[#This Row],[Participants]]</f>
        <v>3790.1499999999987</v>
      </c>
      <c r="H5842" s="18" t="s">
        <v>42</v>
      </c>
      <c r="I5842" s="18" t="str">
        <f>IF(Table1[[#This Row],[Package Price]]&gt;250,"Direct","Online")</f>
        <v>Online</v>
      </c>
    </row>
    <row r="5843" spans="2:9" x14ac:dyDescent="0.25">
      <c r="B5843" s="6" t="s">
        <v>5904</v>
      </c>
      <c r="C5843" s="4">
        <v>43381</v>
      </c>
      <c r="D5843" s="16" t="s">
        <v>21864</v>
      </c>
      <c r="E5843" s="11">
        <v>396.02499999999998</v>
      </c>
      <c r="F5843" s="12">
        <v>5.879999999999999</v>
      </c>
      <c r="G5843" s="10">
        <f>Table1[[#This Row],[Package Price]]*Table1[[#This Row],[Participants]]</f>
        <v>2328.6269999999995</v>
      </c>
      <c r="H5843" s="18" t="s">
        <v>21</v>
      </c>
      <c r="I5843" s="18" t="str">
        <f>IF(Table1[[#This Row],[Package Price]]&gt;250,"Direct","Online")</f>
        <v>Direct</v>
      </c>
    </row>
    <row r="5844" spans="2:9" x14ac:dyDescent="0.25">
      <c r="B5844" s="6" t="s">
        <v>5917</v>
      </c>
      <c r="C5844" s="4">
        <v>43381</v>
      </c>
      <c r="D5844" s="16" t="s">
        <v>21879</v>
      </c>
      <c r="E5844" s="11">
        <v>210.875</v>
      </c>
      <c r="F5844" s="12">
        <v>1.75</v>
      </c>
      <c r="G5844" s="10">
        <f>Table1[[#This Row],[Package Price]]*Table1[[#This Row],[Participants]]</f>
        <v>369.03125</v>
      </c>
      <c r="H5844" s="18" t="s">
        <v>14</v>
      </c>
      <c r="I5844" s="18" t="str">
        <f>IF(Table1[[#This Row],[Package Price]]&gt;250,"Direct","Online")</f>
        <v>Online</v>
      </c>
    </row>
    <row r="5845" spans="2:9" x14ac:dyDescent="0.25">
      <c r="B5845" s="6" t="s">
        <v>5907</v>
      </c>
      <c r="C5845" s="4">
        <v>43381</v>
      </c>
      <c r="D5845" s="16" t="s">
        <v>21861</v>
      </c>
      <c r="E5845" s="11">
        <v>284.375</v>
      </c>
      <c r="F5845" s="12">
        <v>1.75</v>
      </c>
      <c r="G5845" s="10">
        <f>Table1[[#This Row],[Package Price]]*Table1[[#This Row],[Participants]]</f>
        <v>497.65625</v>
      </c>
      <c r="H5845" s="18" t="s">
        <v>2</v>
      </c>
      <c r="I5845" s="18" t="str">
        <f>IF(Table1[[#This Row],[Package Price]]&gt;250,"Direct","Online")</f>
        <v>Direct</v>
      </c>
    </row>
    <row r="5846" spans="2:9" x14ac:dyDescent="0.25">
      <c r="B5846" s="6" t="s">
        <v>5905</v>
      </c>
      <c r="C5846" s="4">
        <v>43381</v>
      </c>
      <c r="D5846" s="16" t="s">
        <v>21874</v>
      </c>
      <c r="E5846" s="11">
        <v>109.63749999999999</v>
      </c>
      <c r="F5846" s="12">
        <v>7.35</v>
      </c>
      <c r="G5846" s="10">
        <f>Table1[[#This Row],[Package Price]]*Table1[[#This Row],[Participants]]</f>
        <v>805.83562499999982</v>
      </c>
      <c r="H5846" s="18" t="s">
        <v>2</v>
      </c>
      <c r="I5846" s="18" t="str">
        <f>IF(Table1[[#This Row],[Package Price]]&gt;250,"Direct","Online")</f>
        <v>Online</v>
      </c>
    </row>
    <row r="5847" spans="2:9" x14ac:dyDescent="0.25">
      <c r="B5847" s="6" t="s">
        <v>5893</v>
      </c>
      <c r="C5847" s="4">
        <v>43381</v>
      </c>
      <c r="D5847" s="16" t="s">
        <v>21875</v>
      </c>
      <c r="E5847" s="11">
        <v>222.25</v>
      </c>
      <c r="F5847" s="12">
        <v>1.4699999999999998</v>
      </c>
      <c r="G5847" s="10">
        <f>Table1[[#This Row],[Package Price]]*Table1[[#This Row],[Participants]]</f>
        <v>326.70749999999992</v>
      </c>
      <c r="H5847" s="18" t="s">
        <v>9</v>
      </c>
      <c r="I5847" s="18" t="str">
        <f>IF(Table1[[#This Row],[Package Price]]&gt;250,"Direct","Online")</f>
        <v>Online</v>
      </c>
    </row>
    <row r="5848" spans="2:9" x14ac:dyDescent="0.25">
      <c r="B5848" s="6" t="s">
        <v>5909</v>
      </c>
      <c r="C5848" s="4">
        <v>43381</v>
      </c>
      <c r="D5848" s="16" t="s">
        <v>21876</v>
      </c>
      <c r="E5848" s="11">
        <v>105</v>
      </c>
      <c r="F5848" s="12">
        <v>7.35</v>
      </c>
      <c r="G5848" s="10">
        <f>Table1[[#This Row],[Package Price]]*Table1[[#This Row],[Participants]]</f>
        <v>771.75</v>
      </c>
      <c r="H5848" s="18" t="s">
        <v>4</v>
      </c>
      <c r="I5848" s="18" t="str">
        <f>IF(Table1[[#This Row],[Package Price]]&gt;250,"Direct","Online")</f>
        <v>Online</v>
      </c>
    </row>
    <row r="5849" spans="2:9" x14ac:dyDescent="0.25">
      <c r="B5849" s="6" t="s">
        <v>5911</v>
      </c>
      <c r="C5849" s="4">
        <v>43381</v>
      </c>
      <c r="D5849" s="16" t="s">
        <v>21860</v>
      </c>
      <c r="E5849" s="11">
        <v>284.72499999999997</v>
      </c>
      <c r="F5849" s="12">
        <v>1.75</v>
      </c>
      <c r="G5849" s="10">
        <f>Table1[[#This Row],[Package Price]]*Table1[[#This Row],[Participants]]</f>
        <v>498.26874999999995</v>
      </c>
      <c r="H5849" s="18" t="s">
        <v>25</v>
      </c>
      <c r="I5849" s="18" t="str">
        <f>IF(Table1[[#This Row],[Package Price]]&gt;250,"Direct","Online")</f>
        <v>Direct</v>
      </c>
    </row>
    <row r="5850" spans="2:9" x14ac:dyDescent="0.25">
      <c r="B5850" s="6" t="s">
        <v>5906</v>
      </c>
      <c r="C5850" s="4">
        <v>43381</v>
      </c>
      <c r="D5850" s="16" t="s">
        <v>21866</v>
      </c>
      <c r="E5850" s="11">
        <v>319.375</v>
      </c>
      <c r="F5850" s="12">
        <v>1.75</v>
      </c>
      <c r="G5850" s="10">
        <f>Table1[[#This Row],[Package Price]]*Table1[[#This Row],[Participants]]</f>
        <v>558.90625</v>
      </c>
      <c r="H5850" s="18" t="s">
        <v>33</v>
      </c>
      <c r="I5850" s="18" t="str">
        <f>IF(Table1[[#This Row],[Package Price]]&gt;250,"Direct","Online")</f>
        <v>Direct</v>
      </c>
    </row>
    <row r="5851" spans="2:9" x14ac:dyDescent="0.25">
      <c r="B5851" s="6" t="s">
        <v>5894</v>
      </c>
      <c r="C5851" s="4">
        <v>43381</v>
      </c>
      <c r="D5851" s="16" t="s">
        <v>21862</v>
      </c>
      <c r="E5851" s="11">
        <v>543.375</v>
      </c>
      <c r="F5851" s="12">
        <v>2.9399999999999995</v>
      </c>
      <c r="G5851" s="10">
        <f>Table1[[#This Row],[Package Price]]*Table1[[#This Row],[Participants]]</f>
        <v>1597.5224999999998</v>
      </c>
      <c r="H5851" s="18" t="s">
        <v>40</v>
      </c>
      <c r="I5851" s="18" t="str">
        <f>IF(Table1[[#This Row],[Package Price]]&gt;250,"Direct","Online")</f>
        <v>Direct</v>
      </c>
    </row>
    <row r="5852" spans="2:9" x14ac:dyDescent="0.25">
      <c r="B5852" s="6" t="s">
        <v>5896</v>
      </c>
      <c r="C5852" s="4">
        <v>43381</v>
      </c>
      <c r="D5852" s="16" t="s">
        <v>21868</v>
      </c>
      <c r="E5852" s="11">
        <v>284.72499999999997</v>
      </c>
      <c r="F5852" s="12">
        <v>1.75</v>
      </c>
      <c r="G5852" s="10">
        <f>Table1[[#This Row],[Package Price]]*Table1[[#This Row],[Participants]]</f>
        <v>498.26874999999995</v>
      </c>
      <c r="H5852" s="18" t="s">
        <v>40</v>
      </c>
      <c r="I5852" s="18" t="str">
        <f>IF(Table1[[#This Row],[Package Price]]&gt;250,"Direct","Online")</f>
        <v>Direct</v>
      </c>
    </row>
    <row r="5853" spans="2:9" x14ac:dyDescent="0.25">
      <c r="B5853" s="6" t="s">
        <v>5895</v>
      </c>
      <c r="C5853" s="4">
        <v>43381</v>
      </c>
      <c r="D5853" s="16" t="s">
        <v>21867</v>
      </c>
      <c r="E5853" s="11">
        <v>358.75</v>
      </c>
      <c r="F5853" s="12">
        <v>3.1849999999999996</v>
      </c>
      <c r="G5853" s="10">
        <f>Table1[[#This Row],[Package Price]]*Table1[[#This Row],[Participants]]</f>
        <v>1142.6187499999999</v>
      </c>
      <c r="H5853" s="18" t="s">
        <v>21</v>
      </c>
      <c r="I5853" s="18" t="str">
        <f>IF(Table1[[#This Row],[Package Price]]&gt;250,"Direct","Online")</f>
        <v>Direct</v>
      </c>
    </row>
    <row r="5854" spans="2:9" x14ac:dyDescent="0.25">
      <c r="B5854" s="6" t="s">
        <v>5900</v>
      </c>
      <c r="C5854" s="4">
        <v>43381</v>
      </c>
      <c r="D5854" s="16" t="s">
        <v>21863</v>
      </c>
      <c r="E5854" s="11">
        <v>457.62499999999994</v>
      </c>
      <c r="F5854" s="12">
        <v>8.8199999999999985</v>
      </c>
      <c r="G5854" s="10">
        <f>Table1[[#This Row],[Package Price]]*Table1[[#This Row],[Participants]]</f>
        <v>4036.2524999999987</v>
      </c>
      <c r="H5854" s="18" t="s">
        <v>23</v>
      </c>
      <c r="I5854" s="18" t="str">
        <f>IF(Table1[[#This Row],[Package Price]]&gt;250,"Direct","Online")</f>
        <v>Direct</v>
      </c>
    </row>
    <row r="5855" spans="2:9" x14ac:dyDescent="0.25">
      <c r="B5855" s="6" t="s">
        <v>5914</v>
      </c>
      <c r="C5855" s="4">
        <v>43381</v>
      </c>
      <c r="D5855" s="16" t="s">
        <v>21863</v>
      </c>
      <c r="E5855" s="11">
        <v>186.375</v>
      </c>
      <c r="F5855" s="12">
        <v>1.75</v>
      </c>
      <c r="G5855" s="10">
        <f>Table1[[#This Row],[Package Price]]*Table1[[#This Row],[Participants]]</f>
        <v>326.15625</v>
      </c>
      <c r="H5855" s="18" t="s">
        <v>33</v>
      </c>
      <c r="I5855" s="18" t="str">
        <f>IF(Table1[[#This Row],[Package Price]]&gt;250,"Direct","Online")</f>
        <v>Online</v>
      </c>
    </row>
    <row r="5856" spans="2:9" x14ac:dyDescent="0.25">
      <c r="B5856" s="6" t="s">
        <v>5901</v>
      </c>
      <c r="C5856" s="4">
        <v>43381</v>
      </c>
      <c r="D5856" s="16" t="s">
        <v>21865</v>
      </c>
      <c r="E5856" s="10">
        <v>395.5</v>
      </c>
      <c r="F5856" s="12">
        <v>4.4099999999999993</v>
      </c>
      <c r="G5856" s="10">
        <f>Table1[[#This Row],[Package Price]]*Table1[[#This Row],[Participants]]</f>
        <v>1744.1549999999997</v>
      </c>
      <c r="H5856" s="18" t="s">
        <v>13</v>
      </c>
      <c r="I5856" s="18" t="str">
        <f>IF(Table1[[#This Row],[Package Price]]&gt;250,"Direct","Online")</f>
        <v>Direct</v>
      </c>
    </row>
    <row r="5857" spans="2:9" x14ac:dyDescent="0.25">
      <c r="B5857" s="6" t="s">
        <v>5915</v>
      </c>
      <c r="C5857" s="4">
        <v>43381</v>
      </c>
      <c r="D5857" s="16" t="s">
        <v>21858</v>
      </c>
      <c r="E5857" s="11">
        <v>553</v>
      </c>
      <c r="F5857" s="12">
        <v>1.75</v>
      </c>
      <c r="G5857" s="10">
        <f>Table1[[#This Row],[Package Price]]*Table1[[#This Row],[Participants]]</f>
        <v>967.75</v>
      </c>
      <c r="H5857" s="18" t="s">
        <v>14</v>
      </c>
      <c r="I5857" s="18" t="str">
        <f>IF(Table1[[#This Row],[Package Price]]&gt;250,"Direct","Online")</f>
        <v>Direct</v>
      </c>
    </row>
    <row r="5858" spans="2:9" x14ac:dyDescent="0.25">
      <c r="B5858" s="6" t="s">
        <v>5908</v>
      </c>
      <c r="C5858" s="4">
        <v>43381</v>
      </c>
      <c r="D5858" s="16" t="s">
        <v>21856</v>
      </c>
      <c r="E5858" s="11">
        <v>280</v>
      </c>
      <c r="F5858" s="12">
        <v>1.75</v>
      </c>
      <c r="G5858" s="10">
        <f>Table1[[#This Row],[Package Price]]*Table1[[#This Row],[Participants]]</f>
        <v>490</v>
      </c>
      <c r="H5858" s="18" t="s">
        <v>42</v>
      </c>
      <c r="I5858" s="18" t="str">
        <f>IF(Table1[[#This Row],[Package Price]]&gt;250,"Direct","Online")</f>
        <v>Direct</v>
      </c>
    </row>
    <row r="5859" spans="2:9" x14ac:dyDescent="0.25">
      <c r="B5859" s="6" t="s">
        <v>5912</v>
      </c>
      <c r="C5859" s="4">
        <v>43381</v>
      </c>
      <c r="D5859" s="16" t="s">
        <v>21871</v>
      </c>
      <c r="E5859" s="11">
        <v>218.75</v>
      </c>
      <c r="F5859" s="12">
        <v>1.75</v>
      </c>
      <c r="G5859" s="10">
        <f>Table1[[#This Row],[Package Price]]*Table1[[#This Row],[Participants]]</f>
        <v>382.8125</v>
      </c>
      <c r="H5859" s="18" t="s">
        <v>6</v>
      </c>
      <c r="I5859" s="18" t="str">
        <f>IF(Table1[[#This Row],[Package Price]]&gt;250,"Direct","Online")</f>
        <v>Online</v>
      </c>
    </row>
    <row r="5860" spans="2:9" x14ac:dyDescent="0.25">
      <c r="B5860" s="6" t="s">
        <v>5903</v>
      </c>
      <c r="C5860" s="4">
        <v>43381</v>
      </c>
      <c r="D5860" s="16" t="s">
        <v>21869</v>
      </c>
      <c r="E5860" s="11">
        <v>244.99999999999997</v>
      </c>
      <c r="F5860" s="12">
        <v>4.4099999999999993</v>
      </c>
      <c r="G5860" s="10">
        <f>Table1[[#This Row],[Package Price]]*Table1[[#This Row],[Participants]]</f>
        <v>1080.4499999999996</v>
      </c>
      <c r="H5860" s="18" t="s">
        <v>25</v>
      </c>
      <c r="I5860" s="18" t="str">
        <f>IF(Table1[[#This Row],[Package Price]]&gt;250,"Direct","Online")</f>
        <v>Online</v>
      </c>
    </row>
    <row r="5861" spans="2:9" x14ac:dyDescent="0.25">
      <c r="B5861" s="6" t="s">
        <v>5916</v>
      </c>
      <c r="C5861" s="4">
        <v>43381</v>
      </c>
      <c r="D5861" s="16" t="s">
        <v>21869</v>
      </c>
      <c r="E5861" s="11">
        <v>105</v>
      </c>
      <c r="F5861" s="12">
        <v>1.75</v>
      </c>
      <c r="G5861" s="10">
        <f>Table1[[#This Row],[Package Price]]*Table1[[#This Row],[Participants]]</f>
        <v>183.75</v>
      </c>
      <c r="H5861" s="18" t="s">
        <v>33</v>
      </c>
      <c r="I5861" s="18" t="str">
        <f>IF(Table1[[#This Row],[Package Price]]&gt;250,"Direct","Online")</f>
        <v>Online</v>
      </c>
    </row>
    <row r="5862" spans="2:9" x14ac:dyDescent="0.25">
      <c r="B5862" s="6" t="s">
        <v>5918</v>
      </c>
      <c r="C5862" s="4">
        <v>43381</v>
      </c>
      <c r="D5862" s="16" t="s">
        <v>21873</v>
      </c>
      <c r="E5862" s="11">
        <v>185.67499999999998</v>
      </c>
      <c r="F5862" s="12">
        <v>20.824999999999996</v>
      </c>
      <c r="G5862" s="10">
        <f>Table1[[#This Row],[Package Price]]*Table1[[#This Row],[Participants]]</f>
        <v>3866.6818749999989</v>
      </c>
      <c r="H5862" s="18" t="s">
        <v>4</v>
      </c>
      <c r="I5862" s="18" t="str">
        <f>IF(Table1[[#This Row],[Package Price]]&gt;250,"Direct","Online")</f>
        <v>Online</v>
      </c>
    </row>
    <row r="5863" spans="2:9" x14ac:dyDescent="0.25">
      <c r="B5863" s="6" t="s">
        <v>5910</v>
      </c>
      <c r="C5863" s="4">
        <v>43381</v>
      </c>
      <c r="D5863" s="16" t="s">
        <v>21855</v>
      </c>
      <c r="E5863" s="11">
        <v>89.512499999999989</v>
      </c>
      <c r="F5863" s="12">
        <v>1.75</v>
      </c>
      <c r="G5863" s="10">
        <f>Table1[[#This Row],[Package Price]]*Table1[[#This Row],[Participants]]</f>
        <v>156.64687499999997</v>
      </c>
      <c r="H5863" s="18" t="s">
        <v>35</v>
      </c>
      <c r="I5863" s="18" t="str">
        <f>IF(Table1[[#This Row],[Package Price]]&gt;250,"Direct","Online")</f>
        <v>Online</v>
      </c>
    </row>
    <row r="5864" spans="2:9" x14ac:dyDescent="0.25">
      <c r="B5864" s="6" t="s">
        <v>5913</v>
      </c>
      <c r="C5864" s="4">
        <v>43381</v>
      </c>
      <c r="D5864" s="16" t="s">
        <v>21859</v>
      </c>
      <c r="E5864" s="11">
        <v>551.25</v>
      </c>
      <c r="F5864" s="12">
        <v>1.75</v>
      </c>
      <c r="G5864" s="10">
        <f>Table1[[#This Row],[Package Price]]*Table1[[#This Row],[Participants]]</f>
        <v>964.6875</v>
      </c>
      <c r="H5864" s="18" t="s">
        <v>37</v>
      </c>
      <c r="I5864" s="18" t="str">
        <f>IF(Table1[[#This Row],[Package Price]]&gt;250,"Direct","Online")</f>
        <v>Direct</v>
      </c>
    </row>
    <row r="5865" spans="2:9" x14ac:dyDescent="0.25">
      <c r="B5865" s="6" t="s">
        <v>5902</v>
      </c>
      <c r="C5865" s="4">
        <v>43381</v>
      </c>
      <c r="D5865" s="16" t="s">
        <v>21857</v>
      </c>
      <c r="E5865" s="11">
        <v>244.99999999999997</v>
      </c>
      <c r="F5865" s="12">
        <v>1.4699999999999998</v>
      </c>
      <c r="G5865" s="10">
        <f>Table1[[#This Row],[Package Price]]*Table1[[#This Row],[Participants]]</f>
        <v>360.14999999999992</v>
      </c>
      <c r="H5865" s="18" t="s">
        <v>44</v>
      </c>
      <c r="I5865" s="18" t="str">
        <f>IF(Table1[[#This Row],[Package Price]]&gt;250,"Direct","Online")</f>
        <v>Online</v>
      </c>
    </row>
    <row r="5866" spans="2:9" x14ac:dyDescent="0.25">
      <c r="B5866" s="6" t="s">
        <v>5898</v>
      </c>
      <c r="C5866" s="4">
        <v>43381</v>
      </c>
      <c r="D5866" s="16" t="s">
        <v>21877</v>
      </c>
      <c r="E5866" s="11">
        <v>280.875</v>
      </c>
      <c r="F5866" s="12">
        <v>6.8599999999999985</v>
      </c>
      <c r="G5866" s="10">
        <f>Table1[[#This Row],[Package Price]]*Table1[[#This Row],[Participants]]</f>
        <v>1926.8024999999996</v>
      </c>
      <c r="H5866" s="18" t="s">
        <v>11</v>
      </c>
      <c r="I5866" s="18" t="str">
        <f>IF(Table1[[#This Row],[Package Price]]&gt;250,"Direct","Online")</f>
        <v>Direct</v>
      </c>
    </row>
    <row r="5867" spans="2:9" x14ac:dyDescent="0.25">
      <c r="B5867" s="6" t="s">
        <v>5923</v>
      </c>
      <c r="C5867" s="4">
        <v>43382</v>
      </c>
      <c r="D5867" s="16" t="s">
        <v>21872</v>
      </c>
      <c r="E5867" s="11">
        <v>210</v>
      </c>
      <c r="F5867" s="12">
        <v>5.3899999999999988</v>
      </c>
      <c r="G5867" s="10">
        <f>Table1[[#This Row],[Package Price]]*Table1[[#This Row],[Participants]]</f>
        <v>1131.8999999999996</v>
      </c>
      <c r="H5867" s="18" t="s">
        <v>31</v>
      </c>
      <c r="I5867" s="18" t="str">
        <f>IF(Table1[[#This Row],[Package Price]]&gt;250,"Direct","Online")</f>
        <v>Online</v>
      </c>
    </row>
    <row r="5868" spans="2:9" x14ac:dyDescent="0.25">
      <c r="B5868" s="6" t="s">
        <v>5925</v>
      </c>
      <c r="C5868" s="4">
        <v>43382</v>
      </c>
      <c r="D5868" s="16" t="s">
        <v>21870</v>
      </c>
      <c r="E5868" s="11">
        <v>227.49999999999997</v>
      </c>
      <c r="F5868" s="12">
        <v>6.3699999999999992</v>
      </c>
      <c r="G5868" s="10">
        <f>Table1[[#This Row],[Package Price]]*Table1[[#This Row],[Participants]]</f>
        <v>1449.1749999999997</v>
      </c>
      <c r="H5868" s="18" t="s">
        <v>43</v>
      </c>
      <c r="I5868" s="18" t="str">
        <f>IF(Table1[[#This Row],[Package Price]]&gt;250,"Direct","Online")</f>
        <v>Online</v>
      </c>
    </row>
    <row r="5869" spans="2:9" x14ac:dyDescent="0.25">
      <c r="B5869" s="6" t="s">
        <v>5930</v>
      </c>
      <c r="C5869" s="4">
        <v>43382</v>
      </c>
      <c r="D5869" s="16" t="s">
        <v>21864</v>
      </c>
      <c r="E5869" s="11">
        <v>396.02499999999998</v>
      </c>
      <c r="F5869" s="12">
        <v>1.75</v>
      </c>
      <c r="G5869" s="10">
        <f>Table1[[#This Row],[Package Price]]*Table1[[#This Row],[Participants]]</f>
        <v>693.04374999999993</v>
      </c>
      <c r="H5869" s="18" t="s">
        <v>22</v>
      </c>
      <c r="I5869" s="18" t="str">
        <f>IF(Table1[[#This Row],[Package Price]]&gt;250,"Direct","Online")</f>
        <v>Direct</v>
      </c>
    </row>
    <row r="5870" spans="2:9" x14ac:dyDescent="0.25">
      <c r="B5870" s="6" t="s">
        <v>5943</v>
      </c>
      <c r="C5870" s="4">
        <v>43382</v>
      </c>
      <c r="D5870" s="16" t="s">
        <v>21879</v>
      </c>
      <c r="E5870" s="11">
        <v>210.875</v>
      </c>
      <c r="F5870" s="12">
        <v>2.6949999999999994</v>
      </c>
      <c r="G5870" s="10">
        <f>Table1[[#This Row],[Package Price]]*Table1[[#This Row],[Participants]]</f>
        <v>568.3081249999999</v>
      </c>
      <c r="H5870" s="18" t="s">
        <v>15</v>
      </c>
      <c r="I5870" s="18" t="str">
        <f>IF(Table1[[#This Row],[Package Price]]&gt;250,"Direct","Online")</f>
        <v>Online</v>
      </c>
    </row>
    <row r="5871" spans="2:9" x14ac:dyDescent="0.25">
      <c r="B5871" s="6" t="s">
        <v>5933</v>
      </c>
      <c r="C5871" s="4">
        <v>43382</v>
      </c>
      <c r="D5871" s="16" t="s">
        <v>21861</v>
      </c>
      <c r="E5871" s="11">
        <v>284.375</v>
      </c>
      <c r="F5871" s="12">
        <v>1.75</v>
      </c>
      <c r="G5871" s="10">
        <f>Table1[[#This Row],[Package Price]]*Table1[[#This Row],[Participants]]</f>
        <v>497.65625</v>
      </c>
      <c r="H5871" s="18" t="s">
        <v>3</v>
      </c>
      <c r="I5871" s="18" t="str">
        <f>IF(Table1[[#This Row],[Package Price]]&gt;250,"Direct","Online")</f>
        <v>Direct</v>
      </c>
    </row>
    <row r="5872" spans="2:9" x14ac:dyDescent="0.25">
      <c r="B5872" s="6" t="s">
        <v>5931</v>
      </c>
      <c r="C5872" s="4">
        <v>43382</v>
      </c>
      <c r="D5872" s="16" t="s">
        <v>21874</v>
      </c>
      <c r="E5872" s="11">
        <v>109.63749999999999</v>
      </c>
      <c r="F5872" s="12">
        <v>1.4699999999999998</v>
      </c>
      <c r="G5872" s="10">
        <f>Table1[[#This Row],[Package Price]]*Table1[[#This Row],[Participants]]</f>
        <v>161.16712499999997</v>
      </c>
      <c r="H5872" s="18" t="s">
        <v>3</v>
      </c>
      <c r="I5872" s="18" t="str">
        <f>IF(Table1[[#This Row],[Package Price]]&gt;250,"Direct","Online")</f>
        <v>Online</v>
      </c>
    </row>
    <row r="5873" spans="2:9" x14ac:dyDescent="0.25">
      <c r="B5873" s="6" t="s">
        <v>5919</v>
      </c>
      <c r="C5873" s="4">
        <v>43382</v>
      </c>
      <c r="D5873" s="16" t="s">
        <v>21875</v>
      </c>
      <c r="E5873" s="11">
        <v>222.25</v>
      </c>
      <c r="F5873" s="12">
        <v>2.4499999999999997</v>
      </c>
      <c r="G5873" s="10">
        <f>Table1[[#This Row],[Package Price]]*Table1[[#This Row],[Participants]]</f>
        <v>544.51249999999993</v>
      </c>
      <c r="H5873" s="18" t="s">
        <v>10</v>
      </c>
      <c r="I5873" s="18" t="str">
        <f>IF(Table1[[#This Row],[Package Price]]&gt;250,"Direct","Online")</f>
        <v>Online</v>
      </c>
    </row>
    <row r="5874" spans="2:9" x14ac:dyDescent="0.25">
      <c r="B5874" s="6" t="s">
        <v>5935</v>
      </c>
      <c r="C5874" s="4">
        <v>43382</v>
      </c>
      <c r="D5874" s="16" t="s">
        <v>21876</v>
      </c>
      <c r="E5874" s="11">
        <v>105</v>
      </c>
      <c r="F5874" s="12">
        <v>2.9399999999999995</v>
      </c>
      <c r="G5874" s="10">
        <f>Table1[[#This Row],[Package Price]]*Table1[[#This Row],[Participants]]</f>
        <v>308.69999999999993</v>
      </c>
      <c r="H5874" s="18" t="s">
        <v>5</v>
      </c>
      <c r="I5874" s="18" t="str">
        <f>IF(Table1[[#This Row],[Package Price]]&gt;250,"Direct","Online")</f>
        <v>Online</v>
      </c>
    </row>
    <row r="5875" spans="2:9" x14ac:dyDescent="0.25">
      <c r="B5875" s="6" t="s">
        <v>5937</v>
      </c>
      <c r="C5875" s="4">
        <v>43382</v>
      </c>
      <c r="D5875" s="16" t="s">
        <v>21860</v>
      </c>
      <c r="E5875" s="11">
        <v>284.72499999999997</v>
      </c>
      <c r="F5875" s="12">
        <v>1.75</v>
      </c>
      <c r="G5875" s="10">
        <f>Table1[[#This Row],[Package Price]]*Table1[[#This Row],[Participants]]</f>
        <v>498.26874999999995</v>
      </c>
      <c r="H5875" s="18" t="s">
        <v>26</v>
      </c>
      <c r="I5875" s="18" t="str">
        <f>IF(Table1[[#This Row],[Package Price]]&gt;250,"Direct","Online")</f>
        <v>Direct</v>
      </c>
    </row>
    <row r="5876" spans="2:9" x14ac:dyDescent="0.25">
      <c r="B5876" s="6" t="s">
        <v>5932</v>
      </c>
      <c r="C5876" s="4">
        <v>43382</v>
      </c>
      <c r="D5876" s="16" t="s">
        <v>21866</v>
      </c>
      <c r="E5876" s="11">
        <v>319.375</v>
      </c>
      <c r="F5876" s="12">
        <v>1.75</v>
      </c>
      <c r="G5876" s="10">
        <f>Table1[[#This Row],[Package Price]]*Table1[[#This Row],[Participants]]</f>
        <v>558.90625</v>
      </c>
      <c r="H5876" s="18" t="s">
        <v>34</v>
      </c>
      <c r="I5876" s="18" t="str">
        <f>IF(Table1[[#This Row],[Package Price]]&gt;250,"Direct","Online")</f>
        <v>Direct</v>
      </c>
    </row>
    <row r="5877" spans="2:9" x14ac:dyDescent="0.25">
      <c r="B5877" s="6" t="s">
        <v>5920</v>
      </c>
      <c r="C5877" s="4">
        <v>43382</v>
      </c>
      <c r="D5877" s="16" t="s">
        <v>21862</v>
      </c>
      <c r="E5877" s="11">
        <v>543.375</v>
      </c>
      <c r="F5877" s="12">
        <v>3.9199999999999995</v>
      </c>
      <c r="G5877" s="10">
        <f>Table1[[#This Row],[Package Price]]*Table1[[#This Row],[Participants]]</f>
        <v>2130.0299999999997</v>
      </c>
      <c r="H5877" s="18" t="s">
        <v>41</v>
      </c>
      <c r="I5877" s="18" t="str">
        <f>IF(Table1[[#This Row],[Package Price]]&gt;250,"Direct","Online")</f>
        <v>Direct</v>
      </c>
    </row>
    <row r="5878" spans="2:9" x14ac:dyDescent="0.25">
      <c r="B5878" s="6" t="s">
        <v>5922</v>
      </c>
      <c r="C5878" s="4">
        <v>43382</v>
      </c>
      <c r="D5878" s="16" t="s">
        <v>21868</v>
      </c>
      <c r="E5878" s="11">
        <v>284.72499999999997</v>
      </c>
      <c r="F5878" s="12">
        <v>1.75</v>
      </c>
      <c r="G5878" s="10">
        <f>Table1[[#This Row],[Package Price]]*Table1[[#This Row],[Participants]]</f>
        <v>498.26874999999995</v>
      </c>
      <c r="H5878" s="18" t="s">
        <v>41</v>
      </c>
      <c r="I5878" s="18" t="str">
        <f>IF(Table1[[#This Row],[Package Price]]&gt;250,"Direct","Online")</f>
        <v>Direct</v>
      </c>
    </row>
    <row r="5879" spans="2:9" x14ac:dyDescent="0.25">
      <c r="B5879" s="6" t="s">
        <v>5921</v>
      </c>
      <c r="C5879" s="4">
        <v>43382</v>
      </c>
      <c r="D5879" s="16" t="s">
        <v>21867</v>
      </c>
      <c r="E5879" s="11">
        <v>358.75</v>
      </c>
      <c r="F5879" s="12">
        <v>1.4699999999999998</v>
      </c>
      <c r="G5879" s="10">
        <f>Table1[[#This Row],[Package Price]]*Table1[[#This Row],[Participants]]</f>
        <v>527.36249999999995</v>
      </c>
      <c r="H5879" s="18" t="s">
        <v>22</v>
      </c>
      <c r="I5879" s="18" t="str">
        <f>IF(Table1[[#This Row],[Package Price]]&gt;250,"Direct","Online")</f>
        <v>Direct</v>
      </c>
    </row>
    <row r="5880" spans="2:9" x14ac:dyDescent="0.25">
      <c r="B5880" s="6" t="s">
        <v>5926</v>
      </c>
      <c r="C5880" s="4">
        <v>43382</v>
      </c>
      <c r="D5880" s="16" t="s">
        <v>21863</v>
      </c>
      <c r="E5880" s="11">
        <v>457.62499999999994</v>
      </c>
      <c r="F5880" s="12">
        <v>4.4099999999999993</v>
      </c>
      <c r="G5880" s="10">
        <f>Table1[[#This Row],[Package Price]]*Table1[[#This Row],[Participants]]</f>
        <v>2018.1262499999993</v>
      </c>
      <c r="H5880" s="18" t="s">
        <v>24</v>
      </c>
      <c r="I5880" s="18" t="str">
        <f>IF(Table1[[#This Row],[Package Price]]&gt;250,"Direct","Online")</f>
        <v>Direct</v>
      </c>
    </row>
    <row r="5881" spans="2:9" x14ac:dyDescent="0.25">
      <c r="B5881" s="6" t="s">
        <v>5940</v>
      </c>
      <c r="C5881" s="4">
        <v>43382</v>
      </c>
      <c r="D5881" s="16" t="s">
        <v>21863</v>
      </c>
      <c r="E5881" s="11">
        <v>186.375</v>
      </c>
      <c r="F5881" s="12">
        <v>3.6749999999999998</v>
      </c>
      <c r="G5881" s="10">
        <f>Table1[[#This Row],[Package Price]]*Table1[[#This Row],[Participants]]</f>
        <v>684.92812500000002</v>
      </c>
      <c r="H5881" s="18" t="s">
        <v>34</v>
      </c>
      <c r="I5881" s="18" t="str">
        <f>IF(Table1[[#This Row],[Package Price]]&gt;250,"Direct","Online")</f>
        <v>Online</v>
      </c>
    </row>
    <row r="5882" spans="2:9" x14ac:dyDescent="0.25">
      <c r="B5882" s="6" t="s">
        <v>5927</v>
      </c>
      <c r="C5882" s="4">
        <v>43382</v>
      </c>
      <c r="D5882" s="16" t="s">
        <v>21865</v>
      </c>
      <c r="E5882" s="10">
        <v>395.5</v>
      </c>
      <c r="F5882" s="12">
        <v>1.4699999999999998</v>
      </c>
      <c r="G5882" s="10">
        <f>Table1[[#This Row],[Package Price]]*Table1[[#This Row],[Participants]]</f>
        <v>581.38499999999988</v>
      </c>
      <c r="H5882" s="18" t="s">
        <v>14</v>
      </c>
      <c r="I5882" s="18" t="str">
        <f>IF(Table1[[#This Row],[Package Price]]&gt;250,"Direct","Online")</f>
        <v>Direct</v>
      </c>
    </row>
    <row r="5883" spans="2:9" x14ac:dyDescent="0.25">
      <c r="B5883" s="6" t="s">
        <v>5941</v>
      </c>
      <c r="C5883" s="4">
        <v>43382</v>
      </c>
      <c r="D5883" s="16" t="s">
        <v>21858</v>
      </c>
      <c r="E5883" s="11">
        <v>553</v>
      </c>
      <c r="F5883" s="12">
        <v>1.2249999999999999</v>
      </c>
      <c r="G5883" s="10">
        <f>Table1[[#This Row],[Package Price]]*Table1[[#This Row],[Participants]]</f>
        <v>677.42499999999995</v>
      </c>
      <c r="H5883" s="18" t="s">
        <v>15</v>
      </c>
      <c r="I5883" s="18" t="str">
        <f>IF(Table1[[#This Row],[Package Price]]&gt;250,"Direct","Online")</f>
        <v>Direct</v>
      </c>
    </row>
    <row r="5884" spans="2:9" x14ac:dyDescent="0.25">
      <c r="B5884" s="6" t="s">
        <v>5934</v>
      </c>
      <c r="C5884" s="4">
        <v>43382</v>
      </c>
      <c r="D5884" s="16" t="s">
        <v>21856</v>
      </c>
      <c r="E5884" s="11">
        <v>280</v>
      </c>
      <c r="F5884" s="12">
        <v>1.75</v>
      </c>
      <c r="G5884" s="10">
        <f>Table1[[#This Row],[Package Price]]*Table1[[#This Row],[Participants]]</f>
        <v>490</v>
      </c>
      <c r="H5884" s="18" t="s">
        <v>43</v>
      </c>
      <c r="I5884" s="18" t="str">
        <f>IF(Table1[[#This Row],[Package Price]]&gt;250,"Direct","Online")</f>
        <v>Direct</v>
      </c>
    </row>
    <row r="5885" spans="2:9" x14ac:dyDescent="0.25">
      <c r="B5885" s="6" t="s">
        <v>5938</v>
      </c>
      <c r="C5885" s="4">
        <v>43382</v>
      </c>
      <c r="D5885" s="16" t="s">
        <v>21871</v>
      </c>
      <c r="E5885" s="11">
        <v>218.75</v>
      </c>
      <c r="F5885" s="12">
        <v>1.2249999999999999</v>
      </c>
      <c r="G5885" s="10">
        <f>Table1[[#This Row],[Package Price]]*Table1[[#This Row],[Participants]]</f>
        <v>267.96874999999994</v>
      </c>
      <c r="H5885" s="18" t="s">
        <v>7</v>
      </c>
      <c r="I5885" s="18" t="str">
        <f>IF(Table1[[#This Row],[Package Price]]&gt;250,"Direct","Online")</f>
        <v>Online</v>
      </c>
    </row>
    <row r="5886" spans="2:9" x14ac:dyDescent="0.25">
      <c r="B5886" s="6" t="s">
        <v>5929</v>
      </c>
      <c r="C5886" s="4">
        <v>43382</v>
      </c>
      <c r="D5886" s="16" t="s">
        <v>21869</v>
      </c>
      <c r="E5886" s="11">
        <v>244.99999999999997</v>
      </c>
      <c r="F5886" s="12">
        <v>1.4699999999999998</v>
      </c>
      <c r="G5886" s="10">
        <f>Table1[[#This Row],[Package Price]]*Table1[[#This Row],[Participants]]</f>
        <v>360.14999999999992</v>
      </c>
      <c r="H5886" s="18" t="s">
        <v>26</v>
      </c>
      <c r="I5886" s="18" t="str">
        <f>IF(Table1[[#This Row],[Package Price]]&gt;250,"Direct","Online")</f>
        <v>Online</v>
      </c>
    </row>
    <row r="5887" spans="2:9" x14ac:dyDescent="0.25">
      <c r="B5887" s="6" t="s">
        <v>5942</v>
      </c>
      <c r="C5887" s="4">
        <v>43382</v>
      </c>
      <c r="D5887" s="16" t="s">
        <v>21869</v>
      </c>
      <c r="E5887" s="11">
        <v>105</v>
      </c>
      <c r="F5887" s="12">
        <v>1.2249999999999999</v>
      </c>
      <c r="G5887" s="10">
        <f>Table1[[#This Row],[Package Price]]*Table1[[#This Row],[Participants]]</f>
        <v>128.625</v>
      </c>
      <c r="H5887" s="18" t="s">
        <v>34</v>
      </c>
      <c r="I5887" s="18" t="str">
        <f>IF(Table1[[#This Row],[Package Price]]&gt;250,"Direct","Online")</f>
        <v>Online</v>
      </c>
    </row>
    <row r="5888" spans="2:9" x14ac:dyDescent="0.25">
      <c r="B5888" s="6" t="s">
        <v>5944</v>
      </c>
      <c r="C5888" s="4">
        <v>43382</v>
      </c>
      <c r="D5888" s="16" t="s">
        <v>21873</v>
      </c>
      <c r="E5888" s="11">
        <v>185.67499999999998</v>
      </c>
      <c r="F5888" s="12">
        <v>23.519999999999996</v>
      </c>
      <c r="G5888" s="10">
        <f>Table1[[#This Row],[Package Price]]*Table1[[#This Row],[Participants]]</f>
        <v>4367.0759999999991</v>
      </c>
      <c r="H5888" s="18" t="s">
        <v>5</v>
      </c>
      <c r="I5888" s="18" t="str">
        <f>IF(Table1[[#This Row],[Package Price]]&gt;250,"Direct","Online")</f>
        <v>Online</v>
      </c>
    </row>
    <row r="5889" spans="2:9" x14ac:dyDescent="0.25">
      <c r="B5889" s="6" t="s">
        <v>5936</v>
      </c>
      <c r="C5889" s="4">
        <v>43382</v>
      </c>
      <c r="D5889" s="16" t="s">
        <v>21855</v>
      </c>
      <c r="E5889" s="11">
        <v>89.512499999999989</v>
      </c>
      <c r="F5889" s="12">
        <v>1.75</v>
      </c>
      <c r="G5889" s="10">
        <f>Table1[[#This Row],[Package Price]]*Table1[[#This Row],[Participants]]</f>
        <v>156.64687499999997</v>
      </c>
      <c r="H5889" s="18" t="s">
        <v>36</v>
      </c>
      <c r="I5889" s="18" t="str">
        <f>IF(Table1[[#This Row],[Package Price]]&gt;250,"Direct","Online")</f>
        <v>Online</v>
      </c>
    </row>
    <row r="5890" spans="2:9" x14ac:dyDescent="0.25">
      <c r="B5890" s="6" t="s">
        <v>5939</v>
      </c>
      <c r="C5890" s="4">
        <v>43382</v>
      </c>
      <c r="D5890" s="16" t="s">
        <v>21859</v>
      </c>
      <c r="E5890" s="11">
        <v>551.25</v>
      </c>
      <c r="F5890" s="12">
        <v>1.2249999999999999</v>
      </c>
      <c r="G5890" s="10">
        <f>Table1[[#This Row],[Package Price]]*Table1[[#This Row],[Participants]]</f>
        <v>675.28124999999989</v>
      </c>
      <c r="H5890" s="18" t="s">
        <v>38</v>
      </c>
      <c r="I5890" s="18" t="str">
        <f>IF(Table1[[#This Row],[Package Price]]&gt;250,"Direct","Online")</f>
        <v>Direct</v>
      </c>
    </row>
    <row r="5891" spans="2:9" x14ac:dyDescent="0.25">
      <c r="B5891" s="6" t="s">
        <v>5928</v>
      </c>
      <c r="C5891" s="4">
        <v>43382</v>
      </c>
      <c r="D5891" s="16" t="s">
        <v>21857</v>
      </c>
      <c r="E5891" s="11">
        <v>244.99999999999997</v>
      </c>
      <c r="F5891" s="12">
        <v>1.75</v>
      </c>
      <c r="G5891" s="10">
        <f>Table1[[#This Row],[Package Price]]*Table1[[#This Row],[Participants]]</f>
        <v>428.74999999999994</v>
      </c>
      <c r="H5891" s="18" t="s">
        <v>45</v>
      </c>
      <c r="I5891" s="18" t="str">
        <f>IF(Table1[[#This Row],[Package Price]]&gt;250,"Direct","Online")</f>
        <v>Online</v>
      </c>
    </row>
    <row r="5892" spans="2:9" x14ac:dyDescent="0.25">
      <c r="B5892" s="6" t="s">
        <v>5924</v>
      </c>
      <c r="C5892" s="4">
        <v>43382</v>
      </c>
      <c r="D5892" s="16" t="s">
        <v>21877</v>
      </c>
      <c r="E5892" s="11">
        <v>280.875</v>
      </c>
      <c r="F5892" s="12">
        <v>1.4699999999999998</v>
      </c>
      <c r="G5892" s="10">
        <f>Table1[[#This Row],[Package Price]]*Table1[[#This Row],[Participants]]</f>
        <v>412.8862499999999</v>
      </c>
      <c r="H5892" s="18" t="s">
        <v>12</v>
      </c>
      <c r="I5892" s="18" t="str">
        <f>IF(Table1[[#This Row],[Package Price]]&gt;250,"Direct","Online")</f>
        <v>Direct</v>
      </c>
    </row>
    <row r="5893" spans="2:9" x14ac:dyDescent="0.25">
      <c r="B5893" s="6" t="s">
        <v>5949</v>
      </c>
      <c r="C5893" s="4">
        <v>43383</v>
      </c>
      <c r="D5893" s="16" t="s">
        <v>21872</v>
      </c>
      <c r="E5893" s="11">
        <v>210</v>
      </c>
      <c r="F5893" s="12">
        <v>12.984999999999998</v>
      </c>
      <c r="G5893" s="10">
        <f>Table1[[#This Row],[Package Price]]*Table1[[#This Row],[Participants]]</f>
        <v>2726.8499999999995</v>
      </c>
      <c r="H5893" s="18" t="s">
        <v>32</v>
      </c>
      <c r="I5893" s="18" t="str">
        <f>IF(Table1[[#This Row],[Package Price]]&gt;250,"Direct","Online")</f>
        <v>Online</v>
      </c>
    </row>
    <row r="5894" spans="2:9" x14ac:dyDescent="0.25">
      <c r="B5894" s="6" t="s">
        <v>5951</v>
      </c>
      <c r="C5894" s="4">
        <v>43383</v>
      </c>
      <c r="D5894" s="16" t="s">
        <v>21870</v>
      </c>
      <c r="E5894" s="11">
        <v>227.49999999999997</v>
      </c>
      <c r="F5894" s="12">
        <v>20.09</v>
      </c>
      <c r="G5894" s="10">
        <f>Table1[[#This Row],[Package Price]]*Table1[[#This Row],[Participants]]</f>
        <v>4570.4749999999995</v>
      </c>
      <c r="H5894" s="18" t="s">
        <v>44</v>
      </c>
      <c r="I5894" s="18" t="str">
        <f>IF(Table1[[#This Row],[Package Price]]&gt;250,"Direct","Online")</f>
        <v>Online</v>
      </c>
    </row>
    <row r="5895" spans="2:9" x14ac:dyDescent="0.25">
      <c r="B5895" s="6" t="s">
        <v>5956</v>
      </c>
      <c r="C5895" s="4">
        <v>43383</v>
      </c>
      <c r="D5895" s="16" t="s">
        <v>21864</v>
      </c>
      <c r="E5895" s="11">
        <v>396.02499999999998</v>
      </c>
      <c r="F5895" s="12">
        <v>0.73499999999999988</v>
      </c>
      <c r="G5895" s="10">
        <f>Table1[[#This Row],[Package Price]]*Table1[[#This Row],[Participants]]</f>
        <v>291.07837499999994</v>
      </c>
      <c r="H5895" s="18" t="s">
        <v>23</v>
      </c>
      <c r="I5895" s="18" t="str">
        <f>IF(Table1[[#This Row],[Package Price]]&gt;250,"Direct","Online")</f>
        <v>Direct</v>
      </c>
    </row>
    <row r="5896" spans="2:9" x14ac:dyDescent="0.25">
      <c r="B5896" s="6" t="s">
        <v>5969</v>
      </c>
      <c r="C5896" s="4">
        <v>43383</v>
      </c>
      <c r="D5896" s="16" t="s">
        <v>21879</v>
      </c>
      <c r="E5896" s="11">
        <v>210.875</v>
      </c>
      <c r="F5896" s="12">
        <v>3.4299999999999993</v>
      </c>
      <c r="G5896" s="10">
        <f>Table1[[#This Row],[Package Price]]*Table1[[#This Row],[Participants]]</f>
        <v>723.30124999999987</v>
      </c>
      <c r="H5896" s="18" t="s">
        <v>25</v>
      </c>
      <c r="I5896" s="18" t="str">
        <f>IF(Table1[[#This Row],[Package Price]]&gt;250,"Direct","Online")</f>
        <v>Online</v>
      </c>
    </row>
    <row r="5897" spans="2:9" x14ac:dyDescent="0.25">
      <c r="B5897" s="6" t="s">
        <v>5959</v>
      </c>
      <c r="C5897" s="4">
        <v>43383</v>
      </c>
      <c r="D5897" s="16" t="s">
        <v>21861</v>
      </c>
      <c r="E5897" s="11">
        <v>284.375</v>
      </c>
      <c r="F5897" s="12">
        <v>1.75</v>
      </c>
      <c r="G5897" s="10">
        <f>Table1[[#This Row],[Package Price]]*Table1[[#This Row],[Participants]]</f>
        <v>497.65625</v>
      </c>
      <c r="H5897" s="18" t="s">
        <v>4</v>
      </c>
      <c r="I5897" s="18" t="str">
        <f>IF(Table1[[#This Row],[Package Price]]&gt;250,"Direct","Online")</f>
        <v>Direct</v>
      </c>
    </row>
    <row r="5898" spans="2:9" x14ac:dyDescent="0.25">
      <c r="B5898" s="6" t="s">
        <v>5957</v>
      </c>
      <c r="C5898" s="4">
        <v>43383</v>
      </c>
      <c r="D5898" s="16" t="s">
        <v>21874</v>
      </c>
      <c r="E5898" s="11">
        <v>109.63749999999999</v>
      </c>
      <c r="F5898" s="12">
        <v>2.6949999999999994</v>
      </c>
      <c r="G5898" s="10">
        <f>Table1[[#This Row],[Package Price]]*Table1[[#This Row],[Participants]]</f>
        <v>295.47306249999991</v>
      </c>
      <c r="H5898" s="18" t="s">
        <v>4</v>
      </c>
      <c r="I5898" s="18" t="str">
        <f>IF(Table1[[#This Row],[Package Price]]&gt;250,"Direct","Online")</f>
        <v>Online</v>
      </c>
    </row>
    <row r="5899" spans="2:9" x14ac:dyDescent="0.25">
      <c r="B5899" s="6" t="s">
        <v>5945</v>
      </c>
      <c r="C5899" s="4">
        <v>43383</v>
      </c>
      <c r="D5899" s="16" t="s">
        <v>21875</v>
      </c>
      <c r="E5899" s="11">
        <v>222.25</v>
      </c>
      <c r="F5899" s="12">
        <v>6.125</v>
      </c>
      <c r="G5899" s="10">
        <f>Table1[[#This Row],[Package Price]]*Table1[[#This Row],[Participants]]</f>
        <v>1361.28125</v>
      </c>
      <c r="H5899" s="18" t="s">
        <v>11</v>
      </c>
      <c r="I5899" s="18" t="str">
        <f>IF(Table1[[#This Row],[Package Price]]&gt;250,"Direct","Online")</f>
        <v>Online</v>
      </c>
    </row>
    <row r="5900" spans="2:9" x14ac:dyDescent="0.25">
      <c r="B5900" s="6" t="s">
        <v>5961</v>
      </c>
      <c r="C5900" s="4">
        <v>43383</v>
      </c>
      <c r="D5900" s="16" t="s">
        <v>21876</v>
      </c>
      <c r="E5900" s="11">
        <v>105</v>
      </c>
      <c r="F5900" s="12">
        <v>8.3299999999999983</v>
      </c>
      <c r="G5900" s="10">
        <f>Table1[[#This Row],[Package Price]]*Table1[[#This Row],[Participants]]</f>
        <v>874.64999999999986</v>
      </c>
      <c r="H5900" s="18" t="s">
        <v>6</v>
      </c>
      <c r="I5900" s="18" t="str">
        <f>IF(Table1[[#This Row],[Package Price]]&gt;250,"Direct","Online")</f>
        <v>Online</v>
      </c>
    </row>
    <row r="5901" spans="2:9" x14ac:dyDescent="0.25">
      <c r="B5901" s="6" t="s">
        <v>5963</v>
      </c>
      <c r="C5901" s="4">
        <v>43383</v>
      </c>
      <c r="D5901" s="16" t="s">
        <v>21860</v>
      </c>
      <c r="E5901" s="11">
        <v>284.72499999999997</v>
      </c>
      <c r="F5901" s="12">
        <v>1.75</v>
      </c>
      <c r="G5901" s="10">
        <f>Table1[[#This Row],[Package Price]]*Table1[[#This Row],[Participants]]</f>
        <v>498.26874999999995</v>
      </c>
      <c r="H5901" s="18" t="s">
        <v>27</v>
      </c>
      <c r="I5901" s="18" t="str">
        <f>IF(Table1[[#This Row],[Package Price]]&gt;250,"Direct","Online")</f>
        <v>Direct</v>
      </c>
    </row>
    <row r="5902" spans="2:9" x14ac:dyDescent="0.25">
      <c r="B5902" s="6" t="s">
        <v>5958</v>
      </c>
      <c r="C5902" s="4">
        <v>43383</v>
      </c>
      <c r="D5902" s="16" t="s">
        <v>21866</v>
      </c>
      <c r="E5902" s="11">
        <v>319.375</v>
      </c>
      <c r="F5902" s="12">
        <v>1.75</v>
      </c>
      <c r="G5902" s="10">
        <f>Table1[[#This Row],[Package Price]]*Table1[[#This Row],[Participants]]</f>
        <v>558.90625</v>
      </c>
      <c r="H5902" s="18" t="s">
        <v>35</v>
      </c>
      <c r="I5902" s="18" t="str">
        <f>IF(Table1[[#This Row],[Package Price]]&gt;250,"Direct","Online")</f>
        <v>Direct</v>
      </c>
    </row>
    <row r="5903" spans="2:9" x14ac:dyDescent="0.25">
      <c r="B5903" s="6" t="s">
        <v>5946</v>
      </c>
      <c r="C5903" s="4">
        <v>43383</v>
      </c>
      <c r="D5903" s="16" t="s">
        <v>21862</v>
      </c>
      <c r="E5903" s="11">
        <v>543.375</v>
      </c>
      <c r="F5903" s="12">
        <v>2.2049999999999996</v>
      </c>
      <c r="G5903" s="10">
        <f>Table1[[#This Row],[Package Price]]*Table1[[#This Row],[Participants]]</f>
        <v>1198.1418749999998</v>
      </c>
      <c r="H5903" s="18" t="s">
        <v>42</v>
      </c>
      <c r="I5903" s="18" t="str">
        <f>IF(Table1[[#This Row],[Package Price]]&gt;250,"Direct","Online")</f>
        <v>Direct</v>
      </c>
    </row>
    <row r="5904" spans="2:9" x14ac:dyDescent="0.25">
      <c r="B5904" s="6" t="s">
        <v>5948</v>
      </c>
      <c r="C5904" s="4">
        <v>43383</v>
      </c>
      <c r="D5904" s="16" t="s">
        <v>21868</v>
      </c>
      <c r="E5904" s="11">
        <v>284.72499999999997</v>
      </c>
      <c r="F5904" s="12">
        <v>1.75</v>
      </c>
      <c r="G5904" s="10">
        <f>Table1[[#This Row],[Package Price]]*Table1[[#This Row],[Participants]]</f>
        <v>498.26874999999995</v>
      </c>
      <c r="H5904" s="18" t="s">
        <v>42</v>
      </c>
      <c r="I5904" s="18" t="str">
        <f>IF(Table1[[#This Row],[Package Price]]&gt;250,"Direct","Online")</f>
        <v>Direct</v>
      </c>
    </row>
    <row r="5905" spans="2:9" x14ac:dyDescent="0.25">
      <c r="B5905" s="6" t="s">
        <v>5947</v>
      </c>
      <c r="C5905" s="4">
        <v>43383</v>
      </c>
      <c r="D5905" s="16" t="s">
        <v>21867</v>
      </c>
      <c r="E5905" s="11">
        <v>358.75</v>
      </c>
      <c r="F5905" s="12">
        <v>1.75</v>
      </c>
      <c r="G5905" s="10">
        <f>Table1[[#This Row],[Package Price]]*Table1[[#This Row],[Participants]]</f>
        <v>627.8125</v>
      </c>
      <c r="H5905" s="18" t="s">
        <v>23</v>
      </c>
      <c r="I5905" s="18" t="str">
        <f>IF(Table1[[#This Row],[Package Price]]&gt;250,"Direct","Online")</f>
        <v>Direct</v>
      </c>
    </row>
    <row r="5906" spans="2:9" x14ac:dyDescent="0.25">
      <c r="B5906" s="6" t="s">
        <v>5952</v>
      </c>
      <c r="C5906" s="4">
        <v>43383</v>
      </c>
      <c r="D5906" s="16" t="s">
        <v>21863</v>
      </c>
      <c r="E5906" s="11">
        <v>457.62499999999994</v>
      </c>
      <c r="F5906" s="12">
        <v>11.759999999999998</v>
      </c>
      <c r="G5906" s="10">
        <f>Table1[[#This Row],[Package Price]]*Table1[[#This Row],[Participants]]</f>
        <v>5381.6699999999983</v>
      </c>
      <c r="H5906" s="18" t="s">
        <v>25</v>
      </c>
      <c r="I5906" s="18" t="str">
        <f>IF(Table1[[#This Row],[Package Price]]&gt;250,"Direct","Online")</f>
        <v>Direct</v>
      </c>
    </row>
    <row r="5907" spans="2:9" x14ac:dyDescent="0.25">
      <c r="B5907" s="6" t="s">
        <v>5966</v>
      </c>
      <c r="C5907" s="4">
        <v>43383</v>
      </c>
      <c r="D5907" s="16" t="s">
        <v>21863</v>
      </c>
      <c r="E5907" s="11">
        <v>186.375</v>
      </c>
      <c r="F5907" s="12">
        <v>4.4099999999999993</v>
      </c>
      <c r="G5907" s="10">
        <f>Table1[[#This Row],[Package Price]]*Table1[[#This Row],[Participants]]</f>
        <v>821.91374999999982</v>
      </c>
      <c r="H5907" s="18" t="s">
        <v>35</v>
      </c>
      <c r="I5907" s="18" t="str">
        <f>IF(Table1[[#This Row],[Package Price]]&gt;250,"Direct","Online")</f>
        <v>Online</v>
      </c>
    </row>
    <row r="5908" spans="2:9" x14ac:dyDescent="0.25">
      <c r="B5908" s="6" t="s">
        <v>5953</v>
      </c>
      <c r="C5908" s="4">
        <v>43383</v>
      </c>
      <c r="D5908" s="16" t="s">
        <v>21865</v>
      </c>
      <c r="E5908" s="10">
        <v>395.5</v>
      </c>
      <c r="F5908" s="12">
        <v>7.1049999999999986</v>
      </c>
      <c r="G5908" s="10">
        <f>Table1[[#This Row],[Package Price]]*Table1[[#This Row],[Participants]]</f>
        <v>2810.0274999999997</v>
      </c>
      <c r="H5908" s="18" t="s">
        <v>15</v>
      </c>
      <c r="I5908" s="18" t="str">
        <f>IF(Table1[[#This Row],[Package Price]]&gt;250,"Direct","Online")</f>
        <v>Direct</v>
      </c>
    </row>
    <row r="5909" spans="2:9" x14ac:dyDescent="0.25">
      <c r="B5909" s="6" t="s">
        <v>5967</v>
      </c>
      <c r="C5909" s="4">
        <v>43383</v>
      </c>
      <c r="D5909" s="16" t="s">
        <v>21858</v>
      </c>
      <c r="E5909" s="11">
        <v>553</v>
      </c>
      <c r="F5909" s="12">
        <v>4.1649999999999991</v>
      </c>
      <c r="G5909" s="10">
        <f>Table1[[#This Row],[Package Price]]*Table1[[#This Row],[Participants]]</f>
        <v>2303.2449999999994</v>
      </c>
      <c r="H5909" s="18" t="s">
        <v>16</v>
      </c>
      <c r="I5909" s="18" t="str">
        <f>IF(Table1[[#This Row],[Package Price]]&gt;250,"Direct","Online")</f>
        <v>Direct</v>
      </c>
    </row>
    <row r="5910" spans="2:9" x14ac:dyDescent="0.25">
      <c r="B5910" s="6" t="s">
        <v>5960</v>
      </c>
      <c r="C5910" s="4">
        <v>43383</v>
      </c>
      <c r="D5910" s="16" t="s">
        <v>21856</v>
      </c>
      <c r="E5910" s="11">
        <v>280</v>
      </c>
      <c r="F5910" s="12">
        <v>1.75</v>
      </c>
      <c r="G5910" s="10">
        <f>Table1[[#This Row],[Package Price]]*Table1[[#This Row],[Participants]]</f>
        <v>490</v>
      </c>
      <c r="H5910" s="18" t="s">
        <v>32</v>
      </c>
      <c r="I5910" s="18" t="str">
        <f>IF(Table1[[#This Row],[Package Price]]&gt;250,"Direct","Online")</f>
        <v>Direct</v>
      </c>
    </row>
    <row r="5911" spans="2:9" x14ac:dyDescent="0.25">
      <c r="B5911" s="6" t="s">
        <v>5964</v>
      </c>
      <c r="C5911" s="4">
        <v>43383</v>
      </c>
      <c r="D5911" s="16" t="s">
        <v>21871</v>
      </c>
      <c r="E5911" s="11">
        <v>218.75</v>
      </c>
      <c r="F5911" s="12">
        <v>3.4299999999999993</v>
      </c>
      <c r="G5911" s="10">
        <f>Table1[[#This Row],[Package Price]]*Table1[[#This Row],[Participants]]</f>
        <v>750.31249999999989</v>
      </c>
      <c r="H5911" s="18" t="s">
        <v>8</v>
      </c>
      <c r="I5911" s="18" t="str">
        <f>IF(Table1[[#This Row],[Package Price]]&gt;250,"Direct","Online")</f>
        <v>Online</v>
      </c>
    </row>
    <row r="5912" spans="2:9" x14ac:dyDescent="0.25">
      <c r="B5912" s="6" t="s">
        <v>5955</v>
      </c>
      <c r="C5912" s="4">
        <v>43383</v>
      </c>
      <c r="D5912" s="16" t="s">
        <v>21869</v>
      </c>
      <c r="E5912" s="11">
        <v>244.99999999999997</v>
      </c>
      <c r="F5912" s="12">
        <v>8.0849999999999991</v>
      </c>
      <c r="G5912" s="10">
        <f>Table1[[#This Row],[Package Price]]*Table1[[#This Row],[Participants]]</f>
        <v>1980.8249999999996</v>
      </c>
      <c r="H5912" s="18" t="s">
        <v>27</v>
      </c>
      <c r="I5912" s="18" t="str">
        <f>IF(Table1[[#This Row],[Package Price]]&gt;250,"Direct","Online")</f>
        <v>Online</v>
      </c>
    </row>
    <row r="5913" spans="2:9" x14ac:dyDescent="0.25">
      <c r="B5913" s="6" t="s">
        <v>5968</v>
      </c>
      <c r="C5913" s="4">
        <v>43383</v>
      </c>
      <c r="D5913" s="16" t="s">
        <v>21869</v>
      </c>
      <c r="E5913" s="11">
        <v>105</v>
      </c>
      <c r="F5913" s="12">
        <v>4.8999999999999995</v>
      </c>
      <c r="G5913" s="10">
        <f>Table1[[#This Row],[Package Price]]*Table1[[#This Row],[Participants]]</f>
        <v>514.5</v>
      </c>
      <c r="H5913" s="18" t="s">
        <v>35</v>
      </c>
      <c r="I5913" s="18" t="str">
        <f>IF(Table1[[#This Row],[Package Price]]&gt;250,"Direct","Online")</f>
        <v>Online</v>
      </c>
    </row>
    <row r="5914" spans="2:9" x14ac:dyDescent="0.25">
      <c r="B5914" s="6" t="s">
        <v>5970</v>
      </c>
      <c r="C5914" s="4">
        <v>43383</v>
      </c>
      <c r="D5914" s="16" t="s">
        <v>21873</v>
      </c>
      <c r="E5914" s="11">
        <v>185.67499999999998</v>
      </c>
      <c r="F5914" s="12">
        <v>37.239999999999995</v>
      </c>
      <c r="G5914" s="10">
        <f>Table1[[#This Row],[Package Price]]*Table1[[#This Row],[Participants]]</f>
        <v>6914.5369999999984</v>
      </c>
      <c r="H5914" s="18" t="s">
        <v>6</v>
      </c>
      <c r="I5914" s="18" t="str">
        <f>IF(Table1[[#This Row],[Package Price]]&gt;250,"Direct","Online")</f>
        <v>Online</v>
      </c>
    </row>
    <row r="5915" spans="2:9" x14ac:dyDescent="0.25">
      <c r="B5915" s="6" t="s">
        <v>5962</v>
      </c>
      <c r="C5915" s="4">
        <v>43383</v>
      </c>
      <c r="D5915" s="16" t="s">
        <v>21855</v>
      </c>
      <c r="E5915" s="11">
        <v>89.512499999999989</v>
      </c>
      <c r="F5915" s="12">
        <v>1.75</v>
      </c>
      <c r="G5915" s="10">
        <f>Table1[[#This Row],[Package Price]]*Table1[[#This Row],[Participants]]</f>
        <v>156.64687499999997</v>
      </c>
      <c r="H5915" s="18" t="s">
        <v>37</v>
      </c>
      <c r="I5915" s="18" t="str">
        <f>IF(Table1[[#This Row],[Package Price]]&gt;250,"Direct","Online")</f>
        <v>Online</v>
      </c>
    </row>
    <row r="5916" spans="2:9" x14ac:dyDescent="0.25">
      <c r="B5916" s="6" t="s">
        <v>5965</v>
      </c>
      <c r="C5916" s="4">
        <v>43383</v>
      </c>
      <c r="D5916" s="16" t="s">
        <v>21859</v>
      </c>
      <c r="E5916" s="11">
        <v>551.25</v>
      </c>
      <c r="F5916" s="12">
        <v>6.125</v>
      </c>
      <c r="G5916" s="10">
        <f>Table1[[#This Row],[Package Price]]*Table1[[#This Row],[Participants]]</f>
        <v>3376.40625</v>
      </c>
      <c r="H5916" s="18" t="s">
        <v>39</v>
      </c>
      <c r="I5916" s="18" t="str">
        <f>IF(Table1[[#This Row],[Package Price]]&gt;250,"Direct","Online")</f>
        <v>Direct</v>
      </c>
    </row>
    <row r="5917" spans="2:9" x14ac:dyDescent="0.25">
      <c r="B5917" s="6" t="s">
        <v>5954</v>
      </c>
      <c r="C5917" s="4">
        <v>43383</v>
      </c>
      <c r="D5917" s="16" t="s">
        <v>21857</v>
      </c>
      <c r="E5917" s="11">
        <v>244.99999999999997</v>
      </c>
      <c r="F5917" s="12">
        <v>2.9399999999999995</v>
      </c>
      <c r="G5917" s="10">
        <f>Table1[[#This Row],[Package Price]]*Table1[[#This Row],[Participants]]</f>
        <v>720.29999999999984</v>
      </c>
      <c r="H5917" s="18" t="s">
        <v>46</v>
      </c>
      <c r="I5917" s="18" t="str">
        <f>IF(Table1[[#This Row],[Package Price]]&gt;250,"Direct","Online")</f>
        <v>Online</v>
      </c>
    </row>
    <row r="5918" spans="2:9" x14ac:dyDescent="0.25">
      <c r="B5918" s="6" t="s">
        <v>5950</v>
      </c>
      <c r="C5918" s="4">
        <v>43383</v>
      </c>
      <c r="D5918" s="16" t="s">
        <v>21877</v>
      </c>
      <c r="E5918" s="11">
        <v>280.875</v>
      </c>
      <c r="F5918" s="12">
        <v>4.4099999999999993</v>
      </c>
      <c r="G5918" s="10">
        <f>Table1[[#This Row],[Package Price]]*Table1[[#This Row],[Participants]]</f>
        <v>1238.6587499999998</v>
      </c>
      <c r="H5918" s="18" t="s">
        <v>13</v>
      </c>
      <c r="I5918" s="18" t="str">
        <f>IF(Table1[[#This Row],[Package Price]]&gt;250,"Direct","Online")</f>
        <v>Direct</v>
      </c>
    </row>
    <row r="5919" spans="2:9" x14ac:dyDescent="0.25">
      <c r="B5919" s="6" t="s">
        <v>5975</v>
      </c>
      <c r="C5919" s="4">
        <v>43384</v>
      </c>
      <c r="D5919" s="16" t="s">
        <v>21872</v>
      </c>
      <c r="E5919" s="11">
        <v>210</v>
      </c>
      <c r="F5919" s="12">
        <v>5.879999999999999</v>
      </c>
      <c r="G5919" s="10">
        <f>Table1[[#This Row],[Package Price]]*Table1[[#This Row],[Participants]]</f>
        <v>1234.7999999999997</v>
      </c>
      <c r="H5919" s="18" t="s">
        <v>33</v>
      </c>
      <c r="I5919" s="18" t="str">
        <f>IF(Table1[[#This Row],[Package Price]]&gt;250,"Direct","Online")</f>
        <v>Online</v>
      </c>
    </row>
    <row r="5920" spans="2:9" x14ac:dyDescent="0.25">
      <c r="B5920" s="6" t="s">
        <v>5977</v>
      </c>
      <c r="C5920" s="4">
        <v>43384</v>
      </c>
      <c r="D5920" s="16" t="s">
        <v>21870</v>
      </c>
      <c r="E5920" s="11">
        <v>227.49999999999997</v>
      </c>
      <c r="F5920" s="12">
        <v>18.864999999999998</v>
      </c>
      <c r="G5920" s="10">
        <f>Table1[[#This Row],[Package Price]]*Table1[[#This Row],[Participants]]</f>
        <v>4291.7874999999995</v>
      </c>
      <c r="H5920" s="18" t="s">
        <v>45</v>
      </c>
      <c r="I5920" s="18" t="str">
        <f>IF(Table1[[#This Row],[Package Price]]&gt;250,"Direct","Online")</f>
        <v>Online</v>
      </c>
    </row>
    <row r="5921" spans="2:9" x14ac:dyDescent="0.25">
      <c r="B5921" s="6" t="s">
        <v>5982</v>
      </c>
      <c r="C5921" s="4">
        <v>43384</v>
      </c>
      <c r="D5921" s="16" t="s">
        <v>21864</v>
      </c>
      <c r="E5921" s="11">
        <v>396.02499999999998</v>
      </c>
      <c r="F5921" s="12">
        <v>1.4699999999999998</v>
      </c>
      <c r="G5921" s="10">
        <f>Table1[[#This Row],[Package Price]]*Table1[[#This Row],[Participants]]</f>
        <v>582.15674999999987</v>
      </c>
      <c r="H5921" s="18" t="s">
        <v>24</v>
      </c>
      <c r="I5921" s="18" t="str">
        <f>IF(Table1[[#This Row],[Package Price]]&gt;250,"Direct","Online")</f>
        <v>Direct</v>
      </c>
    </row>
    <row r="5922" spans="2:9" x14ac:dyDescent="0.25">
      <c r="B5922" s="6" t="s">
        <v>5995</v>
      </c>
      <c r="C5922" s="4">
        <v>43384</v>
      </c>
      <c r="D5922" s="16" t="s">
        <v>21879</v>
      </c>
      <c r="E5922" s="11">
        <v>210.875</v>
      </c>
      <c r="F5922" s="12">
        <v>1.75</v>
      </c>
      <c r="G5922" s="10">
        <f>Table1[[#This Row],[Package Price]]*Table1[[#This Row],[Participants]]</f>
        <v>369.03125</v>
      </c>
      <c r="H5922" s="18" t="s">
        <v>26</v>
      </c>
      <c r="I5922" s="18" t="str">
        <f>IF(Table1[[#This Row],[Package Price]]&gt;250,"Direct","Online")</f>
        <v>Online</v>
      </c>
    </row>
    <row r="5923" spans="2:9" x14ac:dyDescent="0.25">
      <c r="B5923" s="6" t="s">
        <v>5985</v>
      </c>
      <c r="C5923" s="4">
        <v>43384</v>
      </c>
      <c r="D5923" s="16" t="s">
        <v>21861</v>
      </c>
      <c r="E5923" s="11">
        <v>284.375</v>
      </c>
      <c r="F5923" s="12">
        <v>1.75</v>
      </c>
      <c r="G5923" s="10">
        <f>Table1[[#This Row],[Package Price]]*Table1[[#This Row],[Participants]]</f>
        <v>497.65625</v>
      </c>
      <c r="H5923" s="18" t="s">
        <v>5</v>
      </c>
      <c r="I5923" s="18" t="str">
        <f>IF(Table1[[#This Row],[Package Price]]&gt;250,"Direct","Online")</f>
        <v>Direct</v>
      </c>
    </row>
    <row r="5924" spans="2:9" x14ac:dyDescent="0.25">
      <c r="B5924" s="6" t="s">
        <v>5983</v>
      </c>
      <c r="C5924" s="4">
        <v>43384</v>
      </c>
      <c r="D5924" s="16" t="s">
        <v>21874</v>
      </c>
      <c r="E5924" s="11">
        <v>109.63749999999999</v>
      </c>
      <c r="F5924" s="12">
        <v>5.879999999999999</v>
      </c>
      <c r="G5924" s="10">
        <f>Table1[[#This Row],[Package Price]]*Table1[[#This Row],[Participants]]</f>
        <v>644.66849999999988</v>
      </c>
      <c r="H5924" s="18" t="s">
        <v>5</v>
      </c>
      <c r="I5924" s="18" t="str">
        <f>IF(Table1[[#This Row],[Package Price]]&gt;250,"Direct","Online")</f>
        <v>Online</v>
      </c>
    </row>
    <row r="5925" spans="2:9" x14ac:dyDescent="0.25">
      <c r="B5925" s="6" t="s">
        <v>5971</v>
      </c>
      <c r="C5925" s="4">
        <v>43384</v>
      </c>
      <c r="D5925" s="16" t="s">
        <v>21875</v>
      </c>
      <c r="E5925" s="11">
        <v>222.25</v>
      </c>
      <c r="F5925" s="12">
        <v>3.6749999999999998</v>
      </c>
      <c r="G5925" s="10">
        <f>Table1[[#This Row],[Package Price]]*Table1[[#This Row],[Participants]]</f>
        <v>816.76874999999995</v>
      </c>
      <c r="H5925" s="18" t="s">
        <v>12</v>
      </c>
      <c r="I5925" s="18" t="str">
        <f>IF(Table1[[#This Row],[Package Price]]&gt;250,"Direct","Online")</f>
        <v>Online</v>
      </c>
    </row>
    <row r="5926" spans="2:9" x14ac:dyDescent="0.25">
      <c r="B5926" s="6" t="s">
        <v>5987</v>
      </c>
      <c r="C5926" s="4">
        <v>43384</v>
      </c>
      <c r="D5926" s="16" t="s">
        <v>21876</v>
      </c>
      <c r="E5926" s="11">
        <v>105</v>
      </c>
      <c r="F5926" s="12">
        <v>1.75</v>
      </c>
      <c r="G5926" s="10">
        <f>Table1[[#This Row],[Package Price]]*Table1[[#This Row],[Participants]]</f>
        <v>183.75</v>
      </c>
      <c r="H5926" s="18" t="s">
        <v>7</v>
      </c>
      <c r="I5926" s="18" t="str">
        <f>IF(Table1[[#This Row],[Package Price]]&gt;250,"Direct","Online")</f>
        <v>Online</v>
      </c>
    </row>
    <row r="5927" spans="2:9" x14ac:dyDescent="0.25">
      <c r="B5927" s="6" t="s">
        <v>5989</v>
      </c>
      <c r="C5927" s="4">
        <v>43384</v>
      </c>
      <c r="D5927" s="16" t="s">
        <v>21860</v>
      </c>
      <c r="E5927" s="11">
        <v>284.72499999999997</v>
      </c>
      <c r="F5927" s="12">
        <v>1.75</v>
      </c>
      <c r="G5927" s="10">
        <f>Table1[[#This Row],[Package Price]]*Table1[[#This Row],[Participants]]</f>
        <v>498.26874999999995</v>
      </c>
      <c r="H5927" s="18" t="s">
        <v>28</v>
      </c>
      <c r="I5927" s="18" t="str">
        <f>IF(Table1[[#This Row],[Package Price]]&gt;250,"Direct","Online")</f>
        <v>Direct</v>
      </c>
    </row>
    <row r="5928" spans="2:9" x14ac:dyDescent="0.25">
      <c r="B5928" s="6" t="s">
        <v>5984</v>
      </c>
      <c r="C5928" s="4">
        <v>43384</v>
      </c>
      <c r="D5928" s="16" t="s">
        <v>21866</v>
      </c>
      <c r="E5928" s="11">
        <v>319.375</v>
      </c>
      <c r="F5928" s="12">
        <v>1.75</v>
      </c>
      <c r="G5928" s="10">
        <f>Table1[[#This Row],[Package Price]]*Table1[[#This Row],[Participants]]</f>
        <v>558.90625</v>
      </c>
      <c r="H5928" s="18" t="s">
        <v>36</v>
      </c>
      <c r="I5928" s="18" t="str">
        <f>IF(Table1[[#This Row],[Package Price]]&gt;250,"Direct","Online")</f>
        <v>Direct</v>
      </c>
    </row>
    <row r="5929" spans="2:9" x14ac:dyDescent="0.25">
      <c r="B5929" s="6" t="s">
        <v>5972</v>
      </c>
      <c r="C5929" s="4">
        <v>43384</v>
      </c>
      <c r="D5929" s="16" t="s">
        <v>21862</v>
      </c>
      <c r="E5929" s="11">
        <v>543.375</v>
      </c>
      <c r="F5929" s="12">
        <v>1.4699999999999998</v>
      </c>
      <c r="G5929" s="10">
        <f>Table1[[#This Row],[Package Price]]*Table1[[#This Row],[Participants]]</f>
        <v>798.7612499999999</v>
      </c>
      <c r="H5929" s="18" t="s">
        <v>43</v>
      </c>
      <c r="I5929" s="18" t="str">
        <f>IF(Table1[[#This Row],[Package Price]]&gt;250,"Direct","Online")</f>
        <v>Direct</v>
      </c>
    </row>
    <row r="5930" spans="2:9" x14ac:dyDescent="0.25">
      <c r="B5930" s="6" t="s">
        <v>5974</v>
      </c>
      <c r="C5930" s="4">
        <v>43384</v>
      </c>
      <c r="D5930" s="16" t="s">
        <v>21868</v>
      </c>
      <c r="E5930" s="11">
        <v>284.72499999999997</v>
      </c>
      <c r="F5930" s="12">
        <v>1.75</v>
      </c>
      <c r="G5930" s="10">
        <f>Table1[[#This Row],[Package Price]]*Table1[[#This Row],[Participants]]</f>
        <v>498.26874999999995</v>
      </c>
      <c r="H5930" s="18" t="s">
        <v>43</v>
      </c>
      <c r="I5930" s="18" t="str">
        <f>IF(Table1[[#This Row],[Package Price]]&gt;250,"Direct","Online")</f>
        <v>Direct</v>
      </c>
    </row>
    <row r="5931" spans="2:9" x14ac:dyDescent="0.25">
      <c r="B5931" s="6" t="s">
        <v>5973</v>
      </c>
      <c r="C5931" s="4">
        <v>43384</v>
      </c>
      <c r="D5931" s="16" t="s">
        <v>21867</v>
      </c>
      <c r="E5931" s="11">
        <v>358.75</v>
      </c>
      <c r="F5931" s="12">
        <v>1.75</v>
      </c>
      <c r="G5931" s="10">
        <f>Table1[[#This Row],[Package Price]]*Table1[[#This Row],[Participants]]</f>
        <v>627.8125</v>
      </c>
      <c r="H5931" s="18" t="s">
        <v>24</v>
      </c>
      <c r="I5931" s="18" t="str">
        <f>IF(Table1[[#This Row],[Package Price]]&gt;250,"Direct","Online")</f>
        <v>Direct</v>
      </c>
    </row>
    <row r="5932" spans="2:9" x14ac:dyDescent="0.25">
      <c r="B5932" s="6" t="s">
        <v>5978</v>
      </c>
      <c r="C5932" s="4">
        <v>43384</v>
      </c>
      <c r="D5932" s="16" t="s">
        <v>21863</v>
      </c>
      <c r="E5932" s="11">
        <v>457.62499999999994</v>
      </c>
      <c r="F5932" s="12">
        <v>10.29</v>
      </c>
      <c r="G5932" s="10">
        <f>Table1[[#This Row],[Package Price]]*Table1[[#This Row],[Participants]]</f>
        <v>4708.9612499999994</v>
      </c>
      <c r="H5932" s="18" t="s">
        <v>26</v>
      </c>
      <c r="I5932" s="18" t="str">
        <f>IF(Table1[[#This Row],[Package Price]]&gt;250,"Direct","Online")</f>
        <v>Direct</v>
      </c>
    </row>
    <row r="5933" spans="2:9" x14ac:dyDescent="0.25">
      <c r="B5933" s="6" t="s">
        <v>5992</v>
      </c>
      <c r="C5933" s="4">
        <v>43384</v>
      </c>
      <c r="D5933" s="16" t="s">
        <v>21863</v>
      </c>
      <c r="E5933" s="11">
        <v>186.375</v>
      </c>
      <c r="F5933" s="12">
        <v>1.75</v>
      </c>
      <c r="G5933" s="10">
        <f>Table1[[#This Row],[Package Price]]*Table1[[#This Row],[Participants]]</f>
        <v>326.15625</v>
      </c>
      <c r="H5933" s="18" t="s">
        <v>36</v>
      </c>
      <c r="I5933" s="18" t="str">
        <f>IF(Table1[[#This Row],[Package Price]]&gt;250,"Direct","Online")</f>
        <v>Online</v>
      </c>
    </row>
    <row r="5934" spans="2:9" x14ac:dyDescent="0.25">
      <c r="B5934" s="6" t="s">
        <v>5979</v>
      </c>
      <c r="C5934" s="4">
        <v>43384</v>
      </c>
      <c r="D5934" s="16" t="s">
        <v>21865</v>
      </c>
      <c r="E5934" s="10">
        <v>395.5</v>
      </c>
      <c r="F5934" s="12">
        <v>13.719999999999997</v>
      </c>
      <c r="G5934" s="10">
        <f>Table1[[#This Row],[Package Price]]*Table1[[#This Row],[Participants]]</f>
        <v>5426.2599999999984</v>
      </c>
      <c r="H5934" s="18" t="s">
        <v>16</v>
      </c>
      <c r="I5934" s="18" t="str">
        <f>IF(Table1[[#This Row],[Package Price]]&gt;250,"Direct","Online")</f>
        <v>Direct</v>
      </c>
    </row>
    <row r="5935" spans="2:9" x14ac:dyDescent="0.25">
      <c r="B5935" s="6" t="s">
        <v>5993</v>
      </c>
      <c r="C5935" s="4">
        <v>43384</v>
      </c>
      <c r="D5935" s="16" t="s">
        <v>21858</v>
      </c>
      <c r="E5935" s="11">
        <v>553</v>
      </c>
      <c r="F5935" s="12">
        <v>2.9399999999999995</v>
      </c>
      <c r="G5935" s="10">
        <f>Table1[[#This Row],[Package Price]]*Table1[[#This Row],[Participants]]</f>
        <v>1625.8199999999997</v>
      </c>
      <c r="H5935" s="18" t="s">
        <v>17</v>
      </c>
      <c r="I5935" s="18" t="str">
        <f>IF(Table1[[#This Row],[Package Price]]&gt;250,"Direct","Online")</f>
        <v>Direct</v>
      </c>
    </row>
    <row r="5936" spans="2:9" x14ac:dyDescent="0.25">
      <c r="B5936" s="6" t="s">
        <v>5986</v>
      </c>
      <c r="C5936" s="4">
        <v>43384</v>
      </c>
      <c r="D5936" s="16" t="s">
        <v>21856</v>
      </c>
      <c r="E5936" s="11">
        <v>280</v>
      </c>
      <c r="F5936" s="12">
        <v>1.75</v>
      </c>
      <c r="G5936" s="10">
        <f>Table1[[#This Row],[Package Price]]*Table1[[#This Row],[Participants]]</f>
        <v>490</v>
      </c>
      <c r="H5936" s="18" t="s">
        <v>33</v>
      </c>
      <c r="I5936" s="18" t="str">
        <f>IF(Table1[[#This Row],[Package Price]]&gt;250,"Direct","Online")</f>
        <v>Direct</v>
      </c>
    </row>
    <row r="5937" spans="2:9" x14ac:dyDescent="0.25">
      <c r="B5937" s="6" t="s">
        <v>5990</v>
      </c>
      <c r="C5937" s="4">
        <v>43384</v>
      </c>
      <c r="D5937" s="16" t="s">
        <v>21871</v>
      </c>
      <c r="E5937" s="11">
        <v>218.75</v>
      </c>
      <c r="F5937" s="12">
        <v>1.75</v>
      </c>
      <c r="G5937" s="10">
        <f>Table1[[#This Row],[Package Price]]*Table1[[#This Row],[Participants]]</f>
        <v>382.8125</v>
      </c>
      <c r="H5937" s="18" t="s">
        <v>9</v>
      </c>
      <c r="I5937" s="18" t="str">
        <f>IF(Table1[[#This Row],[Package Price]]&gt;250,"Direct","Online")</f>
        <v>Online</v>
      </c>
    </row>
    <row r="5938" spans="2:9" x14ac:dyDescent="0.25">
      <c r="B5938" s="6" t="s">
        <v>5981</v>
      </c>
      <c r="C5938" s="4">
        <v>43384</v>
      </c>
      <c r="D5938" s="16" t="s">
        <v>21869</v>
      </c>
      <c r="E5938" s="11">
        <v>244.99999999999997</v>
      </c>
      <c r="F5938" s="12">
        <v>1.75</v>
      </c>
      <c r="G5938" s="10">
        <f>Table1[[#This Row],[Package Price]]*Table1[[#This Row],[Participants]]</f>
        <v>428.74999999999994</v>
      </c>
      <c r="H5938" s="18" t="s">
        <v>28</v>
      </c>
      <c r="I5938" s="18" t="str">
        <f>IF(Table1[[#This Row],[Package Price]]&gt;250,"Direct","Online")</f>
        <v>Online</v>
      </c>
    </row>
    <row r="5939" spans="2:9" x14ac:dyDescent="0.25">
      <c r="B5939" s="6" t="s">
        <v>5994</v>
      </c>
      <c r="C5939" s="4">
        <v>43384</v>
      </c>
      <c r="D5939" s="16" t="s">
        <v>21869</v>
      </c>
      <c r="E5939" s="11">
        <v>105</v>
      </c>
      <c r="F5939" s="12">
        <v>1.4699999999999998</v>
      </c>
      <c r="G5939" s="10">
        <f>Table1[[#This Row],[Package Price]]*Table1[[#This Row],[Participants]]</f>
        <v>154.34999999999997</v>
      </c>
      <c r="H5939" s="18" t="s">
        <v>36</v>
      </c>
      <c r="I5939" s="18" t="str">
        <f>IF(Table1[[#This Row],[Package Price]]&gt;250,"Direct","Online")</f>
        <v>Online</v>
      </c>
    </row>
    <row r="5940" spans="2:9" x14ac:dyDescent="0.25">
      <c r="B5940" s="6" t="s">
        <v>5996</v>
      </c>
      <c r="C5940" s="4">
        <v>43384</v>
      </c>
      <c r="D5940" s="16" t="s">
        <v>21873</v>
      </c>
      <c r="E5940" s="11">
        <v>185.67499999999998</v>
      </c>
      <c r="F5940" s="12">
        <v>33.319999999999993</v>
      </c>
      <c r="G5940" s="10">
        <f>Table1[[#This Row],[Package Price]]*Table1[[#This Row],[Participants]]</f>
        <v>6186.690999999998</v>
      </c>
      <c r="H5940" s="18" t="s">
        <v>7</v>
      </c>
      <c r="I5940" s="18" t="str">
        <f>IF(Table1[[#This Row],[Package Price]]&gt;250,"Direct","Online")</f>
        <v>Online</v>
      </c>
    </row>
    <row r="5941" spans="2:9" x14ac:dyDescent="0.25">
      <c r="B5941" s="6" t="s">
        <v>5988</v>
      </c>
      <c r="C5941" s="4">
        <v>43384</v>
      </c>
      <c r="D5941" s="16" t="s">
        <v>21855</v>
      </c>
      <c r="E5941" s="11">
        <v>89.512499999999989</v>
      </c>
      <c r="F5941" s="12">
        <v>1.75</v>
      </c>
      <c r="G5941" s="10">
        <f>Table1[[#This Row],[Package Price]]*Table1[[#This Row],[Participants]]</f>
        <v>156.64687499999997</v>
      </c>
      <c r="H5941" s="18" t="s">
        <v>38</v>
      </c>
      <c r="I5941" s="18" t="str">
        <f>IF(Table1[[#This Row],[Package Price]]&gt;250,"Direct","Online")</f>
        <v>Online</v>
      </c>
    </row>
    <row r="5942" spans="2:9" x14ac:dyDescent="0.25">
      <c r="B5942" s="6" t="s">
        <v>5991</v>
      </c>
      <c r="C5942" s="4">
        <v>43384</v>
      </c>
      <c r="D5942" s="16" t="s">
        <v>21859</v>
      </c>
      <c r="E5942" s="11">
        <v>551.25</v>
      </c>
      <c r="F5942" s="12">
        <v>2.9399999999999995</v>
      </c>
      <c r="G5942" s="10">
        <f>Table1[[#This Row],[Package Price]]*Table1[[#This Row],[Participants]]</f>
        <v>1620.6749999999997</v>
      </c>
      <c r="H5942" s="18" t="s">
        <v>40</v>
      </c>
      <c r="I5942" s="18" t="str">
        <f>IF(Table1[[#This Row],[Package Price]]&gt;250,"Direct","Online")</f>
        <v>Direct</v>
      </c>
    </row>
    <row r="5943" spans="2:9" x14ac:dyDescent="0.25">
      <c r="B5943" s="6" t="s">
        <v>5980</v>
      </c>
      <c r="C5943" s="4">
        <v>43384</v>
      </c>
      <c r="D5943" s="16" t="s">
        <v>21857</v>
      </c>
      <c r="E5943" s="11">
        <v>244.99999999999997</v>
      </c>
      <c r="F5943" s="12">
        <v>3.4299999999999993</v>
      </c>
      <c r="G5943" s="10">
        <f>Table1[[#This Row],[Package Price]]*Table1[[#This Row],[Participants]]</f>
        <v>840.34999999999968</v>
      </c>
      <c r="H5943" s="18" t="s">
        <v>47</v>
      </c>
      <c r="I5943" s="18" t="str">
        <f>IF(Table1[[#This Row],[Package Price]]&gt;250,"Direct","Online")</f>
        <v>Online</v>
      </c>
    </row>
    <row r="5944" spans="2:9" x14ac:dyDescent="0.25">
      <c r="B5944" s="6" t="s">
        <v>5976</v>
      </c>
      <c r="C5944" s="4">
        <v>43384</v>
      </c>
      <c r="D5944" s="16" t="s">
        <v>21877</v>
      </c>
      <c r="E5944" s="11">
        <v>280.875</v>
      </c>
      <c r="F5944" s="12">
        <v>5.3899999999999988</v>
      </c>
      <c r="G5944" s="10">
        <f>Table1[[#This Row],[Package Price]]*Table1[[#This Row],[Participants]]</f>
        <v>1513.9162499999998</v>
      </c>
      <c r="H5944" s="18" t="s">
        <v>14</v>
      </c>
      <c r="I5944" s="18" t="str">
        <f>IF(Table1[[#This Row],[Package Price]]&gt;250,"Direct","Online")</f>
        <v>Direct</v>
      </c>
    </row>
    <row r="5945" spans="2:9" x14ac:dyDescent="0.25">
      <c r="B5945" s="6" t="s">
        <v>6001</v>
      </c>
      <c r="C5945" s="4">
        <v>43385</v>
      </c>
      <c r="D5945" s="16" t="s">
        <v>21872</v>
      </c>
      <c r="E5945" s="11">
        <v>210</v>
      </c>
      <c r="F5945" s="12">
        <v>5.879999999999999</v>
      </c>
      <c r="G5945" s="10">
        <f>Table1[[#This Row],[Package Price]]*Table1[[#This Row],[Participants]]</f>
        <v>1234.7999999999997</v>
      </c>
      <c r="H5945" s="18" t="s">
        <v>34</v>
      </c>
      <c r="I5945" s="18" t="str">
        <f>IF(Table1[[#This Row],[Package Price]]&gt;250,"Direct","Online")</f>
        <v>Online</v>
      </c>
    </row>
    <row r="5946" spans="2:9" x14ac:dyDescent="0.25">
      <c r="B5946" s="6" t="s">
        <v>6003</v>
      </c>
      <c r="C5946" s="4">
        <v>43385</v>
      </c>
      <c r="D5946" s="16" t="s">
        <v>21870</v>
      </c>
      <c r="E5946" s="11">
        <v>227.49999999999997</v>
      </c>
      <c r="F5946" s="12">
        <v>6.8599999999999985</v>
      </c>
      <c r="G5946" s="10">
        <f>Table1[[#This Row],[Package Price]]*Table1[[#This Row],[Participants]]</f>
        <v>1560.6499999999994</v>
      </c>
      <c r="H5946" s="18" t="s">
        <v>46</v>
      </c>
      <c r="I5946" s="18" t="str">
        <f>IF(Table1[[#This Row],[Package Price]]&gt;250,"Direct","Online")</f>
        <v>Online</v>
      </c>
    </row>
    <row r="5947" spans="2:9" x14ac:dyDescent="0.25">
      <c r="B5947" s="6" t="s">
        <v>6008</v>
      </c>
      <c r="C5947" s="4">
        <v>43385</v>
      </c>
      <c r="D5947" s="16" t="s">
        <v>21864</v>
      </c>
      <c r="E5947" s="11">
        <v>396.02499999999998</v>
      </c>
      <c r="F5947" s="12">
        <v>1.75</v>
      </c>
      <c r="G5947" s="10">
        <f>Table1[[#This Row],[Package Price]]*Table1[[#This Row],[Participants]]</f>
        <v>693.04374999999993</v>
      </c>
      <c r="H5947" s="18" t="s">
        <v>25</v>
      </c>
      <c r="I5947" s="18" t="str">
        <f>IF(Table1[[#This Row],[Package Price]]&gt;250,"Direct","Online")</f>
        <v>Direct</v>
      </c>
    </row>
    <row r="5948" spans="2:9" x14ac:dyDescent="0.25">
      <c r="B5948" s="6" t="s">
        <v>6021</v>
      </c>
      <c r="C5948" s="4">
        <v>43385</v>
      </c>
      <c r="D5948" s="16" t="s">
        <v>21879</v>
      </c>
      <c r="E5948" s="11">
        <v>210.875</v>
      </c>
      <c r="F5948" s="12">
        <v>1.75</v>
      </c>
      <c r="G5948" s="10">
        <f>Table1[[#This Row],[Package Price]]*Table1[[#This Row],[Participants]]</f>
        <v>369.03125</v>
      </c>
      <c r="H5948" s="18" t="s">
        <v>27</v>
      </c>
      <c r="I5948" s="18" t="str">
        <f>IF(Table1[[#This Row],[Package Price]]&gt;250,"Direct","Online")</f>
        <v>Online</v>
      </c>
    </row>
    <row r="5949" spans="2:9" x14ac:dyDescent="0.25">
      <c r="B5949" s="6" t="s">
        <v>6011</v>
      </c>
      <c r="C5949" s="4">
        <v>43385</v>
      </c>
      <c r="D5949" s="16" t="s">
        <v>21861</v>
      </c>
      <c r="E5949" s="11">
        <v>284.375</v>
      </c>
      <c r="F5949" s="12">
        <v>1.75</v>
      </c>
      <c r="G5949" s="10">
        <f>Table1[[#This Row],[Package Price]]*Table1[[#This Row],[Participants]]</f>
        <v>497.65625</v>
      </c>
      <c r="H5949" s="18" t="s">
        <v>6</v>
      </c>
      <c r="I5949" s="18" t="str">
        <f>IF(Table1[[#This Row],[Package Price]]&gt;250,"Direct","Online")</f>
        <v>Direct</v>
      </c>
    </row>
    <row r="5950" spans="2:9" x14ac:dyDescent="0.25">
      <c r="B5950" s="6" t="s">
        <v>6009</v>
      </c>
      <c r="C5950" s="4">
        <v>43385</v>
      </c>
      <c r="D5950" s="16" t="s">
        <v>21874</v>
      </c>
      <c r="E5950" s="11">
        <v>109.63749999999999</v>
      </c>
      <c r="F5950" s="12">
        <v>1.75</v>
      </c>
      <c r="G5950" s="10">
        <f>Table1[[#This Row],[Package Price]]*Table1[[#This Row],[Participants]]</f>
        <v>191.86562499999997</v>
      </c>
      <c r="H5950" s="18" t="s">
        <v>6</v>
      </c>
      <c r="I5950" s="18" t="str">
        <f>IF(Table1[[#This Row],[Package Price]]&gt;250,"Direct","Online")</f>
        <v>Online</v>
      </c>
    </row>
    <row r="5951" spans="2:9" x14ac:dyDescent="0.25">
      <c r="B5951" s="6" t="s">
        <v>5997</v>
      </c>
      <c r="C5951" s="4">
        <v>43385</v>
      </c>
      <c r="D5951" s="16" t="s">
        <v>21875</v>
      </c>
      <c r="E5951" s="11">
        <v>222.25</v>
      </c>
      <c r="F5951" s="12">
        <v>1.75</v>
      </c>
      <c r="G5951" s="10">
        <f>Table1[[#This Row],[Package Price]]*Table1[[#This Row],[Participants]]</f>
        <v>388.9375</v>
      </c>
      <c r="H5951" s="18" t="s">
        <v>13</v>
      </c>
      <c r="I5951" s="18" t="str">
        <f>IF(Table1[[#This Row],[Package Price]]&gt;250,"Direct","Online")</f>
        <v>Online</v>
      </c>
    </row>
    <row r="5952" spans="2:9" x14ac:dyDescent="0.25">
      <c r="B5952" s="6" t="s">
        <v>6013</v>
      </c>
      <c r="C5952" s="4">
        <v>43385</v>
      </c>
      <c r="D5952" s="16" t="s">
        <v>21876</v>
      </c>
      <c r="E5952" s="11">
        <v>105</v>
      </c>
      <c r="F5952" s="12">
        <v>3.9199999999999995</v>
      </c>
      <c r="G5952" s="10">
        <f>Table1[[#This Row],[Package Price]]*Table1[[#This Row],[Participants]]</f>
        <v>411.59999999999997</v>
      </c>
      <c r="H5952" s="18" t="s">
        <v>8</v>
      </c>
      <c r="I5952" s="18" t="str">
        <f>IF(Table1[[#This Row],[Package Price]]&gt;250,"Direct","Online")</f>
        <v>Online</v>
      </c>
    </row>
    <row r="5953" spans="2:9" x14ac:dyDescent="0.25">
      <c r="B5953" s="6" t="s">
        <v>6015</v>
      </c>
      <c r="C5953" s="4">
        <v>43385</v>
      </c>
      <c r="D5953" s="16" t="s">
        <v>21860</v>
      </c>
      <c r="E5953" s="11">
        <v>284.72499999999997</v>
      </c>
      <c r="F5953" s="12">
        <v>1.75</v>
      </c>
      <c r="G5953" s="10">
        <f>Table1[[#This Row],[Package Price]]*Table1[[#This Row],[Participants]]</f>
        <v>498.26874999999995</v>
      </c>
      <c r="H5953" s="18" t="s">
        <v>29</v>
      </c>
      <c r="I5953" s="18" t="str">
        <f>IF(Table1[[#This Row],[Package Price]]&gt;250,"Direct","Online")</f>
        <v>Direct</v>
      </c>
    </row>
    <row r="5954" spans="2:9" x14ac:dyDescent="0.25">
      <c r="B5954" s="6" t="s">
        <v>6010</v>
      </c>
      <c r="C5954" s="4">
        <v>43385</v>
      </c>
      <c r="D5954" s="16" t="s">
        <v>21866</v>
      </c>
      <c r="E5954" s="11">
        <v>319.375</v>
      </c>
      <c r="F5954" s="12">
        <v>1.75</v>
      </c>
      <c r="G5954" s="10">
        <f>Table1[[#This Row],[Package Price]]*Table1[[#This Row],[Participants]]</f>
        <v>558.90625</v>
      </c>
      <c r="H5954" s="18" t="s">
        <v>37</v>
      </c>
      <c r="I5954" s="18" t="str">
        <f>IF(Table1[[#This Row],[Package Price]]&gt;250,"Direct","Online")</f>
        <v>Direct</v>
      </c>
    </row>
    <row r="5955" spans="2:9" x14ac:dyDescent="0.25">
      <c r="B5955" s="6" t="s">
        <v>5998</v>
      </c>
      <c r="C5955" s="4">
        <v>43385</v>
      </c>
      <c r="D5955" s="16" t="s">
        <v>21862</v>
      </c>
      <c r="E5955" s="11">
        <v>543.375</v>
      </c>
      <c r="F5955" s="12">
        <v>3.6749999999999998</v>
      </c>
      <c r="G5955" s="10">
        <f>Table1[[#This Row],[Package Price]]*Table1[[#This Row],[Participants]]</f>
        <v>1996.9031249999998</v>
      </c>
      <c r="H5955" s="18" t="s">
        <v>44</v>
      </c>
      <c r="I5955" s="18" t="str">
        <f>IF(Table1[[#This Row],[Package Price]]&gt;250,"Direct","Online")</f>
        <v>Direct</v>
      </c>
    </row>
    <row r="5956" spans="2:9" x14ac:dyDescent="0.25">
      <c r="B5956" s="6" t="s">
        <v>6000</v>
      </c>
      <c r="C5956" s="4">
        <v>43385</v>
      </c>
      <c r="D5956" s="16" t="s">
        <v>21868</v>
      </c>
      <c r="E5956" s="11">
        <v>284.72499999999997</v>
      </c>
      <c r="F5956" s="12">
        <v>1.75</v>
      </c>
      <c r="G5956" s="10">
        <f>Table1[[#This Row],[Package Price]]*Table1[[#This Row],[Participants]]</f>
        <v>498.26874999999995</v>
      </c>
      <c r="H5956" s="18" t="s">
        <v>44</v>
      </c>
      <c r="I5956" s="18" t="str">
        <f>IF(Table1[[#This Row],[Package Price]]&gt;250,"Direct","Online")</f>
        <v>Direct</v>
      </c>
    </row>
    <row r="5957" spans="2:9" x14ac:dyDescent="0.25">
      <c r="B5957" s="6" t="s">
        <v>5999</v>
      </c>
      <c r="C5957" s="4">
        <v>43385</v>
      </c>
      <c r="D5957" s="16" t="s">
        <v>21867</v>
      </c>
      <c r="E5957" s="11">
        <v>358.75</v>
      </c>
      <c r="F5957" s="12">
        <v>1.75</v>
      </c>
      <c r="G5957" s="10">
        <f>Table1[[#This Row],[Package Price]]*Table1[[#This Row],[Participants]]</f>
        <v>627.8125</v>
      </c>
      <c r="H5957" s="18" t="s">
        <v>25</v>
      </c>
      <c r="I5957" s="18" t="str">
        <f>IF(Table1[[#This Row],[Package Price]]&gt;250,"Direct","Online")</f>
        <v>Direct</v>
      </c>
    </row>
    <row r="5958" spans="2:9" x14ac:dyDescent="0.25">
      <c r="B5958" s="6" t="s">
        <v>6004</v>
      </c>
      <c r="C5958" s="4">
        <v>43385</v>
      </c>
      <c r="D5958" s="16" t="s">
        <v>21863</v>
      </c>
      <c r="E5958" s="11">
        <v>457.62499999999994</v>
      </c>
      <c r="F5958" s="12">
        <v>2.9399999999999995</v>
      </c>
      <c r="G5958" s="10">
        <f>Table1[[#This Row],[Package Price]]*Table1[[#This Row],[Participants]]</f>
        <v>1345.4174999999996</v>
      </c>
      <c r="H5958" s="18" t="s">
        <v>27</v>
      </c>
      <c r="I5958" s="18" t="str">
        <f>IF(Table1[[#This Row],[Package Price]]&gt;250,"Direct","Online")</f>
        <v>Direct</v>
      </c>
    </row>
    <row r="5959" spans="2:9" x14ac:dyDescent="0.25">
      <c r="B5959" s="6" t="s">
        <v>6018</v>
      </c>
      <c r="C5959" s="4">
        <v>43385</v>
      </c>
      <c r="D5959" s="16" t="s">
        <v>21863</v>
      </c>
      <c r="E5959" s="11">
        <v>186.375</v>
      </c>
      <c r="F5959" s="12">
        <v>1.75</v>
      </c>
      <c r="G5959" s="10">
        <f>Table1[[#This Row],[Package Price]]*Table1[[#This Row],[Participants]]</f>
        <v>326.15625</v>
      </c>
      <c r="H5959" s="18" t="s">
        <v>37</v>
      </c>
      <c r="I5959" s="18" t="str">
        <f>IF(Table1[[#This Row],[Package Price]]&gt;250,"Direct","Online")</f>
        <v>Online</v>
      </c>
    </row>
    <row r="5960" spans="2:9" x14ac:dyDescent="0.25">
      <c r="B5960" s="6" t="s">
        <v>6005</v>
      </c>
      <c r="C5960" s="4">
        <v>43385</v>
      </c>
      <c r="D5960" s="16" t="s">
        <v>21865</v>
      </c>
      <c r="E5960" s="10">
        <v>395.5</v>
      </c>
      <c r="F5960" s="12">
        <v>2.9399999999999995</v>
      </c>
      <c r="G5960" s="10">
        <f>Table1[[#This Row],[Package Price]]*Table1[[#This Row],[Participants]]</f>
        <v>1162.7699999999998</v>
      </c>
      <c r="H5960" s="18" t="s">
        <v>17</v>
      </c>
      <c r="I5960" s="18" t="str">
        <f>IF(Table1[[#This Row],[Package Price]]&gt;250,"Direct","Online")</f>
        <v>Direct</v>
      </c>
    </row>
    <row r="5961" spans="2:9" x14ac:dyDescent="0.25">
      <c r="B5961" s="6" t="s">
        <v>6019</v>
      </c>
      <c r="C5961" s="4">
        <v>43385</v>
      </c>
      <c r="D5961" s="16" t="s">
        <v>21858</v>
      </c>
      <c r="E5961" s="11">
        <v>553</v>
      </c>
      <c r="F5961" s="12">
        <v>1.75</v>
      </c>
      <c r="G5961" s="10">
        <f>Table1[[#This Row],[Package Price]]*Table1[[#This Row],[Participants]]</f>
        <v>967.75</v>
      </c>
      <c r="H5961" s="18" t="s">
        <v>18</v>
      </c>
      <c r="I5961" s="18" t="str">
        <f>IF(Table1[[#This Row],[Package Price]]&gt;250,"Direct","Online")</f>
        <v>Direct</v>
      </c>
    </row>
    <row r="5962" spans="2:9" x14ac:dyDescent="0.25">
      <c r="B5962" s="6" t="s">
        <v>6012</v>
      </c>
      <c r="C5962" s="4">
        <v>43385</v>
      </c>
      <c r="D5962" s="16" t="s">
        <v>21856</v>
      </c>
      <c r="E5962" s="11">
        <v>280</v>
      </c>
      <c r="F5962" s="12">
        <v>1.75</v>
      </c>
      <c r="G5962" s="10">
        <f>Table1[[#This Row],[Package Price]]*Table1[[#This Row],[Participants]]</f>
        <v>490</v>
      </c>
      <c r="H5962" s="18" t="s">
        <v>34</v>
      </c>
      <c r="I5962" s="18" t="str">
        <f>IF(Table1[[#This Row],[Package Price]]&gt;250,"Direct","Online")</f>
        <v>Direct</v>
      </c>
    </row>
    <row r="5963" spans="2:9" x14ac:dyDescent="0.25">
      <c r="B5963" s="6" t="s">
        <v>6016</v>
      </c>
      <c r="C5963" s="4">
        <v>43385</v>
      </c>
      <c r="D5963" s="16" t="s">
        <v>21871</v>
      </c>
      <c r="E5963" s="11">
        <v>218.75</v>
      </c>
      <c r="F5963" s="12">
        <v>1.75</v>
      </c>
      <c r="G5963" s="10">
        <f>Table1[[#This Row],[Package Price]]*Table1[[#This Row],[Participants]]</f>
        <v>382.8125</v>
      </c>
      <c r="H5963" s="18" t="s">
        <v>10</v>
      </c>
      <c r="I5963" s="18" t="str">
        <f>IF(Table1[[#This Row],[Package Price]]&gt;250,"Direct","Online")</f>
        <v>Online</v>
      </c>
    </row>
    <row r="5964" spans="2:9" x14ac:dyDescent="0.25">
      <c r="B5964" s="6" t="s">
        <v>6007</v>
      </c>
      <c r="C5964" s="4">
        <v>43385</v>
      </c>
      <c r="D5964" s="16" t="s">
        <v>21869</v>
      </c>
      <c r="E5964" s="11">
        <v>244.99999999999997</v>
      </c>
      <c r="F5964" s="12">
        <v>0.97999999999999987</v>
      </c>
      <c r="G5964" s="10">
        <f>Table1[[#This Row],[Package Price]]*Table1[[#This Row],[Participants]]</f>
        <v>240.09999999999994</v>
      </c>
      <c r="H5964" s="18" t="s">
        <v>29</v>
      </c>
      <c r="I5964" s="18" t="str">
        <f>IF(Table1[[#This Row],[Package Price]]&gt;250,"Direct","Online")</f>
        <v>Online</v>
      </c>
    </row>
    <row r="5965" spans="2:9" x14ac:dyDescent="0.25">
      <c r="B5965" s="6" t="s">
        <v>6020</v>
      </c>
      <c r="C5965" s="4">
        <v>43385</v>
      </c>
      <c r="D5965" s="16" t="s">
        <v>21869</v>
      </c>
      <c r="E5965" s="11">
        <v>105</v>
      </c>
      <c r="F5965" s="12">
        <v>2.9399999999999995</v>
      </c>
      <c r="G5965" s="10">
        <f>Table1[[#This Row],[Package Price]]*Table1[[#This Row],[Participants]]</f>
        <v>308.69999999999993</v>
      </c>
      <c r="H5965" s="18" t="s">
        <v>37</v>
      </c>
      <c r="I5965" s="18" t="str">
        <f>IF(Table1[[#This Row],[Package Price]]&gt;250,"Direct","Online")</f>
        <v>Online</v>
      </c>
    </row>
    <row r="5966" spans="2:9" x14ac:dyDescent="0.25">
      <c r="B5966" s="6" t="s">
        <v>6022</v>
      </c>
      <c r="C5966" s="4">
        <v>43385</v>
      </c>
      <c r="D5966" s="16" t="s">
        <v>21873</v>
      </c>
      <c r="E5966" s="11">
        <v>185.67499999999998</v>
      </c>
      <c r="F5966" s="12">
        <v>6.3699999999999992</v>
      </c>
      <c r="G5966" s="10">
        <f>Table1[[#This Row],[Package Price]]*Table1[[#This Row],[Participants]]</f>
        <v>1182.7497499999997</v>
      </c>
      <c r="H5966" s="18" t="s">
        <v>8</v>
      </c>
      <c r="I5966" s="18" t="str">
        <f>IF(Table1[[#This Row],[Package Price]]&gt;250,"Direct","Online")</f>
        <v>Online</v>
      </c>
    </row>
    <row r="5967" spans="2:9" x14ac:dyDescent="0.25">
      <c r="B5967" s="6" t="s">
        <v>6014</v>
      </c>
      <c r="C5967" s="4">
        <v>43385</v>
      </c>
      <c r="D5967" s="16" t="s">
        <v>21855</v>
      </c>
      <c r="E5967" s="11">
        <v>89.512499999999989</v>
      </c>
      <c r="F5967" s="12">
        <v>1.75</v>
      </c>
      <c r="G5967" s="10">
        <f>Table1[[#This Row],[Package Price]]*Table1[[#This Row],[Participants]]</f>
        <v>156.64687499999997</v>
      </c>
      <c r="H5967" s="18" t="s">
        <v>39</v>
      </c>
      <c r="I5967" s="18" t="str">
        <f>IF(Table1[[#This Row],[Package Price]]&gt;250,"Direct","Online")</f>
        <v>Online</v>
      </c>
    </row>
    <row r="5968" spans="2:9" x14ac:dyDescent="0.25">
      <c r="B5968" s="6" t="s">
        <v>6017</v>
      </c>
      <c r="C5968" s="4">
        <v>43385</v>
      </c>
      <c r="D5968" s="16" t="s">
        <v>21859</v>
      </c>
      <c r="E5968" s="11">
        <v>551.25</v>
      </c>
      <c r="F5968" s="12">
        <v>1.75</v>
      </c>
      <c r="G5968" s="10">
        <f>Table1[[#This Row],[Package Price]]*Table1[[#This Row],[Participants]]</f>
        <v>964.6875</v>
      </c>
      <c r="H5968" s="18" t="s">
        <v>41</v>
      </c>
      <c r="I5968" s="18" t="str">
        <f>IF(Table1[[#This Row],[Package Price]]&gt;250,"Direct","Online")</f>
        <v>Direct</v>
      </c>
    </row>
    <row r="5969" spans="2:9" x14ac:dyDescent="0.25">
      <c r="B5969" s="6" t="s">
        <v>6006</v>
      </c>
      <c r="C5969" s="4">
        <v>43385</v>
      </c>
      <c r="D5969" s="16" t="s">
        <v>21857</v>
      </c>
      <c r="E5969" s="11">
        <v>244.99999999999997</v>
      </c>
      <c r="F5969" s="12">
        <v>0.97999999999999987</v>
      </c>
      <c r="G5969" s="10">
        <f>Table1[[#This Row],[Package Price]]*Table1[[#This Row],[Participants]]</f>
        <v>240.09999999999994</v>
      </c>
      <c r="H5969" s="18" t="s">
        <v>48</v>
      </c>
      <c r="I5969" s="18" t="str">
        <f>IF(Table1[[#This Row],[Package Price]]&gt;250,"Direct","Online")</f>
        <v>Online</v>
      </c>
    </row>
    <row r="5970" spans="2:9" x14ac:dyDescent="0.25">
      <c r="B5970" s="6" t="s">
        <v>6002</v>
      </c>
      <c r="C5970" s="4">
        <v>43385</v>
      </c>
      <c r="D5970" s="16" t="s">
        <v>21877</v>
      </c>
      <c r="E5970" s="11">
        <v>280.875</v>
      </c>
      <c r="F5970" s="12">
        <v>1.7149999999999996</v>
      </c>
      <c r="G5970" s="10">
        <f>Table1[[#This Row],[Package Price]]*Table1[[#This Row],[Participants]]</f>
        <v>481.70062499999989</v>
      </c>
      <c r="H5970" s="18" t="s">
        <v>15</v>
      </c>
      <c r="I5970" s="18" t="str">
        <f>IF(Table1[[#This Row],[Package Price]]&gt;250,"Direct","Online")</f>
        <v>Direct</v>
      </c>
    </row>
    <row r="5971" spans="2:9" x14ac:dyDescent="0.25">
      <c r="B5971" s="6" t="s">
        <v>6027</v>
      </c>
      <c r="C5971" s="4">
        <v>43386</v>
      </c>
      <c r="D5971" s="16" t="s">
        <v>21872</v>
      </c>
      <c r="E5971" s="11">
        <v>210</v>
      </c>
      <c r="F5971" s="12">
        <v>8.3299999999999983</v>
      </c>
      <c r="G5971" s="10">
        <f>Table1[[#This Row],[Package Price]]*Table1[[#This Row],[Participants]]</f>
        <v>1749.2999999999997</v>
      </c>
      <c r="H5971" s="18" t="s">
        <v>35</v>
      </c>
      <c r="I5971" s="18" t="str">
        <f>IF(Table1[[#This Row],[Package Price]]&gt;250,"Direct","Online")</f>
        <v>Online</v>
      </c>
    </row>
    <row r="5972" spans="2:9" x14ac:dyDescent="0.25">
      <c r="B5972" s="6" t="s">
        <v>6029</v>
      </c>
      <c r="C5972" s="4">
        <v>43386</v>
      </c>
      <c r="D5972" s="16" t="s">
        <v>21870</v>
      </c>
      <c r="E5972" s="11">
        <v>227.49999999999997</v>
      </c>
      <c r="F5972" s="12">
        <v>10.045</v>
      </c>
      <c r="G5972" s="10">
        <f>Table1[[#This Row],[Package Price]]*Table1[[#This Row],[Participants]]</f>
        <v>2285.2374999999997</v>
      </c>
      <c r="H5972" s="18" t="s">
        <v>47</v>
      </c>
      <c r="I5972" s="18" t="str">
        <f>IF(Table1[[#This Row],[Package Price]]&gt;250,"Direct","Online")</f>
        <v>Online</v>
      </c>
    </row>
    <row r="5973" spans="2:9" x14ac:dyDescent="0.25">
      <c r="B5973" s="6" t="s">
        <v>6034</v>
      </c>
      <c r="C5973" s="4">
        <v>43386</v>
      </c>
      <c r="D5973" s="16" t="s">
        <v>21864</v>
      </c>
      <c r="E5973" s="11">
        <v>396.02499999999998</v>
      </c>
      <c r="F5973" s="12">
        <v>3.6749999999999998</v>
      </c>
      <c r="G5973" s="10">
        <f>Table1[[#This Row],[Package Price]]*Table1[[#This Row],[Participants]]</f>
        <v>1455.3918749999998</v>
      </c>
      <c r="H5973" s="18" t="s">
        <v>26</v>
      </c>
      <c r="I5973" s="18" t="str">
        <f>IF(Table1[[#This Row],[Package Price]]&gt;250,"Direct","Online")</f>
        <v>Direct</v>
      </c>
    </row>
    <row r="5974" spans="2:9" x14ac:dyDescent="0.25">
      <c r="B5974" s="6" t="s">
        <v>6047</v>
      </c>
      <c r="C5974" s="4">
        <v>43386</v>
      </c>
      <c r="D5974" s="16" t="s">
        <v>21879</v>
      </c>
      <c r="E5974" s="11">
        <v>210.875</v>
      </c>
      <c r="F5974" s="12">
        <v>1.75</v>
      </c>
      <c r="G5974" s="10">
        <f>Table1[[#This Row],[Package Price]]*Table1[[#This Row],[Participants]]</f>
        <v>369.03125</v>
      </c>
      <c r="H5974" s="18" t="s">
        <v>28</v>
      </c>
      <c r="I5974" s="18" t="str">
        <f>IF(Table1[[#This Row],[Package Price]]&gt;250,"Direct","Online")</f>
        <v>Online</v>
      </c>
    </row>
    <row r="5975" spans="2:9" x14ac:dyDescent="0.25">
      <c r="B5975" s="6" t="s">
        <v>6037</v>
      </c>
      <c r="C5975" s="4">
        <v>43386</v>
      </c>
      <c r="D5975" s="16" t="s">
        <v>21861</v>
      </c>
      <c r="E5975" s="11">
        <v>284.375</v>
      </c>
      <c r="F5975" s="12">
        <v>1.75</v>
      </c>
      <c r="G5975" s="10">
        <f>Table1[[#This Row],[Package Price]]*Table1[[#This Row],[Participants]]</f>
        <v>497.65625</v>
      </c>
      <c r="H5975" s="18" t="s">
        <v>7</v>
      </c>
      <c r="I5975" s="18" t="str">
        <f>IF(Table1[[#This Row],[Package Price]]&gt;250,"Direct","Online")</f>
        <v>Direct</v>
      </c>
    </row>
    <row r="5976" spans="2:9" x14ac:dyDescent="0.25">
      <c r="B5976" s="6" t="s">
        <v>6035</v>
      </c>
      <c r="C5976" s="4">
        <v>43386</v>
      </c>
      <c r="D5976" s="16" t="s">
        <v>21874</v>
      </c>
      <c r="E5976" s="11">
        <v>109.63749999999999</v>
      </c>
      <c r="F5976" s="12">
        <v>1.75</v>
      </c>
      <c r="G5976" s="10">
        <f>Table1[[#This Row],[Package Price]]*Table1[[#This Row],[Participants]]</f>
        <v>191.86562499999997</v>
      </c>
      <c r="H5976" s="18" t="s">
        <v>7</v>
      </c>
      <c r="I5976" s="18" t="str">
        <f>IF(Table1[[#This Row],[Package Price]]&gt;250,"Direct","Online")</f>
        <v>Online</v>
      </c>
    </row>
    <row r="5977" spans="2:9" x14ac:dyDescent="0.25">
      <c r="B5977" s="6" t="s">
        <v>6023</v>
      </c>
      <c r="C5977" s="4">
        <v>43386</v>
      </c>
      <c r="D5977" s="16" t="s">
        <v>21875</v>
      </c>
      <c r="E5977" s="11">
        <v>222.25</v>
      </c>
      <c r="F5977" s="12">
        <v>5.1449999999999996</v>
      </c>
      <c r="G5977" s="10">
        <f>Table1[[#This Row],[Package Price]]*Table1[[#This Row],[Participants]]</f>
        <v>1143.4762499999999</v>
      </c>
      <c r="H5977" s="18" t="s">
        <v>14</v>
      </c>
      <c r="I5977" s="18" t="str">
        <f>IF(Table1[[#This Row],[Package Price]]&gt;250,"Direct","Online")</f>
        <v>Online</v>
      </c>
    </row>
    <row r="5978" spans="2:9" x14ac:dyDescent="0.25">
      <c r="B5978" s="6" t="s">
        <v>6039</v>
      </c>
      <c r="C5978" s="4">
        <v>43386</v>
      </c>
      <c r="D5978" s="16" t="s">
        <v>21876</v>
      </c>
      <c r="E5978" s="11">
        <v>105</v>
      </c>
      <c r="F5978" s="12">
        <v>1.4699999999999998</v>
      </c>
      <c r="G5978" s="10">
        <f>Table1[[#This Row],[Package Price]]*Table1[[#This Row],[Participants]]</f>
        <v>154.34999999999997</v>
      </c>
      <c r="H5978" s="18" t="s">
        <v>9</v>
      </c>
      <c r="I5978" s="18" t="str">
        <f>IF(Table1[[#This Row],[Package Price]]&gt;250,"Direct","Online")</f>
        <v>Online</v>
      </c>
    </row>
    <row r="5979" spans="2:9" x14ac:dyDescent="0.25">
      <c r="B5979" s="6" t="s">
        <v>6041</v>
      </c>
      <c r="C5979" s="4">
        <v>43386</v>
      </c>
      <c r="D5979" s="16" t="s">
        <v>21860</v>
      </c>
      <c r="E5979" s="11">
        <v>284.72499999999997</v>
      </c>
      <c r="F5979" s="12">
        <v>1.75</v>
      </c>
      <c r="G5979" s="10">
        <f>Table1[[#This Row],[Package Price]]*Table1[[#This Row],[Participants]]</f>
        <v>498.26874999999995</v>
      </c>
      <c r="H5979" s="18" t="s">
        <v>30</v>
      </c>
      <c r="I5979" s="18" t="str">
        <f>IF(Table1[[#This Row],[Package Price]]&gt;250,"Direct","Online")</f>
        <v>Direct</v>
      </c>
    </row>
    <row r="5980" spans="2:9" x14ac:dyDescent="0.25">
      <c r="B5980" s="6" t="s">
        <v>6036</v>
      </c>
      <c r="C5980" s="4">
        <v>43386</v>
      </c>
      <c r="D5980" s="16" t="s">
        <v>21866</v>
      </c>
      <c r="E5980" s="11">
        <v>319.375</v>
      </c>
      <c r="F5980" s="12">
        <v>1.75</v>
      </c>
      <c r="G5980" s="10">
        <f>Table1[[#This Row],[Package Price]]*Table1[[#This Row],[Participants]]</f>
        <v>558.90625</v>
      </c>
      <c r="H5980" s="18" t="s">
        <v>38</v>
      </c>
      <c r="I5980" s="18" t="str">
        <f>IF(Table1[[#This Row],[Package Price]]&gt;250,"Direct","Online")</f>
        <v>Direct</v>
      </c>
    </row>
    <row r="5981" spans="2:9" x14ac:dyDescent="0.25">
      <c r="B5981" s="6" t="s">
        <v>6024</v>
      </c>
      <c r="C5981" s="4">
        <v>43386</v>
      </c>
      <c r="D5981" s="16" t="s">
        <v>21862</v>
      </c>
      <c r="E5981" s="11">
        <v>543.375</v>
      </c>
      <c r="F5981" s="12">
        <v>5.879999999999999</v>
      </c>
      <c r="G5981" s="10">
        <f>Table1[[#This Row],[Package Price]]*Table1[[#This Row],[Participants]]</f>
        <v>3195.0449999999996</v>
      </c>
      <c r="H5981" s="18" t="s">
        <v>45</v>
      </c>
      <c r="I5981" s="18" t="str">
        <f>IF(Table1[[#This Row],[Package Price]]&gt;250,"Direct","Online")</f>
        <v>Direct</v>
      </c>
    </row>
    <row r="5982" spans="2:9" x14ac:dyDescent="0.25">
      <c r="B5982" s="6" t="s">
        <v>6026</v>
      </c>
      <c r="C5982" s="4">
        <v>43386</v>
      </c>
      <c r="D5982" s="16" t="s">
        <v>21868</v>
      </c>
      <c r="E5982" s="11">
        <v>284.72499999999997</v>
      </c>
      <c r="F5982" s="12">
        <v>1.75</v>
      </c>
      <c r="G5982" s="10">
        <f>Table1[[#This Row],[Package Price]]*Table1[[#This Row],[Participants]]</f>
        <v>498.26874999999995</v>
      </c>
      <c r="H5982" s="18" t="s">
        <v>45</v>
      </c>
      <c r="I5982" s="18" t="str">
        <f>IF(Table1[[#This Row],[Package Price]]&gt;250,"Direct","Online")</f>
        <v>Direct</v>
      </c>
    </row>
    <row r="5983" spans="2:9" x14ac:dyDescent="0.25">
      <c r="B5983" s="6" t="s">
        <v>6025</v>
      </c>
      <c r="C5983" s="4">
        <v>43386</v>
      </c>
      <c r="D5983" s="16" t="s">
        <v>21867</v>
      </c>
      <c r="E5983" s="11">
        <v>358.75</v>
      </c>
      <c r="F5983" s="12">
        <v>1.75</v>
      </c>
      <c r="G5983" s="10">
        <f>Table1[[#This Row],[Package Price]]*Table1[[#This Row],[Participants]]</f>
        <v>627.8125</v>
      </c>
      <c r="H5983" s="18" t="s">
        <v>26</v>
      </c>
      <c r="I5983" s="18" t="str">
        <f>IF(Table1[[#This Row],[Package Price]]&gt;250,"Direct","Online")</f>
        <v>Direct</v>
      </c>
    </row>
    <row r="5984" spans="2:9" x14ac:dyDescent="0.25">
      <c r="B5984" s="6" t="s">
        <v>6030</v>
      </c>
      <c r="C5984" s="4">
        <v>43386</v>
      </c>
      <c r="D5984" s="16" t="s">
        <v>21863</v>
      </c>
      <c r="E5984" s="11">
        <v>457.62499999999994</v>
      </c>
      <c r="F5984" s="12">
        <v>4.8999999999999995</v>
      </c>
      <c r="G5984" s="10">
        <f>Table1[[#This Row],[Package Price]]*Table1[[#This Row],[Participants]]</f>
        <v>2242.3624999999993</v>
      </c>
      <c r="H5984" s="18" t="s">
        <v>28</v>
      </c>
      <c r="I5984" s="18" t="str">
        <f>IF(Table1[[#This Row],[Package Price]]&gt;250,"Direct","Online")</f>
        <v>Direct</v>
      </c>
    </row>
    <row r="5985" spans="2:9" x14ac:dyDescent="0.25">
      <c r="B5985" s="6" t="s">
        <v>6044</v>
      </c>
      <c r="C5985" s="4">
        <v>43386</v>
      </c>
      <c r="D5985" s="16" t="s">
        <v>21863</v>
      </c>
      <c r="E5985" s="11">
        <v>186.375</v>
      </c>
      <c r="F5985" s="12">
        <v>1.75</v>
      </c>
      <c r="G5985" s="10">
        <f>Table1[[#This Row],[Package Price]]*Table1[[#This Row],[Participants]]</f>
        <v>326.15625</v>
      </c>
      <c r="H5985" s="18" t="s">
        <v>38</v>
      </c>
      <c r="I5985" s="18" t="str">
        <f>IF(Table1[[#This Row],[Package Price]]&gt;250,"Direct","Online")</f>
        <v>Online</v>
      </c>
    </row>
    <row r="5986" spans="2:9" x14ac:dyDescent="0.25">
      <c r="B5986" s="6" t="s">
        <v>6031</v>
      </c>
      <c r="C5986" s="4">
        <v>43386</v>
      </c>
      <c r="D5986" s="16" t="s">
        <v>21865</v>
      </c>
      <c r="E5986" s="10">
        <v>395.5</v>
      </c>
      <c r="F5986" s="12">
        <v>3.4299999999999993</v>
      </c>
      <c r="G5986" s="10">
        <f>Table1[[#This Row],[Package Price]]*Table1[[#This Row],[Participants]]</f>
        <v>1356.5649999999996</v>
      </c>
      <c r="H5986" s="18" t="s">
        <v>18</v>
      </c>
      <c r="I5986" s="18" t="str">
        <f>IF(Table1[[#This Row],[Package Price]]&gt;250,"Direct","Online")</f>
        <v>Direct</v>
      </c>
    </row>
    <row r="5987" spans="2:9" x14ac:dyDescent="0.25">
      <c r="B5987" s="6" t="s">
        <v>6045</v>
      </c>
      <c r="C5987" s="4">
        <v>43386</v>
      </c>
      <c r="D5987" s="16" t="s">
        <v>21858</v>
      </c>
      <c r="E5987" s="11">
        <v>553</v>
      </c>
      <c r="F5987" s="12">
        <v>1.75</v>
      </c>
      <c r="G5987" s="10">
        <f>Table1[[#This Row],[Package Price]]*Table1[[#This Row],[Participants]]</f>
        <v>967.75</v>
      </c>
      <c r="H5987" s="18" t="s">
        <v>19</v>
      </c>
      <c r="I5987" s="18" t="str">
        <f>IF(Table1[[#This Row],[Package Price]]&gt;250,"Direct","Online")</f>
        <v>Direct</v>
      </c>
    </row>
    <row r="5988" spans="2:9" x14ac:dyDescent="0.25">
      <c r="B5988" s="6" t="s">
        <v>6038</v>
      </c>
      <c r="C5988" s="4">
        <v>43386</v>
      </c>
      <c r="D5988" s="16" t="s">
        <v>21856</v>
      </c>
      <c r="E5988" s="11">
        <v>280</v>
      </c>
      <c r="F5988" s="12">
        <v>1.75</v>
      </c>
      <c r="G5988" s="10">
        <f>Table1[[#This Row],[Package Price]]*Table1[[#This Row],[Participants]]</f>
        <v>490</v>
      </c>
      <c r="H5988" s="18" t="s">
        <v>35</v>
      </c>
      <c r="I5988" s="18" t="str">
        <f>IF(Table1[[#This Row],[Package Price]]&gt;250,"Direct","Online")</f>
        <v>Direct</v>
      </c>
    </row>
    <row r="5989" spans="2:9" x14ac:dyDescent="0.25">
      <c r="B5989" s="6" t="s">
        <v>6042</v>
      </c>
      <c r="C5989" s="4">
        <v>43386</v>
      </c>
      <c r="D5989" s="16" t="s">
        <v>21871</v>
      </c>
      <c r="E5989" s="11">
        <v>218.75</v>
      </c>
      <c r="F5989" s="12">
        <v>1.75</v>
      </c>
      <c r="G5989" s="10">
        <f>Table1[[#This Row],[Package Price]]*Table1[[#This Row],[Participants]]</f>
        <v>382.8125</v>
      </c>
      <c r="H5989" s="18" t="s">
        <v>11</v>
      </c>
      <c r="I5989" s="18" t="str">
        <f>IF(Table1[[#This Row],[Package Price]]&gt;250,"Direct","Online")</f>
        <v>Online</v>
      </c>
    </row>
    <row r="5990" spans="2:9" x14ac:dyDescent="0.25">
      <c r="B5990" s="6" t="s">
        <v>6033</v>
      </c>
      <c r="C5990" s="4">
        <v>43386</v>
      </c>
      <c r="D5990" s="16" t="s">
        <v>21869</v>
      </c>
      <c r="E5990" s="11">
        <v>244.99999999999997</v>
      </c>
      <c r="F5990" s="12">
        <v>2.9399999999999995</v>
      </c>
      <c r="G5990" s="10">
        <f>Table1[[#This Row],[Package Price]]*Table1[[#This Row],[Participants]]</f>
        <v>720.29999999999984</v>
      </c>
      <c r="H5990" s="18" t="s">
        <v>30</v>
      </c>
      <c r="I5990" s="18" t="str">
        <f>IF(Table1[[#This Row],[Package Price]]&gt;250,"Direct","Online")</f>
        <v>Online</v>
      </c>
    </row>
    <row r="5991" spans="2:9" x14ac:dyDescent="0.25">
      <c r="B5991" s="6" t="s">
        <v>6046</v>
      </c>
      <c r="C5991" s="4">
        <v>43386</v>
      </c>
      <c r="D5991" s="16" t="s">
        <v>21869</v>
      </c>
      <c r="E5991" s="11">
        <v>105</v>
      </c>
      <c r="F5991" s="12">
        <v>1.75</v>
      </c>
      <c r="G5991" s="10">
        <f>Table1[[#This Row],[Package Price]]*Table1[[#This Row],[Participants]]</f>
        <v>183.75</v>
      </c>
      <c r="H5991" s="18" t="s">
        <v>38</v>
      </c>
      <c r="I5991" s="18" t="str">
        <f>IF(Table1[[#This Row],[Package Price]]&gt;250,"Direct","Online")</f>
        <v>Online</v>
      </c>
    </row>
    <row r="5992" spans="2:9" x14ac:dyDescent="0.25">
      <c r="B5992" s="6" t="s">
        <v>6048</v>
      </c>
      <c r="C5992" s="4">
        <v>43386</v>
      </c>
      <c r="D5992" s="16" t="s">
        <v>21873</v>
      </c>
      <c r="E5992" s="11">
        <v>185.67499999999998</v>
      </c>
      <c r="F5992" s="12">
        <v>13.229999999999999</v>
      </c>
      <c r="G5992" s="10">
        <f>Table1[[#This Row],[Package Price]]*Table1[[#This Row],[Participants]]</f>
        <v>2456.4802499999996</v>
      </c>
      <c r="H5992" s="18" t="s">
        <v>9</v>
      </c>
      <c r="I5992" s="18" t="str">
        <f>IF(Table1[[#This Row],[Package Price]]&gt;250,"Direct","Online")</f>
        <v>Online</v>
      </c>
    </row>
    <row r="5993" spans="2:9" x14ac:dyDescent="0.25">
      <c r="B5993" s="6" t="s">
        <v>6040</v>
      </c>
      <c r="C5993" s="4">
        <v>43386</v>
      </c>
      <c r="D5993" s="16" t="s">
        <v>21855</v>
      </c>
      <c r="E5993" s="11">
        <v>89.512499999999989</v>
      </c>
      <c r="F5993" s="12">
        <v>1.75</v>
      </c>
      <c r="G5993" s="10">
        <f>Table1[[#This Row],[Package Price]]*Table1[[#This Row],[Participants]]</f>
        <v>156.64687499999997</v>
      </c>
      <c r="H5993" s="18" t="s">
        <v>40</v>
      </c>
      <c r="I5993" s="18" t="str">
        <f>IF(Table1[[#This Row],[Package Price]]&gt;250,"Direct","Online")</f>
        <v>Online</v>
      </c>
    </row>
    <row r="5994" spans="2:9" x14ac:dyDescent="0.25">
      <c r="B5994" s="6" t="s">
        <v>6043</v>
      </c>
      <c r="C5994" s="4">
        <v>43386</v>
      </c>
      <c r="D5994" s="16" t="s">
        <v>21859</v>
      </c>
      <c r="E5994" s="11">
        <v>551.25</v>
      </c>
      <c r="F5994" s="12">
        <v>2.4499999999999997</v>
      </c>
      <c r="G5994" s="10">
        <f>Table1[[#This Row],[Package Price]]*Table1[[#This Row],[Participants]]</f>
        <v>1350.5624999999998</v>
      </c>
      <c r="H5994" s="18" t="s">
        <v>42</v>
      </c>
      <c r="I5994" s="18" t="str">
        <f>IF(Table1[[#This Row],[Package Price]]&gt;250,"Direct","Online")</f>
        <v>Direct</v>
      </c>
    </row>
    <row r="5995" spans="2:9" x14ac:dyDescent="0.25">
      <c r="B5995" s="6" t="s">
        <v>6032</v>
      </c>
      <c r="C5995" s="4">
        <v>43386</v>
      </c>
      <c r="D5995" s="16" t="s">
        <v>21857</v>
      </c>
      <c r="E5995" s="11">
        <v>244.99999999999997</v>
      </c>
      <c r="F5995" s="12">
        <v>1.75</v>
      </c>
      <c r="G5995" s="10">
        <f>Table1[[#This Row],[Package Price]]*Table1[[#This Row],[Participants]]</f>
        <v>428.74999999999994</v>
      </c>
      <c r="H5995" s="18" t="s">
        <v>49</v>
      </c>
      <c r="I5995" s="18" t="str">
        <f>IF(Table1[[#This Row],[Package Price]]&gt;250,"Direct","Online")</f>
        <v>Online</v>
      </c>
    </row>
    <row r="5996" spans="2:9" x14ac:dyDescent="0.25">
      <c r="B5996" s="6" t="s">
        <v>6028</v>
      </c>
      <c r="C5996" s="4">
        <v>43386</v>
      </c>
      <c r="D5996" s="16" t="s">
        <v>21877</v>
      </c>
      <c r="E5996" s="11">
        <v>280.875</v>
      </c>
      <c r="F5996" s="12">
        <v>1.75</v>
      </c>
      <c r="G5996" s="10">
        <f>Table1[[#This Row],[Package Price]]*Table1[[#This Row],[Participants]]</f>
        <v>491.53125</v>
      </c>
      <c r="H5996" s="18" t="s">
        <v>16</v>
      </c>
      <c r="I5996" s="18" t="str">
        <f>IF(Table1[[#This Row],[Package Price]]&gt;250,"Direct","Online")</f>
        <v>Direct</v>
      </c>
    </row>
    <row r="5997" spans="2:9" x14ac:dyDescent="0.25">
      <c r="B5997" s="6" t="s">
        <v>6053</v>
      </c>
      <c r="C5997" s="4">
        <v>43387</v>
      </c>
      <c r="D5997" s="16" t="s">
        <v>21872</v>
      </c>
      <c r="E5997" s="11">
        <v>210</v>
      </c>
      <c r="F5997" s="12">
        <v>5.879999999999999</v>
      </c>
      <c r="G5997" s="10">
        <f>Table1[[#This Row],[Package Price]]*Table1[[#This Row],[Participants]]</f>
        <v>1234.7999999999997</v>
      </c>
      <c r="H5997" s="18" t="s">
        <v>36</v>
      </c>
      <c r="I5997" s="18" t="str">
        <f>IF(Table1[[#This Row],[Package Price]]&gt;250,"Direct","Online")</f>
        <v>Online</v>
      </c>
    </row>
    <row r="5998" spans="2:9" x14ac:dyDescent="0.25">
      <c r="B5998" s="6" t="s">
        <v>6055</v>
      </c>
      <c r="C5998" s="4">
        <v>43387</v>
      </c>
      <c r="D5998" s="16" t="s">
        <v>21870</v>
      </c>
      <c r="E5998" s="11">
        <v>227.49999999999997</v>
      </c>
      <c r="F5998" s="12">
        <v>16.414999999999999</v>
      </c>
      <c r="G5998" s="10">
        <f>Table1[[#This Row],[Package Price]]*Table1[[#This Row],[Participants]]</f>
        <v>3734.4124999999995</v>
      </c>
      <c r="H5998" s="18" t="s">
        <v>48</v>
      </c>
      <c r="I5998" s="18" t="str">
        <f>IF(Table1[[#This Row],[Package Price]]&gt;250,"Direct","Online")</f>
        <v>Online</v>
      </c>
    </row>
    <row r="5999" spans="2:9" x14ac:dyDescent="0.25">
      <c r="B5999" s="6" t="s">
        <v>6060</v>
      </c>
      <c r="C5999" s="4">
        <v>43387</v>
      </c>
      <c r="D5999" s="16" t="s">
        <v>21864</v>
      </c>
      <c r="E5999" s="11">
        <v>396.02499999999998</v>
      </c>
      <c r="F5999" s="12">
        <v>1.75</v>
      </c>
      <c r="G5999" s="10">
        <f>Table1[[#This Row],[Package Price]]*Table1[[#This Row],[Participants]]</f>
        <v>693.04374999999993</v>
      </c>
      <c r="H5999" s="18" t="s">
        <v>27</v>
      </c>
      <c r="I5999" s="18" t="str">
        <f>IF(Table1[[#This Row],[Package Price]]&gt;250,"Direct","Online")</f>
        <v>Direct</v>
      </c>
    </row>
    <row r="6000" spans="2:9" x14ac:dyDescent="0.25">
      <c r="B6000" s="6" t="s">
        <v>6073</v>
      </c>
      <c r="C6000" s="4">
        <v>43387</v>
      </c>
      <c r="D6000" s="16" t="s">
        <v>21879</v>
      </c>
      <c r="E6000" s="11">
        <v>210.875</v>
      </c>
      <c r="F6000" s="12">
        <v>1.75</v>
      </c>
      <c r="G6000" s="10">
        <f>Table1[[#This Row],[Package Price]]*Table1[[#This Row],[Participants]]</f>
        <v>369.03125</v>
      </c>
      <c r="H6000" s="18" t="s">
        <v>29</v>
      </c>
      <c r="I6000" s="18" t="str">
        <f>IF(Table1[[#This Row],[Package Price]]&gt;250,"Direct","Online")</f>
        <v>Online</v>
      </c>
    </row>
    <row r="6001" spans="2:9" x14ac:dyDescent="0.25">
      <c r="B6001" s="6" t="s">
        <v>6063</v>
      </c>
      <c r="C6001" s="4">
        <v>43387</v>
      </c>
      <c r="D6001" s="16" t="s">
        <v>21861</v>
      </c>
      <c r="E6001" s="11">
        <v>284.375</v>
      </c>
      <c r="F6001" s="12">
        <v>1.75</v>
      </c>
      <c r="G6001" s="10">
        <f>Table1[[#This Row],[Package Price]]*Table1[[#This Row],[Participants]]</f>
        <v>497.65625</v>
      </c>
      <c r="H6001" s="18" t="s">
        <v>8</v>
      </c>
      <c r="I6001" s="18" t="str">
        <f>IF(Table1[[#This Row],[Package Price]]&gt;250,"Direct","Online")</f>
        <v>Direct</v>
      </c>
    </row>
    <row r="6002" spans="2:9" x14ac:dyDescent="0.25">
      <c r="B6002" s="6" t="s">
        <v>6061</v>
      </c>
      <c r="C6002" s="4">
        <v>43387</v>
      </c>
      <c r="D6002" s="16" t="s">
        <v>21874</v>
      </c>
      <c r="E6002" s="11">
        <v>109.63749999999999</v>
      </c>
      <c r="F6002" s="12">
        <v>2.9399999999999995</v>
      </c>
      <c r="G6002" s="10">
        <f>Table1[[#This Row],[Package Price]]*Table1[[#This Row],[Participants]]</f>
        <v>322.33424999999994</v>
      </c>
      <c r="H6002" s="18" t="s">
        <v>8</v>
      </c>
      <c r="I6002" s="18" t="str">
        <f>IF(Table1[[#This Row],[Package Price]]&gt;250,"Direct","Online")</f>
        <v>Online</v>
      </c>
    </row>
    <row r="6003" spans="2:9" x14ac:dyDescent="0.25">
      <c r="B6003" s="6" t="s">
        <v>6049</v>
      </c>
      <c r="C6003" s="4">
        <v>43387</v>
      </c>
      <c r="D6003" s="16" t="s">
        <v>21875</v>
      </c>
      <c r="E6003" s="11">
        <v>222.25</v>
      </c>
      <c r="F6003" s="12">
        <v>1.4699999999999998</v>
      </c>
      <c r="G6003" s="10">
        <f>Table1[[#This Row],[Package Price]]*Table1[[#This Row],[Participants]]</f>
        <v>326.70749999999992</v>
      </c>
      <c r="H6003" s="18" t="s">
        <v>15</v>
      </c>
      <c r="I6003" s="18" t="str">
        <f>IF(Table1[[#This Row],[Package Price]]&gt;250,"Direct","Online")</f>
        <v>Online</v>
      </c>
    </row>
    <row r="6004" spans="2:9" x14ac:dyDescent="0.25">
      <c r="B6004" s="6" t="s">
        <v>6065</v>
      </c>
      <c r="C6004" s="4">
        <v>43387</v>
      </c>
      <c r="D6004" s="16" t="s">
        <v>21876</v>
      </c>
      <c r="E6004" s="11">
        <v>105</v>
      </c>
      <c r="F6004" s="12">
        <v>6.3699999999999992</v>
      </c>
      <c r="G6004" s="10">
        <f>Table1[[#This Row],[Package Price]]*Table1[[#This Row],[Participants]]</f>
        <v>668.84999999999991</v>
      </c>
      <c r="H6004" s="18" t="s">
        <v>10</v>
      </c>
      <c r="I6004" s="18" t="str">
        <f>IF(Table1[[#This Row],[Package Price]]&gt;250,"Direct","Online")</f>
        <v>Online</v>
      </c>
    </row>
    <row r="6005" spans="2:9" x14ac:dyDescent="0.25">
      <c r="B6005" s="6" t="s">
        <v>6067</v>
      </c>
      <c r="C6005" s="4">
        <v>43387</v>
      </c>
      <c r="D6005" s="16" t="s">
        <v>21860</v>
      </c>
      <c r="E6005" s="11">
        <v>284.72499999999997</v>
      </c>
      <c r="F6005" s="12">
        <v>1.75</v>
      </c>
      <c r="G6005" s="10">
        <f>Table1[[#This Row],[Package Price]]*Table1[[#This Row],[Participants]]</f>
        <v>498.26874999999995</v>
      </c>
      <c r="H6005" s="18" t="s">
        <v>31</v>
      </c>
      <c r="I6005" s="18" t="str">
        <f>IF(Table1[[#This Row],[Package Price]]&gt;250,"Direct","Online")</f>
        <v>Direct</v>
      </c>
    </row>
    <row r="6006" spans="2:9" x14ac:dyDescent="0.25">
      <c r="B6006" s="6" t="s">
        <v>6062</v>
      </c>
      <c r="C6006" s="4">
        <v>43387</v>
      </c>
      <c r="D6006" s="16" t="s">
        <v>21866</v>
      </c>
      <c r="E6006" s="11">
        <v>319.375</v>
      </c>
      <c r="F6006" s="12">
        <v>1.75</v>
      </c>
      <c r="G6006" s="10">
        <f>Table1[[#This Row],[Package Price]]*Table1[[#This Row],[Participants]]</f>
        <v>558.90625</v>
      </c>
      <c r="H6006" s="18" t="s">
        <v>39</v>
      </c>
      <c r="I6006" s="18" t="str">
        <f>IF(Table1[[#This Row],[Package Price]]&gt;250,"Direct","Online")</f>
        <v>Direct</v>
      </c>
    </row>
    <row r="6007" spans="2:9" x14ac:dyDescent="0.25">
      <c r="B6007" s="6" t="s">
        <v>6050</v>
      </c>
      <c r="C6007" s="4">
        <v>43387</v>
      </c>
      <c r="D6007" s="16" t="s">
        <v>21862</v>
      </c>
      <c r="E6007" s="11">
        <v>543.375</v>
      </c>
      <c r="F6007" s="12">
        <v>4.4099999999999993</v>
      </c>
      <c r="G6007" s="10">
        <f>Table1[[#This Row],[Package Price]]*Table1[[#This Row],[Participants]]</f>
        <v>2396.2837499999996</v>
      </c>
      <c r="H6007" s="18" t="s">
        <v>46</v>
      </c>
      <c r="I6007" s="18" t="str">
        <f>IF(Table1[[#This Row],[Package Price]]&gt;250,"Direct","Online")</f>
        <v>Direct</v>
      </c>
    </row>
    <row r="6008" spans="2:9" x14ac:dyDescent="0.25">
      <c r="B6008" s="6" t="s">
        <v>6052</v>
      </c>
      <c r="C6008" s="4">
        <v>43387</v>
      </c>
      <c r="D6008" s="16" t="s">
        <v>21868</v>
      </c>
      <c r="E6008" s="11">
        <v>284.72499999999997</v>
      </c>
      <c r="F6008" s="12">
        <v>1.75</v>
      </c>
      <c r="G6008" s="10">
        <f>Table1[[#This Row],[Package Price]]*Table1[[#This Row],[Participants]]</f>
        <v>498.26874999999995</v>
      </c>
      <c r="H6008" s="18" t="s">
        <v>46</v>
      </c>
      <c r="I6008" s="18" t="str">
        <f>IF(Table1[[#This Row],[Package Price]]&gt;250,"Direct","Online")</f>
        <v>Direct</v>
      </c>
    </row>
    <row r="6009" spans="2:9" x14ac:dyDescent="0.25">
      <c r="B6009" s="6" t="s">
        <v>6051</v>
      </c>
      <c r="C6009" s="4">
        <v>43387</v>
      </c>
      <c r="D6009" s="16" t="s">
        <v>21867</v>
      </c>
      <c r="E6009" s="11">
        <v>358.75</v>
      </c>
      <c r="F6009" s="12">
        <v>1.75</v>
      </c>
      <c r="G6009" s="10">
        <f>Table1[[#This Row],[Package Price]]*Table1[[#This Row],[Participants]]</f>
        <v>627.8125</v>
      </c>
      <c r="H6009" s="18" t="s">
        <v>27</v>
      </c>
      <c r="I6009" s="18" t="str">
        <f>IF(Table1[[#This Row],[Package Price]]&gt;250,"Direct","Online")</f>
        <v>Direct</v>
      </c>
    </row>
    <row r="6010" spans="2:9" x14ac:dyDescent="0.25">
      <c r="B6010" s="6" t="s">
        <v>6056</v>
      </c>
      <c r="C6010" s="4">
        <v>43387</v>
      </c>
      <c r="D6010" s="16" t="s">
        <v>21863</v>
      </c>
      <c r="E6010" s="11">
        <v>457.62499999999994</v>
      </c>
      <c r="F6010" s="12">
        <v>10.29</v>
      </c>
      <c r="G6010" s="10">
        <f>Table1[[#This Row],[Package Price]]*Table1[[#This Row],[Participants]]</f>
        <v>4708.9612499999994</v>
      </c>
      <c r="H6010" s="18" t="s">
        <v>29</v>
      </c>
      <c r="I6010" s="18" t="str">
        <f>IF(Table1[[#This Row],[Package Price]]&gt;250,"Direct","Online")</f>
        <v>Direct</v>
      </c>
    </row>
    <row r="6011" spans="2:9" x14ac:dyDescent="0.25">
      <c r="B6011" s="6" t="s">
        <v>6070</v>
      </c>
      <c r="C6011" s="4">
        <v>43387</v>
      </c>
      <c r="D6011" s="16" t="s">
        <v>21863</v>
      </c>
      <c r="E6011" s="11">
        <v>186.375</v>
      </c>
      <c r="F6011" s="12">
        <v>1.75</v>
      </c>
      <c r="G6011" s="10">
        <f>Table1[[#This Row],[Package Price]]*Table1[[#This Row],[Participants]]</f>
        <v>326.15625</v>
      </c>
      <c r="H6011" s="18" t="s">
        <v>39</v>
      </c>
      <c r="I6011" s="18" t="str">
        <f>IF(Table1[[#This Row],[Package Price]]&gt;250,"Direct","Online")</f>
        <v>Online</v>
      </c>
    </row>
    <row r="6012" spans="2:9" x14ac:dyDescent="0.25">
      <c r="B6012" s="6" t="s">
        <v>6057</v>
      </c>
      <c r="C6012" s="4">
        <v>43387</v>
      </c>
      <c r="D6012" s="16" t="s">
        <v>21865</v>
      </c>
      <c r="E6012" s="10">
        <v>395.5</v>
      </c>
      <c r="F6012" s="12">
        <v>11.269999999999998</v>
      </c>
      <c r="G6012" s="10">
        <f>Table1[[#This Row],[Package Price]]*Table1[[#This Row],[Participants]]</f>
        <v>4457.2849999999989</v>
      </c>
      <c r="H6012" s="18" t="s">
        <v>19</v>
      </c>
      <c r="I6012" s="18" t="str">
        <f>IF(Table1[[#This Row],[Package Price]]&gt;250,"Direct","Online")</f>
        <v>Direct</v>
      </c>
    </row>
    <row r="6013" spans="2:9" x14ac:dyDescent="0.25">
      <c r="B6013" s="6" t="s">
        <v>6071</v>
      </c>
      <c r="C6013" s="4">
        <v>43387</v>
      </c>
      <c r="D6013" s="16" t="s">
        <v>21858</v>
      </c>
      <c r="E6013" s="11">
        <v>553</v>
      </c>
      <c r="F6013" s="12">
        <v>1.75</v>
      </c>
      <c r="G6013" s="10">
        <f>Table1[[#This Row],[Package Price]]*Table1[[#This Row],[Participants]]</f>
        <v>967.75</v>
      </c>
      <c r="H6013" s="18" t="s">
        <v>20</v>
      </c>
      <c r="I6013" s="18" t="str">
        <f>IF(Table1[[#This Row],[Package Price]]&gt;250,"Direct","Online")</f>
        <v>Direct</v>
      </c>
    </row>
    <row r="6014" spans="2:9" x14ac:dyDescent="0.25">
      <c r="B6014" s="6" t="s">
        <v>6064</v>
      </c>
      <c r="C6014" s="4">
        <v>43387</v>
      </c>
      <c r="D6014" s="16" t="s">
        <v>21856</v>
      </c>
      <c r="E6014" s="11">
        <v>280</v>
      </c>
      <c r="F6014" s="12">
        <v>1.75</v>
      </c>
      <c r="G6014" s="10">
        <f>Table1[[#This Row],[Package Price]]*Table1[[#This Row],[Participants]]</f>
        <v>490</v>
      </c>
      <c r="H6014" s="18" t="s">
        <v>36</v>
      </c>
      <c r="I6014" s="18" t="str">
        <f>IF(Table1[[#This Row],[Package Price]]&gt;250,"Direct","Online")</f>
        <v>Direct</v>
      </c>
    </row>
    <row r="6015" spans="2:9" x14ac:dyDescent="0.25">
      <c r="B6015" s="6" t="s">
        <v>6068</v>
      </c>
      <c r="C6015" s="4">
        <v>43387</v>
      </c>
      <c r="D6015" s="16" t="s">
        <v>21871</v>
      </c>
      <c r="E6015" s="11">
        <v>218.75</v>
      </c>
      <c r="F6015" s="12">
        <v>1.75</v>
      </c>
      <c r="G6015" s="10">
        <f>Table1[[#This Row],[Package Price]]*Table1[[#This Row],[Participants]]</f>
        <v>382.8125</v>
      </c>
      <c r="H6015" s="18" t="s">
        <v>12</v>
      </c>
      <c r="I6015" s="18" t="str">
        <f>IF(Table1[[#This Row],[Package Price]]&gt;250,"Direct","Online")</f>
        <v>Online</v>
      </c>
    </row>
    <row r="6016" spans="2:9" x14ac:dyDescent="0.25">
      <c r="B6016" s="6" t="s">
        <v>6059</v>
      </c>
      <c r="C6016" s="4">
        <v>43387</v>
      </c>
      <c r="D6016" s="16" t="s">
        <v>21869</v>
      </c>
      <c r="E6016" s="11">
        <v>244.99999999999997</v>
      </c>
      <c r="F6016" s="12">
        <v>1.4699999999999998</v>
      </c>
      <c r="G6016" s="10">
        <f>Table1[[#This Row],[Package Price]]*Table1[[#This Row],[Participants]]</f>
        <v>360.14999999999992</v>
      </c>
      <c r="H6016" s="18" t="s">
        <v>31</v>
      </c>
      <c r="I6016" s="18" t="str">
        <f>IF(Table1[[#This Row],[Package Price]]&gt;250,"Direct","Online")</f>
        <v>Online</v>
      </c>
    </row>
    <row r="6017" spans="2:9" x14ac:dyDescent="0.25">
      <c r="B6017" s="6" t="s">
        <v>6072</v>
      </c>
      <c r="C6017" s="4">
        <v>43387</v>
      </c>
      <c r="D6017" s="16" t="s">
        <v>21869</v>
      </c>
      <c r="E6017" s="11">
        <v>105</v>
      </c>
      <c r="F6017" s="12">
        <v>1.75</v>
      </c>
      <c r="G6017" s="10">
        <f>Table1[[#This Row],[Package Price]]*Table1[[#This Row],[Participants]]</f>
        <v>183.75</v>
      </c>
      <c r="H6017" s="18" t="s">
        <v>39</v>
      </c>
      <c r="I6017" s="18" t="str">
        <f>IF(Table1[[#This Row],[Package Price]]&gt;250,"Direct","Online")</f>
        <v>Online</v>
      </c>
    </row>
    <row r="6018" spans="2:9" x14ac:dyDescent="0.25">
      <c r="B6018" s="6" t="s">
        <v>6074</v>
      </c>
      <c r="C6018" s="4">
        <v>43387</v>
      </c>
      <c r="D6018" s="16" t="s">
        <v>21873</v>
      </c>
      <c r="E6018" s="11">
        <v>185.67499999999998</v>
      </c>
      <c r="F6018" s="12">
        <v>23.029999999999998</v>
      </c>
      <c r="G6018" s="10">
        <f>Table1[[#This Row],[Package Price]]*Table1[[#This Row],[Participants]]</f>
        <v>4276.0952499999994</v>
      </c>
      <c r="H6018" s="18" t="s">
        <v>10</v>
      </c>
      <c r="I6018" s="18" t="str">
        <f>IF(Table1[[#This Row],[Package Price]]&gt;250,"Direct","Online")</f>
        <v>Online</v>
      </c>
    </row>
    <row r="6019" spans="2:9" x14ac:dyDescent="0.25">
      <c r="B6019" s="6" t="s">
        <v>6066</v>
      </c>
      <c r="C6019" s="4">
        <v>43387</v>
      </c>
      <c r="D6019" s="16" t="s">
        <v>21855</v>
      </c>
      <c r="E6019" s="11">
        <v>89.512499999999989</v>
      </c>
      <c r="F6019" s="12">
        <v>1.75</v>
      </c>
      <c r="G6019" s="10">
        <f>Table1[[#This Row],[Package Price]]*Table1[[#This Row],[Participants]]</f>
        <v>156.64687499999997</v>
      </c>
      <c r="H6019" s="18" t="s">
        <v>41</v>
      </c>
      <c r="I6019" s="18" t="str">
        <f>IF(Table1[[#This Row],[Package Price]]&gt;250,"Direct","Online")</f>
        <v>Online</v>
      </c>
    </row>
    <row r="6020" spans="2:9" x14ac:dyDescent="0.25">
      <c r="B6020" s="6" t="s">
        <v>6069</v>
      </c>
      <c r="C6020" s="4">
        <v>43387</v>
      </c>
      <c r="D6020" s="16" t="s">
        <v>21859</v>
      </c>
      <c r="E6020" s="11">
        <v>551.25</v>
      </c>
      <c r="F6020" s="12">
        <v>1.75</v>
      </c>
      <c r="G6020" s="10">
        <f>Table1[[#This Row],[Package Price]]*Table1[[#This Row],[Participants]]</f>
        <v>964.6875</v>
      </c>
      <c r="H6020" s="18" t="s">
        <v>43</v>
      </c>
      <c r="I6020" s="18" t="str">
        <f>IF(Table1[[#This Row],[Package Price]]&gt;250,"Direct","Online")</f>
        <v>Direct</v>
      </c>
    </row>
    <row r="6021" spans="2:9" x14ac:dyDescent="0.25">
      <c r="B6021" s="6" t="s">
        <v>6058</v>
      </c>
      <c r="C6021" s="4">
        <v>43387</v>
      </c>
      <c r="D6021" s="16" t="s">
        <v>21857</v>
      </c>
      <c r="E6021" s="11">
        <v>244.99999999999997</v>
      </c>
      <c r="F6021" s="12">
        <v>2.4499999999999997</v>
      </c>
      <c r="G6021" s="10">
        <f>Table1[[#This Row],[Package Price]]*Table1[[#This Row],[Participants]]</f>
        <v>600.24999999999989</v>
      </c>
      <c r="H6021" s="18" t="s">
        <v>0</v>
      </c>
      <c r="I6021" s="18" t="str">
        <f>IF(Table1[[#This Row],[Package Price]]&gt;250,"Direct","Online")</f>
        <v>Online</v>
      </c>
    </row>
    <row r="6022" spans="2:9" x14ac:dyDescent="0.25">
      <c r="B6022" s="6" t="s">
        <v>6054</v>
      </c>
      <c r="C6022" s="4">
        <v>43387</v>
      </c>
      <c r="D6022" s="16" t="s">
        <v>21877</v>
      </c>
      <c r="E6022" s="11">
        <v>280.875</v>
      </c>
      <c r="F6022" s="12">
        <v>1.75</v>
      </c>
      <c r="G6022" s="10">
        <f>Table1[[#This Row],[Package Price]]*Table1[[#This Row],[Participants]]</f>
        <v>491.53125</v>
      </c>
      <c r="H6022" s="18" t="s">
        <v>17</v>
      </c>
      <c r="I6022" s="18" t="str">
        <f>IF(Table1[[#This Row],[Package Price]]&gt;250,"Direct","Online")</f>
        <v>Direct</v>
      </c>
    </row>
    <row r="6023" spans="2:9" x14ac:dyDescent="0.25">
      <c r="B6023" s="6" t="s">
        <v>6079</v>
      </c>
      <c r="C6023" s="4">
        <v>43388</v>
      </c>
      <c r="D6023" s="16" t="s">
        <v>21872</v>
      </c>
      <c r="E6023" s="11">
        <v>210</v>
      </c>
      <c r="F6023" s="12">
        <v>2.9399999999999995</v>
      </c>
      <c r="G6023" s="10">
        <f>Table1[[#This Row],[Package Price]]*Table1[[#This Row],[Participants]]</f>
        <v>617.39999999999986</v>
      </c>
      <c r="H6023" s="18" t="s">
        <v>37</v>
      </c>
      <c r="I6023" s="18" t="str">
        <f>IF(Table1[[#This Row],[Package Price]]&gt;250,"Direct","Online")</f>
        <v>Online</v>
      </c>
    </row>
    <row r="6024" spans="2:9" x14ac:dyDescent="0.25">
      <c r="B6024" s="6" t="s">
        <v>6081</v>
      </c>
      <c r="C6024" s="4">
        <v>43388</v>
      </c>
      <c r="D6024" s="16" t="s">
        <v>21870</v>
      </c>
      <c r="E6024" s="11">
        <v>227.49999999999997</v>
      </c>
      <c r="F6024" s="12">
        <v>3.49</v>
      </c>
      <c r="G6024" s="10">
        <f>Table1[[#This Row],[Package Price]]*Table1[[#This Row],[Participants]]</f>
        <v>793.97499999999991</v>
      </c>
      <c r="H6024" s="18" t="s">
        <v>49</v>
      </c>
      <c r="I6024" s="18" t="str">
        <f>IF(Table1[[#This Row],[Package Price]]&gt;250,"Direct","Online")</f>
        <v>Online</v>
      </c>
    </row>
    <row r="6025" spans="2:9" x14ac:dyDescent="0.25">
      <c r="B6025" s="6" t="s">
        <v>6086</v>
      </c>
      <c r="C6025" s="4">
        <v>43388</v>
      </c>
      <c r="D6025" s="16" t="s">
        <v>21864</v>
      </c>
      <c r="E6025" s="11">
        <v>396.02499999999998</v>
      </c>
      <c r="F6025" s="12">
        <v>3.9199999999999995</v>
      </c>
      <c r="G6025" s="10">
        <f>Table1[[#This Row],[Package Price]]*Table1[[#This Row],[Participants]]</f>
        <v>1552.4179999999997</v>
      </c>
      <c r="H6025" s="18" t="s">
        <v>28</v>
      </c>
      <c r="I6025" s="18" t="str">
        <f>IF(Table1[[#This Row],[Package Price]]&gt;250,"Direct","Online")</f>
        <v>Direct</v>
      </c>
    </row>
    <row r="6026" spans="2:9" x14ac:dyDescent="0.25">
      <c r="B6026" s="6" t="s">
        <v>6099</v>
      </c>
      <c r="C6026" s="4">
        <v>43388</v>
      </c>
      <c r="D6026" s="16" t="s">
        <v>21879</v>
      </c>
      <c r="E6026" s="11">
        <v>210.875</v>
      </c>
      <c r="F6026" s="12">
        <v>4.6549999999999994</v>
      </c>
      <c r="G6026" s="10">
        <f>Table1[[#This Row],[Package Price]]*Table1[[#This Row],[Participants]]</f>
        <v>981.62312499999985</v>
      </c>
      <c r="H6026" s="18" t="s">
        <v>30</v>
      </c>
      <c r="I6026" s="18" t="str">
        <f>IF(Table1[[#This Row],[Package Price]]&gt;250,"Direct","Online")</f>
        <v>Online</v>
      </c>
    </row>
    <row r="6027" spans="2:9" x14ac:dyDescent="0.25">
      <c r="B6027" s="6" t="s">
        <v>6089</v>
      </c>
      <c r="C6027" s="4">
        <v>43388</v>
      </c>
      <c r="D6027" s="16" t="s">
        <v>21861</v>
      </c>
      <c r="E6027" s="11">
        <v>284.375</v>
      </c>
      <c r="F6027" s="12">
        <v>1.75</v>
      </c>
      <c r="G6027" s="10">
        <f>Table1[[#This Row],[Package Price]]*Table1[[#This Row],[Participants]]</f>
        <v>497.65625</v>
      </c>
      <c r="H6027" s="18" t="s">
        <v>9</v>
      </c>
      <c r="I6027" s="18" t="str">
        <f>IF(Table1[[#This Row],[Package Price]]&gt;250,"Direct","Online")</f>
        <v>Direct</v>
      </c>
    </row>
    <row r="6028" spans="2:9" x14ac:dyDescent="0.25">
      <c r="B6028" s="6" t="s">
        <v>6087</v>
      </c>
      <c r="C6028" s="4">
        <v>43388</v>
      </c>
      <c r="D6028" s="16" t="s">
        <v>21874</v>
      </c>
      <c r="E6028" s="11">
        <v>109.63749999999999</v>
      </c>
      <c r="F6028" s="12">
        <v>1.75</v>
      </c>
      <c r="G6028" s="10">
        <f>Table1[[#This Row],[Package Price]]*Table1[[#This Row],[Participants]]</f>
        <v>191.86562499999997</v>
      </c>
      <c r="H6028" s="18" t="s">
        <v>9</v>
      </c>
      <c r="I6028" s="18" t="str">
        <f>IF(Table1[[#This Row],[Package Price]]&gt;250,"Direct","Online")</f>
        <v>Online</v>
      </c>
    </row>
    <row r="6029" spans="2:9" x14ac:dyDescent="0.25">
      <c r="B6029" s="6" t="s">
        <v>6075</v>
      </c>
      <c r="C6029" s="4">
        <v>43388</v>
      </c>
      <c r="D6029" s="16" t="s">
        <v>21875</v>
      </c>
      <c r="E6029" s="11">
        <v>222.25</v>
      </c>
      <c r="F6029" s="12">
        <v>2.6949999999999994</v>
      </c>
      <c r="G6029" s="10">
        <f>Table1[[#This Row],[Package Price]]*Table1[[#This Row],[Participants]]</f>
        <v>598.96374999999989</v>
      </c>
      <c r="H6029" s="18" t="s">
        <v>16</v>
      </c>
      <c r="I6029" s="18" t="str">
        <f>IF(Table1[[#This Row],[Package Price]]&gt;250,"Direct","Online")</f>
        <v>Online</v>
      </c>
    </row>
    <row r="6030" spans="2:9" x14ac:dyDescent="0.25">
      <c r="B6030" s="6" t="s">
        <v>6091</v>
      </c>
      <c r="C6030" s="4">
        <v>43388</v>
      </c>
      <c r="D6030" s="16" t="s">
        <v>21876</v>
      </c>
      <c r="E6030" s="11">
        <v>105</v>
      </c>
      <c r="F6030" s="12">
        <v>1.75</v>
      </c>
      <c r="G6030" s="10">
        <f>Table1[[#This Row],[Package Price]]*Table1[[#This Row],[Participants]]</f>
        <v>183.75</v>
      </c>
      <c r="H6030" s="18" t="s">
        <v>11</v>
      </c>
      <c r="I6030" s="18" t="str">
        <f>IF(Table1[[#This Row],[Package Price]]&gt;250,"Direct","Online")</f>
        <v>Online</v>
      </c>
    </row>
    <row r="6031" spans="2:9" x14ac:dyDescent="0.25">
      <c r="B6031" s="6" t="s">
        <v>6093</v>
      </c>
      <c r="C6031" s="4">
        <v>43388</v>
      </c>
      <c r="D6031" s="16" t="s">
        <v>21860</v>
      </c>
      <c r="E6031" s="11">
        <v>284.72499999999997</v>
      </c>
      <c r="F6031" s="12">
        <v>1.75</v>
      </c>
      <c r="G6031" s="10">
        <f>Table1[[#This Row],[Package Price]]*Table1[[#This Row],[Participants]]</f>
        <v>498.26874999999995</v>
      </c>
      <c r="H6031" s="18" t="s">
        <v>32</v>
      </c>
      <c r="I6031" s="18" t="str">
        <f>IF(Table1[[#This Row],[Package Price]]&gt;250,"Direct","Online")</f>
        <v>Direct</v>
      </c>
    </row>
    <row r="6032" spans="2:9" x14ac:dyDescent="0.25">
      <c r="B6032" s="6" t="s">
        <v>6088</v>
      </c>
      <c r="C6032" s="4">
        <v>43388</v>
      </c>
      <c r="D6032" s="16" t="s">
        <v>21866</v>
      </c>
      <c r="E6032" s="11">
        <v>319.375</v>
      </c>
      <c r="F6032" s="12">
        <v>1.75</v>
      </c>
      <c r="G6032" s="10">
        <f>Table1[[#This Row],[Package Price]]*Table1[[#This Row],[Participants]]</f>
        <v>558.90625</v>
      </c>
      <c r="H6032" s="18" t="s">
        <v>40</v>
      </c>
      <c r="I6032" s="18" t="str">
        <f>IF(Table1[[#This Row],[Package Price]]&gt;250,"Direct","Online")</f>
        <v>Direct</v>
      </c>
    </row>
    <row r="6033" spans="2:9" x14ac:dyDescent="0.25">
      <c r="B6033" s="6" t="s">
        <v>6076</v>
      </c>
      <c r="C6033" s="4">
        <v>43388</v>
      </c>
      <c r="D6033" s="16" t="s">
        <v>21862</v>
      </c>
      <c r="E6033" s="11">
        <v>543.375</v>
      </c>
      <c r="F6033" s="12">
        <v>3.6749999999999998</v>
      </c>
      <c r="G6033" s="10">
        <f>Table1[[#This Row],[Package Price]]*Table1[[#This Row],[Participants]]</f>
        <v>1996.9031249999998</v>
      </c>
      <c r="H6033" s="18" t="s">
        <v>47</v>
      </c>
      <c r="I6033" s="18" t="str">
        <f>IF(Table1[[#This Row],[Package Price]]&gt;250,"Direct","Online")</f>
        <v>Direct</v>
      </c>
    </row>
    <row r="6034" spans="2:9" x14ac:dyDescent="0.25">
      <c r="B6034" s="6" t="s">
        <v>6078</v>
      </c>
      <c r="C6034" s="4">
        <v>43388</v>
      </c>
      <c r="D6034" s="16" t="s">
        <v>21868</v>
      </c>
      <c r="E6034" s="11">
        <v>284.72499999999997</v>
      </c>
      <c r="F6034" s="12">
        <v>1.75</v>
      </c>
      <c r="G6034" s="10">
        <f>Table1[[#This Row],[Package Price]]*Table1[[#This Row],[Participants]]</f>
        <v>498.26874999999995</v>
      </c>
      <c r="H6034" s="18" t="s">
        <v>47</v>
      </c>
      <c r="I6034" s="18" t="str">
        <f>IF(Table1[[#This Row],[Package Price]]&gt;250,"Direct","Online")</f>
        <v>Direct</v>
      </c>
    </row>
    <row r="6035" spans="2:9" x14ac:dyDescent="0.25">
      <c r="B6035" s="6" t="s">
        <v>6077</v>
      </c>
      <c r="C6035" s="4">
        <v>43388</v>
      </c>
      <c r="D6035" s="16" t="s">
        <v>21867</v>
      </c>
      <c r="E6035" s="11">
        <v>358.75</v>
      </c>
      <c r="F6035" s="12">
        <v>1.75</v>
      </c>
      <c r="G6035" s="10">
        <f>Table1[[#This Row],[Package Price]]*Table1[[#This Row],[Participants]]</f>
        <v>627.8125</v>
      </c>
      <c r="H6035" s="18" t="s">
        <v>28</v>
      </c>
      <c r="I6035" s="18" t="str">
        <f>IF(Table1[[#This Row],[Package Price]]&gt;250,"Direct","Online")</f>
        <v>Direct</v>
      </c>
    </row>
    <row r="6036" spans="2:9" x14ac:dyDescent="0.25">
      <c r="B6036" s="6" t="s">
        <v>6082</v>
      </c>
      <c r="C6036" s="4">
        <v>43388</v>
      </c>
      <c r="D6036" s="16" t="s">
        <v>21863</v>
      </c>
      <c r="E6036" s="11">
        <v>457.62499999999994</v>
      </c>
      <c r="F6036" s="12">
        <v>2.9399999999999995</v>
      </c>
      <c r="G6036" s="10">
        <f>Table1[[#This Row],[Package Price]]*Table1[[#This Row],[Participants]]</f>
        <v>1345.4174999999996</v>
      </c>
      <c r="H6036" s="18" t="s">
        <v>30</v>
      </c>
      <c r="I6036" s="18" t="str">
        <f>IF(Table1[[#This Row],[Package Price]]&gt;250,"Direct","Online")</f>
        <v>Direct</v>
      </c>
    </row>
    <row r="6037" spans="2:9" x14ac:dyDescent="0.25">
      <c r="B6037" s="6" t="s">
        <v>6096</v>
      </c>
      <c r="C6037" s="4">
        <v>43388</v>
      </c>
      <c r="D6037" s="16" t="s">
        <v>21863</v>
      </c>
      <c r="E6037" s="11">
        <v>186.375</v>
      </c>
      <c r="F6037" s="12">
        <v>1.75</v>
      </c>
      <c r="G6037" s="10">
        <f>Table1[[#This Row],[Package Price]]*Table1[[#This Row],[Participants]]</f>
        <v>326.15625</v>
      </c>
      <c r="H6037" s="18" t="s">
        <v>40</v>
      </c>
      <c r="I6037" s="18" t="str">
        <f>IF(Table1[[#This Row],[Package Price]]&gt;250,"Direct","Online")</f>
        <v>Online</v>
      </c>
    </row>
    <row r="6038" spans="2:9" x14ac:dyDescent="0.25">
      <c r="B6038" s="6" t="s">
        <v>6083</v>
      </c>
      <c r="C6038" s="4">
        <v>43388</v>
      </c>
      <c r="D6038" s="16" t="s">
        <v>21865</v>
      </c>
      <c r="E6038" s="10">
        <v>395.5</v>
      </c>
      <c r="F6038" s="12">
        <v>4.4099999999999993</v>
      </c>
      <c r="G6038" s="10">
        <f>Table1[[#This Row],[Package Price]]*Table1[[#This Row],[Participants]]</f>
        <v>1744.1549999999997</v>
      </c>
      <c r="H6038" s="18" t="s">
        <v>20</v>
      </c>
      <c r="I6038" s="18" t="str">
        <f>IF(Table1[[#This Row],[Package Price]]&gt;250,"Direct","Online")</f>
        <v>Direct</v>
      </c>
    </row>
    <row r="6039" spans="2:9" x14ac:dyDescent="0.25">
      <c r="B6039" s="6" t="s">
        <v>6097</v>
      </c>
      <c r="C6039" s="4">
        <v>43388</v>
      </c>
      <c r="D6039" s="16" t="s">
        <v>21858</v>
      </c>
      <c r="E6039" s="11">
        <v>553</v>
      </c>
      <c r="F6039" s="12">
        <v>1.75</v>
      </c>
      <c r="G6039" s="10">
        <f>Table1[[#This Row],[Package Price]]*Table1[[#This Row],[Participants]]</f>
        <v>967.75</v>
      </c>
      <c r="H6039" s="18" t="s">
        <v>21</v>
      </c>
      <c r="I6039" s="18" t="str">
        <f>IF(Table1[[#This Row],[Package Price]]&gt;250,"Direct","Online")</f>
        <v>Direct</v>
      </c>
    </row>
    <row r="6040" spans="2:9" x14ac:dyDescent="0.25">
      <c r="B6040" s="6" t="s">
        <v>6090</v>
      </c>
      <c r="C6040" s="4">
        <v>43388</v>
      </c>
      <c r="D6040" s="16" t="s">
        <v>21856</v>
      </c>
      <c r="E6040" s="11">
        <v>280</v>
      </c>
      <c r="F6040" s="12">
        <v>1.75</v>
      </c>
      <c r="G6040" s="10">
        <f>Table1[[#This Row],[Package Price]]*Table1[[#This Row],[Participants]]</f>
        <v>490</v>
      </c>
      <c r="H6040" s="18" t="s">
        <v>37</v>
      </c>
      <c r="I6040" s="18" t="str">
        <f>IF(Table1[[#This Row],[Package Price]]&gt;250,"Direct","Online")</f>
        <v>Direct</v>
      </c>
    </row>
    <row r="6041" spans="2:9" x14ac:dyDescent="0.25">
      <c r="B6041" s="6" t="s">
        <v>6094</v>
      </c>
      <c r="C6041" s="4">
        <v>43388</v>
      </c>
      <c r="D6041" s="16" t="s">
        <v>21871</v>
      </c>
      <c r="E6041" s="11">
        <v>218.75</v>
      </c>
      <c r="F6041" s="12">
        <v>3.2450000000000001</v>
      </c>
      <c r="G6041" s="10">
        <f>Table1[[#This Row],[Package Price]]*Table1[[#This Row],[Participants]]</f>
        <v>709.84375</v>
      </c>
      <c r="H6041" s="18" t="s">
        <v>13</v>
      </c>
      <c r="I6041" s="18" t="str">
        <f>IF(Table1[[#This Row],[Package Price]]&gt;250,"Direct","Online")</f>
        <v>Online</v>
      </c>
    </row>
    <row r="6042" spans="2:9" x14ac:dyDescent="0.25">
      <c r="B6042" s="6" t="s">
        <v>6085</v>
      </c>
      <c r="C6042" s="4">
        <v>43388</v>
      </c>
      <c r="D6042" s="16" t="s">
        <v>21869</v>
      </c>
      <c r="E6042" s="11">
        <v>244.99999999999997</v>
      </c>
      <c r="F6042" s="12">
        <v>0.97999999999999987</v>
      </c>
      <c r="G6042" s="10">
        <f>Table1[[#This Row],[Package Price]]*Table1[[#This Row],[Participants]]</f>
        <v>240.09999999999994</v>
      </c>
      <c r="H6042" s="18" t="s">
        <v>32</v>
      </c>
      <c r="I6042" s="18" t="str">
        <f>IF(Table1[[#This Row],[Package Price]]&gt;250,"Direct","Online")</f>
        <v>Online</v>
      </c>
    </row>
    <row r="6043" spans="2:9" x14ac:dyDescent="0.25">
      <c r="B6043" s="6" t="s">
        <v>6098</v>
      </c>
      <c r="C6043" s="4">
        <v>43388</v>
      </c>
      <c r="D6043" s="16" t="s">
        <v>21869</v>
      </c>
      <c r="E6043" s="11">
        <v>105</v>
      </c>
      <c r="F6043" s="12">
        <v>1.75</v>
      </c>
      <c r="G6043" s="10">
        <f>Table1[[#This Row],[Package Price]]*Table1[[#This Row],[Participants]]</f>
        <v>183.75</v>
      </c>
      <c r="H6043" s="18" t="s">
        <v>40</v>
      </c>
      <c r="I6043" s="18" t="str">
        <f>IF(Table1[[#This Row],[Package Price]]&gt;250,"Direct","Online")</f>
        <v>Online</v>
      </c>
    </row>
    <row r="6044" spans="2:9" x14ac:dyDescent="0.25">
      <c r="B6044" s="6" t="s">
        <v>6100</v>
      </c>
      <c r="C6044" s="4">
        <v>43388</v>
      </c>
      <c r="D6044" s="16" t="s">
        <v>21873</v>
      </c>
      <c r="E6044" s="11">
        <v>185.67499999999998</v>
      </c>
      <c r="F6044" s="12">
        <v>2.9399999999999995</v>
      </c>
      <c r="G6044" s="10">
        <f>Table1[[#This Row],[Package Price]]*Table1[[#This Row],[Participants]]</f>
        <v>545.88449999999989</v>
      </c>
      <c r="H6044" s="18" t="s">
        <v>11</v>
      </c>
      <c r="I6044" s="18" t="str">
        <f>IF(Table1[[#This Row],[Package Price]]&gt;250,"Direct","Online")</f>
        <v>Online</v>
      </c>
    </row>
    <row r="6045" spans="2:9" x14ac:dyDescent="0.25">
      <c r="B6045" s="6" t="s">
        <v>6092</v>
      </c>
      <c r="C6045" s="4">
        <v>43388</v>
      </c>
      <c r="D6045" s="16" t="s">
        <v>21855</v>
      </c>
      <c r="E6045" s="11">
        <v>89.512499999999989</v>
      </c>
      <c r="F6045" s="12">
        <v>1.75</v>
      </c>
      <c r="G6045" s="10">
        <f>Table1[[#This Row],[Package Price]]*Table1[[#This Row],[Participants]]</f>
        <v>156.64687499999997</v>
      </c>
      <c r="H6045" s="18" t="s">
        <v>42</v>
      </c>
      <c r="I6045" s="18" t="str">
        <f>IF(Table1[[#This Row],[Package Price]]&gt;250,"Direct","Online")</f>
        <v>Online</v>
      </c>
    </row>
    <row r="6046" spans="2:9" x14ac:dyDescent="0.25">
      <c r="B6046" s="6" t="s">
        <v>6095</v>
      </c>
      <c r="C6046" s="4">
        <v>43388</v>
      </c>
      <c r="D6046" s="16" t="s">
        <v>21859</v>
      </c>
      <c r="E6046" s="11">
        <v>551.25</v>
      </c>
      <c r="F6046" s="12">
        <v>1.75</v>
      </c>
      <c r="G6046" s="10">
        <f>Table1[[#This Row],[Package Price]]*Table1[[#This Row],[Participants]]</f>
        <v>964.6875</v>
      </c>
      <c r="H6046" s="18" t="s">
        <v>9</v>
      </c>
      <c r="I6046" s="18" t="str">
        <f>IF(Table1[[#This Row],[Package Price]]&gt;250,"Direct","Online")</f>
        <v>Direct</v>
      </c>
    </row>
    <row r="6047" spans="2:9" x14ac:dyDescent="0.25">
      <c r="B6047" s="6" t="s">
        <v>6084</v>
      </c>
      <c r="C6047" s="4">
        <v>43388</v>
      </c>
      <c r="D6047" s="16" t="s">
        <v>21857</v>
      </c>
      <c r="E6047" s="11">
        <v>244.99999999999997</v>
      </c>
      <c r="F6047" s="12">
        <v>0.73499999999999988</v>
      </c>
      <c r="G6047" s="10">
        <f>Table1[[#This Row],[Package Price]]*Table1[[#This Row],[Participants]]</f>
        <v>180.07499999999996</v>
      </c>
      <c r="H6047" s="18" t="s">
        <v>1</v>
      </c>
      <c r="I6047" s="18" t="str">
        <f>IF(Table1[[#This Row],[Package Price]]&gt;250,"Direct","Online")</f>
        <v>Online</v>
      </c>
    </row>
    <row r="6048" spans="2:9" x14ac:dyDescent="0.25">
      <c r="B6048" s="6" t="s">
        <v>6080</v>
      </c>
      <c r="C6048" s="4">
        <v>43388</v>
      </c>
      <c r="D6048" s="16" t="s">
        <v>21877</v>
      </c>
      <c r="E6048" s="11">
        <v>280.875</v>
      </c>
      <c r="F6048" s="12">
        <v>1.75</v>
      </c>
      <c r="G6048" s="10">
        <f>Table1[[#This Row],[Package Price]]*Table1[[#This Row],[Participants]]</f>
        <v>491.53125</v>
      </c>
      <c r="H6048" s="18" t="s">
        <v>18</v>
      </c>
      <c r="I6048" s="18" t="str">
        <f>IF(Table1[[#This Row],[Package Price]]&gt;250,"Direct","Online")</f>
        <v>Direct</v>
      </c>
    </row>
    <row r="6049" spans="2:9" x14ac:dyDescent="0.25">
      <c r="B6049" s="6" t="s">
        <v>6105</v>
      </c>
      <c r="C6049" s="4">
        <v>43389</v>
      </c>
      <c r="D6049" s="16" t="s">
        <v>21872</v>
      </c>
      <c r="E6049" s="11">
        <v>210</v>
      </c>
      <c r="F6049" s="12">
        <v>10.29</v>
      </c>
      <c r="G6049" s="10">
        <f>Table1[[#This Row],[Package Price]]*Table1[[#This Row],[Participants]]</f>
        <v>2160.8999999999996</v>
      </c>
      <c r="H6049" s="18" t="s">
        <v>38</v>
      </c>
      <c r="I6049" s="18" t="str">
        <f>IF(Table1[[#This Row],[Package Price]]&gt;250,"Direct","Online")</f>
        <v>Online</v>
      </c>
    </row>
    <row r="6050" spans="2:9" x14ac:dyDescent="0.25">
      <c r="B6050" s="6" t="s">
        <v>6107</v>
      </c>
      <c r="C6050" s="4">
        <v>43389</v>
      </c>
      <c r="D6050" s="16" t="s">
        <v>21870</v>
      </c>
      <c r="E6050" s="11">
        <v>227.49999999999997</v>
      </c>
      <c r="F6050" s="12">
        <v>10.29</v>
      </c>
      <c r="G6050" s="10">
        <f>Table1[[#This Row],[Package Price]]*Table1[[#This Row],[Participants]]</f>
        <v>2340.9749999999995</v>
      </c>
      <c r="H6050" s="18" t="s">
        <v>0</v>
      </c>
      <c r="I6050" s="18" t="str">
        <f>IF(Table1[[#This Row],[Package Price]]&gt;250,"Direct","Online")</f>
        <v>Online</v>
      </c>
    </row>
    <row r="6051" spans="2:9" x14ac:dyDescent="0.25">
      <c r="B6051" s="6" t="s">
        <v>6112</v>
      </c>
      <c r="C6051" s="4">
        <v>43389</v>
      </c>
      <c r="D6051" s="16" t="s">
        <v>21864</v>
      </c>
      <c r="E6051" s="11">
        <v>396.02499999999998</v>
      </c>
      <c r="F6051" s="12">
        <v>2.4499999999999997</v>
      </c>
      <c r="G6051" s="10">
        <f>Table1[[#This Row],[Package Price]]*Table1[[#This Row],[Participants]]</f>
        <v>970.26124999999979</v>
      </c>
      <c r="H6051" s="18" t="s">
        <v>29</v>
      </c>
      <c r="I6051" s="18" t="str">
        <f>IF(Table1[[#This Row],[Package Price]]&gt;250,"Direct","Online")</f>
        <v>Direct</v>
      </c>
    </row>
    <row r="6052" spans="2:9" x14ac:dyDescent="0.25">
      <c r="B6052" s="6" t="s">
        <v>6125</v>
      </c>
      <c r="C6052" s="4">
        <v>43389</v>
      </c>
      <c r="D6052" s="16" t="s">
        <v>21879</v>
      </c>
      <c r="E6052" s="11">
        <v>210.875</v>
      </c>
      <c r="F6052" s="12">
        <v>1.75</v>
      </c>
      <c r="G6052" s="10">
        <f>Table1[[#This Row],[Package Price]]*Table1[[#This Row],[Participants]]</f>
        <v>369.03125</v>
      </c>
      <c r="H6052" s="18" t="s">
        <v>31</v>
      </c>
      <c r="I6052" s="18" t="str">
        <f>IF(Table1[[#This Row],[Package Price]]&gt;250,"Direct","Online")</f>
        <v>Online</v>
      </c>
    </row>
    <row r="6053" spans="2:9" x14ac:dyDescent="0.25">
      <c r="B6053" s="6" t="s">
        <v>6115</v>
      </c>
      <c r="C6053" s="4">
        <v>43389</v>
      </c>
      <c r="D6053" s="16" t="s">
        <v>21861</v>
      </c>
      <c r="E6053" s="11">
        <v>284.375</v>
      </c>
      <c r="F6053" s="12">
        <v>1.75</v>
      </c>
      <c r="G6053" s="10">
        <f>Table1[[#This Row],[Package Price]]*Table1[[#This Row],[Participants]]</f>
        <v>497.65625</v>
      </c>
      <c r="H6053" s="18" t="s">
        <v>10</v>
      </c>
      <c r="I6053" s="18" t="str">
        <f>IF(Table1[[#This Row],[Package Price]]&gt;250,"Direct","Online")</f>
        <v>Direct</v>
      </c>
    </row>
    <row r="6054" spans="2:9" x14ac:dyDescent="0.25">
      <c r="B6054" s="6" t="s">
        <v>6113</v>
      </c>
      <c r="C6054" s="4">
        <v>43389</v>
      </c>
      <c r="D6054" s="16" t="s">
        <v>21874</v>
      </c>
      <c r="E6054" s="11">
        <v>109.63749999999999</v>
      </c>
      <c r="F6054" s="12">
        <v>8.3299999999999983</v>
      </c>
      <c r="G6054" s="10">
        <f>Table1[[#This Row],[Package Price]]*Table1[[#This Row],[Participants]]</f>
        <v>913.28037499999971</v>
      </c>
      <c r="H6054" s="18" t="s">
        <v>10</v>
      </c>
      <c r="I6054" s="18" t="str">
        <f>IF(Table1[[#This Row],[Package Price]]&gt;250,"Direct","Online")</f>
        <v>Online</v>
      </c>
    </row>
    <row r="6055" spans="2:9" x14ac:dyDescent="0.25">
      <c r="B6055" s="6" t="s">
        <v>6101</v>
      </c>
      <c r="C6055" s="4">
        <v>43389</v>
      </c>
      <c r="D6055" s="16" t="s">
        <v>21875</v>
      </c>
      <c r="E6055" s="11">
        <v>222.25</v>
      </c>
      <c r="F6055" s="12">
        <v>1.75</v>
      </c>
      <c r="G6055" s="10">
        <f>Table1[[#This Row],[Package Price]]*Table1[[#This Row],[Participants]]</f>
        <v>388.9375</v>
      </c>
      <c r="H6055" s="18" t="s">
        <v>17</v>
      </c>
      <c r="I6055" s="18" t="str">
        <f>IF(Table1[[#This Row],[Package Price]]&gt;250,"Direct","Online")</f>
        <v>Online</v>
      </c>
    </row>
    <row r="6056" spans="2:9" x14ac:dyDescent="0.25">
      <c r="B6056" s="6" t="s">
        <v>6117</v>
      </c>
      <c r="C6056" s="4">
        <v>43389</v>
      </c>
      <c r="D6056" s="16" t="s">
        <v>21876</v>
      </c>
      <c r="E6056" s="11">
        <v>105</v>
      </c>
      <c r="F6056" s="12">
        <v>1.9599999999999997</v>
      </c>
      <c r="G6056" s="10">
        <f>Table1[[#This Row],[Package Price]]*Table1[[#This Row],[Participants]]</f>
        <v>205.79999999999998</v>
      </c>
      <c r="H6056" s="18" t="s">
        <v>12</v>
      </c>
      <c r="I6056" s="18" t="str">
        <f>IF(Table1[[#This Row],[Package Price]]&gt;250,"Direct","Online")</f>
        <v>Online</v>
      </c>
    </row>
    <row r="6057" spans="2:9" x14ac:dyDescent="0.25">
      <c r="B6057" s="6" t="s">
        <v>6119</v>
      </c>
      <c r="C6057" s="4">
        <v>43389</v>
      </c>
      <c r="D6057" s="16" t="s">
        <v>21860</v>
      </c>
      <c r="E6057" s="11">
        <v>284.72499999999997</v>
      </c>
      <c r="F6057" s="12">
        <v>1.75</v>
      </c>
      <c r="G6057" s="10">
        <f>Table1[[#This Row],[Package Price]]*Table1[[#This Row],[Participants]]</f>
        <v>498.26874999999995</v>
      </c>
      <c r="H6057" s="18" t="s">
        <v>33</v>
      </c>
      <c r="I6057" s="18" t="str">
        <f>IF(Table1[[#This Row],[Package Price]]&gt;250,"Direct","Online")</f>
        <v>Direct</v>
      </c>
    </row>
    <row r="6058" spans="2:9" x14ac:dyDescent="0.25">
      <c r="B6058" s="6" t="s">
        <v>6114</v>
      </c>
      <c r="C6058" s="4">
        <v>43389</v>
      </c>
      <c r="D6058" s="16" t="s">
        <v>21866</v>
      </c>
      <c r="E6058" s="11">
        <v>319.375</v>
      </c>
      <c r="F6058" s="12">
        <v>1.75</v>
      </c>
      <c r="G6058" s="10">
        <f>Table1[[#This Row],[Package Price]]*Table1[[#This Row],[Participants]]</f>
        <v>558.90625</v>
      </c>
      <c r="H6058" s="18" t="s">
        <v>41</v>
      </c>
      <c r="I6058" s="18" t="str">
        <f>IF(Table1[[#This Row],[Package Price]]&gt;250,"Direct","Online")</f>
        <v>Direct</v>
      </c>
    </row>
    <row r="6059" spans="2:9" x14ac:dyDescent="0.25">
      <c r="B6059" s="6" t="s">
        <v>6102</v>
      </c>
      <c r="C6059" s="4">
        <v>43389</v>
      </c>
      <c r="D6059" s="16" t="s">
        <v>21862</v>
      </c>
      <c r="E6059" s="11">
        <v>543.375</v>
      </c>
      <c r="F6059" s="12">
        <v>2.9399999999999995</v>
      </c>
      <c r="G6059" s="10">
        <f>Table1[[#This Row],[Package Price]]*Table1[[#This Row],[Participants]]</f>
        <v>1597.5224999999998</v>
      </c>
      <c r="H6059" s="18" t="s">
        <v>48</v>
      </c>
      <c r="I6059" s="18" t="str">
        <f>IF(Table1[[#This Row],[Package Price]]&gt;250,"Direct","Online")</f>
        <v>Direct</v>
      </c>
    </row>
    <row r="6060" spans="2:9" x14ac:dyDescent="0.25">
      <c r="B6060" s="6" t="s">
        <v>6104</v>
      </c>
      <c r="C6060" s="4">
        <v>43389</v>
      </c>
      <c r="D6060" s="16" t="s">
        <v>21868</v>
      </c>
      <c r="E6060" s="11">
        <v>284.72499999999997</v>
      </c>
      <c r="F6060" s="12">
        <v>1.75</v>
      </c>
      <c r="G6060" s="10">
        <f>Table1[[#This Row],[Package Price]]*Table1[[#This Row],[Participants]]</f>
        <v>498.26874999999995</v>
      </c>
      <c r="H6060" s="18" t="s">
        <v>48</v>
      </c>
      <c r="I6060" s="18" t="str">
        <f>IF(Table1[[#This Row],[Package Price]]&gt;250,"Direct","Online")</f>
        <v>Direct</v>
      </c>
    </row>
    <row r="6061" spans="2:9" x14ac:dyDescent="0.25">
      <c r="B6061" s="6" t="s">
        <v>6103</v>
      </c>
      <c r="C6061" s="4">
        <v>43389</v>
      </c>
      <c r="D6061" s="16" t="s">
        <v>21867</v>
      </c>
      <c r="E6061" s="11">
        <v>358.75</v>
      </c>
      <c r="F6061" s="12">
        <v>1.75</v>
      </c>
      <c r="G6061" s="10">
        <f>Table1[[#This Row],[Package Price]]*Table1[[#This Row],[Participants]]</f>
        <v>627.8125</v>
      </c>
      <c r="H6061" s="18" t="s">
        <v>29</v>
      </c>
      <c r="I6061" s="18" t="str">
        <f>IF(Table1[[#This Row],[Package Price]]&gt;250,"Direct","Online")</f>
        <v>Direct</v>
      </c>
    </row>
    <row r="6062" spans="2:9" x14ac:dyDescent="0.25">
      <c r="B6062" s="6" t="s">
        <v>6108</v>
      </c>
      <c r="C6062" s="4">
        <v>43389</v>
      </c>
      <c r="D6062" s="16" t="s">
        <v>21863</v>
      </c>
      <c r="E6062" s="11">
        <v>457.62499999999994</v>
      </c>
      <c r="F6062" s="12">
        <v>7.35</v>
      </c>
      <c r="G6062" s="10">
        <f>Table1[[#This Row],[Package Price]]*Table1[[#This Row],[Participants]]</f>
        <v>3363.5437499999994</v>
      </c>
      <c r="H6062" s="18" t="s">
        <v>31</v>
      </c>
      <c r="I6062" s="18" t="str">
        <f>IF(Table1[[#This Row],[Package Price]]&gt;250,"Direct","Online")</f>
        <v>Direct</v>
      </c>
    </row>
    <row r="6063" spans="2:9" x14ac:dyDescent="0.25">
      <c r="B6063" s="6" t="s">
        <v>6122</v>
      </c>
      <c r="C6063" s="4">
        <v>43389</v>
      </c>
      <c r="D6063" s="16" t="s">
        <v>21863</v>
      </c>
      <c r="E6063" s="11">
        <v>186.375</v>
      </c>
      <c r="F6063" s="12">
        <v>1.75</v>
      </c>
      <c r="G6063" s="10">
        <f>Table1[[#This Row],[Package Price]]*Table1[[#This Row],[Participants]]</f>
        <v>326.15625</v>
      </c>
      <c r="H6063" s="18" t="s">
        <v>41</v>
      </c>
      <c r="I6063" s="18" t="str">
        <f>IF(Table1[[#This Row],[Package Price]]&gt;250,"Direct","Online")</f>
        <v>Online</v>
      </c>
    </row>
    <row r="6064" spans="2:9" x14ac:dyDescent="0.25">
      <c r="B6064" s="6" t="s">
        <v>6109</v>
      </c>
      <c r="C6064" s="4">
        <v>43389</v>
      </c>
      <c r="D6064" s="16" t="s">
        <v>21865</v>
      </c>
      <c r="E6064" s="10">
        <v>395.5</v>
      </c>
      <c r="F6064" s="12">
        <v>14.7</v>
      </c>
      <c r="G6064" s="10">
        <f>Table1[[#This Row],[Package Price]]*Table1[[#This Row],[Participants]]</f>
        <v>5813.8499999999995</v>
      </c>
      <c r="H6064" s="18" t="s">
        <v>21</v>
      </c>
      <c r="I6064" s="18" t="str">
        <f>IF(Table1[[#This Row],[Package Price]]&gt;250,"Direct","Online")</f>
        <v>Direct</v>
      </c>
    </row>
    <row r="6065" spans="2:9" x14ac:dyDescent="0.25">
      <c r="B6065" s="6" t="s">
        <v>6123</v>
      </c>
      <c r="C6065" s="4">
        <v>43389</v>
      </c>
      <c r="D6065" s="16" t="s">
        <v>21858</v>
      </c>
      <c r="E6065" s="11">
        <v>553</v>
      </c>
      <c r="F6065" s="12">
        <v>1.75</v>
      </c>
      <c r="G6065" s="10">
        <f>Table1[[#This Row],[Package Price]]*Table1[[#This Row],[Participants]]</f>
        <v>967.75</v>
      </c>
      <c r="H6065" s="18" t="s">
        <v>22</v>
      </c>
      <c r="I6065" s="18" t="str">
        <f>IF(Table1[[#This Row],[Package Price]]&gt;250,"Direct","Online")</f>
        <v>Direct</v>
      </c>
    </row>
    <row r="6066" spans="2:9" x14ac:dyDescent="0.25">
      <c r="B6066" s="6" t="s">
        <v>6116</v>
      </c>
      <c r="C6066" s="4">
        <v>43389</v>
      </c>
      <c r="D6066" s="16" t="s">
        <v>21856</v>
      </c>
      <c r="E6066" s="11">
        <v>280</v>
      </c>
      <c r="F6066" s="12">
        <v>1.75</v>
      </c>
      <c r="G6066" s="10">
        <f>Table1[[#This Row],[Package Price]]*Table1[[#This Row],[Participants]]</f>
        <v>490</v>
      </c>
      <c r="H6066" s="18" t="s">
        <v>0</v>
      </c>
      <c r="I6066" s="18" t="str">
        <f>IF(Table1[[#This Row],[Package Price]]&gt;250,"Direct","Online")</f>
        <v>Direct</v>
      </c>
    </row>
    <row r="6067" spans="2:9" x14ac:dyDescent="0.25">
      <c r="B6067" s="6" t="s">
        <v>6120</v>
      </c>
      <c r="C6067" s="4">
        <v>43389</v>
      </c>
      <c r="D6067" s="16" t="s">
        <v>21871</v>
      </c>
      <c r="E6067" s="11">
        <v>218.75</v>
      </c>
      <c r="F6067" s="12">
        <v>1.75</v>
      </c>
      <c r="G6067" s="10">
        <f>Table1[[#This Row],[Package Price]]*Table1[[#This Row],[Participants]]</f>
        <v>382.8125</v>
      </c>
      <c r="H6067" s="18" t="s">
        <v>14</v>
      </c>
      <c r="I6067" s="18" t="str">
        <f>IF(Table1[[#This Row],[Package Price]]&gt;250,"Direct","Online")</f>
        <v>Online</v>
      </c>
    </row>
    <row r="6068" spans="2:9" x14ac:dyDescent="0.25">
      <c r="B6068" s="6" t="s">
        <v>6111</v>
      </c>
      <c r="C6068" s="4">
        <v>43389</v>
      </c>
      <c r="D6068" s="16" t="s">
        <v>21869</v>
      </c>
      <c r="E6068" s="11">
        <v>244.99999999999997</v>
      </c>
      <c r="F6068" s="12">
        <v>3.9199999999999995</v>
      </c>
      <c r="G6068" s="10">
        <f>Table1[[#This Row],[Package Price]]*Table1[[#This Row],[Participants]]</f>
        <v>960.39999999999975</v>
      </c>
      <c r="H6068" s="18" t="s">
        <v>33</v>
      </c>
      <c r="I6068" s="18" t="str">
        <f>IF(Table1[[#This Row],[Package Price]]&gt;250,"Direct","Online")</f>
        <v>Online</v>
      </c>
    </row>
    <row r="6069" spans="2:9" x14ac:dyDescent="0.25">
      <c r="B6069" s="6" t="s">
        <v>6124</v>
      </c>
      <c r="C6069" s="4">
        <v>43389</v>
      </c>
      <c r="D6069" s="16" t="s">
        <v>21869</v>
      </c>
      <c r="E6069" s="11">
        <v>105</v>
      </c>
      <c r="F6069" s="12">
        <v>1.75</v>
      </c>
      <c r="G6069" s="10">
        <f>Table1[[#This Row],[Package Price]]*Table1[[#This Row],[Participants]]</f>
        <v>183.75</v>
      </c>
      <c r="H6069" s="18" t="s">
        <v>41</v>
      </c>
      <c r="I6069" s="18" t="str">
        <f>IF(Table1[[#This Row],[Package Price]]&gt;250,"Direct","Online")</f>
        <v>Online</v>
      </c>
    </row>
    <row r="6070" spans="2:9" x14ac:dyDescent="0.25">
      <c r="B6070" s="6" t="s">
        <v>6126</v>
      </c>
      <c r="C6070" s="4">
        <v>43389</v>
      </c>
      <c r="D6070" s="16" t="s">
        <v>21873</v>
      </c>
      <c r="E6070" s="11">
        <v>185.67499999999998</v>
      </c>
      <c r="F6070" s="12">
        <v>20.09</v>
      </c>
      <c r="G6070" s="10">
        <f>Table1[[#This Row],[Package Price]]*Table1[[#This Row],[Participants]]</f>
        <v>3730.2107499999997</v>
      </c>
      <c r="H6070" s="18" t="s">
        <v>12</v>
      </c>
      <c r="I6070" s="18" t="str">
        <f>IF(Table1[[#This Row],[Package Price]]&gt;250,"Direct","Online")</f>
        <v>Online</v>
      </c>
    </row>
    <row r="6071" spans="2:9" x14ac:dyDescent="0.25">
      <c r="B6071" s="6" t="s">
        <v>6118</v>
      </c>
      <c r="C6071" s="4">
        <v>43389</v>
      </c>
      <c r="D6071" s="16" t="s">
        <v>21855</v>
      </c>
      <c r="E6071" s="11">
        <v>89.512499999999989</v>
      </c>
      <c r="F6071" s="12">
        <v>1.75</v>
      </c>
      <c r="G6071" s="10">
        <f>Table1[[#This Row],[Package Price]]*Table1[[#This Row],[Participants]]</f>
        <v>156.64687499999997</v>
      </c>
      <c r="H6071" s="18" t="s">
        <v>43</v>
      </c>
      <c r="I6071" s="18" t="str">
        <f>IF(Table1[[#This Row],[Package Price]]&gt;250,"Direct","Online")</f>
        <v>Online</v>
      </c>
    </row>
    <row r="6072" spans="2:9" x14ac:dyDescent="0.25">
      <c r="B6072" s="6" t="s">
        <v>6121</v>
      </c>
      <c r="C6072" s="4">
        <v>43389</v>
      </c>
      <c r="D6072" s="16" t="s">
        <v>21859</v>
      </c>
      <c r="E6072" s="11">
        <v>551.25</v>
      </c>
      <c r="F6072" s="12">
        <v>1.75</v>
      </c>
      <c r="G6072" s="10">
        <f>Table1[[#This Row],[Package Price]]*Table1[[#This Row],[Participants]]</f>
        <v>964.6875</v>
      </c>
      <c r="H6072" s="18" t="s">
        <v>10</v>
      </c>
      <c r="I6072" s="18" t="str">
        <f>IF(Table1[[#This Row],[Package Price]]&gt;250,"Direct","Online")</f>
        <v>Direct</v>
      </c>
    </row>
    <row r="6073" spans="2:9" x14ac:dyDescent="0.25">
      <c r="B6073" s="6" t="s">
        <v>6110</v>
      </c>
      <c r="C6073" s="4">
        <v>43389</v>
      </c>
      <c r="D6073" s="16" t="s">
        <v>21857</v>
      </c>
      <c r="E6073" s="11">
        <v>244.99999999999997</v>
      </c>
      <c r="F6073" s="12">
        <v>3.4299999999999993</v>
      </c>
      <c r="G6073" s="10">
        <f>Table1[[#This Row],[Package Price]]*Table1[[#This Row],[Participants]]</f>
        <v>840.34999999999968</v>
      </c>
      <c r="H6073" s="18" t="s">
        <v>2</v>
      </c>
      <c r="I6073" s="18" t="str">
        <f>IF(Table1[[#This Row],[Package Price]]&gt;250,"Direct","Online")</f>
        <v>Online</v>
      </c>
    </row>
    <row r="6074" spans="2:9" x14ac:dyDescent="0.25">
      <c r="B6074" s="6" t="s">
        <v>6106</v>
      </c>
      <c r="C6074" s="4">
        <v>43389</v>
      </c>
      <c r="D6074" s="16" t="s">
        <v>21877</v>
      </c>
      <c r="E6074" s="11">
        <v>280.875</v>
      </c>
      <c r="F6074" s="12">
        <v>1.75</v>
      </c>
      <c r="G6074" s="10">
        <f>Table1[[#This Row],[Package Price]]*Table1[[#This Row],[Participants]]</f>
        <v>491.53125</v>
      </c>
      <c r="H6074" s="18" t="s">
        <v>19</v>
      </c>
      <c r="I6074" s="18" t="str">
        <f>IF(Table1[[#This Row],[Package Price]]&gt;250,"Direct","Online")</f>
        <v>Direct</v>
      </c>
    </row>
    <row r="6075" spans="2:9" x14ac:dyDescent="0.25">
      <c r="B6075" s="6" t="s">
        <v>6131</v>
      </c>
      <c r="C6075" s="4">
        <v>43390</v>
      </c>
      <c r="D6075" s="16" t="s">
        <v>21872</v>
      </c>
      <c r="E6075" s="11">
        <v>210</v>
      </c>
      <c r="F6075" s="12">
        <v>17.394999999999996</v>
      </c>
      <c r="G6075" s="10">
        <f>Table1[[#This Row],[Package Price]]*Table1[[#This Row],[Participants]]</f>
        <v>3652.9499999999994</v>
      </c>
      <c r="H6075" s="18" t="s">
        <v>39</v>
      </c>
      <c r="I6075" s="18" t="str">
        <f>IF(Table1[[#This Row],[Package Price]]&gt;250,"Direct","Online")</f>
        <v>Online</v>
      </c>
    </row>
    <row r="6076" spans="2:9" x14ac:dyDescent="0.25">
      <c r="B6076" s="6" t="s">
        <v>6133</v>
      </c>
      <c r="C6076" s="4">
        <v>43390</v>
      </c>
      <c r="D6076" s="16" t="s">
        <v>21870</v>
      </c>
      <c r="E6076" s="11">
        <v>227.49999999999997</v>
      </c>
      <c r="F6076" s="12">
        <v>1.75</v>
      </c>
      <c r="G6076" s="10">
        <f>Table1[[#This Row],[Package Price]]*Table1[[#This Row],[Participants]]</f>
        <v>398.12499999999994</v>
      </c>
      <c r="H6076" s="18" t="s">
        <v>1</v>
      </c>
      <c r="I6076" s="18" t="str">
        <f>IF(Table1[[#This Row],[Package Price]]&gt;250,"Direct","Online")</f>
        <v>Online</v>
      </c>
    </row>
    <row r="6077" spans="2:9" x14ac:dyDescent="0.25">
      <c r="B6077" s="6" t="s">
        <v>6138</v>
      </c>
      <c r="C6077" s="4">
        <v>43390</v>
      </c>
      <c r="D6077" s="16" t="s">
        <v>21864</v>
      </c>
      <c r="E6077" s="11">
        <v>396.02499999999998</v>
      </c>
      <c r="F6077" s="12">
        <v>6.3699999999999992</v>
      </c>
      <c r="G6077" s="10">
        <f>Table1[[#This Row],[Package Price]]*Table1[[#This Row],[Participants]]</f>
        <v>2522.6792499999997</v>
      </c>
      <c r="H6077" s="18" t="s">
        <v>30</v>
      </c>
      <c r="I6077" s="18" t="str">
        <f>IF(Table1[[#This Row],[Package Price]]&gt;250,"Direct","Online")</f>
        <v>Direct</v>
      </c>
    </row>
    <row r="6078" spans="2:9" x14ac:dyDescent="0.25">
      <c r="B6078" s="6" t="s">
        <v>6151</v>
      </c>
      <c r="C6078" s="4">
        <v>43390</v>
      </c>
      <c r="D6078" s="16" t="s">
        <v>21879</v>
      </c>
      <c r="E6078" s="11">
        <v>210.875</v>
      </c>
      <c r="F6078" s="12">
        <v>1.4699999999999998</v>
      </c>
      <c r="G6078" s="10">
        <f>Table1[[#This Row],[Package Price]]*Table1[[#This Row],[Participants]]</f>
        <v>309.98624999999993</v>
      </c>
      <c r="H6078" s="18" t="s">
        <v>32</v>
      </c>
      <c r="I6078" s="18" t="str">
        <f>IF(Table1[[#This Row],[Package Price]]&gt;250,"Direct","Online")</f>
        <v>Online</v>
      </c>
    </row>
    <row r="6079" spans="2:9" x14ac:dyDescent="0.25">
      <c r="B6079" s="6" t="s">
        <v>6141</v>
      </c>
      <c r="C6079" s="4">
        <v>43390</v>
      </c>
      <c r="D6079" s="16" t="s">
        <v>21861</v>
      </c>
      <c r="E6079" s="11">
        <v>284.375</v>
      </c>
      <c r="F6079" s="12">
        <v>1.75</v>
      </c>
      <c r="G6079" s="10">
        <f>Table1[[#This Row],[Package Price]]*Table1[[#This Row],[Participants]]</f>
        <v>497.65625</v>
      </c>
      <c r="H6079" s="18" t="s">
        <v>11</v>
      </c>
      <c r="I6079" s="18" t="str">
        <f>IF(Table1[[#This Row],[Package Price]]&gt;250,"Direct","Online")</f>
        <v>Direct</v>
      </c>
    </row>
    <row r="6080" spans="2:9" x14ac:dyDescent="0.25">
      <c r="B6080" s="6" t="s">
        <v>6139</v>
      </c>
      <c r="C6080" s="4">
        <v>43390</v>
      </c>
      <c r="D6080" s="16" t="s">
        <v>21874</v>
      </c>
      <c r="E6080" s="11">
        <v>109.63749999999999</v>
      </c>
      <c r="F6080" s="12">
        <v>7.5949999999999989</v>
      </c>
      <c r="G6080" s="10">
        <f>Table1[[#This Row],[Package Price]]*Table1[[#This Row],[Participants]]</f>
        <v>832.69681249999974</v>
      </c>
      <c r="H6080" s="18" t="s">
        <v>11</v>
      </c>
      <c r="I6080" s="18" t="str">
        <f>IF(Table1[[#This Row],[Package Price]]&gt;250,"Direct","Online")</f>
        <v>Online</v>
      </c>
    </row>
    <row r="6081" spans="2:9" x14ac:dyDescent="0.25">
      <c r="B6081" s="6" t="s">
        <v>6127</v>
      </c>
      <c r="C6081" s="4">
        <v>43390</v>
      </c>
      <c r="D6081" s="16" t="s">
        <v>21875</v>
      </c>
      <c r="E6081" s="11">
        <v>222.25</v>
      </c>
      <c r="F6081" s="12">
        <v>5.6349999999999989</v>
      </c>
      <c r="G6081" s="10">
        <f>Table1[[#This Row],[Package Price]]*Table1[[#This Row],[Participants]]</f>
        <v>1252.3787499999999</v>
      </c>
      <c r="H6081" s="18" t="s">
        <v>18</v>
      </c>
      <c r="I6081" s="18" t="str">
        <f>IF(Table1[[#This Row],[Package Price]]&gt;250,"Direct","Online")</f>
        <v>Online</v>
      </c>
    </row>
    <row r="6082" spans="2:9" x14ac:dyDescent="0.25">
      <c r="B6082" s="6" t="s">
        <v>6143</v>
      </c>
      <c r="C6082" s="4">
        <v>43390</v>
      </c>
      <c r="D6082" s="16" t="s">
        <v>21876</v>
      </c>
      <c r="E6082" s="11">
        <v>105</v>
      </c>
      <c r="F6082" s="12">
        <v>16.904999999999998</v>
      </c>
      <c r="G6082" s="10">
        <f>Table1[[#This Row],[Package Price]]*Table1[[#This Row],[Participants]]</f>
        <v>1775.0249999999996</v>
      </c>
      <c r="H6082" s="18" t="s">
        <v>13</v>
      </c>
      <c r="I6082" s="18" t="str">
        <f>IF(Table1[[#This Row],[Package Price]]&gt;250,"Direct","Online")</f>
        <v>Online</v>
      </c>
    </row>
    <row r="6083" spans="2:9" x14ac:dyDescent="0.25">
      <c r="B6083" s="6" t="s">
        <v>6145</v>
      </c>
      <c r="C6083" s="4">
        <v>43390</v>
      </c>
      <c r="D6083" s="16" t="s">
        <v>21860</v>
      </c>
      <c r="E6083" s="11">
        <v>284.72499999999997</v>
      </c>
      <c r="F6083" s="12">
        <v>1.75</v>
      </c>
      <c r="G6083" s="10">
        <f>Table1[[#This Row],[Package Price]]*Table1[[#This Row],[Participants]]</f>
        <v>498.26874999999995</v>
      </c>
      <c r="H6083" s="18" t="s">
        <v>34</v>
      </c>
      <c r="I6083" s="18" t="str">
        <f>IF(Table1[[#This Row],[Package Price]]&gt;250,"Direct","Online")</f>
        <v>Direct</v>
      </c>
    </row>
    <row r="6084" spans="2:9" x14ac:dyDescent="0.25">
      <c r="B6084" s="6" t="s">
        <v>6140</v>
      </c>
      <c r="C6084" s="4">
        <v>43390</v>
      </c>
      <c r="D6084" s="16" t="s">
        <v>21866</v>
      </c>
      <c r="E6084" s="11">
        <v>319.375</v>
      </c>
      <c r="F6084" s="12">
        <v>1.75</v>
      </c>
      <c r="G6084" s="10">
        <f>Table1[[#This Row],[Package Price]]*Table1[[#This Row],[Participants]]</f>
        <v>558.90625</v>
      </c>
      <c r="H6084" s="18" t="s">
        <v>42</v>
      </c>
      <c r="I6084" s="18" t="str">
        <f>IF(Table1[[#This Row],[Package Price]]&gt;250,"Direct","Online")</f>
        <v>Direct</v>
      </c>
    </row>
    <row r="6085" spans="2:9" x14ac:dyDescent="0.25">
      <c r="B6085" s="6" t="s">
        <v>6128</v>
      </c>
      <c r="C6085" s="4">
        <v>43390</v>
      </c>
      <c r="D6085" s="16" t="s">
        <v>21862</v>
      </c>
      <c r="E6085" s="11">
        <v>543.375</v>
      </c>
      <c r="F6085" s="12">
        <v>18.13</v>
      </c>
      <c r="G6085" s="10">
        <f>Table1[[#This Row],[Package Price]]*Table1[[#This Row],[Participants]]</f>
        <v>9851.3887500000001</v>
      </c>
      <c r="H6085" s="18" t="s">
        <v>49</v>
      </c>
      <c r="I6085" s="18" t="str">
        <f>IF(Table1[[#This Row],[Package Price]]&gt;250,"Direct","Online")</f>
        <v>Direct</v>
      </c>
    </row>
    <row r="6086" spans="2:9" x14ac:dyDescent="0.25">
      <c r="B6086" s="6" t="s">
        <v>6130</v>
      </c>
      <c r="C6086" s="4">
        <v>43390</v>
      </c>
      <c r="D6086" s="16" t="s">
        <v>21868</v>
      </c>
      <c r="E6086" s="11">
        <v>284.72499999999997</v>
      </c>
      <c r="F6086" s="12">
        <v>1.75</v>
      </c>
      <c r="G6086" s="10">
        <f>Table1[[#This Row],[Package Price]]*Table1[[#This Row],[Participants]]</f>
        <v>498.26874999999995</v>
      </c>
      <c r="H6086" s="18" t="s">
        <v>49</v>
      </c>
      <c r="I6086" s="18" t="str">
        <f>IF(Table1[[#This Row],[Package Price]]&gt;250,"Direct","Online")</f>
        <v>Direct</v>
      </c>
    </row>
    <row r="6087" spans="2:9" x14ac:dyDescent="0.25">
      <c r="B6087" s="6" t="s">
        <v>6129</v>
      </c>
      <c r="C6087" s="4">
        <v>43390</v>
      </c>
      <c r="D6087" s="16" t="s">
        <v>21867</v>
      </c>
      <c r="E6087" s="11">
        <v>358.75</v>
      </c>
      <c r="F6087" s="12">
        <v>1.75</v>
      </c>
      <c r="G6087" s="10">
        <f>Table1[[#This Row],[Package Price]]*Table1[[#This Row],[Participants]]</f>
        <v>627.8125</v>
      </c>
      <c r="H6087" s="18" t="s">
        <v>30</v>
      </c>
      <c r="I6087" s="18" t="str">
        <f>IF(Table1[[#This Row],[Package Price]]&gt;250,"Direct","Online")</f>
        <v>Direct</v>
      </c>
    </row>
    <row r="6088" spans="2:9" x14ac:dyDescent="0.25">
      <c r="B6088" s="6" t="s">
        <v>6134</v>
      </c>
      <c r="C6088" s="4">
        <v>43390</v>
      </c>
      <c r="D6088" s="16" t="s">
        <v>21863</v>
      </c>
      <c r="E6088" s="11">
        <v>457.62499999999994</v>
      </c>
      <c r="F6088" s="12">
        <v>8.0849999999999991</v>
      </c>
      <c r="G6088" s="10">
        <f>Table1[[#This Row],[Package Price]]*Table1[[#This Row],[Participants]]</f>
        <v>3699.8981249999993</v>
      </c>
      <c r="H6088" s="18" t="s">
        <v>32</v>
      </c>
      <c r="I6088" s="18" t="str">
        <f>IF(Table1[[#This Row],[Package Price]]&gt;250,"Direct","Online")</f>
        <v>Direct</v>
      </c>
    </row>
    <row r="6089" spans="2:9" x14ac:dyDescent="0.25">
      <c r="B6089" s="6" t="s">
        <v>6148</v>
      </c>
      <c r="C6089" s="4">
        <v>43390</v>
      </c>
      <c r="D6089" s="16" t="s">
        <v>21863</v>
      </c>
      <c r="E6089" s="11">
        <v>186.375</v>
      </c>
      <c r="F6089" s="12">
        <v>1.4699999999999998</v>
      </c>
      <c r="G6089" s="10">
        <f>Table1[[#This Row],[Package Price]]*Table1[[#This Row],[Participants]]</f>
        <v>273.97124999999994</v>
      </c>
      <c r="H6089" s="18" t="s">
        <v>42</v>
      </c>
      <c r="I6089" s="18" t="str">
        <f>IF(Table1[[#This Row],[Package Price]]&gt;250,"Direct","Online")</f>
        <v>Online</v>
      </c>
    </row>
    <row r="6090" spans="2:9" x14ac:dyDescent="0.25">
      <c r="B6090" s="6" t="s">
        <v>6135</v>
      </c>
      <c r="C6090" s="4">
        <v>43390</v>
      </c>
      <c r="D6090" s="16" t="s">
        <v>21865</v>
      </c>
      <c r="E6090" s="10">
        <v>395.5</v>
      </c>
      <c r="F6090" s="12">
        <v>23.274999999999999</v>
      </c>
      <c r="G6090" s="10">
        <f>Table1[[#This Row],[Package Price]]*Table1[[#This Row],[Participants]]</f>
        <v>9205.2624999999989</v>
      </c>
      <c r="H6090" s="18" t="s">
        <v>22</v>
      </c>
      <c r="I6090" s="18" t="str">
        <f>IF(Table1[[#This Row],[Package Price]]&gt;250,"Direct","Online")</f>
        <v>Direct</v>
      </c>
    </row>
    <row r="6091" spans="2:9" x14ac:dyDescent="0.25">
      <c r="B6091" s="6" t="s">
        <v>6149</v>
      </c>
      <c r="C6091" s="4">
        <v>43390</v>
      </c>
      <c r="D6091" s="16" t="s">
        <v>21858</v>
      </c>
      <c r="E6091" s="11">
        <v>553</v>
      </c>
      <c r="F6091" s="12">
        <v>3.9199999999999995</v>
      </c>
      <c r="G6091" s="10">
        <f>Table1[[#This Row],[Package Price]]*Table1[[#This Row],[Participants]]</f>
        <v>2167.7599999999998</v>
      </c>
      <c r="H6091" s="18" t="s">
        <v>23</v>
      </c>
      <c r="I6091" s="18" t="str">
        <f>IF(Table1[[#This Row],[Package Price]]&gt;250,"Direct","Online")</f>
        <v>Direct</v>
      </c>
    </row>
    <row r="6092" spans="2:9" x14ac:dyDescent="0.25">
      <c r="B6092" s="6" t="s">
        <v>6142</v>
      </c>
      <c r="C6092" s="4">
        <v>43390</v>
      </c>
      <c r="D6092" s="16" t="s">
        <v>21856</v>
      </c>
      <c r="E6092" s="11">
        <v>280</v>
      </c>
      <c r="F6092" s="12">
        <v>1.75</v>
      </c>
      <c r="G6092" s="10">
        <f>Table1[[#This Row],[Package Price]]*Table1[[#This Row],[Participants]]</f>
        <v>490</v>
      </c>
      <c r="H6092" s="18" t="s">
        <v>1</v>
      </c>
      <c r="I6092" s="18" t="str">
        <f>IF(Table1[[#This Row],[Package Price]]&gt;250,"Direct","Online")</f>
        <v>Direct</v>
      </c>
    </row>
    <row r="6093" spans="2:9" x14ac:dyDescent="0.25">
      <c r="B6093" s="6" t="s">
        <v>6146</v>
      </c>
      <c r="C6093" s="4">
        <v>43390</v>
      </c>
      <c r="D6093" s="16" t="s">
        <v>21871</v>
      </c>
      <c r="E6093" s="11">
        <v>218.75</v>
      </c>
      <c r="F6093" s="12">
        <v>4.4099999999999993</v>
      </c>
      <c r="G6093" s="10">
        <f>Table1[[#This Row],[Package Price]]*Table1[[#This Row],[Participants]]</f>
        <v>964.68749999999989</v>
      </c>
      <c r="H6093" s="18" t="s">
        <v>15</v>
      </c>
      <c r="I6093" s="18" t="str">
        <f>IF(Table1[[#This Row],[Package Price]]&gt;250,"Direct","Online")</f>
        <v>Online</v>
      </c>
    </row>
    <row r="6094" spans="2:9" x14ac:dyDescent="0.25">
      <c r="B6094" s="6" t="s">
        <v>6137</v>
      </c>
      <c r="C6094" s="4">
        <v>43390</v>
      </c>
      <c r="D6094" s="16" t="s">
        <v>21869</v>
      </c>
      <c r="E6094" s="11">
        <v>244.99999999999997</v>
      </c>
      <c r="F6094" s="12">
        <v>12.25</v>
      </c>
      <c r="G6094" s="10">
        <f>Table1[[#This Row],[Package Price]]*Table1[[#This Row],[Participants]]</f>
        <v>3001.2499999999995</v>
      </c>
      <c r="H6094" s="18" t="s">
        <v>34</v>
      </c>
      <c r="I6094" s="18" t="str">
        <f>IF(Table1[[#This Row],[Package Price]]&gt;250,"Direct","Online")</f>
        <v>Online</v>
      </c>
    </row>
    <row r="6095" spans="2:9" x14ac:dyDescent="0.25">
      <c r="B6095" s="6" t="s">
        <v>6150</v>
      </c>
      <c r="C6095" s="4">
        <v>43390</v>
      </c>
      <c r="D6095" s="16" t="s">
        <v>21869</v>
      </c>
      <c r="E6095" s="11">
        <v>105</v>
      </c>
      <c r="F6095" s="12">
        <v>1.4699999999999998</v>
      </c>
      <c r="G6095" s="10">
        <f>Table1[[#This Row],[Package Price]]*Table1[[#This Row],[Participants]]</f>
        <v>154.34999999999997</v>
      </c>
      <c r="H6095" s="18" t="s">
        <v>42</v>
      </c>
      <c r="I6095" s="18" t="str">
        <f>IF(Table1[[#This Row],[Package Price]]&gt;250,"Direct","Online")</f>
        <v>Online</v>
      </c>
    </row>
    <row r="6096" spans="2:9" x14ac:dyDescent="0.25">
      <c r="B6096" s="6" t="s">
        <v>6152</v>
      </c>
      <c r="C6096" s="4">
        <v>43390</v>
      </c>
      <c r="D6096" s="16" t="s">
        <v>21873</v>
      </c>
      <c r="E6096" s="11">
        <v>185.67499999999998</v>
      </c>
      <c r="F6096" s="12">
        <v>63.944999999999993</v>
      </c>
      <c r="G6096" s="10">
        <f>Table1[[#This Row],[Package Price]]*Table1[[#This Row],[Participants]]</f>
        <v>11872.987874999997</v>
      </c>
      <c r="H6096" s="18" t="s">
        <v>13</v>
      </c>
      <c r="I6096" s="18" t="str">
        <f>IF(Table1[[#This Row],[Package Price]]&gt;250,"Direct","Online")</f>
        <v>Online</v>
      </c>
    </row>
    <row r="6097" spans="2:9" x14ac:dyDescent="0.25">
      <c r="B6097" s="6" t="s">
        <v>6144</v>
      </c>
      <c r="C6097" s="4">
        <v>43390</v>
      </c>
      <c r="D6097" s="16" t="s">
        <v>21855</v>
      </c>
      <c r="E6097" s="11">
        <v>89.512499999999989</v>
      </c>
      <c r="F6097" s="12">
        <v>1.75</v>
      </c>
      <c r="G6097" s="10">
        <f>Table1[[#This Row],[Package Price]]*Table1[[#This Row],[Participants]]</f>
        <v>156.64687499999997</v>
      </c>
      <c r="H6097" s="18" t="s">
        <v>44</v>
      </c>
      <c r="I6097" s="18" t="str">
        <f>IF(Table1[[#This Row],[Package Price]]&gt;250,"Direct","Online")</f>
        <v>Online</v>
      </c>
    </row>
    <row r="6098" spans="2:9" x14ac:dyDescent="0.25">
      <c r="B6098" s="6" t="s">
        <v>6147</v>
      </c>
      <c r="C6098" s="4">
        <v>43390</v>
      </c>
      <c r="D6098" s="16" t="s">
        <v>21859</v>
      </c>
      <c r="E6098" s="11">
        <v>551.25</v>
      </c>
      <c r="F6098" s="12">
        <v>1.4699999999999998</v>
      </c>
      <c r="G6098" s="10">
        <f>Table1[[#This Row],[Package Price]]*Table1[[#This Row],[Participants]]</f>
        <v>810.33749999999986</v>
      </c>
      <c r="H6098" s="18" t="s">
        <v>11</v>
      </c>
      <c r="I6098" s="18" t="str">
        <f>IF(Table1[[#This Row],[Package Price]]&gt;250,"Direct","Online")</f>
        <v>Direct</v>
      </c>
    </row>
    <row r="6099" spans="2:9" x14ac:dyDescent="0.25">
      <c r="B6099" s="6" t="s">
        <v>6136</v>
      </c>
      <c r="C6099" s="4">
        <v>43390</v>
      </c>
      <c r="D6099" s="16" t="s">
        <v>21857</v>
      </c>
      <c r="E6099" s="11">
        <v>244.99999999999997</v>
      </c>
      <c r="F6099" s="12">
        <v>0.73499999999999988</v>
      </c>
      <c r="G6099" s="10">
        <f>Table1[[#This Row],[Package Price]]*Table1[[#This Row],[Participants]]</f>
        <v>180.07499999999996</v>
      </c>
      <c r="H6099" s="18" t="s">
        <v>3</v>
      </c>
      <c r="I6099" s="18" t="str">
        <f>IF(Table1[[#This Row],[Package Price]]&gt;250,"Direct","Online")</f>
        <v>Online</v>
      </c>
    </row>
    <row r="6100" spans="2:9" x14ac:dyDescent="0.25">
      <c r="B6100" s="6" t="s">
        <v>6132</v>
      </c>
      <c r="C6100" s="4">
        <v>43390</v>
      </c>
      <c r="D6100" s="16" t="s">
        <v>21877</v>
      </c>
      <c r="E6100" s="11">
        <v>280.875</v>
      </c>
      <c r="F6100" s="12">
        <v>31.604999999999997</v>
      </c>
      <c r="G6100" s="10">
        <f>Table1[[#This Row],[Package Price]]*Table1[[#This Row],[Participants]]</f>
        <v>8877.0543749999997</v>
      </c>
      <c r="H6100" s="18" t="s">
        <v>20</v>
      </c>
      <c r="I6100" s="18" t="str">
        <f>IF(Table1[[#This Row],[Package Price]]&gt;250,"Direct","Online")</f>
        <v>Direct</v>
      </c>
    </row>
    <row r="6101" spans="2:9" x14ac:dyDescent="0.25">
      <c r="B6101" s="6" t="s">
        <v>6157</v>
      </c>
      <c r="C6101" s="4">
        <v>43391</v>
      </c>
      <c r="D6101" s="16" t="s">
        <v>21872</v>
      </c>
      <c r="E6101" s="11">
        <v>210</v>
      </c>
      <c r="F6101" s="12">
        <v>0.97999999999999987</v>
      </c>
      <c r="G6101" s="10">
        <f>Table1[[#This Row],[Package Price]]*Table1[[#This Row],[Participants]]</f>
        <v>205.79999999999998</v>
      </c>
      <c r="H6101" s="18" t="s">
        <v>40</v>
      </c>
      <c r="I6101" s="18" t="str">
        <f>IF(Table1[[#This Row],[Package Price]]&gt;250,"Direct","Online")</f>
        <v>Online</v>
      </c>
    </row>
    <row r="6102" spans="2:9" x14ac:dyDescent="0.25">
      <c r="B6102" s="6" t="s">
        <v>6159</v>
      </c>
      <c r="C6102" s="4">
        <v>43391</v>
      </c>
      <c r="D6102" s="16" t="s">
        <v>21870</v>
      </c>
      <c r="E6102" s="11">
        <v>227.49999999999997</v>
      </c>
      <c r="F6102" s="12">
        <v>1.75</v>
      </c>
      <c r="G6102" s="10">
        <f>Table1[[#This Row],[Package Price]]*Table1[[#This Row],[Participants]]</f>
        <v>398.12499999999994</v>
      </c>
      <c r="H6102" s="18" t="s">
        <v>2</v>
      </c>
      <c r="I6102" s="18" t="str">
        <f>IF(Table1[[#This Row],[Package Price]]&gt;250,"Direct","Online")</f>
        <v>Online</v>
      </c>
    </row>
    <row r="6103" spans="2:9" x14ac:dyDescent="0.25">
      <c r="B6103" s="6" t="s">
        <v>6164</v>
      </c>
      <c r="C6103" s="4">
        <v>43391</v>
      </c>
      <c r="D6103" s="16" t="s">
        <v>21864</v>
      </c>
      <c r="E6103" s="11">
        <v>396.02499999999998</v>
      </c>
      <c r="F6103" s="12">
        <v>2.4499999999999997</v>
      </c>
      <c r="G6103" s="10">
        <f>Table1[[#This Row],[Package Price]]*Table1[[#This Row],[Participants]]</f>
        <v>970.26124999999979</v>
      </c>
      <c r="H6103" s="18" t="s">
        <v>31</v>
      </c>
      <c r="I6103" s="18" t="str">
        <f>IF(Table1[[#This Row],[Package Price]]&gt;250,"Direct","Online")</f>
        <v>Direct</v>
      </c>
    </row>
    <row r="6104" spans="2:9" x14ac:dyDescent="0.25">
      <c r="B6104" s="6" t="s">
        <v>6177</v>
      </c>
      <c r="C6104" s="4">
        <v>43391</v>
      </c>
      <c r="D6104" s="16" t="s">
        <v>21879</v>
      </c>
      <c r="E6104" s="11">
        <v>210.875</v>
      </c>
      <c r="F6104" s="12">
        <v>1.75</v>
      </c>
      <c r="G6104" s="10">
        <f>Table1[[#This Row],[Package Price]]*Table1[[#This Row],[Participants]]</f>
        <v>369.03125</v>
      </c>
      <c r="H6104" s="18" t="s">
        <v>33</v>
      </c>
      <c r="I6104" s="18" t="str">
        <f>IF(Table1[[#This Row],[Package Price]]&gt;250,"Direct","Online")</f>
        <v>Online</v>
      </c>
    </row>
    <row r="6105" spans="2:9" x14ac:dyDescent="0.25">
      <c r="B6105" s="6" t="s">
        <v>6167</v>
      </c>
      <c r="C6105" s="4">
        <v>43391</v>
      </c>
      <c r="D6105" s="16" t="s">
        <v>21861</v>
      </c>
      <c r="E6105" s="11">
        <v>284.375</v>
      </c>
      <c r="F6105" s="12">
        <v>1.75</v>
      </c>
      <c r="G6105" s="10">
        <f>Table1[[#This Row],[Package Price]]*Table1[[#This Row],[Participants]]</f>
        <v>497.65625</v>
      </c>
      <c r="H6105" s="18" t="s">
        <v>12</v>
      </c>
      <c r="I6105" s="18" t="str">
        <f>IF(Table1[[#This Row],[Package Price]]&gt;250,"Direct","Online")</f>
        <v>Direct</v>
      </c>
    </row>
    <row r="6106" spans="2:9" x14ac:dyDescent="0.25">
      <c r="B6106" s="6" t="s">
        <v>6165</v>
      </c>
      <c r="C6106" s="4">
        <v>43391</v>
      </c>
      <c r="D6106" s="16" t="s">
        <v>21874</v>
      </c>
      <c r="E6106" s="11">
        <v>109.63749999999999</v>
      </c>
      <c r="F6106" s="12">
        <v>1.4699999999999998</v>
      </c>
      <c r="G6106" s="10">
        <f>Table1[[#This Row],[Package Price]]*Table1[[#This Row],[Participants]]</f>
        <v>161.16712499999997</v>
      </c>
      <c r="H6106" s="18" t="s">
        <v>12</v>
      </c>
      <c r="I6106" s="18" t="str">
        <f>IF(Table1[[#This Row],[Package Price]]&gt;250,"Direct","Online")</f>
        <v>Online</v>
      </c>
    </row>
    <row r="6107" spans="2:9" x14ac:dyDescent="0.25">
      <c r="B6107" s="6" t="s">
        <v>6153</v>
      </c>
      <c r="C6107" s="4">
        <v>43391</v>
      </c>
      <c r="D6107" s="16" t="s">
        <v>21875</v>
      </c>
      <c r="E6107" s="11">
        <v>222.25</v>
      </c>
      <c r="F6107" s="12">
        <v>0.97999999999999987</v>
      </c>
      <c r="G6107" s="10">
        <f>Table1[[#This Row],[Package Price]]*Table1[[#This Row],[Participants]]</f>
        <v>217.80499999999998</v>
      </c>
      <c r="H6107" s="18" t="s">
        <v>19</v>
      </c>
      <c r="I6107" s="18" t="str">
        <f>IF(Table1[[#This Row],[Package Price]]&gt;250,"Direct","Online")</f>
        <v>Online</v>
      </c>
    </row>
    <row r="6108" spans="2:9" x14ac:dyDescent="0.25">
      <c r="B6108" s="6" t="s">
        <v>6169</v>
      </c>
      <c r="C6108" s="4">
        <v>43391</v>
      </c>
      <c r="D6108" s="16" t="s">
        <v>21876</v>
      </c>
      <c r="E6108" s="11">
        <v>105</v>
      </c>
      <c r="F6108" s="12">
        <v>2.9399999999999995</v>
      </c>
      <c r="G6108" s="10">
        <f>Table1[[#This Row],[Package Price]]*Table1[[#This Row],[Participants]]</f>
        <v>308.69999999999993</v>
      </c>
      <c r="H6108" s="18" t="s">
        <v>14</v>
      </c>
      <c r="I6108" s="18" t="str">
        <f>IF(Table1[[#This Row],[Package Price]]&gt;250,"Direct","Online")</f>
        <v>Online</v>
      </c>
    </row>
    <row r="6109" spans="2:9" x14ac:dyDescent="0.25">
      <c r="B6109" s="6" t="s">
        <v>6171</v>
      </c>
      <c r="C6109" s="4">
        <v>43391</v>
      </c>
      <c r="D6109" s="16" t="s">
        <v>21860</v>
      </c>
      <c r="E6109" s="11">
        <v>284.72499999999997</v>
      </c>
      <c r="F6109" s="12">
        <v>1.75</v>
      </c>
      <c r="G6109" s="10">
        <f>Table1[[#This Row],[Package Price]]*Table1[[#This Row],[Participants]]</f>
        <v>498.26874999999995</v>
      </c>
      <c r="H6109" s="18" t="s">
        <v>35</v>
      </c>
      <c r="I6109" s="18" t="str">
        <f>IF(Table1[[#This Row],[Package Price]]&gt;250,"Direct","Online")</f>
        <v>Direct</v>
      </c>
    </row>
    <row r="6110" spans="2:9" x14ac:dyDescent="0.25">
      <c r="B6110" s="6" t="s">
        <v>6166</v>
      </c>
      <c r="C6110" s="4">
        <v>43391</v>
      </c>
      <c r="D6110" s="16" t="s">
        <v>21866</v>
      </c>
      <c r="E6110" s="11">
        <v>319.375</v>
      </c>
      <c r="F6110" s="12">
        <v>1.75</v>
      </c>
      <c r="G6110" s="10">
        <f>Table1[[#This Row],[Package Price]]*Table1[[#This Row],[Participants]]</f>
        <v>558.90625</v>
      </c>
      <c r="H6110" s="18" t="s">
        <v>43</v>
      </c>
      <c r="I6110" s="18" t="str">
        <f>IF(Table1[[#This Row],[Package Price]]&gt;250,"Direct","Online")</f>
        <v>Direct</v>
      </c>
    </row>
    <row r="6111" spans="2:9" x14ac:dyDescent="0.25">
      <c r="B6111" s="6" t="s">
        <v>6154</v>
      </c>
      <c r="C6111" s="4">
        <v>43391</v>
      </c>
      <c r="D6111" s="16" t="s">
        <v>21862</v>
      </c>
      <c r="E6111" s="11">
        <v>543.375</v>
      </c>
      <c r="F6111" s="12">
        <v>1.4699999999999998</v>
      </c>
      <c r="G6111" s="10">
        <f>Table1[[#This Row],[Package Price]]*Table1[[#This Row],[Participants]]</f>
        <v>798.7612499999999</v>
      </c>
      <c r="H6111" s="18" t="s">
        <v>0</v>
      </c>
      <c r="I6111" s="18" t="str">
        <f>IF(Table1[[#This Row],[Package Price]]&gt;250,"Direct","Online")</f>
        <v>Direct</v>
      </c>
    </row>
    <row r="6112" spans="2:9" x14ac:dyDescent="0.25">
      <c r="B6112" s="6" t="s">
        <v>6156</v>
      </c>
      <c r="C6112" s="4">
        <v>43391</v>
      </c>
      <c r="D6112" s="16" t="s">
        <v>21868</v>
      </c>
      <c r="E6112" s="11">
        <v>284.72499999999997</v>
      </c>
      <c r="F6112" s="12">
        <v>1.75</v>
      </c>
      <c r="G6112" s="10">
        <f>Table1[[#This Row],[Package Price]]*Table1[[#This Row],[Participants]]</f>
        <v>498.26874999999995</v>
      </c>
      <c r="H6112" s="18" t="s">
        <v>0</v>
      </c>
      <c r="I6112" s="18" t="str">
        <f>IF(Table1[[#This Row],[Package Price]]&gt;250,"Direct","Online")</f>
        <v>Direct</v>
      </c>
    </row>
    <row r="6113" spans="2:9" x14ac:dyDescent="0.25">
      <c r="B6113" s="6" t="s">
        <v>6155</v>
      </c>
      <c r="C6113" s="4">
        <v>43391</v>
      </c>
      <c r="D6113" s="16" t="s">
        <v>21867</v>
      </c>
      <c r="E6113" s="11">
        <v>358.75</v>
      </c>
      <c r="F6113" s="12">
        <v>1.75</v>
      </c>
      <c r="G6113" s="10">
        <f>Table1[[#This Row],[Package Price]]*Table1[[#This Row],[Participants]]</f>
        <v>627.8125</v>
      </c>
      <c r="H6113" s="18" t="s">
        <v>31</v>
      </c>
      <c r="I6113" s="18" t="str">
        <f>IF(Table1[[#This Row],[Package Price]]&gt;250,"Direct","Online")</f>
        <v>Direct</v>
      </c>
    </row>
    <row r="6114" spans="2:9" x14ac:dyDescent="0.25">
      <c r="B6114" s="6" t="s">
        <v>6160</v>
      </c>
      <c r="C6114" s="4">
        <v>43391</v>
      </c>
      <c r="D6114" s="16" t="s">
        <v>21863</v>
      </c>
      <c r="E6114" s="11">
        <v>457.62499999999994</v>
      </c>
      <c r="F6114" s="12">
        <v>1.75</v>
      </c>
      <c r="G6114" s="10">
        <f>Table1[[#This Row],[Package Price]]*Table1[[#This Row],[Participants]]</f>
        <v>800.84374999999989</v>
      </c>
      <c r="H6114" s="18" t="s">
        <v>33</v>
      </c>
      <c r="I6114" s="18" t="str">
        <f>IF(Table1[[#This Row],[Package Price]]&gt;250,"Direct","Online")</f>
        <v>Direct</v>
      </c>
    </row>
    <row r="6115" spans="2:9" x14ac:dyDescent="0.25">
      <c r="B6115" s="6" t="s">
        <v>6174</v>
      </c>
      <c r="C6115" s="4">
        <v>43391</v>
      </c>
      <c r="D6115" s="16" t="s">
        <v>21863</v>
      </c>
      <c r="E6115" s="11">
        <v>186.375</v>
      </c>
      <c r="F6115" s="12">
        <v>1.75</v>
      </c>
      <c r="G6115" s="10">
        <f>Table1[[#This Row],[Package Price]]*Table1[[#This Row],[Participants]]</f>
        <v>326.15625</v>
      </c>
      <c r="H6115" s="18" t="s">
        <v>43</v>
      </c>
      <c r="I6115" s="18" t="str">
        <f>IF(Table1[[#This Row],[Package Price]]&gt;250,"Direct","Online")</f>
        <v>Online</v>
      </c>
    </row>
    <row r="6116" spans="2:9" x14ac:dyDescent="0.25">
      <c r="B6116" s="6" t="s">
        <v>6161</v>
      </c>
      <c r="C6116" s="4">
        <v>43391</v>
      </c>
      <c r="D6116" s="16" t="s">
        <v>21865</v>
      </c>
      <c r="E6116" s="10">
        <v>395.5</v>
      </c>
      <c r="F6116" s="12">
        <v>3.4299999999999993</v>
      </c>
      <c r="G6116" s="10">
        <f>Table1[[#This Row],[Package Price]]*Table1[[#This Row],[Participants]]</f>
        <v>1356.5649999999996</v>
      </c>
      <c r="H6116" s="18" t="s">
        <v>23</v>
      </c>
      <c r="I6116" s="18" t="str">
        <f>IF(Table1[[#This Row],[Package Price]]&gt;250,"Direct","Online")</f>
        <v>Direct</v>
      </c>
    </row>
    <row r="6117" spans="2:9" x14ac:dyDescent="0.25">
      <c r="B6117" s="6" t="s">
        <v>6175</v>
      </c>
      <c r="C6117" s="4">
        <v>43391</v>
      </c>
      <c r="D6117" s="16" t="s">
        <v>21858</v>
      </c>
      <c r="E6117" s="11">
        <v>553</v>
      </c>
      <c r="F6117" s="12">
        <v>1.75</v>
      </c>
      <c r="G6117" s="10">
        <f>Table1[[#This Row],[Package Price]]*Table1[[#This Row],[Participants]]</f>
        <v>967.75</v>
      </c>
      <c r="H6117" s="18" t="s">
        <v>24</v>
      </c>
      <c r="I6117" s="18" t="str">
        <f>IF(Table1[[#This Row],[Package Price]]&gt;250,"Direct","Online")</f>
        <v>Direct</v>
      </c>
    </row>
    <row r="6118" spans="2:9" x14ac:dyDescent="0.25">
      <c r="B6118" s="6" t="s">
        <v>6168</v>
      </c>
      <c r="C6118" s="4">
        <v>43391</v>
      </c>
      <c r="D6118" s="16" t="s">
        <v>21856</v>
      </c>
      <c r="E6118" s="11">
        <v>280</v>
      </c>
      <c r="F6118" s="12">
        <v>1.75</v>
      </c>
      <c r="G6118" s="10">
        <f>Table1[[#This Row],[Package Price]]*Table1[[#This Row],[Participants]]</f>
        <v>490</v>
      </c>
      <c r="H6118" s="18" t="s">
        <v>2</v>
      </c>
      <c r="I6118" s="18" t="str">
        <f>IF(Table1[[#This Row],[Package Price]]&gt;250,"Direct","Online")</f>
        <v>Direct</v>
      </c>
    </row>
    <row r="6119" spans="2:9" x14ac:dyDescent="0.25">
      <c r="B6119" s="6" t="s">
        <v>6172</v>
      </c>
      <c r="C6119" s="4">
        <v>43391</v>
      </c>
      <c r="D6119" s="16" t="s">
        <v>21871</v>
      </c>
      <c r="E6119" s="11">
        <v>218.75</v>
      </c>
      <c r="F6119" s="12">
        <v>1.75</v>
      </c>
      <c r="G6119" s="10">
        <f>Table1[[#This Row],[Package Price]]*Table1[[#This Row],[Participants]]</f>
        <v>382.8125</v>
      </c>
      <c r="H6119" s="18" t="s">
        <v>16</v>
      </c>
      <c r="I6119" s="18" t="str">
        <f>IF(Table1[[#This Row],[Package Price]]&gt;250,"Direct","Online")</f>
        <v>Online</v>
      </c>
    </row>
    <row r="6120" spans="2:9" x14ac:dyDescent="0.25">
      <c r="B6120" s="6" t="s">
        <v>6163</v>
      </c>
      <c r="C6120" s="4">
        <v>43391</v>
      </c>
      <c r="D6120" s="16" t="s">
        <v>21869</v>
      </c>
      <c r="E6120" s="11">
        <v>244.99999999999997</v>
      </c>
      <c r="F6120" s="12">
        <v>2.4499999999999997</v>
      </c>
      <c r="G6120" s="10">
        <f>Table1[[#This Row],[Package Price]]*Table1[[#This Row],[Participants]]</f>
        <v>600.24999999999989</v>
      </c>
      <c r="H6120" s="18" t="s">
        <v>35</v>
      </c>
      <c r="I6120" s="18" t="str">
        <f>IF(Table1[[#This Row],[Package Price]]&gt;250,"Direct","Online")</f>
        <v>Online</v>
      </c>
    </row>
    <row r="6121" spans="2:9" x14ac:dyDescent="0.25">
      <c r="B6121" s="6" t="s">
        <v>6176</v>
      </c>
      <c r="C6121" s="4">
        <v>43391</v>
      </c>
      <c r="D6121" s="16" t="s">
        <v>21869</v>
      </c>
      <c r="E6121" s="11">
        <v>105</v>
      </c>
      <c r="F6121" s="12">
        <v>0.97999999999999987</v>
      </c>
      <c r="G6121" s="10">
        <f>Table1[[#This Row],[Package Price]]*Table1[[#This Row],[Participants]]</f>
        <v>102.89999999999999</v>
      </c>
      <c r="H6121" s="18" t="s">
        <v>43</v>
      </c>
      <c r="I6121" s="18" t="str">
        <f>IF(Table1[[#This Row],[Package Price]]&gt;250,"Direct","Online")</f>
        <v>Online</v>
      </c>
    </row>
    <row r="6122" spans="2:9" x14ac:dyDescent="0.25">
      <c r="B6122" s="6" t="s">
        <v>6178</v>
      </c>
      <c r="C6122" s="4">
        <v>43391</v>
      </c>
      <c r="D6122" s="16" t="s">
        <v>21873</v>
      </c>
      <c r="E6122" s="11">
        <v>185.67499999999998</v>
      </c>
      <c r="F6122" s="12">
        <v>17.639999999999997</v>
      </c>
      <c r="G6122" s="10">
        <f>Table1[[#This Row],[Package Price]]*Table1[[#This Row],[Participants]]</f>
        <v>3275.3069999999993</v>
      </c>
      <c r="H6122" s="18" t="s">
        <v>14</v>
      </c>
      <c r="I6122" s="18" t="str">
        <f>IF(Table1[[#This Row],[Package Price]]&gt;250,"Direct","Online")</f>
        <v>Online</v>
      </c>
    </row>
    <row r="6123" spans="2:9" x14ac:dyDescent="0.25">
      <c r="B6123" s="6" t="s">
        <v>6170</v>
      </c>
      <c r="C6123" s="4">
        <v>43391</v>
      </c>
      <c r="D6123" s="16" t="s">
        <v>21855</v>
      </c>
      <c r="E6123" s="11">
        <v>89.512499999999989</v>
      </c>
      <c r="F6123" s="12">
        <v>1.75</v>
      </c>
      <c r="G6123" s="10">
        <f>Table1[[#This Row],[Package Price]]*Table1[[#This Row],[Participants]]</f>
        <v>156.64687499999997</v>
      </c>
      <c r="H6123" s="18" t="s">
        <v>45</v>
      </c>
      <c r="I6123" s="18" t="str">
        <f>IF(Table1[[#This Row],[Package Price]]&gt;250,"Direct","Online")</f>
        <v>Online</v>
      </c>
    </row>
    <row r="6124" spans="2:9" x14ac:dyDescent="0.25">
      <c r="B6124" s="6" t="s">
        <v>6173</v>
      </c>
      <c r="C6124" s="4">
        <v>43391</v>
      </c>
      <c r="D6124" s="16" t="s">
        <v>21859</v>
      </c>
      <c r="E6124" s="11">
        <v>551.25</v>
      </c>
      <c r="F6124" s="12">
        <v>1.75</v>
      </c>
      <c r="G6124" s="10">
        <f>Table1[[#This Row],[Package Price]]*Table1[[#This Row],[Participants]]</f>
        <v>964.6875</v>
      </c>
      <c r="H6124" s="18" t="s">
        <v>12</v>
      </c>
      <c r="I6124" s="18" t="str">
        <f>IF(Table1[[#This Row],[Package Price]]&gt;250,"Direct","Online")</f>
        <v>Direct</v>
      </c>
    </row>
    <row r="6125" spans="2:9" x14ac:dyDescent="0.25">
      <c r="B6125" s="6" t="s">
        <v>6162</v>
      </c>
      <c r="C6125" s="4">
        <v>43391</v>
      </c>
      <c r="D6125" s="16" t="s">
        <v>21857</v>
      </c>
      <c r="E6125" s="11">
        <v>244.99999999999997</v>
      </c>
      <c r="F6125" s="12">
        <v>5.6349999999999989</v>
      </c>
      <c r="G6125" s="10">
        <f>Table1[[#This Row],[Package Price]]*Table1[[#This Row],[Participants]]</f>
        <v>1380.5749999999996</v>
      </c>
      <c r="H6125" s="18" t="s">
        <v>4</v>
      </c>
      <c r="I6125" s="18" t="str">
        <f>IF(Table1[[#This Row],[Package Price]]&gt;250,"Direct","Online")</f>
        <v>Online</v>
      </c>
    </row>
    <row r="6126" spans="2:9" x14ac:dyDescent="0.25">
      <c r="B6126" s="6" t="s">
        <v>6158</v>
      </c>
      <c r="C6126" s="4">
        <v>43391</v>
      </c>
      <c r="D6126" s="16" t="s">
        <v>21877</v>
      </c>
      <c r="E6126" s="11">
        <v>280.875</v>
      </c>
      <c r="F6126" s="12">
        <v>3.6749999999999998</v>
      </c>
      <c r="G6126" s="10">
        <f>Table1[[#This Row],[Package Price]]*Table1[[#This Row],[Participants]]</f>
        <v>1032.215625</v>
      </c>
      <c r="H6126" s="18" t="s">
        <v>21</v>
      </c>
      <c r="I6126" s="18" t="str">
        <f>IF(Table1[[#This Row],[Package Price]]&gt;250,"Direct","Online")</f>
        <v>Direct</v>
      </c>
    </row>
    <row r="6127" spans="2:9" x14ac:dyDescent="0.25">
      <c r="B6127" s="6" t="s">
        <v>6183</v>
      </c>
      <c r="C6127" s="4">
        <v>43392</v>
      </c>
      <c r="D6127" s="16" t="s">
        <v>21872</v>
      </c>
      <c r="E6127" s="11">
        <v>210</v>
      </c>
      <c r="F6127" s="12">
        <v>12.984999999999998</v>
      </c>
      <c r="G6127" s="10">
        <f>Table1[[#This Row],[Package Price]]*Table1[[#This Row],[Participants]]</f>
        <v>2726.8499999999995</v>
      </c>
      <c r="H6127" s="18" t="s">
        <v>41</v>
      </c>
      <c r="I6127" s="18" t="str">
        <f>IF(Table1[[#This Row],[Package Price]]&gt;250,"Direct","Online")</f>
        <v>Online</v>
      </c>
    </row>
    <row r="6128" spans="2:9" x14ac:dyDescent="0.25">
      <c r="B6128" s="6" t="s">
        <v>6185</v>
      </c>
      <c r="C6128" s="4">
        <v>43392</v>
      </c>
      <c r="D6128" s="16" t="s">
        <v>21870</v>
      </c>
      <c r="E6128" s="11">
        <v>227.49999999999997</v>
      </c>
      <c r="F6128" s="12">
        <v>1.75</v>
      </c>
      <c r="G6128" s="10">
        <f>Table1[[#This Row],[Package Price]]*Table1[[#This Row],[Participants]]</f>
        <v>398.12499999999994</v>
      </c>
      <c r="H6128" s="18" t="s">
        <v>3</v>
      </c>
      <c r="I6128" s="18" t="str">
        <f>IF(Table1[[#This Row],[Package Price]]&gt;250,"Direct","Online")</f>
        <v>Online</v>
      </c>
    </row>
    <row r="6129" spans="2:9" x14ac:dyDescent="0.25">
      <c r="B6129" s="6" t="s">
        <v>6190</v>
      </c>
      <c r="C6129" s="4">
        <v>43392</v>
      </c>
      <c r="D6129" s="16" t="s">
        <v>21864</v>
      </c>
      <c r="E6129" s="11">
        <v>396.02499999999998</v>
      </c>
      <c r="F6129" s="12">
        <v>9.3099999999999987</v>
      </c>
      <c r="G6129" s="10">
        <f>Table1[[#This Row],[Package Price]]*Table1[[#This Row],[Participants]]</f>
        <v>3686.9927499999994</v>
      </c>
      <c r="H6129" s="18" t="s">
        <v>32</v>
      </c>
      <c r="I6129" s="18" t="str">
        <f>IF(Table1[[#This Row],[Package Price]]&gt;250,"Direct","Online")</f>
        <v>Direct</v>
      </c>
    </row>
    <row r="6130" spans="2:9" x14ac:dyDescent="0.25">
      <c r="B6130" s="6" t="s">
        <v>6203</v>
      </c>
      <c r="C6130" s="4">
        <v>43392</v>
      </c>
      <c r="D6130" s="16" t="s">
        <v>21879</v>
      </c>
      <c r="E6130" s="11">
        <v>210.875</v>
      </c>
      <c r="F6130" s="12">
        <v>1.75</v>
      </c>
      <c r="G6130" s="10">
        <f>Table1[[#This Row],[Package Price]]*Table1[[#This Row],[Participants]]</f>
        <v>369.03125</v>
      </c>
      <c r="H6130" s="18" t="s">
        <v>34</v>
      </c>
      <c r="I6130" s="18" t="str">
        <f>IF(Table1[[#This Row],[Package Price]]&gt;250,"Direct","Online")</f>
        <v>Online</v>
      </c>
    </row>
    <row r="6131" spans="2:9" x14ac:dyDescent="0.25">
      <c r="B6131" s="6" t="s">
        <v>6193</v>
      </c>
      <c r="C6131" s="4">
        <v>43392</v>
      </c>
      <c r="D6131" s="16" t="s">
        <v>21861</v>
      </c>
      <c r="E6131" s="11">
        <v>284.375</v>
      </c>
      <c r="F6131" s="12">
        <v>1.75</v>
      </c>
      <c r="G6131" s="10">
        <f>Table1[[#This Row],[Package Price]]*Table1[[#This Row],[Participants]]</f>
        <v>497.65625</v>
      </c>
      <c r="H6131" s="18" t="s">
        <v>13</v>
      </c>
      <c r="I6131" s="18" t="str">
        <f>IF(Table1[[#This Row],[Package Price]]&gt;250,"Direct","Online")</f>
        <v>Direct</v>
      </c>
    </row>
    <row r="6132" spans="2:9" x14ac:dyDescent="0.25">
      <c r="B6132" s="6" t="s">
        <v>6191</v>
      </c>
      <c r="C6132" s="4">
        <v>43392</v>
      </c>
      <c r="D6132" s="16" t="s">
        <v>21874</v>
      </c>
      <c r="E6132" s="11">
        <v>109.63749999999999</v>
      </c>
      <c r="F6132" s="12">
        <v>4.6549999999999994</v>
      </c>
      <c r="G6132" s="10">
        <f>Table1[[#This Row],[Package Price]]*Table1[[#This Row],[Participants]]</f>
        <v>510.36256249999985</v>
      </c>
      <c r="H6132" s="18" t="s">
        <v>13</v>
      </c>
      <c r="I6132" s="18" t="str">
        <f>IF(Table1[[#This Row],[Package Price]]&gt;250,"Direct","Online")</f>
        <v>Online</v>
      </c>
    </row>
    <row r="6133" spans="2:9" x14ac:dyDescent="0.25">
      <c r="B6133" s="6" t="s">
        <v>6179</v>
      </c>
      <c r="C6133" s="4">
        <v>43392</v>
      </c>
      <c r="D6133" s="16" t="s">
        <v>21875</v>
      </c>
      <c r="E6133" s="11">
        <v>222.25</v>
      </c>
      <c r="F6133" s="12">
        <v>10.779999999999998</v>
      </c>
      <c r="G6133" s="10">
        <f>Table1[[#This Row],[Package Price]]*Table1[[#This Row],[Participants]]</f>
        <v>2395.8549999999996</v>
      </c>
      <c r="H6133" s="18" t="s">
        <v>20</v>
      </c>
      <c r="I6133" s="18" t="str">
        <f>IF(Table1[[#This Row],[Package Price]]&gt;250,"Direct","Online")</f>
        <v>Online</v>
      </c>
    </row>
    <row r="6134" spans="2:9" x14ac:dyDescent="0.25">
      <c r="B6134" s="6" t="s">
        <v>6195</v>
      </c>
      <c r="C6134" s="4">
        <v>43392</v>
      </c>
      <c r="D6134" s="16" t="s">
        <v>21876</v>
      </c>
      <c r="E6134" s="11">
        <v>105</v>
      </c>
      <c r="F6134" s="12">
        <v>1.4699999999999998</v>
      </c>
      <c r="G6134" s="10">
        <f>Table1[[#This Row],[Package Price]]*Table1[[#This Row],[Participants]]</f>
        <v>154.34999999999997</v>
      </c>
      <c r="H6134" s="18" t="s">
        <v>15</v>
      </c>
      <c r="I6134" s="18" t="str">
        <f>IF(Table1[[#This Row],[Package Price]]&gt;250,"Direct","Online")</f>
        <v>Online</v>
      </c>
    </row>
    <row r="6135" spans="2:9" x14ac:dyDescent="0.25">
      <c r="B6135" s="6" t="s">
        <v>6197</v>
      </c>
      <c r="C6135" s="4">
        <v>43392</v>
      </c>
      <c r="D6135" s="16" t="s">
        <v>21860</v>
      </c>
      <c r="E6135" s="11">
        <v>284.72499999999997</v>
      </c>
      <c r="F6135" s="12">
        <v>1.75</v>
      </c>
      <c r="G6135" s="10">
        <f>Table1[[#This Row],[Package Price]]*Table1[[#This Row],[Participants]]</f>
        <v>498.26874999999995</v>
      </c>
      <c r="H6135" s="18" t="s">
        <v>36</v>
      </c>
      <c r="I6135" s="18" t="str">
        <f>IF(Table1[[#This Row],[Package Price]]&gt;250,"Direct","Online")</f>
        <v>Direct</v>
      </c>
    </row>
    <row r="6136" spans="2:9" x14ac:dyDescent="0.25">
      <c r="B6136" s="6" t="s">
        <v>6192</v>
      </c>
      <c r="C6136" s="4">
        <v>43392</v>
      </c>
      <c r="D6136" s="16" t="s">
        <v>21866</v>
      </c>
      <c r="E6136" s="11">
        <v>319.375</v>
      </c>
      <c r="F6136" s="12">
        <v>1.75</v>
      </c>
      <c r="G6136" s="10">
        <f>Table1[[#This Row],[Package Price]]*Table1[[#This Row],[Participants]]</f>
        <v>558.90625</v>
      </c>
      <c r="H6136" s="18" t="s">
        <v>32</v>
      </c>
      <c r="I6136" s="18" t="str">
        <f>IF(Table1[[#This Row],[Package Price]]&gt;250,"Direct","Online")</f>
        <v>Direct</v>
      </c>
    </row>
    <row r="6137" spans="2:9" x14ac:dyDescent="0.25">
      <c r="B6137" s="6" t="s">
        <v>6180</v>
      </c>
      <c r="C6137" s="4">
        <v>43392</v>
      </c>
      <c r="D6137" s="16" t="s">
        <v>21862</v>
      </c>
      <c r="E6137" s="11">
        <v>543.375</v>
      </c>
      <c r="F6137" s="12">
        <v>18.375</v>
      </c>
      <c r="G6137" s="10">
        <f>Table1[[#This Row],[Package Price]]*Table1[[#This Row],[Participants]]</f>
        <v>9984.515625</v>
      </c>
      <c r="H6137" s="18" t="s">
        <v>1</v>
      </c>
      <c r="I6137" s="18" t="str">
        <f>IF(Table1[[#This Row],[Package Price]]&gt;250,"Direct","Online")</f>
        <v>Direct</v>
      </c>
    </row>
    <row r="6138" spans="2:9" x14ac:dyDescent="0.25">
      <c r="B6138" s="6" t="s">
        <v>6182</v>
      </c>
      <c r="C6138" s="4">
        <v>43392</v>
      </c>
      <c r="D6138" s="16" t="s">
        <v>21868</v>
      </c>
      <c r="E6138" s="11">
        <v>284.72499999999997</v>
      </c>
      <c r="F6138" s="12">
        <v>1.75</v>
      </c>
      <c r="G6138" s="10">
        <f>Table1[[#This Row],[Package Price]]*Table1[[#This Row],[Participants]]</f>
        <v>498.26874999999995</v>
      </c>
      <c r="H6138" s="18" t="s">
        <v>1</v>
      </c>
      <c r="I6138" s="18" t="str">
        <f>IF(Table1[[#This Row],[Package Price]]&gt;250,"Direct","Online")</f>
        <v>Direct</v>
      </c>
    </row>
    <row r="6139" spans="2:9" x14ac:dyDescent="0.25">
      <c r="B6139" s="6" t="s">
        <v>6181</v>
      </c>
      <c r="C6139" s="4">
        <v>43392</v>
      </c>
      <c r="D6139" s="16" t="s">
        <v>21867</v>
      </c>
      <c r="E6139" s="11">
        <v>358.75</v>
      </c>
      <c r="F6139" s="12">
        <v>1.75</v>
      </c>
      <c r="G6139" s="10">
        <f>Table1[[#This Row],[Package Price]]*Table1[[#This Row],[Participants]]</f>
        <v>627.8125</v>
      </c>
      <c r="H6139" s="18" t="s">
        <v>32</v>
      </c>
      <c r="I6139" s="18" t="str">
        <f>IF(Table1[[#This Row],[Package Price]]&gt;250,"Direct","Online")</f>
        <v>Direct</v>
      </c>
    </row>
    <row r="6140" spans="2:9" x14ac:dyDescent="0.25">
      <c r="B6140" s="6" t="s">
        <v>6186</v>
      </c>
      <c r="C6140" s="4">
        <v>43392</v>
      </c>
      <c r="D6140" s="16" t="s">
        <v>21863</v>
      </c>
      <c r="E6140" s="11">
        <v>457.62499999999994</v>
      </c>
      <c r="F6140" s="12">
        <v>1.75</v>
      </c>
      <c r="G6140" s="10">
        <f>Table1[[#This Row],[Package Price]]*Table1[[#This Row],[Participants]]</f>
        <v>800.84374999999989</v>
      </c>
      <c r="H6140" s="18" t="s">
        <v>34</v>
      </c>
      <c r="I6140" s="18" t="str">
        <f>IF(Table1[[#This Row],[Package Price]]&gt;250,"Direct","Online")</f>
        <v>Direct</v>
      </c>
    </row>
    <row r="6141" spans="2:9" x14ac:dyDescent="0.25">
      <c r="B6141" s="6" t="s">
        <v>6200</v>
      </c>
      <c r="C6141" s="4">
        <v>43392</v>
      </c>
      <c r="D6141" s="16" t="s">
        <v>21863</v>
      </c>
      <c r="E6141" s="11">
        <v>186.375</v>
      </c>
      <c r="F6141" s="12">
        <v>0.73499999999999988</v>
      </c>
      <c r="G6141" s="10">
        <f>Table1[[#This Row],[Package Price]]*Table1[[#This Row],[Participants]]</f>
        <v>136.98562499999997</v>
      </c>
      <c r="H6141" s="18" t="s">
        <v>44</v>
      </c>
      <c r="I6141" s="18" t="str">
        <f>IF(Table1[[#This Row],[Package Price]]&gt;250,"Direct","Online")</f>
        <v>Online</v>
      </c>
    </row>
    <row r="6142" spans="2:9" x14ac:dyDescent="0.25">
      <c r="B6142" s="6" t="s">
        <v>6187</v>
      </c>
      <c r="C6142" s="4">
        <v>43392</v>
      </c>
      <c r="D6142" s="16" t="s">
        <v>21865</v>
      </c>
      <c r="E6142" s="10">
        <v>395.5</v>
      </c>
      <c r="F6142" s="12">
        <v>4.8999999999999995</v>
      </c>
      <c r="G6142" s="10">
        <f>Table1[[#This Row],[Package Price]]*Table1[[#This Row],[Participants]]</f>
        <v>1937.9499999999998</v>
      </c>
      <c r="H6142" s="18" t="s">
        <v>24</v>
      </c>
      <c r="I6142" s="18" t="str">
        <f>IF(Table1[[#This Row],[Package Price]]&gt;250,"Direct","Online")</f>
        <v>Direct</v>
      </c>
    </row>
    <row r="6143" spans="2:9" x14ac:dyDescent="0.25">
      <c r="B6143" s="6" t="s">
        <v>6201</v>
      </c>
      <c r="C6143" s="4">
        <v>43392</v>
      </c>
      <c r="D6143" s="16" t="s">
        <v>21858</v>
      </c>
      <c r="E6143" s="11">
        <v>553</v>
      </c>
      <c r="F6143" s="12">
        <v>0.73499999999999988</v>
      </c>
      <c r="G6143" s="10">
        <f>Table1[[#This Row],[Package Price]]*Table1[[#This Row],[Participants]]</f>
        <v>406.45499999999993</v>
      </c>
      <c r="H6143" s="18" t="s">
        <v>25</v>
      </c>
      <c r="I6143" s="18" t="str">
        <f>IF(Table1[[#This Row],[Package Price]]&gt;250,"Direct","Online")</f>
        <v>Direct</v>
      </c>
    </row>
    <row r="6144" spans="2:9" x14ac:dyDescent="0.25">
      <c r="B6144" s="6" t="s">
        <v>6194</v>
      </c>
      <c r="C6144" s="4">
        <v>43392</v>
      </c>
      <c r="D6144" s="16" t="s">
        <v>21856</v>
      </c>
      <c r="E6144" s="11">
        <v>280</v>
      </c>
      <c r="F6144" s="12">
        <v>1.75</v>
      </c>
      <c r="G6144" s="10">
        <f>Table1[[#This Row],[Package Price]]*Table1[[#This Row],[Participants]]</f>
        <v>490</v>
      </c>
      <c r="H6144" s="18" t="s">
        <v>3</v>
      </c>
      <c r="I6144" s="18" t="str">
        <f>IF(Table1[[#This Row],[Package Price]]&gt;250,"Direct","Online")</f>
        <v>Direct</v>
      </c>
    </row>
    <row r="6145" spans="2:9" x14ac:dyDescent="0.25">
      <c r="B6145" s="6" t="s">
        <v>6198</v>
      </c>
      <c r="C6145" s="4">
        <v>43392</v>
      </c>
      <c r="D6145" s="16" t="s">
        <v>21871</v>
      </c>
      <c r="E6145" s="11">
        <v>218.75</v>
      </c>
      <c r="F6145" s="12">
        <v>0.73499999999999988</v>
      </c>
      <c r="G6145" s="10">
        <f>Table1[[#This Row],[Package Price]]*Table1[[#This Row],[Participants]]</f>
        <v>160.78124999999997</v>
      </c>
      <c r="H6145" s="18" t="s">
        <v>17</v>
      </c>
      <c r="I6145" s="18" t="str">
        <f>IF(Table1[[#This Row],[Package Price]]&gt;250,"Direct","Online")</f>
        <v>Online</v>
      </c>
    </row>
    <row r="6146" spans="2:9" x14ac:dyDescent="0.25">
      <c r="B6146" s="6" t="s">
        <v>6189</v>
      </c>
      <c r="C6146" s="4">
        <v>43392</v>
      </c>
      <c r="D6146" s="16" t="s">
        <v>21869</v>
      </c>
      <c r="E6146" s="11">
        <v>244.99999999999997</v>
      </c>
      <c r="F6146" s="12">
        <v>2.2049999999999996</v>
      </c>
      <c r="G6146" s="10">
        <f>Table1[[#This Row],[Package Price]]*Table1[[#This Row],[Participants]]</f>
        <v>540.2249999999998</v>
      </c>
      <c r="H6146" s="18" t="s">
        <v>36</v>
      </c>
      <c r="I6146" s="18" t="str">
        <f>IF(Table1[[#This Row],[Package Price]]&gt;250,"Direct","Online")</f>
        <v>Online</v>
      </c>
    </row>
    <row r="6147" spans="2:9" x14ac:dyDescent="0.25">
      <c r="B6147" s="6" t="s">
        <v>6202</v>
      </c>
      <c r="C6147" s="4">
        <v>43392</v>
      </c>
      <c r="D6147" s="16" t="s">
        <v>21869</v>
      </c>
      <c r="E6147" s="11">
        <v>105</v>
      </c>
      <c r="F6147" s="12">
        <v>1.75</v>
      </c>
      <c r="G6147" s="10">
        <f>Table1[[#This Row],[Package Price]]*Table1[[#This Row],[Participants]]</f>
        <v>183.75</v>
      </c>
      <c r="H6147" s="18" t="s">
        <v>44</v>
      </c>
      <c r="I6147" s="18" t="str">
        <f>IF(Table1[[#This Row],[Package Price]]&gt;250,"Direct","Online")</f>
        <v>Online</v>
      </c>
    </row>
    <row r="6148" spans="2:9" x14ac:dyDescent="0.25">
      <c r="B6148" s="6" t="s">
        <v>6204</v>
      </c>
      <c r="C6148" s="4">
        <v>43392</v>
      </c>
      <c r="D6148" s="16" t="s">
        <v>21873</v>
      </c>
      <c r="E6148" s="11">
        <v>185.67499999999998</v>
      </c>
      <c r="F6148" s="12">
        <v>42.874999999999993</v>
      </c>
      <c r="G6148" s="10">
        <f>Table1[[#This Row],[Package Price]]*Table1[[#This Row],[Participants]]</f>
        <v>7960.8156249999984</v>
      </c>
      <c r="H6148" s="18" t="s">
        <v>15</v>
      </c>
      <c r="I6148" s="18" t="str">
        <f>IF(Table1[[#This Row],[Package Price]]&gt;250,"Direct","Online")</f>
        <v>Online</v>
      </c>
    </row>
    <row r="6149" spans="2:9" x14ac:dyDescent="0.25">
      <c r="B6149" s="6" t="s">
        <v>6196</v>
      </c>
      <c r="C6149" s="4">
        <v>43392</v>
      </c>
      <c r="D6149" s="16" t="s">
        <v>21855</v>
      </c>
      <c r="E6149" s="11">
        <v>89.512499999999989</v>
      </c>
      <c r="F6149" s="12">
        <v>1.75</v>
      </c>
      <c r="G6149" s="10">
        <f>Table1[[#This Row],[Package Price]]*Table1[[#This Row],[Participants]]</f>
        <v>156.64687499999997</v>
      </c>
      <c r="H6149" s="18" t="s">
        <v>46</v>
      </c>
      <c r="I6149" s="18" t="str">
        <f>IF(Table1[[#This Row],[Package Price]]&gt;250,"Direct","Online")</f>
        <v>Online</v>
      </c>
    </row>
    <row r="6150" spans="2:9" x14ac:dyDescent="0.25">
      <c r="B6150" s="6" t="s">
        <v>6199</v>
      </c>
      <c r="C6150" s="4">
        <v>43392</v>
      </c>
      <c r="D6150" s="16" t="s">
        <v>21859</v>
      </c>
      <c r="E6150" s="11">
        <v>551.25</v>
      </c>
      <c r="F6150" s="12">
        <v>0.73499999999999988</v>
      </c>
      <c r="G6150" s="10">
        <f>Table1[[#This Row],[Package Price]]*Table1[[#This Row],[Participants]]</f>
        <v>405.16874999999993</v>
      </c>
      <c r="H6150" s="18" t="s">
        <v>13</v>
      </c>
      <c r="I6150" s="18" t="str">
        <f>IF(Table1[[#This Row],[Package Price]]&gt;250,"Direct","Online")</f>
        <v>Direct</v>
      </c>
    </row>
    <row r="6151" spans="2:9" x14ac:dyDescent="0.25">
      <c r="B6151" s="6" t="s">
        <v>6188</v>
      </c>
      <c r="C6151" s="4">
        <v>43392</v>
      </c>
      <c r="D6151" s="16" t="s">
        <v>21857</v>
      </c>
      <c r="E6151" s="11">
        <v>244.99999999999997</v>
      </c>
      <c r="F6151" s="12">
        <v>1.75</v>
      </c>
      <c r="G6151" s="10">
        <f>Table1[[#This Row],[Package Price]]*Table1[[#This Row],[Participants]]</f>
        <v>428.74999999999994</v>
      </c>
      <c r="H6151" s="18" t="s">
        <v>5</v>
      </c>
      <c r="I6151" s="18" t="str">
        <f>IF(Table1[[#This Row],[Package Price]]&gt;250,"Direct","Online")</f>
        <v>Online</v>
      </c>
    </row>
    <row r="6152" spans="2:9" x14ac:dyDescent="0.25">
      <c r="B6152" s="6" t="s">
        <v>6184</v>
      </c>
      <c r="C6152" s="4">
        <v>43392</v>
      </c>
      <c r="D6152" s="16" t="s">
        <v>21877</v>
      </c>
      <c r="E6152" s="11">
        <v>280.875</v>
      </c>
      <c r="F6152" s="12">
        <v>27.684999999999995</v>
      </c>
      <c r="G6152" s="10">
        <f>Table1[[#This Row],[Package Price]]*Table1[[#This Row],[Participants]]</f>
        <v>7776.0243749999991</v>
      </c>
      <c r="H6152" s="18" t="s">
        <v>22</v>
      </c>
      <c r="I6152" s="18" t="str">
        <f>IF(Table1[[#This Row],[Package Price]]&gt;250,"Direct","Online")</f>
        <v>Direct</v>
      </c>
    </row>
    <row r="6153" spans="2:9" x14ac:dyDescent="0.25">
      <c r="B6153" s="6" t="s">
        <v>6209</v>
      </c>
      <c r="C6153" s="4">
        <v>43393</v>
      </c>
      <c r="D6153" s="16" t="s">
        <v>21872</v>
      </c>
      <c r="E6153" s="11">
        <v>210</v>
      </c>
      <c r="F6153" s="12">
        <v>15.924999999999999</v>
      </c>
      <c r="G6153" s="10">
        <f>Table1[[#This Row],[Package Price]]*Table1[[#This Row],[Participants]]</f>
        <v>3344.25</v>
      </c>
      <c r="H6153" s="18" t="s">
        <v>42</v>
      </c>
      <c r="I6153" s="18" t="str">
        <f>IF(Table1[[#This Row],[Package Price]]&gt;250,"Direct","Online")</f>
        <v>Online</v>
      </c>
    </row>
    <row r="6154" spans="2:9" x14ac:dyDescent="0.25">
      <c r="B6154" s="6" t="s">
        <v>6211</v>
      </c>
      <c r="C6154" s="4">
        <v>43393</v>
      </c>
      <c r="D6154" s="16" t="s">
        <v>21870</v>
      </c>
      <c r="E6154" s="11">
        <v>227.49999999999997</v>
      </c>
      <c r="F6154" s="12">
        <v>1.75</v>
      </c>
      <c r="G6154" s="10">
        <f>Table1[[#This Row],[Package Price]]*Table1[[#This Row],[Participants]]</f>
        <v>398.12499999999994</v>
      </c>
      <c r="H6154" s="18" t="s">
        <v>4</v>
      </c>
      <c r="I6154" s="18" t="str">
        <f>IF(Table1[[#This Row],[Package Price]]&gt;250,"Direct","Online")</f>
        <v>Online</v>
      </c>
    </row>
    <row r="6155" spans="2:9" x14ac:dyDescent="0.25">
      <c r="B6155" s="6" t="s">
        <v>6216</v>
      </c>
      <c r="C6155" s="4">
        <v>43393</v>
      </c>
      <c r="D6155" s="16" t="s">
        <v>21864</v>
      </c>
      <c r="E6155" s="11">
        <v>396.02499999999998</v>
      </c>
      <c r="F6155" s="12">
        <v>8.3299999999999983</v>
      </c>
      <c r="G6155" s="10">
        <f>Table1[[#This Row],[Package Price]]*Table1[[#This Row],[Participants]]</f>
        <v>3298.8882499999991</v>
      </c>
      <c r="H6155" s="18" t="s">
        <v>33</v>
      </c>
      <c r="I6155" s="18" t="str">
        <f>IF(Table1[[#This Row],[Package Price]]&gt;250,"Direct","Online")</f>
        <v>Direct</v>
      </c>
    </row>
    <row r="6156" spans="2:9" x14ac:dyDescent="0.25">
      <c r="B6156" s="6" t="s">
        <v>6229</v>
      </c>
      <c r="C6156" s="4">
        <v>43393</v>
      </c>
      <c r="D6156" s="16" t="s">
        <v>21879</v>
      </c>
      <c r="E6156" s="11">
        <v>210.875</v>
      </c>
      <c r="F6156" s="12">
        <v>1.75</v>
      </c>
      <c r="G6156" s="10">
        <f>Table1[[#This Row],[Package Price]]*Table1[[#This Row],[Participants]]</f>
        <v>369.03125</v>
      </c>
      <c r="H6156" s="18" t="s">
        <v>35</v>
      </c>
      <c r="I6156" s="18" t="str">
        <f>IF(Table1[[#This Row],[Package Price]]&gt;250,"Direct","Online")</f>
        <v>Online</v>
      </c>
    </row>
    <row r="6157" spans="2:9" x14ac:dyDescent="0.25">
      <c r="B6157" s="6" t="s">
        <v>6219</v>
      </c>
      <c r="C6157" s="4">
        <v>43393</v>
      </c>
      <c r="D6157" s="16" t="s">
        <v>21861</v>
      </c>
      <c r="E6157" s="11">
        <v>284.375</v>
      </c>
      <c r="F6157" s="12">
        <v>1.75</v>
      </c>
      <c r="G6157" s="10">
        <f>Table1[[#This Row],[Package Price]]*Table1[[#This Row],[Participants]]</f>
        <v>497.65625</v>
      </c>
      <c r="H6157" s="18" t="s">
        <v>14</v>
      </c>
      <c r="I6157" s="18" t="str">
        <f>IF(Table1[[#This Row],[Package Price]]&gt;250,"Direct","Online")</f>
        <v>Direct</v>
      </c>
    </row>
    <row r="6158" spans="2:9" x14ac:dyDescent="0.25">
      <c r="B6158" s="6" t="s">
        <v>6217</v>
      </c>
      <c r="C6158" s="4">
        <v>43393</v>
      </c>
      <c r="D6158" s="16" t="s">
        <v>21874</v>
      </c>
      <c r="E6158" s="11">
        <v>109.63749999999999</v>
      </c>
      <c r="F6158" s="12">
        <v>7.5949999999999989</v>
      </c>
      <c r="G6158" s="10">
        <f>Table1[[#This Row],[Package Price]]*Table1[[#This Row],[Participants]]</f>
        <v>832.69681249999974</v>
      </c>
      <c r="H6158" s="18" t="s">
        <v>14</v>
      </c>
      <c r="I6158" s="18" t="str">
        <f>IF(Table1[[#This Row],[Package Price]]&gt;250,"Direct","Online")</f>
        <v>Online</v>
      </c>
    </row>
    <row r="6159" spans="2:9" x14ac:dyDescent="0.25">
      <c r="B6159" s="6" t="s">
        <v>6205</v>
      </c>
      <c r="C6159" s="4">
        <v>43393</v>
      </c>
      <c r="D6159" s="16" t="s">
        <v>21875</v>
      </c>
      <c r="E6159" s="11">
        <v>222.25</v>
      </c>
      <c r="F6159" s="12">
        <v>6.6149999999999993</v>
      </c>
      <c r="G6159" s="10">
        <f>Table1[[#This Row],[Package Price]]*Table1[[#This Row],[Participants]]</f>
        <v>1470.1837499999999</v>
      </c>
      <c r="H6159" s="18" t="s">
        <v>21</v>
      </c>
      <c r="I6159" s="18" t="str">
        <f>IF(Table1[[#This Row],[Package Price]]&gt;250,"Direct","Online")</f>
        <v>Online</v>
      </c>
    </row>
    <row r="6160" spans="2:9" x14ac:dyDescent="0.25">
      <c r="B6160" s="6" t="s">
        <v>6221</v>
      </c>
      <c r="C6160" s="4">
        <v>43393</v>
      </c>
      <c r="D6160" s="16" t="s">
        <v>21876</v>
      </c>
      <c r="E6160" s="11">
        <v>105</v>
      </c>
      <c r="F6160" s="12">
        <v>7.5949999999999989</v>
      </c>
      <c r="G6160" s="10">
        <f>Table1[[#This Row],[Package Price]]*Table1[[#This Row],[Participants]]</f>
        <v>797.47499999999991</v>
      </c>
      <c r="H6160" s="18" t="s">
        <v>16</v>
      </c>
      <c r="I6160" s="18" t="str">
        <f>IF(Table1[[#This Row],[Package Price]]&gt;250,"Direct","Online")</f>
        <v>Online</v>
      </c>
    </row>
    <row r="6161" spans="2:9" x14ac:dyDescent="0.25">
      <c r="B6161" s="6" t="s">
        <v>6223</v>
      </c>
      <c r="C6161" s="4">
        <v>43393</v>
      </c>
      <c r="D6161" s="16" t="s">
        <v>21860</v>
      </c>
      <c r="E6161" s="11">
        <v>284.72499999999997</v>
      </c>
      <c r="F6161" s="12">
        <v>1.75</v>
      </c>
      <c r="G6161" s="10">
        <f>Table1[[#This Row],[Package Price]]*Table1[[#This Row],[Participants]]</f>
        <v>498.26874999999995</v>
      </c>
      <c r="H6161" s="18" t="s">
        <v>37</v>
      </c>
      <c r="I6161" s="18" t="str">
        <f>IF(Table1[[#This Row],[Package Price]]&gt;250,"Direct","Online")</f>
        <v>Direct</v>
      </c>
    </row>
    <row r="6162" spans="2:9" x14ac:dyDescent="0.25">
      <c r="B6162" s="6" t="s">
        <v>6218</v>
      </c>
      <c r="C6162" s="4">
        <v>43393</v>
      </c>
      <c r="D6162" s="16" t="s">
        <v>21866</v>
      </c>
      <c r="E6162" s="11">
        <v>319.375</v>
      </c>
      <c r="F6162" s="12">
        <v>1.75</v>
      </c>
      <c r="G6162" s="10">
        <f>Table1[[#This Row],[Package Price]]*Table1[[#This Row],[Participants]]</f>
        <v>558.90625</v>
      </c>
      <c r="H6162" s="18" t="s">
        <v>33</v>
      </c>
      <c r="I6162" s="18" t="str">
        <f>IF(Table1[[#This Row],[Package Price]]&gt;250,"Direct","Online")</f>
        <v>Direct</v>
      </c>
    </row>
    <row r="6163" spans="2:9" x14ac:dyDescent="0.25">
      <c r="B6163" s="6" t="s">
        <v>6206</v>
      </c>
      <c r="C6163" s="4">
        <v>43393</v>
      </c>
      <c r="D6163" s="16" t="s">
        <v>21862</v>
      </c>
      <c r="E6163" s="11">
        <v>543.375</v>
      </c>
      <c r="F6163" s="12">
        <v>13.475</v>
      </c>
      <c r="G6163" s="10">
        <f>Table1[[#This Row],[Package Price]]*Table1[[#This Row],[Participants]]</f>
        <v>7321.9781249999996</v>
      </c>
      <c r="H6163" s="18" t="s">
        <v>2</v>
      </c>
      <c r="I6163" s="18" t="str">
        <f>IF(Table1[[#This Row],[Package Price]]&gt;250,"Direct","Online")</f>
        <v>Direct</v>
      </c>
    </row>
    <row r="6164" spans="2:9" x14ac:dyDescent="0.25">
      <c r="B6164" s="6" t="s">
        <v>6208</v>
      </c>
      <c r="C6164" s="4">
        <v>43393</v>
      </c>
      <c r="D6164" s="16" t="s">
        <v>21868</v>
      </c>
      <c r="E6164" s="11">
        <v>284.72499999999997</v>
      </c>
      <c r="F6164" s="12">
        <v>1.75</v>
      </c>
      <c r="G6164" s="10">
        <f>Table1[[#This Row],[Package Price]]*Table1[[#This Row],[Participants]]</f>
        <v>498.26874999999995</v>
      </c>
      <c r="H6164" s="18" t="s">
        <v>2</v>
      </c>
      <c r="I6164" s="18" t="str">
        <f>IF(Table1[[#This Row],[Package Price]]&gt;250,"Direct","Online")</f>
        <v>Direct</v>
      </c>
    </row>
    <row r="6165" spans="2:9" x14ac:dyDescent="0.25">
      <c r="B6165" s="6" t="s">
        <v>6207</v>
      </c>
      <c r="C6165" s="4">
        <v>43393</v>
      </c>
      <c r="D6165" s="16" t="s">
        <v>21867</v>
      </c>
      <c r="E6165" s="11">
        <v>358.75</v>
      </c>
      <c r="F6165" s="12">
        <v>1.75</v>
      </c>
      <c r="G6165" s="10">
        <f>Table1[[#This Row],[Package Price]]*Table1[[#This Row],[Participants]]</f>
        <v>627.8125</v>
      </c>
      <c r="H6165" s="18" t="s">
        <v>33</v>
      </c>
      <c r="I6165" s="18" t="str">
        <f>IF(Table1[[#This Row],[Package Price]]&gt;250,"Direct","Online")</f>
        <v>Direct</v>
      </c>
    </row>
    <row r="6166" spans="2:9" x14ac:dyDescent="0.25">
      <c r="B6166" s="6" t="s">
        <v>6212</v>
      </c>
      <c r="C6166" s="4">
        <v>43393</v>
      </c>
      <c r="D6166" s="16" t="s">
        <v>21863</v>
      </c>
      <c r="E6166" s="11">
        <v>457.62499999999994</v>
      </c>
      <c r="F6166" s="12">
        <v>1.75</v>
      </c>
      <c r="G6166" s="10">
        <f>Table1[[#This Row],[Package Price]]*Table1[[#This Row],[Participants]]</f>
        <v>800.84374999999989</v>
      </c>
      <c r="H6166" s="18" t="s">
        <v>35</v>
      </c>
      <c r="I6166" s="18" t="str">
        <f>IF(Table1[[#This Row],[Package Price]]&gt;250,"Direct","Online")</f>
        <v>Direct</v>
      </c>
    </row>
    <row r="6167" spans="2:9" x14ac:dyDescent="0.25">
      <c r="B6167" s="6" t="s">
        <v>6226</v>
      </c>
      <c r="C6167" s="4">
        <v>43393</v>
      </c>
      <c r="D6167" s="16" t="s">
        <v>21863</v>
      </c>
      <c r="E6167" s="11">
        <v>186.375</v>
      </c>
      <c r="F6167" s="12">
        <v>1.75</v>
      </c>
      <c r="G6167" s="10">
        <f>Table1[[#This Row],[Package Price]]*Table1[[#This Row],[Participants]]</f>
        <v>326.15625</v>
      </c>
      <c r="H6167" s="18" t="s">
        <v>45</v>
      </c>
      <c r="I6167" s="18" t="str">
        <f>IF(Table1[[#This Row],[Package Price]]&gt;250,"Direct","Online")</f>
        <v>Online</v>
      </c>
    </row>
    <row r="6168" spans="2:9" x14ac:dyDescent="0.25">
      <c r="B6168" s="6" t="s">
        <v>6213</v>
      </c>
      <c r="C6168" s="4">
        <v>43393</v>
      </c>
      <c r="D6168" s="16" t="s">
        <v>21865</v>
      </c>
      <c r="E6168" s="10">
        <v>395.5</v>
      </c>
      <c r="F6168" s="12">
        <v>12.25</v>
      </c>
      <c r="G6168" s="10">
        <f>Table1[[#This Row],[Package Price]]*Table1[[#This Row],[Participants]]</f>
        <v>4844.875</v>
      </c>
      <c r="H6168" s="18" t="s">
        <v>25</v>
      </c>
      <c r="I6168" s="18" t="str">
        <f>IF(Table1[[#This Row],[Package Price]]&gt;250,"Direct","Online")</f>
        <v>Direct</v>
      </c>
    </row>
    <row r="6169" spans="2:9" x14ac:dyDescent="0.25">
      <c r="B6169" s="6" t="s">
        <v>6227</v>
      </c>
      <c r="C6169" s="4">
        <v>43393</v>
      </c>
      <c r="D6169" s="16" t="s">
        <v>21858</v>
      </c>
      <c r="E6169" s="11">
        <v>553</v>
      </c>
      <c r="F6169" s="12">
        <v>2.9399999999999995</v>
      </c>
      <c r="G6169" s="10">
        <f>Table1[[#This Row],[Package Price]]*Table1[[#This Row],[Participants]]</f>
        <v>1625.8199999999997</v>
      </c>
      <c r="H6169" s="18" t="s">
        <v>26</v>
      </c>
      <c r="I6169" s="18" t="str">
        <f>IF(Table1[[#This Row],[Package Price]]&gt;250,"Direct","Online")</f>
        <v>Direct</v>
      </c>
    </row>
    <row r="6170" spans="2:9" x14ac:dyDescent="0.25">
      <c r="B6170" s="6" t="s">
        <v>6220</v>
      </c>
      <c r="C6170" s="4">
        <v>43393</v>
      </c>
      <c r="D6170" s="16" t="s">
        <v>21856</v>
      </c>
      <c r="E6170" s="11">
        <v>280</v>
      </c>
      <c r="F6170" s="12">
        <v>1.75</v>
      </c>
      <c r="G6170" s="10">
        <f>Table1[[#This Row],[Package Price]]*Table1[[#This Row],[Participants]]</f>
        <v>490</v>
      </c>
      <c r="H6170" s="18" t="s">
        <v>4</v>
      </c>
      <c r="I6170" s="18" t="str">
        <f>IF(Table1[[#This Row],[Package Price]]&gt;250,"Direct","Online")</f>
        <v>Direct</v>
      </c>
    </row>
    <row r="6171" spans="2:9" x14ac:dyDescent="0.25">
      <c r="B6171" s="6" t="s">
        <v>6224</v>
      </c>
      <c r="C6171" s="4">
        <v>43393</v>
      </c>
      <c r="D6171" s="16" t="s">
        <v>21871</v>
      </c>
      <c r="E6171" s="11">
        <v>218.75</v>
      </c>
      <c r="F6171" s="12">
        <v>1.75</v>
      </c>
      <c r="G6171" s="10">
        <f>Table1[[#This Row],[Package Price]]*Table1[[#This Row],[Participants]]</f>
        <v>382.8125</v>
      </c>
      <c r="H6171" s="18" t="s">
        <v>18</v>
      </c>
      <c r="I6171" s="18" t="str">
        <f>IF(Table1[[#This Row],[Package Price]]&gt;250,"Direct","Online")</f>
        <v>Online</v>
      </c>
    </row>
    <row r="6172" spans="2:9" x14ac:dyDescent="0.25">
      <c r="B6172" s="6" t="s">
        <v>6215</v>
      </c>
      <c r="C6172" s="4">
        <v>43393</v>
      </c>
      <c r="D6172" s="16" t="s">
        <v>21869</v>
      </c>
      <c r="E6172" s="11">
        <v>244.99999999999997</v>
      </c>
      <c r="F6172" s="12">
        <v>11.269999999999998</v>
      </c>
      <c r="G6172" s="10">
        <f>Table1[[#This Row],[Package Price]]*Table1[[#This Row],[Participants]]</f>
        <v>2761.1499999999992</v>
      </c>
      <c r="H6172" s="18" t="s">
        <v>37</v>
      </c>
      <c r="I6172" s="18" t="str">
        <f>IF(Table1[[#This Row],[Package Price]]&gt;250,"Direct","Online")</f>
        <v>Online</v>
      </c>
    </row>
    <row r="6173" spans="2:9" x14ac:dyDescent="0.25">
      <c r="B6173" s="6" t="s">
        <v>6228</v>
      </c>
      <c r="C6173" s="4">
        <v>43393</v>
      </c>
      <c r="D6173" s="16" t="s">
        <v>21869</v>
      </c>
      <c r="E6173" s="11">
        <v>105</v>
      </c>
      <c r="F6173" s="12">
        <v>1.4699999999999998</v>
      </c>
      <c r="G6173" s="10">
        <f>Table1[[#This Row],[Package Price]]*Table1[[#This Row],[Participants]]</f>
        <v>154.34999999999997</v>
      </c>
      <c r="H6173" s="18" t="s">
        <v>45</v>
      </c>
      <c r="I6173" s="18" t="str">
        <f>IF(Table1[[#This Row],[Package Price]]&gt;250,"Direct","Online")</f>
        <v>Online</v>
      </c>
    </row>
    <row r="6174" spans="2:9" x14ac:dyDescent="0.25">
      <c r="B6174" s="6" t="s">
        <v>6230</v>
      </c>
      <c r="C6174" s="4">
        <v>43393</v>
      </c>
      <c r="D6174" s="16" t="s">
        <v>21873</v>
      </c>
      <c r="E6174" s="11">
        <v>185.67499999999998</v>
      </c>
      <c r="F6174" s="12">
        <v>23.764999999999997</v>
      </c>
      <c r="G6174" s="10">
        <f>Table1[[#This Row],[Package Price]]*Table1[[#This Row],[Participants]]</f>
        <v>4412.5663749999994</v>
      </c>
      <c r="H6174" s="18" t="s">
        <v>16</v>
      </c>
      <c r="I6174" s="18" t="str">
        <f>IF(Table1[[#This Row],[Package Price]]&gt;250,"Direct","Online")</f>
        <v>Online</v>
      </c>
    </row>
    <row r="6175" spans="2:9" x14ac:dyDescent="0.25">
      <c r="B6175" s="6" t="s">
        <v>6222</v>
      </c>
      <c r="C6175" s="4">
        <v>43393</v>
      </c>
      <c r="D6175" s="16" t="s">
        <v>21855</v>
      </c>
      <c r="E6175" s="11">
        <v>89.512499999999989</v>
      </c>
      <c r="F6175" s="12">
        <v>1.75</v>
      </c>
      <c r="G6175" s="10">
        <f>Table1[[#This Row],[Package Price]]*Table1[[#This Row],[Participants]]</f>
        <v>156.64687499999997</v>
      </c>
      <c r="H6175" s="18" t="s">
        <v>47</v>
      </c>
      <c r="I6175" s="18" t="str">
        <f>IF(Table1[[#This Row],[Package Price]]&gt;250,"Direct","Online")</f>
        <v>Online</v>
      </c>
    </row>
    <row r="6176" spans="2:9" x14ac:dyDescent="0.25">
      <c r="B6176" s="6" t="s">
        <v>6225</v>
      </c>
      <c r="C6176" s="4">
        <v>43393</v>
      </c>
      <c r="D6176" s="16" t="s">
        <v>21859</v>
      </c>
      <c r="E6176" s="11">
        <v>551.25</v>
      </c>
      <c r="F6176" s="12">
        <v>2.9399999999999995</v>
      </c>
      <c r="G6176" s="10">
        <f>Table1[[#This Row],[Package Price]]*Table1[[#This Row],[Participants]]</f>
        <v>1620.6749999999997</v>
      </c>
      <c r="H6176" s="18" t="s">
        <v>14</v>
      </c>
      <c r="I6176" s="18" t="str">
        <f>IF(Table1[[#This Row],[Package Price]]&gt;250,"Direct","Online")</f>
        <v>Direct</v>
      </c>
    </row>
    <row r="6177" spans="2:9" x14ac:dyDescent="0.25">
      <c r="B6177" s="6" t="s">
        <v>6214</v>
      </c>
      <c r="C6177" s="4">
        <v>43393</v>
      </c>
      <c r="D6177" s="16" t="s">
        <v>21857</v>
      </c>
      <c r="E6177" s="11">
        <v>244.99999999999997</v>
      </c>
      <c r="F6177" s="12">
        <v>6.8599999999999985</v>
      </c>
      <c r="G6177" s="10">
        <f>Table1[[#This Row],[Package Price]]*Table1[[#This Row],[Participants]]</f>
        <v>1680.6999999999994</v>
      </c>
      <c r="H6177" s="18" t="s">
        <v>6</v>
      </c>
      <c r="I6177" s="18" t="str">
        <f>IF(Table1[[#This Row],[Package Price]]&gt;250,"Direct","Online")</f>
        <v>Online</v>
      </c>
    </row>
    <row r="6178" spans="2:9" x14ac:dyDescent="0.25">
      <c r="B6178" s="6" t="s">
        <v>6210</v>
      </c>
      <c r="C6178" s="4">
        <v>43393</v>
      </c>
      <c r="D6178" s="16" t="s">
        <v>21877</v>
      </c>
      <c r="E6178" s="11">
        <v>280.875</v>
      </c>
      <c r="F6178" s="12">
        <v>5.879999999999999</v>
      </c>
      <c r="G6178" s="10">
        <f>Table1[[#This Row],[Package Price]]*Table1[[#This Row],[Participants]]</f>
        <v>1651.5449999999996</v>
      </c>
      <c r="H6178" s="18" t="s">
        <v>23</v>
      </c>
      <c r="I6178" s="18" t="str">
        <f>IF(Table1[[#This Row],[Package Price]]&gt;250,"Direct","Online")</f>
        <v>Direct</v>
      </c>
    </row>
    <row r="6179" spans="2:9" x14ac:dyDescent="0.25">
      <c r="B6179" s="6" t="s">
        <v>6235</v>
      </c>
      <c r="C6179" s="4">
        <v>43394</v>
      </c>
      <c r="D6179" s="16" t="s">
        <v>21872</v>
      </c>
      <c r="E6179" s="11">
        <v>210</v>
      </c>
      <c r="F6179" s="12">
        <v>11.514999999999999</v>
      </c>
      <c r="G6179" s="10">
        <f>Table1[[#This Row],[Package Price]]*Table1[[#This Row],[Participants]]</f>
        <v>2418.1499999999996</v>
      </c>
      <c r="H6179" s="18" t="s">
        <v>43</v>
      </c>
      <c r="I6179" s="18" t="str">
        <f>IF(Table1[[#This Row],[Package Price]]&gt;250,"Direct","Online")</f>
        <v>Online</v>
      </c>
    </row>
    <row r="6180" spans="2:9" x14ac:dyDescent="0.25">
      <c r="B6180" s="6" t="s">
        <v>6237</v>
      </c>
      <c r="C6180" s="4">
        <v>43394</v>
      </c>
      <c r="D6180" s="16" t="s">
        <v>21870</v>
      </c>
      <c r="E6180" s="11">
        <v>227.49999999999997</v>
      </c>
      <c r="F6180" s="12">
        <v>3.2450000000000001</v>
      </c>
      <c r="G6180" s="10">
        <f>Table1[[#This Row],[Package Price]]*Table1[[#This Row],[Participants]]</f>
        <v>738.23749999999995</v>
      </c>
      <c r="H6180" s="18" t="s">
        <v>5</v>
      </c>
      <c r="I6180" s="18" t="str">
        <f>IF(Table1[[#This Row],[Package Price]]&gt;250,"Direct","Online")</f>
        <v>Online</v>
      </c>
    </row>
    <row r="6181" spans="2:9" x14ac:dyDescent="0.25">
      <c r="B6181" s="6" t="s">
        <v>6242</v>
      </c>
      <c r="C6181" s="4">
        <v>43394</v>
      </c>
      <c r="D6181" s="16" t="s">
        <v>21864</v>
      </c>
      <c r="E6181" s="11">
        <v>396.02499999999998</v>
      </c>
      <c r="F6181" s="12">
        <v>6.8599999999999985</v>
      </c>
      <c r="G6181" s="10">
        <f>Table1[[#This Row],[Package Price]]*Table1[[#This Row],[Participants]]</f>
        <v>2716.7314999999994</v>
      </c>
      <c r="H6181" s="18" t="s">
        <v>34</v>
      </c>
      <c r="I6181" s="18" t="str">
        <f>IF(Table1[[#This Row],[Package Price]]&gt;250,"Direct","Online")</f>
        <v>Direct</v>
      </c>
    </row>
    <row r="6182" spans="2:9" x14ac:dyDescent="0.25">
      <c r="B6182" s="6" t="s">
        <v>6255</v>
      </c>
      <c r="C6182" s="4">
        <v>43394</v>
      </c>
      <c r="D6182" s="16" t="s">
        <v>21879</v>
      </c>
      <c r="E6182" s="11">
        <v>210.875</v>
      </c>
      <c r="F6182" s="12">
        <v>1.75</v>
      </c>
      <c r="G6182" s="10">
        <f>Table1[[#This Row],[Package Price]]*Table1[[#This Row],[Participants]]</f>
        <v>369.03125</v>
      </c>
      <c r="H6182" s="18" t="s">
        <v>36</v>
      </c>
      <c r="I6182" s="18" t="str">
        <f>IF(Table1[[#This Row],[Package Price]]&gt;250,"Direct","Online")</f>
        <v>Online</v>
      </c>
    </row>
    <row r="6183" spans="2:9" x14ac:dyDescent="0.25">
      <c r="B6183" s="6" t="s">
        <v>6245</v>
      </c>
      <c r="C6183" s="4">
        <v>43394</v>
      </c>
      <c r="D6183" s="16" t="s">
        <v>21861</v>
      </c>
      <c r="E6183" s="11">
        <v>284.375</v>
      </c>
      <c r="F6183" s="12">
        <v>1.75</v>
      </c>
      <c r="G6183" s="10">
        <f>Table1[[#This Row],[Package Price]]*Table1[[#This Row],[Participants]]</f>
        <v>497.65625</v>
      </c>
      <c r="H6183" s="18" t="s">
        <v>15</v>
      </c>
      <c r="I6183" s="18" t="str">
        <f>IF(Table1[[#This Row],[Package Price]]&gt;250,"Direct","Online")</f>
        <v>Direct</v>
      </c>
    </row>
    <row r="6184" spans="2:9" x14ac:dyDescent="0.25">
      <c r="B6184" s="6" t="s">
        <v>6243</v>
      </c>
      <c r="C6184" s="4">
        <v>43394</v>
      </c>
      <c r="D6184" s="16" t="s">
        <v>21874</v>
      </c>
      <c r="E6184" s="11">
        <v>109.63749999999999</v>
      </c>
      <c r="F6184" s="12">
        <v>2.4499999999999997</v>
      </c>
      <c r="G6184" s="10">
        <f>Table1[[#This Row],[Package Price]]*Table1[[#This Row],[Participants]]</f>
        <v>268.61187499999994</v>
      </c>
      <c r="H6184" s="18" t="s">
        <v>15</v>
      </c>
      <c r="I6184" s="18" t="str">
        <f>IF(Table1[[#This Row],[Package Price]]&gt;250,"Direct","Online")</f>
        <v>Online</v>
      </c>
    </row>
    <row r="6185" spans="2:9" x14ac:dyDescent="0.25">
      <c r="B6185" s="6" t="s">
        <v>6231</v>
      </c>
      <c r="C6185" s="4">
        <v>43394</v>
      </c>
      <c r="D6185" s="16" t="s">
        <v>21875</v>
      </c>
      <c r="E6185" s="11">
        <v>222.25</v>
      </c>
      <c r="F6185" s="12">
        <v>3.9199999999999995</v>
      </c>
      <c r="G6185" s="10">
        <f>Table1[[#This Row],[Package Price]]*Table1[[#This Row],[Participants]]</f>
        <v>871.21999999999991</v>
      </c>
      <c r="H6185" s="18" t="s">
        <v>22</v>
      </c>
      <c r="I6185" s="18" t="str">
        <f>IF(Table1[[#This Row],[Package Price]]&gt;250,"Direct","Online")</f>
        <v>Online</v>
      </c>
    </row>
    <row r="6186" spans="2:9" x14ac:dyDescent="0.25">
      <c r="B6186" s="6" t="s">
        <v>6247</v>
      </c>
      <c r="C6186" s="4">
        <v>43394</v>
      </c>
      <c r="D6186" s="16" t="s">
        <v>21876</v>
      </c>
      <c r="E6186" s="11">
        <v>105</v>
      </c>
      <c r="F6186" s="12">
        <v>6.6149999999999993</v>
      </c>
      <c r="G6186" s="10">
        <f>Table1[[#This Row],[Package Price]]*Table1[[#This Row],[Participants]]</f>
        <v>694.57499999999993</v>
      </c>
      <c r="H6186" s="18" t="s">
        <v>17</v>
      </c>
      <c r="I6186" s="18" t="str">
        <f>IF(Table1[[#This Row],[Package Price]]&gt;250,"Direct","Online")</f>
        <v>Online</v>
      </c>
    </row>
    <row r="6187" spans="2:9" x14ac:dyDescent="0.25">
      <c r="B6187" s="6" t="s">
        <v>6249</v>
      </c>
      <c r="C6187" s="4">
        <v>43394</v>
      </c>
      <c r="D6187" s="16" t="s">
        <v>21860</v>
      </c>
      <c r="E6187" s="11">
        <v>284.72499999999997</v>
      </c>
      <c r="F6187" s="12">
        <v>1.75</v>
      </c>
      <c r="G6187" s="10">
        <f>Table1[[#This Row],[Package Price]]*Table1[[#This Row],[Participants]]</f>
        <v>498.26874999999995</v>
      </c>
      <c r="H6187" s="18" t="s">
        <v>38</v>
      </c>
      <c r="I6187" s="18" t="str">
        <f>IF(Table1[[#This Row],[Package Price]]&gt;250,"Direct","Online")</f>
        <v>Direct</v>
      </c>
    </row>
    <row r="6188" spans="2:9" x14ac:dyDescent="0.25">
      <c r="B6188" s="6" t="s">
        <v>6244</v>
      </c>
      <c r="C6188" s="4">
        <v>43394</v>
      </c>
      <c r="D6188" s="16" t="s">
        <v>21866</v>
      </c>
      <c r="E6188" s="11">
        <v>319.375</v>
      </c>
      <c r="F6188" s="12">
        <v>1.75</v>
      </c>
      <c r="G6188" s="10">
        <f>Table1[[#This Row],[Package Price]]*Table1[[#This Row],[Participants]]</f>
        <v>558.90625</v>
      </c>
      <c r="H6188" s="18" t="s">
        <v>34</v>
      </c>
      <c r="I6188" s="18" t="str">
        <f>IF(Table1[[#This Row],[Package Price]]&gt;250,"Direct","Online")</f>
        <v>Direct</v>
      </c>
    </row>
    <row r="6189" spans="2:9" x14ac:dyDescent="0.25">
      <c r="B6189" s="6" t="s">
        <v>6232</v>
      </c>
      <c r="C6189" s="4">
        <v>43394</v>
      </c>
      <c r="D6189" s="16" t="s">
        <v>21862</v>
      </c>
      <c r="E6189" s="11">
        <v>543.375</v>
      </c>
      <c r="F6189" s="12">
        <v>10.045</v>
      </c>
      <c r="G6189" s="10">
        <f>Table1[[#This Row],[Package Price]]*Table1[[#This Row],[Participants]]</f>
        <v>5458.2018749999997</v>
      </c>
      <c r="H6189" s="18" t="s">
        <v>3</v>
      </c>
      <c r="I6189" s="18" t="str">
        <f>IF(Table1[[#This Row],[Package Price]]&gt;250,"Direct","Online")</f>
        <v>Direct</v>
      </c>
    </row>
    <row r="6190" spans="2:9" x14ac:dyDescent="0.25">
      <c r="B6190" s="6" t="s">
        <v>6234</v>
      </c>
      <c r="C6190" s="4">
        <v>43394</v>
      </c>
      <c r="D6190" s="16" t="s">
        <v>21868</v>
      </c>
      <c r="E6190" s="11">
        <v>284.72499999999997</v>
      </c>
      <c r="F6190" s="12">
        <v>1.75</v>
      </c>
      <c r="G6190" s="10">
        <f>Table1[[#This Row],[Package Price]]*Table1[[#This Row],[Participants]]</f>
        <v>498.26874999999995</v>
      </c>
      <c r="H6190" s="18" t="s">
        <v>3</v>
      </c>
      <c r="I6190" s="18" t="str">
        <f>IF(Table1[[#This Row],[Package Price]]&gt;250,"Direct","Online")</f>
        <v>Direct</v>
      </c>
    </row>
    <row r="6191" spans="2:9" x14ac:dyDescent="0.25">
      <c r="B6191" s="6" t="s">
        <v>6233</v>
      </c>
      <c r="C6191" s="4">
        <v>43394</v>
      </c>
      <c r="D6191" s="16" t="s">
        <v>21867</v>
      </c>
      <c r="E6191" s="11">
        <v>358.75</v>
      </c>
      <c r="F6191" s="12">
        <v>1.75</v>
      </c>
      <c r="G6191" s="10">
        <f>Table1[[#This Row],[Package Price]]*Table1[[#This Row],[Participants]]</f>
        <v>627.8125</v>
      </c>
      <c r="H6191" s="18" t="s">
        <v>34</v>
      </c>
      <c r="I6191" s="18" t="str">
        <f>IF(Table1[[#This Row],[Package Price]]&gt;250,"Direct","Online")</f>
        <v>Direct</v>
      </c>
    </row>
    <row r="6192" spans="2:9" x14ac:dyDescent="0.25">
      <c r="B6192" s="6" t="s">
        <v>6238</v>
      </c>
      <c r="C6192" s="4">
        <v>43394</v>
      </c>
      <c r="D6192" s="16" t="s">
        <v>21863</v>
      </c>
      <c r="E6192" s="11">
        <v>457.62499999999994</v>
      </c>
      <c r="F6192" s="12">
        <v>3.2450000000000001</v>
      </c>
      <c r="G6192" s="10">
        <f>Table1[[#This Row],[Package Price]]*Table1[[#This Row],[Participants]]</f>
        <v>1484.993125</v>
      </c>
      <c r="H6192" s="18" t="s">
        <v>36</v>
      </c>
      <c r="I6192" s="18" t="str">
        <f>IF(Table1[[#This Row],[Package Price]]&gt;250,"Direct","Online")</f>
        <v>Direct</v>
      </c>
    </row>
    <row r="6193" spans="2:9" x14ac:dyDescent="0.25">
      <c r="B6193" s="6" t="s">
        <v>6252</v>
      </c>
      <c r="C6193" s="4">
        <v>43394</v>
      </c>
      <c r="D6193" s="16" t="s">
        <v>21863</v>
      </c>
      <c r="E6193" s="11">
        <v>186.375</v>
      </c>
      <c r="F6193" s="12">
        <v>1.75</v>
      </c>
      <c r="G6193" s="10">
        <f>Table1[[#This Row],[Package Price]]*Table1[[#This Row],[Participants]]</f>
        <v>326.15625</v>
      </c>
      <c r="H6193" s="18" t="s">
        <v>46</v>
      </c>
      <c r="I6193" s="18" t="str">
        <f>IF(Table1[[#This Row],[Package Price]]&gt;250,"Direct","Online")</f>
        <v>Online</v>
      </c>
    </row>
    <row r="6194" spans="2:9" x14ac:dyDescent="0.25">
      <c r="B6194" s="6" t="s">
        <v>6239</v>
      </c>
      <c r="C6194" s="4">
        <v>43394</v>
      </c>
      <c r="D6194" s="16" t="s">
        <v>21865</v>
      </c>
      <c r="E6194" s="10">
        <v>395.5</v>
      </c>
      <c r="F6194" s="12">
        <v>6.3699999999999992</v>
      </c>
      <c r="G6194" s="10">
        <f>Table1[[#This Row],[Package Price]]*Table1[[#This Row],[Participants]]</f>
        <v>2519.3349999999996</v>
      </c>
      <c r="H6194" s="18" t="s">
        <v>26</v>
      </c>
      <c r="I6194" s="18" t="str">
        <f>IF(Table1[[#This Row],[Package Price]]&gt;250,"Direct","Online")</f>
        <v>Direct</v>
      </c>
    </row>
    <row r="6195" spans="2:9" x14ac:dyDescent="0.25">
      <c r="B6195" s="6" t="s">
        <v>6253</v>
      </c>
      <c r="C6195" s="4">
        <v>43394</v>
      </c>
      <c r="D6195" s="16" t="s">
        <v>21858</v>
      </c>
      <c r="E6195" s="11">
        <v>553</v>
      </c>
      <c r="F6195" s="12">
        <v>1.75</v>
      </c>
      <c r="G6195" s="10">
        <f>Table1[[#This Row],[Package Price]]*Table1[[#This Row],[Participants]]</f>
        <v>967.75</v>
      </c>
      <c r="H6195" s="18" t="s">
        <v>27</v>
      </c>
      <c r="I6195" s="18" t="str">
        <f>IF(Table1[[#This Row],[Package Price]]&gt;250,"Direct","Online")</f>
        <v>Direct</v>
      </c>
    </row>
    <row r="6196" spans="2:9" x14ac:dyDescent="0.25">
      <c r="B6196" s="6" t="s">
        <v>6246</v>
      </c>
      <c r="C6196" s="4">
        <v>43394</v>
      </c>
      <c r="D6196" s="16" t="s">
        <v>21856</v>
      </c>
      <c r="E6196" s="11">
        <v>280</v>
      </c>
      <c r="F6196" s="12">
        <v>1.75</v>
      </c>
      <c r="G6196" s="10">
        <f>Table1[[#This Row],[Package Price]]*Table1[[#This Row],[Participants]]</f>
        <v>490</v>
      </c>
      <c r="H6196" s="18" t="s">
        <v>5</v>
      </c>
      <c r="I6196" s="18" t="str">
        <f>IF(Table1[[#This Row],[Package Price]]&gt;250,"Direct","Online")</f>
        <v>Direct</v>
      </c>
    </row>
    <row r="6197" spans="2:9" x14ac:dyDescent="0.25">
      <c r="B6197" s="6" t="s">
        <v>6250</v>
      </c>
      <c r="C6197" s="4">
        <v>43394</v>
      </c>
      <c r="D6197" s="16" t="s">
        <v>21871</v>
      </c>
      <c r="E6197" s="11">
        <v>218.75</v>
      </c>
      <c r="F6197" s="12">
        <v>1.4699999999999998</v>
      </c>
      <c r="G6197" s="10">
        <f>Table1[[#This Row],[Package Price]]*Table1[[#This Row],[Participants]]</f>
        <v>321.56249999999994</v>
      </c>
      <c r="H6197" s="18" t="s">
        <v>19</v>
      </c>
      <c r="I6197" s="18" t="str">
        <f>IF(Table1[[#This Row],[Package Price]]&gt;250,"Direct","Online")</f>
        <v>Online</v>
      </c>
    </row>
    <row r="6198" spans="2:9" x14ac:dyDescent="0.25">
      <c r="B6198" s="6" t="s">
        <v>6241</v>
      </c>
      <c r="C6198" s="4">
        <v>43394</v>
      </c>
      <c r="D6198" s="16" t="s">
        <v>21869</v>
      </c>
      <c r="E6198" s="11">
        <v>244.99999999999997</v>
      </c>
      <c r="F6198" s="12">
        <v>0.73499999999999988</v>
      </c>
      <c r="G6198" s="10">
        <f>Table1[[#This Row],[Package Price]]*Table1[[#This Row],[Participants]]</f>
        <v>180.07499999999996</v>
      </c>
      <c r="H6198" s="18" t="s">
        <v>38</v>
      </c>
      <c r="I6198" s="18" t="str">
        <f>IF(Table1[[#This Row],[Package Price]]&gt;250,"Direct","Online")</f>
        <v>Online</v>
      </c>
    </row>
    <row r="6199" spans="2:9" x14ac:dyDescent="0.25">
      <c r="B6199" s="6" t="s">
        <v>6254</v>
      </c>
      <c r="C6199" s="4">
        <v>43394</v>
      </c>
      <c r="D6199" s="16" t="s">
        <v>21869</v>
      </c>
      <c r="E6199" s="11">
        <v>105</v>
      </c>
      <c r="F6199" s="12">
        <v>1.75</v>
      </c>
      <c r="G6199" s="10">
        <f>Table1[[#This Row],[Package Price]]*Table1[[#This Row],[Participants]]</f>
        <v>183.75</v>
      </c>
      <c r="H6199" s="18" t="s">
        <v>46</v>
      </c>
      <c r="I6199" s="18" t="str">
        <f>IF(Table1[[#This Row],[Package Price]]&gt;250,"Direct","Online")</f>
        <v>Online</v>
      </c>
    </row>
    <row r="6200" spans="2:9" x14ac:dyDescent="0.25">
      <c r="B6200" s="6" t="s">
        <v>6256</v>
      </c>
      <c r="C6200" s="4">
        <v>43394</v>
      </c>
      <c r="D6200" s="16" t="s">
        <v>21873</v>
      </c>
      <c r="E6200" s="11">
        <v>185.67499999999998</v>
      </c>
      <c r="F6200" s="12">
        <v>59.044999999999995</v>
      </c>
      <c r="G6200" s="10">
        <f>Table1[[#This Row],[Package Price]]*Table1[[#This Row],[Participants]]</f>
        <v>10963.180374999998</v>
      </c>
      <c r="H6200" s="18" t="s">
        <v>17</v>
      </c>
      <c r="I6200" s="18" t="str">
        <f>IF(Table1[[#This Row],[Package Price]]&gt;250,"Direct","Online")</f>
        <v>Online</v>
      </c>
    </row>
    <row r="6201" spans="2:9" x14ac:dyDescent="0.25">
      <c r="B6201" s="6" t="s">
        <v>6248</v>
      </c>
      <c r="C6201" s="4">
        <v>43394</v>
      </c>
      <c r="D6201" s="16" t="s">
        <v>21855</v>
      </c>
      <c r="E6201" s="11">
        <v>89.512499999999989</v>
      </c>
      <c r="F6201" s="12">
        <v>1.75</v>
      </c>
      <c r="G6201" s="10">
        <f>Table1[[#This Row],[Package Price]]*Table1[[#This Row],[Participants]]</f>
        <v>156.64687499999997</v>
      </c>
      <c r="H6201" s="18" t="s">
        <v>48</v>
      </c>
      <c r="I6201" s="18" t="str">
        <f>IF(Table1[[#This Row],[Package Price]]&gt;250,"Direct","Online")</f>
        <v>Online</v>
      </c>
    </row>
    <row r="6202" spans="2:9" x14ac:dyDescent="0.25">
      <c r="B6202" s="6" t="s">
        <v>6251</v>
      </c>
      <c r="C6202" s="4">
        <v>43394</v>
      </c>
      <c r="D6202" s="16" t="s">
        <v>21859</v>
      </c>
      <c r="E6202" s="11">
        <v>551.25</v>
      </c>
      <c r="F6202" s="12">
        <v>1.75</v>
      </c>
      <c r="G6202" s="10">
        <f>Table1[[#This Row],[Package Price]]*Table1[[#This Row],[Participants]]</f>
        <v>964.6875</v>
      </c>
      <c r="H6202" s="18" t="s">
        <v>15</v>
      </c>
      <c r="I6202" s="18" t="str">
        <f>IF(Table1[[#This Row],[Package Price]]&gt;250,"Direct","Online")</f>
        <v>Direct</v>
      </c>
    </row>
    <row r="6203" spans="2:9" x14ac:dyDescent="0.25">
      <c r="B6203" s="6" t="s">
        <v>6240</v>
      </c>
      <c r="C6203" s="4">
        <v>43394</v>
      </c>
      <c r="D6203" s="16" t="s">
        <v>21857</v>
      </c>
      <c r="E6203" s="11">
        <v>244.99999999999997</v>
      </c>
      <c r="F6203" s="12">
        <v>0.73499999999999988</v>
      </c>
      <c r="G6203" s="10">
        <f>Table1[[#This Row],[Package Price]]*Table1[[#This Row],[Participants]]</f>
        <v>180.07499999999996</v>
      </c>
      <c r="H6203" s="18" t="s">
        <v>7</v>
      </c>
      <c r="I6203" s="18" t="str">
        <f>IF(Table1[[#This Row],[Package Price]]&gt;250,"Direct","Online")</f>
        <v>Online</v>
      </c>
    </row>
    <row r="6204" spans="2:9" x14ac:dyDescent="0.25">
      <c r="B6204" s="6" t="s">
        <v>6236</v>
      </c>
      <c r="C6204" s="4">
        <v>43394</v>
      </c>
      <c r="D6204" s="16" t="s">
        <v>21877</v>
      </c>
      <c r="E6204" s="11">
        <v>280.875</v>
      </c>
      <c r="F6204" s="12">
        <v>6.8599999999999985</v>
      </c>
      <c r="G6204" s="10">
        <f>Table1[[#This Row],[Package Price]]*Table1[[#This Row],[Participants]]</f>
        <v>1926.8024999999996</v>
      </c>
      <c r="H6204" s="18" t="s">
        <v>24</v>
      </c>
      <c r="I6204" s="18" t="str">
        <f>IF(Table1[[#This Row],[Package Price]]&gt;250,"Direct","Online")</f>
        <v>Direct</v>
      </c>
    </row>
    <row r="6205" spans="2:9" x14ac:dyDescent="0.25">
      <c r="B6205" s="6" t="s">
        <v>6261</v>
      </c>
      <c r="C6205" s="4">
        <v>43395</v>
      </c>
      <c r="D6205" s="16" t="s">
        <v>21872</v>
      </c>
      <c r="E6205" s="11">
        <v>210</v>
      </c>
      <c r="F6205" s="12">
        <v>13.475</v>
      </c>
      <c r="G6205" s="10">
        <f>Table1[[#This Row],[Package Price]]*Table1[[#This Row],[Participants]]</f>
        <v>2829.75</v>
      </c>
      <c r="H6205" s="18" t="s">
        <v>32</v>
      </c>
      <c r="I6205" s="18" t="str">
        <f>IF(Table1[[#This Row],[Package Price]]&gt;250,"Direct","Online")</f>
        <v>Online</v>
      </c>
    </row>
    <row r="6206" spans="2:9" x14ac:dyDescent="0.25">
      <c r="B6206" s="6" t="s">
        <v>6263</v>
      </c>
      <c r="C6206" s="4">
        <v>43395</v>
      </c>
      <c r="D6206" s="16" t="s">
        <v>21870</v>
      </c>
      <c r="E6206" s="11">
        <v>227.49999999999997</v>
      </c>
      <c r="F6206" s="12">
        <v>1.75</v>
      </c>
      <c r="G6206" s="10">
        <f>Table1[[#This Row],[Package Price]]*Table1[[#This Row],[Participants]]</f>
        <v>398.12499999999994</v>
      </c>
      <c r="H6206" s="18" t="s">
        <v>6</v>
      </c>
      <c r="I6206" s="18" t="str">
        <f>IF(Table1[[#This Row],[Package Price]]&gt;250,"Direct","Online")</f>
        <v>Online</v>
      </c>
    </row>
    <row r="6207" spans="2:9" x14ac:dyDescent="0.25">
      <c r="B6207" s="6" t="s">
        <v>6268</v>
      </c>
      <c r="C6207" s="4">
        <v>43395</v>
      </c>
      <c r="D6207" s="16" t="s">
        <v>21864</v>
      </c>
      <c r="E6207" s="11">
        <v>396.02499999999998</v>
      </c>
      <c r="F6207" s="12">
        <v>3.4299999999999993</v>
      </c>
      <c r="G6207" s="10">
        <f>Table1[[#This Row],[Package Price]]*Table1[[#This Row],[Participants]]</f>
        <v>1358.3657499999997</v>
      </c>
      <c r="H6207" s="18" t="s">
        <v>35</v>
      </c>
      <c r="I6207" s="18" t="str">
        <f>IF(Table1[[#This Row],[Package Price]]&gt;250,"Direct","Online")</f>
        <v>Direct</v>
      </c>
    </row>
    <row r="6208" spans="2:9" x14ac:dyDescent="0.25">
      <c r="B6208" s="6" t="s">
        <v>6281</v>
      </c>
      <c r="C6208" s="4">
        <v>43395</v>
      </c>
      <c r="D6208" s="16" t="s">
        <v>21879</v>
      </c>
      <c r="E6208" s="11">
        <v>210.875</v>
      </c>
      <c r="F6208" s="12">
        <v>1.75</v>
      </c>
      <c r="G6208" s="10">
        <f>Table1[[#This Row],[Package Price]]*Table1[[#This Row],[Participants]]</f>
        <v>369.03125</v>
      </c>
      <c r="H6208" s="18" t="s">
        <v>37</v>
      </c>
      <c r="I6208" s="18" t="str">
        <f>IF(Table1[[#This Row],[Package Price]]&gt;250,"Direct","Online")</f>
        <v>Online</v>
      </c>
    </row>
    <row r="6209" spans="2:9" x14ac:dyDescent="0.25">
      <c r="B6209" s="6" t="s">
        <v>6271</v>
      </c>
      <c r="C6209" s="4">
        <v>43395</v>
      </c>
      <c r="D6209" s="16" t="s">
        <v>21861</v>
      </c>
      <c r="E6209" s="11">
        <v>284.375</v>
      </c>
      <c r="F6209" s="12">
        <v>1.75</v>
      </c>
      <c r="G6209" s="10">
        <f>Table1[[#This Row],[Package Price]]*Table1[[#This Row],[Participants]]</f>
        <v>497.65625</v>
      </c>
      <c r="H6209" s="18" t="s">
        <v>25</v>
      </c>
      <c r="I6209" s="18" t="str">
        <f>IF(Table1[[#This Row],[Package Price]]&gt;250,"Direct","Online")</f>
        <v>Direct</v>
      </c>
    </row>
    <row r="6210" spans="2:9" x14ac:dyDescent="0.25">
      <c r="B6210" s="6" t="s">
        <v>6269</v>
      </c>
      <c r="C6210" s="4">
        <v>43395</v>
      </c>
      <c r="D6210" s="16" t="s">
        <v>21874</v>
      </c>
      <c r="E6210" s="11">
        <v>109.63749999999999</v>
      </c>
      <c r="F6210" s="12">
        <v>5.879999999999999</v>
      </c>
      <c r="G6210" s="10">
        <f>Table1[[#This Row],[Package Price]]*Table1[[#This Row],[Participants]]</f>
        <v>644.66849999999988</v>
      </c>
      <c r="H6210" s="18" t="s">
        <v>16</v>
      </c>
      <c r="I6210" s="18" t="str">
        <f>IF(Table1[[#This Row],[Package Price]]&gt;250,"Direct","Online")</f>
        <v>Online</v>
      </c>
    </row>
    <row r="6211" spans="2:9" x14ac:dyDescent="0.25">
      <c r="B6211" s="6" t="s">
        <v>6257</v>
      </c>
      <c r="C6211" s="4">
        <v>43395</v>
      </c>
      <c r="D6211" s="16" t="s">
        <v>21875</v>
      </c>
      <c r="E6211" s="11">
        <v>222.25</v>
      </c>
      <c r="F6211" s="12">
        <v>5.3899999999999988</v>
      </c>
      <c r="G6211" s="10">
        <f>Table1[[#This Row],[Package Price]]*Table1[[#This Row],[Participants]]</f>
        <v>1197.9274999999998</v>
      </c>
      <c r="H6211" s="18" t="s">
        <v>23</v>
      </c>
      <c r="I6211" s="18" t="str">
        <f>IF(Table1[[#This Row],[Package Price]]&gt;250,"Direct","Online")</f>
        <v>Online</v>
      </c>
    </row>
    <row r="6212" spans="2:9" x14ac:dyDescent="0.25">
      <c r="B6212" s="6" t="s">
        <v>6273</v>
      </c>
      <c r="C6212" s="4">
        <v>43395</v>
      </c>
      <c r="D6212" s="16" t="s">
        <v>21876</v>
      </c>
      <c r="E6212" s="11">
        <v>105</v>
      </c>
      <c r="F6212" s="12">
        <v>9.3099999999999987</v>
      </c>
      <c r="G6212" s="10">
        <f>Table1[[#This Row],[Package Price]]*Table1[[#This Row],[Participants]]</f>
        <v>977.54999999999984</v>
      </c>
      <c r="H6212" s="18" t="s">
        <v>18</v>
      </c>
      <c r="I6212" s="18" t="str">
        <f>IF(Table1[[#This Row],[Package Price]]&gt;250,"Direct","Online")</f>
        <v>Online</v>
      </c>
    </row>
    <row r="6213" spans="2:9" x14ac:dyDescent="0.25">
      <c r="B6213" s="6" t="s">
        <v>6275</v>
      </c>
      <c r="C6213" s="4">
        <v>43395</v>
      </c>
      <c r="D6213" s="16" t="s">
        <v>21860</v>
      </c>
      <c r="E6213" s="11">
        <v>284.72499999999997</v>
      </c>
      <c r="F6213" s="12">
        <v>1.75</v>
      </c>
      <c r="G6213" s="10">
        <f>Table1[[#This Row],[Package Price]]*Table1[[#This Row],[Participants]]</f>
        <v>498.26874999999995</v>
      </c>
      <c r="H6213" s="18" t="s">
        <v>39</v>
      </c>
      <c r="I6213" s="18" t="str">
        <f>IF(Table1[[#This Row],[Package Price]]&gt;250,"Direct","Online")</f>
        <v>Direct</v>
      </c>
    </row>
    <row r="6214" spans="2:9" x14ac:dyDescent="0.25">
      <c r="B6214" s="6" t="s">
        <v>6270</v>
      </c>
      <c r="C6214" s="4">
        <v>43395</v>
      </c>
      <c r="D6214" s="16" t="s">
        <v>21866</v>
      </c>
      <c r="E6214" s="11">
        <v>319.375</v>
      </c>
      <c r="F6214" s="12">
        <v>1.75</v>
      </c>
      <c r="G6214" s="10">
        <f>Table1[[#This Row],[Package Price]]*Table1[[#This Row],[Participants]]</f>
        <v>558.90625</v>
      </c>
      <c r="H6214" s="18" t="s">
        <v>35</v>
      </c>
      <c r="I6214" s="18" t="str">
        <f>IF(Table1[[#This Row],[Package Price]]&gt;250,"Direct","Online")</f>
        <v>Direct</v>
      </c>
    </row>
    <row r="6215" spans="2:9" x14ac:dyDescent="0.25">
      <c r="B6215" s="6" t="s">
        <v>6258</v>
      </c>
      <c r="C6215" s="4">
        <v>43395</v>
      </c>
      <c r="D6215" s="16" t="s">
        <v>21862</v>
      </c>
      <c r="E6215" s="11">
        <v>543.375</v>
      </c>
      <c r="F6215" s="12">
        <v>7.35</v>
      </c>
      <c r="G6215" s="10">
        <f>Table1[[#This Row],[Package Price]]*Table1[[#This Row],[Participants]]</f>
        <v>3993.8062499999996</v>
      </c>
      <c r="H6215" s="18" t="s">
        <v>4</v>
      </c>
      <c r="I6215" s="18" t="str">
        <f>IF(Table1[[#This Row],[Package Price]]&gt;250,"Direct","Online")</f>
        <v>Direct</v>
      </c>
    </row>
    <row r="6216" spans="2:9" x14ac:dyDescent="0.25">
      <c r="B6216" s="6" t="s">
        <v>6260</v>
      </c>
      <c r="C6216" s="4">
        <v>43395</v>
      </c>
      <c r="D6216" s="16" t="s">
        <v>21868</v>
      </c>
      <c r="E6216" s="11">
        <v>284.72499999999997</v>
      </c>
      <c r="F6216" s="12">
        <v>1.75</v>
      </c>
      <c r="G6216" s="10">
        <f>Table1[[#This Row],[Package Price]]*Table1[[#This Row],[Participants]]</f>
        <v>498.26874999999995</v>
      </c>
      <c r="H6216" s="18" t="s">
        <v>4</v>
      </c>
      <c r="I6216" s="18" t="str">
        <f>IF(Table1[[#This Row],[Package Price]]&gt;250,"Direct","Online")</f>
        <v>Direct</v>
      </c>
    </row>
    <row r="6217" spans="2:9" x14ac:dyDescent="0.25">
      <c r="B6217" s="6" t="s">
        <v>6259</v>
      </c>
      <c r="C6217" s="4">
        <v>43395</v>
      </c>
      <c r="D6217" s="16" t="s">
        <v>21867</v>
      </c>
      <c r="E6217" s="11">
        <v>358.75</v>
      </c>
      <c r="F6217" s="12">
        <v>1.75</v>
      </c>
      <c r="G6217" s="10">
        <f>Table1[[#This Row],[Package Price]]*Table1[[#This Row],[Participants]]</f>
        <v>627.8125</v>
      </c>
      <c r="H6217" s="18" t="s">
        <v>35</v>
      </c>
      <c r="I6217" s="18" t="str">
        <f>IF(Table1[[#This Row],[Package Price]]&gt;250,"Direct","Online")</f>
        <v>Direct</v>
      </c>
    </row>
    <row r="6218" spans="2:9" x14ac:dyDescent="0.25">
      <c r="B6218" s="6" t="s">
        <v>6264</v>
      </c>
      <c r="C6218" s="4">
        <v>43395</v>
      </c>
      <c r="D6218" s="16" t="s">
        <v>21863</v>
      </c>
      <c r="E6218" s="11">
        <v>457.62499999999994</v>
      </c>
      <c r="F6218" s="12">
        <v>1.75</v>
      </c>
      <c r="G6218" s="10">
        <f>Table1[[#This Row],[Package Price]]*Table1[[#This Row],[Participants]]</f>
        <v>800.84374999999989</v>
      </c>
      <c r="H6218" s="18" t="s">
        <v>37</v>
      </c>
      <c r="I6218" s="18" t="str">
        <f>IF(Table1[[#This Row],[Package Price]]&gt;250,"Direct","Online")</f>
        <v>Direct</v>
      </c>
    </row>
    <row r="6219" spans="2:9" x14ac:dyDescent="0.25">
      <c r="B6219" s="6" t="s">
        <v>6278</v>
      </c>
      <c r="C6219" s="4">
        <v>43395</v>
      </c>
      <c r="D6219" s="16" t="s">
        <v>21863</v>
      </c>
      <c r="E6219" s="11">
        <v>186.375</v>
      </c>
      <c r="F6219" s="12">
        <v>1.75</v>
      </c>
      <c r="G6219" s="10">
        <f>Table1[[#This Row],[Package Price]]*Table1[[#This Row],[Participants]]</f>
        <v>326.15625</v>
      </c>
      <c r="H6219" s="18" t="s">
        <v>47</v>
      </c>
      <c r="I6219" s="18" t="str">
        <f>IF(Table1[[#This Row],[Package Price]]&gt;250,"Direct","Online")</f>
        <v>Online</v>
      </c>
    </row>
    <row r="6220" spans="2:9" x14ac:dyDescent="0.25">
      <c r="B6220" s="6" t="s">
        <v>6265</v>
      </c>
      <c r="C6220" s="4">
        <v>43395</v>
      </c>
      <c r="D6220" s="16" t="s">
        <v>21865</v>
      </c>
      <c r="E6220" s="10">
        <v>395.5</v>
      </c>
      <c r="F6220" s="12">
        <v>6.3699999999999992</v>
      </c>
      <c r="G6220" s="10">
        <f>Table1[[#This Row],[Package Price]]*Table1[[#This Row],[Participants]]</f>
        <v>2519.3349999999996</v>
      </c>
      <c r="H6220" s="18" t="s">
        <v>27</v>
      </c>
      <c r="I6220" s="18" t="str">
        <f>IF(Table1[[#This Row],[Package Price]]&gt;250,"Direct","Online")</f>
        <v>Direct</v>
      </c>
    </row>
    <row r="6221" spans="2:9" x14ac:dyDescent="0.25">
      <c r="B6221" s="6" t="s">
        <v>6279</v>
      </c>
      <c r="C6221" s="4">
        <v>43395</v>
      </c>
      <c r="D6221" s="16" t="s">
        <v>21858</v>
      </c>
      <c r="E6221" s="11">
        <v>553</v>
      </c>
      <c r="F6221" s="12">
        <v>0.97999999999999987</v>
      </c>
      <c r="G6221" s="10">
        <f>Table1[[#This Row],[Package Price]]*Table1[[#This Row],[Participants]]</f>
        <v>541.93999999999994</v>
      </c>
      <c r="H6221" s="18" t="s">
        <v>28</v>
      </c>
      <c r="I6221" s="18" t="str">
        <f>IF(Table1[[#This Row],[Package Price]]&gt;250,"Direct","Online")</f>
        <v>Direct</v>
      </c>
    </row>
    <row r="6222" spans="2:9" x14ac:dyDescent="0.25">
      <c r="B6222" s="6" t="s">
        <v>6272</v>
      </c>
      <c r="C6222" s="4">
        <v>43395</v>
      </c>
      <c r="D6222" s="16" t="s">
        <v>21856</v>
      </c>
      <c r="E6222" s="11">
        <v>280</v>
      </c>
      <c r="F6222" s="12">
        <v>1.75</v>
      </c>
      <c r="G6222" s="10">
        <f>Table1[[#This Row],[Package Price]]*Table1[[#This Row],[Participants]]</f>
        <v>490</v>
      </c>
      <c r="H6222" s="18" t="s">
        <v>6</v>
      </c>
      <c r="I6222" s="18" t="str">
        <f>IF(Table1[[#This Row],[Package Price]]&gt;250,"Direct","Online")</f>
        <v>Direct</v>
      </c>
    </row>
    <row r="6223" spans="2:9" x14ac:dyDescent="0.25">
      <c r="B6223" s="6" t="s">
        <v>6276</v>
      </c>
      <c r="C6223" s="4">
        <v>43395</v>
      </c>
      <c r="D6223" s="16" t="s">
        <v>21871</v>
      </c>
      <c r="E6223" s="11">
        <v>218.75</v>
      </c>
      <c r="F6223" s="12">
        <v>0.97999999999999987</v>
      </c>
      <c r="G6223" s="10">
        <f>Table1[[#This Row],[Package Price]]*Table1[[#This Row],[Participants]]</f>
        <v>214.37499999999997</v>
      </c>
      <c r="H6223" s="18" t="s">
        <v>20</v>
      </c>
      <c r="I6223" s="18" t="str">
        <f>IF(Table1[[#This Row],[Package Price]]&gt;250,"Direct","Online")</f>
        <v>Online</v>
      </c>
    </row>
    <row r="6224" spans="2:9" x14ac:dyDescent="0.25">
      <c r="B6224" s="6" t="s">
        <v>6267</v>
      </c>
      <c r="C6224" s="4">
        <v>43395</v>
      </c>
      <c r="D6224" s="16" t="s">
        <v>21869</v>
      </c>
      <c r="E6224" s="11">
        <v>244.99999999999997</v>
      </c>
      <c r="F6224" s="12">
        <v>3.9199999999999995</v>
      </c>
      <c r="G6224" s="10">
        <f>Table1[[#This Row],[Package Price]]*Table1[[#This Row],[Participants]]</f>
        <v>960.39999999999975</v>
      </c>
      <c r="H6224" s="18" t="s">
        <v>39</v>
      </c>
      <c r="I6224" s="18" t="str">
        <f>IF(Table1[[#This Row],[Package Price]]&gt;250,"Direct","Online")</f>
        <v>Online</v>
      </c>
    </row>
    <row r="6225" spans="2:9" x14ac:dyDescent="0.25">
      <c r="B6225" s="6" t="s">
        <v>6280</v>
      </c>
      <c r="C6225" s="4">
        <v>43395</v>
      </c>
      <c r="D6225" s="16" t="s">
        <v>21869</v>
      </c>
      <c r="E6225" s="11">
        <v>105</v>
      </c>
      <c r="F6225" s="12">
        <v>1.75</v>
      </c>
      <c r="G6225" s="10">
        <f>Table1[[#This Row],[Package Price]]*Table1[[#This Row],[Participants]]</f>
        <v>183.75</v>
      </c>
      <c r="H6225" s="18" t="s">
        <v>47</v>
      </c>
      <c r="I6225" s="18" t="str">
        <f>IF(Table1[[#This Row],[Package Price]]&gt;250,"Direct","Online")</f>
        <v>Online</v>
      </c>
    </row>
    <row r="6226" spans="2:9" x14ac:dyDescent="0.25">
      <c r="B6226" s="6" t="s">
        <v>6282</v>
      </c>
      <c r="C6226" s="4">
        <v>43395</v>
      </c>
      <c r="D6226" s="16" t="s">
        <v>21873</v>
      </c>
      <c r="E6226" s="11">
        <v>185.67499999999998</v>
      </c>
      <c r="F6226" s="12">
        <v>26.459999999999997</v>
      </c>
      <c r="G6226" s="10">
        <f>Table1[[#This Row],[Package Price]]*Table1[[#This Row],[Participants]]</f>
        <v>4912.9604999999992</v>
      </c>
      <c r="H6226" s="18" t="s">
        <v>18</v>
      </c>
      <c r="I6226" s="18" t="str">
        <f>IF(Table1[[#This Row],[Package Price]]&gt;250,"Direct","Online")</f>
        <v>Online</v>
      </c>
    </row>
    <row r="6227" spans="2:9" x14ac:dyDescent="0.25">
      <c r="B6227" s="6" t="s">
        <v>6274</v>
      </c>
      <c r="C6227" s="4">
        <v>43395</v>
      </c>
      <c r="D6227" s="16" t="s">
        <v>21855</v>
      </c>
      <c r="E6227" s="11">
        <v>89.512499999999989</v>
      </c>
      <c r="F6227" s="12">
        <v>1.75</v>
      </c>
      <c r="G6227" s="10">
        <f>Table1[[#This Row],[Package Price]]*Table1[[#This Row],[Participants]]</f>
        <v>156.64687499999997</v>
      </c>
      <c r="H6227" s="18" t="s">
        <v>49</v>
      </c>
      <c r="I6227" s="18" t="str">
        <f>IF(Table1[[#This Row],[Package Price]]&gt;250,"Direct","Online")</f>
        <v>Online</v>
      </c>
    </row>
    <row r="6228" spans="2:9" x14ac:dyDescent="0.25">
      <c r="B6228" s="6" t="s">
        <v>6277</v>
      </c>
      <c r="C6228" s="4">
        <v>43395</v>
      </c>
      <c r="D6228" s="16" t="s">
        <v>21859</v>
      </c>
      <c r="E6228" s="11">
        <v>551.25</v>
      </c>
      <c r="F6228" s="12">
        <v>1.4699999999999998</v>
      </c>
      <c r="G6228" s="10">
        <f>Table1[[#This Row],[Package Price]]*Table1[[#This Row],[Participants]]</f>
        <v>810.33749999999986</v>
      </c>
      <c r="H6228" s="18" t="s">
        <v>16</v>
      </c>
      <c r="I6228" s="18" t="str">
        <f>IF(Table1[[#This Row],[Package Price]]&gt;250,"Direct","Online")</f>
        <v>Direct</v>
      </c>
    </row>
    <row r="6229" spans="2:9" x14ac:dyDescent="0.25">
      <c r="B6229" s="6" t="s">
        <v>6266</v>
      </c>
      <c r="C6229" s="4">
        <v>43395</v>
      </c>
      <c r="D6229" s="16" t="s">
        <v>21857</v>
      </c>
      <c r="E6229" s="11">
        <v>244.99999999999997</v>
      </c>
      <c r="F6229" s="12">
        <v>2.9399999999999995</v>
      </c>
      <c r="G6229" s="10">
        <f>Table1[[#This Row],[Package Price]]*Table1[[#This Row],[Participants]]</f>
        <v>720.29999999999984</v>
      </c>
      <c r="H6229" s="18" t="s">
        <v>8</v>
      </c>
      <c r="I6229" s="18" t="str">
        <f>IF(Table1[[#This Row],[Package Price]]&gt;250,"Direct","Online")</f>
        <v>Online</v>
      </c>
    </row>
    <row r="6230" spans="2:9" x14ac:dyDescent="0.25">
      <c r="B6230" s="6" t="s">
        <v>6262</v>
      </c>
      <c r="C6230" s="4">
        <v>43395</v>
      </c>
      <c r="D6230" s="16" t="s">
        <v>21877</v>
      </c>
      <c r="E6230" s="11">
        <v>280.875</v>
      </c>
      <c r="F6230" s="12">
        <v>19.599999999999998</v>
      </c>
      <c r="G6230" s="10">
        <f>Table1[[#This Row],[Package Price]]*Table1[[#This Row],[Participants]]</f>
        <v>5505.15</v>
      </c>
      <c r="H6230" s="18" t="s">
        <v>25</v>
      </c>
      <c r="I6230" s="18" t="str">
        <f>IF(Table1[[#This Row],[Package Price]]&gt;250,"Direct","Online")</f>
        <v>Direct</v>
      </c>
    </row>
    <row r="6231" spans="2:9" x14ac:dyDescent="0.25">
      <c r="B6231" s="6" t="s">
        <v>6287</v>
      </c>
      <c r="C6231" s="4">
        <v>43396</v>
      </c>
      <c r="D6231" s="16" t="s">
        <v>21872</v>
      </c>
      <c r="E6231" s="11">
        <v>210</v>
      </c>
      <c r="F6231" s="12">
        <v>5.879999999999999</v>
      </c>
      <c r="G6231" s="10">
        <f>Table1[[#This Row],[Package Price]]*Table1[[#This Row],[Participants]]</f>
        <v>1234.7999999999997</v>
      </c>
      <c r="H6231" s="18" t="s">
        <v>33</v>
      </c>
      <c r="I6231" s="18" t="str">
        <f>IF(Table1[[#This Row],[Package Price]]&gt;250,"Direct","Online")</f>
        <v>Online</v>
      </c>
    </row>
    <row r="6232" spans="2:9" x14ac:dyDescent="0.25">
      <c r="B6232" s="6" t="s">
        <v>6289</v>
      </c>
      <c r="C6232" s="4">
        <v>43396</v>
      </c>
      <c r="D6232" s="16" t="s">
        <v>21870</v>
      </c>
      <c r="E6232" s="11">
        <v>227.49999999999997</v>
      </c>
      <c r="F6232" s="12">
        <v>26.95</v>
      </c>
      <c r="G6232" s="10">
        <f>Table1[[#This Row],[Package Price]]*Table1[[#This Row],[Participants]]</f>
        <v>6131.1249999999991</v>
      </c>
      <c r="H6232" s="18" t="s">
        <v>7</v>
      </c>
      <c r="I6232" s="18" t="str">
        <f>IF(Table1[[#This Row],[Package Price]]&gt;250,"Direct","Online")</f>
        <v>Online</v>
      </c>
    </row>
    <row r="6233" spans="2:9" x14ac:dyDescent="0.25">
      <c r="B6233" s="6" t="s">
        <v>6294</v>
      </c>
      <c r="C6233" s="4">
        <v>43396</v>
      </c>
      <c r="D6233" s="16" t="s">
        <v>21864</v>
      </c>
      <c r="E6233" s="11">
        <v>396.02499999999998</v>
      </c>
      <c r="F6233" s="12">
        <v>3.4299999999999993</v>
      </c>
      <c r="G6233" s="10">
        <f>Table1[[#This Row],[Package Price]]*Table1[[#This Row],[Participants]]</f>
        <v>1358.3657499999997</v>
      </c>
      <c r="H6233" s="18" t="s">
        <v>36</v>
      </c>
      <c r="I6233" s="18" t="str">
        <f>IF(Table1[[#This Row],[Package Price]]&gt;250,"Direct","Online")</f>
        <v>Direct</v>
      </c>
    </row>
    <row r="6234" spans="2:9" x14ac:dyDescent="0.25">
      <c r="B6234" s="6" t="s">
        <v>6307</v>
      </c>
      <c r="C6234" s="4">
        <v>43396</v>
      </c>
      <c r="D6234" s="16" t="s">
        <v>21879</v>
      </c>
      <c r="E6234" s="11">
        <v>210.875</v>
      </c>
      <c r="F6234" s="12">
        <v>1.75</v>
      </c>
      <c r="G6234" s="10">
        <f>Table1[[#This Row],[Package Price]]*Table1[[#This Row],[Participants]]</f>
        <v>369.03125</v>
      </c>
      <c r="H6234" s="18" t="s">
        <v>38</v>
      </c>
      <c r="I6234" s="18" t="str">
        <f>IF(Table1[[#This Row],[Package Price]]&gt;250,"Direct","Online")</f>
        <v>Online</v>
      </c>
    </row>
    <row r="6235" spans="2:9" x14ac:dyDescent="0.25">
      <c r="B6235" s="6" t="s">
        <v>6297</v>
      </c>
      <c r="C6235" s="4">
        <v>43396</v>
      </c>
      <c r="D6235" s="16" t="s">
        <v>21861</v>
      </c>
      <c r="E6235" s="11">
        <v>284.375</v>
      </c>
      <c r="F6235" s="12">
        <v>1.75</v>
      </c>
      <c r="G6235" s="10">
        <f>Table1[[#This Row],[Package Price]]*Table1[[#This Row],[Participants]]</f>
        <v>497.65625</v>
      </c>
      <c r="H6235" s="18" t="s">
        <v>26</v>
      </c>
      <c r="I6235" s="18" t="str">
        <f>IF(Table1[[#This Row],[Package Price]]&gt;250,"Direct","Online")</f>
        <v>Direct</v>
      </c>
    </row>
    <row r="6236" spans="2:9" x14ac:dyDescent="0.25">
      <c r="B6236" s="6" t="s">
        <v>6295</v>
      </c>
      <c r="C6236" s="4">
        <v>43396</v>
      </c>
      <c r="D6236" s="16" t="s">
        <v>21874</v>
      </c>
      <c r="E6236" s="11">
        <v>109.63749999999999</v>
      </c>
      <c r="F6236" s="12">
        <v>4.8999999999999995</v>
      </c>
      <c r="G6236" s="10">
        <f>Table1[[#This Row],[Package Price]]*Table1[[#This Row],[Participants]]</f>
        <v>537.22374999999988</v>
      </c>
      <c r="H6236" s="18" t="s">
        <v>17</v>
      </c>
      <c r="I6236" s="18" t="str">
        <f>IF(Table1[[#This Row],[Package Price]]&gt;250,"Direct","Online")</f>
        <v>Online</v>
      </c>
    </row>
    <row r="6237" spans="2:9" x14ac:dyDescent="0.25">
      <c r="B6237" s="6" t="s">
        <v>6283</v>
      </c>
      <c r="C6237" s="4">
        <v>43396</v>
      </c>
      <c r="D6237" s="16" t="s">
        <v>21875</v>
      </c>
      <c r="E6237" s="11">
        <v>222.25</v>
      </c>
      <c r="F6237" s="12">
        <v>6.8599999999999985</v>
      </c>
      <c r="G6237" s="10">
        <f>Table1[[#This Row],[Package Price]]*Table1[[#This Row],[Participants]]</f>
        <v>1524.6349999999998</v>
      </c>
      <c r="H6237" s="18" t="s">
        <v>24</v>
      </c>
      <c r="I6237" s="18" t="str">
        <f>IF(Table1[[#This Row],[Package Price]]&gt;250,"Direct","Online")</f>
        <v>Online</v>
      </c>
    </row>
    <row r="6238" spans="2:9" x14ac:dyDescent="0.25">
      <c r="B6238" s="6" t="s">
        <v>6299</v>
      </c>
      <c r="C6238" s="4">
        <v>43396</v>
      </c>
      <c r="D6238" s="16" t="s">
        <v>21876</v>
      </c>
      <c r="E6238" s="11">
        <v>105</v>
      </c>
      <c r="F6238" s="12">
        <v>9.7999999999999989</v>
      </c>
      <c r="G6238" s="10">
        <f>Table1[[#This Row],[Package Price]]*Table1[[#This Row],[Participants]]</f>
        <v>1029</v>
      </c>
      <c r="H6238" s="18" t="s">
        <v>19</v>
      </c>
      <c r="I6238" s="18" t="str">
        <f>IF(Table1[[#This Row],[Package Price]]&gt;250,"Direct","Online")</f>
        <v>Online</v>
      </c>
    </row>
    <row r="6239" spans="2:9" x14ac:dyDescent="0.25">
      <c r="B6239" s="6" t="s">
        <v>6301</v>
      </c>
      <c r="C6239" s="4">
        <v>43396</v>
      </c>
      <c r="D6239" s="16" t="s">
        <v>21860</v>
      </c>
      <c r="E6239" s="11">
        <v>284.72499999999997</v>
      </c>
      <c r="F6239" s="12">
        <v>1.75</v>
      </c>
      <c r="G6239" s="10">
        <f>Table1[[#This Row],[Package Price]]*Table1[[#This Row],[Participants]]</f>
        <v>498.26874999999995</v>
      </c>
      <c r="H6239" s="18" t="s">
        <v>40</v>
      </c>
      <c r="I6239" s="18" t="str">
        <f>IF(Table1[[#This Row],[Package Price]]&gt;250,"Direct","Online")</f>
        <v>Direct</v>
      </c>
    </row>
    <row r="6240" spans="2:9" x14ac:dyDescent="0.25">
      <c r="B6240" s="6" t="s">
        <v>6296</v>
      </c>
      <c r="C6240" s="4">
        <v>43396</v>
      </c>
      <c r="D6240" s="16" t="s">
        <v>21866</v>
      </c>
      <c r="E6240" s="11">
        <v>319.375</v>
      </c>
      <c r="F6240" s="12">
        <v>1.75</v>
      </c>
      <c r="G6240" s="10">
        <f>Table1[[#This Row],[Package Price]]*Table1[[#This Row],[Participants]]</f>
        <v>558.90625</v>
      </c>
      <c r="H6240" s="18" t="s">
        <v>36</v>
      </c>
      <c r="I6240" s="18" t="str">
        <f>IF(Table1[[#This Row],[Package Price]]&gt;250,"Direct","Online")</f>
        <v>Direct</v>
      </c>
    </row>
    <row r="6241" spans="2:9" x14ac:dyDescent="0.25">
      <c r="B6241" s="6" t="s">
        <v>6284</v>
      </c>
      <c r="C6241" s="4">
        <v>43396</v>
      </c>
      <c r="D6241" s="16" t="s">
        <v>21862</v>
      </c>
      <c r="E6241" s="11">
        <v>543.375</v>
      </c>
      <c r="F6241" s="12">
        <v>9.0649999999999995</v>
      </c>
      <c r="G6241" s="10">
        <f>Table1[[#This Row],[Package Price]]*Table1[[#This Row],[Participants]]</f>
        <v>4925.694375</v>
      </c>
      <c r="H6241" s="18" t="s">
        <v>5</v>
      </c>
      <c r="I6241" s="18" t="str">
        <f>IF(Table1[[#This Row],[Package Price]]&gt;250,"Direct","Online")</f>
        <v>Direct</v>
      </c>
    </row>
    <row r="6242" spans="2:9" x14ac:dyDescent="0.25">
      <c r="B6242" s="6" t="s">
        <v>6286</v>
      </c>
      <c r="C6242" s="4">
        <v>43396</v>
      </c>
      <c r="D6242" s="16" t="s">
        <v>21868</v>
      </c>
      <c r="E6242" s="11">
        <v>284.72499999999997</v>
      </c>
      <c r="F6242" s="12">
        <v>1.75</v>
      </c>
      <c r="G6242" s="10">
        <f>Table1[[#This Row],[Package Price]]*Table1[[#This Row],[Participants]]</f>
        <v>498.26874999999995</v>
      </c>
      <c r="H6242" s="18" t="s">
        <v>5</v>
      </c>
      <c r="I6242" s="18" t="str">
        <f>IF(Table1[[#This Row],[Package Price]]&gt;250,"Direct","Online")</f>
        <v>Direct</v>
      </c>
    </row>
    <row r="6243" spans="2:9" x14ac:dyDescent="0.25">
      <c r="B6243" s="6" t="s">
        <v>6285</v>
      </c>
      <c r="C6243" s="4">
        <v>43396</v>
      </c>
      <c r="D6243" s="16" t="s">
        <v>21867</v>
      </c>
      <c r="E6243" s="11">
        <v>358.75</v>
      </c>
      <c r="F6243" s="12">
        <v>1.75</v>
      </c>
      <c r="G6243" s="10">
        <f>Table1[[#This Row],[Package Price]]*Table1[[#This Row],[Participants]]</f>
        <v>627.8125</v>
      </c>
      <c r="H6243" s="18" t="s">
        <v>36</v>
      </c>
      <c r="I6243" s="18" t="str">
        <f>IF(Table1[[#This Row],[Package Price]]&gt;250,"Direct","Online")</f>
        <v>Direct</v>
      </c>
    </row>
    <row r="6244" spans="2:9" x14ac:dyDescent="0.25">
      <c r="B6244" s="6" t="s">
        <v>6290</v>
      </c>
      <c r="C6244" s="4">
        <v>43396</v>
      </c>
      <c r="D6244" s="16" t="s">
        <v>21863</v>
      </c>
      <c r="E6244" s="11">
        <v>457.62499999999994</v>
      </c>
      <c r="F6244" s="12">
        <v>18.13</v>
      </c>
      <c r="G6244" s="10">
        <f>Table1[[#This Row],[Package Price]]*Table1[[#This Row],[Participants]]</f>
        <v>8296.7412499999991</v>
      </c>
      <c r="H6244" s="18" t="s">
        <v>38</v>
      </c>
      <c r="I6244" s="18" t="str">
        <f>IF(Table1[[#This Row],[Package Price]]&gt;250,"Direct","Online")</f>
        <v>Direct</v>
      </c>
    </row>
    <row r="6245" spans="2:9" x14ac:dyDescent="0.25">
      <c r="B6245" s="6" t="s">
        <v>6304</v>
      </c>
      <c r="C6245" s="4">
        <v>43396</v>
      </c>
      <c r="D6245" s="16" t="s">
        <v>21863</v>
      </c>
      <c r="E6245" s="11">
        <v>186.375</v>
      </c>
      <c r="F6245" s="12">
        <v>1.75</v>
      </c>
      <c r="G6245" s="10">
        <f>Table1[[#This Row],[Package Price]]*Table1[[#This Row],[Participants]]</f>
        <v>326.15625</v>
      </c>
      <c r="H6245" s="18" t="s">
        <v>48</v>
      </c>
      <c r="I6245" s="18" t="str">
        <f>IF(Table1[[#This Row],[Package Price]]&gt;250,"Direct","Online")</f>
        <v>Online</v>
      </c>
    </row>
    <row r="6246" spans="2:9" x14ac:dyDescent="0.25">
      <c r="B6246" s="6" t="s">
        <v>6291</v>
      </c>
      <c r="C6246" s="4">
        <v>43396</v>
      </c>
      <c r="D6246" s="16" t="s">
        <v>21865</v>
      </c>
      <c r="E6246" s="10">
        <v>395.5</v>
      </c>
      <c r="F6246" s="12">
        <v>5.879999999999999</v>
      </c>
      <c r="G6246" s="10">
        <f>Table1[[#This Row],[Package Price]]*Table1[[#This Row],[Participants]]</f>
        <v>2325.5399999999995</v>
      </c>
      <c r="H6246" s="18" t="s">
        <v>28</v>
      </c>
      <c r="I6246" s="18" t="str">
        <f>IF(Table1[[#This Row],[Package Price]]&gt;250,"Direct","Online")</f>
        <v>Direct</v>
      </c>
    </row>
    <row r="6247" spans="2:9" x14ac:dyDescent="0.25">
      <c r="B6247" s="6" t="s">
        <v>6305</v>
      </c>
      <c r="C6247" s="4">
        <v>43396</v>
      </c>
      <c r="D6247" s="16" t="s">
        <v>21858</v>
      </c>
      <c r="E6247" s="11">
        <v>553</v>
      </c>
      <c r="F6247" s="12">
        <v>1.75</v>
      </c>
      <c r="G6247" s="10">
        <f>Table1[[#This Row],[Package Price]]*Table1[[#This Row],[Participants]]</f>
        <v>967.75</v>
      </c>
      <c r="H6247" s="18" t="s">
        <v>29</v>
      </c>
      <c r="I6247" s="18" t="str">
        <f>IF(Table1[[#This Row],[Package Price]]&gt;250,"Direct","Online")</f>
        <v>Direct</v>
      </c>
    </row>
    <row r="6248" spans="2:9" x14ac:dyDescent="0.25">
      <c r="B6248" s="6" t="s">
        <v>6298</v>
      </c>
      <c r="C6248" s="4">
        <v>43396</v>
      </c>
      <c r="D6248" s="16" t="s">
        <v>21856</v>
      </c>
      <c r="E6248" s="11">
        <v>280</v>
      </c>
      <c r="F6248" s="12">
        <v>1.75</v>
      </c>
      <c r="G6248" s="10">
        <f>Table1[[#This Row],[Package Price]]*Table1[[#This Row],[Participants]]</f>
        <v>490</v>
      </c>
      <c r="H6248" s="18" t="s">
        <v>7</v>
      </c>
      <c r="I6248" s="18" t="str">
        <f>IF(Table1[[#This Row],[Package Price]]&gt;250,"Direct","Online")</f>
        <v>Direct</v>
      </c>
    </row>
    <row r="6249" spans="2:9" x14ac:dyDescent="0.25">
      <c r="B6249" s="6" t="s">
        <v>6302</v>
      </c>
      <c r="C6249" s="4">
        <v>43396</v>
      </c>
      <c r="D6249" s="16" t="s">
        <v>21871</v>
      </c>
      <c r="E6249" s="11">
        <v>218.75</v>
      </c>
      <c r="F6249" s="12">
        <v>1.75</v>
      </c>
      <c r="G6249" s="10">
        <f>Table1[[#This Row],[Package Price]]*Table1[[#This Row],[Participants]]</f>
        <v>382.8125</v>
      </c>
      <c r="H6249" s="18" t="s">
        <v>21</v>
      </c>
      <c r="I6249" s="18" t="str">
        <f>IF(Table1[[#This Row],[Package Price]]&gt;250,"Direct","Online")</f>
        <v>Online</v>
      </c>
    </row>
    <row r="6250" spans="2:9" x14ac:dyDescent="0.25">
      <c r="B6250" s="6" t="s">
        <v>6293</v>
      </c>
      <c r="C6250" s="4">
        <v>43396</v>
      </c>
      <c r="D6250" s="16" t="s">
        <v>21869</v>
      </c>
      <c r="E6250" s="11">
        <v>244.99999999999997</v>
      </c>
      <c r="F6250" s="12">
        <v>1.4699999999999998</v>
      </c>
      <c r="G6250" s="10">
        <f>Table1[[#This Row],[Package Price]]*Table1[[#This Row],[Participants]]</f>
        <v>360.14999999999992</v>
      </c>
      <c r="H6250" s="18" t="s">
        <v>40</v>
      </c>
      <c r="I6250" s="18" t="str">
        <f>IF(Table1[[#This Row],[Package Price]]&gt;250,"Direct","Online")</f>
        <v>Online</v>
      </c>
    </row>
    <row r="6251" spans="2:9" x14ac:dyDescent="0.25">
      <c r="B6251" s="6" t="s">
        <v>6306</v>
      </c>
      <c r="C6251" s="4">
        <v>43396</v>
      </c>
      <c r="D6251" s="16" t="s">
        <v>21869</v>
      </c>
      <c r="E6251" s="11">
        <v>105</v>
      </c>
      <c r="F6251" s="12">
        <v>1.75</v>
      </c>
      <c r="G6251" s="10">
        <f>Table1[[#This Row],[Package Price]]*Table1[[#This Row],[Participants]]</f>
        <v>183.75</v>
      </c>
      <c r="H6251" s="18" t="s">
        <v>48</v>
      </c>
      <c r="I6251" s="18" t="str">
        <f>IF(Table1[[#This Row],[Package Price]]&gt;250,"Direct","Online")</f>
        <v>Online</v>
      </c>
    </row>
    <row r="6252" spans="2:9" x14ac:dyDescent="0.25">
      <c r="B6252" s="6" t="s">
        <v>6308</v>
      </c>
      <c r="C6252" s="4">
        <v>43396</v>
      </c>
      <c r="D6252" s="16" t="s">
        <v>21873</v>
      </c>
      <c r="E6252" s="11">
        <v>185.67499999999998</v>
      </c>
      <c r="F6252" s="12">
        <v>20.09</v>
      </c>
      <c r="G6252" s="10">
        <f>Table1[[#This Row],[Package Price]]*Table1[[#This Row],[Participants]]</f>
        <v>3730.2107499999997</v>
      </c>
      <c r="H6252" s="18" t="s">
        <v>19</v>
      </c>
      <c r="I6252" s="18" t="str">
        <f>IF(Table1[[#This Row],[Package Price]]&gt;250,"Direct","Online")</f>
        <v>Online</v>
      </c>
    </row>
    <row r="6253" spans="2:9" x14ac:dyDescent="0.25">
      <c r="B6253" s="6" t="s">
        <v>6300</v>
      </c>
      <c r="C6253" s="4">
        <v>43396</v>
      </c>
      <c r="D6253" s="16" t="s">
        <v>21855</v>
      </c>
      <c r="E6253" s="11">
        <v>89.512499999999989</v>
      </c>
      <c r="F6253" s="12">
        <v>1.75</v>
      </c>
      <c r="G6253" s="10">
        <f>Table1[[#This Row],[Package Price]]*Table1[[#This Row],[Participants]]</f>
        <v>156.64687499999997</v>
      </c>
      <c r="H6253" s="18" t="s">
        <v>9</v>
      </c>
      <c r="I6253" s="18" t="str">
        <f>IF(Table1[[#This Row],[Package Price]]&gt;250,"Direct","Online")</f>
        <v>Online</v>
      </c>
    </row>
    <row r="6254" spans="2:9" x14ac:dyDescent="0.25">
      <c r="B6254" s="6" t="s">
        <v>6303</v>
      </c>
      <c r="C6254" s="4">
        <v>43396</v>
      </c>
      <c r="D6254" s="16" t="s">
        <v>21859</v>
      </c>
      <c r="E6254" s="11">
        <v>551.25</v>
      </c>
      <c r="F6254" s="12">
        <v>1.75</v>
      </c>
      <c r="G6254" s="10">
        <f>Table1[[#This Row],[Package Price]]*Table1[[#This Row],[Participants]]</f>
        <v>964.6875</v>
      </c>
      <c r="H6254" s="18" t="s">
        <v>17</v>
      </c>
      <c r="I6254" s="18" t="str">
        <f>IF(Table1[[#This Row],[Package Price]]&gt;250,"Direct","Online")</f>
        <v>Direct</v>
      </c>
    </row>
    <row r="6255" spans="2:9" x14ac:dyDescent="0.25">
      <c r="B6255" s="6" t="s">
        <v>6292</v>
      </c>
      <c r="C6255" s="4">
        <v>43396</v>
      </c>
      <c r="D6255" s="16" t="s">
        <v>21857</v>
      </c>
      <c r="E6255" s="11">
        <v>244.99999999999997</v>
      </c>
      <c r="F6255" s="12">
        <v>1.75</v>
      </c>
      <c r="G6255" s="10">
        <f>Table1[[#This Row],[Package Price]]*Table1[[#This Row],[Participants]]</f>
        <v>428.74999999999994</v>
      </c>
      <c r="H6255" s="18" t="s">
        <v>9</v>
      </c>
      <c r="I6255" s="18" t="str">
        <f>IF(Table1[[#This Row],[Package Price]]&gt;250,"Direct","Online")</f>
        <v>Online</v>
      </c>
    </row>
    <row r="6256" spans="2:9" x14ac:dyDescent="0.25">
      <c r="B6256" s="6" t="s">
        <v>6288</v>
      </c>
      <c r="C6256" s="4">
        <v>43396</v>
      </c>
      <c r="D6256" s="16" t="s">
        <v>21877</v>
      </c>
      <c r="E6256" s="11">
        <v>280.875</v>
      </c>
      <c r="F6256" s="12">
        <v>0.97999999999999987</v>
      </c>
      <c r="G6256" s="10">
        <f>Table1[[#This Row],[Package Price]]*Table1[[#This Row],[Participants]]</f>
        <v>275.25749999999994</v>
      </c>
      <c r="H6256" s="18" t="s">
        <v>26</v>
      </c>
      <c r="I6256" s="18" t="str">
        <f>IF(Table1[[#This Row],[Package Price]]&gt;250,"Direct","Online")</f>
        <v>Direct</v>
      </c>
    </row>
    <row r="6257" spans="2:9" x14ac:dyDescent="0.25">
      <c r="B6257" s="6" t="s">
        <v>6313</v>
      </c>
      <c r="C6257" s="4">
        <v>43397</v>
      </c>
      <c r="D6257" s="16" t="s">
        <v>21872</v>
      </c>
      <c r="E6257" s="11">
        <v>210</v>
      </c>
      <c r="F6257" s="12">
        <v>6.3699999999999992</v>
      </c>
      <c r="G6257" s="10">
        <f>Table1[[#This Row],[Package Price]]*Table1[[#This Row],[Participants]]</f>
        <v>1337.6999999999998</v>
      </c>
      <c r="H6257" s="18" t="s">
        <v>34</v>
      </c>
      <c r="I6257" s="18" t="str">
        <f>IF(Table1[[#This Row],[Package Price]]&gt;250,"Direct","Online")</f>
        <v>Online</v>
      </c>
    </row>
    <row r="6258" spans="2:9" x14ac:dyDescent="0.25">
      <c r="B6258" s="6" t="s">
        <v>6315</v>
      </c>
      <c r="C6258" s="4">
        <v>43397</v>
      </c>
      <c r="D6258" s="16" t="s">
        <v>21870</v>
      </c>
      <c r="E6258" s="11">
        <v>227.49999999999997</v>
      </c>
      <c r="F6258" s="12">
        <v>39.934999999999995</v>
      </c>
      <c r="G6258" s="10">
        <f>Table1[[#This Row],[Package Price]]*Table1[[#This Row],[Participants]]</f>
        <v>9085.2124999999978</v>
      </c>
      <c r="H6258" s="18" t="s">
        <v>8</v>
      </c>
      <c r="I6258" s="18" t="str">
        <f>IF(Table1[[#This Row],[Package Price]]&gt;250,"Direct","Online")</f>
        <v>Online</v>
      </c>
    </row>
    <row r="6259" spans="2:9" x14ac:dyDescent="0.25">
      <c r="B6259" s="6" t="s">
        <v>6320</v>
      </c>
      <c r="C6259" s="4">
        <v>43397</v>
      </c>
      <c r="D6259" s="16" t="s">
        <v>21864</v>
      </c>
      <c r="E6259" s="11">
        <v>396.02499999999998</v>
      </c>
      <c r="F6259" s="12">
        <v>3.4299999999999993</v>
      </c>
      <c r="G6259" s="10">
        <f>Table1[[#This Row],[Package Price]]*Table1[[#This Row],[Participants]]</f>
        <v>1358.3657499999997</v>
      </c>
      <c r="H6259" s="18" t="s">
        <v>37</v>
      </c>
      <c r="I6259" s="18" t="str">
        <f>IF(Table1[[#This Row],[Package Price]]&gt;250,"Direct","Online")</f>
        <v>Direct</v>
      </c>
    </row>
    <row r="6260" spans="2:9" x14ac:dyDescent="0.25">
      <c r="B6260" s="6" t="s">
        <v>6333</v>
      </c>
      <c r="C6260" s="4">
        <v>43397</v>
      </c>
      <c r="D6260" s="16" t="s">
        <v>21879</v>
      </c>
      <c r="E6260" s="11">
        <v>210.875</v>
      </c>
      <c r="F6260" s="12">
        <v>1.75</v>
      </c>
      <c r="G6260" s="10">
        <f>Table1[[#This Row],[Package Price]]*Table1[[#This Row],[Participants]]</f>
        <v>369.03125</v>
      </c>
      <c r="H6260" s="18" t="s">
        <v>39</v>
      </c>
      <c r="I6260" s="18" t="str">
        <f>IF(Table1[[#This Row],[Package Price]]&gt;250,"Direct","Online")</f>
        <v>Online</v>
      </c>
    </row>
    <row r="6261" spans="2:9" x14ac:dyDescent="0.25">
      <c r="B6261" s="6" t="s">
        <v>6323</v>
      </c>
      <c r="C6261" s="4">
        <v>43397</v>
      </c>
      <c r="D6261" s="16" t="s">
        <v>21861</v>
      </c>
      <c r="E6261" s="11">
        <v>284.375</v>
      </c>
      <c r="F6261" s="12">
        <v>1.75</v>
      </c>
      <c r="G6261" s="10">
        <f>Table1[[#This Row],[Package Price]]*Table1[[#This Row],[Participants]]</f>
        <v>497.65625</v>
      </c>
      <c r="H6261" s="18" t="s">
        <v>27</v>
      </c>
      <c r="I6261" s="18" t="str">
        <f>IF(Table1[[#This Row],[Package Price]]&gt;250,"Direct","Online")</f>
        <v>Direct</v>
      </c>
    </row>
    <row r="6262" spans="2:9" x14ac:dyDescent="0.25">
      <c r="B6262" s="6" t="s">
        <v>6321</v>
      </c>
      <c r="C6262" s="4">
        <v>43397</v>
      </c>
      <c r="D6262" s="16" t="s">
        <v>21874</v>
      </c>
      <c r="E6262" s="11">
        <v>109.63749999999999</v>
      </c>
      <c r="F6262" s="12">
        <v>9.7999999999999989</v>
      </c>
      <c r="G6262" s="10">
        <f>Table1[[#This Row],[Package Price]]*Table1[[#This Row],[Participants]]</f>
        <v>1074.4474999999998</v>
      </c>
      <c r="H6262" s="18" t="s">
        <v>18</v>
      </c>
      <c r="I6262" s="18" t="str">
        <f>IF(Table1[[#This Row],[Package Price]]&gt;250,"Direct","Online")</f>
        <v>Online</v>
      </c>
    </row>
    <row r="6263" spans="2:9" x14ac:dyDescent="0.25">
      <c r="B6263" s="6" t="s">
        <v>6309</v>
      </c>
      <c r="C6263" s="4">
        <v>43397</v>
      </c>
      <c r="D6263" s="16" t="s">
        <v>21875</v>
      </c>
      <c r="E6263" s="11">
        <v>222.25</v>
      </c>
      <c r="F6263" s="12">
        <v>10.045</v>
      </c>
      <c r="G6263" s="10">
        <f>Table1[[#This Row],[Package Price]]*Table1[[#This Row],[Participants]]</f>
        <v>2232.5012499999998</v>
      </c>
      <c r="H6263" s="18" t="s">
        <v>25</v>
      </c>
      <c r="I6263" s="18" t="str">
        <f>IF(Table1[[#This Row],[Package Price]]&gt;250,"Direct","Online")</f>
        <v>Online</v>
      </c>
    </row>
    <row r="6264" spans="2:9" x14ac:dyDescent="0.25">
      <c r="B6264" s="6" t="s">
        <v>6325</v>
      </c>
      <c r="C6264" s="4">
        <v>43397</v>
      </c>
      <c r="D6264" s="16" t="s">
        <v>21876</v>
      </c>
      <c r="E6264" s="11">
        <v>105</v>
      </c>
      <c r="F6264" s="12">
        <v>4.1649999999999991</v>
      </c>
      <c r="G6264" s="10">
        <f>Table1[[#This Row],[Package Price]]*Table1[[#This Row],[Participants]]</f>
        <v>437.32499999999993</v>
      </c>
      <c r="H6264" s="18" t="s">
        <v>20</v>
      </c>
      <c r="I6264" s="18" t="str">
        <f>IF(Table1[[#This Row],[Package Price]]&gt;250,"Direct","Online")</f>
        <v>Online</v>
      </c>
    </row>
    <row r="6265" spans="2:9" x14ac:dyDescent="0.25">
      <c r="B6265" s="6" t="s">
        <v>6327</v>
      </c>
      <c r="C6265" s="4">
        <v>43397</v>
      </c>
      <c r="D6265" s="16" t="s">
        <v>21860</v>
      </c>
      <c r="E6265" s="11">
        <v>284.72499999999997</v>
      </c>
      <c r="F6265" s="12">
        <v>1.75</v>
      </c>
      <c r="G6265" s="10">
        <f>Table1[[#This Row],[Package Price]]*Table1[[#This Row],[Participants]]</f>
        <v>498.26874999999995</v>
      </c>
      <c r="H6265" s="18" t="s">
        <v>41</v>
      </c>
      <c r="I6265" s="18" t="str">
        <f>IF(Table1[[#This Row],[Package Price]]&gt;250,"Direct","Online")</f>
        <v>Direct</v>
      </c>
    </row>
    <row r="6266" spans="2:9" x14ac:dyDescent="0.25">
      <c r="B6266" s="6" t="s">
        <v>6322</v>
      </c>
      <c r="C6266" s="4">
        <v>43397</v>
      </c>
      <c r="D6266" s="16" t="s">
        <v>21866</v>
      </c>
      <c r="E6266" s="11">
        <v>319.375</v>
      </c>
      <c r="F6266" s="12">
        <v>1.75</v>
      </c>
      <c r="G6266" s="10">
        <f>Table1[[#This Row],[Package Price]]*Table1[[#This Row],[Participants]]</f>
        <v>558.90625</v>
      </c>
      <c r="H6266" s="18" t="s">
        <v>37</v>
      </c>
      <c r="I6266" s="18" t="str">
        <f>IF(Table1[[#This Row],[Package Price]]&gt;250,"Direct","Online")</f>
        <v>Direct</v>
      </c>
    </row>
    <row r="6267" spans="2:9" x14ac:dyDescent="0.25">
      <c r="B6267" s="6" t="s">
        <v>6310</v>
      </c>
      <c r="C6267" s="4">
        <v>43397</v>
      </c>
      <c r="D6267" s="16" t="s">
        <v>21862</v>
      </c>
      <c r="E6267" s="11">
        <v>543.375</v>
      </c>
      <c r="F6267" s="12">
        <v>6.3699999999999992</v>
      </c>
      <c r="G6267" s="10">
        <f>Table1[[#This Row],[Package Price]]*Table1[[#This Row],[Participants]]</f>
        <v>3461.2987499999995</v>
      </c>
      <c r="H6267" s="18" t="s">
        <v>6</v>
      </c>
      <c r="I6267" s="18" t="str">
        <f>IF(Table1[[#This Row],[Package Price]]&gt;250,"Direct","Online")</f>
        <v>Direct</v>
      </c>
    </row>
    <row r="6268" spans="2:9" x14ac:dyDescent="0.25">
      <c r="B6268" s="6" t="s">
        <v>6312</v>
      </c>
      <c r="C6268" s="4">
        <v>43397</v>
      </c>
      <c r="D6268" s="16" t="s">
        <v>21868</v>
      </c>
      <c r="E6268" s="11">
        <v>284.72499999999997</v>
      </c>
      <c r="F6268" s="12">
        <v>1.75</v>
      </c>
      <c r="G6268" s="10">
        <f>Table1[[#This Row],[Package Price]]*Table1[[#This Row],[Participants]]</f>
        <v>498.26874999999995</v>
      </c>
      <c r="H6268" s="18" t="s">
        <v>6</v>
      </c>
      <c r="I6268" s="18" t="str">
        <f>IF(Table1[[#This Row],[Package Price]]&gt;250,"Direct","Online")</f>
        <v>Direct</v>
      </c>
    </row>
    <row r="6269" spans="2:9" x14ac:dyDescent="0.25">
      <c r="B6269" s="6" t="s">
        <v>6311</v>
      </c>
      <c r="C6269" s="4">
        <v>43397</v>
      </c>
      <c r="D6269" s="16" t="s">
        <v>21867</v>
      </c>
      <c r="E6269" s="11">
        <v>358.75</v>
      </c>
      <c r="F6269" s="12">
        <v>1.75</v>
      </c>
      <c r="G6269" s="10">
        <f>Table1[[#This Row],[Package Price]]*Table1[[#This Row],[Participants]]</f>
        <v>627.8125</v>
      </c>
      <c r="H6269" s="18" t="s">
        <v>37</v>
      </c>
      <c r="I6269" s="18" t="str">
        <f>IF(Table1[[#This Row],[Package Price]]&gt;250,"Direct","Online")</f>
        <v>Direct</v>
      </c>
    </row>
    <row r="6270" spans="2:9" x14ac:dyDescent="0.25">
      <c r="B6270" s="6" t="s">
        <v>6316</v>
      </c>
      <c r="C6270" s="4">
        <v>43397</v>
      </c>
      <c r="D6270" s="16" t="s">
        <v>21863</v>
      </c>
      <c r="E6270" s="11">
        <v>457.62499999999994</v>
      </c>
      <c r="F6270" s="12">
        <v>22.294999999999998</v>
      </c>
      <c r="G6270" s="10">
        <f>Table1[[#This Row],[Package Price]]*Table1[[#This Row],[Participants]]</f>
        <v>10202.749374999998</v>
      </c>
      <c r="H6270" s="18" t="s">
        <v>39</v>
      </c>
      <c r="I6270" s="18" t="str">
        <f>IF(Table1[[#This Row],[Package Price]]&gt;250,"Direct","Online")</f>
        <v>Direct</v>
      </c>
    </row>
    <row r="6271" spans="2:9" x14ac:dyDescent="0.25">
      <c r="B6271" s="6" t="s">
        <v>6330</v>
      </c>
      <c r="C6271" s="4">
        <v>43397</v>
      </c>
      <c r="D6271" s="16" t="s">
        <v>21863</v>
      </c>
      <c r="E6271" s="11">
        <v>186.375</v>
      </c>
      <c r="F6271" s="12">
        <v>1.75</v>
      </c>
      <c r="G6271" s="10">
        <f>Table1[[#This Row],[Package Price]]*Table1[[#This Row],[Participants]]</f>
        <v>326.15625</v>
      </c>
      <c r="H6271" s="18" t="s">
        <v>49</v>
      </c>
      <c r="I6271" s="18" t="str">
        <f>IF(Table1[[#This Row],[Package Price]]&gt;250,"Direct","Online")</f>
        <v>Online</v>
      </c>
    </row>
    <row r="6272" spans="2:9" x14ac:dyDescent="0.25">
      <c r="B6272" s="6" t="s">
        <v>6317</v>
      </c>
      <c r="C6272" s="4">
        <v>43397</v>
      </c>
      <c r="D6272" s="16" t="s">
        <v>21865</v>
      </c>
      <c r="E6272" s="10">
        <v>395.5</v>
      </c>
      <c r="F6272" s="12">
        <v>10.29</v>
      </c>
      <c r="G6272" s="10">
        <f>Table1[[#This Row],[Package Price]]*Table1[[#This Row],[Participants]]</f>
        <v>4069.6949999999997</v>
      </c>
      <c r="H6272" s="18" t="s">
        <v>29</v>
      </c>
      <c r="I6272" s="18" t="str">
        <f>IF(Table1[[#This Row],[Package Price]]&gt;250,"Direct","Online")</f>
        <v>Direct</v>
      </c>
    </row>
    <row r="6273" spans="2:9" x14ac:dyDescent="0.25">
      <c r="B6273" s="6" t="s">
        <v>6331</v>
      </c>
      <c r="C6273" s="4">
        <v>43397</v>
      </c>
      <c r="D6273" s="16" t="s">
        <v>21858</v>
      </c>
      <c r="E6273" s="11">
        <v>553</v>
      </c>
      <c r="F6273" s="12">
        <v>1.9599999999999997</v>
      </c>
      <c r="G6273" s="10">
        <f>Table1[[#This Row],[Package Price]]*Table1[[#This Row],[Participants]]</f>
        <v>1083.8799999999999</v>
      </c>
      <c r="H6273" s="18" t="s">
        <v>30</v>
      </c>
      <c r="I6273" s="18" t="str">
        <f>IF(Table1[[#This Row],[Package Price]]&gt;250,"Direct","Online")</f>
        <v>Direct</v>
      </c>
    </row>
    <row r="6274" spans="2:9" x14ac:dyDescent="0.25">
      <c r="B6274" s="6" t="s">
        <v>6324</v>
      </c>
      <c r="C6274" s="4">
        <v>43397</v>
      </c>
      <c r="D6274" s="16" t="s">
        <v>21856</v>
      </c>
      <c r="E6274" s="11">
        <v>280</v>
      </c>
      <c r="F6274" s="12">
        <v>1.75</v>
      </c>
      <c r="G6274" s="10">
        <f>Table1[[#This Row],[Package Price]]*Table1[[#This Row],[Participants]]</f>
        <v>490</v>
      </c>
      <c r="H6274" s="18" t="s">
        <v>8</v>
      </c>
      <c r="I6274" s="18" t="str">
        <f>IF(Table1[[#This Row],[Package Price]]&gt;250,"Direct","Online")</f>
        <v>Direct</v>
      </c>
    </row>
    <row r="6275" spans="2:9" x14ac:dyDescent="0.25">
      <c r="B6275" s="6" t="s">
        <v>6328</v>
      </c>
      <c r="C6275" s="4">
        <v>43397</v>
      </c>
      <c r="D6275" s="16" t="s">
        <v>21871</v>
      </c>
      <c r="E6275" s="11">
        <v>218.75</v>
      </c>
      <c r="F6275" s="12">
        <v>1.75</v>
      </c>
      <c r="G6275" s="10">
        <f>Table1[[#This Row],[Package Price]]*Table1[[#This Row],[Participants]]</f>
        <v>382.8125</v>
      </c>
      <c r="H6275" s="18" t="s">
        <v>22</v>
      </c>
      <c r="I6275" s="18" t="str">
        <f>IF(Table1[[#This Row],[Package Price]]&gt;250,"Direct","Online")</f>
        <v>Online</v>
      </c>
    </row>
    <row r="6276" spans="2:9" x14ac:dyDescent="0.25">
      <c r="B6276" s="6" t="s">
        <v>6319</v>
      </c>
      <c r="C6276" s="4">
        <v>43397</v>
      </c>
      <c r="D6276" s="16" t="s">
        <v>21869</v>
      </c>
      <c r="E6276" s="11">
        <v>244.99999999999997</v>
      </c>
      <c r="F6276" s="12">
        <v>3.1849999999999996</v>
      </c>
      <c r="G6276" s="10">
        <f>Table1[[#This Row],[Package Price]]*Table1[[#This Row],[Participants]]</f>
        <v>780.32499999999982</v>
      </c>
      <c r="H6276" s="18" t="s">
        <v>41</v>
      </c>
      <c r="I6276" s="18" t="str">
        <f>IF(Table1[[#This Row],[Package Price]]&gt;250,"Direct","Online")</f>
        <v>Online</v>
      </c>
    </row>
    <row r="6277" spans="2:9" x14ac:dyDescent="0.25">
      <c r="B6277" s="6" t="s">
        <v>6332</v>
      </c>
      <c r="C6277" s="4">
        <v>43397</v>
      </c>
      <c r="D6277" s="16" t="s">
        <v>21869</v>
      </c>
      <c r="E6277" s="11">
        <v>105</v>
      </c>
      <c r="F6277" s="12">
        <v>1.75</v>
      </c>
      <c r="G6277" s="10">
        <f>Table1[[#This Row],[Package Price]]*Table1[[#This Row],[Participants]]</f>
        <v>183.75</v>
      </c>
      <c r="H6277" s="18" t="s">
        <v>49</v>
      </c>
      <c r="I6277" s="18" t="str">
        <f>IF(Table1[[#This Row],[Package Price]]&gt;250,"Direct","Online")</f>
        <v>Online</v>
      </c>
    </row>
    <row r="6278" spans="2:9" x14ac:dyDescent="0.25">
      <c r="B6278" s="6" t="s">
        <v>6334</v>
      </c>
      <c r="C6278" s="4">
        <v>43397</v>
      </c>
      <c r="D6278" s="16" t="s">
        <v>21873</v>
      </c>
      <c r="E6278" s="11">
        <v>185.67499999999998</v>
      </c>
      <c r="F6278" s="12">
        <v>36.99499999999999</v>
      </c>
      <c r="G6278" s="10">
        <f>Table1[[#This Row],[Package Price]]*Table1[[#This Row],[Participants]]</f>
        <v>6869.0466249999972</v>
      </c>
      <c r="H6278" s="18" t="s">
        <v>20</v>
      </c>
      <c r="I6278" s="18" t="str">
        <f>IF(Table1[[#This Row],[Package Price]]&gt;250,"Direct","Online")</f>
        <v>Online</v>
      </c>
    </row>
    <row r="6279" spans="2:9" x14ac:dyDescent="0.25">
      <c r="B6279" s="6" t="s">
        <v>6326</v>
      </c>
      <c r="C6279" s="4">
        <v>43397</v>
      </c>
      <c r="D6279" s="16" t="s">
        <v>21855</v>
      </c>
      <c r="E6279" s="11">
        <v>89.512499999999989</v>
      </c>
      <c r="F6279" s="12">
        <v>1.75</v>
      </c>
      <c r="G6279" s="10">
        <f>Table1[[#This Row],[Package Price]]*Table1[[#This Row],[Participants]]</f>
        <v>156.64687499999997</v>
      </c>
      <c r="H6279" s="18" t="s">
        <v>10</v>
      </c>
      <c r="I6279" s="18" t="str">
        <f>IF(Table1[[#This Row],[Package Price]]&gt;250,"Direct","Online")</f>
        <v>Online</v>
      </c>
    </row>
    <row r="6280" spans="2:9" x14ac:dyDescent="0.25">
      <c r="B6280" s="6" t="s">
        <v>6329</v>
      </c>
      <c r="C6280" s="4">
        <v>43397</v>
      </c>
      <c r="D6280" s="16" t="s">
        <v>21859</v>
      </c>
      <c r="E6280" s="11">
        <v>551.25</v>
      </c>
      <c r="F6280" s="12">
        <v>1.75</v>
      </c>
      <c r="G6280" s="10">
        <f>Table1[[#This Row],[Package Price]]*Table1[[#This Row],[Participants]]</f>
        <v>964.6875</v>
      </c>
      <c r="H6280" s="18" t="s">
        <v>18</v>
      </c>
      <c r="I6280" s="18" t="str">
        <f>IF(Table1[[#This Row],[Package Price]]&gt;250,"Direct","Online")</f>
        <v>Direct</v>
      </c>
    </row>
    <row r="6281" spans="2:9" x14ac:dyDescent="0.25">
      <c r="B6281" s="6" t="s">
        <v>6318</v>
      </c>
      <c r="C6281" s="4">
        <v>43397</v>
      </c>
      <c r="D6281" s="16" t="s">
        <v>21857</v>
      </c>
      <c r="E6281" s="11">
        <v>244.99999999999997</v>
      </c>
      <c r="F6281" s="12">
        <v>1.75</v>
      </c>
      <c r="G6281" s="10">
        <f>Table1[[#This Row],[Package Price]]*Table1[[#This Row],[Participants]]</f>
        <v>428.74999999999994</v>
      </c>
      <c r="H6281" s="18" t="s">
        <v>10</v>
      </c>
      <c r="I6281" s="18" t="str">
        <f>IF(Table1[[#This Row],[Package Price]]&gt;250,"Direct","Online")</f>
        <v>Online</v>
      </c>
    </row>
    <row r="6282" spans="2:9" x14ac:dyDescent="0.25">
      <c r="B6282" s="6" t="s">
        <v>6314</v>
      </c>
      <c r="C6282" s="4">
        <v>43397</v>
      </c>
      <c r="D6282" s="16" t="s">
        <v>21877</v>
      </c>
      <c r="E6282" s="11">
        <v>280.875</v>
      </c>
      <c r="F6282" s="12">
        <v>18.13</v>
      </c>
      <c r="G6282" s="10">
        <f>Table1[[#This Row],[Package Price]]*Table1[[#This Row],[Participants]]</f>
        <v>5092.2637500000001</v>
      </c>
      <c r="H6282" s="18" t="s">
        <v>27</v>
      </c>
      <c r="I6282" s="18" t="str">
        <f>IF(Table1[[#This Row],[Package Price]]&gt;250,"Direct","Online")</f>
        <v>Direct</v>
      </c>
    </row>
    <row r="6283" spans="2:9" x14ac:dyDescent="0.25">
      <c r="B6283" s="6" t="s">
        <v>6339</v>
      </c>
      <c r="C6283" s="4">
        <v>43398</v>
      </c>
      <c r="D6283" s="16" t="s">
        <v>21872</v>
      </c>
      <c r="E6283" s="11">
        <v>210</v>
      </c>
      <c r="F6283" s="12">
        <v>1.75</v>
      </c>
      <c r="G6283" s="10">
        <f>Table1[[#This Row],[Package Price]]*Table1[[#This Row],[Participants]]</f>
        <v>367.5</v>
      </c>
      <c r="H6283" s="18" t="s">
        <v>35</v>
      </c>
      <c r="I6283" s="18" t="str">
        <f>IF(Table1[[#This Row],[Package Price]]&gt;250,"Direct","Online")</f>
        <v>Online</v>
      </c>
    </row>
    <row r="6284" spans="2:9" x14ac:dyDescent="0.25">
      <c r="B6284" s="6" t="s">
        <v>6341</v>
      </c>
      <c r="C6284" s="4">
        <v>43398</v>
      </c>
      <c r="D6284" s="16" t="s">
        <v>21870</v>
      </c>
      <c r="E6284" s="11">
        <v>227.49999999999997</v>
      </c>
      <c r="F6284" s="12">
        <v>10.29</v>
      </c>
      <c r="G6284" s="10">
        <f>Table1[[#This Row],[Package Price]]*Table1[[#This Row],[Participants]]</f>
        <v>2340.9749999999995</v>
      </c>
      <c r="H6284" s="18" t="s">
        <v>9</v>
      </c>
      <c r="I6284" s="18" t="str">
        <f>IF(Table1[[#This Row],[Package Price]]&gt;250,"Direct","Online")</f>
        <v>Online</v>
      </c>
    </row>
    <row r="6285" spans="2:9" x14ac:dyDescent="0.25">
      <c r="B6285" s="6" t="s">
        <v>6346</v>
      </c>
      <c r="C6285" s="4">
        <v>43398</v>
      </c>
      <c r="D6285" s="16" t="s">
        <v>21864</v>
      </c>
      <c r="E6285" s="11">
        <v>396.02499999999998</v>
      </c>
      <c r="F6285" s="12">
        <v>0.73499999999999988</v>
      </c>
      <c r="G6285" s="10">
        <f>Table1[[#This Row],[Package Price]]*Table1[[#This Row],[Participants]]</f>
        <v>291.07837499999994</v>
      </c>
      <c r="H6285" s="18" t="s">
        <v>38</v>
      </c>
      <c r="I6285" s="18" t="str">
        <f>IF(Table1[[#This Row],[Package Price]]&gt;250,"Direct","Online")</f>
        <v>Direct</v>
      </c>
    </row>
    <row r="6286" spans="2:9" x14ac:dyDescent="0.25">
      <c r="B6286" s="6" t="s">
        <v>6359</v>
      </c>
      <c r="C6286" s="4">
        <v>43398</v>
      </c>
      <c r="D6286" s="16" t="s">
        <v>21879</v>
      </c>
      <c r="E6286" s="11">
        <v>210.875</v>
      </c>
      <c r="F6286" s="12">
        <v>1.75</v>
      </c>
      <c r="G6286" s="10">
        <f>Table1[[#This Row],[Package Price]]*Table1[[#This Row],[Participants]]</f>
        <v>369.03125</v>
      </c>
      <c r="H6286" s="18" t="s">
        <v>40</v>
      </c>
      <c r="I6286" s="18" t="str">
        <f>IF(Table1[[#This Row],[Package Price]]&gt;250,"Direct","Online")</f>
        <v>Online</v>
      </c>
    </row>
    <row r="6287" spans="2:9" x14ac:dyDescent="0.25">
      <c r="B6287" s="6" t="s">
        <v>6349</v>
      </c>
      <c r="C6287" s="4">
        <v>43398</v>
      </c>
      <c r="D6287" s="16" t="s">
        <v>21861</v>
      </c>
      <c r="E6287" s="11">
        <v>284.375</v>
      </c>
      <c r="F6287" s="12">
        <v>1.75</v>
      </c>
      <c r="G6287" s="10">
        <f>Table1[[#This Row],[Package Price]]*Table1[[#This Row],[Participants]]</f>
        <v>497.65625</v>
      </c>
      <c r="H6287" s="18" t="s">
        <v>28</v>
      </c>
      <c r="I6287" s="18" t="str">
        <f>IF(Table1[[#This Row],[Package Price]]&gt;250,"Direct","Online")</f>
        <v>Direct</v>
      </c>
    </row>
    <row r="6288" spans="2:9" x14ac:dyDescent="0.25">
      <c r="B6288" s="6" t="s">
        <v>6347</v>
      </c>
      <c r="C6288" s="4">
        <v>43398</v>
      </c>
      <c r="D6288" s="16" t="s">
        <v>21874</v>
      </c>
      <c r="E6288" s="11">
        <v>109.63749999999999</v>
      </c>
      <c r="F6288" s="12">
        <v>0.73499999999999988</v>
      </c>
      <c r="G6288" s="10">
        <f>Table1[[#This Row],[Package Price]]*Table1[[#This Row],[Participants]]</f>
        <v>80.583562499999985</v>
      </c>
      <c r="H6288" s="18" t="s">
        <v>19</v>
      </c>
      <c r="I6288" s="18" t="str">
        <f>IF(Table1[[#This Row],[Package Price]]&gt;250,"Direct","Online")</f>
        <v>Online</v>
      </c>
    </row>
    <row r="6289" spans="2:9" x14ac:dyDescent="0.25">
      <c r="B6289" s="6" t="s">
        <v>6335</v>
      </c>
      <c r="C6289" s="4">
        <v>43398</v>
      </c>
      <c r="D6289" s="16" t="s">
        <v>21875</v>
      </c>
      <c r="E6289" s="11">
        <v>222.25</v>
      </c>
      <c r="F6289" s="12">
        <v>1.75</v>
      </c>
      <c r="G6289" s="10">
        <f>Table1[[#This Row],[Package Price]]*Table1[[#This Row],[Participants]]</f>
        <v>388.9375</v>
      </c>
      <c r="H6289" s="18" t="s">
        <v>26</v>
      </c>
      <c r="I6289" s="18" t="str">
        <f>IF(Table1[[#This Row],[Package Price]]&gt;250,"Direct","Online")</f>
        <v>Online</v>
      </c>
    </row>
    <row r="6290" spans="2:9" x14ac:dyDescent="0.25">
      <c r="B6290" s="6" t="s">
        <v>6351</v>
      </c>
      <c r="C6290" s="4">
        <v>43398</v>
      </c>
      <c r="D6290" s="16" t="s">
        <v>21876</v>
      </c>
      <c r="E6290" s="11">
        <v>105</v>
      </c>
      <c r="F6290" s="12">
        <v>5.6349999999999989</v>
      </c>
      <c r="G6290" s="10">
        <f>Table1[[#This Row],[Package Price]]*Table1[[#This Row],[Participants]]</f>
        <v>591.67499999999984</v>
      </c>
      <c r="H6290" s="18" t="s">
        <v>21</v>
      </c>
      <c r="I6290" s="18" t="str">
        <f>IF(Table1[[#This Row],[Package Price]]&gt;250,"Direct","Online")</f>
        <v>Online</v>
      </c>
    </row>
    <row r="6291" spans="2:9" x14ac:dyDescent="0.25">
      <c r="B6291" s="6" t="s">
        <v>6353</v>
      </c>
      <c r="C6291" s="4">
        <v>43398</v>
      </c>
      <c r="D6291" s="16" t="s">
        <v>21860</v>
      </c>
      <c r="E6291" s="11">
        <v>284.72499999999997</v>
      </c>
      <c r="F6291" s="12">
        <v>1.75</v>
      </c>
      <c r="G6291" s="10">
        <f>Table1[[#This Row],[Package Price]]*Table1[[#This Row],[Participants]]</f>
        <v>498.26874999999995</v>
      </c>
      <c r="H6291" s="18" t="s">
        <v>42</v>
      </c>
      <c r="I6291" s="18" t="str">
        <f>IF(Table1[[#This Row],[Package Price]]&gt;250,"Direct","Online")</f>
        <v>Direct</v>
      </c>
    </row>
    <row r="6292" spans="2:9" x14ac:dyDescent="0.25">
      <c r="B6292" s="6" t="s">
        <v>6348</v>
      </c>
      <c r="C6292" s="4">
        <v>43398</v>
      </c>
      <c r="D6292" s="16" t="s">
        <v>21866</v>
      </c>
      <c r="E6292" s="11">
        <v>319.375</v>
      </c>
      <c r="F6292" s="12">
        <v>1.75</v>
      </c>
      <c r="G6292" s="10">
        <f>Table1[[#This Row],[Package Price]]*Table1[[#This Row],[Participants]]</f>
        <v>558.90625</v>
      </c>
      <c r="H6292" s="18" t="s">
        <v>38</v>
      </c>
      <c r="I6292" s="18" t="str">
        <f>IF(Table1[[#This Row],[Package Price]]&gt;250,"Direct","Online")</f>
        <v>Direct</v>
      </c>
    </row>
    <row r="6293" spans="2:9" x14ac:dyDescent="0.25">
      <c r="B6293" s="6" t="s">
        <v>6336</v>
      </c>
      <c r="C6293" s="4">
        <v>43398</v>
      </c>
      <c r="D6293" s="16" t="s">
        <v>21862</v>
      </c>
      <c r="E6293" s="11">
        <v>543.375</v>
      </c>
      <c r="F6293" s="12">
        <v>3.6749999999999998</v>
      </c>
      <c r="G6293" s="10">
        <f>Table1[[#This Row],[Package Price]]*Table1[[#This Row],[Participants]]</f>
        <v>1996.9031249999998</v>
      </c>
      <c r="H6293" s="18" t="s">
        <v>7</v>
      </c>
      <c r="I6293" s="18" t="str">
        <f>IF(Table1[[#This Row],[Package Price]]&gt;250,"Direct","Online")</f>
        <v>Direct</v>
      </c>
    </row>
    <row r="6294" spans="2:9" x14ac:dyDescent="0.25">
      <c r="B6294" s="6" t="s">
        <v>6338</v>
      </c>
      <c r="C6294" s="4">
        <v>43398</v>
      </c>
      <c r="D6294" s="16" t="s">
        <v>21868</v>
      </c>
      <c r="E6294" s="11">
        <v>284.72499999999997</v>
      </c>
      <c r="F6294" s="12">
        <v>1.75</v>
      </c>
      <c r="G6294" s="10">
        <f>Table1[[#This Row],[Package Price]]*Table1[[#This Row],[Participants]]</f>
        <v>498.26874999999995</v>
      </c>
      <c r="H6294" s="18" t="s">
        <v>7</v>
      </c>
      <c r="I6294" s="18" t="str">
        <f>IF(Table1[[#This Row],[Package Price]]&gt;250,"Direct","Online")</f>
        <v>Direct</v>
      </c>
    </row>
    <row r="6295" spans="2:9" x14ac:dyDescent="0.25">
      <c r="B6295" s="6" t="s">
        <v>6337</v>
      </c>
      <c r="C6295" s="4">
        <v>43398</v>
      </c>
      <c r="D6295" s="16" t="s">
        <v>21867</v>
      </c>
      <c r="E6295" s="11">
        <v>358.75</v>
      </c>
      <c r="F6295" s="12">
        <v>1.75</v>
      </c>
      <c r="G6295" s="10">
        <f>Table1[[#This Row],[Package Price]]*Table1[[#This Row],[Participants]]</f>
        <v>627.8125</v>
      </c>
      <c r="H6295" s="18" t="s">
        <v>38</v>
      </c>
      <c r="I6295" s="18" t="str">
        <f>IF(Table1[[#This Row],[Package Price]]&gt;250,"Direct","Online")</f>
        <v>Direct</v>
      </c>
    </row>
    <row r="6296" spans="2:9" x14ac:dyDescent="0.25">
      <c r="B6296" s="6" t="s">
        <v>6342</v>
      </c>
      <c r="C6296" s="4">
        <v>43398</v>
      </c>
      <c r="D6296" s="16" t="s">
        <v>21863</v>
      </c>
      <c r="E6296" s="11">
        <v>457.62499999999994</v>
      </c>
      <c r="F6296" s="12">
        <v>14.209999999999997</v>
      </c>
      <c r="G6296" s="10">
        <f>Table1[[#This Row],[Package Price]]*Table1[[#This Row],[Participants]]</f>
        <v>6502.8512499999979</v>
      </c>
      <c r="H6296" s="18" t="s">
        <v>40</v>
      </c>
      <c r="I6296" s="18" t="str">
        <f>IF(Table1[[#This Row],[Package Price]]&gt;250,"Direct","Online")</f>
        <v>Direct</v>
      </c>
    </row>
    <row r="6297" spans="2:9" x14ac:dyDescent="0.25">
      <c r="B6297" s="6" t="s">
        <v>6356</v>
      </c>
      <c r="C6297" s="4">
        <v>43398</v>
      </c>
      <c r="D6297" s="16" t="s">
        <v>21863</v>
      </c>
      <c r="E6297" s="11">
        <v>186.375</v>
      </c>
      <c r="F6297" s="12">
        <v>1.75</v>
      </c>
      <c r="G6297" s="10">
        <f>Table1[[#This Row],[Package Price]]*Table1[[#This Row],[Participants]]</f>
        <v>326.15625</v>
      </c>
      <c r="H6297" s="18" t="s">
        <v>0</v>
      </c>
      <c r="I6297" s="18" t="str">
        <f>IF(Table1[[#This Row],[Package Price]]&gt;250,"Direct","Online")</f>
        <v>Online</v>
      </c>
    </row>
    <row r="6298" spans="2:9" x14ac:dyDescent="0.25">
      <c r="B6298" s="6" t="s">
        <v>6343</v>
      </c>
      <c r="C6298" s="4">
        <v>43398</v>
      </c>
      <c r="D6298" s="16" t="s">
        <v>21865</v>
      </c>
      <c r="E6298" s="10">
        <v>395.5</v>
      </c>
      <c r="F6298" s="12">
        <v>1.75</v>
      </c>
      <c r="G6298" s="10">
        <f>Table1[[#This Row],[Package Price]]*Table1[[#This Row],[Participants]]</f>
        <v>692.125</v>
      </c>
      <c r="H6298" s="18" t="s">
        <v>30</v>
      </c>
      <c r="I6298" s="18" t="str">
        <f>IF(Table1[[#This Row],[Package Price]]&gt;250,"Direct","Online")</f>
        <v>Direct</v>
      </c>
    </row>
    <row r="6299" spans="2:9" x14ac:dyDescent="0.25">
      <c r="B6299" s="6" t="s">
        <v>6357</v>
      </c>
      <c r="C6299" s="4">
        <v>43398</v>
      </c>
      <c r="D6299" s="16" t="s">
        <v>21858</v>
      </c>
      <c r="E6299" s="11">
        <v>553</v>
      </c>
      <c r="F6299" s="12">
        <v>1.75</v>
      </c>
      <c r="G6299" s="10">
        <f>Table1[[#This Row],[Package Price]]*Table1[[#This Row],[Participants]]</f>
        <v>967.75</v>
      </c>
      <c r="H6299" s="18" t="s">
        <v>31</v>
      </c>
      <c r="I6299" s="18" t="str">
        <f>IF(Table1[[#This Row],[Package Price]]&gt;250,"Direct","Online")</f>
        <v>Direct</v>
      </c>
    </row>
    <row r="6300" spans="2:9" x14ac:dyDescent="0.25">
      <c r="B6300" s="6" t="s">
        <v>6350</v>
      </c>
      <c r="C6300" s="4">
        <v>43398</v>
      </c>
      <c r="D6300" s="16" t="s">
        <v>21856</v>
      </c>
      <c r="E6300" s="11">
        <v>280</v>
      </c>
      <c r="F6300" s="12">
        <v>1.75</v>
      </c>
      <c r="G6300" s="10">
        <f>Table1[[#This Row],[Package Price]]*Table1[[#This Row],[Participants]]</f>
        <v>490</v>
      </c>
      <c r="H6300" s="18" t="s">
        <v>9</v>
      </c>
      <c r="I6300" s="18" t="str">
        <f>IF(Table1[[#This Row],[Package Price]]&gt;250,"Direct","Online")</f>
        <v>Direct</v>
      </c>
    </row>
    <row r="6301" spans="2:9" x14ac:dyDescent="0.25">
      <c r="B6301" s="6" t="s">
        <v>6354</v>
      </c>
      <c r="C6301" s="4">
        <v>43398</v>
      </c>
      <c r="D6301" s="16" t="s">
        <v>21871</v>
      </c>
      <c r="E6301" s="11">
        <v>218.75</v>
      </c>
      <c r="F6301" s="12">
        <v>1.4699999999999998</v>
      </c>
      <c r="G6301" s="10">
        <f>Table1[[#This Row],[Package Price]]*Table1[[#This Row],[Participants]]</f>
        <v>321.56249999999994</v>
      </c>
      <c r="H6301" s="18" t="s">
        <v>23</v>
      </c>
      <c r="I6301" s="18" t="str">
        <f>IF(Table1[[#This Row],[Package Price]]&gt;250,"Direct","Online")</f>
        <v>Online</v>
      </c>
    </row>
    <row r="6302" spans="2:9" x14ac:dyDescent="0.25">
      <c r="B6302" s="6" t="s">
        <v>6345</v>
      </c>
      <c r="C6302" s="4">
        <v>43398</v>
      </c>
      <c r="D6302" s="16" t="s">
        <v>21869</v>
      </c>
      <c r="E6302" s="11">
        <v>244.99999999999997</v>
      </c>
      <c r="F6302" s="12">
        <v>1.4699999999999998</v>
      </c>
      <c r="G6302" s="10">
        <f>Table1[[#This Row],[Package Price]]*Table1[[#This Row],[Participants]]</f>
        <v>360.14999999999992</v>
      </c>
      <c r="H6302" s="18" t="s">
        <v>42</v>
      </c>
      <c r="I6302" s="18" t="str">
        <f>IF(Table1[[#This Row],[Package Price]]&gt;250,"Direct","Online")</f>
        <v>Online</v>
      </c>
    </row>
    <row r="6303" spans="2:9" x14ac:dyDescent="0.25">
      <c r="B6303" s="6" t="s">
        <v>6358</v>
      </c>
      <c r="C6303" s="4">
        <v>43398</v>
      </c>
      <c r="D6303" s="16" t="s">
        <v>21869</v>
      </c>
      <c r="E6303" s="11">
        <v>105</v>
      </c>
      <c r="F6303" s="12">
        <v>1.75</v>
      </c>
      <c r="G6303" s="10">
        <f>Table1[[#This Row],[Package Price]]*Table1[[#This Row],[Participants]]</f>
        <v>183.75</v>
      </c>
      <c r="H6303" s="18" t="s">
        <v>0</v>
      </c>
      <c r="I6303" s="18" t="str">
        <f>IF(Table1[[#This Row],[Package Price]]&gt;250,"Direct","Online")</f>
        <v>Online</v>
      </c>
    </row>
    <row r="6304" spans="2:9" x14ac:dyDescent="0.25">
      <c r="B6304" s="6" t="s">
        <v>6360</v>
      </c>
      <c r="C6304" s="4">
        <v>43398</v>
      </c>
      <c r="D6304" s="16" t="s">
        <v>21873</v>
      </c>
      <c r="E6304" s="11">
        <v>185.67499999999998</v>
      </c>
      <c r="F6304" s="12">
        <v>24.5</v>
      </c>
      <c r="G6304" s="10">
        <f>Table1[[#This Row],[Package Price]]*Table1[[#This Row],[Participants]]</f>
        <v>4549.0374999999995</v>
      </c>
      <c r="H6304" s="18" t="s">
        <v>21</v>
      </c>
      <c r="I6304" s="18" t="str">
        <f>IF(Table1[[#This Row],[Package Price]]&gt;250,"Direct","Online")</f>
        <v>Online</v>
      </c>
    </row>
    <row r="6305" spans="2:9" x14ac:dyDescent="0.25">
      <c r="B6305" s="6" t="s">
        <v>6352</v>
      </c>
      <c r="C6305" s="4">
        <v>43398</v>
      </c>
      <c r="D6305" s="16" t="s">
        <v>21855</v>
      </c>
      <c r="E6305" s="11">
        <v>89.512499999999989</v>
      </c>
      <c r="F6305" s="12">
        <v>1.75</v>
      </c>
      <c r="G6305" s="10">
        <f>Table1[[#This Row],[Package Price]]*Table1[[#This Row],[Participants]]</f>
        <v>156.64687499999997</v>
      </c>
      <c r="H6305" s="18" t="s">
        <v>11</v>
      </c>
      <c r="I6305" s="18" t="str">
        <f>IF(Table1[[#This Row],[Package Price]]&gt;250,"Direct","Online")</f>
        <v>Online</v>
      </c>
    </row>
    <row r="6306" spans="2:9" x14ac:dyDescent="0.25">
      <c r="B6306" s="6" t="s">
        <v>6355</v>
      </c>
      <c r="C6306" s="4">
        <v>43398</v>
      </c>
      <c r="D6306" s="16" t="s">
        <v>21859</v>
      </c>
      <c r="E6306" s="11">
        <v>551.25</v>
      </c>
      <c r="F6306" s="12">
        <v>1.75</v>
      </c>
      <c r="G6306" s="10">
        <f>Table1[[#This Row],[Package Price]]*Table1[[#This Row],[Participants]]</f>
        <v>964.6875</v>
      </c>
      <c r="H6306" s="18" t="s">
        <v>19</v>
      </c>
      <c r="I6306" s="18" t="str">
        <f>IF(Table1[[#This Row],[Package Price]]&gt;250,"Direct","Online")</f>
        <v>Direct</v>
      </c>
    </row>
    <row r="6307" spans="2:9" x14ac:dyDescent="0.25">
      <c r="B6307" s="6" t="s">
        <v>6344</v>
      </c>
      <c r="C6307" s="4">
        <v>43398</v>
      </c>
      <c r="D6307" s="16" t="s">
        <v>21857</v>
      </c>
      <c r="E6307" s="11">
        <v>244.99999999999997</v>
      </c>
      <c r="F6307" s="12">
        <v>1.75</v>
      </c>
      <c r="G6307" s="10">
        <f>Table1[[#This Row],[Package Price]]*Table1[[#This Row],[Participants]]</f>
        <v>428.74999999999994</v>
      </c>
      <c r="H6307" s="18" t="s">
        <v>11</v>
      </c>
      <c r="I6307" s="18" t="str">
        <f>IF(Table1[[#This Row],[Package Price]]&gt;250,"Direct","Online")</f>
        <v>Online</v>
      </c>
    </row>
    <row r="6308" spans="2:9" x14ac:dyDescent="0.25">
      <c r="B6308" s="6" t="s">
        <v>6340</v>
      </c>
      <c r="C6308" s="4">
        <v>43398</v>
      </c>
      <c r="D6308" s="16" t="s">
        <v>21877</v>
      </c>
      <c r="E6308" s="11">
        <v>280.875</v>
      </c>
      <c r="F6308" s="12">
        <v>6.6149999999999993</v>
      </c>
      <c r="G6308" s="10">
        <f>Table1[[#This Row],[Package Price]]*Table1[[#This Row],[Participants]]</f>
        <v>1857.9881249999999</v>
      </c>
      <c r="H6308" s="18" t="s">
        <v>28</v>
      </c>
      <c r="I6308" s="18" t="str">
        <f>IF(Table1[[#This Row],[Package Price]]&gt;250,"Direct","Online")</f>
        <v>Direct</v>
      </c>
    </row>
    <row r="6309" spans="2:9" x14ac:dyDescent="0.25">
      <c r="B6309" s="6" t="s">
        <v>6365</v>
      </c>
      <c r="C6309" s="4">
        <v>43399</v>
      </c>
      <c r="D6309" s="16" t="s">
        <v>21872</v>
      </c>
      <c r="E6309" s="11">
        <v>210</v>
      </c>
      <c r="F6309" s="12">
        <v>2.2049999999999996</v>
      </c>
      <c r="G6309" s="10">
        <f>Table1[[#This Row],[Package Price]]*Table1[[#This Row],[Participants]]</f>
        <v>463.0499999999999</v>
      </c>
      <c r="H6309" s="18" t="s">
        <v>36</v>
      </c>
      <c r="I6309" s="18" t="str">
        <f>IF(Table1[[#This Row],[Package Price]]&gt;250,"Direct","Online")</f>
        <v>Online</v>
      </c>
    </row>
    <row r="6310" spans="2:9" x14ac:dyDescent="0.25">
      <c r="B6310" s="6" t="s">
        <v>6367</v>
      </c>
      <c r="C6310" s="4">
        <v>43399</v>
      </c>
      <c r="D6310" s="16" t="s">
        <v>21870</v>
      </c>
      <c r="E6310" s="11">
        <v>227.49999999999997</v>
      </c>
      <c r="F6310" s="12">
        <v>15.434999999999997</v>
      </c>
      <c r="G6310" s="10">
        <f>Table1[[#This Row],[Package Price]]*Table1[[#This Row],[Participants]]</f>
        <v>3511.4624999999987</v>
      </c>
      <c r="H6310" s="18" t="s">
        <v>10</v>
      </c>
      <c r="I6310" s="18" t="str">
        <f>IF(Table1[[#This Row],[Package Price]]&gt;250,"Direct","Online")</f>
        <v>Online</v>
      </c>
    </row>
    <row r="6311" spans="2:9" x14ac:dyDescent="0.25">
      <c r="B6311" s="6" t="s">
        <v>6372</v>
      </c>
      <c r="C6311" s="4">
        <v>43399</v>
      </c>
      <c r="D6311" s="16" t="s">
        <v>21864</v>
      </c>
      <c r="E6311" s="11">
        <v>396.02499999999998</v>
      </c>
      <c r="F6311" s="12">
        <v>3.4299999999999993</v>
      </c>
      <c r="G6311" s="10">
        <f>Table1[[#This Row],[Package Price]]*Table1[[#This Row],[Participants]]</f>
        <v>1358.3657499999997</v>
      </c>
      <c r="H6311" s="18" t="s">
        <v>39</v>
      </c>
      <c r="I6311" s="18" t="str">
        <f>IF(Table1[[#This Row],[Package Price]]&gt;250,"Direct","Online")</f>
        <v>Direct</v>
      </c>
    </row>
    <row r="6312" spans="2:9" x14ac:dyDescent="0.25">
      <c r="B6312" s="6" t="s">
        <v>6385</v>
      </c>
      <c r="C6312" s="4">
        <v>43399</v>
      </c>
      <c r="D6312" s="16" t="s">
        <v>21879</v>
      </c>
      <c r="E6312" s="11">
        <v>210.875</v>
      </c>
      <c r="F6312" s="12">
        <v>1.75</v>
      </c>
      <c r="G6312" s="10">
        <f>Table1[[#This Row],[Package Price]]*Table1[[#This Row],[Participants]]</f>
        <v>369.03125</v>
      </c>
      <c r="H6312" s="18" t="s">
        <v>41</v>
      </c>
      <c r="I6312" s="18" t="str">
        <f>IF(Table1[[#This Row],[Package Price]]&gt;250,"Direct","Online")</f>
        <v>Online</v>
      </c>
    </row>
    <row r="6313" spans="2:9" x14ac:dyDescent="0.25">
      <c r="B6313" s="6" t="s">
        <v>6375</v>
      </c>
      <c r="C6313" s="4">
        <v>43399</v>
      </c>
      <c r="D6313" s="16" t="s">
        <v>21861</v>
      </c>
      <c r="E6313" s="11">
        <v>284.375</v>
      </c>
      <c r="F6313" s="12">
        <v>1.75</v>
      </c>
      <c r="G6313" s="10">
        <f>Table1[[#This Row],[Package Price]]*Table1[[#This Row],[Participants]]</f>
        <v>497.65625</v>
      </c>
      <c r="H6313" s="18" t="s">
        <v>29</v>
      </c>
      <c r="I6313" s="18" t="str">
        <f>IF(Table1[[#This Row],[Package Price]]&gt;250,"Direct","Online")</f>
        <v>Direct</v>
      </c>
    </row>
    <row r="6314" spans="2:9" x14ac:dyDescent="0.25">
      <c r="B6314" s="6" t="s">
        <v>6373</v>
      </c>
      <c r="C6314" s="4">
        <v>43399</v>
      </c>
      <c r="D6314" s="16" t="s">
        <v>21874</v>
      </c>
      <c r="E6314" s="11">
        <v>109.63749999999999</v>
      </c>
      <c r="F6314" s="12">
        <v>10.779999999999998</v>
      </c>
      <c r="G6314" s="10">
        <f>Table1[[#This Row],[Package Price]]*Table1[[#This Row],[Participants]]</f>
        <v>1181.8922499999996</v>
      </c>
      <c r="H6314" s="18" t="s">
        <v>20</v>
      </c>
      <c r="I6314" s="18" t="str">
        <f>IF(Table1[[#This Row],[Package Price]]&gt;250,"Direct","Online")</f>
        <v>Online</v>
      </c>
    </row>
    <row r="6315" spans="2:9" x14ac:dyDescent="0.25">
      <c r="B6315" s="6" t="s">
        <v>6361</v>
      </c>
      <c r="C6315" s="4">
        <v>43399</v>
      </c>
      <c r="D6315" s="16" t="s">
        <v>21875</v>
      </c>
      <c r="E6315" s="11">
        <v>222.25</v>
      </c>
      <c r="F6315" s="12">
        <v>4.4099999999999993</v>
      </c>
      <c r="G6315" s="10">
        <f>Table1[[#This Row],[Package Price]]*Table1[[#This Row],[Participants]]</f>
        <v>980.12249999999983</v>
      </c>
      <c r="H6315" s="18" t="s">
        <v>27</v>
      </c>
      <c r="I6315" s="18" t="str">
        <f>IF(Table1[[#This Row],[Package Price]]&gt;250,"Direct","Online")</f>
        <v>Online</v>
      </c>
    </row>
    <row r="6316" spans="2:9" x14ac:dyDescent="0.25">
      <c r="B6316" s="6" t="s">
        <v>6377</v>
      </c>
      <c r="C6316" s="4">
        <v>43399</v>
      </c>
      <c r="D6316" s="16" t="s">
        <v>21876</v>
      </c>
      <c r="E6316" s="11">
        <v>105</v>
      </c>
      <c r="F6316" s="12">
        <v>0.97999999999999987</v>
      </c>
      <c r="G6316" s="10">
        <f>Table1[[#This Row],[Package Price]]*Table1[[#This Row],[Participants]]</f>
        <v>102.89999999999999</v>
      </c>
      <c r="H6316" s="18" t="s">
        <v>22</v>
      </c>
      <c r="I6316" s="18" t="str">
        <f>IF(Table1[[#This Row],[Package Price]]&gt;250,"Direct","Online")</f>
        <v>Online</v>
      </c>
    </row>
    <row r="6317" spans="2:9" x14ac:dyDescent="0.25">
      <c r="B6317" s="6" t="s">
        <v>6379</v>
      </c>
      <c r="C6317" s="4">
        <v>43399</v>
      </c>
      <c r="D6317" s="16" t="s">
        <v>21860</v>
      </c>
      <c r="E6317" s="11">
        <v>284.72499999999997</v>
      </c>
      <c r="F6317" s="12">
        <v>1.75</v>
      </c>
      <c r="G6317" s="10">
        <f>Table1[[#This Row],[Package Price]]*Table1[[#This Row],[Participants]]</f>
        <v>498.26874999999995</v>
      </c>
      <c r="H6317" s="18" t="s">
        <v>43</v>
      </c>
      <c r="I6317" s="18" t="str">
        <f>IF(Table1[[#This Row],[Package Price]]&gt;250,"Direct","Online")</f>
        <v>Direct</v>
      </c>
    </row>
    <row r="6318" spans="2:9" x14ac:dyDescent="0.25">
      <c r="B6318" s="6" t="s">
        <v>6374</v>
      </c>
      <c r="C6318" s="4">
        <v>43399</v>
      </c>
      <c r="D6318" s="16" t="s">
        <v>21866</v>
      </c>
      <c r="E6318" s="11">
        <v>319.375</v>
      </c>
      <c r="F6318" s="12">
        <v>1.75</v>
      </c>
      <c r="G6318" s="10">
        <f>Table1[[#This Row],[Package Price]]*Table1[[#This Row],[Participants]]</f>
        <v>558.90625</v>
      </c>
      <c r="H6318" s="18" t="s">
        <v>39</v>
      </c>
      <c r="I6318" s="18" t="str">
        <f>IF(Table1[[#This Row],[Package Price]]&gt;250,"Direct","Online")</f>
        <v>Direct</v>
      </c>
    </row>
    <row r="6319" spans="2:9" x14ac:dyDescent="0.25">
      <c r="B6319" s="6" t="s">
        <v>6362</v>
      </c>
      <c r="C6319" s="4">
        <v>43399</v>
      </c>
      <c r="D6319" s="16" t="s">
        <v>21862</v>
      </c>
      <c r="E6319" s="11">
        <v>543.375</v>
      </c>
      <c r="F6319" s="12">
        <v>3.9199999999999995</v>
      </c>
      <c r="G6319" s="10">
        <f>Table1[[#This Row],[Package Price]]*Table1[[#This Row],[Participants]]</f>
        <v>2130.0299999999997</v>
      </c>
      <c r="H6319" s="18" t="s">
        <v>8</v>
      </c>
      <c r="I6319" s="18" t="str">
        <f>IF(Table1[[#This Row],[Package Price]]&gt;250,"Direct","Online")</f>
        <v>Direct</v>
      </c>
    </row>
    <row r="6320" spans="2:9" x14ac:dyDescent="0.25">
      <c r="B6320" s="6" t="s">
        <v>6364</v>
      </c>
      <c r="C6320" s="4">
        <v>43399</v>
      </c>
      <c r="D6320" s="16" t="s">
        <v>21868</v>
      </c>
      <c r="E6320" s="11">
        <v>284.72499999999997</v>
      </c>
      <c r="F6320" s="12">
        <v>1.75</v>
      </c>
      <c r="G6320" s="10">
        <f>Table1[[#This Row],[Package Price]]*Table1[[#This Row],[Participants]]</f>
        <v>498.26874999999995</v>
      </c>
      <c r="H6320" s="18" t="s">
        <v>8</v>
      </c>
      <c r="I6320" s="18" t="str">
        <f>IF(Table1[[#This Row],[Package Price]]&gt;250,"Direct","Online")</f>
        <v>Direct</v>
      </c>
    </row>
    <row r="6321" spans="2:9" x14ac:dyDescent="0.25">
      <c r="B6321" s="6" t="s">
        <v>6363</v>
      </c>
      <c r="C6321" s="4">
        <v>43399</v>
      </c>
      <c r="D6321" s="16" t="s">
        <v>21867</v>
      </c>
      <c r="E6321" s="11">
        <v>358.75</v>
      </c>
      <c r="F6321" s="12">
        <v>1.75</v>
      </c>
      <c r="G6321" s="10">
        <f>Table1[[#This Row],[Package Price]]*Table1[[#This Row],[Participants]]</f>
        <v>627.8125</v>
      </c>
      <c r="H6321" s="18" t="s">
        <v>39</v>
      </c>
      <c r="I6321" s="18" t="str">
        <f>IF(Table1[[#This Row],[Package Price]]&gt;250,"Direct","Online")</f>
        <v>Direct</v>
      </c>
    </row>
    <row r="6322" spans="2:9" x14ac:dyDescent="0.25">
      <c r="B6322" s="6" t="s">
        <v>6368</v>
      </c>
      <c r="C6322" s="4">
        <v>43399</v>
      </c>
      <c r="D6322" s="16" t="s">
        <v>21863</v>
      </c>
      <c r="E6322" s="11">
        <v>457.62499999999994</v>
      </c>
      <c r="F6322" s="12">
        <v>6.3699999999999992</v>
      </c>
      <c r="G6322" s="10">
        <f>Table1[[#This Row],[Package Price]]*Table1[[#This Row],[Participants]]</f>
        <v>2915.0712499999991</v>
      </c>
      <c r="H6322" s="18" t="s">
        <v>41</v>
      </c>
      <c r="I6322" s="18" t="str">
        <f>IF(Table1[[#This Row],[Package Price]]&gt;250,"Direct","Online")</f>
        <v>Direct</v>
      </c>
    </row>
    <row r="6323" spans="2:9" x14ac:dyDescent="0.25">
      <c r="B6323" s="6" t="s">
        <v>6382</v>
      </c>
      <c r="C6323" s="4">
        <v>43399</v>
      </c>
      <c r="D6323" s="16" t="s">
        <v>21863</v>
      </c>
      <c r="E6323" s="11">
        <v>186.375</v>
      </c>
      <c r="F6323" s="12">
        <v>1.75</v>
      </c>
      <c r="G6323" s="10">
        <f>Table1[[#This Row],[Package Price]]*Table1[[#This Row],[Participants]]</f>
        <v>326.15625</v>
      </c>
      <c r="H6323" s="18" t="s">
        <v>1</v>
      </c>
      <c r="I6323" s="18" t="str">
        <f>IF(Table1[[#This Row],[Package Price]]&gt;250,"Direct","Online")</f>
        <v>Online</v>
      </c>
    </row>
    <row r="6324" spans="2:9" x14ac:dyDescent="0.25">
      <c r="B6324" s="6" t="s">
        <v>6369</v>
      </c>
      <c r="C6324" s="4">
        <v>43399</v>
      </c>
      <c r="D6324" s="16" t="s">
        <v>21865</v>
      </c>
      <c r="E6324" s="10">
        <v>395.5</v>
      </c>
      <c r="F6324" s="12">
        <v>4.8999999999999995</v>
      </c>
      <c r="G6324" s="10">
        <f>Table1[[#This Row],[Package Price]]*Table1[[#This Row],[Participants]]</f>
        <v>1937.9499999999998</v>
      </c>
      <c r="H6324" s="18" t="s">
        <v>31</v>
      </c>
      <c r="I6324" s="18" t="str">
        <f>IF(Table1[[#This Row],[Package Price]]&gt;250,"Direct","Online")</f>
        <v>Direct</v>
      </c>
    </row>
    <row r="6325" spans="2:9" x14ac:dyDescent="0.25">
      <c r="B6325" s="6" t="s">
        <v>6383</v>
      </c>
      <c r="C6325" s="4">
        <v>43399</v>
      </c>
      <c r="D6325" s="16" t="s">
        <v>21858</v>
      </c>
      <c r="E6325" s="11">
        <v>553</v>
      </c>
      <c r="F6325" s="12">
        <v>1.75</v>
      </c>
      <c r="G6325" s="10">
        <f>Table1[[#This Row],[Package Price]]*Table1[[#This Row],[Participants]]</f>
        <v>967.75</v>
      </c>
      <c r="H6325" s="18" t="s">
        <v>32</v>
      </c>
      <c r="I6325" s="18" t="str">
        <f>IF(Table1[[#This Row],[Package Price]]&gt;250,"Direct","Online")</f>
        <v>Direct</v>
      </c>
    </row>
    <row r="6326" spans="2:9" x14ac:dyDescent="0.25">
      <c r="B6326" s="6" t="s">
        <v>6376</v>
      </c>
      <c r="C6326" s="4">
        <v>43399</v>
      </c>
      <c r="D6326" s="16" t="s">
        <v>21856</v>
      </c>
      <c r="E6326" s="11">
        <v>280</v>
      </c>
      <c r="F6326" s="12">
        <v>1.75</v>
      </c>
      <c r="G6326" s="10">
        <f>Table1[[#This Row],[Package Price]]*Table1[[#This Row],[Participants]]</f>
        <v>490</v>
      </c>
      <c r="H6326" s="18" t="s">
        <v>10</v>
      </c>
      <c r="I6326" s="18" t="str">
        <f>IF(Table1[[#This Row],[Package Price]]&gt;250,"Direct","Online")</f>
        <v>Direct</v>
      </c>
    </row>
    <row r="6327" spans="2:9" x14ac:dyDescent="0.25">
      <c r="B6327" s="6" t="s">
        <v>6380</v>
      </c>
      <c r="C6327" s="4">
        <v>43399</v>
      </c>
      <c r="D6327" s="16" t="s">
        <v>21871</v>
      </c>
      <c r="E6327" s="11">
        <v>218.75</v>
      </c>
      <c r="F6327" s="12">
        <v>1.75</v>
      </c>
      <c r="G6327" s="10">
        <f>Table1[[#This Row],[Package Price]]*Table1[[#This Row],[Participants]]</f>
        <v>382.8125</v>
      </c>
      <c r="H6327" s="18" t="s">
        <v>24</v>
      </c>
      <c r="I6327" s="18" t="str">
        <f>IF(Table1[[#This Row],[Package Price]]&gt;250,"Direct","Online")</f>
        <v>Online</v>
      </c>
    </row>
    <row r="6328" spans="2:9" x14ac:dyDescent="0.25">
      <c r="B6328" s="6" t="s">
        <v>6371</v>
      </c>
      <c r="C6328" s="4">
        <v>43399</v>
      </c>
      <c r="D6328" s="16" t="s">
        <v>21869</v>
      </c>
      <c r="E6328" s="11">
        <v>244.99999999999997</v>
      </c>
      <c r="F6328" s="12">
        <v>3.6749999999999998</v>
      </c>
      <c r="G6328" s="10">
        <f>Table1[[#This Row],[Package Price]]*Table1[[#This Row],[Participants]]</f>
        <v>900.37499999999989</v>
      </c>
      <c r="H6328" s="18" t="s">
        <v>43</v>
      </c>
      <c r="I6328" s="18" t="str">
        <f>IF(Table1[[#This Row],[Package Price]]&gt;250,"Direct","Online")</f>
        <v>Online</v>
      </c>
    </row>
    <row r="6329" spans="2:9" x14ac:dyDescent="0.25">
      <c r="B6329" s="6" t="s">
        <v>6384</v>
      </c>
      <c r="C6329" s="4">
        <v>43399</v>
      </c>
      <c r="D6329" s="16" t="s">
        <v>21869</v>
      </c>
      <c r="E6329" s="11">
        <v>105</v>
      </c>
      <c r="F6329" s="12">
        <v>1.75</v>
      </c>
      <c r="G6329" s="10">
        <f>Table1[[#This Row],[Package Price]]*Table1[[#This Row],[Participants]]</f>
        <v>183.75</v>
      </c>
      <c r="H6329" s="18" t="s">
        <v>1</v>
      </c>
      <c r="I6329" s="18" t="str">
        <f>IF(Table1[[#This Row],[Package Price]]&gt;250,"Direct","Online")</f>
        <v>Online</v>
      </c>
    </row>
    <row r="6330" spans="2:9" x14ac:dyDescent="0.25">
      <c r="B6330" s="6" t="s">
        <v>6386</v>
      </c>
      <c r="C6330" s="4">
        <v>43399</v>
      </c>
      <c r="D6330" s="16" t="s">
        <v>21873</v>
      </c>
      <c r="E6330" s="11">
        <v>185.67499999999998</v>
      </c>
      <c r="F6330" s="12">
        <v>27.194999999999993</v>
      </c>
      <c r="G6330" s="10">
        <f>Table1[[#This Row],[Package Price]]*Table1[[#This Row],[Participants]]</f>
        <v>5049.4316249999983</v>
      </c>
      <c r="H6330" s="18" t="s">
        <v>22</v>
      </c>
      <c r="I6330" s="18" t="str">
        <f>IF(Table1[[#This Row],[Package Price]]&gt;250,"Direct","Online")</f>
        <v>Online</v>
      </c>
    </row>
    <row r="6331" spans="2:9" x14ac:dyDescent="0.25">
      <c r="B6331" s="6" t="s">
        <v>6378</v>
      </c>
      <c r="C6331" s="4">
        <v>43399</v>
      </c>
      <c r="D6331" s="16" t="s">
        <v>21855</v>
      </c>
      <c r="E6331" s="11">
        <v>89.512499999999989</v>
      </c>
      <c r="F6331" s="12">
        <v>1.75</v>
      </c>
      <c r="G6331" s="10">
        <f>Table1[[#This Row],[Package Price]]*Table1[[#This Row],[Participants]]</f>
        <v>156.64687499999997</v>
      </c>
      <c r="H6331" s="18" t="s">
        <v>12</v>
      </c>
      <c r="I6331" s="18" t="str">
        <f>IF(Table1[[#This Row],[Package Price]]&gt;250,"Direct","Online")</f>
        <v>Online</v>
      </c>
    </row>
    <row r="6332" spans="2:9" x14ac:dyDescent="0.25">
      <c r="B6332" s="6" t="s">
        <v>6381</v>
      </c>
      <c r="C6332" s="4">
        <v>43399</v>
      </c>
      <c r="D6332" s="16" t="s">
        <v>21859</v>
      </c>
      <c r="E6332" s="11">
        <v>551.25</v>
      </c>
      <c r="F6332" s="12">
        <v>1.75</v>
      </c>
      <c r="G6332" s="10">
        <f>Table1[[#This Row],[Package Price]]*Table1[[#This Row],[Participants]]</f>
        <v>964.6875</v>
      </c>
      <c r="H6332" s="18" t="s">
        <v>20</v>
      </c>
      <c r="I6332" s="18" t="str">
        <f>IF(Table1[[#This Row],[Package Price]]&gt;250,"Direct","Online")</f>
        <v>Direct</v>
      </c>
    </row>
    <row r="6333" spans="2:9" x14ac:dyDescent="0.25">
      <c r="B6333" s="6" t="s">
        <v>6370</v>
      </c>
      <c r="C6333" s="4">
        <v>43399</v>
      </c>
      <c r="D6333" s="16" t="s">
        <v>21857</v>
      </c>
      <c r="E6333" s="11">
        <v>244.99999999999997</v>
      </c>
      <c r="F6333" s="12">
        <v>1.75</v>
      </c>
      <c r="G6333" s="10">
        <f>Table1[[#This Row],[Package Price]]*Table1[[#This Row],[Participants]]</f>
        <v>428.74999999999994</v>
      </c>
      <c r="H6333" s="18" t="s">
        <v>12</v>
      </c>
      <c r="I6333" s="18" t="str">
        <f>IF(Table1[[#This Row],[Package Price]]&gt;250,"Direct","Online")</f>
        <v>Online</v>
      </c>
    </row>
    <row r="6334" spans="2:9" x14ac:dyDescent="0.25">
      <c r="B6334" s="6" t="s">
        <v>6366</v>
      </c>
      <c r="C6334" s="4">
        <v>43399</v>
      </c>
      <c r="D6334" s="16" t="s">
        <v>21877</v>
      </c>
      <c r="E6334" s="11">
        <v>280.875</v>
      </c>
      <c r="F6334" s="12">
        <v>3.4299999999999993</v>
      </c>
      <c r="G6334" s="10">
        <f>Table1[[#This Row],[Package Price]]*Table1[[#This Row],[Participants]]</f>
        <v>963.40124999999978</v>
      </c>
      <c r="H6334" s="18" t="s">
        <v>29</v>
      </c>
      <c r="I6334" s="18" t="str">
        <f>IF(Table1[[#This Row],[Package Price]]&gt;250,"Direct","Online")</f>
        <v>Direct</v>
      </c>
    </row>
    <row r="6335" spans="2:9" x14ac:dyDescent="0.25">
      <c r="B6335" s="6" t="s">
        <v>6391</v>
      </c>
      <c r="C6335" s="4">
        <v>43400</v>
      </c>
      <c r="D6335" s="16" t="s">
        <v>21872</v>
      </c>
      <c r="E6335" s="11">
        <v>210</v>
      </c>
      <c r="F6335" s="12">
        <v>3.9199999999999995</v>
      </c>
      <c r="G6335" s="10">
        <f>Table1[[#This Row],[Package Price]]*Table1[[#This Row],[Participants]]</f>
        <v>823.19999999999993</v>
      </c>
      <c r="H6335" s="18" t="s">
        <v>37</v>
      </c>
      <c r="I6335" s="18" t="str">
        <f>IF(Table1[[#This Row],[Package Price]]&gt;250,"Direct","Online")</f>
        <v>Online</v>
      </c>
    </row>
    <row r="6336" spans="2:9" x14ac:dyDescent="0.25">
      <c r="B6336" s="6" t="s">
        <v>6393</v>
      </c>
      <c r="C6336" s="4">
        <v>43400</v>
      </c>
      <c r="D6336" s="16" t="s">
        <v>21870</v>
      </c>
      <c r="E6336" s="11">
        <v>227.49999999999997</v>
      </c>
      <c r="F6336" s="12">
        <v>9.5549999999999979</v>
      </c>
      <c r="G6336" s="10">
        <f>Table1[[#This Row],[Package Price]]*Table1[[#This Row],[Participants]]</f>
        <v>2173.7624999999994</v>
      </c>
      <c r="H6336" s="18" t="s">
        <v>11</v>
      </c>
      <c r="I6336" s="18" t="str">
        <f>IF(Table1[[#This Row],[Package Price]]&gt;250,"Direct","Online")</f>
        <v>Online</v>
      </c>
    </row>
    <row r="6337" spans="2:9" x14ac:dyDescent="0.25">
      <c r="B6337" s="6" t="s">
        <v>6398</v>
      </c>
      <c r="C6337" s="4">
        <v>43400</v>
      </c>
      <c r="D6337" s="16" t="s">
        <v>21864</v>
      </c>
      <c r="E6337" s="11">
        <v>396.02499999999998</v>
      </c>
      <c r="F6337" s="12">
        <v>5.879999999999999</v>
      </c>
      <c r="G6337" s="10">
        <f>Table1[[#This Row],[Package Price]]*Table1[[#This Row],[Participants]]</f>
        <v>2328.6269999999995</v>
      </c>
      <c r="H6337" s="18" t="s">
        <v>40</v>
      </c>
      <c r="I6337" s="18" t="str">
        <f>IF(Table1[[#This Row],[Package Price]]&gt;250,"Direct","Online")</f>
        <v>Direct</v>
      </c>
    </row>
    <row r="6338" spans="2:9" x14ac:dyDescent="0.25">
      <c r="B6338" s="6" t="s">
        <v>6411</v>
      </c>
      <c r="C6338" s="4">
        <v>43400</v>
      </c>
      <c r="D6338" s="16" t="s">
        <v>21879</v>
      </c>
      <c r="E6338" s="11">
        <v>210.875</v>
      </c>
      <c r="F6338" s="12">
        <v>1.75</v>
      </c>
      <c r="G6338" s="10">
        <f>Table1[[#This Row],[Package Price]]*Table1[[#This Row],[Participants]]</f>
        <v>369.03125</v>
      </c>
      <c r="H6338" s="18" t="s">
        <v>42</v>
      </c>
      <c r="I6338" s="18" t="str">
        <f>IF(Table1[[#This Row],[Package Price]]&gt;250,"Direct","Online")</f>
        <v>Online</v>
      </c>
    </row>
    <row r="6339" spans="2:9" x14ac:dyDescent="0.25">
      <c r="B6339" s="6" t="s">
        <v>6401</v>
      </c>
      <c r="C6339" s="4">
        <v>43400</v>
      </c>
      <c r="D6339" s="16" t="s">
        <v>21861</v>
      </c>
      <c r="E6339" s="11">
        <v>284.375</v>
      </c>
      <c r="F6339" s="12">
        <v>1.75</v>
      </c>
      <c r="G6339" s="10">
        <f>Table1[[#This Row],[Package Price]]*Table1[[#This Row],[Participants]]</f>
        <v>497.65625</v>
      </c>
      <c r="H6339" s="18" t="s">
        <v>30</v>
      </c>
      <c r="I6339" s="18" t="str">
        <f>IF(Table1[[#This Row],[Package Price]]&gt;250,"Direct","Online")</f>
        <v>Direct</v>
      </c>
    </row>
    <row r="6340" spans="2:9" x14ac:dyDescent="0.25">
      <c r="B6340" s="6" t="s">
        <v>6399</v>
      </c>
      <c r="C6340" s="4">
        <v>43400</v>
      </c>
      <c r="D6340" s="16" t="s">
        <v>21874</v>
      </c>
      <c r="E6340" s="11">
        <v>109.63749999999999</v>
      </c>
      <c r="F6340" s="12">
        <v>1.75</v>
      </c>
      <c r="G6340" s="10">
        <f>Table1[[#This Row],[Package Price]]*Table1[[#This Row],[Participants]]</f>
        <v>191.86562499999997</v>
      </c>
      <c r="H6340" s="18" t="s">
        <v>21</v>
      </c>
      <c r="I6340" s="18" t="str">
        <f>IF(Table1[[#This Row],[Package Price]]&gt;250,"Direct","Online")</f>
        <v>Online</v>
      </c>
    </row>
    <row r="6341" spans="2:9" x14ac:dyDescent="0.25">
      <c r="B6341" s="6" t="s">
        <v>6387</v>
      </c>
      <c r="C6341" s="4">
        <v>43400</v>
      </c>
      <c r="D6341" s="16" t="s">
        <v>21875</v>
      </c>
      <c r="E6341" s="11">
        <v>222.25</v>
      </c>
      <c r="F6341" s="12">
        <v>2.9399999999999995</v>
      </c>
      <c r="G6341" s="10">
        <f>Table1[[#This Row],[Package Price]]*Table1[[#This Row],[Participants]]</f>
        <v>653.41499999999985</v>
      </c>
      <c r="H6341" s="18" t="s">
        <v>28</v>
      </c>
      <c r="I6341" s="18" t="str">
        <f>IF(Table1[[#This Row],[Package Price]]&gt;250,"Direct","Online")</f>
        <v>Online</v>
      </c>
    </row>
    <row r="6342" spans="2:9" x14ac:dyDescent="0.25">
      <c r="B6342" s="6" t="s">
        <v>6403</v>
      </c>
      <c r="C6342" s="4">
        <v>43400</v>
      </c>
      <c r="D6342" s="16" t="s">
        <v>21876</v>
      </c>
      <c r="E6342" s="11">
        <v>105</v>
      </c>
      <c r="F6342" s="12">
        <v>3.9199999999999995</v>
      </c>
      <c r="G6342" s="10">
        <f>Table1[[#This Row],[Package Price]]*Table1[[#This Row],[Participants]]</f>
        <v>411.59999999999997</v>
      </c>
      <c r="H6342" s="18" t="s">
        <v>23</v>
      </c>
      <c r="I6342" s="18" t="str">
        <f>IF(Table1[[#This Row],[Package Price]]&gt;250,"Direct","Online")</f>
        <v>Online</v>
      </c>
    </row>
    <row r="6343" spans="2:9" x14ac:dyDescent="0.25">
      <c r="B6343" s="6" t="s">
        <v>6405</v>
      </c>
      <c r="C6343" s="4">
        <v>43400</v>
      </c>
      <c r="D6343" s="16" t="s">
        <v>21860</v>
      </c>
      <c r="E6343" s="11">
        <v>284.72499999999997</v>
      </c>
      <c r="F6343" s="12">
        <v>1.75</v>
      </c>
      <c r="G6343" s="10">
        <f>Table1[[#This Row],[Package Price]]*Table1[[#This Row],[Participants]]</f>
        <v>498.26874999999995</v>
      </c>
      <c r="H6343" s="18" t="s">
        <v>44</v>
      </c>
      <c r="I6343" s="18" t="str">
        <f>IF(Table1[[#This Row],[Package Price]]&gt;250,"Direct","Online")</f>
        <v>Direct</v>
      </c>
    </row>
    <row r="6344" spans="2:9" x14ac:dyDescent="0.25">
      <c r="B6344" s="6" t="s">
        <v>6400</v>
      </c>
      <c r="C6344" s="4">
        <v>43400</v>
      </c>
      <c r="D6344" s="16" t="s">
        <v>21866</v>
      </c>
      <c r="E6344" s="11">
        <v>319.375</v>
      </c>
      <c r="F6344" s="12">
        <v>1.75</v>
      </c>
      <c r="G6344" s="10">
        <f>Table1[[#This Row],[Package Price]]*Table1[[#This Row],[Participants]]</f>
        <v>558.90625</v>
      </c>
      <c r="H6344" s="18" t="s">
        <v>40</v>
      </c>
      <c r="I6344" s="18" t="str">
        <f>IF(Table1[[#This Row],[Package Price]]&gt;250,"Direct","Online")</f>
        <v>Direct</v>
      </c>
    </row>
    <row r="6345" spans="2:9" x14ac:dyDescent="0.25">
      <c r="B6345" s="6" t="s">
        <v>6388</v>
      </c>
      <c r="C6345" s="4">
        <v>43400</v>
      </c>
      <c r="D6345" s="16" t="s">
        <v>21862</v>
      </c>
      <c r="E6345" s="11">
        <v>543.375</v>
      </c>
      <c r="F6345" s="12">
        <v>2.9399999999999995</v>
      </c>
      <c r="G6345" s="10">
        <f>Table1[[#This Row],[Package Price]]*Table1[[#This Row],[Participants]]</f>
        <v>1597.5224999999998</v>
      </c>
      <c r="H6345" s="18" t="s">
        <v>9</v>
      </c>
      <c r="I6345" s="18" t="str">
        <f>IF(Table1[[#This Row],[Package Price]]&gt;250,"Direct","Online")</f>
        <v>Direct</v>
      </c>
    </row>
    <row r="6346" spans="2:9" x14ac:dyDescent="0.25">
      <c r="B6346" s="6" t="s">
        <v>6390</v>
      </c>
      <c r="C6346" s="4">
        <v>43400</v>
      </c>
      <c r="D6346" s="16" t="s">
        <v>21868</v>
      </c>
      <c r="E6346" s="11">
        <v>284.72499999999997</v>
      </c>
      <c r="F6346" s="12">
        <v>1.75</v>
      </c>
      <c r="G6346" s="10">
        <f>Table1[[#This Row],[Package Price]]*Table1[[#This Row],[Participants]]</f>
        <v>498.26874999999995</v>
      </c>
      <c r="H6346" s="18" t="s">
        <v>9</v>
      </c>
      <c r="I6346" s="18" t="str">
        <f>IF(Table1[[#This Row],[Package Price]]&gt;250,"Direct","Online")</f>
        <v>Direct</v>
      </c>
    </row>
    <row r="6347" spans="2:9" x14ac:dyDescent="0.25">
      <c r="B6347" s="6" t="s">
        <v>6389</v>
      </c>
      <c r="C6347" s="4">
        <v>43400</v>
      </c>
      <c r="D6347" s="16" t="s">
        <v>21867</v>
      </c>
      <c r="E6347" s="11">
        <v>358.75</v>
      </c>
      <c r="F6347" s="12">
        <v>1.75</v>
      </c>
      <c r="G6347" s="10">
        <f>Table1[[#This Row],[Package Price]]*Table1[[#This Row],[Participants]]</f>
        <v>627.8125</v>
      </c>
      <c r="H6347" s="18" t="s">
        <v>40</v>
      </c>
      <c r="I6347" s="18" t="str">
        <f>IF(Table1[[#This Row],[Package Price]]&gt;250,"Direct","Online")</f>
        <v>Direct</v>
      </c>
    </row>
    <row r="6348" spans="2:9" x14ac:dyDescent="0.25">
      <c r="B6348" s="6" t="s">
        <v>6394</v>
      </c>
      <c r="C6348" s="4">
        <v>43400</v>
      </c>
      <c r="D6348" s="16" t="s">
        <v>21863</v>
      </c>
      <c r="E6348" s="11">
        <v>457.62499999999994</v>
      </c>
      <c r="F6348" s="12">
        <v>16.659999999999997</v>
      </c>
      <c r="G6348" s="10">
        <f>Table1[[#This Row],[Package Price]]*Table1[[#This Row],[Participants]]</f>
        <v>7624.0324999999975</v>
      </c>
      <c r="H6348" s="18" t="s">
        <v>42</v>
      </c>
      <c r="I6348" s="18" t="str">
        <f>IF(Table1[[#This Row],[Package Price]]&gt;250,"Direct","Online")</f>
        <v>Direct</v>
      </c>
    </row>
    <row r="6349" spans="2:9" x14ac:dyDescent="0.25">
      <c r="B6349" s="6" t="s">
        <v>6408</v>
      </c>
      <c r="C6349" s="4">
        <v>43400</v>
      </c>
      <c r="D6349" s="16" t="s">
        <v>21863</v>
      </c>
      <c r="E6349" s="11">
        <v>186.375</v>
      </c>
      <c r="F6349" s="12">
        <v>1.75</v>
      </c>
      <c r="G6349" s="10">
        <f>Table1[[#This Row],[Package Price]]*Table1[[#This Row],[Participants]]</f>
        <v>326.15625</v>
      </c>
      <c r="H6349" s="18" t="s">
        <v>2</v>
      </c>
      <c r="I6349" s="18" t="str">
        <f>IF(Table1[[#This Row],[Package Price]]&gt;250,"Direct","Online")</f>
        <v>Online</v>
      </c>
    </row>
    <row r="6350" spans="2:9" x14ac:dyDescent="0.25">
      <c r="B6350" s="6" t="s">
        <v>6395</v>
      </c>
      <c r="C6350" s="4">
        <v>43400</v>
      </c>
      <c r="D6350" s="16" t="s">
        <v>21865</v>
      </c>
      <c r="E6350" s="10">
        <v>395.5</v>
      </c>
      <c r="F6350" s="12">
        <v>6.3699999999999992</v>
      </c>
      <c r="G6350" s="10">
        <f>Table1[[#This Row],[Package Price]]*Table1[[#This Row],[Participants]]</f>
        <v>2519.3349999999996</v>
      </c>
      <c r="H6350" s="18" t="s">
        <v>32</v>
      </c>
      <c r="I6350" s="18" t="str">
        <f>IF(Table1[[#This Row],[Package Price]]&gt;250,"Direct","Online")</f>
        <v>Direct</v>
      </c>
    </row>
    <row r="6351" spans="2:9" x14ac:dyDescent="0.25">
      <c r="B6351" s="6" t="s">
        <v>6409</v>
      </c>
      <c r="C6351" s="4">
        <v>43400</v>
      </c>
      <c r="D6351" s="16" t="s">
        <v>21858</v>
      </c>
      <c r="E6351" s="11">
        <v>553</v>
      </c>
      <c r="F6351" s="12">
        <v>1.75</v>
      </c>
      <c r="G6351" s="10">
        <f>Table1[[#This Row],[Package Price]]*Table1[[#This Row],[Participants]]</f>
        <v>967.75</v>
      </c>
      <c r="H6351" s="18" t="s">
        <v>33</v>
      </c>
      <c r="I6351" s="18" t="str">
        <f>IF(Table1[[#This Row],[Package Price]]&gt;250,"Direct","Online")</f>
        <v>Direct</v>
      </c>
    </row>
    <row r="6352" spans="2:9" x14ac:dyDescent="0.25">
      <c r="B6352" s="6" t="s">
        <v>6402</v>
      </c>
      <c r="C6352" s="4">
        <v>43400</v>
      </c>
      <c r="D6352" s="16" t="s">
        <v>21856</v>
      </c>
      <c r="E6352" s="11">
        <v>280</v>
      </c>
      <c r="F6352" s="12">
        <v>1.75</v>
      </c>
      <c r="G6352" s="10">
        <f>Table1[[#This Row],[Package Price]]*Table1[[#This Row],[Participants]]</f>
        <v>490</v>
      </c>
      <c r="H6352" s="18" t="s">
        <v>11</v>
      </c>
      <c r="I6352" s="18" t="str">
        <f>IF(Table1[[#This Row],[Package Price]]&gt;250,"Direct","Online")</f>
        <v>Direct</v>
      </c>
    </row>
    <row r="6353" spans="2:9" x14ac:dyDescent="0.25">
      <c r="B6353" s="6" t="s">
        <v>6406</v>
      </c>
      <c r="C6353" s="4">
        <v>43400</v>
      </c>
      <c r="D6353" s="16" t="s">
        <v>21871</v>
      </c>
      <c r="E6353" s="11">
        <v>218.75</v>
      </c>
      <c r="F6353" s="12">
        <v>1.75</v>
      </c>
      <c r="G6353" s="10">
        <f>Table1[[#This Row],[Package Price]]*Table1[[#This Row],[Participants]]</f>
        <v>382.8125</v>
      </c>
      <c r="H6353" s="18" t="s">
        <v>25</v>
      </c>
      <c r="I6353" s="18" t="str">
        <f>IF(Table1[[#This Row],[Package Price]]&gt;250,"Direct","Online")</f>
        <v>Online</v>
      </c>
    </row>
    <row r="6354" spans="2:9" x14ac:dyDescent="0.25">
      <c r="B6354" s="6" t="s">
        <v>6397</v>
      </c>
      <c r="C6354" s="4">
        <v>43400</v>
      </c>
      <c r="D6354" s="16" t="s">
        <v>21869</v>
      </c>
      <c r="E6354" s="11">
        <v>244.99999999999997</v>
      </c>
      <c r="F6354" s="12">
        <v>6.125</v>
      </c>
      <c r="G6354" s="10">
        <f>Table1[[#This Row],[Package Price]]*Table1[[#This Row],[Participants]]</f>
        <v>1500.6249999999998</v>
      </c>
      <c r="H6354" s="18" t="s">
        <v>9</v>
      </c>
      <c r="I6354" s="18" t="str">
        <f>IF(Table1[[#This Row],[Package Price]]&gt;250,"Direct","Online")</f>
        <v>Online</v>
      </c>
    </row>
    <row r="6355" spans="2:9" x14ac:dyDescent="0.25">
      <c r="B6355" s="6" t="s">
        <v>6410</v>
      </c>
      <c r="C6355" s="4">
        <v>43400</v>
      </c>
      <c r="D6355" s="16" t="s">
        <v>21869</v>
      </c>
      <c r="E6355" s="11">
        <v>105</v>
      </c>
      <c r="F6355" s="12">
        <v>1.75</v>
      </c>
      <c r="G6355" s="10">
        <f>Table1[[#This Row],[Package Price]]*Table1[[#This Row],[Participants]]</f>
        <v>183.75</v>
      </c>
      <c r="H6355" s="18" t="s">
        <v>2</v>
      </c>
      <c r="I6355" s="18" t="str">
        <f>IF(Table1[[#This Row],[Package Price]]&gt;250,"Direct","Online")</f>
        <v>Online</v>
      </c>
    </row>
    <row r="6356" spans="2:9" x14ac:dyDescent="0.25">
      <c r="B6356" s="6" t="s">
        <v>6412</v>
      </c>
      <c r="C6356" s="4">
        <v>43400</v>
      </c>
      <c r="D6356" s="16" t="s">
        <v>21873</v>
      </c>
      <c r="E6356" s="11">
        <v>185.67499999999998</v>
      </c>
      <c r="F6356" s="12">
        <v>39.69</v>
      </c>
      <c r="G6356" s="10">
        <f>Table1[[#This Row],[Package Price]]*Table1[[#This Row],[Participants]]</f>
        <v>7369.4407499999988</v>
      </c>
      <c r="H6356" s="18" t="s">
        <v>23</v>
      </c>
      <c r="I6356" s="18" t="str">
        <f>IF(Table1[[#This Row],[Package Price]]&gt;250,"Direct","Online")</f>
        <v>Online</v>
      </c>
    </row>
    <row r="6357" spans="2:9" x14ac:dyDescent="0.25">
      <c r="B6357" s="6" t="s">
        <v>6404</v>
      </c>
      <c r="C6357" s="4">
        <v>43400</v>
      </c>
      <c r="D6357" s="16" t="s">
        <v>21855</v>
      </c>
      <c r="E6357" s="11">
        <v>89.512499999999989</v>
      </c>
      <c r="F6357" s="12">
        <v>1.75</v>
      </c>
      <c r="G6357" s="10">
        <f>Table1[[#This Row],[Package Price]]*Table1[[#This Row],[Participants]]</f>
        <v>156.64687499999997</v>
      </c>
      <c r="H6357" s="18" t="s">
        <v>13</v>
      </c>
      <c r="I6357" s="18" t="str">
        <f>IF(Table1[[#This Row],[Package Price]]&gt;250,"Direct","Online")</f>
        <v>Online</v>
      </c>
    </row>
    <row r="6358" spans="2:9" x14ac:dyDescent="0.25">
      <c r="B6358" s="6" t="s">
        <v>6407</v>
      </c>
      <c r="C6358" s="4">
        <v>43400</v>
      </c>
      <c r="D6358" s="16" t="s">
        <v>21859</v>
      </c>
      <c r="E6358" s="11">
        <v>551.25</v>
      </c>
      <c r="F6358" s="12">
        <v>1.75</v>
      </c>
      <c r="G6358" s="10">
        <f>Table1[[#This Row],[Package Price]]*Table1[[#This Row],[Participants]]</f>
        <v>964.6875</v>
      </c>
      <c r="H6358" s="18" t="s">
        <v>21</v>
      </c>
      <c r="I6358" s="18" t="str">
        <f>IF(Table1[[#This Row],[Package Price]]&gt;250,"Direct","Online")</f>
        <v>Direct</v>
      </c>
    </row>
    <row r="6359" spans="2:9" x14ac:dyDescent="0.25">
      <c r="B6359" s="6" t="s">
        <v>6396</v>
      </c>
      <c r="C6359" s="4">
        <v>43400</v>
      </c>
      <c r="D6359" s="16" t="s">
        <v>21857</v>
      </c>
      <c r="E6359" s="11">
        <v>244.99999999999997</v>
      </c>
      <c r="F6359" s="12">
        <v>1.75</v>
      </c>
      <c r="G6359" s="10">
        <f>Table1[[#This Row],[Package Price]]*Table1[[#This Row],[Participants]]</f>
        <v>428.74999999999994</v>
      </c>
      <c r="H6359" s="18" t="s">
        <v>13</v>
      </c>
      <c r="I6359" s="18" t="str">
        <f>IF(Table1[[#This Row],[Package Price]]&gt;250,"Direct","Online")</f>
        <v>Online</v>
      </c>
    </row>
    <row r="6360" spans="2:9" x14ac:dyDescent="0.25">
      <c r="B6360" s="6" t="s">
        <v>6392</v>
      </c>
      <c r="C6360" s="4">
        <v>43400</v>
      </c>
      <c r="D6360" s="16" t="s">
        <v>21877</v>
      </c>
      <c r="E6360" s="11">
        <v>280.875</v>
      </c>
      <c r="F6360" s="12">
        <v>8.8199999999999985</v>
      </c>
      <c r="G6360" s="10">
        <f>Table1[[#This Row],[Package Price]]*Table1[[#This Row],[Participants]]</f>
        <v>2477.3174999999997</v>
      </c>
      <c r="H6360" s="18" t="s">
        <v>30</v>
      </c>
      <c r="I6360" s="18" t="str">
        <f>IF(Table1[[#This Row],[Package Price]]&gt;250,"Direct","Online")</f>
        <v>Direct</v>
      </c>
    </row>
    <row r="6361" spans="2:9" x14ac:dyDescent="0.25">
      <c r="B6361" s="6" t="s">
        <v>6417</v>
      </c>
      <c r="C6361" s="4">
        <v>43401</v>
      </c>
      <c r="D6361" s="16" t="s">
        <v>21872</v>
      </c>
      <c r="E6361" s="11">
        <v>210</v>
      </c>
      <c r="F6361" s="12">
        <v>25.969999999999995</v>
      </c>
      <c r="G6361" s="10">
        <f>Table1[[#This Row],[Package Price]]*Table1[[#This Row],[Participants]]</f>
        <v>5453.6999999999989</v>
      </c>
      <c r="H6361" s="18" t="s">
        <v>0</v>
      </c>
      <c r="I6361" s="18" t="str">
        <f>IF(Table1[[#This Row],[Package Price]]&gt;250,"Direct","Online")</f>
        <v>Online</v>
      </c>
    </row>
    <row r="6362" spans="2:9" x14ac:dyDescent="0.25">
      <c r="B6362" s="6" t="s">
        <v>6419</v>
      </c>
      <c r="C6362" s="4">
        <v>43401</v>
      </c>
      <c r="D6362" s="16" t="s">
        <v>21870</v>
      </c>
      <c r="E6362" s="11">
        <v>227.49999999999997</v>
      </c>
      <c r="F6362" s="12">
        <v>35.279999999999994</v>
      </c>
      <c r="G6362" s="10">
        <f>Table1[[#This Row],[Package Price]]*Table1[[#This Row],[Participants]]</f>
        <v>8026.199999999998</v>
      </c>
      <c r="H6362" s="18" t="s">
        <v>12</v>
      </c>
      <c r="I6362" s="18" t="str">
        <f>IF(Table1[[#This Row],[Package Price]]&gt;250,"Direct","Online")</f>
        <v>Online</v>
      </c>
    </row>
    <row r="6363" spans="2:9" x14ac:dyDescent="0.25">
      <c r="B6363" s="6" t="s">
        <v>6424</v>
      </c>
      <c r="C6363" s="4">
        <v>43401</v>
      </c>
      <c r="D6363" s="16" t="s">
        <v>21864</v>
      </c>
      <c r="E6363" s="11">
        <v>396.02499999999998</v>
      </c>
      <c r="F6363" s="12">
        <v>14.7</v>
      </c>
      <c r="G6363" s="10">
        <f>Table1[[#This Row],[Package Price]]*Table1[[#This Row],[Participants]]</f>
        <v>5821.5674999999992</v>
      </c>
      <c r="H6363" s="18" t="s">
        <v>41</v>
      </c>
      <c r="I6363" s="18" t="str">
        <f>IF(Table1[[#This Row],[Package Price]]&gt;250,"Direct","Online")</f>
        <v>Direct</v>
      </c>
    </row>
    <row r="6364" spans="2:9" x14ac:dyDescent="0.25">
      <c r="B6364" s="6" t="s">
        <v>6437</v>
      </c>
      <c r="C6364" s="4">
        <v>43401</v>
      </c>
      <c r="D6364" s="16" t="s">
        <v>21879</v>
      </c>
      <c r="E6364" s="11">
        <v>210.875</v>
      </c>
      <c r="F6364" s="12">
        <v>2.9399999999999995</v>
      </c>
      <c r="G6364" s="10">
        <f>Table1[[#This Row],[Package Price]]*Table1[[#This Row],[Participants]]</f>
        <v>619.97249999999985</v>
      </c>
      <c r="H6364" s="18" t="s">
        <v>43</v>
      </c>
      <c r="I6364" s="18" t="str">
        <f>IF(Table1[[#This Row],[Package Price]]&gt;250,"Direct","Online")</f>
        <v>Online</v>
      </c>
    </row>
    <row r="6365" spans="2:9" x14ac:dyDescent="0.25">
      <c r="B6365" s="6" t="s">
        <v>6427</v>
      </c>
      <c r="C6365" s="4">
        <v>43401</v>
      </c>
      <c r="D6365" s="16" t="s">
        <v>21861</v>
      </c>
      <c r="E6365" s="11">
        <v>284.375</v>
      </c>
      <c r="F6365" s="12">
        <v>1.75</v>
      </c>
      <c r="G6365" s="10">
        <f>Table1[[#This Row],[Package Price]]*Table1[[#This Row],[Participants]]</f>
        <v>497.65625</v>
      </c>
      <c r="H6365" s="18" t="s">
        <v>31</v>
      </c>
      <c r="I6365" s="18" t="str">
        <f>IF(Table1[[#This Row],[Package Price]]&gt;250,"Direct","Online")</f>
        <v>Direct</v>
      </c>
    </row>
    <row r="6366" spans="2:9" x14ac:dyDescent="0.25">
      <c r="B6366" s="6" t="s">
        <v>6425</v>
      </c>
      <c r="C6366" s="4">
        <v>43401</v>
      </c>
      <c r="D6366" s="16" t="s">
        <v>21874</v>
      </c>
      <c r="E6366" s="11">
        <v>109.63749999999999</v>
      </c>
      <c r="F6366" s="12">
        <v>1.75</v>
      </c>
      <c r="G6366" s="10">
        <f>Table1[[#This Row],[Package Price]]*Table1[[#This Row],[Participants]]</f>
        <v>191.86562499999997</v>
      </c>
      <c r="H6366" s="18" t="s">
        <v>22</v>
      </c>
      <c r="I6366" s="18" t="str">
        <f>IF(Table1[[#This Row],[Package Price]]&gt;250,"Direct","Online")</f>
        <v>Online</v>
      </c>
    </row>
    <row r="6367" spans="2:9" x14ac:dyDescent="0.25">
      <c r="B6367" s="6" t="s">
        <v>6413</v>
      </c>
      <c r="C6367" s="4">
        <v>43401</v>
      </c>
      <c r="D6367" s="16" t="s">
        <v>21875</v>
      </c>
      <c r="E6367" s="11">
        <v>222.25</v>
      </c>
      <c r="F6367" s="12">
        <v>19.109999999999996</v>
      </c>
      <c r="G6367" s="10">
        <f>Table1[[#This Row],[Package Price]]*Table1[[#This Row],[Participants]]</f>
        <v>4247.1974999999993</v>
      </c>
      <c r="H6367" s="18" t="s">
        <v>29</v>
      </c>
      <c r="I6367" s="18" t="str">
        <f>IF(Table1[[#This Row],[Package Price]]&gt;250,"Direct","Online")</f>
        <v>Online</v>
      </c>
    </row>
    <row r="6368" spans="2:9" x14ac:dyDescent="0.25">
      <c r="B6368" s="6" t="s">
        <v>6429</v>
      </c>
      <c r="C6368" s="4">
        <v>43401</v>
      </c>
      <c r="D6368" s="16" t="s">
        <v>21876</v>
      </c>
      <c r="E6368" s="11">
        <v>105</v>
      </c>
      <c r="F6368" s="12">
        <v>21.069999999999997</v>
      </c>
      <c r="G6368" s="10">
        <f>Table1[[#This Row],[Package Price]]*Table1[[#This Row],[Participants]]</f>
        <v>2212.3499999999995</v>
      </c>
      <c r="H6368" s="18" t="s">
        <v>24</v>
      </c>
      <c r="I6368" s="18" t="str">
        <f>IF(Table1[[#This Row],[Package Price]]&gt;250,"Direct","Online")</f>
        <v>Online</v>
      </c>
    </row>
    <row r="6369" spans="2:9" x14ac:dyDescent="0.25">
      <c r="B6369" s="6" t="s">
        <v>6431</v>
      </c>
      <c r="C6369" s="4">
        <v>43401</v>
      </c>
      <c r="D6369" s="16" t="s">
        <v>21860</v>
      </c>
      <c r="E6369" s="11">
        <v>284.72499999999997</v>
      </c>
      <c r="F6369" s="12">
        <v>2.9399999999999995</v>
      </c>
      <c r="G6369" s="10">
        <f>Table1[[#This Row],[Package Price]]*Table1[[#This Row],[Participants]]</f>
        <v>837.09149999999977</v>
      </c>
      <c r="H6369" s="18" t="s">
        <v>45</v>
      </c>
      <c r="I6369" s="18" t="str">
        <f>IF(Table1[[#This Row],[Package Price]]&gt;250,"Direct","Online")</f>
        <v>Direct</v>
      </c>
    </row>
    <row r="6370" spans="2:9" x14ac:dyDescent="0.25">
      <c r="B6370" s="6" t="s">
        <v>6426</v>
      </c>
      <c r="C6370" s="4">
        <v>43401</v>
      </c>
      <c r="D6370" s="16" t="s">
        <v>21866</v>
      </c>
      <c r="E6370" s="11">
        <v>319.375</v>
      </c>
      <c r="F6370" s="12">
        <v>16.169999999999998</v>
      </c>
      <c r="G6370" s="10">
        <f>Table1[[#This Row],[Package Price]]*Table1[[#This Row],[Participants]]</f>
        <v>5164.2937499999998</v>
      </c>
      <c r="H6370" s="18" t="s">
        <v>41</v>
      </c>
      <c r="I6370" s="18" t="str">
        <f>IF(Table1[[#This Row],[Package Price]]&gt;250,"Direct","Online")</f>
        <v>Direct</v>
      </c>
    </row>
    <row r="6371" spans="2:9" x14ac:dyDescent="0.25">
      <c r="B6371" s="6" t="s">
        <v>6414</v>
      </c>
      <c r="C6371" s="4">
        <v>43401</v>
      </c>
      <c r="D6371" s="16" t="s">
        <v>21862</v>
      </c>
      <c r="E6371" s="11">
        <v>543.375</v>
      </c>
      <c r="F6371" s="12">
        <v>24.009999999999998</v>
      </c>
      <c r="G6371" s="10">
        <f>Table1[[#This Row],[Package Price]]*Table1[[#This Row],[Participants]]</f>
        <v>13046.433749999998</v>
      </c>
      <c r="H6371" s="18" t="s">
        <v>10</v>
      </c>
      <c r="I6371" s="18" t="str">
        <f>IF(Table1[[#This Row],[Package Price]]&gt;250,"Direct","Online")</f>
        <v>Direct</v>
      </c>
    </row>
    <row r="6372" spans="2:9" x14ac:dyDescent="0.25">
      <c r="B6372" s="6" t="s">
        <v>6416</v>
      </c>
      <c r="C6372" s="4">
        <v>43401</v>
      </c>
      <c r="D6372" s="16" t="s">
        <v>21868</v>
      </c>
      <c r="E6372" s="11">
        <v>284.72499999999997</v>
      </c>
      <c r="F6372" s="12">
        <v>1.75</v>
      </c>
      <c r="G6372" s="10">
        <f>Table1[[#This Row],[Package Price]]*Table1[[#This Row],[Participants]]</f>
        <v>498.26874999999995</v>
      </c>
      <c r="H6372" s="18" t="s">
        <v>10</v>
      </c>
      <c r="I6372" s="18" t="str">
        <f>IF(Table1[[#This Row],[Package Price]]&gt;250,"Direct","Online")</f>
        <v>Direct</v>
      </c>
    </row>
    <row r="6373" spans="2:9" x14ac:dyDescent="0.25">
      <c r="B6373" s="6" t="s">
        <v>6415</v>
      </c>
      <c r="C6373" s="4">
        <v>43401</v>
      </c>
      <c r="D6373" s="16" t="s">
        <v>21867</v>
      </c>
      <c r="E6373" s="11">
        <v>358.75</v>
      </c>
      <c r="F6373" s="12">
        <v>1.75</v>
      </c>
      <c r="G6373" s="10">
        <f>Table1[[#This Row],[Package Price]]*Table1[[#This Row],[Participants]]</f>
        <v>627.8125</v>
      </c>
      <c r="H6373" s="18" t="s">
        <v>41</v>
      </c>
      <c r="I6373" s="18" t="str">
        <f>IF(Table1[[#This Row],[Package Price]]&gt;250,"Direct","Online")</f>
        <v>Direct</v>
      </c>
    </row>
    <row r="6374" spans="2:9" x14ac:dyDescent="0.25">
      <c r="B6374" s="6" t="s">
        <v>6420</v>
      </c>
      <c r="C6374" s="4">
        <v>43401</v>
      </c>
      <c r="D6374" s="16" t="s">
        <v>21863</v>
      </c>
      <c r="E6374" s="11">
        <v>457.62499999999994</v>
      </c>
      <c r="F6374" s="12">
        <v>19.599999999999998</v>
      </c>
      <c r="G6374" s="10">
        <f>Table1[[#This Row],[Package Price]]*Table1[[#This Row],[Participants]]</f>
        <v>8969.4499999999971</v>
      </c>
      <c r="H6374" s="18" t="s">
        <v>43</v>
      </c>
      <c r="I6374" s="18" t="str">
        <f>IF(Table1[[#This Row],[Package Price]]&gt;250,"Direct","Online")</f>
        <v>Direct</v>
      </c>
    </row>
    <row r="6375" spans="2:9" x14ac:dyDescent="0.25">
      <c r="B6375" s="6" t="s">
        <v>6434</v>
      </c>
      <c r="C6375" s="4">
        <v>43401</v>
      </c>
      <c r="D6375" s="16" t="s">
        <v>21863</v>
      </c>
      <c r="E6375" s="11">
        <v>186.375</v>
      </c>
      <c r="F6375" s="12">
        <v>2.9399999999999995</v>
      </c>
      <c r="G6375" s="10">
        <f>Table1[[#This Row],[Package Price]]*Table1[[#This Row],[Participants]]</f>
        <v>547.94249999999988</v>
      </c>
      <c r="H6375" s="18" t="s">
        <v>3</v>
      </c>
      <c r="I6375" s="18" t="str">
        <f>IF(Table1[[#This Row],[Package Price]]&gt;250,"Direct","Online")</f>
        <v>Online</v>
      </c>
    </row>
    <row r="6376" spans="2:9" x14ac:dyDescent="0.25">
      <c r="B6376" s="6" t="s">
        <v>6421</v>
      </c>
      <c r="C6376" s="4">
        <v>43401</v>
      </c>
      <c r="D6376" s="16" t="s">
        <v>21865</v>
      </c>
      <c r="E6376" s="10">
        <v>395.5</v>
      </c>
      <c r="F6376" s="12">
        <v>28.419999999999995</v>
      </c>
      <c r="G6376" s="10">
        <f>Table1[[#This Row],[Package Price]]*Table1[[#This Row],[Participants]]</f>
        <v>11240.109999999999</v>
      </c>
      <c r="H6376" s="18" t="s">
        <v>33</v>
      </c>
      <c r="I6376" s="18" t="str">
        <f>IF(Table1[[#This Row],[Package Price]]&gt;250,"Direct","Online")</f>
        <v>Direct</v>
      </c>
    </row>
    <row r="6377" spans="2:9" x14ac:dyDescent="0.25">
      <c r="B6377" s="6" t="s">
        <v>6435</v>
      </c>
      <c r="C6377" s="4">
        <v>43401</v>
      </c>
      <c r="D6377" s="16" t="s">
        <v>21858</v>
      </c>
      <c r="E6377" s="11">
        <v>553</v>
      </c>
      <c r="F6377" s="12">
        <v>2.9399999999999995</v>
      </c>
      <c r="G6377" s="10">
        <f>Table1[[#This Row],[Package Price]]*Table1[[#This Row],[Participants]]</f>
        <v>1625.8199999999997</v>
      </c>
      <c r="H6377" s="18" t="s">
        <v>34</v>
      </c>
      <c r="I6377" s="18" t="str">
        <f>IF(Table1[[#This Row],[Package Price]]&gt;250,"Direct","Online")</f>
        <v>Direct</v>
      </c>
    </row>
    <row r="6378" spans="2:9" x14ac:dyDescent="0.25">
      <c r="B6378" s="6" t="s">
        <v>6428</v>
      </c>
      <c r="C6378" s="4">
        <v>43401</v>
      </c>
      <c r="D6378" s="16" t="s">
        <v>21856</v>
      </c>
      <c r="E6378" s="11">
        <v>280</v>
      </c>
      <c r="F6378" s="12">
        <v>1.75</v>
      </c>
      <c r="G6378" s="10">
        <f>Table1[[#This Row],[Package Price]]*Table1[[#This Row],[Participants]]</f>
        <v>490</v>
      </c>
      <c r="H6378" s="18" t="s">
        <v>12</v>
      </c>
      <c r="I6378" s="18" t="str">
        <f>IF(Table1[[#This Row],[Package Price]]&gt;250,"Direct","Online")</f>
        <v>Direct</v>
      </c>
    </row>
    <row r="6379" spans="2:9" x14ac:dyDescent="0.25">
      <c r="B6379" s="6" t="s">
        <v>6432</v>
      </c>
      <c r="C6379" s="4">
        <v>43401</v>
      </c>
      <c r="D6379" s="16" t="s">
        <v>21871</v>
      </c>
      <c r="E6379" s="11">
        <v>218.75</v>
      </c>
      <c r="F6379" s="12">
        <v>2.9399999999999995</v>
      </c>
      <c r="G6379" s="10">
        <f>Table1[[#This Row],[Package Price]]*Table1[[#This Row],[Participants]]</f>
        <v>643.12499999999989</v>
      </c>
      <c r="H6379" s="18" t="s">
        <v>26</v>
      </c>
      <c r="I6379" s="18" t="str">
        <f>IF(Table1[[#This Row],[Package Price]]&gt;250,"Direct","Online")</f>
        <v>Online</v>
      </c>
    </row>
    <row r="6380" spans="2:9" x14ac:dyDescent="0.25">
      <c r="B6380" s="6" t="s">
        <v>6423</v>
      </c>
      <c r="C6380" s="4">
        <v>43401</v>
      </c>
      <c r="D6380" s="16" t="s">
        <v>21869</v>
      </c>
      <c r="E6380" s="11">
        <v>244.99999999999997</v>
      </c>
      <c r="F6380" s="12">
        <v>21.559999999999995</v>
      </c>
      <c r="G6380" s="10">
        <f>Table1[[#This Row],[Package Price]]*Table1[[#This Row],[Participants]]</f>
        <v>5282.199999999998</v>
      </c>
      <c r="H6380" s="18" t="s">
        <v>10</v>
      </c>
      <c r="I6380" s="18" t="str">
        <f>IF(Table1[[#This Row],[Package Price]]&gt;250,"Direct","Online")</f>
        <v>Online</v>
      </c>
    </row>
    <row r="6381" spans="2:9" x14ac:dyDescent="0.25">
      <c r="B6381" s="6" t="s">
        <v>6436</v>
      </c>
      <c r="C6381" s="4">
        <v>43401</v>
      </c>
      <c r="D6381" s="16" t="s">
        <v>21869</v>
      </c>
      <c r="E6381" s="11">
        <v>105</v>
      </c>
      <c r="F6381" s="12">
        <v>2.9399999999999995</v>
      </c>
      <c r="G6381" s="10">
        <f>Table1[[#This Row],[Package Price]]*Table1[[#This Row],[Participants]]</f>
        <v>308.69999999999993</v>
      </c>
      <c r="H6381" s="18" t="s">
        <v>3</v>
      </c>
      <c r="I6381" s="18" t="str">
        <f>IF(Table1[[#This Row],[Package Price]]&gt;250,"Direct","Online")</f>
        <v>Online</v>
      </c>
    </row>
    <row r="6382" spans="2:9" x14ac:dyDescent="0.25">
      <c r="B6382" s="6" t="s">
        <v>6438</v>
      </c>
      <c r="C6382" s="4">
        <v>43401</v>
      </c>
      <c r="D6382" s="16" t="s">
        <v>21873</v>
      </c>
      <c r="E6382" s="11">
        <v>185.67499999999998</v>
      </c>
      <c r="F6382" s="12">
        <v>47.039999999999992</v>
      </c>
      <c r="G6382" s="10">
        <f>Table1[[#This Row],[Package Price]]*Table1[[#This Row],[Participants]]</f>
        <v>8734.1519999999982</v>
      </c>
      <c r="H6382" s="18" t="s">
        <v>24</v>
      </c>
      <c r="I6382" s="18" t="str">
        <f>IF(Table1[[#This Row],[Package Price]]&gt;250,"Direct","Online")</f>
        <v>Online</v>
      </c>
    </row>
    <row r="6383" spans="2:9" x14ac:dyDescent="0.25">
      <c r="B6383" s="6" t="s">
        <v>6430</v>
      </c>
      <c r="C6383" s="4">
        <v>43401</v>
      </c>
      <c r="D6383" s="16" t="s">
        <v>21855</v>
      </c>
      <c r="E6383" s="11">
        <v>89.512499999999989</v>
      </c>
      <c r="F6383" s="12">
        <v>1.75</v>
      </c>
      <c r="G6383" s="10">
        <f>Table1[[#This Row],[Package Price]]*Table1[[#This Row],[Participants]]</f>
        <v>156.64687499999997</v>
      </c>
      <c r="H6383" s="18" t="s">
        <v>14</v>
      </c>
      <c r="I6383" s="18" t="str">
        <f>IF(Table1[[#This Row],[Package Price]]&gt;250,"Direct","Online")</f>
        <v>Online</v>
      </c>
    </row>
    <row r="6384" spans="2:9" x14ac:dyDescent="0.25">
      <c r="B6384" s="6" t="s">
        <v>6433</v>
      </c>
      <c r="C6384" s="4">
        <v>43401</v>
      </c>
      <c r="D6384" s="16" t="s">
        <v>21859</v>
      </c>
      <c r="E6384" s="11">
        <v>551.25</v>
      </c>
      <c r="F6384" s="12">
        <v>2.9399999999999995</v>
      </c>
      <c r="G6384" s="10">
        <f>Table1[[#This Row],[Package Price]]*Table1[[#This Row],[Participants]]</f>
        <v>1620.6749999999997</v>
      </c>
      <c r="H6384" s="18" t="s">
        <v>22</v>
      </c>
      <c r="I6384" s="18" t="str">
        <f>IF(Table1[[#This Row],[Package Price]]&gt;250,"Direct","Online")</f>
        <v>Direct</v>
      </c>
    </row>
    <row r="6385" spans="2:9" x14ac:dyDescent="0.25">
      <c r="B6385" s="6" t="s">
        <v>6422</v>
      </c>
      <c r="C6385" s="4">
        <v>43401</v>
      </c>
      <c r="D6385" s="16" t="s">
        <v>21857</v>
      </c>
      <c r="E6385" s="11">
        <v>244.99999999999997</v>
      </c>
      <c r="F6385" s="12">
        <v>1.75</v>
      </c>
      <c r="G6385" s="10">
        <f>Table1[[#This Row],[Package Price]]*Table1[[#This Row],[Participants]]</f>
        <v>428.74999999999994</v>
      </c>
      <c r="H6385" s="18" t="s">
        <v>14</v>
      </c>
      <c r="I6385" s="18" t="str">
        <f>IF(Table1[[#This Row],[Package Price]]&gt;250,"Direct","Online")</f>
        <v>Online</v>
      </c>
    </row>
    <row r="6386" spans="2:9" x14ac:dyDescent="0.25">
      <c r="B6386" s="6" t="s">
        <v>6418</v>
      </c>
      <c r="C6386" s="4">
        <v>43401</v>
      </c>
      <c r="D6386" s="16" t="s">
        <v>21877</v>
      </c>
      <c r="E6386" s="11">
        <v>280.875</v>
      </c>
      <c r="F6386" s="12">
        <v>13.229999999999999</v>
      </c>
      <c r="G6386" s="10">
        <f>Table1[[#This Row],[Package Price]]*Table1[[#This Row],[Participants]]</f>
        <v>3715.9762499999997</v>
      </c>
      <c r="H6386" s="18" t="s">
        <v>31</v>
      </c>
      <c r="I6386" s="18" t="str">
        <f>IF(Table1[[#This Row],[Package Price]]&gt;250,"Direct","Online")</f>
        <v>Direct</v>
      </c>
    </row>
    <row r="6387" spans="2:9" x14ac:dyDescent="0.25">
      <c r="B6387" s="6" t="s">
        <v>6443</v>
      </c>
      <c r="C6387" s="4">
        <v>43402</v>
      </c>
      <c r="D6387" s="16" t="s">
        <v>21872</v>
      </c>
      <c r="E6387" s="11">
        <v>210</v>
      </c>
      <c r="F6387" s="12">
        <v>4.4099999999999993</v>
      </c>
      <c r="G6387" s="10">
        <f>Table1[[#This Row],[Package Price]]*Table1[[#This Row],[Participants]]</f>
        <v>926.0999999999998</v>
      </c>
      <c r="H6387" s="18" t="s">
        <v>1</v>
      </c>
      <c r="I6387" s="18" t="str">
        <f>IF(Table1[[#This Row],[Package Price]]&gt;250,"Direct","Online")</f>
        <v>Online</v>
      </c>
    </row>
    <row r="6388" spans="2:9" x14ac:dyDescent="0.25">
      <c r="B6388" s="6" t="s">
        <v>6445</v>
      </c>
      <c r="C6388" s="4">
        <v>43402</v>
      </c>
      <c r="D6388" s="16" t="s">
        <v>21870</v>
      </c>
      <c r="E6388" s="11">
        <v>227.49999999999997</v>
      </c>
      <c r="F6388" s="12">
        <v>16.659999999999997</v>
      </c>
      <c r="G6388" s="10">
        <f>Table1[[#This Row],[Package Price]]*Table1[[#This Row],[Participants]]</f>
        <v>3790.1499999999987</v>
      </c>
      <c r="H6388" s="18" t="s">
        <v>13</v>
      </c>
      <c r="I6388" s="18" t="str">
        <f>IF(Table1[[#This Row],[Package Price]]&gt;250,"Direct","Online")</f>
        <v>Online</v>
      </c>
    </row>
    <row r="6389" spans="2:9" x14ac:dyDescent="0.25">
      <c r="B6389" s="6" t="s">
        <v>6450</v>
      </c>
      <c r="C6389" s="4">
        <v>43402</v>
      </c>
      <c r="D6389" s="16" t="s">
        <v>21864</v>
      </c>
      <c r="E6389" s="11">
        <v>396.02499999999998</v>
      </c>
      <c r="F6389" s="12">
        <v>0.97999999999999987</v>
      </c>
      <c r="G6389" s="10">
        <f>Table1[[#This Row],[Package Price]]*Table1[[#This Row],[Participants]]</f>
        <v>388.10449999999992</v>
      </c>
      <c r="H6389" s="18" t="s">
        <v>42</v>
      </c>
      <c r="I6389" s="18" t="str">
        <f>IF(Table1[[#This Row],[Package Price]]&gt;250,"Direct","Online")</f>
        <v>Direct</v>
      </c>
    </row>
    <row r="6390" spans="2:9" x14ac:dyDescent="0.25">
      <c r="B6390" s="6" t="s">
        <v>6463</v>
      </c>
      <c r="C6390" s="4">
        <v>43402</v>
      </c>
      <c r="D6390" s="16" t="s">
        <v>21879</v>
      </c>
      <c r="E6390" s="11">
        <v>210.875</v>
      </c>
      <c r="F6390" s="12">
        <v>1.75</v>
      </c>
      <c r="G6390" s="10">
        <f>Table1[[#This Row],[Package Price]]*Table1[[#This Row],[Participants]]</f>
        <v>369.03125</v>
      </c>
      <c r="H6390" s="18" t="s">
        <v>32</v>
      </c>
      <c r="I6390" s="18" t="str">
        <f>IF(Table1[[#This Row],[Package Price]]&gt;250,"Direct","Online")</f>
        <v>Online</v>
      </c>
    </row>
    <row r="6391" spans="2:9" x14ac:dyDescent="0.25">
      <c r="B6391" s="6" t="s">
        <v>6453</v>
      </c>
      <c r="C6391" s="4">
        <v>43402</v>
      </c>
      <c r="D6391" s="16" t="s">
        <v>21861</v>
      </c>
      <c r="E6391" s="11">
        <v>284.375</v>
      </c>
      <c r="F6391" s="12">
        <v>1.75</v>
      </c>
      <c r="G6391" s="10">
        <f>Table1[[#This Row],[Package Price]]*Table1[[#This Row],[Participants]]</f>
        <v>497.65625</v>
      </c>
      <c r="H6391" s="18" t="s">
        <v>32</v>
      </c>
      <c r="I6391" s="18" t="str">
        <f>IF(Table1[[#This Row],[Package Price]]&gt;250,"Direct","Online")</f>
        <v>Direct</v>
      </c>
    </row>
    <row r="6392" spans="2:9" x14ac:dyDescent="0.25">
      <c r="B6392" s="6" t="s">
        <v>6451</v>
      </c>
      <c r="C6392" s="4">
        <v>43402</v>
      </c>
      <c r="D6392" s="16" t="s">
        <v>21874</v>
      </c>
      <c r="E6392" s="11">
        <v>109.63749999999999</v>
      </c>
      <c r="F6392" s="12">
        <v>4.8999999999999995</v>
      </c>
      <c r="G6392" s="10">
        <f>Table1[[#This Row],[Package Price]]*Table1[[#This Row],[Participants]]</f>
        <v>537.22374999999988</v>
      </c>
      <c r="H6392" s="18" t="s">
        <v>23</v>
      </c>
      <c r="I6392" s="18" t="str">
        <f>IF(Table1[[#This Row],[Package Price]]&gt;250,"Direct","Online")</f>
        <v>Online</v>
      </c>
    </row>
    <row r="6393" spans="2:9" x14ac:dyDescent="0.25">
      <c r="B6393" s="6" t="s">
        <v>6439</v>
      </c>
      <c r="C6393" s="4">
        <v>43402</v>
      </c>
      <c r="D6393" s="16" t="s">
        <v>21875</v>
      </c>
      <c r="E6393" s="11">
        <v>222.25</v>
      </c>
      <c r="F6393" s="12">
        <v>0.97999999999999987</v>
      </c>
      <c r="G6393" s="10">
        <f>Table1[[#This Row],[Package Price]]*Table1[[#This Row],[Participants]]</f>
        <v>217.80499999999998</v>
      </c>
      <c r="H6393" s="18" t="s">
        <v>30</v>
      </c>
      <c r="I6393" s="18" t="str">
        <f>IF(Table1[[#This Row],[Package Price]]&gt;250,"Direct","Online")</f>
        <v>Online</v>
      </c>
    </row>
    <row r="6394" spans="2:9" x14ac:dyDescent="0.25">
      <c r="B6394" s="6" t="s">
        <v>6455</v>
      </c>
      <c r="C6394" s="4">
        <v>43402</v>
      </c>
      <c r="D6394" s="16" t="s">
        <v>21876</v>
      </c>
      <c r="E6394" s="11">
        <v>105</v>
      </c>
      <c r="F6394" s="12">
        <v>2.9399999999999995</v>
      </c>
      <c r="G6394" s="10">
        <f>Table1[[#This Row],[Package Price]]*Table1[[#This Row],[Participants]]</f>
        <v>308.69999999999993</v>
      </c>
      <c r="H6394" s="18" t="s">
        <v>25</v>
      </c>
      <c r="I6394" s="18" t="str">
        <f>IF(Table1[[#This Row],[Package Price]]&gt;250,"Direct","Online")</f>
        <v>Online</v>
      </c>
    </row>
    <row r="6395" spans="2:9" x14ac:dyDescent="0.25">
      <c r="B6395" s="6" t="s">
        <v>6457</v>
      </c>
      <c r="C6395" s="4">
        <v>43402</v>
      </c>
      <c r="D6395" s="16" t="s">
        <v>21860</v>
      </c>
      <c r="E6395" s="11">
        <v>284.72499999999997</v>
      </c>
      <c r="F6395" s="12">
        <v>1.75</v>
      </c>
      <c r="G6395" s="10">
        <f>Table1[[#This Row],[Package Price]]*Table1[[#This Row],[Participants]]</f>
        <v>498.26874999999995</v>
      </c>
      <c r="H6395" s="18" t="s">
        <v>46</v>
      </c>
      <c r="I6395" s="18" t="str">
        <f>IF(Table1[[#This Row],[Package Price]]&gt;250,"Direct","Online")</f>
        <v>Direct</v>
      </c>
    </row>
    <row r="6396" spans="2:9" x14ac:dyDescent="0.25">
      <c r="B6396" s="6" t="s">
        <v>6452</v>
      </c>
      <c r="C6396" s="4">
        <v>43402</v>
      </c>
      <c r="D6396" s="16" t="s">
        <v>21866</v>
      </c>
      <c r="E6396" s="11">
        <v>319.375</v>
      </c>
      <c r="F6396" s="12">
        <v>1.2249999999999999</v>
      </c>
      <c r="G6396" s="10">
        <f>Table1[[#This Row],[Package Price]]*Table1[[#This Row],[Participants]]</f>
        <v>391.23437499999994</v>
      </c>
      <c r="H6396" s="18" t="s">
        <v>42</v>
      </c>
      <c r="I6396" s="18" t="str">
        <f>IF(Table1[[#This Row],[Package Price]]&gt;250,"Direct","Online")</f>
        <v>Direct</v>
      </c>
    </row>
    <row r="6397" spans="2:9" x14ac:dyDescent="0.25">
      <c r="B6397" s="6" t="s">
        <v>6440</v>
      </c>
      <c r="C6397" s="4">
        <v>43402</v>
      </c>
      <c r="D6397" s="16" t="s">
        <v>21862</v>
      </c>
      <c r="E6397" s="11">
        <v>543.375</v>
      </c>
      <c r="F6397" s="12">
        <v>2.9399999999999995</v>
      </c>
      <c r="G6397" s="10">
        <f>Table1[[#This Row],[Package Price]]*Table1[[#This Row],[Participants]]</f>
        <v>1597.5224999999998</v>
      </c>
      <c r="H6397" s="18" t="s">
        <v>11</v>
      </c>
      <c r="I6397" s="18" t="str">
        <f>IF(Table1[[#This Row],[Package Price]]&gt;250,"Direct","Online")</f>
        <v>Direct</v>
      </c>
    </row>
    <row r="6398" spans="2:9" x14ac:dyDescent="0.25">
      <c r="B6398" s="6" t="s">
        <v>6442</v>
      </c>
      <c r="C6398" s="4">
        <v>43402</v>
      </c>
      <c r="D6398" s="16" t="s">
        <v>21868</v>
      </c>
      <c r="E6398" s="11">
        <v>284.72499999999997</v>
      </c>
      <c r="F6398" s="12">
        <v>1.75</v>
      </c>
      <c r="G6398" s="10">
        <f>Table1[[#This Row],[Package Price]]*Table1[[#This Row],[Participants]]</f>
        <v>498.26874999999995</v>
      </c>
      <c r="H6398" s="18" t="s">
        <v>11</v>
      </c>
      <c r="I6398" s="18" t="str">
        <f>IF(Table1[[#This Row],[Package Price]]&gt;250,"Direct","Online")</f>
        <v>Direct</v>
      </c>
    </row>
    <row r="6399" spans="2:9" x14ac:dyDescent="0.25">
      <c r="B6399" s="6" t="s">
        <v>6441</v>
      </c>
      <c r="C6399" s="4">
        <v>43402</v>
      </c>
      <c r="D6399" s="16" t="s">
        <v>21867</v>
      </c>
      <c r="E6399" s="11">
        <v>358.75</v>
      </c>
      <c r="F6399" s="12">
        <v>1.75</v>
      </c>
      <c r="G6399" s="10">
        <f>Table1[[#This Row],[Package Price]]*Table1[[#This Row],[Participants]]</f>
        <v>627.8125</v>
      </c>
      <c r="H6399" s="18" t="s">
        <v>42</v>
      </c>
      <c r="I6399" s="18" t="str">
        <f>IF(Table1[[#This Row],[Package Price]]&gt;250,"Direct","Online")</f>
        <v>Direct</v>
      </c>
    </row>
    <row r="6400" spans="2:9" x14ac:dyDescent="0.25">
      <c r="B6400" s="6" t="s">
        <v>6446</v>
      </c>
      <c r="C6400" s="4">
        <v>43402</v>
      </c>
      <c r="D6400" s="16" t="s">
        <v>21863</v>
      </c>
      <c r="E6400" s="11">
        <v>457.62499999999994</v>
      </c>
      <c r="F6400" s="12">
        <v>1.75</v>
      </c>
      <c r="G6400" s="10">
        <f>Table1[[#This Row],[Package Price]]*Table1[[#This Row],[Participants]]</f>
        <v>800.84374999999989</v>
      </c>
      <c r="H6400" s="18" t="s">
        <v>44</v>
      </c>
      <c r="I6400" s="18" t="str">
        <f>IF(Table1[[#This Row],[Package Price]]&gt;250,"Direct","Online")</f>
        <v>Direct</v>
      </c>
    </row>
    <row r="6401" spans="2:9" x14ac:dyDescent="0.25">
      <c r="B6401" s="6" t="s">
        <v>6460</v>
      </c>
      <c r="C6401" s="4">
        <v>43402</v>
      </c>
      <c r="D6401" s="16" t="s">
        <v>21863</v>
      </c>
      <c r="E6401" s="11">
        <v>186.375</v>
      </c>
      <c r="F6401" s="12">
        <v>1.75</v>
      </c>
      <c r="G6401" s="10">
        <f>Table1[[#This Row],[Package Price]]*Table1[[#This Row],[Participants]]</f>
        <v>326.15625</v>
      </c>
      <c r="H6401" s="18" t="s">
        <v>4</v>
      </c>
      <c r="I6401" s="18" t="str">
        <f>IF(Table1[[#This Row],[Package Price]]&gt;250,"Direct","Online")</f>
        <v>Online</v>
      </c>
    </row>
    <row r="6402" spans="2:9" x14ac:dyDescent="0.25">
      <c r="B6402" s="6" t="s">
        <v>6447</v>
      </c>
      <c r="C6402" s="4">
        <v>43402</v>
      </c>
      <c r="D6402" s="16" t="s">
        <v>21865</v>
      </c>
      <c r="E6402" s="10">
        <v>395.5</v>
      </c>
      <c r="F6402" s="12">
        <v>5.1449999999999996</v>
      </c>
      <c r="G6402" s="10">
        <f>Table1[[#This Row],[Package Price]]*Table1[[#This Row],[Participants]]</f>
        <v>2034.8474999999999</v>
      </c>
      <c r="H6402" s="18" t="s">
        <v>34</v>
      </c>
      <c r="I6402" s="18" t="str">
        <f>IF(Table1[[#This Row],[Package Price]]&gt;250,"Direct","Online")</f>
        <v>Direct</v>
      </c>
    </row>
    <row r="6403" spans="2:9" x14ac:dyDescent="0.25">
      <c r="B6403" s="6" t="s">
        <v>6461</v>
      </c>
      <c r="C6403" s="4">
        <v>43402</v>
      </c>
      <c r="D6403" s="16" t="s">
        <v>21858</v>
      </c>
      <c r="E6403" s="11">
        <v>553</v>
      </c>
      <c r="F6403" s="12">
        <v>1.75</v>
      </c>
      <c r="G6403" s="10">
        <f>Table1[[#This Row],[Package Price]]*Table1[[#This Row],[Participants]]</f>
        <v>967.75</v>
      </c>
      <c r="H6403" s="18" t="s">
        <v>35</v>
      </c>
      <c r="I6403" s="18" t="str">
        <f>IF(Table1[[#This Row],[Package Price]]&gt;250,"Direct","Online")</f>
        <v>Direct</v>
      </c>
    </row>
    <row r="6404" spans="2:9" x14ac:dyDescent="0.25">
      <c r="B6404" s="6" t="s">
        <v>6454</v>
      </c>
      <c r="C6404" s="4">
        <v>43402</v>
      </c>
      <c r="D6404" s="16" t="s">
        <v>21856</v>
      </c>
      <c r="E6404" s="11">
        <v>280</v>
      </c>
      <c r="F6404" s="12">
        <v>1.75</v>
      </c>
      <c r="G6404" s="10">
        <f>Table1[[#This Row],[Package Price]]*Table1[[#This Row],[Participants]]</f>
        <v>490</v>
      </c>
      <c r="H6404" s="18" t="s">
        <v>13</v>
      </c>
      <c r="I6404" s="18" t="str">
        <f>IF(Table1[[#This Row],[Package Price]]&gt;250,"Direct","Online")</f>
        <v>Direct</v>
      </c>
    </row>
    <row r="6405" spans="2:9" x14ac:dyDescent="0.25">
      <c r="B6405" s="6" t="s">
        <v>6458</v>
      </c>
      <c r="C6405" s="4">
        <v>43402</v>
      </c>
      <c r="D6405" s="16" t="s">
        <v>21871</v>
      </c>
      <c r="E6405" s="11">
        <v>218.75</v>
      </c>
      <c r="F6405" s="12">
        <v>1.75</v>
      </c>
      <c r="G6405" s="10">
        <f>Table1[[#This Row],[Package Price]]*Table1[[#This Row],[Participants]]</f>
        <v>382.8125</v>
      </c>
      <c r="H6405" s="18" t="s">
        <v>27</v>
      </c>
      <c r="I6405" s="18" t="str">
        <f>IF(Table1[[#This Row],[Package Price]]&gt;250,"Direct","Online")</f>
        <v>Online</v>
      </c>
    </row>
    <row r="6406" spans="2:9" x14ac:dyDescent="0.25">
      <c r="B6406" s="6" t="s">
        <v>6449</v>
      </c>
      <c r="C6406" s="4">
        <v>43402</v>
      </c>
      <c r="D6406" s="16" t="s">
        <v>21869</v>
      </c>
      <c r="E6406" s="11">
        <v>244.99999999999997</v>
      </c>
      <c r="F6406" s="12">
        <v>1.9599999999999997</v>
      </c>
      <c r="G6406" s="10">
        <f>Table1[[#This Row],[Package Price]]*Table1[[#This Row],[Participants]]</f>
        <v>480.19999999999987</v>
      </c>
      <c r="H6406" s="18" t="s">
        <v>11</v>
      </c>
      <c r="I6406" s="18" t="str">
        <f>IF(Table1[[#This Row],[Package Price]]&gt;250,"Direct","Online")</f>
        <v>Online</v>
      </c>
    </row>
    <row r="6407" spans="2:9" x14ac:dyDescent="0.25">
      <c r="B6407" s="6" t="s">
        <v>6462</v>
      </c>
      <c r="C6407" s="4">
        <v>43402</v>
      </c>
      <c r="D6407" s="16" t="s">
        <v>21869</v>
      </c>
      <c r="E6407" s="11">
        <v>105</v>
      </c>
      <c r="F6407" s="12">
        <v>1.75</v>
      </c>
      <c r="G6407" s="10">
        <f>Table1[[#This Row],[Package Price]]*Table1[[#This Row],[Participants]]</f>
        <v>183.75</v>
      </c>
      <c r="H6407" s="18" t="s">
        <v>4</v>
      </c>
      <c r="I6407" s="18" t="str">
        <f>IF(Table1[[#This Row],[Package Price]]&gt;250,"Direct","Online")</f>
        <v>Online</v>
      </c>
    </row>
    <row r="6408" spans="2:9" x14ac:dyDescent="0.25">
      <c r="B6408" s="6" t="s">
        <v>6464</v>
      </c>
      <c r="C6408" s="4">
        <v>43402</v>
      </c>
      <c r="D6408" s="16" t="s">
        <v>21873</v>
      </c>
      <c r="E6408" s="11">
        <v>185.67499999999998</v>
      </c>
      <c r="F6408" s="12">
        <v>19.109999999999996</v>
      </c>
      <c r="G6408" s="10">
        <f>Table1[[#This Row],[Package Price]]*Table1[[#This Row],[Participants]]</f>
        <v>3548.2492499999989</v>
      </c>
      <c r="H6408" s="18" t="s">
        <v>25</v>
      </c>
      <c r="I6408" s="18" t="str">
        <f>IF(Table1[[#This Row],[Package Price]]&gt;250,"Direct","Online")</f>
        <v>Online</v>
      </c>
    </row>
    <row r="6409" spans="2:9" x14ac:dyDescent="0.25">
      <c r="B6409" s="6" t="s">
        <v>6456</v>
      </c>
      <c r="C6409" s="4">
        <v>43402</v>
      </c>
      <c r="D6409" s="16" t="s">
        <v>21855</v>
      </c>
      <c r="E6409" s="11">
        <v>89.512499999999989</v>
      </c>
      <c r="F6409" s="12">
        <v>1.75</v>
      </c>
      <c r="G6409" s="10">
        <f>Table1[[#This Row],[Package Price]]*Table1[[#This Row],[Participants]]</f>
        <v>156.64687499999997</v>
      </c>
      <c r="H6409" s="18" t="s">
        <v>15</v>
      </c>
      <c r="I6409" s="18" t="str">
        <f>IF(Table1[[#This Row],[Package Price]]&gt;250,"Direct","Online")</f>
        <v>Online</v>
      </c>
    </row>
    <row r="6410" spans="2:9" x14ac:dyDescent="0.25">
      <c r="B6410" s="6" t="s">
        <v>6459</v>
      </c>
      <c r="C6410" s="4">
        <v>43402</v>
      </c>
      <c r="D6410" s="16" t="s">
        <v>21859</v>
      </c>
      <c r="E6410" s="11">
        <v>551.25</v>
      </c>
      <c r="F6410" s="12">
        <v>1.75</v>
      </c>
      <c r="G6410" s="10">
        <f>Table1[[#This Row],[Package Price]]*Table1[[#This Row],[Participants]]</f>
        <v>964.6875</v>
      </c>
      <c r="H6410" s="18" t="s">
        <v>23</v>
      </c>
      <c r="I6410" s="18" t="str">
        <f>IF(Table1[[#This Row],[Package Price]]&gt;250,"Direct","Online")</f>
        <v>Direct</v>
      </c>
    </row>
    <row r="6411" spans="2:9" x14ac:dyDescent="0.25">
      <c r="B6411" s="6" t="s">
        <v>6448</v>
      </c>
      <c r="C6411" s="4">
        <v>43402</v>
      </c>
      <c r="D6411" s="16" t="s">
        <v>21857</v>
      </c>
      <c r="E6411" s="11">
        <v>244.99999999999997</v>
      </c>
      <c r="F6411" s="12">
        <v>1.75</v>
      </c>
      <c r="G6411" s="10">
        <f>Table1[[#This Row],[Package Price]]*Table1[[#This Row],[Participants]]</f>
        <v>428.74999999999994</v>
      </c>
      <c r="H6411" s="18" t="s">
        <v>15</v>
      </c>
      <c r="I6411" s="18" t="str">
        <f>IF(Table1[[#This Row],[Package Price]]&gt;250,"Direct","Online")</f>
        <v>Online</v>
      </c>
    </row>
    <row r="6412" spans="2:9" x14ac:dyDescent="0.25">
      <c r="B6412" s="6" t="s">
        <v>6444</v>
      </c>
      <c r="C6412" s="4">
        <v>43402</v>
      </c>
      <c r="D6412" s="16" t="s">
        <v>21877</v>
      </c>
      <c r="E6412" s="11">
        <v>280.875</v>
      </c>
      <c r="F6412" s="12">
        <v>1.9599999999999997</v>
      </c>
      <c r="G6412" s="10">
        <f>Table1[[#This Row],[Package Price]]*Table1[[#This Row],[Participants]]</f>
        <v>550.51499999999987</v>
      </c>
      <c r="H6412" s="18" t="s">
        <v>32</v>
      </c>
      <c r="I6412" s="18" t="str">
        <f>IF(Table1[[#This Row],[Package Price]]&gt;250,"Direct","Online")</f>
        <v>Direct</v>
      </c>
    </row>
    <row r="6413" spans="2:9" x14ac:dyDescent="0.25">
      <c r="B6413" s="6" t="s">
        <v>6469</v>
      </c>
      <c r="C6413" s="4">
        <v>43403</v>
      </c>
      <c r="D6413" s="16" t="s">
        <v>21872</v>
      </c>
      <c r="E6413" s="11">
        <v>210</v>
      </c>
      <c r="F6413" s="12">
        <v>9.5549999999999979</v>
      </c>
      <c r="G6413" s="10">
        <f>Table1[[#This Row],[Package Price]]*Table1[[#This Row],[Participants]]</f>
        <v>2006.5499999999995</v>
      </c>
      <c r="H6413" s="18" t="s">
        <v>2</v>
      </c>
      <c r="I6413" s="18" t="str">
        <f>IF(Table1[[#This Row],[Package Price]]&gt;250,"Direct","Online")</f>
        <v>Online</v>
      </c>
    </row>
    <row r="6414" spans="2:9" x14ac:dyDescent="0.25">
      <c r="B6414" s="6" t="s">
        <v>6471</v>
      </c>
      <c r="C6414" s="4">
        <v>43403</v>
      </c>
      <c r="D6414" s="16" t="s">
        <v>21870</v>
      </c>
      <c r="E6414" s="11">
        <v>227.49999999999997</v>
      </c>
      <c r="F6414" s="12">
        <v>19.109999999999996</v>
      </c>
      <c r="G6414" s="10">
        <f>Table1[[#This Row],[Package Price]]*Table1[[#This Row],[Participants]]</f>
        <v>4347.5249999999987</v>
      </c>
      <c r="H6414" s="18" t="s">
        <v>14</v>
      </c>
      <c r="I6414" s="18" t="str">
        <f>IF(Table1[[#This Row],[Package Price]]&gt;250,"Direct","Online")</f>
        <v>Online</v>
      </c>
    </row>
    <row r="6415" spans="2:9" x14ac:dyDescent="0.25">
      <c r="B6415" s="6" t="s">
        <v>6476</v>
      </c>
      <c r="C6415" s="4">
        <v>43403</v>
      </c>
      <c r="D6415" s="16" t="s">
        <v>21864</v>
      </c>
      <c r="E6415" s="11">
        <v>396.02499999999998</v>
      </c>
      <c r="F6415" s="12">
        <v>2.6949999999999994</v>
      </c>
      <c r="G6415" s="10">
        <f>Table1[[#This Row],[Package Price]]*Table1[[#This Row],[Participants]]</f>
        <v>1067.2873749999997</v>
      </c>
      <c r="H6415" s="18" t="s">
        <v>43</v>
      </c>
      <c r="I6415" s="18" t="str">
        <f>IF(Table1[[#This Row],[Package Price]]&gt;250,"Direct","Online")</f>
        <v>Direct</v>
      </c>
    </row>
    <row r="6416" spans="2:9" x14ac:dyDescent="0.25">
      <c r="B6416" s="6" t="s">
        <v>6489</v>
      </c>
      <c r="C6416" s="4">
        <v>43403</v>
      </c>
      <c r="D6416" s="16" t="s">
        <v>21879</v>
      </c>
      <c r="E6416" s="11">
        <v>210.875</v>
      </c>
      <c r="F6416" s="12">
        <v>1.75</v>
      </c>
      <c r="G6416" s="10">
        <f>Table1[[#This Row],[Package Price]]*Table1[[#This Row],[Participants]]</f>
        <v>369.03125</v>
      </c>
      <c r="H6416" s="18" t="s">
        <v>33</v>
      </c>
      <c r="I6416" s="18" t="str">
        <f>IF(Table1[[#This Row],[Package Price]]&gt;250,"Direct","Online")</f>
        <v>Online</v>
      </c>
    </row>
    <row r="6417" spans="2:9" x14ac:dyDescent="0.25">
      <c r="B6417" s="6" t="s">
        <v>6479</v>
      </c>
      <c r="C6417" s="4">
        <v>43403</v>
      </c>
      <c r="D6417" s="16" t="s">
        <v>21861</v>
      </c>
      <c r="E6417" s="11">
        <v>284.375</v>
      </c>
      <c r="F6417" s="12">
        <v>1.75</v>
      </c>
      <c r="G6417" s="10">
        <f>Table1[[#This Row],[Package Price]]*Table1[[#This Row],[Participants]]</f>
        <v>497.65625</v>
      </c>
      <c r="H6417" s="18" t="s">
        <v>33</v>
      </c>
      <c r="I6417" s="18" t="str">
        <f>IF(Table1[[#This Row],[Package Price]]&gt;250,"Direct","Online")</f>
        <v>Direct</v>
      </c>
    </row>
    <row r="6418" spans="2:9" x14ac:dyDescent="0.25">
      <c r="B6418" s="6" t="s">
        <v>6477</v>
      </c>
      <c r="C6418" s="4">
        <v>43403</v>
      </c>
      <c r="D6418" s="16" t="s">
        <v>21874</v>
      </c>
      <c r="E6418" s="11">
        <v>109.63749999999999</v>
      </c>
      <c r="F6418" s="12">
        <v>1.75</v>
      </c>
      <c r="G6418" s="10">
        <f>Table1[[#This Row],[Package Price]]*Table1[[#This Row],[Participants]]</f>
        <v>191.86562499999997</v>
      </c>
      <c r="H6418" s="18" t="s">
        <v>24</v>
      </c>
      <c r="I6418" s="18" t="str">
        <f>IF(Table1[[#This Row],[Package Price]]&gt;250,"Direct","Online")</f>
        <v>Online</v>
      </c>
    </row>
    <row r="6419" spans="2:9" x14ac:dyDescent="0.25">
      <c r="B6419" s="6" t="s">
        <v>6465</v>
      </c>
      <c r="C6419" s="4">
        <v>43403</v>
      </c>
      <c r="D6419" s="16" t="s">
        <v>21875</v>
      </c>
      <c r="E6419" s="11">
        <v>222.25</v>
      </c>
      <c r="F6419" s="12">
        <v>3.6749999999999998</v>
      </c>
      <c r="G6419" s="10">
        <f>Table1[[#This Row],[Package Price]]*Table1[[#This Row],[Participants]]</f>
        <v>816.76874999999995</v>
      </c>
      <c r="H6419" s="18" t="s">
        <v>31</v>
      </c>
      <c r="I6419" s="18" t="str">
        <f>IF(Table1[[#This Row],[Package Price]]&gt;250,"Direct","Online")</f>
        <v>Online</v>
      </c>
    </row>
    <row r="6420" spans="2:9" x14ac:dyDescent="0.25">
      <c r="B6420" s="6" t="s">
        <v>6481</v>
      </c>
      <c r="C6420" s="4">
        <v>43403</v>
      </c>
      <c r="D6420" s="16" t="s">
        <v>21876</v>
      </c>
      <c r="E6420" s="11">
        <v>105</v>
      </c>
      <c r="F6420" s="12">
        <v>4.6549999999999994</v>
      </c>
      <c r="G6420" s="10">
        <f>Table1[[#This Row],[Package Price]]*Table1[[#This Row],[Participants]]</f>
        <v>488.77499999999992</v>
      </c>
      <c r="H6420" s="18" t="s">
        <v>26</v>
      </c>
      <c r="I6420" s="18" t="str">
        <f>IF(Table1[[#This Row],[Package Price]]&gt;250,"Direct","Online")</f>
        <v>Online</v>
      </c>
    </row>
    <row r="6421" spans="2:9" x14ac:dyDescent="0.25">
      <c r="B6421" s="6" t="s">
        <v>6483</v>
      </c>
      <c r="C6421" s="4">
        <v>43403</v>
      </c>
      <c r="D6421" s="16" t="s">
        <v>21860</v>
      </c>
      <c r="E6421" s="11">
        <v>284.72499999999997</v>
      </c>
      <c r="F6421" s="12">
        <v>1.75</v>
      </c>
      <c r="G6421" s="10">
        <f>Table1[[#This Row],[Package Price]]*Table1[[#This Row],[Participants]]</f>
        <v>498.26874999999995</v>
      </c>
      <c r="H6421" s="18" t="s">
        <v>47</v>
      </c>
      <c r="I6421" s="18" t="str">
        <f>IF(Table1[[#This Row],[Package Price]]&gt;250,"Direct","Online")</f>
        <v>Direct</v>
      </c>
    </row>
    <row r="6422" spans="2:9" x14ac:dyDescent="0.25">
      <c r="B6422" s="6" t="s">
        <v>6478</v>
      </c>
      <c r="C6422" s="4">
        <v>43403</v>
      </c>
      <c r="D6422" s="16" t="s">
        <v>21866</v>
      </c>
      <c r="E6422" s="11">
        <v>319.375</v>
      </c>
      <c r="F6422" s="12">
        <v>4.8999999999999995</v>
      </c>
      <c r="G6422" s="10">
        <f>Table1[[#This Row],[Package Price]]*Table1[[#This Row],[Participants]]</f>
        <v>1564.9374999999998</v>
      </c>
      <c r="H6422" s="18" t="s">
        <v>43</v>
      </c>
      <c r="I6422" s="18" t="str">
        <f>IF(Table1[[#This Row],[Package Price]]&gt;250,"Direct","Online")</f>
        <v>Direct</v>
      </c>
    </row>
    <row r="6423" spans="2:9" x14ac:dyDescent="0.25">
      <c r="B6423" s="6" t="s">
        <v>6466</v>
      </c>
      <c r="C6423" s="4">
        <v>43403</v>
      </c>
      <c r="D6423" s="16" t="s">
        <v>21862</v>
      </c>
      <c r="E6423" s="11">
        <v>543.375</v>
      </c>
      <c r="F6423" s="12">
        <v>10.045</v>
      </c>
      <c r="G6423" s="10">
        <f>Table1[[#This Row],[Package Price]]*Table1[[#This Row],[Participants]]</f>
        <v>5458.2018749999997</v>
      </c>
      <c r="H6423" s="18" t="s">
        <v>12</v>
      </c>
      <c r="I6423" s="18" t="str">
        <f>IF(Table1[[#This Row],[Package Price]]&gt;250,"Direct","Online")</f>
        <v>Direct</v>
      </c>
    </row>
    <row r="6424" spans="2:9" x14ac:dyDescent="0.25">
      <c r="B6424" s="6" t="s">
        <v>6468</v>
      </c>
      <c r="C6424" s="4">
        <v>43403</v>
      </c>
      <c r="D6424" s="16" t="s">
        <v>21868</v>
      </c>
      <c r="E6424" s="11">
        <v>284.72499999999997</v>
      </c>
      <c r="F6424" s="12">
        <v>1.75</v>
      </c>
      <c r="G6424" s="10">
        <f>Table1[[#This Row],[Package Price]]*Table1[[#This Row],[Participants]]</f>
        <v>498.26874999999995</v>
      </c>
      <c r="H6424" s="18" t="s">
        <v>12</v>
      </c>
      <c r="I6424" s="18" t="str">
        <f>IF(Table1[[#This Row],[Package Price]]&gt;250,"Direct","Online")</f>
        <v>Direct</v>
      </c>
    </row>
    <row r="6425" spans="2:9" x14ac:dyDescent="0.25">
      <c r="B6425" s="6" t="s">
        <v>6467</v>
      </c>
      <c r="C6425" s="4">
        <v>43403</v>
      </c>
      <c r="D6425" s="16" t="s">
        <v>21867</v>
      </c>
      <c r="E6425" s="11">
        <v>358.75</v>
      </c>
      <c r="F6425" s="12">
        <v>1.75</v>
      </c>
      <c r="G6425" s="10">
        <f>Table1[[#This Row],[Package Price]]*Table1[[#This Row],[Participants]]</f>
        <v>627.8125</v>
      </c>
      <c r="H6425" s="18" t="s">
        <v>43</v>
      </c>
      <c r="I6425" s="18" t="str">
        <f>IF(Table1[[#This Row],[Package Price]]&gt;250,"Direct","Online")</f>
        <v>Direct</v>
      </c>
    </row>
    <row r="6426" spans="2:9" x14ac:dyDescent="0.25">
      <c r="B6426" s="6" t="s">
        <v>6472</v>
      </c>
      <c r="C6426" s="4">
        <v>43403</v>
      </c>
      <c r="D6426" s="16" t="s">
        <v>21863</v>
      </c>
      <c r="E6426" s="11">
        <v>457.62499999999994</v>
      </c>
      <c r="F6426" s="12">
        <v>11.269999999999998</v>
      </c>
      <c r="G6426" s="10">
        <f>Table1[[#This Row],[Package Price]]*Table1[[#This Row],[Participants]]</f>
        <v>5157.4337499999983</v>
      </c>
      <c r="H6426" s="18" t="s">
        <v>45</v>
      </c>
      <c r="I6426" s="18" t="str">
        <f>IF(Table1[[#This Row],[Package Price]]&gt;250,"Direct","Online")</f>
        <v>Direct</v>
      </c>
    </row>
    <row r="6427" spans="2:9" x14ac:dyDescent="0.25">
      <c r="B6427" s="6" t="s">
        <v>6486</v>
      </c>
      <c r="C6427" s="4">
        <v>43403</v>
      </c>
      <c r="D6427" s="16" t="s">
        <v>21863</v>
      </c>
      <c r="E6427" s="11">
        <v>186.375</v>
      </c>
      <c r="F6427" s="12">
        <v>1.75</v>
      </c>
      <c r="G6427" s="10">
        <f>Table1[[#This Row],[Package Price]]*Table1[[#This Row],[Participants]]</f>
        <v>326.15625</v>
      </c>
      <c r="H6427" s="18" t="s">
        <v>5</v>
      </c>
      <c r="I6427" s="18" t="str">
        <f>IF(Table1[[#This Row],[Package Price]]&gt;250,"Direct","Online")</f>
        <v>Online</v>
      </c>
    </row>
    <row r="6428" spans="2:9" x14ac:dyDescent="0.25">
      <c r="B6428" s="6" t="s">
        <v>6473</v>
      </c>
      <c r="C6428" s="4">
        <v>43403</v>
      </c>
      <c r="D6428" s="16" t="s">
        <v>21865</v>
      </c>
      <c r="E6428" s="10">
        <v>395.5</v>
      </c>
      <c r="F6428" s="12">
        <v>11.759999999999998</v>
      </c>
      <c r="G6428" s="10">
        <f>Table1[[#This Row],[Package Price]]*Table1[[#This Row],[Participants]]</f>
        <v>4651.079999999999</v>
      </c>
      <c r="H6428" s="18" t="s">
        <v>35</v>
      </c>
      <c r="I6428" s="18" t="str">
        <f>IF(Table1[[#This Row],[Package Price]]&gt;250,"Direct","Online")</f>
        <v>Direct</v>
      </c>
    </row>
    <row r="6429" spans="2:9" x14ac:dyDescent="0.25">
      <c r="B6429" s="6" t="s">
        <v>6487</v>
      </c>
      <c r="C6429" s="4">
        <v>43403</v>
      </c>
      <c r="D6429" s="16" t="s">
        <v>21858</v>
      </c>
      <c r="E6429" s="11">
        <v>553</v>
      </c>
      <c r="F6429" s="12">
        <v>1.75</v>
      </c>
      <c r="G6429" s="10">
        <f>Table1[[#This Row],[Package Price]]*Table1[[#This Row],[Participants]]</f>
        <v>967.75</v>
      </c>
      <c r="H6429" s="18" t="s">
        <v>36</v>
      </c>
      <c r="I6429" s="18" t="str">
        <f>IF(Table1[[#This Row],[Package Price]]&gt;250,"Direct","Online")</f>
        <v>Direct</v>
      </c>
    </row>
    <row r="6430" spans="2:9" x14ac:dyDescent="0.25">
      <c r="B6430" s="6" t="s">
        <v>6480</v>
      </c>
      <c r="C6430" s="4">
        <v>43403</v>
      </c>
      <c r="D6430" s="16" t="s">
        <v>21856</v>
      </c>
      <c r="E6430" s="11">
        <v>280</v>
      </c>
      <c r="F6430" s="12">
        <v>1.75</v>
      </c>
      <c r="G6430" s="10">
        <f>Table1[[#This Row],[Package Price]]*Table1[[#This Row],[Participants]]</f>
        <v>490</v>
      </c>
      <c r="H6430" s="18" t="s">
        <v>14</v>
      </c>
      <c r="I6430" s="18" t="str">
        <f>IF(Table1[[#This Row],[Package Price]]&gt;250,"Direct","Online")</f>
        <v>Direct</v>
      </c>
    </row>
    <row r="6431" spans="2:9" x14ac:dyDescent="0.25">
      <c r="B6431" s="6" t="s">
        <v>6484</v>
      </c>
      <c r="C6431" s="4">
        <v>43403</v>
      </c>
      <c r="D6431" s="16" t="s">
        <v>21871</v>
      </c>
      <c r="E6431" s="11">
        <v>218.75</v>
      </c>
      <c r="F6431" s="12">
        <v>1.75</v>
      </c>
      <c r="G6431" s="10">
        <f>Table1[[#This Row],[Package Price]]*Table1[[#This Row],[Participants]]</f>
        <v>382.8125</v>
      </c>
      <c r="H6431" s="18" t="s">
        <v>28</v>
      </c>
      <c r="I6431" s="18" t="str">
        <f>IF(Table1[[#This Row],[Package Price]]&gt;250,"Direct","Online")</f>
        <v>Online</v>
      </c>
    </row>
    <row r="6432" spans="2:9" x14ac:dyDescent="0.25">
      <c r="B6432" s="6" t="s">
        <v>6475</v>
      </c>
      <c r="C6432" s="4">
        <v>43403</v>
      </c>
      <c r="D6432" s="16" t="s">
        <v>21869</v>
      </c>
      <c r="E6432" s="11">
        <v>244.99999999999997</v>
      </c>
      <c r="F6432" s="12">
        <v>3.4299999999999993</v>
      </c>
      <c r="G6432" s="10">
        <f>Table1[[#This Row],[Package Price]]*Table1[[#This Row],[Participants]]</f>
        <v>840.34999999999968</v>
      </c>
      <c r="H6432" s="18" t="s">
        <v>12</v>
      </c>
      <c r="I6432" s="18" t="str">
        <f>IF(Table1[[#This Row],[Package Price]]&gt;250,"Direct","Online")</f>
        <v>Online</v>
      </c>
    </row>
    <row r="6433" spans="2:9" x14ac:dyDescent="0.25">
      <c r="B6433" s="6" t="s">
        <v>6488</v>
      </c>
      <c r="C6433" s="4">
        <v>43403</v>
      </c>
      <c r="D6433" s="16" t="s">
        <v>21869</v>
      </c>
      <c r="E6433" s="11">
        <v>105</v>
      </c>
      <c r="F6433" s="12">
        <v>1.75</v>
      </c>
      <c r="G6433" s="10">
        <f>Table1[[#This Row],[Package Price]]*Table1[[#This Row],[Participants]]</f>
        <v>183.75</v>
      </c>
      <c r="H6433" s="18" t="s">
        <v>5</v>
      </c>
      <c r="I6433" s="18" t="str">
        <f>IF(Table1[[#This Row],[Package Price]]&gt;250,"Direct","Online")</f>
        <v>Online</v>
      </c>
    </row>
    <row r="6434" spans="2:9" x14ac:dyDescent="0.25">
      <c r="B6434" s="6" t="s">
        <v>6490</v>
      </c>
      <c r="C6434" s="4">
        <v>43403</v>
      </c>
      <c r="D6434" s="16" t="s">
        <v>21873</v>
      </c>
      <c r="E6434" s="11">
        <v>185.67499999999998</v>
      </c>
      <c r="F6434" s="12">
        <v>21.069999999999997</v>
      </c>
      <c r="G6434" s="10">
        <f>Table1[[#This Row],[Package Price]]*Table1[[#This Row],[Participants]]</f>
        <v>3912.1722499999992</v>
      </c>
      <c r="H6434" s="18" t="s">
        <v>26</v>
      </c>
      <c r="I6434" s="18" t="str">
        <f>IF(Table1[[#This Row],[Package Price]]&gt;250,"Direct","Online")</f>
        <v>Online</v>
      </c>
    </row>
    <row r="6435" spans="2:9" x14ac:dyDescent="0.25">
      <c r="B6435" s="6" t="s">
        <v>6482</v>
      </c>
      <c r="C6435" s="4">
        <v>43403</v>
      </c>
      <c r="D6435" s="16" t="s">
        <v>21855</v>
      </c>
      <c r="E6435" s="11">
        <v>89.512499999999989</v>
      </c>
      <c r="F6435" s="12">
        <v>1.75</v>
      </c>
      <c r="G6435" s="10">
        <f>Table1[[#This Row],[Package Price]]*Table1[[#This Row],[Participants]]</f>
        <v>156.64687499999997</v>
      </c>
      <c r="H6435" s="18" t="s">
        <v>16</v>
      </c>
      <c r="I6435" s="18" t="str">
        <f>IF(Table1[[#This Row],[Package Price]]&gt;250,"Direct","Online")</f>
        <v>Online</v>
      </c>
    </row>
    <row r="6436" spans="2:9" x14ac:dyDescent="0.25">
      <c r="B6436" s="6" t="s">
        <v>6485</v>
      </c>
      <c r="C6436" s="4">
        <v>43403</v>
      </c>
      <c r="D6436" s="16" t="s">
        <v>21859</v>
      </c>
      <c r="E6436" s="11">
        <v>551.25</v>
      </c>
      <c r="F6436" s="12">
        <v>1.75</v>
      </c>
      <c r="G6436" s="10">
        <f>Table1[[#This Row],[Package Price]]*Table1[[#This Row],[Participants]]</f>
        <v>964.6875</v>
      </c>
      <c r="H6436" s="18" t="s">
        <v>24</v>
      </c>
      <c r="I6436" s="18" t="str">
        <f>IF(Table1[[#This Row],[Package Price]]&gt;250,"Direct","Online")</f>
        <v>Direct</v>
      </c>
    </row>
    <row r="6437" spans="2:9" x14ac:dyDescent="0.25">
      <c r="B6437" s="6" t="s">
        <v>6474</v>
      </c>
      <c r="C6437" s="4">
        <v>43403</v>
      </c>
      <c r="D6437" s="16" t="s">
        <v>21857</v>
      </c>
      <c r="E6437" s="11">
        <v>244.99999999999997</v>
      </c>
      <c r="F6437" s="12">
        <v>1.75</v>
      </c>
      <c r="G6437" s="10">
        <f>Table1[[#This Row],[Package Price]]*Table1[[#This Row],[Participants]]</f>
        <v>428.74999999999994</v>
      </c>
      <c r="H6437" s="18" t="s">
        <v>16</v>
      </c>
      <c r="I6437" s="18" t="str">
        <f>IF(Table1[[#This Row],[Package Price]]&gt;250,"Direct","Online")</f>
        <v>Online</v>
      </c>
    </row>
    <row r="6438" spans="2:9" x14ac:dyDescent="0.25">
      <c r="B6438" s="6" t="s">
        <v>6470</v>
      </c>
      <c r="C6438" s="4">
        <v>43403</v>
      </c>
      <c r="D6438" s="16" t="s">
        <v>21877</v>
      </c>
      <c r="E6438" s="11">
        <v>280.875</v>
      </c>
      <c r="F6438" s="12">
        <v>5.3899999999999988</v>
      </c>
      <c r="G6438" s="10">
        <f>Table1[[#This Row],[Package Price]]*Table1[[#This Row],[Participants]]</f>
        <v>1513.9162499999998</v>
      </c>
      <c r="H6438" s="18" t="s">
        <v>33</v>
      </c>
      <c r="I6438" s="18" t="str">
        <f>IF(Table1[[#This Row],[Package Price]]&gt;250,"Direct","Online")</f>
        <v>Direct</v>
      </c>
    </row>
    <row r="6439" spans="2:9" x14ac:dyDescent="0.25">
      <c r="B6439" s="6" t="s">
        <v>6495</v>
      </c>
      <c r="C6439" s="4">
        <v>43404</v>
      </c>
      <c r="D6439" s="16" t="s">
        <v>21872</v>
      </c>
      <c r="E6439" s="11">
        <v>210</v>
      </c>
      <c r="F6439" s="12">
        <v>3.9199999999999995</v>
      </c>
      <c r="G6439" s="10">
        <f>Table1[[#This Row],[Package Price]]*Table1[[#This Row],[Participants]]</f>
        <v>823.19999999999993</v>
      </c>
      <c r="H6439" s="18" t="s">
        <v>3</v>
      </c>
      <c r="I6439" s="18" t="str">
        <f>IF(Table1[[#This Row],[Package Price]]&gt;250,"Direct","Online")</f>
        <v>Online</v>
      </c>
    </row>
    <row r="6440" spans="2:9" x14ac:dyDescent="0.25">
      <c r="B6440" s="6" t="s">
        <v>6497</v>
      </c>
      <c r="C6440" s="4">
        <v>43404</v>
      </c>
      <c r="D6440" s="16" t="s">
        <v>21870</v>
      </c>
      <c r="E6440" s="11">
        <v>227.49999999999997</v>
      </c>
      <c r="F6440" s="12">
        <v>15.189999999999998</v>
      </c>
      <c r="G6440" s="10">
        <f>Table1[[#This Row],[Package Price]]*Table1[[#This Row],[Participants]]</f>
        <v>3455.724999999999</v>
      </c>
      <c r="H6440" s="18" t="s">
        <v>15</v>
      </c>
      <c r="I6440" s="18" t="str">
        <f>IF(Table1[[#This Row],[Package Price]]&gt;250,"Direct","Online")</f>
        <v>Online</v>
      </c>
    </row>
    <row r="6441" spans="2:9" x14ac:dyDescent="0.25">
      <c r="B6441" s="6" t="s">
        <v>6502</v>
      </c>
      <c r="C6441" s="4">
        <v>43404</v>
      </c>
      <c r="D6441" s="16" t="s">
        <v>21864</v>
      </c>
      <c r="E6441" s="11">
        <v>396.02499999999998</v>
      </c>
      <c r="F6441" s="12">
        <v>3.1849999999999996</v>
      </c>
      <c r="G6441" s="10">
        <f>Table1[[#This Row],[Package Price]]*Table1[[#This Row],[Participants]]</f>
        <v>1261.3396249999998</v>
      </c>
      <c r="H6441" s="18" t="s">
        <v>44</v>
      </c>
      <c r="I6441" s="18" t="str">
        <f>IF(Table1[[#This Row],[Package Price]]&gt;250,"Direct","Online")</f>
        <v>Direct</v>
      </c>
    </row>
    <row r="6442" spans="2:9" x14ac:dyDescent="0.25">
      <c r="B6442" s="6" t="s">
        <v>6515</v>
      </c>
      <c r="C6442" s="4">
        <v>43404</v>
      </c>
      <c r="D6442" s="16" t="s">
        <v>21879</v>
      </c>
      <c r="E6442" s="11">
        <v>210.875</v>
      </c>
      <c r="F6442" s="12">
        <v>1.75</v>
      </c>
      <c r="G6442" s="10">
        <f>Table1[[#This Row],[Package Price]]*Table1[[#This Row],[Participants]]</f>
        <v>369.03125</v>
      </c>
      <c r="H6442" s="18" t="s">
        <v>34</v>
      </c>
      <c r="I6442" s="18" t="str">
        <f>IF(Table1[[#This Row],[Package Price]]&gt;250,"Direct","Online")</f>
        <v>Online</v>
      </c>
    </row>
    <row r="6443" spans="2:9" x14ac:dyDescent="0.25">
      <c r="B6443" s="6" t="s">
        <v>6505</v>
      </c>
      <c r="C6443" s="4">
        <v>43404</v>
      </c>
      <c r="D6443" s="16" t="s">
        <v>21861</v>
      </c>
      <c r="E6443" s="11">
        <v>284.375</v>
      </c>
      <c r="F6443" s="12">
        <v>1.75</v>
      </c>
      <c r="G6443" s="10">
        <f>Table1[[#This Row],[Package Price]]*Table1[[#This Row],[Participants]]</f>
        <v>497.65625</v>
      </c>
      <c r="H6443" s="18" t="s">
        <v>34</v>
      </c>
      <c r="I6443" s="18" t="str">
        <f>IF(Table1[[#This Row],[Package Price]]&gt;250,"Direct","Online")</f>
        <v>Direct</v>
      </c>
    </row>
    <row r="6444" spans="2:9" x14ac:dyDescent="0.25">
      <c r="B6444" s="6" t="s">
        <v>6503</v>
      </c>
      <c r="C6444" s="4">
        <v>43404</v>
      </c>
      <c r="D6444" s="16" t="s">
        <v>21874</v>
      </c>
      <c r="E6444" s="11">
        <v>109.63749999999999</v>
      </c>
      <c r="F6444" s="12">
        <v>2.2049999999999996</v>
      </c>
      <c r="G6444" s="10">
        <f>Table1[[#This Row],[Package Price]]*Table1[[#This Row],[Participants]]</f>
        <v>241.75068749999994</v>
      </c>
      <c r="H6444" s="18" t="s">
        <v>25</v>
      </c>
      <c r="I6444" s="18" t="str">
        <f>IF(Table1[[#This Row],[Package Price]]&gt;250,"Direct","Online")</f>
        <v>Online</v>
      </c>
    </row>
    <row r="6445" spans="2:9" x14ac:dyDescent="0.25">
      <c r="B6445" s="6" t="s">
        <v>6491</v>
      </c>
      <c r="C6445" s="4">
        <v>43404</v>
      </c>
      <c r="D6445" s="16" t="s">
        <v>21875</v>
      </c>
      <c r="E6445" s="11">
        <v>127.39999999999999</v>
      </c>
      <c r="F6445" s="12">
        <v>1.75</v>
      </c>
      <c r="G6445" s="10">
        <f>Table1[[#This Row],[Package Price]]*Table1[[#This Row],[Participants]]</f>
        <v>222.95</v>
      </c>
      <c r="H6445" s="18" t="s">
        <v>32</v>
      </c>
      <c r="I6445" s="18" t="str">
        <f>IF(Table1[[#This Row],[Package Price]]&gt;250,"Direct","Online")</f>
        <v>Online</v>
      </c>
    </row>
    <row r="6446" spans="2:9" x14ac:dyDescent="0.25">
      <c r="B6446" s="6" t="s">
        <v>6507</v>
      </c>
      <c r="C6446" s="4">
        <v>43404</v>
      </c>
      <c r="D6446" s="16" t="s">
        <v>21876</v>
      </c>
      <c r="E6446" s="11">
        <v>105</v>
      </c>
      <c r="F6446" s="12">
        <v>1.75</v>
      </c>
      <c r="G6446" s="10">
        <f>Table1[[#This Row],[Package Price]]*Table1[[#This Row],[Participants]]</f>
        <v>183.75</v>
      </c>
      <c r="H6446" s="18" t="s">
        <v>27</v>
      </c>
      <c r="I6446" s="18" t="str">
        <f>IF(Table1[[#This Row],[Package Price]]&gt;250,"Direct","Online")</f>
        <v>Online</v>
      </c>
    </row>
    <row r="6447" spans="2:9" x14ac:dyDescent="0.25">
      <c r="B6447" s="6" t="s">
        <v>6509</v>
      </c>
      <c r="C6447" s="4">
        <v>43404</v>
      </c>
      <c r="D6447" s="16" t="s">
        <v>21860</v>
      </c>
      <c r="E6447" s="11">
        <v>284.72499999999997</v>
      </c>
      <c r="F6447" s="12">
        <v>0.97999999999999987</v>
      </c>
      <c r="G6447" s="10">
        <f>Table1[[#This Row],[Package Price]]*Table1[[#This Row],[Participants]]</f>
        <v>279.0304999999999</v>
      </c>
      <c r="H6447" s="18" t="s">
        <v>48</v>
      </c>
      <c r="I6447" s="18" t="str">
        <f>IF(Table1[[#This Row],[Package Price]]&gt;250,"Direct","Online")</f>
        <v>Direct</v>
      </c>
    </row>
    <row r="6448" spans="2:9" x14ac:dyDescent="0.25">
      <c r="B6448" s="6" t="s">
        <v>6504</v>
      </c>
      <c r="C6448" s="4">
        <v>43404</v>
      </c>
      <c r="D6448" s="16" t="s">
        <v>21866</v>
      </c>
      <c r="E6448" s="11">
        <v>319.375</v>
      </c>
      <c r="F6448" s="12">
        <v>5.3899999999999988</v>
      </c>
      <c r="G6448" s="10">
        <f>Table1[[#This Row],[Package Price]]*Table1[[#This Row],[Participants]]</f>
        <v>1721.4312499999996</v>
      </c>
      <c r="H6448" s="18" t="s">
        <v>44</v>
      </c>
      <c r="I6448" s="18" t="str">
        <f>IF(Table1[[#This Row],[Package Price]]&gt;250,"Direct","Online")</f>
        <v>Direct</v>
      </c>
    </row>
    <row r="6449" spans="2:9" x14ac:dyDescent="0.25">
      <c r="B6449" s="6" t="s">
        <v>6492</v>
      </c>
      <c r="C6449" s="4">
        <v>43404</v>
      </c>
      <c r="D6449" s="16" t="s">
        <v>21862</v>
      </c>
      <c r="E6449" s="11">
        <v>543.375</v>
      </c>
      <c r="F6449" s="12">
        <v>1.4699999999999998</v>
      </c>
      <c r="G6449" s="10">
        <f>Table1[[#This Row],[Package Price]]*Table1[[#This Row],[Participants]]</f>
        <v>798.7612499999999</v>
      </c>
      <c r="H6449" s="18" t="s">
        <v>13</v>
      </c>
      <c r="I6449" s="18" t="str">
        <f>IF(Table1[[#This Row],[Package Price]]&gt;250,"Direct","Online")</f>
        <v>Direct</v>
      </c>
    </row>
    <row r="6450" spans="2:9" x14ac:dyDescent="0.25">
      <c r="B6450" s="6" t="s">
        <v>6494</v>
      </c>
      <c r="C6450" s="4">
        <v>43404</v>
      </c>
      <c r="D6450" s="16" t="s">
        <v>21868</v>
      </c>
      <c r="E6450" s="11">
        <v>284.72499999999997</v>
      </c>
      <c r="F6450" s="12">
        <v>1.75</v>
      </c>
      <c r="G6450" s="10">
        <f>Table1[[#This Row],[Package Price]]*Table1[[#This Row],[Participants]]</f>
        <v>498.26874999999995</v>
      </c>
      <c r="H6450" s="18" t="s">
        <v>13</v>
      </c>
      <c r="I6450" s="18" t="str">
        <f>IF(Table1[[#This Row],[Package Price]]&gt;250,"Direct","Online")</f>
        <v>Direct</v>
      </c>
    </row>
    <row r="6451" spans="2:9" x14ac:dyDescent="0.25">
      <c r="B6451" s="6" t="s">
        <v>6493</v>
      </c>
      <c r="C6451" s="4">
        <v>43404</v>
      </c>
      <c r="D6451" s="16" t="s">
        <v>21867</v>
      </c>
      <c r="E6451" s="11">
        <v>358.75</v>
      </c>
      <c r="F6451" s="12">
        <v>1.75</v>
      </c>
      <c r="G6451" s="10">
        <f>Table1[[#This Row],[Package Price]]*Table1[[#This Row],[Participants]]</f>
        <v>627.8125</v>
      </c>
      <c r="H6451" s="18" t="s">
        <v>32</v>
      </c>
      <c r="I6451" s="18" t="str">
        <f>IF(Table1[[#This Row],[Package Price]]&gt;250,"Direct","Online")</f>
        <v>Direct</v>
      </c>
    </row>
    <row r="6452" spans="2:9" x14ac:dyDescent="0.25">
      <c r="B6452" s="6" t="s">
        <v>6498</v>
      </c>
      <c r="C6452" s="4">
        <v>43404</v>
      </c>
      <c r="D6452" s="16" t="s">
        <v>21863</v>
      </c>
      <c r="E6452" s="11">
        <v>457.62499999999994</v>
      </c>
      <c r="F6452" s="12">
        <v>13.475</v>
      </c>
      <c r="G6452" s="10">
        <f>Table1[[#This Row],[Package Price]]*Table1[[#This Row],[Participants]]</f>
        <v>6166.4968749999989</v>
      </c>
      <c r="H6452" s="18" t="s">
        <v>46</v>
      </c>
      <c r="I6452" s="18" t="str">
        <f>IF(Table1[[#This Row],[Package Price]]&gt;250,"Direct","Online")</f>
        <v>Direct</v>
      </c>
    </row>
    <row r="6453" spans="2:9" x14ac:dyDescent="0.25">
      <c r="B6453" s="6" t="s">
        <v>6512</v>
      </c>
      <c r="C6453" s="4">
        <v>43404</v>
      </c>
      <c r="D6453" s="16" t="s">
        <v>21863</v>
      </c>
      <c r="E6453" s="11">
        <v>186.375</v>
      </c>
      <c r="F6453" s="12">
        <v>0.73499999999999988</v>
      </c>
      <c r="G6453" s="10">
        <f>Table1[[#This Row],[Package Price]]*Table1[[#This Row],[Participants]]</f>
        <v>136.98562499999997</v>
      </c>
      <c r="H6453" s="18" t="s">
        <v>6</v>
      </c>
      <c r="I6453" s="18" t="str">
        <f>IF(Table1[[#This Row],[Package Price]]&gt;250,"Direct","Online")</f>
        <v>Online</v>
      </c>
    </row>
    <row r="6454" spans="2:9" x14ac:dyDescent="0.25">
      <c r="B6454" s="6" t="s">
        <v>6499</v>
      </c>
      <c r="C6454" s="4">
        <v>43404</v>
      </c>
      <c r="D6454" s="16" t="s">
        <v>21865</v>
      </c>
      <c r="E6454" s="10">
        <v>395.5</v>
      </c>
      <c r="F6454" s="12">
        <v>5.879999999999999</v>
      </c>
      <c r="G6454" s="10">
        <f>Table1[[#This Row],[Package Price]]*Table1[[#This Row],[Participants]]</f>
        <v>2325.5399999999995</v>
      </c>
      <c r="H6454" s="18" t="s">
        <v>36</v>
      </c>
      <c r="I6454" s="18" t="str">
        <f>IF(Table1[[#This Row],[Package Price]]&gt;250,"Direct","Online")</f>
        <v>Direct</v>
      </c>
    </row>
    <row r="6455" spans="2:9" x14ac:dyDescent="0.25">
      <c r="B6455" s="6" t="s">
        <v>6513</v>
      </c>
      <c r="C6455" s="4">
        <v>43404</v>
      </c>
      <c r="D6455" s="16" t="s">
        <v>21858</v>
      </c>
      <c r="E6455" s="11">
        <v>553</v>
      </c>
      <c r="F6455" s="12">
        <v>1.75</v>
      </c>
      <c r="G6455" s="10">
        <f>Table1[[#This Row],[Package Price]]*Table1[[#This Row],[Participants]]</f>
        <v>967.75</v>
      </c>
      <c r="H6455" s="18" t="s">
        <v>37</v>
      </c>
      <c r="I6455" s="18" t="str">
        <f>IF(Table1[[#This Row],[Package Price]]&gt;250,"Direct","Online")</f>
        <v>Direct</v>
      </c>
    </row>
    <row r="6456" spans="2:9" x14ac:dyDescent="0.25">
      <c r="B6456" s="6" t="s">
        <v>6506</v>
      </c>
      <c r="C6456" s="4">
        <v>43404</v>
      </c>
      <c r="D6456" s="16" t="s">
        <v>21856</v>
      </c>
      <c r="E6456" s="11">
        <v>280</v>
      </c>
      <c r="F6456" s="12">
        <v>1.75</v>
      </c>
      <c r="G6456" s="10">
        <f>Table1[[#This Row],[Package Price]]*Table1[[#This Row],[Participants]]</f>
        <v>490</v>
      </c>
      <c r="H6456" s="18" t="s">
        <v>15</v>
      </c>
      <c r="I6456" s="18" t="str">
        <f>IF(Table1[[#This Row],[Package Price]]&gt;250,"Direct","Online")</f>
        <v>Direct</v>
      </c>
    </row>
    <row r="6457" spans="2:9" x14ac:dyDescent="0.25">
      <c r="B6457" s="6" t="s">
        <v>6510</v>
      </c>
      <c r="C6457" s="4">
        <v>43404</v>
      </c>
      <c r="D6457" s="16" t="s">
        <v>21871</v>
      </c>
      <c r="E6457" s="11">
        <v>218.75</v>
      </c>
      <c r="F6457" s="12">
        <v>0.97999999999999987</v>
      </c>
      <c r="G6457" s="10">
        <f>Table1[[#This Row],[Package Price]]*Table1[[#This Row],[Participants]]</f>
        <v>214.37499999999997</v>
      </c>
      <c r="H6457" s="18" t="s">
        <v>29</v>
      </c>
      <c r="I6457" s="18" t="str">
        <f>IF(Table1[[#This Row],[Package Price]]&gt;250,"Direct","Online")</f>
        <v>Online</v>
      </c>
    </row>
    <row r="6458" spans="2:9" x14ac:dyDescent="0.25">
      <c r="B6458" s="6" t="s">
        <v>6501</v>
      </c>
      <c r="C6458" s="4">
        <v>43404</v>
      </c>
      <c r="D6458" s="16" t="s">
        <v>21869</v>
      </c>
      <c r="E6458" s="11">
        <v>244.99999999999997</v>
      </c>
      <c r="F6458" s="12">
        <v>3.1849999999999996</v>
      </c>
      <c r="G6458" s="10">
        <f>Table1[[#This Row],[Package Price]]*Table1[[#This Row],[Participants]]</f>
        <v>780.32499999999982</v>
      </c>
      <c r="H6458" s="18" t="s">
        <v>13</v>
      </c>
      <c r="I6458" s="18" t="str">
        <f>IF(Table1[[#This Row],[Package Price]]&gt;250,"Direct","Online")</f>
        <v>Online</v>
      </c>
    </row>
    <row r="6459" spans="2:9" x14ac:dyDescent="0.25">
      <c r="B6459" s="6" t="s">
        <v>6514</v>
      </c>
      <c r="C6459" s="4">
        <v>43404</v>
      </c>
      <c r="D6459" s="16" t="s">
        <v>21869</v>
      </c>
      <c r="E6459" s="11">
        <v>105</v>
      </c>
      <c r="F6459" s="12">
        <v>0.73499999999999988</v>
      </c>
      <c r="G6459" s="10">
        <f>Table1[[#This Row],[Package Price]]*Table1[[#This Row],[Participants]]</f>
        <v>77.174999999999983</v>
      </c>
      <c r="H6459" s="18" t="s">
        <v>6</v>
      </c>
      <c r="I6459" s="18" t="str">
        <f>IF(Table1[[#This Row],[Package Price]]&gt;250,"Direct","Online")</f>
        <v>Online</v>
      </c>
    </row>
    <row r="6460" spans="2:9" x14ac:dyDescent="0.25">
      <c r="B6460" s="6" t="s">
        <v>6516</v>
      </c>
      <c r="C6460" s="4">
        <v>43404</v>
      </c>
      <c r="D6460" s="16" t="s">
        <v>21873</v>
      </c>
      <c r="E6460" s="11">
        <v>185.67499999999998</v>
      </c>
      <c r="F6460" s="12">
        <v>37.729999999999997</v>
      </c>
      <c r="G6460" s="10">
        <f>Table1[[#This Row],[Package Price]]*Table1[[#This Row],[Participants]]</f>
        <v>7005.5177499999991</v>
      </c>
      <c r="H6460" s="18" t="s">
        <v>27</v>
      </c>
      <c r="I6460" s="18" t="str">
        <f>IF(Table1[[#This Row],[Package Price]]&gt;250,"Direct","Online")</f>
        <v>Online</v>
      </c>
    </row>
    <row r="6461" spans="2:9" x14ac:dyDescent="0.25">
      <c r="B6461" s="6" t="s">
        <v>6508</v>
      </c>
      <c r="C6461" s="4">
        <v>43404</v>
      </c>
      <c r="D6461" s="16" t="s">
        <v>21855</v>
      </c>
      <c r="E6461" s="11">
        <v>89.512499999999989</v>
      </c>
      <c r="F6461" s="12">
        <v>1.75</v>
      </c>
      <c r="G6461" s="10">
        <f>Table1[[#This Row],[Package Price]]*Table1[[#This Row],[Participants]]</f>
        <v>156.64687499999997</v>
      </c>
      <c r="H6461" s="18" t="s">
        <v>17</v>
      </c>
      <c r="I6461" s="18" t="str">
        <f>IF(Table1[[#This Row],[Package Price]]&gt;250,"Direct","Online")</f>
        <v>Online</v>
      </c>
    </row>
    <row r="6462" spans="2:9" x14ac:dyDescent="0.25">
      <c r="B6462" s="6" t="s">
        <v>6511</v>
      </c>
      <c r="C6462" s="4">
        <v>43404</v>
      </c>
      <c r="D6462" s="16" t="s">
        <v>21859</v>
      </c>
      <c r="E6462" s="11">
        <v>551.25</v>
      </c>
      <c r="F6462" s="12">
        <v>1.75</v>
      </c>
      <c r="G6462" s="10">
        <f>Table1[[#This Row],[Package Price]]*Table1[[#This Row],[Participants]]</f>
        <v>964.6875</v>
      </c>
      <c r="H6462" s="18" t="s">
        <v>25</v>
      </c>
      <c r="I6462" s="18" t="str">
        <f>IF(Table1[[#This Row],[Package Price]]&gt;250,"Direct","Online")</f>
        <v>Direct</v>
      </c>
    </row>
    <row r="6463" spans="2:9" x14ac:dyDescent="0.25">
      <c r="B6463" s="6" t="s">
        <v>6500</v>
      </c>
      <c r="C6463" s="4">
        <v>43404</v>
      </c>
      <c r="D6463" s="16" t="s">
        <v>21857</v>
      </c>
      <c r="E6463" s="11">
        <v>244.99999999999997</v>
      </c>
      <c r="F6463" s="12">
        <v>1.75</v>
      </c>
      <c r="G6463" s="10">
        <f>Table1[[#This Row],[Package Price]]*Table1[[#This Row],[Participants]]</f>
        <v>428.74999999999994</v>
      </c>
      <c r="H6463" s="18" t="s">
        <v>17</v>
      </c>
      <c r="I6463" s="18" t="str">
        <f>IF(Table1[[#This Row],[Package Price]]&gt;250,"Direct","Online")</f>
        <v>Online</v>
      </c>
    </row>
    <row r="6464" spans="2:9" x14ac:dyDescent="0.25">
      <c r="B6464" s="6" t="s">
        <v>6496</v>
      </c>
      <c r="C6464" s="4">
        <v>43404</v>
      </c>
      <c r="D6464" s="16" t="s">
        <v>21877</v>
      </c>
      <c r="E6464" s="11">
        <v>280.875</v>
      </c>
      <c r="F6464" s="12">
        <v>6.3699999999999992</v>
      </c>
      <c r="G6464" s="10">
        <f>Table1[[#This Row],[Package Price]]*Table1[[#This Row],[Participants]]</f>
        <v>1789.1737499999997</v>
      </c>
      <c r="H6464" s="18" t="s">
        <v>34</v>
      </c>
      <c r="I6464" s="18" t="str">
        <f>IF(Table1[[#This Row],[Package Price]]&gt;250,"Direct","Online")</f>
        <v>Direct</v>
      </c>
    </row>
    <row r="6465" spans="2:9" x14ac:dyDescent="0.25">
      <c r="B6465" s="6" t="s">
        <v>6521</v>
      </c>
      <c r="C6465" s="4">
        <v>43405</v>
      </c>
      <c r="D6465" s="16" t="s">
        <v>21872</v>
      </c>
      <c r="E6465" s="11">
        <v>210</v>
      </c>
      <c r="F6465" s="12">
        <v>4.1649999999999991</v>
      </c>
      <c r="G6465" s="10">
        <f>Table1[[#This Row],[Package Price]]*Table1[[#This Row],[Participants]]</f>
        <v>874.64999999999986</v>
      </c>
      <c r="H6465" s="18" t="s">
        <v>11</v>
      </c>
      <c r="I6465" s="18" t="str">
        <f>IF(Table1[[#This Row],[Package Price]]&gt;250,"Direct","Online")</f>
        <v>Online</v>
      </c>
    </row>
    <row r="6466" spans="2:9" x14ac:dyDescent="0.25">
      <c r="B6466" s="6" t="s">
        <v>6523</v>
      </c>
      <c r="C6466" s="4">
        <v>43405</v>
      </c>
      <c r="D6466" s="16" t="s">
        <v>21870</v>
      </c>
      <c r="E6466" s="11">
        <v>227.49999999999997</v>
      </c>
      <c r="F6466" s="12">
        <v>4.4099999999999993</v>
      </c>
      <c r="G6466" s="10">
        <f>Table1[[#This Row],[Package Price]]*Table1[[#This Row],[Participants]]</f>
        <v>1003.2749999999997</v>
      </c>
      <c r="H6466" s="18" t="s">
        <v>38</v>
      </c>
      <c r="I6466" s="18" t="str">
        <f>IF(Table1[[#This Row],[Package Price]]&gt;250,"Direct","Online")</f>
        <v>Online</v>
      </c>
    </row>
    <row r="6467" spans="2:9" x14ac:dyDescent="0.25">
      <c r="B6467" s="6" t="s">
        <v>6528</v>
      </c>
      <c r="C6467" s="4">
        <v>43405</v>
      </c>
      <c r="D6467" s="16" t="s">
        <v>21864</v>
      </c>
      <c r="E6467" s="11">
        <v>396.02499999999998</v>
      </c>
      <c r="F6467" s="12">
        <v>2.6949999999999994</v>
      </c>
      <c r="G6467" s="10">
        <f>Table1[[#This Row],[Package Price]]*Table1[[#This Row],[Participants]]</f>
        <v>1067.2873749999997</v>
      </c>
      <c r="H6467" s="18" t="s">
        <v>40</v>
      </c>
      <c r="I6467" s="18" t="str">
        <f>IF(Table1[[#This Row],[Package Price]]&gt;250,"Direct","Online")</f>
        <v>Direct</v>
      </c>
    </row>
    <row r="6468" spans="2:9" x14ac:dyDescent="0.25">
      <c r="B6468" s="6" t="s">
        <v>6541</v>
      </c>
      <c r="C6468" s="4">
        <v>43405</v>
      </c>
      <c r="D6468" s="16" t="s">
        <v>21879</v>
      </c>
      <c r="E6468" s="11">
        <v>210.875</v>
      </c>
      <c r="F6468" s="12">
        <v>1.4699999999999998</v>
      </c>
      <c r="G6468" s="10">
        <f>Table1[[#This Row],[Package Price]]*Table1[[#This Row],[Participants]]</f>
        <v>309.98624999999993</v>
      </c>
      <c r="H6468" s="18" t="s">
        <v>4</v>
      </c>
      <c r="I6468" s="18" t="str">
        <f>IF(Table1[[#This Row],[Package Price]]&gt;250,"Direct","Online")</f>
        <v>Online</v>
      </c>
    </row>
    <row r="6469" spans="2:9" x14ac:dyDescent="0.25">
      <c r="B6469" s="6" t="s">
        <v>6531</v>
      </c>
      <c r="C6469" s="4">
        <v>43405</v>
      </c>
      <c r="D6469" s="16" t="s">
        <v>21861</v>
      </c>
      <c r="E6469" s="11">
        <v>284.375</v>
      </c>
      <c r="F6469" s="12">
        <v>1.75</v>
      </c>
      <c r="G6469" s="10">
        <f>Table1[[#This Row],[Package Price]]*Table1[[#This Row],[Participants]]</f>
        <v>497.65625</v>
      </c>
      <c r="H6469" s="18" t="s">
        <v>42</v>
      </c>
      <c r="I6469" s="18" t="str">
        <f>IF(Table1[[#This Row],[Package Price]]&gt;250,"Direct","Online")</f>
        <v>Direct</v>
      </c>
    </row>
    <row r="6470" spans="2:9" x14ac:dyDescent="0.25">
      <c r="B6470" s="6" t="s">
        <v>6529</v>
      </c>
      <c r="C6470" s="4">
        <v>43405</v>
      </c>
      <c r="D6470" s="16" t="s">
        <v>21874</v>
      </c>
      <c r="E6470" s="11">
        <v>109.63749999999999</v>
      </c>
      <c r="F6470" s="12">
        <v>2.9399999999999995</v>
      </c>
      <c r="G6470" s="10">
        <f>Table1[[#This Row],[Package Price]]*Table1[[#This Row],[Participants]]</f>
        <v>322.33424999999994</v>
      </c>
      <c r="H6470" s="18" t="s">
        <v>21</v>
      </c>
      <c r="I6470" s="18" t="str">
        <f>IF(Table1[[#This Row],[Package Price]]&gt;250,"Direct","Online")</f>
        <v>Online</v>
      </c>
    </row>
    <row r="6471" spans="2:9" x14ac:dyDescent="0.25">
      <c r="B6471" s="6" t="s">
        <v>6517</v>
      </c>
      <c r="C6471" s="4">
        <v>43405</v>
      </c>
      <c r="D6471" s="16" t="s">
        <v>21875</v>
      </c>
      <c r="E6471" s="11">
        <v>127.39999999999999</v>
      </c>
      <c r="F6471" s="12">
        <v>3.1849999999999996</v>
      </c>
      <c r="G6471" s="10">
        <f>Table1[[#This Row],[Package Price]]*Table1[[#This Row],[Participants]]</f>
        <v>405.76899999999995</v>
      </c>
      <c r="H6471" s="18" t="s">
        <v>28</v>
      </c>
      <c r="I6471" s="18" t="str">
        <f>IF(Table1[[#This Row],[Package Price]]&gt;250,"Direct","Online")</f>
        <v>Online</v>
      </c>
    </row>
    <row r="6472" spans="2:9" x14ac:dyDescent="0.25">
      <c r="B6472" s="6" t="s">
        <v>6533</v>
      </c>
      <c r="C6472" s="4">
        <v>43405</v>
      </c>
      <c r="D6472" s="16" t="s">
        <v>21876</v>
      </c>
      <c r="E6472" s="11">
        <v>105</v>
      </c>
      <c r="F6472" s="12">
        <v>6.8599999999999985</v>
      </c>
      <c r="G6472" s="10">
        <f>Table1[[#This Row],[Package Price]]*Table1[[#This Row],[Participants]]</f>
        <v>720.29999999999984</v>
      </c>
      <c r="H6472" s="18" t="s">
        <v>0</v>
      </c>
      <c r="I6472" s="18" t="str">
        <f>IF(Table1[[#This Row],[Package Price]]&gt;250,"Direct","Online")</f>
        <v>Online</v>
      </c>
    </row>
    <row r="6473" spans="2:9" x14ac:dyDescent="0.25">
      <c r="B6473" s="6" t="s">
        <v>6535</v>
      </c>
      <c r="C6473" s="4">
        <v>43405</v>
      </c>
      <c r="D6473" s="16" t="s">
        <v>21860</v>
      </c>
      <c r="E6473" s="11">
        <v>284.72499999999997</v>
      </c>
      <c r="F6473" s="12">
        <v>1.75</v>
      </c>
      <c r="G6473" s="10">
        <f>Table1[[#This Row],[Package Price]]*Table1[[#This Row],[Participants]]</f>
        <v>498.26874999999995</v>
      </c>
      <c r="H6473" s="18" t="s">
        <v>0</v>
      </c>
      <c r="I6473" s="18" t="str">
        <f>IF(Table1[[#This Row],[Package Price]]&gt;250,"Direct","Online")</f>
        <v>Direct</v>
      </c>
    </row>
    <row r="6474" spans="2:9" x14ac:dyDescent="0.25">
      <c r="B6474" s="6" t="s">
        <v>6530</v>
      </c>
      <c r="C6474" s="4">
        <v>43405</v>
      </c>
      <c r="D6474" s="16" t="s">
        <v>21866</v>
      </c>
      <c r="E6474" s="11">
        <v>319.375</v>
      </c>
      <c r="F6474" s="12">
        <v>3.9199999999999995</v>
      </c>
      <c r="G6474" s="10">
        <f>Table1[[#This Row],[Package Price]]*Table1[[#This Row],[Participants]]</f>
        <v>1251.9499999999998</v>
      </c>
      <c r="H6474" s="18" t="s">
        <v>11</v>
      </c>
      <c r="I6474" s="18" t="str">
        <f>IF(Table1[[#This Row],[Package Price]]&gt;250,"Direct","Online")</f>
        <v>Direct</v>
      </c>
    </row>
    <row r="6475" spans="2:9" x14ac:dyDescent="0.25">
      <c r="B6475" s="6" t="s">
        <v>6518</v>
      </c>
      <c r="C6475" s="4">
        <v>43405</v>
      </c>
      <c r="D6475" s="16" t="s">
        <v>21862</v>
      </c>
      <c r="E6475" s="11">
        <v>543.375</v>
      </c>
      <c r="F6475" s="12">
        <v>1.4699999999999998</v>
      </c>
      <c r="G6475" s="10">
        <f>Table1[[#This Row],[Package Price]]*Table1[[#This Row],[Participants]]</f>
        <v>798.7612499999999</v>
      </c>
      <c r="H6475" s="18" t="s">
        <v>9</v>
      </c>
      <c r="I6475" s="18" t="str">
        <f>IF(Table1[[#This Row],[Package Price]]&gt;250,"Direct","Online")</f>
        <v>Direct</v>
      </c>
    </row>
    <row r="6476" spans="2:9" x14ac:dyDescent="0.25">
      <c r="B6476" s="6" t="s">
        <v>6520</v>
      </c>
      <c r="C6476" s="4">
        <v>43405</v>
      </c>
      <c r="D6476" s="16" t="s">
        <v>21868</v>
      </c>
      <c r="E6476" s="11">
        <v>284.72499999999997</v>
      </c>
      <c r="F6476" s="12">
        <v>1.75</v>
      </c>
      <c r="G6476" s="10">
        <f>Table1[[#This Row],[Package Price]]*Table1[[#This Row],[Participants]]</f>
        <v>498.26874999999995</v>
      </c>
      <c r="H6476" s="18" t="s">
        <v>30</v>
      </c>
      <c r="I6476" s="18" t="str">
        <f>IF(Table1[[#This Row],[Package Price]]&gt;250,"Direct","Online")</f>
        <v>Direct</v>
      </c>
    </row>
    <row r="6477" spans="2:9" x14ac:dyDescent="0.25">
      <c r="B6477" s="6" t="s">
        <v>6519</v>
      </c>
      <c r="C6477" s="4">
        <v>43405</v>
      </c>
      <c r="D6477" s="16" t="s">
        <v>21867</v>
      </c>
      <c r="E6477" s="11">
        <v>358.75</v>
      </c>
      <c r="F6477" s="12">
        <v>1.75</v>
      </c>
      <c r="G6477" s="10">
        <f>Table1[[#This Row],[Package Price]]*Table1[[#This Row],[Participants]]</f>
        <v>627.8125</v>
      </c>
      <c r="H6477" s="18" t="s">
        <v>40</v>
      </c>
      <c r="I6477" s="18" t="str">
        <f>IF(Table1[[#This Row],[Package Price]]&gt;250,"Direct","Online")</f>
        <v>Direct</v>
      </c>
    </row>
    <row r="6478" spans="2:9" x14ac:dyDescent="0.25">
      <c r="B6478" s="6" t="s">
        <v>6524</v>
      </c>
      <c r="C6478" s="4">
        <v>43405</v>
      </c>
      <c r="D6478" s="16" t="s">
        <v>21863</v>
      </c>
      <c r="E6478" s="11">
        <v>457.62499999999994</v>
      </c>
      <c r="F6478" s="12">
        <v>7.35</v>
      </c>
      <c r="G6478" s="10">
        <f>Table1[[#This Row],[Package Price]]*Table1[[#This Row],[Participants]]</f>
        <v>3363.5437499999994</v>
      </c>
      <c r="H6478" s="18" t="s">
        <v>19</v>
      </c>
      <c r="I6478" s="18" t="str">
        <f>IF(Table1[[#This Row],[Package Price]]&gt;250,"Direct","Online")</f>
        <v>Direct</v>
      </c>
    </row>
    <row r="6479" spans="2:9" x14ac:dyDescent="0.25">
      <c r="B6479" s="6" t="s">
        <v>6538</v>
      </c>
      <c r="C6479" s="4">
        <v>43405</v>
      </c>
      <c r="D6479" s="16" t="s">
        <v>21863</v>
      </c>
      <c r="E6479" s="11">
        <v>186.375</v>
      </c>
      <c r="F6479" s="12">
        <v>1.75</v>
      </c>
      <c r="G6479" s="10">
        <f>Table1[[#This Row],[Package Price]]*Table1[[#This Row],[Participants]]</f>
        <v>326.15625</v>
      </c>
      <c r="H6479" s="18" t="s">
        <v>2</v>
      </c>
      <c r="I6479" s="18" t="str">
        <f>IF(Table1[[#This Row],[Package Price]]&gt;250,"Direct","Online")</f>
        <v>Online</v>
      </c>
    </row>
    <row r="6480" spans="2:9" x14ac:dyDescent="0.25">
      <c r="B6480" s="6" t="s">
        <v>6525</v>
      </c>
      <c r="C6480" s="4">
        <v>43405</v>
      </c>
      <c r="D6480" s="16" t="s">
        <v>21865</v>
      </c>
      <c r="E6480" s="10">
        <v>395.5</v>
      </c>
      <c r="F6480" s="12">
        <v>2.6949999999999994</v>
      </c>
      <c r="G6480" s="10">
        <f>Table1[[#This Row],[Package Price]]*Table1[[#This Row],[Participants]]</f>
        <v>1065.8724999999997</v>
      </c>
      <c r="H6480" s="18" t="s">
        <v>38</v>
      </c>
      <c r="I6480" s="18" t="str">
        <f>IF(Table1[[#This Row],[Package Price]]&gt;250,"Direct","Online")</f>
        <v>Direct</v>
      </c>
    </row>
    <row r="6481" spans="2:9" x14ac:dyDescent="0.25">
      <c r="B6481" s="6" t="s">
        <v>6539</v>
      </c>
      <c r="C6481" s="4">
        <v>43405</v>
      </c>
      <c r="D6481" s="16" t="s">
        <v>21858</v>
      </c>
      <c r="E6481" s="11">
        <v>553</v>
      </c>
      <c r="F6481" s="12">
        <v>1.75</v>
      </c>
      <c r="G6481" s="10">
        <f>Table1[[#This Row],[Package Price]]*Table1[[#This Row],[Participants]]</f>
        <v>967.75</v>
      </c>
      <c r="H6481" s="18" t="s">
        <v>33</v>
      </c>
      <c r="I6481" s="18" t="str">
        <f>IF(Table1[[#This Row],[Package Price]]&gt;250,"Direct","Online")</f>
        <v>Direct</v>
      </c>
    </row>
    <row r="6482" spans="2:9" x14ac:dyDescent="0.25">
      <c r="B6482" s="6" t="s">
        <v>6532</v>
      </c>
      <c r="C6482" s="4">
        <v>43405</v>
      </c>
      <c r="D6482" s="16" t="s">
        <v>21856</v>
      </c>
      <c r="E6482" s="11">
        <v>280</v>
      </c>
      <c r="F6482" s="12">
        <v>1.75</v>
      </c>
      <c r="G6482" s="10">
        <f>Table1[[#This Row],[Package Price]]*Table1[[#This Row],[Participants]]</f>
        <v>490</v>
      </c>
      <c r="H6482" s="18" t="s">
        <v>23</v>
      </c>
      <c r="I6482" s="18" t="str">
        <f>IF(Table1[[#This Row],[Package Price]]&gt;250,"Direct","Online")</f>
        <v>Direct</v>
      </c>
    </row>
    <row r="6483" spans="2:9" x14ac:dyDescent="0.25">
      <c r="B6483" s="6" t="s">
        <v>6536</v>
      </c>
      <c r="C6483" s="4">
        <v>43405</v>
      </c>
      <c r="D6483" s="16" t="s">
        <v>21871</v>
      </c>
      <c r="E6483" s="11">
        <v>218.75</v>
      </c>
      <c r="F6483" s="12">
        <v>1.75</v>
      </c>
      <c r="G6483" s="10">
        <f>Table1[[#This Row],[Package Price]]*Table1[[#This Row],[Participants]]</f>
        <v>382.8125</v>
      </c>
      <c r="H6483" s="18" t="s">
        <v>40</v>
      </c>
      <c r="I6483" s="18" t="str">
        <f>IF(Table1[[#This Row],[Package Price]]&gt;250,"Direct","Online")</f>
        <v>Online</v>
      </c>
    </row>
    <row r="6484" spans="2:9" x14ac:dyDescent="0.25">
      <c r="B6484" s="6" t="s">
        <v>6527</v>
      </c>
      <c r="C6484" s="4">
        <v>43405</v>
      </c>
      <c r="D6484" s="16" t="s">
        <v>21869</v>
      </c>
      <c r="E6484" s="11">
        <v>244.99999999999997</v>
      </c>
      <c r="F6484" s="12">
        <v>2.9399999999999995</v>
      </c>
      <c r="G6484" s="10">
        <f>Table1[[#This Row],[Package Price]]*Table1[[#This Row],[Participants]]</f>
        <v>720.29999999999984</v>
      </c>
      <c r="H6484" s="18" t="s">
        <v>9</v>
      </c>
      <c r="I6484" s="18" t="str">
        <f>IF(Table1[[#This Row],[Package Price]]&gt;250,"Direct","Online")</f>
        <v>Online</v>
      </c>
    </row>
    <row r="6485" spans="2:9" x14ac:dyDescent="0.25">
      <c r="B6485" s="6" t="s">
        <v>6540</v>
      </c>
      <c r="C6485" s="4">
        <v>43405</v>
      </c>
      <c r="D6485" s="16" t="s">
        <v>21869</v>
      </c>
      <c r="E6485" s="11">
        <v>105</v>
      </c>
      <c r="F6485" s="12">
        <v>1.75</v>
      </c>
      <c r="G6485" s="10">
        <f>Table1[[#This Row],[Package Price]]*Table1[[#This Row],[Participants]]</f>
        <v>183.75</v>
      </c>
      <c r="H6485" s="18" t="s">
        <v>23</v>
      </c>
      <c r="I6485" s="18" t="str">
        <f>IF(Table1[[#This Row],[Package Price]]&gt;250,"Direct","Online")</f>
        <v>Online</v>
      </c>
    </row>
    <row r="6486" spans="2:9" x14ac:dyDescent="0.25">
      <c r="B6486" s="6" t="s">
        <v>6542</v>
      </c>
      <c r="C6486" s="4">
        <v>43405</v>
      </c>
      <c r="D6486" s="16" t="s">
        <v>21873</v>
      </c>
      <c r="E6486" s="11">
        <v>185.67499999999998</v>
      </c>
      <c r="F6486" s="12">
        <v>38.219999999999992</v>
      </c>
      <c r="G6486" s="10">
        <f>Table1[[#This Row],[Package Price]]*Table1[[#This Row],[Participants]]</f>
        <v>7096.4984999999979</v>
      </c>
      <c r="H6486" s="18" t="s">
        <v>35</v>
      </c>
      <c r="I6486" s="18" t="str">
        <f>IF(Table1[[#This Row],[Package Price]]&gt;250,"Direct","Online")</f>
        <v>Online</v>
      </c>
    </row>
    <row r="6487" spans="2:9" x14ac:dyDescent="0.25">
      <c r="B6487" s="6" t="s">
        <v>6534</v>
      </c>
      <c r="C6487" s="4">
        <v>43405</v>
      </c>
      <c r="D6487" s="16" t="s">
        <v>21855</v>
      </c>
      <c r="E6487" s="11">
        <v>89.512499999999989</v>
      </c>
      <c r="F6487" s="12">
        <v>1.75</v>
      </c>
      <c r="G6487" s="10">
        <f>Table1[[#This Row],[Package Price]]*Table1[[#This Row],[Participants]]</f>
        <v>156.64687499999997</v>
      </c>
      <c r="H6487" s="18" t="s">
        <v>31</v>
      </c>
      <c r="I6487" s="18" t="str">
        <f>IF(Table1[[#This Row],[Package Price]]&gt;250,"Direct","Online")</f>
        <v>Online</v>
      </c>
    </row>
    <row r="6488" spans="2:9" x14ac:dyDescent="0.25">
      <c r="B6488" s="6" t="s">
        <v>6537</v>
      </c>
      <c r="C6488" s="4">
        <v>43405</v>
      </c>
      <c r="D6488" s="16" t="s">
        <v>21859</v>
      </c>
      <c r="E6488" s="11">
        <v>551.25</v>
      </c>
      <c r="F6488" s="12">
        <v>1.75</v>
      </c>
      <c r="G6488" s="10">
        <f>Table1[[#This Row],[Package Price]]*Table1[[#This Row],[Participants]]</f>
        <v>964.6875</v>
      </c>
      <c r="H6488" s="18" t="s">
        <v>21</v>
      </c>
      <c r="I6488" s="18" t="str">
        <f>IF(Table1[[#This Row],[Package Price]]&gt;250,"Direct","Online")</f>
        <v>Direct</v>
      </c>
    </row>
    <row r="6489" spans="2:9" x14ac:dyDescent="0.25">
      <c r="B6489" s="6" t="s">
        <v>6526</v>
      </c>
      <c r="C6489" s="4">
        <v>43405</v>
      </c>
      <c r="D6489" s="16" t="s">
        <v>21857</v>
      </c>
      <c r="E6489" s="11">
        <v>244.99999999999997</v>
      </c>
      <c r="F6489" s="12">
        <v>1.75</v>
      </c>
      <c r="G6489" s="10">
        <f>Table1[[#This Row],[Package Price]]*Table1[[#This Row],[Participants]]</f>
        <v>428.74999999999994</v>
      </c>
      <c r="H6489" s="18" t="s">
        <v>28</v>
      </c>
      <c r="I6489" s="18" t="str">
        <f>IF(Table1[[#This Row],[Package Price]]&gt;250,"Direct","Online")</f>
        <v>Online</v>
      </c>
    </row>
    <row r="6490" spans="2:9" x14ac:dyDescent="0.25">
      <c r="B6490" s="6" t="s">
        <v>6522</v>
      </c>
      <c r="C6490" s="4">
        <v>43405</v>
      </c>
      <c r="D6490" s="16" t="s">
        <v>21877</v>
      </c>
      <c r="E6490" s="11">
        <v>280.875</v>
      </c>
      <c r="F6490" s="12">
        <v>7.5949999999999989</v>
      </c>
      <c r="G6490" s="10">
        <f>Table1[[#This Row],[Package Price]]*Table1[[#This Row],[Participants]]</f>
        <v>2133.2456249999996</v>
      </c>
      <c r="H6490" s="18" t="s">
        <v>42</v>
      </c>
      <c r="I6490" s="18" t="str">
        <f>IF(Table1[[#This Row],[Package Price]]&gt;250,"Direct","Online")</f>
        <v>Direct</v>
      </c>
    </row>
    <row r="6491" spans="2:9" x14ac:dyDescent="0.25">
      <c r="B6491" s="6" t="s">
        <v>6547</v>
      </c>
      <c r="C6491" s="4">
        <v>43406</v>
      </c>
      <c r="D6491" s="16" t="s">
        <v>21872</v>
      </c>
      <c r="E6491" s="11">
        <v>210</v>
      </c>
      <c r="F6491" s="12">
        <v>11.514999999999999</v>
      </c>
      <c r="G6491" s="10">
        <f>Table1[[#This Row],[Package Price]]*Table1[[#This Row],[Participants]]</f>
        <v>2418.1499999999996</v>
      </c>
      <c r="H6491" s="18" t="s">
        <v>12</v>
      </c>
      <c r="I6491" s="18" t="str">
        <f>IF(Table1[[#This Row],[Package Price]]&gt;250,"Direct","Online")</f>
        <v>Online</v>
      </c>
    </row>
    <row r="6492" spans="2:9" x14ac:dyDescent="0.25">
      <c r="B6492" s="6" t="s">
        <v>6549</v>
      </c>
      <c r="C6492" s="4">
        <v>43406</v>
      </c>
      <c r="D6492" s="16" t="s">
        <v>21870</v>
      </c>
      <c r="E6492" s="11">
        <v>227.49999999999997</v>
      </c>
      <c r="F6492" s="12">
        <v>23.764999999999997</v>
      </c>
      <c r="G6492" s="10">
        <f>Table1[[#This Row],[Package Price]]*Table1[[#This Row],[Participants]]</f>
        <v>5406.5374999999985</v>
      </c>
      <c r="H6492" s="18" t="s">
        <v>39</v>
      </c>
      <c r="I6492" s="18" t="str">
        <f>IF(Table1[[#This Row],[Package Price]]&gt;250,"Direct","Online")</f>
        <v>Online</v>
      </c>
    </row>
    <row r="6493" spans="2:9" x14ac:dyDescent="0.25">
      <c r="B6493" s="6" t="s">
        <v>6554</v>
      </c>
      <c r="C6493" s="4">
        <v>43406</v>
      </c>
      <c r="D6493" s="16" t="s">
        <v>21864</v>
      </c>
      <c r="E6493" s="11">
        <v>396.02499999999998</v>
      </c>
      <c r="F6493" s="12">
        <v>4.4099999999999993</v>
      </c>
      <c r="G6493" s="10">
        <f>Table1[[#This Row],[Package Price]]*Table1[[#This Row],[Participants]]</f>
        <v>1746.4702499999996</v>
      </c>
      <c r="H6493" s="18" t="s">
        <v>41</v>
      </c>
      <c r="I6493" s="18" t="str">
        <f>IF(Table1[[#This Row],[Package Price]]&gt;250,"Direct","Online")</f>
        <v>Direct</v>
      </c>
    </row>
    <row r="6494" spans="2:9" x14ac:dyDescent="0.25">
      <c r="B6494" s="6" t="s">
        <v>6567</v>
      </c>
      <c r="C6494" s="4">
        <v>43406</v>
      </c>
      <c r="D6494" s="16" t="s">
        <v>21879</v>
      </c>
      <c r="E6494" s="11">
        <v>210.875</v>
      </c>
      <c r="F6494" s="12">
        <v>1.75</v>
      </c>
      <c r="G6494" s="10">
        <f>Table1[[#This Row],[Package Price]]*Table1[[#This Row],[Participants]]</f>
        <v>369.03125</v>
      </c>
      <c r="H6494" s="18" t="s">
        <v>5</v>
      </c>
      <c r="I6494" s="18" t="str">
        <f>IF(Table1[[#This Row],[Package Price]]&gt;250,"Direct","Online")</f>
        <v>Online</v>
      </c>
    </row>
    <row r="6495" spans="2:9" x14ac:dyDescent="0.25">
      <c r="B6495" s="6" t="s">
        <v>6557</v>
      </c>
      <c r="C6495" s="4">
        <v>43406</v>
      </c>
      <c r="D6495" s="16" t="s">
        <v>21861</v>
      </c>
      <c r="E6495" s="11">
        <v>284.375</v>
      </c>
      <c r="F6495" s="12">
        <v>1.75</v>
      </c>
      <c r="G6495" s="10">
        <f>Table1[[#This Row],[Package Price]]*Table1[[#This Row],[Participants]]</f>
        <v>497.65625</v>
      </c>
      <c r="H6495" s="18" t="s">
        <v>43</v>
      </c>
      <c r="I6495" s="18" t="str">
        <f>IF(Table1[[#This Row],[Package Price]]&gt;250,"Direct","Online")</f>
        <v>Direct</v>
      </c>
    </row>
    <row r="6496" spans="2:9" x14ac:dyDescent="0.25">
      <c r="B6496" s="6" t="s">
        <v>6555</v>
      </c>
      <c r="C6496" s="4">
        <v>43406</v>
      </c>
      <c r="D6496" s="16" t="s">
        <v>21874</v>
      </c>
      <c r="E6496" s="11">
        <v>109.63749999999999</v>
      </c>
      <c r="F6496" s="12">
        <v>3.9199999999999995</v>
      </c>
      <c r="G6496" s="10">
        <f>Table1[[#This Row],[Package Price]]*Table1[[#This Row],[Participants]]</f>
        <v>429.77899999999988</v>
      </c>
      <c r="H6496" s="18" t="s">
        <v>22</v>
      </c>
      <c r="I6496" s="18" t="str">
        <f>IF(Table1[[#This Row],[Package Price]]&gt;250,"Direct","Online")</f>
        <v>Online</v>
      </c>
    </row>
    <row r="6497" spans="2:9" x14ac:dyDescent="0.25">
      <c r="B6497" s="6" t="s">
        <v>6543</v>
      </c>
      <c r="C6497" s="4">
        <v>43406</v>
      </c>
      <c r="D6497" s="16" t="s">
        <v>21875</v>
      </c>
      <c r="E6497" s="11">
        <v>127.39999999999999</v>
      </c>
      <c r="F6497" s="12">
        <v>2.9399999999999995</v>
      </c>
      <c r="G6497" s="10">
        <f>Table1[[#This Row],[Package Price]]*Table1[[#This Row],[Participants]]</f>
        <v>374.55599999999993</v>
      </c>
      <c r="H6497" s="18" t="s">
        <v>29</v>
      </c>
      <c r="I6497" s="18" t="str">
        <f>IF(Table1[[#This Row],[Package Price]]&gt;250,"Direct","Online")</f>
        <v>Online</v>
      </c>
    </row>
    <row r="6498" spans="2:9" x14ac:dyDescent="0.25">
      <c r="B6498" s="6" t="s">
        <v>6559</v>
      </c>
      <c r="C6498" s="4">
        <v>43406</v>
      </c>
      <c r="D6498" s="16" t="s">
        <v>21876</v>
      </c>
      <c r="E6498" s="11">
        <v>105</v>
      </c>
      <c r="F6498" s="12">
        <v>3.4299999999999993</v>
      </c>
      <c r="G6498" s="10">
        <f>Table1[[#This Row],[Package Price]]*Table1[[#This Row],[Participants]]</f>
        <v>360.14999999999992</v>
      </c>
      <c r="H6498" s="18" t="s">
        <v>1</v>
      </c>
      <c r="I6498" s="18" t="str">
        <f>IF(Table1[[#This Row],[Package Price]]&gt;250,"Direct","Online")</f>
        <v>Online</v>
      </c>
    </row>
    <row r="6499" spans="2:9" x14ac:dyDescent="0.25">
      <c r="B6499" s="6" t="s">
        <v>6561</v>
      </c>
      <c r="C6499" s="4">
        <v>43406</v>
      </c>
      <c r="D6499" s="16" t="s">
        <v>21860</v>
      </c>
      <c r="E6499" s="11">
        <v>284.72499999999997</v>
      </c>
      <c r="F6499" s="12">
        <v>1.75</v>
      </c>
      <c r="G6499" s="10">
        <f>Table1[[#This Row],[Package Price]]*Table1[[#This Row],[Participants]]</f>
        <v>498.26874999999995</v>
      </c>
      <c r="H6499" s="18" t="s">
        <v>1</v>
      </c>
      <c r="I6499" s="18" t="str">
        <f>IF(Table1[[#This Row],[Package Price]]&gt;250,"Direct","Online")</f>
        <v>Direct</v>
      </c>
    </row>
    <row r="6500" spans="2:9" x14ac:dyDescent="0.25">
      <c r="B6500" s="6" t="s">
        <v>6556</v>
      </c>
      <c r="C6500" s="4">
        <v>43406</v>
      </c>
      <c r="D6500" s="16" t="s">
        <v>21866</v>
      </c>
      <c r="E6500" s="11">
        <v>319.375</v>
      </c>
      <c r="F6500" s="12">
        <v>4.4099999999999993</v>
      </c>
      <c r="G6500" s="10">
        <f>Table1[[#This Row],[Package Price]]*Table1[[#This Row],[Participants]]</f>
        <v>1408.4437499999997</v>
      </c>
      <c r="H6500" s="18" t="s">
        <v>12</v>
      </c>
      <c r="I6500" s="18" t="str">
        <f>IF(Table1[[#This Row],[Package Price]]&gt;250,"Direct","Online")</f>
        <v>Direct</v>
      </c>
    </row>
    <row r="6501" spans="2:9" x14ac:dyDescent="0.25">
      <c r="B6501" s="6" t="s">
        <v>6544</v>
      </c>
      <c r="C6501" s="4">
        <v>43406</v>
      </c>
      <c r="D6501" s="16" t="s">
        <v>21862</v>
      </c>
      <c r="E6501" s="11">
        <v>543.375</v>
      </c>
      <c r="F6501" s="12">
        <v>5.6349999999999989</v>
      </c>
      <c r="G6501" s="10">
        <f>Table1[[#This Row],[Package Price]]*Table1[[#This Row],[Participants]]</f>
        <v>3061.9181249999992</v>
      </c>
      <c r="H6501" s="18" t="s">
        <v>10</v>
      </c>
      <c r="I6501" s="18" t="str">
        <f>IF(Table1[[#This Row],[Package Price]]&gt;250,"Direct","Online")</f>
        <v>Direct</v>
      </c>
    </row>
    <row r="6502" spans="2:9" x14ac:dyDescent="0.25">
      <c r="B6502" s="6" t="s">
        <v>6546</v>
      </c>
      <c r="C6502" s="4">
        <v>43406</v>
      </c>
      <c r="D6502" s="16" t="s">
        <v>21868</v>
      </c>
      <c r="E6502" s="11">
        <v>284.72499999999997</v>
      </c>
      <c r="F6502" s="12">
        <v>1.75</v>
      </c>
      <c r="G6502" s="10">
        <f>Table1[[#This Row],[Package Price]]*Table1[[#This Row],[Participants]]</f>
        <v>498.26874999999995</v>
      </c>
      <c r="H6502" s="18" t="s">
        <v>31</v>
      </c>
      <c r="I6502" s="18" t="str">
        <f>IF(Table1[[#This Row],[Package Price]]&gt;250,"Direct","Online")</f>
        <v>Direct</v>
      </c>
    </row>
    <row r="6503" spans="2:9" x14ac:dyDescent="0.25">
      <c r="B6503" s="6" t="s">
        <v>6545</v>
      </c>
      <c r="C6503" s="4">
        <v>43406</v>
      </c>
      <c r="D6503" s="16" t="s">
        <v>21867</v>
      </c>
      <c r="E6503" s="11">
        <v>358.75</v>
      </c>
      <c r="F6503" s="12">
        <v>1.75</v>
      </c>
      <c r="G6503" s="10">
        <f>Table1[[#This Row],[Package Price]]*Table1[[#This Row],[Participants]]</f>
        <v>627.8125</v>
      </c>
      <c r="H6503" s="18" t="s">
        <v>41</v>
      </c>
      <c r="I6503" s="18" t="str">
        <f>IF(Table1[[#This Row],[Package Price]]&gt;250,"Direct","Online")</f>
        <v>Direct</v>
      </c>
    </row>
    <row r="6504" spans="2:9" x14ac:dyDescent="0.25">
      <c r="B6504" s="6" t="s">
        <v>6550</v>
      </c>
      <c r="C6504" s="4">
        <v>43406</v>
      </c>
      <c r="D6504" s="16" t="s">
        <v>21863</v>
      </c>
      <c r="E6504" s="11">
        <v>457.62499999999994</v>
      </c>
      <c r="F6504" s="12">
        <v>22.784999999999997</v>
      </c>
      <c r="G6504" s="10">
        <f>Table1[[#This Row],[Package Price]]*Table1[[#This Row],[Participants]]</f>
        <v>10426.985624999998</v>
      </c>
      <c r="H6504" s="18" t="s">
        <v>20</v>
      </c>
      <c r="I6504" s="18" t="str">
        <f>IF(Table1[[#This Row],[Package Price]]&gt;250,"Direct","Online")</f>
        <v>Direct</v>
      </c>
    </row>
    <row r="6505" spans="2:9" x14ac:dyDescent="0.25">
      <c r="B6505" s="6" t="s">
        <v>6564</v>
      </c>
      <c r="C6505" s="4">
        <v>43406</v>
      </c>
      <c r="D6505" s="16" t="s">
        <v>21863</v>
      </c>
      <c r="E6505" s="11">
        <v>186.375</v>
      </c>
      <c r="F6505" s="12">
        <v>1.75</v>
      </c>
      <c r="G6505" s="10">
        <f>Table1[[#This Row],[Package Price]]*Table1[[#This Row],[Participants]]</f>
        <v>326.15625</v>
      </c>
      <c r="H6505" s="18" t="s">
        <v>3</v>
      </c>
      <c r="I6505" s="18" t="str">
        <f>IF(Table1[[#This Row],[Package Price]]&gt;250,"Direct","Online")</f>
        <v>Online</v>
      </c>
    </row>
    <row r="6506" spans="2:9" x14ac:dyDescent="0.25">
      <c r="B6506" s="6" t="s">
        <v>6551</v>
      </c>
      <c r="C6506" s="4">
        <v>43406</v>
      </c>
      <c r="D6506" s="16" t="s">
        <v>21865</v>
      </c>
      <c r="E6506" s="10">
        <v>395.5</v>
      </c>
      <c r="F6506" s="12">
        <v>10.779999999999998</v>
      </c>
      <c r="G6506" s="10">
        <f>Table1[[#This Row],[Package Price]]*Table1[[#This Row],[Participants]]</f>
        <v>4263.4899999999989</v>
      </c>
      <c r="H6506" s="18" t="s">
        <v>39</v>
      </c>
      <c r="I6506" s="18" t="str">
        <f>IF(Table1[[#This Row],[Package Price]]&gt;250,"Direct","Online")</f>
        <v>Direct</v>
      </c>
    </row>
    <row r="6507" spans="2:9" x14ac:dyDescent="0.25">
      <c r="B6507" s="6" t="s">
        <v>6565</v>
      </c>
      <c r="C6507" s="4">
        <v>43406</v>
      </c>
      <c r="D6507" s="16" t="s">
        <v>21858</v>
      </c>
      <c r="E6507" s="11">
        <v>553</v>
      </c>
      <c r="F6507" s="12">
        <v>2.9399999999999995</v>
      </c>
      <c r="G6507" s="10">
        <f>Table1[[#This Row],[Package Price]]*Table1[[#This Row],[Participants]]</f>
        <v>1625.8199999999997</v>
      </c>
      <c r="H6507" s="18" t="s">
        <v>34</v>
      </c>
      <c r="I6507" s="18" t="str">
        <f>IF(Table1[[#This Row],[Package Price]]&gt;250,"Direct","Online")</f>
        <v>Direct</v>
      </c>
    </row>
    <row r="6508" spans="2:9" x14ac:dyDescent="0.25">
      <c r="B6508" s="6" t="s">
        <v>6558</v>
      </c>
      <c r="C6508" s="4">
        <v>43406</v>
      </c>
      <c r="D6508" s="16" t="s">
        <v>21856</v>
      </c>
      <c r="E6508" s="11">
        <v>280</v>
      </c>
      <c r="F6508" s="12">
        <v>1.75</v>
      </c>
      <c r="G6508" s="10">
        <f>Table1[[#This Row],[Package Price]]*Table1[[#This Row],[Participants]]</f>
        <v>490</v>
      </c>
      <c r="H6508" s="18" t="s">
        <v>24</v>
      </c>
      <c r="I6508" s="18" t="str">
        <f>IF(Table1[[#This Row],[Package Price]]&gt;250,"Direct","Online")</f>
        <v>Direct</v>
      </c>
    </row>
    <row r="6509" spans="2:9" x14ac:dyDescent="0.25">
      <c r="B6509" s="6" t="s">
        <v>6562</v>
      </c>
      <c r="C6509" s="4">
        <v>43406</v>
      </c>
      <c r="D6509" s="16" t="s">
        <v>21871</v>
      </c>
      <c r="E6509" s="11">
        <v>218.75</v>
      </c>
      <c r="F6509" s="12">
        <v>1.75</v>
      </c>
      <c r="G6509" s="10">
        <f>Table1[[#This Row],[Package Price]]*Table1[[#This Row],[Participants]]</f>
        <v>382.8125</v>
      </c>
      <c r="H6509" s="18" t="s">
        <v>41</v>
      </c>
      <c r="I6509" s="18" t="str">
        <f>IF(Table1[[#This Row],[Package Price]]&gt;250,"Direct","Online")</f>
        <v>Online</v>
      </c>
    </row>
    <row r="6510" spans="2:9" x14ac:dyDescent="0.25">
      <c r="B6510" s="6" t="s">
        <v>6553</v>
      </c>
      <c r="C6510" s="4">
        <v>43406</v>
      </c>
      <c r="D6510" s="16" t="s">
        <v>21869</v>
      </c>
      <c r="E6510" s="11">
        <v>244.99999999999997</v>
      </c>
      <c r="F6510" s="12">
        <v>8.0849999999999991</v>
      </c>
      <c r="G6510" s="10">
        <f>Table1[[#This Row],[Package Price]]*Table1[[#This Row],[Participants]]</f>
        <v>1980.8249999999996</v>
      </c>
      <c r="H6510" s="18" t="s">
        <v>10</v>
      </c>
      <c r="I6510" s="18" t="str">
        <f>IF(Table1[[#This Row],[Package Price]]&gt;250,"Direct","Online")</f>
        <v>Online</v>
      </c>
    </row>
    <row r="6511" spans="2:9" x14ac:dyDescent="0.25">
      <c r="B6511" s="6" t="s">
        <v>6566</v>
      </c>
      <c r="C6511" s="4">
        <v>43406</v>
      </c>
      <c r="D6511" s="16" t="s">
        <v>21869</v>
      </c>
      <c r="E6511" s="11">
        <v>105</v>
      </c>
      <c r="F6511" s="12">
        <v>1.75</v>
      </c>
      <c r="G6511" s="10">
        <f>Table1[[#This Row],[Package Price]]*Table1[[#This Row],[Participants]]</f>
        <v>183.75</v>
      </c>
      <c r="H6511" s="18" t="s">
        <v>24</v>
      </c>
      <c r="I6511" s="18" t="str">
        <f>IF(Table1[[#This Row],[Package Price]]&gt;250,"Direct","Online")</f>
        <v>Online</v>
      </c>
    </row>
    <row r="6512" spans="2:9" x14ac:dyDescent="0.25">
      <c r="B6512" s="6" t="s">
        <v>6568</v>
      </c>
      <c r="C6512" s="4">
        <v>43406</v>
      </c>
      <c r="D6512" s="16" t="s">
        <v>21873</v>
      </c>
      <c r="E6512" s="11">
        <v>185.67499999999998</v>
      </c>
      <c r="F6512" s="12">
        <v>14.7</v>
      </c>
      <c r="G6512" s="10">
        <f>Table1[[#This Row],[Package Price]]*Table1[[#This Row],[Participants]]</f>
        <v>2729.4224999999997</v>
      </c>
      <c r="H6512" s="18" t="s">
        <v>36</v>
      </c>
      <c r="I6512" s="18" t="str">
        <f>IF(Table1[[#This Row],[Package Price]]&gt;250,"Direct","Online")</f>
        <v>Online</v>
      </c>
    </row>
    <row r="6513" spans="2:9" x14ac:dyDescent="0.25">
      <c r="B6513" s="6" t="s">
        <v>6560</v>
      </c>
      <c r="C6513" s="4">
        <v>43406</v>
      </c>
      <c r="D6513" s="16" t="s">
        <v>21855</v>
      </c>
      <c r="E6513" s="11">
        <v>89.512499999999989</v>
      </c>
      <c r="F6513" s="12">
        <v>1.75</v>
      </c>
      <c r="G6513" s="10">
        <f>Table1[[#This Row],[Package Price]]*Table1[[#This Row],[Participants]]</f>
        <v>156.64687499999997</v>
      </c>
      <c r="H6513" s="18" t="s">
        <v>32</v>
      </c>
      <c r="I6513" s="18" t="str">
        <f>IF(Table1[[#This Row],[Package Price]]&gt;250,"Direct","Online")</f>
        <v>Online</v>
      </c>
    </row>
    <row r="6514" spans="2:9" x14ac:dyDescent="0.25">
      <c r="B6514" s="6" t="s">
        <v>6563</v>
      </c>
      <c r="C6514" s="4">
        <v>43406</v>
      </c>
      <c r="D6514" s="16" t="s">
        <v>21859</v>
      </c>
      <c r="E6514" s="11">
        <v>551.25</v>
      </c>
      <c r="F6514" s="12">
        <v>1.75</v>
      </c>
      <c r="G6514" s="10">
        <f>Table1[[#This Row],[Package Price]]*Table1[[#This Row],[Participants]]</f>
        <v>964.6875</v>
      </c>
      <c r="H6514" s="18" t="s">
        <v>22</v>
      </c>
      <c r="I6514" s="18" t="str">
        <f>IF(Table1[[#This Row],[Package Price]]&gt;250,"Direct","Online")</f>
        <v>Direct</v>
      </c>
    </row>
    <row r="6515" spans="2:9" x14ac:dyDescent="0.25">
      <c r="B6515" s="6" t="s">
        <v>6552</v>
      </c>
      <c r="C6515" s="4">
        <v>43406</v>
      </c>
      <c r="D6515" s="16" t="s">
        <v>21857</v>
      </c>
      <c r="E6515" s="11">
        <v>244.99999999999997</v>
      </c>
      <c r="F6515" s="12">
        <v>1.75</v>
      </c>
      <c r="G6515" s="10">
        <f>Table1[[#This Row],[Package Price]]*Table1[[#This Row],[Participants]]</f>
        <v>428.74999999999994</v>
      </c>
      <c r="H6515" s="18" t="s">
        <v>29</v>
      </c>
      <c r="I6515" s="18" t="str">
        <f>IF(Table1[[#This Row],[Package Price]]&gt;250,"Direct","Online")</f>
        <v>Online</v>
      </c>
    </row>
    <row r="6516" spans="2:9" x14ac:dyDescent="0.25">
      <c r="B6516" s="6" t="s">
        <v>6548</v>
      </c>
      <c r="C6516" s="4">
        <v>43406</v>
      </c>
      <c r="D6516" s="16" t="s">
        <v>21877</v>
      </c>
      <c r="E6516" s="11">
        <v>280.875</v>
      </c>
      <c r="F6516" s="12">
        <v>9.3099999999999987</v>
      </c>
      <c r="G6516" s="10">
        <f>Table1[[#This Row],[Package Price]]*Table1[[#This Row],[Participants]]</f>
        <v>2614.9462499999995</v>
      </c>
      <c r="H6516" s="18" t="s">
        <v>43</v>
      </c>
      <c r="I6516" s="18" t="str">
        <f>IF(Table1[[#This Row],[Package Price]]&gt;250,"Direct","Online")</f>
        <v>Direct</v>
      </c>
    </row>
    <row r="6517" spans="2:9" x14ac:dyDescent="0.25">
      <c r="B6517" s="6" t="s">
        <v>6573</v>
      </c>
      <c r="C6517" s="4">
        <v>43407</v>
      </c>
      <c r="D6517" s="16" t="s">
        <v>21872</v>
      </c>
      <c r="E6517" s="11">
        <v>210</v>
      </c>
      <c r="F6517" s="12">
        <v>2.6949999999999994</v>
      </c>
      <c r="G6517" s="10">
        <f>Table1[[#This Row],[Package Price]]*Table1[[#This Row],[Participants]]</f>
        <v>565.94999999999982</v>
      </c>
      <c r="H6517" s="18" t="s">
        <v>13</v>
      </c>
      <c r="I6517" s="18" t="str">
        <f>IF(Table1[[#This Row],[Package Price]]&gt;250,"Direct","Online")</f>
        <v>Online</v>
      </c>
    </row>
    <row r="6518" spans="2:9" x14ac:dyDescent="0.25">
      <c r="B6518" s="6" t="s">
        <v>6575</v>
      </c>
      <c r="C6518" s="4">
        <v>43407</v>
      </c>
      <c r="D6518" s="16" t="s">
        <v>21870</v>
      </c>
      <c r="E6518" s="11">
        <v>227.49999999999997</v>
      </c>
      <c r="F6518" s="12">
        <v>14.454999999999998</v>
      </c>
      <c r="G6518" s="10">
        <f>Table1[[#This Row],[Package Price]]*Table1[[#This Row],[Participants]]</f>
        <v>3288.5124999999994</v>
      </c>
      <c r="H6518" s="18" t="s">
        <v>40</v>
      </c>
      <c r="I6518" s="18" t="str">
        <f>IF(Table1[[#This Row],[Package Price]]&gt;250,"Direct","Online")</f>
        <v>Online</v>
      </c>
    </row>
    <row r="6519" spans="2:9" x14ac:dyDescent="0.25">
      <c r="B6519" s="6" t="s">
        <v>6580</v>
      </c>
      <c r="C6519" s="4">
        <v>43407</v>
      </c>
      <c r="D6519" s="16" t="s">
        <v>21864</v>
      </c>
      <c r="E6519" s="11">
        <v>396.02499999999998</v>
      </c>
      <c r="F6519" s="12">
        <v>1.9599999999999997</v>
      </c>
      <c r="G6519" s="10">
        <f>Table1[[#This Row],[Package Price]]*Table1[[#This Row],[Participants]]</f>
        <v>776.20899999999983</v>
      </c>
      <c r="H6519" s="18" t="s">
        <v>42</v>
      </c>
      <c r="I6519" s="18" t="str">
        <f>IF(Table1[[#This Row],[Package Price]]&gt;250,"Direct","Online")</f>
        <v>Direct</v>
      </c>
    </row>
    <row r="6520" spans="2:9" x14ac:dyDescent="0.25">
      <c r="B6520" s="6" t="s">
        <v>6593</v>
      </c>
      <c r="C6520" s="4">
        <v>43407</v>
      </c>
      <c r="D6520" s="16" t="s">
        <v>21879</v>
      </c>
      <c r="E6520" s="11">
        <v>210.875</v>
      </c>
      <c r="F6520" s="12">
        <v>1.75</v>
      </c>
      <c r="G6520" s="10">
        <f>Table1[[#This Row],[Package Price]]*Table1[[#This Row],[Participants]]</f>
        <v>369.03125</v>
      </c>
      <c r="H6520" s="18" t="s">
        <v>6</v>
      </c>
      <c r="I6520" s="18" t="str">
        <f>IF(Table1[[#This Row],[Package Price]]&gt;250,"Direct","Online")</f>
        <v>Online</v>
      </c>
    </row>
    <row r="6521" spans="2:9" x14ac:dyDescent="0.25">
      <c r="B6521" s="6" t="s">
        <v>6583</v>
      </c>
      <c r="C6521" s="4">
        <v>43407</v>
      </c>
      <c r="D6521" s="16" t="s">
        <v>21861</v>
      </c>
      <c r="E6521" s="11">
        <v>284.375</v>
      </c>
      <c r="F6521" s="12">
        <v>1.75</v>
      </c>
      <c r="G6521" s="10">
        <f>Table1[[#This Row],[Package Price]]*Table1[[#This Row],[Participants]]</f>
        <v>497.65625</v>
      </c>
      <c r="H6521" s="18" t="s">
        <v>44</v>
      </c>
      <c r="I6521" s="18" t="str">
        <f>IF(Table1[[#This Row],[Package Price]]&gt;250,"Direct","Online")</f>
        <v>Direct</v>
      </c>
    </row>
    <row r="6522" spans="2:9" x14ac:dyDescent="0.25">
      <c r="B6522" s="6" t="s">
        <v>6581</v>
      </c>
      <c r="C6522" s="4">
        <v>43407</v>
      </c>
      <c r="D6522" s="16" t="s">
        <v>21874</v>
      </c>
      <c r="E6522" s="11">
        <v>109.63749999999999</v>
      </c>
      <c r="F6522" s="12">
        <v>11.024999999999999</v>
      </c>
      <c r="G6522" s="10">
        <f>Table1[[#This Row],[Package Price]]*Table1[[#This Row],[Participants]]</f>
        <v>1208.7534374999998</v>
      </c>
      <c r="H6522" s="18" t="s">
        <v>23</v>
      </c>
      <c r="I6522" s="18" t="str">
        <f>IF(Table1[[#This Row],[Package Price]]&gt;250,"Direct","Online")</f>
        <v>Online</v>
      </c>
    </row>
    <row r="6523" spans="2:9" x14ac:dyDescent="0.25">
      <c r="B6523" s="6" t="s">
        <v>6569</v>
      </c>
      <c r="C6523" s="4">
        <v>43407</v>
      </c>
      <c r="D6523" s="16" t="s">
        <v>21875</v>
      </c>
      <c r="E6523" s="11">
        <v>127.39999999999999</v>
      </c>
      <c r="F6523" s="12">
        <v>5.1449999999999996</v>
      </c>
      <c r="G6523" s="10">
        <f>Table1[[#This Row],[Package Price]]*Table1[[#This Row],[Participants]]</f>
        <v>655.47299999999996</v>
      </c>
      <c r="H6523" s="18" t="s">
        <v>30</v>
      </c>
      <c r="I6523" s="18" t="str">
        <f>IF(Table1[[#This Row],[Package Price]]&gt;250,"Direct","Online")</f>
        <v>Online</v>
      </c>
    </row>
    <row r="6524" spans="2:9" x14ac:dyDescent="0.25">
      <c r="B6524" s="6" t="s">
        <v>6585</v>
      </c>
      <c r="C6524" s="4">
        <v>43407</v>
      </c>
      <c r="D6524" s="16" t="s">
        <v>21876</v>
      </c>
      <c r="E6524" s="11">
        <v>105</v>
      </c>
      <c r="F6524" s="12">
        <v>6.125</v>
      </c>
      <c r="G6524" s="10">
        <f>Table1[[#This Row],[Package Price]]*Table1[[#This Row],[Participants]]</f>
        <v>643.125</v>
      </c>
      <c r="H6524" s="18" t="s">
        <v>2</v>
      </c>
      <c r="I6524" s="18" t="str">
        <f>IF(Table1[[#This Row],[Package Price]]&gt;250,"Direct","Online")</f>
        <v>Online</v>
      </c>
    </row>
    <row r="6525" spans="2:9" x14ac:dyDescent="0.25">
      <c r="B6525" s="6" t="s">
        <v>6587</v>
      </c>
      <c r="C6525" s="4">
        <v>43407</v>
      </c>
      <c r="D6525" s="16" t="s">
        <v>21860</v>
      </c>
      <c r="E6525" s="11">
        <v>284.72499999999997</v>
      </c>
      <c r="F6525" s="12">
        <v>1.75</v>
      </c>
      <c r="G6525" s="10">
        <f>Table1[[#This Row],[Package Price]]*Table1[[#This Row],[Participants]]</f>
        <v>498.26874999999995</v>
      </c>
      <c r="H6525" s="18" t="s">
        <v>2</v>
      </c>
      <c r="I6525" s="18" t="str">
        <f>IF(Table1[[#This Row],[Package Price]]&gt;250,"Direct","Online")</f>
        <v>Direct</v>
      </c>
    </row>
    <row r="6526" spans="2:9" x14ac:dyDescent="0.25">
      <c r="B6526" s="6" t="s">
        <v>6582</v>
      </c>
      <c r="C6526" s="4">
        <v>43407</v>
      </c>
      <c r="D6526" s="16" t="s">
        <v>21866</v>
      </c>
      <c r="E6526" s="11">
        <v>319.375</v>
      </c>
      <c r="F6526" s="12">
        <v>15.924999999999999</v>
      </c>
      <c r="G6526" s="10">
        <f>Table1[[#This Row],[Package Price]]*Table1[[#This Row],[Participants]]</f>
        <v>5086.046875</v>
      </c>
      <c r="H6526" s="18" t="s">
        <v>13</v>
      </c>
      <c r="I6526" s="18" t="str">
        <f>IF(Table1[[#This Row],[Package Price]]&gt;250,"Direct","Online")</f>
        <v>Direct</v>
      </c>
    </row>
    <row r="6527" spans="2:9" x14ac:dyDescent="0.25">
      <c r="B6527" s="6" t="s">
        <v>6570</v>
      </c>
      <c r="C6527" s="4">
        <v>43407</v>
      </c>
      <c r="D6527" s="16" t="s">
        <v>21862</v>
      </c>
      <c r="E6527" s="11">
        <v>543.375</v>
      </c>
      <c r="F6527" s="12">
        <v>3.9199999999999995</v>
      </c>
      <c r="G6527" s="10">
        <f>Table1[[#This Row],[Package Price]]*Table1[[#This Row],[Participants]]</f>
        <v>2130.0299999999997</v>
      </c>
      <c r="H6527" s="18" t="s">
        <v>11</v>
      </c>
      <c r="I6527" s="18" t="str">
        <f>IF(Table1[[#This Row],[Package Price]]&gt;250,"Direct","Online")</f>
        <v>Direct</v>
      </c>
    </row>
    <row r="6528" spans="2:9" x14ac:dyDescent="0.25">
      <c r="B6528" s="6" t="s">
        <v>6572</v>
      </c>
      <c r="C6528" s="4">
        <v>43407</v>
      </c>
      <c r="D6528" s="16" t="s">
        <v>21868</v>
      </c>
      <c r="E6528" s="11">
        <v>284.72499999999997</v>
      </c>
      <c r="F6528" s="12">
        <v>1.75</v>
      </c>
      <c r="G6528" s="10">
        <f>Table1[[#This Row],[Package Price]]*Table1[[#This Row],[Participants]]</f>
        <v>498.26874999999995</v>
      </c>
      <c r="H6528" s="18" t="s">
        <v>32</v>
      </c>
      <c r="I6528" s="18" t="str">
        <f>IF(Table1[[#This Row],[Package Price]]&gt;250,"Direct","Online")</f>
        <v>Direct</v>
      </c>
    </row>
    <row r="6529" spans="2:9" x14ac:dyDescent="0.25">
      <c r="B6529" s="6" t="s">
        <v>6571</v>
      </c>
      <c r="C6529" s="4">
        <v>43407</v>
      </c>
      <c r="D6529" s="16" t="s">
        <v>21867</v>
      </c>
      <c r="E6529" s="11">
        <v>358.75</v>
      </c>
      <c r="F6529" s="12">
        <v>1.75</v>
      </c>
      <c r="G6529" s="10">
        <f>Table1[[#This Row],[Package Price]]*Table1[[#This Row],[Participants]]</f>
        <v>627.8125</v>
      </c>
      <c r="H6529" s="18" t="s">
        <v>42</v>
      </c>
      <c r="I6529" s="18" t="str">
        <f>IF(Table1[[#This Row],[Package Price]]&gt;250,"Direct","Online")</f>
        <v>Direct</v>
      </c>
    </row>
    <row r="6530" spans="2:9" x14ac:dyDescent="0.25">
      <c r="B6530" s="6" t="s">
        <v>6576</v>
      </c>
      <c r="C6530" s="4">
        <v>43407</v>
      </c>
      <c r="D6530" s="16" t="s">
        <v>21863</v>
      </c>
      <c r="E6530" s="11">
        <v>457.62499999999994</v>
      </c>
      <c r="F6530" s="12">
        <v>11.024999999999999</v>
      </c>
      <c r="G6530" s="10">
        <f>Table1[[#This Row],[Package Price]]*Table1[[#This Row],[Participants]]</f>
        <v>5045.3156249999984</v>
      </c>
      <c r="H6530" s="18" t="s">
        <v>21</v>
      </c>
      <c r="I6530" s="18" t="str">
        <f>IF(Table1[[#This Row],[Package Price]]&gt;250,"Direct","Online")</f>
        <v>Direct</v>
      </c>
    </row>
    <row r="6531" spans="2:9" x14ac:dyDescent="0.25">
      <c r="B6531" s="6" t="s">
        <v>6590</v>
      </c>
      <c r="C6531" s="4">
        <v>43407</v>
      </c>
      <c r="D6531" s="16" t="s">
        <v>21863</v>
      </c>
      <c r="E6531" s="11">
        <v>186.375</v>
      </c>
      <c r="F6531" s="12">
        <v>1.75</v>
      </c>
      <c r="G6531" s="10">
        <f>Table1[[#This Row],[Package Price]]*Table1[[#This Row],[Participants]]</f>
        <v>326.15625</v>
      </c>
      <c r="H6531" s="18" t="s">
        <v>4</v>
      </c>
      <c r="I6531" s="18" t="str">
        <f>IF(Table1[[#This Row],[Package Price]]&gt;250,"Direct","Online")</f>
        <v>Online</v>
      </c>
    </row>
    <row r="6532" spans="2:9" x14ac:dyDescent="0.25">
      <c r="B6532" s="6" t="s">
        <v>6577</v>
      </c>
      <c r="C6532" s="4">
        <v>43407</v>
      </c>
      <c r="D6532" s="16" t="s">
        <v>21865</v>
      </c>
      <c r="E6532" s="10">
        <v>395.5</v>
      </c>
      <c r="F6532" s="12">
        <v>11.514999999999999</v>
      </c>
      <c r="G6532" s="10">
        <f>Table1[[#This Row],[Package Price]]*Table1[[#This Row],[Participants]]</f>
        <v>4554.1824999999999</v>
      </c>
      <c r="H6532" s="18" t="s">
        <v>40</v>
      </c>
      <c r="I6532" s="18" t="str">
        <f>IF(Table1[[#This Row],[Package Price]]&gt;250,"Direct","Online")</f>
        <v>Direct</v>
      </c>
    </row>
    <row r="6533" spans="2:9" x14ac:dyDescent="0.25">
      <c r="B6533" s="6" t="s">
        <v>6591</v>
      </c>
      <c r="C6533" s="4">
        <v>43407</v>
      </c>
      <c r="D6533" s="16" t="s">
        <v>21858</v>
      </c>
      <c r="E6533" s="11">
        <v>553</v>
      </c>
      <c r="F6533" s="12">
        <v>1.75</v>
      </c>
      <c r="G6533" s="10">
        <f>Table1[[#This Row],[Package Price]]*Table1[[#This Row],[Participants]]</f>
        <v>967.75</v>
      </c>
      <c r="H6533" s="18" t="s">
        <v>35</v>
      </c>
      <c r="I6533" s="18" t="str">
        <f>IF(Table1[[#This Row],[Package Price]]&gt;250,"Direct","Online")</f>
        <v>Direct</v>
      </c>
    </row>
    <row r="6534" spans="2:9" x14ac:dyDescent="0.25">
      <c r="B6534" s="6" t="s">
        <v>6584</v>
      </c>
      <c r="C6534" s="4">
        <v>43407</v>
      </c>
      <c r="D6534" s="16" t="s">
        <v>21856</v>
      </c>
      <c r="E6534" s="11">
        <v>280</v>
      </c>
      <c r="F6534" s="12">
        <v>1.75</v>
      </c>
      <c r="G6534" s="10">
        <f>Table1[[#This Row],[Package Price]]*Table1[[#This Row],[Participants]]</f>
        <v>490</v>
      </c>
      <c r="H6534" s="18" t="s">
        <v>25</v>
      </c>
      <c r="I6534" s="18" t="str">
        <f>IF(Table1[[#This Row],[Package Price]]&gt;250,"Direct","Online")</f>
        <v>Direct</v>
      </c>
    </row>
    <row r="6535" spans="2:9" x14ac:dyDescent="0.25">
      <c r="B6535" s="6" t="s">
        <v>6588</v>
      </c>
      <c r="C6535" s="4">
        <v>43407</v>
      </c>
      <c r="D6535" s="16" t="s">
        <v>21871</v>
      </c>
      <c r="E6535" s="11">
        <v>218.75</v>
      </c>
      <c r="F6535" s="12">
        <v>1.75</v>
      </c>
      <c r="G6535" s="10">
        <f>Table1[[#This Row],[Package Price]]*Table1[[#This Row],[Participants]]</f>
        <v>382.8125</v>
      </c>
      <c r="H6535" s="18" t="s">
        <v>42</v>
      </c>
      <c r="I6535" s="18" t="str">
        <f>IF(Table1[[#This Row],[Package Price]]&gt;250,"Direct","Online")</f>
        <v>Online</v>
      </c>
    </row>
    <row r="6536" spans="2:9" x14ac:dyDescent="0.25">
      <c r="B6536" s="6" t="s">
        <v>6579</v>
      </c>
      <c r="C6536" s="4">
        <v>43407</v>
      </c>
      <c r="D6536" s="16" t="s">
        <v>21869</v>
      </c>
      <c r="E6536" s="11">
        <v>244.99999999999997</v>
      </c>
      <c r="F6536" s="12">
        <v>5.1449999999999996</v>
      </c>
      <c r="G6536" s="10">
        <f>Table1[[#This Row],[Package Price]]*Table1[[#This Row],[Participants]]</f>
        <v>1260.5249999999996</v>
      </c>
      <c r="H6536" s="18" t="s">
        <v>11</v>
      </c>
      <c r="I6536" s="18" t="str">
        <f>IF(Table1[[#This Row],[Package Price]]&gt;250,"Direct","Online")</f>
        <v>Online</v>
      </c>
    </row>
    <row r="6537" spans="2:9" x14ac:dyDescent="0.25">
      <c r="B6537" s="6" t="s">
        <v>6592</v>
      </c>
      <c r="C6537" s="4">
        <v>43407</v>
      </c>
      <c r="D6537" s="16" t="s">
        <v>21869</v>
      </c>
      <c r="E6537" s="11">
        <v>105</v>
      </c>
      <c r="F6537" s="12">
        <v>1.75</v>
      </c>
      <c r="G6537" s="10">
        <f>Table1[[#This Row],[Package Price]]*Table1[[#This Row],[Participants]]</f>
        <v>183.75</v>
      </c>
      <c r="H6537" s="18" t="s">
        <v>25</v>
      </c>
      <c r="I6537" s="18" t="str">
        <f>IF(Table1[[#This Row],[Package Price]]&gt;250,"Direct","Online")</f>
        <v>Online</v>
      </c>
    </row>
    <row r="6538" spans="2:9" x14ac:dyDescent="0.25">
      <c r="B6538" s="6" t="s">
        <v>6594</v>
      </c>
      <c r="C6538" s="4">
        <v>43407</v>
      </c>
      <c r="D6538" s="16" t="s">
        <v>21873</v>
      </c>
      <c r="E6538" s="11">
        <v>185.67499999999998</v>
      </c>
      <c r="F6538" s="12">
        <v>10.29</v>
      </c>
      <c r="G6538" s="10">
        <f>Table1[[#This Row],[Package Price]]*Table1[[#This Row],[Participants]]</f>
        <v>1910.5957499999997</v>
      </c>
      <c r="H6538" s="18" t="s">
        <v>37</v>
      </c>
      <c r="I6538" s="18" t="str">
        <f>IF(Table1[[#This Row],[Package Price]]&gt;250,"Direct","Online")</f>
        <v>Online</v>
      </c>
    </row>
    <row r="6539" spans="2:9" x14ac:dyDescent="0.25">
      <c r="B6539" s="6" t="s">
        <v>6586</v>
      </c>
      <c r="C6539" s="4">
        <v>43407</v>
      </c>
      <c r="D6539" s="16" t="s">
        <v>21855</v>
      </c>
      <c r="E6539" s="11">
        <v>89.512499999999989</v>
      </c>
      <c r="F6539" s="12">
        <v>1.75</v>
      </c>
      <c r="G6539" s="10">
        <f>Table1[[#This Row],[Package Price]]*Table1[[#This Row],[Participants]]</f>
        <v>156.64687499999997</v>
      </c>
      <c r="H6539" s="18" t="s">
        <v>33</v>
      </c>
      <c r="I6539" s="18" t="str">
        <f>IF(Table1[[#This Row],[Package Price]]&gt;250,"Direct","Online")</f>
        <v>Online</v>
      </c>
    </row>
    <row r="6540" spans="2:9" x14ac:dyDescent="0.25">
      <c r="B6540" s="6" t="s">
        <v>6589</v>
      </c>
      <c r="C6540" s="4">
        <v>43407</v>
      </c>
      <c r="D6540" s="16" t="s">
        <v>21859</v>
      </c>
      <c r="E6540" s="11">
        <v>551.25</v>
      </c>
      <c r="F6540" s="12">
        <v>1.75</v>
      </c>
      <c r="G6540" s="10">
        <f>Table1[[#This Row],[Package Price]]*Table1[[#This Row],[Participants]]</f>
        <v>964.6875</v>
      </c>
      <c r="H6540" s="18" t="s">
        <v>23</v>
      </c>
      <c r="I6540" s="18" t="str">
        <f>IF(Table1[[#This Row],[Package Price]]&gt;250,"Direct","Online")</f>
        <v>Direct</v>
      </c>
    </row>
    <row r="6541" spans="2:9" x14ac:dyDescent="0.25">
      <c r="B6541" s="6" t="s">
        <v>6578</v>
      </c>
      <c r="C6541" s="4">
        <v>43407</v>
      </c>
      <c r="D6541" s="16" t="s">
        <v>21857</v>
      </c>
      <c r="E6541" s="11">
        <v>244.99999999999997</v>
      </c>
      <c r="F6541" s="12">
        <v>1.75</v>
      </c>
      <c r="G6541" s="10">
        <f>Table1[[#This Row],[Package Price]]*Table1[[#This Row],[Participants]]</f>
        <v>428.74999999999994</v>
      </c>
      <c r="H6541" s="18" t="s">
        <v>30</v>
      </c>
      <c r="I6541" s="18" t="str">
        <f>IF(Table1[[#This Row],[Package Price]]&gt;250,"Direct","Online")</f>
        <v>Online</v>
      </c>
    </row>
    <row r="6542" spans="2:9" x14ac:dyDescent="0.25">
      <c r="B6542" s="6" t="s">
        <v>6574</v>
      </c>
      <c r="C6542" s="4">
        <v>43407</v>
      </c>
      <c r="D6542" s="16" t="s">
        <v>21877</v>
      </c>
      <c r="E6542" s="11">
        <v>280.875</v>
      </c>
      <c r="F6542" s="12">
        <v>3.9199999999999995</v>
      </c>
      <c r="G6542" s="10">
        <f>Table1[[#This Row],[Package Price]]*Table1[[#This Row],[Participants]]</f>
        <v>1101.0299999999997</v>
      </c>
      <c r="H6542" s="18" t="s">
        <v>9</v>
      </c>
      <c r="I6542" s="18" t="str">
        <f>IF(Table1[[#This Row],[Package Price]]&gt;250,"Direct","Online")</f>
        <v>Direct</v>
      </c>
    </row>
    <row r="6543" spans="2:9" x14ac:dyDescent="0.25">
      <c r="B6543" s="6" t="s">
        <v>6599</v>
      </c>
      <c r="C6543" s="4">
        <v>43408</v>
      </c>
      <c r="D6543" s="16" t="s">
        <v>21872</v>
      </c>
      <c r="E6543" s="11">
        <v>210</v>
      </c>
      <c r="F6543" s="12">
        <v>5.879999999999999</v>
      </c>
      <c r="G6543" s="10">
        <f>Table1[[#This Row],[Package Price]]*Table1[[#This Row],[Participants]]</f>
        <v>1234.7999999999997</v>
      </c>
      <c r="H6543" s="18" t="s">
        <v>14</v>
      </c>
      <c r="I6543" s="18" t="str">
        <f>IF(Table1[[#This Row],[Package Price]]&gt;250,"Direct","Online")</f>
        <v>Online</v>
      </c>
    </row>
    <row r="6544" spans="2:9" x14ac:dyDescent="0.25">
      <c r="B6544" s="6" t="s">
        <v>6601</v>
      </c>
      <c r="C6544" s="4">
        <v>43408</v>
      </c>
      <c r="D6544" s="16" t="s">
        <v>21870</v>
      </c>
      <c r="E6544" s="11">
        <v>227.49999999999997</v>
      </c>
      <c r="F6544" s="12">
        <v>12.25</v>
      </c>
      <c r="G6544" s="10">
        <f>Table1[[#This Row],[Package Price]]*Table1[[#This Row],[Participants]]</f>
        <v>2786.8749999999995</v>
      </c>
      <c r="H6544" s="18" t="s">
        <v>41</v>
      </c>
      <c r="I6544" s="18" t="str">
        <f>IF(Table1[[#This Row],[Package Price]]&gt;250,"Direct","Online")</f>
        <v>Online</v>
      </c>
    </row>
    <row r="6545" spans="2:9" x14ac:dyDescent="0.25">
      <c r="B6545" s="6" t="s">
        <v>6606</v>
      </c>
      <c r="C6545" s="4">
        <v>43408</v>
      </c>
      <c r="D6545" s="16" t="s">
        <v>21864</v>
      </c>
      <c r="E6545" s="11">
        <v>396.02499999999998</v>
      </c>
      <c r="F6545" s="12">
        <v>5.3899999999999988</v>
      </c>
      <c r="G6545" s="10">
        <f>Table1[[#This Row],[Package Price]]*Table1[[#This Row],[Participants]]</f>
        <v>2134.5747499999993</v>
      </c>
      <c r="H6545" s="18" t="s">
        <v>43</v>
      </c>
      <c r="I6545" s="18" t="str">
        <f>IF(Table1[[#This Row],[Package Price]]&gt;250,"Direct","Online")</f>
        <v>Direct</v>
      </c>
    </row>
    <row r="6546" spans="2:9" x14ac:dyDescent="0.25">
      <c r="B6546" s="6" t="s">
        <v>6619</v>
      </c>
      <c r="C6546" s="4">
        <v>43408</v>
      </c>
      <c r="D6546" s="16" t="s">
        <v>21879</v>
      </c>
      <c r="E6546" s="11">
        <v>210.875</v>
      </c>
      <c r="F6546" s="12">
        <v>1.75</v>
      </c>
      <c r="G6546" s="10">
        <f>Table1[[#This Row],[Package Price]]*Table1[[#This Row],[Participants]]</f>
        <v>369.03125</v>
      </c>
      <c r="H6546" s="18" t="s">
        <v>7</v>
      </c>
      <c r="I6546" s="18" t="str">
        <f>IF(Table1[[#This Row],[Package Price]]&gt;250,"Direct","Online")</f>
        <v>Online</v>
      </c>
    </row>
    <row r="6547" spans="2:9" x14ac:dyDescent="0.25">
      <c r="B6547" s="6" t="s">
        <v>6609</v>
      </c>
      <c r="C6547" s="4">
        <v>43408</v>
      </c>
      <c r="D6547" s="16" t="s">
        <v>21861</v>
      </c>
      <c r="E6547" s="11">
        <v>284.375</v>
      </c>
      <c r="F6547" s="12">
        <v>1.75</v>
      </c>
      <c r="G6547" s="10">
        <f>Table1[[#This Row],[Package Price]]*Table1[[#This Row],[Participants]]</f>
        <v>497.65625</v>
      </c>
      <c r="H6547" s="18" t="s">
        <v>45</v>
      </c>
      <c r="I6547" s="18" t="str">
        <f>IF(Table1[[#This Row],[Package Price]]&gt;250,"Direct","Online")</f>
        <v>Direct</v>
      </c>
    </row>
    <row r="6548" spans="2:9" x14ac:dyDescent="0.25">
      <c r="B6548" s="6" t="s">
        <v>6607</v>
      </c>
      <c r="C6548" s="4">
        <v>43408</v>
      </c>
      <c r="D6548" s="16" t="s">
        <v>21874</v>
      </c>
      <c r="E6548" s="11">
        <v>109.63749999999999</v>
      </c>
      <c r="F6548" s="12">
        <v>1.4699999999999998</v>
      </c>
      <c r="G6548" s="10">
        <f>Table1[[#This Row],[Package Price]]*Table1[[#This Row],[Participants]]</f>
        <v>161.16712499999997</v>
      </c>
      <c r="H6548" s="18" t="s">
        <v>24</v>
      </c>
      <c r="I6548" s="18" t="str">
        <f>IF(Table1[[#This Row],[Package Price]]&gt;250,"Direct","Online")</f>
        <v>Online</v>
      </c>
    </row>
    <row r="6549" spans="2:9" x14ac:dyDescent="0.25">
      <c r="B6549" s="6" t="s">
        <v>6595</v>
      </c>
      <c r="C6549" s="4">
        <v>43408</v>
      </c>
      <c r="D6549" s="16" t="s">
        <v>21875</v>
      </c>
      <c r="E6549" s="11">
        <v>127.39999999999999</v>
      </c>
      <c r="F6549" s="12">
        <v>1.75</v>
      </c>
      <c r="G6549" s="10">
        <f>Table1[[#This Row],[Package Price]]*Table1[[#This Row],[Participants]]</f>
        <v>222.95</v>
      </c>
      <c r="H6549" s="18" t="s">
        <v>31</v>
      </c>
      <c r="I6549" s="18" t="str">
        <f>IF(Table1[[#This Row],[Package Price]]&gt;250,"Direct","Online")</f>
        <v>Online</v>
      </c>
    </row>
    <row r="6550" spans="2:9" x14ac:dyDescent="0.25">
      <c r="B6550" s="6" t="s">
        <v>6611</v>
      </c>
      <c r="C6550" s="4">
        <v>43408</v>
      </c>
      <c r="D6550" s="16" t="s">
        <v>21876</v>
      </c>
      <c r="E6550" s="11">
        <v>105</v>
      </c>
      <c r="F6550" s="12">
        <v>5.6349999999999989</v>
      </c>
      <c r="G6550" s="10">
        <f>Table1[[#This Row],[Package Price]]*Table1[[#This Row],[Participants]]</f>
        <v>591.67499999999984</v>
      </c>
      <c r="H6550" s="18" t="s">
        <v>3</v>
      </c>
      <c r="I6550" s="18" t="str">
        <f>IF(Table1[[#This Row],[Package Price]]&gt;250,"Direct","Online")</f>
        <v>Online</v>
      </c>
    </row>
    <row r="6551" spans="2:9" x14ac:dyDescent="0.25">
      <c r="B6551" s="6" t="s">
        <v>6613</v>
      </c>
      <c r="C6551" s="4">
        <v>43408</v>
      </c>
      <c r="D6551" s="16" t="s">
        <v>21860</v>
      </c>
      <c r="E6551" s="11">
        <v>284.72499999999997</v>
      </c>
      <c r="F6551" s="12">
        <v>1.75</v>
      </c>
      <c r="G6551" s="10">
        <f>Table1[[#This Row],[Package Price]]*Table1[[#This Row],[Participants]]</f>
        <v>498.26874999999995</v>
      </c>
      <c r="H6551" s="18" t="s">
        <v>3</v>
      </c>
      <c r="I6551" s="18" t="str">
        <f>IF(Table1[[#This Row],[Package Price]]&gt;250,"Direct","Online")</f>
        <v>Direct</v>
      </c>
    </row>
    <row r="6552" spans="2:9" x14ac:dyDescent="0.25">
      <c r="B6552" s="6" t="s">
        <v>6608</v>
      </c>
      <c r="C6552" s="4">
        <v>43408</v>
      </c>
      <c r="D6552" s="16" t="s">
        <v>21866</v>
      </c>
      <c r="E6552" s="11">
        <v>319.375</v>
      </c>
      <c r="F6552" s="12">
        <v>5.879999999999999</v>
      </c>
      <c r="G6552" s="10">
        <f>Table1[[#This Row],[Package Price]]*Table1[[#This Row],[Participants]]</f>
        <v>1877.9249999999997</v>
      </c>
      <c r="H6552" s="18" t="s">
        <v>14</v>
      </c>
      <c r="I6552" s="18" t="str">
        <f>IF(Table1[[#This Row],[Package Price]]&gt;250,"Direct","Online")</f>
        <v>Direct</v>
      </c>
    </row>
    <row r="6553" spans="2:9" x14ac:dyDescent="0.25">
      <c r="B6553" s="6" t="s">
        <v>6596</v>
      </c>
      <c r="C6553" s="4">
        <v>43408</v>
      </c>
      <c r="D6553" s="16" t="s">
        <v>21862</v>
      </c>
      <c r="E6553" s="11">
        <v>543.375</v>
      </c>
      <c r="F6553" s="12">
        <v>5.879999999999999</v>
      </c>
      <c r="G6553" s="10">
        <f>Table1[[#This Row],[Package Price]]*Table1[[#This Row],[Participants]]</f>
        <v>3195.0449999999996</v>
      </c>
      <c r="H6553" s="18" t="s">
        <v>12</v>
      </c>
      <c r="I6553" s="18" t="str">
        <f>IF(Table1[[#This Row],[Package Price]]&gt;250,"Direct","Online")</f>
        <v>Direct</v>
      </c>
    </row>
    <row r="6554" spans="2:9" x14ac:dyDescent="0.25">
      <c r="B6554" s="6" t="s">
        <v>6598</v>
      </c>
      <c r="C6554" s="4">
        <v>43408</v>
      </c>
      <c r="D6554" s="16" t="s">
        <v>21868</v>
      </c>
      <c r="E6554" s="11">
        <v>284.72499999999997</v>
      </c>
      <c r="F6554" s="12">
        <v>1.75</v>
      </c>
      <c r="G6554" s="10">
        <f>Table1[[#This Row],[Package Price]]*Table1[[#This Row],[Participants]]</f>
        <v>498.26874999999995</v>
      </c>
      <c r="H6554" s="18" t="s">
        <v>33</v>
      </c>
      <c r="I6554" s="18" t="str">
        <f>IF(Table1[[#This Row],[Package Price]]&gt;250,"Direct","Online")</f>
        <v>Direct</v>
      </c>
    </row>
    <row r="6555" spans="2:9" x14ac:dyDescent="0.25">
      <c r="B6555" s="6" t="s">
        <v>6597</v>
      </c>
      <c r="C6555" s="4">
        <v>43408</v>
      </c>
      <c r="D6555" s="16" t="s">
        <v>21867</v>
      </c>
      <c r="E6555" s="11">
        <v>358.75</v>
      </c>
      <c r="F6555" s="12">
        <v>1.75</v>
      </c>
      <c r="G6555" s="10">
        <f>Table1[[#This Row],[Package Price]]*Table1[[#This Row],[Participants]]</f>
        <v>627.8125</v>
      </c>
      <c r="H6555" s="18" t="s">
        <v>43</v>
      </c>
      <c r="I6555" s="18" t="str">
        <f>IF(Table1[[#This Row],[Package Price]]&gt;250,"Direct","Online")</f>
        <v>Direct</v>
      </c>
    </row>
    <row r="6556" spans="2:9" x14ac:dyDescent="0.25">
      <c r="B6556" s="6" t="s">
        <v>6602</v>
      </c>
      <c r="C6556" s="4">
        <v>43408</v>
      </c>
      <c r="D6556" s="16" t="s">
        <v>21863</v>
      </c>
      <c r="E6556" s="11">
        <v>457.62499999999994</v>
      </c>
      <c r="F6556" s="12">
        <v>4.4099999999999993</v>
      </c>
      <c r="G6556" s="10">
        <f>Table1[[#This Row],[Package Price]]*Table1[[#This Row],[Participants]]</f>
        <v>2018.1262499999993</v>
      </c>
      <c r="H6556" s="18" t="s">
        <v>22</v>
      </c>
      <c r="I6556" s="18" t="str">
        <f>IF(Table1[[#This Row],[Package Price]]&gt;250,"Direct","Online")</f>
        <v>Direct</v>
      </c>
    </row>
    <row r="6557" spans="2:9" x14ac:dyDescent="0.25">
      <c r="B6557" s="6" t="s">
        <v>6616</v>
      </c>
      <c r="C6557" s="4">
        <v>43408</v>
      </c>
      <c r="D6557" s="16" t="s">
        <v>21863</v>
      </c>
      <c r="E6557" s="11">
        <v>186.375</v>
      </c>
      <c r="F6557" s="12">
        <v>1.75</v>
      </c>
      <c r="G6557" s="10">
        <f>Table1[[#This Row],[Package Price]]*Table1[[#This Row],[Participants]]</f>
        <v>326.15625</v>
      </c>
      <c r="H6557" s="18" t="s">
        <v>5</v>
      </c>
      <c r="I6557" s="18" t="str">
        <f>IF(Table1[[#This Row],[Package Price]]&gt;250,"Direct","Online")</f>
        <v>Online</v>
      </c>
    </row>
    <row r="6558" spans="2:9" x14ac:dyDescent="0.25">
      <c r="B6558" s="6" t="s">
        <v>6603</v>
      </c>
      <c r="C6558" s="4">
        <v>43408</v>
      </c>
      <c r="D6558" s="16" t="s">
        <v>21865</v>
      </c>
      <c r="E6558" s="10">
        <v>395.5</v>
      </c>
      <c r="F6558" s="12">
        <v>11.759999999999998</v>
      </c>
      <c r="G6558" s="10">
        <f>Table1[[#This Row],[Package Price]]*Table1[[#This Row],[Participants]]</f>
        <v>4651.079999999999</v>
      </c>
      <c r="H6558" s="18" t="s">
        <v>41</v>
      </c>
      <c r="I6558" s="18" t="str">
        <f>IF(Table1[[#This Row],[Package Price]]&gt;250,"Direct","Online")</f>
        <v>Direct</v>
      </c>
    </row>
    <row r="6559" spans="2:9" x14ac:dyDescent="0.25">
      <c r="B6559" s="6" t="s">
        <v>6617</v>
      </c>
      <c r="C6559" s="4">
        <v>43408</v>
      </c>
      <c r="D6559" s="16" t="s">
        <v>21858</v>
      </c>
      <c r="E6559" s="11">
        <v>553</v>
      </c>
      <c r="F6559" s="12">
        <v>1.75</v>
      </c>
      <c r="G6559" s="10">
        <f>Table1[[#This Row],[Package Price]]*Table1[[#This Row],[Participants]]</f>
        <v>967.75</v>
      </c>
      <c r="H6559" s="18" t="s">
        <v>36</v>
      </c>
      <c r="I6559" s="18" t="str">
        <f>IF(Table1[[#This Row],[Package Price]]&gt;250,"Direct","Online")</f>
        <v>Direct</v>
      </c>
    </row>
    <row r="6560" spans="2:9" x14ac:dyDescent="0.25">
      <c r="B6560" s="6" t="s">
        <v>6610</v>
      </c>
      <c r="C6560" s="4">
        <v>43408</v>
      </c>
      <c r="D6560" s="16" t="s">
        <v>21856</v>
      </c>
      <c r="E6560" s="11">
        <v>280</v>
      </c>
      <c r="F6560" s="12">
        <v>1.75</v>
      </c>
      <c r="G6560" s="10">
        <f>Table1[[#This Row],[Package Price]]*Table1[[#This Row],[Participants]]</f>
        <v>490</v>
      </c>
      <c r="H6560" s="18" t="s">
        <v>26</v>
      </c>
      <c r="I6560" s="18" t="str">
        <f>IF(Table1[[#This Row],[Package Price]]&gt;250,"Direct","Online")</f>
        <v>Direct</v>
      </c>
    </row>
    <row r="6561" spans="2:9" x14ac:dyDescent="0.25">
      <c r="B6561" s="6" t="s">
        <v>6614</v>
      </c>
      <c r="C6561" s="4">
        <v>43408</v>
      </c>
      <c r="D6561" s="16" t="s">
        <v>21871</v>
      </c>
      <c r="E6561" s="11">
        <v>218.75</v>
      </c>
      <c r="F6561" s="12">
        <v>1.75</v>
      </c>
      <c r="G6561" s="10">
        <f>Table1[[#This Row],[Package Price]]*Table1[[#This Row],[Participants]]</f>
        <v>382.8125</v>
      </c>
      <c r="H6561" s="18" t="s">
        <v>43</v>
      </c>
      <c r="I6561" s="18" t="str">
        <f>IF(Table1[[#This Row],[Package Price]]&gt;250,"Direct","Online")</f>
        <v>Online</v>
      </c>
    </row>
    <row r="6562" spans="2:9" x14ac:dyDescent="0.25">
      <c r="B6562" s="6" t="s">
        <v>6605</v>
      </c>
      <c r="C6562" s="4">
        <v>43408</v>
      </c>
      <c r="D6562" s="16" t="s">
        <v>21869</v>
      </c>
      <c r="E6562" s="11">
        <v>244.99999999999997</v>
      </c>
      <c r="F6562" s="12">
        <v>8.3299999999999983</v>
      </c>
      <c r="G6562" s="10">
        <f>Table1[[#This Row],[Package Price]]*Table1[[#This Row],[Participants]]</f>
        <v>2040.8499999999995</v>
      </c>
      <c r="H6562" s="18" t="s">
        <v>12</v>
      </c>
      <c r="I6562" s="18" t="str">
        <f>IF(Table1[[#This Row],[Package Price]]&gt;250,"Direct","Online")</f>
        <v>Online</v>
      </c>
    </row>
    <row r="6563" spans="2:9" x14ac:dyDescent="0.25">
      <c r="B6563" s="6" t="s">
        <v>6618</v>
      </c>
      <c r="C6563" s="4">
        <v>43408</v>
      </c>
      <c r="D6563" s="16" t="s">
        <v>21869</v>
      </c>
      <c r="E6563" s="11">
        <v>105</v>
      </c>
      <c r="F6563" s="12">
        <v>1.75</v>
      </c>
      <c r="G6563" s="10">
        <f>Table1[[#This Row],[Package Price]]*Table1[[#This Row],[Participants]]</f>
        <v>183.75</v>
      </c>
      <c r="H6563" s="18" t="s">
        <v>26</v>
      </c>
      <c r="I6563" s="18" t="str">
        <f>IF(Table1[[#This Row],[Package Price]]&gt;250,"Direct","Online")</f>
        <v>Online</v>
      </c>
    </row>
    <row r="6564" spans="2:9" x14ac:dyDescent="0.25">
      <c r="B6564" s="6" t="s">
        <v>6620</v>
      </c>
      <c r="C6564" s="4">
        <v>43408</v>
      </c>
      <c r="D6564" s="16" t="s">
        <v>21873</v>
      </c>
      <c r="E6564" s="11">
        <v>185.67499999999998</v>
      </c>
      <c r="F6564" s="12">
        <v>55.36999999999999</v>
      </c>
      <c r="G6564" s="10">
        <f>Table1[[#This Row],[Package Price]]*Table1[[#This Row],[Participants]]</f>
        <v>10280.824749999998</v>
      </c>
      <c r="H6564" s="18" t="s">
        <v>38</v>
      </c>
      <c r="I6564" s="18" t="str">
        <f>IF(Table1[[#This Row],[Package Price]]&gt;250,"Direct","Online")</f>
        <v>Online</v>
      </c>
    </row>
    <row r="6565" spans="2:9" x14ac:dyDescent="0.25">
      <c r="B6565" s="6" t="s">
        <v>6612</v>
      </c>
      <c r="C6565" s="4">
        <v>43408</v>
      </c>
      <c r="D6565" s="16" t="s">
        <v>21855</v>
      </c>
      <c r="E6565" s="11">
        <v>89.512499999999989</v>
      </c>
      <c r="F6565" s="12">
        <v>1.75</v>
      </c>
      <c r="G6565" s="10">
        <f>Table1[[#This Row],[Package Price]]*Table1[[#This Row],[Participants]]</f>
        <v>156.64687499999997</v>
      </c>
      <c r="H6565" s="18" t="s">
        <v>34</v>
      </c>
      <c r="I6565" s="18" t="str">
        <f>IF(Table1[[#This Row],[Package Price]]&gt;250,"Direct","Online")</f>
        <v>Online</v>
      </c>
    </row>
    <row r="6566" spans="2:9" x14ac:dyDescent="0.25">
      <c r="B6566" s="6" t="s">
        <v>6615</v>
      </c>
      <c r="C6566" s="4">
        <v>43408</v>
      </c>
      <c r="D6566" s="16" t="s">
        <v>21859</v>
      </c>
      <c r="E6566" s="11">
        <v>551.25</v>
      </c>
      <c r="F6566" s="12">
        <v>1.75</v>
      </c>
      <c r="G6566" s="10">
        <f>Table1[[#This Row],[Package Price]]*Table1[[#This Row],[Participants]]</f>
        <v>964.6875</v>
      </c>
      <c r="H6566" s="18" t="s">
        <v>24</v>
      </c>
      <c r="I6566" s="18" t="str">
        <f>IF(Table1[[#This Row],[Package Price]]&gt;250,"Direct","Online")</f>
        <v>Direct</v>
      </c>
    </row>
    <row r="6567" spans="2:9" x14ac:dyDescent="0.25">
      <c r="B6567" s="6" t="s">
        <v>6604</v>
      </c>
      <c r="C6567" s="4">
        <v>43408</v>
      </c>
      <c r="D6567" s="16" t="s">
        <v>21857</v>
      </c>
      <c r="E6567" s="11">
        <v>244.99999999999997</v>
      </c>
      <c r="F6567" s="12">
        <v>1.75</v>
      </c>
      <c r="G6567" s="10">
        <f>Table1[[#This Row],[Package Price]]*Table1[[#This Row],[Participants]]</f>
        <v>428.74999999999994</v>
      </c>
      <c r="H6567" s="18" t="s">
        <v>31</v>
      </c>
      <c r="I6567" s="18" t="str">
        <f>IF(Table1[[#This Row],[Package Price]]&gt;250,"Direct","Online")</f>
        <v>Online</v>
      </c>
    </row>
    <row r="6568" spans="2:9" x14ac:dyDescent="0.25">
      <c r="B6568" s="6" t="s">
        <v>6600</v>
      </c>
      <c r="C6568" s="4">
        <v>43408</v>
      </c>
      <c r="D6568" s="16" t="s">
        <v>21877</v>
      </c>
      <c r="E6568" s="11">
        <v>280.875</v>
      </c>
      <c r="F6568" s="12">
        <v>4.4099999999999993</v>
      </c>
      <c r="G6568" s="10">
        <f>Table1[[#This Row],[Package Price]]*Table1[[#This Row],[Participants]]</f>
        <v>1238.6587499999998</v>
      </c>
      <c r="H6568" s="18" t="s">
        <v>10</v>
      </c>
      <c r="I6568" s="18" t="str">
        <f>IF(Table1[[#This Row],[Package Price]]&gt;250,"Direct","Online")</f>
        <v>Direct</v>
      </c>
    </row>
    <row r="6569" spans="2:9" x14ac:dyDescent="0.25">
      <c r="B6569" s="6" t="s">
        <v>6625</v>
      </c>
      <c r="C6569" s="4">
        <v>43409</v>
      </c>
      <c r="D6569" s="16" t="s">
        <v>21872</v>
      </c>
      <c r="E6569" s="11">
        <v>210</v>
      </c>
      <c r="F6569" s="12">
        <v>9.0649999999999995</v>
      </c>
      <c r="G6569" s="10">
        <f>Table1[[#This Row],[Package Price]]*Table1[[#This Row],[Participants]]</f>
        <v>1903.6499999999999</v>
      </c>
      <c r="H6569" s="18" t="s">
        <v>15</v>
      </c>
      <c r="I6569" s="18" t="str">
        <f>IF(Table1[[#This Row],[Package Price]]&gt;250,"Direct","Online")</f>
        <v>Online</v>
      </c>
    </row>
    <row r="6570" spans="2:9" x14ac:dyDescent="0.25">
      <c r="B6570" s="6" t="s">
        <v>6627</v>
      </c>
      <c r="C6570" s="4">
        <v>43409</v>
      </c>
      <c r="D6570" s="16" t="s">
        <v>21870</v>
      </c>
      <c r="E6570" s="11">
        <v>227.49999999999997</v>
      </c>
      <c r="F6570" s="12">
        <v>8.5749999999999993</v>
      </c>
      <c r="G6570" s="10">
        <f>Table1[[#This Row],[Package Price]]*Table1[[#This Row],[Participants]]</f>
        <v>1950.8124999999995</v>
      </c>
      <c r="H6570" s="18" t="s">
        <v>42</v>
      </c>
      <c r="I6570" s="18" t="str">
        <f>IF(Table1[[#This Row],[Package Price]]&gt;250,"Direct","Online")</f>
        <v>Online</v>
      </c>
    </row>
    <row r="6571" spans="2:9" x14ac:dyDescent="0.25">
      <c r="B6571" s="6" t="s">
        <v>6632</v>
      </c>
      <c r="C6571" s="4">
        <v>43409</v>
      </c>
      <c r="D6571" s="16" t="s">
        <v>21864</v>
      </c>
      <c r="E6571" s="11">
        <v>396.02499999999998</v>
      </c>
      <c r="F6571" s="12">
        <v>1.4699999999999998</v>
      </c>
      <c r="G6571" s="10">
        <f>Table1[[#This Row],[Package Price]]*Table1[[#This Row],[Participants]]</f>
        <v>582.15674999999987</v>
      </c>
      <c r="H6571" s="18" t="s">
        <v>44</v>
      </c>
      <c r="I6571" s="18" t="str">
        <f>IF(Table1[[#This Row],[Package Price]]&gt;250,"Direct","Online")</f>
        <v>Direct</v>
      </c>
    </row>
    <row r="6572" spans="2:9" x14ac:dyDescent="0.25">
      <c r="B6572" s="6" t="s">
        <v>6645</v>
      </c>
      <c r="C6572" s="4">
        <v>43409</v>
      </c>
      <c r="D6572" s="16" t="s">
        <v>21879</v>
      </c>
      <c r="E6572" s="11">
        <v>210.875</v>
      </c>
      <c r="F6572" s="12">
        <v>1.75</v>
      </c>
      <c r="G6572" s="10">
        <f>Table1[[#This Row],[Package Price]]*Table1[[#This Row],[Participants]]</f>
        <v>369.03125</v>
      </c>
      <c r="H6572" s="18" t="s">
        <v>8</v>
      </c>
      <c r="I6572" s="18" t="str">
        <f>IF(Table1[[#This Row],[Package Price]]&gt;250,"Direct","Online")</f>
        <v>Online</v>
      </c>
    </row>
    <row r="6573" spans="2:9" x14ac:dyDescent="0.25">
      <c r="B6573" s="6" t="s">
        <v>6635</v>
      </c>
      <c r="C6573" s="4">
        <v>43409</v>
      </c>
      <c r="D6573" s="16" t="s">
        <v>21861</v>
      </c>
      <c r="E6573" s="11">
        <v>284.375</v>
      </c>
      <c r="F6573" s="12">
        <v>1.75</v>
      </c>
      <c r="G6573" s="10">
        <f>Table1[[#This Row],[Package Price]]*Table1[[#This Row],[Participants]]</f>
        <v>497.65625</v>
      </c>
      <c r="H6573" s="18" t="s">
        <v>46</v>
      </c>
      <c r="I6573" s="18" t="str">
        <f>IF(Table1[[#This Row],[Package Price]]&gt;250,"Direct","Online")</f>
        <v>Direct</v>
      </c>
    </row>
    <row r="6574" spans="2:9" x14ac:dyDescent="0.25">
      <c r="B6574" s="6" t="s">
        <v>6633</v>
      </c>
      <c r="C6574" s="4">
        <v>43409</v>
      </c>
      <c r="D6574" s="16" t="s">
        <v>21874</v>
      </c>
      <c r="E6574" s="11">
        <v>109.63749999999999</v>
      </c>
      <c r="F6574" s="12">
        <v>7.5949999999999989</v>
      </c>
      <c r="G6574" s="10">
        <f>Table1[[#This Row],[Package Price]]*Table1[[#This Row],[Participants]]</f>
        <v>832.69681249999974</v>
      </c>
      <c r="H6574" s="18" t="s">
        <v>25</v>
      </c>
      <c r="I6574" s="18" t="str">
        <f>IF(Table1[[#This Row],[Package Price]]&gt;250,"Direct","Online")</f>
        <v>Online</v>
      </c>
    </row>
    <row r="6575" spans="2:9" x14ac:dyDescent="0.25">
      <c r="B6575" s="6" t="s">
        <v>6621</v>
      </c>
      <c r="C6575" s="4">
        <v>43409</v>
      </c>
      <c r="D6575" s="16" t="s">
        <v>21875</v>
      </c>
      <c r="E6575" s="11">
        <v>127.39999999999999</v>
      </c>
      <c r="F6575" s="12">
        <v>1.7149999999999996</v>
      </c>
      <c r="G6575" s="10">
        <f>Table1[[#This Row],[Package Price]]*Table1[[#This Row],[Participants]]</f>
        <v>218.49099999999993</v>
      </c>
      <c r="H6575" s="18" t="s">
        <v>32</v>
      </c>
      <c r="I6575" s="18" t="str">
        <f>IF(Table1[[#This Row],[Package Price]]&gt;250,"Direct","Online")</f>
        <v>Online</v>
      </c>
    </row>
    <row r="6576" spans="2:9" x14ac:dyDescent="0.25">
      <c r="B6576" s="6" t="s">
        <v>6637</v>
      </c>
      <c r="C6576" s="4">
        <v>43409</v>
      </c>
      <c r="D6576" s="16" t="s">
        <v>21876</v>
      </c>
      <c r="E6576" s="11">
        <v>105</v>
      </c>
      <c r="F6576" s="12">
        <v>5.1449999999999996</v>
      </c>
      <c r="G6576" s="10">
        <f>Table1[[#This Row],[Package Price]]*Table1[[#This Row],[Participants]]</f>
        <v>540.22499999999991</v>
      </c>
      <c r="H6576" s="18" t="s">
        <v>4</v>
      </c>
      <c r="I6576" s="18" t="str">
        <f>IF(Table1[[#This Row],[Package Price]]&gt;250,"Direct","Online")</f>
        <v>Online</v>
      </c>
    </row>
    <row r="6577" spans="2:9" x14ac:dyDescent="0.25">
      <c r="B6577" s="6" t="s">
        <v>6639</v>
      </c>
      <c r="C6577" s="4">
        <v>43409</v>
      </c>
      <c r="D6577" s="16" t="s">
        <v>21860</v>
      </c>
      <c r="E6577" s="11">
        <v>284.72499999999997</v>
      </c>
      <c r="F6577" s="12">
        <v>1.75</v>
      </c>
      <c r="G6577" s="10">
        <f>Table1[[#This Row],[Package Price]]*Table1[[#This Row],[Participants]]</f>
        <v>498.26874999999995</v>
      </c>
      <c r="H6577" s="18" t="s">
        <v>4</v>
      </c>
      <c r="I6577" s="18" t="str">
        <f>IF(Table1[[#This Row],[Package Price]]&gt;250,"Direct","Online")</f>
        <v>Direct</v>
      </c>
    </row>
    <row r="6578" spans="2:9" x14ac:dyDescent="0.25">
      <c r="B6578" s="6" t="s">
        <v>6634</v>
      </c>
      <c r="C6578" s="4">
        <v>43409</v>
      </c>
      <c r="D6578" s="16" t="s">
        <v>21866</v>
      </c>
      <c r="E6578" s="11">
        <v>319.375</v>
      </c>
      <c r="F6578" s="12">
        <v>6.3699999999999992</v>
      </c>
      <c r="G6578" s="10">
        <f>Table1[[#This Row],[Package Price]]*Table1[[#This Row],[Participants]]</f>
        <v>2034.4187499999998</v>
      </c>
      <c r="H6578" s="18" t="s">
        <v>15</v>
      </c>
      <c r="I6578" s="18" t="str">
        <f>IF(Table1[[#This Row],[Package Price]]&gt;250,"Direct","Online")</f>
        <v>Direct</v>
      </c>
    </row>
    <row r="6579" spans="2:9" x14ac:dyDescent="0.25">
      <c r="B6579" s="6" t="s">
        <v>6622</v>
      </c>
      <c r="C6579" s="4">
        <v>43409</v>
      </c>
      <c r="D6579" s="16" t="s">
        <v>21862</v>
      </c>
      <c r="E6579" s="11">
        <v>543.375</v>
      </c>
      <c r="F6579" s="12">
        <v>3.9199999999999995</v>
      </c>
      <c r="G6579" s="10">
        <f>Table1[[#This Row],[Package Price]]*Table1[[#This Row],[Participants]]</f>
        <v>2130.0299999999997</v>
      </c>
      <c r="H6579" s="18" t="s">
        <v>13</v>
      </c>
      <c r="I6579" s="18" t="str">
        <f>IF(Table1[[#This Row],[Package Price]]&gt;250,"Direct","Online")</f>
        <v>Direct</v>
      </c>
    </row>
    <row r="6580" spans="2:9" x14ac:dyDescent="0.25">
      <c r="B6580" s="6" t="s">
        <v>6624</v>
      </c>
      <c r="C6580" s="4">
        <v>43409</v>
      </c>
      <c r="D6580" s="16" t="s">
        <v>21868</v>
      </c>
      <c r="E6580" s="11">
        <v>284.72499999999997</v>
      </c>
      <c r="F6580" s="12">
        <v>1.75</v>
      </c>
      <c r="G6580" s="10">
        <f>Table1[[#This Row],[Package Price]]*Table1[[#This Row],[Participants]]</f>
        <v>498.26874999999995</v>
      </c>
      <c r="H6580" s="18" t="s">
        <v>34</v>
      </c>
      <c r="I6580" s="18" t="str">
        <f>IF(Table1[[#This Row],[Package Price]]&gt;250,"Direct","Online")</f>
        <v>Direct</v>
      </c>
    </row>
    <row r="6581" spans="2:9" x14ac:dyDescent="0.25">
      <c r="B6581" s="6" t="s">
        <v>6623</v>
      </c>
      <c r="C6581" s="4">
        <v>43409</v>
      </c>
      <c r="D6581" s="16" t="s">
        <v>21867</v>
      </c>
      <c r="E6581" s="11">
        <v>358.75</v>
      </c>
      <c r="F6581" s="12">
        <v>1.75</v>
      </c>
      <c r="G6581" s="10">
        <f>Table1[[#This Row],[Package Price]]*Table1[[#This Row],[Participants]]</f>
        <v>627.8125</v>
      </c>
      <c r="H6581" s="18" t="s">
        <v>44</v>
      </c>
      <c r="I6581" s="18" t="str">
        <f>IF(Table1[[#This Row],[Package Price]]&gt;250,"Direct","Online")</f>
        <v>Direct</v>
      </c>
    </row>
    <row r="6582" spans="2:9" x14ac:dyDescent="0.25">
      <c r="B6582" s="6" t="s">
        <v>6628</v>
      </c>
      <c r="C6582" s="4">
        <v>43409</v>
      </c>
      <c r="D6582" s="16" t="s">
        <v>21863</v>
      </c>
      <c r="E6582" s="11">
        <v>457.62499999999994</v>
      </c>
      <c r="F6582" s="12">
        <v>7.5949999999999989</v>
      </c>
      <c r="G6582" s="10">
        <f>Table1[[#This Row],[Package Price]]*Table1[[#This Row],[Participants]]</f>
        <v>3475.6618749999989</v>
      </c>
      <c r="H6582" s="18" t="s">
        <v>23</v>
      </c>
      <c r="I6582" s="18" t="str">
        <f>IF(Table1[[#This Row],[Package Price]]&gt;250,"Direct","Online")</f>
        <v>Direct</v>
      </c>
    </row>
    <row r="6583" spans="2:9" x14ac:dyDescent="0.25">
      <c r="B6583" s="6" t="s">
        <v>6642</v>
      </c>
      <c r="C6583" s="4">
        <v>43409</v>
      </c>
      <c r="D6583" s="16" t="s">
        <v>21863</v>
      </c>
      <c r="E6583" s="11">
        <v>186.375</v>
      </c>
      <c r="F6583" s="12">
        <v>1.75</v>
      </c>
      <c r="G6583" s="10">
        <f>Table1[[#This Row],[Package Price]]*Table1[[#This Row],[Participants]]</f>
        <v>326.15625</v>
      </c>
      <c r="H6583" s="18" t="s">
        <v>6</v>
      </c>
      <c r="I6583" s="18" t="str">
        <f>IF(Table1[[#This Row],[Package Price]]&gt;250,"Direct","Online")</f>
        <v>Online</v>
      </c>
    </row>
    <row r="6584" spans="2:9" x14ac:dyDescent="0.25">
      <c r="B6584" s="6" t="s">
        <v>6629</v>
      </c>
      <c r="C6584" s="4">
        <v>43409</v>
      </c>
      <c r="D6584" s="16" t="s">
        <v>21865</v>
      </c>
      <c r="E6584" s="10">
        <v>395.5</v>
      </c>
      <c r="F6584" s="12">
        <v>7.1049999999999986</v>
      </c>
      <c r="G6584" s="10">
        <f>Table1[[#This Row],[Package Price]]*Table1[[#This Row],[Participants]]</f>
        <v>2810.0274999999997</v>
      </c>
      <c r="H6584" s="18" t="s">
        <v>42</v>
      </c>
      <c r="I6584" s="18" t="str">
        <f>IF(Table1[[#This Row],[Package Price]]&gt;250,"Direct","Online")</f>
        <v>Direct</v>
      </c>
    </row>
    <row r="6585" spans="2:9" x14ac:dyDescent="0.25">
      <c r="B6585" s="6" t="s">
        <v>6643</v>
      </c>
      <c r="C6585" s="4">
        <v>43409</v>
      </c>
      <c r="D6585" s="16" t="s">
        <v>21858</v>
      </c>
      <c r="E6585" s="11">
        <v>553</v>
      </c>
      <c r="F6585" s="12">
        <v>1.4699999999999998</v>
      </c>
      <c r="G6585" s="10">
        <f>Table1[[#This Row],[Package Price]]*Table1[[#This Row],[Participants]]</f>
        <v>812.90999999999985</v>
      </c>
      <c r="H6585" s="18" t="s">
        <v>37</v>
      </c>
      <c r="I6585" s="18" t="str">
        <f>IF(Table1[[#This Row],[Package Price]]&gt;250,"Direct","Online")</f>
        <v>Direct</v>
      </c>
    </row>
    <row r="6586" spans="2:9" x14ac:dyDescent="0.25">
      <c r="B6586" s="6" t="s">
        <v>6636</v>
      </c>
      <c r="C6586" s="4">
        <v>43409</v>
      </c>
      <c r="D6586" s="16" t="s">
        <v>21856</v>
      </c>
      <c r="E6586" s="11">
        <v>280</v>
      </c>
      <c r="F6586" s="12">
        <v>1.75</v>
      </c>
      <c r="G6586" s="10">
        <f>Table1[[#This Row],[Package Price]]*Table1[[#This Row],[Participants]]</f>
        <v>490</v>
      </c>
      <c r="H6586" s="18" t="s">
        <v>27</v>
      </c>
      <c r="I6586" s="18" t="str">
        <f>IF(Table1[[#This Row],[Package Price]]&gt;250,"Direct","Online")</f>
        <v>Direct</v>
      </c>
    </row>
    <row r="6587" spans="2:9" x14ac:dyDescent="0.25">
      <c r="B6587" s="6" t="s">
        <v>6640</v>
      </c>
      <c r="C6587" s="4">
        <v>43409</v>
      </c>
      <c r="D6587" s="16" t="s">
        <v>21871</v>
      </c>
      <c r="E6587" s="11">
        <v>218.75</v>
      </c>
      <c r="F6587" s="12">
        <v>1.75</v>
      </c>
      <c r="G6587" s="10">
        <f>Table1[[#This Row],[Package Price]]*Table1[[#This Row],[Participants]]</f>
        <v>382.8125</v>
      </c>
      <c r="H6587" s="18" t="s">
        <v>32</v>
      </c>
      <c r="I6587" s="18" t="str">
        <f>IF(Table1[[#This Row],[Package Price]]&gt;250,"Direct","Online")</f>
        <v>Online</v>
      </c>
    </row>
    <row r="6588" spans="2:9" x14ac:dyDescent="0.25">
      <c r="B6588" s="6" t="s">
        <v>6631</v>
      </c>
      <c r="C6588" s="4">
        <v>43409</v>
      </c>
      <c r="D6588" s="16" t="s">
        <v>21869</v>
      </c>
      <c r="E6588" s="11">
        <v>244.99999999999997</v>
      </c>
      <c r="F6588" s="12">
        <v>1.9599999999999997</v>
      </c>
      <c r="G6588" s="10">
        <f>Table1[[#This Row],[Package Price]]*Table1[[#This Row],[Participants]]</f>
        <v>480.19999999999987</v>
      </c>
      <c r="H6588" s="18" t="s">
        <v>13</v>
      </c>
      <c r="I6588" s="18" t="str">
        <f>IF(Table1[[#This Row],[Package Price]]&gt;250,"Direct","Online")</f>
        <v>Online</v>
      </c>
    </row>
    <row r="6589" spans="2:9" x14ac:dyDescent="0.25">
      <c r="B6589" s="6" t="s">
        <v>6644</v>
      </c>
      <c r="C6589" s="4">
        <v>43409</v>
      </c>
      <c r="D6589" s="16" t="s">
        <v>21869</v>
      </c>
      <c r="E6589" s="11">
        <v>105</v>
      </c>
      <c r="F6589" s="12">
        <v>1.75</v>
      </c>
      <c r="G6589" s="10">
        <f>Table1[[#This Row],[Package Price]]*Table1[[#This Row],[Participants]]</f>
        <v>183.75</v>
      </c>
      <c r="H6589" s="18" t="s">
        <v>27</v>
      </c>
      <c r="I6589" s="18" t="str">
        <f>IF(Table1[[#This Row],[Package Price]]&gt;250,"Direct","Online")</f>
        <v>Online</v>
      </c>
    </row>
    <row r="6590" spans="2:9" x14ac:dyDescent="0.25">
      <c r="B6590" s="6" t="s">
        <v>6646</v>
      </c>
      <c r="C6590" s="4">
        <v>43409</v>
      </c>
      <c r="D6590" s="16" t="s">
        <v>21873</v>
      </c>
      <c r="E6590" s="11">
        <v>185.67499999999998</v>
      </c>
      <c r="F6590" s="12">
        <v>32.83</v>
      </c>
      <c r="G6590" s="10">
        <f>Table1[[#This Row],[Package Price]]*Table1[[#This Row],[Participants]]</f>
        <v>6095.7102499999992</v>
      </c>
      <c r="H6590" s="18" t="s">
        <v>39</v>
      </c>
      <c r="I6590" s="18" t="str">
        <f>IF(Table1[[#This Row],[Package Price]]&gt;250,"Direct","Online")</f>
        <v>Online</v>
      </c>
    </row>
    <row r="6591" spans="2:9" x14ac:dyDescent="0.25">
      <c r="B6591" s="6" t="s">
        <v>6638</v>
      </c>
      <c r="C6591" s="4">
        <v>43409</v>
      </c>
      <c r="D6591" s="16" t="s">
        <v>21855</v>
      </c>
      <c r="E6591" s="11">
        <v>89.512499999999989</v>
      </c>
      <c r="F6591" s="12">
        <v>1.75</v>
      </c>
      <c r="G6591" s="10">
        <f>Table1[[#This Row],[Package Price]]*Table1[[#This Row],[Participants]]</f>
        <v>156.64687499999997</v>
      </c>
      <c r="H6591" s="18" t="s">
        <v>35</v>
      </c>
      <c r="I6591" s="18" t="str">
        <f>IF(Table1[[#This Row],[Package Price]]&gt;250,"Direct","Online")</f>
        <v>Online</v>
      </c>
    </row>
    <row r="6592" spans="2:9" x14ac:dyDescent="0.25">
      <c r="B6592" s="6" t="s">
        <v>6641</v>
      </c>
      <c r="C6592" s="4">
        <v>43409</v>
      </c>
      <c r="D6592" s="16" t="s">
        <v>21859</v>
      </c>
      <c r="E6592" s="11">
        <v>551.25</v>
      </c>
      <c r="F6592" s="12">
        <v>1.4699999999999998</v>
      </c>
      <c r="G6592" s="10">
        <f>Table1[[#This Row],[Package Price]]*Table1[[#This Row],[Participants]]</f>
        <v>810.33749999999986</v>
      </c>
      <c r="H6592" s="18" t="s">
        <v>25</v>
      </c>
      <c r="I6592" s="18" t="str">
        <f>IF(Table1[[#This Row],[Package Price]]&gt;250,"Direct","Online")</f>
        <v>Direct</v>
      </c>
    </row>
    <row r="6593" spans="2:9" x14ac:dyDescent="0.25">
      <c r="B6593" s="6" t="s">
        <v>6630</v>
      </c>
      <c r="C6593" s="4">
        <v>43409</v>
      </c>
      <c r="D6593" s="16" t="s">
        <v>21857</v>
      </c>
      <c r="E6593" s="11">
        <v>244.99999999999997</v>
      </c>
      <c r="F6593" s="12">
        <v>1.75</v>
      </c>
      <c r="G6593" s="10">
        <f>Table1[[#This Row],[Package Price]]*Table1[[#This Row],[Participants]]</f>
        <v>428.74999999999994</v>
      </c>
      <c r="H6593" s="18" t="s">
        <v>32</v>
      </c>
      <c r="I6593" s="18" t="str">
        <f>IF(Table1[[#This Row],[Package Price]]&gt;250,"Direct","Online")</f>
        <v>Online</v>
      </c>
    </row>
    <row r="6594" spans="2:9" x14ac:dyDescent="0.25">
      <c r="B6594" s="6" t="s">
        <v>6626</v>
      </c>
      <c r="C6594" s="4">
        <v>43409</v>
      </c>
      <c r="D6594" s="16" t="s">
        <v>21877</v>
      </c>
      <c r="E6594" s="11">
        <v>280.875</v>
      </c>
      <c r="F6594" s="12">
        <v>13.475</v>
      </c>
      <c r="G6594" s="10">
        <f>Table1[[#This Row],[Package Price]]*Table1[[#This Row],[Participants]]</f>
        <v>3784.7906250000001</v>
      </c>
      <c r="H6594" s="18" t="s">
        <v>11</v>
      </c>
      <c r="I6594" s="18" t="str">
        <f>IF(Table1[[#This Row],[Package Price]]&gt;250,"Direct","Online")</f>
        <v>Direct</v>
      </c>
    </row>
    <row r="6595" spans="2:9" x14ac:dyDescent="0.25">
      <c r="B6595" s="6" t="s">
        <v>6651</v>
      </c>
      <c r="C6595" s="4">
        <v>43410</v>
      </c>
      <c r="D6595" s="16" t="s">
        <v>21872</v>
      </c>
      <c r="E6595" s="11">
        <v>210</v>
      </c>
      <c r="F6595" s="12">
        <v>7.35</v>
      </c>
      <c r="G6595" s="10">
        <f>Table1[[#This Row],[Package Price]]*Table1[[#This Row],[Participants]]</f>
        <v>1543.5</v>
      </c>
      <c r="H6595" s="18" t="s">
        <v>16</v>
      </c>
      <c r="I6595" s="18" t="str">
        <f>IF(Table1[[#This Row],[Package Price]]&gt;250,"Direct","Online")</f>
        <v>Online</v>
      </c>
    </row>
    <row r="6596" spans="2:9" x14ac:dyDescent="0.25">
      <c r="B6596" s="6" t="s">
        <v>6653</v>
      </c>
      <c r="C6596" s="4">
        <v>43410</v>
      </c>
      <c r="D6596" s="16" t="s">
        <v>21870</v>
      </c>
      <c r="E6596" s="11">
        <v>227.49999999999997</v>
      </c>
      <c r="F6596" s="12">
        <v>11.759999999999998</v>
      </c>
      <c r="G6596" s="10">
        <f>Table1[[#This Row],[Package Price]]*Table1[[#This Row],[Participants]]</f>
        <v>2675.3999999999992</v>
      </c>
      <c r="H6596" s="18" t="s">
        <v>43</v>
      </c>
      <c r="I6596" s="18" t="str">
        <f>IF(Table1[[#This Row],[Package Price]]&gt;250,"Direct","Online")</f>
        <v>Online</v>
      </c>
    </row>
    <row r="6597" spans="2:9" x14ac:dyDescent="0.25">
      <c r="B6597" s="6" t="s">
        <v>6658</v>
      </c>
      <c r="C6597" s="4">
        <v>43410</v>
      </c>
      <c r="D6597" s="16" t="s">
        <v>21864</v>
      </c>
      <c r="E6597" s="11">
        <v>396.02499999999998</v>
      </c>
      <c r="F6597" s="12">
        <v>2.9399999999999995</v>
      </c>
      <c r="G6597" s="10">
        <f>Table1[[#This Row],[Package Price]]*Table1[[#This Row],[Participants]]</f>
        <v>1164.3134999999997</v>
      </c>
      <c r="H6597" s="18" t="s">
        <v>45</v>
      </c>
      <c r="I6597" s="18" t="str">
        <f>IF(Table1[[#This Row],[Package Price]]&gt;250,"Direct","Online")</f>
        <v>Direct</v>
      </c>
    </row>
    <row r="6598" spans="2:9" x14ac:dyDescent="0.25">
      <c r="B6598" s="6" t="s">
        <v>6671</v>
      </c>
      <c r="C6598" s="4">
        <v>43410</v>
      </c>
      <c r="D6598" s="16" t="s">
        <v>21879</v>
      </c>
      <c r="E6598" s="11">
        <v>210.875</v>
      </c>
      <c r="F6598" s="12">
        <v>1.75</v>
      </c>
      <c r="G6598" s="10">
        <f>Table1[[#This Row],[Package Price]]*Table1[[#This Row],[Participants]]</f>
        <v>369.03125</v>
      </c>
      <c r="H6598" s="18" t="s">
        <v>9</v>
      </c>
      <c r="I6598" s="18" t="str">
        <f>IF(Table1[[#This Row],[Package Price]]&gt;250,"Direct","Online")</f>
        <v>Online</v>
      </c>
    </row>
    <row r="6599" spans="2:9" x14ac:dyDescent="0.25">
      <c r="B6599" s="6" t="s">
        <v>6661</v>
      </c>
      <c r="C6599" s="4">
        <v>43410</v>
      </c>
      <c r="D6599" s="16" t="s">
        <v>21861</v>
      </c>
      <c r="E6599" s="11">
        <v>284.375</v>
      </c>
      <c r="F6599" s="12">
        <v>1.75</v>
      </c>
      <c r="G6599" s="10">
        <f>Table1[[#This Row],[Package Price]]*Table1[[#This Row],[Participants]]</f>
        <v>497.65625</v>
      </c>
      <c r="H6599" s="18" t="s">
        <v>47</v>
      </c>
      <c r="I6599" s="18" t="str">
        <f>IF(Table1[[#This Row],[Package Price]]&gt;250,"Direct","Online")</f>
        <v>Direct</v>
      </c>
    </row>
    <row r="6600" spans="2:9" x14ac:dyDescent="0.25">
      <c r="B6600" s="6" t="s">
        <v>6659</v>
      </c>
      <c r="C6600" s="4">
        <v>43410</v>
      </c>
      <c r="D6600" s="16" t="s">
        <v>21874</v>
      </c>
      <c r="E6600" s="11">
        <v>109.63749999999999</v>
      </c>
      <c r="F6600" s="12">
        <v>8.8199999999999985</v>
      </c>
      <c r="G6600" s="10">
        <f>Table1[[#This Row],[Package Price]]*Table1[[#This Row],[Participants]]</f>
        <v>967.00274999999976</v>
      </c>
      <c r="H6600" s="18" t="s">
        <v>26</v>
      </c>
      <c r="I6600" s="18" t="str">
        <f>IF(Table1[[#This Row],[Package Price]]&gt;250,"Direct","Online")</f>
        <v>Online</v>
      </c>
    </row>
    <row r="6601" spans="2:9" x14ac:dyDescent="0.25">
      <c r="B6601" s="6" t="s">
        <v>6647</v>
      </c>
      <c r="C6601" s="4">
        <v>43410</v>
      </c>
      <c r="D6601" s="16" t="s">
        <v>21875</v>
      </c>
      <c r="E6601" s="11">
        <v>127.39999999999999</v>
      </c>
      <c r="F6601" s="12">
        <v>6.3699999999999992</v>
      </c>
      <c r="G6601" s="10">
        <f>Table1[[#This Row],[Package Price]]*Table1[[#This Row],[Participants]]</f>
        <v>811.5379999999999</v>
      </c>
      <c r="H6601" s="18" t="s">
        <v>33</v>
      </c>
      <c r="I6601" s="18" t="str">
        <f>IF(Table1[[#This Row],[Package Price]]&gt;250,"Direct","Online")</f>
        <v>Online</v>
      </c>
    </row>
    <row r="6602" spans="2:9" x14ac:dyDescent="0.25">
      <c r="B6602" s="6" t="s">
        <v>6663</v>
      </c>
      <c r="C6602" s="4">
        <v>43410</v>
      </c>
      <c r="D6602" s="16" t="s">
        <v>21876</v>
      </c>
      <c r="E6602" s="11">
        <v>105</v>
      </c>
      <c r="F6602" s="12">
        <v>4.8999999999999995</v>
      </c>
      <c r="G6602" s="10">
        <f>Table1[[#This Row],[Package Price]]*Table1[[#This Row],[Participants]]</f>
        <v>514.5</v>
      </c>
      <c r="H6602" s="18" t="s">
        <v>5</v>
      </c>
      <c r="I6602" s="18" t="str">
        <f>IF(Table1[[#This Row],[Package Price]]&gt;250,"Direct","Online")</f>
        <v>Online</v>
      </c>
    </row>
    <row r="6603" spans="2:9" x14ac:dyDescent="0.25">
      <c r="B6603" s="6" t="s">
        <v>6665</v>
      </c>
      <c r="C6603" s="4">
        <v>43410</v>
      </c>
      <c r="D6603" s="16" t="s">
        <v>21860</v>
      </c>
      <c r="E6603" s="11">
        <v>284.72499999999997</v>
      </c>
      <c r="F6603" s="12">
        <v>2.9399999999999995</v>
      </c>
      <c r="G6603" s="10">
        <f>Table1[[#This Row],[Package Price]]*Table1[[#This Row],[Participants]]</f>
        <v>837.09149999999977</v>
      </c>
      <c r="H6603" s="18" t="s">
        <v>5</v>
      </c>
      <c r="I6603" s="18" t="str">
        <f>IF(Table1[[#This Row],[Package Price]]&gt;250,"Direct","Online")</f>
        <v>Direct</v>
      </c>
    </row>
    <row r="6604" spans="2:9" x14ac:dyDescent="0.25">
      <c r="B6604" s="6" t="s">
        <v>6660</v>
      </c>
      <c r="C6604" s="4">
        <v>43410</v>
      </c>
      <c r="D6604" s="16" t="s">
        <v>21866</v>
      </c>
      <c r="E6604" s="11">
        <v>319.375</v>
      </c>
      <c r="F6604" s="12">
        <v>19.354999999999997</v>
      </c>
      <c r="G6604" s="10">
        <f>Table1[[#This Row],[Package Price]]*Table1[[#This Row],[Participants]]</f>
        <v>6181.5031249999993</v>
      </c>
      <c r="H6604" s="18" t="s">
        <v>16</v>
      </c>
      <c r="I6604" s="18" t="str">
        <f>IF(Table1[[#This Row],[Package Price]]&gt;250,"Direct","Online")</f>
        <v>Direct</v>
      </c>
    </row>
    <row r="6605" spans="2:9" x14ac:dyDescent="0.25">
      <c r="B6605" s="6" t="s">
        <v>6648</v>
      </c>
      <c r="C6605" s="4">
        <v>43410</v>
      </c>
      <c r="D6605" s="16" t="s">
        <v>21862</v>
      </c>
      <c r="E6605" s="11">
        <v>543.375</v>
      </c>
      <c r="F6605" s="12">
        <v>3.9199999999999995</v>
      </c>
      <c r="G6605" s="10">
        <f>Table1[[#This Row],[Package Price]]*Table1[[#This Row],[Participants]]</f>
        <v>2130.0299999999997</v>
      </c>
      <c r="H6605" s="18" t="s">
        <v>14</v>
      </c>
      <c r="I6605" s="18" t="str">
        <f>IF(Table1[[#This Row],[Package Price]]&gt;250,"Direct","Online")</f>
        <v>Direct</v>
      </c>
    </row>
    <row r="6606" spans="2:9" x14ac:dyDescent="0.25">
      <c r="B6606" s="6" t="s">
        <v>6650</v>
      </c>
      <c r="C6606" s="4">
        <v>43410</v>
      </c>
      <c r="D6606" s="16" t="s">
        <v>21868</v>
      </c>
      <c r="E6606" s="11">
        <v>284.72499999999997</v>
      </c>
      <c r="F6606" s="12">
        <v>1.75</v>
      </c>
      <c r="G6606" s="10">
        <f>Table1[[#This Row],[Package Price]]*Table1[[#This Row],[Participants]]</f>
        <v>498.26874999999995</v>
      </c>
      <c r="H6606" s="18" t="s">
        <v>35</v>
      </c>
      <c r="I6606" s="18" t="str">
        <f>IF(Table1[[#This Row],[Package Price]]&gt;250,"Direct","Online")</f>
        <v>Direct</v>
      </c>
    </row>
    <row r="6607" spans="2:9" x14ac:dyDescent="0.25">
      <c r="B6607" s="6" t="s">
        <v>6649</v>
      </c>
      <c r="C6607" s="4">
        <v>43410</v>
      </c>
      <c r="D6607" s="16" t="s">
        <v>21867</v>
      </c>
      <c r="E6607" s="11">
        <v>358.75</v>
      </c>
      <c r="F6607" s="12">
        <v>1.75</v>
      </c>
      <c r="G6607" s="10">
        <f>Table1[[#This Row],[Package Price]]*Table1[[#This Row],[Participants]]</f>
        <v>627.8125</v>
      </c>
      <c r="H6607" s="18" t="s">
        <v>45</v>
      </c>
      <c r="I6607" s="18" t="str">
        <f>IF(Table1[[#This Row],[Package Price]]&gt;250,"Direct","Online")</f>
        <v>Direct</v>
      </c>
    </row>
    <row r="6608" spans="2:9" x14ac:dyDescent="0.25">
      <c r="B6608" s="6" t="s">
        <v>6654</v>
      </c>
      <c r="C6608" s="4">
        <v>43410</v>
      </c>
      <c r="D6608" s="16" t="s">
        <v>21863</v>
      </c>
      <c r="E6608" s="11">
        <v>457.62499999999994</v>
      </c>
      <c r="F6608" s="12">
        <v>1.4699999999999998</v>
      </c>
      <c r="G6608" s="10">
        <f>Table1[[#This Row],[Package Price]]*Table1[[#This Row],[Participants]]</f>
        <v>672.70874999999978</v>
      </c>
      <c r="H6608" s="18" t="s">
        <v>24</v>
      </c>
      <c r="I6608" s="18" t="str">
        <f>IF(Table1[[#This Row],[Package Price]]&gt;250,"Direct","Online")</f>
        <v>Direct</v>
      </c>
    </row>
    <row r="6609" spans="2:9" x14ac:dyDescent="0.25">
      <c r="B6609" s="6" t="s">
        <v>6668</v>
      </c>
      <c r="C6609" s="4">
        <v>43410</v>
      </c>
      <c r="D6609" s="16" t="s">
        <v>21863</v>
      </c>
      <c r="E6609" s="11">
        <v>186.375</v>
      </c>
      <c r="F6609" s="12">
        <v>1.75</v>
      </c>
      <c r="G6609" s="10">
        <f>Table1[[#This Row],[Package Price]]*Table1[[#This Row],[Participants]]</f>
        <v>326.15625</v>
      </c>
      <c r="H6609" s="18" t="s">
        <v>7</v>
      </c>
      <c r="I6609" s="18" t="str">
        <f>IF(Table1[[#This Row],[Package Price]]&gt;250,"Direct","Online")</f>
        <v>Online</v>
      </c>
    </row>
    <row r="6610" spans="2:9" x14ac:dyDescent="0.25">
      <c r="B6610" s="6" t="s">
        <v>6655</v>
      </c>
      <c r="C6610" s="4">
        <v>43410</v>
      </c>
      <c r="D6610" s="16" t="s">
        <v>21865</v>
      </c>
      <c r="E6610" s="10">
        <v>395.5</v>
      </c>
      <c r="F6610" s="12">
        <v>5.879999999999999</v>
      </c>
      <c r="G6610" s="10">
        <f>Table1[[#This Row],[Package Price]]*Table1[[#This Row],[Participants]]</f>
        <v>2325.5399999999995</v>
      </c>
      <c r="H6610" s="18" t="s">
        <v>43</v>
      </c>
      <c r="I6610" s="18" t="str">
        <f>IF(Table1[[#This Row],[Package Price]]&gt;250,"Direct","Online")</f>
        <v>Direct</v>
      </c>
    </row>
    <row r="6611" spans="2:9" x14ac:dyDescent="0.25">
      <c r="B6611" s="6" t="s">
        <v>6669</v>
      </c>
      <c r="C6611" s="4">
        <v>43410</v>
      </c>
      <c r="D6611" s="16" t="s">
        <v>21858</v>
      </c>
      <c r="E6611" s="11">
        <v>553</v>
      </c>
      <c r="F6611" s="12">
        <v>2.9399999999999995</v>
      </c>
      <c r="G6611" s="10">
        <f>Table1[[#This Row],[Package Price]]*Table1[[#This Row],[Participants]]</f>
        <v>1625.8199999999997</v>
      </c>
      <c r="H6611" s="18" t="s">
        <v>38</v>
      </c>
      <c r="I6611" s="18" t="str">
        <f>IF(Table1[[#This Row],[Package Price]]&gt;250,"Direct","Online")</f>
        <v>Direct</v>
      </c>
    </row>
    <row r="6612" spans="2:9" x14ac:dyDescent="0.25">
      <c r="B6612" s="6" t="s">
        <v>6662</v>
      </c>
      <c r="C6612" s="4">
        <v>43410</v>
      </c>
      <c r="D6612" s="16" t="s">
        <v>21856</v>
      </c>
      <c r="E6612" s="11">
        <v>280</v>
      </c>
      <c r="F6612" s="12">
        <v>1.75</v>
      </c>
      <c r="G6612" s="10">
        <f>Table1[[#This Row],[Package Price]]*Table1[[#This Row],[Participants]]</f>
        <v>490</v>
      </c>
      <c r="H6612" s="18" t="s">
        <v>28</v>
      </c>
      <c r="I6612" s="18" t="str">
        <f>IF(Table1[[#This Row],[Package Price]]&gt;250,"Direct","Online")</f>
        <v>Direct</v>
      </c>
    </row>
    <row r="6613" spans="2:9" x14ac:dyDescent="0.25">
      <c r="B6613" s="6" t="s">
        <v>6666</v>
      </c>
      <c r="C6613" s="4">
        <v>43410</v>
      </c>
      <c r="D6613" s="16" t="s">
        <v>21871</v>
      </c>
      <c r="E6613" s="11">
        <v>218.75</v>
      </c>
      <c r="F6613" s="12">
        <v>1.75</v>
      </c>
      <c r="G6613" s="10">
        <f>Table1[[#This Row],[Package Price]]*Table1[[#This Row],[Participants]]</f>
        <v>382.8125</v>
      </c>
      <c r="H6613" s="18" t="s">
        <v>33</v>
      </c>
      <c r="I6613" s="18" t="str">
        <f>IF(Table1[[#This Row],[Package Price]]&gt;250,"Direct","Online")</f>
        <v>Online</v>
      </c>
    </row>
    <row r="6614" spans="2:9" x14ac:dyDescent="0.25">
      <c r="B6614" s="6" t="s">
        <v>6657</v>
      </c>
      <c r="C6614" s="4">
        <v>43410</v>
      </c>
      <c r="D6614" s="16" t="s">
        <v>21869</v>
      </c>
      <c r="E6614" s="11">
        <v>244.99999999999997</v>
      </c>
      <c r="F6614" s="12">
        <v>1.4699999999999998</v>
      </c>
      <c r="G6614" s="10">
        <f>Table1[[#This Row],[Package Price]]*Table1[[#This Row],[Participants]]</f>
        <v>360.14999999999992</v>
      </c>
      <c r="H6614" s="18" t="s">
        <v>14</v>
      </c>
      <c r="I6614" s="18" t="str">
        <f>IF(Table1[[#This Row],[Package Price]]&gt;250,"Direct","Online")</f>
        <v>Online</v>
      </c>
    </row>
    <row r="6615" spans="2:9" x14ac:dyDescent="0.25">
      <c r="B6615" s="6" t="s">
        <v>6670</v>
      </c>
      <c r="C6615" s="4">
        <v>43410</v>
      </c>
      <c r="D6615" s="16" t="s">
        <v>21869</v>
      </c>
      <c r="E6615" s="11">
        <v>105</v>
      </c>
      <c r="F6615" s="12">
        <v>1.75</v>
      </c>
      <c r="G6615" s="10">
        <f>Table1[[#This Row],[Package Price]]*Table1[[#This Row],[Participants]]</f>
        <v>183.75</v>
      </c>
      <c r="H6615" s="18" t="s">
        <v>28</v>
      </c>
      <c r="I6615" s="18" t="str">
        <f>IF(Table1[[#This Row],[Package Price]]&gt;250,"Direct","Online")</f>
        <v>Online</v>
      </c>
    </row>
    <row r="6616" spans="2:9" x14ac:dyDescent="0.25">
      <c r="B6616" s="6" t="s">
        <v>6672</v>
      </c>
      <c r="C6616" s="4">
        <v>43410</v>
      </c>
      <c r="D6616" s="16" t="s">
        <v>21873</v>
      </c>
      <c r="E6616" s="11">
        <v>185.67499999999998</v>
      </c>
      <c r="F6616" s="12">
        <v>38.709999999999994</v>
      </c>
      <c r="G6616" s="10">
        <f>Table1[[#This Row],[Package Price]]*Table1[[#This Row],[Participants]]</f>
        <v>7187.4792499999985</v>
      </c>
      <c r="H6616" s="18" t="s">
        <v>40</v>
      </c>
      <c r="I6616" s="18" t="str">
        <f>IF(Table1[[#This Row],[Package Price]]&gt;250,"Direct","Online")</f>
        <v>Online</v>
      </c>
    </row>
    <row r="6617" spans="2:9" x14ac:dyDescent="0.25">
      <c r="B6617" s="6" t="s">
        <v>6664</v>
      </c>
      <c r="C6617" s="4">
        <v>43410</v>
      </c>
      <c r="D6617" s="16" t="s">
        <v>21855</v>
      </c>
      <c r="E6617" s="11">
        <v>89.512499999999989</v>
      </c>
      <c r="F6617" s="12">
        <v>1.75</v>
      </c>
      <c r="G6617" s="10">
        <f>Table1[[#This Row],[Package Price]]*Table1[[#This Row],[Participants]]</f>
        <v>156.64687499999997</v>
      </c>
      <c r="H6617" s="18" t="s">
        <v>36</v>
      </c>
      <c r="I6617" s="18" t="str">
        <f>IF(Table1[[#This Row],[Package Price]]&gt;250,"Direct","Online")</f>
        <v>Online</v>
      </c>
    </row>
    <row r="6618" spans="2:9" x14ac:dyDescent="0.25">
      <c r="B6618" s="6" t="s">
        <v>6667</v>
      </c>
      <c r="C6618" s="4">
        <v>43410</v>
      </c>
      <c r="D6618" s="16" t="s">
        <v>21859</v>
      </c>
      <c r="E6618" s="11">
        <v>551.25</v>
      </c>
      <c r="F6618" s="12">
        <v>2.9399999999999995</v>
      </c>
      <c r="G6618" s="10">
        <f>Table1[[#This Row],[Package Price]]*Table1[[#This Row],[Participants]]</f>
        <v>1620.6749999999997</v>
      </c>
      <c r="H6618" s="18" t="s">
        <v>26</v>
      </c>
      <c r="I6618" s="18" t="str">
        <f>IF(Table1[[#This Row],[Package Price]]&gt;250,"Direct","Online")</f>
        <v>Direct</v>
      </c>
    </row>
    <row r="6619" spans="2:9" x14ac:dyDescent="0.25">
      <c r="B6619" s="6" t="s">
        <v>6656</v>
      </c>
      <c r="C6619" s="4">
        <v>43410</v>
      </c>
      <c r="D6619" s="16" t="s">
        <v>21857</v>
      </c>
      <c r="E6619" s="11">
        <v>244.99999999999997</v>
      </c>
      <c r="F6619" s="12">
        <v>1.75</v>
      </c>
      <c r="G6619" s="10">
        <f>Table1[[#This Row],[Package Price]]*Table1[[#This Row],[Participants]]</f>
        <v>428.74999999999994</v>
      </c>
      <c r="H6619" s="18" t="s">
        <v>33</v>
      </c>
      <c r="I6619" s="18" t="str">
        <f>IF(Table1[[#This Row],[Package Price]]&gt;250,"Direct","Online")</f>
        <v>Online</v>
      </c>
    </row>
    <row r="6620" spans="2:9" x14ac:dyDescent="0.25">
      <c r="B6620" s="6" t="s">
        <v>6652</v>
      </c>
      <c r="C6620" s="4">
        <v>43410</v>
      </c>
      <c r="D6620" s="16" t="s">
        <v>21877</v>
      </c>
      <c r="E6620" s="11">
        <v>280.875</v>
      </c>
      <c r="F6620" s="12">
        <v>16.169999999999998</v>
      </c>
      <c r="G6620" s="10">
        <f>Table1[[#This Row],[Package Price]]*Table1[[#This Row],[Participants]]</f>
        <v>4541.7487499999997</v>
      </c>
      <c r="H6620" s="18" t="s">
        <v>12</v>
      </c>
      <c r="I6620" s="18" t="str">
        <f>IF(Table1[[#This Row],[Package Price]]&gt;250,"Direct","Online")</f>
        <v>Direct</v>
      </c>
    </row>
    <row r="6621" spans="2:9" x14ac:dyDescent="0.25">
      <c r="B6621" s="6" t="s">
        <v>6677</v>
      </c>
      <c r="C6621" s="4">
        <v>43411</v>
      </c>
      <c r="D6621" s="16" t="s">
        <v>21872</v>
      </c>
      <c r="E6621" s="11">
        <v>210</v>
      </c>
      <c r="F6621" s="12">
        <v>10.045</v>
      </c>
      <c r="G6621" s="10">
        <f>Table1[[#This Row],[Package Price]]*Table1[[#This Row],[Participants]]</f>
        <v>2109.4499999999998</v>
      </c>
      <c r="H6621" s="18" t="s">
        <v>17</v>
      </c>
      <c r="I6621" s="18" t="str">
        <f>IF(Table1[[#This Row],[Package Price]]&gt;250,"Direct","Online")</f>
        <v>Online</v>
      </c>
    </row>
    <row r="6622" spans="2:9" x14ac:dyDescent="0.25">
      <c r="B6622" s="6" t="s">
        <v>6679</v>
      </c>
      <c r="C6622" s="4">
        <v>43411</v>
      </c>
      <c r="D6622" s="16" t="s">
        <v>21870</v>
      </c>
      <c r="E6622" s="11">
        <v>227.49999999999997</v>
      </c>
      <c r="F6622" s="12">
        <v>10.29</v>
      </c>
      <c r="G6622" s="10">
        <f>Table1[[#This Row],[Package Price]]*Table1[[#This Row],[Participants]]</f>
        <v>2340.9749999999995</v>
      </c>
      <c r="H6622" s="18" t="s">
        <v>44</v>
      </c>
      <c r="I6622" s="18" t="str">
        <f>IF(Table1[[#This Row],[Package Price]]&gt;250,"Direct","Online")</f>
        <v>Online</v>
      </c>
    </row>
    <row r="6623" spans="2:9" x14ac:dyDescent="0.25">
      <c r="B6623" s="6" t="s">
        <v>6684</v>
      </c>
      <c r="C6623" s="4">
        <v>43411</v>
      </c>
      <c r="D6623" s="16" t="s">
        <v>21864</v>
      </c>
      <c r="E6623" s="11">
        <v>396.02499999999998</v>
      </c>
      <c r="F6623" s="12">
        <v>4.8999999999999995</v>
      </c>
      <c r="G6623" s="10">
        <f>Table1[[#This Row],[Package Price]]*Table1[[#This Row],[Participants]]</f>
        <v>1940.5224999999996</v>
      </c>
      <c r="H6623" s="18" t="s">
        <v>46</v>
      </c>
      <c r="I6623" s="18" t="str">
        <f>IF(Table1[[#This Row],[Package Price]]&gt;250,"Direct","Online")</f>
        <v>Direct</v>
      </c>
    </row>
    <row r="6624" spans="2:9" x14ac:dyDescent="0.25">
      <c r="B6624" s="6" t="s">
        <v>6697</v>
      </c>
      <c r="C6624" s="4">
        <v>43411</v>
      </c>
      <c r="D6624" s="16" t="s">
        <v>21879</v>
      </c>
      <c r="E6624" s="11">
        <v>210.875</v>
      </c>
      <c r="F6624" s="12">
        <v>1.75</v>
      </c>
      <c r="G6624" s="10">
        <f>Table1[[#This Row],[Package Price]]*Table1[[#This Row],[Participants]]</f>
        <v>369.03125</v>
      </c>
      <c r="H6624" s="18" t="s">
        <v>10</v>
      </c>
      <c r="I6624" s="18" t="str">
        <f>IF(Table1[[#This Row],[Package Price]]&gt;250,"Direct","Online")</f>
        <v>Online</v>
      </c>
    </row>
    <row r="6625" spans="2:9" x14ac:dyDescent="0.25">
      <c r="B6625" s="6" t="s">
        <v>6687</v>
      </c>
      <c r="C6625" s="4">
        <v>43411</v>
      </c>
      <c r="D6625" s="16" t="s">
        <v>21861</v>
      </c>
      <c r="E6625" s="11">
        <v>284.375</v>
      </c>
      <c r="F6625" s="12">
        <v>1.75</v>
      </c>
      <c r="G6625" s="10">
        <f>Table1[[#This Row],[Package Price]]*Table1[[#This Row],[Participants]]</f>
        <v>497.65625</v>
      </c>
      <c r="H6625" s="18" t="s">
        <v>48</v>
      </c>
      <c r="I6625" s="18" t="str">
        <f>IF(Table1[[#This Row],[Package Price]]&gt;250,"Direct","Online")</f>
        <v>Direct</v>
      </c>
    </row>
    <row r="6626" spans="2:9" x14ac:dyDescent="0.25">
      <c r="B6626" s="6" t="s">
        <v>6685</v>
      </c>
      <c r="C6626" s="4">
        <v>43411</v>
      </c>
      <c r="D6626" s="16" t="s">
        <v>21874</v>
      </c>
      <c r="E6626" s="11">
        <v>109.63749999999999</v>
      </c>
      <c r="F6626" s="12">
        <v>3.1849999999999996</v>
      </c>
      <c r="G6626" s="10">
        <f>Table1[[#This Row],[Package Price]]*Table1[[#This Row],[Participants]]</f>
        <v>349.19543749999991</v>
      </c>
      <c r="H6626" s="18" t="s">
        <v>27</v>
      </c>
      <c r="I6626" s="18" t="str">
        <f>IF(Table1[[#This Row],[Package Price]]&gt;250,"Direct","Online")</f>
        <v>Online</v>
      </c>
    </row>
    <row r="6627" spans="2:9" x14ac:dyDescent="0.25">
      <c r="B6627" s="6" t="s">
        <v>6673</v>
      </c>
      <c r="C6627" s="4">
        <v>43411</v>
      </c>
      <c r="D6627" s="16" t="s">
        <v>21875</v>
      </c>
      <c r="E6627" s="11">
        <v>127.39999999999999</v>
      </c>
      <c r="F6627" s="12">
        <v>8.8199999999999985</v>
      </c>
      <c r="G6627" s="10">
        <f>Table1[[#This Row],[Package Price]]*Table1[[#This Row],[Participants]]</f>
        <v>1123.6679999999997</v>
      </c>
      <c r="H6627" s="18" t="s">
        <v>34</v>
      </c>
      <c r="I6627" s="18" t="str">
        <f>IF(Table1[[#This Row],[Package Price]]&gt;250,"Direct","Online")</f>
        <v>Online</v>
      </c>
    </row>
    <row r="6628" spans="2:9" x14ac:dyDescent="0.25">
      <c r="B6628" s="6" t="s">
        <v>6689</v>
      </c>
      <c r="C6628" s="4">
        <v>43411</v>
      </c>
      <c r="D6628" s="16" t="s">
        <v>21876</v>
      </c>
      <c r="E6628" s="11">
        <v>105</v>
      </c>
      <c r="F6628" s="12">
        <v>9.7999999999999989</v>
      </c>
      <c r="G6628" s="10">
        <f>Table1[[#This Row],[Package Price]]*Table1[[#This Row],[Participants]]</f>
        <v>1029</v>
      </c>
      <c r="H6628" s="18" t="s">
        <v>6</v>
      </c>
      <c r="I6628" s="18" t="str">
        <f>IF(Table1[[#This Row],[Package Price]]&gt;250,"Direct","Online")</f>
        <v>Online</v>
      </c>
    </row>
    <row r="6629" spans="2:9" x14ac:dyDescent="0.25">
      <c r="B6629" s="6" t="s">
        <v>6691</v>
      </c>
      <c r="C6629" s="4">
        <v>43411</v>
      </c>
      <c r="D6629" s="16" t="s">
        <v>21860</v>
      </c>
      <c r="E6629" s="11">
        <v>284.72499999999997</v>
      </c>
      <c r="F6629" s="12">
        <v>1.75</v>
      </c>
      <c r="G6629" s="10">
        <f>Table1[[#This Row],[Package Price]]*Table1[[#This Row],[Participants]]</f>
        <v>498.26874999999995</v>
      </c>
      <c r="H6629" s="18" t="s">
        <v>6</v>
      </c>
      <c r="I6629" s="18" t="str">
        <f>IF(Table1[[#This Row],[Package Price]]&gt;250,"Direct","Online")</f>
        <v>Direct</v>
      </c>
    </row>
    <row r="6630" spans="2:9" x14ac:dyDescent="0.25">
      <c r="B6630" s="6" t="s">
        <v>6686</v>
      </c>
      <c r="C6630" s="4">
        <v>43411</v>
      </c>
      <c r="D6630" s="16" t="s">
        <v>21866</v>
      </c>
      <c r="E6630" s="11">
        <v>319.375</v>
      </c>
      <c r="F6630" s="12">
        <v>1.75</v>
      </c>
      <c r="G6630" s="10">
        <f>Table1[[#This Row],[Package Price]]*Table1[[#This Row],[Participants]]</f>
        <v>558.90625</v>
      </c>
      <c r="H6630" s="18" t="s">
        <v>17</v>
      </c>
      <c r="I6630" s="18" t="str">
        <f>IF(Table1[[#This Row],[Package Price]]&gt;250,"Direct","Online")</f>
        <v>Direct</v>
      </c>
    </row>
    <row r="6631" spans="2:9" x14ac:dyDescent="0.25">
      <c r="B6631" s="6" t="s">
        <v>6674</v>
      </c>
      <c r="C6631" s="4">
        <v>43411</v>
      </c>
      <c r="D6631" s="16" t="s">
        <v>21862</v>
      </c>
      <c r="E6631" s="11">
        <v>543.375</v>
      </c>
      <c r="F6631" s="12">
        <v>2.9399999999999995</v>
      </c>
      <c r="G6631" s="10">
        <f>Table1[[#This Row],[Package Price]]*Table1[[#This Row],[Participants]]</f>
        <v>1597.5224999999998</v>
      </c>
      <c r="H6631" s="18" t="s">
        <v>15</v>
      </c>
      <c r="I6631" s="18" t="str">
        <f>IF(Table1[[#This Row],[Package Price]]&gt;250,"Direct","Online")</f>
        <v>Direct</v>
      </c>
    </row>
    <row r="6632" spans="2:9" x14ac:dyDescent="0.25">
      <c r="B6632" s="6" t="s">
        <v>6676</v>
      </c>
      <c r="C6632" s="4">
        <v>43411</v>
      </c>
      <c r="D6632" s="16" t="s">
        <v>21868</v>
      </c>
      <c r="E6632" s="11">
        <v>284.72499999999997</v>
      </c>
      <c r="F6632" s="12">
        <v>1.75</v>
      </c>
      <c r="G6632" s="10">
        <f>Table1[[#This Row],[Package Price]]*Table1[[#This Row],[Participants]]</f>
        <v>498.26874999999995</v>
      </c>
      <c r="H6632" s="18" t="s">
        <v>36</v>
      </c>
      <c r="I6632" s="18" t="str">
        <f>IF(Table1[[#This Row],[Package Price]]&gt;250,"Direct","Online")</f>
        <v>Direct</v>
      </c>
    </row>
    <row r="6633" spans="2:9" x14ac:dyDescent="0.25">
      <c r="B6633" s="6" t="s">
        <v>6675</v>
      </c>
      <c r="C6633" s="4">
        <v>43411</v>
      </c>
      <c r="D6633" s="16" t="s">
        <v>21867</v>
      </c>
      <c r="E6633" s="11">
        <v>358.75</v>
      </c>
      <c r="F6633" s="12">
        <v>1.75</v>
      </c>
      <c r="G6633" s="10">
        <f>Table1[[#This Row],[Package Price]]*Table1[[#This Row],[Participants]]</f>
        <v>627.8125</v>
      </c>
      <c r="H6633" s="18" t="s">
        <v>46</v>
      </c>
      <c r="I6633" s="18" t="str">
        <f>IF(Table1[[#This Row],[Package Price]]&gt;250,"Direct","Online")</f>
        <v>Direct</v>
      </c>
    </row>
    <row r="6634" spans="2:9" x14ac:dyDescent="0.25">
      <c r="B6634" s="6" t="s">
        <v>6680</v>
      </c>
      <c r="C6634" s="4">
        <v>43411</v>
      </c>
      <c r="D6634" s="16" t="s">
        <v>21863</v>
      </c>
      <c r="E6634" s="11">
        <v>457.62499999999994</v>
      </c>
      <c r="F6634" s="12">
        <v>3.1849999999999996</v>
      </c>
      <c r="G6634" s="10">
        <f>Table1[[#This Row],[Package Price]]*Table1[[#This Row],[Participants]]</f>
        <v>1457.5356249999995</v>
      </c>
      <c r="H6634" s="18" t="s">
        <v>25</v>
      </c>
      <c r="I6634" s="18" t="str">
        <f>IF(Table1[[#This Row],[Package Price]]&gt;250,"Direct","Online")</f>
        <v>Direct</v>
      </c>
    </row>
    <row r="6635" spans="2:9" x14ac:dyDescent="0.25">
      <c r="B6635" s="6" t="s">
        <v>6694</v>
      </c>
      <c r="C6635" s="4">
        <v>43411</v>
      </c>
      <c r="D6635" s="16" t="s">
        <v>21863</v>
      </c>
      <c r="E6635" s="11">
        <v>186.375</v>
      </c>
      <c r="F6635" s="12">
        <v>1.75</v>
      </c>
      <c r="G6635" s="10">
        <f>Table1[[#This Row],[Package Price]]*Table1[[#This Row],[Participants]]</f>
        <v>326.15625</v>
      </c>
      <c r="H6635" s="18" t="s">
        <v>8</v>
      </c>
      <c r="I6635" s="18" t="str">
        <f>IF(Table1[[#This Row],[Package Price]]&gt;250,"Direct","Online")</f>
        <v>Online</v>
      </c>
    </row>
    <row r="6636" spans="2:9" x14ac:dyDescent="0.25">
      <c r="B6636" s="6" t="s">
        <v>6681</v>
      </c>
      <c r="C6636" s="4">
        <v>43411</v>
      </c>
      <c r="D6636" s="16" t="s">
        <v>21865</v>
      </c>
      <c r="E6636" s="10">
        <v>395.5</v>
      </c>
      <c r="F6636" s="12">
        <v>14.944999999999997</v>
      </c>
      <c r="G6636" s="10">
        <f>Table1[[#This Row],[Package Price]]*Table1[[#This Row],[Participants]]</f>
        <v>5910.7474999999986</v>
      </c>
      <c r="H6636" s="18" t="s">
        <v>44</v>
      </c>
      <c r="I6636" s="18" t="str">
        <f>IF(Table1[[#This Row],[Package Price]]&gt;250,"Direct","Online")</f>
        <v>Direct</v>
      </c>
    </row>
    <row r="6637" spans="2:9" x14ac:dyDescent="0.25">
      <c r="B6637" s="6" t="s">
        <v>6695</v>
      </c>
      <c r="C6637" s="4">
        <v>43411</v>
      </c>
      <c r="D6637" s="16" t="s">
        <v>21858</v>
      </c>
      <c r="E6637" s="11">
        <v>553</v>
      </c>
      <c r="F6637" s="12">
        <v>1.75</v>
      </c>
      <c r="G6637" s="10">
        <f>Table1[[#This Row],[Package Price]]*Table1[[#This Row],[Participants]]</f>
        <v>967.75</v>
      </c>
      <c r="H6637" s="18" t="s">
        <v>39</v>
      </c>
      <c r="I6637" s="18" t="str">
        <f>IF(Table1[[#This Row],[Package Price]]&gt;250,"Direct","Online")</f>
        <v>Direct</v>
      </c>
    </row>
    <row r="6638" spans="2:9" x14ac:dyDescent="0.25">
      <c r="B6638" s="6" t="s">
        <v>6688</v>
      </c>
      <c r="C6638" s="4">
        <v>43411</v>
      </c>
      <c r="D6638" s="16" t="s">
        <v>21856</v>
      </c>
      <c r="E6638" s="11">
        <v>280</v>
      </c>
      <c r="F6638" s="12">
        <v>1.75</v>
      </c>
      <c r="G6638" s="10">
        <f>Table1[[#This Row],[Package Price]]*Table1[[#This Row],[Participants]]</f>
        <v>490</v>
      </c>
      <c r="H6638" s="18" t="s">
        <v>29</v>
      </c>
      <c r="I6638" s="18" t="str">
        <f>IF(Table1[[#This Row],[Package Price]]&gt;250,"Direct","Online")</f>
        <v>Direct</v>
      </c>
    </row>
    <row r="6639" spans="2:9" x14ac:dyDescent="0.25">
      <c r="B6639" s="6" t="s">
        <v>6692</v>
      </c>
      <c r="C6639" s="4">
        <v>43411</v>
      </c>
      <c r="D6639" s="16" t="s">
        <v>21871</v>
      </c>
      <c r="E6639" s="11">
        <v>218.75</v>
      </c>
      <c r="F6639" s="12">
        <v>1.75</v>
      </c>
      <c r="G6639" s="10">
        <f>Table1[[#This Row],[Package Price]]*Table1[[#This Row],[Participants]]</f>
        <v>382.8125</v>
      </c>
      <c r="H6639" s="18" t="s">
        <v>34</v>
      </c>
      <c r="I6639" s="18" t="str">
        <f>IF(Table1[[#This Row],[Package Price]]&gt;250,"Direct","Online")</f>
        <v>Online</v>
      </c>
    </row>
    <row r="6640" spans="2:9" x14ac:dyDescent="0.25">
      <c r="B6640" s="6" t="s">
        <v>6683</v>
      </c>
      <c r="C6640" s="4">
        <v>43411</v>
      </c>
      <c r="D6640" s="16" t="s">
        <v>21869</v>
      </c>
      <c r="E6640" s="11">
        <v>244.99999999999997</v>
      </c>
      <c r="F6640" s="12">
        <v>9.0649999999999995</v>
      </c>
      <c r="G6640" s="10">
        <f>Table1[[#This Row],[Package Price]]*Table1[[#This Row],[Participants]]</f>
        <v>2220.9249999999997</v>
      </c>
      <c r="H6640" s="18" t="s">
        <v>15</v>
      </c>
      <c r="I6640" s="18" t="str">
        <f>IF(Table1[[#This Row],[Package Price]]&gt;250,"Direct","Online")</f>
        <v>Online</v>
      </c>
    </row>
    <row r="6641" spans="2:9" x14ac:dyDescent="0.25">
      <c r="B6641" s="6" t="s">
        <v>6696</v>
      </c>
      <c r="C6641" s="4">
        <v>43411</v>
      </c>
      <c r="D6641" s="16" t="s">
        <v>21869</v>
      </c>
      <c r="E6641" s="11">
        <v>105</v>
      </c>
      <c r="F6641" s="12">
        <v>1.75</v>
      </c>
      <c r="G6641" s="10">
        <f>Table1[[#This Row],[Package Price]]*Table1[[#This Row],[Participants]]</f>
        <v>183.75</v>
      </c>
      <c r="H6641" s="18" t="s">
        <v>29</v>
      </c>
      <c r="I6641" s="18" t="str">
        <f>IF(Table1[[#This Row],[Package Price]]&gt;250,"Direct","Online")</f>
        <v>Online</v>
      </c>
    </row>
    <row r="6642" spans="2:9" x14ac:dyDescent="0.25">
      <c r="B6642" s="6" t="s">
        <v>6698</v>
      </c>
      <c r="C6642" s="4">
        <v>43411</v>
      </c>
      <c r="D6642" s="16" t="s">
        <v>21873</v>
      </c>
      <c r="E6642" s="11">
        <v>185.67499999999998</v>
      </c>
      <c r="F6642" s="12">
        <v>29.644999999999992</v>
      </c>
      <c r="G6642" s="10">
        <f>Table1[[#This Row],[Package Price]]*Table1[[#This Row],[Participants]]</f>
        <v>5504.3353749999978</v>
      </c>
      <c r="H6642" s="18" t="s">
        <v>41</v>
      </c>
      <c r="I6642" s="18" t="str">
        <f>IF(Table1[[#This Row],[Package Price]]&gt;250,"Direct","Online")</f>
        <v>Online</v>
      </c>
    </row>
    <row r="6643" spans="2:9" x14ac:dyDescent="0.25">
      <c r="B6643" s="6" t="s">
        <v>6690</v>
      </c>
      <c r="C6643" s="4">
        <v>43411</v>
      </c>
      <c r="D6643" s="16" t="s">
        <v>21855</v>
      </c>
      <c r="E6643" s="11">
        <v>89.512499999999989</v>
      </c>
      <c r="F6643" s="12">
        <v>1.75</v>
      </c>
      <c r="G6643" s="10">
        <f>Table1[[#This Row],[Package Price]]*Table1[[#This Row],[Participants]]</f>
        <v>156.64687499999997</v>
      </c>
      <c r="H6643" s="18" t="s">
        <v>37</v>
      </c>
      <c r="I6643" s="18" t="str">
        <f>IF(Table1[[#This Row],[Package Price]]&gt;250,"Direct","Online")</f>
        <v>Online</v>
      </c>
    </row>
    <row r="6644" spans="2:9" x14ac:dyDescent="0.25">
      <c r="B6644" s="6" t="s">
        <v>6693</v>
      </c>
      <c r="C6644" s="4">
        <v>43411</v>
      </c>
      <c r="D6644" s="16" t="s">
        <v>21859</v>
      </c>
      <c r="E6644" s="11">
        <v>551.25</v>
      </c>
      <c r="F6644" s="12">
        <v>1.75</v>
      </c>
      <c r="G6644" s="10">
        <f>Table1[[#This Row],[Package Price]]*Table1[[#This Row],[Participants]]</f>
        <v>964.6875</v>
      </c>
      <c r="H6644" s="18" t="s">
        <v>27</v>
      </c>
      <c r="I6644" s="18" t="str">
        <f>IF(Table1[[#This Row],[Package Price]]&gt;250,"Direct","Online")</f>
        <v>Direct</v>
      </c>
    </row>
    <row r="6645" spans="2:9" x14ac:dyDescent="0.25">
      <c r="B6645" s="6" t="s">
        <v>6682</v>
      </c>
      <c r="C6645" s="4">
        <v>43411</v>
      </c>
      <c r="D6645" s="16" t="s">
        <v>21857</v>
      </c>
      <c r="E6645" s="11">
        <v>244.99999999999997</v>
      </c>
      <c r="F6645" s="12">
        <v>1.75</v>
      </c>
      <c r="G6645" s="10">
        <f>Table1[[#This Row],[Package Price]]*Table1[[#This Row],[Participants]]</f>
        <v>428.74999999999994</v>
      </c>
      <c r="H6645" s="18" t="s">
        <v>34</v>
      </c>
      <c r="I6645" s="18" t="str">
        <f>IF(Table1[[#This Row],[Package Price]]&gt;250,"Direct","Online")</f>
        <v>Online</v>
      </c>
    </row>
    <row r="6646" spans="2:9" x14ac:dyDescent="0.25">
      <c r="B6646" s="6" t="s">
        <v>6678</v>
      </c>
      <c r="C6646" s="4">
        <v>43411</v>
      </c>
      <c r="D6646" s="16" t="s">
        <v>21877</v>
      </c>
      <c r="E6646" s="11">
        <v>280.875</v>
      </c>
      <c r="F6646" s="12">
        <v>2.4499999999999997</v>
      </c>
      <c r="G6646" s="10">
        <f>Table1[[#This Row],[Package Price]]*Table1[[#This Row],[Participants]]</f>
        <v>688.14374999999995</v>
      </c>
      <c r="H6646" s="18" t="s">
        <v>13</v>
      </c>
      <c r="I6646" s="18" t="str">
        <f>IF(Table1[[#This Row],[Package Price]]&gt;250,"Direct","Online")</f>
        <v>Direct</v>
      </c>
    </row>
    <row r="6647" spans="2:9" x14ac:dyDescent="0.25">
      <c r="B6647" s="6" t="s">
        <v>6703</v>
      </c>
      <c r="C6647" s="4">
        <v>43412</v>
      </c>
      <c r="D6647" s="16" t="s">
        <v>21872</v>
      </c>
      <c r="E6647" s="11">
        <v>210</v>
      </c>
      <c r="F6647" s="12">
        <v>5.6349999999999989</v>
      </c>
      <c r="G6647" s="10">
        <f>Table1[[#This Row],[Package Price]]*Table1[[#This Row],[Participants]]</f>
        <v>1183.3499999999997</v>
      </c>
      <c r="H6647" s="18" t="s">
        <v>18</v>
      </c>
      <c r="I6647" s="18" t="str">
        <f>IF(Table1[[#This Row],[Package Price]]&gt;250,"Direct","Online")</f>
        <v>Online</v>
      </c>
    </row>
    <row r="6648" spans="2:9" x14ac:dyDescent="0.25">
      <c r="B6648" s="6" t="s">
        <v>6705</v>
      </c>
      <c r="C6648" s="4">
        <v>43412</v>
      </c>
      <c r="D6648" s="16" t="s">
        <v>21870</v>
      </c>
      <c r="E6648" s="11">
        <v>227.49999999999997</v>
      </c>
      <c r="F6648" s="12">
        <v>15.679999999999998</v>
      </c>
      <c r="G6648" s="10">
        <f>Table1[[#This Row],[Package Price]]*Table1[[#This Row],[Participants]]</f>
        <v>3567.1999999999989</v>
      </c>
      <c r="H6648" s="18" t="s">
        <v>45</v>
      </c>
      <c r="I6648" s="18" t="str">
        <f>IF(Table1[[#This Row],[Package Price]]&gt;250,"Direct","Online")</f>
        <v>Online</v>
      </c>
    </row>
    <row r="6649" spans="2:9" x14ac:dyDescent="0.25">
      <c r="B6649" s="6" t="s">
        <v>6710</v>
      </c>
      <c r="C6649" s="4">
        <v>43412</v>
      </c>
      <c r="D6649" s="16" t="s">
        <v>21864</v>
      </c>
      <c r="E6649" s="11">
        <v>396.02499999999998</v>
      </c>
      <c r="F6649" s="12">
        <v>1.2249999999999999</v>
      </c>
      <c r="G6649" s="10">
        <f>Table1[[#This Row],[Package Price]]*Table1[[#This Row],[Participants]]</f>
        <v>485.1306249999999</v>
      </c>
      <c r="H6649" s="18" t="s">
        <v>47</v>
      </c>
      <c r="I6649" s="18" t="str">
        <f>IF(Table1[[#This Row],[Package Price]]&gt;250,"Direct","Online")</f>
        <v>Direct</v>
      </c>
    </row>
    <row r="6650" spans="2:9" x14ac:dyDescent="0.25">
      <c r="B6650" s="6" t="s">
        <v>6723</v>
      </c>
      <c r="C6650" s="4">
        <v>43412</v>
      </c>
      <c r="D6650" s="16" t="s">
        <v>21879</v>
      </c>
      <c r="E6650" s="11">
        <v>210.875</v>
      </c>
      <c r="F6650" s="12">
        <v>1.75</v>
      </c>
      <c r="G6650" s="10">
        <f>Table1[[#This Row],[Package Price]]*Table1[[#This Row],[Participants]]</f>
        <v>369.03125</v>
      </c>
      <c r="H6650" s="18" t="s">
        <v>11</v>
      </c>
      <c r="I6650" s="18" t="str">
        <f>IF(Table1[[#This Row],[Package Price]]&gt;250,"Direct","Online")</f>
        <v>Online</v>
      </c>
    </row>
    <row r="6651" spans="2:9" x14ac:dyDescent="0.25">
      <c r="B6651" s="6" t="s">
        <v>6713</v>
      </c>
      <c r="C6651" s="4">
        <v>43412</v>
      </c>
      <c r="D6651" s="16" t="s">
        <v>21861</v>
      </c>
      <c r="E6651" s="11">
        <v>284.375</v>
      </c>
      <c r="F6651" s="12">
        <v>1.75</v>
      </c>
      <c r="G6651" s="10">
        <f>Table1[[#This Row],[Package Price]]*Table1[[#This Row],[Participants]]</f>
        <v>497.65625</v>
      </c>
      <c r="H6651" s="18" t="s">
        <v>49</v>
      </c>
      <c r="I6651" s="18" t="str">
        <f>IF(Table1[[#This Row],[Package Price]]&gt;250,"Direct","Online")</f>
        <v>Direct</v>
      </c>
    </row>
    <row r="6652" spans="2:9" x14ac:dyDescent="0.25">
      <c r="B6652" s="6" t="s">
        <v>6711</v>
      </c>
      <c r="C6652" s="4">
        <v>43412</v>
      </c>
      <c r="D6652" s="16" t="s">
        <v>21874</v>
      </c>
      <c r="E6652" s="11">
        <v>109.63749999999999</v>
      </c>
      <c r="F6652" s="12">
        <v>1.75</v>
      </c>
      <c r="G6652" s="10">
        <f>Table1[[#This Row],[Package Price]]*Table1[[#This Row],[Participants]]</f>
        <v>191.86562499999997</v>
      </c>
      <c r="H6652" s="18" t="s">
        <v>28</v>
      </c>
      <c r="I6652" s="18" t="str">
        <f>IF(Table1[[#This Row],[Package Price]]&gt;250,"Direct","Online")</f>
        <v>Online</v>
      </c>
    </row>
    <row r="6653" spans="2:9" x14ac:dyDescent="0.25">
      <c r="B6653" s="6" t="s">
        <v>6699</v>
      </c>
      <c r="C6653" s="4">
        <v>43412</v>
      </c>
      <c r="D6653" s="16" t="s">
        <v>21875</v>
      </c>
      <c r="E6653" s="11">
        <v>127.39999999999999</v>
      </c>
      <c r="F6653" s="12">
        <v>0.97999999999999987</v>
      </c>
      <c r="G6653" s="10">
        <f>Table1[[#This Row],[Package Price]]*Table1[[#This Row],[Participants]]</f>
        <v>124.85199999999998</v>
      </c>
      <c r="H6653" s="18" t="s">
        <v>35</v>
      </c>
      <c r="I6653" s="18" t="str">
        <f>IF(Table1[[#This Row],[Package Price]]&gt;250,"Direct","Online")</f>
        <v>Online</v>
      </c>
    </row>
    <row r="6654" spans="2:9" x14ac:dyDescent="0.25">
      <c r="B6654" s="6" t="s">
        <v>6715</v>
      </c>
      <c r="C6654" s="4">
        <v>43412</v>
      </c>
      <c r="D6654" s="16" t="s">
        <v>21876</v>
      </c>
      <c r="E6654" s="11">
        <v>105</v>
      </c>
      <c r="F6654" s="12">
        <v>2.9399999999999995</v>
      </c>
      <c r="G6654" s="10">
        <f>Table1[[#This Row],[Package Price]]*Table1[[#This Row],[Participants]]</f>
        <v>308.69999999999993</v>
      </c>
      <c r="H6654" s="18" t="s">
        <v>7</v>
      </c>
      <c r="I6654" s="18" t="str">
        <f>IF(Table1[[#This Row],[Package Price]]&gt;250,"Direct","Online")</f>
        <v>Online</v>
      </c>
    </row>
    <row r="6655" spans="2:9" x14ac:dyDescent="0.25">
      <c r="B6655" s="6" t="s">
        <v>6717</v>
      </c>
      <c r="C6655" s="4">
        <v>43412</v>
      </c>
      <c r="D6655" s="16" t="s">
        <v>21860</v>
      </c>
      <c r="E6655" s="11">
        <v>284.72499999999997</v>
      </c>
      <c r="F6655" s="12">
        <v>1.75</v>
      </c>
      <c r="G6655" s="10">
        <f>Table1[[#This Row],[Package Price]]*Table1[[#This Row],[Participants]]</f>
        <v>498.26874999999995</v>
      </c>
      <c r="H6655" s="18" t="s">
        <v>7</v>
      </c>
      <c r="I6655" s="18" t="str">
        <f>IF(Table1[[#This Row],[Package Price]]&gt;250,"Direct","Online")</f>
        <v>Direct</v>
      </c>
    </row>
    <row r="6656" spans="2:9" x14ac:dyDescent="0.25">
      <c r="B6656" s="6" t="s">
        <v>6712</v>
      </c>
      <c r="C6656" s="4">
        <v>43412</v>
      </c>
      <c r="D6656" s="16" t="s">
        <v>21866</v>
      </c>
      <c r="E6656" s="11">
        <v>319.375</v>
      </c>
      <c r="F6656" s="12">
        <v>2.9399999999999995</v>
      </c>
      <c r="G6656" s="10">
        <f>Table1[[#This Row],[Package Price]]*Table1[[#This Row],[Participants]]</f>
        <v>938.96249999999986</v>
      </c>
      <c r="H6656" s="18" t="s">
        <v>18</v>
      </c>
      <c r="I6656" s="18" t="str">
        <f>IF(Table1[[#This Row],[Package Price]]&gt;250,"Direct","Online")</f>
        <v>Direct</v>
      </c>
    </row>
    <row r="6657" spans="2:9" x14ac:dyDescent="0.25">
      <c r="B6657" s="6" t="s">
        <v>6700</v>
      </c>
      <c r="C6657" s="4">
        <v>43412</v>
      </c>
      <c r="D6657" s="16" t="s">
        <v>21862</v>
      </c>
      <c r="E6657" s="11">
        <v>543.375</v>
      </c>
      <c r="F6657" s="12">
        <v>1.4699999999999998</v>
      </c>
      <c r="G6657" s="10">
        <f>Table1[[#This Row],[Package Price]]*Table1[[#This Row],[Participants]]</f>
        <v>798.7612499999999</v>
      </c>
      <c r="H6657" s="18" t="s">
        <v>16</v>
      </c>
      <c r="I6657" s="18" t="str">
        <f>IF(Table1[[#This Row],[Package Price]]&gt;250,"Direct","Online")</f>
        <v>Direct</v>
      </c>
    </row>
    <row r="6658" spans="2:9" x14ac:dyDescent="0.25">
      <c r="B6658" s="6" t="s">
        <v>6702</v>
      </c>
      <c r="C6658" s="4">
        <v>43412</v>
      </c>
      <c r="D6658" s="16" t="s">
        <v>21868</v>
      </c>
      <c r="E6658" s="11">
        <v>284.72499999999997</v>
      </c>
      <c r="F6658" s="12">
        <v>1.75</v>
      </c>
      <c r="G6658" s="10">
        <f>Table1[[#This Row],[Package Price]]*Table1[[#This Row],[Participants]]</f>
        <v>498.26874999999995</v>
      </c>
      <c r="H6658" s="18" t="s">
        <v>37</v>
      </c>
      <c r="I6658" s="18" t="str">
        <f>IF(Table1[[#This Row],[Package Price]]&gt;250,"Direct","Online")</f>
        <v>Direct</v>
      </c>
    </row>
    <row r="6659" spans="2:9" x14ac:dyDescent="0.25">
      <c r="B6659" s="6" t="s">
        <v>6701</v>
      </c>
      <c r="C6659" s="4">
        <v>43412</v>
      </c>
      <c r="D6659" s="16" t="s">
        <v>21867</v>
      </c>
      <c r="E6659" s="11">
        <v>358.75</v>
      </c>
      <c r="F6659" s="12">
        <v>1.75</v>
      </c>
      <c r="G6659" s="10">
        <f>Table1[[#This Row],[Package Price]]*Table1[[#This Row],[Participants]]</f>
        <v>627.8125</v>
      </c>
      <c r="H6659" s="18" t="s">
        <v>47</v>
      </c>
      <c r="I6659" s="18" t="str">
        <f>IF(Table1[[#This Row],[Package Price]]&gt;250,"Direct","Online")</f>
        <v>Direct</v>
      </c>
    </row>
    <row r="6660" spans="2:9" x14ac:dyDescent="0.25">
      <c r="B6660" s="6" t="s">
        <v>6706</v>
      </c>
      <c r="C6660" s="4">
        <v>43412</v>
      </c>
      <c r="D6660" s="16" t="s">
        <v>21863</v>
      </c>
      <c r="E6660" s="11">
        <v>457.62499999999994</v>
      </c>
      <c r="F6660" s="12">
        <v>2.4499999999999997</v>
      </c>
      <c r="G6660" s="10">
        <f>Table1[[#This Row],[Package Price]]*Table1[[#This Row],[Participants]]</f>
        <v>1121.1812499999996</v>
      </c>
      <c r="H6660" s="18" t="s">
        <v>26</v>
      </c>
      <c r="I6660" s="18" t="str">
        <f>IF(Table1[[#This Row],[Package Price]]&gt;250,"Direct","Online")</f>
        <v>Direct</v>
      </c>
    </row>
    <row r="6661" spans="2:9" x14ac:dyDescent="0.25">
      <c r="B6661" s="6" t="s">
        <v>6720</v>
      </c>
      <c r="C6661" s="4">
        <v>43412</v>
      </c>
      <c r="D6661" s="16" t="s">
        <v>21863</v>
      </c>
      <c r="E6661" s="11">
        <v>186.375</v>
      </c>
      <c r="F6661" s="12">
        <v>1.75</v>
      </c>
      <c r="G6661" s="10">
        <f>Table1[[#This Row],[Package Price]]*Table1[[#This Row],[Participants]]</f>
        <v>326.15625</v>
      </c>
      <c r="H6661" s="18" t="s">
        <v>9</v>
      </c>
      <c r="I6661" s="18" t="str">
        <f>IF(Table1[[#This Row],[Package Price]]&gt;250,"Direct","Online")</f>
        <v>Online</v>
      </c>
    </row>
    <row r="6662" spans="2:9" x14ac:dyDescent="0.25">
      <c r="B6662" s="6" t="s">
        <v>6707</v>
      </c>
      <c r="C6662" s="4">
        <v>43412</v>
      </c>
      <c r="D6662" s="16" t="s">
        <v>21865</v>
      </c>
      <c r="E6662" s="10">
        <v>395.5</v>
      </c>
      <c r="F6662" s="12">
        <v>6.6149999999999993</v>
      </c>
      <c r="G6662" s="10">
        <f>Table1[[#This Row],[Package Price]]*Table1[[#This Row],[Participants]]</f>
        <v>2616.2324999999996</v>
      </c>
      <c r="H6662" s="18" t="s">
        <v>45</v>
      </c>
      <c r="I6662" s="18" t="str">
        <f>IF(Table1[[#This Row],[Package Price]]&gt;250,"Direct","Online")</f>
        <v>Direct</v>
      </c>
    </row>
    <row r="6663" spans="2:9" x14ac:dyDescent="0.25">
      <c r="B6663" s="6" t="s">
        <v>6721</v>
      </c>
      <c r="C6663" s="4">
        <v>43412</v>
      </c>
      <c r="D6663" s="16" t="s">
        <v>21858</v>
      </c>
      <c r="E6663" s="11">
        <v>553</v>
      </c>
      <c r="F6663" s="12">
        <v>1.4699999999999998</v>
      </c>
      <c r="G6663" s="10">
        <f>Table1[[#This Row],[Package Price]]*Table1[[#This Row],[Participants]]</f>
        <v>812.90999999999985</v>
      </c>
      <c r="H6663" s="18" t="s">
        <v>40</v>
      </c>
      <c r="I6663" s="18" t="str">
        <f>IF(Table1[[#This Row],[Package Price]]&gt;250,"Direct","Online")</f>
        <v>Direct</v>
      </c>
    </row>
    <row r="6664" spans="2:9" x14ac:dyDescent="0.25">
      <c r="B6664" s="6" t="s">
        <v>6714</v>
      </c>
      <c r="C6664" s="4">
        <v>43412</v>
      </c>
      <c r="D6664" s="16" t="s">
        <v>21856</v>
      </c>
      <c r="E6664" s="11">
        <v>280</v>
      </c>
      <c r="F6664" s="12">
        <v>1.75</v>
      </c>
      <c r="G6664" s="10">
        <f>Table1[[#This Row],[Package Price]]*Table1[[#This Row],[Participants]]</f>
        <v>490</v>
      </c>
      <c r="H6664" s="18" t="s">
        <v>30</v>
      </c>
      <c r="I6664" s="18" t="str">
        <f>IF(Table1[[#This Row],[Package Price]]&gt;250,"Direct","Online")</f>
        <v>Direct</v>
      </c>
    </row>
    <row r="6665" spans="2:9" x14ac:dyDescent="0.25">
      <c r="B6665" s="6" t="s">
        <v>6718</v>
      </c>
      <c r="C6665" s="4">
        <v>43412</v>
      </c>
      <c r="D6665" s="16" t="s">
        <v>21871</v>
      </c>
      <c r="E6665" s="11">
        <v>218.75</v>
      </c>
      <c r="F6665" s="12">
        <v>1.75</v>
      </c>
      <c r="G6665" s="10">
        <f>Table1[[#This Row],[Package Price]]*Table1[[#This Row],[Participants]]</f>
        <v>382.8125</v>
      </c>
      <c r="H6665" s="18" t="s">
        <v>35</v>
      </c>
      <c r="I6665" s="18" t="str">
        <f>IF(Table1[[#This Row],[Package Price]]&gt;250,"Direct","Online")</f>
        <v>Online</v>
      </c>
    </row>
    <row r="6666" spans="2:9" x14ac:dyDescent="0.25">
      <c r="B6666" s="6" t="s">
        <v>6709</v>
      </c>
      <c r="C6666" s="4">
        <v>43412</v>
      </c>
      <c r="D6666" s="16" t="s">
        <v>21869</v>
      </c>
      <c r="E6666" s="11">
        <v>244.99999999999997</v>
      </c>
      <c r="F6666" s="12">
        <v>2.9399999999999995</v>
      </c>
      <c r="G6666" s="10">
        <f>Table1[[#This Row],[Package Price]]*Table1[[#This Row],[Participants]]</f>
        <v>720.29999999999984</v>
      </c>
      <c r="H6666" s="18" t="s">
        <v>16</v>
      </c>
      <c r="I6666" s="18" t="str">
        <f>IF(Table1[[#This Row],[Package Price]]&gt;250,"Direct","Online")</f>
        <v>Online</v>
      </c>
    </row>
    <row r="6667" spans="2:9" x14ac:dyDescent="0.25">
      <c r="B6667" s="6" t="s">
        <v>6722</v>
      </c>
      <c r="C6667" s="4">
        <v>43412</v>
      </c>
      <c r="D6667" s="16" t="s">
        <v>21869</v>
      </c>
      <c r="E6667" s="11">
        <v>105</v>
      </c>
      <c r="F6667" s="12">
        <v>1.75</v>
      </c>
      <c r="G6667" s="10">
        <f>Table1[[#This Row],[Package Price]]*Table1[[#This Row],[Participants]]</f>
        <v>183.75</v>
      </c>
      <c r="H6667" s="18" t="s">
        <v>30</v>
      </c>
      <c r="I6667" s="18" t="str">
        <f>IF(Table1[[#This Row],[Package Price]]&gt;250,"Direct","Online")</f>
        <v>Online</v>
      </c>
    </row>
    <row r="6668" spans="2:9" x14ac:dyDescent="0.25">
      <c r="B6668" s="6" t="s">
        <v>6724</v>
      </c>
      <c r="C6668" s="4">
        <v>43412</v>
      </c>
      <c r="D6668" s="16" t="s">
        <v>21873</v>
      </c>
      <c r="E6668" s="11">
        <v>185.67499999999998</v>
      </c>
      <c r="F6668" s="12">
        <v>34.055</v>
      </c>
      <c r="G6668" s="10">
        <f>Table1[[#This Row],[Package Price]]*Table1[[#This Row],[Participants]]</f>
        <v>6323.1621249999989</v>
      </c>
      <c r="H6668" s="18" t="s">
        <v>42</v>
      </c>
      <c r="I6668" s="18" t="str">
        <f>IF(Table1[[#This Row],[Package Price]]&gt;250,"Direct","Online")</f>
        <v>Online</v>
      </c>
    </row>
    <row r="6669" spans="2:9" x14ac:dyDescent="0.25">
      <c r="B6669" s="6" t="s">
        <v>6716</v>
      </c>
      <c r="C6669" s="4">
        <v>43412</v>
      </c>
      <c r="D6669" s="16" t="s">
        <v>21855</v>
      </c>
      <c r="E6669" s="11">
        <v>89.512499999999989</v>
      </c>
      <c r="F6669" s="12">
        <v>1.75</v>
      </c>
      <c r="G6669" s="10">
        <f>Table1[[#This Row],[Package Price]]*Table1[[#This Row],[Participants]]</f>
        <v>156.64687499999997</v>
      </c>
      <c r="H6669" s="18" t="s">
        <v>38</v>
      </c>
      <c r="I6669" s="18" t="str">
        <f>IF(Table1[[#This Row],[Package Price]]&gt;250,"Direct","Online")</f>
        <v>Online</v>
      </c>
    </row>
    <row r="6670" spans="2:9" x14ac:dyDescent="0.25">
      <c r="B6670" s="6" t="s">
        <v>6719</v>
      </c>
      <c r="C6670" s="4">
        <v>43412</v>
      </c>
      <c r="D6670" s="16" t="s">
        <v>21859</v>
      </c>
      <c r="E6670" s="11">
        <v>551.25</v>
      </c>
      <c r="F6670" s="12">
        <v>1.4699999999999998</v>
      </c>
      <c r="G6670" s="10">
        <f>Table1[[#This Row],[Package Price]]*Table1[[#This Row],[Participants]]</f>
        <v>810.33749999999986</v>
      </c>
      <c r="H6670" s="18" t="s">
        <v>28</v>
      </c>
      <c r="I6670" s="18" t="str">
        <f>IF(Table1[[#This Row],[Package Price]]&gt;250,"Direct","Online")</f>
        <v>Direct</v>
      </c>
    </row>
    <row r="6671" spans="2:9" x14ac:dyDescent="0.25">
      <c r="B6671" s="6" t="s">
        <v>6708</v>
      </c>
      <c r="C6671" s="4">
        <v>43412</v>
      </c>
      <c r="D6671" s="16" t="s">
        <v>21857</v>
      </c>
      <c r="E6671" s="11">
        <v>244.99999999999997</v>
      </c>
      <c r="F6671" s="12">
        <v>1.75</v>
      </c>
      <c r="G6671" s="10">
        <f>Table1[[#This Row],[Package Price]]*Table1[[#This Row],[Participants]]</f>
        <v>428.74999999999994</v>
      </c>
      <c r="H6671" s="18" t="s">
        <v>35</v>
      </c>
      <c r="I6671" s="18" t="str">
        <f>IF(Table1[[#This Row],[Package Price]]&gt;250,"Direct","Online")</f>
        <v>Online</v>
      </c>
    </row>
    <row r="6672" spans="2:9" x14ac:dyDescent="0.25">
      <c r="B6672" s="6" t="s">
        <v>6704</v>
      </c>
      <c r="C6672" s="4">
        <v>43412</v>
      </c>
      <c r="D6672" s="16" t="s">
        <v>21877</v>
      </c>
      <c r="E6672" s="11">
        <v>280.875</v>
      </c>
      <c r="F6672" s="12">
        <v>1.4699999999999998</v>
      </c>
      <c r="G6672" s="10">
        <f>Table1[[#This Row],[Package Price]]*Table1[[#This Row],[Participants]]</f>
        <v>412.8862499999999</v>
      </c>
      <c r="H6672" s="18" t="s">
        <v>14</v>
      </c>
      <c r="I6672" s="18" t="str">
        <f>IF(Table1[[#This Row],[Package Price]]&gt;250,"Direct","Online")</f>
        <v>Direct</v>
      </c>
    </row>
    <row r="6673" spans="2:9" x14ac:dyDescent="0.25">
      <c r="B6673" s="6" t="s">
        <v>6729</v>
      </c>
      <c r="C6673" s="4">
        <v>43413</v>
      </c>
      <c r="D6673" s="16" t="s">
        <v>21872</v>
      </c>
      <c r="E6673" s="11">
        <v>210</v>
      </c>
      <c r="F6673" s="12">
        <v>13.964999999999998</v>
      </c>
      <c r="G6673" s="10">
        <f>Table1[[#This Row],[Package Price]]*Table1[[#This Row],[Participants]]</f>
        <v>2932.6499999999996</v>
      </c>
      <c r="H6673" s="18" t="s">
        <v>19</v>
      </c>
      <c r="I6673" s="18" t="str">
        <f>IF(Table1[[#This Row],[Package Price]]&gt;250,"Direct","Online")</f>
        <v>Online</v>
      </c>
    </row>
    <row r="6674" spans="2:9" x14ac:dyDescent="0.25">
      <c r="B6674" s="6" t="s">
        <v>6731</v>
      </c>
      <c r="C6674" s="4">
        <v>43413</v>
      </c>
      <c r="D6674" s="16" t="s">
        <v>21870</v>
      </c>
      <c r="E6674" s="11">
        <v>227.49999999999997</v>
      </c>
      <c r="F6674" s="12">
        <v>9.3099999999999987</v>
      </c>
      <c r="G6674" s="10">
        <f>Table1[[#This Row],[Package Price]]*Table1[[#This Row],[Participants]]</f>
        <v>2118.0249999999996</v>
      </c>
      <c r="H6674" s="18" t="s">
        <v>46</v>
      </c>
      <c r="I6674" s="18" t="str">
        <f>IF(Table1[[#This Row],[Package Price]]&gt;250,"Direct","Online")</f>
        <v>Online</v>
      </c>
    </row>
    <row r="6675" spans="2:9" x14ac:dyDescent="0.25">
      <c r="B6675" s="6" t="s">
        <v>6736</v>
      </c>
      <c r="C6675" s="4">
        <v>43413</v>
      </c>
      <c r="D6675" s="16" t="s">
        <v>21864</v>
      </c>
      <c r="E6675" s="11">
        <v>396.02499999999998</v>
      </c>
      <c r="F6675" s="12">
        <v>13.475</v>
      </c>
      <c r="G6675" s="10">
        <f>Table1[[#This Row],[Package Price]]*Table1[[#This Row],[Participants]]</f>
        <v>5336.4368749999994</v>
      </c>
      <c r="H6675" s="18" t="s">
        <v>48</v>
      </c>
      <c r="I6675" s="18" t="str">
        <f>IF(Table1[[#This Row],[Package Price]]&gt;250,"Direct","Online")</f>
        <v>Direct</v>
      </c>
    </row>
    <row r="6676" spans="2:9" x14ac:dyDescent="0.25">
      <c r="B6676" s="6" t="s">
        <v>6749</v>
      </c>
      <c r="C6676" s="4">
        <v>43413</v>
      </c>
      <c r="D6676" s="16" t="s">
        <v>21879</v>
      </c>
      <c r="E6676" s="11">
        <v>210.875</v>
      </c>
      <c r="F6676" s="12">
        <v>1.75</v>
      </c>
      <c r="G6676" s="10">
        <f>Table1[[#This Row],[Package Price]]*Table1[[#This Row],[Participants]]</f>
        <v>369.03125</v>
      </c>
      <c r="H6676" s="18" t="s">
        <v>12</v>
      </c>
      <c r="I6676" s="18" t="str">
        <f>IF(Table1[[#This Row],[Package Price]]&gt;250,"Direct","Online")</f>
        <v>Online</v>
      </c>
    </row>
    <row r="6677" spans="2:9" x14ac:dyDescent="0.25">
      <c r="B6677" s="6" t="s">
        <v>6739</v>
      </c>
      <c r="C6677" s="4">
        <v>43413</v>
      </c>
      <c r="D6677" s="16" t="s">
        <v>21861</v>
      </c>
      <c r="E6677" s="11">
        <v>284.375</v>
      </c>
      <c r="F6677" s="12">
        <v>1.75</v>
      </c>
      <c r="G6677" s="10">
        <f>Table1[[#This Row],[Package Price]]*Table1[[#This Row],[Participants]]</f>
        <v>497.65625</v>
      </c>
      <c r="H6677" s="18" t="s">
        <v>0</v>
      </c>
      <c r="I6677" s="18" t="str">
        <f>IF(Table1[[#This Row],[Package Price]]&gt;250,"Direct","Online")</f>
        <v>Direct</v>
      </c>
    </row>
    <row r="6678" spans="2:9" x14ac:dyDescent="0.25">
      <c r="B6678" s="6" t="s">
        <v>6737</v>
      </c>
      <c r="C6678" s="4">
        <v>43413</v>
      </c>
      <c r="D6678" s="16" t="s">
        <v>21874</v>
      </c>
      <c r="E6678" s="11">
        <v>109.63749999999999</v>
      </c>
      <c r="F6678" s="12">
        <v>11.759999999999998</v>
      </c>
      <c r="G6678" s="10">
        <f>Table1[[#This Row],[Package Price]]*Table1[[#This Row],[Participants]]</f>
        <v>1289.3369999999998</v>
      </c>
      <c r="H6678" s="18" t="s">
        <v>29</v>
      </c>
      <c r="I6678" s="18" t="str">
        <f>IF(Table1[[#This Row],[Package Price]]&gt;250,"Direct","Online")</f>
        <v>Online</v>
      </c>
    </row>
    <row r="6679" spans="2:9" x14ac:dyDescent="0.25">
      <c r="B6679" s="6" t="s">
        <v>6725</v>
      </c>
      <c r="C6679" s="4">
        <v>43413</v>
      </c>
      <c r="D6679" s="16" t="s">
        <v>21875</v>
      </c>
      <c r="E6679" s="11">
        <v>127.39999999999999</v>
      </c>
      <c r="F6679" s="12">
        <v>4.4099999999999993</v>
      </c>
      <c r="G6679" s="10">
        <f>Table1[[#This Row],[Package Price]]*Table1[[#This Row],[Participants]]</f>
        <v>561.83399999999983</v>
      </c>
      <c r="H6679" s="18" t="s">
        <v>36</v>
      </c>
      <c r="I6679" s="18" t="str">
        <f>IF(Table1[[#This Row],[Package Price]]&gt;250,"Direct","Online")</f>
        <v>Online</v>
      </c>
    </row>
    <row r="6680" spans="2:9" x14ac:dyDescent="0.25">
      <c r="B6680" s="6" t="s">
        <v>6741</v>
      </c>
      <c r="C6680" s="4">
        <v>43413</v>
      </c>
      <c r="D6680" s="16" t="s">
        <v>21876</v>
      </c>
      <c r="E6680" s="11">
        <v>105</v>
      </c>
      <c r="F6680" s="12">
        <v>7.35</v>
      </c>
      <c r="G6680" s="10">
        <f>Table1[[#This Row],[Package Price]]*Table1[[#This Row],[Participants]]</f>
        <v>771.75</v>
      </c>
      <c r="H6680" s="18" t="s">
        <v>8</v>
      </c>
      <c r="I6680" s="18" t="str">
        <f>IF(Table1[[#This Row],[Package Price]]&gt;250,"Direct","Online")</f>
        <v>Online</v>
      </c>
    </row>
    <row r="6681" spans="2:9" x14ac:dyDescent="0.25">
      <c r="B6681" s="6" t="s">
        <v>6743</v>
      </c>
      <c r="C6681" s="4">
        <v>43413</v>
      </c>
      <c r="D6681" s="16" t="s">
        <v>21860</v>
      </c>
      <c r="E6681" s="11">
        <v>284.72499999999997</v>
      </c>
      <c r="F6681" s="12">
        <v>1.75</v>
      </c>
      <c r="G6681" s="10">
        <f>Table1[[#This Row],[Package Price]]*Table1[[#This Row],[Participants]]</f>
        <v>498.26874999999995</v>
      </c>
      <c r="H6681" s="18" t="s">
        <v>8</v>
      </c>
      <c r="I6681" s="18" t="str">
        <f>IF(Table1[[#This Row],[Package Price]]&gt;250,"Direct","Online")</f>
        <v>Direct</v>
      </c>
    </row>
    <row r="6682" spans="2:9" x14ac:dyDescent="0.25">
      <c r="B6682" s="6" t="s">
        <v>6738</v>
      </c>
      <c r="C6682" s="4">
        <v>43413</v>
      </c>
      <c r="D6682" s="16" t="s">
        <v>21866</v>
      </c>
      <c r="E6682" s="11">
        <v>319.375</v>
      </c>
      <c r="F6682" s="12">
        <v>1.2249999999999999</v>
      </c>
      <c r="G6682" s="10">
        <f>Table1[[#This Row],[Package Price]]*Table1[[#This Row],[Participants]]</f>
        <v>391.23437499999994</v>
      </c>
      <c r="H6682" s="18" t="s">
        <v>19</v>
      </c>
      <c r="I6682" s="18" t="str">
        <f>IF(Table1[[#This Row],[Package Price]]&gt;250,"Direct","Online")</f>
        <v>Direct</v>
      </c>
    </row>
    <row r="6683" spans="2:9" x14ac:dyDescent="0.25">
      <c r="B6683" s="6" t="s">
        <v>6726</v>
      </c>
      <c r="C6683" s="4">
        <v>43413</v>
      </c>
      <c r="D6683" s="16" t="s">
        <v>21862</v>
      </c>
      <c r="E6683" s="11">
        <v>543.375</v>
      </c>
      <c r="F6683" s="12">
        <v>17.639999999999997</v>
      </c>
      <c r="G6683" s="10">
        <f>Table1[[#This Row],[Package Price]]*Table1[[#This Row],[Participants]]</f>
        <v>9585.1349999999984</v>
      </c>
      <c r="H6683" s="18" t="s">
        <v>17</v>
      </c>
      <c r="I6683" s="18" t="str">
        <f>IF(Table1[[#This Row],[Package Price]]&gt;250,"Direct","Online")</f>
        <v>Direct</v>
      </c>
    </row>
    <row r="6684" spans="2:9" x14ac:dyDescent="0.25">
      <c r="B6684" s="6" t="s">
        <v>6728</v>
      </c>
      <c r="C6684" s="4">
        <v>43413</v>
      </c>
      <c r="D6684" s="16" t="s">
        <v>21868</v>
      </c>
      <c r="E6684" s="11">
        <v>284.72499999999997</v>
      </c>
      <c r="F6684" s="12">
        <v>1.75</v>
      </c>
      <c r="G6684" s="10">
        <f>Table1[[#This Row],[Package Price]]*Table1[[#This Row],[Participants]]</f>
        <v>498.26874999999995</v>
      </c>
      <c r="H6684" s="18" t="s">
        <v>38</v>
      </c>
      <c r="I6684" s="18" t="str">
        <f>IF(Table1[[#This Row],[Package Price]]&gt;250,"Direct","Online")</f>
        <v>Direct</v>
      </c>
    </row>
    <row r="6685" spans="2:9" x14ac:dyDescent="0.25">
      <c r="B6685" s="6" t="s">
        <v>6727</v>
      </c>
      <c r="C6685" s="4">
        <v>43413</v>
      </c>
      <c r="D6685" s="16" t="s">
        <v>21867</v>
      </c>
      <c r="E6685" s="11">
        <v>358.75</v>
      </c>
      <c r="F6685" s="12">
        <v>1.75</v>
      </c>
      <c r="G6685" s="10">
        <f>Table1[[#This Row],[Package Price]]*Table1[[#This Row],[Participants]]</f>
        <v>627.8125</v>
      </c>
      <c r="H6685" s="18" t="s">
        <v>48</v>
      </c>
      <c r="I6685" s="18" t="str">
        <f>IF(Table1[[#This Row],[Package Price]]&gt;250,"Direct","Online")</f>
        <v>Direct</v>
      </c>
    </row>
    <row r="6686" spans="2:9" x14ac:dyDescent="0.25">
      <c r="B6686" s="6" t="s">
        <v>6732</v>
      </c>
      <c r="C6686" s="4">
        <v>43413</v>
      </c>
      <c r="D6686" s="16" t="s">
        <v>21863</v>
      </c>
      <c r="E6686" s="11">
        <v>457.62499999999994</v>
      </c>
      <c r="F6686" s="12">
        <v>7.5949999999999989</v>
      </c>
      <c r="G6686" s="10">
        <f>Table1[[#This Row],[Package Price]]*Table1[[#This Row],[Participants]]</f>
        <v>3475.6618749999989</v>
      </c>
      <c r="H6686" s="18" t="s">
        <v>27</v>
      </c>
      <c r="I6686" s="18" t="str">
        <f>IF(Table1[[#This Row],[Package Price]]&gt;250,"Direct","Online")</f>
        <v>Direct</v>
      </c>
    </row>
    <row r="6687" spans="2:9" x14ac:dyDescent="0.25">
      <c r="B6687" s="6" t="s">
        <v>6746</v>
      </c>
      <c r="C6687" s="4">
        <v>43413</v>
      </c>
      <c r="D6687" s="16" t="s">
        <v>21863</v>
      </c>
      <c r="E6687" s="11">
        <v>186.375</v>
      </c>
      <c r="F6687" s="12">
        <v>0.73499999999999988</v>
      </c>
      <c r="G6687" s="10">
        <f>Table1[[#This Row],[Package Price]]*Table1[[#This Row],[Participants]]</f>
        <v>136.98562499999997</v>
      </c>
      <c r="H6687" s="18" t="s">
        <v>10</v>
      </c>
      <c r="I6687" s="18" t="str">
        <f>IF(Table1[[#This Row],[Package Price]]&gt;250,"Direct","Online")</f>
        <v>Online</v>
      </c>
    </row>
    <row r="6688" spans="2:9" x14ac:dyDescent="0.25">
      <c r="B6688" s="6" t="s">
        <v>6733</v>
      </c>
      <c r="C6688" s="4">
        <v>43413</v>
      </c>
      <c r="D6688" s="16" t="s">
        <v>21865</v>
      </c>
      <c r="E6688" s="10">
        <v>395.5</v>
      </c>
      <c r="F6688" s="12">
        <v>3.9199999999999995</v>
      </c>
      <c r="G6688" s="10">
        <f>Table1[[#This Row],[Package Price]]*Table1[[#This Row],[Participants]]</f>
        <v>1550.36</v>
      </c>
      <c r="H6688" s="18" t="s">
        <v>46</v>
      </c>
      <c r="I6688" s="18" t="str">
        <f>IF(Table1[[#This Row],[Package Price]]&gt;250,"Direct","Online")</f>
        <v>Direct</v>
      </c>
    </row>
    <row r="6689" spans="2:9" x14ac:dyDescent="0.25">
      <c r="B6689" s="6" t="s">
        <v>6747</v>
      </c>
      <c r="C6689" s="4">
        <v>43413</v>
      </c>
      <c r="D6689" s="16" t="s">
        <v>21858</v>
      </c>
      <c r="E6689" s="11">
        <v>553</v>
      </c>
      <c r="F6689" s="12">
        <v>4.6549999999999994</v>
      </c>
      <c r="G6689" s="10">
        <f>Table1[[#This Row],[Package Price]]*Table1[[#This Row],[Participants]]</f>
        <v>2574.2149999999997</v>
      </c>
      <c r="H6689" s="18" t="s">
        <v>41</v>
      </c>
      <c r="I6689" s="18" t="str">
        <f>IF(Table1[[#This Row],[Package Price]]&gt;250,"Direct","Online")</f>
        <v>Direct</v>
      </c>
    </row>
    <row r="6690" spans="2:9" x14ac:dyDescent="0.25">
      <c r="B6690" s="6" t="s">
        <v>6740</v>
      </c>
      <c r="C6690" s="4">
        <v>43413</v>
      </c>
      <c r="D6690" s="16" t="s">
        <v>21856</v>
      </c>
      <c r="E6690" s="11">
        <v>280</v>
      </c>
      <c r="F6690" s="12">
        <v>1.75</v>
      </c>
      <c r="G6690" s="10">
        <f>Table1[[#This Row],[Package Price]]*Table1[[#This Row],[Participants]]</f>
        <v>490</v>
      </c>
      <c r="H6690" s="18" t="s">
        <v>31</v>
      </c>
      <c r="I6690" s="18" t="str">
        <f>IF(Table1[[#This Row],[Package Price]]&gt;250,"Direct","Online")</f>
        <v>Direct</v>
      </c>
    </row>
    <row r="6691" spans="2:9" x14ac:dyDescent="0.25">
      <c r="B6691" s="6" t="s">
        <v>6744</v>
      </c>
      <c r="C6691" s="4">
        <v>43413</v>
      </c>
      <c r="D6691" s="16" t="s">
        <v>21871</v>
      </c>
      <c r="E6691" s="11">
        <v>218.75</v>
      </c>
      <c r="F6691" s="12">
        <v>1.75</v>
      </c>
      <c r="G6691" s="10">
        <f>Table1[[#This Row],[Package Price]]*Table1[[#This Row],[Participants]]</f>
        <v>382.8125</v>
      </c>
      <c r="H6691" s="18" t="s">
        <v>36</v>
      </c>
      <c r="I6691" s="18" t="str">
        <f>IF(Table1[[#This Row],[Package Price]]&gt;250,"Direct","Online")</f>
        <v>Online</v>
      </c>
    </row>
    <row r="6692" spans="2:9" x14ac:dyDescent="0.25">
      <c r="B6692" s="6" t="s">
        <v>6735</v>
      </c>
      <c r="C6692" s="4">
        <v>43413</v>
      </c>
      <c r="D6692" s="16" t="s">
        <v>21869</v>
      </c>
      <c r="E6692" s="11">
        <v>244.99999999999997</v>
      </c>
      <c r="F6692" s="12">
        <v>9.3099999999999987</v>
      </c>
      <c r="G6692" s="10">
        <f>Table1[[#This Row],[Package Price]]*Table1[[#This Row],[Participants]]</f>
        <v>2280.9499999999994</v>
      </c>
      <c r="H6692" s="18" t="s">
        <v>17</v>
      </c>
      <c r="I6692" s="18" t="str">
        <f>IF(Table1[[#This Row],[Package Price]]&gt;250,"Direct","Online")</f>
        <v>Online</v>
      </c>
    </row>
    <row r="6693" spans="2:9" x14ac:dyDescent="0.25">
      <c r="B6693" s="6" t="s">
        <v>6748</v>
      </c>
      <c r="C6693" s="4">
        <v>43413</v>
      </c>
      <c r="D6693" s="16" t="s">
        <v>21869</v>
      </c>
      <c r="E6693" s="11">
        <v>105</v>
      </c>
      <c r="F6693" s="12">
        <v>0.73499999999999988</v>
      </c>
      <c r="G6693" s="10">
        <f>Table1[[#This Row],[Package Price]]*Table1[[#This Row],[Participants]]</f>
        <v>77.174999999999983</v>
      </c>
      <c r="H6693" s="18" t="s">
        <v>31</v>
      </c>
      <c r="I6693" s="18" t="str">
        <f>IF(Table1[[#This Row],[Package Price]]&gt;250,"Direct","Online")</f>
        <v>Online</v>
      </c>
    </row>
    <row r="6694" spans="2:9" x14ac:dyDescent="0.25">
      <c r="B6694" s="6" t="s">
        <v>6750</v>
      </c>
      <c r="C6694" s="4">
        <v>43413</v>
      </c>
      <c r="D6694" s="16" t="s">
        <v>21873</v>
      </c>
      <c r="E6694" s="11">
        <v>185.67499999999998</v>
      </c>
      <c r="F6694" s="12">
        <v>49.734999999999992</v>
      </c>
      <c r="G6694" s="10">
        <f>Table1[[#This Row],[Package Price]]*Table1[[#This Row],[Participants]]</f>
        <v>9234.5461249999971</v>
      </c>
      <c r="H6694" s="18" t="s">
        <v>43</v>
      </c>
      <c r="I6694" s="18" t="str">
        <f>IF(Table1[[#This Row],[Package Price]]&gt;250,"Direct","Online")</f>
        <v>Online</v>
      </c>
    </row>
    <row r="6695" spans="2:9" x14ac:dyDescent="0.25">
      <c r="B6695" s="6" t="s">
        <v>6742</v>
      </c>
      <c r="C6695" s="4">
        <v>43413</v>
      </c>
      <c r="D6695" s="16" t="s">
        <v>21855</v>
      </c>
      <c r="E6695" s="11">
        <v>89.512499999999989</v>
      </c>
      <c r="F6695" s="12">
        <v>1.75</v>
      </c>
      <c r="G6695" s="10">
        <f>Table1[[#This Row],[Package Price]]*Table1[[#This Row],[Participants]]</f>
        <v>156.64687499999997</v>
      </c>
      <c r="H6695" s="18" t="s">
        <v>39</v>
      </c>
      <c r="I6695" s="18" t="str">
        <f>IF(Table1[[#This Row],[Package Price]]&gt;250,"Direct","Online")</f>
        <v>Online</v>
      </c>
    </row>
    <row r="6696" spans="2:9" x14ac:dyDescent="0.25">
      <c r="B6696" s="6" t="s">
        <v>6745</v>
      </c>
      <c r="C6696" s="4">
        <v>43413</v>
      </c>
      <c r="D6696" s="16" t="s">
        <v>21859</v>
      </c>
      <c r="E6696" s="11">
        <v>551.25</v>
      </c>
      <c r="F6696" s="12">
        <v>1.75</v>
      </c>
      <c r="G6696" s="10">
        <f>Table1[[#This Row],[Package Price]]*Table1[[#This Row],[Participants]]</f>
        <v>964.6875</v>
      </c>
      <c r="H6696" s="18" t="s">
        <v>29</v>
      </c>
      <c r="I6696" s="18" t="str">
        <f>IF(Table1[[#This Row],[Package Price]]&gt;250,"Direct","Online")</f>
        <v>Direct</v>
      </c>
    </row>
    <row r="6697" spans="2:9" x14ac:dyDescent="0.25">
      <c r="B6697" s="6" t="s">
        <v>6734</v>
      </c>
      <c r="C6697" s="4">
        <v>43413</v>
      </c>
      <c r="D6697" s="16" t="s">
        <v>21857</v>
      </c>
      <c r="E6697" s="11">
        <v>244.99999999999997</v>
      </c>
      <c r="F6697" s="12">
        <v>1.75</v>
      </c>
      <c r="G6697" s="10">
        <f>Table1[[#This Row],[Package Price]]*Table1[[#This Row],[Participants]]</f>
        <v>428.74999999999994</v>
      </c>
      <c r="H6697" s="18" t="s">
        <v>36</v>
      </c>
      <c r="I6697" s="18" t="str">
        <f>IF(Table1[[#This Row],[Package Price]]&gt;250,"Direct","Online")</f>
        <v>Online</v>
      </c>
    </row>
    <row r="6698" spans="2:9" x14ac:dyDescent="0.25">
      <c r="B6698" s="6" t="s">
        <v>6730</v>
      </c>
      <c r="C6698" s="4">
        <v>43413</v>
      </c>
      <c r="D6698" s="16" t="s">
        <v>21877</v>
      </c>
      <c r="E6698" s="11">
        <v>280.875</v>
      </c>
      <c r="F6698" s="12">
        <v>12.984999999999998</v>
      </c>
      <c r="G6698" s="10">
        <f>Table1[[#This Row],[Package Price]]*Table1[[#This Row],[Participants]]</f>
        <v>3647.1618749999993</v>
      </c>
      <c r="H6698" s="18" t="s">
        <v>15</v>
      </c>
      <c r="I6698" s="18" t="str">
        <f>IF(Table1[[#This Row],[Package Price]]&gt;250,"Direct","Online")</f>
        <v>Direct</v>
      </c>
    </row>
    <row r="6699" spans="2:9" x14ac:dyDescent="0.25">
      <c r="B6699" s="6" t="s">
        <v>6755</v>
      </c>
      <c r="C6699" s="4">
        <v>43414</v>
      </c>
      <c r="D6699" s="16" t="s">
        <v>21872</v>
      </c>
      <c r="E6699" s="11">
        <v>210</v>
      </c>
      <c r="F6699" s="12">
        <v>8.8199999999999985</v>
      </c>
      <c r="G6699" s="10">
        <f>Table1[[#This Row],[Package Price]]*Table1[[#This Row],[Participants]]</f>
        <v>1852.1999999999996</v>
      </c>
      <c r="H6699" s="18" t="s">
        <v>20</v>
      </c>
      <c r="I6699" s="18" t="str">
        <f>IF(Table1[[#This Row],[Package Price]]&gt;250,"Direct","Online")</f>
        <v>Online</v>
      </c>
    </row>
    <row r="6700" spans="2:9" x14ac:dyDescent="0.25">
      <c r="B6700" s="6" t="s">
        <v>6757</v>
      </c>
      <c r="C6700" s="4">
        <v>43414</v>
      </c>
      <c r="D6700" s="16" t="s">
        <v>21870</v>
      </c>
      <c r="E6700" s="11">
        <v>227.49999999999997</v>
      </c>
      <c r="F6700" s="12">
        <v>32.339999999999996</v>
      </c>
      <c r="G6700" s="10">
        <f>Table1[[#This Row],[Package Price]]*Table1[[#This Row],[Participants]]</f>
        <v>7357.3499999999985</v>
      </c>
      <c r="H6700" s="18" t="s">
        <v>47</v>
      </c>
      <c r="I6700" s="18" t="str">
        <f>IF(Table1[[#This Row],[Package Price]]&gt;250,"Direct","Online")</f>
        <v>Online</v>
      </c>
    </row>
    <row r="6701" spans="2:9" x14ac:dyDescent="0.25">
      <c r="B6701" s="6" t="s">
        <v>6762</v>
      </c>
      <c r="C6701" s="4">
        <v>43414</v>
      </c>
      <c r="D6701" s="16" t="s">
        <v>21864</v>
      </c>
      <c r="E6701" s="11">
        <v>396.02499999999998</v>
      </c>
      <c r="F6701" s="12">
        <v>4.1649999999999991</v>
      </c>
      <c r="G6701" s="10">
        <f>Table1[[#This Row],[Package Price]]*Table1[[#This Row],[Participants]]</f>
        <v>1649.4441249999995</v>
      </c>
      <c r="H6701" s="18" t="s">
        <v>49</v>
      </c>
      <c r="I6701" s="18" t="str">
        <f>IF(Table1[[#This Row],[Package Price]]&gt;250,"Direct","Online")</f>
        <v>Direct</v>
      </c>
    </row>
    <row r="6702" spans="2:9" x14ac:dyDescent="0.25">
      <c r="B6702" s="6" t="s">
        <v>6775</v>
      </c>
      <c r="C6702" s="4">
        <v>43414</v>
      </c>
      <c r="D6702" s="16" t="s">
        <v>21879</v>
      </c>
      <c r="E6702" s="11">
        <v>210.875</v>
      </c>
      <c r="F6702" s="12">
        <v>1.75</v>
      </c>
      <c r="G6702" s="10">
        <f>Table1[[#This Row],[Package Price]]*Table1[[#This Row],[Participants]]</f>
        <v>369.03125</v>
      </c>
      <c r="H6702" s="18" t="s">
        <v>13</v>
      </c>
      <c r="I6702" s="18" t="str">
        <f>IF(Table1[[#This Row],[Package Price]]&gt;250,"Direct","Online")</f>
        <v>Online</v>
      </c>
    </row>
    <row r="6703" spans="2:9" x14ac:dyDescent="0.25">
      <c r="B6703" s="6" t="s">
        <v>6765</v>
      </c>
      <c r="C6703" s="4">
        <v>43414</v>
      </c>
      <c r="D6703" s="16" t="s">
        <v>21861</v>
      </c>
      <c r="E6703" s="11">
        <v>284.375</v>
      </c>
      <c r="F6703" s="12">
        <v>1.75</v>
      </c>
      <c r="G6703" s="10">
        <f>Table1[[#This Row],[Package Price]]*Table1[[#This Row],[Participants]]</f>
        <v>497.65625</v>
      </c>
      <c r="H6703" s="18" t="s">
        <v>1</v>
      </c>
      <c r="I6703" s="18" t="str">
        <f>IF(Table1[[#This Row],[Package Price]]&gt;250,"Direct","Online")</f>
        <v>Direct</v>
      </c>
    </row>
    <row r="6704" spans="2:9" x14ac:dyDescent="0.25">
      <c r="B6704" s="6" t="s">
        <v>6763</v>
      </c>
      <c r="C6704" s="4">
        <v>43414</v>
      </c>
      <c r="D6704" s="16" t="s">
        <v>21874</v>
      </c>
      <c r="E6704" s="11">
        <v>109.63749999999999</v>
      </c>
      <c r="F6704" s="12">
        <v>15.434999999999997</v>
      </c>
      <c r="G6704" s="10">
        <f>Table1[[#This Row],[Package Price]]*Table1[[#This Row],[Participants]]</f>
        <v>1692.2548124999994</v>
      </c>
      <c r="H6704" s="18" t="s">
        <v>30</v>
      </c>
      <c r="I6704" s="18" t="str">
        <f>IF(Table1[[#This Row],[Package Price]]&gt;250,"Direct","Online")</f>
        <v>Online</v>
      </c>
    </row>
    <row r="6705" spans="2:9" x14ac:dyDescent="0.25">
      <c r="B6705" s="6" t="s">
        <v>6751</v>
      </c>
      <c r="C6705" s="4">
        <v>43414</v>
      </c>
      <c r="D6705" s="16" t="s">
        <v>21875</v>
      </c>
      <c r="E6705" s="11">
        <v>127.39999999999999</v>
      </c>
      <c r="F6705" s="12">
        <v>3.1849999999999996</v>
      </c>
      <c r="G6705" s="10">
        <f>Table1[[#This Row],[Package Price]]*Table1[[#This Row],[Participants]]</f>
        <v>405.76899999999995</v>
      </c>
      <c r="H6705" s="18" t="s">
        <v>37</v>
      </c>
      <c r="I6705" s="18" t="str">
        <f>IF(Table1[[#This Row],[Package Price]]&gt;250,"Direct","Online")</f>
        <v>Online</v>
      </c>
    </row>
    <row r="6706" spans="2:9" x14ac:dyDescent="0.25">
      <c r="B6706" s="6" t="s">
        <v>6767</v>
      </c>
      <c r="C6706" s="4">
        <v>43414</v>
      </c>
      <c r="D6706" s="16" t="s">
        <v>21876</v>
      </c>
      <c r="E6706" s="11">
        <v>105</v>
      </c>
      <c r="F6706" s="12">
        <v>3.4299999999999993</v>
      </c>
      <c r="G6706" s="10">
        <f>Table1[[#This Row],[Package Price]]*Table1[[#This Row],[Participants]]</f>
        <v>360.14999999999992</v>
      </c>
      <c r="H6706" s="18" t="s">
        <v>9</v>
      </c>
      <c r="I6706" s="18" t="str">
        <f>IF(Table1[[#This Row],[Package Price]]&gt;250,"Direct","Online")</f>
        <v>Online</v>
      </c>
    </row>
    <row r="6707" spans="2:9" x14ac:dyDescent="0.25">
      <c r="B6707" s="6" t="s">
        <v>6769</v>
      </c>
      <c r="C6707" s="4">
        <v>43414</v>
      </c>
      <c r="D6707" s="16" t="s">
        <v>21860</v>
      </c>
      <c r="E6707" s="11">
        <v>284.72499999999997</v>
      </c>
      <c r="F6707" s="12">
        <v>1.75</v>
      </c>
      <c r="G6707" s="10">
        <f>Table1[[#This Row],[Package Price]]*Table1[[#This Row],[Participants]]</f>
        <v>498.26874999999995</v>
      </c>
      <c r="H6707" s="18" t="s">
        <v>9</v>
      </c>
      <c r="I6707" s="18" t="str">
        <f>IF(Table1[[#This Row],[Package Price]]&gt;250,"Direct","Online")</f>
        <v>Direct</v>
      </c>
    </row>
    <row r="6708" spans="2:9" x14ac:dyDescent="0.25">
      <c r="B6708" s="6" t="s">
        <v>6764</v>
      </c>
      <c r="C6708" s="4">
        <v>43414</v>
      </c>
      <c r="D6708" s="16" t="s">
        <v>21866</v>
      </c>
      <c r="E6708" s="11">
        <v>319.375</v>
      </c>
      <c r="F6708" s="12">
        <v>17.639999999999997</v>
      </c>
      <c r="G6708" s="10">
        <f>Table1[[#This Row],[Package Price]]*Table1[[#This Row],[Participants]]</f>
        <v>5633.7749999999987</v>
      </c>
      <c r="H6708" s="18" t="s">
        <v>20</v>
      </c>
      <c r="I6708" s="18" t="str">
        <f>IF(Table1[[#This Row],[Package Price]]&gt;250,"Direct","Online")</f>
        <v>Direct</v>
      </c>
    </row>
    <row r="6709" spans="2:9" x14ac:dyDescent="0.25">
      <c r="B6709" s="6" t="s">
        <v>6752</v>
      </c>
      <c r="C6709" s="4">
        <v>43414</v>
      </c>
      <c r="D6709" s="16" t="s">
        <v>21862</v>
      </c>
      <c r="E6709" s="11">
        <v>543.375</v>
      </c>
      <c r="F6709" s="12">
        <v>12.25</v>
      </c>
      <c r="G6709" s="10">
        <f>Table1[[#This Row],[Package Price]]*Table1[[#This Row],[Participants]]</f>
        <v>6656.34375</v>
      </c>
      <c r="H6709" s="18" t="s">
        <v>18</v>
      </c>
      <c r="I6709" s="18" t="str">
        <f>IF(Table1[[#This Row],[Package Price]]&gt;250,"Direct","Online")</f>
        <v>Direct</v>
      </c>
    </row>
    <row r="6710" spans="2:9" x14ac:dyDescent="0.25">
      <c r="B6710" s="6" t="s">
        <v>6754</v>
      </c>
      <c r="C6710" s="4">
        <v>43414</v>
      </c>
      <c r="D6710" s="16" t="s">
        <v>21868</v>
      </c>
      <c r="E6710" s="11">
        <v>284.72499999999997</v>
      </c>
      <c r="F6710" s="12">
        <v>1.75</v>
      </c>
      <c r="G6710" s="10">
        <f>Table1[[#This Row],[Package Price]]*Table1[[#This Row],[Participants]]</f>
        <v>498.26874999999995</v>
      </c>
      <c r="H6710" s="18" t="s">
        <v>39</v>
      </c>
      <c r="I6710" s="18" t="str">
        <f>IF(Table1[[#This Row],[Package Price]]&gt;250,"Direct","Online")</f>
        <v>Direct</v>
      </c>
    </row>
    <row r="6711" spans="2:9" x14ac:dyDescent="0.25">
      <c r="B6711" s="6" t="s">
        <v>6753</v>
      </c>
      <c r="C6711" s="4">
        <v>43414</v>
      </c>
      <c r="D6711" s="16" t="s">
        <v>21867</v>
      </c>
      <c r="E6711" s="11">
        <v>358.75</v>
      </c>
      <c r="F6711" s="12">
        <v>1.75</v>
      </c>
      <c r="G6711" s="10">
        <f>Table1[[#This Row],[Package Price]]*Table1[[#This Row],[Participants]]</f>
        <v>627.8125</v>
      </c>
      <c r="H6711" s="18" t="s">
        <v>49</v>
      </c>
      <c r="I6711" s="18" t="str">
        <f>IF(Table1[[#This Row],[Package Price]]&gt;250,"Direct","Online")</f>
        <v>Direct</v>
      </c>
    </row>
    <row r="6712" spans="2:9" x14ac:dyDescent="0.25">
      <c r="B6712" s="6" t="s">
        <v>6758</v>
      </c>
      <c r="C6712" s="4">
        <v>43414</v>
      </c>
      <c r="D6712" s="16" t="s">
        <v>21863</v>
      </c>
      <c r="E6712" s="11">
        <v>457.62499999999994</v>
      </c>
      <c r="F6712" s="12">
        <v>12.984999999999998</v>
      </c>
      <c r="G6712" s="10">
        <f>Table1[[#This Row],[Package Price]]*Table1[[#This Row],[Participants]]</f>
        <v>5942.2606249999981</v>
      </c>
      <c r="H6712" s="18" t="s">
        <v>28</v>
      </c>
      <c r="I6712" s="18" t="str">
        <f>IF(Table1[[#This Row],[Package Price]]&gt;250,"Direct","Online")</f>
        <v>Direct</v>
      </c>
    </row>
    <row r="6713" spans="2:9" x14ac:dyDescent="0.25">
      <c r="B6713" s="6" t="s">
        <v>6772</v>
      </c>
      <c r="C6713" s="4">
        <v>43414</v>
      </c>
      <c r="D6713" s="16" t="s">
        <v>21863</v>
      </c>
      <c r="E6713" s="11">
        <v>186.375</v>
      </c>
      <c r="F6713" s="12">
        <v>1.75</v>
      </c>
      <c r="G6713" s="10">
        <f>Table1[[#This Row],[Package Price]]*Table1[[#This Row],[Participants]]</f>
        <v>326.15625</v>
      </c>
      <c r="H6713" s="18" t="s">
        <v>11</v>
      </c>
      <c r="I6713" s="18" t="str">
        <f>IF(Table1[[#This Row],[Package Price]]&gt;250,"Direct","Online")</f>
        <v>Online</v>
      </c>
    </row>
    <row r="6714" spans="2:9" x14ac:dyDescent="0.25">
      <c r="B6714" s="6" t="s">
        <v>6759</v>
      </c>
      <c r="C6714" s="4">
        <v>43414</v>
      </c>
      <c r="D6714" s="16" t="s">
        <v>21865</v>
      </c>
      <c r="E6714" s="10">
        <v>395.5</v>
      </c>
      <c r="F6714" s="12">
        <v>17.149999999999999</v>
      </c>
      <c r="G6714" s="10">
        <f>Table1[[#This Row],[Package Price]]*Table1[[#This Row],[Participants]]</f>
        <v>6782.8249999999998</v>
      </c>
      <c r="H6714" s="18" t="s">
        <v>47</v>
      </c>
      <c r="I6714" s="18" t="str">
        <f>IF(Table1[[#This Row],[Package Price]]&gt;250,"Direct","Online")</f>
        <v>Direct</v>
      </c>
    </row>
    <row r="6715" spans="2:9" x14ac:dyDescent="0.25">
      <c r="B6715" s="6" t="s">
        <v>6773</v>
      </c>
      <c r="C6715" s="4">
        <v>43414</v>
      </c>
      <c r="D6715" s="16" t="s">
        <v>21858</v>
      </c>
      <c r="E6715" s="11">
        <v>553</v>
      </c>
      <c r="F6715" s="12">
        <v>1.2249999999999999</v>
      </c>
      <c r="G6715" s="10">
        <f>Table1[[#This Row],[Package Price]]*Table1[[#This Row],[Participants]]</f>
        <v>677.42499999999995</v>
      </c>
      <c r="H6715" s="18" t="s">
        <v>42</v>
      </c>
      <c r="I6715" s="18" t="str">
        <f>IF(Table1[[#This Row],[Package Price]]&gt;250,"Direct","Online")</f>
        <v>Direct</v>
      </c>
    </row>
    <row r="6716" spans="2:9" x14ac:dyDescent="0.25">
      <c r="B6716" s="6" t="s">
        <v>6766</v>
      </c>
      <c r="C6716" s="4">
        <v>43414</v>
      </c>
      <c r="D6716" s="16" t="s">
        <v>21856</v>
      </c>
      <c r="E6716" s="11">
        <v>280</v>
      </c>
      <c r="F6716" s="12">
        <v>1.75</v>
      </c>
      <c r="G6716" s="10">
        <f>Table1[[#This Row],[Package Price]]*Table1[[#This Row],[Participants]]</f>
        <v>490</v>
      </c>
      <c r="H6716" s="18" t="s">
        <v>32</v>
      </c>
      <c r="I6716" s="18" t="str">
        <f>IF(Table1[[#This Row],[Package Price]]&gt;250,"Direct","Online")</f>
        <v>Direct</v>
      </c>
    </row>
    <row r="6717" spans="2:9" x14ac:dyDescent="0.25">
      <c r="B6717" s="6" t="s">
        <v>6770</v>
      </c>
      <c r="C6717" s="4">
        <v>43414</v>
      </c>
      <c r="D6717" s="16" t="s">
        <v>21871</v>
      </c>
      <c r="E6717" s="11">
        <v>218.75</v>
      </c>
      <c r="F6717" s="12">
        <v>1.75</v>
      </c>
      <c r="G6717" s="10">
        <f>Table1[[#This Row],[Package Price]]*Table1[[#This Row],[Participants]]</f>
        <v>382.8125</v>
      </c>
      <c r="H6717" s="18" t="s">
        <v>37</v>
      </c>
      <c r="I6717" s="18" t="str">
        <f>IF(Table1[[#This Row],[Package Price]]&gt;250,"Direct","Online")</f>
        <v>Online</v>
      </c>
    </row>
    <row r="6718" spans="2:9" x14ac:dyDescent="0.25">
      <c r="B6718" s="6" t="s">
        <v>6761</v>
      </c>
      <c r="C6718" s="4">
        <v>43414</v>
      </c>
      <c r="D6718" s="16" t="s">
        <v>21869</v>
      </c>
      <c r="E6718" s="11">
        <v>244.99999999999997</v>
      </c>
      <c r="F6718" s="12">
        <v>3.1849999999999996</v>
      </c>
      <c r="G6718" s="10">
        <f>Table1[[#This Row],[Package Price]]*Table1[[#This Row],[Participants]]</f>
        <v>780.32499999999982</v>
      </c>
      <c r="H6718" s="18" t="s">
        <v>18</v>
      </c>
      <c r="I6718" s="18" t="str">
        <f>IF(Table1[[#This Row],[Package Price]]&gt;250,"Direct","Online")</f>
        <v>Online</v>
      </c>
    </row>
    <row r="6719" spans="2:9" x14ac:dyDescent="0.25">
      <c r="B6719" s="6" t="s">
        <v>6774</v>
      </c>
      <c r="C6719" s="4">
        <v>43414</v>
      </c>
      <c r="D6719" s="16" t="s">
        <v>21869</v>
      </c>
      <c r="E6719" s="11">
        <v>105</v>
      </c>
      <c r="F6719" s="12">
        <v>1.75</v>
      </c>
      <c r="G6719" s="10">
        <f>Table1[[#This Row],[Package Price]]*Table1[[#This Row],[Participants]]</f>
        <v>183.75</v>
      </c>
      <c r="H6719" s="18" t="s">
        <v>32</v>
      </c>
      <c r="I6719" s="18" t="str">
        <f>IF(Table1[[#This Row],[Package Price]]&gt;250,"Direct","Online")</f>
        <v>Online</v>
      </c>
    </row>
    <row r="6720" spans="2:9" x14ac:dyDescent="0.25">
      <c r="B6720" s="6" t="s">
        <v>6776</v>
      </c>
      <c r="C6720" s="4">
        <v>43414</v>
      </c>
      <c r="D6720" s="16" t="s">
        <v>21873</v>
      </c>
      <c r="E6720" s="11">
        <v>185.67499999999998</v>
      </c>
      <c r="F6720" s="12">
        <v>40.18</v>
      </c>
      <c r="G6720" s="10">
        <f>Table1[[#This Row],[Package Price]]*Table1[[#This Row],[Participants]]</f>
        <v>7460.4214999999995</v>
      </c>
      <c r="H6720" s="18" t="s">
        <v>9</v>
      </c>
      <c r="I6720" s="18" t="str">
        <f>IF(Table1[[#This Row],[Package Price]]&gt;250,"Direct","Online")</f>
        <v>Online</v>
      </c>
    </row>
    <row r="6721" spans="2:9" x14ac:dyDescent="0.25">
      <c r="B6721" s="6" t="s">
        <v>6768</v>
      </c>
      <c r="C6721" s="4">
        <v>43414</v>
      </c>
      <c r="D6721" s="16" t="s">
        <v>21855</v>
      </c>
      <c r="E6721" s="11">
        <v>89.512499999999989</v>
      </c>
      <c r="F6721" s="12">
        <v>1.75</v>
      </c>
      <c r="G6721" s="10">
        <f>Table1[[#This Row],[Package Price]]*Table1[[#This Row],[Participants]]</f>
        <v>156.64687499999997</v>
      </c>
      <c r="H6721" s="18" t="s">
        <v>40</v>
      </c>
      <c r="I6721" s="18" t="str">
        <f>IF(Table1[[#This Row],[Package Price]]&gt;250,"Direct","Online")</f>
        <v>Online</v>
      </c>
    </row>
    <row r="6722" spans="2:9" x14ac:dyDescent="0.25">
      <c r="B6722" s="6" t="s">
        <v>6771</v>
      </c>
      <c r="C6722" s="4">
        <v>43414</v>
      </c>
      <c r="D6722" s="16" t="s">
        <v>21859</v>
      </c>
      <c r="E6722" s="11">
        <v>551.25</v>
      </c>
      <c r="F6722" s="12">
        <v>1.75</v>
      </c>
      <c r="G6722" s="10">
        <f>Table1[[#This Row],[Package Price]]*Table1[[#This Row],[Participants]]</f>
        <v>964.6875</v>
      </c>
      <c r="H6722" s="18" t="s">
        <v>30</v>
      </c>
      <c r="I6722" s="18" t="str">
        <f>IF(Table1[[#This Row],[Package Price]]&gt;250,"Direct","Online")</f>
        <v>Direct</v>
      </c>
    </row>
    <row r="6723" spans="2:9" x14ac:dyDescent="0.25">
      <c r="B6723" s="6" t="s">
        <v>6760</v>
      </c>
      <c r="C6723" s="4">
        <v>43414</v>
      </c>
      <c r="D6723" s="16" t="s">
        <v>21857</v>
      </c>
      <c r="E6723" s="11">
        <v>244.99999999999997</v>
      </c>
      <c r="F6723" s="12">
        <v>1.75</v>
      </c>
      <c r="G6723" s="10">
        <f>Table1[[#This Row],[Package Price]]*Table1[[#This Row],[Participants]]</f>
        <v>428.74999999999994</v>
      </c>
      <c r="H6723" s="18" t="s">
        <v>37</v>
      </c>
      <c r="I6723" s="18" t="str">
        <f>IF(Table1[[#This Row],[Package Price]]&gt;250,"Direct","Online")</f>
        <v>Online</v>
      </c>
    </row>
    <row r="6724" spans="2:9" x14ac:dyDescent="0.25">
      <c r="B6724" s="6" t="s">
        <v>6756</v>
      </c>
      <c r="C6724" s="4">
        <v>43414</v>
      </c>
      <c r="D6724" s="16" t="s">
        <v>21877</v>
      </c>
      <c r="E6724" s="11">
        <v>280.875</v>
      </c>
      <c r="F6724" s="12">
        <v>14.7</v>
      </c>
      <c r="G6724" s="10">
        <f>Table1[[#This Row],[Package Price]]*Table1[[#This Row],[Participants]]</f>
        <v>4128.8625000000002</v>
      </c>
      <c r="H6724" s="18" t="s">
        <v>16</v>
      </c>
      <c r="I6724" s="18" t="str">
        <f>IF(Table1[[#This Row],[Package Price]]&gt;250,"Direct","Online")</f>
        <v>Direct</v>
      </c>
    </row>
    <row r="6725" spans="2:9" x14ac:dyDescent="0.25">
      <c r="B6725" s="6" t="s">
        <v>6781</v>
      </c>
      <c r="C6725" s="4">
        <v>43415</v>
      </c>
      <c r="D6725" s="16" t="s">
        <v>21872</v>
      </c>
      <c r="E6725" s="11">
        <v>210</v>
      </c>
      <c r="F6725" s="12">
        <v>10.779999999999998</v>
      </c>
      <c r="G6725" s="10">
        <f>Table1[[#This Row],[Package Price]]*Table1[[#This Row],[Participants]]</f>
        <v>2263.7999999999993</v>
      </c>
      <c r="H6725" s="18" t="s">
        <v>21</v>
      </c>
      <c r="I6725" s="18" t="str">
        <f>IF(Table1[[#This Row],[Package Price]]&gt;250,"Direct","Online")</f>
        <v>Online</v>
      </c>
    </row>
    <row r="6726" spans="2:9" x14ac:dyDescent="0.25">
      <c r="B6726" s="6" t="s">
        <v>6783</v>
      </c>
      <c r="C6726" s="4">
        <v>43415</v>
      </c>
      <c r="D6726" s="16" t="s">
        <v>21870</v>
      </c>
      <c r="E6726" s="11">
        <v>227.49999999999997</v>
      </c>
      <c r="F6726" s="12">
        <v>9.0649999999999995</v>
      </c>
      <c r="G6726" s="10">
        <f>Table1[[#This Row],[Package Price]]*Table1[[#This Row],[Participants]]</f>
        <v>2062.2874999999995</v>
      </c>
      <c r="H6726" s="18" t="s">
        <v>48</v>
      </c>
      <c r="I6726" s="18" t="str">
        <f>IF(Table1[[#This Row],[Package Price]]&gt;250,"Direct","Online")</f>
        <v>Online</v>
      </c>
    </row>
    <row r="6727" spans="2:9" x14ac:dyDescent="0.25">
      <c r="B6727" s="6" t="s">
        <v>6788</v>
      </c>
      <c r="C6727" s="4">
        <v>43415</v>
      </c>
      <c r="D6727" s="16" t="s">
        <v>21864</v>
      </c>
      <c r="E6727" s="11">
        <v>396.02499999999998</v>
      </c>
      <c r="F6727" s="12">
        <v>10.045</v>
      </c>
      <c r="G6727" s="10">
        <f>Table1[[#This Row],[Package Price]]*Table1[[#This Row],[Participants]]</f>
        <v>3978.0711249999999</v>
      </c>
      <c r="H6727" s="18" t="s">
        <v>0</v>
      </c>
      <c r="I6727" s="18" t="str">
        <f>IF(Table1[[#This Row],[Package Price]]&gt;250,"Direct","Online")</f>
        <v>Direct</v>
      </c>
    </row>
    <row r="6728" spans="2:9" x14ac:dyDescent="0.25">
      <c r="B6728" s="6" t="s">
        <v>6801</v>
      </c>
      <c r="C6728" s="4">
        <v>43415</v>
      </c>
      <c r="D6728" s="16" t="s">
        <v>21879</v>
      </c>
      <c r="E6728" s="11">
        <v>210.875</v>
      </c>
      <c r="F6728" s="12">
        <v>1.75</v>
      </c>
      <c r="G6728" s="10">
        <f>Table1[[#This Row],[Package Price]]*Table1[[#This Row],[Participants]]</f>
        <v>369.03125</v>
      </c>
      <c r="H6728" s="18" t="s">
        <v>14</v>
      </c>
      <c r="I6728" s="18" t="str">
        <f>IF(Table1[[#This Row],[Package Price]]&gt;250,"Direct","Online")</f>
        <v>Online</v>
      </c>
    </row>
    <row r="6729" spans="2:9" x14ac:dyDescent="0.25">
      <c r="B6729" s="6" t="s">
        <v>6791</v>
      </c>
      <c r="C6729" s="4">
        <v>43415</v>
      </c>
      <c r="D6729" s="16" t="s">
        <v>21861</v>
      </c>
      <c r="E6729" s="11">
        <v>284.375</v>
      </c>
      <c r="F6729" s="12">
        <v>1.75</v>
      </c>
      <c r="G6729" s="10">
        <f>Table1[[#This Row],[Package Price]]*Table1[[#This Row],[Participants]]</f>
        <v>497.65625</v>
      </c>
      <c r="H6729" s="18" t="s">
        <v>2</v>
      </c>
      <c r="I6729" s="18" t="str">
        <f>IF(Table1[[#This Row],[Package Price]]&gt;250,"Direct","Online")</f>
        <v>Direct</v>
      </c>
    </row>
    <row r="6730" spans="2:9" x14ac:dyDescent="0.25">
      <c r="B6730" s="6" t="s">
        <v>6789</v>
      </c>
      <c r="C6730" s="4">
        <v>43415</v>
      </c>
      <c r="D6730" s="16" t="s">
        <v>21874</v>
      </c>
      <c r="E6730" s="11">
        <v>109.63749999999999</v>
      </c>
      <c r="F6730" s="12">
        <v>6.6149999999999993</v>
      </c>
      <c r="G6730" s="10">
        <f>Table1[[#This Row],[Package Price]]*Table1[[#This Row],[Participants]]</f>
        <v>725.25206249999985</v>
      </c>
      <c r="H6730" s="18" t="s">
        <v>31</v>
      </c>
      <c r="I6730" s="18" t="str">
        <f>IF(Table1[[#This Row],[Package Price]]&gt;250,"Direct","Online")</f>
        <v>Online</v>
      </c>
    </row>
    <row r="6731" spans="2:9" x14ac:dyDescent="0.25">
      <c r="B6731" s="6" t="s">
        <v>6777</v>
      </c>
      <c r="C6731" s="4">
        <v>43415</v>
      </c>
      <c r="D6731" s="16" t="s">
        <v>21875</v>
      </c>
      <c r="E6731" s="11">
        <v>127.39999999999999</v>
      </c>
      <c r="F6731" s="12">
        <v>5.3899999999999988</v>
      </c>
      <c r="G6731" s="10">
        <f>Table1[[#This Row],[Package Price]]*Table1[[#This Row],[Participants]]</f>
        <v>686.68599999999981</v>
      </c>
      <c r="H6731" s="18" t="s">
        <v>38</v>
      </c>
      <c r="I6731" s="18" t="str">
        <f>IF(Table1[[#This Row],[Package Price]]&gt;250,"Direct","Online")</f>
        <v>Online</v>
      </c>
    </row>
    <row r="6732" spans="2:9" x14ac:dyDescent="0.25">
      <c r="B6732" s="6" t="s">
        <v>6793</v>
      </c>
      <c r="C6732" s="4">
        <v>43415</v>
      </c>
      <c r="D6732" s="16" t="s">
        <v>21876</v>
      </c>
      <c r="E6732" s="11">
        <v>105</v>
      </c>
      <c r="F6732" s="12">
        <v>15.189999999999998</v>
      </c>
      <c r="G6732" s="10">
        <f>Table1[[#This Row],[Package Price]]*Table1[[#This Row],[Participants]]</f>
        <v>1594.9499999999998</v>
      </c>
      <c r="H6732" s="18" t="s">
        <v>10</v>
      </c>
      <c r="I6732" s="18" t="str">
        <f>IF(Table1[[#This Row],[Package Price]]&gt;250,"Direct","Online")</f>
        <v>Online</v>
      </c>
    </row>
    <row r="6733" spans="2:9" x14ac:dyDescent="0.25">
      <c r="B6733" s="6" t="s">
        <v>6795</v>
      </c>
      <c r="C6733" s="4">
        <v>43415</v>
      </c>
      <c r="D6733" s="16" t="s">
        <v>21860</v>
      </c>
      <c r="E6733" s="11">
        <v>284.72499999999997</v>
      </c>
      <c r="F6733" s="12">
        <v>1.75</v>
      </c>
      <c r="G6733" s="10">
        <f>Table1[[#This Row],[Package Price]]*Table1[[#This Row],[Participants]]</f>
        <v>498.26874999999995</v>
      </c>
      <c r="H6733" s="18" t="s">
        <v>10</v>
      </c>
      <c r="I6733" s="18" t="str">
        <f>IF(Table1[[#This Row],[Package Price]]&gt;250,"Direct","Online")</f>
        <v>Direct</v>
      </c>
    </row>
    <row r="6734" spans="2:9" x14ac:dyDescent="0.25">
      <c r="B6734" s="6" t="s">
        <v>6790</v>
      </c>
      <c r="C6734" s="4">
        <v>43415</v>
      </c>
      <c r="D6734" s="16" t="s">
        <v>21866</v>
      </c>
      <c r="E6734" s="11">
        <v>319.375</v>
      </c>
      <c r="F6734" s="12">
        <v>4.8999999999999995</v>
      </c>
      <c r="G6734" s="10">
        <f>Table1[[#This Row],[Package Price]]*Table1[[#This Row],[Participants]]</f>
        <v>1564.9374999999998</v>
      </c>
      <c r="H6734" s="18" t="s">
        <v>21</v>
      </c>
      <c r="I6734" s="18" t="str">
        <f>IF(Table1[[#This Row],[Package Price]]&gt;250,"Direct","Online")</f>
        <v>Direct</v>
      </c>
    </row>
    <row r="6735" spans="2:9" x14ac:dyDescent="0.25">
      <c r="B6735" s="6" t="s">
        <v>6778</v>
      </c>
      <c r="C6735" s="4">
        <v>43415</v>
      </c>
      <c r="D6735" s="16" t="s">
        <v>21862</v>
      </c>
      <c r="E6735" s="11">
        <v>543.375</v>
      </c>
      <c r="F6735" s="12">
        <v>6.8599999999999985</v>
      </c>
      <c r="G6735" s="10">
        <f>Table1[[#This Row],[Package Price]]*Table1[[#This Row],[Participants]]</f>
        <v>3727.5524999999993</v>
      </c>
      <c r="H6735" s="18" t="s">
        <v>19</v>
      </c>
      <c r="I6735" s="18" t="str">
        <f>IF(Table1[[#This Row],[Package Price]]&gt;250,"Direct","Online")</f>
        <v>Direct</v>
      </c>
    </row>
    <row r="6736" spans="2:9" x14ac:dyDescent="0.25">
      <c r="B6736" s="6" t="s">
        <v>6780</v>
      </c>
      <c r="C6736" s="4">
        <v>43415</v>
      </c>
      <c r="D6736" s="16" t="s">
        <v>21868</v>
      </c>
      <c r="E6736" s="11">
        <v>284.72499999999997</v>
      </c>
      <c r="F6736" s="12">
        <v>1.75</v>
      </c>
      <c r="G6736" s="10">
        <f>Table1[[#This Row],[Package Price]]*Table1[[#This Row],[Participants]]</f>
        <v>498.26874999999995</v>
      </c>
      <c r="H6736" s="18" t="s">
        <v>40</v>
      </c>
      <c r="I6736" s="18" t="str">
        <f>IF(Table1[[#This Row],[Package Price]]&gt;250,"Direct","Online")</f>
        <v>Direct</v>
      </c>
    </row>
    <row r="6737" spans="2:9" x14ac:dyDescent="0.25">
      <c r="B6737" s="6" t="s">
        <v>6779</v>
      </c>
      <c r="C6737" s="4">
        <v>43415</v>
      </c>
      <c r="D6737" s="16" t="s">
        <v>21867</v>
      </c>
      <c r="E6737" s="11">
        <v>358.75</v>
      </c>
      <c r="F6737" s="12">
        <v>1.75</v>
      </c>
      <c r="G6737" s="10">
        <f>Table1[[#This Row],[Package Price]]*Table1[[#This Row],[Participants]]</f>
        <v>627.8125</v>
      </c>
      <c r="H6737" s="18" t="s">
        <v>9</v>
      </c>
      <c r="I6737" s="18" t="str">
        <f>IF(Table1[[#This Row],[Package Price]]&gt;250,"Direct","Online")</f>
        <v>Direct</v>
      </c>
    </row>
    <row r="6738" spans="2:9" x14ac:dyDescent="0.25">
      <c r="B6738" s="6" t="s">
        <v>6784</v>
      </c>
      <c r="C6738" s="4">
        <v>43415</v>
      </c>
      <c r="D6738" s="16" t="s">
        <v>21863</v>
      </c>
      <c r="E6738" s="11">
        <v>457.62499999999994</v>
      </c>
      <c r="F6738" s="12">
        <v>6.8599999999999985</v>
      </c>
      <c r="G6738" s="10">
        <f>Table1[[#This Row],[Package Price]]*Table1[[#This Row],[Participants]]</f>
        <v>3139.307499999999</v>
      </c>
      <c r="H6738" s="18" t="s">
        <v>29</v>
      </c>
      <c r="I6738" s="18" t="str">
        <f>IF(Table1[[#This Row],[Package Price]]&gt;250,"Direct","Online")</f>
        <v>Direct</v>
      </c>
    </row>
    <row r="6739" spans="2:9" x14ac:dyDescent="0.25">
      <c r="B6739" s="6" t="s">
        <v>6798</v>
      </c>
      <c r="C6739" s="4">
        <v>43415</v>
      </c>
      <c r="D6739" s="16" t="s">
        <v>21863</v>
      </c>
      <c r="E6739" s="11">
        <v>186.375</v>
      </c>
      <c r="F6739" s="12">
        <v>1.75</v>
      </c>
      <c r="G6739" s="10">
        <f>Table1[[#This Row],[Package Price]]*Table1[[#This Row],[Participants]]</f>
        <v>326.15625</v>
      </c>
      <c r="H6739" s="18" t="s">
        <v>12</v>
      </c>
      <c r="I6739" s="18" t="str">
        <f>IF(Table1[[#This Row],[Package Price]]&gt;250,"Direct","Online")</f>
        <v>Online</v>
      </c>
    </row>
    <row r="6740" spans="2:9" x14ac:dyDescent="0.25">
      <c r="B6740" s="6" t="s">
        <v>6785</v>
      </c>
      <c r="C6740" s="4">
        <v>43415</v>
      </c>
      <c r="D6740" s="16" t="s">
        <v>21865</v>
      </c>
      <c r="E6740" s="10">
        <v>395.5</v>
      </c>
      <c r="F6740" s="12">
        <v>4.1649999999999991</v>
      </c>
      <c r="G6740" s="10">
        <f>Table1[[#This Row],[Package Price]]*Table1[[#This Row],[Participants]]</f>
        <v>1647.2574999999997</v>
      </c>
      <c r="H6740" s="18" t="s">
        <v>48</v>
      </c>
      <c r="I6740" s="18" t="str">
        <f>IF(Table1[[#This Row],[Package Price]]&gt;250,"Direct","Online")</f>
        <v>Direct</v>
      </c>
    </row>
    <row r="6741" spans="2:9" x14ac:dyDescent="0.25">
      <c r="B6741" s="6" t="s">
        <v>6799</v>
      </c>
      <c r="C6741" s="4">
        <v>43415</v>
      </c>
      <c r="D6741" s="16" t="s">
        <v>21858</v>
      </c>
      <c r="E6741" s="11">
        <v>553</v>
      </c>
      <c r="F6741" s="12">
        <v>1.75</v>
      </c>
      <c r="G6741" s="10">
        <f>Table1[[#This Row],[Package Price]]*Table1[[#This Row],[Participants]]</f>
        <v>967.75</v>
      </c>
      <c r="H6741" s="18" t="s">
        <v>43</v>
      </c>
      <c r="I6741" s="18" t="str">
        <f>IF(Table1[[#This Row],[Package Price]]&gt;250,"Direct","Online")</f>
        <v>Direct</v>
      </c>
    </row>
    <row r="6742" spans="2:9" x14ac:dyDescent="0.25">
      <c r="B6742" s="6" t="s">
        <v>6792</v>
      </c>
      <c r="C6742" s="4">
        <v>43415</v>
      </c>
      <c r="D6742" s="16" t="s">
        <v>21856</v>
      </c>
      <c r="E6742" s="11">
        <v>280</v>
      </c>
      <c r="F6742" s="12">
        <v>1.75</v>
      </c>
      <c r="G6742" s="10">
        <f>Table1[[#This Row],[Package Price]]*Table1[[#This Row],[Participants]]</f>
        <v>490</v>
      </c>
      <c r="H6742" s="18" t="s">
        <v>33</v>
      </c>
      <c r="I6742" s="18" t="str">
        <f>IF(Table1[[#This Row],[Package Price]]&gt;250,"Direct","Online")</f>
        <v>Direct</v>
      </c>
    </row>
    <row r="6743" spans="2:9" x14ac:dyDescent="0.25">
      <c r="B6743" s="6" t="s">
        <v>6796</v>
      </c>
      <c r="C6743" s="4">
        <v>43415</v>
      </c>
      <c r="D6743" s="16" t="s">
        <v>21871</v>
      </c>
      <c r="E6743" s="11">
        <v>218.75</v>
      </c>
      <c r="F6743" s="12">
        <v>1.75</v>
      </c>
      <c r="G6743" s="10">
        <f>Table1[[#This Row],[Package Price]]*Table1[[#This Row],[Participants]]</f>
        <v>382.8125</v>
      </c>
      <c r="H6743" s="18" t="s">
        <v>0</v>
      </c>
      <c r="I6743" s="18" t="str">
        <f>IF(Table1[[#This Row],[Package Price]]&gt;250,"Direct","Online")</f>
        <v>Online</v>
      </c>
    </row>
    <row r="6744" spans="2:9" x14ac:dyDescent="0.25">
      <c r="B6744" s="6" t="s">
        <v>6787</v>
      </c>
      <c r="C6744" s="4">
        <v>43415</v>
      </c>
      <c r="D6744" s="16" t="s">
        <v>21869</v>
      </c>
      <c r="E6744" s="11">
        <v>244.99999999999997</v>
      </c>
      <c r="F6744" s="12">
        <v>5.879999999999999</v>
      </c>
      <c r="G6744" s="10">
        <f>Table1[[#This Row],[Package Price]]*Table1[[#This Row],[Participants]]</f>
        <v>1440.5999999999997</v>
      </c>
      <c r="H6744" s="18" t="s">
        <v>19</v>
      </c>
      <c r="I6744" s="18" t="str">
        <f>IF(Table1[[#This Row],[Package Price]]&gt;250,"Direct","Online")</f>
        <v>Online</v>
      </c>
    </row>
    <row r="6745" spans="2:9" x14ac:dyDescent="0.25">
      <c r="B6745" s="6" t="s">
        <v>6800</v>
      </c>
      <c r="C6745" s="4">
        <v>43415</v>
      </c>
      <c r="D6745" s="16" t="s">
        <v>21869</v>
      </c>
      <c r="E6745" s="11">
        <v>105</v>
      </c>
      <c r="F6745" s="12">
        <v>1.75</v>
      </c>
      <c r="G6745" s="10">
        <f>Table1[[#This Row],[Package Price]]*Table1[[#This Row],[Participants]]</f>
        <v>183.75</v>
      </c>
      <c r="H6745" s="18" t="s">
        <v>33</v>
      </c>
      <c r="I6745" s="18" t="str">
        <f>IF(Table1[[#This Row],[Package Price]]&gt;250,"Direct","Online")</f>
        <v>Online</v>
      </c>
    </row>
    <row r="6746" spans="2:9" x14ac:dyDescent="0.25">
      <c r="B6746" s="6" t="s">
        <v>6802</v>
      </c>
      <c r="C6746" s="4">
        <v>43415</v>
      </c>
      <c r="D6746" s="16" t="s">
        <v>21873</v>
      </c>
      <c r="E6746" s="11">
        <v>185.67499999999998</v>
      </c>
      <c r="F6746" s="12">
        <v>33.809999999999995</v>
      </c>
      <c r="G6746" s="10">
        <f>Table1[[#This Row],[Package Price]]*Table1[[#This Row],[Participants]]</f>
        <v>6277.6717499999986</v>
      </c>
      <c r="H6746" s="18" t="s">
        <v>10</v>
      </c>
      <c r="I6746" s="18" t="str">
        <f>IF(Table1[[#This Row],[Package Price]]&gt;250,"Direct","Online")</f>
        <v>Online</v>
      </c>
    </row>
    <row r="6747" spans="2:9" x14ac:dyDescent="0.25">
      <c r="B6747" s="6" t="s">
        <v>6794</v>
      </c>
      <c r="C6747" s="4">
        <v>43415</v>
      </c>
      <c r="D6747" s="16" t="s">
        <v>21855</v>
      </c>
      <c r="E6747" s="11">
        <v>89.512499999999989</v>
      </c>
      <c r="F6747" s="12">
        <v>1.75</v>
      </c>
      <c r="G6747" s="10">
        <f>Table1[[#This Row],[Package Price]]*Table1[[#This Row],[Participants]]</f>
        <v>156.64687499999997</v>
      </c>
      <c r="H6747" s="18" t="s">
        <v>41</v>
      </c>
      <c r="I6747" s="18" t="str">
        <f>IF(Table1[[#This Row],[Package Price]]&gt;250,"Direct","Online")</f>
        <v>Online</v>
      </c>
    </row>
    <row r="6748" spans="2:9" x14ac:dyDescent="0.25">
      <c r="B6748" s="6" t="s">
        <v>6797</v>
      </c>
      <c r="C6748" s="4">
        <v>43415</v>
      </c>
      <c r="D6748" s="16" t="s">
        <v>21859</v>
      </c>
      <c r="E6748" s="11">
        <v>551.25</v>
      </c>
      <c r="F6748" s="12">
        <v>1.75</v>
      </c>
      <c r="G6748" s="10">
        <f>Table1[[#This Row],[Package Price]]*Table1[[#This Row],[Participants]]</f>
        <v>964.6875</v>
      </c>
      <c r="H6748" s="18" t="s">
        <v>31</v>
      </c>
      <c r="I6748" s="18" t="str">
        <f>IF(Table1[[#This Row],[Package Price]]&gt;250,"Direct","Online")</f>
        <v>Direct</v>
      </c>
    </row>
    <row r="6749" spans="2:9" x14ac:dyDescent="0.25">
      <c r="B6749" s="6" t="s">
        <v>6786</v>
      </c>
      <c r="C6749" s="4">
        <v>43415</v>
      </c>
      <c r="D6749" s="16" t="s">
        <v>21857</v>
      </c>
      <c r="E6749" s="11">
        <v>244.99999999999997</v>
      </c>
      <c r="F6749" s="12">
        <v>1.75</v>
      </c>
      <c r="G6749" s="10">
        <f>Table1[[#This Row],[Package Price]]*Table1[[#This Row],[Participants]]</f>
        <v>428.74999999999994</v>
      </c>
      <c r="H6749" s="18" t="s">
        <v>38</v>
      </c>
      <c r="I6749" s="18" t="str">
        <f>IF(Table1[[#This Row],[Package Price]]&gt;250,"Direct","Online")</f>
        <v>Online</v>
      </c>
    </row>
    <row r="6750" spans="2:9" x14ac:dyDescent="0.25">
      <c r="B6750" s="6" t="s">
        <v>6782</v>
      </c>
      <c r="C6750" s="4">
        <v>43415</v>
      </c>
      <c r="D6750" s="16" t="s">
        <v>21877</v>
      </c>
      <c r="E6750" s="11">
        <v>280.875</v>
      </c>
      <c r="F6750" s="12">
        <v>9.0649999999999995</v>
      </c>
      <c r="G6750" s="10">
        <f>Table1[[#This Row],[Package Price]]*Table1[[#This Row],[Participants]]</f>
        <v>2546.131875</v>
      </c>
      <c r="H6750" s="18" t="s">
        <v>17</v>
      </c>
      <c r="I6750" s="18" t="str">
        <f>IF(Table1[[#This Row],[Package Price]]&gt;250,"Direct","Online")</f>
        <v>Direct</v>
      </c>
    </row>
    <row r="6751" spans="2:9" x14ac:dyDescent="0.25">
      <c r="B6751" s="6" t="s">
        <v>6807</v>
      </c>
      <c r="C6751" s="4">
        <v>43416</v>
      </c>
      <c r="D6751" s="16" t="s">
        <v>21872</v>
      </c>
      <c r="E6751" s="11">
        <v>210</v>
      </c>
      <c r="F6751" s="12">
        <v>3.1849999999999996</v>
      </c>
      <c r="G6751" s="10">
        <f>Table1[[#This Row],[Package Price]]*Table1[[#This Row],[Participants]]</f>
        <v>668.84999999999991</v>
      </c>
      <c r="H6751" s="18" t="s">
        <v>22</v>
      </c>
      <c r="I6751" s="18" t="str">
        <f>IF(Table1[[#This Row],[Package Price]]&gt;250,"Direct","Online")</f>
        <v>Online</v>
      </c>
    </row>
    <row r="6752" spans="2:9" x14ac:dyDescent="0.25">
      <c r="B6752" s="6" t="s">
        <v>6809</v>
      </c>
      <c r="C6752" s="4">
        <v>43416</v>
      </c>
      <c r="D6752" s="16" t="s">
        <v>21870</v>
      </c>
      <c r="E6752" s="11">
        <v>227.49999999999997</v>
      </c>
      <c r="F6752" s="12">
        <v>9.7999999999999989</v>
      </c>
      <c r="G6752" s="10">
        <f>Table1[[#This Row],[Package Price]]*Table1[[#This Row],[Participants]]</f>
        <v>2229.4999999999995</v>
      </c>
      <c r="H6752" s="18" t="s">
        <v>49</v>
      </c>
      <c r="I6752" s="18" t="str">
        <f>IF(Table1[[#This Row],[Package Price]]&gt;250,"Direct","Online")</f>
        <v>Online</v>
      </c>
    </row>
    <row r="6753" spans="2:9" x14ac:dyDescent="0.25">
      <c r="B6753" s="6" t="s">
        <v>6814</v>
      </c>
      <c r="C6753" s="4">
        <v>43416</v>
      </c>
      <c r="D6753" s="16" t="s">
        <v>21864</v>
      </c>
      <c r="E6753" s="11">
        <v>396.02499999999998</v>
      </c>
      <c r="F6753" s="12">
        <v>2.6949999999999994</v>
      </c>
      <c r="G6753" s="10">
        <f>Table1[[#This Row],[Package Price]]*Table1[[#This Row],[Participants]]</f>
        <v>1067.2873749999997</v>
      </c>
      <c r="H6753" s="18" t="s">
        <v>1</v>
      </c>
      <c r="I6753" s="18" t="str">
        <f>IF(Table1[[#This Row],[Package Price]]&gt;250,"Direct","Online")</f>
        <v>Direct</v>
      </c>
    </row>
    <row r="6754" spans="2:9" x14ac:dyDescent="0.25">
      <c r="B6754" s="6" t="s">
        <v>6827</v>
      </c>
      <c r="C6754" s="4">
        <v>43416</v>
      </c>
      <c r="D6754" s="16" t="s">
        <v>21879</v>
      </c>
      <c r="E6754" s="11">
        <v>210.875</v>
      </c>
      <c r="F6754" s="12">
        <v>1.75</v>
      </c>
      <c r="G6754" s="10">
        <f>Table1[[#This Row],[Package Price]]*Table1[[#This Row],[Participants]]</f>
        <v>369.03125</v>
      </c>
      <c r="H6754" s="18" t="s">
        <v>15</v>
      </c>
      <c r="I6754" s="18" t="str">
        <f>IF(Table1[[#This Row],[Package Price]]&gt;250,"Direct","Online")</f>
        <v>Online</v>
      </c>
    </row>
    <row r="6755" spans="2:9" x14ac:dyDescent="0.25">
      <c r="B6755" s="6" t="s">
        <v>6817</v>
      </c>
      <c r="C6755" s="4">
        <v>43416</v>
      </c>
      <c r="D6755" s="16" t="s">
        <v>21861</v>
      </c>
      <c r="E6755" s="11">
        <v>284.375</v>
      </c>
      <c r="F6755" s="12">
        <v>1.75</v>
      </c>
      <c r="G6755" s="10">
        <f>Table1[[#This Row],[Package Price]]*Table1[[#This Row],[Participants]]</f>
        <v>497.65625</v>
      </c>
      <c r="H6755" s="18" t="s">
        <v>3</v>
      </c>
      <c r="I6755" s="18" t="str">
        <f>IF(Table1[[#This Row],[Package Price]]&gt;250,"Direct","Online")</f>
        <v>Direct</v>
      </c>
    </row>
    <row r="6756" spans="2:9" x14ac:dyDescent="0.25">
      <c r="B6756" s="6" t="s">
        <v>6815</v>
      </c>
      <c r="C6756" s="4">
        <v>43416</v>
      </c>
      <c r="D6756" s="16" t="s">
        <v>21874</v>
      </c>
      <c r="E6756" s="11">
        <v>109.63749999999999</v>
      </c>
      <c r="F6756" s="12">
        <v>1.75</v>
      </c>
      <c r="G6756" s="10">
        <f>Table1[[#This Row],[Package Price]]*Table1[[#This Row],[Participants]]</f>
        <v>191.86562499999997</v>
      </c>
      <c r="H6756" s="18" t="s">
        <v>32</v>
      </c>
      <c r="I6756" s="18" t="str">
        <f>IF(Table1[[#This Row],[Package Price]]&gt;250,"Direct","Online")</f>
        <v>Online</v>
      </c>
    </row>
    <row r="6757" spans="2:9" x14ac:dyDescent="0.25">
      <c r="B6757" s="6" t="s">
        <v>6803</v>
      </c>
      <c r="C6757" s="4">
        <v>43416</v>
      </c>
      <c r="D6757" s="16" t="s">
        <v>21875</v>
      </c>
      <c r="E6757" s="11">
        <v>127.39999999999999</v>
      </c>
      <c r="F6757" s="12">
        <v>1.9599999999999997</v>
      </c>
      <c r="G6757" s="10">
        <f>Table1[[#This Row],[Package Price]]*Table1[[#This Row],[Participants]]</f>
        <v>249.70399999999995</v>
      </c>
      <c r="H6757" s="18" t="s">
        <v>39</v>
      </c>
      <c r="I6757" s="18" t="str">
        <f>IF(Table1[[#This Row],[Package Price]]&gt;250,"Direct","Online")</f>
        <v>Online</v>
      </c>
    </row>
    <row r="6758" spans="2:9" x14ac:dyDescent="0.25">
      <c r="B6758" s="6" t="s">
        <v>6819</v>
      </c>
      <c r="C6758" s="4">
        <v>43416</v>
      </c>
      <c r="D6758" s="16" t="s">
        <v>21876</v>
      </c>
      <c r="E6758" s="11">
        <v>105</v>
      </c>
      <c r="F6758" s="12">
        <v>1.2249999999999999</v>
      </c>
      <c r="G6758" s="10">
        <f>Table1[[#This Row],[Package Price]]*Table1[[#This Row],[Participants]]</f>
        <v>128.625</v>
      </c>
      <c r="H6758" s="18" t="s">
        <v>11</v>
      </c>
      <c r="I6758" s="18" t="str">
        <f>IF(Table1[[#This Row],[Package Price]]&gt;250,"Direct","Online")</f>
        <v>Online</v>
      </c>
    </row>
    <row r="6759" spans="2:9" x14ac:dyDescent="0.25">
      <c r="B6759" s="6" t="s">
        <v>6821</v>
      </c>
      <c r="C6759" s="4">
        <v>43416</v>
      </c>
      <c r="D6759" s="16" t="s">
        <v>21860</v>
      </c>
      <c r="E6759" s="11">
        <v>284.72499999999997</v>
      </c>
      <c r="F6759" s="12">
        <v>1.75</v>
      </c>
      <c r="G6759" s="10">
        <f>Table1[[#This Row],[Package Price]]*Table1[[#This Row],[Participants]]</f>
        <v>498.26874999999995</v>
      </c>
      <c r="H6759" s="18" t="s">
        <v>11</v>
      </c>
      <c r="I6759" s="18" t="str">
        <f>IF(Table1[[#This Row],[Package Price]]&gt;250,"Direct","Online")</f>
        <v>Direct</v>
      </c>
    </row>
    <row r="6760" spans="2:9" x14ac:dyDescent="0.25">
      <c r="B6760" s="6" t="s">
        <v>6816</v>
      </c>
      <c r="C6760" s="4">
        <v>43416</v>
      </c>
      <c r="D6760" s="16" t="s">
        <v>21866</v>
      </c>
      <c r="E6760" s="11">
        <v>319.375</v>
      </c>
      <c r="F6760" s="12">
        <v>4.8999999999999995</v>
      </c>
      <c r="G6760" s="10">
        <f>Table1[[#This Row],[Package Price]]*Table1[[#This Row],[Participants]]</f>
        <v>1564.9374999999998</v>
      </c>
      <c r="H6760" s="18" t="s">
        <v>22</v>
      </c>
      <c r="I6760" s="18" t="str">
        <f>IF(Table1[[#This Row],[Package Price]]&gt;250,"Direct","Online")</f>
        <v>Direct</v>
      </c>
    </row>
    <row r="6761" spans="2:9" x14ac:dyDescent="0.25">
      <c r="B6761" s="6" t="s">
        <v>6804</v>
      </c>
      <c r="C6761" s="4">
        <v>43416</v>
      </c>
      <c r="D6761" s="16" t="s">
        <v>21862</v>
      </c>
      <c r="E6761" s="11">
        <v>543.375</v>
      </c>
      <c r="F6761" s="12">
        <v>1.75</v>
      </c>
      <c r="G6761" s="10">
        <f>Table1[[#This Row],[Package Price]]*Table1[[#This Row],[Participants]]</f>
        <v>950.90625</v>
      </c>
      <c r="H6761" s="18" t="s">
        <v>20</v>
      </c>
      <c r="I6761" s="18" t="str">
        <f>IF(Table1[[#This Row],[Package Price]]&gt;250,"Direct","Online")</f>
        <v>Direct</v>
      </c>
    </row>
    <row r="6762" spans="2:9" x14ac:dyDescent="0.25">
      <c r="B6762" s="6" t="s">
        <v>6806</v>
      </c>
      <c r="C6762" s="4">
        <v>43416</v>
      </c>
      <c r="D6762" s="16" t="s">
        <v>21868</v>
      </c>
      <c r="E6762" s="11">
        <v>284.72499999999997</v>
      </c>
      <c r="F6762" s="12">
        <v>1.75</v>
      </c>
      <c r="G6762" s="10">
        <f>Table1[[#This Row],[Package Price]]*Table1[[#This Row],[Participants]]</f>
        <v>498.26874999999995</v>
      </c>
      <c r="H6762" s="18" t="s">
        <v>41</v>
      </c>
      <c r="I6762" s="18" t="str">
        <f>IF(Table1[[#This Row],[Package Price]]&gt;250,"Direct","Online")</f>
        <v>Direct</v>
      </c>
    </row>
    <row r="6763" spans="2:9" x14ac:dyDescent="0.25">
      <c r="B6763" s="6" t="s">
        <v>6805</v>
      </c>
      <c r="C6763" s="4">
        <v>43416</v>
      </c>
      <c r="D6763" s="16" t="s">
        <v>21867</v>
      </c>
      <c r="E6763" s="11">
        <v>358.75</v>
      </c>
      <c r="F6763" s="12">
        <v>1.75</v>
      </c>
      <c r="G6763" s="10">
        <f>Table1[[#This Row],[Package Price]]*Table1[[#This Row],[Participants]]</f>
        <v>627.8125</v>
      </c>
      <c r="H6763" s="18" t="s">
        <v>10</v>
      </c>
      <c r="I6763" s="18" t="str">
        <f>IF(Table1[[#This Row],[Package Price]]&gt;250,"Direct","Online")</f>
        <v>Direct</v>
      </c>
    </row>
    <row r="6764" spans="2:9" x14ac:dyDescent="0.25">
      <c r="B6764" s="6" t="s">
        <v>6810</v>
      </c>
      <c r="C6764" s="4">
        <v>43416</v>
      </c>
      <c r="D6764" s="16" t="s">
        <v>21863</v>
      </c>
      <c r="E6764" s="11">
        <v>457.62499999999994</v>
      </c>
      <c r="F6764" s="12">
        <v>5.879999999999999</v>
      </c>
      <c r="G6764" s="10">
        <f>Table1[[#This Row],[Package Price]]*Table1[[#This Row],[Participants]]</f>
        <v>2690.8349999999991</v>
      </c>
      <c r="H6764" s="18" t="s">
        <v>30</v>
      </c>
      <c r="I6764" s="18" t="str">
        <f>IF(Table1[[#This Row],[Package Price]]&gt;250,"Direct","Online")</f>
        <v>Direct</v>
      </c>
    </row>
    <row r="6765" spans="2:9" x14ac:dyDescent="0.25">
      <c r="B6765" s="6" t="s">
        <v>6824</v>
      </c>
      <c r="C6765" s="4">
        <v>43416</v>
      </c>
      <c r="D6765" s="16" t="s">
        <v>21863</v>
      </c>
      <c r="E6765" s="11">
        <v>186.375</v>
      </c>
      <c r="F6765" s="12">
        <v>1.75</v>
      </c>
      <c r="G6765" s="10">
        <f>Table1[[#This Row],[Package Price]]*Table1[[#This Row],[Participants]]</f>
        <v>326.15625</v>
      </c>
      <c r="H6765" s="18" t="s">
        <v>13</v>
      </c>
      <c r="I6765" s="18" t="str">
        <f>IF(Table1[[#This Row],[Package Price]]&gt;250,"Direct","Online")</f>
        <v>Online</v>
      </c>
    </row>
    <row r="6766" spans="2:9" x14ac:dyDescent="0.25">
      <c r="B6766" s="6" t="s">
        <v>6811</v>
      </c>
      <c r="C6766" s="4">
        <v>43416</v>
      </c>
      <c r="D6766" s="16" t="s">
        <v>21865</v>
      </c>
      <c r="E6766" s="10">
        <v>395.5</v>
      </c>
      <c r="F6766" s="12">
        <v>9.5549999999999979</v>
      </c>
      <c r="G6766" s="10">
        <f>Table1[[#This Row],[Package Price]]*Table1[[#This Row],[Participants]]</f>
        <v>3779.0024999999991</v>
      </c>
      <c r="H6766" s="18" t="s">
        <v>49</v>
      </c>
      <c r="I6766" s="18" t="str">
        <f>IF(Table1[[#This Row],[Package Price]]&gt;250,"Direct","Online")</f>
        <v>Direct</v>
      </c>
    </row>
    <row r="6767" spans="2:9" x14ac:dyDescent="0.25">
      <c r="B6767" s="6" t="s">
        <v>6825</v>
      </c>
      <c r="C6767" s="4">
        <v>43416</v>
      </c>
      <c r="D6767" s="16" t="s">
        <v>21858</v>
      </c>
      <c r="E6767" s="11">
        <v>553</v>
      </c>
      <c r="F6767" s="12">
        <v>1.75</v>
      </c>
      <c r="G6767" s="10">
        <f>Table1[[#This Row],[Package Price]]*Table1[[#This Row],[Participants]]</f>
        <v>967.75</v>
      </c>
      <c r="H6767" s="18" t="s">
        <v>44</v>
      </c>
      <c r="I6767" s="18" t="str">
        <f>IF(Table1[[#This Row],[Package Price]]&gt;250,"Direct","Online")</f>
        <v>Direct</v>
      </c>
    </row>
    <row r="6768" spans="2:9" x14ac:dyDescent="0.25">
      <c r="B6768" s="6" t="s">
        <v>6818</v>
      </c>
      <c r="C6768" s="4">
        <v>43416</v>
      </c>
      <c r="D6768" s="16" t="s">
        <v>21856</v>
      </c>
      <c r="E6768" s="11">
        <v>280</v>
      </c>
      <c r="F6768" s="12">
        <v>1.75</v>
      </c>
      <c r="G6768" s="10">
        <f>Table1[[#This Row],[Package Price]]*Table1[[#This Row],[Participants]]</f>
        <v>490</v>
      </c>
      <c r="H6768" s="18" t="s">
        <v>34</v>
      </c>
      <c r="I6768" s="18" t="str">
        <f>IF(Table1[[#This Row],[Package Price]]&gt;250,"Direct","Online")</f>
        <v>Direct</v>
      </c>
    </row>
    <row r="6769" spans="2:9" x14ac:dyDescent="0.25">
      <c r="B6769" s="6" t="s">
        <v>6822</v>
      </c>
      <c r="C6769" s="4">
        <v>43416</v>
      </c>
      <c r="D6769" s="16" t="s">
        <v>21871</v>
      </c>
      <c r="E6769" s="11">
        <v>218.75</v>
      </c>
      <c r="F6769" s="12">
        <v>1.75</v>
      </c>
      <c r="G6769" s="10">
        <f>Table1[[#This Row],[Package Price]]*Table1[[#This Row],[Participants]]</f>
        <v>382.8125</v>
      </c>
      <c r="H6769" s="18" t="s">
        <v>1</v>
      </c>
      <c r="I6769" s="18" t="str">
        <f>IF(Table1[[#This Row],[Package Price]]&gt;250,"Direct","Online")</f>
        <v>Online</v>
      </c>
    </row>
    <row r="6770" spans="2:9" x14ac:dyDescent="0.25">
      <c r="B6770" s="6" t="s">
        <v>6813</v>
      </c>
      <c r="C6770" s="4">
        <v>43416</v>
      </c>
      <c r="D6770" s="16" t="s">
        <v>21869</v>
      </c>
      <c r="E6770" s="11">
        <v>244.99999999999997</v>
      </c>
      <c r="F6770" s="12">
        <v>4.1649999999999991</v>
      </c>
      <c r="G6770" s="10">
        <f>Table1[[#This Row],[Package Price]]*Table1[[#This Row],[Participants]]</f>
        <v>1020.4249999999997</v>
      </c>
      <c r="H6770" s="18" t="s">
        <v>20</v>
      </c>
      <c r="I6770" s="18" t="str">
        <f>IF(Table1[[#This Row],[Package Price]]&gt;250,"Direct","Online")</f>
        <v>Online</v>
      </c>
    </row>
    <row r="6771" spans="2:9" x14ac:dyDescent="0.25">
      <c r="B6771" s="6" t="s">
        <v>6826</v>
      </c>
      <c r="C6771" s="4">
        <v>43416</v>
      </c>
      <c r="D6771" s="16" t="s">
        <v>21869</v>
      </c>
      <c r="E6771" s="11">
        <v>105</v>
      </c>
      <c r="F6771" s="12">
        <v>1.75</v>
      </c>
      <c r="G6771" s="10">
        <f>Table1[[#This Row],[Package Price]]*Table1[[#This Row],[Participants]]</f>
        <v>183.75</v>
      </c>
      <c r="H6771" s="18" t="s">
        <v>34</v>
      </c>
      <c r="I6771" s="18" t="str">
        <f>IF(Table1[[#This Row],[Package Price]]&gt;250,"Direct","Online")</f>
        <v>Online</v>
      </c>
    </row>
    <row r="6772" spans="2:9" x14ac:dyDescent="0.25">
      <c r="B6772" s="6" t="s">
        <v>6828</v>
      </c>
      <c r="C6772" s="4">
        <v>43416</v>
      </c>
      <c r="D6772" s="16" t="s">
        <v>21873</v>
      </c>
      <c r="E6772" s="11">
        <v>185.67499999999998</v>
      </c>
      <c r="F6772" s="12">
        <v>16.169999999999998</v>
      </c>
      <c r="G6772" s="10">
        <f>Table1[[#This Row],[Package Price]]*Table1[[#This Row],[Participants]]</f>
        <v>3002.3647499999993</v>
      </c>
      <c r="H6772" s="18" t="s">
        <v>11</v>
      </c>
      <c r="I6772" s="18" t="str">
        <f>IF(Table1[[#This Row],[Package Price]]&gt;250,"Direct","Online")</f>
        <v>Online</v>
      </c>
    </row>
    <row r="6773" spans="2:9" x14ac:dyDescent="0.25">
      <c r="B6773" s="6" t="s">
        <v>6820</v>
      </c>
      <c r="C6773" s="4">
        <v>43416</v>
      </c>
      <c r="D6773" s="16" t="s">
        <v>21855</v>
      </c>
      <c r="E6773" s="11">
        <v>89.512499999999989</v>
      </c>
      <c r="F6773" s="12">
        <v>1.75</v>
      </c>
      <c r="G6773" s="10">
        <f>Table1[[#This Row],[Package Price]]*Table1[[#This Row],[Participants]]</f>
        <v>156.64687499999997</v>
      </c>
      <c r="H6773" s="18" t="s">
        <v>42</v>
      </c>
      <c r="I6773" s="18" t="str">
        <f>IF(Table1[[#This Row],[Package Price]]&gt;250,"Direct","Online")</f>
        <v>Online</v>
      </c>
    </row>
    <row r="6774" spans="2:9" x14ac:dyDescent="0.25">
      <c r="B6774" s="6" t="s">
        <v>6823</v>
      </c>
      <c r="C6774" s="4">
        <v>43416</v>
      </c>
      <c r="D6774" s="16" t="s">
        <v>21859</v>
      </c>
      <c r="E6774" s="11">
        <v>551.25</v>
      </c>
      <c r="F6774" s="12">
        <v>1.75</v>
      </c>
      <c r="G6774" s="10">
        <f>Table1[[#This Row],[Package Price]]*Table1[[#This Row],[Participants]]</f>
        <v>964.6875</v>
      </c>
      <c r="H6774" s="18" t="s">
        <v>32</v>
      </c>
      <c r="I6774" s="18" t="str">
        <f>IF(Table1[[#This Row],[Package Price]]&gt;250,"Direct","Online")</f>
        <v>Direct</v>
      </c>
    </row>
    <row r="6775" spans="2:9" x14ac:dyDescent="0.25">
      <c r="B6775" s="6" t="s">
        <v>6812</v>
      </c>
      <c r="C6775" s="4">
        <v>43416</v>
      </c>
      <c r="D6775" s="16" t="s">
        <v>21857</v>
      </c>
      <c r="E6775" s="11">
        <v>244.99999999999997</v>
      </c>
      <c r="F6775" s="12">
        <v>1.75</v>
      </c>
      <c r="G6775" s="10">
        <f>Table1[[#This Row],[Package Price]]*Table1[[#This Row],[Participants]]</f>
        <v>428.74999999999994</v>
      </c>
      <c r="H6775" s="18" t="s">
        <v>39</v>
      </c>
      <c r="I6775" s="18" t="str">
        <f>IF(Table1[[#This Row],[Package Price]]&gt;250,"Direct","Online")</f>
        <v>Online</v>
      </c>
    </row>
    <row r="6776" spans="2:9" x14ac:dyDescent="0.25">
      <c r="B6776" s="6" t="s">
        <v>6808</v>
      </c>
      <c r="C6776" s="4">
        <v>43416</v>
      </c>
      <c r="D6776" s="16" t="s">
        <v>21877</v>
      </c>
      <c r="E6776" s="11">
        <v>280.875</v>
      </c>
      <c r="F6776" s="12">
        <v>12.25</v>
      </c>
      <c r="G6776" s="10">
        <f>Table1[[#This Row],[Package Price]]*Table1[[#This Row],[Participants]]</f>
        <v>3440.71875</v>
      </c>
      <c r="H6776" s="18" t="s">
        <v>18</v>
      </c>
      <c r="I6776" s="18" t="str">
        <f>IF(Table1[[#This Row],[Package Price]]&gt;250,"Direct","Online")</f>
        <v>Direct</v>
      </c>
    </row>
    <row r="6777" spans="2:9" x14ac:dyDescent="0.25">
      <c r="B6777" s="6" t="s">
        <v>6833</v>
      </c>
      <c r="C6777" s="4">
        <v>43417</v>
      </c>
      <c r="D6777" s="16" t="s">
        <v>21872</v>
      </c>
      <c r="E6777" s="11">
        <v>210</v>
      </c>
      <c r="F6777" s="12">
        <v>2.9399999999999995</v>
      </c>
      <c r="G6777" s="10">
        <f>Table1[[#This Row],[Package Price]]*Table1[[#This Row],[Participants]]</f>
        <v>617.39999999999986</v>
      </c>
      <c r="H6777" s="18" t="s">
        <v>23</v>
      </c>
      <c r="I6777" s="18" t="str">
        <f>IF(Table1[[#This Row],[Package Price]]&gt;250,"Direct","Online")</f>
        <v>Online</v>
      </c>
    </row>
    <row r="6778" spans="2:9" x14ac:dyDescent="0.25">
      <c r="B6778" s="6" t="s">
        <v>6835</v>
      </c>
      <c r="C6778" s="4">
        <v>43417</v>
      </c>
      <c r="D6778" s="16" t="s">
        <v>21870</v>
      </c>
      <c r="E6778" s="11">
        <v>227.49999999999997</v>
      </c>
      <c r="F6778" s="12">
        <v>6.3699999999999992</v>
      </c>
      <c r="G6778" s="10">
        <f>Table1[[#This Row],[Package Price]]*Table1[[#This Row],[Participants]]</f>
        <v>1449.1749999999997</v>
      </c>
      <c r="H6778" s="18" t="s">
        <v>0</v>
      </c>
      <c r="I6778" s="18" t="str">
        <f>IF(Table1[[#This Row],[Package Price]]&gt;250,"Direct","Online")</f>
        <v>Online</v>
      </c>
    </row>
    <row r="6779" spans="2:9" x14ac:dyDescent="0.25">
      <c r="B6779" s="6" t="s">
        <v>6840</v>
      </c>
      <c r="C6779" s="4">
        <v>43417</v>
      </c>
      <c r="D6779" s="16" t="s">
        <v>21864</v>
      </c>
      <c r="E6779" s="11">
        <v>396.02499999999998</v>
      </c>
      <c r="F6779" s="12">
        <v>2.9399999999999995</v>
      </c>
      <c r="G6779" s="10">
        <f>Table1[[#This Row],[Package Price]]*Table1[[#This Row],[Participants]]</f>
        <v>1164.3134999999997</v>
      </c>
      <c r="H6779" s="18" t="s">
        <v>2</v>
      </c>
      <c r="I6779" s="18" t="str">
        <f>IF(Table1[[#This Row],[Package Price]]&gt;250,"Direct","Online")</f>
        <v>Direct</v>
      </c>
    </row>
    <row r="6780" spans="2:9" x14ac:dyDescent="0.25">
      <c r="B6780" s="6" t="s">
        <v>6853</v>
      </c>
      <c r="C6780" s="4">
        <v>43417</v>
      </c>
      <c r="D6780" s="16" t="s">
        <v>21879</v>
      </c>
      <c r="E6780" s="11">
        <v>210.875</v>
      </c>
      <c r="F6780" s="12">
        <v>1.75</v>
      </c>
      <c r="G6780" s="10">
        <f>Table1[[#This Row],[Package Price]]*Table1[[#This Row],[Participants]]</f>
        <v>369.03125</v>
      </c>
      <c r="H6780" s="18" t="s">
        <v>16</v>
      </c>
      <c r="I6780" s="18" t="str">
        <f>IF(Table1[[#This Row],[Package Price]]&gt;250,"Direct","Online")</f>
        <v>Online</v>
      </c>
    </row>
    <row r="6781" spans="2:9" x14ac:dyDescent="0.25">
      <c r="B6781" s="6" t="s">
        <v>6843</v>
      </c>
      <c r="C6781" s="4">
        <v>43417</v>
      </c>
      <c r="D6781" s="16" t="s">
        <v>21861</v>
      </c>
      <c r="E6781" s="11">
        <v>284.375</v>
      </c>
      <c r="F6781" s="12">
        <v>1.75</v>
      </c>
      <c r="G6781" s="10">
        <f>Table1[[#This Row],[Package Price]]*Table1[[#This Row],[Participants]]</f>
        <v>497.65625</v>
      </c>
      <c r="H6781" s="18" t="s">
        <v>4</v>
      </c>
      <c r="I6781" s="18" t="str">
        <f>IF(Table1[[#This Row],[Package Price]]&gt;250,"Direct","Online")</f>
        <v>Direct</v>
      </c>
    </row>
    <row r="6782" spans="2:9" x14ac:dyDescent="0.25">
      <c r="B6782" s="6" t="s">
        <v>6841</v>
      </c>
      <c r="C6782" s="4">
        <v>43417</v>
      </c>
      <c r="D6782" s="16" t="s">
        <v>21874</v>
      </c>
      <c r="E6782" s="11">
        <v>109.63749999999999</v>
      </c>
      <c r="F6782" s="12">
        <v>4.8999999999999995</v>
      </c>
      <c r="G6782" s="10">
        <f>Table1[[#This Row],[Package Price]]*Table1[[#This Row],[Participants]]</f>
        <v>537.22374999999988</v>
      </c>
      <c r="H6782" s="18" t="s">
        <v>33</v>
      </c>
      <c r="I6782" s="18" t="str">
        <f>IF(Table1[[#This Row],[Package Price]]&gt;250,"Direct","Online")</f>
        <v>Online</v>
      </c>
    </row>
    <row r="6783" spans="2:9" x14ac:dyDescent="0.25">
      <c r="B6783" s="6" t="s">
        <v>6829</v>
      </c>
      <c r="C6783" s="4">
        <v>43417</v>
      </c>
      <c r="D6783" s="16" t="s">
        <v>21875</v>
      </c>
      <c r="E6783" s="11">
        <v>127.39999999999999</v>
      </c>
      <c r="F6783" s="12">
        <v>1.4699999999999998</v>
      </c>
      <c r="G6783" s="10">
        <f>Table1[[#This Row],[Package Price]]*Table1[[#This Row],[Participants]]</f>
        <v>187.27799999999996</v>
      </c>
      <c r="H6783" s="18" t="s">
        <v>40</v>
      </c>
      <c r="I6783" s="18" t="str">
        <f>IF(Table1[[#This Row],[Package Price]]&gt;250,"Direct","Online")</f>
        <v>Online</v>
      </c>
    </row>
    <row r="6784" spans="2:9" x14ac:dyDescent="0.25">
      <c r="B6784" s="6" t="s">
        <v>6845</v>
      </c>
      <c r="C6784" s="4">
        <v>43417</v>
      </c>
      <c r="D6784" s="16" t="s">
        <v>21876</v>
      </c>
      <c r="E6784" s="11">
        <v>105</v>
      </c>
      <c r="F6784" s="12">
        <v>5.3899999999999988</v>
      </c>
      <c r="G6784" s="10">
        <f>Table1[[#This Row],[Package Price]]*Table1[[#This Row],[Participants]]</f>
        <v>565.94999999999982</v>
      </c>
      <c r="H6784" s="18" t="s">
        <v>12</v>
      </c>
      <c r="I6784" s="18" t="str">
        <f>IF(Table1[[#This Row],[Package Price]]&gt;250,"Direct","Online")</f>
        <v>Online</v>
      </c>
    </row>
    <row r="6785" spans="2:9" x14ac:dyDescent="0.25">
      <c r="B6785" s="6" t="s">
        <v>6847</v>
      </c>
      <c r="C6785" s="4">
        <v>43417</v>
      </c>
      <c r="D6785" s="16" t="s">
        <v>21860</v>
      </c>
      <c r="E6785" s="11">
        <v>284.72499999999997</v>
      </c>
      <c r="F6785" s="12">
        <v>1.75</v>
      </c>
      <c r="G6785" s="10">
        <f>Table1[[#This Row],[Package Price]]*Table1[[#This Row],[Participants]]</f>
        <v>498.26874999999995</v>
      </c>
      <c r="H6785" s="18" t="s">
        <v>12</v>
      </c>
      <c r="I6785" s="18" t="str">
        <f>IF(Table1[[#This Row],[Package Price]]&gt;250,"Direct","Online")</f>
        <v>Direct</v>
      </c>
    </row>
    <row r="6786" spans="2:9" x14ac:dyDescent="0.25">
      <c r="B6786" s="6" t="s">
        <v>6842</v>
      </c>
      <c r="C6786" s="4">
        <v>43417</v>
      </c>
      <c r="D6786" s="16" t="s">
        <v>21866</v>
      </c>
      <c r="E6786" s="11">
        <v>319.375</v>
      </c>
      <c r="F6786" s="12">
        <v>4.4099999999999993</v>
      </c>
      <c r="G6786" s="10">
        <f>Table1[[#This Row],[Package Price]]*Table1[[#This Row],[Participants]]</f>
        <v>1408.4437499999997</v>
      </c>
      <c r="H6786" s="18" t="s">
        <v>23</v>
      </c>
      <c r="I6786" s="18" t="str">
        <f>IF(Table1[[#This Row],[Package Price]]&gt;250,"Direct","Online")</f>
        <v>Direct</v>
      </c>
    </row>
    <row r="6787" spans="2:9" x14ac:dyDescent="0.25">
      <c r="B6787" s="6" t="s">
        <v>6830</v>
      </c>
      <c r="C6787" s="4">
        <v>43417</v>
      </c>
      <c r="D6787" s="16" t="s">
        <v>21862</v>
      </c>
      <c r="E6787" s="11">
        <v>543.375</v>
      </c>
      <c r="F6787" s="12">
        <v>5.1449999999999996</v>
      </c>
      <c r="G6787" s="10">
        <f>Table1[[#This Row],[Package Price]]*Table1[[#This Row],[Participants]]</f>
        <v>2795.6643749999998</v>
      </c>
      <c r="H6787" s="18" t="s">
        <v>21</v>
      </c>
      <c r="I6787" s="18" t="str">
        <f>IF(Table1[[#This Row],[Package Price]]&gt;250,"Direct","Online")</f>
        <v>Direct</v>
      </c>
    </row>
    <row r="6788" spans="2:9" x14ac:dyDescent="0.25">
      <c r="B6788" s="6" t="s">
        <v>6832</v>
      </c>
      <c r="C6788" s="4">
        <v>43417</v>
      </c>
      <c r="D6788" s="16" t="s">
        <v>21868</v>
      </c>
      <c r="E6788" s="11">
        <v>284.72499999999997</v>
      </c>
      <c r="F6788" s="12">
        <v>1.75</v>
      </c>
      <c r="G6788" s="10">
        <f>Table1[[#This Row],[Package Price]]*Table1[[#This Row],[Participants]]</f>
        <v>498.26874999999995</v>
      </c>
      <c r="H6788" s="18" t="s">
        <v>42</v>
      </c>
      <c r="I6788" s="18" t="str">
        <f>IF(Table1[[#This Row],[Package Price]]&gt;250,"Direct","Online")</f>
        <v>Direct</v>
      </c>
    </row>
    <row r="6789" spans="2:9" x14ac:dyDescent="0.25">
      <c r="B6789" s="6" t="s">
        <v>6831</v>
      </c>
      <c r="C6789" s="4">
        <v>43417</v>
      </c>
      <c r="D6789" s="16" t="s">
        <v>21867</v>
      </c>
      <c r="E6789" s="11">
        <v>358.75</v>
      </c>
      <c r="F6789" s="12">
        <v>1.75</v>
      </c>
      <c r="G6789" s="10">
        <f>Table1[[#This Row],[Package Price]]*Table1[[#This Row],[Participants]]</f>
        <v>627.8125</v>
      </c>
      <c r="H6789" s="18" t="s">
        <v>11</v>
      </c>
      <c r="I6789" s="18" t="str">
        <f>IF(Table1[[#This Row],[Package Price]]&gt;250,"Direct","Online")</f>
        <v>Direct</v>
      </c>
    </row>
    <row r="6790" spans="2:9" x14ac:dyDescent="0.25">
      <c r="B6790" s="6" t="s">
        <v>6836</v>
      </c>
      <c r="C6790" s="4">
        <v>43417</v>
      </c>
      <c r="D6790" s="16" t="s">
        <v>21863</v>
      </c>
      <c r="E6790" s="11">
        <v>457.62499999999994</v>
      </c>
      <c r="F6790" s="12">
        <v>6.3699999999999992</v>
      </c>
      <c r="G6790" s="10">
        <f>Table1[[#This Row],[Package Price]]*Table1[[#This Row],[Participants]]</f>
        <v>2915.0712499999991</v>
      </c>
      <c r="H6790" s="18" t="s">
        <v>31</v>
      </c>
      <c r="I6790" s="18" t="str">
        <f>IF(Table1[[#This Row],[Package Price]]&gt;250,"Direct","Online")</f>
        <v>Direct</v>
      </c>
    </row>
    <row r="6791" spans="2:9" x14ac:dyDescent="0.25">
      <c r="B6791" s="6" t="s">
        <v>6850</v>
      </c>
      <c r="C6791" s="4">
        <v>43417</v>
      </c>
      <c r="D6791" s="16" t="s">
        <v>21863</v>
      </c>
      <c r="E6791" s="11">
        <v>186.375</v>
      </c>
      <c r="F6791" s="12">
        <v>1.75</v>
      </c>
      <c r="G6791" s="10">
        <f>Table1[[#This Row],[Package Price]]*Table1[[#This Row],[Participants]]</f>
        <v>326.15625</v>
      </c>
      <c r="H6791" s="18" t="s">
        <v>14</v>
      </c>
      <c r="I6791" s="18" t="str">
        <f>IF(Table1[[#This Row],[Package Price]]&gt;250,"Direct","Online")</f>
        <v>Online</v>
      </c>
    </row>
    <row r="6792" spans="2:9" x14ac:dyDescent="0.25">
      <c r="B6792" s="6" t="s">
        <v>6837</v>
      </c>
      <c r="C6792" s="4">
        <v>43417</v>
      </c>
      <c r="D6792" s="16" t="s">
        <v>21865</v>
      </c>
      <c r="E6792" s="10">
        <v>395.5</v>
      </c>
      <c r="F6792" s="12">
        <v>5.879999999999999</v>
      </c>
      <c r="G6792" s="10">
        <f>Table1[[#This Row],[Package Price]]*Table1[[#This Row],[Participants]]</f>
        <v>2325.5399999999995</v>
      </c>
      <c r="H6792" s="18" t="s">
        <v>0</v>
      </c>
      <c r="I6792" s="18" t="str">
        <f>IF(Table1[[#This Row],[Package Price]]&gt;250,"Direct","Online")</f>
        <v>Direct</v>
      </c>
    </row>
    <row r="6793" spans="2:9" x14ac:dyDescent="0.25">
      <c r="B6793" s="6" t="s">
        <v>6851</v>
      </c>
      <c r="C6793" s="4">
        <v>43417</v>
      </c>
      <c r="D6793" s="16" t="s">
        <v>21858</v>
      </c>
      <c r="E6793" s="11">
        <v>553</v>
      </c>
      <c r="F6793" s="12">
        <v>1.75</v>
      </c>
      <c r="G6793" s="10">
        <f>Table1[[#This Row],[Package Price]]*Table1[[#This Row],[Participants]]</f>
        <v>967.75</v>
      </c>
      <c r="H6793" s="18" t="s">
        <v>45</v>
      </c>
      <c r="I6793" s="18" t="str">
        <f>IF(Table1[[#This Row],[Package Price]]&gt;250,"Direct","Online")</f>
        <v>Direct</v>
      </c>
    </row>
    <row r="6794" spans="2:9" x14ac:dyDescent="0.25">
      <c r="B6794" s="6" t="s">
        <v>6844</v>
      </c>
      <c r="C6794" s="4">
        <v>43417</v>
      </c>
      <c r="D6794" s="16" t="s">
        <v>21856</v>
      </c>
      <c r="E6794" s="11">
        <v>280</v>
      </c>
      <c r="F6794" s="12">
        <v>1.75</v>
      </c>
      <c r="G6794" s="10">
        <f>Table1[[#This Row],[Package Price]]*Table1[[#This Row],[Participants]]</f>
        <v>490</v>
      </c>
      <c r="H6794" s="18" t="s">
        <v>35</v>
      </c>
      <c r="I6794" s="18" t="str">
        <f>IF(Table1[[#This Row],[Package Price]]&gt;250,"Direct","Online")</f>
        <v>Direct</v>
      </c>
    </row>
    <row r="6795" spans="2:9" x14ac:dyDescent="0.25">
      <c r="B6795" s="6" t="s">
        <v>6848</v>
      </c>
      <c r="C6795" s="4">
        <v>43417</v>
      </c>
      <c r="D6795" s="16" t="s">
        <v>21871</v>
      </c>
      <c r="E6795" s="11">
        <v>218.75</v>
      </c>
      <c r="F6795" s="12">
        <v>1.75</v>
      </c>
      <c r="G6795" s="10">
        <f>Table1[[#This Row],[Package Price]]*Table1[[#This Row],[Participants]]</f>
        <v>382.8125</v>
      </c>
      <c r="H6795" s="18" t="s">
        <v>2</v>
      </c>
      <c r="I6795" s="18" t="str">
        <f>IF(Table1[[#This Row],[Package Price]]&gt;250,"Direct","Online")</f>
        <v>Online</v>
      </c>
    </row>
    <row r="6796" spans="2:9" x14ac:dyDescent="0.25">
      <c r="B6796" s="6" t="s">
        <v>6839</v>
      </c>
      <c r="C6796" s="4">
        <v>43417</v>
      </c>
      <c r="D6796" s="16" t="s">
        <v>21869</v>
      </c>
      <c r="E6796" s="11">
        <v>244.99999999999997</v>
      </c>
      <c r="F6796" s="12">
        <v>2.9399999999999995</v>
      </c>
      <c r="G6796" s="10">
        <f>Table1[[#This Row],[Package Price]]*Table1[[#This Row],[Participants]]</f>
        <v>720.29999999999984</v>
      </c>
      <c r="H6796" s="18" t="s">
        <v>21</v>
      </c>
      <c r="I6796" s="18" t="str">
        <f>IF(Table1[[#This Row],[Package Price]]&gt;250,"Direct","Online")</f>
        <v>Online</v>
      </c>
    </row>
    <row r="6797" spans="2:9" x14ac:dyDescent="0.25">
      <c r="B6797" s="6" t="s">
        <v>6852</v>
      </c>
      <c r="C6797" s="4">
        <v>43417</v>
      </c>
      <c r="D6797" s="16" t="s">
        <v>21869</v>
      </c>
      <c r="E6797" s="11">
        <v>105</v>
      </c>
      <c r="F6797" s="12">
        <v>1.75</v>
      </c>
      <c r="G6797" s="10">
        <f>Table1[[#This Row],[Package Price]]*Table1[[#This Row],[Participants]]</f>
        <v>183.75</v>
      </c>
      <c r="H6797" s="18" t="s">
        <v>35</v>
      </c>
      <c r="I6797" s="18" t="str">
        <f>IF(Table1[[#This Row],[Package Price]]&gt;250,"Direct","Online")</f>
        <v>Online</v>
      </c>
    </row>
    <row r="6798" spans="2:9" x14ac:dyDescent="0.25">
      <c r="B6798" s="6" t="s">
        <v>6854</v>
      </c>
      <c r="C6798" s="4">
        <v>43417</v>
      </c>
      <c r="D6798" s="16" t="s">
        <v>21873</v>
      </c>
      <c r="E6798" s="11">
        <v>185.67499999999998</v>
      </c>
      <c r="F6798" s="12">
        <v>18.619999999999997</v>
      </c>
      <c r="G6798" s="10">
        <f>Table1[[#This Row],[Package Price]]*Table1[[#This Row],[Participants]]</f>
        <v>3457.2684999999992</v>
      </c>
      <c r="H6798" s="18" t="s">
        <v>12</v>
      </c>
      <c r="I6798" s="18" t="str">
        <f>IF(Table1[[#This Row],[Package Price]]&gt;250,"Direct","Online")</f>
        <v>Online</v>
      </c>
    </row>
    <row r="6799" spans="2:9" x14ac:dyDescent="0.25">
      <c r="B6799" s="6" t="s">
        <v>6846</v>
      </c>
      <c r="C6799" s="4">
        <v>43417</v>
      </c>
      <c r="D6799" s="16" t="s">
        <v>21855</v>
      </c>
      <c r="E6799" s="11">
        <v>89.512499999999989</v>
      </c>
      <c r="F6799" s="12">
        <v>1.75</v>
      </c>
      <c r="G6799" s="10">
        <f>Table1[[#This Row],[Package Price]]*Table1[[#This Row],[Participants]]</f>
        <v>156.64687499999997</v>
      </c>
      <c r="H6799" s="18" t="s">
        <v>43</v>
      </c>
      <c r="I6799" s="18" t="str">
        <f>IF(Table1[[#This Row],[Package Price]]&gt;250,"Direct","Online")</f>
        <v>Online</v>
      </c>
    </row>
    <row r="6800" spans="2:9" x14ac:dyDescent="0.25">
      <c r="B6800" s="6" t="s">
        <v>6849</v>
      </c>
      <c r="C6800" s="4">
        <v>43417</v>
      </c>
      <c r="D6800" s="16" t="s">
        <v>21859</v>
      </c>
      <c r="E6800" s="11">
        <v>551.25</v>
      </c>
      <c r="F6800" s="12">
        <v>1.75</v>
      </c>
      <c r="G6800" s="10">
        <f>Table1[[#This Row],[Package Price]]*Table1[[#This Row],[Participants]]</f>
        <v>964.6875</v>
      </c>
      <c r="H6800" s="18" t="s">
        <v>33</v>
      </c>
      <c r="I6800" s="18" t="str">
        <f>IF(Table1[[#This Row],[Package Price]]&gt;250,"Direct","Online")</f>
        <v>Direct</v>
      </c>
    </row>
    <row r="6801" spans="2:9" x14ac:dyDescent="0.25">
      <c r="B6801" s="6" t="s">
        <v>6838</v>
      </c>
      <c r="C6801" s="4">
        <v>43417</v>
      </c>
      <c r="D6801" s="16" t="s">
        <v>21857</v>
      </c>
      <c r="E6801" s="11">
        <v>244.99999999999997</v>
      </c>
      <c r="F6801" s="12">
        <v>1.75</v>
      </c>
      <c r="G6801" s="10">
        <f>Table1[[#This Row],[Package Price]]*Table1[[#This Row],[Participants]]</f>
        <v>428.74999999999994</v>
      </c>
      <c r="H6801" s="18" t="s">
        <v>40</v>
      </c>
      <c r="I6801" s="18" t="str">
        <f>IF(Table1[[#This Row],[Package Price]]&gt;250,"Direct","Online")</f>
        <v>Online</v>
      </c>
    </row>
    <row r="6802" spans="2:9" x14ac:dyDescent="0.25">
      <c r="B6802" s="6" t="s">
        <v>6834</v>
      </c>
      <c r="C6802" s="4">
        <v>43417</v>
      </c>
      <c r="D6802" s="16" t="s">
        <v>21877</v>
      </c>
      <c r="E6802" s="11">
        <v>280.875</v>
      </c>
      <c r="F6802" s="12">
        <v>4.1649999999999991</v>
      </c>
      <c r="G6802" s="10">
        <f>Table1[[#This Row],[Package Price]]*Table1[[#This Row],[Participants]]</f>
        <v>1169.8443749999997</v>
      </c>
      <c r="H6802" s="18" t="s">
        <v>19</v>
      </c>
      <c r="I6802" s="18" t="str">
        <f>IF(Table1[[#This Row],[Package Price]]&gt;250,"Direct","Online")</f>
        <v>Direct</v>
      </c>
    </row>
    <row r="6803" spans="2:9" x14ac:dyDescent="0.25">
      <c r="B6803" s="6" t="s">
        <v>6859</v>
      </c>
      <c r="C6803" s="4">
        <v>43418</v>
      </c>
      <c r="D6803" s="16" t="s">
        <v>21872</v>
      </c>
      <c r="E6803" s="11">
        <v>210</v>
      </c>
      <c r="F6803" s="12">
        <v>12.004999999999999</v>
      </c>
      <c r="G6803" s="10">
        <f>Table1[[#This Row],[Package Price]]*Table1[[#This Row],[Participants]]</f>
        <v>2521.0499999999997</v>
      </c>
      <c r="H6803" s="18" t="s">
        <v>24</v>
      </c>
      <c r="I6803" s="18" t="str">
        <f>IF(Table1[[#This Row],[Package Price]]&gt;250,"Direct","Online")</f>
        <v>Online</v>
      </c>
    </row>
    <row r="6804" spans="2:9" x14ac:dyDescent="0.25">
      <c r="B6804" s="6" t="s">
        <v>6861</v>
      </c>
      <c r="C6804" s="4">
        <v>43418</v>
      </c>
      <c r="D6804" s="16" t="s">
        <v>21870</v>
      </c>
      <c r="E6804" s="11">
        <v>227.49999999999997</v>
      </c>
      <c r="F6804" s="12">
        <v>11.024999999999999</v>
      </c>
      <c r="G6804" s="10">
        <f>Table1[[#This Row],[Package Price]]*Table1[[#This Row],[Participants]]</f>
        <v>2508.1874999999995</v>
      </c>
      <c r="H6804" s="18" t="s">
        <v>1</v>
      </c>
      <c r="I6804" s="18" t="str">
        <f>IF(Table1[[#This Row],[Package Price]]&gt;250,"Direct","Online")</f>
        <v>Online</v>
      </c>
    </row>
    <row r="6805" spans="2:9" x14ac:dyDescent="0.25">
      <c r="B6805" s="6" t="s">
        <v>6866</v>
      </c>
      <c r="C6805" s="4">
        <v>43418</v>
      </c>
      <c r="D6805" s="16" t="s">
        <v>21864</v>
      </c>
      <c r="E6805" s="11">
        <v>396.02499999999998</v>
      </c>
      <c r="F6805" s="12">
        <v>1.4699999999999998</v>
      </c>
      <c r="G6805" s="10">
        <f>Table1[[#This Row],[Package Price]]*Table1[[#This Row],[Participants]]</f>
        <v>582.15674999999987</v>
      </c>
      <c r="H6805" s="18" t="s">
        <v>3</v>
      </c>
      <c r="I6805" s="18" t="str">
        <f>IF(Table1[[#This Row],[Package Price]]&gt;250,"Direct","Online")</f>
        <v>Direct</v>
      </c>
    </row>
    <row r="6806" spans="2:9" x14ac:dyDescent="0.25">
      <c r="B6806" s="6" t="s">
        <v>6879</v>
      </c>
      <c r="C6806" s="4">
        <v>43418</v>
      </c>
      <c r="D6806" s="16" t="s">
        <v>21879</v>
      </c>
      <c r="E6806" s="11">
        <v>210.875</v>
      </c>
      <c r="F6806" s="12">
        <v>1.75</v>
      </c>
      <c r="G6806" s="10">
        <f>Table1[[#This Row],[Package Price]]*Table1[[#This Row],[Participants]]</f>
        <v>369.03125</v>
      </c>
      <c r="H6806" s="18" t="s">
        <v>17</v>
      </c>
      <c r="I6806" s="18" t="str">
        <f>IF(Table1[[#This Row],[Package Price]]&gt;250,"Direct","Online")</f>
        <v>Online</v>
      </c>
    </row>
    <row r="6807" spans="2:9" x14ac:dyDescent="0.25">
      <c r="B6807" s="6" t="s">
        <v>6869</v>
      </c>
      <c r="C6807" s="4">
        <v>43418</v>
      </c>
      <c r="D6807" s="16" t="s">
        <v>21861</v>
      </c>
      <c r="E6807" s="11">
        <v>284.375</v>
      </c>
      <c r="F6807" s="12">
        <v>1.75</v>
      </c>
      <c r="G6807" s="10">
        <f>Table1[[#This Row],[Package Price]]*Table1[[#This Row],[Participants]]</f>
        <v>497.65625</v>
      </c>
      <c r="H6807" s="18" t="s">
        <v>5</v>
      </c>
      <c r="I6807" s="18" t="str">
        <f>IF(Table1[[#This Row],[Package Price]]&gt;250,"Direct","Online")</f>
        <v>Direct</v>
      </c>
    </row>
    <row r="6808" spans="2:9" x14ac:dyDescent="0.25">
      <c r="B6808" s="6" t="s">
        <v>6867</v>
      </c>
      <c r="C6808" s="4">
        <v>43418</v>
      </c>
      <c r="D6808" s="16" t="s">
        <v>21874</v>
      </c>
      <c r="E6808" s="11">
        <v>109.63749999999999</v>
      </c>
      <c r="F6808" s="12">
        <v>1.75</v>
      </c>
      <c r="G6808" s="10">
        <f>Table1[[#This Row],[Package Price]]*Table1[[#This Row],[Participants]]</f>
        <v>191.86562499999997</v>
      </c>
      <c r="H6808" s="18" t="s">
        <v>34</v>
      </c>
      <c r="I6808" s="18" t="str">
        <f>IF(Table1[[#This Row],[Package Price]]&gt;250,"Direct","Online")</f>
        <v>Online</v>
      </c>
    </row>
    <row r="6809" spans="2:9" x14ac:dyDescent="0.25">
      <c r="B6809" s="6" t="s">
        <v>6855</v>
      </c>
      <c r="C6809" s="4">
        <v>43418</v>
      </c>
      <c r="D6809" s="16" t="s">
        <v>21875</v>
      </c>
      <c r="E6809" s="11">
        <v>127.39999999999999</v>
      </c>
      <c r="F6809" s="12">
        <v>3.9199999999999995</v>
      </c>
      <c r="G6809" s="10">
        <f>Table1[[#This Row],[Package Price]]*Table1[[#This Row],[Participants]]</f>
        <v>499.4079999999999</v>
      </c>
      <c r="H6809" s="18" t="s">
        <v>41</v>
      </c>
      <c r="I6809" s="18" t="str">
        <f>IF(Table1[[#This Row],[Package Price]]&gt;250,"Direct","Online")</f>
        <v>Online</v>
      </c>
    </row>
    <row r="6810" spans="2:9" x14ac:dyDescent="0.25">
      <c r="B6810" s="6" t="s">
        <v>6871</v>
      </c>
      <c r="C6810" s="4">
        <v>43418</v>
      </c>
      <c r="D6810" s="16" t="s">
        <v>21876</v>
      </c>
      <c r="E6810" s="11">
        <v>105</v>
      </c>
      <c r="F6810" s="12">
        <v>4.8999999999999995</v>
      </c>
      <c r="G6810" s="10">
        <f>Table1[[#This Row],[Package Price]]*Table1[[#This Row],[Participants]]</f>
        <v>514.5</v>
      </c>
      <c r="H6810" s="18" t="s">
        <v>13</v>
      </c>
      <c r="I6810" s="18" t="str">
        <f>IF(Table1[[#This Row],[Package Price]]&gt;250,"Direct","Online")</f>
        <v>Online</v>
      </c>
    </row>
    <row r="6811" spans="2:9" x14ac:dyDescent="0.25">
      <c r="B6811" s="6" t="s">
        <v>6873</v>
      </c>
      <c r="C6811" s="4">
        <v>43418</v>
      </c>
      <c r="D6811" s="16" t="s">
        <v>21860</v>
      </c>
      <c r="E6811" s="11">
        <v>284.72499999999997</v>
      </c>
      <c r="F6811" s="12">
        <v>2.9399999999999995</v>
      </c>
      <c r="G6811" s="10">
        <f>Table1[[#This Row],[Package Price]]*Table1[[#This Row],[Participants]]</f>
        <v>837.09149999999977</v>
      </c>
      <c r="H6811" s="18" t="s">
        <v>13</v>
      </c>
      <c r="I6811" s="18" t="str">
        <f>IF(Table1[[#This Row],[Package Price]]&gt;250,"Direct","Online")</f>
        <v>Direct</v>
      </c>
    </row>
    <row r="6812" spans="2:9" x14ac:dyDescent="0.25">
      <c r="B6812" s="6" t="s">
        <v>6868</v>
      </c>
      <c r="C6812" s="4">
        <v>43418</v>
      </c>
      <c r="D6812" s="16" t="s">
        <v>21866</v>
      </c>
      <c r="E6812" s="11">
        <v>319.375</v>
      </c>
      <c r="F6812" s="12">
        <v>4.8999999999999995</v>
      </c>
      <c r="G6812" s="10">
        <f>Table1[[#This Row],[Package Price]]*Table1[[#This Row],[Participants]]</f>
        <v>1564.9374999999998</v>
      </c>
      <c r="H6812" s="18" t="s">
        <v>24</v>
      </c>
      <c r="I6812" s="18" t="str">
        <f>IF(Table1[[#This Row],[Package Price]]&gt;250,"Direct","Online")</f>
        <v>Direct</v>
      </c>
    </row>
    <row r="6813" spans="2:9" x14ac:dyDescent="0.25">
      <c r="B6813" s="6" t="s">
        <v>6856</v>
      </c>
      <c r="C6813" s="4">
        <v>43418</v>
      </c>
      <c r="D6813" s="16" t="s">
        <v>21862</v>
      </c>
      <c r="E6813" s="11">
        <v>543.375</v>
      </c>
      <c r="F6813" s="12">
        <v>6.8599999999999985</v>
      </c>
      <c r="G6813" s="10">
        <f>Table1[[#This Row],[Package Price]]*Table1[[#This Row],[Participants]]</f>
        <v>3727.5524999999993</v>
      </c>
      <c r="H6813" s="18" t="s">
        <v>22</v>
      </c>
      <c r="I6813" s="18" t="str">
        <f>IF(Table1[[#This Row],[Package Price]]&gt;250,"Direct","Online")</f>
        <v>Direct</v>
      </c>
    </row>
    <row r="6814" spans="2:9" x14ac:dyDescent="0.25">
      <c r="B6814" s="6" t="s">
        <v>6858</v>
      </c>
      <c r="C6814" s="4">
        <v>43418</v>
      </c>
      <c r="D6814" s="16" t="s">
        <v>21868</v>
      </c>
      <c r="E6814" s="11">
        <v>284.72499999999997</v>
      </c>
      <c r="F6814" s="12">
        <v>1.75</v>
      </c>
      <c r="G6814" s="10">
        <f>Table1[[#This Row],[Package Price]]*Table1[[#This Row],[Participants]]</f>
        <v>498.26874999999995</v>
      </c>
      <c r="H6814" s="18" t="s">
        <v>43</v>
      </c>
      <c r="I6814" s="18" t="str">
        <f>IF(Table1[[#This Row],[Package Price]]&gt;250,"Direct","Online")</f>
        <v>Direct</v>
      </c>
    </row>
    <row r="6815" spans="2:9" x14ac:dyDescent="0.25">
      <c r="B6815" s="6" t="s">
        <v>6857</v>
      </c>
      <c r="C6815" s="4">
        <v>43418</v>
      </c>
      <c r="D6815" s="16" t="s">
        <v>21867</v>
      </c>
      <c r="E6815" s="11">
        <v>358.75</v>
      </c>
      <c r="F6815" s="12">
        <v>1.75</v>
      </c>
      <c r="G6815" s="10">
        <f>Table1[[#This Row],[Package Price]]*Table1[[#This Row],[Participants]]</f>
        <v>627.8125</v>
      </c>
      <c r="H6815" s="18" t="s">
        <v>12</v>
      </c>
      <c r="I6815" s="18" t="str">
        <f>IF(Table1[[#This Row],[Package Price]]&gt;250,"Direct","Online")</f>
        <v>Direct</v>
      </c>
    </row>
    <row r="6816" spans="2:9" x14ac:dyDescent="0.25">
      <c r="B6816" s="6" t="s">
        <v>6862</v>
      </c>
      <c r="C6816" s="4">
        <v>43418</v>
      </c>
      <c r="D6816" s="16" t="s">
        <v>21863</v>
      </c>
      <c r="E6816" s="11">
        <v>457.62499999999994</v>
      </c>
      <c r="F6816" s="12">
        <v>2.4499999999999997</v>
      </c>
      <c r="G6816" s="10">
        <f>Table1[[#This Row],[Package Price]]*Table1[[#This Row],[Participants]]</f>
        <v>1121.1812499999996</v>
      </c>
      <c r="H6816" s="18" t="s">
        <v>32</v>
      </c>
      <c r="I6816" s="18" t="str">
        <f>IF(Table1[[#This Row],[Package Price]]&gt;250,"Direct","Online")</f>
        <v>Direct</v>
      </c>
    </row>
    <row r="6817" spans="2:9" x14ac:dyDescent="0.25">
      <c r="B6817" s="6" t="s">
        <v>6876</v>
      </c>
      <c r="C6817" s="4">
        <v>43418</v>
      </c>
      <c r="D6817" s="16" t="s">
        <v>21863</v>
      </c>
      <c r="E6817" s="11">
        <v>186.375</v>
      </c>
      <c r="F6817" s="12">
        <v>1.75</v>
      </c>
      <c r="G6817" s="10">
        <f>Table1[[#This Row],[Package Price]]*Table1[[#This Row],[Participants]]</f>
        <v>326.15625</v>
      </c>
      <c r="H6817" s="18" t="s">
        <v>15</v>
      </c>
      <c r="I6817" s="18" t="str">
        <f>IF(Table1[[#This Row],[Package Price]]&gt;250,"Direct","Online")</f>
        <v>Online</v>
      </c>
    </row>
    <row r="6818" spans="2:9" x14ac:dyDescent="0.25">
      <c r="B6818" s="6" t="s">
        <v>6863</v>
      </c>
      <c r="C6818" s="4">
        <v>43418</v>
      </c>
      <c r="D6818" s="16" t="s">
        <v>21865</v>
      </c>
      <c r="E6818" s="10">
        <v>395.5</v>
      </c>
      <c r="F6818" s="12">
        <v>3.9199999999999995</v>
      </c>
      <c r="G6818" s="10">
        <f>Table1[[#This Row],[Package Price]]*Table1[[#This Row],[Participants]]</f>
        <v>1550.36</v>
      </c>
      <c r="H6818" s="18" t="s">
        <v>1</v>
      </c>
      <c r="I6818" s="18" t="str">
        <f>IF(Table1[[#This Row],[Package Price]]&gt;250,"Direct","Online")</f>
        <v>Direct</v>
      </c>
    </row>
    <row r="6819" spans="2:9" x14ac:dyDescent="0.25">
      <c r="B6819" s="6" t="s">
        <v>6877</v>
      </c>
      <c r="C6819" s="4">
        <v>43418</v>
      </c>
      <c r="D6819" s="16" t="s">
        <v>21858</v>
      </c>
      <c r="E6819" s="11">
        <v>553</v>
      </c>
      <c r="F6819" s="12">
        <v>1.75</v>
      </c>
      <c r="G6819" s="10">
        <f>Table1[[#This Row],[Package Price]]*Table1[[#This Row],[Participants]]</f>
        <v>967.75</v>
      </c>
      <c r="H6819" s="18" t="s">
        <v>46</v>
      </c>
      <c r="I6819" s="18" t="str">
        <f>IF(Table1[[#This Row],[Package Price]]&gt;250,"Direct","Online")</f>
        <v>Direct</v>
      </c>
    </row>
    <row r="6820" spans="2:9" x14ac:dyDescent="0.25">
      <c r="B6820" s="6" t="s">
        <v>6870</v>
      </c>
      <c r="C6820" s="4">
        <v>43418</v>
      </c>
      <c r="D6820" s="16" t="s">
        <v>21856</v>
      </c>
      <c r="E6820" s="11">
        <v>280</v>
      </c>
      <c r="F6820" s="12">
        <v>1.75</v>
      </c>
      <c r="G6820" s="10">
        <f>Table1[[#This Row],[Package Price]]*Table1[[#This Row],[Participants]]</f>
        <v>490</v>
      </c>
      <c r="H6820" s="18" t="s">
        <v>36</v>
      </c>
      <c r="I6820" s="18" t="str">
        <f>IF(Table1[[#This Row],[Package Price]]&gt;250,"Direct","Online")</f>
        <v>Direct</v>
      </c>
    </row>
    <row r="6821" spans="2:9" x14ac:dyDescent="0.25">
      <c r="B6821" s="6" t="s">
        <v>6874</v>
      </c>
      <c r="C6821" s="4">
        <v>43418</v>
      </c>
      <c r="D6821" s="16" t="s">
        <v>21871</v>
      </c>
      <c r="E6821" s="11">
        <v>218.75</v>
      </c>
      <c r="F6821" s="12">
        <v>1.75</v>
      </c>
      <c r="G6821" s="10">
        <f>Table1[[#This Row],[Package Price]]*Table1[[#This Row],[Participants]]</f>
        <v>382.8125</v>
      </c>
      <c r="H6821" s="18" t="s">
        <v>3</v>
      </c>
      <c r="I6821" s="18" t="str">
        <f>IF(Table1[[#This Row],[Package Price]]&gt;250,"Direct","Online")</f>
        <v>Online</v>
      </c>
    </row>
    <row r="6822" spans="2:9" x14ac:dyDescent="0.25">
      <c r="B6822" s="6" t="s">
        <v>6865</v>
      </c>
      <c r="C6822" s="4">
        <v>43418</v>
      </c>
      <c r="D6822" s="16" t="s">
        <v>21869</v>
      </c>
      <c r="E6822" s="11">
        <v>244.99999999999997</v>
      </c>
      <c r="F6822" s="12">
        <v>5.3899999999999988</v>
      </c>
      <c r="G6822" s="10">
        <f>Table1[[#This Row],[Package Price]]*Table1[[#This Row],[Participants]]</f>
        <v>1320.5499999999995</v>
      </c>
      <c r="H6822" s="18" t="s">
        <v>22</v>
      </c>
      <c r="I6822" s="18" t="str">
        <f>IF(Table1[[#This Row],[Package Price]]&gt;250,"Direct","Online")</f>
        <v>Online</v>
      </c>
    </row>
    <row r="6823" spans="2:9" x14ac:dyDescent="0.25">
      <c r="B6823" s="6" t="s">
        <v>6878</v>
      </c>
      <c r="C6823" s="4">
        <v>43418</v>
      </c>
      <c r="D6823" s="16" t="s">
        <v>21869</v>
      </c>
      <c r="E6823" s="11">
        <v>105</v>
      </c>
      <c r="F6823" s="12">
        <v>1.75</v>
      </c>
      <c r="G6823" s="10">
        <f>Table1[[#This Row],[Package Price]]*Table1[[#This Row],[Participants]]</f>
        <v>183.75</v>
      </c>
      <c r="H6823" s="18" t="s">
        <v>36</v>
      </c>
      <c r="I6823" s="18" t="str">
        <f>IF(Table1[[#This Row],[Package Price]]&gt;250,"Direct","Online")</f>
        <v>Online</v>
      </c>
    </row>
    <row r="6824" spans="2:9" x14ac:dyDescent="0.25">
      <c r="B6824" s="6" t="s">
        <v>6880</v>
      </c>
      <c r="C6824" s="4">
        <v>43418</v>
      </c>
      <c r="D6824" s="16" t="s">
        <v>21873</v>
      </c>
      <c r="E6824" s="11">
        <v>185.67499999999998</v>
      </c>
      <c r="F6824" s="12">
        <v>53.164999999999992</v>
      </c>
      <c r="G6824" s="10">
        <f>Table1[[#This Row],[Package Price]]*Table1[[#This Row],[Participants]]</f>
        <v>9871.4113749999979</v>
      </c>
      <c r="H6824" s="18" t="s">
        <v>13</v>
      </c>
      <c r="I6824" s="18" t="str">
        <f>IF(Table1[[#This Row],[Package Price]]&gt;250,"Direct","Online")</f>
        <v>Online</v>
      </c>
    </row>
    <row r="6825" spans="2:9" x14ac:dyDescent="0.25">
      <c r="B6825" s="6" t="s">
        <v>6872</v>
      </c>
      <c r="C6825" s="4">
        <v>43418</v>
      </c>
      <c r="D6825" s="16" t="s">
        <v>21855</v>
      </c>
      <c r="E6825" s="11">
        <v>89.512499999999989</v>
      </c>
      <c r="F6825" s="12">
        <v>1.75</v>
      </c>
      <c r="G6825" s="10">
        <f>Table1[[#This Row],[Package Price]]*Table1[[#This Row],[Participants]]</f>
        <v>156.64687499999997</v>
      </c>
      <c r="H6825" s="18" t="s">
        <v>32</v>
      </c>
      <c r="I6825" s="18" t="str">
        <f>IF(Table1[[#This Row],[Package Price]]&gt;250,"Direct","Online")</f>
        <v>Online</v>
      </c>
    </row>
    <row r="6826" spans="2:9" x14ac:dyDescent="0.25">
      <c r="B6826" s="6" t="s">
        <v>6875</v>
      </c>
      <c r="C6826" s="4">
        <v>43418</v>
      </c>
      <c r="D6826" s="16" t="s">
        <v>21859</v>
      </c>
      <c r="E6826" s="11">
        <v>551.25</v>
      </c>
      <c r="F6826" s="12">
        <v>2.9399999999999995</v>
      </c>
      <c r="G6826" s="10">
        <f>Table1[[#This Row],[Package Price]]*Table1[[#This Row],[Participants]]</f>
        <v>1620.6749999999997</v>
      </c>
      <c r="H6826" s="18" t="s">
        <v>34</v>
      </c>
      <c r="I6826" s="18" t="str">
        <f>IF(Table1[[#This Row],[Package Price]]&gt;250,"Direct","Online")</f>
        <v>Direct</v>
      </c>
    </row>
    <row r="6827" spans="2:9" x14ac:dyDescent="0.25">
      <c r="B6827" s="6" t="s">
        <v>6864</v>
      </c>
      <c r="C6827" s="4">
        <v>43418</v>
      </c>
      <c r="D6827" s="16" t="s">
        <v>21857</v>
      </c>
      <c r="E6827" s="11">
        <v>244.99999999999997</v>
      </c>
      <c r="F6827" s="12">
        <v>1.75</v>
      </c>
      <c r="G6827" s="10">
        <f>Table1[[#This Row],[Package Price]]*Table1[[#This Row],[Participants]]</f>
        <v>428.74999999999994</v>
      </c>
      <c r="H6827" s="18" t="s">
        <v>41</v>
      </c>
      <c r="I6827" s="18" t="str">
        <f>IF(Table1[[#This Row],[Package Price]]&gt;250,"Direct","Online")</f>
        <v>Online</v>
      </c>
    </row>
    <row r="6828" spans="2:9" x14ac:dyDescent="0.25">
      <c r="B6828" s="6" t="s">
        <v>6860</v>
      </c>
      <c r="C6828" s="4">
        <v>43418</v>
      </c>
      <c r="D6828" s="16" t="s">
        <v>21877</v>
      </c>
      <c r="E6828" s="11">
        <v>280.875</v>
      </c>
      <c r="F6828" s="12">
        <v>12.739999999999998</v>
      </c>
      <c r="G6828" s="10">
        <f>Table1[[#This Row],[Package Price]]*Table1[[#This Row],[Participants]]</f>
        <v>3578.3474999999994</v>
      </c>
      <c r="H6828" s="18" t="s">
        <v>20</v>
      </c>
      <c r="I6828" s="18" t="str">
        <f>IF(Table1[[#This Row],[Package Price]]&gt;250,"Direct","Online")</f>
        <v>Direct</v>
      </c>
    </row>
    <row r="6829" spans="2:9" x14ac:dyDescent="0.25">
      <c r="B6829" s="6" t="s">
        <v>6885</v>
      </c>
      <c r="C6829" s="4">
        <v>43419</v>
      </c>
      <c r="D6829" s="16" t="s">
        <v>21872</v>
      </c>
      <c r="E6829" s="11">
        <v>210</v>
      </c>
      <c r="F6829" s="12">
        <v>8.0849999999999991</v>
      </c>
      <c r="G6829" s="10">
        <f>Table1[[#This Row],[Package Price]]*Table1[[#This Row],[Participants]]</f>
        <v>1697.85</v>
      </c>
      <c r="H6829" s="18" t="s">
        <v>25</v>
      </c>
      <c r="I6829" s="18" t="str">
        <f>IF(Table1[[#This Row],[Package Price]]&gt;250,"Direct","Online")</f>
        <v>Online</v>
      </c>
    </row>
    <row r="6830" spans="2:9" x14ac:dyDescent="0.25">
      <c r="B6830" s="6" t="s">
        <v>6887</v>
      </c>
      <c r="C6830" s="4">
        <v>43419</v>
      </c>
      <c r="D6830" s="16" t="s">
        <v>21870</v>
      </c>
      <c r="E6830" s="11">
        <v>227.49999999999997</v>
      </c>
      <c r="F6830" s="12">
        <v>13.229999999999999</v>
      </c>
      <c r="G6830" s="10">
        <f>Table1[[#This Row],[Package Price]]*Table1[[#This Row],[Participants]]</f>
        <v>3009.8249999999994</v>
      </c>
      <c r="H6830" s="18" t="s">
        <v>2</v>
      </c>
      <c r="I6830" s="18" t="str">
        <f>IF(Table1[[#This Row],[Package Price]]&gt;250,"Direct","Online")</f>
        <v>Online</v>
      </c>
    </row>
    <row r="6831" spans="2:9" x14ac:dyDescent="0.25">
      <c r="B6831" s="6" t="s">
        <v>6892</v>
      </c>
      <c r="C6831" s="4">
        <v>43419</v>
      </c>
      <c r="D6831" s="16" t="s">
        <v>21864</v>
      </c>
      <c r="E6831" s="11">
        <v>396.02499999999998</v>
      </c>
      <c r="F6831" s="12">
        <v>0.73499999999999988</v>
      </c>
      <c r="G6831" s="10">
        <f>Table1[[#This Row],[Package Price]]*Table1[[#This Row],[Participants]]</f>
        <v>291.07837499999994</v>
      </c>
      <c r="H6831" s="18" t="s">
        <v>4</v>
      </c>
      <c r="I6831" s="18" t="str">
        <f>IF(Table1[[#This Row],[Package Price]]&gt;250,"Direct","Online")</f>
        <v>Direct</v>
      </c>
    </row>
    <row r="6832" spans="2:9" x14ac:dyDescent="0.25">
      <c r="B6832" s="6" t="s">
        <v>6905</v>
      </c>
      <c r="C6832" s="4">
        <v>43419</v>
      </c>
      <c r="D6832" s="16" t="s">
        <v>21879</v>
      </c>
      <c r="E6832" s="11">
        <v>210.875</v>
      </c>
      <c r="F6832" s="12">
        <v>1.75</v>
      </c>
      <c r="G6832" s="10">
        <f>Table1[[#This Row],[Package Price]]*Table1[[#This Row],[Participants]]</f>
        <v>369.03125</v>
      </c>
      <c r="H6832" s="18" t="s">
        <v>18</v>
      </c>
      <c r="I6832" s="18" t="str">
        <f>IF(Table1[[#This Row],[Package Price]]&gt;250,"Direct","Online")</f>
        <v>Online</v>
      </c>
    </row>
    <row r="6833" spans="2:9" x14ac:dyDescent="0.25">
      <c r="B6833" s="6" t="s">
        <v>6895</v>
      </c>
      <c r="C6833" s="4">
        <v>43419</v>
      </c>
      <c r="D6833" s="16" t="s">
        <v>21861</v>
      </c>
      <c r="E6833" s="11">
        <v>284.375</v>
      </c>
      <c r="F6833" s="12">
        <v>1.75</v>
      </c>
      <c r="G6833" s="10">
        <f>Table1[[#This Row],[Package Price]]*Table1[[#This Row],[Participants]]</f>
        <v>497.65625</v>
      </c>
      <c r="H6833" s="18" t="s">
        <v>6</v>
      </c>
      <c r="I6833" s="18" t="str">
        <f>IF(Table1[[#This Row],[Package Price]]&gt;250,"Direct","Online")</f>
        <v>Direct</v>
      </c>
    </row>
    <row r="6834" spans="2:9" x14ac:dyDescent="0.25">
      <c r="B6834" s="6" t="s">
        <v>6893</v>
      </c>
      <c r="C6834" s="4">
        <v>43419</v>
      </c>
      <c r="D6834" s="16" t="s">
        <v>21874</v>
      </c>
      <c r="E6834" s="11">
        <v>109.63749999999999</v>
      </c>
      <c r="F6834" s="12">
        <v>1.4699999999999998</v>
      </c>
      <c r="G6834" s="10">
        <f>Table1[[#This Row],[Package Price]]*Table1[[#This Row],[Participants]]</f>
        <v>161.16712499999997</v>
      </c>
      <c r="H6834" s="18" t="s">
        <v>35</v>
      </c>
      <c r="I6834" s="18" t="str">
        <f>IF(Table1[[#This Row],[Package Price]]&gt;250,"Direct","Online")</f>
        <v>Online</v>
      </c>
    </row>
    <row r="6835" spans="2:9" x14ac:dyDescent="0.25">
      <c r="B6835" s="6" t="s">
        <v>6881</v>
      </c>
      <c r="C6835" s="4">
        <v>43419</v>
      </c>
      <c r="D6835" s="16" t="s">
        <v>21875</v>
      </c>
      <c r="E6835" s="11">
        <v>127.39999999999999</v>
      </c>
      <c r="F6835" s="12">
        <v>7.35</v>
      </c>
      <c r="G6835" s="10">
        <f>Table1[[#This Row],[Package Price]]*Table1[[#This Row],[Participants]]</f>
        <v>936.38999999999987</v>
      </c>
      <c r="H6835" s="18" t="s">
        <v>42</v>
      </c>
      <c r="I6835" s="18" t="str">
        <f>IF(Table1[[#This Row],[Package Price]]&gt;250,"Direct","Online")</f>
        <v>Online</v>
      </c>
    </row>
    <row r="6836" spans="2:9" x14ac:dyDescent="0.25">
      <c r="B6836" s="6" t="s">
        <v>6897</v>
      </c>
      <c r="C6836" s="4">
        <v>43419</v>
      </c>
      <c r="D6836" s="16" t="s">
        <v>21876</v>
      </c>
      <c r="E6836" s="11">
        <v>105</v>
      </c>
      <c r="F6836" s="12">
        <v>12.494999999999997</v>
      </c>
      <c r="G6836" s="10">
        <f>Table1[[#This Row],[Package Price]]*Table1[[#This Row],[Participants]]</f>
        <v>1311.9749999999997</v>
      </c>
      <c r="H6836" s="18" t="s">
        <v>14</v>
      </c>
      <c r="I6836" s="18" t="str">
        <f>IF(Table1[[#This Row],[Package Price]]&gt;250,"Direct","Online")</f>
        <v>Online</v>
      </c>
    </row>
    <row r="6837" spans="2:9" x14ac:dyDescent="0.25">
      <c r="B6837" s="6" t="s">
        <v>6899</v>
      </c>
      <c r="C6837" s="4">
        <v>43419</v>
      </c>
      <c r="D6837" s="16" t="s">
        <v>21860</v>
      </c>
      <c r="E6837" s="11">
        <v>284.72499999999997</v>
      </c>
      <c r="F6837" s="12">
        <v>1.4699999999999998</v>
      </c>
      <c r="G6837" s="10">
        <f>Table1[[#This Row],[Package Price]]*Table1[[#This Row],[Participants]]</f>
        <v>418.54574999999988</v>
      </c>
      <c r="H6837" s="18" t="s">
        <v>14</v>
      </c>
      <c r="I6837" s="18" t="str">
        <f>IF(Table1[[#This Row],[Package Price]]&gt;250,"Direct","Online")</f>
        <v>Direct</v>
      </c>
    </row>
    <row r="6838" spans="2:9" x14ac:dyDescent="0.25">
      <c r="B6838" s="6" t="s">
        <v>6894</v>
      </c>
      <c r="C6838" s="4">
        <v>43419</v>
      </c>
      <c r="D6838" s="16" t="s">
        <v>21866</v>
      </c>
      <c r="E6838" s="11">
        <v>319.375</v>
      </c>
      <c r="F6838" s="12">
        <v>1.4699999999999998</v>
      </c>
      <c r="G6838" s="10">
        <f>Table1[[#This Row],[Package Price]]*Table1[[#This Row],[Participants]]</f>
        <v>469.48124999999993</v>
      </c>
      <c r="H6838" s="18" t="s">
        <v>25</v>
      </c>
      <c r="I6838" s="18" t="str">
        <f>IF(Table1[[#This Row],[Package Price]]&gt;250,"Direct","Online")</f>
        <v>Direct</v>
      </c>
    </row>
    <row r="6839" spans="2:9" x14ac:dyDescent="0.25">
      <c r="B6839" s="6" t="s">
        <v>6882</v>
      </c>
      <c r="C6839" s="4">
        <v>43419</v>
      </c>
      <c r="D6839" s="16" t="s">
        <v>21862</v>
      </c>
      <c r="E6839" s="11">
        <v>543.375</v>
      </c>
      <c r="F6839" s="12">
        <v>2.9399999999999995</v>
      </c>
      <c r="G6839" s="10">
        <f>Table1[[#This Row],[Package Price]]*Table1[[#This Row],[Participants]]</f>
        <v>1597.5224999999998</v>
      </c>
      <c r="H6839" s="18" t="s">
        <v>23</v>
      </c>
      <c r="I6839" s="18" t="str">
        <f>IF(Table1[[#This Row],[Package Price]]&gt;250,"Direct","Online")</f>
        <v>Direct</v>
      </c>
    </row>
    <row r="6840" spans="2:9" x14ac:dyDescent="0.25">
      <c r="B6840" s="6" t="s">
        <v>6884</v>
      </c>
      <c r="C6840" s="4">
        <v>43419</v>
      </c>
      <c r="D6840" s="16" t="s">
        <v>21868</v>
      </c>
      <c r="E6840" s="11">
        <v>284.72499999999997</v>
      </c>
      <c r="F6840" s="12">
        <v>1.75</v>
      </c>
      <c r="G6840" s="10">
        <f>Table1[[#This Row],[Package Price]]*Table1[[#This Row],[Participants]]</f>
        <v>498.26874999999995</v>
      </c>
      <c r="H6840" s="18" t="s">
        <v>44</v>
      </c>
      <c r="I6840" s="18" t="str">
        <f>IF(Table1[[#This Row],[Package Price]]&gt;250,"Direct","Online")</f>
        <v>Direct</v>
      </c>
    </row>
    <row r="6841" spans="2:9" x14ac:dyDescent="0.25">
      <c r="B6841" s="6" t="s">
        <v>6883</v>
      </c>
      <c r="C6841" s="4">
        <v>43419</v>
      </c>
      <c r="D6841" s="16" t="s">
        <v>21867</v>
      </c>
      <c r="E6841" s="11">
        <v>358.75</v>
      </c>
      <c r="F6841" s="12">
        <v>1.75</v>
      </c>
      <c r="G6841" s="10">
        <f>Table1[[#This Row],[Package Price]]*Table1[[#This Row],[Participants]]</f>
        <v>627.8125</v>
      </c>
      <c r="H6841" s="18" t="s">
        <v>13</v>
      </c>
      <c r="I6841" s="18" t="str">
        <f>IF(Table1[[#This Row],[Package Price]]&gt;250,"Direct","Online")</f>
        <v>Direct</v>
      </c>
    </row>
    <row r="6842" spans="2:9" x14ac:dyDescent="0.25">
      <c r="B6842" s="6" t="s">
        <v>6888</v>
      </c>
      <c r="C6842" s="4">
        <v>43419</v>
      </c>
      <c r="D6842" s="16" t="s">
        <v>21863</v>
      </c>
      <c r="E6842" s="11">
        <v>457.62499999999994</v>
      </c>
      <c r="F6842" s="12">
        <v>8.0849999999999991</v>
      </c>
      <c r="G6842" s="10">
        <f>Table1[[#This Row],[Package Price]]*Table1[[#This Row],[Participants]]</f>
        <v>3699.8981249999993</v>
      </c>
      <c r="H6842" s="18" t="s">
        <v>33</v>
      </c>
      <c r="I6842" s="18" t="str">
        <f>IF(Table1[[#This Row],[Package Price]]&gt;250,"Direct","Online")</f>
        <v>Direct</v>
      </c>
    </row>
    <row r="6843" spans="2:9" x14ac:dyDescent="0.25">
      <c r="B6843" s="6" t="s">
        <v>6902</v>
      </c>
      <c r="C6843" s="4">
        <v>43419</v>
      </c>
      <c r="D6843" s="16" t="s">
        <v>21863</v>
      </c>
      <c r="E6843" s="11">
        <v>186.375</v>
      </c>
      <c r="F6843" s="12">
        <v>1.75</v>
      </c>
      <c r="G6843" s="10">
        <f>Table1[[#This Row],[Package Price]]*Table1[[#This Row],[Participants]]</f>
        <v>326.15625</v>
      </c>
      <c r="H6843" s="18" t="s">
        <v>16</v>
      </c>
      <c r="I6843" s="18" t="str">
        <f>IF(Table1[[#This Row],[Package Price]]&gt;250,"Direct","Online")</f>
        <v>Online</v>
      </c>
    </row>
    <row r="6844" spans="2:9" x14ac:dyDescent="0.25">
      <c r="B6844" s="6" t="s">
        <v>6889</v>
      </c>
      <c r="C6844" s="4">
        <v>43419</v>
      </c>
      <c r="D6844" s="16" t="s">
        <v>21865</v>
      </c>
      <c r="E6844" s="10">
        <v>395.5</v>
      </c>
      <c r="F6844" s="12">
        <v>4.4099999999999993</v>
      </c>
      <c r="G6844" s="10">
        <f>Table1[[#This Row],[Package Price]]*Table1[[#This Row],[Participants]]</f>
        <v>1744.1549999999997</v>
      </c>
      <c r="H6844" s="18" t="s">
        <v>2</v>
      </c>
      <c r="I6844" s="18" t="str">
        <f>IF(Table1[[#This Row],[Package Price]]&gt;250,"Direct","Online")</f>
        <v>Direct</v>
      </c>
    </row>
    <row r="6845" spans="2:9" x14ac:dyDescent="0.25">
      <c r="B6845" s="6" t="s">
        <v>6903</v>
      </c>
      <c r="C6845" s="4">
        <v>43419</v>
      </c>
      <c r="D6845" s="16" t="s">
        <v>21858</v>
      </c>
      <c r="E6845" s="11">
        <v>553</v>
      </c>
      <c r="F6845" s="12">
        <v>1.75</v>
      </c>
      <c r="G6845" s="10">
        <f>Table1[[#This Row],[Package Price]]*Table1[[#This Row],[Participants]]</f>
        <v>967.75</v>
      </c>
      <c r="H6845" s="18" t="s">
        <v>47</v>
      </c>
      <c r="I6845" s="18" t="str">
        <f>IF(Table1[[#This Row],[Package Price]]&gt;250,"Direct","Online")</f>
        <v>Direct</v>
      </c>
    </row>
    <row r="6846" spans="2:9" x14ac:dyDescent="0.25">
      <c r="B6846" s="6" t="s">
        <v>6896</v>
      </c>
      <c r="C6846" s="4">
        <v>43419</v>
      </c>
      <c r="D6846" s="16" t="s">
        <v>21856</v>
      </c>
      <c r="E6846" s="11">
        <v>280</v>
      </c>
      <c r="F6846" s="12">
        <v>1.75</v>
      </c>
      <c r="G6846" s="10">
        <f>Table1[[#This Row],[Package Price]]*Table1[[#This Row],[Participants]]</f>
        <v>490</v>
      </c>
      <c r="H6846" s="18" t="s">
        <v>37</v>
      </c>
      <c r="I6846" s="18" t="str">
        <f>IF(Table1[[#This Row],[Package Price]]&gt;250,"Direct","Online")</f>
        <v>Direct</v>
      </c>
    </row>
    <row r="6847" spans="2:9" x14ac:dyDescent="0.25">
      <c r="B6847" s="6" t="s">
        <v>6900</v>
      </c>
      <c r="C6847" s="4">
        <v>43419</v>
      </c>
      <c r="D6847" s="16" t="s">
        <v>21871</v>
      </c>
      <c r="E6847" s="11">
        <v>218.75</v>
      </c>
      <c r="F6847" s="12">
        <v>1.75</v>
      </c>
      <c r="G6847" s="10">
        <f>Table1[[#This Row],[Package Price]]*Table1[[#This Row],[Participants]]</f>
        <v>382.8125</v>
      </c>
      <c r="H6847" s="18" t="s">
        <v>4</v>
      </c>
      <c r="I6847" s="18" t="str">
        <f>IF(Table1[[#This Row],[Package Price]]&gt;250,"Direct","Online")</f>
        <v>Online</v>
      </c>
    </row>
    <row r="6848" spans="2:9" x14ac:dyDescent="0.25">
      <c r="B6848" s="6" t="s">
        <v>6891</v>
      </c>
      <c r="C6848" s="4">
        <v>43419</v>
      </c>
      <c r="D6848" s="16" t="s">
        <v>21869</v>
      </c>
      <c r="E6848" s="11">
        <v>244.99999999999997</v>
      </c>
      <c r="F6848" s="12">
        <v>5.879999999999999</v>
      </c>
      <c r="G6848" s="10">
        <f>Table1[[#This Row],[Package Price]]*Table1[[#This Row],[Participants]]</f>
        <v>1440.5999999999997</v>
      </c>
      <c r="H6848" s="18" t="s">
        <v>23</v>
      </c>
      <c r="I6848" s="18" t="str">
        <f>IF(Table1[[#This Row],[Package Price]]&gt;250,"Direct","Online")</f>
        <v>Online</v>
      </c>
    </row>
    <row r="6849" spans="2:9" x14ac:dyDescent="0.25">
      <c r="B6849" s="6" t="s">
        <v>6904</v>
      </c>
      <c r="C6849" s="4">
        <v>43419</v>
      </c>
      <c r="D6849" s="16" t="s">
        <v>21869</v>
      </c>
      <c r="E6849" s="11">
        <v>105</v>
      </c>
      <c r="F6849" s="12">
        <v>1.75</v>
      </c>
      <c r="G6849" s="10">
        <f>Table1[[#This Row],[Package Price]]*Table1[[#This Row],[Participants]]</f>
        <v>183.75</v>
      </c>
      <c r="H6849" s="18" t="s">
        <v>37</v>
      </c>
      <c r="I6849" s="18" t="str">
        <f>IF(Table1[[#This Row],[Package Price]]&gt;250,"Direct","Online")</f>
        <v>Online</v>
      </c>
    </row>
    <row r="6850" spans="2:9" x14ac:dyDescent="0.25">
      <c r="B6850" s="6" t="s">
        <v>6906</v>
      </c>
      <c r="C6850" s="4">
        <v>43419</v>
      </c>
      <c r="D6850" s="16" t="s">
        <v>21873</v>
      </c>
      <c r="E6850" s="11">
        <v>185.67499999999998</v>
      </c>
      <c r="F6850" s="12">
        <v>55.125</v>
      </c>
      <c r="G6850" s="10">
        <f>Table1[[#This Row],[Package Price]]*Table1[[#This Row],[Participants]]</f>
        <v>10235.334374999999</v>
      </c>
      <c r="H6850" s="18" t="s">
        <v>14</v>
      </c>
      <c r="I6850" s="18" t="str">
        <f>IF(Table1[[#This Row],[Package Price]]&gt;250,"Direct","Online")</f>
        <v>Online</v>
      </c>
    </row>
    <row r="6851" spans="2:9" x14ac:dyDescent="0.25">
      <c r="B6851" s="6" t="s">
        <v>6898</v>
      </c>
      <c r="C6851" s="4">
        <v>43419</v>
      </c>
      <c r="D6851" s="16" t="s">
        <v>21855</v>
      </c>
      <c r="E6851" s="11">
        <v>89.512499999999989</v>
      </c>
      <c r="F6851" s="12">
        <v>1.75</v>
      </c>
      <c r="G6851" s="10">
        <f>Table1[[#This Row],[Package Price]]*Table1[[#This Row],[Participants]]</f>
        <v>156.64687499999997</v>
      </c>
      <c r="H6851" s="18" t="s">
        <v>33</v>
      </c>
      <c r="I6851" s="18" t="str">
        <f>IF(Table1[[#This Row],[Package Price]]&gt;250,"Direct","Online")</f>
        <v>Online</v>
      </c>
    </row>
    <row r="6852" spans="2:9" x14ac:dyDescent="0.25">
      <c r="B6852" s="6" t="s">
        <v>6901</v>
      </c>
      <c r="C6852" s="4">
        <v>43419</v>
      </c>
      <c r="D6852" s="16" t="s">
        <v>21859</v>
      </c>
      <c r="E6852" s="11">
        <v>551.25</v>
      </c>
      <c r="F6852" s="12">
        <v>1.4699999999999998</v>
      </c>
      <c r="G6852" s="10">
        <f>Table1[[#This Row],[Package Price]]*Table1[[#This Row],[Participants]]</f>
        <v>810.33749999999986</v>
      </c>
      <c r="H6852" s="18" t="s">
        <v>35</v>
      </c>
      <c r="I6852" s="18" t="str">
        <f>IF(Table1[[#This Row],[Package Price]]&gt;250,"Direct","Online")</f>
        <v>Direct</v>
      </c>
    </row>
    <row r="6853" spans="2:9" x14ac:dyDescent="0.25">
      <c r="B6853" s="6" t="s">
        <v>6890</v>
      </c>
      <c r="C6853" s="4">
        <v>43419</v>
      </c>
      <c r="D6853" s="16" t="s">
        <v>21857</v>
      </c>
      <c r="E6853" s="11">
        <v>244.99999999999997</v>
      </c>
      <c r="F6853" s="12">
        <v>1.75</v>
      </c>
      <c r="G6853" s="10">
        <f>Table1[[#This Row],[Package Price]]*Table1[[#This Row],[Participants]]</f>
        <v>428.74999999999994</v>
      </c>
      <c r="H6853" s="18" t="s">
        <v>42</v>
      </c>
      <c r="I6853" s="18" t="str">
        <f>IF(Table1[[#This Row],[Package Price]]&gt;250,"Direct","Online")</f>
        <v>Online</v>
      </c>
    </row>
    <row r="6854" spans="2:9" x14ac:dyDescent="0.25">
      <c r="B6854" s="6" t="s">
        <v>6886</v>
      </c>
      <c r="C6854" s="4">
        <v>43419</v>
      </c>
      <c r="D6854" s="16" t="s">
        <v>21877</v>
      </c>
      <c r="E6854" s="11">
        <v>280.875</v>
      </c>
      <c r="F6854" s="12">
        <v>6.125</v>
      </c>
      <c r="G6854" s="10">
        <f>Table1[[#This Row],[Package Price]]*Table1[[#This Row],[Participants]]</f>
        <v>1720.359375</v>
      </c>
      <c r="H6854" s="18" t="s">
        <v>21</v>
      </c>
      <c r="I6854" s="18" t="str">
        <f>IF(Table1[[#This Row],[Package Price]]&gt;250,"Direct","Online")</f>
        <v>Direct</v>
      </c>
    </row>
    <row r="6855" spans="2:9" x14ac:dyDescent="0.25">
      <c r="B6855" s="6" t="s">
        <v>6911</v>
      </c>
      <c r="C6855" s="4">
        <v>43420</v>
      </c>
      <c r="D6855" s="16" t="s">
        <v>21872</v>
      </c>
      <c r="E6855" s="11">
        <v>210</v>
      </c>
      <c r="F6855" s="12">
        <v>1.4699999999999998</v>
      </c>
      <c r="G6855" s="10">
        <f>Table1[[#This Row],[Package Price]]*Table1[[#This Row],[Participants]]</f>
        <v>308.69999999999993</v>
      </c>
      <c r="H6855" s="18" t="s">
        <v>26</v>
      </c>
      <c r="I6855" s="18" t="str">
        <f>IF(Table1[[#This Row],[Package Price]]&gt;250,"Direct","Online")</f>
        <v>Online</v>
      </c>
    </row>
    <row r="6856" spans="2:9" x14ac:dyDescent="0.25">
      <c r="B6856" s="6" t="s">
        <v>6913</v>
      </c>
      <c r="C6856" s="4">
        <v>43420</v>
      </c>
      <c r="D6856" s="16" t="s">
        <v>21870</v>
      </c>
      <c r="E6856" s="11">
        <v>227.49999999999997</v>
      </c>
      <c r="F6856" s="12">
        <v>5.3899999999999988</v>
      </c>
      <c r="G6856" s="10">
        <f>Table1[[#This Row],[Package Price]]*Table1[[#This Row],[Participants]]</f>
        <v>1226.2249999999997</v>
      </c>
      <c r="H6856" s="18" t="s">
        <v>3</v>
      </c>
      <c r="I6856" s="18" t="str">
        <f>IF(Table1[[#This Row],[Package Price]]&gt;250,"Direct","Online")</f>
        <v>Online</v>
      </c>
    </row>
    <row r="6857" spans="2:9" x14ac:dyDescent="0.25">
      <c r="B6857" s="6" t="s">
        <v>6918</v>
      </c>
      <c r="C6857" s="4">
        <v>43420</v>
      </c>
      <c r="D6857" s="16" t="s">
        <v>21864</v>
      </c>
      <c r="E6857" s="11">
        <v>396.02499999999998</v>
      </c>
      <c r="F6857" s="12">
        <v>3.1849999999999996</v>
      </c>
      <c r="G6857" s="10">
        <f>Table1[[#This Row],[Package Price]]*Table1[[#This Row],[Participants]]</f>
        <v>1261.3396249999998</v>
      </c>
      <c r="H6857" s="18" t="s">
        <v>5</v>
      </c>
      <c r="I6857" s="18" t="str">
        <f>IF(Table1[[#This Row],[Package Price]]&gt;250,"Direct","Online")</f>
        <v>Direct</v>
      </c>
    </row>
    <row r="6858" spans="2:9" x14ac:dyDescent="0.25">
      <c r="B6858" s="6" t="s">
        <v>6931</v>
      </c>
      <c r="C6858" s="4">
        <v>43420</v>
      </c>
      <c r="D6858" s="16" t="s">
        <v>21879</v>
      </c>
      <c r="E6858" s="11">
        <v>210.875</v>
      </c>
      <c r="F6858" s="12">
        <v>0.97999999999999987</v>
      </c>
      <c r="G6858" s="10">
        <f>Table1[[#This Row],[Package Price]]*Table1[[#This Row],[Participants]]</f>
        <v>206.65749999999997</v>
      </c>
      <c r="H6858" s="18" t="s">
        <v>19</v>
      </c>
      <c r="I6858" s="18" t="str">
        <f>IF(Table1[[#This Row],[Package Price]]&gt;250,"Direct","Online")</f>
        <v>Online</v>
      </c>
    </row>
    <row r="6859" spans="2:9" x14ac:dyDescent="0.25">
      <c r="B6859" s="6" t="s">
        <v>6921</v>
      </c>
      <c r="C6859" s="4">
        <v>43420</v>
      </c>
      <c r="D6859" s="16" t="s">
        <v>21861</v>
      </c>
      <c r="E6859" s="11">
        <v>284.375</v>
      </c>
      <c r="F6859" s="12">
        <v>1.75</v>
      </c>
      <c r="G6859" s="10">
        <f>Table1[[#This Row],[Package Price]]*Table1[[#This Row],[Participants]]</f>
        <v>497.65625</v>
      </c>
      <c r="H6859" s="18" t="s">
        <v>7</v>
      </c>
      <c r="I6859" s="18" t="str">
        <f>IF(Table1[[#This Row],[Package Price]]&gt;250,"Direct","Online")</f>
        <v>Direct</v>
      </c>
    </row>
    <row r="6860" spans="2:9" x14ac:dyDescent="0.25">
      <c r="B6860" s="6" t="s">
        <v>6919</v>
      </c>
      <c r="C6860" s="4">
        <v>43420</v>
      </c>
      <c r="D6860" s="16" t="s">
        <v>21874</v>
      </c>
      <c r="E6860" s="11">
        <v>109.63749999999999</v>
      </c>
      <c r="F6860" s="12">
        <v>2.2049999999999996</v>
      </c>
      <c r="G6860" s="10">
        <f>Table1[[#This Row],[Package Price]]*Table1[[#This Row],[Participants]]</f>
        <v>241.75068749999994</v>
      </c>
      <c r="H6860" s="18" t="s">
        <v>36</v>
      </c>
      <c r="I6860" s="18" t="str">
        <f>IF(Table1[[#This Row],[Package Price]]&gt;250,"Direct","Online")</f>
        <v>Online</v>
      </c>
    </row>
    <row r="6861" spans="2:9" x14ac:dyDescent="0.25">
      <c r="B6861" s="6" t="s">
        <v>6907</v>
      </c>
      <c r="C6861" s="4">
        <v>43420</v>
      </c>
      <c r="D6861" s="16" t="s">
        <v>21875</v>
      </c>
      <c r="E6861" s="11">
        <v>127.39999999999999</v>
      </c>
      <c r="F6861" s="12">
        <v>4.4099999999999993</v>
      </c>
      <c r="G6861" s="10">
        <f>Table1[[#This Row],[Package Price]]*Table1[[#This Row],[Participants]]</f>
        <v>561.83399999999983</v>
      </c>
      <c r="H6861" s="18" t="s">
        <v>43</v>
      </c>
      <c r="I6861" s="18" t="str">
        <f>IF(Table1[[#This Row],[Package Price]]&gt;250,"Direct","Online")</f>
        <v>Online</v>
      </c>
    </row>
    <row r="6862" spans="2:9" x14ac:dyDescent="0.25">
      <c r="B6862" s="6" t="s">
        <v>6923</v>
      </c>
      <c r="C6862" s="4">
        <v>43420</v>
      </c>
      <c r="D6862" s="16" t="s">
        <v>21876</v>
      </c>
      <c r="E6862" s="11">
        <v>105</v>
      </c>
      <c r="F6862" s="12">
        <v>9.7999999999999989</v>
      </c>
      <c r="G6862" s="10">
        <f>Table1[[#This Row],[Package Price]]*Table1[[#This Row],[Participants]]</f>
        <v>1029</v>
      </c>
      <c r="H6862" s="18" t="s">
        <v>15</v>
      </c>
      <c r="I6862" s="18" t="str">
        <f>IF(Table1[[#This Row],[Package Price]]&gt;250,"Direct","Online")</f>
        <v>Online</v>
      </c>
    </row>
    <row r="6863" spans="2:9" x14ac:dyDescent="0.25">
      <c r="B6863" s="6" t="s">
        <v>6925</v>
      </c>
      <c r="C6863" s="4">
        <v>43420</v>
      </c>
      <c r="D6863" s="16" t="s">
        <v>21860</v>
      </c>
      <c r="E6863" s="11">
        <v>284.72499999999997</v>
      </c>
      <c r="F6863" s="12">
        <v>0.97999999999999987</v>
      </c>
      <c r="G6863" s="10">
        <f>Table1[[#This Row],[Package Price]]*Table1[[#This Row],[Participants]]</f>
        <v>279.0304999999999</v>
      </c>
      <c r="H6863" s="18" t="s">
        <v>15</v>
      </c>
      <c r="I6863" s="18" t="str">
        <f>IF(Table1[[#This Row],[Package Price]]&gt;250,"Direct","Online")</f>
        <v>Direct</v>
      </c>
    </row>
    <row r="6864" spans="2:9" x14ac:dyDescent="0.25">
      <c r="B6864" s="6" t="s">
        <v>6920</v>
      </c>
      <c r="C6864" s="4">
        <v>43420</v>
      </c>
      <c r="D6864" s="16" t="s">
        <v>21866</v>
      </c>
      <c r="E6864" s="11">
        <v>319.375</v>
      </c>
      <c r="F6864" s="12">
        <v>1.75</v>
      </c>
      <c r="G6864" s="10">
        <f>Table1[[#This Row],[Package Price]]*Table1[[#This Row],[Participants]]</f>
        <v>558.90625</v>
      </c>
      <c r="H6864" s="18" t="s">
        <v>26</v>
      </c>
      <c r="I6864" s="18" t="str">
        <f>IF(Table1[[#This Row],[Package Price]]&gt;250,"Direct","Online")</f>
        <v>Direct</v>
      </c>
    </row>
    <row r="6865" spans="2:9" x14ac:dyDescent="0.25">
      <c r="B6865" s="6" t="s">
        <v>6908</v>
      </c>
      <c r="C6865" s="4">
        <v>43420</v>
      </c>
      <c r="D6865" s="16" t="s">
        <v>21862</v>
      </c>
      <c r="E6865" s="11">
        <v>543.375</v>
      </c>
      <c r="F6865" s="12">
        <v>1.4699999999999998</v>
      </c>
      <c r="G6865" s="10">
        <f>Table1[[#This Row],[Package Price]]*Table1[[#This Row],[Participants]]</f>
        <v>798.7612499999999</v>
      </c>
      <c r="H6865" s="18" t="s">
        <v>24</v>
      </c>
      <c r="I6865" s="18" t="str">
        <f>IF(Table1[[#This Row],[Package Price]]&gt;250,"Direct","Online")</f>
        <v>Direct</v>
      </c>
    </row>
    <row r="6866" spans="2:9" x14ac:dyDescent="0.25">
      <c r="B6866" s="6" t="s">
        <v>6910</v>
      </c>
      <c r="C6866" s="4">
        <v>43420</v>
      </c>
      <c r="D6866" s="16" t="s">
        <v>21868</v>
      </c>
      <c r="E6866" s="11">
        <v>284.72499999999997</v>
      </c>
      <c r="F6866" s="12">
        <v>1.75</v>
      </c>
      <c r="G6866" s="10">
        <f>Table1[[#This Row],[Package Price]]*Table1[[#This Row],[Participants]]</f>
        <v>498.26874999999995</v>
      </c>
      <c r="H6866" s="18" t="s">
        <v>45</v>
      </c>
      <c r="I6866" s="18" t="str">
        <f>IF(Table1[[#This Row],[Package Price]]&gt;250,"Direct","Online")</f>
        <v>Direct</v>
      </c>
    </row>
    <row r="6867" spans="2:9" x14ac:dyDescent="0.25">
      <c r="B6867" s="6" t="s">
        <v>6909</v>
      </c>
      <c r="C6867" s="4">
        <v>43420</v>
      </c>
      <c r="D6867" s="16" t="s">
        <v>21867</v>
      </c>
      <c r="E6867" s="11">
        <v>358.75</v>
      </c>
      <c r="F6867" s="12">
        <v>1.75</v>
      </c>
      <c r="G6867" s="10">
        <f>Table1[[#This Row],[Package Price]]*Table1[[#This Row],[Participants]]</f>
        <v>627.8125</v>
      </c>
      <c r="H6867" s="18" t="s">
        <v>14</v>
      </c>
      <c r="I6867" s="18" t="str">
        <f>IF(Table1[[#This Row],[Package Price]]&gt;250,"Direct","Online")</f>
        <v>Direct</v>
      </c>
    </row>
    <row r="6868" spans="2:9" x14ac:dyDescent="0.25">
      <c r="B6868" s="6" t="s">
        <v>6914</v>
      </c>
      <c r="C6868" s="4">
        <v>43420</v>
      </c>
      <c r="D6868" s="16" t="s">
        <v>21863</v>
      </c>
      <c r="E6868" s="11">
        <v>457.62499999999994</v>
      </c>
      <c r="F6868" s="12">
        <v>5.879999999999999</v>
      </c>
      <c r="G6868" s="10">
        <f>Table1[[#This Row],[Package Price]]*Table1[[#This Row],[Participants]]</f>
        <v>2690.8349999999991</v>
      </c>
      <c r="H6868" s="18" t="s">
        <v>34</v>
      </c>
      <c r="I6868" s="18" t="str">
        <f>IF(Table1[[#This Row],[Package Price]]&gt;250,"Direct","Online")</f>
        <v>Direct</v>
      </c>
    </row>
    <row r="6869" spans="2:9" x14ac:dyDescent="0.25">
      <c r="B6869" s="6" t="s">
        <v>6928</v>
      </c>
      <c r="C6869" s="4">
        <v>43420</v>
      </c>
      <c r="D6869" s="16" t="s">
        <v>21863</v>
      </c>
      <c r="E6869" s="11">
        <v>186.375</v>
      </c>
      <c r="F6869" s="12">
        <v>0.97999999999999987</v>
      </c>
      <c r="G6869" s="10">
        <f>Table1[[#This Row],[Package Price]]*Table1[[#This Row],[Participants]]</f>
        <v>182.64749999999998</v>
      </c>
      <c r="H6869" s="18" t="s">
        <v>17</v>
      </c>
      <c r="I6869" s="18" t="str">
        <f>IF(Table1[[#This Row],[Package Price]]&gt;250,"Direct","Online")</f>
        <v>Online</v>
      </c>
    </row>
    <row r="6870" spans="2:9" x14ac:dyDescent="0.25">
      <c r="B6870" s="6" t="s">
        <v>6915</v>
      </c>
      <c r="C6870" s="4">
        <v>43420</v>
      </c>
      <c r="D6870" s="16" t="s">
        <v>21865</v>
      </c>
      <c r="E6870" s="10">
        <v>395.5</v>
      </c>
      <c r="F6870" s="12">
        <v>3.6749999999999998</v>
      </c>
      <c r="G6870" s="10">
        <f>Table1[[#This Row],[Package Price]]*Table1[[#This Row],[Participants]]</f>
        <v>1453.4624999999999</v>
      </c>
      <c r="H6870" s="18" t="s">
        <v>3</v>
      </c>
      <c r="I6870" s="18" t="str">
        <f>IF(Table1[[#This Row],[Package Price]]&gt;250,"Direct","Online")</f>
        <v>Direct</v>
      </c>
    </row>
    <row r="6871" spans="2:9" x14ac:dyDescent="0.25">
      <c r="B6871" s="6" t="s">
        <v>6929</v>
      </c>
      <c r="C6871" s="4">
        <v>43420</v>
      </c>
      <c r="D6871" s="16" t="s">
        <v>21858</v>
      </c>
      <c r="E6871" s="11">
        <v>553</v>
      </c>
      <c r="F6871" s="12">
        <v>1.75</v>
      </c>
      <c r="G6871" s="10">
        <f>Table1[[#This Row],[Package Price]]*Table1[[#This Row],[Participants]]</f>
        <v>967.75</v>
      </c>
      <c r="H6871" s="18" t="s">
        <v>48</v>
      </c>
      <c r="I6871" s="18" t="str">
        <f>IF(Table1[[#This Row],[Package Price]]&gt;250,"Direct","Online")</f>
        <v>Direct</v>
      </c>
    </row>
    <row r="6872" spans="2:9" x14ac:dyDescent="0.25">
      <c r="B6872" s="6" t="s">
        <v>6922</v>
      </c>
      <c r="C6872" s="4">
        <v>43420</v>
      </c>
      <c r="D6872" s="16" t="s">
        <v>21856</v>
      </c>
      <c r="E6872" s="11">
        <v>280</v>
      </c>
      <c r="F6872" s="12">
        <v>1.75</v>
      </c>
      <c r="G6872" s="10">
        <f>Table1[[#This Row],[Package Price]]*Table1[[#This Row],[Participants]]</f>
        <v>490</v>
      </c>
      <c r="H6872" s="18" t="s">
        <v>38</v>
      </c>
      <c r="I6872" s="18" t="str">
        <f>IF(Table1[[#This Row],[Package Price]]&gt;250,"Direct","Online")</f>
        <v>Direct</v>
      </c>
    </row>
    <row r="6873" spans="2:9" x14ac:dyDescent="0.25">
      <c r="B6873" s="6" t="s">
        <v>6926</v>
      </c>
      <c r="C6873" s="4">
        <v>43420</v>
      </c>
      <c r="D6873" s="16" t="s">
        <v>21871</v>
      </c>
      <c r="E6873" s="11">
        <v>218.75</v>
      </c>
      <c r="F6873" s="12">
        <v>1.75</v>
      </c>
      <c r="G6873" s="10">
        <f>Table1[[#This Row],[Package Price]]*Table1[[#This Row],[Participants]]</f>
        <v>382.8125</v>
      </c>
      <c r="H6873" s="18" t="s">
        <v>5</v>
      </c>
      <c r="I6873" s="18" t="str">
        <f>IF(Table1[[#This Row],[Package Price]]&gt;250,"Direct","Online")</f>
        <v>Online</v>
      </c>
    </row>
    <row r="6874" spans="2:9" x14ac:dyDescent="0.25">
      <c r="B6874" s="6" t="s">
        <v>6917</v>
      </c>
      <c r="C6874" s="4">
        <v>43420</v>
      </c>
      <c r="D6874" s="16" t="s">
        <v>21869</v>
      </c>
      <c r="E6874" s="11">
        <v>244.99999999999997</v>
      </c>
      <c r="F6874" s="12">
        <v>1.75</v>
      </c>
      <c r="G6874" s="10">
        <f>Table1[[#This Row],[Package Price]]*Table1[[#This Row],[Participants]]</f>
        <v>428.74999999999994</v>
      </c>
      <c r="H6874" s="18" t="s">
        <v>24</v>
      </c>
      <c r="I6874" s="18" t="str">
        <f>IF(Table1[[#This Row],[Package Price]]&gt;250,"Direct","Online")</f>
        <v>Online</v>
      </c>
    </row>
    <row r="6875" spans="2:9" x14ac:dyDescent="0.25">
      <c r="B6875" s="6" t="s">
        <v>6930</v>
      </c>
      <c r="C6875" s="4">
        <v>43420</v>
      </c>
      <c r="D6875" s="16" t="s">
        <v>21869</v>
      </c>
      <c r="E6875" s="11">
        <v>105</v>
      </c>
      <c r="F6875" s="12">
        <v>0.97999999999999987</v>
      </c>
      <c r="G6875" s="10">
        <f>Table1[[#This Row],[Package Price]]*Table1[[#This Row],[Participants]]</f>
        <v>102.89999999999999</v>
      </c>
      <c r="H6875" s="18" t="s">
        <v>38</v>
      </c>
      <c r="I6875" s="18" t="str">
        <f>IF(Table1[[#This Row],[Package Price]]&gt;250,"Direct","Online")</f>
        <v>Online</v>
      </c>
    </row>
    <row r="6876" spans="2:9" x14ac:dyDescent="0.25">
      <c r="B6876" s="6" t="s">
        <v>6932</v>
      </c>
      <c r="C6876" s="4">
        <v>43420</v>
      </c>
      <c r="D6876" s="16" t="s">
        <v>21873</v>
      </c>
      <c r="E6876" s="11">
        <v>185.67499999999998</v>
      </c>
      <c r="F6876" s="12">
        <v>27.194999999999993</v>
      </c>
      <c r="G6876" s="10">
        <f>Table1[[#This Row],[Package Price]]*Table1[[#This Row],[Participants]]</f>
        <v>5049.4316249999983</v>
      </c>
      <c r="H6876" s="18" t="s">
        <v>15</v>
      </c>
      <c r="I6876" s="18" t="str">
        <f>IF(Table1[[#This Row],[Package Price]]&gt;250,"Direct","Online")</f>
        <v>Online</v>
      </c>
    </row>
    <row r="6877" spans="2:9" x14ac:dyDescent="0.25">
      <c r="B6877" s="6" t="s">
        <v>6924</v>
      </c>
      <c r="C6877" s="4">
        <v>43420</v>
      </c>
      <c r="D6877" s="16" t="s">
        <v>21855</v>
      </c>
      <c r="E6877" s="11">
        <v>89.512499999999989</v>
      </c>
      <c r="F6877" s="12">
        <v>1.75</v>
      </c>
      <c r="G6877" s="10">
        <f>Table1[[#This Row],[Package Price]]*Table1[[#This Row],[Participants]]</f>
        <v>156.64687499999997</v>
      </c>
      <c r="H6877" s="18" t="s">
        <v>34</v>
      </c>
      <c r="I6877" s="18" t="str">
        <f>IF(Table1[[#This Row],[Package Price]]&gt;250,"Direct","Online")</f>
        <v>Online</v>
      </c>
    </row>
    <row r="6878" spans="2:9" x14ac:dyDescent="0.25">
      <c r="B6878" s="6" t="s">
        <v>6927</v>
      </c>
      <c r="C6878" s="4">
        <v>43420</v>
      </c>
      <c r="D6878" s="16" t="s">
        <v>21859</v>
      </c>
      <c r="E6878" s="11">
        <v>551.25</v>
      </c>
      <c r="F6878" s="12">
        <v>1.75</v>
      </c>
      <c r="G6878" s="10">
        <f>Table1[[#This Row],[Package Price]]*Table1[[#This Row],[Participants]]</f>
        <v>964.6875</v>
      </c>
      <c r="H6878" s="18" t="s">
        <v>36</v>
      </c>
      <c r="I6878" s="18" t="str">
        <f>IF(Table1[[#This Row],[Package Price]]&gt;250,"Direct","Online")</f>
        <v>Direct</v>
      </c>
    </row>
    <row r="6879" spans="2:9" x14ac:dyDescent="0.25">
      <c r="B6879" s="6" t="s">
        <v>6916</v>
      </c>
      <c r="C6879" s="4">
        <v>43420</v>
      </c>
      <c r="D6879" s="16" t="s">
        <v>21857</v>
      </c>
      <c r="E6879" s="11">
        <v>244.99999999999997</v>
      </c>
      <c r="F6879" s="12">
        <v>1.75</v>
      </c>
      <c r="G6879" s="10">
        <f>Table1[[#This Row],[Package Price]]*Table1[[#This Row],[Participants]]</f>
        <v>428.74999999999994</v>
      </c>
      <c r="H6879" s="18" t="s">
        <v>43</v>
      </c>
      <c r="I6879" s="18" t="str">
        <f>IF(Table1[[#This Row],[Package Price]]&gt;250,"Direct","Online")</f>
        <v>Online</v>
      </c>
    </row>
    <row r="6880" spans="2:9" x14ac:dyDescent="0.25">
      <c r="B6880" s="6" t="s">
        <v>6912</v>
      </c>
      <c r="C6880" s="4">
        <v>43420</v>
      </c>
      <c r="D6880" s="16" t="s">
        <v>21877</v>
      </c>
      <c r="E6880" s="11">
        <v>280.875</v>
      </c>
      <c r="F6880" s="12">
        <v>8.5749999999999993</v>
      </c>
      <c r="G6880" s="10">
        <f>Table1[[#This Row],[Package Price]]*Table1[[#This Row],[Participants]]</f>
        <v>2408.5031249999997</v>
      </c>
      <c r="H6880" s="18" t="s">
        <v>22</v>
      </c>
      <c r="I6880" s="18" t="str">
        <f>IF(Table1[[#This Row],[Package Price]]&gt;250,"Direct","Online")</f>
        <v>Direct</v>
      </c>
    </row>
    <row r="6881" spans="2:9" x14ac:dyDescent="0.25">
      <c r="B6881" s="6" t="s">
        <v>6937</v>
      </c>
      <c r="C6881" s="4">
        <v>43421</v>
      </c>
      <c r="D6881" s="16" t="s">
        <v>21872</v>
      </c>
      <c r="E6881" s="11">
        <v>210</v>
      </c>
      <c r="F6881" s="12">
        <v>11.759999999999998</v>
      </c>
      <c r="G6881" s="10">
        <f>Table1[[#This Row],[Package Price]]*Table1[[#This Row],[Participants]]</f>
        <v>2469.5999999999995</v>
      </c>
      <c r="H6881" s="18" t="s">
        <v>27</v>
      </c>
      <c r="I6881" s="18" t="str">
        <f>IF(Table1[[#This Row],[Package Price]]&gt;250,"Direct","Online")</f>
        <v>Online</v>
      </c>
    </row>
    <row r="6882" spans="2:9" x14ac:dyDescent="0.25">
      <c r="B6882" s="6" t="s">
        <v>6939</v>
      </c>
      <c r="C6882" s="4">
        <v>43421</v>
      </c>
      <c r="D6882" s="16" t="s">
        <v>21870</v>
      </c>
      <c r="E6882" s="11">
        <v>227.49999999999997</v>
      </c>
      <c r="F6882" s="12">
        <v>29.644999999999992</v>
      </c>
      <c r="G6882" s="10">
        <f>Table1[[#This Row],[Package Price]]*Table1[[#This Row],[Participants]]</f>
        <v>6744.2374999999975</v>
      </c>
      <c r="H6882" s="18" t="s">
        <v>4</v>
      </c>
      <c r="I6882" s="18" t="str">
        <f>IF(Table1[[#This Row],[Package Price]]&gt;250,"Direct","Online")</f>
        <v>Online</v>
      </c>
    </row>
    <row r="6883" spans="2:9" x14ac:dyDescent="0.25">
      <c r="B6883" s="6" t="s">
        <v>6944</v>
      </c>
      <c r="C6883" s="4">
        <v>43421</v>
      </c>
      <c r="D6883" s="16" t="s">
        <v>21864</v>
      </c>
      <c r="E6883" s="11">
        <v>396.02499999999998</v>
      </c>
      <c r="F6883" s="12">
        <v>7.35</v>
      </c>
      <c r="G6883" s="10">
        <f>Table1[[#This Row],[Package Price]]*Table1[[#This Row],[Participants]]</f>
        <v>2910.7837499999996</v>
      </c>
      <c r="H6883" s="18" t="s">
        <v>6</v>
      </c>
      <c r="I6883" s="18" t="str">
        <f>IF(Table1[[#This Row],[Package Price]]&gt;250,"Direct","Online")</f>
        <v>Direct</v>
      </c>
    </row>
    <row r="6884" spans="2:9" x14ac:dyDescent="0.25">
      <c r="B6884" s="6" t="s">
        <v>6957</v>
      </c>
      <c r="C6884" s="4">
        <v>43421</v>
      </c>
      <c r="D6884" s="16" t="s">
        <v>21879</v>
      </c>
      <c r="E6884" s="11">
        <v>210.875</v>
      </c>
      <c r="F6884" s="12">
        <v>1.75</v>
      </c>
      <c r="G6884" s="10">
        <f>Table1[[#This Row],[Package Price]]*Table1[[#This Row],[Participants]]</f>
        <v>369.03125</v>
      </c>
      <c r="H6884" s="18" t="s">
        <v>20</v>
      </c>
      <c r="I6884" s="18" t="str">
        <f>IF(Table1[[#This Row],[Package Price]]&gt;250,"Direct","Online")</f>
        <v>Online</v>
      </c>
    </row>
    <row r="6885" spans="2:9" x14ac:dyDescent="0.25">
      <c r="B6885" s="6" t="s">
        <v>6947</v>
      </c>
      <c r="C6885" s="4">
        <v>43421</v>
      </c>
      <c r="D6885" s="16" t="s">
        <v>21861</v>
      </c>
      <c r="E6885" s="11">
        <v>284.375</v>
      </c>
      <c r="F6885" s="12">
        <v>1.75</v>
      </c>
      <c r="G6885" s="10">
        <f>Table1[[#This Row],[Package Price]]*Table1[[#This Row],[Participants]]</f>
        <v>497.65625</v>
      </c>
      <c r="H6885" s="18" t="s">
        <v>8</v>
      </c>
      <c r="I6885" s="18" t="str">
        <f>IF(Table1[[#This Row],[Package Price]]&gt;250,"Direct","Online")</f>
        <v>Direct</v>
      </c>
    </row>
    <row r="6886" spans="2:9" x14ac:dyDescent="0.25">
      <c r="B6886" s="6" t="s">
        <v>6945</v>
      </c>
      <c r="C6886" s="4">
        <v>43421</v>
      </c>
      <c r="D6886" s="16" t="s">
        <v>21874</v>
      </c>
      <c r="E6886" s="11">
        <v>109.63749999999999</v>
      </c>
      <c r="F6886" s="12">
        <v>14.454999999999998</v>
      </c>
      <c r="G6886" s="10">
        <f>Table1[[#This Row],[Package Price]]*Table1[[#This Row],[Participants]]</f>
        <v>1584.8100624999997</v>
      </c>
      <c r="H6886" s="18" t="s">
        <v>37</v>
      </c>
      <c r="I6886" s="18" t="str">
        <f>IF(Table1[[#This Row],[Package Price]]&gt;250,"Direct","Online")</f>
        <v>Online</v>
      </c>
    </row>
    <row r="6887" spans="2:9" x14ac:dyDescent="0.25">
      <c r="B6887" s="6" t="s">
        <v>6933</v>
      </c>
      <c r="C6887" s="4">
        <v>43421</v>
      </c>
      <c r="D6887" s="16" t="s">
        <v>21875</v>
      </c>
      <c r="E6887" s="11">
        <v>127.39999999999999</v>
      </c>
      <c r="F6887" s="12">
        <v>3.4299999999999993</v>
      </c>
      <c r="G6887" s="10">
        <f>Table1[[#This Row],[Package Price]]*Table1[[#This Row],[Participants]]</f>
        <v>436.98199999999986</v>
      </c>
      <c r="H6887" s="18" t="s">
        <v>44</v>
      </c>
      <c r="I6887" s="18" t="str">
        <f>IF(Table1[[#This Row],[Package Price]]&gt;250,"Direct","Online")</f>
        <v>Online</v>
      </c>
    </row>
    <row r="6888" spans="2:9" x14ac:dyDescent="0.25">
      <c r="B6888" s="6" t="s">
        <v>6949</v>
      </c>
      <c r="C6888" s="4">
        <v>43421</v>
      </c>
      <c r="D6888" s="16" t="s">
        <v>21876</v>
      </c>
      <c r="E6888" s="11">
        <v>105</v>
      </c>
      <c r="F6888" s="12">
        <v>9.7999999999999989</v>
      </c>
      <c r="G6888" s="10">
        <f>Table1[[#This Row],[Package Price]]*Table1[[#This Row],[Participants]]</f>
        <v>1029</v>
      </c>
      <c r="H6888" s="18" t="s">
        <v>16</v>
      </c>
      <c r="I6888" s="18" t="str">
        <f>IF(Table1[[#This Row],[Package Price]]&gt;250,"Direct","Online")</f>
        <v>Online</v>
      </c>
    </row>
    <row r="6889" spans="2:9" x14ac:dyDescent="0.25">
      <c r="B6889" s="6" t="s">
        <v>6951</v>
      </c>
      <c r="C6889" s="4">
        <v>43421</v>
      </c>
      <c r="D6889" s="16" t="s">
        <v>21860</v>
      </c>
      <c r="E6889" s="11">
        <v>284.72499999999997</v>
      </c>
      <c r="F6889" s="12">
        <v>1.75</v>
      </c>
      <c r="G6889" s="10">
        <f>Table1[[#This Row],[Package Price]]*Table1[[#This Row],[Participants]]</f>
        <v>498.26874999999995</v>
      </c>
      <c r="H6889" s="18" t="s">
        <v>25</v>
      </c>
      <c r="I6889" s="18" t="str">
        <f>IF(Table1[[#This Row],[Package Price]]&gt;250,"Direct","Online")</f>
        <v>Direct</v>
      </c>
    </row>
    <row r="6890" spans="2:9" x14ac:dyDescent="0.25">
      <c r="B6890" s="6" t="s">
        <v>6946</v>
      </c>
      <c r="C6890" s="4">
        <v>43421</v>
      </c>
      <c r="D6890" s="16" t="s">
        <v>21866</v>
      </c>
      <c r="E6890" s="11">
        <v>319.375</v>
      </c>
      <c r="F6890" s="12">
        <v>11.024999999999999</v>
      </c>
      <c r="G6890" s="10">
        <f>Table1[[#This Row],[Package Price]]*Table1[[#This Row],[Participants]]</f>
        <v>3521.1093749999995</v>
      </c>
      <c r="H6890" s="18" t="s">
        <v>27</v>
      </c>
      <c r="I6890" s="18" t="str">
        <f>IF(Table1[[#This Row],[Package Price]]&gt;250,"Direct","Online")</f>
        <v>Direct</v>
      </c>
    </row>
    <row r="6891" spans="2:9" x14ac:dyDescent="0.25">
      <c r="B6891" s="6" t="s">
        <v>6934</v>
      </c>
      <c r="C6891" s="4">
        <v>43421</v>
      </c>
      <c r="D6891" s="16" t="s">
        <v>21862</v>
      </c>
      <c r="E6891" s="11">
        <v>543.375</v>
      </c>
      <c r="F6891" s="12">
        <v>13.229999999999999</v>
      </c>
      <c r="G6891" s="10">
        <f>Table1[[#This Row],[Package Price]]*Table1[[#This Row],[Participants]]</f>
        <v>7188.8512499999997</v>
      </c>
      <c r="H6891" s="18" t="s">
        <v>25</v>
      </c>
      <c r="I6891" s="18" t="str">
        <f>IF(Table1[[#This Row],[Package Price]]&gt;250,"Direct","Online")</f>
        <v>Direct</v>
      </c>
    </row>
    <row r="6892" spans="2:9" x14ac:dyDescent="0.25">
      <c r="B6892" s="6" t="s">
        <v>6936</v>
      </c>
      <c r="C6892" s="4">
        <v>43421</v>
      </c>
      <c r="D6892" s="16" t="s">
        <v>21868</v>
      </c>
      <c r="E6892" s="11">
        <v>284.72499999999997</v>
      </c>
      <c r="F6892" s="12">
        <v>11.759999999999998</v>
      </c>
      <c r="G6892" s="10">
        <f>Table1[[#This Row],[Package Price]]*Table1[[#This Row],[Participants]]</f>
        <v>3348.3659999999991</v>
      </c>
      <c r="H6892" s="18" t="s">
        <v>46</v>
      </c>
      <c r="I6892" s="18" t="str">
        <f>IF(Table1[[#This Row],[Package Price]]&gt;250,"Direct","Online")</f>
        <v>Direct</v>
      </c>
    </row>
    <row r="6893" spans="2:9" x14ac:dyDescent="0.25">
      <c r="B6893" s="6" t="s">
        <v>6935</v>
      </c>
      <c r="C6893" s="4">
        <v>43421</v>
      </c>
      <c r="D6893" s="16" t="s">
        <v>21867</v>
      </c>
      <c r="E6893" s="11">
        <v>358.75</v>
      </c>
      <c r="F6893" s="12">
        <v>10.29</v>
      </c>
      <c r="G6893" s="10">
        <f>Table1[[#This Row],[Package Price]]*Table1[[#This Row],[Participants]]</f>
        <v>3691.5374999999999</v>
      </c>
      <c r="H6893" s="18" t="s">
        <v>15</v>
      </c>
      <c r="I6893" s="18" t="str">
        <f>IF(Table1[[#This Row],[Package Price]]&gt;250,"Direct","Online")</f>
        <v>Direct</v>
      </c>
    </row>
    <row r="6894" spans="2:9" x14ac:dyDescent="0.25">
      <c r="B6894" s="6" t="s">
        <v>6940</v>
      </c>
      <c r="C6894" s="4">
        <v>43421</v>
      </c>
      <c r="D6894" s="16" t="s">
        <v>21863</v>
      </c>
      <c r="E6894" s="11">
        <v>457.62499999999994</v>
      </c>
      <c r="F6894" s="12">
        <v>17.639999999999997</v>
      </c>
      <c r="G6894" s="10">
        <f>Table1[[#This Row],[Package Price]]*Table1[[#This Row],[Participants]]</f>
        <v>8072.5049999999974</v>
      </c>
      <c r="H6894" s="18" t="s">
        <v>35</v>
      </c>
      <c r="I6894" s="18" t="str">
        <f>IF(Table1[[#This Row],[Package Price]]&gt;250,"Direct","Online")</f>
        <v>Direct</v>
      </c>
    </row>
    <row r="6895" spans="2:9" x14ac:dyDescent="0.25">
      <c r="B6895" s="6" t="s">
        <v>6954</v>
      </c>
      <c r="C6895" s="4">
        <v>43421</v>
      </c>
      <c r="D6895" s="16" t="s">
        <v>21863</v>
      </c>
      <c r="E6895" s="11">
        <v>186.375</v>
      </c>
      <c r="F6895" s="12">
        <v>1.75</v>
      </c>
      <c r="G6895" s="10">
        <f>Table1[[#This Row],[Package Price]]*Table1[[#This Row],[Participants]]</f>
        <v>326.15625</v>
      </c>
      <c r="H6895" s="18" t="s">
        <v>18</v>
      </c>
      <c r="I6895" s="18" t="str">
        <f>IF(Table1[[#This Row],[Package Price]]&gt;250,"Direct","Online")</f>
        <v>Online</v>
      </c>
    </row>
    <row r="6896" spans="2:9" x14ac:dyDescent="0.25">
      <c r="B6896" s="6" t="s">
        <v>6941</v>
      </c>
      <c r="C6896" s="4">
        <v>43421</v>
      </c>
      <c r="D6896" s="16" t="s">
        <v>21865</v>
      </c>
      <c r="E6896" s="10">
        <v>395.5</v>
      </c>
      <c r="F6896" s="12">
        <v>13.229999999999999</v>
      </c>
      <c r="G6896" s="10">
        <f>Table1[[#This Row],[Package Price]]*Table1[[#This Row],[Participants]]</f>
        <v>5232.4649999999992</v>
      </c>
      <c r="H6896" s="18" t="s">
        <v>4</v>
      </c>
      <c r="I6896" s="18" t="str">
        <f>IF(Table1[[#This Row],[Package Price]]&gt;250,"Direct","Online")</f>
        <v>Direct</v>
      </c>
    </row>
    <row r="6897" spans="2:9" x14ac:dyDescent="0.25">
      <c r="B6897" s="6" t="s">
        <v>6955</v>
      </c>
      <c r="C6897" s="4">
        <v>43421</v>
      </c>
      <c r="D6897" s="16" t="s">
        <v>21858</v>
      </c>
      <c r="E6897" s="11">
        <v>553</v>
      </c>
      <c r="F6897" s="12">
        <v>1.75</v>
      </c>
      <c r="G6897" s="10">
        <f>Table1[[#This Row],[Package Price]]*Table1[[#This Row],[Participants]]</f>
        <v>967.75</v>
      </c>
      <c r="H6897" s="18" t="s">
        <v>49</v>
      </c>
      <c r="I6897" s="18" t="str">
        <f>IF(Table1[[#This Row],[Package Price]]&gt;250,"Direct","Online")</f>
        <v>Direct</v>
      </c>
    </row>
    <row r="6898" spans="2:9" x14ac:dyDescent="0.25">
      <c r="B6898" s="6" t="s">
        <v>6948</v>
      </c>
      <c r="C6898" s="4">
        <v>43421</v>
      </c>
      <c r="D6898" s="16" t="s">
        <v>21856</v>
      </c>
      <c r="E6898" s="11">
        <v>280</v>
      </c>
      <c r="F6898" s="12">
        <v>1.75</v>
      </c>
      <c r="G6898" s="10">
        <f>Table1[[#This Row],[Package Price]]*Table1[[#This Row],[Participants]]</f>
        <v>490</v>
      </c>
      <c r="H6898" s="18" t="s">
        <v>39</v>
      </c>
      <c r="I6898" s="18" t="str">
        <f>IF(Table1[[#This Row],[Package Price]]&gt;250,"Direct","Online")</f>
        <v>Direct</v>
      </c>
    </row>
    <row r="6899" spans="2:9" x14ac:dyDescent="0.25">
      <c r="B6899" s="6" t="s">
        <v>6952</v>
      </c>
      <c r="C6899" s="4">
        <v>43421</v>
      </c>
      <c r="D6899" s="16" t="s">
        <v>21871</v>
      </c>
      <c r="E6899" s="11">
        <v>218.75</v>
      </c>
      <c r="F6899" s="12">
        <v>1.75</v>
      </c>
      <c r="G6899" s="10">
        <f>Table1[[#This Row],[Package Price]]*Table1[[#This Row],[Participants]]</f>
        <v>382.8125</v>
      </c>
      <c r="H6899" s="18" t="s">
        <v>6</v>
      </c>
      <c r="I6899" s="18" t="str">
        <f>IF(Table1[[#This Row],[Package Price]]&gt;250,"Direct","Online")</f>
        <v>Online</v>
      </c>
    </row>
    <row r="6900" spans="2:9" x14ac:dyDescent="0.25">
      <c r="B6900" s="6" t="s">
        <v>6943</v>
      </c>
      <c r="C6900" s="4">
        <v>43421</v>
      </c>
      <c r="D6900" s="16" t="s">
        <v>21869</v>
      </c>
      <c r="E6900" s="11">
        <v>244.99999999999997</v>
      </c>
      <c r="F6900" s="12">
        <v>4.4099999999999993</v>
      </c>
      <c r="G6900" s="10">
        <f>Table1[[#This Row],[Package Price]]*Table1[[#This Row],[Participants]]</f>
        <v>1080.4499999999996</v>
      </c>
      <c r="H6900" s="18" t="s">
        <v>25</v>
      </c>
      <c r="I6900" s="18" t="str">
        <f>IF(Table1[[#This Row],[Package Price]]&gt;250,"Direct","Online")</f>
        <v>Online</v>
      </c>
    </row>
    <row r="6901" spans="2:9" x14ac:dyDescent="0.25">
      <c r="B6901" s="6" t="s">
        <v>6956</v>
      </c>
      <c r="C6901" s="4">
        <v>43421</v>
      </c>
      <c r="D6901" s="16" t="s">
        <v>21869</v>
      </c>
      <c r="E6901" s="11">
        <v>105</v>
      </c>
      <c r="F6901" s="12">
        <v>1.75</v>
      </c>
      <c r="G6901" s="10">
        <f>Table1[[#This Row],[Package Price]]*Table1[[#This Row],[Participants]]</f>
        <v>183.75</v>
      </c>
      <c r="H6901" s="18" t="s">
        <v>39</v>
      </c>
      <c r="I6901" s="18" t="str">
        <f>IF(Table1[[#This Row],[Package Price]]&gt;250,"Direct","Online")</f>
        <v>Online</v>
      </c>
    </row>
    <row r="6902" spans="2:9" x14ac:dyDescent="0.25">
      <c r="B6902" s="6" t="s">
        <v>6958</v>
      </c>
      <c r="C6902" s="4">
        <v>43421</v>
      </c>
      <c r="D6902" s="16" t="s">
        <v>21873</v>
      </c>
      <c r="E6902" s="11">
        <v>185.67499999999998</v>
      </c>
      <c r="F6902" s="12">
        <v>39.199999999999996</v>
      </c>
      <c r="G6902" s="10">
        <f>Table1[[#This Row],[Package Price]]*Table1[[#This Row],[Participants]]</f>
        <v>7278.4599999999982</v>
      </c>
      <c r="H6902" s="18" t="s">
        <v>16</v>
      </c>
      <c r="I6902" s="18" t="str">
        <f>IF(Table1[[#This Row],[Package Price]]&gt;250,"Direct","Online")</f>
        <v>Online</v>
      </c>
    </row>
    <row r="6903" spans="2:9" x14ac:dyDescent="0.25">
      <c r="B6903" s="6" t="s">
        <v>6950</v>
      </c>
      <c r="C6903" s="4">
        <v>43421</v>
      </c>
      <c r="D6903" s="16" t="s">
        <v>21855</v>
      </c>
      <c r="E6903" s="11">
        <v>89.512499999999989</v>
      </c>
      <c r="F6903" s="12">
        <v>1.75</v>
      </c>
      <c r="G6903" s="10">
        <f>Table1[[#This Row],[Package Price]]*Table1[[#This Row],[Participants]]</f>
        <v>156.64687499999997</v>
      </c>
      <c r="H6903" s="18" t="s">
        <v>35</v>
      </c>
      <c r="I6903" s="18" t="str">
        <f>IF(Table1[[#This Row],[Package Price]]&gt;250,"Direct","Online")</f>
        <v>Online</v>
      </c>
    </row>
    <row r="6904" spans="2:9" x14ac:dyDescent="0.25">
      <c r="B6904" s="6" t="s">
        <v>6953</v>
      </c>
      <c r="C6904" s="4">
        <v>43421</v>
      </c>
      <c r="D6904" s="16" t="s">
        <v>21859</v>
      </c>
      <c r="E6904" s="11">
        <v>551.25</v>
      </c>
      <c r="F6904" s="12">
        <v>1.75</v>
      </c>
      <c r="G6904" s="10">
        <f>Table1[[#This Row],[Package Price]]*Table1[[#This Row],[Participants]]</f>
        <v>964.6875</v>
      </c>
      <c r="H6904" s="18" t="s">
        <v>37</v>
      </c>
      <c r="I6904" s="18" t="str">
        <f>IF(Table1[[#This Row],[Package Price]]&gt;250,"Direct","Online")</f>
        <v>Direct</v>
      </c>
    </row>
    <row r="6905" spans="2:9" x14ac:dyDescent="0.25">
      <c r="B6905" s="6" t="s">
        <v>6942</v>
      </c>
      <c r="C6905" s="4">
        <v>43421</v>
      </c>
      <c r="D6905" s="16" t="s">
        <v>21857</v>
      </c>
      <c r="E6905" s="11">
        <v>244.99999999999997</v>
      </c>
      <c r="F6905" s="12">
        <v>1.75</v>
      </c>
      <c r="G6905" s="10">
        <f>Table1[[#This Row],[Package Price]]*Table1[[#This Row],[Participants]]</f>
        <v>428.74999999999994</v>
      </c>
      <c r="H6905" s="18" t="s">
        <v>32</v>
      </c>
      <c r="I6905" s="18" t="str">
        <f>IF(Table1[[#This Row],[Package Price]]&gt;250,"Direct","Online")</f>
        <v>Online</v>
      </c>
    </row>
    <row r="6906" spans="2:9" x14ac:dyDescent="0.25">
      <c r="B6906" s="6" t="s">
        <v>6938</v>
      </c>
      <c r="C6906" s="4">
        <v>43421</v>
      </c>
      <c r="D6906" s="16" t="s">
        <v>21877</v>
      </c>
      <c r="E6906" s="11">
        <v>280.875</v>
      </c>
      <c r="F6906" s="12">
        <v>19.844999999999999</v>
      </c>
      <c r="G6906" s="10">
        <f>Table1[[#This Row],[Package Price]]*Table1[[#This Row],[Participants]]</f>
        <v>5573.9643749999996</v>
      </c>
      <c r="H6906" s="18" t="s">
        <v>23</v>
      </c>
      <c r="I6906" s="18" t="str">
        <f>IF(Table1[[#This Row],[Package Price]]&gt;250,"Direct","Online")</f>
        <v>Direct</v>
      </c>
    </row>
    <row r="6907" spans="2:9" x14ac:dyDescent="0.25">
      <c r="B6907" s="6" t="s">
        <v>6963</v>
      </c>
      <c r="C6907" s="4">
        <v>43422</v>
      </c>
      <c r="D6907" s="16" t="s">
        <v>21872</v>
      </c>
      <c r="E6907" s="11">
        <v>210</v>
      </c>
      <c r="F6907" s="12">
        <v>12.25</v>
      </c>
      <c r="G6907" s="10">
        <f>Table1[[#This Row],[Package Price]]*Table1[[#This Row],[Participants]]</f>
        <v>2572.5</v>
      </c>
      <c r="H6907" s="18" t="s">
        <v>28</v>
      </c>
      <c r="I6907" s="18" t="str">
        <f>IF(Table1[[#This Row],[Package Price]]&gt;250,"Direct","Online")</f>
        <v>Online</v>
      </c>
    </row>
    <row r="6908" spans="2:9" x14ac:dyDescent="0.25">
      <c r="B6908" s="6" t="s">
        <v>6965</v>
      </c>
      <c r="C6908" s="4">
        <v>43422</v>
      </c>
      <c r="D6908" s="16" t="s">
        <v>21870</v>
      </c>
      <c r="E6908" s="11">
        <v>227.49999999999997</v>
      </c>
      <c r="F6908" s="12">
        <v>23.029999999999998</v>
      </c>
      <c r="G6908" s="10">
        <f>Table1[[#This Row],[Package Price]]*Table1[[#This Row],[Participants]]</f>
        <v>5239.3249999999989</v>
      </c>
      <c r="H6908" s="18" t="s">
        <v>5</v>
      </c>
      <c r="I6908" s="18" t="str">
        <f>IF(Table1[[#This Row],[Package Price]]&gt;250,"Direct","Online")</f>
        <v>Online</v>
      </c>
    </row>
    <row r="6909" spans="2:9" x14ac:dyDescent="0.25">
      <c r="B6909" s="6" t="s">
        <v>6970</v>
      </c>
      <c r="C6909" s="4">
        <v>43422</v>
      </c>
      <c r="D6909" s="16" t="s">
        <v>21864</v>
      </c>
      <c r="E6909" s="11">
        <v>396.02499999999998</v>
      </c>
      <c r="F6909" s="12">
        <v>12.25</v>
      </c>
      <c r="G6909" s="10">
        <f>Table1[[#This Row],[Package Price]]*Table1[[#This Row],[Participants]]</f>
        <v>4851.3062499999996</v>
      </c>
      <c r="H6909" s="18" t="s">
        <v>7</v>
      </c>
      <c r="I6909" s="18" t="str">
        <f>IF(Table1[[#This Row],[Package Price]]&gt;250,"Direct","Online")</f>
        <v>Direct</v>
      </c>
    </row>
    <row r="6910" spans="2:9" x14ac:dyDescent="0.25">
      <c r="B6910" s="6" t="s">
        <v>6983</v>
      </c>
      <c r="C6910" s="4">
        <v>43422</v>
      </c>
      <c r="D6910" s="16" t="s">
        <v>21879</v>
      </c>
      <c r="E6910" s="11">
        <v>210.875</v>
      </c>
      <c r="F6910" s="12">
        <v>1.75</v>
      </c>
      <c r="G6910" s="10">
        <f>Table1[[#This Row],[Package Price]]*Table1[[#This Row],[Participants]]</f>
        <v>369.03125</v>
      </c>
      <c r="H6910" s="18" t="s">
        <v>21</v>
      </c>
      <c r="I6910" s="18" t="str">
        <f>IF(Table1[[#This Row],[Package Price]]&gt;250,"Direct","Online")</f>
        <v>Online</v>
      </c>
    </row>
    <row r="6911" spans="2:9" x14ac:dyDescent="0.25">
      <c r="B6911" s="6" t="s">
        <v>6973</v>
      </c>
      <c r="C6911" s="4">
        <v>43422</v>
      </c>
      <c r="D6911" s="16" t="s">
        <v>21861</v>
      </c>
      <c r="E6911" s="11">
        <v>284.375</v>
      </c>
      <c r="F6911" s="12">
        <v>1.75</v>
      </c>
      <c r="G6911" s="10">
        <f>Table1[[#This Row],[Package Price]]*Table1[[#This Row],[Participants]]</f>
        <v>497.65625</v>
      </c>
      <c r="H6911" s="18" t="s">
        <v>9</v>
      </c>
      <c r="I6911" s="18" t="str">
        <f>IF(Table1[[#This Row],[Package Price]]&gt;250,"Direct","Online")</f>
        <v>Direct</v>
      </c>
    </row>
    <row r="6912" spans="2:9" x14ac:dyDescent="0.25">
      <c r="B6912" s="6" t="s">
        <v>6971</v>
      </c>
      <c r="C6912" s="4">
        <v>43422</v>
      </c>
      <c r="D6912" s="16" t="s">
        <v>21874</v>
      </c>
      <c r="E6912" s="11">
        <v>109.63749999999999</v>
      </c>
      <c r="F6912" s="12">
        <v>24.254999999999999</v>
      </c>
      <c r="G6912" s="10">
        <f>Table1[[#This Row],[Package Price]]*Table1[[#This Row],[Participants]]</f>
        <v>2659.2575624999995</v>
      </c>
      <c r="H6912" s="18" t="s">
        <v>38</v>
      </c>
      <c r="I6912" s="18" t="str">
        <f>IF(Table1[[#This Row],[Package Price]]&gt;250,"Direct","Online")</f>
        <v>Online</v>
      </c>
    </row>
    <row r="6913" spans="2:9" x14ac:dyDescent="0.25">
      <c r="B6913" s="6" t="s">
        <v>6959</v>
      </c>
      <c r="C6913" s="4">
        <v>43422</v>
      </c>
      <c r="D6913" s="16" t="s">
        <v>21875</v>
      </c>
      <c r="E6913" s="11">
        <v>127.39999999999999</v>
      </c>
      <c r="F6913" s="12">
        <v>11.024999999999999</v>
      </c>
      <c r="G6913" s="10">
        <f>Table1[[#This Row],[Package Price]]*Table1[[#This Row],[Participants]]</f>
        <v>1404.5849999999998</v>
      </c>
      <c r="H6913" s="18" t="s">
        <v>45</v>
      </c>
      <c r="I6913" s="18" t="str">
        <f>IF(Table1[[#This Row],[Package Price]]&gt;250,"Direct","Online")</f>
        <v>Online</v>
      </c>
    </row>
    <row r="6914" spans="2:9" x14ac:dyDescent="0.25">
      <c r="B6914" s="6" t="s">
        <v>6975</v>
      </c>
      <c r="C6914" s="4">
        <v>43422</v>
      </c>
      <c r="D6914" s="16" t="s">
        <v>21876</v>
      </c>
      <c r="E6914" s="11">
        <v>105</v>
      </c>
      <c r="F6914" s="12">
        <v>19.354999999999997</v>
      </c>
      <c r="G6914" s="10">
        <f>Table1[[#This Row],[Package Price]]*Table1[[#This Row],[Participants]]</f>
        <v>2032.2749999999996</v>
      </c>
      <c r="H6914" s="18" t="s">
        <v>17</v>
      </c>
      <c r="I6914" s="18" t="str">
        <f>IF(Table1[[#This Row],[Package Price]]&gt;250,"Direct","Online")</f>
        <v>Online</v>
      </c>
    </row>
    <row r="6915" spans="2:9" x14ac:dyDescent="0.25">
      <c r="B6915" s="6" t="s">
        <v>6977</v>
      </c>
      <c r="C6915" s="4">
        <v>43422</v>
      </c>
      <c r="D6915" s="16" t="s">
        <v>21860</v>
      </c>
      <c r="E6915" s="11">
        <v>284.72499999999997</v>
      </c>
      <c r="F6915" s="12">
        <v>1.75</v>
      </c>
      <c r="G6915" s="10">
        <f>Table1[[#This Row],[Package Price]]*Table1[[#This Row],[Participants]]</f>
        <v>498.26874999999995</v>
      </c>
      <c r="H6915" s="18" t="s">
        <v>26</v>
      </c>
      <c r="I6915" s="18" t="str">
        <f>IF(Table1[[#This Row],[Package Price]]&gt;250,"Direct","Online")</f>
        <v>Direct</v>
      </c>
    </row>
    <row r="6916" spans="2:9" x14ac:dyDescent="0.25">
      <c r="B6916" s="6" t="s">
        <v>6972</v>
      </c>
      <c r="C6916" s="4">
        <v>43422</v>
      </c>
      <c r="D6916" s="16" t="s">
        <v>21866</v>
      </c>
      <c r="E6916" s="11">
        <v>319.375</v>
      </c>
      <c r="F6916" s="12">
        <v>3.6749999999999998</v>
      </c>
      <c r="G6916" s="10">
        <f>Table1[[#This Row],[Package Price]]*Table1[[#This Row],[Participants]]</f>
        <v>1173.703125</v>
      </c>
      <c r="H6916" s="18" t="s">
        <v>28</v>
      </c>
      <c r="I6916" s="18" t="str">
        <f>IF(Table1[[#This Row],[Package Price]]&gt;250,"Direct","Online")</f>
        <v>Direct</v>
      </c>
    </row>
    <row r="6917" spans="2:9" x14ac:dyDescent="0.25">
      <c r="B6917" s="6" t="s">
        <v>6960</v>
      </c>
      <c r="C6917" s="4">
        <v>43422</v>
      </c>
      <c r="D6917" s="16" t="s">
        <v>21862</v>
      </c>
      <c r="E6917" s="11">
        <v>543.375</v>
      </c>
      <c r="F6917" s="12">
        <v>2.9399999999999995</v>
      </c>
      <c r="G6917" s="10">
        <f>Table1[[#This Row],[Package Price]]*Table1[[#This Row],[Participants]]</f>
        <v>1597.5224999999998</v>
      </c>
      <c r="H6917" s="18" t="s">
        <v>26</v>
      </c>
      <c r="I6917" s="18" t="str">
        <f>IF(Table1[[#This Row],[Package Price]]&gt;250,"Direct","Online")</f>
        <v>Direct</v>
      </c>
    </row>
    <row r="6918" spans="2:9" x14ac:dyDescent="0.25">
      <c r="B6918" s="6" t="s">
        <v>6962</v>
      </c>
      <c r="C6918" s="4">
        <v>43422</v>
      </c>
      <c r="D6918" s="16" t="s">
        <v>21868</v>
      </c>
      <c r="E6918" s="11">
        <v>284.72499999999997</v>
      </c>
      <c r="F6918" s="12">
        <v>5.3899999999999988</v>
      </c>
      <c r="G6918" s="10">
        <f>Table1[[#This Row],[Package Price]]*Table1[[#This Row],[Participants]]</f>
        <v>1534.6677499999994</v>
      </c>
      <c r="H6918" s="18" t="s">
        <v>47</v>
      </c>
      <c r="I6918" s="18" t="str">
        <f>IF(Table1[[#This Row],[Package Price]]&gt;250,"Direct","Online")</f>
        <v>Direct</v>
      </c>
    </row>
    <row r="6919" spans="2:9" x14ac:dyDescent="0.25">
      <c r="B6919" s="6" t="s">
        <v>6961</v>
      </c>
      <c r="C6919" s="4">
        <v>43422</v>
      </c>
      <c r="D6919" s="16" t="s">
        <v>21867</v>
      </c>
      <c r="E6919" s="11">
        <v>358.75</v>
      </c>
      <c r="F6919" s="12">
        <v>2.9399999999999995</v>
      </c>
      <c r="G6919" s="10">
        <f>Table1[[#This Row],[Package Price]]*Table1[[#This Row],[Participants]]</f>
        <v>1054.7249999999999</v>
      </c>
      <c r="H6919" s="18" t="s">
        <v>16</v>
      </c>
      <c r="I6919" s="18" t="str">
        <f>IF(Table1[[#This Row],[Package Price]]&gt;250,"Direct","Online")</f>
        <v>Direct</v>
      </c>
    </row>
    <row r="6920" spans="2:9" x14ac:dyDescent="0.25">
      <c r="B6920" s="6" t="s">
        <v>6966</v>
      </c>
      <c r="C6920" s="4">
        <v>43422</v>
      </c>
      <c r="D6920" s="16" t="s">
        <v>21863</v>
      </c>
      <c r="E6920" s="11">
        <v>457.62499999999994</v>
      </c>
      <c r="F6920" s="12">
        <v>13.719999999999997</v>
      </c>
      <c r="G6920" s="10">
        <f>Table1[[#This Row],[Package Price]]*Table1[[#This Row],[Participants]]</f>
        <v>6278.614999999998</v>
      </c>
      <c r="H6920" s="18" t="s">
        <v>36</v>
      </c>
      <c r="I6920" s="18" t="str">
        <f>IF(Table1[[#This Row],[Package Price]]&gt;250,"Direct","Online")</f>
        <v>Direct</v>
      </c>
    </row>
    <row r="6921" spans="2:9" x14ac:dyDescent="0.25">
      <c r="B6921" s="6" t="s">
        <v>6980</v>
      </c>
      <c r="C6921" s="4">
        <v>43422</v>
      </c>
      <c r="D6921" s="16" t="s">
        <v>21863</v>
      </c>
      <c r="E6921" s="11">
        <v>186.375</v>
      </c>
      <c r="F6921" s="12">
        <v>1.75</v>
      </c>
      <c r="G6921" s="10">
        <f>Table1[[#This Row],[Package Price]]*Table1[[#This Row],[Participants]]</f>
        <v>326.15625</v>
      </c>
      <c r="H6921" s="18" t="s">
        <v>19</v>
      </c>
      <c r="I6921" s="18" t="str">
        <f>IF(Table1[[#This Row],[Package Price]]&gt;250,"Direct","Online")</f>
        <v>Online</v>
      </c>
    </row>
    <row r="6922" spans="2:9" x14ac:dyDescent="0.25">
      <c r="B6922" s="6" t="s">
        <v>6967</v>
      </c>
      <c r="C6922" s="4">
        <v>43422</v>
      </c>
      <c r="D6922" s="16" t="s">
        <v>21865</v>
      </c>
      <c r="E6922" s="10">
        <v>395.5</v>
      </c>
      <c r="F6922" s="12">
        <v>7.35</v>
      </c>
      <c r="G6922" s="10">
        <f>Table1[[#This Row],[Package Price]]*Table1[[#This Row],[Participants]]</f>
        <v>2906.9249999999997</v>
      </c>
      <c r="H6922" s="18" t="s">
        <v>5</v>
      </c>
      <c r="I6922" s="18" t="str">
        <f>IF(Table1[[#This Row],[Package Price]]&gt;250,"Direct","Online")</f>
        <v>Direct</v>
      </c>
    </row>
    <row r="6923" spans="2:9" x14ac:dyDescent="0.25">
      <c r="B6923" s="6" t="s">
        <v>6981</v>
      </c>
      <c r="C6923" s="4">
        <v>43422</v>
      </c>
      <c r="D6923" s="16" t="s">
        <v>21858</v>
      </c>
      <c r="E6923" s="11">
        <v>553</v>
      </c>
      <c r="F6923" s="12">
        <v>1.75</v>
      </c>
      <c r="G6923" s="10">
        <f>Table1[[#This Row],[Package Price]]*Table1[[#This Row],[Participants]]</f>
        <v>967.75</v>
      </c>
      <c r="H6923" s="18" t="s">
        <v>9</v>
      </c>
      <c r="I6923" s="18" t="str">
        <f>IF(Table1[[#This Row],[Package Price]]&gt;250,"Direct","Online")</f>
        <v>Direct</v>
      </c>
    </row>
    <row r="6924" spans="2:9" x14ac:dyDescent="0.25">
      <c r="B6924" s="6" t="s">
        <v>6974</v>
      </c>
      <c r="C6924" s="4">
        <v>43422</v>
      </c>
      <c r="D6924" s="16" t="s">
        <v>21856</v>
      </c>
      <c r="E6924" s="11">
        <v>280</v>
      </c>
      <c r="F6924" s="12">
        <v>1.75</v>
      </c>
      <c r="G6924" s="10">
        <f>Table1[[#This Row],[Package Price]]*Table1[[#This Row],[Participants]]</f>
        <v>490</v>
      </c>
      <c r="H6924" s="18" t="s">
        <v>40</v>
      </c>
      <c r="I6924" s="18" t="str">
        <f>IF(Table1[[#This Row],[Package Price]]&gt;250,"Direct","Online")</f>
        <v>Direct</v>
      </c>
    </row>
    <row r="6925" spans="2:9" x14ac:dyDescent="0.25">
      <c r="B6925" s="6" t="s">
        <v>6978</v>
      </c>
      <c r="C6925" s="4">
        <v>43422</v>
      </c>
      <c r="D6925" s="16" t="s">
        <v>21871</v>
      </c>
      <c r="E6925" s="11">
        <v>218.75</v>
      </c>
      <c r="F6925" s="12">
        <v>1.75</v>
      </c>
      <c r="G6925" s="10">
        <f>Table1[[#This Row],[Package Price]]*Table1[[#This Row],[Participants]]</f>
        <v>382.8125</v>
      </c>
      <c r="H6925" s="18" t="s">
        <v>7</v>
      </c>
      <c r="I6925" s="18" t="str">
        <f>IF(Table1[[#This Row],[Package Price]]&gt;250,"Direct","Online")</f>
        <v>Online</v>
      </c>
    </row>
    <row r="6926" spans="2:9" x14ac:dyDescent="0.25">
      <c r="B6926" s="6" t="s">
        <v>6969</v>
      </c>
      <c r="C6926" s="4">
        <v>43422</v>
      </c>
      <c r="D6926" s="16" t="s">
        <v>21869</v>
      </c>
      <c r="E6926" s="11">
        <v>244.99999999999997</v>
      </c>
      <c r="F6926" s="12">
        <v>9.7999999999999989</v>
      </c>
      <c r="G6926" s="10">
        <f>Table1[[#This Row],[Package Price]]*Table1[[#This Row],[Participants]]</f>
        <v>2400.9999999999995</v>
      </c>
      <c r="H6926" s="18" t="s">
        <v>26</v>
      </c>
      <c r="I6926" s="18" t="str">
        <f>IF(Table1[[#This Row],[Package Price]]&gt;250,"Direct","Online")</f>
        <v>Online</v>
      </c>
    </row>
    <row r="6927" spans="2:9" x14ac:dyDescent="0.25">
      <c r="B6927" s="6" t="s">
        <v>6982</v>
      </c>
      <c r="C6927" s="4">
        <v>43422</v>
      </c>
      <c r="D6927" s="16" t="s">
        <v>21869</v>
      </c>
      <c r="E6927" s="11">
        <v>105</v>
      </c>
      <c r="F6927" s="12">
        <v>1.75</v>
      </c>
      <c r="G6927" s="10">
        <f>Table1[[#This Row],[Package Price]]*Table1[[#This Row],[Participants]]</f>
        <v>183.75</v>
      </c>
      <c r="H6927" s="18" t="s">
        <v>40</v>
      </c>
      <c r="I6927" s="18" t="str">
        <f>IF(Table1[[#This Row],[Package Price]]&gt;250,"Direct","Online")</f>
        <v>Online</v>
      </c>
    </row>
    <row r="6928" spans="2:9" x14ac:dyDescent="0.25">
      <c r="B6928" s="6" t="s">
        <v>6984</v>
      </c>
      <c r="C6928" s="4">
        <v>43422</v>
      </c>
      <c r="D6928" s="16" t="s">
        <v>21873</v>
      </c>
      <c r="E6928" s="11">
        <v>185.67499999999998</v>
      </c>
      <c r="F6928" s="12">
        <v>34.789999999999992</v>
      </c>
      <c r="G6928" s="10">
        <f>Table1[[#This Row],[Package Price]]*Table1[[#This Row],[Participants]]</f>
        <v>6459.633249999998</v>
      </c>
      <c r="H6928" s="18" t="s">
        <v>17</v>
      </c>
      <c r="I6928" s="18" t="str">
        <f>IF(Table1[[#This Row],[Package Price]]&gt;250,"Direct","Online")</f>
        <v>Online</v>
      </c>
    </row>
    <row r="6929" spans="2:9" x14ac:dyDescent="0.25">
      <c r="B6929" s="6" t="s">
        <v>6976</v>
      </c>
      <c r="C6929" s="4">
        <v>43422</v>
      </c>
      <c r="D6929" s="16" t="s">
        <v>21855</v>
      </c>
      <c r="E6929" s="11">
        <v>89.512499999999989</v>
      </c>
      <c r="F6929" s="12">
        <v>1.75</v>
      </c>
      <c r="G6929" s="10">
        <f>Table1[[#This Row],[Package Price]]*Table1[[#This Row],[Participants]]</f>
        <v>156.64687499999997</v>
      </c>
      <c r="H6929" s="18" t="s">
        <v>36</v>
      </c>
      <c r="I6929" s="18" t="str">
        <f>IF(Table1[[#This Row],[Package Price]]&gt;250,"Direct","Online")</f>
        <v>Online</v>
      </c>
    </row>
    <row r="6930" spans="2:9" x14ac:dyDescent="0.25">
      <c r="B6930" s="6" t="s">
        <v>6979</v>
      </c>
      <c r="C6930" s="4">
        <v>43422</v>
      </c>
      <c r="D6930" s="16" t="s">
        <v>21859</v>
      </c>
      <c r="E6930" s="11">
        <v>551.25</v>
      </c>
      <c r="F6930" s="12">
        <v>1.75</v>
      </c>
      <c r="G6930" s="10">
        <f>Table1[[#This Row],[Package Price]]*Table1[[#This Row],[Participants]]</f>
        <v>964.6875</v>
      </c>
      <c r="H6930" s="18" t="s">
        <v>38</v>
      </c>
      <c r="I6930" s="18" t="str">
        <f>IF(Table1[[#This Row],[Package Price]]&gt;250,"Direct","Online")</f>
        <v>Direct</v>
      </c>
    </row>
    <row r="6931" spans="2:9" x14ac:dyDescent="0.25">
      <c r="B6931" s="6" t="s">
        <v>6968</v>
      </c>
      <c r="C6931" s="4">
        <v>43422</v>
      </c>
      <c r="D6931" s="16" t="s">
        <v>21857</v>
      </c>
      <c r="E6931" s="11">
        <v>244.99999999999997</v>
      </c>
      <c r="F6931" s="12">
        <v>1.75</v>
      </c>
      <c r="G6931" s="10">
        <f>Table1[[#This Row],[Package Price]]*Table1[[#This Row],[Participants]]</f>
        <v>428.74999999999994</v>
      </c>
      <c r="H6931" s="18" t="s">
        <v>33</v>
      </c>
      <c r="I6931" s="18" t="str">
        <f>IF(Table1[[#This Row],[Package Price]]&gt;250,"Direct","Online")</f>
        <v>Online</v>
      </c>
    </row>
    <row r="6932" spans="2:9" x14ac:dyDescent="0.25">
      <c r="B6932" s="6" t="s">
        <v>6964</v>
      </c>
      <c r="C6932" s="4">
        <v>43422</v>
      </c>
      <c r="D6932" s="16" t="s">
        <v>21877</v>
      </c>
      <c r="E6932" s="11">
        <v>280.875</v>
      </c>
      <c r="F6932" s="12">
        <v>20.58</v>
      </c>
      <c r="G6932" s="10">
        <f>Table1[[#This Row],[Package Price]]*Table1[[#This Row],[Participants]]</f>
        <v>5780.4074999999993</v>
      </c>
      <c r="H6932" s="18" t="s">
        <v>24</v>
      </c>
      <c r="I6932" s="18" t="str">
        <f>IF(Table1[[#This Row],[Package Price]]&gt;250,"Direct","Online")</f>
        <v>Direct</v>
      </c>
    </row>
    <row r="6933" spans="2:9" x14ac:dyDescent="0.25">
      <c r="B6933" s="6" t="s">
        <v>6989</v>
      </c>
      <c r="C6933" s="4">
        <v>43423</v>
      </c>
      <c r="D6933" s="16" t="s">
        <v>21872</v>
      </c>
      <c r="E6933" s="11">
        <v>210</v>
      </c>
      <c r="F6933" s="12">
        <v>4.8999999999999995</v>
      </c>
      <c r="G6933" s="10">
        <f>Table1[[#This Row],[Package Price]]*Table1[[#This Row],[Participants]]</f>
        <v>1029</v>
      </c>
      <c r="H6933" s="18" t="s">
        <v>29</v>
      </c>
      <c r="I6933" s="18" t="str">
        <f>IF(Table1[[#This Row],[Package Price]]&gt;250,"Direct","Online")</f>
        <v>Online</v>
      </c>
    </row>
    <row r="6934" spans="2:9" x14ac:dyDescent="0.25">
      <c r="B6934" s="6" t="s">
        <v>6991</v>
      </c>
      <c r="C6934" s="4">
        <v>43423</v>
      </c>
      <c r="D6934" s="16" t="s">
        <v>21870</v>
      </c>
      <c r="E6934" s="11">
        <v>227.49999999999997</v>
      </c>
      <c r="F6934" s="12">
        <v>7.35</v>
      </c>
      <c r="G6934" s="10">
        <f>Table1[[#This Row],[Package Price]]*Table1[[#This Row],[Participants]]</f>
        <v>1672.1249999999998</v>
      </c>
      <c r="H6934" s="18" t="s">
        <v>6</v>
      </c>
      <c r="I6934" s="18" t="str">
        <f>IF(Table1[[#This Row],[Package Price]]&gt;250,"Direct","Online")</f>
        <v>Online</v>
      </c>
    </row>
    <row r="6935" spans="2:9" x14ac:dyDescent="0.25">
      <c r="B6935" s="6" t="s">
        <v>6996</v>
      </c>
      <c r="C6935" s="4">
        <v>43423</v>
      </c>
      <c r="D6935" s="16" t="s">
        <v>21864</v>
      </c>
      <c r="E6935" s="11">
        <v>396.02499999999998</v>
      </c>
      <c r="F6935" s="12">
        <v>2.4499999999999997</v>
      </c>
      <c r="G6935" s="10">
        <f>Table1[[#This Row],[Package Price]]*Table1[[#This Row],[Participants]]</f>
        <v>970.26124999999979</v>
      </c>
      <c r="H6935" s="18" t="s">
        <v>8</v>
      </c>
      <c r="I6935" s="18" t="str">
        <f>IF(Table1[[#This Row],[Package Price]]&gt;250,"Direct","Online")</f>
        <v>Direct</v>
      </c>
    </row>
    <row r="6936" spans="2:9" x14ac:dyDescent="0.25">
      <c r="B6936" s="6" t="s">
        <v>7009</v>
      </c>
      <c r="C6936" s="4">
        <v>43423</v>
      </c>
      <c r="D6936" s="16" t="s">
        <v>21879</v>
      </c>
      <c r="E6936" s="11">
        <v>210.875</v>
      </c>
      <c r="F6936" s="12">
        <v>1.75</v>
      </c>
      <c r="G6936" s="10">
        <f>Table1[[#This Row],[Package Price]]*Table1[[#This Row],[Participants]]</f>
        <v>369.03125</v>
      </c>
      <c r="H6936" s="18" t="s">
        <v>22</v>
      </c>
      <c r="I6936" s="18" t="str">
        <f>IF(Table1[[#This Row],[Package Price]]&gt;250,"Direct","Online")</f>
        <v>Online</v>
      </c>
    </row>
    <row r="6937" spans="2:9" x14ac:dyDescent="0.25">
      <c r="B6937" s="6" t="s">
        <v>6999</v>
      </c>
      <c r="C6937" s="4">
        <v>43423</v>
      </c>
      <c r="D6937" s="16" t="s">
        <v>21861</v>
      </c>
      <c r="E6937" s="11">
        <v>284.375</v>
      </c>
      <c r="F6937" s="12">
        <v>1.75</v>
      </c>
      <c r="G6937" s="10">
        <f>Table1[[#This Row],[Package Price]]*Table1[[#This Row],[Participants]]</f>
        <v>497.65625</v>
      </c>
      <c r="H6937" s="18" t="s">
        <v>10</v>
      </c>
      <c r="I6937" s="18" t="str">
        <f>IF(Table1[[#This Row],[Package Price]]&gt;250,"Direct","Online")</f>
        <v>Direct</v>
      </c>
    </row>
    <row r="6938" spans="2:9" x14ac:dyDescent="0.25">
      <c r="B6938" s="6" t="s">
        <v>6997</v>
      </c>
      <c r="C6938" s="4">
        <v>43423</v>
      </c>
      <c r="D6938" s="16" t="s">
        <v>21874</v>
      </c>
      <c r="E6938" s="11">
        <v>109.63749999999999</v>
      </c>
      <c r="F6938" s="12">
        <v>6.3699999999999992</v>
      </c>
      <c r="G6938" s="10">
        <f>Table1[[#This Row],[Package Price]]*Table1[[#This Row],[Participants]]</f>
        <v>698.39087499999982</v>
      </c>
      <c r="H6938" s="18" t="s">
        <v>39</v>
      </c>
      <c r="I6938" s="18" t="str">
        <f>IF(Table1[[#This Row],[Package Price]]&gt;250,"Direct","Online")</f>
        <v>Online</v>
      </c>
    </row>
    <row r="6939" spans="2:9" x14ac:dyDescent="0.25">
      <c r="B6939" s="6" t="s">
        <v>6985</v>
      </c>
      <c r="C6939" s="4">
        <v>43423</v>
      </c>
      <c r="D6939" s="16" t="s">
        <v>21875</v>
      </c>
      <c r="E6939" s="11">
        <v>127.39999999999999</v>
      </c>
      <c r="F6939" s="12">
        <v>3.9199999999999995</v>
      </c>
      <c r="G6939" s="10">
        <f>Table1[[#This Row],[Package Price]]*Table1[[#This Row],[Participants]]</f>
        <v>499.4079999999999</v>
      </c>
      <c r="H6939" s="18" t="s">
        <v>46</v>
      </c>
      <c r="I6939" s="18" t="str">
        <f>IF(Table1[[#This Row],[Package Price]]&gt;250,"Direct","Online")</f>
        <v>Online</v>
      </c>
    </row>
    <row r="6940" spans="2:9" x14ac:dyDescent="0.25">
      <c r="B6940" s="6" t="s">
        <v>7001</v>
      </c>
      <c r="C6940" s="4">
        <v>43423</v>
      </c>
      <c r="D6940" s="16" t="s">
        <v>21876</v>
      </c>
      <c r="E6940" s="11">
        <v>105</v>
      </c>
      <c r="F6940" s="12">
        <v>5.879999999999999</v>
      </c>
      <c r="G6940" s="10">
        <f>Table1[[#This Row],[Package Price]]*Table1[[#This Row],[Participants]]</f>
        <v>617.39999999999986</v>
      </c>
      <c r="H6940" s="18" t="s">
        <v>18</v>
      </c>
      <c r="I6940" s="18" t="str">
        <f>IF(Table1[[#This Row],[Package Price]]&gt;250,"Direct","Online")</f>
        <v>Online</v>
      </c>
    </row>
    <row r="6941" spans="2:9" x14ac:dyDescent="0.25">
      <c r="B6941" s="6" t="s">
        <v>7003</v>
      </c>
      <c r="C6941" s="4">
        <v>43423</v>
      </c>
      <c r="D6941" s="16" t="s">
        <v>21860</v>
      </c>
      <c r="E6941" s="11">
        <v>284.72499999999997</v>
      </c>
      <c r="F6941" s="12">
        <v>1.75</v>
      </c>
      <c r="G6941" s="10">
        <f>Table1[[#This Row],[Package Price]]*Table1[[#This Row],[Participants]]</f>
        <v>498.26874999999995</v>
      </c>
      <c r="H6941" s="18" t="s">
        <v>27</v>
      </c>
      <c r="I6941" s="18" t="str">
        <f>IF(Table1[[#This Row],[Package Price]]&gt;250,"Direct","Online")</f>
        <v>Direct</v>
      </c>
    </row>
    <row r="6942" spans="2:9" x14ac:dyDescent="0.25">
      <c r="B6942" s="6" t="s">
        <v>6998</v>
      </c>
      <c r="C6942" s="4">
        <v>43423</v>
      </c>
      <c r="D6942" s="16" t="s">
        <v>21866</v>
      </c>
      <c r="E6942" s="11">
        <v>319.375</v>
      </c>
      <c r="F6942" s="12">
        <v>9.7999999999999989</v>
      </c>
      <c r="G6942" s="10">
        <f>Table1[[#This Row],[Package Price]]*Table1[[#This Row],[Participants]]</f>
        <v>3129.8749999999995</v>
      </c>
      <c r="H6942" s="18" t="s">
        <v>29</v>
      </c>
      <c r="I6942" s="18" t="str">
        <f>IF(Table1[[#This Row],[Package Price]]&gt;250,"Direct","Online")</f>
        <v>Direct</v>
      </c>
    </row>
    <row r="6943" spans="2:9" x14ac:dyDescent="0.25">
      <c r="B6943" s="6" t="s">
        <v>6986</v>
      </c>
      <c r="C6943" s="4">
        <v>43423</v>
      </c>
      <c r="D6943" s="16" t="s">
        <v>21862</v>
      </c>
      <c r="E6943" s="11">
        <v>543.375</v>
      </c>
      <c r="F6943" s="12">
        <v>2.4499999999999997</v>
      </c>
      <c r="G6943" s="10">
        <f>Table1[[#This Row],[Package Price]]*Table1[[#This Row],[Participants]]</f>
        <v>1331.26875</v>
      </c>
      <c r="H6943" s="18" t="s">
        <v>27</v>
      </c>
      <c r="I6943" s="18" t="str">
        <f>IF(Table1[[#This Row],[Package Price]]&gt;250,"Direct","Online")</f>
        <v>Direct</v>
      </c>
    </row>
    <row r="6944" spans="2:9" x14ac:dyDescent="0.25">
      <c r="B6944" s="6" t="s">
        <v>6988</v>
      </c>
      <c r="C6944" s="4">
        <v>43423</v>
      </c>
      <c r="D6944" s="16" t="s">
        <v>21868</v>
      </c>
      <c r="E6944" s="11">
        <v>284.72499999999997</v>
      </c>
      <c r="F6944" s="12">
        <v>0.97999999999999987</v>
      </c>
      <c r="G6944" s="10">
        <f>Table1[[#This Row],[Package Price]]*Table1[[#This Row],[Participants]]</f>
        <v>279.0304999999999</v>
      </c>
      <c r="H6944" s="18" t="s">
        <v>48</v>
      </c>
      <c r="I6944" s="18" t="str">
        <f>IF(Table1[[#This Row],[Package Price]]&gt;250,"Direct","Online")</f>
        <v>Direct</v>
      </c>
    </row>
    <row r="6945" spans="2:9" x14ac:dyDescent="0.25">
      <c r="B6945" s="6" t="s">
        <v>6987</v>
      </c>
      <c r="C6945" s="4">
        <v>43423</v>
      </c>
      <c r="D6945" s="16" t="s">
        <v>21867</v>
      </c>
      <c r="E6945" s="11">
        <v>358.75</v>
      </c>
      <c r="F6945" s="12">
        <v>1.75</v>
      </c>
      <c r="G6945" s="10">
        <f>Table1[[#This Row],[Package Price]]*Table1[[#This Row],[Participants]]</f>
        <v>627.8125</v>
      </c>
      <c r="H6945" s="18" t="s">
        <v>17</v>
      </c>
      <c r="I6945" s="18" t="str">
        <f>IF(Table1[[#This Row],[Package Price]]&gt;250,"Direct","Online")</f>
        <v>Direct</v>
      </c>
    </row>
    <row r="6946" spans="2:9" x14ac:dyDescent="0.25">
      <c r="B6946" s="6" t="s">
        <v>6992</v>
      </c>
      <c r="C6946" s="4">
        <v>43423</v>
      </c>
      <c r="D6946" s="16" t="s">
        <v>21863</v>
      </c>
      <c r="E6946" s="11">
        <v>457.62499999999994</v>
      </c>
      <c r="F6946" s="12">
        <v>6.8599999999999985</v>
      </c>
      <c r="G6946" s="10">
        <f>Table1[[#This Row],[Package Price]]*Table1[[#This Row],[Participants]]</f>
        <v>3139.307499999999</v>
      </c>
      <c r="H6946" s="18" t="s">
        <v>37</v>
      </c>
      <c r="I6946" s="18" t="str">
        <f>IF(Table1[[#This Row],[Package Price]]&gt;250,"Direct","Online")</f>
        <v>Direct</v>
      </c>
    </row>
    <row r="6947" spans="2:9" x14ac:dyDescent="0.25">
      <c r="B6947" s="6" t="s">
        <v>7006</v>
      </c>
      <c r="C6947" s="4">
        <v>43423</v>
      </c>
      <c r="D6947" s="16" t="s">
        <v>21863</v>
      </c>
      <c r="E6947" s="11">
        <v>186.375</v>
      </c>
      <c r="F6947" s="12">
        <v>1.75</v>
      </c>
      <c r="G6947" s="10">
        <f>Table1[[#This Row],[Package Price]]*Table1[[#This Row],[Participants]]</f>
        <v>326.15625</v>
      </c>
      <c r="H6947" s="18" t="s">
        <v>20</v>
      </c>
      <c r="I6947" s="18" t="str">
        <f>IF(Table1[[#This Row],[Package Price]]&gt;250,"Direct","Online")</f>
        <v>Online</v>
      </c>
    </row>
    <row r="6948" spans="2:9" x14ac:dyDescent="0.25">
      <c r="B6948" s="6" t="s">
        <v>6993</v>
      </c>
      <c r="C6948" s="4">
        <v>43423</v>
      </c>
      <c r="D6948" s="16" t="s">
        <v>21865</v>
      </c>
      <c r="E6948" s="10">
        <v>395.5</v>
      </c>
      <c r="F6948" s="12">
        <v>5.3899999999999988</v>
      </c>
      <c r="G6948" s="10">
        <f>Table1[[#This Row],[Package Price]]*Table1[[#This Row],[Participants]]</f>
        <v>2131.7449999999994</v>
      </c>
      <c r="H6948" s="18" t="s">
        <v>6</v>
      </c>
      <c r="I6948" s="18" t="str">
        <f>IF(Table1[[#This Row],[Package Price]]&gt;250,"Direct","Online")</f>
        <v>Direct</v>
      </c>
    </row>
    <row r="6949" spans="2:9" x14ac:dyDescent="0.25">
      <c r="B6949" s="6" t="s">
        <v>7007</v>
      </c>
      <c r="C6949" s="4">
        <v>43423</v>
      </c>
      <c r="D6949" s="16" t="s">
        <v>21858</v>
      </c>
      <c r="E6949" s="11">
        <v>553</v>
      </c>
      <c r="F6949" s="12">
        <v>1.75</v>
      </c>
      <c r="G6949" s="10">
        <f>Table1[[#This Row],[Package Price]]*Table1[[#This Row],[Participants]]</f>
        <v>967.75</v>
      </c>
      <c r="H6949" s="18" t="s">
        <v>10</v>
      </c>
      <c r="I6949" s="18" t="str">
        <f>IF(Table1[[#This Row],[Package Price]]&gt;250,"Direct","Online")</f>
        <v>Direct</v>
      </c>
    </row>
    <row r="6950" spans="2:9" x14ac:dyDescent="0.25">
      <c r="B6950" s="6" t="s">
        <v>7000</v>
      </c>
      <c r="C6950" s="4">
        <v>43423</v>
      </c>
      <c r="D6950" s="16" t="s">
        <v>21856</v>
      </c>
      <c r="E6950" s="11">
        <v>280</v>
      </c>
      <c r="F6950" s="12">
        <v>1.75</v>
      </c>
      <c r="G6950" s="10">
        <f>Table1[[#This Row],[Package Price]]*Table1[[#This Row],[Participants]]</f>
        <v>490</v>
      </c>
      <c r="H6950" s="18" t="s">
        <v>41</v>
      </c>
      <c r="I6950" s="18" t="str">
        <f>IF(Table1[[#This Row],[Package Price]]&gt;250,"Direct","Online")</f>
        <v>Direct</v>
      </c>
    </row>
    <row r="6951" spans="2:9" x14ac:dyDescent="0.25">
      <c r="B6951" s="6" t="s">
        <v>7004</v>
      </c>
      <c r="C6951" s="4">
        <v>43423</v>
      </c>
      <c r="D6951" s="16" t="s">
        <v>21871</v>
      </c>
      <c r="E6951" s="11">
        <v>218.75</v>
      </c>
      <c r="F6951" s="12">
        <v>1.75</v>
      </c>
      <c r="G6951" s="10">
        <f>Table1[[#This Row],[Package Price]]*Table1[[#This Row],[Participants]]</f>
        <v>382.8125</v>
      </c>
      <c r="H6951" s="18" t="s">
        <v>8</v>
      </c>
      <c r="I6951" s="18" t="str">
        <f>IF(Table1[[#This Row],[Package Price]]&gt;250,"Direct","Online")</f>
        <v>Online</v>
      </c>
    </row>
    <row r="6952" spans="2:9" x14ac:dyDescent="0.25">
      <c r="B6952" s="6" t="s">
        <v>6995</v>
      </c>
      <c r="C6952" s="4">
        <v>43423</v>
      </c>
      <c r="D6952" s="16" t="s">
        <v>21869</v>
      </c>
      <c r="E6952" s="11">
        <v>244.99999999999997</v>
      </c>
      <c r="F6952" s="12">
        <v>2.9399999999999995</v>
      </c>
      <c r="G6952" s="10">
        <f>Table1[[#This Row],[Package Price]]*Table1[[#This Row],[Participants]]</f>
        <v>720.29999999999984</v>
      </c>
      <c r="H6952" s="18" t="s">
        <v>27</v>
      </c>
      <c r="I6952" s="18" t="str">
        <f>IF(Table1[[#This Row],[Package Price]]&gt;250,"Direct","Online")</f>
        <v>Online</v>
      </c>
    </row>
    <row r="6953" spans="2:9" x14ac:dyDescent="0.25">
      <c r="B6953" s="6" t="s">
        <v>7008</v>
      </c>
      <c r="C6953" s="4">
        <v>43423</v>
      </c>
      <c r="D6953" s="16" t="s">
        <v>21869</v>
      </c>
      <c r="E6953" s="11">
        <v>105</v>
      </c>
      <c r="F6953" s="12">
        <v>1.75</v>
      </c>
      <c r="G6953" s="10">
        <f>Table1[[#This Row],[Package Price]]*Table1[[#This Row],[Participants]]</f>
        <v>183.75</v>
      </c>
      <c r="H6953" s="18" t="s">
        <v>41</v>
      </c>
      <c r="I6953" s="18" t="str">
        <f>IF(Table1[[#This Row],[Package Price]]&gt;250,"Direct","Online")</f>
        <v>Online</v>
      </c>
    </row>
    <row r="6954" spans="2:9" x14ac:dyDescent="0.25">
      <c r="B6954" s="6" t="s">
        <v>7010</v>
      </c>
      <c r="C6954" s="4">
        <v>43423</v>
      </c>
      <c r="D6954" s="16" t="s">
        <v>21873</v>
      </c>
      <c r="E6954" s="11">
        <v>185.67499999999998</v>
      </c>
      <c r="F6954" s="12">
        <v>27.684999999999995</v>
      </c>
      <c r="G6954" s="10">
        <f>Table1[[#This Row],[Package Price]]*Table1[[#This Row],[Participants]]</f>
        <v>5140.412374999999</v>
      </c>
      <c r="H6954" s="18" t="s">
        <v>18</v>
      </c>
      <c r="I6954" s="18" t="str">
        <f>IF(Table1[[#This Row],[Package Price]]&gt;250,"Direct","Online")</f>
        <v>Online</v>
      </c>
    </row>
    <row r="6955" spans="2:9" x14ac:dyDescent="0.25">
      <c r="B6955" s="6" t="s">
        <v>7002</v>
      </c>
      <c r="C6955" s="4">
        <v>43423</v>
      </c>
      <c r="D6955" s="16" t="s">
        <v>21855</v>
      </c>
      <c r="E6955" s="11">
        <v>89.512499999999989</v>
      </c>
      <c r="F6955" s="12">
        <v>1.75</v>
      </c>
      <c r="G6955" s="10">
        <f>Table1[[#This Row],[Package Price]]*Table1[[#This Row],[Participants]]</f>
        <v>156.64687499999997</v>
      </c>
      <c r="H6955" s="18" t="s">
        <v>37</v>
      </c>
      <c r="I6955" s="18" t="str">
        <f>IF(Table1[[#This Row],[Package Price]]&gt;250,"Direct","Online")</f>
        <v>Online</v>
      </c>
    </row>
    <row r="6956" spans="2:9" x14ac:dyDescent="0.25">
      <c r="B6956" s="6" t="s">
        <v>7005</v>
      </c>
      <c r="C6956" s="4">
        <v>43423</v>
      </c>
      <c r="D6956" s="16" t="s">
        <v>21859</v>
      </c>
      <c r="E6956" s="11">
        <v>551.25</v>
      </c>
      <c r="F6956" s="12">
        <v>1.75</v>
      </c>
      <c r="G6956" s="10">
        <f>Table1[[#This Row],[Package Price]]*Table1[[#This Row],[Participants]]</f>
        <v>964.6875</v>
      </c>
      <c r="H6956" s="18" t="s">
        <v>39</v>
      </c>
      <c r="I6956" s="18" t="str">
        <f>IF(Table1[[#This Row],[Package Price]]&gt;250,"Direct","Online")</f>
        <v>Direct</v>
      </c>
    </row>
    <row r="6957" spans="2:9" x14ac:dyDescent="0.25">
      <c r="B6957" s="6" t="s">
        <v>6994</v>
      </c>
      <c r="C6957" s="4">
        <v>43423</v>
      </c>
      <c r="D6957" s="16" t="s">
        <v>21857</v>
      </c>
      <c r="E6957" s="11">
        <v>244.99999999999997</v>
      </c>
      <c r="F6957" s="12">
        <v>1.75</v>
      </c>
      <c r="G6957" s="10">
        <f>Table1[[#This Row],[Package Price]]*Table1[[#This Row],[Participants]]</f>
        <v>428.74999999999994</v>
      </c>
      <c r="H6957" s="18" t="s">
        <v>34</v>
      </c>
      <c r="I6957" s="18" t="str">
        <f>IF(Table1[[#This Row],[Package Price]]&gt;250,"Direct","Online")</f>
        <v>Online</v>
      </c>
    </row>
    <row r="6958" spans="2:9" x14ac:dyDescent="0.25">
      <c r="B6958" s="6" t="s">
        <v>6990</v>
      </c>
      <c r="C6958" s="4">
        <v>43423</v>
      </c>
      <c r="D6958" s="16" t="s">
        <v>21877</v>
      </c>
      <c r="E6958" s="11">
        <v>280.875</v>
      </c>
      <c r="F6958" s="12">
        <v>8.0849999999999991</v>
      </c>
      <c r="G6958" s="10">
        <f>Table1[[#This Row],[Package Price]]*Table1[[#This Row],[Participants]]</f>
        <v>2270.8743749999999</v>
      </c>
      <c r="H6958" s="18" t="s">
        <v>25</v>
      </c>
      <c r="I6958" s="18" t="str">
        <f>IF(Table1[[#This Row],[Package Price]]&gt;250,"Direct","Online")</f>
        <v>Direct</v>
      </c>
    </row>
    <row r="6959" spans="2:9" x14ac:dyDescent="0.25">
      <c r="B6959" s="6" t="s">
        <v>7015</v>
      </c>
      <c r="C6959" s="4">
        <v>43424</v>
      </c>
      <c r="D6959" s="16" t="s">
        <v>21872</v>
      </c>
      <c r="E6959" s="11">
        <v>210</v>
      </c>
      <c r="F6959" s="12">
        <v>5.879999999999999</v>
      </c>
      <c r="G6959" s="10">
        <f>Table1[[#This Row],[Package Price]]*Table1[[#This Row],[Participants]]</f>
        <v>1234.7999999999997</v>
      </c>
      <c r="H6959" s="18" t="s">
        <v>30</v>
      </c>
      <c r="I6959" s="18" t="str">
        <f>IF(Table1[[#This Row],[Package Price]]&gt;250,"Direct","Online")</f>
        <v>Online</v>
      </c>
    </row>
    <row r="6960" spans="2:9" x14ac:dyDescent="0.25">
      <c r="B6960" s="6" t="s">
        <v>7017</v>
      </c>
      <c r="C6960" s="4">
        <v>43424</v>
      </c>
      <c r="D6960" s="16" t="s">
        <v>21870</v>
      </c>
      <c r="E6960" s="11">
        <v>227.49999999999997</v>
      </c>
      <c r="F6960" s="12">
        <v>5.879999999999999</v>
      </c>
      <c r="G6960" s="10">
        <f>Table1[[#This Row],[Package Price]]*Table1[[#This Row],[Participants]]</f>
        <v>1337.6999999999996</v>
      </c>
      <c r="H6960" s="18" t="s">
        <v>7</v>
      </c>
      <c r="I6960" s="18" t="str">
        <f>IF(Table1[[#This Row],[Package Price]]&gt;250,"Direct","Online")</f>
        <v>Online</v>
      </c>
    </row>
    <row r="6961" spans="2:9" x14ac:dyDescent="0.25">
      <c r="B6961" s="6" t="s">
        <v>7022</v>
      </c>
      <c r="C6961" s="4">
        <v>43424</v>
      </c>
      <c r="D6961" s="16" t="s">
        <v>21864</v>
      </c>
      <c r="E6961" s="11">
        <v>396.02499999999998</v>
      </c>
      <c r="F6961" s="12">
        <v>0.97999999999999987</v>
      </c>
      <c r="G6961" s="10">
        <f>Table1[[#This Row],[Package Price]]*Table1[[#This Row],[Participants]]</f>
        <v>388.10449999999992</v>
      </c>
      <c r="H6961" s="18" t="s">
        <v>9</v>
      </c>
      <c r="I6961" s="18" t="str">
        <f>IF(Table1[[#This Row],[Package Price]]&gt;250,"Direct","Online")</f>
        <v>Direct</v>
      </c>
    </row>
    <row r="6962" spans="2:9" x14ac:dyDescent="0.25">
      <c r="B6962" s="6" t="s">
        <v>7035</v>
      </c>
      <c r="C6962" s="4">
        <v>43424</v>
      </c>
      <c r="D6962" s="16" t="s">
        <v>21879</v>
      </c>
      <c r="E6962" s="11">
        <v>210.875</v>
      </c>
      <c r="F6962" s="12">
        <v>1.75</v>
      </c>
      <c r="G6962" s="10">
        <f>Table1[[#This Row],[Package Price]]*Table1[[#This Row],[Participants]]</f>
        <v>369.03125</v>
      </c>
      <c r="H6962" s="18" t="s">
        <v>23</v>
      </c>
      <c r="I6962" s="18" t="str">
        <f>IF(Table1[[#This Row],[Package Price]]&gt;250,"Direct","Online")</f>
        <v>Online</v>
      </c>
    </row>
    <row r="6963" spans="2:9" x14ac:dyDescent="0.25">
      <c r="B6963" s="6" t="s">
        <v>7025</v>
      </c>
      <c r="C6963" s="4">
        <v>43424</v>
      </c>
      <c r="D6963" s="16" t="s">
        <v>21861</v>
      </c>
      <c r="E6963" s="11">
        <v>284.375</v>
      </c>
      <c r="F6963" s="12">
        <v>1.75</v>
      </c>
      <c r="G6963" s="10">
        <f>Table1[[#This Row],[Package Price]]*Table1[[#This Row],[Participants]]</f>
        <v>497.65625</v>
      </c>
      <c r="H6963" s="18" t="s">
        <v>11</v>
      </c>
      <c r="I6963" s="18" t="str">
        <f>IF(Table1[[#This Row],[Package Price]]&gt;250,"Direct","Online")</f>
        <v>Direct</v>
      </c>
    </row>
    <row r="6964" spans="2:9" x14ac:dyDescent="0.25">
      <c r="B6964" s="6" t="s">
        <v>7023</v>
      </c>
      <c r="C6964" s="4">
        <v>43424</v>
      </c>
      <c r="D6964" s="16" t="s">
        <v>21874</v>
      </c>
      <c r="E6964" s="11">
        <v>109.63749999999999</v>
      </c>
      <c r="F6964" s="12">
        <v>1.75</v>
      </c>
      <c r="G6964" s="10">
        <f>Table1[[#This Row],[Package Price]]*Table1[[#This Row],[Participants]]</f>
        <v>191.86562499999997</v>
      </c>
      <c r="H6964" s="18" t="s">
        <v>40</v>
      </c>
      <c r="I6964" s="18" t="str">
        <f>IF(Table1[[#This Row],[Package Price]]&gt;250,"Direct","Online")</f>
        <v>Online</v>
      </c>
    </row>
    <row r="6965" spans="2:9" x14ac:dyDescent="0.25">
      <c r="B6965" s="6" t="s">
        <v>7011</v>
      </c>
      <c r="C6965" s="4">
        <v>43424</v>
      </c>
      <c r="D6965" s="16" t="s">
        <v>21875</v>
      </c>
      <c r="E6965" s="11">
        <v>127.39999999999999</v>
      </c>
      <c r="F6965" s="12">
        <v>1.75</v>
      </c>
      <c r="G6965" s="10">
        <f>Table1[[#This Row],[Package Price]]*Table1[[#This Row],[Participants]]</f>
        <v>222.95</v>
      </c>
      <c r="H6965" s="18" t="s">
        <v>47</v>
      </c>
      <c r="I6965" s="18" t="str">
        <f>IF(Table1[[#This Row],[Package Price]]&gt;250,"Direct","Online")</f>
        <v>Online</v>
      </c>
    </row>
    <row r="6966" spans="2:9" x14ac:dyDescent="0.25">
      <c r="B6966" s="6" t="s">
        <v>7027</v>
      </c>
      <c r="C6966" s="4">
        <v>43424</v>
      </c>
      <c r="D6966" s="16" t="s">
        <v>21876</v>
      </c>
      <c r="E6966" s="11">
        <v>105</v>
      </c>
      <c r="F6966" s="12">
        <v>1.75</v>
      </c>
      <c r="G6966" s="10">
        <f>Table1[[#This Row],[Package Price]]*Table1[[#This Row],[Participants]]</f>
        <v>183.75</v>
      </c>
      <c r="H6966" s="18" t="s">
        <v>19</v>
      </c>
      <c r="I6966" s="18" t="str">
        <f>IF(Table1[[#This Row],[Package Price]]&gt;250,"Direct","Online")</f>
        <v>Online</v>
      </c>
    </row>
    <row r="6967" spans="2:9" x14ac:dyDescent="0.25">
      <c r="B6967" s="6" t="s">
        <v>7029</v>
      </c>
      <c r="C6967" s="4">
        <v>43424</v>
      </c>
      <c r="D6967" s="16" t="s">
        <v>21860</v>
      </c>
      <c r="E6967" s="11">
        <v>284.72499999999997</v>
      </c>
      <c r="F6967" s="12">
        <v>1.75</v>
      </c>
      <c r="G6967" s="10">
        <f>Table1[[#This Row],[Package Price]]*Table1[[#This Row],[Participants]]</f>
        <v>498.26874999999995</v>
      </c>
      <c r="H6967" s="18" t="s">
        <v>28</v>
      </c>
      <c r="I6967" s="18" t="str">
        <f>IF(Table1[[#This Row],[Package Price]]&gt;250,"Direct","Online")</f>
        <v>Direct</v>
      </c>
    </row>
    <row r="6968" spans="2:9" x14ac:dyDescent="0.25">
      <c r="B6968" s="6" t="s">
        <v>7024</v>
      </c>
      <c r="C6968" s="4">
        <v>43424</v>
      </c>
      <c r="D6968" s="16" t="s">
        <v>21866</v>
      </c>
      <c r="E6968" s="11">
        <v>319.375</v>
      </c>
      <c r="F6968" s="12">
        <v>1.4699999999999998</v>
      </c>
      <c r="G6968" s="10">
        <f>Table1[[#This Row],[Package Price]]*Table1[[#This Row],[Participants]]</f>
        <v>469.48124999999993</v>
      </c>
      <c r="H6968" s="18" t="s">
        <v>30</v>
      </c>
      <c r="I6968" s="18" t="str">
        <f>IF(Table1[[#This Row],[Package Price]]&gt;250,"Direct","Online")</f>
        <v>Direct</v>
      </c>
    </row>
    <row r="6969" spans="2:9" x14ac:dyDescent="0.25">
      <c r="B6969" s="6" t="s">
        <v>7012</v>
      </c>
      <c r="C6969" s="4">
        <v>43424</v>
      </c>
      <c r="D6969" s="16" t="s">
        <v>21862</v>
      </c>
      <c r="E6969" s="11">
        <v>543.375</v>
      </c>
      <c r="F6969" s="12">
        <v>1.2249999999999999</v>
      </c>
      <c r="G6969" s="10">
        <f>Table1[[#This Row],[Package Price]]*Table1[[#This Row],[Participants]]</f>
        <v>665.63437499999998</v>
      </c>
      <c r="H6969" s="18" t="s">
        <v>28</v>
      </c>
      <c r="I6969" s="18" t="str">
        <f>IF(Table1[[#This Row],[Package Price]]&gt;250,"Direct","Online")</f>
        <v>Direct</v>
      </c>
    </row>
    <row r="6970" spans="2:9" x14ac:dyDescent="0.25">
      <c r="B6970" s="6" t="s">
        <v>7014</v>
      </c>
      <c r="C6970" s="4">
        <v>43424</v>
      </c>
      <c r="D6970" s="16" t="s">
        <v>21868</v>
      </c>
      <c r="E6970" s="11">
        <v>284.72499999999997</v>
      </c>
      <c r="F6970" s="12">
        <v>1.75</v>
      </c>
      <c r="G6970" s="10">
        <f>Table1[[#This Row],[Package Price]]*Table1[[#This Row],[Participants]]</f>
        <v>498.26874999999995</v>
      </c>
      <c r="H6970" s="18" t="s">
        <v>49</v>
      </c>
      <c r="I6970" s="18" t="str">
        <f>IF(Table1[[#This Row],[Package Price]]&gt;250,"Direct","Online")</f>
        <v>Direct</v>
      </c>
    </row>
    <row r="6971" spans="2:9" x14ac:dyDescent="0.25">
      <c r="B6971" s="6" t="s">
        <v>7013</v>
      </c>
      <c r="C6971" s="4">
        <v>43424</v>
      </c>
      <c r="D6971" s="16" t="s">
        <v>21867</v>
      </c>
      <c r="E6971" s="11">
        <v>358.75</v>
      </c>
      <c r="F6971" s="12">
        <v>2.2049999999999996</v>
      </c>
      <c r="G6971" s="10">
        <f>Table1[[#This Row],[Package Price]]*Table1[[#This Row],[Participants]]</f>
        <v>791.04374999999982</v>
      </c>
      <c r="H6971" s="18" t="s">
        <v>18</v>
      </c>
      <c r="I6971" s="18" t="str">
        <f>IF(Table1[[#This Row],[Package Price]]&gt;250,"Direct","Online")</f>
        <v>Direct</v>
      </c>
    </row>
    <row r="6972" spans="2:9" x14ac:dyDescent="0.25">
      <c r="B6972" s="6" t="s">
        <v>7018</v>
      </c>
      <c r="C6972" s="4">
        <v>43424</v>
      </c>
      <c r="D6972" s="16" t="s">
        <v>21863</v>
      </c>
      <c r="E6972" s="11">
        <v>457.62499999999994</v>
      </c>
      <c r="F6972" s="12">
        <v>3.9199999999999995</v>
      </c>
      <c r="G6972" s="10">
        <f>Table1[[#This Row],[Package Price]]*Table1[[#This Row],[Participants]]</f>
        <v>1793.8899999999996</v>
      </c>
      <c r="H6972" s="18" t="s">
        <v>38</v>
      </c>
      <c r="I6972" s="18" t="str">
        <f>IF(Table1[[#This Row],[Package Price]]&gt;250,"Direct","Online")</f>
        <v>Direct</v>
      </c>
    </row>
    <row r="6973" spans="2:9" x14ac:dyDescent="0.25">
      <c r="B6973" s="6" t="s">
        <v>7032</v>
      </c>
      <c r="C6973" s="4">
        <v>43424</v>
      </c>
      <c r="D6973" s="16" t="s">
        <v>21863</v>
      </c>
      <c r="E6973" s="11">
        <v>186.375</v>
      </c>
      <c r="F6973" s="12">
        <v>1.75</v>
      </c>
      <c r="G6973" s="10">
        <f>Table1[[#This Row],[Package Price]]*Table1[[#This Row],[Participants]]</f>
        <v>326.15625</v>
      </c>
      <c r="H6973" s="18" t="s">
        <v>21</v>
      </c>
      <c r="I6973" s="18" t="str">
        <f>IF(Table1[[#This Row],[Package Price]]&gt;250,"Direct","Online")</f>
        <v>Online</v>
      </c>
    </row>
    <row r="6974" spans="2:9" x14ac:dyDescent="0.25">
      <c r="B6974" s="6" t="s">
        <v>7019</v>
      </c>
      <c r="C6974" s="4">
        <v>43424</v>
      </c>
      <c r="D6974" s="16" t="s">
        <v>21865</v>
      </c>
      <c r="E6974" s="10">
        <v>395.5</v>
      </c>
      <c r="F6974" s="12">
        <v>2.6949999999999994</v>
      </c>
      <c r="G6974" s="10">
        <f>Table1[[#This Row],[Package Price]]*Table1[[#This Row],[Participants]]</f>
        <v>1065.8724999999997</v>
      </c>
      <c r="H6974" s="18" t="s">
        <v>7</v>
      </c>
      <c r="I6974" s="18" t="str">
        <f>IF(Table1[[#This Row],[Package Price]]&gt;250,"Direct","Online")</f>
        <v>Direct</v>
      </c>
    </row>
    <row r="6975" spans="2:9" x14ac:dyDescent="0.25">
      <c r="B6975" s="6" t="s">
        <v>7033</v>
      </c>
      <c r="C6975" s="4">
        <v>43424</v>
      </c>
      <c r="D6975" s="16" t="s">
        <v>21858</v>
      </c>
      <c r="E6975" s="11">
        <v>553</v>
      </c>
      <c r="F6975" s="12">
        <v>1.75</v>
      </c>
      <c r="G6975" s="10">
        <f>Table1[[#This Row],[Package Price]]*Table1[[#This Row],[Participants]]</f>
        <v>967.75</v>
      </c>
      <c r="H6975" s="18" t="s">
        <v>11</v>
      </c>
      <c r="I6975" s="18" t="str">
        <f>IF(Table1[[#This Row],[Package Price]]&gt;250,"Direct","Online")</f>
        <v>Direct</v>
      </c>
    </row>
    <row r="6976" spans="2:9" x14ac:dyDescent="0.25">
      <c r="B6976" s="6" t="s">
        <v>7026</v>
      </c>
      <c r="C6976" s="4">
        <v>43424</v>
      </c>
      <c r="D6976" s="16" t="s">
        <v>21856</v>
      </c>
      <c r="E6976" s="11">
        <v>280</v>
      </c>
      <c r="F6976" s="12">
        <v>1.75</v>
      </c>
      <c r="G6976" s="10">
        <f>Table1[[#This Row],[Package Price]]*Table1[[#This Row],[Participants]]</f>
        <v>490</v>
      </c>
      <c r="H6976" s="18" t="s">
        <v>42</v>
      </c>
      <c r="I6976" s="18" t="str">
        <f>IF(Table1[[#This Row],[Package Price]]&gt;250,"Direct","Online")</f>
        <v>Direct</v>
      </c>
    </row>
    <row r="6977" spans="2:9" x14ac:dyDescent="0.25">
      <c r="B6977" s="6" t="s">
        <v>7030</v>
      </c>
      <c r="C6977" s="4">
        <v>43424</v>
      </c>
      <c r="D6977" s="16" t="s">
        <v>21871</v>
      </c>
      <c r="E6977" s="11">
        <v>218.75</v>
      </c>
      <c r="F6977" s="12">
        <v>1.75</v>
      </c>
      <c r="G6977" s="10">
        <f>Table1[[#This Row],[Package Price]]*Table1[[#This Row],[Participants]]</f>
        <v>382.8125</v>
      </c>
      <c r="H6977" s="18" t="s">
        <v>9</v>
      </c>
      <c r="I6977" s="18" t="str">
        <f>IF(Table1[[#This Row],[Package Price]]&gt;250,"Direct","Online")</f>
        <v>Online</v>
      </c>
    </row>
    <row r="6978" spans="2:9" x14ac:dyDescent="0.25">
      <c r="B6978" s="6" t="s">
        <v>7021</v>
      </c>
      <c r="C6978" s="4">
        <v>43424</v>
      </c>
      <c r="D6978" s="16" t="s">
        <v>21869</v>
      </c>
      <c r="E6978" s="11">
        <v>244.99999999999997</v>
      </c>
      <c r="F6978" s="12">
        <v>1.75</v>
      </c>
      <c r="G6978" s="10">
        <f>Table1[[#This Row],[Package Price]]*Table1[[#This Row],[Participants]]</f>
        <v>428.74999999999994</v>
      </c>
      <c r="H6978" s="18" t="s">
        <v>28</v>
      </c>
      <c r="I6978" s="18" t="str">
        <f>IF(Table1[[#This Row],[Package Price]]&gt;250,"Direct","Online")</f>
        <v>Online</v>
      </c>
    </row>
    <row r="6979" spans="2:9" x14ac:dyDescent="0.25">
      <c r="B6979" s="6" t="s">
        <v>7034</v>
      </c>
      <c r="C6979" s="4">
        <v>43424</v>
      </c>
      <c r="D6979" s="16" t="s">
        <v>21869</v>
      </c>
      <c r="E6979" s="11">
        <v>105</v>
      </c>
      <c r="F6979" s="12">
        <v>1.75</v>
      </c>
      <c r="G6979" s="10">
        <f>Table1[[#This Row],[Package Price]]*Table1[[#This Row],[Participants]]</f>
        <v>183.75</v>
      </c>
      <c r="H6979" s="18" t="s">
        <v>42</v>
      </c>
      <c r="I6979" s="18" t="str">
        <f>IF(Table1[[#This Row],[Package Price]]&gt;250,"Direct","Online")</f>
        <v>Online</v>
      </c>
    </row>
    <row r="6980" spans="2:9" x14ac:dyDescent="0.25">
      <c r="B6980" s="6" t="s">
        <v>7036</v>
      </c>
      <c r="C6980" s="4">
        <v>43424</v>
      </c>
      <c r="D6980" s="16" t="s">
        <v>21873</v>
      </c>
      <c r="E6980" s="11">
        <v>185.67499999999998</v>
      </c>
      <c r="F6980" s="12">
        <v>19.354999999999997</v>
      </c>
      <c r="G6980" s="10">
        <f>Table1[[#This Row],[Package Price]]*Table1[[#This Row],[Participants]]</f>
        <v>3593.7396249999993</v>
      </c>
      <c r="H6980" s="18" t="s">
        <v>19</v>
      </c>
      <c r="I6980" s="18" t="str">
        <f>IF(Table1[[#This Row],[Package Price]]&gt;250,"Direct","Online")</f>
        <v>Online</v>
      </c>
    </row>
    <row r="6981" spans="2:9" x14ac:dyDescent="0.25">
      <c r="B6981" s="6" t="s">
        <v>7028</v>
      </c>
      <c r="C6981" s="4">
        <v>43424</v>
      </c>
      <c r="D6981" s="16" t="s">
        <v>21855</v>
      </c>
      <c r="E6981" s="11">
        <v>89.512499999999989</v>
      </c>
      <c r="F6981" s="12">
        <v>1.75</v>
      </c>
      <c r="G6981" s="10">
        <f>Table1[[#This Row],[Package Price]]*Table1[[#This Row],[Participants]]</f>
        <v>156.64687499999997</v>
      </c>
      <c r="H6981" s="18" t="s">
        <v>38</v>
      </c>
      <c r="I6981" s="18" t="str">
        <f>IF(Table1[[#This Row],[Package Price]]&gt;250,"Direct","Online")</f>
        <v>Online</v>
      </c>
    </row>
    <row r="6982" spans="2:9" x14ac:dyDescent="0.25">
      <c r="B6982" s="6" t="s">
        <v>7031</v>
      </c>
      <c r="C6982" s="4">
        <v>43424</v>
      </c>
      <c r="D6982" s="16" t="s">
        <v>21859</v>
      </c>
      <c r="E6982" s="11">
        <v>551.25</v>
      </c>
      <c r="F6982" s="12">
        <v>1.75</v>
      </c>
      <c r="G6982" s="10">
        <f>Table1[[#This Row],[Package Price]]*Table1[[#This Row],[Participants]]</f>
        <v>964.6875</v>
      </c>
      <c r="H6982" s="18" t="s">
        <v>40</v>
      </c>
      <c r="I6982" s="18" t="str">
        <f>IF(Table1[[#This Row],[Package Price]]&gt;250,"Direct","Online")</f>
        <v>Direct</v>
      </c>
    </row>
    <row r="6983" spans="2:9" x14ac:dyDescent="0.25">
      <c r="B6983" s="6" t="s">
        <v>7020</v>
      </c>
      <c r="C6983" s="4">
        <v>43424</v>
      </c>
      <c r="D6983" s="16" t="s">
        <v>21857</v>
      </c>
      <c r="E6983" s="11">
        <v>244.99999999999997</v>
      </c>
      <c r="F6983" s="12">
        <v>1.75</v>
      </c>
      <c r="G6983" s="10">
        <f>Table1[[#This Row],[Package Price]]*Table1[[#This Row],[Participants]]</f>
        <v>428.74999999999994</v>
      </c>
      <c r="H6983" s="18" t="s">
        <v>35</v>
      </c>
      <c r="I6983" s="18" t="str">
        <f>IF(Table1[[#This Row],[Package Price]]&gt;250,"Direct","Online")</f>
        <v>Online</v>
      </c>
    </row>
    <row r="6984" spans="2:9" x14ac:dyDescent="0.25">
      <c r="B6984" s="6" t="s">
        <v>7016</v>
      </c>
      <c r="C6984" s="4">
        <v>43424</v>
      </c>
      <c r="D6984" s="16" t="s">
        <v>21877</v>
      </c>
      <c r="E6984" s="11">
        <v>280.875</v>
      </c>
      <c r="F6984" s="12">
        <v>4.4099999999999993</v>
      </c>
      <c r="G6984" s="10">
        <f>Table1[[#This Row],[Package Price]]*Table1[[#This Row],[Participants]]</f>
        <v>1238.6587499999998</v>
      </c>
      <c r="H6984" s="18" t="s">
        <v>26</v>
      </c>
      <c r="I6984" s="18" t="str">
        <f>IF(Table1[[#This Row],[Package Price]]&gt;250,"Direct","Online")</f>
        <v>Direct</v>
      </c>
    </row>
    <row r="6985" spans="2:9" x14ac:dyDescent="0.25">
      <c r="B6985" s="6" t="s">
        <v>7041</v>
      </c>
      <c r="C6985" s="4">
        <v>43425</v>
      </c>
      <c r="D6985" s="16" t="s">
        <v>21872</v>
      </c>
      <c r="E6985" s="11">
        <v>210</v>
      </c>
      <c r="F6985" s="12">
        <v>6.3699999999999992</v>
      </c>
      <c r="G6985" s="10">
        <f>Table1[[#This Row],[Package Price]]*Table1[[#This Row],[Participants]]</f>
        <v>1337.6999999999998</v>
      </c>
      <c r="H6985" s="18" t="s">
        <v>31</v>
      </c>
      <c r="I6985" s="18" t="str">
        <f>IF(Table1[[#This Row],[Package Price]]&gt;250,"Direct","Online")</f>
        <v>Online</v>
      </c>
    </row>
    <row r="6986" spans="2:9" x14ac:dyDescent="0.25">
      <c r="B6986" s="6" t="s">
        <v>7043</v>
      </c>
      <c r="C6986" s="4">
        <v>43425</v>
      </c>
      <c r="D6986" s="16" t="s">
        <v>21870</v>
      </c>
      <c r="E6986" s="11">
        <v>227.49999999999997</v>
      </c>
      <c r="F6986" s="12">
        <v>15.924999999999999</v>
      </c>
      <c r="G6986" s="10">
        <f>Table1[[#This Row],[Package Price]]*Table1[[#This Row],[Participants]]</f>
        <v>3622.9374999999991</v>
      </c>
      <c r="H6986" s="18" t="s">
        <v>8</v>
      </c>
      <c r="I6986" s="18" t="str">
        <f>IF(Table1[[#This Row],[Package Price]]&gt;250,"Direct","Online")</f>
        <v>Online</v>
      </c>
    </row>
    <row r="6987" spans="2:9" x14ac:dyDescent="0.25">
      <c r="B6987" s="6" t="s">
        <v>7048</v>
      </c>
      <c r="C6987" s="4">
        <v>43425</v>
      </c>
      <c r="D6987" s="16" t="s">
        <v>21864</v>
      </c>
      <c r="E6987" s="11">
        <v>396.02499999999998</v>
      </c>
      <c r="F6987" s="12">
        <v>1.75</v>
      </c>
      <c r="G6987" s="10">
        <f>Table1[[#This Row],[Package Price]]*Table1[[#This Row],[Participants]]</f>
        <v>693.04374999999993</v>
      </c>
      <c r="H6987" s="18" t="s">
        <v>10</v>
      </c>
      <c r="I6987" s="18" t="str">
        <f>IF(Table1[[#This Row],[Package Price]]&gt;250,"Direct","Online")</f>
        <v>Direct</v>
      </c>
    </row>
    <row r="6988" spans="2:9" x14ac:dyDescent="0.25">
      <c r="B6988" s="6" t="s">
        <v>7061</v>
      </c>
      <c r="C6988" s="4">
        <v>43425</v>
      </c>
      <c r="D6988" s="16" t="s">
        <v>21879</v>
      </c>
      <c r="E6988" s="11">
        <v>210.875</v>
      </c>
      <c r="F6988" s="12">
        <v>1.75</v>
      </c>
      <c r="G6988" s="10">
        <f>Table1[[#This Row],[Package Price]]*Table1[[#This Row],[Participants]]</f>
        <v>369.03125</v>
      </c>
      <c r="H6988" s="18" t="s">
        <v>24</v>
      </c>
      <c r="I6988" s="18" t="str">
        <f>IF(Table1[[#This Row],[Package Price]]&gt;250,"Direct","Online")</f>
        <v>Online</v>
      </c>
    </row>
    <row r="6989" spans="2:9" x14ac:dyDescent="0.25">
      <c r="B6989" s="6" t="s">
        <v>7051</v>
      </c>
      <c r="C6989" s="4">
        <v>43425</v>
      </c>
      <c r="D6989" s="16" t="s">
        <v>21861</v>
      </c>
      <c r="E6989" s="11">
        <v>284.375</v>
      </c>
      <c r="F6989" s="12">
        <v>1.75</v>
      </c>
      <c r="G6989" s="10">
        <f>Table1[[#This Row],[Package Price]]*Table1[[#This Row],[Participants]]</f>
        <v>497.65625</v>
      </c>
      <c r="H6989" s="18" t="s">
        <v>12</v>
      </c>
      <c r="I6989" s="18" t="str">
        <f>IF(Table1[[#This Row],[Package Price]]&gt;250,"Direct","Online")</f>
        <v>Direct</v>
      </c>
    </row>
    <row r="6990" spans="2:9" x14ac:dyDescent="0.25">
      <c r="B6990" s="6" t="s">
        <v>7049</v>
      </c>
      <c r="C6990" s="4">
        <v>43425</v>
      </c>
      <c r="D6990" s="16" t="s">
        <v>21874</v>
      </c>
      <c r="E6990" s="11">
        <v>109.63749999999999</v>
      </c>
      <c r="F6990" s="12">
        <v>2.4499999999999997</v>
      </c>
      <c r="G6990" s="10">
        <f>Table1[[#This Row],[Package Price]]*Table1[[#This Row],[Participants]]</f>
        <v>268.61187499999994</v>
      </c>
      <c r="H6990" s="18" t="s">
        <v>41</v>
      </c>
      <c r="I6990" s="18" t="str">
        <f>IF(Table1[[#This Row],[Package Price]]&gt;250,"Direct","Online")</f>
        <v>Online</v>
      </c>
    </row>
    <row r="6991" spans="2:9" x14ac:dyDescent="0.25">
      <c r="B6991" s="6" t="s">
        <v>7037</v>
      </c>
      <c r="C6991" s="4">
        <v>43425</v>
      </c>
      <c r="D6991" s="16" t="s">
        <v>21875</v>
      </c>
      <c r="E6991" s="11">
        <v>127.39999999999999</v>
      </c>
      <c r="F6991" s="12">
        <v>4.4099999999999993</v>
      </c>
      <c r="G6991" s="10">
        <f>Table1[[#This Row],[Package Price]]*Table1[[#This Row],[Participants]]</f>
        <v>561.83399999999983</v>
      </c>
      <c r="H6991" s="18" t="s">
        <v>48</v>
      </c>
      <c r="I6991" s="18" t="str">
        <f>IF(Table1[[#This Row],[Package Price]]&gt;250,"Direct","Online")</f>
        <v>Online</v>
      </c>
    </row>
    <row r="6992" spans="2:9" x14ac:dyDescent="0.25">
      <c r="B6992" s="6" t="s">
        <v>7053</v>
      </c>
      <c r="C6992" s="4">
        <v>43425</v>
      </c>
      <c r="D6992" s="16" t="s">
        <v>21876</v>
      </c>
      <c r="E6992" s="11">
        <v>105</v>
      </c>
      <c r="F6992" s="12">
        <v>3.9199999999999995</v>
      </c>
      <c r="G6992" s="10">
        <f>Table1[[#This Row],[Package Price]]*Table1[[#This Row],[Participants]]</f>
        <v>411.59999999999997</v>
      </c>
      <c r="H6992" s="18" t="s">
        <v>20</v>
      </c>
      <c r="I6992" s="18" t="str">
        <f>IF(Table1[[#This Row],[Package Price]]&gt;250,"Direct","Online")</f>
        <v>Online</v>
      </c>
    </row>
    <row r="6993" spans="2:9" x14ac:dyDescent="0.25">
      <c r="B6993" s="6" t="s">
        <v>7055</v>
      </c>
      <c r="C6993" s="4">
        <v>43425</v>
      </c>
      <c r="D6993" s="16" t="s">
        <v>21860</v>
      </c>
      <c r="E6993" s="11">
        <v>284.72499999999997</v>
      </c>
      <c r="F6993" s="12">
        <v>1.75</v>
      </c>
      <c r="G6993" s="10">
        <f>Table1[[#This Row],[Package Price]]*Table1[[#This Row],[Participants]]</f>
        <v>498.26874999999995</v>
      </c>
      <c r="H6993" s="18" t="s">
        <v>29</v>
      </c>
      <c r="I6993" s="18" t="str">
        <f>IF(Table1[[#This Row],[Package Price]]&gt;250,"Direct","Online")</f>
        <v>Direct</v>
      </c>
    </row>
    <row r="6994" spans="2:9" x14ac:dyDescent="0.25">
      <c r="B6994" s="6" t="s">
        <v>7050</v>
      </c>
      <c r="C6994" s="4">
        <v>43425</v>
      </c>
      <c r="D6994" s="16" t="s">
        <v>21866</v>
      </c>
      <c r="E6994" s="11">
        <v>319.375</v>
      </c>
      <c r="F6994" s="12">
        <v>1.75</v>
      </c>
      <c r="G6994" s="10">
        <f>Table1[[#This Row],[Package Price]]*Table1[[#This Row],[Participants]]</f>
        <v>558.90625</v>
      </c>
      <c r="H6994" s="18" t="s">
        <v>31</v>
      </c>
      <c r="I6994" s="18" t="str">
        <f>IF(Table1[[#This Row],[Package Price]]&gt;250,"Direct","Online")</f>
        <v>Direct</v>
      </c>
    </row>
    <row r="6995" spans="2:9" x14ac:dyDescent="0.25">
      <c r="B6995" s="6" t="s">
        <v>7038</v>
      </c>
      <c r="C6995" s="4">
        <v>43425</v>
      </c>
      <c r="D6995" s="16" t="s">
        <v>21862</v>
      </c>
      <c r="E6995" s="11">
        <v>543.375</v>
      </c>
      <c r="F6995" s="12">
        <v>0.97999999999999987</v>
      </c>
      <c r="G6995" s="10">
        <f>Table1[[#This Row],[Package Price]]*Table1[[#This Row],[Participants]]</f>
        <v>532.50749999999994</v>
      </c>
      <c r="H6995" s="18" t="s">
        <v>29</v>
      </c>
      <c r="I6995" s="18" t="str">
        <f>IF(Table1[[#This Row],[Package Price]]&gt;250,"Direct","Online")</f>
        <v>Direct</v>
      </c>
    </row>
    <row r="6996" spans="2:9" x14ac:dyDescent="0.25">
      <c r="B6996" s="6" t="s">
        <v>7040</v>
      </c>
      <c r="C6996" s="4">
        <v>43425</v>
      </c>
      <c r="D6996" s="16" t="s">
        <v>21868</v>
      </c>
      <c r="E6996" s="11">
        <v>284.72499999999997</v>
      </c>
      <c r="F6996" s="12">
        <v>1.4699999999999998</v>
      </c>
      <c r="G6996" s="10">
        <f>Table1[[#This Row],[Package Price]]*Table1[[#This Row],[Participants]]</f>
        <v>418.54574999999988</v>
      </c>
      <c r="H6996" s="18" t="s">
        <v>0</v>
      </c>
      <c r="I6996" s="18" t="str">
        <f>IF(Table1[[#This Row],[Package Price]]&gt;250,"Direct","Online")</f>
        <v>Direct</v>
      </c>
    </row>
    <row r="6997" spans="2:9" x14ac:dyDescent="0.25">
      <c r="B6997" s="6" t="s">
        <v>7039</v>
      </c>
      <c r="C6997" s="4">
        <v>43425</v>
      </c>
      <c r="D6997" s="16" t="s">
        <v>21867</v>
      </c>
      <c r="E6997" s="11">
        <v>358.75</v>
      </c>
      <c r="F6997" s="12">
        <v>0.73499999999999988</v>
      </c>
      <c r="G6997" s="10">
        <f>Table1[[#This Row],[Package Price]]*Table1[[#This Row],[Participants]]</f>
        <v>263.68124999999998</v>
      </c>
      <c r="H6997" s="18" t="s">
        <v>19</v>
      </c>
      <c r="I6997" s="18" t="str">
        <f>IF(Table1[[#This Row],[Package Price]]&gt;250,"Direct","Online")</f>
        <v>Direct</v>
      </c>
    </row>
    <row r="6998" spans="2:9" x14ac:dyDescent="0.25">
      <c r="B6998" s="6" t="s">
        <v>7044</v>
      </c>
      <c r="C6998" s="4">
        <v>43425</v>
      </c>
      <c r="D6998" s="16" t="s">
        <v>21863</v>
      </c>
      <c r="E6998" s="11">
        <v>457.62499999999994</v>
      </c>
      <c r="F6998" s="12">
        <v>3.6749999999999998</v>
      </c>
      <c r="G6998" s="10">
        <f>Table1[[#This Row],[Package Price]]*Table1[[#This Row],[Participants]]</f>
        <v>1681.7718749999997</v>
      </c>
      <c r="H6998" s="18" t="s">
        <v>39</v>
      </c>
      <c r="I6998" s="18" t="str">
        <f>IF(Table1[[#This Row],[Package Price]]&gt;250,"Direct","Online")</f>
        <v>Direct</v>
      </c>
    </row>
    <row r="6999" spans="2:9" x14ac:dyDescent="0.25">
      <c r="B6999" s="6" t="s">
        <v>7058</v>
      </c>
      <c r="C6999" s="4">
        <v>43425</v>
      </c>
      <c r="D6999" s="16" t="s">
        <v>21863</v>
      </c>
      <c r="E6999" s="11">
        <v>186.375</v>
      </c>
      <c r="F6999" s="12">
        <v>1.75</v>
      </c>
      <c r="G6999" s="10">
        <f>Table1[[#This Row],[Package Price]]*Table1[[#This Row],[Participants]]</f>
        <v>326.15625</v>
      </c>
      <c r="H6999" s="18" t="s">
        <v>22</v>
      </c>
      <c r="I6999" s="18" t="str">
        <f>IF(Table1[[#This Row],[Package Price]]&gt;250,"Direct","Online")</f>
        <v>Online</v>
      </c>
    </row>
    <row r="7000" spans="2:9" x14ac:dyDescent="0.25">
      <c r="B7000" s="6" t="s">
        <v>7045</v>
      </c>
      <c r="C7000" s="4">
        <v>43425</v>
      </c>
      <c r="D7000" s="16" t="s">
        <v>21865</v>
      </c>
      <c r="E7000" s="10">
        <v>395.5</v>
      </c>
      <c r="F7000" s="12">
        <v>5.3899999999999988</v>
      </c>
      <c r="G7000" s="10">
        <f>Table1[[#This Row],[Package Price]]*Table1[[#This Row],[Participants]]</f>
        <v>2131.7449999999994</v>
      </c>
      <c r="H7000" s="18" t="s">
        <v>8</v>
      </c>
      <c r="I7000" s="18" t="str">
        <f>IF(Table1[[#This Row],[Package Price]]&gt;250,"Direct","Online")</f>
        <v>Direct</v>
      </c>
    </row>
    <row r="7001" spans="2:9" x14ac:dyDescent="0.25">
      <c r="B7001" s="6" t="s">
        <v>7059</v>
      </c>
      <c r="C7001" s="4">
        <v>43425</v>
      </c>
      <c r="D7001" s="16" t="s">
        <v>21858</v>
      </c>
      <c r="E7001" s="11">
        <v>553</v>
      </c>
      <c r="F7001" s="12">
        <v>1.75</v>
      </c>
      <c r="G7001" s="10">
        <f>Table1[[#This Row],[Package Price]]*Table1[[#This Row],[Participants]]</f>
        <v>967.75</v>
      </c>
      <c r="H7001" s="18" t="s">
        <v>12</v>
      </c>
      <c r="I7001" s="18" t="str">
        <f>IF(Table1[[#This Row],[Package Price]]&gt;250,"Direct","Online")</f>
        <v>Direct</v>
      </c>
    </row>
    <row r="7002" spans="2:9" x14ac:dyDescent="0.25">
      <c r="B7002" s="6" t="s">
        <v>7052</v>
      </c>
      <c r="C7002" s="4">
        <v>43425</v>
      </c>
      <c r="D7002" s="16" t="s">
        <v>21856</v>
      </c>
      <c r="E7002" s="11">
        <v>280</v>
      </c>
      <c r="F7002" s="12">
        <v>1.75</v>
      </c>
      <c r="G7002" s="10">
        <f>Table1[[#This Row],[Package Price]]*Table1[[#This Row],[Participants]]</f>
        <v>490</v>
      </c>
      <c r="H7002" s="18" t="s">
        <v>43</v>
      </c>
      <c r="I7002" s="18" t="str">
        <f>IF(Table1[[#This Row],[Package Price]]&gt;250,"Direct","Online")</f>
        <v>Direct</v>
      </c>
    </row>
    <row r="7003" spans="2:9" x14ac:dyDescent="0.25">
      <c r="B7003" s="6" t="s">
        <v>7056</v>
      </c>
      <c r="C7003" s="4">
        <v>43425</v>
      </c>
      <c r="D7003" s="16" t="s">
        <v>21871</v>
      </c>
      <c r="E7003" s="11">
        <v>218.75</v>
      </c>
      <c r="F7003" s="12">
        <v>1.75</v>
      </c>
      <c r="G7003" s="10">
        <f>Table1[[#This Row],[Package Price]]*Table1[[#This Row],[Participants]]</f>
        <v>382.8125</v>
      </c>
      <c r="H7003" s="18" t="s">
        <v>10</v>
      </c>
      <c r="I7003" s="18" t="str">
        <f>IF(Table1[[#This Row],[Package Price]]&gt;250,"Direct","Online")</f>
        <v>Online</v>
      </c>
    </row>
    <row r="7004" spans="2:9" x14ac:dyDescent="0.25">
      <c r="B7004" s="6" t="s">
        <v>7047</v>
      </c>
      <c r="C7004" s="4">
        <v>43425</v>
      </c>
      <c r="D7004" s="16" t="s">
        <v>21869</v>
      </c>
      <c r="E7004" s="11">
        <v>244.99999999999997</v>
      </c>
      <c r="F7004" s="12">
        <v>2.6949999999999994</v>
      </c>
      <c r="G7004" s="10">
        <f>Table1[[#This Row],[Package Price]]*Table1[[#This Row],[Participants]]</f>
        <v>660.27499999999975</v>
      </c>
      <c r="H7004" s="18" t="s">
        <v>29</v>
      </c>
      <c r="I7004" s="18" t="str">
        <f>IF(Table1[[#This Row],[Package Price]]&gt;250,"Direct","Online")</f>
        <v>Online</v>
      </c>
    </row>
    <row r="7005" spans="2:9" x14ac:dyDescent="0.25">
      <c r="B7005" s="6" t="s">
        <v>7060</v>
      </c>
      <c r="C7005" s="4">
        <v>43425</v>
      </c>
      <c r="D7005" s="16" t="s">
        <v>21869</v>
      </c>
      <c r="E7005" s="11">
        <v>105</v>
      </c>
      <c r="F7005" s="12">
        <v>1.75</v>
      </c>
      <c r="G7005" s="10">
        <f>Table1[[#This Row],[Package Price]]*Table1[[#This Row],[Participants]]</f>
        <v>183.75</v>
      </c>
      <c r="H7005" s="18" t="s">
        <v>43</v>
      </c>
      <c r="I7005" s="18" t="str">
        <f>IF(Table1[[#This Row],[Package Price]]&gt;250,"Direct","Online")</f>
        <v>Online</v>
      </c>
    </row>
    <row r="7006" spans="2:9" x14ac:dyDescent="0.25">
      <c r="B7006" s="6" t="s">
        <v>7062</v>
      </c>
      <c r="C7006" s="4">
        <v>43425</v>
      </c>
      <c r="D7006" s="16" t="s">
        <v>21873</v>
      </c>
      <c r="E7006" s="11">
        <v>185.67499999999998</v>
      </c>
      <c r="F7006" s="12">
        <v>37.729999999999997</v>
      </c>
      <c r="G7006" s="10">
        <f>Table1[[#This Row],[Package Price]]*Table1[[#This Row],[Participants]]</f>
        <v>7005.5177499999991</v>
      </c>
      <c r="H7006" s="18" t="s">
        <v>20</v>
      </c>
      <c r="I7006" s="18" t="str">
        <f>IF(Table1[[#This Row],[Package Price]]&gt;250,"Direct","Online")</f>
        <v>Online</v>
      </c>
    </row>
    <row r="7007" spans="2:9" x14ac:dyDescent="0.25">
      <c r="B7007" s="6" t="s">
        <v>7054</v>
      </c>
      <c r="C7007" s="4">
        <v>43425</v>
      </c>
      <c r="D7007" s="16" t="s">
        <v>21855</v>
      </c>
      <c r="E7007" s="11">
        <v>89.512499999999989</v>
      </c>
      <c r="F7007" s="12">
        <v>1.75</v>
      </c>
      <c r="G7007" s="10">
        <f>Table1[[#This Row],[Package Price]]*Table1[[#This Row],[Participants]]</f>
        <v>156.64687499999997</v>
      </c>
      <c r="H7007" s="18" t="s">
        <v>39</v>
      </c>
      <c r="I7007" s="18" t="str">
        <f>IF(Table1[[#This Row],[Package Price]]&gt;250,"Direct","Online")</f>
        <v>Online</v>
      </c>
    </row>
    <row r="7008" spans="2:9" x14ac:dyDescent="0.25">
      <c r="B7008" s="6" t="s">
        <v>7057</v>
      </c>
      <c r="C7008" s="4">
        <v>43425</v>
      </c>
      <c r="D7008" s="16" t="s">
        <v>21859</v>
      </c>
      <c r="E7008" s="11">
        <v>551.25</v>
      </c>
      <c r="F7008" s="12">
        <v>1.75</v>
      </c>
      <c r="G7008" s="10">
        <f>Table1[[#This Row],[Package Price]]*Table1[[#This Row],[Participants]]</f>
        <v>964.6875</v>
      </c>
      <c r="H7008" s="18" t="s">
        <v>41</v>
      </c>
      <c r="I7008" s="18" t="str">
        <f>IF(Table1[[#This Row],[Package Price]]&gt;250,"Direct","Online")</f>
        <v>Direct</v>
      </c>
    </row>
    <row r="7009" spans="2:9" x14ac:dyDescent="0.25">
      <c r="B7009" s="6" t="s">
        <v>7046</v>
      </c>
      <c r="C7009" s="4">
        <v>43425</v>
      </c>
      <c r="D7009" s="16" t="s">
        <v>21857</v>
      </c>
      <c r="E7009" s="11">
        <v>244.99999999999997</v>
      </c>
      <c r="F7009" s="12">
        <v>1.75</v>
      </c>
      <c r="G7009" s="10">
        <f>Table1[[#This Row],[Package Price]]*Table1[[#This Row],[Participants]]</f>
        <v>428.74999999999994</v>
      </c>
      <c r="H7009" s="18" t="s">
        <v>36</v>
      </c>
      <c r="I7009" s="18" t="str">
        <f>IF(Table1[[#This Row],[Package Price]]&gt;250,"Direct","Online")</f>
        <v>Online</v>
      </c>
    </row>
    <row r="7010" spans="2:9" x14ac:dyDescent="0.25">
      <c r="B7010" s="6" t="s">
        <v>7042</v>
      </c>
      <c r="C7010" s="4">
        <v>43425</v>
      </c>
      <c r="D7010" s="16" t="s">
        <v>21877</v>
      </c>
      <c r="E7010" s="11">
        <v>280.875</v>
      </c>
      <c r="F7010" s="12">
        <v>5.879999999999999</v>
      </c>
      <c r="G7010" s="10">
        <f>Table1[[#This Row],[Package Price]]*Table1[[#This Row],[Participants]]</f>
        <v>1651.5449999999996</v>
      </c>
      <c r="H7010" s="18" t="s">
        <v>27</v>
      </c>
      <c r="I7010" s="18" t="str">
        <f>IF(Table1[[#This Row],[Package Price]]&gt;250,"Direct","Online")</f>
        <v>Direct</v>
      </c>
    </row>
    <row r="7011" spans="2:9" x14ac:dyDescent="0.25">
      <c r="B7011" s="6" t="s">
        <v>7067</v>
      </c>
      <c r="C7011" s="4">
        <v>43426</v>
      </c>
      <c r="D7011" s="16" t="s">
        <v>21872</v>
      </c>
      <c r="E7011" s="11">
        <v>210</v>
      </c>
      <c r="F7011" s="12">
        <v>3.6749999999999998</v>
      </c>
      <c r="G7011" s="10">
        <f>Table1[[#This Row],[Package Price]]*Table1[[#This Row],[Participants]]</f>
        <v>771.75</v>
      </c>
      <c r="H7011" s="18" t="s">
        <v>32</v>
      </c>
      <c r="I7011" s="18" t="str">
        <f>IF(Table1[[#This Row],[Package Price]]&gt;250,"Direct","Online")</f>
        <v>Online</v>
      </c>
    </row>
    <row r="7012" spans="2:9" x14ac:dyDescent="0.25">
      <c r="B7012" s="6" t="s">
        <v>7069</v>
      </c>
      <c r="C7012" s="4">
        <v>43426</v>
      </c>
      <c r="D7012" s="16" t="s">
        <v>21870</v>
      </c>
      <c r="E7012" s="11">
        <v>227.49999999999997</v>
      </c>
      <c r="F7012" s="12">
        <v>7.35</v>
      </c>
      <c r="G7012" s="10">
        <f>Table1[[#This Row],[Package Price]]*Table1[[#This Row],[Participants]]</f>
        <v>1672.1249999999998</v>
      </c>
      <c r="H7012" s="18" t="s">
        <v>9</v>
      </c>
      <c r="I7012" s="18" t="str">
        <f>IF(Table1[[#This Row],[Package Price]]&gt;250,"Direct","Online")</f>
        <v>Online</v>
      </c>
    </row>
    <row r="7013" spans="2:9" x14ac:dyDescent="0.25">
      <c r="B7013" s="6" t="s">
        <v>7074</v>
      </c>
      <c r="C7013" s="4">
        <v>43426</v>
      </c>
      <c r="D7013" s="16" t="s">
        <v>21864</v>
      </c>
      <c r="E7013" s="11">
        <v>396.02499999999998</v>
      </c>
      <c r="F7013" s="12">
        <v>0.97999999999999987</v>
      </c>
      <c r="G7013" s="10">
        <f>Table1[[#This Row],[Package Price]]*Table1[[#This Row],[Participants]]</f>
        <v>388.10449999999992</v>
      </c>
      <c r="H7013" s="18" t="s">
        <v>11</v>
      </c>
      <c r="I7013" s="18" t="str">
        <f>IF(Table1[[#This Row],[Package Price]]&gt;250,"Direct","Online")</f>
        <v>Direct</v>
      </c>
    </row>
    <row r="7014" spans="2:9" x14ac:dyDescent="0.25">
      <c r="B7014" s="6" t="s">
        <v>7087</v>
      </c>
      <c r="C7014" s="4">
        <v>43426</v>
      </c>
      <c r="D7014" s="16" t="s">
        <v>21879</v>
      </c>
      <c r="E7014" s="11">
        <v>210.875</v>
      </c>
      <c r="F7014" s="12">
        <v>1.75</v>
      </c>
      <c r="G7014" s="10">
        <f>Table1[[#This Row],[Package Price]]*Table1[[#This Row],[Participants]]</f>
        <v>369.03125</v>
      </c>
      <c r="H7014" s="18" t="s">
        <v>25</v>
      </c>
      <c r="I7014" s="18" t="str">
        <f>IF(Table1[[#This Row],[Package Price]]&gt;250,"Direct","Online")</f>
        <v>Online</v>
      </c>
    </row>
    <row r="7015" spans="2:9" x14ac:dyDescent="0.25">
      <c r="B7015" s="6" t="s">
        <v>7077</v>
      </c>
      <c r="C7015" s="4">
        <v>43426</v>
      </c>
      <c r="D7015" s="16" t="s">
        <v>21861</v>
      </c>
      <c r="E7015" s="11">
        <v>284.375</v>
      </c>
      <c r="F7015" s="12">
        <v>1.75</v>
      </c>
      <c r="G7015" s="10">
        <f>Table1[[#This Row],[Package Price]]*Table1[[#This Row],[Participants]]</f>
        <v>497.65625</v>
      </c>
      <c r="H7015" s="18" t="s">
        <v>13</v>
      </c>
      <c r="I7015" s="18" t="str">
        <f>IF(Table1[[#This Row],[Package Price]]&gt;250,"Direct","Online")</f>
        <v>Direct</v>
      </c>
    </row>
    <row r="7016" spans="2:9" x14ac:dyDescent="0.25">
      <c r="B7016" s="6" t="s">
        <v>7075</v>
      </c>
      <c r="C7016" s="4">
        <v>43426</v>
      </c>
      <c r="D7016" s="16" t="s">
        <v>21874</v>
      </c>
      <c r="E7016" s="11">
        <v>109.63749999999999</v>
      </c>
      <c r="F7016" s="12">
        <v>3.4299999999999993</v>
      </c>
      <c r="G7016" s="10">
        <f>Table1[[#This Row],[Package Price]]*Table1[[#This Row],[Participants]]</f>
        <v>376.05662499999988</v>
      </c>
      <c r="H7016" s="18" t="s">
        <v>42</v>
      </c>
      <c r="I7016" s="18" t="str">
        <f>IF(Table1[[#This Row],[Package Price]]&gt;250,"Direct","Online")</f>
        <v>Online</v>
      </c>
    </row>
    <row r="7017" spans="2:9" x14ac:dyDescent="0.25">
      <c r="B7017" s="6" t="s">
        <v>7063</v>
      </c>
      <c r="C7017" s="4">
        <v>43426</v>
      </c>
      <c r="D7017" s="16" t="s">
        <v>21875</v>
      </c>
      <c r="E7017" s="11">
        <v>127.39999999999999</v>
      </c>
      <c r="F7017" s="12">
        <v>3.9199999999999995</v>
      </c>
      <c r="G7017" s="10">
        <f>Table1[[#This Row],[Package Price]]*Table1[[#This Row],[Participants]]</f>
        <v>499.4079999999999</v>
      </c>
      <c r="H7017" s="18" t="s">
        <v>49</v>
      </c>
      <c r="I7017" s="18" t="str">
        <f>IF(Table1[[#This Row],[Package Price]]&gt;250,"Direct","Online")</f>
        <v>Online</v>
      </c>
    </row>
    <row r="7018" spans="2:9" x14ac:dyDescent="0.25">
      <c r="B7018" s="6" t="s">
        <v>7079</v>
      </c>
      <c r="C7018" s="4">
        <v>43426</v>
      </c>
      <c r="D7018" s="16" t="s">
        <v>21876</v>
      </c>
      <c r="E7018" s="11">
        <v>105</v>
      </c>
      <c r="F7018" s="12">
        <v>3.2450000000000001</v>
      </c>
      <c r="G7018" s="10">
        <f>Table1[[#This Row],[Package Price]]*Table1[[#This Row],[Participants]]</f>
        <v>340.72500000000002</v>
      </c>
      <c r="H7018" s="18" t="s">
        <v>21</v>
      </c>
      <c r="I7018" s="18" t="str">
        <f>IF(Table1[[#This Row],[Package Price]]&gt;250,"Direct","Online")</f>
        <v>Online</v>
      </c>
    </row>
    <row r="7019" spans="2:9" x14ac:dyDescent="0.25">
      <c r="B7019" s="6" t="s">
        <v>7081</v>
      </c>
      <c r="C7019" s="4">
        <v>43426</v>
      </c>
      <c r="D7019" s="16" t="s">
        <v>21860</v>
      </c>
      <c r="E7019" s="11">
        <v>284.72499999999997</v>
      </c>
      <c r="F7019" s="12">
        <v>1.75</v>
      </c>
      <c r="G7019" s="10">
        <f>Table1[[#This Row],[Package Price]]*Table1[[#This Row],[Participants]]</f>
        <v>498.26874999999995</v>
      </c>
      <c r="H7019" s="18" t="s">
        <v>30</v>
      </c>
      <c r="I7019" s="18" t="str">
        <f>IF(Table1[[#This Row],[Package Price]]&gt;250,"Direct","Online")</f>
        <v>Direct</v>
      </c>
    </row>
    <row r="7020" spans="2:9" x14ac:dyDescent="0.25">
      <c r="B7020" s="6" t="s">
        <v>7076</v>
      </c>
      <c r="C7020" s="4">
        <v>43426</v>
      </c>
      <c r="D7020" s="16" t="s">
        <v>21866</v>
      </c>
      <c r="E7020" s="11">
        <v>319.375</v>
      </c>
      <c r="F7020" s="12">
        <v>1.75</v>
      </c>
      <c r="G7020" s="10">
        <f>Table1[[#This Row],[Package Price]]*Table1[[#This Row],[Participants]]</f>
        <v>558.90625</v>
      </c>
      <c r="H7020" s="18" t="s">
        <v>32</v>
      </c>
      <c r="I7020" s="18" t="str">
        <f>IF(Table1[[#This Row],[Package Price]]&gt;250,"Direct","Online")</f>
        <v>Direct</v>
      </c>
    </row>
    <row r="7021" spans="2:9" x14ac:dyDescent="0.25">
      <c r="B7021" s="6" t="s">
        <v>7064</v>
      </c>
      <c r="C7021" s="4">
        <v>43426</v>
      </c>
      <c r="D7021" s="16" t="s">
        <v>21862</v>
      </c>
      <c r="E7021" s="11">
        <v>543.375</v>
      </c>
      <c r="F7021" s="12">
        <v>3.1849999999999996</v>
      </c>
      <c r="G7021" s="10">
        <f>Table1[[#This Row],[Package Price]]*Table1[[#This Row],[Participants]]</f>
        <v>1730.6493749999997</v>
      </c>
      <c r="H7021" s="18" t="s">
        <v>30</v>
      </c>
      <c r="I7021" s="18" t="str">
        <f>IF(Table1[[#This Row],[Package Price]]&gt;250,"Direct","Online")</f>
        <v>Direct</v>
      </c>
    </row>
    <row r="7022" spans="2:9" x14ac:dyDescent="0.25">
      <c r="B7022" s="6" t="s">
        <v>7066</v>
      </c>
      <c r="C7022" s="4">
        <v>43426</v>
      </c>
      <c r="D7022" s="16" t="s">
        <v>21868</v>
      </c>
      <c r="E7022" s="11">
        <v>284.72499999999997</v>
      </c>
      <c r="F7022" s="12">
        <v>1.4699999999999998</v>
      </c>
      <c r="G7022" s="10">
        <f>Table1[[#This Row],[Package Price]]*Table1[[#This Row],[Participants]]</f>
        <v>418.54574999999988</v>
      </c>
      <c r="H7022" s="18" t="s">
        <v>1</v>
      </c>
      <c r="I7022" s="18" t="str">
        <f>IF(Table1[[#This Row],[Package Price]]&gt;250,"Direct","Online")</f>
        <v>Direct</v>
      </c>
    </row>
    <row r="7023" spans="2:9" x14ac:dyDescent="0.25">
      <c r="B7023" s="6" t="s">
        <v>7065</v>
      </c>
      <c r="C7023" s="4">
        <v>43426</v>
      </c>
      <c r="D7023" s="16" t="s">
        <v>21867</v>
      </c>
      <c r="E7023" s="11">
        <v>358.75</v>
      </c>
      <c r="F7023" s="12">
        <v>1.75</v>
      </c>
      <c r="G7023" s="10">
        <f>Table1[[#This Row],[Package Price]]*Table1[[#This Row],[Participants]]</f>
        <v>627.8125</v>
      </c>
      <c r="H7023" s="18" t="s">
        <v>20</v>
      </c>
      <c r="I7023" s="18" t="str">
        <f>IF(Table1[[#This Row],[Package Price]]&gt;250,"Direct","Online")</f>
        <v>Direct</v>
      </c>
    </row>
    <row r="7024" spans="2:9" x14ac:dyDescent="0.25">
      <c r="B7024" s="6" t="s">
        <v>7070</v>
      </c>
      <c r="C7024" s="4">
        <v>43426</v>
      </c>
      <c r="D7024" s="16" t="s">
        <v>21863</v>
      </c>
      <c r="E7024" s="11">
        <v>457.62499999999994</v>
      </c>
      <c r="F7024" s="12">
        <v>2.6949999999999994</v>
      </c>
      <c r="G7024" s="10">
        <f>Table1[[#This Row],[Package Price]]*Table1[[#This Row],[Participants]]</f>
        <v>1233.2993749999996</v>
      </c>
      <c r="H7024" s="18" t="s">
        <v>40</v>
      </c>
      <c r="I7024" s="18" t="str">
        <f>IF(Table1[[#This Row],[Package Price]]&gt;250,"Direct","Online")</f>
        <v>Direct</v>
      </c>
    </row>
    <row r="7025" spans="2:9" x14ac:dyDescent="0.25">
      <c r="B7025" s="6" t="s">
        <v>7084</v>
      </c>
      <c r="C7025" s="4">
        <v>43426</v>
      </c>
      <c r="D7025" s="16" t="s">
        <v>21863</v>
      </c>
      <c r="E7025" s="11">
        <v>186.375</v>
      </c>
      <c r="F7025" s="12">
        <v>1.75</v>
      </c>
      <c r="G7025" s="10">
        <f>Table1[[#This Row],[Package Price]]*Table1[[#This Row],[Participants]]</f>
        <v>326.15625</v>
      </c>
      <c r="H7025" s="18" t="s">
        <v>23</v>
      </c>
      <c r="I7025" s="18" t="str">
        <f>IF(Table1[[#This Row],[Package Price]]&gt;250,"Direct","Online")</f>
        <v>Online</v>
      </c>
    </row>
    <row r="7026" spans="2:9" x14ac:dyDescent="0.25">
      <c r="B7026" s="6" t="s">
        <v>7071</v>
      </c>
      <c r="C7026" s="4">
        <v>43426</v>
      </c>
      <c r="D7026" s="16" t="s">
        <v>21865</v>
      </c>
      <c r="E7026" s="10">
        <v>395.5</v>
      </c>
      <c r="F7026" s="12">
        <v>2.4499999999999997</v>
      </c>
      <c r="G7026" s="10">
        <f>Table1[[#This Row],[Package Price]]*Table1[[#This Row],[Participants]]</f>
        <v>968.97499999999991</v>
      </c>
      <c r="H7026" s="18" t="s">
        <v>9</v>
      </c>
      <c r="I7026" s="18" t="str">
        <f>IF(Table1[[#This Row],[Package Price]]&gt;250,"Direct","Online")</f>
        <v>Direct</v>
      </c>
    </row>
    <row r="7027" spans="2:9" x14ac:dyDescent="0.25">
      <c r="B7027" s="6" t="s">
        <v>7085</v>
      </c>
      <c r="C7027" s="4">
        <v>43426</v>
      </c>
      <c r="D7027" s="16" t="s">
        <v>21858</v>
      </c>
      <c r="E7027" s="11">
        <v>553</v>
      </c>
      <c r="F7027" s="12">
        <v>1.75</v>
      </c>
      <c r="G7027" s="10">
        <f>Table1[[#This Row],[Package Price]]*Table1[[#This Row],[Participants]]</f>
        <v>967.75</v>
      </c>
      <c r="H7027" s="18" t="s">
        <v>13</v>
      </c>
      <c r="I7027" s="18" t="str">
        <f>IF(Table1[[#This Row],[Package Price]]&gt;250,"Direct","Online")</f>
        <v>Direct</v>
      </c>
    </row>
    <row r="7028" spans="2:9" x14ac:dyDescent="0.25">
      <c r="B7028" s="6" t="s">
        <v>7078</v>
      </c>
      <c r="C7028" s="4">
        <v>43426</v>
      </c>
      <c r="D7028" s="16" t="s">
        <v>21856</v>
      </c>
      <c r="E7028" s="11">
        <v>280</v>
      </c>
      <c r="F7028" s="12">
        <v>1.75</v>
      </c>
      <c r="G7028" s="10">
        <f>Table1[[#This Row],[Package Price]]*Table1[[#This Row],[Participants]]</f>
        <v>490</v>
      </c>
      <c r="H7028" s="18" t="s">
        <v>9</v>
      </c>
      <c r="I7028" s="18" t="str">
        <f>IF(Table1[[#This Row],[Package Price]]&gt;250,"Direct","Online")</f>
        <v>Direct</v>
      </c>
    </row>
    <row r="7029" spans="2:9" x14ac:dyDescent="0.25">
      <c r="B7029" s="6" t="s">
        <v>7082</v>
      </c>
      <c r="C7029" s="4">
        <v>43426</v>
      </c>
      <c r="D7029" s="16" t="s">
        <v>21871</v>
      </c>
      <c r="E7029" s="11">
        <v>218.75</v>
      </c>
      <c r="F7029" s="12">
        <v>1.75</v>
      </c>
      <c r="G7029" s="10">
        <f>Table1[[#This Row],[Package Price]]*Table1[[#This Row],[Participants]]</f>
        <v>382.8125</v>
      </c>
      <c r="H7029" s="18" t="s">
        <v>11</v>
      </c>
      <c r="I7029" s="18" t="str">
        <f>IF(Table1[[#This Row],[Package Price]]&gt;250,"Direct","Online")</f>
        <v>Online</v>
      </c>
    </row>
    <row r="7030" spans="2:9" x14ac:dyDescent="0.25">
      <c r="B7030" s="6" t="s">
        <v>7073</v>
      </c>
      <c r="C7030" s="4">
        <v>43426</v>
      </c>
      <c r="D7030" s="16" t="s">
        <v>21869</v>
      </c>
      <c r="E7030" s="11">
        <v>244.99999999999997</v>
      </c>
      <c r="F7030" s="12">
        <v>1.4699999999999998</v>
      </c>
      <c r="G7030" s="10">
        <f>Table1[[#This Row],[Package Price]]*Table1[[#This Row],[Participants]]</f>
        <v>360.14999999999992</v>
      </c>
      <c r="H7030" s="18" t="s">
        <v>30</v>
      </c>
      <c r="I7030" s="18" t="str">
        <f>IF(Table1[[#This Row],[Package Price]]&gt;250,"Direct","Online")</f>
        <v>Online</v>
      </c>
    </row>
    <row r="7031" spans="2:9" x14ac:dyDescent="0.25">
      <c r="B7031" s="6" t="s">
        <v>7086</v>
      </c>
      <c r="C7031" s="4">
        <v>43426</v>
      </c>
      <c r="D7031" s="16" t="s">
        <v>21869</v>
      </c>
      <c r="E7031" s="11">
        <v>105</v>
      </c>
      <c r="F7031" s="12">
        <v>1.75</v>
      </c>
      <c r="G7031" s="10">
        <f>Table1[[#This Row],[Package Price]]*Table1[[#This Row],[Participants]]</f>
        <v>183.75</v>
      </c>
      <c r="H7031" s="18" t="s">
        <v>44</v>
      </c>
      <c r="I7031" s="18" t="str">
        <f>IF(Table1[[#This Row],[Package Price]]&gt;250,"Direct","Online")</f>
        <v>Online</v>
      </c>
    </row>
    <row r="7032" spans="2:9" x14ac:dyDescent="0.25">
      <c r="B7032" s="6" t="s">
        <v>7088</v>
      </c>
      <c r="C7032" s="4">
        <v>43426</v>
      </c>
      <c r="D7032" s="16" t="s">
        <v>21873</v>
      </c>
      <c r="E7032" s="11">
        <v>185.67499999999998</v>
      </c>
      <c r="F7032" s="12">
        <v>21.314999999999998</v>
      </c>
      <c r="G7032" s="10">
        <f>Table1[[#This Row],[Package Price]]*Table1[[#This Row],[Participants]]</f>
        <v>3957.662624999999</v>
      </c>
      <c r="H7032" s="18" t="s">
        <v>21</v>
      </c>
      <c r="I7032" s="18" t="str">
        <f>IF(Table1[[#This Row],[Package Price]]&gt;250,"Direct","Online")</f>
        <v>Online</v>
      </c>
    </row>
    <row r="7033" spans="2:9" x14ac:dyDescent="0.25">
      <c r="B7033" s="6" t="s">
        <v>7080</v>
      </c>
      <c r="C7033" s="4">
        <v>43426</v>
      </c>
      <c r="D7033" s="16" t="s">
        <v>21855</v>
      </c>
      <c r="E7033" s="11">
        <v>89.512499999999989</v>
      </c>
      <c r="F7033" s="12">
        <v>1.75</v>
      </c>
      <c r="G7033" s="10">
        <f>Table1[[#This Row],[Package Price]]*Table1[[#This Row],[Participants]]</f>
        <v>156.64687499999997</v>
      </c>
      <c r="H7033" s="18" t="s">
        <v>40</v>
      </c>
      <c r="I7033" s="18" t="str">
        <f>IF(Table1[[#This Row],[Package Price]]&gt;250,"Direct","Online")</f>
        <v>Online</v>
      </c>
    </row>
    <row r="7034" spans="2:9" x14ac:dyDescent="0.25">
      <c r="B7034" s="6" t="s">
        <v>7083</v>
      </c>
      <c r="C7034" s="4">
        <v>43426</v>
      </c>
      <c r="D7034" s="16" t="s">
        <v>21859</v>
      </c>
      <c r="E7034" s="11">
        <v>551.25</v>
      </c>
      <c r="F7034" s="12">
        <v>1.75</v>
      </c>
      <c r="G7034" s="10">
        <f>Table1[[#This Row],[Package Price]]*Table1[[#This Row],[Participants]]</f>
        <v>964.6875</v>
      </c>
      <c r="H7034" s="18" t="s">
        <v>42</v>
      </c>
      <c r="I7034" s="18" t="str">
        <f>IF(Table1[[#This Row],[Package Price]]&gt;250,"Direct","Online")</f>
        <v>Direct</v>
      </c>
    </row>
    <row r="7035" spans="2:9" x14ac:dyDescent="0.25">
      <c r="B7035" s="6" t="s">
        <v>7072</v>
      </c>
      <c r="C7035" s="4">
        <v>43426</v>
      </c>
      <c r="D7035" s="16" t="s">
        <v>21857</v>
      </c>
      <c r="E7035" s="11">
        <v>244.99999999999997</v>
      </c>
      <c r="F7035" s="12">
        <v>1.75</v>
      </c>
      <c r="G7035" s="10">
        <f>Table1[[#This Row],[Package Price]]*Table1[[#This Row],[Participants]]</f>
        <v>428.74999999999994</v>
      </c>
      <c r="H7035" s="18" t="s">
        <v>37</v>
      </c>
      <c r="I7035" s="18" t="str">
        <f>IF(Table1[[#This Row],[Package Price]]&gt;250,"Direct","Online")</f>
        <v>Online</v>
      </c>
    </row>
    <row r="7036" spans="2:9" x14ac:dyDescent="0.25">
      <c r="B7036" s="6" t="s">
        <v>7068</v>
      </c>
      <c r="C7036" s="4">
        <v>43426</v>
      </c>
      <c r="D7036" s="16" t="s">
        <v>21877</v>
      </c>
      <c r="E7036" s="11">
        <v>280.875</v>
      </c>
      <c r="F7036" s="12">
        <v>9.0649999999999995</v>
      </c>
      <c r="G7036" s="10">
        <f>Table1[[#This Row],[Package Price]]*Table1[[#This Row],[Participants]]</f>
        <v>2546.131875</v>
      </c>
      <c r="H7036" s="18" t="s">
        <v>28</v>
      </c>
      <c r="I7036" s="18" t="str">
        <f>IF(Table1[[#This Row],[Package Price]]&gt;250,"Direct","Online")</f>
        <v>Direct</v>
      </c>
    </row>
    <row r="7037" spans="2:9" x14ac:dyDescent="0.25">
      <c r="B7037" s="6" t="s">
        <v>7093</v>
      </c>
      <c r="C7037" s="4">
        <v>43427</v>
      </c>
      <c r="D7037" s="16" t="s">
        <v>21872</v>
      </c>
      <c r="E7037" s="11">
        <v>210</v>
      </c>
      <c r="F7037" s="12">
        <v>3.6749999999999998</v>
      </c>
      <c r="G7037" s="10">
        <f>Table1[[#This Row],[Package Price]]*Table1[[#This Row],[Participants]]</f>
        <v>771.75</v>
      </c>
      <c r="H7037" s="18" t="s">
        <v>33</v>
      </c>
      <c r="I7037" s="18" t="str">
        <f>IF(Table1[[#This Row],[Package Price]]&gt;250,"Direct","Online")</f>
        <v>Online</v>
      </c>
    </row>
    <row r="7038" spans="2:9" x14ac:dyDescent="0.25">
      <c r="B7038" s="6" t="s">
        <v>7095</v>
      </c>
      <c r="C7038" s="4">
        <v>43427</v>
      </c>
      <c r="D7038" s="16" t="s">
        <v>21870</v>
      </c>
      <c r="E7038" s="11">
        <v>227.49999999999997</v>
      </c>
      <c r="F7038" s="12">
        <v>19.599999999999998</v>
      </c>
      <c r="G7038" s="10">
        <f>Table1[[#This Row],[Package Price]]*Table1[[#This Row],[Participants]]</f>
        <v>4458.9999999999991</v>
      </c>
      <c r="H7038" s="18" t="s">
        <v>10</v>
      </c>
      <c r="I7038" s="18" t="str">
        <f>IF(Table1[[#This Row],[Package Price]]&gt;250,"Direct","Online")</f>
        <v>Online</v>
      </c>
    </row>
    <row r="7039" spans="2:9" x14ac:dyDescent="0.25">
      <c r="B7039" s="6" t="s">
        <v>7100</v>
      </c>
      <c r="C7039" s="4">
        <v>43427</v>
      </c>
      <c r="D7039" s="16" t="s">
        <v>21864</v>
      </c>
      <c r="E7039" s="11">
        <v>396.02499999999998</v>
      </c>
      <c r="F7039" s="12">
        <v>5.1449999999999996</v>
      </c>
      <c r="G7039" s="10">
        <f>Table1[[#This Row],[Package Price]]*Table1[[#This Row],[Participants]]</f>
        <v>2037.5486249999997</v>
      </c>
      <c r="H7039" s="18" t="s">
        <v>12</v>
      </c>
      <c r="I7039" s="18" t="str">
        <f>IF(Table1[[#This Row],[Package Price]]&gt;250,"Direct","Online")</f>
        <v>Direct</v>
      </c>
    </row>
    <row r="7040" spans="2:9" x14ac:dyDescent="0.25">
      <c r="B7040" s="6" t="s">
        <v>7113</v>
      </c>
      <c r="C7040" s="4">
        <v>43427</v>
      </c>
      <c r="D7040" s="16" t="s">
        <v>21879</v>
      </c>
      <c r="E7040" s="11">
        <v>210.875</v>
      </c>
      <c r="F7040" s="12">
        <v>1.75</v>
      </c>
      <c r="G7040" s="10">
        <f>Table1[[#This Row],[Package Price]]*Table1[[#This Row],[Participants]]</f>
        <v>369.03125</v>
      </c>
      <c r="H7040" s="18" t="s">
        <v>26</v>
      </c>
      <c r="I7040" s="18" t="str">
        <f>IF(Table1[[#This Row],[Package Price]]&gt;250,"Direct","Online")</f>
        <v>Online</v>
      </c>
    </row>
    <row r="7041" spans="2:9" x14ac:dyDescent="0.25">
      <c r="B7041" s="6" t="s">
        <v>7103</v>
      </c>
      <c r="C7041" s="4">
        <v>43427</v>
      </c>
      <c r="D7041" s="16" t="s">
        <v>21861</v>
      </c>
      <c r="E7041" s="11">
        <v>284.375</v>
      </c>
      <c r="F7041" s="12">
        <v>1.75</v>
      </c>
      <c r="G7041" s="10">
        <f>Table1[[#This Row],[Package Price]]*Table1[[#This Row],[Participants]]</f>
        <v>497.65625</v>
      </c>
      <c r="H7041" s="18" t="s">
        <v>14</v>
      </c>
      <c r="I7041" s="18" t="str">
        <f>IF(Table1[[#This Row],[Package Price]]&gt;250,"Direct","Online")</f>
        <v>Direct</v>
      </c>
    </row>
    <row r="7042" spans="2:9" x14ac:dyDescent="0.25">
      <c r="B7042" s="6" t="s">
        <v>7101</v>
      </c>
      <c r="C7042" s="4">
        <v>43427</v>
      </c>
      <c r="D7042" s="16" t="s">
        <v>21874</v>
      </c>
      <c r="E7042" s="11">
        <v>109.63749999999999</v>
      </c>
      <c r="F7042" s="12">
        <v>4.4099999999999993</v>
      </c>
      <c r="G7042" s="10">
        <f>Table1[[#This Row],[Package Price]]*Table1[[#This Row],[Participants]]</f>
        <v>483.50137499999988</v>
      </c>
      <c r="H7042" s="18" t="s">
        <v>43</v>
      </c>
      <c r="I7042" s="18" t="str">
        <f>IF(Table1[[#This Row],[Package Price]]&gt;250,"Direct","Online")</f>
        <v>Online</v>
      </c>
    </row>
    <row r="7043" spans="2:9" x14ac:dyDescent="0.25">
      <c r="B7043" s="6" t="s">
        <v>7089</v>
      </c>
      <c r="C7043" s="4">
        <v>43427</v>
      </c>
      <c r="D7043" s="16" t="s">
        <v>21875</v>
      </c>
      <c r="E7043" s="11">
        <v>127.39999999999999</v>
      </c>
      <c r="F7043" s="12">
        <v>3.6749999999999998</v>
      </c>
      <c r="G7043" s="10">
        <f>Table1[[#This Row],[Package Price]]*Table1[[#This Row],[Participants]]</f>
        <v>468.19499999999994</v>
      </c>
      <c r="H7043" s="18" t="s">
        <v>0</v>
      </c>
      <c r="I7043" s="18" t="str">
        <f>IF(Table1[[#This Row],[Package Price]]&gt;250,"Direct","Online")</f>
        <v>Online</v>
      </c>
    </row>
    <row r="7044" spans="2:9" x14ac:dyDescent="0.25">
      <c r="B7044" s="6" t="s">
        <v>7105</v>
      </c>
      <c r="C7044" s="4">
        <v>43427</v>
      </c>
      <c r="D7044" s="16" t="s">
        <v>21876</v>
      </c>
      <c r="E7044" s="11">
        <v>105</v>
      </c>
      <c r="F7044" s="12">
        <v>7.35</v>
      </c>
      <c r="G7044" s="10">
        <f>Table1[[#This Row],[Package Price]]*Table1[[#This Row],[Participants]]</f>
        <v>771.75</v>
      </c>
      <c r="H7044" s="18" t="s">
        <v>22</v>
      </c>
      <c r="I7044" s="18" t="str">
        <f>IF(Table1[[#This Row],[Package Price]]&gt;250,"Direct","Online")</f>
        <v>Online</v>
      </c>
    </row>
    <row r="7045" spans="2:9" x14ac:dyDescent="0.25">
      <c r="B7045" s="6" t="s">
        <v>7107</v>
      </c>
      <c r="C7045" s="4">
        <v>43427</v>
      </c>
      <c r="D7045" s="16" t="s">
        <v>21860</v>
      </c>
      <c r="E7045" s="11">
        <v>284.72499999999997</v>
      </c>
      <c r="F7045" s="12">
        <v>1.75</v>
      </c>
      <c r="G7045" s="10">
        <f>Table1[[#This Row],[Package Price]]*Table1[[#This Row],[Participants]]</f>
        <v>498.26874999999995</v>
      </c>
      <c r="H7045" s="18" t="s">
        <v>31</v>
      </c>
      <c r="I7045" s="18" t="str">
        <f>IF(Table1[[#This Row],[Package Price]]&gt;250,"Direct","Online")</f>
        <v>Direct</v>
      </c>
    </row>
    <row r="7046" spans="2:9" x14ac:dyDescent="0.25">
      <c r="B7046" s="6" t="s">
        <v>7102</v>
      </c>
      <c r="C7046" s="4">
        <v>43427</v>
      </c>
      <c r="D7046" s="16" t="s">
        <v>21866</v>
      </c>
      <c r="E7046" s="11">
        <v>319.375</v>
      </c>
      <c r="F7046" s="12">
        <v>1.75</v>
      </c>
      <c r="G7046" s="10">
        <f>Table1[[#This Row],[Package Price]]*Table1[[#This Row],[Participants]]</f>
        <v>558.90625</v>
      </c>
      <c r="H7046" s="18" t="s">
        <v>33</v>
      </c>
      <c r="I7046" s="18" t="str">
        <f>IF(Table1[[#This Row],[Package Price]]&gt;250,"Direct","Online")</f>
        <v>Direct</v>
      </c>
    </row>
    <row r="7047" spans="2:9" x14ac:dyDescent="0.25">
      <c r="B7047" s="6" t="s">
        <v>7090</v>
      </c>
      <c r="C7047" s="4">
        <v>43427</v>
      </c>
      <c r="D7047" s="16" t="s">
        <v>21862</v>
      </c>
      <c r="E7047" s="11">
        <v>543.375</v>
      </c>
      <c r="F7047" s="12">
        <v>0.73499999999999988</v>
      </c>
      <c r="G7047" s="10">
        <f>Table1[[#This Row],[Package Price]]*Table1[[#This Row],[Participants]]</f>
        <v>399.38062499999995</v>
      </c>
      <c r="H7047" s="18" t="s">
        <v>31</v>
      </c>
      <c r="I7047" s="18" t="str">
        <f>IF(Table1[[#This Row],[Package Price]]&gt;250,"Direct","Online")</f>
        <v>Direct</v>
      </c>
    </row>
    <row r="7048" spans="2:9" x14ac:dyDescent="0.25">
      <c r="B7048" s="6" t="s">
        <v>7092</v>
      </c>
      <c r="C7048" s="4">
        <v>43427</v>
      </c>
      <c r="D7048" s="16" t="s">
        <v>21868</v>
      </c>
      <c r="E7048" s="11">
        <v>284.72499999999997</v>
      </c>
      <c r="F7048" s="12">
        <v>3.9199999999999995</v>
      </c>
      <c r="G7048" s="10">
        <f>Table1[[#This Row],[Package Price]]*Table1[[#This Row],[Participants]]</f>
        <v>1116.1219999999996</v>
      </c>
      <c r="H7048" s="18" t="s">
        <v>2</v>
      </c>
      <c r="I7048" s="18" t="str">
        <f>IF(Table1[[#This Row],[Package Price]]&gt;250,"Direct","Online")</f>
        <v>Direct</v>
      </c>
    </row>
    <row r="7049" spans="2:9" x14ac:dyDescent="0.25">
      <c r="B7049" s="6" t="s">
        <v>7091</v>
      </c>
      <c r="C7049" s="4">
        <v>43427</v>
      </c>
      <c r="D7049" s="16" t="s">
        <v>21867</v>
      </c>
      <c r="E7049" s="11">
        <v>358.75</v>
      </c>
      <c r="F7049" s="12">
        <v>1.4699999999999998</v>
      </c>
      <c r="G7049" s="10">
        <f>Table1[[#This Row],[Package Price]]*Table1[[#This Row],[Participants]]</f>
        <v>527.36249999999995</v>
      </c>
      <c r="H7049" s="18" t="s">
        <v>21</v>
      </c>
      <c r="I7049" s="18" t="str">
        <f>IF(Table1[[#This Row],[Package Price]]&gt;250,"Direct","Online")</f>
        <v>Direct</v>
      </c>
    </row>
    <row r="7050" spans="2:9" x14ac:dyDescent="0.25">
      <c r="B7050" s="6" t="s">
        <v>7096</v>
      </c>
      <c r="C7050" s="4">
        <v>43427</v>
      </c>
      <c r="D7050" s="16" t="s">
        <v>21863</v>
      </c>
      <c r="E7050" s="11">
        <v>457.62499999999994</v>
      </c>
      <c r="F7050" s="12">
        <v>9.5549999999999979</v>
      </c>
      <c r="G7050" s="10">
        <f>Table1[[#This Row],[Package Price]]*Table1[[#This Row],[Participants]]</f>
        <v>4372.6068749999986</v>
      </c>
      <c r="H7050" s="18" t="s">
        <v>41</v>
      </c>
      <c r="I7050" s="18" t="str">
        <f>IF(Table1[[#This Row],[Package Price]]&gt;250,"Direct","Online")</f>
        <v>Direct</v>
      </c>
    </row>
    <row r="7051" spans="2:9" x14ac:dyDescent="0.25">
      <c r="B7051" s="6" t="s">
        <v>7110</v>
      </c>
      <c r="C7051" s="4">
        <v>43427</v>
      </c>
      <c r="D7051" s="16" t="s">
        <v>21863</v>
      </c>
      <c r="E7051" s="11">
        <v>186.375</v>
      </c>
      <c r="F7051" s="12">
        <v>1.75</v>
      </c>
      <c r="G7051" s="10">
        <f>Table1[[#This Row],[Package Price]]*Table1[[#This Row],[Participants]]</f>
        <v>326.15625</v>
      </c>
      <c r="H7051" s="18" t="s">
        <v>24</v>
      </c>
      <c r="I7051" s="18" t="str">
        <f>IF(Table1[[#This Row],[Package Price]]&gt;250,"Direct","Online")</f>
        <v>Online</v>
      </c>
    </row>
    <row r="7052" spans="2:9" x14ac:dyDescent="0.25">
      <c r="B7052" s="6" t="s">
        <v>7097</v>
      </c>
      <c r="C7052" s="4">
        <v>43427</v>
      </c>
      <c r="D7052" s="16" t="s">
        <v>21865</v>
      </c>
      <c r="E7052" s="10">
        <v>395.5</v>
      </c>
      <c r="F7052" s="12">
        <v>11.269999999999998</v>
      </c>
      <c r="G7052" s="10">
        <f>Table1[[#This Row],[Package Price]]*Table1[[#This Row],[Participants]]</f>
        <v>4457.2849999999989</v>
      </c>
      <c r="H7052" s="18" t="s">
        <v>10</v>
      </c>
      <c r="I7052" s="18" t="str">
        <f>IF(Table1[[#This Row],[Package Price]]&gt;250,"Direct","Online")</f>
        <v>Direct</v>
      </c>
    </row>
    <row r="7053" spans="2:9" x14ac:dyDescent="0.25">
      <c r="B7053" s="6" t="s">
        <v>7111</v>
      </c>
      <c r="C7053" s="4">
        <v>43427</v>
      </c>
      <c r="D7053" s="16" t="s">
        <v>21858</v>
      </c>
      <c r="E7053" s="11">
        <v>553</v>
      </c>
      <c r="F7053" s="12">
        <v>1.75</v>
      </c>
      <c r="G7053" s="10">
        <f>Table1[[#This Row],[Package Price]]*Table1[[#This Row],[Participants]]</f>
        <v>967.75</v>
      </c>
      <c r="H7053" s="18" t="s">
        <v>14</v>
      </c>
      <c r="I7053" s="18" t="str">
        <f>IF(Table1[[#This Row],[Package Price]]&gt;250,"Direct","Online")</f>
        <v>Direct</v>
      </c>
    </row>
    <row r="7054" spans="2:9" x14ac:dyDescent="0.25">
      <c r="B7054" s="6" t="s">
        <v>7104</v>
      </c>
      <c r="C7054" s="4">
        <v>43427</v>
      </c>
      <c r="D7054" s="16" t="s">
        <v>21856</v>
      </c>
      <c r="E7054" s="11">
        <v>280</v>
      </c>
      <c r="F7054" s="12">
        <v>1.75</v>
      </c>
      <c r="G7054" s="10">
        <f>Table1[[#This Row],[Package Price]]*Table1[[#This Row],[Participants]]</f>
        <v>490</v>
      </c>
      <c r="H7054" s="18" t="s">
        <v>10</v>
      </c>
      <c r="I7054" s="18" t="str">
        <f>IF(Table1[[#This Row],[Package Price]]&gt;250,"Direct","Online")</f>
        <v>Direct</v>
      </c>
    </row>
    <row r="7055" spans="2:9" x14ac:dyDescent="0.25">
      <c r="B7055" s="6" t="s">
        <v>7108</v>
      </c>
      <c r="C7055" s="4">
        <v>43427</v>
      </c>
      <c r="D7055" s="16" t="s">
        <v>21871</v>
      </c>
      <c r="E7055" s="11">
        <v>218.75</v>
      </c>
      <c r="F7055" s="12">
        <v>1.75</v>
      </c>
      <c r="G7055" s="10">
        <f>Table1[[#This Row],[Package Price]]*Table1[[#This Row],[Participants]]</f>
        <v>382.8125</v>
      </c>
      <c r="H7055" s="18" t="s">
        <v>12</v>
      </c>
      <c r="I7055" s="18" t="str">
        <f>IF(Table1[[#This Row],[Package Price]]&gt;250,"Direct","Online")</f>
        <v>Online</v>
      </c>
    </row>
    <row r="7056" spans="2:9" x14ac:dyDescent="0.25">
      <c r="B7056" s="6" t="s">
        <v>7099</v>
      </c>
      <c r="C7056" s="4">
        <v>43427</v>
      </c>
      <c r="D7056" s="16" t="s">
        <v>21869</v>
      </c>
      <c r="E7056" s="11">
        <v>244.99999999999997</v>
      </c>
      <c r="F7056" s="12">
        <v>0.73499999999999988</v>
      </c>
      <c r="G7056" s="10">
        <f>Table1[[#This Row],[Package Price]]*Table1[[#This Row],[Participants]]</f>
        <v>180.07499999999996</v>
      </c>
      <c r="H7056" s="18" t="s">
        <v>31</v>
      </c>
      <c r="I7056" s="18" t="str">
        <f>IF(Table1[[#This Row],[Package Price]]&gt;250,"Direct","Online")</f>
        <v>Online</v>
      </c>
    </row>
    <row r="7057" spans="2:9" x14ac:dyDescent="0.25">
      <c r="B7057" s="6" t="s">
        <v>7112</v>
      </c>
      <c r="C7057" s="4">
        <v>43427</v>
      </c>
      <c r="D7057" s="16" t="s">
        <v>21869</v>
      </c>
      <c r="E7057" s="11">
        <v>105</v>
      </c>
      <c r="F7057" s="12">
        <v>1.75</v>
      </c>
      <c r="G7057" s="10">
        <f>Table1[[#This Row],[Package Price]]*Table1[[#This Row],[Participants]]</f>
        <v>183.75</v>
      </c>
      <c r="H7057" s="18" t="s">
        <v>45</v>
      </c>
      <c r="I7057" s="18" t="str">
        <f>IF(Table1[[#This Row],[Package Price]]&gt;250,"Direct","Online")</f>
        <v>Online</v>
      </c>
    </row>
    <row r="7058" spans="2:9" x14ac:dyDescent="0.25">
      <c r="B7058" s="6" t="s">
        <v>7114</v>
      </c>
      <c r="C7058" s="4">
        <v>43427</v>
      </c>
      <c r="D7058" s="16" t="s">
        <v>21873</v>
      </c>
      <c r="E7058" s="11">
        <v>185.67499999999998</v>
      </c>
      <c r="F7058" s="12">
        <v>15.434999999999997</v>
      </c>
      <c r="G7058" s="10">
        <f>Table1[[#This Row],[Package Price]]*Table1[[#This Row],[Participants]]</f>
        <v>2865.8936249999992</v>
      </c>
      <c r="H7058" s="18" t="s">
        <v>22</v>
      </c>
      <c r="I7058" s="18" t="str">
        <f>IF(Table1[[#This Row],[Package Price]]&gt;250,"Direct","Online")</f>
        <v>Online</v>
      </c>
    </row>
    <row r="7059" spans="2:9" x14ac:dyDescent="0.25">
      <c r="B7059" s="6" t="s">
        <v>7106</v>
      </c>
      <c r="C7059" s="4">
        <v>43427</v>
      </c>
      <c r="D7059" s="16" t="s">
        <v>21855</v>
      </c>
      <c r="E7059" s="11">
        <v>89.512499999999989</v>
      </c>
      <c r="F7059" s="12">
        <v>1.75</v>
      </c>
      <c r="G7059" s="10">
        <f>Table1[[#This Row],[Package Price]]*Table1[[#This Row],[Participants]]</f>
        <v>156.64687499999997</v>
      </c>
      <c r="H7059" s="18" t="s">
        <v>41</v>
      </c>
      <c r="I7059" s="18" t="str">
        <f>IF(Table1[[#This Row],[Package Price]]&gt;250,"Direct","Online")</f>
        <v>Online</v>
      </c>
    </row>
    <row r="7060" spans="2:9" x14ac:dyDescent="0.25">
      <c r="B7060" s="6" t="s">
        <v>7109</v>
      </c>
      <c r="C7060" s="4">
        <v>43427</v>
      </c>
      <c r="D7060" s="16" t="s">
        <v>21859</v>
      </c>
      <c r="E7060" s="11">
        <v>551.25</v>
      </c>
      <c r="F7060" s="12">
        <v>1.4699999999999998</v>
      </c>
      <c r="G7060" s="10">
        <f>Table1[[#This Row],[Package Price]]*Table1[[#This Row],[Participants]]</f>
        <v>810.33749999999986</v>
      </c>
      <c r="H7060" s="18" t="s">
        <v>43</v>
      </c>
      <c r="I7060" s="18" t="str">
        <f>IF(Table1[[#This Row],[Package Price]]&gt;250,"Direct","Online")</f>
        <v>Direct</v>
      </c>
    </row>
    <row r="7061" spans="2:9" x14ac:dyDescent="0.25">
      <c r="B7061" s="6" t="s">
        <v>7098</v>
      </c>
      <c r="C7061" s="4">
        <v>43427</v>
      </c>
      <c r="D7061" s="16" t="s">
        <v>21857</v>
      </c>
      <c r="E7061" s="11">
        <v>244.99999999999997</v>
      </c>
      <c r="F7061" s="12">
        <v>1.75</v>
      </c>
      <c r="G7061" s="10">
        <f>Table1[[#This Row],[Package Price]]*Table1[[#This Row],[Participants]]</f>
        <v>428.74999999999994</v>
      </c>
      <c r="H7061" s="18" t="s">
        <v>0</v>
      </c>
      <c r="I7061" s="18" t="str">
        <f>IF(Table1[[#This Row],[Package Price]]&gt;250,"Direct","Online")</f>
        <v>Online</v>
      </c>
    </row>
    <row r="7062" spans="2:9" x14ac:dyDescent="0.25">
      <c r="B7062" s="6" t="s">
        <v>7094</v>
      </c>
      <c r="C7062" s="4">
        <v>43427</v>
      </c>
      <c r="D7062" s="16" t="s">
        <v>21877</v>
      </c>
      <c r="E7062" s="11">
        <v>280.875</v>
      </c>
      <c r="F7062" s="12">
        <v>1.2249999999999999</v>
      </c>
      <c r="G7062" s="10">
        <f>Table1[[#This Row],[Package Price]]*Table1[[#This Row],[Participants]]</f>
        <v>344.07187499999998</v>
      </c>
      <c r="H7062" s="18" t="s">
        <v>29</v>
      </c>
      <c r="I7062" s="18" t="str">
        <f>IF(Table1[[#This Row],[Package Price]]&gt;250,"Direct","Online")</f>
        <v>Direct</v>
      </c>
    </row>
    <row r="7063" spans="2:9" x14ac:dyDescent="0.25">
      <c r="B7063" s="6" t="s">
        <v>7119</v>
      </c>
      <c r="C7063" s="4">
        <v>43428</v>
      </c>
      <c r="D7063" s="16" t="s">
        <v>21872</v>
      </c>
      <c r="E7063" s="11">
        <v>210</v>
      </c>
      <c r="F7063" s="12">
        <v>6.6149999999999993</v>
      </c>
      <c r="G7063" s="10">
        <f>Table1[[#This Row],[Package Price]]*Table1[[#This Row],[Participants]]</f>
        <v>1389.1499999999999</v>
      </c>
      <c r="H7063" s="18" t="s">
        <v>34</v>
      </c>
      <c r="I7063" s="18" t="str">
        <f>IF(Table1[[#This Row],[Package Price]]&gt;250,"Direct","Online")</f>
        <v>Online</v>
      </c>
    </row>
    <row r="7064" spans="2:9" x14ac:dyDescent="0.25">
      <c r="B7064" s="6" t="s">
        <v>7121</v>
      </c>
      <c r="C7064" s="4">
        <v>43428</v>
      </c>
      <c r="D7064" s="16" t="s">
        <v>21870</v>
      </c>
      <c r="E7064" s="11">
        <v>227.49999999999997</v>
      </c>
      <c r="F7064" s="12">
        <v>20.09</v>
      </c>
      <c r="G7064" s="10">
        <f>Table1[[#This Row],[Package Price]]*Table1[[#This Row],[Participants]]</f>
        <v>4570.4749999999995</v>
      </c>
      <c r="H7064" s="18" t="s">
        <v>11</v>
      </c>
      <c r="I7064" s="18" t="str">
        <f>IF(Table1[[#This Row],[Package Price]]&gt;250,"Direct","Online")</f>
        <v>Online</v>
      </c>
    </row>
    <row r="7065" spans="2:9" x14ac:dyDescent="0.25">
      <c r="B7065" s="6" t="s">
        <v>7126</v>
      </c>
      <c r="C7065" s="4">
        <v>43428</v>
      </c>
      <c r="D7065" s="16" t="s">
        <v>21864</v>
      </c>
      <c r="E7065" s="11">
        <v>396.02499999999998</v>
      </c>
      <c r="F7065" s="12">
        <v>1.75</v>
      </c>
      <c r="G7065" s="10">
        <f>Table1[[#This Row],[Package Price]]*Table1[[#This Row],[Participants]]</f>
        <v>693.04374999999993</v>
      </c>
      <c r="H7065" s="18" t="s">
        <v>13</v>
      </c>
      <c r="I7065" s="18" t="str">
        <f>IF(Table1[[#This Row],[Package Price]]&gt;250,"Direct","Online")</f>
        <v>Direct</v>
      </c>
    </row>
    <row r="7066" spans="2:9" x14ac:dyDescent="0.25">
      <c r="B7066" s="6" t="s">
        <v>7139</v>
      </c>
      <c r="C7066" s="4">
        <v>43428</v>
      </c>
      <c r="D7066" s="16" t="s">
        <v>21879</v>
      </c>
      <c r="E7066" s="11">
        <v>210.875</v>
      </c>
      <c r="F7066" s="12">
        <v>1.75</v>
      </c>
      <c r="G7066" s="10">
        <f>Table1[[#This Row],[Package Price]]*Table1[[#This Row],[Participants]]</f>
        <v>369.03125</v>
      </c>
      <c r="H7066" s="18" t="s">
        <v>27</v>
      </c>
      <c r="I7066" s="18" t="str">
        <f>IF(Table1[[#This Row],[Package Price]]&gt;250,"Direct","Online")</f>
        <v>Online</v>
      </c>
    </row>
    <row r="7067" spans="2:9" x14ac:dyDescent="0.25">
      <c r="B7067" s="6" t="s">
        <v>7129</v>
      </c>
      <c r="C7067" s="4">
        <v>43428</v>
      </c>
      <c r="D7067" s="16" t="s">
        <v>21861</v>
      </c>
      <c r="E7067" s="11">
        <v>284.375</v>
      </c>
      <c r="F7067" s="12">
        <v>1.75</v>
      </c>
      <c r="G7067" s="10">
        <f>Table1[[#This Row],[Package Price]]*Table1[[#This Row],[Participants]]</f>
        <v>497.65625</v>
      </c>
      <c r="H7067" s="18" t="s">
        <v>15</v>
      </c>
      <c r="I7067" s="18" t="str">
        <f>IF(Table1[[#This Row],[Package Price]]&gt;250,"Direct","Online")</f>
        <v>Direct</v>
      </c>
    </row>
    <row r="7068" spans="2:9" x14ac:dyDescent="0.25">
      <c r="B7068" s="6" t="s">
        <v>7127</v>
      </c>
      <c r="C7068" s="4">
        <v>43428</v>
      </c>
      <c r="D7068" s="16" t="s">
        <v>21874</v>
      </c>
      <c r="E7068" s="11">
        <v>109.63749999999999</v>
      </c>
      <c r="F7068" s="12">
        <v>10.29</v>
      </c>
      <c r="G7068" s="10">
        <f>Table1[[#This Row],[Package Price]]*Table1[[#This Row],[Participants]]</f>
        <v>1128.1698749999998</v>
      </c>
      <c r="H7068" s="18" t="s">
        <v>44</v>
      </c>
      <c r="I7068" s="18" t="str">
        <f>IF(Table1[[#This Row],[Package Price]]&gt;250,"Direct","Online")</f>
        <v>Online</v>
      </c>
    </row>
    <row r="7069" spans="2:9" x14ac:dyDescent="0.25">
      <c r="B7069" s="6" t="s">
        <v>7115</v>
      </c>
      <c r="C7069" s="4">
        <v>43428</v>
      </c>
      <c r="D7069" s="16" t="s">
        <v>21875</v>
      </c>
      <c r="E7069" s="11">
        <v>127.39999999999999</v>
      </c>
      <c r="F7069" s="12">
        <v>14.209999999999997</v>
      </c>
      <c r="G7069" s="10">
        <f>Table1[[#This Row],[Package Price]]*Table1[[#This Row],[Participants]]</f>
        <v>1810.3539999999996</v>
      </c>
      <c r="H7069" s="18" t="s">
        <v>1</v>
      </c>
      <c r="I7069" s="18" t="str">
        <f>IF(Table1[[#This Row],[Package Price]]&gt;250,"Direct","Online")</f>
        <v>Online</v>
      </c>
    </row>
    <row r="7070" spans="2:9" x14ac:dyDescent="0.25">
      <c r="B7070" s="6" t="s">
        <v>7131</v>
      </c>
      <c r="C7070" s="4">
        <v>43428</v>
      </c>
      <c r="D7070" s="16" t="s">
        <v>21876</v>
      </c>
      <c r="E7070" s="11">
        <v>105</v>
      </c>
      <c r="F7070" s="12">
        <v>2.4499999999999997</v>
      </c>
      <c r="G7070" s="10">
        <f>Table1[[#This Row],[Package Price]]*Table1[[#This Row],[Participants]]</f>
        <v>257.25</v>
      </c>
      <c r="H7070" s="18" t="s">
        <v>23</v>
      </c>
      <c r="I7070" s="18" t="str">
        <f>IF(Table1[[#This Row],[Package Price]]&gt;250,"Direct","Online")</f>
        <v>Online</v>
      </c>
    </row>
    <row r="7071" spans="2:9" x14ac:dyDescent="0.25">
      <c r="B7071" s="6" t="s">
        <v>7133</v>
      </c>
      <c r="C7071" s="4">
        <v>43428</v>
      </c>
      <c r="D7071" s="16" t="s">
        <v>21860</v>
      </c>
      <c r="E7071" s="11">
        <v>284.72499999999997</v>
      </c>
      <c r="F7071" s="12">
        <v>2.9399999999999995</v>
      </c>
      <c r="G7071" s="10">
        <f>Table1[[#This Row],[Package Price]]*Table1[[#This Row],[Participants]]</f>
        <v>837.09149999999977</v>
      </c>
      <c r="H7071" s="18" t="s">
        <v>32</v>
      </c>
      <c r="I7071" s="18" t="str">
        <f>IF(Table1[[#This Row],[Package Price]]&gt;250,"Direct","Online")</f>
        <v>Direct</v>
      </c>
    </row>
    <row r="7072" spans="2:9" x14ac:dyDescent="0.25">
      <c r="B7072" s="6" t="s">
        <v>7128</v>
      </c>
      <c r="C7072" s="4">
        <v>43428</v>
      </c>
      <c r="D7072" s="16" t="s">
        <v>21866</v>
      </c>
      <c r="E7072" s="11">
        <v>319.375</v>
      </c>
      <c r="F7072" s="12">
        <v>1.75</v>
      </c>
      <c r="G7072" s="10">
        <f>Table1[[#This Row],[Package Price]]*Table1[[#This Row],[Participants]]</f>
        <v>558.90625</v>
      </c>
      <c r="H7072" s="18" t="s">
        <v>34</v>
      </c>
      <c r="I7072" s="18" t="str">
        <f>IF(Table1[[#This Row],[Package Price]]&gt;250,"Direct","Online")</f>
        <v>Direct</v>
      </c>
    </row>
    <row r="7073" spans="2:9" x14ac:dyDescent="0.25">
      <c r="B7073" s="6" t="s">
        <v>7116</v>
      </c>
      <c r="C7073" s="4">
        <v>43428</v>
      </c>
      <c r="D7073" s="16" t="s">
        <v>21862</v>
      </c>
      <c r="E7073" s="11">
        <v>543.375</v>
      </c>
      <c r="F7073" s="12">
        <v>4.4099999999999993</v>
      </c>
      <c r="G7073" s="10">
        <f>Table1[[#This Row],[Package Price]]*Table1[[#This Row],[Participants]]</f>
        <v>2396.2837499999996</v>
      </c>
      <c r="H7073" s="18" t="s">
        <v>32</v>
      </c>
      <c r="I7073" s="18" t="str">
        <f>IF(Table1[[#This Row],[Package Price]]&gt;250,"Direct","Online")</f>
        <v>Direct</v>
      </c>
    </row>
    <row r="7074" spans="2:9" x14ac:dyDescent="0.25">
      <c r="B7074" s="6" t="s">
        <v>7118</v>
      </c>
      <c r="C7074" s="4">
        <v>43428</v>
      </c>
      <c r="D7074" s="16" t="s">
        <v>21868</v>
      </c>
      <c r="E7074" s="11">
        <v>284.72499999999997</v>
      </c>
      <c r="F7074" s="12">
        <v>2.4499999999999997</v>
      </c>
      <c r="G7074" s="10">
        <f>Table1[[#This Row],[Package Price]]*Table1[[#This Row],[Participants]]</f>
        <v>697.57624999999985</v>
      </c>
      <c r="H7074" s="18" t="s">
        <v>3</v>
      </c>
      <c r="I7074" s="18" t="str">
        <f>IF(Table1[[#This Row],[Package Price]]&gt;250,"Direct","Online")</f>
        <v>Direct</v>
      </c>
    </row>
    <row r="7075" spans="2:9" x14ac:dyDescent="0.25">
      <c r="B7075" s="6" t="s">
        <v>7117</v>
      </c>
      <c r="C7075" s="4">
        <v>43428</v>
      </c>
      <c r="D7075" s="16" t="s">
        <v>21867</v>
      </c>
      <c r="E7075" s="11">
        <v>358.75</v>
      </c>
      <c r="F7075" s="12">
        <v>6.3699999999999992</v>
      </c>
      <c r="G7075" s="10">
        <f>Table1[[#This Row],[Package Price]]*Table1[[#This Row],[Participants]]</f>
        <v>2285.2374999999997</v>
      </c>
      <c r="H7075" s="18" t="s">
        <v>22</v>
      </c>
      <c r="I7075" s="18" t="str">
        <f>IF(Table1[[#This Row],[Package Price]]&gt;250,"Direct","Online")</f>
        <v>Direct</v>
      </c>
    </row>
    <row r="7076" spans="2:9" x14ac:dyDescent="0.25">
      <c r="B7076" s="6" t="s">
        <v>7122</v>
      </c>
      <c r="C7076" s="4">
        <v>43428</v>
      </c>
      <c r="D7076" s="16" t="s">
        <v>21863</v>
      </c>
      <c r="E7076" s="11">
        <v>457.62499999999994</v>
      </c>
      <c r="F7076" s="12">
        <v>12.494999999999997</v>
      </c>
      <c r="G7076" s="10">
        <f>Table1[[#This Row],[Package Price]]*Table1[[#This Row],[Participants]]</f>
        <v>5718.0243749999981</v>
      </c>
      <c r="H7076" s="18" t="s">
        <v>42</v>
      </c>
      <c r="I7076" s="18" t="str">
        <f>IF(Table1[[#This Row],[Package Price]]&gt;250,"Direct","Online")</f>
        <v>Direct</v>
      </c>
    </row>
    <row r="7077" spans="2:9" x14ac:dyDescent="0.25">
      <c r="B7077" s="6" t="s">
        <v>7136</v>
      </c>
      <c r="C7077" s="4">
        <v>43428</v>
      </c>
      <c r="D7077" s="16" t="s">
        <v>21863</v>
      </c>
      <c r="E7077" s="11">
        <v>186.375</v>
      </c>
      <c r="F7077" s="12">
        <v>1.75</v>
      </c>
      <c r="G7077" s="10">
        <f>Table1[[#This Row],[Package Price]]*Table1[[#This Row],[Participants]]</f>
        <v>326.15625</v>
      </c>
      <c r="H7077" s="18" t="s">
        <v>25</v>
      </c>
      <c r="I7077" s="18" t="str">
        <f>IF(Table1[[#This Row],[Package Price]]&gt;250,"Direct","Online")</f>
        <v>Online</v>
      </c>
    </row>
    <row r="7078" spans="2:9" x14ac:dyDescent="0.25">
      <c r="B7078" s="6" t="s">
        <v>7123</v>
      </c>
      <c r="C7078" s="4">
        <v>43428</v>
      </c>
      <c r="D7078" s="16" t="s">
        <v>21865</v>
      </c>
      <c r="E7078" s="10">
        <v>395.5</v>
      </c>
      <c r="F7078" s="12">
        <v>2.2049999999999996</v>
      </c>
      <c r="G7078" s="10">
        <f>Table1[[#This Row],[Package Price]]*Table1[[#This Row],[Participants]]</f>
        <v>872.07749999999987</v>
      </c>
      <c r="H7078" s="18" t="s">
        <v>11</v>
      </c>
      <c r="I7078" s="18" t="str">
        <f>IF(Table1[[#This Row],[Package Price]]&gt;250,"Direct","Online")</f>
        <v>Direct</v>
      </c>
    </row>
    <row r="7079" spans="2:9" x14ac:dyDescent="0.25">
      <c r="B7079" s="6" t="s">
        <v>7137</v>
      </c>
      <c r="C7079" s="4">
        <v>43428</v>
      </c>
      <c r="D7079" s="16" t="s">
        <v>21858</v>
      </c>
      <c r="E7079" s="11">
        <v>553</v>
      </c>
      <c r="F7079" s="12">
        <v>1.75</v>
      </c>
      <c r="G7079" s="10">
        <f>Table1[[#This Row],[Package Price]]*Table1[[#This Row],[Participants]]</f>
        <v>967.75</v>
      </c>
      <c r="H7079" s="18" t="s">
        <v>15</v>
      </c>
      <c r="I7079" s="18" t="str">
        <f>IF(Table1[[#This Row],[Package Price]]&gt;250,"Direct","Online")</f>
        <v>Direct</v>
      </c>
    </row>
    <row r="7080" spans="2:9" x14ac:dyDescent="0.25">
      <c r="B7080" s="6" t="s">
        <v>7130</v>
      </c>
      <c r="C7080" s="4">
        <v>43428</v>
      </c>
      <c r="D7080" s="16" t="s">
        <v>21856</v>
      </c>
      <c r="E7080" s="11">
        <v>280</v>
      </c>
      <c r="F7080" s="12">
        <v>1.75</v>
      </c>
      <c r="G7080" s="10">
        <f>Table1[[#This Row],[Package Price]]*Table1[[#This Row],[Participants]]</f>
        <v>490</v>
      </c>
      <c r="H7080" s="18" t="s">
        <v>11</v>
      </c>
      <c r="I7080" s="18" t="str">
        <f>IF(Table1[[#This Row],[Package Price]]&gt;250,"Direct","Online")</f>
        <v>Direct</v>
      </c>
    </row>
    <row r="7081" spans="2:9" x14ac:dyDescent="0.25">
      <c r="B7081" s="6" t="s">
        <v>7134</v>
      </c>
      <c r="C7081" s="4">
        <v>43428</v>
      </c>
      <c r="D7081" s="16" t="s">
        <v>21871</v>
      </c>
      <c r="E7081" s="11">
        <v>218.75</v>
      </c>
      <c r="F7081" s="12">
        <v>1.75</v>
      </c>
      <c r="G7081" s="10">
        <f>Table1[[#This Row],[Package Price]]*Table1[[#This Row],[Participants]]</f>
        <v>382.8125</v>
      </c>
      <c r="H7081" s="18" t="s">
        <v>13</v>
      </c>
      <c r="I7081" s="18" t="str">
        <f>IF(Table1[[#This Row],[Package Price]]&gt;250,"Direct","Online")</f>
        <v>Online</v>
      </c>
    </row>
    <row r="7082" spans="2:9" x14ac:dyDescent="0.25">
      <c r="B7082" s="6" t="s">
        <v>7125</v>
      </c>
      <c r="C7082" s="4">
        <v>43428</v>
      </c>
      <c r="D7082" s="16" t="s">
        <v>21869</v>
      </c>
      <c r="E7082" s="11">
        <v>244.99999999999997</v>
      </c>
      <c r="F7082" s="12">
        <v>11.269999999999998</v>
      </c>
      <c r="G7082" s="10">
        <f>Table1[[#This Row],[Package Price]]*Table1[[#This Row],[Participants]]</f>
        <v>2761.1499999999992</v>
      </c>
      <c r="H7082" s="18" t="s">
        <v>32</v>
      </c>
      <c r="I7082" s="18" t="str">
        <f>IF(Table1[[#This Row],[Package Price]]&gt;250,"Direct","Online")</f>
        <v>Online</v>
      </c>
    </row>
    <row r="7083" spans="2:9" x14ac:dyDescent="0.25">
      <c r="B7083" s="6" t="s">
        <v>7138</v>
      </c>
      <c r="C7083" s="4">
        <v>43428</v>
      </c>
      <c r="D7083" s="16" t="s">
        <v>21869</v>
      </c>
      <c r="E7083" s="11">
        <v>105</v>
      </c>
      <c r="F7083" s="12">
        <v>1.75</v>
      </c>
      <c r="G7083" s="10">
        <f>Table1[[#This Row],[Package Price]]*Table1[[#This Row],[Participants]]</f>
        <v>183.75</v>
      </c>
      <c r="H7083" s="18" t="s">
        <v>46</v>
      </c>
      <c r="I7083" s="18" t="str">
        <f>IF(Table1[[#This Row],[Package Price]]&gt;250,"Direct","Online")</f>
        <v>Online</v>
      </c>
    </row>
    <row r="7084" spans="2:9" x14ac:dyDescent="0.25">
      <c r="B7084" s="6" t="s">
        <v>7140</v>
      </c>
      <c r="C7084" s="4">
        <v>43428</v>
      </c>
      <c r="D7084" s="16" t="s">
        <v>21873</v>
      </c>
      <c r="E7084" s="11">
        <v>185.67499999999998</v>
      </c>
      <c r="F7084" s="12">
        <v>70.069999999999993</v>
      </c>
      <c r="G7084" s="10">
        <f>Table1[[#This Row],[Package Price]]*Table1[[#This Row],[Participants]]</f>
        <v>13010.247249999997</v>
      </c>
      <c r="H7084" s="18" t="s">
        <v>23</v>
      </c>
      <c r="I7084" s="18" t="str">
        <f>IF(Table1[[#This Row],[Package Price]]&gt;250,"Direct","Online")</f>
        <v>Online</v>
      </c>
    </row>
    <row r="7085" spans="2:9" x14ac:dyDescent="0.25">
      <c r="B7085" s="6" t="s">
        <v>7132</v>
      </c>
      <c r="C7085" s="4">
        <v>43428</v>
      </c>
      <c r="D7085" s="16" t="s">
        <v>21855</v>
      </c>
      <c r="E7085" s="11">
        <v>89.512499999999989</v>
      </c>
      <c r="F7085" s="12">
        <v>1.75</v>
      </c>
      <c r="G7085" s="10">
        <f>Table1[[#This Row],[Package Price]]*Table1[[#This Row],[Participants]]</f>
        <v>156.64687499999997</v>
      </c>
      <c r="H7085" s="18" t="s">
        <v>42</v>
      </c>
      <c r="I7085" s="18" t="str">
        <f>IF(Table1[[#This Row],[Package Price]]&gt;250,"Direct","Online")</f>
        <v>Online</v>
      </c>
    </row>
    <row r="7086" spans="2:9" x14ac:dyDescent="0.25">
      <c r="B7086" s="6" t="s">
        <v>7135</v>
      </c>
      <c r="C7086" s="4">
        <v>43428</v>
      </c>
      <c r="D7086" s="16" t="s">
        <v>21859</v>
      </c>
      <c r="E7086" s="11">
        <v>551.25</v>
      </c>
      <c r="F7086" s="12">
        <v>1.75</v>
      </c>
      <c r="G7086" s="10">
        <f>Table1[[#This Row],[Package Price]]*Table1[[#This Row],[Participants]]</f>
        <v>964.6875</v>
      </c>
      <c r="H7086" s="18" t="s">
        <v>44</v>
      </c>
      <c r="I7086" s="18" t="str">
        <f>IF(Table1[[#This Row],[Package Price]]&gt;250,"Direct","Online")</f>
        <v>Direct</v>
      </c>
    </row>
    <row r="7087" spans="2:9" x14ac:dyDescent="0.25">
      <c r="B7087" s="6" t="s">
        <v>7124</v>
      </c>
      <c r="C7087" s="4">
        <v>43428</v>
      </c>
      <c r="D7087" s="16" t="s">
        <v>21857</v>
      </c>
      <c r="E7087" s="11">
        <v>244.99999999999997</v>
      </c>
      <c r="F7087" s="12">
        <v>1.75</v>
      </c>
      <c r="G7087" s="10">
        <f>Table1[[#This Row],[Package Price]]*Table1[[#This Row],[Participants]]</f>
        <v>428.74999999999994</v>
      </c>
      <c r="H7087" s="18" t="s">
        <v>1</v>
      </c>
      <c r="I7087" s="18" t="str">
        <f>IF(Table1[[#This Row],[Package Price]]&gt;250,"Direct","Online")</f>
        <v>Online</v>
      </c>
    </row>
    <row r="7088" spans="2:9" x14ac:dyDescent="0.25">
      <c r="B7088" s="6" t="s">
        <v>7120</v>
      </c>
      <c r="C7088" s="4">
        <v>43428</v>
      </c>
      <c r="D7088" s="16" t="s">
        <v>21877</v>
      </c>
      <c r="E7088" s="11">
        <v>280.875</v>
      </c>
      <c r="F7088" s="12">
        <v>14.7</v>
      </c>
      <c r="G7088" s="10">
        <f>Table1[[#This Row],[Package Price]]*Table1[[#This Row],[Participants]]</f>
        <v>4128.8625000000002</v>
      </c>
      <c r="H7088" s="18" t="s">
        <v>30</v>
      </c>
      <c r="I7088" s="18" t="str">
        <f>IF(Table1[[#This Row],[Package Price]]&gt;250,"Direct","Online")</f>
        <v>Direct</v>
      </c>
    </row>
    <row r="7089" spans="2:9" x14ac:dyDescent="0.25">
      <c r="B7089" s="6" t="s">
        <v>7145</v>
      </c>
      <c r="C7089" s="4">
        <v>43429</v>
      </c>
      <c r="D7089" s="16" t="s">
        <v>21872</v>
      </c>
      <c r="E7089" s="11">
        <v>210</v>
      </c>
      <c r="F7089" s="12">
        <v>19.354999999999997</v>
      </c>
      <c r="G7089" s="10">
        <f>Table1[[#This Row],[Package Price]]*Table1[[#This Row],[Participants]]</f>
        <v>4064.5499999999993</v>
      </c>
      <c r="H7089" s="18" t="s">
        <v>35</v>
      </c>
      <c r="I7089" s="18" t="str">
        <f>IF(Table1[[#This Row],[Package Price]]&gt;250,"Direct","Online")</f>
        <v>Online</v>
      </c>
    </row>
    <row r="7090" spans="2:9" x14ac:dyDescent="0.25">
      <c r="B7090" s="6" t="s">
        <v>7147</v>
      </c>
      <c r="C7090" s="4">
        <v>43429</v>
      </c>
      <c r="D7090" s="16" t="s">
        <v>21870</v>
      </c>
      <c r="E7090" s="11">
        <v>227.49999999999997</v>
      </c>
      <c r="F7090" s="12">
        <v>13.719999999999997</v>
      </c>
      <c r="G7090" s="10">
        <f>Table1[[#This Row],[Package Price]]*Table1[[#This Row],[Participants]]</f>
        <v>3121.2999999999988</v>
      </c>
      <c r="H7090" s="18" t="s">
        <v>12</v>
      </c>
      <c r="I7090" s="18" t="str">
        <f>IF(Table1[[#This Row],[Package Price]]&gt;250,"Direct","Online")</f>
        <v>Online</v>
      </c>
    </row>
    <row r="7091" spans="2:9" x14ac:dyDescent="0.25">
      <c r="B7091" s="6" t="s">
        <v>7152</v>
      </c>
      <c r="C7091" s="4">
        <v>43429</v>
      </c>
      <c r="D7091" s="16" t="s">
        <v>21864</v>
      </c>
      <c r="E7091" s="11">
        <v>396.02499999999998</v>
      </c>
      <c r="F7091" s="12">
        <v>3.9199999999999995</v>
      </c>
      <c r="G7091" s="10">
        <f>Table1[[#This Row],[Package Price]]*Table1[[#This Row],[Participants]]</f>
        <v>1552.4179999999997</v>
      </c>
      <c r="H7091" s="18" t="s">
        <v>14</v>
      </c>
      <c r="I7091" s="18" t="str">
        <f>IF(Table1[[#This Row],[Package Price]]&gt;250,"Direct","Online")</f>
        <v>Direct</v>
      </c>
    </row>
    <row r="7092" spans="2:9" x14ac:dyDescent="0.25">
      <c r="B7092" s="6" t="s">
        <v>7165</v>
      </c>
      <c r="C7092" s="4">
        <v>43429</v>
      </c>
      <c r="D7092" s="16" t="s">
        <v>21879</v>
      </c>
      <c r="E7092" s="11">
        <v>210.875</v>
      </c>
      <c r="F7092" s="12">
        <v>1.75</v>
      </c>
      <c r="G7092" s="10">
        <f>Table1[[#This Row],[Package Price]]*Table1[[#This Row],[Participants]]</f>
        <v>369.03125</v>
      </c>
      <c r="H7092" s="18" t="s">
        <v>28</v>
      </c>
      <c r="I7092" s="18" t="str">
        <f>IF(Table1[[#This Row],[Package Price]]&gt;250,"Direct","Online")</f>
        <v>Online</v>
      </c>
    </row>
    <row r="7093" spans="2:9" x14ac:dyDescent="0.25">
      <c r="B7093" s="6" t="s">
        <v>7155</v>
      </c>
      <c r="C7093" s="4">
        <v>43429</v>
      </c>
      <c r="D7093" s="16" t="s">
        <v>21861</v>
      </c>
      <c r="E7093" s="11">
        <v>284.375</v>
      </c>
      <c r="F7093" s="12">
        <v>1.75</v>
      </c>
      <c r="G7093" s="10">
        <f>Table1[[#This Row],[Package Price]]*Table1[[#This Row],[Participants]]</f>
        <v>497.65625</v>
      </c>
      <c r="H7093" s="18" t="s">
        <v>16</v>
      </c>
      <c r="I7093" s="18" t="str">
        <f>IF(Table1[[#This Row],[Package Price]]&gt;250,"Direct","Online")</f>
        <v>Direct</v>
      </c>
    </row>
    <row r="7094" spans="2:9" x14ac:dyDescent="0.25">
      <c r="B7094" s="6" t="s">
        <v>7153</v>
      </c>
      <c r="C7094" s="4">
        <v>43429</v>
      </c>
      <c r="D7094" s="16" t="s">
        <v>21874</v>
      </c>
      <c r="E7094" s="11">
        <v>109.63749999999999</v>
      </c>
      <c r="F7094" s="12">
        <v>11.759999999999998</v>
      </c>
      <c r="G7094" s="10">
        <f>Table1[[#This Row],[Package Price]]*Table1[[#This Row],[Participants]]</f>
        <v>1289.3369999999998</v>
      </c>
      <c r="H7094" s="18" t="s">
        <v>45</v>
      </c>
      <c r="I7094" s="18" t="str">
        <f>IF(Table1[[#This Row],[Package Price]]&gt;250,"Direct","Online")</f>
        <v>Online</v>
      </c>
    </row>
    <row r="7095" spans="2:9" x14ac:dyDescent="0.25">
      <c r="B7095" s="6" t="s">
        <v>7141</v>
      </c>
      <c r="C7095" s="4">
        <v>43429</v>
      </c>
      <c r="D7095" s="16" t="s">
        <v>21875</v>
      </c>
      <c r="E7095" s="11">
        <v>127.39999999999999</v>
      </c>
      <c r="F7095" s="12">
        <v>5.879999999999999</v>
      </c>
      <c r="G7095" s="10">
        <f>Table1[[#This Row],[Package Price]]*Table1[[#This Row],[Participants]]</f>
        <v>749.11199999999985</v>
      </c>
      <c r="H7095" s="18" t="s">
        <v>2</v>
      </c>
      <c r="I7095" s="18" t="str">
        <f>IF(Table1[[#This Row],[Package Price]]&gt;250,"Direct","Online")</f>
        <v>Online</v>
      </c>
    </row>
    <row r="7096" spans="2:9" x14ac:dyDescent="0.25">
      <c r="B7096" s="6" t="s">
        <v>7157</v>
      </c>
      <c r="C7096" s="4">
        <v>43429</v>
      </c>
      <c r="D7096" s="16" t="s">
        <v>21876</v>
      </c>
      <c r="E7096" s="11">
        <v>105</v>
      </c>
      <c r="F7096" s="12">
        <v>3.6749999999999998</v>
      </c>
      <c r="G7096" s="10">
        <f>Table1[[#This Row],[Package Price]]*Table1[[#This Row],[Participants]]</f>
        <v>385.875</v>
      </c>
      <c r="H7096" s="18" t="s">
        <v>24</v>
      </c>
      <c r="I7096" s="18" t="str">
        <f>IF(Table1[[#This Row],[Package Price]]&gt;250,"Direct","Online")</f>
        <v>Online</v>
      </c>
    </row>
    <row r="7097" spans="2:9" x14ac:dyDescent="0.25">
      <c r="B7097" s="6" t="s">
        <v>7159</v>
      </c>
      <c r="C7097" s="4">
        <v>43429</v>
      </c>
      <c r="D7097" s="16" t="s">
        <v>21860</v>
      </c>
      <c r="E7097" s="11">
        <v>284.72499999999997</v>
      </c>
      <c r="F7097" s="12">
        <v>1.75</v>
      </c>
      <c r="G7097" s="10">
        <f>Table1[[#This Row],[Package Price]]*Table1[[#This Row],[Participants]]</f>
        <v>498.26874999999995</v>
      </c>
      <c r="H7097" s="18" t="s">
        <v>33</v>
      </c>
      <c r="I7097" s="18" t="str">
        <f>IF(Table1[[#This Row],[Package Price]]&gt;250,"Direct","Online")</f>
        <v>Direct</v>
      </c>
    </row>
    <row r="7098" spans="2:9" x14ac:dyDescent="0.25">
      <c r="B7098" s="6" t="s">
        <v>7154</v>
      </c>
      <c r="C7098" s="4">
        <v>43429</v>
      </c>
      <c r="D7098" s="16" t="s">
        <v>21866</v>
      </c>
      <c r="E7098" s="11">
        <v>319.375</v>
      </c>
      <c r="F7098" s="12">
        <v>1.75</v>
      </c>
      <c r="G7098" s="10">
        <f>Table1[[#This Row],[Package Price]]*Table1[[#This Row],[Participants]]</f>
        <v>558.90625</v>
      </c>
      <c r="H7098" s="18" t="s">
        <v>35</v>
      </c>
      <c r="I7098" s="18" t="str">
        <f>IF(Table1[[#This Row],[Package Price]]&gt;250,"Direct","Online")</f>
        <v>Direct</v>
      </c>
    </row>
    <row r="7099" spans="2:9" x14ac:dyDescent="0.25">
      <c r="B7099" s="6" t="s">
        <v>7142</v>
      </c>
      <c r="C7099" s="4">
        <v>43429</v>
      </c>
      <c r="D7099" s="16" t="s">
        <v>21862</v>
      </c>
      <c r="E7099" s="11">
        <v>543.375</v>
      </c>
      <c r="F7099" s="12">
        <v>2.9399999999999995</v>
      </c>
      <c r="G7099" s="10">
        <f>Table1[[#This Row],[Package Price]]*Table1[[#This Row],[Participants]]</f>
        <v>1597.5224999999998</v>
      </c>
      <c r="H7099" s="18" t="s">
        <v>33</v>
      </c>
      <c r="I7099" s="18" t="str">
        <f>IF(Table1[[#This Row],[Package Price]]&gt;250,"Direct","Online")</f>
        <v>Direct</v>
      </c>
    </row>
    <row r="7100" spans="2:9" x14ac:dyDescent="0.25">
      <c r="B7100" s="6" t="s">
        <v>7144</v>
      </c>
      <c r="C7100" s="4">
        <v>43429</v>
      </c>
      <c r="D7100" s="16" t="s">
        <v>21868</v>
      </c>
      <c r="E7100" s="11">
        <v>284.72499999999997</v>
      </c>
      <c r="F7100" s="12">
        <v>4.8999999999999995</v>
      </c>
      <c r="G7100" s="10">
        <f>Table1[[#This Row],[Package Price]]*Table1[[#This Row],[Participants]]</f>
        <v>1395.1524999999997</v>
      </c>
      <c r="H7100" s="18" t="s">
        <v>4</v>
      </c>
      <c r="I7100" s="18" t="str">
        <f>IF(Table1[[#This Row],[Package Price]]&gt;250,"Direct","Online")</f>
        <v>Direct</v>
      </c>
    </row>
    <row r="7101" spans="2:9" x14ac:dyDescent="0.25">
      <c r="B7101" s="6" t="s">
        <v>7143</v>
      </c>
      <c r="C7101" s="4">
        <v>43429</v>
      </c>
      <c r="D7101" s="16" t="s">
        <v>21867</v>
      </c>
      <c r="E7101" s="11">
        <v>358.75</v>
      </c>
      <c r="F7101" s="12">
        <v>5.3899999999999988</v>
      </c>
      <c r="G7101" s="10">
        <f>Table1[[#This Row],[Package Price]]*Table1[[#This Row],[Participants]]</f>
        <v>1933.6624999999995</v>
      </c>
      <c r="H7101" s="18" t="s">
        <v>23</v>
      </c>
      <c r="I7101" s="18" t="str">
        <f>IF(Table1[[#This Row],[Package Price]]&gt;250,"Direct","Online")</f>
        <v>Direct</v>
      </c>
    </row>
    <row r="7102" spans="2:9" x14ac:dyDescent="0.25">
      <c r="B7102" s="6" t="s">
        <v>7148</v>
      </c>
      <c r="C7102" s="4">
        <v>43429</v>
      </c>
      <c r="D7102" s="16" t="s">
        <v>21863</v>
      </c>
      <c r="E7102" s="11">
        <v>457.62499999999994</v>
      </c>
      <c r="F7102" s="12">
        <v>10.29</v>
      </c>
      <c r="G7102" s="10">
        <f>Table1[[#This Row],[Package Price]]*Table1[[#This Row],[Participants]]</f>
        <v>4708.9612499999994</v>
      </c>
      <c r="H7102" s="18" t="s">
        <v>43</v>
      </c>
      <c r="I7102" s="18" t="str">
        <f>IF(Table1[[#This Row],[Package Price]]&gt;250,"Direct","Online")</f>
        <v>Direct</v>
      </c>
    </row>
    <row r="7103" spans="2:9" x14ac:dyDescent="0.25">
      <c r="B7103" s="6" t="s">
        <v>7162</v>
      </c>
      <c r="C7103" s="4">
        <v>43429</v>
      </c>
      <c r="D7103" s="16" t="s">
        <v>21863</v>
      </c>
      <c r="E7103" s="11">
        <v>186.375</v>
      </c>
      <c r="F7103" s="12">
        <v>1.75</v>
      </c>
      <c r="G7103" s="10">
        <f>Table1[[#This Row],[Package Price]]*Table1[[#This Row],[Participants]]</f>
        <v>326.15625</v>
      </c>
      <c r="H7103" s="18" t="s">
        <v>26</v>
      </c>
      <c r="I7103" s="18" t="str">
        <f>IF(Table1[[#This Row],[Package Price]]&gt;250,"Direct","Online")</f>
        <v>Online</v>
      </c>
    </row>
    <row r="7104" spans="2:9" x14ac:dyDescent="0.25">
      <c r="B7104" s="6" t="s">
        <v>7149</v>
      </c>
      <c r="C7104" s="4">
        <v>43429</v>
      </c>
      <c r="D7104" s="16" t="s">
        <v>21865</v>
      </c>
      <c r="E7104" s="10">
        <v>395.5</v>
      </c>
      <c r="F7104" s="12">
        <v>6.8599999999999985</v>
      </c>
      <c r="G7104" s="10">
        <f>Table1[[#This Row],[Package Price]]*Table1[[#This Row],[Participants]]</f>
        <v>2713.1299999999992</v>
      </c>
      <c r="H7104" s="18" t="s">
        <v>12</v>
      </c>
      <c r="I7104" s="18" t="str">
        <f>IF(Table1[[#This Row],[Package Price]]&gt;250,"Direct","Online")</f>
        <v>Direct</v>
      </c>
    </row>
    <row r="7105" spans="2:9" x14ac:dyDescent="0.25">
      <c r="B7105" s="6" t="s">
        <v>7163</v>
      </c>
      <c r="C7105" s="4">
        <v>43429</v>
      </c>
      <c r="D7105" s="16" t="s">
        <v>21858</v>
      </c>
      <c r="E7105" s="11">
        <v>553</v>
      </c>
      <c r="F7105" s="12">
        <v>1.75</v>
      </c>
      <c r="G7105" s="10">
        <f>Table1[[#This Row],[Package Price]]*Table1[[#This Row],[Participants]]</f>
        <v>967.75</v>
      </c>
      <c r="H7105" s="18" t="s">
        <v>16</v>
      </c>
      <c r="I7105" s="18" t="str">
        <f>IF(Table1[[#This Row],[Package Price]]&gt;250,"Direct","Online")</f>
        <v>Direct</v>
      </c>
    </row>
    <row r="7106" spans="2:9" x14ac:dyDescent="0.25">
      <c r="B7106" s="6" t="s">
        <v>7156</v>
      </c>
      <c r="C7106" s="4">
        <v>43429</v>
      </c>
      <c r="D7106" s="16" t="s">
        <v>21856</v>
      </c>
      <c r="E7106" s="11">
        <v>280</v>
      </c>
      <c r="F7106" s="12">
        <v>1.75</v>
      </c>
      <c r="G7106" s="10">
        <f>Table1[[#This Row],[Package Price]]*Table1[[#This Row],[Participants]]</f>
        <v>490</v>
      </c>
      <c r="H7106" s="18" t="s">
        <v>12</v>
      </c>
      <c r="I7106" s="18" t="str">
        <f>IF(Table1[[#This Row],[Package Price]]&gt;250,"Direct","Online")</f>
        <v>Direct</v>
      </c>
    </row>
    <row r="7107" spans="2:9" x14ac:dyDescent="0.25">
      <c r="B7107" s="6" t="s">
        <v>7160</v>
      </c>
      <c r="C7107" s="4">
        <v>43429</v>
      </c>
      <c r="D7107" s="16" t="s">
        <v>21871</v>
      </c>
      <c r="E7107" s="11">
        <v>218.75</v>
      </c>
      <c r="F7107" s="12">
        <v>1.75</v>
      </c>
      <c r="G7107" s="10">
        <f>Table1[[#This Row],[Package Price]]*Table1[[#This Row],[Participants]]</f>
        <v>382.8125</v>
      </c>
      <c r="H7107" s="18" t="s">
        <v>14</v>
      </c>
      <c r="I7107" s="18" t="str">
        <f>IF(Table1[[#This Row],[Package Price]]&gt;250,"Direct","Online")</f>
        <v>Online</v>
      </c>
    </row>
    <row r="7108" spans="2:9" x14ac:dyDescent="0.25">
      <c r="B7108" s="6" t="s">
        <v>7151</v>
      </c>
      <c r="C7108" s="4">
        <v>43429</v>
      </c>
      <c r="D7108" s="16" t="s">
        <v>21869</v>
      </c>
      <c r="E7108" s="11">
        <v>244.99999999999997</v>
      </c>
      <c r="F7108" s="12">
        <v>2.9399999999999995</v>
      </c>
      <c r="G7108" s="10">
        <f>Table1[[#This Row],[Package Price]]*Table1[[#This Row],[Participants]]</f>
        <v>720.29999999999984</v>
      </c>
      <c r="H7108" s="18" t="s">
        <v>33</v>
      </c>
      <c r="I7108" s="18" t="str">
        <f>IF(Table1[[#This Row],[Package Price]]&gt;250,"Direct","Online")</f>
        <v>Online</v>
      </c>
    </row>
    <row r="7109" spans="2:9" x14ac:dyDescent="0.25">
      <c r="B7109" s="6" t="s">
        <v>7164</v>
      </c>
      <c r="C7109" s="4">
        <v>43429</v>
      </c>
      <c r="D7109" s="16" t="s">
        <v>21869</v>
      </c>
      <c r="E7109" s="11">
        <v>105</v>
      </c>
      <c r="F7109" s="12">
        <v>1.75</v>
      </c>
      <c r="G7109" s="10">
        <f>Table1[[#This Row],[Package Price]]*Table1[[#This Row],[Participants]]</f>
        <v>183.75</v>
      </c>
      <c r="H7109" s="18" t="s">
        <v>47</v>
      </c>
      <c r="I7109" s="18" t="str">
        <f>IF(Table1[[#This Row],[Package Price]]&gt;250,"Direct","Online")</f>
        <v>Online</v>
      </c>
    </row>
    <row r="7110" spans="2:9" x14ac:dyDescent="0.25">
      <c r="B7110" s="6" t="s">
        <v>7166</v>
      </c>
      <c r="C7110" s="4">
        <v>43429</v>
      </c>
      <c r="D7110" s="16" t="s">
        <v>21873</v>
      </c>
      <c r="E7110" s="11">
        <v>185.67499999999998</v>
      </c>
      <c r="F7110" s="12">
        <v>42.384999999999998</v>
      </c>
      <c r="G7110" s="10">
        <f>Table1[[#This Row],[Package Price]]*Table1[[#This Row],[Participants]]</f>
        <v>7869.8348749999986</v>
      </c>
      <c r="H7110" s="18" t="s">
        <v>24</v>
      </c>
      <c r="I7110" s="18" t="str">
        <f>IF(Table1[[#This Row],[Package Price]]&gt;250,"Direct","Online")</f>
        <v>Online</v>
      </c>
    </row>
    <row r="7111" spans="2:9" x14ac:dyDescent="0.25">
      <c r="B7111" s="6" t="s">
        <v>7158</v>
      </c>
      <c r="C7111" s="4">
        <v>43429</v>
      </c>
      <c r="D7111" s="16" t="s">
        <v>21855</v>
      </c>
      <c r="E7111" s="11">
        <v>89.512499999999989</v>
      </c>
      <c r="F7111" s="12">
        <v>1.75</v>
      </c>
      <c r="G7111" s="10">
        <f>Table1[[#This Row],[Package Price]]*Table1[[#This Row],[Participants]]</f>
        <v>156.64687499999997</v>
      </c>
      <c r="H7111" s="18" t="s">
        <v>43</v>
      </c>
      <c r="I7111" s="18" t="str">
        <f>IF(Table1[[#This Row],[Package Price]]&gt;250,"Direct","Online")</f>
        <v>Online</v>
      </c>
    </row>
    <row r="7112" spans="2:9" x14ac:dyDescent="0.25">
      <c r="B7112" s="6" t="s">
        <v>7161</v>
      </c>
      <c r="C7112" s="4">
        <v>43429</v>
      </c>
      <c r="D7112" s="16" t="s">
        <v>21859</v>
      </c>
      <c r="E7112" s="11">
        <v>551.25</v>
      </c>
      <c r="F7112" s="12">
        <v>1.75</v>
      </c>
      <c r="G7112" s="10">
        <f>Table1[[#This Row],[Package Price]]*Table1[[#This Row],[Participants]]</f>
        <v>964.6875</v>
      </c>
      <c r="H7112" s="18" t="s">
        <v>45</v>
      </c>
      <c r="I7112" s="18" t="str">
        <f>IF(Table1[[#This Row],[Package Price]]&gt;250,"Direct","Online")</f>
        <v>Direct</v>
      </c>
    </row>
    <row r="7113" spans="2:9" x14ac:dyDescent="0.25">
      <c r="B7113" s="6" t="s">
        <v>7150</v>
      </c>
      <c r="C7113" s="4">
        <v>43429</v>
      </c>
      <c r="D7113" s="16" t="s">
        <v>21857</v>
      </c>
      <c r="E7113" s="11">
        <v>244.99999999999997</v>
      </c>
      <c r="F7113" s="12">
        <v>1.75</v>
      </c>
      <c r="G7113" s="10">
        <f>Table1[[#This Row],[Package Price]]*Table1[[#This Row],[Participants]]</f>
        <v>428.74999999999994</v>
      </c>
      <c r="H7113" s="18" t="s">
        <v>2</v>
      </c>
      <c r="I7113" s="18" t="str">
        <f>IF(Table1[[#This Row],[Package Price]]&gt;250,"Direct","Online")</f>
        <v>Online</v>
      </c>
    </row>
    <row r="7114" spans="2:9" x14ac:dyDescent="0.25">
      <c r="B7114" s="6" t="s">
        <v>7146</v>
      </c>
      <c r="C7114" s="4">
        <v>43429</v>
      </c>
      <c r="D7114" s="16" t="s">
        <v>21877</v>
      </c>
      <c r="E7114" s="11">
        <v>280.875</v>
      </c>
      <c r="F7114" s="12">
        <v>12.25</v>
      </c>
      <c r="G7114" s="10">
        <f>Table1[[#This Row],[Package Price]]*Table1[[#This Row],[Participants]]</f>
        <v>3440.71875</v>
      </c>
      <c r="H7114" s="18" t="s">
        <v>31</v>
      </c>
      <c r="I7114" s="18" t="str">
        <f>IF(Table1[[#This Row],[Package Price]]&gt;250,"Direct","Online")</f>
        <v>Direct</v>
      </c>
    </row>
    <row r="7115" spans="2:9" x14ac:dyDescent="0.25">
      <c r="B7115" s="6" t="s">
        <v>7171</v>
      </c>
      <c r="C7115" s="4">
        <v>43430</v>
      </c>
      <c r="D7115" s="16" t="s">
        <v>21872</v>
      </c>
      <c r="E7115" s="11">
        <v>210</v>
      </c>
      <c r="F7115" s="12">
        <v>8.5749999999999993</v>
      </c>
      <c r="G7115" s="10">
        <f>Table1[[#This Row],[Package Price]]*Table1[[#This Row],[Participants]]</f>
        <v>1800.7499999999998</v>
      </c>
      <c r="H7115" s="18" t="s">
        <v>36</v>
      </c>
      <c r="I7115" s="18" t="str">
        <f>IF(Table1[[#This Row],[Package Price]]&gt;250,"Direct","Online")</f>
        <v>Online</v>
      </c>
    </row>
    <row r="7116" spans="2:9" x14ac:dyDescent="0.25">
      <c r="B7116" s="6" t="s">
        <v>7173</v>
      </c>
      <c r="C7116" s="4">
        <v>43430</v>
      </c>
      <c r="D7116" s="16" t="s">
        <v>21870</v>
      </c>
      <c r="E7116" s="11">
        <v>227.49999999999997</v>
      </c>
      <c r="F7116" s="12">
        <v>13.719999999999997</v>
      </c>
      <c r="G7116" s="10">
        <f>Table1[[#This Row],[Package Price]]*Table1[[#This Row],[Participants]]</f>
        <v>3121.2999999999988</v>
      </c>
      <c r="H7116" s="18" t="s">
        <v>13</v>
      </c>
      <c r="I7116" s="18" t="str">
        <f>IF(Table1[[#This Row],[Package Price]]&gt;250,"Direct","Online")</f>
        <v>Online</v>
      </c>
    </row>
    <row r="7117" spans="2:9" x14ac:dyDescent="0.25">
      <c r="B7117" s="6" t="s">
        <v>7178</v>
      </c>
      <c r="C7117" s="4">
        <v>43430</v>
      </c>
      <c r="D7117" s="16" t="s">
        <v>21864</v>
      </c>
      <c r="E7117" s="11">
        <v>396.02499999999998</v>
      </c>
      <c r="F7117" s="12">
        <v>1.75</v>
      </c>
      <c r="G7117" s="10">
        <f>Table1[[#This Row],[Package Price]]*Table1[[#This Row],[Participants]]</f>
        <v>693.04374999999993</v>
      </c>
      <c r="H7117" s="18" t="s">
        <v>15</v>
      </c>
      <c r="I7117" s="18" t="str">
        <f>IF(Table1[[#This Row],[Package Price]]&gt;250,"Direct","Online")</f>
        <v>Direct</v>
      </c>
    </row>
    <row r="7118" spans="2:9" x14ac:dyDescent="0.25">
      <c r="B7118" s="6" t="s">
        <v>7191</v>
      </c>
      <c r="C7118" s="4">
        <v>43430</v>
      </c>
      <c r="D7118" s="16" t="s">
        <v>21879</v>
      </c>
      <c r="E7118" s="11">
        <v>210.875</v>
      </c>
      <c r="F7118" s="12">
        <v>1.75</v>
      </c>
      <c r="G7118" s="10">
        <f>Table1[[#This Row],[Package Price]]*Table1[[#This Row],[Participants]]</f>
        <v>369.03125</v>
      </c>
      <c r="H7118" s="18" t="s">
        <v>29</v>
      </c>
      <c r="I7118" s="18" t="str">
        <f>IF(Table1[[#This Row],[Package Price]]&gt;250,"Direct","Online")</f>
        <v>Online</v>
      </c>
    </row>
    <row r="7119" spans="2:9" x14ac:dyDescent="0.25">
      <c r="B7119" s="6" t="s">
        <v>7181</v>
      </c>
      <c r="C7119" s="4">
        <v>43430</v>
      </c>
      <c r="D7119" s="16" t="s">
        <v>21861</v>
      </c>
      <c r="E7119" s="11">
        <v>284.375</v>
      </c>
      <c r="F7119" s="12">
        <v>1.75</v>
      </c>
      <c r="G7119" s="10">
        <f>Table1[[#This Row],[Package Price]]*Table1[[#This Row],[Participants]]</f>
        <v>497.65625</v>
      </c>
      <c r="H7119" s="18" t="s">
        <v>17</v>
      </c>
      <c r="I7119" s="18" t="str">
        <f>IF(Table1[[#This Row],[Package Price]]&gt;250,"Direct","Online")</f>
        <v>Direct</v>
      </c>
    </row>
    <row r="7120" spans="2:9" x14ac:dyDescent="0.25">
      <c r="B7120" s="6" t="s">
        <v>7179</v>
      </c>
      <c r="C7120" s="4">
        <v>43430</v>
      </c>
      <c r="D7120" s="16" t="s">
        <v>21874</v>
      </c>
      <c r="E7120" s="11">
        <v>109.63749999999999</v>
      </c>
      <c r="F7120" s="12">
        <v>1.75</v>
      </c>
      <c r="G7120" s="10">
        <f>Table1[[#This Row],[Package Price]]*Table1[[#This Row],[Participants]]</f>
        <v>191.86562499999997</v>
      </c>
      <c r="H7120" s="18" t="s">
        <v>46</v>
      </c>
      <c r="I7120" s="18" t="str">
        <f>IF(Table1[[#This Row],[Package Price]]&gt;250,"Direct","Online")</f>
        <v>Online</v>
      </c>
    </row>
    <row r="7121" spans="2:9" x14ac:dyDescent="0.25">
      <c r="B7121" s="6" t="s">
        <v>7167</v>
      </c>
      <c r="C7121" s="4">
        <v>43430</v>
      </c>
      <c r="D7121" s="16" t="s">
        <v>21875</v>
      </c>
      <c r="E7121" s="11">
        <v>127.39999999999999</v>
      </c>
      <c r="F7121" s="12">
        <v>4.8999999999999995</v>
      </c>
      <c r="G7121" s="10">
        <f>Table1[[#This Row],[Package Price]]*Table1[[#This Row],[Participants]]</f>
        <v>624.25999999999988</v>
      </c>
      <c r="H7121" s="18" t="s">
        <v>3</v>
      </c>
      <c r="I7121" s="18" t="str">
        <f>IF(Table1[[#This Row],[Package Price]]&gt;250,"Direct","Online")</f>
        <v>Online</v>
      </c>
    </row>
    <row r="7122" spans="2:9" x14ac:dyDescent="0.25">
      <c r="B7122" s="6" t="s">
        <v>7183</v>
      </c>
      <c r="C7122" s="4">
        <v>43430</v>
      </c>
      <c r="D7122" s="16" t="s">
        <v>21876</v>
      </c>
      <c r="E7122" s="11">
        <v>105</v>
      </c>
      <c r="F7122" s="12">
        <v>5.879999999999999</v>
      </c>
      <c r="G7122" s="10">
        <f>Table1[[#This Row],[Package Price]]*Table1[[#This Row],[Participants]]</f>
        <v>617.39999999999986</v>
      </c>
      <c r="H7122" s="18" t="s">
        <v>25</v>
      </c>
      <c r="I7122" s="18" t="str">
        <f>IF(Table1[[#This Row],[Package Price]]&gt;250,"Direct","Online")</f>
        <v>Online</v>
      </c>
    </row>
    <row r="7123" spans="2:9" x14ac:dyDescent="0.25">
      <c r="B7123" s="6" t="s">
        <v>7185</v>
      </c>
      <c r="C7123" s="4">
        <v>43430</v>
      </c>
      <c r="D7123" s="16" t="s">
        <v>21860</v>
      </c>
      <c r="E7123" s="11">
        <v>284.72499999999997</v>
      </c>
      <c r="F7123" s="12">
        <v>1.75</v>
      </c>
      <c r="G7123" s="10">
        <f>Table1[[#This Row],[Package Price]]*Table1[[#This Row],[Participants]]</f>
        <v>498.26874999999995</v>
      </c>
      <c r="H7123" s="18" t="s">
        <v>34</v>
      </c>
      <c r="I7123" s="18" t="str">
        <f>IF(Table1[[#This Row],[Package Price]]&gt;250,"Direct","Online")</f>
        <v>Direct</v>
      </c>
    </row>
    <row r="7124" spans="2:9" x14ac:dyDescent="0.25">
      <c r="B7124" s="6" t="s">
        <v>7180</v>
      </c>
      <c r="C7124" s="4">
        <v>43430</v>
      </c>
      <c r="D7124" s="16" t="s">
        <v>21866</v>
      </c>
      <c r="E7124" s="11">
        <v>319.375</v>
      </c>
      <c r="F7124" s="12">
        <v>1.75</v>
      </c>
      <c r="G7124" s="10">
        <f>Table1[[#This Row],[Package Price]]*Table1[[#This Row],[Participants]]</f>
        <v>558.90625</v>
      </c>
      <c r="H7124" s="18" t="s">
        <v>36</v>
      </c>
      <c r="I7124" s="18" t="str">
        <f>IF(Table1[[#This Row],[Package Price]]&gt;250,"Direct","Online")</f>
        <v>Direct</v>
      </c>
    </row>
    <row r="7125" spans="2:9" x14ac:dyDescent="0.25">
      <c r="B7125" s="6" t="s">
        <v>7168</v>
      </c>
      <c r="C7125" s="4">
        <v>43430</v>
      </c>
      <c r="D7125" s="16" t="s">
        <v>21862</v>
      </c>
      <c r="E7125" s="11">
        <v>543.375</v>
      </c>
      <c r="F7125" s="12">
        <v>1.75</v>
      </c>
      <c r="G7125" s="10">
        <f>Table1[[#This Row],[Package Price]]*Table1[[#This Row],[Participants]]</f>
        <v>950.90625</v>
      </c>
      <c r="H7125" s="18" t="s">
        <v>34</v>
      </c>
      <c r="I7125" s="18" t="str">
        <f>IF(Table1[[#This Row],[Package Price]]&gt;250,"Direct","Online")</f>
        <v>Direct</v>
      </c>
    </row>
    <row r="7126" spans="2:9" x14ac:dyDescent="0.25">
      <c r="B7126" s="6" t="s">
        <v>7170</v>
      </c>
      <c r="C7126" s="4">
        <v>43430</v>
      </c>
      <c r="D7126" s="16" t="s">
        <v>21868</v>
      </c>
      <c r="E7126" s="11">
        <v>284.72499999999997</v>
      </c>
      <c r="F7126" s="12">
        <v>1.9599999999999997</v>
      </c>
      <c r="G7126" s="10">
        <f>Table1[[#This Row],[Package Price]]*Table1[[#This Row],[Participants]]</f>
        <v>558.06099999999981</v>
      </c>
      <c r="H7126" s="18" t="s">
        <v>5</v>
      </c>
      <c r="I7126" s="18" t="str">
        <f>IF(Table1[[#This Row],[Package Price]]&gt;250,"Direct","Online")</f>
        <v>Direct</v>
      </c>
    </row>
    <row r="7127" spans="2:9" x14ac:dyDescent="0.25">
      <c r="B7127" s="6" t="s">
        <v>7169</v>
      </c>
      <c r="C7127" s="4">
        <v>43430</v>
      </c>
      <c r="D7127" s="16" t="s">
        <v>21867</v>
      </c>
      <c r="E7127" s="11">
        <v>358.75</v>
      </c>
      <c r="F7127" s="12">
        <v>1.75</v>
      </c>
      <c r="G7127" s="10">
        <f>Table1[[#This Row],[Package Price]]*Table1[[#This Row],[Participants]]</f>
        <v>627.8125</v>
      </c>
      <c r="H7127" s="18" t="s">
        <v>24</v>
      </c>
      <c r="I7127" s="18" t="str">
        <f>IF(Table1[[#This Row],[Package Price]]&gt;250,"Direct","Online")</f>
        <v>Direct</v>
      </c>
    </row>
    <row r="7128" spans="2:9" x14ac:dyDescent="0.25">
      <c r="B7128" s="6" t="s">
        <v>7174</v>
      </c>
      <c r="C7128" s="4">
        <v>43430</v>
      </c>
      <c r="D7128" s="16" t="s">
        <v>21863</v>
      </c>
      <c r="E7128" s="11">
        <v>457.62499999999994</v>
      </c>
      <c r="F7128" s="12">
        <v>5.879999999999999</v>
      </c>
      <c r="G7128" s="10">
        <f>Table1[[#This Row],[Package Price]]*Table1[[#This Row],[Participants]]</f>
        <v>2690.8349999999991</v>
      </c>
      <c r="H7128" s="18" t="s">
        <v>32</v>
      </c>
      <c r="I7128" s="18" t="str">
        <f>IF(Table1[[#This Row],[Package Price]]&gt;250,"Direct","Online")</f>
        <v>Direct</v>
      </c>
    </row>
    <row r="7129" spans="2:9" x14ac:dyDescent="0.25">
      <c r="B7129" s="6" t="s">
        <v>7188</v>
      </c>
      <c r="C7129" s="4">
        <v>43430</v>
      </c>
      <c r="D7129" s="16" t="s">
        <v>21863</v>
      </c>
      <c r="E7129" s="11">
        <v>186.375</v>
      </c>
      <c r="F7129" s="12">
        <v>1.75</v>
      </c>
      <c r="G7129" s="10">
        <f>Table1[[#This Row],[Package Price]]*Table1[[#This Row],[Participants]]</f>
        <v>326.15625</v>
      </c>
      <c r="H7129" s="18" t="s">
        <v>27</v>
      </c>
      <c r="I7129" s="18" t="str">
        <f>IF(Table1[[#This Row],[Package Price]]&gt;250,"Direct","Online")</f>
        <v>Online</v>
      </c>
    </row>
    <row r="7130" spans="2:9" x14ac:dyDescent="0.25">
      <c r="B7130" s="6" t="s">
        <v>7175</v>
      </c>
      <c r="C7130" s="4">
        <v>43430</v>
      </c>
      <c r="D7130" s="16" t="s">
        <v>21865</v>
      </c>
      <c r="E7130" s="10">
        <v>395.5</v>
      </c>
      <c r="F7130" s="12">
        <v>5.879999999999999</v>
      </c>
      <c r="G7130" s="10">
        <f>Table1[[#This Row],[Package Price]]*Table1[[#This Row],[Participants]]</f>
        <v>2325.5399999999995</v>
      </c>
      <c r="H7130" s="18" t="s">
        <v>13</v>
      </c>
      <c r="I7130" s="18" t="str">
        <f>IF(Table1[[#This Row],[Package Price]]&gt;250,"Direct","Online")</f>
        <v>Direct</v>
      </c>
    </row>
    <row r="7131" spans="2:9" x14ac:dyDescent="0.25">
      <c r="B7131" s="6" t="s">
        <v>7189</v>
      </c>
      <c r="C7131" s="4">
        <v>43430</v>
      </c>
      <c r="D7131" s="16" t="s">
        <v>21858</v>
      </c>
      <c r="E7131" s="11">
        <v>553</v>
      </c>
      <c r="F7131" s="12">
        <v>1.75</v>
      </c>
      <c r="G7131" s="10">
        <f>Table1[[#This Row],[Package Price]]*Table1[[#This Row],[Participants]]</f>
        <v>967.75</v>
      </c>
      <c r="H7131" s="18" t="s">
        <v>17</v>
      </c>
      <c r="I7131" s="18" t="str">
        <f>IF(Table1[[#This Row],[Package Price]]&gt;250,"Direct","Online")</f>
        <v>Direct</v>
      </c>
    </row>
    <row r="7132" spans="2:9" x14ac:dyDescent="0.25">
      <c r="B7132" s="6" t="s">
        <v>7182</v>
      </c>
      <c r="C7132" s="4">
        <v>43430</v>
      </c>
      <c r="D7132" s="16" t="s">
        <v>21856</v>
      </c>
      <c r="E7132" s="11">
        <v>280</v>
      </c>
      <c r="F7132" s="12">
        <v>1.75</v>
      </c>
      <c r="G7132" s="10">
        <f>Table1[[#This Row],[Package Price]]*Table1[[#This Row],[Participants]]</f>
        <v>490</v>
      </c>
      <c r="H7132" s="18" t="s">
        <v>13</v>
      </c>
      <c r="I7132" s="18" t="str">
        <f>IF(Table1[[#This Row],[Package Price]]&gt;250,"Direct","Online")</f>
        <v>Direct</v>
      </c>
    </row>
    <row r="7133" spans="2:9" x14ac:dyDescent="0.25">
      <c r="B7133" s="6" t="s">
        <v>7186</v>
      </c>
      <c r="C7133" s="4">
        <v>43430</v>
      </c>
      <c r="D7133" s="16" t="s">
        <v>21871</v>
      </c>
      <c r="E7133" s="11">
        <v>218.75</v>
      </c>
      <c r="F7133" s="12">
        <v>1.75</v>
      </c>
      <c r="G7133" s="10">
        <f>Table1[[#This Row],[Package Price]]*Table1[[#This Row],[Participants]]</f>
        <v>382.8125</v>
      </c>
      <c r="H7133" s="18" t="s">
        <v>15</v>
      </c>
      <c r="I7133" s="18" t="str">
        <f>IF(Table1[[#This Row],[Package Price]]&gt;250,"Direct","Online")</f>
        <v>Online</v>
      </c>
    </row>
    <row r="7134" spans="2:9" x14ac:dyDescent="0.25">
      <c r="B7134" s="6" t="s">
        <v>7177</v>
      </c>
      <c r="C7134" s="4">
        <v>43430</v>
      </c>
      <c r="D7134" s="16" t="s">
        <v>21869</v>
      </c>
      <c r="E7134" s="11">
        <v>244.99999999999997</v>
      </c>
      <c r="F7134" s="12">
        <v>6.6149999999999993</v>
      </c>
      <c r="G7134" s="10">
        <f>Table1[[#This Row],[Package Price]]*Table1[[#This Row],[Participants]]</f>
        <v>1620.6749999999997</v>
      </c>
      <c r="H7134" s="18" t="s">
        <v>34</v>
      </c>
      <c r="I7134" s="18" t="str">
        <f>IF(Table1[[#This Row],[Package Price]]&gt;250,"Direct","Online")</f>
        <v>Online</v>
      </c>
    </row>
    <row r="7135" spans="2:9" x14ac:dyDescent="0.25">
      <c r="B7135" s="6" t="s">
        <v>7190</v>
      </c>
      <c r="C7135" s="4">
        <v>43430</v>
      </c>
      <c r="D7135" s="16" t="s">
        <v>21869</v>
      </c>
      <c r="E7135" s="11">
        <v>105</v>
      </c>
      <c r="F7135" s="12">
        <v>1.75</v>
      </c>
      <c r="G7135" s="10">
        <f>Table1[[#This Row],[Package Price]]*Table1[[#This Row],[Participants]]</f>
        <v>183.75</v>
      </c>
      <c r="H7135" s="18" t="s">
        <v>48</v>
      </c>
      <c r="I7135" s="18" t="str">
        <f>IF(Table1[[#This Row],[Package Price]]&gt;250,"Direct","Online")</f>
        <v>Online</v>
      </c>
    </row>
    <row r="7136" spans="2:9" x14ac:dyDescent="0.25">
      <c r="B7136" s="6" t="s">
        <v>7192</v>
      </c>
      <c r="C7136" s="4">
        <v>43430</v>
      </c>
      <c r="D7136" s="16" t="s">
        <v>21873</v>
      </c>
      <c r="E7136" s="11">
        <v>185.67499999999998</v>
      </c>
      <c r="F7136" s="12">
        <v>13.964999999999998</v>
      </c>
      <c r="G7136" s="10">
        <f>Table1[[#This Row],[Package Price]]*Table1[[#This Row],[Participants]]</f>
        <v>2592.9513749999992</v>
      </c>
      <c r="H7136" s="18" t="s">
        <v>25</v>
      </c>
      <c r="I7136" s="18" t="str">
        <f>IF(Table1[[#This Row],[Package Price]]&gt;250,"Direct","Online")</f>
        <v>Online</v>
      </c>
    </row>
    <row r="7137" spans="2:9" x14ac:dyDescent="0.25">
      <c r="B7137" s="6" t="s">
        <v>7184</v>
      </c>
      <c r="C7137" s="4">
        <v>43430</v>
      </c>
      <c r="D7137" s="16" t="s">
        <v>21855</v>
      </c>
      <c r="E7137" s="11">
        <v>89.512499999999989</v>
      </c>
      <c r="F7137" s="12">
        <v>1.75</v>
      </c>
      <c r="G7137" s="10">
        <f>Table1[[#This Row],[Package Price]]*Table1[[#This Row],[Participants]]</f>
        <v>156.64687499999997</v>
      </c>
      <c r="H7137" s="18" t="s">
        <v>44</v>
      </c>
      <c r="I7137" s="18" t="str">
        <f>IF(Table1[[#This Row],[Package Price]]&gt;250,"Direct","Online")</f>
        <v>Online</v>
      </c>
    </row>
    <row r="7138" spans="2:9" x14ac:dyDescent="0.25">
      <c r="B7138" s="6" t="s">
        <v>7187</v>
      </c>
      <c r="C7138" s="4">
        <v>43430</v>
      </c>
      <c r="D7138" s="16" t="s">
        <v>21859</v>
      </c>
      <c r="E7138" s="11">
        <v>551.25</v>
      </c>
      <c r="F7138" s="12">
        <v>1.75</v>
      </c>
      <c r="G7138" s="10">
        <f>Table1[[#This Row],[Package Price]]*Table1[[#This Row],[Participants]]</f>
        <v>964.6875</v>
      </c>
      <c r="H7138" s="18" t="s">
        <v>46</v>
      </c>
      <c r="I7138" s="18" t="str">
        <f>IF(Table1[[#This Row],[Package Price]]&gt;250,"Direct","Online")</f>
        <v>Direct</v>
      </c>
    </row>
    <row r="7139" spans="2:9" x14ac:dyDescent="0.25">
      <c r="B7139" s="6" t="s">
        <v>7176</v>
      </c>
      <c r="C7139" s="4">
        <v>43430</v>
      </c>
      <c r="D7139" s="16" t="s">
        <v>21857</v>
      </c>
      <c r="E7139" s="11">
        <v>244.99999999999997</v>
      </c>
      <c r="F7139" s="12">
        <v>1.75</v>
      </c>
      <c r="G7139" s="10">
        <f>Table1[[#This Row],[Package Price]]*Table1[[#This Row],[Participants]]</f>
        <v>428.74999999999994</v>
      </c>
      <c r="H7139" s="18" t="s">
        <v>3</v>
      </c>
      <c r="I7139" s="18" t="str">
        <f>IF(Table1[[#This Row],[Package Price]]&gt;250,"Direct","Online")</f>
        <v>Online</v>
      </c>
    </row>
    <row r="7140" spans="2:9" x14ac:dyDescent="0.25">
      <c r="B7140" s="6" t="s">
        <v>7172</v>
      </c>
      <c r="C7140" s="4">
        <v>43430</v>
      </c>
      <c r="D7140" s="16" t="s">
        <v>21877</v>
      </c>
      <c r="E7140" s="11">
        <v>280.875</v>
      </c>
      <c r="F7140" s="12">
        <v>1.9599999999999997</v>
      </c>
      <c r="G7140" s="10">
        <f>Table1[[#This Row],[Package Price]]*Table1[[#This Row],[Participants]]</f>
        <v>550.51499999999987</v>
      </c>
      <c r="H7140" s="18" t="s">
        <v>32</v>
      </c>
      <c r="I7140" s="18" t="str">
        <f>IF(Table1[[#This Row],[Package Price]]&gt;250,"Direct","Online")</f>
        <v>Direct</v>
      </c>
    </row>
    <row r="7141" spans="2:9" x14ac:dyDescent="0.25">
      <c r="B7141" s="6" t="s">
        <v>7197</v>
      </c>
      <c r="C7141" s="4">
        <v>43431</v>
      </c>
      <c r="D7141" s="16" t="s">
        <v>21872</v>
      </c>
      <c r="E7141" s="11">
        <v>210</v>
      </c>
      <c r="F7141" s="12">
        <v>6.3699999999999992</v>
      </c>
      <c r="G7141" s="10">
        <f>Table1[[#This Row],[Package Price]]*Table1[[#This Row],[Participants]]</f>
        <v>1337.6999999999998</v>
      </c>
      <c r="H7141" s="18" t="s">
        <v>37</v>
      </c>
      <c r="I7141" s="18" t="str">
        <f>IF(Table1[[#This Row],[Package Price]]&gt;250,"Direct","Online")</f>
        <v>Online</v>
      </c>
    </row>
    <row r="7142" spans="2:9" x14ac:dyDescent="0.25">
      <c r="B7142" s="6" t="s">
        <v>7199</v>
      </c>
      <c r="C7142" s="4">
        <v>43431</v>
      </c>
      <c r="D7142" s="16" t="s">
        <v>21870</v>
      </c>
      <c r="E7142" s="11">
        <v>227.49999999999997</v>
      </c>
      <c r="F7142" s="12">
        <v>11.759999999999998</v>
      </c>
      <c r="G7142" s="10">
        <f>Table1[[#This Row],[Package Price]]*Table1[[#This Row],[Participants]]</f>
        <v>2675.3999999999992</v>
      </c>
      <c r="H7142" s="18" t="s">
        <v>14</v>
      </c>
      <c r="I7142" s="18" t="str">
        <f>IF(Table1[[#This Row],[Package Price]]&gt;250,"Direct","Online")</f>
        <v>Online</v>
      </c>
    </row>
    <row r="7143" spans="2:9" x14ac:dyDescent="0.25">
      <c r="B7143" s="6" t="s">
        <v>7204</v>
      </c>
      <c r="C7143" s="4">
        <v>43431</v>
      </c>
      <c r="D7143" s="16" t="s">
        <v>21864</v>
      </c>
      <c r="E7143" s="11">
        <v>396.02499999999998</v>
      </c>
      <c r="F7143" s="12">
        <v>1.75</v>
      </c>
      <c r="G7143" s="10">
        <f>Table1[[#This Row],[Package Price]]*Table1[[#This Row],[Participants]]</f>
        <v>693.04374999999993</v>
      </c>
      <c r="H7143" s="18" t="s">
        <v>16</v>
      </c>
      <c r="I7143" s="18" t="str">
        <f>IF(Table1[[#This Row],[Package Price]]&gt;250,"Direct","Online")</f>
        <v>Direct</v>
      </c>
    </row>
    <row r="7144" spans="2:9" x14ac:dyDescent="0.25">
      <c r="B7144" s="6" t="s">
        <v>7217</v>
      </c>
      <c r="C7144" s="4">
        <v>43431</v>
      </c>
      <c r="D7144" s="16" t="s">
        <v>21879</v>
      </c>
      <c r="E7144" s="11">
        <v>210.875</v>
      </c>
      <c r="F7144" s="12">
        <v>1.75</v>
      </c>
      <c r="G7144" s="10">
        <f>Table1[[#This Row],[Package Price]]*Table1[[#This Row],[Participants]]</f>
        <v>369.03125</v>
      </c>
      <c r="H7144" s="18" t="s">
        <v>30</v>
      </c>
      <c r="I7144" s="18" t="str">
        <f>IF(Table1[[#This Row],[Package Price]]&gt;250,"Direct","Online")</f>
        <v>Online</v>
      </c>
    </row>
    <row r="7145" spans="2:9" x14ac:dyDescent="0.25">
      <c r="B7145" s="6" t="s">
        <v>7207</v>
      </c>
      <c r="C7145" s="4">
        <v>43431</v>
      </c>
      <c r="D7145" s="16" t="s">
        <v>21861</v>
      </c>
      <c r="E7145" s="11">
        <v>284.375</v>
      </c>
      <c r="F7145" s="12">
        <v>1.75</v>
      </c>
      <c r="G7145" s="10">
        <f>Table1[[#This Row],[Package Price]]*Table1[[#This Row],[Participants]]</f>
        <v>497.65625</v>
      </c>
      <c r="H7145" s="18" t="s">
        <v>18</v>
      </c>
      <c r="I7145" s="18" t="str">
        <f>IF(Table1[[#This Row],[Package Price]]&gt;250,"Direct","Online")</f>
        <v>Direct</v>
      </c>
    </row>
    <row r="7146" spans="2:9" x14ac:dyDescent="0.25">
      <c r="B7146" s="6" t="s">
        <v>7205</v>
      </c>
      <c r="C7146" s="4">
        <v>43431</v>
      </c>
      <c r="D7146" s="16" t="s">
        <v>21874</v>
      </c>
      <c r="E7146" s="11">
        <v>109.63749999999999</v>
      </c>
      <c r="F7146" s="12">
        <v>2.9399999999999995</v>
      </c>
      <c r="G7146" s="10">
        <f>Table1[[#This Row],[Package Price]]*Table1[[#This Row],[Participants]]</f>
        <v>322.33424999999994</v>
      </c>
      <c r="H7146" s="18" t="s">
        <v>47</v>
      </c>
      <c r="I7146" s="18" t="str">
        <f>IF(Table1[[#This Row],[Package Price]]&gt;250,"Direct","Online")</f>
        <v>Online</v>
      </c>
    </row>
    <row r="7147" spans="2:9" x14ac:dyDescent="0.25">
      <c r="B7147" s="6" t="s">
        <v>7193</v>
      </c>
      <c r="C7147" s="4">
        <v>43431</v>
      </c>
      <c r="D7147" s="16" t="s">
        <v>21875</v>
      </c>
      <c r="E7147" s="11">
        <v>127.39999999999999</v>
      </c>
      <c r="F7147" s="12">
        <v>1.75</v>
      </c>
      <c r="G7147" s="10">
        <f>Table1[[#This Row],[Package Price]]*Table1[[#This Row],[Participants]]</f>
        <v>222.95</v>
      </c>
      <c r="H7147" s="18" t="s">
        <v>4</v>
      </c>
      <c r="I7147" s="18" t="str">
        <f>IF(Table1[[#This Row],[Package Price]]&gt;250,"Direct","Online")</f>
        <v>Online</v>
      </c>
    </row>
    <row r="7148" spans="2:9" x14ac:dyDescent="0.25">
      <c r="B7148" s="6" t="s">
        <v>7209</v>
      </c>
      <c r="C7148" s="4">
        <v>43431</v>
      </c>
      <c r="D7148" s="16" t="s">
        <v>21876</v>
      </c>
      <c r="E7148" s="11">
        <v>105</v>
      </c>
      <c r="F7148" s="12">
        <v>1.4699999999999998</v>
      </c>
      <c r="G7148" s="10">
        <f>Table1[[#This Row],[Package Price]]*Table1[[#This Row],[Participants]]</f>
        <v>154.34999999999997</v>
      </c>
      <c r="H7148" s="18" t="s">
        <v>26</v>
      </c>
      <c r="I7148" s="18" t="str">
        <f>IF(Table1[[#This Row],[Package Price]]&gt;250,"Direct","Online")</f>
        <v>Online</v>
      </c>
    </row>
    <row r="7149" spans="2:9" x14ac:dyDescent="0.25">
      <c r="B7149" s="6" t="s">
        <v>7211</v>
      </c>
      <c r="C7149" s="4">
        <v>43431</v>
      </c>
      <c r="D7149" s="16" t="s">
        <v>21860</v>
      </c>
      <c r="E7149" s="11">
        <v>284.72499999999997</v>
      </c>
      <c r="F7149" s="12">
        <v>1.75</v>
      </c>
      <c r="G7149" s="10">
        <f>Table1[[#This Row],[Package Price]]*Table1[[#This Row],[Participants]]</f>
        <v>498.26874999999995</v>
      </c>
      <c r="H7149" s="18" t="s">
        <v>35</v>
      </c>
      <c r="I7149" s="18" t="str">
        <f>IF(Table1[[#This Row],[Package Price]]&gt;250,"Direct","Online")</f>
        <v>Direct</v>
      </c>
    </row>
    <row r="7150" spans="2:9" x14ac:dyDescent="0.25">
      <c r="B7150" s="6" t="s">
        <v>7206</v>
      </c>
      <c r="C7150" s="4">
        <v>43431</v>
      </c>
      <c r="D7150" s="16" t="s">
        <v>21866</v>
      </c>
      <c r="E7150" s="11">
        <v>319.375</v>
      </c>
      <c r="F7150" s="12">
        <v>1.75</v>
      </c>
      <c r="G7150" s="10">
        <f>Table1[[#This Row],[Package Price]]*Table1[[#This Row],[Participants]]</f>
        <v>558.90625</v>
      </c>
      <c r="H7150" s="18" t="s">
        <v>37</v>
      </c>
      <c r="I7150" s="18" t="str">
        <f>IF(Table1[[#This Row],[Package Price]]&gt;250,"Direct","Online")</f>
        <v>Direct</v>
      </c>
    </row>
    <row r="7151" spans="2:9" x14ac:dyDescent="0.25">
      <c r="B7151" s="6" t="s">
        <v>7194</v>
      </c>
      <c r="C7151" s="4">
        <v>43431</v>
      </c>
      <c r="D7151" s="16" t="s">
        <v>21862</v>
      </c>
      <c r="E7151" s="11">
        <v>543.375</v>
      </c>
      <c r="F7151" s="12">
        <v>1.75</v>
      </c>
      <c r="G7151" s="10">
        <f>Table1[[#This Row],[Package Price]]*Table1[[#This Row],[Participants]]</f>
        <v>950.90625</v>
      </c>
      <c r="H7151" s="18" t="s">
        <v>35</v>
      </c>
      <c r="I7151" s="18" t="str">
        <f>IF(Table1[[#This Row],[Package Price]]&gt;250,"Direct","Online")</f>
        <v>Direct</v>
      </c>
    </row>
    <row r="7152" spans="2:9" x14ac:dyDescent="0.25">
      <c r="B7152" s="6" t="s">
        <v>7196</v>
      </c>
      <c r="C7152" s="4">
        <v>43431</v>
      </c>
      <c r="D7152" s="16" t="s">
        <v>21868</v>
      </c>
      <c r="E7152" s="11">
        <v>284.72499999999997</v>
      </c>
      <c r="F7152" s="12">
        <v>2.9399999999999995</v>
      </c>
      <c r="G7152" s="10">
        <f>Table1[[#This Row],[Package Price]]*Table1[[#This Row],[Participants]]</f>
        <v>837.09149999999977</v>
      </c>
      <c r="H7152" s="18" t="s">
        <v>6</v>
      </c>
      <c r="I7152" s="18" t="str">
        <f>IF(Table1[[#This Row],[Package Price]]&gt;250,"Direct","Online")</f>
        <v>Direct</v>
      </c>
    </row>
    <row r="7153" spans="2:9" x14ac:dyDescent="0.25">
      <c r="B7153" s="6" t="s">
        <v>7195</v>
      </c>
      <c r="C7153" s="4">
        <v>43431</v>
      </c>
      <c r="D7153" s="16" t="s">
        <v>21867</v>
      </c>
      <c r="E7153" s="11">
        <v>358.75</v>
      </c>
      <c r="F7153" s="12">
        <v>1.75</v>
      </c>
      <c r="G7153" s="10">
        <f>Table1[[#This Row],[Package Price]]*Table1[[#This Row],[Participants]]</f>
        <v>627.8125</v>
      </c>
      <c r="H7153" s="18" t="s">
        <v>25</v>
      </c>
      <c r="I7153" s="18" t="str">
        <f>IF(Table1[[#This Row],[Package Price]]&gt;250,"Direct","Online")</f>
        <v>Direct</v>
      </c>
    </row>
    <row r="7154" spans="2:9" x14ac:dyDescent="0.25">
      <c r="B7154" s="6" t="s">
        <v>7200</v>
      </c>
      <c r="C7154" s="4">
        <v>43431</v>
      </c>
      <c r="D7154" s="16" t="s">
        <v>21863</v>
      </c>
      <c r="E7154" s="11">
        <v>457.62499999999994</v>
      </c>
      <c r="F7154" s="12">
        <v>5.3899999999999988</v>
      </c>
      <c r="G7154" s="10">
        <f>Table1[[#This Row],[Package Price]]*Table1[[#This Row],[Participants]]</f>
        <v>2466.5987499999992</v>
      </c>
      <c r="H7154" s="18" t="s">
        <v>33</v>
      </c>
      <c r="I7154" s="18" t="str">
        <f>IF(Table1[[#This Row],[Package Price]]&gt;250,"Direct","Online")</f>
        <v>Direct</v>
      </c>
    </row>
    <row r="7155" spans="2:9" x14ac:dyDescent="0.25">
      <c r="B7155" s="6" t="s">
        <v>7214</v>
      </c>
      <c r="C7155" s="4">
        <v>43431</v>
      </c>
      <c r="D7155" s="16" t="s">
        <v>21863</v>
      </c>
      <c r="E7155" s="11">
        <v>186.375</v>
      </c>
      <c r="F7155" s="12">
        <v>1.75</v>
      </c>
      <c r="G7155" s="10">
        <f>Table1[[#This Row],[Package Price]]*Table1[[#This Row],[Participants]]</f>
        <v>326.15625</v>
      </c>
      <c r="H7155" s="18" t="s">
        <v>28</v>
      </c>
      <c r="I7155" s="18" t="str">
        <f>IF(Table1[[#This Row],[Package Price]]&gt;250,"Direct","Online")</f>
        <v>Online</v>
      </c>
    </row>
    <row r="7156" spans="2:9" x14ac:dyDescent="0.25">
      <c r="B7156" s="6" t="s">
        <v>7201</v>
      </c>
      <c r="C7156" s="4">
        <v>43431</v>
      </c>
      <c r="D7156" s="16" t="s">
        <v>21865</v>
      </c>
      <c r="E7156" s="10">
        <v>395.5</v>
      </c>
      <c r="F7156" s="12">
        <v>0.97999999999999987</v>
      </c>
      <c r="G7156" s="10">
        <f>Table1[[#This Row],[Package Price]]*Table1[[#This Row],[Participants]]</f>
        <v>387.59</v>
      </c>
      <c r="H7156" s="18" t="s">
        <v>14</v>
      </c>
      <c r="I7156" s="18" t="str">
        <f>IF(Table1[[#This Row],[Package Price]]&gt;250,"Direct","Online")</f>
        <v>Direct</v>
      </c>
    </row>
    <row r="7157" spans="2:9" x14ac:dyDescent="0.25">
      <c r="B7157" s="6" t="s">
        <v>7215</v>
      </c>
      <c r="C7157" s="4">
        <v>43431</v>
      </c>
      <c r="D7157" s="16" t="s">
        <v>21858</v>
      </c>
      <c r="E7157" s="11">
        <v>553</v>
      </c>
      <c r="F7157" s="12">
        <v>1.75</v>
      </c>
      <c r="G7157" s="10">
        <f>Table1[[#This Row],[Package Price]]*Table1[[#This Row],[Participants]]</f>
        <v>967.75</v>
      </c>
      <c r="H7157" s="18" t="s">
        <v>18</v>
      </c>
      <c r="I7157" s="18" t="str">
        <f>IF(Table1[[#This Row],[Package Price]]&gt;250,"Direct","Online")</f>
        <v>Direct</v>
      </c>
    </row>
    <row r="7158" spans="2:9" x14ac:dyDescent="0.25">
      <c r="B7158" s="6" t="s">
        <v>7208</v>
      </c>
      <c r="C7158" s="4">
        <v>43431</v>
      </c>
      <c r="D7158" s="16" t="s">
        <v>21856</v>
      </c>
      <c r="E7158" s="11">
        <v>280</v>
      </c>
      <c r="F7158" s="12">
        <v>1.75</v>
      </c>
      <c r="G7158" s="10">
        <f>Table1[[#This Row],[Package Price]]*Table1[[#This Row],[Participants]]</f>
        <v>490</v>
      </c>
      <c r="H7158" s="18" t="s">
        <v>14</v>
      </c>
      <c r="I7158" s="18" t="str">
        <f>IF(Table1[[#This Row],[Package Price]]&gt;250,"Direct","Online")</f>
        <v>Direct</v>
      </c>
    </row>
    <row r="7159" spans="2:9" x14ac:dyDescent="0.25">
      <c r="B7159" s="6" t="s">
        <v>7212</v>
      </c>
      <c r="C7159" s="4">
        <v>43431</v>
      </c>
      <c r="D7159" s="16" t="s">
        <v>21871</v>
      </c>
      <c r="E7159" s="11">
        <v>218.75</v>
      </c>
      <c r="F7159" s="12">
        <v>1.75</v>
      </c>
      <c r="G7159" s="10">
        <f>Table1[[#This Row],[Package Price]]*Table1[[#This Row],[Participants]]</f>
        <v>382.8125</v>
      </c>
      <c r="H7159" s="18" t="s">
        <v>16</v>
      </c>
      <c r="I7159" s="18" t="str">
        <f>IF(Table1[[#This Row],[Package Price]]&gt;250,"Direct","Online")</f>
        <v>Online</v>
      </c>
    </row>
    <row r="7160" spans="2:9" x14ac:dyDescent="0.25">
      <c r="B7160" s="6" t="s">
        <v>7203</v>
      </c>
      <c r="C7160" s="4">
        <v>43431</v>
      </c>
      <c r="D7160" s="16" t="s">
        <v>21869</v>
      </c>
      <c r="E7160" s="11">
        <v>244.99999999999997</v>
      </c>
      <c r="F7160" s="12">
        <v>1.9599999999999997</v>
      </c>
      <c r="G7160" s="10">
        <f>Table1[[#This Row],[Package Price]]*Table1[[#This Row],[Participants]]</f>
        <v>480.19999999999987</v>
      </c>
      <c r="H7160" s="18" t="s">
        <v>35</v>
      </c>
      <c r="I7160" s="18" t="str">
        <f>IF(Table1[[#This Row],[Package Price]]&gt;250,"Direct","Online")</f>
        <v>Online</v>
      </c>
    </row>
    <row r="7161" spans="2:9" x14ac:dyDescent="0.25">
      <c r="B7161" s="6" t="s">
        <v>7216</v>
      </c>
      <c r="C7161" s="4">
        <v>43431</v>
      </c>
      <c r="D7161" s="16" t="s">
        <v>21869</v>
      </c>
      <c r="E7161" s="11">
        <v>105</v>
      </c>
      <c r="F7161" s="12">
        <v>1.75</v>
      </c>
      <c r="G7161" s="10">
        <f>Table1[[#This Row],[Package Price]]*Table1[[#This Row],[Participants]]</f>
        <v>183.75</v>
      </c>
      <c r="H7161" s="18" t="s">
        <v>49</v>
      </c>
      <c r="I7161" s="18" t="str">
        <f>IF(Table1[[#This Row],[Package Price]]&gt;250,"Direct","Online")</f>
        <v>Online</v>
      </c>
    </row>
    <row r="7162" spans="2:9" x14ac:dyDescent="0.25">
      <c r="B7162" s="6" t="s">
        <v>7218</v>
      </c>
      <c r="C7162" s="4">
        <v>43431</v>
      </c>
      <c r="D7162" s="16" t="s">
        <v>21873</v>
      </c>
      <c r="E7162" s="11">
        <v>185.67499999999998</v>
      </c>
      <c r="F7162" s="12">
        <v>35.279999999999994</v>
      </c>
      <c r="G7162" s="10">
        <f>Table1[[#This Row],[Package Price]]*Table1[[#This Row],[Participants]]</f>
        <v>6550.6139999999987</v>
      </c>
      <c r="H7162" s="18" t="s">
        <v>26</v>
      </c>
      <c r="I7162" s="18" t="str">
        <f>IF(Table1[[#This Row],[Package Price]]&gt;250,"Direct","Online")</f>
        <v>Online</v>
      </c>
    </row>
    <row r="7163" spans="2:9" x14ac:dyDescent="0.25">
      <c r="B7163" s="6" t="s">
        <v>7210</v>
      </c>
      <c r="C7163" s="4">
        <v>43431</v>
      </c>
      <c r="D7163" s="16" t="s">
        <v>21855</v>
      </c>
      <c r="E7163" s="11">
        <v>89.512499999999989</v>
      </c>
      <c r="F7163" s="12">
        <v>1.75</v>
      </c>
      <c r="G7163" s="10">
        <f>Table1[[#This Row],[Package Price]]*Table1[[#This Row],[Participants]]</f>
        <v>156.64687499999997</v>
      </c>
      <c r="H7163" s="18" t="s">
        <v>45</v>
      </c>
      <c r="I7163" s="18" t="str">
        <f>IF(Table1[[#This Row],[Package Price]]&gt;250,"Direct","Online")</f>
        <v>Online</v>
      </c>
    </row>
    <row r="7164" spans="2:9" x14ac:dyDescent="0.25">
      <c r="B7164" s="6" t="s">
        <v>7213</v>
      </c>
      <c r="C7164" s="4">
        <v>43431</v>
      </c>
      <c r="D7164" s="16" t="s">
        <v>21859</v>
      </c>
      <c r="E7164" s="11">
        <v>551.25</v>
      </c>
      <c r="F7164" s="12">
        <v>1.75</v>
      </c>
      <c r="G7164" s="10">
        <f>Table1[[#This Row],[Package Price]]*Table1[[#This Row],[Participants]]</f>
        <v>964.6875</v>
      </c>
      <c r="H7164" s="18" t="s">
        <v>47</v>
      </c>
      <c r="I7164" s="18" t="str">
        <f>IF(Table1[[#This Row],[Package Price]]&gt;250,"Direct","Online")</f>
        <v>Direct</v>
      </c>
    </row>
    <row r="7165" spans="2:9" x14ac:dyDescent="0.25">
      <c r="B7165" s="6" t="s">
        <v>7202</v>
      </c>
      <c r="C7165" s="4">
        <v>43431</v>
      </c>
      <c r="D7165" s="16" t="s">
        <v>21857</v>
      </c>
      <c r="E7165" s="11">
        <v>244.99999999999997</v>
      </c>
      <c r="F7165" s="12">
        <v>1.75</v>
      </c>
      <c r="G7165" s="10">
        <f>Table1[[#This Row],[Package Price]]*Table1[[#This Row],[Participants]]</f>
        <v>428.74999999999994</v>
      </c>
      <c r="H7165" s="18" t="s">
        <v>4</v>
      </c>
      <c r="I7165" s="18" t="str">
        <f>IF(Table1[[#This Row],[Package Price]]&gt;250,"Direct","Online")</f>
        <v>Online</v>
      </c>
    </row>
    <row r="7166" spans="2:9" x14ac:dyDescent="0.25">
      <c r="B7166" s="6" t="s">
        <v>7198</v>
      </c>
      <c r="C7166" s="4">
        <v>43431</v>
      </c>
      <c r="D7166" s="16" t="s">
        <v>21877</v>
      </c>
      <c r="E7166" s="11">
        <v>280.875</v>
      </c>
      <c r="F7166" s="12">
        <v>2.9399999999999995</v>
      </c>
      <c r="G7166" s="10">
        <f>Table1[[#This Row],[Package Price]]*Table1[[#This Row],[Participants]]</f>
        <v>825.77249999999981</v>
      </c>
      <c r="H7166" s="18" t="s">
        <v>33</v>
      </c>
      <c r="I7166" s="18" t="str">
        <f>IF(Table1[[#This Row],[Package Price]]&gt;250,"Direct","Online")</f>
        <v>Direct</v>
      </c>
    </row>
    <row r="7167" spans="2:9" x14ac:dyDescent="0.25">
      <c r="B7167" s="6" t="s">
        <v>7223</v>
      </c>
      <c r="C7167" s="4">
        <v>43432</v>
      </c>
      <c r="D7167" s="16" t="s">
        <v>21872</v>
      </c>
      <c r="E7167" s="11">
        <v>210</v>
      </c>
      <c r="F7167" s="12">
        <v>3.9199999999999995</v>
      </c>
      <c r="G7167" s="10">
        <f>Table1[[#This Row],[Package Price]]*Table1[[#This Row],[Participants]]</f>
        <v>823.19999999999993</v>
      </c>
      <c r="H7167" s="18" t="s">
        <v>38</v>
      </c>
      <c r="I7167" s="18" t="str">
        <f>IF(Table1[[#This Row],[Package Price]]&gt;250,"Direct","Online")</f>
        <v>Online</v>
      </c>
    </row>
    <row r="7168" spans="2:9" x14ac:dyDescent="0.25">
      <c r="B7168" s="6" t="s">
        <v>7225</v>
      </c>
      <c r="C7168" s="4">
        <v>43432</v>
      </c>
      <c r="D7168" s="16" t="s">
        <v>21870</v>
      </c>
      <c r="E7168" s="11">
        <v>227.49999999999997</v>
      </c>
      <c r="F7168" s="12">
        <v>8.8199999999999985</v>
      </c>
      <c r="G7168" s="10">
        <f>Table1[[#This Row],[Package Price]]*Table1[[#This Row],[Participants]]</f>
        <v>2006.5499999999995</v>
      </c>
      <c r="H7168" s="18" t="s">
        <v>15</v>
      </c>
      <c r="I7168" s="18" t="str">
        <f>IF(Table1[[#This Row],[Package Price]]&gt;250,"Direct","Online")</f>
        <v>Online</v>
      </c>
    </row>
    <row r="7169" spans="2:9" x14ac:dyDescent="0.25">
      <c r="B7169" s="6" t="s">
        <v>7230</v>
      </c>
      <c r="C7169" s="4">
        <v>43432</v>
      </c>
      <c r="D7169" s="16" t="s">
        <v>21864</v>
      </c>
      <c r="E7169" s="11">
        <v>396.02499999999998</v>
      </c>
      <c r="F7169" s="12">
        <v>2.9399999999999995</v>
      </c>
      <c r="G7169" s="10">
        <f>Table1[[#This Row],[Package Price]]*Table1[[#This Row],[Participants]]</f>
        <v>1164.3134999999997</v>
      </c>
      <c r="H7169" s="18" t="s">
        <v>17</v>
      </c>
      <c r="I7169" s="18" t="str">
        <f>IF(Table1[[#This Row],[Package Price]]&gt;250,"Direct","Online")</f>
        <v>Direct</v>
      </c>
    </row>
    <row r="7170" spans="2:9" x14ac:dyDescent="0.25">
      <c r="B7170" s="6" t="s">
        <v>7243</v>
      </c>
      <c r="C7170" s="4">
        <v>43432</v>
      </c>
      <c r="D7170" s="16" t="s">
        <v>21879</v>
      </c>
      <c r="E7170" s="11">
        <v>210.875</v>
      </c>
      <c r="F7170" s="12">
        <v>1.75</v>
      </c>
      <c r="G7170" s="10">
        <f>Table1[[#This Row],[Package Price]]*Table1[[#This Row],[Participants]]</f>
        <v>369.03125</v>
      </c>
      <c r="H7170" s="18" t="s">
        <v>31</v>
      </c>
      <c r="I7170" s="18" t="str">
        <f>IF(Table1[[#This Row],[Package Price]]&gt;250,"Direct","Online")</f>
        <v>Online</v>
      </c>
    </row>
    <row r="7171" spans="2:9" x14ac:dyDescent="0.25">
      <c r="B7171" s="6" t="s">
        <v>7233</v>
      </c>
      <c r="C7171" s="4">
        <v>43432</v>
      </c>
      <c r="D7171" s="16" t="s">
        <v>21861</v>
      </c>
      <c r="E7171" s="11">
        <v>284.375</v>
      </c>
      <c r="F7171" s="12">
        <v>1.75</v>
      </c>
      <c r="G7171" s="10">
        <f>Table1[[#This Row],[Package Price]]*Table1[[#This Row],[Participants]]</f>
        <v>497.65625</v>
      </c>
      <c r="H7171" s="18" t="s">
        <v>19</v>
      </c>
      <c r="I7171" s="18" t="str">
        <f>IF(Table1[[#This Row],[Package Price]]&gt;250,"Direct","Online")</f>
        <v>Direct</v>
      </c>
    </row>
    <row r="7172" spans="2:9" x14ac:dyDescent="0.25">
      <c r="B7172" s="6" t="s">
        <v>7231</v>
      </c>
      <c r="C7172" s="4">
        <v>43432</v>
      </c>
      <c r="D7172" s="16" t="s">
        <v>21874</v>
      </c>
      <c r="E7172" s="11">
        <v>109.63749999999999</v>
      </c>
      <c r="F7172" s="12">
        <v>7.35</v>
      </c>
      <c r="G7172" s="10">
        <f>Table1[[#This Row],[Package Price]]*Table1[[#This Row],[Participants]]</f>
        <v>805.83562499999982</v>
      </c>
      <c r="H7172" s="18" t="s">
        <v>48</v>
      </c>
      <c r="I7172" s="18" t="str">
        <f>IF(Table1[[#This Row],[Package Price]]&gt;250,"Direct","Online")</f>
        <v>Online</v>
      </c>
    </row>
    <row r="7173" spans="2:9" x14ac:dyDescent="0.25">
      <c r="B7173" s="6" t="s">
        <v>7219</v>
      </c>
      <c r="C7173" s="4">
        <v>43432</v>
      </c>
      <c r="D7173" s="16" t="s">
        <v>21875</v>
      </c>
      <c r="E7173" s="11">
        <v>127.39999999999999</v>
      </c>
      <c r="F7173" s="12">
        <v>3.1849999999999996</v>
      </c>
      <c r="G7173" s="10">
        <f>Table1[[#This Row],[Package Price]]*Table1[[#This Row],[Participants]]</f>
        <v>405.76899999999995</v>
      </c>
      <c r="H7173" s="18" t="s">
        <v>5</v>
      </c>
      <c r="I7173" s="18" t="str">
        <f>IF(Table1[[#This Row],[Package Price]]&gt;250,"Direct","Online")</f>
        <v>Online</v>
      </c>
    </row>
    <row r="7174" spans="2:9" x14ac:dyDescent="0.25">
      <c r="B7174" s="6" t="s">
        <v>7235</v>
      </c>
      <c r="C7174" s="4">
        <v>43432</v>
      </c>
      <c r="D7174" s="16" t="s">
        <v>21876</v>
      </c>
      <c r="E7174" s="11">
        <v>105</v>
      </c>
      <c r="F7174" s="12">
        <v>6.3699999999999992</v>
      </c>
      <c r="G7174" s="10">
        <f>Table1[[#This Row],[Package Price]]*Table1[[#This Row],[Participants]]</f>
        <v>668.84999999999991</v>
      </c>
      <c r="H7174" s="18" t="s">
        <v>27</v>
      </c>
      <c r="I7174" s="18" t="str">
        <f>IF(Table1[[#This Row],[Package Price]]&gt;250,"Direct","Online")</f>
        <v>Online</v>
      </c>
    </row>
    <row r="7175" spans="2:9" x14ac:dyDescent="0.25">
      <c r="B7175" s="6" t="s">
        <v>7237</v>
      </c>
      <c r="C7175" s="4">
        <v>43432</v>
      </c>
      <c r="D7175" s="16" t="s">
        <v>21860</v>
      </c>
      <c r="E7175" s="11">
        <v>284.72499999999997</v>
      </c>
      <c r="F7175" s="12">
        <v>1.75</v>
      </c>
      <c r="G7175" s="10">
        <f>Table1[[#This Row],[Package Price]]*Table1[[#This Row],[Participants]]</f>
        <v>498.26874999999995</v>
      </c>
      <c r="H7175" s="18" t="s">
        <v>36</v>
      </c>
      <c r="I7175" s="18" t="str">
        <f>IF(Table1[[#This Row],[Package Price]]&gt;250,"Direct","Online")</f>
        <v>Direct</v>
      </c>
    </row>
    <row r="7176" spans="2:9" x14ac:dyDescent="0.25">
      <c r="B7176" s="6" t="s">
        <v>7232</v>
      </c>
      <c r="C7176" s="4">
        <v>43432</v>
      </c>
      <c r="D7176" s="16" t="s">
        <v>21866</v>
      </c>
      <c r="E7176" s="11">
        <v>319.375</v>
      </c>
      <c r="F7176" s="12">
        <v>1.75</v>
      </c>
      <c r="G7176" s="10">
        <f>Table1[[#This Row],[Package Price]]*Table1[[#This Row],[Participants]]</f>
        <v>558.90625</v>
      </c>
      <c r="H7176" s="18" t="s">
        <v>38</v>
      </c>
      <c r="I7176" s="18" t="str">
        <f>IF(Table1[[#This Row],[Package Price]]&gt;250,"Direct","Online")</f>
        <v>Direct</v>
      </c>
    </row>
    <row r="7177" spans="2:9" x14ac:dyDescent="0.25">
      <c r="B7177" s="6" t="s">
        <v>7220</v>
      </c>
      <c r="C7177" s="4">
        <v>43432</v>
      </c>
      <c r="D7177" s="16" t="s">
        <v>21862</v>
      </c>
      <c r="E7177" s="11">
        <v>543.375</v>
      </c>
      <c r="F7177" s="12">
        <v>11.269999999999998</v>
      </c>
      <c r="G7177" s="10">
        <f>Table1[[#This Row],[Package Price]]*Table1[[#This Row],[Participants]]</f>
        <v>6123.8362499999985</v>
      </c>
      <c r="H7177" s="18" t="s">
        <v>36</v>
      </c>
      <c r="I7177" s="18" t="str">
        <f>IF(Table1[[#This Row],[Package Price]]&gt;250,"Direct","Online")</f>
        <v>Direct</v>
      </c>
    </row>
    <row r="7178" spans="2:9" x14ac:dyDescent="0.25">
      <c r="B7178" s="6" t="s">
        <v>7222</v>
      </c>
      <c r="C7178" s="4">
        <v>43432</v>
      </c>
      <c r="D7178" s="16" t="s">
        <v>21868</v>
      </c>
      <c r="E7178" s="11">
        <v>284.72499999999997</v>
      </c>
      <c r="F7178" s="12">
        <v>1.75</v>
      </c>
      <c r="G7178" s="10">
        <f>Table1[[#This Row],[Package Price]]*Table1[[#This Row],[Participants]]</f>
        <v>498.26874999999995</v>
      </c>
      <c r="H7178" s="18" t="s">
        <v>7</v>
      </c>
      <c r="I7178" s="18" t="str">
        <f>IF(Table1[[#This Row],[Package Price]]&gt;250,"Direct","Online")</f>
        <v>Direct</v>
      </c>
    </row>
    <row r="7179" spans="2:9" x14ac:dyDescent="0.25">
      <c r="B7179" s="6" t="s">
        <v>7221</v>
      </c>
      <c r="C7179" s="4">
        <v>43432</v>
      </c>
      <c r="D7179" s="16" t="s">
        <v>21867</v>
      </c>
      <c r="E7179" s="11">
        <v>358.75</v>
      </c>
      <c r="F7179" s="12">
        <v>1.75</v>
      </c>
      <c r="G7179" s="10">
        <f>Table1[[#This Row],[Package Price]]*Table1[[#This Row],[Participants]]</f>
        <v>627.8125</v>
      </c>
      <c r="H7179" s="18" t="s">
        <v>26</v>
      </c>
      <c r="I7179" s="18" t="str">
        <f>IF(Table1[[#This Row],[Package Price]]&gt;250,"Direct","Online")</f>
        <v>Direct</v>
      </c>
    </row>
    <row r="7180" spans="2:9" x14ac:dyDescent="0.25">
      <c r="B7180" s="6" t="s">
        <v>7226</v>
      </c>
      <c r="C7180" s="4">
        <v>43432</v>
      </c>
      <c r="D7180" s="16" t="s">
        <v>21863</v>
      </c>
      <c r="E7180" s="11">
        <v>457.62499999999994</v>
      </c>
      <c r="F7180" s="12">
        <v>4.8999999999999995</v>
      </c>
      <c r="G7180" s="10">
        <f>Table1[[#This Row],[Package Price]]*Table1[[#This Row],[Participants]]</f>
        <v>2242.3624999999993</v>
      </c>
      <c r="H7180" s="18" t="s">
        <v>34</v>
      </c>
      <c r="I7180" s="18" t="str">
        <f>IF(Table1[[#This Row],[Package Price]]&gt;250,"Direct","Online")</f>
        <v>Direct</v>
      </c>
    </row>
    <row r="7181" spans="2:9" x14ac:dyDescent="0.25">
      <c r="B7181" s="6" t="s">
        <v>7240</v>
      </c>
      <c r="C7181" s="4">
        <v>43432</v>
      </c>
      <c r="D7181" s="16" t="s">
        <v>21863</v>
      </c>
      <c r="E7181" s="11">
        <v>186.375</v>
      </c>
      <c r="F7181" s="12">
        <v>1.75</v>
      </c>
      <c r="G7181" s="10">
        <f>Table1[[#This Row],[Package Price]]*Table1[[#This Row],[Participants]]</f>
        <v>326.15625</v>
      </c>
      <c r="H7181" s="18" t="s">
        <v>29</v>
      </c>
      <c r="I7181" s="18" t="str">
        <f>IF(Table1[[#This Row],[Package Price]]&gt;250,"Direct","Online")</f>
        <v>Online</v>
      </c>
    </row>
    <row r="7182" spans="2:9" x14ac:dyDescent="0.25">
      <c r="B7182" s="6" t="s">
        <v>7227</v>
      </c>
      <c r="C7182" s="4">
        <v>43432</v>
      </c>
      <c r="D7182" s="16" t="s">
        <v>21865</v>
      </c>
      <c r="E7182" s="10">
        <v>395.5</v>
      </c>
      <c r="F7182" s="12">
        <v>5.879999999999999</v>
      </c>
      <c r="G7182" s="10">
        <f>Table1[[#This Row],[Package Price]]*Table1[[#This Row],[Participants]]</f>
        <v>2325.5399999999995</v>
      </c>
      <c r="H7182" s="18" t="s">
        <v>15</v>
      </c>
      <c r="I7182" s="18" t="str">
        <f>IF(Table1[[#This Row],[Package Price]]&gt;250,"Direct","Online")</f>
        <v>Direct</v>
      </c>
    </row>
    <row r="7183" spans="2:9" x14ac:dyDescent="0.25">
      <c r="B7183" s="6" t="s">
        <v>7241</v>
      </c>
      <c r="C7183" s="4">
        <v>43432</v>
      </c>
      <c r="D7183" s="16" t="s">
        <v>21858</v>
      </c>
      <c r="E7183" s="11">
        <v>553</v>
      </c>
      <c r="F7183" s="12">
        <v>1.75</v>
      </c>
      <c r="G7183" s="10">
        <f>Table1[[#This Row],[Package Price]]*Table1[[#This Row],[Participants]]</f>
        <v>967.75</v>
      </c>
      <c r="H7183" s="18" t="s">
        <v>19</v>
      </c>
      <c r="I7183" s="18" t="str">
        <f>IF(Table1[[#This Row],[Package Price]]&gt;250,"Direct","Online")</f>
        <v>Direct</v>
      </c>
    </row>
    <row r="7184" spans="2:9" x14ac:dyDescent="0.25">
      <c r="B7184" s="6" t="s">
        <v>7234</v>
      </c>
      <c r="C7184" s="4">
        <v>43432</v>
      </c>
      <c r="D7184" s="16" t="s">
        <v>21856</v>
      </c>
      <c r="E7184" s="11">
        <v>280</v>
      </c>
      <c r="F7184" s="12">
        <v>1.75</v>
      </c>
      <c r="G7184" s="10">
        <f>Table1[[#This Row],[Package Price]]*Table1[[#This Row],[Participants]]</f>
        <v>490</v>
      </c>
      <c r="H7184" s="18" t="s">
        <v>15</v>
      </c>
      <c r="I7184" s="18" t="str">
        <f>IF(Table1[[#This Row],[Package Price]]&gt;250,"Direct","Online")</f>
        <v>Direct</v>
      </c>
    </row>
    <row r="7185" spans="2:9" x14ac:dyDescent="0.25">
      <c r="B7185" s="6" t="s">
        <v>7238</v>
      </c>
      <c r="C7185" s="4">
        <v>43432</v>
      </c>
      <c r="D7185" s="16" t="s">
        <v>21871</v>
      </c>
      <c r="E7185" s="11">
        <v>218.75</v>
      </c>
      <c r="F7185" s="12">
        <v>1.75</v>
      </c>
      <c r="G7185" s="10">
        <f>Table1[[#This Row],[Package Price]]*Table1[[#This Row],[Participants]]</f>
        <v>382.8125</v>
      </c>
      <c r="H7185" s="18" t="s">
        <v>17</v>
      </c>
      <c r="I7185" s="18" t="str">
        <f>IF(Table1[[#This Row],[Package Price]]&gt;250,"Direct","Online")</f>
        <v>Online</v>
      </c>
    </row>
    <row r="7186" spans="2:9" x14ac:dyDescent="0.25">
      <c r="B7186" s="6" t="s">
        <v>7229</v>
      </c>
      <c r="C7186" s="4">
        <v>43432</v>
      </c>
      <c r="D7186" s="16" t="s">
        <v>21869</v>
      </c>
      <c r="E7186" s="11">
        <v>244.99999999999997</v>
      </c>
      <c r="F7186" s="12">
        <v>1.4699999999999998</v>
      </c>
      <c r="G7186" s="10">
        <f>Table1[[#This Row],[Package Price]]*Table1[[#This Row],[Participants]]</f>
        <v>360.14999999999992</v>
      </c>
      <c r="H7186" s="18" t="s">
        <v>36</v>
      </c>
      <c r="I7186" s="18" t="str">
        <f>IF(Table1[[#This Row],[Package Price]]&gt;250,"Direct","Online")</f>
        <v>Online</v>
      </c>
    </row>
    <row r="7187" spans="2:9" x14ac:dyDescent="0.25">
      <c r="B7187" s="6" t="s">
        <v>7242</v>
      </c>
      <c r="C7187" s="4">
        <v>43432</v>
      </c>
      <c r="D7187" s="16" t="s">
        <v>21869</v>
      </c>
      <c r="E7187" s="11">
        <v>105</v>
      </c>
      <c r="F7187" s="12">
        <v>1.75</v>
      </c>
      <c r="G7187" s="10">
        <f>Table1[[#This Row],[Package Price]]*Table1[[#This Row],[Participants]]</f>
        <v>183.75</v>
      </c>
      <c r="H7187" s="18" t="s">
        <v>0</v>
      </c>
      <c r="I7187" s="18" t="str">
        <f>IF(Table1[[#This Row],[Package Price]]&gt;250,"Direct","Online")</f>
        <v>Online</v>
      </c>
    </row>
    <row r="7188" spans="2:9" x14ac:dyDescent="0.25">
      <c r="B7188" s="6" t="s">
        <v>7244</v>
      </c>
      <c r="C7188" s="4">
        <v>43432</v>
      </c>
      <c r="D7188" s="16" t="s">
        <v>21873</v>
      </c>
      <c r="E7188" s="11">
        <v>185.67499999999998</v>
      </c>
      <c r="F7188" s="12">
        <v>50.714999999999989</v>
      </c>
      <c r="G7188" s="10">
        <f>Table1[[#This Row],[Package Price]]*Table1[[#This Row],[Participants]]</f>
        <v>9416.5076249999966</v>
      </c>
      <c r="H7188" s="18" t="s">
        <v>27</v>
      </c>
      <c r="I7188" s="18" t="str">
        <f>IF(Table1[[#This Row],[Package Price]]&gt;250,"Direct","Online")</f>
        <v>Online</v>
      </c>
    </row>
    <row r="7189" spans="2:9" x14ac:dyDescent="0.25">
      <c r="B7189" s="6" t="s">
        <v>7236</v>
      </c>
      <c r="C7189" s="4">
        <v>43432</v>
      </c>
      <c r="D7189" s="16" t="s">
        <v>21855</v>
      </c>
      <c r="E7189" s="11">
        <v>89.512499999999989</v>
      </c>
      <c r="F7189" s="12">
        <v>1.75</v>
      </c>
      <c r="G7189" s="10">
        <f>Table1[[#This Row],[Package Price]]*Table1[[#This Row],[Participants]]</f>
        <v>156.64687499999997</v>
      </c>
      <c r="H7189" s="18" t="s">
        <v>46</v>
      </c>
      <c r="I7189" s="18" t="str">
        <f>IF(Table1[[#This Row],[Package Price]]&gt;250,"Direct","Online")</f>
        <v>Online</v>
      </c>
    </row>
    <row r="7190" spans="2:9" x14ac:dyDescent="0.25">
      <c r="B7190" s="6" t="s">
        <v>7239</v>
      </c>
      <c r="C7190" s="4">
        <v>43432</v>
      </c>
      <c r="D7190" s="16" t="s">
        <v>21859</v>
      </c>
      <c r="E7190" s="11">
        <v>551.25</v>
      </c>
      <c r="F7190" s="12">
        <v>1.75</v>
      </c>
      <c r="G7190" s="10">
        <f>Table1[[#This Row],[Package Price]]*Table1[[#This Row],[Participants]]</f>
        <v>964.6875</v>
      </c>
      <c r="H7190" s="18" t="s">
        <v>48</v>
      </c>
      <c r="I7190" s="18" t="str">
        <f>IF(Table1[[#This Row],[Package Price]]&gt;250,"Direct","Online")</f>
        <v>Direct</v>
      </c>
    </row>
    <row r="7191" spans="2:9" x14ac:dyDescent="0.25">
      <c r="B7191" s="6" t="s">
        <v>7228</v>
      </c>
      <c r="C7191" s="4">
        <v>43432</v>
      </c>
      <c r="D7191" s="16" t="s">
        <v>21857</v>
      </c>
      <c r="E7191" s="11">
        <v>244.99999999999997</v>
      </c>
      <c r="F7191" s="12">
        <v>1.75</v>
      </c>
      <c r="G7191" s="10">
        <f>Table1[[#This Row],[Package Price]]*Table1[[#This Row],[Participants]]</f>
        <v>428.74999999999994</v>
      </c>
      <c r="H7191" s="18" t="s">
        <v>5</v>
      </c>
      <c r="I7191" s="18" t="str">
        <f>IF(Table1[[#This Row],[Package Price]]&gt;250,"Direct","Online")</f>
        <v>Online</v>
      </c>
    </row>
    <row r="7192" spans="2:9" x14ac:dyDescent="0.25">
      <c r="B7192" s="6" t="s">
        <v>7224</v>
      </c>
      <c r="C7192" s="4">
        <v>43432</v>
      </c>
      <c r="D7192" s="16" t="s">
        <v>21877</v>
      </c>
      <c r="E7192" s="11">
        <v>280.875</v>
      </c>
      <c r="F7192" s="12">
        <v>11.269999999999998</v>
      </c>
      <c r="G7192" s="10">
        <f>Table1[[#This Row],[Package Price]]*Table1[[#This Row],[Participants]]</f>
        <v>3165.4612499999994</v>
      </c>
      <c r="H7192" s="18" t="s">
        <v>34</v>
      </c>
      <c r="I7192" s="18" t="str">
        <f>IF(Table1[[#This Row],[Package Price]]&gt;250,"Direct","Online")</f>
        <v>Direct</v>
      </c>
    </row>
    <row r="7193" spans="2:9" x14ac:dyDescent="0.25">
      <c r="B7193" s="6" t="s">
        <v>7249</v>
      </c>
      <c r="C7193" s="4">
        <v>43433</v>
      </c>
      <c r="D7193" s="16" t="s">
        <v>21872</v>
      </c>
      <c r="E7193" s="11">
        <v>210</v>
      </c>
      <c r="F7193" s="12">
        <v>5.6349999999999989</v>
      </c>
      <c r="G7193" s="10">
        <f>Table1[[#This Row],[Package Price]]*Table1[[#This Row],[Participants]]</f>
        <v>1183.3499999999997</v>
      </c>
      <c r="H7193" s="18" t="s">
        <v>39</v>
      </c>
      <c r="I7193" s="18" t="str">
        <f>IF(Table1[[#This Row],[Package Price]]&gt;250,"Direct","Online")</f>
        <v>Online</v>
      </c>
    </row>
    <row r="7194" spans="2:9" x14ac:dyDescent="0.25">
      <c r="B7194" s="6" t="s">
        <v>7251</v>
      </c>
      <c r="C7194" s="4">
        <v>43433</v>
      </c>
      <c r="D7194" s="16" t="s">
        <v>21870</v>
      </c>
      <c r="E7194" s="11">
        <v>227.49999999999997</v>
      </c>
      <c r="F7194" s="12">
        <v>8.8199999999999985</v>
      </c>
      <c r="G7194" s="10">
        <f>Table1[[#This Row],[Package Price]]*Table1[[#This Row],[Participants]]</f>
        <v>2006.5499999999995</v>
      </c>
      <c r="H7194" s="18" t="s">
        <v>16</v>
      </c>
      <c r="I7194" s="18" t="str">
        <f>IF(Table1[[#This Row],[Package Price]]&gt;250,"Direct","Online")</f>
        <v>Online</v>
      </c>
    </row>
    <row r="7195" spans="2:9" x14ac:dyDescent="0.25">
      <c r="B7195" s="6" t="s">
        <v>7256</v>
      </c>
      <c r="C7195" s="4">
        <v>43433</v>
      </c>
      <c r="D7195" s="16" t="s">
        <v>21864</v>
      </c>
      <c r="E7195" s="11">
        <v>396.02499999999998</v>
      </c>
      <c r="F7195" s="12">
        <v>0.73499999999999988</v>
      </c>
      <c r="G7195" s="10">
        <f>Table1[[#This Row],[Package Price]]*Table1[[#This Row],[Participants]]</f>
        <v>291.07837499999994</v>
      </c>
      <c r="H7195" s="18" t="s">
        <v>18</v>
      </c>
      <c r="I7195" s="18" t="str">
        <f>IF(Table1[[#This Row],[Package Price]]&gt;250,"Direct","Online")</f>
        <v>Direct</v>
      </c>
    </row>
    <row r="7196" spans="2:9" x14ac:dyDescent="0.25">
      <c r="B7196" s="6" t="s">
        <v>7269</v>
      </c>
      <c r="C7196" s="4">
        <v>43433</v>
      </c>
      <c r="D7196" s="16" t="s">
        <v>21879</v>
      </c>
      <c r="E7196" s="11">
        <v>210.875</v>
      </c>
      <c r="F7196" s="12">
        <v>1.75</v>
      </c>
      <c r="G7196" s="10">
        <f>Table1[[#This Row],[Package Price]]*Table1[[#This Row],[Participants]]</f>
        <v>369.03125</v>
      </c>
      <c r="H7196" s="18" t="s">
        <v>32</v>
      </c>
      <c r="I7196" s="18" t="str">
        <f>IF(Table1[[#This Row],[Package Price]]&gt;250,"Direct","Online")</f>
        <v>Online</v>
      </c>
    </row>
    <row r="7197" spans="2:9" x14ac:dyDescent="0.25">
      <c r="B7197" s="6" t="s">
        <v>7259</v>
      </c>
      <c r="C7197" s="4">
        <v>43433</v>
      </c>
      <c r="D7197" s="16" t="s">
        <v>21861</v>
      </c>
      <c r="E7197" s="11">
        <v>284.375</v>
      </c>
      <c r="F7197" s="12">
        <v>1.75</v>
      </c>
      <c r="G7197" s="10">
        <f>Table1[[#This Row],[Package Price]]*Table1[[#This Row],[Participants]]</f>
        <v>497.65625</v>
      </c>
      <c r="H7197" s="18" t="s">
        <v>20</v>
      </c>
      <c r="I7197" s="18" t="str">
        <f>IF(Table1[[#This Row],[Package Price]]&gt;250,"Direct","Online")</f>
        <v>Direct</v>
      </c>
    </row>
    <row r="7198" spans="2:9" x14ac:dyDescent="0.25">
      <c r="B7198" s="6" t="s">
        <v>7257</v>
      </c>
      <c r="C7198" s="4">
        <v>43433</v>
      </c>
      <c r="D7198" s="16" t="s">
        <v>21874</v>
      </c>
      <c r="E7198" s="11">
        <v>109.63749999999999</v>
      </c>
      <c r="F7198" s="12">
        <v>7.839999999999999</v>
      </c>
      <c r="G7198" s="10">
        <f>Table1[[#This Row],[Package Price]]*Table1[[#This Row],[Participants]]</f>
        <v>859.55799999999977</v>
      </c>
      <c r="H7198" s="18" t="s">
        <v>49</v>
      </c>
      <c r="I7198" s="18" t="str">
        <f>IF(Table1[[#This Row],[Package Price]]&gt;250,"Direct","Online")</f>
        <v>Online</v>
      </c>
    </row>
    <row r="7199" spans="2:9" x14ac:dyDescent="0.25">
      <c r="B7199" s="6" t="s">
        <v>7245</v>
      </c>
      <c r="C7199" s="4">
        <v>43433</v>
      </c>
      <c r="D7199" s="16" t="s">
        <v>21875</v>
      </c>
      <c r="E7199" s="11">
        <v>127.39999999999999</v>
      </c>
      <c r="F7199" s="12">
        <v>5.3899999999999988</v>
      </c>
      <c r="G7199" s="10">
        <f>Table1[[#This Row],[Package Price]]*Table1[[#This Row],[Participants]]</f>
        <v>686.68599999999981</v>
      </c>
      <c r="H7199" s="18" t="s">
        <v>6</v>
      </c>
      <c r="I7199" s="18" t="str">
        <f>IF(Table1[[#This Row],[Package Price]]&gt;250,"Direct","Online")</f>
        <v>Online</v>
      </c>
    </row>
    <row r="7200" spans="2:9" x14ac:dyDescent="0.25">
      <c r="B7200" s="6" t="s">
        <v>7261</v>
      </c>
      <c r="C7200" s="4">
        <v>43433</v>
      </c>
      <c r="D7200" s="16" t="s">
        <v>21876</v>
      </c>
      <c r="E7200" s="11">
        <v>105</v>
      </c>
      <c r="F7200" s="12">
        <v>5.1449999999999996</v>
      </c>
      <c r="G7200" s="10">
        <f>Table1[[#This Row],[Package Price]]*Table1[[#This Row],[Participants]]</f>
        <v>540.22499999999991</v>
      </c>
      <c r="H7200" s="18" t="s">
        <v>28</v>
      </c>
      <c r="I7200" s="18" t="str">
        <f>IF(Table1[[#This Row],[Package Price]]&gt;250,"Direct","Online")</f>
        <v>Online</v>
      </c>
    </row>
    <row r="7201" spans="2:9" x14ac:dyDescent="0.25">
      <c r="B7201" s="6" t="s">
        <v>7263</v>
      </c>
      <c r="C7201" s="4">
        <v>43433</v>
      </c>
      <c r="D7201" s="16" t="s">
        <v>21860</v>
      </c>
      <c r="E7201" s="11">
        <v>284.72499999999997</v>
      </c>
      <c r="F7201" s="12">
        <v>1.75</v>
      </c>
      <c r="G7201" s="10">
        <f>Table1[[#This Row],[Package Price]]*Table1[[#This Row],[Participants]]</f>
        <v>498.26874999999995</v>
      </c>
      <c r="H7201" s="18" t="s">
        <v>37</v>
      </c>
      <c r="I7201" s="18" t="str">
        <f>IF(Table1[[#This Row],[Package Price]]&gt;250,"Direct","Online")</f>
        <v>Direct</v>
      </c>
    </row>
    <row r="7202" spans="2:9" x14ac:dyDescent="0.25">
      <c r="B7202" s="6" t="s">
        <v>7258</v>
      </c>
      <c r="C7202" s="4">
        <v>43433</v>
      </c>
      <c r="D7202" s="16" t="s">
        <v>21866</v>
      </c>
      <c r="E7202" s="11">
        <v>319.375</v>
      </c>
      <c r="F7202" s="12">
        <v>1.75</v>
      </c>
      <c r="G7202" s="10">
        <f>Table1[[#This Row],[Package Price]]*Table1[[#This Row],[Participants]]</f>
        <v>558.90625</v>
      </c>
      <c r="H7202" s="18" t="s">
        <v>39</v>
      </c>
      <c r="I7202" s="18" t="str">
        <f>IF(Table1[[#This Row],[Package Price]]&gt;250,"Direct","Online")</f>
        <v>Direct</v>
      </c>
    </row>
    <row r="7203" spans="2:9" x14ac:dyDescent="0.25">
      <c r="B7203" s="6" t="s">
        <v>7246</v>
      </c>
      <c r="C7203" s="4">
        <v>43433</v>
      </c>
      <c r="D7203" s="16" t="s">
        <v>21862</v>
      </c>
      <c r="E7203" s="11">
        <v>543.375</v>
      </c>
      <c r="F7203" s="12">
        <v>5.6349999999999989</v>
      </c>
      <c r="G7203" s="10">
        <f>Table1[[#This Row],[Package Price]]*Table1[[#This Row],[Participants]]</f>
        <v>3061.9181249999992</v>
      </c>
      <c r="H7203" s="18" t="s">
        <v>37</v>
      </c>
      <c r="I7203" s="18" t="str">
        <f>IF(Table1[[#This Row],[Package Price]]&gt;250,"Direct","Online")</f>
        <v>Direct</v>
      </c>
    </row>
    <row r="7204" spans="2:9" x14ac:dyDescent="0.25">
      <c r="B7204" s="6" t="s">
        <v>7248</v>
      </c>
      <c r="C7204" s="4">
        <v>43433</v>
      </c>
      <c r="D7204" s="16" t="s">
        <v>21868</v>
      </c>
      <c r="E7204" s="11">
        <v>284.72499999999997</v>
      </c>
      <c r="F7204" s="12">
        <v>1.4699999999999998</v>
      </c>
      <c r="G7204" s="10">
        <f>Table1[[#This Row],[Package Price]]*Table1[[#This Row],[Participants]]</f>
        <v>418.54574999999988</v>
      </c>
      <c r="H7204" s="18" t="s">
        <v>8</v>
      </c>
      <c r="I7204" s="18" t="str">
        <f>IF(Table1[[#This Row],[Package Price]]&gt;250,"Direct","Online")</f>
        <v>Direct</v>
      </c>
    </row>
    <row r="7205" spans="2:9" x14ac:dyDescent="0.25">
      <c r="B7205" s="6" t="s">
        <v>7247</v>
      </c>
      <c r="C7205" s="4">
        <v>43433</v>
      </c>
      <c r="D7205" s="16" t="s">
        <v>21867</v>
      </c>
      <c r="E7205" s="11">
        <v>358.75</v>
      </c>
      <c r="F7205" s="12">
        <v>1.75</v>
      </c>
      <c r="G7205" s="10">
        <f>Table1[[#This Row],[Package Price]]*Table1[[#This Row],[Participants]]</f>
        <v>627.8125</v>
      </c>
      <c r="H7205" s="18" t="s">
        <v>27</v>
      </c>
      <c r="I7205" s="18" t="str">
        <f>IF(Table1[[#This Row],[Package Price]]&gt;250,"Direct","Online")</f>
        <v>Direct</v>
      </c>
    </row>
    <row r="7206" spans="2:9" x14ac:dyDescent="0.25">
      <c r="B7206" s="6" t="s">
        <v>7252</v>
      </c>
      <c r="C7206" s="4">
        <v>43433</v>
      </c>
      <c r="D7206" s="16" t="s">
        <v>21863</v>
      </c>
      <c r="E7206" s="11">
        <v>457.62499999999994</v>
      </c>
      <c r="F7206" s="12">
        <v>5.6349999999999989</v>
      </c>
      <c r="G7206" s="10">
        <f>Table1[[#This Row],[Package Price]]*Table1[[#This Row],[Participants]]</f>
        <v>2578.7168749999992</v>
      </c>
      <c r="H7206" s="18" t="s">
        <v>35</v>
      </c>
      <c r="I7206" s="18" t="str">
        <f>IF(Table1[[#This Row],[Package Price]]&gt;250,"Direct","Online")</f>
        <v>Direct</v>
      </c>
    </row>
    <row r="7207" spans="2:9" x14ac:dyDescent="0.25">
      <c r="B7207" s="6" t="s">
        <v>7266</v>
      </c>
      <c r="C7207" s="4">
        <v>43433</v>
      </c>
      <c r="D7207" s="16" t="s">
        <v>21863</v>
      </c>
      <c r="E7207" s="11">
        <v>186.375</v>
      </c>
      <c r="F7207" s="12">
        <v>1.75</v>
      </c>
      <c r="G7207" s="10">
        <f>Table1[[#This Row],[Package Price]]*Table1[[#This Row],[Participants]]</f>
        <v>326.15625</v>
      </c>
      <c r="H7207" s="18" t="s">
        <v>30</v>
      </c>
      <c r="I7207" s="18" t="str">
        <f>IF(Table1[[#This Row],[Package Price]]&gt;250,"Direct","Online")</f>
        <v>Online</v>
      </c>
    </row>
    <row r="7208" spans="2:9" x14ac:dyDescent="0.25">
      <c r="B7208" s="6" t="s">
        <v>7253</v>
      </c>
      <c r="C7208" s="4">
        <v>43433</v>
      </c>
      <c r="D7208" s="16" t="s">
        <v>21865</v>
      </c>
      <c r="E7208" s="10">
        <v>395.5</v>
      </c>
      <c r="F7208" s="12">
        <v>6.8599999999999985</v>
      </c>
      <c r="G7208" s="10">
        <f>Table1[[#This Row],[Package Price]]*Table1[[#This Row],[Participants]]</f>
        <v>2713.1299999999992</v>
      </c>
      <c r="H7208" s="18" t="s">
        <v>25</v>
      </c>
      <c r="I7208" s="18" t="str">
        <f>IF(Table1[[#This Row],[Package Price]]&gt;250,"Direct","Online")</f>
        <v>Direct</v>
      </c>
    </row>
    <row r="7209" spans="2:9" x14ac:dyDescent="0.25">
      <c r="B7209" s="6" t="s">
        <v>7267</v>
      </c>
      <c r="C7209" s="4">
        <v>43433</v>
      </c>
      <c r="D7209" s="16" t="s">
        <v>21858</v>
      </c>
      <c r="E7209" s="11">
        <v>553</v>
      </c>
      <c r="F7209" s="12">
        <v>1.75</v>
      </c>
      <c r="G7209" s="10">
        <f>Table1[[#This Row],[Package Price]]*Table1[[#This Row],[Participants]]</f>
        <v>967.75</v>
      </c>
      <c r="H7209" s="18" t="s">
        <v>20</v>
      </c>
      <c r="I7209" s="18" t="str">
        <f>IF(Table1[[#This Row],[Package Price]]&gt;250,"Direct","Online")</f>
        <v>Direct</v>
      </c>
    </row>
    <row r="7210" spans="2:9" x14ac:dyDescent="0.25">
      <c r="B7210" s="6" t="s">
        <v>7260</v>
      </c>
      <c r="C7210" s="4">
        <v>43433</v>
      </c>
      <c r="D7210" s="16" t="s">
        <v>21856</v>
      </c>
      <c r="E7210" s="11">
        <v>280</v>
      </c>
      <c r="F7210" s="12">
        <v>1.75</v>
      </c>
      <c r="G7210" s="10">
        <f>Table1[[#This Row],[Package Price]]*Table1[[#This Row],[Participants]]</f>
        <v>490</v>
      </c>
      <c r="H7210" s="18" t="s">
        <v>16</v>
      </c>
      <c r="I7210" s="18" t="str">
        <f>IF(Table1[[#This Row],[Package Price]]&gt;250,"Direct","Online")</f>
        <v>Direct</v>
      </c>
    </row>
    <row r="7211" spans="2:9" x14ac:dyDescent="0.25">
      <c r="B7211" s="6" t="s">
        <v>7264</v>
      </c>
      <c r="C7211" s="4">
        <v>43433</v>
      </c>
      <c r="D7211" s="16" t="s">
        <v>21871</v>
      </c>
      <c r="E7211" s="11">
        <v>218.75</v>
      </c>
      <c r="F7211" s="12">
        <v>1.75</v>
      </c>
      <c r="G7211" s="10">
        <f>Table1[[#This Row],[Package Price]]*Table1[[#This Row],[Participants]]</f>
        <v>382.8125</v>
      </c>
      <c r="H7211" s="18" t="s">
        <v>18</v>
      </c>
      <c r="I7211" s="18" t="str">
        <f>IF(Table1[[#This Row],[Package Price]]&gt;250,"Direct","Online")</f>
        <v>Online</v>
      </c>
    </row>
    <row r="7212" spans="2:9" x14ac:dyDescent="0.25">
      <c r="B7212" s="6" t="s">
        <v>7255</v>
      </c>
      <c r="C7212" s="4">
        <v>43433</v>
      </c>
      <c r="D7212" s="16" t="s">
        <v>21869</v>
      </c>
      <c r="E7212" s="11">
        <v>244.99999999999997</v>
      </c>
      <c r="F7212" s="12">
        <v>7.5949999999999989</v>
      </c>
      <c r="G7212" s="10">
        <f>Table1[[#This Row],[Package Price]]*Table1[[#This Row],[Participants]]</f>
        <v>1860.7749999999994</v>
      </c>
      <c r="H7212" s="18" t="s">
        <v>37</v>
      </c>
      <c r="I7212" s="18" t="str">
        <f>IF(Table1[[#This Row],[Package Price]]&gt;250,"Direct","Online")</f>
        <v>Online</v>
      </c>
    </row>
    <row r="7213" spans="2:9" x14ac:dyDescent="0.25">
      <c r="B7213" s="6" t="s">
        <v>7268</v>
      </c>
      <c r="C7213" s="4">
        <v>43433</v>
      </c>
      <c r="D7213" s="16" t="s">
        <v>21869</v>
      </c>
      <c r="E7213" s="11">
        <v>105</v>
      </c>
      <c r="F7213" s="12">
        <v>1.75</v>
      </c>
      <c r="G7213" s="10">
        <f>Table1[[#This Row],[Package Price]]*Table1[[#This Row],[Participants]]</f>
        <v>183.75</v>
      </c>
      <c r="H7213" s="18" t="s">
        <v>1</v>
      </c>
      <c r="I7213" s="18" t="str">
        <f>IF(Table1[[#This Row],[Package Price]]&gt;250,"Direct","Online")</f>
        <v>Online</v>
      </c>
    </row>
    <row r="7214" spans="2:9" x14ac:dyDescent="0.25">
      <c r="B7214" s="6" t="s">
        <v>7270</v>
      </c>
      <c r="C7214" s="4">
        <v>43433</v>
      </c>
      <c r="D7214" s="16" t="s">
        <v>21873</v>
      </c>
      <c r="E7214" s="11">
        <v>185.67499999999998</v>
      </c>
      <c r="F7214" s="12">
        <v>29.4</v>
      </c>
      <c r="G7214" s="10">
        <f>Table1[[#This Row],[Package Price]]*Table1[[#This Row],[Participants]]</f>
        <v>5458.8449999999993</v>
      </c>
      <c r="H7214" s="18" t="s">
        <v>28</v>
      </c>
      <c r="I7214" s="18" t="str">
        <f>IF(Table1[[#This Row],[Package Price]]&gt;250,"Direct","Online")</f>
        <v>Online</v>
      </c>
    </row>
    <row r="7215" spans="2:9" x14ac:dyDescent="0.25">
      <c r="B7215" s="6" t="s">
        <v>7262</v>
      </c>
      <c r="C7215" s="4">
        <v>43433</v>
      </c>
      <c r="D7215" s="16" t="s">
        <v>21855</v>
      </c>
      <c r="E7215" s="11">
        <v>89.512499999999989</v>
      </c>
      <c r="F7215" s="12">
        <v>1.75</v>
      </c>
      <c r="G7215" s="10">
        <f>Table1[[#This Row],[Package Price]]*Table1[[#This Row],[Participants]]</f>
        <v>156.64687499999997</v>
      </c>
      <c r="H7215" s="18" t="s">
        <v>47</v>
      </c>
      <c r="I7215" s="18" t="str">
        <f>IF(Table1[[#This Row],[Package Price]]&gt;250,"Direct","Online")</f>
        <v>Online</v>
      </c>
    </row>
    <row r="7216" spans="2:9" x14ac:dyDescent="0.25">
      <c r="B7216" s="6" t="s">
        <v>7265</v>
      </c>
      <c r="C7216" s="4">
        <v>43433</v>
      </c>
      <c r="D7216" s="16" t="s">
        <v>21859</v>
      </c>
      <c r="E7216" s="11">
        <v>551.25</v>
      </c>
      <c r="F7216" s="12">
        <v>1.75</v>
      </c>
      <c r="G7216" s="10">
        <f>Table1[[#This Row],[Package Price]]*Table1[[#This Row],[Participants]]</f>
        <v>964.6875</v>
      </c>
      <c r="H7216" s="18" t="s">
        <v>49</v>
      </c>
      <c r="I7216" s="18" t="str">
        <f>IF(Table1[[#This Row],[Package Price]]&gt;250,"Direct","Online")</f>
        <v>Direct</v>
      </c>
    </row>
    <row r="7217" spans="2:9" x14ac:dyDescent="0.25">
      <c r="B7217" s="6" t="s">
        <v>7254</v>
      </c>
      <c r="C7217" s="4">
        <v>43433</v>
      </c>
      <c r="D7217" s="16" t="s">
        <v>21857</v>
      </c>
      <c r="E7217" s="11">
        <v>244.99999999999997</v>
      </c>
      <c r="F7217" s="12">
        <v>1.75</v>
      </c>
      <c r="G7217" s="10">
        <f>Table1[[#This Row],[Package Price]]*Table1[[#This Row],[Participants]]</f>
        <v>428.74999999999994</v>
      </c>
      <c r="H7217" s="18" t="s">
        <v>6</v>
      </c>
      <c r="I7217" s="18" t="str">
        <f>IF(Table1[[#This Row],[Package Price]]&gt;250,"Direct","Online")</f>
        <v>Online</v>
      </c>
    </row>
    <row r="7218" spans="2:9" x14ac:dyDescent="0.25">
      <c r="B7218" s="6" t="s">
        <v>7250</v>
      </c>
      <c r="C7218" s="4">
        <v>43433</v>
      </c>
      <c r="D7218" s="16" t="s">
        <v>21877</v>
      </c>
      <c r="E7218" s="11">
        <v>280.875</v>
      </c>
      <c r="F7218" s="12">
        <v>6.6149999999999993</v>
      </c>
      <c r="G7218" s="10">
        <f>Table1[[#This Row],[Package Price]]*Table1[[#This Row],[Participants]]</f>
        <v>1857.9881249999999</v>
      </c>
      <c r="H7218" s="18" t="s">
        <v>35</v>
      </c>
      <c r="I7218" s="18" t="str">
        <f>IF(Table1[[#This Row],[Package Price]]&gt;250,"Direct","Online")</f>
        <v>Direct</v>
      </c>
    </row>
    <row r="7219" spans="2:9" x14ac:dyDescent="0.25">
      <c r="B7219" s="6" t="s">
        <v>7275</v>
      </c>
      <c r="C7219" s="4">
        <v>43434</v>
      </c>
      <c r="D7219" s="16" t="s">
        <v>21872</v>
      </c>
      <c r="E7219" s="11">
        <v>210</v>
      </c>
      <c r="F7219" s="12">
        <v>1.75</v>
      </c>
      <c r="G7219" s="10">
        <f>Table1[[#This Row],[Package Price]]*Table1[[#This Row],[Participants]]</f>
        <v>367.5</v>
      </c>
      <c r="H7219" s="18" t="s">
        <v>40</v>
      </c>
      <c r="I7219" s="18" t="str">
        <f>IF(Table1[[#This Row],[Package Price]]&gt;250,"Direct","Online")</f>
        <v>Online</v>
      </c>
    </row>
    <row r="7220" spans="2:9" x14ac:dyDescent="0.25">
      <c r="B7220" s="6" t="s">
        <v>7277</v>
      </c>
      <c r="C7220" s="4">
        <v>43434</v>
      </c>
      <c r="D7220" s="16" t="s">
        <v>21870</v>
      </c>
      <c r="E7220" s="11">
        <v>227.49999999999997</v>
      </c>
      <c r="F7220" s="12">
        <v>1.75</v>
      </c>
      <c r="G7220" s="10">
        <f>Table1[[#This Row],[Package Price]]*Table1[[#This Row],[Participants]]</f>
        <v>398.12499999999994</v>
      </c>
      <c r="H7220" s="18" t="s">
        <v>17</v>
      </c>
      <c r="I7220" s="18" t="str">
        <f>IF(Table1[[#This Row],[Package Price]]&gt;250,"Direct","Online")</f>
        <v>Online</v>
      </c>
    </row>
    <row r="7221" spans="2:9" x14ac:dyDescent="0.25">
      <c r="B7221" s="6" t="s">
        <v>7282</v>
      </c>
      <c r="C7221" s="4">
        <v>43434</v>
      </c>
      <c r="D7221" s="16" t="s">
        <v>21864</v>
      </c>
      <c r="E7221" s="11">
        <v>396.02499999999998</v>
      </c>
      <c r="F7221" s="12">
        <v>1.75</v>
      </c>
      <c r="G7221" s="10">
        <f>Table1[[#This Row],[Package Price]]*Table1[[#This Row],[Participants]]</f>
        <v>693.04374999999993</v>
      </c>
      <c r="H7221" s="18" t="s">
        <v>19</v>
      </c>
      <c r="I7221" s="18" t="str">
        <f>IF(Table1[[#This Row],[Package Price]]&gt;250,"Direct","Online")</f>
        <v>Direct</v>
      </c>
    </row>
    <row r="7222" spans="2:9" x14ac:dyDescent="0.25">
      <c r="B7222" s="6" t="s">
        <v>7295</v>
      </c>
      <c r="C7222" s="4">
        <v>43434</v>
      </c>
      <c r="D7222" s="16" t="s">
        <v>21879</v>
      </c>
      <c r="E7222" s="11">
        <v>210.875</v>
      </c>
      <c r="F7222" s="12">
        <v>1.75</v>
      </c>
      <c r="G7222" s="10">
        <f>Table1[[#This Row],[Package Price]]*Table1[[#This Row],[Participants]]</f>
        <v>369.03125</v>
      </c>
      <c r="H7222" s="18" t="s">
        <v>33</v>
      </c>
      <c r="I7222" s="18" t="str">
        <f>IF(Table1[[#This Row],[Package Price]]&gt;250,"Direct","Online")</f>
        <v>Online</v>
      </c>
    </row>
    <row r="7223" spans="2:9" x14ac:dyDescent="0.25">
      <c r="B7223" s="6" t="s">
        <v>7285</v>
      </c>
      <c r="C7223" s="4">
        <v>43434</v>
      </c>
      <c r="D7223" s="16" t="s">
        <v>21861</v>
      </c>
      <c r="E7223" s="11">
        <v>284.375</v>
      </c>
      <c r="F7223" s="12">
        <v>1.75</v>
      </c>
      <c r="G7223" s="10">
        <f>Table1[[#This Row],[Package Price]]*Table1[[#This Row],[Participants]]</f>
        <v>497.65625</v>
      </c>
      <c r="H7223" s="18" t="s">
        <v>21</v>
      </c>
      <c r="I7223" s="18" t="str">
        <f>IF(Table1[[#This Row],[Package Price]]&gt;250,"Direct","Online")</f>
        <v>Direct</v>
      </c>
    </row>
    <row r="7224" spans="2:9" x14ac:dyDescent="0.25">
      <c r="B7224" s="6" t="s">
        <v>7283</v>
      </c>
      <c r="C7224" s="4">
        <v>43434</v>
      </c>
      <c r="D7224" s="16" t="s">
        <v>21874</v>
      </c>
      <c r="E7224" s="11">
        <v>109.63749999999999</v>
      </c>
      <c r="F7224" s="12">
        <v>1.75</v>
      </c>
      <c r="G7224" s="10">
        <f>Table1[[#This Row],[Package Price]]*Table1[[#This Row],[Participants]]</f>
        <v>191.86562499999997</v>
      </c>
      <c r="H7224" s="18" t="s">
        <v>9</v>
      </c>
      <c r="I7224" s="18" t="str">
        <f>IF(Table1[[#This Row],[Package Price]]&gt;250,"Direct","Online")</f>
        <v>Online</v>
      </c>
    </row>
    <row r="7225" spans="2:9" x14ac:dyDescent="0.25">
      <c r="B7225" s="6" t="s">
        <v>7271</v>
      </c>
      <c r="C7225" s="4">
        <v>43434</v>
      </c>
      <c r="D7225" s="16" t="s">
        <v>21875</v>
      </c>
      <c r="E7225" s="11">
        <v>127.39999999999999</v>
      </c>
      <c r="F7225" s="12">
        <v>1.75</v>
      </c>
      <c r="G7225" s="10">
        <f>Table1[[#This Row],[Package Price]]*Table1[[#This Row],[Participants]]</f>
        <v>222.95</v>
      </c>
      <c r="H7225" s="18" t="s">
        <v>7</v>
      </c>
      <c r="I7225" s="18" t="str">
        <f>IF(Table1[[#This Row],[Package Price]]&gt;250,"Direct","Online")</f>
        <v>Online</v>
      </c>
    </row>
    <row r="7226" spans="2:9" x14ac:dyDescent="0.25">
      <c r="B7226" s="6" t="s">
        <v>7287</v>
      </c>
      <c r="C7226" s="4">
        <v>43434</v>
      </c>
      <c r="D7226" s="16" t="s">
        <v>21876</v>
      </c>
      <c r="E7226" s="11">
        <v>105</v>
      </c>
      <c r="F7226" s="12">
        <v>1.75</v>
      </c>
      <c r="G7226" s="10">
        <f>Table1[[#This Row],[Package Price]]*Table1[[#This Row],[Participants]]</f>
        <v>183.75</v>
      </c>
      <c r="H7226" s="18" t="s">
        <v>29</v>
      </c>
      <c r="I7226" s="18" t="str">
        <f>IF(Table1[[#This Row],[Package Price]]&gt;250,"Direct","Online")</f>
        <v>Online</v>
      </c>
    </row>
    <row r="7227" spans="2:9" x14ac:dyDescent="0.25">
      <c r="B7227" s="6" t="s">
        <v>7289</v>
      </c>
      <c r="C7227" s="4">
        <v>43434</v>
      </c>
      <c r="D7227" s="16" t="s">
        <v>21860</v>
      </c>
      <c r="E7227" s="11">
        <v>284.72499999999997</v>
      </c>
      <c r="F7227" s="12">
        <v>1.75</v>
      </c>
      <c r="G7227" s="10">
        <f>Table1[[#This Row],[Package Price]]*Table1[[#This Row],[Participants]]</f>
        <v>498.26874999999995</v>
      </c>
      <c r="H7227" s="18" t="s">
        <v>38</v>
      </c>
      <c r="I7227" s="18" t="str">
        <f>IF(Table1[[#This Row],[Package Price]]&gt;250,"Direct","Online")</f>
        <v>Direct</v>
      </c>
    </row>
    <row r="7228" spans="2:9" x14ac:dyDescent="0.25">
      <c r="B7228" s="6" t="s">
        <v>7284</v>
      </c>
      <c r="C7228" s="4">
        <v>43434</v>
      </c>
      <c r="D7228" s="16" t="s">
        <v>21866</v>
      </c>
      <c r="E7228" s="11">
        <v>319.375</v>
      </c>
      <c r="F7228" s="12">
        <v>1.75</v>
      </c>
      <c r="G7228" s="10">
        <f>Table1[[#This Row],[Package Price]]*Table1[[#This Row],[Participants]]</f>
        <v>558.90625</v>
      </c>
      <c r="H7228" s="18" t="s">
        <v>40</v>
      </c>
      <c r="I7228" s="18" t="str">
        <f>IF(Table1[[#This Row],[Package Price]]&gt;250,"Direct","Online")</f>
        <v>Direct</v>
      </c>
    </row>
    <row r="7229" spans="2:9" x14ac:dyDescent="0.25">
      <c r="B7229" s="6" t="s">
        <v>7272</v>
      </c>
      <c r="C7229" s="4">
        <v>43434</v>
      </c>
      <c r="D7229" s="16" t="s">
        <v>21862</v>
      </c>
      <c r="E7229" s="11">
        <v>543.375</v>
      </c>
      <c r="F7229" s="12">
        <v>1.75</v>
      </c>
      <c r="G7229" s="10">
        <f>Table1[[#This Row],[Package Price]]*Table1[[#This Row],[Participants]]</f>
        <v>950.90625</v>
      </c>
      <c r="H7229" s="18" t="s">
        <v>38</v>
      </c>
      <c r="I7229" s="18" t="str">
        <f>IF(Table1[[#This Row],[Package Price]]&gt;250,"Direct","Online")</f>
        <v>Direct</v>
      </c>
    </row>
    <row r="7230" spans="2:9" x14ac:dyDescent="0.25">
      <c r="B7230" s="6" t="s">
        <v>7274</v>
      </c>
      <c r="C7230" s="4">
        <v>43434</v>
      </c>
      <c r="D7230" s="16" t="s">
        <v>21868</v>
      </c>
      <c r="E7230" s="11">
        <v>284.72499999999997</v>
      </c>
      <c r="F7230" s="12">
        <v>1.75</v>
      </c>
      <c r="G7230" s="10">
        <f>Table1[[#This Row],[Package Price]]*Table1[[#This Row],[Participants]]</f>
        <v>498.26874999999995</v>
      </c>
      <c r="H7230" s="18" t="s">
        <v>9</v>
      </c>
      <c r="I7230" s="18" t="str">
        <f>IF(Table1[[#This Row],[Package Price]]&gt;250,"Direct","Online")</f>
        <v>Direct</v>
      </c>
    </row>
    <row r="7231" spans="2:9" x14ac:dyDescent="0.25">
      <c r="B7231" s="6" t="s">
        <v>7273</v>
      </c>
      <c r="C7231" s="4">
        <v>43434</v>
      </c>
      <c r="D7231" s="16" t="s">
        <v>21867</v>
      </c>
      <c r="E7231" s="11">
        <v>358.75</v>
      </c>
      <c r="F7231" s="12">
        <v>1.75</v>
      </c>
      <c r="G7231" s="10">
        <f>Table1[[#This Row],[Package Price]]*Table1[[#This Row],[Participants]]</f>
        <v>627.8125</v>
      </c>
      <c r="H7231" s="18" t="s">
        <v>28</v>
      </c>
      <c r="I7231" s="18" t="str">
        <f>IF(Table1[[#This Row],[Package Price]]&gt;250,"Direct","Online")</f>
        <v>Direct</v>
      </c>
    </row>
    <row r="7232" spans="2:9" x14ac:dyDescent="0.25">
      <c r="B7232" s="6" t="s">
        <v>7278</v>
      </c>
      <c r="C7232" s="4">
        <v>43434</v>
      </c>
      <c r="D7232" s="16" t="s">
        <v>21863</v>
      </c>
      <c r="E7232" s="11">
        <v>457.62499999999994</v>
      </c>
      <c r="F7232" s="12">
        <v>1.75</v>
      </c>
      <c r="G7232" s="10">
        <f>Table1[[#This Row],[Package Price]]*Table1[[#This Row],[Participants]]</f>
        <v>800.84374999999989</v>
      </c>
      <c r="H7232" s="18" t="s">
        <v>36</v>
      </c>
      <c r="I7232" s="18" t="str">
        <f>IF(Table1[[#This Row],[Package Price]]&gt;250,"Direct","Online")</f>
        <v>Direct</v>
      </c>
    </row>
    <row r="7233" spans="2:9" x14ac:dyDescent="0.25">
      <c r="B7233" s="6" t="s">
        <v>7292</v>
      </c>
      <c r="C7233" s="4">
        <v>43434</v>
      </c>
      <c r="D7233" s="16" t="s">
        <v>21863</v>
      </c>
      <c r="E7233" s="11">
        <v>186.375</v>
      </c>
      <c r="F7233" s="12">
        <v>1.75</v>
      </c>
      <c r="G7233" s="10">
        <f>Table1[[#This Row],[Package Price]]*Table1[[#This Row],[Participants]]</f>
        <v>326.15625</v>
      </c>
      <c r="H7233" s="18" t="s">
        <v>31</v>
      </c>
      <c r="I7233" s="18" t="str">
        <f>IF(Table1[[#This Row],[Package Price]]&gt;250,"Direct","Online")</f>
        <v>Online</v>
      </c>
    </row>
    <row r="7234" spans="2:9" x14ac:dyDescent="0.25">
      <c r="B7234" s="6" t="s">
        <v>7279</v>
      </c>
      <c r="C7234" s="4">
        <v>43434</v>
      </c>
      <c r="D7234" s="16" t="s">
        <v>21865</v>
      </c>
      <c r="E7234" s="10">
        <v>395.5</v>
      </c>
      <c r="F7234" s="12">
        <v>1.75</v>
      </c>
      <c r="G7234" s="10">
        <f>Table1[[#This Row],[Package Price]]*Table1[[#This Row],[Participants]]</f>
        <v>692.125</v>
      </c>
      <c r="H7234" s="18" t="s">
        <v>26</v>
      </c>
      <c r="I7234" s="18" t="str">
        <f>IF(Table1[[#This Row],[Package Price]]&gt;250,"Direct","Online")</f>
        <v>Direct</v>
      </c>
    </row>
    <row r="7235" spans="2:9" x14ac:dyDescent="0.25">
      <c r="B7235" s="6" t="s">
        <v>7293</v>
      </c>
      <c r="C7235" s="4">
        <v>43434</v>
      </c>
      <c r="D7235" s="16" t="s">
        <v>21858</v>
      </c>
      <c r="E7235" s="11">
        <v>553</v>
      </c>
      <c r="F7235" s="12">
        <v>1.75</v>
      </c>
      <c r="G7235" s="10">
        <f>Table1[[#This Row],[Package Price]]*Table1[[#This Row],[Participants]]</f>
        <v>967.75</v>
      </c>
      <c r="H7235" s="18" t="s">
        <v>21</v>
      </c>
      <c r="I7235" s="18" t="str">
        <f>IF(Table1[[#This Row],[Package Price]]&gt;250,"Direct","Online")</f>
        <v>Direct</v>
      </c>
    </row>
    <row r="7236" spans="2:9" x14ac:dyDescent="0.25">
      <c r="B7236" s="6" t="s">
        <v>7286</v>
      </c>
      <c r="C7236" s="4">
        <v>43434</v>
      </c>
      <c r="D7236" s="16" t="s">
        <v>21856</v>
      </c>
      <c r="E7236" s="11">
        <v>280</v>
      </c>
      <c r="F7236" s="12">
        <v>1.75</v>
      </c>
      <c r="G7236" s="10">
        <f>Table1[[#This Row],[Package Price]]*Table1[[#This Row],[Participants]]</f>
        <v>490</v>
      </c>
      <c r="H7236" s="18" t="s">
        <v>17</v>
      </c>
      <c r="I7236" s="18" t="str">
        <f>IF(Table1[[#This Row],[Package Price]]&gt;250,"Direct","Online")</f>
        <v>Direct</v>
      </c>
    </row>
    <row r="7237" spans="2:9" x14ac:dyDescent="0.25">
      <c r="B7237" s="6" t="s">
        <v>7290</v>
      </c>
      <c r="C7237" s="4">
        <v>43434</v>
      </c>
      <c r="D7237" s="16" t="s">
        <v>21871</v>
      </c>
      <c r="E7237" s="11">
        <v>218.75</v>
      </c>
      <c r="F7237" s="12">
        <v>1.75</v>
      </c>
      <c r="G7237" s="10">
        <f>Table1[[#This Row],[Package Price]]*Table1[[#This Row],[Participants]]</f>
        <v>382.8125</v>
      </c>
      <c r="H7237" s="18" t="s">
        <v>19</v>
      </c>
      <c r="I7237" s="18" t="str">
        <f>IF(Table1[[#This Row],[Package Price]]&gt;250,"Direct","Online")</f>
        <v>Online</v>
      </c>
    </row>
    <row r="7238" spans="2:9" x14ac:dyDescent="0.25">
      <c r="B7238" s="6" t="s">
        <v>7281</v>
      </c>
      <c r="C7238" s="4">
        <v>43434</v>
      </c>
      <c r="D7238" s="16" t="s">
        <v>21869</v>
      </c>
      <c r="E7238" s="11">
        <v>244.99999999999997</v>
      </c>
      <c r="F7238" s="12">
        <v>1.75</v>
      </c>
      <c r="G7238" s="10">
        <f>Table1[[#This Row],[Package Price]]*Table1[[#This Row],[Participants]]</f>
        <v>428.74999999999994</v>
      </c>
      <c r="H7238" s="18" t="s">
        <v>38</v>
      </c>
      <c r="I7238" s="18" t="str">
        <f>IF(Table1[[#This Row],[Package Price]]&gt;250,"Direct","Online")</f>
        <v>Online</v>
      </c>
    </row>
    <row r="7239" spans="2:9" x14ac:dyDescent="0.25">
      <c r="B7239" s="6" t="s">
        <v>7294</v>
      </c>
      <c r="C7239" s="4">
        <v>43434</v>
      </c>
      <c r="D7239" s="16" t="s">
        <v>21869</v>
      </c>
      <c r="E7239" s="11">
        <v>105</v>
      </c>
      <c r="F7239" s="12">
        <v>1.75</v>
      </c>
      <c r="G7239" s="10">
        <f>Table1[[#This Row],[Package Price]]*Table1[[#This Row],[Participants]]</f>
        <v>183.75</v>
      </c>
      <c r="H7239" s="18" t="s">
        <v>2</v>
      </c>
      <c r="I7239" s="18" t="str">
        <f>IF(Table1[[#This Row],[Package Price]]&gt;250,"Direct","Online")</f>
        <v>Online</v>
      </c>
    </row>
    <row r="7240" spans="2:9" x14ac:dyDescent="0.25">
      <c r="B7240" s="6" t="s">
        <v>7296</v>
      </c>
      <c r="C7240" s="4">
        <v>43434</v>
      </c>
      <c r="D7240" s="16" t="s">
        <v>21873</v>
      </c>
      <c r="E7240" s="11">
        <v>185.67499999999998</v>
      </c>
      <c r="F7240" s="12">
        <v>1.75</v>
      </c>
      <c r="G7240" s="10">
        <f>Table1[[#This Row],[Package Price]]*Table1[[#This Row],[Participants]]</f>
        <v>324.93124999999998</v>
      </c>
      <c r="H7240" s="18" t="s">
        <v>29</v>
      </c>
      <c r="I7240" s="18" t="str">
        <f>IF(Table1[[#This Row],[Package Price]]&gt;250,"Direct","Online")</f>
        <v>Online</v>
      </c>
    </row>
    <row r="7241" spans="2:9" x14ac:dyDescent="0.25">
      <c r="B7241" s="6" t="s">
        <v>7288</v>
      </c>
      <c r="C7241" s="4">
        <v>43434</v>
      </c>
      <c r="D7241" s="16" t="s">
        <v>21855</v>
      </c>
      <c r="E7241" s="11">
        <v>89.512499999999989</v>
      </c>
      <c r="F7241" s="12">
        <v>1.75</v>
      </c>
      <c r="G7241" s="10">
        <f>Table1[[#This Row],[Package Price]]*Table1[[#This Row],[Participants]]</f>
        <v>156.64687499999997</v>
      </c>
      <c r="H7241" s="18" t="s">
        <v>48</v>
      </c>
      <c r="I7241" s="18" t="str">
        <f>IF(Table1[[#This Row],[Package Price]]&gt;250,"Direct","Online")</f>
        <v>Online</v>
      </c>
    </row>
    <row r="7242" spans="2:9" x14ac:dyDescent="0.25">
      <c r="B7242" s="6" t="s">
        <v>7291</v>
      </c>
      <c r="C7242" s="4">
        <v>43434</v>
      </c>
      <c r="D7242" s="16" t="s">
        <v>21859</v>
      </c>
      <c r="E7242" s="11">
        <v>551.25</v>
      </c>
      <c r="F7242" s="12">
        <v>1.75</v>
      </c>
      <c r="G7242" s="10">
        <f>Table1[[#This Row],[Package Price]]*Table1[[#This Row],[Participants]]</f>
        <v>964.6875</v>
      </c>
      <c r="H7242" s="18" t="s">
        <v>0</v>
      </c>
      <c r="I7242" s="18" t="str">
        <f>IF(Table1[[#This Row],[Package Price]]&gt;250,"Direct","Online")</f>
        <v>Direct</v>
      </c>
    </row>
    <row r="7243" spans="2:9" x14ac:dyDescent="0.25">
      <c r="B7243" s="6" t="s">
        <v>7280</v>
      </c>
      <c r="C7243" s="4">
        <v>43434</v>
      </c>
      <c r="D7243" s="16" t="s">
        <v>21857</v>
      </c>
      <c r="E7243" s="11">
        <v>244.99999999999997</v>
      </c>
      <c r="F7243" s="12">
        <v>1.75</v>
      </c>
      <c r="G7243" s="10">
        <f>Table1[[#This Row],[Package Price]]*Table1[[#This Row],[Participants]]</f>
        <v>428.74999999999994</v>
      </c>
      <c r="H7243" s="18" t="s">
        <v>7</v>
      </c>
      <c r="I7243" s="18" t="str">
        <f>IF(Table1[[#This Row],[Package Price]]&gt;250,"Direct","Online")</f>
        <v>Online</v>
      </c>
    </row>
    <row r="7244" spans="2:9" x14ac:dyDescent="0.25">
      <c r="B7244" s="6" t="s">
        <v>7276</v>
      </c>
      <c r="C7244" s="4">
        <v>43434</v>
      </c>
      <c r="D7244" s="16" t="s">
        <v>21877</v>
      </c>
      <c r="E7244" s="11">
        <v>280.875</v>
      </c>
      <c r="F7244" s="12">
        <v>1.75</v>
      </c>
      <c r="G7244" s="10">
        <f>Table1[[#This Row],[Package Price]]*Table1[[#This Row],[Participants]]</f>
        <v>491.53125</v>
      </c>
      <c r="H7244" s="18" t="s">
        <v>36</v>
      </c>
      <c r="I7244" s="18" t="str">
        <f>IF(Table1[[#This Row],[Package Price]]&gt;250,"Direct","Online")</f>
        <v>Direct</v>
      </c>
    </row>
    <row r="7245" spans="2:9" x14ac:dyDescent="0.25">
      <c r="B7245" s="6" t="s">
        <v>7301</v>
      </c>
      <c r="C7245" s="4">
        <v>43435</v>
      </c>
      <c r="D7245" s="16" t="s">
        <v>21872</v>
      </c>
      <c r="E7245" s="11">
        <v>210</v>
      </c>
      <c r="F7245" s="12">
        <v>100</v>
      </c>
      <c r="G7245" s="10">
        <f>Table1[[#This Row],[Package Price]]*Table1[[#This Row],[Participants]]</f>
        <v>21000</v>
      </c>
      <c r="H7245" s="18" t="s">
        <v>41</v>
      </c>
      <c r="I7245" s="18" t="str">
        <f>IF(Table1[[#This Row],[Package Price]]&gt;250,"Direct","Online")</f>
        <v>Online</v>
      </c>
    </row>
    <row r="7246" spans="2:9" x14ac:dyDescent="0.25">
      <c r="B7246" s="6" t="s">
        <v>7303</v>
      </c>
      <c r="C7246" s="4">
        <v>43435</v>
      </c>
      <c r="D7246" s="16" t="s">
        <v>21870</v>
      </c>
      <c r="E7246" s="11">
        <v>227.49999999999997</v>
      </c>
      <c r="F7246" s="12">
        <v>50</v>
      </c>
      <c r="G7246" s="10">
        <f>Table1[[#This Row],[Package Price]]*Table1[[#This Row],[Participants]]</f>
        <v>11374.999999999998</v>
      </c>
      <c r="H7246" s="18" t="s">
        <v>18</v>
      </c>
      <c r="I7246" s="18" t="str">
        <f>IF(Table1[[#This Row],[Package Price]]&gt;250,"Direct","Online")</f>
        <v>Online</v>
      </c>
    </row>
    <row r="7247" spans="2:9" x14ac:dyDescent="0.25">
      <c r="B7247" s="6" t="s">
        <v>7308</v>
      </c>
      <c r="C7247" s="4">
        <v>43435</v>
      </c>
      <c r="D7247" s="16" t="s">
        <v>21864</v>
      </c>
      <c r="E7247" s="11">
        <v>396.02499999999998</v>
      </c>
      <c r="F7247" s="12">
        <v>80</v>
      </c>
      <c r="G7247" s="10">
        <f>Table1[[#This Row],[Package Price]]*Table1[[#This Row],[Participants]]</f>
        <v>31682</v>
      </c>
      <c r="H7247" s="18" t="s">
        <v>20</v>
      </c>
      <c r="I7247" s="18" t="str">
        <f>IF(Table1[[#This Row],[Package Price]]&gt;250,"Direct","Online")</f>
        <v>Direct</v>
      </c>
    </row>
    <row r="7248" spans="2:9" x14ac:dyDescent="0.25">
      <c r="B7248" s="6" t="s">
        <v>7321</v>
      </c>
      <c r="C7248" s="4">
        <v>43435</v>
      </c>
      <c r="D7248" s="16" t="s">
        <v>21879</v>
      </c>
      <c r="E7248" s="11">
        <v>210.875</v>
      </c>
      <c r="F7248" s="12">
        <v>120</v>
      </c>
      <c r="G7248" s="10">
        <f>Table1[[#This Row],[Package Price]]*Table1[[#This Row],[Participants]]</f>
        <v>25305</v>
      </c>
      <c r="H7248" s="18" t="s">
        <v>34</v>
      </c>
      <c r="I7248" s="18" t="str">
        <f>IF(Table1[[#This Row],[Package Price]]&gt;250,"Direct","Online")</f>
        <v>Online</v>
      </c>
    </row>
    <row r="7249" spans="2:9" x14ac:dyDescent="0.25">
      <c r="B7249" s="6" t="s">
        <v>7311</v>
      </c>
      <c r="C7249" s="4">
        <v>43435</v>
      </c>
      <c r="D7249" s="16" t="s">
        <v>21861</v>
      </c>
      <c r="E7249" s="11">
        <v>284.375</v>
      </c>
      <c r="F7249" s="12">
        <v>450</v>
      </c>
      <c r="G7249" s="10">
        <f>Table1[[#This Row],[Package Price]]*Table1[[#This Row],[Participants]]</f>
        <v>127968.75</v>
      </c>
      <c r="H7249" s="18" t="s">
        <v>22</v>
      </c>
      <c r="I7249" s="18" t="str">
        <f>IF(Table1[[#This Row],[Package Price]]&gt;250,"Direct","Online")</f>
        <v>Direct</v>
      </c>
    </row>
    <row r="7250" spans="2:9" x14ac:dyDescent="0.25">
      <c r="B7250" s="6" t="s">
        <v>7309</v>
      </c>
      <c r="C7250" s="4">
        <v>43435</v>
      </c>
      <c r="D7250" s="16" t="s">
        <v>21874</v>
      </c>
      <c r="E7250" s="11">
        <v>109.63749999999999</v>
      </c>
      <c r="F7250" s="12">
        <v>20</v>
      </c>
      <c r="G7250" s="10">
        <f>Table1[[#This Row],[Package Price]]*Table1[[#This Row],[Participants]]</f>
        <v>2192.75</v>
      </c>
      <c r="H7250" s="18" t="s">
        <v>10</v>
      </c>
      <c r="I7250" s="18" t="str">
        <f>IF(Table1[[#This Row],[Package Price]]&gt;250,"Direct","Online")</f>
        <v>Online</v>
      </c>
    </row>
    <row r="7251" spans="2:9" x14ac:dyDescent="0.25">
      <c r="B7251" s="6" t="s">
        <v>7297</v>
      </c>
      <c r="C7251" s="4">
        <v>43435</v>
      </c>
      <c r="D7251" s="16" t="s">
        <v>21875</v>
      </c>
      <c r="E7251" s="11">
        <v>109.63749999999999</v>
      </c>
      <c r="F7251" s="12">
        <v>32</v>
      </c>
      <c r="G7251" s="10">
        <f>Table1[[#This Row],[Package Price]]*Table1[[#This Row],[Participants]]</f>
        <v>3508.3999999999996</v>
      </c>
      <c r="H7251" s="18" t="s">
        <v>8</v>
      </c>
      <c r="I7251" s="18" t="str">
        <f>IF(Table1[[#This Row],[Package Price]]&gt;250,"Direct","Online")</f>
        <v>Online</v>
      </c>
    </row>
    <row r="7252" spans="2:9" x14ac:dyDescent="0.25">
      <c r="B7252" s="6" t="s">
        <v>7313</v>
      </c>
      <c r="C7252" s="4">
        <v>43435</v>
      </c>
      <c r="D7252" s="16" t="s">
        <v>21876</v>
      </c>
      <c r="E7252" s="11">
        <v>105</v>
      </c>
      <c r="F7252" s="12">
        <v>360</v>
      </c>
      <c r="G7252" s="10">
        <f>Table1[[#This Row],[Package Price]]*Table1[[#This Row],[Participants]]</f>
        <v>37800</v>
      </c>
      <c r="H7252" s="18" t="s">
        <v>30</v>
      </c>
      <c r="I7252" s="18" t="str">
        <f>IF(Table1[[#This Row],[Package Price]]&gt;250,"Direct","Online")</f>
        <v>Online</v>
      </c>
    </row>
    <row r="7253" spans="2:9" x14ac:dyDescent="0.25">
      <c r="B7253" s="6" t="s">
        <v>7315</v>
      </c>
      <c r="C7253" s="4">
        <v>43435</v>
      </c>
      <c r="D7253" s="16" t="s">
        <v>21860</v>
      </c>
      <c r="E7253" s="11">
        <v>284.72499999999997</v>
      </c>
      <c r="F7253" s="12">
        <v>350</v>
      </c>
      <c r="G7253" s="10">
        <f>Table1[[#This Row],[Package Price]]*Table1[[#This Row],[Participants]]</f>
        <v>99653.749999999985</v>
      </c>
      <c r="H7253" s="18" t="s">
        <v>39</v>
      </c>
      <c r="I7253" s="18" t="str">
        <f>IF(Table1[[#This Row],[Package Price]]&gt;250,"Direct","Online")</f>
        <v>Direct</v>
      </c>
    </row>
    <row r="7254" spans="2:9" x14ac:dyDescent="0.25">
      <c r="B7254" s="6" t="s">
        <v>7310</v>
      </c>
      <c r="C7254" s="4">
        <v>43435</v>
      </c>
      <c r="D7254" s="16" t="s">
        <v>21866</v>
      </c>
      <c r="E7254" s="11">
        <v>319.375</v>
      </c>
      <c r="F7254" s="12">
        <v>30</v>
      </c>
      <c r="G7254" s="10">
        <f>Table1[[#This Row],[Package Price]]*Table1[[#This Row],[Participants]]</f>
        <v>9581.25</v>
      </c>
      <c r="H7254" s="18" t="s">
        <v>41</v>
      </c>
      <c r="I7254" s="18" t="str">
        <f>IF(Table1[[#This Row],[Package Price]]&gt;250,"Direct","Online")</f>
        <v>Direct</v>
      </c>
    </row>
    <row r="7255" spans="2:9" x14ac:dyDescent="0.25">
      <c r="B7255" s="6" t="s">
        <v>7298</v>
      </c>
      <c r="C7255" s="4">
        <v>43435</v>
      </c>
      <c r="D7255" s="16" t="s">
        <v>21862</v>
      </c>
      <c r="E7255" s="11">
        <v>543.375</v>
      </c>
      <c r="F7255" s="12">
        <v>60</v>
      </c>
      <c r="G7255" s="10">
        <f>Table1[[#This Row],[Package Price]]*Table1[[#This Row],[Participants]]</f>
        <v>32602.5</v>
      </c>
      <c r="H7255" s="18" t="s">
        <v>39</v>
      </c>
      <c r="I7255" s="18" t="str">
        <f>IF(Table1[[#This Row],[Package Price]]&gt;250,"Direct","Online")</f>
        <v>Direct</v>
      </c>
    </row>
    <row r="7256" spans="2:9" x14ac:dyDescent="0.25">
      <c r="B7256" s="6" t="s">
        <v>7300</v>
      </c>
      <c r="C7256" s="4">
        <v>43435</v>
      </c>
      <c r="D7256" s="16" t="s">
        <v>21868</v>
      </c>
      <c r="E7256" s="11">
        <v>284.72499999999997</v>
      </c>
      <c r="F7256" s="12">
        <v>20</v>
      </c>
      <c r="G7256" s="10">
        <f>Table1[[#This Row],[Package Price]]*Table1[[#This Row],[Participants]]</f>
        <v>5694.4999999999991</v>
      </c>
      <c r="H7256" s="18" t="s">
        <v>10</v>
      </c>
      <c r="I7256" s="18" t="str">
        <f>IF(Table1[[#This Row],[Package Price]]&gt;250,"Direct","Online")</f>
        <v>Direct</v>
      </c>
    </row>
    <row r="7257" spans="2:9" x14ac:dyDescent="0.25">
      <c r="B7257" s="6" t="s">
        <v>7299</v>
      </c>
      <c r="C7257" s="4">
        <v>43435</v>
      </c>
      <c r="D7257" s="16" t="s">
        <v>21867</v>
      </c>
      <c r="E7257" s="11">
        <v>358.75</v>
      </c>
      <c r="F7257" s="12">
        <v>40</v>
      </c>
      <c r="G7257" s="10">
        <f>Table1[[#This Row],[Package Price]]*Table1[[#This Row],[Participants]]</f>
        <v>14350</v>
      </c>
      <c r="H7257" s="18" t="s">
        <v>29</v>
      </c>
      <c r="I7257" s="18" t="str">
        <f>IF(Table1[[#This Row],[Package Price]]&gt;250,"Direct","Online")</f>
        <v>Direct</v>
      </c>
    </row>
    <row r="7258" spans="2:9" x14ac:dyDescent="0.25">
      <c r="B7258" s="6" t="s">
        <v>7304</v>
      </c>
      <c r="C7258" s="4">
        <v>43435</v>
      </c>
      <c r="D7258" s="16" t="s">
        <v>21863</v>
      </c>
      <c r="E7258" s="11">
        <v>457.62499999999994</v>
      </c>
      <c r="F7258" s="12">
        <v>60</v>
      </c>
      <c r="G7258" s="10">
        <f>Table1[[#This Row],[Package Price]]*Table1[[#This Row],[Participants]]</f>
        <v>27457.499999999996</v>
      </c>
      <c r="H7258" s="18" t="s">
        <v>37</v>
      </c>
      <c r="I7258" s="18" t="str">
        <f>IF(Table1[[#This Row],[Package Price]]&gt;250,"Direct","Online")</f>
        <v>Direct</v>
      </c>
    </row>
    <row r="7259" spans="2:9" x14ac:dyDescent="0.25">
      <c r="B7259" s="6" t="s">
        <v>7318</v>
      </c>
      <c r="C7259" s="4">
        <v>43435</v>
      </c>
      <c r="D7259" s="16" t="s">
        <v>21863</v>
      </c>
      <c r="E7259" s="11">
        <v>186.375</v>
      </c>
      <c r="F7259" s="12">
        <v>60</v>
      </c>
      <c r="G7259" s="10">
        <f>Table1[[#This Row],[Package Price]]*Table1[[#This Row],[Participants]]</f>
        <v>11182.5</v>
      </c>
      <c r="H7259" s="18" t="s">
        <v>32</v>
      </c>
      <c r="I7259" s="18" t="str">
        <f>IF(Table1[[#This Row],[Package Price]]&gt;250,"Direct","Online")</f>
        <v>Online</v>
      </c>
    </row>
    <row r="7260" spans="2:9" x14ac:dyDescent="0.25">
      <c r="B7260" s="6" t="s">
        <v>7305</v>
      </c>
      <c r="C7260" s="4">
        <v>43435</v>
      </c>
      <c r="D7260" s="16" t="s">
        <v>21865</v>
      </c>
      <c r="E7260" s="10">
        <v>395.5</v>
      </c>
      <c r="F7260" s="12">
        <v>60</v>
      </c>
      <c r="G7260" s="10">
        <f>Table1[[#This Row],[Package Price]]*Table1[[#This Row],[Participants]]</f>
        <v>23730</v>
      </c>
      <c r="H7260" s="18" t="s">
        <v>27</v>
      </c>
      <c r="I7260" s="18" t="str">
        <f>IF(Table1[[#This Row],[Package Price]]&gt;250,"Direct","Online")</f>
        <v>Direct</v>
      </c>
    </row>
    <row r="7261" spans="2:9" x14ac:dyDescent="0.25">
      <c r="B7261" s="6" t="s">
        <v>7319</v>
      </c>
      <c r="C7261" s="4">
        <v>43435</v>
      </c>
      <c r="D7261" s="16" t="s">
        <v>21858</v>
      </c>
      <c r="E7261" s="11">
        <v>553</v>
      </c>
      <c r="F7261" s="12">
        <v>50</v>
      </c>
      <c r="G7261" s="10">
        <f>Table1[[#This Row],[Package Price]]*Table1[[#This Row],[Participants]]</f>
        <v>27650</v>
      </c>
      <c r="H7261" s="18" t="s">
        <v>22</v>
      </c>
      <c r="I7261" s="18" t="str">
        <f>IF(Table1[[#This Row],[Package Price]]&gt;250,"Direct","Online")</f>
        <v>Direct</v>
      </c>
    </row>
    <row r="7262" spans="2:9" x14ac:dyDescent="0.25">
      <c r="B7262" s="6" t="s">
        <v>7312</v>
      </c>
      <c r="C7262" s="4">
        <v>43435</v>
      </c>
      <c r="D7262" s="16" t="s">
        <v>21856</v>
      </c>
      <c r="E7262" s="11">
        <v>280</v>
      </c>
      <c r="F7262" s="12">
        <v>265</v>
      </c>
      <c r="G7262" s="10">
        <f>Table1[[#This Row],[Package Price]]*Table1[[#This Row],[Participants]]</f>
        <v>74200</v>
      </c>
      <c r="H7262" s="18" t="s">
        <v>18</v>
      </c>
      <c r="I7262" s="18" t="str">
        <f>IF(Table1[[#This Row],[Package Price]]&gt;250,"Direct","Online")</f>
        <v>Direct</v>
      </c>
    </row>
    <row r="7263" spans="2:9" x14ac:dyDescent="0.25">
      <c r="B7263" s="6" t="s">
        <v>7316</v>
      </c>
      <c r="C7263" s="4">
        <v>43435</v>
      </c>
      <c r="D7263" s="16" t="s">
        <v>21871</v>
      </c>
      <c r="E7263" s="11">
        <v>218.75</v>
      </c>
      <c r="F7263" s="12">
        <v>245</v>
      </c>
      <c r="G7263" s="10">
        <f>Table1[[#This Row],[Package Price]]*Table1[[#This Row],[Participants]]</f>
        <v>53593.75</v>
      </c>
      <c r="H7263" s="18" t="s">
        <v>20</v>
      </c>
      <c r="I7263" s="18" t="str">
        <f>IF(Table1[[#This Row],[Package Price]]&gt;250,"Direct","Online")</f>
        <v>Online</v>
      </c>
    </row>
    <row r="7264" spans="2:9" x14ac:dyDescent="0.25">
      <c r="B7264" s="6" t="s">
        <v>7307</v>
      </c>
      <c r="C7264" s="4">
        <v>43435</v>
      </c>
      <c r="D7264" s="16" t="s">
        <v>21869</v>
      </c>
      <c r="E7264" s="11">
        <v>244.99999999999997</v>
      </c>
      <c r="F7264" s="12">
        <v>20</v>
      </c>
      <c r="G7264" s="10">
        <f>Table1[[#This Row],[Package Price]]*Table1[[#This Row],[Participants]]</f>
        <v>4899.9999999999991</v>
      </c>
      <c r="H7264" s="18" t="s">
        <v>39</v>
      </c>
      <c r="I7264" s="18" t="str">
        <f>IF(Table1[[#This Row],[Package Price]]&gt;250,"Direct","Online")</f>
        <v>Online</v>
      </c>
    </row>
    <row r="7265" spans="2:9" x14ac:dyDescent="0.25">
      <c r="B7265" s="6" t="s">
        <v>7320</v>
      </c>
      <c r="C7265" s="4">
        <v>43435</v>
      </c>
      <c r="D7265" s="16" t="s">
        <v>21869</v>
      </c>
      <c r="E7265" s="11">
        <v>105</v>
      </c>
      <c r="F7265" s="12">
        <v>30</v>
      </c>
      <c r="G7265" s="10">
        <f>Table1[[#This Row],[Package Price]]*Table1[[#This Row],[Participants]]</f>
        <v>3150</v>
      </c>
      <c r="H7265" s="18" t="s">
        <v>3</v>
      </c>
      <c r="I7265" s="18" t="str">
        <f>IF(Table1[[#This Row],[Package Price]]&gt;250,"Direct","Online")</f>
        <v>Online</v>
      </c>
    </row>
    <row r="7266" spans="2:9" x14ac:dyDescent="0.25">
      <c r="B7266" s="6" t="s">
        <v>7322</v>
      </c>
      <c r="C7266" s="4">
        <v>43435</v>
      </c>
      <c r="D7266" s="16" t="s">
        <v>21873</v>
      </c>
      <c r="E7266" s="11">
        <v>185.67499999999998</v>
      </c>
      <c r="F7266" s="12">
        <v>275</v>
      </c>
      <c r="G7266" s="10">
        <f>Table1[[#This Row],[Package Price]]*Table1[[#This Row],[Participants]]</f>
        <v>51060.624999999993</v>
      </c>
      <c r="H7266" s="18" t="s">
        <v>30</v>
      </c>
      <c r="I7266" s="18" t="str">
        <f>IF(Table1[[#This Row],[Package Price]]&gt;250,"Direct","Online")</f>
        <v>Online</v>
      </c>
    </row>
    <row r="7267" spans="2:9" x14ac:dyDescent="0.25">
      <c r="B7267" s="6" t="s">
        <v>7314</v>
      </c>
      <c r="C7267" s="4">
        <v>43435</v>
      </c>
      <c r="D7267" s="16" t="s">
        <v>21855</v>
      </c>
      <c r="E7267" s="11">
        <v>89.512499999999989</v>
      </c>
      <c r="F7267" s="12">
        <v>200</v>
      </c>
      <c r="G7267" s="10">
        <f>Table1[[#This Row],[Package Price]]*Table1[[#This Row],[Participants]]</f>
        <v>17902.499999999996</v>
      </c>
      <c r="H7267" s="18" t="s">
        <v>49</v>
      </c>
      <c r="I7267" s="18" t="str">
        <f>IF(Table1[[#This Row],[Package Price]]&gt;250,"Direct","Online")</f>
        <v>Online</v>
      </c>
    </row>
    <row r="7268" spans="2:9" x14ac:dyDescent="0.25">
      <c r="B7268" s="6" t="s">
        <v>7317</v>
      </c>
      <c r="C7268" s="4">
        <v>43435</v>
      </c>
      <c r="D7268" s="16" t="s">
        <v>21859</v>
      </c>
      <c r="E7268" s="11">
        <v>551.25</v>
      </c>
      <c r="F7268" s="12">
        <v>250</v>
      </c>
      <c r="G7268" s="10">
        <f>Table1[[#This Row],[Package Price]]*Table1[[#This Row],[Participants]]</f>
        <v>137812.5</v>
      </c>
      <c r="H7268" s="18" t="s">
        <v>1</v>
      </c>
      <c r="I7268" s="18" t="str">
        <f>IF(Table1[[#This Row],[Package Price]]&gt;250,"Direct","Online")</f>
        <v>Direct</v>
      </c>
    </row>
    <row r="7269" spans="2:9" x14ac:dyDescent="0.25">
      <c r="B7269" s="6" t="s">
        <v>7306</v>
      </c>
      <c r="C7269" s="4">
        <v>43435</v>
      </c>
      <c r="D7269" s="16" t="s">
        <v>21857</v>
      </c>
      <c r="E7269" s="11">
        <v>244.99999999999997</v>
      </c>
      <c r="F7269" s="12">
        <v>200</v>
      </c>
      <c r="G7269" s="10">
        <f>Table1[[#This Row],[Package Price]]*Table1[[#This Row],[Participants]]</f>
        <v>48999.999999999993</v>
      </c>
      <c r="H7269" s="18" t="s">
        <v>8</v>
      </c>
      <c r="I7269" s="18" t="str">
        <f>IF(Table1[[#This Row],[Package Price]]&gt;250,"Direct","Online")</f>
        <v>Online</v>
      </c>
    </row>
    <row r="7270" spans="2:9" x14ac:dyDescent="0.25">
      <c r="B7270" s="6" t="s">
        <v>7302</v>
      </c>
      <c r="C7270" s="4">
        <v>43435</v>
      </c>
      <c r="D7270" s="16" t="s">
        <v>21877</v>
      </c>
      <c r="E7270" s="11">
        <v>280.875</v>
      </c>
      <c r="F7270" s="12">
        <v>150</v>
      </c>
      <c r="G7270" s="10">
        <f>Table1[[#This Row],[Package Price]]*Table1[[#This Row],[Participants]]</f>
        <v>42131.25</v>
      </c>
      <c r="H7270" s="18" t="s">
        <v>37</v>
      </c>
      <c r="I7270" s="18" t="str">
        <f>IF(Table1[[#This Row],[Package Price]]&gt;250,"Direct","Online")</f>
        <v>Direct</v>
      </c>
    </row>
    <row r="7271" spans="2:9" x14ac:dyDescent="0.25">
      <c r="B7271" s="6" t="s">
        <v>7327</v>
      </c>
      <c r="C7271" s="4">
        <v>43466</v>
      </c>
      <c r="D7271" s="16" t="s">
        <v>21872</v>
      </c>
      <c r="E7271" s="10">
        <v>210</v>
      </c>
      <c r="F7271" s="12">
        <v>7.2799999999999994</v>
      </c>
      <c r="G7271" s="10">
        <f>Table1[[#This Row],[Package Price]]*Table1[[#This Row],[Participants]]</f>
        <v>1528.8</v>
      </c>
      <c r="H7271" s="18" t="s">
        <v>48</v>
      </c>
      <c r="I7271" s="18" t="str">
        <f>IF(Table1[[#This Row],[Package Price]]&gt;250,"Direct","Online")</f>
        <v>Online</v>
      </c>
    </row>
    <row r="7272" spans="2:9" x14ac:dyDescent="0.25">
      <c r="B7272" s="6" t="s">
        <v>7329</v>
      </c>
      <c r="C7272" s="4">
        <v>43466</v>
      </c>
      <c r="D7272" s="16" t="s">
        <v>21870</v>
      </c>
      <c r="E7272" s="10">
        <v>227.49999999999997</v>
      </c>
      <c r="F7272" s="12">
        <v>3.3600000000000003</v>
      </c>
      <c r="G7272" s="10">
        <f>Table1[[#This Row],[Package Price]]*Table1[[#This Row],[Participants]]</f>
        <v>764.4</v>
      </c>
      <c r="H7272" s="18" t="s">
        <v>48</v>
      </c>
      <c r="I7272" s="18" t="str">
        <f>IF(Table1[[#This Row],[Package Price]]&gt;250,"Direct","Online")</f>
        <v>Online</v>
      </c>
    </row>
    <row r="7273" spans="2:9" x14ac:dyDescent="0.25">
      <c r="B7273" s="6" t="s">
        <v>7334</v>
      </c>
      <c r="C7273" s="4">
        <v>43466</v>
      </c>
      <c r="D7273" s="16" t="s">
        <v>21864</v>
      </c>
      <c r="E7273" s="10">
        <v>396.02499999999998</v>
      </c>
      <c r="F7273" s="12">
        <v>3.3600000000000003</v>
      </c>
      <c r="G7273" s="10">
        <f>Table1[[#This Row],[Package Price]]*Table1[[#This Row],[Participants]]</f>
        <v>1330.644</v>
      </c>
      <c r="H7273" s="18" t="s">
        <v>21</v>
      </c>
      <c r="I7273" s="18" t="str">
        <f>IF(Table1[[#This Row],[Package Price]]&gt;250,"Direct","Online")</f>
        <v>Direct</v>
      </c>
    </row>
    <row r="7274" spans="2:9" x14ac:dyDescent="0.25">
      <c r="B7274" s="6" t="s">
        <v>7323</v>
      </c>
      <c r="C7274" s="4">
        <v>43466</v>
      </c>
      <c r="D7274" s="16" t="s">
        <v>21875</v>
      </c>
      <c r="E7274" s="10">
        <v>109.63749999999999</v>
      </c>
      <c r="F7274" s="12">
        <v>5.6</v>
      </c>
      <c r="G7274" s="10">
        <f>Table1[[#This Row],[Package Price]]*Table1[[#This Row],[Participants]]</f>
        <v>613.96999999999991</v>
      </c>
      <c r="H7274" s="18" t="s">
        <v>9</v>
      </c>
      <c r="I7274" s="18" t="str">
        <f>IF(Table1[[#This Row],[Package Price]]&gt;250,"Direct","Online")</f>
        <v>Online</v>
      </c>
    </row>
    <row r="7275" spans="2:9" x14ac:dyDescent="0.25">
      <c r="B7275" s="6" t="s">
        <v>7324</v>
      </c>
      <c r="C7275" s="4">
        <v>43466</v>
      </c>
      <c r="D7275" s="16" t="s">
        <v>21862</v>
      </c>
      <c r="E7275" s="10">
        <v>543.375</v>
      </c>
      <c r="F7275" s="12">
        <v>7.2799999999999994</v>
      </c>
      <c r="G7275" s="10">
        <f>Table1[[#This Row],[Package Price]]*Table1[[#This Row],[Participants]]</f>
        <v>3955.7699999999995</v>
      </c>
      <c r="H7275" s="18" t="s">
        <v>40</v>
      </c>
      <c r="I7275" s="18" t="str">
        <f>IF(Table1[[#This Row],[Package Price]]&gt;250,"Direct","Online")</f>
        <v>Direct</v>
      </c>
    </row>
    <row r="7276" spans="2:9" x14ac:dyDescent="0.25">
      <c r="B7276" s="6" t="s">
        <v>7326</v>
      </c>
      <c r="C7276" s="4">
        <v>43466</v>
      </c>
      <c r="D7276" s="16" t="s">
        <v>21868</v>
      </c>
      <c r="E7276" s="10">
        <v>284.72499999999997</v>
      </c>
      <c r="F7276" s="12">
        <v>5.04</v>
      </c>
      <c r="G7276" s="10">
        <f>Table1[[#This Row],[Package Price]]*Table1[[#This Row],[Participants]]</f>
        <v>1435.0139999999999</v>
      </c>
      <c r="H7276" s="18" t="s">
        <v>17</v>
      </c>
      <c r="I7276" s="18" t="str">
        <f>IF(Table1[[#This Row],[Package Price]]&gt;250,"Direct","Online")</f>
        <v>Direct</v>
      </c>
    </row>
    <row r="7277" spans="2:9" x14ac:dyDescent="0.25">
      <c r="B7277" s="6" t="s">
        <v>7325</v>
      </c>
      <c r="C7277" s="4">
        <v>43466</v>
      </c>
      <c r="D7277" s="16" t="s">
        <v>21867</v>
      </c>
      <c r="E7277" s="10">
        <v>358.75</v>
      </c>
      <c r="F7277" s="12">
        <v>3.3600000000000003</v>
      </c>
      <c r="G7277" s="10">
        <f>Table1[[#This Row],[Package Price]]*Table1[[#This Row],[Participants]]</f>
        <v>1205.4000000000001</v>
      </c>
      <c r="H7277" s="18" t="s">
        <v>21</v>
      </c>
      <c r="I7277" s="18" t="str">
        <f>IF(Table1[[#This Row],[Package Price]]&gt;250,"Direct","Online")</f>
        <v>Direct</v>
      </c>
    </row>
    <row r="7278" spans="2:9" x14ac:dyDescent="0.25">
      <c r="B7278" s="6" t="s">
        <v>7330</v>
      </c>
      <c r="C7278" s="4">
        <v>43466</v>
      </c>
      <c r="D7278" s="16" t="s">
        <v>21863</v>
      </c>
      <c r="E7278" s="10">
        <v>457.62499999999994</v>
      </c>
      <c r="F7278" s="12">
        <v>3.3600000000000003</v>
      </c>
      <c r="G7278" s="10">
        <f>Table1[[#This Row],[Package Price]]*Table1[[#This Row],[Participants]]</f>
        <v>1537.62</v>
      </c>
      <c r="H7278" s="18" t="s">
        <v>38</v>
      </c>
      <c r="I7278" s="18" t="str">
        <f>IF(Table1[[#This Row],[Package Price]]&gt;250,"Direct","Online")</f>
        <v>Direct</v>
      </c>
    </row>
    <row r="7279" spans="2:9" x14ac:dyDescent="0.25">
      <c r="B7279" s="6" t="s">
        <v>7331</v>
      </c>
      <c r="C7279" s="4">
        <v>43466</v>
      </c>
      <c r="D7279" s="16" t="s">
        <v>21865</v>
      </c>
      <c r="E7279" s="10">
        <v>395.5</v>
      </c>
      <c r="F7279" s="12">
        <v>3.3600000000000003</v>
      </c>
      <c r="G7279" s="10">
        <f>Table1[[#This Row],[Package Price]]*Table1[[#This Row],[Participants]]</f>
        <v>1328.88</v>
      </c>
      <c r="H7279" s="18" t="s">
        <v>19</v>
      </c>
      <c r="I7279" s="18" t="str">
        <f>IF(Table1[[#This Row],[Package Price]]&gt;250,"Direct","Online")</f>
        <v>Direct</v>
      </c>
    </row>
    <row r="7280" spans="2:9" x14ac:dyDescent="0.25">
      <c r="B7280" s="6" t="s">
        <v>7333</v>
      </c>
      <c r="C7280" s="4">
        <v>43466</v>
      </c>
      <c r="D7280" s="16" t="s">
        <v>21869</v>
      </c>
      <c r="E7280" s="10">
        <v>244.99999999999997</v>
      </c>
      <c r="F7280" s="12">
        <v>3.3600000000000003</v>
      </c>
      <c r="G7280" s="10">
        <f>Table1[[#This Row],[Package Price]]*Table1[[#This Row],[Participants]]</f>
        <v>823.19999999999993</v>
      </c>
      <c r="H7280" s="18" t="s">
        <v>31</v>
      </c>
      <c r="I7280" s="18" t="str">
        <f>IF(Table1[[#This Row],[Package Price]]&gt;250,"Direct","Online")</f>
        <v>Online</v>
      </c>
    </row>
    <row r="7281" spans="2:9" x14ac:dyDescent="0.25">
      <c r="B7281" s="6" t="s">
        <v>7332</v>
      </c>
      <c r="C7281" s="4">
        <v>43466</v>
      </c>
      <c r="D7281" s="16" t="s">
        <v>21857</v>
      </c>
      <c r="E7281" s="10">
        <v>244.99999999999997</v>
      </c>
      <c r="F7281" s="12">
        <v>3.3600000000000003</v>
      </c>
      <c r="G7281" s="10">
        <f>Table1[[#This Row],[Package Price]]*Table1[[#This Row],[Participants]]</f>
        <v>823.19999999999993</v>
      </c>
      <c r="H7281" s="18" t="s">
        <v>0</v>
      </c>
      <c r="I7281" s="18" t="str">
        <f>IF(Table1[[#This Row],[Package Price]]&gt;250,"Direct","Online")</f>
        <v>Online</v>
      </c>
    </row>
    <row r="7282" spans="2:9" x14ac:dyDescent="0.25">
      <c r="B7282" s="6" t="s">
        <v>7328</v>
      </c>
      <c r="C7282" s="4">
        <v>43466</v>
      </c>
      <c r="D7282" s="16" t="s">
        <v>21877</v>
      </c>
      <c r="E7282" s="10">
        <v>280.875</v>
      </c>
      <c r="F7282" s="12">
        <v>7.2799999999999994</v>
      </c>
      <c r="G7282" s="10">
        <f>Table1[[#This Row],[Package Price]]*Table1[[#This Row],[Participants]]</f>
        <v>2044.7699999999998</v>
      </c>
      <c r="H7282" s="18" t="s">
        <v>29</v>
      </c>
      <c r="I7282" s="18" t="str">
        <f>IF(Table1[[#This Row],[Package Price]]&gt;250,"Direct","Online")</f>
        <v>Direct</v>
      </c>
    </row>
    <row r="7283" spans="2:9" x14ac:dyDescent="0.25">
      <c r="B7283" s="6" t="s">
        <v>7339</v>
      </c>
      <c r="C7283" s="4">
        <v>43467</v>
      </c>
      <c r="D7283" s="16" t="s">
        <v>21872</v>
      </c>
      <c r="E7283" s="10">
        <v>210</v>
      </c>
      <c r="F7283" s="12">
        <v>1.1199999999999999</v>
      </c>
      <c r="G7283" s="10">
        <f>Table1[[#This Row],[Package Price]]*Table1[[#This Row],[Participants]]</f>
        <v>235.2</v>
      </c>
      <c r="H7283" s="18" t="s">
        <v>49</v>
      </c>
      <c r="I7283" s="18" t="str">
        <f>IF(Table1[[#This Row],[Package Price]]&gt;250,"Direct","Online")</f>
        <v>Online</v>
      </c>
    </row>
    <row r="7284" spans="2:9" x14ac:dyDescent="0.25">
      <c r="B7284" s="6" t="s">
        <v>7341</v>
      </c>
      <c r="C7284" s="4">
        <v>43467</v>
      </c>
      <c r="D7284" s="16" t="s">
        <v>21870</v>
      </c>
      <c r="E7284" s="10">
        <v>227.49999999999997</v>
      </c>
      <c r="F7284" s="12">
        <v>5.04</v>
      </c>
      <c r="G7284" s="10">
        <f>Table1[[#This Row],[Package Price]]*Table1[[#This Row],[Participants]]</f>
        <v>1146.5999999999999</v>
      </c>
      <c r="H7284" s="18" t="s">
        <v>49</v>
      </c>
      <c r="I7284" s="18" t="str">
        <f>IF(Table1[[#This Row],[Package Price]]&gt;250,"Direct","Online")</f>
        <v>Online</v>
      </c>
    </row>
    <row r="7285" spans="2:9" x14ac:dyDescent="0.25">
      <c r="B7285" s="6" t="s">
        <v>7346</v>
      </c>
      <c r="C7285" s="4">
        <v>43467</v>
      </c>
      <c r="D7285" s="16" t="s">
        <v>21864</v>
      </c>
      <c r="E7285" s="10">
        <v>396.02499999999998</v>
      </c>
      <c r="F7285" s="12">
        <v>5.6</v>
      </c>
      <c r="G7285" s="10">
        <f>Table1[[#This Row],[Package Price]]*Table1[[#This Row],[Participants]]</f>
        <v>2217.7399999999998</v>
      </c>
      <c r="H7285" s="18" t="s">
        <v>22</v>
      </c>
      <c r="I7285" s="18" t="str">
        <f>IF(Table1[[#This Row],[Package Price]]&gt;250,"Direct","Online")</f>
        <v>Direct</v>
      </c>
    </row>
    <row r="7286" spans="2:9" x14ac:dyDescent="0.25">
      <c r="B7286" s="6" t="s">
        <v>7335</v>
      </c>
      <c r="C7286" s="4">
        <v>43467</v>
      </c>
      <c r="D7286" s="16" t="s">
        <v>21875</v>
      </c>
      <c r="E7286" s="10">
        <v>109.63749999999999</v>
      </c>
      <c r="F7286" s="12">
        <v>7.6999999999999993</v>
      </c>
      <c r="G7286" s="10">
        <f>Table1[[#This Row],[Package Price]]*Table1[[#This Row],[Participants]]</f>
        <v>844.20874999999978</v>
      </c>
      <c r="H7286" s="18" t="s">
        <v>10</v>
      </c>
      <c r="I7286" s="18" t="str">
        <f>IF(Table1[[#This Row],[Package Price]]&gt;250,"Direct","Online")</f>
        <v>Online</v>
      </c>
    </row>
    <row r="7287" spans="2:9" x14ac:dyDescent="0.25">
      <c r="B7287" s="6" t="s">
        <v>7336</v>
      </c>
      <c r="C7287" s="4">
        <v>43467</v>
      </c>
      <c r="D7287" s="16" t="s">
        <v>21862</v>
      </c>
      <c r="E7287" s="10">
        <v>543.375</v>
      </c>
      <c r="F7287" s="12">
        <v>7.6999999999999993</v>
      </c>
      <c r="G7287" s="10">
        <f>Table1[[#This Row],[Package Price]]*Table1[[#This Row],[Participants]]</f>
        <v>4183.9874999999993</v>
      </c>
      <c r="H7287" s="18" t="s">
        <v>41</v>
      </c>
      <c r="I7287" s="18" t="str">
        <f>IF(Table1[[#This Row],[Package Price]]&gt;250,"Direct","Online")</f>
        <v>Direct</v>
      </c>
    </row>
    <row r="7288" spans="2:9" x14ac:dyDescent="0.25">
      <c r="B7288" s="6" t="s">
        <v>7338</v>
      </c>
      <c r="C7288" s="4">
        <v>43467</v>
      </c>
      <c r="D7288" s="16" t="s">
        <v>21868</v>
      </c>
      <c r="E7288" s="10">
        <v>284.72499999999997</v>
      </c>
      <c r="F7288" s="12">
        <v>7.6999999999999993</v>
      </c>
      <c r="G7288" s="10">
        <f>Table1[[#This Row],[Package Price]]*Table1[[#This Row],[Participants]]</f>
        <v>2192.3824999999997</v>
      </c>
      <c r="H7288" s="18" t="s">
        <v>18</v>
      </c>
      <c r="I7288" s="18" t="str">
        <f>IF(Table1[[#This Row],[Package Price]]&gt;250,"Direct","Online")</f>
        <v>Direct</v>
      </c>
    </row>
    <row r="7289" spans="2:9" x14ac:dyDescent="0.25">
      <c r="B7289" s="6" t="s">
        <v>7337</v>
      </c>
      <c r="C7289" s="4">
        <v>43467</v>
      </c>
      <c r="D7289" s="16" t="s">
        <v>21867</v>
      </c>
      <c r="E7289" s="10">
        <v>358.75</v>
      </c>
      <c r="F7289" s="12">
        <v>2.38</v>
      </c>
      <c r="G7289" s="10">
        <f>Table1[[#This Row],[Package Price]]*Table1[[#This Row],[Participants]]</f>
        <v>853.82499999999993</v>
      </c>
      <c r="H7289" s="18" t="s">
        <v>22</v>
      </c>
      <c r="I7289" s="18" t="str">
        <f>IF(Table1[[#This Row],[Package Price]]&gt;250,"Direct","Online")</f>
        <v>Direct</v>
      </c>
    </row>
    <row r="7290" spans="2:9" x14ac:dyDescent="0.25">
      <c r="B7290" s="6" t="s">
        <v>7342</v>
      </c>
      <c r="C7290" s="4">
        <v>43467</v>
      </c>
      <c r="D7290" s="16" t="s">
        <v>21863</v>
      </c>
      <c r="E7290" s="10">
        <v>457.62499999999994</v>
      </c>
      <c r="F7290" s="12">
        <v>5.6</v>
      </c>
      <c r="G7290" s="10">
        <f>Table1[[#This Row],[Package Price]]*Table1[[#This Row],[Participants]]</f>
        <v>2562.6999999999994</v>
      </c>
      <c r="H7290" s="18" t="s">
        <v>39</v>
      </c>
      <c r="I7290" s="18" t="str">
        <f>IF(Table1[[#This Row],[Package Price]]&gt;250,"Direct","Online")</f>
        <v>Direct</v>
      </c>
    </row>
    <row r="7291" spans="2:9" x14ac:dyDescent="0.25">
      <c r="B7291" s="6" t="s">
        <v>7343</v>
      </c>
      <c r="C7291" s="4">
        <v>43467</v>
      </c>
      <c r="D7291" s="16" t="s">
        <v>21865</v>
      </c>
      <c r="E7291" s="10">
        <v>395.5</v>
      </c>
      <c r="F7291" s="12">
        <v>6.7200000000000006</v>
      </c>
      <c r="G7291" s="10">
        <f>Table1[[#This Row],[Package Price]]*Table1[[#This Row],[Participants]]</f>
        <v>2657.76</v>
      </c>
      <c r="H7291" s="18" t="s">
        <v>20</v>
      </c>
      <c r="I7291" s="18" t="str">
        <f>IF(Table1[[#This Row],[Package Price]]&gt;250,"Direct","Online")</f>
        <v>Direct</v>
      </c>
    </row>
    <row r="7292" spans="2:9" x14ac:dyDescent="0.25">
      <c r="B7292" s="6" t="s">
        <v>7345</v>
      </c>
      <c r="C7292" s="4">
        <v>43467</v>
      </c>
      <c r="D7292" s="16" t="s">
        <v>21869</v>
      </c>
      <c r="E7292" s="10">
        <v>244.99999999999997</v>
      </c>
      <c r="F7292" s="12">
        <v>5.6</v>
      </c>
      <c r="G7292" s="10">
        <f>Table1[[#This Row],[Package Price]]*Table1[[#This Row],[Participants]]</f>
        <v>1371.9999999999998</v>
      </c>
      <c r="H7292" s="18" t="s">
        <v>32</v>
      </c>
      <c r="I7292" s="18" t="str">
        <f>IF(Table1[[#This Row],[Package Price]]&gt;250,"Direct","Online")</f>
        <v>Online</v>
      </c>
    </row>
    <row r="7293" spans="2:9" x14ac:dyDescent="0.25">
      <c r="B7293" s="6" t="s">
        <v>7344</v>
      </c>
      <c r="C7293" s="4">
        <v>43467</v>
      </c>
      <c r="D7293" s="16" t="s">
        <v>21857</v>
      </c>
      <c r="E7293" s="10">
        <v>244.99999999999997</v>
      </c>
      <c r="F7293" s="12">
        <v>5.6</v>
      </c>
      <c r="G7293" s="10">
        <f>Table1[[#This Row],[Package Price]]*Table1[[#This Row],[Participants]]</f>
        <v>1371.9999999999998</v>
      </c>
      <c r="H7293" s="18" t="s">
        <v>1</v>
      </c>
      <c r="I7293" s="18" t="str">
        <f>IF(Table1[[#This Row],[Package Price]]&gt;250,"Direct","Online")</f>
        <v>Online</v>
      </c>
    </row>
    <row r="7294" spans="2:9" x14ac:dyDescent="0.25">
      <c r="B7294" s="6" t="s">
        <v>7340</v>
      </c>
      <c r="C7294" s="4">
        <v>43467</v>
      </c>
      <c r="D7294" s="16" t="s">
        <v>21877</v>
      </c>
      <c r="E7294" s="10">
        <v>280.875</v>
      </c>
      <c r="F7294" s="12">
        <v>1.1199999999999999</v>
      </c>
      <c r="G7294" s="10">
        <f>Table1[[#This Row],[Package Price]]*Table1[[#This Row],[Participants]]</f>
        <v>314.58</v>
      </c>
      <c r="H7294" s="18" t="s">
        <v>30</v>
      </c>
      <c r="I7294" s="18" t="str">
        <f>IF(Table1[[#This Row],[Package Price]]&gt;250,"Direct","Online")</f>
        <v>Direct</v>
      </c>
    </row>
    <row r="7295" spans="2:9" x14ac:dyDescent="0.25">
      <c r="B7295" s="6" t="s">
        <v>7351</v>
      </c>
      <c r="C7295" s="4">
        <v>43468</v>
      </c>
      <c r="D7295" s="16" t="s">
        <v>21872</v>
      </c>
      <c r="E7295" s="10">
        <v>210</v>
      </c>
      <c r="F7295" s="12">
        <v>7.6999999999999993</v>
      </c>
      <c r="G7295" s="10">
        <f>Table1[[#This Row],[Package Price]]*Table1[[#This Row],[Participants]]</f>
        <v>1616.9999999999998</v>
      </c>
      <c r="H7295" s="18" t="s">
        <v>0</v>
      </c>
      <c r="I7295" s="18" t="str">
        <f>IF(Table1[[#This Row],[Package Price]]&gt;250,"Direct","Online")</f>
        <v>Online</v>
      </c>
    </row>
    <row r="7296" spans="2:9" x14ac:dyDescent="0.25">
      <c r="B7296" s="6" t="s">
        <v>7353</v>
      </c>
      <c r="C7296" s="4">
        <v>43468</v>
      </c>
      <c r="D7296" s="16" t="s">
        <v>21870</v>
      </c>
      <c r="E7296" s="10">
        <v>227.49999999999997</v>
      </c>
      <c r="F7296" s="12">
        <v>7.6999999999999993</v>
      </c>
      <c r="G7296" s="10">
        <f>Table1[[#This Row],[Package Price]]*Table1[[#This Row],[Participants]]</f>
        <v>1751.7499999999995</v>
      </c>
      <c r="H7296" s="18" t="s">
        <v>0</v>
      </c>
      <c r="I7296" s="18" t="str">
        <f>IF(Table1[[#This Row],[Package Price]]&gt;250,"Direct","Online")</f>
        <v>Online</v>
      </c>
    </row>
    <row r="7297" spans="2:9" x14ac:dyDescent="0.25">
      <c r="B7297" s="6" t="s">
        <v>7358</v>
      </c>
      <c r="C7297" s="4">
        <v>43468</v>
      </c>
      <c r="D7297" s="16" t="s">
        <v>21864</v>
      </c>
      <c r="E7297" s="10">
        <v>396.02499999999998</v>
      </c>
      <c r="F7297" s="12">
        <v>7.6999999999999993</v>
      </c>
      <c r="G7297" s="10">
        <f>Table1[[#This Row],[Package Price]]*Table1[[#This Row],[Participants]]</f>
        <v>3049.3924999999995</v>
      </c>
      <c r="H7297" s="18" t="s">
        <v>23</v>
      </c>
      <c r="I7297" s="18" t="str">
        <f>IF(Table1[[#This Row],[Package Price]]&gt;250,"Direct","Online")</f>
        <v>Direct</v>
      </c>
    </row>
    <row r="7298" spans="2:9" x14ac:dyDescent="0.25">
      <c r="B7298" s="6" t="s">
        <v>7347</v>
      </c>
      <c r="C7298" s="4">
        <v>43468</v>
      </c>
      <c r="D7298" s="16" t="s">
        <v>21875</v>
      </c>
      <c r="E7298" s="10">
        <v>109.63749999999999</v>
      </c>
      <c r="F7298" s="12">
        <v>7.6999999999999993</v>
      </c>
      <c r="G7298" s="10">
        <f>Table1[[#This Row],[Package Price]]*Table1[[#This Row],[Participants]]</f>
        <v>844.20874999999978</v>
      </c>
      <c r="H7298" s="18" t="s">
        <v>11</v>
      </c>
      <c r="I7298" s="18" t="str">
        <f>IF(Table1[[#This Row],[Package Price]]&gt;250,"Direct","Online")</f>
        <v>Online</v>
      </c>
    </row>
    <row r="7299" spans="2:9" x14ac:dyDescent="0.25">
      <c r="B7299" s="6" t="s">
        <v>7348</v>
      </c>
      <c r="C7299" s="4">
        <v>43468</v>
      </c>
      <c r="D7299" s="16" t="s">
        <v>21862</v>
      </c>
      <c r="E7299" s="10">
        <v>543.375</v>
      </c>
      <c r="F7299" s="12">
        <v>7.6999999999999993</v>
      </c>
      <c r="G7299" s="10">
        <f>Table1[[#This Row],[Package Price]]*Table1[[#This Row],[Participants]]</f>
        <v>4183.9874999999993</v>
      </c>
      <c r="H7299" s="18" t="s">
        <v>42</v>
      </c>
      <c r="I7299" s="18" t="str">
        <f>IF(Table1[[#This Row],[Package Price]]&gt;250,"Direct","Online")</f>
        <v>Direct</v>
      </c>
    </row>
    <row r="7300" spans="2:9" x14ac:dyDescent="0.25">
      <c r="B7300" s="6" t="s">
        <v>7350</v>
      </c>
      <c r="C7300" s="4">
        <v>43468</v>
      </c>
      <c r="D7300" s="16" t="s">
        <v>21868</v>
      </c>
      <c r="E7300" s="10">
        <v>284.72499999999997</v>
      </c>
      <c r="F7300" s="12">
        <v>7.6999999999999993</v>
      </c>
      <c r="G7300" s="10">
        <f>Table1[[#This Row],[Package Price]]*Table1[[#This Row],[Participants]]</f>
        <v>2192.3824999999997</v>
      </c>
      <c r="H7300" s="18" t="s">
        <v>19</v>
      </c>
      <c r="I7300" s="18" t="str">
        <f>IF(Table1[[#This Row],[Package Price]]&gt;250,"Direct","Online")</f>
        <v>Direct</v>
      </c>
    </row>
    <row r="7301" spans="2:9" x14ac:dyDescent="0.25">
      <c r="B7301" s="6" t="s">
        <v>7349</v>
      </c>
      <c r="C7301" s="4">
        <v>43468</v>
      </c>
      <c r="D7301" s="16" t="s">
        <v>21867</v>
      </c>
      <c r="E7301" s="10">
        <v>358.75</v>
      </c>
      <c r="F7301" s="12">
        <v>7.6999999999999993</v>
      </c>
      <c r="G7301" s="10">
        <f>Table1[[#This Row],[Package Price]]*Table1[[#This Row],[Participants]]</f>
        <v>2762.3749999999995</v>
      </c>
      <c r="H7301" s="18" t="s">
        <v>23</v>
      </c>
      <c r="I7301" s="18" t="str">
        <f>IF(Table1[[#This Row],[Package Price]]&gt;250,"Direct","Online")</f>
        <v>Direct</v>
      </c>
    </row>
    <row r="7302" spans="2:9" x14ac:dyDescent="0.25">
      <c r="B7302" s="6" t="s">
        <v>7354</v>
      </c>
      <c r="C7302" s="4">
        <v>43468</v>
      </c>
      <c r="D7302" s="16" t="s">
        <v>21863</v>
      </c>
      <c r="E7302" s="10">
        <v>457.62499999999994</v>
      </c>
      <c r="F7302" s="12">
        <v>7.6999999999999993</v>
      </c>
      <c r="G7302" s="10">
        <f>Table1[[#This Row],[Package Price]]*Table1[[#This Row],[Participants]]</f>
        <v>3523.7124999999992</v>
      </c>
      <c r="H7302" s="18" t="s">
        <v>40</v>
      </c>
      <c r="I7302" s="18" t="str">
        <f>IF(Table1[[#This Row],[Package Price]]&gt;250,"Direct","Online")</f>
        <v>Direct</v>
      </c>
    </row>
    <row r="7303" spans="2:9" x14ac:dyDescent="0.25">
      <c r="B7303" s="6" t="s">
        <v>7355</v>
      </c>
      <c r="C7303" s="4">
        <v>43468</v>
      </c>
      <c r="D7303" s="16" t="s">
        <v>21865</v>
      </c>
      <c r="E7303" s="10">
        <v>395.5</v>
      </c>
      <c r="F7303" s="12">
        <v>7.6999999999999993</v>
      </c>
      <c r="G7303" s="10">
        <f>Table1[[#This Row],[Package Price]]*Table1[[#This Row],[Participants]]</f>
        <v>3045.35</v>
      </c>
      <c r="H7303" s="18" t="s">
        <v>21</v>
      </c>
      <c r="I7303" s="18" t="str">
        <f>IF(Table1[[#This Row],[Package Price]]&gt;250,"Direct","Online")</f>
        <v>Direct</v>
      </c>
    </row>
    <row r="7304" spans="2:9" x14ac:dyDescent="0.25">
      <c r="B7304" s="6" t="s">
        <v>7357</v>
      </c>
      <c r="C7304" s="4">
        <v>43468</v>
      </c>
      <c r="D7304" s="16" t="s">
        <v>21869</v>
      </c>
      <c r="E7304" s="10">
        <v>244.99999999999997</v>
      </c>
      <c r="F7304" s="12">
        <v>7.6999999999999993</v>
      </c>
      <c r="G7304" s="10">
        <f>Table1[[#This Row],[Package Price]]*Table1[[#This Row],[Participants]]</f>
        <v>1886.4999999999995</v>
      </c>
      <c r="H7304" s="18" t="s">
        <v>33</v>
      </c>
      <c r="I7304" s="18" t="str">
        <f>IF(Table1[[#This Row],[Package Price]]&gt;250,"Direct","Online")</f>
        <v>Online</v>
      </c>
    </row>
    <row r="7305" spans="2:9" x14ac:dyDescent="0.25">
      <c r="B7305" s="6" t="s">
        <v>7356</v>
      </c>
      <c r="C7305" s="4">
        <v>43468</v>
      </c>
      <c r="D7305" s="16" t="s">
        <v>21857</v>
      </c>
      <c r="E7305" s="10">
        <v>244.99999999999997</v>
      </c>
      <c r="F7305" s="12">
        <v>7.6999999999999993</v>
      </c>
      <c r="G7305" s="10">
        <f>Table1[[#This Row],[Package Price]]*Table1[[#This Row],[Participants]]</f>
        <v>1886.4999999999995</v>
      </c>
      <c r="H7305" s="18" t="s">
        <v>2</v>
      </c>
      <c r="I7305" s="18" t="str">
        <f>IF(Table1[[#This Row],[Package Price]]&gt;250,"Direct","Online")</f>
        <v>Online</v>
      </c>
    </row>
    <row r="7306" spans="2:9" x14ac:dyDescent="0.25">
      <c r="B7306" s="6" t="s">
        <v>7352</v>
      </c>
      <c r="C7306" s="4">
        <v>43468</v>
      </c>
      <c r="D7306" s="16" t="s">
        <v>21877</v>
      </c>
      <c r="E7306" s="10">
        <v>280.875</v>
      </c>
      <c r="F7306" s="12">
        <v>7.6999999999999993</v>
      </c>
      <c r="G7306" s="10">
        <f>Table1[[#This Row],[Package Price]]*Table1[[#This Row],[Participants]]</f>
        <v>2162.7374999999997</v>
      </c>
      <c r="H7306" s="18" t="s">
        <v>31</v>
      </c>
      <c r="I7306" s="18" t="str">
        <f>IF(Table1[[#This Row],[Package Price]]&gt;250,"Direct","Online")</f>
        <v>Direct</v>
      </c>
    </row>
    <row r="7307" spans="2:9" x14ac:dyDescent="0.25">
      <c r="B7307" s="6" t="s">
        <v>7363</v>
      </c>
      <c r="C7307" s="4">
        <v>43469</v>
      </c>
      <c r="D7307" s="16" t="s">
        <v>21872</v>
      </c>
      <c r="E7307" s="10">
        <v>210</v>
      </c>
      <c r="F7307" s="12">
        <v>7.6999999999999993</v>
      </c>
      <c r="G7307" s="10">
        <f>Table1[[#This Row],[Package Price]]*Table1[[#This Row],[Participants]]</f>
        <v>1616.9999999999998</v>
      </c>
      <c r="H7307" s="18" t="s">
        <v>1</v>
      </c>
      <c r="I7307" s="18" t="str">
        <f>IF(Table1[[#This Row],[Package Price]]&gt;250,"Direct","Online")</f>
        <v>Online</v>
      </c>
    </row>
    <row r="7308" spans="2:9" x14ac:dyDescent="0.25">
      <c r="B7308" s="6" t="s">
        <v>7365</v>
      </c>
      <c r="C7308" s="4">
        <v>43469</v>
      </c>
      <c r="D7308" s="16" t="s">
        <v>21870</v>
      </c>
      <c r="E7308" s="10">
        <v>227.49999999999997</v>
      </c>
      <c r="F7308" s="12">
        <v>7.6999999999999993</v>
      </c>
      <c r="G7308" s="10">
        <f>Table1[[#This Row],[Package Price]]*Table1[[#This Row],[Participants]]</f>
        <v>1751.7499999999995</v>
      </c>
      <c r="H7308" s="18" t="s">
        <v>1</v>
      </c>
      <c r="I7308" s="18" t="str">
        <f>IF(Table1[[#This Row],[Package Price]]&gt;250,"Direct","Online")</f>
        <v>Online</v>
      </c>
    </row>
    <row r="7309" spans="2:9" x14ac:dyDescent="0.25">
      <c r="B7309" s="6" t="s">
        <v>7370</v>
      </c>
      <c r="C7309" s="4">
        <v>43469</v>
      </c>
      <c r="D7309" s="16" t="s">
        <v>21864</v>
      </c>
      <c r="E7309" s="10">
        <v>396.02499999999998</v>
      </c>
      <c r="F7309" s="12">
        <v>7.6999999999999993</v>
      </c>
      <c r="G7309" s="10">
        <f>Table1[[#This Row],[Package Price]]*Table1[[#This Row],[Participants]]</f>
        <v>3049.3924999999995</v>
      </c>
      <c r="H7309" s="18" t="s">
        <v>24</v>
      </c>
      <c r="I7309" s="18" t="str">
        <f>IF(Table1[[#This Row],[Package Price]]&gt;250,"Direct","Online")</f>
        <v>Direct</v>
      </c>
    </row>
    <row r="7310" spans="2:9" x14ac:dyDescent="0.25">
      <c r="B7310" s="6" t="s">
        <v>7359</v>
      </c>
      <c r="C7310" s="4">
        <v>43469</v>
      </c>
      <c r="D7310" s="16" t="s">
        <v>21875</v>
      </c>
      <c r="E7310" s="10">
        <v>109.63749999999999</v>
      </c>
      <c r="F7310" s="12">
        <v>7.6999999999999993</v>
      </c>
      <c r="G7310" s="10">
        <f>Table1[[#This Row],[Package Price]]*Table1[[#This Row],[Participants]]</f>
        <v>844.20874999999978</v>
      </c>
      <c r="H7310" s="18" t="s">
        <v>12</v>
      </c>
      <c r="I7310" s="18" t="str">
        <f>IF(Table1[[#This Row],[Package Price]]&gt;250,"Direct","Online")</f>
        <v>Online</v>
      </c>
    </row>
    <row r="7311" spans="2:9" x14ac:dyDescent="0.25">
      <c r="B7311" s="6" t="s">
        <v>7360</v>
      </c>
      <c r="C7311" s="4">
        <v>43469</v>
      </c>
      <c r="D7311" s="16" t="s">
        <v>21862</v>
      </c>
      <c r="E7311" s="10">
        <v>543.375</v>
      </c>
      <c r="F7311" s="12">
        <v>7.6999999999999993</v>
      </c>
      <c r="G7311" s="10">
        <f>Table1[[#This Row],[Package Price]]*Table1[[#This Row],[Participants]]</f>
        <v>4183.9874999999993</v>
      </c>
      <c r="H7311" s="18" t="s">
        <v>43</v>
      </c>
      <c r="I7311" s="18" t="str">
        <f>IF(Table1[[#This Row],[Package Price]]&gt;250,"Direct","Online")</f>
        <v>Direct</v>
      </c>
    </row>
    <row r="7312" spans="2:9" x14ac:dyDescent="0.25">
      <c r="B7312" s="6" t="s">
        <v>7362</v>
      </c>
      <c r="C7312" s="4">
        <v>43469</v>
      </c>
      <c r="D7312" s="16" t="s">
        <v>21868</v>
      </c>
      <c r="E7312" s="10">
        <v>284.72499999999997</v>
      </c>
      <c r="F7312" s="12">
        <v>7.6999999999999993</v>
      </c>
      <c r="G7312" s="10">
        <f>Table1[[#This Row],[Package Price]]*Table1[[#This Row],[Participants]]</f>
        <v>2192.3824999999997</v>
      </c>
      <c r="H7312" s="18" t="s">
        <v>20</v>
      </c>
      <c r="I7312" s="18" t="str">
        <f>IF(Table1[[#This Row],[Package Price]]&gt;250,"Direct","Online")</f>
        <v>Direct</v>
      </c>
    </row>
    <row r="7313" spans="2:9" x14ac:dyDescent="0.25">
      <c r="B7313" s="6" t="s">
        <v>7361</v>
      </c>
      <c r="C7313" s="4">
        <v>43469</v>
      </c>
      <c r="D7313" s="16" t="s">
        <v>21867</v>
      </c>
      <c r="E7313" s="10">
        <v>358.75</v>
      </c>
      <c r="F7313" s="12">
        <v>21</v>
      </c>
      <c r="G7313" s="10">
        <f>Table1[[#This Row],[Package Price]]*Table1[[#This Row],[Participants]]</f>
        <v>7533.75</v>
      </c>
      <c r="H7313" s="18" t="s">
        <v>24</v>
      </c>
      <c r="I7313" s="18" t="str">
        <f>IF(Table1[[#This Row],[Package Price]]&gt;250,"Direct","Online")</f>
        <v>Direct</v>
      </c>
    </row>
    <row r="7314" spans="2:9" x14ac:dyDescent="0.25">
      <c r="B7314" s="6" t="s">
        <v>7366</v>
      </c>
      <c r="C7314" s="4">
        <v>43469</v>
      </c>
      <c r="D7314" s="16" t="s">
        <v>21863</v>
      </c>
      <c r="E7314" s="10">
        <v>457.62499999999994</v>
      </c>
      <c r="F7314" s="12">
        <v>7.6999999999999993</v>
      </c>
      <c r="G7314" s="10">
        <f>Table1[[#This Row],[Package Price]]*Table1[[#This Row],[Participants]]</f>
        <v>3523.7124999999992</v>
      </c>
      <c r="H7314" s="18" t="s">
        <v>41</v>
      </c>
      <c r="I7314" s="18" t="str">
        <f>IF(Table1[[#This Row],[Package Price]]&gt;250,"Direct","Online")</f>
        <v>Direct</v>
      </c>
    </row>
    <row r="7315" spans="2:9" x14ac:dyDescent="0.25">
      <c r="B7315" s="6" t="s">
        <v>7367</v>
      </c>
      <c r="C7315" s="4">
        <v>43469</v>
      </c>
      <c r="D7315" s="16" t="s">
        <v>21865</v>
      </c>
      <c r="E7315" s="10">
        <v>395.5</v>
      </c>
      <c r="F7315" s="12">
        <v>7.6999999999999993</v>
      </c>
      <c r="G7315" s="10">
        <f>Table1[[#This Row],[Package Price]]*Table1[[#This Row],[Participants]]</f>
        <v>3045.35</v>
      </c>
      <c r="H7315" s="18" t="s">
        <v>22</v>
      </c>
      <c r="I7315" s="18" t="str">
        <f>IF(Table1[[#This Row],[Package Price]]&gt;250,"Direct","Online")</f>
        <v>Direct</v>
      </c>
    </row>
    <row r="7316" spans="2:9" x14ac:dyDescent="0.25">
      <c r="B7316" s="6" t="s">
        <v>7369</v>
      </c>
      <c r="C7316" s="4">
        <v>43469</v>
      </c>
      <c r="D7316" s="16" t="s">
        <v>21869</v>
      </c>
      <c r="E7316" s="10">
        <v>244.99999999999997</v>
      </c>
      <c r="F7316" s="12">
        <v>7.6999999999999993</v>
      </c>
      <c r="G7316" s="10">
        <f>Table1[[#This Row],[Package Price]]*Table1[[#This Row],[Participants]]</f>
        <v>1886.4999999999995</v>
      </c>
      <c r="H7316" s="18" t="s">
        <v>34</v>
      </c>
      <c r="I7316" s="18" t="str">
        <f>IF(Table1[[#This Row],[Package Price]]&gt;250,"Direct","Online")</f>
        <v>Online</v>
      </c>
    </row>
    <row r="7317" spans="2:9" x14ac:dyDescent="0.25">
      <c r="B7317" s="6" t="s">
        <v>7368</v>
      </c>
      <c r="C7317" s="4">
        <v>43469</v>
      </c>
      <c r="D7317" s="16" t="s">
        <v>21857</v>
      </c>
      <c r="E7317" s="10">
        <v>244.99999999999997</v>
      </c>
      <c r="F7317" s="12">
        <v>17.5</v>
      </c>
      <c r="G7317" s="10">
        <f>Table1[[#This Row],[Package Price]]*Table1[[#This Row],[Participants]]</f>
        <v>4287.4999999999991</v>
      </c>
      <c r="H7317" s="18" t="s">
        <v>3</v>
      </c>
      <c r="I7317" s="18" t="str">
        <f>IF(Table1[[#This Row],[Package Price]]&gt;250,"Direct","Online")</f>
        <v>Online</v>
      </c>
    </row>
    <row r="7318" spans="2:9" x14ac:dyDescent="0.25">
      <c r="B7318" s="6" t="s">
        <v>7364</v>
      </c>
      <c r="C7318" s="4">
        <v>43469</v>
      </c>
      <c r="D7318" s="16" t="s">
        <v>21877</v>
      </c>
      <c r="E7318" s="10">
        <v>280.875</v>
      </c>
      <c r="F7318" s="12">
        <v>7.6999999999999993</v>
      </c>
      <c r="G7318" s="10">
        <f>Table1[[#This Row],[Package Price]]*Table1[[#This Row],[Participants]]</f>
        <v>2162.7374999999997</v>
      </c>
      <c r="H7318" s="18" t="s">
        <v>32</v>
      </c>
      <c r="I7318" s="18" t="str">
        <f>IF(Table1[[#This Row],[Package Price]]&gt;250,"Direct","Online")</f>
        <v>Direct</v>
      </c>
    </row>
    <row r="7319" spans="2:9" x14ac:dyDescent="0.25">
      <c r="B7319" s="6" t="s">
        <v>7375</v>
      </c>
      <c r="C7319" s="4">
        <v>43470</v>
      </c>
      <c r="D7319" s="16" t="s">
        <v>21872</v>
      </c>
      <c r="E7319" s="10">
        <v>210</v>
      </c>
      <c r="F7319" s="12">
        <v>3.92</v>
      </c>
      <c r="G7319" s="10">
        <f>Table1[[#This Row],[Package Price]]*Table1[[#This Row],[Participants]]</f>
        <v>823.19999999999993</v>
      </c>
      <c r="H7319" s="18" t="s">
        <v>2</v>
      </c>
      <c r="I7319" s="18" t="str">
        <f>IF(Table1[[#This Row],[Package Price]]&gt;250,"Direct","Online")</f>
        <v>Online</v>
      </c>
    </row>
    <row r="7320" spans="2:9" x14ac:dyDescent="0.25">
      <c r="B7320" s="6" t="s">
        <v>7377</v>
      </c>
      <c r="C7320" s="4">
        <v>43470</v>
      </c>
      <c r="D7320" s="16" t="s">
        <v>21870</v>
      </c>
      <c r="E7320" s="10">
        <v>227.49999999999997</v>
      </c>
      <c r="F7320" s="12">
        <v>6.7200000000000006</v>
      </c>
      <c r="G7320" s="10">
        <f>Table1[[#This Row],[Package Price]]*Table1[[#This Row],[Participants]]</f>
        <v>1528.8</v>
      </c>
      <c r="H7320" s="18" t="s">
        <v>2</v>
      </c>
      <c r="I7320" s="18" t="str">
        <f>IF(Table1[[#This Row],[Package Price]]&gt;250,"Direct","Online")</f>
        <v>Online</v>
      </c>
    </row>
    <row r="7321" spans="2:9" x14ac:dyDescent="0.25">
      <c r="B7321" s="6" t="s">
        <v>7382</v>
      </c>
      <c r="C7321" s="4">
        <v>43470</v>
      </c>
      <c r="D7321" s="16" t="s">
        <v>21864</v>
      </c>
      <c r="E7321" s="10">
        <v>396.02499999999998</v>
      </c>
      <c r="F7321" s="12">
        <v>1.1199999999999999</v>
      </c>
      <c r="G7321" s="10">
        <f>Table1[[#This Row],[Package Price]]*Table1[[#This Row],[Participants]]</f>
        <v>443.54799999999994</v>
      </c>
      <c r="H7321" s="18" t="s">
        <v>25</v>
      </c>
      <c r="I7321" s="18" t="str">
        <f>IF(Table1[[#This Row],[Package Price]]&gt;250,"Direct","Online")</f>
        <v>Direct</v>
      </c>
    </row>
    <row r="7322" spans="2:9" x14ac:dyDescent="0.25">
      <c r="B7322" s="6" t="s">
        <v>7371</v>
      </c>
      <c r="C7322" s="4">
        <v>43470</v>
      </c>
      <c r="D7322" s="16" t="s">
        <v>21875</v>
      </c>
      <c r="E7322" s="10">
        <v>109.63749999999999</v>
      </c>
      <c r="F7322" s="12">
        <v>3.92</v>
      </c>
      <c r="G7322" s="10">
        <f>Table1[[#This Row],[Package Price]]*Table1[[#This Row],[Participants]]</f>
        <v>429.77899999999994</v>
      </c>
      <c r="H7322" s="18" t="s">
        <v>13</v>
      </c>
      <c r="I7322" s="18" t="str">
        <f>IF(Table1[[#This Row],[Package Price]]&gt;250,"Direct","Online")</f>
        <v>Online</v>
      </c>
    </row>
    <row r="7323" spans="2:9" x14ac:dyDescent="0.25">
      <c r="B7323" s="6" t="s">
        <v>7372</v>
      </c>
      <c r="C7323" s="4">
        <v>43470</v>
      </c>
      <c r="D7323" s="16" t="s">
        <v>21862</v>
      </c>
      <c r="E7323" s="10">
        <v>543.375</v>
      </c>
      <c r="F7323" s="12">
        <v>3.92</v>
      </c>
      <c r="G7323" s="10">
        <f>Table1[[#This Row],[Package Price]]*Table1[[#This Row],[Participants]]</f>
        <v>2130.0299999999997</v>
      </c>
      <c r="H7323" s="18" t="s">
        <v>44</v>
      </c>
      <c r="I7323" s="18" t="str">
        <f>IF(Table1[[#This Row],[Package Price]]&gt;250,"Direct","Online")</f>
        <v>Direct</v>
      </c>
    </row>
    <row r="7324" spans="2:9" x14ac:dyDescent="0.25">
      <c r="B7324" s="6" t="s">
        <v>7374</v>
      </c>
      <c r="C7324" s="4">
        <v>43470</v>
      </c>
      <c r="D7324" s="16" t="s">
        <v>21868</v>
      </c>
      <c r="E7324" s="10">
        <v>284.72499999999997</v>
      </c>
      <c r="F7324" s="12">
        <v>0.55999999999999994</v>
      </c>
      <c r="G7324" s="10">
        <f>Table1[[#This Row],[Package Price]]*Table1[[#This Row],[Participants]]</f>
        <v>159.44599999999997</v>
      </c>
      <c r="H7324" s="18" t="s">
        <v>21</v>
      </c>
      <c r="I7324" s="18" t="str">
        <f>IF(Table1[[#This Row],[Package Price]]&gt;250,"Direct","Online")</f>
        <v>Direct</v>
      </c>
    </row>
    <row r="7325" spans="2:9" x14ac:dyDescent="0.25">
      <c r="B7325" s="6" t="s">
        <v>7373</v>
      </c>
      <c r="C7325" s="4">
        <v>43470</v>
      </c>
      <c r="D7325" s="16" t="s">
        <v>21867</v>
      </c>
      <c r="E7325" s="10">
        <v>358.75</v>
      </c>
      <c r="F7325" s="12">
        <v>0.55999999999999994</v>
      </c>
      <c r="G7325" s="10">
        <f>Table1[[#This Row],[Package Price]]*Table1[[#This Row],[Participants]]</f>
        <v>200.89999999999998</v>
      </c>
      <c r="H7325" s="18" t="s">
        <v>25</v>
      </c>
      <c r="I7325" s="18" t="str">
        <f>IF(Table1[[#This Row],[Package Price]]&gt;250,"Direct","Online")</f>
        <v>Direct</v>
      </c>
    </row>
    <row r="7326" spans="2:9" x14ac:dyDescent="0.25">
      <c r="B7326" s="6" t="s">
        <v>7378</v>
      </c>
      <c r="C7326" s="4">
        <v>43470</v>
      </c>
      <c r="D7326" s="16" t="s">
        <v>21863</v>
      </c>
      <c r="E7326" s="10">
        <v>457.62499999999994</v>
      </c>
      <c r="F7326" s="12">
        <v>1.1199999999999999</v>
      </c>
      <c r="G7326" s="10">
        <f>Table1[[#This Row],[Package Price]]*Table1[[#This Row],[Participants]]</f>
        <v>512.53999999999985</v>
      </c>
      <c r="H7326" s="18" t="s">
        <v>42</v>
      </c>
      <c r="I7326" s="18" t="str">
        <f>IF(Table1[[#This Row],[Package Price]]&gt;250,"Direct","Online")</f>
        <v>Direct</v>
      </c>
    </row>
    <row r="7327" spans="2:9" x14ac:dyDescent="0.25">
      <c r="B7327" s="6" t="s">
        <v>7379</v>
      </c>
      <c r="C7327" s="4">
        <v>43470</v>
      </c>
      <c r="D7327" s="16" t="s">
        <v>21865</v>
      </c>
      <c r="E7327" s="10">
        <v>395.5</v>
      </c>
      <c r="F7327" s="12">
        <v>6.7200000000000006</v>
      </c>
      <c r="G7327" s="10">
        <f>Table1[[#This Row],[Package Price]]*Table1[[#This Row],[Participants]]</f>
        <v>2657.76</v>
      </c>
      <c r="H7327" s="18" t="s">
        <v>23</v>
      </c>
      <c r="I7327" s="18" t="str">
        <f>IF(Table1[[#This Row],[Package Price]]&gt;250,"Direct","Online")</f>
        <v>Direct</v>
      </c>
    </row>
    <row r="7328" spans="2:9" x14ac:dyDescent="0.25">
      <c r="B7328" s="6" t="s">
        <v>7381</v>
      </c>
      <c r="C7328" s="4">
        <v>43470</v>
      </c>
      <c r="D7328" s="16" t="s">
        <v>21869</v>
      </c>
      <c r="E7328" s="10">
        <v>244.99999999999997</v>
      </c>
      <c r="F7328" s="12">
        <v>6.7200000000000006</v>
      </c>
      <c r="G7328" s="10">
        <f>Table1[[#This Row],[Package Price]]*Table1[[#This Row],[Participants]]</f>
        <v>1646.3999999999999</v>
      </c>
      <c r="H7328" s="18" t="s">
        <v>35</v>
      </c>
      <c r="I7328" s="18" t="str">
        <f>IF(Table1[[#This Row],[Package Price]]&gt;250,"Direct","Online")</f>
        <v>Online</v>
      </c>
    </row>
    <row r="7329" spans="2:9" x14ac:dyDescent="0.25">
      <c r="B7329" s="6" t="s">
        <v>7380</v>
      </c>
      <c r="C7329" s="4">
        <v>43470</v>
      </c>
      <c r="D7329" s="16" t="s">
        <v>21857</v>
      </c>
      <c r="E7329" s="10">
        <v>244.99999999999997</v>
      </c>
      <c r="F7329" s="12">
        <v>5.32</v>
      </c>
      <c r="G7329" s="10">
        <f>Table1[[#This Row],[Package Price]]*Table1[[#This Row],[Participants]]</f>
        <v>1303.3999999999999</v>
      </c>
      <c r="H7329" s="18" t="s">
        <v>4</v>
      </c>
      <c r="I7329" s="18" t="str">
        <f>IF(Table1[[#This Row],[Package Price]]&gt;250,"Direct","Online")</f>
        <v>Online</v>
      </c>
    </row>
    <row r="7330" spans="2:9" x14ac:dyDescent="0.25">
      <c r="B7330" s="6" t="s">
        <v>7376</v>
      </c>
      <c r="C7330" s="4">
        <v>43470</v>
      </c>
      <c r="D7330" s="16" t="s">
        <v>21877</v>
      </c>
      <c r="E7330" s="10">
        <v>280.875</v>
      </c>
      <c r="F7330" s="12">
        <v>7.2799999999999994</v>
      </c>
      <c r="G7330" s="10">
        <f>Table1[[#This Row],[Package Price]]*Table1[[#This Row],[Participants]]</f>
        <v>2044.7699999999998</v>
      </c>
      <c r="H7330" s="18" t="s">
        <v>33</v>
      </c>
      <c r="I7330" s="18" t="str">
        <f>IF(Table1[[#This Row],[Package Price]]&gt;250,"Direct","Online")</f>
        <v>Direct</v>
      </c>
    </row>
    <row r="7331" spans="2:9" x14ac:dyDescent="0.25">
      <c r="B7331" s="6" t="s">
        <v>7387</v>
      </c>
      <c r="C7331" s="4">
        <v>43471</v>
      </c>
      <c r="D7331" s="16" t="s">
        <v>21872</v>
      </c>
      <c r="E7331" s="10">
        <v>210</v>
      </c>
      <c r="F7331" s="12">
        <v>2.8</v>
      </c>
      <c r="G7331" s="10">
        <f>Table1[[#This Row],[Package Price]]*Table1[[#This Row],[Participants]]</f>
        <v>588</v>
      </c>
      <c r="H7331" s="18" t="s">
        <v>3</v>
      </c>
      <c r="I7331" s="18" t="str">
        <f>IF(Table1[[#This Row],[Package Price]]&gt;250,"Direct","Online")</f>
        <v>Online</v>
      </c>
    </row>
    <row r="7332" spans="2:9" x14ac:dyDescent="0.25">
      <c r="B7332" s="6" t="s">
        <v>7389</v>
      </c>
      <c r="C7332" s="4">
        <v>43471</v>
      </c>
      <c r="D7332" s="16" t="s">
        <v>21870</v>
      </c>
      <c r="E7332" s="10">
        <v>227.49999999999997</v>
      </c>
      <c r="F7332" s="12">
        <v>5.32</v>
      </c>
      <c r="G7332" s="10">
        <f>Table1[[#This Row],[Package Price]]*Table1[[#This Row],[Participants]]</f>
        <v>1210.3</v>
      </c>
      <c r="H7332" s="18" t="s">
        <v>3</v>
      </c>
      <c r="I7332" s="18" t="str">
        <f>IF(Table1[[#This Row],[Package Price]]&gt;250,"Direct","Online")</f>
        <v>Online</v>
      </c>
    </row>
    <row r="7333" spans="2:9" x14ac:dyDescent="0.25">
      <c r="B7333" s="6" t="s">
        <v>7394</v>
      </c>
      <c r="C7333" s="4">
        <v>43471</v>
      </c>
      <c r="D7333" s="16" t="s">
        <v>21864</v>
      </c>
      <c r="E7333" s="10">
        <v>396.02499999999998</v>
      </c>
      <c r="F7333" s="12">
        <v>2.2399999999999998</v>
      </c>
      <c r="G7333" s="10">
        <f>Table1[[#This Row],[Package Price]]*Table1[[#This Row],[Participants]]</f>
        <v>887.09599999999989</v>
      </c>
      <c r="H7333" s="18" t="s">
        <v>26</v>
      </c>
      <c r="I7333" s="18" t="str">
        <f>IF(Table1[[#This Row],[Package Price]]&gt;250,"Direct","Online")</f>
        <v>Direct</v>
      </c>
    </row>
    <row r="7334" spans="2:9" x14ac:dyDescent="0.25">
      <c r="B7334" s="6" t="s">
        <v>7383</v>
      </c>
      <c r="C7334" s="4">
        <v>43471</v>
      </c>
      <c r="D7334" s="16" t="s">
        <v>21875</v>
      </c>
      <c r="E7334" s="10">
        <v>109.63749999999999</v>
      </c>
      <c r="F7334" s="12">
        <v>2.2399999999999998</v>
      </c>
      <c r="G7334" s="10">
        <f>Table1[[#This Row],[Package Price]]*Table1[[#This Row],[Participants]]</f>
        <v>245.58799999999994</v>
      </c>
      <c r="H7334" s="18" t="s">
        <v>14</v>
      </c>
      <c r="I7334" s="18" t="str">
        <f>IF(Table1[[#This Row],[Package Price]]&gt;250,"Direct","Online")</f>
        <v>Online</v>
      </c>
    </row>
    <row r="7335" spans="2:9" x14ac:dyDescent="0.25">
      <c r="B7335" s="6" t="s">
        <v>7384</v>
      </c>
      <c r="C7335" s="4">
        <v>43471</v>
      </c>
      <c r="D7335" s="16" t="s">
        <v>21862</v>
      </c>
      <c r="E7335" s="10">
        <v>543.375</v>
      </c>
      <c r="F7335" s="12">
        <v>4.4799999999999995</v>
      </c>
      <c r="G7335" s="10">
        <f>Table1[[#This Row],[Package Price]]*Table1[[#This Row],[Participants]]</f>
        <v>2434.3199999999997</v>
      </c>
      <c r="H7335" s="18" t="s">
        <v>45</v>
      </c>
      <c r="I7335" s="18" t="str">
        <f>IF(Table1[[#This Row],[Package Price]]&gt;250,"Direct","Online")</f>
        <v>Direct</v>
      </c>
    </row>
    <row r="7336" spans="2:9" x14ac:dyDescent="0.25">
      <c r="B7336" s="6" t="s">
        <v>7386</v>
      </c>
      <c r="C7336" s="4">
        <v>43471</v>
      </c>
      <c r="D7336" s="16" t="s">
        <v>21868</v>
      </c>
      <c r="E7336" s="10">
        <v>284.72499999999997</v>
      </c>
      <c r="F7336" s="12">
        <v>2.2399999999999998</v>
      </c>
      <c r="G7336" s="10">
        <f>Table1[[#This Row],[Package Price]]*Table1[[#This Row],[Participants]]</f>
        <v>637.78399999999988</v>
      </c>
      <c r="H7336" s="18" t="s">
        <v>22</v>
      </c>
      <c r="I7336" s="18" t="str">
        <f>IF(Table1[[#This Row],[Package Price]]&gt;250,"Direct","Online")</f>
        <v>Direct</v>
      </c>
    </row>
    <row r="7337" spans="2:9" x14ac:dyDescent="0.25">
      <c r="B7337" s="6" t="s">
        <v>7385</v>
      </c>
      <c r="C7337" s="4">
        <v>43471</v>
      </c>
      <c r="D7337" s="16" t="s">
        <v>21867</v>
      </c>
      <c r="E7337" s="10">
        <v>358.75</v>
      </c>
      <c r="F7337" s="12">
        <v>3.78</v>
      </c>
      <c r="G7337" s="10">
        <f>Table1[[#This Row],[Package Price]]*Table1[[#This Row],[Participants]]</f>
        <v>1356.0749999999998</v>
      </c>
      <c r="H7337" s="18" t="s">
        <v>26</v>
      </c>
      <c r="I7337" s="18" t="str">
        <f>IF(Table1[[#This Row],[Package Price]]&gt;250,"Direct","Online")</f>
        <v>Direct</v>
      </c>
    </row>
    <row r="7338" spans="2:9" x14ac:dyDescent="0.25">
      <c r="B7338" s="6" t="s">
        <v>7390</v>
      </c>
      <c r="C7338" s="4">
        <v>43471</v>
      </c>
      <c r="D7338" s="16" t="s">
        <v>21863</v>
      </c>
      <c r="E7338" s="10">
        <v>457.62499999999994</v>
      </c>
      <c r="F7338" s="12">
        <v>3.92</v>
      </c>
      <c r="G7338" s="10">
        <f>Table1[[#This Row],[Package Price]]*Table1[[#This Row],[Participants]]</f>
        <v>1793.8899999999996</v>
      </c>
      <c r="H7338" s="18" t="s">
        <v>43</v>
      </c>
      <c r="I7338" s="18" t="str">
        <f>IF(Table1[[#This Row],[Package Price]]&gt;250,"Direct","Online")</f>
        <v>Direct</v>
      </c>
    </row>
    <row r="7339" spans="2:9" x14ac:dyDescent="0.25">
      <c r="B7339" s="6" t="s">
        <v>7391</v>
      </c>
      <c r="C7339" s="4">
        <v>43471</v>
      </c>
      <c r="D7339" s="16" t="s">
        <v>21865</v>
      </c>
      <c r="E7339" s="10">
        <v>395.5</v>
      </c>
      <c r="F7339" s="12">
        <v>3.92</v>
      </c>
      <c r="G7339" s="10">
        <f>Table1[[#This Row],[Package Price]]*Table1[[#This Row],[Participants]]</f>
        <v>1550.36</v>
      </c>
      <c r="H7339" s="18" t="s">
        <v>24</v>
      </c>
      <c r="I7339" s="18" t="str">
        <f>IF(Table1[[#This Row],[Package Price]]&gt;250,"Direct","Online")</f>
        <v>Direct</v>
      </c>
    </row>
    <row r="7340" spans="2:9" x14ac:dyDescent="0.25">
      <c r="B7340" s="6" t="s">
        <v>7393</v>
      </c>
      <c r="C7340" s="4">
        <v>43471</v>
      </c>
      <c r="D7340" s="16" t="s">
        <v>21869</v>
      </c>
      <c r="E7340" s="10">
        <v>244.99999999999997</v>
      </c>
      <c r="F7340" s="12">
        <v>2.2399999999999998</v>
      </c>
      <c r="G7340" s="10">
        <f>Table1[[#This Row],[Package Price]]*Table1[[#This Row],[Participants]]</f>
        <v>548.79999999999984</v>
      </c>
      <c r="H7340" s="18" t="s">
        <v>36</v>
      </c>
      <c r="I7340" s="18" t="str">
        <f>IF(Table1[[#This Row],[Package Price]]&gt;250,"Direct","Online")</f>
        <v>Online</v>
      </c>
    </row>
    <row r="7341" spans="2:9" x14ac:dyDescent="0.25">
      <c r="B7341" s="6" t="s">
        <v>7392</v>
      </c>
      <c r="C7341" s="4">
        <v>43471</v>
      </c>
      <c r="D7341" s="16" t="s">
        <v>21857</v>
      </c>
      <c r="E7341" s="10">
        <v>244.99999999999997</v>
      </c>
      <c r="F7341" s="12">
        <v>15.68</v>
      </c>
      <c r="G7341" s="10">
        <f>Table1[[#This Row],[Package Price]]*Table1[[#This Row],[Participants]]</f>
        <v>3841.5999999999995</v>
      </c>
      <c r="H7341" s="18" t="s">
        <v>5</v>
      </c>
      <c r="I7341" s="18" t="str">
        <f>IF(Table1[[#This Row],[Package Price]]&gt;250,"Direct","Online")</f>
        <v>Online</v>
      </c>
    </row>
    <row r="7342" spans="2:9" x14ac:dyDescent="0.25">
      <c r="B7342" s="6" t="s">
        <v>7388</v>
      </c>
      <c r="C7342" s="4">
        <v>43471</v>
      </c>
      <c r="D7342" s="16" t="s">
        <v>21877</v>
      </c>
      <c r="E7342" s="10">
        <v>280.875</v>
      </c>
      <c r="F7342" s="12">
        <v>0.55999999999999994</v>
      </c>
      <c r="G7342" s="10">
        <f>Table1[[#This Row],[Package Price]]*Table1[[#This Row],[Participants]]</f>
        <v>157.29</v>
      </c>
      <c r="H7342" s="18" t="s">
        <v>34</v>
      </c>
      <c r="I7342" s="18" t="str">
        <f>IF(Table1[[#This Row],[Package Price]]&gt;250,"Direct","Online")</f>
        <v>Direct</v>
      </c>
    </row>
    <row r="7343" spans="2:9" x14ac:dyDescent="0.25">
      <c r="B7343" s="6" t="s">
        <v>7399</v>
      </c>
      <c r="C7343" s="4">
        <v>43472</v>
      </c>
      <c r="D7343" s="16" t="s">
        <v>21872</v>
      </c>
      <c r="E7343" s="10">
        <v>210</v>
      </c>
      <c r="F7343" s="12">
        <v>2.8</v>
      </c>
      <c r="G7343" s="10">
        <f>Table1[[#This Row],[Package Price]]*Table1[[#This Row],[Participants]]</f>
        <v>588</v>
      </c>
      <c r="H7343" s="18" t="s">
        <v>4</v>
      </c>
      <c r="I7343" s="18" t="str">
        <f>IF(Table1[[#This Row],[Package Price]]&gt;250,"Direct","Online")</f>
        <v>Online</v>
      </c>
    </row>
    <row r="7344" spans="2:9" x14ac:dyDescent="0.25">
      <c r="B7344" s="6" t="s">
        <v>7401</v>
      </c>
      <c r="C7344" s="4">
        <v>43472</v>
      </c>
      <c r="D7344" s="16" t="s">
        <v>21870</v>
      </c>
      <c r="E7344" s="10">
        <v>227.49999999999997</v>
      </c>
      <c r="F7344" s="12">
        <v>13.440000000000001</v>
      </c>
      <c r="G7344" s="10">
        <f>Table1[[#This Row],[Package Price]]*Table1[[#This Row],[Participants]]</f>
        <v>3057.6</v>
      </c>
      <c r="H7344" s="18" t="s">
        <v>4</v>
      </c>
      <c r="I7344" s="18" t="str">
        <f>IF(Table1[[#This Row],[Package Price]]&gt;250,"Direct","Online")</f>
        <v>Online</v>
      </c>
    </row>
    <row r="7345" spans="2:9" x14ac:dyDescent="0.25">
      <c r="B7345" s="6" t="s">
        <v>7406</v>
      </c>
      <c r="C7345" s="4">
        <v>43472</v>
      </c>
      <c r="D7345" s="16" t="s">
        <v>21864</v>
      </c>
      <c r="E7345" s="10">
        <v>396.02499999999998</v>
      </c>
      <c r="F7345" s="12">
        <v>9.24</v>
      </c>
      <c r="G7345" s="10">
        <f>Table1[[#This Row],[Package Price]]*Table1[[#This Row],[Participants]]</f>
        <v>3659.2709999999997</v>
      </c>
      <c r="H7345" s="18" t="s">
        <v>27</v>
      </c>
      <c r="I7345" s="18" t="str">
        <f>IF(Table1[[#This Row],[Package Price]]&gt;250,"Direct","Online")</f>
        <v>Direct</v>
      </c>
    </row>
    <row r="7346" spans="2:9" x14ac:dyDescent="0.25">
      <c r="B7346" s="6" t="s">
        <v>7395</v>
      </c>
      <c r="C7346" s="4">
        <v>43472</v>
      </c>
      <c r="D7346" s="16" t="s">
        <v>21875</v>
      </c>
      <c r="E7346" s="10">
        <v>109.63749999999999</v>
      </c>
      <c r="F7346" s="12">
        <v>1.1199999999999999</v>
      </c>
      <c r="G7346" s="10">
        <f>Table1[[#This Row],[Package Price]]*Table1[[#This Row],[Participants]]</f>
        <v>122.79399999999997</v>
      </c>
      <c r="H7346" s="18" t="s">
        <v>15</v>
      </c>
      <c r="I7346" s="18" t="str">
        <f>IF(Table1[[#This Row],[Package Price]]&gt;250,"Direct","Online")</f>
        <v>Online</v>
      </c>
    </row>
    <row r="7347" spans="2:9" x14ac:dyDescent="0.25">
      <c r="B7347" s="6" t="s">
        <v>7396</v>
      </c>
      <c r="C7347" s="4">
        <v>43472</v>
      </c>
      <c r="D7347" s="16" t="s">
        <v>21862</v>
      </c>
      <c r="E7347" s="10">
        <v>543.375</v>
      </c>
      <c r="F7347" s="12">
        <v>3.92</v>
      </c>
      <c r="G7347" s="10">
        <f>Table1[[#This Row],[Package Price]]*Table1[[#This Row],[Participants]]</f>
        <v>2130.0299999999997</v>
      </c>
      <c r="H7347" s="18" t="s">
        <v>46</v>
      </c>
      <c r="I7347" s="18" t="str">
        <f>IF(Table1[[#This Row],[Package Price]]&gt;250,"Direct","Online")</f>
        <v>Direct</v>
      </c>
    </row>
    <row r="7348" spans="2:9" x14ac:dyDescent="0.25">
      <c r="B7348" s="6" t="s">
        <v>7398</v>
      </c>
      <c r="C7348" s="4">
        <v>43472</v>
      </c>
      <c r="D7348" s="16" t="s">
        <v>21868</v>
      </c>
      <c r="E7348" s="10">
        <v>284.72499999999997</v>
      </c>
      <c r="F7348" s="12">
        <v>1.1199999999999999</v>
      </c>
      <c r="G7348" s="10">
        <f>Table1[[#This Row],[Package Price]]*Table1[[#This Row],[Participants]]</f>
        <v>318.89199999999994</v>
      </c>
      <c r="H7348" s="18" t="s">
        <v>23</v>
      </c>
      <c r="I7348" s="18" t="str">
        <f>IF(Table1[[#This Row],[Package Price]]&gt;250,"Direct","Online")</f>
        <v>Direct</v>
      </c>
    </row>
    <row r="7349" spans="2:9" x14ac:dyDescent="0.25">
      <c r="B7349" s="6" t="s">
        <v>7397</v>
      </c>
      <c r="C7349" s="4">
        <v>43472</v>
      </c>
      <c r="D7349" s="16" t="s">
        <v>21867</v>
      </c>
      <c r="E7349" s="10">
        <v>358.75</v>
      </c>
      <c r="F7349" s="12">
        <v>2.8</v>
      </c>
      <c r="G7349" s="10">
        <f>Table1[[#This Row],[Package Price]]*Table1[[#This Row],[Participants]]</f>
        <v>1004.4999999999999</v>
      </c>
      <c r="H7349" s="18" t="s">
        <v>27</v>
      </c>
      <c r="I7349" s="18" t="str">
        <f>IF(Table1[[#This Row],[Package Price]]&gt;250,"Direct","Online")</f>
        <v>Direct</v>
      </c>
    </row>
    <row r="7350" spans="2:9" x14ac:dyDescent="0.25">
      <c r="B7350" s="6" t="s">
        <v>7402</v>
      </c>
      <c r="C7350" s="4">
        <v>43472</v>
      </c>
      <c r="D7350" s="16" t="s">
        <v>21863</v>
      </c>
      <c r="E7350" s="10">
        <v>457.62499999999994</v>
      </c>
      <c r="F7350" s="12">
        <v>9.7999999999999989</v>
      </c>
      <c r="G7350" s="10">
        <f>Table1[[#This Row],[Package Price]]*Table1[[#This Row],[Participants]]</f>
        <v>4484.7249999999985</v>
      </c>
      <c r="H7350" s="18" t="s">
        <v>32</v>
      </c>
      <c r="I7350" s="18" t="str">
        <f>IF(Table1[[#This Row],[Package Price]]&gt;250,"Direct","Online")</f>
        <v>Direct</v>
      </c>
    </row>
    <row r="7351" spans="2:9" x14ac:dyDescent="0.25">
      <c r="B7351" s="6" t="s">
        <v>7403</v>
      </c>
      <c r="C7351" s="4">
        <v>43472</v>
      </c>
      <c r="D7351" s="16" t="s">
        <v>21865</v>
      </c>
      <c r="E7351" s="10">
        <v>395.5</v>
      </c>
      <c r="F7351" s="12">
        <v>9.7999999999999989</v>
      </c>
      <c r="G7351" s="10">
        <f>Table1[[#This Row],[Package Price]]*Table1[[#This Row],[Participants]]</f>
        <v>3875.8999999999996</v>
      </c>
      <c r="H7351" s="18" t="s">
        <v>25</v>
      </c>
      <c r="I7351" s="18" t="str">
        <f>IF(Table1[[#This Row],[Package Price]]&gt;250,"Direct","Online")</f>
        <v>Direct</v>
      </c>
    </row>
    <row r="7352" spans="2:9" x14ac:dyDescent="0.25">
      <c r="B7352" s="6" t="s">
        <v>7405</v>
      </c>
      <c r="C7352" s="4">
        <v>43472</v>
      </c>
      <c r="D7352" s="16" t="s">
        <v>21869</v>
      </c>
      <c r="E7352" s="10">
        <v>244.99999999999997</v>
      </c>
      <c r="F7352" s="12">
        <v>13.16</v>
      </c>
      <c r="G7352" s="10">
        <f>Table1[[#This Row],[Package Price]]*Table1[[#This Row],[Participants]]</f>
        <v>3224.2</v>
      </c>
      <c r="H7352" s="18" t="s">
        <v>37</v>
      </c>
      <c r="I7352" s="18" t="str">
        <f>IF(Table1[[#This Row],[Package Price]]&gt;250,"Direct","Online")</f>
        <v>Online</v>
      </c>
    </row>
    <row r="7353" spans="2:9" x14ac:dyDescent="0.25">
      <c r="B7353" s="6" t="s">
        <v>7404</v>
      </c>
      <c r="C7353" s="4">
        <v>43472</v>
      </c>
      <c r="D7353" s="16" t="s">
        <v>21857</v>
      </c>
      <c r="E7353" s="10">
        <v>244.99999999999997</v>
      </c>
      <c r="F7353" s="12">
        <v>10.92</v>
      </c>
      <c r="G7353" s="10">
        <f>Table1[[#This Row],[Package Price]]*Table1[[#This Row],[Participants]]</f>
        <v>2675.3999999999996</v>
      </c>
      <c r="H7353" s="18" t="s">
        <v>6</v>
      </c>
      <c r="I7353" s="18" t="str">
        <f>IF(Table1[[#This Row],[Package Price]]&gt;250,"Direct","Online")</f>
        <v>Online</v>
      </c>
    </row>
    <row r="7354" spans="2:9" x14ac:dyDescent="0.25">
      <c r="B7354" s="6" t="s">
        <v>7400</v>
      </c>
      <c r="C7354" s="4">
        <v>43472</v>
      </c>
      <c r="D7354" s="16" t="s">
        <v>21877</v>
      </c>
      <c r="E7354" s="10">
        <v>280.875</v>
      </c>
      <c r="F7354" s="12">
        <v>4.1999999999999993</v>
      </c>
      <c r="G7354" s="10">
        <f>Table1[[#This Row],[Package Price]]*Table1[[#This Row],[Participants]]</f>
        <v>1179.6749999999997</v>
      </c>
      <c r="H7354" s="18" t="s">
        <v>35</v>
      </c>
      <c r="I7354" s="18" t="str">
        <f>IF(Table1[[#This Row],[Package Price]]&gt;250,"Direct","Online")</f>
        <v>Direct</v>
      </c>
    </row>
    <row r="7355" spans="2:9" x14ac:dyDescent="0.25">
      <c r="B7355" s="6" t="s">
        <v>7411</v>
      </c>
      <c r="C7355" s="4">
        <v>43473</v>
      </c>
      <c r="D7355" s="16" t="s">
        <v>21872</v>
      </c>
      <c r="E7355" s="10">
        <v>210</v>
      </c>
      <c r="F7355" s="12">
        <v>1.6800000000000002</v>
      </c>
      <c r="G7355" s="10">
        <f>Table1[[#This Row],[Package Price]]*Table1[[#This Row],[Participants]]</f>
        <v>352.8</v>
      </c>
      <c r="H7355" s="18" t="s">
        <v>5</v>
      </c>
      <c r="I7355" s="18" t="str">
        <f>IF(Table1[[#This Row],[Package Price]]&gt;250,"Direct","Online")</f>
        <v>Online</v>
      </c>
    </row>
    <row r="7356" spans="2:9" x14ac:dyDescent="0.25">
      <c r="B7356" s="6" t="s">
        <v>7413</v>
      </c>
      <c r="C7356" s="4">
        <v>43473</v>
      </c>
      <c r="D7356" s="16" t="s">
        <v>21870</v>
      </c>
      <c r="E7356" s="10">
        <v>227.49999999999997</v>
      </c>
      <c r="F7356" s="12">
        <v>2.52</v>
      </c>
      <c r="G7356" s="10">
        <f>Table1[[#This Row],[Package Price]]*Table1[[#This Row],[Participants]]</f>
        <v>573.29999999999995</v>
      </c>
      <c r="H7356" s="18" t="s">
        <v>5</v>
      </c>
      <c r="I7356" s="18" t="str">
        <f>IF(Table1[[#This Row],[Package Price]]&gt;250,"Direct","Online")</f>
        <v>Online</v>
      </c>
    </row>
    <row r="7357" spans="2:9" x14ac:dyDescent="0.25">
      <c r="B7357" s="6" t="s">
        <v>7418</v>
      </c>
      <c r="C7357" s="4">
        <v>43473</v>
      </c>
      <c r="D7357" s="16" t="s">
        <v>21864</v>
      </c>
      <c r="E7357" s="10">
        <v>396.02499999999998</v>
      </c>
      <c r="F7357" s="12">
        <v>2.52</v>
      </c>
      <c r="G7357" s="10">
        <f>Table1[[#This Row],[Package Price]]*Table1[[#This Row],[Participants]]</f>
        <v>997.98299999999995</v>
      </c>
      <c r="H7357" s="18" t="s">
        <v>28</v>
      </c>
      <c r="I7357" s="18" t="str">
        <f>IF(Table1[[#This Row],[Package Price]]&gt;250,"Direct","Online")</f>
        <v>Direct</v>
      </c>
    </row>
    <row r="7358" spans="2:9" x14ac:dyDescent="0.25">
      <c r="B7358" s="6" t="s">
        <v>7407</v>
      </c>
      <c r="C7358" s="4">
        <v>43473</v>
      </c>
      <c r="D7358" s="16" t="s">
        <v>21875</v>
      </c>
      <c r="E7358" s="10">
        <v>109.63749999999999</v>
      </c>
      <c r="F7358" s="12">
        <v>1.6800000000000002</v>
      </c>
      <c r="G7358" s="10">
        <f>Table1[[#This Row],[Package Price]]*Table1[[#This Row],[Participants]]</f>
        <v>184.191</v>
      </c>
      <c r="H7358" s="18" t="s">
        <v>16</v>
      </c>
      <c r="I7358" s="18" t="str">
        <f>IF(Table1[[#This Row],[Package Price]]&gt;250,"Direct","Online")</f>
        <v>Online</v>
      </c>
    </row>
    <row r="7359" spans="2:9" x14ac:dyDescent="0.25">
      <c r="B7359" s="6" t="s">
        <v>7408</v>
      </c>
      <c r="C7359" s="4">
        <v>43473</v>
      </c>
      <c r="D7359" s="16" t="s">
        <v>21862</v>
      </c>
      <c r="E7359" s="10">
        <v>543.375</v>
      </c>
      <c r="F7359" s="12">
        <v>1.6800000000000002</v>
      </c>
      <c r="G7359" s="10">
        <f>Table1[[#This Row],[Package Price]]*Table1[[#This Row],[Participants]]</f>
        <v>912.87000000000012</v>
      </c>
      <c r="H7359" s="18" t="s">
        <v>47</v>
      </c>
      <c r="I7359" s="18" t="str">
        <f>IF(Table1[[#This Row],[Package Price]]&gt;250,"Direct","Online")</f>
        <v>Direct</v>
      </c>
    </row>
    <row r="7360" spans="2:9" x14ac:dyDescent="0.25">
      <c r="B7360" s="6" t="s">
        <v>7410</v>
      </c>
      <c r="C7360" s="4">
        <v>43473</v>
      </c>
      <c r="D7360" s="16" t="s">
        <v>21868</v>
      </c>
      <c r="E7360" s="10">
        <v>284.72499999999997</v>
      </c>
      <c r="F7360" s="12">
        <v>7.6999999999999993</v>
      </c>
      <c r="G7360" s="10">
        <f>Table1[[#This Row],[Package Price]]*Table1[[#This Row],[Participants]]</f>
        <v>2192.3824999999997</v>
      </c>
      <c r="H7360" s="18" t="s">
        <v>24</v>
      </c>
      <c r="I7360" s="18" t="str">
        <f>IF(Table1[[#This Row],[Package Price]]&gt;250,"Direct","Online")</f>
        <v>Direct</v>
      </c>
    </row>
    <row r="7361" spans="2:9" x14ac:dyDescent="0.25">
      <c r="B7361" s="6" t="s">
        <v>7409</v>
      </c>
      <c r="C7361" s="4">
        <v>43473</v>
      </c>
      <c r="D7361" s="16" t="s">
        <v>21867</v>
      </c>
      <c r="E7361" s="10">
        <v>358.75</v>
      </c>
      <c r="F7361" s="12">
        <v>7.6999999999999993</v>
      </c>
      <c r="G7361" s="10">
        <f>Table1[[#This Row],[Package Price]]*Table1[[#This Row],[Participants]]</f>
        <v>2762.3749999999995</v>
      </c>
      <c r="H7361" s="18" t="s">
        <v>28</v>
      </c>
      <c r="I7361" s="18" t="str">
        <f>IF(Table1[[#This Row],[Package Price]]&gt;250,"Direct","Online")</f>
        <v>Direct</v>
      </c>
    </row>
    <row r="7362" spans="2:9" x14ac:dyDescent="0.25">
      <c r="B7362" s="6" t="s">
        <v>7414</v>
      </c>
      <c r="C7362" s="4">
        <v>43473</v>
      </c>
      <c r="D7362" s="16" t="s">
        <v>21863</v>
      </c>
      <c r="E7362" s="10">
        <v>457.62499999999994</v>
      </c>
      <c r="F7362" s="12">
        <v>9.24</v>
      </c>
      <c r="G7362" s="10">
        <f>Table1[[#This Row],[Package Price]]*Table1[[#This Row],[Participants]]</f>
        <v>4228.4549999999999</v>
      </c>
      <c r="H7362" s="18" t="s">
        <v>33</v>
      </c>
      <c r="I7362" s="18" t="str">
        <f>IF(Table1[[#This Row],[Package Price]]&gt;250,"Direct","Online")</f>
        <v>Direct</v>
      </c>
    </row>
    <row r="7363" spans="2:9" x14ac:dyDescent="0.25">
      <c r="B7363" s="6" t="s">
        <v>7415</v>
      </c>
      <c r="C7363" s="4">
        <v>43473</v>
      </c>
      <c r="D7363" s="16" t="s">
        <v>21865</v>
      </c>
      <c r="E7363" s="10">
        <v>395.5</v>
      </c>
      <c r="F7363" s="12">
        <v>2.52</v>
      </c>
      <c r="G7363" s="10">
        <f>Table1[[#This Row],[Package Price]]*Table1[[#This Row],[Participants]]</f>
        <v>996.66</v>
      </c>
      <c r="H7363" s="18" t="s">
        <v>26</v>
      </c>
      <c r="I7363" s="18" t="str">
        <f>IF(Table1[[#This Row],[Package Price]]&gt;250,"Direct","Online")</f>
        <v>Direct</v>
      </c>
    </row>
    <row r="7364" spans="2:9" x14ac:dyDescent="0.25">
      <c r="B7364" s="6" t="s">
        <v>7417</v>
      </c>
      <c r="C7364" s="4">
        <v>43473</v>
      </c>
      <c r="D7364" s="16" t="s">
        <v>21869</v>
      </c>
      <c r="E7364" s="10">
        <v>244.99999999999997</v>
      </c>
      <c r="F7364" s="12">
        <v>2.52</v>
      </c>
      <c r="G7364" s="10">
        <f>Table1[[#This Row],[Package Price]]*Table1[[#This Row],[Participants]]</f>
        <v>617.4</v>
      </c>
      <c r="H7364" s="18" t="s">
        <v>38</v>
      </c>
      <c r="I7364" s="18" t="str">
        <f>IF(Table1[[#This Row],[Package Price]]&gt;250,"Direct","Online")</f>
        <v>Online</v>
      </c>
    </row>
    <row r="7365" spans="2:9" x14ac:dyDescent="0.25">
      <c r="B7365" s="6" t="s">
        <v>7416</v>
      </c>
      <c r="C7365" s="4">
        <v>43473</v>
      </c>
      <c r="D7365" s="16" t="s">
        <v>21857</v>
      </c>
      <c r="E7365" s="10">
        <v>244.99999999999997</v>
      </c>
      <c r="F7365" s="12">
        <v>9.24</v>
      </c>
      <c r="G7365" s="10">
        <f>Table1[[#This Row],[Package Price]]*Table1[[#This Row],[Participants]]</f>
        <v>2263.7999999999997</v>
      </c>
      <c r="H7365" s="18" t="s">
        <v>7</v>
      </c>
      <c r="I7365" s="18" t="str">
        <f>IF(Table1[[#This Row],[Package Price]]&gt;250,"Direct","Online")</f>
        <v>Online</v>
      </c>
    </row>
    <row r="7366" spans="2:9" x14ac:dyDescent="0.25">
      <c r="B7366" s="6" t="s">
        <v>7412</v>
      </c>
      <c r="C7366" s="4">
        <v>43473</v>
      </c>
      <c r="D7366" s="16" t="s">
        <v>21877</v>
      </c>
      <c r="E7366" s="10">
        <v>280.875</v>
      </c>
      <c r="F7366" s="12">
        <v>1.6800000000000002</v>
      </c>
      <c r="G7366" s="10">
        <f>Table1[[#This Row],[Package Price]]*Table1[[#This Row],[Participants]]</f>
        <v>471.87000000000006</v>
      </c>
      <c r="H7366" s="18" t="s">
        <v>36</v>
      </c>
      <c r="I7366" s="18" t="str">
        <f>IF(Table1[[#This Row],[Package Price]]&gt;250,"Direct","Online")</f>
        <v>Direct</v>
      </c>
    </row>
    <row r="7367" spans="2:9" x14ac:dyDescent="0.25">
      <c r="B7367" s="6" t="s">
        <v>7423</v>
      </c>
      <c r="C7367" s="4">
        <v>43474</v>
      </c>
      <c r="D7367" s="16" t="s">
        <v>21872</v>
      </c>
      <c r="E7367" s="10">
        <v>210</v>
      </c>
      <c r="F7367" s="12">
        <v>9.7999999999999989</v>
      </c>
      <c r="G7367" s="10">
        <f>Table1[[#This Row],[Package Price]]*Table1[[#This Row],[Participants]]</f>
        <v>2058</v>
      </c>
      <c r="H7367" s="18" t="s">
        <v>6</v>
      </c>
      <c r="I7367" s="18" t="str">
        <f>IF(Table1[[#This Row],[Package Price]]&gt;250,"Direct","Online")</f>
        <v>Online</v>
      </c>
    </row>
    <row r="7368" spans="2:9" x14ac:dyDescent="0.25">
      <c r="B7368" s="6" t="s">
        <v>7425</v>
      </c>
      <c r="C7368" s="4">
        <v>43474</v>
      </c>
      <c r="D7368" s="16" t="s">
        <v>21870</v>
      </c>
      <c r="E7368" s="10">
        <v>227.49999999999997</v>
      </c>
      <c r="F7368" s="12">
        <v>13.72</v>
      </c>
      <c r="G7368" s="10">
        <f>Table1[[#This Row],[Package Price]]*Table1[[#This Row],[Participants]]</f>
        <v>3121.2999999999997</v>
      </c>
      <c r="H7368" s="18" t="s">
        <v>6</v>
      </c>
      <c r="I7368" s="18" t="str">
        <f>IF(Table1[[#This Row],[Package Price]]&gt;250,"Direct","Online")</f>
        <v>Online</v>
      </c>
    </row>
    <row r="7369" spans="2:9" x14ac:dyDescent="0.25">
      <c r="B7369" s="6" t="s">
        <v>7430</v>
      </c>
      <c r="C7369" s="4">
        <v>43474</v>
      </c>
      <c r="D7369" s="16" t="s">
        <v>21864</v>
      </c>
      <c r="E7369" s="10">
        <v>396.02499999999998</v>
      </c>
      <c r="F7369" s="12">
        <v>5.32</v>
      </c>
      <c r="G7369" s="10">
        <f>Table1[[#This Row],[Package Price]]*Table1[[#This Row],[Participants]]</f>
        <v>2106.8530000000001</v>
      </c>
      <c r="H7369" s="18" t="s">
        <v>29</v>
      </c>
      <c r="I7369" s="18" t="str">
        <f>IF(Table1[[#This Row],[Package Price]]&gt;250,"Direct","Online")</f>
        <v>Direct</v>
      </c>
    </row>
    <row r="7370" spans="2:9" x14ac:dyDescent="0.25">
      <c r="B7370" s="6" t="s">
        <v>7419</v>
      </c>
      <c r="C7370" s="4">
        <v>43474</v>
      </c>
      <c r="D7370" s="16" t="s">
        <v>21875</v>
      </c>
      <c r="E7370" s="10">
        <v>109.63749999999999</v>
      </c>
      <c r="F7370" s="12">
        <v>2.8</v>
      </c>
      <c r="G7370" s="10">
        <f>Table1[[#This Row],[Package Price]]*Table1[[#This Row],[Participants]]</f>
        <v>306.98499999999996</v>
      </c>
      <c r="H7370" s="18" t="s">
        <v>17</v>
      </c>
      <c r="I7370" s="18" t="str">
        <f>IF(Table1[[#This Row],[Package Price]]&gt;250,"Direct","Online")</f>
        <v>Online</v>
      </c>
    </row>
    <row r="7371" spans="2:9" x14ac:dyDescent="0.25">
      <c r="B7371" s="6" t="s">
        <v>7420</v>
      </c>
      <c r="C7371" s="4">
        <v>43474</v>
      </c>
      <c r="D7371" s="16" t="s">
        <v>21862</v>
      </c>
      <c r="E7371" s="10">
        <v>543.375</v>
      </c>
      <c r="F7371" s="12">
        <v>10.92</v>
      </c>
      <c r="G7371" s="10">
        <f>Table1[[#This Row],[Package Price]]*Table1[[#This Row],[Participants]]</f>
        <v>5933.6549999999997</v>
      </c>
      <c r="H7371" s="18" t="s">
        <v>48</v>
      </c>
      <c r="I7371" s="18" t="str">
        <f>IF(Table1[[#This Row],[Package Price]]&gt;250,"Direct","Online")</f>
        <v>Direct</v>
      </c>
    </row>
    <row r="7372" spans="2:9" x14ac:dyDescent="0.25">
      <c r="B7372" s="6" t="s">
        <v>7422</v>
      </c>
      <c r="C7372" s="4">
        <v>43474</v>
      </c>
      <c r="D7372" s="16" t="s">
        <v>21868</v>
      </c>
      <c r="E7372" s="10">
        <v>284.72499999999997</v>
      </c>
      <c r="F7372" s="12">
        <v>1.6800000000000002</v>
      </c>
      <c r="G7372" s="10">
        <f>Table1[[#This Row],[Package Price]]*Table1[[#This Row],[Participants]]</f>
        <v>478.33799999999997</v>
      </c>
      <c r="H7372" s="18" t="s">
        <v>25</v>
      </c>
      <c r="I7372" s="18" t="str">
        <f>IF(Table1[[#This Row],[Package Price]]&gt;250,"Direct","Online")</f>
        <v>Direct</v>
      </c>
    </row>
    <row r="7373" spans="2:9" x14ac:dyDescent="0.25">
      <c r="B7373" s="6" t="s">
        <v>7421</v>
      </c>
      <c r="C7373" s="4">
        <v>43474</v>
      </c>
      <c r="D7373" s="16" t="s">
        <v>21867</v>
      </c>
      <c r="E7373" s="10">
        <v>358.75</v>
      </c>
      <c r="F7373" s="12">
        <v>1.6800000000000002</v>
      </c>
      <c r="G7373" s="10">
        <f>Table1[[#This Row],[Package Price]]*Table1[[#This Row],[Participants]]</f>
        <v>602.70000000000005</v>
      </c>
      <c r="H7373" s="18" t="s">
        <v>29</v>
      </c>
      <c r="I7373" s="18" t="str">
        <f>IF(Table1[[#This Row],[Package Price]]&gt;250,"Direct","Online")</f>
        <v>Direct</v>
      </c>
    </row>
    <row r="7374" spans="2:9" x14ac:dyDescent="0.25">
      <c r="B7374" s="6" t="s">
        <v>7426</v>
      </c>
      <c r="C7374" s="4">
        <v>43474</v>
      </c>
      <c r="D7374" s="16" t="s">
        <v>21863</v>
      </c>
      <c r="E7374" s="10">
        <v>457.62499999999994</v>
      </c>
      <c r="F7374" s="12">
        <v>10.36</v>
      </c>
      <c r="G7374" s="10">
        <f>Table1[[#This Row],[Package Price]]*Table1[[#This Row],[Participants]]</f>
        <v>4740.994999999999</v>
      </c>
      <c r="H7374" s="18" t="s">
        <v>34</v>
      </c>
      <c r="I7374" s="18" t="str">
        <f>IF(Table1[[#This Row],[Package Price]]&gt;250,"Direct","Online")</f>
        <v>Direct</v>
      </c>
    </row>
    <row r="7375" spans="2:9" x14ac:dyDescent="0.25">
      <c r="B7375" s="6" t="s">
        <v>7427</v>
      </c>
      <c r="C7375" s="4">
        <v>43474</v>
      </c>
      <c r="D7375" s="16" t="s">
        <v>21865</v>
      </c>
      <c r="E7375" s="10">
        <v>395.5</v>
      </c>
      <c r="F7375" s="12">
        <v>8.9599999999999991</v>
      </c>
      <c r="G7375" s="10">
        <f>Table1[[#This Row],[Package Price]]*Table1[[#This Row],[Participants]]</f>
        <v>3543.68</v>
      </c>
      <c r="H7375" s="18" t="s">
        <v>27</v>
      </c>
      <c r="I7375" s="18" t="str">
        <f>IF(Table1[[#This Row],[Package Price]]&gt;250,"Direct","Online")</f>
        <v>Direct</v>
      </c>
    </row>
    <row r="7376" spans="2:9" x14ac:dyDescent="0.25">
      <c r="B7376" s="6" t="s">
        <v>7429</v>
      </c>
      <c r="C7376" s="4">
        <v>43474</v>
      </c>
      <c r="D7376" s="16" t="s">
        <v>21869</v>
      </c>
      <c r="E7376" s="10">
        <v>244.99999999999997</v>
      </c>
      <c r="F7376" s="12">
        <v>7.56</v>
      </c>
      <c r="G7376" s="10">
        <f>Table1[[#This Row],[Package Price]]*Table1[[#This Row],[Participants]]</f>
        <v>1852.1999999999996</v>
      </c>
      <c r="H7376" s="18" t="s">
        <v>39</v>
      </c>
      <c r="I7376" s="18" t="str">
        <f>IF(Table1[[#This Row],[Package Price]]&gt;250,"Direct","Online")</f>
        <v>Online</v>
      </c>
    </row>
    <row r="7377" spans="2:9" x14ac:dyDescent="0.25">
      <c r="B7377" s="6" t="s">
        <v>7428</v>
      </c>
      <c r="C7377" s="4">
        <v>43474</v>
      </c>
      <c r="D7377" s="16" t="s">
        <v>21857</v>
      </c>
      <c r="E7377" s="10">
        <v>244.99999999999997</v>
      </c>
      <c r="F7377" s="12">
        <v>5.32</v>
      </c>
      <c r="G7377" s="10">
        <f>Table1[[#This Row],[Package Price]]*Table1[[#This Row],[Participants]]</f>
        <v>1303.3999999999999</v>
      </c>
      <c r="H7377" s="18" t="s">
        <v>8</v>
      </c>
      <c r="I7377" s="18" t="str">
        <f>IF(Table1[[#This Row],[Package Price]]&gt;250,"Direct","Online")</f>
        <v>Online</v>
      </c>
    </row>
    <row r="7378" spans="2:9" x14ac:dyDescent="0.25">
      <c r="B7378" s="6" t="s">
        <v>7424</v>
      </c>
      <c r="C7378" s="4">
        <v>43474</v>
      </c>
      <c r="D7378" s="16" t="s">
        <v>21877</v>
      </c>
      <c r="E7378" s="10">
        <v>280.875</v>
      </c>
      <c r="F7378" s="12">
        <v>10.64</v>
      </c>
      <c r="G7378" s="10">
        <f>Table1[[#This Row],[Package Price]]*Table1[[#This Row],[Participants]]</f>
        <v>2988.51</v>
      </c>
      <c r="H7378" s="18" t="s">
        <v>37</v>
      </c>
      <c r="I7378" s="18" t="str">
        <f>IF(Table1[[#This Row],[Package Price]]&gt;250,"Direct","Online")</f>
        <v>Direct</v>
      </c>
    </row>
    <row r="7379" spans="2:9" x14ac:dyDescent="0.25">
      <c r="B7379" s="6" t="s">
        <v>7435</v>
      </c>
      <c r="C7379" s="4">
        <v>43475</v>
      </c>
      <c r="D7379" s="16" t="s">
        <v>21872</v>
      </c>
      <c r="E7379" s="10">
        <v>210</v>
      </c>
      <c r="F7379" s="12">
        <v>13.440000000000001</v>
      </c>
      <c r="G7379" s="10">
        <f>Table1[[#This Row],[Package Price]]*Table1[[#This Row],[Participants]]</f>
        <v>2822.4</v>
      </c>
      <c r="H7379" s="18" t="s">
        <v>7</v>
      </c>
      <c r="I7379" s="18" t="str">
        <f>IF(Table1[[#This Row],[Package Price]]&gt;250,"Direct","Online")</f>
        <v>Online</v>
      </c>
    </row>
    <row r="7380" spans="2:9" x14ac:dyDescent="0.25">
      <c r="B7380" s="6" t="s">
        <v>7437</v>
      </c>
      <c r="C7380" s="4">
        <v>43475</v>
      </c>
      <c r="D7380" s="16" t="s">
        <v>21870</v>
      </c>
      <c r="E7380" s="10">
        <v>227.49999999999997</v>
      </c>
      <c r="F7380" s="12">
        <v>0.84000000000000008</v>
      </c>
      <c r="G7380" s="10">
        <f>Table1[[#This Row],[Package Price]]*Table1[[#This Row],[Participants]]</f>
        <v>191.1</v>
      </c>
      <c r="H7380" s="18" t="s">
        <v>7</v>
      </c>
      <c r="I7380" s="18" t="str">
        <f>IF(Table1[[#This Row],[Package Price]]&gt;250,"Direct","Online")</f>
        <v>Online</v>
      </c>
    </row>
    <row r="7381" spans="2:9" x14ac:dyDescent="0.25">
      <c r="B7381" s="6" t="s">
        <v>7442</v>
      </c>
      <c r="C7381" s="4">
        <v>43475</v>
      </c>
      <c r="D7381" s="16" t="s">
        <v>21864</v>
      </c>
      <c r="E7381" s="10">
        <v>396.02499999999998</v>
      </c>
      <c r="F7381" s="12">
        <v>0.84000000000000008</v>
      </c>
      <c r="G7381" s="10">
        <f>Table1[[#This Row],[Package Price]]*Table1[[#This Row],[Participants]]</f>
        <v>332.661</v>
      </c>
      <c r="H7381" s="18" t="s">
        <v>30</v>
      </c>
      <c r="I7381" s="18" t="str">
        <f>IF(Table1[[#This Row],[Package Price]]&gt;250,"Direct","Online")</f>
        <v>Direct</v>
      </c>
    </row>
    <row r="7382" spans="2:9" x14ac:dyDescent="0.25">
      <c r="B7382" s="6" t="s">
        <v>7431</v>
      </c>
      <c r="C7382" s="4">
        <v>43475</v>
      </c>
      <c r="D7382" s="16" t="s">
        <v>21875</v>
      </c>
      <c r="E7382" s="10">
        <v>109.63749999999999</v>
      </c>
      <c r="F7382" s="12">
        <v>19.599999999999998</v>
      </c>
      <c r="G7382" s="10">
        <f>Table1[[#This Row],[Package Price]]*Table1[[#This Row],[Participants]]</f>
        <v>2148.8949999999995</v>
      </c>
      <c r="H7382" s="18" t="s">
        <v>18</v>
      </c>
      <c r="I7382" s="18" t="str">
        <f>IF(Table1[[#This Row],[Package Price]]&gt;250,"Direct","Online")</f>
        <v>Online</v>
      </c>
    </row>
    <row r="7383" spans="2:9" x14ac:dyDescent="0.25">
      <c r="B7383" s="6" t="s">
        <v>7432</v>
      </c>
      <c r="C7383" s="4">
        <v>43475</v>
      </c>
      <c r="D7383" s="16" t="s">
        <v>21862</v>
      </c>
      <c r="E7383" s="10">
        <v>543.375</v>
      </c>
      <c r="F7383" s="12">
        <v>13.72</v>
      </c>
      <c r="G7383" s="10">
        <f>Table1[[#This Row],[Package Price]]*Table1[[#This Row],[Participants]]</f>
        <v>7455.1050000000005</v>
      </c>
      <c r="H7383" s="18" t="s">
        <v>49</v>
      </c>
      <c r="I7383" s="18" t="str">
        <f>IF(Table1[[#This Row],[Package Price]]&gt;250,"Direct","Online")</f>
        <v>Direct</v>
      </c>
    </row>
    <row r="7384" spans="2:9" x14ac:dyDescent="0.25">
      <c r="B7384" s="6" t="s">
        <v>7434</v>
      </c>
      <c r="C7384" s="4">
        <v>43475</v>
      </c>
      <c r="D7384" s="16" t="s">
        <v>21868</v>
      </c>
      <c r="E7384" s="10">
        <v>284.72499999999997</v>
      </c>
      <c r="F7384" s="12">
        <v>9.7999999999999989</v>
      </c>
      <c r="G7384" s="10">
        <f>Table1[[#This Row],[Package Price]]*Table1[[#This Row],[Participants]]</f>
        <v>2790.3049999999994</v>
      </c>
      <c r="H7384" s="18" t="s">
        <v>26</v>
      </c>
      <c r="I7384" s="18" t="str">
        <f>IF(Table1[[#This Row],[Package Price]]&gt;250,"Direct","Online")</f>
        <v>Direct</v>
      </c>
    </row>
    <row r="7385" spans="2:9" x14ac:dyDescent="0.25">
      <c r="B7385" s="6" t="s">
        <v>7433</v>
      </c>
      <c r="C7385" s="4">
        <v>43475</v>
      </c>
      <c r="D7385" s="16" t="s">
        <v>21867</v>
      </c>
      <c r="E7385" s="10">
        <v>358.75</v>
      </c>
      <c r="F7385" s="12">
        <v>8.120000000000001</v>
      </c>
      <c r="G7385" s="10">
        <f>Table1[[#This Row],[Package Price]]*Table1[[#This Row],[Participants]]</f>
        <v>2913.05</v>
      </c>
      <c r="H7385" s="18" t="s">
        <v>30</v>
      </c>
      <c r="I7385" s="18" t="str">
        <f>IF(Table1[[#This Row],[Package Price]]&gt;250,"Direct","Online")</f>
        <v>Direct</v>
      </c>
    </row>
    <row r="7386" spans="2:9" x14ac:dyDescent="0.25">
      <c r="B7386" s="6" t="s">
        <v>7438</v>
      </c>
      <c r="C7386" s="4">
        <v>43475</v>
      </c>
      <c r="D7386" s="16" t="s">
        <v>21863</v>
      </c>
      <c r="E7386" s="10">
        <v>457.62499999999994</v>
      </c>
      <c r="F7386" s="12">
        <v>0.84000000000000008</v>
      </c>
      <c r="G7386" s="10">
        <f>Table1[[#This Row],[Package Price]]*Table1[[#This Row],[Participants]]</f>
        <v>384.40499999999997</v>
      </c>
      <c r="H7386" s="18" t="s">
        <v>35</v>
      </c>
      <c r="I7386" s="18" t="str">
        <f>IF(Table1[[#This Row],[Package Price]]&gt;250,"Direct","Online")</f>
        <v>Direct</v>
      </c>
    </row>
    <row r="7387" spans="2:9" x14ac:dyDescent="0.25">
      <c r="B7387" s="6" t="s">
        <v>7439</v>
      </c>
      <c r="C7387" s="4">
        <v>43475</v>
      </c>
      <c r="D7387" s="16" t="s">
        <v>21865</v>
      </c>
      <c r="E7387" s="10">
        <v>395.5</v>
      </c>
      <c r="F7387" s="12">
        <v>0.84000000000000008</v>
      </c>
      <c r="G7387" s="10">
        <f>Table1[[#This Row],[Package Price]]*Table1[[#This Row],[Participants]]</f>
        <v>332.22</v>
      </c>
      <c r="H7387" s="18" t="s">
        <v>28</v>
      </c>
      <c r="I7387" s="18" t="str">
        <f>IF(Table1[[#This Row],[Package Price]]&gt;250,"Direct","Online")</f>
        <v>Direct</v>
      </c>
    </row>
    <row r="7388" spans="2:9" x14ac:dyDescent="0.25">
      <c r="B7388" s="6" t="s">
        <v>7441</v>
      </c>
      <c r="C7388" s="4">
        <v>43475</v>
      </c>
      <c r="D7388" s="16" t="s">
        <v>21869</v>
      </c>
      <c r="E7388" s="10">
        <v>244.99999999999997</v>
      </c>
      <c r="F7388" s="12">
        <v>0.84000000000000008</v>
      </c>
      <c r="G7388" s="10">
        <f>Table1[[#This Row],[Package Price]]*Table1[[#This Row],[Participants]]</f>
        <v>205.79999999999998</v>
      </c>
      <c r="H7388" s="18" t="s">
        <v>40</v>
      </c>
      <c r="I7388" s="18" t="str">
        <f>IF(Table1[[#This Row],[Package Price]]&gt;250,"Direct","Online")</f>
        <v>Online</v>
      </c>
    </row>
    <row r="7389" spans="2:9" x14ac:dyDescent="0.25">
      <c r="B7389" s="6" t="s">
        <v>7440</v>
      </c>
      <c r="C7389" s="4">
        <v>43475</v>
      </c>
      <c r="D7389" s="16" t="s">
        <v>21857</v>
      </c>
      <c r="E7389" s="10">
        <v>244.99999999999997</v>
      </c>
      <c r="F7389" s="12">
        <v>0.84000000000000008</v>
      </c>
      <c r="G7389" s="10">
        <f>Table1[[#This Row],[Package Price]]*Table1[[#This Row],[Participants]]</f>
        <v>205.79999999999998</v>
      </c>
      <c r="H7389" s="18" t="s">
        <v>9</v>
      </c>
      <c r="I7389" s="18" t="str">
        <f>IF(Table1[[#This Row],[Package Price]]&gt;250,"Direct","Online")</f>
        <v>Online</v>
      </c>
    </row>
    <row r="7390" spans="2:9" x14ac:dyDescent="0.25">
      <c r="B7390" s="6" t="s">
        <v>7436</v>
      </c>
      <c r="C7390" s="4">
        <v>43475</v>
      </c>
      <c r="D7390" s="16" t="s">
        <v>21877</v>
      </c>
      <c r="E7390" s="10">
        <v>280.875</v>
      </c>
      <c r="F7390" s="12">
        <v>3.3600000000000003</v>
      </c>
      <c r="G7390" s="10">
        <f>Table1[[#This Row],[Package Price]]*Table1[[#This Row],[Participants]]</f>
        <v>943.74000000000012</v>
      </c>
      <c r="H7390" s="18" t="s">
        <v>38</v>
      </c>
      <c r="I7390" s="18" t="str">
        <f>IF(Table1[[#This Row],[Package Price]]&gt;250,"Direct","Online")</f>
        <v>Direct</v>
      </c>
    </row>
    <row r="7391" spans="2:9" x14ac:dyDescent="0.25">
      <c r="B7391" s="6" t="s">
        <v>7447</v>
      </c>
      <c r="C7391" s="4">
        <v>43476</v>
      </c>
      <c r="D7391" s="16" t="s">
        <v>21872</v>
      </c>
      <c r="E7391" s="10">
        <v>210</v>
      </c>
      <c r="F7391" s="12">
        <v>16.52</v>
      </c>
      <c r="G7391" s="10">
        <f>Table1[[#This Row],[Package Price]]*Table1[[#This Row],[Participants]]</f>
        <v>3469.2</v>
      </c>
      <c r="H7391" s="18" t="s">
        <v>8</v>
      </c>
      <c r="I7391" s="18" t="str">
        <f>IF(Table1[[#This Row],[Package Price]]&gt;250,"Direct","Online")</f>
        <v>Online</v>
      </c>
    </row>
    <row r="7392" spans="2:9" x14ac:dyDescent="0.25">
      <c r="B7392" s="6" t="s">
        <v>7449</v>
      </c>
      <c r="C7392" s="4">
        <v>43476</v>
      </c>
      <c r="D7392" s="16" t="s">
        <v>21870</v>
      </c>
      <c r="E7392" s="10">
        <v>227.49999999999997</v>
      </c>
      <c r="F7392" s="12">
        <v>1.4</v>
      </c>
      <c r="G7392" s="10">
        <f>Table1[[#This Row],[Package Price]]*Table1[[#This Row],[Participants]]</f>
        <v>318.49999999999994</v>
      </c>
      <c r="H7392" s="18" t="s">
        <v>8</v>
      </c>
      <c r="I7392" s="18" t="str">
        <f>IF(Table1[[#This Row],[Package Price]]&gt;250,"Direct","Online")</f>
        <v>Online</v>
      </c>
    </row>
    <row r="7393" spans="2:9" x14ac:dyDescent="0.25">
      <c r="B7393" s="6" t="s">
        <v>7454</v>
      </c>
      <c r="C7393" s="4">
        <v>43476</v>
      </c>
      <c r="D7393" s="16" t="s">
        <v>21864</v>
      </c>
      <c r="E7393" s="10">
        <v>396.02499999999998</v>
      </c>
      <c r="F7393" s="12">
        <v>1.4</v>
      </c>
      <c r="G7393" s="10">
        <f>Table1[[#This Row],[Package Price]]*Table1[[#This Row],[Participants]]</f>
        <v>554.43499999999995</v>
      </c>
      <c r="H7393" s="18" t="s">
        <v>31</v>
      </c>
      <c r="I7393" s="18" t="str">
        <f>IF(Table1[[#This Row],[Package Price]]&gt;250,"Direct","Online")</f>
        <v>Direct</v>
      </c>
    </row>
    <row r="7394" spans="2:9" x14ac:dyDescent="0.25">
      <c r="B7394" s="6" t="s">
        <v>7443</v>
      </c>
      <c r="C7394" s="4">
        <v>43476</v>
      </c>
      <c r="D7394" s="16" t="s">
        <v>21875</v>
      </c>
      <c r="E7394" s="10">
        <v>109.63749999999999</v>
      </c>
      <c r="F7394" s="12">
        <v>4.1999999999999993</v>
      </c>
      <c r="G7394" s="10">
        <f>Table1[[#This Row],[Package Price]]*Table1[[#This Row],[Participants]]</f>
        <v>460.47749999999985</v>
      </c>
      <c r="H7394" s="18" t="s">
        <v>19</v>
      </c>
      <c r="I7394" s="18" t="str">
        <f>IF(Table1[[#This Row],[Package Price]]&gt;250,"Direct","Online")</f>
        <v>Online</v>
      </c>
    </row>
    <row r="7395" spans="2:9" x14ac:dyDescent="0.25">
      <c r="B7395" s="6" t="s">
        <v>7444</v>
      </c>
      <c r="C7395" s="4">
        <v>43476</v>
      </c>
      <c r="D7395" s="16" t="s">
        <v>21862</v>
      </c>
      <c r="E7395" s="10">
        <v>543.375</v>
      </c>
      <c r="F7395" s="12">
        <v>15.959999999999999</v>
      </c>
      <c r="G7395" s="10">
        <f>Table1[[#This Row],[Package Price]]*Table1[[#This Row],[Participants]]</f>
        <v>8672.2649999999994</v>
      </c>
      <c r="H7395" s="18" t="s">
        <v>0</v>
      </c>
      <c r="I7395" s="18" t="str">
        <f>IF(Table1[[#This Row],[Package Price]]&gt;250,"Direct","Online")</f>
        <v>Direct</v>
      </c>
    </row>
    <row r="7396" spans="2:9" x14ac:dyDescent="0.25">
      <c r="B7396" s="6" t="s">
        <v>7446</v>
      </c>
      <c r="C7396" s="4">
        <v>43476</v>
      </c>
      <c r="D7396" s="16" t="s">
        <v>21868</v>
      </c>
      <c r="E7396" s="10">
        <v>284.72499999999997</v>
      </c>
      <c r="F7396" s="12">
        <v>6.7200000000000006</v>
      </c>
      <c r="G7396" s="10">
        <f>Table1[[#This Row],[Package Price]]*Table1[[#This Row],[Participants]]</f>
        <v>1913.3519999999999</v>
      </c>
      <c r="H7396" s="18" t="s">
        <v>27</v>
      </c>
      <c r="I7396" s="18" t="str">
        <f>IF(Table1[[#This Row],[Package Price]]&gt;250,"Direct","Online")</f>
        <v>Direct</v>
      </c>
    </row>
    <row r="7397" spans="2:9" x14ac:dyDescent="0.25">
      <c r="B7397" s="6" t="s">
        <v>7445</v>
      </c>
      <c r="C7397" s="4">
        <v>43476</v>
      </c>
      <c r="D7397" s="16" t="s">
        <v>21867</v>
      </c>
      <c r="E7397" s="10">
        <v>358.75</v>
      </c>
      <c r="F7397" s="12">
        <v>6.7200000000000006</v>
      </c>
      <c r="G7397" s="10">
        <f>Table1[[#This Row],[Package Price]]*Table1[[#This Row],[Participants]]</f>
        <v>2410.8000000000002</v>
      </c>
      <c r="H7397" s="18" t="s">
        <v>31</v>
      </c>
      <c r="I7397" s="18" t="str">
        <f>IF(Table1[[#This Row],[Package Price]]&gt;250,"Direct","Online")</f>
        <v>Direct</v>
      </c>
    </row>
    <row r="7398" spans="2:9" x14ac:dyDescent="0.25">
      <c r="B7398" s="6" t="s">
        <v>7450</v>
      </c>
      <c r="C7398" s="4">
        <v>43476</v>
      </c>
      <c r="D7398" s="16" t="s">
        <v>21863</v>
      </c>
      <c r="E7398" s="10">
        <v>457.62499999999994</v>
      </c>
      <c r="F7398" s="12">
        <v>1.4</v>
      </c>
      <c r="G7398" s="10">
        <f>Table1[[#This Row],[Package Price]]*Table1[[#This Row],[Participants]]</f>
        <v>640.67499999999984</v>
      </c>
      <c r="H7398" s="18" t="s">
        <v>36</v>
      </c>
      <c r="I7398" s="18" t="str">
        <f>IF(Table1[[#This Row],[Package Price]]&gt;250,"Direct","Online")</f>
        <v>Direct</v>
      </c>
    </row>
    <row r="7399" spans="2:9" x14ac:dyDescent="0.25">
      <c r="B7399" s="6" t="s">
        <v>7451</v>
      </c>
      <c r="C7399" s="4">
        <v>43476</v>
      </c>
      <c r="D7399" s="16" t="s">
        <v>21865</v>
      </c>
      <c r="E7399" s="10">
        <v>395.5</v>
      </c>
      <c r="F7399" s="12">
        <v>1.96</v>
      </c>
      <c r="G7399" s="10">
        <f>Table1[[#This Row],[Package Price]]*Table1[[#This Row],[Participants]]</f>
        <v>775.18</v>
      </c>
      <c r="H7399" s="18" t="s">
        <v>29</v>
      </c>
      <c r="I7399" s="18" t="str">
        <f>IF(Table1[[#This Row],[Package Price]]&gt;250,"Direct","Online")</f>
        <v>Direct</v>
      </c>
    </row>
    <row r="7400" spans="2:9" x14ac:dyDescent="0.25">
      <c r="B7400" s="6" t="s">
        <v>7453</v>
      </c>
      <c r="C7400" s="4">
        <v>43476</v>
      </c>
      <c r="D7400" s="16" t="s">
        <v>21869</v>
      </c>
      <c r="E7400" s="10">
        <v>244.99999999999997</v>
      </c>
      <c r="F7400" s="12">
        <v>0.55999999999999994</v>
      </c>
      <c r="G7400" s="10">
        <f>Table1[[#This Row],[Package Price]]*Table1[[#This Row],[Participants]]</f>
        <v>137.19999999999996</v>
      </c>
      <c r="H7400" s="18" t="s">
        <v>41</v>
      </c>
      <c r="I7400" s="18" t="str">
        <f>IF(Table1[[#This Row],[Package Price]]&gt;250,"Direct","Online")</f>
        <v>Online</v>
      </c>
    </row>
    <row r="7401" spans="2:9" x14ac:dyDescent="0.25">
      <c r="B7401" s="6" t="s">
        <v>7452</v>
      </c>
      <c r="C7401" s="4">
        <v>43476</v>
      </c>
      <c r="D7401" s="16" t="s">
        <v>21857</v>
      </c>
      <c r="E7401" s="10">
        <v>244.99999999999997</v>
      </c>
      <c r="F7401" s="12">
        <v>1.96</v>
      </c>
      <c r="G7401" s="10">
        <f>Table1[[#This Row],[Package Price]]*Table1[[#This Row],[Participants]]</f>
        <v>480.19999999999993</v>
      </c>
      <c r="H7401" s="18" t="s">
        <v>10</v>
      </c>
      <c r="I7401" s="18" t="str">
        <f>IF(Table1[[#This Row],[Package Price]]&gt;250,"Direct","Online")</f>
        <v>Online</v>
      </c>
    </row>
    <row r="7402" spans="2:9" x14ac:dyDescent="0.25">
      <c r="B7402" s="6" t="s">
        <v>7448</v>
      </c>
      <c r="C7402" s="4">
        <v>43476</v>
      </c>
      <c r="D7402" s="16" t="s">
        <v>21877</v>
      </c>
      <c r="E7402" s="10">
        <v>280.875</v>
      </c>
      <c r="F7402" s="12">
        <v>12.32</v>
      </c>
      <c r="G7402" s="10">
        <f>Table1[[#This Row],[Package Price]]*Table1[[#This Row],[Participants]]</f>
        <v>3460.38</v>
      </c>
      <c r="H7402" s="18" t="s">
        <v>39</v>
      </c>
      <c r="I7402" s="18" t="str">
        <f>IF(Table1[[#This Row],[Package Price]]&gt;250,"Direct","Online")</f>
        <v>Direct</v>
      </c>
    </row>
    <row r="7403" spans="2:9" x14ac:dyDescent="0.25">
      <c r="B7403" s="6" t="s">
        <v>7459</v>
      </c>
      <c r="C7403" s="4">
        <v>43477</v>
      </c>
      <c r="D7403" s="16" t="s">
        <v>21872</v>
      </c>
      <c r="E7403" s="10">
        <v>210</v>
      </c>
      <c r="F7403" s="12">
        <v>2.52</v>
      </c>
      <c r="G7403" s="10">
        <f>Table1[[#This Row],[Package Price]]*Table1[[#This Row],[Participants]]</f>
        <v>529.20000000000005</v>
      </c>
      <c r="H7403" s="18" t="s">
        <v>9</v>
      </c>
      <c r="I7403" s="18" t="str">
        <f>IF(Table1[[#This Row],[Package Price]]&gt;250,"Direct","Online")</f>
        <v>Online</v>
      </c>
    </row>
    <row r="7404" spans="2:9" x14ac:dyDescent="0.25">
      <c r="B7404" s="6" t="s">
        <v>7461</v>
      </c>
      <c r="C7404" s="4">
        <v>43477</v>
      </c>
      <c r="D7404" s="16" t="s">
        <v>21870</v>
      </c>
      <c r="E7404" s="10">
        <v>227.49999999999997</v>
      </c>
      <c r="F7404" s="12">
        <v>13.72</v>
      </c>
      <c r="G7404" s="10">
        <f>Table1[[#This Row],[Package Price]]*Table1[[#This Row],[Participants]]</f>
        <v>3121.2999999999997</v>
      </c>
      <c r="H7404" s="18" t="s">
        <v>9</v>
      </c>
      <c r="I7404" s="18" t="str">
        <f>IF(Table1[[#This Row],[Package Price]]&gt;250,"Direct","Online")</f>
        <v>Online</v>
      </c>
    </row>
    <row r="7405" spans="2:9" x14ac:dyDescent="0.25">
      <c r="B7405" s="6" t="s">
        <v>7466</v>
      </c>
      <c r="C7405" s="4">
        <v>43477</v>
      </c>
      <c r="D7405" s="16" t="s">
        <v>21864</v>
      </c>
      <c r="E7405" s="10">
        <v>396.02499999999998</v>
      </c>
      <c r="F7405" s="12">
        <v>8.9599999999999991</v>
      </c>
      <c r="G7405" s="10">
        <f>Table1[[#This Row],[Package Price]]*Table1[[#This Row],[Participants]]</f>
        <v>3548.3839999999996</v>
      </c>
      <c r="H7405" s="18" t="s">
        <v>32</v>
      </c>
      <c r="I7405" s="18" t="str">
        <f>IF(Table1[[#This Row],[Package Price]]&gt;250,"Direct","Online")</f>
        <v>Direct</v>
      </c>
    </row>
    <row r="7406" spans="2:9" x14ac:dyDescent="0.25">
      <c r="B7406" s="6" t="s">
        <v>7455</v>
      </c>
      <c r="C7406" s="4">
        <v>43477</v>
      </c>
      <c r="D7406" s="16" t="s">
        <v>21875</v>
      </c>
      <c r="E7406" s="10">
        <v>109.63749999999999</v>
      </c>
      <c r="F7406" s="12">
        <v>1.6800000000000002</v>
      </c>
      <c r="G7406" s="10">
        <f>Table1[[#This Row],[Package Price]]*Table1[[#This Row],[Participants]]</f>
        <v>184.191</v>
      </c>
      <c r="H7406" s="18" t="s">
        <v>20</v>
      </c>
      <c r="I7406" s="18" t="str">
        <f>IF(Table1[[#This Row],[Package Price]]&gt;250,"Direct","Online")</f>
        <v>Online</v>
      </c>
    </row>
    <row r="7407" spans="2:9" x14ac:dyDescent="0.25">
      <c r="B7407" s="6" t="s">
        <v>7456</v>
      </c>
      <c r="C7407" s="4">
        <v>43477</v>
      </c>
      <c r="D7407" s="16" t="s">
        <v>21862</v>
      </c>
      <c r="E7407" s="10">
        <v>543.375</v>
      </c>
      <c r="F7407" s="12">
        <v>5.88</v>
      </c>
      <c r="G7407" s="10">
        <f>Table1[[#This Row],[Package Price]]*Table1[[#This Row],[Participants]]</f>
        <v>3195.0450000000001</v>
      </c>
      <c r="H7407" s="18" t="s">
        <v>1</v>
      </c>
      <c r="I7407" s="18" t="str">
        <f>IF(Table1[[#This Row],[Package Price]]&gt;250,"Direct","Online")</f>
        <v>Direct</v>
      </c>
    </row>
    <row r="7408" spans="2:9" x14ac:dyDescent="0.25">
      <c r="B7408" s="6" t="s">
        <v>7458</v>
      </c>
      <c r="C7408" s="4">
        <v>43477</v>
      </c>
      <c r="D7408" s="16" t="s">
        <v>21868</v>
      </c>
      <c r="E7408" s="10">
        <v>284.72499999999997</v>
      </c>
      <c r="F7408" s="12">
        <v>7.6999999999999993</v>
      </c>
      <c r="G7408" s="10">
        <f>Table1[[#This Row],[Package Price]]*Table1[[#This Row],[Participants]]</f>
        <v>2192.3824999999997</v>
      </c>
      <c r="H7408" s="18" t="s">
        <v>28</v>
      </c>
      <c r="I7408" s="18" t="str">
        <f>IF(Table1[[#This Row],[Package Price]]&gt;250,"Direct","Online")</f>
        <v>Direct</v>
      </c>
    </row>
    <row r="7409" spans="2:9" x14ac:dyDescent="0.25">
      <c r="B7409" s="6" t="s">
        <v>7457</v>
      </c>
      <c r="C7409" s="4">
        <v>43477</v>
      </c>
      <c r="D7409" s="16" t="s">
        <v>21867</v>
      </c>
      <c r="E7409" s="10">
        <v>358.75</v>
      </c>
      <c r="F7409" s="12">
        <v>7.6999999999999993</v>
      </c>
      <c r="G7409" s="10">
        <f>Table1[[#This Row],[Package Price]]*Table1[[#This Row],[Participants]]</f>
        <v>2762.3749999999995</v>
      </c>
      <c r="H7409" s="18" t="s">
        <v>32</v>
      </c>
      <c r="I7409" s="18" t="str">
        <f>IF(Table1[[#This Row],[Package Price]]&gt;250,"Direct","Online")</f>
        <v>Direct</v>
      </c>
    </row>
    <row r="7410" spans="2:9" x14ac:dyDescent="0.25">
      <c r="B7410" s="6" t="s">
        <v>7462</v>
      </c>
      <c r="C7410" s="4">
        <v>43477</v>
      </c>
      <c r="D7410" s="16" t="s">
        <v>21863</v>
      </c>
      <c r="E7410" s="10">
        <v>457.62499999999994</v>
      </c>
      <c r="F7410" s="12">
        <v>10.36</v>
      </c>
      <c r="G7410" s="10">
        <f>Table1[[#This Row],[Package Price]]*Table1[[#This Row],[Participants]]</f>
        <v>4740.994999999999</v>
      </c>
      <c r="H7410" s="18" t="s">
        <v>37</v>
      </c>
      <c r="I7410" s="18" t="str">
        <f>IF(Table1[[#This Row],[Package Price]]&gt;250,"Direct","Online")</f>
        <v>Direct</v>
      </c>
    </row>
    <row r="7411" spans="2:9" x14ac:dyDescent="0.25">
      <c r="B7411" s="6" t="s">
        <v>7463</v>
      </c>
      <c r="C7411" s="4">
        <v>43477</v>
      </c>
      <c r="D7411" s="16" t="s">
        <v>21865</v>
      </c>
      <c r="E7411" s="10">
        <v>395.5</v>
      </c>
      <c r="F7411" s="12">
        <v>15.12</v>
      </c>
      <c r="G7411" s="10">
        <f>Table1[[#This Row],[Package Price]]*Table1[[#This Row],[Participants]]</f>
        <v>5979.96</v>
      </c>
      <c r="H7411" s="18" t="s">
        <v>30</v>
      </c>
      <c r="I7411" s="18" t="str">
        <f>IF(Table1[[#This Row],[Package Price]]&gt;250,"Direct","Online")</f>
        <v>Direct</v>
      </c>
    </row>
    <row r="7412" spans="2:9" x14ac:dyDescent="0.25">
      <c r="B7412" s="6" t="s">
        <v>7465</v>
      </c>
      <c r="C7412" s="4">
        <v>43477</v>
      </c>
      <c r="D7412" s="16" t="s">
        <v>21869</v>
      </c>
      <c r="E7412" s="10">
        <v>244.99999999999997</v>
      </c>
      <c r="F7412" s="12">
        <v>4.76</v>
      </c>
      <c r="G7412" s="10">
        <f>Table1[[#This Row],[Package Price]]*Table1[[#This Row],[Participants]]</f>
        <v>1166.1999999999998</v>
      </c>
      <c r="H7412" s="18" t="s">
        <v>42</v>
      </c>
      <c r="I7412" s="18" t="str">
        <f>IF(Table1[[#This Row],[Package Price]]&gt;250,"Direct","Online")</f>
        <v>Online</v>
      </c>
    </row>
    <row r="7413" spans="2:9" x14ac:dyDescent="0.25">
      <c r="B7413" s="6" t="s">
        <v>7464</v>
      </c>
      <c r="C7413" s="4">
        <v>43477</v>
      </c>
      <c r="D7413" s="16" t="s">
        <v>21857</v>
      </c>
      <c r="E7413" s="10">
        <v>244.99999999999997</v>
      </c>
      <c r="F7413" s="12">
        <v>8.9599999999999991</v>
      </c>
      <c r="G7413" s="10">
        <f>Table1[[#This Row],[Package Price]]*Table1[[#This Row],[Participants]]</f>
        <v>2195.1999999999994</v>
      </c>
      <c r="H7413" s="18" t="s">
        <v>11</v>
      </c>
      <c r="I7413" s="18" t="str">
        <f>IF(Table1[[#This Row],[Package Price]]&gt;250,"Direct","Online")</f>
        <v>Online</v>
      </c>
    </row>
    <row r="7414" spans="2:9" x14ac:dyDescent="0.25">
      <c r="B7414" s="6" t="s">
        <v>7460</v>
      </c>
      <c r="C7414" s="4">
        <v>43477</v>
      </c>
      <c r="D7414" s="16" t="s">
        <v>21877</v>
      </c>
      <c r="E7414" s="10">
        <v>280.875</v>
      </c>
      <c r="F7414" s="12">
        <v>8.68</v>
      </c>
      <c r="G7414" s="10">
        <f>Table1[[#This Row],[Package Price]]*Table1[[#This Row],[Participants]]</f>
        <v>2437.9949999999999</v>
      </c>
      <c r="H7414" s="18" t="s">
        <v>40</v>
      </c>
      <c r="I7414" s="18" t="str">
        <f>IF(Table1[[#This Row],[Package Price]]&gt;250,"Direct","Online")</f>
        <v>Direct</v>
      </c>
    </row>
    <row r="7415" spans="2:9" x14ac:dyDescent="0.25">
      <c r="B7415" s="6" t="s">
        <v>7471</v>
      </c>
      <c r="C7415" s="4">
        <v>43478</v>
      </c>
      <c r="D7415" s="16" t="s">
        <v>21872</v>
      </c>
      <c r="E7415" s="10">
        <v>210</v>
      </c>
      <c r="F7415" s="12">
        <v>17.64</v>
      </c>
      <c r="G7415" s="10">
        <f>Table1[[#This Row],[Package Price]]*Table1[[#This Row],[Participants]]</f>
        <v>3704.4</v>
      </c>
      <c r="H7415" s="18" t="s">
        <v>10</v>
      </c>
      <c r="I7415" s="18" t="str">
        <f>IF(Table1[[#This Row],[Package Price]]&gt;250,"Direct","Online")</f>
        <v>Online</v>
      </c>
    </row>
    <row r="7416" spans="2:9" x14ac:dyDescent="0.25">
      <c r="B7416" s="6" t="s">
        <v>7473</v>
      </c>
      <c r="C7416" s="4">
        <v>43478</v>
      </c>
      <c r="D7416" s="16" t="s">
        <v>21870</v>
      </c>
      <c r="E7416" s="10">
        <v>227.49999999999997</v>
      </c>
      <c r="F7416" s="12">
        <v>7</v>
      </c>
      <c r="G7416" s="10">
        <f>Table1[[#This Row],[Package Price]]*Table1[[#This Row],[Participants]]</f>
        <v>1592.4999999999998</v>
      </c>
      <c r="H7416" s="18" t="s">
        <v>10</v>
      </c>
      <c r="I7416" s="18" t="str">
        <f>IF(Table1[[#This Row],[Package Price]]&gt;250,"Direct","Online")</f>
        <v>Online</v>
      </c>
    </row>
    <row r="7417" spans="2:9" x14ac:dyDescent="0.25">
      <c r="B7417" s="6" t="s">
        <v>7478</v>
      </c>
      <c r="C7417" s="4">
        <v>43478</v>
      </c>
      <c r="D7417" s="16" t="s">
        <v>21864</v>
      </c>
      <c r="E7417" s="10">
        <v>396.02499999999998</v>
      </c>
      <c r="F7417" s="12">
        <v>3.6399999999999997</v>
      </c>
      <c r="G7417" s="10">
        <f>Table1[[#This Row],[Package Price]]*Table1[[#This Row],[Participants]]</f>
        <v>1441.5309999999997</v>
      </c>
      <c r="H7417" s="18" t="s">
        <v>33</v>
      </c>
      <c r="I7417" s="18" t="str">
        <f>IF(Table1[[#This Row],[Package Price]]&gt;250,"Direct","Online")</f>
        <v>Direct</v>
      </c>
    </row>
    <row r="7418" spans="2:9" x14ac:dyDescent="0.25">
      <c r="B7418" s="6" t="s">
        <v>7467</v>
      </c>
      <c r="C7418" s="4">
        <v>43478</v>
      </c>
      <c r="D7418" s="16" t="s">
        <v>21875</v>
      </c>
      <c r="E7418" s="10">
        <v>109.63749999999999</v>
      </c>
      <c r="F7418" s="12">
        <v>10.64</v>
      </c>
      <c r="G7418" s="10">
        <f>Table1[[#This Row],[Package Price]]*Table1[[#This Row],[Participants]]</f>
        <v>1166.5429999999999</v>
      </c>
      <c r="H7418" s="18" t="s">
        <v>21</v>
      </c>
      <c r="I7418" s="18" t="str">
        <f>IF(Table1[[#This Row],[Package Price]]&gt;250,"Direct","Online")</f>
        <v>Online</v>
      </c>
    </row>
    <row r="7419" spans="2:9" x14ac:dyDescent="0.25">
      <c r="B7419" s="6" t="s">
        <v>7468</v>
      </c>
      <c r="C7419" s="4">
        <v>43478</v>
      </c>
      <c r="D7419" s="16" t="s">
        <v>21862</v>
      </c>
      <c r="E7419" s="10">
        <v>543.375</v>
      </c>
      <c r="F7419" s="12">
        <v>13.16</v>
      </c>
      <c r="G7419" s="10">
        <f>Table1[[#This Row],[Package Price]]*Table1[[#This Row],[Participants]]</f>
        <v>7150.8150000000005</v>
      </c>
      <c r="H7419" s="18" t="s">
        <v>2</v>
      </c>
      <c r="I7419" s="18" t="str">
        <f>IF(Table1[[#This Row],[Package Price]]&gt;250,"Direct","Online")</f>
        <v>Direct</v>
      </c>
    </row>
    <row r="7420" spans="2:9" x14ac:dyDescent="0.25">
      <c r="B7420" s="6" t="s">
        <v>7470</v>
      </c>
      <c r="C7420" s="4">
        <v>43478</v>
      </c>
      <c r="D7420" s="16" t="s">
        <v>21868</v>
      </c>
      <c r="E7420" s="10">
        <v>284.72499999999997</v>
      </c>
      <c r="F7420" s="12">
        <v>5.04</v>
      </c>
      <c r="G7420" s="10">
        <f>Table1[[#This Row],[Package Price]]*Table1[[#This Row],[Participants]]</f>
        <v>1435.0139999999999</v>
      </c>
      <c r="H7420" s="18" t="s">
        <v>29</v>
      </c>
      <c r="I7420" s="18" t="str">
        <f>IF(Table1[[#This Row],[Package Price]]&gt;250,"Direct","Online")</f>
        <v>Direct</v>
      </c>
    </row>
    <row r="7421" spans="2:9" x14ac:dyDescent="0.25">
      <c r="B7421" s="6" t="s">
        <v>7469</v>
      </c>
      <c r="C7421" s="4">
        <v>43478</v>
      </c>
      <c r="D7421" s="16" t="s">
        <v>21867</v>
      </c>
      <c r="E7421" s="10">
        <v>358.75</v>
      </c>
      <c r="F7421" s="12">
        <v>1.6800000000000002</v>
      </c>
      <c r="G7421" s="10">
        <f>Table1[[#This Row],[Package Price]]*Table1[[#This Row],[Participants]]</f>
        <v>602.70000000000005</v>
      </c>
      <c r="H7421" s="18" t="s">
        <v>33</v>
      </c>
      <c r="I7421" s="18" t="str">
        <f>IF(Table1[[#This Row],[Package Price]]&gt;250,"Direct","Online")</f>
        <v>Direct</v>
      </c>
    </row>
    <row r="7422" spans="2:9" x14ac:dyDescent="0.25">
      <c r="B7422" s="6" t="s">
        <v>7474</v>
      </c>
      <c r="C7422" s="4">
        <v>43478</v>
      </c>
      <c r="D7422" s="16" t="s">
        <v>21863</v>
      </c>
      <c r="E7422" s="10">
        <v>457.62499999999994</v>
      </c>
      <c r="F7422" s="12">
        <v>3.6399999999999997</v>
      </c>
      <c r="G7422" s="10">
        <f>Table1[[#This Row],[Package Price]]*Table1[[#This Row],[Participants]]</f>
        <v>1665.7549999999997</v>
      </c>
      <c r="H7422" s="18" t="s">
        <v>0</v>
      </c>
      <c r="I7422" s="18" t="str">
        <f>IF(Table1[[#This Row],[Package Price]]&gt;250,"Direct","Online")</f>
        <v>Direct</v>
      </c>
    </row>
    <row r="7423" spans="2:9" x14ac:dyDescent="0.25">
      <c r="B7423" s="6" t="s">
        <v>7475</v>
      </c>
      <c r="C7423" s="4">
        <v>43478</v>
      </c>
      <c r="D7423" s="16" t="s">
        <v>21865</v>
      </c>
      <c r="E7423" s="10">
        <v>395.5</v>
      </c>
      <c r="F7423" s="12">
        <v>3.6399999999999997</v>
      </c>
      <c r="G7423" s="10">
        <f>Table1[[#This Row],[Package Price]]*Table1[[#This Row],[Participants]]</f>
        <v>1439.62</v>
      </c>
      <c r="H7423" s="18" t="s">
        <v>31</v>
      </c>
      <c r="I7423" s="18" t="str">
        <f>IF(Table1[[#This Row],[Package Price]]&gt;250,"Direct","Online")</f>
        <v>Direct</v>
      </c>
    </row>
    <row r="7424" spans="2:9" x14ac:dyDescent="0.25">
      <c r="B7424" s="6" t="s">
        <v>7477</v>
      </c>
      <c r="C7424" s="4">
        <v>43478</v>
      </c>
      <c r="D7424" s="16" t="s">
        <v>21869</v>
      </c>
      <c r="E7424" s="10">
        <v>244.99999999999997</v>
      </c>
      <c r="F7424" s="12">
        <v>3.6399999999999997</v>
      </c>
      <c r="G7424" s="10">
        <f>Table1[[#This Row],[Package Price]]*Table1[[#This Row],[Participants]]</f>
        <v>891.79999999999984</v>
      </c>
      <c r="H7424" s="18" t="s">
        <v>43</v>
      </c>
      <c r="I7424" s="18" t="str">
        <f>IF(Table1[[#This Row],[Package Price]]&gt;250,"Direct","Online")</f>
        <v>Online</v>
      </c>
    </row>
    <row r="7425" spans="2:9" x14ac:dyDescent="0.25">
      <c r="B7425" s="6" t="s">
        <v>7476</v>
      </c>
      <c r="C7425" s="4">
        <v>43478</v>
      </c>
      <c r="D7425" s="16" t="s">
        <v>21857</v>
      </c>
      <c r="E7425" s="10">
        <v>244.99999999999997</v>
      </c>
      <c r="F7425" s="12">
        <v>2.52</v>
      </c>
      <c r="G7425" s="10">
        <f>Table1[[#This Row],[Package Price]]*Table1[[#This Row],[Participants]]</f>
        <v>617.4</v>
      </c>
      <c r="H7425" s="18" t="s">
        <v>12</v>
      </c>
      <c r="I7425" s="18" t="str">
        <f>IF(Table1[[#This Row],[Package Price]]&gt;250,"Direct","Online")</f>
        <v>Online</v>
      </c>
    </row>
    <row r="7426" spans="2:9" x14ac:dyDescent="0.25">
      <c r="B7426" s="6" t="s">
        <v>7472</v>
      </c>
      <c r="C7426" s="4">
        <v>43478</v>
      </c>
      <c r="D7426" s="16" t="s">
        <v>21877</v>
      </c>
      <c r="E7426" s="10">
        <v>280.875</v>
      </c>
      <c r="F7426" s="12">
        <v>21.28</v>
      </c>
      <c r="G7426" s="10">
        <f>Table1[[#This Row],[Package Price]]*Table1[[#This Row],[Participants]]</f>
        <v>5977.02</v>
      </c>
      <c r="H7426" s="18" t="s">
        <v>41</v>
      </c>
      <c r="I7426" s="18" t="str">
        <f>IF(Table1[[#This Row],[Package Price]]&gt;250,"Direct","Online")</f>
        <v>Direct</v>
      </c>
    </row>
    <row r="7427" spans="2:9" x14ac:dyDescent="0.25">
      <c r="B7427" s="6" t="s">
        <v>7483</v>
      </c>
      <c r="C7427" s="4">
        <v>43479</v>
      </c>
      <c r="D7427" s="16" t="s">
        <v>21872</v>
      </c>
      <c r="E7427" s="10">
        <v>210</v>
      </c>
      <c r="F7427" s="12">
        <v>10.92</v>
      </c>
      <c r="G7427" s="10">
        <f>Table1[[#This Row],[Package Price]]*Table1[[#This Row],[Participants]]</f>
        <v>2293.1999999999998</v>
      </c>
      <c r="H7427" s="18" t="s">
        <v>11</v>
      </c>
      <c r="I7427" s="18" t="str">
        <f>IF(Table1[[#This Row],[Package Price]]&gt;250,"Direct","Online")</f>
        <v>Online</v>
      </c>
    </row>
    <row r="7428" spans="2:9" x14ac:dyDescent="0.25">
      <c r="B7428" s="6" t="s">
        <v>7485</v>
      </c>
      <c r="C7428" s="4">
        <v>43479</v>
      </c>
      <c r="D7428" s="16" t="s">
        <v>21870</v>
      </c>
      <c r="E7428" s="10">
        <v>227.49999999999997</v>
      </c>
      <c r="F7428" s="12">
        <v>3.3600000000000003</v>
      </c>
      <c r="G7428" s="10">
        <f>Table1[[#This Row],[Package Price]]*Table1[[#This Row],[Participants]]</f>
        <v>764.4</v>
      </c>
      <c r="H7428" s="18" t="s">
        <v>11</v>
      </c>
      <c r="I7428" s="18" t="str">
        <f>IF(Table1[[#This Row],[Package Price]]&gt;250,"Direct","Online")</f>
        <v>Online</v>
      </c>
    </row>
    <row r="7429" spans="2:9" x14ac:dyDescent="0.25">
      <c r="B7429" s="6" t="s">
        <v>7490</v>
      </c>
      <c r="C7429" s="4">
        <v>43479</v>
      </c>
      <c r="D7429" s="16" t="s">
        <v>21864</v>
      </c>
      <c r="E7429" s="10">
        <v>396.02499999999998</v>
      </c>
      <c r="F7429" s="12">
        <v>7.6999999999999993</v>
      </c>
      <c r="G7429" s="10">
        <f>Table1[[#This Row],[Package Price]]*Table1[[#This Row],[Participants]]</f>
        <v>3049.3924999999995</v>
      </c>
      <c r="H7429" s="18" t="s">
        <v>34</v>
      </c>
      <c r="I7429" s="18" t="str">
        <f>IF(Table1[[#This Row],[Package Price]]&gt;250,"Direct","Online")</f>
        <v>Direct</v>
      </c>
    </row>
    <row r="7430" spans="2:9" x14ac:dyDescent="0.25">
      <c r="B7430" s="6" t="s">
        <v>7479</v>
      </c>
      <c r="C7430" s="4">
        <v>43479</v>
      </c>
      <c r="D7430" s="16" t="s">
        <v>21875</v>
      </c>
      <c r="E7430" s="10">
        <v>109.63749999999999</v>
      </c>
      <c r="F7430" s="12">
        <v>6.7200000000000006</v>
      </c>
      <c r="G7430" s="10">
        <f>Table1[[#This Row],[Package Price]]*Table1[[#This Row],[Participants]]</f>
        <v>736.76400000000001</v>
      </c>
      <c r="H7430" s="18" t="s">
        <v>22</v>
      </c>
      <c r="I7430" s="18" t="str">
        <f>IF(Table1[[#This Row],[Package Price]]&gt;250,"Direct","Online")</f>
        <v>Online</v>
      </c>
    </row>
    <row r="7431" spans="2:9" x14ac:dyDescent="0.25">
      <c r="B7431" s="6" t="s">
        <v>7480</v>
      </c>
      <c r="C7431" s="4">
        <v>43479</v>
      </c>
      <c r="D7431" s="16" t="s">
        <v>21862</v>
      </c>
      <c r="E7431" s="10">
        <v>543.375</v>
      </c>
      <c r="F7431" s="12">
        <v>10.08</v>
      </c>
      <c r="G7431" s="10">
        <f>Table1[[#This Row],[Package Price]]*Table1[[#This Row],[Participants]]</f>
        <v>5477.22</v>
      </c>
      <c r="H7431" s="18" t="s">
        <v>3</v>
      </c>
      <c r="I7431" s="18" t="str">
        <f>IF(Table1[[#This Row],[Package Price]]&gt;250,"Direct","Online")</f>
        <v>Direct</v>
      </c>
    </row>
    <row r="7432" spans="2:9" x14ac:dyDescent="0.25">
      <c r="B7432" s="6" t="s">
        <v>7482</v>
      </c>
      <c r="C7432" s="4">
        <v>43479</v>
      </c>
      <c r="D7432" s="16" t="s">
        <v>21868</v>
      </c>
      <c r="E7432" s="10">
        <v>284.72499999999997</v>
      </c>
      <c r="F7432" s="12">
        <v>3.3600000000000003</v>
      </c>
      <c r="G7432" s="10">
        <f>Table1[[#This Row],[Package Price]]*Table1[[#This Row],[Participants]]</f>
        <v>956.67599999999993</v>
      </c>
      <c r="H7432" s="18" t="s">
        <v>30</v>
      </c>
      <c r="I7432" s="18" t="str">
        <f>IF(Table1[[#This Row],[Package Price]]&gt;250,"Direct","Online")</f>
        <v>Direct</v>
      </c>
    </row>
    <row r="7433" spans="2:9" x14ac:dyDescent="0.25">
      <c r="B7433" s="6" t="s">
        <v>7481</v>
      </c>
      <c r="C7433" s="4">
        <v>43479</v>
      </c>
      <c r="D7433" s="16" t="s">
        <v>21867</v>
      </c>
      <c r="E7433" s="10">
        <v>358.75</v>
      </c>
      <c r="F7433" s="12">
        <v>4.76</v>
      </c>
      <c r="G7433" s="10">
        <f>Table1[[#This Row],[Package Price]]*Table1[[#This Row],[Participants]]</f>
        <v>1707.6499999999999</v>
      </c>
      <c r="H7433" s="18" t="s">
        <v>34</v>
      </c>
      <c r="I7433" s="18" t="str">
        <f>IF(Table1[[#This Row],[Package Price]]&gt;250,"Direct","Online")</f>
        <v>Direct</v>
      </c>
    </row>
    <row r="7434" spans="2:9" x14ac:dyDescent="0.25">
      <c r="B7434" s="6" t="s">
        <v>7486</v>
      </c>
      <c r="C7434" s="4">
        <v>43479</v>
      </c>
      <c r="D7434" s="16" t="s">
        <v>21863</v>
      </c>
      <c r="E7434" s="10">
        <v>457.62499999999994</v>
      </c>
      <c r="F7434" s="12">
        <v>7.6999999999999993</v>
      </c>
      <c r="G7434" s="10">
        <f>Table1[[#This Row],[Package Price]]*Table1[[#This Row],[Participants]]</f>
        <v>3523.7124999999992</v>
      </c>
      <c r="H7434" s="18" t="s">
        <v>1</v>
      </c>
      <c r="I7434" s="18" t="str">
        <f>IF(Table1[[#This Row],[Package Price]]&gt;250,"Direct","Online")</f>
        <v>Direct</v>
      </c>
    </row>
    <row r="7435" spans="2:9" x14ac:dyDescent="0.25">
      <c r="B7435" s="6" t="s">
        <v>7487</v>
      </c>
      <c r="C7435" s="4">
        <v>43479</v>
      </c>
      <c r="D7435" s="16" t="s">
        <v>21865</v>
      </c>
      <c r="E7435" s="10">
        <v>395.5</v>
      </c>
      <c r="F7435" s="12">
        <v>4.1999999999999993</v>
      </c>
      <c r="G7435" s="10">
        <f>Table1[[#This Row],[Package Price]]*Table1[[#This Row],[Participants]]</f>
        <v>1661.0999999999997</v>
      </c>
      <c r="H7435" s="18" t="s">
        <v>32</v>
      </c>
      <c r="I7435" s="18" t="str">
        <f>IF(Table1[[#This Row],[Package Price]]&gt;250,"Direct","Online")</f>
        <v>Direct</v>
      </c>
    </row>
    <row r="7436" spans="2:9" x14ac:dyDescent="0.25">
      <c r="B7436" s="6" t="s">
        <v>7489</v>
      </c>
      <c r="C7436" s="4">
        <v>43479</v>
      </c>
      <c r="D7436" s="16" t="s">
        <v>21869</v>
      </c>
      <c r="E7436" s="10">
        <v>244.99999999999997</v>
      </c>
      <c r="F7436" s="12">
        <v>7.6999999999999993</v>
      </c>
      <c r="G7436" s="10">
        <f>Table1[[#This Row],[Package Price]]*Table1[[#This Row],[Participants]]</f>
        <v>1886.4999999999995</v>
      </c>
      <c r="H7436" s="18" t="s">
        <v>44</v>
      </c>
      <c r="I7436" s="18" t="str">
        <f>IF(Table1[[#This Row],[Package Price]]&gt;250,"Direct","Online")</f>
        <v>Online</v>
      </c>
    </row>
    <row r="7437" spans="2:9" x14ac:dyDescent="0.25">
      <c r="B7437" s="6" t="s">
        <v>7488</v>
      </c>
      <c r="C7437" s="4">
        <v>43479</v>
      </c>
      <c r="D7437" s="16" t="s">
        <v>21857</v>
      </c>
      <c r="E7437" s="10">
        <v>244.99999999999997</v>
      </c>
      <c r="F7437" s="12">
        <v>1.6800000000000002</v>
      </c>
      <c r="G7437" s="10">
        <f>Table1[[#This Row],[Package Price]]*Table1[[#This Row],[Participants]]</f>
        <v>411.59999999999997</v>
      </c>
      <c r="H7437" s="18" t="s">
        <v>13</v>
      </c>
      <c r="I7437" s="18" t="str">
        <f>IF(Table1[[#This Row],[Package Price]]&gt;250,"Direct","Online")</f>
        <v>Online</v>
      </c>
    </row>
    <row r="7438" spans="2:9" x14ac:dyDescent="0.25">
      <c r="B7438" s="6" t="s">
        <v>7484</v>
      </c>
      <c r="C7438" s="4">
        <v>43479</v>
      </c>
      <c r="D7438" s="16" t="s">
        <v>21877</v>
      </c>
      <c r="E7438" s="10">
        <v>280.875</v>
      </c>
      <c r="F7438" s="12">
        <v>12.6</v>
      </c>
      <c r="G7438" s="10">
        <f>Table1[[#This Row],[Package Price]]*Table1[[#This Row],[Participants]]</f>
        <v>3539.0250000000001</v>
      </c>
      <c r="H7438" s="18" t="s">
        <v>42</v>
      </c>
      <c r="I7438" s="18" t="str">
        <f>IF(Table1[[#This Row],[Package Price]]&gt;250,"Direct","Online")</f>
        <v>Direct</v>
      </c>
    </row>
    <row r="7439" spans="2:9" x14ac:dyDescent="0.25">
      <c r="B7439" s="6" t="s">
        <v>7495</v>
      </c>
      <c r="C7439" s="4">
        <v>43480</v>
      </c>
      <c r="D7439" s="16" t="s">
        <v>21872</v>
      </c>
      <c r="E7439" s="10">
        <v>210</v>
      </c>
      <c r="F7439" s="12">
        <v>13.72</v>
      </c>
      <c r="G7439" s="10">
        <f>Table1[[#This Row],[Package Price]]*Table1[[#This Row],[Participants]]</f>
        <v>2881.2000000000003</v>
      </c>
      <c r="H7439" s="18" t="s">
        <v>12</v>
      </c>
      <c r="I7439" s="18" t="str">
        <f>IF(Table1[[#This Row],[Package Price]]&gt;250,"Direct","Online")</f>
        <v>Online</v>
      </c>
    </row>
    <row r="7440" spans="2:9" x14ac:dyDescent="0.25">
      <c r="B7440" s="6" t="s">
        <v>7497</v>
      </c>
      <c r="C7440" s="4">
        <v>43480</v>
      </c>
      <c r="D7440" s="16" t="s">
        <v>21870</v>
      </c>
      <c r="E7440" s="10">
        <v>227.49999999999997</v>
      </c>
      <c r="F7440" s="12">
        <v>16.799999999999997</v>
      </c>
      <c r="G7440" s="10">
        <f>Table1[[#This Row],[Package Price]]*Table1[[#This Row],[Participants]]</f>
        <v>3821.9999999999991</v>
      </c>
      <c r="H7440" s="18" t="s">
        <v>12</v>
      </c>
      <c r="I7440" s="18" t="str">
        <f>IF(Table1[[#This Row],[Package Price]]&gt;250,"Direct","Online")</f>
        <v>Online</v>
      </c>
    </row>
    <row r="7441" spans="2:9" x14ac:dyDescent="0.25">
      <c r="B7441" s="6" t="s">
        <v>7502</v>
      </c>
      <c r="C7441" s="4">
        <v>43480</v>
      </c>
      <c r="D7441" s="16" t="s">
        <v>21864</v>
      </c>
      <c r="E7441" s="10">
        <v>396.02499999999998</v>
      </c>
      <c r="F7441" s="12">
        <v>7.6999999999999993</v>
      </c>
      <c r="G7441" s="10">
        <f>Table1[[#This Row],[Package Price]]*Table1[[#This Row],[Participants]]</f>
        <v>3049.3924999999995</v>
      </c>
      <c r="H7441" s="18" t="s">
        <v>35</v>
      </c>
      <c r="I7441" s="18" t="str">
        <f>IF(Table1[[#This Row],[Package Price]]&gt;250,"Direct","Online")</f>
        <v>Direct</v>
      </c>
    </row>
    <row r="7442" spans="2:9" x14ac:dyDescent="0.25">
      <c r="B7442" s="6" t="s">
        <v>7491</v>
      </c>
      <c r="C7442" s="4">
        <v>43480</v>
      </c>
      <c r="D7442" s="16" t="s">
        <v>21875</v>
      </c>
      <c r="E7442" s="10">
        <v>109.63749999999999</v>
      </c>
      <c r="F7442" s="12">
        <v>7.6999999999999993</v>
      </c>
      <c r="G7442" s="10">
        <f>Table1[[#This Row],[Package Price]]*Table1[[#This Row],[Participants]]</f>
        <v>844.20874999999978</v>
      </c>
      <c r="H7442" s="18" t="s">
        <v>23</v>
      </c>
      <c r="I7442" s="18" t="str">
        <f>IF(Table1[[#This Row],[Package Price]]&gt;250,"Direct","Online")</f>
        <v>Online</v>
      </c>
    </row>
    <row r="7443" spans="2:9" x14ac:dyDescent="0.25">
      <c r="B7443" s="6" t="s">
        <v>7492</v>
      </c>
      <c r="C7443" s="4">
        <v>43480</v>
      </c>
      <c r="D7443" s="16" t="s">
        <v>21862</v>
      </c>
      <c r="E7443" s="10">
        <v>543.375</v>
      </c>
      <c r="F7443" s="12">
        <v>9.24</v>
      </c>
      <c r="G7443" s="10">
        <f>Table1[[#This Row],[Package Price]]*Table1[[#This Row],[Participants]]</f>
        <v>5020.7849999999999</v>
      </c>
      <c r="H7443" s="18" t="s">
        <v>4</v>
      </c>
      <c r="I7443" s="18" t="str">
        <f>IF(Table1[[#This Row],[Package Price]]&gt;250,"Direct","Online")</f>
        <v>Direct</v>
      </c>
    </row>
    <row r="7444" spans="2:9" x14ac:dyDescent="0.25">
      <c r="B7444" s="6" t="s">
        <v>7494</v>
      </c>
      <c r="C7444" s="4">
        <v>43480</v>
      </c>
      <c r="D7444" s="16" t="s">
        <v>21868</v>
      </c>
      <c r="E7444" s="10">
        <v>284.72499999999997</v>
      </c>
      <c r="F7444" s="12">
        <v>7.6999999999999993</v>
      </c>
      <c r="G7444" s="10">
        <f>Table1[[#This Row],[Package Price]]*Table1[[#This Row],[Participants]]</f>
        <v>2192.3824999999997</v>
      </c>
      <c r="H7444" s="18" t="s">
        <v>31</v>
      </c>
      <c r="I7444" s="18" t="str">
        <f>IF(Table1[[#This Row],[Package Price]]&gt;250,"Direct","Online")</f>
        <v>Direct</v>
      </c>
    </row>
    <row r="7445" spans="2:9" x14ac:dyDescent="0.25">
      <c r="B7445" s="6" t="s">
        <v>7493</v>
      </c>
      <c r="C7445" s="4">
        <v>43480</v>
      </c>
      <c r="D7445" s="16" t="s">
        <v>21867</v>
      </c>
      <c r="E7445" s="10">
        <v>358.75</v>
      </c>
      <c r="F7445" s="12">
        <v>10.64</v>
      </c>
      <c r="G7445" s="10">
        <f>Table1[[#This Row],[Package Price]]*Table1[[#This Row],[Participants]]</f>
        <v>3817.1000000000004</v>
      </c>
      <c r="H7445" s="18" t="s">
        <v>35</v>
      </c>
      <c r="I7445" s="18" t="str">
        <f>IF(Table1[[#This Row],[Package Price]]&gt;250,"Direct","Online")</f>
        <v>Direct</v>
      </c>
    </row>
    <row r="7446" spans="2:9" x14ac:dyDescent="0.25">
      <c r="B7446" s="6" t="s">
        <v>7498</v>
      </c>
      <c r="C7446" s="4">
        <v>43480</v>
      </c>
      <c r="D7446" s="16" t="s">
        <v>21863</v>
      </c>
      <c r="E7446" s="10">
        <v>457.62499999999994</v>
      </c>
      <c r="F7446" s="12">
        <v>13.72</v>
      </c>
      <c r="G7446" s="10">
        <f>Table1[[#This Row],[Package Price]]*Table1[[#This Row],[Participants]]</f>
        <v>6278.6149999999998</v>
      </c>
      <c r="H7446" s="18" t="s">
        <v>2</v>
      </c>
      <c r="I7446" s="18" t="str">
        <f>IF(Table1[[#This Row],[Package Price]]&gt;250,"Direct","Online")</f>
        <v>Direct</v>
      </c>
    </row>
    <row r="7447" spans="2:9" x14ac:dyDescent="0.25">
      <c r="B7447" s="6" t="s">
        <v>7499</v>
      </c>
      <c r="C7447" s="4">
        <v>43480</v>
      </c>
      <c r="D7447" s="16" t="s">
        <v>21865</v>
      </c>
      <c r="E7447" s="10">
        <v>395.5</v>
      </c>
      <c r="F7447" s="12">
        <v>21.84</v>
      </c>
      <c r="G7447" s="10">
        <f>Table1[[#This Row],[Package Price]]*Table1[[#This Row],[Participants]]</f>
        <v>8637.7199999999993</v>
      </c>
      <c r="H7447" s="18" t="s">
        <v>33</v>
      </c>
      <c r="I7447" s="18" t="str">
        <f>IF(Table1[[#This Row],[Package Price]]&gt;250,"Direct","Online")</f>
        <v>Direct</v>
      </c>
    </row>
    <row r="7448" spans="2:9" x14ac:dyDescent="0.25">
      <c r="B7448" s="6" t="s">
        <v>7501</v>
      </c>
      <c r="C7448" s="4">
        <v>43480</v>
      </c>
      <c r="D7448" s="16" t="s">
        <v>21869</v>
      </c>
      <c r="E7448" s="10">
        <v>244.99999999999997</v>
      </c>
      <c r="F7448" s="12">
        <v>15.12</v>
      </c>
      <c r="G7448" s="10">
        <f>Table1[[#This Row],[Package Price]]*Table1[[#This Row],[Participants]]</f>
        <v>3704.3999999999992</v>
      </c>
      <c r="H7448" s="18" t="s">
        <v>45</v>
      </c>
      <c r="I7448" s="18" t="str">
        <f>IF(Table1[[#This Row],[Package Price]]&gt;250,"Direct","Online")</f>
        <v>Online</v>
      </c>
    </row>
    <row r="7449" spans="2:9" x14ac:dyDescent="0.25">
      <c r="B7449" s="6" t="s">
        <v>7500</v>
      </c>
      <c r="C7449" s="4">
        <v>43480</v>
      </c>
      <c r="D7449" s="16" t="s">
        <v>21857</v>
      </c>
      <c r="E7449" s="10">
        <v>244.99999999999997</v>
      </c>
      <c r="F7449" s="12">
        <v>16.240000000000002</v>
      </c>
      <c r="G7449" s="10">
        <f>Table1[[#This Row],[Package Price]]*Table1[[#This Row],[Participants]]</f>
        <v>3978.8</v>
      </c>
      <c r="H7449" s="18" t="s">
        <v>14</v>
      </c>
      <c r="I7449" s="18" t="str">
        <f>IF(Table1[[#This Row],[Package Price]]&gt;250,"Direct","Online")</f>
        <v>Online</v>
      </c>
    </row>
    <row r="7450" spans="2:9" x14ac:dyDescent="0.25">
      <c r="B7450" s="6" t="s">
        <v>7496</v>
      </c>
      <c r="C7450" s="4">
        <v>43480</v>
      </c>
      <c r="D7450" s="16" t="s">
        <v>21877</v>
      </c>
      <c r="E7450" s="10">
        <v>280.875</v>
      </c>
      <c r="F7450" s="12">
        <v>4.1999999999999993</v>
      </c>
      <c r="G7450" s="10">
        <f>Table1[[#This Row],[Package Price]]*Table1[[#This Row],[Participants]]</f>
        <v>1179.6749999999997</v>
      </c>
      <c r="H7450" s="18" t="s">
        <v>43</v>
      </c>
      <c r="I7450" s="18" t="str">
        <f>IF(Table1[[#This Row],[Package Price]]&gt;250,"Direct","Online")</f>
        <v>Direct</v>
      </c>
    </row>
    <row r="7451" spans="2:9" x14ac:dyDescent="0.25">
      <c r="B7451" s="6" t="s">
        <v>7507</v>
      </c>
      <c r="C7451" s="4">
        <v>43481</v>
      </c>
      <c r="D7451" s="16" t="s">
        <v>21872</v>
      </c>
      <c r="E7451" s="10">
        <v>210</v>
      </c>
      <c r="F7451" s="12">
        <v>12.32</v>
      </c>
      <c r="G7451" s="10">
        <f>Table1[[#This Row],[Package Price]]*Table1[[#This Row],[Participants]]</f>
        <v>2587.2000000000003</v>
      </c>
      <c r="H7451" s="18" t="s">
        <v>13</v>
      </c>
      <c r="I7451" s="18" t="str">
        <f>IF(Table1[[#This Row],[Package Price]]&gt;250,"Direct","Online")</f>
        <v>Online</v>
      </c>
    </row>
    <row r="7452" spans="2:9" x14ac:dyDescent="0.25">
      <c r="B7452" s="6" t="s">
        <v>7509</v>
      </c>
      <c r="C7452" s="4">
        <v>43481</v>
      </c>
      <c r="D7452" s="16" t="s">
        <v>21870</v>
      </c>
      <c r="E7452" s="10">
        <v>227.49999999999997</v>
      </c>
      <c r="F7452" s="12">
        <v>11.76</v>
      </c>
      <c r="G7452" s="10">
        <f>Table1[[#This Row],[Package Price]]*Table1[[#This Row],[Participants]]</f>
        <v>2675.3999999999996</v>
      </c>
      <c r="H7452" s="18" t="s">
        <v>13</v>
      </c>
      <c r="I7452" s="18" t="str">
        <f>IF(Table1[[#This Row],[Package Price]]&gt;250,"Direct","Online")</f>
        <v>Online</v>
      </c>
    </row>
    <row r="7453" spans="2:9" x14ac:dyDescent="0.25">
      <c r="B7453" s="6" t="s">
        <v>7514</v>
      </c>
      <c r="C7453" s="4">
        <v>43481</v>
      </c>
      <c r="D7453" s="16" t="s">
        <v>21864</v>
      </c>
      <c r="E7453" s="10">
        <v>396.02499999999998</v>
      </c>
      <c r="F7453" s="12">
        <v>3.28</v>
      </c>
      <c r="G7453" s="10">
        <f>Table1[[#This Row],[Package Price]]*Table1[[#This Row],[Participants]]</f>
        <v>1298.9619999999998</v>
      </c>
      <c r="H7453" s="18" t="s">
        <v>36</v>
      </c>
      <c r="I7453" s="18" t="str">
        <f>IF(Table1[[#This Row],[Package Price]]&gt;250,"Direct","Online")</f>
        <v>Direct</v>
      </c>
    </row>
    <row r="7454" spans="2:9" x14ac:dyDescent="0.25">
      <c r="B7454" s="6" t="s">
        <v>7503</v>
      </c>
      <c r="C7454" s="4">
        <v>43481</v>
      </c>
      <c r="D7454" s="16" t="s">
        <v>21875</v>
      </c>
      <c r="E7454" s="10">
        <v>109.63749999999999</v>
      </c>
      <c r="F7454" s="12">
        <v>1.6800000000000002</v>
      </c>
      <c r="G7454" s="10">
        <f>Table1[[#This Row],[Package Price]]*Table1[[#This Row],[Participants]]</f>
        <v>184.191</v>
      </c>
      <c r="H7454" s="18" t="s">
        <v>24</v>
      </c>
      <c r="I7454" s="18" t="str">
        <f>IF(Table1[[#This Row],[Package Price]]&gt;250,"Direct","Online")</f>
        <v>Online</v>
      </c>
    </row>
    <row r="7455" spans="2:9" x14ac:dyDescent="0.25">
      <c r="B7455" s="6" t="s">
        <v>7504</v>
      </c>
      <c r="C7455" s="4">
        <v>43481</v>
      </c>
      <c r="D7455" s="16" t="s">
        <v>21862</v>
      </c>
      <c r="E7455" s="10">
        <v>543.375</v>
      </c>
      <c r="F7455" s="12">
        <v>7</v>
      </c>
      <c r="G7455" s="10">
        <f>Table1[[#This Row],[Package Price]]*Table1[[#This Row],[Participants]]</f>
        <v>3803.625</v>
      </c>
      <c r="H7455" s="18" t="s">
        <v>5</v>
      </c>
      <c r="I7455" s="18" t="str">
        <f>IF(Table1[[#This Row],[Package Price]]&gt;250,"Direct","Online")</f>
        <v>Direct</v>
      </c>
    </row>
    <row r="7456" spans="2:9" x14ac:dyDescent="0.25">
      <c r="B7456" s="6" t="s">
        <v>7506</v>
      </c>
      <c r="C7456" s="4">
        <v>43481</v>
      </c>
      <c r="D7456" s="16" t="s">
        <v>21868</v>
      </c>
      <c r="E7456" s="10">
        <v>284.72499999999997</v>
      </c>
      <c r="F7456" s="12">
        <v>3.28</v>
      </c>
      <c r="G7456" s="10">
        <f>Table1[[#This Row],[Package Price]]*Table1[[#This Row],[Participants]]</f>
        <v>933.8979999999998</v>
      </c>
      <c r="H7456" s="18" t="s">
        <v>32</v>
      </c>
      <c r="I7456" s="18" t="str">
        <f>IF(Table1[[#This Row],[Package Price]]&gt;250,"Direct","Online")</f>
        <v>Direct</v>
      </c>
    </row>
    <row r="7457" spans="2:9" x14ac:dyDescent="0.25">
      <c r="B7457" s="6" t="s">
        <v>7505</v>
      </c>
      <c r="C7457" s="4">
        <v>43481</v>
      </c>
      <c r="D7457" s="16" t="s">
        <v>21867</v>
      </c>
      <c r="E7457" s="10">
        <v>358.75</v>
      </c>
      <c r="F7457" s="12">
        <v>7.6999999999999993</v>
      </c>
      <c r="G7457" s="10">
        <f>Table1[[#This Row],[Package Price]]*Table1[[#This Row],[Participants]]</f>
        <v>2762.3749999999995</v>
      </c>
      <c r="H7457" s="18" t="s">
        <v>36</v>
      </c>
      <c r="I7457" s="18" t="str">
        <f>IF(Table1[[#This Row],[Package Price]]&gt;250,"Direct","Online")</f>
        <v>Direct</v>
      </c>
    </row>
    <row r="7458" spans="2:9" x14ac:dyDescent="0.25">
      <c r="B7458" s="6" t="s">
        <v>7510</v>
      </c>
      <c r="C7458" s="4">
        <v>43481</v>
      </c>
      <c r="D7458" s="16" t="s">
        <v>21863</v>
      </c>
      <c r="E7458" s="10">
        <v>457.62499999999994</v>
      </c>
      <c r="F7458" s="12">
        <v>5.04</v>
      </c>
      <c r="G7458" s="10">
        <f>Table1[[#This Row],[Package Price]]*Table1[[#This Row],[Participants]]</f>
        <v>2306.4299999999998</v>
      </c>
      <c r="H7458" s="18" t="s">
        <v>3</v>
      </c>
      <c r="I7458" s="18" t="str">
        <f>IF(Table1[[#This Row],[Package Price]]&gt;250,"Direct","Online")</f>
        <v>Direct</v>
      </c>
    </row>
    <row r="7459" spans="2:9" x14ac:dyDescent="0.25">
      <c r="B7459" s="6" t="s">
        <v>7511</v>
      </c>
      <c r="C7459" s="4">
        <v>43481</v>
      </c>
      <c r="D7459" s="16" t="s">
        <v>21865</v>
      </c>
      <c r="E7459" s="10">
        <v>395.5</v>
      </c>
      <c r="F7459" s="12">
        <v>12.88</v>
      </c>
      <c r="G7459" s="10">
        <f>Table1[[#This Row],[Package Price]]*Table1[[#This Row],[Participants]]</f>
        <v>5094.04</v>
      </c>
      <c r="H7459" s="18" t="s">
        <v>34</v>
      </c>
      <c r="I7459" s="18" t="str">
        <f>IF(Table1[[#This Row],[Package Price]]&gt;250,"Direct","Online")</f>
        <v>Direct</v>
      </c>
    </row>
    <row r="7460" spans="2:9" x14ac:dyDescent="0.25">
      <c r="B7460" s="6" t="s">
        <v>7513</v>
      </c>
      <c r="C7460" s="4">
        <v>43481</v>
      </c>
      <c r="D7460" s="16" t="s">
        <v>21869</v>
      </c>
      <c r="E7460" s="10">
        <v>244.99999999999997</v>
      </c>
      <c r="F7460" s="12">
        <v>6.16</v>
      </c>
      <c r="G7460" s="10">
        <f>Table1[[#This Row],[Package Price]]*Table1[[#This Row],[Participants]]</f>
        <v>1509.1999999999998</v>
      </c>
      <c r="H7460" s="18" t="s">
        <v>46</v>
      </c>
      <c r="I7460" s="18" t="str">
        <f>IF(Table1[[#This Row],[Package Price]]&gt;250,"Direct","Online")</f>
        <v>Online</v>
      </c>
    </row>
    <row r="7461" spans="2:9" x14ac:dyDescent="0.25">
      <c r="B7461" s="6" t="s">
        <v>7512</v>
      </c>
      <c r="C7461" s="4">
        <v>43481</v>
      </c>
      <c r="D7461" s="16" t="s">
        <v>21857</v>
      </c>
      <c r="E7461" s="10">
        <v>244.99999999999997</v>
      </c>
      <c r="F7461" s="12">
        <v>6.7200000000000006</v>
      </c>
      <c r="G7461" s="10">
        <f>Table1[[#This Row],[Package Price]]*Table1[[#This Row],[Participants]]</f>
        <v>1646.3999999999999</v>
      </c>
      <c r="H7461" s="18" t="s">
        <v>15</v>
      </c>
      <c r="I7461" s="18" t="str">
        <f>IF(Table1[[#This Row],[Package Price]]&gt;250,"Direct","Online")</f>
        <v>Online</v>
      </c>
    </row>
    <row r="7462" spans="2:9" x14ac:dyDescent="0.25">
      <c r="B7462" s="6" t="s">
        <v>7508</v>
      </c>
      <c r="C7462" s="4">
        <v>43481</v>
      </c>
      <c r="D7462" s="16" t="s">
        <v>21877</v>
      </c>
      <c r="E7462" s="10">
        <v>280.875</v>
      </c>
      <c r="F7462" s="12">
        <v>5.04</v>
      </c>
      <c r="G7462" s="10">
        <f>Table1[[#This Row],[Package Price]]*Table1[[#This Row],[Participants]]</f>
        <v>1415.61</v>
      </c>
      <c r="H7462" s="18" t="s">
        <v>32</v>
      </c>
      <c r="I7462" s="18" t="str">
        <f>IF(Table1[[#This Row],[Package Price]]&gt;250,"Direct","Online")</f>
        <v>Direct</v>
      </c>
    </row>
    <row r="7463" spans="2:9" x14ac:dyDescent="0.25">
      <c r="B7463" s="6" t="s">
        <v>7519</v>
      </c>
      <c r="C7463" s="4">
        <v>43482</v>
      </c>
      <c r="D7463" s="16" t="s">
        <v>21872</v>
      </c>
      <c r="E7463" s="10">
        <v>210</v>
      </c>
      <c r="F7463" s="12">
        <v>19.04</v>
      </c>
      <c r="G7463" s="10">
        <f>Table1[[#This Row],[Package Price]]*Table1[[#This Row],[Participants]]</f>
        <v>3998.3999999999996</v>
      </c>
      <c r="H7463" s="18" t="s">
        <v>14</v>
      </c>
      <c r="I7463" s="18" t="str">
        <f>IF(Table1[[#This Row],[Package Price]]&gt;250,"Direct","Online")</f>
        <v>Online</v>
      </c>
    </row>
    <row r="7464" spans="2:9" x14ac:dyDescent="0.25">
      <c r="B7464" s="6" t="s">
        <v>7521</v>
      </c>
      <c r="C7464" s="4">
        <v>43482</v>
      </c>
      <c r="D7464" s="16" t="s">
        <v>21870</v>
      </c>
      <c r="E7464" s="10">
        <v>227.49999999999997</v>
      </c>
      <c r="F7464" s="12">
        <v>1.4</v>
      </c>
      <c r="G7464" s="10">
        <f>Table1[[#This Row],[Package Price]]*Table1[[#This Row],[Participants]]</f>
        <v>318.49999999999994</v>
      </c>
      <c r="H7464" s="18" t="s">
        <v>14</v>
      </c>
      <c r="I7464" s="18" t="str">
        <f>IF(Table1[[#This Row],[Package Price]]&gt;250,"Direct","Online")</f>
        <v>Online</v>
      </c>
    </row>
    <row r="7465" spans="2:9" x14ac:dyDescent="0.25">
      <c r="B7465" s="6" t="s">
        <v>7526</v>
      </c>
      <c r="C7465" s="4">
        <v>43482</v>
      </c>
      <c r="D7465" s="16" t="s">
        <v>21864</v>
      </c>
      <c r="E7465" s="10">
        <v>396.02499999999998</v>
      </c>
      <c r="F7465" s="12">
        <v>7.6999999999999993</v>
      </c>
      <c r="G7465" s="10">
        <f>Table1[[#This Row],[Package Price]]*Table1[[#This Row],[Participants]]</f>
        <v>3049.3924999999995</v>
      </c>
      <c r="H7465" s="18" t="s">
        <v>37</v>
      </c>
      <c r="I7465" s="18" t="str">
        <f>IF(Table1[[#This Row],[Package Price]]&gt;250,"Direct","Online")</f>
        <v>Direct</v>
      </c>
    </row>
    <row r="7466" spans="2:9" x14ac:dyDescent="0.25">
      <c r="B7466" s="6" t="s">
        <v>7515</v>
      </c>
      <c r="C7466" s="4">
        <v>43482</v>
      </c>
      <c r="D7466" s="16" t="s">
        <v>21875</v>
      </c>
      <c r="E7466" s="10">
        <v>109.63749999999999</v>
      </c>
      <c r="F7466" s="12">
        <v>5.04</v>
      </c>
      <c r="G7466" s="10">
        <f>Table1[[#This Row],[Package Price]]*Table1[[#This Row],[Participants]]</f>
        <v>552.57299999999998</v>
      </c>
      <c r="H7466" s="18" t="s">
        <v>25</v>
      </c>
      <c r="I7466" s="18" t="str">
        <f>IF(Table1[[#This Row],[Package Price]]&gt;250,"Direct","Online")</f>
        <v>Online</v>
      </c>
    </row>
    <row r="7467" spans="2:9" x14ac:dyDescent="0.25">
      <c r="B7467" s="6" t="s">
        <v>7516</v>
      </c>
      <c r="C7467" s="4">
        <v>43482</v>
      </c>
      <c r="D7467" s="16" t="s">
        <v>21862</v>
      </c>
      <c r="E7467" s="10">
        <v>543.375</v>
      </c>
      <c r="F7467" s="12">
        <v>19.04</v>
      </c>
      <c r="G7467" s="10">
        <f>Table1[[#This Row],[Package Price]]*Table1[[#This Row],[Participants]]</f>
        <v>10345.859999999999</v>
      </c>
      <c r="H7467" s="18" t="s">
        <v>6</v>
      </c>
      <c r="I7467" s="18" t="str">
        <f>IF(Table1[[#This Row],[Package Price]]&gt;250,"Direct","Online")</f>
        <v>Direct</v>
      </c>
    </row>
    <row r="7468" spans="2:9" x14ac:dyDescent="0.25">
      <c r="B7468" s="6" t="s">
        <v>7518</v>
      </c>
      <c r="C7468" s="4">
        <v>43482</v>
      </c>
      <c r="D7468" s="16" t="s">
        <v>21868</v>
      </c>
      <c r="E7468" s="10">
        <v>284.72499999999997</v>
      </c>
      <c r="F7468" s="12">
        <v>7.6999999999999993</v>
      </c>
      <c r="G7468" s="10">
        <f>Table1[[#This Row],[Package Price]]*Table1[[#This Row],[Participants]]</f>
        <v>2192.3824999999997</v>
      </c>
      <c r="H7468" s="18" t="s">
        <v>33</v>
      </c>
      <c r="I7468" s="18" t="str">
        <f>IF(Table1[[#This Row],[Package Price]]&gt;250,"Direct","Online")</f>
        <v>Direct</v>
      </c>
    </row>
    <row r="7469" spans="2:9" x14ac:dyDescent="0.25">
      <c r="B7469" s="6" t="s">
        <v>7517</v>
      </c>
      <c r="C7469" s="4">
        <v>43482</v>
      </c>
      <c r="D7469" s="16" t="s">
        <v>21867</v>
      </c>
      <c r="E7469" s="10">
        <v>358.75</v>
      </c>
      <c r="F7469" s="12">
        <v>1.4</v>
      </c>
      <c r="G7469" s="10">
        <f>Table1[[#This Row],[Package Price]]*Table1[[#This Row],[Participants]]</f>
        <v>502.24999999999994</v>
      </c>
      <c r="H7469" s="18" t="s">
        <v>37</v>
      </c>
      <c r="I7469" s="18" t="str">
        <f>IF(Table1[[#This Row],[Package Price]]&gt;250,"Direct","Online")</f>
        <v>Direct</v>
      </c>
    </row>
    <row r="7470" spans="2:9" x14ac:dyDescent="0.25">
      <c r="B7470" s="6" t="s">
        <v>7522</v>
      </c>
      <c r="C7470" s="4">
        <v>43482</v>
      </c>
      <c r="D7470" s="16" t="s">
        <v>21863</v>
      </c>
      <c r="E7470" s="10">
        <v>457.62499999999994</v>
      </c>
      <c r="F7470" s="12">
        <v>1.6800000000000002</v>
      </c>
      <c r="G7470" s="10">
        <f>Table1[[#This Row],[Package Price]]*Table1[[#This Row],[Participants]]</f>
        <v>768.81</v>
      </c>
      <c r="H7470" s="18" t="s">
        <v>4</v>
      </c>
      <c r="I7470" s="18" t="str">
        <f>IF(Table1[[#This Row],[Package Price]]&gt;250,"Direct","Online")</f>
        <v>Direct</v>
      </c>
    </row>
    <row r="7471" spans="2:9" x14ac:dyDescent="0.25">
      <c r="B7471" s="6" t="s">
        <v>7523</v>
      </c>
      <c r="C7471" s="4">
        <v>43482</v>
      </c>
      <c r="D7471" s="16" t="s">
        <v>21865</v>
      </c>
      <c r="E7471" s="10">
        <v>395.5</v>
      </c>
      <c r="F7471" s="12">
        <v>1.6800000000000002</v>
      </c>
      <c r="G7471" s="10">
        <f>Table1[[#This Row],[Package Price]]*Table1[[#This Row],[Participants]]</f>
        <v>664.44</v>
      </c>
      <c r="H7471" s="18" t="s">
        <v>35</v>
      </c>
      <c r="I7471" s="18" t="str">
        <f>IF(Table1[[#This Row],[Package Price]]&gt;250,"Direct","Online")</f>
        <v>Direct</v>
      </c>
    </row>
    <row r="7472" spans="2:9" x14ac:dyDescent="0.25">
      <c r="B7472" s="6" t="s">
        <v>7525</v>
      </c>
      <c r="C7472" s="4">
        <v>43482</v>
      </c>
      <c r="D7472" s="16" t="s">
        <v>21869</v>
      </c>
      <c r="E7472" s="10">
        <v>244.99999999999997</v>
      </c>
      <c r="F7472" s="12">
        <v>7.6999999999999993</v>
      </c>
      <c r="G7472" s="10">
        <f>Table1[[#This Row],[Package Price]]*Table1[[#This Row],[Participants]]</f>
        <v>1886.4999999999995</v>
      </c>
      <c r="H7472" s="18" t="s">
        <v>47</v>
      </c>
      <c r="I7472" s="18" t="str">
        <f>IF(Table1[[#This Row],[Package Price]]&gt;250,"Direct","Online")</f>
        <v>Online</v>
      </c>
    </row>
    <row r="7473" spans="2:9" x14ac:dyDescent="0.25">
      <c r="B7473" s="6" t="s">
        <v>7524</v>
      </c>
      <c r="C7473" s="4">
        <v>43482</v>
      </c>
      <c r="D7473" s="16" t="s">
        <v>21857</v>
      </c>
      <c r="E7473" s="10">
        <v>244.99999999999997</v>
      </c>
      <c r="F7473" s="12">
        <v>4.1999999999999993</v>
      </c>
      <c r="G7473" s="10">
        <f>Table1[[#This Row],[Package Price]]*Table1[[#This Row],[Participants]]</f>
        <v>1028.9999999999998</v>
      </c>
      <c r="H7473" s="18" t="s">
        <v>16</v>
      </c>
      <c r="I7473" s="18" t="str">
        <f>IF(Table1[[#This Row],[Package Price]]&gt;250,"Direct","Online")</f>
        <v>Online</v>
      </c>
    </row>
    <row r="7474" spans="2:9" x14ac:dyDescent="0.25">
      <c r="B7474" s="6" t="s">
        <v>7520</v>
      </c>
      <c r="C7474" s="4">
        <v>43482</v>
      </c>
      <c r="D7474" s="16" t="s">
        <v>21877</v>
      </c>
      <c r="E7474" s="10">
        <v>280.875</v>
      </c>
      <c r="F7474" s="12">
        <v>17.36</v>
      </c>
      <c r="G7474" s="10">
        <f>Table1[[#This Row],[Package Price]]*Table1[[#This Row],[Participants]]</f>
        <v>4875.99</v>
      </c>
      <c r="H7474" s="18" t="s">
        <v>33</v>
      </c>
      <c r="I7474" s="18" t="str">
        <f>IF(Table1[[#This Row],[Package Price]]&gt;250,"Direct","Online")</f>
        <v>Direct</v>
      </c>
    </row>
    <row r="7475" spans="2:9" x14ac:dyDescent="0.25">
      <c r="B7475" s="6" t="s">
        <v>7531</v>
      </c>
      <c r="C7475" s="4">
        <v>43483</v>
      </c>
      <c r="D7475" s="16" t="s">
        <v>21872</v>
      </c>
      <c r="E7475" s="10">
        <v>210</v>
      </c>
      <c r="F7475" s="12">
        <v>15.959999999999999</v>
      </c>
      <c r="G7475" s="10">
        <f>Table1[[#This Row],[Package Price]]*Table1[[#This Row],[Participants]]</f>
        <v>3351.6</v>
      </c>
      <c r="H7475" s="18" t="s">
        <v>15</v>
      </c>
      <c r="I7475" s="18" t="str">
        <f>IF(Table1[[#This Row],[Package Price]]&gt;250,"Direct","Online")</f>
        <v>Online</v>
      </c>
    </row>
    <row r="7476" spans="2:9" x14ac:dyDescent="0.25">
      <c r="B7476" s="6" t="s">
        <v>7533</v>
      </c>
      <c r="C7476" s="4">
        <v>43483</v>
      </c>
      <c r="D7476" s="16" t="s">
        <v>21870</v>
      </c>
      <c r="E7476" s="10">
        <v>227.49999999999997</v>
      </c>
      <c r="F7476" s="12">
        <v>3.28</v>
      </c>
      <c r="G7476" s="10">
        <f>Table1[[#This Row],[Package Price]]*Table1[[#This Row],[Participants]]</f>
        <v>746.19999999999982</v>
      </c>
      <c r="H7476" s="18" t="s">
        <v>15</v>
      </c>
      <c r="I7476" s="18" t="str">
        <f>IF(Table1[[#This Row],[Package Price]]&gt;250,"Direct","Online")</f>
        <v>Online</v>
      </c>
    </row>
    <row r="7477" spans="2:9" x14ac:dyDescent="0.25">
      <c r="B7477" s="6" t="s">
        <v>7538</v>
      </c>
      <c r="C7477" s="4">
        <v>43483</v>
      </c>
      <c r="D7477" s="16" t="s">
        <v>21864</v>
      </c>
      <c r="E7477" s="10">
        <v>396.02499999999998</v>
      </c>
      <c r="F7477" s="12">
        <v>7.6999999999999993</v>
      </c>
      <c r="G7477" s="10">
        <f>Table1[[#This Row],[Package Price]]*Table1[[#This Row],[Participants]]</f>
        <v>3049.3924999999995</v>
      </c>
      <c r="H7477" s="18" t="s">
        <v>38</v>
      </c>
      <c r="I7477" s="18" t="str">
        <f>IF(Table1[[#This Row],[Package Price]]&gt;250,"Direct","Online")</f>
        <v>Direct</v>
      </c>
    </row>
    <row r="7478" spans="2:9" x14ac:dyDescent="0.25">
      <c r="B7478" s="6" t="s">
        <v>7527</v>
      </c>
      <c r="C7478" s="4">
        <v>43483</v>
      </c>
      <c r="D7478" s="16" t="s">
        <v>21875</v>
      </c>
      <c r="E7478" s="10">
        <v>109.63749999999999</v>
      </c>
      <c r="F7478" s="12">
        <v>7.6999999999999993</v>
      </c>
      <c r="G7478" s="10">
        <f>Table1[[#This Row],[Package Price]]*Table1[[#This Row],[Participants]]</f>
        <v>844.20874999999978</v>
      </c>
      <c r="H7478" s="18" t="s">
        <v>26</v>
      </c>
      <c r="I7478" s="18" t="str">
        <f>IF(Table1[[#This Row],[Package Price]]&gt;250,"Direct","Online")</f>
        <v>Online</v>
      </c>
    </row>
    <row r="7479" spans="2:9" x14ac:dyDescent="0.25">
      <c r="B7479" s="6" t="s">
        <v>7528</v>
      </c>
      <c r="C7479" s="4">
        <v>43483</v>
      </c>
      <c r="D7479" s="16" t="s">
        <v>21862</v>
      </c>
      <c r="E7479" s="10">
        <v>543.375</v>
      </c>
      <c r="F7479" s="12">
        <v>18.759999999999998</v>
      </c>
      <c r="G7479" s="10">
        <f>Table1[[#This Row],[Package Price]]*Table1[[#This Row],[Participants]]</f>
        <v>10193.714999999998</v>
      </c>
      <c r="H7479" s="18" t="s">
        <v>7</v>
      </c>
      <c r="I7479" s="18" t="str">
        <f>IF(Table1[[#This Row],[Package Price]]&gt;250,"Direct","Online")</f>
        <v>Direct</v>
      </c>
    </row>
    <row r="7480" spans="2:9" x14ac:dyDescent="0.25">
      <c r="B7480" s="6" t="s">
        <v>7530</v>
      </c>
      <c r="C7480" s="4">
        <v>43483</v>
      </c>
      <c r="D7480" s="16" t="s">
        <v>21868</v>
      </c>
      <c r="E7480" s="10">
        <v>284.72499999999997</v>
      </c>
      <c r="F7480" s="12">
        <v>3.28</v>
      </c>
      <c r="G7480" s="10">
        <f>Table1[[#This Row],[Package Price]]*Table1[[#This Row],[Participants]]</f>
        <v>933.8979999999998</v>
      </c>
      <c r="H7480" s="18" t="s">
        <v>34</v>
      </c>
      <c r="I7480" s="18" t="str">
        <f>IF(Table1[[#This Row],[Package Price]]&gt;250,"Direct","Online")</f>
        <v>Direct</v>
      </c>
    </row>
    <row r="7481" spans="2:9" x14ac:dyDescent="0.25">
      <c r="B7481" s="6" t="s">
        <v>7529</v>
      </c>
      <c r="C7481" s="4">
        <v>43483</v>
      </c>
      <c r="D7481" s="16" t="s">
        <v>21867</v>
      </c>
      <c r="E7481" s="10">
        <v>358.75</v>
      </c>
      <c r="F7481" s="12">
        <v>7.6999999999999993</v>
      </c>
      <c r="G7481" s="10">
        <f>Table1[[#This Row],[Package Price]]*Table1[[#This Row],[Participants]]</f>
        <v>2762.3749999999995</v>
      </c>
      <c r="H7481" s="18" t="s">
        <v>38</v>
      </c>
      <c r="I7481" s="18" t="str">
        <f>IF(Table1[[#This Row],[Package Price]]&gt;250,"Direct","Online")</f>
        <v>Direct</v>
      </c>
    </row>
    <row r="7482" spans="2:9" x14ac:dyDescent="0.25">
      <c r="B7482" s="6" t="s">
        <v>7534</v>
      </c>
      <c r="C7482" s="4">
        <v>43483</v>
      </c>
      <c r="D7482" s="16" t="s">
        <v>21863</v>
      </c>
      <c r="E7482" s="10">
        <v>457.62499999999994</v>
      </c>
      <c r="F7482" s="12">
        <v>3.28</v>
      </c>
      <c r="G7482" s="10">
        <f>Table1[[#This Row],[Package Price]]*Table1[[#This Row],[Participants]]</f>
        <v>1501.0099999999998</v>
      </c>
      <c r="H7482" s="18" t="s">
        <v>5</v>
      </c>
      <c r="I7482" s="18" t="str">
        <f>IF(Table1[[#This Row],[Package Price]]&gt;250,"Direct","Online")</f>
        <v>Direct</v>
      </c>
    </row>
    <row r="7483" spans="2:9" x14ac:dyDescent="0.25">
      <c r="B7483" s="6" t="s">
        <v>7535</v>
      </c>
      <c r="C7483" s="4">
        <v>43483</v>
      </c>
      <c r="D7483" s="16" t="s">
        <v>21865</v>
      </c>
      <c r="E7483" s="10">
        <v>395.5</v>
      </c>
      <c r="F7483" s="12">
        <v>7.6999999999999993</v>
      </c>
      <c r="G7483" s="10">
        <f>Table1[[#This Row],[Package Price]]*Table1[[#This Row],[Participants]]</f>
        <v>3045.35</v>
      </c>
      <c r="H7483" s="18" t="s">
        <v>36</v>
      </c>
      <c r="I7483" s="18" t="str">
        <f>IF(Table1[[#This Row],[Package Price]]&gt;250,"Direct","Online")</f>
        <v>Direct</v>
      </c>
    </row>
    <row r="7484" spans="2:9" x14ac:dyDescent="0.25">
      <c r="B7484" s="6" t="s">
        <v>7537</v>
      </c>
      <c r="C7484" s="4">
        <v>43483</v>
      </c>
      <c r="D7484" s="16" t="s">
        <v>21869</v>
      </c>
      <c r="E7484" s="10">
        <v>244.99999999999997</v>
      </c>
      <c r="F7484" s="12">
        <v>3.28</v>
      </c>
      <c r="G7484" s="10">
        <f>Table1[[#This Row],[Package Price]]*Table1[[#This Row],[Participants]]</f>
        <v>803.59999999999991</v>
      </c>
      <c r="H7484" s="18" t="s">
        <v>48</v>
      </c>
      <c r="I7484" s="18" t="str">
        <f>IF(Table1[[#This Row],[Package Price]]&gt;250,"Direct","Online")</f>
        <v>Online</v>
      </c>
    </row>
    <row r="7485" spans="2:9" x14ac:dyDescent="0.25">
      <c r="B7485" s="6" t="s">
        <v>7536</v>
      </c>
      <c r="C7485" s="4">
        <v>43483</v>
      </c>
      <c r="D7485" s="16" t="s">
        <v>21857</v>
      </c>
      <c r="E7485" s="10">
        <v>244.99999999999997</v>
      </c>
      <c r="F7485" s="12">
        <v>7.6999999999999993</v>
      </c>
      <c r="G7485" s="10">
        <f>Table1[[#This Row],[Package Price]]*Table1[[#This Row],[Participants]]</f>
        <v>1886.4999999999995</v>
      </c>
      <c r="H7485" s="18" t="s">
        <v>17</v>
      </c>
      <c r="I7485" s="18" t="str">
        <f>IF(Table1[[#This Row],[Package Price]]&gt;250,"Direct","Online")</f>
        <v>Online</v>
      </c>
    </row>
    <row r="7486" spans="2:9" x14ac:dyDescent="0.25">
      <c r="B7486" s="6" t="s">
        <v>7532</v>
      </c>
      <c r="C7486" s="4">
        <v>43483</v>
      </c>
      <c r="D7486" s="16" t="s">
        <v>21877</v>
      </c>
      <c r="E7486" s="10">
        <v>280.875</v>
      </c>
      <c r="F7486" s="12">
        <v>3.6399999999999997</v>
      </c>
      <c r="G7486" s="10">
        <f>Table1[[#This Row],[Package Price]]*Table1[[#This Row],[Participants]]</f>
        <v>1022.3849999999999</v>
      </c>
      <c r="H7486" s="18" t="s">
        <v>34</v>
      </c>
      <c r="I7486" s="18" t="str">
        <f>IF(Table1[[#This Row],[Package Price]]&gt;250,"Direct","Online")</f>
        <v>Direct</v>
      </c>
    </row>
    <row r="7487" spans="2:9" x14ac:dyDescent="0.25">
      <c r="B7487" s="6" t="s">
        <v>7543</v>
      </c>
      <c r="C7487" s="4">
        <v>43484</v>
      </c>
      <c r="D7487" s="16" t="s">
        <v>21872</v>
      </c>
      <c r="E7487" s="10">
        <v>210</v>
      </c>
      <c r="F7487" s="12">
        <v>4.1999999999999993</v>
      </c>
      <c r="G7487" s="10">
        <f>Table1[[#This Row],[Package Price]]*Table1[[#This Row],[Participants]]</f>
        <v>881.99999999999989</v>
      </c>
      <c r="H7487" s="18" t="s">
        <v>16</v>
      </c>
      <c r="I7487" s="18" t="str">
        <f>IF(Table1[[#This Row],[Package Price]]&gt;250,"Direct","Online")</f>
        <v>Online</v>
      </c>
    </row>
    <row r="7488" spans="2:9" x14ac:dyDescent="0.25">
      <c r="B7488" s="6" t="s">
        <v>7545</v>
      </c>
      <c r="C7488" s="4">
        <v>43484</v>
      </c>
      <c r="D7488" s="16" t="s">
        <v>21870</v>
      </c>
      <c r="E7488" s="10">
        <v>227.49999999999997</v>
      </c>
      <c r="F7488" s="12">
        <v>8.9599999999999991</v>
      </c>
      <c r="G7488" s="10">
        <f>Table1[[#This Row],[Package Price]]*Table1[[#This Row],[Participants]]</f>
        <v>2038.3999999999996</v>
      </c>
      <c r="H7488" s="18" t="s">
        <v>25</v>
      </c>
      <c r="I7488" s="18" t="str">
        <f>IF(Table1[[#This Row],[Package Price]]&gt;250,"Direct","Online")</f>
        <v>Online</v>
      </c>
    </row>
    <row r="7489" spans="2:9" x14ac:dyDescent="0.25">
      <c r="B7489" s="6" t="s">
        <v>7550</v>
      </c>
      <c r="C7489" s="4">
        <v>43484</v>
      </c>
      <c r="D7489" s="16" t="s">
        <v>21864</v>
      </c>
      <c r="E7489" s="10">
        <v>396.02499999999998</v>
      </c>
      <c r="F7489" s="12">
        <v>7.6999999999999993</v>
      </c>
      <c r="G7489" s="10">
        <f>Table1[[#This Row],[Package Price]]*Table1[[#This Row],[Participants]]</f>
        <v>3049.3924999999995</v>
      </c>
      <c r="H7489" s="18" t="s">
        <v>39</v>
      </c>
      <c r="I7489" s="18" t="str">
        <f>IF(Table1[[#This Row],[Package Price]]&gt;250,"Direct","Online")</f>
        <v>Direct</v>
      </c>
    </row>
    <row r="7490" spans="2:9" x14ac:dyDescent="0.25">
      <c r="B7490" s="6" t="s">
        <v>7539</v>
      </c>
      <c r="C7490" s="4">
        <v>43484</v>
      </c>
      <c r="D7490" s="16" t="s">
        <v>21875</v>
      </c>
      <c r="E7490" s="10">
        <v>109.63749999999999</v>
      </c>
      <c r="F7490" s="12">
        <v>2.8</v>
      </c>
      <c r="G7490" s="10">
        <f>Table1[[#This Row],[Package Price]]*Table1[[#This Row],[Participants]]</f>
        <v>306.98499999999996</v>
      </c>
      <c r="H7490" s="18" t="s">
        <v>27</v>
      </c>
      <c r="I7490" s="18" t="str">
        <f>IF(Table1[[#This Row],[Package Price]]&gt;250,"Direct","Online")</f>
        <v>Online</v>
      </c>
    </row>
    <row r="7491" spans="2:9" x14ac:dyDescent="0.25">
      <c r="B7491" s="6" t="s">
        <v>7540</v>
      </c>
      <c r="C7491" s="4">
        <v>43484</v>
      </c>
      <c r="D7491" s="16" t="s">
        <v>21862</v>
      </c>
      <c r="E7491" s="10">
        <v>543.375</v>
      </c>
      <c r="F7491" s="12">
        <v>6.16</v>
      </c>
      <c r="G7491" s="10">
        <f>Table1[[#This Row],[Package Price]]*Table1[[#This Row],[Participants]]</f>
        <v>3347.19</v>
      </c>
      <c r="H7491" s="18" t="s">
        <v>8</v>
      </c>
      <c r="I7491" s="18" t="str">
        <f>IF(Table1[[#This Row],[Package Price]]&gt;250,"Direct","Online")</f>
        <v>Direct</v>
      </c>
    </row>
    <row r="7492" spans="2:9" x14ac:dyDescent="0.25">
      <c r="B7492" s="6" t="s">
        <v>7542</v>
      </c>
      <c r="C7492" s="4">
        <v>43484</v>
      </c>
      <c r="D7492" s="16" t="s">
        <v>21868</v>
      </c>
      <c r="E7492" s="10">
        <v>284.72499999999997</v>
      </c>
      <c r="F7492" s="12">
        <v>1.6800000000000002</v>
      </c>
      <c r="G7492" s="10">
        <f>Table1[[#This Row],[Package Price]]*Table1[[#This Row],[Participants]]</f>
        <v>478.33799999999997</v>
      </c>
      <c r="H7492" s="18" t="s">
        <v>35</v>
      </c>
      <c r="I7492" s="18" t="str">
        <f>IF(Table1[[#This Row],[Package Price]]&gt;250,"Direct","Online")</f>
        <v>Direct</v>
      </c>
    </row>
    <row r="7493" spans="2:9" x14ac:dyDescent="0.25">
      <c r="B7493" s="6" t="s">
        <v>7541</v>
      </c>
      <c r="C7493" s="4">
        <v>43484</v>
      </c>
      <c r="D7493" s="16" t="s">
        <v>21867</v>
      </c>
      <c r="E7493" s="10">
        <v>358.75</v>
      </c>
      <c r="F7493" s="12">
        <v>1.6800000000000002</v>
      </c>
      <c r="G7493" s="10">
        <f>Table1[[#This Row],[Package Price]]*Table1[[#This Row],[Participants]]</f>
        <v>602.70000000000005</v>
      </c>
      <c r="H7493" s="18" t="s">
        <v>39</v>
      </c>
      <c r="I7493" s="18" t="str">
        <f>IF(Table1[[#This Row],[Package Price]]&gt;250,"Direct","Online")</f>
        <v>Direct</v>
      </c>
    </row>
    <row r="7494" spans="2:9" x14ac:dyDescent="0.25">
      <c r="B7494" s="6" t="s">
        <v>7546</v>
      </c>
      <c r="C7494" s="4">
        <v>43484</v>
      </c>
      <c r="D7494" s="16" t="s">
        <v>21863</v>
      </c>
      <c r="E7494" s="10">
        <v>457.62499999999994</v>
      </c>
      <c r="F7494" s="12">
        <v>5.6</v>
      </c>
      <c r="G7494" s="10">
        <f>Table1[[#This Row],[Package Price]]*Table1[[#This Row],[Participants]]</f>
        <v>2562.6999999999994</v>
      </c>
      <c r="H7494" s="18" t="s">
        <v>6</v>
      </c>
      <c r="I7494" s="18" t="str">
        <f>IF(Table1[[#This Row],[Package Price]]&gt;250,"Direct","Online")</f>
        <v>Direct</v>
      </c>
    </row>
    <row r="7495" spans="2:9" x14ac:dyDescent="0.25">
      <c r="B7495" s="6" t="s">
        <v>7547</v>
      </c>
      <c r="C7495" s="4">
        <v>43484</v>
      </c>
      <c r="D7495" s="16" t="s">
        <v>21865</v>
      </c>
      <c r="E7495" s="10">
        <v>395.5</v>
      </c>
      <c r="F7495" s="12">
        <v>11.2</v>
      </c>
      <c r="G7495" s="10">
        <f>Table1[[#This Row],[Package Price]]*Table1[[#This Row],[Participants]]</f>
        <v>4429.5999999999995</v>
      </c>
      <c r="H7495" s="18" t="s">
        <v>37</v>
      </c>
      <c r="I7495" s="18" t="str">
        <f>IF(Table1[[#This Row],[Package Price]]&gt;250,"Direct","Online")</f>
        <v>Direct</v>
      </c>
    </row>
    <row r="7496" spans="2:9" x14ac:dyDescent="0.25">
      <c r="B7496" s="6" t="s">
        <v>7549</v>
      </c>
      <c r="C7496" s="4">
        <v>43484</v>
      </c>
      <c r="D7496" s="16" t="s">
        <v>21869</v>
      </c>
      <c r="E7496" s="10">
        <v>244.99999999999997</v>
      </c>
      <c r="F7496" s="12">
        <v>2.2399999999999998</v>
      </c>
      <c r="G7496" s="10">
        <f>Table1[[#This Row],[Package Price]]*Table1[[#This Row],[Participants]]</f>
        <v>548.79999999999984</v>
      </c>
      <c r="H7496" s="18" t="s">
        <v>49</v>
      </c>
      <c r="I7496" s="18" t="str">
        <f>IF(Table1[[#This Row],[Package Price]]&gt;250,"Direct","Online")</f>
        <v>Online</v>
      </c>
    </row>
    <row r="7497" spans="2:9" x14ac:dyDescent="0.25">
      <c r="B7497" s="6" t="s">
        <v>7548</v>
      </c>
      <c r="C7497" s="4">
        <v>43484</v>
      </c>
      <c r="D7497" s="16" t="s">
        <v>21857</v>
      </c>
      <c r="E7497" s="10">
        <v>244.99999999999997</v>
      </c>
      <c r="F7497" s="12">
        <v>4.76</v>
      </c>
      <c r="G7497" s="10">
        <f>Table1[[#This Row],[Package Price]]*Table1[[#This Row],[Participants]]</f>
        <v>1166.1999999999998</v>
      </c>
      <c r="H7497" s="18" t="s">
        <v>18</v>
      </c>
      <c r="I7497" s="18" t="str">
        <f>IF(Table1[[#This Row],[Package Price]]&gt;250,"Direct","Online")</f>
        <v>Online</v>
      </c>
    </row>
    <row r="7498" spans="2:9" x14ac:dyDescent="0.25">
      <c r="B7498" s="6" t="s">
        <v>7544</v>
      </c>
      <c r="C7498" s="4">
        <v>43484</v>
      </c>
      <c r="D7498" s="16" t="s">
        <v>21877</v>
      </c>
      <c r="E7498" s="10">
        <v>280.875</v>
      </c>
      <c r="F7498" s="12">
        <v>6.16</v>
      </c>
      <c r="G7498" s="10">
        <f>Table1[[#This Row],[Package Price]]*Table1[[#This Row],[Participants]]</f>
        <v>1730.19</v>
      </c>
      <c r="H7498" s="18" t="s">
        <v>35</v>
      </c>
      <c r="I7498" s="18" t="str">
        <f>IF(Table1[[#This Row],[Package Price]]&gt;250,"Direct","Online")</f>
        <v>Direct</v>
      </c>
    </row>
    <row r="7499" spans="2:9" x14ac:dyDescent="0.25">
      <c r="B7499" s="6" t="s">
        <v>7555</v>
      </c>
      <c r="C7499" s="4">
        <v>43485</v>
      </c>
      <c r="D7499" s="16" t="s">
        <v>21872</v>
      </c>
      <c r="E7499" s="10">
        <v>210</v>
      </c>
      <c r="F7499" s="12">
        <v>21.84</v>
      </c>
      <c r="G7499" s="10">
        <f>Table1[[#This Row],[Package Price]]*Table1[[#This Row],[Participants]]</f>
        <v>4586.3999999999996</v>
      </c>
      <c r="H7499" s="18" t="s">
        <v>17</v>
      </c>
      <c r="I7499" s="18" t="str">
        <f>IF(Table1[[#This Row],[Package Price]]&gt;250,"Direct","Online")</f>
        <v>Online</v>
      </c>
    </row>
    <row r="7500" spans="2:9" x14ac:dyDescent="0.25">
      <c r="B7500" s="6" t="s">
        <v>7557</v>
      </c>
      <c r="C7500" s="4">
        <v>43485</v>
      </c>
      <c r="D7500" s="16" t="s">
        <v>21870</v>
      </c>
      <c r="E7500" s="10">
        <v>227.49999999999997</v>
      </c>
      <c r="F7500" s="12">
        <v>10.08</v>
      </c>
      <c r="G7500" s="10">
        <f>Table1[[#This Row],[Package Price]]*Table1[[#This Row],[Participants]]</f>
        <v>2293.1999999999998</v>
      </c>
      <c r="H7500" s="18" t="s">
        <v>26</v>
      </c>
      <c r="I7500" s="18" t="str">
        <f>IF(Table1[[#This Row],[Package Price]]&gt;250,"Direct","Online")</f>
        <v>Online</v>
      </c>
    </row>
    <row r="7501" spans="2:9" x14ac:dyDescent="0.25">
      <c r="B7501" s="6" t="s">
        <v>7562</v>
      </c>
      <c r="C7501" s="4">
        <v>43485</v>
      </c>
      <c r="D7501" s="16" t="s">
        <v>21864</v>
      </c>
      <c r="E7501" s="10">
        <v>396.02499999999998</v>
      </c>
      <c r="F7501" s="12">
        <v>7.6999999999999993</v>
      </c>
      <c r="G7501" s="10">
        <f>Table1[[#This Row],[Package Price]]*Table1[[#This Row],[Participants]]</f>
        <v>3049.3924999999995</v>
      </c>
      <c r="H7501" s="18" t="s">
        <v>40</v>
      </c>
      <c r="I7501" s="18" t="str">
        <f>IF(Table1[[#This Row],[Package Price]]&gt;250,"Direct","Online")</f>
        <v>Direct</v>
      </c>
    </row>
    <row r="7502" spans="2:9" x14ac:dyDescent="0.25">
      <c r="B7502" s="6" t="s">
        <v>7551</v>
      </c>
      <c r="C7502" s="4">
        <v>43485</v>
      </c>
      <c r="D7502" s="16" t="s">
        <v>21875</v>
      </c>
      <c r="E7502" s="10">
        <v>109.63749999999999</v>
      </c>
      <c r="F7502" s="12">
        <v>7.84</v>
      </c>
      <c r="G7502" s="10">
        <f>Table1[[#This Row],[Package Price]]*Table1[[#This Row],[Participants]]</f>
        <v>859.55799999999988</v>
      </c>
      <c r="H7502" s="18" t="s">
        <v>28</v>
      </c>
      <c r="I7502" s="18" t="str">
        <f>IF(Table1[[#This Row],[Package Price]]&gt;250,"Direct","Online")</f>
        <v>Online</v>
      </c>
    </row>
    <row r="7503" spans="2:9" x14ac:dyDescent="0.25">
      <c r="B7503" s="6" t="s">
        <v>7552</v>
      </c>
      <c r="C7503" s="4">
        <v>43485</v>
      </c>
      <c r="D7503" s="16" t="s">
        <v>21862</v>
      </c>
      <c r="E7503" s="10">
        <v>543.375</v>
      </c>
      <c r="F7503" s="12">
        <v>15.12</v>
      </c>
      <c r="G7503" s="10">
        <f>Table1[[#This Row],[Package Price]]*Table1[[#This Row],[Participants]]</f>
        <v>8215.83</v>
      </c>
      <c r="H7503" s="18" t="s">
        <v>9</v>
      </c>
      <c r="I7503" s="18" t="str">
        <f>IF(Table1[[#This Row],[Package Price]]&gt;250,"Direct","Online")</f>
        <v>Direct</v>
      </c>
    </row>
    <row r="7504" spans="2:9" x14ac:dyDescent="0.25">
      <c r="B7504" s="6" t="s">
        <v>7554</v>
      </c>
      <c r="C7504" s="4">
        <v>43485</v>
      </c>
      <c r="D7504" s="16" t="s">
        <v>21868</v>
      </c>
      <c r="E7504" s="10">
        <v>284.72499999999997</v>
      </c>
      <c r="F7504" s="12">
        <v>7.56</v>
      </c>
      <c r="G7504" s="10">
        <f>Table1[[#This Row],[Package Price]]*Table1[[#This Row],[Participants]]</f>
        <v>2152.5209999999997</v>
      </c>
      <c r="H7504" s="18" t="s">
        <v>36</v>
      </c>
      <c r="I7504" s="18" t="str">
        <f>IF(Table1[[#This Row],[Package Price]]&gt;250,"Direct","Online")</f>
        <v>Direct</v>
      </c>
    </row>
    <row r="7505" spans="2:9" x14ac:dyDescent="0.25">
      <c r="B7505" s="6" t="s">
        <v>7553</v>
      </c>
      <c r="C7505" s="4">
        <v>43485</v>
      </c>
      <c r="D7505" s="16" t="s">
        <v>21867</v>
      </c>
      <c r="E7505" s="10">
        <v>358.75</v>
      </c>
      <c r="F7505" s="12">
        <v>5.88</v>
      </c>
      <c r="G7505" s="10">
        <f>Table1[[#This Row],[Package Price]]*Table1[[#This Row],[Participants]]</f>
        <v>2109.4499999999998</v>
      </c>
      <c r="H7505" s="18" t="s">
        <v>40</v>
      </c>
      <c r="I7505" s="18" t="str">
        <f>IF(Table1[[#This Row],[Package Price]]&gt;250,"Direct","Online")</f>
        <v>Direct</v>
      </c>
    </row>
    <row r="7506" spans="2:9" x14ac:dyDescent="0.25">
      <c r="B7506" s="6" t="s">
        <v>7558</v>
      </c>
      <c r="C7506" s="4">
        <v>43485</v>
      </c>
      <c r="D7506" s="16" t="s">
        <v>21863</v>
      </c>
      <c r="E7506" s="10">
        <v>457.62499999999994</v>
      </c>
      <c r="F7506" s="12">
        <v>3.3600000000000003</v>
      </c>
      <c r="G7506" s="10">
        <f>Table1[[#This Row],[Package Price]]*Table1[[#This Row],[Participants]]</f>
        <v>1537.62</v>
      </c>
      <c r="H7506" s="18" t="s">
        <v>7</v>
      </c>
      <c r="I7506" s="18" t="str">
        <f>IF(Table1[[#This Row],[Package Price]]&gt;250,"Direct","Online")</f>
        <v>Direct</v>
      </c>
    </row>
    <row r="7507" spans="2:9" x14ac:dyDescent="0.25">
      <c r="B7507" s="6" t="s">
        <v>7559</v>
      </c>
      <c r="C7507" s="4">
        <v>43485</v>
      </c>
      <c r="D7507" s="16" t="s">
        <v>21865</v>
      </c>
      <c r="E7507" s="10">
        <v>395.5</v>
      </c>
      <c r="F7507" s="12">
        <v>3.3600000000000003</v>
      </c>
      <c r="G7507" s="10">
        <f>Table1[[#This Row],[Package Price]]*Table1[[#This Row],[Participants]]</f>
        <v>1328.88</v>
      </c>
      <c r="H7507" s="18" t="s">
        <v>38</v>
      </c>
      <c r="I7507" s="18" t="str">
        <f>IF(Table1[[#This Row],[Package Price]]&gt;250,"Direct","Online")</f>
        <v>Direct</v>
      </c>
    </row>
    <row r="7508" spans="2:9" x14ac:dyDescent="0.25">
      <c r="B7508" s="6" t="s">
        <v>7561</v>
      </c>
      <c r="C7508" s="4">
        <v>43485</v>
      </c>
      <c r="D7508" s="16" t="s">
        <v>21869</v>
      </c>
      <c r="E7508" s="10">
        <v>244.99999999999997</v>
      </c>
      <c r="F7508" s="12">
        <v>7.56</v>
      </c>
      <c r="G7508" s="10">
        <f>Table1[[#This Row],[Package Price]]*Table1[[#This Row],[Participants]]</f>
        <v>1852.1999999999996</v>
      </c>
      <c r="H7508" s="18" t="s">
        <v>9</v>
      </c>
      <c r="I7508" s="18" t="str">
        <f>IF(Table1[[#This Row],[Package Price]]&gt;250,"Direct","Online")</f>
        <v>Online</v>
      </c>
    </row>
    <row r="7509" spans="2:9" x14ac:dyDescent="0.25">
      <c r="B7509" s="6" t="s">
        <v>7560</v>
      </c>
      <c r="C7509" s="4">
        <v>43485</v>
      </c>
      <c r="D7509" s="16" t="s">
        <v>21857</v>
      </c>
      <c r="E7509" s="10">
        <v>244.99999999999997</v>
      </c>
      <c r="F7509" s="12">
        <v>1.6800000000000002</v>
      </c>
      <c r="G7509" s="10">
        <f>Table1[[#This Row],[Package Price]]*Table1[[#This Row],[Participants]]</f>
        <v>411.59999999999997</v>
      </c>
      <c r="H7509" s="18" t="s">
        <v>19</v>
      </c>
      <c r="I7509" s="18" t="str">
        <f>IF(Table1[[#This Row],[Package Price]]&gt;250,"Direct","Online")</f>
        <v>Online</v>
      </c>
    </row>
    <row r="7510" spans="2:9" x14ac:dyDescent="0.25">
      <c r="B7510" s="6" t="s">
        <v>7556</v>
      </c>
      <c r="C7510" s="4">
        <v>43485</v>
      </c>
      <c r="D7510" s="16" t="s">
        <v>21877</v>
      </c>
      <c r="E7510" s="10">
        <v>280.875</v>
      </c>
      <c r="F7510" s="12">
        <v>18.48</v>
      </c>
      <c r="G7510" s="10">
        <f>Table1[[#This Row],[Package Price]]*Table1[[#This Row],[Participants]]</f>
        <v>5190.57</v>
      </c>
      <c r="H7510" s="18" t="s">
        <v>36</v>
      </c>
      <c r="I7510" s="18" t="str">
        <f>IF(Table1[[#This Row],[Package Price]]&gt;250,"Direct","Online")</f>
        <v>Direct</v>
      </c>
    </row>
    <row r="7511" spans="2:9" x14ac:dyDescent="0.25">
      <c r="B7511" s="6" t="s">
        <v>7567</v>
      </c>
      <c r="C7511" s="4">
        <v>43486</v>
      </c>
      <c r="D7511" s="16" t="s">
        <v>21872</v>
      </c>
      <c r="E7511" s="10">
        <v>210</v>
      </c>
      <c r="F7511" s="12">
        <v>10.08</v>
      </c>
      <c r="G7511" s="10">
        <f>Table1[[#This Row],[Package Price]]*Table1[[#This Row],[Participants]]</f>
        <v>2116.8000000000002</v>
      </c>
      <c r="H7511" s="18" t="s">
        <v>18</v>
      </c>
      <c r="I7511" s="18" t="str">
        <f>IF(Table1[[#This Row],[Package Price]]&gt;250,"Direct","Online")</f>
        <v>Online</v>
      </c>
    </row>
    <row r="7512" spans="2:9" x14ac:dyDescent="0.25">
      <c r="B7512" s="6" t="s">
        <v>7569</v>
      </c>
      <c r="C7512" s="4">
        <v>43486</v>
      </c>
      <c r="D7512" s="16" t="s">
        <v>21870</v>
      </c>
      <c r="E7512" s="10">
        <v>227.49999999999997</v>
      </c>
      <c r="F7512" s="12">
        <v>7.84</v>
      </c>
      <c r="G7512" s="10">
        <f>Table1[[#This Row],[Package Price]]*Table1[[#This Row],[Participants]]</f>
        <v>1783.5999999999997</v>
      </c>
      <c r="H7512" s="18" t="s">
        <v>27</v>
      </c>
      <c r="I7512" s="18" t="str">
        <f>IF(Table1[[#This Row],[Package Price]]&gt;250,"Direct","Online")</f>
        <v>Online</v>
      </c>
    </row>
    <row r="7513" spans="2:9" x14ac:dyDescent="0.25">
      <c r="B7513" s="6" t="s">
        <v>7574</v>
      </c>
      <c r="C7513" s="4">
        <v>43486</v>
      </c>
      <c r="D7513" s="16" t="s">
        <v>21864</v>
      </c>
      <c r="E7513" s="10">
        <v>396.02499999999998</v>
      </c>
      <c r="F7513" s="12">
        <v>7.6999999999999993</v>
      </c>
      <c r="G7513" s="10">
        <f>Table1[[#This Row],[Package Price]]*Table1[[#This Row],[Participants]]</f>
        <v>3049.3924999999995</v>
      </c>
      <c r="H7513" s="18" t="s">
        <v>41</v>
      </c>
      <c r="I7513" s="18" t="str">
        <f>IF(Table1[[#This Row],[Package Price]]&gt;250,"Direct","Online")</f>
        <v>Direct</v>
      </c>
    </row>
    <row r="7514" spans="2:9" x14ac:dyDescent="0.25">
      <c r="B7514" s="6" t="s">
        <v>7563</v>
      </c>
      <c r="C7514" s="4">
        <v>43486</v>
      </c>
      <c r="D7514" s="16" t="s">
        <v>21875</v>
      </c>
      <c r="E7514" s="10">
        <v>109.63749999999999</v>
      </c>
      <c r="F7514" s="12">
        <v>7.2799999999999994</v>
      </c>
      <c r="G7514" s="10">
        <f>Table1[[#This Row],[Package Price]]*Table1[[#This Row],[Participants]]</f>
        <v>798.16099999999983</v>
      </c>
      <c r="H7514" s="18" t="s">
        <v>29</v>
      </c>
      <c r="I7514" s="18" t="str">
        <f>IF(Table1[[#This Row],[Package Price]]&gt;250,"Direct","Online")</f>
        <v>Online</v>
      </c>
    </row>
    <row r="7515" spans="2:9" x14ac:dyDescent="0.25">
      <c r="B7515" s="6" t="s">
        <v>7564</v>
      </c>
      <c r="C7515" s="4">
        <v>43486</v>
      </c>
      <c r="D7515" s="16" t="s">
        <v>21862</v>
      </c>
      <c r="E7515" s="10">
        <v>543.375</v>
      </c>
      <c r="F7515" s="12">
        <v>12.88</v>
      </c>
      <c r="G7515" s="10">
        <f>Table1[[#This Row],[Package Price]]*Table1[[#This Row],[Participants]]</f>
        <v>6998.67</v>
      </c>
      <c r="H7515" s="18" t="s">
        <v>10</v>
      </c>
      <c r="I7515" s="18" t="str">
        <f>IF(Table1[[#This Row],[Package Price]]&gt;250,"Direct","Online")</f>
        <v>Direct</v>
      </c>
    </row>
    <row r="7516" spans="2:9" x14ac:dyDescent="0.25">
      <c r="B7516" s="6" t="s">
        <v>7566</v>
      </c>
      <c r="C7516" s="4">
        <v>43486</v>
      </c>
      <c r="D7516" s="16" t="s">
        <v>21868</v>
      </c>
      <c r="E7516" s="10">
        <v>284.72499999999997</v>
      </c>
      <c r="F7516" s="12">
        <v>6.7200000000000006</v>
      </c>
      <c r="G7516" s="10">
        <f>Table1[[#This Row],[Package Price]]*Table1[[#This Row],[Participants]]</f>
        <v>1913.3519999999999</v>
      </c>
      <c r="H7516" s="18" t="s">
        <v>37</v>
      </c>
      <c r="I7516" s="18" t="str">
        <f>IF(Table1[[#This Row],[Package Price]]&gt;250,"Direct","Online")</f>
        <v>Direct</v>
      </c>
    </row>
    <row r="7517" spans="2:9" x14ac:dyDescent="0.25">
      <c r="B7517" s="6" t="s">
        <v>7565</v>
      </c>
      <c r="C7517" s="4">
        <v>43486</v>
      </c>
      <c r="D7517" s="16" t="s">
        <v>21867</v>
      </c>
      <c r="E7517" s="10">
        <v>358.75</v>
      </c>
      <c r="F7517" s="12">
        <v>6.7200000000000006</v>
      </c>
      <c r="G7517" s="10">
        <f>Table1[[#This Row],[Package Price]]*Table1[[#This Row],[Participants]]</f>
        <v>2410.8000000000002</v>
      </c>
      <c r="H7517" s="18" t="s">
        <v>41</v>
      </c>
      <c r="I7517" s="18" t="str">
        <f>IF(Table1[[#This Row],[Package Price]]&gt;250,"Direct","Online")</f>
        <v>Direct</v>
      </c>
    </row>
    <row r="7518" spans="2:9" x14ac:dyDescent="0.25">
      <c r="B7518" s="6" t="s">
        <v>7570</v>
      </c>
      <c r="C7518" s="4">
        <v>43486</v>
      </c>
      <c r="D7518" s="16" t="s">
        <v>21863</v>
      </c>
      <c r="E7518" s="10">
        <v>457.62499999999994</v>
      </c>
      <c r="F7518" s="12">
        <v>6.16</v>
      </c>
      <c r="G7518" s="10">
        <f>Table1[[#This Row],[Package Price]]*Table1[[#This Row],[Participants]]</f>
        <v>2818.97</v>
      </c>
      <c r="H7518" s="18" t="s">
        <v>8</v>
      </c>
      <c r="I7518" s="18" t="str">
        <f>IF(Table1[[#This Row],[Package Price]]&gt;250,"Direct","Online")</f>
        <v>Direct</v>
      </c>
    </row>
    <row r="7519" spans="2:9" x14ac:dyDescent="0.25">
      <c r="B7519" s="6" t="s">
        <v>7571</v>
      </c>
      <c r="C7519" s="4">
        <v>43486</v>
      </c>
      <c r="D7519" s="16" t="s">
        <v>21865</v>
      </c>
      <c r="E7519" s="10">
        <v>395.5</v>
      </c>
      <c r="F7519" s="12">
        <v>6.16</v>
      </c>
      <c r="G7519" s="10">
        <f>Table1[[#This Row],[Package Price]]*Table1[[#This Row],[Participants]]</f>
        <v>2436.2800000000002</v>
      </c>
      <c r="H7519" s="18" t="s">
        <v>39</v>
      </c>
      <c r="I7519" s="18" t="str">
        <f>IF(Table1[[#This Row],[Package Price]]&gt;250,"Direct","Online")</f>
        <v>Direct</v>
      </c>
    </row>
    <row r="7520" spans="2:9" x14ac:dyDescent="0.25">
      <c r="B7520" s="6" t="s">
        <v>7573</v>
      </c>
      <c r="C7520" s="4">
        <v>43486</v>
      </c>
      <c r="D7520" s="16" t="s">
        <v>21869</v>
      </c>
      <c r="E7520" s="10">
        <v>244.99999999999997</v>
      </c>
      <c r="F7520" s="12">
        <v>2.8</v>
      </c>
      <c r="G7520" s="10">
        <f>Table1[[#This Row],[Package Price]]*Table1[[#This Row],[Participants]]</f>
        <v>685.99999999999989</v>
      </c>
      <c r="H7520" s="18" t="s">
        <v>10</v>
      </c>
      <c r="I7520" s="18" t="str">
        <f>IF(Table1[[#This Row],[Package Price]]&gt;250,"Direct","Online")</f>
        <v>Online</v>
      </c>
    </row>
    <row r="7521" spans="2:9" x14ac:dyDescent="0.25">
      <c r="B7521" s="6" t="s">
        <v>7572</v>
      </c>
      <c r="C7521" s="4">
        <v>43486</v>
      </c>
      <c r="D7521" s="16" t="s">
        <v>21857</v>
      </c>
      <c r="E7521" s="10">
        <v>244.99999999999997</v>
      </c>
      <c r="F7521" s="12">
        <v>2.8</v>
      </c>
      <c r="G7521" s="10">
        <f>Table1[[#This Row],[Package Price]]*Table1[[#This Row],[Participants]]</f>
        <v>685.99999999999989</v>
      </c>
      <c r="H7521" s="18" t="s">
        <v>20</v>
      </c>
      <c r="I7521" s="18" t="str">
        <f>IF(Table1[[#This Row],[Package Price]]&gt;250,"Direct","Online")</f>
        <v>Online</v>
      </c>
    </row>
    <row r="7522" spans="2:9" x14ac:dyDescent="0.25">
      <c r="B7522" s="6" t="s">
        <v>7568</v>
      </c>
      <c r="C7522" s="4">
        <v>43486</v>
      </c>
      <c r="D7522" s="16" t="s">
        <v>21877</v>
      </c>
      <c r="E7522" s="10">
        <v>280.875</v>
      </c>
      <c r="F7522" s="12">
        <v>18.2</v>
      </c>
      <c r="G7522" s="10">
        <f>Table1[[#This Row],[Package Price]]*Table1[[#This Row],[Participants]]</f>
        <v>5111.9250000000002</v>
      </c>
      <c r="H7522" s="18" t="s">
        <v>37</v>
      </c>
      <c r="I7522" s="18" t="str">
        <f>IF(Table1[[#This Row],[Package Price]]&gt;250,"Direct","Online")</f>
        <v>Direct</v>
      </c>
    </row>
    <row r="7523" spans="2:9" x14ac:dyDescent="0.25">
      <c r="B7523" s="6" t="s">
        <v>7579</v>
      </c>
      <c r="C7523" s="4">
        <v>43487</v>
      </c>
      <c r="D7523" s="16" t="s">
        <v>21872</v>
      </c>
      <c r="E7523" s="10">
        <v>210</v>
      </c>
      <c r="F7523" s="12">
        <v>21</v>
      </c>
      <c r="G7523" s="10">
        <f>Table1[[#This Row],[Package Price]]*Table1[[#This Row],[Participants]]</f>
        <v>4410</v>
      </c>
      <c r="H7523" s="18" t="s">
        <v>19</v>
      </c>
      <c r="I7523" s="18" t="str">
        <f>IF(Table1[[#This Row],[Package Price]]&gt;250,"Direct","Online")</f>
        <v>Online</v>
      </c>
    </row>
    <row r="7524" spans="2:9" x14ac:dyDescent="0.25">
      <c r="B7524" s="6" t="s">
        <v>7581</v>
      </c>
      <c r="C7524" s="4">
        <v>43487</v>
      </c>
      <c r="D7524" s="16" t="s">
        <v>21870</v>
      </c>
      <c r="E7524" s="10">
        <v>227.49999999999997</v>
      </c>
      <c r="F7524" s="12">
        <v>8.120000000000001</v>
      </c>
      <c r="G7524" s="10">
        <f>Table1[[#This Row],[Package Price]]*Table1[[#This Row],[Participants]]</f>
        <v>1847.3</v>
      </c>
      <c r="H7524" s="18" t="s">
        <v>28</v>
      </c>
      <c r="I7524" s="18" t="str">
        <f>IF(Table1[[#This Row],[Package Price]]&gt;250,"Direct","Online")</f>
        <v>Online</v>
      </c>
    </row>
    <row r="7525" spans="2:9" x14ac:dyDescent="0.25">
      <c r="B7525" s="6" t="s">
        <v>7586</v>
      </c>
      <c r="C7525" s="4">
        <v>43487</v>
      </c>
      <c r="D7525" s="16" t="s">
        <v>21864</v>
      </c>
      <c r="E7525" s="10">
        <v>396.02499999999998</v>
      </c>
      <c r="F7525" s="12">
        <v>7.6999999999999993</v>
      </c>
      <c r="G7525" s="10">
        <f>Table1[[#This Row],[Package Price]]*Table1[[#This Row],[Participants]]</f>
        <v>3049.3924999999995</v>
      </c>
      <c r="H7525" s="18" t="s">
        <v>42</v>
      </c>
      <c r="I7525" s="18" t="str">
        <f>IF(Table1[[#This Row],[Package Price]]&gt;250,"Direct","Online")</f>
        <v>Direct</v>
      </c>
    </row>
    <row r="7526" spans="2:9" x14ac:dyDescent="0.25">
      <c r="B7526" s="6" t="s">
        <v>7575</v>
      </c>
      <c r="C7526" s="4">
        <v>43487</v>
      </c>
      <c r="D7526" s="16" t="s">
        <v>21875</v>
      </c>
      <c r="E7526" s="10">
        <v>109.63749999999999</v>
      </c>
      <c r="F7526" s="12">
        <v>3.3600000000000003</v>
      </c>
      <c r="G7526" s="10">
        <f>Table1[[#This Row],[Package Price]]*Table1[[#This Row],[Participants]]</f>
        <v>368.38200000000001</v>
      </c>
      <c r="H7526" s="18" t="s">
        <v>30</v>
      </c>
      <c r="I7526" s="18" t="str">
        <f>IF(Table1[[#This Row],[Package Price]]&gt;250,"Direct","Online")</f>
        <v>Online</v>
      </c>
    </row>
    <row r="7527" spans="2:9" x14ac:dyDescent="0.25">
      <c r="B7527" s="6" t="s">
        <v>7576</v>
      </c>
      <c r="C7527" s="4">
        <v>43487</v>
      </c>
      <c r="D7527" s="16" t="s">
        <v>21862</v>
      </c>
      <c r="E7527" s="10">
        <v>543.375</v>
      </c>
      <c r="F7527" s="12">
        <v>20.16</v>
      </c>
      <c r="G7527" s="10">
        <f>Table1[[#This Row],[Package Price]]*Table1[[#This Row],[Participants]]</f>
        <v>10954.44</v>
      </c>
      <c r="H7527" s="18" t="s">
        <v>11</v>
      </c>
      <c r="I7527" s="18" t="str">
        <f>IF(Table1[[#This Row],[Package Price]]&gt;250,"Direct","Online")</f>
        <v>Direct</v>
      </c>
    </row>
    <row r="7528" spans="2:9" x14ac:dyDescent="0.25">
      <c r="B7528" s="6" t="s">
        <v>7578</v>
      </c>
      <c r="C7528" s="4">
        <v>43487</v>
      </c>
      <c r="D7528" s="16" t="s">
        <v>21868</v>
      </c>
      <c r="E7528" s="10">
        <v>284.72499999999997</v>
      </c>
      <c r="F7528" s="12">
        <v>5.04</v>
      </c>
      <c r="G7528" s="10">
        <f>Table1[[#This Row],[Package Price]]*Table1[[#This Row],[Participants]]</f>
        <v>1435.0139999999999</v>
      </c>
      <c r="H7528" s="18" t="s">
        <v>38</v>
      </c>
      <c r="I7528" s="18" t="str">
        <f>IF(Table1[[#This Row],[Package Price]]&gt;250,"Direct","Online")</f>
        <v>Direct</v>
      </c>
    </row>
    <row r="7529" spans="2:9" x14ac:dyDescent="0.25">
      <c r="B7529" s="6" t="s">
        <v>7577</v>
      </c>
      <c r="C7529" s="4">
        <v>43487</v>
      </c>
      <c r="D7529" s="16" t="s">
        <v>21867</v>
      </c>
      <c r="E7529" s="10">
        <v>358.75</v>
      </c>
      <c r="F7529" s="12">
        <v>1.6800000000000002</v>
      </c>
      <c r="G7529" s="10">
        <f>Table1[[#This Row],[Package Price]]*Table1[[#This Row],[Participants]]</f>
        <v>602.70000000000005</v>
      </c>
      <c r="H7529" s="18" t="s">
        <v>42</v>
      </c>
      <c r="I7529" s="18" t="str">
        <f>IF(Table1[[#This Row],[Package Price]]&gt;250,"Direct","Online")</f>
        <v>Direct</v>
      </c>
    </row>
    <row r="7530" spans="2:9" x14ac:dyDescent="0.25">
      <c r="B7530" s="6" t="s">
        <v>7582</v>
      </c>
      <c r="C7530" s="4">
        <v>43487</v>
      </c>
      <c r="D7530" s="16" t="s">
        <v>21863</v>
      </c>
      <c r="E7530" s="10">
        <v>457.62499999999994</v>
      </c>
      <c r="F7530" s="12">
        <v>6.44</v>
      </c>
      <c r="G7530" s="10">
        <f>Table1[[#This Row],[Package Price]]*Table1[[#This Row],[Participants]]</f>
        <v>2947.105</v>
      </c>
      <c r="H7530" s="18" t="s">
        <v>9</v>
      </c>
      <c r="I7530" s="18" t="str">
        <f>IF(Table1[[#This Row],[Package Price]]&gt;250,"Direct","Online")</f>
        <v>Direct</v>
      </c>
    </row>
    <row r="7531" spans="2:9" x14ac:dyDescent="0.25">
      <c r="B7531" s="6" t="s">
        <v>7583</v>
      </c>
      <c r="C7531" s="4">
        <v>43487</v>
      </c>
      <c r="D7531" s="16" t="s">
        <v>21865</v>
      </c>
      <c r="E7531" s="10">
        <v>395.5</v>
      </c>
      <c r="F7531" s="12">
        <v>9.52</v>
      </c>
      <c r="G7531" s="10">
        <f>Table1[[#This Row],[Package Price]]*Table1[[#This Row],[Participants]]</f>
        <v>3765.16</v>
      </c>
      <c r="H7531" s="18" t="s">
        <v>40</v>
      </c>
      <c r="I7531" s="18" t="str">
        <f>IF(Table1[[#This Row],[Package Price]]&gt;250,"Direct","Online")</f>
        <v>Direct</v>
      </c>
    </row>
    <row r="7532" spans="2:9" x14ac:dyDescent="0.25">
      <c r="B7532" s="6" t="s">
        <v>7585</v>
      </c>
      <c r="C7532" s="4">
        <v>43487</v>
      </c>
      <c r="D7532" s="16" t="s">
        <v>21869</v>
      </c>
      <c r="E7532" s="10">
        <v>244.99999999999997</v>
      </c>
      <c r="F7532" s="12">
        <v>8.68</v>
      </c>
      <c r="G7532" s="10">
        <f>Table1[[#This Row],[Package Price]]*Table1[[#This Row],[Participants]]</f>
        <v>2126.6</v>
      </c>
      <c r="H7532" s="18" t="s">
        <v>11</v>
      </c>
      <c r="I7532" s="18" t="str">
        <f>IF(Table1[[#This Row],[Package Price]]&gt;250,"Direct","Online")</f>
        <v>Online</v>
      </c>
    </row>
    <row r="7533" spans="2:9" x14ac:dyDescent="0.25">
      <c r="B7533" s="6" t="s">
        <v>7584</v>
      </c>
      <c r="C7533" s="4">
        <v>43487</v>
      </c>
      <c r="D7533" s="16" t="s">
        <v>21857</v>
      </c>
      <c r="E7533" s="10">
        <v>244.99999999999997</v>
      </c>
      <c r="F7533" s="12">
        <v>3.08</v>
      </c>
      <c r="G7533" s="10">
        <f>Table1[[#This Row],[Package Price]]*Table1[[#This Row],[Participants]]</f>
        <v>754.59999999999991</v>
      </c>
      <c r="H7533" s="18" t="s">
        <v>21</v>
      </c>
      <c r="I7533" s="18" t="str">
        <f>IF(Table1[[#This Row],[Package Price]]&gt;250,"Direct","Online")</f>
        <v>Online</v>
      </c>
    </row>
    <row r="7534" spans="2:9" x14ac:dyDescent="0.25">
      <c r="B7534" s="6" t="s">
        <v>7580</v>
      </c>
      <c r="C7534" s="4">
        <v>43487</v>
      </c>
      <c r="D7534" s="16" t="s">
        <v>21877</v>
      </c>
      <c r="E7534" s="10">
        <v>280.875</v>
      </c>
      <c r="F7534" s="12">
        <v>13.72</v>
      </c>
      <c r="G7534" s="10">
        <f>Table1[[#This Row],[Package Price]]*Table1[[#This Row],[Participants]]</f>
        <v>3853.605</v>
      </c>
      <c r="H7534" s="18" t="s">
        <v>38</v>
      </c>
      <c r="I7534" s="18" t="str">
        <f>IF(Table1[[#This Row],[Package Price]]&gt;250,"Direct","Online")</f>
        <v>Direct</v>
      </c>
    </row>
    <row r="7535" spans="2:9" x14ac:dyDescent="0.25">
      <c r="B7535" s="6" t="s">
        <v>7591</v>
      </c>
      <c r="C7535" s="4">
        <v>43488</v>
      </c>
      <c r="D7535" s="16" t="s">
        <v>21872</v>
      </c>
      <c r="E7535" s="10">
        <v>210</v>
      </c>
      <c r="F7535" s="12">
        <v>14.559999999999999</v>
      </c>
      <c r="G7535" s="10">
        <f>Table1[[#This Row],[Package Price]]*Table1[[#This Row],[Participants]]</f>
        <v>3057.6</v>
      </c>
      <c r="H7535" s="18" t="s">
        <v>20</v>
      </c>
      <c r="I7535" s="18" t="str">
        <f>IF(Table1[[#This Row],[Package Price]]&gt;250,"Direct","Online")</f>
        <v>Online</v>
      </c>
    </row>
    <row r="7536" spans="2:9" x14ac:dyDescent="0.25">
      <c r="B7536" s="6" t="s">
        <v>7593</v>
      </c>
      <c r="C7536" s="4">
        <v>43488</v>
      </c>
      <c r="D7536" s="16" t="s">
        <v>21870</v>
      </c>
      <c r="E7536" s="10">
        <v>227.49999999999997</v>
      </c>
      <c r="F7536" s="12">
        <v>8.3999999999999986</v>
      </c>
      <c r="G7536" s="10">
        <f>Table1[[#This Row],[Package Price]]*Table1[[#This Row],[Participants]]</f>
        <v>1910.9999999999995</v>
      </c>
      <c r="H7536" s="18" t="s">
        <v>29</v>
      </c>
      <c r="I7536" s="18" t="str">
        <f>IF(Table1[[#This Row],[Package Price]]&gt;250,"Direct","Online")</f>
        <v>Online</v>
      </c>
    </row>
    <row r="7537" spans="2:9" x14ac:dyDescent="0.25">
      <c r="B7537" s="6" t="s">
        <v>7598</v>
      </c>
      <c r="C7537" s="4">
        <v>43488</v>
      </c>
      <c r="D7537" s="16" t="s">
        <v>21864</v>
      </c>
      <c r="E7537" s="10">
        <v>396.02499999999998</v>
      </c>
      <c r="F7537" s="12">
        <v>7.6999999999999993</v>
      </c>
      <c r="G7537" s="10">
        <f>Table1[[#This Row],[Package Price]]*Table1[[#This Row],[Participants]]</f>
        <v>3049.3924999999995</v>
      </c>
      <c r="H7537" s="18" t="s">
        <v>43</v>
      </c>
      <c r="I7537" s="18" t="str">
        <f>IF(Table1[[#This Row],[Package Price]]&gt;250,"Direct","Online")</f>
        <v>Direct</v>
      </c>
    </row>
    <row r="7538" spans="2:9" x14ac:dyDescent="0.25">
      <c r="B7538" s="6" t="s">
        <v>7587</v>
      </c>
      <c r="C7538" s="4">
        <v>43488</v>
      </c>
      <c r="D7538" s="16" t="s">
        <v>21875</v>
      </c>
      <c r="E7538" s="10">
        <v>109.63749999999999</v>
      </c>
      <c r="F7538" s="12">
        <v>7</v>
      </c>
      <c r="G7538" s="10">
        <f>Table1[[#This Row],[Package Price]]*Table1[[#This Row],[Participants]]</f>
        <v>767.46249999999986</v>
      </c>
      <c r="H7538" s="18" t="s">
        <v>31</v>
      </c>
      <c r="I7538" s="18" t="str">
        <f>IF(Table1[[#This Row],[Package Price]]&gt;250,"Direct","Online")</f>
        <v>Online</v>
      </c>
    </row>
    <row r="7539" spans="2:9" x14ac:dyDescent="0.25">
      <c r="B7539" s="6" t="s">
        <v>7588</v>
      </c>
      <c r="C7539" s="4">
        <v>43488</v>
      </c>
      <c r="D7539" s="16" t="s">
        <v>21862</v>
      </c>
      <c r="E7539" s="10">
        <v>543.375</v>
      </c>
      <c r="F7539" s="12">
        <v>15.399999999999999</v>
      </c>
      <c r="G7539" s="10">
        <f>Table1[[#This Row],[Package Price]]*Table1[[#This Row],[Participants]]</f>
        <v>8367.9749999999985</v>
      </c>
      <c r="H7539" s="18" t="s">
        <v>12</v>
      </c>
      <c r="I7539" s="18" t="str">
        <f>IF(Table1[[#This Row],[Package Price]]&gt;250,"Direct","Online")</f>
        <v>Direct</v>
      </c>
    </row>
    <row r="7540" spans="2:9" x14ac:dyDescent="0.25">
      <c r="B7540" s="6" t="s">
        <v>7590</v>
      </c>
      <c r="C7540" s="4">
        <v>43488</v>
      </c>
      <c r="D7540" s="16" t="s">
        <v>21868</v>
      </c>
      <c r="E7540" s="10">
        <v>284.72499999999997</v>
      </c>
      <c r="F7540" s="12">
        <v>7.6999999999999993</v>
      </c>
      <c r="G7540" s="10">
        <f>Table1[[#This Row],[Package Price]]*Table1[[#This Row],[Participants]]</f>
        <v>2192.3824999999997</v>
      </c>
      <c r="H7540" s="18" t="s">
        <v>39</v>
      </c>
      <c r="I7540" s="18" t="str">
        <f>IF(Table1[[#This Row],[Package Price]]&gt;250,"Direct","Online")</f>
        <v>Direct</v>
      </c>
    </row>
    <row r="7541" spans="2:9" x14ac:dyDescent="0.25">
      <c r="B7541" s="6" t="s">
        <v>7589</v>
      </c>
      <c r="C7541" s="4">
        <v>43488</v>
      </c>
      <c r="D7541" s="16" t="s">
        <v>21867</v>
      </c>
      <c r="E7541" s="10">
        <v>358.75</v>
      </c>
      <c r="F7541" s="12">
        <v>7.6999999999999993</v>
      </c>
      <c r="G7541" s="10">
        <f>Table1[[#This Row],[Package Price]]*Table1[[#This Row],[Participants]]</f>
        <v>2762.3749999999995</v>
      </c>
      <c r="H7541" s="18" t="s">
        <v>43</v>
      </c>
      <c r="I7541" s="18" t="str">
        <f>IF(Table1[[#This Row],[Package Price]]&gt;250,"Direct","Online")</f>
        <v>Direct</v>
      </c>
    </row>
    <row r="7542" spans="2:9" x14ac:dyDescent="0.25">
      <c r="B7542" s="6" t="s">
        <v>7594</v>
      </c>
      <c r="C7542" s="4">
        <v>43488</v>
      </c>
      <c r="D7542" s="16" t="s">
        <v>21863</v>
      </c>
      <c r="E7542" s="10">
        <v>457.62499999999994</v>
      </c>
      <c r="F7542" s="12">
        <v>7.2799999999999994</v>
      </c>
      <c r="G7542" s="10">
        <f>Table1[[#This Row],[Package Price]]*Table1[[#This Row],[Participants]]</f>
        <v>3331.5099999999993</v>
      </c>
      <c r="H7542" s="18" t="s">
        <v>10</v>
      </c>
      <c r="I7542" s="18" t="str">
        <f>IF(Table1[[#This Row],[Package Price]]&gt;250,"Direct","Online")</f>
        <v>Direct</v>
      </c>
    </row>
    <row r="7543" spans="2:9" x14ac:dyDescent="0.25">
      <c r="B7543" s="6" t="s">
        <v>7595</v>
      </c>
      <c r="C7543" s="4">
        <v>43488</v>
      </c>
      <c r="D7543" s="16" t="s">
        <v>21865</v>
      </c>
      <c r="E7543" s="10">
        <v>395.5</v>
      </c>
      <c r="F7543" s="12">
        <v>7.2799999999999994</v>
      </c>
      <c r="G7543" s="10">
        <f>Table1[[#This Row],[Package Price]]*Table1[[#This Row],[Participants]]</f>
        <v>2879.24</v>
      </c>
      <c r="H7543" s="18" t="s">
        <v>41</v>
      </c>
      <c r="I7543" s="18" t="str">
        <f>IF(Table1[[#This Row],[Package Price]]&gt;250,"Direct","Online")</f>
        <v>Direct</v>
      </c>
    </row>
    <row r="7544" spans="2:9" x14ac:dyDescent="0.25">
      <c r="B7544" s="6" t="s">
        <v>7597</v>
      </c>
      <c r="C7544" s="4">
        <v>43488</v>
      </c>
      <c r="D7544" s="16" t="s">
        <v>21869</v>
      </c>
      <c r="E7544" s="10">
        <v>244.99999999999997</v>
      </c>
      <c r="F7544" s="12">
        <v>2.2399999999999998</v>
      </c>
      <c r="G7544" s="10">
        <f>Table1[[#This Row],[Package Price]]*Table1[[#This Row],[Participants]]</f>
        <v>548.79999999999984</v>
      </c>
      <c r="H7544" s="18" t="s">
        <v>12</v>
      </c>
      <c r="I7544" s="18" t="str">
        <f>IF(Table1[[#This Row],[Package Price]]&gt;250,"Direct","Online")</f>
        <v>Online</v>
      </c>
    </row>
    <row r="7545" spans="2:9" x14ac:dyDescent="0.25">
      <c r="B7545" s="6" t="s">
        <v>7596</v>
      </c>
      <c r="C7545" s="4">
        <v>43488</v>
      </c>
      <c r="D7545" s="16" t="s">
        <v>21857</v>
      </c>
      <c r="E7545" s="10">
        <v>244.99999999999997</v>
      </c>
      <c r="F7545" s="12">
        <v>1.6800000000000002</v>
      </c>
      <c r="G7545" s="10">
        <f>Table1[[#This Row],[Package Price]]*Table1[[#This Row],[Participants]]</f>
        <v>411.59999999999997</v>
      </c>
      <c r="H7545" s="18" t="s">
        <v>22</v>
      </c>
      <c r="I7545" s="18" t="str">
        <f>IF(Table1[[#This Row],[Package Price]]&gt;250,"Direct","Online")</f>
        <v>Online</v>
      </c>
    </row>
    <row r="7546" spans="2:9" x14ac:dyDescent="0.25">
      <c r="B7546" s="6" t="s">
        <v>7592</v>
      </c>
      <c r="C7546" s="4">
        <v>43488</v>
      </c>
      <c r="D7546" s="16" t="s">
        <v>21877</v>
      </c>
      <c r="E7546" s="10">
        <v>280.875</v>
      </c>
      <c r="F7546" s="12">
        <v>21</v>
      </c>
      <c r="G7546" s="10">
        <f>Table1[[#This Row],[Package Price]]*Table1[[#This Row],[Participants]]</f>
        <v>5898.375</v>
      </c>
      <c r="H7546" s="18" t="s">
        <v>39</v>
      </c>
      <c r="I7546" s="18" t="str">
        <f>IF(Table1[[#This Row],[Package Price]]&gt;250,"Direct","Online")</f>
        <v>Direct</v>
      </c>
    </row>
    <row r="7547" spans="2:9" x14ac:dyDescent="0.25">
      <c r="B7547" s="6" t="s">
        <v>7603</v>
      </c>
      <c r="C7547" s="4">
        <v>43489</v>
      </c>
      <c r="D7547" s="16" t="s">
        <v>21872</v>
      </c>
      <c r="E7547" s="10">
        <v>210</v>
      </c>
      <c r="F7547" s="12">
        <v>8.3999999999999986</v>
      </c>
      <c r="G7547" s="10">
        <f>Table1[[#This Row],[Package Price]]*Table1[[#This Row],[Participants]]</f>
        <v>1763.9999999999998</v>
      </c>
      <c r="H7547" s="18" t="s">
        <v>21</v>
      </c>
      <c r="I7547" s="18" t="str">
        <f>IF(Table1[[#This Row],[Package Price]]&gt;250,"Direct","Online")</f>
        <v>Online</v>
      </c>
    </row>
    <row r="7548" spans="2:9" x14ac:dyDescent="0.25">
      <c r="B7548" s="6" t="s">
        <v>7605</v>
      </c>
      <c r="C7548" s="4">
        <v>43489</v>
      </c>
      <c r="D7548" s="16" t="s">
        <v>21870</v>
      </c>
      <c r="E7548" s="10">
        <v>227.49999999999997</v>
      </c>
      <c r="F7548" s="12">
        <v>6.7200000000000006</v>
      </c>
      <c r="G7548" s="10">
        <f>Table1[[#This Row],[Package Price]]*Table1[[#This Row],[Participants]]</f>
        <v>1528.8</v>
      </c>
      <c r="H7548" s="18" t="s">
        <v>30</v>
      </c>
      <c r="I7548" s="18" t="str">
        <f>IF(Table1[[#This Row],[Package Price]]&gt;250,"Direct","Online")</f>
        <v>Online</v>
      </c>
    </row>
    <row r="7549" spans="2:9" x14ac:dyDescent="0.25">
      <c r="B7549" s="6" t="s">
        <v>7610</v>
      </c>
      <c r="C7549" s="4">
        <v>43489</v>
      </c>
      <c r="D7549" s="16" t="s">
        <v>21864</v>
      </c>
      <c r="E7549" s="10">
        <v>396.02499999999998</v>
      </c>
      <c r="F7549" s="12">
        <v>7.6999999999999993</v>
      </c>
      <c r="G7549" s="10">
        <f>Table1[[#This Row],[Package Price]]*Table1[[#This Row],[Participants]]</f>
        <v>3049.3924999999995</v>
      </c>
      <c r="H7549" s="18" t="s">
        <v>44</v>
      </c>
      <c r="I7549" s="18" t="str">
        <f>IF(Table1[[#This Row],[Package Price]]&gt;250,"Direct","Online")</f>
        <v>Direct</v>
      </c>
    </row>
    <row r="7550" spans="2:9" x14ac:dyDescent="0.25">
      <c r="B7550" s="6" t="s">
        <v>7599</v>
      </c>
      <c r="C7550" s="4">
        <v>43489</v>
      </c>
      <c r="D7550" s="16" t="s">
        <v>21875</v>
      </c>
      <c r="E7550" s="10">
        <v>109.63749999999999</v>
      </c>
      <c r="F7550" s="12">
        <v>1.6800000000000002</v>
      </c>
      <c r="G7550" s="10">
        <f>Table1[[#This Row],[Package Price]]*Table1[[#This Row],[Participants]]</f>
        <v>184.191</v>
      </c>
      <c r="H7550" s="18" t="s">
        <v>32</v>
      </c>
      <c r="I7550" s="18" t="str">
        <f>IF(Table1[[#This Row],[Package Price]]&gt;250,"Direct","Online")</f>
        <v>Online</v>
      </c>
    </row>
    <row r="7551" spans="2:9" x14ac:dyDescent="0.25">
      <c r="B7551" s="6" t="s">
        <v>7600</v>
      </c>
      <c r="C7551" s="4">
        <v>43489</v>
      </c>
      <c r="D7551" s="16" t="s">
        <v>21862</v>
      </c>
      <c r="E7551" s="10">
        <v>543.375</v>
      </c>
      <c r="F7551" s="12">
        <v>10.08</v>
      </c>
      <c r="G7551" s="10">
        <f>Table1[[#This Row],[Package Price]]*Table1[[#This Row],[Participants]]</f>
        <v>5477.22</v>
      </c>
      <c r="H7551" s="18" t="s">
        <v>13</v>
      </c>
      <c r="I7551" s="18" t="str">
        <f>IF(Table1[[#This Row],[Package Price]]&gt;250,"Direct","Online")</f>
        <v>Direct</v>
      </c>
    </row>
    <row r="7552" spans="2:9" x14ac:dyDescent="0.25">
      <c r="B7552" s="6" t="s">
        <v>7602</v>
      </c>
      <c r="C7552" s="4">
        <v>43489</v>
      </c>
      <c r="D7552" s="16" t="s">
        <v>21868</v>
      </c>
      <c r="E7552" s="10">
        <v>284.72499999999997</v>
      </c>
      <c r="F7552" s="12">
        <v>7.6999999999999993</v>
      </c>
      <c r="G7552" s="10">
        <f>Table1[[#This Row],[Package Price]]*Table1[[#This Row],[Participants]]</f>
        <v>2192.3824999999997</v>
      </c>
      <c r="H7552" s="18" t="s">
        <v>40</v>
      </c>
      <c r="I7552" s="18" t="str">
        <f>IF(Table1[[#This Row],[Package Price]]&gt;250,"Direct","Online")</f>
        <v>Direct</v>
      </c>
    </row>
    <row r="7553" spans="2:9" x14ac:dyDescent="0.25">
      <c r="B7553" s="6" t="s">
        <v>7601</v>
      </c>
      <c r="C7553" s="4">
        <v>43489</v>
      </c>
      <c r="D7553" s="16" t="s">
        <v>21867</v>
      </c>
      <c r="E7553" s="10">
        <v>358.75</v>
      </c>
      <c r="F7553" s="12">
        <v>1.6800000000000002</v>
      </c>
      <c r="G7553" s="10">
        <f>Table1[[#This Row],[Package Price]]*Table1[[#This Row],[Participants]]</f>
        <v>602.70000000000005</v>
      </c>
      <c r="H7553" s="18" t="s">
        <v>9</v>
      </c>
      <c r="I7553" s="18" t="str">
        <f>IF(Table1[[#This Row],[Package Price]]&gt;250,"Direct","Online")</f>
        <v>Direct</v>
      </c>
    </row>
    <row r="7554" spans="2:9" x14ac:dyDescent="0.25">
      <c r="B7554" s="6" t="s">
        <v>7606</v>
      </c>
      <c r="C7554" s="4">
        <v>43489</v>
      </c>
      <c r="D7554" s="16" t="s">
        <v>21863</v>
      </c>
      <c r="E7554" s="10">
        <v>457.62499999999994</v>
      </c>
      <c r="F7554" s="12">
        <v>1.6800000000000002</v>
      </c>
      <c r="G7554" s="10">
        <f>Table1[[#This Row],[Package Price]]*Table1[[#This Row],[Participants]]</f>
        <v>768.81</v>
      </c>
      <c r="H7554" s="18" t="s">
        <v>11</v>
      </c>
      <c r="I7554" s="18" t="str">
        <f>IF(Table1[[#This Row],[Package Price]]&gt;250,"Direct","Online")</f>
        <v>Direct</v>
      </c>
    </row>
    <row r="7555" spans="2:9" x14ac:dyDescent="0.25">
      <c r="B7555" s="6" t="s">
        <v>7607</v>
      </c>
      <c r="C7555" s="4">
        <v>43489</v>
      </c>
      <c r="D7555" s="16" t="s">
        <v>21865</v>
      </c>
      <c r="E7555" s="10">
        <v>395.5</v>
      </c>
      <c r="F7555" s="12">
        <v>3.3600000000000003</v>
      </c>
      <c r="G7555" s="10">
        <f>Table1[[#This Row],[Package Price]]*Table1[[#This Row],[Participants]]</f>
        <v>1328.88</v>
      </c>
      <c r="H7555" s="18" t="s">
        <v>42</v>
      </c>
      <c r="I7555" s="18" t="str">
        <f>IF(Table1[[#This Row],[Package Price]]&gt;250,"Direct","Online")</f>
        <v>Direct</v>
      </c>
    </row>
    <row r="7556" spans="2:9" x14ac:dyDescent="0.25">
      <c r="B7556" s="6" t="s">
        <v>7609</v>
      </c>
      <c r="C7556" s="4">
        <v>43489</v>
      </c>
      <c r="D7556" s="16" t="s">
        <v>21869</v>
      </c>
      <c r="E7556" s="10">
        <v>244.99999999999997</v>
      </c>
      <c r="F7556" s="12">
        <v>3.3600000000000003</v>
      </c>
      <c r="G7556" s="10">
        <f>Table1[[#This Row],[Package Price]]*Table1[[#This Row],[Participants]]</f>
        <v>823.19999999999993</v>
      </c>
      <c r="H7556" s="18" t="s">
        <v>13</v>
      </c>
      <c r="I7556" s="18" t="str">
        <f>IF(Table1[[#This Row],[Package Price]]&gt;250,"Direct","Online")</f>
        <v>Online</v>
      </c>
    </row>
    <row r="7557" spans="2:9" x14ac:dyDescent="0.25">
      <c r="B7557" s="6" t="s">
        <v>7608</v>
      </c>
      <c r="C7557" s="4">
        <v>43489</v>
      </c>
      <c r="D7557" s="16" t="s">
        <v>21857</v>
      </c>
      <c r="E7557" s="10">
        <v>244.99999999999997</v>
      </c>
      <c r="F7557" s="12">
        <v>7.6999999999999993</v>
      </c>
      <c r="G7557" s="10">
        <f>Table1[[#This Row],[Package Price]]*Table1[[#This Row],[Participants]]</f>
        <v>1886.4999999999995</v>
      </c>
      <c r="H7557" s="18" t="s">
        <v>23</v>
      </c>
      <c r="I7557" s="18" t="str">
        <f>IF(Table1[[#This Row],[Package Price]]&gt;250,"Direct","Online")</f>
        <v>Online</v>
      </c>
    </row>
    <row r="7558" spans="2:9" x14ac:dyDescent="0.25">
      <c r="B7558" s="6" t="s">
        <v>7604</v>
      </c>
      <c r="C7558" s="4">
        <v>43489</v>
      </c>
      <c r="D7558" s="16" t="s">
        <v>21877</v>
      </c>
      <c r="E7558" s="10">
        <v>280.875</v>
      </c>
      <c r="F7558" s="12">
        <v>10.08</v>
      </c>
      <c r="G7558" s="10">
        <f>Table1[[#This Row],[Package Price]]*Table1[[#This Row],[Participants]]</f>
        <v>2831.22</v>
      </c>
      <c r="H7558" s="18" t="s">
        <v>40</v>
      </c>
      <c r="I7558" s="18" t="str">
        <f>IF(Table1[[#This Row],[Package Price]]&gt;250,"Direct","Online")</f>
        <v>Direct</v>
      </c>
    </row>
    <row r="7559" spans="2:9" x14ac:dyDescent="0.25">
      <c r="B7559" s="6" t="s">
        <v>7615</v>
      </c>
      <c r="C7559" s="4">
        <v>43490</v>
      </c>
      <c r="D7559" s="16" t="s">
        <v>21872</v>
      </c>
      <c r="E7559" s="10">
        <v>210</v>
      </c>
      <c r="F7559" s="12">
        <v>35.839999999999996</v>
      </c>
      <c r="G7559" s="10">
        <f>Table1[[#This Row],[Package Price]]*Table1[[#This Row],[Participants]]</f>
        <v>7526.4</v>
      </c>
      <c r="H7559" s="18" t="s">
        <v>22</v>
      </c>
      <c r="I7559" s="18" t="str">
        <f>IF(Table1[[#This Row],[Package Price]]&gt;250,"Direct","Online")</f>
        <v>Online</v>
      </c>
    </row>
    <row r="7560" spans="2:9" x14ac:dyDescent="0.25">
      <c r="B7560" s="6" t="s">
        <v>7617</v>
      </c>
      <c r="C7560" s="4">
        <v>43490</v>
      </c>
      <c r="D7560" s="16" t="s">
        <v>21870</v>
      </c>
      <c r="E7560" s="10">
        <v>227.49999999999997</v>
      </c>
      <c r="F7560" s="12">
        <v>17.919999999999998</v>
      </c>
      <c r="G7560" s="10">
        <f>Table1[[#This Row],[Package Price]]*Table1[[#This Row],[Participants]]</f>
        <v>4076.7999999999993</v>
      </c>
      <c r="H7560" s="18" t="s">
        <v>31</v>
      </c>
      <c r="I7560" s="18" t="str">
        <f>IF(Table1[[#This Row],[Package Price]]&gt;250,"Direct","Online")</f>
        <v>Online</v>
      </c>
    </row>
    <row r="7561" spans="2:9" x14ac:dyDescent="0.25">
      <c r="B7561" s="6" t="s">
        <v>7622</v>
      </c>
      <c r="C7561" s="4">
        <v>43490</v>
      </c>
      <c r="D7561" s="16" t="s">
        <v>21864</v>
      </c>
      <c r="E7561" s="10">
        <v>396.02499999999998</v>
      </c>
      <c r="F7561" s="12">
        <v>7.6999999999999993</v>
      </c>
      <c r="G7561" s="10">
        <f>Table1[[#This Row],[Package Price]]*Table1[[#This Row],[Participants]]</f>
        <v>3049.3924999999995</v>
      </c>
      <c r="H7561" s="18" t="s">
        <v>45</v>
      </c>
      <c r="I7561" s="18" t="str">
        <f>IF(Table1[[#This Row],[Package Price]]&gt;250,"Direct","Online")</f>
        <v>Direct</v>
      </c>
    </row>
    <row r="7562" spans="2:9" x14ac:dyDescent="0.25">
      <c r="B7562" s="6" t="s">
        <v>7611</v>
      </c>
      <c r="C7562" s="4">
        <v>43490</v>
      </c>
      <c r="D7562" s="16" t="s">
        <v>21875</v>
      </c>
      <c r="E7562" s="10">
        <v>109.63749999999999</v>
      </c>
      <c r="F7562" s="12">
        <v>15.68</v>
      </c>
      <c r="G7562" s="10">
        <f>Table1[[#This Row],[Package Price]]*Table1[[#This Row],[Participants]]</f>
        <v>1719.1159999999998</v>
      </c>
      <c r="H7562" s="18" t="s">
        <v>33</v>
      </c>
      <c r="I7562" s="18" t="str">
        <f>IF(Table1[[#This Row],[Package Price]]&gt;250,"Direct","Online")</f>
        <v>Online</v>
      </c>
    </row>
    <row r="7563" spans="2:9" x14ac:dyDescent="0.25">
      <c r="B7563" s="6" t="s">
        <v>7612</v>
      </c>
      <c r="C7563" s="4">
        <v>43490</v>
      </c>
      <c r="D7563" s="16" t="s">
        <v>21862</v>
      </c>
      <c r="E7563" s="10">
        <v>543.375</v>
      </c>
      <c r="F7563" s="12">
        <v>33.880000000000003</v>
      </c>
      <c r="G7563" s="10">
        <f>Table1[[#This Row],[Package Price]]*Table1[[#This Row],[Participants]]</f>
        <v>18409.545000000002</v>
      </c>
      <c r="H7563" s="18" t="s">
        <v>14</v>
      </c>
      <c r="I7563" s="18" t="str">
        <f>IF(Table1[[#This Row],[Package Price]]&gt;250,"Direct","Online")</f>
        <v>Direct</v>
      </c>
    </row>
    <row r="7564" spans="2:9" x14ac:dyDescent="0.25">
      <c r="B7564" s="6" t="s">
        <v>7614</v>
      </c>
      <c r="C7564" s="4">
        <v>43490</v>
      </c>
      <c r="D7564" s="16" t="s">
        <v>21868</v>
      </c>
      <c r="E7564" s="10">
        <v>284.72499999999997</v>
      </c>
      <c r="F7564" s="12">
        <v>1.6800000000000002</v>
      </c>
      <c r="G7564" s="10">
        <f>Table1[[#This Row],[Package Price]]*Table1[[#This Row],[Participants]]</f>
        <v>478.33799999999997</v>
      </c>
      <c r="H7564" s="18" t="s">
        <v>41</v>
      </c>
      <c r="I7564" s="18" t="str">
        <f>IF(Table1[[#This Row],[Package Price]]&gt;250,"Direct","Online")</f>
        <v>Direct</v>
      </c>
    </row>
    <row r="7565" spans="2:9" x14ac:dyDescent="0.25">
      <c r="B7565" s="6" t="s">
        <v>7613</v>
      </c>
      <c r="C7565" s="4">
        <v>43490</v>
      </c>
      <c r="D7565" s="16" t="s">
        <v>21867</v>
      </c>
      <c r="E7565" s="10">
        <v>358.75</v>
      </c>
      <c r="F7565" s="12">
        <v>7.6999999999999993</v>
      </c>
      <c r="G7565" s="10">
        <f>Table1[[#This Row],[Package Price]]*Table1[[#This Row],[Participants]]</f>
        <v>2762.3749999999995</v>
      </c>
      <c r="H7565" s="18" t="s">
        <v>10</v>
      </c>
      <c r="I7565" s="18" t="str">
        <f>IF(Table1[[#This Row],[Package Price]]&gt;250,"Direct","Online")</f>
        <v>Direct</v>
      </c>
    </row>
    <row r="7566" spans="2:9" x14ac:dyDescent="0.25">
      <c r="B7566" s="6" t="s">
        <v>7618</v>
      </c>
      <c r="C7566" s="4">
        <v>43490</v>
      </c>
      <c r="D7566" s="16" t="s">
        <v>21863</v>
      </c>
      <c r="E7566" s="10">
        <v>457.62499999999994</v>
      </c>
      <c r="F7566" s="12">
        <v>8.3999999999999986</v>
      </c>
      <c r="G7566" s="10">
        <f>Table1[[#This Row],[Package Price]]*Table1[[#This Row],[Participants]]</f>
        <v>3844.0499999999988</v>
      </c>
      <c r="H7566" s="18" t="s">
        <v>12</v>
      </c>
      <c r="I7566" s="18" t="str">
        <f>IF(Table1[[#This Row],[Package Price]]&gt;250,"Direct","Online")</f>
        <v>Direct</v>
      </c>
    </row>
    <row r="7567" spans="2:9" x14ac:dyDescent="0.25">
      <c r="B7567" s="6" t="s">
        <v>7619</v>
      </c>
      <c r="C7567" s="4">
        <v>43490</v>
      </c>
      <c r="D7567" s="16" t="s">
        <v>21865</v>
      </c>
      <c r="E7567" s="10">
        <v>395.5</v>
      </c>
      <c r="F7567" s="12">
        <v>11.76</v>
      </c>
      <c r="G7567" s="10">
        <f>Table1[[#This Row],[Package Price]]*Table1[[#This Row],[Participants]]</f>
        <v>4651.08</v>
      </c>
      <c r="H7567" s="18" t="s">
        <v>43</v>
      </c>
      <c r="I7567" s="18" t="str">
        <f>IF(Table1[[#This Row],[Package Price]]&gt;250,"Direct","Online")</f>
        <v>Direct</v>
      </c>
    </row>
    <row r="7568" spans="2:9" x14ac:dyDescent="0.25">
      <c r="B7568" s="6" t="s">
        <v>7621</v>
      </c>
      <c r="C7568" s="4">
        <v>43490</v>
      </c>
      <c r="D7568" s="16" t="s">
        <v>21869</v>
      </c>
      <c r="E7568" s="10">
        <v>244.99999999999997</v>
      </c>
      <c r="F7568" s="12">
        <v>5.04</v>
      </c>
      <c r="G7568" s="10">
        <f>Table1[[#This Row],[Package Price]]*Table1[[#This Row],[Participants]]</f>
        <v>1234.8</v>
      </c>
      <c r="H7568" s="18" t="s">
        <v>14</v>
      </c>
      <c r="I7568" s="18" t="str">
        <f>IF(Table1[[#This Row],[Package Price]]&gt;250,"Direct","Online")</f>
        <v>Online</v>
      </c>
    </row>
    <row r="7569" spans="2:9" x14ac:dyDescent="0.25">
      <c r="B7569" s="6" t="s">
        <v>7620</v>
      </c>
      <c r="C7569" s="4">
        <v>43490</v>
      </c>
      <c r="D7569" s="16" t="s">
        <v>21857</v>
      </c>
      <c r="E7569" s="10">
        <v>244.99999999999997</v>
      </c>
      <c r="F7569" s="12">
        <v>6.7200000000000006</v>
      </c>
      <c r="G7569" s="10">
        <f>Table1[[#This Row],[Package Price]]*Table1[[#This Row],[Participants]]</f>
        <v>1646.3999999999999</v>
      </c>
      <c r="H7569" s="18" t="s">
        <v>24</v>
      </c>
      <c r="I7569" s="18" t="str">
        <f>IF(Table1[[#This Row],[Package Price]]&gt;250,"Direct","Online")</f>
        <v>Online</v>
      </c>
    </row>
    <row r="7570" spans="2:9" x14ac:dyDescent="0.25">
      <c r="B7570" s="6" t="s">
        <v>7616</v>
      </c>
      <c r="C7570" s="4">
        <v>43490</v>
      </c>
      <c r="D7570" s="16" t="s">
        <v>21877</v>
      </c>
      <c r="E7570" s="10">
        <v>280.875</v>
      </c>
      <c r="F7570" s="12">
        <v>22.679999999999996</v>
      </c>
      <c r="G7570" s="10">
        <f>Table1[[#This Row],[Package Price]]*Table1[[#This Row],[Participants]]</f>
        <v>6370.244999999999</v>
      </c>
      <c r="H7570" s="18" t="s">
        <v>41</v>
      </c>
      <c r="I7570" s="18" t="str">
        <f>IF(Table1[[#This Row],[Package Price]]&gt;250,"Direct","Online")</f>
        <v>Direct</v>
      </c>
    </row>
    <row r="7571" spans="2:9" x14ac:dyDescent="0.25">
      <c r="B7571" s="6" t="s">
        <v>7627</v>
      </c>
      <c r="C7571" s="4">
        <v>43491</v>
      </c>
      <c r="D7571" s="16" t="s">
        <v>21872</v>
      </c>
      <c r="E7571" s="10">
        <v>210</v>
      </c>
      <c r="F7571" s="12">
        <v>16.240000000000002</v>
      </c>
      <c r="G7571" s="10">
        <f>Table1[[#This Row],[Package Price]]*Table1[[#This Row],[Participants]]</f>
        <v>3410.4000000000005</v>
      </c>
      <c r="H7571" s="18" t="s">
        <v>23</v>
      </c>
      <c r="I7571" s="18" t="str">
        <f>IF(Table1[[#This Row],[Package Price]]&gt;250,"Direct","Online")</f>
        <v>Online</v>
      </c>
    </row>
    <row r="7572" spans="2:9" x14ac:dyDescent="0.25">
      <c r="B7572" s="6" t="s">
        <v>7629</v>
      </c>
      <c r="C7572" s="4">
        <v>43491</v>
      </c>
      <c r="D7572" s="16" t="s">
        <v>21870</v>
      </c>
      <c r="E7572" s="10">
        <v>227.49999999999997</v>
      </c>
      <c r="F7572" s="12">
        <v>4.1999999999999993</v>
      </c>
      <c r="G7572" s="10">
        <f>Table1[[#This Row],[Package Price]]*Table1[[#This Row],[Participants]]</f>
        <v>955.49999999999977</v>
      </c>
      <c r="H7572" s="18" t="s">
        <v>32</v>
      </c>
      <c r="I7572" s="18" t="str">
        <f>IF(Table1[[#This Row],[Package Price]]&gt;250,"Direct","Online")</f>
        <v>Online</v>
      </c>
    </row>
    <row r="7573" spans="2:9" x14ac:dyDescent="0.25">
      <c r="B7573" s="6" t="s">
        <v>7634</v>
      </c>
      <c r="C7573" s="4">
        <v>43491</v>
      </c>
      <c r="D7573" s="16" t="s">
        <v>21864</v>
      </c>
      <c r="E7573" s="10">
        <v>396.02499999999998</v>
      </c>
      <c r="F7573" s="12">
        <v>7.6999999999999993</v>
      </c>
      <c r="G7573" s="10">
        <f>Table1[[#This Row],[Package Price]]*Table1[[#This Row],[Participants]]</f>
        <v>3049.3924999999995</v>
      </c>
      <c r="H7573" s="18" t="s">
        <v>46</v>
      </c>
      <c r="I7573" s="18" t="str">
        <f>IF(Table1[[#This Row],[Package Price]]&gt;250,"Direct","Online")</f>
        <v>Direct</v>
      </c>
    </row>
    <row r="7574" spans="2:9" x14ac:dyDescent="0.25">
      <c r="B7574" s="6" t="s">
        <v>7623</v>
      </c>
      <c r="C7574" s="4">
        <v>43491</v>
      </c>
      <c r="D7574" s="16" t="s">
        <v>21875</v>
      </c>
      <c r="E7574" s="10">
        <v>109.63749999999999</v>
      </c>
      <c r="F7574" s="12">
        <v>4.76</v>
      </c>
      <c r="G7574" s="10">
        <f>Table1[[#This Row],[Package Price]]*Table1[[#This Row],[Participants]]</f>
        <v>521.8744999999999</v>
      </c>
      <c r="H7574" s="18" t="s">
        <v>34</v>
      </c>
      <c r="I7574" s="18" t="str">
        <f>IF(Table1[[#This Row],[Package Price]]&gt;250,"Direct","Online")</f>
        <v>Online</v>
      </c>
    </row>
    <row r="7575" spans="2:9" x14ac:dyDescent="0.25">
      <c r="B7575" s="6" t="s">
        <v>7624</v>
      </c>
      <c r="C7575" s="4">
        <v>43491</v>
      </c>
      <c r="D7575" s="16" t="s">
        <v>21862</v>
      </c>
      <c r="E7575" s="10">
        <v>543.375</v>
      </c>
      <c r="F7575" s="12">
        <v>8.3999999999999986</v>
      </c>
      <c r="G7575" s="10">
        <f>Table1[[#This Row],[Package Price]]*Table1[[#This Row],[Participants]]</f>
        <v>4564.3499999999995</v>
      </c>
      <c r="H7575" s="18" t="s">
        <v>15</v>
      </c>
      <c r="I7575" s="18" t="str">
        <f>IF(Table1[[#This Row],[Package Price]]&gt;250,"Direct","Online")</f>
        <v>Direct</v>
      </c>
    </row>
    <row r="7576" spans="2:9" x14ac:dyDescent="0.25">
      <c r="B7576" s="6" t="s">
        <v>7626</v>
      </c>
      <c r="C7576" s="4">
        <v>43491</v>
      </c>
      <c r="D7576" s="16" t="s">
        <v>21868</v>
      </c>
      <c r="E7576" s="10">
        <v>284.72499999999997</v>
      </c>
      <c r="F7576" s="12">
        <v>1.6800000000000002</v>
      </c>
      <c r="G7576" s="10">
        <f>Table1[[#This Row],[Package Price]]*Table1[[#This Row],[Participants]]</f>
        <v>478.33799999999997</v>
      </c>
      <c r="H7576" s="18" t="s">
        <v>42</v>
      </c>
      <c r="I7576" s="18" t="str">
        <f>IF(Table1[[#This Row],[Package Price]]&gt;250,"Direct","Online")</f>
        <v>Direct</v>
      </c>
    </row>
    <row r="7577" spans="2:9" x14ac:dyDescent="0.25">
      <c r="B7577" s="6" t="s">
        <v>7625</v>
      </c>
      <c r="C7577" s="4">
        <v>43491</v>
      </c>
      <c r="D7577" s="16" t="s">
        <v>21867</v>
      </c>
      <c r="E7577" s="10">
        <v>358.75</v>
      </c>
      <c r="F7577" s="12">
        <v>1.6800000000000002</v>
      </c>
      <c r="G7577" s="10">
        <f>Table1[[#This Row],[Package Price]]*Table1[[#This Row],[Participants]]</f>
        <v>602.70000000000005</v>
      </c>
      <c r="H7577" s="18" t="s">
        <v>11</v>
      </c>
      <c r="I7577" s="18" t="str">
        <f>IF(Table1[[#This Row],[Package Price]]&gt;250,"Direct","Online")</f>
        <v>Direct</v>
      </c>
    </row>
    <row r="7578" spans="2:9" x14ac:dyDescent="0.25">
      <c r="B7578" s="6" t="s">
        <v>7630</v>
      </c>
      <c r="C7578" s="4">
        <v>43491</v>
      </c>
      <c r="D7578" s="16" t="s">
        <v>21863</v>
      </c>
      <c r="E7578" s="10">
        <v>457.62499999999994</v>
      </c>
      <c r="F7578" s="12">
        <v>3.3600000000000003</v>
      </c>
      <c r="G7578" s="10">
        <f>Table1[[#This Row],[Package Price]]*Table1[[#This Row],[Participants]]</f>
        <v>1537.62</v>
      </c>
      <c r="H7578" s="18" t="s">
        <v>13</v>
      </c>
      <c r="I7578" s="18" t="str">
        <f>IF(Table1[[#This Row],[Package Price]]&gt;250,"Direct","Online")</f>
        <v>Direct</v>
      </c>
    </row>
    <row r="7579" spans="2:9" x14ac:dyDescent="0.25">
      <c r="B7579" s="6" t="s">
        <v>7631</v>
      </c>
      <c r="C7579" s="4">
        <v>43491</v>
      </c>
      <c r="D7579" s="16" t="s">
        <v>21865</v>
      </c>
      <c r="E7579" s="10">
        <v>395.5</v>
      </c>
      <c r="F7579" s="12">
        <v>5.04</v>
      </c>
      <c r="G7579" s="10">
        <f>Table1[[#This Row],[Package Price]]*Table1[[#This Row],[Participants]]</f>
        <v>1993.32</v>
      </c>
      <c r="H7579" s="18" t="s">
        <v>44</v>
      </c>
      <c r="I7579" s="18" t="str">
        <f>IF(Table1[[#This Row],[Package Price]]&gt;250,"Direct","Online")</f>
        <v>Direct</v>
      </c>
    </row>
    <row r="7580" spans="2:9" x14ac:dyDescent="0.25">
      <c r="B7580" s="6" t="s">
        <v>7633</v>
      </c>
      <c r="C7580" s="4">
        <v>43491</v>
      </c>
      <c r="D7580" s="16" t="s">
        <v>21869</v>
      </c>
      <c r="E7580" s="10">
        <v>244.99999999999997</v>
      </c>
      <c r="F7580" s="12">
        <v>5.04</v>
      </c>
      <c r="G7580" s="10">
        <f>Table1[[#This Row],[Package Price]]*Table1[[#This Row],[Participants]]</f>
        <v>1234.8</v>
      </c>
      <c r="H7580" s="18" t="s">
        <v>15</v>
      </c>
      <c r="I7580" s="18" t="str">
        <f>IF(Table1[[#This Row],[Package Price]]&gt;250,"Direct","Online")</f>
        <v>Online</v>
      </c>
    </row>
    <row r="7581" spans="2:9" x14ac:dyDescent="0.25">
      <c r="B7581" s="6" t="s">
        <v>7632</v>
      </c>
      <c r="C7581" s="4">
        <v>43491</v>
      </c>
      <c r="D7581" s="16" t="s">
        <v>21857</v>
      </c>
      <c r="E7581" s="10">
        <v>244.99999999999997</v>
      </c>
      <c r="F7581" s="12">
        <v>1.6800000000000002</v>
      </c>
      <c r="G7581" s="10">
        <f>Table1[[#This Row],[Package Price]]*Table1[[#This Row],[Participants]]</f>
        <v>411.59999999999997</v>
      </c>
      <c r="H7581" s="18" t="s">
        <v>25</v>
      </c>
      <c r="I7581" s="18" t="str">
        <f>IF(Table1[[#This Row],[Package Price]]&gt;250,"Direct","Online")</f>
        <v>Online</v>
      </c>
    </row>
    <row r="7582" spans="2:9" x14ac:dyDescent="0.25">
      <c r="B7582" s="6" t="s">
        <v>7628</v>
      </c>
      <c r="C7582" s="4">
        <v>43491</v>
      </c>
      <c r="D7582" s="16" t="s">
        <v>21877</v>
      </c>
      <c r="E7582" s="10">
        <v>280.875</v>
      </c>
      <c r="F7582" s="12">
        <v>18.2</v>
      </c>
      <c r="G7582" s="10">
        <f>Table1[[#This Row],[Package Price]]*Table1[[#This Row],[Participants]]</f>
        <v>5111.9250000000002</v>
      </c>
      <c r="H7582" s="18" t="s">
        <v>42</v>
      </c>
      <c r="I7582" s="18" t="str">
        <f>IF(Table1[[#This Row],[Package Price]]&gt;250,"Direct","Online")</f>
        <v>Direct</v>
      </c>
    </row>
    <row r="7583" spans="2:9" x14ac:dyDescent="0.25">
      <c r="B7583" s="6" t="s">
        <v>7639</v>
      </c>
      <c r="C7583" s="4">
        <v>43492</v>
      </c>
      <c r="D7583" s="16" t="s">
        <v>21872</v>
      </c>
      <c r="E7583" s="10">
        <v>210</v>
      </c>
      <c r="F7583" s="12">
        <v>2.2399999999999998</v>
      </c>
      <c r="G7583" s="10">
        <f>Table1[[#This Row],[Package Price]]*Table1[[#This Row],[Participants]]</f>
        <v>470.4</v>
      </c>
      <c r="H7583" s="18" t="s">
        <v>24</v>
      </c>
      <c r="I7583" s="18" t="str">
        <f>IF(Table1[[#This Row],[Package Price]]&gt;250,"Direct","Online")</f>
        <v>Online</v>
      </c>
    </row>
    <row r="7584" spans="2:9" x14ac:dyDescent="0.25">
      <c r="B7584" s="6" t="s">
        <v>7641</v>
      </c>
      <c r="C7584" s="4">
        <v>43492</v>
      </c>
      <c r="D7584" s="16" t="s">
        <v>21870</v>
      </c>
      <c r="E7584" s="10">
        <v>227.49999999999997</v>
      </c>
      <c r="F7584" s="12">
        <v>22.679999999999996</v>
      </c>
      <c r="G7584" s="10">
        <f>Table1[[#This Row],[Package Price]]*Table1[[#This Row],[Participants]]</f>
        <v>5159.6999999999989</v>
      </c>
      <c r="H7584" s="18" t="s">
        <v>33</v>
      </c>
      <c r="I7584" s="18" t="str">
        <f>IF(Table1[[#This Row],[Package Price]]&gt;250,"Direct","Online")</f>
        <v>Online</v>
      </c>
    </row>
    <row r="7585" spans="2:9" x14ac:dyDescent="0.25">
      <c r="B7585" s="6" t="s">
        <v>7646</v>
      </c>
      <c r="C7585" s="4">
        <v>43492</v>
      </c>
      <c r="D7585" s="16" t="s">
        <v>21864</v>
      </c>
      <c r="E7585" s="10">
        <v>396.02499999999998</v>
      </c>
      <c r="F7585" s="12">
        <v>7.6999999999999993</v>
      </c>
      <c r="G7585" s="10">
        <f>Table1[[#This Row],[Package Price]]*Table1[[#This Row],[Participants]]</f>
        <v>3049.3924999999995</v>
      </c>
      <c r="H7585" s="18" t="s">
        <v>47</v>
      </c>
      <c r="I7585" s="18" t="str">
        <f>IF(Table1[[#This Row],[Package Price]]&gt;250,"Direct","Online")</f>
        <v>Direct</v>
      </c>
    </row>
    <row r="7586" spans="2:9" x14ac:dyDescent="0.25">
      <c r="B7586" s="6" t="s">
        <v>7635</v>
      </c>
      <c r="C7586" s="4">
        <v>43492</v>
      </c>
      <c r="D7586" s="16" t="s">
        <v>21875</v>
      </c>
      <c r="E7586" s="10">
        <v>109.63749999999999</v>
      </c>
      <c r="F7586" s="12">
        <v>7.6999999999999993</v>
      </c>
      <c r="G7586" s="10">
        <f>Table1[[#This Row],[Package Price]]*Table1[[#This Row],[Participants]]</f>
        <v>844.20874999999978</v>
      </c>
      <c r="H7586" s="18" t="s">
        <v>35</v>
      </c>
      <c r="I7586" s="18" t="str">
        <f>IF(Table1[[#This Row],[Package Price]]&gt;250,"Direct","Online")</f>
        <v>Online</v>
      </c>
    </row>
    <row r="7587" spans="2:9" x14ac:dyDescent="0.25">
      <c r="B7587" s="6" t="s">
        <v>7636</v>
      </c>
      <c r="C7587" s="4">
        <v>43492</v>
      </c>
      <c r="D7587" s="16" t="s">
        <v>21862</v>
      </c>
      <c r="E7587" s="10">
        <v>543.375</v>
      </c>
      <c r="F7587" s="12">
        <v>1.6800000000000002</v>
      </c>
      <c r="G7587" s="10">
        <f>Table1[[#This Row],[Package Price]]*Table1[[#This Row],[Participants]]</f>
        <v>912.87000000000012</v>
      </c>
      <c r="H7587" s="18" t="s">
        <v>16</v>
      </c>
      <c r="I7587" s="18" t="str">
        <f>IF(Table1[[#This Row],[Package Price]]&gt;250,"Direct","Online")</f>
        <v>Direct</v>
      </c>
    </row>
    <row r="7588" spans="2:9" x14ac:dyDescent="0.25">
      <c r="B7588" s="6" t="s">
        <v>7638</v>
      </c>
      <c r="C7588" s="4">
        <v>43492</v>
      </c>
      <c r="D7588" s="16" t="s">
        <v>21868</v>
      </c>
      <c r="E7588" s="10">
        <v>284.72499999999997</v>
      </c>
      <c r="F7588" s="12">
        <v>7.6999999999999993</v>
      </c>
      <c r="G7588" s="10">
        <f>Table1[[#This Row],[Package Price]]*Table1[[#This Row],[Participants]]</f>
        <v>2192.3824999999997</v>
      </c>
      <c r="H7588" s="18" t="s">
        <v>43</v>
      </c>
      <c r="I7588" s="18" t="str">
        <f>IF(Table1[[#This Row],[Package Price]]&gt;250,"Direct","Online")</f>
        <v>Direct</v>
      </c>
    </row>
    <row r="7589" spans="2:9" x14ac:dyDescent="0.25">
      <c r="B7589" s="6" t="s">
        <v>7637</v>
      </c>
      <c r="C7589" s="4">
        <v>43492</v>
      </c>
      <c r="D7589" s="16" t="s">
        <v>21867</v>
      </c>
      <c r="E7589" s="10">
        <v>358.75</v>
      </c>
      <c r="F7589" s="12">
        <v>0.84000000000000008</v>
      </c>
      <c r="G7589" s="10">
        <f>Table1[[#This Row],[Package Price]]*Table1[[#This Row],[Participants]]</f>
        <v>301.35000000000002</v>
      </c>
      <c r="H7589" s="18" t="s">
        <v>12</v>
      </c>
      <c r="I7589" s="18" t="str">
        <f>IF(Table1[[#This Row],[Package Price]]&gt;250,"Direct","Online")</f>
        <v>Direct</v>
      </c>
    </row>
    <row r="7590" spans="2:9" x14ac:dyDescent="0.25">
      <c r="B7590" s="6" t="s">
        <v>7642</v>
      </c>
      <c r="C7590" s="4">
        <v>43492</v>
      </c>
      <c r="D7590" s="16" t="s">
        <v>21863</v>
      </c>
      <c r="E7590" s="10">
        <v>457.62499999999994</v>
      </c>
      <c r="F7590" s="12">
        <v>8.9599999999999991</v>
      </c>
      <c r="G7590" s="10">
        <f>Table1[[#This Row],[Package Price]]*Table1[[#This Row],[Participants]]</f>
        <v>4100.3199999999988</v>
      </c>
      <c r="H7590" s="18" t="s">
        <v>14</v>
      </c>
      <c r="I7590" s="18" t="str">
        <f>IF(Table1[[#This Row],[Package Price]]&gt;250,"Direct","Online")</f>
        <v>Direct</v>
      </c>
    </row>
    <row r="7591" spans="2:9" x14ac:dyDescent="0.25">
      <c r="B7591" s="6" t="s">
        <v>7643</v>
      </c>
      <c r="C7591" s="4">
        <v>43492</v>
      </c>
      <c r="D7591" s="16" t="s">
        <v>21865</v>
      </c>
      <c r="E7591" s="10">
        <v>395.5</v>
      </c>
      <c r="F7591" s="12">
        <v>19.04</v>
      </c>
      <c r="G7591" s="10">
        <f>Table1[[#This Row],[Package Price]]*Table1[[#This Row],[Participants]]</f>
        <v>7530.32</v>
      </c>
      <c r="H7591" s="18" t="s">
        <v>45</v>
      </c>
      <c r="I7591" s="18" t="str">
        <f>IF(Table1[[#This Row],[Package Price]]&gt;250,"Direct","Online")</f>
        <v>Direct</v>
      </c>
    </row>
    <row r="7592" spans="2:9" x14ac:dyDescent="0.25">
      <c r="B7592" s="6" t="s">
        <v>7645</v>
      </c>
      <c r="C7592" s="4">
        <v>43492</v>
      </c>
      <c r="D7592" s="16" t="s">
        <v>21869</v>
      </c>
      <c r="E7592" s="10">
        <v>244.99999999999997</v>
      </c>
      <c r="F7592" s="12">
        <v>5.32</v>
      </c>
      <c r="G7592" s="10">
        <f>Table1[[#This Row],[Package Price]]*Table1[[#This Row],[Participants]]</f>
        <v>1303.3999999999999</v>
      </c>
      <c r="H7592" s="18" t="s">
        <v>16</v>
      </c>
      <c r="I7592" s="18" t="str">
        <f>IF(Table1[[#This Row],[Package Price]]&gt;250,"Direct","Online")</f>
        <v>Online</v>
      </c>
    </row>
    <row r="7593" spans="2:9" x14ac:dyDescent="0.25">
      <c r="B7593" s="6" t="s">
        <v>7644</v>
      </c>
      <c r="C7593" s="4">
        <v>43492</v>
      </c>
      <c r="D7593" s="16" t="s">
        <v>21857</v>
      </c>
      <c r="E7593" s="10">
        <v>244.99999999999997</v>
      </c>
      <c r="F7593" s="12">
        <v>6.44</v>
      </c>
      <c r="G7593" s="10">
        <f>Table1[[#This Row],[Package Price]]*Table1[[#This Row],[Participants]]</f>
        <v>1577.8</v>
      </c>
      <c r="H7593" s="18" t="s">
        <v>26</v>
      </c>
      <c r="I7593" s="18" t="str">
        <f>IF(Table1[[#This Row],[Package Price]]&gt;250,"Direct","Online")</f>
        <v>Online</v>
      </c>
    </row>
    <row r="7594" spans="2:9" x14ac:dyDescent="0.25">
      <c r="B7594" s="6" t="s">
        <v>7640</v>
      </c>
      <c r="C7594" s="4">
        <v>43492</v>
      </c>
      <c r="D7594" s="16" t="s">
        <v>21877</v>
      </c>
      <c r="E7594" s="10">
        <v>280.875</v>
      </c>
      <c r="F7594" s="12">
        <v>10.08</v>
      </c>
      <c r="G7594" s="10">
        <f>Table1[[#This Row],[Package Price]]*Table1[[#This Row],[Participants]]</f>
        <v>2831.22</v>
      </c>
      <c r="H7594" s="18" t="s">
        <v>43</v>
      </c>
      <c r="I7594" s="18" t="str">
        <f>IF(Table1[[#This Row],[Package Price]]&gt;250,"Direct","Online")</f>
        <v>Direct</v>
      </c>
    </row>
    <row r="7595" spans="2:9" x14ac:dyDescent="0.25">
      <c r="B7595" s="6" t="s">
        <v>7651</v>
      </c>
      <c r="C7595" s="4">
        <v>43493</v>
      </c>
      <c r="D7595" s="16" t="s">
        <v>21872</v>
      </c>
      <c r="E7595" s="10">
        <v>210</v>
      </c>
      <c r="F7595" s="12">
        <v>12.32</v>
      </c>
      <c r="G7595" s="10">
        <f>Table1[[#This Row],[Package Price]]*Table1[[#This Row],[Participants]]</f>
        <v>2587.2000000000003</v>
      </c>
      <c r="H7595" s="18" t="s">
        <v>25</v>
      </c>
      <c r="I7595" s="18" t="str">
        <f>IF(Table1[[#This Row],[Package Price]]&gt;250,"Direct","Online")</f>
        <v>Online</v>
      </c>
    </row>
    <row r="7596" spans="2:9" x14ac:dyDescent="0.25">
      <c r="B7596" s="6" t="s">
        <v>7653</v>
      </c>
      <c r="C7596" s="4">
        <v>43493</v>
      </c>
      <c r="D7596" s="16" t="s">
        <v>21870</v>
      </c>
      <c r="E7596" s="10">
        <v>227.49999999999997</v>
      </c>
      <c r="F7596" s="12">
        <v>7.84</v>
      </c>
      <c r="G7596" s="10">
        <f>Table1[[#This Row],[Package Price]]*Table1[[#This Row],[Participants]]</f>
        <v>1783.5999999999997</v>
      </c>
      <c r="H7596" s="18" t="s">
        <v>34</v>
      </c>
      <c r="I7596" s="18" t="str">
        <f>IF(Table1[[#This Row],[Package Price]]&gt;250,"Direct","Online")</f>
        <v>Online</v>
      </c>
    </row>
    <row r="7597" spans="2:9" x14ac:dyDescent="0.25">
      <c r="B7597" s="6" t="s">
        <v>7658</v>
      </c>
      <c r="C7597" s="4">
        <v>43493</v>
      </c>
      <c r="D7597" s="16" t="s">
        <v>21864</v>
      </c>
      <c r="E7597" s="10">
        <v>396.02499999999998</v>
      </c>
      <c r="F7597" s="12">
        <v>0.55999999999999994</v>
      </c>
      <c r="G7597" s="10">
        <f>Table1[[#This Row],[Package Price]]*Table1[[#This Row],[Participants]]</f>
        <v>221.77399999999997</v>
      </c>
      <c r="H7597" s="18" t="s">
        <v>48</v>
      </c>
      <c r="I7597" s="18" t="str">
        <f>IF(Table1[[#This Row],[Package Price]]&gt;250,"Direct","Online")</f>
        <v>Direct</v>
      </c>
    </row>
    <row r="7598" spans="2:9" x14ac:dyDescent="0.25">
      <c r="B7598" s="6" t="s">
        <v>7647</v>
      </c>
      <c r="C7598" s="4">
        <v>43493</v>
      </c>
      <c r="D7598" s="16" t="s">
        <v>21875</v>
      </c>
      <c r="E7598" s="10">
        <v>109.63749999999999</v>
      </c>
      <c r="F7598" s="12">
        <v>5.04</v>
      </c>
      <c r="G7598" s="10">
        <f>Table1[[#This Row],[Package Price]]*Table1[[#This Row],[Participants]]</f>
        <v>552.57299999999998</v>
      </c>
      <c r="H7598" s="18" t="s">
        <v>36</v>
      </c>
      <c r="I7598" s="18" t="str">
        <f>IF(Table1[[#This Row],[Package Price]]&gt;250,"Direct","Online")</f>
        <v>Online</v>
      </c>
    </row>
    <row r="7599" spans="2:9" x14ac:dyDescent="0.25">
      <c r="B7599" s="6" t="s">
        <v>7648</v>
      </c>
      <c r="C7599" s="4">
        <v>43493</v>
      </c>
      <c r="D7599" s="16" t="s">
        <v>21862</v>
      </c>
      <c r="E7599" s="10">
        <v>543.375</v>
      </c>
      <c r="F7599" s="12">
        <v>20.16</v>
      </c>
      <c r="G7599" s="10">
        <f>Table1[[#This Row],[Package Price]]*Table1[[#This Row],[Participants]]</f>
        <v>10954.44</v>
      </c>
      <c r="H7599" s="18" t="s">
        <v>17</v>
      </c>
      <c r="I7599" s="18" t="str">
        <f>IF(Table1[[#This Row],[Package Price]]&gt;250,"Direct","Online")</f>
        <v>Direct</v>
      </c>
    </row>
    <row r="7600" spans="2:9" x14ac:dyDescent="0.25">
      <c r="B7600" s="6" t="s">
        <v>7650</v>
      </c>
      <c r="C7600" s="4">
        <v>43493</v>
      </c>
      <c r="D7600" s="16" t="s">
        <v>21868</v>
      </c>
      <c r="E7600" s="10">
        <v>284.72499999999997</v>
      </c>
      <c r="F7600" s="12">
        <v>8.68</v>
      </c>
      <c r="G7600" s="10">
        <f>Table1[[#This Row],[Package Price]]*Table1[[#This Row],[Participants]]</f>
        <v>2471.4129999999996</v>
      </c>
      <c r="H7600" s="18" t="s">
        <v>44</v>
      </c>
      <c r="I7600" s="18" t="str">
        <f>IF(Table1[[#This Row],[Package Price]]&gt;250,"Direct","Online")</f>
        <v>Direct</v>
      </c>
    </row>
    <row r="7601" spans="2:9" x14ac:dyDescent="0.25">
      <c r="B7601" s="6" t="s">
        <v>7649</v>
      </c>
      <c r="C7601" s="4">
        <v>43493</v>
      </c>
      <c r="D7601" s="16" t="s">
        <v>21867</v>
      </c>
      <c r="E7601" s="10">
        <v>358.75</v>
      </c>
      <c r="F7601" s="12">
        <v>7.6999999999999993</v>
      </c>
      <c r="G7601" s="10">
        <f>Table1[[#This Row],[Package Price]]*Table1[[#This Row],[Participants]]</f>
        <v>2762.3749999999995</v>
      </c>
      <c r="H7601" s="18" t="s">
        <v>13</v>
      </c>
      <c r="I7601" s="18" t="str">
        <f>IF(Table1[[#This Row],[Package Price]]&gt;250,"Direct","Online")</f>
        <v>Direct</v>
      </c>
    </row>
    <row r="7602" spans="2:9" x14ac:dyDescent="0.25">
      <c r="B7602" s="6" t="s">
        <v>7654</v>
      </c>
      <c r="C7602" s="4">
        <v>43493</v>
      </c>
      <c r="D7602" s="16" t="s">
        <v>21863</v>
      </c>
      <c r="E7602" s="10">
        <v>457.62499999999994</v>
      </c>
      <c r="F7602" s="12">
        <v>0.55999999999999994</v>
      </c>
      <c r="G7602" s="10">
        <f>Table1[[#This Row],[Package Price]]*Table1[[#This Row],[Participants]]</f>
        <v>256.26999999999992</v>
      </c>
      <c r="H7602" s="18" t="s">
        <v>15</v>
      </c>
      <c r="I7602" s="18" t="str">
        <f>IF(Table1[[#This Row],[Package Price]]&gt;250,"Direct","Online")</f>
        <v>Direct</v>
      </c>
    </row>
    <row r="7603" spans="2:9" x14ac:dyDescent="0.25">
      <c r="B7603" s="6" t="s">
        <v>7655</v>
      </c>
      <c r="C7603" s="4">
        <v>43493</v>
      </c>
      <c r="D7603" s="16" t="s">
        <v>21865</v>
      </c>
      <c r="E7603" s="10">
        <v>395.5</v>
      </c>
      <c r="F7603" s="12">
        <v>5.04</v>
      </c>
      <c r="G7603" s="10">
        <f>Table1[[#This Row],[Package Price]]*Table1[[#This Row],[Participants]]</f>
        <v>1993.32</v>
      </c>
      <c r="H7603" s="18" t="s">
        <v>46</v>
      </c>
      <c r="I7603" s="18" t="str">
        <f>IF(Table1[[#This Row],[Package Price]]&gt;250,"Direct","Online")</f>
        <v>Direct</v>
      </c>
    </row>
    <row r="7604" spans="2:9" x14ac:dyDescent="0.25">
      <c r="B7604" s="6" t="s">
        <v>7657</v>
      </c>
      <c r="C7604" s="4">
        <v>43493</v>
      </c>
      <c r="D7604" s="16" t="s">
        <v>21869</v>
      </c>
      <c r="E7604" s="10">
        <v>244.99999999999997</v>
      </c>
      <c r="F7604" s="12">
        <v>0.84000000000000008</v>
      </c>
      <c r="G7604" s="10">
        <f>Table1[[#This Row],[Package Price]]*Table1[[#This Row],[Participants]]</f>
        <v>205.79999999999998</v>
      </c>
      <c r="H7604" s="18" t="s">
        <v>17</v>
      </c>
      <c r="I7604" s="18" t="str">
        <f>IF(Table1[[#This Row],[Package Price]]&gt;250,"Direct","Online")</f>
        <v>Online</v>
      </c>
    </row>
    <row r="7605" spans="2:9" x14ac:dyDescent="0.25">
      <c r="B7605" s="6" t="s">
        <v>7656</v>
      </c>
      <c r="C7605" s="4">
        <v>43493</v>
      </c>
      <c r="D7605" s="16" t="s">
        <v>21857</v>
      </c>
      <c r="E7605" s="10">
        <v>244.99999999999997</v>
      </c>
      <c r="F7605" s="12">
        <v>0.55999999999999994</v>
      </c>
      <c r="G7605" s="10">
        <f>Table1[[#This Row],[Package Price]]*Table1[[#This Row],[Participants]]</f>
        <v>137.19999999999996</v>
      </c>
      <c r="H7605" s="18" t="s">
        <v>27</v>
      </c>
      <c r="I7605" s="18" t="str">
        <f>IF(Table1[[#This Row],[Package Price]]&gt;250,"Direct","Online")</f>
        <v>Online</v>
      </c>
    </row>
    <row r="7606" spans="2:9" x14ac:dyDescent="0.25">
      <c r="B7606" s="6" t="s">
        <v>7652</v>
      </c>
      <c r="C7606" s="4">
        <v>43493</v>
      </c>
      <c r="D7606" s="16" t="s">
        <v>21877</v>
      </c>
      <c r="E7606" s="10">
        <v>280.875</v>
      </c>
      <c r="F7606" s="12">
        <v>21.28</v>
      </c>
      <c r="G7606" s="10">
        <f>Table1[[#This Row],[Package Price]]*Table1[[#This Row],[Participants]]</f>
        <v>5977.02</v>
      </c>
      <c r="H7606" s="18" t="s">
        <v>44</v>
      </c>
      <c r="I7606" s="18" t="str">
        <f>IF(Table1[[#This Row],[Package Price]]&gt;250,"Direct","Online")</f>
        <v>Direct</v>
      </c>
    </row>
    <row r="7607" spans="2:9" x14ac:dyDescent="0.25">
      <c r="B7607" s="6" t="s">
        <v>7663</v>
      </c>
      <c r="C7607" s="4">
        <v>43494</v>
      </c>
      <c r="D7607" s="16" t="s">
        <v>21872</v>
      </c>
      <c r="E7607" s="10">
        <v>210</v>
      </c>
      <c r="F7607" s="12">
        <v>14</v>
      </c>
      <c r="G7607" s="10">
        <f>Table1[[#This Row],[Package Price]]*Table1[[#This Row],[Participants]]</f>
        <v>2940</v>
      </c>
      <c r="H7607" s="18" t="s">
        <v>26</v>
      </c>
      <c r="I7607" s="18" t="str">
        <f>IF(Table1[[#This Row],[Package Price]]&gt;250,"Direct","Online")</f>
        <v>Online</v>
      </c>
    </row>
    <row r="7608" spans="2:9" x14ac:dyDescent="0.25">
      <c r="B7608" s="6" t="s">
        <v>7665</v>
      </c>
      <c r="C7608" s="4">
        <v>43494</v>
      </c>
      <c r="D7608" s="16" t="s">
        <v>21870</v>
      </c>
      <c r="E7608" s="10">
        <v>227.49999999999997</v>
      </c>
      <c r="F7608" s="12">
        <v>10.92</v>
      </c>
      <c r="G7608" s="10">
        <f>Table1[[#This Row],[Package Price]]*Table1[[#This Row],[Participants]]</f>
        <v>2484.2999999999997</v>
      </c>
      <c r="H7608" s="18" t="s">
        <v>35</v>
      </c>
      <c r="I7608" s="18" t="str">
        <f>IF(Table1[[#This Row],[Package Price]]&gt;250,"Direct","Online")</f>
        <v>Online</v>
      </c>
    </row>
    <row r="7609" spans="2:9" x14ac:dyDescent="0.25">
      <c r="B7609" s="6" t="s">
        <v>7670</v>
      </c>
      <c r="C7609" s="4">
        <v>43494</v>
      </c>
      <c r="D7609" s="16" t="s">
        <v>21864</v>
      </c>
      <c r="E7609" s="10">
        <v>396.02499999999998</v>
      </c>
      <c r="F7609" s="12">
        <v>7.6999999999999993</v>
      </c>
      <c r="G7609" s="10">
        <f>Table1[[#This Row],[Package Price]]*Table1[[#This Row],[Participants]]</f>
        <v>3049.3924999999995</v>
      </c>
      <c r="H7609" s="18" t="s">
        <v>49</v>
      </c>
      <c r="I7609" s="18" t="str">
        <f>IF(Table1[[#This Row],[Package Price]]&gt;250,"Direct","Online")</f>
        <v>Direct</v>
      </c>
    </row>
    <row r="7610" spans="2:9" x14ac:dyDescent="0.25">
      <c r="B7610" s="6" t="s">
        <v>7659</v>
      </c>
      <c r="C7610" s="4">
        <v>43494</v>
      </c>
      <c r="D7610" s="16" t="s">
        <v>21875</v>
      </c>
      <c r="E7610" s="10">
        <v>109.63749999999999</v>
      </c>
      <c r="F7610" s="12">
        <v>13.440000000000001</v>
      </c>
      <c r="G7610" s="10">
        <f>Table1[[#This Row],[Package Price]]*Table1[[#This Row],[Participants]]</f>
        <v>1473.528</v>
      </c>
      <c r="H7610" s="18" t="s">
        <v>37</v>
      </c>
      <c r="I7610" s="18" t="str">
        <f>IF(Table1[[#This Row],[Package Price]]&gt;250,"Direct","Online")</f>
        <v>Online</v>
      </c>
    </row>
    <row r="7611" spans="2:9" x14ac:dyDescent="0.25">
      <c r="B7611" s="6" t="s">
        <v>7660</v>
      </c>
      <c r="C7611" s="4">
        <v>43494</v>
      </c>
      <c r="D7611" s="16" t="s">
        <v>21862</v>
      </c>
      <c r="E7611" s="10">
        <v>543.375</v>
      </c>
      <c r="F7611" s="12">
        <v>5.04</v>
      </c>
      <c r="G7611" s="10">
        <f>Table1[[#This Row],[Package Price]]*Table1[[#This Row],[Participants]]</f>
        <v>2738.61</v>
      </c>
      <c r="H7611" s="18" t="s">
        <v>18</v>
      </c>
      <c r="I7611" s="18" t="str">
        <f>IF(Table1[[#This Row],[Package Price]]&gt;250,"Direct","Online")</f>
        <v>Direct</v>
      </c>
    </row>
    <row r="7612" spans="2:9" x14ac:dyDescent="0.25">
      <c r="B7612" s="6" t="s">
        <v>7662</v>
      </c>
      <c r="C7612" s="4">
        <v>43494</v>
      </c>
      <c r="D7612" s="16" t="s">
        <v>21868</v>
      </c>
      <c r="E7612" s="10">
        <v>284.72499999999997</v>
      </c>
      <c r="F7612" s="12">
        <v>1.6800000000000002</v>
      </c>
      <c r="G7612" s="10">
        <f>Table1[[#This Row],[Package Price]]*Table1[[#This Row],[Participants]]</f>
        <v>478.33799999999997</v>
      </c>
      <c r="H7612" s="18" t="s">
        <v>45</v>
      </c>
      <c r="I7612" s="18" t="str">
        <f>IF(Table1[[#This Row],[Package Price]]&gt;250,"Direct","Online")</f>
        <v>Direct</v>
      </c>
    </row>
    <row r="7613" spans="2:9" x14ac:dyDescent="0.25">
      <c r="B7613" s="6" t="s">
        <v>7661</v>
      </c>
      <c r="C7613" s="4">
        <v>43494</v>
      </c>
      <c r="D7613" s="16" t="s">
        <v>21867</v>
      </c>
      <c r="E7613" s="10">
        <v>358.75</v>
      </c>
      <c r="F7613" s="12">
        <v>7.6999999999999993</v>
      </c>
      <c r="G7613" s="10">
        <f>Table1[[#This Row],[Package Price]]*Table1[[#This Row],[Participants]]</f>
        <v>2762.3749999999995</v>
      </c>
      <c r="H7613" s="18" t="s">
        <v>14</v>
      </c>
      <c r="I7613" s="18" t="str">
        <f>IF(Table1[[#This Row],[Package Price]]&gt;250,"Direct","Online")</f>
        <v>Direct</v>
      </c>
    </row>
    <row r="7614" spans="2:9" x14ac:dyDescent="0.25">
      <c r="B7614" s="6" t="s">
        <v>7666</v>
      </c>
      <c r="C7614" s="4">
        <v>43494</v>
      </c>
      <c r="D7614" s="16" t="s">
        <v>21863</v>
      </c>
      <c r="E7614" s="10">
        <v>457.62499999999994</v>
      </c>
      <c r="F7614" s="12">
        <v>12.6</v>
      </c>
      <c r="G7614" s="10">
        <f>Table1[[#This Row],[Package Price]]*Table1[[#This Row],[Participants]]</f>
        <v>5766.0749999999989</v>
      </c>
      <c r="H7614" s="18" t="s">
        <v>16</v>
      </c>
      <c r="I7614" s="18" t="str">
        <f>IF(Table1[[#This Row],[Package Price]]&gt;250,"Direct","Online")</f>
        <v>Direct</v>
      </c>
    </row>
    <row r="7615" spans="2:9" x14ac:dyDescent="0.25">
      <c r="B7615" s="6" t="s">
        <v>7667</v>
      </c>
      <c r="C7615" s="4">
        <v>43494</v>
      </c>
      <c r="D7615" s="16" t="s">
        <v>21865</v>
      </c>
      <c r="E7615" s="10">
        <v>395.5</v>
      </c>
      <c r="F7615" s="12">
        <v>2.2399999999999998</v>
      </c>
      <c r="G7615" s="10">
        <f>Table1[[#This Row],[Package Price]]*Table1[[#This Row],[Participants]]</f>
        <v>885.92</v>
      </c>
      <c r="H7615" s="18" t="s">
        <v>47</v>
      </c>
      <c r="I7615" s="18" t="str">
        <f>IF(Table1[[#This Row],[Package Price]]&gt;250,"Direct","Online")</f>
        <v>Direct</v>
      </c>
    </row>
    <row r="7616" spans="2:9" x14ac:dyDescent="0.25">
      <c r="B7616" s="6" t="s">
        <v>7669</v>
      </c>
      <c r="C7616" s="4">
        <v>43494</v>
      </c>
      <c r="D7616" s="16" t="s">
        <v>21869</v>
      </c>
      <c r="E7616" s="10">
        <v>244.99999999999997</v>
      </c>
      <c r="F7616" s="12">
        <v>4.76</v>
      </c>
      <c r="G7616" s="10">
        <f>Table1[[#This Row],[Package Price]]*Table1[[#This Row],[Participants]]</f>
        <v>1166.1999999999998</v>
      </c>
      <c r="H7616" s="18" t="s">
        <v>18</v>
      </c>
      <c r="I7616" s="18" t="str">
        <f>IF(Table1[[#This Row],[Package Price]]&gt;250,"Direct","Online")</f>
        <v>Online</v>
      </c>
    </row>
    <row r="7617" spans="2:9" x14ac:dyDescent="0.25">
      <c r="B7617" s="6" t="s">
        <v>7668</v>
      </c>
      <c r="C7617" s="4">
        <v>43494</v>
      </c>
      <c r="D7617" s="16" t="s">
        <v>21857</v>
      </c>
      <c r="E7617" s="10">
        <v>244.99999999999997</v>
      </c>
      <c r="F7617" s="12">
        <v>5.88</v>
      </c>
      <c r="G7617" s="10">
        <f>Table1[[#This Row],[Package Price]]*Table1[[#This Row],[Participants]]</f>
        <v>1440.6</v>
      </c>
      <c r="H7617" s="18" t="s">
        <v>28</v>
      </c>
      <c r="I7617" s="18" t="str">
        <f>IF(Table1[[#This Row],[Package Price]]&gt;250,"Direct","Online")</f>
        <v>Online</v>
      </c>
    </row>
    <row r="7618" spans="2:9" x14ac:dyDescent="0.25">
      <c r="B7618" s="6" t="s">
        <v>7664</v>
      </c>
      <c r="C7618" s="4">
        <v>43494</v>
      </c>
      <c r="D7618" s="16" t="s">
        <v>21877</v>
      </c>
      <c r="E7618" s="10">
        <v>280.875</v>
      </c>
      <c r="F7618" s="12">
        <v>7.84</v>
      </c>
      <c r="G7618" s="10">
        <f>Table1[[#This Row],[Package Price]]*Table1[[#This Row],[Participants]]</f>
        <v>2202.06</v>
      </c>
      <c r="H7618" s="18" t="s">
        <v>45</v>
      </c>
      <c r="I7618" s="18" t="str">
        <f>IF(Table1[[#This Row],[Package Price]]&gt;250,"Direct","Online")</f>
        <v>Direct</v>
      </c>
    </row>
    <row r="7619" spans="2:9" x14ac:dyDescent="0.25">
      <c r="B7619" s="6" t="s">
        <v>7675</v>
      </c>
      <c r="C7619" s="4">
        <v>43495</v>
      </c>
      <c r="D7619" s="16" t="s">
        <v>21872</v>
      </c>
      <c r="E7619" s="10">
        <v>210</v>
      </c>
      <c r="F7619" s="12">
        <v>24.08</v>
      </c>
      <c r="G7619" s="10">
        <f>Table1[[#This Row],[Package Price]]*Table1[[#This Row],[Participants]]</f>
        <v>5056.7999999999993</v>
      </c>
      <c r="H7619" s="18" t="s">
        <v>27</v>
      </c>
      <c r="I7619" s="18" t="str">
        <f>IF(Table1[[#This Row],[Package Price]]&gt;250,"Direct","Online")</f>
        <v>Online</v>
      </c>
    </row>
    <row r="7620" spans="2:9" x14ac:dyDescent="0.25">
      <c r="B7620" s="6" t="s">
        <v>7677</v>
      </c>
      <c r="C7620" s="4">
        <v>43495</v>
      </c>
      <c r="D7620" s="16" t="s">
        <v>21870</v>
      </c>
      <c r="E7620" s="10">
        <v>227.49999999999997</v>
      </c>
      <c r="F7620" s="12">
        <v>5.88</v>
      </c>
      <c r="G7620" s="10">
        <f>Table1[[#This Row],[Package Price]]*Table1[[#This Row],[Participants]]</f>
        <v>1337.6999999999998</v>
      </c>
      <c r="H7620" s="18" t="s">
        <v>36</v>
      </c>
      <c r="I7620" s="18" t="str">
        <f>IF(Table1[[#This Row],[Package Price]]&gt;250,"Direct","Online")</f>
        <v>Online</v>
      </c>
    </row>
    <row r="7621" spans="2:9" x14ac:dyDescent="0.25">
      <c r="B7621" s="6" t="s">
        <v>7682</v>
      </c>
      <c r="C7621" s="4">
        <v>43495</v>
      </c>
      <c r="D7621" s="16" t="s">
        <v>21864</v>
      </c>
      <c r="E7621" s="10">
        <v>396.02499999999998</v>
      </c>
      <c r="F7621" s="12">
        <v>7.6999999999999993</v>
      </c>
      <c r="G7621" s="10">
        <f>Table1[[#This Row],[Package Price]]*Table1[[#This Row],[Participants]]</f>
        <v>3049.3924999999995</v>
      </c>
      <c r="H7621" s="18" t="s">
        <v>0</v>
      </c>
      <c r="I7621" s="18" t="str">
        <f>IF(Table1[[#This Row],[Package Price]]&gt;250,"Direct","Online")</f>
        <v>Direct</v>
      </c>
    </row>
    <row r="7622" spans="2:9" x14ac:dyDescent="0.25">
      <c r="B7622" s="6" t="s">
        <v>7671</v>
      </c>
      <c r="C7622" s="4">
        <v>43495</v>
      </c>
      <c r="D7622" s="16" t="s">
        <v>21875</v>
      </c>
      <c r="E7622" s="10">
        <v>109.63749999999999</v>
      </c>
      <c r="F7622" s="12">
        <v>11.2</v>
      </c>
      <c r="G7622" s="10">
        <f>Table1[[#This Row],[Package Price]]*Table1[[#This Row],[Participants]]</f>
        <v>1227.9399999999998</v>
      </c>
      <c r="H7622" s="18" t="s">
        <v>38</v>
      </c>
      <c r="I7622" s="18" t="str">
        <f>IF(Table1[[#This Row],[Package Price]]&gt;250,"Direct","Online")</f>
        <v>Online</v>
      </c>
    </row>
    <row r="7623" spans="2:9" x14ac:dyDescent="0.25">
      <c r="B7623" s="6" t="s">
        <v>7672</v>
      </c>
      <c r="C7623" s="4">
        <v>43495</v>
      </c>
      <c r="D7623" s="16" t="s">
        <v>21862</v>
      </c>
      <c r="E7623" s="10">
        <v>543.375</v>
      </c>
      <c r="F7623" s="12">
        <v>22.4</v>
      </c>
      <c r="G7623" s="10">
        <f>Table1[[#This Row],[Package Price]]*Table1[[#This Row],[Participants]]</f>
        <v>12171.599999999999</v>
      </c>
      <c r="H7623" s="18" t="s">
        <v>19</v>
      </c>
      <c r="I7623" s="18" t="str">
        <f>IF(Table1[[#This Row],[Package Price]]&gt;250,"Direct","Online")</f>
        <v>Direct</v>
      </c>
    </row>
    <row r="7624" spans="2:9" x14ac:dyDescent="0.25">
      <c r="B7624" s="6" t="s">
        <v>7674</v>
      </c>
      <c r="C7624" s="4">
        <v>43495</v>
      </c>
      <c r="D7624" s="16" t="s">
        <v>21868</v>
      </c>
      <c r="E7624" s="10">
        <v>284.72499999999997</v>
      </c>
      <c r="F7624" s="12">
        <v>7.6999999999999993</v>
      </c>
      <c r="G7624" s="10">
        <f>Table1[[#This Row],[Package Price]]*Table1[[#This Row],[Participants]]</f>
        <v>2192.3824999999997</v>
      </c>
      <c r="H7624" s="18" t="s">
        <v>46</v>
      </c>
      <c r="I7624" s="18" t="str">
        <f>IF(Table1[[#This Row],[Package Price]]&gt;250,"Direct","Online")</f>
        <v>Direct</v>
      </c>
    </row>
    <row r="7625" spans="2:9" x14ac:dyDescent="0.25">
      <c r="B7625" s="6" t="s">
        <v>7673</v>
      </c>
      <c r="C7625" s="4">
        <v>43495</v>
      </c>
      <c r="D7625" s="16" t="s">
        <v>21867</v>
      </c>
      <c r="E7625" s="10">
        <v>358.75</v>
      </c>
      <c r="F7625" s="12">
        <v>7.6999999999999993</v>
      </c>
      <c r="G7625" s="10">
        <f>Table1[[#This Row],[Package Price]]*Table1[[#This Row],[Participants]]</f>
        <v>2762.3749999999995</v>
      </c>
      <c r="H7625" s="18" t="s">
        <v>15</v>
      </c>
      <c r="I7625" s="18" t="str">
        <f>IF(Table1[[#This Row],[Package Price]]&gt;250,"Direct","Online")</f>
        <v>Direct</v>
      </c>
    </row>
    <row r="7626" spans="2:9" x14ac:dyDescent="0.25">
      <c r="B7626" s="6" t="s">
        <v>7678</v>
      </c>
      <c r="C7626" s="4">
        <v>43495</v>
      </c>
      <c r="D7626" s="16" t="s">
        <v>21863</v>
      </c>
      <c r="E7626" s="10">
        <v>457.62499999999994</v>
      </c>
      <c r="F7626" s="12">
        <v>10.92</v>
      </c>
      <c r="G7626" s="10">
        <f>Table1[[#This Row],[Package Price]]*Table1[[#This Row],[Participants]]</f>
        <v>4997.2649999999994</v>
      </c>
      <c r="H7626" s="18" t="s">
        <v>17</v>
      </c>
      <c r="I7626" s="18" t="str">
        <f>IF(Table1[[#This Row],[Package Price]]&gt;250,"Direct","Online")</f>
        <v>Direct</v>
      </c>
    </row>
    <row r="7627" spans="2:9" x14ac:dyDescent="0.25">
      <c r="B7627" s="6" t="s">
        <v>7679</v>
      </c>
      <c r="C7627" s="4">
        <v>43495</v>
      </c>
      <c r="D7627" s="16" t="s">
        <v>21865</v>
      </c>
      <c r="E7627" s="10">
        <v>395.5</v>
      </c>
      <c r="F7627" s="12">
        <v>19.88</v>
      </c>
      <c r="G7627" s="10">
        <f>Table1[[#This Row],[Package Price]]*Table1[[#This Row],[Participants]]</f>
        <v>7862.54</v>
      </c>
      <c r="H7627" s="18" t="s">
        <v>48</v>
      </c>
      <c r="I7627" s="18" t="str">
        <f>IF(Table1[[#This Row],[Package Price]]&gt;250,"Direct","Online")</f>
        <v>Direct</v>
      </c>
    </row>
    <row r="7628" spans="2:9" x14ac:dyDescent="0.25">
      <c r="B7628" s="6" t="s">
        <v>7681</v>
      </c>
      <c r="C7628" s="4">
        <v>43495</v>
      </c>
      <c r="D7628" s="16" t="s">
        <v>21869</v>
      </c>
      <c r="E7628" s="10">
        <v>244.99999999999997</v>
      </c>
      <c r="F7628" s="12">
        <v>17.64</v>
      </c>
      <c r="G7628" s="10">
        <f>Table1[[#This Row],[Package Price]]*Table1[[#This Row],[Participants]]</f>
        <v>4321.7999999999993</v>
      </c>
      <c r="H7628" s="18" t="s">
        <v>19</v>
      </c>
      <c r="I7628" s="18" t="str">
        <f>IF(Table1[[#This Row],[Package Price]]&gt;250,"Direct","Online")</f>
        <v>Online</v>
      </c>
    </row>
    <row r="7629" spans="2:9" x14ac:dyDescent="0.25">
      <c r="B7629" s="6" t="s">
        <v>7680</v>
      </c>
      <c r="C7629" s="4">
        <v>43495</v>
      </c>
      <c r="D7629" s="16" t="s">
        <v>21857</v>
      </c>
      <c r="E7629" s="10">
        <v>244.99999999999997</v>
      </c>
      <c r="F7629" s="12">
        <v>10.08</v>
      </c>
      <c r="G7629" s="10">
        <f>Table1[[#This Row],[Package Price]]*Table1[[#This Row],[Participants]]</f>
        <v>2469.6</v>
      </c>
      <c r="H7629" s="18" t="s">
        <v>29</v>
      </c>
      <c r="I7629" s="18" t="str">
        <f>IF(Table1[[#This Row],[Package Price]]&gt;250,"Direct","Online")</f>
        <v>Online</v>
      </c>
    </row>
    <row r="7630" spans="2:9" x14ac:dyDescent="0.25">
      <c r="B7630" s="6" t="s">
        <v>7676</v>
      </c>
      <c r="C7630" s="4">
        <v>43495</v>
      </c>
      <c r="D7630" s="16" t="s">
        <v>21877</v>
      </c>
      <c r="E7630" s="10">
        <v>280.875</v>
      </c>
      <c r="F7630" s="12">
        <v>14.840000000000002</v>
      </c>
      <c r="G7630" s="10">
        <f>Table1[[#This Row],[Package Price]]*Table1[[#This Row],[Participants]]</f>
        <v>4168.1850000000004</v>
      </c>
      <c r="H7630" s="18" t="s">
        <v>46</v>
      </c>
      <c r="I7630" s="18" t="str">
        <f>IF(Table1[[#This Row],[Package Price]]&gt;250,"Direct","Online")</f>
        <v>Direct</v>
      </c>
    </row>
    <row r="7631" spans="2:9" x14ac:dyDescent="0.25">
      <c r="B7631" s="6" t="s">
        <v>7687</v>
      </c>
      <c r="C7631" s="4">
        <v>43496</v>
      </c>
      <c r="D7631" s="16" t="s">
        <v>21872</v>
      </c>
      <c r="E7631" s="10">
        <v>210</v>
      </c>
      <c r="F7631" s="12">
        <v>8.3999999999999986</v>
      </c>
      <c r="G7631" s="10">
        <f>Table1[[#This Row],[Package Price]]*Table1[[#This Row],[Participants]]</f>
        <v>1763.9999999999998</v>
      </c>
      <c r="H7631" s="18" t="s">
        <v>28</v>
      </c>
      <c r="I7631" s="18" t="str">
        <f>IF(Table1[[#This Row],[Package Price]]&gt;250,"Direct","Online")</f>
        <v>Online</v>
      </c>
    </row>
    <row r="7632" spans="2:9" x14ac:dyDescent="0.25">
      <c r="B7632" s="6" t="s">
        <v>7689</v>
      </c>
      <c r="C7632" s="4">
        <v>43496</v>
      </c>
      <c r="D7632" s="16" t="s">
        <v>21870</v>
      </c>
      <c r="E7632" s="10">
        <v>227.49999999999997</v>
      </c>
      <c r="F7632" s="12">
        <v>7.6999999999999993</v>
      </c>
      <c r="G7632" s="10">
        <f>Table1[[#This Row],[Package Price]]*Table1[[#This Row],[Participants]]</f>
        <v>1751.7499999999995</v>
      </c>
      <c r="H7632" s="18" t="s">
        <v>37</v>
      </c>
      <c r="I7632" s="18" t="str">
        <f>IF(Table1[[#This Row],[Package Price]]&gt;250,"Direct","Online")</f>
        <v>Online</v>
      </c>
    </row>
    <row r="7633" spans="2:9" x14ac:dyDescent="0.25">
      <c r="B7633" s="6" t="s">
        <v>7694</v>
      </c>
      <c r="C7633" s="4">
        <v>43496</v>
      </c>
      <c r="D7633" s="16" t="s">
        <v>21864</v>
      </c>
      <c r="E7633" s="10">
        <v>396.02499999999998</v>
      </c>
      <c r="F7633" s="12">
        <v>7.6999999999999993</v>
      </c>
      <c r="G7633" s="10">
        <f>Table1[[#This Row],[Package Price]]*Table1[[#This Row],[Participants]]</f>
        <v>3049.3924999999995</v>
      </c>
      <c r="H7633" s="18" t="s">
        <v>1</v>
      </c>
      <c r="I7633" s="18" t="str">
        <f>IF(Table1[[#This Row],[Package Price]]&gt;250,"Direct","Online")</f>
        <v>Direct</v>
      </c>
    </row>
    <row r="7634" spans="2:9" x14ac:dyDescent="0.25">
      <c r="B7634" s="6" t="s">
        <v>7683</v>
      </c>
      <c r="C7634" s="4">
        <v>43496</v>
      </c>
      <c r="D7634" s="16" t="s">
        <v>21875</v>
      </c>
      <c r="E7634" s="10">
        <v>280</v>
      </c>
      <c r="F7634" s="12">
        <v>3.3600000000000003</v>
      </c>
      <c r="G7634" s="10">
        <f>Table1[[#This Row],[Package Price]]*Table1[[#This Row],[Participants]]</f>
        <v>940.80000000000007</v>
      </c>
      <c r="H7634" s="18" t="s">
        <v>39</v>
      </c>
      <c r="I7634" s="18" t="str">
        <f>IF(Table1[[#This Row],[Package Price]]&gt;250,"Direct","Online")</f>
        <v>Direct</v>
      </c>
    </row>
    <row r="7635" spans="2:9" x14ac:dyDescent="0.25">
      <c r="B7635" s="6" t="s">
        <v>7684</v>
      </c>
      <c r="C7635" s="4">
        <v>43496</v>
      </c>
      <c r="D7635" s="16" t="s">
        <v>21862</v>
      </c>
      <c r="E7635" s="10">
        <v>543.375</v>
      </c>
      <c r="F7635" s="12">
        <v>4.1999999999999993</v>
      </c>
      <c r="G7635" s="10">
        <f>Table1[[#This Row],[Package Price]]*Table1[[#This Row],[Participants]]</f>
        <v>2282.1749999999997</v>
      </c>
      <c r="H7635" s="18" t="s">
        <v>20</v>
      </c>
      <c r="I7635" s="18" t="str">
        <f>IF(Table1[[#This Row],[Package Price]]&gt;250,"Direct","Online")</f>
        <v>Direct</v>
      </c>
    </row>
    <row r="7636" spans="2:9" x14ac:dyDescent="0.25">
      <c r="B7636" s="6" t="s">
        <v>7686</v>
      </c>
      <c r="C7636" s="4">
        <v>43496</v>
      </c>
      <c r="D7636" s="16" t="s">
        <v>21868</v>
      </c>
      <c r="E7636" s="10">
        <v>284.72499999999997</v>
      </c>
      <c r="F7636" s="12">
        <v>7.6999999999999993</v>
      </c>
      <c r="G7636" s="10">
        <f>Table1[[#This Row],[Package Price]]*Table1[[#This Row],[Participants]]</f>
        <v>2192.3824999999997</v>
      </c>
      <c r="H7636" s="18" t="s">
        <v>47</v>
      </c>
      <c r="I7636" s="18" t="str">
        <f>IF(Table1[[#This Row],[Package Price]]&gt;250,"Direct","Online")</f>
        <v>Direct</v>
      </c>
    </row>
    <row r="7637" spans="2:9" x14ac:dyDescent="0.25">
      <c r="B7637" s="6" t="s">
        <v>7685</v>
      </c>
      <c r="C7637" s="4">
        <v>43496</v>
      </c>
      <c r="D7637" s="16" t="s">
        <v>21867</v>
      </c>
      <c r="E7637" s="10">
        <v>358.75</v>
      </c>
      <c r="F7637" s="12">
        <v>7.6999999999999993</v>
      </c>
      <c r="G7637" s="10">
        <f>Table1[[#This Row],[Package Price]]*Table1[[#This Row],[Participants]]</f>
        <v>2762.3749999999995</v>
      </c>
      <c r="H7637" s="18" t="s">
        <v>16</v>
      </c>
      <c r="I7637" s="18" t="str">
        <f>IF(Table1[[#This Row],[Package Price]]&gt;250,"Direct","Online")</f>
        <v>Direct</v>
      </c>
    </row>
    <row r="7638" spans="2:9" x14ac:dyDescent="0.25">
      <c r="B7638" s="6" t="s">
        <v>7690</v>
      </c>
      <c r="C7638" s="4">
        <v>43496</v>
      </c>
      <c r="D7638" s="16" t="s">
        <v>21863</v>
      </c>
      <c r="E7638" s="10">
        <v>457.62499999999994</v>
      </c>
      <c r="F7638" s="12">
        <v>1.6800000000000002</v>
      </c>
      <c r="G7638" s="10">
        <f>Table1[[#This Row],[Package Price]]*Table1[[#This Row],[Participants]]</f>
        <v>768.81</v>
      </c>
      <c r="H7638" s="18" t="s">
        <v>18</v>
      </c>
      <c r="I7638" s="18" t="str">
        <f>IF(Table1[[#This Row],[Package Price]]&gt;250,"Direct","Online")</f>
        <v>Direct</v>
      </c>
    </row>
    <row r="7639" spans="2:9" x14ac:dyDescent="0.25">
      <c r="B7639" s="6" t="s">
        <v>7691</v>
      </c>
      <c r="C7639" s="4">
        <v>43496</v>
      </c>
      <c r="D7639" s="16" t="s">
        <v>21865</v>
      </c>
      <c r="E7639" s="10">
        <v>395.5</v>
      </c>
      <c r="F7639" s="12">
        <v>5.04</v>
      </c>
      <c r="G7639" s="10">
        <f>Table1[[#This Row],[Package Price]]*Table1[[#This Row],[Participants]]</f>
        <v>1993.32</v>
      </c>
      <c r="H7639" s="18" t="s">
        <v>49</v>
      </c>
      <c r="I7639" s="18" t="str">
        <f>IF(Table1[[#This Row],[Package Price]]&gt;250,"Direct","Online")</f>
        <v>Direct</v>
      </c>
    </row>
    <row r="7640" spans="2:9" x14ac:dyDescent="0.25">
      <c r="B7640" s="6" t="s">
        <v>7693</v>
      </c>
      <c r="C7640" s="4">
        <v>43496</v>
      </c>
      <c r="D7640" s="16" t="s">
        <v>21869</v>
      </c>
      <c r="E7640" s="10">
        <v>244.99999999999997</v>
      </c>
      <c r="F7640" s="12">
        <v>5.04</v>
      </c>
      <c r="G7640" s="10">
        <f>Table1[[#This Row],[Package Price]]*Table1[[#This Row],[Participants]]</f>
        <v>1234.8</v>
      </c>
      <c r="H7640" s="18" t="s">
        <v>20</v>
      </c>
      <c r="I7640" s="18" t="str">
        <f>IF(Table1[[#This Row],[Package Price]]&gt;250,"Direct","Online")</f>
        <v>Online</v>
      </c>
    </row>
    <row r="7641" spans="2:9" x14ac:dyDescent="0.25">
      <c r="B7641" s="6" t="s">
        <v>7692</v>
      </c>
      <c r="C7641" s="4">
        <v>43496</v>
      </c>
      <c r="D7641" s="16" t="s">
        <v>21857</v>
      </c>
      <c r="E7641" s="10">
        <v>244.99999999999997</v>
      </c>
      <c r="F7641" s="12">
        <v>1.6800000000000002</v>
      </c>
      <c r="G7641" s="10">
        <f>Table1[[#This Row],[Package Price]]*Table1[[#This Row],[Participants]]</f>
        <v>411.59999999999997</v>
      </c>
      <c r="H7641" s="18" t="s">
        <v>30</v>
      </c>
      <c r="I7641" s="18" t="str">
        <f>IF(Table1[[#This Row],[Package Price]]&gt;250,"Direct","Online")</f>
        <v>Online</v>
      </c>
    </row>
    <row r="7642" spans="2:9" x14ac:dyDescent="0.25">
      <c r="B7642" s="6" t="s">
        <v>7688</v>
      </c>
      <c r="C7642" s="4">
        <v>43496</v>
      </c>
      <c r="D7642" s="16" t="s">
        <v>21877</v>
      </c>
      <c r="E7642" s="10">
        <v>280.875</v>
      </c>
      <c r="F7642" s="12">
        <v>9.24</v>
      </c>
      <c r="G7642" s="10">
        <f>Table1[[#This Row],[Package Price]]*Table1[[#This Row],[Participants]]</f>
        <v>2595.2849999999999</v>
      </c>
      <c r="H7642" s="18" t="s">
        <v>47</v>
      </c>
      <c r="I7642" s="18" t="str">
        <f>IF(Table1[[#This Row],[Package Price]]&gt;250,"Direct","Online")</f>
        <v>Direct</v>
      </c>
    </row>
    <row r="7643" spans="2:9" x14ac:dyDescent="0.25">
      <c r="B7643" s="6" t="s">
        <v>7699</v>
      </c>
      <c r="C7643" s="4">
        <v>43497</v>
      </c>
      <c r="D7643" s="16" t="s">
        <v>21872</v>
      </c>
      <c r="E7643" s="10">
        <v>210</v>
      </c>
      <c r="F7643" s="12">
        <v>7.6999999999999993</v>
      </c>
      <c r="G7643" s="10">
        <f>Table1[[#This Row],[Package Price]]*Table1[[#This Row],[Participants]]</f>
        <v>1616.9999999999998</v>
      </c>
      <c r="H7643" s="18" t="s">
        <v>33</v>
      </c>
      <c r="I7643" s="18" t="str">
        <f>IF(Table1[[#This Row],[Package Price]]&gt;250,"Direct","Online")</f>
        <v>Online</v>
      </c>
    </row>
    <row r="7644" spans="2:9" x14ac:dyDescent="0.25">
      <c r="B7644" s="6" t="s">
        <v>7701</v>
      </c>
      <c r="C7644" s="4">
        <v>43497</v>
      </c>
      <c r="D7644" s="16" t="s">
        <v>21870</v>
      </c>
      <c r="E7644" s="10">
        <v>227.49999999999997</v>
      </c>
      <c r="F7644" s="12">
        <v>7.6999999999999993</v>
      </c>
      <c r="G7644" s="10">
        <f>Table1[[#This Row],[Package Price]]*Table1[[#This Row],[Participants]]</f>
        <v>1751.7499999999995</v>
      </c>
      <c r="H7644" s="18" t="s">
        <v>38</v>
      </c>
      <c r="I7644" s="18" t="str">
        <f>IF(Table1[[#This Row],[Package Price]]&gt;250,"Direct","Online")</f>
        <v>Online</v>
      </c>
    </row>
    <row r="7645" spans="2:9" x14ac:dyDescent="0.25">
      <c r="B7645" s="6" t="s">
        <v>7706</v>
      </c>
      <c r="C7645" s="4">
        <v>43497</v>
      </c>
      <c r="D7645" s="16" t="s">
        <v>21864</v>
      </c>
      <c r="E7645" s="10">
        <v>396.02499999999998</v>
      </c>
      <c r="F7645" s="12">
        <v>7.6999999999999993</v>
      </c>
      <c r="G7645" s="10">
        <f>Table1[[#This Row],[Package Price]]*Table1[[#This Row],[Participants]]</f>
        <v>3049.3924999999995</v>
      </c>
      <c r="H7645" s="18" t="s">
        <v>42</v>
      </c>
      <c r="I7645" s="18" t="str">
        <f>IF(Table1[[#This Row],[Package Price]]&gt;250,"Direct","Online")</f>
        <v>Direct</v>
      </c>
    </row>
    <row r="7646" spans="2:9" x14ac:dyDescent="0.25">
      <c r="B7646" s="6" t="s">
        <v>7709</v>
      </c>
      <c r="C7646" s="4">
        <v>43497</v>
      </c>
      <c r="D7646" s="16" t="s">
        <v>21861</v>
      </c>
      <c r="E7646" s="10">
        <v>284.375</v>
      </c>
      <c r="F7646" s="12">
        <v>11.2</v>
      </c>
      <c r="G7646" s="10">
        <f>Table1[[#This Row],[Package Price]]*Table1[[#This Row],[Participants]]</f>
        <v>3185</v>
      </c>
      <c r="H7646" s="18" t="s">
        <v>44</v>
      </c>
      <c r="I7646" s="18" t="str">
        <f>IF(Table1[[#This Row],[Package Price]]&gt;250,"Direct","Online")</f>
        <v>Direct</v>
      </c>
    </row>
    <row r="7647" spans="2:9" x14ac:dyDescent="0.25">
      <c r="B7647" s="6" t="s">
        <v>7707</v>
      </c>
      <c r="C7647" s="4">
        <v>43497</v>
      </c>
      <c r="D7647" s="16" t="s">
        <v>21874</v>
      </c>
      <c r="E7647" s="10">
        <v>109.63749999999999</v>
      </c>
      <c r="F7647" s="12">
        <v>7.6999999999999993</v>
      </c>
      <c r="G7647" s="10">
        <f>Table1[[#This Row],[Package Price]]*Table1[[#This Row],[Participants]]</f>
        <v>844.20874999999978</v>
      </c>
      <c r="H7647" s="18" t="s">
        <v>21</v>
      </c>
      <c r="I7647" s="18" t="str">
        <f>IF(Table1[[#This Row],[Package Price]]&gt;250,"Direct","Online")</f>
        <v>Online</v>
      </c>
    </row>
    <row r="7648" spans="2:9" x14ac:dyDescent="0.25">
      <c r="B7648" s="6" t="s">
        <v>7695</v>
      </c>
      <c r="C7648" s="4">
        <v>43497</v>
      </c>
      <c r="D7648" s="16" t="s">
        <v>21875</v>
      </c>
      <c r="E7648" s="10">
        <v>280</v>
      </c>
      <c r="F7648" s="12">
        <v>7.6999999999999993</v>
      </c>
      <c r="G7648" s="10">
        <f>Table1[[#This Row],[Package Price]]*Table1[[#This Row],[Participants]]</f>
        <v>2156</v>
      </c>
      <c r="H7648" s="18" t="s">
        <v>2</v>
      </c>
      <c r="I7648" s="18" t="str">
        <f>IF(Table1[[#This Row],[Package Price]]&gt;250,"Direct","Online")</f>
        <v>Direct</v>
      </c>
    </row>
    <row r="7649" spans="2:9" x14ac:dyDescent="0.25">
      <c r="B7649" s="6" t="s">
        <v>7708</v>
      </c>
      <c r="C7649" s="4">
        <v>43497</v>
      </c>
      <c r="D7649" s="16" t="s">
        <v>21866</v>
      </c>
      <c r="E7649" s="10">
        <v>319.375</v>
      </c>
      <c r="F7649" s="12">
        <v>7.6999999999999993</v>
      </c>
      <c r="G7649" s="10">
        <f>Table1[[#This Row],[Package Price]]*Table1[[#This Row],[Participants]]</f>
        <v>2459.1875</v>
      </c>
      <c r="H7649" s="18" t="s">
        <v>15</v>
      </c>
      <c r="I7649" s="18" t="str">
        <f>IF(Table1[[#This Row],[Package Price]]&gt;250,"Direct","Online")</f>
        <v>Direct</v>
      </c>
    </row>
    <row r="7650" spans="2:9" x14ac:dyDescent="0.25">
      <c r="B7650" s="6" t="s">
        <v>7696</v>
      </c>
      <c r="C7650" s="4">
        <v>43497</v>
      </c>
      <c r="D7650" s="16" t="s">
        <v>21862</v>
      </c>
      <c r="E7650" s="10">
        <v>543.375</v>
      </c>
      <c r="F7650" s="12">
        <v>7.6999999999999993</v>
      </c>
      <c r="G7650" s="10">
        <f>Table1[[#This Row],[Package Price]]*Table1[[#This Row],[Participants]]</f>
        <v>4183.9874999999993</v>
      </c>
      <c r="H7650" s="18" t="s">
        <v>31</v>
      </c>
      <c r="I7650" s="18" t="str">
        <f>IF(Table1[[#This Row],[Package Price]]&gt;250,"Direct","Online")</f>
        <v>Direct</v>
      </c>
    </row>
    <row r="7651" spans="2:9" x14ac:dyDescent="0.25">
      <c r="B7651" s="6" t="s">
        <v>7698</v>
      </c>
      <c r="C7651" s="4">
        <v>43497</v>
      </c>
      <c r="D7651" s="16" t="s">
        <v>21868</v>
      </c>
      <c r="E7651" s="10">
        <v>284.72499999999997</v>
      </c>
      <c r="F7651" s="12">
        <v>7.6999999999999993</v>
      </c>
      <c r="G7651" s="10">
        <f>Table1[[#This Row],[Package Price]]*Table1[[#This Row],[Participants]]</f>
        <v>2192.3824999999997</v>
      </c>
      <c r="H7651" s="18" t="s">
        <v>4</v>
      </c>
      <c r="I7651" s="18" t="str">
        <f>IF(Table1[[#This Row],[Package Price]]&gt;250,"Direct","Online")</f>
        <v>Direct</v>
      </c>
    </row>
    <row r="7652" spans="2:9" x14ac:dyDescent="0.25">
      <c r="B7652" s="6" t="s">
        <v>7697</v>
      </c>
      <c r="C7652" s="4">
        <v>43497</v>
      </c>
      <c r="D7652" s="16" t="s">
        <v>21867</v>
      </c>
      <c r="E7652" s="10">
        <v>358.75</v>
      </c>
      <c r="F7652" s="12">
        <v>7.6999999999999993</v>
      </c>
      <c r="G7652" s="10">
        <f>Table1[[#This Row],[Package Price]]*Table1[[#This Row],[Participants]]</f>
        <v>2762.3749999999995</v>
      </c>
      <c r="H7652" s="18" t="s">
        <v>25</v>
      </c>
      <c r="I7652" s="18" t="str">
        <f>IF(Table1[[#This Row],[Package Price]]&gt;250,"Direct","Online")</f>
        <v>Direct</v>
      </c>
    </row>
    <row r="7653" spans="2:9" x14ac:dyDescent="0.25">
      <c r="B7653" s="6" t="s">
        <v>7702</v>
      </c>
      <c r="C7653" s="4">
        <v>43497</v>
      </c>
      <c r="D7653" s="16" t="s">
        <v>21863</v>
      </c>
      <c r="E7653" s="10">
        <v>457.62499999999994</v>
      </c>
      <c r="F7653" s="12">
        <v>7.6999999999999993</v>
      </c>
      <c r="G7653" s="10">
        <f>Table1[[#This Row],[Package Price]]*Table1[[#This Row],[Participants]]</f>
        <v>3523.7124999999992</v>
      </c>
      <c r="H7653" s="18" t="s">
        <v>17</v>
      </c>
      <c r="I7653" s="18" t="str">
        <f>IF(Table1[[#This Row],[Package Price]]&gt;250,"Direct","Online")</f>
        <v>Direct</v>
      </c>
    </row>
    <row r="7654" spans="2:9" x14ac:dyDescent="0.25">
      <c r="B7654" s="6" t="s">
        <v>7703</v>
      </c>
      <c r="C7654" s="4">
        <v>43497</v>
      </c>
      <c r="D7654" s="16" t="s">
        <v>21865</v>
      </c>
      <c r="E7654" s="10">
        <v>395.5</v>
      </c>
      <c r="F7654" s="12">
        <v>7.6999999999999993</v>
      </c>
      <c r="G7654" s="10">
        <f>Table1[[#This Row],[Package Price]]*Table1[[#This Row],[Participants]]</f>
        <v>3045.35</v>
      </c>
      <c r="H7654" s="18" t="s">
        <v>46</v>
      </c>
      <c r="I7654" s="18" t="str">
        <f>IF(Table1[[#This Row],[Package Price]]&gt;250,"Direct","Online")</f>
        <v>Direct</v>
      </c>
    </row>
    <row r="7655" spans="2:9" x14ac:dyDescent="0.25">
      <c r="B7655" s="6" t="s">
        <v>7710</v>
      </c>
      <c r="C7655" s="4">
        <v>43497</v>
      </c>
      <c r="D7655" s="16" t="s">
        <v>21856</v>
      </c>
      <c r="E7655" s="10">
        <v>280</v>
      </c>
      <c r="F7655" s="12">
        <v>11.2</v>
      </c>
      <c r="G7655" s="10">
        <f>Table1[[#This Row],[Package Price]]*Table1[[#This Row],[Participants]]</f>
        <v>3136</v>
      </c>
      <c r="H7655" s="18" t="s">
        <v>23</v>
      </c>
      <c r="I7655" s="18" t="str">
        <f>IF(Table1[[#This Row],[Package Price]]&gt;250,"Direct","Online")</f>
        <v>Direct</v>
      </c>
    </row>
    <row r="7656" spans="2:9" x14ac:dyDescent="0.25">
      <c r="B7656" s="6" t="s">
        <v>7705</v>
      </c>
      <c r="C7656" s="4">
        <v>43497</v>
      </c>
      <c r="D7656" s="16" t="s">
        <v>21869</v>
      </c>
      <c r="E7656" s="10">
        <v>244.99999999999997</v>
      </c>
      <c r="F7656" s="12">
        <v>7.6999999999999993</v>
      </c>
      <c r="G7656" s="10">
        <f>Table1[[#This Row],[Package Price]]*Table1[[#This Row],[Participants]]</f>
        <v>1886.4999999999995</v>
      </c>
      <c r="H7656" s="18" t="s">
        <v>13</v>
      </c>
      <c r="I7656" s="18" t="str">
        <f>IF(Table1[[#This Row],[Package Price]]&gt;250,"Direct","Online")</f>
        <v>Online</v>
      </c>
    </row>
    <row r="7657" spans="2:9" x14ac:dyDescent="0.25">
      <c r="B7657" s="6" t="s">
        <v>7704</v>
      </c>
      <c r="C7657" s="4">
        <v>43497</v>
      </c>
      <c r="D7657" s="16" t="s">
        <v>21857</v>
      </c>
      <c r="E7657" s="10">
        <v>244.99999999999997</v>
      </c>
      <c r="F7657" s="12">
        <v>7.6999999999999993</v>
      </c>
      <c r="G7657" s="10">
        <f>Table1[[#This Row],[Package Price]]*Table1[[#This Row],[Participants]]</f>
        <v>1886.4999999999995</v>
      </c>
      <c r="H7657" s="18" t="s">
        <v>25</v>
      </c>
      <c r="I7657" s="18" t="str">
        <f>IF(Table1[[#This Row],[Package Price]]&gt;250,"Direct","Online")</f>
        <v>Online</v>
      </c>
    </row>
    <row r="7658" spans="2:9" x14ac:dyDescent="0.25">
      <c r="B7658" s="6" t="s">
        <v>7700</v>
      </c>
      <c r="C7658" s="4">
        <v>43497</v>
      </c>
      <c r="D7658" s="16" t="s">
        <v>21877</v>
      </c>
      <c r="E7658" s="10">
        <v>280.875</v>
      </c>
      <c r="F7658" s="12">
        <v>7.6999999999999993</v>
      </c>
      <c r="G7658" s="10">
        <f>Table1[[#This Row],[Package Price]]*Table1[[#This Row],[Participants]]</f>
        <v>2162.7374999999997</v>
      </c>
      <c r="H7658" s="18" t="s">
        <v>0</v>
      </c>
      <c r="I7658" s="18" t="str">
        <f>IF(Table1[[#This Row],[Package Price]]&gt;250,"Direct","Online")</f>
        <v>Direct</v>
      </c>
    </row>
    <row r="7659" spans="2:9" x14ac:dyDescent="0.25">
      <c r="B7659" s="6" t="s">
        <v>7715</v>
      </c>
      <c r="C7659" s="4">
        <v>43498</v>
      </c>
      <c r="D7659" s="16" t="s">
        <v>21872</v>
      </c>
      <c r="E7659" s="10">
        <v>210</v>
      </c>
      <c r="F7659" s="12">
        <v>7.6999999999999993</v>
      </c>
      <c r="G7659" s="10">
        <f>Table1[[#This Row],[Package Price]]*Table1[[#This Row],[Participants]]</f>
        <v>1616.9999999999998</v>
      </c>
      <c r="H7659" s="18" t="s">
        <v>34</v>
      </c>
      <c r="I7659" s="18" t="str">
        <f>IF(Table1[[#This Row],[Package Price]]&gt;250,"Direct","Online")</f>
        <v>Online</v>
      </c>
    </row>
    <row r="7660" spans="2:9" x14ac:dyDescent="0.25">
      <c r="B7660" s="6" t="s">
        <v>7717</v>
      </c>
      <c r="C7660" s="4">
        <v>43498</v>
      </c>
      <c r="D7660" s="16" t="s">
        <v>21870</v>
      </c>
      <c r="E7660" s="10">
        <v>227.49999999999997</v>
      </c>
      <c r="F7660" s="12">
        <v>7.6999999999999993</v>
      </c>
      <c r="G7660" s="10">
        <f>Table1[[#This Row],[Package Price]]*Table1[[#This Row],[Participants]]</f>
        <v>1751.7499999999995</v>
      </c>
      <c r="H7660" s="18" t="s">
        <v>39</v>
      </c>
      <c r="I7660" s="18" t="str">
        <f>IF(Table1[[#This Row],[Package Price]]&gt;250,"Direct","Online")</f>
        <v>Online</v>
      </c>
    </row>
    <row r="7661" spans="2:9" x14ac:dyDescent="0.25">
      <c r="B7661" s="6" t="s">
        <v>7722</v>
      </c>
      <c r="C7661" s="4">
        <v>43498</v>
      </c>
      <c r="D7661" s="16" t="s">
        <v>21864</v>
      </c>
      <c r="E7661" s="10">
        <v>396.02499999999998</v>
      </c>
      <c r="F7661" s="12">
        <v>7.6999999999999993</v>
      </c>
      <c r="G7661" s="10">
        <f>Table1[[#This Row],[Package Price]]*Table1[[#This Row],[Participants]]</f>
        <v>3049.3924999999995</v>
      </c>
      <c r="H7661" s="18" t="s">
        <v>43</v>
      </c>
      <c r="I7661" s="18" t="str">
        <f>IF(Table1[[#This Row],[Package Price]]&gt;250,"Direct","Online")</f>
        <v>Direct</v>
      </c>
    </row>
    <row r="7662" spans="2:9" x14ac:dyDescent="0.25">
      <c r="B7662" s="6" t="s">
        <v>7725</v>
      </c>
      <c r="C7662" s="4">
        <v>43498</v>
      </c>
      <c r="D7662" s="16" t="s">
        <v>21861</v>
      </c>
      <c r="E7662" s="10">
        <v>284.375</v>
      </c>
      <c r="F7662" s="12">
        <v>11.2</v>
      </c>
      <c r="G7662" s="10">
        <f>Table1[[#This Row],[Package Price]]*Table1[[#This Row],[Participants]]</f>
        <v>3185</v>
      </c>
      <c r="H7662" s="18" t="s">
        <v>45</v>
      </c>
      <c r="I7662" s="18" t="str">
        <f>IF(Table1[[#This Row],[Package Price]]&gt;250,"Direct","Online")</f>
        <v>Direct</v>
      </c>
    </row>
    <row r="7663" spans="2:9" x14ac:dyDescent="0.25">
      <c r="B7663" s="6" t="s">
        <v>7723</v>
      </c>
      <c r="C7663" s="4">
        <v>43498</v>
      </c>
      <c r="D7663" s="16" t="s">
        <v>21874</v>
      </c>
      <c r="E7663" s="10">
        <v>109.63749999999999</v>
      </c>
      <c r="F7663" s="12">
        <v>7.6999999999999993</v>
      </c>
      <c r="G7663" s="10">
        <f>Table1[[#This Row],[Package Price]]*Table1[[#This Row],[Participants]]</f>
        <v>844.20874999999978</v>
      </c>
      <c r="H7663" s="18" t="s">
        <v>22</v>
      </c>
      <c r="I7663" s="18" t="str">
        <f>IF(Table1[[#This Row],[Package Price]]&gt;250,"Direct","Online")</f>
        <v>Online</v>
      </c>
    </row>
    <row r="7664" spans="2:9" x14ac:dyDescent="0.25">
      <c r="B7664" s="6" t="s">
        <v>7711</v>
      </c>
      <c r="C7664" s="4">
        <v>43498</v>
      </c>
      <c r="D7664" s="16" t="s">
        <v>21875</v>
      </c>
      <c r="E7664" s="10">
        <v>280</v>
      </c>
      <c r="F7664" s="12">
        <v>7.6999999999999993</v>
      </c>
      <c r="G7664" s="10">
        <f>Table1[[#This Row],[Package Price]]*Table1[[#This Row],[Participants]]</f>
        <v>2156</v>
      </c>
      <c r="H7664" s="18" t="s">
        <v>3</v>
      </c>
      <c r="I7664" s="18" t="str">
        <f>IF(Table1[[#This Row],[Package Price]]&gt;250,"Direct","Online")</f>
        <v>Direct</v>
      </c>
    </row>
    <row r="7665" spans="2:9" x14ac:dyDescent="0.25">
      <c r="B7665" s="6" t="s">
        <v>7724</v>
      </c>
      <c r="C7665" s="4">
        <v>43498</v>
      </c>
      <c r="D7665" s="16" t="s">
        <v>21866</v>
      </c>
      <c r="E7665" s="10">
        <v>319.375</v>
      </c>
      <c r="F7665" s="12">
        <v>11.2</v>
      </c>
      <c r="G7665" s="10">
        <f>Table1[[#This Row],[Package Price]]*Table1[[#This Row],[Participants]]</f>
        <v>3577</v>
      </c>
      <c r="H7665" s="18" t="s">
        <v>16</v>
      </c>
      <c r="I7665" s="18" t="str">
        <f>IF(Table1[[#This Row],[Package Price]]&gt;250,"Direct","Online")</f>
        <v>Direct</v>
      </c>
    </row>
    <row r="7666" spans="2:9" x14ac:dyDescent="0.25">
      <c r="B7666" s="6" t="s">
        <v>7712</v>
      </c>
      <c r="C7666" s="4">
        <v>43498</v>
      </c>
      <c r="D7666" s="16" t="s">
        <v>21862</v>
      </c>
      <c r="E7666" s="10">
        <v>543.375</v>
      </c>
      <c r="F7666" s="12">
        <v>7.6999999999999993</v>
      </c>
      <c r="G7666" s="10">
        <f>Table1[[#This Row],[Package Price]]*Table1[[#This Row],[Participants]]</f>
        <v>4183.9874999999993</v>
      </c>
      <c r="H7666" s="18" t="s">
        <v>32</v>
      </c>
      <c r="I7666" s="18" t="str">
        <f>IF(Table1[[#This Row],[Package Price]]&gt;250,"Direct","Online")</f>
        <v>Direct</v>
      </c>
    </row>
    <row r="7667" spans="2:9" x14ac:dyDescent="0.25">
      <c r="B7667" s="6" t="s">
        <v>7714</v>
      </c>
      <c r="C7667" s="4">
        <v>43498</v>
      </c>
      <c r="D7667" s="16" t="s">
        <v>21868</v>
      </c>
      <c r="E7667" s="10">
        <v>284.72499999999997</v>
      </c>
      <c r="F7667" s="12">
        <v>7.6999999999999993</v>
      </c>
      <c r="G7667" s="10">
        <f>Table1[[#This Row],[Package Price]]*Table1[[#This Row],[Participants]]</f>
        <v>2192.3824999999997</v>
      </c>
      <c r="H7667" s="18" t="s">
        <v>5</v>
      </c>
      <c r="I7667" s="18" t="str">
        <f>IF(Table1[[#This Row],[Package Price]]&gt;250,"Direct","Online")</f>
        <v>Direct</v>
      </c>
    </row>
    <row r="7668" spans="2:9" x14ac:dyDescent="0.25">
      <c r="B7668" s="6" t="s">
        <v>7713</v>
      </c>
      <c r="C7668" s="4">
        <v>43498</v>
      </c>
      <c r="D7668" s="16" t="s">
        <v>21867</v>
      </c>
      <c r="E7668" s="10">
        <v>358.75</v>
      </c>
      <c r="F7668" s="12">
        <v>7.6999999999999993</v>
      </c>
      <c r="G7668" s="10">
        <f>Table1[[#This Row],[Package Price]]*Table1[[#This Row],[Participants]]</f>
        <v>2762.3749999999995</v>
      </c>
      <c r="H7668" s="18" t="s">
        <v>26</v>
      </c>
      <c r="I7668" s="18" t="str">
        <f>IF(Table1[[#This Row],[Package Price]]&gt;250,"Direct","Online")</f>
        <v>Direct</v>
      </c>
    </row>
    <row r="7669" spans="2:9" x14ac:dyDescent="0.25">
      <c r="B7669" s="6" t="s">
        <v>7718</v>
      </c>
      <c r="C7669" s="4">
        <v>43498</v>
      </c>
      <c r="D7669" s="16" t="s">
        <v>21863</v>
      </c>
      <c r="E7669" s="10">
        <v>457.62499999999994</v>
      </c>
      <c r="F7669" s="12">
        <v>7.6999999999999993</v>
      </c>
      <c r="G7669" s="10">
        <f>Table1[[#This Row],[Package Price]]*Table1[[#This Row],[Participants]]</f>
        <v>3523.7124999999992</v>
      </c>
      <c r="H7669" s="18" t="s">
        <v>18</v>
      </c>
      <c r="I7669" s="18" t="str">
        <f>IF(Table1[[#This Row],[Package Price]]&gt;250,"Direct","Online")</f>
        <v>Direct</v>
      </c>
    </row>
    <row r="7670" spans="2:9" x14ac:dyDescent="0.25">
      <c r="B7670" s="6" t="s">
        <v>7719</v>
      </c>
      <c r="C7670" s="4">
        <v>43498</v>
      </c>
      <c r="D7670" s="16" t="s">
        <v>21865</v>
      </c>
      <c r="E7670" s="10">
        <v>395.5</v>
      </c>
      <c r="F7670" s="12">
        <v>7.6999999999999993</v>
      </c>
      <c r="G7670" s="10">
        <f>Table1[[#This Row],[Package Price]]*Table1[[#This Row],[Participants]]</f>
        <v>3045.35</v>
      </c>
      <c r="H7670" s="18" t="s">
        <v>47</v>
      </c>
      <c r="I7670" s="18" t="str">
        <f>IF(Table1[[#This Row],[Package Price]]&gt;250,"Direct","Online")</f>
        <v>Direct</v>
      </c>
    </row>
    <row r="7671" spans="2:9" x14ac:dyDescent="0.25">
      <c r="B7671" s="6" t="s">
        <v>7726</v>
      </c>
      <c r="C7671" s="4">
        <v>43498</v>
      </c>
      <c r="D7671" s="16" t="s">
        <v>21856</v>
      </c>
      <c r="E7671" s="10">
        <v>280</v>
      </c>
      <c r="F7671" s="12">
        <v>11.2</v>
      </c>
      <c r="G7671" s="10">
        <f>Table1[[#This Row],[Package Price]]*Table1[[#This Row],[Participants]]</f>
        <v>3136</v>
      </c>
      <c r="H7671" s="18" t="s">
        <v>24</v>
      </c>
      <c r="I7671" s="18" t="str">
        <f>IF(Table1[[#This Row],[Package Price]]&gt;250,"Direct","Online")</f>
        <v>Direct</v>
      </c>
    </row>
    <row r="7672" spans="2:9" x14ac:dyDescent="0.25">
      <c r="B7672" s="6" t="s">
        <v>7721</v>
      </c>
      <c r="C7672" s="4">
        <v>43498</v>
      </c>
      <c r="D7672" s="16" t="s">
        <v>21869</v>
      </c>
      <c r="E7672" s="10">
        <v>244.99999999999997</v>
      </c>
      <c r="F7672" s="12">
        <v>7.6999999999999993</v>
      </c>
      <c r="G7672" s="10">
        <f>Table1[[#This Row],[Package Price]]*Table1[[#This Row],[Participants]]</f>
        <v>1886.4999999999995</v>
      </c>
      <c r="H7672" s="18" t="s">
        <v>14</v>
      </c>
      <c r="I7672" s="18" t="str">
        <f>IF(Table1[[#This Row],[Package Price]]&gt;250,"Direct","Online")</f>
        <v>Online</v>
      </c>
    </row>
    <row r="7673" spans="2:9" x14ac:dyDescent="0.25">
      <c r="B7673" s="6" t="s">
        <v>7720</v>
      </c>
      <c r="C7673" s="4">
        <v>43498</v>
      </c>
      <c r="D7673" s="16" t="s">
        <v>21857</v>
      </c>
      <c r="E7673" s="10">
        <v>244.99999999999997</v>
      </c>
      <c r="F7673" s="12">
        <v>7.6999999999999993</v>
      </c>
      <c r="G7673" s="10">
        <f>Table1[[#This Row],[Package Price]]*Table1[[#This Row],[Participants]]</f>
        <v>1886.4999999999995</v>
      </c>
      <c r="H7673" s="18" t="s">
        <v>26</v>
      </c>
      <c r="I7673" s="18" t="str">
        <f>IF(Table1[[#This Row],[Package Price]]&gt;250,"Direct","Online")</f>
        <v>Online</v>
      </c>
    </row>
    <row r="7674" spans="2:9" x14ac:dyDescent="0.25">
      <c r="B7674" s="6" t="s">
        <v>7716</v>
      </c>
      <c r="C7674" s="4">
        <v>43498</v>
      </c>
      <c r="D7674" s="16" t="s">
        <v>21877</v>
      </c>
      <c r="E7674" s="10">
        <v>280.875</v>
      </c>
      <c r="F7674" s="12">
        <v>7.6999999999999993</v>
      </c>
      <c r="G7674" s="10">
        <f>Table1[[#This Row],[Package Price]]*Table1[[#This Row],[Participants]]</f>
        <v>2162.7374999999997</v>
      </c>
      <c r="H7674" s="18" t="s">
        <v>1</v>
      </c>
      <c r="I7674" s="18" t="str">
        <f>IF(Table1[[#This Row],[Package Price]]&gt;250,"Direct","Online")</f>
        <v>Direct</v>
      </c>
    </row>
    <row r="7675" spans="2:9" x14ac:dyDescent="0.25">
      <c r="B7675" s="6" t="s">
        <v>7731</v>
      </c>
      <c r="C7675" s="4">
        <v>43499</v>
      </c>
      <c r="D7675" s="16" t="s">
        <v>21872</v>
      </c>
      <c r="E7675" s="10">
        <v>210</v>
      </c>
      <c r="F7675" s="12">
        <v>8.68</v>
      </c>
      <c r="G7675" s="10">
        <f>Table1[[#This Row],[Package Price]]*Table1[[#This Row],[Participants]]</f>
        <v>1822.8</v>
      </c>
      <c r="H7675" s="18" t="s">
        <v>35</v>
      </c>
      <c r="I7675" s="18" t="str">
        <f>IF(Table1[[#This Row],[Package Price]]&gt;250,"Direct","Online")</f>
        <v>Online</v>
      </c>
    </row>
    <row r="7676" spans="2:9" x14ac:dyDescent="0.25">
      <c r="B7676" s="6" t="s">
        <v>7733</v>
      </c>
      <c r="C7676" s="4">
        <v>43499</v>
      </c>
      <c r="D7676" s="16" t="s">
        <v>21870</v>
      </c>
      <c r="E7676" s="10">
        <v>227.49999999999997</v>
      </c>
      <c r="F7676" s="12">
        <v>3.3600000000000003</v>
      </c>
      <c r="G7676" s="10">
        <f>Table1[[#This Row],[Package Price]]*Table1[[#This Row],[Participants]]</f>
        <v>764.4</v>
      </c>
      <c r="H7676" s="18" t="s">
        <v>40</v>
      </c>
      <c r="I7676" s="18" t="str">
        <f>IF(Table1[[#This Row],[Package Price]]&gt;250,"Direct","Online")</f>
        <v>Online</v>
      </c>
    </row>
    <row r="7677" spans="2:9" x14ac:dyDescent="0.25">
      <c r="B7677" s="6" t="s">
        <v>7738</v>
      </c>
      <c r="C7677" s="4">
        <v>43499</v>
      </c>
      <c r="D7677" s="16" t="s">
        <v>21864</v>
      </c>
      <c r="E7677" s="10">
        <v>396.02499999999998</v>
      </c>
      <c r="F7677" s="12">
        <v>13.16</v>
      </c>
      <c r="G7677" s="10">
        <f>Table1[[#This Row],[Package Price]]*Table1[[#This Row],[Participants]]</f>
        <v>5211.6889999999994</v>
      </c>
      <c r="H7677" s="18" t="s">
        <v>44</v>
      </c>
      <c r="I7677" s="18" t="str">
        <f>IF(Table1[[#This Row],[Package Price]]&gt;250,"Direct","Online")</f>
        <v>Direct</v>
      </c>
    </row>
    <row r="7678" spans="2:9" x14ac:dyDescent="0.25">
      <c r="B7678" s="6" t="s">
        <v>7741</v>
      </c>
      <c r="C7678" s="4">
        <v>43499</v>
      </c>
      <c r="D7678" s="16" t="s">
        <v>21861</v>
      </c>
      <c r="E7678" s="10">
        <v>284.375</v>
      </c>
      <c r="F7678" s="12">
        <v>11.2</v>
      </c>
      <c r="G7678" s="10">
        <f>Table1[[#This Row],[Package Price]]*Table1[[#This Row],[Participants]]</f>
        <v>3185</v>
      </c>
      <c r="H7678" s="18" t="s">
        <v>46</v>
      </c>
      <c r="I7678" s="18" t="str">
        <f>IF(Table1[[#This Row],[Package Price]]&gt;250,"Direct","Online")</f>
        <v>Direct</v>
      </c>
    </row>
    <row r="7679" spans="2:9" x14ac:dyDescent="0.25">
      <c r="B7679" s="6" t="s">
        <v>7739</v>
      </c>
      <c r="C7679" s="4">
        <v>43499</v>
      </c>
      <c r="D7679" s="16" t="s">
        <v>21874</v>
      </c>
      <c r="E7679" s="10">
        <v>109.63749999999999</v>
      </c>
      <c r="F7679" s="12">
        <v>7.6999999999999993</v>
      </c>
      <c r="G7679" s="10">
        <f>Table1[[#This Row],[Package Price]]*Table1[[#This Row],[Participants]]</f>
        <v>844.20874999999978</v>
      </c>
      <c r="H7679" s="18" t="s">
        <v>23</v>
      </c>
      <c r="I7679" s="18" t="str">
        <f>IF(Table1[[#This Row],[Package Price]]&gt;250,"Direct","Online")</f>
        <v>Online</v>
      </c>
    </row>
    <row r="7680" spans="2:9" x14ac:dyDescent="0.25">
      <c r="B7680" s="6" t="s">
        <v>7727</v>
      </c>
      <c r="C7680" s="4">
        <v>43499</v>
      </c>
      <c r="D7680" s="16" t="s">
        <v>21875</v>
      </c>
      <c r="E7680" s="10">
        <v>280</v>
      </c>
      <c r="F7680" s="12">
        <v>4.1999999999999993</v>
      </c>
      <c r="G7680" s="10">
        <f>Table1[[#This Row],[Package Price]]*Table1[[#This Row],[Participants]]</f>
        <v>1175.9999999999998</v>
      </c>
      <c r="H7680" s="18" t="s">
        <v>4</v>
      </c>
      <c r="I7680" s="18" t="str">
        <f>IF(Table1[[#This Row],[Package Price]]&gt;250,"Direct","Online")</f>
        <v>Direct</v>
      </c>
    </row>
    <row r="7681" spans="2:9" x14ac:dyDescent="0.25">
      <c r="B7681" s="6" t="s">
        <v>7740</v>
      </c>
      <c r="C7681" s="4">
        <v>43499</v>
      </c>
      <c r="D7681" s="16" t="s">
        <v>21866</v>
      </c>
      <c r="E7681" s="10">
        <v>319.375</v>
      </c>
      <c r="F7681" s="12">
        <v>11.2</v>
      </c>
      <c r="G7681" s="10">
        <f>Table1[[#This Row],[Package Price]]*Table1[[#This Row],[Participants]]</f>
        <v>3577</v>
      </c>
      <c r="H7681" s="18" t="s">
        <v>17</v>
      </c>
      <c r="I7681" s="18" t="str">
        <f>IF(Table1[[#This Row],[Package Price]]&gt;250,"Direct","Online")</f>
        <v>Direct</v>
      </c>
    </row>
    <row r="7682" spans="2:9" x14ac:dyDescent="0.25">
      <c r="B7682" s="6" t="s">
        <v>7728</v>
      </c>
      <c r="C7682" s="4">
        <v>43499</v>
      </c>
      <c r="D7682" s="16" t="s">
        <v>21862</v>
      </c>
      <c r="E7682" s="10">
        <v>543.375</v>
      </c>
      <c r="F7682" s="12">
        <v>8.9599999999999991</v>
      </c>
      <c r="G7682" s="10">
        <f>Table1[[#This Row],[Package Price]]*Table1[[#This Row],[Participants]]</f>
        <v>4868.6399999999994</v>
      </c>
      <c r="H7682" s="18" t="s">
        <v>33</v>
      </c>
      <c r="I7682" s="18" t="str">
        <f>IF(Table1[[#This Row],[Package Price]]&gt;250,"Direct","Online")</f>
        <v>Direct</v>
      </c>
    </row>
    <row r="7683" spans="2:9" x14ac:dyDescent="0.25">
      <c r="B7683" s="6" t="s">
        <v>7730</v>
      </c>
      <c r="C7683" s="4">
        <v>43499</v>
      </c>
      <c r="D7683" s="16" t="s">
        <v>21868</v>
      </c>
      <c r="E7683" s="10">
        <v>284.72499999999997</v>
      </c>
      <c r="F7683" s="12">
        <v>2.52</v>
      </c>
      <c r="G7683" s="10">
        <f>Table1[[#This Row],[Package Price]]*Table1[[#This Row],[Participants]]</f>
        <v>717.50699999999995</v>
      </c>
      <c r="H7683" s="18" t="s">
        <v>6</v>
      </c>
      <c r="I7683" s="18" t="str">
        <f>IF(Table1[[#This Row],[Package Price]]&gt;250,"Direct","Online")</f>
        <v>Direct</v>
      </c>
    </row>
    <row r="7684" spans="2:9" x14ac:dyDescent="0.25">
      <c r="B7684" s="6" t="s">
        <v>7729</v>
      </c>
      <c r="C7684" s="4">
        <v>43499</v>
      </c>
      <c r="D7684" s="16" t="s">
        <v>21867</v>
      </c>
      <c r="E7684" s="10">
        <v>358.75</v>
      </c>
      <c r="F7684" s="12">
        <v>1.6800000000000002</v>
      </c>
      <c r="G7684" s="10">
        <f>Table1[[#This Row],[Package Price]]*Table1[[#This Row],[Participants]]</f>
        <v>602.70000000000005</v>
      </c>
      <c r="H7684" s="18" t="s">
        <v>27</v>
      </c>
      <c r="I7684" s="18" t="str">
        <f>IF(Table1[[#This Row],[Package Price]]&gt;250,"Direct","Online")</f>
        <v>Direct</v>
      </c>
    </row>
    <row r="7685" spans="2:9" x14ac:dyDescent="0.25">
      <c r="B7685" s="6" t="s">
        <v>7734</v>
      </c>
      <c r="C7685" s="4">
        <v>43499</v>
      </c>
      <c r="D7685" s="16" t="s">
        <v>21863</v>
      </c>
      <c r="E7685" s="10">
        <v>457.62499999999994</v>
      </c>
      <c r="F7685" s="12">
        <v>7</v>
      </c>
      <c r="G7685" s="10">
        <f>Table1[[#This Row],[Package Price]]*Table1[[#This Row],[Participants]]</f>
        <v>3203.3749999999995</v>
      </c>
      <c r="H7685" s="18" t="s">
        <v>19</v>
      </c>
      <c r="I7685" s="18" t="str">
        <f>IF(Table1[[#This Row],[Package Price]]&gt;250,"Direct","Online")</f>
        <v>Direct</v>
      </c>
    </row>
    <row r="7686" spans="2:9" x14ac:dyDescent="0.25">
      <c r="B7686" s="6" t="s">
        <v>7735</v>
      </c>
      <c r="C7686" s="4">
        <v>43499</v>
      </c>
      <c r="D7686" s="16" t="s">
        <v>21865</v>
      </c>
      <c r="E7686" s="10">
        <v>395.5</v>
      </c>
      <c r="F7686" s="12">
        <v>7.6999999999999993</v>
      </c>
      <c r="G7686" s="10">
        <f>Table1[[#This Row],[Package Price]]*Table1[[#This Row],[Participants]]</f>
        <v>3045.35</v>
      </c>
      <c r="H7686" s="18" t="s">
        <v>48</v>
      </c>
      <c r="I7686" s="18" t="str">
        <f>IF(Table1[[#This Row],[Package Price]]&gt;250,"Direct","Online")</f>
        <v>Direct</v>
      </c>
    </row>
    <row r="7687" spans="2:9" x14ac:dyDescent="0.25">
      <c r="B7687" s="6" t="s">
        <v>7742</v>
      </c>
      <c r="C7687" s="4">
        <v>43499</v>
      </c>
      <c r="D7687" s="16" t="s">
        <v>21856</v>
      </c>
      <c r="E7687" s="10">
        <v>280</v>
      </c>
      <c r="F7687" s="12">
        <v>11.2</v>
      </c>
      <c r="G7687" s="10">
        <f>Table1[[#This Row],[Package Price]]*Table1[[#This Row],[Participants]]</f>
        <v>3136</v>
      </c>
      <c r="H7687" s="18" t="s">
        <v>25</v>
      </c>
      <c r="I7687" s="18" t="str">
        <f>IF(Table1[[#This Row],[Package Price]]&gt;250,"Direct","Online")</f>
        <v>Direct</v>
      </c>
    </row>
    <row r="7688" spans="2:9" x14ac:dyDescent="0.25">
      <c r="B7688" s="6" t="s">
        <v>7737</v>
      </c>
      <c r="C7688" s="4">
        <v>43499</v>
      </c>
      <c r="D7688" s="16" t="s">
        <v>21869</v>
      </c>
      <c r="E7688" s="10">
        <v>244.99999999999997</v>
      </c>
      <c r="F7688" s="12">
        <v>3.3600000000000003</v>
      </c>
      <c r="G7688" s="10">
        <f>Table1[[#This Row],[Package Price]]*Table1[[#This Row],[Participants]]</f>
        <v>823.19999999999993</v>
      </c>
      <c r="H7688" s="18" t="s">
        <v>15</v>
      </c>
      <c r="I7688" s="18" t="str">
        <f>IF(Table1[[#This Row],[Package Price]]&gt;250,"Direct","Online")</f>
        <v>Online</v>
      </c>
    </row>
    <row r="7689" spans="2:9" x14ac:dyDescent="0.25">
      <c r="B7689" s="6" t="s">
        <v>7736</v>
      </c>
      <c r="C7689" s="4">
        <v>43499</v>
      </c>
      <c r="D7689" s="16" t="s">
        <v>21857</v>
      </c>
      <c r="E7689" s="10">
        <v>244.99999999999997</v>
      </c>
      <c r="F7689" s="12">
        <v>5.88</v>
      </c>
      <c r="G7689" s="10">
        <f>Table1[[#This Row],[Package Price]]*Table1[[#This Row],[Participants]]</f>
        <v>1440.6</v>
      </c>
      <c r="H7689" s="18" t="s">
        <v>27</v>
      </c>
      <c r="I7689" s="18" t="str">
        <f>IF(Table1[[#This Row],[Package Price]]&gt;250,"Direct","Online")</f>
        <v>Online</v>
      </c>
    </row>
    <row r="7690" spans="2:9" x14ac:dyDescent="0.25">
      <c r="B7690" s="6" t="s">
        <v>7732</v>
      </c>
      <c r="C7690" s="4">
        <v>43499</v>
      </c>
      <c r="D7690" s="16" t="s">
        <v>21877</v>
      </c>
      <c r="E7690" s="10">
        <v>280.875</v>
      </c>
      <c r="F7690" s="12">
        <v>12.04</v>
      </c>
      <c r="G7690" s="10">
        <f>Table1[[#This Row],[Package Price]]*Table1[[#This Row],[Participants]]</f>
        <v>3381.7349999999997</v>
      </c>
      <c r="H7690" s="18" t="s">
        <v>2</v>
      </c>
      <c r="I7690" s="18" t="str">
        <f>IF(Table1[[#This Row],[Package Price]]&gt;250,"Direct","Online")</f>
        <v>Direct</v>
      </c>
    </row>
    <row r="7691" spans="2:9" x14ac:dyDescent="0.25">
      <c r="B7691" s="6" t="s">
        <v>7747</v>
      </c>
      <c r="C7691" s="4">
        <v>43500</v>
      </c>
      <c r="D7691" s="16" t="s">
        <v>21872</v>
      </c>
      <c r="E7691" s="10">
        <v>210</v>
      </c>
      <c r="F7691" s="12">
        <v>5.6</v>
      </c>
      <c r="G7691" s="10">
        <f>Table1[[#This Row],[Package Price]]*Table1[[#This Row],[Participants]]</f>
        <v>1176</v>
      </c>
      <c r="H7691" s="18" t="s">
        <v>36</v>
      </c>
      <c r="I7691" s="18" t="str">
        <f>IF(Table1[[#This Row],[Package Price]]&gt;250,"Direct","Online")</f>
        <v>Online</v>
      </c>
    </row>
    <row r="7692" spans="2:9" x14ac:dyDescent="0.25">
      <c r="B7692" s="6" t="s">
        <v>7749</v>
      </c>
      <c r="C7692" s="4">
        <v>43500</v>
      </c>
      <c r="D7692" s="16" t="s">
        <v>21870</v>
      </c>
      <c r="E7692" s="10">
        <v>227.49999999999997</v>
      </c>
      <c r="F7692" s="12">
        <v>28</v>
      </c>
      <c r="G7692" s="10">
        <f>Table1[[#This Row],[Package Price]]*Table1[[#This Row],[Participants]]</f>
        <v>6369.9999999999991</v>
      </c>
      <c r="H7692" s="18" t="s">
        <v>41</v>
      </c>
      <c r="I7692" s="18" t="str">
        <f>IF(Table1[[#This Row],[Package Price]]&gt;250,"Direct","Online")</f>
        <v>Online</v>
      </c>
    </row>
    <row r="7693" spans="2:9" x14ac:dyDescent="0.25">
      <c r="B7693" s="6" t="s">
        <v>7754</v>
      </c>
      <c r="C7693" s="4">
        <v>43500</v>
      </c>
      <c r="D7693" s="16" t="s">
        <v>21864</v>
      </c>
      <c r="E7693" s="10">
        <v>396.02499999999998</v>
      </c>
      <c r="F7693" s="12">
        <v>13.72</v>
      </c>
      <c r="G7693" s="10">
        <f>Table1[[#This Row],[Package Price]]*Table1[[#This Row],[Participants]]</f>
        <v>5433.4629999999997</v>
      </c>
      <c r="H7693" s="18" t="s">
        <v>45</v>
      </c>
      <c r="I7693" s="18" t="str">
        <f>IF(Table1[[#This Row],[Package Price]]&gt;250,"Direct","Online")</f>
        <v>Direct</v>
      </c>
    </row>
    <row r="7694" spans="2:9" x14ac:dyDescent="0.25">
      <c r="B7694" s="6" t="s">
        <v>7757</v>
      </c>
      <c r="C7694" s="4">
        <v>43500</v>
      </c>
      <c r="D7694" s="16" t="s">
        <v>21861</v>
      </c>
      <c r="E7694" s="10">
        <v>284.375</v>
      </c>
      <c r="F7694" s="12">
        <v>11.2</v>
      </c>
      <c r="G7694" s="10">
        <f>Table1[[#This Row],[Package Price]]*Table1[[#This Row],[Participants]]</f>
        <v>3185</v>
      </c>
      <c r="H7694" s="18" t="s">
        <v>47</v>
      </c>
      <c r="I7694" s="18" t="str">
        <f>IF(Table1[[#This Row],[Package Price]]&gt;250,"Direct","Online")</f>
        <v>Direct</v>
      </c>
    </row>
    <row r="7695" spans="2:9" x14ac:dyDescent="0.25">
      <c r="B7695" s="6" t="s">
        <v>7755</v>
      </c>
      <c r="C7695" s="4">
        <v>43500</v>
      </c>
      <c r="D7695" s="16" t="s">
        <v>21874</v>
      </c>
      <c r="E7695" s="10">
        <v>109.63749999999999</v>
      </c>
      <c r="F7695" s="12">
        <v>7.6999999999999993</v>
      </c>
      <c r="G7695" s="10">
        <f>Table1[[#This Row],[Package Price]]*Table1[[#This Row],[Participants]]</f>
        <v>844.20874999999978</v>
      </c>
      <c r="H7695" s="18" t="s">
        <v>24</v>
      </c>
      <c r="I7695" s="18" t="str">
        <f>IF(Table1[[#This Row],[Package Price]]&gt;250,"Direct","Online")</f>
        <v>Online</v>
      </c>
    </row>
    <row r="7696" spans="2:9" x14ac:dyDescent="0.25">
      <c r="B7696" s="6" t="s">
        <v>7743</v>
      </c>
      <c r="C7696" s="4">
        <v>43500</v>
      </c>
      <c r="D7696" s="16" t="s">
        <v>21875</v>
      </c>
      <c r="E7696" s="10">
        <v>280</v>
      </c>
      <c r="F7696" s="12">
        <v>3.3600000000000003</v>
      </c>
      <c r="G7696" s="10">
        <f>Table1[[#This Row],[Package Price]]*Table1[[#This Row],[Participants]]</f>
        <v>940.80000000000007</v>
      </c>
      <c r="H7696" s="18" t="s">
        <v>5</v>
      </c>
      <c r="I7696" s="18" t="str">
        <f>IF(Table1[[#This Row],[Package Price]]&gt;250,"Direct","Online")</f>
        <v>Direct</v>
      </c>
    </row>
    <row r="7697" spans="2:9" x14ac:dyDescent="0.25">
      <c r="B7697" s="6" t="s">
        <v>7756</v>
      </c>
      <c r="C7697" s="4">
        <v>43500</v>
      </c>
      <c r="D7697" s="16" t="s">
        <v>21866</v>
      </c>
      <c r="E7697" s="10">
        <v>319.375</v>
      </c>
      <c r="F7697" s="12">
        <v>11.2</v>
      </c>
      <c r="G7697" s="10">
        <f>Table1[[#This Row],[Package Price]]*Table1[[#This Row],[Participants]]</f>
        <v>3577</v>
      </c>
      <c r="H7697" s="18" t="s">
        <v>18</v>
      </c>
      <c r="I7697" s="18" t="str">
        <f>IF(Table1[[#This Row],[Package Price]]&gt;250,"Direct","Online")</f>
        <v>Direct</v>
      </c>
    </row>
    <row r="7698" spans="2:9" x14ac:dyDescent="0.25">
      <c r="B7698" s="6" t="s">
        <v>7744</v>
      </c>
      <c r="C7698" s="4">
        <v>43500</v>
      </c>
      <c r="D7698" s="16" t="s">
        <v>21862</v>
      </c>
      <c r="E7698" s="10">
        <v>543.375</v>
      </c>
      <c r="F7698" s="12">
        <v>5.6</v>
      </c>
      <c r="G7698" s="10">
        <f>Table1[[#This Row],[Package Price]]*Table1[[#This Row],[Participants]]</f>
        <v>3042.8999999999996</v>
      </c>
      <c r="H7698" s="18" t="s">
        <v>34</v>
      </c>
      <c r="I7698" s="18" t="str">
        <f>IF(Table1[[#This Row],[Package Price]]&gt;250,"Direct","Online")</f>
        <v>Direct</v>
      </c>
    </row>
    <row r="7699" spans="2:9" x14ac:dyDescent="0.25">
      <c r="B7699" s="6" t="s">
        <v>7746</v>
      </c>
      <c r="C7699" s="4">
        <v>43500</v>
      </c>
      <c r="D7699" s="16" t="s">
        <v>21868</v>
      </c>
      <c r="E7699" s="10">
        <v>284.72499999999997</v>
      </c>
      <c r="F7699" s="12">
        <v>5.88</v>
      </c>
      <c r="G7699" s="10">
        <f>Table1[[#This Row],[Package Price]]*Table1[[#This Row],[Participants]]</f>
        <v>1674.1829999999998</v>
      </c>
      <c r="H7699" s="18" t="s">
        <v>7</v>
      </c>
      <c r="I7699" s="18" t="str">
        <f>IF(Table1[[#This Row],[Package Price]]&gt;250,"Direct","Online")</f>
        <v>Direct</v>
      </c>
    </row>
    <row r="7700" spans="2:9" x14ac:dyDescent="0.25">
      <c r="B7700" s="6" t="s">
        <v>7745</v>
      </c>
      <c r="C7700" s="4">
        <v>43500</v>
      </c>
      <c r="D7700" s="16" t="s">
        <v>21867</v>
      </c>
      <c r="E7700" s="10">
        <v>358.75</v>
      </c>
      <c r="F7700" s="12">
        <v>0.55999999999999994</v>
      </c>
      <c r="G7700" s="10">
        <f>Table1[[#This Row],[Package Price]]*Table1[[#This Row],[Participants]]</f>
        <v>200.89999999999998</v>
      </c>
      <c r="H7700" s="18" t="s">
        <v>28</v>
      </c>
      <c r="I7700" s="18" t="str">
        <f>IF(Table1[[#This Row],[Package Price]]&gt;250,"Direct","Online")</f>
        <v>Direct</v>
      </c>
    </row>
    <row r="7701" spans="2:9" x14ac:dyDescent="0.25">
      <c r="B7701" s="6" t="s">
        <v>7750</v>
      </c>
      <c r="C7701" s="4">
        <v>43500</v>
      </c>
      <c r="D7701" s="16" t="s">
        <v>21863</v>
      </c>
      <c r="E7701" s="10">
        <v>457.62499999999994</v>
      </c>
      <c r="F7701" s="12">
        <v>8.120000000000001</v>
      </c>
      <c r="G7701" s="10">
        <f>Table1[[#This Row],[Package Price]]*Table1[[#This Row],[Participants]]</f>
        <v>3715.915</v>
      </c>
      <c r="H7701" s="18" t="s">
        <v>20</v>
      </c>
      <c r="I7701" s="18" t="str">
        <f>IF(Table1[[#This Row],[Package Price]]&gt;250,"Direct","Online")</f>
        <v>Direct</v>
      </c>
    </row>
    <row r="7702" spans="2:9" x14ac:dyDescent="0.25">
      <c r="B7702" s="6" t="s">
        <v>7751</v>
      </c>
      <c r="C7702" s="4">
        <v>43500</v>
      </c>
      <c r="D7702" s="16" t="s">
        <v>21865</v>
      </c>
      <c r="E7702" s="10">
        <v>395.5</v>
      </c>
      <c r="F7702" s="12">
        <v>13.16</v>
      </c>
      <c r="G7702" s="10">
        <f>Table1[[#This Row],[Package Price]]*Table1[[#This Row],[Participants]]</f>
        <v>5204.78</v>
      </c>
      <c r="H7702" s="18" t="s">
        <v>49</v>
      </c>
      <c r="I7702" s="18" t="str">
        <f>IF(Table1[[#This Row],[Package Price]]&gt;250,"Direct","Online")</f>
        <v>Direct</v>
      </c>
    </row>
    <row r="7703" spans="2:9" x14ac:dyDescent="0.25">
      <c r="B7703" s="6" t="s">
        <v>7758</v>
      </c>
      <c r="C7703" s="4">
        <v>43500</v>
      </c>
      <c r="D7703" s="16" t="s">
        <v>21856</v>
      </c>
      <c r="E7703" s="10">
        <v>280</v>
      </c>
      <c r="F7703" s="12">
        <v>11.2</v>
      </c>
      <c r="G7703" s="10">
        <f>Table1[[#This Row],[Package Price]]*Table1[[#This Row],[Participants]]</f>
        <v>3136</v>
      </c>
      <c r="H7703" s="18" t="s">
        <v>26</v>
      </c>
      <c r="I7703" s="18" t="str">
        <f>IF(Table1[[#This Row],[Package Price]]&gt;250,"Direct","Online")</f>
        <v>Direct</v>
      </c>
    </row>
    <row r="7704" spans="2:9" x14ac:dyDescent="0.25">
      <c r="B7704" s="6" t="s">
        <v>7753</v>
      </c>
      <c r="C7704" s="4">
        <v>43500</v>
      </c>
      <c r="D7704" s="16" t="s">
        <v>21869</v>
      </c>
      <c r="E7704" s="10">
        <v>244.99999999999997</v>
      </c>
      <c r="F7704" s="12">
        <v>12.6</v>
      </c>
      <c r="G7704" s="10">
        <f>Table1[[#This Row],[Package Price]]*Table1[[#This Row],[Participants]]</f>
        <v>3086.9999999999995</v>
      </c>
      <c r="H7704" s="18" t="s">
        <v>16</v>
      </c>
      <c r="I7704" s="18" t="str">
        <f>IF(Table1[[#This Row],[Package Price]]&gt;250,"Direct","Online")</f>
        <v>Online</v>
      </c>
    </row>
    <row r="7705" spans="2:9" x14ac:dyDescent="0.25">
      <c r="B7705" s="6" t="s">
        <v>7752</v>
      </c>
      <c r="C7705" s="4">
        <v>43500</v>
      </c>
      <c r="D7705" s="16" t="s">
        <v>21857</v>
      </c>
      <c r="E7705" s="10">
        <v>244.99999999999997</v>
      </c>
      <c r="F7705" s="12">
        <v>4.76</v>
      </c>
      <c r="G7705" s="10">
        <f>Table1[[#This Row],[Package Price]]*Table1[[#This Row],[Participants]]</f>
        <v>1166.1999999999998</v>
      </c>
      <c r="H7705" s="18" t="s">
        <v>28</v>
      </c>
      <c r="I7705" s="18" t="str">
        <f>IF(Table1[[#This Row],[Package Price]]&gt;250,"Direct","Online")</f>
        <v>Online</v>
      </c>
    </row>
    <row r="7706" spans="2:9" x14ac:dyDescent="0.25">
      <c r="B7706" s="6" t="s">
        <v>7748</v>
      </c>
      <c r="C7706" s="4">
        <v>43500</v>
      </c>
      <c r="D7706" s="16" t="s">
        <v>21877</v>
      </c>
      <c r="E7706" s="10">
        <v>280.875</v>
      </c>
      <c r="F7706" s="12">
        <v>14.840000000000002</v>
      </c>
      <c r="G7706" s="10">
        <f>Table1[[#This Row],[Package Price]]*Table1[[#This Row],[Participants]]</f>
        <v>4168.1850000000004</v>
      </c>
      <c r="H7706" s="18" t="s">
        <v>3</v>
      </c>
      <c r="I7706" s="18" t="str">
        <f>IF(Table1[[#This Row],[Package Price]]&gt;250,"Direct","Online")</f>
        <v>Direct</v>
      </c>
    </row>
    <row r="7707" spans="2:9" x14ac:dyDescent="0.25">
      <c r="B7707" s="6" t="s">
        <v>7763</v>
      </c>
      <c r="C7707" s="4">
        <v>43501</v>
      </c>
      <c r="D7707" s="16" t="s">
        <v>21872</v>
      </c>
      <c r="E7707" s="10">
        <v>210</v>
      </c>
      <c r="F7707" s="12">
        <v>12.04</v>
      </c>
      <c r="G7707" s="10">
        <f>Table1[[#This Row],[Package Price]]*Table1[[#This Row],[Participants]]</f>
        <v>2528.3999999999996</v>
      </c>
      <c r="H7707" s="18" t="s">
        <v>37</v>
      </c>
      <c r="I7707" s="18" t="str">
        <f>IF(Table1[[#This Row],[Package Price]]&gt;250,"Direct","Online")</f>
        <v>Online</v>
      </c>
    </row>
    <row r="7708" spans="2:9" x14ac:dyDescent="0.25">
      <c r="B7708" s="6" t="s">
        <v>7765</v>
      </c>
      <c r="C7708" s="4">
        <v>43501</v>
      </c>
      <c r="D7708" s="16" t="s">
        <v>21870</v>
      </c>
      <c r="E7708" s="10">
        <v>227.49999999999997</v>
      </c>
      <c r="F7708" s="12">
        <v>11.76</v>
      </c>
      <c r="G7708" s="10">
        <f>Table1[[#This Row],[Package Price]]*Table1[[#This Row],[Participants]]</f>
        <v>2675.3999999999996</v>
      </c>
      <c r="H7708" s="18" t="s">
        <v>42</v>
      </c>
      <c r="I7708" s="18" t="str">
        <f>IF(Table1[[#This Row],[Package Price]]&gt;250,"Direct","Online")</f>
        <v>Online</v>
      </c>
    </row>
    <row r="7709" spans="2:9" x14ac:dyDescent="0.25">
      <c r="B7709" s="6" t="s">
        <v>7770</v>
      </c>
      <c r="C7709" s="4">
        <v>43501</v>
      </c>
      <c r="D7709" s="16" t="s">
        <v>21864</v>
      </c>
      <c r="E7709" s="10">
        <v>396.02499999999998</v>
      </c>
      <c r="F7709" s="12">
        <v>6.7200000000000006</v>
      </c>
      <c r="G7709" s="10">
        <f>Table1[[#This Row],[Package Price]]*Table1[[#This Row],[Participants]]</f>
        <v>2661.288</v>
      </c>
      <c r="H7709" s="18" t="s">
        <v>46</v>
      </c>
      <c r="I7709" s="18" t="str">
        <f>IF(Table1[[#This Row],[Package Price]]&gt;250,"Direct","Online")</f>
        <v>Direct</v>
      </c>
    </row>
    <row r="7710" spans="2:9" x14ac:dyDescent="0.25">
      <c r="B7710" s="6" t="s">
        <v>7773</v>
      </c>
      <c r="C7710" s="4">
        <v>43501</v>
      </c>
      <c r="D7710" s="16" t="s">
        <v>21861</v>
      </c>
      <c r="E7710" s="10">
        <v>284.375</v>
      </c>
      <c r="F7710" s="12">
        <v>11.2</v>
      </c>
      <c r="G7710" s="10">
        <f>Table1[[#This Row],[Package Price]]*Table1[[#This Row],[Participants]]</f>
        <v>3185</v>
      </c>
      <c r="H7710" s="18" t="s">
        <v>48</v>
      </c>
      <c r="I7710" s="18" t="str">
        <f>IF(Table1[[#This Row],[Package Price]]&gt;250,"Direct","Online")</f>
        <v>Direct</v>
      </c>
    </row>
    <row r="7711" spans="2:9" x14ac:dyDescent="0.25">
      <c r="B7711" s="6" t="s">
        <v>7771</v>
      </c>
      <c r="C7711" s="4">
        <v>43501</v>
      </c>
      <c r="D7711" s="16" t="s">
        <v>21874</v>
      </c>
      <c r="E7711" s="10">
        <v>109.63749999999999</v>
      </c>
      <c r="F7711" s="12">
        <v>7.6999999999999993</v>
      </c>
      <c r="G7711" s="10">
        <f>Table1[[#This Row],[Package Price]]*Table1[[#This Row],[Participants]]</f>
        <v>844.20874999999978</v>
      </c>
      <c r="H7711" s="18" t="s">
        <v>25</v>
      </c>
      <c r="I7711" s="18" t="str">
        <f>IF(Table1[[#This Row],[Package Price]]&gt;250,"Direct","Online")</f>
        <v>Online</v>
      </c>
    </row>
    <row r="7712" spans="2:9" x14ac:dyDescent="0.25">
      <c r="B7712" s="6" t="s">
        <v>7759</v>
      </c>
      <c r="C7712" s="4">
        <v>43501</v>
      </c>
      <c r="D7712" s="16" t="s">
        <v>21875</v>
      </c>
      <c r="E7712" s="10">
        <v>280</v>
      </c>
      <c r="F7712" s="12">
        <v>5.04</v>
      </c>
      <c r="G7712" s="10">
        <f>Table1[[#This Row],[Package Price]]*Table1[[#This Row],[Participants]]</f>
        <v>1411.2</v>
      </c>
      <c r="H7712" s="18" t="s">
        <v>6</v>
      </c>
      <c r="I7712" s="18" t="str">
        <f>IF(Table1[[#This Row],[Package Price]]&gt;250,"Direct","Online")</f>
        <v>Direct</v>
      </c>
    </row>
    <row r="7713" spans="2:9" x14ac:dyDescent="0.25">
      <c r="B7713" s="6" t="s">
        <v>7772</v>
      </c>
      <c r="C7713" s="4">
        <v>43501</v>
      </c>
      <c r="D7713" s="16" t="s">
        <v>21866</v>
      </c>
      <c r="E7713" s="10">
        <v>319.375</v>
      </c>
      <c r="F7713" s="12">
        <v>11.2</v>
      </c>
      <c r="G7713" s="10">
        <f>Table1[[#This Row],[Package Price]]*Table1[[#This Row],[Participants]]</f>
        <v>3577</v>
      </c>
      <c r="H7713" s="18" t="s">
        <v>19</v>
      </c>
      <c r="I7713" s="18" t="str">
        <f>IF(Table1[[#This Row],[Package Price]]&gt;250,"Direct","Online")</f>
        <v>Direct</v>
      </c>
    </row>
    <row r="7714" spans="2:9" x14ac:dyDescent="0.25">
      <c r="B7714" s="6" t="s">
        <v>7760</v>
      </c>
      <c r="C7714" s="4">
        <v>43501</v>
      </c>
      <c r="D7714" s="16" t="s">
        <v>21862</v>
      </c>
      <c r="E7714" s="10">
        <v>543.375</v>
      </c>
      <c r="F7714" s="12">
        <v>9.52</v>
      </c>
      <c r="G7714" s="10">
        <f>Table1[[#This Row],[Package Price]]*Table1[[#This Row],[Participants]]</f>
        <v>5172.9299999999994</v>
      </c>
      <c r="H7714" s="18" t="s">
        <v>35</v>
      </c>
      <c r="I7714" s="18" t="str">
        <f>IF(Table1[[#This Row],[Package Price]]&gt;250,"Direct","Online")</f>
        <v>Direct</v>
      </c>
    </row>
    <row r="7715" spans="2:9" x14ac:dyDescent="0.25">
      <c r="B7715" s="6" t="s">
        <v>7762</v>
      </c>
      <c r="C7715" s="4">
        <v>43501</v>
      </c>
      <c r="D7715" s="16" t="s">
        <v>21868</v>
      </c>
      <c r="E7715" s="10">
        <v>284.72499999999997</v>
      </c>
      <c r="F7715" s="12">
        <v>1.1199999999999999</v>
      </c>
      <c r="G7715" s="10">
        <f>Table1[[#This Row],[Package Price]]*Table1[[#This Row],[Participants]]</f>
        <v>318.89199999999994</v>
      </c>
      <c r="H7715" s="18" t="s">
        <v>8</v>
      </c>
      <c r="I7715" s="18" t="str">
        <f>IF(Table1[[#This Row],[Package Price]]&gt;250,"Direct","Online")</f>
        <v>Direct</v>
      </c>
    </row>
    <row r="7716" spans="2:9" x14ac:dyDescent="0.25">
      <c r="B7716" s="6" t="s">
        <v>7761</v>
      </c>
      <c r="C7716" s="4">
        <v>43501</v>
      </c>
      <c r="D7716" s="16" t="s">
        <v>21867</v>
      </c>
      <c r="E7716" s="10">
        <v>358.75</v>
      </c>
      <c r="F7716" s="12">
        <v>7.6999999999999993</v>
      </c>
      <c r="G7716" s="10">
        <f>Table1[[#This Row],[Package Price]]*Table1[[#This Row],[Participants]]</f>
        <v>2762.3749999999995</v>
      </c>
      <c r="H7716" s="18" t="s">
        <v>29</v>
      </c>
      <c r="I7716" s="18" t="str">
        <f>IF(Table1[[#This Row],[Package Price]]&gt;250,"Direct","Online")</f>
        <v>Direct</v>
      </c>
    </row>
    <row r="7717" spans="2:9" x14ac:dyDescent="0.25">
      <c r="B7717" s="6" t="s">
        <v>7766</v>
      </c>
      <c r="C7717" s="4">
        <v>43501</v>
      </c>
      <c r="D7717" s="16" t="s">
        <v>21863</v>
      </c>
      <c r="E7717" s="10">
        <v>457.62499999999994</v>
      </c>
      <c r="F7717" s="12">
        <v>6.7200000000000006</v>
      </c>
      <c r="G7717" s="10">
        <f>Table1[[#This Row],[Package Price]]*Table1[[#This Row],[Participants]]</f>
        <v>3075.24</v>
      </c>
      <c r="H7717" s="18" t="s">
        <v>21</v>
      </c>
      <c r="I7717" s="18" t="str">
        <f>IF(Table1[[#This Row],[Package Price]]&gt;250,"Direct","Online")</f>
        <v>Direct</v>
      </c>
    </row>
    <row r="7718" spans="2:9" x14ac:dyDescent="0.25">
      <c r="B7718" s="6" t="s">
        <v>7767</v>
      </c>
      <c r="C7718" s="4">
        <v>43501</v>
      </c>
      <c r="D7718" s="16" t="s">
        <v>21865</v>
      </c>
      <c r="E7718" s="10">
        <v>395.5</v>
      </c>
      <c r="F7718" s="12">
        <v>7.6999999999999993</v>
      </c>
      <c r="G7718" s="10">
        <f>Table1[[#This Row],[Package Price]]*Table1[[#This Row],[Participants]]</f>
        <v>3045.35</v>
      </c>
      <c r="H7718" s="18" t="s">
        <v>0</v>
      </c>
      <c r="I7718" s="18" t="str">
        <f>IF(Table1[[#This Row],[Package Price]]&gt;250,"Direct","Online")</f>
        <v>Direct</v>
      </c>
    </row>
    <row r="7719" spans="2:9" x14ac:dyDescent="0.25">
      <c r="B7719" s="6" t="s">
        <v>7774</v>
      </c>
      <c r="C7719" s="4">
        <v>43501</v>
      </c>
      <c r="D7719" s="16" t="s">
        <v>21856</v>
      </c>
      <c r="E7719" s="10">
        <v>280</v>
      </c>
      <c r="F7719" s="12">
        <v>11.2</v>
      </c>
      <c r="G7719" s="10">
        <f>Table1[[#This Row],[Package Price]]*Table1[[#This Row],[Participants]]</f>
        <v>3136</v>
      </c>
      <c r="H7719" s="18" t="s">
        <v>27</v>
      </c>
      <c r="I7719" s="18" t="str">
        <f>IF(Table1[[#This Row],[Package Price]]&gt;250,"Direct","Online")</f>
        <v>Direct</v>
      </c>
    </row>
    <row r="7720" spans="2:9" x14ac:dyDescent="0.25">
      <c r="B7720" s="6" t="s">
        <v>7769</v>
      </c>
      <c r="C7720" s="4">
        <v>43501</v>
      </c>
      <c r="D7720" s="16" t="s">
        <v>21869</v>
      </c>
      <c r="E7720" s="10">
        <v>244.99999999999997</v>
      </c>
      <c r="F7720" s="12">
        <v>1.6800000000000002</v>
      </c>
      <c r="G7720" s="10">
        <f>Table1[[#This Row],[Package Price]]*Table1[[#This Row],[Participants]]</f>
        <v>411.59999999999997</v>
      </c>
      <c r="H7720" s="18" t="s">
        <v>17</v>
      </c>
      <c r="I7720" s="18" t="str">
        <f>IF(Table1[[#This Row],[Package Price]]&gt;250,"Direct","Online")</f>
        <v>Online</v>
      </c>
    </row>
    <row r="7721" spans="2:9" x14ac:dyDescent="0.25">
      <c r="B7721" s="6" t="s">
        <v>7768</v>
      </c>
      <c r="C7721" s="4">
        <v>43501</v>
      </c>
      <c r="D7721" s="16" t="s">
        <v>21857</v>
      </c>
      <c r="E7721" s="10">
        <v>244.99999999999997</v>
      </c>
      <c r="F7721" s="12">
        <v>1.6800000000000002</v>
      </c>
      <c r="G7721" s="10">
        <f>Table1[[#This Row],[Package Price]]*Table1[[#This Row],[Participants]]</f>
        <v>411.59999999999997</v>
      </c>
      <c r="H7721" s="18" t="s">
        <v>29</v>
      </c>
      <c r="I7721" s="18" t="str">
        <f>IF(Table1[[#This Row],[Package Price]]&gt;250,"Direct","Online")</f>
        <v>Online</v>
      </c>
    </row>
    <row r="7722" spans="2:9" x14ac:dyDescent="0.25">
      <c r="B7722" s="6" t="s">
        <v>7764</v>
      </c>
      <c r="C7722" s="4">
        <v>43501</v>
      </c>
      <c r="D7722" s="16" t="s">
        <v>21877</v>
      </c>
      <c r="E7722" s="10">
        <v>280.875</v>
      </c>
      <c r="F7722" s="12">
        <v>13.72</v>
      </c>
      <c r="G7722" s="10">
        <f>Table1[[#This Row],[Package Price]]*Table1[[#This Row],[Participants]]</f>
        <v>3853.605</v>
      </c>
      <c r="H7722" s="18" t="s">
        <v>4</v>
      </c>
      <c r="I7722" s="18" t="str">
        <f>IF(Table1[[#This Row],[Package Price]]&gt;250,"Direct","Online")</f>
        <v>Direct</v>
      </c>
    </row>
    <row r="7723" spans="2:9" x14ac:dyDescent="0.25">
      <c r="B7723" s="6" t="s">
        <v>7779</v>
      </c>
      <c r="C7723" s="4">
        <v>43502</v>
      </c>
      <c r="D7723" s="16" t="s">
        <v>21872</v>
      </c>
      <c r="E7723" s="10">
        <v>210</v>
      </c>
      <c r="F7723" s="12">
        <v>47.04</v>
      </c>
      <c r="G7723" s="10">
        <f>Table1[[#This Row],[Package Price]]*Table1[[#This Row],[Participants]]</f>
        <v>9878.4</v>
      </c>
      <c r="H7723" s="18" t="s">
        <v>38</v>
      </c>
      <c r="I7723" s="18" t="str">
        <f>IF(Table1[[#This Row],[Package Price]]&gt;250,"Direct","Online")</f>
        <v>Online</v>
      </c>
    </row>
    <row r="7724" spans="2:9" x14ac:dyDescent="0.25">
      <c r="B7724" s="6" t="s">
        <v>7781</v>
      </c>
      <c r="C7724" s="4">
        <v>43502</v>
      </c>
      <c r="D7724" s="16" t="s">
        <v>21870</v>
      </c>
      <c r="E7724" s="10">
        <v>227.49999999999997</v>
      </c>
      <c r="F7724" s="12">
        <v>24.64</v>
      </c>
      <c r="G7724" s="10">
        <f>Table1[[#This Row],[Package Price]]*Table1[[#This Row],[Participants]]</f>
        <v>5605.5999999999995</v>
      </c>
      <c r="H7724" s="18" t="s">
        <v>43</v>
      </c>
      <c r="I7724" s="18" t="str">
        <f>IF(Table1[[#This Row],[Package Price]]&gt;250,"Direct","Online")</f>
        <v>Online</v>
      </c>
    </row>
    <row r="7725" spans="2:9" x14ac:dyDescent="0.25">
      <c r="B7725" s="6" t="s">
        <v>7786</v>
      </c>
      <c r="C7725" s="4">
        <v>43502</v>
      </c>
      <c r="D7725" s="16" t="s">
        <v>21864</v>
      </c>
      <c r="E7725" s="10">
        <v>396.02499999999998</v>
      </c>
      <c r="F7725" s="12">
        <v>15.399999999999999</v>
      </c>
      <c r="G7725" s="10">
        <f>Table1[[#This Row],[Package Price]]*Table1[[#This Row],[Participants]]</f>
        <v>6098.7849999999989</v>
      </c>
      <c r="H7725" s="18" t="s">
        <v>47</v>
      </c>
      <c r="I7725" s="18" t="str">
        <f>IF(Table1[[#This Row],[Package Price]]&gt;250,"Direct","Online")</f>
        <v>Direct</v>
      </c>
    </row>
    <row r="7726" spans="2:9" x14ac:dyDescent="0.25">
      <c r="B7726" s="6" t="s">
        <v>7789</v>
      </c>
      <c r="C7726" s="4">
        <v>43502</v>
      </c>
      <c r="D7726" s="16" t="s">
        <v>21861</v>
      </c>
      <c r="E7726" s="10">
        <v>284.375</v>
      </c>
      <c r="F7726" s="12">
        <v>11.2</v>
      </c>
      <c r="G7726" s="10">
        <f>Table1[[#This Row],[Package Price]]*Table1[[#This Row],[Participants]]</f>
        <v>3185</v>
      </c>
      <c r="H7726" s="18" t="s">
        <v>49</v>
      </c>
      <c r="I7726" s="18" t="str">
        <f>IF(Table1[[#This Row],[Package Price]]&gt;250,"Direct","Online")</f>
        <v>Direct</v>
      </c>
    </row>
    <row r="7727" spans="2:9" x14ac:dyDescent="0.25">
      <c r="B7727" s="6" t="s">
        <v>7787</v>
      </c>
      <c r="C7727" s="4">
        <v>43502</v>
      </c>
      <c r="D7727" s="16" t="s">
        <v>21874</v>
      </c>
      <c r="E7727" s="10">
        <v>109.63749999999999</v>
      </c>
      <c r="F7727" s="12">
        <v>7.6999999999999993</v>
      </c>
      <c r="G7727" s="10">
        <f>Table1[[#This Row],[Package Price]]*Table1[[#This Row],[Participants]]</f>
        <v>844.20874999999978</v>
      </c>
      <c r="H7727" s="18" t="s">
        <v>26</v>
      </c>
      <c r="I7727" s="18" t="str">
        <f>IF(Table1[[#This Row],[Package Price]]&gt;250,"Direct","Online")</f>
        <v>Online</v>
      </c>
    </row>
    <row r="7728" spans="2:9" x14ac:dyDescent="0.25">
      <c r="B7728" s="6" t="s">
        <v>7775</v>
      </c>
      <c r="C7728" s="4">
        <v>43502</v>
      </c>
      <c r="D7728" s="16" t="s">
        <v>21875</v>
      </c>
      <c r="E7728" s="10">
        <v>280</v>
      </c>
      <c r="F7728" s="12">
        <v>13.440000000000001</v>
      </c>
      <c r="G7728" s="10">
        <f>Table1[[#This Row],[Package Price]]*Table1[[#This Row],[Participants]]</f>
        <v>3763.2000000000003</v>
      </c>
      <c r="H7728" s="18" t="s">
        <v>7</v>
      </c>
      <c r="I7728" s="18" t="str">
        <f>IF(Table1[[#This Row],[Package Price]]&gt;250,"Direct","Online")</f>
        <v>Direct</v>
      </c>
    </row>
    <row r="7729" spans="2:9" x14ac:dyDescent="0.25">
      <c r="B7729" s="6" t="s">
        <v>7788</v>
      </c>
      <c r="C7729" s="4">
        <v>43502</v>
      </c>
      <c r="D7729" s="16" t="s">
        <v>21866</v>
      </c>
      <c r="E7729" s="10">
        <v>319.375</v>
      </c>
      <c r="F7729" s="12">
        <v>11.2</v>
      </c>
      <c r="G7729" s="10">
        <f>Table1[[#This Row],[Package Price]]*Table1[[#This Row],[Participants]]</f>
        <v>3577</v>
      </c>
      <c r="H7729" s="18" t="s">
        <v>20</v>
      </c>
      <c r="I7729" s="18" t="str">
        <f>IF(Table1[[#This Row],[Package Price]]&gt;250,"Direct","Online")</f>
        <v>Direct</v>
      </c>
    </row>
    <row r="7730" spans="2:9" x14ac:dyDescent="0.25">
      <c r="B7730" s="6" t="s">
        <v>7776</v>
      </c>
      <c r="C7730" s="4">
        <v>43502</v>
      </c>
      <c r="D7730" s="16" t="s">
        <v>21862</v>
      </c>
      <c r="E7730" s="10">
        <v>543.375</v>
      </c>
      <c r="F7730" s="12">
        <v>28</v>
      </c>
      <c r="G7730" s="10">
        <f>Table1[[#This Row],[Package Price]]*Table1[[#This Row],[Participants]]</f>
        <v>15214.5</v>
      </c>
      <c r="H7730" s="18" t="s">
        <v>36</v>
      </c>
      <c r="I7730" s="18" t="str">
        <f>IF(Table1[[#This Row],[Package Price]]&gt;250,"Direct","Online")</f>
        <v>Direct</v>
      </c>
    </row>
    <row r="7731" spans="2:9" x14ac:dyDescent="0.25">
      <c r="B7731" s="6" t="s">
        <v>7778</v>
      </c>
      <c r="C7731" s="4">
        <v>43502</v>
      </c>
      <c r="D7731" s="16" t="s">
        <v>21868</v>
      </c>
      <c r="E7731" s="10">
        <v>284.72499999999997</v>
      </c>
      <c r="F7731" s="12">
        <v>3.3600000000000003</v>
      </c>
      <c r="G7731" s="10">
        <f>Table1[[#This Row],[Package Price]]*Table1[[#This Row],[Participants]]</f>
        <v>956.67599999999993</v>
      </c>
      <c r="H7731" s="18" t="s">
        <v>9</v>
      </c>
      <c r="I7731" s="18" t="str">
        <f>IF(Table1[[#This Row],[Package Price]]&gt;250,"Direct","Online")</f>
        <v>Direct</v>
      </c>
    </row>
    <row r="7732" spans="2:9" x14ac:dyDescent="0.25">
      <c r="B7732" s="6" t="s">
        <v>7777</v>
      </c>
      <c r="C7732" s="4">
        <v>43502</v>
      </c>
      <c r="D7732" s="16" t="s">
        <v>21867</v>
      </c>
      <c r="E7732" s="10">
        <v>358.75</v>
      </c>
      <c r="F7732" s="12">
        <v>2.52</v>
      </c>
      <c r="G7732" s="10">
        <f>Table1[[#This Row],[Package Price]]*Table1[[#This Row],[Participants]]</f>
        <v>904.05</v>
      </c>
      <c r="H7732" s="18" t="s">
        <v>30</v>
      </c>
      <c r="I7732" s="18" t="str">
        <f>IF(Table1[[#This Row],[Package Price]]&gt;250,"Direct","Online")</f>
        <v>Direct</v>
      </c>
    </row>
    <row r="7733" spans="2:9" x14ac:dyDescent="0.25">
      <c r="B7733" s="6" t="s">
        <v>7782</v>
      </c>
      <c r="C7733" s="4">
        <v>43502</v>
      </c>
      <c r="D7733" s="16" t="s">
        <v>21863</v>
      </c>
      <c r="E7733" s="10">
        <v>457.62499999999994</v>
      </c>
      <c r="F7733" s="12">
        <v>14.280000000000001</v>
      </c>
      <c r="G7733" s="10">
        <f>Table1[[#This Row],[Package Price]]*Table1[[#This Row],[Participants]]</f>
        <v>6534.8849999999993</v>
      </c>
      <c r="H7733" s="18" t="s">
        <v>22</v>
      </c>
      <c r="I7733" s="18" t="str">
        <f>IF(Table1[[#This Row],[Package Price]]&gt;250,"Direct","Online")</f>
        <v>Direct</v>
      </c>
    </row>
    <row r="7734" spans="2:9" x14ac:dyDescent="0.25">
      <c r="B7734" s="6" t="s">
        <v>7783</v>
      </c>
      <c r="C7734" s="4">
        <v>43502</v>
      </c>
      <c r="D7734" s="16" t="s">
        <v>21865</v>
      </c>
      <c r="E7734" s="10">
        <v>395.5</v>
      </c>
      <c r="F7734" s="12">
        <v>14.559999999999999</v>
      </c>
      <c r="G7734" s="10">
        <f>Table1[[#This Row],[Package Price]]*Table1[[#This Row],[Participants]]</f>
        <v>5758.48</v>
      </c>
      <c r="H7734" s="18" t="s">
        <v>1</v>
      </c>
      <c r="I7734" s="18" t="str">
        <f>IF(Table1[[#This Row],[Package Price]]&gt;250,"Direct","Online")</f>
        <v>Direct</v>
      </c>
    </row>
    <row r="7735" spans="2:9" x14ac:dyDescent="0.25">
      <c r="B7735" s="6" t="s">
        <v>7790</v>
      </c>
      <c r="C7735" s="4">
        <v>43502</v>
      </c>
      <c r="D7735" s="16" t="s">
        <v>21856</v>
      </c>
      <c r="E7735" s="10">
        <v>280</v>
      </c>
      <c r="F7735" s="12">
        <v>11.2</v>
      </c>
      <c r="G7735" s="10">
        <f>Table1[[#This Row],[Package Price]]*Table1[[#This Row],[Participants]]</f>
        <v>3136</v>
      </c>
      <c r="H7735" s="18" t="s">
        <v>28</v>
      </c>
      <c r="I7735" s="18" t="str">
        <f>IF(Table1[[#This Row],[Package Price]]&gt;250,"Direct","Online")</f>
        <v>Direct</v>
      </c>
    </row>
    <row r="7736" spans="2:9" x14ac:dyDescent="0.25">
      <c r="B7736" s="6" t="s">
        <v>7785</v>
      </c>
      <c r="C7736" s="4">
        <v>43502</v>
      </c>
      <c r="D7736" s="16" t="s">
        <v>21869</v>
      </c>
      <c r="E7736" s="10">
        <v>244.99999999999997</v>
      </c>
      <c r="F7736" s="12">
        <v>10.08</v>
      </c>
      <c r="G7736" s="10">
        <f>Table1[[#This Row],[Package Price]]*Table1[[#This Row],[Participants]]</f>
        <v>2469.6</v>
      </c>
      <c r="H7736" s="18" t="s">
        <v>18</v>
      </c>
      <c r="I7736" s="18" t="str">
        <f>IF(Table1[[#This Row],[Package Price]]&gt;250,"Direct","Online")</f>
        <v>Online</v>
      </c>
    </row>
    <row r="7737" spans="2:9" x14ac:dyDescent="0.25">
      <c r="B7737" s="6" t="s">
        <v>7784</v>
      </c>
      <c r="C7737" s="4">
        <v>43502</v>
      </c>
      <c r="D7737" s="16" t="s">
        <v>21857</v>
      </c>
      <c r="E7737" s="10">
        <v>244.99999999999997</v>
      </c>
      <c r="F7737" s="12">
        <v>6.7200000000000006</v>
      </c>
      <c r="G7737" s="10">
        <f>Table1[[#This Row],[Package Price]]*Table1[[#This Row],[Participants]]</f>
        <v>1646.3999999999999</v>
      </c>
      <c r="H7737" s="18" t="s">
        <v>30</v>
      </c>
      <c r="I7737" s="18" t="str">
        <f>IF(Table1[[#This Row],[Package Price]]&gt;250,"Direct","Online")</f>
        <v>Online</v>
      </c>
    </row>
    <row r="7738" spans="2:9" x14ac:dyDescent="0.25">
      <c r="B7738" s="6" t="s">
        <v>7780</v>
      </c>
      <c r="C7738" s="4">
        <v>43502</v>
      </c>
      <c r="D7738" s="16" t="s">
        <v>21877</v>
      </c>
      <c r="E7738" s="10">
        <v>280.875</v>
      </c>
      <c r="F7738" s="12">
        <v>35</v>
      </c>
      <c r="G7738" s="10">
        <f>Table1[[#This Row],[Package Price]]*Table1[[#This Row],[Participants]]</f>
        <v>9830.625</v>
      </c>
      <c r="H7738" s="18" t="s">
        <v>5</v>
      </c>
      <c r="I7738" s="18" t="str">
        <f>IF(Table1[[#This Row],[Package Price]]&gt;250,"Direct","Online")</f>
        <v>Direct</v>
      </c>
    </row>
    <row r="7739" spans="2:9" x14ac:dyDescent="0.25">
      <c r="B7739" s="6" t="s">
        <v>7795</v>
      </c>
      <c r="C7739" s="4">
        <v>43503</v>
      </c>
      <c r="D7739" s="16" t="s">
        <v>21872</v>
      </c>
      <c r="E7739" s="10">
        <v>210</v>
      </c>
      <c r="F7739" s="12">
        <v>12.32</v>
      </c>
      <c r="G7739" s="10">
        <f>Table1[[#This Row],[Package Price]]*Table1[[#This Row],[Participants]]</f>
        <v>2587.2000000000003</v>
      </c>
      <c r="H7739" s="18" t="s">
        <v>39</v>
      </c>
      <c r="I7739" s="18" t="str">
        <f>IF(Table1[[#This Row],[Package Price]]&gt;250,"Direct","Online")</f>
        <v>Online</v>
      </c>
    </row>
    <row r="7740" spans="2:9" x14ac:dyDescent="0.25">
      <c r="B7740" s="6" t="s">
        <v>7797</v>
      </c>
      <c r="C7740" s="4">
        <v>43503</v>
      </c>
      <c r="D7740" s="16" t="s">
        <v>21870</v>
      </c>
      <c r="E7740" s="10">
        <v>227.49999999999997</v>
      </c>
      <c r="F7740" s="12">
        <v>2.2399999999999998</v>
      </c>
      <c r="G7740" s="10">
        <f>Table1[[#This Row],[Package Price]]*Table1[[#This Row],[Participants]]</f>
        <v>509.59999999999991</v>
      </c>
      <c r="H7740" s="18" t="s">
        <v>32</v>
      </c>
      <c r="I7740" s="18" t="str">
        <f>IF(Table1[[#This Row],[Package Price]]&gt;250,"Direct","Online")</f>
        <v>Online</v>
      </c>
    </row>
    <row r="7741" spans="2:9" x14ac:dyDescent="0.25">
      <c r="B7741" s="6" t="s">
        <v>7802</v>
      </c>
      <c r="C7741" s="4">
        <v>43503</v>
      </c>
      <c r="D7741" s="16" t="s">
        <v>21864</v>
      </c>
      <c r="E7741" s="10">
        <v>396.02499999999998</v>
      </c>
      <c r="F7741" s="12">
        <v>0.84000000000000008</v>
      </c>
      <c r="G7741" s="10">
        <f>Table1[[#This Row],[Package Price]]*Table1[[#This Row],[Participants]]</f>
        <v>332.661</v>
      </c>
      <c r="H7741" s="18" t="s">
        <v>48</v>
      </c>
      <c r="I7741" s="18" t="str">
        <f>IF(Table1[[#This Row],[Package Price]]&gt;250,"Direct","Online")</f>
        <v>Direct</v>
      </c>
    </row>
    <row r="7742" spans="2:9" x14ac:dyDescent="0.25">
      <c r="B7742" s="6" t="s">
        <v>7805</v>
      </c>
      <c r="C7742" s="4">
        <v>43503</v>
      </c>
      <c r="D7742" s="16" t="s">
        <v>21861</v>
      </c>
      <c r="E7742" s="10">
        <v>284.375</v>
      </c>
      <c r="F7742" s="12">
        <v>11.2</v>
      </c>
      <c r="G7742" s="10">
        <f>Table1[[#This Row],[Package Price]]*Table1[[#This Row],[Participants]]</f>
        <v>3185</v>
      </c>
      <c r="H7742" s="18" t="s">
        <v>0</v>
      </c>
      <c r="I7742" s="18" t="str">
        <f>IF(Table1[[#This Row],[Package Price]]&gt;250,"Direct","Online")</f>
        <v>Direct</v>
      </c>
    </row>
    <row r="7743" spans="2:9" x14ac:dyDescent="0.25">
      <c r="B7743" s="6" t="s">
        <v>7803</v>
      </c>
      <c r="C7743" s="4">
        <v>43503</v>
      </c>
      <c r="D7743" s="16" t="s">
        <v>21874</v>
      </c>
      <c r="E7743" s="10">
        <v>109.63749999999999</v>
      </c>
      <c r="F7743" s="12">
        <v>7.6999999999999993</v>
      </c>
      <c r="G7743" s="10">
        <f>Table1[[#This Row],[Package Price]]*Table1[[#This Row],[Participants]]</f>
        <v>844.20874999999978</v>
      </c>
      <c r="H7743" s="18" t="s">
        <v>27</v>
      </c>
      <c r="I7743" s="18" t="str">
        <f>IF(Table1[[#This Row],[Package Price]]&gt;250,"Direct","Online")</f>
        <v>Online</v>
      </c>
    </row>
    <row r="7744" spans="2:9" x14ac:dyDescent="0.25">
      <c r="B7744" s="6" t="s">
        <v>7791</v>
      </c>
      <c r="C7744" s="4">
        <v>43503</v>
      </c>
      <c r="D7744" s="16" t="s">
        <v>21875</v>
      </c>
      <c r="E7744" s="10">
        <v>280</v>
      </c>
      <c r="F7744" s="12">
        <v>3.3600000000000003</v>
      </c>
      <c r="G7744" s="10">
        <f>Table1[[#This Row],[Package Price]]*Table1[[#This Row],[Participants]]</f>
        <v>940.80000000000007</v>
      </c>
      <c r="H7744" s="18" t="s">
        <v>8</v>
      </c>
      <c r="I7744" s="18" t="str">
        <f>IF(Table1[[#This Row],[Package Price]]&gt;250,"Direct","Online")</f>
        <v>Direct</v>
      </c>
    </row>
    <row r="7745" spans="2:9" x14ac:dyDescent="0.25">
      <c r="B7745" s="6" t="s">
        <v>7804</v>
      </c>
      <c r="C7745" s="4">
        <v>43503</v>
      </c>
      <c r="D7745" s="16" t="s">
        <v>21866</v>
      </c>
      <c r="E7745" s="10">
        <v>319.375</v>
      </c>
      <c r="F7745" s="12">
        <v>11.2</v>
      </c>
      <c r="G7745" s="10">
        <f>Table1[[#This Row],[Package Price]]*Table1[[#This Row],[Participants]]</f>
        <v>3577</v>
      </c>
      <c r="H7745" s="18" t="s">
        <v>21</v>
      </c>
      <c r="I7745" s="18" t="str">
        <f>IF(Table1[[#This Row],[Package Price]]&gt;250,"Direct","Online")</f>
        <v>Direct</v>
      </c>
    </row>
    <row r="7746" spans="2:9" x14ac:dyDescent="0.25">
      <c r="B7746" s="6" t="s">
        <v>7792</v>
      </c>
      <c r="C7746" s="4">
        <v>43503</v>
      </c>
      <c r="D7746" s="16" t="s">
        <v>21862</v>
      </c>
      <c r="E7746" s="10">
        <v>543.375</v>
      </c>
      <c r="F7746" s="12">
        <v>11.2</v>
      </c>
      <c r="G7746" s="10">
        <f>Table1[[#This Row],[Package Price]]*Table1[[#This Row],[Participants]]</f>
        <v>6085.7999999999993</v>
      </c>
      <c r="H7746" s="18" t="s">
        <v>37</v>
      </c>
      <c r="I7746" s="18" t="str">
        <f>IF(Table1[[#This Row],[Package Price]]&gt;250,"Direct","Online")</f>
        <v>Direct</v>
      </c>
    </row>
    <row r="7747" spans="2:9" x14ac:dyDescent="0.25">
      <c r="B7747" s="6" t="s">
        <v>7794</v>
      </c>
      <c r="C7747" s="4">
        <v>43503</v>
      </c>
      <c r="D7747" s="16" t="s">
        <v>21868</v>
      </c>
      <c r="E7747" s="10">
        <v>284.72499999999997</v>
      </c>
      <c r="F7747" s="12">
        <v>7.6999999999999993</v>
      </c>
      <c r="G7747" s="10">
        <f>Table1[[#This Row],[Package Price]]*Table1[[#This Row],[Participants]]</f>
        <v>2192.3824999999997</v>
      </c>
      <c r="H7747" s="18" t="s">
        <v>10</v>
      </c>
      <c r="I7747" s="18" t="str">
        <f>IF(Table1[[#This Row],[Package Price]]&gt;250,"Direct","Online")</f>
        <v>Direct</v>
      </c>
    </row>
    <row r="7748" spans="2:9" x14ac:dyDescent="0.25">
      <c r="B7748" s="6" t="s">
        <v>7793</v>
      </c>
      <c r="C7748" s="4">
        <v>43503</v>
      </c>
      <c r="D7748" s="16" t="s">
        <v>21867</v>
      </c>
      <c r="E7748" s="10">
        <v>358.75</v>
      </c>
      <c r="F7748" s="12">
        <v>7.6999999999999993</v>
      </c>
      <c r="G7748" s="10">
        <f>Table1[[#This Row],[Package Price]]*Table1[[#This Row],[Participants]]</f>
        <v>2762.3749999999995</v>
      </c>
      <c r="H7748" s="18" t="s">
        <v>31</v>
      </c>
      <c r="I7748" s="18" t="str">
        <f>IF(Table1[[#This Row],[Package Price]]&gt;250,"Direct","Online")</f>
        <v>Direct</v>
      </c>
    </row>
    <row r="7749" spans="2:9" x14ac:dyDescent="0.25">
      <c r="B7749" s="6" t="s">
        <v>7798</v>
      </c>
      <c r="C7749" s="4">
        <v>43503</v>
      </c>
      <c r="D7749" s="16" t="s">
        <v>21863</v>
      </c>
      <c r="E7749" s="10">
        <v>457.62499999999994</v>
      </c>
      <c r="F7749" s="12">
        <v>1.96</v>
      </c>
      <c r="G7749" s="10">
        <f>Table1[[#This Row],[Package Price]]*Table1[[#This Row],[Participants]]</f>
        <v>896.94499999999982</v>
      </c>
      <c r="H7749" s="18" t="s">
        <v>23</v>
      </c>
      <c r="I7749" s="18" t="str">
        <f>IF(Table1[[#This Row],[Package Price]]&gt;250,"Direct","Online")</f>
        <v>Direct</v>
      </c>
    </row>
    <row r="7750" spans="2:9" x14ac:dyDescent="0.25">
      <c r="B7750" s="6" t="s">
        <v>7799</v>
      </c>
      <c r="C7750" s="4">
        <v>43503</v>
      </c>
      <c r="D7750" s="16" t="s">
        <v>21865</v>
      </c>
      <c r="E7750" s="10">
        <v>395.5</v>
      </c>
      <c r="F7750" s="12">
        <v>4.76</v>
      </c>
      <c r="G7750" s="10">
        <f>Table1[[#This Row],[Package Price]]*Table1[[#This Row],[Participants]]</f>
        <v>1882.58</v>
      </c>
      <c r="H7750" s="18" t="s">
        <v>2</v>
      </c>
      <c r="I7750" s="18" t="str">
        <f>IF(Table1[[#This Row],[Package Price]]&gt;250,"Direct","Online")</f>
        <v>Direct</v>
      </c>
    </row>
    <row r="7751" spans="2:9" x14ac:dyDescent="0.25">
      <c r="B7751" s="6" t="s">
        <v>7806</v>
      </c>
      <c r="C7751" s="4">
        <v>43503</v>
      </c>
      <c r="D7751" s="16" t="s">
        <v>21856</v>
      </c>
      <c r="E7751" s="10">
        <v>280</v>
      </c>
      <c r="F7751" s="12">
        <v>11.2</v>
      </c>
      <c r="G7751" s="10">
        <f>Table1[[#This Row],[Package Price]]*Table1[[#This Row],[Participants]]</f>
        <v>3136</v>
      </c>
      <c r="H7751" s="18" t="s">
        <v>29</v>
      </c>
      <c r="I7751" s="18" t="str">
        <f>IF(Table1[[#This Row],[Package Price]]&gt;250,"Direct","Online")</f>
        <v>Direct</v>
      </c>
    </row>
    <row r="7752" spans="2:9" x14ac:dyDescent="0.25">
      <c r="B7752" s="6" t="s">
        <v>7801</v>
      </c>
      <c r="C7752" s="4">
        <v>43503</v>
      </c>
      <c r="D7752" s="16" t="s">
        <v>21869</v>
      </c>
      <c r="E7752" s="10">
        <v>244.99999999999997</v>
      </c>
      <c r="F7752" s="12">
        <v>0.84000000000000008</v>
      </c>
      <c r="G7752" s="10">
        <f>Table1[[#This Row],[Package Price]]*Table1[[#This Row],[Participants]]</f>
        <v>205.79999999999998</v>
      </c>
      <c r="H7752" s="18" t="s">
        <v>19</v>
      </c>
      <c r="I7752" s="18" t="str">
        <f>IF(Table1[[#This Row],[Package Price]]&gt;250,"Direct","Online")</f>
        <v>Online</v>
      </c>
    </row>
    <row r="7753" spans="2:9" x14ac:dyDescent="0.25">
      <c r="B7753" s="6" t="s">
        <v>7800</v>
      </c>
      <c r="C7753" s="4">
        <v>43503</v>
      </c>
      <c r="D7753" s="16" t="s">
        <v>21857</v>
      </c>
      <c r="E7753" s="10">
        <v>244.99999999999997</v>
      </c>
      <c r="F7753" s="12">
        <v>1.6800000000000002</v>
      </c>
      <c r="G7753" s="10">
        <f>Table1[[#This Row],[Package Price]]*Table1[[#This Row],[Participants]]</f>
        <v>411.59999999999997</v>
      </c>
      <c r="H7753" s="18" t="s">
        <v>31</v>
      </c>
      <c r="I7753" s="18" t="str">
        <f>IF(Table1[[#This Row],[Package Price]]&gt;250,"Direct","Online")</f>
        <v>Online</v>
      </c>
    </row>
    <row r="7754" spans="2:9" x14ac:dyDescent="0.25">
      <c r="B7754" s="6" t="s">
        <v>7796</v>
      </c>
      <c r="C7754" s="4">
        <v>43503</v>
      </c>
      <c r="D7754" s="16" t="s">
        <v>21877</v>
      </c>
      <c r="E7754" s="10">
        <v>280.875</v>
      </c>
      <c r="F7754" s="12">
        <v>8.3999999999999986</v>
      </c>
      <c r="G7754" s="10">
        <f>Table1[[#This Row],[Package Price]]*Table1[[#This Row],[Participants]]</f>
        <v>2359.3499999999995</v>
      </c>
      <c r="H7754" s="18" t="s">
        <v>6</v>
      </c>
      <c r="I7754" s="18" t="str">
        <f>IF(Table1[[#This Row],[Package Price]]&gt;250,"Direct","Online")</f>
        <v>Direct</v>
      </c>
    </row>
    <row r="7755" spans="2:9" x14ac:dyDescent="0.25">
      <c r="B7755" s="6" t="s">
        <v>7811</v>
      </c>
      <c r="C7755" s="4">
        <v>43504</v>
      </c>
      <c r="D7755" s="16" t="s">
        <v>21872</v>
      </c>
      <c r="E7755" s="10">
        <v>210</v>
      </c>
      <c r="F7755" s="12">
        <v>13.440000000000001</v>
      </c>
      <c r="G7755" s="10">
        <f>Table1[[#This Row],[Package Price]]*Table1[[#This Row],[Participants]]</f>
        <v>2822.4</v>
      </c>
      <c r="H7755" s="18" t="s">
        <v>40</v>
      </c>
      <c r="I7755" s="18" t="str">
        <f>IF(Table1[[#This Row],[Package Price]]&gt;250,"Direct","Online")</f>
        <v>Online</v>
      </c>
    </row>
    <row r="7756" spans="2:9" x14ac:dyDescent="0.25">
      <c r="B7756" s="6" t="s">
        <v>7813</v>
      </c>
      <c r="C7756" s="4">
        <v>43504</v>
      </c>
      <c r="D7756" s="16" t="s">
        <v>21870</v>
      </c>
      <c r="E7756" s="10">
        <v>227.49999999999997</v>
      </c>
      <c r="F7756" s="12">
        <v>7.56</v>
      </c>
      <c r="G7756" s="10">
        <f>Table1[[#This Row],[Package Price]]*Table1[[#This Row],[Participants]]</f>
        <v>1719.8999999999996</v>
      </c>
      <c r="H7756" s="18" t="s">
        <v>33</v>
      </c>
      <c r="I7756" s="18" t="str">
        <f>IF(Table1[[#This Row],[Package Price]]&gt;250,"Direct","Online")</f>
        <v>Online</v>
      </c>
    </row>
    <row r="7757" spans="2:9" x14ac:dyDescent="0.25">
      <c r="B7757" s="6" t="s">
        <v>7818</v>
      </c>
      <c r="C7757" s="4">
        <v>43504</v>
      </c>
      <c r="D7757" s="16" t="s">
        <v>21864</v>
      </c>
      <c r="E7757" s="10">
        <v>396.02499999999998</v>
      </c>
      <c r="F7757" s="12">
        <v>7.6999999999999993</v>
      </c>
      <c r="G7757" s="10">
        <f>Table1[[#This Row],[Package Price]]*Table1[[#This Row],[Participants]]</f>
        <v>3049.3924999999995</v>
      </c>
      <c r="H7757" s="18" t="s">
        <v>49</v>
      </c>
      <c r="I7757" s="18" t="str">
        <f>IF(Table1[[#This Row],[Package Price]]&gt;250,"Direct","Online")</f>
        <v>Direct</v>
      </c>
    </row>
    <row r="7758" spans="2:9" x14ac:dyDescent="0.25">
      <c r="B7758" s="6" t="s">
        <v>7821</v>
      </c>
      <c r="C7758" s="4">
        <v>43504</v>
      </c>
      <c r="D7758" s="16" t="s">
        <v>21861</v>
      </c>
      <c r="E7758" s="10">
        <v>284.375</v>
      </c>
      <c r="F7758" s="12">
        <v>11.2</v>
      </c>
      <c r="G7758" s="10">
        <f>Table1[[#This Row],[Package Price]]*Table1[[#This Row],[Participants]]</f>
        <v>3185</v>
      </c>
      <c r="H7758" s="18" t="s">
        <v>1</v>
      </c>
      <c r="I7758" s="18" t="str">
        <f>IF(Table1[[#This Row],[Package Price]]&gt;250,"Direct","Online")</f>
        <v>Direct</v>
      </c>
    </row>
    <row r="7759" spans="2:9" x14ac:dyDescent="0.25">
      <c r="B7759" s="6" t="s">
        <v>7819</v>
      </c>
      <c r="C7759" s="4">
        <v>43504</v>
      </c>
      <c r="D7759" s="16" t="s">
        <v>21874</v>
      </c>
      <c r="E7759" s="10">
        <v>109.63749999999999</v>
      </c>
      <c r="F7759" s="12">
        <v>7.6999999999999993</v>
      </c>
      <c r="G7759" s="10">
        <f>Table1[[#This Row],[Package Price]]*Table1[[#This Row],[Participants]]</f>
        <v>844.20874999999978</v>
      </c>
      <c r="H7759" s="18" t="s">
        <v>28</v>
      </c>
      <c r="I7759" s="18" t="str">
        <f>IF(Table1[[#This Row],[Package Price]]&gt;250,"Direct","Online")</f>
        <v>Online</v>
      </c>
    </row>
    <row r="7760" spans="2:9" x14ac:dyDescent="0.25">
      <c r="B7760" s="6" t="s">
        <v>7807</v>
      </c>
      <c r="C7760" s="4">
        <v>43504</v>
      </c>
      <c r="D7760" s="16" t="s">
        <v>21875</v>
      </c>
      <c r="E7760" s="10">
        <v>280</v>
      </c>
      <c r="F7760" s="12">
        <v>12.32</v>
      </c>
      <c r="G7760" s="10">
        <f>Table1[[#This Row],[Package Price]]*Table1[[#This Row],[Participants]]</f>
        <v>3449.6</v>
      </c>
      <c r="H7760" s="18" t="s">
        <v>9</v>
      </c>
      <c r="I7760" s="18" t="str">
        <f>IF(Table1[[#This Row],[Package Price]]&gt;250,"Direct","Online")</f>
        <v>Direct</v>
      </c>
    </row>
    <row r="7761" spans="2:9" x14ac:dyDescent="0.25">
      <c r="B7761" s="6" t="s">
        <v>7820</v>
      </c>
      <c r="C7761" s="4">
        <v>43504</v>
      </c>
      <c r="D7761" s="16" t="s">
        <v>21866</v>
      </c>
      <c r="E7761" s="10">
        <v>319.375</v>
      </c>
      <c r="F7761" s="12">
        <v>11.2</v>
      </c>
      <c r="G7761" s="10">
        <f>Table1[[#This Row],[Package Price]]*Table1[[#This Row],[Participants]]</f>
        <v>3577</v>
      </c>
      <c r="H7761" s="18" t="s">
        <v>22</v>
      </c>
      <c r="I7761" s="18" t="str">
        <f>IF(Table1[[#This Row],[Package Price]]&gt;250,"Direct","Online")</f>
        <v>Direct</v>
      </c>
    </row>
    <row r="7762" spans="2:9" x14ac:dyDescent="0.25">
      <c r="B7762" s="6" t="s">
        <v>7808</v>
      </c>
      <c r="C7762" s="4">
        <v>43504</v>
      </c>
      <c r="D7762" s="16" t="s">
        <v>21862</v>
      </c>
      <c r="E7762" s="10">
        <v>543.375</v>
      </c>
      <c r="F7762" s="12">
        <v>7.84</v>
      </c>
      <c r="G7762" s="10">
        <f>Table1[[#This Row],[Package Price]]*Table1[[#This Row],[Participants]]</f>
        <v>4260.0599999999995</v>
      </c>
      <c r="H7762" s="18" t="s">
        <v>38</v>
      </c>
      <c r="I7762" s="18" t="str">
        <f>IF(Table1[[#This Row],[Package Price]]&gt;250,"Direct","Online")</f>
        <v>Direct</v>
      </c>
    </row>
    <row r="7763" spans="2:9" x14ac:dyDescent="0.25">
      <c r="B7763" s="6" t="s">
        <v>7810</v>
      </c>
      <c r="C7763" s="4">
        <v>43504</v>
      </c>
      <c r="D7763" s="16" t="s">
        <v>21868</v>
      </c>
      <c r="E7763" s="10">
        <v>284.72499999999997</v>
      </c>
      <c r="F7763" s="12">
        <v>1.6800000000000002</v>
      </c>
      <c r="G7763" s="10">
        <f>Table1[[#This Row],[Package Price]]*Table1[[#This Row],[Participants]]</f>
        <v>478.33799999999997</v>
      </c>
      <c r="H7763" s="18" t="s">
        <v>11</v>
      </c>
      <c r="I7763" s="18" t="str">
        <f>IF(Table1[[#This Row],[Package Price]]&gt;250,"Direct","Online")</f>
        <v>Direct</v>
      </c>
    </row>
    <row r="7764" spans="2:9" x14ac:dyDescent="0.25">
      <c r="B7764" s="6" t="s">
        <v>7809</v>
      </c>
      <c r="C7764" s="4">
        <v>43504</v>
      </c>
      <c r="D7764" s="16" t="s">
        <v>21867</v>
      </c>
      <c r="E7764" s="10">
        <v>358.75</v>
      </c>
      <c r="F7764" s="12">
        <v>7.6999999999999993</v>
      </c>
      <c r="G7764" s="10">
        <f>Table1[[#This Row],[Package Price]]*Table1[[#This Row],[Participants]]</f>
        <v>2762.3749999999995</v>
      </c>
      <c r="H7764" s="18" t="s">
        <v>32</v>
      </c>
      <c r="I7764" s="18" t="str">
        <f>IF(Table1[[#This Row],[Package Price]]&gt;250,"Direct","Online")</f>
        <v>Direct</v>
      </c>
    </row>
    <row r="7765" spans="2:9" x14ac:dyDescent="0.25">
      <c r="B7765" s="6" t="s">
        <v>7814</v>
      </c>
      <c r="C7765" s="4">
        <v>43504</v>
      </c>
      <c r="D7765" s="16" t="s">
        <v>21863</v>
      </c>
      <c r="E7765" s="10">
        <v>457.62499999999994</v>
      </c>
      <c r="F7765" s="12">
        <v>1.6800000000000002</v>
      </c>
      <c r="G7765" s="10">
        <f>Table1[[#This Row],[Package Price]]*Table1[[#This Row],[Participants]]</f>
        <v>768.81</v>
      </c>
      <c r="H7765" s="18" t="s">
        <v>24</v>
      </c>
      <c r="I7765" s="18" t="str">
        <f>IF(Table1[[#This Row],[Package Price]]&gt;250,"Direct","Online")</f>
        <v>Direct</v>
      </c>
    </row>
    <row r="7766" spans="2:9" x14ac:dyDescent="0.25">
      <c r="B7766" s="6" t="s">
        <v>7815</v>
      </c>
      <c r="C7766" s="4">
        <v>43504</v>
      </c>
      <c r="D7766" s="16" t="s">
        <v>21865</v>
      </c>
      <c r="E7766" s="10">
        <v>395.5</v>
      </c>
      <c r="F7766" s="12">
        <v>7.6999999999999993</v>
      </c>
      <c r="G7766" s="10">
        <f>Table1[[#This Row],[Package Price]]*Table1[[#This Row],[Participants]]</f>
        <v>3045.35</v>
      </c>
      <c r="H7766" s="18" t="s">
        <v>3</v>
      </c>
      <c r="I7766" s="18" t="str">
        <f>IF(Table1[[#This Row],[Package Price]]&gt;250,"Direct","Online")</f>
        <v>Direct</v>
      </c>
    </row>
    <row r="7767" spans="2:9" x14ac:dyDescent="0.25">
      <c r="B7767" s="6" t="s">
        <v>7822</v>
      </c>
      <c r="C7767" s="4">
        <v>43504</v>
      </c>
      <c r="D7767" s="16" t="s">
        <v>21856</v>
      </c>
      <c r="E7767" s="10">
        <v>280</v>
      </c>
      <c r="F7767" s="12">
        <v>11.2</v>
      </c>
      <c r="G7767" s="10">
        <f>Table1[[#This Row],[Package Price]]*Table1[[#This Row],[Participants]]</f>
        <v>3136</v>
      </c>
      <c r="H7767" s="18" t="s">
        <v>30</v>
      </c>
      <c r="I7767" s="18" t="str">
        <f>IF(Table1[[#This Row],[Package Price]]&gt;250,"Direct","Online")</f>
        <v>Direct</v>
      </c>
    </row>
    <row r="7768" spans="2:9" x14ac:dyDescent="0.25">
      <c r="B7768" s="6" t="s">
        <v>7817</v>
      </c>
      <c r="C7768" s="4">
        <v>43504</v>
      </c>
      <c r="D7768" s="16" t="s">
        <v>21869</v>
      </c>
      <c r="E7768" s="10">
        <v>244.99999999999997</v>
      </c>
      <c r="F7768" s="12">
        <v>7.6999999999999993</v>
      </c>
      <c r="G7768" s="10">
        <f>Table1[[#This Row],[Package Price]]*Table1[[#This Row],[Participants]]</f>
        <v>1886.4999999999995</v>
      </c>
      <c r="H7768" s="18" t="s">
        <v>20</v>
      </c>
      <c r="I7768" s="18" t="str">
        <f>IF(Table1[[#This Row],[Package Price]]&gt;250,"Direct","Online")</f>
        <v>Online</v>
      </c>
    </row>
    <row r="7769" spans="2:9" x14ac:dyDescent="0.25">
      <c r="B7769" s="6" t="s">
        <v>7816</v>
      </c>
      <c r="C7769" s="4">
        <v>43504</v>
      </c>
      <c r="D7769" s="16" t="s">
        <v>21857</v>
      </c>
      <c r="E7769" s="10">
        <v>244.99999999999997</v>
      </c>
      <c r="F7769" s="12">
        <v>7.6999999999999993</v>
      </c>
      <c r="G7769" s="10">
        <f>Table1[[#This Row],[Package Price]]*Table1[[#This Row],[Participants]]</f>
        <v>1886.4999999999995</v>
      </c>
      <c r="H7769" s="18" t="s">
        <v>32</v>
      </c>
      <c r="I7769" s="18" t="str">
        <f>IF(Table1[[#This Row],[Package Price]]&gt;250,"Direct","Online")</f>
        <v>Online</v>
      </c>
    </row>
    <row r="7770" spans="2:9" x14ac:dyDescent="0.25">
      <c r="B7770" s="6" t="s">
        <v>7812</v>
      </c>
      <c r="C7770" s="4">
        <v>43504</v>
      </c>
      <c r="D7770" s="16" t="s">
        <v>21877</v>
      </c>
      <c r="E7770" s="10">
        <v>280.875</v>
      </c>
      <c r="F7770" s="12">
        <v>19.88</v>
      </c>
      <c r="G7770" s="10">
        <f>Table1[[#This Row],[Package Price]]*Table1[[#This Row],[Participants]]</f>
        <v>5583.7950000000001</v>
      </c>
      <c r="H7770" s="18" t="s">
        <v>7</v>
      </c>
      <c r="I7770" s="18" t="str">
        <f>IF(Table1[[#This Row],[Package Price]]&gt;250,"Direct","Online")</f>
        <v>Direct</v>
      </c>
    </row>
    <row r="7771" spans="2:9" x14ac:dyDescent="0.25">
      <c r="B7771" s="6" t="s">
        <v>7827</v>
      </c>
      <c r="C7771" s="4">
        <v>43505</v>
      </c>
      <c r="D7771" s="16" t="s">
        <v>21872</v>
      </c>
      <c r="E7771" s="10">
        <v>210</v>
      </c>
      <c r="F7771" s="12">
        <v>33.880000000000003</v>
      </c>
      <c r="G7771" s="10">
        <f>Table1[[#This Row],[Package Price]]*Table1[[#This Row],[Participants]]</f>
        <v>7114.8</v>
      </c>
      <c r="H7771" s="18" t="s">
        <v>41</v>
      </c>
      <c r="I7771" s="18" t="str">
        <f>IF(Table1[[#This Row],[Package Price]]&gt;250,"Direct","Online")</f>
        <v>Online</v>
      </c>
    </row>
    <row r="7772" spans="2:9" x14ac:dyDescent="0.25">
      <c r="B7772" s="6" t="s">
        <v>7829</v>
      </c>
      <c r="C7772" s="4">
        <v>43505</v>
      </c>
      <c r="D7772" s="16" t="s">
        <v>21870</v>
      </c>
      <c r="E7772" s="10">
        <v>227.49999999999997</v>
      </c>
      <c r="F7772" s="12">
        <v>35.839999999999996</v>
      </c>
      <c r="G7772" s="10">
        <f>Table1[[#This Row],[Package Price]]*Table1[[#This Row],[Participants]]</f>
        <v>8153.5999999999985</v>
      </c>
      <c r="H7772" s="18" t="s">
        <v>34</v>
      </c>
      <c r="I7772" s="18" t="str">
        <f>IF(Table1[[#This Row],[Package Price]]&gt;250,"Direct","Online")</f>
        <v>Online</v>
      </c>
    </row>
    <row r="7773" spans="2:9" x14ac:dyDescent="0.25">
      <c r="B7773" s="6" t="s">
        <v>7834</v>
      </c>
      <c r="C7773" s="4">
        <v>43505</v>
      </c>
      <c r="D7773" s="16" t="s">
        <v>21864</v>
      </c>
      <c r="E7773" s="10">
        <v>396.02499999999998</v>
      </c>
      <c r="F7773" s="12">
        <v>5.6</v>
      </c>
      <c r="G7773" s="10">
        <f>Table1[[#This Row],[Package Price]]*Table1[[#This Row],[Participants]]</f>
        <v>2217.7399999999998</v>
      </c>
      <c r="H7773" s="18" t="s">
        <v>0</v>
      </c>
      <c r="I7773" s="18" t="str">
        <f>IF(Table1[[#This Row],[Package Price]]&gt;250,"Direct","Online")</f>
        <v>Direct</v>
      </c>
    </row>
    <row r="7774" spans="2:9" x14ac:dyDescent="0.25">
      <c r="B7774" s="6" t="s">
        <v>7837</v>
      </c>
      <c r="C7774" s="4">
        <v>43505</v>
      </c>
      <c r="D7774" s="16" t="s">
        <v>21861</v>
      </c>
      <c r="E7774" s="10">
        <v>284.375</v>
      </c>
      <c r="F7774" s="12">
        <v>11.2</v>
      </c>
      <c r="G7774" s="10">
        <f>Table1[[#This Row],[Package Price]]*Table1[[#This Row],[Participants]]</f>
        <v>3185</v>
      </c>
      <c r="H7774" s="18" t="s">
        <v>2</v>
      </c>
      <c r="I7774" s="18" t="str">
        <f>IF(Table1[[#This Row],[Package Price]]&gt;250,"Direct","Online")</f>
        <v>Direct</v>
      </c>
    </row>
    <row r="7775" spans="2:9" x14ac:dyDescent="0.25">
      <c r="B7775" s="6" t="s">
        <v>7835</v>
      </c>
      <c r="C7775" s="4">
        <v>43505</v>
      </c>
      <c r="D7775" s="16" t="s">
        <v>21874</v>
      </c>
      <c r="E7775" s="10">
        <v>109.63749999999999</v>
      </c>
      <c r="F7775" s="12">
        <v>7.6999999999999993</v>
      </c>
      <c r="G7775" s="10">
        <f>Table1[[#This Row],[Package Price]]*Table1[[#This Row],[Participants]]</f>
        <v>844.20874999999978</v>
      </c>
      <c r="H7775" s="18" t="s">
        <v>29</v>
      </c>
      <c r="I7775" s="18" t="str">
        <f>IF(Table1[[#This Row],[Package Price]]&gt;250,"Direct","Online")</f>
        <v>Online</v>
      </c>
    </row>
    <row r="7776" spans="2:9" x14ac:dyDescent="0.25">
      <c r="B7776" s="6" t="s">
        <v>7823</v>
      </c>
      <c r="C7776" s="4">
        <v>43505</v>
      </c>
      <c r="D7776" s="16" t="s">
        <v>21875</v>
      </c>
      <c r="E7776" s="10">
        <v>280</v>
      </c>
      <c r="F7776" s="12">
        <v>4.1999999999999993</v>
      </c>
      <c r="G7776" s="10">
        <f>Table1[[#This Row],[Package Price]]*Table1[[#This Row],[Participants]]</f>
        <v>1175.9999999999998</v>
      </c>
      <c r="H7776" s="18" t="s">
        <v>10</v>
      </c>
      <c r="I7776" s="18" t="str">
        <f>IF(Table1[[#This Row],[Package Price]]&gt;250,"Direct","Online")</f>
        <v>Direct</v>
      </c>
    </row>
    <row r="7777" spans="2:9" x14ac:dyDescent="0.25">
      <c r="B7777" s="6" t="s">
        <v>7836</v>
      </c>
      <c r="C7777" s="4">
        <v>43505</v>
      </c>
      <c r="D7777" s="16" t="s">
        <v>21866</v>
      </c>
      <c r="E7777" s="10">
        <v>319.375</v>
      </c>
      <c r="F7777" s="12">
        <v>11.2</v>
      </c>
      <c r="G7777" s="10">
        <f>Table1[[#This Row],[Package Price]]*Table1[[#This Row],[Participants]]</f>
        <v>3577</v>
      </c>
      <c r="H7777" s="18" t="s">
        <v>23</v>
      </c>
      <c r="I7777" s="18" t="str">
        <f>IF(Table1[[#This Row],[Package Price]]&gt;250,"Direct","Online")</f>
        <v>Direct</v>
      </c>
    </row>
    <row r="7778" spans="2:9" x14ac:dyDescent="0.25">
      <c r="B7778" s="6" t="s">
        <v>7824</v>
      </c>
      <c r="C7778" s="4">
        <v>43505</v>
      </c>
      <c r="D7778" s="16" t="s">
        <v>21862</v>
      </c>
      <c r="E7778" s="10">
        <v>543.375</v>
      </c>
      <c r="F7778" s="12">
        <v>4.1999999999999993</v>
      </c>
      <c r="G7778" s="10">
        <f>Table1[[#This Row],[Package Price]]*Table1[[#This Row],[Participants]]</f>
        <v>2282.1749999999997</v>
      </c>
      <c r="H7778" s="18" t="s">
        <v>39</v>
      </c>
      <c r="I7778" s="18" t="str">
        <f>IF(Table1[[#This Row],[Package Price]]&gt;250,"Direct","Online")</f>
        <v>Direct</v>
      </c>
    </row>
    <row r="7779" spans="2:9" x14ac:dyDescent="0.25">
      <c r="B7779" s="6" t="s">
        <v>7826</v>
      </c>
      <c r="C7779" s="4">
        <v>43505</v>
      </c>
      <c r="D7779" s="16" t="s">
        <v>21868</v>
      </c>
      <c r="E7779" s="10">
        <v>284.72499999999997</v>
      </c>
      <c r="F7779" s="12">
        <v>1.6800000000000002</v>
      </c>
      <c r="G7779" s="10">
        <f>Table1[[#This Row],[Package Price]]*Table1[[#This Row],[Participants]]</f>
        <v>478.33799999999997</v>
      </c>
      <c r="H7779" s="18" t="s">
        <v>12</v>
      </c>
      <c r="I7779" s="18" t="str">
        <f>IF(Table1[[#This Row],[Package Price]]&gt;250,"Direct","Online")</f>
        <v>Direct</v>
      </c>
    </row>
    <row r="7780" spans="2:9" x14ac:dyDescent="0.25">
      <c r="B7780" s="6" t="s">
        <v>7825</v>
      </c>
      <c r="C7780" s="4">
        <v>43505</v>
      </c>
      <c r="D7780" s="16" t="s">
        <v>21867</v>
      </c>
      <c r="E7780" s="10">
        <v>358.75</v>
      </c>
      <c r="F7780" s="12">
        <v>3.3600000000000003</v>
      </c>
      <c r="G7780" s="10">
        <f>Table1[[#This Row],[Package Price]]*Table1[[#This Row],[Participants]]</f>
        <v>1205.4000000000001</v>
      </c>
      <c r="H7780" s="18" t="s">
        <v>33</v>
      </c>
      <c r="I7780" s="18" t="str">
        <f>IF(Table1[[#This Row],[Package Price]]&gt;250,"Direct","Online")</f>
        <v>Direct</v>
      </c>
    </row>
    <row r="7781" spans="2:9" x14ac:dyDescent="0.25">
      <c r="B7781" s="6" t="s">
        <v>7830</v>
      </c>
      <c r="C7781" s="4">
        <v>43505</v>
      </c>
      <c r="D7781" s="16" t="s">
        <v>21863</v>
      </c>
      <c r="E7781" s="10">
        <v>457.62499999999994</v>
      </c>
      <c r="F7781" s="12">
        <v>9.7999999999999989</v>
      </c>
      <c r="G7781" s="10">
        <f>Table1[[#This Row],[Package Price]]*Table1[[#This Row],[Participants]]</f>
        <v>4484.7249999999985</v>
      </c>
      <c r="H7781" s="18" t="s">
        <v>25</v>
      </c>
      <c r="I7781" s="18" t="str">
        <f>IF(Table1[[#This Row],[Package Price]]&gt;250,"Direct","Online")</f>
        <v>Direct</v>
      </c>
    </row>
    <row r="7782" spans="2:9" x14ac:dyDescent="0.25">
      <c r="B7782" s="6" t="s">
        <v>7831</v>
      </c>
      <c r="C7782" s="4">
        <v>43505</v>
      </c>
      <c r="D7782" s="16" t="s">
        <v>21865</v>
      </c>
      <c r="E7782" s="10">
        <v>395.5</v>
      </c>
      <c r="F7782" s="12">
        <v>9.7999999999999989</v>
      </c>
      <c r="G7782" s="10">
        <f>Table1[[#This Row],[Package Price]]*Table1[[#This Row],[Participants]]</f>
        <v>3875.8999999999996</v>
      </c>
      <c r="H7782" s="18" t="s">
        <v>4</v>
      </c>
      <c r="I7782" s="18" t="str">
        <f>IF(Table1[[#This Row],[Package Price]]&gt;250,"Direct","Online")</f>
        <v>Direct</v>
      </c>
    </row>
    <row r="7783" spans="2:9" x14ac:dyDescent="0.25">
      <c r="B7783" s="6" t="s">
        <v>7838</v>
      </c>
      <c r="C7783" s="4">
        <v>43505</v>
      </c>
      <c r="D7783" s="16" t="s">
        <v>21856</v>
      </c>
      <c r="E7783" s="10">
        <v>280</v>
      </c>
      <c r="F7783" s="12">
        <v>11.2</v>
      </c>
      <c r="G7783" s="10">
        <f>Table1[[#This Row],[Package Price]]*Table1[[#This Row],[Participants]]</f>
        <v>3136</v>
      </c>
      <c r="H7783" s="18" t="s">
        <v>31</v>
      </c>
      <c r="I7783" s="18" t="str">
        <f>IF(Table1[[#This Row],[Package Price]]&gt;250,"Direct","Online")</f>
        <v>Direct</v>
      </c>
    </row>
    <row r="7784" spans="2:9" x14ac:dyDescent="0.25">
      <c r="B7784" s="6" t="s">
        <v>7833</v>
      </c>
      <c r="C7784" s="4">
        <v>43505</v>
      </c>
      <c r="D7784" s="16" t="s">
        <v>21869</v>
      </c>
      <c r="E7784" s="10">
        <v>244.99999999999997</v>
      </c>
      <c r="F7784" s="12">
        <v>4.1999999999999993</v>
      </c>
      <c r="G7784" s="10">
        <f>Table1[[#This Row],[Package Price]]*Table1[[#This Row],[Participants]]</f>
        <v>1028.9999999999998</v>
      </c>
      <c r="H7784" s="18" t="s">
        <v>21</v>
      </c>
      <c r="I7784" s="18" t="str">
        <f>IF(Table1[[#This Row],[Package Price]]&gt;250,"Direct","Online")</f>
        <v>Online</v>
      </c>
    </row>
    <row r="7785" spans="2:9" x14ac:dyDescent="0.25">
      <c r="B7785" s="6" t="s">
        <v>7832</v>
      </c>
      <c r="C7785" s="4">
        <v>43505</v>
      </c>
      <c r="D7785" s="16" t="s">
        <v>21857</v>
      </c>
      <c r="E7785" s="10">
        <v>244.99999999999997</v>
      </c>
      <c r="F7785" s="12">
        <v>3.3600000000000003</v>
      </c>
      <c r="G7785" s="10">
        <f>Table1[[#This Row],[Package Price]]*Table1[[#This Row],[Participants]]</f>
        <v>823.19999999999993</v>
      </c>
      <c r="H7785" s="18" t="s">
        <v>33</v>
      </c>
      <c r="I7785" s="18" t="str">
        <f>IF(Table1[[#This Row],[Package Price]]&gt;250,"Direct","Online")</f>
        <v>Online</v>
      </c>
    </row>
    <row r="7786" spans="2:9" x14ac:dyDescent="0.25">
      <c r="B7786" s="6" t="s">
        <v>7828</v>
      </c>
      <c r="C7786" s="4">
        <v>43505</v>
      </c>
      <c r="D7786" s="16" t="s">
        <v>21877</v>
      </c>
      <c r="E7786" s="10">
        <v>280.875</v>
      </c>
      <c r="F7786" s="12">
        <v>24.08</v>
      </c>
      <c r="G7786" s="10">
        <f>Table1[[#This Row],[Package Price]]*Table1[[#This Row],[Participants]]</f>
        <v>6763.4699999999993</v>
      </c>
      <c r="H7786" s="18" t="s">
        <v>8</v>
      </c>
      <c r="I7786" s="18" t="str">
        <f>IF(Table1[[#This Row],[Package Price]]&gt;250,"Direct","Online")</f>
        <v>Direct</v>
      </c>
    </row>
    <row r="7787" spans="2:9" x14ac:dyDescent="0.25">
      <c r="B7787" s="6" t="s">
        <v>7843</v>
      </c>
      <c r="C7787" s="4">
        <v>43506</v>
      </c>
      <c r="D7787" s="16" t="s">
        <v>21872</v>
      </c>
      <c r="E7787" s="10">
        <v>210</v>
      </c>
      <c r="F7787" s="12">
        <v>12.88</v>
      </c>
      <c r="G7787" s="10">
        <f>Table1[[#This Row],[Package Price]]*Table1[[#This Row],[Participants]]</f>
        <v>2704.8</v>
      </c>
      <c r="H7787" s="18" t="s">
        <v>42</v>
      </c>
      <c r="I7787" s="18" t="str">
        <f>IF(Table1[[#This Row],[Package Price]]&gt;250,"Direct","Online")</f>
        <v>Online</v>
      </c>
    </row>
    <row r="7788" spans="2:9" x14ac:dyDescent="0.25">
      <c r="B7788" s="6" t="s">
        <v>7845</v>
      </c>
      <c r="C7788" s="4">
        <v>43506</v>
      </c>
      <c r="D7788" s="16" t="s">
        <v>21870</v>
      </c>
      <c r="E7788" s="10">
        <v>227.49999999999997</v>
      </c>
      <c r="F7788" s="12">
        <v>5.88</v>
      </c>
      <c r="G7788" s="10">
        <f>Table1[[#This Row],[Package Price]]*Table1[[#This Row],[Participants]]</f>
        <v>1337.6999999999998</v>
      </c>
      <c r="H7788" s="18" t="s">
        <v>35</v>
      </c>
      <c r="I7788" s="18" t="str">
        <f>IF(Table1[[#This Row],[Package Price]]&gt;250,"Direct","Online")</f>
        <v>Online</v>
      </c>
    </row>
    <row r="7789" spans="2:9" x14ac:dyDescent="0.25">
      <c r="B7789" s="6" t="s">
        <v>7850</v>
      </c>
      <c r="C7789" s="4">
        <v>43506</v>
      </c>
      <c r="D7789" s="16" t="s">
        <v>21864</v>
      </c>
      <c r="E7789" s="10">
        <v>396.02499999999998</v>
      </c>
      <c r="F7789" s="12">
        <v>9.24</v>
      </c>
      <c r="G7789" s="10">
        <f>Table1[[#This Row],[Package Price]]*Table1[[#This Row],[Participants]]</f>
        <v>3659.2709999999997</v>
      </c>
      <c r="H7789" s="18" t="s">
        <v>1</v>
      </c>
      <c r="I7789" s="18" t="str">
        <f>IF(Table1[[#This Row],[Package Price]]&gt;250,"Direct","Online")</f>
        <v>Direct</v>
      </c>
    </row>
    <row r="7790" spans="2:9" x14ac:dyDescent="0.25">
      <c r="B7790" s="6" t="s">
        <v>7853</v>
      </c>
      <c r="C7790" s="4">
        <v>43506</v>
      </c>
      <c r="D7790" s="16" t="s">
        <v>21861</v>
      </c>
      <c r="E7790" s="10">
        <v>284.375</v>
      </c>
      <c r="F7790" s="12">
        <v>11.2</v>
      </c>
      <c r="G7790" s="10">
        <f>Table1[[#This Row],[Package Price]]*Table1[[#This Row],[Participants]]</f>
        <v>3185</v>
      </c>
      <c r="H7790" s="18" t="s">
        <v>3</v>
      </c>
      <c r="I7790" s="18" t="str">
        <f>IF(Table1[[#This Row],[Package Price]]&gt;250,"Direct","Online")</f>
        <v>Direct</v>
      </c>
    </row>
    <row r="7791" spans="2:9" x14ac:dyDescent="0.25">
      <c r="B7791" s="6" t="s">
        <v>7851</v>
      </c>
      <c r="C7791" s="4">
        <v>43506</v>
      </c>
      <c r="D7791" s="16" t="s">
        <v>21874</v>
      </c>
      <c r="E7791" s="10">
        <v>109.63749999999999</v>
      </c>
      <c r="F7791" s="12">
        <v>7.6999999999999993</v>
      </c>
      <c r="G7791" s="10">
        <f>Table1[[#This Row],[Package Price]]*Table1[[#This Row],[Participants]]</f>
        <v>844.20874999999978</v>
      </c>
      <c r="H7791" s="18" t="s">
        <v>30</v>
      </c>
      <c r="I7791" s="18" t="str">
        <f>IF(Table1[[#This Row],[Package Price]]&gt;250,"Direct","Online")</f>
        <v>Online</v>
      </c>
    </row>
    <row r="7792" spans="2:9" x14ac:dyDescent="0.25">
      <c r="B7792" s="6" t="s">
        <v>7839</v>
      </c>
      <c r="C7792" s="4">
        <v>43506</v>
      </c>
      <c r="D7792" s="16" t="s">
        <v>21875</v>
      </c>
      <c r="E7792" s="10">
        <v>280</v>
      </c>
      <c r="F7792" s="12">
        <v>4.4799999999999995</v>
      </c>
      <c r="G7792" s="10">
        <f>Table1[[#This Row],[Package Price]]*Table1[[#This Row],[Participants]]</f>
        <v>1254.3999999999999</v>
      </c>
      <c r="H7792" s="18" t="s">
        <v>11</v>
      </c>
      <c r="I7792" s="18" t="str">
        <f>IF(Table1[[#This Row],[Package Price]]&gt;250,"Direct","Online")</f>
        <v>Direct</v>
      </c>
    </row>
    <row r="7793" spans="2:9" x14ac:dyDescent="0.25">
      <c r="B7793" s="6" t="s">
        <v>7852</v>
      </c>
      <c r="C7793" s="4">
        <v>43506</v>
      </c>
      <c r="D7793" s="16" t="s">
        <v>21866</v>
      </c>
      <c r="E7793" s="10">
        <v>319.375</v>
      </c>
      <c r="F7793" s="12">
        <v>11.2</v>
      </c>
      <c r="G7793" s="10">
        <f>Table1[[#This Row],[Package Price]]*Table1[[#This Row],[Participants]]</f>
        <v>3577</v>
      </c>
      <c r="H7793" s="18" t="s">
        <v>24</v>
      </c>
      <c r="I7793" s="18" t="str">
        <f>IF(Table1[[#This Row],[Package Price]]&gt;250,"Direct","Online")</f>
        <v>Direct</v>
      </c>
    </row>
    <row r="7794" spans="2:9" x14ac:dyDescent="0.25">
      <c r="B7794" s="6" t="s">
        <v>7840</v>
      </c>
      <c r="C7794" s="4">
        <v>43506</v>
      </c>
      <c r="D7794" s="16" t="s">
        <v>21862</v>
      </c>
      <c r="E7794" s="10">
        <v>543.375</v>
      </c>
      <c r="F7794" s="12">
        <v>5.32</v>
      </c>
      <c r="G7794" s="10">
        <f>Table1[[#This Row],[Package Price]]*Table1[[#This Row],[Participants]]</f>
        <v>2890.7550000000001</v>
      </c>
      <c r="H7794" s="18" t="s">
        <v>40</v>
      </c>
      <c r="I7794" s="18" t="str">
        <f>IF(Table1[[#This Row],[Package Price]]&gt;250,"Direct","Online")</f>
        <v>Direct</v>
      </c>
    </row>
    <row r="7795" spans="2:9" x14ac:dyDescent="0.25">
      <c r="B7795" s="6" t="s">
        <v>7842</v>
      </c>
      <c r="C7795" s="4">
        <v>43506</v>
      </c>
      <c r="D7795" s="16" t="s">
        <v>21868</v>
      </c>
      <c r="E7795" s="10">
        <v>284.72499999999997</v>
      </c>
      <c r="F7795" s="12">
        <v>7.6999999999999993</v>
      </c>
      <c r="G7795" s="10">
        <f>Table1[[#This Row],[Package Price]]*Table1[[#This Row],[Participants]]</f>
        <v>2192.3824999999997</v>
      </c>
      <c r="H7795" s="18" t="s">
        <v>13</v>
      </c>
      <c r="I7795" s="18" t="str">
        <f>IF(Table1[[#This Row],[Package Price]]&gt;250,"Direct","Online")</f>
        <v>Direct</v>
      </c>
    </row>
    <row r="7796" spans="2:9" x14ac:dyDescent="0.25">
      <c r="B7796" s="6" t="s">
        <v>7841</v>
      </c>
      <c r="C7796" s="4">
        <v>43506</v>
      </c>
      <c r="D7796" s="16" t="s">
        <v>21867</v>
      </c>
      <c r="E7796" s="10">
        <v>358.75</v>
      </c>
      <c r="F7796" s="12">
        <v>7.6999999999999993</v>
      </c>
      <c r="G7796" s="10">
        <f>Table1[[#This Row],[Package Price]]*Table1[[#This Row],[Participants]]</f>
        <v>2762.3749999999995</v>
      </c>
      <c r="H7796" s="18" t="s">
        <v>34</v>
      </c>
      <c r="I7796" s="18" t="str">
        <f>IF(Table1[[#This Row],[Package Price]]&gt;250,"Direct","Online")</f>
        <v>Direct</v>
      </c>
    </row>
    <row r="7797" spans="2:9" x14ac:dyDescent="0.25">
      <c r="B7797" s="6" t="s">
        <v>7846</v>
      </c>
      <c r="C7797" s="4">
        <v>43506</v>
      </c>
      <c r="D7797" s="16" t="s">
        <v>21863</v>
      </c>
      <c r="E7797" s="10">
        <v>457.62499999999994</v>
      </c>
      <c r="F7797" s="12">
        <v>5.6</v>
      </c>
      <c r="G7797" s="10">
        <f>Table1[[#This Row],[Package Price]]*Table1[[#This Row],[Participants]]</f>
        <v>2562.6999999999994</v>
      </c>
      <c r="H7797" s="18" t="s">
        <v>26</v>
      </c>
      <c r="I7797" s="18" t="str">
        <f>IF(Table1[[#This Row],[Package Price]]&gt;250,"Direct","Online")</f>
        <v>Direct</v>
      </c>
    </row>
    <row r="7798" spans="2:9" x14ac:dyDescent="0.25">
      <c r="B7798" s="6" t="s">
        <v>7847</v>
      </c>
      <c r="C7798" s="4">
        <v>43506</v>
      </c>
      <c r="D7798" s="16" t="s">
        <v>21865</v>
      </c>
      <c r="E7798" s="10">
        <v>395.5</v>
      </c>
      <c r="F7798" s="12">
        <v>2.8</v>
      </c>
      <c r="G7798" s="10">
        <f>Table1[[#This Row],[Package Price]]*Table1[[#This Row],[Participants]]</f>
        <v>1107.3999999999999</v>
      </c>
      <c r="H7798" s="18" t="s">
        <v>5</v>
      </c>
      <c r="I7798" s="18" t="str">
        <f>IF(Table1[[#This Row],[Package Price]]&gt;250,"Direct","Online")</f>
        <v>Direct</v>
      </c>
    </row>
    <row r="7799" spans="2:9" x14ac:dyDescent="0.25">
      <c r="B7799" s="6" t="s">
        <v>7854</v>
      </c>
      <c r="C7799" s="4">
        <v>43506</v>
      </c>
      <c r="D7799" s="16" t="s">
        <v>21856</v>
      </c>
      <c r="E7799" s="10">
        <v>280</v>
      </c>
      <c r="F7799" s="12">
        <v>11.2</v>
      </c>
      <c r="G7799" s="10">
        <f>Table1[[#This Row],[Package Price]]*Table1[[#This Row],[Participants]]</f>
        <v>3136</v>
      </c>
      <c r="H7799" s="18" t="s">
        <v>32</v>
      </c>
      <c r="I7799" s="18" t="str">
        <f>IF(Table1[[#This Row],[Package Price]]&gt;250,"Direct","Online")</f>
        <v>Direct</v>
      </c>
    </row>
    <row r="7800" spans="2:9" x14ac:dyDescent="0.25">
      <c r="B7800" s="6" t="s">
        <v>7849</v>
      </c>
      <c r="C7800" s="4">
        <v>43506</v>
      </c>
      <c r="D7800" s="16" t="s">
        <v>21869</v>
      </c>
      <c r="E7800" s="10">
        <v>244.99999999999997</v>
      </c>
      <c r="F7800" s="12">
        <v>2.8</v>
      </c>
      <c r="G7800" s="10">
        <f>Table1[[#This Row],[Package Price]]*Table1[[#This Row],[Participants]]</f>
        <v>685.99999999999989</v>
      </c>
      <c r="H7800" s="18" t="s">
        <v>22</v>
      </c>
      <c r="I7800" s="18" t="str">
        <f>IF(Table1[[#This Row],[Package Price]]&gt;250,"Direct","Online")</f>
        <v>Online</v>
      </c>
    </row>
    <row r="7801" spans="2:9" x14ac:dyDescent="0.25">
      <c r="B7801" s="6" t="s">
        <v>7848</v>
      </c>
      <c r="C7801" s="4">
        <v>43506</v>
      </c>
      <c r="D7801" s="16" t="s">
        <v>21857</v>
      </c>
      <c r="E7801" s="10">
        <v>244.99999999999997</v>
      </c>
      <c r="F7801" s="12">
        <v>4.1999999999999993</v>
      </c>
      <c r="G7801" s="10">
        <f>Table1[[#This Row],[Package Price]]*Table1[[#This Row],[Participants]]</f>
        <v>1028.9999999999998</v>
      </c>
      <c r="H7801" s="18" t="s">
        <v>34</v>
      </c>
      <c r="I7801" s="18" t="str">
        <f>IF(Table1[[#This Row],[Package Price]]&gt;250,"Direct","Online")</f>
        <v>Online</v>
      </c>
    </row>
    <row r="7802" spans="2:9" x14ac:dyDescent="0.25">
      <c r="B7802" s="6" t="s">
        <v>7844</v>
      </c>
      <c r="C7802" s="4">
        <v>43506</v>
      </c>
      <c r="D7802" s="16" t="s">
        <v>21877</v>
      </c>
      <c r="E7802" s="10">
        <v>280.875</v>
      </c>
      <c r="F7802" s="12">
        <v>12.88</v>
      </c>
      <c r="G7802" s="10">
        <f>Table1[[#This Row],[Package Price]]*Table1[[#This Row],[Participants]]</f>
        <v>3617.67</v>
      </c>
      <c r="H7802" s="18" t="s">
        <v>9</v>
      </c>
      <c r="I7802" s="18" t="str">
        <f>IF(Table1[[#This Row],[Package Price]]&gt;250,"Direct","Online")</f>
        <v>Direct</v>
      </c>
    </row>
    <row r="7803" spans="2:9" x14ac:dyDescent="0.25">
      <c r="B7803" s="6" t="s">
        <v>7859</v>
      </c>
      <c r="C7803" s="4">
        <v>43507</v>
      </c>
      <c r="D7803" s="16" t="s">
        <v>21872</v>
      </c>
      <c r="E7803" s="10">
        <v>210</v>
      </c>
      <c r="F7803" s="12">
        <v>6.44</v>
      </c>
      <c r="G7803" s="10">
        <f>Table1[[#This Row],[Package Price]]*Table1[[#This Row],[Participants]]</f>
        <v>1352.4</v>
      </c>
      <c r="H7803" s="18" t="s">
        <v>43</v>
      </c>
      <c r="I7803" s="18" t="str">
        <f>IF(Table1[[#This Row],[Package Price]]&gt;250,"Direct","Online")</f>
        <v>Online</v>
      </c>
    </row>
    <row r="7804" spans="2:9" x14ac:dyDescent="0.25">
      <c r="B7804" s="6" t="s">
        <v>7861</v>
      </c>
      <c r="C7804" s="4">
        <v>43507</v>
      </c>
      <c r="D7804" s="16" t="s">
        <v>21870</v>
      </c>
      <c r="E7804" s="10">
        <v>227.49999999999997</v>
      </c>
      <c r="F7804" s="12">
        <v>29.96</v>
      </c>
      <c r="G7804" s="10">
        <f>Table1[[#This Row],[Package Price]]*Table1[[#This Row],[Participants]]</f>
        <v>6815.9</v>
      </c>
      <c r="H7804" s="18" t="s">
        <v>36</v>
      </c>
      <c r="I7804" s="18" t="str">
        <f>IF(Table1[[#This Row],[Package Price]]&gt;250,"Direct","Online")</f>
        <v>Online</v>
      </c>
    </row>
    <row r="7805" spans="2:9" x14ac:dyDescent="0.25">
      <c r="B7805" s="6" t="s">
        <v>7866</v>
      </c>
      <c r="C7805" s="4">
        <v>43507</v>
      </c>
      <c r="D7805" s="16" t="s">
        <v>21864</v>
      </c>
      <c r="E7805" s="10">
        <v>396.02499999999998</v>
      </c>
      <c r="F7805" s="12">
        <v>29.96</v>
      </c>
      <c r="G7805" s="10">
        <f>Table1[[#This Row],[Package Price]]*Table1[[#This Row],[Participants]]</f>
        <v>11864.909</v>
      </c>
      <c r="H7805" s="18" t="s">
        <v>2</v>
      </c>
      <c r="I7805" s="18" t="str">
        <f>IF(Table1[[#This Row],[Package Price]]&gt;250,"Direct","Online")</f>
        <v>Direct</v>
      </c>
    </row>
    <row r="7806" spans="2:9" x14ac:dyDescent="0.25">
      <c r="B7806" s="6" t="s">
        <v>7869</v>
      </c>
      <c r="C7806" s="4">
        <v>43507</v>
      </c>
      <c r="D7806" s="16" t="s">
        <v>21861</v>
      </c>
      <c r="E7806" s="10">
        <v>284.375</v>
      </c>
      <c r="F7806" s="12">
        <v>11.2</v>
      </c>
      <c r="G7806" s="10">
        <f>Table1[[#This Row],[Package Price]]*Table1[[#This Row],[Participants]]</f>
        <v>3185</v>
      </c>
      <c r="H7806" s="18" t="s">
        <v>4</v>
      </c>
      <c r="I7806" s="18" t="str">
        <f>IF(Table1[[#This Row],[Package Price]]&gt;250,"Direct","Online")</f>
        <v>Direct</v>
      </c>
    </row>
    <row r="7807" spans="2:9" x14ac:dyDescent="0.25">
      <c r="B7807" s="6" t="s">
        <v>7867</v>
      </c>
      <c r="C7807" s="4">
        <v>43507</v>
      </c>
      <c r="D7807" s="16" t="s">
        <v>21874</v>
      </c>
      <c r="E7807" s="10">
        <v>109.63749999999999</v>
      </c>
      <c r="F7807" s="12">
        <v>7.6999999999999993</v>
      </c>
      <c r="G7807" s="10">
        <f>Table1[[#This Row],[Package Price]]*Table1[[#This Row],[Participants]]</f>
        <v>844.20874999999978</v>
      </c>
      <c r="H7807" s="18" t="s">
        <v>31</v>
      </c>
      <c r="I7807" s="18" t="str">
        <f>IF(Table1[[#This Row],[Package Price]]&gt;250,"Direct","Online")</f>
        <v>Online</v>
      </c>
    </row>
    <row r="7808" spans="2:9" x14ac:dyDescent="0.25">
      <c r="B7808" s="6" t="s">
        <v>7855</v>
      </c>
      <c r="C7808" s="4">
        <v>43507</v>
      </c>
      <c r="D7808" s="16" t="s">
        <v>21875</v>
      </c>
      <c r="E7808" s="10">
        <v>280</v>
      </c>
      <c r="F7808" s="12">
        <v>8.68</v>
      </c>
      <c r="G7808" s="10">
        <f>Table1[[#This Row],[Package Price]]*Table1[[#This Row],[Participants]]</f>
        <v>2430.4</v>
      </c>
      <c r="H7808" s="18" t="s">
        <v>12</v>
      </c>
      <c r="I7808" s="18" t="str">
        <f>IF(Table1[[#This Row],[Package Price]]&gt;250,"Direct","Online")</f>
        <v>Direct</v>
      </c>
    </row>
    <row r="7809" spans="2:9" x14ac:dyDescent="0.25">
      <c r="B7809" s="6" t="s">
        <v>7868</v>
      </c>
      <c r="C7809" s="4">
        <v>43507</v>
      </c>
      <c r="D7809" s="16" t="s">
        <v>21866</v>
      </c>
      <c r="E7809" s="10">
        <v>319.375</v>
      </c>
      <c r="F7809" s="12">
        <v>11.2</v>
      </c>
      <c r="G7809" s="10">
        <f>Table1[[#This Row],[Package Price]]*Table1[[#This Row],[Participants]]</f>
        <v>3577</v>
      </c>
      <c r="H7809" s="18" t="s">
        <v>25</v>
      </c>
      <c r="I7809" s="18" t="str">
        <f>IF(Table1[[#This Row],[Package Price]]&gt;250,"Direct","Online")</f>
        <v>Direct</v>
      </c>
    </row>
    <row r="7810" spans="2:9" x14ac:dyDescent="0.25">
      <c r="B7810" s="6" t="s">
        <v>7856</v>
      </c>
      <c r="C7810" s="4">
        <v>43507</v>
      </c>
      <c r="D7810" s="16" t="s">
        <v>21862</v>
      </c>
      <c r="E7810" s="10">
        <v>543.375</v>
      </c>
      <c r="F7810" s="12">
        <v>9.7999999999999989</v>
      </c>
      <c r="G7810" s="10">
        <f>Table1[[#This Row],[Package Price]]*Table1[[#This Row],[Participants]]</f>
        <v>5325.0749999999998</v>
      </c>
      <c r="H7810" s="18" t="s">
        <v>41</v>
      </c>
      <c r="I7810" s="18" t="str">
        <f>IF(Table1[[#This Row],[Package Price]]&gt;250,"Direct","Online")</f>
        <v>Direct</v>
      </c>
    </row>
    <row r="7811" spans="2:9" x14ac:dyDescent="0.25">
      <c r="B7811" s="6" t="s">
        <v>7858</v>
      </c>
      <c r="C7811" s="4">
        <v>43507</v>
      </c>
      <c r="D7811" s="16" t="s">
        <v>21868</v>
      </c>
      <c r="E7811" s="10">
        <v>284.72499999999997</v>
      </c>
      <c r="F7811" s="12">
        <v>3.6399999999999997</v>
      </c>
      <c r="G7811" s="10">
        <f>Table1[[#This Row],[Package Price]]*Table1[[#This Row],[Participants]]</f>
        <v>1036.3989999999999</v>
      </c>
      <c r="H7811" s="18" t="s">
        <v>14</v>
      </c>
      <c r="I7811" s="18" t="str">
        <f>IF(Table1[[#This Row],[Package Price]]&gt;250,"Direct","Online")</f>
        <v>Direct</v>
      </c>
    </row>
    <row r="7812" spans="2:9" x14ac:dyDescent="0.25">
      <c r="B7812" s="6" t="s">
        <v>7857</v>
      </c>
      <c r="C7812" s="4">
        <v>43507</v>
      </c>
      <c r="D7812" s="16" t="s">
        <v>21867</v>
      </c>
      <c r="E7812" s="10">
        <v>358.75</v>
      </c>
      <c r="F7812" s="12">
        <v>5.32</v>
      </c>
      <c r="G7812" s="10">
        <f>Table1[[#This Row],[Package Price]]*Table1[[#This Row],[Participants]]</f>
        <v>1908.5500000000002</v>
      </c>
      <c r="H7812" s="18" t="s">
        <v>35</v>
      </c>
      <c r="I7812" s="18" t="str">
        <f>IF(Table1[[#This Row],[Package Price]]&gt;250,"Direct","Online")</f>
        <v>Direct</v>
      </c>
    </row>
    <row r="7813" spans="2:9" x14ac:dyDescent="0.25">
      <c r="B7813" s="6" t="s">
        <v>7862</v>
      </c>
      <c r="C7813" s="4">
        <v>43507</v>
      </c>
      <c r="D7813" s="16" t="s">
        <v>21863</v>
      </c>
      <c r="E7813" s="10">
        <v>457.62499999999994</v>
      </c>
      <c r="F7813" s="12">
        <v>29.96</v>
      </c>
      <c r="G7813" s="10">
        <f>Table1[[#This Row],[Package Price]]*Table1[[#This Row],[Participants]]</f>
        <v>13710.444999999998</v>
      </c>
      <c r="H7813" s="18" t="s">
        <v>27</v>
      </c>
      <c r="I7813" s="18" t="str">
        <f>IF(Table1[[#This Row],[Package Price]]&gt;250,"Direct","Online")</f>
        <v>Direct</v>
      </c>
    </row>
    <row r="7814" spans="2:9" x14ac:dyDescent="0.25">
      <c r="B7814" s="6" t="s">
        <v>7863</v>
      </c>
      <c r="C7814" s="4">
        <v>43507</v>
      </c>
      <c r="D7814" s="16" t="s">
        <v>21865</v>
      </c>
      <c r="E7814" s="10">
        <v>395.5</v>
      </c>
      <c r="F7814" s="12">
        <v>32.76</v>
      </c>
      <c r="G7814" s="10">
        <f>Table1[[#This Row],[Package Price]]*Table1[[#This Row],[Participants]]</f>
        <v>12956.58</v>
      </c>
      <c r="H7814" s="18" t="s">
        <v>6</v>
      </c>
      <c r="I7814" s="18" t="str">
        <f>IF(Table1[[#This Row],[Package Price]]&gt;250,"Direct","Online")</f>
        <v>Direct</v>
      </c>
    </row>
    <row r="7815" spans="2:9" x14ac:dyDescent="0.25">
      <c r="B7815" s="6" t="s">
        <v>7870</v>
      </c>
      <c r="C7815" s="4">
        <v>43507</v>
      </c>
      <c r="D7815" s="16" t="s">
        <v>21856</v>
      </c>
      <c r="E7815" s="10">
        <v>280</v>
      </c>
      <c r="F7815" s="12">
        <v>11.2</v>
      </c>
      <c r="G7815" s="10">
        <f>Table1[[#This Row],[Package Price]]*Table1[[#This Row],[Participants]]</f>
        <v>3136</v>
      </c>
      <c r="H7815" s="18" t="s">
        <v>33</v>
      </c>
      <c r="I7815" s="18" t="str">
        <f>IF(Table1[[#This Row],[Package Price]]&gt;250,"Direct","Online")</f>
        <v>Direct</v>
      </c>
    </row>
    <row r="7816" spans="2:9" x14ac:dyDescent="0.25">
      <c r="B7816" s="6" t="s">
        <v>7865</v>
      </c>
      <c r="C7816" s="4">
        <v>43507</v>
      </c>
      <c r="D7816" s="16" t="s">
        <v>21869</v>
      </c>
      <c r="E7816" s="10">
        <v>244.99999999999997</v>
      </c>
      <c r="F7816" s="12">
        <v>32.199999999999996</v>
      </c>
      <c r="G7816" s="10">
        <f>Table1[[#This Row],[Package Price]]*Table1[[#This Row],[Participants]]</f>
        <v>7888.9999999999982</v>
      </c>
      <c r="H7816" s="18" t="s">
        <v>23</v>
      </c>
      <c r="I7816" s="18" t="str">
        <f>IF(Table1[[#This Row],[Package Price]]&gt;250,"Direct","Online")</f>
        <v>Online</v>
      </c>
    </row>
    <row r="7817" spans="2:9" x14ac:dyDescent="0.25">
      <c r="B7817" s="6" t="s">
        <v>7864</v>
      </c>
      <c r="C7817" s="4">
        <v>43507</v>
      </c>
      <c r="D7817" s="16" t="s">
        <v>21857</v>
      </c>
      <c r="E7817" s="10">
        <v>244.99999999999997</v>
      </c>
      <c r="F7817" s="12">
        <v>30.52</v>
      </c>
      <c r="G7817" s="10">
        <f>Table1[[#This Row],[Package Price]]*Table1[[#This Row],[Participants]]</f>
        <v>7477.3999999999987</v>
      </c>
      <c r="H7817" s="18" t="s">
        <v>35</v>
      </c>
      <c r="I7817" s="18" t="str">
        <f>IF(Table1[[#This Row],[Package Price]]&gt;250,"Direct","Online")</f>
        <v>Online</v>
      </c>
    </row>
    <row r="7818" spans="2:9" x14ac:dyDescent="0.25">
      <c r="B7818" s="6" t="s">
        <v>7860</v>
      </c>
      <c r="C7818" s="4">
        <v>43507</v>
      </c>
      <c r="D7818" s="16" t="s">
        <v>21877</v>
      </c>
      <c r="E7818" s="10">
        <v>280.875</v>
      </c>
      <c r="F7818" s="12">
        <v>3.6399999999999997</v>
      </c>
      <c r="G7818" s="10">
        <f>Table1[[#This Row],[Package Price]]*Table1[[#This Row],[Participants]]</f>
        <v>1022.3849999999999</v>
      </c>
      <c r="H7818" s="18" t="s">
        <v>10</v>
      </c>
      <c r="I7818" s="18" t="str">
        <f>IF(Table1[[#This Row],[Package Price]]&gt;250,"Direct","Online")</f>
        <v>Direct</v>
      </c>
    </row>
    <row r="7819" spans="2:9" x14ac:dyDescent="0.25">
      <c r="B7819" s="6" t="s">
        <v>7875</v>
      </c>
      <c r="C7819" s="4">
        <v>43508</v>
      </c>
      <c r="D7819" s="16" t="s">
        <v>21872</v>
      </c>
      <c r="E7819" s="10">
        <v>210</v>
      </c>
      <c r="F7819" s="12">
        <v>6.16</v>
      </c>
      <c r="G7819" s="10">
        <f>Table1[[#This Row],[Package Price]]*Table1[[#This Row],[Participants]]</f>
        <v>1293.6000000000001</v>
      </c>
      <c r="H7819" s="18" t="s">
        <v>32</v>
      </c>
      <c r="I7819" s="18" t="str">
        <f>IF(Table1[[#This Row],[Package Price]]&gt;250,"Direct","Online")</f>
        <v>Online</v>
      </c>
    </row>
    <row r="7820" spans="2:9" x14ac:dyDescent="0.25">
      <c r="B7820" s="6" t="s">
        <v>7877</v>
      </c>
      <c r="C7820" s="4">
        <v>43508</v>
      </c>
      <c r="D7820" s="16" t="s">
        <v>21870</v>
      </c>
      <c r="E7820" s="10">
        <v>227.49999999999997</v>
      </c>
      <c r="F7820" s="12">
        <v>21.84</v>
      </c>
      <c r="G7820" s="10">
        <f>Table1[[#This Row],[Package Price]]*Table1[[#This Row],[Participants]]</f>
        <v>4968.5999999999995</v>
      </c>
      <c r="H7820" s="18" t="s">
        <v>37</v>
      </c>
      <c r="I7820" s="18" t="str">
        <f>IF(Table1[[#This Row],[Package Price]]&gt;250,"Direct","Online")</f>
        <v>Online</v>
      </c>
    </row>
    <row r="7821" spans="2:9" x14ac:dyDescent="0.25">
      <c r="B7821" s="6" t="s">
        <v>7882</v>
      </c>
      <c r="C7821" s="4">
        <v>43508</v>
      </c>
      <c r="D7821" s="16" t="s">
        <v>21864</v>
      </c>
      <c r="E7821" s="10">
        <v>396.02499999999998</v>
      </c>
      <c r="F7821" s="12">
        <v>15.12</v>
      </c>
      <c r="G7821" s="10">
        <f>Table1[[#This Row],[Package Price]]*Table1[[#This Row],[Participants]]</f>
        <v>5987.8979999999992</v>
      </c>
      <c r="H7821" s="18" t="s">
        <v>3</v>
      </c>
      <c r="I7821" s="18" t="str">
        <f>IF(Table1[[#This Row],[Package Price]]&gt;250,"Direct","Online")</f>
        <v>Direct</v>
      </c>
    </row>
    <row r="7822" spans="2:9" x14ac:dyDescent="0.25">
      <c r="B7822" s="6" t="s">
        <v>7885</v>
      </c>
      <c r="C7822" s="4">
        <v>43508</v>
      </c>
      <c r="D7822" s="16" t="s">
        <v>21861</v>
      </c>
      <c r="E7822" s="10">
        <v>284.375</v>
      </c>
      <c r="F7822" s="12">
        <v>11.2</v>
      </c>
      <c r="G7822" s="10">
        <f>Table1[[#This Row],[Package Price]]*Table1[[#This Row],[Participants]]</f>
        <v>3185</v>
      </c>
      <c r="H7822" s="18" t="s">
        <v>5</v>
      </c>
      <c r="I7822" s="18" t="str">
        <f>IF(Table1[[#This Row],[Package Price]]&gt;250,"Direct","Online")</f>
        <v>Direct</v>
      </c>
    </row>
    <row r="7823" spans="2:9" x14ac:dyDescent="0.25">
      <c r="B7823" s="6" t="s">
        <v>7883</v>
      </c>
      <c r="C7823" s="4">
        <v>43508</v>
      </c>
      <c r="D7823" s="16" t="s">
        <v>21874</v>
      </c>
      <c r="E7823" s="10">
        <v>109.63749999999999</v>
      </c>
      <c r="F7823" s="12">
        <v>7.6999999999999993</v>
      </c>
      <c r="G7823" s="10">
        <f>Table1[[#This Row],[Package Price]]*Table1[[#This Row],[Participants]]</f>
        <v>844.20874999999978</v>
      </c>
      <c r="H7823" s="18" t="s">
        <v>32</v>
      </c>
      <c r="I7823" s="18" t="str">
        <f>IF(Table1[[#This Row],[Package Price]]&gt;250,"Direct","Online")</f>
        <v>Online</v>
      </c>
    </row>
    <row r="7824" spans="2:9" x14ac:dyDescent="0.25">
      <c r="B7824" s="6" t="s">
        <v>7871</v>
      </c>
      <c r="C7824" s="4">
        <v>43508</v>
      </c>
      <c r="D7824" s="16" t="s">
        <v>21875</v>
      </c>
      <c r="E7824" s="10">
        <v>280</v>
      </c>
      <c r="F7824" s="12">
        <v>4.1999999999999993</v>
      </c>
      <c r="G7824" s="10">
        <f>Table1[[#This Row],[Package Price]]*Table1[[#This Row],[Participants]]</f>
        <v>1175.9999999999998</v>
      </c>
      <c r="H7824" s="18" t="s">
        <v>13</v>
      </c>
      <c r="I7824" s="18" t="str">
        <f>IF(Table1[[#This Row],[Package Price]]&gt;250,"Direct","Online")</f>
        <v>Direct</v>
      </c>
    </row>
    <row r="7825" spans="2:9" x14ac:dyDescent="0.25">
      <c r="B7825" s="6" t="s">
        <v>7884</v>
      </c>
      <c r="C7825" s="4">
        <v>43508</v>
      </c>
      <c r="D7825" s="16" t="s">
        <v>21866</v>
      </c>
      <c r="E7825" s="10">
        <v>319.375</v>
      </c>
      <c r="F7825" s="12">
        <v>11.2</v>
      </c>
      <c r="G7825" s="10">
        <f>Table1[[#This Row],[Package Price]]*Table1[[#This Row],[Participants]]</f>
        <v>3577</v>
      </c>
      <c r="H7825" s="18" t="s">
        <v>26</v>
      </c>
      <c r="I7825" s="18" t="str">
        <f>IF(Table1[[#This Row],[Package Price]]&gt;250,"Direct","Online")</f>
        <v>Direct</v>
      </c>
    </row>
    <row r="7826" spans="2:9" x14ac:dyDescent="0.25">
      <c r="B7826" s="6" t="s">
        <v>7872</v>
      </c>
      <c r="C7826" s="4">
        <v>43508</v>
      </c>
      <c r="D7826" s="16" t="s">
        <v>21862</v>
      </c>
      <c r="E7826" s="10">
        <v>543.375</v>
      </c>
      <c r="F7826" s="12">
        <v>1.6800000000000002</v>
      </c>
      <c r="G7826" s="10">
        <f>Table1[[#This Row],[Package Price]]*Table1[[#This Row],[Participants]]</f>
        <v>912.87000000000012</v>
      </c>
      <c r="H7826" s="18" t="s">
        <v>42</v>
      </c>
      <c r="I7826" s="18" t="str">
        <f>IF(Table1[[#This Row],[Package Price]]&gt;250,"Direct","Online")</f>
        <v>Direct</v>
      </c>
    </row>
    <row r="7827" spans="2:9" x14ac:dyDescent="0.25">
      <c r="B7827" s="6" t="s">
        <v>7874</v>
      </c>
      <c r="C7827" s="4">
        <v>43508</v>
      </c>
      <c r="D7827" s="16" t="s">
        <v>21868</v>
      </c>
      <c r="E7827" s="10">
        <v>284.72499999999997</v>
      </c>
      <c r="F7827" s="12">
        <v>7.6999999999999993</v>
      </c>
      <c r="G7827" s="10">
        <f>Table1[[#This Row],[Package Price]]*Table1[[#This Row],[Participants]]</f>
        <v>2192.3824999999997</v>
      </c>
      <c r="H7827" s="18" t="s">
        <v>15</v>
      </c>
      <c r="I7827" s="18" t="str">
        <f>IF(Table1[[#This Row],[Package Price]]&gt;250,"Direct","Online")</f>
        <v>Direct</v>
      </c>
    </row>
    <row r="7828" spans="2:9" x14ac:dyDescent="0.25">
      <c r="B7828" s="6" t="s">
        <v>7873</v>
      </c>
      <c r="C7828" s="4">
        <v>43508</v>
      </c>
      <c r="D7828" s="16" t="s">
        <v>21867</v>
      </c>
      <c r="E7828" s="10">
        <v>358.75</v>
      </c>
      <c r="F7828" s="12">
        <v>1.6800000000000002</v>
      </c>
      <c r="G7828" s="10">
        <f>Table1[[#This Row],[Package Price]]*Table1[[#This Row],[Participants]]</f>
        <v>602.70000000000005</v>
      </c>
      <c r="H7828" s="18" t="s">
        <v>36</v>
      </c>
      <c r="I7828" s="18" t="str">
        <f>IF(Table1[[#This Row],[Package Price]]&gt;250,"Direct","Online")</f>
        <v>Direct</v>
      </c>
    </row>
    <row r="7829" spans="2:9" x14ac:dyDescent="0.25">
      <c r="B7829" s="6" t="s">
        <v>7878</v>
      </c>
      <c r="C7829" s="4">
        <v>43508</v>
      </c>
      <c r="D7829" s="16" t="s">
        <v>21863</v>
      </c>
      <c r="E7829" s="10">
        <v>457.62499999999994</v>
      </c>
      <c r="F7829" s="12">
        <v>15.68</v>
      </c>
      <c r="G7829" s="10">
        <f>Table1[[#This Row],[Package Price]]*Table1[[#This Row],[Participants]]</f>
        <v>7175.5599999999986</v>
      </c>
      <c r="H7829" s="18" t="s">
        <v>28</v>
      </c>
      <c r="I7829" s="18" t="str">
        <f>IF(Table1[[#This Row],[Package Price]]&gt;250,"Direct","Online")</f>
        <v>Direct</v>
      </c>
    </row>
    <row r="7830" spans="2:9" x14ac:dyDescent="0.25">
      <c r="B7830" s="6" t="s">
        <v>7879</v>
      </c>
      <c r="C7830" s="4">
        <v>43508</v>
      </c>
      <c r="D7830" s="16" t="s">
        <v>21865</v>
      </c>
      <c r="E7830" s="10">
        <v>395.5</v>
      </c>
      <c r="F7830" s="12">
        <v>23.52</v>
      </c>
      <c r="G7830" s="10">
        <f>Table1[[#This Row],[Package Price]]*Table1[[#This Row],[Participants]]</f>
        <v>9302.16</v>
      </c>
      <c r="H7830" s="18" t="s">
        <v>7</v>
      </c>
      <c r="I7830" s="18" t="str">
        <f>IF(Table1[[#This Row],[Package Price]]&gt;250,"Direct","Online")</f>
        <v>Direct</v>
      </c>
    </row>
    <row r="7831" spans="2:9" x14ac:dyDescent="0.25">
      <c r="B7831" s="6" t="s">
        <v>7886</v>
      </c>
      <c r="C7831" s="4">
        <v>43508</v>
      </c>
      <c r="D7831" s="16" t="s">
        <v>21856</v>
      </c>
      <c r="E7831" s="10">
        <v>280</v>
      </c>
      <c r="F7831" s="12">
        <v>11.2</v>
      </c>
      <c r="G7831" s="10">
        <f>Table1[[#This Row],[Package Price]]*Table1[[#This Row],[Participants]]</f>
        <v>3136</v>
      </c>
      <c r="H7831" s="18" t="s">
        <v>34</v>
      </c>
      <c r="I7831" s="18" t="str">
        <f>IF(Table1[[#This Row],[Package Price]]&gt;250,"Direct","Online")</f>
        <v>Direct</v>
      </c>
    </row>
    <row r="7832" spans="2:9" x14ac:dyDescent="0.25">
      <c r="B7832" s="6" t="s">
        <v>7881</v>
      </c>
      <c r="C7832" s="4">
        <v>43508</v>
      </c>
      <c r="D7832" s="16" t="s">
        <v>21869</v>
      </c>
      <c r="E7832" s="10">
        <v>244.99999999999997</v>
      </c>
      <c r="F7832" s="12">
        <v>21.28</v>
      </c>
      <c r="G7832" s="10">
        <f>Table1[[#This Row],[Package Price]]*Table1[[#This Row],[Participants]]</f>
        <v>5213.5999999999995</v>
      </c>
      <c r="H7832" s="18" t="s">
        <v>24</v>
      </c>
      <c r="I7832" s="18" t="str">
        <f>IF(Table1[[#This Row],[Package Price]]&gt;250,"Direct","Online")</f>
        <v>Online</v>
      </c>
    </row>
    <row r="7833" spans="2:9" x14ac:dyDescent="0.25">
      <c r="B7833" s="6" t="s">
        <v>7880</v>
      </c>
      <c r="C7833" s="4">
        <v>43508</v>
      </c>
      <c r="D7833" s="16" t="s">
        <v>21857</v>
      </c>
      <c r="E7833" s="10">
        <v>244.99999999999997</v>
      </c>
      <c r="F7833" s="12">
        <v>20.72</v>
      </c>
      <c r="G7833" s="10">
        <f>Table1[[#This Row],[Package Price]]*Table1[[#This Row],[Participants]]</f>
        <v>5076.3999999999987</v>
      </c>
      <c r="H7833" s="18" t="s">
        <v>36</v>
      </c>
      <c r="I7833" s="18" t="str">
        <f>IF(Table1[[#This Row],[Package Price]]&gt;250,"Direct","Online")</f>
        <v>Online</v>
      </c>
    </row>
    <row r="7834" spans="2:9" x14ac:dyDescent="0.25">
      <c r="B7834" s="6" t="s">
        <v>7876</v>
      </c>
      <c r="C7834" s="4">
        <v>43508</v>
      </c>
      <c r="D7834" s="16" t="s">
        <v>21877</v>
      </c>
      <c r="E7834" s="10">
        <v>280.875</v>
      </c>
      <c r="F7834" s="12">
        <v>7</v>
      </c>
      <c r="G7834" s="10">
        <f>Table1[[#This Row],[Package Price]]*Table1[[#This Row],[Participants]]</f>
        <v>1966.125</v>
      </c>
      <c r="H7834" s="18" t="s">
        <v>11</v>
      </c>
      <c r="I7834" s="18" t="str">
        <f>IF(Table1[[#This Row],[Package Price]]&gt;250,"Direct","Online")</f>
        <v>Direct</v>
      </c>
    </row>
    <row r="7835" spans="2:9" x14ac:dyDescent="0.25">
      <c r="B7835" s="6" t="s">
        <v>7891</v>
      </c>
      <c r="C7835" s="4">
        <v>43509</v>
      </c>
      <c r="D7835" s="16" t="s">
        <v>21872</v>
      </c>
      <c r="E7835" s="10">
        <v>210</v>
      </c>
      <c r="F7835" s="12">
        <v>8.9599999999999991</v>
      </c>
      <c r="G7835" s="10">
        <f>Table1[[#This Row],[Package Price]]*Table1[[#This Row],[Participants]]</f>
        <v>1881.6</v>
      </c>
      <c r="H7835" s="18" t="s">
        <v>33</v>
      </c>
      <c r="I7835" s="18" t="str">
        <f>IF(Table1[[#This Row],[Package Price]]&gt;250,"Direct","Online")</f>
        <v>Online</v>
      </c>
    </row>
    <row r="7836" spans="2:9" x14ac:dyDescent="0.25">
      <c r="B7836" s="6" t="s">
        <v>7893</v>
      </c>
      <c r="C7836" s="4">
        <v>43509</v>
      </c>
      <c r="D7836" s="16" t="s">
        <v>21870</v>
      </c>
      <c r="E7836" s="10">
        <v>227.49999999999997</v>
      </c>
      <c r="F7836" s="12">
        <v>21.28</v>
      </c>
      <c r="G7836" s="10">
        <f>Table1[[#This Row],[Package Price]]*Table1[[#This Row],[Participants]]</f>
        <v>4841.2</v>
      </c>
      <c r="H7836" s="18" t="s">
        <v>0</v>
      </c>
      <c r="I7836" s="18" t="str">
        <f>IF(Table1[[#This Row],[Package Price]]&gt;250,"Direct","Online")</f>
        <v>Online</v>
      </c>
    </row>
    <row r="7837" spans="2:9" x14ac:dyDescent="0.25">
      <c r="B7837" s="6" t="s">
        <v>7898</v>
      </c>
      <c r="C7837" s="4">
        <v>43509</v>
      </c>
      <c r="D7837" s="16" t="s">
        <v>21864</v>
      </c>
      <c r="E7837" s="10">
        <v>396.02499999999998</v>
      </c>
      <c r="F7837" s="12">
        <v>4.4799999999999995</v>
      </c>
      <c r="G7837" s="10">
        <f>Table1[[#This Row],[Package Price]]*Table1[[#This Row],[Participants]]</f>
        <v>1774.1919999999998</v>
      </c>
      <c r="H7837" s="18" t="s">
        <v>4</v>
      </c>
      <c r="I7837" s="18" t="str">
        <f>IF(Table1[[#This Row],[Package Price]]&gt;250,"Direct","Online")</f>
        <v>Direct</v>
      </c>
    </row>
    <row r="7838" spans="2:9" x14ac:dyDescent="0.25">
      <c r="B7838" s="6" t="s">
        <v>7901</v>
      </c>
      <c r="C7838" s="4">
        <v>43509</v>
      </c>
      <c r="D7838" s="16" t="s">
        <v>21861</v>
      </c>
      <c r="E7838" s="10">
        <v>284.375</v>
      </c>
      <c r="F7838" s="12">
        <v>11.2</v>
      </c>
      <c r="G7838" s="10">
        <f>Table1[[#This Row],[Package Price]]*Table1[[#This Row],[Participants]]</f>
        <v>3185</v>
      </c>
      <c r="H7838" s="18" t="s">
        <v>6</v>
      </c>
      <c r="I7838" s="18" t="str">
        <f>IF(Table1[[#This Row],[Package Price]]&gt;250,"Direct","Online")</f>
        <v>Direct</v>
      </c>
    </row>
    <row r="7839" spans="2:9" x14ac:dyDescent="0.25">
      <c r="B7839" s="6" t="s">
        <v>7899</v>
      </c>
      <c r="C7839" s="4">
        <v>43509</v>
      </c>
      <c r="D7839" s="16" t="s">
        <v>21874</v>
      </c>
      <c r="E7839" s="10">
        <v>109.63749999999999</v>
      </c>
      <c r="F7839" s="12">
        <v>7.6999999999999993</v>
      </c>
      <c r="G7839" s="10">
        <f>Table1[[#This Row],[Package Price]]*Table1[[#This Row],[Participants]]</f>
        <v>844.20874999999978</v>
      </c>
      <c r="H7839" s="18" t="s">
        <v>33</v>
      </c>
      <c r="I7839" s="18" t="str">
        <f>IF(Table1[[#This Row],[Package Price]]&gt;250,"Direct","Online")</f>
        <v>Online</v>
      </c>
    </row>
    <row r="7840" spans="2:9" x14ac:dyDescent="0.25">
      <c r="B7840" s="6" t="s">
        <v>7887</v>
      </c>
      <c r="C7840" s="4">
        <v>43509</v>
      </c>
      <c r="D7840" s="16" t="s">
        <v>21875</v>
      </c>
      <c r="E7840" s="10">
        <v>280</v>
      </c>
      <c r="F7840" s="12">
        <v>7.6999999999999993</v>
      </c>
      <c r="G7840" s="10">
        <f>Table1[[#This Row],[Package Price]]*Table1[[#This Row],[Participants]]</f>
        <v>2156</v>
      </c>
      <c r="H7840" s="18" t="s">
        <v>14</v>
      </c>
      <c r="I7840" s="18" t="str">
        <f>IF(Table1[[#This Row],[Package Price]]&gt;250,"Direct","Online")</f>
        <v>Direct</v>
      </c>
    </row>
    <row r="7841" spans="2:9" x14ac:dyDescent="0.25">
      <c r="B7841" s="6" t="s">
        <v>7900</v>
      </c>
      <c r="C7841" s="4">
        <v>43509</v>
      </c>
      <c r="D7841" s="16" t="s">
        <v>21866</v>
      </c>
      <c r="E7841" s="10">
        <v>319.375</v>
      </c>
      <c r="F7841" s="12">
        <v>11.2</v>
      </c>
      <c r="G7841" s="10">
        <f>Table1[[#This Row],[Package Price]]*Table1[[#This Row],[Participants]]</f>
        <v>3577</v>
      </c>
      <c r="H7841" s="18" t="s">
        <v>27</v>
      </c>
      <c r="I7841" s="18" t="str">
        <f>IF(Table1[[#This Row],[Package Price]]&gt;250,"Direct","Online")</f>
        <v>Direct</v>
      </c>
    </row>
    <row r="7842" spans="2:9" x14ac:dyDescent="0.25">
      <c r="B7842" s="6" t="s">
        <v>7888</v>
      </c>
      <c r="C7842" s="4">
        <v>43509</v>
      </c>
      <c r="D7842" s="16" t="s">
        <v>21862</v>
      </c>
      <c r="E7842" s="10">
        <v>543.375</v>
      </c>
      <c r="F7842" s="12">
        <v>6.16</v>
      </c>
      <c r="G7842" s="10">
        <f>Table1[[#This Row],[Package Price]]*Table1[[#This Row],[Participants]]</f>
        <v>3347.19</v>
      </c>
      <c r="H7842" s="18" t="s">
        <v>43</v>
      </c>
      <c r="I7842" s="18" t="str">
        <f>IF(Table1[[#This Row],[Package Price]]&gt;250,"Direct","Online")</f>
        <v>Direct</v>
      </c>
    </row>
    <row r="7843" spans="2:9" x14ac:dyDescent="0.25">
      <c r="B7843" s="6" t="s">
        <v>7890</v>
      </c>
      <c r="C7843" s="4">
        <v>43509</v>
      </c>
      <c r="D7843" s="16" t="s">
        <v>21868</v>
      </c>
      <c r="E7843" s="10">
        <v>284.72499999999997</v>
      </c>
      <c r="F7843" s="12">
        <v>7.6999999999999993</v>
      </c>
      <c r="G7843" s="10">
        <f>Table1[[#This Row],[Package Price]]*Table1[[#This Row],[Participants]]</f>
        <v>2192.3824999999997</v>
      </c>
      <c r="H7843" s="18" t="s">
        <v>16</v>
      </c>
      <c r="I7843" s="18" t="str">
        <f>IF(Table1[[#This Row],[Package Price]]&gt;250,"Direct","Online")</f>
        <v>Direct</v>
      </c>
    </row>
    <row r="7844" spans="2:9" x14ac:dyDescent="0.25">
      <c r="B7844" s="6" t="s">
        <v>7889</v>
      </c>
      <c r="C7844" s="4">
        <v>43509</v>
      </c>
      <c r="D7844" s="16" t="s">
        <v>21867</v>
      </c>
      <c r="E7844" s="10">
        <v>358.75</v>
      </c>
      <c r="F7844" s="12">
        <v>0.55999999999999994</v>
      </c>
      <c r="G7844" s="10">
        <f>Table1[[#This Row],[Package Price]]*Table1[[#This Row],[Participants]]</f>
        <v>200.89999999999998</v>
      </c>
      <c r="H7844" s="18" t="s">
        <v>37</v>
      </c>
      <c r="I7844" s="18" t="str">
        <f>IF(Table1[[#This Row],[Package Price]]&gt;250,"Direct","Online")</f>
        <v>Direct</v>
      </c>
    </row>
    <row r="7845" spans="2:9" x14ac:dyDescent="0.25">
      <c r="B7845" s="6" t="s">
        <v>7894</v>
      </c>
      <c r="C7845" s="4">
        <v>43509</v>
      </c>
      <c r="D7845" s="16" t="s">
        <v>21863</v>
      </c>
      <c r="E7845" s="10">
        <v>457.62499999999994</v>
      </c>
      <c r="F7845" s="12">
        <v>12.32</v>
      </c>
      <c r="G7845" s="10">
        <f>Table1[[#This Row],[Package Price]]*Table1[[#This Row],[Participants]]</f>
        <v>5637.94</v>
      </c>
      <c r="H7845" s="18" t="s">
        <v>29</v>
      </c>
      <c r="I7845" s="18" t="str">
        <f>IF(Table1[[#This Row],[Package Price]]&gt;250,"Direct","Online")</f>
        <v>Direct</v>
      </c>
    </row>
    <row r="7846" spans="2:9" x14ac:dyDescent="0.25">
      <c r="B7846" s="6" t="s">
        <v>7895</v>
      </c>
      <c r="C7846" s="4">
        <v>43509</v>
      </c>
      <c r="D7846" s="16" t="s">
        <v>21865</v>
      </c>
      <c r="E7846" s="10">
        <v>395.5</v>
      </c>
      <c r="F7846" s="12">
        <v>15.959999999999999</v>
      </c>
      <c r="G7846" s="10">
        <f>Table1[[#This Row],[Package Price]]*Table1[[#This Row],[Participants]]</f>
        <v>6312.1799999999994</v>
      </c>
      <c r="H7846" s="18" t="s">
        <v>8</v>
      </c>
      <c r="I7846" s="18" t="str">
        <f>IF(Table1[[#This Row],[Package Price]]&gt;250,"Direct","Online")</f>
        <v>Direct</v>
      </c>
    </row>
    <row r="7847" spans="2:9" x14ac:dyDescent="0.25">
      <c r="B7847" s="6" t="s">
        <v>7902</v>
      </c>
      <c r="C7847" s="4">
        <v>43509</v>
      </c>
      <c r="D7847" s="16" t="s">
        <v>21856</v>
      </c>
      <c r="E7847" s="10">
        <v>280</v>
      </c>
      <c r="F7847" s="12">
        <v>11.2</v>
      </c>
      <c r="G7847" s="10">
        <f>Table1[[#This Row],[Package Price]]*Table1[[#This Row],[Participants]]</f>
        <v>3136</v>
      </c>
      <c r="H7847" s="18" t="s">
        <v>35</v>
      </c>
      <c r="I7847" s="18" t="str">
        <f>IF(Table1[[#This Row],[Package Price]]&gt;250,"Direct","Online")</f>
        <v>Direct</v>
      </c>
    </row>
    <row r="7848" spans="2:9" x14ac:dyDescent="0.25">
      <c r="B7848" s="6" t="s">
        <v>7897</v>
      </c>
      <c r="C7848" s="4">
        <v>43509</v>
      </c>
      <c r="D7848" s="16" t="s">
        <v>21869</v>
      </c>
      <c r="E7848" s="10">
        <v>244.99999999999997</v>
      </c>
      <c r="F7848" s="12">
        <v>6.7200000000000006</v>
      </c>
      <c r="G7848" s="10">
        <f>Table1[[#This Row],[Package Price]]*Table1[[#This Row],[Participants]]</f>
        <v>1646.3999999999999</v>
      </c>
      <c r="H7848" s="18" t="s">
        <v>25</v>
      </c>
      <c r="I7848" s="18" t="str">
        <f>IF(Table1[[#This Row],[Package Price]]&gt;250,"Direct","Online")</f>
        <v>Online</v>
      </c>
    </row>
    <row r="7849" spans="2:9" x14ac:dyDescent="0.25">
      <c r="B7849" s="6" t="s">
        <v>7896</v>
      </c>
      <c r="C7849" s="4">
        <v>43509</v>
      </c>
      <c r="D7849" s="16" t="s">
        <v>21857</v>
      </c>
      <c r="E7849" s="10">
        <v>244.99999999999997</v>
      </c>
      <c r="F7849" s="12">
        <v>16.799999999999997</v>
      </c>
      <c r="G7849" s="10">
        <f>Table1[[#This Row],[Package Price]]*Table1[[#This Row],[Participants]]</f>
        <v>4115.9999999999991</v>
      </c>
      <c r="H7849" s="18" t="s">
        <v>37</v>
      </c>
      <c r="I7849" s="18" t="str">
        <f>IF(Table1[[#This Row],[Package Price]]&gt;250,"Direct","Online")</f>
        <v>Online</v>
      </c>
    </row>
    <row r="7850" spans="2:9" x14ac:dyDescent="0.25">
      <c r="B7850" s="6" t="s">
        <v>7892</v>
      </c>
      <c r="C7850" s="4">
        <v>43509</v>
      </c>
      <c r="D7850" s="16" t="s">
        <v>21877</v>
      </c>
      <c r="E7850" s="10">
        <v>280.875</v>
      </c>
      <c r="F7850" s="12">
        <v>17.919999999999998</v>
      </c>
      <c r="G7850" s="10">
        <f>Table1[[#This Row],[Package Price]]*Table1[[#This Row],[Participants]]</f>
        <v>5033.28</v>
      </c>
      <c r="H7850" s="18" t="s">
        <v>12</v>
      </c>
      <c r="I7850" s="18" t="str">
        <f>IF(Table1[[#This Row],[Package Price]]&gt;250,"Direct","Online")</f>
        <v>Direct</v>
      </c>
    </row>
    <row r="7851" spans="2:9" x14ac:dyDescent="0.25">
      <c r="B7851" s="6" t="s">
        <v>7907</v>
      </c>
      <c r="C7851" s="4">
        <v>43510</v>
      </c>
      <c r="D7851" s="16" t="s">
        <v>21872</v>
      </c>
      <c r="E7851" s="10">
        <v>210</v>
      </c>
      <c r="F7851" s="12">
        <v>7.6999999999999993</v>
      </c>
      <c r="G7851" s="10">
        <f>Table1[[#This Row],[Package Price]]*Table1[[#This Row],[Participants]]</f>
        <v>1616.9999999999998</v>
      </c>
      <c r="H7851" s="18" t="s">
        <v>34</v>
      </c>
      <c r="I7851" s="18" t="str">
        <f>IF(Table1[[#This Row],[Package Price]]&gt;250,"Direct","Online")</f>
        <v>Online</v>
      </c>
    </row>
    <row r="7852" spans="2:9" x14ac:dyDescent="0.25">
      <c r="B7852" s="6" t="s">
        <v>7909</v>
      </c>
      <c r="C7852" s="4">
        <v>43510</v>
      </c>
      <c r="D7852" s="16" t="s">
        <v>21870</v>
      </c>
      <c r="E7852" s="10">
        <v>227.49999999999997</v>
      </c>
      <c r="F7852" s="12">
        <v>14.559999999999999</v>
      </c>
      <c r="G7852" s="10">
        <f>Table1[[#This Row],[Package Price]]*Table1[[#This Row],[Participants]]</f>
        <v>3312.3999999999992</v>
      </c>
      <c r="H7852" s="18" t="s">
        <v>1</v>
      </c>
      <c r="I7852" s="18" t="str">
        <f>IF(Table1[[#This Row],[Package Price]]&gt;250,"Direct","Online")</f>
        <v>Online</v>
      </c>
    </row>
    <row r="7853" spans="2:9" x14ac:dyDescent="0.25">
      <c r="B7853" s="6" t="s">
        <v>7914</v>
      </c>
      <c r="C7853" s="4">
        <v>43510</v>
      </c>
      <c r="D7853" s="16" t="s">
        <v>21864</v>
      </c>
      <c r="E7853" s="10">
        <v>396.02499999999998</v>
      </c>
      <c r="F7853" s="12">
        <v>8.68</v>
      </c>
      <c r="G7853" s="10">
        <f>Table1[[#This Row],[Package Price]]*Table1[[#This Row],[Participants]]</f>
        <v>3437.4969999999998</v>
      </c>
      <c r="H7853" s="18" t="s">
        <v>5</v>
      </c>
      <c r="I7853" s="18" t="str">
        <f>IF(Table1[[#This Row],[Package Price]]&gt;250,"Direct","Online")</f>
        <v>Direct</v>
      </c>
    </row>
    <row r="7854" spans="2:9" x14ac:dyDescent="0.25">
      <c r="B7854" s="6" t="s">
        <v>7917</v>
      </c>
      <c r="C7854" s="4">
        <v>43510</v>
      </c>
      <c r="D7854" s="16" t="s">
        <v>21861</v>
      </c>
      <c r="E7854" s="10">
        <v>284.375</v>
      </c>
      <c r="F7854" s="12">
        <v>11.2</v>
      </c>
      <c r="G7854" s="10">
        <f>Table1[[#This Row],[Package Price]]*Table1[[#This Row],[Participants]]</f>
        <v>3185</v>
      </c>
      <c r="H7854" s="18" t="s">
        <v>7</v>
      </c>
      <c r="I7854" s="18" t="str">
        <f>IF(Table1[[#This Row],[Package Price]]&gt;250,"Direct","Online")</f>
        <v>Direct</v>
      </c>
    </row>
    <row r="7855" spans="2:9" x14ac:dyDescent="0.25">
      <c r="B7855" s="6" t="s">
        <v>7915</v>
      </c>
      <c r="C7855" s="4">
        <v>43510</v>
      </c>
      <c r="D7855" s="16" t="s">
        <v>21874</v>
      </c>
      <c r="E7855" s="10">
        <v>109.63749999999999</v>
      </c>
      <c r="F7855" s="12">
        <v>7.6999999999999993</v>
      </c>
      <c r="G7855" s="10">
        <f>Table1[[#This Row],[Package Price]]*Table1[[#This Row],[Participants]]</f>
        <v>844.20874999999978</v>
      </c>
      <c r="H7855" s="18" t="s">
        <v>34</v>
      </c>
      <c r="I7855" s="18" t="str">
        <f>IF(Table1[[#This Row],[Package Price]]&gt;250,"Direct","Online")</f>
        <v>Online</v>
      </c>
    </row>
    <row r="7856" spans="2:9" x14ac:dyDescent="0.25">
      <c r="B7856" s="6" t="s">
        <v>7903</v>
      </c>
      <c r="C7856" s="4">
        <v>43510</v>
      </c>
      <c r="D7856" s="16" t="s">
        <v>21875</v>
      </c>
      <c r="E7856" s="10">
        <v>280</v>
      </c>
      <c r="F7856" s="12">
        <v>1.6800000000000002</v>
      </c>
      <c r="G7856" s="10">
        <f>Table1[[#This Row],[Package Price]]*Table1[[#This Row],[Participants]]</f>
        <v>470.40000000000003</v>
      </c>
      <c r="H7856" s="18" t="s">
        <v>15</v>
      </c>
      <c r="I7856" s="18" t="str">
        <f>IF(Table1[[#This Row],[Package Price]]&gt;250,"Direct","Online")</f>
        <v>Direct</v>
      </c>
    </row>
    <row r="7857" spans="2:9" x14ac:dyDescent="0.25">
      <c r="B7857" s="6" t="s">
        <v>7916</v>
      </c>
      <c r="C7857" s="4">
        <v>43510</v>
      </c>
      <c r="D7857" s="16" t="s">
        <v>21866</v>
      </c>
      <c r="E7857" s="10">
        <v>319.375</v>
      </c>
      <c r="F7857" s="12">
        <v>11.2</v>
      </c>
      <c r="G7857" s="10">
        <f>Table1[[#This Row],[Package Price]]*Table1[[#This Row],[Participants]]</f>
        <v>3577</v>
      </c>
      <c r="H7857" s="18" t="s">
        <v>28</v>
      </c>
      <c r="I7857" s="18" t="str">
        <f>IF(Table1[[#This Row],[Package Price]]&gt;250,"Direct","Online")</f>
        <v>Direct</v>
      </c>
    </row>
    <row r="7858" spans="2:9" x14ac:dyDescent="0.25">
      <c r="B7858" s="6" t="s">
        <v>7904</v>
      </c>
      <c r="C7858" s="4">
        <v>43510</v>
      </c>
      <c r="D7858" s="16" t="s">
        <v>21862</v>
      </c>
      <c r="E7858" s="10">
        <v>543.375</v>
      </c>
      <c r="F7858" s="12">
        <v>2.2399999999999998</v>
      </c>
      <c r="G7858" s="10">
        <f>Table1[[#This Row],[Package Price]]*Table1[[#This Row],[Participants]]</f>
        <v>1217.1599999999999</v>
      </c>
      <c r="H7858" s="18" t="s">
        <v>9</v>
      </c>
      <c r="I7858" s="18" t="str">
        <f>IF(Table1[[#This Row],[Package Price]]&gt;250,"Direct","Online")</f>
        <v>Direct</v>
      </c>
    </row>
    <row r="7859" spans="2:9" x14ac:dyDescent="0.25">
      <c r="B7859" s="6" t="s">
        <v>7906</v>
      </c>
      <c r="C7859" s="4">
        <v>43510</v>
      </c>
      <c r="D7859" s="16" t="s">
        <v>21868</v>
      </c>
      <c r="E7859" s="10">
        <v>284.72499999999997</v>
      </c>
      <c r="F7859" s="12">
        <v>7.6999999999999993</v>
      </c>
      <c r="G7859" s="10">
        <f>Table1[[#This Row],[Package Price]]*Table1[[#This Row],[Participants]]</f>
        <v>2192.3824999999997</v>
      </c>
      <c r="H7859" s="18" t="s">
        <v>17</v>
      </c>
      <c r="I7859" s="18" t="str">
        <f>IF(Table1[[#This Row],[Package Price]]&gt;250,"Direct","Online")</f>
        <v>Direct</v>
      </c>
    </row>
    <row r="7860" spans="2:9" x14ac:dyDescent="0.25">
      <c r="B7860" s="6" t="s">
        <v>7905</v>
      </c>
      <c r="C7860" s="4">
        <v>43510</v>
      </c>
      <c r="D7860" s="16" t="s">
        <v>21867</v>
      </c>
      <c r="E7860" s="10">
        <v>358.75</v>
      </c>
      <c r="F7860" s="12">
        <v>7.6999999999999993</v>
      </c>
      <c r="G7860" s="10">
        <f>Table1[[#This Row],[Package Price]]*Table1[[#This Row],[Participants]]</f>
        <v>2762.3749999999995</v>
      </c>
      <c r="H7860" s="18" t="s">
        <v>38</v>
      </c>
      <c r="I7860" s="18" t="str">
        <f>IF(Table1[[#This Row],[Package Price]]&gt;250,"Direct","Online")</f>
        <v>Direct</v>
      </c>
    </row>
    <row r="7861" spans="2:9" x14ac:dyDescent="0.25">
      <c r="B7861" s="6" t="s">
        <v>7910</v>
      </c>
      <c r="C7861" s="4">
        <v>43510</v>
      </c>
      <c r="D7861" s="16" t="s">
        <v>21863</v>
      </c>
      <c r="E7861" s="10">
        <v>457.62499999999994</v>
      </c>
      <c r="F7861" s="12">
        <v>6.7200000000000006</v>
      </c>
      <c r="G7861" s="10">
        <f>Table1[[#This Row],[Package Price]]*Table1[[#This Row],[Participants]]</f>
        <v>3075.24</v>
      </c>
      <c r="H7861" s="18" t="s">
        <v>30</v>
      </c>
      <c r="I7861" s="18" t="str">
        <f>IF(Table1[[#This Row],[Package Price]]&gt;250,"Direct","Online")</f>
        <v>Direct</v>
      </c>
    </row>
    <row r="7862" spans="2:9" x14ac:dyDescent="0.25">
      <c r="B7862" s="6" t="s">
        <v>7911</v>
      </c>
      <c r="C7862" s="4">
        <v>43510</v>
      </c>
      <c r="D7862" s="16" t="s">
        <v>21865</v>
      </c>
      <c r="E7862" s="10">
        <v>395.5</v>
      </c>
      <c r="F7862" s="12">
        <v>3.3600000000000003</v>
      </c>
      <c r="G7862" s="10">
        <f>Table1[[#This Row],[Package Price]]*Table1[[#This Row],[Participants]]</f>
        <v>1328.88</v>
      </c>
      <c r="H7862" s="18" t="s">
        <v>9</v>
      </c>
      <c r="I7862" s="18" t="str">
        <f>IF(Table1[[#This Row],[Package Price]]&gt;250,"Direct","Online")</f>
        <v>Direct</v>
      </c>
    </row>
    <row r="7863" spans="2:9" x14ac:dyDescent="0.25">
      <c r="B7863" s="6" t="s">
        <v>7918</v>
      </c>
      <c r="C7863" s="4">
        <v>43510</v>
      </c>
      <c r="D7863" s="16" t="s">
        <v>21856</v>
      </c>
      <c r="E7863" s="10">
        <v>280</v>
      </c>
      <c r="F7863" s="12">
        <v>11.2</v>
      </c>
      <c r="G7863" s="10">
        <f>Table1[[#This Row],[Package Price]]*Table1[[#This Row],[Participants]]</f>
        <v>3136</v>
      </c>
      <c r="H7863" s="18" t="s">
        <v>36</v>
      </c>
      <c r="I7863" s="18" t="str">
        <f>IF(Table1[[#This Row],[Package Price]]&gt;250,"Direct","Online")</f>
        <v>Direct</v>
      </c>
    </row>
    <row r="7864" spans="2:9" x14ac:dyDescent="0.25">
      <c r="B7864" s="6" t="s">
        <v>7913</v>
      </c>
      <c r="C7864" s="4">
        <v>43510</v>
      </c>
      <c r="D7864" s="16" t="s">
        <v>21869</v>
      </c>
      <c r="E7864" s="10">
        <v>244.99999999999997</v>
      </c>
      <c r="F7864" s="12">
        <v>3.3600000000000003</v>
      </c>
      <c r="G7864" s="10">
        <f>Table1[[#This Row],[Package Price]]*Table1[[#This Row],[Participants]]</f>
        <v>823.19999999999993</v>
      </c>
      <c r="H7864" s="18" t="s">
        <v>26</v>
      </c>
      <c r="I7864" s="18" t="str">
        <f>IF(Table1[[#This Row],[Package Price]]&gt;250,"Direct","Online")</f>
        <v>Online</v>
      </c>
    </row>
    <row r="7865" spans="2:9" x14ac:dyDescent="0.25">
      <c r="B7865" s="6" t="s">
        <v>7912</v>
      </c>
      <c r="C7865" s="4">
        <v>43510</v>
      </c>
      <c r="D7865" s="16" t="s">
        <v>21857</v>
      </c>
      <c r="E7865" s="10">
        <v>244.99999999999997</v>
      </c>
      <c r="F7865" s="12">
        <v>6.7200000000000006</v>
      </c>
      <c r="G7865" s="10">
        <f>Table1[[#This Row],[Package Price]]*Table1[[#This Row],[Participants]]</f>
        <v>1646.3999999999999</v>
      </c>
      <c r="H7865" s="18" t="s">
        <v>38</v>
      </c>
      <c r="I7865" s="18" t="str">
        <f>IF(Table1[[#This Row],[Package Price]]&gt;250,"Direct","Online")</f>
        <v>Online</v>
      </c>
    </row>
    <row r="7866" spans="2:9" x14ac:dyDescent="0.25">
      <c r="B7866" s="6" t="s">
        <v>7908</v>
      </c>
      <c r="C7866" s="4">
        <v>43510</v>
      </c>
      <c r="D7866" s="16" t="s">
        <v>21877</v>
      </c>
      <c r="E7866" s="10">
        <v>280.875</v>
      </c>
      <c r="F7866" s="12">
        <v>1.6800000000000002</v>
      </c>
      <c r="G7866" s="10">
        <f>Table1[[#This Row],[Package Price]]*Table1[[#This Row],[Participants]]</f>
        <v>471.87000000000006</v>
      </c>
      <c r="H7866" s="18" t="s">
        <v>13</v>
      </c>
      <c r="I7866" s="18" t="str">
        <f>IF(Table1[[#This Row],[Package Price]]&gt;250,"Direct","Online")</f>
        <v>Direct</v>
      </c>
    </row>
    <row r="7867" spans="2:9" x14ac:dyDescent="0.25">
      <c r="B7867" s="6" t="s">
        <v>7923</v>
      </c>
      <c r="C7867" s="4">
        <v>43511</v>
      </c>
      <c r="D7867" s="16" t="s">
        <v>21872</v>
      </c>
      <c r="E7867" s="10">
        <v>210</v>
      </c>
      <c r="F7867" s="12">
        <v>5.04</v>
      </c>
      <c r="G7867" s="10">
        <f>Table1[[#This Row],[Package Price]]*Table1[[#This Row],[Participants]]</f>
        <v>1058.4000000000001</v>
      </c>
      <c r="H7867" s="18" t="s">
        <v>35</v>
      </c>
      <c r="I7867" s="18" t="str">
        <f>IF(Table1[[#This Row],[Package Price]]&gt;250,"Direct","Online")</f>
        <v>Online</v>
      </c>
    </row>
    <row r="7868" spans="2:9" x14ac:dyDescent="0.25">
      <c r="B7868" s="6" t="s">
        <v>7925</v>
      </c>
      <c r="C7868" s="4">
        <v>43511</v>
      </c>
      <c r="D7868" s="16" t="s">
        <v>21870</v>
      </c>
      <c r="E7868" s="10">
        <v>227.49999999999997</v>
      </c>
      <c r="F7868" s="12">
        <v>11.48</v>
      </c>
      <c r="G7868" s="10">
        <f>Table1[[#This Row],[Package Price]]*Table1[[#This Row],[Participants]]</f>
        <v>2611.6999999999998</v>
      </c>
      <c r="H7868" s="18" t="s">
        <v>2</v>
      </c>
      <c r="I7868" s="18" t="str">
        <f>IF(Table1[[#This Row],[Package Price]]&gt;250,"Direct","Online")</f>
        <v>Online</v>
      </c>
    </row>
    <row r="7869" spans="2:9" x14ac:dyDescent="0.25">
      <c r="B7869" s="6" t="s">
        <v>7930</v>
      </c>
      <c r="C7869" s="4">
        <v>43511</v>
      </c>
      <c r="D7869" s="16" t="s">
        <v>21864</v>
      </c>
      <c r="E7869" s="10">
        <v>396.02499999999998</v>
      </c>
      <c r="F7869" s="12">
        <v>3.6399999999999997</v>
      </c>
      <c r="G7869" s="10">
        <f>Table1[[#This Row],[Package Price]]*Table1[[#This Row],[Participants]]</f>
        <v>1441.5309999999997</v>
      </c>
      <c r="H7869" s="18" t="s">
        <v>6</v>
      </c>
      <c r="I7869" s="18" t="str">
        <f>IF(Table1[[#This Row],[Package Price]]&gt;250,"Direct","Online")</f>
        <v>Direct</v>
      </c>
    </row>
    <row r="7870" spans="2:9" x14ac:dyDescent="0.25">
      <c r="B7870" s="6" t="s">
        <v>7933</v>
      </c>
      <c r="C7870" s="4">
        <v>43511</v>
      </c>
      <c r="D7870" s="16" t="s">
        <v>21861</v>
      </c>
      <c r="E7870" s="10">
        <v>284.375</v>
      </c>
      <c r="F7870" s="12">
        <v>11.2</v>
      </c>
      <c r="G7870" s="10">
        <f>Table1[[#This Row],[Package Price]]*Table1[[#This Row],[Participants]]</f>
        <v>3185</v>
      </c>
      <c r="H7870" s="18" t="s">
        <v>8</v>
      </c>
      <c r="I7870" s="18" t="str">
        <f>IF(Table1[[#This Row],[Package Price]]&gt;250,"Direct","Online")</f>
        <v>Direct</v>
      </c>
    </row>
    <row r="7871" spans="2:9" x14ac:dyDescent="0.25">
      <c r="B7871" s="6" t="s">
        <v>7931</v>
      </c>
      <c r="C7871" s="4">
        <v>43511</v>
      </c>
      <c r="D7871" s="16" t="s">
        <v>21874</v>
      </c>
      <c r="E7871" s="10">
        <v>109.63749999999999</v>
      </c>
      <c r="F7871" s="12">
        <v>7.6999999999999993</v>
      </c>
      <c r="G7871" s="10">
        <f>Table1[[#This Row],[Package Price]]*Table1[[#This Row],[Participants]]</f>
        <v>844.20874999999978</v>
      </c>
      <c r="H7871" s="18" t="s">
        <v>35</v>
      </c>
      <c r="I7871" s="18" t="str">
        <f>IF(Table1[[#This Row],[Package Price]]&gt;250,"Direct","Online")</f>
        <v>Online</v>
      </c>
    </row>
    <row r="7872" spans="2:9" x14ac:dyDescent="0.25">
      <c r="B7872" s="6" t="s">
        <v>7919</v>
      </c>
      <c r="C7872" s="4">
        <v>43511</v>
      </c>
      <c r="D7872" s="16" t="s">
        <v>21875</v>
      </c>
      <c r="E7872" s="10">
        <v>280</v>
      </c>
      <c r="F7872" s="12">
        <v>1.6800000000000002</v>
      </c>
      <c r="G7872" s="10">
        <f>Table1[[#This Row],[Package Price]]*Table1[[#This Row],[Participants]]</f>
        <v>470.40000000000003</v>
      </c>
      <c r="H7872" s="18" t="s">
        <v>16</v>
      </c>
      <c r="I7872" s="18" t="str">
        <f>IF(Table1[[#This Row],[Package Price]]&gt;250,"Direct","Online")</f>
        <v>Direct</v>
      </c>
    </row>
    <row r="7873" spans="2:9" x14ac:dyDescent="0.25">
      <c r="B7873" s="6" t="s">
        <v>7932</v>
      </c>
      <c r="C7873" s="4">
        <v>43511</v>
      </c>
      <c r="D7873" s="16" t="s">
        <v>21866</v>
      </c>
      <c r="E7873" s="10">
        <v>319.375</v>
      </c>
      <c r="F7873" s="12">
        <v>11.2</v>
      </c>
      <c r="G7873" s="10">
        <f>Table1[[#This Row],[Package Price]]*Table1[[#This Row],[Participants]]</f>
        <v>3577</v>
      </c>
      <c r="H7873" s="18" t="s">
        <v>29</v>
      </c>
      <c r="I7873" s="18" t="str">
        <f>IF(Table1[[#This Row],[Package Price]]&gt;250,"Direct","Online")</f>
        <v>Direct</v>
      </c>
    </row>
    <row r="7874" spans="2:9" x14ac:dyDescent="0.25">
      <c r="B7874" s="6" t="s">
        <v>7920</v>
      </c>
      <c r="C7874" s="4">
        <v>43511</v>
      </c>
      <c r="D7874" s="16" t="s">
        <v>21862</v>
      </c>
      <c r="E7874" s="10">
        <v>543.375</v>
      </c>
      <c r="F7874" s="12">
        <v>5.04</v>
      </c>
      <c r="G7874" s="10">
        <f>Table1[[#This Row],[Package Price]]*Table1[[#This Row],[Participants]]</f>
        <v>2738.61</v>
      </c>
      <c r="H7874" s="18" t="s">
        <v>10</v>
      </c>
      <c r="I7874" s="18" t="str">
        <f>IF(Table1[[#This Row],[Package Price]]&gt;250,"Direct","Online")</f>
        <v>Direct</v>
      </c>
    </row>
    <row r="7875" spans="2:9" x14ac:dyDescent="0.25">
      <c r="B7875" s="6" t="s">
        <v>7922</v>
      </c>
      <c r="C7875" s="4">
        <v>43511</v>
      </c>
      <c r="D7875" s="16" t="s">
        <v>21868</v>
      </c>
      <c r="E7875" s="10">
        <v>284.72499999999997</v>
      </c>
      <c r="F7875" s="12">
        <v>1.6800000000000002</v>
      </c>
      <c r="G7875" s="10">
        <f>Table1[[#This Row],[Package Price]]*Table1[[#This Row],[Participants]]</f>
        <v>478.33799999999997</v>
      </c>
      <c r="H7875" s="18" t="s">
        <v>18</v>
      </c>
      <c r="I7875" s="18" t="str">
        <f>IF(Table1[[#This Row],[Package Price]]&gt;250,"Direct","Online")</f>
        <v>Direct</v>
      </c>
    </row>
    <row r="7876" spans="2:9" x14ac:dyDescent="0.25">
      <c r="B7876" s="6" t="s">
        <v>7921</v>
      </c>
      <c r="C7876" s="4">
        <v>43511</v>
      </c>
      <c r="D7876" s="16" t="s">
        <v>21867</v>
      </c>
      <c r="E7876" s="10">
        <v>358.75</v>
      </c>
      <c r="F7876" s="12">
        <v>7.6999999999999993</v>
      </c>
      <c r="G7876" s="10">
        <f>Table1[[#This Row],[Package Price]]*Table1[[#This Row],[Participants]]</f>
        <v>2762.3749999999995</v>
      </c>
      <c r="H7876" s="18" t="s">
        <v>39</v>
      </c>
      <c r="I7876" s="18" t="str">
        <f>IF(Table1[[#This Row],[Package Price]]&gt;250,"Direct","Online")</f>
        <v>Direct</v>
      </c>
    </row>
    <row r="7877" spans="2:9" x14ac:dyDescent="0.25">
      <c r="B7877" s="6" t="s">
        <v>7926</v>
      </c>
      <c r="C7877" s="4">
        <v>43511</v>
      </c>
      <c r="D7877" s="16" t="s">
        <v>21863</v>
      </c>
      <c r="E7877" s="10">
        <v>457.62499999999994</v>
      </c>
      <c r="F7877" s="12">
        <v>3.6399999999999997</v>
      </c>
      <c r="G7877" s="10">
        <f>Table1[[#This Row],[Package Price]]*Table1[[#This Row],[Participants]]</f>
        <v>1665.7549999999997</v>
      </c>
      <c r="H7877" s="18" t="s">
        <v>31</v>
      </c>
      <c r="I7877" s="18" t="str">
        <f>IF(Table1[[#This Row],[Package Price]]&gt;250,"Direct","Online")</f>
        <v>Direct</v>
      </c>
    </row>
    <row r="7878" spans="2:9" x14ac:dyDescent="0.25">
      <c r="B7878" s="6" t="s">
        <v>7927</v>
      </c>
      <c r="C7878" s="4">
        <v>43511</v>
      </c>
      <c r="D7878" s="16" t="s">
        <v>21865</v>
      </c>
      <c r="E7878" s="10">
        <v>395.5</v>
      </c>
      <c r="F7878" s="12">
        <v>7.6999999999999993</v>
      </c>
      <c r="G7878" s="10">
        <f>Table1[[#This Row],[Package Price]]*Table1[[#This Row],[Participants]]</f>
        <v>3045.35</v>
      </c>
      <c r="H7878" s="18" t="s">
        <v>10</v>
      </c>
      <c r="I7878" s="18" t="str">
        <f>IF(Table1[[#This Row],[Package Price]]&gt;250,"Direct","Online")</f>
        <v>Direct</v>
      </c>
    </row>
    <row r="7879" spans="2:9" x14ac:dyDescent="0.25">
      <c r="B7879" s="6" t="s">
        <v>7934</v>
      </c>
      <c r="C7879" s="4">
        <v>43511</v>
      </c>
      <c r="D7879" s="16" t="s">
        <v>21856</v>
      </c>
      <c r="E7879" s="10">
        <v>280</v>
      </c>
      <c r="F7879" s="12">
        <v>11.2</v>
      </c>
      <c r="G7879" s="10">
        <f>Table1[[#This Row],[Package Price]]*Table1[[#This Row],[Participants]]</f>
        <v>3136</v>
      </c>
      <c r="H7879" s="18" t="s">
        <v>37</v>
      </c>
      <c r="I7879" s="18" t="str">
        <f>IF(Table1[[#This Row],[Package Price]]&gt;250,"Direct","Online")</f>
        <v>Direct</v>
      </c>
    </row>
    <row r="7880" spans="2:9" x14ac:dyDescent="0.25">
      <c r="B7880" s="6" t="s">
        <v>7929</v>
      </c>
      <c r="C7880" s="4">
        <v>43511</v>
      </c>
      <c r="D7880" s="16" t="s">
        <v>21869</v>
      </c>
      <c r="E7880" s="10">
        <v>244.99999999999997</v>
      </c>
      <c r="F7880" s="12">
        <v>3.3600000000000003</v>
      </c>
      <c r="G7880" s="10">
        <f>Table1[[#This Row],[Package Price]]*Table1[[#This Row],[Participants]]</f>
        <v>823.19999999999993</v>
      </c>
      <c r="H7880" s="18" t="s">
        <v>27</v>
      </c>
      <c r="I7880" s="18" t="str">
        <f>IF(Table1[[#This Row],[Package Price]]&gt;250,"Direct","Online")</f>
        <v>Online</v>
      </c>
    </row>
    <row r="7881" spans="2:9" x14ac:dyDescent="0.25">
      <c r="B7881" s="6" t="s">
        <v>7928</v>
      </c>
      <c r="C7881" s="4">
        <v>43511</v>
      </c>
      <c r="D7881" s="16" t="s">
        <v>21857</v>
      </c>
      <c r="E7881" s="10">
        <v>244.99999999999997</v>
      </c>
      <c r="F7881" s="12">
        <v>8.9599999999999991</v>
      </c>
      <c r="G7881" s="10">
        <f>Table1[[#This Row],[Package Price]]*Table1[[#This Row],[Participants]]</f>
        <v>2195.1999999999994</v>
      </c>
      <c r="H7881" s="18" t="s">
        <v>39</v>
      </c>
      <c r="I7881" s="18" t="str">
        <f>IF(Table1[[#This Row],[Package Price]]&gt;250,"Direct","Online")</f>
        <v>Online</v>
      </c>
    </row>
    <row r="7882" spans="2:9" x14ac:dyDescent="0.25">
      <c r="B7882" s="6" t="s">
        <v>7924</v>
      </c>
      <c r="C7882" s="4">
        <v>43511</v>
      </c>
      <c r="D7882" s="16" t="s">
        <v>21877</v>
      </c>
      <c r="E7882" s="10">
        <v>280.875</v>
      </c>
      <c r="F7882" s="12">
        <v>5.32</v>
      </c>
      <c r="G7882" s="10">
        <f>Table1[[#This Row],[Package Price]]*Table1[[#This Row],[Participants]]</f>
        <v>1494.2550000000001</v>
      </c>
      <c r="H7882" s="18" t="s">
        <v>14</v>
      </c>
      <c r="I7882" s="18" t="str">
        <f>IF(Table1[[#This Row],[Package Price]]&gt;250,"Direct","Online")</f>
        <v>Direct</v>
      </c>
    </row>
    <row r="7883" spans="2:9" x14ac:dyDescent="0.25">
      <c r="B7883" s="6" t="s">
        <v>7939</v>
      </c>
      <c r="C7883" s="4">
        <v>43512</v>
      </c>
      <c r="D7883" s="16" t="s">
        <v>21872</v>
      </c>
      <c r="E7883" s="10">
        <v>210</v>
      </c>
      <c r="F7883" s="12">
        <v>7.6999999999999993</v>
      </c>
      <c r="G7883" s="10">
        <f>Table1[[#This Row],[Package Price]]*Table1[[#This Row],[Participants]]</f>
        <v>1616.9999999999998</v>
      </c>
      <c r="H7883" s="18" t="s">
        <v>36</v>
      </c>
      <c r="I7883" s="18" t="str">
        <f>IF(Table1[[#This Row],[Package Price]]&gt;250,"Direct","Online")</f>
        <v>Online</v>
      </c>
    </row>
    <row r="7884" spans="2:9" x14ac:dyDescent="0.25">
      <c r="B7884" s="6" t="s">
        <v>7941</v>
      </c>
      <c r="C7884" s="4">
        <v>43512</v>
      </c>
      <c r="D7884" s="16" t="s">
        <v>21870</v>
      </c>
      <c r="E7884" s="10">
        <v>227.49999999999997</v>
      </c>
      <c r="F7884" s="12">
        <v>7.6999999999999993</v>
      </c>
      <c r="G7884" s="10">
        <f>Table1[[#This Row],[Package Price]]*Table1[[#This Row],[Participants]]</f>
        <v>1751.7499999999995</v>
      </c>
      <c r="H7884" s="18" t="s">
        <v>3</v>
      </c>
      <c r="I7884" s="18" t="str">
        <f>IF(Table1[[#This Row],[Package Price]]&gt;250,"Direct","Online")</f>
        <v>Online</v>
      </c>
    </row>
    <row r="7885" spans="2:9" x14ac:dyDescent="0.25">
      <c r="B7885" s="6" t="s">
        <v>7946</v>
      </c>
      <c r="C7885" s="4">
        <v>43512</v>
      </c>
      <c r="D7885" s="16" t="s">
        <v>21864</v>
      </c>
      <c r="E7885" s="10">
        <v>396.02499999999998</v>
      </c>
      <c r="F7885" s="12">
        <v>7.6999999999999993</v>
      </c>
      <c r="G7885" s="10">
        <f>Table1[[#This Row],[Package Price]]*Table1[[#This Row],[Participants]]</f>
        <v>3049.3924999999995</v>
      </c>
      <c r="H7885" s="18" t="s">
        <v>7</v>
      </c>
      <c r="I7885" s="18" t="str">
        <f>IF(Table1[[#This Row],[Package Price]]&gt;250,"Direct","Online")</f>
        <v>Direct</v>
      </c>
    </row>
    <row r="7886" spans="2:9" x14ac:dyDescent="0.25">
      <c r="B7886" s="6" t="s">
        <v>7949</v>
      </c>
      <c r="C7886" s="4">
        <v>43512</v>
      </c>
      <c r="D7886" s="16" t="s">
        <v>21861</v>
      </c>
      <c r="E7886" s="10">
        <v>284.375</v>
      </c>
      <c r="F7886" s="12">
        <v>11.2</v>
      </c>
      <c r="G7886" s="10">
        <f>Table1[[#This Row],[Package Price]]*Table1[[#This Row],[Participants]]</f>
        <v>3185</v>
      </c>
      <c r="H7886" s="18" t="s">
        <v>9</v>
      </c>
      <c r="I7886" s="18" t="str">
        <f>IF(Table1[[#This Row],[Package Price]]&gt;250,"Direct","Online")</f>
        <v>Direct</v>
      </c>
    </row>
    <row r="7887" spans="2:9" x14ac:dyDescent="0.25">
      <c r="B7887" s="6" t="s">
        <v>7947</v>
      </c>
      <c r="C7887" s="4">
        <v>43512</v>
      </c>
      <c r="D7887" s="16" t="s">
        <v>21874</v>
      </c>
      <c r="E7887" s="10">
        <v>109.63749999999999</v>
      </c>
      <c r="F7887" s="12">
        <v>7.6999999999999993</v>
      </c>
      <c r="G7887" s="10">
        <f>Table1[[#This Row],[Package Price]]*Table1[[#This Row],[Participants]]</f>
        <v>844.20874999999978</v>
      </c>
      <c r="H7887" s="18" t="s">
        <v>36</v>
      </c>
      <c r="I7887" s="18" t="str">
        <f>IF(Table1[[#This Row],[Package Price]]&gt;250,"Direct","Online")</f>
        <v>Online</v>
      </c>
    </row>
    <row r="7888" spans="2:9" x14ac:dyDescent="0.25">
      <c r="B7888" s="6" t="s">
        <v>7935</v>
      </c>
      <c r="C7888" s="4">
        <v>43512</v>
      </c>
      <c r="D7888" s="16" t="s">
        <v>21875</v>
      </c>
      <c r="E7888" s="10">
        <v>280</v>
      </c>
      <c r="F7888" s="12">
        <v>7.6999999999999993</v>
      </c>
      <c r="G7888" s="10">
        <f>Table1[[#This Row],[Package Price]]*Table1[[#This Row],[Participants]]</f>
        <v>2156</v>
      </c>
      <c r="H7888" s="18" t="s">
        <v>17</v>
      </c>
      <c r="I7888" s="18" t="str">
        <f>IF(Table1[[#This Row],[Package Price]]&gt;250,"Direct","Online")</f>
        <v>Direct</v>
      </c>
    </row>
    <row r="7889" spans="2:9" x14ac:dyDescent="0.25">
      <c r="B7889" s="6" t="s">
        <v>7948</v>
      </c>
      <c r="C7889" s="4">
        <v>43512</v>
      </c>
      <c r="D7889" s="16" t="s">
        <v>21866</v>
      </c>
      <c r="E7889" s="10">
        <v>319.375</v>
      </c>
      <c r="F7889" s="12">
        <v>11.2</v>
      </c>
      <c r="G7889" s="10">
        <f>Table1[[#This Row],[Package Price]]*Table1[[#This Row],[Participants]]</f>
        <v>3577</v>
      </c>
      <c r="H7889" s="18" t="s">
        <v>30</v>
      </c>
      <c r="I7889" s="18" t="str">
        <f>IF(Table1[[#This Row],[Package Price]]&gt;250,"Direct","Online")</f>
        <v>Direct</v>
      </c>
    </row>
    <row r="7890" spans="2:9" x14ac:dyDescent="0.25">
      <c r="B7890" s="6" t="s">
        <v>7936</v>
      </c>
      <c r="C7890" s="4">
        <v>43512</v>
      </c>
      <c r="D7890" s="16" t="s">
        <v>21862</v>
      </c>
      <c r="E7890" s="10">
        <v>543.375</v>
      </c>
      <c r="F7890" s="12">
        <v>7.6999999999999993</v>
      </c>
      <c r="G7890" s="10">
        <f>Table1[[#This Row],[Package Price]]*Table1[[#This Row],[Participants]]</f>
        <v>4183.9874999999993</v>
      </c>
      <c r="H7890" s="18" t="s">
        <v>11</v>
      </c>
      <c r="I7890" s="18" t="str">
        <f>IF(Table1[[#This Row],[Package Price]]&gt;250,"Direct","Online")</f>
        <v>Direct</v>
      </c>
    </row>
    <row r="7891" spans="2:9" x14ac:dyDescent="0.25">
      <c r="B7891" s="6" t="s">
        <v>7938</v>
      </c>
      <c r="C7891" s="4">
        <v>43512</v>
      </c>
      <c r="D7891" s="16" t="s">
        <v>21868</v>
      </c>
      <c r="E7891" s="10">
        <v>284.72499999999997</v>
      </c>
      <c r="F7891" s="12">
        <v>7.6999999999999993</v>
      </c>
      <c r="G7891" s="10">
        <f>Table1[[#This Row],[Package Price]]*Table1[[#This Row],[Participants]]</f>
        <v>2192.3824999999997</v>
      </c>
      <c r="H7891" s="18" t="s">
        <v>19</v>
      </c>
      <c r="I7891" s="18" t="str">
        <f>IF(Table1[[#This Row],[Package Price]]&gt;250,"Direct","Online")</f>
        <v>Direct</v>
      </c>
    </row>
    <row r="7892" spans="2:9" x14ac:dyDescent="0.25">
      <c r="B7892" s="6" t="s">
        <v>7937</v>
      </c>
      <c r="C7892" s="4">
        <v>43512</v>
      </c>
      <c r="D7892" s="16" t="s">
        <v>21867</v>
      </c>
      <c r="E7892" s="10">
        <v>358.75</v>
      </c>
      <c r="F7892" s="12">
        <v>7.6999999999999993</v>
      </c>
      <c r="G7892" s="10">
        <f>Table1[[#This Row],[Package Price]]*Table1[[#This Row],[Participants]]</f>
        <v>2762.3749999999995</v>
      </c>
      <c r="H7892" s="18" t="s">
        <v>40</v>
      </c>
      <c r="I7892" s="18" t="str">
        <f>IF(Table1[[#This Row],[Package Price]]&gt;250,"Direct","Online")</f>
        <v>Direct</v>
      </c>
    </row>
    <row r="7893" spans="2:9" x14ac:dyDescent="0.25">
      <c r="B7893" s="6" t="s">
        <v>7942</v>
      </c>
      <c r="C7893" s="4">
        <v>43512</v>
      </c>
      <c r="D7893" s="16" t="s">
        <v>21863</v>
      </c>
      <c r="E7893" s="10">
        <v>457.62499999999994</v>
      </c>
      <c r="F7893" s="12">
        <v>7.6999999999999993</v>
      </c>
      <c r="G7893" s="10">
        <f>Table1[[#This Row],[Package Price]]*Table1[[#This Row],[Participants]]</f>
        <v>3523.7124999999992</v>
      </c>
      <c r="H7893" s="18" t="s">
        <v>32</v>
      </c>
      <c r="I7893" s="18" t="str">
        <f>IF(Table1[[#This Row],[Package Price]]&gt;250,"Direct","Online")</f>
        <v>Direct</v>
      </c>
    </row>
    <row r="7894" spans="2:9" x14ac:dyDescent="0.25">
      <c r="B7894" s="6" t="s">
        <v>7943</v>
      </c>
      <c r="C7894" s="4">
        <v>43512</v>
      </c>
      <c r="D7894" s="16" t="s">
        <v>21865</v>
      </c>
      <c r="E7894" s="10">
        <v>395.5</v>
      </c>
      <c r="F7894" s="12">
        <v>7.6999999999999993</v>
      </c>
      <c r="G7894" s="10">
        <f>Table1[[#This Row],[Package Price]]*Table1[[#This Row],[Participants]]</f>
        <v>3045.35</v>
      </c>
      <c r="H7894" s="18" t="s">
        <v>11</v>
      </c>
      <c r="I7894" s="18" t="str">
        <f>IF(Table1[[#This Row],[Package Price]]&gt;250,"Direct","Online")</f>
        <v>Direct</v>
      </c>
    </row>
    <row r="7895" spans="2:9" x14ac:dyDescent="0.25">
      <c r="B7895" s="6" t="s">
        <v>7950</v>
      </c>
      <c r="C7895" s="4">
        <v>43512</v>
      </c>
      <c r="D7895" s="16" t="s">
        <v>21856</v>
      </c>
      <c r="E7895" s="10">
        <v>280</v>
      </c>
      <c r="F7895" s="12">
        <v>11.2</v>
      </c>
      <c r="G7895" s="10">
        <f>Table1[[#This Row],[Package Price]]*Table1[[#This Row],[Participants]]</f>
        <v>3136</v>
      </c>
      <c r="H7895" s="18" t="s">
        <v>38</v>
      </c>
      <c r="I7895" s="18" t="str">
        <f>IF(Table1[[#This Row],[Package Price]]&gt;250,"Direct","Online")</f>
        <v>Direct</v>
      </c>
    </row>
    <row r="7896" spans="2:9" x14ac:dyDescent="0.25">
      <c r="B7896" s="6" t="s">
        <v>7945</v>
      </c>
      <c r="C7896" s="4">
        <v>43512</v>
      </c>
      <c r="D7896" s="16" t="s">
        <v>21869</v>
      </c>
      <c r="E7896" s="10">
        <v>244.99999999999997</v>
      </c>
      <c r="F7896" s="12">
        <v>7.6999999999999993</v>
      </c>
      <c r="G7896" s="10">
        <f>Table1[[#This Row],[Package Price]]*Table1[[#This Row],[Participants]]</f>
        <v>1886.4999999999995</v>
      </c>
      <c r="H7896" s="18" t="s">
        <v>28</v>
      </c>
      <c r="I7896" s="18" t="str">
        <f>IF(Table1[[#This Row],[Package Price]]&gt;250,"Direct","Online")</f>
        <v>Online</v>
      </c>
    </row>
    <row r="7897" spans="2:9" x14ac:dyDescent="0.25">
      <c r="B7897" s="6" t="s">
        <v>7944</v>
      </c>
      <c r="C7897" s="4">
        <v>43512</v>
      </c>
      <c r="D7897" s="16" t="s">
        <v>21857</v>
      </c>
      <c r="E7897" s="10">
        <v>244.99999999999997</v>
      </c>
      <c r="F7897" s="12">
        <v>7.6999999999999993</v>
      </c>
      <c r="G7897" s="10">
        <f>Table1[[#This Row],[Package Price]]*Table1[[#This Row],[Participants]]</f>
        <v>1886.4999999999995</v>
      </c>
      <c r="H7897" s="18" t="s">
        <v>40</v>
      </c>
      <c r="I7897" s="18" t="str">
        <f>IF(Table1[[#This Row],[Package Price]]&gt;250,"Direct","Online")</f>
        <v>Online</v>
      </c>
    </row>
    <row r="7898" spans="2:9" x14ac:dyDescent="0.25">
      <c r="B7898" s="6" t="s">
        <v>7940</v>
      </c>
      <c r="C7898" s="4">
        <v>43512</v>
      </c>
      <c r="D7898" s="16" t="s">
        <v>21877</v>
      </c>
      <c r="E7898" s="10">
        <v>280.875</v>
      </c>
      <c r="F7898" s="12">
        <v>7.6999999999999993</v>
      </c>
      <c r="G7898" s="10">
        <f>Table1[[#This Row],[Package Price]]*Table1[[#This Row],[Participants]]</f>
        <v>2162.7374999999997</v>
      </c>
      <c r="H7898" s="18" t="s">
        <v>15</v>
      </c>
      <c r="I7898" s="18" t="str">
        <f>IF(Table1[[#This Row],[Package Price]]&gt;250,"Direct","Online")</f>
        <v>Direct</v>
      </c>
    </row>
    <row r="7899" spans="2:9" x14ac:dyDescent="0.25">
      <c r="B7899" s="6" t="s">
        <v>7955</v>
      </c>
      <c r="C7899" s="4">
        <v>43513</v>
      </c>
      <c r="D7899" s="16" t="s">
        <v>21872</v>
      </c>
      <c r="E7899" s="10">
        <v>210</v>
      </c>
      <c r="F7899" s="12">
        <v>0.84000000000000008</v>
      </c>
      <c r="G7899" s="10">
        <f>Table1[[#This Row],[Package Price]]*Table1[[#This Row],[Participants]]</f>
        <v>176.4</v>
      </c>
      <c r="H7899" s="18" t="s">
        <v>37</v>
      </c>
      <c r="I7899" s="18" t="str">
        <f>IF(Table1[[#This Row],[Package Price]]&gt;250,"Direct","Online")</f>
        <v>Online</v>
      </c>
    </row>
    <row r="7900" spans="2:9" x14ac:dyDescent="0.25">
      <c r="B7900" s="6" t="s">
        <v>7957</v>
      </c>
      <c r="C7900" s="4">
        <v>43513</v>
      </c>
      <c r="D7900" s="16" t="s">
        <v>21870</v>
      </c>
      <c r="E7900" s="10">
        <v>227.49999999999997</v>
      </c>
      <c r="F7900" s="12">
        <v>7.6999999999999993</v>
      </c>
      <c r="G7900" s="10">
        <f>Table1[[#This Row],[Package Price]]*Table1[[#This Row],[Participants]]</f>
        <v>1751.7499999999995</v>
      </c>
      <c r="H7900" s="18" t="s">
        <v>4</v>
      </c>
      <c r="I7900" s="18" t="str">
        <f>IF(Table1[[#This Row],[Package Price]]&gt;250,"Direct","Online")</f>
        <v>Online</v>
      </c>
    </row>
    <row r="7901" spans="2:9" x14ac:dyDescent="0.25">
      <c r="B7901" s="6" t="s">
        <v>7962</v>
      </c>
      <c r="C7901" s="4">
        <v>43513</v>
      </c>
      <c r="D7901" s="16" t="s">
        <v>21864</v>
      </c>
      <c r="E7901" s="10">
        <v>396.02499999999998</v>
      </c>
      <c r="F7901" s="12">
        <v>7.6999999999999993</v>
      </c>
      <c r="G7901" s="10">
        <f>Table1[[#This Row],[Package Price]]*Table1[[#This Row],[Participants]]</f>
        <v>3049.3924999999995</v>
      </c>
      <c r="H7901" s="18" t="s">
        <v>8</v>
      </c>
      <c r="I7901" s="18" t="str">
        <f>IF(Table1[[#This Row],[Package Price]]&gt;250,"Direct","Online")</f>
        <v>Direct</v>
      </c>
    </row>
    <row r="7902" spans="2:9" x14ac:dyDescent="0.25">
      <c r="B7902" s="6" t="s">
        <v>7965</v>
      </c>
      <c r="C7902" s="4">
        <v>43513</v>
      </c>
      <c r="D7902" s="16" t="s">
        <v>21861</v>
      </c>
      <c r="E7902" s="10">
        <v>284.375</v>
      </c>
      <c r="F7902" s="12">
        <v>11.2</v>
      </c>
      <c r="G7902" s="10">
        <f>Table1[[#This Row],[Package Price]]*Table1[[#This Row],[Participants]]</f>
        <v>3185</v>
      </c>
      <c r="H7902" s="18" t="s">
        <v>10</v>
      </c>
      <c r="I7902" s="18" t="str">
        <f>IF(Table1[[#This Row],[Package Price]]&gt;250,"Direct","Online")</f>
        <v>Direct</v>
      </c>
    </row>
    <row r="7903" spans="2:9" x14ac:dyDescent="0.25">
      <c r="B7903" s="6" t="s">
        <v>7963</v>
      </c>
      <c r="C7903" s="4">
        <v>43513</v>
      </c>
      <c r="D7903" s="16" t="s">
        <v>21874</v>
      </c>
      <c r="E7903" s="10">
        <v>109.63749999999999</v>
      </c>
      <c r="F7903" s="12">
        <v>7.6999999999999993</v>
      </c>
      <c r="G7903" s="10">
        <f>Table1[[#This Row],[Package Price]]*Table1[[#This Row],[Participants]]</f>
        <v>844.20874999999978</v>
      </c>
      <c r="H7903" s="18" t="s">
        <v>37</v>
      </c>
      <c r="I7903" s="18" t="str">
        <f>IF(Table1[[#This Row],[Package Price]]&gt;250,"Direct","Online")</f>
        <v>Online</v>
      </c>
    </row>
    <row r="7904" spans="2:9" x14ac:dyDescent="0.25">
      <c r="B7904" s="6" t="s">
        <v>7951</v>
      </c>
      <c r="C7904" s="4">
        <v>43513</v>
      </c>
      <c r="D7904" s="16" t="s">
        <v>21875</v>
      </c>
      <c r="E7904" s="10">
        <v>280</v>
      </c>
      <c r="F7904" s="12">
        <v>7.6999999999999993</v>
      </c>
      <c r="G7904" s="10">
        <f>Table1[[#This Row],[Package Price]]*Table1[[#This Row],[Participants]]</f>
        <v>2156</v>
      </c>
      <c r="H7904" s="18" t="s">
        <v>18</v>
      </c>
      <c r="I7904" s="18" t="str">
        <f>IF(Table1[[#This Row],[Package Price]]&gt;250,"Direct","Online")</f>
        <v>Direct</v>
      </c>
    </row>
    <row r="7905" spans="2:9" x14ac:dyDescent="0.25">
      <c r="B7905" s="6" t="s">
        <v>7964</v>
      </c>
      <c r="C7905" s="4">
        <v>43513</v>
      </c>
      <c r="D7905" s="16" t="s">
        <v>21866</v>
      </c>
      <c r="E7905" s="10">
        <v>319.375</v>
      </c>
      <c r="F7905" s="12">
        <v>11.2</v>
      </c>
      <c r="G7905" s="10">
        <f>Table1[[#This Row],[Package Price]]*Table1[[#This Row],[Participants]]</f>
        <v>3577</v>
      </c>
      <c r="H7905" s="18" t="s">
        <v>31</v>
      </c>
      <c r="I7905" s="18" t="str">
        <f>IF(Table1[[#This Row],[Package Price]]&gt;250,"Direct","Online")</f>
        <v>Direct</v>
      </c>
    </row>
    <row r="7906" spans="2:9" x14ac:dyDescent="0.25">
      <c r="B7906" s="6" t="s">
        <v>7952</v>
      </c>
      <c r="C7906" s="4">
        <v>43513</v>
      </c>
      <c r="D7906" s="16" t="s">
        <v>21862</v>
      </c>
      <c r="E7906" s="10">
        <v>543.375</v>
      </c>
      <c r="F7906" s="12">
        <v>7.6999999999999993</v>
      </c>
      <c r="G7906" s="10">
        <f>Table1[[#This Row],[Package Price]]*Table1[[#This Row],[Participants]]</f>
        <v>4183.9874999999993</v>
      </c>
      <c r="H7906" s="18" t="s">
        <v>12</v>
      </c>
      <c r="I7906" s="18" t="str">
        <f>IF(Table1[[#This Row],[Package Price]]&gt;250,"Direct","Online")</f>
        <v>Direct</v>
      </c>
    </row>
    <row r="7907" spans="2:9" x14ac:dyDescent="0.25">
      <c r="B7907" s="6" t="s">
        <v>7954</v>
      </c>
      <c r="C7907" s="4">
        <v>43513</v>
      </c>
      <c r="D7907" s="16" t="s">
        <v>21868</v>
      </c>
      <c r="E7907" s="10">
        <v>284.72499999999997</v>
      </c>
      <c r="F7907" s="12">
        <v>7.6999999999999993</v>
      </c>
      <c r="G7907" s="10">
        <f>Table1[[#This Row],[Package Price]]*Table1[[#This Row],[Participants]]</f>
        <v>2192.3824999999997</v>
      </c>
      <c r="H7907" s="18" t="s">
        <v>20</v>
      </c>
      <c r="I7907" s="18" t="str">
        <f>IF(Table1[[#This Row],[Package Price]]&gt;250,"Direct","Online")</f>
        <v>Direct</v>
      </c>
    </row>
    <row r="7908" spans="2:9" x14ac:dyDescent="0.25">
      <c r="B7908" s="6" t="s">
        <v>7953</v>
      </c>
      <c r="C7908" s="4">
        <v>43513</v>
      </c>
      <c r="D7908" s="16" t="s">
        <v>21867</v>
      </c>
      <c r="E7908" s="10">
        <v>358.75</v>
      </c>
      <c r="F7908" s="12">
        <v>7.6999999999999993</v>
      </c>
      <c r="G7908" s="10">
        <f>Table1[[#This Row],[Package Price]]*Table1[[#This Row],[Participants]]</f>
        <v>2762.3749999999995</v>
      </c>
      <c r="H7908" s="18" t="s">
        <v>41</v>
      </c>
      <c r="I7908" s="18" t="str">
        <f>IF(Table1[[#This Row],[Package Price]]&gt;250,"Direct","Online")</f>
        <v>Direct</v>
      </c>
    </row>
    <row r="7909" spans="2:9" x14ac:dyDescent="0.25">
      <c r="B7909" s="6" t="s">
        <v>7958</v>
      </c>
      <c r="C7909" s="4">
        <v>43513</v>
      </c>
      <c r="D7909" s="16" t="s">
        <v>21863</v>
      </c>
      <c r="E7909" s="10">
        <v>457.62499999999994</v>
      </c>
      <c r="F7909" s="12">
        <v>7.6999999999999993</v>
      </c>
      <c r="G7909" s="10">
        <f>Table1[[#This Row],[Package Price]]*Table1[[#This Row],[Participants]]</f>
        <v>3523.7124999999992</v>
      </c>
      <c r="H7909" s="18" t="s">
        <v>33</v>
      </c>
      <c r="I7909" s="18" t="str">
        <f>IF(Table1[[#This Row],[Package Price]]&gt;250,"Direct","Online")</f>
        <v>Direct</v>
      </c>
    </row>
    <row r="7910" spans="2:9" x14ac:dyDescent="0.25">
      <c r="B7910" s="6" t="s">
        <v>7959</v>
      </c>
      <c r="C7910" s="4">
        <v>43513</v>
      </c>
      <c r="D7910" s="16" t="s">
        <v>21865</v>
      </c>
      <c r="E7910" s="10">
        <v>395.5</v>
      </c>
      <c r="F7910" s="12">
        <v>7.6999999999999993</v>
      </c>
      <c r="G7910" s="10">
        <f>Table1[[#This Row],[Package Price]]*Table1[[#This Row],[Participants]]</f>
        <v>3045.35</v>
      </c>
      <c r="H7910" s="18" t="s">
        <v>12</v>
      </c>
      <c r="I7910" s="18" t="str">
        <f>IF(Table1[[#This Row],[Package Price]]&gt;250,"Direct","Online")</f>
        <v>Direct</v>
      </c>
    </row>
    <row r="7911" spans="2:9" x14ac:dyDescent="0.25">
      <c r="B7911" s="6" t="s">
        <v>7966</v>
      </c>
      <c r="C7911" s="4">
        <v>43513</v>
      </c>
      <c r="D7911" s="16" t="s">
        <v>21856</v>
      </c>
      <c r="E7911" s="10">
        <v>280</v>
      </c>
      <c r="F7911" s="12">
        <v>11.2</v>
      </c>
      <c r="G7911" s="10">
        <f>Table1[[#This Row],[Package Price]]*Table1[[#This Row],[Participants]]</f>
        <v>3136</v>
      </c>
      <c r="H7911" s="18" t="s">
        <v>39</v>
      </c>
      <c r="I7911" s="18" t="str">
        <f>IF(Table1[[#This Row],[Package Price]]&gt;250,"Direct","Online")</f>
        <v>Direct</v>
      </c>
    </row>
    <row r="7912" spans="2:9" x14ac:dyDescent="0.25">
      <c r="B7912" s="6" t="s">
        <v>7961</v>
      </c>
      <c r="C7912" s="4">
        <v>43513</v>
      </c>
      <c r="D7912" s="16" t="s">
        <v>21869</v>
      </c>
      <c r="E7912" s="10">
        <v>244.99999999999997</v>
      </c>
      <c r="F7912" s="12">
        <v>7.6999999999999993</v>
      </c>
      <c r="G7912" s="10">
        <f>Table1[[#This Row],[Package Price]]*Table1[[#This Row],[Participants]]</f>
        <v>1886.4999999999995</v>
      </c>
      <c r="H7912" s="18" t="s">
        <v>29</v>
      </c>
      <c r="I7912" s="18" t="str">
        <f>IF(Table1[[#This Row],[Package Price]]&gt;250,"Direct","Online")</f>
        <v>Online</v>
      </c>
    </row>
    <row r="7913" spans="2:9" x14ac:dyDescent="0.25">
      <c r="B7913" s="6" t="s">
        <v>7960</v>
      </c>
      <c r="C7913" s="4">
        <v>43513</v>
      </c>
      <c r="D7913" s="16" t="s">
        <v>21857</v>
      </c>
      <c r="E7913" s="10">
        <v>244.99999999999997</v>
      </c>
      <c r="F7913" s="12">
        <v>7.6999999999999993</v>
      </c>
      <c r="G7913" s="10">
        <f>Table1[[#This Row],[Package Price]]*Table1[[#This Row],[Participants]]</f>
        <v>1886.4999999999995</v>
      </c>
      <c r="H7913" s="18" t="s">
        <v>41</v>
      </c>
      <c r="I7913" s="18" t="str">
        <f>IF(Table1[[#This Row],[Package Price]]&gt;250,"Direct","Online")</f>
        <v>Online</v>
      </c>
    </row>
    <row r="7914" spans="2:9" x14ac:dyDescent="0.25">
      <c r="B7914" s="6" t="s">
        <v>7956</v>
      </c>
      <c r="C7914" s="4">
        <v>43513</v>
      </c>
      <c r="D7914" s="16" t="s">
        <v>21877</v>
      </c>
      <c r="E7914" s="10">
        <v>280.875</v>
      </c>
      <c r="F7914" s="12">
        <v>7.6999999999999993</v>
      </c>
      <c r="G7914" s="10">
        <f>Table1[[#This Row],[Package Price]]*Table1[[#This Row],[Participants]]</f>
        <v>2162.7374999999997</v>
      </c>
      <c r="H7914" s="18" t="s">
        <v>25</v>
      </c>
      <c r="I7914" s="18" t="str">
        <f>IF(Table1[[#This Row],[Package Price]]&gt;250,"Direct","Online")</f>
        <v>Direct</v>
      </c>
    </row>
    <row r="7915" spans="2:9" x14ac:dyDescent="0.25">
      <c r="B7915" s="6" t="s">
        <v>7971</v>
      </c>
      <c r="C7915" s="4">
        <v>43514</v>
      </c>
      <c r="D7915" s="16" t="s">
        <v>21872</v>
      </c>
      <c r="E7915" s="10">
        <v>210</v>
      </c>
      <c r="F7915" s="12">
        <v>27.44</v>
      </c>
      <c r="G7915" s="10">
        <f>Table1[[#This Row],[Package Price]]*Table1[[#This Row],[Participants]]</f>
        <v>5762.4000000000005</v>
      </c>
      <c r="H7915" s="18" t="s">
        <v>38</v>
      </c>
      <c r="I7915" s="18" t="str">
        <f>IF(Table1[[#This Row],[Package Price]]&gt;250,"Direct","Online")</f>
        <v>Online</v>
      </c>
    </row>
    <row r="7916" spans="2:9" x14ac:dyDescent="0.25">
      <c r="B7916" s="6" t="s">
        <v>7973</v>
      </c>
      <c r="C7916" s="4">
        <v>43514</v>
      </c>
      <c r="D7916" s="16" t="s">
        <v>21870</v>
      </c>
      <c r="E7916" s="10">
        <v>227.49999999999997</v>
      </c>
      <c r="F7916" s="12">
        <v>29.119999999999997</v>
      </c>
      <c r="G7916" s="10">
        <f>Table1[[#This Row],[Package Price]]*Table1[[#This Row],[Participants]]</f>
        <v>6624.7999999999984</v>
      </c>
      <c r="H7916" s="18" t="s">
        <v>5</v>
      </c>
      <c r="I7916" s="18" t="str">
        <f>IF(Table1[[#This Row],[Package Price]]&gt;250,"Direct","Online")</f>
        <v>Online</v>
      </c>
    </row>
    <row r="7917" spans="2:9" x14ac:dyDescent="0.25">
      <c r="B7917" s="6" t="s">
        <v>7978</v>
      </c>
      <c r="C7917" s="4">
        <v>43514</v>
      </c>
      <c r="D7917" s="16" t="s">
        <v>21864</v>
      </c>
      <c r="E7917" s="10">
        <v>396.02499999999998</v>
      </c>
      <c r="F7917" s="12">
        <v>19.599999999999998</v>
      </c>
      <c r="G7917" s="10">
        <f>Table1[[#This Row],[Package Price]]*Table1[[#This Row],[Participants]]</f>
        <v>7762.0899999999983</v>
      </c>
      <c r="H7917" s="18" t="s">
        <v>9</v>
      </c>
      <c r="I7917" s="18" t="str">
        <f>IF(Table1[[#This Row],[Package Price]]&gt;250,"Direct","Online")</f>
        <v>Direct</v>
      </c>
    </row>
    <row r="7918" spans="2:9" x14ac:dyDescent="0.25">
      <c r="B7918" s="6" t="s">
        <v>7981</v>
      </c>
      <c r="C7918" s="4">
        <v>43514</v>
      </c>
      <c r="D7918" s="16" t="s">
        <v>21861</v>
      </c>
      <c r="E7918" s="10">
        <v>284.375</v>
      </c>
      <c r="F7918" s="12">
        <v>11.2</v>
      </c>
      <c r="G7918" s="10">
        <f>Table1[[#This Row],[Package Price]]*Table1[[#This Row],[Participants]]</f>
        <v>3185</v>
      </c>
      <c r="H7918" s="18" t="s">
        <v>11</v>
      </c>
      <c r="I7918" s="18" t="str">
        <f>IF(Table1[[#This Row],[Package Price]]&gt;250,"Direct","Online")</f>
        <v>Direct</v>
      </c>
    </row>
    <row r="7919" spans="2:9" x14ac:dyDescent="0.25">
      <c r="B7919" s="6" t="s">
        <v>7979</v>
      </c>
      <c r="C7919" s="4">
        <v>43514</v>
      </c>
      <c r="D7919" s="16" t="s">
        <v>21874</v>
      </c>
      <c r="E7919" s="10">
        <v>109.63749999999999</v>
      </c>
      <c r="F7919" s="12">
        <v>7.6999999999999993</v>
      </c>
      <c r="G7919" s="10">
        <f>Table1[[#This Row],[Package Price]]*Table1[[#This Row],[Participants]]</f>
        <v>844.20874999999978</v>
      </c>
      <c r="H7919" s="18" t="s">
        <v>38</v>
      </c>
      <c r="I7919" s="18" t="str">
        <f>IF(Table1[[#This Row],[Package Price]]&gt;250,"Direct","Online")</f>
        <v>Online</v>
      </c>
    </row>
    <row r="7920" spans="2:9" x14ac:dyDescent="0.25">
      <c r="B7920" s="6" t="s">
        <v>7967</v>
      </c>
      <c r="C7920" s="4">
        <v>43514</v>
      </c>
      <c r="D7920" s="16" t="s">
        <v>21875</v>
      </c>
      <c r="E7920" s="10">
        <v>280</v>
      </c>
      <c r="F7920" s="12">
        <v>9.52</v>
      </c>
      <c r="G7920" s="10">
        <f>Table1[[#This Row],[Package Price]]*Table1[[#This Row],[Participants]]</f>
        <v>2665.6</v>
      </c>
      <c r="H7920" s="18" t="s">
        <v>19</v>
      </c>
      <c r="I7920" s="18" t="str">
        <f>IF(Table1[[#This Row],[Package Price]]&gt;250,"Direct","Online")</f>
        <v>Direct</v>
      </c>
    </row>
    <row r="7921" spans="2:9" x14ac:dyDescent="0.25">
      <c r="B7921" s="6" t="s">
        <v>7980</v>
      </c>
      <c r="C7921" s="4">
        <v>43514</v>
      </c>
      <c r="D7921" s="16" t="s">
        <v>21866</v>
      </c>
      <c r="E7921" s="10">
        <v>319.375</v>
      </c>
      <c r="F7921" s="12">
        <v>11.2</v>
      </c>
      <c r="G7921" s="10">
        <f>Table1[[#This Row],[Package Price]]*Table1[[#This Row],[Participants]]</f>
        <v>3577</v>
      </c>
      <c r="H7921" s="18" t="s">
        <v>32</v>
      </c>
      <c r="I7921" s="18" t="str">
        <f>IF(Table1[[#This Row],[Package Price]]&gt;250,"Direct","Online")</f>
        <v>Direct</v>
      </c>
    </row>
    <row r="7922" spans="2:9" x14ac:dyDescent="0.25">
      <c r="B7922" s="6" t="s">
        <v>7968</v>
      </c>
      <c r="C7922" s="4">
        <v>43514</v>
      </c>
      <c r="D7922" s="16" t="s">
        <v>21862</v>
      </c>
      <c r="E7922" s="10">
        <v>543.375</v>
      </c>
      <c r="F7922" s="12">
        <v>15.12</v>
      </c>
      <c r="G7922" s="10">
        <f>Table1[[#This Row],[Package Price]]*Table1[[#This Row],[Participants]]</f>
        <v>8215.83</v>
      </c>
      <c r="H7922" s="18" t="s">
        <v>13</v>
      </c>
      <c r="I7922" s="18" t="str">
        <f>IF(Table1[[#This Row],[Package Price]]&gt;250,"Direct","Online")</f>
        <v>Direct</v>
      </c>
    </row>
    <row r="7923" spans="2:9" x14ac:dyDescent="0.25">
      <c r="B7923" s="6" t="s">
        <v>7970</v>
      </c>
      <c r="C7923" s="4">
        <v>43514</v>
      </c>
      <c r="D7923" s="16" t="s">
        <v>21868</v>
      </c>
      <c r="E7923" s="10">
        <v>284.72499999999997</v>
      </c>
      <c r="F7923" s="12">
        <v>1.6800000000000002</v>
      </c>
      <c r="G7923" s="10">
        <f>Table1[[#This Row],[Package Price]]*Table1[[#This Row],[Participants]]</f>
        <v>478.33799999999997</v>
      </c>
      <c r="H7923" s="18" t="s">
        <v>21</v>
      </c>
      <c r="I7923" s="18" t="str">
        <f>IF(Table1[[#This Row],[Package Price]]&gt;250,"Direct","Online")</f>
        <v>Direct</v>
      </c>
    </row>
    <row r="7924" spans="2:9" x14ac:dyDescent="0.25">
      <c r="B7924" s="6" t="s">
        <v>7969</v>
      </c>
      <c r="C7924" s="4">
        <v>43514</v>
      </c>
      <c r="D7924" s="16" t="s">
        <v>21867</v>
      </c>
      <c r="E7924" s="10">
        <v>358.75</v>
      </c>
      <c r="F7924" s="12">
        <v>7.6999999999999993</v>
      </c>
      <c r="G7924" s="10">
        <f>Table1[[#This Row],[Package Price]]*Table1[[#This Row],[Participants]]</f>
        <v>2762.3749999999995</v>
      </c>
      <c r="H7924" s="18" t="s">
        <v>42</v>
      </c>
      <c r="I7924" s="18" t="str">
        <f>IF(Table1[[#This Row],[Package Price]]&gt;250,"Direct","Online")</f>
        <v>Direct</v>
      </c>
    </row>
    <row r="7925" spans="2:9" x14ac:dyDescent="0.25">
      <c r="B7925" s="6" t="s">
        <v>7974</v>
      </c>
      <c r="C7925" s="4">
        <v>43514</v>
      </c>
      <c r="D7925" s="16" t="s">
        <v>21863</v>
      </c>
      <c r="E7925" s="10">
        <v>457.62499999999994</v>
      </c>
      <c r="F7925" s="12">
        <v>21.28</v>
      </c>
      <c r="G7925" s="10">
        <f>Table1[[#This Row],[Package Price]]*Table1[[#This Row],[Participants]]</f>
        <v>9738.26</v>
      </c>
      <c r="H7925" s="18" t="s">
        <v>34</v>
      </c>
      <c r="I7925" s="18" t="str">
        <f>IF(Table1[[#This Row],[Package Price]]&gt;250,"Direct","Online")</f>
        <v>Direct</v>
      </c>
    </row>
    <row r="7926" spans="2:9" x14ac:dyDescent="0.25">
      <c r="B7926" s="6" t="s">
        <v>7975</v>
      </c>
      <c r="C7926" s="4">
        <v>43514</v>
      </c>
      <c r="D7926" s="16" t="s">
        <v>21865</v>
      </c>
      <c r="E7926" s="10">
        <v>395.5</v>
      </c>
      <c r="F7926" s="12">
        <v>41.160000000000004</v>
      </c>
      <c r="G7926" s="10">
        <f>Table1[[#This Row],[Package Price]]*Table1[[#This Row],[Participants]]</f>
        <v>16278.78</v>
      </c>
      <c r="H7926" s="18" t="s">
        <v>13</v>
      </c>
      <c r="I7926" s="18" t="str">
        <f>IF(Table1[[#This Row],[Package Price]]&gt;250,"Direct","Online")</f>
        <v>Direct</v>
      </c>
    </row>
    <row r="7927" spans="2:9" x14ac:dyDescent="0.25">
      <c r="B7927" s="6" t="s">
        <v>7982</v>
      </c>
      <c r="C7927" s="4">
        <v>43514</v>
      </c>
      <c r="D7927" s="16" t="s">
        <v>21856</v>
      </c>
      <c r="E7927" s="10">
        <v>280</v>
      </c>
      <c r="F7927" s="12">
        <v>11.2</v>
      </c>
      <c r="G7927" s="10">
        <f>Table1[[#This Row],[Package Price]]*Table1[[#This Row],[Participants]]</f>
        <v>3136</v>
      </c>
      <c r="H7927" s="18" t="s">
        <v>40</v>
      </c>
      <c r="I7927" s="18" t="str">
        <f>IF(Table1[[#This Row],[Package Price]]&gt;250,"Direct","Online")</f>
        <v>Direct</v>
      </c>
    </row>
    <row r="7928" spans="2:9" x14ac:dyDescent="0.25">
      <c r="B7928" s="6" t="s">
        <v>7977</v>
      </c>
      <c r="C7928" s="4">
        <v>43514</v>
      </c>
      <c r="D7928" s="16" t="s">
        <v>21869</v>
      </c>
      <c r="E7928" s="10">
        <v>244.99999999999997</v>
      </c>
      <c r="F7928" s="12">
        <v>29.680000000000003</v>
      </c>
      <c r="G7928" s="10">
        <f>Table1[[#This Row],[Package Price]]*Table1[[#This Row],[Participants]]</f>
        <v>7271.6</v>
      </c>
      <c r="H7928" s="18" t="s">
        <v>30</v>
      </c>
      <c r="I7928" s="18" t="str">
        <f>IF(Table1[[#This Row],[Package Price]]&gt;250,"Direct","Online")</f>
        <v>Online</v>
      </c>
    </row>
    <row r="7929" spans="2:9" x14ac:dyDescent="0.25">
      <c r="B7929" s="6" t="s">
        <v>7976</v>
      </c>
      <c r="C7929" s="4">
        <v>43514</v>
      </c>
      <c r="D7929" s="16" t="s">
        <v>21857</v>
      </c>
      <c r="E7929" s="10">
        <v>244.99999999999997</v>
      </c>
      <c r="F7929" s="12">
        <v>11.76</v>
      </c>
      <c r="G7929" s="10">
        <f>Table1[[#This Row],[Package Price]]*Table1[[#This Row],[Participants]]</f>
        <v>2881.2</v>
      </c>
      <c r="H7929" s="18" t="s">
        <v>42</v>
      </c>
      <c r="I7929" s="18" t="str">
        <f>IF(Table1[[#This Row],[Package Price]]&gt;250,"Direct","Online")</f>
        <v>Online</v>
      </c>
    </row>
    <row r="7930" spans="2:9" x14ac:dyDescent="0.25">
      <c r="B7930" s="6" t="s">
        <v>7972</v>
      </c>
      <c r="C7930" s="4">
        <v>43514</v>
      </c>
      <c r="D7930" s="16" t="s">
        <v>21877</v>
      </c>
      <c r="E7930" s="10">
        <v>280.875</v>
      </c>
      <c r="F7930" s="12">
        <v>22.4</v>
      </c>
      <c r="G7930" s="10">
        <f>Table1[[#This Row],[Package Price]]*Table1[[#This Row],[Participants]]</f>
        <v>6291.5999999999995</v>
      </c>
      <c r="H7930" s="18" t="s">
        <v>26</v>
      </c>
      <c r="I7930" s="18" t="str">
        <f>IF(Table1[[#This Row],[Package Price]]&gt;250,"Direct","Online")</f>
        <v>Direct</v>
      </c>
    </row>
    <row r="7931" spans="2:9" x14ac:dyDescent="0.25">
      <c r="B7931" s="6" t="s">
        <v>7987</v>
      </c>
      <c r="C7931" s="4">
        <v>43515</v>
      </c>
      <c r="D7931" s="16" t="s">
        <v>21872</v>
      </c>
      <c r="E7931" s="10">
        <v>210</v>
      </c>
      <c r="F7931" s="12">
        <v>7.56</v>
      </c>
      <c r="G7931" s="10">
        <f>Table1[[#This Row],[Package Price]]*Table1[[#This Row],[Participants]]</f>
        <v>1587.6</v>
      </c>
      <c r="H7931" s="18" t="s">
        <v>39</v>
      </c>
      <c r="I7931" s="18" t="str">
        <f>IF(Table1[[#This Row],[Package Price]]&gt;250,"Direct","Online")</f>
        <v>Online</v>
      </c>
    </row>
    <row r="7932" spans="2:9" x14ac:dyDescent="0.25">
      <c r="B7932" s="6" t="s">
        <v>7989</v>
      </c>
      <c r="C7932" s="4">
        <v>43515</v>
      </c>
      <c r="D7932" s="16" t="s">
        <v>21870</v>
      </c>
      <c r="E7932" s="10">
        <v>227.49999999999997</v>
      </c>
      <c r="F7932" s="12">
        <v>7.6999999999999993</v>
      </c>
      <c r="G7932" s="10">
        <f>Table1[[#This Row],[Package Price]]*Table1[[#This Row],[Participants]]</f>
        <v>1751.7499999999995</v>
      </c>
      <c r="H7932" s="18" t="s">
        <v>6</v>
      </c>
      <c r="I7932" s="18" t="str">
        <f>IF(Table1[[#This Row],[Package Price]]&gt;250,"Direct","Online")</f>
        <v>Online</v>
      </c>
    </row>
    <row r="7933" spans="2:9" x14ac:dyDescent="0.25">
      <c r="B7933" s="6" t="s">
        <v>7994</v>
      </c>
      <c r="C7933" s="4">
        <v>43515</v>
      </c>
      <c r="D7933" s="16" t="s">
        <v>21864</v>
      </c>
      <c r="E7933" s="10">
        <v>396.02499999999998</v>
      </c>
      <c r="F7933" s="12">
        <v>5.88</v>
      </c>
      <c r="G7933" s="10">
        <f>Table1[[#This Row],[Package Price]]*Table1[[#This Row],[Participants]]</f>
        <v>2328.627</v>
      </c>
      <c r="H7933" s="18" t="s">
        <v>10</v>
      </c>
      <c r="I7933" s="18" t="str">
        <f>IF(Table1[[#This Row],[Package Price]]&gt;250,"Direct","Online")</f>
        <v>Direct</v>
      </c>
    </row>
    <row r="7934" spans="2:9" x14ac:dyDescent="0.25">
      <c r="B7934" s="6" t="s">
        <v>7997</v>
      </c>
      <c r="C7934" s="4">
        <v>43515</v>
      </c>
      <c r="D7934" s="16" t="s">
        <v>21861</v>
      </c>
      <c r="E7934" s="10">
        <v>284.375</v>
      </c>
      <c r="F7934" s="12">
        <v>11.2</v>
      </c>
      <c r="G7934" s="10">
        <f>Table1[[#This Row],[Package Price]]*Table1[[#This Row],[Participants]]</f>
        <v>3185</v>
      </c>
      <c r="H7934" s="18" t="s">
        <v>12</v>
      </c>
      <c r="I7934" s="18" t="str">
        <f>IF(Table1[[#This Row],[Package Price]]&gt;250,"Direct","Online")</f>
        <v>Direct</v>
      </c>
    </row>
    <row r="7935" spans="2:9" x14ac:dyDescent="0.25">
      <c r="B7935" s="6" t="s">
        <v>7995</v>
      </c>
      <c r="C7935" s="4">
        <v>43515</v>
      </c>
      <c r="D7935" s="16" t="s">
        <v>21874</v>
      </c>
      <c r="E7935" s="10">
        <v>109.63749999999999</v>
      </c>
      <c r="F7935" s="12">
        <v>7.6999999999999993</v>
      </c>
      <c r="G7935" s="10">
        <f>Table1[[#This Row],[Package Price]]*Table1[[#This Row],[Participants]]</f>
        <v>844.20874999999978</v>
      </c>
      <c r="H7935" s="18" t="s">
        <v>39</v>
      </c>
      <c r="I7935" s="18" t="str">
        <f>IF(Table1[[#This Row],[Package Price]]&gt;250,"Direct","Online")</f>
        <v>Online</v>
      </c>
    </row>
    <row r="7936" spans="2:9" x14ac:dyDescent="0.25">
      <c r="B7936" s="6" t="s">
        <v>7983</v>
      </c>
      <c r="C7936" s="4">
        <v>43515</v>
      </c>
      <c r="D7936" s="16" t="s">
        <v>21875</v>
      </c>
      <c r="E7936" s="10">
        <v>280</v>
      </c>
      <c r="F7936" s="12">
        <v>6.7200000000000006</v>
      </c>
      <c r="G7936" s="10">
        <f>Table1[[#This Row],[Package Price]]*Table1[[#This Row],[Participants]]</f>
        <v>1881.6000000000001</v>
      </c>
      <c r="H7936" s="18" t="s">
        <v>20</v>
      </c>
      <c r="I7936" s="18" t="str">
        <f>IF(Table1[[#This Row],[Package Price]]&gt;250,"Direct","Online")</f>
        <v>Direct</v>
      </c>
    </row>
    <row r="7937" spans="2:9" x14ac:dyDescent="0.25">
      <c r="B7937" s="6" t="s">
        <v>7996</v>
      </c>
      <c r="C7937" s="4">
        <v>43515</v>
      </c>
      <c r="D7937" s="16" t="s">
        <v>21866</v>
      </c>
      <c r="E7937" s="10">
        <v>319.375</v>
      </c>
      <c r="F7937" s="12">
        <v>11.2</v>
      </c>
      <c r="G7937" s="10">
        <f>Table1[[#This Row],[Package Price]]*Table1[[#This Row],[Participants]]</f>
        <v>3577</v>
      </c>
      <c r="H7937" s="18" t="s">
        <v>33</v>
      </c>
      <c r="I7937" s="18" t="str">
        <f>IF(Table1[[#This Row],[Package Price]]&gt;250,"Direct","Online")</f>
        <v>Direct</v>
      </c>
    </row>
    <row r="7938" spans="2:9" x14ac:dyDescent="0.25">
      <c r="B7938" s="6" t="s">
        <v>7984</v>
      </c>
      <c r="C7938" s="4">
        <v>43515</v>
      </c>
      <c r="D7938" s="16" t="s">
        <v>21862</v>
      </c>
      <c r="E7938" s="10">
        <v>543.375</v>
      </c>
      <c r="F7938" s="12">
        <v>1.6800000000000002</v>
      </c>
      <c r="G7938" s="10">
        <f>Table1[[#This Row],[Package Price]]*Table1[[#This Row],[Participants]]</f>
        <v>912.87000000000012</v>
      </c>
      <c r="H7938" s="18" t="s">
        <v>14</v>
      </c>
      <c r="I7938" s="18" t="str">
        <f>IF(Table1[[#This Row],[Package Price]]&gt;250,"Direct","Online")</f>
        <v>Direct</v>
      </c>
    </row>
    <row r="7939" spans="2:9" x14ac:dyDescent="0.25">
      <c r="B7939" s="6" t="s">
        <v>7986</v>
      </c>
      <c r="C7939" s="4">
        <v>43515</v>
      </c>
      <c r="D7939" s="16" t="s">
        <v>21868</v>
      </c>
      <c r="E7939" s="10">
        <v>284.72499999999997</v>
      </c>
      <c r="F7939" s="12">
        <v>0.55999999999999994</v>
      </c>
      <c r="G7939" s="10">
        <f>Table1[[#This Row],[Package Price]]*Table1[[#This Row],[Participants]]</f>
        <v>159.44599999999997</v>
      </c>
      <c r="H7939" s="18" t="s">
        <v>22</v>
      </c>
      <c r="I7939" s="18" t="str">
        <f>IF(Table1[[#This Row],[Package Price]]&gt;250,"Direct","Online")</f>
        <v>Direct</v>
      </c>
    </row>
    <row r="7940" spans="2:9" x14ac:dyDescent="0.25">
      <c r="B7940" s="6" t="s">
        <v>7985</v>
      </c>
      <c r="C7940" s="4">
        <v>43515</v>
      </c>
      <c r="D7940" s="16" t="s">
        <v>21867</v>
      </c>
      <c r="E7940" s="10">
        <v>358.75</v>
      </c>
      <c r="F7940" s="12">
        <v>0.55999999999999994</v>
      </c>
      <c r="G7940" s="10">
        <f>Table1[[#This Row],[Package Price]]*Table1[[#This Row],[Participants]]</f>
        <v>200.89999999999998</v>
      </c>
      <c r="H7940" s="18" t="s">
        <v>43</v>
      </c>
      <c r="I7940" s="18" t="str">
        <f>IF(Table1[[#This Row],[Package Price]]&gt;250,"Direct","Online")</f>
        <v>Direct</v>
      </c>
    </row>
    <row r="7941" spans="2:9" x14ac:dyDescent="0.25">
      <c r="B7941" s="6" t="s">
        <v>7990</v>
      </c>
      <c r="C7941" s="4">
        <v>43515</v>
      </c>
      <c r="D7941" s="16" t="s">
        <v>21863</v>
      </c>
      <c r="E7941" s="10">
        <v>457.62499999999994</v>
      </c>
      <c r="F7941" s="12">
        <v>7.6999999999999993</v>
      </c>
      <c r="G7941" s="10">
        <f>Table1[[#This Row],[Package Price]]*Table1[[#This Row],[Participants]]</f>
        <v>3523.7124999999992</v>
      </c>
      <c r="H7941" s="18" t="s">
        <v>35</v>
      </c>
      <c r="I7941" s="18" t="str">
        <f>IF(Table1[[#This Row],[Package Price]]&gt;250,"Direct","Online")</f>
        <v>Direct</v>
      </c>
    </row>
    <row r="7942" spans="2:9" x14ac:dyDescent="0.25">
      <c r="B7942" s="6" t="s">
        <v>7991</v>
      </c>
      <c r="C7942" s="4">
        <v>43515</v>
      </c>
      <c r="D7942" s="16" t="s">
        <v>21865</v>
      </c>
      <c r="E7942" s="10">
        <v>395.5</v>
      </c>
      <c r="F7942" s="12">
        <v>9.52</v>
      </c>
      <c r="G7942" s="10">
        <f>Table1[[#This Row],[Package Price]]*Table1[[#This Row],[Participants]]</f>
        <v>3765.16</v>
      </c>
      <c r="H7942" s="18" t="s">
        <v>14</v>
      </c>
      <c r="I7942" s="18" t="str">
        <f>IF(Table1[[#This Row],[Package Price]]&gt;250,"Direct","Online")</f>
        <v>Direct</v>
      </c>
    </row>
    <row r="7943" spans="2:9" x14ac:dyDescent="0.25">
      <c r="B7943" s="6" t="s">
        <v>7998</v>
      </c>
      <c r="C7943" s="4">
        <v>43515</v>
      </c>
      <c r="D7943" s="16" t="s">
        <v>21856</v>
      </c>
      <c r="E7943" s="10">
        <v>280</v>
      </c>
      <c r="F7943" s="12">
        <v>11.2</v>
      </c>
      <c r="G7943" s="10">
        <f>Table1[[#This Row],[Package Price]]*Table1[[#This Row],[Participants]]</f>
        <v>3136</v>
      </c>
      <c r="H7943" s="18" t="s">
        <v>41</v>
      </c>
      <c r="I7943" s="18" t="str">
        <f>IF(Table1[[#This Row],[Package Price]]&gt;250,"Direct","Online")</f>
        <v>Direct</v>
      </c>
    </row>
    <row r="7944" spans="2:9" x14ac:dyDescent="0.25">
      <c r="B7944" s="6" t="s">
        <v>7993</v>
      </c>
      <c r="C7944" s="4">
        <v>43515</v>
      </c>
      <c r="D7944" s="16" t="s">
        <v>21869</v>
      </c>
      <c r="E7944" s="10">
        <v>244.99999999999997</v>
      </c>
      <c r="F7944" s="12">
        <v>5.6</v>
      </c>
      <c r="G7944" s="10">
        <f>Table1[[#This Row],[Package Price]]*Table1[[#This Row],[Participants]]</f>
        <v>1371.9999999999998</v>
      </c>
      <c r="H7944" s="18" t="s">
        <v>31</v>
      </c>
      <c r="I7944" s="18" t="str">
        <f>IF(Table1[[#This Row],[Package Price]]&gt;250,"Direct","Online")</f>
        <v>Online</v>
      </c>
    </row>
    <row r="7945" spans="2:9" x14ac:dyDescent="0.25">
      <c r="B7945" s="6" t="s">
        <v>7992</v>
      </c>
      <c r="C7945" s="4">
        <v>43515</v>
      </c>
      <c r="D7945" s="16" t="s">
        <v>21857</v>
      </c>
      <c r="E7945" s="10">
        <v>244.99999999999997</v>
      </c>
      <c r="F7945" s="12">
        <v>4.76</v>
      </c>
      <c r="G7945" s="10">
        <f>Table1[[#This Row],[Package Price]]*Table1[[#This Row],[Participants]]</f>
        <v>1166.1999999999998</v>
      </c>
      <c r="H7945" s="18" t="s">
        <v>43</v>
      </c>
      <c r="I7945" s="18" t="str">
        <f>IF(Table1[[#This Row],[Package Price]]&gt;250,"Direct","Online")</f>
        <v>Online</v>
      </c>
    </row>
    <row r="7946" spans="2:9" x14ac:dyDescent="0.25">
      <c r="B7946" s="6" t="s">
        <v>7988</v>
      </c>
      <c r="C7946" s="4">
        <v>43515</v>
      </c>
      <c r="D7946" s="16" t="s">
        <v>21877</v>
      </c>
      <c r="E7946" s="10">
        <v>280.875</v>
      </c>
      <c r="F7946" s="12">
        <v>5.32</v>
      </c>
      <c r="G7946" s="10">
        <f>Table1[[#This Row],[Package Price]]*Table1[[#This Row],[Participants]]</f>
        <v>1494.2550000000001</v>
      </c>
      <c r="H7946" s="18" t="s">
        <v>27</v>
      </c>
      <c r="I7946" s="18" t="str">
        <f>IF(Table1[[#This Row],[Package Price]]&gt;250,"Direct","Online")</f>
        <v>Direct</v>
      </c>
    </row>
    <row r="7947" spans="2:9" x14ac:dyDescent="0.25">
      <c r="B7947" s="6" t="s">
        <v>8003</v>
      </c>
      <c r="C7947" s="4">
        <v>43516</v>
      </c>
      <c r="D7947" s="16" t="s">
        <v>21872</v>
      </c>
      <c r="E7947" s="10">
        <v>210</v>
      </c>
      <c r="F7947" s="12">
        <v>21</v>
      </c>
      <c r="G7947" s="10">
        <f>Table1[[#This Row],[Package Price]]*Table1[[#This Row],[Participants]]</f>
        <v>4410</v>
      </c>
      <c r="H7947" s="18" t="s">
        <v>40</v>
      </c>
      <c r="I7947" s="18" t="str">
        <f>IF(Table1[[#This Row],[Package Price]]&gt;250,"Direct","Online")</f>
        <v>Online</v>
      </c>
    </row>
    <row r="7948" spans="2:9" x14ac:dyDescent="0.25">
      <c r="B7948" s="6" t="s">
        <v>8005</v>
      </c>
      <c r="C7948" s="4">
        <v>43516</v>
      </c>
      <c r="D7948" s="16" t="s">
        <v>21870</v>
      </c>
      <c r="E7948" s="10">
        <v>227.49999999999997</v>
      </c>
      <c r="F7948" s="12">
        <v>7.6999999999999993</v>
      </c>
      <c r="G7948" s="10">
        <f>Table1[[#This Row],[Package Price]]*Table1[[#This Row],[Participants]]</f>
        <v>1751.7499999999995</v>
      </c>
      <c r="H7948" s="18" t="s">
        <v>7</v>
      </c>
      <c r="I7948" s="18" t="str">
        <f>IF(Table1[[#This Row],[Package Price]]&gt;250,"Direct","Online")</f>
        <v>Online</v>
      </c>
    </row>
    <row r="7949" spans="2:9" x14ac:dyDescent="0.25">
      <c r="B7949" s="6" t="s">
        <v>8010</v>
      </c>
      <c r="C7949" s="4">
        <v>43516</v>
      </c>
      <c r="D7949" s="16" t="s">
        <v>21864</v>
      </c>
      <c r="E7949" s="10">
        <v>396.02499999999998</v>
      </c>
      <c r="F7949" s="12">
        <v>5.88</v>
      </c>
      <c r="G7949" s="10">
        <f>Table1[[#This Row],[Package Price]]*Table1[[#This Row],[Participants]]</f>
        <v>2328.627</v>
      </c>
      <c r="H7949" s="18" t="s">
        <v>11</v>
      </c>
      <c r="I7949" s="18" t="str">
        <f>IF(Table1[[#This Row],[Package Price]]&gt;250,"Direct","Online")</f>
        <v>Direct</v>
      </c>
    </row>
    <row r="7950" spans="2:9" x14ac:dyDescent="0.25">
      <c r="B7950" s="6" t="s">
        <v>8013</v>
      </c>
      <c r="C7950" s="4">
        <v>43516</v>
      </c>
      <c r="D7950" s="16" t="s">
        <v>21861</v>
      </c>
      <c r="E7950" s="10">
        <v>284.375</v>
      </c>
      <c r="F7950" s="12">
        <v>11.2</v>
      </c>
      <c r="G7950" s="10">
        <f>Table1[[#This Row],[Package Price]]*Table1[[#This Row],[Participants]]</f>
        <v>3185</v>
      </c>
      <c r="H7950" s="18" t="s">
        <v>13</v>
      </c>
      <c r="I7950" s="18" t="str">
        <f>IF(Table1[[#This Row],[Package Price]]&gt;250,"Direct","Online")</f>
        <v>Direct</v>
      </c>
    </row>
    <row r="7951" spans="2:9" x14ac:dyDescent="0.25">
      <c r="B7951" s="6" t="s">
        <v>8011</v>
      </c>
      <c r="C7951" s="4">
        <v>43516</v>
      </c>
      <c r="D7951" s="16" t="s">
        <v>21874</v>
      </c>
      <c r="E7951" s="10">
        <v>109.63749999999999</v>
      </c>
      <c r="F7951" s="12">
        <v>7.6999999999999993</v>
      </c>
      <c r="G7951" s="10">
        <f>Table1[[#This Row],[Package Price]]*Table1[[#This Row],[Participants]]</f>
        <v>844.20874999999978</v>
      </c>
      <c r="H7951" s="18" t="s">
        <v>40</v>
      </c>
      <c r="I7951" s="18" t="str">
        <f>IF(Table1[[#This Row],[Package Price]]&gt;250,"Direct","Online")</f>
        <v>Online</v>
      </c>
    </row>
    <row r="7952" spans="2:9" x14ac:dyDescent="0.25">
      <c r="B7952" s="6" t="s">
        <v>7999</v>
      </c>
      <c r="C7952" s="4">
        <v>43516</v>
      </c>
      <c r="D7952" s="16" t="s">
        <v>21875</v>
      </c>
      <c r="E7952" s="10">
        <v>280</v>
      </c>
      <c r="F7952" s="12">
        <v>2.8</v>
      </c>
      <c r="G7952" s="10">
        <f>Table1[[#This Row],[Package Price]]*Table1[[#This Row],[Participants]]</f>
        <v>784</v>
      </c>
      <c r="H7952" s="18" t="s">
        <v>21</v>
      </c>
      <c r="I7952" s="18" t="str">
        <f>IF(Table1[[#This Row],[Package Price]]&gt;250,"Direct","Online")</f>
        <v>Direct</v>
      </c>
    </row>
    <row r="7953" spans="2:9" x14ac:dyDescent="0.25">
      <c r="B7953" s="6" t="s">
        <v>8012</v>
      </c>
      <c r="C7953" s="4">
        <v>43516</v>
      </c>
      <c r="D7953" s="16" t="s">
        <v>21866</v>
      </c>
      <c r="E7953" s="10">
        <v>319.375</v>
      </c>
      <c r="F7953" s="12">
        <v>11.2</v>
      </c>
      <c r="G7953" s="10">
        <f>Table1[[#This Row],[Package Price]]*Table1[[#This Row],[Participants]]</f>
        <v>3577</v>
      </c>
      <c r="H7953" s="18" t="s">
        <v>34</v>
      </c>
      <c r="I7953" s="18" t="str">
        <f>IF(Table1[[#This Row],[Package Price]]&gt;250,"Direct","Online")</f>
        <v>Direct</v>
      </c>
    </row>
    <row r="7954" spans="2:9" x14ac:dyDescent="0.25">
      <c r="B7954" s="6" t="s">
        <v>8000</v>
      </c>
      <c r="C7954" s="4">
        <v>43516</v>
      </c>
      <c r="D7954" s="16" t="s">
        <v>21862</v>
      </c>
      <c r="E7954" s="10">
        <v>543.375</v>
      </c>
      <c r="F7954" s="12">
        <v>5.04</v>
      </c>
      <c r="G7954" s="10">
        <f>Table1[[#This Row],[Package Price]]*Table1[[#This Row],[Participants]]</f>
        <v>2738.61</v>
      </c>
      <c r="H7954" s="18" t="s">
        <v>15</v>
      </c>
      <c r="I7954" s="18" t="str">
        <f>IF(Table1[[#This Row],[Package Price]]&gt;250,"Direct","Online")</f>
        <v>Direct</v>
      </c>
    </row>
    <row r="7955" spans="2:9" x14ac:dyDescent="0.25">
      <c r="B7955" s="6" t="s">
        <v>8002</v>
      </c>
      <c r="C7955" s="4">
        <v>43516</v>
      </c>
      <c r="D7955" s="16" t="s">
        <v>21868</v>
      </c>
      <c r="E7955" s="10">
        <v>284.72499999999997</v>
      </c>
      <c r="F7955" s="12">
        <v>5.04</v>
      </c>
      <c r="G7955" s="10">
        <f>Table1[[#This Row],[Package Price]]*Table1[[#This Row],[Participants]]</f>
        <v>1435.0139999999999</v>
      </c>
      <c r="H7955" s="18" t="s">
        <v>23</v>
      </c>
      <c r="I7955" s="18" t="str">
        <f>IF(Table1[[#This Row],[Package Price]]&gt;250,"Direct","Online")</f>
        <v>Direct</v>
      </c>
    </row>
    <row r="7956" spans="2:9" x14ac:dyDescent="0.25">
      <c r="B7956" s="6" t="s">
        <v>8001</v>
      </c>
      <c r="C7956" s="4">
        <v>43516</v>
      </c>
      <c r="D7956" s="16" t="s">
        <v>21867</v>
      </c>
      <c r="E7956" s="10">
        <v>358.75</v>
      </c>
      <c r="F7956" s="12">
        <v>1.6800000000000002</v>
      </c>
      <c r="G7956" s="10">
        <f>Table1[[#This Row],[Package Price]]*Table1[[#This Row],[Participants]]</f>
        <v>602.70000000000005</v>
      </c>
      <c r="H7956" s="18" t="s">
        <v>44</v>
      </c>
      <c r="I7956" s="18" t="str">
        <f>IF(Table1[[#This Row],[Package Price]]&gt;250,"Direct","Online")</f>
        <v>Direct</v>
      </c>
    </row>
    <row r="7957" spans="2:9" x14ac:dyDescent="0.25">
      <c r="B7957" s="6" t="s">
        <v>8006</v>
      </c>
      <c r="C7957" s="4">
        <v>43516</v>
      </c>
      <c r="D7957" s="16" t="s">
        <v>21863</v>
      </c>
      <c r="E7957" s="10">
        <v>457.62499999999994</v>
      </c>
      <c r="F7957" s="12">
        <v>7.6999999999999993</v>
      </c>
      <c r="G7957" s="10">
        <f>Table1[[#This Row],[Package Price]]*Table1[[#This Row],[Participants]]</f>
        <v>3523.7124999999992</v>
      </c>
      <c r="H7957" s="18" t="s">
        <v>36</v>
      </c>
      <c r="I7957" s="18" t="str">
        <f>IF(Table1[[#This Row],[Package Price]]&gt;250,"Direct","Online")</f>
        <v>Direct</v>
      </c>
    </row>
    <row r="7958" spans="2:9" x14ac:dyDescent="0.25">
      <c r="B7958" s="6" t="s">
        <v>8007</v>
      </c>
      <c r="C7958" s="4">
        <v>43516</v>
      </c>
      <c r="D7958" s="16" t="s">
        <v>21865</v>
      </c>
      <c r="E7958" s="10">
        <v>395.5</v>
      </c>
      <c r="F7958" s="12">
        <v>18.2</v>
      </c>
      <c r="G7958" s="10">
        <f>Table1[[#This Row],[Package Price]]*Table1[[#This Row],[Participants]]</f>
        <v>7198.0999999999995</v>
      </c>
      <c r="H7958" s="18" t="s">
        <v>15</v>
      </c>
      <c r="I7958" s="18" t="str">
        <f>IF(Table1[[#This Row],[Package Price]]&gt;250,"Direct","Online")</f>
        <v>Direct</v>
      </c>
    </row>
    <row r="7959" spans="2:9" x14ac:dyDescent="0.25">
      <c r="B7959" s="6" t="s">
        <v>8014</v>
      </c>
      <c r="C7959" s="4">
        <v>43516</v>
      </c>
      <c r="D7959" s="16" t="s">
        <v>21856</v>
      </c>
      <c r="E7959" s="10">
        <v>280</v>
      </c>
      <c r="F7959" s="12">
        <v>11.2</v>
      </c>
      <c r="G7959" s="10">
        <f>Table1[[#This Row],[Package Price]]*Table1[[#This Row],[Participants]]</f>
        <v>3136</v>
      </c>
      <c r="H7959" s="18" t="s">
        <v>42</v>
      </c>
      <c r="I7959" s="18" t="str">
        <f>IF(Table1[[#This Row],[Package Price]]&gt;250,"Direct","Online")</f>
        <v>Direct</v>
      </c>
    </row>
    <row r="7960" spans="2:9" x14ac:dyDescent="0.25">
      <c r="B7960" s="6" t="s">
        <v>8009</v>
      </c>
      <c r="C7960" s="4">
        <v>43516</v>
      </c>
      <c r="D7960" s="16" t="s">
        <v>21869</v>
      </c>
      <c r="E7960" s="10">
        <v>244.99999999999997</v>
      </c>
      <c r="F7960" s="12">
        <v>5.04</v>
      </c>
      <c r="G7960" s="10">
        <f>Table1[[#This Row],[Package Price]]*Table1[[#This Row],[Participants]]</f>
        <v>1234.8</v>
      </c>
      <c r="H7960" s="18" t="s">
        <v>32</v>
      </c>
      <c r="I7960" s="18" t="str">
        <f>IF(Table1[[#This Row],[Package Price]]&gt;250,"Direct","Online")</f>
        <v>Online</v>
      </c>
    </row>
    <row r="7961" spans="2:9" x14ac:dyDescent="0.25">
      <c r="B7961" s="6" t="s">
        <v>8008</v>
      </c>
      <c r="C7961" s="4">
        <v>43516</v>
      </c>
      <c r="D7961" s="16" t="s">
        <v>21857</v>
      </c>
      <c r="E7961" s="10">
        <v>244.99999999999997</v>
      </c>
      <c r="F7961" s="12">
        <v>6.16</v>
      </c>
      <c r="G7961" s="10">
        <f>Table1[[#This Row],[Package Price]]*Table1[[#This Row],[Participants]]</f>
        <v>1509.1999999999998</v>
      </c>
      <c r="H7961" s="18" t="s">
        <v>44</v>
      </c>
      <c r="I7961" s="18" t="str">
        <f>IF(Table1[[#This Row],[Package Price]]&gt;250,"Direct","Online")</f>
        <v>Online</v>
      </c>
    </row>
    <row r="7962" spans="2:9" x14ac:dyDescent="0.25">
      <c r="B7962" s="6" t="s">
        <v>8004</v>
      </c>
      <c r="C7962" s="4">
        <v>43516</v>
      </c>
      <c r="D7962" s="16" t="s">
        <v>21877</v>
      </c>
      <c r="E7962" s="10">
        <v>280.875</v>
      </c>
      <c r="F7962" s="12">
        <v>15.68</v>
      </c>
      <c r="G7962" s="10">
        <f>Table1[[#This Row],[Package Price]]*Table1[[#This Row],[Participants]]</f>
        <v>4404.12</v>
      </c>
      <c r="H7962" s="18" t="s">
        <v>28</v>
      </c>
      <c r="I7962" s="18" t="str">
        <f>IF(Table1[[#This Row],[Package Price]]&gt;250,"Direct","Online")</f>
        <v>Direct</v>
      </c>
    </row>
    <row r="7963" spans="2:9" x14ac:dyDescent="0.25">
      <c r="B7963" s="6" t="s">
        <v>8019</v>
      </c>
      <c r="C7963" s="4">
        <v>43517</v>
      </c>
      <c r="D7963" s="16" t="s">
        <v>21872</v>
      </c>
      <c r="E7963" s="10">
        <v>210</v>
      </c>
      <c r="F7963" s="12">
        <v>7.6999999999999993</v>
      </c>
      <c r="G7963" s="10">
        <f>Table1[[#This Row],[Package Price]]*Table1[[#This Row],[Participants]]</f>
        <v>1616.9999999999998</v>
      </c>
      <c r="H7963" s="18" t="s">
        <v>41</v>
      </c>
      <c r="I7963" s="18" t="str">
        <f>IF(Table1[[#This Row],[Package Price]]&gt;250,"Direct","Online")</f>
        <v>Online</v>
      </c>
    </row>
    <row r="7964" spans="2:9" x14ac:dyDescent="0.25">
      <c r="B7964" s="6" t="s">
        <v>8021</v>
      </c>
      <c r="C7964" s="4">
        <v>43517</v>
      </c>
      <c r="D7964" s="16" t="s">
        <v>21870</v>
      </c>
      <c r="E7964" s="10">
        <v>227.49999999999997</v>
      </c>
      <c r="F7964" s="12">
        <v>7.6999999999999993</v>
      </c>
      <c r="G7964" s="10">
        <f>Table1[[#This Row],[Package Price]]*Table1[[#This Row],[Participants]]</f>
        <v>1751.7499999999995</v>
      </c>
      <c r="H7964" s="18" t="s">
        <v>8</v>
      </c>
      <c r="I7964" s="18" t="str">
        <f>IF(Table1[[#This Row],[Package Price]]&gt;250,"Direct","Online")</f>
        <v>Online</v>
      </c>
    </row>
    <row r="7965" spans="2:9" x14ac:dyDescent="0.25">
      <c r="B7965" s="6" t="s">
        <v>8026</v>
      </c>
      <c r="C7965" s="4">
        <v>43517</v>
      </c>
      <c r="D7965" s="16" t="s">
        <v>21864</v>
      </c>
      <c r="E7965" s="10">
        <v>396.02499999999998</v>
      </c>
      <c r="F7965" s="12">
        <v>7.6999999999999993</v>
      </c>
      <c r="G7965" s="10">
        <f>Table1[[#This Row],[Package Price]]*Table1[[#This Row],[Participants]]</f>
        <v>3049.3924999999995</v>
      </c>
      <c r="H7965" s="18" t="s">
        <v>12</v>
      </c>
      <c r="I7965" s="18" t="str">
        <f>IF(Table1[[#This Row],[Package Price]]&gt;250,"Direct","Online")</f>
        <v>Direct</v>
      </c>
    </row>
    <row r="7966" spans="2:9" x14ac:dyDescent="0.25">
      <c r="B7966" s="6" t="s">
        <v>8029</v>
      </c>
      <c r="C7966" s="4">
        <v>43517</v>
      </c>
      <c r="D7966" s="16" t="s">
        <v>21861</v>
      </c>
      <c r="E7966" s="10">
        <v>284.375</v>
      </c>
      <c r="F7966" s="12">
        <v>3.28</v>
      </c>
      <c r="G7966" s="10">
        <f>Table1[[#This Row],[Package Price]]*Table1[[#This Row],[Participants]]</f>
        <v>932.75</v>
      </c>
      <c r="H7966" s="18" t="s">
        <v>14</v>
      </c>
      <c r="I7966" s="18" t="str">
        <f>IF(Table1[[#This Row],[Package Price]]&gt;250,"Direct","Online")</f>
        <v>Direct</v>
      </c>
    </row>
    <row r="7967" spans="2:9" x14ac:dyDescent="0.25">
      <c r="B7967" s="6" t="s">
        <v>8027</v>
      </c>
      <c r="C7967" s="4">
        <v>43517</v>
      </c>
      <c r="D7967" s="16" t="s">
        <v>21874</v>
      </c>
      <c r="E7967" s="10">
        <v>109.63749999999999</v>
      </c>
      <c r="F7967" s="12">
        <v>0.55999999999999994</v>
      </c>
      <c r="G7967" s="10">
        <f>Table1[[#This Row],[Package Price]]*Table1[[#This Row],[Participants]]</f>
        <v>61.396999999999984</v>
      </c>
      <c r="H7967" s="18" t="s">
        <v>41</v>
      </c>
      <c r="I7967" s="18" t="str">
        <f>IF(Table1[[#This Row],[Package Price]]&gt;250,"Direct","Online")</f>
        <v>Online</v>
      </c>
    </row>
    <row r="7968" spans="2:9" x14ac:dyDescent="0.25">
      <c r="B7968" s="6" t="s">
        <v>8015</v>
      </c>
      <c r="C7968" s="4">
        <v>43517</v>
      </c>
      <c r="D7968" s="16" t="s">
        <v>21875</v>
      </c>
      <c r="E7968" s="10">
        <v>280</v>
      </c>
      <c r="F7968" s="12">
        <v>7.6999999999999993</v>
      </c>
      <c r="G7968" s="10">
        <f>Table1[[#This Row],[Package Price]]*Table1[[#This Row],[Participants]]</f>
        <v>2156</v>
      </c>
      <c r="H7968" s="18" t="s">
        <v>22</v>
      </c>
      <c r="I7968" s="18" t="str">
        <f>IF(Table1[[#This Row],[Package Price]]&gt;250,"Direct","Online")</f>
        <v>Direct</v>
      </c>
    </row>
    <row r="7969" spans="2:9" x14ac:dyDescent="0.25">
      <c r="B7969" s="6" t="s">
        <v>8028</v>
      </c>
      <c r="C7969" s="4">
        <v>43517</v>
      </c>
      <c r="D7969" s="16" t="s">
        <v>21866</v>
      </c>
      <c r="E7969" s="10">
        <v>319.375</v>
      </c>
      <c r="F7969" s="12">
        <v>0.55999999999999994</v>
      </c>
      <c r="G7969" s="10">
        <f>Table1[[#This Row],[Package Price]]*Table1[[#This Row],[Participants]]</f>
        <v>178.85</v>
      </c>
      <c r="H7969" s="18" t="s">
        <v>35</v>
      </c>
      <c r="I7969" s="18" t="str">
        <f>IF(Table1[[#This Row],[Package Price]]&gt;250,"Direct","Online")</f>
        <v>Direct</v>
      </c>
    </row>
    <row r="7970" spans="2:9" x14ac:dyDescent="0.25">
      <c r="B7970" s="6" t="s">
        <v>8016</v>
      </c>
      <c r="C7970" s="4">
        <v>43517</v>
      </c>
      <c r="D7970" s="16" t="s">
        <v>21862</v>
      </c>
      <c r="E7970" s="10">
        <v>543.375</v>
      </c>
      <c r="F7970" s="12">
        <v>7.6999999999999993</v>
      </c>
      <c r="G7970" s="10">
        <f>Table1[[#This Row],[Package Price]]*Table1[[#This Row],[Participants]]</f>
        <v>4183.9874999999993</v>
      </c>
      <c r="H7970" s="18" t="s">
        <v>16</v>
      </c>
      <c r="I7970" s="18" t="str">
        <f>IF(Table1[[#This Row],[Package Price]]&gt;250,"Direct","Online")</f>
        <v>Direct</v>
      </c>
    </row>
    <row r="7971" spans="2:9" x14ac:dyDescent="0.25">
      <c r="B7971" s="6" t="s">
        <v>8018</v>
      </c>
      <c r="C7971" s="4">
        <v>43517</v>
      </c>
      <c r="D7971" s="16" t="s">
        <v>21868</v>
      </c>
      <c r="E7971" s="10">
        <v>284.72499999999997</v>
      </c>
      <c r="F7971" s="12">
        <v>7.6999999999999993</v>
      </c>
      <c r="G7971" s="10">
        <f>Table1[[#This Row],[Package Price]]*Table1[[#This Row],[Participants]]</f>
        <v>2192.3824999999997</v>
      </c>
      <c r="H7971" s="18" t="s">
        <v>24</v>
      </c>
      <c r="I7971" s="18" t="str">
        <f>IF(Table1[[#This Row],[Package Price]]&gt;250,"Direct","Online")</f>
        <v>Direct</v>
      </c>
    </row>
    <row r="7972" spans="2:9" x14ac:dyDescent="0.25">
      <c r="B7972" s="6" t="s">
        <v>8017</v>
      </c>
      <c r="C7972" s="4">
        <v>43517</v>
      </c>
      <c r="D7972" s="16" t="s">
        <v>21867</v>
      </c>
      <c r="E7972" s="10">
        <v>358.75</v>
      </c>
      <c r="F7972" s="12">
        <v>7.6999999999999993</v>
      </c>
      <c r="G7972" s="10">
        <f>Table1[[#This Row],[Package Price]]*Table1[[#This Row],[Participants]]</f>
        <v>2762.3749999999995</v>
      </c>
      <c r="H7972" s="18" t="s">
        <v>45</v>
      </c>
      <c r="I7972" s="18" t="str">
        <f>IF(Table1[[#This Row],[Package Price]]&gt;250,"Direct","Online")</f>
        <v>Direct</v>
      </c>
    </row>
    <row r="7973" spans="2:9" x14ac:dyDescent="0.25">
      <c r="B7973" s="6" t="s">
        <v>8022</v>
      </c>
      <c r="C7973" s="4">
        <v>43517</v>
      </c>
      <c r="D7973" s="16" t="s">
        <v>21863</v>
      </c>
      <c r="E7973" s="10">
        <v>457.62499999999994</v>
      </c>
      <c r="F7973" s="12">
        <v>7.6999999999999993</v>
      </c>
      <c r="G7973" s="10">
        <f>Table1[[#This Row],[Package Price]]*Table1[[#This Row],[Participants]]</f>
        <v>3523.7124999999992</v>
      </c>
      <c r="H7973" s="18" t="s">
        <v>37</v>
      </c>
      <c r="I7973" s="18" t="str">
        <f>IF(Table1[[#This Row],[Package Price]]&gt;250,"Direct","Online")</f>
        <v>Direct</v>
      </c>
    </row>
    <row r="7974" spans="2:9" x14ac:dyDescent="0.25">
      <c r="B7974" s="6" t="s">
        <v>8023</v>
      </c>
      <c r="C7974" s="4">
        <v>43517</v>
      </c>
      <c r="D7974" s="16" t="s">
        <v>21865</v>
      </c>
      <c r="E7974" s="10">
        <v>395.5</v>
      </c>
      <c r="F7974" s="12">
        <v>7.6999999999999993</v>
      </c>
      <c r="G7974" s="10">
        <f>Table1[[#This Row],[Package Price]]*Table1[[#This Row],[Participants]]</f>
        <v>3045.35</v>
      </c>
      <c r="H7974" s="18" t="s">
        <v>16</v>
      </c>
      <c r="I7974" s="18" t="str">
        <f>IF(Table1[[#This Row],[Package Price]]&gt;250,"Direct","Online")</f>
        <v>Direct</v>
      </c>
    </row>
    <row r="7975" spans="2:9" x14ac:dyDescent="0.25">
      <c r="B7975" s="6" t="s">
        <v>8030</v>
      </c>
      <c r="C7975" s="4">
        <v>43517</v>
      </c>
      <c r="D7975" s="16" t="s">
        <v>21856</v>
      </c>
      <c r="E7975" s="10">
        <v>280</v>
      </c>
      <c r="F7975" s="12">
        <v>3.28</v>
      </c>
      <c r="G7975" s="10">
        <f>Table1[[#This Row],[Package Price]]*Table1[[#This Row],[Participants]]</f>
        <v>918.4</v>
      </c>
      <c r="H7975" s="18" t="s">
        <v>43</v>
      </c>
      <c r="I7975" s="18" t="str">
        <f>IF(Table1[[#This Row],[Package Price]]&gt;250,"Direct","Online")</f>
        <v>Direct</v>
      </c>
    </row>
    <row r="7976" spans="2:9" x14ac:dyDescent="0.25">
      <c r="B7976" s="6" t="s">
        <v>8025</v>
      </c>
      <c r="C7976" s="4">
        <v>43517</v>
      </c>
      <c r="D7976" s="16" t="s">
        <v>21869</v>
      </c>
      <c r="E7976" s="10">
        <v>244.99999999999997</v>
      </c>
      <c r="F7976" s="12">
        <v>7.6999999999999993</v>
      </c>
      <c r="G7976" s="10">
        <f>Table1[[#This Row],[Package Price]]*Table1[[#This Row],[Participants]]</f>
        <v>1886.4999999999995</v>
      </c>
      <c r="H7976" s="18" t="s">
        <v>33</v>
      </c>
      <c r="I7976" s="18" t="str">
        <f>IF(Table1[[#This Row],[Package Price]]&gt;250,"Direct","Online")</f>
        <v>Online</v>
      </c>
    </row>
    <row r="7977" spans="2:9" x14ac:dyDescent="0.25">
      <c r="B7977" s="6" t="s">
        <v>8024</v>
      </c>
      <c r="C7977" s="4">
        <v>43517</v>
      </c>
      <c r="D7977" s="16" t="s">
        <v>21857</v>
      </c>
      <c r="E7977" s="10">
        <v>244.99999999999997</v>
      </c>
      <c r="F7977" s="12">
        <v>7.6999999999999993</v>
      </c>
      <c r="G7977" s="10">
        <f>Table1[[#This Row],[Package Price]]*Table1[[#This Row],[Participants]]</f>
        <v>1886.4999999999995</v>
      </c>
      <c r="H7977" s="18" t="s">
        <v>45</v>
      </c>
      <c r="I7977" s="18" t="str">
        <f>IF(Table1[[#This Row],[Package Price]]&gt;250,"Direct","Online")</f>
        <v>Online</v>
      </c>
    </row>
    <row r="7978" spans="2:9" x14ac:dyDescent="0.25">
      <c r="B7978" s="6" t="s">
        <v>8020</v>
      </c>
      <c r="C7978" s="4">
        <v>43517</v>
      </c>
      <c r="D7978" s="16" t="s">
        <v>21877</v>
      </c>
      <c r="E7978" s="10">
        <v>280.875</v>
      </c>
      <c r="F7978" s="12">
        <v>7.6999999999999993</v>
      </c>
      <c r="G7978" s="10">
        <f>Table1[[#This Row],[Package Price]]*Table1[[#This Row],[Participants]]</f>
        <v>2162.7374999999997</v>
      </c>
      <c r="H7978" s="18" t="s">
        <v>29</v>
      </c>
      <c r="I7978" s="18" t="str">
        <f>IF(Table1[[#This Row],[Package Price]]&gt;250,"Direct","Online")</f>
        <v>Direct</v>
      </c>
    </row>
    <row r="7979" spans="2:9" x14ac:dyDescent="0.25">
      <c r="B7979" s="6" t="s">
        <v>8035</v>
      </c>
      <c r="C7979" s="4">
        <v>43518</v>
      </c>
      <c r="D7979" s="16" t="s">
        <v>21872</v>
      </c>
      <c r="E7979" s="10">
        <v>210</v>
      </c>
      <c r="F7979" s="12">
        <v>3.3600000000000003</v>
      </c>
      <c r="G7979" s="10">
        <f>Table1[[#This Row],[Package Price]]*Table1[[#This Row],[Participants]]</f>
        <v>705.6</v>
      </c>
      <c r="H7979" s="18" t="s">
        <v>42</v>
      </c>
      <c r="I7979" s="18" t="str">
        <f>IF(Table1[[#This Row],[Package Price]]&gt;250,"Direct","Online")</f>
        <v>Online</v>
      </c>
    </row>
    <row r="7980" spans="2:9" x14ac:dyDescent="0.25">
      <c r="B7980" s="6" t="s">
        <v>8037</v>
      </c>
      <c r="C7980" s="4">
        <v>43518</v>
      </c>
      <c r="D7980" s="16" t="s">
        <v>21870</v>
      </c>
      <c r="E7980" s="10">
        <v>227.49999999999997</v>
      </c>
      <c r="F7980" s="12">
        <v>7.6999999999999993</v>
      </c>
      <c r="G7980" s="10">
        <f>Table1[[#This Row],[Package Price]]*Table1[[#This Row],[Participants]]</f>
        <v>1751.7499999999995</v>
      </c>
      <c r="H7980" s="18" t="s">
        <v>9</v>
      </c>
      <c r="I7980" s="18" t="str">
        <f>IF(Table1[[#This Row],[Package Price]]&gt;250,"Direct","Online")</f>
        <v>Online</v>
      </c>
    </row>
    <row r="7981" spans="2:9" x14ac:dyDescent="0.25">
      <c r="B7981" s="6" t="s">
        <v>8042</v>
      </c>
      <c r="C7981" s="4">
        <v>43518</v>
      </c>
      <c r="D7981" s="16" t="s">
        <v>21864</v>
      </c>
      <c r="E7981" s="10">
        <v>396.02499999999998</v>
      </c>
      <c r="F7981" s="12">
        <v>3.3600000000000003</v>
      </c>
      <c r="G7981" s="10">
        <f>Table1[[#This Row],[Package Price]]*Table1[[#This Row],[Participants]]</f>
        <v>1330.644</v>
      </c>
      <c r="H7981" s="18" t="s">
        <v>13</v>
      </c>
      <c r="I7981" s="18" t="str">
        <f>IF(Table1[[#This Row],[Package Price]]&gt;250,"Direct","Online")</f>
        <v>Direct</v>
      </c>
    </row>
    <row r="7982" spans="2:9" x14ac:dyDescent="0.25">
      <c r="B7982" s="6" t="s">
        <v>8045</v>
      </c>
      <c r="C7982" s="4">
        <v>43518</v>
      </c>
      <c r="D7982" s="16" t="s">
        <v>21861</v>
      </c>
      <c r="E7982" s="10">
        <v>284.375</v>
      </c>
      <c r="F7982" s="12">
        <v>8.3999999999999986</v>
      </c>
      <c r="G7982" s="10">
        <f>Table1[[#This Row],[Package Price]]*Table1[[#This Row],[Participants]]</f>
        <v>2388.7499999999995</v>
      </c>
      <c r="H7982" s="18" t="s">
        <v>15</v>
      </c>
      <c r="I7982" s="18" t="str">
        <f>IF(Table1[[#This Row],[Package Price]]&gt;250,"Direct","Online")</f>
        <v>Direct</v>
      </c>
    </row>
    <row r="7983" spans="2:9" x14ac:dyDescent="0.25">
      <c r="B7983" s="6" t="s">
        <v>8043</v>
      </c>
      <c r="C7983" s="4">
        <v>43518</v>
      </c>
      <c r="D7983" s="16" t="s">
        <v>21874</v>
      </c>
      <c r="E7983" s="10">
        <v>109.63749999999999</v>
      </c>
      <c r="F7983" s="12">
        <v>11.48</v>
      </c>
      <c r="G7983" s="10">
        <f>Table1[[#This Row],[Package Price]]*Table1[[#This Row],[Participants]]</f>
        <v>1258.6385</v>
      </c>
      <c r="H7983" s="18" t="s">
        <v>42</v>
      </c>
      <c r="I7983" s="18" t="str">
        <f>IF(Table1[[#This Row],[Package Price]]&gt;250,"Direct","Online")</f>
        <v>Online</v>
      </c>
    </row>
    <row r="7984" spans="2:9" x14ac:dyDescent="0.25">
      <c r="B7984" s="6" t="s">
        <v>8031</v>
      </c>
      <c r="C7984" s="4">
        <v>43518</v>
      </c>
      <c r="D7984" s="16" t="s">
        <v>21875</v>
      </c>
      <c r="E7984" s="10">
        <v>280</v>
      </c>
      <c r="F7984" s="12">
        <v>3.6399999999999997</v>
      </c>
      <c r="G7984" s="10">
        <f>Table1[[#This Row],[Package Price]]*Table1[[#This Row],[Participants]]</f>
        <v>1019.1999999999999</v>
      </c>
      <c r="H7984" s="18" t="s">
        <v>23</v>
      </c>
      <c r="I7984" s="18" t="str">
        <f>IF(Table1[[#This Row],[Package Price]]&gt;250,"Direct","Online")</f>
        <v>Direct</v>
      </c>
    </row>
    <row r="7985" spans="2:9" x14ac:dyDescent="0.25">
      <c r="B7985" s="6" t="s">
        <v>8044</v>
      </c>
      <c r="C7985" s="4">
        <v>43518</v>
      </c>
      <c r="D7985" s="16" t="s">
        <v>21866</v>
      </c>
      <c r="E7985" s="10">
        <v>319.375</v>
      </c>
      <c r="F7985" s="12">
        <v>11.48</v>
      </c>
      <c r="G7985" s="10">
        <f>Table1[[#This Row],[Package Price]]*Table1[[#This Row],[Participants]]</f>
        <v>3666.4250000000002</v>
      </c>
      <c r="H7985" s="18" t="s">
        <v>36</v>
      </c>
      <c r="I7985" s="18" t="str">
        <f>IF(Table1[[#This Row],[Package Price]]&gt;250,"Direct","Online")</f>
        <v>Direct</v>
      </c>
    </row>
    <row r="7986" spans="2:9" x14ac:dyDescent="0.25">
      <c r="B7986" s="6" t="s">
        <v>8032</v>
      </c>
      <c r="C7986" s="4">
        <v>43518</v>
      </c>
      <c r="D7986" s="16" t="s">
        <v>21862</v>
      </c>
      <c r="E7986" s="10">
        <v>543.375</v>
      </c>
      <c r="F7986" s="12">
        <v>3.3600000000000003</v>
      </c>
      <c r="G7986" s="10">
        <f>Table1[[#This Row],[Package Price]]*Table1[[#This Row],[Participants]]</f>
        <v>1825.7400000000002</v>
      </c>
      <c r="H7986" s="18" t="s">
        <v>17</v>
      </c>
      <c r="I7986" s="18" t="str">
        <f>IF(Table1[[#This Row],[Package Price]]&gt;250,"Direct","Online")</f>
        <v>Direct</v>
      </c>
    </row>
    <row r="7987" spans="2:9" x14ac:dyDescent="0.25">
      <c r="B7987" s="6" t="s">
        <v>8034</v>
      </c>
      <c r="C7987" s="4">
        <v>43518</v>
      </c>
      <c r="D7987" s="16" t="s">
        <v>21868</v>
      </c>
      <c r="E7987" s="10">
        <v>284.72499999999997</v>
      </c>
      <c r="F7987" s="12">
        <v>3.28</v>
      </c>
      <c r="G7987" s="10">
        <f>Table1[[#This Row],[Package Price]]*Table1[[#This Row],[Participants]]</f>
        <v>933.8979999999998</v>
      </c>
      <c r="H7987" s="18" t="s">
        <v>25</v>
      </c>
      <c r="I7987" s="18" t="str">
        <f>IF(Table1[[#This Row],[Package Price]]&gt;250,"Direct","Online")</f>
        <v>Direct</v>
      </c>
    </row>
    <row r="7988" spans="2:9" x14ac:dyDescent="0.25">
      <c r="B7988" s="6" t="s">
        <v>8033</v>
      </c>
      <c r="C7988" s="4">
        <v>43518</v>
      </c>
      <c r="D7988" s="16" t="s">
        <v>21867</v>
      </c>
      <c r="E7988" s="10">
        <v>358.75</v>
      </c>
      <c r="F7988" s="12">
        <v>7.6999999999999993</v>
      </c>
      <c r="G7988" s="10">
        <f>Table1[[#This Row],[Package Price]]*Table1[[#This Row],[Participants]]</f>
        <v>2762.3749999999995</v>
      </c>
      <c r="H7988" s="18" t="s">
        <v>46</v>
      </c>
      <c r="I7988" s="18" t="str">
        <f>IF(Table1[[#This Row],[Package Price]]&gt;250,"Direct","Online")</f>
        <v>Direct</v>
      </c>
    </row>
    <row r="7989" spans="2:9" x14ac:dyDescent="0.25">
      <c r="B7989" s="6" t="s">
        <v>8038</v>
      </c>
      <c r="C7989" s="4">
        <v>43518</v>
      </c>
      <c r="D7989" s="16" t="s">
        <v>21863</v>
      </c>
      <c r="E7989" s="10">
        <v>457.62499999999994</v>
      </c>
      <c r="F7989" s="12">
        <v>7.6999999999999993</v>
      </c>
      <c r="G7989" s="10">
        <f>Table1[[#This Row],[Package Price]]*Table1[[#This Row],[Participants]]</f>
        <v>3523.7124999999992</v>
      </c>
      <c r="H7989" s="18" t="s">
        <v>38</v>
      </c>
      <c r="I7989" s="18" t="str">
        <f>IF(Table1[[#This Row],[Package Price]]&gt;250,"Direct","Online")</f>
        <v>Direct</v>
      </c>
    </row>
    <row r="7990" spans="2:9" x14ac:dyDescent="0.25">
      <c r="B7990" s="6" t="s">
        <v>8039</v>
      </c>
      <c r="C7990" s="4">
        <v>43518</v>
      </c>
      <c r="D7990" s="16" t="s">
        <v>21865</v>
      </c>
      <c r="E7990" s="10">
        <v>395.5</v>
      </c>
      <c r="F7990" s="12">
        <v>4.4799999999999995</v>
      </c>
      <c r="G7990" s="10">
        <f>Table1[[#This Row],[Package Price]]*Table1[[#This Row],[Participants]]</f>
        <v>1771.84</v>
      </c>
      <c r="H7990" s="18" t="s">
        <v>17</v>
      </c>
      <c r="I7990" s="18" t="str">
        <f>IF(Table1[[#This Row],[Package Price]]&gt;250,"Direct","Online")</f>
        <v>Direct</v>
      </c>
    </row>
    <row r="7991" spans="2:9" x14ac:dyDescent="0.25">
      <c r="B7991" s="6" t="s">
        <v>8046</v>
      </c>
      <c r="C7991" s="4">
        <v>43518</v>
      </c>
      <c r="D7991" s="16" t="s">
        <v>21856</v>
      </c>
      <c r="E7991" s="10">
        <v>280</v>
      </c>
      <c r="F7991" s="12">
        <v>8.3999999999999986</v>
      </c>
      <c r="G7991" s="10">
        <f>Table1[[#This Row],[Package Price]]*Table1[[#This Row],[Participants]]</f>
        <v>2351.9999999999995</v>
      </c>
      <c r="H7991" s="18" t="s">
        <v>32</v>
      </c>
      <c r="I7991" s="18" t="str">
        <f>IF(Table1[[#This Row],[Package Price]]&gt;250,"Direct","Online")</f>
        <v>Direct</v>
      </c>
    </row>
    <row r="7992" spans="2:9" x14ac:dyDescent="0.25">
      <c r="B7992" s="6" t="s">
        <v>8041</v>
      </c>
      <c r="C7992" s="4">
        <v>43518</v>
      </c>
      <c r="D7992" s="16" t="s">
        <v>21869</v>
      </c>
      <c r="E7992" s="10">
        <v>244.99999999999997</v>
      </c>
      <c r="F7992" s="12">
        <v>3.3600000000000003</v>
      </c>
      <c r="G7992" s="10">
        <f>Table1[[#This Row],[Package Price]]*Table1[[#This Row],[Participants]]</f>
        <v>823.19999999999993</v>
      </c>
      <c r="H7992" s="18" t="s">
        <v>34</v>
      </c>
      <c r="I7992" s="18" t="str">
        <f>IF(Table1[[#This Row],[Package Price]]&gt;250,"Direct","Online")</f>
        <v>Online</v>
      </c>
    </row>
    <row r="7993" spans="2:9" x14ac:dyDescent="0.25">
      <c r="B7993" s="6" t="s">
        <v>8040</v>
      </c>
      <c r="C7993" s="4">
        <v>43518</v>
      </c>
      <c r="D7993" s="16" t="s">
        <v>21857</v>
      </c>
      <c r="E7993" s="10">
        <v>244.99999999999997</v>
      </c>
      <c r="F7993" s="12">
        <v>3.3600000000000003</v>
      </c>
      <c r="G7993" s="10">
        <f>Table1[[#This Row],[Package Price]]*Table1[[#This Row],[Participants]]</f>
        <v>823.19999999999993</v>
      </c>
      <c r="H7993" s="18" t="s">
        <v>46</v>
      </c>
      <c r="I7993" s="18" t="str">
        <f>IF(Table1[[#This Row],[Package Price]]&gt;250,"Direct","Online")</f>
        <v>Online</v>
      </c>
    </row>
    <row r="7994" spans="2:9" x14ac:dyDescent="0.25">
      <c r="B7994" s="6" t="s">
        <v>8036</v>
      </c>
      <c r="C7994" s="4">
        <v>43518</v>
      </c>
      <c r="D7994" s="16" t="s">
        <v>21877</v>
      </c>
      <c r="E7994" s="10">
        <v>280.875</v>
      </c>
      <c r="F7994" s="12">
        <v>9.52</v>
      </c>
      <c r="G7994" s="10">
        <f>Table1[[#This Row],[Package Price]]*Table1[[#This Row],[Participants]]</f>
        <v>2673.93</v>
      </c>
      <c r="H7994" s="18" t="s">
        <v>30</v>
      </c>
      <c r="I7994" s="18" t="str">
        <f>IF(Table1[[#This Row],[Package Price]]&gt;250,"Direct","Online")</f>
        <v>Direct</v>
      </c>
    </row>
    <row r="7995" spans="2:9" x14ac:dyDescent="0.25">
      <c r="B7995" s="6" t="s">
        <v>8051</v>
      </c>
      <c r="C7995" s="4">
        <v>43519</v>
      </c>
      <c r="D7995" s="16" t="s">
        <v>21872</v>
      </c>
      <c r="E7995" s="10">
        <v>210</v>
      </c>
      <c r="F7995" s="12">
        <v>13.16</v>
      </c>
      <c r="G7995" s="10">
        <f>Table1[[#This Row],[Package Price]]*Table1[[#This Row],[Participants]]</f>
        <v>2763.6</v>
      </c>
      <c r="H7995" s="18" t="s">
        <v>43</v>
      </c>
      <c r="I7995" s="18" t="str">
        <f>IF(Table1[[#This Row],[Package Price]]&gt;250,"Direct","Online")</f>
        <v>Online</v>
      </c>
    </row>
    <row r="7996" spans="2:9" x14ac:dyDescent="0.25">
      <c r="B7996" s="6" t="s">
        <v>8053</v>
      </c>
      <c r="C7996" s="4">
        <v>43519</v>
      </c>
      <c r="D7996" s="16" t="s">
        <v>21870</v>
      </c>
      <c r="E7996" s="10">
        <v>227.49999999999997</v>
      </c>
      <c r="F7996" s="12">
        <v>7.6999999999999993</v>
      </c>
      <c r="G7996" s="10">
        <f>Table1[[#This Row],[Package Price]]*Table1[[#This Row],[Participants]]</f>
        <v>1751.7499999999995</v>
      </c>
      <c r="H7996" s="18" t="s">
        <v>10</v>
      </c>
      <c r="I7996" s="18" t="str">
        <f>IF(Table1[[#This Row],[Package Price]]&gt;250,"Direct","Online")</f>
        <v>Online</v>
      </c>
    </row>
    <row r="7997" spans="2:9" x14ac:dyDescent="0.25">
      <c r="B7997" s="6" t="s">
        <v>8058</v>
      </c>
      <c r="C7997" s="4">
        <v>43519</v>
      </c>
      <c r="D7997" s="16" t="s">
        <v>21864</v>
      </c>
      <c r="E7997" s="10">
        <v>396.02499999999998</v>
      </c>
      <c r="F7997" s="12">
        <v>3.6399999999999997</v>
      </c>
      <c r="G7997" s="10">
        <f>Table1[[#This Row],[Package Price]]*Table1[[#This Row],[Participants]]</f>
        <v>1441.5309999999997</v>
      </c>
      <c r="H7997" s="18" t="s">
        <v>14</v>
      </c>
      <c r="I7997" s="18" t="str">
        <f>IF(Table1[[#This Row],[Package Price]]&gt;250,"Direct","Online")</f>
        <v>Direct</v>
      </c>
    </row>
    <row r="7998" spans="2:9" x14ac:dyDescent="0.25">
      <c r="B7998" s="6" t="s">
        <v>8061</v>
      </c>
      <c r="C7998" s="4">
        <v>43519</v>
      </c>
      <c r="D7998" s="16" t="s">
        <v>21861</v>
      </c>
      <c r="E7998" s="10">
        <v>284.375</v>
      </c>
      <c r="F7998" s="12">
        <v>5.32</v>
      </c>
      <c r="G7998" s="10">
        <f>Table1[[#This Row],[Package Price]]*Table1[[#This Row],[Participants]]</f>
        <v>1512.875</v>
      </c>
      <c r="H7998" s="18" t="s">
        <v>16</v>
      </c>
      <c r="I7998" s="18" t="str">
        <f>IF(Table1[[#This Row],[Package Price]]&gt;250,"Direct","Online")</f>
        <v>Direct</v>
      </c>
    </row>
    <row r="7999" spans="2:9" x14ac:dyDescent="0.25">
      <c r="B7999" s="6" t="s">
        <v>8059</v>
      </c>
      <c r="C7999" s="4">
        <v>43519</v>
      </c>
      <c r="D7999" s="16" t="s">
        <v>21874</v>
      </c>
      <c r="E7999" s="10">
        <v>109.63749999999999</v>
      </c>
      <c r="F7999" s="12">
        <v>6.16</v>
      </c>
      <c r="G7999" s="10">
        <f>Table1[[#This Row],[Package Price]]*Table1[[#This Row],[Participants]]</f>
        <v>675.36699999999996</v>
      </c>
      <c r="H7999" s="18" t="s">
        <v>43</v>
      </c>
      <c r="I7999" s="18" t="str">
        <f>IF(Table1[[#This Row],[Package Price]]&gt;250,"Direct","Online")</f>
        <v>Online</v>
      </c>
    </row>
    <row r="8000" spans="2:9" x14ac:dyDescent="0.25">
      <c r="B8000" s="6" t="s">
        <v>8047</v>
      </c>
      <c r="C8000" s="4">
        <v>43519</v>
      </c>
      <c r="D8000" s="16" t="s">
        <v>21875</v>
      </c>
      <c r="E8000" s="10">
        <v>280</v>
      </c>
      <c r="F8000" s="12">
        <v>13.440000000000001</v>
      </c>
      <c r="G8000" s="10">
        <f>Table1[[#This Row],[Package Price]]*Table1[[#This Row],[Participants]]</f>
        <v>3763.2000000000003</v>
      </c>
      <c r="H8000" s="18" t="s">
        <v>24</v>
      </c>
      <c r="I8000" s="18" t="str">
        <f>IF(Table1[[#This Row],[Package Price]]&gt;250,"Direct","Online")</f>
        <v>Direct</v>
      </c>
    </row>
    <row r="8001" spans="2:9" x14ac:dyDescent="0.25">
      <c r="B8001" s="6" t="s">
        <v>8060</v>
      </c>
      <c r="C8001" s="4">
        <v>43519</v>
      </c>
      <c r="D8001" s="16" t="s">
        <v>21866</v>
      </c>
      <c r="E8001" s="10">
        <v>319.375</v>
      </c>
      <c r="F8001" s="12">
        <v>6.16</v>
      </c>
      <c r="G8001" s="10">
        <f>Table1[[#This Row],[Package Price]]*Table1[[#This Row],[Participants]]</f>
        <v>1967.3500000000001</v>
      </c>
      <c r="H8001" s="18" t="s">
        <v>37</v>
      </c>
      <c r="I8001" s="18" t="str">
        <f>IF(Table1[[#This Row],[Package Price]]&gt;250,"Direct","Online")</f>
        <v>Direct</v>
      </c>
    </row>
    <row r="8002" spans="2:9" x14ac:dyDescent="0.25">
      <c r="B8002" s="6" t="s">
        <v>8048</v>
      </c>
      <c r="C8002" s="4">
        <v>43519</v>
      </c>
      <c r="D8002" s="16" t="s">
        <v>21862</v>
      </c>
      <c r="E8002" s="10">
        <v>543.375</v>
      </c>
      <c r="F8002" s="12">
        <v>13.72</v>
      </c>
      <c r="G8002" s="10">
        <f>Table1[[#This Row],[Package Price]]*Table1[[#This Row],[Participants]]</f>
        <v>7455.1050000000005</v>
      </c>
      <c r="H8002" s="18" t="s">
        <v>18</v>
      </c>
      <c r="I8002" s="18" t="str">
        <f>IF(Table1[[#This Row],[Package Price]]&gt;250,"Direct","Online")</f>
        <v>Direct</v>
      </c>
    </row>
    <row r="8003" spans="2:9" x14ac:dyDescent="0.25">
      <c r="B8003" s="6" t="s">
        <v>8050</v>
      </c>
      <c r="C8003" s="4">
        <v>43519</v>
      </c>
      <c r="D8003" s="16" t="s">
        <v>21868</v>
      </c>
      <c r="E8003" s="10">
        <v>284.72499999999997</v>
      </c>
      <c r="F8003" s="12">
        <v>5.04</v>
      </c>
      <c r="G8003" s="10">
        <f>Table1[[#This Row],[Package Price]]*Table1[[#This Row],[Participants]]</f>
        <v>1435.0139999999999</v>
      </c>
      <c r="H8003" s="18" t="s">
        <v>26</v>
      </c>
      <c r="I8003" s="18" t="str">
        <f>IF(Table1[[#This Row],[Package Price]]&gt;250,"Direct","Online")</f>
        <v>Direct</v>
      </c>
    </row>
    <row r="8004" spans="2:9" x14ac:dyDescent="0.25">
      <c r="B8004" s="6" t="s">
        <v>8049</v>
      </c>
      <c r="C8004" s="4">
        <v>43519</v>
      </c>
      <c r="D8004" s="16" t="s">
        <v>21867</v>
      </c>
      <c r="E8004" s="10">
        <v>358.75</v>
      </c>
      <c r="F8004" s="12">
        <v>1.96</v>
      </c>
      <c r="G8004" s="10">
        <f>Table1[[#This Row],[Package Price]]*Table1[[#This Row],[Participants]]</f>
        <v>703.15</v>
      </c>
      <c r="H8004" s="18" t="s">
        <v>47</v>
      </c>
      <c r="I8004" s="18" t="str">
        <f>IF(Table1[[#This Row],[Package Price]]&gt;250,"Direct","Online")</f>
        <v>Direct</v>
      </c>
    </row>
    <row r="8005" spans="2:9" x14ac:dyDescent="0.25">
      <c r="B8005" s="6" t="s">
        <v>8054</v>
      </c>
      <c r="C8005" s="4">
        <v>43519</v>
      </c>
      <c r="D8005" s="16" t="s">
        <v>21863</v>
      </c>
      <c r="E8005" s="10">
        <v>457.62499999999994</v>
      </c>
      <c r="F8005" s="12">
        <v>7.6999999999999993</v>
      </c>
      <c r="G8005" s="10">
        <f>Table1[[#This Row],[Package Price]]*Table1[[#This Row],[Participants]]</f>
        <v>3523.7124999999992</v>
      </c>
      <c r="H8005" s="18" t="s">
        <v>39</v>
      </c>
      <c r="I8005" s="18" t="str">
        <f>IF(Table1[[#This Row],[Package Price]]&gt;250,"Direct","Online")</f>
        <v>Direct</v>
      </c>
    </row>
    <row r="8006" spans="2:9" x14ac:dyDescent="0.25">
      <c r="B8006" s="6" t="s">
        <v>8055</v>
      </c>
      <c r="C8006" s="4">
        <v>43519</v>
      </c>
      <c r="D8006" s="16" t="s">
        <v>21865</v>
      </c>
      <c r="E8006" s="10">
        <v>395.5</v>
      </c>
      <c r="F8006" s="12">
        <v>10.36</v>
      </c>
      <c r="G8006" s="10">
        <f>Table1[[#This Row],[Package Price]]*Table1[[#This Row],[Participants]]</f>
        <v>4097.38</v>
      </c>
      <c r="H8006" s="18" t="s">
        <v>18</v>
      </c>
      <c r="I8006" s="18" t="str">
        <f>IF(Table1[[#This Row],[Package Price]]&gt;250,"Direct","Online")</f>
        <v>Direct</v>
      </c>
    </row>
    <row r="8007" spans="2:9" x14ac:dyDescent="0.25">
      <c r="B8007" s="6" t="s">
        <v>8062</v>
      </c>
      <c r="C8007" s="4">
        <v>43519</v>
      </c>
      <c r="D8007" s="16" t="s">
        <v>21856</v>
      </c>
      <c r="E8007" s="10">
        <v>280</v>
      </c>
      <c r="F8007" s="12">
        <v>5.32</v>
      </c>
      <c r="G8007" s="10">
        <f>Table1[[#This Row],[Package Price]]*Table1[[#This Row],[Participants]]</f>
        <v>1489.6000000000001</v>
      </c>
      <c r="H8007" s="18" t="s">
        <v>33</v>
      </c>
      <c r="I8007" s="18" t="str">
        <f>IF(Table1[[#This Row],[Package Price]]&gt;250,"Direct","Online")</f>
        <v>Direct</v>
      </c>
    </row>
    <row r="8008" spans="2:9" x14ac:dyDescent="0.25">
      <c r="B8008" s="6" t="s">
        <v>8057</v>
      </c>
      <c r="C8008" s="4">
        <v>43519</v>
      </c>
      <c r="D8008" s="16" t="s">
        <v>21869</v>
      </c>
      <c r="E8008" s="10">
        <v>244.99999999999997</v>
      </c>
      <c r="F8008" s="12">
        <v>6.7200000000000006</v>
      </c>
      <c r="G8008" s="10">
        <f>Table1[[#This Row],[Package Price]]*Table1[[#This Row],[Participants]]</f>
        <v>1646.3999999999999</v>
      </c>
      <c r="H8008" s="18" t="s">
        <v>35</v>
      </c>
      <c r="I8008" s="18" t="str">
        <f>IF(Table1[[#This Row],[Package Price]]&gt;250,"Direct","Online")</f>
        <v>Online</v>
      </c>
    </row>
    <row r="8009" spans="2:9" x14ac:dyDescent="0.25">
      <c r="B8009" s="6" t="s">
        <v>8056</v>
      </c>
      <c r="C8009" s="4">
        <v>43519</v>
      </c>
      <c r="D8009" s="16" t="s">
        <v>21857</v>
      </c>
      <c r="E8009" s="10">
        <v>244.99999999999997</v>
      </c>
      <c r="F8009" s="12">
        <v>3.3600000000000003</v>
      </c>
      <c r="G8009" s="10">
        <f>Table1[[#This Row],[Package Price]]*Table1[[#This Row],[Participants]]</f>
        <v>823.19999999999993</v>
      </c>
      <c r="H8009" s="18" t="s">
        <v>47</v>
      </c>
      <c r="I8009" s="18" t="str">
        <f>IF(Table1[[#This Row],[Package Price]]&gt;250,"Direct","Online")</f>
        <v>Online</v>
      </c>
    </row>
    <row r="8010" spans="2:9" x14ac:dyDescent="0.25">
      <c r="B8010" s="6" t="s">
        <v>8052</v>
      </c>
      <c r="C8010" s="4">
        <v>43519</v>
      </c>
      <c r="D8010" s="16" t="s">
        <v>21877</v>
      </c>
      <c r="E8010" s="10">
        <v>280.875</v>
      </c>
      <c r="F8010" s="12">
        <v>19.32</v>
      </c>
      <c r="G8010" s="10">
        <f>Table1[[#This Row],[Package Price]]*Table1[[#This Row],[Participants]]</f>
        <v>5426.5050000000001</v>
      </c>
      <c r="H8010" s="18" t="s">
        <v>31</v>
      </c>
      <c r="I8010" s="18" t="str">
        <f>IF(Table1[[#This Row],[Package Price]]&gt;250,"Direct","Online")</f>
        <v>Direct</v>
      </c>
    </row>
    <row r="8011" spans="2:9" x14ac:dyDescent="0.25">
      <c r="B8011" s="6" t="s">
        <v>8067</v>
      </c>
      <c r="C8011" s="4">
        <v>43520</v>
      </c>
      <c r="D8011" s="16" t="s">
        <v>21872</v>
      </c>
      <c r="E8011" s="10">
        <v>210</v>
      </c>
      <c r="F8011" s="12">
        <v>5.32</v>
      </c>
      <c r="G8011" s="10">
        <f>Table1[[#This Row],[Package Price]]*Table1[[#This Row],[Participants]]</f>
        <v>1117.2</v>
      </c>
      <c r="H8011" s="18" t="s">
        <v>44</v>
      </c>
      <c r="I8011" s="18" t="str">
        <f>IF(Table1[[#This Row],[Package Price]]&gt;250,"Direct","Online")</f>
        <v>Online</v>
      </c>
    </row>
    <row r="8012" spans="2:9" x14ac:dyDescent="0.25">
      <c r="B8012" s="6" t="s">
        <v>8069</v>
      </c>
      <c r="C8012" s="4">
        <v>43520</v>
      </c>
      <c r="D8012" s="16" t="s">
        <v>21870</v>
      </c>
      <c r="E8012" s="10">
        <v>227.49999999999997</v>
      </c>
      <c r="F8012" s="12">
        <v>7.6999999999999993</v>
      </c>
      <c r="G8012" s="10">
        <f>Table1[[#This Row],[Package Price]]*Table1[[#This Row],[Participants]]</f>
        <v>1751.7499999999995</v>
      </c>
      <c r="H8012" s="18" t="s">
        <v>11</v>
      </c>
      <c r="I8012" s="18" t="str">
        <f>IF(Table1[[#This Row],[Package Price]]&gt;250,"Direct","Online")</f>
        <v>Online</v>
      </c>
    </row>
    <row r="8013" spans="2:9" x14ac:dyDescent="0.25">
      <c r="B8013" s="6" t="s">
        <v>8074</v>
      </c>
      <c r="C8013" s="4">
        <v>43520</v>
      </c>
      <c r="D8013" s="16" t="s">
        <v>21864</v>
      </c>
      <c r="E8013" s="10">
        <v>396.02499999999998</v>
      </c>
      <c r="F8013" s="12">
        <v>8.120000000000001</v>
      </c>
      <c r="G8013" s="10">
        <f>Table1[[#This Row],[Package Price]]*Table1[[#This Row],[Participants]]</f>
        <v>3215.7230000000004</v>
      </c>
      <c r="H8013" s="18" t="s">
        <v>15</v>
      </c>
      <c r="I8013" s="18" t="str">
        <f>IF(Table1[[#This Row],[Package Price]]&gt;250,"Direct","Online")</f>
        <v>Direct</v>
      </c>
    </row>
    <row r="8014" spans="2:9" x14ac:dyDescent="0.25">
      <c r="B8014" s="6" t="s">
        <v>8077</v>
      </c>
      <c r="C8014" s="4">
        <v>43520</v>
      </c>
      <c r="D8014" s="16" t="s">
        <v>21861</v>
      </c>
      <c r="E8014" s="10">
        <v>284.375</v>
      </c>
      <c r="F8014" s="12">
        <v>4.76</v>
      </c>
      <c r="G8014" s="10">
        <f>Table1[[#This Row],[Package Price]]*Table1[[#This Row],[Participants]]</f>
        <v>1353.625</v>
      </c>
      <c r="H8014" s="18" t="s">
        <v>17</v>
      </c>
      <c r="I8014" s="18" t="str">
        <f>IF(Table1[[#This Row],[Package Price]]&gt;250,"Direct","Online")</f>
        <v>Direct</v>
      </c>
    </row>
    <row r="8015" spans="2:9" x14ac:dyDescent="0.25">
      <c r="B8015" s="6" t="s">
        <v>8075</v>
      </c>
      <c r="C8015" s="4">
        <v>43520</v>
      </c>
      <c r="D8015" s="16" t="s">
        <v>21874</v>
      </c>
      <c r="E8015" s="10">
        <v>109.63749999999999</v>
      </c>
      <c r="F8015" s="12">
        <v>7.2799999999999994</v>
      </c>
      <c r="G8015" s="10">
        <f>Table1[[#This Row],[Package Price]]*Table1[[#This Row],[Participants]]</f>
        <v>798.16099999999983</v>
      </c>
      <c r="H8015" s="18" t="s">
        <v>9</v>
      </c>
      <c r="I8015" s="18" t="str">
        <f>IF(Table1[[#This Row],[Package Price]]&gt;250,"Direct","Online")</f>
        <v>Online</v>
      </c>
    </row>
    <row r="8016" spans="2:9" x14ac:dyDescent="0.25">
      <c r="B8016" s="6" t="s">
        <v>8063</v>
      </c>
      <c r="C8016" s="4">
        <v>43520</v>
      </c>
      <c r="D8016" s="16" t="s">
        <v>21875</v>
      </c>
      <c r="E8016" s="10">
        <v>280</v>
      </c>
      <c r="F8016" s="12">
        <v>7.6999999999999993</v>
      </c>
      <c r="G8016" s="10">
        <f>Table1[[#This Row],[Package Price]]*Table1[[#This Row],[Participants]]</f>
        <v>2156</v>
      </c>
      <c r="H8016" s="18" t="s">
        <v>25</v>
      </c>
      <c r="I8016" s="18" t="str">
        <f>IF(Table1[[#This Row],[Package Price]]&gt;250,"Direct","Online")</f>
        <v>Direct</v>
      </c>
    </row>
    <row r="8017" spans="2:9" x14ac:dyDescent="0.25">
      <c r="B8017" s="6" t="s">
        <v>8076</v>
      </c>
      <c r="C8017" s="4">
        <v>43520</v>
      </c>
      <c r="D8017" s="16" t="s">
        <v>21866</v>
      </c>
      <c r="E8017" s="10">
        <v>319.375</v>
      </c>
      <c r="F8017" s="12">
        <v>7.2799999999999994</v>
      </c>
      <c r="G8017" s="10">
        <f>Table1[[#This Row],[Package Price]]*Table1[[#This Row],[Participants]]</f>
        <v>2325.0499999999997</v>
      </c>
      <c r="H8017" s="18" t="s">
        <v>38</v>
      </c>
      <c r="I8017" s="18" t="str">
        <f>IF(Table1[[#This Row],[Package Price]]&gt;250,"Direct","Online")</f>
        <v>Direct</v>
      </c>
    </row>
    <row r="8018" spans="2:9" x14ac:dyDescent="0.25">
      <c r="B8018" s="6" t="s">
        <v>8064</v>
      </c>
      <c r="C8018" s="4">
        <v>43520</v>
      </c>
      <c r="D8018" s="16" t="s">
        <v>21862</v>
      </c>
      <c r="E8018" s="10">
        <v>543.375</v>
      </c>
      <c r="F8018" s="12">
        <v>1.6800000000000002</v>
      </c>
      <c r="G8018" s="10">
        <f>Table1[[#This Row],[Package Price]]*Table1[[#This Row],[Participants]]</f>
        <v>912.87000000000012</v>
      </c>
      <c r="H8018" s="18" t="s">
        <v>19</v>
      </c>
      <c r="I8018" s="18" t="str">
        <f>IF(Table1[[#This Row],[Package Price]]&gt;250,"Direct","Online")</f>
        <v>Direct</v>
      </c>
    </row>
    <row r="8019" spans="2:9" x14ac:dyDescent="0.25">
      <c r="B8019" s="6" t="s">
        <v>8066</v>
      </c>
      <c r="C8019" s="4">
        <v>43520</v>
      </c>
      <c r="D8019" s="16" t="s">
        <v>21868</v>
      </c>
      <c r="E8019" s="10">
        <v>284.72499999999997</v>
      </c>
      <c r="F8019" s="12">
        <v>7.6999999999999993</v>
      </c>
      <c r="G8019" s="10">
        <f>Table1[[#This Row],[Package Price]]*Table1[[#This Row],[Participants]]</f>
        <v>2192.3824999999997</v>
      </c>
      <c r="H8019" s="18" t="s">
        <v>27</v>
      </c>
      <c r="I8019" s="18" t="str">
        <f>IF(Table1[[#This Row],[Package Price]]&gt;250,"Direct","Online")</f>
        <v>Direct</v>
      </c>
    </row>
    <row r="8020" spans="2:9" x14ac:dyDescent="0.25">
      <c r="B8020" s="6" t="s">
        <v>8065</v>
      </c>
      <c r="C8020" s="4">
        <v>43520</v>
      </c>
      <c r="D8020" s="16" t="s">
        <v>21867</v>
      </c>
      <c r="E8020" s="10">
        <v>358.75</v>
      </c>
      <c r="F8020" s="12">
        <v>15.399999999999999</v>
      </c>
      <c r="G8020" s="10">
        <f>Table1[[#This Row],[Package Price]]*Table1[[#This Row],[Participants]]</f>
        <v>5524.7499999999991</v>
      </c>
      <c r="H8020" s="18" t="s">
        <v>48</v>
      </c>
      <c r="I8020" s="18" t="str">
        <f>IF(Table1[[#This Row],[Package Price]]&gt;250,"Direct","Online")</f>
        <v>Direct</v>
      </c>
    </row>
    <row r="8021" spans="2:9" x14ac:dyDescent="0.25">
      <c r="B8021" s="6" t="s">
        <v>8070</v>
      </c>
      <c r="C8021" s="4">
        <v>43520</v>
      </c>
      <c r="D8021" s="16" t="s">
        <v>21863</v>
      </c>
      <c r="E8021" s="10">
        <v>457.62499999999994</v>
      </c>
      <c r="F8021" s="12">
        <v>7.6999999999999993</v>
      </c>
      <c r="G8021" s="10">
        <f>Table1[[#This Row],[Package Price]]*Table1[[#This Row],[Participants]]</f>
        <v>3523.7124999999992</v>
      </c>
      <c r="H8021" s="18" t="s">
        <v>40</v>
      </c>
      <c r="I8021" s="18" t="str">
        <f>IF(Table1[[#This Row],[Package Price]]&gt;250,"Direct","Online")</f>
        <v>Direct</v>
      </c>
    </row>
    <row r="8022" spans="2:9" x14ac:dyDescent="0.25">
      <c r="B8022" s="6" t="s">
        <v>8071</v>
      </c>
      <c r="C8022" s="4">
        <v>43520</v>
      </c>
      <c r="D8022" s="16" t="s">
        <v>21865</v>
      </c>
      <c r="E8022" s="10">
        <v>395.5</v>
      </c>
      <c r="F8022" s="12">
        <v>10.64</v>
      </c>
      <c r="G8022" s="10">
        <f>Table1[[#This Row],[Package Price]]*Table1[[#This Row],[Participants]]</f>
        <v>4208.12</v>
      </c>
      <c r="H8022" s="18" t="s">
        <v>19</v>
      </c>
      <c r="I8022" s="18" t="str">
        <f>IF(Table1[[#This Row],[Package Price]]&gt;250,"Direct","Online")</f>
        <v>Direct</v>
      </c>
    </row>
    <row r="8023" spans="2:9" x14ac:dyDescent="0.25">
      <c r="B8023" s="6" t="s">
        <v>8078</v>
      </c>
      <c r="C8023" s="4">
        <v>43520</v>
      </c>
      <c r="D8023" s="16" t="s">
        <v>21856</v>
      </c>
      <c r="E8023" s="10">
        <v>280</v>
      </c>
      <c r="F8023" s="12">
        <v>4.76</v>
      </c>
      <c r="G8023" s="10">
        <f>Table1[[#This Row],[Package Price]]*Table1[[#This Row],[Participants]]</f>
        <v>1332.8</v>
      </c>
      <c r="H8023" s="18" t="s">
        <v>34</v>
      </c>
      <c r="I8023" s="18" t="str">
        <f>IF(Table1[[#This Row],[Package Price]]&gt;250,"Direct","Online")</f>
        <v>Direct</v>
      </c>
    </row>
    <row r="8024" spans="2:9" x14ac:dyDescent="0.25">
      <c r="B8024" s="6" t="s">
        <v>8073</v>
      </c>
      <c r="C8024" s="4">
        <v>43520</v>
      </c>
      <c r="D8024" s="16" t="s">
        <v>21869</v>
      </c>
      <c r="E8024" s="10">
        <v>244.99999999999997</v>
      </c>
      <c r="F8024" s="12">
        <v>8.3999999999999986</v>
      </c>
      <c r="G8024" s="10">
        <f>Table1[[#This Row],[Package Price]]*Table1[[#This Row],[Participants]]</f>
        <v>2057.9999999999995</v>
      </c>
      <c r="H8024" s="18" t="s">
        <v>36</v>
      </c>
      <c r="I8024" s="18" t="str">
        <f>IF(Table1[[#This Row],[Package Price]]&gt;250,"Direct","Online")</f>
        <v>Online</v>
      </c>
    </row>
    <row r="8025" spans="2:9" x14ac:dyDescent="0.25">
      <c r="B8025" s="6" t="s">
        <v>8072</v>
      </c>
      <c r="C8025" s="4">
        <v>43520</v>
      </c>
      <c r="D8025" s="16" t="s">
        <v>21857</v>
      </c>
      <c r="E8025" s="10">
        <v>244.99999999999997</v>
      </c>
      <c r="F8025" s="12">
        <v>1.6800000000000002</v>
      </c>
      <c r="G8025" s="10">
        <f>Table1[[#This Row],[Package Price]]*Table1[[#This Row],[Participants]]</f>
        <v>411.59999999999997</v>
      </c>
      <c r="H8025" s="18" t="s">
        <v>48</v>
      </c>
      <c r="I8025" s="18" t="str">
        <f>IF(Table1[[#This Row],[Package Price]]&gt;250,"Direct","Online")</f>
        <v>Online</v>
      </c>
    </row>
    <row r="8026" spans="2:9" x14ac:dyDescent="0.25">
      <c r="B8026" s="6" t="s">
        <v>8068</v>
      </c>
      <c r="C8026" s="4">
        <v>43520</v>
      </c>
      <c r="D8026" s="16" t="s">
        <v>21877</v>
      </c>
      <c r="E8026" s="10">
        <v>280.875</v>
      </c>
      <c r="F8026" s="12">
        <v>3.6399999999999997</v>
      </c>
      <c r="G8026" s="10">
        <f>Table1[[#This Row],[Package Price]]*Table1[[#This Row],[Participants]]</f>
        <v>1022.3849999999999</v>
      </c>
      <c r="H8026" s="18" t="s">
        <v>32</v>
      </c>
      <c r="I8026" s="18" t="str">
        <f>IF(Table1[[#This Row],[Package Price]]&gt;250,"Direct","Online")</f>
        <v>Direct</v>
      </c>
    </row>
    <row r="8027" spans="2:9" x14ac:dyDescent="0.25">
      <c r="B8027" s="6" t="s">
        <v>8083</v>
      </c>
      <c r="C8027" s="4">
        <v>43521</v>
      </c>
      <c r="D8027" s="16" t="s">
        <v>21872</v>
      </c>
      <c r="E8027" s="10">
        <v>210</v>
      </c>
      <c r="F8027" s="12">
        <v>9.24</v>
      </c>
      <c r="G8027" s="10">
        <f>Table1[[#This Row],[Package Price]]*Table1[[#This Row],[Participants]]</f>
        <v>1940.4</v>
      </c>
      <c r="H8027" s="18" t="s">
        <v>45</v>
      </c>
      <c r="I8027" s="18" t="str">
        <f>IF(Table1[[#This Row],[Package Price]]&gt;250,"Direct","Online")</f>
        <v>Online</v>
      </c>
    </row>
    <row r="8028" spans="2:9" x14ac:dyDescent="0.25">
      <c r="B8028" s="6" t="s">
        <v>8085</v>
      </c>
      <c r="C8028" s="4">
        <v>43521</v>
      </c>
      <c r="D8028" s="16" t="s">
        <v>21870</v>
      </c>
      <c r="E8028" s="10">
        <v>227.49999999999997</v>
      </c>
      <c r="F8028" s="12">
        <v>11.2</v>
      </c>
      <c r="G8028" s="10">
        <f>Table1[[#This Row],[Package Price]]*Table1[[#This Row],[Participants]]</f>
        <v>2547.9999999999995</v>
      </c>
      <c r="H8028" s="18" t="s">
        <v>12</v>
      </c>
      <c r="I8028" s="18" t="str">
        <f>IF(Table1[[#This Row],[Package Price]]&gt;250,"Direct","Online")</f>
        <v>Online</v>
      </c>
    </row>
    <row r="8029" spans="2:9" x14ac:dyDescent="0.25">
      <c r="B8029" s="6" t="s">
        <v>8090</v>
      </c>
      <c r="C8029" s="4">
        <v>43521</v>
      </c>
      <c r="D8029" s="16" t="s">
        <v>21864</v>
      </c>
      <c r="E8029" s="10">
        <v>396.02499999999998</v>
      </c>
      <c r="F8029" s="12">
        <v>8.3999999999999986</v>
      </c>
      <c r="G8029" s="10">
        <f>Table1[[#This Row],[Package Price]]*Table1[[#This Row],[Participants]]</f>
        <v>3326.6099999999992</v>
      </c>
      <c r="H8029" s="18" t="s">
        <v>16</v>
      </c>
      <c r="I8029" s="18" t="str">
        <f>IF(Table1[[#This Row],[Package Price]]&gt;250,"Direct","Online")</f>
        <v>Direct</v>
      </c>
    </row>
    <row r="8030" spans="2:9" x14ac:dyDescent="0.25">
      <c r="B8030" s="6" t="s">
        <v>8093</v>
      </c>
      <c r="C8030" s="4">
        <v>43521</v>
      </c>
      <c r="D8030" s="16" t="s">
        <v>21861</v>
      </c>
      <c r="E8030" s="10">
        <v>284.375</v>
      </c>
      <c r="F8030" s="12">
        <v>8.120000000000001</v>
      </c>
      <c r="G8030" s="10">
        <f>Table1[[#This Row],[Package Price]]*Table1[[#This Row],[Participants]]</f>
        <v>2309.1250000000005</v>
      </c>
      <c r="H8030" s="18" t="s">
        <v>18</v>
      </c>
      <c r="I8030" s="18" t="str">
        <f>IF(Table1[[#This Row],[Package Price]]&gt;250,"Direct","Online")</f>
        <v>Direct</v>
      </c>
    </row>
    <row r="8031" spans="2:9" x14ac:dyDescent="0.25">
      <c r="B8031" s="6" t="s">
        <v>8091</v>
      </c>
      <c r="C8031" s="4">
        <v>43521</v>
      </c>
      <c r="D8031" s="16" t="s">
        <v>21874</v>
      </c>
      <c r="E8031" s="10">
        <v>109.63749999999999</v>
      </c>
      <c r="F8031" s="12">
        <v>8.3999999999999986</v>
      </c>
      <c r="G8031" s="10">
        <f>Table1[[#This Row],[Package Price]]*Table1[[#This Row],[Participants]]</f>
        <v>920.9549999999997</v>
      </c>
      <c r="H8031" s="18" t="s">
        <v>10</v>
      </c>
      <c r="I8031" s="18" t="str">
        <f>IF(Table1[[#This Row],[Package Price]]&gt;250,"Direct","Online")</f>
        <v>Online</v>
      </c>
    </row>
    <row r="8032" spans="2:9" x14ac:dyDescent="0.25">
      <c r="B8032" s="6" t="s">
        <v>8079</v>
      </c>
      <c r="C8032" s="4">
        <v>43521</v>
      </c>
      <c r="D8032" s="16" t="s">
        <v>21875</v>
      </c>
      <c r="E8032" s="10">
        <v>280</v>
      </c>
      <c r="F8032" s="12">
        <v>11.2</v>
      </c>
      <c r="G8032" s="10">
        <f>Table1[[#This Row],[Package Price]]*Table1[[#This Row],[Participants]]</f>
        <v>3136</v>
      </c>
      <c r="H8032" s="18" t="s">
        <v>26</v>
      </c>
      <c r="I8032" s="18" t="str">
        <f>IF(Table1[[#This Row],[Package Price]]&gt;250,"Direct","Online")</f>
        <v>Direct</v>
      </c>
    </row>
    <row r="8033" spans="2:9" x14ac:dyDescent="0.25">
      <c r="B8033" s="6" t="s">
        <v>8092</v>
      </c>
      <c r="C8033" s="4">
        <v>43521</v>
      </c>
      <c r="D8033" s="16" t="s">
        <v>21866</v>
      </c>
      <c r="E8033" s="10">
        <v>319.375</v>
      </c>
      <c r="F8033" s="12">
        <v>8.3999999999999986</v>
      </c>
      <c r="G8033" s="10">
        <f>Table1[[#This Row],[Package Price]]*Table1[[#This Row],[Participants]]</f>
        <v>2682.7499999999995</v>
      </c>
      <c r="H8033" s="18" t="s">
        <v>39</v>
      </c>
      <c r="I8033" s="18" t="str">
        <f>IF(Table1[[#This Row],[Package Price]]&gt;250,"Direct","Online")</f>
        <v>Direct</v>
      </c>
    </row>
    <row r="8034" spans="2:9" x14ac:dyDescent="0.25">
      <c r="B8034" s="6" t="s">
        <v>8080</v>
      </c>
      <c r="C8034" s="4">
        <v>43521</v>
      </c>
      <c r="D8034" s="16" t="s">
        <v>21862</v>
      </c>
      <c r="E8034" s="10">
        <v>543.375</v>
      </c>
      <c r="F8034" s="12">
        <v>3.3600000000000003</v>
      </c>
      <c r="G8034" s="10">
        <f>Table1[[#This Row],[Package Price]]*Table1[[#This Row],[Participants]]</f>
        <v>1825.7400000000002</v>
      </c>
      <c r="H8034" s="18" t="s">
        <v>20</v>
      </c>
      <c r="I8034" s="18" t="str">
        <f>IF(Table1[[#This Row],[Package Price]]&gt;250,"Direct","Online")</f>
        <v>Direct</v>
      </c>
    </row>
    <row r="8035" spans="2:9" x14ac:dyDescent="0.25">
      <c r="B8035" s="6" t="s">
        <v>8082</v>
      </c>
      <c r="C8035" s="4">
        <v>43521</v>
      </c>
      <c r="D8035" s="16" t="s">
        <v>21868</v>
      </c>
      <c r="E8035" s="10">
        <v>284.72499999999997</v>
      </c>
      <c r="F8035" s="12">
        <v>1.6800000000000002</v>
      </c>
      <c r="G8035" s="10">
        <f>Table1[[#This Row],[Package Price]]*Table1[[#This Row],[Participants]]</f>
        <v>478.33799999999997</v>
      </c>
      <c r="H8035" s="18" t="s">
        <v>28</v>
      </c>
      <c r="I8035" s="18" t="str">
        <f>IF(Table1[[#This Row],[Package Price]]&gt;250,"Direct","Online")</f>
        <v>Direct</v>
      </c>
    </row>
    <row r="8036" spans="2:9" x14ac:dyDescent="0.25">
      <c r="B8036" s="6" t="s">
        <v>8081</v>
      </c>
      <c r="C8036" s="4">
        <v>43521</v>
      </c>
      <c r="D8036" s="16" t="s">
        <v>21867</v>
      </c>
      <c r="E8036" s="10">
        <v>358.75</v>
      </c>
      <c r="F8036" s="12">
        <v>4.4799999999999995</v>
      </c>
      <c r="G8036" s="10">
        <f>Table1[[#This Row],[Package Price]]*Table1[[#This Row],[Participants]]</f>
        <v>1607.1999999999998</v>
      </c>
      <c r="H8036" s="18" t="s">
        <v>49</v>
      </c>
      <c r="I8036" s="18" t="str">
        <f>IF(Table1[[#This Row],[Package Price]]&gt;250,"Direct","Online")</f>
        <v>Direct</v>
      </c>
    </row>
    <row r="8037" spans="2:9" x14ac:dyDescent="0.25">
      <c r="B8037" s="6" t="s">
        <v>8086</v>
      </c>
      <c r="C8037" s="4">
        <v>43521</v>
      </c>
      <c r="D8037" s="16" t="s">
        <v>21863</v>
      </c>
      <c r="E8037" s="10">
        <v>457.62499999999994</v>
      </c>
      <c r="F8037" s="12">
        <v>7.6999999999999993</v>
      </c>
      <c r="G8037" s="10">
        <f>Table1[[#This Row],[Package Price]]*Table1[[#This Row],[Participants]]</f>
        <v>3523.7124999999992</v>
      </c>
      <c r="H8037" s="18" t="s">
        <v>41</v>
      </c>
      <c r="I8037" s="18" t="str">
        <f>IF(Table1[[#This Row],[Package Price]]&gt;250,"Direct","Online")</f>
        <v>Direct</v>
      </c>
    </row>
    <row r="8038" spans="2:9" x14ac:dyDescent="0.25">
      <c r="B8038" s="6" t="s">
        <v>8087</v>
      </c>
      <c r="C8038" s="4">
        <v>43521</v>
      </c>
      <c r="D8038" s="16" t="s">
        <v>21865</v>
      </c>
      <c r="E8038" s="10">
        <v>395.5</v>
      </c>
      <c r="F8038" s="12">
        <v>10.92</v>
      </c>
      <c r="G8038" s="10">
        <f>Table1[[#This Row],[Package Price]]*Table1[[#This Row],[Participants]]</f>
        <v>4318.8599999999997</v>
      </c>
      <c r="H8038" s="18" t="s">
        <v>20</v>
      </c>
      <c r="I8038" s="18" t="str">
        <f>IF(Table1[[#This Row],[Package Price]]&gt;250,"Direct","Online")</f>
        <v>Direct</v>
      </c>
    </row>
    <row r="8039" spans="2:9" x14ac:dyDescent="0.25">
      <c r="B8039" s="6" t="s">
        <v>8094</v>
      </c>
      <c r="C8039" s="4">
        <v>43521</v>
      </c>
      <c r="D8039" s="16" t="s">
        <v>21856</v>
      </c>
      <c r="E8039" s="10">
        <v>280</v>
      </c>
      <c r="F8039" s="12">
        <v>8.120000000000001</v>
      </c>
      <c r="G8039" s="10">
        <f>Table1[[#This Row],[Package Price]]*Table1[[#This Row],[Participants]]</f>
        <v>2273.6000000000004</v>
      </c>
      <c r="H8039" s="18" t="s">
        <v>35</v>
      </c>
      <c r="I8039" s="18" t="str">
        <f>IF(Table1[[#This Row],[Package Price]]&gt;250,"Direct","Online")</f>
        <v>Direct</v>
      </c>
    </row>
    <row r="8040" spans="2:9" x14ac:dyDescent="0.25">
      <c r="B8040" s="6" t="s">
        <v>8089</v>
      </c>
      <c r="C8040" s="4">
        <v>43521</v>
      </c>
      <c r="D8040" s="16" t="s">
        <v>21869</v>
      </c>
      <c r="E8040" s="10">
        <v>244.99999999999997</v>
      </c>
      <c r="F8040" s="12">
        <v>8.9599999999999991</v>
      </c>
      <c r="G8040" s="10">
        <f>Table1[[#This Row],[Package Price]]*Table1[[#This Row],[Participants]]</f>
        <v>2195.1999999999994</v>
      </c>
      <c r="H8040" s="18" t="s">
        <v>37</v>
      </c>
      <c r="I8040" s="18" t="str">
        <f>IF(Table1[[#This Row],[Package Price]]&gt;250,"Direct","Online")</f>
        <v>Online</v>
      </c>
    </row>
    <row r="8041" spans="2:9" x14ac:dyDescent="0.25">
      <c r="B8041" s="6" t="s">
        <v>8088</v>
      </c>
      <c r="C8041" s="4">
        <v>43521</v>
      </c>
      <c r="D8041" s="16" t="s">
        <v>21857</v>
      </c>
      <c r="E8041" s="10">
        <v>244.99999999999997</v>
      </c>
      <c r="F8041" s="12">
        <v>4.1999999999999993</v>
      </c>
      <c r="G8041" s="10">
        <f>Table1[[#This Row],[Package Price]]*Table1[[#This Row],[Participants]]</f>
        <v>1028.9999999999998</v>
      </c>
      <c r="H8041" s="18" t="s">
        <v>49</v>
      </c>
      <c r="I8041" s="18" t="str">
        <f>IF(Table1[[#This Row],[Package Price]]&gt;250,"Direct","Online")</f>
        <v>Online</v>
      </c>
    </row>
    <row r="8042" spans="2:9" x14ac:dyDescent="0.25">
      <c r="B8042" s="6" t="s">
        <v>8084</v>
      </c>
      <c r="C8042" s="4">
        <v>43521</v>
      </c>
      <c r="D8042" s="16" t="s">
        <v>21877</v>
      </c>
      <c r="E8042" s="10">
        <v>280.875</v>
      </c>
      <c r="F8042" s="12">
        <v>6.7200000000000006</v>
      </c>
      <c r="G8042" s="10">
        <f>Table1[[#This Row],[Package Price]]*Table1[[#This Row],[Participants]]</f>
        <v>1887.4800000000002</v>
      </c>
      <c r="H8042" s="18" t="s">
        <v>33</v>
      </c>
      <c r="I8042" s="18" t="str">
        <f>IF(Table1[[#This Row],[Package Price]]&gt;250,"Direct","Online")</f>
        <v>Direct</v>
      </c>
    </row>
    <row r="8043" spans="2:9" x14ac:dyDescent="0.25">
      <c r="B8043" s="6" t="s">
        <v>8099</v>
      </c>
      <c r="C8043" s="4">
        <v>43522</v>
      </c>
      <c r="D8043" s="16" t="s">
        <v>21872</v>
      </c>
      <c r="E8043" s="10">
        <v>210</v>
      </c>
      <c r="F8043" s="12">
        <v>4.4799999999999995</v>
      </c>
      <c r="G8043" s="10">
        <f>Table1[[#This Row],[Package Price]]*Table1[[#This Row],[Participants]]</f>
        <v>940.8</v>
      </c>
      <c r="H8043" s="18" t="s">
        <v>46</v>
      </c>
      <c r="I8043" s="18" t="str">
        <f>IF(Table1[[#This Row],[Package Price]]&gt;250,"Direct","Online")</f>
        <v>Online</v>
      </c>
    </row>
    <row r="8044" spans="2:9" x14ac:dyDescent="0.25">
      <c r="B8044" s="6" t="s">
        <v>8101</v>
      </c>
      <c r="C8044" s="4">
        <v>43522</v>
      </c>
      <c r="D8044" s="16" t="s">
        <v>21870</v>
      </c>
      <c r="E8044" s="10">
        <v>227.49999999999997</v>
      </c>
      <c r="F8044" s="12">
        <v>7.2799999999999994</v>
      </c>
      <c r="G8044" s="10">
        <f>Table1[[#This Row],[Package Price]]*Table1[[#This Row],[Participants]]</f>
        <v>1656.1999999999996</v>
      </c>
      <c r="H8044" s="18" t="s">
        <v>13</v>
      </c>
      <c r="I8044" s="18" t="str">
        <f>IF(Table1[[#This Row],[Package Price]]&gt;250,"Direct","Online")</f>
        <v>Online</v>
      </c>
    </row>
    <row r="8045" spans="2:9" x14ac:dyDescent="0.25">
      <c r="B8045" s="6" t="s">
        <v>8106</v>
      </c>
      <c r="C8045" s="4">
        <v>43522</v>
      </c>
      <c r="D8045" s="16" t="s">
        <v>21864</v>
      </c>
      <c r="E8045" s="10">
        <v>396.02499999999998</v>
      </c>
      <c r="F8045" s="12">
        <v>3.28</v>
      </c>
      <c r="G8045" s="10">
        <f>Table1[[#This Row],[Package Price]]*Table1[[#This Row],[Participants]]</f>
        <v>1298.9619999999998</v>
      </c>
      <c r="H8045" s="18" t="s">
        <v>17</v>
      </c>
      <c r="I8045" s="18" t="str">
        <f>IF(Table1[[#This Row],[Package Price]]&gt;250,"Direct","Online")</f>
        <v>Direct</v>
      </c>
    </row>
    <row r="8046" spans="2:9" x14ac:dyDescent="0.25">
      <c r="B8046" s="6" t="s">
        <v>8109</v>
      </c>
      <c r="C8046" s="4">
        <v>43522</v>
      </c>
      <c r="D8046" s="16" t="s">
        <v>21861</v>
      </c>
      <c r="E8046" s="10">
        <v>284.375</v>
      </c>
      <c r="F8046" s="12">
        <v>8.3999999999999986</v>
      </c>
      <c r="G8046" s="10">
        <f>Table1[[#This Row],[Package Price]]*Table1[[#This Row],[Participants]]</f>
        <v>2388.7499999999995</v>
      </c>
      <c r="H8046" s="18" t="s">
        <v>19</v>
      </c>
      <c r="I8046" s="18" t="str">
        <f>IF(Table1[[#This Row],[Package Price]]&gt;250,"Direct","Online")</f>
        <v>Direct</v>
      </c>
    </row>
    <row r="8047" spans="2:9" x14ac:dyDescent="0.25">
      <c r="B8047" s="6" t="s">
        <v>8107</v>
      </c>
      <c r="C8047" s="4">
        <v>43522</v>
      </c>
      <c r="D8047" s="16" t="s">
        <v>21874</v>
      </c>
      <c r="E8047" s="10">
        <v>109.63749999999999</v>
      </c>
      <c r="F8047" s="12">
        <v>8.3999999999999986</v>
      </c>
      <c r="G8047" s="10">
        <f>Table1[[#This Row],[Package Price]]*Table1[[#This Row],[Participants]]</f>
        <v>920.9549999999997</v>
      </c>
      <c r="H8047" s="18" t="s">
        <v>11</v>
      </c>
      <c r="I8047" s="18" t="str">
        <f>IF(Table1[[#This Row],[Package Price]]&gt;250,"Direct","Online")</f>
        <v>Online</v>
      </c>
    </row>
    <row r="8048" spans="2:9" x14ac:dyDescent="0.25">
      <c r="B8048" s="6" t="s">
        <v>8095</v>
      </c>
      <c r="C8048" s="4">
        <v>43522</v>
      </c>
      <c r="D8048" s="16" t="s">
        <v>21875</v>
      </c>
      <c r="E8048" s="10">
        <v>280</v>
      </c>
      <c r="F8048" s="12">
        <v>7.6999999999999993</v>
      </c>
      <c r="G8048" s="10">
        <f>Table1[[#This Row],[Package Price]]*Table1[[#This Row],[Participants]]</f>
        <v>2156</v>
      </c>
      <c r="H8048" s="18" t="s">
        <v>27</v>
      </c>
      <c r="I8048" s="18" t="str">
        <f>IF(Table1[[#This Row],[Package Price]]&gt;250,"Direct","Online")</f>
        <v>Direct</v>
      </c>
    </row>
    <row r="8049" spans="2:9" x14ac:dyDescent="0.25">
      <c r="B8049" s="6" t="s">
        <v>8108</v>
      </c>
      <c r="C8049" s="4">
        <v>43522</v>
      </c>
      <c r="D8049" s="16" t="s">
        <v>21866</v>
      </c>
      <c r="E8049" s="10">
        <v>319.375</v>
      </c>
      <c r="F8049" s="12">
        <v>8.3999999999999986</v>
      </c>
      <c r="G8049" s="10">
        <f>Table1[[#This Row],[Package Price]]*Table1[[#This Row],[Participants]]</f>
        <v>2682.7499999999995</v>
      </c>
      <c r="H8049" s="18" t="s">
        <v>40</v>
      </c>
      <c r="I8049" s="18" t="str">
        <f>IF(Table1[[#This Row],[Package Price]]&gt;250,"Direct","Online")</f>
        <v>Direct</v>
      </c>
    </row>
    <row r="8050" spans="2:9" x14ac:dyDescent="0.25">
      <c r="B8050" s="6" t="s">
        <v>8096</v>
      </c>
      <c r="C8050" s="4">
        <v>43522</v>
      </c>
      <c r="D8050" s="16" t="s">
        <v>21862</v>
      </c>
      <c r="E8050" s="10">
        <v>543.375</v>
      </c>
      <c r="F8050" s="12">
        <v>2.52</v>
      </c>
      <c r="G8050" s="10">
        <f>Table1[[#This Row],[Package Price]]*Table1[[#This Row],[Participants]]</f>
        <v>1369.3050000000001</v>
      </c>
      <c r="H8050" s="18" t="s">
        <v>21</v>
      </c>
      <c r="I8050" s="18" t="str">
        <f>IF(Table1[[#This Row],[Package Price]]&gt;250,"Direct","Online")</f>
        <v>Direct</v>
      </c>
    </row>
    <row r="8051" spans="2:9" x14ac:dyDescent="0.25">
      <c r="B8051" s="6" t="s">
        <v>8098</v>
      </c>
      <c r="C8051" s="4">
        <v>43522</v>
      </c>
      <c r="D8051" s="16" t="s">
        <v>21868</v>
      </c>
      <c r="E8051" s="10">
        <v>284.72499999999997</v>
      </c>
      <c r="F8051" s="12">
        <v>7.6999999999999993</v>
      </c>
      <c r="G8051" s="10">
        <f>Table1[[#This Row],[Package Price]]*Table1[[#This Row],[Participants]]</f>
        <v>2192.3824999999997</v>
      </c>
      <c r="H8051" s="18" t="s">
        <v>29</v>
      </c>
      <c r="I8051" s="18" t="str">
        <f>IF(Table1[[#This Row],[Package Price]]&gt;250,"Direct","Online")</f>
        <v>Direct</v>
      </c>
    </row>
    <row r="8052" spans="2:9" x14ac:dyDescent="0.25">
      <c r="B8052" s="6" t="s">
        <v>8097</v>
      </c>
      <c r="C8052" s="4">
        <v>43522</v>
      </c>
      <c r="D8052" s="16" t="s">
        <v>21867</v>
      </c>
      <c r="E8052" s="10">
        <v>358.75</v>
      </c>
      <c r="F8052" s="12">
        <v>1.1199999999999999</v>
      </c>
      <c r="G8052" s="10">
        <f>Table1[[#This Row],[Package Price]]*Table1[[#This Row],[Participants]]</f>
        <v>401.79999999999995</v>
      </c>
      <c r="H8052" s="18" t="s">
        <v>0</v>
      </c>
      <c r="I8052" s="18" t="str">
        <f>IF(Table1[[#This Row],[Package Price]]&gt;250,"Direct","Online")</f>
        <v>Direct</v>
      </c>
    </row>
    <row r="8053" spans="2:9" x14ac:dyDescent="0.25">
      <c r="B8053" s="6" t="s">
        <v>8102</v>
      </c>
      <c r="C8053" s="4">
        <v>43522</v>
      </c>
      <c r="D8053" s="16" t="s">
        <v>21863</v>
      </c>
      <c r="E8053" s="10">
        <v>457.62499999999994</v>
      </c>
      <c r="F8053" s="12">
        <v>7.6999999999999993</v>
      </c>
      <c r="G8053" s="10">
        <f>Table1[[#This Row],[Package Price]]*Table1[[#This Row],[Participants]]</f>
        <v>3523.7124999999992</v>
      </c>
      <c r="H8053" s="18" t="s">
        <v>42</v>
      </c>
      <c r="I8053" s="18" t="str">
        <f>IF(Table1[[#This Row],[Package Price]]&gt;250,"Direct","Online")</f>
        <v>Direct</v>
      </c>
    </row>
    <row r="8054" spans="2:9" x14ac:dyDescent="0.25">
      <c r="B8054" s="6" t="s">
        <v>8103</v>
      </c>
      <c r="C8054" s="4">
        <v>43522</v>
      </c>
      <c r="D8054" s="16" t="s">
        <v>21865</v>
      </c>
      <c r="E8054" s="10">
        <v>395.5</v>
      </c>
      <c r="F8054" s="12">
        <v>7.2799999999999994</v>
      </c>
      <c r="G8054" s="10">
        <f>Table1[[#This Row],[Package Price]]*Table1[[#This Row],[Participants]]</f>
        <v>2879.24</v>
      </c>
      <c r="H8054" s="18" t="s">
        <v>21</v>
      </c>
      <c r="I8054" s="18" t="str">
        <f>IF(Table1[[#This Row],[Package Price]]&gt;250,"Direct","Online")</f>
        <v>Direct</v>
      </c>
    </row>
    <row r="8055" spans="2:9" x14ac:dyDescent="0.25">
      <c r="B8055" s="6" t="s">
        <v>8110</v>
      </c>
      <c r="C8055" s="4">
        <v>43522</v>
      </c>
      <c r="D8055" s="16" t="s">
        <v>21856</v>
      </c>
      <c r="E8055" s="10">
        <v>280</v>
      </c>
      <c r="F8055" s="12">
        <v>8.3999999999999986</v>
      </c>
      <c r="G8055" s="10">
        <f>Table1[[#This Row],[Package Price]]*Table1[[#This Row],[Participants]]</f>
        <v>2351.9999999999995</v>
      </c>
      <c r="H8055" s="18" t="s">
        <v>36</v>
      </c>
      <c r="I8055" s="18" t="str">
        <f>IF(Table1[[#This Row],[Package Price]]&gt;250,"Direct","Online")</f>
        <v>Direct</v>
      </c>
    </row>
    <row r="8056" spans="2:9" x14ac:dyDescent="0.25">
      <c r="B8056" s="6" t="s">
        <v>8105</v>
      </c>
      <c r="C8056" s="4">
        <v>43522</v>
      </c>
      <c r="D8056" s="16" t="s">
        <v>21869</v>
      </c>
      <c r="E8056" s="10">
        <v>244.99999999999997</v>
      </c>
      <c r="F8056" s="12">
        <v>4.4799999999999995</v>
      </c>
      <c r="G8056" s="10">
        <f>Table1[[#This Row],[Package Price]]*Table1[[#This Row],[Participants]]</f>
        <v>1097.5999999999997</v>
      </c>
      <c r="H8056" s="18" t="s">
        <v>38</v>
      </c>
      <c r="I8056" s="18" t="str">
        <f>IF(Table1[[#This Row],[Package Price]]&gt;250,"Direct","Online")</f>
        <v>Online</v>
      </c>
    </row>
    <row r="8057" spans="2:9" x14ac:dyDescent="0.25">
      <c r="B8057" s="6" t="s">
        <v>8104</v>
      </c>
      <c r="C8057" s="4">
        <v>43522</v>
      </c>
      <c r="D8057" s="16" t="s">
        <v>21857</v>
      </c>
      <c r="E8057" s="10">
        <v>244.99999999999997</v>
      </c>
      <c r="F8057" s="12">
        <v>0.55999999999999994</v>
      </c>
      <c r="G8057" s="10">
        <f>Table1[[#This Row],[Package Price]]*Table1[[#This Row],[Participants]]</f>
        <v>137.19999999999996</v>
      </c>
      <c r="H8057" s="18" t="s">
        <v>9</v>
      </c>
      <c r="I8057" s="18" t="str">
        <f>IF(Table1[[#This Row],[Package Price]]&gt;250,"Direct","Online")</f>
        <v>Online</v>
      </c>
    </row>
    <row r="8058" spans="2:9" x14ac:dyDescent="0.25">
      <c r="B8058" s="6" t="s">
        <v>8100</v>
      </c>
      <c r="C8058" s="4">
        <v>43522</v>
      </c>
      <c r="D8058" s="16" t="s">
        <v>21877</v>
      </c>
      <c r="E8058" s="10">
        <v>280.875</v>
      </c>
      <c r="F8058" s="12">
        <v>7</v>
      </c>
      <c r="G8058" s="10">
        <f>Table1[[#This Row],[Package Price]]*Table1[[#This Row],[Participants]]</f>
        <v>1966.125</v>
      </c>
      <c r="H8058" s="18" t="s">
        <v>34</v>
      </c>
      <c r="I8058" s="18" t="str">
        <f>IF(Table1[[#This Row],[Package Price]]&gt;250,"Direct","Online")</f>
        <v>Direct</v>
      </c>
    </row>
    <row r="8059" spans="2:9" x14ac:dyDescent="0.25">
      <c r="B8059" s="6" t="s">
        <v>8115</v>
      </c>
      <c r="C8059" s="4">
        <v>43523</v>
      </c>
      <c r="D8059" s="16" t="s">
        <v>21872</v>
      </c>
      <c r="E8059" s="10">
        <v>210</v>
      </c>
      <c r="F8059" s="12">
        <v>24.64</v>
      </c>
      <c r="G8059" s="10">
        <f>Table1[[#This Row],[Package Price]]*Table1[[#This Row],[Participants]]</f>
        <v>5174.4000000000005</v>
      </c>
      <c r="H8059" s="18" t="s">
        <v>47</v>
      </c>
      <c r="I8059" s="18" t="str">
        <f>IF(Table1[[#This Row],[Package Price]]&gt;250,"Direct","Online")</f>
        <v>Online</v>
      </c>
    </row>
    <row r="8060" spans="2:9" x14ac:dyDescent="0.25">
      <c r="B8060" s="6" t="s">
        <v>8117</v>
      </c>
      <c r="C8060" s="4">
        <v>43523</v>
      </c>
      <c r="D8060" s="16" t="s">
        <v>21870</v>
      </c>
      <c r="E8060" s="10">
        <v>227.49999999999997</v>
      </c>
      <c r="F8060" s="12">
        <v>12.88</v>
      </c>
      <c r="G8060" s="10">
        <f>Table1[[#This Row],[Package Price]]*Table1[[#This Row],[Participants]]</f>
        <v>2930.2</v>
      </c>
      <c r="H8060" s="18" t="s">
        <v>14</v>
      </c>
      <c r="I8060" s="18" t="str">
        <f>IF(Table1[[#This Row],[Package Price]]&gt;250,"Direct","Online")</f>
        <v>Online</v>
      </c>
    </row>
    <row r="8061" spans="2:9" x14ac:dyDescent="0.25">
      <c r="B8061" s="6" t="s">
        <v>8122</v>
      </c>
      <c r="C8061" s="4">
        <v>43523</v>
      </c>
      <c r="D8061" s="16" t="s">
        <v>21864</v>
      </c>
      <c r="E8061" s="10">
        <v>396.02499999999998</v>
      </c>
      <c r="F8061" s="12">
        <v>6.7200000000000006</v>
      </c>
      <c r="G8061" s="10">
        <f>Table1[[#This Row],[Package Price]]*Table1[[#This Row],[Participants]]</f>
        <v>2661.288</v>
      </c>
      <c r="H8061" s="18" t="s">
        <v>18</v>
      </c>
      <c r="I8061" s="18" t="str">
        <f>IF(Table1[[#This Row],[Package Price]]&gt;250,"Direct","Online")</f>
        <v>Direct</v>
      </c>
    </row>
    <row r="8062" spans="2:9" x14ac:dyDescent="0.25">
      <c r="B8062" s="6" t="s">
        <v>8125</v>
      </c>
      <c r="C8062" s="4">
        <v>43523</v>
      </c>
      <c r="D8062" s="16" t="s">
        <v>21861</v>
      </c>
      <c r="E8062" s="10">
        <v>284.375</v>
      </c>
      <c r="F8062" s="12">
        <v>6.7200000000000006</v>
      </c>
      <c r="G8062" s="10">
        <f>Table1[[#This Row],[Package Price]]*Table1[[#This Row],[Participants]]</f>
        <v>1911.0000000000002</v>
      </c>
      <c r="H8062" s="18" t="s">
        <v>20</v>
      </c>
      <c r="I8062" s="18" t="str">
        <f>IF(Table1[[#This Row],[Package Price]]&gt;250,"Direct","Online")</f>
        <v>Direct</v>
      </c>
    </row>
    <row r="8063" spans="2:9" x14ac:dyDescent="0.25">
      <c r="B8063" s="6" t="s">
        <v>8123</v>
      </c>
      <c r="C8063" s="4">
        <v>43523</v>
      </c>
      <c r="D8063" s="16" t="s">
        <v>21874</v>
      </c>
      <c r="E8063" s="10">
        <v>109.63749999999999</v>
      </c>
      <c r="F8063" s="12">
        <v>17.080000000000002</v>
      </c>
      <c r="G8063" s="10">
        <f>Table1[[#This Row],[Package Price]]*Table1[[#This Row],[Participants]]</f>
        <v>1872.6085</v>
      </c>
      <c r="H8063" s="18" t="s">
        <v>12</v>
      </c>
      <c r="I8063" s="18" t="str">
        <f>IF(Table1[[#This Row],[Package Price]]&gt;250,"Direct","Online")</f>
        <v>Online</v>
      </c>
    </row>
    <row r="8064" spans="2:9" x14ac:dyDescent="0.25">
      <c r="B8064" s="6" t="s">
        <v>8111</v>
      </c>
      <c r="C8064" s="4">
        <v>43523</v>
      </c>
      <c r="D8064" s="16" t="s">
        <v>21875</v>
      </c>
      <c r="E8064" s="10">
        <v>280</v>
      </c>
      <c r="F8064" s="12">
        <v>2.2399999999999998</v>
      </c>
      <c r="G8064" s="10">
        <f>Table1[[#This Row],[Package Price]]*Table1[[#This Row],[Participants]]</f>
        <v>627.19999999999993</v>
      </c>
      <c r="H8064" s="18" t="s">
        <v>28</v>
      </c>
      <c r="I8064" s="18" t="str">
        <f>IF(Table1[[#This Row],[Package Price]]&gt;250,"Direct","Online")</f>
        <v>Direct</v>
      </c>
    </row>
    <row r="8065" spans="2:9" x14ac:dyDescent="0.25">
      <c r="B8065" s="6" t="s">
        <v>8124</v>
      </c>
      <c r="C8065" s="4">
        <v>43523</v>
      </c>
      <c r="D8065" s="16" t="s">
        <v>21866</v>
      </c>
      <c r="E8065" s="10">
        <v>319.375</v>
      </c>
      <c r="F8065" s="12">
        <v>15.68</v>
      </c>
      <c r="G8065" s="10">
        <f>Table1[[#This Row],[Package Price]]*Table1[[#This Row],[Participants]]</f>
        <v>5007.8</v>
      </c>
      <c r="H8065" s="18" t="s">
        <v>41</v>
      </c>
      <c r="I8065" s="18" t="str">
        <f>IF(Table1[[#This Row],[Package Price]]&gt;250,"Direct","Online")</f>
        <v>Direct</v>
      </c>
    </row>
    <row r="8066" spans="2:9" x14ac:dyDescent="0.25">
      <c r="B8066" s="6" t="s">
        <v>8112</v>
      </c>
      <c r="C8066" s="4">
        <v>43523</v>
      </c>
      <c r="D8066" s="16" t="s">
        <v>21862</v>
      </c>
      <c r="E8066" s="10">
        <v>543.375</v>
      </c>
      <c r="F8066" s="12">
        <v>21.28</v>
      </c>
      <c r="G8066" s="10">
        <f>Table1[[#This Row],[Package Price]]*Table1[[#This Row],[Participants]]</f>
        <v>11563.02</v>
      </c>
      <c r="H8066" s="18" t="s">
        <v>22</v>
      </c>
      <c r="I8066" s="18" t="str">
        <f>IF(Table1[[#This Row],[Package Price]]&gt;250,"Direct","Online")</f>
        <v>Direct</v>
      </c>
    </row>
    <row r="8067" spans="2:9" x14ac:dyDescent="0.25">
      <c r="B8067" s="6" t="s">
        <v>8114</v>
      </c>
      <c r="C8067" s="4">
        <v>43523</v>
      </c>
      <c r="D8067" s="16" t="s">
        <v>21868</v>
      </c>
      <c r="E8067" s="10">
        <v>284.72499999999997</v>
      </c>
      <c r="F8067" s="12">
        <v>7.6999999999999993</v>
      </c>
      <c r="G8067" s="10">
        <f>Table1[[#This Row],[Package Price]]*Table1[[#This Row],[Participants]]</f>
        <v>2192.3824999999997</v>
      </c>
      <c r="H8067" s="18" t="s">
        <v>30</v>
      </c>
      <c r="I8067" s="18" t="str">
        <f>IF(Table1[[#This Row],[Package Price]]&gt;250,"Direct","Online")</f>
        <v>Direct</v>
      </c>
    </row>
    <row r="8068" spans="2:9" x14ac:dyDescent="0.25">
      <c r="B8068" s="6" t="s">
        <v>8113</v>
      </c>
      <c r="C8068" s="4">
        <v>43523</v>
      </c>
      <c r="D8068" s="16" t="s">
        <v>21867</v>
      </c>
      <c r="E8068" s="10">
        <v>358.75</v>
      </c>
      <c r="F8068" s="12">
        <v>1.6800000000000002</v>
      </c>
      <c r="G8068" s="10">
        <f>Table1[[#This Row],[Package Price]]*Table1[[#This Row],[Participants]]</f>
        <v>602.70000000000005</v>
      </c>
      <c r="H8068" s="18" t="s">
        <v>1</v>
      </c>
      <c r="I8068" s="18" t="str">
        <f>IF(Table1[[#This Row],[Package Price]]&gt;250,"Direct","Online")</f>
        <v>Direct</v>
      </c>
    </row>
    <row r="8069" spans="2:9" x14ac:dyDescent="0.25">
      <c r="B8069" s="6" t="s">
        <v>8118</v>
      </c>
      <c r="C8069" s="4">
        <v>43523</v>
      </c>
      <c r="D8069" s="16" t="s">
        <v>21863</v>
      </c>
      <c r="E8069" s="10">
        <v>457.62499999999994</v>
      </c>
      <c r="F8069" s="12">
        <v>15.68</v>
      </c>
      <c r="G8069" s="10">
        <f>Table1[[#This Row],[Package Price]]*Table1[[#This Row],[Participants]]</f>
        <v>7175.5599999999986</v>
      </c>
      <c r="H8069" s="18" t="s">
        <v>43</v>
      </c>
      <c r="I8069" s="18" t="str">
        <f>IF(Table1[[#This Row],[Package Price]]&gt;250,"Direct","Online")</f>
        <v>Direct</v>
      </c>
    </row>
    <row r="8070" spans="2:9" x14ac:dyDescent="0.25">
      <c r="B8070" s="6" t="s">
        <v>8119</v>
      </c>
      <c r="C8070" s="4">
        <v>43523</v>
      </c>
      <c r="D8070" s="16" t="s">
        <v>21865</v>
      </c>
      <c r="E8070" s="10">
        <v>395.5</v>
      </c>
      <c r="F8070" s="12">
        <v>22.96</v>
      </c>
      <c r="G8070" s="10">
        <f>Table1[[#This Row],[Package Price]]*Table1[[#This Row],[Participants]]</f>
        <v>9080.68</v>
      </c>
      <c r="H8070" s="18" t="s">
        <v>22</v>
      </c>
      <c r="I8070" s="18" t="str">
        <f>IF(Table1[[#This Row],[Package Price]]&gt;250,"Direct","Online")</f>
        <v>Direct</v>
      </c>
    </row>
    <row r="8071" spans="2:9" x14ac:dyDescent="0.25">
      <c r="B8071" s="6" t="s">
        <v>8126</v>
      </c>
      <c r="C8071" s="4">
        <v>43523</v>
      </c>
      <c r="D8071" s="16" t="s">
        <v>21856</v>
      </c>
      <c r="E8071" s="10">
        <v>280</v>
      </c>
      <c r="F8071" s="12">
        <v>6.7200000000000006</v>
      </c>
      <c r="G8071" s="10">
        <f>Table1[[#This Row],[Package Price]]*Table1[[#This Row],[Participants]]</f>
        <v>1881.6000000000001</v>
      </c>
      <c r="H8071" s="18" t="s">
        <v>37</v>
      </c>
      <c r="I8071" s="18" t="str">
        <f>IF(Table1[[#This Row],[Package Price]]&gt;250,"Direct","Online")</f>
        <v>Direct</v>
      </c>
    </row>
    <row r="8072" spans="2:9" x14ac:dyDescent="0.25">
      <c r="B8072" s="6" t="s">
        <v>8121</v>
      </c>
      <c r="C8072" s="4">
        <v>43523</v>
      </c>
      <c r="D8072" s="16" t="s">
        <v>21869</v>
      </c>
      <c r="E8072" s="10">
        <v>244.99999999999997</v>
      </c>
      <c r="F8072" s="12">
        <v>15.68</v>
      </c>
      <c r="G8072" s="10">
        <f>Table1[[#This Row],[Package Price]]*Table1[[#This Row],[Participants]]</f>
        <v>3841.5999999999995</v>
      </c>
      <c r="H8072" s="18" t="s">
        <v>39</v>
      </c>
      <c r="I8072" s="18" t="str">
        <f>IF(Table1[[#This Row],[Package Price]]&gt;250,"Direct","Online")</f>
        <v>Online</v>
      </c>
    </row>
    <row r="8073" spans="2:9" x14ac:dyDescent="0.25">
      <c r="B8073" s="6" t="s">
        <v>8120</v>
      </c>
      <c r="C8073" s="4">
        <v>43523</v>
      </c>
      <c r="D8073" s="16" t="s">
        <v>21857</v>
      </c>
      <c r="E8073" s="10">
        <v>244.99999999999997</v>
      </c>
      <c r="F8073" s="12">
        <v>8.3999999999999986</v>
      </c>
      <c r="G8073" s="10">
        <f>Table1[[#This Row],[Package Price]]*Table1[[#This Row],[Participants]]</f>
        <v>2057.9999999999995</v>
      </c>
      <c r="H8073" s="18" t="s">
        <v>10</v>
      </c>
      <c r="I8073" s="18" t="str">
        <f>IF(Table1[[#This Row],[Package Price]]&gt;250,"Direct","Online")</f>
        <v>Online</v>
      </c>
    </row>
    <row r="8074" spans="2:9" x14ac:dyDescent="0.25">
      <c r="B8074" s="6" t="s">
        <v>8116</v>
      </c>
      <c r="C8074" s="4">
        <v>43523</v>
      </c>
      <c r="D8074" s="16" t="s">
        <v>21877</v>
      </c>
      <c r="E8074" s="10">
        <v>280.875</v>
      </c>
      <c r="F8074" s="12">
        <v>25.76</v>
      </c>
      <c r="G8074" s="10">
        <f>Table1[[#This Row],[Package Price]]*Table1[[#This Row],[Participants]]</f>
        <v>7235.34</v>
      </c>
      <c r="H8074" s="18" t="s">
        <v>35</v>
      </c>
      <c r="I8074" s="18" t="str">
        <f>IF(Table1[[#This Row],[Package Price]]&gt;250,"Direct","Online")</f>
        <v>Direct</v>
      </c>
    </row>
    <row r="8075" spans="2:9" x14ac:dyDescent="0.25">
      <c r="B8075" s="6" t="s">
        <v>8135</v>
      </c>
      <c r="C8075" s="4">
        <v>43524</v>
      </c>
      <c r="D8075" s="16" t="s">
        <v>21872</v>
      </c>
      <c r="E8075" s="10">
        <v>210</v>
      </c>
      <c r="F8075" s="12">
        <v>7.6999999999999993</v>
      </c>
      <c r="G8075" s="10">
        <f>Table1[[#This Row],[Package Price]]*Table1[[#This Row],[Participants]]</f>
        <v>1616.9999999999998</v>
      </c>
      <c r="H8075" s="18" t="s">
        <v>48</v>
      </c>
      <c r="I8075" s="18" t="str">
        <f>IF(Table1[[#This Row],[Package Price]]&gt;250,"Direct","Online")</f>
        <v>Online</v>
      </c>
    </row>
    <row r="8076" spans="2:9" x14ac:dyDescent="0.25">
      <c r="B8076" s="6" t="s">
        <v>8136</v>
      </c>
      <c r="C8076" s="4">
        <v>43524</v>
      </c>
      <c r="D8076" s="16" t="s">
        <v>21872</v>
      </c>
      <c r="E8076" s="10">
        <v>280.875</v>
      </c>
      <c r="F8076" s="12">
        <v>7.6999999999999993</v>
      </c>
      <c r="G8076" s="10">
        <f>Table1[[#This Row],[Package Price]]*Table1[[#This Row],[Participants]]</f>
        <v>2162.7374999999997</v>
      </c>
      <c r="H8076" s="18" t="s">
        <v>49</v>
      </c>
      <c r="I8076" s="18" t="str">
        <f>IF(Table1[[#This Row],[Package Price]]&gt;250,"Direct","Online")</f>
        <v>Direct</v>
      </c>
    </row>
    <row r="8077" spans="2:9" x14ac:dyDescent="0.25">
      <c r="B8077" s="6" t="s">
        <v>8139</v>
      </c>
      <c r="C8077" s="4">
        <v>43524</v>
      </c>
      <c r="D8077" s="16" t="s">
        <v>21870</v>
      </c>
      <c r="E8077" s="10">
        <v>227.49999999999997</v>
      </c>
      <c r="F8077" s="12">
        <v>5.04</v>
      </c>
      <c r="G8077" s="10">
        <f>Table1[[#This Row],[Package Price]]*Table1[[#This Row],[Participants]]</f>
        <v>1146.5999999999999</v>
      </c>
      <c r="H8077" s="18" t="s">
        <v>15</v>
      </c>
      <c r="I8077" s="18" t="str">
        <f>IF(Table1[[#This Row],[Package Price]]&gt;250,"Direct","Online")</f>
        <v>Online</v>
      </c>
    </row>
    <row r="8078" spans="2:9" x14ac:dyDescent="0.25">
      <c r="B8078" s="6" t="s">
        <v>8140</v>
      </c>
      <c r="C8078" s="4">
        <v>43524</v>
      </c>
      <c r="D8078" s="16" t="s">
        <v>21870</v>
      </c>
      <c r="E8078" s="10">
        <v>457.62499999999994</v>
      </c>
      <c r="F8078" s="12">
        <v>18.759999999999998</v>
      </c>
      <c r="G8078" s="10">
        <f>Table1[[#This Row],[Package Price]]*Table1[[#This Row],[Participants]]</f>
        <v>8585.0449999999983</v>
      </c>
      <c r="H8078" s="18" t="s">
        <v>16</v>
      </c>
      <c r="I8078" s="18" t="str">
        <f>IF(Table1[[#This Row],[Package Price]]&gt;250,"Direct","Online")</f>
        <v>Direct</v>
      </c>
    </row>
    <row r="8079" spans="2:9" x14ac:dyDescent="0.25">
      <c r="B8079" s="6" t="s">
        <v>8149</v>
      </c>
      <c r="C8079" s="4">
        <v>43524</v>
      </c>
      <c r="D8079" s="16" t="s">
        <v>21864</v>
      </c>
      <c r="E8079" s="10">
        <v>396.02499999999998</v>
      </c>
      <c r="F8079" s="12">
        <v>1.6800000000000002</v>
      </c>
      <c r="G8079" s="10">
        <f>Table1[[#This Row],[Package Price]]*Table1[[#This Row],[Participants]]</f>
        <v>665.322</v>
      </c>
      <c r="H8079" s="18" t="s">
        <v>19</v>
      </c>
      <c r="I8079" s="18" t="str">
        <f>IF(Table1[[#This Row],[Package Price]]&gt;250,"Direct","Online")</f>
        <v>Direct</v>
      </c>
    </row>
    <row r="8080" spans="2:9" x14ac:dyDescent="0.25">
      <c r="B8080" s="6" t="s">
        <v>8150</v>
      </c>
      <c r="C8080" s="4">
        <v>43524</v>
      </c>
      <c r="D8080" s="16" t="s">
        <v>21864</v>
      </c>
      <c r="E8080" s="10">
        <v>109.63749999999999</v>
      </c>
      <c r="F8080" s="12">
        <v>4.4799999999999995</v>
      </c>
      <c r="G8080" s="10">
        <f>Table1[[#This Row],[Package Price]]*Table1[[#This Row],[Participants]]</f>
        <v>491.17599999999987</v>
      </c>
      <c r="H8080" s="18" t="s">
        <v>20</v>
      </c>
      <c r="I8080" s="18" t="str">
        <f>IF(Table1[[#This Row],[Package Price]]&gt;250,"Direct","Online")</f>
        <v>Online</v>
      </c>
    </row>
    <row r="8081" spans="2:9" x14ac:dyDescent="0.25">
      <c r="B8081" s="6" t="s">
        <v>8155</v>
      </c>
      <c r="C8081" s="4">
        <v>43524</v>
      </c>
      <c r="D8081" s="16" t="s">
        <v>21861</v>
      </c>
      <c r="E8081" s="10">
        <v>284.375</v>
      </c>
      <c r="F8081" s="12">
        <v>11.2</v>
      </c>
      <c r="G8081" s="10">
        <f>Table1[[#This Row],[Package Price]]*Table1[[#This Row],[Participants]]</f>
        <v>3185</v>
      </c>
      <c r="H8081" s="18" t="s">
        <v>21</v>
      </c>
      <c r="I8081" s="18" t="str">
        <f>IF(Table1[[#This Row],[Package Price]]&gt;250,"Direct","Online")</f>
        <v>Direct</v>
      </c>
    </row>
    <row r="8082" spans="2:9" x14ac:dyDescent="0.25">
      <c r="B8082" s="6" t="s">
        <v>8156</v>
      </c>
      <c r="C8082" s="4">
        <v>43524</v>
      </c>
      <c r="D8082" s="16" t="s">
        <v>21861</v>
      </c>
      <c r="E8082" s="10">
        <v>280</v>
      </c>
      <c r="F8082" s="12">
        <v>11.2</v>
      </c>
      <c r="G8082" s="10">
        <f>Table1[[#This Row],[Package Price]]*Table1[[#This Row],[Participants]]</f>
        <v>3136</v>
      </c>
      <c r="H8082" s="18" t="s">
        <v>22</v>
      </c>
      <c r="I8082" s="18" t="str">
        <f>IF(Table1[[#This Row],[Package Price]]&gt;250,"Direct","Online")</f>
        <v>Direct</v>
      </c>
    </row>
    <row r="8083" spans="2:9" x14ac:dyDescent="0.25">
      <c r="B8083" s="6" t="s">
        <v>8151</v>
      </c>
      <c r="C8083" s="4">
        <v>43524</v>
      </c>
      <c r="D8083" s="16" t="s">
        <v>21874</v>
      </c>
      <c r="E8083" s="10">
        <v>109.63749999999999</v>
      </c>
      <c r="F8083" s="12">
        <v>19.04</v>
      </c>
      <c r="G8083" s="10">
        <f>Table1[[#This Row],[Package Price]]*Table1[[#This Row],[Participants]]</f>
        <v>2087.4979999999996</v>
      </c>
      <c r="H8083" s="18" t="s">
        <v>13</v>
      </c>
      <c r="I8083" s="18" t="str">
        <f>IF(Table1[[#This Row],[Package Price]]&gt;250,"Direct","Online")</f>
        <v>Online</v>
      </c>
    </row>
    <row r="8084" spans="2:9" x14ac:dyDescent="0.25">
      <c r="B8084" s="6" t="s">
        <v>8152</v>
      </c>
      <c r="C8084" s="4">
        <v>43524</v>
      </c>
      <c r="D8084" s="16" t="s">
        <v>21874</v>
      </c>
      <c r="E8084" s="10">
        <v>319.375</v>
      </c>
      <c r="F8084" s="12">
        <v>5.6</v>
      </c>
      <c r="G8084" s="10">
        <f>Table1[[#This Row],[Package Price]]*Table1[[#This Row],[Participants]]</f>
        <v>1788.5</v>
      </c>
      <c r="H8084" s="18" t="s">
        <v>14</v>
      </c>
      <c r="I8084" s="18" t="str">
        <f>IF(Table1[[#This Row],[Package Price]]&gt;250,"Direct","Online")</f>
        <v>Direct</v>
      </c>
    </row>
    <row r="8085" spans="2:9" x14ac:dyDescent="0.25">
      <c r="B8085" s="6" t="s">
        <v>8127</v>
      </c>
      <c r="C8085" s="4">
        <v>43524</v>
      </c>
      <c r="D8085" s="16" t="s">
        <v>21875</v>
      </c>
      <c r="E8085" s="10">
        <v>210</v>
      </c>
      <c r="F8085" s="12">
        <v>7.6999999999999993</v>
      </c>
      <c r="G8085" s="10">
        <f>Table1[[#This Row],[Package Price]]*Table1[[#This Row],[Participants]]</f>
        <v>1616.9999999999998</v>
      </c>
      <c r="H8085" s="18" t="s">
        <v>29</v>
      </c>
      <c r="I8085" s="18" t="str">
        <f>IF(Table1[[#This Row],[Package Price]]&gt;250,"Direct","Online")</f>
        <v>Online</v>
      </c>
    </row>
    <row r="8086" spans="2:9" x14ac:dyDescent="0.25">
      <c r="B8086" s="6" t="s">
        <v>8128</v>
      </c>
      <c r="C8086" s="4">
        <v>43524</v>
      </c>
      <c r="D8086" s="16" t="s">
        <v>21875</v>
      </c>
      <c r="E8086" s="10">
        <v>543.375</v>
      </c>
      <c r="F8086" s="12">
        <v>7.6999999999999993</v>
      </c>
      <c r="G8086" s="10">
        <f>Table1[[#This Row],[Package Price]]*Table1[[#This Row],[Participants]]</f>
        <v>4183.9874999999993</v>
      </c>
      <c r="H8086" s="18" t="s">
        <v>30</v>
      </c>
      <c r="I8086" s="18" t="str">
        <f>IF(Table1[[#This Row],[Package Price]]&gt;250,"Direct","Online")</f>
        <v>Direct</v>
      </c>
    </row>
    <row r="8087" spans="2:9" x14ac:dyDescent="0.25">
      <c r="B8087" s="6" t="s">
        <v>8153</v>
      </c>
      <c r="C8087" s="4">
        <v>43524</v>
      </c>
      <c r="D8087" s="16" t="s">
        <v>21866</v>
      </c>
      <c r="E8087" s="10">
        <v>319.375</v>
      </c>
      <c r="F8087" s="12">
        <v>10.08</v>
      </c>
      <c r="G8087" s="10">
        <f>Table1[[#This Row],[Package Price]]*Table1[[#This Row],[Participants]]</f>
        <v>3219.3</v>
      </c>
      <c r="H8087" s="18" t="s">
        <v>42</v>
      </c>
      <c r="I8087" s="18" t="str">
        <f>IF(Table1[[#This Row],[Package Price]]&gt;250,"Direct","Online")</f>
        <v>Direct</v>
      </c>
    </row>
    <row r="8088" spans="2:9" x14ac:dyDescent="0.25">
      <c r="B8088" s="6" t="s">
        <v>8154</v>
      </c>
      <c r="C8088" s="4">
        <v>43524</v>
      </c>
      <c r="D8088" s="16" t="s">
        <v>21866</v>
      </c>
      <c r="E8088" s="10">
        <v>284.375</v>
      </c>
      <c r="F8088" s="12">
        <v>3.3600000000000003</v>
      </c>
      <c r="G8088" s="10">
        <f>Table1[[#This Row],[Package Price]]*Table1[[#This Row],[Participants]]</f>
        <v>955.50000000000011</v>
      </c>
      <c r="H8088" s="18" t="s">
        <v>43</v>
      </c>
      <c r="I8088" s="18" t="str">
        <f>IF(Table1[[#This Row],[Package Price]]&gt;250,"Direct","Online")</f>
        <v>Direct</v>
      </c>
    </row>
    <row r="8089" spans="2:9" x14ac:dyDescent="0.25">
      <c r="B8089" s="6" t="s">
        <v>8129</v>
      </c>
      <c r="C8089" s="4">
        <v>43524</v>
      </c>
      <c r="D8089" s="16" t="s">
        <v>21862</v>
      </c>
      <c r="E8089" s="10">
        <v>543.375</v>
      </c>
      <c r="F8089" s="12">
        <v>1.6800000000000002</v>
      </c>
      <c r="G8089" s="10">
        <f>Table1[[#This Row],[Package Price]]*Table1[[#This Row],[Participants]]</f>
        <v>912.87000000000012</v>
      </c>
      <c r="H8089" s="18" t="s">
        <v>23</v>
      </c>
      <c r="I8089" s="18" t="str">
        <f>IF(Table1[[#This Row],[Package Price]]&gt;250,"Direct","Online")</f>
        <v>Direct</v>
      </c>
    </row>
    <row r="8090" spans="2:9" x14ac:dyDescent="0.25">
      <c r="B8090" s="6" t="s">
        <v>8130</v>
      </c>
      <c r="C8090" s="4">
        <v>43524</v>
      </c>
      <c r="D8090" s="16" t="s">
        <v>21862</v>
      </c>
      <c r="E8090" s="10">
        <v>358.75</v>
      </c>
      <c r="F8090" s="12">
        <v>7.6999999999999993</v>
      </c>
      <c r="G8090" s="10">
        <f>Table1[[#This Row],[Package Price]]*Table1[[#This Row],[Participants]]</f>
        <v>2762.3749999999995</v>
      </c>
      <c r="H8090" s="18" t="s">
        <v>24</v>
      </c>
      <c r="I8090" s="18" t="str">
        <f>IF(Table1[[#This Row],[Package Price]]&gt;250,"Direct","Online")</f>
        <v>Direct</v>
      </c>
    </row>
    <row r="8091" spans="2:9" x14ac:dyDescent="0.25">
      <c r="B8091" s="6" t="s">
        <v>8133</v>
      </c>
      <c r="C8091" s="4">
        <v>43524</v>
      </c>
      <c r="D8091" s="16" t="s">
        <v>21868</v>
      </c>
      <c r="E8091" s="10">
        <v>284.72499999999997</v>
      </c>
      <c r="F8091" s="12">
        <v>7.6999999999999993</v>
      </c>
      <c r="G8091" s="10">
        <f>Table1[[#This Row],[Package Price]]*Table1[[#This Row],[Participants]]</f>
        <v>2192.3824999999997</v>
      </c>
      <c r="H8091" s="18" t="s">
        <v>31</v>
      </c>
      <c r="I8091" s="18" t="str">
        <f>IF(Table1[[#This Row],[Package Price]]&gt;250,"Direct","Online")</f>
        <v>Direct</v>
      </c>
    </row>
    <row r="8092" spans="2:9" x14ac:dyDescent="0.25">
      <c r="B8092" s="6" t="s">
        <v>8134</v>
      </c>
      <c r="C8092" s="4">
        <v>43524</v>
      </c>
      <c r="D8092" s="16" t="s">
        <v>21868</v>
      </c>
      <c r="E8092" s="10">
        <v>210</v>
      </c>
      <c r="F8092" s="12">
        <v>7.6999999999999993</v>
      </c>
      <c r="G8092" s="10">
        <f>Table1[[#This Row],[Package Price]]*Table1[[#This Row],[Participants]]</f>
        <v>1616.9999999999998</v>
      </c>
      <c r="H8092" s="18" t="s">
        <v>32</v>
      </c>
      <c r="I8092" s="18" t="str">
        <f>IF(Table1[[#This Row],[Package Price]]&gt;250,"Direct","Online")</f>
        <v>Online</v>
      </c>
    </row>
    <row r="8093" spans="2:9" x14ac:dyDescent="0.25">
      <c r="B8093" s="6" t="s">
        <v>8131</v>
      </c>
      <c r="C8093" s="4">
        <v>43524</v>
      </c>
      <c r="D8093" s="16" t="s">
        <v>21867</v>
      </c>
      <c r="E8093" s="10">
        <v>358.75</v>
      </c>
      <c r="F8093" s="12">
        <v>7.6999999999999993</v>
      </c>
      <c r="G8093" s="10">
        <f>Table1[[#This Row],[Package Price]]*Table1[[#This Row],[Participants]]</f>
        <v>2762.3749999999995</v>
      </c>
      <c r="H8093" s="18" t="s">
        <v>2</v>
      </c>
      <c r="I8093" s="18" t="str">
        <f>IF(Table1[[#This Row],[Package Price]]&gt;250,"Direct","Online")</f>
        <v>Direct</v>
      </c>
    </row>
    <row r="8094" spans="2:9" x14ac:dyDescent="0.25">
      <c r="B8094" s="6" t="s">
        <v>8132</v>
      </c>
      <c r="C8094" s="4">
        <v>43524</v>
      </c>
      <c r="D8094" s="16" t="s">
        <v>21867</v>
      </c>
      <c r="E8094" s="10">
        <v>284.72499999999997</v>
      </c>
      <c r="F8094" s="12">
        <v>7.6999999999999993</v>
      </c>
      <c r="G8094" s="10">
        <f>Table1[[#This Row],[Package Price]]*Table1[[#This Row],[Participants]]</f>
        <v>2192.3824999999997</v>
      </c>
      <c r="H8094" s="18" t="s">
        <v>3</v>
      </c>
      <c r="I8094" s="18" t="str">
        <f>IF(Table1[[#This Row],[Package Price]]&gt;250,"Direct","Online")</f>
        <v>Direct</v>
      </c>
    </row>
    <row r="8095" spans="2:9" x14ac:dyDescent="0.25">
      <c r="B8095" s="6" t="s">
        <v>8141</v>
      </c>
      <c r="C8095" s="4">
        <v>43524</v>
      </c>
      <c r="D8095" s="16" t="s">
        <v>21863</v>
      </c>
      <c r="E8095" s="10">
        <v>457.62499999999994</v>
      </c>
      <c r="F8095" s="12">
        <v>3.3600000000000003</v>
      </c>
      <c r="G8095" s="10">
        <f>Table1[[#This Row],[Package Price]]*Table1[[#This Row],[Participants]]</f>
        <v>1537.62</v>
      </c>
      <c r="H8095" s="18" t="s">
        <v>44</v>
      </c>
      <c r="I8095" s="18" t="str">
        <f>IF(Table1[[#This Row],[Package Price]]&gt;250,"Direct","Online")</f>
        <v>Direct</v>
      </c>
    </row>
    <row r="8096" spans="2:9" x14ac:dyDescent="0.25">
      <c r="B8096" s="6" t="s">
        <v>8142</v>
      </c>
      <c r="C8096" s="4">
        <v>43524</v>
      </c>
      <c r="D8096" s="16" t="s">
        <v>21863</v>
      </c>
      <c r="E8096" s="10">
        <v>395.5</v>
      </c>
      <c r="F8096" s="12">
        <v>14.559999999999999</v>
      </c>
      <c r="G8096" s="10">
        <f>Table1[[#This Row],[Package Price]]*Table1[[#This Row],[Participants]]</f>
        <v>5758.48</v>
      </c>
      <c r="H8096" s="18" t="s">
        <v>45</v>
      </c>
      <c r="I8096" s="18" t="str">
        <f>IF(Table1[[#This Row],[Package Price]]&gt;250,"Direct","Online")</f>
        <v>Direct</v>
      </c>
    </row>
    <row r="8097" spans="2:9" x14ac:dyDescent="0.25">
      <c r="B8097" s="6" t="s">
        <v>8143</v>
      </c>
      <c r="C8097" s="4">
        <v>43524</v>
      </c>
      <c r="D8097" s="16" t="s">
        <v>21865</v>
      </c>
      <c r="E8097" s="10">
        <v>395.5</v>
      </c>
      <c r="F8097" s="12">
        <v>1.6800000000000002</v>
      </c>
      <c r="G8097" s="10">
        <f>Table1[[#This Row],[Package Price]]*Table1[[#This Row],[Participants]]</f>
        <v>664.44</v>
      </c>
      <c r="H8097" s="18" t="s">
        <v>23</v>
      </c>
      <c r="I8097" s="18" t="str">
        <f>IF(Table1[[#This Row],[Package Price]]&gt;250,"Direct","Online")</f>
        <v>Direct</v>
      </c>
    </row>
    <row r="8098" spans="2:9" x14ac:dyDescent="0.25">
      <c r="B8098" s="6" t="s">
        <v>8144</v>
      </c>
      <c r="C8098" s="4">
        <v>43524</v>
      </c>
      <c r="D8098" s="16" t="s">
        <v>21865</v>
      </c>
      <c r="E8098" s="10">
        <v>244.99999999999997</v>
      </c>
      <c r="F8098" s="12">
        <v>8.3999999999999986</v>
      </c>
      <c r="G8098" s="10">
        <f>Table1[[#This Row],[Package Price]]*Table1[[#This Row],[Participants]]</f>
        <v>2057.9999999999995</v>
      </c>
      <c r="H8098" s="18" t="s">
        <v>24</v>
      </c>
      <c r="I8098" s="18" t="str">
        <f>IF(Table1[[#This Row],[Package Price]]&gt;250,"Direct","Online")</f>
        <v>Online</v>
      </c>
    </row>
    <row r="8099" spans="2:9" x14ac:dyDescent="0.25">
      <c r="B8099" s="6" t="s">
        <v>8157</v>
      </c>
      <c r="C8099" s="4">
        <v>43524</v>
      </c>
      <c r="D8099" s="16" t="s">
        <v>21856</v>
      </c>
      <c r="E8099" s="10">
        <v>280</v>
      </c>
      <c r="F8099" s="12">
        <v>11.2</v>
      </c>
      <c r="G8099" s="10">
        <f>Table1[[#This Row],[Package Price]]*Table1[[#This Row],[Participants]]</f>
        <v>3136</v>
      </c>
      <c r="H8099" s="18" t="s">
        <v>38</v>
      </c>
      <c r="I8099" s="18" t="str">
        <f>IF(Table1[[#This Row],[Package Price]]&gt;250,"Direct","Online")</f>
        <v>Direct</v>
      </c>
    </row>
    <row r="8100" spans="2:9" x14ac:dyDescent="0.25">
      <c r="B8100" s="6" t="s">
        <v>8158</v>
      </c>
      <c r="C8100" s="4">
        <v>43524</v>
      </c>
      <c r="D8100" s="16" t="s">
        <v>21856</v>
      </c>
      <c r="E8100" s="10">
        <v>280</v>
      </c>
      <c r="F8100" s="12">
        <v>11.2</v>
      </c>
      <c r="G8100" s="10">
        <f>Table1[[#This Row],[Package Price]]*Table1[[#This Row],[Participants]]</f>
        <v>3136</v>
      </c>
      <c r="H8100" s="18" t="s">
        <v>39</v>
      </c>
      <c r="I8100" s="18" t="str">
        <f>IF(Table1[[#This Row],[Package Price]]&gt;250,"Direct","Online")</f>
        <v>Direct</v>
      </c>
    </row>
    <row r="8101" spans="2:9" x14ac:dyDescent="0.25">
      <c r="B8101" s="6" t="s">
        <v>8147</v>
      </c>
      <c r="C8101" s="4">
        <v>43524</v>
      </c>
      <c r="D8101" s="16" t="s">
        <v>21869</v>
      </c>
      <c r="E8101" s="10">
        <v>244.99999999999997</v>
      </c>
      <c r="F8101" s="12">
        <v>1.6800000000000002</v>
      </c>
      <c r="G8101" s="10">
        <f>Table1[[#This Row],[Package Price]]*Table1[[#This Row],[Participants]]</f>
        <v>411.59999999999997</v>
      </c>
      <c r="H8101" s="18" t="s">
        <v>40</v>
      </c>
      <c r="I8101" s="18" t="str">
        <f>IF(Table1[[#This Row],[Package Price]]&gt;250,"Direct","Online")</f>
        <v>Online</v>
      </c>
    </row>
    <row r="8102" spans="2:9" x14ac:dyDescent="0.25">
      <c r="B8102" s="6" t="s">
        <v>8148</v>
      </c>
      <c r="C8102" s="4">
        <v>43524</v>
      </c>
      <c r="D8102" s="16" t="s">
        <v>21869</v>
      </c>
      <c r="E8102" s="10">
        <v>396.02499999999998</v>
      </c>
      <c r="F8102" s="12">
        <v>3.3600000000000003</v>
      </c>
      <c r="G8102" s="10">
        <f>Table1[[#This Row],[Package Price]]*Table1[[#This Row],[Participants]]</f>
        <v>1330.644</v>
      </c>
      <c r="H8102" s="18" t="s">
        <v>41</v>
      </c>
      <c r="I8102" s="18" t="str">
        <f>IF(Table1[[#This Row],[Package Price]]&gt;250,"Direct","Online")</f>
        <v>Direct</v>
      </c>
    </row>
    <row r="8103" spans="2:9" x14ac:dyDescent="0.25">
      <c r="B8103" s="6" t="s">
        <v>8145</v>
      </c>
      <c r="C8103" s="4">
        <v>43524</v>
      </c>
      <c r="D8103" s="16" t="s">
        <v>21857</v>
      </c>
      <c r="E8103" s="10">
        <v>244.99999999999997</v>
      </c>
      <c r="F8103" s="12">
        <v>1.6800000000000002</v>
      </c>
      <c r="G8103" s="10">
        <f>Table1[[#This Row],[Package Price]]*Table1[[#This Row],[Participants]]</f>
        <v>411.59999999999997</v>
      </c>
      <c r="H8103" s="18" t="s">
        <v>11</v>
      </c>
      <c r="I8103" s="18" t="str">
        <f>IF(Table1[[#This Row],[Package Price]]&gt;250,"Direct","Online")</f>
        <v>Online</v>
      </c>
    </row>
    <row r="8104" spans="2:9" x14ac:dyDescent="0.25">
      <c r="B8104" s="6" t="s">
        <v>8146</v>
      </c>
      <c r="C8104" s="4">
        <v>43524</v>
      </c>
      <c r="D8104" s="16" t="s">
        <v>21857</v>
      </c>
      <c r="E8104" s="10">
        <v>244.99999999999997</v>
      </c>
      <c r="F8104" s="12">
        <v>6.7200000000000006</v>
      </c>
      <c r="G8104" s="10">
        <f>Table1[[#This Row],[Package Price]]*Table1[[#This Row],[Participants]]</f>
        <v>1646.3999999999999</v>
      </c>
      <c r="H8104" s="18" t="s">
        <v>12</v>
      </c>
      <c r="I8104" s="18" t="str">
        <f>IF(Table1[[#This Row],[Package Price]]&gt;250,"Direct","Online")</f>
        <v>Online</v>
      </c>
    </row>
    <row r="8105" spans="2:9" x14ac:dyDescent="0.25">
      <c r="B8105" s="6" t="s">
        <v>8137</v>
      </c>
      <c r="C8105" s="4">
        <v>43524</v>
      </c>
      <c r="D8105" s="16" t="s">
        <v>21877</v>
      </c>
      <c r="E8105" s="10">
        <v>280.875</v>
      </c>
      <c r="F8105" s="12">
        <v>1.6800000000000002</v>
      </c>
      <c r="G8105" s="10">
        <f>Table1[[#This Row],[Package Price]]*Table1[[#This Row],[Participants]]</f>
        <v>471.87000000000006</v>
      </c>
      <c r="H8105" s="18" t="s">
        <v>36</v>
      </c>
      <c r="I8105" s="18" t="str">
        <f>IF(Table1[[#This Row],[Package Price]]&gt;250,"Direct","Online")</f>
        <v>Direct</v>
      </c>
    </row>
    <row r="8106" spans="2:9" x14ac:dyDescent="0.25">
      <c r="B8106" s="6" t="s">
        <v>8138</v>
      </c>
      <c r="C8106" s="4">
        <v>43524</v>
      </c>
      <c r="D8106" s="16" t="s">
        <v>21877</v>
      </c>
      <c r="E8106" s="10">
        <v>227.49999999999997</v>
      </c>
      <c r="F8106" s="12">
        <v>8.3999999999999986</v>
      </c>
      <c r="G8106" s="10">
        <f>Table1[[#This Row],[Package Price]]*Table1[[#This Row],[Participants]]</f>
        <v>1910.9999999999995</v>
      </c>
      <c r="H8106" s="18" t="s">
        <v>37</v>
      </c>
      <c r="I8106" s="18" t="str">
        <f>IF(Table1[[#This Row],[Package Price]]&gt;250,"Direct","Online")</f>
        <v>Online</v>
      </c>
    </row>
    <row r="8107" spans="2:9" x14ac:dyDescent="0.25">
      <c r="B8107" s="6" t="s">
        <v>8163</v>
      </c>
      <c r="C8107" s="4">
        <v>43525</v>
      </c>
      <c r="D8107" s="16" t="s">
        <v>21872</v>
      </c>
      <c r="E8107" s="10">
        <v>210</v>
      </c>
      <c r="F8107" s="12">
        <v>15.399999999999999</v>
      </c>
      <c r="G8107" s="10">
        <f>Table1[[#This Row],[Package Price]]*Table1[[#This Row],[Participants]]</f>
        <v>3233.9999999999995</v>
      </c>
      <c r="H8107" s="18" t="s">
        <v>23</v>
      </c>
      <c r="I8107" s="18" t="str">
        <f>IF(Table1[[#This Row],[Package Price]]&gt;250,"Direct","Online")</f>
        <v>Online</v>
      </c>
    </row>
    <row r="8108" spans="2:9" x14ac:dyDescent="0.25">
      <c r="B8108" s="6" t="s">
        <v>8165</v>
      </c>
      <c r="C8108" s="4">
        <v>43525</v>
      </c>
      <c r="D8108" s="16" t="s">
        <v>21870</v>
      </c>
      <c r="E8108" s="10">
        <v>227.49999999999997</v>
      </c>
      <c r="F8108" s="12">
        <v>36.119999999999997</v>
      </c>
      <c r="G8108" s="10">
        <f>Table1[[#This Row],[Package Price]]*Table1[[#This Row],[Participants]]</f>
        <v>8217.2999999999993</v>
      </c>
      <c r="H8108" s="18" t="s">
        <v>44</v>
      </c>
      <c r="I8108" s="18" t="str">
        <f>IF(Table1[[#This Row],[Package Price]]&gt;250,"Direct","Online")</f>
        <v>Online</v>
      </c>
    </row>
    <row r="8109" spans="2:9" x14ac:dyDescent="0.25">
      <c r="B8109" s="6" t="s">
        <v>8170</v>
      </c>
      <c r="C8109" s="4">
        <v>43525</v>
      </c>
      <c r="D8109" s="16" t="s">
        <v>21864</v>
      </c>
      <c r="E8109" s="10">
        <v>396.02499999999998</v>
      </c>
      <c r="F8109" s="12">
        <v>6.7200000000000006</v>
      </c>
      <c r="G8109" s="10">
        <f>Table1[[#This Row],[Package Price]]*Table1[[#This Row],[Participants]]</f>
        <v>2661.288</v>
      </c>
      <c r="H8109" s="18" t="s">
        <v>2</v>
      </c>
      <c r="I8109" s="18" t="str">
        <f>IF(Table1[[#This Row],[Package Price]]&gt;250,"Direct","Online")</f>
        <v>Direct</v>
      </c>
    </row>
    <row r="8110" spans="2:9" x14ac:dyDescent="0.25">
      <c r="B8110" s="6" t="s">
        <v>8173</v>
      </c>
      <c r="C8110" s="4">
        <v>43525</v>
      </c>
      <c r="D8110" s="16" t="s">
        <v>21861</v>
      </c>
      <c r="E8110" s="10">
        <v>284.375</v>
      </c>
      <c r="F8110" s="12">
        <v>11.2</v>
      </c>
      <c r="G8110" s="10">
        <f>Table1[[#This Row],[Package Price]]*Table1[[#This Row],[Participants]]</f>
        <v>3185</v>
      </c>
      <c r="H8110" s="18" t="s">
        <v>4</v>
      </c>
      <c r="I8110" s="18" t="str">
        <f>IF(Table1[[#This Row],[Package Price]]&gt;250,"Direct","Online")</f>
        <v>Direct</v>
      </c>
    </row>
    <row r="8111" spans="2:9" x14ac:dyDescent="0.25">
      <c r="B8111" s="6" t="s">
        <v>8171</v>
      </c>
      <c r="C8111" s="4">
        <v>43525</v>
      </c>
      <c r="D8111" s="16" t="s">
        <v>21874</v>
      </c>
      <c r="E8111" s="10">
        <v>109.63749999999999</v>
      </c>
      <c r="F8111" s="12">
        <v>1.6800000000000002</v>
      </c>
      <c r="G8111" s="10">
        <f>Table1[[#This Row],[Package Price]]*Table1[[#This Row],[Participants]]</f>
        <v>184.191</v>
      </c>
      <c r="H8111" s="18" t="s">
        <v>42</v>
      </c>
      <c r="I8111" s="18" t="str">
        <f>IF(Table1[[#This Row],[Package Price]]&gt;250,"Direct","Online")</f>
        <v>Online</v>
      </c>
    </row>
    <row r="8112" spans="2:9" x14ac:dyDescent="0.25">
      <c r="B8112" s="6" t="s">
        <v>8159</v>
      </c>
      <c r="C8112" s="4">
        <v>43525</v>
      </c>
      <c r="D8112" s="16" t="s">
        <v>21875</v>
      </c>
      <c r="E8112" s="10">
        <v>210</v>
      </c>
      <c r="F8112" s="12">
        <v>7.2799999999999994</v>
      </c>
      <c r="G8112" s="10">
        <f>Table1[[#This Row],[Package Price]]*Table1[[#This Row],[Participants]]</f>
        <v>1528.8</v>
      </c>
      <c r="H8112" s="18" t="s">
        <v>40</v>
      </c>
      <c r="I8112" s="18" t="str">
        <f>IF(Table1[[#This Row],[Package Price]]&gt;250,"Direct","Online")</f>
        <v>Online</v>
      </c>
    </row>
    <row r="8113" spans="2:9" x14ac:dyDescent="0.25">
      <c r="B8113" s="6" t="s">
        <v>8172</v>
      </c>
      <c r="C8113" s="4">
        <v>43525</v>
      </c>
      <c r="D8113" s="16" t="s">
        <v>21866</v>
      </c>
      <c r="E8113" s="10">
        <v>319.375</v>
      </c>
      <c r="F8113" s="12">
        <v>11.2</v>
      </c>
      <c r="G8113" s="10">
        <f>Table1[[#This Row],[Package Price]]*Table1[[#This Row],[Participants]]</f>
        <v>3577</v>
      </c>
      <c r="H8113" s="18" t="s">
        <v>23</v>
      </c>
      <c r="I8113" s="18" t="str">
        <f>IF(Table1[[#This Row],[Package Price]]&gt;250,"Direct","Online")</f>
        <v>Direct</v>
      </c>
    </row>
    <row r="8114" spans="2:9" x14ac:dyDescent="0.25">
      <c r="B8114" s="6" t="s">
        <v>8160</v>
      </c>
      <c r="C8114" s="4">
        <v>43525</v>
      </c>
      <c r="D8114" s="16" t="s">
        <v>21862</v>
      </c>
      <c r="E8114" s="10">
        <v>543.375</v>
      </c>
      <c r="F8114" s="12">
        <v>8.68</v>
      </c>
      <c r="G8114" s="10">
        <f>Table1[[#This Row],[Package Price]]*Table1[[#This Row],[Participants]]</f>
        <v>4716.4949999999999</v>
      </c>
      <c r="H8114" s="18" t="s">
        <v>30</v>
      </c>
      <c r="I8114" s="18" t="str">
        <f>IF(Table1[[#This Row],[Package Price]]&gt;250,"Direct","Online")</f>
        <v>Direct</v>
      </c>
    </row>
    <row r="8115" spans="2:9" x14ac:dyDescent="0.25">
      <c r="B8115" s="6" t="s">
        <v>8162</v>
      </c>
      <c r="C8115" s="4">
        <v>43525</v>
      </c>
      <c r="D8115" s="16" t="s">
        <v>21868</v>
      </c>
      <c r="E8115" s="10">
        <v>284.72499999999997</v>
      </c>
      <c r="F8115" s="12">
        <v>1.6800000000000002</v>
      </c>
      <c r="G8115" s="10">
        <f>Table1[[#This Row],[Package Price]]*Table1[[#This Row],[Participants]]</f>
        <v>478.33799999999997</v>
      </c>
      <c r="H8115" s="18" t="s">
        <v>42</v>
      </c>
      <c r="I8115" s="18" t="str">
        <f>IF(Table1[[#This Row],[Package Price]]&gt;250,"Direct","Online")</f>
        <v>Direct</v>
      </c>
    </row>
    <row r="8116" spans="2:9" x14ac:dyDescent="0.25">
      <c r="B8116" s="6" t="s">
        <v>8161</v>
      </c>
      <c r="C8116" s="4">
        <v>43525</v>
      </c>
      <c r="D8116" s="16" t="s">
        <v>21867</v>
      </c>
      <c r="E8116" s="10">
        <v>358.75</v>
      </c>
      <c r="F8116" s="12">
        <v>2.52</v>
      </c>
      <c r="G8116" s="10">
        <f>Table1[[#This Row],[Package Price]]*Table1[[#This Row],[Participants]]</f>
        <v>904.05</v>
      </c>
      <c r="H8116" s="18" t="s">
        <v>11</v>
      </c>
      <c r="I8116" s="18" t="str">
        <f>IF(Table1[[#This Row],[Package Price]]&gt;250,"Direct","Online")</f>
        <v>Direct</v>
      </c>
    </row>
    <row r="8117" spans="2:9" x14ac:dyDescent="0.25">
      <c r="B8117" s="6" t="s">
        <v>8166</v>
      </c>
      <c r="C8117" s="4">
        <v>43525</v>
      </c>
      <c r="D8117" s="16" t="s">
        <v>21863</v>
      </c>
      <c r="E8117" s="10">
        <v>457.62499999999994</v>
      </c>
      <c r="F8117" s="12">
        <v>17.36</v>
      </c>
      <c r="G8117" s="10">
        <f>Table1[[#This Row],[Package Price]]*Table1[[#This Row],[Participants]]</f>
        <v>7944.369999999999</v>
      </c>
      <c r="H8117" s="18" t="s">
        <v>25</v>
      </c>
      <c r="I8117" s="18" t="str">
        <f>IF(Table1[[#This Row],[Package Price]]&gt;250,"Direct","Online")</f>
        <v>Direct</v>
      </c>
    </row>
    <row r="8118" spans="2:9" x14ac:dyDescent="0.25">
      <c r="B8118" s="6" t="s">
        <v>8167</v>
      </c>
      <c r="C8118" s="4">
        <v>43525</v>
      </c>
      <c r="D8118" s="16" t="s">
        <v>21865</v>
      </c>
      <c r="E8118" s="10">
        <v>395.5</v>
      </c>
      <c r="F8118" s="12">
        <v>11.2</v>
      </c>
      <c r="G8118" s="10">
        <f>Table1[[#This Row],[Package Price]]*Table1[[#This Row],[Participants]]</f>
        <v>4429.5999999999995</v>
      </c>
      <c r="H8118" s="18" t="s">
        <v>21</v>
      </c>
      <c r="I8118" s="18" t="str">
        <f>IF(Table1[[#This Row],[Package Price]]&gt;250,"Direct","Online")</f>
        <v>Direct</v>
      </c>
    </row>
    <row r="8119" spans="2:9" x14ac:dyDescent="0.25">
      <c r="B8119" s="6" t="s">
        <v>8174</v>
      </c>
      <c r="C8119" s="4">
        <v>43525</v>
      </c>
      <c r="D8119" s="16" t="s">
        <v>21856</v>
      </c>
      <c r="E8119" s="10">
        <v>280</v>
      </c>
      <c r="F8119" s="12">
        <v>11.2</v>
      </c>
      <c r="G8119" s="10">
        <f>Table1[[#This Row],[Package Price]]*Table1[[#This Row],[Participants]]</f>
        <v>3136</v>
      </c>
      <c r="H8119" s="18" t="s">
        <v>35</v>
      </c>
      <c r="I8119" s="18" t="str">
        <f>IF(Table1[[#This Row],[Package Price]]&gt;250,"Direct","Online")</f>
        <v>Direct</v>
      </c>
    </row>
    <row r="8120" spans="2:9" x14ac:dyDescent="0.25">
      <c r="B8120" s="6" t="s">
        <v>8169</v>
      </c>
      <c r="C8120" s="4">
        <v>43525</v>
      </c>
      <c r="D8120" s="16" t="s">
        <v>21869</v>
      </c>
      <c r="E8120" s="10">
        <v>244.99999999999997</v>
      </c>
      <c r="F8120" s="12">
        <v>11.2</v>
      </c>
      <c r="G8120" s="10">
        <f>Table1[[#This Row],[Package Price]]*Table1[[#This Row],[Participants]]</f>
        <v>2743.9999999999995</v>
      </c>
      <c r="H8120" s="18" t="s">
        <v>33</v>
      </c>
      <c r="I8120" s="18" t="str">
        <f>IF(Table1[[#This Row],[Package Price]]&gt;250,"Direct","Online")</f>
        <v>Online</v>
      </c>
    </row>
    <row r="8121" spans="2:9" x14ac:dyDescent="0.25">
      <c r="B8121" s="6" t="s">
        <v>8168</v>
      </c>
      <c r="C8121" s="4">
        <v>43525</v>
      </c>
      <c r="D8121" s="16" t="s">
        <v>21857</v>
      </c>
      <c r="E8121" s="10">
        <v>244.99999999999997</v>
      </c>
      <c r="F8121" s="12">
        <v>12.6</v>
      </c>
      <c r="G8121" s="10">
        <f>Table1[[#This Row],[Package Price]]*Table1[[#This Row],[Participants]]</f>
        <v>3086.9999999999995</v>
      </c>
      <c r="H8121" s="18" t="s">
        <v>2</v>
      </c>
      <c r="I8121" s="18" t="str">
        <f>IF(Table1[[#This Row],[Package Price]]&gt;250,"Direct","Online")</f>
        <v>Online</v>
      </c>
    </row>
    <row r="8122" spans="2:9" x14ac:dyDescent="0.25">
      <c r="B8122" s="6" t="s">
        <v>8164</v>
      </c>
      <c r="C8122" s="4">
        <v>43525</v>
      </c>
      <c r="D8122" s="16" t="s">
        <v>21877</v>
      </c>
      <c r="E8122" s="10">
        <v>280.875</v>
      </c>
      <c r="F8122" s="12">
        <v>8.3999999999999986</v>
      </c>
      <c r="G8122" s="10">
        <f>Table1[[#This Row],[Package Price]]*Table1[[#This Row],[Participants]]</f>
        <v>2359.3499999999995</v>
      </c>
      <c r="H8122" s="18" t="s">
        <v>13</v>
      </c>
      <c r="I8122" s="18" t="str">
        <f>IF(Table1[[#This Row],[Package Price]]&gt;250,"Direct","Online")</f>
        <v>Direct</v>
      </c>
    </row>
    <row r="8123" spans="2:9" x14ac:dyDescent="0.25">
      <c r="B8123" s="6" t="s">
        <v>8179</v>
      </c>
      <c r="C8123" s="4">
        <v>43526</v>
      </c>
      <c r="D8123" s="16" t="s">
        <v>21872</v>
      </c>
      <c r="E8123" s="10">
        <v>210</v>
      </c>
      <c r="F8123" s="12">
        <v>22.4</v>
      </c>
      <c r="G8123" s="10">
        <f>Table1[[#This Row],[Package Price]]*Table1[[#This Row],[Participants]]</f>
        <v>4704</v>
      </c>
      <c r="H8123" s="18" t="s">
        <v>24</v>
      </c>
      <c r="I8123" s="18" t="str">
        <f>IF(Table1[[#This Row],[Package Price]]&gt;250,"Direct","Online")</f>
        <v>Online</v>
      </c>
    </row>
    <row r="8124" spans="2:9" x14ac:dyDescent="0.25">
      <c r="B8124" s="6" t="s">
        <v>8181</v>
      </c>
      <c r="C8124" s="4">
        <v>43526</v>
      </c>
      <c r="D8124" s="16" t="s">
        <v>21870</v>
      </c>
      <c r="E8124" s="10">
        <v>227.49999999999997</v>
      </c>
      <c r="F8124" s="12">
        <v>11.2</v>
      </c>
      <c r="G8124" s="10">
        <f>Table1[[#This Row],[Package Price]]*Table1[[#This Row],[Participants]]</f>
        <v>2547.9999999999995</v>
      </c>
      <c r="H8124" s="18" t="s">
        <v>45</v>
      </c>
      <c r="I8124" s="18" t="str">
        <f>IF(Table1[[#This Row],[Package Price]]&gt;250,"Direct","Online")</f>
        <v>Online</v>
      </c>
    </row>
    <row r="8125" spans="2:9" x14ac:dyDescent="0.25">
      <c r="B8125" s="6" t="s">
        <v>8186</v>
      </c>
      <c r="C8125" s="4">
        <v>43526</v>
      </c>
      <c r="D8125" s="16" t="s">
        <v>21864</v>
      </c>
      <c r="E8125" s="10">
        <v>396.02499999999998</v>
      </c>
      <c r="F8125" s="12">
        <v>12.88</v>
      </c>
      <c r="G8125" s="10">
        <f>Table1[[#This Row],[Package Price]]*Table1[[#This Row],[Participants]]</f>
        <v>5100.8019999999997</v>
      </c>
      <c r="H8125" s="18" t="s">
        <v>3</v>
      </c>
      <c r="I8125" s="18" t="str">
        <f>IF(Table1[[#This Row],[Package Price]]&gt;250,"Direct","Online")</f>
        <v>Direct</v>
      </c>
    </row>
    <row r="8126" spans="2:9" x14ac:dyDescent="0.25">
      <c r="B8126" s="6" t="s">
        <v>8189</v>
      </c>
      <c r="C8126" s="4">
        <v>43526</v>
      </c>
      <c r="D8126" s="16" t="s">
        <v>21861</v>
      </c>
      <c r="E8126" s="10">
        <v>284.375</v>
      </c>
      <c r="F8126" s="12">
        <v>11.2</v>
      </c>
      <c r="G8126" s="10">
        <f>Table1[[#This Row],[Package Price]]*Table1[[#This Row],[Participants]]</f>
        <v>3185</v>
      </c>
      <c r="H8126" s="18" t="s">
        <v>5</v>
      </c>
      <c r="I8126" s="18" t="str">
        <f>IF(Table1[[#This Row],[Package Price]]&gt;250,"Direct","Online")</f>
        <v>Direct</v>
      </c>
    </row>
    <row r="8127" spans="2:9" x14ac:dyDescent="0.25">
      <c r="B8127" s="6" t="s">
        <v>8187</v>
      </c>
      <c r="C8127" s="4">
        <v>43526</v>
      </c>
      <c r="D8127" s="16" t="s">
        <v>21874</v>
      </c>
      <c r="E8127" s="10">
        <v>109.63749999999999</v>
      </c>
      <c r="F8127" s="12">
        <v>1.1199999999999999</v>
      </c>
      <c r="G8127" s="10">
        <f>Table1[[#This Row],[Package Price]]*Table1[[#This Row],[Participants]]</f>
        <v>122.79399999999997</v>
      </c>
      <c r="H8127" s="18" t="s">
        <v>43</v>
      </c>
      <c r="I8127" s="18" t="str">
        <f>IF(Table1[[#This Row],[Package Price]]&gt;250,"Direct","Online")</f>
        <v>Online</v>
      </c>
    </row>
    <row r="8128" spans="2:9" x14ac:dyDescent="0.25">
      <c r="B8128" s="6" t="s">
        <v>8175</v>
      </c>
      <c r="C8128" s="4">
        <v>43526</v>
      </c>
      <c r="D8128" s="16" t="s">
        <v>21875</v>
      </c>
      <c r="E8128" s="10">
        <v>210</v>
      </c>
      <c r="F8128" s="12">
        <v>10.36</v>
      </c>
      <c r="G8128" s="10">
        <f>Table1[[#This Row],[Package Price]]*Table1[[#This Row],[Participants]]</f>
        <v>2175.6</v>
      </c>
      <c r="H8128" s="18" t="s">
        <v>41</v>
      </c>
      <c r="I8128" s="18" t="str">
        <f>IF(Table1[[#This Row],[Package Price]]&gt;250,"Direct","Online")</f>
        <v>Online</v>
      </c>
    </row>
    <row r="8129" spans="2:9" x14ac:dyDescent="0.25">
      <c r="B8129" s="6" t="s">
        <v>8188</v>
      </c>
      <c r="C8129" s="4">
        <v>43526</v>
      </c>
      <c r="D8129" s="16" t="s">
        <v>21866</v>
      </c>
      <c r="E8129" s="10">
        <v>319.375</v>
      </c>
      <c r="F8129" s="12">
        <v>6.16</v>
      </c>
      <c r="G8129" s="10">
        <f>Table1[[#This Row],[Package Price]]*Table1[[#This Row],[Participants]]</f>
        <v>1967.3500000000001</v>
      </c>
      <c r="H8129" s="18" t="s">
        <v>24</v>
      </c>
      <c r="I8129" s="18" t="str">
        <f>IF(Table1[[#This Row],[Package Price]]&gt;250,"Direct","Online")</f>
        <v>Direct</v>
      </c>
    </row>
    <row r="8130" spans="2:9" x14ac:dyDescent="0.25">
      <c r="B8130" s="6" t="s">
        <v>8176</v>
      </c>
      <c r="C8130" s="4">
        <v>43526</v>
      </c>
      <c r="D8130" s="16" t="s">
        <v>21862</v>
      </c>
      <c r="E8130" s="10">
        <v>543.375</v>
      </c>
      <c r="F8130" s="12">
        <v>16.52</v>
      </c>
      <c r="G8130" s="10">
        <f>Table1[[#This Row],[Package Price]]*Table1[[#This Row],[Participants]]</f>
        <v>8976.5550000000003</v>
      </c>
      <c r="H8130" s="18" t="s">
        <v>31</v>
      </c>
      <c r="I8130" s="18" t="str">
        <f>IF(Table1[[#This Row],[Package Price]]&gt;250,"Direct","Online")</f>
        <v>Direct</v>
      </c>
    </row>
    <row r="8131" spans="2:9" x14ac:dyDescent="0.25">
      <c r="B8131" s="6" t="s">
        <v>8178</v>
      </c>
      <c r="C8131" s="4">
        <v>43526</v>
      </c>
      <c r="D8131" s="16" t="s">
        <v>21868</v>
      </c>
      <c r="E8131" s="10">
        <v>284.72499999999997</v>
      </c>
      <c r="F8131" s="12">
        <v>3.3600000000000003</v>
      </c>
      <c r="G8131" s="10">
        <f>Table1[[#This Row],[Package Price]]*Table1[[#This Row],[Participants]]</f>
        <v>956.67599999999993</v>
      </c>
      <c r="H8131" s="18" t="s">
        <v>43</v>
      </c>
      <c r="I8131" s="18" t="str">
        <f>IF(Table1[[#This Row],[Package Price]]&gt;250,"Direct","Online")</f>
        <v>Direct</v>
      </c>
    </row>
    <row r="8132" spans="2:9" x14ac:dyDescent="0.25">
      <c r="B8132" s="6" t="s">
        <v>8177</v>
      </c>
      <c r="C8132" s="4">
        <v>43526</v>
      </c>
      <c r="D8132" s="16" t="s">
        <v>21867</v>
      </c>
      <c r="E8132" s="10">
        <v>358.75</v>
      </c>
      <c r="F8132" s="12">
        <v>1.6800000000000002</v>
      </c>
      <c r="G8132" s="10">
        <f>Table1[[#This Row],[Package Price]]*Table1[[#This Row],[Participants]]</f>
        <v>602.70000000000005</v>
      </c>
      <c r="H8132" s="18" t="s">
        <v>12</v>
      </c>
      <c r="I8132" s="18" t="str">
        <f>IF(Table1[[#This Row],[Package Price]]&gt;250,"Direct","Online")</f>
        <v>Direct</v>
      </c>
    </row>
    <row r="8133" spans="2:9" x14ac:dyDescent="0.25">
      <c r="B8133" s="6" t="s">
        <v>8182</v>
      </c>
      <c r="C8133" s="4">
        <v>43526</v>
      </c>
      <c r="D8133" s="16" t="s">
        <v>21863</v>
      </c>
      <c r="E8133" s="10">
        <v>457.62499999999994</v>
      </c>
      <c r="F8133" s="12">
        <v>15.12</v>
      </c>
      <c r="G8133" s="10">
        <f>Table1[[#This Row],[Package Price]]*Table1[[#This Row],[Participants]]</f>
        <v>6919.2899999999991</v>
      </c>
      <c r="H8133" s="18" t="s">
        <v>26</v>
      </c>
      <c r="I8133" s="18" t="str">
        <f>IF(Table1[[#This Row],[Package Price]]&gt;250,"Direct","Online")</f>
        <v>Direct</v>
      </c>
    </row>
    <row r="8134" spans="2:9" x14ac:dyDescent="0.25">
      <c r="B8134" s="6" t="s">
        <v>8183</v>
      </c>
      <c r="C8134" s="4">
        <v>43526</v>
      </c>
      <c r="D8134" s="16" t="s">
        <v>21865</v>
      </c>
      <c r="E8134" s="10">
        <v>395.5</v>
      </c>
      <c r="F8134" s="12">
        <v>8.3999999999999986</v>
      </c>
      <c r="G8134" s="10">
        <f>Table1[[#This Row],[Package Price]]*Table1[[#This Row],[Participants]]</f>
        <v>3322.1999999999994</v>
      </c>
      <c r="H8134" s="18" t="s">
        <v>22</v>
      </c>
      <c r="I8134" s="18" t="str">
        <f>IF(Table1[[#This Row],[Package Price]]&gt;250,"Direct","Online")</f>
        <v>Direct</v>
      </c>
    </row>
    <row r="8135" spans="2:9" x14ac:dyDescent="0.25">
      <c r="B8135" s="6" t="s">
        <v>8190</v>
      </c>
      <c r="C8135" s="4">
        <v>43526</v>
      </c>
      <c r="D8135" s="16" t="s">
        <v>21856</v>
      </c>
      <c r="E8135" s="10">
        <v>280</v>
      </c>
      <c r="F8135" s="12">
        <v>11.2</v>
      </c>
      <c r="G8135" s="10">
        <f>Table1[[#This Row],[Package Price]]*Table1[[#This Row],[Participants]]</f>
        <v>3136</v>
      </c>
      <c r="H8135" s="18" t="s">
        <v>36</v>
      </c>
      <c r="I8135" s="18" t="str">
        <f>IF(Table1[[#This Row],[Package Price]]&gt;250,"Direct","Online")</f>
        <v>Direct</v>
      </c>
    </row>
    <row r="8136" spans="2:9" x14ac:dyDescent="0.25">
      <c r="B8136" s="6" t="s">
        <v>8185</v>
      </c>
      <c r="C8136" s="4">
        <v>43526</v>
      </c>
      <c r="D8136" s="16" t="s">
        <v>21869</v>
      </c>
      <c r="E8136" s="10">
        <v>244.99999999999997</v>
      </c>
      <c r="F8136" s="12">
        <v>7.56</v>
      </c>
      <c r="G8136" s="10">
        <f>Table1[[#This Row],[Package Price]]*Table1[[#This Row],[Participants]]</f>
        <v>1852.1999999999996</v>
      </c>
      <c r="H8136" s="18" t="s">
        <v>34</v>
      </c>
      <c r="I8136" s="18" t="str">
        <f>IF(Table1[[#This Row],[Package Price]]&gt;250,"Direct","Online")</f>
        <v>Online</v>
      </c>
    </row>
    <row r="8137" spans="2:9" x14ac:dyDescent="0.25">
      <c r="B8137" s="6" t="s">
        <v>8184</v>
      </c>
      <c r="C8137" s="4">
        <v>43526</v>
      </c>
      <c r="D8137" s="16" t="s">
        <v>21857</v>
      </c>
      <c r="E8137" s="10">
        <v>244.99999999999997</v>
      </c>
      <c r="F8137" s="12">
        <v>4.4799999999999995</v>
      </c>
      <c r="G8137" s="10">
        <f>Table1[[#This Row],[Package Price]]*Table1[[#This Row],[Participants]]</f>
        <v>1097.5999999999997</v>
      </c>
      <c r="H8137" s="18" t="s">
        <v>3</v>
      </c>
      <c r="I8137" s="18" t="str">
        <f>IF(Table1[[#This Row],[Package Price]]&gt;250,"Direct","Online")</f>
        <v>Online</v>
      </c>
    </row>
    <row r="8138" spans="2:9" x14ac:dyDescent="0.25">
      <c r="B8138" s="6" t="s">
        <v>8180</v>
      </c>
      <c r="C8138" s="4">
        <v>43526</v>
      </c>
      <c r="D8138" s="16" t="s">
        <v>21877</v>
      </c>
      <c r="E8138" s="10">
        <v>280.875</v>
      </c>
      <c r="F8138" s="12">
        <v>20.72</v>
      </c>
      <c r="G8138" s="10">
        <f>Table1[[#This Row],[Package Price]]*Table1[[#This Row],[Participants]]</f>
        <v>5819.73</v>
      </c>
      <c r="H8138" s="18" t="s">
        <v>14</v>
      </c>
      <c r="I8138" s="18" t="str">
        <f>IF(Table1[[#This Row],[Package Price]]&gt;250,"Direct","Online")</f>
        <v>Direct</v>
      </c>
    </row>
    <row r="8139" spans="2:9" x14ac:dyDescent="0.25">
      <c r="B8139" s="6" t="s">
        <v>8195</v>
      </c>
      <c r="C8139" s="4">
        <v>43527</v>
      </c>
      <c r="D8139" s="16" t="s">
        <v>21872</v>
      </c>
      <c r="E8139" s="10">
        <v>210</v>
      </c>
      <c r="F8139" s="12">
        <v>22.12</v>
      </c>
      <c r="G8139" s="10">
        <f>Table1[[#This Row],[Package Price]]*Table1[[#This Row],[Participants]]</f>
        <v>4645.2</v>
      </c>
      <c r="H8139" s="18" t="s">
        <v>25</v>
      </c>
      <c r="I8139" s="18" t="str">
        <f>IF(Table1[[#This Row],[Package Price]]&gt;250,"Direct","Online")</f>
        <v>Online</v>
      </c>
    </row>
    <row r="8140" spans="2:9" x14ac:dyDescent="0.25">
      <c r="B8140" s="6" t="s">
        <v>8197</v>
      </c>
      <c r="C8140" s="4">
        <v>43527</v>
      </c>
      <c r="D8140" s="16" t="s">
        <v>21870</v>
      </c>
      <c r="E8140" s="10">
        <v>227.49999999999997</v>
      </c>
      <c r="F8140" s="12">
        <v>31.64</v>
      </c>
      <c r="G8140" s="10">
        <f>Table1[[#This Row],[Package Price]]*Table1[[#This Row],[Participants]]</f>
        <v>7198.0999999999995</v>
      </c>
      <c r="H8140" s="18" t="s">
        <v>46</v>
      </c>
      <c r="I8140" s="18" t="str">
        <f>IF(Table1[[#This Row],[Package Price]]&gt;250,"Direct","Online")</f>
        <v>Online</v>
      </c>
    </row>
    <row r="8141" spans="2:9" x14ac:dyDescent="0.25">
      <c r="B8141" s="6" t="s">
        <v>8202</v>
      </c>
      <c r="C8141" s="4">
        <v>43527</v>
      </c>
      <c r="D8141" s="16" t="s">
        <v>21864</v>
      </c>
      <c r="E8141" s="10">
        <v>396.02499999999998</v>
      </c>
      <c r="F8141" s="12">
        <v>3.3600000000000003</v>
      </c>
      <c r="G8141" s="10">
        <f>Table1[[#This Row],[Package Price]]*Table1[[#This Row],[Participants]]</f>
        <v>1330.644</v>
      </c>
      <c r="H8141" s="18" t="s">
        <v>4</v>
      </c>
      <c r="I8141" s="18" t="str">
        <f>IF(Table1[[#This Row],[Package Price]]&gt;250,"Direct","Online")</f>
        <v>Direct</v>
      </c>
    </row>
    <row r="8142" spans="2:9" x14ac:dyDescent="0.25">
      <c r="B8142" s="6" t="s">
        <v>8205</v>
      </c>
      <c r="C8142" s="4">
        <v>43527</v>
      </c>
      <c r="D8142" s="16" t="s">
        <v>21861</v>
      </c>
      <c r="E8142" s="10">
        <v>284.375</v>
      </c>
      <c r="F8142" s="12">
        <v>5.04</v>
      </c>
      <c r="G8142" s="10">
        <f>Table1[[#This Row],[Package Price]]*Table1[[#This Row],[Participants]]</f>
        <v>1433.25</v>
      </c>
      <c r="H8142" s="18" t="s">
        <v>6</v>
      </c>
      <c r="I8142" s="18" t="str">
        <f>IF(Table1[[#This Row],[Package Price]]&gt;250,"Direct","Online")</f>
        <v>Direct</v>
      </c>
    </row>
    <row r="8143" spans="2:9" x14ac:dyDescent="0.25">
      <c r="B8143" s="6" t="s">
        <v>8203</v>
      </c>
      <c r="C8143" s="4">
        <v>43527</v>
      </c>
      <c r="D8143" s="16" t="s">
        <v>21874</v>
      </c>
      <c r="E8143" s="10">
        <v>109.63749999999999</v>
      </c>
      <c r="F8143" s="12">
        <v>11.2</v>
      </c>
      <c r="G8143" s="10">
        <f>Table1[[#This Row],[Package Price]]*Table1[[#This Row],[Participants]]</f>
        <v>1227.9399999999998</v>
      </c>
      <c r="H8143" s="18" t="s">
        <v>32</v>
      </c>
      <c r="I8143" s="18" t="str">
        <f>IF(Table1[[#This Row],[Package Price]]&gt;250,"Direct","Online")</f>
        <v>Online</v>
      </c>
    </row>
    <row r="8144" spans="2:9" x14ac:dyDescent="0.25">
      <c r="B8144" s="6" t="s">
        <v>8191</v>
      </c>
      <c r="C8144" s="4">
        <v>43527</v>
      </c>
      <c r="D8144" s="16" t="s">
        <v>21875</v>
      </c>
      <c r="E8144" s="10">
        <v>210</v>
      </c>
      <c r="F8144" s="12">
        <v>9.52</v>
      </c>
      <c r="G8144" s="10">
        <f>Table1[[#This Row],[Package Price]]*Table1[[#This Row],[Participants]]</f>
        <v>1999.1999999999998</v>
      </c>
      <c r="H8144" s="18" t="s">
        <v>42</v>
      </c>
      <c r="I8144" s="18" t="str">
        <f>IF(Table1[[#This Row],[Package Price]]&gt;250,"Direct","Online")</f>
        <v>Online</v>
      </c>
    </row>
    <row r="8145" spans="2:9" x14ac:dyDescent="0.25">
      <c r="B8145" s="6" t="s">
        <v>8204</v>
      </c>
      <c r="C8145" s="4">
        <v>43527</v>
      </c>
      <c r="D8145" s="16" t="s">
        <v>21866</v>
      </c>
      <c r="E8145" s="10">
        <v>319.375</v>
      </c>
      <c r="F8145" s="12">
        <v>6.16</v>
      </c>
      <c r="G8145" s="10">
        <f>Table1[[#This Row],[Package Price]]*Table1[[#This Row],[Participants]]</f>
        <v>1967.3500000000001</v>
      </c>
      <c r="H8145" s="18" t="s">
        <v>25</v>
      </c>
      <c r="I8145" s="18" t="str">
        <f>IF(Table1[[#This Row],[Package Price]]&gt;250,"Direct","Online")</f>
        <v>Direct</v>
      </c>
    </row>
    <row r="8146" spans="2:9" x14ac:dyDescent="0.25">
      <c r="B8146" s="6" t="s">
        <v>8192</v>
      </c>
      <c r="C8146" s="4">
        <v>43527</v>
      </c>
      <c r="D8146" s="16" t="s">
        <v>21862</v>
      </c>
      <c r="E8146" s="10">
        <v>543.375</v>
      </c>
      <c r="F8146" s="12">
        <v>5.32</v>
      </c>
      <c r="G8146" s="10">
        <f>Table1[[#This Row],[Package Price]]*Table1[[#This Row],[Participants]]</f>
        <v>2890.7550000000001</v>
      </c>
      <c r="H8146" s="18" t="s">
        <v>32</v>
      </c>
      <c r="I8146" s="18" t="str">
        <f>IF(Table1[[#This Row],[Package Price]]&gt;250,"Direct","Online")</f>
        <v>Direct</v>
      </c>
    </row>
    <row r="8147" spans="2:9" x14ac:dyDescent="0.25">
      <c r="B8147" s="6" t="s">
        <v>8194</v>
      </c>
      <c r="C8147" s="4">
        <v>43527</v>
      </c>
      <c r="D8147" s="16" t="s">
        <v>21868</v>
      </c>
      <c r="E8147" s="10">
        <v>284.72499999999997</v>
      </c>
      <c r="F8147" s="12">
        <v>3.3600000000000003</v>
      </c>
      <c r="G8147" s="10">
        <f>Table1[[#This Row],[Package Price]]*Table1[[#This Row],[Participants]]</f>
        <v>956.67599999999993</v>
      </c>
      <c r="H8147" s="18" t="s">
        <v>44</v>
      </c>
      <c r="I8147" s="18" t="str">
        <f>IF(Table1[[#This Row],[Package Price]]&gt;250,"Direct","Online")</f>
        <v>Direct</v>
      </c>
    </row>
    <row r="8148" spans="2:9" x14ac:dyDescent="0.25">
      <c r="B8148" s="6" t="s">
        <v>8193</v>
      </c>
      <c r="C8148" s="4">
        <v>43527</v>
      </c>
      <c r="D8148" s="16" t="s">
        <v>21867</v>
      </c>
      <c r="E8148" s="10">
        <v>358.75</v>
      </c>
      <c r="F8148" s="12">
        <v>3.3600000000000003</v>
      </c>
      <c r="G8148" s="10">
        <f>Table1[[#This Row],[Package Price]]*Table1[[#This Row],[Participants]]</f>
        <v>1205.4000000000001</v>
      </c>
      <c r="H8148" s="18" t="s">
        <v>13</v>
      </c>
      <c r="I8148" s="18" t="str">
        <f>IF(Table1[[#This Row],[Package Price]]&gt;250,"Direct","Online")</f>
        <v>Direct</v>
      </c>
    </row>
    <row r="8149" spans="2:9" x14ac:dyDescent="0.25">
      <c r="B8149" s="6" t="s">
        <v>8198</v>
      </c>
      <c r="C8149" s="4">
        <v>43527</v>
      </c>
      <c r="D8149" s="16" t="s">
        <v>21863</v>
      </c>
      <c r="E8149" s="10">
        <v>457.62499999999994</v>
      </c>
      <c r="F8149" s="12">
        <v>15.959999999999999</v>
      </c>
      <c r="G8149" s="10">
        <f>Table1[[#This Row],[Package Price]]*Table1[[#This Row],[Participants]]</f>
        <v>7303.6949999999988</v>
      </c>
      <c r="H8149" s="18" t="s">
        <v>27</v>
      </c>
      <c r="I8149" s="18" t="str">
        <f>IF(Table1[[#This Row],[Package Price]]&gt;250,"Direct","Online")</f>
        <v>Direct</v>
      </c>
    </row>
    <row r="8150" spans="2:9" x14ac:dyDescent="0.25">
      <c r="B8150" s="6" t="s">
        <v>8199</v>
      </c>
      <c r="C8150" s="4">
        <v>43527</v>
      </c>
      <c r="D8150" s="16" t="s">
        <v>21865</v>
      </c>
      <c r="E8150" s="10">
        <v>395.5</v>
      </c>
      <c r="F8150" s="12">
        <v>0.55999999999999994</v>
      </c>
      <c r="G8150" s="10">
        <f>Table1[[#This Row],[Package Price]]*Table1[[#This Row],[Participants]]</f>
        <v>221.48</v>
      </c>
      <c r="H8150" s="18" t="s">
        <v>23</v>
      </c>
      <c r="I8150" s="18" t="str">
        <f>IF(Table1[[#This Row],[Package Price]]&gt;250,"Direct","Online")</f>
        <v>Direct</v>
      </c>
    </row>
    <row r="8151" spans="2:9" x14ac:dyDescent="0.25">
      <c r="B8151" s="6" t="s">
        <v>8206</v>
      </c>
      <c r="C8151" s="4">
        <v>43527</v>
      </c>
      <c r="D8151" s="16" t="s">
        <v>21856</v>
      </c>
      <c r="E8151" s="10">
        <v>280</v>
      </c>
      <c r="F8151" s="12">
        <v>5.04</v>
      </c>
      <c r="G8151" s="10">
        <f>Table1[[#This Row],[Package Price]]*Table1[[#This Row],[Participants]]</f>
        <v>1411.2</v>
      </c>
      <c r="H8151" s="18" t="s">
        <v>37</v>
      </c>
      <c r="I8151" s="18" t="str">
        <f>IF(Table1[[#This Row],[Package Price]]&gt;250,"Direct","Online")</f>
        <v>Direct</v>
      </c>
    </row>
    <row r="8152" spans="2:9" x14ac:dyDescent="0.25">
      <c r="B8152" s="6" t="s">
        <v>8201</v>
      </c>
      <c r="C8152" s="4">
        <v>43527</v>
      </c>
      <c r="D8152" s="16" t="s">
        <v>21869</v>
      </c>
      <c r="E8152" s="10">
        <v>244.99999999999997</v>
      </c>
      <c r="F8152" s="12">
        <v>6.16</v>
      </c>
      <c r="G8152" s="10">
        <f>Table1[[#This Row],[Package Price]]*Table1[[#This Row],[Participants]]</f>
        <v>1509.1999999999998</v>
      </c>
      <c r="H8152" s="18" t="s">
        <v>35</v>
      </c>
      <c r="I8152" s="18" t="str">
        <f>IF(Table1[[#This Row],[Package Price]]&gt;250,"Direct","Online")</f>
        <v>Online</v>
      </c>
    </row>
    <row r="8153" spans="2:9" x14ac:dyDescent="0.25">
      <c r="B8153" s="6" t="s">
        <v>8200</v>
      </c>
      <c r="C8153" s="4">
        <v>43527</v>
      </c>
      <c r="D8153" s="16" t="s">
        <v>21857</v>
      </c>
      <c r="E8153" s="10">
        <v>244.99999999999997</v>
      </c>
      <c r="F8153" s="12">
        <v>8.120000000000001</v>
      </c>
      <c r="G8153" s="10">
        <f>Table1[[#This Row],[Package Price]]*Table1[[#This Row],[Participants]]</f>
        <v>1989.4</v>
      </c>
      <c r="H8153" s="18" t="s">
        <v>4</v>
      </c>
      <c r="I8153" s="18" t="str">
        <f>IF(Table1[[#This Row],[Package Price]]&gt;250,"Direct","Online")</f>
        <v>Online</v>
      </c>
    </row>
    <row r="8154" spans="2:9" x14ac:dyDescent="0.25">
      <c r="B8154" s="6" t="s">
        <v>8196</v>
      </c>
      <c r="C8154" s="4">
        <v>43527</v>
      </c>
      <c r="D8154" s="16" t="s">
        <v>21877</v>
      </c>
      <c r="E8154" s="10">
        <v>280.875</v>
      </c>
      <c r="F8154" s="12">
        <v>12.88</v>
      </c>
      <c r="G8154" s="10">
        <f>Table1[[#This Row],[Package Price]]*Table1[[#This Row],[Participants]]</f>
        <v>3617.67</v>
      </c>
      <c r="H8154" s="18" t="s">
        <v>15</v>
      </c>
      <c r="I8154" s="18" t="str">
        <f>IF(Table1[[#This Row],[Package Price]]&gt;250,"Direct","Online")</f>
        <v>Direct</v>
      </c>
    </row>
    <row r="8155" spans="2:9" x14ac:dyDescent="0.25">
      <c r="B8155" s="6" t="s">
        <v>8211</v>
      </c>
      <c r="C8155" s="4">
        <v>43528</v>
      </c>
      <c r="D8155" s="16" t="s">
        <v>21872</v>
      </c>
      <c r="E8155" s="10">
        <v>210</v>
      </c>
      <c r="F8155" s="12">
        <v>13.440000000000001</v>
      </c>
      <c r="G8155" s="10">
        <f>Table1[[#This Row],[Package Price]]*Table1[[#This Row],[Participants]]</f>
        <v>2822.4</v>
      </c>
      <c r="H8155" s="18" t="s">
        <v>26</v>
      </c>
      <c r="I8155" s="18" t="str">
        <f>IF(Table1[[#This Row],[Package Price]]&gt;250,"Direct","Online")</f>
        <v>Online</v>
      </c>
    </row>
    <row r="8156" spans="2:9" x14ac:dyDescent="0.25">
      <c r="B8156" s="6" t="s">
        <v>8213</v>
      </c>
      <c r="C8156" s="4">
        <v>43528</v>
      </c>
      <c r="D8156" s="16" t="s">
        <v>21870</v>
      </c>
      <c r="E8156" s="10">
        <v>227.49999999999997</v>
      </c>
      <c r="F8156" s="12">
        <v>27.44</v>
      </c>
      <c r="G8156" s="10">
        <f>Table1[[#This Row],[Package Price]]*Table1[[#This Row],[Participants]]</f>
        <v>6242.5999999999995</v>
      </c>
      <c r="H8156" s="18" t="s">
        <v>47</v>
      </c>
      <c r="I8156" s="18" t="str">
        <f>IF(Table1[[#This Row],[Package Price]]&gt;250,"Direct","Online")</f>
        <v>Online</v>
      </c>
    </row>
    <row r="8157" spans="2:9" x14ac:dyDescent="0.25">
      <c r="B8157" s="6" t="s">
        <v>8218</v>
      </c>
      <c r="C8157" s="4">
        <v>43528</v>
      </c>
      <c r="D8157" s="16" t="s">
        <v>21864</v>
      </c>
      <c r="E8157" s="10">
        <v>396.02499999999998</v>
      </c>
      <c r="F8157" s="12">
        <v>5.04</v>
      </c>
      <c r="G8157" s="10">
        <f>Table1[[#This Row],[Package Price]]*Table1[[#This Row],[Participants]]</f>
        <v>1995.9659999999999</v>
      </c>
      <c r="H8157" s="18" t="s">
        <v>5</v>
      </c>
      <c r="I8157" s="18" t="str">
        <f>IF(Table1[[#This Row],[Package Price]]&gt;250,"Direct","Online")</f>
        <v>Direct</v>
      </c>
    </row>
    <row r="8158" spans="2:9" x14ac:dyDescent="0.25">
      <c r="B8158" s="6" t="s">
        <v>8221</v>
      </c>
      <c r="C8158" s="4">
        <v>43528</v>
      </c>
      <c r="D8158" s="16" t="s">
        <v>21861</v>
      </c>
      <c r="E8158" s="10">
        <v>284.375</v>
      </c>
      <c r="F8158" s="12">
        <v>4.76</v>
      </c>
      <c r="G8158" s="10">
        <f>Table1[[#This Row],[Package Price]]*Table1[[#This Row],[Participants]]</f>
        <v>1353.625</v>
      </c>
      <c r="H8158" s="18" t="s">
        <v>7</v>
      </c>
      <c r="I8158" s="18" t="str">
        <f>IF(Table1[[#This Row],[Package Price]]&gt;250,"Direct","Online")</f>
        <v>Direct</v>
      </c>
    </row>
    <row r="8159" spans="2:9" x14ac:dyDescent="0.25">
      <c r="B8159" s="6" t="s">
        <v>8219</v>
      </c>
      <c r="C8159" s="4">
        <v>43528</v>
      </c>
      <c r="D8159" s="16" t="s">
        <v>21874</v>
      </c>
      <c r="E8159" s="10">
        <v>109.63749999999999</v>
      </c>
      <c r="F8159" s="12">
        <v>10.08</v>
      </c>
      <c r="G8159" s="10">
        <f>Table1[[#This Row],[Package Price]]*Table1[[#This Row],[Participants]]</f>
        <v>1105.146</v>
      </c>
      <c r="H8159" s="18" t="s">
        <v>33</v>
      </c>
      <c r="I8159" s="18" t="str">
        <f>IF(Table1[[#This Row],[Package Price]]&gt;250,"Direct","Online")</f>
        <v>Online</v>
      </c>
    </row>
    <row r="8160" spans="2:9" x14ac:dyDescent="0.25">
      <c r="B8160" s="6" t="s">
        <v>8207</v>
      </c>
      <c r="C8160" s="4">
        <v>43528</v>
      </c>
      <c r="D8160" s="16" t="s">
        <v>21875</v>
      </c>
      <c r="E8160" s="10">
        <v>210</v>
      </c>
      <c r="F8160" s="12">
        <v>5.6</v>
      </c>
      <c r="G8160" s="10">
        <f>Table1[[#This Row],[Package Price]]*Table1[[#This Row],[Participants]]</f>
        <v>1176</v>
      </c>
      <c r="H8160" s="18" t="s">
        <v>43</v>
      </c>
      <c r="I8160" s="18" t="str">
        <f>IF(Table1[[#This Row],[Package Price]]&gt;250,"Direct","Online")</f>
        <v>Online</v>
      </c>
    </row>
    <row r="8161" spans="2:9" x14ac:dyDescent="0.25">
      <c r="B8161" s="6" t="s">
        <v>8220</v>
      </c>
      <c r="C8161" s="4">
        <v>43528</v>
      </c>
      <c r="D8161" s="16" t="s">
        <v>21866</v>
      </c>
      <c r="E8161" s="10">
        <v>319.375</v>
      </c>
      <c r="F8161" s="12">
        <v>6.44</v>
      </c>
      <c r="G8161" s="10">
        <f>Table1[[#This Row],[Package Price]]*Table1[[#This Row],[Participants]]</f>
        <v>2056.7750000000001</v>
      </c>
      <c r="H8161" s="18" t="s">
        <v>26</v>
      </c>
      <c r="I8161" s="18" t="str">
        <f>IF(Table1[[#This Row],[Package Price]]&gt;250,"Direct","Online")</f>
        <v>Direct</v>
      </c>
    </row>
    <row r="8162" spans="2:9" x14ac:dyDescent="0.25">
      <c r="B8162" s="6" t="s">
        <v>8208</v>
      </c>
      <c r="C8162" s="4">
        <v>43528</v>
      </c>
      <c r="D8162" s="16" t="s">
        <v>21862</v>
      </c>
      <c r="E8162" s="10">
        <v>543.375</v>
      </c>
      <c r="F8162" s="12">
        <v>7.84</v>
      </c>
      <c r="G8162" s="10">
        <f>Table1[[#This Row],[Package Price]]*Table1[[#This Row],[Participants]]</f>
        <v>4260.0599999999995</v>
      </c>
      <c r="H8162" s="18" t="s">
        <v>33</v>
      </c>
      <c r="I8162" s="18" t="str">
        <f>IF(Table1[[#This Row],[Package Price]]&gt;250,"Direct","Online")</f>
        <v>Direct</v>
      </c>
    </row>
    <row r="8163" spans="2:9" x14ac:dyDescent="0.25">
      <c r="B8163" s="6" t="s">
        <v>8210</v>
      </c>
      <c r="C8163" s="4">
        <v>43528</v>
      </c>
      <c r="D8163" s="16" t="s">
        <v>21868</v>
      </c>
      <c r="E8163" s="10">
        <v>284.72499999999997</v>
      </c>
      <c r="F8163" s="12">
        <v>11.2</v>
      </c>
      <c r="G8163" s="10">
        <f>Table1[[#This Row],[Package Price]]*Table1[[#This Row],[Participants]]</f>
        <v>3188.9199999999996</v>
      </c>
      <c r="H8163" s="18" t="s">
        <v>45</v>
      </c>
      <c r="I8163" s="18" t="str">
        <f>IF(Table1[[#This Row],[Package Price]]&gt;250,"Direct","Online")</f>
        <v>Direct</v>
      </c>
    </row>
    <row r="8164" spans="2:9" x14ac:dyDescent="0.25">
      <c r="B8164" s="6" t="s">
        <v>8209</v>
      </c>
      <c r="C8164" s="4">
        <v>43528</v>
      </c>
      <c r="D8164" s="16" t="s">
        <v>21867</v>
      </c>
      <c r="E8164" s="10">
        <v>358.75</v>
      </c>
      <c r="F8164" s="12">
        <v>1.96</v>
      </c>
      <c r="G8164" s="10">
        <f>Table1[[#This Row],[Package Price]]*Table1[[#This Row],[Participants]]</f>
        <v>703.15</v>
      </c>
      <c r="H8164" s="18" t="s">
        <v>14</v>
      </c>
      <c r="I8164" s="18" t="str">
        <f>IF(Table1[[#This Row],[Package Price]]&gt;250,"Direct","Online")</f>
        <v>Direct</v>
      </c>
    </row>
    <row r="8165" spans="2:9" x14ac:dyDescent="0.25">
      <c r="B8165" s="6" t="s">
        <v>8214</v>
      </c>
      <c r="C8165" s="4">
        <v>43528</v>
      </c>
      <c r="D8165" s="16" t="s">
        <v>21863</v>
      </c>
      <c r="E8165" s="10">
        <v>457.62499999999994</v>
      </c>
      <c r="F8165" s="12">
        <v>21.56</v>
      </c>
      <c r="G8165" s="10">
        <f>Table1[[#This Row],[Package Price]]*Table1[[#This Row],[Participants]]</f>
        <v>9866.3949999999986</v>
      </c>
      <c r="H8165" s="18" t="s">
        <v>28</v>
      </c>
      <c r="I8165" s="18" t="str">
        <f>IF(Table1[[#This Row],[Package Price]]&gt;250,"Direct","Online")</f>
        <v>Direct</v>
      </c>
    </row>
    <row r="8166" spans="2:9" x14ac:dyDescent="0.25">
      <c r="B8166" s="6" t="s">
        <v>8215</v>
      </c>
      <c r="C8166" s="4">
        <v>43528</v>
      </c>
      <c r="D8166" s="16" t="s">
        <v>21865</v>
      </c>
      <c r="E8166" s="10">
        <v>395.5</v>
      </c>
      <c r="F8166" s="12">
        <v>14</v>
      </c>
      <c r="G8166" s="10">
        <f>Table1[[#This Row],[Package Price]]*Table1[[#This Row],[Participants]]</f>
        <v>5537</v>
      </c>
      <c r="H8166" s="18" t="s">
        <v>24</v>
      </c>
      <c r="I8166" s="18" t="str">
        <f>IF(Table1[[#This Row],[Package Price]]&gt;250,"Direct","Online")</f>
        <v>Direct</v>
      </c>
    </row>
    <row r="8167" spans="2:9" x14ac:dyDescent="0.25">
      <c r="B8167" s="6" t="s">
        <v>8222</v>
      </c>
      <c r="C8167" s="4">
        <v>43528</v>
      </c>
      <c r="D8167" s="16" t="s">
        <v>21856</v>
      </c>
      <c r="E8167" s="10">
        <v>280</v>
      </c>
      <c r="F8167" s="12">
        <v>4.4799999999999995</v>
      </c>
      <c r="G8167" s="10">
        <f>Table1[[#This Row],[Package Price]]*Table1[[#This Row],[Participants]]</f>
        <v>1254.3999999999999</v>
      </c>
      <c r="H8167" s="18" t="s">
        <v>38</v>
      </c>
      <c r="I8167" s="18" t="str">
        <f>IF(Table1[[#This Row],[Package Price]]&gt;250,"Direct","Online")</f>
        <v>Direct</v>
      </c>
    </row>
    <row r="8168" spans="2:9" x14ac:dyDescent="0.25">
      <c r="B8168" s="6" t="s">
        <v>8217</v>
      </c>
      <c r="C8168" s="4">
        <v>43528</v>
      </c>
      <c r="D8168" s="16" t="s">
        <v>21869</v>
      </c>
      <c r="E8168" s="10">
        <v>244.99999999999997</v>
      </c>
      <c r="F8168" s="12">
        <v>3.92</v>
      </c>
      <c r="G8168" s="10">
        <f>Table1[[#This Row],[Package Price]]*Table1[[#This Row],[Participants]]</f>
        <v>960.39999999999986</v>
      </c>
      <c r="H8168" s="18" t="s">
        <v>36</v>
      </c>
      <c r="I8168" s="18" t="str">
        <f>IF(Table1[[#This Row],[Package Price]]&gt;250,"Direct","Online")</f>
        <v>Online</v>
      </c>
    </row>
    <row r="8169" spans="2:9" x14ac:dyDescent="0.25">
      <c r="B8169" s="6" t="s">
        <v>8216</v>
      </c>
      <c r="C8169" s="4">
        <v>43528</v>
      </c>
      <c r="D8169" s="16" t="s">
        <v>21857</v>
      </c>
      <c r="E8169" s="10">
        <v>244.99999999999997</v>
      </c>
      <c r="F8169" s="12">
        <v>5.04</v>
      </c>
      <c r="G8169" s="10">
        <f>Table1[[#This Row],[Package Price]]*Table1[[#This Row],[Participants]]</f>
        <v>1234.8</v>
      </c>
      <c r="H8169" s="18" t="s">
        <v>5</v>
      </c>
      <c r="I8169" s="18" t="str">
        <f>IF(Table1[[#This Row],[Package Price]]&gt;250,"Direct","Online")</f>
        <v>Online</v>
      </c>
    </row>
    <row r="8170" spans="2:9" x14ac:dyDescent="0.25">
      <c r="B8170" s="6" t="s">
        <v>8212</v>
      </c>
      <c r="C8170" s="4">
        <v>43528</v>
      </c>
      <c r="D8170" s="16" t="s">
        <v>21877</v>
      </c>
      <c r="E8170" s="10">
        <v>280.875</v>
      </c>
      <c r="F8170" s="12">
        <v>14.280000000000001</v>
      </c>
      <c r="G8170" s="10">
        <f>Table1[[#This Row],[Package Price]]*Table1[[#This Row],[Participants]]</f>
        <v>4010.8950000000004</v>
      </c>
      <c r="H8170" s="18" t="s">
        <v>16</v>
      </c>
      <c r="I8170" s="18" t="str">
        <f>IF(Table1[[#This Row],[Package Price]]&gt;250,"Direct","Online")</f>
        <v>Direct</v>
      </c>
    </row>
    <row r="8171" spans="2:9" x14ac:dyDescent="0.25">
      <c r="B8171" s="6" t="s">
        <v>8227</v>
      </c>
      <c r="C8171" s="4">
        <v>43529</v>
      </c>
      <c r="D8171" s="16" t="s">
        <v>21872</v>
      </c>
      <c r="E8171" s="10">
        <v>210</v>
      </c>
      <c r="F8171" s="12">
        <v>20.16</v>
      </c>
      <c r="G8171" s="10">
        <f>Table1[[#This Row],[Package Price]]*Table1[[#This Row],[Participants]]</f>
        <v>4233.6000000000004</v>
      </c>
      <c r="H8171" s="18" t="s">
        <v>27</v>
      </c>
      <c r="I8171" s="18" t="str">
        <f>IF(Table1[[#This Row],[Package Price]]&gt;250,"Direct","Online")</f>
        <v>Online</v>
      </c>
    </row>
    <row r="8172" spans="2:9" x14ac:dyDescent="0.25">
      <c r="B8172" s="6" t="s">
        <v>8229</v>
      </c>
      <c r="C8172" s="4">
        <v>43529</v>
      </c>
      <c r="D8172" s="16" t="s">
        <v>21870</v>
      </c>
      <c r="E8172" s="10">
        <v>227.49999999999997</v>
      </c>
      <c r="F8172" s="12">
        <v>13.72</v>
      </c>
      <c r="G8172" s="10">
        <f>Table1[[#This Row],[Package Price]]*Table1[[#This Row],[Participants]]</f>
        <v>3121.2999999999997</v>
      </c>
      <c r="H8172" s="18" t="s">
        <v>48</v>
      </c>
      <c r="I8172" s="18" t="str">
        <f>IF(Table1[[#This Row],[Package Price]]&gt;250,"Direct","Online")</f>
        <v>Online</v>
      </c>
    </row>
    <row r="8173" spans="2:9" x14ac:dyDescent="0.25">
      <c r="B8173" s="6" t="s">
        <v>8234</v>
      </c>
      <c r="C8173" s="4">
        <v>43529</v>
      </c>
      <c r="D8173" s="16" t="s">
        <v>21864</v>
      </c>
      <c r="E8173" s="10">
        <v>396.02499999999998</v>
      </c>
      <c r="F8173" s="12">
        <v>5.6</v>
      </c>
      <c r="G8173" s="10">
        <f>Table1[[#This Row],[Package Price]]*Table1[[#This Row],[Participants]]</f>
        <v>2217.7399999999998</v>
      </c>
      <c r="H8173" s="18" t="s">
        <v>6</v>
      </c>
      <c r="I8173" s="18" t="str">
        <f>IF(Table1[[#This Row],[Package Price]]&gt;250,"Direct","Online")</f>
        <v>Direct</v>
      </c>
    </row>
    <row r="8174" spans="2:9" x14ac:dyDescent="0.25">
      <c r="B8174" s="6" t="s">
        <v>8237</v>
      </c>
      <c r="C8174" s="4">
        <v>43529</v>
      </c>
      <c r="D8174" s="16" t="s">
        <v>21861</v>
      </c>
      <c r="E8174" s="10">
        <v>284.375</v>
      </c>
      <c r="F8174" s="12">
        <v>2.8</v>
      </c>
      <c r="G8174" s="10">
        <f>Table1[[#This Row],[Package Price]]*Table1[[#This Row],[Participants]]</f>
        <v>796.25</v>
      </c>
      <c r="H8174" s="18" t="s">
        <v>8</v>
      </c>
      <c r="I8174" s="18" t="str">
        <f>IF(Table1[[#This Row],[Package Price]]&gt;250,"Direct","Online")</f>
        <v>Direct</v>
      </c>
    </row>
    <row r="8175" spans="2:9" x14ac:dyDescent="0.25">
      <c r="B8175" s="6" t="s">
        <v>8235</v>
      </c>
      <c r="C8175" s="4">
        <v>43529</v>
      </c>
      <c r="D8175" s="16" t="s">
        <v>21874</v>
      </c>
      <c r="E8175" s="10">
        <v>109.63749999999999</v>
      </c>
      <c r="F8175" s="12">
        <v>5.04</v>
      </c>
      <c r="G8175" s="10">
        <f>Table1[[#This Row],[Package Price]]*Table1[[#This Row],[Participants]]</f>
        <v>552.57299999999998</v>
      </c>
      <c r="H8175" s="18" t="s">
        <v>34</v>
      </c>
      <c r="I8175" s="18" t="str">
        <f>IF(Table1[[#This Row],[Package Price]]&gt;250,"Direct","Online")</f>
        <v>Online</v>
      </c>
    </row>
    <row r="8176" spans="2:9" x14ac:dyDescent="0.25">
      <c r="B8176" s="6" t="s">
        <v>8223</v>
      </c>
      <c r="C8176" s="4">
        <v>43529</v>
      </c>
      <c r="D8176" s="16" t="s">
        <v>21875</v>
      </c>
      <c r="E8176" s="10">
        <v>210</v>
      </c>
      <c r="F8176" s="12">
        <v>7.84</v>
      </c>
      <c r="G8176" s="10">
        <f>Table1[[#This Row],[Package Price]]*Table1[[#This Row],[Participants]]</f>
        <v>1646.3999999999999</v>
      </c>
      <c r="H8176" s="18" t="s">
        <v>44</v>
      </c>
      <c r="I8176" s="18" t="str">
        <f>IF(Table1[[#This Row],[Package Price]]&gt;250,"Direct","Online")</f>
        <v>Online</v>
      </c>
    </row>
    <row r="8177" spans="2:9" x14ac:dyDescent="0.25">
      <c r="B8177" s="6" t="s">
        <v>8236</v>
      </c>
      <c r="C8177" s="4">
        <v>43529</v>
      </c>
      <c r="D8177" s="16" t="s">
        <v>21866</v>
      </c>
      <c r="E8177" s="10">
        <v>319.375</v>
      </c>
      <c r="F8177" s="12">
        <v>1.1199999999999999</v>
      </c>
      <c r="G8177" s="10">
        <f>Table1[[#This Row],[Package Price]]*Table1[[#This Row],[Participants]]</f>
        <v>357.7</v>
      </c>
      <c r="H8177" s="18" t="s">
        <v>27</v>
      </c>
      <c r="I8177" s="18" t="str">
        <f>IF(Table1[[#This Row],[Package Price]]&gt;250,"Direct","Online")</f>
        <v>Direct</v>
      </c>
    </row>
    <row r="8178" spans="2:9" x14ac:dyDescent="0.25">
      <c r="B8178" s="6" t="s">
        <v>8224</v>
      </c>
      <c r="C8178" s="4">
        <v>43529</v>
      </c>
      <c r="D8178" s="16" t="s">
        <v>21862</v>
      </c>
      <c r="E8178" s="10">
        <v>543.375</v>
      </c>
      <c r="F8178" s="12">
        <v>7</v>
      </c>
      <c r="G8178" s="10">
        <f>Table1[[#This Row],[Package Price]]*Table1[[#This Row],[Participants]]</f>
        <v>3803.625</v>
      </c>
      <c r="H8178" s="18" t="s">
        <v>34</v>
      </c>
      <c r="I8178" s="18" t="str">
        <f>IF(Table1[[#This Row],[Package Price]]&gt;250,"Direct","Online")</f>
        <v>Direct</v>
      </c>
    </row>
    <row r="8179" spans="2:9" x14ac:dyDescent="0.25">
      <c r="B8179" s="6" t="s">
        <v>8226</v>
      </c>
      <c r="C8179" s="4">
        <v>43529</v>
      </c>
      <c r="D8179" s="16" t="s">
        <v>21868</v>
      </c>
      <c r="E8179" s="10">
        <v>284.72499999999997</v>
      </c>
      <c r="F8179" s="12">
        <v>11.2</v>
      </c>
      <c r="G8179" s="10">
        <f>Table1[[#This Row],[Package Price]]*Table1[[#This Row],[Participants]]</f>
        <v>3188.9199999999996</v>
      </c>
      <c r="H8179" s="18" t="s">
        <v>46</v>
      </c>
      <c r="I8179" s="18" t="str">
        <f>IF(Table1[[#This Row],[Package Price]]&gt;250,"Direct","Online")</f>
        <v>Direct</v>
      </c>
    </row>
    <row r="8180" spans="2:9" x14ac:dyDescent="0.25">
      <c r="B8180" s="6" t="s">
        <v>8225</v>
      </c>
      <c r="C8180" s="4">
        <v>43529</v>
      </c>
      <c r="D8180" s="16" t="s">
        <v>21867</v>
      </c>
      <c r="E8180" s="10">
        <v>358.75</v>
      </c>
      <c r="F8180" s="12">
        <v>11.2</v>
      </c>
      <c r="G8180" s="10">
        <f>Table1[[#This Row],[Package Price]]*Table1[[#This Row],[Participants]]</f>
        <v>4017.9999999999995</v>
      </c>
      <c r="H8180" s="18" t="s">
        <v>15</v>
      </c>
      <c r="I8180" s="18" t="str">
        <f>IF(Table1[[#This Row],[Package Price]]&gt;250,"Direct","Online")</f>
        <v>Direct</v>
      </c>
    </row>
    <row r="8181" spans="2:9" x14ac:dyDescent="0.25">
      <c r="B8181" s="6" t="s">
        <v>8230</v>
      </c>
      <c r="C8181" s="4">
        <v>43529</v>
      </c>
      <c r="D8181" s="16" t="s">
        <v>21863</v>
      </c>
      <c r="E8181" s="10">
        <v>457.62499999999994</v>
      </c>
      <c r="F8181" s="12">
        <v>5.88</v>
      </c>
      <c r="G8181" s="10">
        <f>Table1[[#This Row],[Package Price]]*Table1[[#This Row],[Participants]]</f>
        <v>2690.8349999999996</v>
      </c>
      <c r="H8181" s="18" t="s">
        <v>29</v>
      </c>
      <c r="I8181" s="18" t="str">
        <f>IF(Table1[[#This Row],[Package Price]]&gt;250,"Direct","Online")</f>
        <v>Direct</v>
      </c>
    </row>
    <row r="8182" spans="2:9" x14ac:dyDescent="0.25">
      <c r="B8182" s="6" t="s">
        <v>8231</v>
      </c>
      <c r="C8182" s="4">
        <v>43529</v>
      </c>
      <c r="D8182" s="16" t="s">
        <v>21865</v>
      </c>
      <c r="E8182" s="10">
        <v>395.5</v>
      </c>
      <c r="F8182" s="12">
        <v>10.64</v>
      </c>
      <c r="G8182" s="10">
        <f>Table1[[#This Row],[Package Price]]*Table1[[#This Row],[Participants]]</f>
        <v>4208.12</v>
      </c>
      <c r="H8182" s="18" t="s">
        <v>25</v>
      </c>
      <c r="I8182" s="18" t="str">
        <f>IF(Table1[[#This Row],[Package Price]]&gt;250,"Direct","Online")</f>
        <v>Direct</v>
      </c>
    </row>
    <row r="8183" spans="2:9" x14ac:dyDescent="0.25">
      <c r="B8183" s="6" t="s">
        <v>8238</v>
      </c>
      <c r="C8183" s="4">
        <v>43529</v>
      </c>
      <c r="D8183" s="16" t="s">
        <v>21856</v>
      </c>
      <c r="E8183" s="10">
        <v>280</v>
      </c>
      <c r="F8183" s="12">
        <v>3.6399999999999997</v>
      </c>
      <c r="G8183" s="10">
        <f>Table1[[#This Row],[Package Price]]*Table1[[#This Row],[Participants]]</f>
        <v>1019.1999999999999</v>
      </c>
      <c r="H8183" s="18" t="s">
        <v>39</v>
      </c>
      <c r="I8183" s="18" t="str">
        <f>IF(Table1[[#This Row],[Package Price]]&gt;250,"Direct","Online")</f>
        <v>Direct</v>
      </c>
    </row>
    <row r="8184" spans="2:9" x14ac:dyDescent="0.25">
      <c r="B8184" s="6" t="s">
        <v>8233</v>
      </c>
      <c r="C8184" s="4">
        <v>43529</v>
      </c>
      <c r="D8184" s="16" t="s">
        <v>21869</v>
      </c>
      <c r="E8184" s="10">
        <v>244.99999999999997</v>
      </c>
      <c r="F8184" s="12">
        <v>4.4799999999999995</v>
      </c>
      <c r="G8184" s="10">
        <f>Table1[[#This Row],[Package Price]]*Table1[[#This Row],[Participants]]</f>
        <v>1097.5999999999997</v>
      </c>
      <c r="H8184" s="18" t="s">
        <v>37</v>
      </c>
      <c r="I8184" s="18" t="str">
        <f>IF(Table1[[#This Row],[Package Price]]&gt;250,"Direct","Online")</f>
        <v>Online</v>
      </c>
    </row>
    <row r="8185" spans="2:9" x14ac:dyDescent="0.25">
      <c r="B8185" s="6" t="s">
        <v>8232</v>
      </c>
      <c r="C8185" s="4">
        <v>43529</v>
      </c>
      <c r="D8185" s="16" t="s">
        <v>21857</v>
      </c>
      <c r="E8185" s="10">
        <v>244.99999999999997</v>
      </c>
      <c r="F8185" s="12">
        <v>3.6399999999999997</v>
      </c>
      <c r="G8185" s="10">
        <f>Table1[[#This Row],[Package Price]]*Table1[[#This Row],[Participants]]</f>
        <v>891.79999999999984</v>
      </c>
      <c r="H8185" s="18" t="s">
        <v>6</v>
      </c>
      <c r="I8185" s="18" t="str">
        <f>IF(Table1[[#This Row],[Package Price]]&gt;250,"Direct","Online")</f>
        <v>Online</v>
      </c>
    </row>
    <row r="8186" spans="2:9" x14ac:dyDescent="0.25">
      <c r="B8186" s="6" t="s">
        <v>8228</v>
      </c>
      <c r="C8186" s="4">
        <v>43529</v>
      </c>
      <c r="D8186" s="16" t="s">
        <v>21877</v>
      </c>
      <c r="E8186" s="10">
        <v>280.875</v>
      </c>
      <c r="F8186" s="12">
        <v>12.88</v>
      </c>
      <c r="G8186" s="10">
        <f>Table1[[#This Row],[Package Price]]*Table1[[#This Row],[Participants]]</f>
        <v>3617.67</v>
      </c>
      <c r="H8186" s="18" t="s">
        <v>17</v>
      </c>
      <c r="I8186" s="18" t="str">
        <f>IF(Table1[[#This Row],[Package Price]]&gt;250,"Direct","Online")</f>
        <v>Direct</v>
      </c>
    </row>
    <row r="8187" spans="2:9" x14ac:dyDescent="0.25">
      <c r="B8187" s="6" t="s">
        <v>8243</v>
      </c>
      <c r="C8187" s="4">
        <v>43530</v>
      </c>
      <c r="D8187" s="16" t="s">
        <v>21872</v>
      </c>
      <c r="E8187" s="10">
        <v>210</v>
      </c>
      <c r="F8187" s="12">
        <v>3.3600000000000003</v>
      </c>
      <c r="G8187" s="10">
        <f>Table1[[#This Row],[Package Price]]*Table1[[#This Row],[Participants]]</f>
        <v>705.6</v>
      </c>
      <c r="H8187" s="18" t="s">
        <v>28</v>
      </c>
      <c r="I8187" s="18" t="str">
        <f>IF(Table1[[#This Row],[Package Price]]&gt;250,"Direct","Online")</f>
        <v>Online</v>
      </c>
    </row>
    <row r="8188" spans="2:9" x14ac:dyDescent="0.25">
      <c r="B8188" s="6" t="s">
        <v>8245</v>
      </c>
      <c r="C8188" s="4">
        <v>43530</v>
      </c>
      <c r="D8188" s="16" t="s">
        <v>21870</v>
      </c>
      <c r="E8188" s="10">
        <v>227.49999999999997</v>
      </c>
      <c r="F8188" s="12">
        <v>6.7200000000000006</v>
      </c>
      <c r="G8188" s="10">
        <f>Table1[[#This Row],[Package Price]]*Table1[[#This Row],[Participants]]</f>
        <v>1528.8</v>
      </c>
      <c r="H8188" s="18" t="s">
        <v>49</v>
      </c>
      <c r="I8188" s="18" t="str">
        <f>IF(Table1[[#This Row],[Package Price]]&gt;250,"Direct","Online")</f>
        <v>Online</v>
      </c>
    </row>
    <row r="8189" spans="2:9" x14ac:dyDescent="0.25">
      <c r="B8189" s="6" t="s">
        <v>8250</v>
      </c>
      <c r="C8189" s="4">
        <v>43530</v>
      </c>
      <c r="D8189" s="16" t="s">
        <v>21864</v>
      </c>
      <c r="E8189" s="10">
        <v>396.02499999999998</v>
      </c>
      <c r="F8189" s="12">
        <v>1.1199999999999999</v>
      </c>
      <c r="G8189" s="10">
        <f>Table1[[#This Row],[Package Price]]*Table1[[#This Row],[Participants]]</f>
        <v>443.54799999999994</v>
      </c>
      <c r="H8189" s="18" t="s">
        <v>7</v>
      </c>
      <c r="I8189" s="18" t="str">
        <f>IF(Table1[[#This Row],[Package Price]]&gt;250,"Direct","Online")</f>
        <v>Direct</v>
      </c>
    </row>
    <row r="8190" spans="2:9" x14ac:dyDescent="0.25">
      <c r="B8190" s="6" t="s">
        <v>8253</v>
      </c>
      <c r="C8190" s="4">
        <v>43530</v>
      </c>
      <c r="D8190" s="16" t="s">
        <v>21861</v>
      </c>
      <c r="E8190" s="10">
        <v>284.375</v>
      </c>
      <c r="F8190" s="12">
        <v>11.2</v>
      </c>
      <c r="G8190" s="10">
        <f>Table1[[#This Row],[Package Price]]*Table1[[#This Row],[Participants]]</f>
        <v>3185</v>
      </c>
      <c r="H8190" s="18" t="s">
        <v>9</v>
      </c>
      <c r="I8190" s="18" t="str">
        <f>IF(Table1[[#This Row],[Package Price]]&gt;250,"Direct","Online")</f>
        <v>Direct</v>
      </c>
    </row>
    <row r="8191" spans="2:9" x14ac:dyDescent="0.25">
      <c r="B8191" s="6" t="s">
        <v>8251</v>
      </c>
      <c r="C8191" s="4">
        <v>43530</v>
      </c>
      <c r="D8191" s="16" t="s">
        <v>21874</v>
      </c>
      <c r="E8191" s="10">
        <v>109.63749999999999</v>
      </c>
      <c r="F8191" s="12">
        <v>11.2</v>
      </c>
      <c r="G8191" s="10">
        <f>Table1[[#This Row],[Package Price]]*Table1[[#This Row],[Participants]]</f>
        <v>1227.9399999999998</v>
      </c>
      <c r="H8191" s="18" t="s">
        <v>35</v>
      </c>
      <c r="I8191" s="18" t="str">
        <f>IF(Table1[[#This Row],[Package Price]]&gt;250,"Direct","Online")</f>
        <v>Online</v>
      </c>
    </row>
    <row r="8192" spans="2:9" x14ac:dyDescent="0.25">
      <c r="B8192" s="6" t="s">
        <v>8239</v>
      </c>
      <c r="C8192" s="4">
        <v>43530</v>
      </c>
      <c r="D8192" s="16" t="s">
        <v>21875</v>
      </c>
      <c r="E8192" s="10">
        <v>210</v>
      </c>
      <c r="F8192" s="12">
        <v>11.2</v>
      </c>
      <c r="G8192" s="10">
        <f>Table1[[#This Row],[Package Price]]*Table1[[#This Row],[Participants]]</f>
        <v>2352</v>
      </c>
      <c r="H8192" s="18" t="s">
        <v>45</v>
      </c>
      <c r="I8192" s="18" t="str">
        <f>IF(Table1[[#This Row],[Package Price]]&gt;250,"Direct","Online")</f>
        <v>Online</v>
      </c>
    </row>
    <row r="8193" spans="2:9" x14ac:dyDescent="0.25">
      <c r="B8193" s="6" t="s">
        <v>8252</v>
      </c>
      <c r="C8193" s="4">
        <v>43530</v>
      </c>
      <c r="D8193" s="16" t="s">
        <v>21866</v>
      </c>
      <c r="E8193" s="10">
        <v>319.375</v>
      </c>
      <c r="F8193" s="12">
        <v>6.7200000000000006</v>
      </c>
      <c r="G8193" s="10">
        <f>Table1[[#This Row],[Package Price]]*Table1[[#This Row],[Participants]]</f>
        <v>2146.2000000000003</v>
      </c>
      <c r="H8193" s="18" t="s">
        <v>28</v>
      </c>
      <c r="I8193" s="18" t="str">
        <f>IF(Table1[[#This Row],[Package Price]]&gt;250,"Direct","Online")</f>
        <v>Direct</v>
      </c>
    </row>
    <row r="8194" spans="2:9" x14ac:dyDescent="0.25">
      <c r="B8194" s="6" t="s">
        <v>8240</v>
      </c>
      <c r="C8194" s="4">
        <v>43530</v>
      </c>
      <c r="D8194" s="16" t="s">
        <v>21862</v>
      </c>
      <c r="E8194" s="10">
        <v>543.375</v>
      </c>
      <c r="F8194" s="12">
        <v>10.08</v>
      </c>
      <c r="G8194" s="10">
        <f>Table1[[#This Row],[Package Price]]*Table1[[#This Row],[Participants]]</f>
        <v>5477.22</v>
      </c>
      <c r="H8194" s="18" t="s">
        <v>35</v>
      </c>
      <c r="I8194" s="18" t="str">
        <f>IF(Table1[[#This Row],[Package Price]]&gt;250,"Direct","Online")</f>
        <v>Direct</v>
      </c>
    </row>
    <row r="8195" spans="2:9" x14ac:dyDescent="0.25">
      <c r="B8195" s="6" t="s">
        <v>8242</v>
      </c>
      <c r="C8195" s="4">
        <v>43530</v>
      </c>
      <c r="D8195" s="16" t="s">
        <v>21868</v>
      </c>
      <c r="E8195" s="10">
        <v>284.72499999999997</v>
      </c>
      <c r="F8195" s="12">
        <v>11.2</v>
      </c>
      <c r="G8195" s="10">
        <f>Table1[[#This Row],[Package Price]]*Table1[[#This Row],[Participants]]</f>
        <v>3188.9199999999996</v>
      </c>
      <c r="H8195" s="18" t="s">
        <v>47</v>
      </c>
      <c r="I8195" s="18" t="str">
        <f>IF(Table1[[#This Row],[Package Price]]&gt;250,"Direct","Online")</f>
        <v>Direct</v>
      </c>
    </row>
    <row r="8196" spans="2:9" x14ac:dyDescent="0.25">
      <c r="B8196" s="6" t="s">
        <v>8241</v>
      </c>
      <c r="C8196" s="4">
        <v>43530</v>
      </c>
      <c r="D8196" s="16" t="s">
        <v>21867</v>
      </c>
      <c r="E8196" s="10">
        <v>358.75</v>
      </c>
      <c r="F8196" s="12">
        <v>11.2</v>
      </c>
      <c r="G8196" s="10">
        <f>Table1[[#This Row],[Package Price]]*Table1[[#This Row],[Participants]]</f>
        <v>4017.9999999999995</v>
      </c>
      <c r="H8196" s="18" t="s">
        <v>16</v>
      </c>
      <c r="I8196" s="18" t="str">
        <f>IF(Table1[[#This Row],[Package Price]]&gt;250,"Direct","Online")</f>
        <v>Direct</v>
      </c>
    </row>
    <row r="8197" spans="2:9" x14ac:dyDescent="0.25">
      <c r="B8197" s="6" t="s">
        <v>8246</v>
      </c>
      <c r="C8197" s="4">
        <v>43530</v>
      </c>
      <c r="D8197" s="16" t="s">
        <v>21863</v>
      </c>
      <c r="E8197" s="10">
        <v>457.62499999999994</v>
      </c>
      <c r="F8197" s="12">
        <v>4.4799999999999995</v>
      </c>
      <c r="G8197" s="10">
        <f>Table1[[#This Row],[Package Price]]*Table1[[#This Row],[Participants]]</f>
        <v>2050.1599999999994</v>
      </c>
      <c r="H8197" s="18" t="s">
        <v>30</v>
      </c>
      <c r="I8197" s="18" t="str">
        <f>IF(Table1[[#This Row],[Package Price]]&gt;250,"Direct","Online")</f>
        <v>Direct</v>
      </c>
    </row>
    <row r="8198" spans="2:9" x14ac:dyDescent="0.25">
      <c r="B8198" s="6" t="s">
        <v>8247</v>
      </c>
      <c r="C8198" s="4">
        <v>43530</v>
      </c>
      <c r="D8198" s="16" t="s">
        <v>21865</v>
      </c>
      <c r="E8198" s="10">
        <v>395.5</v>
      </c>
      <c r="F8198" s="12">
        <v>11.2</v>
      </c>
      <c r="G8198" s="10">
        <f>Table1[[#This Row],[Package Price]]*Table1[[#This Row],[Participants]]</f>
        <v>4429.5999999999995</v>
      </c>
      <c r="H8198" s="18" t="s">
        <v>26</v>
      </c>
      <c r="I8198" s="18" t="str">
        <f>IF(Table1[[#This Row],[Package Price]]&gt;250,"Direct","Online")</f>
        <v>Direct</v>
      </c>
    </row>
    <row r="8199" spans="2:9" x14ac:dyDescent="0.25">
      <c r="B8199" s="6" t="s">
        <v>8254</v>
      </c>
      <c r="C8199" s="4">
        <v>43530</v>
      </c>
      <c r="D8199" s="16" t="s">
        <v>21856</v>
      </c>
      <c r="E8199" s="10">
        <v>280</v>
      </c>
      <c r="F8199" s="12">
        <v>11.2</v>
      </c>
      <c r="G8199" s="10">
        <f>Table1[[#This Row],[Package Price]]*Table1[[#This Row],[Participants]]</f>
        <v>3136</v>
      </c>
      <c r="H8199" s="18" t="s">
        <v>40</v>
      </c>
      <c r="I8199" s="18" t="str">
        <f>IF(Table1[[#This Row],[Package Price]]&gt;250,"Direct","Online")</f>
        <v>Direct</v>
      </c>
    </row>
    <row r="8200" spans="2:9" x14ac:dyDescent="0.25">
      <c r="B8200" s="6" t="s">
        <v>8249</v>
      </c>
      <c r="C8200" s="4">
        <v>43530</v>
      </c>
      <c r="D8200" s="16" t="s">
        <v>21869</v>
      </c>
      <c r="E8200" s="10">
        <v>244.99999999999997</v>
      </c>
      <c r="F8200" s="12">
        <v>1.1199999999999999</v>
      </c>
      <c r="G8200" s="10">
        <f>Table1[[#This Row],[Package Price]]*Table1[[#This Row],[Participants]]</f>
        <v>274.39999999999992</v>
      </c>
      <c r="H8200" s="18" t="s">
        <v>38</v>
      </c>
      <c r="I8200" s="18" t="str">
        <f>IF(Table1[[#This Row],[Package Price]]&gt;250,"Direct","Online")</f>
        <v>Online</v>
      </c>
    </row>
    <row r="8201" spans="2:9" x14ac:dyDescent="0.25">
      <c r="B8201" s="6" t="s">
        <v>8248</v>
      </c>
      <c r="C8201" s="4">
        <v>43530</v>
      </c>
      <c r="D8201" s="16" t="s">
        <v>21857</v>
      </c>
      <c r="E8201" s="10">
        <v>244.99999999999997</v>
      </c>
      <c r="F8201" s="12">
        <v>3.3600000000000003</v>
      </c>
      <c r="G8201" s="10">
        <f>Table1[[#This Row],[Package Price]]*Table1[[#This Row],[Participants]]</f>
        <v>823.19999999999993</v>
      </c>
      <c r="H8201" s="18" t="s">
        <v>7</v>
      </c>
      <c r="I8201" s="18" t="str">
        <f>IF(Table1[[#This Row],[Package Price]]&gt;250,"Direct","Online")</f>
        <v>Online</v>
      </c>
    </row>
    <row r="8202" spans="2:9" x14ac:dyDescent="0.25">
      <c r="B8202" s="6" t="s">
        <v>8244</v>
      </c>
      <c r="C8202" s="4">
        <v>43530</v>
      </c>
      <c r="D8202" s="16" t="s">
        <v>21877</v>
      </c>
      <c r="E8202" s="10">
        <v>280.875</v>
      </c>
      <c r="F8202" s="12">
        <v>6.7200000000000006</v>
      </c>
      <c r="G8202" s="10">
        <f>Table1[[#This Row],[Package Price]]*Table1[[#This Row],[Participants]]</f>
        <v>1887.4800000000002</v>
      </c>
      <c r="H8202" s="18" t="s">
        <v>18</v>
      </c>
      <c r="I8202" s="18" t="str">
        <f>IF(Table1[[#This Row],[Package Price]]&gt;250,"Direct","Online")</f>
        <v>Direct</v>
      </c>
    </row>
    <row r="8203" spans="2:9" x14ac:dyDescent="0.25">
      <c r="B8203" s="6" t="s">
        <v>8259</v>
      </c>
      <c r="C8203" s="4">
        <v>43531</v>
      </c>
      <c r="D8203" s="16" t="s">
        <v>21872</v>
      </c>
      <c r="E8203" s="10">
        <v>210</v>
      </c>
      <c r="F8203" s="12">
        <v>8.3999999999999986</v>
      </c>
      <c r="G8203" s="10">
        <f>Table1[[#This Row],[Package Price]]*Table1[[#This Row],[Participants]]</f>
        <v>1763.9999999999998</v>
      </c>
      <c r="H8203" s="18" t="s">
        <v>29</v>
      </c>
      <c r="I8203" s="18" t="str">
        <f>IF(Table1[[#This Row],[Package Price]]&gt;250,"Direct","Online")</f>
        <v>Online</v>
      </c>
    </row>
    <row r="8204" spans="2:9" x14ac:dyDescent="0.25">
      <c r="B8204" s="6" t="s">
        <v>8261</v>
      </c>
      <c r="C8204" s="4">
        <v>43531</v>
      </c>
      <c r="D8204" s="16" t="s">
        <v>21870</v>
      </c>
      <c r="E8204" s="10">
        <v>227.49999999999997</v>
      </c>
      <c r="F8204" s="12">
        <v>17.64</v>
      </c>
      <c r="G8204" s="10">
        <f>Table1[[#This Row],[Package Price]]*Table1[[#This Row],[Participants]]</f>
        <v>4013.0999999999995</v>
      </c>
      <c r="H8204" s="18" t="s">
        <v>0</v>
      </c>
      <c r="I8204" s="18" t="str">
        <f>IF(Table1[[#This Row],[Package Price]]&gt;250,"Direct","Online")</f>
        <v>Online</v>
      </c>
    </row>
    <row r="8205" spans="2:9" x14ac:dyDescent="0.25">
      <c r="B8205" s="6" t="s">
        <v>8266</v>
      </c>
      <c r="C8205" s="4">
        <v>43531</v>
      </c>
      <c r="D8205" s="16" t="s">
        <v>21864</v>
      </c>
      <c r="E8205" s="10">
        <v>396.02499999999998</v>
      </c>
      <c r="F8205" s="12">
        <v>4.4799999999999995</v>
      </c>
      <c r="G8205" s="10">
        <f>Table1[[#This Row],[Package Price]]*Table1[[#This Row],[Participants]]</f>
        <v>1774.1919999999998</v>
      </c>
      <c r="H8205" s="18" t="s">
        <v>8</v>
      </c>
      <c r="I8205" s="18" t="str">
        <f>IF(Table1[[#This Row],[Package Price]]&gt;250,"Direct","Online")</f>
        <v>Direct</v>
      </c>
    </row>
    <row r="8206" spans="2:9" x14ac:dyDescent="0.25">
      <c r="B8206" s="6" t="s">
        <v>8269</v>
      </c>
      <c r="C8206" s="4">
        <v>43531</v>
      </c>
      <c r="D8206" s="16" t="s">
        <v>21861</v>
      </c>
      <c r="E8206" s="10">
        <v>284.375</v>
      </c>
      <c r="F8206" s="12">
        <v>11.2</v>
      </c>
      <c r="G8206" s="10">
        <f>Table1[[#This Row],[Package Price]]*Table1[[#This Row],[Participants]]</f>
        <v>3185</v>
      </c>
      <c r="H8206" s="18" t="s">
        <v>10</v>
      </c>
      <c r="I8206" s="18" t="str">
        <f>IF(Table1[[#This Row],[Package Price]]&gt;250,"Direct","Online")</f>
        <v>Direct</v>
      </c>
    </row>
    <row r="8207" spans="2:9" x14ac:dyDescent="0.25">
      <c r="B8207" s="6" t="s">
        <v>8267</v>
      </c>
      <c r="C8207" s="4">
        <v>43531</v>
      </c>
      <c r="D8207" s="16" t="s">
        <v>21874</v>
      </c>
      <c r="E8207" s="10">
        <v>109.63749999999999</v>
      </c>
      <c r="F8207" s="12">
        <v>11.2</v>
      </c>
      <c r="G8207" s="10">
        <f>Table1[[#This Row],[Package Price]]*Table1[[#This Row],[Participants]]</f>
        <v>1227.9399999999998</v>
      </c>
      <c r="H8207" s="18" t="s">
        <v>36</v>
      </c>
      <c r="I8207" s="18" t="str">
        <f>IF(Table1[[#This Row],[Package Price]]&gt;250,"Direct","Online")</f>
        <v>Online</v>
      </c>
    </row>
    <row r="8208" spans="2:9" x14ac:dyDescent="0.25">
      <c r="B8208" s="6" t="s">
        <v>8255</v>
      </c>
      <c r="C8208" s="4">
        <v>43531</v>
      </c>
      <c r="D8208" s="16" t="s">
        <v>21875</v>
      </c>
      <c r="E8208" s="10">
        <v>210</v>
      </c>
      <c r="F8208" s="12">
        <v>1.6800000000000002</v>
      </c>
      <c r="G8208" s="10">
        <f>Table1[[#This Row],[Package Price]]*Table1[[#This Row],[Participants]]</f>
        <v>352.8</v>
      </c>
      <c r="H8208" s="18" t="s">
        <v>46</v>
      </c>
      <c r="I8208" s="18" t="str">
        <f>IF(Table1[[#This Row],[Package Price]]&gt;250,"Direct","Online")</f>
        <v>Online</v>
      </c>
    </row>
    <row r="8209" spans="2:9" x14ac:dyDescent="0.25">
      <c r="B8209" s="6" t="s">
        <v>8268</v>
      </c>
      <c r="C8209" s="4">
        <v>43531</v>
      </c>
      <c r="D8209" s="16" t="s">
        <v>21866</v>
      </c>
      <c r="E8209" s="10">
        <v>319.375</v>
      </c>
      <c r="F8209" s="12">
        <v>11.2</v>
      </c>
      <c r="G8209" s="10">
        <f>Table1[[#This Row],[Package Price]]*Table1[[#This Row],[Participants]]</f>
        <v>3577</v>
      </c>
      <c r="H8209" s="18" t="s">
        <v>29</v>
      </c>
      <c r="I8209" s="18" t="str">
        <f>IF(Table1[[#This Row],[Package Price]]&gt;250,"Direct","Online")</f>
        <v>Direct</v>
      </c>
    </row>
    <row r="8210" spans="2:9" x14ac:dyDescent="0.25">
      <c r="B8210" s="6" t="s">
        <v>8256</v>
      </c>
      <c r="C8210" s="4">
        <v>43531</v>
      </c>
      <c r="D8210" s="16" t="s">
        <v>21862</v>
      </c>
      <c r="E8210" s="10">
        <v>543.375</v>
      </c>
      <c r="F8210" s="12">
        <v>7</v>
      </c>
      <c r="G8210" s="10">
        <f>Table1[[#This Row],[Package Price]]*Table1[[#This Row],[Participants]]</f>
        <v>3803.625</v>
      </c>
      <c r="H8210" s="18" t="s">
        <v>36</v>
      </c>
      <c r="I8210" s="18" t="str">
        <f>IF(Table1[[#This Row],[Package Price]]&gt;250,"Direct","Online")</f>
        <v>Direct</v>
      </c>
    </row>
    <row r="8211" spans="2:9" x14ac:dyDescent="0.25">
      <c r="B8211" s="6" t="s">
        <v>8258</v>
      </c>
      <c r="C8211" s="4">
        <v>43531</v>
      </c>
      <c r="D8211" s="16" t="s">
        <v>21868</v>
      </c>
      <c r="E8211" s="10">
        <v>284.72499999999997</v>
      </c>
      <c r="F8211" s="12">
        <v>11.2</v>
      </c>
      <c r="G8211" s="10">
        <f>Table1[[#This Row],[Package Price]]*Table1[[#This Row],[Participants]]</f>
        <v>3188.9199999999996</v>
      </c>
      <c r="H8211" s="18" t="s">
        <v>48</v>
      </c>
      <c r="I8211" s="18" t="str">
        <f>IF(Table1[[#This Row],[Package Price]]&gt;250,"Direct","Online")</f>
        <v>Direct</v>
      </c>
    </row>
    <row r="8212" spans="2:9" x14ac:dyDescent="0.25">
      <c r="B8212" s="6" t="s">
        <v>8257</v>
      </c>
      <c r="C8212" s="4">
        <v>43531</v>
      </c>
      <c r="D8212" s="16" t="s">
        <v>21867</v>
      </c>
      <c r="E8212" s="10">
        <v>358.75</v>
      </c>
      <c r="F8212" s="12">
        <v>11.2</v>
      </c>
      <c r="G8212" s="10">
        <f>Table1[[#This Row],[Package Price]]*Table1[[#This Row],[Participants]]</f>
        <v>4017.9999999999995</v>
      </c>
      <c r="H8212" s="18" t="s">
        <v>17</v>
      </c>
      <c r="I8212" s="18" t="str">
        <f>IF(Table1[[#This Row],[Package Price]]&gt;250,"Direct","Online")</f>
        <v>Direct</v>
      </c>
    </row>
    <row r="8213" spans="2:9" x14ac:dyDescent="0.25">
      <c r="B8213" s="6" t="s">
        <v>8262</v>
      </c>
      <c r="C8213" s="4">
        <v>43531</v>
      </c>
      <c r="D8213" s="16" t="s">
        <v>21863</v>
      </c>
      <c r="E8213" s="10">
        <v>457.62499999999994</v>
      </c>
      <c r="F8213" s="12">
        <v>10.08</v>
      </c>
      <c r="G8213" s="10">
        <f>Table1[[#This Row],[Package Price]]*Table1[[#This Row],[Participants]]</f>
        <v>4612.8599999999997</v>
      </c>
      <c r="H8213" s="18" t="s">
        <v>31</v>
      </c>
      <c r="I8213" s="18" t="str">
        <f>IF(Table1[[#This Row],[Package Price]]&gt;250,"Direct","Online")</f>
        <v>Direct</v>
      </c>
    </row>
    <row r="8214" spans="2:9" x14ac:dyDescent="0.25">
      <c r="B8214" s="6" t="s">
        <v>8263</v>
      </c>
      <c r="C8214" s="4">
        <v>43531</v>
      </c>
      <c r="D8214" s="16" t="s">
        <v>21865</v>
      </c>
      <c r="E8214" s="10">
        <v>395.5</v>
      </c>
      <c r="F8214" s="12">
        <v>5.88</v>
      </c>
      <c r="G8214" s="10">
        <f>Table1[[#This Row],[Package Price]]*Table1[[#This Row],[Participants]]</f>
        <v>2325.54</v>
      </c>
      <c r="H8214" s="18" t="s">
        <v>27</v>
      </c>
      <c r="I8214" s="18" t="str">
        <f>IF(Table1[[#This Row],[Package Price]]&gt;250,"Direct","Online")</f>
        <v>Direct</v>
      </c>
    </row>
    <row r="8215" spans="2:9" x14ac:dyDescent="0.25">
      <c r="B8215" s="6" t="s">
        <v>8270</v>
      </c>
      <c r="C8215" s="4">
        <v>43531</v>
      </c>
      <c r="D8215" s="16" t="s">
        <v>21856</v>
      </c>
      <c r="E8215" s="10">
        <v>280</v>
      </c>
      <c r="F8215" s="12">
        <v>2.8</v>
      </c>
      <c r="G8215" s="10">
        <f>Table1[[#This Row],[Package Price]]*Table1[[#This Row],[Participants]]</f>
        <v>784</v>
      </c>
      <c r="H8215" s="18" t="s">
        <v>41</v>
      </c>
      <c r="I8215" s="18" t="str">
        <f>IF(Table1[[#This Row],[Package Price]]&gt;250,"Direct","Online")</f>
        <v>Direct</v>
      </c>
    </row>
    <row r="8216" spans="2:9" x14ac:dyDescent="0.25">
      <c r="B8216" s="6" t="s">
        <v>8265</v>
      </c>
      <c r="C8216" s="4">
        <v>43531</v>
      </c>
      <c r="D8216" s="16" t="s">
        <v>21869</v>
      </c>
      <c r="E8216" s="10">
        <v>244.99999999999997</v>
      </c>
      <c r="F8216" s="12">
        <v>4.1999999999999993</v>
      </c>
      <c r="G8216" s="10">
        <f>Table1[[#This Row],[Package Price]]*Table1[[#This Row],[Participants]]</f>
        <v>1028.9999999999998</v>
      </c>
      <c r="H8216" s="18" t="s">
        <v>39</v>
      </c>
      <c r="I8216" s="18" t="str">
        <f>IF(Table1[[#This Row],[Package Price]]&gt;250,"Direct","Online")</f>
        <v>Online</v>
      </c>
    </row>
    <row r="8217" spans="2:9" x14ac:dyDescent="0.25">
      <c r="B8217" s="6" t="s">
        <v>8264</v>
      </c>
      <c r="C8217" s="4">
        <v>43531</v>
      </c>
      <c r="D8217" s="16" t="s">
        <v>21857</v>
      </c>
      <c r="E8217" s="10">
        <v>244.99999999999997</v>
      </c>
      <c r="F8217" s="12">
        <v>11.2</v>
      </c>
      <c r="G8217" s="10">
        <f>Table1[[#This Row],[Package Price]]*Table1[[#This Row],[Participants]]</f>
        <v>2743.9999999999995</v>
      </c>
      <c r="H8217" s="18" t="s">
        <v>8</v>
      </c>
      <c r="I8217" s="18" t="str">
        <f>IF(Table1[[#This Row],[Package Price]]&gt;250,"Direct","Online")</f>
        <v>Online</v>
      </c>
    </row>
    <row r="8218" spans="2:9" x14ac:dyDescent="0.25">
      <c r="B8218" s="6" t="s">
        <v>8260</v>
      </c>
      <c r="C8218" s="4">
        <v>43531</v>
      </c>
      <c r="D8218" s="16" t="s">
        <v>21877</v>
      </c>
      <c r="E8218" s="10">
        <v>280.875</v>
      </c>
      <c r="F8218" s="12">
        <v>11.76</v>
      </c>
      <c r="G8218" s="10">
        <f>Table1[[#This Row],[Package Price]]*Table1[[#This Row],[Participants]]</f>
        <v>3303.09</v>
      </c>
      <c r="H8218" s="18" t="s">
        <v>19</v>
      </c>
      <c r="I8218" s="18" t="str">
        <f>IF(Table1[[#This Row],[Package Price]]&gt;250,"Direct","Online")</f>
        <v>Direct</v>
      </c>
    </row>
    <row r="8219" spans="2:9" x14ac:dyDescent="0.25">
      <c r="B8219" s="6" t="s">
        <v>8275</v>
      </c>
      <c r="C8219" s="4">
        <v>43532</v>
      </c>
      <c r="D8219" s="16" t="s">
        <v>21872</v>
      </c>
      <c r="E8219" s="10">
        <v>210</v>
      </c>
      <c r="F8219" s="12">
        <v>8.3999999999999986</v>
      </c>
      <c r="G8219" s="10">
        <f>Table1[[#This Row],[Package Price]]*Table1[[#This Row],[Participants]]</f>
        <v>1763.9999999999998</v>
      </c>
      <c r="H8219" s="18" t="s">
        <v>30</v>
      </c>
      <c r="I8219" s="18" t="str">
        <f>IF(Table1[[#This Row],[Package Price]]&gt;250,"Direct","Online")</f>
        <v>Online</v>
      </c>
    </row>
    <row r="8220" spans="2:9" x14ac:dyDescent="0.25">
      <c r="B8220" s="6" t="s">
        <v>8277</v>
      </c>
      <c r="C8220" s="4">
        <v>43532</v>
      </c>
      <c r="D8220" s="16" t="s">
        <v>21870</v>
      </c>
      <c r="E8220" s="10">
        <v>227.49999999999997</v>
      </c>
      <c r="F8220" s="12">
        <v>26.880000000000003</v>
      </c>
      <c r="G8220" s="10">
        <f>Table1[[#This Row],[Package Price]]*Table1[[#This Row],[Participants]]</f>
        <v>6115.2</v>
      </c>
      <c r="H8220" s="18" t="s">
        <v>1</v>
      </c>
      <c r="I8220" s="18" t="str">
        <f>IF(Table1[[#This Row],[Package Price]]&gt;250,"Direct","Online")</f>
        <v>Online</v>
      </c>
    </row>
    <row r="8221" spans="2:9" x14ac:dyDescent="0.25">
      <c r="B8221" s="6" t="s">
        <v>8282</v>
      </c>
      <c r="C8221" s="4">
        <v>43532</v>
      </c>
      <c r="D8221" s="16" t="s">
        <v>21864</v>
      </c>
      <c r="E8221" s="10">
        <v>396.02499999999998</v>
      </c>
      <c r="F8221" s="12">
        <v>9.52</v>
      </c>
      <c r="G8221" s="10">
        <f>Table1[[#This Row],[Package Price]]*Table1[[#This Row],[Participants]]</f>
        <v>3770.1579999999994</v>
      </c>
      <c r="H8221" s="18" t="s">
        <v>9</v>
      </c>
      <c r="I8221" s="18" t="str">
        <f>IF(Table1[[#This Row],[Package Price]]&gt;250,"Direct","Online")</f>
        <v>Direct</v>
      </c>
    </row>
    <row r="8222" spans="2:9" x14ac:dyDescent="0.25">
      <c r="B8222" s="6" t="s">
        <v>8285</v>
      </c>
      <c r="C8222" s="4">
        <v>43532</v>
      </c>
      <c r="D8222" s="16" t="s">
        <v>21861</v>
      </c>
      <c r="E8222" s="10">
        <v>284.375</v>
      </c>
      <c r="F8222" s="12">
        <v>2.8</v>
      </c>
      <c r="G8222" s="10">
        <f>Table1[[#This Row],[Package Price]]*Table1[[#This Row],[Participants]]</f>
        <v>796.25</v>
      </c>
      <c r="H8222" s="18" t="s">
        <v>11</v>
      </c>
      <c r="I8222" s="18" t="str">
        <f>IF(Table1[[#This Row],[Package Price]]&gt;250,"Direct","Online")</f>
        <v>Direct</v>
      </c>
    </row>
    <row r="8223" spans="2:9" x14ac:dyDescent="0.25">
      <c r="B8223" s="6" t="s">
        <v>8283</v>
      </c>
      <c r="C8223" s="4">
        <v>43532</v>
      </c>
      <c r="D8223" s="16" t="s">
        <v>21874</v>
      </c>
      <c r="E8223" s="10">
        <v>109.63749999999999</v>
      </c>
      <c r="F8223" s="12">
        <v>2.2399999999999998</v>
      </c>
      <c r="G8223" s="10">
        <f>Table1[[#This Row],[Package Price]]*Table1[[#This Row],[Participants]]</f>
        <v>245.58799999999994</v>
      </c>
      <c r="H8223" s="18" t="s">
        <v>37</v>
      </c>
      <c r="I8223" s="18" t="str">
        <f>IF(Table1[[#This Row],[Package Price]]&gt;250,"Direct","Online")</f>
        <v>Online</v>
      </c>
    </row>
    <row r="8224" spans="2:9" x14ac:dyDescent="0.25">
      <c r="B8224" s="6" t="s">
        <v>8271</v>
      </c>
      <c r="C8224" s="4">
        <v>43532</v>
      </c>
      <c r="D8224" s="16" t="s">
        <v>21875</v>
      </c>
      <c r="E8224" s="10">
        <v>210</v>
      </c>
      <c r="F8224" s="12">
        <v>0.84000000000000008</v>
      </c>
      <c r="G8224" s="10">
        <f>Table1[[#This Row],[Package Price]]*Table1[[#This Row],[Participants]]</f>
        <v>176.4</v>
      </c>
      <c r="H8224" s="18" t="s">
        <v>47</v>
      </c>
      <c r="I8224" s="18" t="str">
        <f>IF(Table1[[#This Row],[Package Price]]&gt;250,"Direct","Online")</f>
        <v>Online</v>
      </c>
    </row>
    <row r="8225" spans="2:9" x14ac:dyDescent="0.25">
      <c r="B8225" s="6" t="s">
        <v>8284</v>
      </c>
      <c r="C8225" s="4">
        <v>43532</v>
      </c>
      <c r="D8225" s="16" t="s">
        <v>21866</v>
      </c>
      <c r="E8225" s="10">
        <v>319.375</v>
      </c>
      <c r="F8225" s="12">
        <v>11.2</v>
      </c>
      <c r="G8225" s="10">
        <f>Table1[[#This Row],[Package Price]]*Table1[[#This Row],[Participants]]</f>
        <v>3577</v>
      </c>
      <c r="H8225" s="18" t="s">
        <v>30</v>
      </c>
      <c r="I8225" s="18" t="str">
        <f>IF(Table1[[#This Row],[Package Price]]&gt;250,"Direct","Online")</f>
        <v>Direct</v>
      </c>
    </row>
    <row r="8226" spans="2:9" x14ac:dyDescent="0.25">
      <c r="B8226" s="6" t="s">
        <v>8272</v>
      </c>
      <c r="C8226" s="4">
        <v>43532</v>
      </c>
      <c r="D8226" s="16" t="s">
        <v>21862</v>
      </c>
      <c r="E8226" s="10">
        <v>543.375</v>
      </c>
      <c r="F8226" s="12">
        <v>0.84000000000000008</v>
      </c>
      <c r="G8226" s="10">
        <f>Table1[[#This Row],[Package Price]]*Table1[[#This Row],[Participants]]</f>
        <v>456.43500000000006</v>
      </c>
      <c r="H8226" s="18" t="s">
        <v>37</v>
      </c>
      <c r="I8226" s="18" t="str">
        <f>IF(Table1[[#This Row],[Package Price]]&gt;250,"Direct","Online")</f>
        <v>Direct</v>
      </c>
    </row>
    <row r="8227" spans="2:9" x14ac:dyDescent="0.25">
      <c r="B8227" s="6" t="s">
        <v>8274</v>
      </c>
      <c r="C8227" s="4">
        <v>43532</v>
      </c>
      <c r="D8227" s="16" t="s">
        <v>21868</v>
      </c>
      <c r="E8227" s="10">
        <v>284.72499999999997</v>
      </c>
      <c r="F8227" s="12">
        <v>0.84000000000000008</v>
      </c>
      <c r="G8227" s="10">
        <f>Table1[[#This Row],[Package Price]]*Table1[[#This Row],[Participants]]</f>
        <v>239.16899999999998</v>
      </c>
      <c r="H8227" s="18" t="s">
        <v>49</v>
      </c>
      <c r="I8227" s="18" t="str">
        <f>IF(Table1[[#This Row],[Package Price]]&gt;250,"Direct","Online")</f>
        <v>Direct</v>
      </c>
    </row>
    <row r="8228" spans="2:9" x14ac:dyDescent="0.25">
      <c r="B8228" s="6" t="s">
        <v>8273</v>
      </c>
      <c r="C8228" s="4">
        <v>43532</v>
      </c>
      <c r="D8228" s="16" t="s">
        <v>21867</v>
      </c>
      <c r="E8228" s="10">
        <v>358.75</v>
      </c>
      <c r="F8228" s="12">
        <v>0.84000000000000008</v>
      </c>
      <c r="G8228" s="10">
        <f>Table1[[#This Row],[Package Price]]*Table1[[#This Row],[Participants]]</f>
        <v>301.35000000000002</v>
      </c>
      <c r="H8228" s="18" t="s">
        <v>18</v>
      </c>
      <c r="I8228" s="18" t="str">
        <f>IF(Table1[[#This Row],[Package Price]]&gt;250,"Direct","Online")</f>
        <v>Direct</v>
      </c>
    </row>
    <row r="8229" spans="2:9" x14ac:dyDescent="0.25">
      <c r="B8229" s="6" t="s">
        <v>8278</v>
      </c>
      <c r="C8229" s="4">
        <v>43532</v>
      </c>
      <c r="D8229" s="16" t="s">
        <v>21863</v>
      </c>
      <c r="E8229" s="10">
        <v>457.62499999999994</v>
      </c>
      <c r="F8229" s="12">
        <v>10.64</v>
      </c>
      <c r="G8229" s="10">
        <f>Table1[[#This Row],[Package Price]]*Table1[[#This Row],[Participants]]</f>
        <v>4869.13</v>
      </c>
      <c r="H8229" s="18" t="s">
        <v>32</v>
      </c>
      <c r="I8229" s="18" t="str">
        <f>IF(Table1[[#This Row],[Package Price]]&gt;250,"Direct","Online")</f>
        <v>Direct</v>
      </c>
    </row>
    <row r="8230" spans="2:9" x14ac:dyDescent="0.25">
      <c r="B8230" s="6" t="s">
        <v>8279</v>
      </c>
      <c r="C8230" s="4">
        <v>43532</v>
      </c>
      <c r="D8230" s="16" t="s">
        <v>21865</v>
      </c>
      <c r="E8230" s="10">
        <v>395.5</v>
      </c>
      <c r="F8230" s="12">
        <v>19.32</v>
      </c>
      <c r="G8230" s="10">
        <f>Table1[[#This Row],[Package Price]]*Table1[[#This Row],[Participants]]</f>
        <v>7641.06</v>
      </c>
      <c r="H8230" s="18" t="s">
        <v>28</v>
      </c>
      <c r="I8230" s="18" t="str">
        <f>IF(Table1[[#This Row],[Package Price]]&gt;250,"Direct","Online")</f>
        <v>Direct</v>
      </c>
    </row>
    <row r="8231" spans="2:9" x14ac:dyDescent="0.25">
      <c r="B8231" s="6" t="s">
        <v>8286</v>
      </c>
      <c r="C8231" s="4">
        <v>43532</v>
      </c>
      <c r="D8231" s="16" t="s">
        <v>21856</v>
      </c>
      <c r="E8231" s="10">
        <v>280</v>
      </c>
      <c r="F8231" s="12">
        <v>2.8</v>
      </c>
      <c r="G8231" s="10">
        <f>Table1[[#This Row],[Package Price]]*Table1[[#This Row],[Participants]]</f>
        <v>784</v>
      </c>
      <c r="H8231" s="18" t="s">
        <v>42</v>
      </c>
      <c r="I8231" s="18" t="str">
        <f>IF(Table1[[#This Row],[Package Price]]&gt;250,"Direct","Online")</f>
        <v>Direct</v>
      </c>
    </row>
    <row r="8232" spans="2:9" x14ac:dyDescent="0.25">
      <c r="B8232" s="6" t="s">
        <v>8281</v>
      </c>
      <c r="C8232" s="4">
        <v>43532</v>
      </c>
      <c r="D8232" s="16" t="s">
        <v>21869</v>
      </c>
      <c r="E8232" s="10">
        <v>244.99999999999997</v>
      </c>
      <c r="F8232" s="12">
        <v>4.1999999999999993</v>
      </c>
      <c r="G8232" s="10">
        <f>Table1[[#This Row],[Package Price]]*Table1[[#This Row],[Participants]]</f>
        <v>1028.9999999999998</v>
      </c>
      <c r="H8232" s="18" t="s">
        <v>40</v>
      </c>
      <c r="I8232" s="18" t="str">
        <f>IF(Table1[[#This Row],[Package Price]]&gt;250,"Direct","Online")</f>
        <v>Online</v>
      </c>
    </row>
    <row r="8233" spans="2:9" x14ac:dyDescent="0.25">
      <c r="B8233" s="6" t="s">
        <v>8280</v>
      </c>
      <c r="C8233" s="4">
        <v>43532</v>
      </c>
      <c r="D8233" s="16" t="s">
        <v>21857</v>
      </c>
      <c r="E8233" s="10">
        <v>244.99999999999997</v>
      </c>
      <c r="F8233" s="12">
        <v>10.36</v>
      </c>
      <c r="G8233" s="10">
        <f>Table1[[#This Row],[Package Price]]*Table1[[#This Row],[Participants]]</f>
        <v>2538.1999999999994</v>
      </c>
      <c r="H8233" s="18" t="s">
        <v>9</v>
      </c>
      <c r="I8233" s="18" t="str">
        <f>IF(Table1[[#This Row],[Package Price]]&gt;250,"Direct","Online")</f>
        <v>Online</v>
      </c>
    </row>
    <row r="8234" spans="2:9" x14ac:dyDescent="0.25">
      <c r="B8234" s="6" t="s">
        <v>8276</v>
      </c>
      <c r="C8234" s="4">
        <v>43532</v>
      </c>
      <c r="D8234" s="16" t="s">
        <v>21877</v>
      </c>
      <c r="E8234" s="10">
        <v>280.875</v>
      </c>
      <c r="F8234" s="12">
        <v>23.52</v>
      </c>
      <c r="G8234" s="10">
        <f>Table1[[#This Row],[Package Price]]*Table1[[#This Row],[Participants]]</f>
        <v>6606.18</v>
      </c>
      <c r="H8234" s="18" t="s">
        <v>20</v>
      </c>
      <c r="I8234" s="18" t="str">
        <f>IF(Table1[[#This Row],[Package Price]]&gt;250,"Direct","Online")</f>
        <v>Direct</v>
      </c>
    </row>
    <row r="8235" spans="2:9" x14ac:dyDescent="0.25">
      <c r="B8235" s="6" t="s">
        <v>8291</v>
      </c>
      <c r="C8235" s="4">
        <v>43533</v>
      </c>
      <c r="D8235" s="16" t="s">
        <v>21872</v>
      </c>
      <c r="E8235" s="10">
        <v>210</v>
      </c>
      <c r="F8235" s="12">
        <v>13.16</v>
      </c>
      <c r="G8235" s="10">
        <f>Table1[[#This Row],[Package Price]]*Table1[[#This Row],[Participants]]</f>
        <v>2763.6</v>
      </c>
      <c r="H8235" s="18" t="s">
        <v>31</v>
      </c>
      <c r="I8235" s="18" t="str">
        <f>IF(Table1[[#This Row],[Package Price]]&gt;250,"Direct","Online")</f>
        <v>Online</v>
      </c>
    </row>
    <row r="8236" spans="2:9" x14ac:dyDescent="0.25">
      <c r="B8236" s="6" t="s">
        <v>8293</v>
      </c>
      <c r="C8236" s="4">
        <v>43533</v>
      </c>
      <c r="D8236" s="16" t="s">
        <v>21870</v>
      </c>
      <c r="E8236" s="10">
        <v>227.49999999999997</v>
      </c>
      <c r="F8236" s="12">
        <v>31.64</v>
      </c>
      <c r="G8236" s="10">
        <f>Table1[[#This Row],[Package Price]]*Table1[[#This Row],[Participants]]</f>
        <v>7198.0999999999995</v>
      </c>
      <c r="H8236" s="18" t="s">
        <v>2</v>
      </c>
      <c r="I8236" s="18" t="str">
        <f>IF(Table1[[#This Row],[Package Price]]&gt;250,"Direct","Online")</f>
        <v>Online</v>
      </c>
    </row>
    <row r="8237" spans="2:9" x14ac:dyDescent="0.25">
      <c r="B8237" s="6" t="s">
        <v>8298</v>
      </c>
      <c r="C8237" s="4">
        <v>43533</v>
      </c>
      <c r="D8237" s="16" t="s">
        <v>21864</v>
      </c>
      <c r="E8237" s="10">
        <v>396.02499999999998</v>
      </c>
      <c r="F8237" s="12">
        <v>18.759999999999998</v>
      </c>
      <c r="G8237" s="10">
        <f>Table1[[#This Row],[Package Price]]*Table1[[#This Row],[Participants]]</f>
        <v>7429.4289999999992</v>
      </c>
      <c r="H8237" s="18" t="s">
        <v>10</v>
      </c>
      <c r="I8237" s="18" t="str">
        <f>IF(Table1[[#This Row],[Package Price]]&gt;250,"Direct","Online")</f>
        <v>Direct</v>
      </c>
    </row>
    <row r="8238" spans="2:9" x14ac:dyDescent="0.25">
      <c r="B8238" s="6" t="s">
        <v>8301</v>
      </c>
      <c r="C8238" s="4">
        <v>43533</v>
      </c>
      <c r="D8238" s="16" t="s">
        <v>21861</v>
      </c>
      <c r="E8238" s="10">
        <v>284.375</v>
      </c>
      <c r="F8238" s="12">
        <v>1.6800000000000002</v>
      </c>
      <c r="G8238" s="10">
        <f>Table1[[#This Row],[Package Price]]*Table1[[#This Row],[Participants]]</f>
        <v>477.75000000000006</v>
      </c>
      <c r="H8238" s="18" t="s">
        <v>12</v>
      </c>
      <c r="I8238" s="18" t="str">
        <f>IF(Table1[[#This Row],[Package Price]]&gt;250,"Direct","Online")</f>
        <v>Direct</v>
      </c>
    </row>
    <row r="8239" spans="2:9" x14ac:dyDescent="0.25">
      <c r="B8239" s="6" t="s">
        <v>8299</v>
      </c>
      <c r="C8239" s="4">
        <v>43533</v>
      </c>
      <c r="D8239" s="16" t="s">
        <v>21874</v>
      </c>
      <c r="E8239" s="10">
        <v>109.63749999999999</v>
      </c>
      <c r="F8239" s="12">
        <v>4.4799999999999995</v>
      </c>
      <c r="G8239" s="10">
        <f>Table1[[#This Row],[Package Price]]*Table1[[#This Row],[Participants]]</f>
        <v>491.17599999999987</v>
      </c>
      <c r="H8239" s="18" t="s">
        <v>0</v>
      </c>
      <c r="I8239" s="18" t="str">
        <f>IF(Table1[[#This Row],[Package Price]]&gt;250,"Direct","Online")</f>
        <v>Online</v>
      </c>
    </row>
    <row r="8240" spans="2:9" x14ac:dyDescent="0.25">
      <c r="B8240" s="6" t="s">
        <v>8287</v>
      </c>
      <c r="C8240" s="4">
        <v>43533</v>
      </c>
      <c r="D8240" s="16" t="s">
        <v>21875</v>
      </c>
      <c r="E8240" s="10">
        <v>210</v>
      </c>
      <c r="F8240" s="12">
        <v>2.8</v>
      </c>
      <c r="G8240" s="10">
        <f>Table1[[#This Row],[Package Price]]*Table1[[#This Row],[Participants]]</f>
        <v>588</v>
      </c>
      <c r="H8240" s="18" t="s">
        <v>48</v>
      </c>
      <c r="I8240" s="18" t="str">
        <f>IF(Table1[[#This Row],[Package Price]]&gt;250,"Direct","Online")</f>
        <v>Online</v>
      </c>
    </row>
    <row r="8241" spans="2:9" x14ac:dyDescent="0.25">
      <c r="B8241" s="6" t="s">
        <v>8300</v>
      </c>
      <c r="C8241" s="4">
        <v>43533</v>
      </c>
      <c r="D8241" s="16" t="s">
        <v>21866</v>
      </c>
      <c r="E8241" s="10">
        <v>319.375</v>
      </c>
      <c r="F8241" s="12">
        <v>7</v>
      </c>
      <c r="G8241" s="10">
        <f>Table1[[#This Row],[Package Price]]*Table1[[#This Row],[Participants]]</f>
        <v>2235.625</v>
      </c>
      <c r="H8241" s="18" t="s">
        <v>31</v>
      </c>
      <c r="I8241" s="18" t="str">
        <f>IF(Table1[[#This Row],[Package Price]]&gt;250,"Direct","Online")</f>
        <v>Direct</v>
      </c>
    </row>
    <row r="8242" spans="2:9" x14ac:dyDescent="0.25">
      <c r="B8242" s="6" t="s">
        <v>8288</v>
      </c>
      <c r="C8242" s="4">
        <v>43533</v>
      </c>
      <c r="D8242" s="16" t="s">
        <v>21862</v>
      </c>
      <c r="E8242" s="10">
        <v>543.375</v>
      </c>
      <c r="F8242" s="12">
        <v>8.3999999999999986</v>
      </c>
      <c r="G8242" s="10">
        <f>Table1[[#This Row],[Package Price]]*Table1[[#This Row],[Participants]]</f>
        <v>4564.3499999999995</v>
      </c>
      <c r="H8242" s="18" t="s">
        <v>38</v>
      </c>
      <c r="I8242" s="18" t="str">
        <f>IF(Table1[[#This Row],[Package Price]]&gt;250,"Direct","Online")</f>
        <v>Direct</v>
      </c>
    </row>
    <row r="8243" spans="2:9" x14ac:dyDescent="0.25">
      <c r="B8243" s="6" t="s">
        <v>8290</v>
      </c>
      <c r="C8243" s="4">
        <v>43533</v>
      </c>
      <c r="D8243" s="16" t="s">
        <v>21868</v>
      </c>
      <c r="E8243" s="10">
        <v>284.72499999999997</v>
      </c>
      <c r="F8243" s="12">
        <v>11.2</v>
      </c>
      <c r="G8243" s="10">
        <f>Table1[[#This Row],[Package Price]]*Table1[[#This Row],[Participants]]</f>
        <v>3188.9199999999996</v>
      </c>
      <c r="H8243" s="18" t="s">
        <v>0</v>
      </c>
      <c r="I8243" s="18" t="str">
        <f>IF(Table1[[#This Row],[Package Price]]&gt;250,"Direct","Online")</f>
        <v>Direct</v>
      </c>
    </row>
    <row r="8244" spans="2:9" x14ac:dyDescent="0.25">
      <c r="B8244" s="6" t="s">
        <v>8289</v>
      </c>
      <c r="C8244" s="4">
        <v>43533</v>
      </c>
      <c r="D8244" s="16" t="s">
        <v>21867</v>
      </c>
      <c r="E8244" s="10">
        <v>358.75</v>
      </c>
      <c r="F8244" s="12">
        <v>11.2</v>
      </c>
      <c r="G8244" s="10">
        <f>Table1[[#This Row],[Package Price]]*Table1[[#This Row],[Participants]]</f>
        <v>4017.9999999999995</v>
      </c>
      <c r="H8244" s="18" t="s">
        <v>19</v>
      </c>
      <c r="I8244" s="18" t="str">
        <f>IF(Table1[[#This Row],[Package Price]]&gt;250,"Direct","Online")</f>
        <v>Direct</v>
      </c>
    </row>
    <row r="8245" spans="2:9" x14ac:dyDescent="0.25">
      <c r="B8245" s="6" t="s">
        <v>8294</v>
      </c>
      <c r="C8245" s="4">
        <v>43533</v>
      </c>
      <c r="D8245" s="16" t="s">
        <v>21863</v>
      </c>
      <c r="E8245" s="10">
        <v>457.62499999999994</v>
      </c>
      <c r="F8245" s="12">
        <v>9.52</v>
      </c>
      <c r="G8245" s="10">
        <f>Table1[[#This Row],[Package Price]]*Table1[[#This Row],[Participants]]</f>
        <v>4356.5899999999992</v>
      </c>
      <c r="H8245" s="18" t="s">
        <v>33</v>
      </c>
      <c r="I8245" s="18" t="str">
        <f>IF(Table1[[#This Row],[Package Price]]&gt;250,"Direct","Online")</f>
        <v>Direct</v>
      </c>
    </row>
    <row r="8246" spans="2:9" x14ac:dyDescent="0.25">
      <c r="B8246" s="6" t="s">
        <v>8295</v>
      </c>
      <c r="C8246" s="4">
        <v>43533</v>
      </c>
      <c r="D8246" s="16" t="s">
        <v>21865</v>
      </c>
      <c r="E8246" s="10">
        <v>395.5</v>
      </c>
      <c r="F8246" s="12">
        <v>11.2</v>
      </c>
      <c r="G8246" s="10">
        <f>Table1[[#This Row],[Package Price]]*Table1[[#This Row],[Participants]]</f>
        <v>4429.5999999999995</v>
      </c>
      <c r="H8246" s="18" t="s">
        <v>29</v>
      </c>
      <c r="I8246" s="18" t="str">
        <f>IF(Table1[[#This Row],[Package Price]]&gt;250,"Direct","Online")</f>
        <v>Direct</v>
      </c>
    </row>
    <row r="8247" spans="2:9" x14ac:dyDescent="0.25">
      <c r="B8247" s="6" t="s">
        <v>8302</v>
      </c>
      <c r="C8247" s="4">
        <v>43533</v>
      </c>
      <c r="D8247" s="16" t="s">
        <v>21856</v>
      </c>
      <c r="E8247" s="10">
        <v>280</v>
      </c>
      <c r="F8247" s="12">
        <v>1.6800000000000002</v>
      </c>
      <c r="G8247" s="10">
        <f>Table1[[#This Row],[Package Price]]*Table1[[#This Row],[Participants]]</f>
        <v>470.40000000000003</v>
      </c>
      <c r="H8247" s="18" t="s">
        <v>43</v>
      </c>
      <c r="I8247" s="18" t="str">
        <f>IF(Table1[[#This Row],[Package Price]]&gt;250,"Direct","Online")</f>
        <v>Direct</v>
      </c>
    </row>
    <row r="8248" spans="2:9" x14ac:dyDescent="0.25">
      <c r="B8248" s="6" t="s">
        <v>8297</v>
      </c>
      <c r="C8248" s="4">
        <v>43533</v>
      </c>
      <c r="D8248" s="16" t="s">
        <v>21869</v>
      </c>
      <c r="E8248" s="10">
        <v>244.99999999999997</v>
      </c>
      <c r="F8248" s="12">
        <v>6.16</v>
      </c>
      <c r="G8248" s="10">
        <f>Table1[[#This Row],[Package Price]]*Table1[[#This Row],[Participants]]</f>
        <v>1509.1999999999998</v>
      </c>
      <c r="H8248" s="18" t="s">
        <v>41</v>
      </c>
      <c r="I8248" s="18" t="str">
        <f>IF(Table1[[#This Row],[Package Price]]&gt;250,"Direct","Online")</f>
        <v>Online</v>
      </c>
    </row>
    <row r="8249" spans="2:9" x14ac:dyDescent="0.25">
      <c r="B8249" s="6" t="s">
        <v>8296</v>
      </c>
      <c r="C8249" s="4">
        <v>43533</v>
      </c>
      <c r="D8249" s="16" t="s">
        <v>21857</v>
      </c>
      <c r="E8249" s="10">
        <v>244.99999999999997</v>
      </c>
      <c r="F8249" s="12">
        <v>8.3999999999999986</v>
      </c>
      <c r="G8249" s="10">
        <f>Table1[[#This Row],[Package Price]]*Table1[[#This Row],[Participants]]</f>
        <v>2057.9999999999995</v>
      </c>
      <c r="H8249" s="18" t="s">
        <v>10</v>
      </c>
      <c r="I8249" s="18" t="str">
        <f>IF(Table1[[#This Row],[Package Price]]&gt;250,"Direct","Online")</f>
        <v>Online</v>
      </c>
    </row>
    <row r="8250" spans="2:9" x14ac:dyDescent="0.25">
      <c r="B8250" s="6" t="s">
        <v>8292</v>
      </c>
      <c r="C8250" s="4">
        <v>43533</v>
      </c>
      <c r="D8250" s="16" t="s">
        <v>21877</v>
      </c>
      <c r="E8250" s="10">
        <v>280.875</v>
      </c>
      <c r="F8250" s="12">
        <v>19.32</v>
      </c>
      <c r="G8250" s="10">
        <f>Table1[[#This Row],[Package Price]]*Table1[[#This Row],[Participants]]</f>
        <v>5426.5050000000001</v>
      </c>
      <c r="H8250" s="18" t="s">
        <v>21</v>
      </c>
      <c r="I8250" s="18" t="str">
        <f>IF(Table1[[#This Row],[Package Price]]&gt;250,"Direct","Online")</f>
        <v>Direct</v>
      </c>
    </row>
    <row r="8251" spans="2:9" x14ac:dyDescent="0.25">
      <c r="B8251" s="6" t="s">
        <v>8307</v>
      </c>
      <c r="C8251" s="4">
        <v>43534</v>
      </c>
      <c r="D8251" s="16" t="s">
        <v>21872</v>
      </c>
      <c r="E8251" s="10">
        <v>210</v>
      </c>
      <c r="F8251" s="12">
        <v>3.3600000000000003</v>
      </c>
      <c r="G8251" s="10">
        <f>Table1[[#This Row],[Package Price]]*Table1[[#This Row],[Participants]]</f>
        <v>705.6</v>
      </c>
      <c r="H8251" s="18" t="s">
        <v>32</v>
      </c>
      <c r="I8251" s="18" t="str">
        <f>IF(Table1[[#This Row],[Package Price]]&gt;250,"Direct","Online")</f>
        <v>Online</v>
      </c>
    </row>
    <row r="8252" spans="2:9" x14ac:dyDescent="0.25">
      <c r="B8252" s="6" t="s">
        <v>8309</v>
      </c>
      <c r="C8252" s="4">
        <v>43534</v>
      </c>
      <c r="D8252" s="16" t="s">
        <v>21870</v>
      </c>
      <c r="E8252" s="10">
        <v>227.49999999999997</v>
      </c>
      <c r="F8252" s="12">
        <v>11.2</v>
      </c>
      <c r="G8252" s="10">
        <f>Table1[[#This Row],[Package Price]]*Table1[[#This Row],[Participants]]</f>
        <v>2547.9999999999995</v>
      </c>
      <c r="H8252" s="18" t="s">
        <v>3</v>
      </c>
      <c r="I8252" s="18" t="str">
        <f>IF(Table1[[#This Row],[Package Price]]&gt;250,"Direct","Online")</f>
        <v>Online</v>
      </c>
    </row>
    <row r="8253" spans="2:9" x14ac:dyDescent="0.25">
      <c r="B8253" s="6" t="s">
        <v>8314</v>
      </c>
      <c r="C8253" s="4">
        <v>43534</v>
      </c>
      <c r="D8253" s="16" t="s">
        <v>21864</v>
      </c>
      <c r="E8253" s="10">
        <v>396.02499999999998</v>
      </c>
      <c r="F8253" s="12">
        <v>3.3600000000000003</v>
      </c>
      <c r="G8253" s="10">
        <f>Table1[[#This Row],[Package Price]]*Table1[[#This Row],[Participants]]</f>
        <v>1330.644</v>
      </c>
      <c r="H8253" s="18" t="s">
        <v>11</v>
      </c>
      <c r="I8253" s="18" t="str">
        <f>IF(Table1[[#This Row],[Package Price]]&gt;250,"Direct","Online")</f>
        <v>Direct</v>
      </c>
    </row>
    <row r="8254" spans="2:9" x14ac:dyDescent="0.25">
      <c r="B8254" s="6" t="s">
        <v>8317</v>
      </c>
      <c r="C8254" s="4">
        <v>43534</v>
      </c>
      <c r="D8254" s="16" t="s">
        <v>21861</v>
      </c>
      <c r="E8254" s="10">
        <v>284.375</v>
      </c>
      <c r="F8254" s="12">
        <v>11.2</v>
      </c>
      <c r="G8254" s="10">
        <f>Table1[[#This Row],[Package Price]]*Table1[[#This Row],[Participants]]</f>
        <v>3185</v>
      </c>
      <c r="H8254" s="18" t="s">
        <v>13</v>
      </c>
      <c r="I8254" s="18" t="str">
        <f>IF(Table1[[#This Row],[Package Price]]&gt;250,"Direct","Online")</f>
        <v>Direct</v>
      </c>
    </row>
    <row r="8255" spans="2:9" x14ac:dyDescent="0.25">
      <c r="B8255" s="6" t="s">
        <v>8315</v>
      </c>
      <c r="C8255" s="4">
        <v>43534</v>
      </c>
      <c r="D8255" s="16" t="s">
        <v>21874</v>
      </c>
      <c r="E8255" s="10">
        <v>109.63749999999999</v>
      </c>
      <c r="F8255" s="12">
        <v>1.6800000000000002</v>
      </c>
      <c r="G8255" s="10">
        <f>Table1[[#This Row],[Package Price]]*Table1[[#This Row],[Participants]]</f>
        <v>184.191</v>
      </c>
      <c r="H8255" s="18" t="s">
        <v>1</v>
      </c>
      <c r="I8255" s="18" t="str">
        <f>IF(Table1[[#This Row],[Package Price]]&gt;250,"Direct","Online")</f>
        <v>Online</v>
      </c>
    </row>
    <row r="8256" spans="2:9" x14ac:dyDescent="0.25">
      <c r="B8256" s="6" t="s">
        <v>8303</v>
      </c>
      <c r="C8256" s="4">
        <v>43534</v>
      </c>
      <c r="D8256" s="16" t="s">
        <v>21875</v>
      </c>
      <c r="E8256" s="10">
        <v>210</v>
      </c>
      <c r="F8256" s="12">
        <v>11.2</v>
      </c>
      <c r="G8256" s="10">
        <f>Table1[[#This Row],[Package Price]]*Table1[[#This Row],[Participants]]</f>
        <v>2352</v>
      </c>
      <c r="H8256" s="18" t="s">
        <v>49</v>
      </c>
      <c r="I8256" s="18" t="str">
        <f>IF(Table1[[#This Row],[Package Price]]&gt;250,"Direct","Online")</f>
        <v>Online</v>
      </c>
    </row>
    <row r="8257" spans="2:9" x14ac:dyDescent="0.25">
      <c r="B8257" s="6" t="s">
        <v>8316</v>
      </c>
      <c r="C8257" s="4">
        <v>43534</v>
      </c>
      <c r="D8257" s="16" t="s">
        <v>21866</v>
      </c>
      <c r="E8257" s="10">
        <v>319.375</v>
      </c>
      <c r="F8257" s="12">
        <v>11.2</v>
      </c>
      <c r="G8257" s="10">
        <f>Table1[[#This Row],[Package Price]]*Table1[[#This Row],[Participants]]</f>
        <v>3577</v>
      </c>
      <c r="H8257" s="18" t="s">
        <v>32</v>
      </c>
      <c r="I8257" s="18" t="str">
        <f>IF(Table1[[#This Row],[Package Price]]&gt;250,"Direct","Online")</f>
        <v>Direct</v>
      </c>
    </row>
    <row r="8258" spans="2:9" x14ac:dyDescent="0.25">
      <c r="B8258" s="6" t="s">
        <v>8304</v>
      </c>
      <c r="C8258" s="4">
        <v>43534</v>
      </c>
      <c r="D8258" s="16" t="s">
        <v>21862</v>
      </c>
      <c r="E8258" s="10">
        <v>543.375</v>
      </c>
      <c r="F8258" s="12">
        <v>1.6800000000000002</v>
      </c>
      <c r="G8258" s="10">
        <f>Table1[[#This Row],[Package Price]]*Table1[[#This Row],[Participants]]</f>
        <v>912.87000000000012</v>
      </c>
      <c r="H8258" s="18" t="s">
        <v>39</v>
      </c>
      <c r="I8258" s="18" t="str">
        <f>IF(Table1[[#This Row],[Package Price]]&gt;250,"Direct","Online")</f>
        <v>Direct</v>
      </c>
    </row>
    <row r="8259" spans="2:9" x14ac:dyDescent="0.25">
      <c r="B8259" s="6" t="s">
        <v>8306</v>
      </c>
      <c r="C8259" s="4">
        <v>43534</v>
      </c>
      <c r="D8259" s="16" t="s">
        <v>21868</v>
      </c>
      <c r="E8259" s="10">
        <v>284.72499999999997</v>
      </c>
      <c r="F8259" s="12">
        <v>1.6800000000000002</v>
      </c>
      <c r="G8259" s="10">
        <f>Table1[[#This Row],[Package Price]]*Table1[[#This Row],[Participants]]</f>
        <v>478.33799999999997</v>
      </c>
      <c r="H8259" s="18" t="s">
        <v>1</v>
      </c>
      <c r="I8259" s="18" t="str">
        <f>IF(Table1[[#This Row],[Package Price]]&gt;250,"Direct","Online")</f>
        <v>Direct</v>
      </c>
    </row>
    <row r="8260" spans="2:9" x14ac:dyDescent="0.25">
      <c r="B8260" s="6" t="s">
        <v>8305</v>
      </c>
      <c r="C8260" s="4">
        <v>43534</v>
      </c>
      <c r="D8260" s="16" t="s">
        <v>21867</v>
      </c>
      <c r="E8260" s="10">
        <v>358.75</v>
      </c>
      <c r="F8260" s="12">
        <v>11.2</v>
      </c>
      <c r="G8260" s="10">
        <f>Table1[[#This Row],[Package Price]]*Table1[[#This Row],[Participants]]</f>
        <v>4017.9999999999995</v>
      </c>
      <c r="H8260" s="18" t="s">
        <v>20</v>
      </c>
      <c r="I8260" s="18" t="str">
        <f>IF(Table1[[#This Row],[Package Price]]&gt;250,"Direct","Online")</f>
        <v>Direct</v>
      </c>
    </row>
    <row r="8261" spans="2:9" x14ac:dyDescent="0.25">
      <c r="B8261" s="6" t="s">
        <v>8310</v>
      </c>
      <c r="C8261" s="4">
        <v>43534</v>
      </c>
      <c r="D8261" s="16" t="s">
        <v>21863</v>
      </c>
      <c r="E8261" s="10">
        <v>457.62499999999994</v>
      </c>
      <c r="F8261" s="12">
        <v>5.04</v>
      </c>
      <c r="G8261" s="10">
        <f>Table1[[#This Row],[Package Price]]*Table1[[#This Row],[Participants]]</f>
        <v>2306.4299999999998</v>
      </c>
      <c r="H8261" s="18" t="s">
        <v>34</v>
      </c>
      <c r="I8261" s="18" t="str">
        <f>IF(Table1[[#This Row],[Package Price]]&gt;250,"Direct","Online")</f>
        <v>Direct</v>
      </c>
    </row>
    <row r="8262" spans="2:9" x14ac:dyDescent="0.25">
      <c r="B8262" s="6" t="s">
        <v>8311</v>
      </c>
      <c r="C8262" s="4">
        <v>43534</v>
      </c>
      <c r="D8262" s="16" t="s">
        <v>21865</v>
      </c>
      <c r="E8262" s="10">
        <v>395.5</v>
      </c>
      <c r="F8262" s="12">
        <v>3.3600000000000003</v>
      </c>
      <c r="G8262" s="10">
        <f>Table1[[#This Row],[Package Price]]*Table1[[#This Row],[Participants]]</f>
        <v>1328.88</v>
      </c>
      <c r="H8262" s="18" t="s">
        <v>30</v>
      </c>
      <c r="I8262" s="18" t="str">
        <f>IF(Table1[[#This Row],[Package Price]]&gt;250,"Direct","Online")</f>
        <v>Direct</v>
      </c>
    </row>
    <row r="8263" spans="2:9" x14ac:dyDescent="0.25">
      <c r="B8263" s="6" t="s">
        <v>8318</v>
      </c>
      <c r="C8263" s="4">
        <v>43534</v>
      </c>
      <c r="D8263" s="16" t="s">
        <v>21856</v>
      </c>
      <c r="E8263" s="10">
        <v>280</v>
      </c>
      <c r="F8263" s="12">
        <v>11.2</v>
      </c>
      <c r="G8263" s="10">
        <f>Table1[[#This Row],[Package Price]]*Table1[[#This Row],[Participants]]</f>
        <v>3136</v>
      </c>
      <c r="H8263" s="18" t="s">
        <v>44</v>
      </c>
      <c r="I8263" s="18" t="str">
        <f>IF(Table1[[#This Row],[Package Price]]&gt;250,"Direct","Online")</f>
        <v>Direct</v>
      </c>
    </row>
    <row r="8264" spans="2:9" x14ac:dyDescent="0.25">
      <c r="B8264" s="6" t="s">
        <v>8313</v>
      </c>
      <c r="C8264" s="4">
        <v>43534</v>
      </c>
      <c r="D8264" s="16" t="s">
        <v>21869</v>
      </c>
      <c r="E8264" s="10">
        <v>244.99999999999997</v>
      </c>
      <c r="F8264" s="12">
        <v>3.3600000000000003</v>
      </c>
      <c r="G8264" s="10">
        <f>Table1[[#This Row],[Package Price]]*Table1[[#This Row],[Participants]]</f>
        <v>823.19999999999993</v>
      </c>
      <c r="H8264" s="18" t="s">
        <v>42</v>
      </c>
      <c r="I8264" s="18" t="str">
        <f>IF(Table1[[#This Row],[Package Price]]&gt;250,"Direct","Online")</f>
        <v>Online</v>
      </c>
    </row>
    <row r="8265" spans="2:9" x14ac:dyDescent="0.25">
      <c r="B8265" s="6" t="s">
        <v>8312</v>
      </c>
      <c r="C8265" s="4">
        <v>43534</v>
      </c>
      <c r="D8265" s="16" t="s">
        <v>21857</v>
      </c>
      <c r="E8265" s="10">
        <v>244.99999999999997</v>
      </c>
      <c r="F8265" s="12">
        <v>0.84000000000000008</v>
      </c>
      <c r="G8265" s="10">
        <f>Table1[[#This Row],[Package Price]]*Table1[[#This Row],[Participants]]</f>
        <v>205.79999999999998</v>
      </c>
      <c r="H8265" s="18" t="s">
        <v>11</v>
      </c>
      <c r="I8265" s="18" t="str">
        <f>IF(Table1[[#This Row],[Package Price]]&gt;250,"Direct","Online")</f>
        <v>Online</v>
      </c>
    </row>
    <row r="8266" spans="2:9" x14ac:dyDescent="0.25">
      <c r="B8266" s="6" t="s">
        <v>8308</v>
      </c>
      <c r="C8266" s="4">
        <v>43534</v>
      </c>
      <c r="D8266" s="16" t="s">
        <v>21877</v>
      </c>
      <c r="E8266" s="10">
        <v>280.875</v>
      </c>
      <c r="F8266" s="12">
        <v>6.7200000000000006</v>
      </c>
      <c r="G8266" s="10">
        <f>Table1[[#This Row],[Package Price]]*Table1[[#This Row],[Participants]]</f>
        <v>1887.4800000000002</v>
      </c>
      <c r="H8266" s="18" t="s">
        <v>22</v>
      </c>
      <c r="I8266" s="18" t="str">
        <f>IF(Table1[[#This Row],[Package Price]]&gt;250,"Direct","Online")</f>
        <v>Direct</v>
      </c>
    </row>
    <row r="8267" spans="2:9" x14ac:dyDescent="0.25">
      <c r="B8267" s="6" t="s">
        <v>8323</v>
      </c>
      <c r="C8267" s="4">
        <v>43535</v>
      </c>
      <c r="D8267" s="16" t="s">
        <v>21872</v>
      </c>
      <c r="E8267" s="10">
        <v>210</v>
      </c>
      <c r="F8267" s="12">
        <v>12.32</v>
      </c>
      <c r="G8267" s="10">
        <f>Table1[[#This Row],[Package Price]]*Table1[[#This Row],[Participants]]</f>
        <v>2587.2000000000003</v>
      </c>
      <c r="H8267" s="18" t="s">
        <v>33</v>
      </c>
      <c r="I8267" s="18" t="str">
        <f>IF(Table1[[#This Row],[Package Price]]&gt;250,"Direct","Online")</f>
        <v>Online</v>
      </c>
    </row>
    <row r="8268" spans="2:9" x14ac:dyDescent="0.25">
      <c r="B8268" s="6" t="s">
        <v>8325</v>
      </c>
      <c r="C8268" s="4">
        <v>43535</v>
      </c>
      <c r="D8268" s="16" t="s">
        <v>21870</v>
      </c>
      <c r="E8268" s="10">
        <v>227.49999999999997</v>
      </c>
      <c r="F8268" s="12">
        <v>15.959999999999999</v>
      </c>
      <c r="G8268" s="10">
        <f>Table1[[#This Row],[Package Price]]*Table1[[#This Row],[Participants]]</f>
        <v>3630.8999999999992</v>
      </c>
      <c r="H8268" s="18" t="s">
        <v>4</v>
      </c>
      <c r="I8268" s="18" t="str">
        <f>IF(Table1[[#This Row],[Package Price]]&gt;250,"Direct","Online")</f>
        <v>Online</v>
      </c>
    </row>
    <row r="8269" spans="2:9" x14ac:dyDescent="0.25">
      <c r="B8269" s="6" t="s">
        <v>8330</v>
      </c>
      <c r="C8269" s="4">
        <v>43535</v>
      </c>
      <c r="D8269" s="16" t="s">
        <v>21864</v>
      </c>
      <c r="E8269" s="10">
        <v>396.02499999999998</v>
      </c>
      <c r="F8269" s="12">
        <v>1.6800000000000002</v>
      </c>
      <c r="G8269" s="10">
        <f>Table1[[#This Row],[Package Price]]*Table1[[#This Row],[Participants]]</f>
        <v>665.322</v>
      </c>
      <c r="H8269" s="18" t="s">
        <v>12</v>
      </c>
      <c r="I8269" s="18" t="str">
        <f>IF(Table1[[#This Row],[Package Price]]&gt;250,"Direct","Online")</f>
        <v>Direct</v>
      </c>
    </row>
    <row r="8270" spans="2:9" x14ac:dyDescent="0.25">
      <c r="B8270" s="6" t="s">
        <v>8333</v>
      </c>
      <c r="C8270" s="4">
        <v>43535</v>
      </c>
      <c r="D8270" s="16" t="s">
        <v>21861</v>
      </c>
      <c r="E8270" s="10">
        <v>284.375</v>
      </c>
      <c r="F8270" s="12">
        <v>7.84</v>
      </c>
      <c r="G8270" s="10">
        <f>Table1[[#This Row],[Package Price]]*Table1[[#This Row],[Participants]]</f>
        <v>2229.5</v>
      </c>
      <c r="H8270" s="18" t="s">
        <v>14</v>
      </c>
      <c r="I8270" s="18" t="str">
        <f>IF(Table1[[#This Row],[Package Price]]&gt;250,"Direct","Online")</f>
        <v>Direct</v>
      </c>
    </row>
    <row r="8271" spans="2:9" x14ac:dyDescent="0.25">
      <c r="B8271" s="6" t="s">
        <v>8331</v>
      </c>
      <c r="C8271" s="4">
        <v>43535</v>
      </c>
      <c r="D8271" s="16" t="s">
        <v>21874</v>
      </c>
      <c r="E8271" s="10">
        <v>109.63749999999999</v>
      </c>
      <c r="F8271" s="12">
        <v>8.120000000000001</v>
      </c>
      <c r="G8271" s="10">
        <f>Table1[[#This Row],[Package Price]]*Table1[[#This Row],[Participants]]</f>
        <v>890.25649999999996</v>
      </c>
      <c r="H8271" s="18" t="s">
        <v>2</v>
      </c>
      <c r="I8271" s="18" t="str">
        <f>IF(Table1[[#This Row],[Package Price]]&gt;250,"Direct","Online")</f>
        <v>Online</v>
      </c>
    </row>
    <row r="8272" spans="2:9" x14ac:dyDescent="0.25">
      <c r="B8272" s="6" t="s">
        <v>8319</v>
      </c>
      <c r="C8272" s="4">
        <v>43535</v>
      </c>
      <c r="D8272" s="16" t="s">
        <v>21875</v>
      </c>
      <c r="E8272" s="10">
        <v>210</v>
      </c>
      <c r="F8272" s="12">
        <v>8.3999999999999986</v>
      </c>
      <c r="G8272" s="10">
        <f>Table1[[#This Row],[Package Price]]*Table1[[#This Row],[Participants]]</f>
        <v>1763.9999999999998</v>
      </c>
      <c r="H8272" s="18" t="s">
        <v>0</v>
      </c>
      <c r="I8272" s="18" t="str">
        <f>IF(Table1[[#This Row],[Package Price]]&gt;250,"Direct","Online")</f>
        <v>Online</v>
      </c>
    </row>
    <row r="8273" spans="2:9" x14ac:dyDescent="0.25">
      <c r="B8273" s="6" t="s">
        <v>8332</v>
      </c>
      <c r="C8273" s="4">
        <v>43535</v>
      </c>
      <c r="D8273" s="16" t="s">
        <v>21866</v>
      </c>
      <c r="E8273" s="10">
        <v>319.375</v>
      </c>
      <c r="F8273" s="12">
        <v>1.6800000000000002</v>
      </c>
      <c r="G8273" s="10">
        <f>Table1[[#This Row],[Package Price]]*Table1[[#This Row],[Participants]]</f>
        <v>536.55000000000007</v>
      </c>
      <c r="H8273" s="18" t="s">
        <v>33</v>
      </c>
      <c r="I8273" s="18" t="str">
        <f>IF(Table1[[#This Row],[Package Price]]&gt;250,"Direct","Online")</f>
        <v>Direct</v>
      </c>
    </row>
    <row r="8274" spans="2:9" x14ac:dyDescent="0.25">
      <c r="B8274" s="6" t="s">
        <v>8320</v>
      </c>
      <c r="C8274" s="4">
        <v>43535</v>
      </c>
      <c r="D8274" s="16" t="s">
        <v>21862</v>
      </c>
      <c r="E8274" s="10">
        <v>543.375</v>
      </c>
      <c r="F8274" s="12">
        <v>12.04</v>
      </c>
      <c r="G8274" s="10">
        <f>Table1[[#This Row],[Package Price]]*Table1[[#This Row],[Participants]]</f>
        <v>6542.2349999999997</v>
      </c>
      <c r="H8274" s="18" t="s">
        <v>40</v>
      </c>
      <c r="I8274" s="18" t="str">
        <f>IF(Table1[[#This Row],[Package Price]]&gt;250,"Direct","Online")</f>
        <v>Direct</v>
      </c>
    </row>
    <row r="8275" spans="2:9" x14ac:dyDescent="0.25">
      <c r="B8275" s="6" t="s">
        <v>8322</v>
      </c>
      <c r="C8275" s="4">
        <v>43535</v>
      </c>
      <c r="D8275" s="16" t="s">
        <v>21868</v>
      </c>
      <c r="E8275" s="10">
        <v>284.72499999999997</v>
      </c>
      <c r="F8275" s="12">
        <v>6.16</v>
      </c>
      <c r="G8275" s="10">
        <f>Table1[[#This Row],[Package Price]]*Table1[[#This Row],[Participants]]</f>
        <v>1753.9059999999997</v>
      </c>
      <c r="H8275" s="18" t="s">
        <v>2</v>
      </c>
      <c r="I8275" s="18" t="str">
        <f>IF(Table1[[#This Row],[Package Price]]&gt;250,"Direct","Online")</f>
        <v>Direct</v>
      </c>
    </row>
    <row r="8276" spans="2:9" x14ac:dyDescent="0.25">
      <c r="B8276" s="6" t="s">
        <v>8321</v>
      </c>
      <c r="C8276" s="4">
        <v>43535</v>
      </c>
      <c r="D8276" s="16" t="s">
        <v>21867</v>
      </c>
      <c r="E8276" s="10">
        <v>358.75</v>
      </c>
      <c r="F8276" s="12">
        <v>1.96</v>
      </c>
      <c r="G8276" s="10">
        <f>Table1[[#This Row],[Package Price]]*Table1[[#This Row],[Participants]]</f>
        <v>703.15</v>
      </c>
      <c r="H8276" s="18" t="s">
        <v>21</v>
      </c>
      <c r="I8276" s="18" t="str">
        <f>IF(Table1[[#This Row],[Package Price]]&gt;250,"Direct","Online")</f>
        <v>Direct</v>
      </c>
    </row>
    <row r="8277" spans="2:9" x14ac:dyDescent="0.25">
      <c r="B8277" s="6" t="s">
        <v>8326</v>
      </c>
      <c r="C8277" s="4">
        <v>43535</v>
      </c>
      <c r="D8277" s="16" t="s">
        <v>21863</v>
      </c>
      <c r="E8277" s="10">
        <v>457.62499999999994</v>
      </c>
      <c r="F8277" s="12">
        <v>4.4799999999999995</v>
      </c>
      <c r="G8277" s="10">
        <f>Table1[[#This Row],[Package Price]]*Table1[[#This Row],[Participants]]</f>
        <v>2050.1599999999994</v>
      </c>
      <c r="H8277" s="18" t="s">
        <v>35</v>
      </c>
      <c r="I8277" s="18" t="str">
        <f>IF(Table1[[#This Row],[Package Price]]&gt;250,"Direct","Online")</f>
        <v>Direct</v>
      </c>
    </row>
    <row r="8278" spans="2:9" x14ac:dyDescent="0.25">
      <c r="B8278" s="6" t="s">
        <v>8327</v>
      </c>
      <c r="C8278" s="4">
        <v>43535</v>
      </c>
      <c r="D8278" s="16" t="s">
        <v>21865</v>
      </c>
      <c r="E8278" s="10">
        <v>395.5</v>
      </c>
      <c r="F8278" s="12">
        <v>11.76</v>
      </c>
      <c r="G8278" s="10">
        <f>Table1[[#This Row],[Package Price]]*Table1[[#This Row],[Participants]]</f>
        <v>4651.08</v>
      </c>
      <c r="H8278" s="18" t="s">
        <v>31</v>
      </c>
      <c r="I8278" s="18" t="str">
        <f>IF(Table1[[#This Row],[Package Price]]&gt;250,"Direct","Online")</f>
        <v>Direct</v>
      </c>
    </row>
    <row r="8279" spans="2:9" x14ac:dyDescent="0.25">
      <c r="B8279" s="6" t="s">
        <v>8334</v>
      </c>
      <c r="C8279" s="4">
        <v>43535</v>
      </c>
      <c r="D8279" s="16" t="s">
        <v>21856</v>
      </c>
      <c r="E8279" s="10">
        <v>280</v>
      </c>
      <c r="F8279" s="12">
        <v>9.52</v>
      </c>
      <c r="G8279" s="10">
        <f>Table1[[#This Row],[Package Price]]*Table1[[#This Row],[Participants]]</f>
        <v>2665.6</v>
      </c>
      <c r="H8279" s="18" t="s">
        <v>45</v>
      </c>
      <c r="I8279" s="18" t="str">
        <f>IF(Table1[[#This Row],[Package Price]]&gt;250,"Direct","Online")</f>
        <v>Direct</v>
      </c>
    </row>
    <row r="8280" spans="2:9" x14ac:dyDescent="0.25">
      <c r="B8280" s="6" t="s">
        <v>8329</v>
      </c>
      <c r="C8280" s="4">
        <v>43535</v>
      </c>
      <c r="D8280" s="16" t="s">
        <v>21869</v>
      </c>
      <c r="E8280" s="10">
        <v>244.99999999999997</v>
      </c>
      <c r="F8280" s="12">
        <v>1.4</v>
      </c>
      <c r="G8280" s="10">
        <f>Table1[[#This Row],[Package Price]]*Table1[[#This Row],[Participants]]</f>
        <v>342.99999999999994</v>
      </c>
      <c r="H8280" s="18" t="s">
        <v>43</v>
      </c>
      <c r="I8280" s="18" t="str">
        <f>IF(Table1[[#This Row],[Package Price]]&gt;250,"Direct","Online")</f>
        <v>Online</v>
      </c>
    </row>
    <row r="8281" spans="2:9" x14ac:dyDescent="0.25">
      <c r="B8281" s="6" t="s">
        <v>8328</v>
      </c>
      <c r="C8281" s="4">
        <v>43535</v>
      </c>
      <c r="D8281" s="16" t="s">
        <v>21857</v>
      </c>
      <c r="E8281" s="10">
        <v>244.99999999999997</v>
      </c>
      <c r="F8281" s="12">
        <v>4.76</v>
      </c>
      <c r="G8281" s="10">
        <f>Table1[[#This Row],[Package Price]]*Table1[[#This Row],[Participants]]</f>
        <v>1166.1999999999998</v>
      </c>
      <c r="H8281" s="18" t="s">
        <v>12</v>
      </c>
      <c r="I8281" s="18" t="str">
        <f>IF(Table1[[#This Row],[Package Price]]&gt;250,"Direct","Online")</f>
        <v>Online</v>
      </c>
    </row>
    <row r="8282" spans="2:9" x14ac:dyDescent="0.25">
      <c r="B8282" s="6" t="s">
        <v>8324</v>
      </c>
      <c r="C8282" s="4">
        <v>43535</v>
      </c>
      <c r="D8282" s="16" t="s">
        <v>21877</v>
      </c>
      <c r="E8282" s="10">
        <v>280.875</v>
      </c>
      <c r="F8282" s="12">
        <v>10.08</v>
      </c>
      <c r="G8282" s="10">
        <f>Table1[[#This Row],[Package Price]]*Table1[[#This Row],[Participants]]</f>
        <v>2831.22</v>
      </c>
      <c r="H8282" s="18" t="s">
        <v>23</v>
      </c>
      <c r="I8282" s="18" t="str">
        <f>IF(Table1[[#This Row],[Package Price]]&gt;250,"Direct","Online")</f>
        <v>Direct</v>
      </c>
    </row>
    <row r="8283" spans="2:9" x14ac:dyDescent="0.25">
      <c r="B8283" s="6" t="s">
        <v>8339</v>
      </c>
      <c r="C8283" s="4">
        <v>43536</v>
      </c>
      <c r="D8283" s="16" t="s">
        <v>21872</v>
      </c>
      <c r="E8283" s="10">
        <v>210</v>
      </c>
      <c r="F8283" s="12">
        <v>17.36</v>
      </c>
      <c r="G8283" s="10">
        <f>Table1[[#This Row],[Package Price]]*Table1[[#This Row],[Participants]]</f>
        <v>3645.6</v>
      </c>
      <c r="H8283" s="18" t="s">
        <v>34</v>
      </c>
      <c r="I8283" s="18" t="str">
        <f>IF(Table1[[#This Row],[Package Price]]&gt;250,"Direct","Online")</f>
        <v>Online</v>
      </c>
    </row>
    <row r="8284" spans="2:9" x14ac:dyDescent="0.25">
      <c r="B8284" s="6" t="s">
        <v>8341</v>
      </c>
      <c r="C8284" s="4">
        <v>43536</v>
      </c>
      <c r="D8284" s="16" t="s">
        <v>21870</v>
      </c>
      <c r="E8284" s="10">
        <v>227.49999999999997</v>
      </c>
      <c r="F8284" s="12">
        <v>20.440000000000001</v>
      </c>
      <c r="G8284" s="10">
        <f>Table1[[#This Row],[Package Price]]*Table1[[#This Row],[Participants]]</f>
        <v>4650.0999999999995</v>
      </c>
      <c r="H8284" s="18" t="s">
        <v>5</v>
      </c>
      <c r="I8284" s="18" t="str">
        <f>IF(Table1[[#This Row],[Package Price]]&gt;250,"Direct","Online")</f>
        <v>Online</v>
      </c>
    </row>
    <row r="8285" spans="2:9" x14ac:dyDescent="0.25">
      <c r="B8285" s="6" t="s">
        <v>8346</v>
      </c>
      <c r="C8285" s="4">
        <v>43536</v>
      </c>
      <c r="D8285" s="16" t="s">
        <v>21864</v>
      </c>
      <c r="E8285" s="10">
        <v>396.02499999999998</v>
      </c>
      <c r="F8285" s="12">
        <v>4.1999999999999993</v>
      </c>
      <c r="G8285" s="10">
        <f>Table1[[#This Row],[Package Price]]*Table1[[#This Row],[Participants]]</f>
        <v>1663.3049999999996</v>
      </c>
      <c r="H8285" s="18" t="s">
        <v>13</v>
      </c>
      <c r="I8285" s="18" t="str">
        <f>IF(Table1[[#This Row],[Package Price]]&gt;250,"Direct","Online")</f>
        <v>Direct</v>
      </c>
    </row>
    <row r="8286" spans="2:9" x14ac:dyDescent="0.25">
      <c r="B8286" s="6" t="s">
        <v>8349</v>
      </c>
      <c r="C8286" s="4">
        <v>43536</v>
      </c>
      <c r="D8286" s="16" t="s">
        <v>21861</v>
      </c>
      <c r="E8286" s="10">
        <v>284.375</v>
      </c>
      <c r="F8286" s="12">
        <v>3.3600000000000003</v>
      </c>
      <c r="G8286" s="10">
        <f>Table1[[#This Row],[Package Price]]*Table1[[#This Row],[Participants]]</f>
        <v>955.50000000000011</v>
      </c>
      <c r="H8286" s="18" t="s">
        <v>15</v>
      </c>
      <c r="I8286" s="18" t="str">
        <f>IF(Table1[[#This Row],[Package Price]]&gt;250,"Direct","Online")</f>
        <v>Direct</v>
      </c>
    </row>
    <row r="8287" spans="2:9" x14ac:dyDescent="0.25">
      <c r="B8287" s="6" t="s">
        <v>8347</v>
      </c>
      <c r="C8287" s="4">
        <v>43536</v>
      </c>
      <c r="D8287" s="16" t="s">
        <v>21874</v>
      </c>
      <c r="E8287" s="10">
        <v>109.63749999999999</v>
      </c>
      <c r="F8287" s="12">
        <v>8.3999999999999986</v>
      </c>
      <c r="G8287" s="10">
        <f>Table1[[#This Row],[Package Price]]*Table1[[#This Row],[Participants]]</f>
        <v>920.9549999999997</v>
      </c>
      <c r="H8287" s="18" t="s">
        <v>3</v>
      </c>
      <c r="I8287" s="18" t="str">
        <f>IF(Table1[[#This Row],[Package Price]]&gt;250,"Direct","Online")</f>
        <v>Online</v>
      </c>
    </row>
    <row r="8288" spans="2:9" x14ac:dyDescent="0.25">
      <c r="B8288" s="6" t="s">
        <v>8335</v>
      </c>
      <c r="C8288" s="4">
        <v>43536</v>
      </c>
      <c r="D8288" s="16" t="s">
        <v>21875</v>
      </c>
      <c r="E8288" s="10">
        <v>210</v>
      </c>
      <c r="F8288" s="12">
        <v>9.24</v>
      </c>
      <c r="G8288" s="10">
        <f>Table1[[#This Row],[Package Price]]*Table1[[#This Row],[Participants]]</f>
        <v>1940.4</v>
      </c>
      <c r="H8288" s="18" t="s">
        <v>1</v>
      </c>
      <c r="I8288" s="18" t="str">
        <f>IF(Table1[[#This Row],[Package Price]]&gt;250,"Direct","Online")</f>
        <v>Online</v>
      </c>
    </row>
    <row r="8289" spans="2:9" x14ac:dyDescent="0.25">
      <c r="B8289" s="6" t="s">
        <v>8348</v>
      </c>
      <c r="C8289" s="4">
        <v>43536</v>
      </c>
      <c r="D8289" s="16" t="s">
        <v>21866</v>
      </c>
      <c r="E8289" s="10">
        <v>319.375</v>
      </c>
      <c r="F8289" s="12">
        <v>7.2799999999999994</v>
      </c>
      <c r="G8289" s="10">
        <f>Table1[[#This Row],[Package Price]]*Table1[[#This Row],[Participants]]</f>
        <v>2325.0499999999997</v>
      </c>
      <c r="H8289" s="18" t="s">
        <v>34</v>
      </c>
      <c r="I8289" s="18" t="str">
        <f>IF(Table1[[#This Row],[Package Price]]&gt;250,"Direct","Online")</f>
        <v>Direct</v>
      </c>
    </row>
    <row r="8290" spans="2:9" x14ac:dyDescent="0.25">
      <c r="B8290" s="6" t="s">
        <v>8336</v>
      </c>
      <c r="C8290" s="4">
        <v>43536</v>
      </c>
      <c r="D8290" s="16" t="s">
        <v>21862</v>
      </c>
      <c r="E8290" s="10">
        <v>543.375</v>
      </c>
      <c r="F8290" s="12">
        <v>7</v>
      </c>
      <c r="G8290" s="10">
        <f>Table1[[#This Row],[Package Price]]*Table1[[#This Row],[Participants]]</f>
        <v>3803.625</v>
      </c>
      <c r="H8290" s="18" t="s">
        <v>41</v>
      </c>
      <c r="I8290" s="18" t="str">
        <f>IF(Table1[[#This Row],[Package Price]]&gt;250,"Direct","Online")</f>
        <v>Direct</v>
      </c>
    </row>
    <row r="8291" spans="2:9" x14ac:dyDescent="0.25">
      <c r="B8291" s="6" t="s">
        <v>8338</v>
      </c>
      <c r="C8291" s="4">
        <v>43536</v>
      </c>
      <c r="D8291" s="16" t="s">
        <v>21868</v>
      </c>
      <c r="E8291" s="10">
        <v>284.72499999999997</v>
      </c>
      <c r="F8291" s="12">
        <v>11.2</v>
      </c>
      <c r="G8291" s="10">
        <f>Table1[[#This Row],[Package Price]]*Table1[[#This Row],[Participants]]</f>
        <v>3188.9199999999996</v>
      </c>
      <c r="H8291" s="18" t="s">
        <v>3</v>
      </c>
      <c r="I8291" s="18" t="str">
        <f>IF(Table1[[#This Row],[Package Price]]&gt;250,"Direct","Online")</f>
        <v>Direct</v>
      </c>
    </row>
    <row r="8292" spans="2:9" x14ac:dyDescent="0.25">
      <c r="B8292" s="6" t="s">
        <v>8337</v>
      </c>
      <c r="C8292" s="4">
        <v>43536</v>
      </c>
      <c r="D8292" s="16" t="s">
        <v>21867</v>
      </c>
      <c r="E8292" s="10">
        <v>358.75</v>
      </c>
      <c r="F8292" s="12">
        <v>6.16</v>
      </c>
      <c r="G8292" s="10">
        <f>Table1[[#This Row],[Package Price]]*Table1[[#This Row],[Participants]]</f>
        <v>2209.9</v>
      </c>
      <c r="H8292" s="18" t="s">
        <v>22</v>
      </c>
      <c r="I8292" s="18" t="str">
        <f>IF(Table1[[#This Row],[Package Price]]&gt;250,"Direct","Online")</f>
        <v>Direct</v>
      </c>
    </row>
    <row r="8293" spans="2:9" x14ac:dyDescent="0.25">
      <c r="B8293" s="6" t="s">
        <v>8342</v>
      </c>
      <c r="C8293" s="4">
        <v>43536</v>
      </c>
      <c r="D8293" s="16" t="s">
        <v>21863</v>
      </c>
      <c r="E8293" s="10">
        <v>457.62499999999994</v>
      </c>
      <c r="F8293" s="12">
        <v>17.919999999999998</v>
      </c>
      <c r="G8293" s="10">
        <f>Table1[[#This Row],[Package Price]]*Table1[[#This Row],[Participants]]</f>
        <v>8200.6399999999976</v>
      </c>
      <c r="H8293" s="18" t="s">
        <v>36</v>
      </c>
      <c r="I8293" s="18" t="str">
        <f>IF(Table1[[#This Row],[Package Price]]&gt;250,"Direct","Online")</f>
        <v>Direct</v>
      </c>
    </row>
    <row r="8294" spans="2:9" x14ac:dyDescent="0.25">
      <c r="B8294" s="6" t="s">
        <v>8343</v>
      </c>
      <c r="C8294" s="4">
        <v>43536</v>
      </c>
      <c r="D8294" s="16" t="s">
        <v>21865</v>
      </c>
      <c r="E8294" s="10">
        <v>395.5</v>
      </c>
      <c r="F8294" s="12">
        <v>8.3999999999999986</v>
      </c>
      <c r="G8294" s="10">
        <f>Table1[[#This Row],[Package Price]]*Table1[[#This Row],[Participants]]</f>
        <v>3322.1999999999994</v>
      </c>
      <c r="H8294" s="18" t="s">
        <v>32</v>
      </c>
      <c r="I8294" s="18" t="str">
        <f>IF(Table1[[#This Row],[Package Price]]&gt;250,"Direct","Online")</f>
        <v>Direct</v>
      </c>
    </row>
    <row r="8295" spans="2:9" x14ac:dyDescent="0.25">
      <c r="B8295" s="6" t="s">
        <v>8350</v>
      </c>
      <c r="C8295" s="4">
        <v>43536</v>
      </c>
      <c r="D8295" s="16" t="s">
        <v>21856</v>
      </c>
      <c r="E8295" s="10">
        <v>280</v>
      </c>
      <c r="F8295" s="12">
        <v>4.4799999999999995</v>
      </c>
      <c r="G8295" s="10">
        <f>Table1[[#This Row],[Package Price]]*Table1[[#This Row],[Participants]]</f>
        <v>1254.3999999999999</v>
      </c>
      <c r="H8295" s="18" t="s">
        <v>46</v>
      </c>
      <c r="I8295" s="18" t="str">
        <f>IF(Table1[[#This Row],[Package Price]]&gt;250,"Direct","Online")</f>
        <v>Direct</v>
      </c>
    </row>
    <row r="8296" spans="2:9" x14ac:dyDescent="0.25">
      <c r="B8296" s="6" t="s">
        <v>8345</v>
      </c>
      <c r="C8296" s="4">
        <v>43536</v>
      </c>
      <c r="D8296" s="16" t="s">
        <v>21869</v>
      </c>
      <c r="E8296" s="10">
        <v>244.99999999999997</v>
      </c>
      <c r="F8296" s="12">
        <v>19.88</v>
      </c>
      <c r="G8296" s="10">
        <f>Table1[[#This Row],[Package Price]]*Table1[[#This Row],[Participants]]</f>
        <v>4870.5999999999995</v>
      </c>
      <c r="H8296" s="18" t="s">
        <v>32</v>
      </c>
      <c r="I8296" s="18" t="str">
        <f>IF(Table1[[#This Row],[Package Price]]&gt;250,"Direct","Online")</f>
        <v>Online</v>
      </c>
    </row>
    <row r="8297" spans="2:9" x14ac:dyDescent="0.25">
      <c r="B8297" s="6" t="s">
        <v>8344</v>
      </c>
      <c r="C8297" s="4">
        <v>43536</v>
      </c>
      <c r="D8297" s="16" t="s">
        <v>21857</v>
      </c>
      <c r="E8297" s="10">
        <v>244.99999999999997</v>
      </c>
      <c r="F8297" s="12">
        <v>21.28</v>
      </c>
      <c r="G8297" s="10">
        <f>Table1[[#This Row],[Package Price]]*Table1[[#This Row],[Participants]]</f>
        <v>5213.5999999999995</v>
      </c>
      <c r="H8297" s="18" t="s">
        <v>13</v>
      </c>
      <c r="I8297" s="18" t="str">
        <f>IF(Table1[[#This Row],[Package Price]]&gt;250,"Direct","Online")</f>
        <v>Online</v>
      </c>
    </row>
    <row r="8298" spans="2:9" x14ac:dyDescent="0.25">
      <c r="B8298" s="6" t="s">
        <v>8340</v>
      </c>
      <c r="C8298" s="4">
        <v>43536</v>
      </c>
      <c r="D8298" s="16" t="s">
        <v>21877</v>
      </c>
      <c r="E8298" s="10">
        <v>280.875</v>
      </c>
      <c r="F8298" s="12">
        <v>28.28</v>
      </c>
      <c r="G8298" s="10">
        <f>Table1[[#This Row],[Package Price]]*Table1[[#This Row],[Participants]]</f>
        <v>7943.1450000000004</v>
      </c>
      <c r="H8298" s="18" t="s">
        <v>24</v>
      </c>
      <c r="I8298" s="18" t="str">
        <f>IF(Table1[[#This Row],[Package Price]]&gt;250,"Direct","Online")</f>
        <v>Direct</v>
      </c>
    </row>
    <row r="8299" spans="2:9" x14ac:dyDescent="0.25">
      <c r="B8299" s="6" t="s">
        <v>8355</v>
      </c>
      <c r="C8299" s="4">
        <v>43537</v>
      </c>
      <c r="D8299" s="16" t="s">
        <v>21872</v>
      </c>
      <c r="E8299" s="10">
        <v>210</v>
      </c>
      <c r="F8299" s="12">
        <v>8.3999999999999986</v>
      </c>
      <c r="G8299" s="10">
        <f>Table1[[#This Row],[Package Price]]*Table1[[#This Row],[Participants]]</f>
        <v>1763.9999999999998</v>
      </c>
      <c r="H8299" s="18" t="s">
        <v>35</v>
      </c>
      <c r="I8299" s="18" t="str">
        <f>IF(Table1[[#This Row],[Package Price]]&gt;250,"Direct","Online")</f>
        <v>Online</v>
      </c>
    </row>
    <row r="8300" spans="2:9" x14ac:dyDescent="0.25">
      <c r="B8300" s="6" t="s">
        <v>8357</v>
      </c>
      <c r="C8300" s="4">
        <v>43537</v>
      </c>
      <c r="D8300" s="16" t="s">
        <v>21870</v>
      </c>
      <c r="E8300" s="10">
        <v>227.49999999999997</v>
      </c>
      <c r="F8300" s="12">
        <v>8.3999999999999986</v>
      </c>
      <c r="G8300" s="10">
        <f>Table1[[#This Row],[Package Price]]*Table1[[#This Row],[Participants]]</f>
        <v>1910.9999999999995</v>
      </c>
      <c r="H8300" s="18" t="s">
        <v>6</v>
      </c>
      <c r="I8300" s="18" t="str">
        <f>IF(Table1[[#This Row],[Package Price]]&gt;250,"Direct","Online")</f>
        <v>Online</v>
      </c>
    </row>
    <row r="8301" spans="2:9" x14ac:dyDescent="0.25">
      <c r="B8301" s="6" t="s">
        <v>8362</v>
      </c>
      <c r="C8301" s="4">
        <v>43537</v>
      </c>
      <c r="D8301" s="16" t="s">
        <v>21864</v>
      </c>
      <c r="E8301" s="10">
        <v>396.02499999999998</v>
      </c>
      <c r="F8301" s="12">
        <v>3.3600000000000003</v>
      </c>
      <c r="G8301" s="10">
        <f>Table1[[#This Row],[Package Price]]*Table1[[#This Row],[Participants]]</f>
        <v>1330.644</v>
      </c>
      <c r="H8301" s="18" t="s">
        <v>14</v>
      </c>
      <c r="I8301" s="18" t="str">
        <f>IF(Table1[[#This Row],[Package Price]]&gt;250,"Direct","Online")</f>
        <v>Direct</v>
      </c>
    </row>
    <row r="8302" spans="2:9" x14ac:dyDescent="0.25">
      <c r="B8302" s="6" t="s">
        <v>8365</v>
      </c>
      <c r="C8302" s="4">
        <v>43537</v>
      </c>
      <c r="D8302" s="16" t="s">
        <v>21861</v>
      </c>
      <c r="E8302" s="10">
        <v>284.375</v>
      </c>
      <c r="F8302" s="12">
        <v>5.32</v>
      </c>
      <c r="G8302" s="10">
        <f>Table1[[#This Row],[Package Price]]*Table1[[#This Row],[Participants]]</f>
        <v>1512.875</v>
      </c>
      <c r="H8302" s="18" t="s">
        <v>16</v>
      </c>
      <c r="I8302" s="18" t="str">
        <f>IF(Table1[[#This Row],[Package Price]]&gt;250,"Direct","Online")</f>
        <v>Direct</v>
      </c>
    </row>
    <row r="8303" spans="2:9" x14ac:dyDescent="0.25">
      <c r="B8303" s="6" t="s">
        <v>8363</v>
      </c>
      <c r="C8303" s="4">
        <v>43537</v>
      </c>
      <c r="D8303" s="16" t="s">
        <v>21874</v>
      </c>
      <c r="E8303" s="10">
        <v>109.63749999999999</v>
      </c>
      <c r="F8303" s="12">
        <v>6.7200000000000006</v>
      </c>
      <c r="G8303" s="10">
        <f>Table1[[#This Row],[Package Price]]*Table1[[#This Row],[Participants]]</f>
        <v>736.76400000000001</v>
      </c>
      <c r="H8303" s="18" t="s">
        <v>4</v>
      </c>
      <c r="I8303" s="18" t="str">
        <f>IF(Table1[[#This Row],[Package Price]]&gt;250,"Direct","Online")</f>
        <v>Online</v>
      </c>
    </row>
    <row r="8304" spans="2:9" x14ac:dyDescent="0.25">
      <c r="B8304" s="6" t="s">
        <v>8351</v>
      </c>
      <c r="C8304" s="4">
        <v>43537</v>
      </c>
      <c r="D8304" s="16" t="s">
        <v>21875</v>
      </c>
      <c r="E8304" s="10">
        <v>210</v>
      </c>
      <c r="F8304" s="12">
        <v>7.84</v>
      </c>
      <c r="G8304" s="10">
        <f>Table1[[#This Row],[Package Price]]*Table1[[#This Row],[Participants]]</f>
        <v>1646.3999999999999</v>
      </c>
      <c r="H8304" s="18" t="s">
        <v>2</v>
      </c>
      <c r="I8304" s="18" t="str">
        <f>IF(Table1[[#This Row],[Package Price]]&gt;250,"Direct","Online")</f>
        <v>Online</v>
      </c>
    </row>
    <row r="8305" spans="2:9" x14ac:dyDescent="0.25">
      <c r="B8305" s="6" t="s">
        <v>8364</v>
      </c>
      <c r="C8305" s="4">
        <v>43537</v>
      </c>
      <c r="D8305" s="16" t="s">
        <v>21866</v>
      </c>
      <c r="E8305" s="10">
        <v>319.375</v>
      </c>
      <c r="F8305" s="12">
        <v>3.6399999999999997</v>
      </c>
      <c r="G8305" s="10">
        <f>Table1[[#This Row],[Package Price]]*Table1[[#This Row],[Participants]]</f>
        <v>1162.5249999999999</v>
      </c>
      <c r="H8305" s="18" t="s">
        <v>35</v>
      </c>
      <c r="I8305" s="18" t="str">
        <f>IF(Table1[[#This Row],[Package Price]]&gt;250,"Direct","Online")</f>
        <v>Direct</v>
      </c>
    </row>
    <row r="8306" spans="2:9" x14ac:dyDescent="0.25">
      <c r="B8306" s="6" t="s">
        <v>8352</v>
      </c>
      <c r="C8306" s="4">
        <v>43537</v>
      </c>
      <c r="D8306" s="16" t="s">
        <v>21862</v>
      </c>
      <c r="E8306" s="10">
        <v>543.375</v>
      </c>
      <c r="F8306" s="12">
        <v>5.04</v>
      </c>
      <c r="G8306" s="10">
        <f>Table1[[#This Row],[Package Price]]*Table1[[#This Row],[Participants]]</f>
        <v>2738.61</v>
      </c>
      <c r="H8306" s="18" t="s">
        <v>42</v>
      </c>
      <c r="I8306" s="18" t="str">
        <f>IF(Table1[[#This Row],[Package Price]]&gt;250,"Direct","Online")</f>
        <v>Direct</v>
      </c>
    </row>
    <row r="8307" spans="2:9" x14ac:dyDescent="0.25">
      <c r="B8307" s="6" t="s">
        <v>8354</v>
      </c>
      <c r="C8307" s="4">
        <v>43537</v>
      </c>
      <c r="D8307" s="16" t="s">
        <v>21868</v>
      </c>
      <c r="E8307" s="10">
        <v>284.72499999999997</v>
      </c>
      <c r="F8307" s="12">
        <v>11.2</v>
      </c>
      <c r="G8307" s="10">
        <f>Table1[[#This Row],[Package Price]]*Table1[[#This Row],[Participants]]</f>
        <v>3188.9199999999996</v>
      </c>
      <c r="H8307" s="18" t="s">
        <v>4</v>
      </c>
      <c r="I8307" s="18" t="str">
        <f>IF(Table1[[#This Row],[Package Price]]&gt;250,"Direct","Online")</f>
        <v>Direct</v>
      </c>
    </row>
    <row r="8308" spans="2:9" x14ac:dyDescent="0.25">
      <c r="B8308" s="6" t="s">
        <v>8353</v>
      </c>
      <c r="C8308" s="4">
        <v>43537</v>
      </c>
      <c r="D8308" s="16" t="s">
        <v>21867</v>
      </c>
      <c r="E8308" s="10">
        <v>358.75</v>
      </c>
      <c r="F8308" s="12">
        <v>11.2</v>
      </c>
      <c r="G8308" s="10">
        <f>Table1[[#This Row],[Package Price]]*Table1[[#This Row],[Participants]]</f>
        <v>4017.9999999999995</v>
      </c>
      <c r="H8308" s="18" t="s">
        <v>23</v>
      </c>
      <c r="I8308" s="18" t="str">
        <f>IF(Table1[[#This Row],[Package Price]]&gt;250,"Direct","Online")</f>
        <v>Direct</v>
      </c>
    </row>
    <row r="8309" spans="2:9" x14ac:dyDescent="0.25">
      <c r="B8309" s="6" t="s">
        <v>8358</v>
      </c>
      <c r="C8309" s="4">
        <v>43537</v>
      </c>
      <c r="D8309" s="16" t="s">
        <v>21863</v>
      </c>
      <c r="E8309" s="10">
        <v>457.62499999999994</v>
      </c>
      <c r="F8309" s="12">
        <v>3.3600000000000003</v>
      </c>
      <c r="G8309" s="10">
        <f>Table1[[#This Row],[Package Price]]*Table1[[#This Row],[Participants]]</f>
        <v>1537.62</v>
      </c>
      <c r="H8309" s="18" t="s">
        <v>37</v>
      </c>
      <c r="I8309" s="18" t="str">
        <f>IF(Table1[[#This Row],[Package Price]]&gt;250,"Direct","Online")</f>
        <v>Direct</v>
      </c>
    </row>
    <row r="8310" spans="2:9" x14ac:dyDescent="0.25">
      <c r="B8310" s="6" t="s">
        <v>8359</v>
      </c>
      <c r="C8310" s="4">
        <v>43537</v>
      </c>
      <c r="D8310" s="16" t="s">
        <v>21865</v>
      </c>
      <c r="E8310" s="10">
        <v>395.5</v>
      </c>
      <c r="F8310" s="12">
        <v>6.7200000000000006</v>
      </c>
      <c r="G8310" s="10">
        <f>Table1[[#This Row],[Package Price]]*Table1[[#This Row],[Participants]]</f>
        <v>2657.76</v>
      </c>
      <c r="H8310" s="18" t="s">
        <v>33</v>
      </c>
      <c r="I8310" s="18" t="str">
        <f>IF(Table1[[#This Row],[Package Price]]&gt;250,"Direct","Online")</f>
        <v>Direct</v>
      </c>
    </row>
    <row r="8311" spans="2:9" x14ac:dyDescent="0.25">
      <c r="B8311" s="6" t="s">
        <v>8366</v>
      </c>
      <c r="C8311" s="4">
        <v>43537</v>
      </c>
      <c r="D8311" s="16" t="s">
        <v>21856</v>
      </c>
      <c r="E8311" s="10">
        <v>280</v>
      </c>
      <c r="F8311" s="12">
        <v>5.04</v>
      </c>
      <c r="G8311" s="10">
        <f>Table1[[#This Row],[Package Price]]*Table1[[#This Row],[Participants]]</f>
        <v>1411.2</v>
      </c>
      <c r="H8311" s="18" t="s">
        <v>47</v>
      </c>
      <c r="I8311" s="18" t="str">
        <f>IF(Table1[[#This Row],[Package Price]]&gt;250,"Direct","Online")</f>
        <v>Direct</v>
      </c>
    </row>
    <row r="8312" spans="2:9" x14ac:dyDescent="0.25">
      <c r="B8312" s="6" t="s">
        <v>8361</v>
      </c>
      <c r="C8312" s="4">
        <v>43537</v>
      </c>
      <c r="D8312" s="16" t="s">
        <v>21869</v>
      </c>
      <c r="E8312" s="10">
        <v>244.99999999999997</v>
      </c>
      <c r="F8312" s="12">
        <v>11.2</v>
      </c>
      <c r="G8312" s="10">
        <f>Table1[[#This Row],[Package Price]]*Table1[[#This Row],[Participants]]</f>
        <v>2743.9999999999995</v>
      </c>
      <c r="H8312" s="18" t="s">
        <v>33</v>
      </c>
      <c r="I8312" s="18" t="str">
        <f>IF(Table1[[#This Row],[Package Price]]&gt;250,"Direct","Online")</f>
        <v>Online</v>
      </c>
    </row>
    <row r="8313" spans="2:9" x14ac:dyDescent="0.25">
      <c r="B8313" s="6" t="s">
        <v>8360</v>
      </c>
      <c r="C8313" s="4">
        <v>43537</v>
      </c>
      <c r="D8313" s="16" t="s">
        <v>21857</v>
      </c>
      <c r="E8313" s="10">
        <v>244.99999999999997</v>
      </c>
      <c r="F8313" s="12">
        <v>1.6800000000000002</v>
      </c>
      <c r="G8313" s="10">
        <f>Table1[[#This Row],[Package Price]]*Table1[[#This Row],[Participants]]</f>
        <v>411.59999999999997</v>
      </c>
      <c r="H8313" s="18" t="s">
        <v>14</v>
      </c>
      <c r="I8313" s="18" t="str">
        <f>IF(Table1[[#This Row],[Package Price]]&gt;250,"Direct","Online")</f>
        <v>Online</v>
      </c>
    </row>
    <row r="8314" spans="2:9" x14ac:dyDescent="0.25">
      <c r="B8314" s="6" t="s">
        <v>8356</v>
      </c>
      <c r="C8314" s="4">
        <v>43537</v>
      </c>
      <c r="D8314" s="16" t="s">
        <v>21877</v>
      </c>
      <c r="E8314" s="10">
        <v>280.875</v>
      </c>
      <c r="F8314" s="12">
        <v>11.2</v>
      </c>
      <c r="G8314" s="10">
        <f>Table1[[#This Row],[Package Price]]*Table1[[#This Row],[Participants]]</f>
        <v>3145.7999999999997</v>
      </c>
      <c r="H8314" s="18" t="s">
        <v>25</v>
      </c>
      <c r="I8314" s="18" t="str">
        <f>IF(Table1[[#This Row],[Package Price]]&gt;250,"Direct","Online")</f>
        <v>Direct</v>
      </c>
    </row>
    <row r="8315" spans="2:9" x14ac:dyDescent="0.25">
      <c r="B8315" s="6" t="s">
        <v>8371</v>
      </c>
      <c r="C8315" s="4">
        <v>43538</v>
      </c>
      <c r="D8315" s="16" t="s">
        <v>21872</v>
      </c>
      <c r="E8315" s="10">
        <v>210</v>
      </c>
      <c r="F8315" s="12">
        <v>3.3600000000000003</v>
      </c>
      <c r="G8315" s="10">
        <f>Table1[[#This Row],[Package Price]]*Table1[[#This Row],[Participants]]</f>
        <v>705.6</v>
      </c>
      <c r="H8315" s="18" t="s">
        <v>36</v>
      </c>
      <c r="I8315" s="18" t="str">
        <f>IF(Table1[[#This Row],[Package Price]]&gt;250,"Direct","Online")</f>
        <v>Online</v>
      </c>
    </row>
    <row r="8316" spans="2:9" x14ac:dyDescent="0.25">
      <c r="B8316" s="6" t="s">
        <v>8373</v>
      </c>
      <c r="C8316" s="4">
        <v>43538</v>
      </c>
      <c r="D8316" s="16" t="s">
        <v>21870</v>
      </c>
      <c r="E8316" s="10">
        <v>227.49999999999997</v>
      </c>
      <c r="F8316" s="12">
        <v>12.88</v>
      </c>
      <c r="G8316" s="10">
        <f>Table1[[#This Row],[Package Price]]*Table1[[#This Row],[Participants]]</f>
        <v>2930.2</v>
      </c>
      <c r="H8316" s="18" t="s">
        <v>7</v>
      </c>
      <c r="I8316" s="18" t="str">
        <f>IF(Table1[[#This Row],[Package Price]]&gt;250,"Direct","Online")</f>
        <v>Online</v>
      </c>
    </row>
    <row r="8317" spans="2:9" x14ac:dyDescent="0.25">
      <c r="B8317" s="6" t="s">
        <v>8378</v>
      </c>
      <c r="C8317" s="4">
        <v>43538</v>
      </c>
      <c r="D8317" s="16" t="s">
        <v>21864</v>
      </c>
      <c r="E8317" s="10">
        <v>396.02499999999998</v>
      </c>
      <c r="F8317" s="12">
        <v>1.6800000000000002</v>
      </c>
      <c r="G8317" s="10">
        <f>Table1[[#This Row],[Package Price]]*Table1[[#This Row],[Participants]]</f>
        <v>665.322</v>
      </c>
      <c r="H8317" s="18" t="s">
        <v>15</v>
      </c>
      <c r="I8317" s="18" t="str">
        <f>IF(Table1[[#This Row],[Package Price]]&gt;250,"Direct","Online")</f>
        <v>Direct</v>
      </c>
    </row>
    <row r="8318" spans="2:9" x14ac:dyDescent="0.25">
      <c r="B8318" s="6" t="s">
        <v>8381</v>
      </c>
      <c r="C8318" s="4">
        <v>43538</v>
      </c>
      <c r="D8318" s="16" t="s">
        <v>21861</v>
      </c>
      <c r="E8318" s="10">
        <v>284.375</v>
      </c>
      <c r="F8318" s="12">
        <v>1.6800000000000002</v>
      </c>
      <c r="G8318" s="10">
        <f>Table1[[#This Row],[Package Price]]*Table1[[#This Row],[Participants]]</f>
        <v>477.75000000000006</v>
      </c>
      <c r="H8318" s="18" t="s">
        <v>17</v>
      </c>
      <c r="I8318" s="18" t="str">
        <f>IF(Table1[[#This Row],[Package Price]]&gt;250,"Direct","Online")</f>
        <v>Direct</v>
      </c>
    </row>
    <row r="8319" spans="2:9" x14ac:dyDescent="0.25">
      <c r="B8319" s="6" t="s">
        <v>8379</v>
      </c>
      <c r="C8319" s="4">
        <v>43538</v>
      </c>
      <c r="D8319" s="16" t="s">
        <v>21874</v>
      </c>
      <c r="E8319" s="10">
        <v>109.63749999999999</v>
      </c>
      <c r="F8319" s="12">
        <v>11.2</v>
      </c>
      <c r="G8319" s="10">
        <f>Table1[[#This Row],[Package Price]]*Table1[[#This Row],[Participants]]</f>
        <v>1227.9399999999998</v>
      </c>
      <c r="H8319" s="18" t="s">
        <v>5</v>
      </c>
      <c r="I8319" s="18" t="str">
        <f>IF(Table1[[#This Row],[Package Price]]&gt;250,"Direct","Online")</f>
        <v>Online</v>
      </c>
    </row>
    <row r="8320" spans="2:9" x14ac:dyDescent="0.25">
      <c r="B8320" s="6" t="s">
        <v>8367</v>
      </c>
      <c r="C8320" s="4">
        <v>43538</v>
      </c>
      <c r="D8320" s="16" t="s">
        <v>21875</v>
      </c>
      <c r="E8320" s="10">
        <v>210</v>
      </c>
      <c r="F8320" s="12">
        <v>13.440000000000001</v>
      </c>
      <c r="G8320" s="10">
        <f>Table1[[#This Row],[Package Price]]*Table1[[#This Row],[Participants]]</f>
        <v>2822.4</v>
      </c>
      <c r="H8320" s="18" t="s">
        <v>3</v>
      </c>
      <c r="I8320" s="18" t="str">
        <f>IF(Table1[[#This Row],[Package Price]]&gt;250,"Direct","Online")</f>
        <v>Online</v>
      </c>
    </row>
    <row r="8321" spans="2:9" x14ac:dyDescent="0.25">
      <c r="B8321" s="6" t="s">
        <v>8380</v>
      </c>
      <c r="C8321" s="4">
        <v>43538</v>
      </c>
      <c r="D8321" s="16" t="s">
        <v>21866</v>
      </c>
      <c r="E8321" s="10">
        <v>319.375</v>
      </c>
      <c r="F8321" s="12">
        <v>6.7200000000000006</v>
      </c>
      <c r="G8321" s="10">
        <f>Table1[[#This Row],[Package Price]]*Table1[[#This Row],[Participants]]</f>
        <v>2146.2000000000003</v>
      </c>
      <c r="H8321" s="18" t="s">
        <v>36</v>
      </c>
      <c r="I8321" s="18" t="str">
        <f>IF(Table1[[#This Row],[Package Price]]&gt;250,"Direct","Online")</f>
        <v>Direct</v>
      </c>
    </row>
    <row r="8322" spans="2:9" x14ac:dyDescent="0.25">
      <c r="B8322" s="6" t="s">
        <v>8368</v>
      </c>
      <c r="C8322" s="4">
        <v>43538</v>
      </c>
      <c r="D8322" s="16" t="s">
        <v>21862</v>
      </c>
      <c r="E8322" s="10">
        <v>543.375</v>
      </c>
      <c r="F8322" s="12">
        <v>6.7200000000000006</v>
      </c>
      <c r="G8322" s="10">
        <f>Table1[[#This Row],[Package Price]]*Table1[[#This Row],[Participants]]</f>
        <v>3651.4800000000005</v>
      </c>
      <c r="H8322" s="18" t="s">
        <v>43</v>
      </c>
      <c r="I8322" s="18" t="str">
        <f>IF(Table1[[#This Row],[Package Price]]&gt;250,"Direct","Online")</f>
        <v>Direct</v>
      </c>
    </row>
    <row r="8323" spans="2:9" x14ac:dyDescent="0.25">
      <c r="B8323" s="6" t="s">
        <v>8370</v>
      </c>
      <c r="C8323" s="4">
        <v>43538</v>
      </c>
      <c r="D8323" s="16" t="s">
        <v>21868</v>
      </c>
      <c r="E8323" s="10">
        <v>284.72499999999997</v>
      </c>
      <c r="F8323" s="12">
        <v>11.2</v>
      </c>
      <c r="G8323" s="10">
        <f>Table1[[#This Row],[Package Price]]*Table1[[#This Row],[Participants]]</f>
        <v>3188.9199999999996</v>
      </c>
      <c r="H8323" s="18" t="s">
        <v>5</v>
      </c>
      <c r="I8323" s="18" t="str">
        <f>IF(Table1[[#This Row],[Package Price]]&gt;250,"Direct","Online")</f>
        <v>Direct</v>
      </c>
    </row>
    <row r="8324" spans="2:9" x14ac:dyDescent="0.25">
      <c r="B8324" s="6" t="s">
        <v>8369</v>
      </c>
      <c r="C8324" s="4">
        <v>43538</v>
      </c>
      <c r="D8324" s="16" t="s">
        <v>21867</v>
      </c>
      <c r="E8324" s="10">
        <v>358.75</v>
      </c>
      <c r="F8324" s="12">
        <v>11.2</v>
      </c>
      <c r="G8324" s="10">
        <f>Table1[[#This Row],[Package Price]]*Table1[[#This Row],[Participants]]</f>
        <v>4017.9999999999995</v>
      </c>
      <c r="H8324" s="18" t="s">
        <v>24</v>
      </c>
      <c r="I8324" s="18" t="str">
        <f>IF(Table1[[#This Row],[Package Price]]&gt;250,"Direct","Online")</f>
        <v>Direct</v>
      </c>
    </row>
    <row r="8325" spans="2:9" x14ac:dyDescent="0.25">
      <c r="B8325" s="6" t="s">
        <v>8374</v>
      </c>
      <c r="C8325" s="4">
        <v>43538</v>
      </c>
      <c r="D8325" s="16" t="s">
        <v>21863</v>
      </c>
      <c r="E8325" s="10">
        <v>457.62499999999994</v>
      </c>
      <c r="F8325" s="12">
        <v>7.84</v>
      </c>
      <c r="G8325" s="10">
        <f>Table1[[#This Row],[Package Price]]*Table1[[#This Row],[Participants]]</f>
        <v>3587.7799999999993</v>
      </c>
      <c r="H8325" s="18" t="s">
        <v>38</v>
      </c>
      <c r="I8325" s="18" t="str">
        <f>IF(Table1[[#This Row],[Package Price]]&gt;250,"Direct","Online")</f>
        <v>Direct</v>
      </c>
    </row>
    <row r="8326" spans="2:9" x14ac:dyDescent="0.25">
      <c r="B8326" s="6" t="s">
        <v>8375</v>
      </c>
      <c r="C8326" s="4">
        <v>43538</v>
      </c>
      <c r="D8326" s="16" t="s">
        <v>21865</v>
      </c>
      <c r="E8326" s="10">
        <v>395.5</v>
      </c>
      <c r="F8326" s="12">
        <v>12.88</v>
      </c>
      <c r="G8326" s="10">
        <f>Table1[[#This Row],[Package Price]]*Table1[[#This Row],[Participants]]</f>
        <v>5094.04</v>
      </c>
      <c r="H8326" s="18" t="s">
        <v>34</v>
      </c>
      <c r="I8326" s="18" t="str">
        <f>IF(Table1[[#This Row],[Package Price]]&gt;250,"Direct","Online")</f>
        <v>Direct</v>
      </c>
    </row>
    <row r="8327" spans="2:9" x14ac:dyDescent="0.25">
      <c r="B8327" s="6" t="s">
        <v>8382</v>
      </c>
      <c r="C8327" s="4">
        <v>43538</v>
      </c>
      <c r="D8327" s="16" t="s">
        <v>21856</v>
      </c>
      <c r="E8327" s="10">
        <v>280</v>
      </c>
      <c r="F8327" s="12">
        <v>1.6800000000000002</v>
      </c>
      <c r="G8327" s="10">
        <f>Table1[[#This Row],[Package Price]]*Table1[[#This Row],[Participants]]</f>
        <v>470.40000000000003</v>
      </c>
      <c r="H8327" s="18" t="s">
        <v>48</v>
      </c>
      <c r="I8327" s="18" t="str">
        <f>IF(Table1[[#This Row],[Package Price]]&gt;250,"Direct","Online")</f>
        <v>Direct</v>
      </c>
    </row>
    <row r="8328" spans="2:9" x14ac:dyDescent="0.25">
      <c r="B8328" s="6" t="s">
        <v>8377</v>
      </c>
      <c r="C8328" s="4">
        <v>43538</v>
      </c>
      <c r="D8328" s="16" t="s">
        <v>21869</v>
      </c>
      <c r="E8328" s="10">
        <v>244.99999999999997</v>
      </c>
      <c r="F8328" s="12">
        <v>6.16</v>
      </c>
      <c r="G8328" s="10">
        <f>Table1[[#This Row],[Package Price]]*Table1[[#This Row],[Participants]]</f>
        <v>1509.1999999999998</v>
      </c>
      <c r="H8328" s="18" t="s">
        <v>34</v>
      </c>
      <c r="I8328" s="18" t="str">
        <f>IF(Table1[[#This Row],[Package Price]]&gt;250,"Direct","Online")</f>
        <v>Online</v>
      </c>
    </row>
    <row r="8329" spans="2:9" x14ac:dyDescent="0.25">
      <c r="B8329" s="6" t="s">
        <v>8376</v>
      </c>
      <c r="C8329" s="4">
        <v>43538</v>
      </c>
      <c r="D8329" s="16" t="s">
        <v>21857</v>
      </c>
      <c r="E8329" s="10">
        <v>244.99999999999997</v>
      </c>
      <c r="F8329" s="12">
        <v>6.16</v>
      </c>
      <c r="G8329" s="10">
        <f>Table1[[#This Row],[Package Price]]*Table1[[#This Row],[Participants]]</f>
        <v>1509.1999999999998</v>
      </c>
      <c r="H8329" s="18" t="s">
        <v>15</v>
      </c>
      <c r="I8329" s="18" t="str">
        <f>IF(Table1[[#This Row],[Package Price]]&gt;250,"Direct","Online")</f>
        <v>Online</v>
      </c>
    </row>
    <row r="8330" spans="2:9" x14ac:dyDescent="0.25">
      <c r="B8330" s="6" t="s">
        <v>8372</v>
      </c>
      <c r="C8330" s="4">
        <v>43538</v>
      </c>
      <c r="D8330" s="16" t="s">
        <v>21877</v>
      </c>
      <c r="E8330" s="10">
        <v>280.875</v>
      </c>
      <c r="F8330" s="12">
        <v>11.76</v>
      </c>
      <c r="G8330" s="10">
        <f>Table1[[#This Row],[Package Price]]*Table1[[#This Row],[Participants]]</f>
        <v>3303.09</v>
      </c>
      <c r="H8330" s="18" t="s">
        <v>26</v>
      </c>
      <c r="I8330" s="18" t="str">
        <f>IF(Table1[[#This Row],[Package Price]]&gt;250,"Direct","Online")</f>
        <v>Direct</v>
      </c>
    </row>
    <row r="8331" spans="2:9" x14ac:dyDescent="0.25">
      <c r="B8331" s="6" t="s">
        <v>8387</v>
      </c>
      <c r="C8331" s="4">
        <v>43539</v>
      </c>
      <c r="D8331" s="16" t="s">
        <v>21872</v>
      </c>
      <c r="E8331" s="10">
        <v>210</v>
      </c>
      <c r="F8331" s="12">
        <v>14.559999999999999</v>
      </c>
      <c r="G8331" s="10">
        <f>Table1[[#This Row],[Package Price]]*Table1[[#This Row],[Participants]]</f>
        <v>3057.6</v>
      </c>
      <c r="H8331" s="18" t="s">
        <v>37</v>
      </c>
      <c r="I8331" s="18" t="str">
        <f>IF(Table1[[#This Row],[Package Price]]&gt;250,"Direct","Online")</f>
        <v>Online</v>
      </c>
    </row>
    <row r="8332" spans="2:9" x14ac:dyDescent="0.25">
      <c r="B8332" s="6" t="s">
        <v>8389</v>
      </c>
      <c r="C8332" s="4">
        <v>43539</v>
      </c>
      <c r="D8332" s="16" t="s">
        <v>21870</v>
      </c>
      <c r="E8332" s="10">
        <v>227.49999999999997</v>
      </c>
      <c r="F8332" s="12">
        <v>20.16</v>
      </c>
      <c r="G8332" s="10">
        <f>Table1[[#This Row],[Package Price]]*Table1[[#This Row],[Participants]]</f>
        <v>4586.3999999999996</v>
      </c>
      <c r="H8332" s="18" t="s">
        <v>8</v>
      </c>
      <c r="I8332" s="18" t="str">
        <f>IF(Table1[[#This Row],[Package Price]]&gt;250,"Direct","Online")</f>
        <v>Online</v>
      </c>
    </row>
    <row r="8333" spans="2:9" x14ac:dyDescent="0.25">
      <c r="B8333" s="6" t="s">
        <v>8394</v>
      </c>
      <c r="C8333" s="4">
        <v>43539</v>
      </c>
      <c r="D8333" s="16" t="s">
        <v>21864</v>
      </c>
      <c r="E8333" s="10">
        <v>396.02499999999998</v>
      </c>
      <c r="F8333" s="12">
        <v>10.36</v>
      </c>
      <c r="G8333" s="10">
        <f>Table1[[#This Row],[Package Price]]*Table1[[#This Row],[Participants]]</f>
        <v>4102.8189999999995</v>
      </c>
      <c r="H8333" s="18" t="s">
        <v>25</v>
      </c>
      <c r="I8333" s="18" t="str">
        <f>IF(Table1[[#This Row],[Package Price]]&gt;250,"Direct","Online")</f>
        <v>Direct</v>
      </c>
    </row>
    <row r="8334" spans="2:9" x14ac:dyDescent="0.25">
      <c r="B8334" s="6" t="s">
        <v>8397</v>
      </c>
      <c r="C8334" s="4">
        <v>43539</v>
      </c>
      <c r="D8334" s="16" t="s">
        <v>21861</v>
      </c>
      <c r="E8334" s="10">
        <v>284.375</v>
      </c>
      <c r="F8334" s="12">
        <v>2.8</v>
      </c>
      <c r="G8334" s="10">
        <f>Table1[[#This Row],[Package Price]]*Table1[[#This Row],[Participants]]</f>
        <v>796.25</v>
      </c>
      <c r="H8334" s="18" t="s">
        <v>18</v>
      </c>
      <c r="I8334" s="18" t="str">
        <f>IF(Table1[[#This Row],[Package Price]]&gt;250,"Direct","Online")</f>
        <v>Direct</v>
      </c>
    </row>
    <row r="8335" spans="2:9" x14ac:dyDescent="0.25">
      <c r="B8335" s="6" t="s">
        <v>8395</v>
      </c>
      <c r="C8335" s="4">
        <v>43539</v>
      </c>
      <c r="D8335" s="16" t="s">
        <v>21874</v>
      </c>
      <c r="E8335" s="10">
        <v>109.63749999999999</v>
      </c>
      <c r="F8335" s="12">
        <v>1.6800000000000002</v>
      </c>
      <c r="G8335" s="10">
        <f>Table1[[#This Row],[Package Price]]*Table1[[#This Row],[Participants]]</f>
        <v>184.191</v>
      </c>
      <c r="H8335" s="18" t="s">
        <v>6</v>
      </c>
      <c r="I8335" s="18" t="str">
        <f>IF(Table1[[#This Row],[Package Price]]&gt;250,"Direct","Online")</f>
        <v>Online</v>
      </c>
    </row>
    <row r="8336" spans="2:9" x14ac:dyDescent="0.25">
      <c r="B8336" s="6" t="s">
        <v>8383</v>
      </c>
      <c r="C8336" s="4">
        <v>43539</v>
      </c>
      <c r="D8336" s="16" t="s">
        <v>21875</v>
      </c>
      <c r="E8336" s="10">
        <v>210</v>
      </c>
      <c r="F8336" s="12">
        <v>14.280000000000001</v>
      </c>
      <c r="G8336" s="10">
        <f>Table1[[#This Row],[Package Price]]*Table1[[#This Row],[Participants]]</f>
        <v>2998.8</v>
      </c>
      <c r="H8336" s="18" t="s">
        <v>4</v>
      </c>
      <c r="I8336" s="18" t="str">
        <f>IF(Table1[[#This Row],[Package Price]]&gt;250,"Direct","Online")</f>
        <v>Online</v>
      </c>
    </row>
    <row r="8337" spans="2:9" x14ac:dyDescent="0.25">
      <c r="B8337" s="6" t="s">
        <v>8396</v>
      </c>
      <c r="C8337" s="4">
        <v>43539</v>
      </c>
      <c r="D8337" s="16" t="s">
        <v>21866</v>
      </c>
      <c r="E8337" s="10">
        <v>319.375</v>
      </c>
      <c r="F8337" s="12">
        <v>11.2</v>
      </c>
      <c r="G8337" s="10">
        <f>Table1[[#This Row],[Package Price]]*Table1[[#This Row],[Participants]]</f>
        <v>3577</v>
      </c>
      <c r="H8337" s="18" t="s">
        <v>37</v>
      </c>
      <c r="I8337" s="18" t="str">
        <f>IF(Table1[[#This Row],[Package Price]]&gt;250,"Direct","Online")</f>
        <v>Direct</v>
      </c>
    </row>
    <row r="8338" spans="2:9" x14ac:dyDescent="0.25">
      <c r="B8338" s="6" t="s">
        <v>8384</v>
      </c>
      <c r="C8338" s="4">
        <v>43539</v>
      </c>
      <c r="D8338" s="16" t="s">
        <v>21862</v>
      </c>
      <c r="E8338" s="10">
        <v>543.375</v>
      </c>
      <c r="F8338" s="12">
        <v>13.16</v>
      </c>
      <c r="G8338" s="10">
        <f>Table1[[#This Row],[Package Price]]*Table1[[#This Row],[Participants]]</f>
        <v>7150.8150000000005</v>
      </c>
      <c r="H8338" s="18" t="s">
        <v>32</v>
      </c>
      <c r="I8338" s="18" t="str">
        <f>IF(Table1[[#This Row],[Package Price]]&gt;250,"Direct","Online")</f>
        <v>Direct</v>
      </c>
    </row>
    <row r="8339" spans="2:9" x14ac:dyDescent="0.25">
      <c r="B8339" s="6" t="s">
        <v>8386</v>
      </c>
      <c r="C8339" s="4">
        <v>43539</v>
      </c>
      <c r="D8339" s="16" t="s">
        <v>21868</v>
      </c>
      <c r="E8339" s="10">
        <v>284.72499999999997</v>
      </c>
      <c r="F8339" s="12">
        <v>1.6800000000000002</v>
      </c>
      <c r="G8339" s="10">
        <f>Table1[[#This Row],[Package Price]]*Table1[[#This Row],[Participants]]</f>
        <v>478.33799999999997</v>
      </c>
      <c r="H8339" s="18" t="s">
        <v>6</v>
      </c>
      <c r="I8339" s="18" t="str">
        <f>IF(Table1[[#This Row],[Package Price]]&gt;250,"Direct","Online")</f>
        <v>Direct</v>
      </c>
    </row>
    <row r="8340" spans="2:9" x14ac:dyDescent="0.25">
      <c r="B8340" s="6" t="s">
        <v>8385</v>
      </c>
      <c r="C8340" s="4">
        <v>43539</v>
      </c>
      <c r="D8340" s="16" t="s">
        <v>21867</v>
      </c>
      <c r="E8340" s="10">
        <v>358.75</v>
      </c>
      <c r="F8340" s="12">
        <v>11.2</v>
      </c>
      <c r="G8340" s="10">
        <f>Table1[[#This Row],[Package Price]]*Table1[[#This Row],[Participants]]</f>
        <v>4017.9999999999995</v>
      </c>
      <c r="H8340" s="18" t="s">
        <v>25</v>
      </c>
      <c r="I8340" s="18" t="str">
        <f>IF(Table1[[#This Row],[Package Price]]&gt;250,"Direct","Online")</f>
        <v>Direct</v>
      </c>
    </row>
    <row r="8341" spans="2:9" x14ac:dyDescent="0.25">
      <c r="B8341" s="6" t="s">
        <v>8390</v>
      </c>
      <c r="C8341" s="4">
        <v>43539</v>
      </c>
      <c r="D8341" s="16" t="s">
        <v>21863</v>
      </c>
      <c r="E8341" s="10">
        <v>457.62499999999994</v>
      </c>
      <c r="F8341" s="12">
        <v>15.959999999999999</v>
      </c>
      <c r="G8341" s="10">
        <f>Table1[[#This Row],[Package Price]]*Table1[[#This Row],[Participants]]</f>
        <v>7303.6949999999988</v>
      </c>
      <c r="H8341" s="18" t="s">
        <v>39</v>
      </c>
      <c r="I8341" s="18" t="str">
        <f>IF(Table1[[#This Row],[Package Price]]&gt;250,"Direct","Online")</f>
        <v>Direct</v>
      </c>
    </row>
    <row r="8342" spans="2:9" x14ac:dyDescent="0.25">
      <c r="B8342" s="6" t="s">
        <v>8391</v>
      </c>
      <c r="C8342" s="4">
        <v>43539</v>
      </c>
      <c r="D8342" s="16" t="s">
        <v>21865</v>
      </c>
      <c r="E8342" s="10">
        <v>395.5</v>
      </c>
      <c r="F8342" s="12">
        <v>15.68</v>
      </c>
      <c r="G8342" s="10">
        <f>Table1[[#This Row],[Package Price]]*Table1[[#This Row],[Participants]]</f>
        <v>6201.44</v>
      </c>
      <c r="H8342" s="18" t="s">
        <v>35</v>
      </c>
      <c r="I8342" s="18" t="str">
        <f>IF(Table1[[#This Row],[Package Price]]&gt;250,"Direct","Online")</f>
        <v>Direct</v>
      </c>
    </row>
    <row r="8343" spans="2:9" x14ac:dyDescent="0.25">
      <c r="B8343" s="6" t="s">
        <v>8398</v>
      </c>
      <c r="C8343" s="4">
        <v>43539</v>
      </c>
      <c r="D8343" s="16" t="s">
        <v>21856</v>
      </c>
      <c r="E8343" s="10">
        <v>280</v>
      </c>
      <c r="F8343" s="12">
        <v>2.2399999999999998</v>
      </c>
      <c r="G8343" s="10">
        <f>Table1[[#This Row],[Package Price]]*Table1[[#This Row],[Participants]]</f>
        <v>627.19999999999993</v>
      </c>
      <c r="H8343" s="18" t="s">
        <v>49</v>
      </c>
      <c r="I8343" s="18" t="str">
        <f>IF(Table1[[#This Row],[Package Price]]&gt;250,"Direct","Online")</f>
        <v>Direct</v>
      </c>
    </row>
    <row r="8344" spans="2:9" x14ac:dyDescent="0.25">
      <c r="B8344" s="6" t="s">
        <v>8393</v>
      </c>
      <c r="C8344" s="4">
        <v>43539</v>
      </c>
      <c r="D8344" s="16" t="s">
        <v>21869</v>
      </c>
      <c r="E8344" s="10">
        <v>244.99999999999997</v>
      </c>
      <c r="F8344" s="12">
        <v>14</v>
      </c>
      <c r="G8344" s="10">
        <f>Table1[[#This Row],[Package Price]]*Table1[[#This Row],[Participants]]</f>
        <v>3429.9999999999995</v>
      </c>
      <c r="H8344" s="18" t="s">
        <v>35</v>
      </c>
      <c r="I8344" s="18" t="str">
        <f>IF(Table1[[#This Row],[Package Price]]&gt;250,"Direct","Online")</f>
        <v>Online</v>
      </c>
    </row>
    <row r="8345" spans="2:9" x14ac:dyDescent="0.25">
      <c r="B8345" s="6" t="s">
        <v>8392</v>
      </c>
      <c r="C8345" s="4">
        <v>43539</v>
      </c>
      <c r="D8345" s="16" t="s">
        <v>21857</v>
      </c>
      <c r="E8345" s="10">
        <v>244.99999999999997</v>
      </c>
      <c r="F8345" s="12">
        <v>4.4799999999999995</v>
      </c>
      <c r="G8345" s="10">
        <f>Table1[[#This Row],[Package Price]]*Table1[[#This Row],[Participants]]</f>
        <v>1097.5999999999997</v>
      </c>
      <c r="H8345" s="18" t="s">
        <v>16</v>
      </c>
      <c r="I8345" s="18" t="str">
        <f>IF(Table1[[#This Row],[Package Price]]&gt;250,"Direct","Online")</f>
        <v>Online</v>
      </c>
    </row>
    <row r="8346" spans="2:9" x14ac:dyDescent="0.25">
      <c r="B8346" s="6" t="s">
        <v>8388</v>
      </c>
      <c r="C8346" s="4">
        <v>43539</v>
      </c>
      <c r="D8346" s="16" t="s">
        <v>21877</v>
      </c>
      <c r="E8346" s="10">
        <v>280.875</v>
      </c>
      <c r="F8346" s="12">
        <v>7.2799999999999994</v>
      </c>
      <c r="G8346" s="10">
        <f>Table1[[#This Row],[Package Price]]*Table1[[#This Row],[Participants]]</f>
        <v>2044.7699999999998</v>
      </c>
      <c r="H8346" s="18" t="s">
        <v>27</v>
      </c>
      <c r="I8346" s="18" t="str">
        <f>IF(Table1[[#This Row],[Package Price]]&gt;250,"Direct","Online")</f>
        <v>Direct</v>
      </c>
    </row>
    <row r="8347" spans="2:9" x14ac:dyDescent="0.25">
      <c r="B8347" s="6" t="s">
        <v>8403</v>
      </c>
      <c r="C8347" s="4">
        <v>43540</v>
      </c>
      <c r="D8347" s="16" t="s">
        <v>21872</v>
      </c>
      <c r="E8347" s="10">
        <v>210</v>
      </c>
      <c r="F8347" s="12">
        <v>12.6</v>
      </c>
      <c r="G8347" s="10">
        <f>Table1[[#This Row],[Package Price]]*Table1[[#This Row],[Participants]]</f>
        <v>2646</v>
      </c>
      <c r="H8347" s="18" t="s">
        <v>38</v>
      </c>
      <c r="I8347" s="18" t="str">
        <f>IF(Table1[[#This Row],[Package Price]]&gt;250,"Direct","Online")</f>
        <v>Online</v>
      </c>
    </row>
    <row r="8348" spans="2:9" x14ac:dyDescent="0.25">
      <c r="B8348" s="6" t="s">
        <v>8405</v>
      </c>
      <c r="C8348" s="4">
        <v>43540</v>
      </c>
      <c r="D8348" s="16" t="s">
        <v>21870</v>
      </c>
      <c r="E8348" s="10">
        <v>227.49999999999997</v>
      </c>
      <c r="F8348" s="12">
        <v>26.599999999999998</v>
      </c>
      <c r="G8348" s="10">
        <f>Table1[[#This Row],[Package Price]]*Table1[[#This Row],[Participants]]</f>
        <v>6051.4999999999991</v>
      </c>
      <c r="H8348" s="18" t="s">
        <v>9</v>
      </c>
      <c r="I8348" s="18" t="str">
        <f>IF(Table1[[#This Row],[Package Price]]&gt;250,"Direct","Online")</f>
        <v>Online</v>
      </c>
    </row>
    <row r="8349" spans="2:9" x14ac:dyDescent="0.25">
      <c r="B8349" s="6" t="s">
        <v>8410</v>
      </c>
      <c r="C8349" s="4">
        <v>43540</v>
      </c>
      <c r="D8349" s="16" t="s">
        <v>21864</v>
      </c>
      <c r="E8349" s="10">
        <v>396.02499999999998</v>
      </c>
      <c r="F8349" s="12">
        <v>7</v>
      </c>
      <c r="G8349" s="10">
        <f>Table1[[#This Row],[Package Price]]*Table1[[#This Row],[Participants]]</f>
        <v>2772.1749999999997</v>
      </c>
      <c r="H8349" s="18" t="s">
        <v>26</v>
      </c>
      <c r="I8349" s="18" t="str">
        <f>IF(Table1[[#This Row],[Package Price]]&gt;250,"Direct","Online")</f>
        <v>Direct</v>
      </c>
    </row>
    <row r="8350" spans="2:9" x14ac:dyDescent="0.25">
      <c r="B8350" s="6" t="s">
        <v>8413</v>
      </c>
      <c r="C8350" s="4">
        <v>43540</v>
      </c>
      <c r="D8350" s="16" t="s">
        <v>21861</v>
      </c>
      <c r="E8350" s="10">
        <v>284.375</v>
      </c>
      <c r="F8350" s="12">
        <v>4.76</v>
      </c>
      <c r="G8350" s="10">
        <f>Table1[[#This Row],[Package Price]]*Table1[[#This Row],[Participants]]</f>
        <v>1353.625</v>
      </c>
      <c r="H8350" s="18" t="s">
        <v>19</v>
      </c>
      <c r="I8350" s="18" t="str">
        <f>IF(Table1[[#This Row],[Package Price]]&gt;250,"Direct","Online")</f>
        <v>Direct</v>
      </c>
    </row>
    <row r="8351" spans="2:9" x14ac:dyDescent="0.25">
      <c r="B8351" s="6" t="s">
        <v>8411</v>
      </c>
      <c r="C8351" s="4">
        <v>43540</v>
      </c>
      <c r="D8351" s="16" t="s">
        <v>21874</v>
      </c>
      <c r="E8351" s="10">
        <v>109.63749999999999</v>
      </c>
      <c r="F8351" s="12">
        <v>4.76</v>
      </c>
      <c r="G8351" s="10">
        <f>Table1[[#This Row],[Package Price]]*Table1[[#This Row],[Participants]]</f>
        <v>521.8744999999999</v>
      </c>
      <c r="H8351" s="18" t="s">
        <v>7</v>
      </c>
      <c r="I8351" s="18" t="str">
        <f>IF(Table1[[#This Row],[Package Price]]&gt;250,"Direct","Online")</f>
        <v>Online</v>
      </c>
    </row>
    <row r="8352" spans="2:9" x14ac:dyDescent="0.25">
      <c r="B8352" s="6" t="s">
        <v>8399</v>
      </c>
      <c r="C8352" s="4">
        <v>43540</v>
      </c>
      <c r="D8352" s="16" t="s">
        <v>21875</v>
      </c>
      <c r="E8352" s="10">
        <v>210</v>
      </c>
      <c r="F8352" s="12">
        <v>0.55999999999999994</v>
      </c>
      <c r="G8352" s="10">
        <f>Table1[[#This Row],[Package Price]]*Table1[[#This Row],[Participants]]</f>
        <v>117.6</v>
      </c>
      <c r="H8352" s="18" t="s">
        <v>5</v>
      </c>
      <c r="I8352" s="18" t="str">
        <f>IF(Table1[[#This Row],[Package Price]]&gt;250,"Direct","Online")</f>
        <v>Online</v>
      </c>
    </row>
    <row r="8353" spans="2:9" x14ac:dyDescent="0.25">
      <c r="B8353" s="6" t="s">
        <v>8412</v>
      </c>
      <c r="C8353" s="4">
        <v>43540</v>
      </c>
      <c r="D8353" s="16" t="s">
        <v>21866</v>
      </c>
      <c r="E8353" s="10">
        <v>319.375</v>
      </c>
      <c r="F8353" s="12">
        <v>2.8</v>
      </c>
      <c r="G8353" s="10">
        <f>Table1[[#This Row],[Package Price]]*Table1[[#This Row],[Participants]]</f>
        <v>894.25</v>
      </c>
      <c r="H8353" s="18" t="s">
        <v>38</v>
      </c>
      <c r="I8353" s="18" t="str">
        <f>IF(Table1[[#This Row],[Package Price]]&gt;250,"Direct","Online")</f>
        <v>Direct</v>
      </c>
    </row>
    <row r="8354" spans="2:9" x14ac:dyDescent="0.25">
      <c r="B8354" s="6" t="s">
        <v>8400</v>
      </c>
      <c r="C8354" s="4">
        <v>43540</v>
      </c>
      <c r="D8354" s="16" t="s">
        <v>21862</v>
      </c>
      <c r="E8354" s="10">
        <v>543.375</v>
      </c>
      <c r="F8354" s="12">
        <v>7</v>
      </c>
      <c r="G8354" s="10">
        <f>Table1[[#This Row],[Package Price]]*Table1[[#This Row],[Participants]]</f>
        <v>3803.625</v>
      </c>
      <c r="H8354" s="18" t="s">
        <v>33</v>
      </c>
      <c r="I8354" s="18" t="str">
        <f>IF(Table1[[#This Row],[Package Price]]&gt;250,"Direct","Online")</f>
        <v>Direct</v>
      </c>
    </row>
    <row r="8355" spans="2:9" x14ac:dyDescent="0.25">
      <c r="B8355" s="6" t="s">
        <v>8402</v>
      </c>
      <c r="C8355" s="4">
        <v>43540</v>
      </c>
      <c r="D8355" s="16" t="s">
        <v>21868</v>
      </c>
      <c r="E8355" s="10">
        <v>284.72499999999997</v>
      </c>
      <c r="F8355" s="12">
        <v>11.2</v>
      </c>
      <c r="G8355" s="10">
        <f>Table1[[#This Row],[Package Price]]*Table1[[#This Row],[Participants]]</f>
        <v>3188.9199999999996</v>
      </c>
      <c r="H8355" s="18" t="s">
        <v>7</v>
      </c>
      <c r="I8355" s="18" t="str">
        <f>IF(Table1[[#This Row],[Package Price]]&gt;250,"Direct","Online")</f>
        <v>Direct</v>
      </c>
    </row>
    <row r="8356" spans="2:9" x14ac:dyDescent="0.25">
      <c r="B8356" s="6" t="s">
        <v>8401</v>
      </c>
      <c r="C8356" s="4">
        <v>43540</v>
      </c>
      <c r="D8356" s="16" t="s">
        <v>21867</v>
      </c>
      <c r="E8356" s="10">
        <v>358.75</v>
      </c>
      <c r="F8356" s="12">
        <v>1.1199999999999999</v>
      </c>
      <c r="G8356" s="10">
        <f>Table1[[#This Row],[Package Price]]*Table1[[#This Row],[Participants]]</f>
        <v>401.79999999999995</v>
      </c>
      <c r="H8356" s="18" t="s">
        <v>26</v>
      </c>
      <c r="I8356" s="18" t="str">
        <f>IF(Table1[[#This Row],[Package Price]]&gt;250,"Direct","Online")</f>
        <v>Direct</v>
      </c>
    </row>
    <row r="8357" spans="2:9" x14ac:dyDescent="0.25">
      <c r="B8357" s="6" t="s">
        <v>8406</v>
      </c>
      <c r="C8357" s="4">
        <v>43540</v>
      </c>
      <c r="D8357" s="16" t="s">
        <v>21863</v>
      </c>
      <c r="E8357" s="10">
        <v>457.62499999999994</v>
      </c>
      <c r="F8357" s="12">
        <v>18.2</v>
      </c>
      <c r="G8357" s="10">
        <f>Table1[[#This Row],[Package Price]]*Table1[[#This Row],[Participants]]</f>
        <v>8328.7749999999978</v>
      </c>
      <c r="H8357" s="18" t="s">
        <v>40</v>
      </c>
      <c r="I8357" s="18" t="str">
        <f>IF(Table1[[#This Row],[Package Price]]&gt;250,"Direct","Online")</f>
        <v>Direct</v>
      </c>
    </row>
    <row r="8358" spans="2:9" x14ac:dyDescent="0.25">
      <c r="B8358" s="6" t="s">
        <v>8407</v>
      </c>
      <c r="C8358" s="4">
        <v>43540</v>
      </c>
      <c r="D8358" s="16" t="s">
        <v>21865</v>
      </c>
      <c r="E8358" s="10">
        <v>395.5</v>
      </c>
      <c r="F8358" s="12">
        <v>18.2</v>
      </c>
      <c r="G8358" s="10">
        <f>Table1[[#This Row],[Package Price]]*Table1[[#This Row],[Participants]]</f>
        <v>7198.0999999999995</v>
      </c>
      <c r="H8358" s="18" t="s">
        <v>36</v>
      </c>
      <c r="I8358" s="18" t="str">
        <f>IF(Table1[[#This Row],[Package Price]]&gt;250,"Direct","Online")</f>
        <v>Direct</v>
      </c>
    </row>
    <row r="8359" spans="2:9" x14ac:dyDescent="0.25">
      <c r="B8359" s="6" t="s">
        <v>8414</v>
      </c>
      <c r="C8359" s="4">
        <v>43540</v>
      </c>
      <c r="D8359" s="16" t="s">
        <v>21856</v>
      </c>
      <c r="E8359" s="10">
        <v>280</v>
      </c>
      <c r="F8359" s="12">
        <v>4.76</v>
      </c>
      <c r="G8359" s="10">
        <f>Table1[[#This Row],[Package Price]]*Table1[[#This Row],[Participants]]</f>
        <v>1332.8</v>
      </c>
      <c r="H8359" s="18" t="s">
        <v>9</v>
      </c>
      <c r="I8359" s="18" t="str">
        <f>IF(Table1[[#This Row],[Package Price]]&gt;250,"Direct","Online")</f>
        <v>Direct</v>
      </c>
    </row>
    <row r="8360" spans="2:9" x14ac:dyDescent="0.25">
      <c r="B8360" s="6" t="s">
        <v>8409</v>
      </c>
      <c r="C8360" s="4">
        <v>43540</v>
      </c>
      <c r="D8360" s="16" t="s">
        <v>21869</v>
      </c>
      <c r="E8360" s="10">
        <v>244.99999999999997</v>
      </c>
      <c r="F8360" s="12">
        <v>3.08</v>
      </c>
      <c r="G8360" s="10">
        <f>Table1[[#This Row],[Package Price]]*Table1[[#This Row],[Participants]]</f>
        <v>754.59999999999991</v>
      </c>
      <c r="H8360" s="18" t="s">
        <v>36</v>
      </c>
      <c r="I8360" s="18" t="str">
        <f>IF(Table1[[#This Row],[Package Price]]&gt;250,"Direct","Online")</f>
        <v>Online</v>
      </c>
    </row>
    <row r="8361" spans="2:9" x14ac:dyDescent="0.25">
      <c r="B8361" s="6" t="s">
        <v>8408</v>
      </c>
      <c r="C8361" s="4">
        <v>43540</v>
      </c>
      <c r="D8361" s="16" t="s">
        <v>21857</v>
      </c>
      <c r="E8361" s="10">
        <v>244.99999999999997</v>
      </c>
      <c r="F8361" s="12">
        <v>6.7200000000000006</v>
      </c>
      <c r="G8361" s="10">
        <f>Table1[[#This Row],[Package Price]]*Table1[[#This Row],[Participants]]</f>
        <v>1646.3999999999999</v>
      </c>
      <c r="H8361" s="18" t="s">
        <v>17</v>
      </c>
      <c r="I8361" s="18" t="str">
        <f>IF(Table1[[#This Row],[Package Price]]&gt;250,"Direct","Online")</f>
        <v>Online</v>
      </c>
    </row>
    <row r="8362" spans="2:9" x14ac:dyDescent="0.25">
      <c r="B8362" s="6" t="s">
        <v>8404</v>
      </c>
      <c r="C8362" s="4">
        <v>43540</v>
      </c>
      <c r="D8362" s="16" t="s">
        <v>21877</v>
      </c>
      <c r="E8362" s="10">
        <v>280.875</v>
      </c>
      <c r="F8362" s="12">
        <v>10.64</v>
      </c>
      <c r="G8362" s="10">
        <f>Table1[[#This Row],[Package Price]]*Table1[[#This Row],[Participants]]</f>
        <v>2988.51</v>
      </c>
      <c r="H8362" s="18" t="s">
        <v>28</v>
      </c>
      <c r="I8362" s="18" t="str">
        <f>IF(Table1[[#This Row],[Package Price]]&gt;250,"Direct","Online")</f>
        <v>Direct</v>
      </c>
    </row>
    <row r="8363" spans="2:9" x14ac:dyDescent="0.25">
      <c r="B8363" s="6" t="s">
        <v>8419</v>
      </c>
      <c r="C8363" s="4">
        <v>43541</v>
      </c>
      <c r="D8363" s="16" t="s">
        <v>21872</v>
      </c>
      <c r="E8363" s="10">
        <v>210</v>
      </c>
      <c r="F8363" s="12">
        <v>11.2</v>
      </c>
      <c r="G8363" s="10">
        <f>Table1[[#This Row],[Package Price]]*Table1[[#This Row],[Participants]]</f>
        <v>2352</v>
      </c>
      <c r="H8363" s="18" t="s">
        <v>39</v>
      </c>
      <c r="I8363" s="18" t="str">
        <f>IF(Table1[[#This Row],[Package Price]]&gt;250,"Direct","Online")</f>
        <v>Online</v>
      </c>
    </row>
    <row r="8364" spans="2:9" x14ac:dyDescent="0.25">
      <c r="B8364" s="6" t="s">
        <v>8421</v>
      </c>
      <c r="C8364" s="4">
        <v>43541</v>
      </c>
      <c r="D8364" s="16" t="s">
        <v>21870</v>
      </c>
      <c r="E8364" s="10">
        <v>227.49999999999997</v>
      </c>
      <c r="F8364" s="12">
        <v>11.2</v>
      </c>
      <c r="G8364" s="10">
        <f>Table1[[#This Row],[Package Price]]*Table1[[#This Row],[Participants]]</f>
        <v>2547.9999999999995</v>
      </c>
      <c r="H8364" s="18" t="s">
        <v>10</v>
      </c>
      <c r="I8364" s="18" t="str">
        <f>IF(Table1[[#This Row],[Package Price]]&gt;250,"Direct","Online")</f>
        <v>Online</v>
      </c>
    </row>
    <row r="8365" spans="2:9" x14ac:dyDescent="0.25">
      <c r="B8365" s="6" t="s">
        <v>8426</v>
      </c>
      <c r="C8365" s="4">
        <v>43541</v>
      </c>
      <c r="D8365" s="16" t="s">
        <v>21864</v>
      </c>
      <c r="E8365" s="10">
        <v>396.02499999999998</v>
      </c>
      <c r="F8365" s="12">
        <v>11.2</v>
      </c>
      <c r="G8365" s="10">
        <f>Table1[[#This Row],[Package Price]]*Table1[[#This Row],[Participants]]</f>
        <v>4435.4799999999996</v>
      </c>
      <c r="H8365" s="18" t="s">
        <v>27</v>
      </c>
      <c r="I8365" s="18" t="str">
        <f>IF(Table1[[#This Row],[Package Price]]&gt;250,"Direct","Online")</f>
        <v>Direct</v>
      </c>
    </row>
    <row r="8366" spans="2:9" x14ac:dyDescent="0.25">
      <c r="B8366" s="6" t="s">
        <v>8429</v>
      </c>
      <c r="C8366" s="4">
        <v>43541</v>
      </c>
      <c r="D8366" s="16" t="s">
        <v>21861</v>
      </c>
      <c r="E8366" s="10">
        <v>284.375</v>
      </c>
      <c r="F8366" s="12">
        <v>11.2</v>
      </c>
      <c r="G8366" s="10">
        <f>Table1[[#This Row],[Package Price]]*Table1[[#This Row],[Participants]]</f>
        <v>3185</v>
      </c>
      <c r="H8366" s="18" t="s">
        <v>20</v>
      </c>
      <c r="I8366" s="18" t="str">
        <f>IF(Table1[[#This Row],[Package Price]]&gt;250,"Direct","Online")</f>
        <v>Direct</v>
      </c>
    </row>
    <row r="8367" spans="2:9" x14ac:dyDescent="0.25">
      <c r="B8367" s="6" t="s">
        <v>8427</v>
      </c>
      <c r="C8367" s="4">
        <v>43541</v>
      </c>
      <c r="D8367" s="16" t="s">
        <v>21874</v>
      </c>
      <c r="E8367" s="10">
        <v>109.63749999999999</v>
      </c>
      <c r="F8367" s="12">
        <v>11.2</v>
      </c>
      <c r="G8367" s="10">
        <f>Table1[[#This Row],[Package Price]]*Table1[[#This Row],[Participants]]</f>
        <v>1227.9399999999998</v>
      </c>
      <c r="H8367" s="18" t="s">
        <v>8</v>
      </c>
      <c r="I8367" s="18" t="str">
        <f>IF(Table1[[#This Row],[Package Price]]&gt;250,"Direct","Online")</f>
        <v>Online</v>
      </c>
    </row>
    <row r="8368" spans="2:9" x14ac:dyDescent="0.25">
      <c r="B8368" s="6" t="s">
        <v>8415</v>
      </c>
      <c r="C8368" s="4">
        <v>43541</v>
      </c>
      <c r="D8368" s="16" t="s">
        <v>21875</v>
      </c>
      <c r="E8368" s="10">
        <v>210</v>
      </c>
      <c r="F8368" s="12">
        <v>11.2</v>
      </c>
      <c r="G8368" s="10">
        <f>Table1[[#This Row],[Package Price]]*Table1[[#This Row],[Participants]]</f>
        <v>2352</v>
      </c>
      <c r="H8368" s="18" t="s">
        <v>6</v>
      </c>
      <c r="I8368" s="18" t="str">
        <f>IF(Table1[[#This Row],[Package Price]]&gt;250,"Direct","Online")</f>
        <v>Online</v>
      </c>
    </row>
    <row r="8369" spans="2:9" x14ac:dyDescent="0.25">
      <c r="B8369" s="6" t="s">
        <v>8428</v>
      </c>
      <c r="C8369" s="4">
        <v>43541</v>
      </c>
      <c r="D8369" s="16" t="s">
        <v>21866</v>
      </c>
      <c r="E8369" s="10">
        <v>319.375</v>
      </c>
      <c r="F8369" s="12">
        <v>1.4</v>
      </c>
      <c r="G8369" s="10">
        <f>Table1[[#This Row],[Package Price]]*Table1[[#This Row],[Participants]]</f>
        <v>447.125</v>
      </c>
      <c r="H8369" s="18" t="s">
        <v>39</v>
      </c>
      <c r="I8369" s="18" t="str">
        <f>IF(Table1[[#This Row],[Package Price]]&gt;250,"Direct","Online")</f>
        <v>Direct</v>
      </c>
    </row>
    <row r="8370" spans="2:9" x14ac:dyDescent="0.25">
      <c r="B8370" s="6" t="s">
        <v>8416</v>
      </c>
      <c r="C8370" s="4">
        <v>43541</v>
      </c>
      <c r="D8370" s="16" t="s">
        <v>21862</v>
      </c>
      <c r="E8370" s="10">
        <v>543.375</v>
      </c>
      <c r="F8370" s="12">
        <v>11.2</v>
      </c>
      <c r="G8370" s="10">
        <f>Table1[[#This Row],[Package Price]]*Table1[[#This Row],[Participants]]</f>
        <v>6085.7999999999993</v>
      </c>
      <c r="H8370" s="18" t="s">
        <v>34</v>
      </c>
      <c r="I8370" s="18" t="str">
        <f>IF(Table1[[#This Row],[Package Price]]&gt;250,"Direct","Online")</f>
        <v>Direct</v>
      </c>
    </row>
    <row r="8371" spans="2:9" x14ac:dyDescent="0.25">
      <c r="B8371" s="6" t="s">
        <v>8418</v>
      </c>
      <c r="C8371" s="4">
        <v>43541</v>
      </c>
      <c r="D8371" s="16" t="s">
        <v>21868</v>
      </c>
      <c r="E8371" s="10">
        <v>284.72499999999997</v>
      </c>
      <c r="F8371" s="12">
        <v>11.2</v>
      </c>
      <c r="G8371" s="10">
        <f>Table1[[#This Row],[Package Price]]*Table1[[#This Row],[Participants]]</f>
        <v>3188.9199999999996</v>
      </c>
      <c r="H8371" s="18" t="s">
        <v>8</v>
      </c>
      <c r="I8371" s="18" t="str">
        <f>IF(Table1[[#This Row],[Package Price]]&gt;250,"Direct","Online")</f>
        <v>Direct</v>
      </c>
    </row>
    <row r="8372" spans="2:9" x14ac:dyDescent="0.25">
      <c r="B8372" s="6" t="s">
        <v>8417</v>
      </c>
      <c r="C8372" s="4">
        <v>43541</v>
      </c>
      <c r="D8372" s="16" t="s">
        <v>21867</v>
      </c>
      <c r="E8372" s="10">
        <v>358.75</v>
      </c>
      <c r="F8372" s="12">
        <v>11.2</v>
      </c>
      <c r="G8372" s="10">
        <f>Table1[[#This Row],[Package Price]]*Table1[[#This Row],[Participants]]</f>
        <v>4017.9999999999995</v>
      </c>
      <c r="H8372" s="18" t="s">
        <v>27</v>
      </c>
      <c r="I8372" s="18" t="str">
        <f>IF(Table1[[#This Row],[Package Price]]&gt;250,"Direct","Online")</f>
        <v>Direct</v>
      </c>
    </row>
    <row r="8373" spans="2:9" x14ac:dyDescent="0.25">
      <c r="B8373" s="6" t="s">
        <v>8422</v>
      </c>
      <c r="C8373" s="4">
        <v>43541</v>
      </c>
      <c r="D8373" s="16" t="s">
        <v>21863</v>
      </c>
      <c r="E8373" s="10">
        <v>457.62499999999994</v>
      </c>
      <c r="F8373" s="12">
        <v>11.2</v>
      </c>
      <c r="G8373" s="10">
        <f>Table1[[#This Row],[Package Price]]*Table1[[#This Row],[Participants]]</f>
        <v>5125.3999999999987</v>
      </c>
      <c r="H8373" s="18" t="s">
        <v>41</v>
      </c>
      <c r="I8373" s="18" t="str">
        <f>IF(Table1[[#This Row],[Package Price]]&gt;250,"Direct","Online")</f>
        <v>Direct</v>
      </c>
    </row>
    <row r="8374" spans="2:9" x14ac:dyDescent="0.25">
      <c r="B8374" s="6" t="s">
        <v>8423</v>
      </c>
      <c r="C8374" s="4">
        <v>43541</v>
      </c>
      <c r="D8374" s="16" t="s">
        <v>21865</v>
      </c>
      <c r="E8374" s="10">
        <v>395.5</v>
      </c>
      <c r="F8374" s="12">
        <v>11.2</v>
      </c>
      <c r="G8374" s="10">
        <f>Table1[[#This Row],[Package Price]]*Table1[[#This Row],[Participants]]</f>
        <v>4429.5999999999995</v>
      </c>
      <c r="H8374" s="18" t="s">
        <v>37</v>
      </c>
      <c r="I8374" s="18" t="str">
        <f>IF(Table1[[#This Row],[Package Price]]&gt;250,"Direct","Online")</f>
        <v>Direct</v>
      </c>
    </row>
    <row r="8375" spans="2:9" x14ac:dyDescent="0.25">
      <c r="B8375" s="6" t="s">
        <v>8430</v>
      </c>
      <c r="C8375" s="4">
        <v>43541</v>
      </c>
      <c r="D8375" s="16" t="s">
        <v>21856</v>
      </c>
      <c r="E8375" s="10">
        <v>280</v>
      </c>
      <c r="F8375" s="12">
        <v>11.2</v>
      </c>
      <c r="G8375" s="10">
        <f>Table1[[#This Row],[Package Price]]*Table1[[#This Row],[Participants]]</f>
        <v>3136</v>
      </c>
      <c r="H8375" s="18" t="s">
        <v>10</v>
      </c>
      <c r="I8375" s="18" t="str">
        <f>IF(Table1[[#This Row],[Package Price]]&gt;250,"Direct","Online")</f>
        <v>Direct</v>
      </c>
    </row>
    <row r="8376" spans="2:9" x14ac:dyDescent="0.25">
      <c r="B8376" s="6" t="s">
        <v>8425</v>
      </c>
      <c r="C8376" s="4">
        <v>43541</v>
      </c>
      <c r="D8376" s="16" t="s">
        <v>21869</v>
      </c>
      <c r="E8376" s="10">
        <v>244.99999999999997</v>
      </c>
      <c r="F8376" s="12">
        <v>11.2</v>
      </c>
      <c r="G8376" s="10">
        <f>Table1[[#This Row],[Package Price]]*Table1[[#This Row],[Participants]]</f>
        <v>2743.9999999999995</v>
      </c>
      <c r="H8376" s="18" t="s">
        <v>37</v>
      </c>
      <c r="I8376" s="18" t="str">
        <f>IF(Table1[[#This Row],[Package Price]]&gt;250,"Direct","Online")</f>
        <v>Online</v>
      </c>
    </row>
    <row r="8377" spans="2:9" x14ac:dyDescent="0.25">
      <c r="B8377" s="6" t="s">
        <v>8424</v>
      </c>
      <c r="C8377" s="4">
        <v>43541</v>
      </c>
      <c r="D8377" s="16" t="s">
        <v>21857</v>
      </c>
      <c r="E8377" s="10">
        <v>244.99999999999997</v>
      </c>
      <c r="F8377" s="12">
        <v>11.2</v>
      </c>
      <c r="G8377" s="10">
        <f>Table1[[#This Row],[Package Price]]*Table1[[#This Row],[Participants]]</f>
        <v>2743.9999999999995</v>
      </c>
      <c r="H8377" s="18" t="s">
        <v>18</v>
      </c>
      <c r="I8377" s="18" t="str">
        <f>IF(Table1[[#This Row],[Package Price]]&gt;250,"Direct","Online")</f>
        <v>Online</v>
      </c>
    </row>
    <row r="8378" spans="2:9" x14ac:dyDescent="0.25">
      <c r="B8378" s="6" t="s">
        <v>8420</v>
      </c>
      <c r="C8378" s="4">
        <v>43541</v>
      </c>
      <c r="D8378" s="16" t="s">
        <v>21877</v>
      </c>
      <c r="E8378" s="10">
        <v>280.875</v>
      </c>
      <c r="F8378" s="12">
        <v>11.2</v>
      </c>
      <c r="G8378" s="10">
        <f>Table1[[#This Row],[Package Price]]*Table1[[#This Row],[Participants]]</f>
        <v>3145.7999999999997</v>
      </c>
      <c r="H8378" s="18" t="s">
        <v>29</v>
      </c>
      <c r="I8378" s="18" t="str">
        <f>IF(Table1[[#This Row],[Package Price]]&gt;250,"Direct","Online")</f>
        <v>Direct</v>
      </c>
    </row>
    <row r="8379" spans="2:9" x14ac:dyDescent="0.25">
      <c r="B8379" s="6" t="s">
        <v>8435</v>
      </c>
      <c r="C8379" s="4">
        <v>43542</v>
      </c>
      <c r="D8379" s="16" t="s">
        <v>21872</v>
      </c>
      <c r="E8379" s="10">
        <v>210</v>
      </c>
      <c r="F8379" s="12">
        <v>59.360000000000007</v>
      </c>
      <c r="G8379" s="10">
        <f>Table1[[#This Row],[Package Price]]*Table1[[#This Row],[Participants]]</f>
        <v>12465.600000000002</v>
      </c>
      <c r="H8379" s="18" t="s">
        <v>40</v>
      </c>
      <c r="I8379" s="18" t="str">
        <f>IF(Table1[[#This Row],[Package Price]]&gt;250,"Direct","Online")</f>
        <v>Online</v>
      </c>
    </row>
    <row r="8380" spans="2:9" x14ac:dyDescent="0.25">
      <c r="B8380" s="6" t="s">
        <v>8437</v>
      </c>
      <c r="C8380" s="4">
        <v>43542</v>
      </c>
      <c r="D8380" s="16" t="s">
        <v>21870</v>
      </c>
      <c r="E8380" s="10">
        <v>227.49999999999997</v>
      </c>
      <c r="F8380" s="12">
        <v>66.64</v>
      </c>
      <c r="G8380" s="10">
        <f>Table1[[#This Row],[Package Price]]*Table1[[#This Row],[Participants]]</f>
        <v>15160.599999999999</v>
      </c>
      <c r="H8380" s="18" t="s">
        <v>11</v>
      </c>
      <c r="I8380" s="18" t="str">
        <f>IF(Table1[[#This Row],[Package Price]]&gt;250,"Direct","Online")</f>
        <v>Online</v>
      </c>
    </row>
    <row r="8381" spans="2:9" x14ac:dyDescent="0.25">
      <c r="B8381" s="6" t="s">
        <v>8442</v>
      </c>
      <c r="C8381" s="4">
        <v>43542</v>
      </c>
      <c r="D8381" s="16" t="s">
        <v>21864</v>
      </c>
      <c r="E8381" s="10">
        <v>396.02499999999998</v>
      </c>
      <c r="F8381" s="12">
        <v>18.48</v>
      </c>
      <c r="G8381" s="10">
        <f>Table1[[#This Row],[Package Price]]*Table1[[#This Row],[Participants]]</f>
        <v>7318.5419999999995</v>
      </c>
      <c r="H8381" s="18" t="s">
        <v>28</v>
      </c>
      <c r="I8381" s="18" t="str">
        <f>IF(Table1[[#This Row],[Package Price]]&gt;250,"Direct","Online")</f>
        <v>Direct</v>
      </c>
    </row>
    <row r="8382" spans="2:9" x14ac:dyDescent="0.25">
      <c r="B8382" s="6" t="s">
        <v>8445</v>
      </c>
      <c r="C8382" s="4">
        <v>43542</v>
      </c>
      <c r="D8382" s="16" t="s">
        <v>21861</v>
      </c>
      <c r="E8382" s="10">
        <v>284.375</v>
      </c>
      <c r="F8382" s="12">
        <v>19.88</v>
      </c>
      <c r="G8382" s="10">
        <f>Table1[[#This Row],[Package Price]]*Table1[[#This Row],[Participants]]</f>
        <v>5653.375</v>
      </c>
      <c r="H8382" s="18" t="s">
        <v>21</v>
      </c>
      <c r="I8382" s="18" t="str">
        <f>IF(Table1[[#This Row],[Package Price]]&gt;250,"Direct","Online")</f>
        <v>Direct</v>
      </c>
    </row>
    <row r="8383" spans="2:9" x14ac:dyDescent="0.25">
      <c r="B8383" s="6" t="s">
        <v>8443</v>
      </c>
      <c r="C8383" s="4">
        <v>43542</v>
      </c>
      <c r="D8383" s="16" t="s">
        <v>21874</v>
      </c>
      <c r="E8383" s="10">
        <v>109.63749999999999</v>
      </c>
      <c r="F8383" s="12">
        <v>50.4</v>
      </c>
      <c r="G8383" s="10">
        <f>Table1[[#This Row],[Package Price]]*Table1[[#This Row],[Participants]]</f>
        <v>5525.73</v>
      </c>
      <c r="H8383" s="18" t="s">
        <v>9</v>
      </c>
      <c r="I8383" s="18" t="str">
        <f>IF(Table1[[#This Row],[Package Price]]&gt;250,"Direct","Online")</f>
        <v>Online</v>
      </c>
    </row>
    <row r="8384" spans="2:9" x14ac:dyDescent="0.25">
      <c r="B8384" s="6" t="s">
        <v>8431</v>
      </c>
      <c r="C8384" s="4">
        <v>43542</v>
      </c>
      <c r="D8384" s="16" t="s">
        <v>21875</v>
      </c>
      <c r="E8384" s="10">
        <v>210</v>
      </c>
      <c r="F8384" s="12">
        <v>60.760000000000005</v>
      </c>
      <c r="G8384" s="10">
        <f>Table1[[#This Row],[Package Price]]*Table1[[#This Row],[Participants]]</f>
        <v>12759.6</v>
      </c>
      <c r="H8384" s="18" t="s">
        <v>7</v>
      </c>
      <c r="I8384" s="18" t="str">
        <f>IF(Table1[[#This Row],[Package Price]]&gt;250,"Direct","Online")</f>
        <v>Online</v>
      </c>
    </row>
    <row r="8385" spans="2:9" x14ac:dyDescent="0.25">
      <c r="B8385" s="6" t="s">
        <v>8444</v>
      </c>
      <c r="C8385" s="4">
        <v>43542</v>
      </c>
      <c r="D8385" s="16" t="s">
        <v>21866</v>
      </c>
      <c r="E8385" s="10">
        <v>319.375</v>
      </c>
      <c r="F8385" s="12">
        <v>11.2</v>
      </c>
      <c r="G8385" s="10">
        <f>Table1[[#This Row],[Package Price]]*Table1[[#This Row],[Participants]]</f>
        <v>3577</v>
      </c>
      <c r="H8385" s="18" t="s">
        <v>40</v>
      </c>
      <c r="I8385" s="18" t="str">
        <f>IF(Table1[[#This Row],[Package Price]]&gt;250,"Direct","Online")</f>
        <v>Direct</v>
      </c>
    </row>
    <row r="8386" spans="2:9" x14ac:dyDescent="0.25">
      <c r="B8386" s="6" t="s">
        <v>8432</v>
      </c>
      <c r="C8386" s="4">
        <v>43542</v>
      </c>
      <c r="D8386" s="16" t="s">
        <v>21862</v>
      </c>
      <c r="E8386" s="10">
        <v>543.375</v>
      </c>
      <c r="F8386" s="12">
        <v>89.6</v>
      </c>
      <c r="G8386" s="10">
        <f>Table1[[#This Row],[Package Price]]*Table1[[#This Row],[Participants]]</f>
        <v>48686.399999999994</v>
      </c>
      <c r="H8386" s="18" t="s">
        <v>35</v>
      </c>
      <c r="I8386" s="18" t="str">
        <f>IF(Table1[[#This Row],[Package Price]]&gt;250,"Direct","Online")</f>
        <v>Direct</v>
      </c>
    </row>
    <row r="8387" spans="2:9" x14ac:dyDescent="0.25">
      <c r="B8387" s="6" t="s">
        <v>8434</v>
      </c>
      <c r="C8387" s="4">
        <v>43542</v>
      </c>
      <c r="D8387" s="16" t="s">
        <v>21868</v>
      </c>
      <c r="E8387" s="10">
        <v>284.72499999999997</v>
      </c>
      <c r="F8387" s="12">
        <v>8.120000000000001</v>
      </c>
      <c r="G8387" s="10">
        <f>Table1[[#This Row],[Package Price]]*Table1[[#This Row],[Participants]]</f>
        <v>2311.9670000000001</v>
      </c>
      <c r="H8387" s="18" t="s">
        <v>9</v>
      </c>
      <c r="I8387" s="18" t="str">
        <f>IF(Table1[[#This Row],[Package Price]]&gt;250,"Direct","Online")</f>
        <v>Direct</v>
      </c>
    </row>
    <row r="8388" spans="2:9" x14ac:dyDescent="0.25">
      <c r="B8388" s="6" t="s">
        <v>8433</v>
      </c>
      <c r="C8388" s="4">
        <v>43542</v>
      </c>
      <c r="D8388" s="16" t="s">
        <v>21867</v>
      </c>
      <c r="E8388" s="10">
        <v>358.75</v>
      </c>
      <c r="F8388" s="12">
        <v>45.64</v>
      </c>
      <c r="G8388" s="10">
        <f>Table1[[#This Row],[Package Price]]*Table1[[#This Row],[Participants]]</f>
        <v>16373.35</v>
      </c>
      <c r="H8388" s="18" t="s">
        <v>28</v>
      </c>
      <c r="I8388" s="18" t="str">
        <f>IF(Table1[[#This Row],[Package Price]]&gt;250,"Direct","Online")</f>
        <v>Direct</v>
      </c>
    </row>
    <row r="8389" spans="2:9" x14ac:dyDescent="0.25">
      <c r="B8389" s="6" t="s">
        <v>8438</v>
      </c>
      <c r="C8389" s="4">
        <v>43542</v>
      </c>
      <c r="D8389" s="16" t="s">
        <v>21863</v>
      </c>
      <c r="E8389" s="10">
        <v>457.62499999999994</v>
      </c>
      <c r="F8389" s="12">
        <v>65.8</v>
      </c>
      <c r="G8389" s="10">
        <f>Table1[[#This Row],[Package Price]]*Table1[[#This Row],[Participants]]</f>
        <v>30111.724999999995</v>
      </c>
      <c r="H8389" s="18" t="s">
        <v>42</v>
      </c>
      <c r="I8389" s="18" t="str">
        <f>IF(Table1[[#This Row],[Package Price]]&gt;250,"Direct","Online")</f>
        <v>Direct</v>
      </c>
    </row>
    <row r="8390" spans="2:9" x14ac:dyDescent="0.25">
      <c r="B8390" s="6" t="s">
        <v>8439</v>
      </c>
      <c r="C8390" s="4">
        <v>43542</v>
      </c>
      <c r="D8390" s="16" t="s">
        <v>21865</v>
      </c>
      <c r="E8390" s="10">
        <v>395.5</v>
      </c>
      <c r="F8390" s="12">
        <v>28.560000000000002</v>
      </c>
      <c r="G8390" s="10">
        <f>Table1[[#This Row],[Package Price]]*Table1[[#This Row],[Participants]]</f>
        <v>11295.480000000001</v>
      </c>
      <c r="H8390" s="18" t="s">
        <v>38</v>
      </c>
      <c r="I8390" s="18" t="str">
        <f>IF(Table1[[#This Row],[Package Price]]&gt;250,"Direct","Online")</f>
        <v>Direct</v>
      </c>
    </row>
    <row r="8391" spans="2:9" x14ac:dyDescent="0.25">
      <c r="B8391" s="6" t="s">
        <v>8446</v>
      </c>
      <c r="C8391" s="4">
        <v>43542</v>
      </c>
      <c r="D8391" s="16" t="s">
        <v>21856</v>
      </c>
      <c r="E8391" s="10">
        <v>280</v>
      </c>
      <c r="F8391" s="12">
        <v>14.840000000000002</v>
      </c>
      <c r="G8391" s="10">
        <f>Table1[[#This Row],[Package Price]]*Table1[[#This Row],[Participants]]</f>
        <v>4155.2000000000007</v>
      </c>
      <c r="H8391" s="18" t="s">
        <v>11</v>
      </c>
      <c r="I8391" s="18" t="str">
        <f>IF(Table1[[#This Row],[Package Price]]&gt;250,"Direct","Online")</f>
        <v>Direct</v>
      </c>
    </row>
    <row r="8392" spans="2:9" x14ac:dyDescent="0.25">
      <c r="B8392" s="6" t="s">
        <v>8441</v>
      </c>
      <c r="C8392" s="4">
        <v>43542</v>
      </c>
      <c r="D8392" s="16" t="s">
        <v>21869</v>
      </c>
      <c r="E8392" s="10">
        <v>244.99999999999997</v>
      </c>
      <c r="F8392" s="12">
        <v>48.44</v>
      </c>
      <c r="G8392" s="10">
        <f>Table1[[#This Row],[Package Price]]*Table1[[#This Row],[Participants]]</f>
        <v>11867.799999999997</v>
      </c>
      <c r="H8392" s="18" t="s">
        <v>38</v>
      </c>
      <c r="I8392" s="18" t="str">
        <f>IF(Table1[[#This Row],[Package Price]]&gt;250,"Direct","Online")</f>
        <v>Online</v>
      </c>
    </row>
    <row r="8393" spans="2:9" x14ac:dyDescent="0.25">
      <c r="B8393" s="6" t="s">
        <v>8440</v>
      </c>
      <c r="C8393" s="4">
        <v>43542</v>
      </c>
      <c r="D8393" s="16" t="s">
        <v>21857</v>
      </c>
      <c r="E8393" s="10">
        <v>244.99999999999997</v>
      </c>
      <c r="F8393" s="12">
        <v>56.28</v>
      </c>
      <c r="G8393" s="10">
        <f>Table1[[#This Row],[Package Price]]*Table1[[#This Row],[Participants]]</f>
        <v>13788.599999999999</v>
      </c>
      <c r="H8393" s="18" t="s">
        <v>19</v>
      </c>
      <c r="I8393" s="18" t="str">
        <f>IF(Table1[[#This Row],[Package Price]]&gt;250,"Direct","Online")</f>
        <v>Online</v>
      </c>
    </row>
    <row r="8394" spans="2:9" x14ac:dyDescent="0.25">
      <c r="B8394" s="6" t="s">
        <v>8436</v>
      </c>
      <c r="C8394" s="4">
        <v>43542</v>
      </c>
      <c r="D8394" s="16" t="s">
        <v>21877</v>
      </c>
      <c r="E8394" s="10">
        <v>280.875</v>
      </c>
      <c r="F8394" s="12">
        <v>121.24000000000001</v>
      </c>
      <c r="G8394" s="10">
        <f>Table1[[#This Row],[Package Price]]*Table1[[#This Row],[Participants]]</f>
        <v>34053.285000000003</v>
      </c>
      <c r="H8394" s="18" t="s">
        <v>30</v>
      </c>
      <c r="I8394" s="18" t="str">
        <f>IF(Table1[[#This Row],[Package Price]]&gt;250,"Direct","Online")</f>
        <v>Direct</v>
      </c>
    </row>
    <row r="8395" spans="2:9" x14ac:dyDescent="0.25">
      <c r="B8395" s="6" t="s">
        <v>8451</v>
      </c>
      <c r="C8395" s="4">
        <v>43543</v>
      </c>
      <c r="D8395" s="16" t="s">
        <v>21872</v>
      </c>
      <c r="E8395" s="10">
        <v>210</v>
      </c>
      <c r="F8395" s="12">
        <v>11.2</v>
      </c>
      <c r="G8395" s="10">
        <f>Table1[[#This Row],[Package Price]]*Table1[[#This Row],[Participants]]</f>
        <v>2352</v>
      </c>
      <c r="H8395" s="18" t="s">
        <v>41</v>
      </c>
      <c r="I8395" s="18" t="str">
        <f>IF(Table1[[#This Row],[Package Price]]&gt;250,"Direct","Online")</f>
        <v>Online</v>
      </c>
    </row>
    <row r="8396" spans="2:9" x14ac:dyDescent="0.25">
      <c r="B8396" s="6" t="s">
        <v>8453</v>
      </c>
      <c r="C8396" s="4">
        <v>43543</v>
      </c>
      <c r="D8396" s="16" t="s">
        <v>21870</v>
      </c>
      <c r="E8396" s="10">
        <v>227.49999999999997</v>
      </c>
      <c r="F8396" s="12">
        <v>50.4</v>
      </c>
      <c r="G8396" s="10">
        <f>Table1[[#This Row],[Package Price]]*Table1[[#This Row],[Participants]]</f>
        <v>11465.999999999998</v>
      </c>
      <c r="H8396" s="18" t="s">
        <v>12</v>
      </c>
      <c r="I8396" s="18" t="str">
        <f>IF(Table1[[#This Row],[Package Price]]&gt;250,"Direct","Online")</f>
        <v>Online</v>
      </c>
    </row>
    <row r="8397" spans="2:9" x14ac:dyDescent="0.25">
      <c r="B8397" s="6" t="s">
        <v>8458</v>
      </c>
      <c r="C8397" s="4">
        <v>43543</v>
      </c>
      <c r="D8397" s="16" t="s">
        <v>21864</v>
      </c>
      <c r="E8397" s="10">
        <v>396.02499999999998</v>
      </c>
      <c r="F8397" s="12">
        <v>11.2</v>
      </c>
      <c r="G8397" s="10">
        <f>Table1[[#This Row],[Package Price]]*Table1[[#This Row],[Participants]]</f>
        <v>4435.4799999999996</v>
      </c>
      <c r="H8397" s="18" t="s">
        <v>29</v>
      </c>
      <c r="I8397" s="18" t="str">
        <f>IF(Table1[[#This Row],[Package Price]]&gt;250,"Direct","Online")</f>
        <v>Direct</v>
      </c>
    </row>
    <row r="8398" spans="2:9" x14ac:dyDescent="0.25">
      <c r="B8398" s="6" t="s">
        <v>8461</v>
      </c>
      <c r="C8398" s="4">
        <v>43543</v>
      </c>
      <c r="D8398" s="16" t="s">
        <v>21861</v>
      </c>
      <c r="E8398" s="10">
        <v>284.375</v>
      </c>
      <c r="F8398" s="12">
        <v>4.76</v>
      </c>
      <c r="G8398" s="10">
        <f>Table1[[#This Row],[Package Price]]*Table1[[#This Row],[Participants]]</f>
        <v>1353.625</v>
      </c>
      <c r="H8398" s="18" t="s">
        <v>22</v>
      </c>
      <c r="I8398" s="18" t="str">
        <f>IF(Table1[[#This Row],[Package Price]]&gt;250,"Direct","Online")</f>
        <v>Direct</v>
      </c>
    </row>
    <row r="8399" spans="2:9" x14ac:dyDescent="0.25">
      <c r="B8399" s="6" t="s">
        <v>8459</v>
      </c>
      <c r="C8399" s="4">
        <v>43543</v>
      </c>
      <c r="D8399" s="16" t="s">
        <v>21874</v>
      </c>
      <c r="E8399" s="10">
        <v>109.63749999999999</v>
      </c>
      <c r="F8399" s="12">
        <v>11.2</v>
      </c>
      <c r="G8399" s="10">
        <f>Table1[[#This Row],[Package Price]]*Table1[[#This Row],[Participants]]</f>
        <v>1227.9399999999998</v>
      </c>
      <c r="H8399" s="18" t="s">
        <v>10</v>
      </c>
      <c r="I8399" s="18" t="str">
        <f>IF(Table1[[#This Row],[Package Price]]&gt;250,"Direct","Online")</f>
        <v>Online</v>
      </c>
    </row>
    <row r="8400" spans="2:9" x14ac:dyDescent="0.25">
      <c r="B8400" s="6" t="s">
        <v>8447</v>
      </c>
      <c r="C8400" s="4">
        <v>43543</v>
      </c>
      <c r="D8400" s="16" t="s">
        <v>21875</v>
      </c>
      <c r="E8400" s="10">
        <v>210</v>
      </c>
      <c r="F8400" s="12">
        <v>11.2</v>
      </c>
      <c r="G8400" s="10">
        <f>Table1[[#This Row],[Package Price]]*Table1[[#This Row],[Participants]]</f>
        <v>2352</v>
      </c>
      <c r="H8400" s="18" t="s">
        <v>8</v>
      </c>
      <c r="I8400" s="18" t="str">
        <f>IF(Table1[[#This Row],[Package Price]]&gt;250,"Direct","Online")</f>
        <v>Online</v>
      </c>
    </row>
    <row r="8401" spans="2:9" x14ac:dyDescent="0.25">
      <c r="B8401" s="6" t="s">
        <v>8460</v>
      </c>
      <c r="C8401" s="4">
        <v>43543</v>
      </c>
      <c r="D8401" s="16" t="s">
        <v>21866</v>
      </c>
      <c r="E8401" s="10">
        <v>319.375</v>
      </c>
      <c r="F8401" s="12">
        <v>21.84</v>
      </c>
      <c r="G8401" s="10">
        <f>Table1[[#This Row],[Package Price]]*Table1[[#This Row],[Participants]]</f>
        <v>6975.15</v>
      </c>
      <c r="H8401" s="18" t="s">
        <v>41</v>
      </c>
      <c r="I8401" s="18" t="str">
        <f>IF(Table1[[#This Row],[Package Price]]&gt;250,"Direct","Online")</f>
        <v>Direct</v>
      </c>
    </row>
    <row r="8402" spans="2:9" x14ac:dyDescent="0.25">
      <c r="B8402" s="6" t="s">
        <v>8448</v>
      </c>
      <c r="C8402" s="4">
        <v>43543</v>
      </c>
      <c r="D8402" s="16" t="s">
        <v>21862</v>
      </c>
      <c r="E8402" s="10">
        <v>543.375</v>
      </c>
      <c r="F8402" s="12">
        <v>3.3600000000000003</v>
      </c>
      <c r="G8402" s="10">
        <f>Table1[[#This Row],[Package Price]]*Table1[[#This Row],[Participants]]</f>
        <v>1825.7400000000002</v>
      </c>
      <c r="H8402" s="18" t="s">
        <v>36</v>
      </c>
      <c r="I8402" s="18" t="str">
        <f>IF(Table1[[#This Row],[Package Price]]&gt;250,"Direct","Online")</f>
        <v>Direct</v>
      </c>
    </row>
    <row r="8403" spans="2:9" x14ac:dyDescent="0.25">
      <c r="B8403" s="6" t="s">
        <v>8450</v>
      </c>
      <c r="C8403" s="4">
        <v>43543</v>
      </c>
      <c r="D8403" s="16" t="s">
        <v>21868</v>
      </c>
      <c r="E8403" s="10">
        <v>284.72499999999997</v>
      </c>
      <c r="F8403" s="12">
        <v>10.08</v>
      </c>
      <c r="G8403" s="10">
        <f>Table1[[#This Row],[Package Price]]*Table1[[#This Row],[Participants]]</f>
        <v>2870.0279999999998</v>
      </c>
      <c r="H8403" s="18" t="s">
        <v>10</v>
      </c>
      <c r="I8403" s="18" t="str">
        <f>IF(Table1[[#This Row],[Package Price]]&gt;250,"Direct","Online")</f>
        <v>Direct</v>
      </c>
    </row>
    <row r="8404" spans="2:9" x14ac:dyDescent="0.25">
      <c r="B8404" s="6" t="s">
        <v>8449</v>
      </c>
      <c r="C8404" s="4">
        <v>43543</v>
      </c>
      <c r="D8404" s="16" t="s">
        <v>21867</v>
      </c>
      <c r="E8404" s="10">
        <v>358.75</v>
      </c>
      <c r="F8404" s="12">
        <v>11.2</v>
      </c>
      <c r="G8404" s="10">
        <f>Table1[[#This Row],[Package Price]]*Table1[[#This Row],[Participants]]</f>
        <v>4017.9999999999995</v>
      </c>
      <c r="H8404" s="18" t="s">
        <v>29</v>
      </c>
      <c r="I8404" s="18" t="str">
        <f>IF(Table1[[#This Row],[Package Price]]&gt;250,"Direct","Online")</f>
        <v>Direct</v>
      </c>
    </row>
    <row r="8405" spans="2:9" x14ac:dyDescent="0.25">
      <c r="B8405" s="6" t="s">
        <v>8454</v>
      </c>
      <c r="C8405" s="4">
        <v>43543</v>
      </c>
      <c r="D8405" s="16" t="s">
        <v>21863</v>
      </c>
      <c r="E8405" s="10">
        <v>457.62499999999994</v>
      </c>
      <c r="F8405" s="12">
        <v>63.839999999999996</v>
      </c>
      <c r="G8405" s="10">
        <f>Table1[[#This Row],[Package Price]]*Table1[[#This Row],[Participants]]</f>
        <v>29214.779999999995</v>
      </c>
      <c r="H8405" s="18" t="s">
        <v>43</v>
      </c>
      <c r="I8405" s="18" t="str">
        <f>IF(Table1[[#This Row],[Package Price]]&gt;250,"Direct","Online")</f>
        <v>Direct</v>
      </c>
    </row>
    <row r="8406" spans="2:9" x14ac:dyDescent="0.25">
      <c r="B8406" s="6" t="s">
        <v>8455</v>
      </c>
      <c r="C8406" s="4">
        <v>43543</v>
      </c>
      <c r="D8406" s="16" t="s">
        <v>21865</v>
      </c>
      <c r="E8406" s="10">
        <v>395.5</v>
      </c>
      <c r="F8406" s="12">
        <v>30.24</v>
      </c>
      <c r="G8406" s="10">
        <f>Table1[[#This Row],[Package Price]]*Table1[[#This Row],[Participants]]</f>
        <v>11959.92</v>
      </c>
      <c r="H8406" s="18" t="s">
        <v>39</v>
      </c>
      <c r="I8406" s="18" t="str">
        <f>IF(Table1[[#This Row],[Package Price]]&gt;250,"Direct","Online")</f>
        <v>Direct</v>
      </c>
    </row>
    <row r="8407" spans="2:9" x14ac:dyDescent="0.25">
      <c r="B8407" s="6" t="s">
        <v>8462</v>
      </c>
      <c r="C8407" s="4">
        <v>43543</v>
      </c>
      <c r="D8407" s="16" t="s">
        <v>21856</v>
      </c>
      <c r="E8407" s="10">
        <v>280</v>
      </c>
      <c r="F8407" s="12">
        <v>7.56</v>
      </c>
      <c r="G8407" s="10">
        <f>Table1[[#This Row],[Package Price]]*Table1[[#This Row],[Participants]]</f>
        <v>2116.7999999999997</v>
      </c>
      <c r="H8407" s="18" t="s">
        <v>12</v>
      </c>
      <c r="I8407" s="18" t="str">
        <f>IF(Table1[[#This Row],[Package Price]]&gt;250,"Direct","Online")</f>
        <v>Direct</v>
      </c>
    </row>
    <row r="8408" spans="2:9" x14ac:dyDescent="0.25">
      <c r="B8408" s="6" t="s">
        <v>8457</v>
      </c>
      <c r="C8408" s="4">
        <v>43543</v>
      </c>
      <c r="D8408" s="16" t="s">
        <v>21869</v>
      </c>
      <c r="E8408" s="10">
        <v>244.99999999999997</v>
      </c>
      <c r="F8408" s="12">
        <v>11.2</v>
      </c>
      <c r="G8408" s="10">
        <f>Table1[[#This Row],[Package Price]]*Table1[[#This Row],[Participants]]</f>
        <v>2743.9999999999995</v>
      </c>
      <c r="H8408" s="18" t="s">
        <v>39</v>
      </c>
      <c r="I8408" s="18" t="str">
        <f>IF(Table1[[#This Row],[Package Price]]&gt;250,"Direct","Online")</f>
        <v>Online</v>
      </c>
    </row>
    <row r="8409" spans="2:9" x14ac:dyDescent="0.25">
      <c r="B8409" s="6" t="s">
        <v>8456</v>
      </c>
      <c r="C8409" s="4">
        <v>43543</v>
      </c>
      <c r="D8409" s="16" t="s">
        <v>21857</v>
      </c>
      <c r="E8409" s="10">
        <v>244.99999999999997</v>
      </c>
      <c r="F8409" s="12">
        <v>11.2</v>
      </c>
      <c r="G8409" s="10">
        <f>Table1[[#This Row],[Package Price]]*Table1[[#This Row],[Participants]]</f>
        <v>2743.9999999999995</v>
      </c>
      <c r="H8409" s="18" t="s">
        <v>20</v>
      </c>
      <c r="I8409" s="18" t="str">
        <f>IF(Table1[[#This Row],[Package Price]]&gt;250,"Direct","Online")</f>
        <v>Online</v>
      </c>
    </row>
    <row r="8410" spans="2:9" x14ac:dyDescent="0.25">
      <c r="B8410" s="6" t="s">
        <v>8452</v>
      </c>
      <c r="C8410" s="4">
        <v>43543</v>
      </c>
      <c r="D8410" s="16" t="s">
        <v>21877</v>
      </c>
      <c r="E8410" s="10">
        <v>280.875</v>
      </c>
      <c r="F8410" s="12">
        <v>11.2</v>
      </c>
      <c r="G8410" s="10">
        <f>Table1[[#This Row],[Package Price]]*Table1[[#This Row],[Participants]]</f>
        <v>3145.7999999999997</v>
      </c>
      <c r="H8410" s="18" t="s">
        <v>31</v>
      </c>
      <c r="I8410" s="18" t="str">
        <f>IF(Table1[[#This Row],[Package Price]]&gt;250,"Direct","Online")</f>
        <v>Direct</v>
      </c>
    </row>
    <row r="8411" spans="2:9" x14ac:dyDescent="0.25">
      <c r="B8411" s="6" t="s">
        <v>8467</v>
      </c>
      <c r="C8411" s="4">
        <v>43544</v>
      </c>
      <c r="D8411" s="16" t="s">
        <v>21872</v>
      </c>
      <c r="E8411" s="10">
        <v>210</v>
      </c>
      <c r="F8411" s="12">
        <v>11.2</v>
      </c>
      <c r="G8411" s="10">
        <f>Table1[[#This Row],[Package Price]]*Table1[[#This Row],[Participants]]</f>
        <v>2352</v>
      </c>
      <c r="H8411" s="18" t="s">
        <v>42</v>
      </c>
      <c r="I8411" s="18" t="str">
        <f>IF(Table1[[#This Row],[Package Price]]&gt;250,"Direct","Online")</f>
        <v>Online</v>
      </c>
    </row>
    <row r="8412" spans="2:9" x14ac:dyDescent="0.25">
      <c r="B8412" s="6" t="s">
        <v>8469</v>
      </c>
      <c r="C8412" s="4">
        <v>43544</v>
      </c>
      <c r="D8412" s="16" t="s">
        <v>21870</v>
      </c>
      <c r="E8412" s="10">
        <v>227.49999999999997</v>
      </c>
      <c r="F8412" s="12">
        <v>11.2</v>
      </c>
      <c r="G8412" s="10">
        <f>Table1[[#This Row],[Package Price]]*Table1[[#This Row],[Participants]]</f>
        <v>2547.9999999999995</v>
      </c>
      <c r="H8412" s="18" t="s">
        <v>13</v>
      </c>
      <c r="I8412" s="18" t="str">
        <f>IF(Table1[[#This Row],[Package Price]]&gt;250,"Direct","Online")</f>
        <v>Online</v>
      </c>
    </row>
    <row r="8413" spans="2:9" x14ac:dyDescent="0.25">
      <c r="B8413" s="6" t="s">
        <v>8474</v>
      </c>
      <c r="C8413" s="4">
        <v>43544</v>
      </c>
      <c r="D8413" s="16" t="s">
        <v>21864</v>
      </c>
      <c r="E8413" s="10">
        <v>396.02499999999998</v>
      </c>
      <c r="F8413" s="12">
        <v>11.2</v>
      </c>
      <c r="G8413" s="10">
        <f>Table1[[#This Row],[Package Price]]*Table1[[#This Row],[Participants]]</f>
        <v>4435.4799999999996</v>
      </c>
      <c r="H8413" s="18" t="s">
        <v>30</v>
      </c>
      <c r="I8413" s="18" t="str">
        <f>IF(Table1[[#This Row],[Package Price]]&gt;250,"Direct","Online")</f>
        <v>Direct</v>
      </c>
    </row>
    <row r="8414" spans="2:9" x14ac:dyDescent="0.25">
      <c r="B8414" s="6" t="s">
        <v>8477</v>
      </c>
      <c r="C8414" s="4">
        <v>43544</v>
      </c>
      <c r="D8414" s="16" t="s">
        <v>21861</v>
      </c>
      <c r="E8414" s="10">
        <v>284.375</v>
      </c>
      <c r="F8414" s="12">
        <v>11.2</v>
      </c>
      <c r="G8414" s="10">
        <f>Table1[[#This Row],[Package Price]]*Table1[[#This Row],[Participants]]</f>
        <v>3185</v>
      </c>
      <c r="H8414" s="18" t="s">
        <v>23</v>
      </c>
      <c r="I8414" s="18" t="str">
        <f>IF(Table1[[#This Row],[Package Price]]&gt;250,"Direct","Online")</f>
        <v>Direct</v>
      </c>
    </row>
    <row r="8415" spans="2:9" x14ac:dyDescent="0.25">
      <c r="B8415" s="6" t="s">
        <v>8475</v>
      </c>
      <c r="C8415" s="4">
        <v>43544</v>
      </c>
      <c r="D8415" s="16" t="s">
        <v>21874</v>
      </c>
      <c r="E8415" s="10">
        <v>109.63749999999999</v>
      </c>
      <c r="F8415" s="12">
        <v>11.2</v>
      </c>
      <c r="G8415" s="10">
        <f>Table1[[#This Row],[Package Price]]*Table1[[#This Row],[Participants]]</f>
        <v>1227.9399999999998</v>
      </c>
      <c r="H8415" s="18" t="s">
        <v>11</v>
      </c>
      <c r="I8415" s="18" t="str">
        <f>IF(Table1[[#This Row],[Package Price]]&gt;250,"Direct","Online")</f>
        <v>Online</v>
      </c>
    </row>
    <row r="8416" spans="2:9" x14ac:dyDescent="0.25">
      <c r="B8416" s="6" t="s">
        <v>8463</v>
      </c>
      <c r="C8416" s="4">
        <v>43544</v>
      </c>
      <c r="D8416" s="16" t="s">
        <v>21875</v>
      </c>
      <c r="E8416" s="10">
        <v>210</v>
      </c>
      <c r="F8416" s="12">
        <v>11.2</v>
      </c>
      <c r="G8416" s="10">
        <f>Table1[[#This Row],[Package Price]]*Table1[[#This Row],[Participants]]</f>
        <v>2352</v>
      </c>
      <c r="H8416" s="18" t="s">
        <v>9</v>
      </c>
      <c r="I8416" s="18" t="str">
        <f>IF(Table1[[#This Row],[Package Price]]&gt;250,"Direct","Online")</f>
        <v>Online</v>
      </c>
    </row>
    <row r="8417" spans="2:9" x14ac:dyDescent="0.25">
      <c r="B8417" s="6" t="s">
        <v>8476</v>
      </c>
      <c r="C8417" s="4">
        <v>43544</v>
      </c>
      <c r="D8417" s="16" t="s">
        <v>21866</v>
      </c>
      <c r="E8417" s="10">
        <v>319.375</v>
      </c>
      <c r="F8417" s="12">
        <v>11.2</v>
      </c>
      <c r="G8417" s="10">
        <f>Table1[[#This Row],[Package Price]]*Table1[[#This Row],[Participants]]</f>
        <v>3577</v>
      </c>
      <c r="H8417" s="18" t="s">
        <v>42</v>
      </c>
      <c r="I8417" s="18" t="str">
        <f>IF(Table1[[#This Row],[Package Price]]&gt;250,"Direct","Online")</f>
        <v>Direct</v>
      </c>
    </row>
    <row r="8418" spans="2:9" x14ac:dyDescent="0.25">
      <c r="B8418" s="6" t="s">
        <v>8464</v>
      </c>
      <c r="C8418" s="4">
        <v>43544</v>
      </c>
      <c r="D8418" s="16" t="s">
        <v>21862</v>
      </c>
      <c r="E8418" s="10">
        <v>543.375</v>
      </c>
      <c r="F8418" s="12">
        <v>11.2</v>
      </c>
      <c r="G8418" s="10">
        <f>Table1[[#This Row],[Package Price]]*Table1[[#This Row],[Participants]]</f>
        <v>6085.7999999999993</v>
      </c>
      <c r="H8418" s="18" t="s">
        <v>37</v>
      </c>
      <c r="I8418" s="18" t="str">
        <f>IF(Table1[[#This Row],[Package Price]]&gt;250,"Direct","Online")</f>
        <v>Direct</v>
      </c>
    </row>
    <row r="8419" spans="2:9" x14ac:dyDescent="0.25">
      <c r="B8419" s="6" t="s">
        <v>8466</v>
      </c>
      <c r="C8419" s="4">
        <v>43544</v>
      </c>
      <c r="D8419" s="16" t="s">
        <v>21868</v>
      </c>
      <c r="E8419" s="10">
        <v>284.72499999999997</v>
      </c>
      <c r="F8419" s="12">
        <v>11.2</v>
      </c>
      <c r="G8419" s="10">
        <f>Table1[[#This Row],[Package Price]]*Table1[[#This Row],[Participants]]</f>
        <v>3188.9199999999996</v>
      </c>
      <c r="H8419" s="18" t="s">
        <v>11</v>
      </c>
      <c r="I8419" s="18" t="str">
        <f>IF(Table1[[#This Row],[Package Price]]&gt;250,"Direct","Online")</f>
        <v>Direct</v>
      </c>
    </row>
    <row r="8420" spans="2:9" x14ac:dyDescent="0.25">
      <c r="B8420" s="6" t="s">
        <v>8465</v>
      </c>
      <c r="C8420" s="4">
        <v>43544</v>
      </c>
      <c r="D8420" s="16" t="s">
        <v>21867</v>
      </c>
      <c r="E8420" s="10">
        <v>358.75</v>
      </c>
      <c r="F8420" s="12">
        <v>11.2</v>
      </c>
      <c r="G8420" s="10">
        <f>Table1[[#This Row],[Package Price]]*Table1[[#This Row],[Participants]]</f>
        <v>4017.9999999999995</v>
      </c>
      <c r="H8420" s="18" t="s">
        <v>30</v>
      </c>
      <c r="I8420" s="18" t="str">
        <f>IF(Table1[[#This Row],[Package Price]]&gt;250,"Direct","Online")</f>
        <v>Direct</v>
      </c>
    </row>
    <row r="8421" spans="2:9" x14ac:dyDescent="0.25">
      <c r="B8421" s="6" t="s">
        <v>8470</v>
      </c>
      <c r="C8421" s="4">
        <v>43544</v>
      </c>
      <c r="D8421" s="16" t="s">
        <v>21863</v>
      </c>
      <c r="E8421" s="10">
        <v>457.62499999999994</v>
      </c>
      <c r="F8421" s="12">
        <v>11.2</v>
      </c>
      <c r="G8421" s="10">
        <f>Table1[[#This Row],[Package Price]]*Table1[[#This Row],[Participants]]</f>
        <v>5125.3999999999987</v>
      </c>
      <c r="H8421" s="18" t="s">
        <v>9</v>
      </c>
      <c r="I8421" s="18" t="str">
        <f>IF(Table1[[#This Row],[Package Price]]&gt;250,"Direct","Online")</f>
        <v>Direct</v>
      </c>
    </row>
    <row r="8422" spans="2:9" x14ac:dyDescent="0.25">
      <c r="B8422" s="6" t="s">
        <v>8471</v>
      </c>
      <c r="C8422" s="4">
        <v>43544</v>
      </c>
      <c r="D8422" s="16" t="s">
        <v>21865</v>
      </c>
      <c r="E8422" s="10">
        <v>395.5</v>
      </c>
      <c r="F8422" s="12">
        <v>11.2</v>
      </c>
      <c r="G8422" s="10">
        <f>Table1[[#This Row],[Package Price]]*Table1[[#This Row],[Participants]]</f>
        <v>4429.5999999999995</v>
      </c>
      <c r="H8422" s="18" t="s">
        <v>40</v>
      </c>
      <c r="I8422" s="18" t="str">
        <f>IF(Table1[[#This Row],[Package Price]]&gt;250,"Direct","Online")</f>
        <v>Direct</v>
      </c>
    </row>
    <row r="8423" spans="2:9" x14ac:dyDescent="0.25">
      <c r="B8423" s="6" t="s">
        <v>8478</v>
      </c>
      <c r="C8423" s="4">
        <v>43544</v>
      </c>
      <c r="D8423" s="16" t="s">
        <v>21856</v>
      </c>
      <c r="E8423" s="10">
        <v>280</v>
      </c>
      <c r="F8423" s="12">
        <v>11.2</v>
      </c>
      <c r="G8423" s="10">
        <f>Table1[[#This Row],[Package Price]]*Table1[[#This Row],[Participants]]</f>
        <v>3136</v>
      </c>
      <c r="H8423" s="18" t="s">
        <v>13</v>
      </c>
      <c r="I8423" s="18" t="str">
        <f>IF(Table1[[#This Row],[Package Price]]&gt;250,"Direct","Online")</f>
        <v>Direct</v>
      </c>
    </row>
    <row r="8424" spans="2:9" x14ac:dyDescent="0.25">
      <c r="B8424" s="6" t="s">
        <v>8473</v>
      </c>
      <c r="C8424" s="4">
        <v>43544</v>
      </c>
      <c r="D8424" s="16" t="s">
        <v>21869</v>
      </c>
      <c r="E8424" s="10">
        <v>244.99999999999997</v>
      </c>
      <c r="F8424" s="12">
        <v>11.2</v>
      </c>
      <c r="G8424" s="10">
        <f>Table1[[#This Row],[Package Price]]*Table1[[#This Row],[Participants]]</f>
        <v>2743.9999999999995</v>
      </c>
      <c r="H8424" s="18" t="s">
        <v>40</v>
      </c>
      <c r="I8424" s="18" t="str">
        <f>IF(Table1[[#This Row],[Package Price]]&gt;250,"Direct","Online")</f>
        <v>Online</v>
      </c>
    </row>
    <row r="8425" spans="2:9" x14ac:dyDescent="0.25">
      <c r="B8425" s="6" t="s">
        <v>8472</v>
      </c>
      <c r="C8425" s="4">
        <v>43544</v>
      </c>
      <c r="D8425" s="16" t="s">
        <v>21857</v>
      </c>
      <c r="E8425" s="10">
        <v>244.99999999999997</v>
      </c>
      <c r="F8425" s="12">
        <v>11.2</v>
      </c>
      <c r="G8425" s="10">
        <f>Table1[[#This Row],[Package Price]]*Table1[[#This Row],[Participants]]</f>
        <v>2743.9999999999995</v>
      </c>
      <c r="H8425" s="18" t="s">
        <v>21</v>
      </c>
      <c r="I8425" s="18" t="str">
        <f>IF(Table1[[#This Row],[Package Price]]&gt;250,"Direct","Online")</f>
        <v>Online</v>
      </c>
    </row>
    <row r="8426" spans="2:9" x14ac:dyDescent="0.25">
      <c r="B8426" s="6" t="s">
        <v>8468</v>
      </c>
      <c r="C8426" s="4">
        <v>43544</v>
      </c>
      <c r="D8426" s="16" t="s">
        <v>21877</v>
      </c>
      <c r="E8426" s="10">
        <v>280.875</v>
      </c>
      <c r="F8426" s="12">
        <v>11.2</v>
      </c>
      <c r="G8426" s="10">
        <f>Table1[[#This Row],[Package Price]]*Table1[[#This Row],[Participants]]</f>
        <v>3145.7999999999997</v>
      </c>
      <c r="H8426" s="18" t="s">
        <v>32</v>
      </c>
      <c r="I8426" s="18" t="str">
        <f>IF(Table1[[#This Row],[Package Price]]&gt;250,"Direct","Online")</f>
        <v>Direct</v>
      </c>
    </row>
    <row r="8427" spans="2:9" x14ac:dyDescent="0.25">
      <c r="B8427" s="6" t="s">
        <v>8483</v>
      </c>
      <c r="C8427" s="4">
        <v>43545</v>
      </c>
      <c r="D8427" s="16" t="s">
        <v>21872</v>
      </c>
      <c r="E8427" s="10">
        <v>210</v>
      </c>
      <c r="F8427" s="12">
        <v>74.199999999999989</v>
      </c>
      <c r="G8427" s="10">
        <f>Table1[[#This Row],[Package Price]]*Table1[[#This Row],[Participants]]</f>
        <v>15581.999999999998</v>
      </c>
      <c r="H8427" s="18" t="s">
        <v>43</v>
      </c>
      <c r="I8427" s="18" t="str">
        <f>IF(Table1[[#This Row],[Package Price]]&gt;250,"Direct","Online")</f>
        <v>Online</v>
      </c>
    </row>
    <row r="8428" spans="2:9" x14ac:dyDescent="0.25">
      <c r="B8428" s="6" t="s">
        <v>8485</v>
      </c>
      <c r="C8428" s="4">
        <v>43545</v>
      </c>
      <c r="D8428" s="16" t="s">
        <v>21870</v>
      </c>
      <c r="E8428" s="10">
        <v>227.49999999999997</v>
      </c>
      <c r="F8428" s="12">
        <v>59.08</v>
      </c>
      <c r="G8428" s="10">
        <f>Table1[[#This Row],[Package Price]]*Table1[[#This Row],[Participants]]</f>
        <v>13440.699999999997</v>
      </c>
      <c r="H8428" s="18" t="s">
        <v>14</v>
      </c>
      <c r="I8428" s="18" t="str">
        <f>IF(Table1[[#This Row],[Package Price]]&gt;250,"Direct","Online")</f>
        <v>Online</v>
      </c>
    </row>
    <row r="8429" spans="2:9" x14ac:dyDescent="0.25">
      <c r="B8429" s="6" t="s">
        <v>8490</v>
      </c>
      <c r="C8429" s="4">
        <v>43545</v>
      </c>
      <c r="D8429" s="16" t="s">
        <v>21864</v>
      </c>
      <c r="E8429" s="10">
        <v>396.02499999999998</v>
      </c>
      <c r="F8429" s="12">
        <v>11.2</v>
      </c>
      <c r="G8429" s="10">
        <f>Table1[[#This Row],[Package Price]]*Table1[[#This Row],[Participants]]</f>
        <v>4435.4799999999996</v>
      </c>
      <c r="H8429" s="18" t="s">
        <v>31</v>
      </c>
      <c r="I8429" s="18" t="str">
        <f>IF(Table1[[#This Row],[Package Price]]&gt;250,"Direct","Online")</f>
        <v>Direct</v>
      </c>
    </row>
    <row r="8430" spans="2:9" x14ac:dyDescent="0.25">
      <c r="B8430" s="6" t="s">
        <v>8493</v>
      </c>
      <c r="C8430" s="4">
        <v>43545</v>
      </c>
      <c r="D8430" s="16" t="s">
        <v>21861</v>
      </c>
      <c r="E8430" s="10">
        <v>284.375</v>
      </c>
      <c r="F8430" s="12">
        <v>12.32</v>
      </c>
      <c r="G8430" s="10">
        <f>Table1[[#This Row],[Package Price]]*Table1[[#This Row],[Participants]]</f>
        <v>3503.5</v>
      </c>
      <c r="H8430" s="18" t="s">
        <v>24</v>
      </c>
      <c r="I8430" s="18" t="str">
        <f>IF(Table1[[#This Row],[Package Price]]&gt;250,"Direct","Online")</f>
        <v>Direct</v>
      </c>
    </row>
    <row r="8431" spans="2:9" x14ac:dyDescent="0.25">
      <c r="B8431" s="6" t="s">
        <v>8491</v>
      </c>
      <c r="C8431" s="4">
        <v>43545</v>
      </c>
      <c r="D8431" s="16" t="s">
        <v>21874</v>
      </c>
      <c r="E8431" s="10">
        <v>109.63749999999999</v>
      </c>
      <c r="F8431" s="12">
        <v>11.2</v>
      </c>
      <c r="G8431" s="10">
        <f>Table1[[#This Row],[Package Price]]*Table1[[#This Row],[Participants]]</f>
        <v>1227.9399999999998</v>
      </c>
      <c r="H8431" s="18" t="s">
        <v>12</v>
      </c>
      <c r="I8431" s="18" t="str">
        <f>IF(Table1[[#This Row],[Package Price]]&gt;250,"Direct","Online")</f>
        <v>Online</v>
      </c>
    </row>
    <row r="8432" spans="2:9" x14ac:dyDescent="0.25">
      <c r="B8432" s="6" t="s">
        <v>8479</v>
      </c>
      <c r="C8432" s="4">
        <v>43545</v>
      </c>
      <c r="D8432" s="16" t="s">
        <v>21875</v>
      </c>
      <c r="E8432" s="10">
        <v>210</v>
      </c>
      <c r="F8432" s="12">
        <v>11.2</v>
      </c>
      <c r="G8432" s="10">
        <f>Table1[[#This Row],[Package Price]]*Table1[[#This Row],[Participants]]</f>
        <v>2352</v>
      </c>
      <c r="H8432" s="18" t="s">
        <v>10</v>
      </c>
      <c r="I8432" s="18" t="str">
        <f>IF(Table1[[#This Row],[Package Price]]&gt;250,"Direct","Online")</f>
        <v>Online</v>
      </c>
    </row>
    <row r="8433" spans="2:9" x14ac:dyDescent="0.25">
      <c r="B8433" s="6" t="s">
        <v>8492</v>
      </c>
      <c r="C8433" s="4">
        <v>43545</v>
      </c>
      <c r="D8433" s="16" t="s">
        <v>21866</v>
      </c>
      <c r="E8433" s="10">
        <v>319.375</v>
      </c>
      <c r="F8433" s="12">
        <v>11.2</v>
      </c>
      <c r="G8433" s="10">
        <f>Table1[[#This Row],[Package Price]]*Table1[[#This Row],[Participants]]</f>
        <v>3577</v>
      </c>
      <c r="H8433" s="18" t="s">
        <v>43</v>
      </c>
      <c r="I8433" s="18" t="str">
        <f>IF(Table1[[#This Row],[Package Price]]&gt;250,"Direct","Online")</f>
        <v>Direct</v>
      </c>
    </row>
    <row r="8434" spans="2:9" x14ac:dyDescent="0.25">
      <c r="B8434" s="6" t="s">
        <v>8480</v>
      </c>
      <c r="C8434" s="4">
        <v>43545</v>
      </c>
      <c r="D8434" s="16" t="s">
        <v>21862</v>
      </c>
      <c r="E8434" s="10">
        <v>543.375</v>
      </c>
      <c r="F8434" s="12">
        <v>11.2</v>
      </c>
      <c r="G8434" s="10">
        <f>Table1[[#This Row],[Package Price]]*Table1[[#This Row],[Participants]]</f>
        <v>6085.7999999999993</v>
      </c>
      <c r="H8434" s="18" t="s">
        <v>0</v>
      </c>
      <c r="I8434" s="18" t="str">
        <f>IF(Table1[[#This Row],[Package Price]]&gt;250,"Direct","Online")</f>
        <v>Direct</v>
      </c>
    </row>
    <row r="8435" spans="2:9" x14ac:dyDescent="0.25">
      <c r="B8435" s="6" t="s">
        <v>8482</v>
      </c>
      <c r="C8435" s="4">
        <v>43545</v>
      </c>
      <c r="D8435" s="16" t="s">
        <v>21868</v>
      </c>
      <c r="E8435" s="10">
        <v>284.72499999999997</v>
      </c>
      <c r="F8435" s="12">
        <v>11.2</v>
      </c>
      <c r="G8435" s="10">
        <f>Table1[[#This Row],[Package Price]]*Table1[[#This Row],[Participants]]</f>
        <v>3188.9199999999996</v>
      </c>
      <c r="H8435" s="18" t="s">
        <v>12</v>
      </c>
      <c r="I8435" s="18" t="str">
        <f>IF(Table1[[#This Row],[Package Price]]&gt;250,"Direct","Online")</f>
        <v>Direct</v>
      </c>
    </row>
    <row r="8436" spans="2:9" x14ac:dyDescent="0.25">
      <c r="B8436" s="6" t="s">
        <v>8481</v>
      </c>
      <c r="C8436" s="4">
        <v>43545</v>
      </c>
      <c r="D8436" s="16" t="s">
        <v>21867</v>
      </c>
      <c r="E8436" s="10">
        <v>358.75</v>
      </c>
      <c r="F8436" s="12">
        <v>11.2</v>
      </c>
      <c r="G8436" s="10">
        <f>Table1[[#This Row],[Package Price]]*Table1[[#This Row],[Participants]]</f>
        <v>4017.9999999999995</v>
      </c>
      <c r="H8436" s="18" t="s">
        <v>31</v>
      </c>
      <c r="I8436" s="18" t="str">
        <f>IF(Table1[[#This Row],[Package Price]]&gt;250,"Direct","Online")</f>
        <v>Direct</v>
      </c>
    </row>
    <row r="8437" spans="2:9" x14ac:dyDescent="0.25">
      <c r="B8437" s="6" t="s">
        <v>8486</v>
      </c>
      <c r="C8437" s="4">
        <v>43545</v>
      </c>
      <c r="D8437" s="16" t="s">
        <v>21863</v>
      </c>
      <c r="E8437" s="10">
        <v>457.62499999999994</v>
      </c>
      <c r="F8437" s="12">
        <v>0.84000000000000008</v>
      </c>
      <c r="G8437" s="10">
        <f>Table1[[#This Row],[Package Price]]*Table1[[#This Row],[Participants]]</f>
        <v>384.40499999999997</v>
      </c>
      <c r="H8437" s="18" t="s">
        <v>10</v>
      </c>
      <c r="I8437" s="18" t="str">
        <f>IF(Table1[[#This Row],[Package Price]]&gt;250,"Direct","Online")</f>
        <v>Direct</v>
      </c>
    </row>
    <row r="8438" spans="2:9" x14ac:dyDescent="0.25">
      <c r="B8438" s="6" t="s">
        <v>8487</v>
      </c>
      <c r="C8438" s="4">
        <v>43545</v>
      </c>
      <c r="D8438" s="16" t="s">
        <v>21865</v>
      </c>
      <c r="E8438" s="10">
        <v>395.5</v>
      </c>
      <c r="F8438" s="12">
        <v>27.72</v>
      </c>
      <c r="G8438" s="10">
        <f>Table1[[#This Row],[Package Price]]*Table1[[#This Row],[Participants]]</f>
        <v>10963.26</v>
      </c>
      <c r="H8438" s="18" t="s">
        <v>41</v>
      </c>
      <c r="I8438" s="18" t="str">
        <f>IF(Table1[[#This Row],[Package Price]]&gt;250,"Direct","Online")</f>
        <v>Direct</v>
      </c>
    </row>
    <row r="8439" spans="2:9" x14ac:dyDescent="0.25">
      <c r="B8439" s="6" t="s">
        <v>8494</v>
      </c>
      <c r="C8439" s="4">
        <v>43545</v>
      </c>
      <c r="D8439" s="16" t="s">
        <v>21856</v>
      </c>
      <c r="E8439" s="10">
        <v>280</v>
      </c>
      <c r="F8439" s="12">
        <v>10.64</v>
      </c>
      <c r="G8439" s="10">
        <f>Table1[[#This Row],[Package Price]]*Table1[[#This Row],[Participants]]</f>
        <v>2979.2000000000003</v>
      </c>
      <c r="H8439" s="18" t="s">
        <v>14</v>
      </c>
      <c r="I8439" s="18" t="str">
        <f>IF(Table1[[#This Row],[Package Price]]&gt;250,"Direct","Online")</f>
        <v>Direct</v>
      </c>
    </row>
    <row r="8440" spans="2:9" x14ac:dyDescent="0.25">
      <c r="B8440" s="6" t="s">
        <v>8489</v>
      </c>
      <c r="C8440" s="4">
        <v>43545</v>
      </c>
      <c r="D8440" s="16" t="s">
        <v>21869</v>
      </c>
      <c r="E8440" s="10">
        <v>244.99999999999997</v>
      </c>
      <c r="F8440" s="12">
        <v>11.2</v>
      </c>
      <c r="G8440" s="10">
        <f>Table1[[#This Row],[Package Price]]*Table1[[#This Row],[Participants]]</f>
        <v>2743.9999999999995</v>
      </c>
      <c r="H8440" s="18" t="s">
        <v>41</v>
      </c>
      <c r="I8440" s="18" t="str">
        <f>IF(Table1[[#This Row],[Package Price]]&gt;250,"Direct","Online")</f>
        <v>Online</v>
      </c>
    </row>
    <row r="8441" spans="2:9" x14ac:dyDescent="0.25">
      <c r="B8441" s="6" t="s">
        <v>8488</v>
      </c>
      <c r="C8441" s="4">
        <v>43545</v>
      </c>
      <c r="D8441" s="16" t="s">
        <v>21857</v>
      </c>
      <c r="E8441" s="10">
        <v>244.99999999999997</v>
      </c>
      <c r="F8441" s="12">
        <v>11.2</v>
      </c>
      <c r="G8441" s="10">
        <f>Table1[[#This Row],[Package Price]]*Table1[[#This Row],[Participants]]</f>
        <v>2743.9999999999995</v>
      </c>
      <c r="H8441" s="18" t="s">
        <v>22</v>
      </c>
      <c r="I8441" s="18" t="str">
        <f>IF(Table1[[#This Row],[Package Price]]&gt;250,"Direct","Online")</f>
        <v>Online</v>
      </c>
    </row>
    <row r="8442" spans="2:9" x14ac:dyDescent="0.25">
      <c r="B8442" s="6" t="s">
        <v>8484</v>
      </c>
      <c r="C8442" s="4">
        <v>43545</v>
      </c>
      <c r="D8442" s="16" t="s">
        <v>21877</v>
      </c>
      <c r="E8442" s="10">
        <v>280.875</v>
      </c>
      <c r="F8442" s="12">
        <v>11.2</v>
      </c>
      <c r="G8442" s="10">
        <f>Table1[[#This Row],[Package Price]]*Table1[[#This Row],[Participants]]</f>
        <v>3145.7999999999997</v>
      </c>
      <c r="H8442" s="18" t="s">
        <v>33</v>
      </c>
      <c r="I8442" s="18" t="str">
        <f>IF(Table1[[#This Row],[Package Price]]&gt;250,"Direct","Online")</f>
        <v>Direct</v>
      </c>
    </row>
    <row r="8443" spans="2:9" x14ac:dyDescent="0.25">
      <c r="B8443" s="6" t="s">
        <v>8499</v>
      </c>
      <c r="C8443" s="4">
        <v>43546</v>
      </c>
      <c r="D8443" s="16" t="s">
        <v>21872</v>
      </c>
      <c r="E8443" s="10">
        <v>210</v>
      </c>
      <c r="F8443" s="12">
        <v>11.2</v>
      </c>
      <c r="G8443" s="10">
        <f>Table1[[#This Row],[Package Price]]*Table1[[#This Row],[Participants]]</f>
        <v>2352</v>
      </c>
      <c r="H8443" s="18" t="s">
        <v>44</v>
      </c>
      <c r="I8443" s="18" t="str">
        <f>IF(Table1[[#This Row],[Package Price]]&gt;250,"Direct","Online")</f>
        <v>Online</v>
      </c>
    </row>
    <row r="8444" spans="2:9" x14ac:dyDescent="0.25">
      <c r="B8444" s="6" t="s">
        <v>8501</v>
      </c>
      <c r="C8444" s="4">
        <v>43546</v>
      </c>
      <c r="D8444" s="16" t="s">
        <v>21870</v>
      </c>
      <c r="E8444" s="10">
        <v>227.49999999999997</v>
      </c>
      <c r="F8444" s="12">
        <v>11.2</v>
      </c>
      <c r="G8444" s="10">
        <f>Table1[[#This Row],[Package Price]]*Table1[[#This Row],[Participants]]</f>
        <v>2547.9999999999995</v>
      </c>
      <c r="H8444" s="18" t="s">
        <v>15</v>
      </c>
      <c r="I8444" s="18" t="str">
        <f>IF(Table1[[#This Row],[Package Price]]&gt;250,"Direct","Online")</f>
        <v>Online</v>
      </c>
    </row>
    <row r="8445" spans="2:9" x14ac:dyDescent="0.25">
      <c r="B8445" s="6" t="s">
        <v>8506</v>
      </c>
      <c r="C8445" s="4">
        <v>43546</v>
      </c>
      <c r="D8445" s="16" t="s">
        <v>21864</v>
      </c>
      <c r="E8445" s="10">
        <v>396.02499999999998</v>
      </c>
      <c r="F8445" s="12">
        <v>11.2</v>
      </c>
      <c r="G8445" s="10">
        <f>Table1[[#This Row],[Package Price]]*Table1[[#This Row],[Participants]]</f>
        <v>4435.4799999999996</v>
      </c>
      <c r="H8445" s="18" t="s">
        <v>32</v>
      </c>
      <c r="I8445" s="18" t="str">
        <f>IF(Table1[[#This Row],[Package Price]]&gt;250,"Direct","Online")</f>
        <v>Direct</v>
      </c>
    </row>
    <row r="8446" spans="2:9" x14ac:dyDescent="0.25">
      <c r="B8446" s="6" t="s">
        <v>8509</v>
      </c>
      <c r="C8446" s="4">
        <v>43546</v>
      </c>
      <c r="D8446" s="16" t="s">
        <v>21861</v>
      </c>
      <c r="E8446" s="10">
        <v>284.375</v>
      </c>
      <c r="F8446" s="12">
        <v>11.2</v>
      </c>
      <c r="G8446" s="10">
        <f>Table1[[#This Row],[Package Price]]*Table1[[#This Row],[Participants]]</f>
        <v>3185</v>
      </c>
      <c r="H8446" s="18" t="s">
        <v>25</v>
      </c>
      <c r="I8446" s="18" t="str">
        <f>IF(Table1[[#This Row],[Package Price]]&gt;250,"Direct","Online")</f>
        <v>Direct</v>
      </c>
    </row>
    <row r="8447" spans="2:9" x14ac:dyDescent="0.25">
      <c r="B8447" s="6" t="s">
        <v>8507</v>
      </c>
      <c r="C8447" s="4">
        <v>43546</v>
      </c>
      <c r="D8447" s="16" t="s">
        <v>21874</v>
      </c>
      <c r="E8447" s="10">
        <v>109.63749999999999</v>
      </c>
      <c r="F8447" s="12">
        <v>22.4</v>
      </c>
      <c r="G8447" s="10">
        <f>Table1[[#This Row],[Package Price]]*Table1[[#This Row],[Participants]]</f>
        <v>2455.8799999999997</v>
      </c>
      <c r="H8447" s="18" t="s">
        <v>13</v>
      </c>
      <c r="I8447" s="18" t="str">
        <f>IF(Table1[[#This Row],[Package Price]]&gt;250,"Direct","Online")</f>
        <v>Online</v>
      </c>
    </row>
    <row r="8448" spans="2:9" x14ac:dyDescent="0.25">
      <c r="B8448" s="6" t="s">
        <v>8495</v>
      </c>
      <c r="C8448" s="4">
        <v>43546</v>
      </c>
      <c r="D8448" s="16" t="s">
        <v>21875</v>
      </c>
      <c r="E8448" s="10">
        <v>210</v>
      </c>
      <c r="F8448" s="12">
        <v>11.2</v>
      </c>
      <c r="G8448" s="10">
        <f>Table1[[#This Row],[Package Price]]*Table1[[#This Row],[Participants]]</f>
        <v>2352</v>
      </c>
      <c r="H8448" s="18" t="s">
        <v>11</v>
      </c>
      <c r="I8448" s="18" t="str">
        <f>IF(Table1[[#This Row],[Package Price]]&gt;250,"Direct","Online")</f>
        <v>Online</v>
      </c>
    </row>
    <row r="8449" spans="2:9" x14ac:dyDescent="0.25">
      <c r="B8449" s="6" t="s">
        <v>8508</v>
      </c>
      <c r="C8449" s="4">
        <v>43546</v>
      </c>
      <c r="D8449" s="16" t="s">
        <v>21866</v>
      </c>
      <c r="E8449" s="10">
        <v>319.375</v>
      </c>
      <c r="F8449" s="12">
        <v>11.2</v>
      </c>
      <c r="G8449" s="10">
        <f>Table1[[#This Row],[Package Price]]*Table1[[#This Row],[Participants]]</f>
        <v>3577</v>
      </c>
      <c r="H8449" s="18" t="s">
        <v>44</v>
      </c>
      <c r="I8449" s="18" t="str">
        <f>IF(Table1[[#This Row],[Package Price]]&gt;250,"Direct","Online")</f>
        <v>Direct</v>
      </c>
    </row>
    <row r="8450" spans="2:9" x14ac:dyDescent="0.25">
      <c r="B8450" s="6" t="s">
        <v>8496</v>
      </c>
      <c r="C8450" s="4">
        <v>43546</v>
      </c>
      <c r="D8450" s="16" t="s">
        <v>21862</v>
      </c>
      <c r="E8450" s="10">
        <v>543.375</v>
      </c>
      <c r="F8450" s="12">
        <v>11.2</v>
      </c>
      <c r="G8450" s="10">
        <f>Table1[[#This Row],[Package Price]]*Table1[[#This Row],[Participants]]</f>
        <v>6085.7999999999993</v>
      </c>
      <c r="H8450" s="18" t="s">
        <v>1</v>
      </c>
      <c r="I8450" s="18" t="str">
        <f>IF(Table1[[#This Row],[Package Price]]&gt;250,"Direct","Online")</f>
        <v>Direct</v>
      </c>
    </row>
    <row r="8451" spans="2:9" x14ac:dyDescent="0.25">
      <c r="B8451" s="6" t="s">
        <v>8498</v>
      </c>
      <c r="C8451" s="4">
        <v>43546</v>
      </c>
      <c r="D8451" s="16" t="s">
        <v>21868</v>
      </c>
      <c r="E8451" s="10">
        <v>284.72499999999997</v>
      </c>
      <c r="F8451" s="12">
        <v>11.2</v>
      </c>
      <c r="G8451" s="10">
        <f>Table1[[#This Row],[Package Price]]*Table1[[#This Row],[Participants]]</f>
        <v>3188.9199999999996</v>
      </c>
      <c r="H8451" s="18" t="s">
        <v>13</v>
      </c>
      <c r="I8451" s="18" t="str">
        <f>IF(Table1[[#This Row],[Package Price]]&gt;250,"Direct","Online")</f>
        <v>Direct</v>
      </c>
    </row>
    <row r="8452" spans="2:9" x14ac:dyDescent="0.25">
      <c r="B8452" s="6" t="s">
        <v>8497</v>
      </c>
      <c r="C8452" s="4">
        <v>43546</v>
      </c>
      <c r="D8452" s="16" t="s">
        <v>21867</v>
      </c>
      <c r="E8452" s="10">
        <v>358.75</v>
      </c>
      <c r="F8452" s="12">
        <v>11.2</v>
      </c>
      <c r="G8452" s="10">
        <f>Table1[[#This Row],[Package Price]]*Table1[[#This Row],[Participants]]</f>
        <v>4017.9999999999995</v>
      </c>
      <c r="H8452" s="18" t="s">
        <v>32</v>
      </c>
      <c r="I8452" s="18" t="str">
        <f>IF(Table1[[#This Row],[Package Price]]&gt;250,"Direct","Online")</f>
        <v>Direct</v>
      </c>
    </row>
    <row r="8453" spans="2:9" x14ac:dyDescent="0.25">
      <c r="B8453" s="6" t="s">
        <v>8502</v>
      </c>
      <c r="C8453" s="4">
        <v>43546</v>
      </c>
      <c r="D8453" s="16" t="s">
        <v>21863</v>
      </c>
      <c r="E8453" s="10">
        <v>457.62499999999994</v>
      </c>
      <c r="F8453" s="12">
        <v>11.2</v>
      </c>
      <c r="G8453" s="10">
        <f>Table1[[#This Row],[Package Price]]*Table1[[#This Row],[Participants]]</f>
        <v>5125.3999999999987</v>
      </c>
      <c r="H8453" s="18" t="s">
        <v>11</v>
      </c>
      <c r="I8453" s="18" t="str">
        <f>IF(Table1[[#This Row],[Package Price]]&gt;250,"Direct","Online")</f>
        <v>Direct</v>
      </c>
    </row>
    <row r="8454" spans="2:9" x14ac:dyDescent="0.25">
      <c r="B8454" s="6" t="s">
        <v>8503</v>
      </c>
      <c r="C8454" s="4">
        <v>43546</v>
      </c>
      <c r="D8454" s="16" t="s">
        <v>21865</v>
      </c>
      <c r="E8454" s="10">
        <v>395.5</v>
      </c>
      <c r="F8454" s="12">
        <v>11.2</v>
      </c>
      <c r="G8454" s="10">
        <f>Table1[[#This Row],[Package Price]]*Table1[[#This Row],[Participants]]</f>
        <v>4429.5999999999995</v>
      </c>
      <c r="H8454" s="18" t="s">
        <v>42</v>
      </c>
      <c r="I8454" s="18" t="str">
        <f>IF(Table1[[#This Row],[Package Price]]&gt;250,"Direct","Online")</f>
        <v>Direct</v>
      </c>
    </row>
    <row r="8455" spans="2:9" x14ac:dyDescent="0.25">
      <c r="B8455" s="6" t="s">
        <v>8510</v>
      </c>
      <c r="C8455" s="4">
        <v>43546</v>
      </c>
      <c r="D8455" s="16" t="s">
        <v>21856</v>
      </c>
      <c r="E8455" s="10">
        <v>280</v>
      </c>
      <c r="F8455" s="12">
        <v>11.2</v>
      </c>
      <c r="G8455" s="10">
        <f>Table1[[#This Row],[Package Price]]*Table1[[#This Row],[Participants]]</f>
        <v>3136</v>
      </c>
      <c r="H8455" s="18" t="s">
        <v>15</v>
      </c>
      <c r="I8455" s="18" t="str">
        <f>IF(Table1[[#This Row],[Package Price]]&gt;250,"Direct","Online")</f>
        <v>Direct</v>
      </c>
    </row>
    <row r="8456" spans="2:9" x14ac:dyDescent="0.25">
      <c r="B8456" s="6" t="s">
        <v>8505</v>
      </c>
      <c r="C8456" s="4">
        <v>43546</v>
      </c>
      <c r="D8456" s="16" t="s">
        <v>21869</v>
      </c>
      <c r="E8456" s="10">
        <v>244.99999999999997</v>
      </c>
      <c r="F8456" s="12">
        <v>11.2</v>
      </c>
      <c r="G8456" s="10">
        <f>Table1[[#This Row],[Package Price]]*Table1[[#This Row],[Participants]]</f>
        <v>2743.9999999999995</v>
      </c>
      <c r="H8456" s="18" t="s">
        <v>42</v>
      </c>
      <c r="I8456" s="18" t="str">
        <f>IF(Table1[[#This Row],[Package Price]]&gt;250,"Direct","Online")</f>
        <v>Online</v>
      </c>
    </row>
    <row r="8457" spans="2:9" x14ac:dyDescent="0.25">
      <c r="B8457" s="6" t="s">
        <v>8504</v>
      </c>
      <c r="C8457" s="4">
        <v>43546</v>
      </c>
      <c r="D8457" s="16" t="s">
        <v>21857</v>
      </c>
      <c r="E8457" s="10">
        <v>244.99999999999997</v>
      </c>
      <c r="F8457" s="12">
        <v>5.6</v>
      </c>
      <c r="G8457" s="10">
        <f>Table1[[#This Row],[Package Price]]*Table1[[#This Row],[Participants]]</f>
        <v>1371.9999999999998</v>
      </c>
      <c r="H8457" s="18" t="s">
        <v>23</v>
      </c>
      <c r="I8457" s="18" t="str">
        <f>IF(Table1[[#This Row],[Package Price]]&gt;250,"Direct","Online")</f>
        <v>Online</v>
      </c>
    </row>
    <row r="8458" spans="2:9" x14ac:dyDescent="0.25">
      <c r="B8458" s="6" t="s">
        <v>8500</v>
      </c>
      <c r="C8458" s="4">
        <v>43546</v>
      </c>
      <c r="D8458" s="16" t="s">
        <v>21877</v>
      </c>
      <c r="E8458" s="10">
        <v>280.875</v>
      </c>
      <c r="F8458" s="12">
        <v>11.2</v>
      </c>
      <c r="G8458" s="10">
        <f>Table1[[#This Row],[Package Price]]*Table1[[#This Row],[Participants]]</f>
        <v>3145.7999999999997</v>
      </c>
      <c r="H8458" s="18" t="s">
        <v>34</v>
      </c>
      <c r="I8458" s="18" t="str">
        <f>IF(Table1[[#This Row],[Package Price]]&gt;250,"Direct","Online")</f>
        <v>Direct</v>
      </c>
    </row>
    <row r="8459" spans="2:9" x14ac:dyDescent="0.25">
      <c r="B8459" s="6" t="s">
        <v>8515</v>
      </c>
      <c r="C8459" s="4">
        <v>43547</v>
      </c>
      <c r="D8459" s="16" t="s">
        <v>21872</v>
      </c>
      <c r="E8459" s="10">
        <v>210</v>
      </c>
      <c r="F8459" s="12">
        <v>10.08</v>
      </c>
      <c r="G8459" s="10">
        <f>Table1[[#This Row],[Package Price]]*Table1[[#This Row],[Participants]]</f>
        <v>2116.8000000000002</v>
      </c>
      <c r="H8459" s="18" t="s">
        <v>45</v>
      </c>
      <c r="I8459" s="18" t="str">
        <f>IF(Table1[[#This Row],[Package Price]]&gt;250,"Direct","Online")</f>
        <v>Online</v>
      </c>
    </row>
    <row r="8460" spans="2:9" x14ac:dyDescent="0.25">
      <c r="B8460" s="6" t="s">
        <v>8517</v>
      </c>
      <c r="C8460" s="4">
        <v>43547</v>
      </c>
      <c r="D8460" s="16" t="s">
        <v>21870</v>
      </c>
      <c r="E8460" s="10">
        <v>227.49999999999997</v>
      </c>
      <c r="F8460" s="12">
        <v>9.52</v>
      </c>
      <c r="G8460" s="10">
        <f>Table1[[#This Row],[Package Price]]*Table1[[#This Row],[Participants]]</f>
        <v>2165.7999999999997</v>
      </c>
      <c r="H8460" s="18" t="s">
        <v>16</v>
      </c>
      <c r="I8460" s="18" t="str">
        <f>IF(Table1[[#This Row],[Package Price]]&gt;250,"Direct","Online")</f>
        <v>Online</v>
      </c>
    </row>
    <row r="8461" spans="2:9" x14ac:dyDescent="0.25">
      <c r="B8461" s="6" t="s">
        <v>8522</v>
      </c>
      <c r="C8461" s="4">
        <v>43547</v>
      </c>
      <c r="D8461" s="16" t="s">
        <v>21864</v>
      </c>
      <c r="E8461" s="10">
        <v>396.02499999999998</v>
      </c>
      <c r="F8461" s="12">
        <v>11.2</v>
      </c>
      <c r="G8461" s="10">
        <f>Table1[[#This Row],[Package Price]]*Table1[[#This Row],[Participants]]</f>
        <v>4435.4799999999996</v>
      </c>
      <c r="H8461" s="18" t="s">
        <v>33</v>
      </c>
      <c r="I8461" s="18" t="str">
        <f>IF(Table1[[#This Row],[Package Price]]&gt;250,"Direct","Online")</f>
        <v>Direct</v>
      </c>
    </row>
    <row r="8462" spans="2:9" x14ac:dyDescent="0.25">
      <c r="B8462" s="6" t="s">
        <v>8525</v>
      </c>
      <c r="C8462" s="4">
        <v>43547</v>
      </c>
      <c r="D8462" s="16" t="s">
        <v>21861</v>
      </c>
      <c r="E8462" s="10">
        <v>284.375</v>
      </c>
      <c r="F8462" s="12">
        <v>11.2</v>
      </c>
      <c r="G8462" s="10">
        <f>Table1[[#This Row],[Package Price]]*Table1[[#This Row],[Participants]]</f>
        <v>3185</v>
      </c>
      <c r="H8462" s="18" t="s">
        <v>26</v>
      </c>
      <c r="I8462" s="18" t="str">
        <f>IF(Table1[[#This Row],[Package Price]]&gt;250,"Direct","Online")</f>
        <v>Direct</v>
      </c>
    </row>
    <row r="8463" spans="2:9" x14ac:dyDescent="0.25">
      <c r="B8463" s="6" t="s">
        <v>8523</v>
      </c>
      <c r="C8463" s="4">
        <v>43547</v>
      </c>
      <c r="D8463" s="16" t="s">
        <v>21874</v>
      </c>
      <c r="E8463" s="10">
        <v>109.63749999999999</v>
      </c>
      <c r="F8463" s="12">
        <v>4.4799999999999995</v>
      </c>
      <c r="G8463" s="10">
        <f>Table1[[#This Row],[Package Price]]*Table1[[#This Row],[Participants]]</f>
        <v>491.17599999999987</v>
      </c>
      <c r="H8463" s="18" t="s">
        <v>14</v>
      </c>
      <c r="I8463" s="18" t="str">
        <f>IF(Table1[[#This Row],[Package Price]]&gt;250,"Direct","Online")</f>
        <v>Online</v>
      </c>
    </row>
    <row r="8464" spans="2:9" x14ac:dyDescent="0.25">
      <c r="B8464" s="6" t="s">
        <v>8511</v>
      </c>
      <c r="C8464" s="4">
        <v>43547</v>
      </c>
      <c r="D8464" s="16" t="s">
        <v>21875</v>
      </c>
      <c r="E8464" s="10">
        <v>210</v>
      </c>
      <c r="F8464" s="12">
        <v>5.6</v>
      </c>
      <c r="G8464" s="10">
        <f>Table1[[#This Row],[Package Price]]*Table1[[#This Row],[Participants]]</f>
        <v>1176</v>
      </c>
      <c r="H8464" s="18" t="s">
        <v>12</v>
      </c>
      <c r="I8464" s="18" t="str">
        <f>IF(Table1[[#This Row],[Package Price]]&gt;250,"Direct","Online")</f>
        <v>Online</v>
      </c>
    </row>
    <row r="8465" spans="2:9" x14ac:dyDescent="0.25">
      <c r="B8465" s="6" t="s">
        <v>8524</v>
      </c>
      <c r="C8465" s="4">
        <v>43547</v>
      </c>
      <c r="D8465" s="16" t="s">
        <v>21866</v>
      </c>
      <c r="E8465" s="10">
        <v>319.375</v>
      </c>
      <c r="F8465" s="12">
        <v>11.2</v>
      </c>
      <c r="G8465" s="10">
        <f>Table1[[#This Row],[Package Price]]*Table1[[#This Row],[Participants]]</f>
        <v>3577</v>
      </c>
      <c r="H8465" s="18" t="s">
        <v>45</v>
      </c>
      <c r="I8465" s="18" t="str">
        <f>IF(Table1[[#This Row],[Package Price]]&gt;250,"Direct","Online")</f>
        <v>Direct</v>
      </c>
    </row>
    <row r="8466" spans="2:9" x14ac:dyDescent="0.25">
      <c r="B8466" s="6" t="s">
        <v>8512</v>
      </c>
      <c r="C8466" s="4">
        <v>43547</v>
      </c>
      <c r="D8466" s="16" t="s">
        <v>21862</v>
      </c>
      <c r="E8466" s="10">
        <v>543.375</v>
      </c>
      <c r="F8466" s="12">
        <v>5.04</v>
      </c>
      <c r="G8466" s="10">
        <f>Table1[[#This Row],[Package Price]]*Table1[[#This Row],[Participants]]</f>
        <v>2738.61</v>
      </c>
      <c r="H8466" s="18" t="s">
        <v>2</v>
      </c>
      <c r="I8466" s="18" t="str">
        <f>IF(Table1[[#This Row],[Package Price]]&gt;250,"Direct","Online")</f>
        <v>Direct</v>
      </c>
    </row>
    <row r="8467" spans="2:9" x14ac:dyDescent="0.25">
      <c r="B8467" s="6" t="s">
        <v>8514</v>
      </c>
      <c r="C8467" s="4">
        <v>43547</v>
      </c>
      <c r="D8467" s="16" t="s">
        <v>21868</v>
      </c>
      <c r="E8467" s="10">
        <v>284.72499999999997</v>
      </c>
      <c r="F8467" s="12">
        <v>0.84000000000000008</v>
      </c>
      <c r="G8467" s="10">
        <f>Table1[[#This Row],[Package Price]]*Table1[[#This Row],[Participants]]</f>
        <v>239.16899999999998</v>
      </c>
      <c r="H8467" s="18" t="s">
        <v>14</v>
      </c>
      <c r="I8467" s="18" t="str">
        <f>IF(Table1[[#This Row],[Package Price]]&gt;250,"Direct","Online")</f>
        <v>Direct</v>
      </c>
    </row>
    <row r="8468" spans="2:9" x14ac:dyDescent="0.25">
      <c r="B8468" s="6" t="s">
        <v>8513</v>
      </c>
      <c r="C8468" s="4">
        <v>43547</v>
      </c>
      <c r="D8468" s="16" t="s">
        <v>21867</v>
      </c>
      <c r="E8468" s="10">
        <v>358.75</v>
      </c>
      <c r="F8468" s="12">
        <v>0.84000000000000008</v>
      </c>
      <c r="G8468" s="10">
        <f>Table1[[#This Row],[Package Price]]*Table1[[#This Row],[Participants]]</f>
        <v>301.35000000000002</v>
      </c>
      <c r="H8468" s="18" t="s">
        <v>33</v>
      </c>
      <c r="I8468" s="18" t="str">
        <f>IF(Table1[[#This Row],[Package Price]]&gt;250,"Direct","Online")</f>
        <v>Direct</v>
      </c>
    </row>
    <row r="8469" spans="2:9" x14ac:dyDescent="0.25">
      <c r="B8469" s="6" t="s">
        <v>8518</v>
      </c>
      <c r="C8469" s="4">
        <v>43547</v>
      </c>
      <c r="D8469" s="16" t="s">
        <v>21863</v>
      </c>
      <c r="E8469" s="10">
        <v>457.62499999999994</v>
      </c>
      <c r="F8469" s="12">
        <v>11.2</v>
      </c>
      <c r="G8469" s="10">
        <f>Table1[[#This Row],[Package Price]]*Table1[[#This Row],[Participants]]</f>
        <v>5125.3999999999987</v>
      </c>
      <c r="H8469" s="18" t="s">
        <v>12</v>
      </c>
      <c r="I8469" s="18" t="str">
        <f>IF(Table1[[#This Row],[Package Price]]&gt;250,"Direct","Online")</f>
        <v>Direct</v>
      </c>
    </row>
    <row r="8470" spans="2:9" x14ac:dyDescent="0.25">
      <c r="B8470" s="6" t="s">
        <v>8519</v>
      </c>
      <c r="C8470" s="4">
        <v>43547</v>
      </c>
      <c r="D8470" s="16" t="s">
        <v>21865</v>
      </c>
      <c r="E8470" s="10">
        <v>395.5</v>
      </c>
      <c r="F8470" s="12">
        <v>3.3600000000000003</v>
      </c>
      <c r="G8470" s="10">
        <f>Table1[[#This Row],[Package Price]]*Table1[[#This Row],[Participants]]</f>
        <v>1328.88</v>
      </c>
      <c r="H8470" s="18" t="s">
        <v>43</v>
      </c>
      <c r="I8470" s="18" t="str">
        <f>IF(Table1[[#This Row],[Package Price]]&gt;250,"Direct","Online")</f>
        <v>Direct</v>
      </c>
    </row>
    <row r="8471" spans="2:9" x14ac:dyDescent="0.25">
      <c r="B8471" s="6" t="s">
        <v>8526</v>
      </c>
      <c r="C8471" s="4">
        <v>43547</v>
      </c>
      <c r="D8471" s="16" t="s">
        <v>21856</v>
      </c>
      <c r="E8471" s="10">
        <v>280</v>
      </c>
      <c r="F8471" s="12">
        <v>11.2</v>
      </c>
      <c r="G8471" s="10">
        <f>Table1[[#This Row],[Package Price]]*Table1[[#This Row],[Participants]]</f>
        <v>3136</v>
      </c>
      <c r="H8471" s="18" t="s">
        <v>16</v>
      </c>
      <c r="I8471" s="18" t="str">
        <f>IF(Table1[[#This Row],[Package Price]]&gt;250,"Direct","Online")</f>
        <v>Direct</v>
      </c>
    </row>
    <row r="8472" spans="2:9" x14ac:dyDescent="0.25">
      <c r="B8472" s="6" t="s">
        <v>8521</v>
      </c>
      <c r="C8472" s="4">
        <v>43547</v>
      </c>
      <c r="D8472" s="16" t="s">
        <v>21869</v>
      </c>
      <c r="E8472" s="10">
        <v>244.99999999999997</v>
      </c>
      <c r="F8472" s="12">
        <v>2.8</v>
      </c>
      <c r="G8472" s="10">
        <f>Table1[[#This Row],[Package Price]]*Table1[[#This Row],[Participants]]</f>
        <v>685.99999999999989</v>
      </c>
      <c r="H8472" s="18" t="s">
        <v>43</v>
      </c>
      <c r="I8472" s="18" t="str">
        <f>IF(Table1[[#This Row],[Package Price]]&gt;250,"Direct","Online")</f>
        <v>Online</v>
      </c>
    </row>
    <row r="8473" spans="2:9" x14ac:dyDescent="0.25">
      <c r="B8473" s="6" t="s">
        <v>8520</v>
      </c>
      <c r="C8473" s="4">
        <v>43547</v>
      </c>
      <c r="D8473" s="16" t="s">
        <v>21857</v>
      </c>
      <c r="E8473" s="10">
        <v>244.99999999999997</v>
      </c>
      <c r="F8473" s="12">
        <v>11.2</v>
      </c>
      <c r="G8473" s="10">
        <f>Table1[[#This Row],[Package Price]]*Table1[[#This Row],[Participants]]</f>
        <v>2743.9999999999995</v>
      </c>
      <c r="H8473" s="18" t="s">
        <v>24</v>
      </c>
      <c r="I8473" s="18" t="str">
        <f>IF(Table1[[#This Row],[Package Price]]&gt;250,"Direct","Online")</f>
        <v>Online</v>
      </c>
    </row>
    <row r="8474" spans="2:9" x14ac:dyDescent="0.25">
      <c r="B8474" s="6" t="s">
        <v>8516</v>
      </c>
      <c r="C8474" s="4">
        <v>43547</v>
      </c>
      <c r="D8474" s="16" t="s">
        <v>21877</v>
      </c>
      <c r="E8474" s="10">
        <v>280.875</v>
      </c>
      <c r="F8474" s="12">
        <v>6.7200000000000006</v>
      </c>
      <c r="G8474" s="10">
        <f>Table1[[#This Row],[Package Price]]*Table1[[#This Row],[Participants]]</f>
        <v>1887.4800000000002</v>
      </c>
      <c r="H8474" s="18" t="s">
        <v>35</v>
      </c>
      <c r="I8474" s="18" t="str">
        <f>IF(Table1[[#This Row],[Package Price]]&gt;250,"Direct","Online")</f>
        <v>Direct</v>
      </c>
    </row>
    <row r="8475" spans="2:9" x14ac:dyDescent="0.25">
      <c r="B8475" s="6" t="s">
        <v>8531</v>
      </c>
      <c r="C8475" s="4">
        <v>43548</v>
      </c>
      <c r="D8475" s="16" t="s">
        <v>21872</v>
      </c>
      <c r="E8475" s="10">
        <v>210</v>
      </c>
      <c r="F8475" s="12">
        <v>10.36</v>
      </c>
      <c r="G8475" s="10">
        <f>Table1[[#This Row],[Package Price]]*Table1[[#This Row],[Participants]]</f>
        <v>2175.6</v>
      </c>
      <c r="H8475" s="18" t="s">
        <v>46</v>
      </c>
      <c r="I8475" s="18" t="str">
        <f>IF(Table1[[#This Row],[Package Price]]&gt;250,"Direct","Online")</f>
        <v>Online</v>
      </c>
    </row>
    <row r="8476" spans="2:9" x14ac:dyDescent="0.25">
      <c r="B8476" s="6" t="s">
        <v>8533</v>
      </c>
      <c r="C8476" s="4">
        <v>43548</v>
      </c>
      <c r="D8476" s="16" t="s">
        <v>21870</v>
      </c>
      <c r="E8476" s="10">
        <v>227.49999999999997</v>
      </c>
      <c r="F8476" s="12">
        <v>17.919999999999998</v>
      </c>
      <c r="G8476" s="10">
        <f>Table1[[#This Row],[Package Price]]*Table1[[#This Row],[Participants]]</f>
        <v>4076.7999999999993</v>
      </c>
      <c r="H8476" s="18" t="s">
        <v>17</v>
      </c>
      <c r="I8476" s="18" t="str">
        <f>IF(Table1[[#This Row],[Package Price]]&gt;250,"Direct","Online")</f>
        <v>Online</v>
      </c>
    </row>
    <row r="8477" spans="2:9" x14ac:dyDescent="0.25">
      <c r="B8477" s="6" t="s">
        <v>8538</v>
      </c>
      <c r="C8477" s="4">
        <v>43548</v>
      </c>
      <c r="D8477" s="16" t="s">
        <v>21864</v>
      </c>
      <c r="E8477" s="10">
        <v>396.02499999999998</v>
      </c>
      <c r="F8477" s="12">
        <v>22.12</v>
      </c>
      <c r="G8477" s="10">
        <f>Table1[[#This Row],[Package Price]]*Table1[[#This Row],[Participants]]</f>
        <v>8760.0730000000003</v>
      </c>
      <c r="H8477" s="18" t="s">
        <v>34</v>
      </c>
      <c r="I8477" s="18" t="str">
        <f>IF(Table1[[#This Row],[Package Price]]&gt;250,"Direct","Online")</f>
        <v>Direct</v>
      </c>
    </row>
    <row r="8478" spans="2:9" x14ac:dyDescent="0.25">
      <c r="B8478" s="6" t="s">
        <v>8541</v>
      </c>
      <c r="C8478" s="4">
        <v>43548</v>
      </c>
      <c r="D8478" s="16" t="s">
        <v>21861</v>
      </c>
      <c r="E8478" s="10">
        <v>284.375</v>
      </c>
      <c r="F8478" s="12">
        <v>3.3600000000000003</v>
      </c>
      <c r="G8478" s="10">
        <f>Table1[[#This Row],[Package Price]]*Table1[[#This Row],[Participants]]</f>
        <v>955.50000000000011</v>
      </c>
      <c r="H8478" s="18" t="s">
        <v>27</v>
      </c>
      <c r="I8478" s="18" t="str">
        <f>IF(Table1[[#This Row],[Package Price]]&gt;250,"Direct","Online")</f>
        <v>Direct</v>
      </c>
    </row>
    <row r="8479" spans="2:9" x14ac:dyDescent="0.25">
      <c r="B8479" s="6" t="s">
        <v>8539</v>
      </c>
      <c r="C8479" s="4">
        <v>43548</v>
      </c>
      <c r="D8479" s="16" t="s">
        <v>21874</v>
      </c>
      <c r="E8479" s="10">
        <v>109.63749999999999</v>
      </c>
      <c r="F8479" s="12">
        <v>5.04</v>
      </c>
      <c r="G8479" s="10">
        <f>Table1[[#This Row],[Package Price]]*Table1[[#This Row],[Participants]]</f>
        <v>552.57299999999998</v>
      </c>
      <c r="H8479" s="18" t="s">
        <v>15</v>
      </c>
      <c r="I8479" s="18" t="str">
        <f>IF(Table1[[#This Row],[Package Price]]&gt;250,"Direct","Online")</f>
        <v>Online</v>
      </c>
    </row>
    <row r="8480" spans="2:9" x14ac:dyDescent="0.25">
      <c r="B8480" s="6" t="s">
        <v>8527</v>
      </c>
      <c r="C8480" s="4">
        <v>43548</v>
      </c>
      <c r="D8480" s="16" t="s">
        <v>21875</v>
      </c>
      <c r="E8480" s="10">
        <v>210</v>
      </c>
      <c r="F8480" s="12">
        <v>6.16</v>
      </c>
      <c r="G8480" s="10">
        <f>Table1[[#This Row],[Package Price]]*Table1[[#This Row],[Participants]]</f>
        <v>1293.6000000000001</v>
      </c>
      <c r="H8480" s="18" t="s">
        <v>13</v>
      </c>
      <c r="I8480" s="18" t="str">
        <f>IF(Table1[[#This Row],[Package Price]]&gt;250,"Direct","Online")</f>
        <v>Online</v>
      </c>
    </row>
    <row r="8481" spans="2:9" x14ac:dyDescent="0.25">
      <c r="B8481" s="6" t="s">
        <v>8540</v>
      </c>
      <c r="C8481" s="4">
        <v>43548</v>
      </c>
      <c r="D8481" s="16" t="s">
        <v>21866</v>
      </c>
      <c r="E8481" s="10">
        <v>319.375</v>
      </c>
      <c r="F8481" s="12">
        <v>11.2</v>
      </c>
      <c r="G8481" s="10">
        <f>Table1[[#This Row],[Package Price]]*Table1[[#This Row],[Participants]]</f>
        <v>3577</v>
      </c>
      <c r="H8481" s="18" t="s">
        <v>46</v>
      </c>
      <c r="I8481" s="18" t="str">
        <f>IF(Table1[[#This Row],[Package Price]]&gt;250,"Direct","Online")</f>
        <v>Direct</v>
      </c>
    </row>
    <row r="8482" spans="2:9" x14ac:dyDescent="0.25">
      <c r="B8482" s="6" t="s">
        <v>8528</v>
      </c>
      <c r="C8482" s="4">
        <v>43548</v>
      </c>
      <c r="D8482" s="16" t="s">
        <v>21862</v>
      </c>
      <c r="E8482" s="10">
        <v>543.375</v>
      </c>
      <c r="F8482" s="12">
        <v>11.2</v>
      </c>
      <c r="G8482" s="10">
        <f>Table1[[#This Row],[Package Price]]*Table1[[#This Row],[Participants]]</f>
        <v>6085.7999999999993</v>
      </c>
      <c r="H8482" s="18" t="s">
        <v>3</v>
      </c>
      <c r="I8482" s="18" t="str">
        <f>IF(Table1[[#This Row],[Package Price]]&gt;250,"Direct","Online")</f>
        <v>Direct</v>
      </c>
    </row>
    <row r="8483" spans="2:9" x14ac:dyDescent="0.25">
      <c r="B8483" s="6" t="s">
        <v>8530</v>
      </c>
      <c r="C8483" s="4">
        <v>43548</v>
      </c>
      <c r="D8483" s="16" t="s">
        <v>21868</v>
      </c>
      <c r="E8483" s="10">
        <v>284.72499999999997</v>
      </c>
      <c r="F8483" s="12">
        <v>1.6800000000000002</v>
      </c>
      <c r="G8483" s="10">
        <f>Table1[[#This Row],[Package Price]]*Table1[[#This Row],[Participants]]</f>
        <v>478.33799999999997</v>
      </c>
      <c r="H8483" s="18" t="s">
        <v>15</v>
      </c>
      <c r="I8483" s="18" t="str">
        <f>IF(Table1[[#This Row],[Package Price]]&gt;250,"Direct","Online")</f>
        <v>Direct</v>
      </c>
    </row>
    <row r="8484" spans="2:9" x14ac:dyDescent="0.25">
      <c r="B8484" s="6" t="s">
        <v>8529</v>
      </c>
      <c r="C8484" s="4">
        <v>43548</v>
      </c>
      <c r="D8484" s="16" t="s">
        <v>21867</v>
      </c>
      <c r="E8484" s="10">
        <v>358.75</v>
      </c>
      <c r="F8484" s="12">
        <v>11.2</v>
      </c>
      <c r="G8484" s="10">
        <f>Table1[[#This Row],[Package Price]]*Table1[[#This Row],[Participants]]</f>
        <v>4017.9999999999995</v>
      </c>
      <c r="H8484" s="18" t="s">
        <v>34</v>
      </c>
      <c r="I8484" s="18" t="str">
        <f>IF(Table1[[#This Row],[Package Price]]&gt;250,"Direct","Online")</f>
        <v>Direct</v>
      </c>
    </row>
    <row r="8485" spans="2:9" x14ac:dyDescent="0.25">
      <c r="B8485" s="6" t="s">
        <v>8534</v>
      </c>
      <c r="C8485" s="4">
        <v>43548</v>
      </c>
      <c r="D8485" s="16" t="s">
        <v>21863</v>
      </c>
      <c r="E8485" s="10">
        <v>457.62499999999994</v>
      </c>
      <c r="F8485" s="12">
        <v>11.2</v>
      </c>
      <c r="G8485" s="10">
        <f>Table1[[#This Row],[Package Price]]*Table1[[#This Row],[Participants]]</f>
        <v>5125.3999999999987</v>
      </c>
      <c r="H8485" s="18" t="s">
        <v>13</v>
      </c>
      <c r="I8485" s="18" t="str">
        <f>IF(Table1[[#This Row],[Package Price]]&gt;250,"Direct","Online")</f>
        <v>Direct</v>
      </c>
    </row>
    <row r="8486" spans="2:9" x14ac:dyDescent="0.25">
      <c r="B8486" s="6" t="s">
        <v>8535</v>
      </c>
      <c r="C8486" s="4">
        <v>43548</v>
      </c>
      <c r="D8486" s="16" t="s">
        <v>21865</v>
      </c>
      <c r="E8486" s="10">
        <v>395.5</v>
      </c>
      <c r="F8486" s="12">
        <v>16.52</v>
      </c>
      <c r="G8486" s="10">
        <f>Table1[[#This Row],[Package Price]]*Table1[[#This Row],[Participants]]</f>
        <v>6533.66</v>
      </c>
      <c r="H8486" s="18" t="s">
        <v>44</v>
      </c>
      <c r="I8486" s="18" t="str">
        <f>IF(Table1[[#This Row],[Package Price]]&gt;250,"Direct","Online")</f>
        <v>Direct</v>
      </c>
    </row>
    <row r="8487" spans="2:9" x14ac:dyDescent="0.25">
      <c r="B8487" s="6" t="s">
        <v>8542</v>
      </c>
      <c r="C8487" s="4">
        <v>43548</v>
      </c>
      <c r="D8487" s="16" t="s">
        <v>21856</v>
      </c>
      <c r="E8487" s="10">
        <v>280</v>
      </c>
      <c r="F8487" s="12">
        <v>5.04</v>
      </c>
      <c r="G8487" s="10">
        <f>Table1[[#This Row],[Package Price]]*Table1[[#This Row],[Participants]]</f>
        <v>1411.2</v>
      </c>
      <c r="H8487" s="18" t="s">
        <v>17</v>
      </c>
      <c r="I8487" s="18" t="str">
        <f>IF(Table1[[#This Row],[Package Price]]&gt;250,"Direct","Online")</f>
        <v>Direct</v>
      </c>
    </row>
    <row r="8488" spans="2:9" x14ac:dyDescent="0.25">
      <c r="B8488" s="6" t="s">
        <v>8537</v>
      </c>
      <c r="C8488" s="4">
        <v>43548</v>
      </c>
      <c r="D8488" s="16" t="s">
        <v>21869</v>
      </c>
      <c r="E8488" s="10">
        <v>244.99999999999997</v>
      </c>
      <c r="F8488" s="12">
        <v>15.399999999999999</v>
      </c>
      <c r="G8488" s="10">
        <f>Table1[[#This Row],[Package Price]]*Table1[[#This Row],[Participants]]</f>
        <v>3772.9999999999991</v>
      </c>
      <c r="H8488" s="18" t="s">
        <v>44</v>
      </c>
      <c r="I8488" s="18" t="str">
        <f>IF(Table1[[#This Row],[Package Price]]&gt;250,"Direct","Online")</f>
        <v>Online</v>
      </c>
    </row>
    <row r="8489" spans="2:9" x14ac:dyDescent="0.25">
      <c r="B8489" s="6" t="s">
        <v>8536</v>
      </c>
      <c r="C8489" s="4">
        <v>43548</v>
      </c>
      <c r="D8489" s="16" t="s">
        <v>21857</v>
      </c>
      <c r="E8489" s="10">
        <v>244.99999999999997</v>
      </c>
      <c r="F8489" s="12">
        <v>0.84000000000000008</v>
      </c>
      <c r="G8489" s="10">
        <f>Table1[[#This Row],[Package Price]]*Table1[[#This Row],[Participants]]</f>
        <v>205.79999999999998</v>
      </c>
      <c r="H8489" s="18" t="s">
        <v>25</v>
      </c>
      <c r="I8489" s="18" t="str">
        <f>IF(Table1[[#This Row],[Package Price]]&gt;250,"Direct","Online")</f>
        <v>Online</v>
      </c>
    </row>
    <row r="8490" spans="2:9" x14ac:dyDescent="0.25">
      <c r="B8490" s="6" t="s">
        <v>8532</v>
      </c>
      <c r="C8490" s="4">
        <v>43548</v>
      </c>
      <c r="D8490" s="16" t="s">
        <v>21877</v>
      </c>
      <c r="E8490" s="10">
        <v>280.875</v>
      </c>
      <c r="F8490" s="12">
        <v>11.2</v>
      </c>
      <c r="G8490" s="10">
        <f>Table1[[#This Row],[Package Price]]*Table1[[#This Row],[Participants]]</f>
        <v>3145.7999999999997</v>
      </c>
      <c r="H8490" s="18" t="s">
        <v>36</v>
      </c>
      <c r="I8490" s="18" t="str">
        <f>IF(Table1[[#This Row],[Package Price]]&gt;250,"Direct","Online")</f>
        <v>Direct</v>
      </c>
    </row>
    <row r="8491" spans="2:9" x14ac:dyDescent="0.25">
      <c r="B8491" s="6" t="s">
        <v>8547</v>
      </c>
      <c r="C8491" s="4">
        <v>43549</v>
      </c>
      <c r="D8491" s="16" t="s">
        <v>21872</v>
      </c>
      <c r="E8491" s="10">
        <v>210</v>
      </c>
      <c r="F8491" s="12">
        <v>12.32</v>
      </c>
      <c r="G8491" s="10">
        <f>Table1[[#This Row],[Package Price]]*Table1[[#This Row],[Participants]]</f>
        <v>2587.2000000000003</v>
      </c>
      <c r="H8491" s="18" t="s">
        <v>47</v>
      </c>
      <c r="I8491" s="18" t="str">
        <f>IF(Table1[[#This Row],[Package Price]]&gt;250,"Direct","Online")</f>
        <v>Online</v>
      </c>
    </row>
    <row r="8492" spans="2:9" x14ac:dyDescent="0.25">
      <c r="B8492" s="6" t="s">
        <v>8549</v>
      </c>
      <c r="C8492" s="4">
        <v>43549</v>
      </c>
      <c r="D8492" s="16" t="s">
        <v>21870</v>
      </c>
      <c r="E8492" s="10">
        <v>227.49999999999997</v>
      </c>
      <c r="F8492" s="12">
        <v>30.24</v>
      </c>
      <c r="G8492" s="10">
        <f>Table1[[#This Row],[Package Price]]*Table1[[#This Row],[Participants]]</f>
        <v>6879.5999999999985</v>
      </c>
      <c r="H8492" s="18" t="s">
        <v>18</v>
      </c>
      <c r="I8492" s="18" t="str">
        <f>IF(Table1[[#This Row],[Package Price]]&gt;250,"Direct","Online")</f>
        <v>Online</v>
      </c>
    </row>
    <row r="8493" spans="2:9" x14ac:dyDescent="0.25">
      <c r="B8493" s="6" t="s">
        <v>8554</v>
      </c>
      <c r="C8493" s="4">
        <v>43549</v>
      </c>
      <c r="D8493" s="16" t="s">
        <v>21864</v>
      </c>
      <c r="E8493" s="10">
        <v>396.02499999999998</v>
      </c>
      <c r="F8493" s="12">
        <v>1.4</v>
      </c>
      <c r="G8493" s="10">
        <f>Table1[[#This Row],[Package Price]]*Table1[[#This Row],[Participants]]</f>
        <v>554.43499999999995</v>
      </c>
      <c r="H8493" s="18" t="s">
        <v>35</v>
      </c>
      <c r="I8493" s="18" t="str">
        <f>IF(Table1[[#This Row],[Package Price]]&gt;250,"Direct","Online")</f>
        <v>Direct</v>
      </c>
    </row>
    <row r="8494" spans="2:9" x14ac:dyDescent="0.25">
      <c r="B8494" s="6" t="s">
        <v>8557</v>
      </c>
      <c r="C8494" s="4">
        <v>43549</v>
      </c>
      <c r="D8494" s="16" t="s">
        <v>21861</v>
      </c>
      <c r="E8494" s="10">
        <v>284.375</v>
      </c>
      <c r="F8494" s="12">
        <v>4.4799999999999995</v>
      </c>
      <c r="G8494" s="10">
        <f>Table1[[#This Row],[Package Price]]*Table1[[#This Row],[Participants]]</f>
        <v>1273.9999999999998</v>
      </c>
      <c r="H8494" s="18" t="s">
        <v>28</v>
      </c>
      <c r="I8494" s="18" t="str">
        <f>IF(Table1[[#This Row],[Package Price]]&gt;250,"Direct","Online")</f>
        <v>Direct</v>
      </c>
    </row>
    <row r="8495" spans="2:9" x14ac:dyDescent="0.25">
      <c r="B8495" s="6" t="s">
        <v>8555</v>
      </c>
      <c r="C8495" s="4">
        <v>43549</v>
      </c>
      <c r="D8495" s="16" t="s">
        <v>21874</v>
      </c>
      <c r="E8495" s="10">
        <v>109.63749999999999</v>
      </c>
      <c r="F8495" s="12">
        <v>13.440000000000001</v>
      </c>
      <c r="G8495" s="10">
        <f>Table1[[#This Row],[Package Price]]*Table1[[#This Row],[Participants]]</f>
        <v>1473.528</v>
      </c>
      <c r="H8495" s="18" t="s">
        <v>16</v>
      </c>
      <c r="I8495" s="18" t="str">
        <f>IF(Table1[[#This Row],[Package Price]]&gt;250,"Direct","Online")</f>
        <v>Online</v>
      </c>
    </row>
    <row r="8496" spans="2:9" x14ac:dyDescent="0.25">
      <c r="B8496" s="6" t="s">
        <v>8543</v>
      </c>
      <c r="C8496" s="4">
        <v>43549</v>
      </c>
      <c r="D8496" s="16" t="s">
        <v>21875</v>
      </c>
      <c r="E8496" s="10">
        <v>210</v>
      </c>
      <c r="F8496" s="12">
        <v>6.16</v>
      </c>
      <c r="G8496" s="10">
        <f>Table1[[#This Row],[Package Price]]*Table1[[#This Row],[Participants]]</f>
        <v>1293.6000000000001</v>
      </c>
      <c r="H8496" s="18" t="s">
        <v>14</v>
      </c>
      <c r="I8496" s="18" t="str">
        <f>IF(Table1[[#This Row],[Package Price]]&gt;250,"Direct","Online")</f>
        <v>Online</v>
      </c>
    </row>
    <row r="8497" spans="2:9" x14ac:dyDescent="0.25">
      <c r="B8497" s="6" t="s">
        <v>8556</v>
      </c>
      <c r="C8497" s="4">
        <v>43549</v>
      </c>
      <c r="D8497" s="16" t="s">
        <v>21866</v>
      </c>
      <c r="E8497" s="10">
        <v>319.375</v>
      </c>
      <c r="F8497" s="12">
        <v>11.2</v>
      </c>
      <c r="G8497" s="10">
        <f>Table1[[#This Row],[Package Price]]*Table1[[#This Row],[Participants]]</f>
        <v>3577</v>
      </c>
      <c r="H8497" s="18" t="s">
        <v>47</v>
      </c>
      <c r="I8497" s="18" t="str">
        <f>IF(Table1[[#This Row],[Package Price]]&gt;250,"Direct","Online")</f>
        <v>Direct</v>
      </c>
    </row>
    <row r="8498" spans="2:9" x14ac:dyDescent="0.25">
      <c r="B8498" s="6" t="s">
        <v>8544</v>
      </c>
      <c r="C8498" s="4">
        <v>43549</v>
      </c>
      <c r="D8498" s="16" t="s">
        <v>21862</v>
      </c>
      <c r="E8498" s="10">
        <v>543.375</v>
      </c>
      <c r="F8498" s="12">
        <v>10.64</v>
      </c>
      <c r="G8498" s="10">
        <f>Table1[[#This Row],[Package Price]]*Table1[[#This Row],[Participants]]</f>
        <v>5781.51</v>
      </c>
      <c r="H8498" s="18" t="s">
        <v>4</v>
      </c>
      <c r="I8498" s="18" t="str">
        <f>IF(Table1[[#This Row],[Package Price]]&gt;250,"Direct","Online")</f>
        <v>Direct</v>
      </c>
    </row>
    <row r="8499" spans="2:9" x14ac:dyDescent="0.25">
      <c r="B8499" s="6" t="s">
        <v>8546</v>
      </c>
      <c r="C8499" s="4">
        <v>43549</v>
      </c>
      <c r="D8499" s="16" t="s">
        <v>21868</v>
      </c>
      <c r="E8499" s="10">
        <v>284.72499999999997</v>
      </c>
      <c r="F8499" s="12">
        <v>1.4</v>
      </c>
      <c r="G8499" s="10">
        <f>Table1[[#This Row],[Package Price]]*Table1[[#This Row],[Participants]]</f>
        <v>398.61499999999995</v>
      </c>
      <c r="H8499" s="18" t="s">
        <v>16</v>
      </c>
      <c r="I8499" s="18" t="str">
        <f>IF(Table1[[#This Row],[Package Price]]&gt;250,"Direct","Online")</f>
        <v>Direct</v>
      </c>
    </row>
    <row r="8500" spans="2:9" x14ac:dyDescent="0.25">
      <c r="B8500" s="6" t="s">
        <v>8545</v>
      </c>
      <c r="C8500" s="4">
        <v>43549</v>
      </c>
      <c r="D8500" s="16" t="s">
        <v>21867</v>
      </c>
      <c r="E8500" s="10">
        <v>358.75</v>
      </c>
      <c r="F8500" s="12">
        <v>2.8</v>
      </c>
      <c r="G8500" s="10">
        <f>Table1[[#This Row],[Package Price]]*Table1[[#This Row],[Participants]]</f>
        <v>1004.4999999999999</v>
      </c>
      <c r="H8500" s="18" t="s">
        <v>35</v>
      </c>
      <c r="I8500" s="18" t="str">
        <f>IF(Table1[[#This Row],[Package Price]]&gt;250,"Direct","Online")</f>
        <v>Direct</v>
      </c>
    </row>
    <row r="8501" spans="2:9" x14ac:dyDescent="0.25">
      <c r="B8501" s="6" t="s">
        <v>8550</v>
      </c>
      <c r="C8501" s="4">
        <v>43549</v>
      </c>
      <c r="D8501" s="16" t="s">
        <v>21863</v>
      </c>
      <c r="E8501" s="10">
        <v>457.62499999999994</v>
      </c>
      <c r="F8501" s="12">
        <v>23.52</v>
      </c>
      <c r="G8501" s="10">
        <f>Table1[[#This Row],[Package Price]]*Table1[[#This Row],[Participants]]</f>
        <v>10763.339999999998</v>
      </c>
      <c r="H8501" s="18" t="s">
        <v>14</v>
      </c>
      <c r="I8501" s="18" t="str">
        <f>IF(Table1[[#This Row],[Package Price]]&gt;250,"Direct","Online")</f>
        <v>Direct</v>
      </c>
    </row>
    <row r="8502" spans="2:9" x14ac:dyDescent="0.25">
      <c r="B8502" s="6" t="s">
        <v>8551</v>
      </c>
      <c r="C8502" s="4">
        <v>43549</v>
      </c>
      <c r="D8502" s="16" t="s">
        <v>21865</v>
      </c>
      <c r="E8502" s="10">
        <v>395.5</v>
      </c>
      <c r="F8502" s="12">
        <v>37.24</v>
      </c>
      <c r="G8502" s="10">
        <f>Table1[[#This Row],[Package Price]]*Table1[[#This Row],[Participants]]</f>
        <v>14728.42</v>
      </c>
      <c r="H8502" s="18" t="s">
        <v>45</v>
      </c>
      <c r="I8502" s="18" t="str">
        <f>IF(Table1[[#This Row],[Package Price]]&gt;250,"Direct","Online")</f>
        <v>Direct</v>
      </c>
    </row>
    <row r="8503" spans="2:9" x14ac:dyDescent="0.25">
      <c r="B8503" s="6" t="s">
        <v>8558</v>
      </c>
      <c r="C8503" s="4">
        <v>43549</v>
      </c>
      <c r="D8503" s="16" t="s">
        <v>21856</v>
      </c>
      <c r="E8503" s="10">
        <v>280</v>
      </c>
      <c r="F8503" s="12">
        <v>10.08</v>
      </c>
      <c r="G8503" s="10">
        <f>Table1[[#This Row],[Package Price]]*Table1[[#This Row],[Participants]]</f>
        <v>2822.4</v>
      </c>
      <c r="H8503" s="18" t="s">
        <v>18</v>
      </c>
      <c r="I8503" s="18" t="str">
        <f>IF(Table1[[#This Row],[Package Price]]&gt;250,"Direct","Online")</f>
        <v>Direct</v>
      </c>
    </row>
    <row r="8504" spans="2:9" x14ac:dyDescent="0.25">
      <c r="B8504" s="6" t="s">
        <v>8553</v>
      </c>
      <c r="C8504" s="4">
        <v>43549</v>
      </c>
      <c r="D8504" s="16" t="s">
        <v>21869</v>
      </c>
      <c r="E8504" s="10">
        <v>244.99999999999997</v>
      </c>
      <c r="F8504" s="12">
        <v>9.52</v>
      </c>
      <c r="G8504" s="10">
        <f>Table1[[#This Row],[Package Price]]*Table1[[#This Row],[Participants]]</f>
        <v>2332.3999999999996</v>
      </c>
      <c r="H8504" s="18" t="s">
        <v>45</v>
      </c>
      <c r="I8504" s="18" t="str">
        <f>IF(Table1[[#This Row],[Package Price]]&gt;250,"Direct","Online")</f>
        <v>Online</v>
      </c>
    </row>
    <row r="8505" spans="2:9" x14ac:dyDescent="0.25">
      <c r="B8505" s="6" t="s">
        <v>8552</v>
      </c>
      <c r="C8505" s="4">
        <v>43549</v>
      </c>
      <c r="D8505" s="16" t="s">
        <v>21857</v>
      </c>
      <c r="E8505" s="10">
        <v>244.99999999999997</v>
      </c>
      <c r="F8505" s="12">
        <v>15.399999999999999</v>
      </c>
      <c r="G8505" s="10">
        <f>Table1[[#This Row],[Package Price]]*Table1[[#This Row],[Participants]]</f>
        <v>3772.9999999999991</v>
      </c>
      <c r="H8505" s="18" t="s">
        <v>26</v>
      </c>
      <c r="I8505" s="18" t="str">
        <f>IF(Table1[[#This Row],[Package Price]]&gt;250,"Direct","Online")</f>
        <v>Online</v>
      </c>
    </row>
    <row r="8506" spans="2:9" x14ac:dyDescent="0.25">
      <c r="B8506" s="6" t="s">
        <v>8548</v>
      </c>
      <c r="C8506" s="4">
        <v>43549</v>
      </c>
      <c r="D8506" s="16" t="s">
        <v>21877</v>
      </c>
      <c r="E8506" s="10">
        <v>280.875</v>
      </c>
      <c r="F8506" s="12">
        <v>36.68</v>
      </c>
      <c r="G8506" s="10">
        <f>Table1[[#This Row],[Package Price]]*Table1[[#This Row],[Participants]]</f>
        <v>10302.495000000001</v>
      </c>
      <c r="H8506" s="18" t="s">
        <v>37</v>
      </c>
      <c r="I8506" s="18" t="str">
        <f>IF(Table1[[#This Row],[Package Price]]&gt;250,"Direct","Online")</f>
        <v>Direct</v>
      </c>
    </row>
    <row r="8507" spans="2:9" x14ac:dyDescent="0.25">
      <c r="B8507" s="6" t="s">
        <v>8563</v>
      </c>
      <c r="C8507" s="4">
        <v>43550</v>
      </c>
      <c r="D8507" s="16" t="s">
        <v>21872</v>
      </c>
      <c r="E8507" s="10">
        <v>210</v>
      </c>
      <c r="F8507" s="12">
        <v>11.76</v>
      </c>
      <c r="G8507" s="10">
        <f>Table1[[#This Row],[Package Price]]*Table1[[#This Row],[Participants]]</f>
        <v>2469.6</v>
      </c>
      <c r="H8507" s="18" t="s">
        <v>48</v>
      </c>
      <c r="I8507" s="18" t="str">
        <f>IF(Table1[[#This Row],[Package Price]]&gt;250,"Direct","Online")</f>
        <v>Online</v>
      </c>
    </row>
    <row r="8508" spans="2:9" x14ac:dyDescent="0.25">
      <c r="B8508" s="6" t="s">
        <v>8565</v>
      </c>
      <c r="C8508" s="4">
        <v>43550</v>
      </c>
      <c r="D8508" s="16" t="s">
        <v>21870</v>
      </c>
      <c r="E8508" s="10">
        <v>227.49999999999997</v>
      </c>
      <c r="F8508" s="12">
        <v>5.88</v>
      </c>
      <c r="G8508" s="10">
        <f>Table1[[#This Row],[Package Price]]*Table1[[#This Row],[Participants]]</f>
        <v>1337.6999999999998</v>
      </c>
      <c r="H8508" s="18" t="s">
        <v>19</v>
      </c>
      <c r="I8508" s="18" t="str">
        <f>IF(Table1[[#This Row],[Package Price]]&gt;250,"Direct","Online")</f>
        <v>Online</v>
      </c>
    </row>
    <row r="8509" spans="2:9" x14ac:dyDescent="0.25">
      <c r="B8509" s="6" t="s">
        <v>8570</v>
      </c>
      <c r="C8509" s="4">
        <v>43550</v>
      </c>
      <c r="D8509" s="16" t="s">
        <v>21864</v>
      </c>
      <c r="E8509" s="10">
        <v>396.02499999999998</v>
      </c>
      <c r="F8509" s="12">
        <v>11.2</v>
      </c>
      <c r="G8509" s="10">
        <f>Table1[[#This Row],[Package Price]]*Table1[[#This Row],[Participants]]</f>
        <v>4435.4799999999996</v>
      </c>
      <c r="H8509" s="18" t="s">
        <v>36</v>
      </c>
      <c r="I8509" s="18" t="str">
        <f>IF(Table1[[#This Row],[Package Price]]&gt;250,"Direct","Online")</f>
        <v>Direct</v>
      </c>
    </row>
    <row r="8510" spans="2:9" x14ac:dyDescent="0.25">
      <c r="B8510" s="6" t="s">
        <v>8573</v>
      </c>
      <c r="C8510" s="4">
        <v>43550</v>
      </c>
      <c r="D8510" s="16" t="s">
        <v>21861</v>
      </c>
      <c r="E8510" s="10">
        <v>284.375</v>
      </c>
      <c r="F8510" s="12">
        <v>1.6800000000000002</v>
      </c>
      <c r="G8510" s="10">
        <f>Table1[[#This Row],[Package Price]]*Table1[[#This Row],[Participants]]</f>
        <v>477.75000000000006</v>
      </c>
      <c r="H8510" s="18" t="s">
        <v>29</v>
      </c>
      <c r="I8510" s="18" t="str">
        <f>IF(Table1[[#This Row],[Package Price]]&gt;250,"Direct","Online")</f>
        <v>Direct</v>
      </c>
    </row>
    <row r="8511" spans="2:9" x14ac:dyDescent="0.25">
      <c r="B8511" s="6" t="s">
        <v>8571</v>
      </c>
      <c r="C8511" s="4">
        <v>43550</v>
      </c>
      <c r="D8511" s="16" t="s">
        <v>21874</v>
      </c>
      <c r="E8511" s="10">
        <v>109.63749999999999</v>
      </c>
      <c r="F8511" s="12">
        <v>8.9599999999999991</v>
      </c>
      <c r="G8511" s="10">
        <f>Table1[[#This Row],[Package Price]]*Table1[[#This Row],[Participants]]</f>
        <v>982.35199999999975</v>
      </c>
      <c r="H8511" s="18" t="s">
        <v>17</v>
      </c>
      <c r="I8511" s="18" t="str">
        <f>IF(Table1[[#This Row],[Package Price]]&gt;250,"Direct","Online")</f>
        <v>Online</v>
      </c>
    </row>
    <row r="8512" spans="2:9" x14ac:dyDescent="0.25">
      <c r="B8512" s="6" t="s">
        <v>8559</v>
      </c>
      <c r="C8512" s="4">
        <v>43550</v>
      </c>
      <c r="D8512" s="16" t="s">
        <v>21875</v>
      </c>
      <c r="E8512" s="10">
        <v>210</v>
      </c>
      <c r="F8512" s="12">
        <v>7.56</v>
      </c>
      <c r="G8512" s="10">
        <f>Table1[[#This Row],[Package Price]]*Table1[[#This Row],[Participants]]</f>
        <v>1587.6</v>
      </c>
      <c r="H8512" s="18" t="s">
        <v>15</v>
      </c>
      <c r="I8512" s="18" t="str">
        <f>IF(Table1[[#This Row],[Package Price]]&gt;250,"Direct","Online")</f>
        <v>Online</v>
      </c>
    </row>
    <row r="8513" spans="2:9" x14ac:dyDescent="0.25">
      <c r="B8513" s="6" t="s">
        <v>8572</v>
      </c>
      <c r="C8513" s="4">
        <v>43550</v>
      </c>
      <c r="D8513" s="16" t="s">
        <v>21866</v>
      </c>
      <c r="E8513" s="10">
        <v>319.375</v>
      </c>
      <c r="F8513" s="12">
        <v>11.2</v>
      </c>
      <c r="G8513" s="10">
        <f>Table1[[#This Row],[Package Price]]*Table1[[#This Row],[Participants]]</f>
        <v>3577</v>
      </c>
      <c r="H8513" s="18" t="s">
        <v>48</v>
      </c>
      <c r="I8513" s="18" t="str">
        <f>IF(Table1[[#This Row],[Package Price]]&gt;250,"Direct","Online")</f>
        <v>Direct</v>
      </c>
    </row>
    <row r="8514" spans="2:9" x14ac:dyDescent="0.25">
      <c r="B8514" s="6" t="s">
        <v>8560</v>
      </c>
      <c r="C8514" s="4">
        <v>43550</v>
      </c>
      <c r="D8514" s="16" t="s">
        <v>21862</v>
      </c>
      <c r="E8514" s="10">
        <v>543.375</v>
      </c>
      <c r="F8514" s="12">
        <v>9.24</v>
      </c>
      <c r="G8514" s="10">
        <f>Table1[[#This Row],[Package Price]]*Table1[[#This Row],[Participants]]</f>
        <v>5020.7849999999999</v>
      </c>
      <c r="H8514" s="18" t="s">
        <v>5</v>
      </c>
      <c r="I8514" s="18" t="str">
        <f>IF(Table1[[#This Row],[Package Price]]&gt;250,"Direct","Online")</f>
        <v>Direct</v>
      </c>
    </row>
    <row r="8515" spans="2:9" x14ac:dyDescent="0.25">
      <c r="B8515" s="6" t="s">
        <v>8562</v>
      </c>
      <c r="C8515" s="4">
        <v>43550</v>
      </c>
      <c r="D8515" s="16" t="s">
        <v>21868</v>
      </c>
      <c r="E8515" s="10">
        <v>284.72499999999997</v>
      </c>
      <c r="F8515" s="12">
        <v>5.32</v>
      </c>
      <c r="G8515" s="10">
        <f>Table1[[#This Row],[Package Price]]*Table1[[#This Row],[Participants]]</f>
        <v>1514.7369999999999</v>
      </c>
      <c r="H8515" s="18" t="s">
        <v>17</v>
      </c>
      <c r="I8515" s="18" t="str">
        <f>IF(Table1[[#This Row],[Package Price]]&gt;250,"Direct","Online")</f>
        <v>Direct</v>
      </c>
    </row>
    <row r="8516" spans="2:9" x14ac:dyDescent="0.25">
      <c r="B8516" s="6" t="s">
        <v>8561</v>
      </c>
      <c r="C8516" s="4">
        <v>43550</v>
      </c>
      <c r="D8516" s="16" t="s">
        <v>21867</v>
      </c>
      <c r="E8516" s="10">
        <v>358.75</v>
      </c>
      <c r="F8516" s="12">
        <v>5.88</v>
      </c>
      <c r="G8516" s="10">
        <f>Table1[[#This Row],[Package Price]]*Table1[[#This Row],[Participants]]</f>
        <v>2109.4499999999998</v>
      </c>
      <c r="H8516" s="18" t="s">
        <v>36</v>
      </c>
      <c r="I8516" s="18" t="str">
        <f>IF(Table1[[#This Row],[Package Price]]&gt;250,"Direct","Online")</f>
        <v>Direct</v>
      </c>
    </row>
    <row r="8517" spans="2:9" x14ac:dyDescent="0.25">
      <c r="B8517" s="6" t="s">
        <v>8566</v>
      </c>
      <c r="C8517" s="4">
        <v>43550</v>
      </c>
      <c r="D8517" s="16" t="s">
        <v>21863</v>
      </c>
      <c r="E8517" s="10">
        <v>457.62499999999994</v>
      </c>
      <c r="F8517" s="12">
        <v>7.2799999999999994</v>
      </c>
      <c r="G8517" s="10">
        <f>Table1[[#This Row],[Package Price]]*Table1[[#This Row],[Participants]]</f>
        <v>3331.5099999999993</v>
      </c>
      <c r="H8517" s="18" t="s">
        <v>15</v>
      </c>
      <c r="I8517" s="18" t="str">
        <f>IF(Table1[[#This Row],[Package Price]]&gt;250,"Direct","Online")</f>
        <v>Direct</v>
      </c>
    </row>
    <row r="8518" spans="2:9" x14ac:dyDescent="0.25">
      <c r="B8518" s="6" t="s">
        <v>8567</v>
      </c>
      <c r="C8518" s="4">
        <v>43550</v>
      </c>
      <c r="D8518" s="16" t="s">
        <v>21865</v>
      </c>
      <c r="E8518" s="10">
        <v>395.5</v>
      </c>
      <c r="F8518" s="12">
        <v>5.88</v>
      </c>
      <c r="G8518" s="10">
        <f>Table1[[#This Row],[Package Price]]*Table1[[#This Row],[Participants]]</f>
        <v>2325.54</v>
      </c>
      <c r="H8518" s="18" t="s">
        <v>46</v>
      </c>
      <c r="I8518" s="18" t="str">
        <f>IF(Table1[[#This Row],[Package Price]]&gt;250,"Direct","Online")</f>
        <v>Direct</v>
      </c>
    </row>
    <row r="8519" spans="2:9" x14ac:dyDescent="0.25">
      <c r="B8519" s="6" t="s">
        <v>8574</v>
      </c>
      <c r="C8519" s="4">
        <v>43550</v>
      </c>
      <c r="D8519" s="16" t="s">
        <v>21856</v>
      </c>
      <c r="E8519" s="10">
        <v>280</v>
      </c>
      <c r="F8519" s="12">
        <v>3.3600000000000003</v>
      </c>
      <c r="G8519" s="10">
        <f>Table1[[#This Row],[Package Price]]*Table1[[#This Row],[Participants]]</f>
        <v>940.80000000000007</v>
      </c>
      <c r="H8519" s="18" t="s">
        <v>19</v>
      </c>
      <c r="I8519" s="18" t="str">
        <f>IF(Table1[[#This Row],[Package Price]]&gt;250,"Direct","Online")</f>
        <v>Direct</v>
      </c>
    </row>
    <row r="8520" spans="2:9" x14ac:dyDescent="0.25">
      <c r="B8520" s="6" t="s">
        <v>8569</v>
      </c>
      <c r="C8520" s="4">
        <v>43550</v>
      </c>
      <c r="D8520" s="16" t="s">
        <v>21869</v>
      </c>
      <c r="E8520" s="10">
        <v>244.99999999999997</v>
      </c>
      <c r="F8520" s="12">
        <v>5.04</v>
      </c>
      <c r="G8520" s="10">
        <f>Table1[[#This Row],[Package Price]]*Table1[[#This Row],[Participants]]</f>
        <v>1234.8</v>
      </c>
      <c r="H8520" s="18" t="s">
        <v>46</v>
      </c>
      <c r="I8520" s="18" t="str">
        <f>IF(Table1[[#This Row],[Package Price]]&gt;250,"Direct","Online")</f>
        <v>Online</v>
      </c>
    </row>
    <row r="8521" spans="2:9" x14ac:dyDescent="0.25">
      <c r="B8521" s="6" t="s">
        <v>8568</v>
      </c>
      <c r="C8521" s="4">
        <v>43550</v>
      </c>
      <c r="D8521" s="16" t="s">
        <v>21857</v>
      </c>
      <c r="E8521" s="10">
        <v>244.99999999999997</v>
      </c>
      <c r="F8521" s="12">
        <v>11.2</v>
      </c>
      <c r="G8521" s="10">
        <f>Table1[[#This Row],[Package Price]]*Table1[[#This Row],[Participants]]</f>
        <v>2743.9999999999995</v>
      </c>
      <c r="H8521" s="18" t="s">
        <v>27</v>
      </c>
      <c r="I8521" s="18" t="str">
        <f>IF(Table1[[#This Row],[Package Price]]&gt;250,"Direct","Online")</f>
        <v>Online</v>
      </c>
    </row>
    <row r="8522" spans="2:9" x14ac:dyDescent="0.25">
      <c r="B8522" s="6" t="s">
        <v>8564</v>
      </c>
      <c r="C8522" s="4">
        <v>43550</v>
      </c>
      <c r="D8522" s="16" t="s">
        <v>21877</v>
      </c>
      <c r="E8522" s="10">
        <v>280.875</v>
      </c>
      <c r="F8522" s="12">
        <v>8.3999999999999986</v>
      </c>
      <c r="G8522" s="10">
        <f>Table1[[#This Row],[Package Price]]*Table1[[#This Row],[Participants]]</f>
        <v>2359.3499999999995</v>
      </c>
      <c r="H8522" s="18" t="s">
        <v>38</v>
      </c>
      <c r="I8522" s="18" t="str">
        <f>IF(Table1[[#This Row],[Package Price]]&gt;250,"Direct","Online")</f>
        <v>Direct</v>
      </c>
    </row>
    <row r="8523" spans="2:9" x14ac:dyDescent="0.25">
      <c r="B8523" s="6" t="s">
        <v>8579</v>
      </c>
      <c r="C8523" s="4">
        <v>43551</v>
      </c>
      <c r="D8523" s="16" t="s">
        <v>21872</v>
      </c>
      <c r="E8523" s="10">
        <v>210</v>
      </c>
      <c r="F8523" s="12">
        <v>11.2</v>
      </c>
      <c r="G8523" s="10">
        <f>Table1[[#This Row],[Package Price]]*Table1[[#This Row],[Participants]]</f>
        <v>2352</v>
      </c>
      <c r="H8523" s="18" t="s">
        <v>49</v>
      </c>
      <c r="I8523" s="18" t="str">
        <f>IF(Table1[[#This Row],[Package Price]]&gt;250,"Direct","Online")</f>
        <v>Online</v>
      </c>
    </row>
    <row r="8524" spans="2:9" x14ac:dyDescent="0.25">
      <c r="B8524" s="6" t="s">
        <v>8581</v>
      </c>
      <c r="C8524" s="4">
        <v>43551</v>
      </c>
      <c r="D8524" s="16" t="s">
        <v>21870</v>
      </c>
      <c r="E8524" s="10">
        <v>227.49999999999997</v>
      </c>
      <c r="F8524" s="12">
        <v>11.2</v>
      </c>
      <c r="G8524" s="10">
        <f>Table1[[#This Row],[Package Price]]*Table1[[#This Row],[Participants]]</f>
        <v>2547.9999999999995</v>
      </c>
      <c r="H8524" s="18" t="s">
        <v>20</v>
      </c>
      <c r="I8524" s="18" t="str">
        <f>IF(Table1[[#This Row],[Package Price]]&gt;250,"Direct","Online")</f>
        <v>Online</v>
      </c>
    </row>
    <row r="8525" spans="2:9" x14ac:dyDescent="0.25">
      <c r="B8525" s="6" t="s">
        <v>8586</v>
      </c>
      <c r="C8525" s="4">
        <v>43551</v>
      </c>
      <c r="D8525" s="16" t="s">
        <v>21864</v>
      </c>
      <c r="E8525" s="10">
        <v>396.02499999999998</v>
      </c>
      <c r="F8525" s="12">
        <v>11.2</v>
      </c>
      <c r="G8525" s="10">
        <f>Table1[[#This Row],[Package Price]]*Table1[[#This Row],[Participants]]</f>
        <v>4435.4799999999996</v>
      </c>
      <c r="H8525" s="18" t="s">
        <v>37</v>
      </c>
      <c r="I8525" s="18" t="str">
        <f>IF(Table1[[#This Row],[Package Price]]&gt;250,"Direct","Online")</f>
        <v>Direct</v>
      </c>
    </row>
    <row r="8526" spans="2:9" x14ac:dyDescent="0.25">
      <c r="B8526" s="6" t="s">
        <v>8589</v>
      </c>
      <c r="C8526" s="4">
        <v>43551</v>
      </c>
      <c r="D8526" s="16" t="s">
        <v>21861</v>
      </c>
      <c r="E8526" s="10">
        <v>284.375</v>
      </c>
      <c r="F8526" s="12">
        <v>11.2</v>
      </c>
      <c r="G8526" s="10">
        <f>Table1[[#This Row],[Package Price]]*Table1[[#This Row],[Participants]]</f>
        <v>3185</v>
      </c>
      <c r="H8526" s="18" t="s">
        <v>30</v>
      </c>
      <c r="I8526" s="18" t="str">
        <f>IF(Table1[[#This Row],[Package Price]]&gt;250,"Direct","Online")</f>
        <v>Direct</v>
      </c>
    </row>
    <row r="8527" spans="2:9" x14ac:dyDescent="0.25">
      <c r="B8527" s="6" t="s">
        <v>8587</v>
      </c>
      <c r="C8527" s="4">
        <v>43551</v>
      </c>
      <c r="D8527" s="16" t="s">
        <v>21874</v>
      </c>
      <c r="E8527" s="10">
        <v>109.63749999999999</v>
      </c>
      <c r="F8527" s="12">
        <v>11.2</v>
      </c>
      <c r="G8527" s="10">
        <f>Table1[[#This Row],[Package Price]]*Table1[[#This Row],[Participants]]</f>
        <v>1227.9399999999998</v>
      </c>
      <c r="H8527" s="18" t="s">
        <v>18</v>
      </c>
      <c r="I8527" s="18" t="str">
        <f>IF(Table1[[#This Row],[Package Price]]&gt;250,"Direct","Online")</f>
        <v>Online</v>
      </c>
    </row>
    <row r="8528" spans="2:9" x14ac:dyDescent="0.25">
      <c r="B8528" s="6" t="s">
        <v>8575</v>
      </c>
      <c r="C8528" s="4">
        <v>43551</v>
      </c>
      <c r="D8528" s="16" t="s">
        <v>21875</v>
      </c>
      <c r="E8528" s="10">
        <v>210</v>
      </c>
      <c r="F8528" s="12">
        <v>11.2</v>
      </c>
      <c r="G8528" s="10">
        <f>Table1[[#This Row],[Package Price]]*Table1[[#This Row],[Participants]]</f>
        <v>2352</v>
      </c>
      <c r="H8528" s="18" t="s">
        <v>25</v>
      </c>
      <c r="I8528" s="18" t="str">
        <f>IF(Table1[[#This Row],[Package Price]]&gt;250,"Direct","Online")</f>
        <v>Online</v>
      </c>
    </row>
    <row r="8529" spans="2:9" x14ac:dyDescent="0.25">
      <c r="B8529" s="6" t="s">
        <v>8588</v>
      </c>
      <c r="C8529" s="4">
        <v>43551</v>
      </c>
      <c r="D8529" s="16" t="s">
        <v>21866</v>
      </c>
      <c r="E8529" s="10">
        <v>319.375</v>
      </c>
      <c r="F8529" s="12">
        <v>11.2</v>
      </c>
      <c r="G8529" s="10">
        <f>Table1[[#This Row],[Package Price]]*Table1[[#This Row],[Participants]]</f>
        <v>3577</v>
      </c>
      <c r="H8529" s="18" t="s">
        <v>49</v>
      </c>
      <c r="I8529" s="18" t="str">
        <f>IF(Table1[[#This Row],[Package Price]]&gt;250,"Direct","Online")</f>
        <v>Direct</v>
      </c>
    </row>
    <row r="8530" spans="2:9" x14ac:dyDescent="0.25">
      <c r="B8530" s="6" t="s">
        <v>8576</v>
      </c>
      <c r="C8530" s="4">
        <v>43551</v>
      </c>
      <c r="D8530" s="16" t="s">
        <v>21862</v>
      </c>
      <c r="E8530" s="10">
        <v>543.375</v>
      </c>
      <c r="F8530" s="12">
        <v>11.2</v>
      </c>
      <c r="G8530" s="10">
        <f>Table1[[#This Row],[Package Price]]*Table1[[#This Row],[Participants]]</f>
        <v>6085.7999999999993</v>
      </c>
      <c r="H8530" s="18" t="s">
        <v>6</v>
      </c>
      <c r="I8530" s="18" t="str">
        <f>IF(Table1[[#This Row],[Package Price]]&gt;250,"Direct","Online")</f>
        <v>Direct</v>
      </c>
    </row>
    <row r="8531" spans="2:9" x14ac:dyDescent="0.25">
      <c r="B8531" s="6" t="s">
        <v>8578</v>
      </c>
      <c r="C8531" s="4">
        <v>43551</v>
      </c>
      <c r="D8531" s="16" t="s">
        <v>21868</v>
      </c>
      <c r="E8531" s="10">
        <v>284.72499999999997</v>
      </c>
      <c r="F8531" s="12">
        <v>11.2</v>
      </c>
      <c r="G8531" s="10">
        <f>Table1[[#This Row],[Package Price]]*Table1[[#This Row],[Participants]]</f>
        <v>3188.9199999999996</v>
      </c>
      <c r="H8531" s="18" t="s">
        <v>18</v>
      </c>
      <c r="I8531" s="18" t="str">
        <f>IF(Table1[[#This Row],[Package Price]]&gt;250,"Direct","Online")</f>
        <v>Direct</v>
      </c>
    </row>
    <row r="8532" spans="2:9" x14ac:dyDescent="0.25">
      <c r="B8532" s="6" t="s">
        <v>8577</v>
      </c>
      <c r="C8532" s="4">
        <v>43551</v>
      </c>
      <c r="D8532" s="16" t="s">
        <v>21867</v>
      </c>
      <c r="E8532" s="10">
        <v>358.75</v>
      </c>
      <c r="F8532" s="12">
        <v>11.2</v>
      </c>
      <c r="G8532" s="10">
        <f>Table1[[#This Row],[Package Price]]*Table1[[#This Row],[Participants]]</f>
        <v>4017.9999999999995</v>
      </c>
      <c r="H8532" s="18" t="s">
        <v>37</v>
      </c>
      <c r="I8532" s="18" t="str">
        <f>IF(Table1[[#This Row],[Package Price]]&gt;250,"Direct","Online")</f>
        <v>Direct</v>
      </c>
    </row>
    <row r="8533" spans="2:9" x14ac:dyDescent="0.25">
      <c r="B8533" s="6" t="s">
        <v>8582</v>
      </c>
      <c r="C8533" s="4">
        <v>43551</v>
      </c>
      <c r="D8533" s="16" t="s">
        <v>21863</v>
      </c>
      <c r="E8533" s="10">
        <v>457.62499999999994</v>
      </c>
      <c r="F8533" s="12">
        <v>11.2</v>
      </c>
      <c r="G8533" s="10">
        <f>Table1[[#This Row],[Package Price]]*Table1[[#This Row],[Participants]]</f>
        <v>5125.3999999999987</v>
      </c>
      <c r="H8533" s="18" t="s">
        <v>16</v>
      </c>
      <c r="I8533" s="18" t="str">
        <f>IF(Table1[[#This Row],[Package Price]]&gt;250,"Direct","Online")</f>
        <v>Direct</v>
      </c>
    </row>
    <row r="8534" spans="2:9" x14ac:dyDescent="0.25">
      <c r="B8534" s="6" t="s">
        <v>8583</v>
      </c>
      <c r="C8534" s="4">
        <v>43551</v>
      </c>
      <c r="D8534" s="16" t="s">
        <v>21865</v>
      </c>
      <c r="E8534" s="10">
        <v>395.5</v>
      </c>
      <c r="F8534" s="12">
        <v>11.2</v>
      </c>
      <c r="G8534" s="10">
        <f>Table1[[#This Row],[Package Price]]*Table1[[#This Row],[Participants]]</f>
        <v>4429.5999999999995</v>
      </c>
      <c r="H8534" s="18" t="s">
        <v>47</v>
      </c>
      <c r="I8534" s="18" t="str">
        <f>IF(Table1[[#This Row],[Package Price]]&gt;250,"Direct","Online")</f>
        <v>Direct</v>
      </c>
    </row>
    <row r="8535" spans="2:9" x14ac:dyDescent="0.25">
      <c r="B8535" s="6" t="s">
        <v>8590</v>
      </c>
      <c r="C8535" s="4">
        <v>43551</v>
      </c>
      <c r="D8535" s="16" t="s">
        <v>21856</v>
      </c>
      <c r="E8535" s="10">
        <v>280</v>
      </c>
      <c r="F8535" s="12">
        <v>11.2</v>
      </c>
      <c r="G8535" s="10">
        <f>Table1[[#This Row],[Package Price]]*Table1[[#This Row],[Participants]]</f>
        <v>3136</v>
      </c>
      <c r="H8535" s="18" t="s">
        <v>20</v>
      </c>
      <c r="I8535" s="18" t="str">
        <f>IF(Table1[[#This Row],[Package Price]]&gt;250,"Direct","Online")</f>
        <v>Direct</v>
      </c>
    </row>
    <row r="8536" spans="2:9" x14ac:dyDescent="0.25">
      <c r="B8536" s="6" t="s">
        <v>8585</v>
      </c>
      <c r="C8536" s="4">
        <v>43551</v>
      </c>
      <c r="D8536" s="16" t="s">
        <v>21869</v>
      </c>
      <c r="E8536" s="10">
        <v>244.99999999999997</v>
      </c>
      <c r="F8536" s="12">
        <v>11.2</v>
      </c>
      <c r="G8536" s="10">
        <f>Table1[[#This Row],[Package Price]]*Table1[[#This Row],[Participants]]</f>
        <v>2743.9999999999995</v>
      </c>
      <c r="H8536" s="18" t="s">
        <v>47</v>
      </c>
      <c r="I8536" s="18" t="str">
        <f>IF(Table1[[#This Row],[Package Price]]&gt;250,"Direct","Online")</f>
        <v>Online</v>
      </c>
    </row>
    <row r="8537" spans="2:9" x14ac:dyDescent="0.25">
      <c r="B8537" s="6" t="s">
        <v>8584</v>
      </c>
      <c r="C8537" s="4">
        <v>43551</v>
      </c>
      <c r="D8537" s="16" t="s">
        <v>21857</v>
      </c>
      <c r="E8537" s="10">
        <v>244.99999999999997</v>
      </c>
      <c r="F8537" s="12">
        <v>11.2</v>
      </c>
      <c r="G8537" s="10">
        <f>Table1[[#This Row],[Package Price]]*Table1[[#This Row],[Participants]]</f>
        <v>2743.9999999999995</v>
      </c>
      <c r="H8537" s="18" t="s">
        <v>28</v>
      </c>
      <c r="I8537" s="18" t="str">
        <f>IF(Table1[[#This Row],[Package Price]]&gt;250,"Direct","Online")</f>
        <v>Online</v>
      </c>
    </row>
    <row r="8538" spans="2:9" x14ac:dyDescent="0.25">
      <c r="B8538" s="6" t="s">
        <v>8580</v>
      </c>
      <c r="C8538" s="4">
        <v>43551</v>
      </c>
      <c r="D8538" s="16" t="s">
        <v>21877</v>
      </c>
      <c r="E8538" s="10">
        <v>280.875</v>
      </c>
      <c r="F8538" s="12">
        <v>11.2</v>
      </c>
      <c r="G8538" s="10">
        <f>Table1[[#This Row],[Package Price]]*Table1[[#This Row],[Participants]]</f>
        <v>3145.7999999999997</v>
      </c>
      <c r="H8538" s="18" t="s">
        <v>39</v>
      </c>
      <c r="I8538" s="18" t="str">
        <f>IF(Table1[[#This Row],[Package Price]]&gt;250,"Direct","Online")</f>
        <v>Direct</v>
      </c>
    </row>
    <row r="8539" spans="2:9" x14ac:dyDescent="0.25">
      <c r="B8539" s="6" t="s">
        <v>8595</v>
      </c>
      <c r="C8539" s="4">
        <v>43552</v>
      </c>
      <c r="D8539" s="16" t="s">
        <v>21872</v>
      </c>
      <c r="E8539" s="10">
        <v>210</v>
      </c>
      <c r="F8539" s="12">
        <v>11.2</v>
      </c>
      <c r="G8539" s="10">
        <f>Table1[[#This Row],[Package Price]]*Table1[[#This Row],[Participants]]</f>
        <v>2352</v>
      </c>
      <c r="H8539" s="18" t="s">
        <v>9</v>
      </c>
      <c r="I8539" s="18" t="str">
        <f>IF(Table1[[#This Row],[Package Price]]&gt;250,"Direct","Online")</f>
        <v>Online</v>
      </c>
    </row>
    <row r="8540" spans="2:9" x14ac:dyDescent="0.25">
      <c r="B8540" s="6" t="s">
        <v>8597</v>
      </c>
      <c r="C8540" s="4">
        <v>43552</v>
      </c>
      <c r="D8540" s="16" t="s">
        <v>21870</v>
      </c>
      <c r="E8540" s="10">
        <v>227.49999999999997</v>
      </c>
      <c r="F8540" s="12">
        <v>11.2</v>
      </c>
      <c r="G8540" s="10">
        <f>Table1[[#This Row],[Package Price]]*Table1[[#This Row],[Participants]]</f>
        <v>2547.9999999999995</v>
      </c>
      <c r="H8540" s="18" t="s">
        <v>21</v>
      </c>
      <c r="I8540" s="18" t="str">
        <f>IF(Table1[[#This Row],[Package Price]]&gt;250,"Direct","Online")</f>
        <v>Online</v>
      </c>
    </row>
    <row r="8541" spans="2:9" x14ac:dyDescent="0.25">
      <c r="B8541" s="6" t="s">
        <v>8602</v>
      </c>
      <c r="C8541" s="4">
        <v>43552</v>
      </c>
      <c r="D8541" s="16" t="s">
        <v>21864</v>
      </c>
      <c r="E8541" s="10">
        <v>396.02499999999998</v>
      </c>
      <c r="F8541" s="12">
        <v>11.2</v>
      </c>
      <c r="G8541" s="10">
        <f>Table1[[#This Row],[Package Price]]*Table1[[#This Row],[Participants]]</f>
        <v>4435.4799999999996</v>
      </c>
      <c r="H8541" s="18" t="s">
        <v>38</v>
      </c>
      <c r="I8541" s="18" t="str">
        <f>IF(Table1[[#This Row],[Package Price]]&gt;250,"Direct","Online")</f>
        <v>Direct</v>
      </c>
    </row>
    <row r="8542" spans="2:9" x14ac:dyDescent="0.25">
      <c r="B8542" s="6" t="s">
        <v>8605</v>
      </c>
      <c r="C8542" s="4">
        <v>43552</v>
      </c>
      <c r="D8542" s="16" t="s">
        <v>21861</v>
      </c>
      <c r="E8542" s="10">
        <v>284.375</v>
      </c>
      <c r="F8542" s="12">
        <v>11.2</v>
      </c>
      <c r="G8542" s="10">
        <f>Table1[[#This Row],[Package Price]]*Table1[[#This Row],[Participants]]</f>
        <v>3185</v>
      </c>
      <c r="H8542" s="18" t="s">
        <v>31</v>
      </c>
      <c r="I8542" s="18" t="str">
        <f>IF(Table1[[#This Row],[Package Price]]&gt;250,"Direct","Online")</f>
        <v>Direct</v>
      </c>
    </row>
    <row r="8543" spans="2:9" x14ac:dyDescent="0.25">
      <c r="B8543" s="6" t="s">
        <v>8603</v>
      </c>
      <c r="C8543" s="4">
        <v>43552</v>
      </c>
      <c r="D8543" s="16" t="s">
        <v>21874</v>
      </c>
      <c r="E8543" s="10">
        <v>109.63749999999999</v>
      </c>
      <c r="F8543" s="12">
        <v>11.2</v>
      </c>
      <c r="G8543" s="10">
        <f>Table1[[#This Row],[Package Price]]*Table1[[#This Row],[Participants]]</f>
        <v>1227.9399999999998</v>
      </c>
      <c r="H8543" s="18" t="s">
        <v>19</v>
      </c>
      <c r="I8543" s="18" t="str">
        <f>IF(Table1[[#This Row],[Package Price]]&gt;250,"Direct","Online")</f>
        <v>Online</v>
      </c>
    </row>
    <row r="8544" spans="2:9" x14ac:dyDescent="0.25">
      <c r="B8544" s="6" t="s">
        <v>8591</v>
      </c>
      <c r="C8544" s="4">
        <v>43552</v>
      </c>
      <c r="D8544" s="16" t="s">
        <v>21875</v>
      </c>
      <c r="E8544" s="10">
        <v>210</v>
      </c>
      <c r="F8544" s="12">
        <v>11.2</v>
      </c>
      <c r="G8544" s="10">
        <f>Table1[[#This Row],[Package Price]]*Table1[[#This Row],[Participants]]</f>
        <v>2352</v>
      </c>
      <c r="H8544" s="18" t="s">
        <v>26</v>
      </c>
      <c r="I8544" s="18" t="str">
        <f>IF(Table1[[#This Row],[Package Price]]&gt;250,"Direct","Online")</f>
        <v>Online</v>
      </c>
    </row>
    <row r="8545" spans="2:9" x14ac:dyDescent="0.25">
      <c r="B8545" s="6" t="s">
        <v>8604</v>
      </c>
      <c r="C8545" s="4">
        <v>43552</v>
      </c>
      <c r="D8545" s="16" t="s">
        <v>21866</v>
      </c>
      <c r="E8545" s="10">
        <v>319.375</v>
      </c>
      <c r="F8545" s="12">
        <v>11.2</v>
      </c>
      <c r="G8545" s="10">
        <f>Table1[[#This Row],[Package Price]]*Table1[[#This Row],[Participants]]</f>
        <v>3577</v>
      </c>
      <c r="H8545" s="18" t="s">
        <v>0</v>
      </c>
      <c r="I8545" s="18" t="str">
        <f>IF(Table1[[#This Row],[Package Price]]&gt;250,"Direct","Online")</f>
        <v>Direct</v>
      </c>
    </row>
    <row r="8546" spans="2:9" x14ac:dyDescent="0.25">
      <c r="B8546" s="6" t="s">
        <v>8592</v>
      </c>
      <c r="C8546" s="4">
        <v>43552</v>
      </c>
      <c r="D8546" s="16" t="s">
        <v>21862</v>
      </c>
      <c r="E8546" s="10">
        <v>543.375</v>
      </c>
      <c r="F8546" s="12">
        <v>11.2</v>
      </c>
      <c r="G8546" s="10">
        <f>Table1[[#This Row],[Package Price]]*Table1[[#This Row],[Participants]]</f>
        <v>6085.7999999999993</v>
      </c>
      <c r="H8546" s="18" t="s">
        <v>7</v>
      </c>
      <c r="I8546" s="18" t="str">
        <f>IF(Table1[[#This Row],[Package Price]]&gt;250,"Direct","Online")</f>
        <v>Direct</v>
      </c>
    </row>
    <row r="8547" spans="2:9" x14ac:dyDescent="0.25">
      <c r="B8547" s="6" t="s">
        <v>8594</v>
      </c>
      <c r="C8547" s="4">
        <v>43552</v>
      </c>
      <c r="D8547" s="16" t="s">
        <v>21868</v>
      </c>
      <c r="E8547" s="10">
        <v>284.72499999999997</v>
      </c>
      <c r="F8547" s="12">
        <v>11.2</v>
      </c>
      <c r="G8547" s="10">
        <f>Table1[[#This Row],[Package Price]]*Table1[[#This Row],[Participants]]</f>
        <v>3188.9199999999996</v>
      </c>
      <c r="H8547" s="18" t="s">
        <v>19</v>
      </c>
      <c r="I8547" s="18" t="str">
        <f>IF(Table1[[#This Row],[Package Price]]&gt;250,"Direct","Online")</f>
        <v>Direct</v>
      </c>
    </row>
    <row r="8548" spans="2:9" x14ac:dyDescent="0.25">
      <c r="B8548" s="6" t="s">
        <v>8593</v>
      </c>
      <c r="C8548" s="4">
        <v>43552</v>
      </c>
      <c r="D8548" s="16" t="s">
        <v>21867</v>
      </c>
      <c r="E8548" s="10">
        <v>358.75</v>
      </c>
      <c r="F8548" s="12">
        <v>11.2</v>
      </c>
      <c r="G8548" s="10">
        <f>Table1[[#This Row],[Package Price]]*Table1[[#This Row],[Participants]]</f>
        <v>4017.9999999999995</v>
      </c>
      <c r="H8548" s="18" t="s">
        <v>38</v>
      </c>
      <c r="I8548" s="18" t="str">
        <f>IF(Table1[[#This Row],[Package Price]]&gt;250,"Direct","Online")</f>
        <v>Direct</v>
      </c>
    </row>
    <row r="8549" spans="2:9" x14ac:dyDescent="0.25">
      <c r="B8549" s="6" t="s">
        <v>8598</v>
      </c>
      <c r="C8549" s="4">
        <v>43552</v>
      </c>
      <c r="D8549" s="16" t="s">
        <v>21863</v>
      </c>
      <c r="E8549" s="10">
        <v>457.62499999999994</v>
      </c>
      <c r="F8549" s="12">
        <v>11.2</v>
      </c>
      <c r="G8549" s="10">
        <f>Table1[[#This Row],[Package Price]]*Table1[[#This Row],[Participants]]</f>
        <v>5125.3999999999987</v>
      </c>
      <c r="H8549" s="18" t="s">
        <v>17</v>
      </c>
      <c r="I8549" s="18" t="str">
        <f>IF(Table1[[#This Row],[Package Price]]&gt;250,"Direct","Online")</f>
        <v>Direct</v>
      </c>
    </row>
    <row r="8550" spans="2:9" x14ac:dyDescent="0.25">
      <c r="B8550" s="6" t="s">
        <v>8599</v>
      </c>
      <c r="C8550" s="4">
        <v>43552</v>
      </c>
      <c r="D8550" s="16" t="s">
        <v>21865</v>
      </c>
      <c r="E8550" s="10">
        <v>395.5</v>
      </c>
      <c r="F8550" s="12">
        <v>11.2</v>
      </c>
      <c r="G8550" s="10">
        <f>Table1[[#This Row],[Package Price]]*Table1[[#This Row],[Participants]]</f>
        <v>4429.5999999999995</v>
      </c>
      <c r="H8550" s="18" t="s">
        <v>48</v>
      </c>
      <c r="I8550" s="18" t="str">
        <f>IF(Table1[[#This Row],[Package Price]]&gt;250,"Direct","Online")</f>
        <v>Direct</v>
      </c>
    </row>
    <row r="8551" spans="2:9" x14ac:dyDescent="0.25">
      <c r="B8551" s="6" t="s">
        <v>8606</v>
      </c>
      <c r="C8551" s="4">
        <v>43552</v>
      </c>
      <c r="D8551" s="16" t="s">
        <v>21856</v>
      </c>
      <c r="E8551" s="10">
        <v>280</v>
      </c>
      <c r="F8551" s="12">
        <v>11.2</v>
      </c>
      <c r="G8551" s="10">
        <f>Table1[[#This Row],[Package Price]]*Table1[[#This Row],[Participants]]</f>
        <v>3136</v>
      </c>
      <c r="H8551" s="18" t="s">
        <v>21</v>
      </c>
      <c r="I8551" s="18" t="str">
        <f>IF(Table1[[#This Row],[Package Price]]&gt;250,"Direct","Online")</f>
        <v>Direct</v>
      </c>
    </row>
    <row r="8552" spans="2:9" x14ac:dyDescent="0.25">
      <c r="B8552" s="6" t="s">
        <v>8601</v>
      </c>
      <c r="C8552" s="4">
        <v>43552</v>
      </c>
      <c r="D8552" s="16" t="s">
        <v>21869</v>
      </c>
      <c r="E8552" s="10">
        <v>244.99999999999997</v>
      </c>
      <c r="F8552" s="12">
        <v>11.2</v>
      </c>
      <c r="G8552" s="10">
        <f>Table1[[#This Row],[Package Price]]*Table1[[#This Row],[Participants]]</f>
        <v>2743.9999999999995</v>
      </c>
      <c r="H8552" s="18" t="s">
        <v>48</v>
      </c>
      <c r="I8552" s="18" t="str">
        <f>IF(Table1[[#This Row],[Package Price]]&gt;250,"Direct","Online")</f>
        <v>Online</v>
      </c>
    </row>
    <row r="8553" spans="2:9" x14ac:dyDescent="0.25">
      <c r="B8553" s="6" t="s">
        <v>8600</v>
      </c>
      <c r="C8553" s="4">
        <v>43552</v>
      </c>
      <c r="D8553" s="16" t="s">
        <v>21857</v>
      </c>
      <c r="E8553" s="10">
        <v>244.99999999999997</v>
      </c>
      <c r="F8553" s="12">
        <v>11.2</v>
      </c>
      <c r="G8553" s="10">
        <f>Table1[[#This Row],[Package Price]]*Table1[[#This Row],[Participants]]</f>
        <v>2743.9999999999995</v>
      </c>
      <c r="H8553" s="18" t="s">
        <v>29</v>
      </c>
      <c r="I8553" s="18" t="str">
        <f>IF(Table1[[#This Row],[Package Price]]&gt;250,"Direct","Online")</f>
        <v>Online</v>
      </c>
    </row>
    <row r="8554" spans="2:9" x14ac:dyDescent="0.25">
      <c r="B8554" s="6" t="s">
        <v>8596</v>
      </c>
      <c r="C8554" s="4">
        <v>43552</v>
      </c>
      <c r="D8554" s="16" t="s">
        <v>21877</v>
      </c>
      <c r="E8554" s="10">
        <v>280.875</v>
      </c>
      <c r="F8554" s="12">
        <v>11.2</v>
      </c>
      <c r="G8554" s="10">
        <f>Table1[[#This Row],[Package Price]]*Table1[[#This Row],[Participants]]</f>
        <v>3145.7999999999997</v>
      </c>
      <c r="H8554" s="18" t="s">
        <v>40</v>
      </c>
      <c r="I8554" s="18" t="str">
        <f>IF(Table1[[#This Row],[Package Price]]&gt;250,"Direct","Online")</f>
        <v>Direct</v>
      </c>
    </row>
    <row r="8555" spans="2:9" x14ac:dyDescent="0.25">
      <c r="B8555" s="6" t="s">
        <v>8611</v>
      </c>
      <c r="C8555" s="4">
        <v>43553</v>
      </c>
      <c r="D8555" s="16" t="s">
        <v>21872</v>
      </c>
      <c r="E8555" s="10">
        <v>210</v>
      </c>
      <c r="F8555" s="12">
        <v>7</v>
      </c>
      <c r="G8555" s="10">
        <f>Table1[[#This Row],[Package Price]]*Table1[[#This Row],[Participants]]</f>
        <v>1470</v>
      </c>
      <c r="H8555" s="18" t="s">
        <v>10</v>
      </c>
      <c r="I8555" s="18" t="str">
        <f>IF(Table1[[#This Row],[Package Price]]&gt;250,"Direct","Online")</f>
        <v>Online</v>
      </c>
    </row>
    <row r="8556" spans="2:9" x14ac:dyDescent="0.25">
      <c r="B8556" s="6" t="s">
        <v>8613</v>
      </c>
      <c r="C8556" s="4">
        <v>43553</v>
      </c>
      <c r="D8556" s="16" t="s">
        <v>21870</v>
      </c>
      <c r="E8556" s="10">
        <v>227.49999999999997</v>
      </c>
      <c r="F8556" s="12">
        <v>2.8</v>
      </c>
      <c r="G8556" s="10">
        <f>Table1[[#This Row],[Package Price]]*Table1[[#This Row],[Participants]]</f>
        <v>636.99999999999989</v>
      </c>
      <c r="H8556" s="18" t="s">
        <v>22</v>
      </c>
      <c r="I8556" s="18" t="str">
        <f>IF(Table1[[#This Row],[Package Price]]&gt;250,"Direct","Online")</f>
        <v>Online</v>
      </c>
    </row>
    <row r="8557" spans="2:9" x14ac:dyDescent="0.25">
      <c r="B8557" s="6" t="s">
        <v>8618</v>
      </c>
      <c r="C8557" s="4">
        <v>43553</v>
      </c>
      <c r="D8557" s="16" t="s">
        <v>21864</v>
      </c>
      <c r="E8557" s="10">
        <v>396.02499999999998</v>
      </c>
      <c r="F8557" s="12">
        <v>3.92</v>
      </c>
      <c r="G8557" s="10">
        <f>Table1[[#This Row],[Package Price]]*Table1[[#This Row],[Participants]]</f>
        <v>1552.4179999999999</v>
      </c>
      <c r="H8557" s="18" t="s">
        <v>39</v>
      </c>
      <c r="I8557" s="18" t="str">
        <f>IF(Table1[[#This Row],[Package Price]]&gt;250,"Direct","Online")</f>
        <v>Direct</v>
      </c>
    </row>
    <row r="8558" spans="2:9" x14ac:dyDescent="0.25">
      <c r="B8558" s="6" t="s">
        <v>8621</v>
      </c>
      <c r="C8558" s="4">
        <v>43553</v>
      </c>
      <c r="D8558" s="16" t="s">
        <v>21861</v>
      </c>
      <c r="E8558" s="10">
        <v>284.375</v>
      </c>
      <c r="F8558" s="12">
        <v>4.1999999999999993</v>
      </c>
      <c r="G8558" s="10">
        <f>Table1[[#This Row],[Package Price]]*Table1[[#This Row],[Participants]]</f>
        <v>1194.3749999999998</v>
      </c>
      <c r="H8558" s="18" t="s">
        <v>32</v>
      </c>
      <c r="I8558" s="18" t="str">
        <f>IF(Table1[[#This Row],[Package Price]]&gt;250,"Direct","Online")</f>
        <v>Direct</v>
      </c>
    </row>
    <row r="8559" spans="2:9" x14ac:dyDescent="0.25">
      <c r="B8559" s="6" t="s">
        <v>8619</v>
      </c>
      <c r="C8559" s="4">
        <v>43553</v>
      </c>
      <c r="D8559" s="16" t="s">
        <v>21874</v>
      </c>
      <c r="E8559" s="10">
        <v>109.63749999999999</v>
      </c>
      <c r="F8559" s="12">
        <v>6.16</v>
      </c>
      <c r="G8559" s="10">
        <f>Table1[[#This Row],[Package Price]]*Table1[[#This Row],[Participants]]</f>
        <v>675.36699999999996</v>
      </c>
      <c r="H8559" s="18" t="s">
        <v>20</v>
      </c>
      <c r="I8559" s="18" t="str">
        <f>IF(Table1[[#This Row],[Package Price]]&gt;250,"Direct","Online")</f>
        <v>Online</v>
      </c>
    </row>
    <row r="8560" spans="2:9" x14ac:dyDescent="0.25">
      <c r="B8560" s="6" t="s">
        <v>8607</v>
      </c>
      <c r="C8560" s="4">
        <v>43553</v>
      </c>
      <c r="D8560" s="16" t="s">
        <v>21875</v>
      </c>
      <c r="E8560" s="10">
        <v>210</v>
      </c>
      <c r="F8560" s="12">
        <v>2.8</v>
      </c>
      <c r="G8560" s="10">
        <f>Table1[[#This Row],[Package Price]]*Table1[[#This Row],[Participants]]</f>
        <v>588</v>
      </c>
      <c r="H8560" s="18" t="s">
        <v>27</v>
      </c>
      <c r="I8560" s="18" t="str">
        <f>IF(Table1[[#This Row],[Package Price]]&gt;250,"Direct","Online")</f>
        <v>Online</v>
      </c>
    </row>
    <row r="8561" spans="2:9" x14ac:dyDescent="0.25">
      <c r="B8561" s="6" t="s">
        <v>8620</v>
      </c>
      <c r="C8561" s="4">
        <v>43553</v>
      </c>
      <c r="D8561" s="16" t="s">
        <v>21866</v>
      </c>
      <c r="E8561" s="10">
        <v>319.375</v>
      </c>
      <c r="F8561" s="12">
        <v>11.2</v>
      </c>
      <c r="G8561" s="10">
        <f>Table1[[#This Row],[Package Price]]*Table1[[#This Row],[Participants]]</f>
        <v>3577</v>
      </c>
      <c r="H8561" s="18" t="s">
        <v>1</v>
      </c>
      <c r="I8561" s="18" t="str">
        <f>IF(Table1[[#This Row],[Package Price]]&gt;250,"Direct","Online")</f>
        <v>Direct</v>
      </c>
    </row>
    <row r="8562" spans="2:9" x14ac:dyDescent="0.25">
      <c r="B8562" s="6" t="s">
        <v>8608</v>
      </c>
      <c r="C8562" s="4">
        <v>43553</v>
      </c>
      <c r="D8562" s="16" t="s">
        <v>21862</v>
      </c>
      <c r="E8562" s="10">
        <v>543.375</v>
      </c>
      <c r="F8562" s="12">
        <v>5.88</v>
      </c>
      <c r="G8562" s="10">
        <f>Table1[[#This Row],[Package Price]]*Table1[[#This Row],[Participants]]</f>
        <v>3195.0450000000001</v>
      </c>
      <c r="H8562" s="18" t="s">
        <v>8</v>
      </c>
      <c r="I8562" s="18" t="str">
        <f>IF(Table1[[#This Row],[Package Price]]&gt;250,"Direct","Online")</f>
        <v>Direct</v>
      </c>
    </row>
    <row r="8563" spans="2:9" x14ac:dyDescent="0.25">
      <c r="B8563" s="6" t="s">
        <v>8610</v>
      </c>
      <c r="C8563" s="4">
        <v>43553</v>
      </c>
      <c r="D8563" s="16" t="s">
        <v>21868</v>
      </c>
      <c r="E8563" s="10">
        <v>284.72499999999997</v>
      </c>
      <c r="F8563" s="12">
        <v>1.6800000000000002</v>
      </c>
      <c r="G8563" s="10">
        <f>Table1[[#This Row],[Package Price]]*Table1[[#This Row],[Participants]]</f>
        <v>478.33799999999997</v>
      </c>
      <c r="H8563" s="18" t="s">
        <v>20</v>
      </c>
      <c r="I8563" s="18" t="str">
        <f>IF(Table1[[#This Row],[Package Price]]&gt;250,"Direct","Online")</f>
        <v>Direct</v>
      </c>
    </row>
    <row r="8564" spans="2:9" x14ac:dyDescent="0.25">
      <c r="B8564" s="6" t="s">
        <v>8609</v>
      </c>
      <c r="C8564" s="4">
        <v>43553</v>
      </c>
      <c r="D8564" s="16" t="s">
        <v>21867</v>
      </c>
      <c r="E8564" s="10">
        <v>358.75</v>
      </c>
      <c r="F8564" s="12">
        <v>1.6800000000000002</v>
      </c>
      <c r="G8564" s="10">
        <f>Table1[[#This Row],[Package Price]]*Table1[[#This Row],[Participants]]</f>
        <v>602.70000000000005</v>
      </c>
      <c r="H8564" s="18" t="s">
        <v>39</v>
      </c>
      <c r="I8564" s="18" t="str">
        <f>IF(Table1[[#This Row],[Package Price]]&gt;250,"Direct","Online")</f>
        <v>Direct</v>
      </c>
    </row>
    <row r="8565" spans="2:9" x14ac:dyDescent="0.25">
      <c r="B8565" s="6" t="s">
        <v>8614</v>
      </c>
      <c r="C8565" s="4">
        <v>43553</v>
      </c>
      <c r="D8565" s="16" t="s">
        <v>21863</v>
      </c>
      <c r="E8565" s="10">
        <v>457.62499999999994</v>
      </c>
      <c r="F8565" s="12">
        <v>4.1999999999999993</v>
      </c>
      <c r="G8565" s="10">
        <f>Table1[[#This Row],[Package Price]]*Table1[[#This Row],[Participants]]</f>
        <v>1922.0249999999994</v>
      </c>
      <c r="H8565" s="18" t="s">
        <v>18</v>
      </c>
      <c r="I8565" s="18" t="str">
        <f>IF(Table1[[#This Row],[Package Price]]&gt;250,"Direct","Online")</f>
        <v>Direct</v>
      </c>
    </row>
    <row r="8566" spans="2:9" x14ac:dyDescent="0.25">
      <c r="B8566" s="6" t="s">
        <v>8615</v>
      </c>
      <c r="C8566" s="4">
        <v>43553</v>
      </c>
      <c r="D8566" s="16" t="s">
        <v>21865</v>
      </c>
      <c r="E8566" s="10">
        <v>395.5</v>
      </c>
      <c r="F8566" s="12">
        <v>5.04</v>
      </c>
      <c r="G8566" s="10">
        <f>Table1[[#This Row],[Package Price]]*Table1[[#This Row],[Participants]]</f>
        <v>1993.32</v>
      </c>
      <c r="H8566" s="18" t="s">
        <v>49</v>
      </c>
      <c r="I8566" s="18" t="str">
        <f>IF(Table1[[#This Row],[Package Price]]&gt;250,"Direct","Online")</f>
        <v>Direct</v>
      </c>
    </row>
    <row r="8567" spans="2:9" x14ac:dyDescent="0.25">
      <c r="B8567" s="6" t="s">
        <v>8622</v>
      </c>
      <c r="C8567" s="4">
        <v>43553</v>
      </c>
      <c r="D8567" s="16" t="s">
        <v>21856</v>
      </c>
      <c r="E8567" s="10">
        <v>280</v>
      </c>
      <c r="F8567" s="12">
        <v>4.4799999999999995</v>
      </c>
      <c r="G8567" s="10">
        <f>Table1[[#This Row],[Package Price]]*Table1[[#This Row],[Participants]]</f>
        <v>1254.3999999999999</v>
      </c>
      <c r="H8567" s="18" t="s">
        <v>22</v>
      </c>
      <c r="I8567" s="18" t="str">
        <f>IF(Table1[[#This Row],[Package Price]]&gt;250,"Direct","Online")</f>
        <v>Direct</v>
      </c>
    </row>
    <row r="8568" spans="2:9" x14ac:dyDescent="0.25">
      <c r="B8568" s="6" t="s">
        <v>8617</v>
      </c>
      <c r="C8568" s="4">
        <v>43553</v>
      </c>
      <c r="D8568" s="16" t="s">
        <v>21869</v>
      </c>
      <c r="E8568" s="10">
        <v>244.99999999999997</v>
      </c>
      <c r="F8568" s="12">
        <v>5.32</v>
      </c>
      <c r="G8568" s="10">
        <f>Table1[[#This Row],[Package Price]]*Table1[[#This Row],[Participants]]</f>
        <v>1303.3999999999999</v>
      </c>
      <c r="H8568" s="18" t="s">
        <v>49</v>
      </c>
      <c r="I8568" s="18" t="str">
        <f>IF(Table1[[#This Row],[Package Price]]&gt;250,"Direct","Online")</f>
        <v>Online</v>
      </c>
    </row>
    <row r="8569" spans="2:9" x14ac:dyDescent="0.25">
      <c r="B8569" s="6" t="s">
        <v>8616</v>
      </c>
      <c r="C8569" s="4">
        <v>43553</v>
      </c>
      <c r="D8569" s="16" t="s">
        <v>21857</v>
      </c>
      <c r="E8569" s="10">
        <v>244.99999999999997</v>
      </c>
      <c r="F8569" s="12">
        <v>1.6800000000000002</v>
      </c>
      <c r="G8569" s="10">
        <f>Table1[[#This Row],[Package Price]]*Table1[[#This Row],[Participants]]</f>
        <v>411.59999999999997</v>
      </c>
      <c r="H8569" s="18" t="s">
        <v>30</v>
      </c>
      <c r="I8569" s="18" t="str">
        <f>IF(Table1[[#This Row],[Package Price]]&gt;250,"Direct","Online")</f>
        <v>Online</v>
      </c>
    </row>
    <row r="8570" spans="2:9" x14ac:dyDescent="0.25">
      <c r="B8570" s="6" t="s">
        <v>8612</v>
      </c>
      <c r="C8570" s="4">
        <v>43553</v>
      </c>
      <c r="D8570" s="16" t="s">
        <v>21877</v>
      </c>
      <c r="E8570" s="10">
        <v>280.875</v>
      </c>
      <c r="F8570" s="12">
        <v>6.16</v>
      </c>
      <c r="G8570" s="10">
        <f>Table1[[#This Row],[Package Price]]*Table1[[#This Row],[Participants]]</f>
        <v>1730.19</v>
      </c>
      <c r="H8570" s="18" t="s">
        <v>41</v>
      </c>
      <c r="I8570" s="18" t="str">
        <f>IF(Table1[[#This Row],[Package Price]]&gt;250,"Direct","Online")</f>
        <v>Direct</v>
      </c>
    </row>
    <row r="8571" spans="2:9" x14ac:dyDescent="0.25">
      <c r="B8571" s="6" t="s">
        <v>8627</v>
      </c>
      <c r="C8571" s="4">
        <v>43554</v>
      </c>
      <c r="D8571" s="16" t="s">
        <v>21872</v>
      </c>
      <c r="E8571" s="10">
        <v>210</v>
      </c>
      <c r="F8571" s="12">
        <v>3.08</v>
      </c>
      <c r="G8571" s="10">
        <f>Table1[[#This Row],[Package Price]]*Table1[[#This Row],[Participants]]</f>
        <v>646.80000000000007</v>
      </c>
      <c r="H8571" s="18" t="s">
        <v>11</v>
      </c>
      <c r="I8571" s="18" t="str">
        <f>IF(Table1[[#This Row],[Package Price]]&gt;250,"Direct","Online")</f>
        <v>Online</v>
      </c>
    </row>
    <row r="8572" spans="2:9" x14ac:dyDescent="0.25">
      <c r="B8572" s="6" t="s">
        <v>8629</v>
      </c>
      <c r="C8572" s="4">
        <v>43554</v>
      </c>
      <c r="D8572" s="16" t="s">
        <v>21870</v>
      </c>
      <c r="E8572" s="10">
        <v>227.49999999999997</v>
      </c>
      <c r="F8572" s="12">
        <v>4.4799999999999995</v>
      </c>
      <c r="G8572" s="10">
        <f>Table1[[#This Row],[Package Price]]*Table1[[#This Row],[Participants]]</f>
        <v>1019.1999999999998</v>
      </c>
      <c r="H8572" s="18" t="s">
        <v>23</v>
      </c>
      <c r="I8572" s="18" t="str">
        <f>IF(Table1[[#This Row],[Package Price]]&gt;250,"Direct","Online")</f>
        <v>Online</v>
      </c>
    </row>
    <row r="8573" spans="2:9" x14ac:dyDescent="0.25">
      <c r="B8573" s="6" t="s">
        <v>8634</v>
      </c>
      <c r="C8573" s="4">
        <v>43554</v>
      </c>
      <c r="D8573" s="16" t="s">
        <v>21864</v>
      </c>
      <c r="E8573" s="10">
        <v>396.02499999999998</v>
      </c>
      <c r="F8573" s="12">
        <v>4.4799999999999995</v>
      </c>
      <c r="G8573" s="10">
        <f>Table1[[#This Row],[Package Price]]*Table1[[#This Row],[Participants]]</f>
        <v>1774.1919999999998</v>
      </c>
      <c r="H8573" s="18" t="s">
        <v>40</v>
      </c>
      <c r="I8573" s="18" t="str">
        <f>IF(Table1[[#This Row],[Package Price]]&gt;250,"Direct","Online")</f>
        <v>Direct</v>
      </c>
    </row>
    <row r="8574" spans="2:9" x14ac:dyDescent="0.25">
      <c r="B8574" s="6" t="s">
        <v>8637</v>
      </c>
      <c r="C8574" s="4">
        <v>43554</v>
      </c>
      <c r="D8574" s="16" t="s">
        <v>21861</v>
      </c>
      <c r="E8574" s="10">
        <v>284.375</v>
      </c>
      <c r="F8574" s="12">
        <v>11.2</v>
      </c>
      <c r="G8574" s="10">
        <f>Table1[[#This Row],[Package Price]]*Table1[[#This Row],[Participants]]</f>
        <v>3185</v>
      </c>
      <c r="H8574" s="18" t="s">
        <v>33</v>
      </c>
      <c r="I8574" s="18" t="str">
        <f>IF(Table1[[#This Row],[Package Price]]&gt;250,"Direct","Online")</f>
        <v>Direct</v>
      </c>
    </row>
    <row r="8575" spans="2:9" x14ac:dyDescent="0.25">
      <c r="B8575" s="6" t="s">
        <v>8635</v>
      </c>
      <c r="C8575" s="4">
        <v>43554</v>
      </c>
      <c r="D8575" s="16" t="s">
        <v>21874</v>
      </c>
      <c r="E8575" s="10">
        <v>109.63749999999999</v>
      </c>
      <c r="F8575" s="12">
        <v>11.2</v>
      </c>
      <c r="G8575" s="10">
        <f>Table1[[#This Row],[Package Price]]*Table1[[#This Row],[Participants]]</f>
        <v>1227.9399999999998</v>
      </c>
      <c r="H8575" s="18" t="s">
        <v>21</v>
      </c>
      <c r="I8575" s="18" t="str">
        <f>IF(Table1[[#This Row],[Package Price]]&gt;250,"Direct","Online")</f>
        <v>Online</v>
      </c>
    </row>
    <row r="8576" spans="2:9" x14ac:dyDescent="0.25">
      <c r="B8576" s="6" t="s">
        <v>8623</v>
      </c>
      <c r="C8576" s="4">
        <v>43554</v>
      </c>
      <c r="D8576" s="16" t="s">
        <v>21875</v>
      </c>
      <c r="E8576" s="10">
        <v>210</v>
      </c>
      <c r="F8576" s="12">
        <v>2.52</v>
      </c>
      <c r="G8576" s="10">
        <f>Table1[[#This Row],[Package Price]]*Table1[[#This Row],[Participants]]</f>
        <v>529.20000000000005</v>
      </c>
      <c r="H8576" s="18" t="s">
        <v>28</v>
      </c>
      <c r="I8576" s="18" t="str">
        <f>IF(Table1[[#This Row],[Package Price]]&gt;250,"Direct","Online")</f>
        <v>Online</v>
      </c>
    </row>
    <row r="8577" spans="2:9" x14ac:dyDescent="0.25">
      <c r="B8577" s="6" t="s">
        <v>8636</v>
      </c>
      <c r="C8577" s="4">
        <v>43554</v>
      </c>
      <c r="D8577" s="16" t="s">
        <v>21866</v>
      </c>
      <c r="E8577" s="10">
        <v>319.375</v>
      </c>
      <c r="F8577" s="12">
        <v>11.2</v>
      </c>
      <c r="G8577" s="10">
        <f>Table1[[#This Row],[Package Price]]*Table1[[#This Row],[Participants]]</f>
        <v>3577</v>
      </c>
      <c r="H8577" s="18" t="s">
        <v>2</v>
      </c>
      <c r="I8577" s="18" t="str">
        <f>IF(Table1[[#This Row],[Package Price]]&gt;250,"Direct","Online")</f>
        <v>Direct</v>
      </c>
    </row>
    <row r="8578" spans="2:9" x14ac:dyDescent="0.25">
      <c r="B8578" s="6" t="s">
        <v>8624</v>
      </c>
      <c r="C8578" s="4">
        <v>43554</v>
      </c>
      <c r="D8578" s="16" t="s">
        <v>21862</v>
      </c>
      <c r="E8578" s="10">
        <v>543.375</v>
      </c>
      <c r="F8578" s="12">
        <v>4.1999999999999993</v>
      </c>
      <c r="G8578" s="10">
        <f>Table1[[#This Row],[Package Price]]*Table1[[#This Row],[Participants]]</f>
        <v>2282.1749999999997</v>
      </c>
      <c r="H8578" s="18" t="s">
        <v>9</v>
      </c>
      <c r="I8578" s="18" t="str">
        <f>IF(Table1[[#This Row],[Package Price]]&gt;250,"Direct","Online")</f>
        <v>Direct</v>
      </c>
    </row>
    <row r="8579" spans="2:9" x14ac:dyDescent="0.25">
      <c r="B8579" s="6" t="s">
        <v>8626</v>
      </c>
      <c r="C8579" s="4">
        <v>43554</v>
      </c>
      <c r="D8579" s="16" t="s">
        <v>21868</v>
      </c>
      <c r="E8579" s="10">
        <v>284.72499999999997</v>
      </c>
      <c r="F8579" s="12">
        <v>1.4</v>
      </c>
      <c r="G8579" s="10">
        <f>Table1[[#This Row],[Package Price]]*Table1[[#This Row],[Participants]]</f>
        <v>398.61499999999995</v>
      </c>
      <c r="H8579" s="18" t="s">
        <v>21</v>
      </c>
      <c r="I8579" s="18" t="str">
        <f>IF(Table1[[#This Row],[Package Price]]&gt;250,"Direct","Online")</f>
        <v>Direct</v>
      </c>
    </row>
    <row r="8580" spans="2:9" x14ac:dyDescent="0.25">
      <c r="B8580" s="6" t="s">
        <v>8625</v>
      </c>
      <c r="C8580" s="4">
        <v>43554</v>
      </c>
      <c r="D8580" s="16" t="s">
        <v>21867</v>
      </c>
      <c r="E8580" s="10">
        <v>358.75</v>
      </c>
      <c r="F8580" s="12">
        <v>1.1199999999999999</v>
      </c>
      <c r="G8580" s="10">
        <f>Table1[[#This Row],[Package Price]]*Table1[[#This Row],[Participants]]</f>
        <v>401.79999999999995</v>
      </c>
      <c r="H8580" s="18" t="s">
        <v>40</v>
      </c>
      <c r="I8580" s="18" t="str">
        <f>IF(Table1[[#This Row],[Package Price]]&gt;250,"Direct","Online")</f>
        <v>Direct</v>
      </c>
    </row>
    <row r="8581" spans="2:9" x14ac:dyDescent="0.25">
      <c r="B8581" s="6" t="s">
        <v>8630</v>
      </c>
      <c r="C8581" s="4">
        <v>43554</v>
      </c>
      <c r="D8581" s="16" t="s">
        <v>21863</v>
      </c>
      <c r="E8581" s="10">
        <v>457.62499999999994</v>
      </c>
      <c r="F8581" s="12">
        <v>5.04</v>
      </c>
      <c r="G8581" s="10">
        <f>Table1[[#This Row],[Package Price]]*Table1[[#This Row],[Participants]]</f>
        <v>2306.4299999999998</v>
      </c>
      <c r="H8581" s="18" t="s">
        <v>19</v>
      </c>
      <c r="I8581" s="18" t="str">
        <f>IF(Table1[[#This Row],[Package Price]]&gt;250,"Direct","Online")</f>
        <v>Direct</v>
      </c>
    </row>
    <row r="8582" spans="2:9" x14ac:dyDescent="0.25">
      <c r="B8582" s="6" t="s">
        <v>8631</v>
      </c>
      <c r="C8582" s="4">
        <v>43554</v>
      </c>
      <c r="D8582" s="16" t="s">
        <v>21865</v>
      </c>
      <c r="E8582" s="10">
        <v>395.5</v>
      </c>
      <c r="F8582" s="12">
        <v>5.32</v>
      </c>
      <c r="G8582" s="10">
        <f>Table1[[#This Row],[Package Price]]*Table1[[#This Row],[Participants]]</f>
        <v>2104.06</v>
      </c>
      <c r="H8582" s="18" t="s">
        <v>0</v>
      </c>
      <c r="I8582" s="18" t="str">
        <f>IF(Table1[[#This Row],[Package Price]]&gt;250,"Direct","Online")</f>
        <v>Direct</v>
      </c>
    </row>
    <row r="8583" spans="2:9" x14ac:dyDescent="0.25">
      <c r="B8583" s="6" t="s">
        <v>8638</v>
      </c>
      <c r="C8583" s="4">
        <v>43554</v>
      </c>
      <c r="D8583" s="16" t="s">
        <v>21856</v>
      </c>
      <c r="E8583" s="10">
        <v>280</v>
      </c>
      <c r="F8583" s="12">
        <v>11.2</v>
      </c>
      <c r="G8583" s="10">
        <f>Table1[[#This Row],[Package Price]]*Table1[[#This Row],[Participants]]</f>
        <v>3136</v>
      </c>
      <c r="H8583" s="18" t="s">
        <v>23</v>
      </c>
      <c r="I8583" s="18" t="str">
        <f>IF(Table1[[#This Row],[Package Price]]&gt;250,"Direct","Online")</f>
        <v>Direct</v>
      </c>
    </row>
    <row r="8584" spans="2:9" x14ac:dyDescent="0.25">
      <c r="B8584" s="6" t="s">
        <v>8633</v>
      </c>
      <c r="C8584" s="4">
        <v>43554</v>
      </c>
      <c r="D8584" s="16" t="s">
        <v>21869</v>
      </c>
      <c r="E8584" s="10">
        <v>244.99999999999997</v>
      </c>
      <c r="F8584" s="12">
        <v>4.4799999999999995</v>
      </c>
      <c r="G8584" s="10">
        <f>Table1[[#This Row],[Package Price]]*Table1[[#This Row],[Participants]]</f>
        <v>1097.5999999999997</v>
      </c>
      <c r="H8584" s="18" t="s">
        <v>0</v>
      </c>
      <c r="I8584" s="18" t="str">
        <f>IF(Table1[[#This Row],[Package Price]]&gt;250,"Direct","Online")</f>
        <v>Online</v>
      </c>
    </row>
    <row r="8585" spans="2:9" x14ac:dyDescent="0.25">
      <c r="B8585" s="6" t="s">
        <v>8632</v>
      </c>
      <c r="C8585" s="4">
        <v>43554</v>
      </c>
      <c r="D8585" s="16" t="s">
        <v>21857</v>
      </c>
      <c r="E8585" s="10">
        <v>244.99999999999997</v>
      </c>
      <c r="F8585" s="12">
        <v>5.04</v>
      </c>
      <c r="G8585" s="10">
        <f>Table1[[#This Row],[Package Price]]*Table1[[#This Row],[Participants]]</f>
        <v>1234.8</v>
      </c>
      <c r="H8585" s="18" t="s">
        <v>31</v>
      </c>
      <c r="I8585" s="18" t="str">
        <f>IF(Table1[[#This Row],[Package Price]]&gt;250,"Direct","Online")</f>
        <v>Online</v>
      </c>
    </row>
    <row r="8586" spans="2:9" x14ac:dyDescent="0.25">
      <c r="B8586" s="6" t="s">
        <v>8628</v>
      </c>
      <c r="C8586" s="4">
        <v>43554</v>
      </c>
      <c r="D8586" s="16" t="s">
        <v>21877</v>
      </c>
      <c r="E8586" s="10">
        <v>280.875</v>
      </c>
      <c r="F8586" s="12">
        <v>1.96</v>
      </c>
      <c r="G8586" s="10">
        <f>Table1[[#This Row],[Package Price]]*Table1[[#This Row],[Participants]]</f>
        <v>550.51499999999999</v>
      </c>
      <c r="H8586" s="18" t="s">
        <v>42</v>
      </c>
      <c r="I8586" s="18" t="str">
        <f>IF(Table1[[#This Row],[Package Price]]&gt;250,"Direct","Online")</f>
        <v>Direct</v>
      </c>
    </row>
    <row r="8587" spans="2:9" x14ac:dyDescent="0.25">
      <c r="B8587" s="6" t="s">
        <v>8643</v>
      </c>
      <c r="C8587" s="4">
        <v>43555</v>
      </c>
      <c r="D8587" s="16" t="s">
        <v>21872</v>
      </c>
      <c r="E8587" s="10">
        <v>210</v>
      </c>
      <c r="F8587" s="12">
        <v>7.84</v>
      </c>
      <c r="G8587" s="10">
        <f>Table1[[#This Row],[Package Price]]*Table1[[#This Row],[Participants]]</f>
        <v>1646.3999999999999</v>
      </c>
      <c r="H8587" s="18" t="s">
        <v>12</v>
      </c>
      <c r="I8587" s="18" t="str">
        <f>IF(Table1[[#This Row],[Package Price]]&gt;250,"Direct","Online")</f>
        <v>Online</v>
      </c>
    </row>
    <row r="8588" spans="2:9" x14ac:dyDescent="0.25">
      <c r="B8588" s="6" t="s">
        <v>8645</v>
      </c>
      <c r="C8588" s="4">
        <v>43555</v>
      </c>
      <c r="D8588" s="16" t="s">
        <v>21870</v>
      </c>
      <c r="E8588" s="10">
        <v>227.49999999999997</v>
      </c>
      <c r="F8588" s="12">
        <v>2.8</v>
      </c>
      <c r="G8588" s="10">
        <f>Table1[[#This Row],[Package Price]]*Table1[[#This Row],[Participants]]</f>
        <v>636.99999999999989</v>
      </c>
      <c r="H8588" s="18" t="s">
        <v>24</v>
      </c>
      <c r="I8588" s="18" t="str">
        <f>IF(Table1[[#This Row],[Package Price]]&gt;250,"Direct","Online")</f>
        <v>Online</v>
      </c>
    </row>
    <row r="8589" spans="2:9" x14ac:dyDescent="0.25">
      <c r="B8589" s="6" t="s">
        <v>8650</v>
      </c>
      <c r="C8589" s="4">
        <v>43555</v>
      </c>
      <c r="D8589" s="16" t="s">
        <v>21864</v>
      </c>
      <c r="E8589" s="10">
        <v>396.02499999999998</v>
      </c>
      <c r="F8589" s="12">
        <v>11.2</v>
      </c>
      <c r="G8589" s="10">
        <f>Table1[[#This Row],[Package Price]]*Table1[[#This Row],[Participants]]</f>
        <v>4435.4799999999996</v>
      </c>
      <c r="H8589" s="18" t="s">
        <v>41</v>
      </c>
      <c r="I8589" s="18" t="str">
        <f>IF(Table1[[#This Row],[Package Price]]&gt;250,"Direct","Online")</f>
        <v>Direct</v>
      </c>
    </row>
    <row r="8590" spans="2:9" x14ac:dyDescent="0.25">
      <c r="B8590" s="6" t="s">
        <v>8653</v>
      </c>
      <c r="C8590" s="4">
        <v>43555</v>
      </c>
      <c r="D8590" s="16" t="s">
        <v>21861</v>
      </c>
      <c r="E8590" s="10">
        <v>284.375</v>
      </c>
      <c r="F8590" s="12">
        <v>11.2</v>
      </c>
      <c r="G8590" s="10">
        <f>Table1[[#This Row],[Package Price]]*Table1[[#This Row],[Participants]]</f>
        <v>3185</v>
      </c>
      <c r="H8590" s="18" t="s">
        <v>34</v>
      </c>
      <c r="I8590" s="18" t="str">
        <f>IF(Table1[[#This Row],[Package Price]]&gt;250,"Direct","Online")</f>
        <v>Direct</v>
      </c>
    </row>
    <row r="8591" spans="2:9" x14ac:dyDescent="0.25">
      <c r="B8591" s="6" t="s">
        <v>8651</v>
      </c>
      <c r="C8591" s="4">
        <v>43555</v>
      </c>
      <c r="D8591" s="16" t="s">
        <v>21874</v>
      </c>
      <c r="E8591" s="10">
        <v>109.63749999999999</v>
      </c>
      <c r="F8591" s="12">
        <v>11.2</v>
      </c>
      <c r="G8591" s="10">
        <f>Table1[[#This Row],[Package Price]]*Table1[[#This Row],[Participants]]</f>
        <v>1227.9399999999998</v>
      </c>
      <c r="H8591" s="18" t="s">
        <v>22</v>
      </c>
      <c r="I8591" s="18" t="str">
        <f>IF(Table1[[#This Row],[Package Price]]&gt;250,"Direct","Online")</f>
        <v>Online</v>
      </c>
    </row>
    <row r="8592" spans="2:9" x14ac:dyDescent="0.25">
      <c r="B8592" s="6" t="s">
        <v>8639</v>
      </c>
      <c r="C8592" s="4">
        <v>43555</v>
      </c>
      <c r="D8592" s="16" t="s">
        <v>21875</v>
      </c>
      <c r="E8592" s="10">
        <v>284.72499999999997</v>
      </c>
      <c r="F8592" s="12">
        <v>11.2</v>
      </c>
      <c r="G8592" s="10">
        <f>Table1[[#This Row],[Package Price]]*Table1[[#This Row],[Participants]]</f>
        <v>3188.9199999999996</v>
      </c>
      <c r="H8592" s="18" t="s">
        <v>29</v>
      </c>
      <c r="I8592" s="18" t="str">
        <f>IF(Table1[[#This Row],[Package Price]]&gt;250,"Direct","Online")</f>
        <v>Direct</v>
      </c>
    </row>
    <row r="8593" spans="2:9" x14ac:dyDescent="0.25">
      <c r="B8593" s="6" t="s">
        <v>8652</v>
      </c>
      <c r="C8593" s="4">
        <v>43555</v>
      </c>
      <c r="D8593" s="16" t="s">
        <v>21866</v>
      </c>
      <c r="E8593" s="10">
        <v>319.375</v>
      </c>
      <c r="F8593" s="12">
        <v>11.2</v>
      </c>
      <c r="G8593" s="10">
        <f>Table1[[#This Row],[Package Price]]*Table1[[#This Row],[Participants]]</f>
        <v>3577</v>
      </c>
      <c r="H8593" s="18" t="s">
        <v>3</v>
      </c>
      <c r="I8593" s="18" t="str">
        <f>IF(Table1[[#This Row],[Package Price]]&gt;250,"Direct","Online")</f>
        <v>Direct</v>
      </c>
    </row>
    <row r="8594" spans="2:9" x14ac:dyDescent="0.25">
      <c r="B8594" s="6" t="s">
        <v>8640</v>
      </c>
      <c r="C8594" s="4">
        <v>43555</v>
      </c>
      <c r="D8594" s="16" t="s">
        <v>21862</v>
      </c>
      <c r="E8594" s="10">
        <v>543.375</v>
      </c>
      <c r="F8594" s="12">
        <v>11.2</v>
      </c>
      <c r="G8594" s="10">
        <f>Table1[[#This Row],[Package Price]]*Table1[[#This Row],[Participants]]</f>
        <v>6085.7999999999993</v>
      </c>
      <c r="H8594" s="18" t="s">
        <v>10</v>
      </c>
      <c r="I8594" s="18" t="str">
        <f>IF(Table1[[#This Row],[Package Price]]&gt;250,"Direct","Online")</f>
        <v>Direct</v>
      </c>
    </row>
    <row r="8595" spans="2:9" x14ac:dyDescent="0.25">
      <c r="B8595" s="6" t="s">
        <v>8642</v>
      </c>
      <c r="C8595" s="4">
        <v>43555</v>
      </c>
      <c r="D8595" s="16" t="s">
        <v>21868</v>
      </c>
      <c r="E8595" s="10">
        <v>284.72499999999997</v>
      </c>
      <c r="F8595" s="12">
        <v>1.6800000000000002</v>
      </c>
      <c r="G8595" s="10">
        <f>Table1[[#This Row],[Package Price]]*Table1[[#This Row],[Participants]]</f>
        <v>478.33799999999997</v>
      </c>
      <c r="H8595" s="18" t="s">
        <v>22</v>
      </c>
      <c r="I8595" s="18" t="str">
        <f>IF(Table1[[#This Row],[Package Price]]&gt;250,"Direct","Online")</f>
        <v>Direct</v>
      </c>
    </row>
    <row r="8596" spans="2:9" x14ac:dyDescent="0.25">
      <c r="B8596" s="6" t="s">
        <v>8641</v>
      </c>
      <c r="C8596" s="4">
        <v>43555</v>
      </c>
      <c r="D8596" s="16" t="s">
        <v>21867</v>
      </c>
      <c r="E8596" s="10">
        <v>358.75</v>
      </c>
      <c r="F8596" s="12">
        <v>1.6800000000000002</v>
      </c>
      <c r="G8596" s="10">
        <f>Table1[[#This Row],[Package Price]]*Table1[[#This Row],[Participants]]</f>
        <v>602.70000000000005</v>
      </c>
      <c r="H8596" s="18" t="s">
        <v>41</v>
      </c>
      <c r="I8596" s="18" t="str">
        <f>IF(Table1[[#This Row],[Package Price]]&gt;250,"Direct","Online")</f>
        <v>Direct</v>
      </c>
    </row>
    <row r="8597" spans="2:9" x14ac:dyDescent="0.25">
      <c r="B8597" s="6" t="s">
        <v>8646</v>
      </c>
      <c r="C8597" s="4">
        <v>43555</v>
      </c>
      <c r="D8597" s="16" t="s">
        <v>21863</v>
      </c>
      <c r="E8597" s="10">
        <v>457.62499999999994</v>
      </c>
      <c r="F8597" s="12">
        <v>2.8</v>
      </c>
      <c r="G8597" s="10">
        <f>Table1[[#This Row],[Package Price]]*Table1[[#This Row],[Participants]]</f>
        <v>1281.3499999999997</v>
      </c>
      <c r="H8597" s="18" t="s">
        <v>20</v>
      </c>
      <c r="I8597" s="18" t="str">
        <f>IF(Table1[[#This Row],[Package Price]]&gt;250,"Direct","Online")</f>
        <v>Direct</v>
      </c>
    </row>
    <row r="8598" spans="2:9" x14ac:dyDescent="0.25">
      <c r="B8598" s="6" t="s">
        <v>8647</v>
      </c>
      <c r="C8598" s="4">
        <v>43555</v>
      </c>
      <c r="D8598" s="16" t="s">
        <v>21865</v>
      </c>
      <c r="E8598" s="10">
        <v>395.5</v>
      </c>
      <c r="F8598" s="12">
        <v>10.92</v>
      </c>
      <c r="G8598" s="10">
        <f>Table1[[#This Row],[Package Price]]*Table1[[#This Row],[Participants]]</f>
        <v>4318.8599999999997</v>
      </c>
      <c r="H8598" s="18" t="s">
        <v>1</v>
      </c>
      <c r="I8598" s="18" t="str">
        <f>IF(Table1[[#This Row],[Package Price]]&gt;250,"Direct","Online")</f>
        <v>Direct</v>
      </c>
    </row>
    <row r="8599" spans="2:9" x14ac:dyDescent="0.25">
      <c r="B8599" s="6" t="s">
        <v>8654</v>
      </c>
      <c r="C8599" s="4">
        <v>43555</v>
      </c>
      <c r="D8599" s="16" t="s">
        <v>21856</v>
      </c>
      <c r="E8599" s="10">
        <v>280</v>
      </c>
      <c r="F8599" s="12">
        <v>11.2</v>
      </c>
      <c r="G8599" s="10">
        <f>Table1[[#This Row],[Package Price]]*Table1[[#This Row],[Participants]]</f>
        <v>3136</v>
      </c>
      <c r="H8599" s="18" t="s">
        <v>24</v>
      </c>
      <c r="I8599" s="18" t="str">
        <f>IF(Table1[[#This Row],[Package Price]]&gt;250,"Direct","Online")</f>
        <v>Direct</v>
      </c>
    </row>
    <row r="8600" spans="2:9" x14ac:dyDescent="0.25">
      <c r="B8600" s="6" t="s">
        <v>8649</v>
      </c>
      <c r="C8600" s="4">
        <v>43555</v>
      </c>
      <c r="D8600" s="16" t="s">
        <v>21869</v>
      </c>
      <c r="E8600" s="10">
        <v>244.99999999999997</v>
      </c>
      <c r="F8600" s="12">
        <v>5.88</v>
      </c>
      <c r="G8600" s="10">
        <f>Table1[[#This Row],[Package Price]]*Table1[[#This Row],[Participants]]</f>
        <v>1440.6</v>
      </c>
      <c r="H8600" s="18" t="s">
        <v>1</v>
      </c>
      <c r="I8600" s="18" t="str">
        <f>IF(Table1[[#This Row],[Package Price]]&gt;250,"Direct","Online")</f>
        <v>Online</v>
      </c>
    </row>
    <row r="8601" spans="2:9" x14ac:dyDescent="0.25">
      <c r="B8601" s="6" t="s">
        <v>8648</v>
      </c>
      <c r="C8601" s="4">
        <v>43555</v>
      </c>
      <c r="D8601" s="16" t="s">
        <v>21857</v>
      </c>
      <c r="E8601" s="10">
        <v>244.99999999999997</v>
      </c>
      <c r="F8601" s="12">
        <v>5.88</v>
      </c>
      <c r="G8601" s="10">
        <f>Table1[[#This Row],[Package Price]]*Table1[[#This Row],[Participants]]</f>
        <v>1440.6</v>
      </c>
      <c r="H8601" s="18" t="s">
        <v>32</v>
      </c>
      <c r="I8601" s="18" t="str">
        <f>IF(Table1[[#This Row],[Package Price]]&gt;250,"Direct","Online")</f>
        <v>Online</v>
      </c>
    </row>
    <row r="8602" spans="2:9" x14ac:dyDescent="0.25">
      <c r="B8602" s="6" t="s">
        <v>8644</v>
      </c>
      <c r="C8602" s="4">
        <v>43555</v>
      </c>
      <c r="D8602" s="16" t="s">
        <v>21877</v>
      </c>
      <c r="E8602" s="10">
        <v>280.875</v>
      </c>
      <c r="F8602" s="12">
        <v>6.16</v>
      </c>
      <c r="G8602" s="10">
        <f>Table1[[#This Row],[Package Price]]*Table1[[#This Row],[Participants]]</f>
        <v>1730.19</v>
      </c>
      <c r="H8602" s="18" t="s">
        <v>43</v>
      </c>
      <c r="I8602" s="18" t="str">
        <f>IF(Table1[[#This Row],[Package Price]]&gt;250,"Direct","Online")</f>
        <v>Direct</v>
      </c>
    </row>
    <row r="8603" spans="2:9" x14ac:dyDescent="0.25">
      <c r="B8603" s="6" t="s">
        <v>8659</v>
      </c>
      <c r="C8603" s="4">
        <v>43556</v>
      </c>
      <c r="D8603" s="16" t="s">
        <v>21872</v>
      </c>
      <c r="E8603" s="11">
        <v>210</v>
      </c>
      <c r="F8603" s="12">
        <v>1.6800000000000002</v>
      </c>
      <c r="G8603" s="10">
        <f>Table1[[#This Row],[Package Price]]*Table1[[#This Row],[Participants]]</f>
        <v>352.8</v>
      </c>
      <c r="H8603" s="18" t="s">
        <v>41</v>
      </c>
      <c r="I8603" s="18" t="str">
        <f>IF(Table1[[#This Row],[Package Price]]&gt;250,"Direct","Online")</f>
        <v>Online</v>
      </c>
    </row>
    <row r="8604" spans="2:9" x14ac:dyDescent="0.25">
      <c r="B8604" s="6" t="s">
        <v>8661</v>
      </c>
      <c r="C8604" s="4">
        <v>43556</v>
      </c>
      <c r="D8604" s="16" t="s">
        <v>21870</v>
      </c>
      <c r="E8604" s="11">
        <v>227.49999999999997</v>
      </c>
      <c r="F8604" s="12">
        <v>10.08</v>
      </c>
      <c r="G8604" s="10">
        <f>Table1[[#This Row],[Package Price]]*Table1[[#This Row],[Participants]]</f>
        <v>2293.1999999999998</v>
      </c>
      <c r="H8604" s="18" t="s">
        <v>36</v>
      </c>
      <c r="I8604" s="18" t="str">
        <f>IF(Table1[[#This Row],[Package Price]]&gt;250,"Direct","Online")</f>
        <v>Online</v>
      </c>
    </row>
    <row r="8605" spans="2:9" x14ac:dyDescent="0.25">
      <c r="B8605" s="6" t="s">
        <v>8666</v>
      </c>
      <c r="C8605" s="4">
        <v>43556</v>
      </c>
      <c r="D8605" s="16" t="s">
        <v>21864</v>
      </c>
      <c r="E8605" s="11">
        <v>396.02499999999998</v>
      </c>
      <c r="F8605" s="12">
        <v>8.3999999999999986</v>
      </c>
      <c r="G8605" s="10">
        <f>Table1[[#This Row],[Package Price]]*Table1[[#This Row],[Participants]]</f>
        <v>3326.6099999999992</v>
      </c>
      <c r="H8605" s="18" t="s">
        <v>7</v>
      </c>
      <c r="I8605" s="18" t="str">
        <f>IF(Table1[[#This Row],[Package Price]]&gt;250,"Direct","Online")</f>
        <v>Direct</v>
      </c>
    </row>
    <row r="8606" spans="2:9" x14ac:dyDescent="0.25">
      <c r="B8606" s="6" t="s">
        <v>8669</v>
      </c>
      <c r="C8606" s="4">
        <v>43556</v>
      </c>
      <c r="D8606" s="16" t="s">
        <v>21861</v>
      </c>
      <c r="E8606" s="11">
        <v>284.375</v>
      </c>
      <c r="F8606" s="12">
        <v>1.6800000000000002</v>
      </c>
      <c r="G8606" s="10">
        <f>Table1[[#This Row],[Package Price]]*Table1[[#This Row],[Participants]]</f>
        <v>477.75000000000006</v>
      </c>
      <c r="H8606" s="18" t="s">
        <v>12</v>
      </c>
      <c r="I8606" s="18" t="str">
        <f>IF(Table1[[#This Row],[Package Price]]&gt;250,"Direct","Online")</f>
        <v>Direct</v>
      </c>
    </row>
    <row r="8607" spans="2:9" x14ac:dyDescent="0.25">
      <c r="B8607" s="6" t="s">
        <v>8667</v>
      </c>
      <c r="C8607" s="4">
        <v>43556</v>
      </c>
      <c r="D8607" s="16" t="s">
        <v>21874</v>
      </c>
      <c r="E8607" s="11">
        <v>109.63749999999999</v>
      </c>
      <c r="F8607" s="12">
        <v>2.8</v>
      </c>
      <c r="G8607" s="10">
        <f>Table1[[#This Row],[Package Price]]*Table1[[#This Row],[Participants]]</f>
        <v>306.98499999999996</v>
      </c>
      <c r="H8607" s="18" t="s">
        <v>37</v>
      </c>
      <c r="I8607" s="18" t="str">
        <f>IF(Table1[[#This Row],[Package Price]]&gt;250,"Direct","Online")</f>
        <v>Online</v>
      </c>
    </row>
    <row r="8608" spans="2:9" x14ac:dyDescent="0.25">
      <c r="B8608" s="6" t="s">
        <v>8655</v>
      </c>
      <c r="C8608" s="4">
        <v>43556</v>
      </c>
      <c r="D8608" s="16" t="s">
        <v>21875</v>
      </c>
      <c r="E8608" s="11">
        <v>284.72499999999997</v>
      </c>
      <c r="F8608" s="12">
        <v>6.7200000000000006</v>
      </c>
      <c r="G8608" s="10">
        <f>Table1[[#This Row],[Package Price]]*Table1[[#This Row],[Participants]]</f>
        <v>1913.3519999999999</v>
      </c>
      <c r="H8608" s="18" t="s">
        <v>6</v>
      </c>
      <c r="I8608" s="18" t="str">
        <f>IF(Table1[[#This Row],[Package Price]]&gt;250,"Direct","Online")</f>
        <v>Direct</v>
      </c>
    </row>
    <row r="8609" spans="2:9" x14ac:dyDescent="0.25">
      <c r="B8609" s="6" t="s">
        <v>8671</v>
      </c>
      <c r="C8609" s="4">
        <v>43556</v>
      </c>
      <c r="D8609" s="16" t="s">
        <v>21876</v>
      </c>
      <c r="E8609" s="11">
        <v>210</v>
      </c>
      <c r="F8609" s="12">
        <v>11.2</v>
      </c>
      <c r="G8609" s="10">
        <f>Table1[[#This Row],[Package Price]]*Table1[[#This Row],[Participants]]</f>
        <v>2352</v>
      </c>
      <c r="H8609" s="18" t="s">
        <v>37</v>
      </c>
      <c r="I8609" s="18" t="str">
        <f>IF(Table1[[#This Row],[Package Price]]&gt;250,"Direct","Online")</f>
        <v>Online</v>
      </c>
    </row>
    <row r="8610" spans="2:9" x14ac:dyDescent="0.25">
      <c r="B8610" s="6" t="s">
        <v>8668</v>
      </c>
      <c r="C8610" s="4">
        <v>43556</v>
      </c>
      <c r="D8610" s="16" t="s">
        <v>21866</v>
      </c>
      <c r="E8610" s="11">
        <v>319.375</v>
      </c>
      <c r="F8610" s="12">
        <v>11.2</v>
      </c>
      <c r="G8610" s="10">
        <f>Table1[[#This Row],[Package Price]]*Table1[[#This Row],[Participants]]</f>
        <v>3577</v>
      </c>
      <c r="H8610" s="18" t="s">
        <v>32</v>
      </c>
      <c r="I8610" s="18" t="str">
        <f>IF(Table1[[#This Row],[Package Price]]&gt;250,"Direct","Online")</f>
        <v>Direct</v>
      </c>
    </row>
    <row r="8611" spans="2:9" x14ac:dyDescent="0.25">
      <c r="B8611" s="6" t="s">
        <v>8656</v>
      </c>
      <c r="C8611" s="4">
        <v>43556</v>
      </c>
      <c r="D8611" s="16" t="s">
        <v>21862</v>
      </c>
      <c r="E8611" s="11">
        <v>543.375</v>
      </c>
      <c r="F8611" s="12">
        <v>1.6800000000000002</v>
      </c>
      <c r="G8611" s="10">
        <f>Table1[[#This Row],[Package Price]]*Table1[[#This Row],[Participants]]</f>
        <v>912.87000000000012</v>
      </c>
      <c r="H8611" s="18" t="s">
        <v>36</v>
      </c>
      <c r="I8611" s="18" t="str">
        <f>IF(Table1[[#This Row],[Package Price]]&gt;250,"Direct","Online")</f>
        <v>Direct</v>
      </c>
    </row>
    <row r="8612" spans="2:9" x14ac:dyDescent="0.25">
      <c r="B8612" s="6" t="s">
        <v>8658</v>
      </c>
      <c r="C8612" s="4">
        <v>43556</v>
      </c>
      <c r="D8612" s="16" t="s">
        <v>21868</v>
      </c>
      <c r="E8612" s="11">
        <v>284.72499999999997</v>
      </c>
      <c r="F8612" s="12">
        <v>11.2</v>
      </c>
      <c r="G8612" s="10">
        <f>Table1[[#This Row],[Package Price]]*Table1[[#This Row],[Participants]]</f>
        <v>3188.9199999999996</v>
      </c>
      <c r="H8612" s="18" t="s">
        <v>11</v>
      </c>
      <c r="I8612" s="18" t="str">
        <f>IF(Table1[[#This Row],[Package Price]]&gt;250,"Direct","Online")</f>
        <v>Direct</v>
      </c>
    </row>
    <row r="8613" spans="2:9" x14ac:dyDescent="0.25">
      <c r="B8613" s="6" t="s">
        <v>8657</v>
      </c>
      <c r="C8613" s="4">
        <v>43556</v>
      </c>
      <c r="D8613" s="16" t="s">
        <v>21867</v>
      </c>
      <c r="E8613" s="11">
        <v>358.75</v>
      </c>
      <c r="F8613" s="12">
        <v>11.2</v>
      </c>
      <c r="G8613" s="10">
        <f>Table1[[#This Row],[Package Price]]*Table1[[#This Row],[Participants]]</f>
        <v>4017.9999999999995</v>
      </c>
      <c r="H8613" s="18" t="s">
        <v>31</v>
      </c>
      <c r="I8613" s="18" t="str">
        <f>IF(Table1[[#This Row],[Package Price]]&gt;250,"Direct","Online")</f>
        <v>Direct</v>
      </c>
    </row>
    <row r="8614" spans="2:9" x14ac:dyDescent="0.25">
      <c r="B8614" s="6" t="s">
        <v>8662</v>
      </c>
      <c r="C8614" s="4">
        <v>43556</v>
      </c>
      <c r="D8614" s="16" t="s">
        <v>21863</v>
      </c>
      <c r="E8614" s="11">
        <v>457.62499999999994</v>
      </c>
      <c r="F8614" s="12">
        <v>8.3999999999999986</v>
      </c>
      <c r="G8614" s="10">
        <f>Table1[[#This Row],[Package Price]]*Table1[[#This Row],[Participants]]</f>
        <v>3844.0499999999988</v>
      </c>
      <c r="H8614" s="18" t="s">
        <v>28</v>
      </c>
      <c r="I8614" s="18" t="str">
        <f>IF(Table1[[#This Row],[Package Price]]&gt;250,"Direct","Online")</f>
        <v>Direct</v>
      </c>
    </row>
    <row r="8615" spans="2:9" x14ac:dyDescent="0.25">
      <c r="B8615" s="6" t="s">
        <v>8663</v>
      </c>
      <c r="C8615" s="4">
        <v>43556</v>
      </c>
      <c r="D8615" s="16" t="s">
        <v>21865</v>
      </c>
      <c r="E8615" s="10">
        <v>395.5</v>
      </c>
      <c r="F8615" s="12">
        <v>8.3999999999999986</v>
      </c>
      <c r="G8615" s="10">
        <f>Table1[[#This Row],[Package Price]]*Table1[[#This Row],[Participants]]</f>
        <v>3322.1999999999994</v>
      </c>
      <c r="H8615" s="18" t="s">
        <v>8</v>
      </c>
      <c r="I8615" s="18" t="str">
        <f>IF(Table1[[#This Row],[Package Price]]&gt;250,"Direct","Online")</f>
        <v>Direct</v>
      </c>
    </row>
    <row r="8616" spans="2:9" x14ac:dyDescent="0.25">
      <c r="B8616" s="6" t="s">
        <v>8670</v>
      </c>
      <c r="C8616" s="4">
        <v>43556</v>
      </c>
      <c r="D8616" s="16" t="s">
        <v>21856</v>
      </c>
      <c r="E8616" s="11">
        <v>280</v>
      </c>
      <c r="F8616" s="12">
        <v>1.6800000000000002</v>
      </c>
      <c r="G8616" s="10">
        <f>Table1[[#This Row],[Package Price]]*Table1[[#This Row],[Participants]]</f>
        <v>470.40000000000003</v>
      </c>
      <c r="H8616" s="18" t="s">
        <v>42</v>
      </c>
      <c r="I8616" s="18" t="str">
        <f>IF(Table1[[#This Row],[Package Price]]&gt;250,"Direct","Online")</f>
        <v>Direct</v>
      </c>
    </row>
    <row r="8617" spans="2:9" x14ac:dyDescent="0.25">
      <c r="B8617" s="6" t="s">
        <v>8665</v>
      </c>
      <c r="C8617" s="4">
        <v>43556</v>
      </c>
      <c r="D8617" s="16" t="s">
        <v>21869</v>
      </c>
      <c r="E8617" s="11">
        <v>244.99999999999997</v>
      </c>
      <c r="F8617" s="12">
        <v>1.6800000000000002</v>
      </c>
      <c r="G8617" s="10">
        <f>Table1[[#This Row],[Package Price]]*Table1[[#This Row],[Participants]]</f>
        <v>411.59999999999997</v>
      </c>
      <c r="H8617" s="18" t="s">
        <v>27</v>
      </c>
      <c r="I8617" s="18" t="str">
        <f>IF(Table1[[#This Row],[Package Price]]&gt;250,"Direct","Online")</f>
        <v>Online</v>
      </c>
    </row>
    <row r="8618" spans="2:9" x14ac:dyDescent="0.25">
      <c r="B8618" s="6" t="s">
        <v>8672</v>
      </c>
      <c r="C8618" s="4">
        <v>43556</v>
      </c>
      <c r="D8618" s="16" t="s">
        <v>21855</v>
      </c>
      <c r="E8618" s="11">
        <v>89.512499999999989</v>
      </c>
      <c r="F8618" s="12">
        <v>8.75</v>
      </c>
      <c r="G8618" s="10">
        <f>Table1[[#This Row],[Package Price]]*Table1[[#This Row],[Participants]]</f>
        <v>783.23437499999989</v>
      </c>
      <c r="H8618" s="18" t="s">
        <v>29</v>
      </c>
      <c r="I8618" s="18" t="str">
        <f>IF(Table1[[#This Row],[Package Price]]&gt;250,"Direct","Online")</f>
        <v>Online</v>
      </c>
    </row>
    <row r="8619" spans="2:9" x14ac:dyDescent="0.25">
      <c r="B8619" s="6" t="s">
        <v>8664</v>
      </c>
      <c r="C8619" s="4">
        <v>43556</v>
      </c>
      <c r="D8619" s="16" t="s">
        <v>21857</v>
      </c>
      <c r="E8619" s="11">
        <v>244.99999999999997</v>
      </c>
      <c r="F8619" s="12">
        <v>1.6800000000000002</v>
      </c>
      <c r="G8619" s="10">
        <f>Table1[[#This Row],[Package Price]]*Table1[[#This Row],[Participants]]</f>
        <v>411.59999999999997</v>
      </c>
      <c r="H8619" s="18" t="s">
        <v>38</v>
      </c>
      <c r="I8619" s="18" t="str">
        <f>IF(Table1[[#This Row],[Package Price]]&gt;250,"Direct","Online")</f>
        <v>Online</v>
      </c>
    </row>
    <row r="8620" spans="2:9" x14ac:dyDescent="0.25">
      <c r="B8620" s="6" t="s">
        <v>8660</v>
      </c>
      <c r="C8620" s="4">
        <v>43556</v>
      </c>
      <c r="D8620" s="16" t="s">
        <v>21877</v>
      </c>
      <c r="E8620" s="11">
        <v>280.875</v>
      </c>
      <c r="F8620" s="12">
        <v>1.6800000000000002</v>
      </c>
      <c r="G8620" s="10">
        <f>Table1[[#This Row],[Package Price]]*Table1[[#This Row],[Participants]]</f>
        <v>471.87000000000006</v>
      </c>
      <c r="H8620" s="18" t="s">
        <v>9</v>
      </c>
      <c r="I8620" s="18" t="str">
        <f>IF(Table1[[#This Row],[Package Price]]&gt;250,"Direct","Online")</f>
        <v>Direct</v>
      </c>
    </row>
    <row r="8621" spans="2:9" x14ac:dyDescent="0.25">
      <c r="B8621" s="6" t="s">
        <v>8677</v>
      </c>
      <c r="C8621" s="4">
        <v>43557</v>
      </c>
      <c r="D8621" s="16" t="s">
        <v>21872</v>
      </c>
      <c r="E8621" s="11">
        <v>210</v>
      </c>
      <c r="F8621" s="12">
        <v>24.08</v>
      </c>
      <c r="G8621" s="10">
        <f>Table1[[#This Row],[Package Price]]*Table1[[#This Row],[Participants]]</f>
        <v>5056.7999999999993</v>
      </c>
      <c r="H8621" s="18" t="s">
        <v>42</v>
      </c>
      <c r="I8621" s="18" t="str">
        <f>IF(Table1[[#This Row],[Package Price]]&gt;250,"Direct","Online")</f>
        <v>Online</v>
      </c>
    </row>
    <row r="8622" spans="2:9" x14ac:dyDescent="0.25">
      <c r="B8622" s="6" t="s">
        <v>8679</v>
      </c>
      <c r="C8622" s="4">
        <v>43557</v>
      </c>
      <c r="D8622" s="16" t="s">
        <v>21870</v>
      </c>
      <c r="E8622" s="11">
        <v>227.49999999999997</v>
      </c>
      <c r="F8622" s="12">
        <v>15.12</v>
      </c>
      <c r="G8622" s="10">
        <f>Table1[[#This Row],[Package Price]]*Table1[[#This Row],[Participants]]</f>
        <v>3439.7999999999993</v>
      </c>
      <c r="H8622" s="18" t="s">
        <v>37</v>
      </c>
      <c r="I8622" s="18" t="str">
        <f>IF(Table1[[#This Row],[Package Price]]&gt;250,"Direct","Online")</f>
        <v>Online</v>
      </c>
    </row>
    <row r="8623" spans="2:9" x14ac:dyDescent="0.25">
      <c r="B8623" s="6" t="s">
        <v>8684</v>
      </c>
      <c r="C8623" s="4">
        <v>43557</v>
      </c>
      <c r="D8623" s="16" t="s">
        <v>21864</v>
      </c>
      <c r="E8623" s="11">
        <v>396.02499999999998</v>
      </c>
      <c r="F8623" s="12">
        <v>8.9599999999999991</v>
      </c>
      <c r="G8623" s="10">
        <f>Table1[[#This Row],[Package Price]]*Table1[[#This Row],[Participants]]</f>
        <v>3548.3839999999996</v>
      </c>
      <c r="H8623" s="18" t="s">
        <v>8</v>
      </c>
      <c r="I8623" s="18" t="str">
        <f>IF(Table1[[#This Row],[Package Price]]&gt;250,"Direct","Online")</f>
        <v>Direct</v>
      </c>
    </row>
    <row r="8624" spans="2:9" x14ac:dyDescent="0.25">
      <c r="B8624" s="6" t="s">
        <v>8687</v>
      </c>
      <c r="C8624" s="4">
        <v>43557</v>
      </c>
      <c r="D8624" s="16" t="s">
        <v>21861</v>
      </c>
      <c r="E8624" s="11">
        <v>284.375</v>
      </c>
      <c r="F8624" s="12">
        <v>4.4799999999999995</v>
      </c>
      <c r="G8624" s="10">
        <f>Table1[[#This Row],[Package Price]]*Table1[[#This Row],[Participants]]</f>
        <v>1273.9999999999998</v>
      </c>
      <c r="H8624" s="18" t="s">
        <v>13</v>
      </c>
      <c r="I8624" s="18" t="str">
        <f>IF(Table1[[#This Row],[Package Price]]&gt;250,"Direct","Online")</f>
        <v>Direct</v>
      </c>
    </row>
    <row r="8625" spans="2:9" x14ac:dyDescent="0.25">
      <c r="B8625" s="6" t="s">
        <v>8685</v>
      </c>
      <c r="C8625" s="4">
        <v>43557</v>
      </c>
      <c r="D8625" s="16" t="s">
        <v>21874</v>
      </c>
      <c r="E8625" s="11">
        <v>109.63749999999999</v>
      </c>
      <c r="F8625" s="12">
        <v>8.3999999999999986</v>
      </c>
      <c r="G8625" s="10">
        <f>Table1[[#This Row],[Package Price]]*Table1[[#This Row],[Participants]]</f>
        <v>920.9549999999997</v>
      </c>
      <c r="H8625" s="18" t="s">
        <v>38</v>
      </c>
      <c r="I8625" s="18" t="str">
        <f>IF(Table1[[#This Row],[Package Price]]&gt;250,"Direct","Online")</f>
        <v>Online</v>
      </c>
    </row>
    <row r="8626" spans="2:9" x14ac:dyDescent="0.25">
      <c r="B8626" s="6" t="s">
        <v>8673</v>
      </c>
      <c r="C8626" s="4">
        <v>43557</v>
      </c>
      <c r="D8626" s="16" t="s">
        <v>21875</v>
      </c>
      <c r="E8626" s="11">
        <v>284.72499999999997</v>
      </c>
      <c r="F8626" s="12">
        <v>3.3600000000000003</v>
      </c>
      <c r="G8626" s="10">
        <f>Table1[[#This Row],[Package Price]]*Table1[[#This Row],[Participants]]</f>
        <v>956.67599999999993</v>
      </c>
      <c r="H8626" s="18" t="s">
        <v>7</v>
      </c>
      <c r="I8626" s="18" t="str">
        <f>IF(Table1[[#This Row],[Package Price]]&gt;250,"Direct","Online")</f>
        <v>Direct</v>
      </c>
    </row>
    <row r="8627" spans="2:9" x14ac:dyDescent="0.25">
      <c r="B8627" s="6" t="s">
        <v>8689</v>
      </c>
      <c r="C8627" s="4">
        <v>43557</v>
      </c>
      <c r="D8627" s="16" t="s">
        <v>21876</v>
      </c>
      <c r="E8627" s="11">
        <v>210</v>
      </c>
      <c r="F8627" s="12">
        <v>11.2</v>
      </c>
      <c r="G8627" s="10">
        <f>Table1[[#This Row],[Package Price]]*Table1[[#This Row],[Participants]]</f>
        <v>2352</v>
      </c>
      <c r="H8627" s="18" t="s">
        <v>0</v>
      </c>
      <c r="I8627" s="18" t="str">
        <f>IF(Table1[[#This Row],[Package Price]]&gt;250,"Direct","Online")</f>
        <v>Online</v>
      </c>
    </row>
    <row r="8628" spans="2:9" x14ac:dyDescent="0.25">
      <c r="B8628" s="6" t="s">
        <v>8686</v>
      </c>
      <c r="C8628" s="4">
        <v>43557</v>
      </c>
      <c r="D8628" s="16" t="s">
        <v>21866</v>
      </c>
      <c r="E8628" s="11">
        <v>319.375</v>
      </c>
      <c r="F8628" s="12">
        <v>21.28</v>
      </c>
      <c r="G8628" s="10">
        <f>Table1[[#This Row],[Package Price]]*Table1[[#This Row],[Participants]]</f>
        <v>6796.3</v>
      </c>
      <c r="H8628" s="18" t="s">
        <v>33</v>
      </c>
      <c r="I8628" s="18" t="str">
        <f>IF(Table1[[#This Row],[Package Price]]&gt;250,"Direct","Online")</f>
        <v>Direct</v>
      </c>
    </row>
    <row r="8629" spans="2:9" x14ac:dyDescent="0.25">
      <c r="B8629" s="6" t="s">
        <v>8674</v>
      </c>
      <c r="C8629" s="4">
        <v>43557</v>
      </c>
      <c r="D8629" s="16" t="s">
        <v>21862</v>
      </c>
      <c r="E8629" s="11">
        <v>543.375</v>
      </c>
      <c r="F8629" s="12">
        <v>12.88</v>
      </c>
      <c r="G8629" s="10">
        <f>Table1[[#This Row],[Package Price]]*Table1[[#This Row],[Participants]]</f>
        <v>6998.67</v>
      </c>
      <c r="H8629" s="18" t="s">
        <v>37</v>
      </c>
      <c r="I8629" s="18" t="str">
        <f>IF(Table1[[#This Row],[Package Price]]&gt;250,"Direct","Online")</f>
        <v>Direct</v>
      </c>
    </row>
    <row r="8630" spans="2:9" x14ac:dyDescent="0.25">
      <c r="B8630" s="6" t="s">
        <v>8676</v>
      </c>
      <c r="C8630" s="4">
        <v>43557</v>
      </c>
      <c r="D8630" s="16" t="s">
        <v>21868</v>
      </c>
      <c r="E8630" s="11">
        <v>284.72499999999997</v>
      </c>
      <c r="F8630" s="12">
        <v>1.6800000000000002</v>
      </c>
      <c r="G8630" s="10">
        <f>Table1[[#This Row],[Package Price]]*Table1[[#This Row],[Participants]]</f>
        <v>478.33799999999997</v>
      </c>
      <c r="H8630" s="18" t="s">
        <v>12</v>
      </c>
      <c r="I8630" s="18" t="str">
        <f>IF(Table1[[#This Row],[Package Price]]&gt;250,"Direct","Online")</f>
        <v>Direct</v>
      </c>
    </row>
    <row r="8631" spans="2:9" x14ac:dyDescent="0.25">
      <c r="B8631" s="6" t="s">
        <v>8675</v>
      </c>
      <c r="C8631" s="4">
        <v>43557</v>
      </c>
      <c r="D8631" s="16" t="s">
        <v>21867</v>
      </c>
      <c r="E8631" s="11">
        <v>358.75</v>
      </c>
      <c r="F8631" s="12">
        <v>8.3999999999999986</v>
      </c>
      <c r="G8631" s="10">
        <f>Table1[[#This Row],[Package Price]]*Table1[[#This Row],[Participants]]</f>
        <v>3013.4999999999995</v>
      </c>
      <c r="H8631" s="18" t="s">
        <v>32</v>
      </c>
      <c r="I8631" s="18" t="str">
        <f>IF(Table1[[#This Row],[Package Price]]&gt;250,"Direct","Online")</f>
        <v>Direct</v>
      </c>
    </row>
    <row r="8632" spans="2:9" x14ac:dyDescent="0.25">
      <c r="B8632" s="6" t="s">
        <v>8680</v>
      </c>
      <c r="C8632" s="4">
        <v>43557</v>
      </c>
      <c r="D8632" s="16" t="s">
        <v>21863</v>
      </c>
      <c r="E8632" s="11">
        <v>457.62499999999994</v>
      </c>
      <c r="F8632" s="12">
        <v>12.88</v>
      </c>
      <c r="G8632" s="10">
        <f>Table1[[#This Row],[Package Price]]*Table1[[#This Row],[Participants]]</f>
        <v>5894.21</v>
      </c>
      <c r="H8632" s="18" t="s">
        <v>29</v>
      </c>
      <c r="I8632" s="18" t="str">
        <f>IF(Table1[[#This Row],[Package Price]]&gt;250,"Direct","Online")</f>
        <v>Direct</v>
      </c>
    </row>
    <row r="8633" spans="2:9" x14ac:dyDescent="0.25">
      <c r="B8633" s="6" t="s">
        <v>8681</v>
      </c>
      <c r="C8633" s="4">
        <v>43557</v>
      </c>
      <c r="D8633" s="16" t="s">
        <v>21865</v>
      </c>
      <c r="E8633" s="10">
        <v>395.5</v>
      </c>
      <c r="F8633" s="12">
        <v>17.36</v>
      </c>
      <c r="G8633" s="10">
        <f>Table1[[#This Row],[Package Price]]*Table1[[#This Row],[Participants]]</f>
        <v>6865.88</v>
      </c>
      <c r="H8633" s="18" t="s">
        <v>9</v>
      </c>
      <c r="I8633" s="18" t="str">
        <f>IF(Table1[[#This Row],[Package Price]]&gt;250,"Direct","Online")</f>
        <v>Direct</v>
      </c>
    </row>
    <row r="8634" spans="2:9" x14ac:dyDescent="0.25">
      <c r="B8634" s="6" t="s">
        <v>8688</v>
      </c>
      <c r="C8634" s="4">
        <v>43557</v>
      </c>
      <c r="D8634" s="16" t="s">
        <v>21856</v>
      </c>
      <c r="E8634" s="11">
        <v>280</v>
      </c>
      <c r="F8634" s="12">
        <v>5.04</v>
      </c>
      <c r="G8634" s="10">
        <f>Table1[[#This Row],[Package Price]]*Table1[[#This Row],[Participants]]</f>
        <v>1411.2</v>
      </c>
      <c r="H8634" s="18" t="s">
        <v>43</v>
      </c>
      <c r="I8634" s="18" t="str">
        <f>IF(Table1[[#This Row],[Package Price]]&gt;250,"Direct","Online")</f>
        <v>Direct</v>
      </c>
    </row>
    <row r="8635" spans="2:9" x14ac:dyDescent="0.25">
      <c r="B8635" s="6" t="s">
        <v>8683</v>
      </c>
      <c r="C8635" s="4">
        <v>43557</v>
      </c>
      <c r="D8635" s="16" t="s">
        <v>21869</v>
      </c>
      <c r="E8635" s="11">
        <v>244.99999999999997</v>
      </c>
      <c r="F8635" s="12">
        <v>12.04</v>
      </c>
      <c r="G8635" s="10">
        <f>Table1[[#This Row],[Package Price]]*Table1[[#This Row],[Participants]]</f>
        <v>2949.7999999999993</v>
      </c>
      <c r="H8635" s="18" t="s">
        <v>28</v>
      </c>
      <c r="I8635" s="18" t="str">
        <f>IF(Table1[[#This Row],[Package Price]]&gt;250,"Direct","Online")</f>
        <v>Online</v>
      </c>
    </row>
    <row r="8636" spans="2:9" x14ac:dyDescent="0.25">
      <c r="B8636" s="6" t="s">
        <v>8690</v>
      </c>
      <c r="C8636" s="4">
        <v>43557</v>
      </c>
      <c r="D8636" s="16" t="s">
        <v>21855</v>
      </c>
      <c r="E8636" s="11">
        <v>89.512499999999989</v>
      </c>
      <c r="F8636" s="12">
        <v>8.75</v>
      </c>
      <c r="G8636" s="10">
        <f>Table1[[#This Row],[Package Price]]*Table1[[#This Row],[Participants]]</f>
        <v>783.23437499999989</v>
      </c>
      <c r="H8636" s="18" t="s">
        <v>30</v>
      </c>
      <c r="I8636" s="18" t="str">
        <f>IF(Table1[[#This Row],[Package Price]]&gt;250,"Direct","Online")</f>
        <v>Online</v>
      </c>
    </row>
    <row r="8637" spans="2:9" x14ac:dyDescent="0.25">
      <c r="B8637" s="6" t="s">
        <v>8682</v>
      </c>
      <c r="C8637" s="4">
        <v>43557</v>
      </c>
      <c r="D8637" s="16" t="s">
        <v>21857</v>
      </c>
      <c r="E8637" s="11">
        <v>244.99999999999997</v>
      </c>
      <c r="F8637" s="12">
        <v>2.2399999999999998</v>
      </c>
      <c r="G8637" s="10">
        <f>Table1[[#This Row],[Package Price]]*Table1[[#This Row],[Participants]]</f>
        <v>548.79999999999984</v>
      </c>
      <c r="H8637" s="18" t="s">
        <v>39</v>
      </c>
      <c r="I8637" s="18" t="str">
        <f>IF(Table1[[#This Row],[Package Price]]&gt;250,"Direct","Online")</f>
        <v>Online</v>
      </c>
    </row>
    <row r="8638" spans="2:9" x14ac:dyDescent="0.25">
      <c r="B8638" s="6" t="s">
        <v>8678</v>
      </c>
      <c r="C8638" s="4">
        <v>43557</v>
      </c>
      <c r="D8638" s="16" t="s">
        <v>21877</v>
      </c>
      <c r="E8638" s="11">
        <v>280.875</v>
      </c>
      <c r="F8638" s="12">
        <v>8.9599999999999991</v>
      </c>
      <c r="G8638" s="10">
        <f>Table1[[#This Row],[Package Price]]*Table1[[#This Row],[Participants]]</f>
        <v>2516.64</v>
      </c>
      <c r="H8638" s="18" t="s">
        <v>10</v>
      </c>
      <c r="I8638" s="18" t="str">
        <f>IF(Table1[[#This Row],[Package Price]]&gt;250,"Direct","Online")</f>
        <v>Direct</v>
      </c>
    </row>
    <row r="8639" spans="2:9" x14ac:dyDescent="0.25">
      <c r="B8639" s="6" t="s">
        <v>8695</v>
      </c>
      <c r="C8639" s="4">
        <v>43558</v>
      </c>
      <c r="D8639" s="16" t="s">
        <v>21872</v>
      </c>
      <c r="E8639" s="11">
        <v>210</v>
      </c>
      <c r="F8639" s="12">
        <v>11.2</v>
      </c>
      <c r="G8639" s="10">
        <f>Table1[[#This Row],[Package Price]]*Table1[[#This Row],[Participants]]</f>
        <v>2352</v>
      </c>
      <c r="H8639" s="18" t="s">
        <v>43</v>
      </c>
      <c r="I8639" s="18" t="str">
        <f>IF(Table1[[#This Row],[Package Price]]&gt;250,"Direct","Online")</f>
        <v>Online</v>
      </c>
    </row>
    <row r="8640" spans="2:9" x14ac:dyDescent="0.25">
      <c r="B8640" s="6" t="s">
        <v>8697</v>
      </c>
      <c r="C8640" s="4">
        <v>43558</v>
      </c>
      <c r="D8640" s="16" t="s">
        <v>21870</v>
      </c>
      <c r="E8640" s="11">
        <v>227.49999999999997</v>
      </c>
      <c r="F8640" s="12">
        <v>11.2</v>
      </c>
      <c r="G8640" s="10">
        <f>Table1[[#This Row],[Package Price]]*Table1[[#This Row],[Participants]]</f>
        <v>2547.9999999999995</v>
      </c>
      <c r="H8640" s="18" t="s">
        <v>0</v>
      </c>
      <c r="I8640" s="18" t="str">
        <f>IF(Table1[[#This Row],[Package Price]]&gt;250,"Direct","Online")</f>
        <v>Online</v>
      </c>
    </row>
    <row r="8641" spans="2:9" x14ac:dyDescent="0.25">
      <c r="B8641" s="6" t="s">
        <v>8702</v>
      </c>
      <c r="C8641" s="4">
        <v>43558</v>
      </c>
      <c r="D8641" s="16" t="s">
        <v>21864</v>
      </c>
      <c r="E8641" s="11">
        <v>396.02499999999998</v>
      </c>
      <c r="F8641" s="12">
        <v>11.2</v>
      </c>
      <c r="G8641" s="10">
        <f>Table1[[#This Row],[Package Price]]*Table1[[#This Row],[Participants]]</f>
        <v>4435.4799999999996</v>
      </c>
      <c r="H8641" s="18" t="s">
        <v>9</v>
      </c>
      <c r="I8641" s="18" t="str">
        <f>IF(Table1[[#This Row],[Package Price]]&gt;250,"Direct","Online")</f>
        <v>Direct</v>
      </c>
    </row>
    <row r="8642" spans="2:9" x14ac:dyDescent="0.25">
      <c r="B8642" s="6" t="s">
        <v>8705</v>
      </c>
      <c r="C8642" s="4">
        <v>43558</v>
      </c>
      <c r="D8642" s="16" t="s">
        <v>21861</v>
      </c>
      <c r="E8642" s="11">
        <v>284.375</v>
      </c>
      <c r="F8642" s="12">
        <v>11.2</v>
      </c>
      <c r="G8642" s="10">
        <f>Table1[[#This Row],[Package Price]]*Table1[[#This Row],[Participants]]</f>
        <v>3185</v>
      </c>
      <c r="H8642" s="18" t="s">
        <v>14</v>
      </c>
      <c r="I8642" s="18" t="str">
        <f>IF(Table1[[#This Row],[Package Price]]&gt;250,"Direct","Online")</f>
        <v>Direct</v>
      </c>
    </row>
    <row r="8643" spans="2:9" x14ac:dyDescent="0.25">
      <c r="B8643" s="6" t="s">
        <v>8703</v>
      </c>
      <c r="C8643" s="4">
        <v>43558</v>
      </c>
      <c r="D8643" s="16" t="s">
        <v>21874</v>
      </c>
      <c r="E8643" s="11">
        <v>109.63749999999999</v>
      </c>
      <c r="F8643" s="12">
        <v>11.2</v>
      </c>
      <c r="G8643" s="10">
        <f>Table1[[#This Row],[Package Price]]*Table1[[#This Row],[Participants]]</f>
        <v>1227.9399999999998</v>
      </c>
      <c r="H8643" s="18" t="s">
        <v>39</v>
      </c>
      <c r="I8643" s="18" t="str">
        <f>IF(Table1[[#This Row],[Package Price]]&gt;250,"Direct","Online")</f>
        <v>Online</v>
      </c>
    </row>
    <row r="8644" spans="2:9" x14ac:dyDescent="0.25">
      <c r="B8644" s="6" t="s">
        <v>8691</v>
      </c>
      <c r="C8644" s="4">
        <v>43558</v>
      </c>
      <c r="D8644" s="16" t="s">
        <v>21875</v>
      </c>
      <c r="E8644" s="11">
        <v>284.72499999999997</v>
      </c>
      <c r="F8644" s="12">
        <v>11.2</v>
      </c>
      <c r="G8644" s="10">
        <f>Table1[[#This Row],[Package Price]]*Table1[[#This Row],[Participants]]</f>
        <v>3188.9199999999996</v>
      </c>
      <c r="H8644" s="18" t="s">
        <v>8</v>
      </c>
      <c r="I8644" s="18" t="str">
        <f>IF(Table1[[#This Row],[Package Price]]&gt;250,"Direct","Online")</f>
        <v>Direct</v>
      </c>
    </row>
    <row r="8645" spans="2:9" x14ac:dyDescent="0.25">
      <c r="B8645" s="6" t="s">
        <v>8707</v>
      </c>
      <c r="C8645" s="4">
        <v>43558</v>
      </c>
      <c r="D8645" s="16" t="s">
        <v>21876</v>
      </c>
      <c r="E8645" s="11">
        <v>210</v>
      </c>
      <c r="F8645" s="12">
        <v>11.2</v>
      </c>
      <c r="G8645" s="10">
        <f>Table1[[#This Row],[Package Price]]*Table1[[#This Row],[Participants]]</f>
        <v>2352</v>
      </c>
      <c r="H8645" s="18" t="s">
        <v>1</v>
      </c>
      <c r="I8645" s="18" t="str">
        <f>IF(Table1[[#This Row],[Package Price]]&gt;250,"Direct","Online")</f>
        <v>Online</v>
      </c>
    </row>
    <row r="8646" spans="2:9" x14ac:dyDescent="0.25">
      <c r="B8646" s="6" t="s">
        <v>8704</v>
      </c>
      <c r="C8646" s="4">
        <v>43558</v>
      </c>
      <c r="D8646" s="16" t="s">
        <v>21866</v>
      </c>
      <c r="E8646" s="11">
        <v>319.375</v>
      </c>
      <c r="F8646" s="12">
        <v>11.2</v>
      </c>
      <c r="G8646" s="10">
        <f>Table1[[#This Row],[Package Price]]*Table1[[#This Row],[Participants]]</f>
        <v>3577</v>
      </c>
      <c r="H8646" s="18" t="s">
        <v>34</v>
      </c>
      <c r="I8646" s="18" t="str">
        <f>IF(Table1[[#This Row],[Package Price]]&gt;250,"Direct","Online")</f>
        <v>Direct</v>
      </c>
    </row>
    <row r="8647" spans="2:9" x14ac:dyDescent="0.25">
      <c r="B8647" s="6" t="s">
        <v>8692</v>
      </c>
      <c r="C8647" s="4">
        <v>43558</v>
      </c>
      <c r="D8647" s="16" t="s">
        <v>21862</v>
      </c>
      <c r="E8647" s="11">
        <v>543.375</v>
      </c>
      <c r="F8647" s="12">
        <v>11.2</v>
      </c>
      <c r="G8647" s="10">
        <f>Table1[[#This Row],[Package Price]]*Table1[[#This Row],[Participants]]</f>
        <v>6085.7999999999993</v>
      </c>
      <c r="H8647" s="18" t="s">
        <v>38</v>
      </c>
      <c r="I8647" s="18" t="str">
        <f>IF(Table1[[#This Row],[Package Price]]&gt;250,"Direct","Online")</f>
        <v>Direct</v>
      </c>
    </row>
    <row r="8648" spans="2:9" x14ac:dyDescent="0.25">
      <c r="B8648" s="6" t="s">
        <v>8694</v>
      </c>
      <c r="C8648" s="4">
        <v>43558</v>
      </c>
      <c r="D8648" s="16" t="s">
        <v>21868</v>
      </c>
      <c r="E8648" s="11">
        <v>284.72499999999997</v>
      </c>
      <c r="F8648" s="12">
        <v>11.2</v>
      </c>
      <c r="G8648" s="10">
        <f>Table1[[#This Row],[Package Price]]*Table1[[#This Row],[Participants]]</f>
        <v>3188.9199999999996</v>
      </c>
      <c r="H8648" s="18" t="s">
        <v>13</v>
      </c>
      <c r="I8648" s="18" t="str">
        <f>IF(Table1[[#This Row],[Package Price]]&gt;250,"Direct","Online")</f>
        <v>Direct</v>
      </c>
    </row>
    <row r="8649" spans="2:9" x14ac:dyDescent="0.25">
      <c r="B8649" s="6" t="s">
        <v>8693</v>
      </c>
      <c r="C8649" s="4">
        <v>43558</v>
      </c>
      <c r="D8649" s="16" t="s">
        <v>21867</v>
      </c>
      <c r="E8649" s="11">
        <v>358.75</v>
      </c>
      <c r="F8649" s="12">
        <v>11.2</v>
      </c>
      <c r="G8649" s="10">
        <f>Table1[[#This Row],[Package Price]]*Table1[[#This Row],[Participants]]</f>
        <v>4017.9999999999995</v>
      </c>
      <c r="H8649" s="18" t="s">
        <v>33</v>
      </c>
      <c r="I8649" s="18" t="str">
        <f>IF(Table1[[#This Row],[Package Price]]&gt;250,"Direct","Online")</f>
        <v>Direct</v>
      </c>
    </row>
    <row r="8650" spans="2:9" x14ac:dyDescent="0.25">
      <c r="B8650" s="6" t="s">
        <v>8698</v>
      </c>
      <c r="C8650" s="4">
        <v>43558</v>
      </c>
      <c r="D8650" s="16" t="s">
        <v>21863</v>
      </c>
      <c r="E8650" s="11">
        <v>457.62499999999994</v>
      </c>
      <c r="F8650" s="12">
        <v>11.2</v>
      </c>
      <c r="G8650" s="10">
        <f>Table1[[#This Row],[Package Price]]*Table1[[#This Row],[Participants]]</f>
        <v>5125.3999999999987</v>
      </c>
      <c r="H8650" s="18" t="s">
        <v>30</v>
      </c>
      <c r="I8650" s="18" t="str">
        <f>IF(Table1[[#This Row],[Package Price]]&gt;250,"Direct","Online")</f>
        <v>Direct</v>
      </c>
    </row>
    <row r="8651" spans="2:9" x14ac:dyDescent="0.25">
      <c r="B8651" s="6" t="s">
        <v>8699</v>
      </c>
      <c r="C8651" s="4">
        <v>43558</v>
      </c>
      <c r="D8651" s="16" t="s">
        <v>21865</v>
      </c>
      <c r="E8651" s="10">
        <v>395.5</v>
      </c>
      <c r="F8651" s="12">
        <v>11.2</v>
      </c>
      <c r="G8651" s="10">
        <f>Table1[[#This Row],[Package Price]]*Table1[[#This Row],[Participants]]</f>
        <v>4429.5999999999995</v>
      </c>
      <c r="H8651" s="18" t="s">
        <v>10</v>
      </c>
      <c r="I8651" s="18" t="str">
        <f>IF(Table1[[#This Row],[Package Price]]&gt;250,"Direct","Online")</f>
        <v>Direct</v>
      </c>
    </row>
    <row r="8652" spans="2:9" x14ac:dyDescent="0.25">
      <c r="B8652" s="6" t="s">
        <v>8706</v>
      </c>
      <c r="C8652" s="4">
        <v>43558</v>
      </c>
      <c r="D8652" s="16" t="s">
        <v>21856</v>
      </c>
      <c r="E8652" s="11">
        <v>280</v>
      </c>
      <c r="F8652" s="12">
        <v>11.2</v>
      </c>
      <c r="G8652" s="10">
        <f>Table1[[#This Row],[Package Price]]*Table1[[#This Row],[Participants]]</f>
        <v>3136</v>
      </c>
      <c r="H8652" s="18" t="s">
        <v>32</v>
      </c>
      <c r="I8652" s="18" t="str">
        <f>IF(Table1[[#This Row],[Package Price]]&gt;250,"Direct","Online")</f>
        <v>Direct</v>
      </c>
    </row>
    <row r="8653" spans="2:9" x14ac:dyDescent="0.25">
      <c r="B8653" s="6" t="s">
        <v>8701</v>
      </c>
      <c r="C8653" s="4">
        <v>43558</v>
      </c>
      <c r="D8653" s="16" t="s">
        <v>21869</v>
      </c>
      <c r="E8653" s="11">
        <v>244.99999999999997</v>
      </c>
      <c r="F8653" s="12">
        <v>11.2</v>
      </c>
      <c r="G8653" s="10">
        <f>Table1[[#This Row],[Package Price]]*Table1[[#This Row],[Participants]]</f>
        <v>2743.9999999999995</v>
      </c>
      <c r="H8653" s="18" t="s">
        <v>29</v>
      </c>
      <c r="I8653" s="18" t="str">
        <f>IF(Table1[[#This Row],[Package Price]]&gt;250,"Direct","Online")</f>
        <v>Online</v>
      </c>
    </row>
    <row r="8654" spans="2:9" x14ac:dyDescent="0.25">
      <c r="B8654" s="6" t="s">
        <v>8708</v>
      </c>
      <c r="C8654" s="4">
        <v>43558</v>
      </c>
      <c r="D8654" s="16" t="s">
        <v>21855</v>
      </c>
      <c r="E8654" s="11">
        <v>89.512499999999989</v>
      </c>
      <c r="F8654" s="12">
        <v>8.75</v>
      </c>
      <c r="G8654" s="10">
        <f>Table1[[#This Row],[Package Price]]*Table1[[#This Row],[Participants]]</f>
        <v>783.23437499999989</v>
      </c>
      <c r="H8654" s="18" t="s">
        <v>31</v>
      </c>
      <c r="I8654" s="18" t="str">
        <f>IF(Table1[[#This Row],[Package Price]]&gt;250,"Direct","Online")</f>
        <v>Online</v>
      </c>
    </row>
    <row r="8655" spans="2:9" x14ac:dyDescent="0.25">
      <c r="B8655" s="6" t="s">
        <v>8700</v>
      </c>
      <c r="C8655" s="4">
        <v>43558</v>
      </c>
      <c r="D8655" s="16" t="s">
        <v>21857</v>
      </c>
      <c r="E8655" s="11">
        <v>244.99999999999997</v>
      </c>
      <c r="F8655" s="12">
        <v>11.2</v>
      </c>
      <c r="G8655" s="10">
        <f>Table1[[#This Row],[Package Price]]*Table1[[#This Row],[Participants]]</f>
        <v>2743.9999999999995</v>
      </c>
      <c r="H8655" s="18" t="s">
        <v>40</v>
      </c>
      <c r="I8655" s="18" t="str">
        <f>IF(Table1[[#This Row],[Package Price]]&gt;250,"Direct","Online")</f>
        <v>Online</v>
      </c>
    </row>
    <row r="8656" spans="2:9" x14ac:dyDescent="0.25">
      <c r="B8656" s="6" t="s">
        <v>8696</v>
      </c>
      <c r="C8656" s="4">
        <v>43558</v>
      </c>
      <c r="D8656" s="16" t="s">
        <v>21877</v>
      </c>
      <c r="E8656" s="11">
        <v>280.875</v>
      </c>
      <c r="F8656" s="12">
        <v>11.2</v>
      </c>
      <c r="G8656" s="10">
        <f>Table1[[#This Row],[Package Price]]*Table1[[#This Row],[Participants]]</f>
        <v>3145.7999999999997</v>
      </c>
      <c r="H8656" s="18" t="s">
        <v>11</v>
      </c>
      <c r="I8656" s="18" t="str">
        <f>IF(Table1[[#This Row],[Package Price]]&gt;250,"Direct","Online")</f>
        <v>Direct</v>
      </c>
    </row>
    <row r="8657" spans="2:9" x14ac:dyDescent="0.25">
      <c r="B8657" s="6" t="s">
        <v>8713</v>
      </c>
      <c r="C8657" s="4">
        <v>43559</v>
      </c>
      <c r="D8657" s="16" t="s">
        <v>21872</v>
      </c>
      <c r="E8657" s="11">
        <v>210</v>
      </c>
      <c r="F8657" s="12">
        <v>6.7200000000000006</v>
      </c>
      <c r="G8657" s="10">
        <f>Table1[[#This Row],[Package Price]]*Table1[[#This Row],[Participants]]</f>
        <v>1411.2</v>
      </c>
      <c r="H8657" s="18" t="s">
        <v>32</v>
      </c>
      <c r="I8657" s="18" t="str">
        <f>IF(Table1[[#This Row],[Package Price]]&gt;250,"Direct","Online")</f>
        <v>Online</v>
      </c>
    </row>
    <row r="8658" spans="2:9" x14ac:dyDescent="0.25">
      <c r="B8658" s="6" t="s">
        <v>8715</v>
      </c>
      <c r="C8658" s="4">
        <v>43559</v>
      </c>
      <c r="D8658" s="16" t="s">
        <v>21870</v>
      </c>
      <c r="E8658" s="11">
        <v>227.49999999999997</v>
      </c>
      <c r="F8658" s="12">
        <v>8.9599999999999991</v>
      </c>
      <c r="G8658" s="10">
        <f>Table1[[#This Row],[Package Price]]*Table1[[#This Row],[Participants]]</f>
        <v>2038.3999999999996</v>
      </c>
      <c r="H8658" s="18" t="s">
        <v>1</v>
      </c>
      <c r="I8658" s="18" t="str">
        <f>IF(Table1[[#This Row],[Package Price]]&gt;250,"Direct","Online")</f>
        <v>Online</v>
      </c>
    </row>
    <row r="8659" spans="2:9" x14ac:dyDescent="0.25">
      <c r="B8659" s="6" t="s">
        <v>8720</v>
      </c>
      <c r="C8659" s="4">
        <v>43559</v>
      </c>
      <c r="D8659" s="16" t="s">
        <v>21864</v>
      </c>
      <c r="E8659" s="11">
        <v>396.02499999999998</v>
      </c>
      <c r="F8659" s="12">
        <v>5.04</v>
      </c>
      <c r="G8659" s="10">
        <f>Table1[[#This Row],[Package Price]]*Table1[[#This Row],[Participants]]</f>
        <v>1995.9659999999999</v>
      </c>
      <c r="H8659" s="18" t="s">
        <v>10</v>
      </c>
      <c r="I8659" s="18" t="str">
        <f>IF(Table1[[#This Row],[Package Price]]&gt;250,"Direct","Online")</f>
        <v>Direct</v>
      </c>
    </row>
    <row r="8660" spans="2:9" x14ac:dyDescent="0.25">
      <c r="B8660" s="6" t="s">
        <v>8723</v>
      </c>
      <c r="C8660" s="4">
        <v>43559</v>
      </c>
      <c r="D8660" s="16" t="s">
        <v>21861</v>
      </c>
      <c r="E8660" s="11">
        <v>284.375</v>
      </c>
      <c r="F8660" s="12">
        <v>3.6399999999999997</v>
      </c>
      <c r="G8660" s="10">
        <f>Table1[[#This Row],[Package Price]]*Table1[[#This Row],[Participants]]</f>
        <v>1035.125</v>
      </c>
      <c r="H8660" s="18" t="s">
        <v>15</v>
      </c>
      <c r="I8660" s="18" t="str">
        <f>IF(Table1[[#This Row],[Package Price]]&gt;250,"Direct","Online")</f>
        <v>Direct</v>
      </c>
    </row>
    <row r="8661" spans="2:9" x14ac:dyDescent="0.25">
      <c r="B8661" s="6" t="s">
        <v>8721</v>
      </c>
      <c r="C8661" s="4">
        <v>43559</v>
      </c>
      <c r="D8661" s="16" t="s">
        <v>21874</v>
      </c>
      <c r="E8661" s="11">
        <v>109.63749999999999</v>
      </c>
      <c r="F8661" s="12">
        <v>6.7200000000000006</v>
      </c>
      <c r="G8661" s="10">
        <f>Table1[[#This Row],[Package Price]]*Table1[[#This Row],[Participants]]</f>
        <v>736.76400000000001</v>
      </c>
      <c r="H8661" s="18" t="s">
        <v>40</v>
      </c>
      <c r="I8661" s="18" t="str">
        <f>IF(Table1[[#This Row],[Package Price]]&gt;250,"Direct","Online")</f>
        <v>Online</v>
      </c>
    </row>
    <row r="8662" spans="2:9" x14ac:dyDescent="0.25">
      <c r="B8662" s="6" t="s">
        <v>8709</v>
      </c>
      <c r="C8662" s="4">
        <v>43559</v>
      </c>
      <c r="D8662" s="16" t="s">
        <v>21875</v>
      </c>
      <c r="E8662" s="11">
        <v>284.72499999999997</v>
      </c>
      <c r="F8662" s="12">
        <v>5.6</v>
      </c>
      <c r="G8662" s="10">
        <f>Table1[[#This Row],[Package Price]]*Table1[[#This Row],[Participants]]</f>
        <v>1594.4599999999998</v>
      </c>
      <c r="H8662" s="18" t="s">
        <v>9</v>
      </c>
      <c r="I8662" s="18" t="str">
        <f>IF(Table1[[#This Row],[Package Price]]&gt;250,"Direct","Online")</f>
        <v>Direct</v>
      </c>
    </row>
    <row r="8663" spans="2:9" x14ac:dyDescent="0.25">
      <c r="B8663" s="6" t="s">
        <v>8725</v>
      </c>
      <c r="C8663" s="4">
        <v>43559</v>
      </c>
      <c r="D8663" s="16" t="s">
        <v>21876</v>
      </c>
      <c r="E8663" s="11">
        <v>210</v>
      </c>
      <c r="F8663" s="12">
        <v>11.2</v>
      </c>
      <c r="G8663" s="10">
        <f>Table1[[#This Row],[Package Price]]*Table1[[#This Row],[Participants]]</f>
        <v>2352</v>
      </c>
      <c r="H8663" s="18" t="s">
        <v>2</v>
      </c>
      <c r="I8663" s="18" t="str">
        <f>IF(Table1[[#This Row],[Package Price]]&gt;250,"Direct","Online")</f>
        <v>Online</v>
      </c>
    </row>
    <row r="8664" spans="2:9" x14ac:dyDescent="0.25">
      <c r="B8664" s="6" t="s">
        <v>8722</v>
      </c>
      <c r="C8664" s="4">
        <v>43559</v>
      </c>
      <c r="D8664" s="16" t="s">
        <v>21866</v>
      </c>
      <c r="E8664" s="11">
        <v>319.375</v>
      </c>
      <c r="F8664" s="12">
        <v>3.28</v>
      </c>
      <c r="G8664" s="10">
        <f>Table1[[#This Row],[Package Price]]*Table1[[#This Row],[Participants]]</f>
        <v>1047.55</v>
      </c>
      <c r="H8664" s="18" t="s">
        <v>35</v>
      </c>
      <c r="I8664" s="18" t="str">
        <f>IF(Table1[[#This Row],[Package Price]]&gt;250,"Direct","Online")</f>
        <v>Direct</v>
      </c>
    </row>
    <row r="8665" spans="2:9" x14ac:dyDescent="0.25">
      <c r="B8665" s="6" t="s">
        <v>8710</v>
      </c>
      <c r="C8665" s="4">
        <v>43559</v>
      </c>
      <c r="D8665" s="16" t="s">
        <v>21862</v>
      </c>
      <c r="E8665" s="11">
        <v>543.375</v>
      </c>
      <c r="F8665" s="12">
        <v>5.04</v>
      </c>
      <c r="G8665" s="10">
        <f>Table1[[#This Row],[Package Price]]*Table1[[#This Row],[Participants]]</f>
        <v>2738.61</v>
      </c>
      <c r="H8665" s="18" t="s">
        <v>39</v>
      </c>
      <c r="I8665" s="18" t="str">
        <f>IF(Table1[[#This Row],[Package Price]]&gt;250,"Direct","Online")</f>
        <v>Direct</v>
      </c>
    </row>
    <row r="8666" spans="2:9" x14ac:dyDescent="0.25">
      <c r="B8666" s="6" t="s">
        <v>8712</v>
      </c>
      <c r="C8666" s="4">
        <v>43559</v>
      </c>
      <c r="D8666" s="16" t="s">
        <v>21868</v>
      </c>
      <c r="E8666" s="11">
        <v>284.72499999999997</v>
      </c>
      <c r="F8666" s="12">
        <v>1.6800000000000002</v>
      </c>
      <c r="G8666" s="10">
        <f>Table1[[#This Row],[Package Price]]*Table1[[#This Row],[Participants]]</f>
        <v>478.33799999999997</v>
      </c>
      <c r="H8666" s="18" t="s">
        <v>14</v>
      </c>
      <c r="I8666" s="18" t="str">
        <f>IF(Table1[[#This Row],[Package Price]]&gt;250,"Direct","Online")</f>
        <v>Direct</v>
      </c>
    </row>
    <row r="8667" spans="2:9" x14ac:dyDescent="0.25">
      <c r="B8667" s="6" t="s">
        <v>8711</v>
      </c>
      <c r="C8667" s="4">
        <v>43559</v>
      </c>
      <c r="D8667" s="16" t="s">
        <v>21867</v>
      </c>
      <c r="E8667" s="11">
        <v>358.75</v>
      </c>
      <c r="F8667" s="12">
        <v>1.6800000000000002</v>
      </c>
      <c r="G8667" s="10">
        <f>Table1[[#This Row],[Package Price]]*Table1[[#This Row],[Participants]]</f>
        <v>602.70000000000005</v>
      </c>
      <c r="H8667" s="18" t="s">
        <v>34</v>
      </c>
      <c r="I8667" s="18" t="str">
        <f>IF(Table1[[#This Row],[Package Price]]&gt;250,"Direct","Online")</f>
        <v>Direct</v>
      </c>
    </row>
    <row r="8668" spans="2:9" x14ac:dyDescent="0.25">
      <c r="B8668" s="6" t="s">
        <v>8716</v>
      </c>
      <c r="C8668" s="4">
        <v>43559</v>
      </c>
      <c r="D8668" s="16" t="s">
        <v>21863</v>
      </c>
      <c r="E8668" s="11">
        <v>457.62499999999994</v>
      </c>
      <c r="F8668" s="12">
        <v>4.1999999999999993</v>
      </c>
      <c r="G8668" s="10">
        <f>Table1[[#This Row],[Package Price]]*Table1[[#This Row],[Participants]]</f>
        <v>1922.0249999999994</v>
      </c>
      <c r="H8668" s="18" t="s">
        <v>31</v>
      </c>
      <c r="I8668" s="18" t="str">
        <f>IF(Table1[[#This Row],[Package Price]]&gt;250,"Direct","Online")</f>
        <v>Direct</v>
      </c>
    </row>
    <row r="8669" spans="2:9" x14ac:dyDescent="0.25">
      <c r="B8669" s="6" t="s">
        <v>8717</v>
      </c>
      <c r="C8669" s="4">
        <v>43559</v>
      </c>
      <c r="D8669" s="16" t="s">
        <v>21865</v>
      </c>
      <c r="E8669" s="10">
        <v>395.5</v>
      </c>
      <c r="F8669" s="12">
        <v>3.3600000000000003</v>
      </c>
      <c r="G8669" s="10">
        <f>Table1[[#This Row],[Package Price]]*Table1[[#This Row],[Participants]]</f>
        <v>1328.88</v>
      </c>
      <c r="H8669" s="18" t="s">
        <v>11</v>
      </c>
      <c r="I8669" s="18" t="str">
        <f>IF(Table1[[#This Row],[Package Price]]&gt;250,"Direct","Online")</f>
        <v>Direct</v>
      </c>
    </row>
    <row r="8670" spans="2:9" x14ac:dyDescent="0.25">
      <c r="B8670" s="6" t="s">
        <v>8724</v>
      </c>
      <c r="C8670" s="4">
        <v>43559</v>
      </c>
      <c r="D8670" s="16" t="s">
        <v>21856</v>
      </c>
      <c r="E8670" s="11">
        <v>280</v>
      </c>
      <c r="F8670" s="12">
        <v>0.84000000000000008</v>
      </c>
      <c r="G8670" s="10">
        <f>Table1[[#This Row],[Package Price]]*Table1[[#This Row],[Participants]]</f>
        <v>235.20000000000002</v>
      </c>
      <c r="H8670" s="18" t="s">
        <v>33</v>
      </c>
      <c r="I8670" s="18" t="str">
        <f>IF(Table1[[#This Row],[Package Price]]&gt;250,"Direct","Online")</f>
        <v>Direct</v>
      </c>
    </row>
    <row r="8671" spans="2:9" x14ac:dyDescent="0.25">
      <c r="B8671" s="6" t="s">
        <v>8719</v>
      </c>
      <c r="C8671" s="4">
        <v>43559</v>
      </c>
      <c r="D8671" s="16" t="s">
        <v>21869</v>
      </c>
      <c r="E8671" s="11">
        <v>244.99999999999997</v>
      </c>
      <c r="F8671" s="12">
        <v>8.3999999999999986</v>
      </c>
      <c r="G8671" s="10">
        <f>Table1[[#This Row],[Package Price]]*Table1[[#This Row],[Participants]]</f>
        <v>2057.9999999999995</v>
      </c>
      <c r="H8671" s="18" t="s">
        <v>30</v>
      </c>
      <c r="I8671" s="18" t="str">
        <f>IF(Table1[[#This Row],[Package Price]]&gt;250,"Direct","Online")</f>
        <v>Online</v>
      </c>
    </row>
    <row r="8672" spans="2:9" x14ac:dyDescent="0.25">
      <c r="B8672" s="6" t="s">
        <v>8726</v>
      </c>
      <c r="C8672" s="4">
        <v>43559</v>
      </c>
      <c r="D8672" s="16" t="s">
        <v>21855</v>
      </c>
      <c r="E8672" s="11">
        <v>89.512499999999989</v>
      </c>
      <c r="F8672" s="12">
        <v>8.75</v>
      </c>
      <c r="G8672" s="10">
        <f>Table1[[#This Row],[Package Price]]*Table1[[#This Row],[Participants]]</f>
        <v>783.23437499999989</v>
      </c>
      <c r="H8672" s="18" t="s">
        <v>32</v>
      </c>
      <c r="I8672" s="18" t="str">
        <f>IF(Table1[[#This Row],[Package Price]]&gt;250,"Direct","Online")</f>
        <v>Online</v>
      </c>
    </row>
    <row r="8673" spans="2:9" x14ac:dyDescent="0.25">
      <c r="B8673" s="6" t="s">
        <v>8718</v>
      </c>
      <c r="C8673" s="4">
        <v>43559</v>
      </c>
      <c r="D8673" s="16" t="s">
        <v>21857</v>
      </c>
      <c r="E8673" s="11">
        <v>244.99999999999997</v>
      </c>
      <c r="F8673" s="12">
        <v>3.3600000000000003</v>
      </c>
      <c r="G8673" s="10">
        <f>Table1[[#This Row],[Package Price]]*Table1[[#This Row],[Participants]]</f>
        <v>823.19999999999993</v>
      </c>
      <c r="H8673" s="18" t="s">
        <v>41</v>
      </c>
      <c r="I8673" s="18" t="str">
        <f>IF(Table1[[#This Row],[Package Price]]&gt;250,"Direct","Online")</f>
        <v>Online</v>
      </c>
    </row>
    <row r="8674" spans="2:9" x14ac:dyDescent="0.25">
      <c r="B8674" s="6" t="s">
        <v>8714</v>
      </c>
      <c r="C8674" s="4">
        <v>43559</v>
      </c>
      <c r="D8674" s="16" t="s">
        <v>21877</v>
      </c>
      <c r="E8674" s="11">
        <v>280.875</v>
      </c>
      <c r="F8674" s="12">
        <v>7.84</v>
      </c>
      <c r="G8674" s="10">
        <f>Table1[[#This Row],[Package Price]]*Table1[[#This Row],[Participants]]</f>
        <v>2202.06</v>
      </c>
      <c r="H8674" s="18" t="s">
        <v>12</v>
      </c>
      <c r="I8674" s="18" t="str">
        <f>IF(Table1[[#This Row],[Package Price]]&gt;250,"Direct","Online")</f>
        <v>Direct</v>
      </c>
    </row>
    <row r="8675" spans="2:9" x14ac:dyDescent="0.25">
      <c r="B8675" s="6" t="s">
        <v>8731</v>
      </c>
      <c r="C8675" s="4">
        <v>43560</v>
      </c>
      <c r="D8675" s="16" t="s">
        <v>21872</v>
      </c>
      <c r="E8675" s="11">
        <v>210</v>
      </c>
      <c r="F8675" s="12">
        <v>5.04</v>
      </c>
      <c r="G8675" s="10">
        <f>Table1[[#This Row],[Package Price]]*Table1[[#This Row],[Participants]]</f>
        <v>1058.4000000000001</v>
      </c>
      <c r="H8675" s="18" t="s">
        <v>33</v>
      </c>
      <c r="I8675" s="18" t="str">
        <f>IF(Table1[[#This Row],[Package Price]]&gt;250,"Direct","Online")</f>
        <v>Online</v>
      </c>
    </row>
    <row r="8676" spans="2:9" x14ac:dyDescent="0.25">
      <c r="B8676" s="6" t="s">
        <v>8733</v>
      </c>
      <c r="C8676" s="4">
        <v>43560</v>
      </c>
      <c r="D8676" s="16" t="s">
        <v>21870</v>
      </c>
      <c r="E8676" s="11">
        <v>227.49999999999997</v>
      </c>
      <c r="F8676" s="12">
        <v>10.08</v>
      </c>
      <c r="G8676" s="10">
        <f>Table1[[#This Row],[Package Price]]*Table1[[#This Row],[Participants]]</f>
        <v>2293.1999999999998</v>
      </c>
      <c r="H8676" s="18" t="s">
        <v>2</v>
      </c>
      <c r="I8676" s="18" t="str">
        <f>IF(Table1[[#This Row],[Package Price]]&gt;250,"Direct","Online")</f>
        <v>Online</v>
      </c>
    </row>
    <row r="8677" spans="2:9" x14ac:dyDescent="0.25">
      <c r="B8677" s="6" t="s">
        <v>8738</v>
      </c>
      <c r="C8677" s="4">
        <v>43560</v>
      </c>
      <c r="D8677" s="16" t="s">
        <v>21864</v>
      </c>
      <c r="E8677" s="11">
        <v>396.02499999999998</v>
      </c>
      <c r="F8677" s="12">
        <v>8.3999999999999986</v>
      </c>
      <c r="G8677" s="10">
        <f>Table1[[#This Row],[Package Price]]*Table1[[#This Row],[Participants]]</f>
        <v>3326.6099999999992</v>
      </c>
      <c r="H8677" s="18" t="s">
        <v>11</v>
      </c>
      <c r="I8677" s="18" t="str">
        <f>IF(Table1[[#This Row],[Package Price]]&gt;250,"Direct","Online")</f>
        <v>Direct</v>
      </c>
    </row>
    <row r="8678" spans="2:9" x14ac:dyDescent="0.25">
      <c r="B8678" s="6" t="s">
        <v>8741</v>
      </c>
      <c r="C8678" s="4">
        <v>43560</v>
      </c>
      <c r="D8678" s="16" t="s">
        <v>21861</v>
      </c>
      <c r="E8678" s="11">
        <v>284.375</v>
      </c>
      <c r="F8678" s="12">
        <v>11.2</v>
      </c>
      <c r="G8678" s="10">
        <f>Table1[[#This Row],[Package Price]]*Table1[[#This Row],[Participants]]</f>
        <v>3185</v>
      </c>
      <c r="H8678" s="18" t="s">
        <v>16</v>
      </c>
      <c r="I8678" s="18" t="str">
        <f>IF(Table1[[#This Row],[Package Price]]&gt;250,"Direct","Online")</f>
        <v>Direct</v>
      </c>
    </row>
    <row r="8679" spans="2:9" x14ac:dyDescent="0.25">
      <c r="B8679" s="6" t="s">
        <v>8739</v>
      </c>
      <c r="C8679" s="4">
        <v>43560</v>
      </c>
      <c r="D8679" s="16" t="s">
        <v>21874</v>
      </c>
      <c r="E8679" s="11">
        <v>109.63749999999999</v>
      </c>
      <c r="F8679" s="12">
        <v>6.16</v>
      </c>
      <c r="G8679" s="10">
        <f>Table1[[#This Row],[Package Price]]*Table1[[#This Row],[Participants]]</f>
        <v>675.36699999999996</v>
      </c>
      <c r="H8679" s="18" t="s">
        <v>41</v>
      </c>
      <c r="I8679" s="18" t="str">
        <f>IF(Table1[[#This Row],[Package Price]]&gt;250,"Direct","Online")</f>
        <v>Online</v>
      </c>
    </row>
    <row r="8680" spans="2:9" x14ac:dyDescent="0.25">
      <c r="B8680" s="6" t="s">
        <v>8727</v>
      </c>
      <c r="C8680" s="4">
        <v>43560</v>
      </c>
      <c r="D8680" s="16" t="s">
        <v>21875</v>
      </c>
      <c r="E8680" s="11">
        <v>284.72499999999997</v>
      </c>
      <c r="F8680" s="12">
        <v>11.2</v>
      </c>
      <c r="G8680" s="10">
        <f>Table1[[#This Row],[Package Price]]*Table1[[#This Row],[Participants]]</f>
        <v>3188.9199999999996</v>
      </c>
      <c r="H8680" s="18" t="s">
        <v>10</v>
      </c>
      <c r="I8680" s="18" t="str">
        <f>IF(Table1[[#This Row],[Package Price]]&gt;250,"Direct","Online")</f>
        <v>Direct</v>
      </c>
    </row>
    <row r="8681" spans="2:9" x14ac:dyDescent="0.25">
      <c r="B8681" s="6" t="s">
        <v>8743</v>
      </c>
      <c r="C8681" s="4">
        <v>43560</v>
      </c>
      <c r="D8681" s="16" t="s">
        <v>21876</v>
      </c>
      <c r="E8681" s="11">
        <v>210</v>
      </c>
      <c r="F8681" s="12">
        <v>11.2</v>
      </c>
      <c r="G8681" s="10">
        <f>Table1[[#This Row],[Package Price]]*Table1[[#This Row],[Participants]]</f>
        <v>2352</v>
      </c>
      <c r="H8681" s="18" t="s">
        <v>3</v>
      </c>
      <c r="I8681" s="18" t="str">
        <f>IF(Table1[[#This Row],[Package Price]]&gt;250,"Direct","Online")</f>
        <v>Online</v>
      </c>
    </row>
    <row r="8682" spans="2:9" x14ac:dyDescent="0.25">
      <c r="B8682" s="6" t="s">
        <v>8740</v>
      </c>
      <c r="C8682" s="4">
        <v>43560</v>
      </c>
      <c r="D8682" s="16" t="s">
        <v>21866</v>
      </c>
      <c r="E8682" s="11">
        <v>319.375</v>
      </c>
      <c r="F8682" s="12">
        <v>11.2</v>
      </c>
      <c r="G8682" s="10">
        <f>Table1[[#This Row],[Package Price]]*Table1[[#This Row],[Participants]]</f>
        <v>3577</v>
      </c>
      <c r="H8682" s="18" t="s">
        <v>36</v>
      </c>
      <c r="I8682" s="18" t="str">
        <f>IF(Table1[[#This Row],[Package Price]]&gt;250,"Direct","Online")</f>
        <v>Direct</v>
      </c>
    </row>
    <row r="8683" spans="2:9" x14ac:dyDescent="0.25">
      <c r="B8683" s="6" t="s">
        <v>8728</v>
      </c>
      <c r="C8683" s="4">
        <v>43560</v>
      </c>
      <c r="D8683" s="16" t="s">
        <v>21862</v>
      </c>
      <c r="E8683" s="11">
        <v>543.375</v>
      </c>
      <c r="F8683" s="12">
        <v>8.3999999999999986</v>
      </c>
      <c r="G8683" s="10">
        <f>Table1[[#This Row],[Package Price]]*Table1[[#This Row],[Participants]]</f>
        <v>4564.3499999999995</v>
      </c>
      <c r="H8683" s="18" t="s">
        <v>40</v>
      </c>
      <c r="I8683" s="18" t="str">
        <f>IF(Table1[[#This Row],[Package Price]]&gt;250,"Direct","Online")</f>
        <v>Direct</v>
      </c>
    </row>
    <row r="8684" spans="2:9" x14ac:dyDescent="0.25">
      <c r="B8684" s="6" t="s">
        <v>8730</v>
      </c>
      <c r="C8684" s="4">
        <v>43560</v>
      </c>
      <c r="D8684" s="16" t="s">
        <v>21868</v>
      </c>
      <c r="E8684" s="11">
        <v>284.72499999999997</v>
      </c>
      <c r="F8684" s="12">
        <v>1.6800000000000002</v>
      </c>
      <c r="G8684" s="10">
        <f>Table1[[#This Row],[Package Price]]*Table1[[#This Row],[Participants]]</f>
        <v>478.33799999999997</v>
      </c>
      <c r="H8684" s="18" t="s">
        <v>15</v>
      </c>
      <c r="I8684" s="18" t="str">
        <f>IF(Table1[[#This Row],[Package Price]]&gt;250,"Direct","Online")</f>
        <v>Direct</v>
      </c>
    </row>
    <row r="8685" spans="2:9" x14ac:dyDescent="0.25">
      <c r="B8685" s="6" t="s">
        <v>8729</v>
      </c>
      <c r="C8685" s="4">
        <v>43560</v>
      </c>
      <c r="D8685" s="16" t="s">
        <v>21867</v>
      </c>
      <c r="E8685" s="11">
        <v>358.75</v>
      </c>
      <c r="F8685" s="12">
        <v>1.6800000000000002</v>
      </c>
      <c r="G8685" s="10">
        <f>Table1[[#This Row],[Package Price]]*Table1[[#This Row],[Participants]]</f>
        <v>602.70000000000005</v>
      </c>
      <c r="H8685" s="18" t="s">
        <v>35</v>
      </c>
      <c r="I8685" s="18" t="str">
        <f>IF(Table1[[#This Row],[Package Price]]&gt;250,"Direct","Online")</f>
        <v>Direct</v>
      </c>
    </row>
    <row r="8686" spans="2:9" x14ac:dyDescent="0.25">
      <c r="B8686" s="6" t="s">
        <v>8734</v>
      </c>
      <c r="C8686" s="4">
        <v>43560</v>
      </c>
      <c r="D8686" s="16" t="s">
        <v>21863</v>
      </c>
      <c r="E8686" s="11">
        <v>457.62499999999994</v>
      </c>
      <c r="F8686" s="12">
        <v>3.3600000000000003</v>
      </c>
      <c r="G8686" s="10">
        <f>Table1[[#This Row],[Package Price]]*Table1[[#This Row],[Participants]]</f>
        <v>1537.62</v>
      </c>
      <c r="H8686" s="18" t="s">
        <v>32</v>
      </c>
      <c r="I8686" s="18" t="str">
        <f>IF(Table1[[#This Row],[Package Price]]&gt;250,"Direct","Online")</f>
        <v>Direct</v>
      </c>
    </row>
    <row r="8687" spans="2:9" x14ac:dyDescent="0.25">
      <c r="B8687" s="6" t="s">
        <v>8735</v>
      </c>
      <c r="C8687" s="4">
        <v>43560</v>
      </c>
      <c r="D8687" s="16" t="s">
        <v>21865</v>
      </c>
      <c r="E8687" s="10">
        <v>395.5</v>
      </c>
      <c r="F8687" s="12">
        <v>9.7999999999999989</v>
      </c>
      <c r="G8687" s="10">
        <f>Table1[[#This Row],[Package Price]]*Table1[[#This Row],[Participants]]</f>
        <v>3875.8999999999996</v>
      </c>
      <c r="H8687" s="18" t="s">
        <v>12</v>
      </c>
      <c r="I8687" s="18" t="str">
        <f>IF(Table1[[#This Row],[Package Price]]&gt;250,"Direct","Online")</f>
        <v>Direct</v>
      </c>
    </row>
    <row r="8688" spans="2:9" x14ac:dyDescent="0.25">
      <c r="B8688" s="6" t="s">
        <v>8742</v>
      </c>
      <c r="C8688" s="4">
        <v>43560</v>
      </c>
      <c r="D8688" s="16" t="s">
        <v>21856</v>
      </c>
      <c r="E8688" s="11">
        <v>280</v>
      </c>
      <c r="F8688" s="12">
        <v>11.2</v>
      </c>
      <c r="G8688" s="10">
        <f>Table1[[#This Row],[Package Price]]*Table1[[#This Row],[Participants]]</f>
        <v>3136</v>
      </c>
      <c r="H8688" s="18" t="s">
        <v>34</v>
      </c>
      <c r="I8688" s="18" t="str">
        <f>IF(Table1[[#This Row],[Package Price]]&gt;250,"Direct","Online")</f>
        <v>Direct</v>
      </c>
    </row>
    <row r="8689" spans="2:9" x14ac:dyDescent="0.25">
      <c r="B8689" s="6" t="s">
        <v>8737</v>
      </c>
      <c r="C8689" s="4">
        <v>43560</v>
      </c>
      <c r="D8689" s="16" t="s">
        <v>21869</v>
      </c>
      <c r="E8689" s="11">
        <v>244.99999999999997</v>
      </c>
      <c r="F8689" s="12">
        <v>5.04</v>
      </c>
      <c r="G8689" s="10">
        <f>Table1[[#This Row],[Package Price]]*Table1[[#This Row],[Participants]]</f>
        <v>1234.8</v>
      </c>
      <c r="H8689" s="18" t="s">
        <v>31</v>
      </c>
      <c r="I8689" s="18" t="str">
        <f>IF(Table1[[#This Row],[Package Price]]&gt;250,"Direct","Online")</f>
        <v>Online</v>
      </c>
    </row>
    <row r="8690" spans="2:9" x14ac:dyDescent="0.25">
      <c r="B8690" s="6" t="s">
        <v>8744</v>
      </c>
      <c r="C8690" s="4">
        <v>43560</v>
      </c>
      <c r="D8690" s="16" t="s">
        <v>21855</v>
      </c>
      <c r="E8690" s="11">
        <v>89.512499999999989</v>
      </c>
      <c r="F8690" s="12">
        <v>8.75</v>
      </c>
      <c r="G8690" s="10">
        <f>Table1[[#This Row],[Package Price]]*Table1[[#This Row],[Participants]]</f>
        <v>783.23437499999989</v>
      </c>
      <c r="H8690" s="18" t="s">
        <v>33</v>
      </c>
      <c r="I8690" s="18" t="str">
        <f>IF(Table1[[#This Row],[Package Price]]&gt;250,"Direct","Online")</f>
        <v>Online</v>
      </c>
    </row>
    <row r="8691" spans="2:9" x14ac:dyDescent="0.25">
      <c r="B8691" s="6" t="s">
        <v>8736</v>
      </c>
      <c r="C8691" s="4">
        <v>43560</v>
      </c>
      <c r="D8691" s="16" t="s">
        <v>21857</v>
      </c>
      <c r="E8691" s="11">
        <v>244.99999999999997</v>
      </c>
      <c r="F8691" s="12">
        <v>11.2</v>
      </c>
      <c r="G8691" s="10">
        <f>Table1[[#This Row],[Package Price]]*Table1[[#This Row],[Participants]]</f>
        <v>2743.9999999999995</v>
      </c>
      <c r="H8691" s="18" t="s">
        <v>42</v>
      </c>
      <c r="I8691" s="18" t="str">
        <f>IF(Table1[[#This Row],[Package Price]]&gt;250,"Direct","Online")</f>
        <v>Online</v>
      </c>
    </row>
    <row r="8692" spans="2:9" x14ac:dyDescent="0.25">
      <c r="B8692" s="6" t="s">
        <v>8732</v>
      </c>
      <c r="C8692" s="4">
        <v>43560</v>
      </c>
      <c r="D8692" s="16" t="s">
        <v>21877</v>
      </c>
      <c r="E8692" s="11">
        <v>280.875</v>
      </c>
      <c r="F8692" s="12">
        <v>11.76</v>
      </c>
      <c r="G8692" s="10">
        <f>Table1[[#This Row],[Package Price]]*Table1[[#This Row],[Participants]]</f>
        <v>3303.09</v>
      </c>
      <c r="H8692" s="18" t="s">
        <v>13</v>
      </c>
      <c r="I8692" s="18" t="str">
        <f>IF(Table1[[#This Row],[Package Price]]&gt;250,"Direct","Online")</f>
        <v>Direct</v>
      </c>
    </row>
    <row r="8693" spans="2:9" x14ac:dyDescent="0.25">
      <c r="B8693" s="6" t="s">
        <v>8749</v>
      </c>
      <c r="C8693" s="4">
        <v>43561</v>
      </c>
      <c r="D8693" s="16" t="s">
        <v>21872</v>
      </c>
      <c r="E8693" s="11">
        <v>210</v>
      </c>
      <c r="F8693" s="12">
        <v>11.76</v>
      </c>
      <c r="G8693" s="10">
        <f>Table1[[#This Row],[Package Price]]*Table1[[#This Row],[Participants]]</f>
        <v>2469.6</v>
      </c>
      <c r="H8693" s="18" t="s">
        <v>34</v>
      </c>
      <c r="I8693" s="18" t="str">
        <f>IF(Table1[[#This Row],[Package Price]]&gt;250,"Direct","Online")</f>
        <v>Online</v>
      </c>
    </row>
    <row r="8694" spans="2:9" x14ac:dyDescent="0.25">
      <c r="B8694" s="6" t="s">
        <v>8751</v>
      </c>
      <c r="C8694" s="4">
        <v>43561</v>
      </c>
      <c r="D8694" s="16" t="s">
        <v>21870</v>
      </c>
      <c r="E8694" s="11">
        <v>227.49999999999997</v>
      </c>
      <c r="F8694" s="12">
        <v>13.440000000000001</v>
      </c>
      <c r="G8694" s="10">
        <f>Table1[[#This Row],[Package Price]]*Table1[[#This Row],[Participants]]</f>
        <v>3057.6</v>
      </c>
      <c r="H8694" s="18" t="s">
        <v>3</v>
      </c>
      <c r="I8694" s="18" t="str">
        <f>IF(Table1[[#This Row],[Package Price]]&gt;250,"Direct","Online")</f>
        <v>Online</v>
      </c>
    </row>
    <row r="8695" spans="2:9" x14ac:dyDescent="0.25">
      <c r="B8695" s="6" t="s">
        <v>8756</v>
      </c>
      <c r="C8695" s="4">
        <v>43561</v>
      </c>
      <c r="D8695" s="16" t="s">
        <v>21864</v>
      </c>
      <c r="E8695" s="11">
        <v>396.02499999999998</v>
      </c>
      <c r="F8695" s="12">
        <v>8.68</v>
      </c>
      <c r="G8695" s="10">
        <f>Table1[[#This Row],[Package Price]]*Table1[[#This Row],[Participants]]</f>
        <v>3437.4969999999998</v>
      </c>
      <c r="H8695" s="18" t="s">
        <v>12</v>
      </c>
      <c r="I8695" s="18" t="str">
        <f>IF(Table1[[#This Row],[Package Price]]&gt;250,"Direct","Online")</f>
        <v>Direct</v>
      </c>
    </row>
    <row r="8696" spans="2:9" x14ac:dyDescent="0.25">
      <c r="B8696" s="6" t="s">
        <v>8759</v>
      </c>
      <c r="C8696" s="4">
        <v>43561</v>
      </c>
      <c r="D8696" s="16" t="s">
        <v>21861</v>
      </c>
      <c r="E8696" s="11">
        <v>284.375</v>
      </c>
      <c r="F8696" s="12">
        <v>12.32</v>
      </c>
      <c r="G8696" s="10">
        <f>Table1[[#This Row],[Package Price]]*Table1[[#This Row],[Participants]]</f>
        <v>3503.5</v>
      </c>
      <c r="H8696" s="18" t="s">
        <v>17</v>
      </c>
      <c r="I8696" s="18" t="str">
        <f>IF(Table1[[#This Row],[Package Price]]&gt;250,"Direct","Online")</f>
        <v>Direct</v>
      </c>
    </row>
    <row r="8697" spans="2:9" x14ac:dyDescent="0.25">
      <c r="B8697" s="6" t="s">
        <v>8757</v>
      </c>
      <c r="C8697" s="4">
        <v>43561</v>
      </c>
      <c r="D8697" s="16" t="s">
        <v>21874</v>
      </c>
      <c r="E8697" s="11">
        <v>109.63749999999999</v>
      </c>
      <c r="F8697" s="12">
        <v>16.799999999999997</v>
      </c>
      <c r="G8697" s="10">
        <f>Table1[[#This Row],[Package Price]]*Table1[[#This Row],[Participants]]</f>
        <v>1841.9099999999994</v>
      </c>
      <c r="H8697" s="18" t="s">
        <v>42</v>
      </c>
      <c r="I8697" s="18" t="str">
        <f>IF(Table1[[#This Row],[Package Price]]&gt;250,"Direct","Online")</f>
        <v>Online</v>
      </c>
    </row>
    <row r="8698" spans="2:9" x14ac:dyDescent="0.25">
      <c r="B8698" s="6" t="s">
        <v>8745</v>
      </c>
      <c r="C8698" s="4">
        <v>43561</v>
      </c>
      <c r="D8698" s="16" t="s">
        <v>21875</v>
      </c>
      <c r="E8698" s="11">
        <v>284.72499999999997</v>
      </c>
      <c r="F8698" s="12">
        <v>4.1999999999999993</v>
      </c>
      <c r="G8698" s="10">
        <f>Table1[[#This Row],[Package Price]]*Table1[[#This Row],[Participants]]</f>
        <v>1195.8449999999996</v>
      </c>
      <c r="H8698" s="18" t="s">
        <v>11</v>
      </c>
      <c r="I8698" s="18" t="str">
        <f>IF(Table1[[#This Row],[Package Price]]&gt;250,"Direct","Online")</f>
        <v>Direct</v>
      </c>
    </row>
    <row r="8699" spans="2:9" x14ac:dyDescent="0.25">
      <c r="B8699" s="6" t="s">
        <v>8761</v>
      </c>
      <c r="C8699" s="4">
        <v>43561</v>
      </c>
      <c r="D8699" s="16" t="s">
        <v>21876</v>
      </c>
      <c r="E8699" s="11">
        <v>210</v>
      </c>
      <c r="F8699" s="12">
        <v>11.2</v>
      </c>
      <c r="G8699" s="10">
        <f>Table1[[#This Row],[Package Price]]*Table1[[#This Row],[Participants]]</f>
        <v>2352</v>
      </c>
      <c r="H8699" s="18" t="s">
        <v>4</v>
      </c>
      <c r="I8699" s="18" t="str">
        <f>IF(Table1[[#This Row],[Package Price]]&gt;250,"Direct","Online")</f>
        <v>Online</v>
      </c>
    </row>
    <row r="8700" spans="2:9" x14ac:dyDescent="0.25">
      <c r="B8700" s="6" t="s">
        <v>8758</v>
      </c>
      <c r="C8700" s="4">
        <v>43561</v>
      </c>
      <c r="D8700" s="16" t="s">
        <v>21866</v>
      </c>
      <c r="E8700" s="11">
        <v>319.375</v>
      </c>
      <c r="F8700" s="12">
        <v>10.08</v>
      </c>
      <c r="G8700" s="10">
        <f>Table1[[#This Row],[Package Price]]*Table1[[#This Row],[Participants]]</f>
        <v>3219.3</v>
      </c>
      <c r="H8700" s="18" t="s">
        <v>37</v>
      </c>
      <c r="I8700" s="18" t="str">
        <f>IF(Table1[[#This Row],[Package Price]]&gt;250,"Direct","Online")</f>
        <v>Direct</v>
      </c>
    </row>
    <row r="8701" spans="2:9" x14ac:dyDescent="0.25">
      <c r="B8701" s="6" t="s">
        <v>8746</v>
      </c>
      <c r="C8701" s="4">
        <v>43561</v>
      </c>
      <c r="D8701" s="16" t="s">
        <v>21862</v>
      </c>
      <c r="E8701" s="11">
        <v>543.375</v>
      </c>
      <c r="F8701" s="12">
        <v>8.3999999999999986</v>
      </c>
      <c r="G8701" s="10">
        <f>Table1[[#This Row],[Package Price]]*Table1[[#This Row],[Participants]]</f>
        <v>4564.3499999999995</v>
      </c>
      <c r="H8701" s="18" t="s">
        <v>41</v>
      </c>
      <c r="I8701" s="18" t="str">
        <f>IF(Table1[[#This Row],[Package Price]]&gt;250,"Direct","Online")</f>
        <v>Direct</v>
      </c>
    </row>
    <row r="8702" spans="2:9" x14ac:dyDescent="0.25">
      <c r="B8702" s="6" t="s">
        <v>8748</v>
      </c>
      <c r="C8702" s="4">
        <v>43561</v>
      </c>
      <c r="D8702" s="16" t="s">
        <v>21868</v>
      </c>
      <c r="E8702" s="11">
        <v>284.72499999999997</v>
      </c>
      <c r="F8702" s="12">
        <v>10.08</v>
      </c>
      <c r="G8702" s="10">
        <f>Table1[[#This Row],[Package Price]]*Table1[[#This Row],[Participants]]</f>
        <v>2870.0279999999998</v>
      </c>
      <c r="H8702" s="18" t="s">
        <v>16</v>
      </c>
      <c r="I8702" s="18" t="str">
        <f>IF(Table1[[#This Row],[Package Price]]&gt;250,"Direct","Online")</f>
        <v>Direct</v>
      </c>
    </row>
    <row r="8703" spans="2:9" x14ac:dyDescent="0.25">
      <c r="B8703" s="6" t="s">
        <v>8747</v>
      </c>
      <c r="C8703" s="4">
        <v>43561</v>
      </c>
      <c r="D8703" s="16" t="s">
        <v>21867</v>
      </c>
      <c r="E8703" s="11">
        <v>358.75</v>
      </c>
      <c r="F8703" s="12">
        <v>3.3600000000000003</v>
      </c>
      <c r="G8703" s="10">
        <f>Table1[[#This Row],[Package Price]]*Table1[[#This Row],[Participants]]</f>
        <v>1205.4000000000001</v>
      </c>
      <c r="H8703" s="18" t="s">
        <v>36</v>
      </c>
      <c r="I8703" s="18" t="str">
        <f>IF(Table1[[#This Row],[Package Price]]&gt;250,"Direct","Online")</f>
        <v>Direct</v>
      </c>
    </row>
    <row r="8704" spans="2:9" x14ac:dyDescent="0.25">
      <c r="B8704" s="6" t="s">
        <v>8752</v>
      </c>
      <c r="C8704" s="4">
        <v>43561</v>
      </c>
      <c r="D8704" s="16" t="s">
        <v>21863</v>
      </c>
      <c r="E8704" s="11">
        <v>457.62499999999994</v>
      </c>
      <c r="F8704" s="12">
        <v>3.3600000000000003</v>
      </c>
      <c r="G8704" s="10">
        <f>Table1[[#This Row],[Package Price]]*Table1[[#This Row],[Participants]]</f>
        <v>1537.62</v>
      </c>
      <c r="H8704" s="18" t="s">
        <v>33</v>
      </c>
      <c r="I8704" s="18" t="str">
        <f>IF(Table1[[#This Row],[Package Price]]&gt;250,"Direct","Online")</f>
        <v>Direct</v>
      </c>
    </row>
    <row r="8705" spans="2:9" x14ac:dyDescent="0.25">
      <c r="B8705" s="6" t="s">
        <v>8753</v>
      </c>
      <c r="C8705" s="4">
        <v>43561</v>
      </c>
      <c r="D8705" s="16" t="s">
        <v>21865</v>
      </c>
      <c r="E8705" s="10">
        <v>395.5</v>
      </c>
      <c r="F8705" s="12">
        <v>15.12</v>
      </c>
      <c r="G8705" s="10">
        <f>Table1[[#This Row],[Package Price]]*Table1[[#This Row],[Participants]]</f>
        <v>5979.96</v>
      </c>
      <c r="H8705" s="18" t="s">
        <v>13</v>
      </c>
      <c r="I8705" s="18" t="str">
        <f>IF(Table1[[#This Row],[Package Price]]&gt;250,"Direct","Online")</f>
        <v>Direct</v>
      </c>
    </row>
    <row r="8706" spans="2:9" x14ac:dyDescent="0.25">
      <c r="B8706" s="6" t="s">
        <v>8760</v>
      </c>
      <c r="C8706" s="4">
        <v>43561</v>
      </c>
      <c r="D8706" s="16" t="s">
        <v>21856</v>
      </c>
      <c r="E8706" s="11">
        <v>280</v>
      </c>
      <c r="F8706" s="12">
        <v>6.7200000000000006</v>
      </c>
      <c r="G8706" s="10">
        <f>Table1[[#This Row],[Package Price]]*Table1[[#This Row],[Participants]]</f>
        <v>1881.6000000000001</v>
      </c>
      <c r="H8706" s="18" t="s">
        <v>35</v>
      </c>
      <c r="I8706" s="18" t="str">
        <f>IF(Table1[[#This Row],[Package Price]]&gt;250,"Direct","Online")</f>
        <v>Direct</v>
      </c>
    </row>
    <row r="8707" spans="2:9" x14ac:dyDescent="0.25">
      <c r="B8707" s="6" t="s">
        <v>8755</v>
      </c>
      <c r="C8707" s="4">
        <v>43561</v>
      </c>
      <c r="D8707" s="16" t="s">
        <v>21869</v>
      </c>
      <c r="E8707" s="11">
        <v>244.99999999999997</v>
      </c>
      <c r="F8707" s="12">
        <v>7.84</v>
      </c>
      <c r="G8707" s="10">
        <f>Table1[[#This Row],[Package Price]]*Table1[[#This Row],[Participants]]</f>
        <v>1920.7999999999997</v>
      </c>
      <c r="H8707" s="18" t="s">
        <v>32</v>
      </c>
      <c r="I8707" s="18" t="str">
        <f>IF(Table1[[#This Row],[Package Price]]&gt;250,"Direct","Online")</f>
        <v>Online</v>
      </c>
    </row>
    <row r="8708" spans="2:9" x14ac:dyDescent="0.25">
      <c r="B8708" s="6" t="s">
        <v>8762</v>
      </c>
      <c r="C8708" s="4">
        <v>43561</v>
      </c>
      <c r="D8708" s="16" t="s">
        <v>21855</v>
      </c>
      <c r="E8708" s="11">
        <v>89.512499999999989</v>
      </c>
      <c r="F8708" s="12">
        <v>8.75</v>
      </c>
      <c r="G8708" s="10">
        <f>Table1[[#This Row],[Package Price]]*Table1[[#This Row],[Participants]]</f>
        <v>783.23437499999989</v>
      </c>
      <c r="H8708" s="18" t="s">
        <v>34</v>
      </c>
      <c r="I8708" s="18" t="str">
        <f>IF(Table1[[#This Row],[Package Price]]&gt;250,"Direct","Online")</f>
        <v>Online</v>
      </c>
    </row>
    <row r="8709" spans="2:9" x14ac:dyDescent="0.25">
      <c r="B8709" s="6" t="s">
        <v>8754</v>
      </c>
      <c r="C8709" s="4">
        <v>43561</v>
      </c>
      <c r="D8709" s="16" t="s">
        <v>21857</v>
      </c>
      <c r="E8709" s="11">
        <v>244.99999999999997</v>
      </c>
      <c r="F8709" s="12">
        <v>5.04</v>
      </c>
      <c r="G8709" s="10">
        <f>Table1[[#This Row],[Package Price]]*Table1[[#This Row],[Participants]]</f>
        <v>1234.8</v>
      </c>
      <c r="H8709" s="18" t="s">
        <v>43</v>
      </c>
      <c r="I8709" s="18" t="str">
        <f>IF(Table1[[#This Row],[Package Price]]&gt;250,"Direct","Online")</f>
        <v>Online</v>
      </c>
    </row>
    <row r="8710" spans="2:9" x14ac:dyDescent="0.25">
      <c r="B8710" s="6" t="s">
        <v>8750</v>
      </c>
      <c r="C8710" s="4">
        <v>43561</v>
      </c>
      <c r="D8710" s="16" t="s">
        <v>21877</v>
      </c>
      <c r="E8710" s="11">
        <v>280.875</v>
      </c>
      <c r="F8710" s="12">
        <v>4.1999999999999993</v>
      </c>
      <c r="G8710" s="10">
        <f>Table1[[#This Row],[Package Price]]*Table1[[#This Row],[Participants]]</f>
        <v>1179.6749999999997</v>
      </c>
      <c r="H8710" s="18" t="s">
        <v>14</v>
      </c>
      <c r="I8710" s="18" t="str">
        <f>IF(Table1[[#This Row],[Package Price]]&gt;250,"Direct","Online")</f>
        <v>Direct</v>
      </c>
    </row>
    <row r="8711" spans="2:9" x14ac:dyDescent="0.25">
      <c r="B8711" s="6" t="s">
        <v>8767</v>
      </c>
      <c r="C8711" s="4">
        <v>43562</v>
      </c>
      <c r="D8711" s="16" t="s">
        <v>21872</v>
      </c>
      <c r="E8711" s="11">
        <v>210</v>
      </c>
      <c r="F8711" s="12">
        <v>11.2</v>
      </c>
      <c r="G8711" s="10">
        <f>Table1[[#This Row],[Package Price]]*Table1[[#This Row],[Participants]]</f>
        <v>2352</v>
      </c>
      <c r="H8711" s="18" t="s">
        <v>35</v>
      </c>
      <c r="I8711" s="18" t="str">
        <f>IF(Table1[[#This Row],[Package Price]]&gt;250,"Direct","Online")</f>
        <v>Online</v>
      </c>
    </row>
    <row r="8712" spans="2:9" x14ac:dyDescent="0.25">
      <c r="B8712" s="6" t="s">
        <v>8769</v>
      </c>
      <c r="C8712" s="4">
        <v>43562</v>
      </c>
      <c r="D8712" s="16" t="s">
        <v>21870</v>
      </c>
      <c r="E8712" s="11">
        <v>227.49999999999997</v>
      </c>
      <c r="F8712" s="12">
        <v>12.32</v>
      </c>
      <c r="G8712" s="10">
        <f>Table1[[#This Row],[Package Price]]*Table1[[#This Row],[Participants]]</f>
        <v>2802.7999999999997</v>
      </c>
      <c r="H8712" s="18" t="s">
        <v>4</v>
      </c>
      <c r="I8712" s="18" t="str">
        <f>IF(Table1[[#This Row],[Package Price]]&gt;250,"Direct","Online")</f>
        <v>Online</v>
      </c>
    </row>
    <row r="8713" spans="2:9" x14ac:dyDescent="0.25">
      <c r="B8713" s="6" t="s">
        <v>8774</v>
      </c>
      <c r="C8713" s="4">
        <v>43562</v>
      </c>
      <c r="D8713" s="16" t="s">
        <v>21864</v>
      </c>
      <c r="E8713" s="11">
        <v>396.02499999999998</v>
      </c>
      <c r="F8713" s="12">
        <v>7.84</v>
      </c>
      <c r="G8713" s="10">
        <f>Table1[[#This Row],[Package Price]]*Table1[[#This Row],[Participants]]</f>
        <v>3104.8359999999998</v>
      </c>
      <c r="H8713" s="18" t="s">
        <v>13</v>
      </c>
      <c r="I8713" s="18" t="str">
        <f>IF(Table1[[#This Row],[Package Price]]&gt;250,"Direct","Online")</f>
        <v>Direct</v>
      </c>
    </row>
    <row r="8714" spans="2:9" x14ac:dyDescent="0.25">
      <c r="B8714" s="6" t="s">
        <v>8777</v>
      </c>
      <c r="C8714" s="4">
        <v>43562</v>
      </c>
      <c r="D8714" s="16" t="s">
        <v>21861</v>
      </c>
      <c r="E8714" s="11">
        <v>284.375</v>
      </c>
      <c r="F8714" s="12">
        <v>8.3999999999999986</v>
      </c>
      <c r="G8714" s="10">
        <f>Table1[[#This Row],[Package Price]]*Table1[[#This Row],[Participants]]</f>
        <v>2388.7499999999995</v>
      </c>
      <c r="H8714" s="18" t="s">
        <v>18</v>
      </c>
      <c r="I8714" s="18" t="str">
        <f>IF(Table1[[#This Row],[Package Price]]&gt;250,"Direct","Online")</f>
        <v>Direct</v>
      </c>
    </row>
    <row r="8715" spans="2:9" x14ac:dyDescent="0.25">
      <c r="B8715" s="6" t="s">
        <v>8775</v>
      </c>
      <c r="C8715" s="4">
        <v>43562</v>
      </c>
      <c r="D8715" s="16" t="s">
        <v>21874</v>
      </c>
      <c r="E8715" s="11">
        <v>109.63749999999999</v>
      </c>
      <c r="F8715" s="12">
        <v>6.7200000000000006</v>
      </c>
      <c r="G8715" s="10">
        <f>Table1[[#This Row],[Package Price]]*Table1[[#This Row],[Participants]]</f>
        <v>736.76400000000001</v>
      </c>
      <c r="H8715" s="18" t="s">
        <v>43</v>
      </c>
      <c r="I8715" s="18" t="str">
        <f>IF(Table1[[#This Row],[Package Price]]&gt;250,"Direct","Online")</f>
        <v>Online</v>
      </c>
    </row>
    <row r="8716" spans="2:9" x14ac:dyDescent="0.25">
      <c r="B8716" s="6" t="s">
        <v>8763</v>
      </c>
      <c r="C8716" s="4">
        <v>43562</v>
      </c>
      <c r="D8716" s="16" t="s">
        <v>21875</v>
      </c>
      <c r="E8716" s="11">
        <v>284.72499999999997</v>
      </c>
      <c r="F8716" s="12">
        <v>1.6800000000000002</v>
      </c>
      <c r="G8716" s="10">
        <f>Table1[[#This Row],[Package Price]]*Table1[[#This Row],[Participants]]</f>
        <v>478.33799999999997</v>
      </c>
      <c r="H8716" s="18" t="s">
        <v>12</v>
      </c>
      <c r="I8716" s="18" t="str">
        <f>IF(Table1[[#This Row],[Package Price]]&gt;250,"Direct","Online")</f>
        <v>Direct</v>
      </c>
    </row>
    <row r="8717" spans="2:9" x14ac:dyDescent="0.25">
      <c r="B8717" s="6" t="s">
        <v>8779</v>
      </c>
      <c r="C8717" s="4">
        <v>43562</v>
      </c>
      <c r="D8717" s="16" t="s">
        <v>21876</v>
      </c>
      <c r="E8717" s="11">
        <v>210</v>
      </c>
      <c r="F8717" s="12">
        <v>11.2</v>
      </c>
      <c r="G8717" s="10">
        <f>Table1[[#This Row],[Package Price]]*Table1[[#This Row],[Participants]]</f>
        <v>2352</v>
      </c>
      <c r="H8717" s="18" t="s">
        <v>5</v>
      </c>
      <c r="I8717" s="18" t="str">
        <f>IF(Table1[[#This Row],[Package Price]]&gt;250,"Direct","Online")</f>
        <v>Online</v>
      </c>
    </row>
    <row r="8718" spans="2:9" x14ac:dyDescent="0.25">
      <c r="B8718" s="6" t="s">
        <v>8776</v>
      </c>
      <c r="C8718" s="4">
        <v>43562</v>
      </c>
      <c r="D8718" s="16" t="s">
        <v>21866</v>
      </c>
      <c r="E8718" s="11">
        <v>319.375</v>
      </c>
      <c r="F8718" s="12">
        <v>5.6</v>
      </c>
      <c r="G8718" s="10">
        <f>Table1[[#This Row],[Package Price]]*Table1[[#This Row],[Participants]]</f>
        <v>1788.5</v>
      </c>
      <c r="H8718" s="18" t="s">
        <v>38</v>
      </c>
      <c r="I8718" s="18" t="str">
        <f>IF(Table1[[#This Row],[Package Price]]&gt;250,"Direct","Online")</f>
        <v>Direct</v>
      </c>
    </row>
    <row r="8719" spans="2:9" x14ac:dyDescent="0.25">
      <c r="B8719" s="6" t="s">
        <v>8764</v>
      </c>
      <c r="C8719" s="4">
        <v>43562</v>
      </c>
      <c r="D8719" s="16" t="s">
        <v>21862</v>
      </c>
      <c r="E8719" s="11">
        <v>543.375</v>
      </c>
      <c r="F8719" s="12">
        <v>5.88</v>
      </c>
      <c r="G8719" s="10">
        <f>Table1[[#This Row],[Package Price]]*Table1[[#This Row],[Participants]]</f>
        <v>3195.0450000000001</v>
      </c>
      <c r="H8719" s="18" t="s">
        <v>42</v>
      </c>
      <c r="I8719" s="18" t="str">
        <f>IF(Table1[[#This Row],[Package Price]]&gt;250,"Direct","Online")</f>
        <v>Direct</v>
      </c>
    </row>
    <row r="8720" spans="2:9" x14ac:dyDescent="0.25">
      <c r="B8720" s="6" t="s">
        <v>8766</v>
      </c>
      <c r="C8720" s="4">
        <v>43562</v>
      </c>
      <c r="D8720" s="16" t="s">
        <v>21868</v>
      </c>
      <c r="E8720" s="11">
        <v>284.72499999999997</v>
      </c>
      <c r="F8720" s="12">
        <v>1.4</v>
      </c>
      <c r="G8720" s="10">
        <f>Table1[[#This Row],[Package Price]]*Table1[[#This Row],[Participants]]</f>
        <v>398.61499999999995</v>
      </c>
      <c r="H8720" s="18" t="s">
        <v>17</v>
      </c>
      <c r="I8720" s="18" t="str">
        <f>IF(Table1[[#This Row],[Package Price]]&gt;250,"Direct","Online")</f>
        <v>Direct</v>
      </c>
    </row>
    <row r="8721" spans="2:9" x14ac:dyDescent="0.25">
      <c r="B8721" s="6" t="s">
        <v>8765</v>
      </c>
      <c r="C8721" s="4">
        <v>43562</v>
      </c>
      <c r="D8721" s="16" t="s">
        <v>21867</v>
      </c>
      <c r="E8721" s="11">
        <v>358.75</v>
      </c>
      <c r="F8721" s="12">
        <v>3.92</v>
      </c>
      <c r="G8721" s="10">
        <f>Table1[[#This Row],[Package Price]]*Table1[[#This Row],[Participants]]</f>
        <v>1406.3</v>
      </c>
      <c r="H8721" s="18" t="s">
        <v>37</v>
      </c>
      <c r="I8721" s="18" t="str">
        <f>IF(Table1[[#This Row],[Package Price]]&gt;250,"Direct","Online")</f>
        <v>Direct</v>
      </c>
    </row>
    <row r="8722" spans="2:9" x14ac:dyDescent="0.25">
      <c r="B8722" s="6" t="s">
        <v>8770</v>
      </c>
      <c r="C8722" s="4">
        <v>43562</v>
      </c>
      <c r="D8722" s="16" t="s">
        <v>21863</v>
      </c>
      <c r="E8722" s="11">
        <v>457.62499999999994</v>
      </c>
      <c r="F8722" s="12">
        <v>11.2</v>
      </c>
      <c r="G8722" s="10">
        <f>Table1[[#This Row],[Package Price]]*Table1[[#This Row],[Participants]]</f>
        <v>5125.3999999999987</v>
      </c>
      <c r="H8722" s="18" t="s">
        <v>34</v>
      </c>
      <c r="I8722" s="18" t="str">
        <f>IF(Table1[[#This Row],[Package Price]]&gt;250,"Direct","Online")</f>
        <v>Direct</v>
      </c>
    </row>
    <row r="8723" spans="2:9" x14ac:dyDescent="0.25">
      <c r="B8723" s="6" t="s">
        <v>8771</v>
      </c>
      <c r="C8723" s="4">
        <v>43562</v>
      </c>
      <c r="D8723" s="16" t="s">
        <v>21865</v>
      </c>
      <c r="E8723" s="10">
        <v>395.5</v>
      </c>
      <c r="F8723" s="12">
        <v>10.64</v>
      </c>
      <c r="G8723" s="10">
        <f>Table1[[#This Row],[Package Price]]*Table1[[#This Row],[Participants]]</f>
        <v>4208.12</v>
      </c>
      <c r="H8723" s="18" t="s">
        <v>14</v>
      </c>
      <c r="I8723" s="18" t="str">
        <f>IF(Table1[[#This Row],[Package Price]]&gt;250,"Direct","Online")</f>
        <v>Direct</v>
      </c>
    </row>
    <row r="8724" spans="2:9" x14ac:dyDescent="0.25">
      <c r="B8724" s="6" t="s">
        <v>8778</v>
      </c>
      <c r="C8724" s="4">
        <v>43562</v>
      </c>
      <c r="D8724" s="16" t="s">
        <v>21856</v>
      </c>
      <c r="E8724" s="11">
        <v>280</v>
      </c>
      <c r="F8724" s="12">
        <v>8.3999999999999986</v>
      </c>
      <c r="G8724" s="10">
        <f>Table1[[#This Row],[Package Price]]*Table1[[#This Row],[Participants]]</f>
        <v>2351.9999999999995</v>
      </c>
      <c r="H8724" s="18" t="s">
        <v>36</v>
      </c>
      <c r="I8724" s="18" t="str">
        <f>IF(Table1[[#This Row],[Package Price]]&gt;250,"Direct","Online")</f>
        <v>Direct</v>
      </c>
    </row>
    <row r="8725" spans="2:9" x14ac:dyDescent="0.25">
      <c r="B8725" s="6" t="s">
        <v>8773</v>
      </c>
      <c r="C8725" s="4">
        <v>43562</v>
      </c>
      <c r="D8725" s="16" t="s">
        <v>21869</v>
      </c>
      <c r="E8725" s="11">
        <v>244.99999999999997</v>
      </c>
      <c r="F8725" s="12">
        <v>11.2</v>
      </c>
      <c r="G8725" s="10">
        <f>Table1[[#This Row],[Package Price]]*Table1[[#This Row],[Participants]]</f>
        <v>2743.9999999999995</v>
      </c>
      <c r="H8725" s="18" t="s">
        <v>33</v>
      </c>
      <c r="I8725" s="18" t="str">
        <f>IF(Table1[[#This Row],[Package Price]]&gt;250,"Direct","Online")</f>
        <v>Online</v>
      </c>
    </row>
    <row r="8726" spans="2:9" x14ac:dyDescent="0.25">
      <c r="B8726" s="6" t="s">
        <v>8780</v>
      </c>
      <c r="C8726" s="4">
        <v>43562</v>
      </c>
      <c r="D8726" s="16" t="s">
        <v>21855</v>
      </c>
      <c r="E8726" s="11">
        <v>89.512499999999989</v>
      </c>
      <c r="F8726" s="12">
        <v>8.75</v>
      </c>
      <c r="G8726" s="10">
        <f>Table1[[#This Row],[Package Price]]*Table1[[#This Row],[Participants]]</f>
        <v>783.23437499999989</v>
      </c>
      <c r="H8726" s="18" t="s">
        <v>35</v>
      </c>
      <c r="I8726" s="18" t="str">
        <f>IF(Table1[[#This Row],[Package Price]]&gt;250,"Direct","Online")</f>
        <v>Online</v>
      </c>
    </row>
    <row r="8727" spans="2:9" x14ac:dyDescent="0.25">
      <c r="B8727" s="6" t="s">
        <v>8772</v>
      </c>
      <c r="C8727" s="4">
        <v>43562</v>
      </c>
      <c r="D8727" s="16" t="s">
        <v>21857</v>
      </c>
      <c r="E8727" s="11">
        <v>244.99999999999997</v>
      </c>
      <c r="F8727" s="12">
        <v>7.84</v>
      </c>
      <c r="G8727" s="10">
        <f>Table1[[#This Row],[Package Price]]*Table1[[#This Row],[Participants]]</f>
        <v>1920.7999999999997</v>
      </c>
      <c r="H8727" s="18" t="s">
        <v>44</v>
      </c>
      <c r="I8727" s="18" t="str">
        <f>IF(Table1[[#This Row],[Package Price]]&gt;250,"Direct","Online")</f>
        <v>Online</v>
      </c>
    </row>
    <row r="8728" spans="2:9" x14ac:dyDescent="0.25">
      <c r="B8728" s="6" t="s">
        <v>8768</v>
      </c>
      <c r="C8728" s="4">
        <v>43562</v>
      </c>
      <c r="D8728" s="16" t="s">
        <v>21877</v>
      </c>
      <c r="E8728" s="11">
        <v>280.875</v>
      </c>
      <c r="F8728" s="12">
        <v>9.7999999999999989</v>
      </c>
      <c r="G8728" s="10">
        <f>Table1[[#This Row],[Package Price]]*Table1[[#This Row],[Participants]]</f>
        <v>2752.5749999999998</v>
      </c>
      <c r="H8728" s="18" t="s">
        <v>15</v>
      </c>
      <c r="I8728" s="18" t="str">
        <f>IF(Table1[[#This Row],[Package Price]]&gt;250,"Direct","Online")</f>
        <v>Direct</v>
      </c>
    </row>
    <row r="8729" spans="2:9" x14ac:dyDescent="0.25">
      <c r="B8729" s="6" t="s">
        <v>8785</v>
      </c>
      <c r="C8729" s="4">
        <v>43563</v>
      </c>
      <c r="D8729" s="16" t="s">
        <v>21872</v>
      </c>
      <c r="E8729" s="11">
        <v>210</v>
      </c>
      <c r="F8729" s="12">
        <v>11.2</v>
      </c>
      <c r="G8729" s="10">
        <f>Table1[[#This Row],[Package Price]]*Table1[[#This Row],[Participants]]</f>
        <v>2352</v>
      </c>
      <c r="H8729" s="18" t="s">
        <v>36</v>
      </c>
      <c r="I8729" s="18" t="str">
        <f>IF(Table1[[#This Row],[Package Price]]&gt;250,"Direct","Online")</f>
        <v>Online</v>
      </c>
    </row>
    <row r="8730" spans="2:9" x14ac:dyDescent="0.25">
      <c r="B8730" s="6" t="s">
        <v>8787</v>
      </c>
      <c r="C8730" s="4">
        <v>43563</v>
      </c>
      <c r="D8730" s="16" t="s">
        <v>21870</v>
      </c>
      <c r="E8730" s="11">
        <v>227.49999999999997</v>
      </c>
      <c r="F8730" s="12">
        <v>14.280000000000001</v>
      </c>
      <c r="G8730" s="10">
        <f>Table1[[#This Row],[Package Price]]*Table1[[#This Row],[Participants]]</f>
        <v>3248.7</v>
      </c>
      <c r="H8730" s="18" t="s">
        <v>5</v>
      </c>
      <c r="I8730" s="18" t="str">
        <f>IF(Table1[[#This Row],[Package Price]]&gt;250,"Direct","Online")</f>
        <v>Online</v>
      </c>
    </row>
    <row r="8731" spans="2:9" x14ac:dyDescent="0.25">
      <c r="B8731" s="6" t="s">
        <v>8792</v>
      </c>
      <c r="C8731" s="4">
        <v>43563</v>
      </c>
      <c r="D8731" s="16" t="s">
        <v>21864</v>
      </c>
      <c r="E8731" s="11">
        <v>396.02499999999998</v>
      </c>
      <c r="F8731" s="12">
        <v>2.2399999999999998</v>
      </c>
      <c r="G8731" s="10">
        <f>Table1[[#This Row],[Package Price]]*Table1[[#This Row],[Participants]]</f>
        <v>887.09599999999989</v>
      </c>
      <c r="H8731" s="18" t="s">
        <v>14</v>
      </c>
      <c r="I8731" s="18" t="str">
        <f>IF(Table1[[#This Row],[Package Price]]&gt;250,"Direct","Online")</f>
        <v>Direct</v>
      </c>
    </row>
    <row r="8732" spans="2:9" x14ac:dyDescent="0.25">
      <c r="B8732" s="6" t="s">
        <v>8795</v>
      </c>
      <c r="C8732" s="4">
        <v>43563</v>
      </c>
      <c r="D8732" s="16" t="s">
        <v>21861</v>
      </c>
      <c r="E8732" s="11">
        <v>284.375</v>
      </c>
      <c r="F8732" s="12">
        <v>0.84000000000000008</v>
      </c>
      <c r="G8732" s="10">
        <f>Table1[[#This Row],[Package Price]]*Table1[[#This Row],[Participants]]</f>
        <v>238.87500000000003</v>
      </c>
      <c r="H8732" s="18" t="s">
        <v>19</v>
      </c>
      <c r="I8732" s="18" t="str">
        <f>IF(Table1[[#This Row],[Package Price]]&gt;250,"Direct","Online")</f>
        <v>Direct</v>
      </c>
    </row>
    <row r="8733" spans="2:9" x14ac:dyDescent="0.25">
      <c r="B8733" s="6" t="s">
        <v>8793</v>
      </c>
      <c r="C8733" s="4">
        <v>43563</v>
      </c>
      <c r="D8733" s="16" t="s">
        <v>21874</v>
      </c>
      <c r="E8733" s="11">
        <v>109.63749999999999</v>
      </c>
      <c r="F8733" s="12">
        <v>6.44</v>
      </c>
      <c r="G8733" s="10">
        <f>Table1[[#This Row],[Package Price]]*Table1[[#This Row],[Participants]]</f>
        <v>706.06549999999993</v>
      </c>
      <c r="H8733" s="18" t="s">
        <v>9</v>
      </c>
      <c r="I8733" s="18" t="str">
        <f>IF(Table1[[#This Row],[Package Price]]&gt;250,"Direct","Online")</f>
        <v>Online</v>
      </c>
    </row>
    <row r="8734" spans="2:9" x14ac:dyDescent="0.25">
      <c r="B8734" s="6" t="s">
        <v>8781</v>
      </c>
      <c r="C8734" s="4">
        <v>43563</v>
      </c>
      <c r="D8734" s="16" t="s">
        <v>21875</v>
      </c>
      <c r="E8734" s="11">
        <v>284.72499999999997</v>
      </c>
      <c r="F8734" s="12">
        <v>2.8</v>
      </c>
      <c r="G8734" s="10">
        <f>Table1[[#This Row],[Package Price]]*Table1[[#This Row],[Participants]]</f>
        <v>797.2299999999999</v>
      </c>
      <c r="H8734" s="18" t="s">
        <v>13</v>
      </c>
      <c r="I8734" s="18" t="str">
        <f>IF(Table1[[#This Row],[Package Price]]&gt;250,"Direct","Online")</f>
        <v>Direct</v>
      </c>
    </row>
    <row r="8735" spans="2:9" x14ac:dyDescent="0.25">
      <c r="B8735" s="6" t="s">
        <v>8797</v>
      </c>
      <c r="C8735" s="4">
        <v>43563</v>
      </c>
      <c r="D8735" s="16" t="s">
        <v>21876</v>
      </c>
      <c r="E8735" s="11">
        <v>210</v>
      </c>
      <c r="F8735" s="12">
        <v>11.2</v>
      </c>
      <c r="G8735" s="10">
        <f>Table1[[#This Row],[Package Price]]*Table1[[#This Row],[Participants]]</f>
        <v>2352</v>
      </c>
      <c r="H8735" s="18" t="s">
        <v>6</v>
      </c>
      <c r="I8735" s="18" t="str">
        <f>IF(Table1[[#This Row],[Package Price]]&gt;250,"Direct","Online")</f>
        <v>Online</v>
      </c>
    </row>
    <row r="8736" spans="2:9" x14ac:dyDescent="0.25">
      <c r="B8736" s="6" t="s">
        <v>8794</v>
      </c>
      <c r="C8736" s="4">
        <v>43563</v>
      </c>
      <c r="D8736" s="16" t="s">
        <v>21866</v>
      </c>
      <c r="E8736" s="11">
        <v>319.375</v>
      </c>
      <c r="F8736" s="12">
        <v>5.32</v>
      </c>
      <c r="G8736" s="10">
        <f>Table1[[#This Row],[Package Price]]*Table1[[#This Row],[Participants]]</f>
        <v>1699.075</v>
      </c>
      <c r="H8736" s="18" t="s">
        <v>39</v>
      </c>
      <c r="I8736" s="18" t="str">
        <f>IF(Table1[[#This Row],[Package Price]]&gt;250,"Direct","Online")</f>
        <v>Direct</v>
      </c>
    </row>
    <row r="8737" spans="2:9" x14ac:dyDescent="0.25">
      <c r="B8737" s="6" t="s">
        <v>8782</v>
      </c>
      <c r="C8737" s="4">
        <v>43563</v>
      </c>
      <c r="D8737" s="16" t="s">
        <v>21862</v>
      </c>
      <c r="E8737" s="11">
        <v>543.375</v>
      </c>
      <c r="F8737" s="12">
        <v>9.52</v>
      </c>
      <c r="G8737" s="10">
        <f>Table1[[#This Row],[Package Price]]*Table1[[#This Row],[Participants]]</f>
        <v>5172.9299999999994</v>
      </c>
      <c r="H8737" s="18" t="s">
        <v>43</v>
      </c>
      <c r="I8737" s="18" t="str">
        <f>IF(Table1[[#This Row],[Package Price]]&gt;250,"Direct","Online")</f>
        <v>Direct</v>
      </c>
    </row>
    <row r="8738" spans="2:9" x14ac:dyDescent="0.25">
      <c r="B8738" s="6" t="s">
        <v>8784</v>
      </c>
      <c r="C8738" s="4">
        <v>43563</v>
      </c>
      <c r="D8738" s="16" t="s">
        <v>21868</v>
      </c>
      <c r="E8738" s="11">
        <v>284.72499999999997</v>
      </c>
      <c r="F8738" s="12">
        <v>1.4</v>
      </c>
      <c r="G8738" s="10">
        <f>Table1[[#This Row],[Package Price]]*Table1[[#This Row],[Participants]]</f>
        <v>398.61499999999995</v>
      </c>
      <c r="H8738" s="18" t="s">
        <v>18</v>
      </c>
      <c r="I8738" s="18" t="str">
        <f>IF(Table1[[#This Row],[Package Price]]&gt;250,"Direct","Online")</f>
        <v>Direct</v>
      </c>
    </row>
    <row r="8739" spans="2:9" x14ac:dyDescent="0.25">
      <c r="B8739" s="6" t="s">
        <v>8783</v>
      </c>
      <c r="C8739" s="4">
        <v>43563</v>
      </c>
      <c r="D8739" s="16" t="s">
        <v>21867</v>
      </c>
      <c r="E8739" s="11">
        <v>358.75</v>
      </c>
      <c r="F8739" s="12">
        <v>1.4</v>
      </c>
      <c r="G8739" s="10">
        <f>Table1[[#This Row],[Package Price]]*Table1[[#This Row],[Participants]]</f>
        <v>502.24999999999994</v>
      </c>
      <c r="H8739" s="18" t="s">
        <v>38</v>
      </c>
      <c r="I8739" s="18" t="str">
        <f>IF(Table1[[#This Row],[Package Price]]&gt;250,"Direct","Online")</f>
        <v>Direct</v>
      </c>
    </row>
    <row r="8740" spans="2:9" x14ac:dyDescent="0.25">
      <c r="B8740" s="6" t="s">
        <v>8788</v>
      </c>
      <c r="C8740" s="4">
        <v>43563</v>
      </c>
      <c r="D8740" s="16" t="s">
        <v>21863</v>
      </c>
      <c r="E8740" s="11">
        <v>457.62499999999994</v>
      </c>
      <c r="F8740" s="12">
        <v>13.16</v>
      </c>
      <c r="G8740" s="10">
        <f>Table1[[#This Row],[Package Price]]*Table1[[#This Row],[Participants]]</f>
        <v>6022.3449999999993</v>
      </c>
      <c r="H8740" s="18" t="s">
        <v>35</v>
      </c>
      <c r="I8740" s="18" t="str">
        <f>IF(Table1[[#This Row],[Package Price]]&gt;250,"Direct","Online")</f>
        <v>Direct</v>
      </c>
    </row>
    <row r="8741" spans="2:9" x14ac:dyDescent="0.25">
      <c r="B8741" s="6" t="s">
        <v>8789</v>
      </c>
      <c r="C8741" s="4">
        <v>43563</v>
      </c>
      <c r="D8741" s="16" t="s">
        <v>21865</v>
      </c>
      <c r="E8741" s="10">
        <v>395.5</v>
      </c>
      <c r="F8741" s="12">
        <v>1.4</v>
      </c>
      <c r="G8741" s="10">
        <f>Table1[[#This Row],[Package Price]]*Table1[[#This Row],[Participants]]</f>
        <v>553.69999999999993</v>
      </c>
      <c r="H8741" s="18" t="s">
        <v>15</v>
      </c>
      <c r="I8741" s="18" t="str">
        <f>IF(Table1[[#This Row],[Package Price]]&gt;250,"Direct","Online")</f>
        <v>Direct</v>
      </c>
    </row>
    <row r="8742" spans="2:9" x14ac:dyDescent="0.25">
      <c r="B8742" s="6" t="s">
        <v>8796</v>
      </c>
      <c r="C8742" s="4">
        <v>43563</v>
      </c>
      <c r="D8742" s="16" t="s">
        <v>21856</v>
      </c>
      <c r="E8742" s="11">
        <v>280</v>
      </c>
      <c r="F8742" s="12">
        <v>0.84000000000000008</v>
      </c>
      <c r="G8742" s="10">
        <f>Table1[[#This Row],[Package Price]]*Table1[[#This Row],[Participants]]</f>
        <v>235.20000000000002</v>
      </c>
      <c r="H8742" s="18" t="s">
        <v>37</v>
      </c>
      <c r="I8742" s="18" t="str">
        <f>IF(Table1[[#This Row],[Package Price]]&gt;250,"Direct","Online")</f>
        <v>Direct</v>
      </c>
    </row>
    <row r="8743" spans="2:9" x14ac:dyDescent="0.25">
      <c r="B8743" s="6" t="s">
        <v>8791</v>
      </c>
      <c r="C8743" s="4">
        <v>43563</v>
      </c>
      <c r="D8743" s="16" t="s">
        <v>21869</v>
      </c>
      <c r="E8743" s="11">
        <v>244.99999999999997</v>
      </c>
      <c r="F8743" s="12">
        <v>9.7999999999999989</v>
      </c>
      <c r="G8743" s="10">
        <f>Table1[[#This Row],[Package Price]]*Table1[[#This Row],[Participants]]</f>
        <v>2400.9999999999995</v>
      </c>
      <c r="H8743" s="18" t="s">
        <v>34</v>
      </c>
      <c r="I8743" s="18" t="str">
        <f>IF(Table1[[#This Row],[Package Price]]&gt;250,"Direct","Online")</f>
        <v>Online</v>
      </c>
    </row>
    <row r="8744" spans="2:9" x14ac:dyDescent="0.25">
      <c r="B8744" s="6" t="s">
        <v>8798</v>
      </c>
      <c r="C8744" s="4">
        <v>43563</v>
      </c>
      <c r="D8744" s="16" t="s">
        <v>21855</v>
      </c>
      <c r="E8744" s="11">
        <v>89.512499999999989</v>
      </c>
      <c r="F8744" s="12">
        <v>8.75</v>
      </c>
      <c r="G8744" s="10">
        <f>Table1[[#This Row],[Package Price]]*Table1[[#This Row],[Participants]]</f>
        <v>783.23437499999989</v>
      </c>
      <c r="H8744" s="18" t="s">
        <v>36</v>
      </c>
      <c r="I8744" s="18" t="str">
        <f>IF(Table1[[#This Row],[Package Price]]&gt;250,"Direct","Online")</f>
        <v>Online</v>
      </c>
    </row>
    <row r="8745" spans="2:9" x14ac:dyDescent="0.25">
      <c r="B8745" s="6" t="s">
        <v>8790</v>
      </c>
      <c r="C8745" s="4">
        <v>43563</v>
      </c>
      <c r="D8745" s="16" t="s">
        <v>21857</v>
      </c>
      <c r="E8745" s="11">
        <v>244.99999999999997</v>
      </c>
      <c r="F8745" s="12">
        <v>5.6</v>
      </c>
      <c r="G8745" s="10">
        <f>Table1[[#This Row],[Package Price]]*Table1[[#This Row],[Participants]]</f>
        <v>1371.9999999999998</v>
      </c>
      <c r="H8745" s="18" t="s">
        <v>45</v>
      </c>
      <c r="I8745" s="18" t="str">
        <f>IF(Table1[[#This Row],[Package Price]]&gt;250,"Direct","Online")</f>
        <v>Online</v>
      </c>
    </row>
    <row r="8746" spans="2:9" x14ac:dyDescent="0.25">
      <c r="B8746" s="6" t="s">
        <v>8786</v>
      </c>
      <c r="C8746" s="4">
        <v>43563</v>
      </c>
      <c r="D8746" s="16" t="s">
        <v>21877</v>
      </c>
      <c r="E8746" s="11">
        <v>280.875</v>
      </c>
      <c r="F8746" s="12">
        <v>14</v>
      </c>
      <c r="G8746" s="10">
        <f>Table1[[#This Row],[Package Price]]*Table1[[#This Row],[Participants]]</f>
        <v>3932.25</v>
      </c>
      <c r="H8746" s="18" t="s">
        <v>25</v>
      </c>
      <c r="I8746" s="18" t="str">
        <f>IF(Table1[[#This Row],[Package Price]]&gt;250,"Direct","Online")</f>
        <v>Direct</v>
      </c>
    </row>
    <row r="8747" spans="2:9" x14ac:dyDescent="0.25">
      <c r="B8747" s="6" t="s">
        <v>8803</v>
      </c>
      <c r="C8747" s="4">
        <v>43564</v>
      </c>
      <c r="D8747" s="16" t="s">
        <v>21872</v>
      </c>
      <c r="E8747" s="11">
        <v>210</v>
      </c>
      <c r="F8747" s="12">
        <v>19.599999999999998</v>
      </c>
      <c r="G8747" s="10">
        <f>Table1[[#This Row],[Package Price]]*Table1[[#This Row],[Participants]]</f>
        <v>4116</v>
      </c>
      <c r="H8747" s="18" t="s">
        <v>37</v>
      </c>
      <c r="I8747" s="18" t="str">
        <f>IF(Table1[[#This Row],[Package Price]]&gt;250,"Direct","Online")</f>
        <v>Online</v>
      </c>
    </row>
    <row r="8748" spans="2:9" x14ac:dyDescent="0.25">
      <c r="B8748" s="6" t="s">
        <v>8805</v>
      </c>
      <c r="C8748" s="4">
        <v>43564</v>
      </c>
      <c r="D8748" s="16" t="s">
        <v>21870</v>
      </c>
      <c r="E8748" s="11">
        <v>227.49999999999997</v>
      </c>
      <c r="F8748" s="12">
        <v>15.959999999999999</v>
      </c>
      <c r="G8748" s="10">
        <f>Table1[[#This Row],[Package Price]]*Table1[[#This Row],[Participants]]</f>
        <v>3630.8999999999992</v>
      </c>
      <c r="H8748" s="18" t="s">
        <v>6</v>
      </c>
      <c r="I8748" s="18" t="str">
        <f>IF(Table1[[#This Row],[Package Price]]&gt;250,"Direct","Online")</f>
        <v>Online</v>
      </c>
    </row>
    <row r="8749" spans="2:9" x14ac:dyDescent="0.25">
      <c r="B8749" s="6" t="s">
        <v>8810</v>
      </c>
      <c r="C8749" s="4">
        <v>43564</v>
      </c>
      <c r="D8749" s="16" t="s">
        <v>21864</v>
      </c>
      <c r="E8749" s="11">
        <v>396.02499999999998</v>
      </c>
      <c r="F8749" s="12">
        <v>3.3600000000000003</v>
      </c>
      <c r="G8749" s="10">
        <f>Table1[[#This Row],[Package Price]]*Table1[[#This Row],[Participants]]</f>
        <v>1330.644</v>
      </c>
      <c r="H8749" s="18" t="s">
        <v>15</v>
      </c>
      <c r="I8749" s="18" t="str">
        <f>IF(Table1[[#This Row],[Package Price]]&gt;250,"Direct","Online")</f>
        <v>Direct</v>
      </c>
    </row>
    <row r="8750" spans="2:9" x14ac:dyDescent="0.25">
      <c r="B8750" s="6" t="s">
        <v>8813</v>
      </c>
      <c r="C8750" s="4">
        <v>43564</v>
      </c>
      <c r="D8750" s="16" t="s">
        <v>21861</v>
      </c>
      <c r="E8750" s="11">
        <v>284.375</v>
      </c>
      <c r="F8750" s="12">
        <v>10.92</v>
      </c>
      <c r="G8750" s="10">
        <f>Table1[[#This Row],[Package Price]]*Table1[[#This Row],[Participants]]</f>
        <v>3105.375</v>
      </c>
      <c r="H8750" s="18" t="s">
        <v>20</v>
      </c>
      <c r="I8750" s="18" t="str">
        <f>IF(Table1[[#This Row],[Package Price]]&gt;250,"Direct","Online")</f>
        <v>Direct</v>
      </c>
    </row>
    <row r="8751" spans="2:9" x14ac:dyDescent="0.25">
      <c r="B8751" s="6" t="s">
        <v>8811</v>
      </c>
      <c r="C8751" s="4">
        <v>43564</v>
      </c>
      <c r="D8751" s="16" t="s">
        <v>21874</v>
      </c>
      <c r="E8751" s="11">
        <v>109.63749999999999</v>
      </c>
      <c r="F8751" s="12">
        <v>8.9599999999999991</v>
      </c>
      <c r="G8751" s="10">
        <f>Table1[[#This Row],[Package Price]]*Table1[[#This Row],[Participants]]</f>
        <v>982.35199999999975</v>
      </c>
      <c r="H8751" s="18" t="s">
        <v>10</v>
      </c>
      <c r="I8751" s="18" t="str">
        <f>IF(Table1[[#This Row],[Package Price]]&gt;250,"Direct","Online")</f>
        <v>Online</v>
      </c>
    </row>
    <row r="8752" spans="2:9" x14ac:dyDescent="0.25">
      <c r="B8752" s="6" t="s">
        <v>8799</v>
      </c>
      <c r="C8752" s="4">
        <v>43564</v>
      </c>
      <c r="D8752" s="16" t="s">
        <v>21875</v>
      </c>
      <c r="E8752" s="11">
        <v>284.72499999999997</v>
      </c>
      <c r="F8752" s="12">
        <v>5.04</v>
      </c>
      <c r="G8752" s="10">
        <f>Table1[[#This Row],[Package Price]]*Table1[[#This Row],[Participants]]</f>
        <v>1435.0139999999999</v>
      </c>
      <c r="H8752" s="18" t="s">
        <v>14</v>
      </c>
      <c r="I8752" s="18" t="str">
        <f>IF(Table1[[#This Row],[Package Price]]&gt;250,"Direct","Online")</f>
        <v>Direct</v>
      </c>
    </row>
    <row r="8753" spans="2:9" x14ac:dyDescent="0.25">
      <c r="B8753" s="6" t="s">
        <v>8815</v>
      </c>
      <c r="C8753" s="4">
        <v>43564</v>
      </c>
      <c r="D8753" s="16" t="s">
        <v>21876</v>
      </c>
      <c r="E8753" s="11">
        <v>210</v>
      </c>
      <c r="F8753" s="12">
        <v>11.2</v>
      </c>
      <c r="G8753" s="10">
        <f>Table1[[#This Row],[Package Price]]*Table1[[#This Row],[Participants]]</f>
        <v>2352</v>
      </c>
      <c r="H8753" s="18" t="s">
        <v>7</v>
      </c>
      <c r="I8753" s="18" t="str">
        <f>IF(Table1[[#This Row],[Package Price]]&gt;250,"Direct","Online")</f>
        <v>Online</v>
      </c>
    </row>
    <row r="8754" spans="2:9" x14ac:dyDescent="0.25">
      <c r="B8754" s="6" t="s">
        <v>8812</v>
      </c>
      <c r="C8754" s="4">
        <v>43564</v>
      </c>
      <c r="D8754" s="16" t="s">
        <v>21866</v>
      </c>
      <c r="E8754" s="11">
        <v>319.375</v>
      </c>
      <c r="F8754" s="12">
        <v>12.6</v>
      </c>
      <c r="G8754" s="10">
        <f>Table1[[#This Row],[Package Price]]*Table1[[#This Row],[Participants]]</f>
        <v>4024.125</v>
      </c>
      <c r="H8754" s="18" t="s">
        <v>40</v>
      </c>
      <c r="I8754" s="18" t="str">
        <f>IF(Table1[[#This Row],[Package Price]]&gt;250,"Direct","Online")</f>
        <v>Direct</v>
      </c>
    </row>
    <row r="8755" spans="2:9" x14ac:dyDescent="0.25">
      <c r="B8755" s="6" t="s">
        <v>8800</v>
      </c>
      <c r="C8755" s="4">
        <v>43564</v>
      </c>
      <c r="D8755" s="16" t="s">
        <v>21862</v>
      </c>
      <c r="E8755" s="11">
        <v>543.375</v>
      </c>
      <c r="F8755" s="12">
        <v>13.72</v>
      </c>
      <c r="G8755" s="10">
        <f>Table1[[#This Row],[Package Price]]*Table1[[#This Row],[Participants]]</f>
        <v>7455.1050000000005</v>
      </c>
      <c r="H8755" s="18" t="s">
        <v>9</v>
      </c>
      <c r="I8755" s="18" t="str">
        <f>IF(Table1[[#This Row],[Package Price]]&gt;250,"Direct","Online")</f>
        <v>Direct</v>
      </c>
    </row>
    <row r="8756" spans="2:9" x14ac:dyDescent="0.25">
      <c r="B8756" s="6" t="s">
        <v>8802</v>
      </c>
      <c r="C8756" s="4">
        <v>43564</v>
      </c>
      <c r="D8756" s="16" t="s">
        <v>21868</v>
      </c>
      <c r="E8756" s="11">
        <v>284.72499999999997</v>
      </c>
      <c r="F8756" s="12">
        <v>1.6800000000000002</v>
      </c>
      <c r="G8756" s="10">
        <f>Table1[[#This Row],[Package Price]]*Table1[[#This Row],[Participants]]</f>
        <v>478.33799999999997</v>
      </c>
      <c r="H8756" s="18" t="s">
        <v>19</v>
      </c>
      <c r="I8756" s="18" t="str">
        <f>IF(Table1[[#This Row],[Package Price]]&gt;250,"Direct","Online")</f>
        <v>Direct</v>
      </c>
    </row>
    <row r="8757" spans="2:9" x14ac:dyDescent="0.25">
      <c r="B8757" s="6" t="s">
        <v>8801</v>
      </c>
      <c r="C8757" s="4">
        <v>43564</v>
      </c>
      <c r="D8757" s="16" t="s">
        <v>21867</v>
      </c>
      <c r="E8757" s="11">
        <v>358.75</v>
      </c>
      <c r="F8757" s="12">
        <v>1.6800000000000002</v>
      </c>
      <c r="G8757" s="10">
        <f>Table1[[#This Row],[Package Price]]*Table1[[#This Row],[Participants]]</f>
        <v>602.70000000000005</v>
      </c>
      <c r="H8757" s="18" t="s">
        <v>39</v>
      </c>
      <c r="I8757" s="18" t="str">
        <f>IF(Table1[[#This Row],[Package Price]]&gt;250,"Direct","Online")</f>
        <v>Direct</v>
      </c>
    </row>
    <row r="8758" spans="2:9" x14ac:dyDescent="0.25">
      <c r="B8758" s="6" t="s">
        <v>8806</v>
      </c>
      <c r="C8758" s="4">
        <v>43564</v>
      </c>
      <c r="D8758" s="16" t="s">
        <v>21863</v>
      </c>
      <c r="E8758" s="11">
        <v>457.62499999999994</v>
      </c>
      <c r="F8758" s="12">
        <v>9.52</v>
      </c>
      <c r="G8758" s="10">
        <f>Table1[[#This Row],[Package Price]]*Table1[[#This Row],[Participants]]</f>
        <v>4356.5899999999992</v>
      </c>
      <c r="H8758" s="18" t="s">
        <v>36</v>
      </c>
      <c r="I8758" s="18" t="str">
        <f>IF(Table1[[#This Row],[Package Price]]&gt;250,"Direct","Online")</f>
        <v>Direct</v>
      </c>
    </row>
    <row r="8759" spans="2:9" x14ac:dyDescent="0.25">
      <c r="B8759" s="6" t="s">
        <v>8807</v>
      </c>
      <c r="C8759" s="4">
        <v>43564</v>
      </c>
      <c r="D8759" s="16" t="s">
        <v>21865</v>
      </c>
      <c r="E8759" s="10">
        <v>395.5</v>
      </c>
      <c r="F8759" s="12">
        <v>10.36</v>
      </c>
      <c r="G8759" s="10">
        <f>Table1[[#This Row],[Package Price]]*Table1[[#This Row],[Participants]]</f>
        <v>4097.38</v>
      </c>
      <c r="H8759" s="18" t="s">
        <v>16</v>
      </c>
      <c r="I8759" s="18" t="str">
        <f>IF(Table1[[#This Row],[Package Price]]&gt;250,"Direct","Online")</f>
        <v>Direct</v>
      </c>
    </row>
    <row r="8760" spans="2:9" x14ac:dyDescent="0.25">
      <c r="B8760" s="6" t="s">
        <v>8814</v>
      </c>
      <c r="C8760" s="4">
        <v>43564</v>
      </c>
      <c r="D8760" s="16" t="s">
        <v>21856</v>
      </c>
      <c r="E8760" s="11">
        <v>280</v>
      </c>
      <c r="F8760" s="12">
        <v>13.16</v>
      </c>
      <c r="G8760" s="10">
        <f>Table1[[#This Row],[Package Price]]*Table1[[#This Row],[Participants]]</f>
        <v>3684.8</v>
      </c>
      <c r="H8760" s="18" t="s">
        <v>38</v>
      </c>
      <c r="I8760" s="18" t="str">
        <f>IF(Table1[[#This Row],[Package Price]]&gt;250,"Direct","Online")</f>
        <v>Direct</v>
      </c>
    </row>
    <row r="8761" spans="2:9" x14ac:dyDescent="0.25">
      <c r="B8761" s="6" t="s">
        <v>8809</v>
      </c>
      <c r="C8761" s="4">
        <v>43564</v>
      </c>
      <c r="D8761" s="16" t="s">
        <v>21869</v>
      </c>
      <c r="E8761" s="11">
        <v>244.99999999999997</v>
      </c>
      <c r="F8761" s="12">
        <v>10.08</v>
      </c>
      <c r="G8761" s="10">
        <f>Table1[[#This Row],[Package Price]]*Table1[[#This Row],[Participants]]</f>
        <v>2469.6</v>
      </c>
      <c r="H8761" s="18" t="s">
        <v>35</v>
      </c>
      <c r="I8761" s="18" t="str">
        <f>IF(Table1[[#This Row],[Package Price]]&gt;250,"Direct","Online")</f>
        <v>Online</v>
      </c>
    </row>
    <row r="8762" spans="2:9" x14ac:dyDescent="0.25">
      <c r="B8762" s="6" t="s">
        <v>8816</v>
      </c>
      <c r="C8762" s="4">
        <v>43564</v>
      </c>
      <c r="D8762" s="16" t="s">
        <v>21855</v>
      </c>
      <c r="E8762" s="11">
        <v>89.512499999999989</v>
      </c>
      <c r="F8762" s="12">
        <v>8.75</v>
      </c>
      <c r="G8762" s="10">
        <f>Table1[[#This Row],[Package Price]]*Table1[[#This Row],[Participants]]</f>
        <v>783.23437499999989</v>
      </c>
      <c r="H8762" s="18" t="s">
        <v>37</v>
      </c>
      <c r="I8762" s="18" t="str">
        <f>IF(Table1[[#This Row],[Package Price]]&gt;250,"Direct","Online")</f>
        <v>Online</v>
      </c>
    </row>
    <row r="8763" spans="2:9" x14ac:dyDescent="0.25">
      <c r="B8763" s="6" t="s">
        <v>8808</v>
      </c>
      <c r="C8763" s="4">
        <v>43564</v>
      </c>
      <c r="D8763" s="16" t="s">
        <v>21857</v>
      </c>
      <c r="E8763" s="11">
        <v>244.99999999999997</v>
      </c>
      <c r="F8763" s="12">
        <v>7.56</v>
      </c>
      <c r="G8763" s="10">
        <f>Table1[[#This Row],[Package Price]]*Table1[[#This Row],[Participants]]</f>
        <v>1852.1999999999996</v>
      </c>
      <c r="H8763" s="18" t="s">
        <v>46</v>
      </c>
      <c r="I8763" s="18" t="str">
        <f>IF(Table1[[#This Row],[Package Price]]&gt;250,"Direct","Online")</f>
        <v>Online</v>
      </c>
    </row>
    <row r="8764" spans="2:9" x14ac:dyDescent="0.25">
      <c r="B8764" s="6" t="s">
        <v>8804</v>
      </c>
      <c r="C8764" s="4">
        <v>43564</v>
      </c>
      <c r="D8764" s="16" t="s">
        <v>21877</v>
      </c>
      <c r="E8764" s="11">
        <v>280.875</v>
      </c>
      <c r="F8764" s="12">
        <v>12.04</v>
      </c>
      <c r="G8764" s="10">
        <f>Table1[[#This Row],[Package Price]]*Table1[[#This Row],[Participants]]</f>
        <v>3381.7349999999997</v>
      </c>
      <c r="H8764" s="18" t="s">
        <v>26</v>
      </c>
      <c r="I8764" s="18" t="str">
        <f>IF(Table1[[#This Row],[Package Price]]&gt;250,"Direct","Online")</f>
        <v>Direct</v>
      </c>
    </row>
    <row r="8765" spans="2:9" x14ac:dyDescent="0.25">
      <c r="B8765" s="6" t="s">
        <v>8821</v>
      </c>
      <c r="C8765" s="4">
        <v>43565</v>
      </c>
      <c r="D8765" s="16" t="s">
        <v>21872</v>
      </c>
      <c r="E8765" s="11">
        <v>210</v>
      </c>
      <c r="F8765" s="12">
        <v>1.96</v>
      </c>
      <c r="G8765" s="10">
        <f>Table1[[#This Row],[Package Price]]*Table1[[#This Row],[Participants]]</f>
        <v>411.59999999999997</v>
      </c>
      <c r="H8765" s="18" t="s">
        <v>38</v>
      </c>
      <c r="I8765" s="18" t="str">
        <f>IF(Table1[[#This Row],[Package Price]]&gt;250,"Direct","Online")</f>
        <v>Online</v>
      </c>
    </row>
    <row r="8766" spans="2:9" x14ac:dyDescent="0.25">
      <c r="B8766" s="6" t="s">
        <v>8823</v>
      </c>
      <c r="C8766" s="4">
        <v>43565</v>
      </c>
      <c r="D8766" s="16" t="s">
        <v>21870</v>
      </c>
      <c r="E8766" s="11">
        <v>227.49999999999997</v>
      </c>
      <c r="F8766" s="12">
        <v>1.1199999999999999</v>
      </c>
      <c r="G8766" s="10">
        <f>Table1[[#This Row],[Package Price]]*Table1[[#This Row],[Participants]]</f>
        <v>254.79999999999995</v>
      </c>
      <c r="H8766" s="18" t="s">
        <v>7</v>
      </c>
      <c r="I8766" s="18" t="str">
        <f>IF(Table1[[#This Row],[Package Price]]&gt;250,"Direct","Online")</f>
        <v>Online</v>
      </c>
    </row>
    <row r="8767" spans="2:9" x14ac:dyDescent="0.25">
      <c r="B8767" s="6" t="s">
        <v>8828</v>
      </c>
      <c r="C8767" s="4">
        <v>43565</v>
      </c>
      <c r="D8767" s="16" t="s">
        <v>21864</v>
      </c>
      <c r="E8767" s="11">
        <v>396.02499999999998</v>
      </c>
      <c r="F8767" s="12">
        <v>3.92</v>
      </c>
      <c r="G8767" s="10">
        <f>Table1[[#This Row],[Package Price]]*Table1[[#This Row],[Participants]]</f>
        <v>1552.4179999999999</v>
      </c>
      <c r="H8767" s="18" t="s">
        <v>16</v>
      </c>
      <c r="I8767" s="18" t="str">
        <f>IF(Table1[[#This Row],[Package Price]]&gt;250,"Direct","Online")</f>
        <v>Direct</v>
      </c>
    </row>
    <row r="8768" spans="2:9" x14ac:dyDescent="0.25">
      <c r="B8768" s="6" t="s">
        <v>8831</v>
      </c>
      <c r="C8768" s="4">
        <v>43565</v>
      </c>
      <c r="D8768" s="16" t="s">
        <v>21861</v>
      </c>
      <c r="E8768" s="11">
        <v>284.375</v>
      </c>
      <c r="F8768" s="12">
        <v>4.1999999999999993</v>
      </c>
      <c r="G8768" s="10">
        <f>Table1[[#This Row],[Package Price]]*Table1[[#This Row],[Participants]]</f>
        <v>1194.3749999999998</v>
      </c>
      <c r="H8768" s="18" t="s">
        <v>21</v>
      </c>
      <c r="I8768" s="18" t="str">
        <f>IF(Table1[[#This Row],[Package Price]]&gt;250,"Direct","Online")</f>
        <v>Direct</v>
      </c>
    </row>
    <row r="8769" spans="2:9" x14ac:dyDescent="0.25">
      <c r="B8769" s="6" t="s">
        <v>8829</v>
      </c>
      <c r="C8769" s="4">
        <v>43565</v>
      </c>
      <c r="D8769" s="16" t="s">
        <v>21874</v>
      </c>
      <c r="E8769" s="11">
        <v>109.63749999999999</v>
      </c>
      <c r="F8769" s="12">
        <v>4.76</v>
      </c>
      <c r="G8769" s="10">
        <f>Table1[[#This Row],[Package Price]]*Table1[[#This Row],[Participants]]</f>
        <v>521.8744999999999</v>
      </c>
      <c r="H8769" s="18" t="s">
        <v>11</v>
      </c>
      <c r="I8769" s="18" t="str">
        <f>IF(Table1[[#This Row],[Package Price]]&gt;250,"Direct","Online")</f>
        <v>Online</v>
      </c>
    </row>
    <row r="8770" spans="2:9" x14ac:dyDescent="0.25">
      <c r="B8770" s="6" t="s">
        <v>8817</v>
      </c>
      <c r="C8770" s="4">
        <v>43565</v>
      </c>
      <c r="D8770" s="16" t="s">
        <v>21875</v>
      </c>
      <c r="E8770" s="11">
        <v>284.72499999999997</v>
      </c>
      <c r="F8770" s="12">
        <v>3.3600000000000003</v>
      </c>
      <c r="G8770" s="10">
        <f>Table1[[#This Row],[Package Price]]*Table1[[#This Row],[Participants]]</f>
        <v>956.67599999999993</v>
      </c>
      <c r="H8770" s="18" t="s">
        <v>15</v>
      </c>
      <c r="I8770" s="18" t="str">
        <f>IF(Table1[[#This Row],[Package Price]]&gt;250,"Direct","Online")</f>
        <v>Direct</v>
      </c>
    </row>
    <row r="8771" spans="2:9" x14ac:dyDescent="0.25">
      <c r="B8771" s="6" t="s">
        <v>8833</v>
      </c>
      <c r="C8771" s="4">
        <v>43565</v>
      </c>
      <c r="D8771" s="16" t="s">
        <v>21876</v>
      </c>
      <c r="E8771" s="11">
        <v>210</v>
      </c>
      <c r="F8771" s="12">
        <v>11.2</v>
      </c>
      <c r="G8771" s="10">
        <f>Table1[[#This Row],[Package Price]]*Table1[[#This Row],[Participants]]</f>
        <v>2352</v>
      </c>
      <c r="H8771" s="18" t="s">
        <v>8</v>
      </c>
      <c r="I8771" s="18" t="str">
        <f>IF(Table1[[#This Row],[Package Price]]&gt;250,"Direct","Online")</f>
        <v>Online</v>
      </c>
    </row>
    <row r="8772" spans="2:9" x14ac:dyDescent="0.25">
      <c r="B8772" s="6" t="s">
        <v>8830</v>
      </c>
      <c r="C8772" s="4">
        <v>43565</v>
      </c>
      <c r="D8772" s="16" t="s">
        <v>21866</v>
      </c>
      <c r="E8772" s="11">
        <v>319.375</v>
      </c>
      <c r="F8772" s="12">
        <v>3.6399999999999997</v>
      </c>
      <c r="G8772" s="10">
        <f>Table1[[#This Row],[Package Price]]*Table1[[#This Row],[Participants]]</f>
        <v>1162.5249999999999</v>
      </c>
      <c r="H8772" s="18" t="s">
        <v>41</v>
      </c>
      <c r="I8772" s="18" t="str">
        <f>IF(Table1[[#This Row],[Package Price]]&gt;250,"Direct","Online")</f>
        <v>Direct</v>
      </c>
    </row>
    <row r="8773" spans="2:9" x14ac:dyDescent="0.25">
      <c r="B8773" s="6" t="s">
        <v>8818</v>
      </c>
      <c r="C8773" s="4">
        <v>43565</v>
      </c>
      <c r="D8773" s="16" t="s">
        <v>21862</v>
      </c>
      <c r="E8773" s="11">
        <v>543.375</v>
      </c>
      <c r="F8773" s="12">
        <v>2.8</v>
      </c>
      <c r="G8773" s="10">
        <f>Table1[[#This Row],[Package Price]]*Table1[[#This Row],[Participants]]</f>
        <v>1521.4499999999998</v>
      </c>
      <c r="H8773" s="18" t="s">
        <v>10</v>
      </c>
      <c r="I8773" s="18" t="str">
        <f>IF(Table1[[#This Row],[Package Price]]&gt;250,"Direct","Online")</f>
        <v>Direct</v>
      </c>
    </row>
    <row r="8774" spans="2:9" x14ac:dyDescent="0.25">
      <c r="B8774" s="6" t="s">
        <v>8820</v>
      </c>
      <c r="C8774" s="4">
        <v>43565</v>
      </c>
      <c r="D8774" s="16" t="s">
        <v>21868</v>
      </c>
      <c r="E8774" s="11">
        <v>284.72499999999997</v>
      </c>
      <c r="F8774" s="12">
        <v>1.96</v>
      </c>
      <c r="G8774" s="10">
        <f>Table1[[#This Row],[Package Price]]*Table1[[#This Row],[Participants]]</f>
        <v>558.06099999999992</v>
      </c>
      <c r="H8774" s="18" t="s">
        <v>20</v>
      </c>
      <c r="I8774" s="18" t="str">
        <f>IF(Table1[[#This Row],[Package Price]]&gt;250,"Direct","Online")</f>
        <v>Direct</v>
      </c>
    </row>
    <row r="8775" spans="2:9" x14ac:dyDescent="0.25">
      <c r="B8775" s="6" t="s">
        <v>8819</v>
      </c>
      <c r="C8775" s="4">
        <v>43565</v>
      </c>
      <c r="D8775" s="16" t="s">
        <v>21867</v>
      </c>
      <c r="E8775" s="11">
        <v>358.75</v>
      </c>
      <c r="F8775" s="12">
        <v>2.52</v>
      </c>
      <c r="G8775" s="10">
        <f>Table1[[#This Row],[Package Price]]*Table1[[#This Row],[Participants]]</f>
        <v>904.05</v>
      </c>
      <c r="H8775" s="18" t="s">
        <v>40</v>
      </c>
      <c r="I8775" s="18" t="str">
        <f>IF(Table1[[#This Row],[Package Price]]&gt;250,"Direct","Online")</f>
        <v>Direct</v>
      </c>
    </row>
    <row r="8776" spans="2:9" x14ac:dyDescent="0.25">
      <c r="B8776" s="6" t="s">
        <v>8824</v>
      </c>
      <c r="C8776" s="4">
        <v>43565</v>
      </c>
      <c r="D8776" s="16" t="s">
        <v>21863</v>
      </c>
      <c r="E8776" s="11">
        <v>457.62499999999994</v>
      </c>
      <c r="F8776" s="12">
        <v>2.8</v>
      </c>
      <c r="G8776" s="10">
        <f>Table1[[#This Row],[Package Price]]*Table1[[#This Row],[Participants]]</f>
        <v>1281.3499999999997</v>
      </c>
      <c r="H8776" s="18" t="s">
        <v>37</v>
      </c>
      <c r="I8776" s="18" t="str">
        <f>IF(Table1[[#This Row],[Package Price]]&gt;250,"Direct","Online")</f>
        <v>Direct</v>
      </c>
    </row>
    <row r="8777" spans="2:9" x14ac:dyDescent="0.25">
      <c r="B8777" s="6" t="s">
        <v>8825</v>
      </c>
      <c r="C8777" s="4">
        <v>43565</v>
      </c>
      <c r="D8777" s="16" t="s">
        <v>21865</v>
      </c>
      <c r="E8777" s="10">
        <v>395.5</v>
      </c>
      <c r="F8777" s="12">
        <v>1.1199999999999999</v>
      </c>
      <c r="G8777" s="10">
        <f>Table1[[#This Row],[Package Price]]*Table1[[#This Row],[Participants]]</f>
        <v>442.96</v>
      </c>
      <c r="H8777" s="18" t="s">
        <v>17</v>
      </c>
      <c r="I8777" s="18" t="str">
        <f>IF(Table1[[#This Row],[Package Price]]&gt;250,"Direct","Online")</f>
        <v>Direct</v>
      </c>
    </row>
    <row r="8778" spans="2:9" x14ac:dyDescent="0.25">
      <c r="B8778" s="6" t="s">
        <v>8832</v>
      </c>
      <c r="C8778" s="4">
        <v>43565</v>
      </c>
      <c r="D8778" s="16" t="s">
        <v>21856</v>
      </c>
      <c r="E8778" s="11">
        <v>280</v>
      </c>
      <c r="F8778" s="12">
        <v>4.76</v>
      </c>
      <c r="G8778" s="10">
        <f>Table1[[#This Row],[Package Price]]*Table1[[#This Row],[Participants]]</f>
        <v>1332.8</v>
      </c>
      <c r="H8778" s="18" t="s">
        <v>39</v>
      </c>
      <c r="I8778" s="18" t="str">
        <f>IF(Table1[[#This Row],[Package Price]]&gt;250,"Direct","Online")</f>
        <v>Direct</v>
      </c>
    </row>
    <row r="8779" spans="2:9" x14ac:dyDescent="0.25">
      <c r="B8779" s="6" t="s">
        <v>8827</v>
      </c>
      <c r="C8779" s="4">
        <v>43565</v>
      </c>
      <c r="D8779" s="16" t="s">
        <v>21869</v>
      </c>
      <c r="E8779" s="11">
        <v>244.99999999999997</v>
      </c>
      <c r="F8779" s="12">
        <v>5.88</v>
      </c>
      <c r="G8779" s="10">
        <f>Table1[[#This Row],[Package Price]]*Table1[[#This Row],[Participants]]</f>
        <v>1440.6</v>
      </c>
      <c r="H8779" s="18" t="s">
        <v>36</v>
      </c>
      <c r="I8779" s="18" t="str">
        <f>IF(Table1[[#This Row],[Package Price]]&gt;250,"Direct","Online")</f>
        <v>Online</v>
      </c>
    </row>
    <row r="8780" spans="2:9" x14ac:dyDescent="0.25">
      <c r="B8780" s="6" t="s">
        <v>8834</v>
      </c>
      <c r="C8780" s="4">
        <v>43565</v>
      </c>
      <c r="D8780" s="16" t="s">
        <v>21855</v>
      </c>
      <c r="E8780" s="11">
        <v>89.512499999999989</v>
      </c>
      <c r="F8780" s="12">
        <v>8.75</v>
      </c>
      <c r="G8780" s="10">
        <f>Table1[[#This Row],[Package Price]]*Table1[[#This Row],[Participants]]</f>
        <v>783.23437499999989</v>
      </c>
      <c r="H8780" s="18" t="s">
        <v>38</v>
      </c>
      <c r="I8780" s="18" t="str">
        <f>IF(Table1[[#This Row],[Package Price]]&gt;250,"Direct","Online")</f>
        <v>Online</v>
      </c>
    </row>
    <row r="8781" spans="2:9" x14ac:dyDescent="0.25">
      <c r="B8781" s="6" t="s">
        <v>8826</v>
      </c>
      <c r="C8781" s="4">
        <v>43565</v>
      </c>
      <c r="D8781" s="16" t="s">
        <v>21857</v>
      </c>
      <c r="E8781" s="11">
        <v>244.99999999999997</v>
      </c>
      <c r="F8781" s="12">
        <v>1.6800000000000002</v>
      </c>
      <c r="G8781" s="10">
        <f>Table1[[#This Row],[Package Price]]*Table1[[#This Row],[Participants]]</f>
        <v>411.59999999999997</v>
      </c>
      <c r="H8781" s="18" t="s">
        <v>47</v>
      </c>
      <c r="I8781" s="18" t="str">
        <f>IF(Table1[[#This Row],[Package Price]]&gt;250,"Direct","Online")</f>
        <v>Online</v>
      </c>
    </row>
    <row r="8782" spans="2:9" x14ac:dyDescent="0.25">
      <c r="B8782" s="6" t="s">
        <v>8822</v>
      </c>
      <c r="C8782" s="4">
        <v>43565</v>
      </c>
      <c r="D8782" s="16" t="s">
        <v>21877</v>
      </c>
      <c r="E8782" s="11">
        <v>280.875</v>
      </c>
      <c r="F8782" s="12">
        <v>3.3600000000000003</v>
      </c>
      <c r="G8782" s="10">
        <f>Table1[[#This Row],[Package Price]]*Table1[[#This Row],[Participants]]</f>
        <v>943.74000000000012</v>
      </c>
      <c r="H8782" s="18" t="s">
        <v>27</v>
      </c>
      <c r="I8782" s="18" t="str">
        <f>IF(Table1[[#This Row],[Package Price]]&gt;250,"Direct","Online")</f>
        <v>Direct</v>
      </c>
    </row>
    <row r="8783" spans="2:9" x14ac:dyDescent="0.25">
      <c r="B8783" s="6" t="s">
        <v>8839</v>
      </c>
      <c r="C8783" s="4">
        <v>43566</v>
      </c>
      <c r="D8783" s="16" t="s">
        <v>21872</v>
      </c>
      <c r="E8783" s="11">
        <v>210</v>
      </c>
      <c r="F8783" s="12">
        <v>7.56</v>
      </c>
      <c r="G8783" s="10">
        <f>Table1[[#This Row],[Package Price]]*Table1[[#This Row],[Participants]]</f>
        <v>1587.6</v>
      </c>
      <c r="H8783" s="18" t="s">
        <v>39</v>
      </c>
      <c r="I8783" s="18" t="str">
        <f>IF(Table1[[#This Row],[Package Price]]&gt;250,"Direct","Online")</f>
        <v>Online</v>
      </c>
    </row>
    <row r="8784" spans="2:9" x14ac:dyDescent="0.25">
      <c r="B8784" s="6" t="s">
        <v>8841</v>
      </c>
      <c r="C8784" s="4">
        <v>43566</v>
      </c>
      <c r="D8784" s="16" t="s">
        <v>21870</v>
      </c>
      <c r="E8784" s="11">
        <v>227.49999999999997</v>
      </c>
      <c r="F8784" s="12">
        <v>11.2</v>
      </c>
      <c r="G8784" s="10">
        <f>Table1[[#This Row],[Package Price]]*Table1[[#This Row],[Participants]]</f>
        <v>2547.9999999999995</v>
      </c>
      <c r="H8784" s="18" t="s">
        <v>8</v>
      </c>
      <c r="I8784" s="18" t="str">
        <f>IF(Table1[[#This Row],[Package Price]]&gt;250,"Direct","Online")</f>
        <v>Online</v>
      </c>
    </row>
    <row r="8785" spans="2:9" x14ac:dyDescent="0.25">
      <c r="B8785" s="6" t="s">
        <v>8846</v>
      </c>
      <c r="C8785" s="4">
        <v>43566</v>
      </c>
      <c r="D8785" s="16" t="s">
        <v>21864</v>
      </c>
      <c r="E8785" s="11">
        <v>396.02499999999998</v>
      </c>
      <c r="F8785" s="12">
        <v>2.2399999999999998</v>
      </c>
      <c r="G8785" s="10">
        <f>Table1[[#This Row],[Package Price]]*Table1[[#This Row],[Participants]]</f>
        <v>887.09599999999989</v>
      </c>
      <c r="H8785" s="18" t="s">
        <v>17</v>
      </c>
      <c r="I8785" s="18" t="str">
        <f>IF(Table1[[#This Row],[Package Price]]&gt;250,"Direct","Online")</f>
        <v>Direct</v>
      </c>
    </row>
    <row r="8786" spans="2:9" x14ac:dyDescent="0.25">
      <c r="B8786" s="6" t="s">
        <v>8849</v>
      </c>
      <c r="C8786" s="4">
        <v>43566</v>
      </c>
      <c r="D8786" s="16" t="s">
        <v>21861</v>
      </c>
      <c r="E8786" s="11">
        <v>284.375</v>
      </c>
      <c r="F8786" s="12">
        <v>9.7999999999999989</v>
      </c>
      <c r="G8786" s="10">
        <f>Table1[[#This Row],[Package Price]]*Table1[[#This Row],[Participants]]</f>
        <v>2786.8749999999995</v>
      </c>
      <c r="H8786" s="18" t="s">
        <v>22</v>
      </c>
      <c r="I8786" s="18" t="str">
        <f>IF(Table1[[#This Row],[Package Price]]&gt;250,"Direct","Online")</f>
        <v>Direct</v>
      </c>
    </row>
    <row r="8787" spans="2:9" x14ac:dyDescent="0.25">
      <c r="B8787" s="6" t="s">
        <v>8847</v>
      </c>
      <c r="C8787" s="4">
        <v>43566</v>
      </c>
      <c r="D8787" s="16" t="s">
        <v>21874</v>
      </c>
      <c r="E8787" s="11">
        <v>109.63749999999999</v>
      </c>
      <c r="F8787" s="12">
        <v>7</v>
      </c>
      <c r="G8787" s="10">
        <f>Table1[[#This Row],[Package Price]]*Table1[[#This Row],[Participants]]</f>
        <v>767.46249999999986</v>
      </c>
      <c r="H8787" s="18" t="s">
        <v>12</v>
      </c>
      <c r="I8787" s="18" t="str">
        <f>IF(Table1[[#This Row],[Package Price]]&gt;250,"Direct","Online")</f>
        <v>Online</v>
      </c>
    </row>
    <row r="8788" spans="2:9" x14ac:dyDescent="0.25">
      <c r="B8788" s="6" t="s">
        <v>8835</v>
      </c>
      <c r="C8788" s="4">
        <v>43566</v>
      </c>
      <c r="D8788" s="16" t="s">
        <v>21875</v>
      </c>
      <c r="E8788" s="11">
        <v>284.72499999999997</v>
      </c>
      <c r="F8788" s="12">
        <v>1.6800000000000002</v>
      </c>
      <c r="G8788" s="10">
        <f>Table1[[#This Row],[Package Price]]*Table1[[#This Row],[Participants]]</f>
        <v>478.33799999999997</v>
      </c>
      <c r="H8788" s="18" t="s">
        <v>16</v>
      </c>
      <c r="I8788" s="18" t="str">
        <f>IF(Table1[[#This Row],[Package Price]]&gt;250,"Direct","Online")</f>
        <v>Direct</v>
      </c>
    </row>
    <row r="8789" spans="2:9" x14ac:dyDescent="0.25">
      <c r="B8789" s="6" t="s">
        <v>8851</v>
      </c>
      <c r="C8789" s="4">
        <v>43566</v>
      </c>
      <c r="D8789" s="16" t="s">
        <v>21876</v>
      </c>
      <c r="E8789" s="11">
        <v>210</v>
      </c>
      <c r="F8789" s="12">
        <v>11.2</v>
      </c>
      <c r="G8789" s="10">
        <f>Table1[[#This Row],[Package Price]]*Table1[[#This Row],[Participants]]</f>
        <v>2352</v>
      </c>
      <c r="H8789" s="18" t="s">
        <v>9</v>
      </c>
      <c r="I8789" s="18" t="str">
        <f>IF(Table1[[#This Row],[Package Price]]&gt;250,"Direct","Online")</f>
        <v>Online</v>
      </c>
    </row>
    <row r="8790" spans="2:9" x14ac:dyDescent="0.25">
      <c r="B8790" s="6" t="s">
        <v>8848</v>
      </c>
      <c r="C8790" s="4">
        <v>43566</v>
      </c>
      <c r="D8790" s="16" t="s">
        <v>21866</v>
      </c>
      <c r="E8790" s="11">
        <v>319.375</v>
      </c>
      <c r="F8790" s="12">
        <v>5.88</v>
      </c>
      <c r="G8790" s="10">
        <f>Table1[[#This Row],[Package Price]]*Table1[[#This Row],[Participants]]</f>
        <v>1877.925</v>
      </c>
      <c r="H8790" s="18" t="s">
        <v>42</v>
      </c>
      <c r="I8790" s="18" t="str">
        <f>IF(Table1[[#This Row],[Package Price]]&gt;250,"Direct","Online")</f>
        <v>Direct</v>
      </c>
    </row>
    <row r="8791" spans="2:9" x14ac:dyDescent="0.25">
      <c r="B8791" s="6" t="s">
        <v>8836</v>
      </c>
      <c r="C8791" s="4">
        <v>43566</v>
      </c>
      <c r="D8791" s="16" t="s">
        <v>21862</v>
      </c>
      <c r="E8791" s="11">
        <v>543.375</v>
      </c>
      <c r="F8791" s="12">
        <v>4.1999999999999993</v>
      </c>
      <c r="G8791" s="10">
        <f>Table1[[#This Row],[Package Price]]*Table1[[#This Row],[Participants]]</f>
        <v>2282.1749999999997</v>
      </c>
      <c r="H8791" s="18" t="s">
        <v>11</v>
      </c>
      <c r="I8791" s="18" t="str">
        <f>IF(Table1[[#This Row],[Package Price]]&gt;250,"Direct","Online")</f>
        <v>Direct</v>
      </c>
    </row>
    <row r="8792" spans="2:9" x14ac:dyDescent="0.25">
      <c r="B8792" s="6" t="s">
        <v>8838</v>
      </c>
      <c r="C8792" s="4">
        <v>43566</v>
      </c>
      <c r="D8792" s="16" t="s">
        <v>21868</v>
      </c>
      <c r="E8792" s="11">
        <v>284.72499999999997</v>
      </c>
      <c r="F8792" s="12">
        <v>0.84000000000000008</v>
      </c>
      <c r="G8792" s="10">
        <f>Table1[[#This Row],[Package Price]]*Table1[[#This Row],[Participants]]</f>
        <v>239.16899999999998</v>
      </c>
      <c r="H8792" s="18" t="s">
        <v>21</v>
      </c>
      <c r="I8792" s="18" t="str">
        <f>IF(Table1[[#This Row],[Package Price]]&gt;250,"Direct","Online")</f>
        <v>Direct</v>
      </c>
    </row>
    <row r="8793" spans="2:9" x14ac:dyDescent="0.25">
      <c r="B8793" s="6" t="s">
        <v>8837</v>
      </c>
      <c r="C8793" s="4">
        <v>43566</v>
      </c>
      <c r="D8793" s="16" t="s">
        <v>21867</v>
      </c>
      <c r="E8793" s="11">
        <v>358.75</v>
      </c>
      <c r="F8793" s="12">
        <v>4.1999999999999993</v>
      </c>
      <c r="G8793" s="10">
        <f>Table1[[#This Row],[Package Price]]*Table1[[#This Row],[Participants]]</f>
        <v>1506.7499999999998</v>
      </c>
      <c r="H8793" s="18" t="s">
        <v>41</v>
      </c>
      <c r="I8793" s="18" t="str">
        <f>IF(Table1[[#This Row],[Package Price]]&gt;250,"Direct","Online")</f>
        <v>Direct</v>
      </c>
    </row>
    <row r="8794" spans="2:9" x14ac:dyDescent="0.25">
      <c r="B8794" s="6" t="s">
        <v>8842</v>
      </c>
      <c r="C8794" s="4">
        <v>43566</v>
      </c>
      <c r="D8794" s="16" t="s">
        <v>21863</v>
      </c>
      <c r="E8794" s="11">
        <v>457.62499999999994</v>
      </c>
      <c r="F8794" s="12">
        <v>11.76</v>
      </c>
      <c r="G8794" s="10">
        <f>Table1[[#This Row],[Package Price]]*Table1[[#This Row],[Participants]]</f>
        <v>5381.6699999999992</v>
      </c>
      <c r="H8794" s="18" t="s">
        <v>38</v>
      </c>
      <c r="I8794" s="18" t="str">
        <f>IF(Table1[[#This Row],[Package Price]]&gt;250,"Direct","Online")</f>
        <v>Direct</v>
      </c>
    </row>
    <row r="8795" spans="2:9" x14ac:dyDescent="0.25">
      <c r="B8795" s="6" t="s">
        <v>8843</v>
      </c>
      <c r="C8795" s="4">
        <v>43566</v>
      </c>
      <c r="D8795" s="16" t="s">
        <v>21865</v>
      </c>
      <c r="E8795" s="10">
        <v>395.5</v>
      </c>
      <c r="F8795" s="12">
        <v>9.7999999999999989</v>
      </c>
      <c r="G8795" s="10">
        <f>Table1[[#This Row],[Package Price]]*Table1[[#This Row],[Participants]]</f>
        <v>3875.8999999999996</v>
      </c>
      <c r="H8795" s="18" t="s">
        <v>18</v>
      </c>
      <c r="I8795" s="18" t="str">
        <f>IF(Table1[[#This Row],[Package Price]]&gt;250,"Direct","Online")</f>
        <v>Direct</v>
      </c>
    </row>
    <row r="8796" spans="2:9" x14ac:dyDescent="0.25">
      <c r="B8796" s="6" t="s">
        <v>8850</v>
      </c>
      <c r="C8796" s="4">
        <v>43566</v>
      </c>
      <c r="D8796" s="16" t="s">
        <v>21856</v>
      </c>
      <c r="E8796" s="11">
        <v>280</v>
      </c>
      <c r="F8796" s="12">
        <v>9.7999999999999989</v>
      </c>
      <c r="G8796" s="10">
        <f>Table1[[#This Row],[Package Price]]*Table1[[#This Row],[Participants]]</f>
        <v>2743.9999999999995</v>
      </c>
      <c r="H8796" s="18" t="s">
        <v>40</v>
      </c>
      <c r="I8796" s="18" t="str">
        <f>IF(Table1[[#This Row],[Package Price]]&gt;250,"Direct","Online")</f>
        <v>Direct</v>
      </c>
    </row>
    <row r="8797" spans="2:9" x14ac:dyDescent="0.25">
      <c r="B8797" s="6" t="s">
        <v>8845</v>
      </c>
      <c r="C8797" s="4">
        <v>43566</v>
      </c>
      <c r="D8797" s="16" t="s">
        <v>21869</v>
      </c>
      <c r="E8797" s="11">
        <v>244.99999999999997</v>
      </c>
      <c r="F8797" s="12">
        <v>1.6800000000000002</v>
      </c>
      <c r="G8797" s="10">
        <f>Table1[[#This Row],[Package Price]]*Table1[[#This Row],[Participants]]</f>
        <v>411.59999999999997</v>
      </c>
      <c r="H8797" s="18" t="s">
        <v>37</v>
      </c>
      <c r="I8797" s="18" t="str">
        <f>IF(Table1[[#This Row],[Package Price]]&gt;250,"Direct","Online")</f>
        <v>Online</v>
      </c>
    </row>
    <row r="8798" spans="2:9" x14ac:dyDescent="0.25">
      <c r="B8798" s="6" t="s">
        <v>8852</v>
      </c>
      <c r="C8798" s="4">
        <v>43566</v>
      </c>
      <c r="D8798" s="16" t="s">
        <v>21855</v>
      </c>
      <c r="E8798" s="11">
        <v>89.512499999999989</v>
      </c>
      <c r="F8798" s="12">
        <v>8.75</v>
      </c>
      <c r="G8798" s="10">
        <f>Table1[[#This Row],[Package Price]]*Table1[[#This Row],[Participants]]</f>
        <v>783.23437499999989</v>
      </c>
      <c r="H8798" s="18" t="s">
        <v>39</v>
      </c>
      <c r="I8798" s="18" t="str">
        <f>IF(Table1[[#This Row],[Package Price]]&gt;250,"Direct","Online")</f>
        <v>Online</v>
      </c>
    </row>
    <row r="8799" spans="2:9" x14ac:dyDescent="0.25">
      <c r="B8799" s="6" t="s">
        <v>8844</v>
      </c>
      <c r="C8799" s="4">
        <v>43566</v>
      </c>
      <c r="D8799" s="16" t="s">
        <v>21857</v>
      </c>
      <c r="E8799" s="11">
        <v>244.99999999999997</v>
      </c>
      <c r="F8799" s="12">
        <v>11.2</v>
      </c>
      <c r="G8799" s="10">
        <f>Table1[[#This Row],[Package Price]]*Table1[[#This Row],[Participants]]</f>
        <v>2743.9999999999995</v>
      </c>
      <c r="H8799" s="18" t="s">
        <v>48</v>
      </c>
      <c r="I8799" s="18" t="str">
        <f>IF(Table1[[#This Row],[Package Price]]&gt;250,"Direct","Online")</f>
        <v>Online</v>
      </c>
    </row>
    <row r="8800" spans="2:9" x14ac:dyDescent="0.25">
      <c r="B8800" s="6" t="s">
        <v>8840</v>
      </c>
      <c r="C8800" s="4">
        <v>43566</v>
      </c>
      <c r="D8800" s="16" t="s">
        <v>21877</v>
      </c>
      <c r="E8800" s="11">
        <v>280.875</v>
      </c>
      <c r="F8800" s="12">
        <v>3.6399999999999997</v>
      </c>
      <c r="G8800" s="10">
        <f>Table1[[#This Row],[Package Price]]*Table1[[#This Row],[Participants]]</f>
        <v>1022.3849999999999</v>
      </c>
      <c r="H8800" s="18" t="s">
        <v>28</v>
      </c>
      <c r="I8800" s="18" t="str">
        <f>IF(Table1[[#This Row],[Package Price]]&gt;250,"Direct","Online")</f>
        <v>Direct</v>
      </c>
    </row>
    <row r="8801" spans="2:9" x14ac:dyDescent="0.25">
      <c r="B8801" s="6" t="s">
        <v>8857</v>
      </c>
      <c r="C8801" s="4">
        <v>43567</v>
      </c>
      <c r="D8801" s="16" t="s">
        <v>21872</v>
      </c>
      <c r="E8801" s="11">
        <v>210</v>
      </c>
      <c r="F8801" s="12">
        <v>4.76</v>
      </c>
      <c r="G8801" s="10">
        <f>Table1[[#This Row],[Package Price]]*Table1[[#This Row],[Participants]]</f>
        <v>999.59999999999991</v>
      </c>
      <c r="H8801" s="18" t="s">
        <v>40</v>
      </c>
      <c r="I8801" s="18" t="str">
        <f>IF(Table1[[#This Row],[Package Price]]&gt;250,"Direct","Online")</f>
        <v>Online</v>
      </c>
    </row>
    <row r="8802" spans="2:9" x14ac:dyDescent="0.25">
      <c r="B8802" s="6" t="s">
        <v>8859</v>
      </c>
      <c r="C8802" s="4">
        <v>43567</v>
      </c>
      <c r="D8802" s="16" t="s">
        <v>21870</v>
      </c>
      <c r="E8802" s="11">
        <v>227.49999999999997</v>
      </c>
      <c r="F8802" s="12">
        <v>11.2</v>
      </c>
      <c r="G8802" s="10">
        <f>Table1[[#This Row],[Package Price]]*Table1[[#This Row],[Participants]]</f>
        <v>2547.9999999999995</v>
      </c>
      <c r="H8802" s="18" t="s">
        <v>9</v>
      </c>
      <c r="I8802" s="18" t="str">
        <f>IF(Table1[[#This Row],[Package Price]]&gt;250,"Direct","Online")</f>
        <v>Online</v>
      </c>
    </row>
    <row r="8803" spans="2:9" x14ac:dyDescent="0.25">
      <c r="B8803" s="6" t="s">
        <v>8864</v>
      </c>
      <c r="C8803" s="4">
        <v>43567</v>
      </c>
      <c r="D8803" s="16" t="s">
        <v>21864</v>
      </c>
      <c r="E8803" s="11">
        <v>396.02499999999998</v>
      </c>
      <c r="F8803" s="12">
        <v>3.28</v>
      </c>
      <c r="G8803" s="10">
        <f>Table1[[#This Row],[Package Price]]*Table1[[#This Row],[Participants]]</f>
        <v>1298.9619999999998</v>
      </c>
      <c r="H8803" s="18" t="s">
        <v>18</v>
      </c>
      <c r="I8803" s="18" t="str">
        <f>IF(Table1[[#This Row],[Package Price]]&gt;250,"Direct","Online")</f>
        <v>Direct</v>
      </c>
    </row>
    <row r="8804" spans="2:9" x14ac:dyDescent="0.25">
      <c r="B8804" s="6" t="s">
        <v>8867</v>
      </c>
      <c r="C8804" s="4">
        <v>43567</v>
      </c>
      <c r="D8804" s="16" t="s">
        <v>21861</v>
      </c>
      <c r="E8804" s="11">
        <v>284.375</v>
      </c>
      <c r="F8804" s="12">
        <v>4.1999999999999993</v>
      </c>
      <c r="G8804" s="10">
        <f>Table1[[#This Row],[Package Price]]*Table1[[#This Row],[Participants]]</f>
        <v>1194.3749999999998</v>
      </c>
      <c r="H8804" s="18" t="s">
        <v>23</v>
      </c>
      <c r="I8804" s="18" t="str">
        <f>IF(Table1[[#This Row],[Package Price]]&gt;250,"Direct","Online")</f>
        <v>Direct</v>
      </c>
    </row>
    <row r="8805" spans="2:9" x14ac:dyDescent="0.25">
      <c r="B8805" s="6" t="s">
        <v>8865</v>
      </c>
      <c r="C8805" s="4">
        <v>43567</v>
      </c>
      <c r="D8805" s="16" t="s">
        <v>21874</v>
      </c>
      <c r="E8805" s="11">
        <v>109.63749999999999</v>
      </c>
      <c r="F8805" s="12">
        <v>11.2</v>
      </c>
      <c r="G8805" s="10">
        <f>Table1[[#This Row],[Package Price]]*Table1[[#This Row],[Participants]]</f>
        <v>1227.9399999999998</v>
      </c>
      <c r="H8805" s="18" t="s">
        <v>13</v>
      </c>
      <c r="I8805" s="18" t="str">
        <f>IF(Table1[[#This Row],[Package Price]]&gt;250,"Direct","Online")</f>
        <v>Online</v>
      </c>
    </row>
    <row r="8806" spans="2:9" x14ac:dyDescent="0.25">
      <c r="B8806" s="6" t="s">
        <v>8853</v>
      </c>
      <c r="C8806" s="4">
        <v>43567</v>
      </c>
      <c r="D8806" s="16" t="s">
        <v>21875</v>
      </c>
      <c r="E8806" s="11">
        <v>284.72499999999997</v>
      </c>
      <c r="F8806" s="12">
        <v>11.2</v>
      </c>
      <c r="G8806" s="10">
        <f>Table1[[#This Row],[Package Price]]*Table1[[#This Row],[Participants]]</f>
        <v>3188.9199999999996</v>
      </c>
      <c r="H8806" s="18" t="s">
        <v>17</v>
      </c>
      <c r="I8806" s="18" t="str">
        <f>IF(Table1[[#This Row],[Package Price]]&gt;250,"Direct","Online")</f>
        <v>Direct</v>
      </c>
    </row>
    <row r="8807" spans="2:9" x14ac:dyDescent="0.25">
      <c r="B8807" s="6" t="s">
        <v>8869</v>
      </c>
      <c r="C8807" s="4">
        <v>43567</v>
      </c>
      <c r="D8807" s="16" t="s">
        <v>21876</v>
      </c>
      <c r="E8807" s="11">
        <v>210</v>
      </c>
      <c r="F8807" s="12">
        <v>8.75</v>
      </c>
      <c r="G8807" s="10">
        <f>Table1[[#This Row],[Package Price]]*Table1[[#This Row],[Participants]]</f>
        <v>1837.5</v>
      </c>
      <c r="H8807" s="18" t="s">
        <v>10</v>
      </c>
      <c r="I8807" s="18" t="str">
        <f>IF(Table1[[#This Row],[Package Price]]&gt;250,"Direct","Online")</f>
        <v>Online</v>
      </c>
    </row>
    <row r="8808" spans="2:9" x14ac:dyDescent="0.25">
      <c r="B8808" s="6" t="s">
        <v>8866</v>
      </c>
      <c r="C8808" s="4">
        <v>43567</v>
      </c>
      <c r="D8808" s="16" t="s">
        <v>21866</v>
      </c>
      <c r="E8808" s="11">
        <v>319.375</v>
      </c>
      <c r="F8808" s="12">
        <v>4.76</v>
      </c>
      <c r="G8808" s="10">
        <f>Table1[[#This Row],[Package Price]]*Table1[[#This Row],[Participants]]</f>
        <v>1520.2249999999999</v>
      </c>
      <c r="H8808" s="18" t="s">
        <v>43</v>
      </c>
      <c r="I8808" s="18" t="str">
        <f>IF(Table1[[#This Row],[Package Price]]&gt;250,"Direct","Online")</f>
        <v>Direct</v>
      </c>
    </row>
    <row r="8809" spans="2:9" x14ac:dyDescent="0.25">
      <c r="B8809" s="6" t="s">
        <v>8854</v>
      </c>
      <c r="C8809" s="4">
        <v>43567</v>
      </c>
      <c r="D8809" s="16" t="s">
        <v>21862</v>
      </c>
      <c r="E8809" s="11">
        <v>543.375</v>
      </c>
      <c r="F8809" s="12">
        <v>3.08</v>
      </c>
      <c r="G8809" s="10">
        <f>Table1[[#This Row],[Package Price]]*Table1[[#This Row],[Participants]]</f>
        <v>1673.595</v>
      </c>
      <c r="H8809" s="18" t="s">
        <v>12</v>
      </c>
      <c r="I8809" s="18" t="str">
        <f>IF(Table1[[#This Row],[Package Price]]&gt;250,"Direct","Online")</f>
        <v>Direct</v>
      </c>
    </row>
    <row r="8810" spans="2:9" x14ac:dyDescent="0.25">
      <c r="B8810" s="6" t="s">
        <v>8856</v>
      </c>
      <c r="C8810" s="4">
        <v>43567</v>
      </c>
      <c r="D8810" s="16" t="s">
        <v>21868</v>
      </c>
      <c r="E8810" s="11">
        <v>284.72499999999997</v>
      </c>
      <c r="F8810" s="12">
        <v>1.6800000000000002</v>
      </c>
      <c r="G8810" s="10">
        <f>Table1[[#This Row],[Package Price]]*Table1[[#This Row],[Participants]]</f>
        <v>478.33799999999997</v>
      </c>
      <c r="H8810" s="18" t="s">
        <v>22</v>
      </c>
      <c r="I8810" s="18" t="str">
        <f>IF(Table1[[#This Row],[Package Price]]&gt;250,"Direct","Online")</f>
        <v>Direct</v>
      </c>
    </row>
    <row r="8811" spans="2:9" x14ac:dyDescent="0.25">
      <c r="B8811" s="6" t="s">
        <v>8855</v>
      </c>
      <c r="C8811" s="4">
        <v>43567</v>
      </c>
      <c r="D8811" s="16" t="s">
        <v>21867</v>
      </c>
      <c r="E8811" s="11">
        <v>358.75</v>
      </c>
      <c r="F8811" s="12">
        <v>3.28</v>
      </c>
      <c r="G8811" s="10">
        <f>Table1[[#This Row],[Package Price]]*Table1[[#This Row],[Participants]]</f>
        <v>1176.6999999999998</v>
      </c>
      <c r="H8811" s="18" t="s">
        <v>42</v>
      </c>
      <c r="I8811" s="18" t="str">
        <f>IF(Table1[[#This Row],[Package Price]]&gt;250,"Direct","Online")</f>
        <v>Direct</v>
      </c>
    </row>
    <row r="8812" spans="2:9" x14ac:dyDescent="0.25">
      <c r="B8812" s="6" t="s">
        <v>8860</v>
      </c>
      <c r="C8812" s="4">
        <v>43567</v>
      </c>
      <c r="D8812" s="16" t="s">
        <v>21863</v>
      </c>
      <c r="E8812" s="11">
        <v>457.62499999999994</v>
      </c>
      <c r="F8812" s="12">
        <v>3.08</v>
      </c>
      <c r="G8812" s="10">
        <f>Table1[[#This Row],[Package Price]]*Table1[[#This Row],[Participants]]</f>
        <v>1409.4849999999999</v>
      </c>
      <c r="H8812" s="18" t="s">
        <v>39</v>
      </c>
      <c r="I8812" s="18" t="str">
        <f>IF(Table1[[#This Row],[Package Price]]&gt;250,"Direct","Online")</f>
        <v>Direct</v>
      </c>
    </row>
    <row r="8813" spans="2:9" x14ac:dyDescent="0.25">
      <c r="B8813" s="6" t="s">
        <v>8861</v>
      </c>
      <c r="C8813" s="4">
        <v>43567</v>
      </c>
      <c r="D8813" s="16" t="s">
        <v>21865</v>
      </c>
      <c r="E8813" s="10">
        <v>395.5</v>
      </c>
      <c r="F8813" s="12">
        <v>3.6399999999999997</v>
      </c>
      <c r="G8813" s="10">
        <f>Table1[[#This Row],[Package Price]]*Table1[[#This Row],[Participants]]</f>
        <v>1439.62</v>
      </c>
      <c r="H8813" s="18" t="s">
        <v>19</v>
      </c>
      <c r="I8813" s="18" t="str">
        <f>IF(Table1[[#This Row],[Package Price]]&gt;250,"Direct","Online")</f>
        <v>Direct</v>
      </c>
    </row>
    <row r="8814" spans="2:9" x14ac:dyDescent="0.25">
      <c r="B8814" s="6" t="s">
        <v>8868</v>
      </c>
      <c r="C8814" s="4">
        <v>43567</v>
      </c>
      <c r="D8814" s="16" t="s">
        <v>21856</v>
      </c>
      <c r="E8814" s="11">
        <v>280</v>
      </c>
      <c r="F8814" s="12">
        <v>5.88</v>
      </c>
      <c r="G8814" s="10">
        <f>Table1[[#This Row],[Package Price]]*Table1[[#This Row],[Participants]]</f>
        <v>1646.3999999999999</v>
      </c>
      <c r="H8814" s="18" t="s">
        <v>41</v>
      </c>
      <c r="I8814" s="18" t="str">
        <f>IF(Table1[[#This Row],[Package Price]]&gt;250,"Direct","Online")</f>
        <v>Direct</v>
      </c>
    </row>
    <row r="8815" spans="2:9" x14ac:dyDescent="0.25">
      <c r="B8815" s="6" t="s">
        <v>8863</v>
      </c>
      <c r="C8815" s="4">
        <v>43567</v>
      </c>
      <c r="D8815" s="16" t="s">
        <v>21869</v>
      </c>
      <c r="E8815" s="11">
        <v>244.99999999999997</v>
      </c>
      <c r="F8815" s="12">
        <v>1.6800000000000002</v>
      </c>
      <c r="G8815" s="10">
        <f>Table1[[#This Row],[Package Price]]*Table1[[#This Row],[Participants]]</f>
        <v>411.59999999999997</v>
      </c>
      <c r="H8815" s="18" t="s">
        <v>38</v>
      </c>
      <c r="I8815" s="18" t="str">
        <f>IF(Table1[[#This Row],[Package Price]]&gt;250,"Direct","Online")</f>
        <v>Online</v>
      </c>
    </row>
    <row r="8816" spans="2:9" x14ac:dyDescent="0.25">
      <c r="B8816" s="6" t="s">
        <v>8870</v>
      </c>
      <c r="C8816" s="4">
        <v>43567</v>
      </c>
      <c r="D8816" s="16" t="s">
        <v>21855</v>
      </c>
      <c r="E8816" s="11">
        <v>89.512499999999989</v>
      </c>
      <c r="F8816" s="12">
        <v>8.75</v>
      </c>
      <c r="G8816" s="10">
        <f>Table1[[#This Row],[Package Price]]*Table1[[#This Row],[Participants]]</f>
        <v>783.23437499999989</v>
      </c>
      <c r="H8816" s="18" t="s">
        <v>40</v>
      </c>
      <c r="I8816" s="18" t="str">
        <f>IF(Table1[[#This Row],[Package Price]]&gt;250,"Direct","Online")</f>
        <v>Online</v>
      </c>
    </row>
    <row r="8817" spans="2:9" x14ac:dyDescent="0.25">
      <c r="B8817" s="6" t="s">
        <v>8862</v>
      </c>
      <c r="C8817" s="4">
        <v>43567</v>
      </c>
      <c r="D8817" s="16" t="s">
        <v>21857</v>
      </c>
      <c r="E8817" s="11">
        <v>244.99999999999997</v>
      </c>
      <c r="F8817" s="12">
        <v>11.2</v>
      </c>
      <c r="G8817" s="10">
        <f>Table1[[#This Row],[Package Price]]*Table1[[#This Row],[Participants]]</f>
        <v>2743.9999999999995</v>
      </c>
      <c r="H8817" s="18" t="s">
        <v>49</v>
      </c>
      <c r="I8817" s="18" t="str">
        <f>IF(Table1[[#This Row],[Package Price]]&gt;250,"Direct","Online")</f>
        <v>Online</v>
      </c>
    </row>
    <row r="8818" spans="2:9" x14ac:dyDescent="0.25">
      <c r="B8818" s="6" t="s">
        <v>8858</v>
      </c>
      <c r="C8818" s="4">
        <v>43567</v>
      </c>
      <c r="D8818" s="16" t="s">
        <v>21877</v>
      </c>
      <c r="E8818" s="11">
        <v>280.875</v>
      </c>
      <c r="F8818" s="12">
        <v>4.4799999999999995</v>
      </c>
      <c r="G8818" s="10">
        <f>Table1[[#This Row],[Package Price]]*Table1[[#This Row],[Participants]]</f>
        <v>1258.32</v>
      </c>
      <c r="H8818" s="18" t="s">
        <v>29</v>
      </c>
      <c r="I8818" s="18" t="str">
        <f>IF(Table1[[#This Row],[Package Price]]&gt;250,"Direct","Online")</f>
        <v>Direct</v>
      </c>
    </row>
    <row r="8819" spans="2:9" x14ac:dyDescent="0.25">
      <c r="B8819" s="6" t="s">
        <v>8875</v>
      </c>
      <c r="C8819" s="4">
        <v>43568</v>
      </c>
      <c r="D8819" s="16" t="s">
        <v>21872</v>
      </c>
      <c r="E8819" s="11">
        <v>210</v>
      </c>
      <c r="F8819" s="12">
        <v>15.399999999999999</v>
      </c>
      <c r="G8819" s="10">
        <f>Table1[[#This Row],[Package Price]]*Table1[[#This Row],[Participants]]</f>
        <v>3233.9999999999995</v>
      </c>
      <c r="H8819" s="18" t="s">
        <v>41</v>
      </c>
      <c r="I8819" s="18" t="str">
        <f>IF(Table1[[#This Row],[Package Price]]&gt;250,"Direct","Online")</f>
        <v>Online</v>
      </c>
    </row>
    <row r="8820" spans="2:9" x14ac:dyDescent="0.25">
      <c r="B8820" s="6" t="s">
        <v>8877</v>
      </c>
      <c r="C8820" s="4">
        <v>43568</v>
      </c>
      <c r="D8820" s="16" t="s">
        <v>21870</v>
      </c>
      <c r="E8820" s="11">
        <v>227.49999999999997</v>
      </c>
      <c r="F8820" s="12">
        <v>11.2</v>
      </c>
      <c r="G8820" s="10">
        <f>Table1[[#This Row],[Package Price]]*Table1[[#This Row],[Participants]]</f>
        <v>2547.9999999999995</v>
      </c>
      <c r="H8820" s="18" t="s">
        <v>10</v>
      </c>
      <c r="I8820" s="18" t="str">
        <f>IF(Table1[[#This Row],[Package Price]]&gt;250,"Direct","Online")</f>
        <v>Online</v>
      </c>
    </row>
    <row r="8821" spans="2:9" x14ac:dyDescent="0.25">
      <c r="B8821" s="6" t="s">
        <v>8882</v>
      </c>
      <c r="C8821" s="4">
        <v>43568</v>
      </c>
      <c r="D8821" s="16" t="s">
        <v>21864</v>
      </c>
      <c r="E8821" s="11">
        <v>396.02499999999998</v>
      </c>
      <c r="F8821" s="12">
        <v>3.3600000000000003</v>
      </c>
      <c r="G8821" s="10">
        <f>Table1[[#This Row],[Package Price]]*Table1[[#This Row],[Participants]]</f>
        <v>1330.644</v>
      </c>
      <c r="H8821" s="18" t="s">
        <v>19</v>
      </c>
      <c r="I8821" s="18" t="str">
        <f>IF(Table1[[#This Row],[Package Price]]&gt;250,"Direct","Online")</f>
        <v>Direct</v>
      </c>
    </row>
    <row r="8822" spans="2:9" x14ac:dyDescent="0.25">
      <c r="B8822" s="6" t="s">
        <v>8885</v>
      </c>
      <c r="C8822" s="4">
        <v>43568</v>
      </c>
      <c r="D8822" s="16" t="s">
        <v>21861</v>
      </c>
      <c r="E8822" s="11">
        <v>284.375</v>
      </c>
      <c r="F8822" s="12">
        <v>14.559999999999999</v>
      </c>
      <c r="G8822" s="10">
        <f>Table1[[#This Row],[Package Price]]*Table1[[#This Row],[Participants]]</f>
        <v>4140.5</v>
      </c>
      <c r="H8822" s="18" t="s">
        <v>24</v>
      </c>
      <c r="I8822" s="18" t="str">
        <f>IF(Table1[[#This Row],[Package Price]]&gt;250,"Direct","Online")</f>
        <v>Direct</v>
      </c>
    </row>
    <row r="8823" spans="2:9" x14ac:dyDescent="0.25">
      <c r="B8823" s="6" t="s">
        <v>8883</v>
      </c>
      <c r="C8823" s="4">
        <v>43568</v>
      </c>
      <c r="D8823" s="16" t="s">
        <v>21874</v>
      </c>
      <c r="E8823" s="11">
        <v>109.63749999999999</v>
      </c>
      <c r="F8823" s="12">
        <v>15.12</v>
      </c>
      <c r="G8823" s="10">
        <f>Table1[[#This Row],[Package Price]]*Table1[[#This Row],[Participants]]</f>
        <v>1657.7189999999998</v>
      </c>
      <c r="H8823" s="18" t="s">
        <v>14</v>
      </c>
      <c r="I8823" s="18" t="str">
        <f>IF(Table1[[#This Row],[Package Price]]&gt;250,"Direct","Online")</f>
        <v>Online</v>
      </c>
    </row>
    <row r="8824" spans="2:9" x14ac:dyDescent="0.25">
      <c r="B8824" s="6" t="s">
        <v>8871</v>
      </c>
      <c r="C8824" s="4">
        <v>43568</v>
      </c>
      <c r="D8824" s="16" t="s">
        <v>21875</v>
      </c>
      <c r="E8824" s="11">
        <v>284.72499999999997</v>
      </c>
      <c r="F8824" s="12">
        <v>3.3600000000000003</v>
      </c>
      <c r="G8824" s="10">
        <f>Table1[[#This Row],[Package Price]]*Table1[[#This Row],[Participants]]</f>
        <v>956.67599999999993</v>
      </c>
      <c r="H8824" s="18" t="s">
        <v>18</v>
      </c>
      <c r="I8824" s="18" t="str">
        <f>IF(Table1[[#This Row],[Package Price]]&gt;250,"Direct","Online")</f>
        <v>Direct</v>
      </c>
    </row>
    <row r="8825" spans="2:9" x14ac:dyDescent="0.25">
      <c r="B8825" s="6" t="s">
        <v>8887</v>
      </c>
      <c r="C8825" s="4">
        <v>43568</v>
      </c>
      <c r="D8825" s="16" t="s">
        <v>21876</v>
      </c>
      <c r="E8825" s="11">
        <v>210</v>
      </c>
      <c r="F8825" s="12">
        <v>8.75</v>
      </c>
      <c r="G8825" s="10">
        <f>Table1[[#This Row],[Package Price]]*Table1[[#This Row],[Participants]]</f>
        <v>1837.5</v>
      </c>
      <c r="H8825" s="18" t="s">
        <v>11</v>
      </c>
      <c r="I8825" s="18" t="str">
        <f>IF(Table1[[#This Row],[Package Price]]&gt;250,"Direct","Online")</f>
        <v>Online</v>
      </c>
    </row>
    <row r="8826" spans="2:9" x14ac:dyDescent="0.25">
      <c r="B8826" s="6" t="s">
        <v>8884</v>
      </c>
      <c r="C8826" s="4">
        <v>43568</v>
      </c>
      <c r="D8826" s="16" t="s">
        <v>21866</v>
      </c>
      <c r="E8826" s="11">
        <v>319.375</v>
      </c>
      <c r="F8826" s="12">
        <v>11.76</v>
      </c>
      <c r="G8826" s="10">
        <f>Table1[[#This Row],[Package Price]]*Table1[[#This Row],[Participants]]</f>
        <v>3755.85</v>
      </c>
      <c r="H8826" s="18" t="s">
        <v>44</v>
      </c>
      <c r="I8826" s="18" t="str">
        <f>IF(Table1[[#This Row],[Package Price]]&gt;250,"Direct","Online")</f>
        <v>Direct</v>
      </c>
    </row>
    <row r="8827" spans="2:9" x14ac:dyDescent="0.25">
      <c r="B8827" s="6" t="s">
        <v>8872</v>
      </c>
      <c r="C8827" s="4">
        <v>43568</v>
      </c>
      <c r="D8827" s="16" t="s">
        <v>21862</v>
      </c>
      <c r="E8827" s="11">
        <v>543.375</v>
      </c>
      <c r="F8827" s="12">
        <v>15.12</v>
      </c>
      <c r="G8827" s="10">
        <f>Table1[[#This Row],[Package Price]]*Table1[[#This Row],[Participants]]</f>
        <v>8215.83</v>
      </c>
      <c r="H8827" s="18" t="s">
        <v>13</v>
      </c>
      <c r="I8827" s="18" t="str">
        <f>IF(Table1[[#This Row],[Package Price]]&gt;250,"Direct","Online")</f>
        <v>Direct</v>
      </c>
    </row>
    <row r="8828" spans="2:9" x14ac:dyDescent="0.25">
      <c r="B8828" s="6" t="s">
        <v>8874</v>
      </c>
      <c r="C8828" s="4">
        <v>43568</v>
      </c>
      <c r="D8828" s="16" t="s">
        <v>21868</v>
      </c>
      <c r="E8828" s="11">
        <v>284.72499999999997</v>
      </c>
      <c r="F8828" s="12">
        <v>3.3600000000000003</v>
      </c>
      <c r="G8828" s="10">
        <f>Table1[[#This Row],[Package Price]]*Table1[[#This Row],[Participants]]</f>
        <v>956.67599999999993</v>
      </c>
      <c r="H8828" s="18" t="s">
        <v>23</v>
      </c>
      <c r="I8828" s="18" t="str">
        <f>IF(Table1[[#This Row],[Package Price]]&gt;250,"Direct","Online")</f>
        <v>Direct</v>
      </c>
    </row>
    <row r="8829" spans="2:9" x14ac:dyDescent="0.25">
      <c r="B8829" s="6" t="s">
        <v>8873</v>
      </c>
      <c r="C8829" s="4">
        <v>43568</v>
      </c>
      <c r="D8829" s="16" t="s">
        <v>21867</v>
      </c>
      <c r="E8829" s="11">
        <v>358.75</v>
      </c>
      <c r="F8829" s="12">
        <v>3.3600000000000003</v>
      </c>
      <c r="G8829" s="10">
        <f>Table1[[#This Row],[Package Price]]*Table1[[#This Row],[Participants]]</f>
        <v>1205.4000000000001</v>
      </c>
      <c r="H8829" s="18" t="s">
        <v>43</v>
      </c>
      <c r="I8829" s="18" t="str">
        <f>IF(Table1[[#This Row],[Package Price]]&gt;250,"Direct","Online")</f>
        <v>Direct</v>
      </c>
    </row>
    <row r="8830" spans="2:9" x14ac:dyDescent="0.25">
      <c r="B8830" s="6" t="s">
        <v>8878</v>
      </c>
      <c r="C8830" s="4">
        <v>43568</v>
      </c>
      <c r="D8830" s="16" t="s">
        <v>21863</v>
      </c>
      <c r="E8830" s="11">
        <v>457.62499999999994</v>
      </c>
      <c r="F8830" s="12">
        <v>1.6800000000000002</v>
      </c>
      <c r="G8830" s="10">
        <f>Table1[[#This Row],[Package Price]]*Table1[[#This Row],[Participants]]</f>
        <v>768.81</v>
      </c>
      <c r="H8830" s="18" t="s">
        <v>40</v>
      </c>
      <c r="I8830" s="18" t="str">
        <f>IF(Table1[[#This Row],[Package Price]]&gt;250,"Direct","Online")</f>
        <v>Direct</v>
      </c>
    </row>
    <row r="8831" spans="2:9" x14ac:dyDescent="0.25">
      <c r="B8831" s="6" t="s">
        <v>8879</v>
      </c>
      <c r="C8831" s="4">
        <v>43568</v>
      </c>
      <c r="D8831" s="16" t="s">
        <v>21865</v>
      </c>
      <c r="E8831" s="10">
        <v>395.5</v>
      </c>
      <c r="F8831" s="12">
        <v>12.04</v>
      </c>
      <c r="G8831" s="10">
        <f>Table1[[#This Row],[Package Price]]*Table1[[#This Row],[Participants]]</f>
        <v>4761.82</v>
      </c>
      <c r="H8831" s="18" t="s">
        <v>20</v>
      </c>
      <c r="I8831" s="18" t="str">
        <f>IF(Table1[[#This Row],[Package Price]]&gt;250,"Direct","Online")</f>
        <v>Direct</v>
      </c>
    </row>
    <row r="8832" spans="2:9" x14ac:dyDescent="0.25">
      <c r="B8832" s="6" t="s">
        <v>8886</v>
      </c>
      <c r="C8832" s="4">
        <v>43568</v>
      </c>
      <c r="D8832" s="16" t="s">
        <v>21856</v>
      </c>
      <c r="E8832" s="11">
        <v>280</v>
      </c>
      <c r="F8832" s="12">
        <v>22.96</v>
      </c>
      <c r="G8832" s="10">
        <f>Table1[[#This Row],[Package Price]]*Table1[[#This Row],[Participants]]</f>
        <v>6428.8</v>
      </c>
      <c r="H8832" s="18" t="s">
        <v>42</v>
      </c>
      <c r="I8832" s="18" t="str">
        <f>IF(Table1[[#This Row],[Package Price]]&gt;250,"Direct","Online")</f>
        <v>Direct</v>
      </c>
    </row>
    <row r="8833" spans="2:9" x14ac:dyDescent="0.25">
      <c r="B8833" s="6" t="s">
        <v>8881</v>
      </c>
      <c r="C8833" s="4">
        <v>43568</v>
      </c>
      <c r="D8833" s="16" t="s">
        <v>21869</v>
      </c>
      <c r="E8833" s="11">
        <v>244.99999999999997</v>
      </c>
      <c r="F8833" s="12">
        <v>3.6399999999999997</v>
      </c>
      <c r="G8833" s="10">
        <f>Table1[[#This Row],[Package Price]]*Table1[[#This Row],[Participants]]</f>
        <v>891.79999999999984</v>
      </c>
      <c r="H8833" s="18" t="s">
        <v>39</v>
      </c>
      <c r="I8833" s="18" t="str">
        <f>IF(Table1[[#This Row],[Package Price]]&gt;250,"Direct","Online")</f>
        <v>Online</v>
      </c>
    </row>
    <row r="8834" spans="2:9" x14ac:dyDescent="0.25">
      <c r="B8834" s="6" t="s">
        <v>8888</v>
      </c>
      <c r="C8834" s="4">
        <v>43568</v>
      </c>
      <c r="D8834" s="16" t="s">
        <v>21855</v>
      </c>
      <c r="E8834" s="11">
        <v>89.512499999999989</v>
      </c>
      <c r="F8834" s="12">
        <v>8.75</v>
      </c>
      <c r="G8834" s="10">
        <f>Table1[[#This Row],[Package Price]]*Table1[[#This Row],[Participants]]</f>
        <v>783.23437499999989</v>
      </c>
      <c r="H8834" s="18" t="s">
        <v>41</v>
      </c>
      <c r="I8834" s="18" t="str">
        <f>IF(Table1[[#This Row],[Package Price]]&gt;250,"Direct","Online")</f>
        <v>Online</v>
      </c>
    </row>
    <row r="8835" spans="2:9" x14ac:dyDescent="0.25">
      <c r="B8835" s="6" t="s">
        <v>8880</v>
      </c>
      <c r="C8835" s="4">
        <v>43568</v>
      </c>
      <c r="D8835" s="16" t="s">
        <v>21857</v>
      </c>
      <c r="E8835" s="11">
        <v>244.99999999999997</v>
      </c>
      <c r="F8835" s="12">
        <v>9.7999999999999989</v>
      </c>
      <c r="G8835" s="10">
        <f>Table1[[#This Row],[Package Price]]*Table1[[#This Row],[Participants]]</f>
        <v>2400.9999999999995</v>
      </c>
      <c r="H8835" s="18" t="s">
        <v>9</v>
      </c>
      <c r="I8835" s="18" t="str">
        <f>IF(Table1[[#This Row],[Package Price]]&gt;250,"Direct","Online")</f>
        <v>Online</v>
      </c>
    </row>
    <row r="8836" spans="2:9" x14ac:dyDescent="0.25">
      <c r="B8836" s="6" t="s">
        <v>8876</v>
      </c>
      <c r="C8836" s="4">
        <v>43568</v>
      </c>
      <c r="D8836" s="16" t="s">
        <v>21877</v>
      </c>
      <c r="E8836" s="11">
        <v>280.875</v>
      </c>
      <c r="F8836" s="12">
        <v>5.88</v>
      </c>
      <c r="G8836" s="10">
        <f>Table1[[#This Row],[Package Price]]*Table1[[#This Row],[Participants]]</f>
        <v>1651.5450000000001</v>
      </c>
      <c r="H8836" s="18" t="s">
        <v>30</v>
      </c>
      <c r="I8836" s="18" t="str">
        <f>IF(Table1[[#This Row],[Package Price]]&gt;250,"Direct","Online")</f>
        <v>Direct</v>
      </c>
    </row>
    <row r="8837" spans="2:9" x14ac:dyDescent="0.25">
      <c r="B8837" s="6" t="s">
        <v>8893</v>
      </c>
      <c r="C8837" s="4">
        <v>43569</v>
      </c>
      <c r="D8837" s="16" t="s">
        <v>21872</v>
      </c>
      <c r="E8837" s="11">
        <v>210</v>
      </c>
      <c r="F8837" s="12">
        <v>7.84</v>
      </c>
      <c r="G8837" s="10">
        <f>Table1[[#This Row],[Package Price]]*Table1[[#This Row],[Participants]]</f>
        <v>1646.3999999999999</v>
      </c>
      <c r="H8837" s="18" t="s">
        <v>42</v>
      </c>
      <c r="I8837" s="18" t="str">
        <f>IF(Table1[[#This Row],[Package Price]]&gt;250,"Direct","Online")</f>
        <v>Online</v>
      </c>
    </row>
    <row r="8838" spans="2:9" x14ac:dyDescent="0.25">
      <c r="B8838" s="6" t="s">
        <v>8895</v>
      </c>
      <c r="C8838" s="4">
        <v>43569</v>
      </c>
      <c r="D8838" s="16" t="s">
        <v>21870</v>
      </c>
      <c r="E8838" s="11">
        <v>227.49999999999997</v>
      </c>
      <c r="F8838" s="12">
        <v>11.2</v>
      </c>
      <c r="G8838" s="10">
        <f>Table1[[#This Row],[Package Price]]*Table1[[#This Row],[Participants]]</f>
        <v>2547.9999999999995</v>
      </c>
      <c r="H8838" s="18" t="s">
        <v>11</v>
      </c>
      <c r="I8838" s="18" t="str">
        <f>IF(Table1[[#This Row],[Package Price]]&gt;250,"Direct","Online")</f>
        <v>Online</v>
      </c>
    </row>
    <row r="8839" spans="2:9" x14ac:dyDescent="0.25">
      <c r="B8839" s="6" t="s">
        <v>8900</v>
      </c>
      <c r="C8839" s="4">
        <v>43569</v>
      </c>
      <c r="D8839" s="16" t="s">
        <v>21864</v>
      </c>
      <c r="E8839" s="11">
        <v>396.02499999999998</v>
      </c>
      <c r="F8839" s="12">
        <v>3.6399999999999997</v>
      </c>
      <c r="G8839" s="10">
        <f>Table1[[#This Row],[Package Price]]*Table1[[#This Row],[Participants]]</f>
        <v>1441.5309999999997</v>
      </c>
      <c r="H8839" s="18" t="s">
        <v>20</v>
      </c>
      <c r="I8839" s="18" t="str">
        <f>IF(Table1[[#This Row],[Package Price]]&gt;250,"Direct","Online")</f>
        <v>Direct</v>
      </c>
    </row>
    <row r="8840" spans="2:9" x14ac:dyDescent="0.25">
      <c r="B8840" s="6" t="s">
        <v>8903</v>
      </c>
      <c r="C8840" s="4">
        <v>43569</v>
      </c>
      <c r="D8840" s="16" t="s">
        <v>21861</v>
      </c>
      <c r="E8840" s="11">
        <v>284.375</v>
      </c>
      <c r="F8840" s="12">
        <v>0.55999999999999994</v>
      </c>
      <c r="G8840" s="10">
        <f>Table1[[#This Row],[Package Price]]*Table1[[#This Row],[Participants]]</f>
        <v>159.24999999999997</v>
      </c>
      <c r="H8840" s="18" t="s">
        <v>25</v>
      </c>
      <c r="I8840" s="18" t="str">
        <f>IF(Table1[[#This Row],[Package Price]]&gt;250,"Direct","Online")</f>
        <v>Direct</v>
      </c>
    </row>
    <row r="8841" spans="2:9" x14ac:dyDescent="0.25">
      <c r="B8841" s="6" t="s">
        <v>8901</v>
      </c>
      <c r="C8841" s="4">
        <v>43569</v>
      </c>
      <c r="D8841" s="16" t="s">
        <v>21874</v>
      </c>
      <c r="E8841" s="11">
        <v>109.63749999999999</v>
      </c>
      <c r="F8841" s="12">
        <v>3.28</v>
      </c>
      <c r="G8841" s="10">
        <f>Table1[[#This Row],[Package Price]]*Table1[[#This Row],[Participants]]</f>
        <v>359.61099999999993</v>
      </c>
      <c r="H8841" s="18" t="s">
        <v>15</v>
      </c>
      <c r="I8841" s="18" t="str">
        <f>IF(Table1[[#This Row],[Package Price]]&gt;250,"Direct","Online")</f>
        <v>Online</v>
      </c>
    </row>
    <row r="8842" spans="2:9" x14ac:dyDescent="0.25">
      <c r="B8842" s="6" t="s">
        <v>8889</v>
      </c>
      <c r="C8842" s="4">
        <v>43569</v>
      </c>
      <c r="D8842" s="16" t="s">
        <v>21875</v>
      </c>
      <c r="E8842" s="11">
        <v>284.72499999999997</v>
      </c>
      <c r="F8842" s="12">
        <v>2.8</v>
      </c>
      <c r="G8842" s="10">
        <f>Table1[[#This Row],[Package Price]]*Table1[[#This Row],[Participants]]</f>
        <v>797.2299999999999</v>
      </c>
      <c r="H8842" s="18" t="s">
        <v>19</v>
      </c>
      <c r="I8842" s="18" t="str">
        <f>IF(Table1[[#This Row],[Package Price]]&gt;250,"Direct","Online")</f>
        <v>Direct</v>
      </c>
    </row>
    <row r="8843" spans="2:9" x14ac:dyDescent="0.25">
      <c r="B8843" s="6" t="s">
        <v>8905</v>
      </c>
      <c r="C8843" s="4">
        <v>43569</v>
      </c>
      <c r="D8843" s="16" t="s">
        <v>21876</v>
      </c>
      <c r="E8843" s="11">
        <v>210</v>
      </c>
      <c r="F8843" s="12">
        <v>8.75</v>
      </c>
      <c r="G8843" s="10">
        <f>Table1[[#This Row],[Package Price]]*Table1[[#This Row],[Participants]]</f>
        <v>1837.5</v>
      </c>
      <c r="H8843" s="18" t="s">
        <v>12</v>
      </c>
      <c r="I8843" s="18" t="str">
        <f>IF(Table1[[#This Row],[Package Price]]&gt;250,"Direct","Online")</f>
        <v>Online</v>
      </c>
    </row>
    <row r="8844" spans="2:9" x14ac:dyDescent="0.25">
      <c r="B8844" s="6" t="s">
        <v>8902</v>
      </c>
      <c r="C8844" s="4">
        <v>43569</v>
      </c>
      <c r="D8844" s="16" t="s">
        <v>21866</v>
      </c>
      <c r="E8844" s="11">
        <v>319.375</v>
      </c>
      <c r="F8844" s="12">
        <v>0.55999999999999994</v>
      </c>
      <c r="G8844" s="10">
        <f>Table1[[#This Row],[Package Price]]*Table1[[#This Row],[Participants]]</f>
        <v>178.85</v>
      </c>
      <c r="H8844" s="18" t="s">
        <v>45</v>
      </c>
      <c r="I8844" s="18" t="str">
        <f>IF(Table1[[#This Row],[Package Price]]&gt;250,"Direct","Online")</f>
        <v>Direct</v>
      </c>
    </row>
    <row r="8845" spans="2:9" x14ac:dyDescent="0.25">
      <c r="B8845" s="6" t="s">
        <v>8890</v>
      </c>
      <c r="C8845" s="4">
        <v>43569</v>
      </c>
      <c r="D8845" s="16" t="s">
        <v>21862</v>
      </c>
      <c r="E8845" s="11">
        <v>543.375</v>
      </c>
      <c r="F8845" s="12">
        <v>5.88</v>
      </c>
      <c r="G8845" s="10">
        <f>Table1[[#This Row],[Package Price]]*Table1[[#This Row],[Participants]]</f>
        <v>3195.0450000000001</v>
      </c>
      <c r="H8845" s="18" t="s">
        <v>14</v>
      </c>
      <c r="I8845" s="18" t="str">
        <f>IF(Table1[[#This Row],[Package Price]]&gt;250,"Direct","Online")</f>
        <v>Direct</v>
      </c>
    </row>
    <row r="8846" spans="2:9" x14ac:dyDescent="0.25">
      <c r="B8846" s="6" t="s">
        <v>8892</v>
      </c>
      <c r="C8846" s="4">
        <v>43569</v>
      </c>
      <c r="D8846" s="16" t="s">
        <v>21868</v>
      </c>
      <c r="E8846" s="11">
        <v>284.72499999999997</v>
      </c>
      <c r="F8846" s="12">
        <v>2.52</v>
      </c>
      <c r="G8846" s="10">
        <f>Table1[[#This Row],[Package Price]]*Table1[[#This Row],[Participants]]</f>
        <v>717.50699999999995</v>
      </c>
      <c r="H8846" s="18" t="s">
        <v>24</v>
      </c>
      <c r="I8846" s="18" t="str">
        <f>IF(Table1[[#This Row],[Package Price]]&gt;250,"Direct","Online")</f>
        <v>Direct</v>
      </c>
    </row>
    <row r="8847" spans="2:9" x14ac:dyDescent="0.25">
      <c r="B8847" s="6" t="s">
        <v>8891</v>
      </c>
      <c r="C8847" s="4">
        <v>43569</v>
      </c>
      <c r="D8847" s="16" t="s">
        <v>21867</v>
      </c>
      <c r="E8847" s="11">
        <v>358.75</v>
      </c>
      <c r="F8847" s="12">
        <v>0.55999999999999994</v>
      </c>
      <c r="G8847" s="10">
        <f>Table1[[#This Row],[Package Price]]*Table1[[#This Row],[Participants]]</f>
        <v>200.89999999999998</v>
      </c>
      <c r="H8847" s="18" t="s">
        <v>44</v>
      </c>
      <c r="I8847" s="18" t="str">
        <f>IF(Table1[[#This Row],[Package Price]]&gt;250,"Direct","Online")</f>
        <v>Direct</v>
      </c>
    </row>
    <row r="8848" spans="2:9" x14ac:dyDescent="0.25">
      <c r="B8848" s="6" t="s">
        <v>8896</v>
      </c>
      <c r="C8848" s="4">
        <v>43569</v>
      </c>
      <c r="D8848" s="16" t="s">
        <v>21863</v>
      </c>
      <c r="E8848" s="11">
        <v>457.62499999999994</v>
      </c>
      <c r="F8848" s="12">
        <v>4.1999999999999993</v>
      </c>
      <c r="G8848" s="10">
        <f>Table1[[#This Row],[Package Price]]*Table1[[#This Row],[Participants]]</f>
        <v>1922.0249999999994</v>
      </c>
      <c r="H8848" s="18" t="s">
        <v>41</v>
      </c>
      <c r="I8848" s="18" t="str">
        <f>IF(Table1[[#This Row],[Package Price]]&gt;250,"Direct","Online")</f>
        <v>Direct</v>
      </c>
    </row>
    <row r="8849" spans="2:9" x14ac:dyDescent="0.25">
      <c r="B8849" s="6" t="s">
        <v>8897</v>
      </c>
      <c r="C8849" s="4">
        <v>43569</v>
      </c>
      <c r="D8849" s="16" t="s">
        <v>21865</v>
      </c>
      <c r="E8849" s="10">
        <v>395.5</v>
      </c>
      <c r="F8849" s="12">
        <v>3.28</v>
      </c>
      <c r="G8849" s="10">
        <f>Table1[[#This Row],[Package Price]]*Table1[[#This Row],[Participants]]</f>
        <v>1297.24</v>
      </c>
      <c r="H8849" s="18" t="s">
        <v>21</v>
      </c>
      <c r="I8849" s="18" t="str">
        <f>IF(Table1[[#This Row],[Package Price]]&gt;250,"Direct","Online")</f>
        <v>Direct</v>
      </c>
    </row>
    <row r="8850" spans="2:9" x14ac:dyDescent="0.25">
      <c r="B8850" s="6" t="s">
        <v>8904</v>
      </c>
      <c r="C8850" s="4">
        <v>43569</v>
      </c>
      <c r="D8850" s="16" t="s">
        <v>21856</v>
      </c>
      <c r="E8850" s="11">
        <v>280</v>
      </c>
      <c r="F8850" s="12">
        <v>0.55999999999999994</v>
      </c>
      <c r="G8850" s="10">
        <f>Table1[[#This Row],[Package Price]]*Table1[[#This Row],[Participants]]</f>
        <v>156.79999999999998</v>
      </c>
      <c r="H8850" s="18" t="s">
        <v>43</v>
      </c>
      <c r="I8850" s="18" t="str">
        <f>IF(Table1[[#This Row],[Package Price]]&gt;250,"Direct","Online")</f>
        <v>Direct</v>
      </c>
    </row>
    <row r="8851" spans="2:9" x14ac:dyDescent="0.25">
      <c r="B8851" s="6" t="s">
        <v>8899</v>
      </c>
      <c r="C8851" s="4">
        <v>43569</v>
      </c>
      <c r="D8851" s="16" t="s">
        <v>21869</v>
      </c>
      <c r="E8851" s="11">
        <v>244.99999999999997</v>
      </c>
      <c r="F8851" s="12">
        <v>3.28</v>
      </c>
      <c r="G8851" s="10">
        <f>Table1[[#This Row],[Package Price]]*Table1[[#This Row],[Participants]]</f>
        <v>803.59999999999991</v>
      </c>
      <c r="H8851" s="18" t="s">
        <v>40</v>
      </c>
      <c r="I8851" s="18" t="str">
        <f>IF(Table1[[#This Row],[Package Price]]&gt;250,"Direct","Online")</f>
        <v>Online</v>
      </c>
    </row>
    <row r="8852" spans="2:9" x14ac:dyDescent="0.25">
      <c r="B8852" s="6" t="s">
        <v>8906</v>
      </c>
      <c r="C8852" s="4">
        <v>43569</v>
      </c>
      <c r="D8852" s="16" t="s">
        <v>21855</v>
      </c>
      <c r="E8852" s="11">
        <v>89.512499999999989</v>
      </c>
      <c r="F8852" s="12">
        <v>8.75</v>
      </c>
      <c r="G8852" s="10">
        <f>Table1[[#This Row],[Package Price]]*Table1[[#This Row],[Participants]]</f>
        <v>783.23437499999989</v>
      </c>
      <c r="H8852" s="18" t="s">
        <v>42</v>
      </c>
      <c r="I8852" s="18" t="str">
        <f>IF(Table1[[#This Row],[Package Price]]&gt;250,"Direct","Online")</f>
        <v>Online</v>
      </c>
    </row>
    <row r="8853" spans="2:9" x14ac:dyDescent="0.25">
      <c r="B8853" s="6" t="s">
        <v>8898</v>
      </c>
      <c r="C8853" s="4">
        <v>43569</v>
      </c>
      <c r="D8853" s="16" t="s">
        <v>21857</v>
      </c>
      <c r="E8853" s="11">
        <v>244.99999999999997</v>
      </c>
      <c r="F8853" s="12">
        <v>3.28</v>
      </c>
      <c r="G8853" s="10">
        <f>Table1[[#This Row],[Package Price]]*Table1[[#This Row],[Participants]]</f>
        <v>803.59999999999991</v>
      </c>
      <c r="H8853" s="18" t="s">
        <v>10</v>
      </c>
      <c r="I8853" s="18" t="str">
        <f>IF(Table1[[#This Row],[Package Price]]&gt;250,"Direct","Online")</f>
        <v>Online</v>
      </c>
    </row>
    <row r="8854" spans="2:9" x14ac:dyDescent="0.25">
      <c r="B8854" s="6" t="s">
        <v>8894</v>
      </c>
      <c r="C8854" s="4">
        <v>43569</v>
      </c>
      <c r="D8854" s="16" t="s">
        <v>21877</v>
      </c>
      <c r="E8854" s="11">
        <v>280.875</v>
      </c>
      <c r="F8854" s="12">
        <v>10.36</v>
      </c>
      <c r="G8854" s="10">
        <f>Table1[[#This Row],[Package Price]]*Table1[[#This Row],[Participants]]</f>
        <v>2909.8649999999998</v>
      </c>
      <c r="H8854" s="18" t="s">
        <v>31</v>
      </c>
      <c r="I8854" s="18" t="str">
        <f>IF(Table1[[#This Row],[Package Price]]&gt;250,"Direct","Online")</f>
        <v>Direct</v>
      </c>
    </row>
    <row r="8855" spans="2:9" x14ac:dyDescent="0.25">
      <c r="B8855" s="6" t="s">
        <v>8911</v>
      </c>
      <c r="C8855" s="4">
        <v>43570</v>
      </c>
      <c r="D8855" s="16" t="s">
        <v>21872</v>
      </c>
      <c r="E8855" s="11">
        <v>210</v>
      </c>
      <c r="F8855" s="12">
        <v>5.04</v>
      </c>
      <c r="G8855" s="10">
        <f>Table1[[#This Row],[Package Price]]*Table1[[#This Row],[Participants]]</f>
        <v>1058.4000000000001</v>
      </c>
      <c r="H8855" s="18" t="s">
        <v>43</v>
      </c>
      <c r="I8855" s="18" t="str">
        <f>IF(Table1[[#This Row],[Package Price]]&gt;250,"Direct","Online")</f>
        <v>Online</v>
      </c>
    </row>
    <row r="8856" spans="2:9" x14ac:dyDescent="0.25">
      <c r="B8856" s="6" t="s">
        <v>8913</v>
      </c>
      <c r="C8856" s="4">
        <v>43570</v>
      </c>
      <c r="D8856" s="16" t="s">
        <v>21870</v>
      </c>
      <c r="E8856" s="11">
        <v>227.49999999999997</v>
      </c>
      <c r="F8856" s="12">
        <v>1.4</v>
      </c>
      <c r="G8856" s="10">
        <f>Table1[[#This Row],[Package Price]]*Table1[[#This Row],[Participants]]</f>
        <v>318.49999999999994</v>
      </c>
      <c r="H8856" s="18" t="s">
        <v>12</v>
      </c>
      <c r="I8856" s="18" t="str">
        <f>IF(Table1[[#This Row],[Package Price]]&gt;250,"Direct","Online")</f>
        <v>Online</v>
      </c>
    </row>
    <row r="8857" spans="2:9" x14ac:dyDescent="0.25">
      <c r="B8857" s="6" t="s">
        <v>8918</v>
      </c>
      <c r="C8857" s="4">
        <v>43570</v>
      </c>
      <c r="D8857" s="16" t="s">
        <v>21864</v>
      </c>
      <c r="E8857" s="11">
        <v>396.02499999999998</v>
      </c>
      <c r="F8857" s="12">
        <v>11.2</v>
      </c>
      <c r="G8857" s="10">
        <f>Table1[[#This Row],[Package Price]]*Table1[[#This Row],[Participants]]</f>
        <v>4435.4799999999996</v>
      </c>
      <c r="H8857" s="18" t="s">
        <v>21</v>
      </c>
      <c r="I8857" s="18" t="str">
        <f>IF(Table1[[#This Row],[Package Price]]&gt;250,"Direct","Online")</f>
        <v>Direct</v>
      </c>
    </row>
    <row r="8858" spans="2:9" x14ac:dyDescent="0.25">
      <c r="B8858" s="6" t="s">
        <v>8921</v>
      </c>
      <c r="C8858" s="4">
        <v>43570</v>
      </c>
      <c r="D8858" s="16" t="s">
        <v>21861</v>
      </c>
      <c r="E8858" s="11">
        <v>284.375</v>
      </c>
      <c r="F8858" s="12">
        <v>2.8</v>
      </c>
      <c r="G8858" s="10">
        <f>Table1[[#This Row],[Package Price]]*Table1[[#This Row],[Participants]]</f>
        <v>796.25</v>
      </c>
      <c r="H8858" s="18" t="s">
        <v>26</v>
      </c>
      <c r="I8858" s="18" t="str">
        <f>IF(Table1[[#This Row],[Package Price]]&gt;250,"Direct","Online")</f>
        <v>Direct</v>
      </c>
    </row>
    <row r="8859" spans="2:9" x14ac:dyDescent="0.25">
      <c r="B8859" s="6" t="s">
        <v>8919</v>
      </c>
      <c r="C8859" s="4">
        <v>43570</v>
      </c>
      <c r="D8859" s="16" t="s">
        <v>21874</v>
      </c>
      <c r="E8859" s="11">
        <v>109.63749999999999</v>
      </c>
      <c r="F8859" s="12">
        <v>5.04</v>
      </c>
      <c r="G8859" s="10">
        <f>Table1[[#This Row],[Package Price]]*Table1[[#This Row],[Participants]]</f>
        <v>552.57299999999998</v>
      </c>
      <c r="H8859" s="18" t="s">
        <v>16</v>
      </c>
      <c r="I8859" s="18" t="str">
        <f>IF(Table1[[#This Row],[Package Price]]&gt;250,"Direct","Online")</f>
        <v>Online</v>
      </c>
    </row>
    <row r="8860" spans="2:9" x14ac:dyDescent="0.25">
      <c r="B8860" s="6" t="s">
        <v>8907</v>
      </c>
      <c r="C8860" s="4">
        <v>43570</v>
      </c>
      <c r="D8860" s="16" t="s">
        <v>21875</v>
      </c>
      <c r="E8860" s="11">
        <v>284.72499999999997</v>
      </c>
      <c r="F8860" s="12">
        <v>11.2</v>
      </c>
      <c r="G8860" s="10">
        <f>Table1[[#This Row],[Package Price]]*Table1[[#This Row],[Participants]]</f>
        <v>3188.9199999999996</v>
      </c>
      <c r="H8860" s="18" t="s">
        <v>20</v>
      </c>
      <c r="I8860" s="18" t="str">
        <f>IF(Table1[[#This Row],[Package Price]]&gt;250,"Direct","Online")</f>
        <v>Direct</v>
      </c>
    </row>
    <row r="8861" spans="2:9" x14ac:dyDescent="0.25">
      <c r="B8861" s="6" t="s">
        <v>8923</v>
      </c>
      <c r="C8861" s="4">
        <v>43570</v>
      </c>
      <c r="D8861" s="16" t="s">
        <v>21876</v>
      </c>
      <c r="E8861" s="11">
        <v>210</v>
      </c>
      <c r="F8861" s="12">
        <v>8.75</v>
      </c>
      <c r="G8861" s="10">
        <f>Table1[[#This Row],[Package Price]]*Table1[[#This Row],[Participants]]</f>
        <v>1837.5</v>
      </c>
      <c r="H8861" s="18" t="s">
        <v>13</v>
      </c>
      <c r="I8861" s="18" t="str">
        <f>IF(Table1[[#This Row],[Package Price]]&gt;250,"Direct","Online")</f>
        <v>Online</v>
      </c>
    </row>
    <row r="8862" spans="2:9" x14ac:dyDescent="0.25">
      <c r="B8862" s="6" t="s">
        <v>8920</v>
      </c>
      <c r="C8862" s="4">
        <v>43570</v>
      </c>
      <c r="D8862" s="16" t="s">
        <v>21866</v>
      </c>
      <c r="E8862" s="11">
        <v>319.375</v>
      </c>
      <c r="F8862" s="12">
        <v>5.04</v>
      </c>
      <c r="G8862" s="10">
        <f>Table1[[#This Row],[Package Price]]*Table1[[#This Row],[Participants]]</f>
        <v>1609.65</v>
      </c>
      <c r="H8862" s="18" t="s">
        <v>46</v>
      </c>
      <c r="I8862" s="18" t="str">
        <f>IF(Table1[[#This Row],[Package Price]]&gt;250,"Direct","Online")</f>
        <v>Direct</v>
      </c>
    </row>
    <row r="8863" spans="2:9" x14ac:dyDescent="0.25">
      <c r="B8863" s="6" t="s">
        <v>8908</v>
      </c>
      <c r="C8863" s="4">
        <v>43570</v>
      </c>
      <c r="D8863" s="16" t="s">
        <v>21862</v>
      </c>
      <c r="E8863" s="11">
        <v>543.375</v>
      </c>
      <c r="F8863" s="12">
        <v>5.04</v>
      </c>
      <c r="G8863" s="10">
        <f>Table1[[#This Row],[Package Price]]*Table1[[#This Row],[Participants]]</f>
        <v>2738.61</v>
      </c>
      <c r="H8863" s="18" t="s">
        <v>15</v>
      </c>
      <c r="I8863" s="18" t="str">
        <f>IF(Table1[[#This Row],[Package Price]]&gt;250,"Direct","Online")</f>
        <v>Direct</v>
      </c>
    </row>
    <row r="8864" spans="2:9" x14ac:dyDescent="0.25">
      <c r="B8864" s="6" t="s">
        <v>8910</v>
      </c>
      <c r="C8864" s="4">
        <v>43570</v>
      </c>
      <c r="D8864" s="16" t="s">
        <v>21868</v>
      </c>
      <c r="E8864" s="11">
        <v>284.72499999999997</v>
      </c>
      <c r="F8864" s="12">
        <v>11.2</v>
      </c>
      <c r="G8864" s="10">
        <f>Table1[[#This Row],[Package Price]]*Table1[[#This Row],[Participants]]</f>
        <v>3188.9199999999996</v>
      </c>
      <c r="H8864" s="18" t="s">
        <v>25</v>
      </c>
      <c r="I8864" s="18" t="str">
        <f>IF(Table1[[#This Row],[Package Price]]&gt;250,"Direct","Online")</f>
        <v>Direct</v>
      </c>
    </row>
    <row r="8865" spans="2:9" x14ac:dyDescent="0.25">
      <c r="B8865" s="6" t="s">
        <v>8909</v>
      </c>
      <c r="C8865" s="4">
        <v>43570</v>
      </c>
      <c r="D8865" s="16" t="s">
        <v>21867</v>
      </c>
      <c r="E8865" s="11">
        <v>358.75</v>
      </c>
      <c r="F8865" s="12">
        <v>11.2</v>
      </c>
      <c r="G8865" s="10">
        <f>Table1[[#This Row],[Package Price]]*Table1[[#This Row],[Participants]]</f>
        <v>4017.9999999999995</v>
      </c>
      <c r="H8865" s="18" t="s">
        <v>45</v>
      </c>
      <c r="I8865" s="18" t="str">
        <f>IF(Table1[[#This Row],[Package Price]]&gt;250,"Direct","Online")</f>
        <v>Direct</v>
      </c>
    </row>
    <row r="8866" spans="2:9" x14ac:dyDescent="0.25">
      <c r="B8866" s="6" t="s">
        <v>8914</v>
      </c>
      <c r="C8866" s="4">
        <v>43570</v>
      </c>
      <c r="D8866" s="16" t="s">
        <v>21863</v>
      </c>
      <c r="E8866" s="11">
        <v>457.62499999999994</v>
      </c>
      <c r="F8866" s="12">
        <v>5.6</v>
      </c>
      <c r="G8866" s="10">
        <f>Table1[[#This Row],[Package Price]]*Table1[[#This Row],[Participants]]</f>
        <v>2562.6999999999994</v>
      </c>
      <c r="H8866" s="18" t="s">
        <v>42</v>
      </c>
      <c r="I8866" s="18" t="str">
        <f>IF(Table1[[#This Row],[Package Price]]&gt;250,"Direct","Online")</f>
        <v>Direct</v>
      </c>
    </row>
    <row r="8867" spans="2:9" x14ac:dyDescent="0.25">
      <c r="B8867" s="6" t="s">
        <v>8915</v>
      </c>
      <c r="C8867" s="4">
        <v>43570</v>
      </c>
      <c r="D8867" s="16" t="s">
        <v>21865</v>
      </c>
      <c r="E8867" s="10">
        <v>395.5</v>
      </c>
      <c r="F8867" s="12">
        <v>1.1199999999999999</v>
      </c>
      <c r="G8867" s="10">
        <f>Table1[[#This Row],[Package Price]]*Table1[[#This Row],[Participants]]</f>
        <v>442.96</v>
      </c>
      <c r="H8867" s="18" t="s">
        <v>22</v>
      </c>
      <c r="I8867" s="18" t="str">
        <f>IF(Table1[[#This Row],[Package Price]]&gt;250,"Direct","Online")</f>
        <v>Direct</v>
      </c>
    </row>
    <row r="8868" spans="2:9" x14ac:dyDescent="0.25">
      <c r="B8868" s="6" t="s">
        <v>8922</v>
      </c>
      <c r="C8868" s="4">
        <v>43570</v>
      </c>
      <c r="D8868" s="16" t="s">
        <v>21856</v>
      </c>
      <c r="E8868" s="11">
        <v>280</v>
      </c>
      <c r="F8868" s="12">
        <v>1.6800000000000002</v>
      </c>
      <c r="G8868" s="10">
        <f>Table1[[#This Row],[Package Price]]*Table1[[#This Row],[Participants]]</f>
        <v>470.40000000000003</v>
      </c>
      <c r="H8868" s="18" t="s">
        <v>44</v>
      </c>
      <c r="I8868" s="18" t="str">
        <f>IF(Table1[[#This Row],[Package Price]]&gt;250,"Direct","Online")</f>
        <v>Direct</v>
      </c>
    </row>
    <row r="8869" spans="2:9" x14ac:dyDescent="0.25">
      <c r="B8869" s="6" t="s">
        <v>8917</v>
      </c>
      <c r="C8869" s="4">
        <v>43570</v>
      </c>
      <c r="D8869" s="16" t="s">
        <v>21869</v>
      </c>
      <c r="E8869" s="11">
        <v>244.99999999999997</v>
      </c>
      <c r="F8869" s="12">
        <v>4.76</v>
      </c>
      <c r="G8869" s="10">
        <f>Table1[[#This Row],[Package Price]]*Table1[[#This Row],[Participants]]</f>
        <v>1166.1999999999998</v>
      </c>
      <c r="H8869" s="18" t="s">
        <v>41</v>
      </c>
      <c r="I8869" s="18" t="str">
        <f>IF(Table1[[#This Row],[Package Price]]&gt;250,"Direct","Online")</f>
        <v>Online</v>
      </c>
    </row>
    <row r="8870" spans="2:9" x14ac:dyDescent="0.25">
      <c r="B8870" s="6" t="s">
        <v>8924</v>
      </c>
      <c r="C8870" s="4">
        <v>43570</v>
      </c>
      <c r="D8870" s="16" t="s">
        <v>21855</v>
      </c>
      <c r="E8870" s="11">
        <v>89.512499999999989</v>
      </c>
      <c r="F8870" s="12">
        <v>8.75</v>
      </c>
      <c r="G8870" s="10">
        <f>Table1[[#This Row],[Package Price]]*Table1[[#This Row],[Participants]]</f>
        <v>783.23437499999989</v>
      </c>
      <c r="H8870" s="18" t="s">
        <v>43</v>
      </c>
      <c r="I8870" s="18" t="str">
        <f>IF(Table1[[#This Row],[Package Price]]&gt;250,"Direct","Online")</f>
        <v>Online</v>
      </c>
    </row>
    <row r="8871" spans="2:9" x14ac:dyDescent="0.25">
      <c r="B8871" s="6" t="s">
        <v>8916</v>
      </c>
      <c r="C8871" s="4">
        <v>43570</v>
      </c>
      <c r="D8871" s="16" t="s">
        <v>21857</v>
      </c>
      <c r="E8871" s="11">
        <v>244.99999999999997</v>
      </c>
      <c r="F8871" s="12">
        <v>11.2</v>
      </c>
      <c r="G8871" s="10">
        <f>Table1[[#This Row],[Package Price]]*Table1[[#This Row],[Participants]]</f>
        <v>2743.9999999999995</v>
      </c>
      <c r="H8871" s="18" t="s">
        <v>11</v>
      </c>
      <c r="I8871" s="18" t="str">
        <f>IF(Table1[[#This Row],[Package Price]]&gt;250,"Direct","Online")</f>
        <v>Online</v>
      </c>
    </row>
    <row r="8872" spans="2:9" x14ac:dyDescent="0.25">
      <c r="B8872" s="6" t="s">
        <v>8912</v>
      </c>
      <c r="C8872" s="4">
        <v>43570</v>
      </c>
      <c r="D8872" s="16" t="s">
        <v>21877</v>
      </c>
      <c r="E8872" s="11">
        <v>280.875</v>
      </c>
      <c r="F8872" s="12">
        <v>5.04</v>
      </c>
      <c r="G8872" s="10">
        <f>Table1[[#This Row],[Package Price]]*Table1[[#This Row],[Participants]]</f>
        <v>1415.61</v>
      </c>
      <c r="H8872" s="18" t="s">
        <v>32</v>
      </c>
      <c r="I8872" s="18" t="str">
        <f>IF(Table1[[#This Row],[Package Price]]&gt;250,"Direct","Online")</f>
        <v>Direct</v>
      </c>
    </row>
    <row r="8873" spans="2:9" x14ac:dyDescent="0.25">
      <c r="B8873" s="6" t="s">
        <v>8929</v>
      </c>
      <c r="C8873" s="4">
        <v>43571</v>
      </c>
      <c r="D8873" s="16" t="s">
        <v>21872</v>
      </c>
      <c r="E8873" s="11">
        <v>210</v>
      </c>
      <c r="F8873" s="12">
        <v>3.92</v>
      </c>
      <c r="G8873" s="10">
        <f>Table1[[#This Row],[Package Price]]*Table1[[#This Row],[Participants]]</f>
        <v>823.19999999999993</v>
      </c>
      <c r="H8873" s="18" t="s">
        <v>44</v>
      </c>
      <c r="I8873" s="18" t="str">
        <f>IF(Table1[[#This Row],[Package Price]]&gt;250,"Direct","Online")</f>
        <v>Online</v>
      </c>
    </row>
    <row r="8874" spans="2:9" x14ac:dyDescent="0.25">
      <c r="B8874" s="6" t="s">
        <v>8931</v>
      </c>
      <c r="C8874" s="4">
        <v>43571</v>
      </c>
      <c r="D8874" s="16" t="s">
        <v>21870</v>
      </c>
      <c r="E8874" s="11">
        <v>227.49999999999997</v>
      </c>
      <c r="F8874" s="12">
        <v>11.2</v>
      </c>
      <c r="G8874" s="10">
        <f>Table1[[#This Row],[Package Price]]*Table1[[#This Row],[Participants]]</f>
        <v>2547.9999999999995</v>
      </c>
      <c r="H8874" s="18" t="s">
        <v>13</v>
      </c>
      <c r="I8874" s="18" t="str">
        <f>IF(Table1[[#This Row],[Package Price]]&gt;250,"Direct","Online")</f>
        <v>Online</v>
      </c>
    </row>
    <row r="8875" spans="2:9" x14ac:dyDescent="0.25">
      <c r="B8875" s="6" t="s">
        <v>8936</v>
      </c>
      <c r="C8875" s="4">
        <v>43571</v>
      </c>
      <c r="D8875" s="16" t="s">
        <v>21864</v>
      </c>
      <c r="E8875" s="11">
        <v>396.02499999999998</v>
      </c>
      <c r="F8875" s="12">
        <v>8.120000000000001</v>
      </c>
      <c r="G8875" s="10">
        <f>Table1[[#This Row],[Package Price]]*Table1[[#This Row],[Participants]]</f>
        <v>3215.7230000000004</v>
      </c>
      <c r="H8875" s="18" t="s">
        <v>22</v>
      </c>
      <c r="I8875" s="18" t="str">
        <f>IF(Table1[[#This Row],[Package Price]]&gt;250,"Direct","Online")</f>
        <v>Direct</v>
      </c>
    </row>
    <row r="8876" spans="2:9" x14ac:dyDescent="0.25">
      <c r="B8876" s="6" t="s">
        <v>8939</v>
      </c>
      <c r="C8876" s="4">
        <v>43571</v>
      </c>
      <c r="D8876" s="16" t="s">
        <v>21861</v>
      </c>
      <c r="E8876" s="11">
        <v>284.375</v>
      </c>
      <c r="F8876" s="12">
        <v>8.120000000000001</v>
      </c>
      <c r="G8876" s="10">
        <f>Table1[[#This Row],[Package Price]]*Table1[[#This Row],[Participants]]</f>
        <v>2309.1250000000005</v>
      </c>
      <c r="H8876" s="18" t="s">
        <v>27</v>
      </c>
      <c r="I8876" s="18" t="str">
        <f>IF(Table1[[#This Row],[Package Price]]&gt;250,"Direct","Online")</f>
        <v>Direct</v>
      </c>
    </row>
    <row r="8877" spans="2:9" x14ac:dyDescent="0.25">
      <c r="B8877" s="6" t="s">
        <v>8937</v>
      </c>
      <c r="C8877" s="4">
        <v>43571</v>
      </c>
      <c r="D8877" s="16" t="s">
        <v>21874</v>
      </c>
      <c r="E8877" s="11">
        <v>109.63749999999999</v>
      </c>
      <c r="F8877" s="12">
        <v>11.2</v>
      </c>
      <c r="G8877" s="10">
        <f>Table1[[#This Row],[Package Price]]*Table1[[#This Row],[Participants]]</f>
        <v>1227.9399999999998</v>
      </c>
      <c r="H8877" s="18" t="s">
        <v>17</v>
      </c>
      <c r="I8877" s="18" t="str">
        <f>IF(Table1[[#This Row],[Package Price]]&gt;250,"Direct","Online")</f>
        <v>Online</v>
      </c>
    </row>
    <row r="8878" spans="2:9" x14ac:dyDescent="0.25">
      <c r="B8878" s="6" t="s">
        <v>8925</v>
      </c>
      <c r="C8878" s="4">
        <v>43571</v>
      </c>
      <c r="D8878" s="16" t="s">
        <v>21875</v>
      </c>
      <c r="E8878" s="11">
        <v>284.72499999999997</v>
      </c>
      <c r="F8878" s="12">
        <v>3.3600000000000003</v>
      </c>
      <c r="G8878" s="10">
        <f>Table1[[#This Row],[Package Price]]*Table1[[#This Row],[Participants]]</f>
        <v>956.67599999999993</v>
      </c>
      <c r="H8878" s="18" t="s">
        <v>21</v>
      </c>
      <c r="I8878" s="18" t="str">
        <f>IF(Table1[[#This Row],[Package Price]]&gt;250,"Direct","Online")</f>
        <v>Direct</v>
      </c>
    </row>
    <row r="8879" spans="2:9" x14ac:dyDescent="0.25">
      <c r="B8879" s="6" t="s">
        <v>8941</v>
      </c>
      <c r="C8879" s="4">
        <v>43571</v>
      </c>
      <c r="D8879" s="16" t="s">
        <v>21876</v>
      </c>
      <c r="E8879" s="11">
        <v>210</v>
      </c>
      <c r="F8879" s="12">
        <v>8.75</v>
      </c>
      <c r="G8879" s="10">
        <f>Table1[[#This Row],[Package Price]]*Table1[[#This Row],[Participants]]</f>
        <v>1837.5</v>
      </c>
      <c r="H8879" s="18" t="s">
        <v>14</v>
      </c>
      <c r="I8879" s="18" t="str">
        <f>IF(Table1[[#This Row],[Package Price]]&gt;250,"Direct","Online")</f>
        <v>Online</v>
      </c>
    </row>
    <row r="8880" spans="2:9" x14ac:dyDescent="0.25">
      <c r="B8880" s="6" t="s">
        <v>8938</v>
      </c>
      <c r="C8880" s="4">
        <v>43571</v>
      </c>
      <c r="D8880" s="16" t="s">
        <v>21866</v>
      </c>
      <c r="E8880" s="11">
        <v>319.375</v>
      </c>
      <c r="F8880" s="12">
        <v>3.28</v>
      </c>
      <c r="G8880" s="10">
        <f>Table1[[#This Row],[Package Price]]*Table1[[#This Row],[Participants]]</f>
        <v>1047.55</v>
      </c>
      <c r="H8880" s="18" t="s">
        <v>47</v>
      </c>
      <c r="I8880" s="18" t="str">
        <f>IF(Table1[[#This Row],[Package Price]]&gt;250,"Direct","Online")</f>
        <v>Direct</v>
      </c>
    </row>
    <row r="8881" spans="2:9" x14ac:dyDescent="0.25">
      <c r="B8881" s="6" t="s">
        <v>8926</v>
      </c>
      <c r="C8881" s="4">
        <v>43571</v>
      </c>
      <c r="D8881" s="16" t="s">
        <v>21862</v>
      </c>
      <c r="E8881" s="11">
        <v>543.375</v>
      </c>
      <c r="F8881" s="12">
        <v>2.2399999999999998</v>
      </c>
      <c r="G8881" s="10">
        <f>Table1[[#This Row],[Package Price]]*Table1[[#This Row],[Participants]]</f>
        <v>1217.1599999999999</v>
      </c>
      <c r="H8881" s="18" t="s">
        <v>16</v>
      </c>
      <c r="I8881" s="18" t="str">
        <f>IF(Table1[[#This Row],[Package Price]]&gt;250,"Direct","Online")</f>
        <v>Direct</v>
      </c>
    </row>
    <row r="8882" spans="2:9" x14ac:dyDescent="0.25">
      <c r="B8882" s="6" t="s">
        <v>8928</v>
      </c>
      <c r="C8882" s="4">
        <v>43571</v>
      </c>
      <c r="D8882" s="16" t="s">
        <v>21868</v>
      </c>
      <c r="E8882" s="11">
        <v>284.72499999999997</v>
      </c>
      <c r="F8882" s="12">
        <v>6.7200000000000006</v>
      </c>
      <c r="G8882" s="10">
        <f>Table1[[#This Row],[Package Price]]*Table1[[#This Row],[Participants]]</f>
        <v>1913.3519999999999</v>
      </c>
      <c r="H8882" s="18" t="s">
        <v>26</v>
      </c>
      <c r="I8882" s="18" t="str">
        <f>IF(Table1[[#This Row],[Package Price]]&gt;250,"Direct","Online")</f>
        <v>Direct</v>
      </c>
    </row>
    <row r="8883" spans="2:9" x14ac:dyDescent="0.25">
      <c r="B8883" s="6" t="s">
        <v>8927</v>
      </c>
      <c r="C8883" s="4">
        <v>43571</v>
      </c>
      <c r="D8883" s="16" t="s">
        <v>21867</v>
      </c>
      <c r="E8883" s="11">
        <v>358.75</v>
      </c>
      <c r="F8883" s="12">
        <v>3.6399999999999997</v>
      </c>
      <c r="G8883" s="10">
        <f>Table1[[#This Row],[Package Price]]*Table1[[#This Row],[Participants]]</f>
        <v>1305.8499999999999</v>
      </c>
      <c r="H8883" s="18" t="s">
        <v>46</v>
      </c>
      <c r="I8883" s="18" t="str">
        <f>IF(Table1[[#This Row],[Package Price]]&gt;250,"Direct","Online")</f>
        <v>Direct</v>
      </c>
    </row>
    <row r="8884" spans="2:9" x14ac:dyDescent="0.25">
      <c r="B8884" s="6" t="s">
        <v>8932</v>
      </c>
      <c r="C8884" s="4">
        <v>43571</v>
      </c>
      <c r="D8884" s="16" t="s">
        <v>21863</v>
      </c>
      <c r="E8884" s="11">
        <v>457.62499999999994</v>
      </c>
      <c r="F8884" s="12">
        <v>2.8</v>
      </c>
      <c r="G8884" s="10">
        <f>Table1[[#This Row],[Package Price]]*Table1[[#This Row],[Participants]]</f>
        <v>1281.3499999999997</v>
      </c>
      <c r="H8884" s="18" t="s">
        <v>43</v>
      </c>
      <c r="I8884" s="18" t="str">
        <f>IF(Table1[[#This Row],[Package Price]]&gt;250,"Direct","Online")</f>
        <v>Direct</v>
      </c>
    </row>
    <row r="8885" spans="2:9" x14ac:dyDescent="0.25">
      <c r="B8885" s="6" t="s">
        <v>8933</v>
      </c>
      <c r="C8885" s="4">
        <v>43571</v>
      </c>
      <c r="D8885" s="16" t="s">
        <v>21865</v>
      </c>
      <c r="E8885" s="10">
        <v>395.5</v>
      </c>
      <c r="F8885" s="12">
        <v>10.36</v>
      </c>
      <c r="G8885" s="10">
        <f>Table1[[#This Row],[Package Price]]*Table1[[#This Row],[Participants]]</f>
        <v>4097.38</v>
      </c>
      <c r="H8885" s="18" t="s">
        <v>23</v>
      </c>
      <c r="I8885" s="18" t="str">
        <f>IF(Table1[[#This Row],[Package Price]]&gt;250,"Direct","Online")</f>
        <v>Direct</v>
      </c>
    </row>
    <row r="8886" spans="2:9" x14ac:dyDescent="0.25">
      <c r="B8886" s="6" t="s">
        <v>8940</v>
      </c>
      <c r="C8886" s="4">
        <v>43571</v>
      </c>
      <c r="D8886" s="16" t="s">
        <v>21856</v>
      </c>
      <c r="E8886" s="11">
        <v>280</v>
      </c>
      <c r="F8886" s="12">
        <v>8.120000000000001</v>
      </c>
      <c r="G8886" s="10">
        <f>Table1[[#This Row],[Package Price]]*Table1[[#This Row],[Participants]]</f>
        <v>2273.6000000000004</v>
      </c>
      <c r="H8886" s="18" t="s">
        <v>45</v>
      </c>
      <c r="I8886" s="18" t="str">
        <f>IF(Table1[[#This Row],[Package Price]]&gt;250,"Direct","Online")</f>
        <v>Direct</v>
      </c>
    </row>
    <row r="8887" spans="2:9" x14ac:dyDescent="0.25">
      <c r="B8887" s="6" t="s">
        <v>8935</v>
      </c>
      <c r="C8887" s="4">
        <v>43571</v>
      </c>
      <c r="D8887" s="16" t="s">
        <v>21869</v>
      </c>
      <c r="E8887" s="11">
        <v>244.99999999999997</v>
      </c>
      <c r="F8887" s="12">
        <v>3.3600000000000003</v>
      </c>
      <c r="G8887" s="10">
        <f>Table1[[#This Row],[Package Price]]*Table1[[#This Row],[Participants]]</f>
        <v>823.19999999999993</v>
      </c>
      <c r="H8887" s="18" t="s">
        <v>42</v>
      </c>
      <c r="I8887" s="18" t="str">
        <f>IF(Table1[[#This Row],[Package Price]]&gt;250,"Direct","Online")</f>
        <v>Online</v>
      </c>
    </row>
    <row r="8888" spans="2:9" x14ac:dyDescent="0.25">
      <c r="B8888" s="6" t="s">
        <v>8942</v>
      </c>
      <c r="C8888" s="4">
        <v>43571</v>
      </c>
      <c r="D8888" s="16" t="s">
        <v>21855</v>
      </c>
      <c r="E8888" s="11">
        <v>89.512499999999989</v>
      </c>
      <c r="F8888" s="12">
        <v>8.75</v>
      </c>
      <c r="G8888" s="10">
        <f>Table1[[#This Row],[Package Price]]*Table1[[#This Row],[Participants]]</f>
        <v>783.23437499999989</v>
      </c>
      <c r="H8888" s="18" t="s">
        <v>44</v>
      </c>
      <c r="I8888" s="18" t="str">
        <f>IF(Table1[[#This Row],[Package Price]]&gt;250,"Direct","Online")</f>
        <v>Online</v>
      </c>
    </row>
    <row r="8889" spans="2:9" x14ac:dyDescent="0.25">
      <c r="B8889" s="6" t="s">
        <v>8934</v>
      </c>
      <c r="C8889" s="4">
        <v>43571</v>
      </c>
      <c r="D8889" s="16" t="s">
        <v>21857</v>
      </c>
      <c r="E8889" s="11">
        <v>244.99999999999997</v>
      </c>
      <c r="F8889" s="12">
        <v>1.6800000000000002</v>
      </c>
      <c r="G8889" s="10">
        <f>Table1[[#This Row],[Package Price]]*Table1[[#This Row],[Participants]]</f>
        <v>411.59999999999997</v>
      </c>
      <c r="H8889" s="18" t="s">
        <v>12</v>
      </c>
      <c r="I8889" s="18" t="str">
        <f>IF(Table1[[#This Row],[Package Price]]&gt;250,"Direct","Online")</f>
        <v>Online</v>
      </c>
    </row>
    <row r="8890" spans="2:9" x14ac:dyDescent="0.25">
      <c r="B8890" s="6" t="s">
        <v>8930</v>
      </c>
      <c r="C8890" s="4">
        <v>43571</v>
      </c>
      <c r="D8890" s="16" t="s">
        <v>21877</v>
      </c>
      <c r="E8890" s="11">
        <v>280.875</v>
      </c>
      <c r="F8890" s="12">
        <v>3.28</v>
      </c>
      <c r="G8890" s="10">
        <f>Table1[[#This Row],[Package Price]]*Table1[[#This Row],[Participants]]</f>
        <v>921.27</v>
      </c>
      <c r="H8890" s="18" t="s">
        <v>33</v>
      </c>
      <c r="I8890" s="18" t="str">
        <f>IF(Table1[[#This Row],[Package Price]]&gt;250,"Direct","Online")</f>
        <v>Direct</v>
      </c>
    </row>
    <row r="8891" spans="2:9" x14ac:dyDescent="0.25">
      <c r="B8891" s="6" t="s">
        <v>8947</v>
      </c>
      <c r="C8891" s="4">
        <v>43572</v>
      </c>
      <c r="D8891" s="16" t="s">
        <v>21872</v>
      </c>
      <c r="E8891" s="11">
        <v>210</v>
      </c>
      <c r="F8891" s="12">
        <v>12.32</v>
      </c>
      <c r="G8891" s="10">
        <f>Table1[[#This Row],[Package Price]]*Table1[[#This Row],[Participants]]</f>
        <v>2587.2000000000003</v>
      </c>
      <c r="H8891" s="18" t="s">
        <v>45</v>
      </c>
      <c r="I8891" s="18" t="str">
        <f>IF(Table1[[#This Row],[Package Price]]&gt;250,"Direct","Online")</f>
        <v>Online</v>
      </c>
    </row>
    <row r="8892" spans="2:9" x14ac:dyDescent="0.25">
      <c r="B8892" s="6" t="s">
        <v>8949</v>
      </c>
      <c r="C8892" s="4">
        <v>43572</v>
      </c>
      <c r="D8892" s="16" t="s">
        <v>21870</v>
      </c>
      <c r="E8892" s="11">
        <v>227.49999999999997</v>
      </c>
      <c r="F8892" s="12">
        <v>14</v>
      </c>
      <c r="G8892" s="10">
        <f>Table1[[#This Row],[Package Price]]*Table1[[#This Row],[Participants]]</f>
        <v>3184.9999999999995</v>
      </c>
      <c r="H8892" s="18" t="s">
        <v>14</v>
      </c>
      <c r="I8892" s="18" t="str">
        <f>IF(Table1[[#This Row],[Package Price]]&gt;250,"Direct","Online")</f>
        <v>Online</v>
      </c>
    </row>
    <row r="8893" spans="2:9" x14ac:dyDescent="0.25">
      <c r="B8893" s="6" t="s">
        <v>8954</v>
      </c>
      <c r="C8893" s="4">
        <v>43572</v>
      </c>
      <c r="D8893" s="16" t="s">
        <v>21864</v>
      </c>
      <c r="E8893" s="11">
        <v>396.02499999999998</v>
      </c>
      <c r="F8893" s="12">
        <v>2.2399999999999998</v>
      </c>
      <c r="G8893" s="10">
        <f>Table1[[#This Row],[Package Price]]*Table1[[#This Row],[Participants]]</f>
        <v>887.09599999999989</v>
      </c>
      <c r="H8893" s="18" t="s">
        <v>23</v>
      </c>
      <c r="I8893" s="18" t="str">
        <f>IF(Table1[[#This Row],[Package Price]]&gt;250,"Direct","Online")</f>
        <v>Direct</v>
      </c>
    </row>
    <row r="8894" spans="2:9" x14ac:dyDescent="0.25">
      <c r="B8894" s="6" t="s">
        <v>8957</v>
      </c>
      <c r="C8894" s="4">
        <v>43572</v>
      </c>
      <c r="D8894" s="16" t="s">
        <v>21861</v>
      </c>
      <c r="E8894" s="11">
        <v>284.375</v>
      </c>
      <c r="F8894" s="12">
        <v>4.4799999999999995</v>
      </c>
      <c r="G8894" s="10">
        <f>Table1[[#This Row],[Package Price]]*Table1[[#This Row],[Participants]]</f>
        <v>1273.9999999999998</v>
      </c>
      <c r="H8894" s="18" t="s">
        <v>28</v>
      </c>
      <c r="I8894" s="18" t="str">
        <f>IF(Table1[[#This Row],[Package Price]]&gt;250,"Direct","Online")</f>
        <v>Direct</v>
      </c>
    </row>
    <row r="8895" spans="2:9" x14ac:dyDescent="0.25">
      <c r="B8895" s="6" t="s">
        <v>8955</v>
      </c>
      <c r="C8895" s="4">
        <v>43572</v>
      </c>
      <c r="D8895" s="16" t="s">
        <v>21874</v>
      </c>
      <c r="E8895" s="11">
        <v>109.63749999999999</v>
      </c>
      <c r="F8895" s="12">
        <v>15.399999999999999</v>
      </c>
      <c r="G8895" s="10">
        <f>Table1[[#This Row],[Package Price]]*Table1[[#This Row],[Participants]]</f>
        <v>1688.4174999999996</v>
      </c>
      <c r="H8895" s="18" t="s">
        <v>18</v>
      </c>
      <c r="I8895" s="18" t="str">
        <f>IF(Table1[[#This Row],[Package Price]]&gt;250,"Direct","Online")</f>
        <v>Online</v>
      </c>
    </row>
    <row r="8896" spans="2:9" x14ac:dyDescent="0.25">
      <c r="B8896" s="6" t="s">
        <v>8943</v>
      </c>
      <c r="C8896" s="4">
        <v>43572</v>
      </c>
      <c r="D8896" s="16" t="s">
        <v>21875</v>
      </c>
      <c r="E8896" s="11">
        <v>284.72499999999997</v>
      </c>
      <c r="F8896" s="12">
        <v>6.16</v>
      </c>
      <c r="G8896" s="10">
        <f>Table1[[#This Row],[Package Price]]*Table1[[#This Row],[Participants]]</f>
        <v>1753.9059999999997</v>
      </c>
      <c r="H8896" s="18" t="s">
        <v>22</v>
      </c>
      <c r="I8896" s="18" t="str">
        <f>IF(Table1[[#This Row],[Package Price]]&gt;250,"Direct","Online")</f>
        <v>Direct</v>
      </c>
    </row>
    <row r="8897" spans="2:9" x14ac:dyDescent="0.25">
      <c r="B8897" s="6" t="s">
        <v>8959</v>
      </c>
      <c r="C8897" s="4">
        <v>43572</v>
      </c>
      <c r="D8897" s="16" t="s">
        <v>21876</v>
      </c>
      <c r="E8897" s="11">
        <v>210</v>
      </c>
      <c r="F8897" s="12">
        <v>8.75</v>
      </c>
      <c r="G8897" s="10">
        <f>Table1[[#This Row],[Package Price]]*Table1[[#This Row],[Participants]]</f>
        <v>1837.5</v>
      </c>
      <c r="H8897" s="18" t="s">
        <v>15</v>
      </c>
      <c r="I8897" s="18" t="str">
        <f>IF(Table1[[#This Row],[Package Price]]&gt;250,"Direct","Online")</f>
        <v>Online</v>
      </c>
    </row>
    <row r="8898" spans="2:9" x14ac:dyDescent="0.25">
      <c r="B8898" s="6" t="s">
        <v>8956</v>
      </c>
      <c r="C8898" s="4">
        <v>43572</v>
      </c>
      <c r="D8898" s="16" t="s">
        <v>21866</v>
      </c>
      <c r="E8898" s="11">
        <v>319.375</v>
      </c>
      <c r="F8898" s="12">
        <v>4.76</v>
      </c>
      <c r="G8898" s="10">
        <f>Table1[[#This Row],[Package Price]]*Table1[[#This Row],[Participants]]</f>
        <v>1520.2249999999999</v>
      </c>
      <c r="H8898" s="18" t="s">
        <v>48</v>
      </c>
      <c r="I8898" s="18" t="str">
        <f>IF(Table1[[#This Row],[Package Price]]&gt;250,"Direct","Online")</f>
        <v>Direct</v>
      </c>
    </row>
    <row r="8899" spans="2:9" x14ac:dyDescent="0.25">
      <c r="B8899" s="6" t="s">
        <v>8944</v>
      </c>
      <c r="C8899" s="4">
        <v>43572</v>
      </c>
      <c r="D8899" s="16" t="s">
        <v>21862</v>
      </c>
      <c r="E8899" s="11">
        <v>543.375</v>
      </c>
      <c r="F8899" s="12">
        <v>2.52</v>
      </c>
      <c r="G8899" s="10">
        <f>Table1[[#This Row],[Package Price]]*Table1[[#This Row],[Participants]]</f>
        <v>1369.3050000000001</v>
      </c>
      <c r="H8899" s="18" t="s">
        <v>17</v>
      </c>
      <c r="I8899" s="18" t="str">
        <f>IF(Table1[[#This Row],[Package Price]]&gt;250,"Direct","Online")</f>
        <v>Direct</v>
      </c>
    </row>
    <row r="8900" spans="2:9" x14ac:dyDescent="0.25">
      <c r="B8900" s="6" t="s">
        <v>8946</v>
      </c>
      <c r="C8900" s="4">
        <v>43572</v>
      </c>
      <c r="D8900" s="16" t="s">
        <v>21868</v>
      </c>
      <c r="E8900" s="11">
        <v>284.72499999999997</v>
      </c>
      <c r="F8900" s="12">
        <v>11.2</v>
      </c>
      <c r="G8900" s="10">
        <f>Table1[[#This Row],[Package Price]]*Table1[[#This Row],[Participants]]</f>
        <v>3188.9199999999996</v>
      </c>
      <c r="H8900" s="18" t="s">
        <v>27</v>
      </c>
      <c r="I8900" s="18" t="str">
        <f>IF(Table1[[#This Row],[Package Price]]&gt;250,"Direct","Online")</f>
        <v>Direct</v>
      </c>
    </row>
    <row r="8901" spans="2:9" x14ac:dyDescent="0.25">
      <c r="B8901" s="6" t="s">
        <v>8945</v>
      </c>
      <c r="C8901" s="4">
        <v>43572</v>
      </c>
      <c r="D8901" s="16" t="s">
        <v>21867</v>
      </c>
      <c r="E8901" s="11">
        <v>358.75</v>
      </c>
      <c r="F8901" s="12">
        <v>1.6800000000000002</v>
      </c>
      <c r="G8901" s="10">
        <f>Table1[[#This Row],[Package Price]]*Table1[[#This Row],[Participants]]</f>
        <v>602.70000000000005</v>
      </c>
      <c r="H8901" s="18" t="s">
        <v>47</v>
      </c>
      <c r="I8901" s="18" t="str">
        <f>IF(Table1[[#This Row],[Package Price]]&gt;250,"Direct","Online")</f>
        <v>Direct</v>
      </c>
    </row>
    <row r="8902" spans="2:9" x14ac:dyDescent="0.25">
      <c r="B8902" s="6" t="s">
        <v>8950</v>
      </c>
      <c r="C8902" s="4">
        <v>43572</v>
      </c>
      <c r="D8902" s="16" t="s">
        <v>21863</v>
      </c>
      <c r="E8902" s="11">
        <v>457.62499999999994</v>
      </c>
      <c r="F8902" s="12">
        <v>4.4799999999999995</v>
      </c>
      <c r="G8902" s="10">
        <f>Table1[[#This Row],[Package Price]]*Table1[[#This Row],[Participants]]</f>
        <v>2050.1599999999994</v>
      </c>
      <c r="H8902" s="18" t="s">
        <v>44</v>
      </c>
      <c r="I8902" s="18" t="str">
        <f>IF(Table1[[#This Row],[Package Price]]&gt;250,"Direct","Online")</f>
        <v>Direct</v>
      </c>
    </row>
    <row r="8903" spans="2:9" x14ac:dyDescent="0.25">
      <c r="B8903" s="6" t="s">
        <v>8951</v>
      </c>
      <c r="C8903" s="4">
        <v>43572</v>
      </c>
      <c r="D8903" s="16" t="s">
        <v>21865</v>
      </c>
      <c r="E8903" s="10">
        <v>395.5</v>
      </c>
      <c r="F8903" s="12">
        <v>4.4799999999999995</v>
      </c>
      <c r="G8903" s="10">
        <f>Table1[[#This Row],[Package Price]]*Table1[[#This Row],[Participants]]</f>
        <v>1771.84</v>
      </c>
      <c r="H8903" s="18" t="s">
        <v>24</v>
      </c>
      <c r="I8903" s="18" t="str">
        <f>IF(Table1[[#This Row],[Package Price]]&gt;250,"Direct","Online")</f>
        <v>Direct</v>
      </c>
    </row>
    <row r="8904" spans="2:9" x14ac:dyDescent="0.25">
      <c r="B8904" s="6" t="s">
        <v>8958</v>
      </c>
      <c r="C8904" s="4">
        <v>43572</v>
      </c>
      <c r="D8904" s="16" t="s">
        <v>21856</v>
      </c>
      <c r="E8904" s="11">
        <v>280</v>
      </c>
      <c r="F8904" s="12">
        <v>3.08</v>
      </c>
      <c r="G8904" s="10">
        <f>Table1[[#This Row],[Package Price]]*Table1[[#This Row],[Participants]]</f>
        <v>862.4</v>
      </c>
      <c r="H8904" s="18" t="s">
        <v>46</v>
      </c>
      <c r="I8904" s="18" t="str">
        <f>IF(Table1[[#This Row],[Package Price]]&gt;250,"Direct","Online")</f>
        <v>Direct</v>
      </c>
    </row>
    <row r="8905" spans="2:9" x14ac:dyDescent="0.25">
      <c r="B8905" s="6" t="s">
        <v>8953</v>
      </c>
      <c r="C8905" s="4">
        <v>43572</v>
      </c>
      <c r="D8905" s="16" t="s">
        <v>21869</v>
      </c>
      <c r="E8905" s="11">
        <v>244.99999999999997</v>
      </c>
      <c r="F8905" s="12">
        <v>1.6800000000000002</v>
      </c>
      <c r="G8905" s="10">
        <f>Table1[[#This Row],[Package Price]]*Table1[[#This Row],[Participants]]</f>
        <v>411.59999999999997</v>
      </c>
      <c r="H8905" s="18" t="s">
        <v>43</v>
      </c>
      <c r="I8905" s="18" t="str">
        <f>IF(Table1[[#This Row],[Package Price]]&gt;250,"Direct","Online")</f>
        <v>Online</v>
      </c>
    </row>
    <row r="8906" spans="2:9" x14ac:dyDescent="0.25">
      <c r="B8906" s="6" t="s">
        <v>8960</v>
      </c>
      <c r="C8906" s="4">
        <v>43572</v>
      </c>
      <c r="D8906" s="16" t="s">
        <v>21855</v>
      </c>
      <c r="E8906" s="11">
        <v>89.512499999999989</v>
      </c>
      <c r="F8906" s="12">
        <v>8.75</v>
      </c>
      <c r="G8906" s="10">
        <f>Table1[[#This Row],[Package Price]]*Table1[[#This Row],[Participants]]</f>
        <v>783.23437499999989</v>
      </c>
      <c r="H8906" s="18" t="s">
        <v>45</v>
      </c>
      <c r="I8906" s="18" t="str">
        <f>IF(Table1[[#This Row],[Package Price]]&gt;250,"Direct","Online")</f>
        <v>Online</v>
      </c>
    </row>
    <row r="8907" spans="2:9" x14ac:dyDescent="0.25">
      <c r="B8907" s="6" t="s">
        <v>8952</v>
      </c>
      <c r="C8907" s="4">
        <v>43572</v>
      </c>
      <c r="D8907" s="16" t="s">
        <v>21857</v>
      </c>
      <c r="E8907" s="11">
        <v>244.99999999999997</v>
      </c>
      <c r="F8907" s="12">
        <v>2.8</v>
      </c>
      <c r="G8907" s="10">
        <f>Table1[[#This Row],[Package Price]]*Table1[[#This Row],[Participants]]</f>
        <v>685.99999999999989</v>
      </c>
      <c r="H8907" s="18" t="s">
        <v>13</v>
      </c>
      <c r="I8907" s="18" t="str">
        <f>IF(Table1[[#This Row],[Package Price]]&gt;250,"Direct","Online")</f>
        <v>Online</v>
      </c>
    </row>
    <row r="8908" spans="2:9" x14ac:dyDescent="0.25">
      <c r="B8908" s="6" t="s">
        <v>8948</v>
      </c>
      <c r="C8908" s="4">
        <v>43572</v>
      </c>
      <c r="D8908" s="16" t="s">
        <v>21877</v>
      </c>
      <c r="E8908" s="11">
        <v>280.875</v>
      </c>
      <c r="F8908" s="12">
        <v>3.3600000000000003</v>
      </c>
      <c r="G8908" s="10">
        <f>Table1[[#This Row],[Package Price]]*Table1[[#This Row],[Participants]]</f>
        <v>943.74000000000012</v>
      </c>
      <c r="H8908" s="18" t="s">
        <v>34</v>
      </c>
      <c r="I8908" s="18" t="str">
        <f>IF(Table1[[#This Row],[Package Price]]&gt;250,"Direct","Online")</f>
        <v>Direct</v>
      </c>
    </row>
    <row r="8909" spans="2:9" x14ac:dyDescent="0.25">
      <c r="B8909" s="6" t="s">
        <v>8965</v>
      </c>
      <c r="C8909" s="4">
        <v>43573</v>
      </c>
      <c r="D8909" s="16" t="s">
        <v>21872</v>
      </c>
      <c r="E8909" s="11">
        <v>210</v>
      </c>
      <c r="F8909" s="12">
        <v>10.08</v>
      </c>
      <c r="G8909" s="10">
        <f>Table1[[#This Row],[Package Price]]*Table1[[#This Row],[Participants]]</f>
        <v>2116.8000000000002</v>
      </c>
      <c r="H8909" s="18" t="s">
        <v>46</v>
      </c>
      <c r="I8909" s="18" t="str">
        <f>IF(Table1[[#This Row],[Package Price]]&gt;250,"Direct","Online")</f>
        <v>Online</v>
      </c>
    </row>
    <row r="8910" spans="2:9" x14ac:dyDescent="0.25">
      <c r="B8910" s="6" t="s">
        <v>8967</v>
      </c>
      <c r="C8910" s="4">
        <v>43573</v>
      </c>
      <c r="D8910" s="16" t="s">
        <v>21870</v>
      </c>
      <c r="E8910" s="11">
        <v>227.49999999999997</v>
      </c>
      <c r="F8910" s="12">
        <v>19.32</v>
      </c>
      <c r="G8910" s="10">
        <f>Table1[[#This Row],[Package Price]]*Table1[[#This Row],[Participants]]</f>
        <v>4395.2999999999993</v>
      </c>
      <c r="H8910" s="18" t="s">
        <v>15</v>
      </c>
      <c r="I8910" s="18" t="str">
        <f>IF(Table1[[#This Row],[Package Price]]&gt;250,"Direct","Online")</f>
        <v>Online</v>
      </c>
    </row>
    <row r="8911" spans="2:9" x14ac:dyDescent="0.25">
      <c r="B8911" s="6" t="s">
        <v>8972</v>
      </c>
      <c r="C8911" s="4">
        <v>43573</v>
      </c>
      <c r="D8911" s="16" t="s">
        <v>21864</v>
      </c>
      <c r="E8911" s="11">
        <v>396.02499999999998</v>
      </c>
      <c r="F8911" s="12">
        <v>5.6</v>
      </c>
      <c r="G8911" s="10">
        <f>Table1[[#This Row],[Package Price]]*Table1[[#This Row],[Participants]]</f>
        <v>2217.7399999999998</v>
      </c>
      <c r="H8911" s="18" t="s">
        <v>24</v>
      </c>
      <c r="I8911" s="18" t="str">
        <f>IF(Table1[[#This Row],[Package Price]]&gt;250,"Direct","Online")</f>
        <v>Direct</v>
      </c>
    </row>
    <row r="8912" spans="2:9" x14ac:dyDescent="0.25">
      <c r="B8912" s="6" t="s">
        <v>8975</v>
      </c>
      <c r="C8912" s="4">
        <v>43573</v>
      </c>
      <c r="D8912" s="16" t="s">
        <v>21861</v>
      </c>
      <c r="E8912" s="11">
        <v>284.375</v>
      </c>
      <c r="F8912" s="12">
        <v>4.76</v>
      </c>
      <c r="G8912" s="10">
        <f>Table1[[#This Row],[Package Price]]*Table1[[#This Row],[Participants]]</f>
        <v>1353.625</v>
      </c>
      <c r="H8912" s="18" t="s">
        <v>29</v>
      </c>
      <c r="I8912" s="18" t="str">
        <f>IF(Table1[[#This Row],[Package Price]]&gt;250,"Direct","Online")</f>
        <v>Direct</v>
      </c>
    </row>
    <row r="8913" spans="2:9" x14ac:dyDescent="0.25">
      <c r="B8913" s="6" t="s">
        <v>8973</v>
      </c>
      <c r="C8913" s="4">
        <v>43573</v>
      </c>
      <c r="D8913" s="16" t="s">
        <v>21874</v>
      </c>
      <c r="E8913" s="11">
        <v>109.63749999999999</v>
      </c>
      <c r="F8913" s="12">
        <v>0.84000000000000008</v>
      </c>
      <c r="G8913" s="10">
        <f>Table1[[#This Row],[Package Price]]*Table1[[#This Row],[Participants]]</f>
        <v>92.095500000000001</v>
      </c>
      <c r="H8913" s="18" t="s">
        <v>19</v>
      </c>
      <c r="I8913" s="18" t="str">
        <f>IF(Table1[[#This Row],[Package Price]]&gt;250,"Direct","Online")</f>
        <v>Online</v>
      </c>
    </row>
    <row r="8914" spans="2:9" x14ac:dyDescent="0.25">
      <c r="B8914" s="6" t="s">
        <v>8961</v>
      </c>
      <c r="C8914" s="4">
        <v>43573</v>
      </c>
      <c r="D8914" s="16" t="s">
        <v>21875</v>
      </c>
      <c r="E8914" s="11">
        <v>284.72499999999997</v>
      </c>
      <c r="F8914" s="12">
        <v>5.04</v>
      </c>
      <c r="G8914" s="10">
        <f>Table1[[#This Row],[Package Price]]*Table1[[#This Row],[Participants]]</f>
        <v>1435.0139999999999</v>
      </c>
      <c r="H8914" s="18" t="s">
        <v>23</v>
      </c>
      <c r="I8914" s="18" t="str">
        <f>IF(Table1[[#This Row],[Package Price]]&gt;250,"Direct","Online")</f>
        <v>Direct</v>
      </c>
    </row>
    <row r="8915" spans="2:9" x14ac:dyDescent="0.25">
      <c r="B8915" s="6" t="s">
        <v>8977</v>
      </c>
      <c r="C8915" s="4">
        <v>43573</v>
      </c>
      <c r="D8915" s="16" t="s">
        <v>21876</v>
      </c>
      <c r="E8915" s="11">
        <v>210</v>
      </c>
      <c r="F8915" s="12">
        <v>8.75</v>
      </c>
      <c r="G8915" s="10">
        <f>Table1[[#This Row],[Package Price]]*Table1[[#This Row],[Participants]]</f>
        <v>1837.5</v>
      </c>
      <c r="H8915" s="18" t="s">
        <v>16</v>
      </c>
      <c r="I8915" s="18" t="str">
        <f>IF(Table1[[#This Row],[Package Price]]&gt;250,"Direct","Online")</f>
        <v>Online</v>
      </c>
    </row>
    <row r="8916" spans="2:9" x14ac:dyDescent="0.25">
      <c r="B8916" s="6" t="s">
        <v>8974</v>
      </c>
      <c r="C8916" s="4">
        <v>43573</v>
      </c>
      <c r="D8916" s="16" t="s">
        <v>21866</v>
      </c>
      <c r="E8916" s="11">
        <v>319.375</v>
      </c>
      <c r="F8916" s="12">
        <v>11.2</v>
      </c>
      <c r="G8916" s="10">
        <f>Table1[[#This Row],[Package Price]]*Table1[[#This Row],[Participants]]</f>
        <v>3577</v>
      </c>
      <c r="H8916" s="18" t="s">
        <v>49</v>
      </c>
      <c r="I8916" s="18" t="str">
        <f>IF(Table1[[#This Row],[Package Price]]&gt;250,"Direct","Online")</f>
        <v>Direct</v>
      </c>
    </row>
    <row r="8917" spans="2:9" x14ac:dyDescent="0.25">
      <c r="B8917" s="6" t="s">
        <v>8962</v>
      </c>
      <c r="C8917" s="4">
        <v>43573</v>
      </c>
      <c r="D8917" s="16" t="s">
        <v>21862</v>
      </c>
      <c r="E8917" s="11">
        <v>543.375</v>
      </c>
      <c r="F8917" s="12">
        <v>3.3600000000000003</v>
      </c>
      <c r="G8917" s="10">
        <f>Table1[[#This Row],[Package Price]]*Table1[[#This Row],[Participants]]</f>
        <v>1825.7400000000002</v>
      </c>
      <c r="H8917" s="18" t="s">
        <v>18</v>
      </c>
      <c r="I8917" s="18" t="str">
        <f>IF(Table1[[#This Row],[Package Price]]&gt;250,"Direct","Online")</f>
        <v>Direct</v>
      </c>
    </row>
    <row r="8918" spans="2:9" x14ac:dyDescent="0.25">
      <c r="B8918" s="6" t="s">
        <v>8964</v>
      </c>
      <c r="C8918" s="4">
        <v>43573</v>
      </c>
      <c r="D8918" s="16" t="s">
        <v>21868</v>
      </c>
      <c r="E8918" s="11">
        <v>284.72499999999997</v>
      </c>
      <c r="F8918" s="12">
        <v>7.84</v>
      </c>
      <c r="G8918" s="10">
        <f>Table1[[#This Row],[Package Price]]*Table1[[#This Row],[Participants]]</f>
        <v>2232.2439999999997</v>
      </c>
      <c r="H8918" s="18" t="s">
        <v>28</v>
      </c>
      <c r="I8918" s="18" t="str">
        <f>IF(Table1[[#This Row],[Package Price]]&gt;250,"Direct","Online")</f>
        <v>Direct</v>
      </c>
    </row>
    <row r="8919" spans="2:9" x14ac:dyDescent="0.25">
      <c r="B8919" s="6" t="s">
        <v>8963</v>
      </c>
      <c r="C8919" s="4">
        <v>43573</v>
      </c>
      <c r="D8919" s="16" t="s">
        <v>21867</v>
      </c>
      <c r="E8919" s="11">
        <v>358.75</v>
      </c>
      <c r="F8919" s="12">
        <v>5.6</v>
      </c>
      <c r="G8919" s="10">
        <f>Table1[[#This Row],[Package Price]]*Table1[[#This Row],[Participants]]</f>
        <v>2008.9999999999998</v>
      </c>
      <c r="H8919" s="18" t="s">
        <v>48</v>
      </c>
      <c r="I8919" s="18" t="str">
        <f>IF(Table1[[#This Row],[Package Price]]&gt;250,"Direct","Online")</f>
        <v>Direct</v>
      </c>
    </row>
    <row r="8920" spans="2:9" x14ac:dyDescent="0.25">
      <c r="B8920" s="6" t="s">
        <v>8968</v>
      </c>
      <c r="C8920" s="4">
        <v>43573</v>
      </c>
      <c r="D8920" s="16" t="s">
        <v>21863</v>
      </c>
      <c r="E8920" s="11">
        <v>457.62499999999994</v>
      </c>
      <c r="F8920" s="12">
        <v>5.32</v>
      </c>
      <c r="G8920" s="10">
        <f>Table1[[#This Row],[Package Price]]*Table1[[#This Row],[Participants]]</f>
        <v>2434.5650000000001</v>
      </c>
      <c r="H8920" s="18" t="s">
        <v>45</v>
      </c>
      <c r="I8920" s="18" t="str">
        <f>IF(Table1[[#This Row],[Package Price]]&gt;250,"Direct","Online")</f>
        <v>Direct</v>
      </c>
    </row>
    <row r="8921" spans="2:9" x14ac:dyDescent="0.25">
      <c r="B8921" s="6" t="s">
        <v>8969</v>
      </c>
      <c r="C8921" s="4">
        <v>43573</v>
      </c>
      <c r="D8921" s="16" t="s">
        <v>21865</v>
      </c>
      <c r="E8921" s="10">
        <v>395.5</v>
      </c>
      <c r="F8921" s="12">
        <v>13.72</v>
      </c>
      <c r="G8921" s="10">
        <f>Table1[[#This Row],[Package Price]]*Table1[[#This Row],[Participants]]</f>
        <v>5426.26</v>
      </c>
      <c r="H8921" s="18" t="s">
        <v>25</v>
      </c>
      <c r="I8921" s="18" t="str">
        <f>IF(Table1[[#This Row],[Package Price]]&gt;250,"Direct","Online")</f>
        <v>Direct</v>
      </c>
    </row>
    <row r="8922" spans="2:9" x14ac:dyDescent="0.25">
      <c r="B8922" s="6" t="s">
        <v>8976</v>
      </c>
      <c r="C8922" s="4">
        <v>43573</v>
      </c>
      <c r="D8922" s="16" t="s">
        <v>21856</v>
      </c>
      <c r="E8922" s="11">
        <v>280</v>
      </c>
      <c r="F8922" s="12">
        <v>4.76</v>
      </c>
      <c r="G8922" s="10">
        <f>Table1[[#This Row],[Package Price]]*Table1[[#This Row],[Participants]]</f>
        <v>1332.8</v>
      </c>
      <c r="H8922" s="18" t="s">
        <v>47</v>
      </c>
      <c r="I8922" s="18" t="str">
        <f>IF(Table1[[#This Row],[Package Price]]&gt;250,"Direct","Online")</f>
        <v>Direct</v>
      </c>
    </row>
    <row r="8923" spans="2:9" x14ac:dyDescent="0.25">
      <c r="B8923" s="6" t="s">
        <v>8971</v>
      </c>
      <c r="C8923" s="4">
        <v>43573</v>
      </c>
      <c r="D8923" s="16" t="s">
        <v>21869</v>
      </c>
      <c r="E8923" s="11">
        <v>244.99999999999997</v>
      </c>
      <c r="F8923" s="12">
        <v>11.76</v>
      </c>
      <c r="G8923" s="10">
        <f>Table1[[#This Row],[Package Price]]*Table1[[#This Row],[Participants]]</f>
        <v>2881.2</v>
      </c>
      <c r="H8923" s="18" t="s">
        <v>44</v>
      </c>
      <c r="I8923" s="18" t="str">
        <f>IF(Table1[[#This Row],[Package Price]]&gt;250,"Direct","Online")</f>
        <v>Online</v>
      </c>
    </row>
    <row r="8924" spans="2:9" x14ac:dyDescent="0.25">
      <c r="B8924" s="6" t="s">
        <v>8978</v>
      </c>
      <c r="C8924" s="4">
        <v>43573</v>
      </c>
      <c r="D8924" s="16" t="s">
        <v>21855</v>
      </c>
      <c r="E8924" s="11">
        <v>89.512499999999989</v>
      </c>
      <c r="F8924" s="12">
        <v>8.75</v>
      </c>
      <c r="G8924" s="10">
        <f>Table1[[#This Row],[Package Price]]*Table1[[#This Row],[Participants]]</f>
        <v>783.23437499999989</v>
      </c>
      <c r="H8924" s="18" t="s">
        <v>46</v>
      </c>
      <c r="I8924" s="18" t="str">
        <f>IF(Table1[[#This Row],[Package Price]]&gt;250,"Direct","Online")</f>
        <v>Online</v>
      </c>
    </row>
    <row r="8925" spans="2:9" x14ac:dyDescent="0.25">
      <c r="B8925" s="6" t="s">
        <v>8970</v>
      </c>
      <c r="C8925" s="4">
        <v>43573</v>
      </c>
      <c r="D8925" s="16" t="s">
        <v>21857</v>
      </c>
      <c r="E8925" s="11">
        <v>244.99999999999997</v>
      </c>
      <c r="F8925" s="12">
        <v>2.8</v>
      </c>
      <c r="G8925" s="10">
        <f>Table1[[#This Row],[Package Price]]*Table1[[#This Row],[Participants]]</f>
        <v>685.99999999999989</v>
      </c>
      <c r="H8925" s="18" t="s">
        <v>14</v>
      </c>
      <c r="I8925" s="18" t="str">
        <f>IF(Table1[[#This Row],[Package Price]]&gt;250,"Direct","Online")</f>
        <v>Online</v>
      </c>
    </row>
    <row r="8926" spans="2:9" x14ac:dyDescent="0.25">
      <c r="B8926" s="6" t="s">
        <v>8966</v>
      </c>
      <c r="C8926" s="4">
        <v>43573</v>
      </c>
      <c r="D8926" s="16" t="s">
        <v>21877</v>
      </c>
      <c r="E8926" s="11">
        <v>280.875</v>
      </c>
      <c r="F8926" s="12">
        <v>14.559999999999999</v>
      </c>
      <c r="G8926" s="10">
        <f>Table1[[#This Row],[Package Price]]*Table1[[#This Row],[Participants]]</f>
        <v>4089.5399999999995</v>
      </c>
      <c r="H8926" s="18" t="s">
        <v>35</v>
      </c>
      <c r="I8926" s="18" t="str">
        <f>IF(Table1[[#This Row],[Package Price]]&gt;250,"Direct","Online")</f>
        <v>Direct</v>
      </c>
    </row>
    <row r="8927" spans="2:9" x14ac:dyDescent="0.25">
      <c r="B8927" s="6" t="s">
        <v>8983</v>
      </c>
      <c r="C8927" s="4">
        <v>43574</v>
      </c>
      <c r="D8927" s="16" t="s">
        <v>21872</v>
      </c>
      <c r="E8927" s="11">
        <v>210</v>
      </c>
      <c r="F8927" s="12">
        <v>43.4</v>
      </c>
      <c r="G8927" s="10">
        <f>Table1[[#This Row],[Package Price]]*Table1[[#This Row],[Participants]]</f>
        <v>9114</v>
      </c>
      <c r="H8927" s="18" t="s">
        <v>47</v>
      </c>
      <c r="I8927" s="18" t="str">
        <f>IF(Table1[[#This Row],[Package Price]]&gt;250,"Direct","Online")</f>
        <v>Online</v>
      </c>
    </row>
    <row r="8928" spans="2:9" x14ac:dyDescent="0.25">
      <c r="B8928" s="6" t="s">
        <v>8985</v>
      </c>
      <c r="C8928" s="4">
        <v>43574</v>
      </c>
      <c r="D8928" s="16" t="s">
        <v>21870</v>
      </c>
      <c r="E8928" s="11">
        <v>227.49999999999997</v>
      </c>
      <c r="F8928" s="12">
        <v>48.44</v>
      </c>
      <c r="G8928" s="10">
        <f>Table1[[#This Row],[Package Price]]*Table1[[#This Row],[Participants]]</f>
        <v>11020.099999999999</v>
      </c>
      <c r="H8928" s="18" t="s">
        <v>16</v>
      </c>
      <c r="I8928" s="18" t="str">
        <f>IF(Table1[[#This Row],[Package Price]]&gt;250,"Direct","Online")</f>
        <v>Online</v>
      </c>
    </row>
    <row r="8929" spans="2:9" x14ac:dyDescent="0.25">
      <c r="B8929" s="6" t="s">
        <v>8990</v>
      </c>
      <c r="C8929" s="4">
        <v>43574</v>
      </c>
      <c r="D8929" s="16" t="s">
        <v>21864</v>
      </c>
      <c r="E8929" s="11">
        <v>396.02499999999998</v>
      </c>
      <c r="F8929" s="12">
        <v>15.12</v>
      </c>
      <c r="G8929" s="10">
        <f>Table1[[#This Row],[Package Price]]*Table1[[#This Row],[Participants]]</f>
        <v>5987.8979999999992</v>
      </c>
      <c r="H8929" s="18" t="s">
        <v>25</v>
      </c>
      <c r="I8929" s="18" t="str">
        <f>IF(Table1[[#This Row],[Package Price]]&gt;250,"Direct","Online")</f>
        <v>Direct</v>
      </c>
    </row>
    <row r="8930" spans="2:9" x14ac:dyDescent="0.25">
      <c r="B8930" s="6" t="s">
        <v>8993</v>
      </c>
      <c r="C8930" s="4">
        <v>43574</v>
      </c>
      <c r="D8930" s="16" t="s">
        <v>21861</v>
      </c>
      <c r="E8930" s="11">
        <v>284.375</v>
      </c>
      <c r="F8930" s="12">
        <v>9.24</v>
      </c>
      <c r="G8930" s="10">
        <f>Table1[[#This Row],[Package Price]]*Table1[[#This Row],[Participants]]</f>
        <v>2627.625</v>
      </c>
      <c r="H8930" s="18" t="s">
        <v>30</v>
      </c>
      <c r="I8930" s="18" t="str">
        <f>IF(Table1[[#This Row],[Package Price]]&gt;250,"Direct","Online")</f>
        <v>Direct</v>
      </c>
    </row>
    <row r="8931" spans="2:9" x14ac:dyDescent="0.25">
      <c r="B8931" s="6" t="s">
        <v>8991</v>
      </c>
      <c r="C8931" s="4">
        <v>43574</v>
      </c>
      <c r="D8931" s="16" t="s">
        <v>21874</v>
      </c>
      <c r="E8931" s="11">
        <v>109.63749999999999</v>
      </c>
      <c r="F8931" s="12">
        <v>21.84</v>
      </c>
      <c r="G8931" s="10">
        <f>Table1[[#This Row],[Package Price]]*Table1[[#This Row],[Participants]]</f>
        <v>2394.4829999999997</v>
      </c>
      <c r="H8931" s="18" t="s">
        <v>20</v>
      </c>
      <c r="I8931" s="18" t="str">
        <f>IF(Table1[[#This Row],[Package Price]]&gt;250,"Direct","Online")</f>
        <v>Online</v>
      </c>
    </row>
    <row r="8932" spans="2:9" x14ac:dyDescent="0.25">
      <c r="B8932" s="6" t="s">
        <v>8979</v>
      </c>
      <c r="C8932" s="4">
        <v>43574</v>
      </c>
      <c r="D8932" s="16" t="s">
        <v>21875</v>
      </c>
      <c r="E8932" s="11">
        <v>284.72499999999997</v>
      </c>
      <c r="F8932" s="12">
        <v>20.16</v>
      </c>
      <c r="G8932" s="10">
        <f>Table1[[#This Row],[Package Price]]*Table1[[#This Row],[Participants]]</f>
        <v>5740.0559999999996</v>
      </c>
      <c r="H8932" s="18" t="s">
        <v>24</v>
      </c>
      <c r="I8932" s="18" t="str">
        <f>IF(Table1[[#This Row],[Package Price]]&gt;250,"Direct","Online")</f>
        <v>Direct</v>
      </c>
    </row>
    <row r="8933" spans="2:9" x14ac:dyDescent="0.25">
      <c r="B8933" s="6" t="s">
        <v>8995</v>
      </c>
      <c r="C8933" s="4">
        <v>43574</v>
      </c>
      <c r="D8933" s="16" t="s">
        <v>21876</v>
      </c>
      <c r="E8933" s="11">
        <v>210</v>
      </c>
      <c r="F8933" s="12">
        <v>8.75</v>
      </c>
      <c r="G8933" s="10">
        <f>Table1[[#This Row],[Package Price]]*Table1[[#This Row],[Participants]]</f>
        <v>1837.5</v>
      </c>
      <c r="H8933" s="18" t="s">
        <v>17</v>
      </c>
      <c r="I8933" s="18" t="str">
        <f>IF(Table1[[#This Row],[Package Price]]&gt;250,"Direct","Online")</f>
        <v>Online</v>
      </c>
    </row>
    <row r="8934" spans="2:9" x14ac:dyDescent="0.25">
      <c r="B8934" s="6" t="s">
        <v>8992</v>
      </c>
      <c r="C8934" s="4">
        <v>43574</v>
      </c>
      <c r="D8934" s="16" t="s">
        <v>21866</v>
      </c>
      <c r="E8934" s="11">
        <v>319.375</v>
      </c>
      <c r="F8934" s="12">
        <v>28.28</v>
      </c>
      <c r="G8934" s="10">
        <f>Table1[[#This Row],[Package Price]]*Table1[[#This Row],[Participants]]</f>
        <v>9031.9250000000011</v>
      </c>
      <c r="H8934" s="18" t="s">
        <v>0</v>
      </c>
      <c r="I8934" s="18" t="str">
        <f>IF(Table1[[#This Row],[Package Price]]&gt;250,"Direct","Online")</f>
        <v>Direct</v>
      </c>
    </row>
    <row r="8935" spans="2:9" x14ac:dyDescent="0.25">
      <c r="B8935" s="6" t="s">
        <v>8980</v>
      </c>
      <c r="C8935" s="4">
        <v>43574</v>
      </c>
      <c r="D8935" s="16" t="s">
        <v>21862</v>
      </c>
      <c r="E8935" s="11">
        <v>543.375</v>
      </c>
      <c r="F8935" s="12">
        <v>35.56</v>
      </c>
      <c r="G8935" s="10">
        <f>Table1[[#This Row],[Package Price]]*Table1[[#This Row],[Participants]]</f>
        <v>19322.415000000001</v>
      </c>
      <c r="H8935" s="18" t="s">
        <v>19</v>
      </c>
      <c r="I8935" s="18" t="str">
        <f>IF(Table1[[#This Row],[Package Price]]&gt;250,"Direct","Online")</f>
        <v>Direct</v>
      </c>
    </row>
    <row r="8936" spans="2:9" x14ac:dyDescent="0.25">
      <c r="B8936" s="6" t="s">
        <v>8982</v>
      </c>
      <c r="C8936" s="4">
        <v>43574</v>
      </c>
      <c r="D8936" s="16" t="s">
        <v>21868</v>
      </c>
      <c r="E8936" s="11">
        <v>284.72499999999997</v>
      </c>
      <c r="F8936" s="12">
        <v>6.7200000000000006</v>
      </c>
      <c r="G8936" s="10">
        <f>Table1[[#This Row],[Package Price]]*Table1[[#This Row],[Participants]]</f>
        <v>1913.3519999999999</v>
      </c>
      <c r="H8936" s="18" t="s">
        <v>29</v>
      </c>
      <c r="I8936" s="18" t="str">
        <f>IF(Table1[[#This Row],[Package Price]]&gt;250,"Direct","Online")</f>
        <v>Direct</v>
      </c>
    </row>
    <row r="8937" spans="2:9" x14ac:dyDescent="0.25">
      <c r="B8937" s="6" t="s">
        <v>8981</v>
      </c>
      <c r="C8937" s="4">
        <v>43574</v>
      </c>
      <c r="D8937" s="16" t="s">
        <v>21867</v>
      </c>
      <c r="E8937" s="11">
        <v>358.75</v>
      </c>
      <c r="F8937" s="12">
        <v>6.7200000000000006</v>
      </c>
      <c r="G8937" s="10">
        <f>Table1[[#This Row],[Package Price]]*Table1[[#This Row],[Participants]]</f>
        <v>2410.8000000000002</v>
      </c>
      <c r="H8937" s="18" t="s">
        <v>49</v>
      </c>
      <c r="I8937" s="18" t="str">
        <f>IF(Table1[[#This Row],[Package Price]]&gt;250,"Direct","Online")</f>
        <v>Direct</v>
      </c>
    </row>
    <row r="8938" spans="2:9" x14ac:dyDescent="0.25">
      <c r="B8938" s="6" t="s">
        <v>8986</v>
      </c>
      <c r="C8938" s="4">
        <v>43574</v>
      </c>
      <c r="D8938" s="16" t="s">
        <v>21863</v>
      </c>
      <c r="E8938" s="11">
        <v>457.62499999999994</v>
      </c>
      <c r="F8938" s="12">
        <v>22.12</v>
      </c>
      <c r="G8938" s="10">
        <f>Table1[[#This Row],[Package Price]]*Table1[[#This Row],[Participants]]</f>
        <v>10122.664999999999</v>
      </c>
      <c r="H8938" s="18" t="s">
        <v>46</v>
      </c>
      <c r="I8938" s="18" t="str">
        <f>IF(Table1[[#This Row],[Package Price]]&gt;250,"Direct","Online")</f>
        <v>Direct</v>
      </c>
    </row>
    <row r="8939" spans="2:9" x14ac:dyDescent="0.25">
      <c r="B8939" s="6" t="s">
        <v>8987</v>
      </c>
      <c r="C8939" s="4">
        <v>43574</v>
      </c>
      <c r="D8939" s="16" t="s">
        <v>21865</v>
      </c>
      <c r="E8939" s="10">
        <v>395.5</v>
      </c>
      <c r="F8939" s="12">
        <v>43.4</v>
      </c>
      <c r="G8939" s="10">
        <f>Table1[[#This Row],[Package Price]]*Table1[[#This Row],[Participants]]</f>
        <v>17164.7</v>
      </c>
      <c r="H8939" s="18" t="s">
        <v>26</v>
      </c>
      <c r="I8939" s="18" t="str">
        <f>IF(Table1[[#This Row],[Package Price]]&gt;250,"Direct","Online")</f>
        <v>Direct</v>
      </c>
    </row>
    <row r="8940" spans="2:9" x14ac:dyDescent="0.25">
      <c r="B8940" s="6" t="s">
        <v>8994</v>
      </c>
      <c r="C8940" s="4">
        <v>43574</v>
      </c>
      <c r="D8940" s="16" t="s">
        <v>21856</v>
      </c>
      <c r="E8940" s="11">
        <v>280</v>
      </c>
      <c r="F8940" s="12">
        <v>9.24</v>
      </c>
      <c r="G8940" s="10">
        <f>Table1[[#This Row],[Package Price]]*Table1[[#This Row],[Participants]]</f>
        <v>2587.2000000000003</v>
      </c>
      <c r="H8940" s="18" t="s">
        <v>48</v>
      </c>
      <c r="I8940" s="18" t="str">
        <f>IF(Table1[[#This Row],[Package Price]]&gt;250,"Direct","Online")</f>
        <v>Direct</v>
      </c>
    </row>
    <row r="8941" spans="2:9" x14ac:dyDescent="0.25">
      <c r="B8941" s="6" t="s">
        <v>8989</v>
      </c>
      <c r="C8941" s="4">
        <v>43574</v>
      </c>
      <c r="D8941" s="16" t="s">
        <v>21869</v>
      </c>
      <c r="E8941" s="11">
        <v>244.99999999999997</v>
      </c>
      <c r="F8941" s="12">
        <v>34.44</v>
      </c>
      <c r="G8941" s="10">
        <f>Table1[[#This Row],[Package Price]]*Table1[[#This Row],[Participants]]</f>
        <v>8437.7999999999993</v>
      </c>
      <c r="H8941" s="18" t="s">
        <v>45</v>
      </c>
      <c r="I8941" s="18" t="str">
        <f>IF(Table1[[#This Row],[Package Price]]&gt;250,"Direct","Online")</f>
        <v>Online</v>
      </c>
    </row>
    <row r="8942" spans="2:9" x14ac:dyDescent="0.25">
      <c r="B8942" s="6" t="s">
        <v>8996</v>
      </c>
      <c r="C8942" s="4">
        <v>43574</v>
      </c>
      <c r="D8942" s="16" t="s">
        <v>21855</v>
      </c>
      <c r="E8942" s="11">
        <v>89.512499999999989</v>
      </c>
      <c r="F8942" s="12">
        <v>8.75</v>
      </c>
      <c r="G8942" s="10">
        <f>Table1[[#This Row],[Package Price]]*Table1[[#This Row],[Participants]]</f>
        <v>783.23437499999989</v>
      </c>
      <c r="H8942" s="18" t="s">
        <v>47</v>
      </c>
      <c r="I8942" s="18" t="str">
        <f>IF(Table1[[#This Row],[Package Price]]&gt;250,"Direct","Online")</f>
        <v>Online</v>
      </c>
    </row>
    <row r="8943" spans="2:9" x14ac:dyDescent="0.25">
      <c r="B8943" s="6" t="s">
        <v>8988</v>
      </c>
      <c r="C8943" s="4">
        <v>43574</v>
      </c>
      <c r="D8943" s="16" t="s">
        <v>21857</v>
      </c>
      <c r="E8943" s="11">
        <v>244.99999999999997</v>
      </c>
      <c r="F8943" s="12">
        <v>14</v>
      </c>
      <c r="G8943" s="10">
        <f>Table1[[#This Row],[Package Price]]*Table1[[#This Row],[Participants]]</f>
        <v>3429.9999999999995</v>
      </c>
      <c r="H8943" s="18" t="s">
        <v>15</v>
      </c>
      <c r="I8943" s="18" t="str">
        <f>IF(Table1[[#This Row],[Package Price]]&gt;250,"Direct","Online")</f>
        <v>Online</v>
      </c>
    </row>
    <row r="8944" spans="2:9" x14ac:dyDescent="0.25">
      <c r="B8944" s="6" t="s">
        <v>8984</v>
      </c>
      <c r="C8944" s="4">
        <v>43574</v>
      </c>
      <c r="D8944" s="16" t="s">
        <v>21877</v>
      </c>
      <c r="E8944" s="11">
        <v>280.875</v>
      </c>
      <c r="F8944" s="12">
        <v>24.919999999999998</v>
      </c>
      <c r="G8944" s="10">
        <f>Table1[[#This Row],[Package Price]]*Table1[[#This Row],[Participants]]</f>
        <v>6999.4049999999997</v>
      </c>
      <c r="H8944" s="18" t="s">
        <v>36</v>
      </c>
      <c r="I8944" s="18" t="str">
        <f>IF(Table1[[#This Row],[Package Price]]&gt;250,"Direct","Online")</f>
        <v>Direct</v>
      </c>
    </row>
    <row r="8945" spans="2:9" x14ac:dyDescent="0.25">
      <c r="B8945" s="6" t="s">
        <v>9001</v>
      </c>
      <c r="C8945" s="4">
        <v>43575</v>
      </c>
      <c r="D8945" s="16" t="s">
        <v>21872</v>
      </c>
      <c r="E8945" s="11">
        <v>210</v>
      </c>
      <c r="F8945" s="12">
        <v>14.280000000000001</v>
      </c>
      <c r="G8945" s="10">
        <f>Table1[[#This Row],[Package Price]]*Table1[[#This Row],[Participants]]</f>
        <v>2998.8</v>
      </c>
      <c r="H8945" s="18" t="s">
        <v>48</v>
      </c>
      <c r="I8945" s="18" t="str">
        <f>IF(Table1[[#This Row],[Package Price]]&gt;250,"Direct","Online")</f>
        <v>Online</v>
      </c>
    </row>
    <row r="8946" spans="2:9" x14ac:dyDescent="0.25">
      <c r="B8946" s="6" t="s">
        <v>9003</v>
      </c>
      <c r="C8946" s="4">
        <v>43575</v>
      </c>
      <c r="D8946" s="16" t="s">
        <v>21870</v>
      </c>
      <c r="E8946" s="11">
        <v>227.49999999999997</v>
      </c>
      <c r="F8946" s="12">
        <v>13.72</v>
      </c>
      <c r="G8946" s="10">
        <f>Table1[[#This Row],[Package Price]]*Table1[[#This Row],[Participants]]</f>
        <v>3121.2999999999997</v>
      </c>
      <c r="H8946" s="18" t="s">
        <v>17</v>
      </c>
      <c r="I8946" s="18" t="str">
        <f>IF(Table1[[#This Row],[Package Price]]&gt;250,"Direct","Online")</f>
        <v>Online</v>
      </c>
    </row>
    <row r="8947" spans="2:9" x14ac:dyDescent="0.25">
      <c r="B8947" s="6" t="s">
        <v>9008</v>
      </c>
      <c r="C8947" s="4">
        <v>43575</v>
      </c>
      <c r="D8947" s="16" t="s">
        <v>21864</v>
      </c>
      <c r="E8947" s="11">
        <v>396.02499999999998</v>
      </c>
      <c r="F8947" s="12">
        <v>6.7200000000000006</v>
      </c>
      <c r="G8947" s="10">
        <f>Table1[[#This Row],[Package Price]]*Table1[[#This Row],[Participants]]</f>
        <v>2661.288</v>
      </c>
      <c r="H8947" s="18" t="s">
        <v>26</v>
      </c>
      <c r="I8947" s="18" t="str">
        <f>IF(Table1[[#This Row],[Package Price]]&gt;250,"Direct","Online")</f>
        <v>Direct</v>
      </c>
    </row>
    <row r="8948" spans="2:9" x14ac:dyDescent="0.25">
      <c r="B8948" s="6" t="s">
        <v>9011</v>
      </c>
      <c r="C8948" s="4">
        <v>43575</v>
      </c>
      <c r="D8948" s="16" t="s">
        <v>21861</v>
      </c>
      <c r="E8948" s="11">
        <v>284.375</v>
      </c>
      <c r="F8948" s="12">
        <v>0.55999999999999994</v>
      </c>
      <c r="G8948" s="10">
        <f>Table1[[#This Row],[Package Price]]*Table1[[#This Row],[Participants]]</f>
        <v>159.24999999999997</v>
      </c>
      <c r="H8948" s="18" t="s">
        <v>31</v>
      </c>
      <c r="I8948" s="18" t="str">
        <f>IF(Table1[[#This Row],[Package Price]]&gt;250,"Direct","Online")</f>
        <v>Direct</v>
      </c>
    </row>
    <row r="8949" spans="2:9" x14ac:dyDescent="0.25">
      <c r="B8949" s="6" t="s">
        <v>9009</v>
      </c>
      <c r="C8949" s="4">
        <v>43575</v>
      </c>
      <c r="D8949" s="16" t="s">
        <v>21874</v>
      </c>
      <c r="E8949" s="11">
        <v>109.63749999999999</v>
      </c>
      <c r="F8949" s="12">
        <v>1.96</v>
      </c>
      <c r="G8949" s="10">
        <f>Table1[[#This Row],[Package Price]]*Table1[[#This Row],[Participants]]</f>
        <v>214.88949999999997</v>
      </c>
      <c r="H8949" s="18" t="s">
        <v>21</v>
      </c>
      <c r="I8949" s="18" t="str">
        <f>IF(Table1[[#This Row],[Package Price]]&gt;250,"Direct","Online")</f>
        <v>Online</v>
      </c>
    </row>
    <row r="8950" spans="2:9" x14ac:dyDescent="0.25">
      <c r="B8950" s="6" t="s">
        <v>8997</v>
      </c>
      <c r="C8950" s="4">
        <v>43575</v>
      </c>
      <c r="D8950" s="16" t="s">
        <v>21875</v>
      </c>
      <c r="E8950" s="11">
        <v>284.72499999999997</v>
      </c>
      <c r="F8950" s="12">
        <v>8.3999999999999986</v>
      </c>
      <c r="G8950" s="10">
        <f>Table1[[#This Row],[Package Price]]*Table1[[#This Row],[Participants]]</f>
        <v>2391.6899999999991</v>
      </c>
      <c r="H8950" s="18" t="s">
        <v>25</v>
      </c>
      <c r="I8950" s="18" t="str">
        <f>IF(Table1[[#This Row],[Package Price]]&gt;250,"Direct","Online")</f>
        <v>Direct</v>
      </c>
    </row>
    <row r="8951" spans="2:9" x14ac:dyDescent="0.25">
      <c r="B8951" s="6" t="s">
        <v>9013</v>
      </c>
      <c r="C8951" s="4">
        <v>43575</v>
      </c>
      <c r="D8951" s="16" t="s">
        <v>21876</v>
      </c>
      <c r="E8951" s="11">
        <v>210</v>
      </c>
      <c r="F8951" s="12">
        <v>8.75</v>
      </c>
      <c r="G8951" s="10">
        <f>Table1[[#This Row],[Package Price]]*Table1[[#This Row],[Participants]]</f>
        <v>1837.5</v>
      </c>
      <c r="H8951" s="18" t="s">
        <v>18</v>
      </c>
      <c r="I8951" s="18" t="str">
        <f>IF(Table1[[#This Row],[Package Price]]&gt;250,"Direct","Online")</f>
        <v>Online</v>
      </c>
    </row>
    <row r="8952" spans="2:9" x14ac:dyDescent="0.25">
      <c r="B8952" s="6" t="s">
        <v>9010</v>
      </c>
      <c r="C8952" s="4">
        <v>43575</v>
      </c>
      <c r="D8952" s="16" t="s">
        <v>21866</v>
      </c>
      <c r="E8952" s="11">
        <v>319.375</v>
      </c>
      <c r="F8952" s="12">
        <v>2.52</v>
      </c>
      <c r="G8952" s="10">
        <f>Table1[[#This Row],[Package Price]]*Table1[[#This Row],[Participants]]</f>
        <v>804.82500000000005</v>
      </c>
      <c r="H8952" s="18" t="s">
        <v>1</v>
      </c>
      <c r="I8952" s="18" t="str">
        <f>IF(Table1[[#This Row],[Package Price]]&gt;250,"Direct","Online")</f>
        <v>Direct</v>
      </c>
    </row>
    <row r="8953" spans="2:9" x14ac:dyDescent="0.25">
      <c r="B8953" s="6" t="s">
        <v>8998</v>
      </c>
      <c r="C8953" s="4">
        <v>43575</v>
      </c>
      <c r="D8953" s="16" t="s">
        <v>21862</v>
      </c>
      <c r="E8953" s="11">
        <v>543.375</v>
      </c>
      <c r="F8953" s="12">
        <v>12.32</v>
      </c>
      <c r="G8953" s="10">
        <f>Table1[[#This Row],[Package Price]]*Table1[[#This Row],[Participants]]</f>
        <v>6694.38</v>
      </c>
      <c r="H8953" s="18" t="s">
        <v>20</v>
      </c>
      <c r="I8953" s="18" t="str">
        <f>IF(Table1[[#This Row],[Package Price]]&gt;250,"Direct","Online")</f>
        <v>Direct</v>
      </c>
    </row>
    <row r="8954" spans="2:9" x14ac:dyDescent="0.25">
      <c r="B8954" s="6" t="s">
        <v>9000</v>
      </c>
      <c r="C8954" s="4">
        <v>43575</v>
      </c>
      <c r="D8954" s="16" t="s">
        <v>21868</v>
      </c>
      <c r="E8954" s="11">
        <v>284.72499999999997</v>
      </c>
      <c r="F8954" s="12">
        <v>3.3600000000000003</v>
      </c>
      <c r="G8954" s="10">
        <f>Table1[[#This Row],[Package Price]]*Table1[[#This Row],[Participants]]</f>
        <v>956.67599999999993</v>
      </c>
      <c r="H8954" s="18" t="s">
        <v>30</v>
      </c>
      <c r="I8954" s="18" t="str">
        <f>IF(Table1[[#This Row],[Package Price]]&gt;250,"Direct","Online")</f>
        <v>Direct</v>
      </c>
    </row>
    <row r="8955" spans="2:9" x14ac:dyDescent="0.25">
      <c r="B8955" s="6" t="s">
        <v>8999</v>
      </c>
      <c r="C8955" s="4">
        <v>43575</v>
      </c>
      <c r="D8955" s="16" t="s">
        <v>21867</v>
      </c>
      <c r="E8955" s="11">
        <v>358.75</v>
      </c>
      <c r="F8955" s="12">
        <v>3.3600000000000003</v>
      </c>
      <c r="G8955" s="10">
        <f>Table1[[#This Row],[Package Price]]*Table1[[#This Row],[Participants]]</f>
        <v>1205.4000000000001</v>
      </c>
      <c r="H8955" s="18" t="s">
        <v>0</v>
      </c>
      <c r="I8955" s="18" t="str">
        <f>IF(Table1[[#This Row],[Package Price]]&gt;250,"Direct","Online")</f>
        <v>Direct</v>
      </c>
    </row>
    <row r="8956" spans="2:9" x14ac:dyDescent="0.25">
      <c r="B8956" s="6" t="s">
        <v>9004</v>
      </c>
      <c r="C8956" s="4">
        <v>43575</v>
      </c>
      <c r="D8956" s="16" t="s">
        <v>21863</v>
      </c>
      <c r="E8956" s="11">
        <v>457.62499999999994</v>
      </c>
      <c r="F8956" s="12">
        <v>6.7200000000000006</v>
      </c>
      <c r="G8956" s="10">
        <f>Table1[[#This Row],[Package Price]]*Table1[[#This Row],[Participants]]</f>
        <v>3075.24</v>
      </c>
      <c r="H8956" s="18" t="s">
        <v>47</v>
      </c>
      <c r="I8956" s="18" t="str">
        <f>IF(Table1[[#This Row],[Package Price]]&gt;250,"Direct","Online")</f>
        <v>Direct</v>
      </c>
    </row>
    <row r="8957" spans="2:9" x14ac:dyDescent="0.25">
      <c r="B8957" s="6" t="s">
        <v>9005</v>
      </c>
      <c r="C8957" s="4">
        <v>43575</v>
      </c>
      <c r="D8957" s="16" t="s">
        <v>21865</v>
      </c>
      <c r="E8957" s="10">
        <v>395.5</v>
      </c>
      <c r="F8957" s="12">
        <v>5.32</v>
      </c>
      <c r="G8957" s="10">
        <f>Table1[[#This Row],[Package Price]]*Table1[[#This Row],[Participants]]</f>
        <v>2104.06</v>
      </c>
      <c r="H8957" s="18" t="s">
        <v>27</v>
      </c>
      <c r="I8957" s="18" t="str">
        <f>IF(Table1[[#This Row],[Package Price]]&gt;250,"Direct","Online")</f>
        <v>Direct</v>
      </c>
    </row>
    <row r="8958" spans="2:9" x14ac:dyDescent="0.25">
      <c r="B8958" s="6" t="s">
        <v>9012</v>
      </c>
      <c r="C8958" s="4">
        <v>43575</v>
      </c>
      <c r="D8958" s="16" t="s">
        <v>21856</v>
      </c>
      <c r="E8958" s="11">
        <v>280</v>
      </c>
      <c r="F8958" s="12">
        <v>3.28</v>
      </c>
      <c r="G8958" s="10">
        <f>Table1[[#This Row],[Package Price]]*Table1[[#This Row],[Participants]]</f>
        <v>918.4</v>
      </c>
      <c r="H8958" s="18" t="s">
        <v>49</v>
      </c>
      <c r="I8958" s="18" t="str">
        <f>IF(Table1[[#This Row],[Package Price]]&gt;250,"Direct","Online")</f>
        <v>Direct</v>
      </c>
    </row>
    <row r="8959" spans="2:9" x14ac:dyDescent="0.25">
      <c r="B8959" s="6" t="s">
        <v>9007</v>
      </c>
      <c r="C8959" s="4">
        <v>43575</v>
      </c>
      <c r="D8959" s="16" t="s">
        <v>21869</v>
      </c>
      <c r="E8959" s="11">
        <v>244.99999999999997</v>
      </c>
      <c r="F8959" s="12">
        <v>10.36</v>
      </c>
      <c r="G8959" s="10">
        <f>Table1[[#This Row],[Package Price]]*Table1[[#This Row],[Participants]]</f>
        <v>2538.1999999999994</v>
      </c>
      <c r="H8959" s="18" t="s">
        <v>46</v>
      </c>
      <c r="I8959" s="18" t="str">
        <f>IF(Table1[[#This Row],[Package Price]]&gt;250,"Direct","Online")</f>
        <v>Online</v>
      </c>
    </row>
    <row r="8960" spans="2:9" x14ac:dyDescent="0.25">
      <c r="B8960" s="6" t="s">
        <v>9014</v>
      </c>
      <c r="C8960" s="4">
        <v>43575</v>
      </c>
      <c r="D8960" s="16" t="s">
        <v>21855</v>
      </c>
      <c r="E8960" s="11">
        <v>89.512499999999989</v>
      </c>
      <c r="F8960" s="12">
        <v>8.75</v>
      </c>
      <c r="G8960" s="10">
        <f>Table1[[#This Row],[Package Price]]*Table1[[#This Row],[Participants]]</f>
        <v>783.23437499999989</v>
      </c>
      <c r="H8960" s="18" t="s">
        <v>48</v>
      </c>
      <c r="I8960" s="18" t="str">
        <f>IF(Table1[[#This Row],[Package Price]]&gt;250,"Direct","Online")</f>
        <v>Online</v>
      </c>
    </row>
    <row r="8961" spans="2:9" x14ac:dyDescent="0.25">
      <c r="B8961" s="6" t="s">
        <v>9006</v>
      </c>
      <c r="C8961" s="4">
        <v>43575</v>
      </c>
      <c r="D8961" s="16" t="s">
        <v>21857</v>
      </c>
      <c r="E8961" s="11">
        <v>244.99999999999997</v>
      </c>
      <c r="F8961" s="12">
        <v>3.3600000000000003</v>
      </c>
      <c r="G8961" s="10">
        <f>Table1[[#This Row],[Package Price]]*Table1[[#This Row],[Participants]]</f>
        <v>823.19999999999993</v>
      </c>
      <c r="H8961" s="18" t="s">
        <v>16</v>
      </c>
      <c r="I8961" s="18" t="str">
        <f>IF(Table1[[#This Row],[Package Price]]&gt;250,"Direct","Online")</f>
        <v>Online</v>
      </c>
    </row>
    <row r="8962" spans="2:9" x14ac:dyDescent="0.25">
      <c r="B8962" s="6" t="s">
        <v>9002</v>
      </c>
      <c r="C8962" s="4">
        <v>43575</v>
      </c>
      <c r="D8962" s="16" t="s">
        <v>21877</v>
      </c>
      <c r="E8962" s="11">
        <v>280.875</v>
      </c>
      <c r="F8962" s="12">
        <v>10.36</v>
      </c>
      <c r="G8962" s="10">
        <f>Table1[[#This Row],[Package Price]]*Table1[[#This Row],[Participants]]</f>
        <v>2909.8649999999998</v>
      </c>
      <c r="H8962" s="18" t="s">
        <v>37</v>
      </c>
      <c r="I8962" s="18" t="str">
        <f>IF(Table1[[#This Row],[Package Price]]&gt;250,"Direct","Online")</f>
        <v>Direct</v>
      </c>
    </row>
    <row r="8963" spans="2:9" x14ac:dyDescent="0.25">
      <c r="B8963" s="6" t="s">
        <v>9019</v>
      </c>
      <c r="C8963" s="4">
        <v>43576</v>
      </c>
      <c r="D8963" s="16" t="s">
        <v>21872</v>
      </c>
      <c r="E8963" s="11">
        <v>210</v>
      </c>
      <c r="F8963" s="12">
        <v>6.7200000000000006</v>
      </c>
      <c r="G8963" s="10">
        <f>Table1[[#This Row],[Package Price]]*Table1[[#This Row],[Participants]]</f>
        <v>1411.2</v>
      </c>
      <c r="H8963" s="18" t="s">
        <v>49</v>
      </c>
      <c r="I8963" s="18" t="str">
        <f>IF(Table1[[#This Row],[Package Price]]&gt;250,"Direct","Online")</f>
        <v>Online</v>
      </c>
    </row>
    <row r="8964" spans="2:9" x14ac:dyDescent="0.25">
      <c r="B8964" s="6" t="s">
        <v>9021</v>
      </c>
      <c r="C8964" s="4">
        <v>43576</v>
      </c>
      <c r="D8964" s="16" t="s">
        <v>21870</v>
      </c>
      <c r="E8964" s="11">
        <v>227.49999999999997</v>
      </c>
      <c r="F8964" s="12">
        <v>7.84</v>
      </c>
      <c r="G8964" s="10">
        <f>Table1[[#This Row],[Package Price]]*Table1[[#This Row],[Participants]]</f>
        <v>1783.5999999999997</v>
      </c>
      <c r="H8964" s="18" t="s">
        <v>18</v>
      </c>
      <c r="I8964" s="18" t="str">
        <f>IF(Table1[[#This Row],[Package Price]]&gt;250,"Direct","Online")</f>
        <v>Online</v>
      </c>
    </row>
    <row r="8965" spans="2:9" x14ac:dyDescent="0.25">
      <c r="B8965" s="6" t="s">
        <v>9026</v>
      </c>
      <c r="C8965" s="4">
        <v>43576</v>
      </c>
      <c r="D8965" s="16" t="s">
        <v>21864</v>
      </c>
      <c r="E8965" s="11">
        <v>396.02499999999998</v>
      </c>
      <c r="F8965" s="12">
        <v>5.04</v>
      </c>
      <c r="G8965" s="10">
        <f>Table1[[#This Row],[Package Price]]*Table1[[#This Row],[Participants]]</f>
        <v>1995.9659999999999</v>
      </c>
      <c r="H8965" s="18" t="s">
        <v>27</v>
      </c>
      <c r="I8965" s="18" t="str">
        <f>IF(Table1[[#This Row],[Package Price]]&gt;250,"Direct","Online")</f>
        <v>Direct</v>
      </c>
    </row>
    <row r="8966" spans="2:9" x14ac:dyDescent="0.25">
      <c r="B8966" s="6" t="s">
        <v>9029</v>
      </c>
      <c r="C8966" s="4">
        <v>43576</v>
      </c>
      <c r="D8966" s="16" t="s">
        <v>21861</v>
      </c>
      <c r="E8966" s="11">
        <v>284.375</v>
      </c>
      <c r="F8966" s="12">
        <v>11.2</v>
      </c>
      <c r="G8966" s="10">
        <f>Table1[[#This Row],[Package Price]]*Table1[[#This Row],[Participants]]</f>
        <v>3185</v>
      </c>
      <c r="H8966" s="18" t="s">
        <v>32</v>
      </c>
      <c r="I8966" s="18" t="str">
        <f>IF(Table1[[#This Row],[Package Price]]&gt;250,"Direct","Online")</f>
        <v>Direct</v>
      </c>
    </row>
    <row r="8967" spans="2:9" x14ac:dyDescent="0.25">
      <c r="B8967" s="6" t="s">
        <v>9027</v>
      </c>
      <c r="C8967" s="4">
        <v>43576</v>
      </c>
      <c r="D8967" s="16" t="s">
        <v>21874</v>
      </c>
      <c r="E8967" s="11">
        <v>109.63749999999999</v>
      </c>
      <c r="F8967" s="12">
        <v>11.76</v>
      </c>
      <c r="G8967" s="10">
        <f>Table1[[#This Row],[Package Price]]*Table1[[#This Row],[Participants]]</f>
        <v>1289.3369999999998</v>
      </c>
      <c r="H8967" s="18" t="s">
        <v>22</v>
      </c>
      <c r="I8967" s="18" t="str">
        <f>IF(Table1[[#This Row],[Package Price]]&gt;250,"Direct","Online")</f>
        <v>Online</v>
      </c>
    </row>
    <row r="8968" spans="2:9" x14ac:dyDescent="0.25">
      <c r="B8968" s="6" t="s">
        <v>9015</v>
      </c>
      <c r="C8968" s="4">
        <v>43576</v>
      </c>
      <c r="D8968" s="16" t="s">
        <v>21875</v>
      </c>
      <c r="E8968" s="11">
        <v>284.72499999999997</v>
      </c>
      <c r="F8968" s="12">
        <v>2.8</v>
      </c>
      <c r="G8968" s="10">
        <f>Table1[[#This Row],[Package Price]]*Table1[[#This Row],[Participants]]</f>
        <v>797.2299999999999</v>
      </c>
      <c r="H8968" s="18" t="s">
        <v>26</v>
      </c>
      <c r="I8968" s="18" t="str">
        <f>IF(Table1[[#This Row],[Package Price]]&gt;250,"Direct","Online")</f>
        <v>Direct</v>
      </c>
    </row>
    <row r="8969" spans="2:9" x14ac:dyDescent="0.25">
      <c r="B8969" s="6" t="s">
        <v>9031</v>
      </c>
      <c r="C8969" s="4">
        <v>43576</v>
      </c>
      <c r="D8969" s="16" t="s">
        <v>21876</v>
      </c>
      <c r="E8969" s="11">
        <v>210</v>
      </c>
      <c r="F8969" s="12">
        <v>8.75</v>
      </c>
      <c r="G8969" s="10">
        <f>Table1[[#This Row],[Package Price]]*Table1[[#This Row],[Participants]]</f>
        <v>1837.5</v>
      </c>
      <c r="H8969" s="18" t="s">
        <v>19</v>
      </c>
      <c r="I8969" s="18" t="str">
        <f>IF(Table1[[#This Row],[Package Price]]&gt;250,"Direct","Online")</f>
        <v>Online</v>
      </c>
    </row>
    <row r="8970" spans="2:9" x14ac:dyDescent="0.25">
      <c r="B8970" s="6" t="s">
        <v>9028</v>
      </c>
      <c r="C8970" s="4">
        <v>43576</v>
      </c>
      <c r="D8970" s="16" t="s">
        <v>21866</v>
      </c>
      <c r="E8970" s="11">
        <v>319.375</v>
      </c>
      <c r="F8970" s="12">
        <v>1.6800000000000002</v>
      </c>
      <c r="G8970" s="10">
        <f>Table1[[#This Row],[Package Price]]*Table1[[#This Row],[Participants]]</f>
        <v>536.55000000000007</v>
      </c>
      <c r="H8970" s="18" t="s">
        <v>2</v>
      </c>
      <c r="I8970" s="18" t="str">
        <f>IF(Table1[[#This Row],[Package Price]]&gt;250,"Direct","Online")</f>
        <v>Direct</v>
      </c>
    </row>
    <row r="8971" spans="2:9" x14ac:dyDescent="0.25">
      <c r="B8971" s="6" t="s">
        <v>9016</v>
      </c>
      <c r="C8971" s="4">
        <v>43576</v>
      </c>
      <c r="D8971" s="16" t="s">
        <v>21862</v>
      </c>
      <c r="E8971" s="11">
        <v>543.375</v>
      </c>
      <c r="F8971" s="12">
        <v>6.7200000000000006</v>
      </c>
      <c r="G8971" s="10">
        <f>Table1[[#This Row],[Package Price]]*Table1[[#This Row],[Participants]]</f>
        <v>3651.4800000000005</v>
      </c>
      <c r="H8971" s="18" t="s">
        <v>21</v>
      </c>
      <c r="I8971" s="18" t="str">
        <f>IF(Table1[[#This Row],[Package Price]]&gt;250,"Direct","Online")</f>
        <v>Direct</v>
      </c>
    </row>
    <row r="8972" spans="2:9" x14ac:dyDescent="0.25">
      <c r="B8972" s="6" t="s">
        <v>9018</v>
      </c>
      <c r="C8972" s="4">
        <v>43576</v>
      </c>
      <c r="D8972" s="16" t="s">
        <v>21868</v>
      </c>
      <c r="E8972" s="11">
        <v>284.72499999999997</v>
      </c>
      <c r="F8972" s="12">
        <v>11.2</v>
      </c>
      <c r="G8972" s="10">
        <f>Table1[[#This Row],[Package Price]]*Table1[[#This Row],[Participants]]</f>
        <v>3188.9199999999996</v>
      </c>
      <c r="H8972" s="18" t="s">
        <v>31</v>
      </c>
      <c r="I8972" s="18" t="str">
        <f>IF(Table1[[#This Row],[Package Price]]&gt;250,"Direct","Online")</f>
        <v>Direct</v>
      </c>
    </row>
    <row r="8973" spans="2:9" x14ac:dyDescent="0.25">
      <c r="B8973" s="6" t="s">
        <v>9017</v>
      </c>
      <c r="C8973" s="4">
        <v>43576</v>
      </c>
      <c r="D8973" s="16" t="s">
        <v>21867</v>
      </c>
      <c r="E8973" s="11">
        <v>358.75</v>
      </c>
      <c r="F8973" s="12">
        <v>11.2</v>
      </c>
      <c r="G8973" s="10">
        <f>Table1[[#This Row],[Package Price]]*Table1[[#This Row],[Participants]]</f>
        <v>4017.9999999999995</v>
      </c>
      <c r="H8973" s="18" t="s">
        <v>1</v>
      </c>
      <c r="I8973" s="18" t="str">
        <f>IF(Table1[[#This Row],[Package Price]]&gt;250,"Direct","Online")</f>
        <v>Direct</v>
      </c>
    </row>
    <row r="8974" spans="2:9" x14ac:dyDescent="0.25">
      <c r="B8974" s="6" t="s">
        <v>9022</v>
      </c>
      <c r="C8974" s="4">
        <v>43576</v>
      </c>
      <c r="D8974" s="16" t="s">
        <v>21863</v>
      </c>
      <c r="E8974" s="11">
        <v>457.62499999999994</v>
      </c>
      <c r="F8974" s="12">
        <v>1.6800000000000002</v>
      </c>
      <c r="G8974" s="10">
        <f>Table1[[#This Row],[Package Price]]*Table1[[#This Row],[Participants]]</f>
        <v>768.81</v>
      </c>
      <c r="H8974" s="18" t="s">
        <v>48</v>
      </c>
      <c r="I8974" s="18" t="str">
        <f>IF(Table1[[#This Row],[Package Price]]&gt;250,"Direct","Online")</f>
        <v>Direct</v>
      </c>
    </row>
    <row r="8975" spans="2:9" x14ac:dyDescent="0.25">
      <c r="B8975" s="6" t="s">
        <v>9023</v>
      </c>
      <c r="C8975" s="4">
        <v>43576</v>
      </c>
      <c r="D8975" s="16" t="s">
        <v>21865</v>
      </c>
      <c r="E8975" s="10">
        <v>395.5</v>
      </c>
      <c r="F8975" s="12">
        <v>3.3600000000000003</v>
      </c>
      <c r="G8975" s="10">
        <f>Table1[[#This Row],[Package Price]]*Table1[[#This Row],[Participants]]</f>
        <v>1328.88</v>
      </c>
      <c r="H8975" s="18" t="s">
        <v>28</v>
      </c>
      <c r="I8975" s="18" t="str">
        <f>IF(Table1[[#This Row],[Package Price]]&gt;250,"Direct","Online")</f>
        <v>Direct</v>
      </c>
    </row>
    <row r="8976" spans="2:9" x14ac:dyDescent="0.25">
      <c r="B8976" s="6" t="s">
        <v>9030</v>
      </c>
      <c r="C8976" s="4">
        <v>43576</v>
      </c>
      <c r="D8976" s="16" t="s">
        <v>21856</v>
      </c>
      <c r="E8976" s="11">
        <v>280</v>
      </c>
      <c r="F8976" s="12">
        <v>11.2</v>
      </c>
      <c r="G8976" s="10">
        <f>Table1[[#This Row],[Package Price]]*Table1[[#This Row],[Participants]]</f>
        <v>3136</v>
      </c>
      <c r="H8976" s="18" t="s">
        <v>0</v>
      </c>
      <c r="I8976" s="18" t="str">
        <f>IF(Table1[[#This Row],[Package Price]]&gt;250,"Direct","Online")</f>
        <v>Direct</v>
      </c>
    </row>
    <row r="8977" spans="2:9" x14ac:dyDescent="0.25">
      <c r="B8977" s="6" t="s">
        <v>9025</v>
      </c>
      <c r="C8977" s="4">
        <v>43576</v>
      </c>
      <c r="D8977" s="16" t="s">
        <v>21869</v>
      </c>
      <c r="E8977" s="11">
        <v>244.99999999999997</v>
      </c>
      <c r="F8977" s="12">
        <v>5.04</v>
      </c>
      <c r="G8977" s="10">
        <f>Table1[[#This Row],[Package Price]]*Table1[[#This Row],[Participants]]</f>
        <v>1234.8</v>
      </c>
      <c r="H8977" s="18" t="s">
        <v>47</v>
      </c>
      <c r="I8977" s="18" t="str">
        <f>IF(Table1[[#This Row],[Package Price]]&gt;250,"Direct","Online")</f>
        <v>Online</v>
      </c>
    </row>
    <row r="8978" spans="2:9" x14ac:dyDescent="0.25">
      <c r="B8978" s="6" t="s">
        <v>9032</v>
      </c>
      <c r="C8978" s="4">
        <v>43576</v>
      </c>
      <c r="D8978" s="16" t="s">
        <v>21855</v>
      </c>
      <c r="E8978" s="11">
        <v>89.512499999999989</v>
      </c>
      <c r="F8978" s="12">
        <v>8.75</v>
      </c>
      <c r="G8978" s="10">
        <f>Table1[[#This Row],[Package Price]]*Table1[[#This Row],[Participants]]</f>
        <v>783.23437499999989</v>
      </c>
      <c r="H8978" s="18" t="s">
        <v>49</v>
      </c>
      <c r="I8978" s="18" t="str">
        <f>IF(Table1[[#This Row],[Package Price]]&gt;250,"Direct","Online")</f>
        <v>Online</v>
      </c>
    </row>
    <row r="8979" spans="2:9" x14ac:dyDescent="0.25">
      <c r="B8979" s="6" t="s">
        <v>9024</v>
      </c>
      <c r="C8979" s="4">
        <v>43576</v>
      </c>
      <c r="D8979" s="16" t="s">
        <v>21857</v>
      </c>
      <c r="E8979" s="11">
        <v>244.99999999999997</v>
      </c>
      <c r="F8979" s="12">
        <v>11.2</v>
      </c>
      <c r="G8979" s="10">
        <f>Table1[[#This Row],[Package Price]]*Table1[[#This Row],[Participants]]</f>
        <v>2743.9999999999995</v>
      </c>
      <c r="H8979" s="18" t="s">
        <v>17</v>
      </c>
      <c r="I8979" s="18" t="str">
        <f>IF(Table1[[#This Row],[Package Price]]&gt;250,"Direct","Online")</f>
        <v>Online</v>
      </c>
    </row>
    <row r="8980" spans="2:9" x14ac:dyDescent="0.25">
      <c r="B8980" s="6" t="s">
        <v>9020</v>
      </c>
      <c r="C8980" s="4">
        <v>43576</v>
      </c>
      <c r="D8980" s="16" t="s">
        <v>21877</v>
      </c>
      <c r="E8980" s="11">
        <v>280.875</v>
      </c>
      <c r="F8980" s="12">
        <v>7.84</v>
      </c>
      <c r="G8980" s="10">
        <f>Table1[[#This Row],[Package Price]]*Table1[[#This Row],[Participants]]</f>
        <v>2202.06</v>
      </c>
      <c r="H8980" s="18" t="s">
        <v>38</v>
      </c>
      <c r="I8980" s="18" t="str">
        <f>IF(Table1[[#This Row],[Package Price]]&gt;250,"Direct","Online")</f>
        <v>Direct</v>
      </c>
    </row>
    <row r="8981" spans="2:9" x14ac:dyDescent="0.25">
      <c r="B8981" s="6" t="s">
        <v>9037</v>
      </c>
      <c r="C8981" s="4">
        <v>43577</v>
      </c>
      <c r="D8981" s="16" t="s">
        <v>21872</v>
      </c>
      <c r="E8981" s="11">
        <v>210</v>
      </c>
      <c r="F8981" s="12">
        <v>9.52</v>
      </c>
      <c r="G8981" s="10">
        <f>Table1[[#This Row],[Package Price]]*Table1[[#This Row],[Participants]]</f>
        <v>1999.1999999999998</v>
      </c>
      <c r="H8981" s="18" t="s">
        <v>0</v>
      </c>
      <c r="I8981" s="18" t="str">
        <f>IF(Table1[[#This Row],[Package Price]]&gt;250,"Direct","Online")</f>
        <v>Online</v>
      </c>
    </row>
    <row r="8982" spans="2:9" x14ac:dyDescent="0.25">
      <c r="B8982" s="6" t="s">
        <v>9039</v>
      </c>
      <c r="C8982" s="4">
        <v>43577</v>
      </c>
      <c r="D8982" s="16" t="s">
        <v>21870</v>
      </c>
      <c r="E8982" s="11">
        <v>227.49999999999997</v>
      </c>
      <c r="F8982" s="12">
        <v>10.64</v>
      </c>
      <c r="G8982" s="10">
        <f>Table1[[#This Row],[Package Price]]*Table1[[#This Row],[Participants]]</f>
        <v>2420.6</v>
      </c>
      <c r="H8982" s="18" t="s">
        <v>19</v>
      </c>
      <c r="I8982" s="18" t="str">
        <f>IF(Table1[[#This Row],[Package Price]]&gt;250,"Direct","Online")</f>
        <v>Online</v>
      </c>
    </row>
    <row r="8983" spans="2:9" x14ac:dyDescent="0.25">
      <c r="B8983" s="6" t="s">
        <v>9044</v>
      </c>
      <c r="C8983" s="4">
        <v>43577</v>
      </c>
      <c r="D8983" s="16" t="s">
        <v>21864</v>
      </c>
      <c r="E8983" s="11">
        <v>396.02499999999998</v>
      </c>
      <c r="F8983" s="12">
        <v>3.6399999999999997</v>
      </c>
      <c r="G8983" s="10">
        <f>Table1[[#This Row],[Package Price]]*Table1[[#This Row],[Participants]]</f>
        <v>1441.5309999999997</v>
      </c>
      <c r="H8983" s="18" t="s">
        <v>28</v>
      </c>
      <c r="I8983" s="18" t="str">
        <f>IF(Table1[[#This Row],[Package Price]]&gt;250,"Direct","Online")</f>
        <v>Direct</v>
      </c>
    </row>
    <row r="8984" spans="2:9" x14ac:dyDescent="0.25">
      <c r="B8984" s="6" t="s">
        <v>9047</v>
      </c>
      <c r="C8984" s="4">
        <v>43577</v>
      </c>
      <c r="D8984" s="16" t="s">
        <v>21861</v>
      </c>
      <c r="E8984" s="11">
        <v>284.375</v>
      </c>
      <c r="F8984" s="12">
        <v>3.28</v>
      </c>
      <c r="G8984" s="10">
        <f>Table1[[#This Row],[Package Price]]*Table1[[#This Row],[Participants]]</f>
        <v>932.75</v>
      </c>
      <c r="H8984" s="18" t="s">
        <v>33</v>
      </c>
      <c r="I8984" s="18" t="str">
        <f>IF(Table1[[#This Row],[Package Price]]&gt;250,"Direct","Online")</f>
        <v>Direct</v>
      </c>
    </row>
    <row r="8985" spans="2:9" x14ac:dyDescent="0.25">
      <c r="B8985" s="6" t="s">
        <v>9045</v>
      </c>
      <c r="C8985" s="4">
        <v>43577</v>
      </c>
      <c r="D8985" s="16" t="s">
        <v>21874</v>
      </c>
      <c r="E8985" s="11">
        <v>109.63749999999999</v>
      </c>
      <c r="F8985" s="12">
        <v>3.08</v>
      </c>
      <c r="G8985" s="10">
        <f>Table1[[#This Row],[Package Price]]*Table1[[#This Row],[Participants]]</f>
        <v>337.68349999999998</v>
      </c>
      <c r="H8985" s="18" t="s">
        <v>23</v>
      </c>
      <c r="I8985" s="18" t="str">
        <f>IF(Table1[[#This Row],[Package Price]]&gt;250,"Direct","Online")</f>
        <v>Online</v>
      </c>
    </row>
    <row r="8986" spans="2:9" x14ac:dyDescent="0.25">
      <c r="B8986" s="6" t="s">
        <v>9033</v>
      </c>
      <c r="C8986" s="4">
        <v>43577</v>
      </c>
      <c r="D8986" s="16" t="s">
        <v>21875</v>
      </c>
      <c r="E8986" s="11">
        <v>284.72499999999997</v>
      </c>
      <c r="F8986" s="12">
        <v>3.6399999999999997</v>
      </c>
      <c r="G8986" s="10">
        <f>Table1[[#This Row],[Package Price]]*Table1[[#This Row],[Participants]]</f>
        <v>1036.3989999999999</v>
      </c>
      <c r="H8986" s="18" t="s">
        <v>27</v>
      </c>
      <c r="I8986" s="18" t="str">
        <f>IF(Table1[[#This Row],[Package Price]]&gt;250,"Direct","Online")</f>
        <v>Direct</v>
      </c>
    </row>
    <row r="8987" spans="2:9" x14ac:dyDescent="0.25">
      <c r="B8987" s="6" t="s">
        <v>9049</v>
      </c>
      <c r="C8987" s="4">
        <v>43577</v>
      </c>
      <c r="D8987" s="16" t="s">
        <v>21876</v>
      </c>
      <c r="E8987" s="11">
        <v>210</v>
      </c>
      <c r="F8987" s="12">
        <v>8.75</v>
      </c>
      <c r="G8987" s="10">
        <f>Table1[[#This Row],[Package Price]]*Table1[[#This Row],[Participants]]</f>
        <v>1837.5</v>
      </c>
      <c r="H8987" s="18" t="s">
        <v>20</v>
      </c>
      <c r="I8987" s="18" t="str">
        <f>IF(Table1[[#This Row],[Package Price]]&gt;250,"Direct","Online")</f>
        <v>Online</v>
      </c>
    </row>
    <row r="8988" spans="2:9" x14ac:dyDescent="0.25">
      <c r="B8988" s="6" t="s">
        <v>9046</v>
      </c>
      <c r="C8988" s="4">
        <v>43577</v>
      </c>
      <c r="D8988" s="16" t="s">
        <v>21866</v>
      </c>
      <c r="E8988" s="11">
        <v>319.375</v>
      </c>
      <c r="F8988" s="12">
        <v>2.2399999999999998</v>
      </c>
      <c r="G8988" s="10">
        <f>Table1[[#This Row],[Package Price]]*Table1[[#This Row],[Participants]]</f>
        <v>715.4</v>
      </c>
      <c r="H8988" s="18" t="s">
        <v>3</v>
      </c>
      <c r="I8988" s="18" t="str">
        <f>IF(Table1[[#This Row],[Package Price]]&gt;250,"Direct","Online")</f>
        <v>Direct</v>
      </c>
    </row>
    <row r="8989" spans="2:9" x14ac:dyDescent="0.25">
      <c r="B8989" s="6" t="s">
        <v>9034</v>
      </c>
      <c r="C8989" s="4">
        <v>43577</v>
      </c>
      <c r="D8989" s="16" t="s">
        <v>21862</v>
      </c>
      <c r="E8989" s="11">
        <v>543.375</v>
      </c>
      <c r="F8989" s="12">
        <v>10.08</v>
      </c>
      <c r="G8989" s="10">
        <f>Table1[[#This Row],[Package Price]]*Table1[[#This Row],[Participants]]</f>
        <v>5477.22</v>
      </c>
      <c r="H8989" s="18" t="s">
        <v>22</v>
      </c>
      <c r="I8989" s="18" t="str">
        <f>IF(Table1[[#This Row],[Package Price]]&gt;250,"Direct","Online")</f>
        <v>Direct</v>
      </c>
    </row>
    <row r="8990" spans="2:9" x14ac:dyDescent="0.25">
      <c r="B8990" s="6" t="s">
        <v>9036</v>
      </c>
      <c r="C8990" s="4">
        <v>43577</v>
      </c>
      <c r="D8990" s="16" t="s">
        <v>21868</v>
      </c>
      <c r="E8990" s="11">
        <v>284.72499999999997</v>
      </c>
      <c r="F8990" s="12">
        <v>6.7200000000000006</v>
      </c>
      <c r="G8990" s="10">
        <f>Table1[[#This Row],[Package Price]]*Table1[[#This Row],[Participants]]</f>
        <v>1913.3519999999999</v>
      </c>
      <c r="H8990" s="18" t="s">
        <v>32</v>
      </c>
      <c r="I8990" s="18" t="str">
        <f>IF(Table1[[#This Row],[Package Price]]&gt;250,"Direct","Online")</f>
        <v>Direct</v>
      </c>
    </row>
    <row r="8991" spans="2:9" x14ac:dyDescent="0.25">
      <c r="B8991" s="6" t="s">
        <v>9035</v>
      </c>
      <c r="C8991" s="4">
        <v>43577</v>
      </c>
      <c r="D8991" s="16" t="s">
        <v>21867</v>
      </c>
      <c r="E8991" s="11">
        <v>358.75</v>
      </c>
      <c r="F8991" s="12">
        <v>3.3600000000000003</v>
      </c>
      <c r="G8991" s="10">
        <f>Table1[[#This Row],[Package Price]]*Table1[[#This Row],[Participants]]</f>
        <v>1205.4000000000001</v>
      </c>
      <c r="H8991" s="18" t="s">
        <v>2</v>
      </c>
      <c r="I8991" s="18" t="str">
        <f>IF(Table1[[#This Row],[Package Price]]&gt;250,"Direct","Online")</f>
        <v>Direct</v>
      </c>
    </row>
    <row r="8992" spans="2:9" x14ac:dyDescent="0.25">
      <c r="B8992" s="6" t="s">
        <v>9040</v>
      </c>
      <c r="C8992" s="4">
        <v>43577</v>
      </c>
      <c r="D8992" s="16" t="s">
        <v>21863</v>
      </c>
      <c r="E8992" s="11">
        <v>457.62499999999994</v>
      </c>
      <c r="F8992" s="12">
        <v>1.6800000000000002</v>
      </c>
      <c r="G8992" s="10">
        <f>Table1[[#This Row],[Package Price]]*Table1[[#This Row],[Participants]]</f>
        <v>768.81</v>
      </c>
      <c r="H8992" s="18" t="s">
        <v>49</v>
      </c>
      <c r="I8992" s="18" t="str">
        <f>IF(Table1[[#This Row],[Package Price]]&gt;250,"Direct","Online")</f>
        <v>Direct</v>
      </c>
    </row>
    <row r="8993" spans="2:9" x14ac:dyDescent="0.25">
      <c r="B8993" s="6" t="s">
        <v>9041</v>
      </c>
      <c r="C8993" s="4">
        <v>43577</v>
      </c>
      <c r="D8993" s="16" t="s">
        <v>21865</v>
      </c>
      <c r="E8993" s="10">
        <v>395.5</v>
      </c>
      <c r="F8993" s="12">
        <v>3.6399999999999997</v>
      </c>
      <c r="G8993" s="10">
        <f>Table1[[#This Row],[Package Price]]*Table1[[#This Row],[Participants]]</f>
        <v>1439.62</v>
      </c>
      <c r="H8993" s="18" t="s">
        <v>29</v>
      </c>
      <c r="I8993" s="18" t="str">
        <f>IF(Table1[[#This Row],[Package Price]]&gt;250,"Direct","Online")</f>
        <v>Direct</v>
      </c>
    </row>
    <row r="8994" spans="2:9" x14ac:dyDescent="0.25">
      <c r="B8994" s="6" t="s">
        <v>9048</v>
      </c>
      <c r="C8994" s="4">
        <v>43577</v>
      </c>
      <c r="D8994" s="16" t="s">
        <v>21856</v>
      </c>
      <c r="E8994" s="11">
        <v>280</v>
      </c>
      <c r="F8994" s="12">
        <v>1.96</v>
      </c>
      <c r="G8994" s="10">
        <f>Table1[[#This Row],[Package Price]]*Table1[[#This Row],[Participants]]</f>
        <v>548.79999999999995</v>
      </c>
      <c r="H8994" s="18" t="s">
        <v>1</v>
      </c>
      <c r="I8994" s="18" t="str">
        <f>IF(Table1[[#This Row],[Package Price]]&gt;250,"Direct","Online")</f>
        <v>Direct</v>
      </c>
    </row>
    <row r="8995" spans="2:9" x14ac:dyDescent="0.25">
      <c r="B8995" s="6" t="s">
        <v>9043</v>
      </c>
      <c r="C8995" s="4">
        <v>43577</v>
      </c>
      <c r="D8995" s="16" t="s">
        <v>21869</v>
      </c>
      <c r="E8995" s="11">
        <v>244.99999999999997</v>
      </c>
      <c r="F8995" s="12">
        <v>7</v>
      </c>
      <c r="G8995" s="10">
        <f>Table1[[#This Row],[Package Price]]*Table1[[#This Row],[Participants]]</f>
        <v>1714.9999999999998</v>
      </c>
      <c r="H8995" s="18" t="s">
        <v>48</v>
      </c>
      <c r="I8995" s="18" t="str">
        <f>IF(Table1[[#This Row],[Package Price]]&gt;250,"Direct","Online")</f>
        <v>Online</v>
      </c>
    </row>
    <row r="8996" spans="2:9" x14ac:dyDescent="0.25">
      <c r="B8996" s="6" t="s">
        <v>9050</v>
      </c>
      <c r="C8996" s="4">
        <v>43577</v>
      </c>
      <c r="D8996" s="16" t="s">
        <v>21855</v>
      </c>
      <c r="E8996" s="11">
        <v>89.512499999999989</v>
      </c>
      <c r="F8996" s="12">
        <v>8.75</v>
      </c>
      <c r="G8996" s="10">
        <f>Table1[[#This Row],[Package Price]]*Table1[[#This Row],[Participants]]</f>
        <v>783.23437499999989</v>
      </c>
      <c r="H8996" s="18" t="s">
        <v>0</v>
      </c>
      <c r="I8996" s="18" t="str">
        <f>IF(Table1[[#This Row],[Package Price]]&gt;250,"Direct","Online")</f>
        <v>Online</v>
      </c>
    </row>
    <row r="8997" spans="2:9" x14ac:dyDescent="0.25">
      <c r="B8997" s="6" t="s">
        <v>9042</v>
      </c>
      <c r="C8997" s="4">
        <v>43577</v>
      </c>
      <c r="D8997" s="16" t="s">
        <v>21857</v>
      </c>
      <c r="E8997" s="11">
        <v>244.99999999999997</v>
      </c>
      <c r="F8997" s="12">
        <v>5.04</v>
      </c>
      <c r="G8997" s="10">
        <f>Table1[[#This Row],[Package Price]]*Table1[[#This Row],[Participants]]</f>
        <v>1234.8</v>
      </c>
      <c r="H8997" s="18" t="s">
        <v>18</v>
      </c>
      <c r="I8997" s="18" t="str">
        <f>IF(Table1[[#This Row],[Package Price]]&gt;250,"Direct","Online")</f>
        <v>Online</v>
      </c>
    </row>
    <row r="8998" spans="2:9" x14ac:dyDescent="0.25">
      <c r="B8998" s="6" t="s">
        <v>9038</v>
      </c>
      <c r="C8998" s="4">
        <v>43577</v>
      </c>
      <c r="D8998" s="16" t="s">
        <v>21877</v>
      </c>
      <c r="E8998" s="11">
        <v>280.875</v>
      </c>
      <c r="F8998" s="12">
        <v>12.88</v>
      </c>
      <c r="G8998" s="10">
        <f>Table1[[#This Row],[Package Price]]*Table1[[#This Row],[Participants]]</f>
        <v>3617.67</v>
      </c>
      <c r="H8998" s="18" t="s">
        <v>39</v>
      </c>
      <c r="I8998" s="18" t="str">
        <f>IF(Table1[[#This Row],[Package Price]]&gt;250,"Direct","Online")</f>
        <v>Direct</v>
      </c>
    </row>
    <row r="8999" spans="2:9" x14ac:dyDescent="0.25">
      <c r="B8999" s="6" t="s">
        <v>9055</v>
      </c>
      <c r="C8999" s="4">
        <v>43578</v>
      </c>
      <c r="D8999" s="16" t="s">
        <v>21872</v>
      </c>
      <c r="E8999" s="11">
        <v>210</v>
      </c>
      <c r="F8999" s="12">
        <v>11.2</v>
      </c>
      <c r="G8999" s="10">
        <f>Table1[[#This Row],[Package Price]]*Table1[[#This Row],[Participants]]</f>
        <v>2352</v>
      </c>
      <c r="H8999" s="18" t="s">
        <v>1</v>
      </c>
      <c r="I8999" s="18" t="str">
        <f>IF(Table1[[#This Row],[Package Price]]&gt;250,"Direct","Online")</f>
        <v>Online</v>
      </c>
    </row>
    <row r="9000" spans="2:9" x14ac:dyDescent="0.25">
      <c r="B9000" s="6" t="s">
        <v>9057</v>
      </c>
      <c r="C9000" s="4">
        <v>43578</v>
      </c>
      <c r="D9000" s="16" t="s">
        <v>21870</v>
      </c>
      <c r="E9000" s="11">
        <v>227.49999999999997</v>
      </c>
      <c r="F9000" s="12">
        <v>20.440000000000001</v>
      </c>
      <c r="G9000" s="10">
        <f>Table1[[#This Row],[Package Price]]*Table1[[#This Row],[Participants]]</f>
        <v>4650.0999999999995</v>
      </c>
      <c r="H9000" s="18" t="s">
        <v>20</v>
      </c>
      <c r="I9000" s="18" t="str">
        <f>IF(Table1[[#This Row],[Package Price]]&gt;250,"Direct","Online")</f>
        <v>Online</v>
      </c>
    </row>
    <row r="9001" spans="2:9" x14ac:dyDescent="0.25">
      <c r="B9001" s="6" t="s">
        <v>9062</v>
      </c>
      <c r="C9001" s="4">
        <v>43578</v>
      </c>
      <c r="D9001" s="16" t="s">
        <v>21864</v>
      </c>
      <c r="E9001" s="11">
        <v>396.02499999999998</v>
      </c>
      <c r="F9001" s="12">
        <v>4.4799999999999995</v>
      </c>
      <c r="G9001" s="10">
        <f>Table1[[#This Row],[Package Price]]*Table1[[#This Row],[Participants]]</f>
        <v>1774.1919999999998</v>
      </c>
      <c r="H9001" s="18" t="s">
        <v>29</v>
      </c>
      <c r="I9001" s="18" t="str">
        <f>IF(Table1[[#This Row],[Package Price]]&gt;250,"Direct","Online")</f>
        <v>Direct</v>
      </c>
    </row>
    <row r="9002" spans="2:9" x14ac:dyDescent="0.25">
      <c r="B9002" s="6" t="s">
        <v>9065</v>
      </c>
      <c r="C9002" s="4">
        <v>43578</v>
      </c>
      <c r="D9002" s="16" t="s">
        <v>21861</v>
      </c>
      <c r="E9002" s="11">
        <v>284.375</v>
      </c>
      <c r="F9002" s="12">
        <v>11.2</v>
      </c>
      <c r="G9002" s="10">
        <f>Table1[[#This Row],[Package Price]]*Table1[[#This Row],[Participants]]</f>
        <v>3185</v>
      </c>
      <c r="H9002" s="18" t="s">
        <v>34</v>
      </c>
      <c r="I9002" s="18" t="str">
        <f>IF(Table1[[#This Row],[Package Price]]&gt;250,"Direct","Online")</f>
        <v>Direct</v>
      </c>
    </row>
    <row r="9003" spans="2:9" x14ac:dyDescent="0.25">
      <c r="B9003" s="6" t="s">
        <v>9063</v>
      </c>
      <c r="C9003" s="4">
        <v>43578</v>
      </c>
      <c r="D9003" s="16" t="s">
        <v>21874</v>
      </c>
      <c r="E9003" s="11">
        <v>109.63749999999999</v>
      </c>
      <c r="F9003" s="12">
        <v>3.3600000000000003</v>
      </c>
      <c r="G9003" s="10">
        <f>Table1[[#This Row],[Package Price]]*Table1[[#This Row],[Participants]]</f>
        <v>368.38200000000001</v>
      </c>
      <c r="H9003" s="18" t="s">
        <v>24</v>
      </c>
      <c r="I9003" s="18" t="str">
        <f>IF(Table1[[#This Row],[Package Price]]&gt;250,"Direct","Online")</f>
        <v>Online</v>
      </c>
    </row>
    <row r="9004" spans="2:9" x14ac:dyDescent="0.25">
      <c r="B9004" s="6" t="s">
        <v>9051</v>
      </c>
      <c r="C9004" s="4">
        <v>43578</v>
      </c>
      <c r="D9004" s="16" t="s">
        <v>21875</v>
      </c>
      <c r="E9004" s="11">
        <v>284.72499999999997</v>
      </c>
      <c r="F9004" s="12">
        <v>3.28</v>
      </c>
      <c r="G9004" s="10">
        <f>Table1[[#This Row],[Package Price]]*Table1[[#This Row],[Participants]]</f>
        <v>933.8979999999998</v>
      </c>
      <c r="H9004" s="18" t="s">
        <v>28</v>
      </c>
      <c r="I9004" s="18" t="str">
        <f>IF(Table1[[#This Row],[Package Price]]&gt;250,"Direct","Online")</f>
        <v>Direct</v>
      </c>
    </row>
    <row r="9005" spans="2:9" x14ac:dyDescent="0.25">
      <c r="B9005" s="6" t="s">
        <v>9067</v>
      </c>
      <c r="C9005" s="4">
        <v>43578</v>
      </c>
      <c r="D9005" s="16" t="s">
        <v>21876</v>
      </c>
      <c r="E9005" s="11">
        <v>210</v>
      </c>
      <c r="F9005" s="12">
        <v>8.75</v>
      </c>
      <c r="G9005" s="10">
        <f>Table1[[#This Row],[Package Price]]*Table1[[#This Row],[Participants]]</f>
        <v>1837.5</v>
      </c>
      <c r="H9005" s="18" t="s">
        <v>21</v>
      </c>
      <c r="I9005" s="18" t="str">
        <f>IF(Table1[[#This Row],[Package Price]]&gt;250,"Direct","Online")</f>
        <v>Online</v>
      </c>
    </row>
    <row r="9006" spans="2:9" x14ac:dyDescent="0.25">
      <c r="B9006" s="6" t="s">
        <v>9064</v>
      </c>
      <c r="C9006" s="4">
        <v>43578</v>
      </c>
      <c r="D9006" s="16" t="s">
        <v>21866</v>
      </c>
      <c r="E9006" s="11">
        <v>319.375</v>
      </c>
      <c r="F9006" s="12">
        <v>3.28</v>
      </c>
      <c r="G9006" s="10">
        <f>Table1[[#This Row],[Package Price]]*Table1[[#This Row],[Participants]]</f>
        <v>1047.55</v>
      </c>
      <c r="H9006" s="18" t="s">
        <v>4</v>
      </c>
      <c r="I9006" s="18" t="str">
        <f>IF(Table1[[#This Row],[Package Price]]&gt;250,"Direct","Online")</f>
        <v>Direct</v>
      </c>
    </row>
    <row r="9007" spans="2:9" x14ac:dyDescent="0.25">
      <c r="B9007" s="6" t="s">
        <v>9052</v>
      </c>
      <c r="C9007" s="4">
        <v>43578</v>
      </c>
      <c r="D9007" s="16" t="s">
        <v>21862</v>
      </c>
      <c r="E9007" s="11">
        <v>543.375</v>
      </c>
      <c r="F9007" s="12">
        <v>12.6</v>
      </c>
      <c r="G9007" s="10">
        <f>Table1[[#This Row],[Package Price]]*Table1[[#This Row],[Participants]]</f>
        <v>6846.5249999999996</v>
      </c>
      <c r="H9007" s="18" t="s">
        <v>23</v>
      </c>
      <c r="I9007" s="18" t="str">
        <f>IF(Table1[[#This Row],[Package Price]]&gt;250,"Direct","Online")</f>
        <v>Direct</v>
      </c>
    </row>
    <row r="9008" spans="2:9" x14ac:dyDescent="0.25">
      <c r="B9008" s="6" t="s">
        <v>9054</v>
      </c>
      <c r="C9008" s="4">
        <v>43578</v>
      </c>
      <c r="D9008" s="16" t="s">
        <v>21868</v>
      </c>
      <c r="E9008" s="11">
        <v>284.72499999999997</v>
      </c>
      <c r="F9008" s="12">
        <v>4.1999999999999993</v>
      </c>
      <c r="G9008" s="10">
        <f>Table1[[#This Row],[Package Price]]*Table1[[#This Row],[Participants]]</f>
        <v>1195.8449999999996</v>
      </c>
      <c r="H9008" s="18" t="s">
        <v>33</v>
      </c>
      <c r="I9008" s="18" t="str">
        <f>IF(Table1[[#This Row],[Package Price]]&gt;250,"Direct","Online")</f>
        <v>Direct</v>
      </c>
    </row>
    <row r="9009" spans="2:9" x14ac:dyDescent="0.25">
      <c r="B9009" s="6" t="s">
        <v>9053</v>
      </c>
      <c r="C9009" s="4">
        <v>43578</v>
      </c>
      <c r="D9009" s="16" t="s">
        <v>21867</v>
      </c>
      <c r="E9009" s="11">
        <v>358.75</v>
      </c>
      <c r="F9009" s="12">
        <v>3.6399999999999997</v>
      </c>
      <c r="G9009" s="10">
        <f>Table1[[#This Row],[Package Price]]*Table1[[#This Row],[Participants]]</f>
        <v>1305.8499999999999</v>
      </c>
      <c r="H9009" s="18" t="s">
        <v>3</v>
      </c>
      <c r="I9009" s="18" t="str">
        <f>IF(Table1[[#This Row],[Package Price]]&gt;250,"Direct","Online")</f>
        <v>Direct</v>
      </c>
    </row>
    <row r="9010" spans="2:9" x14ac:dyDescent="0.25">
      <c r="B9010" s="6" t="s">
        <v>9058</v>
      </c>
      <c r="C9010" s="4">
        <v>43578</v>
      </c>
      <c r="D9010" s="16" t="s">
        <v>21863</v>
      </c>
      <c r="E9010" s="11">
        <v>457.62499999999994</v>
      </c>
      <c r="F9010" s="12">
        <v>13.440000000000001</v>
      </c>
      <c r="G9010" s="10">
        <f>Table1[[#This Row],[Package Price]]*Table1[[#This Row],[Participants]]</f>
        <v>6150.48</v>
      </c>
      <c r="H9010" s="18" t="s">
        <v>0</v>
      </c>
      <c r="I9010" s="18" t="str">
        <f>IF(Table1[[#This Row],[Package Price]]&gt;250,"Direct","Online")</f>
        <v>Direct</v>
      </c>
    </row>
    <row r="9011" spans="2:9" x14ac:dyDescent="0.25">
      <c r="B9011" s="6" t="s">
        <v>9059</v>
      </c>
      <c r="C9011" s="4">
        <v>43578</v>
      </c>
      <c r="D9011" s="16" t="s">
        <v>21865</v>
      </c>
      <c r="E9011" s="10">
        <v>395.5</v>
      </c>
      <c r="F9011" s="12">
        <v>20.16</v>
      </c>
      <c r="G9011" s="10">
        <f>Table1[[#This Row],[Package Price]]*Table1[[#This Row],[Participants]]</f>
        <v>7973.28</v>
      </c>
      <c r="H9011" s="18" t="s">
        <v>30</v>
      </c>
      <c r="I9011" s="18" t="str">
        <f>IF(Table1[[#This Row],[Package Price]]&gt;250,"Direct","Online")</f>
        <v>Direct</v>
      </c>
    </row>
    <row r="9012" spans="2:9" x14ac:dyDescent="0.25">
      <c r="B9012" s="6" t="s">
        <v>9066</v>
      </c>
      <c r="C9012" s="4">
        <v>43578</v>
      </c>
      <c r="D9012" s="16" t="s">
        <v>21856</v>
      </c>
      <c r="E9012" s="11">
        <v>280</v>
      </c>
      <c r="F9012" s="12">
        <v>11.2</v>
      </c>
      <c r="G9012" s="10">
        <f>Table1[[#This Row],[Package Price]]*Table1[[#This Row],[Participants]]</f>
        <v>3136</v>
      </c>
      <c r="H9012" s="18" t="s">
        <v>2</v>
      </c>
      <c r="I9012" s="18" t="str">
        <f>IF(Table1[[#This Row],[Package Price]]&gt;250,"Direct","Online")</f>
        <v>Direct</v>
      </c>
    </row>
    <row r="9013" spans="2:9" x14ac:dyDescent="0.25">
      <c r="B9013" s="6" t="s">
        <v>9061</v>
      </c>
      <c r="C9013" s="4">
        <v>43578</v>
      </c>
      <c r="D9013" s="16" t="s">
        <v>21869</v>
      </c>
      <c r="E9013" s="11">
        <v>244.99999999999997</v>
      </c>
      <c r="F9013" s="12">
        <v>3.3600000000000003</v>
      </c>
      <c r="G9013" s="10">
        <f>Table1[[#This Row],[Package Price]]*Table1[[#This Row],[Participants]]</f>
        <v>823.19999999999993</v>
      </c>
      <c r="H9013" s="18" t="s">
        <v>49</v>
      </c>
      <c r="I9013" s="18" t="str">
        <f>IF(Table1[[#This Row],[Package Price]]&gt;250,"Direct","Online")</f>
        <v>Online</v>
      </c>
    </row>
    <row r="9014" spans="2:9" x14ac:dyDescent="0.25">
      <c r="B9014" s="6" t="s">
        <v>9068</v>
      </c>
      <c r="C9014" s="4">
        <v>43578</v>
      </c>
      <c r="D9014" s="16" t="s">
        <v>21855</v>
      </c>
      <c r="E9014" s="11">
        <v>89.512499999999989</v>
      </c>
      <c r="F9014" s="12">
        <v>8.75</v>
      </c>
      <c r="G9014" s="10">
        <f>Table1[[#This Row],[Package Price]]*Table1[[#This Row],[Participants]]</f>
        <v>783.23437499999989</v>
      </c>
      <c r="H9014" s="18" t="s">
        <v>1</v>
      </c>
      <c r="I9014" s="18" t="str">
        <f>IF(Table1[[#This Row],[Package Price]]&gt;250,"Direct","Online")</f>
        <v>Online</v>
      </c>
    </row>
    <row r="9015" spans="2:9" x14ac:dyDescent="0.25">
      <c r="B9015" s="6" t="s">
        <v>9060</v>
      </c>
      <c r="C9015" s="4">
        <v>43578</v>
      </c>
      <c r="D9015" s="16" t="s">
        <v>21857</v>
      </c>
      <c r="E9015" s="11">
        <v>244.99999999999997</v>
      </c>
      <c r="F9015" s="12">
        <v>9.52</v>
      </c>
      <c r="G9015" s="10">
        <f>Table1[[#This Row],[Package Price]]*Table1[[#This Row],[Participants]]</f>
        <v>2332.3999999999996</v>
      </c>
      <c r="H9015" s="18" t="s">
        <v>19</v>
      </c>
      <c r="I9015" s="18" t="str">
        <f>IF(Table1[[#This Row],[Package Price]]&gt;250,"Direct","Online")</f>
        <v>Online</v>
      </c>
    </row>
    <row r="9016" spans="2:9" x14ac:dyDescent="0.25">
      <c r="B9016" s="6" t="s">
        <v>9056</v>
      </c>
      <c r="C9016" s="4">
        <v>43578</v>
      </c>
      <c r="D9016" s="16" t="s">
        <v>21877</v>
      </c>
      <c r="E9016" s="11">
        <v>280.875</v>
      </c>
      <c r="F9016" s="12">
        <v>11.76</v>
      </c>
      <c r="G9016" s="10">
        <f>Table1[[#This Row],[Package Price]]*Table1[[#This Row],[Participants]]</f>
        <v>3303.09</v>
      </c>
      <c r="H9016" s="18" t="s">
        <v>40</v>
      </c>
      <c r="I9016" s="18" t="str">
        <f>IF(Table1[[#This Row],[Package Price]]&gt;250,"Direct","Online")</f>
        <v>Direct</v>
      </c>
    </row>
    <row r="9017" spans="2:9" x14ac:dyDescent="0.25">
      <c r="B9017" s="6" t="s">
        <v>9073</v>
      </c>
      <c r="C9017" s="4">
        <v>43579</v>
      </c>
      <c r="D9017" s="16" t="s">
        <v>21872</v>
      </c>
      <c r="E9017" s="11">
        <v>210</v>
      </c>
      <c r="F9017" s="12">
        <v>11.2</v>
      </c>
      <c r="G9017" s="10">
        <f>Table1[[#This Row],[Package Price]]*Table1[[#This Row],[Participants]]</f>
        <v>2352</v>
      </c>
      <c r="H9017" s="18" t="s">
        <v>2</v>
      </c>
      <c r="I9017" s="18" t="str">
        <f>IF(Table1[[#This Row],[Package Price]]&gt;250,"Direct","Online")</f>
        <v>Online</v>
      </c>
    </row>
    <row r="9018" spans="2:9" x14ac:dyDescent="0.25">
      <c r="B9018" s="6" t="s">
        <v>9075</v>
      </c>
      <c r="C9018" s="4">
        <v>43579</v>
      </c>
      <c r="D9018" s="16" t="s">
        <v>21870</v>
      </c>
      <c r="E9018" s="11">
        <v>227.49999999999997</v>
      </c>
      <c r="F9018" s="12">
        <v>11.2</v>
      </c>
      <c r="G9018" s="10">
        <f>Table1[[#This Row],[Package Price]]*Table1[[#This Row],[Participants]]</f>
        <v>2547.9999999999995</v>
      </c>
      <c r="H9018" s="18" t="s">
        <v>21</v>
      </c>
      <c r="I9018" s="18" t="str">
        <f>IF(Table1[[#This Row],[Package Price]]&gt;250,"Direct","Online")</f>
        <v>Online</v>
      </c>
    </row>
    <row r="9019" spans="2:9" x14ac:dyDescent="0.25">
      <c r="B9019" s="6" t="s">
        <v>9080</v>
      </c>
      <c r="C9019" s="4">
        <v>43579</v>
      </c>
      <c r="D9019" s="16" t="s">
        <v>21864</v>
      </c>
      <c r="E9019" s="11">
        <v>396.02499999999998</v>
      </c>
      <c r="F9019" s="12">
        <v>11.2</v>
      </c>
      <c r="G9019" s="10">
        <f>Table1[[#This Row],[Package Price]]*Table1[[#This Row],[Participants]]</f>
        <v>4435.4799999999996</v>
      </c>
      <c r="H9019" s="18" t="s">
        <v>30</v>
      </c>
      <c r="I9019" s="18" t="str">
        <f>IF(Table1[[#This Row],[Package Price]]&gt;250,"Direct","Online")</f>
        <v>Direct</v>
      </c>
    </row>
    <row r="9020" spans="2:9" x14ac:dyDescent="0.25">
      <c r="B9020" s="6" t="s">
        <v>9083</v>
      </c>
      <c r="C9020" s="4">
        <v>43579</v>
      </c>
      <c r="D9020" s="16" t="s">
        <v>21861</v>
      </c>
      <c r="E9020" s="11">
        <v>284.375</v>
      </c>
      <c r="F9020" s="12">
        <v>11.2</v>
      </c>
      <c r="G9020" s="10">
        <f>Table1[[#This Row],[Package Price]]*Table1[[#This Row],[Participants]]</f>
        <v>3185</v>
      </c>
      <c r="H9020" s="18" t="s">
        <v>35</v>
      </c>
      <c r="I9020" s="18" t="str">
        <f>IF(Table1[[#This Row],[Package Price]]&gt;250,"Direct","Online")</f>
        <v>Direct</v>
      </c>
    </row>
    <row r="9021" spans="2:9" x14ac:dyDescent="0.25">
      <c r="B9021" s="6" t="s">
        <v>9081</v>
      </c>
      <c r="C9021" s="4">
        <v>43579</v>
      </c>
      <c r="D9021" s="16" t="s">
        <v>21874</v>
      </c>
      <c r="E9021" s="11">
        <v>109.63749999999999</v>
      </c>
      <c r="F9021" s="12">
        <v>11.2</v>
      </c>
      <c r="G9021" s="10">
        <f>Table1[[#This Row],[Package Price]]*Table1[[#This Row],[Participants]]</f>
        <v>1227.9399999999998</v>
      </c>
      <c r="H9021" s="18" t="s">
        <v>25</v>
      </c>
      <c r="I9021" s="18" t="str">
        <f>IF(Table1[[#This Row],[Package Price]]&gt;250,"Direct","Online")</f>
        <v>Online</v>
      </c>
    </row>
    <row r="9022" spans="2:9" x14ac:dyDescent="0.25">
      <c r="B9022" s="6" t="s">
        <v>9069</v>
      </c>
      <c r="C9022" s="4">
        <v>43579</v>
      </c>
      <c r="D9022" s="16" t="s">
        <v>21875</v>
      </c>
      <c r="E9022" s="11">
        <v>284.72499999999997</v>
      </c>
      <c r="F9022" s="12">
        <v>11.2</v>
      </c>
      <c r="G9022" s="10">
        <f>Table1[[#This Row],[Package Price]]*Table1[[#This Row],[Participants]]</f>
        <v>3188.9199999999996</v>
      </c>
      <c r="H9022" s="18" t="s">
        <v>29</v>
      </c>
      <c r="I9022" s="18" t="str">
        <f>IF(Table1[[#This Row],[Package Price]]&gt;250,"Direct","Online")</f>
        <v>Direct</v>
      </c>
    </row>
    <row r="9023" spans="2:9" x14ac:dyDescent="0.25">
      <c r="B9023" s="6" t="s">
        <v>9085</v>
      </c>
      <c r="C9023" s="4">
        <v>43579</v>
      </c>
      <c r="D9023" s="16" t="s">
        <v>21876</v>
      </c>
      <c r="E9023" s="11">
        <v>210</v>
      </c>
      <c r="F9023" s="12">
        <v>8.75</v>
      </c>
      <c r="G9023" s="10">
        <f>Table1[[#This Row],[Package Price]]*Table1[[#This Row],[Participants]]</f>
        <v>1837.5</v>
      </c>
      <c r="H9023" s="18" t="s">
        <v>22</v>
      </c>
      <c r="I9023" s="18" t="str">
        <f>IF(Table1[[#This Row],[Package Price]]&gt;250,"Direct","Online")</f>
        <v>Online</v>
      </c>
    </row>
    <row r="9024" spans="2:9" x14ac:dyDescent="0.25">
      <c r="B9024" s="6" t="s">
        <v>9082</v>
      </c>
      <c r="C9024" s="4">
        <v>43579</v>
      </c>
      <c r="D9024" s="16" t="s">
        <v>21866</v>
      </c>
      <c r="E9024" s="11">
        <v>319.375</v>
      </c>
      <c r="F9024" s="12">
        <v>11.2</v>
      </c>
      <c r="G9024" s="10">
        <f>Table1[[#This Row],[Package Price]]*Table1[[#This Row],[Participants]]</f>
        <v>3577</v>
      </c>
      <c r="H9024" s="18" t="s">
        <v>5</v>
      </c>
      <c r="I9024" s="18" t="str">
        <f>IF(Table1[[#This Row],[Package Price]]&gt;250,"Direct","Online")</f>
        <v>Direct</v>
      </c>
    </row>
    <row r="9025" spans="2:9" x14ac:dyDescent="0.25">
      <c r="B9025" s="6" t="s">
        <v>9070</v>
      </c>
      <c r="C9025" s="4">
        <v>43579</v>
      </c>
      <c r="D9025" s="16" t="s">
        <v>21862</v>
      </c>
      <c r="E9025" s="11">
        <v>543.375</v>
      </c>
      <c r="F9025" s="12">
        <v>11.2</v>
      </c>
      <c r="G9025" s="10">
        <f>Table1[[#This Row],[Package Price]]*Table1[[#This Row],[Participants]]</f>
        <v>6085.7999999999993</v>
      </c>
      <c r="H9025" s="18" t="s">
        <v>24</v>
      </c>
      <c r="I9025" s="18" t="str">
        <f>IF(Table1[[#This Row],[Package Price]]&gt;250,"Direct","Online")</f>
        <v>Direct</v>
      </c>
    </row>
    <row r="9026" spans="2:9" x14ac:dyDescent="0.25">
      <c r="B9026" s="6" t="s">
        <v>9072</v>
      </c>
      <c r="C9026" s="4">
        <v>43579</v>
      </c>
      <c r="D9026" s="16" t="s">
        <v>21868</v>
      </c>
      <c r="E9026" s="11">
        <v>284.72499999999997</v>
      </c>
      <c r="F9026" s="12">
        <v>11.2</v>
      </c>
      <c r="G9026" s="10">
        <f>Table1[[#This Row],[Package Price]]*Table1[[#This Row],[Participants]]</f>
        <v>3188.9199999999996</v>
      </c>
      <c r="H9026" s="18" t="s">
        <v>34</v>
      </c>
      <c r="I9026" s="18" t="str">
        <f>IF(Table1[[#This Row],[Package Price]]&gt;250,"Direct","Online")</f>
        <v>Direct</v>
      </c>
    </row>
    <row r="9027" spans="2:9" x14ac:dyDescent="0.25">
      <c r="B9027" s="6" t="s">
        <v>9071</v>
      </c>
      <c r="C9027" s="4">
        <v>43579</v>
      </c>
      <c r="D9027" s="16" t="s">
        <v>21867</v>
      </c>
      <c r="E9027" s="11">
        <v>358.75</v>
      </c>
      <c r="F9027" s="12">
        <v>11.2</v>
      </c>
      <c r="G9027" s="10">
        <f>Table1[[#This Row],[Package Price]]*Table1[[#This Row],[Participants]]</f>
        <v>4017.9999999999995</v>
      </c>
      <c r="H9027" s="18" t="s">
        <v>4</v>
      </c>
      <c r="I9027" s="18" t="str">
        <f>IF(Table1[[#This Row],[Package Price]]&gt;250,"Direct","Online")</f>
        <v>Direct</v>
      </c>
    </row>
    <row r="9028" spans="2:9" x14ac:dyDescent="0.25">
      <c r="B9028" s="6" t="s">
        <v>9076</v>
      </c>
      <c r="C9028" s="4">
        <v>43579</v>
      </c>
      <c r="D9028" s="16" t="s">
        <v>21863</v>
      </c>
      <c r="E9028" s="11">
        <v>457.62499999999994</v>
      </c>
      <c r="F9028" s="12">
        <v>11.2</v>
      </c>
      <c r="G9028" s="10">
        <f>Table1[[#This Row],[Package Price]]*Table1[[#This Row],[Participants]]</f>
        <v>5125.3999999999987</v>
      </c>
      <c r="H9028" s="18" t="s">
        <v>1</v>
      </c>
      <c r="I9028" s="18" t="str">
        <f>IF(Table1[[#This Row],[Package Price]]&gt;250,"Direct","Online")</f>
        <v>Direct</v>
      </c>
    </row>
    <row r="9029" spans="2:9" x14ac:dyDescent="0.25">
      <c r="B9029" s="6" t="s">
        <v>9077</v>
      </c>
      <c r="C9029" s="4">
        <v>43579</v>
      </c>
      <c r="D9029" s="16" t="s">
        <v>21865</v>
      </c>
      <c r="E9029" s="10">
        <v>395.5</v>
      </c>
      <c r="F9029" s="12">
        <v>11.2</v>
      </c>
      <c r="G9029" s="10">
        <f>Table1[[#This Row],[Package Price]]*Table1[[#This Row],[Participants]]</f>
        <v>4429.5999999999995</v>
      </c>
      <c r="H9029" s="18" t="s">
        <v>31</v>
      </c>
      <c r="I9029" s="18" t="str">
        <f>IF(Table1[[#This Row],[Package Price]]&gt;250,"Direct","Online")</f>
        <v>Direct</v>
      </c>
    </row>
    <row r="9030" spans="2:9" x14ac:dyDescent="0.25">
      <c r="B9030" s="6" t="s">
        <v>9084</v>
      </c>
      <c r="C9030" s="4">
        <v>43579</v>
      </c>
      <c r="D9030" s="16" t="s">
        <v>21856</v>
      </c>
      <c r="E9030" s="11">
        <v>280</v>
      </c>
      <c r="F9030" s="12">
        <v>11.2</v>
      </c>
      <c r="G9030" s="10">
        <f>Table1[[#This Row],[Package Price]]*Table1[[#This Row],[Participants]]</f>
        <v>3136</v>
      </c>
      <c r="H9030" s="18" t="s">
        <v>3</v>
      </c>
      <c r="I9030" s="18" t="str">
        <f>IF(Table1[[#This Row],[Package Price]]&gt;250,"Direct","Online")</f>
        <v>Direct</v>
      </c>
    </row>
    <row r="9031" spans="2:9" x14ac:dyDescent="0.25">
      <c r="B9031" s="6" t="s">
        <v>9079</v>
      </c>
      <c r="C9031" s="4">
        <v>43579</v>
      </c>
      <c r="D9031" s="16" t="s">
        <v>21869</v>
      </c>
      <c r="E9031" s="11">
        <v>244.99999999999997</v>
      </c>
      <c r="F9031" s="12">
        <v>11.2</v>
      </c>
      <c r="G9031" s="10">
        <f>Table1[[#This Row],[Package Price]]*Table1[[#This Row],[Participants]]</f>
        <v>2743.9999999999995</v>
      </c>
      <c r="H9031" s="18" t="s">
        <v>0</v>
      </c>
      <c r="I9031" s="18" t="str">
        <f>IF(Table1[[#This Row],[Package Price]]&gt;250,"Direct","Online")</f>
        <v>Online</v>
      </c>
    </row>
    <row r="9032" spans="2:9" x14ac:dyDescent="0.25">
      <c r="B9032" s="6" t="s">
        <v>9086</v>
      </c>
      <c r="C9032" s="4">
        <v>43579</v>
      </c>
      <c r="D9032" s="16" t="s">
        <v>21855</v>
      </c>
      <c r="E9032" s="11">
        <v>89.512499999999989</v>
      </c>
      <c r="F9032" s="12">
        <v>8.75</v>
      </c>
      <c r="G9032" s="10">
        <f>Table1[[#This Row],[Package Price]]*Table1[[#This Row],[Participants]]</f>
        <v>783.23437499999989</v>
      </c>
      <c r="H9032" s="18" t="s">
        <v>2</v>
      </c>
      <c r="I9032" s="18" t="str">
        <f>IF(Table1[[#This Row],[Package Price]]&gt;250,"Direct","Online")</f>
        <v>Online</v>
      </c>
    </row>
    <row r="9033" spans="2:9" x14ac:dyDescent="0.25">
      <c r="B9033" s="6" t="s">
        <v>9078</v>
      </c>
      <c r="C9033" s="4">
        <v>43579</v>
      </c>
      <c r="D9033" s="16" t="s">
        <v>21857</v>
      </c>
      <c r="E9033" s="11">
        <v>244.99999999999997</v>
      </c>
      <c r="F9033" s="12">
        <v>11.2</v>
      </c>
      <c r="G9033" s="10">
        <f>Table1[[#This Row],[Package Price]]*Table1[[#This Row],[Participants]]</f>
        <v>2743.9999999999995</v>
      </c>
      <c r="H9033" s="18" t="s">
        <v>20</v>
      </c>
      <c r="I9033" s="18" t="str">
        <f>IF(Table1[[#This Row],[Package Price]]&gt;250,"Direct","Online")</f>
        <v>Online</v>
      </c>
    </row>
    <row r="9034" spans="2:9" x14ac:dyDescent="0.25">
      <c r="B9034" s="6" t="s">
        <v>9074</v>
      </c>
      <c r="C9034" s="4">
        <v>43579</v>
      </c>
      <c r="D9034" s="16" t="s">
        <v>21877</v>
      </c>
      <c r="E9034" s="11">
        <v>280.875</v>
      </c>
      <c r="F9034" s="12">
        <v>11.2</v>
      </c>
      <c r="G9034" s="10">
        <f>Table1[[#This Row],[Package Price]]*Table1[[#This Row],[Participants]]</f>
        <v>3145.7999999999997</v>
      </c>
      <c r="H9034" s="18" t="s">
        <v>41</v>
      </c>
      <c r="I9034" s="18" t="str">
        <f>IF(Table1[[#This Row],[Package Price]]&gt;250,"Direct","Online")</f>
        <v>Direct</v>
      </c>
    </row>
    <row r="9035" spans="2:9" x14ac:dyDescent="0.25">
      <c r="B9035" s="6" t="s">
        <v>9091</v>
      </c>
      <c r="C9035" s="4">
        <v>43580</v>
      </c>
      <c r="D9035" s="16" t="s">
        <v>21872</v>
      </c>
      <c r="E9035" s="11">
        <v>210</v>
      </c>
      <c r="F9035" s="12">
        <v>21.28</v>
      </c>
      <c r="G9035" s="10">
        <f>Table1[[#This Row],[Package Price]]*Table1[[#This Row],[Participants]]</f>
        <v>4468.8</v>
      </c>
      <c r="H9035" s="18" t="s">
        <v>3</v>
      </c>
      <c r="I9035" s="18" t="str">
        <f>IF(Table1[[#This Row],[Package Price]]&gt;250,"Direct","Online")</f>
        <v>Online</v>
      </c>
    </row>
    <row r="9036" spans="2:9" x14ac:dyDescent="0.25">
      <c r="B9036" s="6" t="s">
        <v>9093</v>
      </c>
      <c r="C9036" s="4">
        <v>43580</v>
      </c>
      <c r="D9036" s="16" t="s">
        <v>21870</v>
      </c>
      <c r="E9036" s="11">
        <v>227.49999999999997</v>
      </c>
      <c r="F9036" s="12">
        <v>26.599999999999998</v>
      </c>
      <c r="G9036" s="10">
        <f>Table1[[#This Row],[Package Price]]*Table1[[#This Row],[Participants]]</f>
        <v>6051.4999999999991</v>
      </c>
      <c r="H9036" s="18" t="s">
        <v>22</v>
      </c>
      <c r="I9036" s="18" t="str">
        <f>IF(Table1[[#This Row],[Package Price]]&gt;250,"Direct","Online")</f>
        <v>Online</v>
      </c>
    </row>
    <row r="9037" spans="2:9" x14ac:dyDescent="0.25">
      <c r="B9037" s="6" t="s">
        <v>9098</v>
      </c>
      <c r="C9037" s="4">
        <v>43580</v>
      </c>
      <c r="D9037" s="16" t="s">
        <v>21864</v>
      </c>
      <c r="E9037" s="11">
        <v>396.02499999999998</v>
      </c>
      <c r="F9037" s="12">
        <v>16.52</v>
      </c>
      <c r="G9037" s="10">
        <f>Table1[[#This Row],[Package Price]]*Table1[[#This Row],[Participants]]</f>
        <v>6542.3329999999996</v>
      </c>
      <c r="H9037" s="18" t="s">
        <v>31</v>
      </c>
      <c r="I9037" s="18" t="str">
        <f>IF(Table1[[#This Row],[Package Price]]&gt;250,"Direct","Online")</f>
        <v>Direct</v>
      </c>
    </row>
    <row r="9038" spans="2:9" x14ac:dyDescent="0.25">
      <c r="B9038" s="6" t="s">
        <v>9101</v>
      </c>
      <c r="C9038" s="4">
        <v>43580</v>
      </c>
      <c r="D9038" s="16" t="s">
        <v>21861</v>
      </c>
      <c r="E9038" s="11">
        <v>284.375</v>
      </c>
      <c r="F9038" s="12">
        <v>0.55999999999999994</v>
      </c>
      <c r="G9038" s="10">
        <f>Table1[[#This Row],[Package Price]]*Table1[[#This Row],[Participants]]</f>
        <v>159.24999999999997</v>
      </c>
      <c r="H9038" s="18" t="s">
        <v>36</v>
      </c>
      <c r="I9038" s="18" t="str">
        <f>IF(Table1[[#This Row],[Package Price]]&gt;250,"Direct","Online")</f>
        <v>Direct</v>
      </c>
    </row>
    <row r="9039" spans="2:9" x14ac:dyDescent="0.25">
      <c r="B9039" s="6" t="s">
        <v>9099</v>
      </c>
      <c r="C9039" s="4">
        <v>43580</v>
      </c>
      <c r="D9039" s="16" t="s">
        <v>21874</v>
      </c>
      <c r="E9039" s="11">
        <v>109.63749999999999</v>
      </c>
      <c r="F9039" s="12">
        <v>10.08</v>
      </c>
      <c r="G9039" s="10">
        <f>Table1[[#This Row],[Package Price]]*Table1[[#This Row],[Participants]]</f>
        <v>1105.146</v>
      </c>
      <c r="H9039" s="18" t="s">
        <v>26</v>
      </c>
      <c r="I9039" s="18" t="str">
        <f>IF(Table1[[#This Row],[Package Price]]&gt;250,"Direct","Online")</f>
        <v>Online</v>
      </c>
    </row>
    <row r="9040" spans="2:9" x14ac:dyDescent="0.25">
      <c r="B9040" s="6" t="s">
        <v>9087</v>
      </c>
      <c r="C9040" s="4">
        <v>43580</v>
      </c>
      <c r="D9040" s="16" t="s">
        <v>21875</v>
      </c>
      <c r="E9040" s="11">
        <v>284.72499999999997</v>
      </c>
      <c r="F9040" s="12">
        <v>10.64</v>
      </c>
      <c r="G9040" s="10">
        <f>Table1[[#This Row],[Package Price]]*Table1[[#This Row],[Participants]]</f>
        <v>3029.4739999999997</v>
      </c>
      <c r="H9040" s="18" t="s">
        <v>30</v>
      </c>
      <c r="I9040" s="18" t="str">
        <f>IF(Table1[[#This Row],[Package Price]]&gt;250,"Direct","Online")</f>
        <v>Direct</v>
      </c>
    </row>
    <row r="9041" spans="2:9" x14ac:dyDescent="0.25">
      <c r="B9041" s="6" t="s">
        <v>9103</v>
      </c>
      <c r="C9041" s="4">
        <v>43580</v>
      </c>
      <c r="D9041" s="16" t="s">
        <v>21876</v>
      </c>
      <c r="E9041" s="11">
        <v>210</v>
      </c>
      <c r="F9041" s="12">
        <v>8.75</v>
      </c>
      <c r="G9041" s="10">
        <f>Table1[[#This Row],[Package Price]]*Table1[[#This Row],[Participants]]</f>
        <v>1837.5</v>
      </c>
      <c r="H9041" s="18" t="s">
        <v>23</v>
      </c>
      <c r="I9041" s="18" t="str">
        <f>IF(Table1[[#This Row],[Package Price]]&gt;250,"Direct","Online")</f>
        <v>Online</v>
      </c>
    </row>
    <row r="9042" spans="2:9" x14ac:dyDescent="0.25">
      <c r="B9042" s="6" t="s">
        <v>9100</v>
      </c>
      <c r="C9042" s="4">
        <v>43580</v>
      </c>
      <c r="D9042" s="16" t="s">
        <v>21866</v>
      </c>
      <c r="E9042" s="11">
        <v>319.375</v>
      </c>
      <c r="F9042" s="12">
        <v>0.55999999999999994</v>
      </c>
      <c r="G9042" s="10">
        <f>Table1[[#This Row],[Package Price]]*Table1[[#This Row],[Participants]]</f>
        <v>178.85</v>
      </c>
      <c r="H9042" s="18" t="s">
        <v>6</v>
      </c>
      <c r="I9042" s="18" t="str">
        <f>IF(Table1[[#This Row],[Package Price]]&gt;250,"Direct","Online")</f>
        <v>Direct</v>
      </c>
    </row>
    <row r="9043" spans="2:9" x14ac:dyDescent="0.25">
      <c r="B9043" s="6" t="s">
        <v>9088</v>
      </c>
      <c r="C9043" s="4">
        <v>43580</v>
      </c>
      <c r="D9043" s="16" t="s">
        <v>21862</v>
      </c>
      <c r="E9043" s="11">
        <v>543.375</v>
      </c>
      <c r="F9043" s="12">
        <v>10.08</v>
      </c>
      <c r="G9043" s="10">
        <f>Table1[[#This Row],[Package Price]]*Table1[[#This Row],[Participants]]</f>
        <v>5477.22</v>
      </c>
      <c r="H9043" s="18" t="s">
        <v>25</v>
      </c>
      <c r="I9043" s="18" t="str">
        <f>IF(Table1[[#This Row],[Package Price]]&gt;250,"Direct","Online")</f>
        <v>Direct</v>
      </c>
    </row>
    <row r="9044" spans="2:9" x14ac:dyDescent="0.25">
      <c r="B9044" s="6" t="s">
        <v>9090</v>
      </c>
      <c r="C9044" s="4">
        <v>43580</v>
      </c>
      <c r="D9044" s="16" t="s">
        <v>21868</v>
      </c>
      <c r="E9044" s="11">
        <v>284.72499999999997</v>
      </c>
      <c r="F9044" s="12">
        <v>5.04</v>
      </c>
      <c r="G9044" s="10">
        <f>Table1[[#This Row],[Package Price]]*Table1[[#This Row],[Participants]]</f>
        <v>1435.0139999999999</v>
      </c>
      <c r="H9044" s="18" t="s">
        <v>35</v>
      </c>
      <c r="I9044" s="18" t="str">
        <f>IF(Table1[[#This Row],[Package Price]]&gt;250,"Direct","Online")</f>
        <v>Direct</v>
      </c>
    </row>
    <row r="9045" spans="2:9" x14ac:dyDescent="0.25">
      <c r="B9045" s="6" t="s">
        <v>9089</v>
      </c>
      <c r="C9045" s="4">
        <v>43580</v>
      </c>
      <c r="D9045" s="16" t="s">
        <v>21867</v>
      </c>
      <c r="E9045" s="11">
        <v>358.75</v>
      </c>
      <c r="F9045" s="12">
        <v>5.04</v>
      </c>
      <c r="G9045" s="10">
        <f>Table1[[#This Row],[Package Price]]*Table1[[#This Row],[Participants]]</f>
        <v>1808.1</v>
      </c>
      <c r="H9045" s="18" t="s">
        <v>5</v>
      </c>
      <c r="I9045" s="18" t="str">
        <f>IF(Table1[[#This Row],[Package Price]]&gt;250,"Direct","Online")</f>
        <v>Direct</v>
      </c>
    </row>
    <row r="9046" spans="2:9" x14ac:dyDescent="0.25">
      <c r="B9046" s="6" t="s">
        <v>9094</v>
      </c>
      <c r="C9046" s="4">
        <v>43580</v>
      </c>
      <c r="D9046" s="16" t="s">
        <v>21863</v>
      </c>
      <c r="E9046" s="11">
        <v>457.62499999999994</v>
      </c>
      <c r="F9046" s="12">
        <v>24.360000000000003</v>
      </c>
      <c r="G9046" s="10">
        <f>Table1[[#This Row],[Package Price]]*Table1[[#This Row],[Participants]]</f>
        <v>11147.745000000001</v>
      </c>
      <c r="H9046" s="18" t="s">
        <v>2</v>
      </c>
      <c r="I9046" s="18" t="str">
        <f>IF(Table1[[#This Row],[Package Price]]&gt;250,"Direct","Online")</f>
        <v>Direct</v>
      </c>
    </row>
    <row r="9047" spans="2:9" x14ac:dyDescent="0.25">
      <c r="B9047" s="6" t="s">
        <v>9095</v>
      </c>
      <c r="C9047" s="4">
        <v>43580</v>
      </c>
      <c r="D9047" s="16" t="s">
        <v>21865</v>
      </c>
      <c r="E9047" s="10">
        <v>395.5</v>
      </c>
      <c r="F9047" s="12">
        <v>23.52</v>
      </c>
      <c r="G9047" s="10">
        <f>Table1[[#This Row],[Package Price]]*Table1[[#This Row],[Participants]]</f>
        <v>9302.16</v>
      </c>
      <c r="H9047" s="18" t="s">
        <v>32</v>
      </c>
      <c r="I9047" s="18" t="str">
        <f>IF(Table1[[#This Row],[Package Price]]&gt;250,"Direct","Online")</f>
        <v>Direct</v>
      </c>
    </row>
    <row r="9048" spans="2:9" x14ac:dyDescent="0.25">
      <c r="B9048" s="6" t="s">
        <v>9102</v>
      </c>
      <c r="C9048" s="4">
        <v>43580</v>
      </c>
      <c r="D9048" s="16" t="s">
        <v>21856</v>
      </c>
      <c r="E9048" s="11">
        <v>280</v>
      </c>
      <c r="F9048" s="12">
        <v>0.55999999999999994</v>
      </c>
      <c r="G9048" s="10">
        <f>Table1[[#This Row],[Package Price]]*Table1[[#This Row],[Participants]]</f>
        <v>156.79999999999998</v>
      </c>
      <c r="H9048" s="18" t="s">
        <v>4</v>
      </c>
      <c r="I9048" s="18" t="str">
        <f>IF(Table1[[#This Row],[Package Price]]&gt;250,"Direct","Online")</f>
        <v>Direct</v>
      </c>
    </row>
    <row r="9049" spans="2:9" x14ac:dyDescent="0.25">
      <c r="B9049" s="6" t="s">
        <v>9097</v>
      </c>
      <c r="C9049" s="4">
        <v>43580</v>
      </c>
      <c r="D9049" s="16" t="s">
        <v>21869</v>
      </c>
      <c r="E9049" s="11">
        <v>244.99999999999997</v>
      </c>
      <c r="F9049" s="12">
        <v>27.16</v>
      </c>
      <c r="G9049" s="10">
        <f>Table1[[#This Row],[Package Price]]*Table1[[#This Row],[Participants]]</f>
        <v>6654.1999999999989</v>
      </c>
      <c r="H9049" s="18" t="s">
        <v>1</v>
      </c>
      <c r="I9049" s="18" t="str">
        <f>IF(Table1[[#This Row],[Package Price]]&gt;250,"Direct","Online")</f>
        <v>Online</v>
      </c>
    </row>
    <row r="9050" spans="2:9" x14ac:dyDescent="0.25">
      <c r="B9050" s="6" t="s">
        <v>9104</v>
      </c>
      <c r="C9050" s="4">
        <v>43580</v>
      </c>
      <c r="D9050" s="16" t="s">
        <v>21855</v>
      </c>
      <c r="E9050" s="11">
        <v>89.512499999999989</v>
      </c>
      <c r="F9050" s="12">
        <v>8.75</v>
      </c>
      <c r="G9050" s="10">
        <f>Table1[[#This Row],[Package Price]]*Table1[[#This Row],[Participants]]</f>
        <v>783.23437499999989</v>
      </c>
      <c r="H9050" s="18" t="s">
        <v>3</v>
      </c>
      <c r="I9050" s="18" t="str">
        <f>IF(Table1[[#This Row],[Package Price]]&gt;250,"Direct","Online")</f>
        <v>Online</v>
      </c>
    </row>
    <row r="9051" spans="2:9" x14ac:dyDescent="0.25">
      <c r="B9051" s="6" t="s">
        <v>9096</v>
      </c>
      <c r="C9051" s="4">
        <v>43580</v>
      </c>
      <c r="D9051" s="16" t="s">
        <v>21857</v>
      </c>
      <c r="E9051" s="11">
        <v>244.99999999999997</v>
      </c>
      <c r="F9051" s="12">
        <v>5.32</v>
      </c>
      <c r="G9051" s="10">
        <f>Table1[[#This Row],[Package Price]]*Table1[[#This Row],[Participants]]</f>
        <v>1303.3999999999999</v>
      </c>
      <c r="H9051" s="18" t="s">
        <v>21</v>
      </c>
      <c r="I9051" s="18" t="str">
        <f>IF(Table1[[#This Row],[Package Price]]&gt;250,"Direct","Online")</f>
        <v>Online</v>
      </c>
    </row>
    <row r="9052" spans="2:9" x14ac:dyDescent="0.25">
      <c r="B9052" s="6" t="s">
        <v>9092</v>
      </c>
      <c r="C9052" s="4">
        <v>43580</v>
      </c>
      <c r="D9052" s="16" t="s">
        <v>21877</v>
      </c>
      <c r="E9052" s="11">
        <v>280.875</v>
      </c>
      <c r="F9052" s="12">
        <v>5.04</v>
      </c>
      <c r="G9052" s="10">
        <f>Table1[[#This Row],[Package Price]]*Table1[[#This Row],[Participants]]</f>
        <v>1415.61</v>
      </c>
      <c r="H9052" s="18" t="s">
        <v>42</v>
      </c>
      <c r="I9052" s="18" t="str">
        <f>IF(Table1[[#This Row],[Package Price]]&gt;250,"Direct","Online")</f>
        <v>Direct</v>
      </c>
    </row>
    <row r="9053" spans="2:9" x14ac:dyDescent="0.25">
      <c r="B9053" s="6" t="s">
        <v>9109</v>
      </c>
      <c r="C9053" s="4">
        <v>43581</v>
      </c>
      <c r="D9053" s="16" t="s">
        <v>21872</v>
      </c>
      <c r="E9053" s="11">
        <v>210</v>
      </c>
      <c r="F9053" s="12">
        <v>11.2</v>
      </c>
      <c r="G9053" s="10">
        <f>Table1[[#This Row],[Package Price]]*Table1[[#This Row],[Participants]]</f>
        <v>2352</v>
      </c>
      <c r="H9053" s="18" t="s">
        <v>4</v>
      </c>
      <c r="I9053" s="18" t="str">
        <f>IF(Table1[[#This Row],[Package Price]]&gt;250,"Direct","Online")</f>
        <v>Online</v>
      </c>
    </row>
    <row r="9054" spans="2:9" x14ac:dyDescent="0.25">
      <c r="B9054" s="6" t="s">
        <v>9111</v>
      </c>
      <c r="C9054" s="4">
        <v>43581</v>
      </c>
      <c r="D9054" s="16" t="s">
        <v>21870</v>
      </c>
      <c r="E9054" s="11">
        <v>227.49999999999997</v>
      </c>
      <c r="F9054" s="12">
        <v>1.4</v>
      </c>
      <c r="G9054" s="10">
        <f>Table1[[#This Row],[Package Price]]*Table1[[#This Row],[Participants]]</f>
        <v>318.49999999999994</v>
      </c>
      <c r="H9054" s="18" t="s">
        <v>23</v>
      </c>
      <c r="I9054" s="18" t="str">
        <f>IF(Table1[[#This Row],[Package Price]]&gt;250,"Direct","Online")</f>
        <v>Online</v>
      </c>
    </row>
    <row r="9055" spans="2:9" x14ac:dyDescent="0.25">
      <c r="B9055" s="6" t="s">
        <v>9116</v>
      </c>
      <c r="C9055" s="4">
        <v>43581</v>
      </c>
      <c r="D9055" s="16" t="s">
        <v>21864</v>
      </c>
      <c r="E9055" s="11">
        <v>396.02499999999998</v>
      </c>
      <c r="F9055" s="12">
        <v>0.55999999999999994</v>
      </c>
      <c r="G9055" s="10">
        <f>Table1[[#This Row],[Package Price]]*Table1[[#This Row],[Participants]]</f>
        <v>221.77399999999997</v>
      </c>
      <c r="H9055" s="18" t="s">
        <v>32</v>
      </c>
      <c r="I9055" s="18" t="str">
        <f>IF(Table1[[#This Row],[Package Price]]&gt;250,"Direct","Online")</f>
        <v>Direct</v>
      </c>
    </row>
    <row r="9056" spans="2:9" x14ac:dyDescent="0.25">
      <c r="B9056" s="6" t="s">
        <v>9119</v>
      </c>
      <c r="C9056" s="4">
        <v>43581</v>
      </c>
      <c r="D9056" s="16" t="s">
        <v>21861</v>
      </c>
      <c r="E9056" s="11">
        <v>284.375</v>
      </c>
      <c r="F9056" s="12">
        <v>11.2</v>
      </c>
      <c r="G9056" s="10">
        <f>Table1[[#This Row],[Package Price]]*Table1[[#This Row],[Participants]]</f>
        <v>3185</v>
      </c>
      <c r="H9056" s="18" t="s">
        <v>37</v>
      </c>
      <c r="I9056" s="18" t="str">
        <f>IF(Table1[[#This Row],[Package Price]]&gt;250,"Direct","Online")</f>
        <v>Direct</v>
      </c>
    </row>
    <row r="9057" spans="2:9" x14ac:dyDescent="0.25">
      <c r="B9057" s="6" t="s">
        <v>9117</v>
      </c>
      <c r="C9057" s="4">
        <v>43581</v>
      </c>
      <c r="D9057" s="16" t="s">
        <v>21874</v>
      </c>
      <c r="E9057" s="11">
        <v>109.63749999999999</v>
      </c>
      <c r="F9057" s="12">
        <v>1.1199999999999999</v>
      </c>
      <c r="G9057" s="10">
        <f>Table1[[#This Row],[Package Price]]*Table1[[#This Row],[Participants]]</f>
        <v>122.79399999999997</v>
      </c>
      <c r="H9057" s="18" t="s">
        <v>27</v>
      </c>
      <c r="I9057" s="18" t="str">
        <f>IF(Table1[[#This Row],[Package Price]]&gt;250,"Direct","Online")</f>
        <v>Online</v>
      </c>
    </row>
    <row r="9058" spans="2:9" x14ac:dyDescent="0.25">
      <c r="B9058" s="6" t="s">
        <v>9105</v>
      </c>
      <c r="C9058" s="4">
        <v>43581</v>
      </c>
      <c r="D9058" s="16" t="s">
        <v>21875</v>
      </c>
      <c r="E9058" s="11">
        <v>284.72499999999997</v>
      </c>
      <c r="F9058" s="12">
        <v>3.28</v>
      </c>
      <c r="G9058" s="10">
        <f>Table1[[#This Row],[Package Price]]*Table1[[#This Row],[Participants]]</f>
        <v>933.8979999999998</v>
      </c>
      <c r="H9058" s="18" t="s">
        <v>31</v>
      </c>
      <c r="I9058" s="18" t="str">
        <f>IF(Table1[[#This Row],[Package Price]]&gt;250,"Direct","Online")</f>
        <v>Direct</v>
      </c>
    </row>
    <row r="9059" spans="2:9" x14ac:dyDescent="0.25">
      <c r="B9059" s="6" t="s">
        <v>9121</v>
      </c>
      <c r="C9059" s="4">
        <v>43581</v>
      </c>
      <c r="D9059" s="16" t="s">
        <v>21876</v>
      </c>
      <c r="E9059" s="11">
        <v>210</v>
      </c>
      <c r="F9059" s="12">
        <v>8.75</v>
      </c>
      <c r="G9059" s="10">
        <f>Table1[[#This Row],[Package Price]]*Table1[[#This Row],[Participants]]</f>
        <v>1837.5</v>
      </c>
      <c r="H9059" s="18" t="s">
        <v>24</v>
      </c>
      <c r="I9059" s="18" t="str">
        <f>IF(Table1[[#This Row],[Package Price]]&gt;250,"Direct","Online")</f>
        <v>Online</v>
      </c>
    </row>
    <row r="9060" spans="2:9" x14ac:dyDescent="0.25">
      <c r="B9060" s="6" t="s">
        <v>9118</v>
      </c>
      <c r="C9060" s="4">
        <v>43581</v>
      </c>
      <c r="D9060" s="16" t="s">
        <v>21866</v>
      </c>
      <c r="E9060" s="11">
        <v>319.375</v>
      </c>
      <c r="F9060" s="12">
        <v>0.55999999999999994</v>
      </c>
      <c r="G9060" s="10">
        <f>Table1[[#This Row],[Package Price]]*Table1[[#This Row],[Participants]]</f>
        <v>178.85</v>
      </c>
      <c r="H9060" s="18" t="s">
        <v>7</v>
      </c>
      <c r="I9060" s="18" t="str">
        <f>IF(Table1[[#This Row],[Package Price]]&gt;250,"Direct","Online")</f>
        <v>Direct</v>
      </c>
    </row>
    <row r="9061" spans="2:9" x14ac:dyDescent="0.25">
      <c r="B9061" s="6" t="s">
        <v>9106</v>
      </c>
      <c r="C9061" s="4">
        <v>43581</v>
      </c>
      <c r="D9061" s="16" t="s">
        <v>21862</v>
      </c>
      <c r="E9061" s="11">
        <v>543.375</v>
      </c>
      <c r="F9061" s="12">
        <v>1.6800000000000002</v>
      </c>
      <c r="G9061" s="10">
        <f>Table1[[#This Row],[Package Price]]*Table1[[#This Row],[Participants]]</f>
        <v>912.87000000000012</v>
      </c>
      <c r="H9061" s="18" t="s">
        <v>26</v>
      </c>
      <c r="I9061" s="18" t="str">
        <f>IF(Table1[[#This Row],[Package Price]]&gt;250,"Direct","Online")</f>
        <v>Direct</v>
      </c>
    </row>
    <row r="9062" spans="2:9" x14ac:dyDescent="0.25">
      <c r="B9062" s="6" t="s">
        <v>9108</v>
      </c>
      <c r="C9062" s="4">
        <v>43581</v>
      </c>
      <c r="D9062" s="16" t="s">
        <v>21868</v>
      </c>
      <c r="E9062" s="11">
        <v>284.72499999999997</v>
      </c>
      <c r="F9062" s="12">
        <v>1.1199999999999999</v>
      </c>
      <c r="G9062" s="10">
        <f>Table1[[#This Row],[Package Price]]*Table1[[#This Row],[Participants]]</f>
        <v>318.89199999999994</v>
      </c>
      <c r="H9062" s="18" t="s">
        <v>36</v>
      </c>
      <c r="I9062" s="18" t="str">
        <f>IF(Table1[[#This Row],[Package Price]]&gt;250,"Direct","Online")</f>
        <v>Direct</v>
      </c>
    </row>
    <row r="9063" spans="2:9" x14ac:dyDescent="0.25">
      <c r="B9063" s="6" t="s">
        <v>9107</v>
      </c>
      <c r="C9063" s="4">
        <v>43581</v>
      </c>
      <c r="D9063" s="16" t="s">
        <v>21867</v>
      </c>
      <c r="E9063" s="11">
        <v>358.75</v>
      </c>
      <c r="F9063" s="12">
        <v>11.2</v>
      </c>
      <c r="G9063" s="10">
        <f>Table1[[#This Row],[Package Price]]*Table1[[#This Row],[Participants]]</f>
        <v>4017.9999999999995</v>
      </c>
      <c r="H9063" s="18" t="s">
        <v>6</v>
      </c>
      <c r="I9063" s="18" t="str">
        <f>IF(Table1[[#This Row],[Package Price]]&gt;250,"Direct","Online")</f>
        <v>Direct</v>
      </c>
    </row>
    <row r="9064" spans="2:9" x14ac:dyDescent="0.25">
      <c r="B9064" s="6" t="s">
        <v>9112</v>
      </c>
      <c r="C9064" s="4">
        <v>43581</v>
      </c>
      <c r="D9064" s="16" t="s">
        <v>21863</v>
      </c>
      <c r="E9064" s="11">
        <v>457.62499999999994</v>
      </c>
      <c r="F9064" s="12">
        <v>0.84000000000000008</v>
      </c>
      <c r="G9064" s="10">
        <f>Table1[[#This Row],[Package Price]]*Table1[[#This Row],[Participants]]</f>
        <v>384.40499999999997</v>
      </c>
      <c r="H9064" s="18" t="s">
        <v>3</v>
      </c>
      <c r="I9064" s="18" t="str">
        <f>IF(Table1[[#This Row],[Package Price]]&gt;250,"Direct","Online")</f>
        <v>Direct</v>
      </c>
    </row>
    <row r="9065" spans="2:9" x14ac:dyDescent="0.25">
      <c r="B9065" s="6" t="s">
        <v>9113</v>
      </c>
      <c r="C9065" s="4">
        <v>43581</v>
      </c>
      <c r="D9065" s="16" t="s">
        <v>21865</v>
      </c>
      <c r="E9065" s="10">
        <v>395.5</v>
      </c>
      <c r="F9065" s="12">
        <v>0.84000000000000008</v>
      </c>
      <c r="G9065" s="10">
        <f>Table1[[#This Row],[Package Price]]*Table1[[#This Row],[Participants]]</f>
        <v>332.22</v>
      </c>
      <c r="H9065" s="18" t="s">
        <v>33</v>
      </c>
      <c r="I9065" s="18" t="str">
        <f>IF(Table1[[#This Row],[Package Price]]&gt;250,"Direct","Online")</f>
        <v>Direct</v>
      </c>
    </row>
    <row r="9066" spans="2:9" x14ac:dyDescent="0.25">
      <c r="B9066" s="6" t="s">
        <v>9120</v>
      </c>
      <c r="C9066" s="4">
        <v>43581</v>
      </c>
      <c r="D9066" s="16" t="s">
        <v>21856</v>
      </c>
      <c r="E9066" s="11">
        <v>280</v>
      </c>
      <c r="F9066" s="12">
        <v>11.2</v>
      </c>
      <c r="G9066" s="10">
        <f>Table1[[#This Row],[Package Price]]*Table1[[#This Row],[Participants]]</f>
        <v>3136</v>
      </c>
      <c r="H9066" s="18" t="s">
        <v>5</v>
      </c>
      <c r="I9066" s="18" t="str">
        <f>IF(Table1[[#This Row],[Package Price]]&gt;250,"Direct","Online")</f>
        <v>Direct</v>
      </c>
    </row>
    <row r="9067" spans="2:9" x14ac:dyDescent="0.25">
      <c r="B9067" s="6" t="s">
        <v>9115</v>
      </c>
      <c r="C9067" s="4">
        <v>43581</v>
      </c>
      <c r="D9067" s="16" t="s">
        <v>21869</v>
      </c>
      <c r="E9067" s="11">
        <v>244.99999999999997</v>
      </c>
      <c r="F9067" s="12">
        <v>1.1199999999999999</v>
      </c>
      <c r="G9067" s="10">
        <f>Table1[[#This Row],[Package Price]]*Table1[[#This Row],[Participants]]</f>
        <v>274.39999999999992</v>
      </c>
      <c r="H9067" s="18" t="s">
        <v>2</v>
      </c>
      <c r="I9067" s="18" t="str">
        <f>IF(Table1[[#This Row],[Package Price]]&gt;250,"Direct","Online")</f>
        <v>Online</v>
      </c>
    </row>
    <row r="9068" spans="2:9" x14ac:dyDescent="0.25">
      <c r="B9068" s="6" t="s">
        <v>9122</v>
      </c>
      <c r="C9068" s="4">
        <v>43581</v>
      </c>
      <c r="D9068" s="16" t="s">
        <v>21855</v>
      </c>
      <c r="E9068" s="11">
        <v>89.512499999999989</v>
      </c>
      <c r="F9068" s="12">
        <v>8.75</v>
      </c>
      <c r="G9068" s="10">
        <f>Table1[[#This Row],[Package Price]]*Table1[[#This Row],[Participants]]</f>
        <v>783.23437499999989</v>
      </c>
      <c r="H9068" s="18" t="s">
        <v>4</v>
      </c>
      <c r="I9068" s="18" t="str">
        <f>IF(Table1[[#This Row],[Package Price]]&gt;250,"Direct","Online")</f>
        <v>Online</v>
      </c>
    </row>
    <row r="9069" spans="2:9" x14ac:dyDescent="0.25">
      <c r="B9069" s="6" t="s">
        <v>9114</v>
      </c>
      <c r="C9069" s="4">
        <v>43581</v>
      </c>
      <c r="D9069" s="16" t="s">
        <v>21857</v>
      </c>
      <c r="E9069" s="11">
        <v>244.99999999999997</v>
      </c>
      <c r="F9069" s="12">
        <v>1.4</v>
      </c>
      <c r="G9069" s="10">
        <f>Table1[[#This Row],[Package Price]]*Table1[[#This Row],[Participants]]</f>
        <v>342.99999999999994</v>
      </c>
      <c r="H9069" s="18" t="s">
        <v>22</v>
      </c>
      <c r="I9069" s="18" t="str">
        <f>IF(Table1[[#This Row],[Package Price]]&gt;250,"Direct","Online")</f>
        <v>Online</v>
      </c>
    </row>
    <row r="9070" spans="2:9" x14ac:dyDescent="0.25">
      <c r="B9070" s="6" t="s">
        <v>9110</v>
      </c>
      <c r="C9070" s="4">
        <v>43581</v>
      </c>
      <c r="D9070" s="16" t="s">
        <v>21877</v>
      </c>
      <c r="E9070" s="11">
        <v>280.875</v>
      </c>
      <c r="F9070" s="12">
        <v>11.2</v>
      </c>
      <c r="G9070" s="10">
        <f>Table1[[#This Row],[Package Price]]*Table1[[#This Row],[Participants]]</f>
        <v>3145.7999999999997</v>
      </c>
      <c r="H9070" s="18" t="s">
        <v>43</v>
      </c>
      <c r="I9070" s="18" t="str">
        <f>IF(Table1[[#This Row],[Package Price]]&gt;250,"Direct","Online")</f>
        <v>Direct</v>
      </c>
    </row>
    <row r="9071" spans="2:9" x14ac:dyDescent="0.25">
      <c r="B9071" s="6" t="s">
        <v>9127</v>
      </c>
      <c r="C9071" s="4">
        <v>43582</v>
      </c>
      <c r="D9071" s="16" t="s">
        <v>21872</v>
      </c>
      <c r="E9071" s="11">
        <v>210</v>
      </c>
      <c r="F9071" s="12">
        <v>11.2</v>
      </c>
      <c r="G9071" s="10">
        <f>Table1[[#This Row],[Package Price]]*Table1[[#This Row],[Participants]]</f>
        <v>2352</v>
      </c>
      <c r="H9071" s="18" t="s">
        <v>5</v>
      </c>
      <c r="I9071" s="18" t="str">
        <f>IF(Table1[[#This Row],[Package Price]]&gt;250,"Direct","Online")</f>
        <v>Online</v>
      </c>
    </row>
    <row r="9072" spans="2:9" x14ac:dyDescent="0.25">
      <c r="B9072" s="6" t="s">
        <v>9129</v>
      </c>
      <c r="C9072" s="4">
        <v>43582</v>
      </c>
      <c r="D9072" s="16" t="s">
        <v>21870</v>
      </c>
      <c r="E9072" s="11">
        <v>227.49999999999997</v>
      </c>
      <c r="F9072" s="12">
        <v>43.4</v>
      </c>
      <c r="G9072" s="10">
        <f>Table1[[#This Row],[Package Price]]*Table1[[#This Row],[Participants]]</f>
        <v>9873.4999999999982</v>
      </c>
      <c r="H9072" s="18" t="s">
        <v>24</v>
      </c>
      <c r="I9072" s="18" t="str">
        <f>IF(Table1[[#This Row],[Package Price]]&gt;250,"Direct","Online")</f>
        <v>Online</v>
      </c>
    </row>
    <row r="9073" spans="2:9" x14ac:dyDescent="0.25">
      <c r="B9073" s="6" t="s">
        <v>9134</v>
      </c>
      <c r="C9073" s="4">
        <v>43582</v>
      </c>
      <c r="D9073" s="16" t="s">
        <v>21864</v>
      </c>
      <c r="E9073" s="11">
        <v>396.02499999999998</v>
      </c>
      <c r="F9073" s="12">
        <v>10.92</v>
      </c>
      <c r="G9073" s="10">
        <f>Table1[[#This Row],[Package Price]]*Table1[[#This Row],[Participants]]</f>
        <v>4324.5929999999998</v>
      </c>
      <c r="H9073" s="18" t="s">
        <v>33</v>
      </c>
      <c r="I9073" s="18" t="str">
        <f>IF(Table1[[#This Row],[Package Price]]&gt;250,"Direct","Online")</f>
        <v>Direct</v>
      </c>
    </row>
    <row r="9074" spans="2:9" x14ac:dyDescent="0.25">
      <c r="B9074" s="6" t="s">
        <v>9137</v>
      </c>
      <c r="C9074" s="4">
        <v>43582</v>
      </c>
      <c r="D9074" s="16" t="s">
        <v>21861</v>
      </c>
      <c r="E9074" s="11">
        <v>284.375</v>
      </c>
      <c r="F9074" s="12">
        <v>11.2</v>
      </c>
      <c r="G9074" s="10">
        <f>Table1[[#This Row],[Package Price]]*Table1[[#This Row],[Participants]]</f>
        <v>3185</v>
      </c>
      <c r="H9074" s="18" t="s">
        <v>38</v>
      </c>
      <c r="I9074" s="18" t="str">
        <f>IF(Table1[[#This Row],[Package Price]]&gt;250,"Direct","Online")</f>
        <v>Direct</v>
      </c>
    </row>
    <row r="9075" spans="2:9" x14ac:dyDescent="0.25">
      <c r="B9075" s="6" t="s">
        <v>9135</v>
      </c>
      <c r="C9075" s="4">
        <v>43582</v>
      </c>
      <c r="D9075" s="16" t="s">
        <v>21874</v>
      </c>
      <c r="E9075" s="11">
        <v>109.63749999999999</v>
      </c>
      <c r="F9075" s="12">
        <v>8.9599999999999991</v>
      </c>
      <c r="G9075" s="10">
        <f>Table1[[#This Row],[Package Price]]*Table1[[#This Row],[Participants]]</f>
        <v>982.35199999999975</v>
      </c>
      <c r="H9075" s="18" t="s">
        <v>28</v>
      </c>
      <c r="I9075" s="18" t="str">
        <f>IF(Table1[[#This Row],[Package Price]]&gt;250,"Direct","Online")</f>
        <v>Online</v>
      </c>
    </row>
    <row r="9076" spans="2:9" x14ac:dyDescent="0.25">
      <c r="B9076" s="6" t="s">
        <v>9123</v>
      </c>
      <c r="C9076" s="4">
        <v>43582</v>
      </c>
      <c r="D9076" s="16" t="s">
        <v>21875</v>
      </c>
      <c r="E9076" s="11">
        <v>284.72499999999997</v>
      </c>
      <c r="F9076" s="12">
        <v>7.84</v>
      </c>
      <c r="G9076" s="10">
        <f>Table1[[#This Row],[Package Price]]*Table1[[#This Row],[Participants]]</f>
        <v>2232.2439999999997</v>
      </c>
      <c r="H9076" s="18" t="s">
        <v>32</v>
      </c>
      <c r="I9076" s="18" t="str">
        <f>IF(Table1[[#This Row],[Package Price]]&gt;250,"Direct","Online")</f>
        <v>Direct</v>
      </c>
    </row>
    <row r="9077" spans="2:9" x14ac:dyDescent="0.25">
      <c r="B9077" s="6" t="s">
        <v>9139</v>
      </c>
      <c r="C9077" s="4">
        <v>43582</v>
      </c>
      <c r="D9077" s="16" t="s">
        <v>21876</v>
      </c>
      <c r="E9077" s="11">
        <v>210</v>
      </c>
      <c r="F9077" s="12">
        <v>45.359999999999992</v>
      </c>
      <c r="G9077" s="10">
        <f>Table1[[#This Row],[Package Price]]*Table1[[#This Row],[Participants]]</f>
        <v>9525.5999999999985</v>
      </c>
      <c r="H9077" s="18" t="s">
        <v>25</v>
      </c>
      <c r="I9077" s="18" t="str">
        <f>IF(Table1[[#This Row],[Package Price]]&gt;250,"Direct","Online")</f>
        <v>Online</v>
      </c>
    </row>
    <row r="9078" spans="2:9" x14ac:dyDescent="0.25">
      <c r="B9078" s="6" t="s">
        <v>9136</v>
      </c>
      <c r="C9078" s="4">
        <v>43582</v>
      </c>
      <c r="D9078" s="16" t="s">
        <v>21866</v>
      </c>
      <c r="E9078" s="11">
        <v>319.375</v>
      </c>
      <c r="F9078" s="12">
        <v>2.2399999999999998</v>
      </c>
      <c r="G9078" s="10">
        <f>Table1[[#This Row],[Package Price]]*Table1[[#This Row],[Participants]]</f>
        <v>715.4</v>
      </c>
      <c r="H9078" s="18" t="s">
        <v>8</v>
      </c>
      <c r="I9078" s="18" t="str">
        <f>IF(Table1[[#This Row],[Package Price]]&gt;250,"Direct","Online")</f>
        <v>Direct</v>
      </c>
    </row>
    <row r="9079" spans="2:9" x14ac:dyDescent="0.25">
      <c r="B9079" s="6" t="s">
        <v>9124</v>
      </c>
      <c r="C9079" s="4">
        <v>43582</v>
      </c>
      <c r="D9079" s="16" t="s">
        <v>21862</v>
      </c>
      <c r="E9079" s="11">
        <v>543.375</v>
      </c>
      <c r="F9079" s="12">
        <v>12.88</v>
      </c>
      <c r="G9079" s="10">
        <f>Table1[[#This Row],[Package Price]]*Table1[[#This Row],[Participants]]</f>
        <v>6998.67</v>
      </c>
      <c r="H9079" s="18" t="s">
        <v>27</v>
      </c>
      <c r="I9079" s="18" t="str">
        <f>IF(Table1[[#This Row],[Package Price]]&gt;250,"Direct","Online")</f>
        <v>Direct</v>
      </c>
    </row>
    <row r="9080" spans="2:9" x14ac:dyDescent="0.25">
      <c r="B9080" s="6" t="s">
        <v>9126</v>
      </c>
      <c r="C9080" s="4">
        <v>43582</v>
      </c>
      <c r="D9080" s="16" t="s">
        <v>21868</v>
      </c>
      <c r="E9080" s="11">
        <v>284.72499999999997</v>
      </c>
      <c r="F9080" s="12">
        <v>11.2</v>
      </c>
      <c r="G9080" s="10">
        <f>Table1[[#This Row],[Package Price]]*Table1[[#This Row],[Participants]]</f>
        <v>3188.9199999999996</v>
      </c>
      <c r="H9080" s="18" t="s">
        <v>37</v>
      </c>
      <c r="I9080" s="18" t="str">
        <f>IF(Table1[[#This Row],[Package Price]]&gt;250,"Direct","Online")</f>
        <v>Direct</v>
      </c>
    </row>
    <row r="9081" spans="2:9" x14ac:dyDescent="0.25">
      <c r="B9081" s="6" t="s">
        <v>9125</v>
      </c>
      <c r="C9081" s="4">
        <v>43582</v>
      </c>
      <c r="D9081" s="16" t="s">
        <v>21867</v>
      </c>
      <c r="E9081" s="11">
        <v>358.75</v>
      </c>
      <c r="F9081" s="12">
        <v>1.6800000000000002</v>
      </c>
      <c r="G9081" s="10">
        <f>Table1[[#This Row],[Package Price]]*Table1[[#This Row],[Participants]]</f>
        <v>602.70000000000005</v>
      </c>
      <c r="H9081" s="18" t="s">
        <v>7</v>
      </c>
      <c r="I9081" s="18" t="str">
        <f>IF(Table1[[#This Row],[Package Price]]&gt;250,"Direct","Online")</f>
        <v>Direct</v>
      </c>
    </row>
    <row r="9082" spans="2:9" x14ac:dyDescent="0.25">
      <c r="B9082" s="6" t="s">
        <v>9130</v>
      </c>
      <c r="C9082" s="4">
        <v>43582</v>
      </c>
      <c r="D9082" s="16" t="s">
        <v>21863</v>
      </c>
      <c r="E9082" s="11">
        <v>457.62499999999994</v>
      </c>
      <c r="F9082" s="12">
        <v>19.599999999999998</v>
      </c>
      <c r="G9082" s="10">
        <f>Table1[[#This Row],[Package Price]]*Table1[[#This Row],[Participants]]</f>
        <v>8969.4499999999971</v>
      </c>
      <c r="H9082" s="18" t="s">
        <v>4</v>
      </c>
      <c r="I9082" s="18" t="str">
        <f>IF(Table1[[#This Row],[Package Price]]&gt;250,"Direct","Online")</f>
        <v>Direct</v>
      </c>
    </row>
    <row r="9083" spans="2:9" x14ac:dyDescent="0.25">
      <c r="B9083" s="6" t="s">
        <v>9131</v>
      </c>
      <c r="C9083" s="4">
        <v>43582</v>
      </c>
      <c r="D9083" s="16" t="s">
        <v>21865</v>
      </c>
      <c r="E9083" s="10">
        <v>395.5</v>
      </c>
      <c r="F9083" s="12">
        <v>1.6800000000000002</v>
      </c>
      <c r="G9083" s="10">
        <f>Table1[[#This Row],[Package Price]]*Table1[[#This Row],[Participants]]</f>
        <v>664.44</v>
      </c>
      <c r="H9083" s="18" t="s">
        <v>34</v>
      </c>
      <c r="I9083" s="18" t="str">
        <f>IF(Table1[[#This Row],[Package Price]]&gt;250,"Direct","Online")</f>
        <v>Direct</v>
      </c>
    </row>
    <row r="9084" spans="2:9" x14ac:dyDescent="0.25">
      <c r="B9084" s="6" t="s">
        <v>9138</v>
      </c>
      <c r="C9084" s="4">
        <v>43582</v>
      </c>
      <c r="D9084" s="16" t="s">
        <v>21856</v>
      </c>
      <c r="E9084" s="11">
        <v>280</v>
      </c>
      <c r="F9084" s="12">
        <v>11.2</v>
      </c>
      <c r="G9084" s="10">
        <f>Table1[[#This Row],[Package Price]]*Table1[[#This Row],[Participants]]</f>
        <v>3136</v>
      </c>
      <c r="H9084" s="18" t="s">
        <v>6</v>
      </c>
      <c r="I9084" s="18" t="str">
        <f>IF(Table1[[#This Row],[Package Price]]&gt;250,"Direct","Online")</f>
        <v>Direct</v>
      </c>
    </row>
    <row r="9085" spans="2:9" x14ac:dyDescent="0.25">
      <c r="B9085" s="6" t="s">
        <v>9133</v>
      </c>
      <c r="C9085" s="4">
        <v>43582</v>
      </c>
      <c r="D9085" s="16" t="s">
        <v>21869</v>
      </c>
      <c r="E9085" s="11">
        <v>244.99999999999997</v>
      </c>
      <c r="F9085" s="12">
        <v>39.199999999999996</v>
      </c>
      <c r="G9085" s="10">
        <f>Table1[[#This Row],[Package Price]]*Table1[[#This Row],[Participants]]</f>
        <v>9603.9999999999982</v>
      </c>
      <c r="H9085" s="18" t="s">
        <v>3</v>
      </c>
      <c r="I9085" s="18" t="str">
        <f>IF(Table1[[#This Row],[Package Price]]&gt;250,"Direct","Online")</f>
        <v>Online</v>
      </c>
    </row>
    <row r="9086" spans="2:9" x14ac:dyDescent="0.25">
      <c r="B9086" s="6" t="s">
        <v>9140</v>
      </c>
      <c r="C9086" s="4">
        <v>43582</v>
      </c>
      <c r="D9086" s="16" t="s">
        <v>21855</v>
      </c>
      <c r="E9086" s="11">
        <v>89.512499999999989</v>
      </c>
      <c r="F9086" s="12">
        <v>8.3999999999999986</v>
      </c>
      <c r="G9086" s="10">
        <f>Table1[[#This Row],[Package Price]]*Table1[[#This Row],[Participants]]</f>
        <v>751.90499999999975</v>
      </c>
      <c r="H9086" s="18" t="s">
        <v>5</v>
      </c>
      <c r="I9086" s="18" t="str">
        <f>IF(Table1[[#This Row],[Package Price]]&gt;250,"Direct","Online")</f>
        <v>Online</v>
      </c>
    </row>
    <row r="9087" spans="2:9" x14ac:dyDescent="0.25">
      <c r="B9087" s="6" t="s">
        <v>9132</v>
      </c>
      <c r="C9087" s="4">
        <v>43582</v>
      </c>
      <c r="D9087" s="16" t="s">
        <v>21857</v>
      </c>
      <c r="E9087" s="11">
        <v>244.99999999999997</v>
      </c>
      <c r="F9087" s="12">
        <v>5.04</v>
      </c>
      <c r="G9087" s="10">
        <f>Table1[[#This Row],[Package Price]]*Table1[[#This Row],[Participants]]</f>
        <v>1234.8</v>
      </c>
      <c r="H9087" s="18" t="s">
        <v>23</v>
      </c>
      <c r="I9087" s="18" t="str">
        <f>IF(Table1[[#This Row],[Package Price]]&gt;250,"Direct","Online")</f>
        <v>Online</v>
      </c>
    </row>
    <row r="9088" spans="2:9" x14ac:dyDescent="0.25">
      <c r="B9088" s="6" t="s">
        <v>9128</v>
      </c>
      <c r="C9088" s="4">
        <v>43582</v>
      </c>
      <c r="D9088" s="16" t="s">
        <v>21877</v>
      </c>
      <c r="E9088" s="11">
        <v>280.875</v>
      </c>
      <c r="F9088" s="12">
        <v>11.2</v>
      </c>
      <c r="G9088" s="10">
        <f>Table1[[#This Row],[Package Price]]*Table1[[#This Row],[Participants]]</f>
        <v>3145.7999999999997</v>
      </c>
      <c r="H9088" s="18" t="s">
        <v>32</v>
      </c>
      <c r="I9088" s="18" t="str">
        <f>IF(Table1[[#This Row],[Package Price]]&gt;250,"Direct","Online")</f>
        <v>Direct</v>
      </c>
    </row>
    <row r="9089" spans="2:9" x14ac:dyDescent="0.25">
      <c r="B9089" s="6" t="s">
        <v>9145</v>
      </c>
      <c r="C9089" s="4">
        <v>43583</v>
      </c>
      <c r="D9089" s="16" t="s">
        <v>21872</v>
      </c>
      <c r="E9089" s="11">
        <v>210</v>
      </c>
      <c r="F9089" s="12">
        <v>11.2</v>
      </c>
      <c r="G9089" s="10">
        <f>Table1[[#This Row],[Package Price]]*Table1[[#This Row],[Participants]]</f>
        <v>2352</v>
      </c>
      <c r="H9089" s="18" t="s">
        <v>6</v>
      </c>
      <c r="I9089" s="18" t="str">
        <f>IF(Table1[[#This Row],[Package Price]]&gt;250,"Direct","Online")</f>
        <v>Online</v>
      </c>
    </row>
    <row r="9090" spans="2:9" x14ac:dyDescent="0.25">
      <c r="B9090" s="6" t="s">
        <v>9147</v>
      </c>
      <c r="C9090" s="4">
        <v>43583</v>
      </c>
      <c r="D9090" s="16" t="s">
        <v>21870</v>
      </c>
      <c r="E9090" s="11">
        <v>227.49999999999997</v>
      </c>
      <c r="F9090" s="12">
        <v>43.4</v>
      </c>
      <c r="G9090" s="10">
        <f>Table1[[#This Row],[Package Price]]*Table1[[#This Row],[Participants]]</f>
        <v>9873.4999999999982</v>
      </c>
      <c r="H9090" s="18" t="s">
        <v>25</v>
      </c>
      <c r="I9090" s="18" t="str">
        <f>IF(Table1[[#This Row],[Package Price]]&gt;250,"Direct","Online")</f>
        <v>Online</v>
      </c>
    </row>
    <row r="9091" spans="2:9" x14ac:dyDescent="0.25">
      <c r="B9091" s="6" t="s">
        <v>9152</v>
      </c>
      <c r="C9091" s="4">
        <v>43583</v>
      </c>
      <c r="D9091" s="16" t="s">
        <v>21864</v>
      </c>
      <c r="E9091" s="11">
        <v>396.02499999999998</v>
      </c>
      <c r="F9091" s="12">
        <v>4.76</v>
      </c>
      <c r="G9091" s="10">
        <f>Table1[[#This Row],[Package Price]]*Table1[[#This Row],[Participants]]</f>
        <v>1885.0789999999997</v>
      </c>
      <c r="H9091" s="18" t="s">
        <v>34</v>
      </c>
      <c r="I9091" s="18" t="str">
        <f>IF(Table1[[#This Row],[Package Price]]&gt;250,"Direct","Online")</f>
        <v>Direct</v>
      </c>
    </row>
    <row r="9092" spans="2:9" x14ac:dyDescent="0.25">
      <c r="B9092" s="6" t="s">
        <v>9155</v>
      </c>
      <c r="C9092" s="4">
        <v>43583</v>
      </c>
      <c r="D9092" s="16" t="s">
        <v>21861</v>
      </c>
      <c r="E9092" s="11">
        <v>284.375</v>
      </c>
      <c r="F9092" s="12">
        <v>1.6800000000000002</v>
      </c>
      <c r="G9092" s="10">
        <f>Table1[[#This Row],[Package Price]]*Table1[[#This Row],[Participants]]</f>
        <v>477.75000000000006</v>
      </c>
      <c r="H9092" s="18" t="s">
        <v>39</v>
      </c>
      <c r="I9092" s="18" t="str">
        <f>IF(Table1[[#This Row],[Package Price]]&gt;250,"Direct","Online")</f>
        <v>Direct</v>
      </c>
    </row>
    <row r="9093" spans="2:9" x14ac:dyDescent="0.25">
      <c r="B9093" s="6" t="s">
        <v>9153</v>
      </c>
      <c r="C9093" s="4">
        <v>43583</v>
      </c>
      <c r="D9093" s="16" t="s">
        <v>21874</v>
      </c>
      <c r="E9093" s="11">
        <v>109.63749999999999</v>
      </c>
      <c r="F9093" s="12">
        <v>36.68</v>
      </c>
      <c r="G9093" s="10">
        <f>Table1[[#This Row],[Package Price]]*Table1[[#This Row],[Participants]]</f>
        <v>4021.5034999999993</v>
      </c>
      <c r="H9093" s="18" t="s">
        <v>29</v>
      </c>
      <c r="I9093" s="18" t="str">
        <f>IF(Table1[[#This Row],[Package Price]]&gt;250,"Direct","Online")</f>
        <v>Online</v>
      </c>
    </row>
    <row r="9094" spans="2:9" x14ac:dyDescent="0.25">
      <c r="B9094" s="6" t="s">
        <v>9141</v>
      </c>
      <c r="C9094" s="4">
        <v>43583</v>
      </c>
      <c r="D9094" s="16" t="s">
        <v>21875</v>
      </c>
      <c r="E9094" s="11">
        <v>284.72499999999997</v>
      </c>
      <c r="F9094" s="12">
        <v>20.16</v>
      </c>
      <c r="G9094" s="10">
        <f>Table1[[#This Row],[Package Price]]*Table1[[#This Row],[Participants]]</f>
        <v>5740.0559999999996</v>
      </c>
      <c r="H9094" s="18" t="s">
        <v>33</v>
      </c>
      <c r="I9094" s="18" t="str">
        <f>IF(Table1[[#This Row],[Package Price]]&gt;250,"Direct","Online")</f>
        <v>Direct</v>
      </c>
    </row>
    <row r="9095" spans="2:9" x14ac:dyDescent="0.25">
      <c r="B9095" s="6" t="s">
        <v>9157</v>
      </c>
      <c r="C9095" s="4">
        <v>43583</v>
      </c>
      <c r="D9095" s="16" t="s">
        <v>21876</v>
      </c>
      <c r="E9095" s="11">
        <v>210</v>
      </c>
      <c r="F9095" s="12">
        <v>8.3999999999999986</v>
      </c>
      <c r="G9095" s="10">
        <f>Table1[[#This Row],[Package Price]]*Table1[[#This Row],[Participants]]</f>
        <v>1763.9999999999998</v>
      </c>
      <c r="H9095" s="18" t="s">
        <v>26</v>
      </c>
      <c r="I9095" s="18" t="str">
        <f>IF(Table1[[#This Row],[Package Price]]&gt;250,"Direct","Online")</f>
        <v>Online</v>
      </c>
    </row>
    <row r="9096" spans="2:9" x14ac:dyDescent="0.25">
      <c r="B9096" s="6" t="s">
        <v>9154</v>
      </c>
      <c r="C9096" s="4">
        <v>43583</v>
      </c>
      <c r="D9096" s="16" t="s">
        <v>21866</v>
      </c>
      <c r="E9096" s="11">
        <v>319.375</v>
      </c>
      <c r="F9096" s="12">
        <v>14.280000000000001</v>
      </c>
      <c r="G9096" s="10">
        <f>Table1[[#This Row],[Package Price]]*Table1[[#This Row],[Participants]]</f>
        <v>4560.6750000000002</v>
      </c>
      <c r="H9096" s="18" t="s">
        <v>9</v>
      </c>
      <c r="I9096" s="18" t="str">
        <f>IF(Table1[[#This Row],[Package Price]]&gt;250,"Direct","Online")</f>
        <v>Direct</v>
      </c>
    </row>
    <row r="9097" spans="2:9" x14ac:dyDescent="0.25">
      <c r="B9097" s="6" t="s">
        <v>9142</v>
      </c>
      <c r="C9097" s="4">
        <v>43583</v>
      </c>
      <c r="D9097" s="16" t="s">
        <v>21862</v>
      </c>
      <c r="E9097" s="11">
        <v>543.375</v>
      </c>
      <c r="F9097" s="12">
        <v>23.799999999999997</v>
      </c>
      <c r="G9097" s="10">
        <f>Table1[[#This Row],[Package Price]]*Table1[[#This Row],[Participants]]</f>
        <v>12932.324999999999</v>
      </c>
      <c r="H9097" s="18" t="s">
        <v>28</v>
      </c>
      <c r="I9097" s="18" t="str">
        <f>IF(Table1[[#This Row],[Package Price]]&gt;250,"Direct","Online")</f>
        <v>Direct</v>
      </c>
    </row>
    <row r="9098" spans="2:9" x14ac:dyDescent="0.25">
      <c r="B9098" s="6" t="s">
        <v>9144</v>
      </c>
      <c r="C9098" s="4">
        <v>43583</v>
      </c>
      <c r="D9098" s="16" t="s">
        <v>21868</v>
      </c>
      <c r="E9098" s="11">
        <v>284.72499999999997</v>
      </c>
      <c r="F9098" s="12">
        <v>5.32</v>
      </c>
      <c r="G9098" s="10">
        <f>Table1[[#This Row],[Package Price]]*Table1[[#This Row],[Participants]]</f>
        <v>1514.7369999999999</v>
      </c>
      <c r="H9098" s="18" t="s">
        <v>38</v>
      </c>
      <c r="I9098" s="18" t="str">
        <f>IF(Table1[[#This Row],[Package Price]]&gt;250,"Direct","Online")</f>
        <v>Direct</v>
      </c>
    </row>
    <row r="9099" spans="2:9" x14ac:dyDescent="0.25">
      <c r="B9099" s="6" t="s">
        <v>9143</v>
      </c>
      <c r="C9099" s="4">
        <v>43583</v>
      </c>
      <c r="D9099" s="16" t="s">
        <v>21867</v>
      </c>
      <c r="E9099" s="11">
        <v>358.75</v>
      </c>
      <c r="F9099" s="12">
        <v>5.04</v>
      </c>
      <c r="G9099" s="10">
        <f>Table1[[#This Row],[Package Price]]*Table1[[#This Row],[Participants]]</f>
        <v>1808.1</v>
      </c>
      <c r="H9099" s="18" t="s">
        <v>8</v>
      </c>
      <c r="I9099" s="18" t="str">
        <f>IF(Table1[[#This Row],[Package Price]]&gt;250,"Direct","Online")</f>
        <v>Direct</v>
      </c>
    </row>
    <row r="9100" spans="2:9" x14ac:dyDescent="0.25">
      <c r="B9100" s="6" t="s">
        <v>9148</v>
      </c>
      <c r="C9100" s="4">
        <v>43583</v>
      </c>
      <c r="D9100" s="16" t="s">
        <v>21863</v>
      </c>
      <c r="E9100" s="11">
        <v>457.62499999999994</v>
      </c>
      <c r="F9100" s="12">
        <v>13.72</v>
      </c>
      <c r="G9100" s="10">
        <f>Table1[[#This Row],[Package Price]]*Table1[[#This Row],[Participants]]</f>
        <v>6278.6149999999998</v>
      </c>
      <c r="H9100" s="18" t="s">
        <v>5</v>
      </c>
      <c r="I9100" s="18" t="str">
        <f>IF(Table1[[#This Row],[Package Price]]&gt;250,"Direct","Online")</f>
        <v>Direct</v>
      </c>
    </row>
    <row r="9101" spans="2:9" x14ac:dyDescent="0.25">
      <c r="B9101" s="6" t="s">
        <v>9149</v>
      </c>
      <c r="C9101" s="4">
        <v>43583</v>
      </c>
      <c r="D9101" s="16" t="s">
        <v>21865</v>
      </c>
      <c r="E9101" s="10">
        <v>395.5</v>
      </c>
      <c r="F9101" s="12">
        <v>31.919999999999998</v>
      </c>
      <c r="G9101" s="10">
        <f>Table1[[#This Row],[Package Price]]*Table1[[#This Row],[Participants]]</f>
        <v>12624.359999999999</v>
      </c>
      <c r="H9101" s="18" t="s">
        <v>35</v>
      </c>
      <c r="I9101" s="18" t="str">
        <f>IF(Table1[[#This Row],[Package Price]]&gt;250,"Direct","Online")</f>
        <v>Direct</v>
      </c>
    </row>
    <row r="9102" spans="2:9" x14ac:dyDescent="0.25">
      <c r="B9102" s="6" t="s">
        <v>9156</v>
      </c>
      <c r="C9102" s="4">
        <v>43583</v>
      </c>
      <c r="D9102" s="16" t="s">
        <v>21856</v>
      </c>
      <c r="E9102" s="11">
        <v>280</v>
      </c>
      <c r="F9102" s="12">
        <v>1.6800000000000002</v>
      </c>
      <c r="G9102" s="10">
        <f>Table1[[#This Row],[Package Price]]*Table1[[#This Row],[Participants]]</f>
        <v>470.40000000000003</v>
      </c>
      <c r="H9102" s="18" t="s">
        <v>7</v>
      </c>
      <c r="I9102" s="18" t="str">
        <f>IF(Table1[[#This Row],[Package Price]]&gt;250,"Direct","Online")</f>
        <v>Direct</v>
      </c>
    </row>
    <row r="9103" spans="2:9" x14ac:dyDescent="0.25">
      <c r="B9103" s="6" t="s">
        <v>9151</v>
      </c>
      <c r="C9103" s="4">
        <v>43583</v>
      </c>
      <c r="D9103" s="16" t="s">
        <v>21869</v>
      </c>
      <c r="E9103" s="11">
        <v>244.99999999999997</v>
      </c>
      <c r="F9103" s="12">
        <v>33.880000000000003</v>
      </c>
      <c r="G9103" s="10">
        <f>Table1[[#This Row],[Package Price]]*Table1[[#This Row],[Participants]]</f>
        <v>8300.6</v>
      </c>
      <c r="H9103" s="18" t="s">
        <v>4</v>
      </c>
      <c r="I9103" s="18" t="str">
        <f>IF(Table1[[#This Row],[Package Price]]&gt;250,"Direct","Online")</f>
        <v>Online</v>
      </c>
    </row>
    <row r="9104" spans="2:9" x14ac:dyDescent="0.25">
      <c r="B9104" s="6" t="s">
        <v>9158</v>
      </c>
      <c r="C9104" s="4">
        <v>43583</v>
      </c>
      <c r="D9104" s="16" t="s">
        <v>21855</v>
      </c>
      <c r="E9104" s="11">
        <v>89.512499999999989</v>
      </c>
      <c r="F9104" s="12">
        <v>8.3999999999999986</v>
      </c>
      <c r="G9104" s="10">
        <f>Table1[[#This Row],[Package Price]]*Table1[[#This Row],[Participants]]</f>
        <v>751.90499999999975</v>
      </c>
      <c r="H9104" s="18" t="s">
        <v>6</v>
      </c>
      <c r="I9104" s="18" t="str">
        <f>IF(Table1[[#This Row],[Package Price]]&gt;250,"Direct","Online")</f>
        <v>Online</v>
      </c>
    </row>
    <row r="9105" spans="2:9" x14ac:dyDescent="0.25">
      <c r="B9105" s="6" t="s">
        <v>9150</v>
      </c>
      <c r="C9105" s="4">
        <v>43583</v>
      </c>
      <c r="D9105" s="16" t="s">
        <v>21857</v>
      </c>
      <c r="E9105" s="11">
        <v>244.99999999999997</v>
      </c>
      <c r="F9105" s="12">
        <v>3.3600000000000003</v>
      </c>
      <c r="G9105" s="10">
        <f>Table1[[#This Row],[Package Price]]*Table1[[#This Row],[Participants]]</f>
        <v>823.19999999999993</v>
      </c>
      <c r="H9105" s="18" t="s">
        <v>24</v>
      </c>
      <c r="I9105" s="18" t="str">
        <f>IF(Table1[[#This Row],[Package Price]]&gt;250,"Direct","Online")</f>
        <v>Online</v>
      </c>
    </row>
    <row r="9106" spans="2:9" x14ac:dyDescent="0.25">
      <c r="B9106" s="6" t="s">
        <v>9146</v>
      </c>
      <c r="C9106" s="4">
        <v>43583</v>
      </c>
      <c r="D9106" s="16" t="s">
        <v>21877</v>
      </c>
      <c r="E9106" s="11">
        <v>280.875</v>
      </c>
      <c r="F9106" s="12">
        <v>11.2</v>
      </c>
      <c r="G9106" s="10">
        <f>Table1[[#This Row],[Package Price]]*Table1[[#This Row],[Participants]]</f>
        <v>3145.7999999999997</v>
      </c>
      <c r="H9106" s="18" t="s">
        <v>33</v>
      </c>
      <c r="I9106" s="18" t="str">
        <f>IF(Table1[[#This Row],[Package Price]]&gt;250,"Direct","Online")</f>
        <v>Direct</v>
      </c>
    </row>
    <row r="9107" spans="2:9" x14ac:dyDescent="0.25">
      <c r="B9107" s="6" t="s">
        <v>9163</v>
      </c>
      <c r="C9107" s="4">
        <v>43584</v>
      </c>
      <c r="D9107" s="16" t="s">
        <v>21872</v>
      </c>
      <c r="E9107" s="11">
        <v>210</v>
      </c>
      <c r="F9107" s="12">
        <v>11.2</v>
      </c>
      <c r="G9107" s="10">
        <f>Table1[[#This Row],[Package Price]]*Table1[[#This Row],[Participants]]</f>
        <v>2352</v>
      </c>
      <c r="H9107" s="18" t="s">
        <v>7</v>
      </c>
      <c r="I9107" s="18" t="str">
        <f>IF(Table1[[#This Row],[Package Price]]&gt;250,"Direct","Online")</f>
        <v>Online</v>
      </c>
    </row>
    <row r="9108" spans="2:9" x14ac:dyDescent="0.25">
      <c r="B9108" s="6" t="s">
        <v>9165</v>
      </c>
      <c r="C9108" s="4">
        <v>43584</v>
      </c>
      <c r="D9108" s="16" t="s">
        <v>21870</v>
      </c>
      <c r="E9108" s="11">
        <v>227.49999999999997</v>
      </c>
      <c r="F9108" s="12">
        <v>2.2399999999999998</v>
      </c>
      <c r="G9108" s="10">
        <f>Table1[[#This Row],[Package Price]]*Table1[[#This Row],[Participants]]</f>
        <v>509.59999999999991</v>
      </c>
      <c r="H9108" s="18" t="s">
        <v>26</v>
      </c>
      <c r="I9108" s="18" t="str">
        <f>IF(Table1[[#This Row],[Package Price]]&gt;250,"Direct","Online")</f>
        <v>Online</v>
      </c>
    </row>
    <row r="9109" spans="2:9" x14ac:dyDescent="0.25">
      <c r="B9109" s="6" t="s">
        <v>9170</v>
      </c>
      <c r="C9109" s="4">
        <v>43584</v>
      </c>
      <c r="D9109" s="16" t="s">
        <v>21864</v>
      </c>
      <c r="E9109" s="11">
        <v>396.02499999999998</v>
      </c>
      <c r="F9109" s="12">
        <v>1.96</v>
      </c>
      <c r="G9109" s="10">
        <f>Table1[[#This Row],[Package Price]]*Table1[[#This Row],[Participants]]</f>
        <v>776.20899999999995</v>
      </c>
      <c r="H9109" s="18" t="s">
        <v>35</v>
      </c>
      <c r="I9109" s="18" t="str">
        <f>IF(Table1[[#This Row],[Package Price]]&gt;250,"Direct","Online")</f>
        <v>Direct</v>
      </c>
    </row>
    <row r="9110" spans="2:9" x14ac:dyDescent="0.25">
      <c r="B9110" s="6" t="s">
        <v>9173</v>
      </c>
      <c r="C9110" s="4">
        <v>43584</v>
      </c>
      <c r="D9110" s="16" t="s">
        <v>21861</v>
      </c>
      <c r="E9110" s="11">
        <v>284.375</v>
      </c>
      <c r="F9110" s="12">
        <v>2.2399999999999998</v>
      </c>
      <c r="G9110" s="10">
        <f>Table1[[#This Row],[Package Price]]*Table1[[#This Row],[Participants]]</f>
        <v>636.99999999999989</v>
      </c>
      <c r="H9110" s="18" t="s">
        <v>40</v>
      </c>
      <c r="I9110" s="18" t="str">
        <f>IF(Table1[[#This Row],[Package Price]]&gt;250,"Direct","Online")</f>
        <v>Direct</v>
      </c>
    </row>
    <row r="9111" spans="2:9" x14ac:dyDescent="0.25">
      <c r="B9111" s="6" t="s">
        <v>9171</v>
      </c>
      <c r="C9111" s="4">
        <v>43584</v>
      </c>
      <c r="D9111" s="16" t="s">
        <v>21874</v>
      </c>
      <c r="E9111" s="11">
        <v>109.63749999999999</v>
      </c>
      <c r="F9111" s="12">
        <v>2.52</v>
      </c>
      <c r="G9111" s="10">
        <f>Table1[[#This Row],[Package Price]]*Table1[[#This Row],[Participants]]</f>
        <v>276.28649999999999</v>
      </c>
      <c r="H9111" s="18" t="s">
        <v>30</v>
      </c>
      <c r="I9111" s="18" t="str">
        <f>IF(Table1[[#This Row],[Package Price]]&gt;250,"Direct","Online")</f>
        <v>Online</v>
      </c>
    </row>
    <row r="9112" spans="2:9" x14ac:dyDescent="0.25">
      <c r="B9112" s="6" t="s">
        <v>9159</v>
      </c>
      <c r="C9112" s="4">
        <v>43584</v>
      </c>
      <c r="D9112" s="16" t="s">
        <v>21875</v>
      </c>
      <c r="E9112" s="11">
        <v>284.72499999999997</v>
      </c>
      <c r="F9112" s="12">
        <v>2.8</v>
      </c>
      <c r="G9112" s="10">
        <f>Table1[[#This Row],[Package Price]]*Table1[[#This Row],[Participants]]</f>
        <v>797.2299999999999</v>
      </c>
      <c r="H9112" s="18" t="s">
        <v>34</v>
      </c>
      <c r="I9112" s="18" t="str">
        <f>IF(Table1[[#This Row],[Package Price]]&gt;250,"Direct","Online")</f>
        <v>Direct</v>
      </c>
    </row>
    <row r="9113" spans="2:9" x14ac:dyDescent="0.25">
      <c r="B9113" s="6" t="s">
        <v>9175</v>
      </c>
      <c r="C9113" s="4">
        <v>43584</v>
      </c>
      <c r="D9113" s="16" t="s">
        <v>21876</v>
      </c>
      <c r="E9113" s="11">
        <v>210</v>
      </c>
      <c r="F9113" s="12">
        <v>29.680000000000003</v>
      </c>
      <c r="G9113" s="10">
        <f>Table1[[#This Row],[Package Price]]*Table1[[#This Row],[Participants]]</f>
        <v>6232.8000000000011</v>
      </c>
      <c r="H9113" s="18" t="s">
        <v>27</v>
      </c>
      <c r="I9113" s="18" t="str">
        <f>IF(Table1[[#This Row],[Package Price]]&gt;250,"Direct","Online")</f>
        <v>Online</v>
      </c>
    </row>
    <row r="9114" spans="2:9" x14ac:dyDescent="0.25">
      <c r="B9114" s="6" t="s">
        <v>9172</v>
      </c>
      <c r="C9114" s="4">
        <v>43584</v>
      </c>
      <c r="D9114" s="16" t="s">
        <v>21866</v>
      </c>
      <c r="E9114" s="11">
        <v>319.375</v>
      </c>
      <c r="F9114" s="12">
        <v>1.1199999999999999</v>
      </c>
      <c r="G9114" s="10">
        <f>Table1[[#This Row],[Package Price]]*Table1[[#This Row],[Participants]]</f>
        <v>357.7</v>
      </c>
      <c r="H9114" s="18" t="s">
        <v>10</v>
      </c>
      <c r="I9114" s="18" t="str">
        <f>IF(Table1[[#This Row],[Package Price]]&gt;250,"Direct","Online")</f>
        <v>Direct</v>
      </c>
    </row>
    <row r="9115" spans="2:9" x14ac:dyDescent="0.25">
      <c r="B9115" s="6" t="s">
        <v>9160</v>
      </c>
      <c r="C9115" s="4">
        <v>43584</v>
      </c>
      <c r="D9115" s="16" t="s">
        <v>21862</v>
      </c>
      <c r="E9115" s="11">
        <v>543.375</v>
      </c>
      <c r="F9115" s="12">
        <v>3.6399999999999997</v>
      </c>
      <c r="G9115" s="10">
        <f>Table1[[#This Row],[Package Price]]*Table1[[#This Row],[Participants]]</f>
        <v>1977.8849999999998</v>
      </c>
      <c r="H9115" s="18" t="s">
        <v>29</v>
      </c>
      <c r="I9115" s="18" t="str">
        <f>IF(Table1[[#This Row],[Package Price]]&gt;250,"Direct","Online")</f>
        <v>Direct</v>
      </c>
    </row>
    <row r="9116" spans="2:9" x14ac:dyDescent="0.25">
      <c r="B9116" s="6" t="s">
        <v>9162</v>
      </c>
      <c r="C9116" s="4">
        <v>43584</v>
      </c>
      <c r="D9116" s="16" t="s">
        <v>21868</v>
      </c>
      <c r="E9116" s="11">
        <v>284.72499999999997</v>
      </c>
      <c r="F9116" s="12">
        <v>2.8</v>
      </c>
      <c r="G9116" s="10">
        <f>Table1[[#This Row],[Package Price]]*Table1[[#This Row],[Participants]]</f>
        <v>797.2299999999999</v>
      </c>
      <c r="H9116" s="18" t="s">
        <v>39</v>
      </c>
      <c r="I9116" s="18" t="str">
        <f>IF(Table1[[#This Row],[Package Price]]&gt;250,"Direct","Online")</f>
        <v>Direct</v>
      </c>
    </row>
    <row r="9117" spans="2:9" x14ac:dyDescent="0.25">
      <c r="B9117" s="6" t="s">
        <v>9161</v>
      </c>
      <c r="C9117" s="4">
        <v>43584</v>
      </c>
      <c r="D9117" s="16" t="s">
        <v>21867</v>
      </c>
      <c r="E9117" s="11">
        <v>358.75</v>
      </c>
      <c r="F9117" s="12">
        <v>2.2399999999999998</v>
      </c>
      <c r="G9117" s="10">
        <f>Table1[[#This Row],[Package Price]]*Table1[[#This Row],[Participants]]</f>
        <v>803.59999999999991</v>
      </c>
      <c r="H9117" s="18" t="s">
        <v>9</v>
      </c>
      <c r="I9117" s="18" t="str">
        <f>IF(Table1[[#This Row],[Package Price]]&gt;250,"Direct","Online")</f>
        <v>Direct</v>
      </c>
    </row>
    <row r="9118" spans="2:9" x14ac:dyDescent="0.25">
      <c r="B9118" s="6" t="s">
        <v>9166</v>
      </c>
      <c r="C9118" s="4">
        <v>43584</v>
      </c>
      <c r="D9118" s="16" t="s">
        <v>21863</v>
      </c>
      <c r="E9118" s="11">
        <v>457.62499999999994</v>
      </c>
      <c r="F9118" s="12">
        <v>2.2399999999999998</v>
      </c>
      <c r="G9118" s="10">
        <f>Table1[[#This Row],[Package Price]]*Table1[[#This Row],[Participants]]</f>
        <v>1025.0799999999997</v>
      </c>
      <c r="H9118" s="18" t="s">
        <v>6</v>
      </c>
      <c r="I9118" s="18" t="str">
        <f>IF(Table1[[#This Row],[Package Price]]&gt;250,"Direct","Online")</f>
        <v>Direct</v>
      </c>
    </row>
    <row r="9119" spans="2:9" x14ac:dyDescent="0.25">
      <c r="B9119" s="6" t="s">
        <v>9167</v>
      </c>
      <c r="C9119" s="4">
        <v>43584</v>
      </c>
      <c r="D9119" s="16" t="s">
        <v>21865</v>
      </c>
      <c r="E9119" s="10">
        <v>395.5</v>
      </c>
      <c r="F9119" s="12">
        <v>11.2</v>
      </c>
      <c r="G9119" s="10">
        <f>Table1[[#This Row],[Package Price]]*Table1[[#This Row],[Participants]]</f>
        <v>4429.5999999999995</v>
      </c>
      <c r="H9119" s="18" t="s">
        <v>36</v>
      </c>
      <c r="I9119" s="18" t="str">
        <f>IF(Table1[[#This Row],[Package Price]]&gt;250,"Direct","Online")</f>
        <v>Direct</v>
      </c>
    </row>
    <row r="9120" spans="2:9" x14ac:dyDescent="0.25">
      <c r="B9120" s="6" t="s">
        <v>9174</v>
      </c>
      <c r="C9120" s="4">
        <v>43584</v>
      </c>
      <c r="D9120" s="16" t="s">
        <v>21856</v>
      </c>
      <c r="E9120" s="11">
        <v>280</v>
      </c>
      <c r="F9120" s="12">
        <v>2.8</v>
      </c>
      <c r="G9120" s="10">
        <f>Table1[[#This Row],[Package Price]]*Table1[[#This Row],[Participants]]</f>
        <v>784</v>
      </c>
      <c r="H9120" s="18" t="s">
        <v>8</v>
      </c>
      <c r="I9120" s="18" t="str">
        <f>IF(Table1[[#This Row],[Package Price]]&gt;250,"Direct","Online")</f>
        <v>Direct</v>
      </c>
    </row>
    <row r="9121" spans="2:9" x14ac:dyDescent="0.25">
      <c r="B9121" s="6" t="s">
        <v>9169</v>
      </c>
      <c r="C9121" s="4">
        <v>43584</v>
      </c>
      <c r="D9121" s="16" t="s">
        <v>21869</v>
      </c>
      <c r="E9121" s="11">
        <v>244.99999999999997</v>
      </c>
      <c r="F9121" s="12">
        <v>2.52</v>
      </c>
      <c r="G9121" s="10">
        <f>Table1[[#This Row],[Package Price]]*Table1[[#This Row],[Participants]]</f>
        <v>617.4</v>
      </c>
      <c r="H9121" s="18" t="s">
        <v>5</v>
      </c>
      <c r="I9121" s="18" t="str">
        <f>IF(Table1[[#This Row],[Package Price]]&gt;250,"Direct","Online")</f>
        <v>Online</v>
      </c>
    </row>
    <row r="9122" spans="2:9" x14ac:dyDescent="0.25">
      <c r="B9122" s="6" t="s">
        <v>9176</v>
      </c>
      <c r="C9122" s="4">
        <v>43584</v>
      </c>
      <c r="D9122" s="16" t="s">
        <v>21855</v>
      </c>
      <c r="E9122" s="11">
        <v>89.512499999999989</v>
      </c>
      <c r="F9122" s="12">
        <v>4.4799999999999995</v>
      </c>
      <c r="G9122" s="10">
        <f>Table1[[#This Row],[Package Price]]*Table1[[#This Row],[Participants]]</f>
        <v>401.01599999999991</v>
      </c>
      <c r="H9122" s="18" t="s">
        <v>7</v>
      </c>
      <c r="I9122" s="18" t="str">
        <f>IF(Table1[[#This Row],[Package Price]]&gt;250,"Direct","Online")</f>
        <v>Online</v>
      </c>
    </row>
    <row r="9123" spans="2:9" x14ac:dyDescent="0.25">
      <c r="B9123" s="6" t="s">
        <v>9168</v>
      </c>
      <c r="C9123" s="4">
        <v>43584</v>
      </c>
      <c r="D9123" s="16" t="s">
        <v>21857</v>
      </c>
      <c r="E9123" s="11">
        <v>244.99999999999997</v>
      </c>
      <c r="F9123" s="12">
        <v>1.4</v>
      </c>
      <c r="G9123" s="10">
        <f>Table1[[#This Row],[Package Price]]*Table1[[#This Row],[Participants]]</f>
        <v>342.99999999999994</v>
      </c>
      <c r="H9123" s="18" t="s">
        <v>25</v>
      </c>
      <c r="I9123" s="18" t="str">
        <f>IF(Table1[[#This Row],[Package Price]]&gt;250,"Direct","Online")</f>
        <v>Online</v>
      </c>
    </row>
    <row r="9124" spans="2:9" x14ac:dyDescent="0.25">
      <c r="B9124" s="6" t="s">
        <v>9164</v>
      </c>
      <c r="C9124" s="4">
        <v>43584</v>
      </c>
      <c r="D9124" s="16" t="s">
        <v>21877</v>
      </c>
      <c r="E9124" s="11">
        <v>280.875</v>
      </c>
      <c r="F9124" s="12">
        <v>11.2</v>
      </c>
      <c r="G9124" s="10">
        <f>Table1[[#This Row],[Package Price]]*Table1[[#This Row],[Participants]]</f>
        <v>3145.7999999999997</v>
      </c>
      <c r="H9124" s="18" t="s">
        <v>34</v>
      </c>
      <c r="I9124" s="18" t="str">
        <f>IF(Table1[[#This Row],[Package Price]]&gt;250,"Direct","Online")</f>
        <v>Direct</v>
      </c>
    </row>
    <row r="9125" spans="2:9" x14ac:dyDescent="0.25">
      <c r="B9125" s="6" t="s">
        <v>9181</v>
      </c>
      <c r="C9125" s="4">
        <v>43585</v>
      </c>
      <c r="D9125" s="16" t="s">
        <v>21872</v>
      </c>
      <c r="E9125" s="11">
        <v>210</v>
      </c>
      <c r="F9125" s="12">
        <v>11.2</v>
      </c>
      <c r="G9125" s="10">
        <f>Table1[[#This Row],[Package Price]]*Table1[[#This Row],[Participants]]</f>
        <v>2352</v>
      </c>
      <c r="H9125" s="18" t="s">
        <v>8</v>
      </c>
      <c r="I9125" s="18" t="str">
        <f>IF(Table1[[#This Row],[Package Price]]&gt;250,"Direct","Online")</f>
        <v>Online</v>
      </c>
    </row>
    <row r="9126" spans="2:9" x14ac:dyDescent="0.25">
      <c r="B9126" s="6" t="s">
        <v>9183</v>
      </c>
      <c r="C9126" s="4">
        <v>43585</v>
      </c>
      <c r="D9126" s="16" t="s">
        <v>21870</v>
      </c>
      <c r="E9126" s="11">
        <v>227.49999999999997</v>
      </c>
      <c r="F9126" s="12">
        <v>11.2</v>
      </c>
      <c r="G9126" s="10">
        <f>Table1[[#This Row],[Package Price]]*Table1[[#This Row],[Participants]]</f>
        <v>2547.9999999999995</v>
      </c>
      <c r="H9126" s="18" t="s">
        <v>27</v>
      </c>
      <c r="I9126" s="18" t="str">
        <f>IF(Table1[[#This Row],[Package Price]]&gt;250,"Direct","Online")</f>
        <v>Online</v>
      </c>
    </row>
    <row r="9127" spans="2:9" x14ac:dyDescent="0.25">
      <c r="B9127" s="6" t="s">
        <v>9188</v>
      </c>
      <c r="C9127" s="4">
        <v>43585</v>
      </c>
      <c r="D9127" s="16" t="s">
        <v>21864</v>
      </c>
      <c r="E9127" s="11">
        <v>396.02499999999998</v>
      </c>
      <c r="F9127" s="12">
        <v>11.2</v>
      </c>
      <c r="G9127" s="10">
        <f>Table1[[#This Row],[Package Price]]*Table1[[#This Row],[Participants]]</f>
        <v>4435.4799999999996</v>
      </c>
      <c r="H9127" s="18" t="s">
        <v>36</v>
      </c>
      <c r="I9127" s="18" t="str">
        <f>IF(Table1[[#This Row],[Package Price]]&gt;250,"Direct","Online")</f>
        <v>Direct</v>
      </c>
    </row>
    <row r="9128" spans="2:9" x14ac:dyDescent="0.25">
      <c r="B9128" s="6" t="s">
        <v>9191</v>
      </c>
      <c r="C9128" s="4">
        <v>43585</v>
      </c>
      <c r="D9128" s="16" t="s">
        <v>21861</v>
      </c>
      <c r="E9128" s="11">
        <v>284.375</v>
      </c>
      <c r="F9128" s="12">
        <v>11.2</v>
      </c>
      <c r="G9128" s="10">
        <f>Table1[[#This Row],[Package Price]]*Table1[[#This Row],[Participants]]</f>
        <v>3185</v>
      </c>
      <c r="H9128" s="18" t="s">
        <v>41</v>
      </c>
      <c r="I9128" s="18" t="str">
        <f>IF(Table1[[#This Row],[Package Price]]&gt;250,"Direct","Online")</f>
        <v>Direct</v>
      </c>
    </row>
    <row r="9129" spans="2:9" x14ac:dyDescent="0.25">
      <c r="B9129" s="6" t="s">
        <v>9189</v>
      </c>
      <c r="C9129" s="4">
        <v>43585</v>
      </c>
      <c r="D9129" s="16" t="s">
        <v>21874</v>
      </c>
      <c r="E9129" s="11">
        <v>109.63749999999999</v>
      </c>
      <c r="F9129" s="12">
        <v>11.2</v>
      </c>
      <c r="G9129" s="10">
        <f>Table1[[#This Row],[Package Price]]*Table1[[#This Row],[Participants]]</f>
        <v>1227.9399999999998</v>
      </c>
      <c r="H9129" s="18" t="s">
        <v>31</v>
      </c>
      <c r="I9129" s="18" t="str">
        <f>IF(Table1[[#This Row],[Package Price]]&gt;250,"Direct","Online")</f>
        <v>Online</v>
      </c>
    </row>
    <row r="9130" spans="2:9" x14ac:dyDescent="0.25">
      <c r="B9130" s="6" t="s">
        <v>9177</v>
      </c>
      <c r="C9130" s="4">
        <v>43585</v>
      </c>
      <c r="D9130" s="16" t="s">
        <v>21875</v>
      </c>
      <c r="E9130" s="11">
        <v>201.25</v>
      </c>
      <c r="F9130" s="12">
        <v>11.2</v>
      </c>
      <c r="G9130" s="10">
        <f>Table1[[#This Row],[Package Price]]*Table1[[#This Row],[Participants]]</f>
        <v>2254</v>
      </c>
      <c r="H9130" s="18" t="s">
        <v>35</v>
      </c>
      <c r="I9130" s="18" t="str">
        <f>IF(Table1[[#This Row],[Package Price]]&gt;250,"Direct","Online")</f>
        <v>Online</v>
      </c>
    </row>
    <row r="9131" spans="2:9" x14ac:dyDescent="0.25">
      <c r="B9131" s="6" t="s">
        <v>9193</v>
      </c>
      <c r="C9131" s="4">
        <v>43585</v>
      </c>
      <c r="D9131" s="16" t="s">
        <v>21876</v>
      </c>
      <c r="E9131" s="11">
        <v>210</v>
      </c>
      <c r="F9131" s="12">
        <v>0.55999999999999994</v>
      </c>
      <c r="G9131" s="10">
        <f>Table1[[#This Row],[Package Price]]*Table1[[#This Row],[Participants]]</f>
        <v>117.6</v>
      </c>
      <c r="H9131" s="18" t="s">
        <v>28</v>
      </c>
      <c r="I9131" s="18" t="str">
        <f>IF(Table1[[#This Row],[Package Price]]&gt;250,"Direct","Online")</f>
        <v>Online</v>
      </c>
    </row>
    <row r="9132" spans="2:9" x14ac:dyDescent="0.25">
      <c r="B9132" s="6" t="s">
        <v>9190</v>
      </c>
      <c r="C9132" s="4">
        <v>43585</v>
      </c>
      <c r="D9132" s="16" t="s">
        <v>21866</v>
      </c>
      <c r="E9132" s="11">
        <v>319.375</v>
      </c>
      <c r="F9132" s="12">
        <v>11.2</v>
      </c>
      <c r="G9132" s="10">
        <f>Table1[[#This Row],[Package Price]]*Table1[[#This Row],[Participants]]</f>
        <v>3577</v>
      </c>
      <c r="H9132" s="18" t="s">
        <v>11</v>
      </c>
      <c r="I9132" s="18" t="str">
        <f>IF(Table1[[#This Row],[Package Price]]&gt;250,"Direct","Online")</f>
        <v>Direct</v>
      </c>
    </row>
    <row r="9133" spans="2:9" x14ac:dyDescent="0.25">
      <c r="B9133" s="6" t="s">
        <v>9178</v>
      </c>
      <c r="C9133" s="4">
        <v>43585</v>
      </c>
      <c r="D9133" s="16" t="s">
        <v>21862</v>
      </c>
      <c r="E9133" s="11">
        <v>543.375</v>
      </c>
      <c r="F9133" s="12">
        <v>11.2</v>
      </c>
      <c r="G9133" s="10">
        <f>Table1[[#This Row],[Package Price]]*Table1[[#This Row],[Participants]]</f>
        <v>6085.7999999999993</v>
      </c>
      <c r="H9133" s="18" t="s">
        <v>30</v>
      </c>
      <c r="I9133" s="18" t="str">
        <f>IF(Table1[[#This Row],[Package Price]]&gt;250,"Direct","Online")</f>
        <v>Direct</v>
      </c>
    </row>
    <row r="9134" spans="2:9" x14ac:dyDescent="0.25">
      <c r="B9134" s="6" t="s">
        <v>9180</v>
      </c>
      <c r="C9134" s="4">
        <v>43585</v>
      </c>
      <c r="D9134" s="16" t="s">
        <v>21868</v>
      </c>
      <c r="E9134" s="11">
        <v>284.72499999999997</v>
      </c>
      <c r="F9134" s="12">
        <v>11.2</v>
      </c>
      <c r="G9134" s="10">
        <f>Table1[[#This Row],[Package Price]]*Table1[[#This Row],[Participants]]</f>
        <v>3188.9199999999996</v>
      </c>
      <c r="H9134" s="18" t="s">
        <v>40</v>
      </c>
      <c r="I9134" s="18" t="str">
        <f>IF(Table1[[#This Row],[Package Price]]&gt;250,"Direct","Online")</f>
        <v>Direct</v>
      </c>
    </row>
    <row r="9135" spans="2:9" x14ac:dyDescent="0.25">
      <c r="B9135" s="6" t="s">
        <v>9179</v>
      </c>
      <c r="C9135" s="4">
        <v>43585</v>
      </c>
      <c r="D9135" s="16" t="s">
        <v>21867</v>
      </c>
      <c r="E9135" s="11">
        <v>358.75</v>
      </c>
      <c r="F9135" s="12">
        <v>11.2</v>
      </c>
      <c r="G9135" s="10">
        <f>Table1[[#This Row],[Package Price]]*Table1[[#This Row],[Participants]]</f>
        <v>4017.9999999999995</v>
      </c>
      <c r="H9135" s="18" t="s">
        <v>10</v>
      </c>
      <c r="I9135" s="18" t="str">
        <f>IF(Table1[[#This Row],[Package Price]]&gt;250,"Direct","Online")</f>
        <v>Direct</v>
      </c>
    </row>
    <row r="9136" spans="2:9" x14ac:dyDescent="0.25">
      <c r="B9136" s="6" t="s">
        <v>9184</v>
      </c>
      <c r="C9136" s="4">
        <v>43585</v>
      </c>
      <c r="D9136" s="16" t="s">
        <v>21863</v>
      </c>
      <c r="E9136" s="11">
        <v>457.62499999999994</v>
      </c>
      <c r="F9136" s="12">
        <v>11.2</v>
      </c>
      <c r="G9136" s="10">
        <f>Table1[[#This Row],[Package Price]]*Table1[[#This Row],[Participants]]</f>
        <v>5125.3999999999987</v>
      </c>
      <c r="H9136" s="18" t="s">
        <v>7</v>
      </c>
      <c r="I9136" s="18" t="str">
        <f>IF(Table1[[#This Row],[Package Price]]&gt;250,"Direct","Online")</f>
        <v>Direct</v>
      </c>
    </row>
    <row r="9137" spans="2:9" x14ac:dyDescent="0.25">
      <c r="B9137" s="6" t="s">
        <v>9185</v>
      </c>
      <c r="C9137" s="4">
        <v>43585</v>
      </c>
      <c r="D9137" s="16" t="s">
        <v>21865</v>
      </c>
      <c r="E9137" s="10">
        <v>395.5</v>
      </c>
      <c r="F9137" s="12">
        <v>11.2</v>
      </c>
      <c r="G9137" s="10">
        <f>Table1[[#This Row],[Package Price]]*Table1[[#This Row],[Participants]]</f>
        <v>4429.5999999999995</v>
      </c>
      <c r="H9137" s="18" t="s">
        <v>37</v>
      </c>
      <c r="I9137" s="18" t="str">
        <f>IF(Table1[[#This Row],[Package Price]]&gt;250,"Direct","Online")</f>
        <v>Direct</v>
      </c>
    </row>
    <row r="9138" spans="2:9" x14ac:dyDescent="0.25">
      <c r="B9138" s="6" t="s">
        <v>9192</v>
      </c>
      <c r="C9138" s="4">
        <v>43585</v>
      </c>
      <c r="D9138" s="16" t="s">
        <v>21856</v>
      </c>
      <c r="E9138" s="11">
        <v>280</v>
      </c>
      <c r="F9138" s="12">
        <v>11.2</v>
      </c>
      <c r="G9138" s="10">
        <f>Table1[[#This Row],[Package Price]]*Table1[[#This Row],[Participants]]</f>
        <v>3136</v>
      </c>
      <c r="H9138" s="18" t="s">
        <v>9</v>
      </c>
      <c r="I9138" s="18" t="str">
        <f>IF(Table1[[#This Row],[Package Price]]&gt;250,"Direct","Online")</f>
        <v>Direct</v>
      </c>
    </row>
    <row r="9139" spans="2:9" x14ac:dyDescent="0.25">
      <c r="B9139" s="6" t="s">
        <v>9187</v>
      </c>
      <c r="C9139" s="4">
        <v>43585</v>
      </c>
      <c r="D9139" s="16" t="s">
        <v>21869</v>
      </c>
      <c r="E9139" s="11">
        <v>244.99999999999997</v>
      </c>
      <c r="F9139" s="12">
        <v>11.2</v>
      </c>
      <c r="G9139" s="10">
        <f>Table1[[#This Row],[Package Price]]*Table1[[#This Row],[Participants]]</f>
        <v>2743.9999999999995</v>
      </c>
      <c r="H9139" s="18" t="s">
        <v>6</v>
      </c>
      <c r="I9139" s="18" t="str">
        <f>IF(Table1[[#This Row],[Package Price]]&gt;250,"Direct","Online")</f>
        <v>Online</v>
      </c>
    </row>
    <row r="9140" spans="2:9" x14ac:dyDescent="0.25">
      <c r="B9140" s="6" t="s">
        <v>9194</v>
      </c>
      <c r="C9140" s="4">
        <v>43585</v>
      </c>
      <c r="D9140" s="16" t="s">
        <v>21855</v>
      </c>
      <c r="E9140" s="11">
        <v>89.512499999999989</v>
      </c>
      <c r="F9140" s="12">
        <v>1.1199999999999999</v>
      </c>
      <c r="G9140" s="10">
        <f>Table1[[#This Row],[Package Price]]*Table1[[#This Row],[Participants]]</f>
        <v>100.25399999999998</v>
      </c>
      <c r="H9140" s="18" t="s">
        <v>8</v>
      </c>
      <c r="I9140" s="18" t="str">
        <f>IF(Table1[[#This Row],[Package Price]]&gt;250,"Direct","Online")</f>
        <v>Online</v>
      </c>
    </row>
    <row r="9141" spans="2:9" x14ac:dyDescent="0.25">
      <c r="B9141" s="6" t="s">
        <v>9186</v>
      </c>
      <c r="C9141" s="4">
        <v>43585</v>
      </c>
      <c r="D9141" s="16" t="s">
        <v>21857</v>
      </c>
      <c r="E9141" s="11">
        <v>244.99999999999997</v>
      </c>
      <c r="F9141" s="12">
        <v>11.2</v>
      </c>
      <c r="G9141" s="10">
        <f>Table1[[#This Row],[Package Price]]*Table1[[#This Row],[Participants]]</f>
        <v>2743.9999999999995</v>
      </c>
      <c r="H9141" s="18" t="s">
        <v>26</v>
      </c>
      <c r="I9141" s="18" t="str">
        <f>IF(Table1[[#This Row],[Package Price]]&gt;250,"Direct","Online")</f>
        <v>Online</v>
      </c>
    </row>
    <row r="9142" spans="2:9" x14ac:dyDescent="0.25">
      <c r="B9142" s="6" t="s">
        <v>9182</v>
      </c>
      <c r="C9142" s="4">
        <v>43585</v>
      </c>
      <c r="D9142" s="16" t="s">
        <v>21877</v>
      </c>
      <c r="E9142" s="11">
        <v>280.875</v>
      </c>
      <c r="F9142" s="12">
        <v>11.2</v>
      </c>
      <c r="G9142" s="10">
        <f>Table1[[#This Row],[Package Price]]*Table1[[#This Row],[Participants]]</f>
        <v>3145.7999999999997</v>
      </c>
      <c r="H9142" s="18" t="s">
        <v>35</v>
      </c>
      <c r="I9142" s="18" t="str">
        <f>IF(Table1[[#This Row],[Package Price]]&gt;250,"Direct","Online")</f>
        <v>Direct</v>
      </c>
    </row>
    <row r="9143" spans="2:9" x14ac:dyDescent="0.25">
      <c r="B9143" s="6" t="s">
        <v>9199</v>
      </c>
      <c r="C9143" s="5">
        <v>43586</v>
      </c>
      <c r="D9143" s="17" t="s">
        <v>21872</v>
      </c>
      <c r="E9143" s="11">
        <v>210</v>
      </c>
      <c r="F9143" s="13">
        <v>8.75</v>
      </c>
      <c r="G9143" s="10">
        <f>Table1[[#This Row],[Package Price]]*Table1[[#This Row],[Participants]]</f>
        <v>1837.5</v>
      </c>
      <c r="H9143" s="18" t="s">
        <v>42</v>
      </c>
      <c r="I9143" s="18" t="str">
        <f>IF(Table1[[#This Row],[Package Price]]&gt;250,"Direct","Online")</f>
        <v>Online</v>
      </c>
    </row>
    <row r="9144" spans="2:9" x14ac:dyDescent="0.25">
      <c r="B9144" s="6" t="s">
        <v>9201</v>
      </c>
      <c r="C9144" s="5">
        <v>43586</v>
      </c>
      <c r="D9144" s="17" t="s">
        <v>21870</v>
      </c>
      <c r="E9144" s="11">
        <v>227.49999999999997</v>
      </c>
      <c r="F9144" s="13">
        <v>8.75</v>
      </c>
      <c r="G9144" s="10">
        <f>Table1[[#This Row],[Package Price]]*Table1[[#This Row],[Participants]]</f>
        <v>1990.6249999999998</v>
      </c>
      <c r="H9144" s="18" t="s">
        <v>19</v>
      </c>
      <c r="I9144" s="18" t="str">
        <f>IF(Table1[[#This Row],[Package Price]]&gt;250,"Direct","Online")</f>
        <v>Online</v>
      </c>
    </row>
    <row r="9145" spans="2:9" x14ac:dyDescent="0.25">
      <c r="B9145" s="6" t="s">
        <v>9206</v>
      </c>
      <c r="C9145" s="5">
        <v>43586</v>
      </c>
      <c r="D9145" s="17" t="s">
        <v>21864</v>
      </c>
      <c r="E9145" s="11">
        <v>396.02499999999998</v>
      </c>
      <c r="F9145" s="13">
        <v>8.75</v>
      </c>
      <c r="G9145" s="10">
        <f>Table1[[#This Row],[Package Price]]*Table1[[#This Row],[Participants]]</f>
        <v>3465.21875</v>
      </c>
      <c r="H9145" s="18" t="s">
        <v>21</v>
      </c>
      <c r="I9145" s="18" t="str">
        <f>IF(Table1[[#This Row],[Package Price]]&gt;250,"Direct","Online")</f>
        <v>Direct</v>
      </c>
    </row>
    <row r="9146" spans="2:9" x14ac:dyDescent="0.25">
      <c r="B9146" s="6" t="s">
        <v>9209</v>
      </c>
      <c r="C9146" s="5">
        <v>43586</v>
      </c>
      <c r="D9146" s="17" t="s">
        <v>21861</v>
      </c>
      <c r="E9146" s="11">
        <v>284.375</v>
      </c>
      <c r="F9146" s="13">
        <v>8.75</v>
      </c>
      <c r="G9146" s="10">
        <f>Table1[[#This Row],[Package Price]]*Table1[[#This Row],[Participants]]</f>
        <v>2488.28125</v>
      </c>
      <c r="H9146" s="18" t="s">
        <v>23</v>
      </c>
      <c r="I9146" s="18" t="str">
        <f>IF(Table1[[#This Row],[Package Price]]&gt;250,"Direct","Online")</f>
        <v>Direct</v>
      </c>
    </row>
    <row r="9147" spans="2:9" x14ac:dyDescent="0.25">
      <c r="B9147" s="6" t="s">
        <v>9207</v>
      </c>
      <c r="C9147" s="5">
        <v>43586</v>
      </c>
      <c r="D9147" s="17" t="s">
        <v>21874</v>
      </c>
      <c r="E9147" s="11">
        <v>109.63749999999999</v>
      </c>
      <c r="F9147" s="13">
        <v>8.75</v>
      </c>
      <c r="G9147" s="10">
        <f>Table1[[#This Row],[Package Price]]*Table1[[#This Row],[Participants]]</f>
        <v>959.32812499999989</v>
      </c>
      <c r="H9147" s="18" t="s">
        <v>11</v>
      </c>
      <c r="I9147" s="18" t="str">
        <f>IF(Table1[[#This Row],[Package Price]]&gt;250,"Direct","Online")</f>
        <v>Online</v>
      </c>
    </row>
    <row r="9148" spans="2:9" x14ac:dyDescent="0.25">
      <c r="B9148" s="6" t="s">
        <v>9195</v>
      </c>
      <c r="C9148" s="5">
        <v>43586</v>
      </c>
      <c r="D9148" s="17" t="s">
        <v>21875</v>
      </c>
      <c r="E9148" s="11">
        <v>201.25</v>
      </c>
      <c r="F9148" s="13">
        <v>8.75</v>
      </c>
      <c r="G9148" s="10">
        <f>Table1[[#This Row],[Package Price]]*Table1[[#This Row],[Participants]]</f>
        <v>1760.9375</v>
      </c>
      <c r="H9148" s="18" t="s">
        <v>9</v>
      </c>
      <c r="I9148" s="18" t="str">
        <f>IF(Table1[[#This Row],[Package Price]]&gt;250,"Direct","Online")</f>
        <v>Online</v>
      </c>
    </row>
    <row r="9149" spans="2:9" x14ac:dyDescent="0.25">
      <c r="B9149" s="6" t="s">
        <v>9211</v>
      </c>
      <c r="C9149" s="5">
        <v>43586</v>
      </c>
      <c r="D9149" s="17" t="s">
        <v>21876</v>
      </c>
      <c r="E9149" s="11">
        <v>210</v>
      </c>
      <c r="F9149" s="13">
        <v>8.75</v>
      </c>
      <c r="G9149" s="10">
        <f>Table1[[#This Row],[Package Price]]*Table1[[#This Row],[Participants]]</f>
        <v>1837.5</v>
      </c>
      <c r="H9149" s="18" t="s">
        <v>31</v>
      </c>
      <c r="I9149" s="18" t="str">
        <f>IF(Table1[[#This Row],[Package Price]]&gt;250,"Direct","Online")</f>
        <v>Online</v>
      </c>
    </row>
    <row r="9150" spans="2:9" x14ac:dyDescent="0.25">
      <c r="B9150" s="6" t="s">
        <v>9208</v>
      </c>
      <c r="C9150" s="5">
        <v>43586</v>
      </c>
      <c r="D9150" s="17" t="s">
        <v>21866</v>
      </c>
      <c r="E9150" s="11">
        <v>319.375</v>
      </c>
      <c r="F9150" s="13">
        <v>8.75</v>
      </c>
      <c r="G9150" s="10">
        <f>Table1[[#This Row],[Package Price]]*Table1[[#This Row],[Participants]]</f>
        <v>2794.53125</v>
      </c>
      <c r="H9150" s="18" t="s">
        <v>42</v>
      </c>
      <c r="I9150" s="18" t="str">
        <f>IF(Table1[[#This Row],[Package Price]]&gt;250,"Direct","Online")</f>
        <v>Direct</v>
      </c>
    </row>
    <row r="9151" spans="2:9" x14ac:dyDescent="0.25">
      <c r="B9151" s="6" t="s">
        <v>9196</v>
      </c>
      <c r="C9151" s="5">
        <v>43586</v>
      </c>
      <c r="D9151" s="17" t="s">
        <v>21862</v>
      </c>
      <c r="E9151" s="11">
        <v>543.375</v>
      </c>
      <c r="F9151" s="13">
        <v>8.75</v>
      </c>
      <c r="G9151" s="10">
        <f>Table1[[#This Row],[Package Price]]*Table1[[#This Row],[Participants]]</f>
        <v>4754.53125</v>
      </c>
      <c r="H9151" s="18" t="s">
        <v>40</v>
      </c>
      <c r="I9151" s="18" t="str">
        <f>IF(Table1[[#This Row],[Package Price]]&gt;250,"Direct","Online")</f>
        <v>Direct</v>
      </c>
    </row>
    <row r="9152" spans="2:9" x14ac:dyDescent="0.25">
      <c r="B9152" s="6" t="s">
        <v>9198</v>
      </c>
      <c r="C9152" s="5">
        <v>43586</v>
      </c>
      <c r="D9152" s="17" t="s">
        <v>21868</v>
      </c>
      <c r="E9152" s="11">
        <v>284.72499999999997</v>
      </c>
      <c r="F9152" s="13">
        <v>8.75</v>
      </c>
      <c r="G9152" s="10">
        <f>Table1[[#This Row],[Package Price]]*Table1[[#This Row],[Participants]]</f>
        <v>2491.3437499999995</v>
      </c>
      <c r="H9152" s="18" t="s">
        <v>11</v>
      </c>
      <c r="I9152" s="18" t="str">
        <f>IF(Table1[[#This Row],[Package Price]]&gt;250,"Direct","Online")</f>
        <v>Direct</v>
      </c>
    </row>
    <row r="9153" spans="2:9" x14ac:dyDescent="0.25">
      <c r="B9153" s="6" t="s">
        <v>9197</v>
      </c>
      <c r="C9153" s="5">
        <v>43586</v>
      </c>
      <c r="D9153" s="17" t="s">
        <v>21867</v>
      </c>
      <c r="E9153" s="11">
        <v>358.75</v>
      </c>
      <c r="F9153" s="13">
        <v>8.75</v>
      </c>
      <c r="G9153" s="10">
        <f>Table1[[#This Row],[Package Price]]*Table1[[#This Row],[Participants]]</f>
        <v>3139.0625</v>
      </c>
      <c r="H9153" s="18" t="s">
        <v>30</v>
      </c>
      <c r="I9153" s="18" t="str">
        <f>IF(Table1[[#This Row],[Package Price]]&gt;250,"Direct","Online")</f>
        <v>Direct</v>
      </c>
    </row>
    <row r="9154" spans="2:9" x14ac:dyDescent="0.25">
      <c r="B9154" s="6" t="s">
        <v>9202</v>
      </c>
      <c r="C9154" s="5">
        <v>43586</v>
      </c>
      <c r="D9154" s="17" t="s">
        <v>21863</v>
      </c>
      <c r="E9154" s="11">
        <v>457.62499999999994</v>
      </c>
      <c r="F9154" s="13">
        <v>8.75</v>
      </c>
      <c r="G9154" s="10">
        <f>Table1[[#This Row],[Package Price]]*Table1[[#This Row],[Participants]]</f>
        <v>4004.2187499999995</v>
      </c>
      <c r="H9154" s="18" t="s">
        <v>38</v>
      </c>
      <c r="I9154" s="18" t="str">
        <f>IF(Table1[[#This Row],[Package Price]]&gt;250,"Direct","Online")</f>
        <v>Direct</v>
      </c>
    </row>
    <row r="9155" spans="2:9" x14ac:dyDescent="0.25">
      <c r="B9155" s="6" t="s">
        <v>9203</v>
      </c>
      <c r="C9155" s="5">
        <v>43586</v>
      </c>
      <c r="D9155" s="17" t="s">
        <v>21865</v>
      </c>
      <c r="E9155" s="10">
        <v>395.5</v>
      </c>
      <c r="F9155" s="13">
        <v>8.75</v>
      </c>
      <c r="G9155" s="10">
        <f>Table1[[#This Row],[Package Price]]*Table1[[#This Row],[Participants]]</f>
        <v>3460.625</v>
      </c>
      <c r="H9155" s="18" t="s">
        <v>28</v>
      </c>
      <c r="I9155" s="18" t="str">
        <f>IF(Table1[[#This Row],[Package Price]]&gt;250,"Direct","Online")</f>
        <v>Direct</v>
      </c>
    </row>
    <row r="9156" spans="2:9" x14ac:dyDescent="0.25">
      <c r="B9156" s="6" t="s">
        <v>9210</v>
      </c>
      <c r="C9156" s="5">
        <v>43586</v>
      </c>
      <c r="D9156" s="17" t="s">
        <v>21856</v>
      </c>
      <c r="E9156" s="11">
        <v>280</v>
      </c>
      <c r="F9156" s="13">
        <v>8.75</v>
      </c>
      <c r="G9156" s="10">
        <f>Table1[[#This Row],[Package Price]]*Table1[[#This Row],[Participants]]</f>
        <v>2450</v>
      </c>
      <c r="H9156" s="18" t="s">
        <v>19</v>
      </c>
      <c r="I9156" s="18" t="str">
        <f>IF(Table1[[#This Row],[Package Price]]&gt;250,"Direct","Online")</f>
        <v>Direct</v>
      </c>
    </row>
    <row r="9157" spans="2:9" x14ac:dyDescent="0.25">
      <c r="B9157" s="6" t="s">
        <v>9205</v>
      </c>
      <c r="C9157" s="5">
        <v>43586</v>
      </c>
      <c r="D9157" s="17" t="s">
        <v>21869</v>
      </c>
      <c r="E9157" s="11">
        <v>244.99999999999997</v>
      </c>
      <c r="F9157" s="13">
        <v>8.75</v>
      </c>
      <c r="G9157" s="10">
        <f>Table1[[#This Row],[Package Price]]*Table1[[#This Row],[Participants]]</f>
        <v>2143.7499999999995</v>
      </c>
      <c r="H9157" s="18" t="s">
        <v>40</v>
      </c>
      <c r="I9157" s="18" t="str">
        <f>IF(Table1[[#This Row],[Package Price]]&gt;250,"Direct","Online")</f>
        <v>Online</v>
      </c>
    </row>
    <row r="9158" spans="2:9" x14ac:dyDescent="0.25">
      <c r="B9158" s="6" t="s">
        <v>9212</v>
      </c>
      <c r="C9158" s="5">
        <v>43586</v>
      </c>
      <c r="D9158" s="17" t="s">
        <v>21855</v>
      </c>
      <c r="E9158" s="11">
        <v>89.512499999999989</v>
      </c>
      <c r="F9158" s="13">
        <v>8.75</v>
      </c>
      <c r="G9158" s="10">
        <f>Table1[[#This Row],[Package Price]]*Table1[[#This Row],[Participants]]</f>
        <v>783.23437499999989</v>
      </c>
      <c r="H9158" s="18" t="s">
        <v>0</v>
      </c>
      <c r="I9158" s="18" t="str">
        <f>IF(Table1[[#This Row],[Package Price]]&gt;250,"Direct","Online")</f>
        <v>Online</v>
      </c>
    </row>
    <row r="9159" spans="2:9" x14ac:dyDescent="0.25">
      <c r="B9159" s="6" t="s">
        <v>9204</v>
      </c>
      <c r="C9159" s="5">
        <v>43586</v>
      </c>
      <c r="D9159" s="17" t="s">
        <v>21857</v>
      </c>
      <c r="E9159" s="11">
        <v>244.99999999999997</v>
      </c>
      <c r="F9159" s="13">
        <v>8.75</v>
      </c>
      <c r="G9159" s="10">
        <f>Table1[[#This Row],[Package Price]]*Table1[[#This Row],[Participants]]</f>
        <v>2143.7499999999995</v>
      </c>
      <c r="H9159" s="18" t="s">
        <v>9</v>
      </c>
      <c r="I9159" s="18" t="str">
        <f>IF(Table1[[#This Row],[Package Price]]&gt;250,"Direct","Online")</f>
        <v>Online</v>
      </c>
    </row>
    <row r="9160" spans="2:9" x14ac:dyDescent="0.25">
      <c r="B9160" s="6" t="s">
        <v>9200</v>
      </c>
      <c r="C9160" s="5">
        <v>43586</v>
      </c>
      <c r="D9160" s="17" t="s">
        <v>21877</v>
      </c>
      <c r="E9160" s="11">
        <v>280.875</v>
      </c>
      <c r="F9160" s="13">
        <v>8.75</v>
      </c>
      <c r="G9160" s="10">
        <f>Table1[[#This Row],[Package Price]]*Table1[[#This Row],[Participants]]</f>
        <v>2457.65625</v>
      </c>
      <c r="H9160" s="18" t="s">
        <v>38</v>
      </c>
      <c r="I9160" s="18" t="str">
        <f>IF(Table1[[#This Row],[Package Price]]&gt;250,"Direct","Online")</f>
        <v>Direct</v>
      </c>
    </row>
    <row r="9161" spans="2:9" x14ac:dyDescent="0.25">
      <c r="B9161" s="6" t="s">
        <v>9217</v>
      </c>
      <c r="C9161" s="5">
        <v>43587</v>
      </c>
      <c r="D9161" s="17" t="s">
        <v>21872</v>
      </c>
      <c r="E9161" s="11">
        <v>210</v>
      </c>
      <c r="F9161" s="13">
        <v>14.559999999999999</v>
      </c>
      <c r="G9161" s="10">
        <f>Table1[[#This Row],[Package Price]]*Table1[[#This Row],[Participants]]</f>
        <v>3057.6</v>
      </c>
      <c r="H9161" s="18" t="s">
        <v>43</v>
      </c>
      <c r="I9161" s="18" t="str">
        <f>IF(Table1[[#This Row],[Package Price]]&gt;250,"Direct","Online")</f>
        <v>Online</v>
      </c>
    </row>
    <row r="9162" spans="2:9" x14ac:dyDescent="0.25">
      <c r="B9162" s="6" t="s">
        <v>9219</v>
      </c>
      <c r="C9162" s="5">
        <v>43587</v>
      </c>
      <c r="D9162" s="17" t="s">
        <v>21870</v>
      </c>
      <c r="E9162" s="11">
        <v>227.49999999999997</v>
      </c>
      <c r="F9162" s="13">
        <v>19.04</v>
      </c>
      <c r="G9162" s="10">
        <f>Table1[[#This Row],[Package Price]]*Table1[[#This Row],[Participants]]</f>
        <v>4331.5999999999995</v>
      </c>
      <c r="H9162" s="18" t="s">
        <v>20</v>
      </c>
      <c r="I9162" s="18" t="str">
        <f>IF(Table1[[#This Row],[Package Price]]&gt;250,"Direct","Online")</f>
        <v>Online</v>
      </c>
    </row>
    <row r="9163" spans="2:9" x14ac:dyDescent="0.25">
      <c r="B9163" s="6" t="s">
        <v>9224</v>
      </c>
      <c r="C9163" s="5">
        <v>43587</v>
      </c>
      <c r="D9163" s="17" t="s">
        <v>21864</v>
      </c>
      <c r="E9163" s="11">
        <v>396.02499999999998</v>
      </c>
      <c r="F9163" s="13">
        <v>2.8</v>
      </c>
      <c r="G9163" s="10">
        <f>Table1[[#This Row],[Package Price]]*Table1[[#This Row],[Participants]]</f>
        <v>1108.8699999999999</v>
      </c>
      <c r="H9163" s="18" t="s">
        <v>22</v>
      </c>
      <c r="I9163" s="18" t="str">
        <f>IF(Table1[[#This Row],[Package Price]]&gt;250,"Direct","Online")</f>
        <v>Direct</v>
      </c>
    </row>
    <row r="9164" spans="2:9" x14ac:dyDescent="0.25">
      <c r="B9164" s="6" t="s">
        <v>9227</v>
      </c>
      <c r="C9164" s="5">
        <v>43587</v>
      </c>
      <c r="D9164" s="17" t="s">
        <v>21861</v>
      </c>
      <c r="E9164" s="11">
        <v>284.375</v>
      </c>
      <c r="F9164" s="13">
        <v>3.3600000000000003</v>
      </c>
      <c r="G9164" s="10">
        <f>Table1[[#This Row],[Package Price]]*Table1[[#This Row],[Participants]]</f>
        <v>955.50000000000011</v>
      </c>
      <c r="H9164" s="18" t="s">
        <v>24</v>
      </c>
      <c r="I9164" s="18" t="str">
        <f>IF(Table1[[#This Row],[Package Price]]&gt;250,"Direct","Online")</f>
        <v>Direct</v>
      </c>
    </row>
    <row r="9165" spans="2:9" x14ac:dyDescent="0.25">
      <c r="B9165" s="6" t="s">
        <v>9225</v>
      </c>
      <c r="C9165" s="5">
        <v>43587</v>
      </c>
      <c r="D9165" s="17" t="s">
        <v>21874</v>
      </c>
      <c r="E9165" s="11">
        <v>109.63749999999999</v>
      </c>
      <c r="F9165" s="13">
        <v>7.84</v>
      </c>
      <c r="G9165" s="10">
        <f>Table1[[#This Row],[Package Price]]*Table1[[#This Row],[Participants]]</f>
        <v>859.55799999999988</v>
      </c>
      <c r="H9165" s="18" t="s">
        <v>12</v>
      </c>
      <c r="I9165" s="18" t="str">
        <f>IF(Table1[[#This Row],[Package Price]]&gt;250,"Direct","Online")</f>
        <v>Online</v>
      </c>
    </row>
    <row r="9166" spans="2:9" x14ac:dyDescent="0.25">
      <c r="B9166" s="6" t="s">
        <v>9213</v>
      </c>
      <c r="C9166" s="5">
        <v>43587</v>
      </c>
      <c r="D9166" s="17" t="s">
        <v>21875</v>
      </c>
      <c r="E9166" s="11">
        <v>201.25</v>
      </c>
      <c r="F9166" s="13">
        <v>3.3600000000000003</v>
      </c>
      <c r="G9166" s="10">
        <f>Table1[[#This Row],[Package Price]]*Table1[[#This Row],[Participants]]</f>
        <v>676.2</v>
      </c>
      <c r="H9166" s="18" t="s">
        <v>10</v>
      </c>
      <c r="I9166" s="18" t="str">
        <f>IF(Table1[[#This Row],[Package Price]]&gt;250,"Direct","Online")</f>
        <v>Online</v>
      </c>
    </row>
    <row r="9167" spans="2:9" x14ac:dyDescent="0.25">
      <c r="B9167" s="6" t="s">
        <v>9229</v>
      </c>
      <c r="C9167" s="5">
        <v>43587</v>
      </c>
      <c r="D9167" s="17" t="s">
        <v>21876</v>
      </c>
      <c r="E9167" s="11">
        <v>210</v>
      </c>
      <c r="F9167" s="13">
        <v>17.64</v>
      </c>
      <c r="G9167" s="10">
        <f>Table1[[#This Row],[Package Price]]*Table1[[#This Row],[Participants]]</f>
        <v>3704.4</v>
      </c>
      <c r="H9167" s="18" t="s">
        <v>32</v>
      </c>
      <c r="I9167" s="18" t="str">
        <f>IF(Table1[[#This Row],[Package Price]]&gt;250,"Direct","Online")</f>
        <v>Online</v>
      </c>
    </row>
    <row r="9168" spans="2:9" x14ac:dyDescent="0.25">
      <c r="B9168" s="6" t="s">
        <v>9226</v>
      </c>
      <c r="C9168" s="5">
        <v>43587</v>
      </c>
      <c r="D9168" s="17" t="s">
        <v>21866</v>
      </c>
      <c r="E9168" s="11">
        <v>319.375</v>
      </c>
      <c r="F9168" s="13">
        <v>7</v>
      </c>
      <c r="G9168" s="10">
        <f>Table1[[#This Row],[Package Price]]*Table1[[#This Row],[Participants]]</f>
        <v>2235.625</v>
      </c>
      <c r="H9168" s="18" t="s">
        <v>43</v>
      </c>
      <c r="I9168" s="18" t="str">
        <f>IF(Table1[[#This Row],[Package Price]]&gt;250,"Direct","Online")</f>
        <v>Direct</v>
      </c>
    </row>
    <row r="9169" spans="2:9" x14ac:dyDescent="0.25">
      <c r="B9169" s="6" t="s">
        <v>9214</v>
      </c>
      <c r="C9169" s="5">
        <v>43587</v>
      </c>
      <c r="D9169" s="17" t="s">
        <v>21862</v>
      </c>
      <c r="E9169" s="11">
        <v>543.375</v>
      </c>
      <c r="F9169" s="13">
        <v>8.3999999999999986</v>
      </c>
      <c r="G9169" s="10">
        <f>Table1[[#This Row],[Package Price]]*Table1[[#This Row],[Participants]]</f>
        <v>4564.3499999999995</v>
      </c>
      <c r="H9169" s="18" t="s">
        <v>41</v>
      </c>
      <c r="I9169" s="18" t="str">
        <f>IF(Table1[[#This Row],[Package Price]]&gt;250,"Direct","Online")</f>
        <v>Direct</v>
      </c>
    </row>
    <row r="9170" spans="2:9" x14ac:dyDescent="0.25">
      <c r="B9170" s="6" t="s">
        <v>9216</v>
      </c>
      <c r="C9170" s="5">
        <v>43587</v>
      </c>
      <c r="D9170" s="17" t="s">
        <v>21868</v>
      </c>
      <c r="E9170" s="11">
        <v>284.72499999999997</v>
      </c>
      <c r="F9170" s="13">
        <v>1.1199999999999999</v>
      </c>
      <c r="G9170" s="10">
        <f>Table1[[#This Row],[Package Price]]*Table1[[#This Row],[Participants]]</f>
        <v>318.89199999999994</v>
      </c>
      <c r="H9170" s="18" t="s">
        <v>12</v>
      </c>
      <c r="I9170" s="18" t="str">
        <f>IF(Table1[[#This Row],[Package Price]]&gt;250,"Direct","Online")</f>
        <v>Direct</v>
      </c>
    </row>
    <row r="9171" spans="2:9" x14ac:dyDescent="0.25">
      <c r="B9171" s="6" t="s">
        <v>9215</v>
      </c>
      <c r="C9171" s="5">
        <v>43587</v>
      </c>
      <c r="D9171" s="17" t="s">
        <v>21867</v>
      </c>
      <c r="E9171" s="11">
        <v>358.75</v>
      </c>
      <c r="F9171" s="13">
        <v>2.52</v>
      </c>
      <c r="G9171" s="10">
        <f>Table1[[#This Row],[Package Price]]*Table1[[#This Row],[Participants]]</f>
        <v>904.05</v>
      </c>
      <c r="H9171" s="18" t="s">
        <v>31</v>
      </c>
      <c r="I9171" s="18" t="str">
        <f>IF(Table1[[#This Row],[Package Price]]&gt;250,"Direct","Online")</f>
        <v>Direct</v>
      </c>
    </row>
    <row r="9172" spans="2:9" x14ac:dyDescent="0.25">
      <c r="B9172" s="6" t="s">
        <v>9220</v>
      </c>
      <c r="C9172" s="5">
        <v>43587</v>
      </c>
      <c r="D9172" s="17" t="s">
        <v>21863</v>
      </c>
      <c r="E9172" s="11">
        <v>457.62499999999994</v>
      </c>
      <c r="F9172" s="13">
        <v>14.840000000000002</v>
      </c>
      <c r="G9172" s="10">
        <f>Table1[[#This Row],[Package Price]]*Table1[[#This Row],[Participants]]</f>
        <v>6791.1549999999997</v>
      </c>
      <c r="H9172" s="18" t="s">
        <v>39</v>
      </c>
      <c r="I9172" s="18" t="str">
        <f>IF(Table1[[#This Row],[Package Price]]&gt;250,"Direct","Online")</f>
        <v>Direct</v>
      </c>
    </row>
    <row r="9173" spans="2:9" x14ac:dyDescent="0.25">
      <c r="B9173" s="6" t="s">
        <v>9221</v>
      </c>
      <c r="C9173" s="5">
        <v>43587</v>
      </c>
      <c r="D9173" s="17" t="s">
        <v>21865</v>
      </c>
      <c r="E9173" s="10">
        <v>395.5</v>
      </c>
      <c r="F9173" s="13">
        <v>8.75</v>
      </c>
      <c r="G9173" s="10">
        <f>Table1[[#This Row],[Package Price]]*Table1[[#This Row],[Participants]]</f>
        <v>3460.625</v>
      </c>
      <c r="H9173" s="18" t="s">
        <v>29</v>
      </c>
      <c r="I9173" s="18" t="str">
        <f>IF(Table1[[#This Row],[Package Price]]&gt;250,"Direct","Online")</f>
        <v>Direct</v>
      </c>
    </row>
    <row r="9174" spans="2:9" x14ac:dyDescent="0.25">
      <c r="B9174" s="6" t="s">
        <v>9228</v>
      </c>
      <c r="C9174" s="5">
        <v>43587</v>
      </c>
      <c r="D9174" s="17" t="s">
        <v>21856</v>
      </c>
      <c r="E9174" s="11">
        <v>280</v>
      </c>
      <c r="F9174" s="13">
        <v>1.6800000000000002</v>
      </c>
      <c r="G9174" s="10">
        <f>Table1[[#This Row],[Package Price]]*Table1[[#This Row],[Participants]]</f>
        <v>470.40000000000003</v>
      </c>
      <c r="H9174" s="18" t="s">
        <v>20</v>
      </c>
      <c r="I9174" s="18" t="str">
        <f>IF(Table1[[#This Row],[Package Price]]&gt;250,"Direct","Online")</f>
        <v>Direct</v>
      </c>
    </row>
    <row r="9175" spans="2:9" x14ac:dyDescent="0.25">
      <c r="B9175" s="6" t="s">
        <v>9223</v>
      </c>
      <c r="C9175" s="5">
        <v>43587</v>
      </c>
      <c r="D9175" s="17" t="s">
        <v>21869</v>
      </c>
      <c r="E9175" s="11">
        <v>244.99999999999997</v>
      </c>
      <c r="F9175" s="13">
        <v>15.68</v>
      </c>
      <c r="G9175" s="10">
        <f>Table1[[#This Row],[Package Price]]*Table1[[#This Row],[Participants]]</f>
        <v>3841.5999999999995</v>
      </c>
      <c r="H9175" s="18" t="s">
        <v>41</v>
      </c>
      <c r="I9175" s="18" t="str">
        <f>IF(Table1[[#This Row],[Package Price]]&gt;250,"Direct","Online")</f>
        <v>Online</v>
      </c>
    </row>
    <row r="9176" spans="2:9" x14ac:dyDescent="0.25">
      <c r="B9176" s="6" t="s">
        <v>9230</v>
      </c>
      <c r="C9176" s="5">
        <v>43587</v>
      </c>
      <c r="D9176" s="17" t="s">
        <v>21855</v>
      </c>
      <c r="E9176" s="11">
        <v>89.512499999999989</v>
      </c>
      <c r="F9176" s="13">
        <v>8.75</v>
      </c>
      <c r="G9176" s="10">
        <f>Table1[[#This Row],[Package Price]]*Table1[[#This Row],[Participants]]</f>
        <v>783.23437499999989</v>
      </c>
      <c r="H9176" s="18" t="s">
        <v>1</v>
      </c>
      <c r="I9176" s="18" t="str">
        <f>IF(Table1[[#This Row],[Package Price]]&gt;250,"Direct","Online")</f>
        <v>Online</v>
      </c>
    </row>
    <row r="9177" spans="2:9" x14ac:dyDescent="0.25">
      <c r="B9177" s="6" t="s">
        <v>9222</v>
      </c>
      <c r="C9177" s="5">
        <v>43587</v>
      </c>
      <c r="D9177" s="17" t="s">
        <v>21857</v>
      </c>
      <c r="E9177" s="11">
        <v>244.99999999999997</v>
      </c>
      <c r="F9177" s="13">
        <v>8.75</v>
      </c>
      <c r="G9177" s="10">
        <f>Table1[[#This Row],[Package Price]]*Table1[[#This Row],[Participants]]</f>
        <v>2143.7499999999995</v>
      </c>
      <c r="H9177" s="18" t="s">
        <v>10</v>
      </c>
      <c r="I9177" s="18" t="str">
        <f>IF(Table1[[#This Row],[Package Price]]&gt;250,"Direct","Online")</f>
        <v>Online</v>
      </c>
    </row>
    <row r="9178" spans="2:9" x14ac:dyDescent="0.25">
      <c r="B9178" s="6" t="s">
        <v>9218</v>
      </c>
      <c r="C9178" s="5">
        <v>43587</v>
      </c>
      <c r="D9178" s="17" t="s">
        <v>21877</v>
      </c>
      <c r="E9178" s="11">
        <v>280.875</v>
      </c>
      <c r="F9178" s="13">
        <v>14.840000000000002</v>
      </c>
      <c r="G9178" s="10">
        <f>Table1[[#This Row],[Package Price]]*Table1[[#This Row],[Participants]]</f>
        <v>4168.1850000000004</v>
      </c>
      <c r="H9178" s="18" t="s">
        <v>39</v>
      </c>
      <c r="I9178" s="18" t="str">
        <f>IF(Table1[[#This Row],[Package Price]]&gt;250,"Direct","Online")</f>
        <v>Direct</v>
      </c>
    </row>
    <row r="9179" spans="2:9" x14ac:dyDescent="0.25">
      <c r="B9179" s="6" t="s">
        <v>9235</v>
      </c>
      <c r="C9179" s="5">
        <v>43588</v>
      </c>
      <c r="D9179" s="17" t="s">
        <v>21872</v>
      </c>
      <c r="E9179" s="11">
        <v>210</v>
      </c>
      <c r="F9179" s="13">
        <v>28.560000000000002</v>
      </c>
      <c r="G9179" s="10">
        <f>Table1[[#This Row],[Package Price]]*Table1[[#This Row],[Participants]]</f>
        <v>5997.6</v>
      </c>
      <c r="H9179" s="18" t="s">
        <v>9</v>
      </c>
      <c r="I9179" s="18" t="str">
        <f>IF(Table1[[#This Row],[Package Price]]&gt;250,"Direct","Online")</f>
        <v>Online</v>
      </c>
    </row>
    <row r="9180" spans="2:9" x14ac:dyDescent="0.25">
      <c r="B9180" s="6" t="s">
        <v>9237</v>
      </c>
      <c r="C9180" s="5">
        <v>43588</v>
      </c>
      <c r="D9180" s="17" t="s">
        <v>21870</v>
      </c>
      <c r="E9180" s="11">
        <v>227.49999999999997</v>
      </c>
      <c r="F9180" s="13">
        <v>44.8</v>
      </c>
      <c r="G9180" s="10">
        <f>Table1[[#This Row],[Package Price]]*Table1[[#This Row],[Participants]]</f>
        <v>10191.999999999998</v>
      </c>
      <c r="H9180" s="18" t="s">
        <v>21</v>
      </c>
      <c r="I9180" s="18" t="str">
        <f>IF(Table1[[#This Row],[Package Price]]&gt;250,"Direct","Online")</f>
        <v>Online</v>
      </c>
    </row>
    <row r="9181" spans="2:9" x14ac:dyDescent="0.25">
      <c r="B9181" s="6" t="s">
        <v>9242</v>
      </c>
      <c r="C9181" s="5">
        <v>43588</v>
      </c>
      <c r="D9181" s="17" t="s">
        <v>21864</v>
      </c>
      <c r="E9181" s="11">
        <v>396.02499999999998</v>
      </c>
      <c r="F9181" s="13">
        <v>14.559999999999999</v>
      </c>
      <c r="G9181" s="10">
        <f>Table1[[#This Row],[Package Price]]*Table1[[#This Row],[Participants]]</f>
        <v>5766.1239999999989</v>
      </c>
      <c r="H9181" s="18" t="s">
        <v>23</v>
      </c>
      <c r="I9181" s="18" t="str">
        <f>IF(Table1[[#This Row],[Package Price]]&gt;250,"Direct","Online")</f>
        <v>Direct</v>
      </c>
    </row>
    <row r="9182" spans="2:9" x14ac:dyDescent="0.25">
      <c r="B9182" s="6" t="s">
        <v>9245</v>
      </c>
      <c r="C9182" s="5">
        <v>43588</v>
      </c>
      <c r="D9182" s="17" t="s">
        <v>21861</v>
      </c>
      <c r="E9182" s="11">
        <v>284.375</v>
      </c>
      <c r="F9182" s="13">
        <v>8.9599999999999991</v>
      </c>
      <c r="G9182" s="10">
        <f>Table1[[#This Row],[Package Price]]*Table1[[#This Row],[Participants]]</f>
        <v>2547.9999999999995</v>
      </c>
      <c r="H9182" s="18" t="s">
        <v>25</v>
      </c>
      <c r="I9182" s="18" t="str">
        <f>IF(Table1[[#This Row],[Package Price]]&gt;250,"Direct","Online")</f>
        <v>Direct</v>
      </c>
    </row>
    <row r="9183" spans="2:9" x14ac:dyDescent="0.25">
      <c r="B9183" s="6" t="s">
        <v>9243</v>
      </c>
      <c r="C9183" s="5">
        <v>43588</v>
      </c>
      <c r="D9183" s="17" t="s">
        <v>21874</v>
      </c>
      <c r="E9183" s="11">
        <v>109.63749999999999</v>
      </c>
      <c r="F9183" s="13">
        <v>13.72</v>
      </c>
      <c r="G9183" s="10">
        <f>Table1[[#This Row],[Package Price]]*Table1[[#This Row],[Participants]]</f>
        <v>1504.2265</v>
      </c>
      <c r="H9183" s="18" t="s">
        <v>13</v>
      </c>
      <c r="I9183" s="18" t="str">
        <f>IF(Table1[[#This Row],[Package Price]]&gt;250,"Direct","Online")</f>
        <v>Online</v>
      </c>
    </row>
    <row r="9184" spans="2:9" x14ac:dyDescent="0.25">
      <c r="B9184" s="6" t="s">
        <v>9231</v>
      </c>
      <c r="C9184" s="5">
        <v>43588</v>
      </c>
      <c r="D9184" s="17" t="s">
        <v>21875</v>
      </c>
      <c r="E9184" s="11">
        <v>201.25</v>
      </c>
      <c r="F9184" s="13">
        <v>14.840000000000002</v>
      </c>
      <c r="G9184" s="10">
        <f>Table1[[#This Row],[Package Price]]*Table1[[#This Row],[Participants]]</f>
        <v>2986.55</v>
      </c>
      <c r="H9184" s="18" t="s">
        <v>11</v>
      </c>
      <c r="I9184" s="18" t="str">
        <f>IF(Table1[[#This Row],[Package Price]]&gt;250,"Direct","Online")</f>
        <v>Online</v>
      </c>
    </row>
    <row r="9185" spans="2:9" x14ac:dyDescent="0.25">
      <c r="B9185" s="6" t="s">
        <v>9247</v>
      </c>
      <c r="C9185" s="5">
        <v>43588</v>
      </c>
      <c r="D9185" s="17" t="s">
        <v>21876</v>
      </c>
      <c r="E9185" s="11">
        <v>210</v>
      </c>
      <c r="F9185" s="13">
        <v>21.28</v>
      </c>
      <c r="G9185" s="10">
        <f>Table1[[#This Row],[Package Price]]*Table1[[#This Row],[Participants]]</f>
        <v>4468.8</v>
      </c>
      <c r="H9185" s="18" t="s">
        <v>33</v>
      </c>
      <c r="I9185" s="18" t="str">
        <f>IF(Table1[[#This Row],[Package Price]]&gt;250,"Direct","Online")</f>
        <v>Online</v>
      </c>
    </row>
    <row r="9186" spans="2:9" x14ac:dyDescent="0.25">
      <c r="B9186" s="6" t="s">
        <v>9244</v>
      </c>
      <c r="C9186" s="5">
        <v>43588</v>
      </c>
      <c r="D9186" s="17" t="s">
        <v>21866</v>
      </c>
      <c r="E9186" s="11">
        <v>319.375</v>
      </c>
      <c r="F9186" s="13">
        <v>16.799999999999997</v>
      </c>
      <c r="G9186" s="10">
        <f>Table1[[#This Row],[Package Price]]*Table1[[#This Row],[Participants]]</f>
        <v>5365.4999999999991</v>
      </c>
      <c r="H9186" s="18" t="s">
        <v>44</v>
      </c>
      <c r="I9186" s="18" t="str">
        <f>IF(Table1[[#This Row],[Package Price]]&gt;250,"Direct","Online")</f>
        <v>Direct</v>
      </c>
    </row>
    <row r="9187" spans="2:9" x14ac:dyDescent="0.25">
      <c r="B9187" s="6" t="s">
        <v>9232</v>
      </c>
      <c r="C9187" s="5">
        <v>43588</v>
      </c>
      <c r="D9187" s="17" t="s">
        <v>21862</v>
      </c>
      <c r="E9187" s="11">
        <v>543.375</v>
      </c>
      <c r="F9187" s="13">
        <v>24.64</v>
      </c>
      <c r="G9187" s="10">
        <f>Table1[[#This Row],[Package Price]]*Table1[[#This Row],[Participants]]</f>
        <v>13388.76</v>
      </c>
      <c r="H9187" s="18" t="s">
        <v>42</v>
      </c>
      <c r="I9187" s="18" t="str">
        <f>IF(Table1[[#This Row],[Package Price]]&gt;250,"Direct","Online")</f>
        <v>Direct</v>
      </c>
    </row>
    <row r="9188" spans="2:9" x14ac:dyDescent="0.25">
      <c r="B9188" s="6" t="s">
        <v>9234</v>
      </c>
      <c r="C9188" s="5">
        <v>43588</v>
      </c>
      <c r="D9188" s="17" t="s">
        <v>21868</v>
      </c>
      <c r="E9188" s="11">
        <v>284.72499999999997</v>
      </c>
      <c r="F9188" s="13">
        <v>7.84</v>
      </c>
      <c r="G9188" s="10">
        <f>Table1[[#This Row],[Package Price]]*Table1[[#This Row],[Participants]]</f>
        <v>2232.2439999999997</v>
      </c>
      <c r="H9188" s="18" t="s">
        <v>13</v>
      </c>
      <c r="I9188" s="18" t="str">
        <f>IF(Table1[[#This Row],[Package Price]]&gt;250,"Direct","Online")</f>
        <v>Direct</v>
      </c>
    </row>
    <row r="9189" spans="2:9" x14ac:dyDescent="0.25">
      <c r="B9189" s="6" t="s">
        <v>9233</v>
      </c>
      <c r="C9189" s="5">
        <v>43588</v>
      </c>
      <c r="D9189" s="17" t="s">
        <v>21867</v>
      </c>
      <c r="E9189" s="11">
        <v>358.75</v>
      </c>
      <c r="F9189" s="13">
        <v>6.44</v>
      </c>
      <c r="G9189" s="10">
        <f>Table1[[#This Row],[Package Price]]*Table1[[#This Row],[Participants]]</f>
        <v>2310.3500000000004</v>
      </c>
      <c r="H9189" s="18" t="s">
        <v>32</v>
      </c>
      <c r="I9189" s="18" t="str">
        <f>IF(Table1[[#This Row],[Package Price]]&gt;250,"Direct","Online")</f>
        <v>Direct</v>
      </c>
    </row>
    <row r="9190" spans="2:9" x14ac:dyDescent="0.25">
      <c r="B9190" s="6" t="s">
        <v>9238</v>
      </c>
      <c r="C9190" s="5">
        <v>43588</v>
      </c>
      <c r="D9190" s="17" t="s">
        <v>21863</v>
      </c>
      <c r="E9190" s="11">
        <v>457.62499999999994</v>
      </c>
      <c r="F9190" s="13">
        <v>20.440000000000001</v>
      </c>
      <c r="G9190" s="10">
        <f>Table1[[#This Row],[Package Price]]*Table1[[#This Row],[Participants]]</f>
        <v>9353.8549999999996</v>
      </c>
      <c r="H9190" s="18" t="s">
        <v>40</v>
      </c>
      <c r="I9190" s="18" t="str">
        <f>IF(Table1[[#This Row],[Package Price]]&gt;250,"Direct","Online")</f>
        <v>Direct</v>
      </c>
    </row>
    <row r="9191" spans="2:9" x14ac:dyDescent="0.25">
      <c r="B9191" s="6" t="s">
        <v>9239</v>
      </c>
      <c r="C9191" s="5">
        <v>43588</v>
      </c>
      <c r="D9191" s="17" t="s">
        <v>21865</v>
      </c>
      <c r="E9191" s="10">
        <v>395.5</v>
      </c>
      <c r="F9191" s="13">
        <v>39.480000000000004</v>
      </c>
      <c r="G9191" s="10">
        <f>Table1[[#This Row],[Package Price]]*Table1[[#This Row],[Participants]]</f>
        <v>15614.340000000002</v>
      </c>
      <c r="H9191" s="18" t="s">
        <v>30</v>
      </c>
      <c r="I9191" s="18" t="str">
        <f>IF(Table1[[#This Row],[Package Price]]&gt;250,"Direct","Online")</f>
        <v>Direct</v>
      </c>
    </row>
    <row r="9192" spans="2:9" x14ac:dyDescent="0.25">
      <c r="B9192" s="6" t="s">
        <v>9246</v>
      </c>
      <c r="C9192" s="5">
        <v>43588</v>
      </c>
      <c r="D9192" s="17" t="s">
        <v>21856</v>
      </c>
      <c r="E9192" s="11">
        <v>280</v>
      </c>
      <c r="F9192" s="13">
        <v>10.64</v>
      </c>
      <c r="G9192" s="10">
        <f>Table1[[#This Row],[Package Price]]*Table1[[#This Row],[Participants]]</f>
        <v>2979.2000000000003</v>
      </c>
      <c r="H9192" s="18" t="s">
        <v>21</v>
      </c>
      <c r="I9192" s="18" t="str">
        <f>IF(Table1[[#This Row],[Package Price]]&gt;250,"Direct","Online")</f>
        <v>Direct</v>
      </c>
    </row>
    <row r="9193" spans="2:9" x14ac:dyDescent="0.25">
      <c r="B9193" s="6" t="s">
        <v>9241</v>
      </c>
      <c r="C9193" s="5">
        <v>43588</v>
      </c>
      <c r="D9193" s="17" t="s">
        <v>21869</v>
      </c>
      <c r="E9193" s="11">
        <v>244.99999999999997</v>
      </c>
      <c r="F9193" s="13">
        <v>20.72</v>
      </c>
      <c r="G9193" s="10">
        <f>Table1[[#This Row],[Package Price]]*Table1[[#This Row],[Participants]]</f>
        <v>5076.3999999999987</v>
      </c>
      <c r="H9193" s="18" t="s">
        <v>42</v>
      </c>
      <c r="I9193" s="18" t="str">
        <f>IF(Table1[[#This Row],[Package Price]]&gt;250,"Direct","Online")</f>
        <v>Online</v>
      </c>
    </row>
    <row r="9194" spans="2:9" x14ac:dyDescent="0.25">
      <c r="B9194" s="6" t="s">
        <v>9248</v>
      </c>
      <c r="C9194" s="5">
        <v>43588</v>
      </c>
      <c r="D9194" s="17" t="s">
        <v>21855</v>
      </c>
      <c r="E9194" s="11">
        <v>89.512499999999989</v>
      </c>
      <c r="F9194" s="13">
        <v>8.75</v>
      </c>
      <c r="G9194" s="10">
        <f>Table1[[#This Row],[Package Price]]*Table1[[#This Row],[Participants]]</f>
        <v>783.23437499999989</v>
      </c>
      <c r="H9194" s="18" t="s">
        <v>2</v>
      </c>
      <c r="I9194" s="18" t="str">
        <f>IF(Table1[[#This Row],[Package Price]]&gt;250,"Direct","Online")</f>
        <v>Online</v>
      </c>
    </row>
    <row r="9195" spans="2:9" x14ac:dyDescent="0.25">
      <c r="B9195" s="6" t="s">
        <v>9240</v>
      </c>
      <c r="C9195" s="5">
        <v>43588</v>
      </c>
      <c r="D9195" s="17" t="s">
        <v>21857</v>
      </c>
      <c r="E9195" s="11">
        <v>244.99999999999997</v>
      </c>
      <c r="F9195" s="13">
        <v>5.88</v>
      </c>
      <c r="G9195" s="10">
        <f>Table1[[#This Row],[Package Price]]*Table1[[#This Row],[Participants]]</f>
        <v>1440.6</v>
      </c>
      <c r="H9195" s="18" t="s">
        <v>11</v>
      </c>
      <c r="I9195" s="18" t="str">
        <f>IF(Table1[[#This Row],[Package Price]]&gt;250,"Direct","Online")</f>
        <v>Online</v>
      </c>
    </row>
    <row r="9196" spans="2:9" x14ac:dyDescent="0.25">
      <c r="B9196" s="6" t="s">
        <v>9236</v>
      </c>
      <c r="C9196" s="5">
        <v>43588</v>
      </c>
      <c r="D9196" s="17" t="s">
        <v>21877</v>
      </c>
      <c r="E9196" s="11">
        <v>280.875</v>
      </c>
      <c r="F9196" s="13">
        <v>32.480000000000004</v>
      </c>
      <c r="G9196" s="10">
        <f>Table1[[#This Row],[Package Price]]*Table1[[#This Row],[Participants]]</f>
        <v>9122.8200000000015</v>
      </c>
      <c r="H9196" s="18" t="s">
        <v>40</v>
      </c>
      <c r="I9196" s="18" t="str">
        <f>IF(Table1[[#This Row],[Package Price]]&gt;250,"Direct","Online")</f>
        <v>Direct</v>
      </c>
    </row>
    <row r="9197" spans="2:9" x14ac:dyDescent="0.25">
      <c r="B9197" s="6" t="s">
        <v>9253</v>
      </c>
      <c r="C9197" s="5">
        <v>43589</v>
      </c>
      <c r="D9197" s="17" t="s">
        <v>21872</v>
      </c>
      <c r="E9197" s="11">
        <v>210</v>
      </c>
      <c r="F9197" s="13">
        <v>15.12</v>
      </c>
      <c r="G9197" s="10">
        <f>Table1[[#This Row],[Package Price]]*Table1[[#This Row],[Participants]]</f>
        <v>3175.2</v>
      </c>
      <c r="H9197" s="18" t="s">
        <v>10</v>
      </c>
      <c r="I9197" s="18" t="str">
        <f>IF(Table1[[#This Row],[Package Price]]&gt;250,"Direct","Online")</f>
        <v>Online</v>
      </c>
    </row>
    <row r="9198" spans="2:9" x14ac:dyDescent="0.25">
      <c r="B9198" s="6" t="s">
        <v>9255</v>
      </c>
      <c r="C9198" s="5">
        <v>43589</v>
      </c>
      <c r="D9198" s="17" t="s">
        <v>21870</v>
      </c>
      <c r="E9198" s="11">
        <v>227.49999999999997</v>
      </c>
      <c r="F9198" s="13">
        <v>15.12</v>
      </c>
      <c r="G9198" s="10">
        <f>Table1[[#This Row],[Package Price]]*Table1[[#This Row],[Participants]]</f>
        <v>3439.7999999999993</v>
      </c>
      <c r="H9198" s="18" t="s">
        <v>22</v>
      </c>
      <c r="I9198" s="18" t="str">
        <f>IF(Table1[[#This Row],[Package Price]]&gt;250,"Direct","Online")</f>
        <v>Online</v>
      </c>
    </row>
    <row r="9199" spans="2:9" x14ac:dyDescent="0.25">
      <c r="B9199" s="6" t="s">
        <v>9260</v>
      </c>
      <c r="C9199" s="5">
        <v>43589</v>
      </c>
      <c r="D9199" s="17" t="s">
        <v>21864</v>
      </c>
      <c r="E9199" s="11">
        <v>396.02499999999998</v>
      </c>
      <c r="F9199" s="13">
        <v>8.9599999999999991</v>
      </c>
      <c r="G9199" s="10">
        <f>Table1[[#This Row],[Package Price]]*Table1[[#This Row],[Participants]]</f>
        <v>3548.3839999999996</v>
      </c>
      <c r="H9199" s="18" t="s">
        <v>24</v>
      </c>
      <c r="I9199" s="18" t="str">
        <f>IF(Table1[[#This Row],[Package Price]]&gt;250,"Direct","Online")</f>
        <v>Direct</v>
      </c>
    </row>
    <row r="9200" spans="2:9" x14ac:dyDescent="0.25">
      <c r="B9200" s="6" t="s">
        <v>9263</v>
      </c>
      <c r="C9200" s="5">
        <v>43589</v>
      </c>
      <c r="D9200" s="17" t="s">
        <v>21861</v>
      </c>
      <c r="E9200" s="11">
        <v>284.375</v>
      </c>
      <c r="F9200" s="13">
        <v>3.92</v>
      </c>
      <c r="G9200" s="10">
        <f>Table1[[#This Row],[Package Price]]*Table1[[#This Row],[Participants]]</f>
        <v>1114.75</v>
      </c>
      <c r="H9200" s="18" t="s">
        <v>26</v>
      </c>
      <c r="I9200" s="18" t="str">
        <f>IF(Table1[[#This Row],[Package Price]]&gt;250,"Direct","Online")</f>
        <v>Direct</v>
      </c>
    </row>
    <row r="9201" spans="2:9" x14ac:dyDescent="0.25">
      <c r="B9201" s="6" t="s">
        <v>9261</v>
      </c>
      <c r="C9201" s="5">
        <v>43589</v>
      </c>
      <c r="D9201" s="17" t="s">
        <v>21874</v>
      </c>
      <c r="E9201" s="11">
        <v>109.63749999999999</v>
      </c>
      <c r="F9201" s="13">
        <v>13.440000000000001</v>
      </c>
      <c r="G9201" s="10">
        <f>Table1[[#This Row],[Package Price]]*Table1[[#This Row],[Participants]]</f>
        <v>1473.528</v>
      </c>
      <c r="H9201" s="18" t="s">
        <v>14</v>
      </c>
      <c r="I9201" s="18" t="str">
        <f>IF(Table1[[#This Row],[Package Price]]&gt;250,"Direct","Online")</f>
        <v>Online</v>
      </c>
    </row>
    <row r="9202" spans="2:9" x14ac:dyDescent="0.25">
      <c r="B9202" s="6" t="s">
        <v>9249</v>
      </c>
      <c r="C9202" s="5">
        <v>43589</v>
      </c>
      <c r="D9202" s="17" t="s">
        <v>21875</v>
      </c>
      <c r="E9202" s="11">
        <v>201.25</v>
      </c>
      <c r="F9202" s="13">
        <v>5.6</v>
      </c>
      <c r="G9202" s="10">
        <f>Table1[[#This Row],[Package Price]]*Table1[[#This Row],[Participants]]</f>
        <v>1127</v>
      </c>
      <c r="H9202" s="18" t="s">
        <v>12</v>
      </c>
      <c r="I9202" s="18" t="str">
        <f>IF(Table1[[#This Row],[Package Price]]&gt;250,"Direct","Online")</f>
        <v>Online</v>
      </c>
    </row>
    <row r="9203" spans="2:9" x14ac:dyDescent="0.25">
      <c r="B9203" s="6" t="s">
        <v>9265</v>
      </c>
      <c r="C9203" s="5">
        <v>43589</v>
      </c>
      <c r="D9203" s="17" t="s">
        <v>21876</v>
      </c>
      <c r="E9203" s="11">
        <v>210</v>
      </c>
      <c r="F9203" s="13">
        <v>5.32</v>
      </c>
      <c r="G9203" s="10">
        <f>Table1[[#This Row],[Package Price]]*Table1[[#This Row],[Participants]]</f>
        <v>1117.2</v>
      </c>
      <c r="H9203" s="18" t="s">
        <v>34</v>
      </c>
      <c r="I9203" s="18" t="str">
        <f>IF(Table1[[#This Row],[Package Price]]&gt;250,"Direct","Online")</f>
        <v>Online</v>
      </c>
    </row>
    <row r="9204" spans="2:9" x14ac:dyDescent="0.25">
      <c r="B9204" s="6" t="s">
        <v>9262</v>
      </c>
      <c r="C9204" s="5">
        <v>43589</v>
      </c>
      <c r="D9204" s="17" t="s">
        <v>21866</v>
      </c>
      <c r="E9204" s="11">
        <v>319.375</v>
      </c>
      <c r="F9204" s="13">
        <v>6.7200000000000006</v>
      </c>
      <c r="G9204" s="10">
        <f>Table1[[#This Row],[Package Price]]*Table1[[#This Row],[Participants]]</f>
        <v>2146.2000000000003</v>
      </c>
      <c r="H9204" s="18" t="s">
        <v>45</v>
      </c>
      <c r="I9204" s="18" t="str">
        <f>IF(Table1[[#This Row],[Package Price]]&gt;250,"Direct","Online")</f>
        <v>Direct</v>
      </c>
    </row>
    <row r="9205" spans="2:9" x14ac:dyDescent="0.25">
      <c r="B9205" s="6" t="s">
        <v>9250</v>
      </c>
      <c r="C9205" s="5">
        <v>43589</v>
      </c>
      <c r="D9205" s="17" t="s">
        <v>21862</v>
      </c>
      <c r="E9205" s="11">
        <v>543.375</v>
      </c>
      <c r="F9205" s="13">
        <v>10.08</v>
      </c>
      <c r="G9205" s="10">
        <f>Table1[[#This Row],[Package Price]]*Table1[[#This Row],[Participants]]</f>
        <v>5477.22</v>
      </c>
      <c r="H9205" s="18" t="s">
        <v>43</v>
      </c>
      <c r="I9205" s="18" t="str">
        <f>IF(Table1[[#This Row],[Package Price]]&gt;250,"Direct","Online")</f>
        <v>Direct</v>
      </c>
    </row>
    <row r="9206" spans="2:9" x14ac:dyDescent="0.25">
      <c r="B9206" s="6" t="s">
        <v>9252</v>
      </c>
      <c r="C9206" s="5">
        <v>43589</v>
      </c>
      <c r="D9206" s="17" t="s">
        <v>21868</v>
      </c>
      <c r="E9206" s="11">
        <v>284.72499999999997</v>
      </c>
      <c r="F9206" s="13">
        <v>5.32</v>
      </c>
      <c r="G9206" s="10">
        <f>Table1[[#This Row],[Package Price]]*Table1[[#This Row],[Participants]]</f>
        <v>1514.7369999999999</v>
      </c>
      <c r="H9206" s="18" t="s">
        <v>14</v>
      </c>
      <c r="I9206" s="18" t="str">
        <f>IF(Table1[[#This Row],[Package Price]]&gt;250,"Direct","Online")</f>
        <v>Direct</v>
      </c>
    </row>
    <row r="9207" spans="2:9" x14ac:dyDescent="0.25">
      <c r="B9207" s="6" t="s">
        <v>9251</v>
      </c>
      <c r="C9207" s="5">
        <v>43589</v>
      </c>
      <c r="D9207" s="17" t="s">
        <v>21867</v>
      </c>
      <c r="E9207" s="11">
        <v>358.75</v>
      </c>
      <c r="F9207" s="13">
        <v>2.2399999999999998</v>
      </c>
      <c r="G9207" s="10">
        <f>Table1[[#This Row],[Package Price]]*Table1[[#This Row],[Participants]]</f>
        <v>803.59999999999991</v>
      </c>
      <c r="H9207" s="18" t="s">
        <v>33</v>
      </c>
      <c r="I9207" s="18" t="str">
        <f>IF(Table1[[#This Row],[Package Price]]&gt;250,"Direct","Online")</f>
        <v>Direct</v>
      </c>
    </row>
    <row r="9208" spans="2:9" x14ac:dyDescent="0.25">
      <c r="B9208" s="6" t="s">
        <v>9256</v>
      </c>
      <c r="C9208" s="5">
        <v>43589</v>
      </c>
      <c r="D9208" s="17" t="s">
        <v>21863</v>
      </c>
      <c r="E9208" s="11">
        <v>457.62499999999994</v>
      </c>
      <c r="F9208" s="13">
        <v>8.9599999999999991</v>
      </c>
      <c r="G9208" s="10">
        <f>Table1[[#This Row],[Package Price]]*Table1[[#This Row],[Participants]]</f>
        <v>4100.3199999999988</v>
      </c>
      <c r="H9208" s="18" t="s">
        <v>41</v>
      </c>
      <c r="I9208" s="18" t="str">
        <f>IF(Table1[[#This Row],[Package Price]]&gt;250,"Direct","Online")</f>
        <v>Direct</v>
      </c>
    </row>
    <row r="9209" spans="2:9" x14ac:dyDescent="0.25">
      <c r="B9209" s="6" t="s">
        <v>9257</v>
      </c>
      <c r="C9209" s="5">
        <v>43589</v>
      </c>
      <c r="D9209" s="17" t="s">
        <v>21865</v>
      </c>
      <c r="E9209" s="10">
        <v>395.5</v>
      </c>
      <c r="F9209" s="13">
        <v>15.12</v>
      </c>
      <c r="G9209" s="10">
        <f>Table1[[#This Row],[Package Price]]*Table1[[#This Row],[Participants]]</f>
        <v>5979.96</v>
      </c>
      <c r="H9209" s="18" t="s">
        <v>31</v>
      </c>
      <c r="I9209" s="18" t="str">
        <f>IF(Table1[[#This Row],[Package Price]]&gt;250,"Direct","Online")</f>
        <v>Direct</v>
      </c>
    </row>
    <row r="9210" spans="2:9" x14ac:dyDescent="0.25">
      <c r="B9210" s="6" t="s">
        <v>9264</v>
      </c>
      <c r="C9210" s="5">
        <v>43589</v>
      </c>
      <c r="D9210" s="17" t="s">
        <v>21856</v>
      </c>
      <c r="E9210" s="11">
        <v>280</v>
      </c>
      <c r="F9210" s="13">
        <v>8.9599999999999991</v>
      </c>
      <c r="G9210" s="10">
        <f>Table1[[#This Row],[Package Price]]*Table1[[#This Row],[Participants]]</f>
        <v>2508.7999999999997</v>
      </c>
      <c r="H9210" s="18" t="s">
        <v>22</v>
      </c>
      <c r="I9210" s="18" t="str">
        <f>IF(Table1[[#This Row],[Package Price]]&gt;250,"Direct","Online")</f>
        <v>Direct</v>
      </c>
    </row>
    <row r="9211" spans="2:9" x14ac:dyDescent="0.25">
      <c r="B9211" s="6" t="s">
        <v>9259</v>
      </c>
      <c r="C9211" s="5">
        <v>43589</v>
      </c>
      <c r="D9211" s="17" t="s">
        <v>21869</v>
      </c>
      <c r="E9211" s="11">
        <v>244.99999999999997</v>
      </c>
      <c r="F9211" s="13">
        <v>12.32</v>
      </c>
      <c r="G9211" s="10">
        <f>Table1[[#This Row],[Package Price]]*Table1[[#This Row],[Participants]]</f>
        <v>3018.3999999999996</v>
      </c>
      <c r="H9211" s="18" t="s">
        <v>43</v>
      </c>
      <c r="I9211" s="18" t="str">
        <f>IF(Table1[[#This Row],[Package Price]]&gt;250,"Direct","Online")</f>
        <v>Online</v>
      </c>
    </row>
    <row r="9212" spans="2:9" x14ac:dyDescent="0.25">
      <c r="B9212" s="6" t="s">
        <v>9266</v>
      </c>
      <c r="C9212" s="5">
        <v>43589</v>
      </c>
      <c r="D9212" s="17" t="s">
        <v>21855</v>
      </c>
      <c r="E9212" s="11">
        <v>89.512499999999989</v>
      </c>
      <c r="F9212" s="13">
        <v>8.75</v>
      </c>
      <c r="G9212" s="10">
        <f>Table1[[#This Row],[Package Price]]*Table1[[#This Row],[Participants]]</f>
        <v>783.23437499999989</v>
      </c>
      <c r="H9212" s="18" t="s">
        <v>3</v>
      </c>
      <c r="I9212" s="18" t="str">
        <f>IF(Table1[[#This Row],[Package Price]]&gt;250,"Direct","Online")</f>
        <v>Online</v>
      </c>
    </row>
    <row r="9213" spans="2:9" x14ac:dyDescent="0.25">
      <c r="B9213" s="6" t="s">
        <v>9258</v>
      </c>
      <c r="C9213" s="5">
        <v>43589</v>
      </c>
      <c r="D9213" s="17" t="s">
        <v>21857</v>
      </c>
      <c r="E9213" s="11">
        <v>244.99999999999997</v>
      </c>
      <c r="F9213" s="13">
        <v>5.6</v>
      </c>
      <c r="G9213" s="10">
        <f>Table1[[#This Row],[Package Price]]*Table1[[#This Row],[Participants]]</f>
        <v>1371.9999999999998</v>
      </c>
      <c r="H9213" s="18" t="s">
        <v>12</v>
      </c>
      <c r="I9213" s="18" t="str">
        <f>IF(Table1[[#This Row],[Package Price]]&gt;250,"Direct","Online")</f>
        <v>Online</v>
      </c>
    </row>
    <row r="9214" spans="2:9" x14ac:dyDescent="0.25">
      <c r="B9214" s="6" t="s">
        <v>9254</v>
      </c>
      <c r="C9214" s="5">
        <v>43589</v>
      </c>
      <c r="D9214" s="17" t="s">
        <v>21877</v>
      </c>
      <c r="E9214" s="11">
        <v>280.875</v>
      </c>
      <c r="F9214" s="13">
        <v>11.76</v>
      </c>
      <c r="G9214" s="10">
        <f>Table1[[#This Row],[Package Price]]*Table1[[#This Row],[Participants]]</f>
        <v>3303.09</v>
      </c>
      <c r="H9214" s="18" t="s">
        <v>41</v>
      </c>
      <c r="I9214" s="18" t="str">
        <f>IF(Table1[[#This Row],[Package Price]]&gt;250,"Direct","Online")</f>
        <v>Direct</v>
      </c>
    </row>
    <row r="9215" spans="2:9" x14ac:dyDescent="0.25">
      <c r="B9215" s="6" t="s">
        <v>9271</v>
      </c>
      <c r="C9215" s="5">
        <v>43590</v>
      </c>
      <c r="D9215" s="17" t="s">
        <v>21872</v>
      </c>
      <c r="E9215" s="11">
        <v>210</v>
      </c>
      <c r="F9215" s="13">
        <v>4.4799999999999995</v>
      </c>
      <c r="G9215" s="10">
        <f>Table1[[#This Row],[Package Price]]*Table1[[#This Row],[Participants]]</f>
        <v>940.8</v>
      </c>
      <c r="H9215" s="18" t="s">
        <v>11</v>
      </c>
      <c r="I9215" s="18" t="str">
        <f>IF(Table1[[#This Row],[Package Price]]&gt;250,"Direct","Online")</f>
        <v>Online</v>
      </c>
    </row>
    <row r="9216" spans="2:9" x14ac:dyDescent="0.25">
      <c r="B9216" s="6" t="s">
        <v>9273</v>
      </c>
      <c r="C9216" s="5">
        <v>43590</v>
      </c>
      <c r="D9216" s="17" t="s">
        <v>21870</v>
      </c>
      <c r="E9216" s="11">
        <v>227.49999999999997</v>
      </c>
      <c r="F9216" s="13">
        <v>15.68</v>
      </c>
      <c r="G9216" s="10">
        <f>Table1[[#This Row],[Package Price]]*Table1[[#This Row],[Participants]]</f>
        <v>3567.1999999999994</v>
      </c>
      <c r="H9216" s="18" t="s">
        <v>23</v>
      </c>
      <c r="I9216" s="18" t="str">
        <f>IF(Table1[[#This Row],[Package Price]]&gt;250,"Direct","Online")</f>
        <v>Online</v>
      </c>
    </row>
    <row r="9217" spans="2:9" x14ac:dyDescent="0.25">
      <c r="B9217" s="6" t="s">
        <v>9278</v>
      </c>
      <c r="C9217" s="5">
        <v>43590</v>
      </c>
      <c r="D9217" s="17" t="s">
        <v>21864</v>
      </c>
      <c r="E9217" s="11">
        <v>396.02499999999998</v>
      </c>
      <c r="F9217" s="13">
        <v>1.6800000000000002</v>
      </c>
      <c r="G9217" s="10">
        <f>Table1[[#This Row],[Package Price]]*Table1[[#This Row],[Participants]]</f>
        <v>665.322</v>
      </c>
      <c r="H9217" s="18" t="s">
        <v>25</v>
      </c>
      <c r="I9217" s="18" t="str">
        <f>IF(Table1[[#This Row],[Package Price]]&gt;250,"Direct","Online")</f>
        <v>Direct</v>
      </c>
    </row>
    <row r="9218" spans="2:9" x14ac:dyDescent="0.25">
      <c r="B9218" s="6" t="s">
        <v>9281</v>
      </c>
      <c r="C9218" s="5">
        <v>43590</v>
      </c>
      <c r="D9218" s="17" t="s">
        <v>21861</v>
      </c>
      <c r="E9218" s="11">
        <v>284.375</v>
      </c>
      <c r="F9218" s="13">
        <v>1.6800000000000002</v>
      </c>
      <c r="G9218" s="10">
        <f>Table1[[#This Row],[Package Price]]*Table1[[#This Row],[Participants]]</f>
        <v>477.75000000000006</v>
      </c>
      <c r="H9218" s="18" t="s">
        <v>27</v>
      </c>
      <c r="I9218" s="18" t="str">
        <f>IF(Table1[[#This Row],[Package Price]]&gt;250,"Direct","Online")</f>
        <v>Direct</v>
      </c>
    </row>
    <row r="9219" spans="2:9" x14ac:dyDescent="0.25">
      <c r="B9219" s="6" t="s">
        <v>9279</v>
      </c>
      <c r="C9219" s="5">
        <v>43590</v>
      </c>
      <c r="D9219" s="17" t="s">
        <v>21874</v>
      </c>
      <c r="E9219" s="11">
        <v>109.63749999999999</v>
      </c>
      <c r="F9219" s="13">
        <v>1.6800000000000002</v>
      </c>
      <c r="G9219" s="10">
        <f>Table1[[#This Row],[Package Price]]*Table1[[#This Row],[Participants]]</f>
        <v>184.191</v>
      </c>
      <c r="H9219" s="18" t="s">
        <v>15</v>
      </c>
      <c r="I9219" s="18" t="str">
        <f>IF(Table1[[#This Row],[Package Price]]&gt;250,"Direct","Online")</f>
        <v>Online</v>
      </c>
    </row>
    <row r="9220" spans="2:9" x14ac:dyDescent="0.25">
      <c r="B9220" s="6" t="s">
        <v>9267</v>
      </c>
      <c r="C9220" s="5">
        <v>43590</v>
      </c>
      <c r="D9220" s="17" t="s">
        <v>21875</v>
      </c>
      <c r="E9220" s="11">
        <v>201.25</v>
      </c>
      <c r="F9220" s="13">
        <v>4.4799999999999995</v>
      </c>
      <c r="G9220" s="10">
        <f>Table1[[#This Row],[Package Price]]*Table1[[#This Row],[Participants]]</f>
        <v>901.59999999999991</v>
      </c>
      <c r="H9220" s="18" t="s">
        <v>13</v>
      </c>
      <c r="I9220" s="18" t="str">
        <f>IF(Table1[[#This Row],[Package Price]]&gt;250,"Direct","Online")</f>
        <v>Online</v>
      </c>
    </row>
    <row r="9221" spans="2:9" x14ac:dyDescent="0.25">
      <c r="B9221" s="6" t="s">
        <v>9283</v>
      </c>
      <c r="C9221" s="5">
        <v>43590</v>
      </c>
      <c r="D9221" s="17" t="s">
        <v>21876</v>
      </c>
      <c r="E9221" s="11">
        <v>210</v>
      </c>
      <c r="F9221" s="13">
        <v>15.68</v>
      </c>
      <c r="G9221" s="10">
        <f>Table1[[#This Row],[Package Price]]*Table1[[#This Row],[Participants]]</f>
        <v>3292.7999999999997</v>
      </c>
      <c r="H9221" s="18" t="s">
        <v>35</v>
      </c>
      <c r="I9221" s="18" t="str">
        <f>IF(Table1[[#This Row],[Package Price]]&gt;250,"Direct","Online")</f>
        <v>Online</v>
      </c>
    </row>
    <row r="9222" spans="2:9" x14ac:dyDescent="0.25">
      <c r="B9222" s="6" t="s">
        <v>9280</v>
      </c>
      <c r="C9222" s="5">
        <v>43590</v>
      </c>
      <c r="D9222" s="17" t="s">
        <v>21866</v>
      </c>
      <c r="E9222" s="11">
        <v>319.375</v>
      </c>
      <c r="F9222" s="13">
        <v>1.6800000000000002</v>
      </c>
      <c r="G9222" s="10">
        <f>Table1[[#This Row],[Package Price]]*Table1[[#This Row],[Participants]]</f>
        <v>536.55000000000007</v>
      </c>
      <c r="H9222" s="18" t="s">
        <v>46</v>
      </c>
      <c r="I9222" s="18" t="str">
        <f>IF(Table1[[#This Row],[Package Price]]&gt;250,"Direct","Online")</f>
        <v>Direct</v>
      </c>
    </row>
    <row r="9223" spans="2:9" x14ac:dyDescent="0.25">
      <c r="B9223" s="6" t="s">
        <v>9268</v>
      </c>
      <c r="C9223" s="5">
        <v>43590</v>
      </c>
      <c r="D9223" s="17" t="s">
        <v>21862</v>
      </c>
      <c r="E9223" s="11">
        <v>543.375</v>
      </c>
      <c r="F9223" s="13">
        <v>4.4799999999999995</v>
      </c>
      <c r="G9223" s="10">
        <f>Table1[[#This Row],[Package Price]]*Table1[[#This Row],[Participants]]</f>
        <v>2434.3199999999997</v>
      </c>
      <c r="H9223" s="18" t="s">
        <v>44</v>
      </c>
      <c r="I9223" s="18" t="str">
        <f>IF(Table1[[#This Row],[Package Price]]&gt;250,"Direct","Online")</f>
        <v>Direct</v>
      </c>
    </row>
    <row r="9224" spans="2:9" x14ac:dyDescent="0.25">
      <c r="B9224" s="6" t="s">
        <v>9270</v>
      </c>
      <c r="C9224" s="5">
        <v>43590</v>
      </c>
      <c r="D9224" s="17" t="s">
        <v>21868</v>
      </c>
      <c r="E9224" s="11">
        <v>284.72499999999997</v>
      </c>
      <c r="F9224" s="13">
        <v>1.6800000000000002</v>
      </c>
      <c r="G9224" s="10">
        <f>Table1[[#This Row],[Package Price]]*Table1[[#This Row],[Participants]]</f>
        <v>478.33799999999997</v>
      </c>
      <c r="H9224" s="18" t="s">
        <v>15</v>
      </c>
      <c r="I9224" s="18" t="str">
        <f>IF(Table1[[#This Row],[Package Price]]&gt;250,"Direct","Online")</f>
        <v>Direct</v>
      </c>
    </row>
    <row r="9225" spans="2:9" x14ac:dyDescent="0.25">
      <c r="B9225" s="6" t="s">
        <v>9269</v>
      </c>
      <c r="C9225" s="5">
        <v>43590</v>
      </c>
      <c r="D9225" s="17" t="s">
        <v>21867</v>
      </c>
      <c r="E9225" s="11">
        <v>358.75</v>
      </c>
      <c r="F9225" s="13">
        <v>1.6800000000000002</v>
      </c>
      <c r="G9225" s="10">
        <f>Table1[[#This Row],[Package Price]]*Table1[[#This Row],[Participants]]</f>
        <v>602.70000000000005</v>
      </c>
      <c r="H9225" s="18" t="s">
        <v>34</v>
      </c>
      <c r="I9225" s="18" t="str">
        <f>IF(Table1[[#This Row],[Package Price]]&gt;250,"Direct","Online")</f>
        <v>Direct</v>
      </c>
    </row>
    <row r="9226" spans="2:9" x14ac:dyDescent="0.25">
      <c r="B9226" s="6" t="s">
        <v>9274</v>
      </c>
      <c r="C9226" s="5">
        <v>43590</v>
      </c>
      <c r="D9226" s="17" t="s">
        <v>21863</v>
      </c>
      <c r="E9226" s="11">
        <v>457.62499999999994</v>
      </c>
      <c r="F9226" s="13">
        <v>1.6800000000000002</v>
      </c>
      <c r="G9226" s="10">
        <f>Table1[[#This Row],[Package Price]]*Table1[[#This Row],[Participants]]</f>
        <v>768.81</v>
      </c>
      <c r="H9226" s="18" t="s">
        <v>42</v>
      </c>
      <c r="I9226" s="18" t="str">
        <f>IF(Table1[[#This Row],[Package Price]]&gt;250,"Direct","Online")</f>
        <v>Direct</v>
      </c>
    </row>
    <row r="9227" spans="2:9" x14ac:dyDescent="0.25">
      <c r="B9227" s="6" t="s">
        <v>9275</v>
      </c>
      <c r="C9227" s="5">
        <v>43590</v>
      </c>
      <c r="D9227" s="17" t="s">
        <v>21865</v>
      </c>
      <c r="E9227" s="10">
        <v>395.5</v>
      </c>
      <c r="F9227" s="13">
        <v>1.6800000000000002</v>
      </c>
      <c r="G9227" s="10">
        <f>Table1[[#This Row],[Package Price]]*Table1[[#This Row],[Participants]]</f>
        <v>664.44</v>
      </c>
      <c r="H9227" s="18" t="s">
        <v>32</v>
      </c>
      <c r="I9227" s="18" t="str">
        <f>IF(Table1[[#This Row],[Package Price]]&gt;250,"Direct","Online")</f>
        <v>Direct</v>
      </c>
    </row>
    <row r="9228" spans="2:9" x14ac:dyDescent="0.25">
      <c r="B9228" s="6" t="s">
        <v>9282</v>
      </c>
      <c r="C9228" s="5">
        <v>43590</v>
      </c>
      <c r="D9228" s="17" t="s">
        <v>21856</v>
      </c>
      <c r="E9228" s="11">
        <v>280</v>
      </c>
      <c r="F9228" s="13">
        <v>1.6800000000000002</v>
      </c>
      <c r="G9228" s="10">
        <f>Table1[[#This Row],[Package Price]]*Table1[[#This Row],[Participants]]</f>
        <v>470.40000000000003</v>
      </c>
      <c r="H9228" s="18" t="s">
        <v>23</v>
      </c>
      <c r="I9228" s="18" t="str">
        <f>IF(Table1[[#This Row],[Package Price]]&gt;250,"Direct","Online")</f>
        <v>Direct</v>
      </c>
    </row>
    <row r="9229" spans="2:9" x14ac:dyDescent="0.25">
      <c r="B9229" s="6" t="s">
        <v>9277</v>
      </c>
      <c r="C9229" s="5">
        <v>43590</v>
      </c>
      <c r="D9229" s="17" t="s">
        <v>21869</v>
      </c>
      <c r="E9229" s="11">
        <v>244.99999999999997</v>
      </c>
      <c r="F9229" s="13">
        <v>15.68</v>
      </c>
      <c r="G9229" s="10">
        <f>Table1[[#This Row],[Package Price]]*Table1[[#This Row],[Participants]]</f>
        <v>3841.5999999999995</v>
      </c>
      <c r="H9229" s="18" t="s">
        <v>44</v>
      </c>
      <c r="I9229" s="18" t="str">
        <f>IF(Table1[[#This Row],[Package Price]]&gt;250,"Direct","Online")</f>
        <v>Online</v>
      </c>
    </row>
    <row r="9230" spans="2:9" x14ac:dyDescent="0.25">
      <c r="B9230" s="6" t="s">
        <v>9284</v>
      </c>
      <c r="C9230" s="5">
        <v>43590</v>
      </c>
      <c r="D9230" s="17" t="s">
        <v>21855</v>
      </c>
      <c r="E9230" s="11">
        <v>89.512499999999989</v>
      </c>
      <c r="F9230" s="13">
        <v>1.6800000000000002</v>
      </c>
      <c r="G9230" s="10">
        <f>Table1[[#This Row],[Package Price]]*Table1[[#This Row],[Participants]]</f>
        <v>150.381</v>
      </c>
      <c r="H9230" s="18" t="s">
        <v>4</v>
      </c>
      <c r="I9230" s="18" t="str">
        <f>IF(Table1[[#This Row],[Package Price]]&gt;250,"Direct","Online")</f>
        <v>Online</v>
      </c>
    </row>
    <row r="9231" spans="2:9" x14ac:dyDescent="0.25">
      <c r="B9231" s="6" t="s">
        <v>9276</v>
      </c>
      <c r="C9231" s="5">
        <v>43590</v>
      </c>
      <c r="D9231" s="17" t="s">
        <v>21857</v>
      </c>
      <c r="E9231" s="11">
        <v>244.99999999999997</v>
      </c>
      <c r="F9231" s="13">
        <v>4.4799999999999995</v>
      </c>
      <c r="G9231" s="10">
        <f>Table1[[#This Row],[Package Price]]*Table1[[#This Row],[Participants]]</f>
        <v>1097.5999999999997</v>
      </c>
      <c r="H9231" s="18" t="s">
        <v>13</v>
      </c>
      <c r="I9231" s="18" t="str">
        <f>IF(Table1[[#This Row],[Package Price]]&gt;250,"Direct","Online")</f>
        <v>Online</v>
      </c>
    </row>
    <row r="9232" spans="2:9" x14ac:dyDescent="0.25">
      <c r="B9232" s="6" t="s">
        <v>9272</v>
      </c>
      <c r="C9232" s="5">
        <v>43590</v>
      </c>
      <c r="D9232" s="17" t="s">
        <v>21877</v>
      </c>
      <c r="E9232" s="11">
        <v>280.875</v>
      </c>
      <c r="F9232" s="13">
        <v>4.4799999999999995</v>
      </c>
      <c r="G9232" s="10">
        <f>Table1[[#This Row],[Package Price]]*Table1[[#This Row],[Participants]]</f>
        <v>1258.32</v>
      </c>
      <c r="H9232" s="18" t="s">
        <v>42</v>
      </c>
      <c r="I9232" s="18" t="str">
        <f>IF(Table1[[#This Row],[Package Price]]&gt;250,"Direct","Online")</f>
        <v>Direct</v>
      </c>
    </row>
    <row r="9233" spans="2:9" x14ac:dyDescent="0.25">
      <c r="B9233" s="6" t="s">
        <v>9289</v>
      </c>
      <c r="C9233" s="5">
        <v>43591</v>
      </c>
      <c r="D9233" s="17" t="s">
        <v>21872</v>
      </c>
      <c r="E9233" s="11">
        <v>210</v>
      </c>
      <c r="F9233" s="13">
        <v>16.799999999999997</v>
      </c>
      <c r="G9233" s="10">
        <f>Table1[[#This Row],[Package Price]]*Table1[[#This Row],[Participants]]</f>
        <v>3527.9999999999995</v>
      </c>
      <c r="H9233" s="18" t="s">
        <v>12</v>
      </c>
      <c r="I9233" s="18" t="str">
        <f>IF(Table1[[#This Row],[Package Price]]&gt;250,"Direct","Online")</f>
        <v>Online</v>
      </c>
    </row>
    <row r="9234" spans="2:9" x14ac:dyDescent="0.25">
      <c r="B9234" s="6" t="s">
        <v>9291</v>
      </c>
      <c r="C9234" s="5">
        <v>43591</v>
      </c>
      <c r="D9234" s="17" t="s">
        <v>21870</v>
      </c>
      <c r="E9234" s="11">
        <v>227.49999999999997</v>
      </c>
      <c r="F9234" s="13">
        <v>25.2</v>
      </c>
      <c r="G9234" s="10">
        <f>Table1[[#This Row],[Package Price]]*Table1[[#This Row],[Participants]]</f>
        <v>5732.9999999999991</v>
      </c>
      <c r="H9234" s="18" t="s">
        <v>24</v>
      </c>
      <c r="I9234" s="18" t="str">
        <f>IF(Table1[[#This Row],[Package Price]]&gt;250,"Direct","Online")</f>
        <v>Online</v>
      </c>
    </row>
    <row r="9235" spans="2:9" x14ac:dyDescent="0.25">
      <c r="B9235" s="6" t="s">
        <v>9296</v>
      </c>
      <c r="C9235" s="5">
        <v>43591</v>
      </c>
      <c r="D9235" s="17" t="s">
        <v>21864</v>
      </c>
      <c r="E9235" s="11">
        <v>396.02499999999998</v>
      </c>
      <c r="F9235" s="13">
        <v>7.2799999999999994</v>
      </c>
      <c r="G9235" s="10">
        <f>Table1[[#This Row],[Package Price]]*Table1[[#This Row],[Participants]]</f>
        <v>2883.0619999999994</v>
      </c>
      <c r="H9235" s="18" t="s">
        <v>26</v>
      </c>
      <c r="I9235" s="18" t="str">
        <f>IF(Table1[[#This Row],[Package Price]]&gt;250,"Direct","Online")</f>
        <v>Direct</v>
      </c>
    </row>
    <row r="9236" spans="2:9" x14ac:dyDescent="0.25">
      <c r="B9236" s="6" t="s">
        <v>9299</v>
      </c>
      <c r="C9236" s="5">
        <v>43591</v>
      </c>
      <c r="D9236" s="17" t="s">
        <v>21861</v>
      </c>
      <c r="E9236" s="11">
        <v>284.375</v>
      </c>
      <c r="F9236" s="13">
        <v>4.4799999999999995</v>
      </c>
      <c r="G9236" s="10">
        <f>Table1[[#This Row],[Package Price]]*Table1[[#This Row],[Participants]]</f>
        <v>1273.9999999999998</v>
      </c>
      <c r="H9236" s="18" t="s">
        <v>28</v>
      </c>
      <c r="I9236" s="18" t="str">
        <f>IF(Table1[[#This Row],[Package Price]]&gt;250,"Direct","Online")</f>
        <v>Direct</v>
      </c>
    </row>
    <row r="9237" spans="2:9" x14ac:dyDescent="0.25">
      <c r="B9237" s="6" t="s">
        <v>9297</v>
      </c>
      <c r="C9237" s="5">
        <v>43591</v>
      </c>
      <c r="D9237" s="17" t="s">
        <v>21874</v>
      </c>
      <c r="E9237" s="11">
        <v>109.63749999999999</v>
      </c>
      <c r="F9237" s="13">
        <v>6.16</v>
      </c>
      <c r="G9237" s="10">
        <f>Table1[[#This Row],[Package Price]]*Table1[[#This Row],[Participants]]</f>
        <v>675.36699999999996</v>
      </c>
      <c r="H9237" s="18" t="s">
        <v>16</v>
      </c>
      <c r="I9237" s="18" t="str">
        <f>IF(Table1[[#This Row],[Package Price]]&gt;250,"Direct","Online")</f>
        <v>Online</v>
      </c>
    </row>
    <row r="9238" spans="2:9" x14ac:dyDescent="0.25">
      <c r="B9238" s="6" t="s">
        <v>9285</v>
      </c>
      <c r="C9238" s="5">
        <v>43591</v>
      </c>
      <c r="D9238" s="17" t="s">
        <v>21875</v>
      </c>
      <c r="E9238" s="11">
        <v>201.25</v>
      </c>
      <c r="F9238" s="13">
        <v>4.4799999999999995</v>
      </c>
      <c r="G9238" s="10">
        <f>Table1[[#This Row],[Package Price]]*Table1[[#This Row],[Participants]]</f>
        <v>901.59999999999991</v>
      </c>
      <c r="H9238" s="18" t="s">
        <v>14</v>
      </c>
      <c r="I9238" s="18" t="str">
        <f>IF(Table1[[#This Row],[Package Price]]&gt;250,"Direct","Online")</f>
        <v>Online</v>
      </c>
    </row>
    <row r="9239" spans="2:9" x14ac:dyDescent="0.25">
      <c r="B9239" s="6" t="s">
        <v>9301</v>
      </c>
      <c r="C9239" s="5">
        <v>43591</v>
      </c>
      <c r="D9239" s="17" t="s">
        <v>21876</v>
      </c>
      <c r="E9239" s="11">
        <v>210</v>
      </c>
      <c r="F9239" s="13">
        <v>20.72</v>
      </c>
      <c r="G9239" s="10">
        <f>Table1[[#This Row],[Package Price]]*Table1[[#This Row],[Participants]]</f>
        <v>4351.2</v>
      </c>
      <c r="H9239" s="18" t="s">
        <v>36</v>
      </c>
      <c r="I9239" s="18" t="str">
        <f>IF(Table1[[#This Row],[Package Price]]&gt;250,"Direct","Online")</f>
        <v>Online</v>
      </c>
    </row>
    <row r="9240" spans="2:9" x14ac:dyDescent="0.25">
      <c r="B9240" s="6" t="s">
        <v>9298</v>
      </c>
      <c r="C9240" s="5">
        <v>43591</v>
      </c>
      <c r="D9240" s="17" t="s">
        <v>21866</v>
      </c>
      <c r="E9240" s="11">
        <v>319.375</v>
      </c>
      <c r="F9240" s="13">
        <v>7.84</v>
      </c>
      <c r="G9240" s="10">
        <f>Table1[[#This Row],[Package Price]]*Table1[[#This Row],[Participants]]</f>
        <v>2503.9</v>
      </c>
      <c r="H9240" s="18" t="s">
        <v>47</v>
      </c>
      <c r="I9240" s="18" t="str">
        <f>IF(Table1[[#This Row],[Package Price]]&gt;250,"Direct","Online")</f>
        <v>Direct</v>
      </c>
    </row>
    <row r="9241" spans="2:9" x14ac:dyDescent="0.25">
      <c r="B9241" s="6" t="s">
        <v>9286</v>
      </c>
      <c r="C9241" s="5">
        <v>43591</v>
      </c>
      <c r="D9241" s="17" t="s">
        <v>21862</v>
      </c>
      <c r="E9241" s="11">
        <v>543.375</v>
      </c>
      <c r="F9241" s="13">
        <v>1.6800000000000002</v>
      </c>
      <c r="G9241" s="10">
        <f>Table1[[#This Row],[Package Price]]*Table1[[#This Row],[Participants]]</f>
        <v>912.87000000000012</v>
      </c>
      <c r="H9241" s="18" t="s">
        <v>45</v>
      </c>
      <c r="I9241" s="18" t="str">
        <f>IF(Table1[[#This Row],[Package Price]]&gt;250,"Direct","Online")</f>
        <v>Direct</v>
      </c>
    </row>
    <row r="9242" spans="2:9" x14ac:dyDescent="0.25">
      <c r="B9242" s="6" t="s">
        <v>9288</v>
      </c>
      <c r="C9242" s="5">
        <v>43591</v>
      </c>
      <c r="D9242" s="17" t="s">
        <v>21868</v>
      </c>
      <c r="E9242" s="11">
        <v>284.72499999999997</v>
      </c>
      <c r="F9242" s="13">
        <v>7.2799999999999994</v>
      </c>
      <c r="G9242" s="10">
        <f>Table1[[#This Row],[Package Price]]*Table1[[#This Row],[Participants]]</f>
        <v>2072.7979999999998</v>
      </c>
      <c r="H9242" s="18" t="s">
        <v>16</v>
      </c>
      <c r="I9242" s="18" t="str">
        <f>IF(Table1[[#This Row],[Package Price]]&gt;250,"Direct","Online")</f>
        <v>Direct</v>
      </c>
    </row>
    <row r="9243" spans="2:9" x14ac:dyDescent="0.25">
      <c r="B9243" s="6" t="s">
        <v>9287</v>
      </c>
      <c r="C9243" s="5">
        <v>43591</v>
      </c>
      <c r="D9243" s="17" t="s">
        <v>21867</v>
      </c>
      <c r="E9243" s="11">
        <v>358.75</v>
      </c>
      <c r="F9243" s="13">
        <v>6.16</v>
      </c>
      <c r="G9243" s="10">
        <f>Table1[[#This Row],[Package Price]]*Table1[[#This Row],[Participants]]</f>
        <v>2209.9</v>
      </c>
      <c r="H9243" s="18" t="s">
        <v>35</v>
      </c>
      <c r="I9243" s="18" t="str">
        <f>IF(Table1[[#This Row],[Package Price]]&gt;250,"Direct","Online")</f>
        <v>Direct</v>
      </c>
    </row>
    <row r="9244" spans="2:9" x14ac:dyDescent="0.25">
      <c r="B9244" s="6" t="s">
        <v>9292</v>
      </c>
      <c r="C9244" s="5">
        <v>43591</v>
      </c>
      <c r="D9244" s="17" t="s">
        <v>21863</v>
      </c>
      <c r="E9244" s="11">
        <v>457.62499999999994</v>
      </c>
      <c r="F9244" s="13">
        <v>5.04</v>
      </c>
      <c r="G9244" s="10">
        <f>Table1[[#This Row],[Package Price]]*Table1[[#This Row],[Participants]]</f>
        <v>2306.4299999999998</v>
      </c>
      <c r="H9244" s="18" t="s">
        <v>43</v>
      </c>
      <c r="I9244" s="18" t="str">
        <f>IF(Table1[[#This Row],[Package Price]]&gt;250,"Direct","Online")</f>
        <v>Direct</v>
      </c>
    </row>
    <row r="9245" spans="2:9" x14ac:dyDescent="0.25">
      <c r="B9245" s="6" t="s">
        <v>9293</v>
      </c>
      <c r="C9245" s="5">
        <v>43591</v>
      </c>
      <c r="D9245" s="17" t="s">
        <v>21865</v>
      </c>
      <c r="E9245" s="10">
        <v>395.5</v>
      </c>
      <c r="F9245" s="13">
        <v>8.120000000000001</v>
      </c>
      <c r="G9245" s="10">
        <f>Table1[[#This Row],[Package Price]]*Table1[[#This Row],[Participants]]</f>
        <v>3211.4600000000005</v>
      </c>
      <c r="H9245" s="18" t="s">
        <v>33</v>
      </c>
      <c r="I9245" s="18" t="str">
        <f>IF(Table1[[#This Row],[Package Price]]&gt;250,"Direct","Online")</f>
        <v>Direct</v>
      </c>
    </row>
    <row r="9246" spans="2:9" x14ac:dyDescent="0.25">
      <c r="B9246" s="6" t="s">
        <v>9300</v>
      </c>
      <c r="C9246" s="5">
        <v>43591</v>
      </c>
      <c r="D9246" s="17" t="s">
        <v>21856</v>
      </c>
      <c r="E9246" s="11">
        <v>280</v>
      </c>
      <c r="F9246" s="13">
        <v>3.3600000000000003</v>
      </c>
      <c r="G9246" s="10">
        <f>Table1[[#This Row],[Package Price]]*Table1[[#This Row],[Participants]]</f>
        <v>940.80000000000007</v>
      </c>
      <c r="H9246" s="18" t="s">
        <v>24</v>
      </c>
      <c r="I9246" s="18" t="str">
        <f>IF(Table1[[#This Row],[Package Price]]&gt;250,"Direct","Online")</f>
        <v>Direct</v>
      </c>
    </row>
    <row r="9247" spans="2:9" x14ac:dyDescent="0.25">
      <c r="B9247" s="6" t="s">
        <v>9295</v>
      </c>
      <c r="C9247" s="5">
        <v>43591</v>
      </c>
      <c r="D9247" s="17" t="s">
        <v>21869</v>
      </c>
      <c r="E9247" s="11">
        <v>244.99999999999997</v>
      </c>
      <c r="F9247" s="13">
        <v>19.599999999999998</v>
      </c>
      <c r="G9247" s="10">
        <f>Table1[[#This Row],[Package Price]]*Table1[[#This Row],[Participants]]</f>
        <v>4801.9999999999991</v>
      </c>
      <c r="H9247" s="18" t="s">
        <v>45</v>
      </c>
      <c r="I9247" s="18" t="str">
        <f>IF(Table1[[#This Row],[Package Price]]&gt;250,"Direct","Online")</f>
        <v>Online</v>
      </c>
    </row>
    <row r="9248" spans="2:9" x14ac:dyDescent="0.25">
      <c r="B9248" s="6" t="s">
        <v>9302</v>
      </c>
      <c r="C9248" s="5">
        <v>43591</v>
      </c>
      <c r="D9248" s="17" t="s">
        <v>21855</v>
      </c>
      <c r="E9248" s="11">
        <v>89.512499999999989</v>
      </c>
      <c r="F9248" s="13">
        <v>8.75</v>
      </c>
      <c r="G9248" s="10">
        <f>Table1[[#This Row],[Package Price]]*Table1[[#This Row],[Participants]]</f>
        <v>783.23437499999989</v>
      </c>
      <c r="H9248" s="18" t="s">
        <v>5</v>
      </c>
      <c r="I9248" s="18" t="str">
        <f>IF(Table1[[#This Row],[Package Price]]&gt;250,"Direct","Online")</f>
        <v>Online</v>
      </c>
    </row>
    <row r="9249" spans="2:9" x14ac:dyDescent="0.25">
      <c r="B9249" s="6" t="s">
        <v>9294</v>
      </c>
      <c r="C9249" s="5">
        <v>43591</v>
      </c>
      <c r="D9249" s="17" t="s">
        <v>21857</v>
      </c>
      <c r="E9249" s="11">
        <v>244.99999999999997</v>
      </c>
      <c r="F9249" s="13">
        <v>6.16</v>
      </c>
      <c r="G9249" s="10">
        <f>Table1[[#This Row],[Package Price]]*Table1[[#This Row],[Participants]]</f>
        <v>1509.1999999999998</v>
      </c>
      <c r="H9249" s="18" t="s">
        <v>14</v>
      </c>
      <c r="I9249" s="18" t="str">
        <f>IF(Table1[[#This Row],[Package Price]]&gt;250,"Direct","Online")</f>
        <v>Online</v>
      </c>
    </row>
    <row r="9250" spans="2:9" x14ac:dyDescent="0.25">
      <c r="B9250" s="6" t="s">
        <v>9290</v>
      </c>
      <c r="C9250" s="5">
        <v>43591</v>
      </c>
      <c r="D9250" s="17" t="s">
        <v>21877</v>
      </c>
      <c r="E9250" s="11">
        <v>280.875</v>
      </c>
      <c r="F9250" s="13">
        <v>16.240000000000002</v>
      </c>
      <c r="G9250" s="10">
        <f>Table1[[#This Row],[Package Price]]*Table1[[#This Row],[Participants]]</f>
        <v>4561.4100000000008</v>
      </c>
      <c r="H9250" s="18" t="s">
        <v>43</v>
      </c>
      <c r="I9250" s="18" t="str">
        <f>IF(Table1[[#This Row],[Package Price]]&gt;250,"Direct","Online")</f>
        <v>Direct</v>
      </c>
    </row>
    <row r="9251" spans="2:9" x14ac:dyDescent="0.25">
      <c r="B9251" s="6" t="s">
        <v>9307</v>
      </c>
      <c r="C9251" s="5">
        <v>43592</v>
      </c>
      <c r="D9251" s="17" t="s">
        <v>21872</v>
      </c>
      <c r="E9251" s="11">
        <v>210</v>
      </c>
      <c r="F9251" s="13">
        <v>8.9599999999999991</v>
      </c>
      <c r="G9251" s="10">
        <f>Table1[[#This Row],[Package Price]]*Table1[[#This Row],[Participants]]</f>
        <v>1881.6</v>
      </c>
      <c r="H9251" s="18" t="s">
        <v>13</v>
      </c>
      <c r="I9251" s="18" t="str">
        <f>IF(Table1[[#This Row],[Package Price]]&gt;250,"Direct","Online")</f>
        <v>Online</v>
      </c>
    </row>
    <row r="9252" spans="2:9" x14ac:dyDescent="0.25">
      <c r="B9252" s="6" t="s">
        <v>9309</v>
      </c>
      <c r="C9252" s="5">
        <v>43592</v>
      </c>
      <c r="D9252" s="17" t="s">
        <v>21870</v>
      </c>
      <c r="E9252" s="11">
        <v>227.49999999999997</v>
      </c>
      <c r="F9252" s="13">
        <v>14</v>
      </c>
      <c r="G9252" s="10">
        <f>Table1[[#This Row],[Package Price]]*Table1[[#This Row],[Participants]]</f>
        <v>3184.9999999999995</v>
      </c>
      <c r="H9252" s="18" t="s">
        <v>25</v>
      </c>
      <c r="I9252" s="18" t="str">
        <f>IF(Table1[[#This Row],[Package Price]]&gt;250,"Direct","Online")</f>
        <v>Online</v>
      </c>
    </row>
    <row r="9253" spans="2:9" x14ac:dyDescent="0.25">
      <c r="B9253" s="6" t="s">
        <v>9314</v>
      </c>
      <c r="C9253" s="5">
        <v>43592</v>
      </c>
      <c r="D9253" s="17" t="s">
        <v>21864</v>
      </c>
      <c r="E9253" s="11">
        <v>396.02499999999998</v>
      </c>
      <c r="F9253" s="13">
        <v>3.3600000000000003</v>
      </c>
      <c r="G9253" s="10">
        <f>Table1[[#This Row],[Package Price]]*Table1[[#This Row],[Participants]]</f>
        <v>1330.644</v>
      </c>
      <c r="H9253" s="18" t="s">
        <v>27</v>
      </c>
      <c r="I9253" s="18" t="str">
        <f>IF(Table1[[#This Row],[Package Price]]&gt;250,"Direct","Online")</f>
        <v>Direct</v>
      </c>
    </row>
    <row r="9254" spans="2:9" x14ac:dyDescent="0.25">
      <c r="B9254" s="6" t="s">
        <v>9317</v>
      </c>
      <c r="C9254" s="5">
        <v>43592</v>
      </c>
      <c r="D9254" s="17" t="s">
        <v>21861</v>
      </c>
      <c r="E9254" s="11">
        <v>284.375</v>
      </c>
      <c r="F9254" s="13">
        <v>8.75</v>
      </c>
      <c r="G9254" s="10">
        <f>Table1[[#This Row],[Package Price]]*Table1[[#This Row],[Participants]]</f>
        <v>2488.28125</v>
      </c>
      <c r="H9254" s="18" t="s">
        <v>29</v>
      </c>
      <c r="I9254" s="18" t="str">
        <f>IF(Table1[[#This Row],[Package Price]]&gt;250,"Direct","Online")</f>
        <v>Direct</v>
      </c>
    </row>
    <row r="9255" spans="2:9" x14ac:dyDescent="0.25">
      <c r="B9255" s="6" t="s">
        <v>9315</v>
      </c>
      <c r="C9255" s="5">
        <v>43592</v>
      </c>
      <c r="D9255" s="17" t="s">
        <v>21874</v>
      </c>
      <c r="E9255" s="11">
        <v>109.63749999999999</v>
      </c>
      <c r="F9255" s="13">
        <v>8.3999999999999986</v>
      </c>
      <c r="G9255" s="10">
        <f>Table1[[#This Row],[Package Price]]*Table1[[#This Row],[Participants]]</f>
        <v>920.9549999999997</v>
      </c>
      <c r="H9255" s="18" t="s">
        <v>17</v>
      </c>
      <c r="I9255" s="18" t="str">
        <f>IF(Table1[[#This Row],[Package Price]]&gt;250,"Direct","Online")</f>
        <v>Online</v>
      </c>
    </row>
    <row r="9256" spans="2:9" x14ac:dyDescent="0.25">
      <c r="B9256" s="6" t="s">
        <v>9303</v>
      </c>
      <c r="C9256" s="5">
        <v>43592</v>
      </c>
      <c r="D9256" s="17" t="s">
        <v>21875</v>
      </c>
      <c r="E9256" s="11">
        <v>201.25</v>
      </c>
      <c r="F9256" s="13">
        <v>8.75</v>
      </c>
      <c r="G9256" s="10">
        <f>Table1[[#This Row],[Package Price]]*Table1[[#This Row],[Participants]]</f>
        <v>1760.9375</v>
      </c>
      <c r="H9256" s="18" t="s">
        <v>15</v>
      </c>
      <c r="I9256" s="18" t="str">
        <f>IF(Table1[[#This Row],[Package Price]]&gt;250,"Direct","Online")</f>
        <v>Online</v>
      </c>
    </row>
    <row r="9257" spans="2:9" x14ac:dyDescent="0.25">
      <c r="B9257" s="6" t="s">
        <v>9319</v>
      </c>
      <c r="C9257" s="5">
        <v>43592</v>
      </c>
      <c r="D9257" s="17" t="s">
        <v>21876</v>
      </c>
      <c r="E9257" s="11">
        <v>210</v>
      </c>
      <c r="F9257" s="13">
        <v>8.9599999999999991</v>
      </c>
      <c r="G9257" s="10">
        <f>Table1[[#This Row],[Package Price]]*Table1[[#This Row],[Participants]]</f>
        <v>1881.6</v>
      </c>
      <c r="H9257" s="18" t="s">
        <v>37</v>
      </c>
      <c r="I9257" s="18" t="str">
        <f>IF(Table1[[#This Row],[Package Price]]&gt;250,"Direct","Online")</f>
        <v>Online</v>
      </c>
    </row>
    <row r="9258" spans="2:9" x14ac:dyDescent="0.25">
      <c r="B9258" s="6" t="s">
        <v>9316</v>
      </c>
      <c r="C9258" s="5">
        <v>43592</v>
      </c>
      <c r="D9258" s="17" t="s">
        <v>21866</v>
      </c>
      <c r="E9258" s="11">
        <v>319.375</v>
      </c>
      <c r="F9258" s="13">
        <v>7.2799999999999994</v>
      </c>
      <c r="G9258" s="10">
        <f>Table1[[#This Row],[Package Price]]*Table1[[#This Row],[Participants]]</f>
        <v>2325.0499999999997</v>
      </c>
      <c r="H9258" s="18" t="s">
        <v>48</v>
      </c>
      <c r="I9258" s="18" t="str">
        <f>IF(Table1[[#This Row],[Package Price]]&gt;250,"Direct","Online")</f>
        <v>Direct</v>
      </c>
    </row>
    <row r="9259" spans="2:9" x14ac:dyDescent="0.25">
      <c r="B9259" s="6" t="s">
        <v>9304</v>
      </c>
      <c r="C9259" s="5">
        <v>43592</v>
      </c>
      <c r="D9259" s="17" t="s">
        <v>21862</v>
      </c>
      <c r="E9259" s="11">
        <v>543.375</v>
      </c>
      <c r="F9259" s="13">
        <v>10.08</v>
      </c>
      <c r="G9259" s="10">
        <f>Table1[[#This Row],[Package Price]]*Table1[[#This Row],[Participants]]</f>
        <v>5477.22</v>
      </c>
      <c r="H9259" s="18" t="s">
        <v>46</v>
      </c>
      <c r="I9259" s="18" t="str">
        <f>IF(Table1[[#This Row],[Package Price]]&gt;250,"Direct","Online")</f>
        <v>Direct</v>
      </c>
    </row>
    <row r="9260" spans="2:9" x14ac:dyDescent="0.25">
      <c r="B9260" s="6" t="s">
        <v>9306</v>
      </c>
      <c r="C9260" s="5">
        <v>43592</v>
      </c>
      <c r="D9260" s="17" t="s">
        <v>21868</v>
      </c>
      <c r="E9260" s="11">
        <v>284.72499999999997</v>
      </c>
      <c r="F9260" s="13">
        <v>1.6800000000000002</v>
      </c>
      <c r="G9260" s="10">
        <f>Table1[[#This Row],[Package Price]]*Table1[[#This Row],[Participants]]</f>
        <v>478.33799999999997</v>
      </c>
      <c r="H9260" s="18" t="s">
        <v>17</v>
      </c>
      <c r="I9260" s="18" t="str">
        <f>IF(Table1[[#This Row],[Package Price]]&gt;250,"Direct","Online")</f>
        <v>Direct</v>
      </c>
    </row>
    <row r="9261" spans="2:9" x14ac:dyDescent="0.25">
      <c r="B9261" s="6" t="s">
        <v>9305</v>
      </c>
      <c r="C9261" s="5">
        <v>43592</v>
      </c>
      <c r="D9261" s="17" t="s">
        <v>21867</v>
      </c>
      <c r="E9261" s="11">
        <v>358.75</v>
      </c>
      <c r="F9261" s="13">
        <v>1.6800000000000002</v>
      </c>
      <c r="G9261" s="10">
        <f>Table1[[#This Row],[Package Price]]*Table1[[#This Row],[Participants]]</f>
        <v>602.70000000000005</v>
      </c>
      <c r="H9261" s="18" t="s">
        <v>36</v>
      </c>
      <c r="I9261" s="18" t="str">
        <f>IF(Table1[[#This Row],[Package Price]]&gt;250,"Direct","Online")</f>
        <v>Direct</v>
      </c>
    </row>
    <row r="9262" spans="2:9" x14ac:dyDescent="0.25">
      <c r="B9262" s="6" t="s">
        <v>9310</v>
      </c>
      <c r="C9262" s="5">
        <v>43592</v>
      </c>
      <c r="D9262" s="17" t="s">
        <v>21863</v>
      </c>
      <c r="E9262" s="11">
        <v>457.62499999999994</v>
      </c>
      <c r="F9262" s="13">
        <v>11.2</v>
      </c>
      <c r="G9262" s="10">
        <f>Table1[[#This Row],[Package Price]]*Table1[[#This Row],[Participants]]</f>
        <v>5125.3999999999987</v>
      </c>
      <c r="H9262" s="18" t="s">
        <v>44</v>
      </c>
      <c r="I9262" s="18" t="str">
        <f>IF(Table1[[#This Row],[Package Price]]&gt;250,"Direct","Online")</f>
        <v>Direct</v>
      </c>
    </row>
    <row r="9263" spans="2:9" x14ac:dyDescent="0.25">
      <c r="B9263" s="6" t="s">
        <v>9311</v>
      </c>
      <c r="C9263" s="5">
        <v>43592</v>
      </c>
      <c r="D9263" s="17" t="s">
        <v>21865</v>
      </c>
      <c r="E9263" s="10">
        <v>395.5</v>
      </c>
      <c r="F9263" s="13">
        <v>7.84</v>
      </c>
      <c r="G9263" s="10">
        <f>Table1[[#This Row],[Package Price]]*Table1[[#This Row],[Participants]]</f>
        <v>3100.72</v>
      </c>
      <c r="H9263" s="18" t="s">
        <v>34</v>
      </c>
      <c r="I9263" s="18" t="str">
        <f>IF(Table1[[#This Row],[Package Price]]&gt;250,"Direct","Online")</f>
        <v>Direct</v>
      </c>
    </row>
    <row r="9264" spans="2:9" x14ac:dyDescent="0.25">
      <c r="B9264" s="6" t="s">
        <v>9318</v>
      </c>
      <c r="C9264" s="5">
        <v>43592</v>
      </c>
      <c r="D9264" s="17" t="s">
        <v>21856</v>
      </c>
      <c r="E9264" s="11">
        <v>280</v>
      </c>
      <c r="F9264" s="13">
        <v>1.6800000000000002</v>
      </c>
      <c r="G9264" s="10">
        <f>Table1[[#This Row],[Package Price]]*Table1[[#This Row],[Participants]]</f>
        <v>470.40000000000003</v>
      </c>
      <c r="H9264" s="18" t="s">
        <v>25</v>
      </c>
      <c r="I9264" s="18" t="str">
        <f>IF(Table1[[#This Row],[Package Price]]&gt;250,"Direct","Online")</f>
        <v>Direct</v>
      </c>
    </row>
    <row r="9265" spans="2:9" x14ac:dyDescent="0.25">
      <c r="B9265" s="6" t="s">
        <v>9313</v>
      </c>
      <c r="C9265" s="5">
        <v>43592</v>
      </c>
      <c r="D9265" s="17" t="s">
        <v>21869</v>
      </c>
      <c r="E9265" s="11">
        <v>244.99999999999997</v>
      </c>
      <c r="F9265" s="13">
        <v>10.64</v>
      </c>
      <c r="G9265" s="10">
        <f>Table1[[#This Row],[Package Price]]*Table1[[#This Row],[Participants]]</f>
        <v>2606.7999999999997</v>
      </c>
      <c r="H9265" s="18" t="s">
        <v>46</v>
      </c>
      <c r="I9265" s="18" t="str">
        <f>IF(Table1[[#This Row],[Package Price]]&gt;250,"Direct","Online")</f>
        <v>Online</v>
      </c>
    </row>
    <row r="9266" spans="2:9" x14ac:dyDescent="0.25">
      <c r="B9266" s="6" t="s">
        <v>9320</v>
      </c>
      <c r="C9266" s="5">
        <v>43592</v>
      </c>
      <c r="D9266" s="17" t="s">
        <v>21855</v>
      </c>
      <c r="E9266" s="11">
        <v>89.512499999999989</v>
      </c>
      <c r="F9266" s="13">
        <v>8.75</v>
      </c>
      <c r="G9266" s="10">
        <f>Table1[[#This Row],[Package Price]]*Table1[[#This Row],[Participants]]</f>
        <v>783.23437499999989</v>
      </c>
      <c r="H9266" s="18" t="s">
        <v>6</v>
      </c>
      <c r="I9266" s="18" t="str">
        <f>IF(Table1[[#This Row],[Package Price]]&gt;250,"Direct","Online")</f>
        <v>Online</v>
      </c>
    </row>
    <row r="9267" spans="2:9" x14ac:dyDescent="0.25">
      <c r="B9267" s="6" t="s">
        <v>9312</v>
      </c>
      <c r="C9267" s="5">
        <v>43592</v>
      </c>
      <c r="D9267" s="17" t="s">
        <v>21857</v>
      </c>
      <c r="E9267" s="11">
        <v>244.99999999999997</v>
      </c>
      <c r="F9267" s="13">
        <v>6.16</v>
      </c>
      <c r="G9267" s="10">
        <f>Table1[[#This Row],[Package Price]]*Table1[[#This Row],[Participants]]</f>
        <v>1509.1999999999998</v>
      </c>
      <c r="H9267" s="18" t="s">
        <v>15</v>
      </c>
      <c r="I9267" s="18" t="str">
        <f>IF(Table1[[#This Row],[Package Price]]&gt;250,"Direct","Online")</f>
        <v>Online</v>
      </c>
    </row>
    <row r="9268" spans="2:9" x14ac:dyDescent="0.25">
      <c r="B9268" s="6" t="s">
        <v>9308</v>
      </c>
      <c r="C9268" s="5">
        <v>43592</v>
      </c>
      <c r="D9268" s="17" t="s">
        <v>21877</v>
      </c>
      <c r="E9268" s="11">
        <v>280.875</v>
      </c>
      <c r="F9268" s="13">
        <v>5.04</v>
      </c>
      <c r="G9268" s="10">
        <f>Table1[[#This Row],[Package Price]]*Table1[[#This Row],[Participants]]</f>
        <v>1415.61</v>
      </c>
      <c r="H9268" s="18" t="s">
        <v>44</v>
      </c>
      <c r="I9268" s="18" t="str">
        <f>IF(Table1[[#This Row],[Package Price]]&gt;250,"Direct","Online")</f>
        <v>Direct</v>
      </c>
    </row>
    <row r="9269" spans="2:9" x14ac:dyDescent="0.25">
      <c r="B9269" s="6" t="s">
        <v>9325</v>
      </c>
      <c r="C9269" s="5">
        <v>43593</v>
      </c>
      <c r="D9269" s="17" t="s">
        <v>21872</v>
      </c>
      <c r="E9269" s="11">
        <v>210</v>
      </c>
      <c r="F9269" s="13">
        <v>8.75</v>
      </c>
      <c r="G9269" s="10">
        <f>Table1[[#This Row],[Package Price]]*Table1[[#This Row],[Participants]]</f>
        <v>1837.5</v>
      </c>
      <c r="H9269" s="18" t="s">
        <v>14</v>
      </c>
      <c r="I9269" s="18" t="str">
        <f>IF(Table1[[#This Row],[Package Price]]&gt;250,"Direct","Online")</f>
        <v>Online</v>
      </c>
    </row>
    <row r="9270" spans="2:9" x14ac:dyDescent="0.25">
      <c r="B9270" s="6" t="s">
        <v>9327</v>
      </c>
      <c r="C9270" s="5">
        <v>43593</v>
      </c>
      <c r="D9270" s="17" t="s">
        <v>21870</v>
      </c>
      <c r="E9270" s="11">
        <v>227.49999999999997</v>
      </c>
      <c r="F9270" s="13">
        <v>8.75</v>
      </c>
      <c r="G9270" s="10">
        <f>Table1[[#This Row],[Package Price]]*Table1[[#This Row],[Participants]]</f>
        <v>1990.6249999999998</v>
      </c>
      <c r="H9270" s="18" t="s">
        <v>26</v>
      </c>
      <c r="I9270" s="18" t="str">
        <f>IF(Table1[[#This Row],[Package Price]]&gt;250,"Direct","Online")</f>
        <v>Online</v>
      </c>
    </row>
    <row r="9271" spans="2:9" x14ac:dyDescent="0.25">
      <c r="B9271" s="6" t="s">
        <v>9332</v>
      </c>
      <c r="C9271" s="5">
        <v>43593</v>
      </c>
      <c r="D9271" s="17" t="s">
        <v>21864</v>
      </c>
      <c r="E9271" s="11">
        <v>396.02499999999998</v>
      </c>
      <c r="F9271" s="13">
        <v>8.75</v>
      </c>
      <c r="G9271" s="10">
        <f>Table1[[#This Row],[Package Price]]*Table1[[#This Row],[Participants]]</f>
        <v>3465.21875</v>
      </c>
      <c r="H9271" s="18" t="s">
        <v>28</v>
      </c>
      <c r="I9271" s="18" t="str">
        <f>IF(Table1[[#This Row],[Package Price]]&gt;250,"Direct","Online")</f>
        <v>Direct</v>
      </c>
    </row>
    <row r="9272" spans="2:9" x14ac:dyDescent="0.25">
      <c r="B9272" s="6" t="s">
        <v>9335</v>
      </c>
      <c r="C9272" s="5">
        <v>43593</v>
      </c>
      <c r="D9272" s="17" t="s">
        <v>21861</v>
      </c>
      <c r="E9272" s="11">
        <v>284.375</v>
      </c>
      <c r="F9272" s="13">
        <v>8.75</v>
      </c>
      <c r="G9272" s="10">
        <f>Table1[[#This Row],[Package Price]]*Table1[[#This Row],[Participants]]</f>
        <v>2488.28125</v>
      </c>
      <c r="H9272" s="18" t="s">
        <v>30</v>
      </c>
      <c r="I9272" s="18" t="str">
        <f>IF(Table1[[#This Row],[Package Price]]&gt;250,"Direct","Online")</f>
        <v>Direct</v>
      </c>
    </row>
    <row r="9273" spans="2:9" x14ac:dyDescent="0.25">
      <c r="B9273" s="6" t="s">
        <v>9333</v>
      </c>
      <c r="C9273" s="5">
        <v>43593</v>
      </c>
      <c r="D9273" s="17" t="s">
        <v>21874</v>
      </c>
      <c r="E9273" s="11">
        <v>109.63749999999999</v>
      </c>
      <c r="F9273" s="13">
        <v>8.75</v>
      </c>
      <c r="G9273" s="10">
        <f>Table1[[#This Row],[Package Price]]*Table1[[#This Row],[Participants]]</f>
        <v>959.32812499999989</v>
      </c>
      <c r="H9273" s="18" t="s">
        <v>18</v>
      </c>
      <c r="I9273" s="18" t="str">
        <f>IF(Table1[[#This Row],[Package Price]]&gt;250,"Direct","Online")</f>
        <v>Online</v>
      </c>
    </row>
    <row r="9274" spans="2:9" x14ac:dyDescent="0.25">
      <c r="B9274" s="6" t="s">
        <v>9321</v>
      </c>
      <c r="C9274" s="5">
        <v>43593</v>
      </c>
      <c r="D9274" s="17" t="s">
        <v>21875</v>
      </c>
      <c r="E9274" s="11">
        <v>201.25</v>
      </c>
      <c r="F9274" s="13">
        <v>8.75</v>
      </c>
      <c r="G9274" s="10">
        <f>Table1[[#This Row],[Package Price]]*Table1[[#This Row],[Participants]]</f>
        <v>1760.9375</v>
      </c>
      <c r="H9274" s="18" t="s">
        <v>16</v>
      </c>
      <c r="I9274" s="18" t="str">
        <f>IF(Table1[[#This Row],[Package Price]]&gt;250,"Direct","Online")</f>
        <v>Online</v>
      </c>
    </row>
    <row r="9275" spans="2:9" x14ac:dyDescent="0.25">
      <c r="B9275" s="6" t="s">
        <v>9337</v>
      </c>
      <c r="C9275" s="5">
        <v>43593</v>
      </c>
      <c r="D9275" s="17" t="s">
        <v>21876</v>
      </c>
      <c r="E9275" s="11">
        <v>210</v>
      </c>
      <c r="F9275" s="13">
        <v>8.75</v>
      </c>
      <c r="G9275" s="10">
        <f>Table1[[#This Row],[Package Price]]*Table1[[#This Row],[Participants]]</f>
        <v>1837.5</v>
      </c>
      <c r="H9275" s="18" t="s">
        <v>38</v>
      </c>
      <c r="I9275" s="18" t="str">
        <f>IF(Table1[[#This Row],[Package Price]]&gt;250,"Direct","Online")</f>
        <v>Online</v>
      </c>
    </row>
    <row r="9276" spans="2:9" x14ac:dyDescent="0.25">
      <c r="B9276" s="6" t="s">
        <v>9334</v>
      </c>
      <c r="C9276" s="5">
        <v>43593</v>
      </c>
      <c r="D9276" s="17" t="s">
        <v>21866</v>
      </c>
      <c r="E9276" s="11">
        <v>319.375</v>
      </c>
      <c r="F9276" s="13">
        <v>8.75</v>
      </c>
      <c r="G9276" s="10">
        <f>Table1[[#This Row],[Package Price]]*Table1[[#This Row],[Participants]]</f>
        <v>2794.53125</v>
      </c>
      <c r="H9276" s="18" t="s">
        <v>49</v>
      </c>
      <c r="I9276" s="18" t="str">
        <f>IF(Table1[[#This Row],[Package Price]]&gt;250,"Direct","Online")</f>
        <v>Direct</v>
      </c>
    </row>
    <row r="9277" spans="2:9" x14ac:dyDescent="0.25">
      <c r="B9277" s="6" t="s">
        <v>9322</v>
      </c>
      <c r="C9277" s="5">
        <v>43593</v>
      </c>
      <c r="D9277" s="17" t="s">
        <v>21862</v>
      </c>
      <c r="E9277" s="11">
        <v>543.375</v>
      </c>
      <c r="F9277" s="13">
        <v>8.75</v>
      </c>
      <c r="G9277" s="10">
        <f>Table1[[#This Row],[Package Price]]*Table1[[#This Row],[Participants]]</f>
        <v>4754.53125</v>
      </c>
      <c r="H9277" s="18" t="s">
        <v>47</v>
      </c>
      <c r="I9277" s="18" t="str">
        <f>IF(Table1[[#This Row],[Package Price]]&gt;250,"Direct","Online")</f>
        <v>Direct</v>
      </c>
    </row>
    <row r="9278" spans="2:9" x14ac:dyDescent="0.25">
      <c r="B9278" s="6" t="s">
        <v>9324</v>
      </c>
      <c r="C9278" s="5">
        <v>43593</v>
      </c>
      <c r="D9278" s="17" t="s">
        <v>21868</v>
      </c>
      <c r="E9278" s="11">
        <v>284.72499999999997</v>
      </c>
      <c r="F9278" s="13">
        <v>8.75</v>
      </c>
      <c r="G9278" s="10">
        <f>Table1[[#This Row],[Package Price]]*Table1[[#This Row],[Participants]]</f>
        <v>2491.3437499999995</v>
      </c>
      <c r="H9278" s="18" t="s">
        <v>18</v>
      </c>
      <c r="I9278" s="18" t="str">
        <f>IF(Table1[[#This Row],[Package Price]]&gt;250,"Direct","Online")</f>
        <v>Direct</v>
      </c>
    </row>
    <row r="9279" spans="2:9" x14ac:dyDescent="0.25">
      <c r="B9279" s="6" t="s">
        <v>9323</v>
      </c>
      <c r="C9279" s="5">
        <v>43593</v>
      </c>
      <c r="D9279" s="17" t="s">
        <v>21867</v>
      </c>
      <c r="E9279" s="11">
        <v>358.75</v>
      </c>
      <c r="F9279" s="13">
        <v>8.75</v>
      </c>
      <c r="G9279" s="10">
        <f>Table1[[#This Row],[Package Price]]*Table1[[#This Row],[Participants]]</f>
        <v>3139.0625</v>
      </c>
      <c r="H9279" s="18" t="s">
        <v>37</v>
      </c>
      <c r="I9279" s="18" t="str">
        <f>IF(Table1[[#This Row],[Package Price]]&gt;250,"Direct","Online")</f>
        <v>Direct</v>
      </c>
    </row>
    <row r="9280" spans="2:9" x14ac:dyDescent="0.25">
      <c r="B9280" s="6" t="s">
        <v>9328</v>
      </c>
      <c r="C9280" s="5">
        <v>43593</v>
      </c>
      <c r="D9280" s="17" t="s">
        <v>21863</v>
      </c>
      <c r="E9280" s="11">
        <v>457.62499999999994</v>
      </c>
      <c r="F9280" s="13">
        <v>8.75</v>
      </c>
      <c r="G9280" s="10">
        <f>Table1[[#This Row],[Package Price]]*Table1[[#This Row],[Participants]]</f>
        <v>4004.2187499999995</v>
      </c>
      <c r="H9280" s="18" t="s">
        <v>45</v>
      </c>
      <c r="I9280" s="18" t="str">
        <f>IF(Table1[[#This Row],[Package Price]]&gt;250,"Direct","Online")</f>
        <v>Direct</v>
      </c>
    </row>
    <row r="9281" spans="2:9" x14ac:dyDescent="0.25">
      <c r="B9281" s="6" t="s">
        <v>9329</v>
      </c>
      <c r="C9281" s="5">
        <v>43593</v>
      </c>
      <c r="D9281" s="17" t="s">
        <v>21865</v>
      </c>
      <c r="E9281" s="10">
        <v>395.5</v>
      </c>
      <c r="F9281" s="13">
        <v>8.75</v>
      </c>
      <c r="G9281" s="10">
        <f>Table1[[#This Row],[Package Price]]*Table1[[#This Row],[Participants]]</f>
        <v>3460.625</v>
      </c>
      <c r="H9281" s="18" t="s">
        <v>35</v>
      </c>
      <c r="I9281" s="18" t="str">
        <f>IF(Table1[[#This Row],[Package Price]]&gt;250,"Direct","Online")</f>
        <v>Direct</v>
      </c>
    </row>
    <row r="9282" spans="2:9" x14ac:dyDescent="0.25">
      <c r="B9282" s="6" t="s">
        <v>9336</v>
      </c>
      <c r="C9282" s="5">
        <v>43593</v>
      </c>
      <c r="D9282" s="17" t="s">
        <v>21856</v>
      </c>
      <c r="E9282" s="11">
        <v>280</v>
      </c>
      <c r="F9282" s="13">
        <v>8.75</v>
      </c>
      <c r="G9282" s="10">
        <f>Table1[[#This Row],[Package Price]]*Table1[[#This Row],[Participants]]</f>
        <v>2450</v>
      </c>
      <c r="H9282" s="18" t="s">
        <v>26</v>
      </c>
      <c r="I9282" s="18" t="str">
        <f>IF(Table1[[#This Row],[Package Price]]&gt;250,"Direct","Online")</f>
        <v>Direct</v>
      </c>
    </row>
    <row r="9283" spans="2:9" x14ac:dyDescent="0.25">
      <c r="B9283" s="6" t="s">
        <v>9331</v>
      </c>
      <c r="C9283" s="5">
        <v>43593</v>
      </c>
      <c r="D9283" s="17" t="s">
        <v>21869</v>
      </c>
      <c r="E9283" s="11">
        <v>244.99999999999997</v>
      </c>
      <c r="F9283" s="13">
        <v>8.75</v>
      </c>
      <c r="G9283" s="10">
        <f>Table1[[#This Row],[Package Price]]*Table1[[#This Row],[Participants]]</f>
        <v>2143.7499999999995</v>
      </c>
      <c r="H9283" s="18" t="s">
        <v>47</v>
      </c>
      <c r="I9283" s="18" t="str">
        <f>IF(Table1[[#This Row],[Package Price]]&gt;250,"Direct","Online")</f>
        <v>Online</v>
      </c>
    </row>
    <row r="9284" spans="2:9" x14ac:dyDescent="0.25">
      <c r="B9284" s="6" t="s">
        <v>9338</v>
      </c>
      <c r="C9284" s="5">
        <v>43593</v>
      </c>
      <c r="D9284" s="17" t="s">
        <v>21855</v>
      </c>
      <c r="E9284" s="11">
        <v>89.512499999999989</v>
      </c>
      <c r="F9284" s="13">
        <v>8.75</v>
      </c>
      <c r="G9284" s="10">
        <f>Table1[[#This Row],[Package Price]]*Table1[[#This Row],[Participants]]</f>
        <v>783.23437499999989</v>
      </c>
      <c r="H9284" s="18" t="s">
        <v>7</v>
      </c>
      <c r="I9284" s="18" t="str">
        <f>IF(Table1[[#This Row],[Package Price]]&gt;250,"Direct","Online")</f>
        <v>Online</v>
      </c>
    </row>
    <row r="9285" spans="2:9" x14ac:dyDescent="0.25">
      <c r="B9285" s="6" t="s">
        <v>9330</v>
      </c>
      <c r="C9285" s="5">
        <v>43593</v>
      </c>
      <c r="D9285" s="17" t="s">
        <v>21857</v>
      </c>
      <c r="E9285" s="11">
        <v>244.99999999999997</v>
      </c>
      <c r="F9285" s="13">
        <v>8.75</v>
      </c>
      <c r="G9285" s="10">
        <f>Table1[[#This Row],[Package Price]]*Table1[[#This Row],[Participants]]</f>
        <v>2143.7499999999995</v>
      </c>
      <c r="H9285" s="18" t="s">
        <v>16</v>
      </c>
      <c r="I9285" s="18" t="str">
        <f>IF(Table1[[#This Row],[Package Price]]&gt;250,"Direct","Online")</f>
        <v>Online</v>
      </c>
    </row>
    <row r="9286" spans="2:9" x14ac:dyDescent="0.25">
      <c r="B9286" s="6" t="s">
        <v>9326</v>
      </c>
      <c r="C9286" s="5">
        <v>43593</v>
      </c>
      <c r="D9286" s="17" t="s">
        <v>21877</v>
      </c>
      <c r="E9286" s="11">
        <v>280.875</v>
      </c>
      <c r="F9286" s="13">
        <v>8.75</v>
      </c>
      <c r="G9286" s="10">
        <f>Table1[[#This Row],[Package Price]]*Table1[[#This Row],[Participants]]</f>
        <v>2457.65625</v>
      </c>
      <c r="H9286" s="18" t="s">
        <v>45</v>
      </c>
      <c r="I9286" s="18" t="str">
        <f>IF(Table1[[#This Row],[Package Price]]&gt;250,"Direct","Online")</f>
        <v>Direct</v>
      </c>
    </row>
    <row r="9287" spans="2:9" x14ac:dyDescent="0.25">
      <c r="B9287" s="6" t="s">
        <v>9343</v>
      </c>
      <c r="C9287" s="5">
        <v>43594</v>
      </c>
      <c r="D9287" s="17" t="s">
        <v>21872</v>
      </c>
      <c r="E9287" s="11">
        <v>210</v>
      </c>
      <c r="F9287" s="13">
        <v>46.480000000000004</v>
      </c>
      <c r="G9287" s="10">
        <f>Table1[[#This Row],[Package Price]]*Table1[[#This Row],[Participants]]</f>
        <v>9760.8000000000011</v>
      </c>
      <c r="H9287" s="18" t="s">
        <v>15</v>
      </c>
      <c r="I9287" s="18" t="str">
        <f>IF(Table1[[#This Row],[Package Price]]&gt;250,"Direct","Online")</f>
        <v>Online</v>
      </c>
    </row>
    <row r="9288" spans="2:9" x14ac:dyDescent="0.25">
      <c r="B9288" s="6" t="s">
        <v>9345</v>
      </c>
      <c r="C9288" s="5">
        <v>43594</v>
      </c>
      <c r="D9288" s="17" t="s">
        <v>21870</v>
      </c>
      <c r="E9288" s="11">
        <v>227.49999999999997</v>
      </c>
      <c r="F9288" s="13">
        <v>78.679999999999993</v>
      </c>
      <c r="G9288" s="10">
        <f>Table1[[#This Row],[Package Price]]*Table1[[#This Row],[Participants]]</f>
        <v>17899.699999999997</v>
      </c>
      <c r="H9288" s="18" t="s">
        <v>27</v>
      </c>
      <c r="I9288" s="18" t="str">
        <f>IF(Table1[[#This Row],[Package Price]]&gt;250,"Direct","Online")</f>
        <v>Online</v>
      </c>
    </row>
    <row r="9289" spans="2:9" x14ac:dyDescent="0.25">
      <c r="B9289" s="6" t="s">
        <v>9350</v>
      </c>
      <c r="C9289" s="5">
        <v>43594</v>
      </c>
      <c r="D9289" s="17" t="s">
        <v>21864</v>
      </c>
      <c r="E9289" s="11">
        <v>396.02499999999998</v>
      </c>
      <c r="F9289" s="13">
        <v>17.080000000000002</v>
      </c>
      <c r="G9289" s="10">
        <f>Table1[[#This Row],[Package Price]]*Table1[[#This Row],[Participants]]</f>
        <v>6764.107</v>
      </c>
      <c r="H9289" s="18" t="s">
        <v>29</v>
      </c>
      <c r="I9289" s="18" t="str">
        <f>IF(Table1[[#This Row],[Package Price]]&gt;250,"Direct","Online")</f>
        <v>Direct</v>
      </c>
    </row>
    <row r="9290" spans="2:9" x14ac:dyDescent="0.25">
      <c r="B9290" s="6" t="s">
        <v>9353</v>
      </c>
      <c r="C9290" s="5">
        <v>43594</v>
      </c>
      <c r="D9290" s="17" t="s">
        <v>21861</v>
      </c>
      <c r="E9290" s="11">
        <v>284.375</v>
      </c>
      <c r="F9290" s="13">
        <v>10.64</v>
      </c>
      <c r="G9290" s="10">
        <f>Table1[[#This Row],[Package Price]]*Table1[[#This Row],[Participants]]</f>
        <v>3025.75</v>
      </c>
      <c r="H9290" s="18" t="s">
        <v>31</v>
      </c>
      <c r="I9290" s="18" t="str">
        <f>IF(Table1[[#This Row],[Package Price]]&gt;250,"Direct","Online")</f>
        <v>Direct</v>
      </c>
    </row>
    <row r="9291" spans="2:9" x14ac:dyDescent="0.25">
      <c r="B9291" s="6" t="s">
        <v>9351</v>
      </c>
      <c r="C9291" s="5">
        <v>43594</v>
      </c>
      <c r="D9291" s="17" t="s">
        <v>21874</v>
      </c>
      <c r="E9291" s="11">
        <v>109.63749999999999</v>
      </c>
      <c r="F9291" s="13">
        <v>40.32</v>
      </c>
      <c r="G9291" s="10">
        <f>Table1[[#This Row],[Package Price]]*Table1[[#This Row],[Participants]]</f>
        <v>4420.5839999999998</v>
      </c>
      <c r="H9291" s="18" t="s">
        <v>19</v>
      </c>
      <c r="I9291" s="18" t="str">
        <f>IF(Table1[[#This Row],[Package Price]]&gt;250,"Direct","Online")</f>
        <v>Online</v>
      </c>
    </row>
    <row r="9292" spans="2:9" x14ac:dyDescent="0.25">
      <c r="B9292" s="6" t="s">
        <v>9339</v>
      </c>
      <c r="C9292" s="5">
        <v>43594</v>
      </c>
      <c r="D9292" s="17" t="s">
        <v>21875</v>
      </c>
      <c r="E9292" s="11">
        <v>201.25</v>
      </c>
      <c r="F9292" s="13">
        <v>23.52</v>
      </c>
      <c r="G9292" s="10">
        <f>Table1[[#This Row],[Package Price]]*Table1[[#This Row],[Participants]]</f>
        <v>4733.3999999999996</v>
      </c>
      <c r="H9292" s="18" t="s">
        <v>17</v>
      </c>
      <c r="I9292" s="18" t="str">
        <f>IF(Table1[[#This Row],[Package Price]]&gt;250,"Direct","Online")</f>
        <v>Online</v>
      </c>
    </row>
    <row r="9293" spans="2:9" x14ac:dyDescent="0.25">
      <c r="B9293" s="6" t="s">
        <v>9355</v>
      </c>
      <c r="C9293" s="5">
        <v>43594</v>
      </c>
      <c r="D9293" s="17" t="s">
        <v>21876</v>
      </c>
      <c r="E9293" s="11">
        <v>210</v>
      </c>
      <c r="F9293" s="13">
        <v>36.4</v>
      </c>
      <c r="G9293" s="10">
        <f>Table1[[#This Row],[Package Price]]*Table1[[#This Row],[Participants]]</f>
        <v>7644</v>
      </c>
      <c r="H9293" s="18" t="s">
        <v>39</v>
      </c>
      <c r="I9293" s="18" t="str">
        <f>IF(Table1[[#This Row],[Package Price]]&gt;250,"Direct","Online")</f>
        <v>Online</v>
      </c>
    </row>
    <row r="9294" spans="2:9" x14ac:dyDescent="0.25">
      <c r="B9294" s="6" t="s">
        <v>9352</v>
      </c>
      <c r="C9294" s="5">
        <v>43594</v>
      </c>
      <c r="D9294" s="17" t="s">
        <v>21866</v>
      </c>
      <c r="E9294" s="11">
        <v>319.375</v>
      </c>
      <c r="F9294" s="13">
        <v>17.36</v>
      </c>
      <c r="G9294" s="10">
        <f>Table1[[#This Row],[Package Price]]*Table1[[#This Row],[Participants]]</f>
        <v>5544.3499999999995</v>
      </c>
      <c r="H9294" s="18" t="s">
        <v>0</v>
      </c>
      <c r="I9294" s="18" t="str">
        <f>IF(Table1[[#This Row],[Package Price]]&gt;250,"Direct","Online")</f>
        <v>Direct</v>
      </c>
    </row>
    <row r="9295" spans="2:9" x14ac:dyDescent="0.25">
      <c r="B9295" s="6" t="s">
        <v>9340</v>
      </c>
      <c r="C9295" s="5">
        <v>43594</v>
      </c>
      <c r="D9295" s="17" t="s">
        <v>21862</v>
      </c>
      <c r="E9295" s="11">
        <v>543.375</v>
      </c>
      <c r="F9295" s="13">
        <v>30.799999999999997</v>
      </c>
      <c r="G9295" s="10">
        <f>Table1[[#This Row],[Package Price]]*Table1[[#This Row],[Participants]]</f>
        <v>16735.949999999997</v>
      </c>
      <c r="H9295" s="18" t="s">
        <v>48</v>
      </c>
      <c r="I9295" s="18" t="str">
        <f>IF(Table1[[#This Row],[Package Price]]&gt;250,"Direct","Online")</f>
        <v>Direct</v>
      </c>
    </row>
    <row r="9296" spans="2:9" x14ac:dyDescent="0.25">
      <c r="B9296" s="6" t="s">
        <v>9342</v>
      </c>
      <c r="C9296" s="5">
        <v>43594</v>
      </c>
      <c r="D9296" s="17" t="s">
        <v>21868</v>
      </c>
      <c r="E9296" s="11">
        <v>284.72499999999997</v>
      </c>
      <c r="F9296" s="13">
        <v>9.52</v>
      </c>
      <c r="G9296" s="10">
        <f>Table1[[#This Row],[Package Price]]*Table1[[#This Row],[Participants]]</f>
        <v>2710.5819999999994</v>
      </c>
      <c r="H9296" s="18" t="s">
        <v>19</v>
      </c>
      <c r="I9296" s="18" t="str">
        <f>IF(Table1[[#This Row],[Package Price]]&gt;250,"Direct","Online")</f>
        <v>Direct</v>
      </c>
    </row>
    <row r="9297" spans="2:9" x14ac:dyDescent="0.25">
      <c r="B9297" s="6" t="s">
        <v>9341</v>
      </c>
      <c r="C9297" s="5">
        <v>43594</v>
      </c>
      <c r="D9297" s="17" t="s">
        <v>21867</v>
      </c>
      <c r="E9297" s="11">
        <v>358.75</v>
      </c>
      <c r="F9297" s="13">
        <v>10.64</v>
      </c>
      <c r="G9297" s="10">
        <f>Table1[[#This Row],[Package Price]]*Table1[[#This Row],[Participants]]</f>
        <v>3817.1000000000004</v>
      </c>
      <c r="H9297" s="18" t="s">
        <v>38</v>
      </c>
      <c r="I9297" s="18" t="str">
        <f>IF(Table1[[#This Row],[Package Price]]&gt;250,"Direct","Online")</f>
        <v>Direct</v>
      </c>
    </row>
    <row r="9298" spans="2:9" x14ac:dyDescent="0.25">
      <c r="B9298" s="6" t="s">
        <v>9346</v>
      </c>
      <c r="C9298" s="5">
        <v>43594</v>
      </c>
      <c r="D9298" s="17" t="s">
        <v>21863</v>
      </c>
      <c r="E9298" s="11">
        <v>457.62499999999994</v>
      </c>
      <c r="F9298" s="13">
        <v>27.72</v>
      </c>
      <c r="G9298" s="10">
        <f>Table1[[#This Row],[Package Price]]*Table1[[#This Row],[Participants]]</f>
        <v>12685.364999999998</v>
      </c>
      <c r="H9298" s="18" t="s">
        <v>46</v>
      </c>
      <c r="I9298" s="18" t="str">
        <f>IF(Table1[[#This Row],[Package Price]]&gt;250,"Direct","Online")</f>
        <v>Direct</v>
      </c>
    </row>
    <row r="9299" spans="2:9" x14ac:dyDescent="0.25">
      <c r="B9299" s="6" t="s">
        <v>9347</v>
      </c>
      <c r="C9299" s="5">
        <v>43594</v>
      </c>
      <c r="D9299" s="17" t="s">
        <v>21865</v>
      </c>
      <c r="E9299" s="10">
        <v>395.5</v>
      </c>
      <c r="F9299" s="13">
        <v>51.52</v>
      </c>
      <c r="G9299" s="10">
        <f>Table1[[#This Row],[Package Price]]*Table1[[#This Row],[Participants]]</f>
        <v>20376.16</v>
      </c>
      <c r="H9299" s="18" t="s">
        <v>36</v>
      </c>
      <c r="I9299" s="18" t="str">
        <f>IF(Table1[[#This Row],[Package Price]]&gt;250,"Direct","Online")</f>
        <v>Direct</v>
      </c>
    </row>
    <row r="9300" spans="2:9" x14ac:dyDescent="0.25">
      <c r="B9300" s="6" t="s">
        <v>9354</v>
      </c>
      <c r="C9300" s="5">
        <v>43594</v>
      </c>
      <c r="D9300" s="17" t="s">
        <v>21856</v>
      </c>
      <c r="E9300" s="11">
        <v>280</v>
      </c>
      <c r="F9300" s="13">
        <v>13.440000000000001</v>
      </c>
      <c r="G9300" s="10">
        <f>Table1[[#This Row],[Package Price]]*Table1[[#This Row],[Participants]]</f>
        <v>3763.2000000000003</v>
      </c>
      <c r="H9300" s="18" t="s">
        <v>27</v>
      </c>
      <c r="I9300" s="18" t="str">
        <f>IF(Table1[[#This Row],[Package Price]]&gt;250,"Direct","Online")</f>
        <v>Direct</v>
      </c>
    </row>
    <row r="9301" spans="2:9" x14ac:dyDescent="0.25">
      <c r="B9301" s="6" t="s">
        <v>9349</v>
      </c>
      <c r="C9301" s="5">
        <v>43594</v>
      </c>
      <c r="D9301" s="17" t="s">
        <v>21869</v>
      </c>
      <c r="E9301" s="11">
        <v>244.99999999999997</v>
      </c>
      <c r="F9301" s="13">
        <v>55.44</v>
      </c>
      <c r="G9301" s="10">
        <f>Table1[[#This Row],[Package Price]]*Table1[[#This Row],[Participants]]</f>
        <v>13582.799999999997</v>
      </c>
      <c r="H9301" s="18" t="s">
        <v>48</v>
      </c>
      <c r="I9301" s="18" t="str">
        <f>IF(Table1[[#This Row],[Package Price]]&gt;250,"Direct","Online")</f>
        <v>Online</v>
      </c>
    </row>
    <row r="9302" spans="2:9" x14ac:dyDescent="0.25">
      <c r="B9302" s="6" t="s">
        <v>9356</v>
      </c>
      <c r="C9302" s="5">
        <v>43594</v>
      </c>
      <c r="D9302" s="17" t="s">
        <v>21855</v>
      </c>
      <c r="E9302" s="11">
        <v>89.512499999999989</v>
      </c>
      <c r="F9302" s="13">
        <v>8.75</v>
      </c>
      <c r="G9302" s="10">
        <f>Table1[[#This Row],[Package Price]]*Table1[[#This Row],[Participants]]</f>
        <v>783.23437499999989</v>
      </c>
      <c r="H9302" s="18" t="s">
        <v>8</v>
      </c>
      <c r="I9302" s="18" t="str">
        <f>IF(Table1[[#This Row],[Package Price]]&gt;250,"Direct","Online")</f>
        <v>Online</v>
      </c>
    </row>
    <row r="9303" spans="2:9" x14ac:dyDescent="0.25">
      <c r="B9303" s="6" t="s">
        <v>9348</v>
      </c>
      <c r="C9303" s="5">
        <v>43594</v>
      </c>
      <c r="D9303" s="17" t="s">
        <v>21857</v>
      </c>
      <c r="E9303" s="11">
        <v>244.99999999999997</v>
      </c>
      <c r="F9303" s="13">
        <v>11.2</v>
      </c>
      <c r="G9303" s="10">
        <f>Table1[[#This Row],[Package Price]]*Table1[[#This Row],[Participants]]</f>
        <v>2743.9999999999995</v>
      </c>
      <c r="H9303" s="18" t="s">
        <v>17</v>
      </c>
      <c r="I9303" s="18" t="str">
        <f>IF(Table1[[#This Row],[Package Price]]&gt;250,"Direct","Online")</f>
        <v>Online</v>
      </c>
    </row>
    <row r="9304" spans="2:9" x14ac:dyDescent="0.25">
      <c r="B9304" s="6" t="s">
        <v>9344</v>
      </c>
      <c r="C9304" s="5">
        <v>43594</v>
      </c>
      <c r="D9304" s="17" t="s">
        <v>21877</v>
      </c>
      <c r="E9304" s="11">
        <v>280.875</v>
      </c>
      <c r="F9304" s="13">
        <v>43.4</v>
      </c>
      <c r="G9304" s="10">
        <f>Table1[[#This Row],[Package Price]]*Table1[[#This Row],[Participants]]</f>
        <v>12189.975</v>
      </c>
      <c r="H9304" s="18" t="s">
        <v>46</v>
      </c>
      <c r="I9304" s="18" t="str">
        <f>IF(Table1[[#This Row],[Package Price]]&gt;250,"Direct","Online")</f>
        <v>Direct</v>
      </c>
    </row>
    <row r="9305" spans="2:9" x14ac:dyDescent="0.25">
      <c r="B9305" s="6" t="s">
        <v>9361</v>
      </c>
      <c r="C9305" s="5">
        <v>43595</v>
      </c>
      <c r="D9305" s="17" t="s">
        <v>21872</v>
      </c>
      <c r="E9305" s="11">
        <v>210</v>
      </c>
      <c r="F9305" s="13">
        <v>5.6</v>
      </c>
      <c r="G9305" s="10">
        <f>Table1[[#This Row],[Package Price]]*Table1[[#This Row],[Participants]]</f>
        <v>1176</v>
      </c>
      <c r="H9305" s="18" t="s">
        <v>16</v>
      </c>
      <c r="I9305" s="18" t="str">
        <f>IF(Table1[[#This Row],[Package Price]]&gt;250,"Direct","Online")</f>
        <v>Online</v>
      </c>
    </row>
    <row r="9306" spans="2:9" x14ac:dyDescent="0.25">
      <c r="B9306" s="6" t="s">
        <v>9363</v>
      </c>
      <c r="C9306" s="5">
        <v>43595</v>
      </c>
      <c r="D9306" s="17" t="s">
        <v>21870</v>
      </c>
      <c r="E9306" s="11">
        <v>227.49999999999997</v>
      </c>
      <c r="F9306" s="13">
        <v>10.64</v>
      </c>
      <c r="G9306" s="10">
        <f>Table1[[#This Row],[Package Price]]*Table1[[#This Row],[Participants]]</f>
        <v>2420.6</v>
      </c>
      <c r="H9306" s="18" t="s">
        <v>28</v>
      </c>
      <c r="I9306" s="18" t="str">
        <f>IF(Table1[[#This Row],[Package Price]]&gt;250,"Direct","Online")</f>
        <v>Online</v>
      </c>
    </row>
    <row r="9307" spans="2:9" x14ac:dyDescent="0.25">
      <c r="B9307" s="6" t="s">
        <v>9368</v>
      </c>
      <c r="C9307" s="5">
        <v>43595</v>
      </c>
      <c r="D9307" s="17" t="s">
        <v>21864</v>
      </c>
      <c r="E9307" s="11">
        <v>396.02499999999998</v>
      </c>
      <c r="F9307" s="13">
        <v>5.04</v>
      </c>
      <c r="G9307" s="10">
        <f>Table1[[#This Row],[Package Price]]*Table1[[#This Row],[Participants]]</f>
        <v>1995.9659999999999</v>
      </c>
      <c r="H9307" s="18" t="s">
        <v>30</v>
      </c>
      <c r="I9307" s="18" t="str">
        <f>IF(Table1[[#This Row],[Package Price]]&gt;250,"Direct","Online")</f>
        <v>Direct</v>
      </c>
    </row>
    <row r="9308" spans="2:9" x14ac:dyDescent="0.25">
      <c r="B9308" s="6" t="s">
        <v>9371</v>
      </c>
      <c r="C9308" s="5">
        <v>43595</v>
      </c>
      <c r="D9308" s="17" t="s">
        <v>21861</v>
      </c>
      <c r="E9308" s="11">
        <v>284.375</v>
      </c>
      <c r="F9308" s="13">
        <v>1.96</v>
      </c>
      <c r="G9308" s="10">
        <f>Table1[[#This Row],[Package Price]]*Table1[[#This Row],[Participants]]</f>
        <v>557.375</v>
      </c>
      <c r="H9308" s="18" t="s">
        <v>32</v>
      </c>
      <c r="I9308" s="18" t="str">
        <f>IF(Table1[[#This Row],[Package Price]]&gt;250,"Direct","Online")</f>
        <v>Direct</v>
      </c>
    </row>
    <row r="9309" spans="2:9" x14ac:dyDescent="0.25">
      <c r="B9309" s="6" t="s">
        <v>9369</v>
      </c>
      <c r="C9309" s="5">
        <v>43595</v>
      </c>
      <c r="D9309" s="17" t="s">
        <v>21874</v>
      </c>
      <c r="E9309" s="11">
        <v>109.63749999999999</v>
      </c>
      <c r="F9309" s="13">
        <v>14</v>
      </c>
      <c r="G9309" s="10">
        <f>Table1[[#This Row],[Package Price]]*Table1[[#This Row],[Participants]]</f>
        <v>1534.9249999999997</v>
      </c>
      <c r="H9309" s="18" t="s">
        <v>20</v>
      </c>
      <c r="I9309" s="18" t="str">
        <f>IF(Table1[[#This Row],[Package Price]]&gt;250,"Direct","Online")</f>
        <v>Online</v>
      </c>
    </row>
    <row r="9310" spans="2:9" x14ac:dyDescent="0.25">
      <c r="B9310" s="6" t="s">
        <v>9357</v>
      </c>
      <c r="C9310" s="5">
        <v>43595</v>
      </c>
      <c r="D9310" s="17" t="s">
        <v>21875</v>
      </c>
      <c r="E9310" s="11">
        <v>201.25</v>
      </c>
      <c r="F9310" s="13">
        <v>5.32</v>
      </c>
      <c r="G9310" s="10">
        <f>Table1[[#This Row],[Package Price]]*Table1[[#This Row],[Participants]]</f>
        <v>1070.6500000000001</v>
      </c>
      <c r="H9310" s="18" t="s">
        <v>18</v>
      </c>
      <c r="I9310" s="18" t="str">
        <f>IF(Table1[[#This Row],[Package Price]]&gt;250,"Direct","Online")</f>
        <v>Online</v>
      </c>
    </row>
    <row r="9311" spans="2:9" x14ac:dyDescent="0.25">
      <c r="B9311" s="6" t="s">
        <v>9373</v>
      </c>
      <c r="C9311" s="5">
        <v>43595</v>
      </c>
      <c r="D9311" s="17" t="s">
        <v>21876</v>
      </c>
      <c r="E9311" s="11">
        <v>210</v>
      </c>
      <c r="F9311" s="13">
        <v>8.120000000000001</v>
      </c>
      <c r="G9311" s="10">
        <f>Table1[[#This Row],[Package Price]]*Table1[[#This Row],[Participants]]</f>
        <v>1705.2000000000003</v>
      </c>
      <c r="H9311" s="18" t="s">
        <v>40</v>
      </c>
      <c r="I9311" s="18" t="str">
        <f>IF(Table1[[#This Row],[Package Price]]&gt;250,"Direct","Online")</f>
        <v>Online</v>
      </c>
    </row>
    <row r="9312" spans="2:9" x14ac:dyDescent="0.25">
      <c r="B9312" s="6" t="s">
        <v>9370</v>
      </c>
      <c r="C9312" s="5">
        <v>43595</v>
      </c>
      <c r="D9312" s="17" t="s">
        <v>21866</v>
      </c>
      <c r="E9312" s="11">
        <v>319.375</v>
      </c>
      <c r="F9312" s="13">
        <v>8.3999999999999986</v>
      </c>
      <c r="G9312" s="10">
        <f>Table1[[#This Row],[Package Price]]*Table1[[#This Row],[Participants]]</f>
        <v>2682.7499999999995</v>
      </c>
      <c r="H9312" s="18" t="s">
        <v>1</v>
      </c>
      <c r="I9312" s="18" t="str">
        <f>IF(Table1[[#This Row],[Package Price]]&gt;250,"Direct","Online")</f>
        <v>Direct</v>
      </c>
    </row>
    <row r="9313" spans="2:9" x14ac:dyDescent="0.25">
      <c r="B9313" s="6" t="s">
        <v>9358</v>
      </c>
      <c r="C9313" s="5">
        <v>43595</v>
      </c>
      <c r="D9313" s="17" t="s">
        <v>21862</v>
      </c>
      <c r="E9313" s="11">
        <v>543.375</v>
      </c>
      <c r="F9313" s="13">
        <v>2.8</v>
      </c>
      <c r="G9313" s="10">
        <f>Table1[[#This Row],[Package Price]]*Table1[[#This Row],[Participants]]</f>
        <v>1521.4499999999998</v>
      </c>
      <c r="H9313" s="18" t="s">
        <v>49</v>
      </c>
      <c r="I9313" s="18" t="str">
        <f>IF(Table1[[#This Row],[Package Price]]&gt;250,"Direct","Online")</f>
        <v>Direct</v>
      </c>
    </row>
    <row r="9314" spans="2:9" x14ac:dyDescent="0.25">
      <c r="B9314" s="6" t="s">
        <v>9360</v>
      </c>
      <c r="C9314" s="5">
        <v>43595</v>
      </c>
      <c r="D9314" s="17" t="s">
        <v>21868</v>
      </c>
      <c r="E9314" s="11">
        <v>284.72499999999997</v>
      </c>
      <c r="F9314" s="13">
        <v>4.4799999999999995</v>
      </c>
      <c r="G9314" s="10">
        <f>Table1[[#This Row],[Package Price]]*Table1[[#This Row],[Participants]]</f>
        <v>1275.5679999999998</v>
      </c>
      <c r="H9314" s="18" t="s">
        <v>20</v>
      </c>
      <c r="I9314" s="18" t="str">
        <f>IF(Table1[[#This Row],[Package Price]]&gt;250,"Direct","Online")</f>
        <v>Direct</v>
      </c>
    </row>
    <row r="9315" spans="2:9" x14ac:dyDescent="0.25">
      <c r="B9315" s="6" t="s">
        <v>9359</v>
      </c>
      <c r="C9315" s="5">
        <v>43595</v>
      </c>
      <c r="D9315" s="17" t="s">
        <v>21867</v>
      </c>
      <c r="E9315" s="11">
        <v>358.75</v>
      </c>
      <c r="F9315" s="13">
        <v>2.8</v>
      </c>
      <c r="G9315" s="10">
        <f>Table1[[#This Row],[Package Price]]*Table1[[#This Row],[Participants]]</f>
        <v>1004.4999999999999</v>
      </c>
      <c r="H9315" s="18" t="s">
        <v>39</v>
      </c>
      <c r="I9315" s="18" t="str">
        <f>IF(Table1[[#This Row],[Package Price]]&gt;250,"Direct","Online")</f>
        <v>Direct</v>
      </c>
    </row>
    <row r="9316" spans="2:9" x14ac:dyDescent="0.25">
      <c r="B9316" s="6" t="s">
        <v>9364</v>
      </c>
      <c r="C9316" s="5">
        <v>43595</v>
      </c>
      <c r="D9316" s="17" t="s">
        <v>21863</v>
      </c>
      <c r="E9316" s="11">
        <v>457.62499999999994</v>
      </c>
      <c r="F9316" s="13">
        <v>6.7200000000000006</v>
      </c>
      <c r="G9316" s="10">
        <f>Table1[[#This Row],[Package Price]]*Table1[[#This Row],[Participants]]</f>
        <v>3075.24</v>
      </c>
      <c r="H9316" s="18" t="s">
        <v>47</v>
      </c>
      <c r="I9316" s="18" t="str">
        <f>IF(Table1[[#This Row],[Package Price]]&gt;250,"Direct","Online")</f>
        <v>Direct</v>
      </c>
    </row>
    <row r="9317" spans="2:9" x14ac:dyDescent="0.25">
      <c r="B9317" s="6" t="s">
        <v>9365</v>
      </c>
      <c r="C9317" s="5">
        <v>43595</v>
      </c>
      <c r="D9317" s="17" t="s">
        <v>21865</v>
      </c>
      <c r="E9317" s="10">
        <v>395.5</v>
      </c>
      <c r="F9317" s="13">
        <v>5.88</v>
      </c>
      <c r="G9317" s="10">
        <f>Table1[[#This Row],[Package Price]]*Table1[[#This Row],[Participants]]</f>
        <v>2325.54</v>
      </c>
      <c r="H9317" s="18" t="s">
        <v>37</v>
      </c>
      <c r="I9317" s="18" t="str">
        <f>IF(Table1[[#This Row],[Package Price]]&gt;250,"Direct","Online")</f>
        <v>Direct</v>
      </c>
    </row>
    <row r="9318" spans="2:9" x14ac:dyDescent="0.25">
      <c r="B9318" s="6" t="s">
        <v>9372</v>
      </c>
      <c r="C9318" s="5">
        <v>43595</v>
      </c>
      <c r="D9318" s="17" t="s">
        <v>21856</v>
      </c>
      <c r="E9318" s="11">
        <v>280</v>
      </c>
      <c r="F9318" s="13">
        <v>2.8</v>
      </c>
      <c r="G9318" s="10">
        <f>Table1[[#This Row],[Package Price]]*Table1[[#This Row],[Participants]]</f>
        <v>784</v>
      </c>
      <c r="H9318" s="18" t="s">
        <v>28</v>
      </c>
      <c r="I9318" s="18" t="str">
        <f>IF(Table1[[#This Row],[Package Price]]&gt;250,"Direct","Online")</f>
        <v>Direct</v>
      </c>
    </row>
    <row r="9319" spans="2:9" x14ac:dyDescent="0.25">
      <c r="B9319" s="6" t="s">
        <v>9367</v>
      </c>
      <c r="C9319" s="5">
        <v>43595</v>
      </c>
      <c r="D9319" s="17" t="s">
        <v>21869</v>
      </c>
      <c r="E9319" s="11">
        <v>244.99999999999997</v>
      </c>
      <c r="F9319" s="13">
        <v>8.68</v>
      </c>
      <c r="G9319" s="10">
        <f>Table1[[#This Row],[Package Price]]*Table1[[#This Row],[Participants]]</f>
        <v>2126.6</v>
      </c>
      <c r="H9319" s="18" t="s">
        <v>49</v>
      </c>
      <c r="I9319" s="18" t="str">
        <f>IF(Table1[[#This Row],[Package Price]]&gt;250,"Direct","Online")</f>
        <v>Online</v>
      </c>
    </row>
    <row r="9320" spans="2:9" x14ac:dyDescent="0.25">
      <c r="B9320" s="6" t="s">
        <v>9374</v>
      </c>
      <c r="C9320" s="5">
        <v>43595</v>
      </c>
      <c r="D9320" s="17" t="s">
        <v>21855</v>
      </c>
      <c r="E9320" s="11">
        <v>89.512499999999989</v>
      </c>
      <c r="F9320" s="13">
        <v>6.16</v>
      </c>
      <c r="G9320" s="10">
        <f>Table1[[#This Row],[Package Price]]*Table1[[#This Row],[Participants]]</f>
        <v>551.39699999999993</v>
      </c>
      <c r="H9320" s="18" t="s">
        <v>9</v>
      </c>
      <c r="I9320" s="18" t="str">
        <f>IF(Table1[[#This Row],[Package Price]]&gt;250,"Direct","Online")</f>
        <v>Online</v>
      </c>
    </row>
    <row r="9321" spans="2:9" x14ac:dyDescent="0.25">
      <c r="B9321" s="6" t="s">
        <v>9366</v>
      </c>
      <c r="C9321" s="5">
        <v>43595</v>
      </c>
      <c r="D9321" s="17" t="s">
        <v>21857</v>
      </c>
      <c r="E9321" s="11">
        <v>244.99999999999997</v>
      </c>
      <c r="F9321" s="13">
        <v>3.08</v>
      </c>
      <c r="G9321" s="10">
        <f>Table1[[#This Row],[Package Price]]*Table1[[#This Row],[Participants]]</f>
        <v>754.59999999999991</v>
      </c>
      <c r="H9321" s="18" t="s">
        <v>18</v>
      </c>
      <c r="I9321" s="18" t="str">
        <f>IF(Table1[[#This Row],[Package Price]]&gt;250,"Direct","Online")</f>
        <v>Online</v>
      </c>
    </row>
    <row r="9322" spans="2:9" x14ac:dyDescent="0.25">
      <c r="B9322" s="6" t="s">
        <v>9362</v>
      </c>
      <c r="C9322" s="5">
        <v>43595</v>
      </c>
      <c r="D9322" s="17" t="s">
        <v>21877</v>
      </c>
      <c r="E9322" s="11">
        <v>280.875</v>
      </c>
      <c r="F9322" s="13">
        <v>5.88</v>
      </c>
      <c r="G9322" s="10">
        <f>Table1[[#This Row],[Package Price]]*Table1[[#This Row],[Participants]]</f>
        <v>1651.5450000000001</v>
      </c>
      <c r="H9322" s="18" t="s">
        <v>47</v>
      </c>
      <c r="I9322" s="18" t="str">
        <f>IF(Table1[[#This Row],[Package Price]]&gt;250,"Direct","Online")</f>
        <v>Direct</v>
      </c>
    </row>
    <row r="9323" spans="2:9" x14ac:dyDescent="0.25">
      <c r="B9323" s="6" t="s">
        <v>9379</v>
      </c>
      <c r="C9323" s="5">
        <v>43596</v>
      </c>
      <c r="D9323" s="17" t="s">
        <v>21872</v>
      </c>
      <c r="E9323" s="11">
        <v>210</v>
      </c>
      <c r="F9323" s="13">
        <v>11.76</v>
      </c>
      <c r="G9323" s="10">
        <f>Table1[[#This Row],[Package Price]]*Table1[[#This Row],[Participants]]</f>
        <v>2469.6</v>
      </c>
      <c r="H9323" s="18" t="s">
        <v>17</v>
      </c>
      <c r="I9323" s="18" t="str">
        <f>IF(Table1[[#This Row],[Package Price]]&gt;250,"Direct","Online")</f>
        <v>Online</v>
      </c>
    </row>
    <row r="9324" spans="2:9" x14ac:dyDescent="0.25">
      <c r="B9324" s="6" t="s">
        <v>9381</v>
      </c>
      <c r="C9324" s="5">
        <v>43596</v>
      </c>
      <c r="D9324" s="17" t="s">
        <v>21870</v>
      </c>
      <c r="E9324" s="11">
        <v>227.49999999999997</v>
      </c>
      <c r="F9324" s="13">
        <v>30.799999999999997</v>
      </c>
      <c r="G9324" s="10">
        <f>Table1[[#This Row],[Package Price]]*Table1[[#This Row],[Participants]]</f>
        <v>7006.9999999999982</v>
      </c>
      <c r="H9324" s="18" t="s">
        <v>29</v>
      </c>
      <c r="I9324" s="18" t="str">
        <f>IF(Table1[[#This Row],[Package Price]]&gt;250,"Direct","Online")</f>
        <v>Online</v>
      </c>
    </row>
    <row r="9325" spans="2:9" x14ac:dyDescent="0.25">
      <c r="B9325" s="6" t="s">
        <v>9386</v>
      </c>
      <c r="C9325" s="5">
        <v>43596</v>
      </c>
      <c r="D9325" s="17" t="s">
        <v>21864</v>
      </c>
      <c r="E9325" s="11">
        <v>396.02499999999998</v>
      </c>
      <c r="F9325" s="13">
        <v>6.16</v>
      </c>
      <c r="G9325" s="10">
        <f>Table1[[#This Row],[Package Price]]*Table1[[#This Row],[Participants]]</f>
        <v>2439.5140000000001</v>
      </c>
      <c r="H9325" s="18" t="s">
        <v>31</v>
      </c>
      <c r="I9325" s="18" t="str">
        <f>IF(Table1[[#This Row],[Package Price]]&gt;250,"Direct","Online")</f>
        <v>Direct</v>
      </c>
    </row>
    <row r="9326" spans="2:9" x14ac:dyDescent="0.25">
      <c r="B9326" s="6" t="s">
        <v>9389</v>
      </c>
      <c r="C9326" s="5">
        <v>43596</v>
      </c>
      <c r="D9326" s="17" t="s">
        <v>21861</v>
      </c>
      <c r="E9326" s="11">
        <v>284.375</v>
      </c>
      <c r="F9326" s="13">
        <v>1.6800000000000002</v>
      </c>
      <c r="G9326" s="10">
        <f>Table1[[#This Row],[Package Price]]*Table1[[#This Row],[Participants]]</f>
        <v>477.75000000000006</v>
      </c>
      <c r="H9326" s="18" t="s">
        <v>33</v>
      </c>
      <c r="I9326" s="18" t="str">
        <f>IF(Table1[[#This Row],[Package Price]]&gt;250,"Direct","Online")</f>
        <v>Direct</v>
      </c>
    </row>
    <row r="9327" spans="2:9" x14ac:dyDescent="0.25">
      <c r="B9327" s="6" t="s">
        <v>9387</v>
      </c>
      <c r="C9327" s="5">
        <v>43596</v>
      </c>
      <c r="D9327" s="17" t="s">
        <v>21874</v>
      </c>
      <c r="E9327" s="11">
        <v>109.63749999999999</v>
      </c>
      <c r="F9327" s="13">
        <v>14.559999999999999</v>
      </c>
      <c r="G9327" s="10">
        <f>Table1[[#This Row],[Package Price]]*Table1[[#This Row],[Participants]]</f>
        <v>1596.3219999999997</v>
      </c>
      <c r="H9327" s="18" t="s">
        <v>21</v>
      </c>
      <c r="I9327" s="18" t="str">
        <f>IF(Table1[[#This Row],[Package Price]]&gt;250,"Direct","Online")</f>
        <v>Online</v>
      </c>
    </row>
    <row r="9328" spans="2:9" x14ac:dyDescent="0.25">
      <c r="B9328" s="6" t="s">
        <v>9375</v>
      </c>
      <c r="C9328" s="5">
        <v>43596</v>
      </c>
      <c r="D9328" s="17" t="s">
        <v>21875</v>
      </c>
      <c r="E9328" s="11">
        <v>201.25</v>
      </c>
      <c r="F9328" s="13">
        <v>4.4799999999999995</v>
      </c>
      <c r="G9328" s="10">
        <f>Table1[[#This Row],[Package Price]]*Table1[[#This Row],[Participants]]</f>
        <v>901.59999999999991</v>
      </c>
      <c r="H9328" s="18" t="s">
        <v>19</v>
      </c>
      <c r="I9328" s="18" t="str">
        <f>IF(Table1[[#This Row],[Package Price]]&gt;250,"Direct","Online")</f>
        <v>Online</v>
      </c>
    </row>
    <row r="9329" spans="2:9" x14ac:dyDescent="0.25">
      <c r="B9329" s="6" t="s">
        <v>9391</v>
      </c>
      <c r="C9329" s="5">
        <v>43596</v>
      </c>
      <c r="D9329" s="17" t="s">
        <v>21876</v>
      </c>
      <c r="E9329" s="11">
        <v>210</v>
      </c>
      <c r="F9329" s="13">
        <v>30.799999999999997</v>
      </c>
      <c r="G9329" s="10">
        <f>Table1[[#This Row],[Package Price]]*Table1[[#This Row],[Participants]]</f>
        <v>6467.9999999999991</v>
      </c>
      <c r="H9329" s="18" t="s">
        <v>41</v>
      </c>
      <c r="I9329" s="18" t="str">
        <f>IF(Table1[[#This Row],[Package Price]]&gt;250,"Direct","Online")</f>
        <v>Online</v>
      </c>
    </row>
    <row r="9330" spans="2:9" x14ac:dyDescent="0.25">
      <c r="B9330" s="6" t="s">
        <v>9388</v>
      </c>
      <c r="C9330" s="5">
        <v>43596</v>
      </c>
      <c r="D9330" s="17" t="s">
        <v>21866</v>
      </c>
      <c r="E9330" s="11">
        <v>319.375</v>
      </c>
      <c r="F9330" s="13">
        <v>6.16</v>
      </c>
      <c r="G9330" s="10">
        <f>Table1[[#This Row],[Package Price]]*Table1[[#This Row],[Participants]]</f>
        <v>1967.3500000000001</v>
      </c>
      <c r="H9330" s="18" t="s">
        <v>2</v>
      </c>
      <c r="I9330" s="18" t="str">
        <f>IF(Table1[[#This Row],[Package Price]]&gt;250,"Direct","Online")</f>
        <v>Direct</v>
      </c>
    </row>
    <row r="9331" spans="2:9" x14ac:dyDescent="0.25">
      <c r="B9331" s="6" t="s">
        <v>9376</v>
      </c>
      <c r="C9331" s="5">
        <v>43596</v>
      </c>
      <c r="D9331" s="17" t="s">
        <v>21862</v>
      </c>
      <c r="E9331" s="11">
        <v>543.375</v>
      </c>
      <c r="F9331" s="13">
        <v>7.84</v>
      </c>
      <c r="G9331" s="10">
        <f>Table1[[#This Row],[Package Price]]*Table1[[#This Row],[Participants]]</f>
        <v>4260.0599999999995</v>
      </c>
      <c r="H9331" s="18" t="s">
        <v>9</v>
      </c>
      <c r="I9331" s="18" t="str">
        <f>IF(Table1[[#This Row],[Package Price]]&gt;250,"Direct","Online")</f>
        <v>Direct</v>
      </c>
    </row>
    <row r="9332" spans="2:9" x14ac:dyDescent="0.25">
      <c r="B9332" s="6" t="s">
        <v>9378</v>
      </c>
      <c r="C9332" s="5">
        <v>43596</v>
      </c>
      <c r="D9332" s="17" t="s">
        <v>21868</v>
      </c>
      <c r="E9332" s="11">
        <v>284.72499999999997</v>
      </c>
      <c r="F9332" s="13">
        <v>4.4799999999999995</v>
      </c>
      <c r="G9332" s="10">
        <f>Table1[[#This Row],[Package Price]]*Table1[[#This Row],[Participants]]</f>
        <v>1275.5679999999998</v>
      </c>
      <c r="H9332" s="18" t="s">
        <v>21</v>
      </c>
      <c r="I9332" s="18" t="str">
        <f>IF(Table1[[#This Row],[Package Price]]&gt;250,"Direct","Online")</f>
        <v>Direct</v>
      </c>
    </row>
    <row r="9333" spans="2:9" x14ac:dyDescent="0.25">
      <c r="B9333" s="6" t="s">
        <v>9377</v>
      </c>
      <c r="C9333" s="5">
        <v>43596</v>
      </c>
      <c r="D9333" s="17" t="s">
        <v>21867</v>
      </c>
      <c r="E9333" s="11">
        <v>358.75</v>
      </c>
      <c r="F9333" s="13">
        <v>1.6800000000000002</v>
      </c>
      <c r="G9333" s="10">
        <f>Table1[[#This Row],[Package Price]]*Table1[[#This Row],[Participants]]</f>
        <v>602.70000000000005</v>
      </c>
      <c r="H9333" s="18" t="s">
        <v>40</v>
      </c>
      <c r="I9333" s="18" t="str">
        <f>IF(Table1[[#This Row],[Package Price]]&gt;250,"Direct","Online")</f>
        <v>Direct</v>
      </c>
    </row>
    <row r="9334" spans="2:9" x14ac:dyDescent="0.25">
      <c r="B9334" s="6" t="s">
        <v>9382</v>
      </c>
      <c r="C9334" s="5">
        <v>43596</v>
      </c>
      <c r="D9334" s="17" t="s">
        <v>21863</v>
      </c>
      <c r="E9334" s="11">
        <v>457.62499999999994</v>
      </c>
      <c r="F9334" s="13">
        <v>9.24</v>
      </c>
      <c r="G9334" s="10">
        <f>Table1[[#This Row],[Package Price]]*Table1[[#This Row],[Participants]]</f>
        <v>4228.4549999999999</v>
      </c>
      <c r="H9334" s="18" t="s">
        <v>48</v>
      </c>
      <c r="I9334" s="18" t="str">
        <f>IF(Table1[[#This Row],[Package Price]]&gt;250,"Direct","Online")</f>
        <v>Direct</v>
      </c>
    </row>
    <row r="9335" spans="2:9" x14ac:dyDescent="0.25">
      <c r="B9335" s="6" t="s">
        <v>9383</v>
      </c>
      <c r="C9335" s="5">
        <v>43596</v>
      </c>
      <c r="D9335" s="17" t="s">
        <v>21865</v>
      </c>
      <c r="E9335" s="10">
        <v>395.5</v>
      </c>
      <c r="F9335" s="13">
        <v>4.76</v>
      </c>
      <c r="G9335" s="10">
        <f>Table1[[#This Row],[Package Price]]*Table1[[#This Row],[Participants]]</f>
        <v>1882.58</v>
      </c>
      <c r="H9335" s="18" t="s">
        <v>38</v>
      </c>
      <c r="I9335" s="18" t="str">
        <f>IF(Table1[[#This Row],[Package Price]]&gt;250,"Direct","Online")</f>
        <v>Direct</v>
      </c>
    </row>
    <row r="9336" spans="2:9" x14ac:dyDescent="0.25">
      <c r="B9336" s="6" t="s">
        <v>9390</v>
      </c>
      <c r="C9336" s="5">
        <v>43596</v>
      </c>
      <c r="D9336" s="17" t="s">
        <v>21856</v>
      </c>
      <c r="E9336" s="11">
        <v>280</v>
      </c>
      <c r="F9336" s="13">
        <v>8.75</v>
      </c>
      <c r="G9336" s="10">
        <f>Table1[[#This Row],[Package Price]]*Table1[[#This Row],[Participants]]</f>
        <v>2450</v>
      </c>
      <c r="H9336" s="18" t="s">
        <v>29</v>
      </c>
      <c r="I9336" s="18" t="str">
        <f>IF(Table1[[#This Row],[Package Price]]&gt;250,"Direct","Online")</f>
        <v>Direct</v>
      </c>
    </row>
    <row r="9337" spans="2:9" x14ac:dyDescent="0.25">
      <c r="B9337" s="6" t="s">
        <v>9385</v>
      </c>
      <c r="C9337" s="5">
        <v>43596</v>
      </c>
      <c r="D9337" s="17" t="s">
        <v>21869</v>
      </c>
      <c r="E9337" s="11">
        <v>244.99999999999997</v>
      </c>
      <c r="F9337" s="13">
        <v>22.4</v>
      </c>
      <c r="G9337" s="10">
        <f>Table1[[#This Row],[Package Price]]*Table1[[#This Row],[Participants]]</f>
        <v>5487.9999999999991</v>
      </c>
      <c r="H9337" s="18" t="s">
        <v>0</v>
      </c>
      <c r="I9337" s="18" t="str">
        <f>IF(Table1[[#This Row],[Package Price]]&gt;250,"Direct","Online")</f>
        <v>Online</v>
      </c>
    </row>
    <row r="9338" spans="2:9" x14ac:dyDescent="0.25">
      <c r="B9338" s="6" t="s">
        <v>9392</v>
      </c>
      <c r="C9338" s="5">
        <v>43596</v>
      </c>
      <c r="D9338" s="17" t="s">
        <v>21855</v>
      </c>
      <c r="E9338" s="11">
        <v>89.512499999999989</v>
      </c>
      <c r="F9338" s="13">
        <v>1.6800000000000002</v>
      </c>
      <c r="G9338" s="10">
        <f>Table1[[#This Row],[Package Price]]*Table1[[#This Row],[Participants]]</f>
        <v>150.381</v>
      </c>
      <c r="H9338" s="18" t="s">
        <v>10</v>
      </c>
      <c r="I9338" s="18" t="str">
        <f>IF(Table1[[#This Row],[Package Price]]&gt;250,"Direct","Online")</f>
        <v>Online</v>
      </c>
    </row>
    <row r="9339" spans="2:9" x14ac:dyDescent="0.25">
      <c r="B9339" s="6" t="s">
        <v>9384</v>
      </c>
      <c r="C9339" s="5">
        <v>43596</v>
      </c>
      <c r="D9339" s="17" t="s">
        <v>21857</v>
      </c>
      <c r="E9339" s="11">
        <v>244.99999999999997</v>
      </c>
      <c r="F9339" s="13">
        <v>4.4799999999999995</v>
      </c>
      <c r="G9339" s="10">
        <f>Table1[[#This Row],[Package Price]]*Table1[[#This Row],[Participants]]</f>
        <v>1097.5999999999997</v>
      </c>
      <c r="H9339" s="18" t="s">
        <v>19</v>
      </c>
      <c r="I9339" s="18" t="str">
        <f>IF(Table1[[#This Row],[Package Price]]&gt;250,"Direct","Online")</f>
        <v>Online</v>
      </c>
    </row>
    <row r="9340" spans="2:9" x14ac:dyDescent="0.25">
      <c r="B9340" s="6" t="s">
        <v>9380</v>
      </c>
      <c r="C9340" s="5">
        <v>43596</v>
      </c>
      <c r="D9340" s="17" t="s">
        <v>21877</v>
      </c>
      <c r="E9340" s="11">
        <v>280.875</v>
      </c>
      <c r="F9340" s="13">
        <v>11.48</v>
      </c>
      <c r="G9340" s="10">
        <f>Table1[[#This Row],[Package Price]]*Table1[[#This Row],[Participants]]</f>
        <v>3224.4450000000002</v>
      </c>
      <c r="H9340" s="18" t="s">
        <v>48</v>
      </c>
      <c r="I9340" s="18" t="str">
        <f>IF(Table1[[#This Row],[Package Price]]&gt;250,"Direct","Online")</f>
        <v>Direct</v>
      </c>
    </row>
    <row r="9341" spans="2:9" x14ac:dyDescent="0.25">
      <c r="B9341" s="6" t="s">
        <v>9397</v>
      </c>
      <c r="C9341" s="5">
        <v>43597</v>
      </c>
      <c r="D9341" s="17" t="s">
        <v>21872</v>
      </c>
      <c r="E9341" s="11">
        <v>210</v>
      </c>
      <c r="F9341" s="13">
        <v>22.12</v>
      </c>
      <c r="G9341" s="10">
        <f>Table1[[#This Row],[Package Price]]*Table1[[#This Row],[Participants]]</f>
        <v>4645.2</v>
      </c>
      <c r="H9341" s="18" t="s">
        <v>18</v>
      </c>
      <c r="I9341" s="18" t="str">
        <f>IF(Table1[[#This Row],[Package Price]]&gt;250,"Direct","Online")</f>
        <v>Online</v>
      </c>
    </row>
    <row r="9342" spans="2:9" x14ac:dyDescent="0.25">
      <c r="B9342" s="6" t="s">
        <v>9399</v>
      </c>
      <c r="C9342" s="5">
        <v>43597</v>
      </c>
      <c r="D9342" s="17" t="s">
        <v>21870</v>
      </c>
      <c r="E9342" s="11">
        <v>227.49999999999997</v>
      </c>
      <c r="F9342" s="13">
        <v>35.839999999999996</v>
      </c>
      <c r="G9342" s="10">
        <f>Table1[[#This Row],[Package Price]]*Table1[[#This Row],[Participants]]</f>
        <v>8153.5999999999985</v>
      </c>
      <c r="H9342" s="18" t="s">
        <v>30</v>
      </c>
      <c r="I9342" s="18" t="str">
        <f>IF(Table1[[#This Row],[Package Price]]&gt;250,"Direct","Online")</f>
        <v>Online</v>
      </c>
    </row>
    <row r="9343" spans="2:9" x14ac:dyDescent="0.25">
      <c r="B9343" s="6" t="s">
        <v>9404</v>
      </c>
      <c r="C9343" s="5">
        <v>43597</v>
      </c>
      <c r="D9343" s="17" t="s">
        <v>21864</v>
      </c>
      <c r="E9343" s="11">
        <v>396.02499999999998</v>
      </c>
      <c r="F9343" s="13">
        <v>7.56</v>
      </c>
      <c r="G9343" s="10">
        <f>Table1[[#This Row],[Package Price]]*Table1[[#This Row],[Participants]]</f>
        <v>2993.9489999999996</v>
      </c>
      <c r="H9343" s="18" t="s">
        <v>32</v>
      </c>
      <c r="I9343" s="18" t="str">
        <f>IF(Table1[[#This Row],[Package Price]]&gt;250,"Direct","Online")</f>
        <v>Direct</v>
      </c>
    </row>
    <row r="9344" spans="2:9" x14ac:dyDescent="0.25">
      <c r="B9344" s="6" t="s">
        <v>9407</v>
      </c>
      <c r="C9344" s="5">
        <v>43597</v>
      </c>
      <c r="D9344" s="17" t="s">
        <v>21861</v>
      </c>
      <c r="E9344" s="11">
        <v>284.375</v>
      </c>
      <c r="F9344" s="13">
        <v>0.84000000000000008</v>
      </c>
      <c r="G9344" s="10">
        <f>Table1[[#This Row],[Package Price]]*Table1[[#This Row],[Participants]]</f>
        <v>238.87500000000003</v>
      </c>
      <c r="H9344" s="18" t="s">
        <v>34</v>
      </c>
      <c r="I9344" s="18" t="str">
        <f>IF(Table1[[#This Row],[Package Price]]&gt;250,"Direct","Online")</f>
        <v>Direct</v>
      </c>
    </row>
    <row r="9345" spans="2:9" x14ac:dyDescent="0.25">
      <c r="B9345" s="6" t="s">
        <v>9405</v>
      </c>
      <c r="C9345" s="5">
        <v>43597</v>
      </c>
      <c r="D9345" s="17" t="s">
        <v>21874</v>
      </c>
      <c r="E9345" s="11">
        <v>109.63749999999999</v>
      </c>
      <c r="F9345" s="13">
        <v>7</v>
      </c>
      <c r="G9345" s="10">
        <f>Table1[[#This Row],[Package Price]]*Table1[[#This Row],[Participants]]</f>
        <v>767.46249999999986</v>
      </c>
      <c r="H9345" s="18" t="s">
        <v>22</v>
      </c>
      <c r="I9345" s="18" t="str">
        <f>IF(Table1[[#This Row],[Package Price]]&gt;250,"Direct","Online")</f>
        <v>Online</v>
      </c>
    </row>
    <row r="9346" spans="2:9" x14ac:dyDescent="0.25">
      <c r="B9346" s="6" t="s">
        <v>9393</v>
      </c>
      <c r="C9346" s="5">
        <v>43597</v>
      </c>
      <c r="D9346" s="17" t="s">
        <v>21875</v>
      </c>
      <c r="E9346" s="11">
        <v>201.25</v>
      </c>
      <c r="F9346" s="13">
        <v>9.7999999999999989</v>
      </c>
      <c r="G9346" s="10">
        <f>Table1[[#This Row],[Package Price]]*Table1[[#This Row],[Participants]]</f>
        <v>1972.2499999999998</v>
      </c>
      <c r="H9346" s="18" t="s">
        <v>20</v>
      </c>
      <c r="I9346" s="18" t="str">
        <f>IF(Table1[[#This Row],[Package Price]]&gt;250,"Direct","Online")</f>
        <v>Online</v>
      </c>
    </row>
    <row r="9347" spans="2:9" x14ac:dyDescent="0.25">
      <c r="B9347" s="6" t="s">
        <v>9409</v>
      </c>
      <c r="C9347" s="5">
        <v>43597</v>
      </c>
      <c r="D9347" s="17" t="s">
        <v>21876</v>
      </c>
      <c r="E9347" s="11">
        <v>210</v>
      </c>
      <c r="F9347" s="13">
        <v>16.799999999999997</v>
      </c>
      <c r="G9347" s="10">
        <f>Table1[[#This Row],[Package Price]]*Table1[[#This Row],[Participants]]</f>
        <v>3527.9999999999995</v>
      </c>
      <c r="H9347" s="18" t="s">
        <v>42</v>
      </c>
      <c r="I9347" s="18" t="str">
        <f>IF(Table1[[#This Row],[Package Price]]&gt;250,"Direct","Online")</f>
        <v>Online</v>
      </c>
    </row>
    <row r="9348" spans="2:9" x14ac:dyDescent="0.25">
      <c r="B9348" s="6" t="s">
        <v>9406</v>
      </c>
      <c r="C9348" s="5">
        <v>43597</v>
      </c>
      <c r="D9348" s="17" t="s">
        <v>21866</v>
      </c>
      <c r="E9348" s="11">
        <v>319.375</v>
      </c>
      <c r="F9348" s="13">
        <v>5.88</v>
      </c>
      <c r="G9348" s="10">
        <f>Table1[[#This Row],[Package Price]]*Table1[[#This Row],[Participants]]</f>
        <v>1877.925</v>
      </c>
      <c r="H9348" s="18" t="s">
        <v>3</v>
      </c>
      <c r="I9348" s="18" t="str">
        <f>IF(Table1[[#This Row],[Package Price]]&gt;250,"Direct","Online")</f>
        <v>Direct</v>
      </c>
    </row>
    <row r="9349" spans="2:9" x14ac:dyDescent="0.25">
      <c r="B9349" s="6" t="s">
        <v>9394</v>
      </c>
      <c r="C9349" s="5">
        <v>43597</v>
      </c>
      <c r="D9349" s="17" t="s">
        <v>21862</v>
      </c>
      <c r="E9349" s="11">
        <v>543.375</v>
      </c>
      <c r="F9349" s="13">
        <v>23.240000000000002</v>
      </c>
      <c r="G9349" s="10">
        <f>Table1[[#This Row],[Package Price]]*Table1[[#This Row],[Participants]]</f>
        <v>12628.035000000002</v>
      </c>
      <c r="H9349" s="18" t="s">
        <v>10</v>
      </c>
      <c r="I9349" s="18" t="str">
        <f>IF(Table1[[#This Row],[Package Price]]&gt;250,"Direct","Online")</f>
        <v>Direct</v>
      </c>
    </row>
    <row r="9350" spans="2:9" x14ac:dyDescent="0.25">
      <c r="B9350" s="6" t="s">
        <v>9396</v>
      </c>
      <c r="C9350" s="5">
        <v>43597</v>
      </c>
      <c r="D9350" s="17" t="s">
        <v>21868</v>
      </c>
      <c r="E9350" s="11">
        <v>284.72499999999997</v>
      </c>
      <c r="F9350" s="13">
        <v>8.120000000000001</v>
      </c>
      <c r="G9350" s="10">
        <f>Table1[[#This Row],[Package Price]]*Table1[[#This Row],[Participants]]</f>
        <v>2311.9670000000001</v>
      </c>
      <c r="H9350" s="18" t="s">
        <v>22</v>
      </c>
      <c r="I9350" s="18" t="str">
        <f>IF(Table1[[#This Row],[Package Price]]&gt;250,"Direct","Online")</f>
        <v>Direct</v>
      </c>
    </row>
    <row r="9351" spans="2:9" x14ac:dyDescent="0.25">
      <c r="B9351" s="6" t="s">
        <v>9395</v>
      </c>
      <c r="C9351" s="5">
        <v>43597</v>
      </c>
      <c r="D9351" s="17" t="s">
        <v>21867</v>
      </c>
      <c r="E9351" s="11">
        <v>358.75</v>
      </c>
      <c r="F9351" s="13">
        <v>4.1999999999999993</v>
      </c>
      <c r="G9351" s="10">
        <f>Table1[[#This Row],[Package Price]]*Table1[[#This Row],[Participants]]</f>
        <v>1506.7499999999998</v>
      </c>
      <c r="H9351" s="18" t="s">
        <v>41</v>
      </c>
      <c r="I9351" s="18" t="str">
        <f>IF(Table1[[#This Row],[Package Price]]&gt;250,"Direct","Online")</f>
        <v>Direct</v>
      </c>
    </row>
    <row r="9352" spans="2:9" x14ac:dyDescent="0.25">
      <c r="B9352" s="6" t="s">
        <v>9400</v>
      </c>
      <c r="C9352" s="5">
        <v>43597</v>
      </c>
      <c r="D9352" s="17" t="s">
        <v>21863</v>
      </c>
      <c r="E9352" s="11">
        <v>457.62499999999994</v>
      </c>
      <c r="F9352" s="13">
        <v>14.840000000000002</v>
      </c>
      <c r="G9352" s="10">
        <f>Table1[[#This Row],[Package Price]]*Table1[[#This Row],[Participants]]</f>
        <v>6791.1549999999997</v>
      </c>
      <c r="H9352" s="18" t="s">
        <v>49</v>
      </c>
      <c r="I9352" s="18" t="str">
        <f>IF(Table1[[#This Row],[Package Price]]&gt;250,"Direct","Online")</f>
        <v>Direct</v>
      </c>
    </row>
    <row r="9353" spans="2:9" x14ac:dyDescent="0.25">
      <c r="B9353" s="6" t="s">
        <v>9401</v>
      </c>
      <c r="C9353" s="5">
        <v>43597</v>
      </c>
      <c r="D9353" s="17" t="s">
        <v>21865</v>
      </c>
      <c r="E9353" s="10">
        <v>395.5</v>
      </c>
      <c r="F9353" s="13">
        <v>28.28</v>
      </c>
      <c r="G9353" s="10">
        <f>Table1[[#This Row],[Package Price]]*Table1[[#This Row],[Participants]]</f>
        <v>11184.74</v>
      </c>
      <c r="H9353" s="18" t="s">
        <v>39</v>
      </c>
      <c r="I9353" s="18" t="str">
        <f>IF(Table1[[#This Row],[Package Price]]&gt;250,"Direct","Online")</f>
        <v>Direct</v>
      </c>
    </row>
    <row r="9354" spans="2:9" x14ac:dyDescent="0.25">
      <c r="B9354" s="6" t="s">
        <v>9408</v>
      </c>
      <c r="C9354" s="5">
        <v>43597</v>
      </c>
      <c r="D9354" s="17" t="s">
        <v>21856</v>
      </c>
      <c r="E9354" s="11">
        <v>280</v>
      </c>
      <c r="F9354" s="13">
        <v>0.84000000000000008</v>
      </c>
      <c r="G9354" s="10">
        <f>Table1[[#This Row],[Package Price]]*Table1[[#This Row],[Participants]]</f>
        <v>235.20000000000002</v>
      </c>
      <c r="H9354" s="18" t="s">
        <v>30</v>
      </c>
      <c r="I9354" s="18" t="str">
        <f>IF(Table1[[#This Row],[Package Price]]&gt;250,"Direct","Online")</f>
        <v>Direct</v>
      </c>
    </row>
    <row r="9355" spans="2:9" x14ac:dyDescent="0.25">
      <c r="B9355" s="6" t="s">
        <v>9403</v>
      </c>
      <c r="C9355" s="5">
        <v>43597</v>
      </c>
      <c r="D9355" s="17" t="s">
        <v>21869</v>
      </c>
      <c r="E9355" s="11">
        <v>244.99999999999997</v>
      </c>
      <c r="F9355" s="13">
        <v>19.04</v>
      </c>
      <c r="G9355" s="10">
        <f>Table1[[#This Row],[Package Price]]*Table1[[#This Row],[Participants]]</f>
        <v>4664.7999999999993</v>
      </c>
      <c r="H9355" s="18" t="s">
        <v>1</v>
      </c>
      <c r="I9355" s="18" t="str">
        <f>IF(Table1[[#This Row],[Package Price]]&gt;250,"Direct","Online")</f>
        <v>Online</v>
      </c>
    </row>
    <row r="9356" spans="2:9" x14ac:dyDescent="0.25">
      <c r="B9356" s="6" t="s">
        <v>9410</v>
      </c>
      <c r="C9356" s="5">
        <v>43597</v>
      </c>
      <c r="D9356" s="17" t="s">
        <v>21855</v>
      </c>
      <c r="E9356" s="11">
        <v>89.512499999999989</v>
      </c>
      <c r="F9356" s="13">
        <v>0.84000000000000008</v>
      </c>
      <c r="G9356" s="10">
        <f>Table1[[#This Row],[Package Price]]*Table1[[#This Row],[Participants]]</f>
        <v>75.1905</v>
      </c>
      <c r="H9356" s="18" t="s">
        <v>11</v>
      </c>
      <c r="I9356" s="18" t="str">
        <f>IF(Table1[[#This Row],[Package Price]]&gt;250,"Direct","Online")</f>
        <v>Online</v>
      </c>
    </row>
    <row r="9357" spans="2:9" x14ac:dyDescent="0.25">
      <c r="B9357" s="6" t="s">
        <v>9402</v>
      </c>
      <c r="C9357" s="5">
        <v>43597</v>
      </c>
      <c r="D9357" s="17" t="s">
        <v>21857</v>
      </c>
      <c r="E9357" s="11">
        <v>244.99999999999997</v>
      </c>
      <c r="F9357" s="13">
        <v>5.32</v>
      </c>
      <c r="G9357" s="10">
        <f>Table1[[#This Row],[Package Price]]*Table1[[#This Row],[Participants]]</f>
        <v>1303.3999999999999</v>
      </c>
      <c r="H9357" s="18" t="s">
        <v>20</v>
      </c>
      <c r="I9357" s="18" t="str">
        <f>IF(Table1[[#This Row],[Package Price]]&gt;250,"Direct","Online")</f>
        <v>Online</v>
      </c>
    </row>
    <row r="9358" spans="2:9" x14ac:dyDescent="0.25">
      <c r="B9358" s="6" t="s">
        <v>9398</v>
      </c>
      <c r="C9358" s="5">
        <v>43597</v>
      </c>
      <c r="D9358" s="17" t="s">
        <v>21877</v>
      </c>
      <c r="E9358" s="11">
        <v>280.875</v>
      </c>
      <c r="F9358" s="13">
        <v>28.28</v>
      </c>
      <c r="G9358" s="10">
        <f>Table1[[#This Row],[Package Price]]*Table1[[#This Row],[Participants]]</f>
        <v>7943.1450000000004</v>
      </c>
      <c r="H9358" s="18" t="s">
        <v>49</v>
      </c>
      <c r="I9358" s="18" t="str">
        <f>IF(Table1[[#This Row],[Package Price]]&gt;250,"Direct","Online")</f>
        <v>Direct</v>
      </c>
    </row>
    <row r="9359" spans="2:9" x14ac:dyDescent="0.25">
      <c r="B9359" s="6" t="s">
        <v>9415</v>
      </c>
      <c r="C9359" s="5">
        <v>43598</v>
      </c>
      <c r="D9359" s="17" t="s">
        <v>21872</v>
      </c>
      <c r="E9359" s="11">
        <v>210</v>
      </c>
      <c r="F9359" s="13">
        <v>19.04</v>
      </c>
      <c r="G9359" s="10">
        <f>Table1[[#This Row],[Package Price]]*Table1[[#This Row],[Participants]]</f>
        <v>3998.3999999999996</v>
      </c>
      <c r="H9359" s="18" t="s">
        <v>19</v>
      </c>
      <c r="I9359" s="18" t="str">
        <f>IF(Table1[[#This Row],[Package Price]]&gt;250,"Direct","Online")</f>
        <v>Online</v>
      </c>
    </row>
    <row r="9360" spans="2:9" x14ac:dyDescent="0.25">
      <c r="B9360" s="6" t="s">
        <v>9417</v>
      </c>
      <c r="C9360" s="5">
        <v>43598</v>
      </c>
      <c r="D9360" s="17" t="s">
        <v>21870</v>
      </c>
      <c r="E9360" s="11">
        <v>227.49999999999997</v>
      </c>
      <c r="F9360" s="13">
        <v>32.199999999999996</v>
      </c>
      <c r="G9360" s="10">
        <f>Table1[[#This Row],[Package Price]]*Table1[[#This Row],[Participants]]</f>
        <v>7325.4999999999982</v>
      </c>
      <c r="H9360" s="18" t="s">
        <v>31</v>
      </c>
      <c r="I9360" s="18" t="str">
        <f>IF(Table1[[#This Row],[Package Price]]&gt;250,"Direct","Online")</f>
        <v>Online</v>
      </c>
    </row>
    <row r="9361" spans="2:9" x14ac:dyDescent="0.25">
      <c r="B9361" s="6" t="s">
        <v>9422</v>
      </c>
      <c r="C9361" s="5">
        <v>43598</v>
      </c>
      <c r="D9361" s="17" t="s">
        <v>21864</v>
      </c>
      <c r="E9361" s="11">
        <v>396.02499999999998</v>
      </c>
      <c r="F9361" s="13">
        <v>3.92</v>
      </c>
      <c r="G9361" s="10">
        <f>Table1[[#This Row],[Package Price]]*Table1[[#This Row],[Participants]]</f>
        <v>1552.4179999999999</v>
      </c>
      <c r="H9361" s="18" t="s">
        <v>33</v>
      </c>
      <c r="I9361" s="18" t="str">
        <f>IF(Table1[[#This Row],[Package Price]]&gt;250,"Direct","Online")</f>
        <v>Direct</v>
      </c>
    </row>
    <row r="9362" spans="2:9" x14ac:dyDescent="0.25">
      <c r="B9362" s="6" t="s">
        <v>9425</v>
      </c>
      <c r="C9362" s="5">
        <v>43598</v>
      </c>
      <c r="D9362" s="17" t="s">
        <v>21861</v>
      </c>
      <c r="E9362" s="11">
        <v>284.375</v>
      </c>
      <c r="F9362" s="13">
        <v>3.3600000000000003</v>
      </c>
      <c r="G9362" s="10">
        <f>Table1[[#This Row],[Package Price]]*Table1[[#This Row],[Participants]]</f>
        <v>955.50000000000011</v>
      </c>
      <c r="H9362" s="18" t="s">
        <v>35</v>
      </c>
      <c r="I9362" s="18" t="str">
        <f>IF(Table1[[#This Row],[Package Price]]&gt;250,"Direct","Online")</f>
        <v>Direct</v>
      </c>
    </row>
    <row r="9363" spans="2:9" x14ac:dyDescent="0.25">
      <c r="B9363" s="6" t="s">
        <v>9423</v>
      </c>
      <c r="C9363" s="5">
        <v>43598</v>
      </c>
      <c r="D9363" s="17" t="s">
        <v>21874</v>
      </c>
      <c r="E9363" s="11">
        <v>109.63749999999999</v>
      </c>
      <c r="F9363" s="13">
        <v>14.840000000000002</v>
      </c>
      <c r="G9363" s="10">
        <f>Table1[[#This Row],[Package Price]]*Table1[[#This Row],[Participants]]</f>
        <v>1627.0205000000001</v>
      </c>
      <c r="H9363" s="18" t="s">
        <v>23</v>
      </c>
      <c r="I9363" s="18" t="str">
        <f>IF(Table1[[#This Row],[Package Price]]&gt;250,"Direct","Online")</f>
        <v>Online</v>
      </c>
    </row>
    <row r="9364" spans="2:9" x14ac:dyDescent="0.25">
      <c r="B9364" s="6" t="s">
        <v>9411</v>
      </c>
      <c r="C9364" s="5">
        <v>43598</v>
      </c>
      <c r="D9364" s="17" t="s">
        <v>21875</v>
      </c>
      <c r="E9364" s="11">
        <v>201.25</v>
      </c>
      <c r="F9364" s="13">
        <v>12.04</v>
      </c>
      <c r="G9364" s="10">
        <f>Table1[[#This Row],[Package Price]]*Table1[[#This Row],[Participants]]</f>
        <v>2423.0499999999997</v>
      </c>
      <c r="H9364" s="18" t="s">
        <v>21</v>
      </c>
      <c r="I9364" s="18" t="str">
        <f>IF(Table1[[#This Row],[Package Price]]&gt;250,"Direct","Online")</f>
        <v>Online</v>
      </c>
    </row>
    <row r="9365" spans="2:9" x14ac:dyDescent="0.25">
      <c r="B9365" s="6" t="s">
        <v>9427</v>
      </c>
      <c r="C9365" s="5">
        <v>43598</v>
      </c>
      <c r="D9365" s="17" t="s">
        <v>21876</v>
      </c>
      <c r="E9365" s="11">
        <v>210</v>
      </c>
      <c r="F9365" s="13">
        <v>25.2</v>
      </c>
      <c r="G9365" s="10">
        <f>Table1[[#This Row],[Package Price]]*Table1[[#This Row],[Participants]]</f>
        <v>5292</v>
      </c>
      <c r="H9365" s="18" t="s">
        <v>43</v>
      </c>
      <c r="I9365" s="18" t="str">
        <f>IF(Table1[[#This Row],[Package Price]]&gt;250,"Direct","Online")</f>
        <v>Online</v>
      </c>
    </row>
    <row r="9366" spans="2:9" x14ac:dyDescent="0.25">
      <c r="B9366" s="6" t="s">
        <v>9424</v>
      </c>
      <c r="C9366" s="5">
        <v>43598</v>
      </c>
      <c r="D9366" s="17" t="s">
        <v>21866</v>
      </c>
      <c r="E9366" s="11">
        <v>319.375</v>
      </c>
      <c r="F9366" s="13">
        <v>9.7999999999999989</v>
      </c>
      <c r="G9366" s="10">
        <f>Table1[[#This Row],[Package Price]]*Table1[[#This Row],[Participants]]</f>
        <v>3129.8749999999995</v>
      </c>
      <c r="H9366" s="18" t="s">
        <v>4</v>
      </c>
      <c r="I9366" s="18" t="str">
        <f>IF(Table1[[#This Row],[Package Price]]&gt;250,"Direct","Online")</f>
        <v>Direct</v>
      </c>
    </row>
    <row r="9367" spans="2:9" x14ac:dyDescent="0.25">
      <c r="B9367" s="6" t="s">
        <v>9412</v>
      </c>
      <c r="C9367" s="5">
        <v>43598</v>
      </c>
      <c r="D9367" s="17" t="s">
        <v>21862</v>
      </c>
      <c r="E9367" s="11">
        <v>543.375</v>
      </c>
      <c r="F9367" s="13">
        <v>10.64</v>
      </c>
      <c r="G9367" s="10">
        <f>Table1[[#This Row],[Package Price]]*Table1[[#This Row],[Participants]]</f>
        <v>5781.51</v>
      </c>
      <c r="H9367" s="18" t="s">
        <v>11</v>
      </c>
      <c r="I9367" s="18" t="str">
        <f>IF(Table1[[#This Row],[Package Price]]&gt;250,"Direct","Online")</f>
        <v>Direct</v>
      </c>
    </row>
    <row r="9368" spans="2:9" x14ac:dyDescent="0.25">
      <c r="B9368" s="6" t="s">
        <v>9414</v>
      </c>
      <c r="C9368" s="5">
        <v>43598</v>
      </c>
      <c r="D9368" s="17" t="s">
        <v>21868</v>
      </c>
      <c r="E9368" s="11">
        <v>284.72499999999997</v>
      </c>
      <c r="F9368" s="13">
        <v>4.76</v>
      </c>
      <c r="G9368" s="10">
        <f>Table1[[#This Row],[Package Price]]*Table1[[#This Row],[Participants]]</f>
        <v>1355.2909999999997</v>
      </c>
      <c r="H9368" s="18" t="s">
        <v>23</v>
      </c>
      <c r="I9368" s="18" t="str">
        <f>IF(Table1[[#This Row],[Package Price]]&gt;250,"Direct","Online")</f>
        <v>Direct</v>
      </c>
    </row>
    <row r="9369" spans="2:9" x14ac:dyDescent="0.25">
      <c r="B9369" s="6" t="s">
        <v>9413</v>
      </c>
      <c r="C9369" s="5">
        <v>43598</v>
      </c>
      <c r="D9369" s="17" t="s">
        <v>21867</v>
      </c>
      <c r="E9369" s="11">
        <v>358.75</v>
      </c>
      <c r="F9369" s="13">
        <v>9.24</v>
      </c>
      <c r="G9369" s="10">
        <f>Table1[[#This Row],[Package Price]]*Table1[[#This Row],[Participants]]</f>
        <v>3314.85</v>
      </c>
      <c r="H9369" s="18" t="s">
        <v>42</v>
      </c>
      <c r="I9369" s="18" t="str">
        <f>IF(Table1[[#This Row],[Package Price]]&gt;250,"Direct","Online")</f>
        <v>Direct</v>
      </c>
    </row>
    <row r="9370" spans="2:9" x14ac:dyDescent="0.25">
      <c r="B9370" s="6" t="s">
        <v>9418</v>
      </c>
      <c r="C9370" s="5">
        <v>43598</v>
      </c>
      <c r="D9370" s="17" t="s">
        <v>21863</v>
      </c>
      <c r="E9370" s="11">
        <v>457.62499999999994</v>
      </c>
      <c r="F9370" s="13">
        <v>14</v>
      </c>
      <c r="G9370" s="10">
        <f>Table1[[#This Row],[Package Price]]*Table1[[#This Row],[Participants]]</f>
        <v>6406.7499999999991</v>
      </c>
      <c r="H9370" s="18" t="s">
        <v>0</v>
      </c>
      <c r="I9370" s="18" t="str">
        <f>IF(Table1[[#This Row],[Package Price]]&gt;250,"Direct","Online")</f>
        <v>Direct</v>
      </c>
    </row>
    <row r="9371" spans="2:9" x14ac:dyDescent="0.25">
      <c r="B9371" s="6" t="s">
        <v>9419</v>
      </c>
      <c r="C9371" s="5">
        <v>43598</v>
      </c>
      <c r="D9371" s="17" t="s">
        <v>21865</v>
      </c>
      <c r="E9371" s="10">
        <v>395.5</v>
      </c>
      <c r="F9371" s="13">
        <v>14.280000000000001</v>
      </c>
      <c r="G9371" s="10">
        <f>Table1[[#This Row],[Package Price]]*Table1[[#This Row],[Participants]]</f>
        <v>5647.7400000000007</v>
      </c>
      <c r="H9371" s="18" t="s">
        <v>40</v>
      </c>
      <c r="I9371" s="18" t="str">
        <f>IF(Table1[[#This Row],[Package Price]]&gt;250,"Direct","Online")</f>
        <v>Direct</v>
      </c>
    </row>
    <row r="9372" spans="2:9" x14ac:dyDescent="0.25">
      <c r="B9372" s="6" t="s">
        <v>9426</v>
      </c>
      <c r="C9372" s="5">
        <v>43598</v>
      </c>
      <c r="D9372" s="17" t="s">
        <v>21856</v>
      </c>
      <c r="E9372" s="11">
        <v>280</v>
      </c>
      <c r="F9372" s="13">
        <v>2.52</v>
      </c>
      <c r="G9372" s="10">
        <f>Table1[[#This Row],[Package Price]]*Table1[[#This Row],[Participants]]</f>
        <v>705.6</v>
      </c>
      <c r="H9372" s="18" t="s">
        <v>31</v>
      </c>
      <c r="I9372" s="18" t="str">
        <f>IF(Table1[[#This Row],[Package Price]]&gt;250,"Direct","Online")</f>
        <v>Direct</v>
      </c>
    </row>
    <row r="9373" spans="2:9" x14ac:dyDescent="0.25">
      <c r="B9373" s="6" t="s">
        <v>9421</v>
      </c>
      <c r="C9373" s="5">
        <v>43598</v>
      </c>
      <c r="D9373" s="17" t="s">
        <v>21869</v>
      </c>
      <c r="E9373" s="11">
        <v>244.99999999999997</v>
      </c>
      <c r="F9373" s="13">
        <v>20.440000000000001</v>
      </c>
      <c r="G9373" s="10">
        <f>Table1[[#This Row],[Package Price]]*Table1[[#This Row],[Participants]]</f>
        <v>5007.8</v>
      </c>
      <c r="H9373" s="18" t="s">
        <v>2</v>
      </c>
      <c r="I9373" s="18" t="str">
        <f>IF(Table1[[#This Row],[Package Price]]&gt;250,"Direct","Online")</f>
        <v>Online</v>
      </c>
    </row>
    <row r="9374" spans="2:9" x14ac:dyDescent="0.25">
      <c r="B9374" s="6" t="s">
        <v>9428</v>
      </c>
      <c r="C9374" s="5">
        <v>43598</v>
      </c>
      <c r="D9374" s="17" t="s">
        <v>21855</v>
      </c>
      <c r="E9374" s="11">
        <v>89.512499999999989</v>
      </c>
      <c r="F9374" s="13">
        <v>3.6399999999999997</v>
      </c>
      <c r="G9374" s="10">
        <f>Table1[[#This Row],[Package Price]]*Table1[[#This Row],[Participants]]</f>
        <v>325.82549999999992</v>
      </c>
      <c r="H9374" s="18" t="s">
        <v>12</v>
      </c>
      <c r="I9374" s="18" t="str">
        <f>IF(Table1[[#This Row],[Package Price]]&gt;250,"Direct","Online")</f>
        <v>Online</v>
      </c>
    </row>
    <row r="9375" spans="2:9" x14ac:dyDescent="0.25">
      <c r="B9375" s="6" t="s">
        <v>9420</v>
      </c>
      <c r="C9375" s="5">
        <v>43598</v>
      </c>
      <c r="D9375" s="17" t="s">
        <v>21857</v>
      </c>
      <c r="E9375" s="11">
        <v>244.99999999999997</v>
      </c>
      <c r="F9375" s="13">
        <v>7</v>
      </c>
      <c r="G9375" s="10">
        <f>Table1[[#This Row],[Package Price]]*Table1[[#This Row],[Participants]]</f>
        <v>1714.9999999999998</v>
      </c>
      <c r="H9375" s="18" t="s">
        <v>21</v>
      </c>
      <c r="I9375" s="18" t="str">
        <f>IF(Table1[[#This Row],[Package Price]]&gt;250,"Direct","Online")</f>
        <v>Online</v>
      </c>
    </row>
    <row r="9376" spans="2:9" x14ac:dyDescent="0.25">
      <c r="B9376" s="6" t="s">
        <v>9416</v>
      </c>
      <c r="C9376" s="5">
        <v>43598</v>
      </c>
      <c r="D9376" s="17" t="s">
        <v>21877</v>
      </c>
      <c r="E9376" s="11">
        <v>280.875</v>
      </c>
      <c r="F9376" s="13">
        <v>15.68</v>
      </c>
      <c r="G9376" s="10">
        <f>Table1[[#This Row],[Package Price]]*Table1[[#This Row],[Participants]]</f>
        <v>4404.12</v>
      </c>
      <c r="H9376" s="18" t="s">
        <v>0</v>
      </c>
      <c r="I9376" s="18" t="str">
        <f>IF(Table1[[#This Row],[Package Price]]&gt;250,"Direct","Online")</f>
        <v>Direct</v>
      </c>
    </row>
    <row r="9377" spans="2:9" x14ac:dyDescent="0.25">
      <c r="B9377" s="6" t="s">
        <v>9433</v>
      </c>
      <c r="C9377" s="5">
        <v>43599</v>
      </c>
      <c r="D9377" s="17" t="s">
        <v>21872</v>
      </c>
      <c r="E9377" s="11">
        <v>210</v>
      </c>
      <c r="F9377" s="13">
        <v>16.52</v>
      </c>
      <c r="G9377" s="10">
        <f>Table1[[#This Row],[Package Price]]*Table1[[#This Row],[Participants]]</f>
        <v>3469.2</v>
      </c>
      <c r="H9377" s="18" t="s">
        <v>20</v>
      </c>
      <c r="I9377" s="18" t="str">
        <f>IF(Table1[[#This Row],[Package Price]]&gt;250,"Direct","Online")</f>
        <v>Online</v>
      </c>
    </row>
    <row r="9378" spans="2:9" x14ac:dyDescent="0.25">
      <c r="B9378" s="6" t="s">
        <v>9435</v>
      </c>
      <c r="C9378" s="5">
        <v>43599</v>
      </c>
      <c r="D9378" s="17" t="s">
        <v>21870</v>
      </c>
      <c r="E9378" s="11">
        <v>227.49999999999997</v>
      </c>
      <c r="F9378" s="13">
        <v>30.799999999999997</v>
      </c>
      <c r="G9378" s="10">
        <f>Table1[[#This Row],[Package Price]]*Table1[[#This Row],[Participants]]</f>
        <v>7006.9999999999982</v>
      </c>
      <c r="H9378" s="18" t="s">
        <v>32</v>
      </c>
      <c r="I9378" s="18" t="str">
        <f>IF(Table1[[#This Row],[Package Price]]&gt;250,"Direct","Online")</f>
        <v>Online</v>
      </c>
    </row>
    <row r="9379" spans="2:9" x14ac:dyDescent="0.25">
      <c r="B9379" s="6" t="s">
        <v>9440</v>
      </c>
      <c r="C9379" s="5">
        <v>43599</v>
      </c>
      <c r="D9379" s="17" t="s">
        <v>21864</v>
      </c>
      <c r="E9379" s="11">
        <v>396.02499999999998</v>
      </c>
      <c r="F9379" s="13">
        <v>8.120000000000001</v>
      </c>
      <c r="G9379" s="10">
        <f>Table1[[#This Row],[Package Price]]*Table1[[#This Row],[Participants]]</f>
        <v>3215.7230000000004</v>
      </c>
      <c r="H9379" s="18" t="s">
        <v>34</v>
      </c>
      <c r="I9379" s="18" t="str">
        <f>IF(Table1[[#This Row],[Package Price]]&gt;250,"Direct","Online")</f>
        <v>Direct</v>
      </c>
    </row>
    <row r="9380" spans="2:9" x14ac:dyDescent="0.25">
      <c r="B9380" s="6" t="s">
        <v>9443</v>
      </c>
      <c r="C9380" s="5">
        <v>43599</v>
      </c>
      <c r="D9380" s="17" t="s">
        <v>21861</v>
      </c>
      <c r="E9380" s="11">
        <v>284.375</v>
      </c>
      <c r="F9380" s="13">
        <v>8.75</v>
      </c>
      <c r="G9380" s="10">
        <f>Table1[[#This Row],[Package Price]]*Table1[[#This Row],[Participants]]</f>
        <v>2488.28125</v>
      </c>
      <c r="H9380" s="18" t="s">
        <v>36</v>
      </c>
      <c r="I9380" s="18" t="str">
        <f>IF(Table1[[#This Row],[Package Price]]&gt;250,"Direct","Online")</f>
        <v>Direct</v>
      </c>
    </row>
    <row r="9381" spans="2:9" x14ac:dyDescent="0.25">
      <c r="B9381" s="6" t="s">
        <v>9441</v>
      </c>
      <c r="C9381" s="5">
        <v>43599</v>
      </c>
      <c r="D9381" s="17" t="s">
        <v>21874</v>
      </c>
      <c r="E9381" s="11">
        <v>109.63749999999999</v>
      </c>
      <c r="F9381" s="13">
        <v>5.88</v>
      </c>
      <c r="G9381" s="10">
        <f>Table1[[#This Row],[Package Price]]*Table1[[#This Row],[Participants]]</f>
        <v>644.66849999999988</v>
      </c>
      <c r="H9381" s="18" t="s">
        <v>24</v>
      </c>
      <c r="I9381" s="18" t="str">
        <f>IF(Table1[[#This Row],[Package Price]]&gt;250,"Direct","Online")</f>
        <v>Online</v>
      </c>
    </row>
    <row r="9382" spans="2:9" x14ac:dyDescent="0.25">
      <c r="B9382" s="6" t="s">
        <v>9429</v>
      </c>
      <c r="C9382" s="5">
        <v>43599</v>
      </c>
      <c r="D9382" s="17" t="s">
        <v>21875</v>
      </c>
      <c r="E9382" s="11">
        <v>201.25</v>
      </c>
      <c r="F9382" s="13">
        <v>7.84</v>
      </c>
      <c r="G9382" s="10">
        <f>Table1[[#This Row],[Package Price]]*Table1[[#This Row],[Participants]]</f>
        <v>1577.8</v>
      </c>
      <c r="H9382" s="18" t="s">
        <v>22</v>
      </c>
      <c r="I9382" s="18" t="str">
        <f>IF(Table1[[#This Row],[Package Price]]&gt;250,"Direct","Online")</f>
        <v>Online</v>
      </c>
    </row>
    <row r="9383" spans="2:9" x14ac:dyDescent="0.25">
      <c r="B9383" s="6" t="s">
        <v>9445</v>
      </c>
      <c r="C9383" s="5">
        <v>43599</v>
      </c>
      <c r="D9383" s="17" t="s">
        <v>21876</v>
      </c>
      <c r="E9383" s="11">
        <v>210</v>
      </c>
      <c r="F9383" s="13">
        <v>14</v>
      </c>
      <c r="G9383" s="10">
        <f>Table1[[#This Row],[Package Price]]*Table1[[#This Row],[Participants]]</f>
        <v>2940</v>
      </c>
      <c r="H9383" s="18" t="s">
        <v>32</v>
      </c>
      <c r="I9383" s="18" t="str">
        <f>IF(Table1[[#This Row],[Package Price]]&gt;250,"Direct","Online")</f>
        <v>Online</v>
      </c>
    </row>
    <row r="9384" spans="2:9" x14ac:dyDescent="0.25">
      <c r="B9384" s="6" t="s">
        <v>9442</v>
      </c>
      <c r="C9384" s="5">
        <v>43599</v>
      </c>
      <c r="D9384" s="17" t="s">
        <v>21866</v>
      </c>
      <c r="E9384" s="11">
        <v>319.375</v>
      </c>
      <c r="F9384" s="13">
        <v>6.16</v>
      </c>
      <c r="G9384" s="10">
        <f>Table1[[#This Row],[Package Price]]*Table1[[#This Row],[Participants]]</f>
        <v>1967.3500000000001</v>
      </c>
      <c r="H9384" s="18" t="s">
        <v>5</v>
      </c>
      <c r="I9384" s="18" t="str">
        <f>IF(Table1[[#This Row],[Package Price]]&gt;250,"Direct","Online")</f>
        <v>Direct</v>
      </c>
    </row>
    <row r="9385" spans="2:9" x14ac:dyDescent="0.25">
      <c r="B9385" s="6" t="s">
        <v>9430</v>
      </c>
      <c r="C9385" s="5">
        <v>43599</v>
      </c>
      <c r="D9385" s="17" t="s">
        <v>21862</v>
      </c>
      <c r="E9385" s="11">
        <v>543.375</v>
      </c>
      <c r="F9385" s="13">
        <v>5.04</v>
      </c>
      <c r="G9385" s="10">
        <f>Table1[[#This Row],[Package Price]]*Table1[[#This Row],[Participants]]</f>
        <v>2738.61</v>
      </c>
      <c r="H9385" s="18" t="s">
        <v>12</v>
      </c>
      <c r="I9385" s="18" t="str">
        <f>IF(Table1[[#This Row],[Package Price]]&gt;250,"Direct","Online")</f>
        <v>Direct</v>
      </c>
    </row>
    <row r="9386" spans="2:9" x14ac:dyDescent="0.25">
      <c r="B9386" s="6" t="s">
        <v>9432</v>
      </c>
      <c r="C9386" s="5">
        <v>43599</v>
      </c>
      <c r="D9386" s="17" t="s">
        <v>21868</v>
      </c>
      <c r="E9386" s="11">
        <v>284.72499999999997</v>
      </c>
      <c r="F9386" s="13">
        <v>3.6399999999999997</v>
      </c>
      <c r="G9386" s="10">
        <f>Table1[[#This Row],[Package Price]]*Table1[[#This Row],[Participants]]</f>
        <v>1036.3989999999999</v>
      </c>
      <c r="H9386" s="18" t="s">
        <v>24</v>
      </c>
      <c r="I9386" s="18" t="str">
        <f>IF(Table1[[#This Row],[Package Price]]&gt;250,"Direct","Online")</f>
        <v>Direct</v>
      </c>
    </row>
    <row r="9387" spans="2:9" x14ac:dyDescent="0.25">
      <c r="B9387" s="6" t="s">
        <v>9431</v>
      </c>
      <c r="C9387" s="5">
        <v>43599</v>
      </c>
      <c r="D9387" s="17" t="s">
        <v>21867</v>
      </c>
      <c r="E9387" s="11">
        <v>358.75</v>
      </c>
      <c r="F9387" s="13">
        <v>8.9599999999999991</v>
      </c>
      <c r="G9387" s="10">
        <f>Table1[[#This Row],[Package Price]]*Table1[[#This Row],[Participants]]</f>
        <v>3214.3999999999996</v>
      </c>
      <c r="H9387" s="18" t="s">
        <v>43</v>
      </c>
      <c r="I9387" s="18" t="str">
        <f>IF(Table1[[#This Row],[Package Price]]&gt;250,"Direct","Online")</f>
        <v>Direct</v>
      </c>
    </row>
    <row r="9388" spans="2:9" x14ac:dyDescent="0.25">
      <c r="B9388" s="6" t="s">
        <v>9436</v>
      </c>
      <c r="C9388" s="5">
        <v>43599</v>
      </c>
      <c r="D9388" s="17" t="s">
        <v>21863</v>
      </c>
      <c r="E9388" s="11">
        <v>457.62499999999994</v>
      </c>
      <c r="F9388" s="13">
        <v>17.36</v>
      </c>
      <c r="G9388" s="10">
        <f>Table1[[#This Row],[Package Price]]*Table1[[#This Row],[Participants]]</f>
        <v>7944.369999999999</v>
      </c>
      <c r="H9388" s="18" t="s">
        <v>1</v>
      </c>
      <c r="I9388" s="18" t="str">
        <f>IF(Table1[[#This Row],[Package Price]]&gt;250,"Direct","Online")</f>
        <v>Direct</v>
      </c>
    </row>
    <row r="9389" spans="2:9" x14ac:dyDescent="0.25">
      <c r="B9389" s="6" t="s">
        <v>9437</v>
      </c>
      <c r="C9389" s="5">
        <v>43599</v>
      </c>
      <c r="D9389" s="17" t="s">
        <v>21865</v>
      </c>
      <c r="E9389" s="10">
        <v>395.5</v>
      </c>
      <c r="F9389" s="13">
        <v>5.88</v>
      </c>
      <c r="G9389" s="10">
        <f>Table1[[#This Row],[Package Price]]*Table1[[#This Row],[Participants]]</f>
        <v>2325.54</v>
      </c>
      <c r="H9389" s="18" t="s">
        <v>41</v>
      </c>
      <c r="I9389" s="18" t="str">
        <f>IF(Table1[[#This Row],[Package Price]]&gt;250,"Direct","Online")</f>
        <v>Direct</v>
      </c>
    </row>
    <row r="9390" spans="2:9" x14ac:dyDescent="0.25">
      <c r="B9390" s="6" t="s">
        <v>9444</v>
      </c>
      <c r="C9390" s="5">
        <v>43599</v>
      </c>
      <c r="D9390" s="17" t="s">
        <v>21856</v>
      </c>
      <c r="E9390" s="11">
        <v>280</v>
      </c>
      <c r="F9390" s="13">
        <v>8.75</v>
      </c>
      <c r="G9390" s="10">
        <f>Table1[[#This Row],[Package Price]]*Table1[[#This Row],[Participants]]</f>
        <v>2450</v>
      </c>
      <c r="H9390" s="18" t="s">
        <v>32</v>
      </c>
      <c r="I9390" s="18" t="str">
        <f>IF(Table1[[#This Row],[Package Price]]&gt;250,"Direct","Online")</f>
        <v>Direct</v>
      </c>
    </row>
    <row r="9391" spans="2:9" x14ac:dyDescent="0.25">
      <c r="B9391" s="6" t="s">
        <v>9439</v>
      </c>
      <c r="C9391" s="5">
        <v>43599</v>
      </c>
      <c r="D9391" s="17" t="s">
        <v>21869</v>
      </c>
      <c r="E9391" s="11">
        <v>244.99999999999997</v>
      </c>
      <c r="F9391" s="13">
        <v>17.080000000000002</v>
      </c>
      <c r="G9391" s="10">
        <f>Table1[[#This Row],[Package Price]]*Table1[[#This Row],[Participants]]</f>
        <v>4184.6000000000004</v>
      </c>
      <c r="H9391" s="18" t="s">
        <v>3</v>
      </c>
      <c r="I9391" s="18" t="str">
        <f>IF(Table1[[#This Row],[Package Price]]&gt;250,"Direct","Online")</f>
        <v>Online</v>
      </c>
    </row>
    <row r="9392" spans="2:9" x14ac:dyDescent="0.25">
      <c r="B9392" s="6" t="s">
        <v>9446</v>
      </c>
      <c r="C9392" s="5">
        <v>43599</v>
      </c>
      <c r="D9392" s="17" t="s">
        <v>21855</v>
      </c>
      <c r="E9392" s="11">
        <v>89.512499999999989</v>
      </c>
      <c r="F9392" s="13">
        <v>8.75</v>
      </c>
      <c r="G9392" s="10">
        <f>Table1[[#This Row],[Package Price]]*Table1[[#This Row],[Participants]]</f>
        <v>783.23437499999989</v>
      </c>
      <c r="H9392" s="18" t="s">
        <v>13</v>
      </c>
      <c r="I9392" s="18" t="str">
        <f>IF(Table1[[#This Row],[Package Price]]&gt;250,"Direct","Online")</f>
        <v>Online</v>
      </c>
    </row>
    <row r="9393" spans="2:9" x14ac:dyDescent="0.25">
      <c r="B9393" s="6" t="s">
        <v>9438</v>
      </c>
      <c r="C9393" s="5">
        <v>43599</v>
      </c>
      <c r="D9393" s="17" t="s">
        <v>21857</v>
      </c>
      <c r="E9393" s="11">
        <v>244.99999999999997</v>
      </c>
      <c r="F9393" s="13">
        <v>3.92</v>
      </c>
      <c r="G9393" s="10">
        <f>Table1[[#This Row],[Package Price]]*Table1[[#This Row],[Participants]]</f>
        <v>960.39999999999986</v>
      </c>
      <c r="H9393" s="18" t="s">
        <v>22</v>
      </c>
      <c r="I9393" s="18" t="str">
        <f>IF(Table1[[#This Row],[Package Price]]&gt;250,"Direct","Online")</f>
        <v>Online</v>
      </c>
    </row>
    <row r="9394" spans="2:9" x14ac:dyDescent="0.25">
      <c r="B9394" s="6" t="s">
        <v>9434</v>
      </c>
      <c r="C9394" s="5">
        <v>43599</v>
      </c>
      <c r="D9394" s="17" t="s">
        <v>21877</v>
      </c>
      <c r="E9394" s="11">
        <v>280.875</v>
      </c>
      <c r="F9394" s="13">
        <v>18.759999999999998</v>
      </c>
      <c r="G9394" s="10">
        <f>Table1[[#This Row],[Package Price]]*Table1[[#This Row],[Participants]]</f>
        <v>5269.2149999999992</v>
      </c>
      <c r="H9394" s="18" t="s">
        <v>1</v>
      </c>
      <c r="I9394" s="18" t="str">
        <f>IF(Table1[[#This Row],[Package Price]]&gt;250,"Direct","Online")</f>
        <v>Direct</v>
      </c>
    </row>
    <row r="9395" spans="2:9" x14ac:dyDescent="0.25">
      <c r="B9395" s="6" t="s">
        <v>9451</v>
      </c>
      <c r="C9395" s="5">
        <v>43600</v>
      </c>
      <c r="D9395" s="17" t="s">
        <v>21872</v>
      </c>
      <c r="E9395" s="11">
        <v>210</v>
      </c>
      <c r="F9395" s="13">
        <v>20.16</v>
      </c>
      <c r="G9395" s="10">
        <f>Table1[[#This Row],[Package Price]]*Table1[[#This Row],[Participants]]</f>
        <v>4233.6000000000004</v>
      </c>
      <c r="H9395" s="18" t="s">
        <v>21</v>
      </c>
      <c r="I9395" s="18" t="str">
        <f>IF(Table1[[#This Row],[Package Price]]&gt;250,"Direct","Online")</f>
        <v>Online</v>
      </c>
    </row>
    <row r="9396" spans="2:9" x14ac:dyDescent="0.25">
      <c r="B9396" s="6" t="s">
        <v>9453</v>
      </c>
      <c r="C9396" s="5">
        <v>43600</v>
      </c>
      <c r="D9396" s="17" t="s">
        <v>21870</v>
      </c>
      <c r="E9396" s="11">
        <v>227.49999999999997</v>
      </c>
      <c r="F9396" s="13">
        <v>28.560000000000002</v>
      </c>
      <c r="G9396" s="10">
        <f>Table1[[#This Row],[Package Price]]*Table1[[#This Row],[Participants]]</f>
        <v>6497.4</v>
      </c>
      <c r="H9396" s="18" t="s">
        <v>33</v>
      </c>
      <c r="I9396" s="18" t="str">
        <f>IF(Table1[[#This Row],[Package Price]]&gt;250,"Direct","Online")</f>
        <v>Online</v>
      </c>
    </row>
    <row r="9397" spans="2:9" x14ac:dyDescent="0.25">
      <c r="B9397" s="6" t="s">
        <v>9458</v>
      </c>
      <c r="C9397" s="5">
        <v>43600</v>
      </c>
      <c r="D9397" s="17" t="s">
        <v>21864</v>
      </c>
      <c r="E9397" s="11">
        <v>396.02499999999998</v>
      </c>
      <c r="F9397" s="13">
        <v>7.56</v>
      </c>
      <c r="G9397" s="10">
        <f>Table1[[#This Row],[Package Price]]*Table1[[#This Row],[Participants]]</f>
        <v>2993.9489999999996</v>
      </c>
      <c r="H9397" s="18" t="s">
        <v>35</v>
      </c>
      <c r="I9397" s="18" t="str">
        <f>IF(Table1[[#This Row],[Package Price]]&gt;250,"Direct","Online")</f>
        <v>Direct</v>
      </c>
    </row>
    <row r="9398" spans="2:9" x14ac:dyDescent="0.25">
      <c r="B9398" s="6" t="s">
        <v>9461</v>
      </c>
      <c r="C9398" s="5">
        <v>43600</v>
      </c>
      <c r="D9398" s="17" t="s">
        <v>21861</v>
      </c>
      <c r="E9398" s="11">
        <v>284.375</v>
      </c>
      <c r="F9398" s="13">
        <v>8.75</v>
      </c>
      <c r="G9398" s="10">
        <f>Table1[[#This Row],[Package Price]]*Table1[[#This Row],[Participants]]</f>
        <v>2488.28125</v>
      </c>
      <c r="H9398" s="18" t="s">
        <v>37</v>
      </c>
      <c r="I9398" s="18" t="str">
        <f>IF(Table1[[#This Row],[Package Price]]&gt;250,"Direct","Online")</f>
        <v>Direct</v>
      </c>
    </row>
    <row r="9399" spans="2:9" x14ac:dyDescent="0.25">
      <c r="B9399" s="6" t="s">
        <v>9459</v>
      </c>
      <c r="C9399" s="5">
        <v>43600</v>
      </c>
      <c r="D9399" s="17" t="s">
        <v>21874</v>
      </c>
      <c r="E9399" s="11">
        <v>109.63749999999999</v>
      </c>
      <c r="F9399" s="13">
        <v>50.120000000000005</v>
      </c>
      <c r="G9399" s="10">
        <f>Table1[[#This Row],[Package Price]]*Table1[[#This Row],[Participants]]</f>
        <v>5495.0315000000001</v>
      </c>
      <c r="H9399" s="18" t="s">
        <v>25</v>
      </c>
      <c r="I9399" s="18" t="str">
        <f>IF(Table1[[#This Row],[Package Price]]&gt;250,"Direct","Online")</f>
        <v>Online</v>
      </c>
    </row>
    <row r="9400" spans="2:9" x14ac:dyDescent="0.25">
      <c r="B9400" s="6" t="s">
        <v>9447</v>
      </c>
      <c r="C9400" s="5">
        <v>43600</v>
      </c>
      <c r="D9400" s="17" t="s">
        <v>21875</v>
      </c>
      <c r="E9400" s="11">
        <v>201.25</v>
      </c>
      <c r="F9400" s="13">
        <v>3.3600000000000003</v>
      </c>
      <c r="G9400" s="10">
        <f>Table1[[#This Row],[Package Price]]*Table1[[#This Row],[Participants]]</f>
        <v>676.2</v>
      </c>
      <c r="H9400" s="18" t="s">
        <v>23</v>
      </c>
      <c r="I9400" s="18" t="str">
        <f>IF(Table1[[#This Row],[Package Price]]&gt;250,"Direct","Online")</f>
        <v>Online</v>
      </c>
    </row>
    <row r="9401" spans="2:9" x14ac:dyDescent="0.25">
      <c r="B9401" s="6" t="s">
        <v>9463</v>
      </c>
      <c r="C9401" s="5">
        <v>43600</v>
      </c>
      <c r="D9401" s="17" t="s">
        <v>21876</v>
      </c>
      <c r="E9401" s="11">
        <v>210</v>
      </c>
      <c r="F9401" s="13">
        <v>11.76</v>
      </c>
      <c r="G9401" s="10">
        <f>Table1[[#This Row],[Package Price]]*Table1[[#This Row],[Participants]]</f>
        <v>2469.6</v>
      </c>
      <c r="H9401" s="18" t="s">
        <v>33</v>
      </c>
      <c r="I9401" s="18" t="str">
        <f>IF(Table1[[#This Row],[Package Price]]&gt;250,"Direct","Online")</f>
        <v>Online</v>
      </c>
    </row>
    <row r="9402" spans="2:9" x14ac:dyDescent="0.25">
      <c r="B9402" s="6" t="s">
        <v>9460</v>
      </c>
      <c r="C9402" s="5">
        <v>43600</v>
      </c>
      <c r="D9402" s="17" t="s">
        <v>21866</v>
      </c>
      <c r="E9402" s="11">
        <v>319.375</v>
      </c>
      <c r="F9402" s="13">
        <v>47.04</v>
      </c>
      <c r="G9402" s="10">
        <f>Table1[[#This Row],[Package Price]]*Table1[[#This Row],[Participants]]</f>
        <v>15023.4</v>
      </c>
      <c r="H9402" s="18" t="s">
        <v>6</v>
      </c>
      <c r="I9402" s="18" t="str">
        <f>IF(Table1[[#This Row],[Package Price]]&gt;250,"Direct","Online")</f>
        <v>Direct</v>
      </c>
    </row>
    <row r="9403" spans="2:9" x14ac:dyDescent="0.25">
      <c r="B9403" s="6" t="s">
        <v>9448</v>
      </c>
      <c r="C9403" s="5">
        <v>43600</v>
      </c>
      <c r="D9403" s="17" t="s">
        <v>21862</v>
      </c>
      <c r="E9403" s="11">
        <v>543.375</v>
      </c>
      <c r="F9403" s="13">
        <v>13.16</v>
      </c>
      <c r="G9403" s="10">
        <f>Table1[[#This Row],[Package Price]]*Table1[[#This Row],[Participants]]</f>
        <v>7150.8150000000005</v>
      </c>
      <c r="H9403" s="18" t="s">
        <v>13</v>
      </c>
      <c r="I9403" s="18" t="str">
        <f>IF(Table1[[#This Row],[Package Price]]&gt;250,"Direct","Online")</f>
        <v>Direct</v>
      </c>
    </row>
    <row r="9404" spans="2:9" x14ac:dyDescent="0.25">
      <c r="B9404" s="6" t="s">
        <v>9450</v>
      </c>
      <c r="C9404" s="5">
        <v>43600</v>
      </c>
      <c r="D9404" s="17" t="s">
        <v>21868</v>
      </c>
      <c r="E9404" s="11">
        <v>284.72499999999997</v>
      </c>
      <c r="F9404" s="13">
        <v>5.04</v>
      </c>
      <c r="G9404" s="10">
        <f>Table1[[#This Row],[Package Price]]*Table1[[#This Row],[Participants]]</f>
        <v>1435.0139999999999</v>
      </c>
      <c r="H9404" s="18" t="s">
        <v>25</v>
      </c>
      <c r="I9404" s="18" t="str">
        <f>IF(Table1[[#This Row],[Package Price]]&gt;250,"Direct","Online")</f>
        <v>Direct</v>
      </c>
    </row>
    <row r="9405" spans="2:9" x14ac:dyDescent="0.25">
      <c r="B9405" s="6" t="s">
        <v>9449</v>
      </c>
      <c r="C9405" s="5">
        <v>43600</v>
      </c>
      <c r="D9405" s="17" t="s">
        <v>21867</v>
      </c>
      <c r="E9405" s="11">
        <v>358.75</v>
      </c>
      <c r="F9405" s="13">
        <v>3.3600000000000003</v>
      </c>
      <c r="G9405" s="10">
        <f>Table1[[#This Row],[Package Price]]*Table1[[#This Row],[Participants]]</f>
        <v>1205.4000000000001</v>
      </c>
      <c r="H9405" s="18" t="s">
        <v>44</v>
      </c>
      <c r="I9405" s="18" t="str">
        <f>IF(Table1[[#This Row],[Package Price]]&gt;250,"Direct","Online")</f>
        <v>Direct</v>
      </c>
    </row>
    <row r="9406" spans="2:9" x14ac:dyDescent="0.25">
      <c r="B9406" s="6" t="s">
        <v>9454</v>
      </c>
      <c r="C9406" s="5">
        <v>43600</v>
      </c>
      <c r="D9406" s="17" t="s">
        <v>21863</v>
      </c>
      <c r="E9406" s="11">
        <v>457.62499999999994</v>
      </c>
      <c r="F9406" s="13">
        <v>8.3999999999999986</v>
      </c>
      <c r="G9406" s="10">
        <f>Table1[[#This Row],[Package Price]]*Table1[[#This Row],[Participants]]</f>
        <v>3844.0499999999988</v>
      </c>
      <c r="H9406" s="18" t="s">
        <v>2</v>
      </c>
      <c r="I9406" s="18" t="str">
        <f>IF(Table1[[#This Row],[Package Price]]&gt;250,"Direct","Online")</f>
        <v>Direct</v>
      </c>
    </row>
    <row r="9407" spans="2:9" x14ac:dyDescent="0.25">
      <c r="B9407" s="6" t="s">
        <v>9455</v>
      </c>
      <c r="C9407" s="5">
        <v>43600</v>
      </c>
      <c r="D9407" s="17" t="s">
        <v>21865</v>
      </c>
      <c r="E9407" s="10">
        <v>395.5</v>
      </c>
      <c r="F9407" s="13">
        <v>16.799999999999997</v>
      </c>
      <c r="G9407" s="10">
        <f>Table1[[#This Row],[Package Price]]*Table1[[#This Row],[Participants]]</f>
        <v>6644.3999999999987</v>
      </c>
      <c r="H9407" s="18" t="s">
        <v>42</v>
      </c>
      <c r="I9407" s="18" t="str">
        <f>IF(Table1[[#This Row],[Package Price]]&gt;250,"Direct","Online")</f>
        <v>Direct</v>
      </c>
    </row>
    <row r="9408" spans="2:9" x14ac:dyDescent="0.25">
      <c r="B9408" s="6" t="s">
        <v>9462</v>
      </c>
      <c r="C9408" s="5">
        <v>43600</v>
      </c>
      <c r="D9408" s="17" t="s">
        <v>21856</v>
      </c>
      <c r="E9408" s="11">
        <v>280</v>
      </c>
      <c r="F9408" s="13">
        <v>8.75</v>
      </c>
      <c r="G9408" s="10">
        <f>Table1[[#This Row],[Package Price]]*Table1[[#This Row],[Participants]]</f>
        <v>2450</v>
      </c>
      <c r="H9408" s="18" t="s">
        <v>33</v>
      </c>
      <c r="I9408" s="18" t="str">
        <f>IF(Table1[[#This Row],[Package Price]]&gt;250,"Direct","Online")</f>
        <v>Direct</v>
      </c>
    </row>
    <row r="9409" spans="2:9" x14ac:dyDescent="0.25">
      <c r="B9409" s="6" t="s">
        <v>9457</v>
      </c>
      <c r="C9409" s="5">
        <v>43600</v>
      </c>
      <c r="D9409" s="17" t="s">
        <v>21869</v>
      </c>
      <c r="E9409" s="11">
        <v>244.99999999999997</v>
      </c>
      <c r="F9409" s="13">
        <v>16.799999999999997</v>
      </c>
      <c r="G9409" s="10">
        <f>Table1[[#This Row],[Package Price]]*Table1[[#This Row],[Participants]]</f>
        <v>4115.9999999999991</v>
      </c>
      <c r="H9409" s="18" t="s">
        <v>4</v>
      </c>
      <c r="I9409" s="18" t="str">
        <f>IF(Table1[[#This Row],[Package Price]]&gt;250,"Direct","Online")</f>
        <v>Online</v>
      </c>
    </row>
    <row r="9410" spans="2:9" x14ac:dyDescent="0.25">
      <c r="B9410" s="6" t="s">
        <v>9464</v>
      </c>
      <c r="C9410" s="5">
        <v>43600</v>
      </c>
      <c r="D9410" s="17" t="s">
        <v>21855</v>
      </c>
      <c r="E9410" s="11">
        <v>89.512499999999989</v>
      </c>
      <c r="F9410" s="13">
        <v>13.440000000000001</v>
      </c>
      <c r="G9410" s="10">
        <f>Table1[[#This Row],[Package Price]]*Table1[[#This Row],[Participants]]</f>
        <v>1203.048</v>
      </c>
      <c r="H9410" s="18" t="s">
        <v>14</v>
      </c>
      <c r="I9410" s="18" t="str">
        <f>IF(Table1[[#This Row],[Package Price]]&gt;250,"Direct","Online")</f>
        <v>Online</v>
      </c>
    </row>
    <row r="9411" spans="2:9" x14ac:dyDescent="0.25">
      <c r="B9411" s="6" t="s">
        <v>9456</v>
      </c>
      <c r="C9411" s="5">
        <v>43600</v>
      </c>
      <c r="D9411" s="17" t="s">
        <v>21857</v>
      </c>
      <c r="E9411" s="11">
        <v>244.99999999999997</v>
      </c>
      <c r="F9411" s="13">
        <v>1.6800000000000002</v>
      </c>
      <c r="G9411" s="10">
        <f>Table1[[#This Row],[Package Price]]*Table1[[#This Row],[Participants]]</f>
        <v>411.59999999999997</v>
      </c>
      <c r="H9411" s="18" t="s">
        <v>23</v>
      </c>
      <c r="I9411" s="18" t="str">
        <f>IF(Table1[[#This Row],[Package Price]]&gt;250,"Direct","Online")</f>
        <v>Online</v>
      </c>
    </row>
    <row r="9412" spans="2:9" x14ac:dyDescent="0.25">
      <c r="B9412" s="6" t="s">
        <v>9452</v>
      </c>
      <c r="C9412" s="5">
        <v>43600</v>
      </c>
      <c r="D9412" s="17" t="s">
        <v>21877</v>
      </c>
      <c r="E9412" s="11">
        <v>280.875</v>
      </c>
      <c r="F9412" s="13">
        <v>15.959999999999999</v>
      </c>
      <c r="G9412" s="10">
        <f>Table1[[#This Row],[Package Price]]*Table1[[#This Row],[Participants]]</f>
        <v>4482.7649999999994</v>
      </c>
      <c r="H9412" s="18" t="s">
        <v>2</v>
      </c>
      <c r="I9412" s="18" t="str">
        <f>IF(Table1[[#This Row],[Package Price]]&gt;250,"Direct","Online")</f>
        <v>Direct</v>
      </c>
    </row>
    <row r="9413" spans="2:9" x14ac:dyDescent="0.25">
      <c r="B9413" s="6" t="s">
        <v>9469</v>
      </c>
      <c r="C9413" s="5">
        <v>43601</v>
      </c>
      <c r="D9413" s="17" t="s">
        <v>21872</v>
      </c>
      <c r="E9413" s="11">
        <v>210</v>
      </c>
      <c r="F9413" s="13">
        <v>10.08</v>
      </c>
      <c r="G9413" s="10">
        <f>Table1[[#This Row],[Package Price]]*Table1[[#This Row],[Participants]]</f>
        <v>2116.8000000000002</v>
      </c>
      <c r="H9413" s="18" t="s">
        <v>22</v>
      </c>
      <c r="I9413" s="18" t="str">
        <f>IF(Table1[[#This Row],[Package Price]]&gt;250,"Direct","Online")</f>
        <v>Online</v>
      </c>
    </row>
    <row r="9414" spans="2:9" x14ac:dyDescent="0.25">
      <c r="B9414" s="6" t="s">
        <v>9471</v>
      </c>
      <c r="C9414" s="5">
        <v>43601</v>
      </c>
      <c r="D9414" s="17" t="s">
        <v>21870</v>
      </c>
      <c r="E9414" s="11">
        <v>227.49999999999997</v>
      </c>
      <c r="F9414" s="13">
        <v>8.120000000000001</v>
      </c>
      <c r="G9414" s="10">
        <f>Table1[[#This Row],[Package Price]]*Table1[[#This Row],[Participants]]</f>
        <v>1847.3</v>
      </c>
      <c r="H9414" s="18" t="s">
        <v>34</v>
      </c>
      <c r="I9414" s="18" t="str">
        <f>IF(Table1[[#This Row],[Package Price]]&gt;250,"Direct","Online")</f>
        <v>Online</v>
      </c>
    </row>
    <row r="9415" spans="2:9" x14ac:dyDescent="0.25">
      <c r="B9415" s="6" t="s">
        <v>9476</v>
      </c>
      <c r="C9415" s="5">
        <v>43601</v>
      </c>
      <c r="D9415" s="17" t="s">
        <v>21864</v>
      </c>
      <c r="E9415" s="11">
        <v>396.02499999999998</v>
      </c>
      <c r="F9415" s="13">
        <v>8.3999999999999986</v>
      </c>
      <c r="G9415" s="10">
        <f>Table1[[#This Row],[Package Price]]*Table1[[#This Row],[Participants]]</f>
        <v>3326.6099999999992</v>
      </c>
      <c r="H9415" s="18" t="s">
        <v>36</v>
      </c>
      <c r="I9415" s="18" t="str">
        <f>IF(Table1[[#This Row],[Package Price]]&gt;250,"Direct","Online")</f>
        <v>Direct</v>
      </c>
    </row>
    <row r="9416" spans="2:9" x14ac:dyDescent="0.25">
      <c r="B9416" s="6" t="s">
        <v>9479</v>
      </c>
      <c r="C9416" s="5">
        <v>43601</v>
      </c>
      <c r="D9416" s="17" t="s">
        <v>21861</v>
      </c>
      <c r="E9416" s="11">
        <v>284.375</v>
      </c>
      <c r="F9416" s="13">
        <v>3.3600000000000003</v>
      </c>
      <c r="G9416" s="10">
        <f>Table1[[#This Row],[Package Price]]*Table1[[#This Row],[Participants]]</f>
        <v>955.50000000000011</v>
      </c>
      <c r="H9416" s="18" t="s">
        <v>38</v>
      </c>
      <c r="I9416" s="18" t="str">
        <f>IF(Table1[[#This Row],[Package Price]]&gt;250,"Direct","Online")</f>
        <v>Direct</v>
      </c>
    </row>
    <row r="9417" spans="2:9" x14ac:dyDescent="0.25">
      <c r="B9417" s="6" t="s">
        <v>9477</v>
      </c>
      <c r="C9417" s="5">
        <v>43601</v>
      </c>
      <c r="D9417" s="17" t="s">
        <v>21874</v>
      </c>
      <c r="E9417" s="11">
        <v>109.63749999999999</v>
      </c>
      <c r="F9417" s="13">
        <v>2.8</v>
      </c>
      <c r="G9417" s="10">
        <f>Table1[[#This Row],[Package Price]]*Table1[[#This Row],[Participants]]</f>
        <v>306.98499999999996</v>
      </c>
      <c r="H9417" s="18" t="s">
        <v>26</v>
      </c>
      <c r="I9417" s="18" t="str">
        <f>IF(Table1[[#This Row],[Package Price]]&gt;250,"Direct","Online")</f>
        <v>Online</v>
      </c>
    </row>
    <row r="9418" spans="2:9" x14ac:dyDescent="0.25">
      <c r="B9418" s="6" t="s">
        <v>9465</v>
      </c>
      <c r="C9418" s="5">
        <v>43601</v>
      </c>
      <c r="D9418" s="17" t="s">
        <v>21875</v>
      </c>
      <c r="E9418" s="11">
        <v>201.25</v>
      </c>
      <c r="F9418" s="13">
        <v>5.6</v>
      </c>
      <c r="G9418" s="10">
        <f>Table1[[#This Row],[Package Price]]*Table1[[#This Row],[Participants]]</f>
        <v>1127</v>
      </c>
      <c r="H9418" s="18" t="s">
        <v>24</v>
      </c>
      <c r="I9418" s="18" t="str">
        <f>IF(Table1[[#This Row],[Package Price]]&gt;250,"Direct","Online")</f>
        <v>Online</v>
      </c>
    </row>
    <row r="9419" spans="2:9" x14ac:dyDescent="0.25">
      <c r="B9419" s="6" t="s">
        <v>9481</v>
      </c>
      <c r="C9419" s="5">
        <v>43601</v>
      </c>
      <c r="D9419" s="17" t="s">
        <v>21876</v>
      </c>
      <c r="E9419" s="11">
        <v>210</v>
      </c>
      <c r="F9419" s="13">
        <v>3.3600000000000003</v>
      </c>
      <c r="G9419" s="10">
        <f>Table1[[#This Row],[Package Price]]*Table1[[#This Row],[Participants]]</f>
        <v>705.6</v>
      </c>
      <c r="H9419" s="18" t="s">
        <v>34</v>
      </c>
      <c r="I9419" s="18" t="str">
        <f>IF(Table1[[#This Row],[Package Price]]&gt;250,"Direct","Online")</f>
        <v>Online</v>
      </c>
    </row>
    <row r="9420" spans="2:9" x14ac:dyDescent="0.25">
      <c r="B9420" s="6" t="s">
        <v>9478</v>
      </c>
      <c r="C9420" s="5">
        <v>43601</v>
      </c>
      <c r="D9420" s="17" t="s">
        <v>21866</v>
      </c>
      <c r="E9420" s="11">
        <v>319.375</v>
      </c>
      <c r="F9420" s="13">
        <v>2.8</v>
      </c>
      <c r="G9420" s="10">
        <f>Table1[[#This Row],[Package Price]]*Table1[[#This Row],[Participants]]</f>
        <v>894.25</v>
      </c>
      <c r="H9420" s="18" t="s">
        <v>7</v>
      </c>
      <c r="I9420" s="18" t="str">
        <f>IF(Table1[[#This Row],[Package Price]]&gt;250,"Direct","Online")</f>
        <v>Direct</v>
      </c>
    </row>
    <row r="9421" spans="2:9" x14ac:dyDescent="0.25">
      <c r="B9421" s="6" t="s">
        <v>9466</v>
      </c>
      <c r="C9421" s="5">
        <v>43601</v>
      </c>
      <c r="D9421" s="17" t="s">
        <v>21862</v>
      </c>
      <c r="E9421" s="11">
        <v>543.375</v>
      </c>
      <c r="F9421" s="13">
        <v>6.7200000000000006</v>
      </c>
      <c r="G9421" s="10">
        <f>Table1[[#This Row],[Package Price]]*Table1[[#This Row],[Participants]]</f>
        <v>3651.4800000000005</v>
      </c>
      <c r="H9421" s="18" t="s">
        <v>14</v>
      </c>
      <c r="I9421" s="18" t="str">
        <f>IF(Table1[[#This Row],[Package Price]]&gt;250,"Direct","Online")</f>
        <v>Direct</v>
      </c>
    </row>
    <row r="9422" spans="2:9" x14ac:dyDescent="0.25">
      <c r="B9422" s="6" t="s">
        <v>9468</v>
      </c>
      <c r="C9422" s="5">
        <v>43601</v>
      </c>
      <c r="D9422" s="17" t="s">
        <v>21868</v>
      </c>
      <c r="E9422" s="11">
        <v>284.72499999999997</v>
      </c>
      <c r="F9422" s="13">
        <v>3.3600000000000003</v>
      </c>
      <c r="G9422" s="10">
        <f>Table1[[#This Row],[Package Price]]*Table1[[#This Row],[Participants]]</f>
        <v>956.67599999999993</v>
      </c>
      <c r="H9422" s="18" t="s">
        <v>26</v>
      </c>
      <c r="I9422" s="18" t="str">
        <f>IF(Table1[[#This Row],[Package Price]]&gt;250,"Direct","Online")</f>
        <v>Direct</v>
      </c>
    </row>
    <row r="9423" spans="2:9" x14ac:dyDescent="0.25">
      <c r="B9423" s="6" t="s">
        <v>9467</v>
      </c>
      <c r="C9423" s="5">
        <v>43601</v>
      </c>
      <c r="D9423" s="17" t="s">
        <v>21867</v>
      </c>
      <c r="E9423" s="11">
        <v>358.75</v>
      </c>
      <c r="F9423" s="13">
        <v>6.16</v>
      </c>
      <c r="G9423" s="10">
        <f>Table1[[#This Row],[Package Price]]*Table1[[#This Row],[Participants]]</f>
        <v>2209.9</v>
      </c>
      <c r="H9423" s="18" t="s">
        <v>45</v>
      </c>
      <c r="I9423" s="18" t="str">
        <f>IF(Table1[[#This Row],[Package Price]]&gt;250,"Direct","Online")</f>
        <v>Direct</v>
      </c>
    </row>
    <row r="9424" spans="2:9" x14ac:dyDescent="0.25">
      <c r="B9424" s="6" t="s">
        <v>9472</v>
      </c>
      <c r="C9424" s="5">
        <v>43601</v>
      </c>
      <c r="D9424" s="17" t="s">
        <v>21863</v>
      </c>
      <c r="E9424" s="11">
        <v>457.62499999999994</v>
      </c>
      <c r="F9424" s="13">
        <v>3.3600000000000003</v>
      </c>
      <c r="G9424" s="10">
        <f>Table1[[#This Row],[Package Price]]*Table1[[#This Row],[Participants]]</f>
        <v>1537.62</v>
      </c>
      <c r="H9424" s="18" t="s">
        <v>3</v>
      </c>
      <c r="I9424" s="18" t="str">
        <f>IF(Table1[[#This Row],[Package Price]]&gt;250,"Direct","Online")</f>
        <v>Direct</v>
      </c>
    </row>
    <row r="9425" spans="2:9" x14ac:dyDescent="0.25">
      <c r="B9425" s="6" t="s">
        <v>9473</v>
      </c>
      <c r="C9425" s="5">
        <v>43601</v>
      </c>
      <c r="D9425" s="17" t="s">
        <v>21865</v>
      </c>
      <c r="E9425" s="10">
        <v>395.5</v>
      </c>
      <c r="F9425" s="13">
        <v>11.76</v>
      </c>
      <c r="G9425" s="10">
        <f>Table1[[#This Row],[Package Price]]*Table1[[#This Row],[Participants]]</f>
        <v>4651.08</v>
      </c>
      <c r="H9425" s="18" t="s">
        <v>43</v>
      </c>
      <c r="I9425" s="18" t="str">
        <f>IF(Table1[[#This Row],[Package Price]]&gt;250,"Direct","Online")</f>
        <v>Direct</v>
      </c>
    </row>
    <row r="9426" spans="2:9" x14ac:dyDescent="0.25">
      <c r="B9426" s="6" t="s">
        <v>9480</v>
      </c>
      <c r="C9426" s="5">
        <v>43601</v>
      </c>
      <c r="D9426" s="17" t="s">
        <v>21856</v>
      </c>
      <c r="E9426" s="11">
        <v>280</v>
      </c>
      <c r="F9426" s="13">
        <v>8.75</v>
      </c>
      <c r="G9426" s="10">
        <f>Table1[[#This Row],[Package Price]]*Table1[[#This Row],[Participants]]</f>
        <v>2450</v>
      </c>
      <c r="H9426" s="18" t="s">
        <v>34</v>
      </c>
      <c r="I9426" s="18" t="str">
        <f>IF(Table1[[#This Row],[Package Price]]&gt;250,"Direct","Online")</f>
        <v>Direct</v>
      </c>
    </row>
    <row r="9427" spans="2:9" x14ac:dyDescent="0.25">
      <c r="B9427" s="6" t="s">
        <v>9475</v>
      </c>
      <c r="C9427" s="5">
        <v>43601</v>
      </c>
      <c r="D9427" s="17" t="s">
        <v>21869</v>
      </c>
      <c r="E9427" s="11">
        <v>244.99999999999997</v>
      </c>
      <c r="F9427" s="13">
        <v>1.6800000000000002</v>
      </c>
      <c r="G9427" s="10">
        <f>Table1[[#This Row],[Package Price]]*Table1[[#This Row],[Participants]]</f>
        <v>411.59999999999997</v>
      </c>
      <c r="H9427" s="18" t="s">
        <v>5</v>
      </c>
      <c r="I9427" s="18" t="str">
        <f>IF(Table1[[#This Row],[Package Price]]&gt;250,"Direct","Online")</f>
        <v>Online</v>
      </c>
    </row>
    <row r="9428" spans="2:9" x14ac:dyDescent="0.25">
      <c r="B9428" s="6" t="s">
        <v>9482</v>
      </c>
      <c r="C9428" s="5">
        <v>43601</v>
      </c>
      <c r="D9428" s="17" t="s">
        <v>21855</v>
      </c>
      <c r="E9428" s="11">
        <v>89.512499999999989</v>
      </c>
      <c r="F9428" s="13">
        <v>4.1999999999999993</v>
      </c>
      <c r="G9428" s="10">
        <f>Table1[[#This Row],[Package Price]]*Table1[[#This Row],[Participants]]</f>
        <v>375.95249999999987</v>
      </c>
      <c r="H9428" s="18" t="s">
        <v>15</v>
      </c>
      <c r="I9428" s="18" t="str">
        <f>IF(Table1[[#This Row],[Package Price]]&gt;250,"Direct","Online")</f>
        <v>Online</v>
      </c>
    </row>
    <row r="9429" spans="2:9" x14ac:dyDescent="0.25">
      <c r="B9429" s="6" t="s">
        <v>9474</v>
      </c>
      <c r="C9429" s="5">
        <v>43601</v>
      </c>
      <c r="D9429" s="17" t="s">
        <v>21857</v>
      </c>
      <c r="E9429" s="11">
        <v>244.99999999999997</v>
      </c>
      <c r="F9429" s="13">
        <v>8.75</v>
      </c>
      <c r="G9429" s="10">
        <f>Table1[[#This Row],[Package Price]]*Table1[[#This Row],[Participants]]</f>
        <v>2143.7499999999995</v>
      </c>
      <c r="H9429" s="18" t="s">
        <v>24</v>
      </c>
      <c r="I9429" s="18" t="str">
        <f>IF(Table1[[#This Row],[Package Price]]&gt;250,"Direct","Online")</f>
        <v>Online</v>
      </c>
    </row>
    <row r="9430" spans="2:9" x14ac:dyDescent="0.25">
      <c r="B9430" s="6" t="s">
        <v>9470</v>
      </c>
      <c r="C9430" s="5">
        <v>43601</v>
      </c>
      <c r="D9430" s="17" t="s">
        <v>21877</v>
      </c>
      <c r="E9430" s="11">
        <v>280.875</v>
      </c>
      <c r="F9430" s="13">
        <v>12.6</v>
      </c>
      <c r="G9430" s="10">
        <f>Table1[[#This Row],[Package Price]]*Table1[[#This Row],[Participants]]</f>
        <v>3539.0250000000001</v>
      </c>
      <c r="H9430" s="18" t="s">
        <v>3</v>
      </c>
      <c r="I9430" s="18" t="str">
        <f>IF(Table1[[#This Row],[Package Price]]&gt;250,"Direct","Online")</f>
        <v>Direct</v>
      </c>
    </row>
    <row r="9431" spans="2:9" x14ac:dyDescent="0.25">
      <c r="B9431" s="6" t="s">
        <v>9487</v>
      </c>
      <c r="C9431" s="5">
        <v>43602</v>
      </c>
      <c r="D9431" s="17" t="s">
        <v>21872</v>
      </c>
      <c r="E9431" s="11">
        <v>210</v>
      </c>
      <c r="F9431" s="13">
        <v>12.32</v>
      </c>
      <c r="G9431" s="10">
        <f>Table1[[#This Row],[Package Price]]*Table1[[#This Row],[Participants]]</f>
        <v>2587.2000000000003</v>
      </c>
      <c r="H9431" s="18" t="s">
        <v>23</v>
      </c>
      <c r="I9431" s="18" t="str">
        <f>IF(Table1[[#This Row],[Package Price]]&gt;250,"Direct","Online")</f>
        <v>Online</v>
      </c>
    </row>
    <row r="9432" spans="2:9" x14ac:dyDescent="0.25">
      <c r="B9432" s="6" t="s">
        <v>9489</v>
      </c>
      <c r="C9432" s="5">
        <v>43602</v>
      </c>
      <c r="D9432" s="17" t="s">
        <v>21870</v>
      </c>
      <c r="E9432" s="11">
        <v>227.49999999999997</v>
      </c>
      <c r="F9432" s="13">
        <v>31.64</v>
      </c>
      <c r="G9432" s="10">
        <f>Table1[[#This Row],[Package Price]]*Table1[[#This Row],[Participants]]</f>
        <v>7198.0999999999995</v>
      </c>
      <c r="H9432" s="18" t="s">
        <v>35</v>
      </c>
      <c r="I9432" s="18" t="str">
        <f>IF(Table1[[#This Row],[Package Price]]&gt;250,"Direct","Online")</f>
        <v>Online</v>
      </c>
    </row>
    <row r="9433" spans="2:9" x14ac:dyDescent="0.25">
      <c r="B9433" s="6" t="s">
        <v>9494</v>
      </c>
      <c r="C9433" s="5">
        <v>43602</v>
      </c>
      <c r="D9433" s="17" t="s">
        <v>21864</v>
      </c>
      <c r="E9433" s="11">
        <v>396.02499999999998</v>
      </c>
      <c r="F9433" s="13">
        <v>6.16</v>
      </c>
      <c r="G9433" s="10">
        <f>Table1[[#This Row],[Package Price]]*Table1[[#This Row],[Participants]]</f>
        <v>2439.5140000000001</v>
      </c>
      <c r="H9433" s="18" t="s">
        <v>37</v>
      </c>
      <c r="I9433" s="18" t="str">
        <f>IF(Table1[[#This Row],[Package Price]]&gt;250,"Direct","Online")</f>
        <v>Direct</v>
      </c>
    </row>
    <row r="9434" spans="2:9" x14ac:dyDescent="0.25">
      <c r="B9434" s="6" t="s">
        <v>9497</v>
      </c>
      <c r="C9434" s="5">
        <v>43602</v>
      </c>
      <c r="D9434" s="17" t="s">
        <v>21861</v>
      </c>
      <c r="E9434" s="11">
        <v>284.375</v>
      </c>
      <c r="F9434" s="13">
        <v>4.1999999999999993</v>
      </c>
      <c r="G9434" s="10">
        <f>Table1[[#This Row],[Package Price]]*Table1[[#This Row],[Participants]]</f>
        <v>1194.3749999999998</v>
      </c>
      <c r="H9434" s="18" t="s">
        <v>39</v>
      </c>
      <c r="I9434" s="18" t="str">
        <f>IF(Table1[[#This Row],[Package Price]]&gt;250,"Direct","Online")</f>
        <v>Direct</v>
      </c>
    </row>
    <row r="9435" spans="2:9" x14ac:dyDescent="0.25">
      <c r="B9435" s="6" t="s">
        <v>9495</v>
      </c>
      <c r="C9435" s="5">
        <v>43602</v>
      </c>
      <c r="D9435" s="17" t="s">
        <v>21874</v>
      </c>
      <c r="E9435" s="11">
        <v>109.63749999999999</v>
      </c>
      <c r="F9435" s="13">
        <v>8.3999999999999986</v>
      </c>
      <c r="G9435" s="10">
        <f>Table1[[#This Row],[Package Price]]*Table1[[#This Row],[Participants]]</f>
        <v>920.9549999999997</v>
      </c>
      <c r="H9435" s="18" t="s">
        <v>27</v>
      </c>
      <c r="I9435" s="18" t="str">
        <f>IF(Table1[[#This Row],[Package Price]]&gt;250,"Direct","Online")</f>
        <v>Online</v>
      </c>
    </row>
    <row r="9436" spans="2:9" x14ac:dyDescent="0.25">
      <c r="B9436" s="6" t="s">
        <v>9483</v>
      </c>
      <c r="C9436" s="5">
        <v>43602</v>
      </c>
      <c r="D9436" s="17" t="s">
        <v>21875</v>
      </c>
      <c r="E9436" s="11">
        <v>201.25</v>
      </c>
      <c r="F9436" s="13">
        <v>5.88</v>
      </c>
      <c r="G9436" s="10">
        <f>Table1[[#This Row],[Package Price]]*Table1[[#This Row],[Participants]]</f>
        <v>1183.3499999999999</v>
      </c>
      <c r="H9436" s="18" t="s">
        <v>25</v>
      </c>
      <c r="I9436" s="18" t="str">
        <f>IF(Table1[[#This Row],[Package Price]]&gt;250,"Direct","Online")</f>
        <v>Online</v>
      </c>
    </row>
    <row r="9437" spans="2:9" x14ac:dyDescent="0.25">
      <c r="B9437" s="6" t="s">
        <v>9499</v>
      </c>
      <c r="C9437" s="5">
        <v>43602</v>
      </c>
      <c r="D9437" s="17" t="s">
        <v>21876</v>
      </c>
      <c r="E9437" s="11">
        <v>210</v>
      </c>
      <c r="F9437" s="13">
        <v>13.440000000000001</v>
      </c>
      <c r="G9437" s="10">
        <f>Table1[[#This Row],[Package Price]]*Table1[[#This Row],[Participants]]</f>
        <v>2822.4</v>
      </c>
      <c r="H9437" s="18" t="s">
        <v>35</v>
      </c>
      <c r="I9437" s="18" t="str">
        <f>IF(Table1[[#This Row],[Package Price]]&gt;250,"Direct","Online")</f>
        <v>Online</v>
      </c>
    </row>
    <row r="9438" spans="2:9" x14ac:dyDescent="0.25">
      <c r="B9438" s="6" t="s">
        <v>9496</v>
      </c>
      <c r="C9438" s="5">
        <v>43602</v>
      </c>
      <c r="D9438" s="17" t="s">
        <v>21866</v>
      </c>
      <c r="E9438" s="11">
        <v>319.375</v>
      </c>
      <c r="F9438" s="13">
        <v>1.6800000000000002</v>
      </c>
      <c r="G9438" s="10">
        <f>Table1[[#This Row],[Package Price]]*Table1[[#This Row],[Participants]]</f>
        <v>536.55000000000007</v>
      </c>
      <c r="H9438" s="18" t="s">
        <v>8</v>
      </c>
      <c r="I9438" s="18" t="str">
        <f>IF(Table1[[#This Row],[Package Price]]&gt;250,"Direct","Online")</f>
        <v>Direct</v>
      </c>
    </row>
    <row r="9439" spans="2:9" x14ac:dyDescent="0.25">
      <c r="B9439" s="6" t="s">
        <v>9484</v>
      </c>
      <c r="C9439" s="5">
        <v>43602</v>
      </c>
      <c r="D9439" s="17" t="s">
        <v>21862</v>
      </c>
      <c r="E9439" s="11">
        <v>543.375</v>
      </c>
      <c r="F9439" s="13">
        <v>15.959999999999999</v>
      </c>
      <c r="G9439" s="10">
        <f>Table1[[#This Row],[Package Price]]*Table1[[#This Row],[Participants]]</f>
        <v>8672.2649999999994</v>
      </c>
      <c r="H9439" s="18" t="s">
        <v>15</v>
      </c>
      <c r="I9439" s="18" t="str">
        <f>IF(Table1[[#This Row],[Package Price]]&gt;250,"Direct","Online")</f>
        <v>Direct</v>
      </c>
    </row>
    <row r="9440" spans="2:9" x14ac:dyDescent="0.25">
      <c r="B9440" s="6" t="s">
        <v>9486</v>
      </c>
      <c r="C9440" s="5">
        <v>43602</v>
      </c>
      <c r="D9440" s="17" t="s">
        <v>21868</v>
      </c>
      <c r="E9440" s="11">
        <v>284.72499999999997</v>
      </c>
      <c r="F9440" s="13">
        <v>5.04</v>
      </c>
      <c r="G9440" s="10">
        <f>Table1[[#This Row],[Package Price]]*Table1[[#This Row],[Participants]]</f>
        <v>1435.0139999999999</v>
      </c>
      <c r="H9440" s="18" t="s">
        <v>27</v>
      </c>
      <c r="I9440" s="18" t="str">
        <f>IF(Table1[[#This Row],[Package Price]]&gt;250,"Direct","Online")</f>
        <v>Direct</v>
      </c>
    </row>
    <row r="9441" spans="2:9" x14ac:dyDescent="0.25">
      <c r="B9441" s="6" t="s">
        <v>9485</v>
      </c>
      <c r="C9441" s="5">
        <v>43602</v>
      </c>
      <c r="D9441" s="17" t="s">
        <v>21867</v>
      </c>
      <c r="E9441" s="11">
        <v>358.75</v>
      </c>
      <c r="F9441" s="13">
        <v>3.3600000000000003</v>
      </c>
      <c r="G9441" s="10">
        <f>Table1[[#This Row],[Package Price]]*Table1[[#This Row],[Participants]]</f>
        <v>1205.4000000000001</v>
      </c>
      <c r="H9441" s="18" t="s">
        <v>46</v>
      </c>
      <c r="I9441" s="18" t="str">
        <f>IF(Table1[[#This Row],[Package Price]]&gt;250,"Direct","Online")</f>
        <v>Direct</v>
      </c>
    </row>
    <row r="9442" spans="2:9" x14ac:dyDescent="0.25">
      <c r="B9442" s="6" t="s">
        <v>9490</v>
      </c>
      <c r="C9442" s="5">
        <v>43602</v>
      </c>
      <c r="D9442" s="17" t="s">
        <v>21863</v>
      </c>
      <c r="E9442" s="11">
        <v>457.62499999999994</v>
      </c>
      <c r="F9442" s="13">
        <v>13.72</v>
      </c>
      <c r="G9442" s="10">
        <f>Table1[[#This Row],[Package Price]]*Table1[[#This Row],[Participants]]</f>
        <v>6278.6149999999998</v>
      </c>
      <c r="H9442" s="18" t="s">
        <v>4</v>
      </c>
      <c r="I9442" s="18" t="str">
        <f>IF(Table1[[#This Row],[Package Price]]&gt;250,"Direct","Online")</f>
        <v>Direct</v>
      </c>
    </row>
    <row r="9443" spans="2:9" x14ac:dyDescent="0.25">
      <c r="B9443" s="6" t="s">
        <v>9491</v>
      </c>
      <c r="C9443" s="5">
        <v>43602</v>
      </c>
      <c r="D9443" s="17" t="s">
        <v>21865</v>
      </c>
      <c r="E9443" s="10">
        <v>395.5</v>
      </c>
      <c r="F9443" s="13">
        <v>17.919999999999998</v>
      </c>
      <c r="G9443" s="10">
        <f>Table1[[#This Row],[Package Price]]*Table1[[#This Row],[Participants]]</f>
        <v>7087.36</v>
      </c>
      <c r="H9443" s="18" t="s">
        <v>32</v>
      </c>
      <c r="I9443" s="18" t="str">
        <f>IF(Table1[[#This Row],[Package Price]]&gt;250,"Direct","Online")</f>
        <v>Direct</v>
      </c>
    </row>
    <row r="9444" spans="2:9" x14ac:dyDescent="0.25">
      <c r="B9444" s="6" t="s">
        <v>9498</v>
      </c>
      <c r="C9444" s="5">
        <v>43602</v>
      </c>
      <c r="D9444" s="17" t="s">
        <v>21856</v>
      </c>
      <c r="E9444" s="11">
        <v>280</v>
      </c>
      <c r="F9444" s="13">
        <v>2.52</v>
      </c>
      <c r="G9444" s="10">
        <f>Table1[[#This Row],[Package Price]]*Table1[[#This Row],[Participants]]</f>
        <v>705.6</v>
      </c>
      <c r="H9444" s="18" t="s">
        <v>35</v>
      </c>
      <c r="I9444" s="18" t="str">
        <f>IF(Table1[[#This Row],[Package Price]]&gt;250,"Direct","Online")</f>
        <v>Direct</v>
      </c>
    </row>
    <row r="9445" spans="2:9" x14ac:dyDescent="0.25">
      <c r="B9445" s="6" t="s">
        <v>9493</v>
      </c>
      <c r="C9445" s="5">
        <v>43602</v>
      </c>
      <c r="D9445" s="17" t="s">
        <v>21869</v>
      </c>
      <c r="E9445" s="11">
        <v>244.99999999999997</v>
      </c>
      <c r="F9445" s="13">
        <v>14</v>
      </c>
      <c r="G9445" s="10">
        <f>Table1[[#This Row],[Package Price]]*Table1[[#This Row],[Participants]]</f>
        <v>3429.9999999999995</v>
      </c>
      <c r="H9445" s="18" t="s">
        <v>6</v>
      </c>
      <c r="I9445" s="18" t="str">
        <f>IF(Table1[[#This Row],[Package Price]]&gt;250,"Direct","Online")</f>
        <v>Online</v>
      </c>
    </row>
    <row r="9446" spans="2:9" x14ac:dyDescent="0.25">
      <c r="B9446" s="6" t="s">
        <v>9500</v>
      </c>
      <c r="C9446" s="5">
        <v>43602</v>
      </c>
      <c r="D9446" s="17" t="s">
        <v>21855</v>
      </c>
      <c r="E9446" s="11">
        <v>89.512499999999989</v>
      </c>
      <c r="F9446" s="13">
        <v>4.4799999999999995</v>
      </c>
      <c r="G9446" s="10">
        <f>Table1[[#This Row],[Package Price]]*Table1[[#This Row],[Participants]]</f>
        <v>401.01599999999991</v>
      </c>
      <c r="H9446" s="18" t="s">
        <v>25</v>
      </c>
      <c r="I9446" s="18" t="str">
        <f>IF(Table1[[#This Row],[Package Price]]&gt;250,"Direct","Online")</f>
        <v>Online</v>
      </c>
    </row>
    <row r="9447" spans="2:9" x14ac:dyDescent="0.25">
      <c r="B9447" s="6" t="s">
        <v>9492</v>
      </c>
      <c r="C9447" s="5">
        <v>43602</v>
      </c>
      <c r="D9447" s="17" t="s">
        <v>21857</v>
      </c>
      <c r="E9447" s="11">
        <v>244.99999999999997</v>
      </c>
      <c r="F9447" s="13">
        <v>3.3600000000000003</v>
      </c>
      <c r="G9447" s="10">
        <f>Table1[[#This Row],[Package Price]]*Table1[[#This Row],[Participants]]</f>
        <v>823.19999999999993</v>
      </c>
      <c r="H9447" s="18" t="s">
        <v>25</v>
      </c>
      <c r="I9447" s="18" t="str">
        <f>IF(Table1[[#This Row],[Package Price]]&gt;250,"Direct","Online")</f>
        <v>Online</v>
      </c>
    </row>
    <row r="9448" spans="2:9" x14ac:dyDescent="0.25">
      <c r="B9448" s="6" t="s">
        <v>9488</v>
      </c>
      <c r="C9448" s="5">
        <v>43602</v>
      </c>
      <c r="D9448" s="17" t="s">
        <v>21877</v>
      </c>
      <c r="E9448" s="11">
        <v>280.875</v>
      </c>
      <c r="F9448" s="13">
        <v>17.080000000000002</v>
      </c>
      <c r="G9448" s="10">
        <f>Table1[[#This Row],[Package Price]]*Table1[[#This Row],[Participants]]</f>
        <v>4797.3450000000003</v>
      </c>
      <c r="H9448" s="18" t="s">
        <v>4</v>
      </c>
      <c r="I9448" s="18" t="str">
        <f>IF(Table1[[#This Row],[Package Price]]&gt;250,"Direct","Online")</f>
        <v>Direct</v>
      </c>
    </row>
    <row r="9449" spans="2:9" x14ac:dyDescent="0.25">
      <c r="B9449" s="6" t="s">
        <v>9505</v>
      </c>
      <c r="C9449" s="5">
        <v>43603</v>
      </c>
      <c r="D9449" s="17" t="s">
        <v>21872</v>
      </c>
      <c r="E9449" s="11">
        <v>210</v>
      </c>
      <c r="F9449" s="13">
        <v>17.64</v>
      </c>
      <c r="G9449" s="10">
        <f>Table1[[#This Row],[Package Price]]*Table1[[#This Row],[Participants]]</f>
        <v>3704.4</v>
      </c>
      <c r="H9449" s="18" t="s">
        <v>24</v>
      </c>
      <c r="I9449" s="18" t="str">
        <f>IF(Table1[[#This Row],[Package Price]]&gt;250,"Direct","Online")</f>
        <v>Online</v>
      </c>
    </row>
    <row r="9450" spans="2:9" x14ac:dyDescent="0.25">
      <c r="B9450" s="6" t="s">
        <v>9507</v>
      </c>
      <c r="C9450" s="5">
        <v>43603</v>
      </c>
      <c r="D9450" s="17" t="s">
        <v>21870</v>
      </c>
      <c r="E9450" s="11">
        <v>227.49999999999997</v>
      </c>
      <c r="F9450" s="13">
        <v>40.32</v>
      </c>
      <c r="G9450" s="10">
        <f>Table1[[#This Row],[Package Price]]*Table1[[#This Row],[Participants]]</f>
        <v>9172.7999999999993</v>
      </c>
      <c r="H9450" s="18" t="s">
        <v>36</v>
      </c>
      <c r="I9450" s="18" t="str">
        <f>IF(Table1[[#This Row],[Package Price]]&gt;250,"Direct","Online")</f>
        <v>Online</v>
      </c>
    </row>
    <row r="9451" spans="2:9" x14ac:dyDescent="0.25">
      <c r="B9451" s="6" t="s">
        <v>9512</v>
      </c>
      <c r="C9451" s="5">
        <v>43603</v>
      </c>
      <c r="D9451" s="17" t="s">
        <v>21864</v>
      </c>
      <c r="E9451" s="11">
        <v>396.02499999999998</v>
      </c>
      <c r="F9451" s="13">
        <v>3.3600000000000003</v>
      </c>
      <c r="G9451" s="10">
        <f>Table1[[#This Row],[Package Price]]*Table1[[#This Row],[Participants]]</f>
        <v>1330.644</v>
      </c>
      <c r="H9451" s="18" t="s">
        <v>38</v>
      </c>
      <c r="I9451" s="18" t="str">
        <f>IF(Table1[[#This Row],[Package Price]]&gt;250,"Direct","Online")</f>
        <v>Direct</v>
      </c>
    </row>
    <row r="9452" spans="2:9" x14ac:dyDescent="0.25">
      <c r="B9452" s="6" t="s">
        <v>9515</v>
      </c>
      <c r="C9452" s="5">
        <v>43603</v>
      </c>
      <c r="D9452" s="17" t="s">
        <v>21861</v>
      </c>
      <c r="E9452" s="11">
        <v>284.375</v>
      </c>
      <c r="F9452" s="13">
        <v>8.75</v>
      </c>
      <c r="G9452" s="10">
        <f>Table1[[#This Row],[Package Price]]*Table1[[#This Row],[Participants]]</f>
        <v>2488.28125</v>
      </c>
      <c r="H9452" s="18" t="s">
        <v>40</v>
      </c>
      <c r="I9452" s="18" t="str">
        <f>IF(Table1[[#This Row],[Package Price]]&gt;250,"Direct","Online")</f>
        <v>Direct</v>
      </c>
    </row>
    <row r="9453" spans="2:9" x14ac:dyDescent="0.25">
      <c r="B9453" s="6" t="s">
        <v>9513</v>
      </c>
      <c r="C9453" s="5">
        <v>43603</v>
      </c>
      <c r="D9453" s="17" t="s">
        <v>21874</v>
      </c>
      <c r="E9453" s="11">
        <v>109.63749999999999</v>
      </c>
      <c r="F9453" s="13">
        <v>5.04</v>
      </c>
      <c r="G9453" s="10">
        <f>Table1[[#This Row],[Package Price]]*Table1[[#This Row],[Participants]]</f>
        <v>552.57299999999998</v>
      </c>
      <c r="H9453" s="18" t="s">
        <v>28</v>
      </c>
      <c r="I9453" s="18" t="str">
        <f>IF(Table1[[#This Row],[Package Price]]&gt;250,"Direct","Online")</f>
        <v>Online</v>
      </c>
    </row>
    <row r="9454" spans="2:9" x14ac:dyDescent="0.25">
      <c r="B9454" s="6" t="s">
        <v>9501</v>
      </c>
      <c r="C9454" s="5">
        <v>43603</v>
      </c>
      <c r="D9454" s="17" t="s">
        <v>21875</v>
      </c>
      <c r="E9454" s="11">
        <v>201.25</v>
      </c>
      <c r="F9454" s="13">
        <v>5.6</v>
      </c>
      <c r="G9454" s="10">
        <f>Table1[[#This Row],[Package Price]]*Table1[[#This Row],[Participants]]</f>
        <v>1127</v>
      </c>
      <c r="H9454" s="18" t="s">
        <v>26</v>
      </c>
      <c r="I9454" s="18" t="str">
        <f>IF(Table1[[#This Row],[Package Price]]&gt;250,"Direct","Online")</f>
        <v>Online</v>
      </c>
    </row>
    <row r="9455" spans="2:9" x14ac:dyDescent="0.25">
      <c r="B9455" s="6" t="s">
        <v>9517</v>
      </c>
      <c r="C9455" s="5">
        <v>43603</v>
      </c>
      <c r="D9455" s="17" t="s">
        <v>21876</v>
      </c>
      <c r="E9455" s="11">
        <v>210</v>
      </c>
      <c r="F9455" s="13">
        <v>31.919999999999998</v>
      </c>
      <c r="G9455" s="10">
        <f>Table1[[#This Row],[Package Price]]*Table1[[#This Row],[Participants]]</f>
        <v>6703.2</v>
      </c>
      <c r="H9455" s="18" t="s">
        <v>36</v>
      </c>
      <c r="I9455" s="18" t="str">
        <f>IF(Table1[[#This Row],[Package Price]]&gt;250,"Direct","Online")</f>
        <v>Online</v>
      </c>
    </row>
    <row r="9456" spans="2:9" x14ac:dyDescent="0.25">
      <c r="B9456" s="6" t="s">
        <v>9514</v>
      </c>
      <c r="C9456" s="5">
        <v>43603</v>
      </c>
      <c r="D9456" s="17" t="s">
        <v>21866</v>
      </c>
      <c r="E9456" s="11">
        <v>319.375</v>
      </c>
      <c r="F9456" s="13">
        <v>5.04</v>
      </c>
      <c r="G9456" s="10">
        <f>Table1[[#This Row],[Package Price]]*Table1[[#This Row],[Participants]]</f>
        <v>1609.65</v>
      </c>
      <c r="H9456" s="18" t="s">
        <v>9</v>
      </c>
      <c r="I9456" s="18" t="str">
        <f>IF(Table1[[#This Row],[Package Price]]&gt;250,"Direct","Online")</f>
        <v>Direct</v>
      </c>
    </row>
    <row r="9457" spans="2:9" x14ac:dyDescent="0.25">
      <c r="B9457" s="6" t="s">
        <v>9502</v>
      </c>
      <c r="C9457" s="5">
        <v>43603</v>
      </c>
      <c r="D9457" s="17" t="s">
        <v>21862</v>
      </c>
      <c r="E9457" s="11">
        <v>543.375</v>
      </c>
      <c r="F9457" s="13">
        <v>11.2</v>
      </c>
      <c r="G9457" s="10">
        <f>Table1[[#This Row],[Package Price]]*Table1[[#This Row],[Participants]]</f>
        <v>6085.7999999999993</v>
      </c>
      <c r="H9457" s="18" t="s">
        <v>16</v>
      </c>
      <c r="I9457" s="18" t="str">
        <f>IF(Table1[[#This Row],[Package Price]]&gt;250,"Direct","Online")</f>
        <v>Direct</v>
      </c>
    </row>
    <row r="9458" spans="2:9" x14ac:dyDescent="0.25">
      <c r="B9458" s="6" t="s">
        <v>9504</v>
      </c>
      <c r="C9458" s="5">
        <v>43603</v>
      </c>
      <c r="D9458" s="17" t="s">
        <v>21868</v>
      </c>
      <c r="E9458" s="11">
        <v>284.72499999999997</v>
      </c>
      <c r="F9458" s="13">
        <v>8.3999999999999986</v>
      </c>
      <c r="G9458" s="10">
        <f>Table1[[#This Row],[Package Price]]*Table1[[#This Row],[Participants]]</f>
        <v>2391.6899999999991</v>
      </c>
      <c r="H9458" s="18" t="s">
        <v>28</v>
      </c>
      <c r="I9458" s="18" t="str">
        <f>IF(Table1[[#This Row],[Package Price]]&gt;250,"Direct","Online")</f>
        <v>Direct</v>
      </c>
    </row>
    <row r="9459" spans="2:9" x14ac:dyDescent="0.25">
      <c r="B9459" s="6" t="s">
        <v>9503</v>
      </c>
      <c r="C9459" s="5">
        <v>43603</v>
      </c>
      <c r="D9459" s="17" t="s">
        <v>21867</v>
      </c>
      <c r="E9459" s="11">
        <v>358.75</v>
      </c>
      <c r="F9459" s="13">
        <v>2.2399999999999998</v>
      </c>
      <c r="G9459" s="10">
        <f>Table1[[#This Row],[Package Price]]*Table1[[#This Row],[Participants]]</f>
        <v>803.59999999999991</v>
      </c>
      <c r="H9459" s="18" t="s">
        <v>47</v>
      </c>
      <c r="I9459" s="18" t="str">
        <f>IF(Table1[[#This Row],[Package Price]]&gt;250,"Direct","Online")</f>
        <v>Direct</v>
      </c>
    </row>
    <row r="9460" spans="2:9" x14ac:dyDescent="0.25">
      <c r="B9460" s="6" t="s">
        <v>9508</v>
      </c>
      <c r="C9460" s="5">
        <v>43603</v>
      </c>
      <c r="D9460" s="17" t="s">
        <v>21863</v>
      </c>
      <c r="E9460" s="11">
        <v>457.62499999999994</v>
      </c>
      <c r="F9460" s="13">
        <v>17.36</v>
      </c>
      <c r="G9460" s="10">
        <f>Table1[[#This Row],[Package Price]]*Table1[[#This Row],[Participants]]</f>
        <v>7944.369999999999</v>
      </c>
      <c r="H9460" s="18" t="s">
        <v>5</v>
      </c>
      <c r="I9460" s="18" t="str">
        <f>IF(Table1[[#This Row],[Package Price]]&gt;250,"Direct","Online")</f>
        <v>Direct</v>
      </c>
    </row>
    <row r="9461" spans="2:9" x14ac:dyDescent="0.25">
      <c r="B9461" s="6" t="s">
        <v>9509</v>
      </c>
      <c r="C9461" s="5">
        <v>43603</v>
      </c>
      <c r="D9461" s="17" t="s">
        <v>21865</v>
      </c>
      <c r="E9461" s="10">
        <v>395.5</v>
      </c>
      <c r="F9461" s="13">
        <v>3.92</v>
      </c>
      <c r="G9461" s="10">
        <f>Table1[[#This Row],[Package Price]]*Table1[[#This Row],[Participants]]</f>
        <v>1550.36</v>
      </c>
      <c r="H9461" s="18" t="s">
        <v>33</v>
      </c>
      <c r="I9461" s="18" t="str">
        <f>IF(Table1[[#This Row],[Package Price]]&gt;250,"Direct","Online")</f>
        <v>Direct</v>
      </c>
    </row>
    <row r="9462" spans="2:9" x14ac:dyDescent="0.25">
      <c r="B9462" s="6" t="s">
        <v>9516</v>
      </c>
      <c r="C9462" s="5">
        <v>43603</v>
      </c>
      <c r="D9462" s="17" t="s">
        <v>21856</v>
      </c>
      <c r="E9462" s="11">
        <v>280</v>
      </c>
      <c r="F9462" s="13">
        <v>5.04</v>
      </c>
      <c r="G9462" s="10">
        <f>Table1[[#This Row],[Package Price]]*Table1[[#This Row],[Participants]]</f>
        <v>1411.2</v>
      </c>
      <c r="H9462" s="18" t="s">
        <v>36</v>
      </c>
      <c r="I9462" s="18" t="str">
        <f>IF(Table1[[#This Row],[Package Price]]&gt;250,"Direct","Online")</f>
        <v>Direct</v>
      </c>
    </row>
    <row r="9463" spans="2:9" x14ac:dyDescent="0.25">
      <c r="B9463" s="6" t="s">
        <v>9511</v>
      </c>
      <c r="C9463" s="5">
        <v>43603</v>
      </c>
      <c r="D9463" s="17" t="s">
        <v>21869</v>
      </c>
      <c r="E9463" s="11">
        <v>244.99999999999997</v>
      </c>
      <c r="F9463" s="13">
        <v>32.480000000000004</v>
      </c>
      <c r="G9463" s="10">
        <f>Table1[[#This Row],[Package Price]]*Table1[[#This Row],[Participants]]</f>
        <v>7957.6</v>
      </c>
      <c r="H9463" s="18" t="s">
        <v>7</v>
      </c>
      <c r="I9463" s="18" t="str">
        <f>IF(Table1[[#This Row],[Package Price]]&gt;250,"Direct","Online")</f>
        <v>Online</v>
      </c>
    </row>
    <row r="9464" spans="2:9" x14ac:dyDescent="0.25">
      <c r="B9464" s="6" t="s">
        <v>9518</v>
      </c>
      <c r="C9464" s="5">
        <v>43603</v>
      </c>
      <c r="D9464" s="17" t="s">
        <v>21855</v>
      </c>
      <c r="E9464" s="11">
        <v>89.512499999999989</v>
      </c>
      <c r="F9464" s="13">
        <v>8.75</v>
      </c>
      <c r="G9464" s="10">
        <f>Table1[[#This Row],[Package Price]]*Table1[[#This Row],[Participants]]</f>
        <v>783.23437499999989</v>
      </c>
      <c r="H9464" s="18" t="s">
        <v>26</v>
      </c>
      <c r="I9464" s="18" t="str">
        <f>IF(Table1[[#This Row],[Package Price]]&gt;250,"Direct","Online")</f>
        <v>Online</v>
      </c>
    </row>
    <row r="9465" spans="2:9" x14ac:dyDescent="0.25">
      <c r="B9465" s="6" t="s">
        <v>9510</v>
      </c>
      <c r="C9465" s="5">
        <v>43603</v>
      </c>
      <c r="D9465" s="17" t="s">
        <v>21857</v>
      </c>
      <c r="E9465" s="11">
        <v>244.99999999999997</v>
      </c>
      <c r="F9465" s="13">
        <v>4.4799999999999995</v>
      </c>
      <c r="G9465" s="10">
        <f>Table1[[#This Row],[Package Price]]*Table1[[#This Row],[Participants]]</f>
        <v>1097.5999999999997</v>
      </c>
      <c r="H9465" s="18" t="s">
        <v>26</v>
      </c>
      <c r="I9465" s="18" t="str">
        <f>IF(Table1[[#This Row],[Package Price]]&gt;250,"Direct","Online")</f>
        <v>Online</v>
      </c>
    </row>
    <row r="9466" spans="2:9" x14ac:dyDescent="0.25">
      <c r="B9466" s="6" t="s">
        <v>9506</v>
      </c>
      <c r="C9466" s="5">
        <v>43603</v>
      </c>
      <c r="D9466" s="17" t="s">
        <v>21877</v>
      </c>
      <c r="E9466" s="11">
        <v>280.875</v>
      </c>
      <c r="F9466" s="13">
        <v>16.799999999999997</v>
      </c>
      <c r="G9466" s="10">
        <f>Table1[[#This Row],[Package Price]]*Table1[[#This Row],[Participants]]</f>
        <v>4718.6999999999989</v>
      </c>
      <c r="H9466" s="18" t="s">
        <v>5</v>
      </c>
      <c r="I9466" s="18" t="str">
        <f>IF(Table1[[#This Row],[Package Price]]&gt;250,"Direct","Online")</f>
        <v>Direct</v>
      </c>
    </row>
    <row r="9467" spans="2:9" x14ac:dyDescent="0.25">
      <c r="B9467" s="6" t="s">
        <v>9523</v>
      </c>
      <c r="C9467" s="5">
        <v>43604</v>
      </c>
      <c r="D9467" s="17" t="s">
        <v>21872</v>
      </c>
      <c r="E9467" s="11">
        <v>210</v>
      </c>
      <c r="F9467" s="13">
        <v>26.880000000000003</v>
      </c>
      <c r="G9467" s="10">
        <f>Table1[[#This Row],[Package Price]]*Table1[[#This Row],[Participants]]</f>
        <v>5644.8</v>
      </c>
      <c r="H9467" s="18" t="s">
        <v>25</v>
      </c>
      <c r="I9467" s="18" t="str">
        <f>IF(Table1[[#This Row],[Package Price]]&gt;250,"Direct","Online")</f>
        <v>Online</v>
      </c>
    </row>
    <row r="9468" spans="2:9" x14ac:dyDescent="0.25">
      <c r="B9468" s="6" t="s">
        <v>9525</v>
      </c>
      <c r="C9468" s="5">
        <v>43604</v>
      </c>
      <c r="D9468" s="17" t="s">
        <v>21870</v>
      </c>
      <c r="E9468" s="11">
        <v>227.49999999999997</v>
      </c>
      <c r="F9468" s="13">
        <v>35</v>
      </c>
      <c r="G9468" s="10">
        <f>Table1[[#This Row],[Package Price]]*Table1[[#This Row],[Participants]]</f>
        <v>7962.4999999999991</v>
      </c>
      <c r="H9468" s="18" t="s">
        <v>37</v>
      </c>
      <c r="I9468" s="18" t="str">
        <f>IF(Table1[[#This Row],[Package Price]]&gt;250,"Direct","Online")</f>
        <v>Online</v>
      </c>
    </row>
    <row r="9469" spans="2:9" x14ac:dyDescent="0.25">
      <c r="B9469" s="6" t="s">
        <v>9530</v>
      </c>
      <c r="C9469" s="5">
        <v>43604</v>
      </c>
      <c r="D9469" s="17" t="s">
        <v>21864</v>
      </c>
      <c r="E9469" s="11">
        <v>396.02499999999998</v>
      </c>
      <c r="F9469" s="13">
        <v>9.24</v>
      </c>
      <c r="G9469" s="10">
        <f>Table1[[#This Row],[Package Price]]*Table1[[#This Row],[Participants]]</f>
        <v>3659.2709999999997</v>
      </c>
      <c r="H9469" s="18" t="s">
        <v>39</v>
      </c>
      <c r="I9469" s="18" t="str">
        <f>IF(Table1[[#This Row],[Package Price]]&gt;250,"Direct","Online")</f>
        <v>Direct</v>
      </c>
    </row>
    <row r="9470" spans="2:9" x14ac:dyDescent="0.25">
      <c r="B9470" s="6" t="s">
        <v>9533</v>
      </c>
      <c r="C9470" s="5">
        <v>43604</v>
      </c>
      <c r="D9470" s="17" t="s">
        <v>21861</v>
      </c>
      <c r="E9470" s="11">
        <v>284.375</v>
      </c>
      <c r="F9470" s="13">
        <v>3.3600000000000003</v>
      </c>
      <c r="G9470" s="10">
        <f>Table1[[#This Row],[Package Price]]*Table1[[#This Row],[Participants]]</f>
        <v>955.50000000000011</v>
      </c>
      <c r="H9470" s="18" t="s">
        <v>41</v>
      </c>
      <c r="I9470" s="18" t="str">
        <f>IF(Table1[[#This Row],[Package Price]]&gt;250,"Direct","Online")</f>
        <v>Direct</v>
      </c>
    </row>
    <row r="9471" spans="2:9" x14ac:dyDescent="0.25">
      <c r="B9471" s="6" t="s">
        <v>9531</v>
      </c>
      <c r="C9471" s="5">
        <v>43604</v>
      </c>
      <c r="D9471" s="17" t="s">
        <v>21874</v>
      </c>
      <c r="E9471" s="11">
        <v>109.63749999999999</v>
      </c>
      <c r="F9471" s="13">
        <v>48.720000000000006</v>
      </c>
      <c r="G9471" s="10">
        <f>Table1[[#This Row],[Package Price]]*Table1[[#This Row],[Participants]]</f>
        <v>5341.5389999999998</v>
      </c>
      <c r="H9471" s="18" t="s">
        <v>29</v>
      </c>
      <c r="I9471" s="18" t="str">
        <f>IF(Table1[[#This Row],[Package Price]]&gt;250,"Direct","Online")</f>
        <v>Online</v>
      </c>
    </row>
    <row r="9472" spans="2:9" x14ac:dyDescent="0.25">
      <c r="B9472" s="6" t="s">
        <v>9519</v>
      </c>
      <c r="C9472" s="5">
        <v>43604</v>
      </c>
      <c r="D9472" s="17" t="s">
        <v>21875</v>
      </c>
      <c r="E9472" s="11">
        <v>201.25</v>
      </c>
      <c r="F9472" s="13">
        <v>21.84</v>
      </c>
      <c r="G9472" s="10">
        <f>Table1[[#This Row],[Package Price]]*Table1[[#This Row],[Participants]]</f>
        <v>4395.3</v>
      </c>
      <c r="H9472" s="18" t="s">
        <v>27</v>
      </c>
      <c r="I9472" s="18" t="str">
        <f>IF(Table1[[#This Row],[Package Price]]&gt;250,"Direct","Online")</f>
        <v>Online</v>
      </c>
    </row>
    <row r="9473" spans="2:9" x14ac:dyDescent="0.25">
      <c r="B9473" s="6" t="s">
        <v>9535</v>
      </c>
      <c r="C9473" s="5">
        <v>43604</v>
      </c>
      <c r="D9473" s="17" t="s">
        <v>21876</v>
      </c>
      <c r="E9473" s="11">
        <v>210</v>
      </c>
      <c r="F9473" s="13">
        <v>3.92</v>
      </c>
      <c r="G9473" s="10">
        <f>Table1[[#This Row],[Package Price]]*Table1[[#This Row],[Participants]]</f>
        <v>823.19999999999993</v>
      </c>
      <c r="H9473" s="18" t="s">
        <v>37</v>
      </c>
      <c r="I9473" s="18" t="str">
        <f>IF(Table1[[#This Row],[Package Price]]&gt;250,"Direct","Online")</f>
        <v>Online</v>
      </c>
    </row>
    <row r="9474" spans="2:9" x14ac:dyDescent="0.25">
      <c r="B9474" s="6" t="s">
        <v>9532</v>
      </c>
      <c r="C9474" s="5">
        <v>43604</v>
      </c>
      <c r="D9474" s="17" t="s">
        <v>21866</v>
      </c>
      <c r="E9474" s="11">
        <v>319.375</v>
      </c>
      <c r="F9474" s="13">
        <v>6.16</v>
      </c>
      <c r="G9474" s="10">
        <f>Table1[[#This Row],[Package Price]]*Table1[[#This Row],[Participants]]</f>
        <v>1967.3500000000001</v>
      </c>
      <c r="H9474" s="18" t="s">
        <v>10</v>
      </c>
      <c r="I9474" s="18" t="str">
        <f>IF(Table1[[#This Row],[Package Price]]&gt;250,"Direct","Online")</f>
        <v>Direct</v>
      </c>
    </row>
    <row r="9475" spans="2:9" x14ac:dyDescent="0.25">
      <c r="B9475" s="6" t="s">
        <v>9520</v>
      </c>
      <c r="C9475" s="5">
        <v>43604</v>
      </c>
      <c r="D9475" s="17" t="s">
        <v>21862</v>
      </c>
      <c r="E9475" s="11">
        <v>543.375</v>
      </c>
      <c r="F9475" s="13">
        <v>26.880000000000003</v>
      </c>
      <c r="G9475" s="10">
        <f>Table1[[#This Row],[Package Price]]*Table1[[#This Row],[Participants]]</f>
        <v>14605.920000000002</v>
      </c>
      <c r="H9475" s="18" t="s">
        <v>17</v>
      </c>
      <c r="I9475" s="18" t="str">
        <f>IF(Table1[[#This Row],[Package Price]]&gt;250,"Direct","Online")</f>
        <v>Direct</v>
      </c>
    </row>
    <row r="9476" spans="2:9" x14ac:dyDescent="0.25">
      <c r="B9476" s="6" t="s">
        <v>9522</v>
      </c>
      <c r="C9476" s="5">
        <v>43604</v>
      </c>
      <c r="D9476" s="17" t="s">
        <v>21868</v>
      </c>
      <c r="E9476" s="11">
        <v>284.72499999999997</v>
      </c>
      <c r="F9476" s="13">
        <v>8.75</v>
      </c>
      <c r="G9476" s="10">
        <f>Table1[[#This Row],[Package Price]]*Table1[[#This Row],[Participants]]</f>
        <v>2491.3437499999995</v>
      </c>
      <c r="H9476" s="18" t="s">
        <v>29</v>
      </c>
      <c r="I9476" s="18" t="str">
        <f>IF(Table1[[#This Row],[Package Price]]&gt;250,"Direct","Online")</f>
        <v>Direct</v>
      </c>
    </row>
    <row r="9477" spans="2:9" x14ac:dyDescent="0.25">
      <c r="B9477" s="6" t="s">
        <v>9521</v>
      </c>
      <c r="C9477" s="5">
        <v>43604</v>
      </c>
      <c r="D9477" s="17" t="s">
        <v>21867</v>
      </c>
      <c r="E9477" s="11">
        <v>358.75</v>
      </c>
      <c r="F9477" s="13">
        <v>3.92</v>
      </c>
      <c r="G9477" s="10">
        <f>Table1[[#This Row],[Package Price]]*Table1[[#This Row],[Participants]]</f>
        <v>1406.3</v>
      </c>
      <c r="H9477" s="18" t="s">
        <v>48</v>
      </c>
      <c r="I9477" s="18" t="str">
        <f>IF(Table1[[#This Row],[Package Price]]&gt;250,"Direct","Online")</f>
        <v>Direct</v>
      </c>
    </row>
    <row r="9478" spans="2:9" x14ac:dyDescent="0.25">
      <c r="B9478" s="6" t="s">
        <v>9526</v>
      </c>
      <c r="C9478" s="5">
        <v>43604</v>
      </c>
      <c r="D9478" s="17" t="s">
        <v>21863</v>
      </c>
      <c r="E9478" s="11">
        <v>457.62499999999994</v>
      </c>
      <c r="F9478" s="13">
        <v>7.2799999999999994</v>
      </c>
      <c r="G9478" s="10">
        <f>Table1[[#This Row],[Package Price]]*Table1[[#This Row],[Participants]]</f>
        <v>3331.5099999999993</v>
      </c>
      <c r="H9478" s="18" t="s">
        <v>6</v>
      </c>
      <c r="I9478" s="18" t="str">
        <f>IF(Table1[[#This Row],[Package Price]]&gt;250,"Direct","Online")</f>
        <v>Direct</v>
      </c>
    </row>
    <row r="9479" spans="2:9" x14ac:dyDescent="0.25">
      <c r="B9479" s="6" t="s">
        <v>9527</v>
      </c>
      <c r="C9479" s="5">
        <v>43604</v>
      </c>
      <c r="D9479" s="17" t="s">
        <v>21865</v>
      </c>
      <c r="E9479" s="10">
        <v>395.5</v>
      </c>
      <c r="F9479" s="13">
        <v>28.84</v>
      </c>
      <c r="G9479" s="10">
        <f>Table1[[#This Row],[Package Price]]*Table1[[#This Row],[Participants]]</f>
        <v>11406.22</v>
      </c>
      <c r="H9479" s="18" t="s">
        <v>34</v>
      </c>
      <c r="I9479" s="18" t="str">
        <f>IF(Table1[[#This Row],[Package Price]]&gt;250,"Direct","Online")</f>
        <v>Direct</v>
      </c>
    </row>
    <row r="9480" spans="2:9" x14ac:dyDescent="0.25">
      <c r="B9480" s="6" t="s">
        <v>9534</v>
      </c>
      <c r="C9480" s="5">
        <v>43604</v>
      </c>
      <c r="D9480" s="17" t="s">
        <v>21856</v>
      </c>
      <c r="E9480" s="11">
        <v>280</v>
      </c>
      <c r="F9480" s="13">
        <v>3.3600000000000003</v>
      </c>
      <c r="G9480" s="10">
        <f>Table1[[#This Row],[Package Price]]*Table1[[#This Row],[Participants]]</f>
        <v>940.80000000000007</v>
      </c>
      <c r="H9480" s="18" t="s">
        <v>37</v>
      </c>
      <c r="I9480" s="18" t="str">
        <f>IF(Table1[[#This Row],[Package Price]]&gt;250,"Direct","Online")</f>
        <v>Direct</v>
      </c>
    </row>
    <row r="9481" spans="2:9" x14ac:dyDescent="0.25">
      <c r="B9481" s="6" t="s">
        <v>9529</v>
      </c>
      <c r="C9481" s="5">
        <v>43604</v>
      </c>
      <c r="D9481" s="17" t="s">
        <v>21869</v>
      </c>
      <c r="E9481" s="11">
        <v>244.99999999999997</v>
      </c>
      <c r="F9481" s="13">
        <v>17.36</v>
      </c>
      <c r="G9481" s="10">
        <f>Table1[[#This Row],[Package Price]]*Table1[[#This Row],[Participants]]</f>
        <v>4253.2</v>
      </c>
      <c r="H9481" s="18" t="s">
        <v>8</v>
      </c>
      <c r="I9481" s="18" t="str">
        <f>IF(Table1[[#This Row],[Package Price]]&gt;250,"Direct","Online")</f>
        <v>Online</v>
      </c>
    </row>
    <row r="9482" spans="2:9" x14ac:dyDescent="0.25">
      <c r="B9482" s="6" t="s">
        <v>9536</v>
      </c>
      <c r="C9482" s="5">
        <v>43604</v>
      </c>
      <c r="D9482" s="17" t="s">
        <v>21855</v>
      </c>
      <c r="E9482" s="11">
        <v>89.512499999999989</v>
      </c>
      <c r="F9482" s="13">
        <v>5.6</v>
      </c>
      <c r="G9482" s="10">
        <f>Table1[[#This Row],[Package Price]]*Table1[[#This Row],[Participants]]</f>
        <v>501.26999999999992</v>
      </c>
      <c r="H9482" s="18" t="s">
        <v>27</v>
      </c>
      <c r="I9482" s="18" t="str">
        <f>IF(Table1[[#This Row],[Package Price]]&gt;250,"Direct","Online")</f>
        <v>Online</v>
      </c>
    </row>
    <row r="9483" spans="2:9" x14ac:dyDescent="0.25">
      <c r="B9483" s="6" t="s">
        <v>9528</v>
      </c>
      <c r="C9483" s="5">
        <v>43604</v>
      </c>
      <c r="D9483" s="17" t="s">
        <v>21857</v>
      </c>
      <c r="E9483" s="11">
        <v>244.99999999999997</v>
      </c>
      <c r="F9483" s="13">
        <v>1.6800000000000002</v>
      </c>
      <c r="G9483" s="10">
        <f>Table1[[#This Row],[Package Price]]*Table1[[#This Row],[Participants]]</f>
        <v>411.59999999999997</v>
      </c>
      <c r="H9483" s="18" t="s">
        <v>27</v>
      </c>
      <c r="I9483" s="18" t="str">
        <f>IF(Table1[[#This Row],[Package Price]]&gt;250,"Direct","Online")</f>
        <v>Online</v>
      </c>
    </row>
    <row r="9484" spans="2:9" x14ac:dyDescent="0.25">
      <c r="B9484" s="6" t="s">
        <v>9524</v>
      </c>
      <c r="C9484" s="5">
        <v>43604</v>
      </c>
      <c r="D9484" s="17" t="s">
        <v>21877</v>
      </c>
      <c r="E9484" s="11">
        <v>280.875</v>
      </c>
      <c r="F9484" s="13">
        <v>27.44</v>
      </c>
      <c r="G9484" s="10">
        <f>Table1[[#This Row],[Package Price]]*Table1[[#This Row],[Participants]]</f>
        <v>7707.21</v>
      </c>
      <c r="H9484" s="18" t="s">
        <v>6</v>
      </c>
      <c r="I9484" s="18" t="str">
        <f>IF(Table1[[#This Row],[Package Price]]&gt;250,"Direct","Online")</f>
        <v>Direct</v>
      </c>
    </row>
    <row r="9485" spans="2:9" x14ac:dyDescent="0.25">
      <c r="B9485" s="6" t="s">
        <v>9541</v>
      </c>
      <c r="C9485" s="5">
        <v>43605</v>
      </c>
      <c r="D9485" s="17" t="s">
        <v>21872</v>
      </c>
      <c r="E9485" s="11">
        <v>210</v>
      </c>
      <c r="F9485" s="13">
        <v>11.76</v>
      </c>
      <c r="G9485" s="10">
        <f>Table1[[#This Row],[Package Price]]*Table1[[#This Row],[Participants]]</f>
        <v>2469.6</v>
      </c>
      <c r="H9485" s="18" t="s">
        <v>26</v>
      </c>
      <c r="I9485" s="18" t="str">
        <f>IF(Table1[[#This Row],[Package Price]]&gt;250,"Direct","Online")</f>
        <v>Online</v>
      </c>
    </row>
    <row r="9486" spans="2:9" x14ac:dyDescent="0.25">
      <c r="B9486" s="6" t="s">
        <v>9543</v>
      </c>
      <c r="C9486" s="5">
        <v>43605</v>
      </c>
      <c r="D9486" s="17" t="s">
        <v>21870</v>
      </c>
      <c r="E9486" s="11">
        <v>227.49999999999997</v>
      </c>
      <c r="F9486" s="13">
        <v>16.240000000000002</v>
      </c>
      <c r="G9486" s="10">
        <f>Table1[[#This Row],[Package Price]]*Table1[[#This Row],[Participants]]</f>
        <v>3694.6</v>
      </c>
      <c r="H9486" s="18" t="s">
        <v>38</v>
      </c>
      <c r="I9486" s="18" t="str">
        <f>IF(Table1[[#This Row],[Package Price]]&gt;250,"Direct","Online")</f>
        <v>Online</v>
      </c>
    </row>
    <row r="9487" spans="2:9" x14ac:dyDescent="0.25">
      <c r="B9487" s="6" t="s">
        <v>9548</v>
      </c>
      <c r="C9487" s="5">
        <v>43605</v>
      </c>
      <c r="D9487" s="17" t="s">
        <v>21864</v>
      </c>
      <c r="E9487" s="11">
        <v>396.02499999999998</v>
      </c>
      <c r="F9487" s="13">
        <v>8.75</v>
      </c>
      <c r="G9487" s="10">
        <f>Table1[[#This Row],[Package Price]]*Table1[[#This Row],[Participants]]</f>
        <v>3465.21875</v>
      </c>
      <c r="H9487" s="18" t="s">
        <v>40</v>
      </c>
      <c r="I9487" s="18" t="str">
        <f>IF(Table1[[#This Row],[Package Price]]&gt;250,"Direct","Online")</f>
        <v>Direct</v>
      </c>
    </row>
    <row r="9488" spans="2:9" x14ac:dyDescent="0.25">
      <c r="B9488" s="6" t="s">
        <v>9551</v>
      </c>
      <c r="C9488" s="5">
        <v>43605</v>
      </c>
      <c r="D9488" s="17" t="s">
        <v>21861</v>
      </c>
      <c r="E9488" s="11">
        <v>284.375</v>
      </c>
      <c r="F9488" s="13">
        <v>8.75</v>
      </c>
      <c r="G9488" s="10">
        <f>Table1[[#This Row],[Package Price]]*Table1[[#This Row],[Participants]]</f>
        <v>2488.28125</v>
      </c>
      <c r="H9488" s="18" t="s">
        <v>42</v>
      </c>
      <c r="I9488" s="18" t="str">
        <f>IF(Table1[[#This Row],[Package Price]]&gt;250,"Direct","Online")</f>
        <v>Direct</v>
      </c>
    </row>
    <row r="9489" spans="2:9" x14ac:dyDescent="0.25">
      <c r="B9489" s="6" t="s">
        <v>9549</v>
      </c>
      <c r="C9489" s="5">
        <v>43605</v>
      </c>
      <c r="D9489" s="17" t="s">
        <v>21874</v>
      </c>
      <c r="E9489" s="11">
        <v>109.63749999999999</v>
      </c>
      <c r="F9489" s="13">
        <v>9.52</v>
      </c>
      <c r="G9489" s="10">
        <f>Table1[[#This Row],[Package Price]]*Table1[[#This Row],[Participants]]</f>
        <v>1043.7489999999998</v>
      </c>
      <c r="H9489" s="18" t="s">
        <v>30</v>
      </c>
      <c r="I9489" s="18" t="str">
        <f>IF(Table1[[#This Row],[Package Price]]&gt;250,"Direct","Online")</f>
        <v>Online</v>
      </c>
    </row>
    <row r="9490" spans="2:9" x14ac:dyDescent="0.25">
      <c r="B9490" s="6" t="s">
        <v>9537</v>
      </c>
      <c r="C9490" s="5">
        <v>43605</v>
      </c>
      <c r="D9490" s="17" t="s">
        <v>21875</v>
      </c>
      <c r="E9490" s="11">
        <v>201.25</v>
      </c>
      <c r="F9490" s="13">
        <v>6.16</v>
      </c>
      <c r="G9490" s="10">
        <f>Table1[[#This Row],[Package Price]]*Table1[[#This Row],[Participants]]</f>
        <v>1239.7</v>
      </c>
      <c r="H9490" s="18" t="s">
        <v>28</v>
      </c>
      <c r="I9490" s="18" t="str">
        <f>IF(Table1[[#This Row],[Package Price]]&gt;250,"Direct","Online")</f>
        <v>Online</v>
      </c>
    </row>
    <row r="9491" spans="2:9" x14ac:dyDescent="0.25">
      <c r="B9491" s="6" t="s">
        <v>9553</v>
      </c>
      <c r="C9491" s="5">
        <v>43605</v>
      </c>
      <c r="D9491" s="17" t="s">
        <v>21876</v>
      </c>
      <c r="E9491" s="11">
        <v>210</v>
      </c>
      <c r="F9491" s="13">
        <v>17.36</v>
      </c>
      <c r="G9491" s="10">
        <f>Table1[[#This Row],[Package Price]]*Table1[[#This Row],[Participants]]</f>
        <v>3645.6</v>
      </c>
      <c r="H9491" s="18" t="s">
        <v>38</v>
      </c>
      <c r="I9491" s="18" t="str">
        <f>IF(Table1[[#This Row],[Package Price]]&gt;250,"Direct","Online")</f>
        <v>Online</v>
      </c>
    </row>
    <row r="9492" spans="2:9" x14ac:dyDescent="0.25">
      <c r="B9492" s="6" t="s">
        <v>9550</v>
      </c>
      <c r="C9492" s="5">
        <v>43605</v>
      </c>
      <c r="D9492" s="17" t="s">
        <v>21866</v>
      </c>
      <c r="E9492" s="11">
        <v>319.375</v>
      </c>
      <c r="F9492" s="13">
        <v>8.9599999999999991</v>
      </c>
      <c r="G9492" s="10">
        <f>Table1[[#This Row],[Package Price]]*Table1[[#This Row],[Participants]]</f>
        <v>2861.6</v>
      </c>
      <c r="H9492" s="18" t="s">
        <v>11</v>
      </c>
      <c r="I9492" s="18" t="str">
        <f>IF(Table1[[#This Row],[Package Price]]&gt;250,"Direct","Online")</f>
        <v>Direct</v>
      </c>
    </row>
    <row r="9493" spans="2:9" x14ac:dyDescent="0.25">
      <c r="B9493" s="6" t="s">
        <v>9538</v>
      </c>
      <c r="C9493" s="5">
        <v>43605</v>
      </c>
      <c r="D9493" s="17" t="s">
        <v>21862</v>
      </c>
      <c r="E9493" s="11">
        <v>543.375</v>
      </c>
      <c r="F9493" s="13">
        <v>8.3999999999999986</v>
      </c>
      <c r="G9493" s="10">
        <f>Table1[[#This Row],[Package Price]]*Table1[[#This Row],[Participants]]</f>
        <v>4564.3499999999995</v>
      </c>
      <c r="H9493" s="18" t="s">
        <v>18</v>
      </c>
      <c r="I9493" s="18" t="str">
        <f>IF(Table1[[#This Row],[Package Price]]&gt;250,"Direct","Online")</f>
        <v>Direct</v>
      </c>
    </row>
    <row r="9494" spans="2:9" x14ac:dyDescent="0.25">
      <c r="B9494" s="6" t="s">
        <v>9540</v>
      </c>
      <c r="C9494" s="5">
        <v>43605</v>
      </c>
      <c r="D9494" s="17" t="s">
        <v>21868</v>
      </c>
      <c r="E9494" s="11">
        <v>284.72499999999997</v>
      </c>
      <c r="F9494" s="13">
        <v>1.6800000000000002</v>
      </c>
      <c r="G9494" s="10">
        <f>Table1[[#This Row],[Package Price]]*Table1[[#This Row],[Participants]]</f>
        <v>478.33799999999997</v>
      </c>
      <c r="H9494" s="18" t="s">
        <v>30</v>
      </c>
      <c r="I9494" s="18" t="str">
        <f>IF(Table1[[#This Row],[Package Price]]&gt;250,"Direct","Online")</f>
        <v>Direct</v>
      </c>
    </row>
    <row r="9495" spans="2:9" x14ac:dyDescent="0.25">
      <c r="B9495" s="6" t="s">
        <v>9539</v>
      </c>
      <c r="C9495" s="5">
        <v>43605</v>
      </c>
      <c r="D9495" s="17" t="s">
        <v>21867</v>
      </c>
      <c r="E9495" s="11">
        <v>358.75</v>
      </c>
      <c r="F9495" s="13">
        <v>2.2399999999999998</v>
      </c>
      <c r="G9495" s="10">
        <f>Table1[[#This Row],[Package Price]]*Table1[[#This Row],[Participants]]</f>
        <v>803.59999999999991</v>
      </c>
      <c r="H9495" s="18" t="s">
        <v>49</v>
      </c>
      <c r="I9495" s="18" t="str">
        <f>IF(Table1[[#This Row],[Package Price]]&gt;250,"Direct","Online")</f>
        <v>Direct</v>
      </c>
    </row>
    <row r="9496" spans="2:9" x14ac:dyDescent="0.25">
      <c r="B9496" s="6" t="s">
        <v>9544</v>
      </c>
      <c r="C9496" s="5">
        <v>43605</v>
      </c>
      <c r="D9496" s="17" t="s">
        <v>21863</v>
      </c>
      <c r="E9496" s="11">
        <v>457.62499999999994</v>
      </c>
      <c r="F9496" s="13">
        <v>8.68</v>
      </c>
      <c r="G9496" s="10">
        <f>Table1[[#This Row],[Package Price]]*Table1[[#This Row],[Participants]]</f>
        <v>3972.1849999999995</v>
      </c>
      <c r="H9496" s="18" t="s">
        <v>7</v>
      </c>
      <c r="I9496" s="18" t="str">
        <f>IF(Table1[[#This Row],[Package Price]]&gt;250,"Direct","Online")</f>
        <v>Direct</v>
      </c>
    </row>
    <row r="9497" spans="2:9" x14ac:dyDescent="0.25">
      <c r="B9497" s="6" t="s">
        <v>9545</v>
      </c>
      <c r="C9497" s="5">
        <v>43605</v>
      </c>
      <c r="D9497" s="17" t="s">
        <v>21865</v>
      </c>
      <c r="E9497" s="10">
        <v>395.5</v>
      </c>
      <c r="F9497" s="13">
        <v>7.2799999999999994</v>
      </c>
      <c r="G9497" s="10">
        <f>Table1[[#This Row],[Package Price]]*Table1[[#This Row],[Participants]]</f>
        <v>2879.24</v>
      </c>
      <c r="H9497" s="18" t="s">
        <v>35</v>
      </c>
      <c r="I9497" s="18" t="str">
        <f>IF(Table1[[#This Row],[Package Price]]&gt;250,"Direct","Online")</f>
        <v>Direct</v>
      </c>
    </row>
    <row r="9498" spans="2:9" x14ac:dyDescent="0.25">
      <c r="B9498" s="6" t="s">
        <v>9552</v>
      </c>
      <c r="C9498" s="5">
        <v>43605</v>
      </c>
      <c r="D9498" s="17" t="s">
        <v>21856</v>
      </c>
      <c r="E9498" s="11">
        <v>280</v>
      </c>
      <c r="F9498" s="13">
        <v>2.52</v>
      </c>
      <c r="G9498" s="10">
        <f>Table1[[#This Row],[Package Price]]*Table1[[#This Row],[Participants]]</f>
        <v>705.6</v>
      </c>
      <c r="H9498" s="18" t="s">
        <v>38</v>
      </c>
      <c r="I9498" s="18" t="str">
        <f>IF(Table1[[#This Row],[Package Price]]&gt;250,"Direct","Online")</f>
        <v>Direct</v>
      </c>
    </row>
    <row r="9499" spans="2:9" x14ac:dyDescent="0.25">
      <c r="B9499" s="6" t="s">
        <v>9547</v>
      </c>
      <c r="C9499" s="5">
        <v>43605</v>
      </c>
      <c r="D9499" s="17" t="s">
        <v>21869</v>
      </c>
      <c r="E9499" s="11">
        <v>244.99999999999997</v>
      </c>
      <c r="F9499" s="13">
        <v>12.04</v>
      </c>
      <c r="G9499" s="10">
        <f>Table1[[#This Row],[Package Price]]*Table1[[#This Row],[Participants]]</f>
        <v>2949.7999999999993</v>
      </c>
      <c r="H9499" s="18" t="s">
        <v>9</v>
      </c>
      <c r="I9499" s="18" t="str">
        <f>IF(Table1[[#This Row],[Package Price]]&gt;250,"Direct","Online")</f>
        <v>Online</v>
      </c>
    </row>
    <row r="9500" spans="2:9" x14ac:dyDescent="0.25">
      <c r="B9500" s="6" t="s">
        <v>9554</v>
      </c>
      <c r="C9500" s="5">
        <v>43605</v>
      </c>
      <c r="D9500" s="17" t="s">
        <v>21855</v>
      </c>
      <c r="E9500" s="11">
        <v>89.512499999999989</v>
      </c>
      <c r="F9500" s="13">
        <v>11.2</v>
      </c>
      <c r="G9500" s="10">
        <f>Table1[[#This Row],[Package Price]]*Table1[[#This Row],[Participants]]</f>
        <v>1002.5399999999998</v>
      </c>
      <c r="H9500" s="18" t="s">
        <v>28</v>
      </c>
      <c r="I9500" s="18" t="str">
        <f>IF(Table1[[#This Row],[Package Price]]&gt;250,"Direct","Online")</f>
        <v>Online</v>
      </c>
    </row>
    <row r="9501" spans="2:9" x14ac:dyDescent="0.25">
      <c r="B9501" s="6" t="s">
        <v>9546</v>
      </c>
      <c r="C9501" s="5">
        <v>43605</v>
      </c>
      <c r="D9501" s="17" t="s">
        <v>21857</v>
      </c>
      <c r="E9501" s="11">
        <v>244.99999999999997</v>
      </c>
      <c r="F9501" s="13">
        <v>8.75</v>
      </c>
      <c r="G9501" s="10">
        <f>Table1[[#This Row],[Package Price]]*Table1[[#This Row],[Participants]]</f>
        <v>2143.7499999999995</v>
      </c>
      <c r="H9501" s="18" t="s">
        <v>28</v>
      </c>
      <c r="I9501" s="18" t="str">
        <f>IF(Table1[[#This Row],[Package Price]]&gt;250,"Direct","Online")</f>
        <v>Online</v>
      </c>
    </row>
    <row r="9502" spans="2:9" x14ac:dyDescent="0.25">
      <c r="B9502" s="6" t="s">
        <v>9542</v>
      </c>
      <c r="C9502" s="5">
        <v>43605</v>
      </c>
      <c r="D9502" s="17" t="s">
        <v>21877</v>
      </c>
      <c r="E9502" s="11">
        <v>280.875</v>
      </c>
      <c r="F9502" s="13">
        <v>10.08</v>
      </c>
      <c r="G9502" s="10">
        <f>Table1[[#This Row],[Package Price]]*Table1[[#This Row],[Participants]]</f>
        <v>2831.22</v>
      </c>
      <c r="H9502" s="18" t="s">
        <v>7</v>
      </c>
      <c r="I9502" s="18" t="str">
        <f>IF(Table1[[#This Row],[Package Price]]&gt;250,"Direct","Online")</f>
        <v>Direct</v>
      </c>
    </row>
    <row r="9503" spans="2:9" x14ac:dyDescent="0.25">
      <c r="B9503" s="6" t="s">
        <v>9559</v>
      </c>
      <c r="C9503" s="5">
        <v>43606</v>
      </c>
      <c r="D9503" s="17" t="s">
        <v>21872</v>
      </c>
      <c r="E9503" s="11">
        <v>210</v>
      </c>
      <c r="F9503" s="13">
        <v>17.080000000000002</v>
      </c>
      <c r="G9503" s="10">
        <f>Table1[[#This Row],[Package Price]]*Table1[[#This Row],[Participants]]</f>
        <v>3586.8</v>
      </c>
      <c r="H9503" s="18" t="s">
        <v>27</v>
      </c>
      <c r="I9503" s="18" t="str">
        <f>IF(Table1[[#This Row],[Package Price]]&gt;250,"Direct","Online")</f>
        <v>Online</v>
      </c>
    </row>
    <row r="9504" spans="2:9" x14ac:dyDescent="0.25">
      <c r="B9504" s="6" t="s">
        <v>9561</v>
      </c>
      <c r="C9504" s="5">
        <v>43606</v>
      </c>
      <c r="D9504" s="17" t="s">
        <v>21870</v>
      </c>
      <c r="E9504" s="11">
        <v>227.49999999999997</v>
      </c>
      <c r="F9504" s="13">
        <v>31.080000000000002</v>
      </c>
      <c r="G9504" s="10">
        <f>Table1[[#This Row],[Package Price]]*Table1[[#This Row],[Participants]]</f>
        <v>7070.7</v>
      </c>
      <c r="H9504" s="18" t="s">
        <v>39</v>
      </c>
      <c r="I9504" s="18" t="str">
        <f>IF(Table1[[#This Row],[Package Price]]&gt;250,"Direct","Online")</f>
        <v>Online</v>
      </c>
    </row>
    <row r="9505" spans="2:9" x14ac:dyDescent="0.25">
      <c r="B9505" s="6" t="s">
        <v>9566</v>
      </c>
      <c r="C9505" s="5">
        <v>43606</v>
      </c>
      <c r="D9505" s="17" t="s">
        <v>21864</v>
      </c>
      <c r="E9505" s="11">
        <v>396.02499999999998</v>
      </c>
      <c r="F9505" s="13">
        <v>5.6</v>
      </c>
      <c r="G9505" s="10">
        <f>Table1[[#This Row],[Package Price]]*Table1[[#This Row],[Participants]]</f>
        <v>2217.7399999999998</v>
      </c>
      <c r="H9505" s="18" t="s">
        <v>41</v>
      </c>
      <c r="I9505" s="18" t="str">
        <f>IF(Table1[[#This Row],[Package Price]]&gt;250,"Direct","Online")</f>
        <v>Direct</v>
      </c>
    </row>
    <row r="9506" spans="2:9" x14ac:dyDescent="0.25">
      <c r="B9506" s="6" t="s">
        <v>9569</v>
      </c>
      <c r="C9506" s="5">
        <v>43606</v>
      </c>
      <c r="D9506" s="17" t="s">
        <v>21861</v>
      </c>
      <c r="E9506" s="11">
        <v>284.375</v>
      </c>
      <c r="F9506" s="13">
        <v>3.92</v>
      </c>
      <c r="G9506" s="10">
        <f>Table1[[#This Row],[Package Price]]*Table1[[#This Row],[Participants]]</f>
        <v>1114.75</v>
      </c>
      <c r="H9506" s="18" t="s">
        <v>43</v>
      </c>
      <c r="I9506" s="18" t="str">
        <f>IF(Table1[[#This Row],[Package Price]]&gt;250,"Direct","Online")</f>
        <v>Direct</v>
      </c>
    </row>
    <row r="9507" spans="2:9" x14ac:dyDescent="0.25">
      <c r="B9507" s="6" t="s">
        <v>9567</v>
      </c>
      <c r="C9507" s="5">
        <v>43606</v>
      </c>
      <c r="D9507" s="17" t="s">
        <v>21874</v>
      </c>
      <c r="E9507" s="11">
        <v>109.63749999999999</v>
      </c>
      <c r="F9507" s="13">
        <v>17.36</v>
      </c>
      <c r="G9507" s="10">
        <f>Table1[[#This Row],[Package Price]]*Table1[[#This Row],[Participants]]</f>
        <v>1903.3069999999998</v>
      </c>
      <c r="H9507" s="18" t="s">
        <v>31</v>
      </c>
      <c r="I9507" s="18" t="str">
        <f>IF(Table1[[#This Row],[Package Price]]&gt;250,"Direct","Online")</f>
        <v>Online</v>
      </c>
    </row>
    <row r="9508" spans="2:9" x14ac:dyDescent="0.25">
      <c r="B9508" s="6" t="s">
        <v>9555</v>
      </c>
      <c r="C9508" s="5">
        <v>43606</v>
      </c>
      <c r="D9508" s="17" t="s">
        <v>21875</v>
      </c>
      <c r="E9508" s="11">
        <v>201.25</v>
      </c>
      <c r="F9508" s="13">
        <v>8.3999999999999986</v>
      </c>
      <c r="G9508" s="10">
        <f>Table1[[#This Row],[Package Price]]*Table1[[#This Row],[Participants]]</f>
        <v>1690.4999999999998</v>
      </c>
      <c r="H9508" s="18" t="s">
        <v>29</v>
      </c>
      <c r="I9508" s="18" t="str">
        <f>IF(Table1[[#This Row],[Package Price]]&gt;250,"Direct","Online")</f>
        <v>Online</v>
      </c>
    </row>
    <row r="9509" spans="2:9" x14ac:dyDescent="0.25">
      <c r="B9509" s="6" t="s">
        <v>9571</v>
      </c>
      <c r="C9509" s="5">
        <v>43606</v>
      </c>
      <c r="D9509" s="17" t="s">
        <v>21876</v>
      </c>
      <c r="E9509" s="11">
        <v>210</v>
      </c>
      <c r="F9509" s="13">
        <v>18.759999999999998</v>
      </c>
      <c r="G9509" s="10">
        <f>Table1[[#This Row],[Package Price]]*Table1[[#This Row],[Participants]]</f>
        <v>3939.5999999999995</v>
      </c>
      <c r="H9509" s="18" t="s">
        <v>39</v>
      </c>
      <c r="I9509" s="18" t="str">
        <f>IF(Table1[[#This Row],[Package Price]]&gt;250,"Direct","Online")</f>
        <v>Online</v>
      </c>
    </row>
    <row r="9510" spans="2:9" x14ac:dyDescent="0.25">
      <c r="B9510" s="6" t="s">
        <v>9568</v>
      </c>
      <c r="C9510" s="5">
        <v>43606</v>
      </c>
      <c r="D9510" s="17" t="s">
        <v>21866</v>
      </c>
      <c r="E9510" s="11">
        <v>319.375</v>
      </c>
      <c r="F9510" s="13">
        <v>4.4799999999999995</v>
      </c>
      <c r="G9510" s="10">
        <f>Table1[[#This Row],[Package Price]]*Table1[[#This Row],[Participants]]</f>
        <v>1430.8</v>
      </c>
      <c r="H9510" s="18" t="s">
        <v>12</v>
      </c>
      <c r="I9510" s="18" t="str">
        <f>IF(Table1[[#This Row],[Package Price]]&gt;250,"Direct","Online")</f>
        <v>Direct</v>
      </c>
    </row>
    <row r="9511" spans="2:9" x14ac:dyDescent="0.25">
      <c r="B9511" s="6" t="s">
        <v>9556</v>
      </c>
      <c r="C9511" s="5">
        <v>43606</v>
      </c>
      <c r="D9511" s="17" t="s">
        <v>21862</v>
      </c>
      <c r="E9511" s="11">
        <v>543.375</v>
      </c>
      <c r="F9511" s="13">
        <v>10.64</v>
      </c>
      <c r="G9511" s="10">
        <f>Table1[[#This Row],[Package Price]]*Table1[[#This Row],[Participants]]</f>
        <v>5781.51</v>
      </c>
      <c r="H9511" s="18" t="s">
        <v>19</v>
      </c>
      <c r="I9511" s="18" t="str">
        <f>IF(Table1[[#This Row],[Package Price]]&gt;250,"Direct","Online")</f>
        <v>Direct</v>
      </c>
    </row>
    <row r="9512" spans="2:9" x14ac:dyDescent="0.25">
      <c r="B9512" s="6" t="s">
        <v>9558</v>
      </c>
      <c r="C9512" s="5">
        <v>43606</v>
      </c>
      <c r="D9512" s="17" t="s">
        <v>21868</v>
      </c>
      <c r="E9512" s="11">
        <v>284.72499999999997</v>
      </c>
      <c r="F9512" s="13">
        <v>2.8</v>
      </c>
      <c r="G9512" s="10">
        <f>Table1[[#This Row],[Package Price]]*Table1[[#This Row],[Participants]]</f>
        <v>797.2299999999999</v>
      </c>
      <c r="H9512" s="18" t="s">
        <v>31</v>
      </c>
      <c r="I9512" s="18" t="str">
        <f>IF(Table1[[#This Row],[Package Price]]&gt;250,"Direct","Online")</f>
        <v>Direct</v>
      </c>
    </row>
    <row r="9513" spans="2:9" x14ac:dyDescent="0.25">
      <c r="B9513" s="6" t="s">
        <v>9557</v>
      </c>
      <c r="C9513" s="5">
        <v>43606</v>
      </c>
      <c r="D9513" s="17" t="s">
        <v>21867</v>
      </c>
      <c r="E9513" s="11">
        <v>358.75</v>
      </c>
      <c r="F9513" s="13">
        <v>1.6800000000000002</v>
      </c>
      <c r="G9513" s="10">
        <f>Table1[[#This Row],[Package Price]]*Table1[[#This Row],[Participants]]</f>
        <v>602.70000000000005</v>
      </c>
      <c r="H9513" s="18" t="s">
        <v>0</v>
      </c>
      <c r="I9513" s="18" t="str">
        <f>IF(Table1[[#This Row],[Package Price]]&gt;250,"Direct","Online")</f>
        <v>Direct</v>
      </c>
    </row>
    <row r="9514" spans="2:9" x14ac:dyDescent="0.25">
      <c r="B9514" s="6" t="s">
        <v>9562</v>
      </c>
      <c r="C9514" s="5">
        <v>43606</v>
      </c>
      <c r="D9514" s="17" t="s">
        <v>21863</v>
      </c>
      <c r="E9514" s="11">
        <v>457.62499999999994</v>
      </c>
      <c r="F9514" s="13">
        <v>7.84</v>
      </c>
      <c r="G9514" s="10">
        <f>Table1[[#This Row],[Package Price]]*Table1[[#This Row],[Participants]]</f>
        <v>3587.7799999999993</v>
      </c>
      <c r="H9514" s="18" t="s">
        <v>8</v>
      </c>
      <c r="I9514" s="18" t="str">
        <f>IF(Table1[[#This Row],[Package Price]]&gt;250,"Direct","Online")</f>
        <v>Direct</v>
      </c>
    </row>
    <row r="9515" spans="2:9" x14ac:dyDescent="0.25">
      <c r="B9515" s="6" t="s">
        <v>9563</v>
      </c>
      <c r="C9515" s="5">
        <v>43606</v>
      </c>
      <c r="D9515" s="17" t="s">
        <v>21865</v>
      </c>
      <c r="E9515" s="10">
        <v>395.5</v>
      </c>
      <c r="F9515" s="13">
        <v>10.64</v>
      </c>
      <c r="G9515" s="10">
        <f>Table1[[#This Row],[Package Price]]*Table1[[#This Row],[Participants]]</f>
        <v>4208.12</v>
      </c>
      <c r="H9515" s="18" t="s">
        <v>36</v>
      </c>
      <c r="I9515" s="18" t="str">
        <f>IF(Table1[[#This Row],[Package Price]]&gt;250,"Direct","Online")</f>
        <v>Direct</v>
      </c>
    </row>
    <row r="9516" spans="2:9" x14ac:dyDescent="0.25">
      <c r="B9516" s="6" t="s">
        <v>9570</v>
      </c>
      <c r="C9516" s="5">
        <v>43606</v>
      </c>
      <c r="D9516" s="17" t="s">
        <v>21856</v>
      </c>
      <c r="E9516" s="11">
        <v>280</v>
      </c>
      <c r="F9516" s="13">
        <v>1.1199999999999999</v>
      </c>
      <c r="G9516" s="10">
        <f>Table1[[#This Row],[Package Price]]*Table1[[#This Row],[Participants]]</f>
        <v>313.59999999999997</v>
      </c>
      <c r="H9516" s="18" t="s">
        <v>39</v>
      </c>
      <c r="I9516" s="18" t="str">
        <f>IF(Table1[[#This Row],[Package Price]]&gt;250,"Direct","Online")</f>
        <v>Direct</v>
      </c>
    </row>
    <row r="9517" spans="2:9" x14ac:dyDescent="0.25">
      <c r="B9517" s="6" t="s">
        <v>9565</v>
      </c>
      <c r="C9517" s="5">
        <v>43606</v>
      </c>
      <c r="D9517" s="17" t="s">
        <v>21869</v>
      </c>
      <c r="E9517" s="11">
        <v>244.99999999999997</v>
      </c>
      <c r="F9517" s="13">
        <v>20.16</v>
      </c>
      <c r="G9517" s="10">
        <f>Table1[[#This Row],[Package Price]]*Table1[[#This Row],[Participants]]</f>
        <v>4939.2</v>
      </c>
      <c r="H9517" s="18" t="s">
        <v>10</v>
      </c>
      <c r="I9517" s="18" t="str">
        <f>IF(Table1[[#This Row],[Package Price]]&gt;250,"Direct","Online")</f>
        <v>Online</v>
      </c>
    </row>
    <row r="9518" spans="2:9" x14ac:dyDescent="0.25">
      <c r="B9518" s="6" t="s">
        <v>9572</v>
      </c>
      <c r="C9518" s="5">
        <v>43606</v>
      </c>
      <c r="D9518" s="17" t="s">
        <v>21855</v>
      </c>
      <c r="E9518" s="11">
        <v>89.512499999999989</v>
      </c>
      <c r="F9518" s="13">
        <v>3.3600000000000003</v>
      </c>
      <c r="G9518" s="10">
        <f>Table1[[#This Row],[Package Price]]*Table1[[#This Row],[Participants]]</f>
        <v>300.762</v>
      </c>
      <c r="H9518" s="18" t="s">
        <v>29</v>
      </c>
      <c r="I9518" s="18" t="str">
        <f>IF(Table1[[#This Row],[Package Price]]&gt;250,"Direct","Online")</f>
        <v>Online</v>
      </c>
    </row>
    <row r="9519" spans="2:9" x14ac:dyDescent="0.25">
      <c r="B9519" s="6" t="s">
        <v>9564</v>
      </c>
      <c r="C9519" s="5">
        <v>43606</v>
      </c>
      <c r="D9519" s="17" t="s">
        <v>21857</v>
      </c>
      <c r="E9519" s="11">
        <v>244.99999999999997</v>
      </c>
      <c r="F9519" s="13">
        <v>4.4799999999999995</v>
      </c>
      <c r="G9519" s="10">
        <f>Table1[[#This Row],[Package Price]]*Table1[[#This Row],[Participants]]</f>
        <v>1097.5999999999997</v>
      </c>
      <c r="H9519" s="18" t="s">
        <v>29</v>
      </c>
      <c r="I9519" s="18" t="str">
        <f>IF(Table1[[#This Row],[Package Price]]&gt;250,"Direct","Online")</f>
        <v>Online</v>
      </c>
    </row>
    <row r="9520" spans="2:9" x14ac:dyDescent="0.25">
      <c r="B9520" s="6" t="s">
        <v>9560</v>
      </c>
      <c r="C9520" s="5">
        <v>43606</v>
      </c>
      <c r="D9520" s="17" t="s">
        <v>21877</v>
      </c>
      <c r="E9520" s="11">
        <v>280.875</v>
      </c>
      <c r="F9520" s="13">
        <v>16.799999999999997</v>
      </c>
      <c r="G9520" s="10">
        <f>Table1[[#This Row],[Package Price]]*Table1[[#This Row],[Participants]]</f>
        <v>4718.6999999999989</v>
      </c>
      <c r="H9520" s="18" t="s">
        <v>8</v>
      </c>
      <c r="I9520" s="18" t="str">
        <f>IF(Table1[[#This Row],[Package Price]]&gt;250,"Direct","Online")</f>
        <v>Direct</v>
      </c>
    </row>
    <row r="9521" spans="2:9" x14ac:dyDescent="0.25">
      <c r="B9521" s="6" t="s">
        <v>9577</v>
      </c>
      <c r="C9521" s="5">
        <v>43607</v>
      </c>
      <c r="D9521" s="17" t="s">
        <v>21872</v>
      </c>
      <c r="E9521" s="11">
        <v>210</v>
      </c>
      <c r="F9521" s="13">
        <v>14.840000000000002</v>
      </c>
      <c r="G9521" s="10">
        <f>Table1[[#This Row],[Package Price]]*Table1[[#This Row],[Participants]]</f>
        <v>3116.4000000000005</v>
      </c>
      <c r="H9521" s="18" t="s">
        <v>28</v>
      </c>
      <c r="I9521" s="18" t="str">
        <f>IF(Table1[[#This Row],[Package Price]]&gt;250,"Direct","Online")</f>
        <v>Online</v>
      </c>
    </row>
    <row r="9522" spans="2:9" x14ac:dyDescent="0.25">
      <c r="B9522" s="6" t="s">
        <v>9579</v>
      </c>
      <c r="C9522" s="5">
        <v>43607</v>
      </c>
      <c r="D9522" s="17" t="s">
        <v>21870</v>
      </c>
      <c r="E9522" s="11">
        <v>227.49999999999997</v>
      </c>
      <c r="F9522" s="13">
        <v>31.919999999999998</v>
      </c>
      <c r="G9522" s="10">
        <f>Table1[[#This Row],[Package Price]]*Table1[[#This Row],[Participants]]</f>
        <v>7261.7999999999984</v>
      </c>
      <c r="H9522" s="18" t="s">
        <v>40</v>
      </c>
      <c r="I9522" s="18" t="str">
        <f>IF(Table1[[#This Row],[Package Price]]&gt;250,"Direct","Online")</f>
        <v>Online</v>
      </c>
    </row>
    <row r="9523" spans="2:9" x14ac:dyDescent="0.25">
      <c r="B9523" s="6" t="s">
        <v>9584</v>
      </c>
      <c r="C9523" s="5">
        <v>43607</v>
      </c>
      <c r="D9523" s="17" t="s">
        <v>21864</v>
      </c>
      <c r="E9523" s="11">
        <v>396.02499999999998</v>
      </c>
      <c r="F9523" s="13">
        <v>8.75</v>
      </c>
      <c r="G9523" s="10">
        <f>Table1[[#This Row],[Package Price]]*Table1[[#This Row],[Participants]]</f>
        <v>3465.21875</v>
      </c>
      <c r="H9523" s="18" t="s">
        <v>42</v>
      </c>
      <c r="I9523" s="18" t="str">
        <f>IF(Table1[[#This Row],[Package Price]]&gt;250,"Direct","Online")</f>
        <v>Direct</v>
      </c>
    </row>
    <row r="9524" spans="2:9" x14ac:dyDescent="0.25">
      <c r="B9524" s="6" t="s">
        <v>9587</v>
      </c>
      <c r="C9524" s="5">
        <v>43607</v>
      </c>
      <c r="D9524" s="17" t="s">
        <v>21861</v>
      </c>
      <c r="E9524" s="11">
        <v>284.375</v>
      </c>
      <c r="F9524" s="13">
        <v>8.75</v>
      </c>
      <c r="G9524" s="10">
        <f>Table1[[#This Row],[Package Price]]*Table1[[#This Row],[Participants]]</f>
        <v>2488.28125</v>
      </c>
      <c r="H9524" s="18" t="s">
        <v>9</v>
      </c>
      <c r="I9524" s="18" t="str">
        <f>IF(Table1[[#This Row],[Package Price]]&gt;250,"Direct","Online")</f>
        <v>Direct</v>
      </c>
    </row>
    <row r="9525" spans="2:9" x14ac:dyDescent="0.25">
      <c r="B9525" s="6" t="s">
        <v>9585</v>
      </c>
      <c r="C9525" s="5">
        <v>43607</v>
      </c>
      <c r="D9525" s="17" t="s">
        <v>21874</v>
      </c>
      <c r="E9525" s="11">
        <v>109.63749999999999</v>
      </c>
      <c r="F9525" s="13">
        <v>3.3600000000000003</v>
      </c>
      <c r="G9525" s="10">
        <f>Table1[[#This Row],[Package Price]]*Table1[[#This Row],[Participants]]</f>
        <v>368.38200000000001</v>
      </c>
      <c r="H9525" s="18" t="s">
        <v>32</v>
      </c>
      <c r="I9525" s="18" t="str">
        <f>IF(Table1[[#This Row],[Package Price]]&gt;250,"Direct","Online")</f>
        <v>Online</v>
      </c>
    </row>
    <row r="9526" spans="2:9" x14ac:dyDescent="0.25">
      <c r="B9526" s="6" t="s">
        <v>9573</v>
      </c>
      <c r="C9526" s="5">
        <v>43607</v>
      </c>
      <c r="D9526" s="17" t="s">
        <v>21875</v>
      </c>
      <c r="E9526" s="11">
        <v>201.25</v>
      </c>
      <c r="F9526" s="13">
        <v>4.4799999999999995</v>
      </c>
      <c r="G9526" s="10">
        <f>Table1[[#This Row],[Package Price]]*Table1[[#This Row],[Participants]]</f>
        <v>901.59999999999991</v>
      </c>
      <c r="H9526" s="18" t="s">
        <v>30</v>
      </c>
      <c r="I9526" s="18" t="str">
        <f>IF(Table1[[#This Row],[Package Price]]&gt;250,"Direct","Online")</f>
        <v>Online</v>
      </c>
    </row>
    <row r="9527" spans="2:9" x14ac:dyDescent="0.25">
      <c r="B9527" s="6" t="s">
        <v>9589</v>
      </c>
      <c r="C9527" s="5">
        <v>43607</v>
      </c>
      <c r="D9527" s="17" t="s">
        <v>21876</v>
      </c>
      <c r="E9527" s="11">
        <v>210</v>
      </c>
      <c r="F9527" s="13">
        <v>12.32</v>
      </c>
      <c r="G9527" s="10">
        <f>Table1[[#This Row],[Package Price]]*Table1[[#This Row],[Participants]]</f>
        <v>2587.2000000000003</v>
      </c>
      <c r="H9527" s="18" t="s">
        <v>40</v>
      </c>
      <c r="I9527" s="18" t="str">
        <f>IF(Table1[[#This Row],[Package Price]]&gt;250,"Direct","Online")</f>
        <v>Online</v>
      </c>
    </row>
    <row r="9528" spans="2:9" x14ac:dyDescent="0.25">
      <c r="B9528" s="6" t="s">
        <v>9586</v>
      </c>
      <c r="C9528" s="5">
        <v>43607</v>
      </c>
      <c r="D9528" s="17" t="s">
        <v>21866</v>
      </c>
      <c r="E9528" s="11">
        <v>319.375</v>
      </c>
      <c r="F9528" s="13">
        <v>5.6</v>
      </c>
      <c r="G9528" s="10">
        <f>Table1[[#This Row],[Package Price]]*Table1[[#This Row],[Participants]]</f>
        <v>1788.5</v>
      </c>
      <c r="H9528" s="18" t="s">
        <v>13</v>
      </c>
      <c r="I9528" s="18" t="str">
        <f>IF(Table1[[#This Row],[Package Price]]&gt;250,"Direct","Online")</f>
        <v>Direct</v>
      </c>
    </row>
    <row r="9529" spans="2:9" x14ac:dyDescent="0.25">
      <c r="B9529" s="6" t="s">
        <v>9574</v>
      </c>
      <c r="C9529" s="5">
        <v>43607</v>
      </c>
      <c r="D9529" s="17" t="s">
        <v>21862</v>
      </c>
      <c r="E9529" s="11">
        <v>543.375</v>
      </c>
      <c r="F9529" s="13">
        <v>13.16</v>
      </c>
      <c r="G9529" s="10">
        <f>Table1[[#This Row],[Package Price]]*Table1[[#This Row],[Participants]]</f>
        <v>7150.8150000000005</v>
      </c>
      <c r="H9529" s="18" t="s">
        <v>20</v>
      </c>
      <c r="I9529" s="18" t="str">
        <f>IF(Table1[[#This Row],[Package Price]]&gt;250,"Direct","Online")</f>
        <v>Direct</v>
      </c>
    </row>
    <row r="9530" spans="2:9" x14ac:dyDescent="0.25">
      <c r="B9530" s="6" t="s">
        <v>9576</v>
      </c>
      <c r="C9530" s="5">
        <v>43607</v>
      </c>
      <c r="D9530" s="17" t="s">
        <v>21868</v>
      </c>
      <c r="E9530" s="11">
        <v>284.72499999999997</v>
      </c>
      <c r="F9530" s="13">
        <v>3.3600000000000003</v>
      </c>
      <c r="G9530" s="10">
        <f>Table1[[#This Row],[Package Price]]*Table1[[#This Row],[Participants]]</f>
        <v>956.67599999999993</v>
      </c>
      <c r="H9530" s="18" t="s">
        <v>32</v>
      </c>
      <c r="I9530" s="18" t="str">
        <f>IF(Table1[[#This Row],[Package Price]]&gt;250,"Direct","Online")</f>
        <v>Direct</v>
      </c>
    </row>
    <row r="9531" spans="2:9" x14ac:dyDescent="0.25">
      <c r="B9531" s="6" t="s">
        <v>9575</v>
      </c>
      <c r="C9531" s="5">
        <v>43607</v>
      </c>
      <c r="D9531" s="17" t="s">
        <v>21867</v>
      </c>
      <c r="E9531" s="11">
        <v>358.75</v>
      </c>
      <c r="F9531" s="13">
        <v>1.6800000000000002</v>
      </c>
      <c r="G9531" s="10">
        <f>Table1[[#This Row],[Package Price]]*Table1[[#This Row],[Participants]]</f>
        <v>602.70000000000005</v>
      </c>
      <c r="H9531" s="18" t="s">
        <v>1</v>
      </c>
      <c r="I9531" s="18" t="str">
        <f>IF(Table1[[#This Row],[Package Price]]&gt;250,"Direct","Online")</f>
        <v>Direct</v>
      </c>
    </row>
    <row r="9532" spans="2:9" x14ac:dyDescent="0.25">
      <c r="B9532" s="6" t="s">
        <v>9580</v>
      </c>
      <c r="C9532" s="5">
        <v>43607</v>
      </c>
      <c r="D9532" s="17" t="s">
        <v>21863</v>
      </c>
      <c r="E9532" s="11">
        <v>457.62499999999994</v>
      </c>
      <c r="F9532" s="13">
        <v>15.68</v>
      </c>
      <c r="G9532" s="10">
        <f>Table1[[#This Row],[Package Price]]*Table1[[#This Row],[Participants]]</f>
        <v>7175.5599999999986</v>
      </c>
      <c r="H9532" s="18" t="s">
        <v>9</v>
      </c>
      <c r="I9532" s="18" t="str">
        <f>IF(Table1[[#This Row],[Package Price]]&gt;250,"Direct","Online")</f>
        <v>Direct</v>
      </c>
    </row>
    <row r="9533" spans="2:9" x14ac:dyDescent="0.25">
      <c r="B9533" s="6" t="s">
        <v>9581</v>
      </c>
      <c r="C9533" s="5">
        <v>43607</v>
      </c>
      <c r="D9533" s="17" t="s">
        <v>21865</v>
      </c>
      <c r="E9533" s="10">
        <v>395.5</v>
      </c>
      <c r="F9533" s="13">
        <v>25.2</v>
      </c>
      <c r="G9533" s="10">
        <f>Table1[[#This Row],[Package Price]]*Table1[[#This Row],[Participants]]</f>
        <v>9966.6</v>
      </c>
      <c r="H9533" s="18" t="s">
        <v>37</v>
      </c>
      <c r="I9533" s="18" t="str">
        <f>IF(Table1[[#This Row],[Package Price]]&gt;250,"Direct","Online")</f>
        <v>Direct</v>
      </c>
    </row>
    <row r="9534" spans="2:9" x14ac:dyDescent="0.25">
      <c r="B9534" s="6" t="s">
        <v>9588</v>
      </c>
      <c r="C9534" s="5">
        <v>43607</v>
      </c>
      <c r="D9534" s="17" t="s">
        <v>21856</v>
      </c>
      <c r="E9534" s="11">
        <v>280</v>
      </c>
      <c r="F9534" s="13">
        <v>8.75</v>
      </c>
      <c r="G9534" s="10">
        <f>Table1[[#This Row],[Package Price]]*Table1[[#This Row],[Participants]]</f>
        <v>2450</v>
      </c>
      <c r="H9534" s="18" t="s">
        <v>40</v>
      </c>
      <c r="I9534" s="18" t="str">
        <f>IF(Table1[[#This Row],[Package Price]]&gt;250,"Direct","Online")</f>
        <v>Direct</v>
      </c>
    </row>
    <row r="9535" spans="2:9" x14ac:dyDescent="0.25">
      <c r="B9535" s="6" t="s">
        <v>9583</v>
      </c>
      <c r="C9535" s="5">
        <v>43607</v>
      </c>
      <c r="D9535" s="17" t="s">
        <v>21869</v>
      </c>
      <c r="E9535" s="11">
        <v>244.99999999999997</v>
      </c>
      <c r="F9535" s="13">
        <v>12.32</v>
      </c>
      <c r="G9535" s="10">
        <f>Table1[[#This Row],[Package Price]]*Table1[[#This Row],[Participants]]</f>
        <v>3018.3999999999996</v>
      </c>
      <c r="H9535" s="18" t="s">
        <v>11</v>
      </c>
      <c r="I9535" s="18" t="str">
        <f>IF(Table1[[#This Row],[Package Price]]&gt;250,"Direct","Online")</f>
        <v>Online</v>
      </c>
    </row>
    <row r="9536" spans="2:9" x14ac:dyDescent="0.25">
      <c r="B9536" s="6" t="s">
        <v>9590</v>
      </c>
      <c r="C9536" s="5">
        <v>43607</v>
      </c>
      <c r="D9536" s="17" t="s">
        <v>21855</v>
      </c>
      <c r="E9536" s="11">
        <v>89.512499999999989</v>
      </c>
      <c r="F9536" s="13">
        <v>9.7999999999999989</v>
      </c>
      <c r="G9536" s="10">
        <f>Table1[[#This Row],[Package Price]]*Table1[[#This Row],[Participants]]</f>
        <v>877.22249999999974</v>
      </c>
      <c r="H9536" s="18" t="s">
        <v>30</v>
      </c>
      <c r="I9536" s="18" t="str">
        <f>IF(Table1[[#This Row],[Package Price]]&gt;250,"Direct","Online")</f>
        <v>Online</v>
      </c>
    </row>
    <row r="9537" spans="2:9" x14ac:dyDescent="0.25">
      <c r="B9537" s="6" t="s">
        <v>9582</v>
      </c>
      <c r="C9537" s="5">
        <v>43607</v>
      </c>
      <c r="D9537" s="17" t="s">
        <v>21857</v>
      </c>
      <c r="E9537" s="11">
        <v>244.99999999999997</v>
      </c>
      <c r="F9537" s="13">
        <v>6.16</v>
      </c>
      <c r="G9537" s="10">
        <f>Table1[[#This Row],[Package Price]]*Table1[[#This Row],[Participants]]</f>
        <v>1509.1999999999998</v>
      </c>
      <c r="H9537" s="18" t="s">
        <v>30</v>
      </c>
      <c r="I9537" s="18" t="str">
        <f>IF(Table1[[#This Row],[Package Price]]&gt;250,"Direct","Online")</f>
        <v>Online</v>
      </c>
    </row>
    <row r="9538" spans="2:9" x14ac:dyDescent="0.25">
      <c r="B9538" s="6" t="s">
        <v>9578</v>
      </c>
      <c r="C9538" s="5">
        <v>43607</v>
      </c>
      <c r="D9538" s="17" t="s">
        <v>21877</v>
      </c>
      <c r="E9538" s="11">
        <v>280.875</v>
      </c>
      <c r="F9538" s="13">
        <v>14</v>
      </c>
      <c r="G9538" s="10">
        <f>Table1[[#This Row],[Package Price]]*Table1[[#This Row],[Participants]]</f>
        <v>3932.25</v>
      </c>
      <c r="H9538" s="18" t="s">
        <v>9</v>
      </c>
      <c r="I9538" s="18" t="str">
        <f>IF(Table1[[#This Row],[Package Price]]&gt;250,"Direct","Online")</f>
        <v>Direct</v>
      </c>
    </row>
    <row r="9539" spans="2:9" x14ac:dyDescent="0.25">
      <c r="B9539" s="6" t="s">
        <v>9595</v>
      </c>
      <c r="C9539" s="5">
        <v>43608</v>
      </c>
      <c r="D9539" s="17" t="s">
        <v>21872</v>
      </c>
      <c r="E9539" s="11">
        <v>210</v>
      </c>
      <c r="F9539" s="13">
        <v>11.76</v>
      </c>
      <c r="G9539" s="10">
        <f>Table1[[#This Row],[Package Price]]*Table1[[#This Row],[Participants]]</f>
        <v>2469.6</v>
      </c>
      <c r="H9539" s="18" t="s">
        <v>29</v>
      </c>
      <c r="I9539" s="18" t="str">
        <f>IF(Table1[[#This Row],[Package Price]]&gt;250,"Direct","Online")</f>
        <v>Online</v>
      </c>
    </row>
    <row r="9540" spans="2:9" x14ac:dyDescent="0.25">
      <c r="B9540" s="6" t="s">
        <v>9597</v>
      </c>
      <c r="C9540" s="5">
        <v>43608</v>
      </c>
      <c r="D9540" s="17" t="s">
        <v>21870</v>
      </c>
      <c r="E9540" s="11">
        <v>227.49999999999997</v>
      </c>
      <c r="F9540" s="13">
        <v>15.399999999999999</v>
      </c>
      <c r="G9540" s="10">
        <f>Table1[[#This Row],[Package Price]]*Table1[[#This Row],[Participants]]</f>
        <v>3503.4999999999991</v>
      </c>
      <c r="H9540" s="18" t="s">
        <v>41</v>
      </c>
      <c r="I9540" s="18" t="str">
        <f>IF(Table1[[#This Row],[Package Price]]&gt;250,"Direct","Online")</f>
        <v>Online</v>
      </c>
    </row>
    <row r="9541" spans="2:9" x14ac:dyDescent="0.25">
      <c r="B9541" s="6" t="s">
        <v>9602</v>
      </c>
      <c r="C9541" s="5">
        <v>43608</v>
      </c>
      <c r="D9541" s="17" t="s">
        <v>21864</v>
      </c>
      <c r="E9541" s="11">
        <v>396.02499999999998</v>
      </c>
      <c r="F9541" s="13">
        <v>8.75</v>
      </c>
      <c r="G9541" s="10">
        <f>Table1[[#This Row],[Package Price]]*Table1[[#This Row],[Participants]]</f>
        <v>3465.21875</v>
      </c>
      <c r="H9541" s="18" t="s">
        <v>43</v>
      </c>
      <c r="I9541" s="18" t="str">
        <f>IF(Table1[[#This Row],[Package Price]]&gt;250,"Direct","Online")</f>
        <v>Direct</v>
      </c>
    </row>
    <row r="9542" spans="2:9" x14ac:dyDescent="0.25">
      <c r="B9542" s="6" t="s">
        <v>9605</v>
      </c>
      <c r="C9542" s="5">
        <v>43608</v>
      </c>
      <c r="D9542" s="17" t="s">
        <v>21861</v>
      </c>
      <c r="E9542" s="11">
        <v>284.375</v>
      </c>
      <c r="F9542" s="13">
        <v>8.75</v>
      </c>
      <c r="G9542" s="10">
        <f>Table1[[#This Row],[Package Price]]*Table1[[#This Row],[Participants]]</f>
        <v>2488.28125</v>
      </c>
      <c r="H9542" s="18" t="s">
        <v>10</v>
      </c>
      <c r="I9542" s="18" t="str">
        <f>IF(Table1[[#This Row],[Package Price]]&gt;250,"Direct","Online")</f>
        <v>Direct</v>
      </c>
    </row>
    <row r="9543" spans="2:9" x14ac:dyDescent="0.25">
      <c r="B9543" s="6" t="s">
        <v>9603</v>
      </c>
      <c r="C9543" s="5">
        <v>43608</v>
      </c>
      <c r="D9543" s="17" t="s">
        <v>21874</v>
      </c>
      <c r="E9543" s="11">
        <v>109.63749999999999</v>
      </c>
      <c r="F9543" s="13">
        <v>6.7200000000000006</v>
      </c>
      <c r="G9543" s="10">
        <f>Table1[[#This Row],[Package Price]]*Table1[[#This Row],[Participants]]</f>
        <v>736.76400000000001</v>
      </c>
      <c r="H9543" s="18" t="s">
        <v>33</v>
      </c>
      <c r="I9543" s="18" t="str">
        <f>IF(Table1[[#This Row],[Package Price]]&gt;250,"Direct","Online")</f>
        <v>Online</v>
      </c>
    </row>
    <row r="9544" spans="2:9" x14ac:dyDescent="0.25">
      <c r="B9544" s="6" t="s">
        <v>9591</v>
      </c>
      <c r="C9544" s="5">
        <v>43608</v>
      </c>
      <c r="D9544" s="17" t="s">
        <v>21875</v>
      </c>
      <c r="E9544" s="11">
        <v>201.25</v>
      </c>
      <c r="F9544" s="13">
        <v>1.6800000000000002</v>
      </c>
      <c r="G9544" s="10">
        <f>Table1[[#This Row],[Package Price]]*Table1[[#This Row],[Participants]]</f>
        <v>338.1</v>
      </c>
      <c r="H9544" s="18" t="s">
        <v>31</v>
      </c>
      <c r="I9544" s="18" t="str">
        <f>IF(Table1[[#This Row],[Package Price]]&gt;250,"Direct","Online")</f>
        <v>Online</v>
      </c>
    </row>
    <row r="9545" spans="2:9" x14ac:dyDescent="0.25">
      <c r="B9545" s="6" t="s">
        <v>9607</v>
      </c>
      <c r="C9545" s="5">
        <v>43608</v>
      </c>
      <c r="D9545" s="17" t="s">
        <v>21876</v>
      </c>
      <c r="E9545" s="11">
        <v>210</v>
      </c>
      <c r="F9545" s="13">
        <v>8.75</v>
      </c>
      <c r="G9545" s="10">
        <f>Table1[[#This Row],[Package Price]]*Table1[[#This Row],[Participants]]</f>
        <v>1837.5</v>
      </c>
      <c r="H9545" s="18" t="s">
        <v>41</v>
      </c>
      <c r="I9545" s="18" t="str">
        <f>IF(Table1[[#This Row],[Package Price]]&gt;250,"Direct","Online")</f>
        <v>Online</v>
      </c>
    </row>
    <row r="9546" spans="2:9" x14ac:dyDescent="0.25">
      <c r="B9546" s="6" t="s">
        <v>9604</v>
      </c>
      <c r="C9546" s="5">
        <v>43608</v>
      </c>
      <c r="D9546" s="17" t="s">
        <v>21866</v>
      </c>
      <c r="E9546" s="11">
        <v>319.375</v>
      </c>
      <c r="F9546" s="13">
        <v>3.3600000000000003</v>
      </c>
      <c r="G9546" s="10">
        <f>Table1[[#This Row],[Package Price]]*Table1[[#This Row],[Participants]]</f>
        <v>1073.1000000000001</v>
      </c>
      <c r="H9546" s="18" t="s">
        <v>14</v>
      </c>
      <c r="I9546" s="18" t="str">
        <f>IF(Table1[[#This Row],[Package Price]]&gt;250,"Direct","Online")</f>
        <v>Direct</v>
      </c>
    </row>
    <row r="9547" spans="2:9" x14ac:dyDescent="0.25">
      <c r="B9547" s="6" t="s">
        <v>9592</v>
      </c>
      <c r="C9547" s="5">
        <v>43608</v>
      </c>
      <c r="D9547" s="17" t="s">
        <v>21862</v>
      </c>
      <c r="E9547" s="11">
        <v>543.375</v>
      </c>
      <c r="F9547" s="13">
        <v>6.7200000000000006</v>
      </c>
      <c r="G9547" s="10">
        <f>Table1[[#This Row],[Package Price]]*Table1[[#This Row],[Participants]]</f>
        <v>3651.4800000000005</v>
      </c>
      <c r="H9547" s="18" t="s">
        <v>21</v>
      </c>
      <c r="I9547" s="18" t="str">
        <f>IF(Table1[[#This Row],[Package Price]]&gt;250,"Direct","Online")</f>
        <v>Direct</v>
      </c>
    </row>
    <row r="9548" spans="2:9" x14ac:dyDescent="0.25">
      <c r="B9548" s="6" t="s">
        <v>9594</v>
      </c>
      <c r="C9548" s="5">
        <v>43608</v>
      </c>
      <c r="D9548" s="17" t="s">
        <v>21868</v>
      </c>
      <c r="E9548" s="11">
        <v>284.72499999999997</v>
      </c>
      <c r="F9548" s="13">
        <v>8.75</v>
      </c>
      <c r="G9548" s="10">
        <f>Table1[[#This Row],[Package Price]]*Table1[[#This Row],[Participants]]</f>
        <v>2491.3437499999995</v>
      </c>
      <c r="H9548" s="18" t="s">
        <v>33</v>
      </c>
      <c r="I9548" s="18" t="str">
        <f>IF(Table1[[#This Row],[Package Price]]&gt;250,"Direct","Online")</f>
        <v>Direct</v>
      </c>
    </row>
    <row r="9549" spans="2:9" x14ac:dyDescent="0.25">
      <c r="B9549" s="6" t="s">
        <v>9593</v>
      </c>
      <c r="C9549" s="5">
        <v>43608</v>
      </c>
      <c r="D9549" s="17" t="s">
        <v>21867</v>
      </c>
      <c r="E9549" s="11">
        <v>358.75</v>
      </c>
      <c r="F9549" s="13">
        <v>8.75</v>
      </c>
      <c r="G9549" s="10">
        <f>Table1[[#This Row],[Package Price]]*Table1[[#This Row],[Participants]]</f>
        <v>3139.0625</v>
      </c>
      <c r="H9549" s="18" t="s">
        <v>2</v>
      </c>
      <c r="I9549" s="18" t="str">
        <f>IF(Table1[[#This Row],[Package Price]]&gt;250,"Direct","Online")</f>
        <v>Direct</v>
      </c>
    </row>
    <row r="9550" spans="2:9" x14ac:dyDescent="0.25">
      <c r="B9550" s="6" t="s">
        <v>9598</v>
      </c>
      <c r="C9550" s="5">
        <v>43608</v>
      </c>
      <c r="D9550" s="17" t="s">
        <v>21863</v>
      </c>
      <c r="E9550" s="11">
        <v>457.62499999999994</v>
      </c>
      <c r="F9550" s="13">
        <v>12.6</v>
      </c>
      <c r="G9550" s="10">
        <f>Table1[[#This Row],[Package Price]]*Table1[[#This Row],[Participants]]</f>
        <v>5766.0749999999989</v>
      </c>
      <c r="H9550" s="18" t="s">
        <v>10</v>
      </c>
      <c r="I9550" s="18" t="str">
        <f>IF(Table1[[#This Row],[Package Price]]&gt;250,"Direct","Online")</f>
        <v>Direct</v>
      </c>
    </row>
    <row r="9551" spans="2:9" x14ac:dyDescent="0.25">
      <c r="B9551" s="6" t="s">
        <v>9599</v>
      </c>
      <c r="C9551" s="5">
        <v>43608</v>
      </c>
      <c r="D9551" s="17" t="s">
        <v>21865</v>
      </c>
      <c r="E9551" s="10">
        <v>395.5</v>
      </c>
      <c r="F9551" s="13">
        <v>7</v>
      </c>
      <c r="G9551" s="10">
        <f>Table1[[#This Row],[Package Price]]*Table1[[#This Row],[Participants]]</f>
        <v>2768.5</v>
      </c>
      <c r="H9551" s="18" t="s">
        <v>0</v>
      </c>
      <c r="I9551" s="18" t="str">
        <f>IF(Table1[[#This Row],[Package Price]]&gt;250,"Direct","Online")</f>
        <v>Direct</v>
      </c>
    </row>
    <row r="9552" spans="2:9" x14ac:dyDescent="0.25">
      <c r="B9552" s="6" t="s">
        <v>9606</v>
      </c>
      <c r="C9552" s="5">
        <v>43608</v>
      </c>
      <c r="D9552" s="17" t="s">
        <v>21856</v>
      </c>
      <c r="E9552" s="11">
        <v>280</v>
      </c>
      <c r="F9552" s="13">
        <v>1.6800000000000002</v>
      </c>
      <c r="G9552" s="10">
        <f>Table1[[#This Row],[Package Price]]*Table1[[#This Row],[Participants]]</f>
        <v>470.40000000000003</v>
      </c>
      <c r="H9552" s="18" t="s">
        <v>41</v>
      </c>
      <c r="I9552" s="18" t="str">
        <f>IF(Table1[[#This Row],[Package Price]]&gt;250,"Direct","Online")</f>
        <v>Direct</v>
      </c>
    </row>
    <row r="9553" spans="2:9" x14ac:dyDescent="0.25">
      <c r="B9553" s="6" t="s">
        <v>9601</v>
      </c>
      <c r="C9553" s="5">
        <v>43608</v>
      </c>
      <c r="D9553" s="17" t="s">
        <v>21869</v>
      </c>
      <c r="E9553" s="11">
        <v>244.99999999999997</v>
      </c>
      <c r="F9553" s="13">
        <v>4.4799999999999995</v>
      </c>
      <c r="G9553" s="10">
        <f>Table1[[#This Row],[Package Price]]*Table1[[#This Row],[Participants]]</f>
        <v>1097.5999999999997</v>
      </c>
      <c r="H9553" s="18" t="s">
        <v>12</v>
      </c>
      <c r="I9553" s="18" t="str">
        <f>IF(Table1[[#This Row],[Package Price]]&gt;250,"Direct","Online")</f>
        <v>Online</v>
      </c>
    </row>
    <row r="9554" spans="2:9" x14ac:dyDescent="0.25">
      <c r="B9554" s="6" t="s">
        <v>9608</v>
      </c>
      <c r="C9554" s="5">
        <v>43608</v>
      </c>
      <c r="D9554" s="17" t="s">
        <v>21855</v>
      </c>
      <c r="E9554" s="11">
        <v>89.512499999999989</v>
      </c>
      <c r="F9554" s="13">
        <v>8.75</v>
      </c>
      <c r="G9554" s="10">
        <f>Table1[[#This Row],[Package Price]]*Table1[[#This Row],[Participants]]</f>
        <v>783.23437499999989</v>
      </c>
      <c r="H9554" s="18" t="s">
        <v>31</v>
      </c>
      <c r="I9554" s="18" t="str">
        <f>IF(Table1[[#This Row],[Package Price]]&gt;250,"Direct","Online")</f>
        <v>Online</v>
      </c>
    </row>
    <row r="9555" spans="2:9" x14ac:dyDescent="0.25">
      <c r="B9555" s="6" t="s">
        <v>9600</v>
      </c>
      <c r="C9555" s="5">
        <v>43608</v>
      </c>
      <c r="D9555" s="17" t="s">
        <v>21857</v>
      </c>
      <c r="E9555" s="11">
        <v>244.99999999999997</v>
      </c>
      <c r="F9555" s="13">
        <v>2.8</v>
      </c>
      <c r="G9555" s="10">
        <f>Table1[[#This Row],[Package Price]]*Table1[[#This Row],[Participants]]</f>
        <v>685.99999999999989</v>
      </c>
      <c r="H9555" s="18" t="s">
        <v>31</v>
      </c>
      <c r="I9555" s="18" t="str">
        <f>IF(Table1[[#This Row],[Package Price]]&gt;250,"Direct","Online")</f>
        <v>Online</v>
      </c>
    </row>
    <row r="9556" spans="2:9" x14ac:dyDescent="0.25">
      <c r="B9556" s="6" t="s">
        <v>9596</v>
      </c>
      <c r="C9556" s="5">
        <v>43608</v>
      </c>
      <c r="D9556" s="17" t="s">
        <v>21877</v>
      </c>
      <c r="E9556" s="11">
        <v>280.875</v>
      </c>
      <c r="F9556" s="13">
        <v>16.52</v>
      </c>
      <c r="G9556" s="10">
        <f>Table1[[#This Row],[Package Price]]*Table1[[#This Row],[Participants]]</f>
        <v>4640.0550000000003</v>
      </c>
      <c r="H9556" s="18" t="s">
        <v>10</v>
      </c>
      <c r="I9556" s="18" t="str">
        <f>IF(Table1[[#This Row],[Package Price]]&gt;250,"Direct","Online")</f>
        <v>Direct</v>
      </c>
    </row>
    <row r="9557" spans="2:9" x14ac:dyDescent="0.25">
      <c r="B9557" s="6" t="s">
        <v>9613</v>
      </c>
      <c r="C9557" s="5">
        <v>43609</v>
      </c>
      <c r="D9557" s="17" t="s">
        <v>21872</v>
      </c>
      <c r="E9557" s="11">
        <v>210</v>
      </c>
      <c r="F9557" s="13">
        <v>8.75</v>
      </c>
      <c r="G9557" s="10">
        <f>Table1[[#This Row],[Package Price]]*Table1[[#This Row],[Participants]]</f>
        <v>1837.5</v>
      </c>
      <c r="H9557" s="18" t="s">
        <v>30</v>
      </c>
      <c r="I9557" s="18" t="str">
        <f>IF(Table1[[#This Row],[Package Price]]&gt;250,"Direct","Online")</f>
        <v>Online</v>
      </c>
    </row>
    <row r="9558" spans="2:9" x14ac:dyDescent="0.25">
      <c r="B9558" s="6" t="s">
        <v>9615</v>
      </c>
      <c r="C9558" s="5">
        <v>43609</v>
      </c>
      <c r="D9558" s="17" t="s">
        <v>21870</v>
      </c>
      <c r="E9558" s="11">
        <v>227.49999999999997</v>
      </c>
      <c r="F9558" s="13">
        <v>8.75</v>
      </c>
      <c r="G9558" s="10">
        <f>Table1[[#This Row],[Package Price]]*Table1[[#This Row],[Participants]]</f>
        <v>1990.6249999999998</v>
      </c>
      <c r="H9558" s="18" t="s">
        <v>42</v>
      </c>
      <c r="I9558" s="18" t="str">
        <f>IF(Table1[[#This Row],[Package Price]]&gt;250,"Direct","Online")</f>
        <v>Online</v>
      </c>
    </row>
    <row r="9559" spans="2:9" x14ac:dyDescent="0.25">
      <c r="B9559" s="6" t="s">
        <v>9620</v>
      </c>
      <c r="C9559" s="5">
        <v>43609</v>
      </c>
      <c r="D9559" s="17" t="s">
        <v>21864</v>
      </c>
      <c r="E9559" s="11">
        <v>396.02499999999998</v>
      </c>
      <c r="F9559" s="13">
        <v>8.75</v>
      </c>
      <c r="G9559" s="10">
        <f>Table1[[#This Row],[Package Price]]*Table1[[#This Row],[Participants]]</f>
        <v>3465.21875</v>
      </c>
      <c r="H9559" s="18" t="s">
        <v>44</v>
      </c>
      <c r="I9559" s="18" t="str">
        <f>IF(Table1[[#This Row],[Package Price]]&gt;250,"Direct","Online")</f>
        <v>Direct</v>
      </c>
    </row>
    <row r="9560" spans="2:9" x14ac:dyDescent="0.25">
      <c r="B9560" s="6" t="s">
        <v>9623</v>
      </c>
      <c r="C9560" s="5">
        <v>43609</v>
      </c>
      <c r="D9560" s="17" t="s">
        <v>21861</v>
      </c>
      <c r="E9560" s="11">
        <v>284.375</v>
      </c>
      <c r="F9560" s="13">
        <v>8.75</v>
      </c>
      <c r="G9560" s="10">
        <f>Table1[[#This Row],[Package Price]]*Table1[[#This Row],[Participants]]</f>
        <v>2488.28125</v>
      </c>
      <c r="H9560" s="18" t="s">
        <v>11</v>
      </c>
      <c r="I9560" s="18" t="str">
        <f>IF(Table1[[#This Row],[Package Price]]&gt;250,"Direct","Online")</f>
        <v>Direct</v>
      </c>
    </row>
    <row r="9561" spans="2:9" x14ac:dyDescent="0.25">
      <c r="B9561" s="6" t="s">
        <v>9621</v>
      </c>
      <c r="C9561" s="5">
        <v>43609</v>
      </c>
      <c r="D9561" s="17" t="s">
        <v>21874</v>
      </c>
      <c r="E9561" s="11">
        <v>109.63749999999999</v>
      </c>
      <c r="F9561" s="13">
        <v>8.75</v>
      </c>
      <c r="G9561" s="10">
        <f>Table1[[#This Row],[Package Price]]*Table1[[#This Row],[Participants]]</f>
        <v>959.32812499999989</v>
      </c>
      <c r="H9561" s="18" t="s">
        <v>34</v>
      </c>
      <c r="I9561" s="18" t="str">
        <f>IF(Table1[[#This Row],[Package Price]]&gt;250,"Direct","Online")</f>
        <v>Online</v>
      </c>
    </row>
    <row r="9562" spans="2:9" x14ac:dyDescent="0.25">
      <c r="B9562" s="6" t="s">
        <v>9609</v>
      </c>
      <c r="C9562" s="5">
        <v>43609</v>
      </c>
      <c r="D9562" s="17" t="s">
        <v>21875</v>
      </c>
      <c r="E9562" s="11">
        <v>201.25</v>
      </c>
      <c r="F9562" s="13">
        <v>8.75</v>
      </c>
      <c r="G9562" s="10">
        <f>Table1[[#This Row],[Package Price]]*Table1[[#This Row],[Participants]]</f>
        <v>1760.9375</v>
      </c>
      <c r="H9562" s="18" t="s">
        <v>32</v>
      </c>
      <c r="I9562" s="18" t="str">
        <f>IF(Table1[[#This Row],[Package Price]]&gt;250,"Direct","Online")</f>
        <v>Online</v>
      </c>
    </row>
    <row r="9563" spans="2:9" x14ac:dyDescent="0.25">
      <c r="B9563" s="6" t="s">
        <v>9625</v>
      </c>
      <c r="C9563" s="5">
        <v>43609</v>
      </c>
      <c r="D9563" s="17" t="s">
        <v>21876</v>
      </c>
      <c r="E9563" s="11">
        <v>210</v>
      </c>
      <c r="F9563" s="13">
        <v>8.75</v>
      </c>
      <c r="G9563" s="10">
        <f>Table1[[#This Row],[Package Price]]*Table1[[#This Row],[Participants]]</f>
        <v>1837.5</v>
      </c>
      <c r="H9563" s="18" t="s">
        <v>42</v>
      </c>
      <c r="I9563" s="18" t="str">
        <f>IF(Table1[[#This Row],[Package Price]]&gt;250,"Direct","Online")</f>
        <v>Online</v>
      </c>
    </row>
    <row r="9564" spans="2:9" x14ac:dyDescent="0.25">
      <c r="B9564" s="6" t="s">
        <v>9622</v>
      </c>
      <c r="C9564" s="5">
        <v>43609</v>
      </c>
      <c r="D9564" s="17" t="s">
        <v>21866</v>
      </c>
      <c r="E9564" s="11">
        <v>319.375</v>
      </c>
      <c r="F9564" s="13">
        <v>8.75</v>
      </c>
      <c r="G9564" s="10">
        <f>Table1[[#This Row],[Package Price]]*Table1[[#This Row],[Participants]]</f>
        <v>2794.53125</v>
      </c>
      <c r="H9564" s="18" t="s">
        <v>15</v>
      </c>
      <c r="I9564" s="18" t="str">
        <f>IF(Table1[[#This Row],[Package Price]]&gt;250,"Direct","Online")</f>
        <v>Direct</v>
      </c>
    </row>
    <row r="9565" spans="2:9" x14ac:dyDescent="0.25">
      <c r="B9565" s="6" t="s">
        <v>9610</v>
      </c>
      <c r="C9565" s="5">
        <v>43609</v>
      </c>
      <c r="D9565" s="17" t="s">
        <v>21862</v>
      </c>
      <c r="E9565" s="11">
        <v>543.375</v>
      </c>
      <c r="F9565" s="13">
        <v>8.75</v>
      </c>
      <c r="G9565" s="10">
        <f>Table1[[#This Row],[Package Price]]*Table1[[#This Row],[Participants]]</f>
        <v>4754.53125</v>
      </c>
      <c r="H9565" s="18" t="s">
        <v>22</v>
      </c>
      <c r="I9565" s="18" t="str">
        <f>IF(Table1[[#This Row],[Package Price]]&gt;250,"Direct","Online")</f>
        <v>Direct</v>
      </c>
    </row>
    <row r="9566" spans="2:9" x14ac:dyDescent="0.25">
      <c r="B9566" s="6" t="s">
        <v>9612</v>
      </c>
      <c r="C9566" s="5">
        <v>43609</v>
      </c>
      <c r="D9566" s="17" t="s">
        <v>21868</v>
      </c>
      <c r="E9566" s="11">
        <v>284.72499999999997</v>
      </c>
      <c r="F9566" s="13">
        <v>8.75</v>
      </c>
      <c r="G9566" s="10">
        <f>Table1[[#This Row],[Package Price]]*Table1[[#This Row],[Participants]]</f>
        <v>2491.3437499999995</v>
      </c>
      <c r="H9566" s="18" t="s">
        <v>34</v>
      </c>
      <c r="I9566" s="18" t="str">
        <f>IF(Table1[[#This Row],[Package Price]]&gt;250,"Direct","Online")</f>
        <v>Direct</v>
      </c>
    </row>
    <row r="9567" spans="2:9" x14ac:dyDescent="0.25">
      <c r="B9567" s="6" t="s">
        <v>9611</v>
      </c>
      <c r="C9567" s="5">
        <v>43609</v>
      </c>
      <c r="D9567" s="17" t="s">
        <v>21867</v>
      </c>
      <c r="E9567" s="11">
        <v>358.75</v>
      </c>
      <c r="F9567" s="13">
        <v>8.75</v>
      </c>
      <c r="G9567" s="10">
        <f>Table1[[#This Row],[Package Price]]*Table1[[#This Row],[Participants]]</f>
        <v>3139.0625</v>
      </c>
      <c r="H9567" s="18" t="s">
        <v>3</v>
      </c>
      <c r="I9567" s="18" t="str">
        <f>IF(Table1[[#This Row],[Package Price]]&gt;250,"Direct","Online")</f>
        <v>Direct</v>
      </c>
    </row>
    <row r="9568" spans="2:9" x14ac:dyDescent="0.25">
      <c r="B9568" s="6" t="s">
        <v>9616</v>
      </c>
      <c r="C9568" s="5">
        <v>43609</v>
      </c>
      <c r="D9568" s="17" t="s">
        <v>21863</v>
      </c>
      <c r="E9568" s="11">
        <v>457.62499999999994</v>
      </c>
      <c r="F9568" s="13">
        <v>8.75</v>
      </c>
      <c r="G9568" s="10">
        <f>Table1[[#This Row],[Package Price]]*Table1[[#This Row],[Participants]]</f>
        <v>4004.2187499999995</v>
      </c>
      <c r="H9568" s="18" t="s">
        <v>11</v>
      </c>
      <c r="I9568" s="18" t="str">
        <f>IF(Table1[[#This Row],[Package Price]]&gt;250,"Direct","Online")</f>
        <v>Direct</v>
      </c>
    </row>
    <row r="9569" spans="2:9" x14ac:dyDescent="0.25">
      <c r="B9569" s="6" t="s">
        <v>9617</v>
      </c>
      <c r="C9569" s="5">
        <v>43609</v>
      </c>
      <c r="D9569" s="17" t="s">
        <v>21865</v>
      </c>
      <c r="E9569" s="10">
        <v>395.5</v>
      </c>
      <c r="F9569" s="13">
        <v>8.75</v>
      </c>
      <c r="G9569" s="10">
        <f>Table1[[#This Row],[Package Price]]*Table1[[#This Row],[Participants]]</f>
        <v>3460.625</v>
      </c>
      <c r="H9569" s="18" t="s">
        <v>1</v>
      </c>
      <c r="I9569" s="18" t="str">
        <f>IF(Table1[[#This Row],[Package Price]]&gt;250,"Direct","Online")</f>
        <v>Direct</v>
      </c>
    </row>
    <row r="9570" spans="2:9" x14ac:dyDescent="0.25">
      <c r="B9570" s="6" t="s">
        <v>9624</v>
      </c>
      <c r="C9570" s="5">
        <v>43609</v>
      </c>
      <c r="D9570" s="17" t="s">
        <v>21856</v>
      </c>
      <c r="E9570" s="11">
        <v>280</v>
      </c>
      <c r="F9570" s="13">
        <v>8.75</v>
      </c>
      <c r="G9570" s="10">
        <f>Table1[[#This Row],[Package Price]]*Table1[[#This Row],[Participants]]</f>
        <v>2450</v>
      </c>
      <c r="H9570" s="18" t="s">
        <v>42</v>
      </c>
      <c r="I9570" s="18" t="str">
        <f>IF(Table1[[#This Row],[Package Price]]&gt;250,"Direct","Online")</f>
        <v>Direct</v>
      </c>
    </row>
    <row r="9571" spans="2:9" x14ac:dyDescent="0.25">
      <c r="B9571" s="6" t="s">
        <v>9619</v>
      </c>
      <c r="C9571" s="5">
        <v>43609</v>
      </c>
      <c r="D9571" s="17" t="s">
        <v>21869</v>
      </c>
      <c r="E9571" s="11">
        <v>244.99999999999997</v>
      </c>
      <c r="F9571" s="13">
        <v>8.75</v>
      </c>
      <c r="G9571" s="10">
        <f>Table1[[#This Row],[Package Price]]*Table1[[#This Row],[Participants]]</f>
        <v>2143.7499999999995</v>
      </c>
      <c r="H9571" s="18" t="s">
        <v>13</v>
      </c>
      <c r="I9571" s="18" t="str">
        <f>IF(Table1[[#This Row],[Package Price]]&gt;250,"Direct","Online")</f>
        <v>Online</v>
      </c>
    </row>
    <row r="9572" spans="2:9" x14ac:dyDescent="0.25">
      <c r="B9572" s="6" t="s">
        <v>9626</v>
      </c>
      <c r="C9572" s="5">
        <v>43609</v>
      </c>
      <c r="D9572" s="17" t="s">
        <v>21855</v>
      </c>
      <c r="E9572" s="11">
        <v>89.512499999999989</v>
      </c>
      <c r="F9572" s="13">
        <v>8.75</v>
      </c>
      <c r="G9572" s="10">
        <f>Table1[[#This Row],[Package Price]]*Table1[[#This Row],[Participants]]</f>
        <v>783.23437499999989</v>
      </c>
      <c r="H9572" s="18" t="s">
        <v>32</v>
      </c>
      <c r="I9572" s="18" t="str">
        <f>IF(Table1[[#This Row],[Package Price]]&gt;250,"Direct","Online")</f>
        <v>Online</v>
      </c>
    </row>
    <row r="9573" spans="2:9" x14ac:dyDescent="0.25">
      <c r="B9573" s="6" t="s">
        <v>9618</v>
      </c>
      <c r="C9573" s="5">
        <v>43609</v>
      </c>
      <c r="D9573" s="17" t="s">
        <v>21857</v>
      </c>
      <c r="E9573" s="11">
        <v>244.99999999999997</v>
      </c>
      <c r="F9573" s="13">
        <v>8.75</v>
      </c>
      <c r="G9573" s="10">
        <f>Table1[[#This Row],[Package Price]]*Table1[[#This Row],[Participants]]</f>
        <v>2143.7499999999995</v>
      </c>
      <c r="H9573" s="18" t="s">
        <v>32</v>
      </c>
      <c r="I9573" s="18" t="str">
        <f>IF(Table1[[#This Row],[Package Price]]&gt;250,"Direct","Online")</f>
        <v>Online</v>
      </c>
    </row>
    <row r="9574" spans="2:9" x14ac:dyDescent="0.25">
      <c r="B9574" s="6" t="s">
        <v>9614</v>
      </c>
      <c r="C9574" s="5">
        <v>43609</v>
      </c>
      <c r="D9574" s="17" t="s">
        <v>21877</v>
      </c>
      <c r="E9574" s="11">
        <v>280.875</v>
      </c>
      <c r="F9574" s="13">
        <v>8.75</v>
      </c>
      <c r="G9574" s="10">
        <f>Table1[[#This Row],[Package Price]]*Table1[[#This Row],[Participants]]</f>
        <v>2457.65625</v>
      </c>
      <c r="H9574" s="18" t="s">
        <v>11</v>
      </c>
      <c r="I9574" s="18" t="str">
        <f>IF(Table1[[#This Row],[Package Price]]&gt;250,"Direct","Online")</f>
        <v>Direct</v>
      </c>
    </row>
    <row r="9575" spans="2:9" x14ac:dyDescent="0.25">
      <c r="B9575" s="6" t="s">
        <v>9631</v>
      </c>
      <c r="C9575" s="5">
        <v>43610</v>
      </c>
      <c r="D9575" s="17" t="s">
        <v>21872</v>
      </c>
      <c r="E9575" s="11">
        <v>210</v>
      </c>
      <c r="F9575" s="13">
        <v>8.75</v>
      </c>
      <c r="G9575" s="10">
        <f>Table1[[#This Row],[Package Price]]*Table1[[#This Row],[Participants]]</f>
        <v>1837.5</v>
      </c>
      <c r="H9575" s="18" t="s">
        <v>31</v>
      </c>
      <c r="I9575" s="18" t="str">
        <f>IF(Table1[[#This Row],[Package Price]]&gt;250,"Direct","Online")</f>
        <v>Online</v>
      </c>
    </row>
    <row r="9576" spans="2:9" x14ac:dyDescent="0.25">
      <c r="B9576" s="6" t="s">
        <v>9633</v>
      </c>
      <c r="C9576" s="5">
        <v>43610</v>
      </c>
      <c r="D9576" s="17" t="s">
        <v>21870</v>
      </c>
      <c r="E9576" s="11">
        <v>227.49999999999997</v>
      </c>
      <c r="F9576" s="13">
        <v>8.75</v>
      </c>
      <c r="G9576" s="10">
        <f>Table1[[#This Row],[Package Price]]*Table1[[#This Row],[Participants]]</f>
        <v>1990.6249999999998</v>
      </c>
      <c r="H9576" s="18" t="s">
        <v>43</v>
      </c>
      <c r="I9576" s="18" t="str">
        <f>IF(Table1[[#This Row],[Package Price]]&gt;250,"Direct","Online")</f>
        <v>Online</v>
      </c>
    </row>
    <row r="9577" spans="2:9" x14ac:dyDescent="0.25">
      <c r="B9577" s="6" t="s">
        <v>9638</v>
      </c>
      <c r="C9577" s="5">
        <v>43610</v>
      </c>
      <c r="D9577" s="17" t="s">
        <v>21864</v>
      </c>
      <c r="E9577" s="11">
        <v>396.02499999999998</v>
      </c>
      <c r="F9577" s="13">
        <v>8.75</v>
      </c>
      <c r="G9577" s="10">
        <f>Table1[[#This Row],[Package Price]]*Table1[[#This Row],[Participants]]</f>
        <v>3465.21875</v>
      </c>
      <c r="H9577" s="18" t="s">
        <v>45</v>
      </c>
      <c r="I9577" s="18" t="str">
        <f>IF(Table1[[#This Row],[Package Price]]&gt;250,"Direct","Online")</f>
        <v>Direct</v>
      </c>
    </row>
    <row r="9578" spans="2:9" x14ac:dyDescent="0.25">
      <c r="B9578" s="6" t="s">
        <v>9641</v>
      </c>
      <c r="C9578" s="5">
        <v>43610</v>
      </c>
      <c r="D9578" s="17" t="s">
        <v>21861</v>
      </c>
      <c r="E9578" s="11">
        <v>284.375</v>
      </c>
      <c r="F9578" s="13">
        <v>8.75</v>
      </c>
      <c r="G9578" s="10">
        <f>Table1[[#This Row],[Package Price]]*Table1[[#This Row],[Participants]]</f>
        <v>2488.28125</v>
      </c>
      <c r="H9578" s="18" t="s">
        <v>12</v>
      </c>
      <c r="I9578" s="18" t="str">
        <f>IF(Table1[[#This Row],[Package Price]]&gt;250,"Direct","Online")</f>
        <v>Direct</v>
      </c>
    </row>
    <row r="9579" spans="2:9" x14ac:dyDescent="0.25">
      <c r="B9579" s="6" t="s">
        <v>9639</v>
      </c>
      <c r="C9579" s="5">
        <v>43610</v>
      </c>
      <c r="D9579" s="17" t="s">
        <v>21874</v>
      </c>
      <c r="E9579" s="11">
        <v>109.63749999999999</v>
      </c>
      <c r="F9579" s="13">
        <v>8.75</v>
      </c>
      <c r="G9579" s="10">
        <f>Table1[[#This Row],[Package Price]]*Table1[[#This Row],[Participants]]</f>
        <v>959.32812499999989</v>
      </c>
      <c r="H9579" s="18" t="s">
        <v>35</v>
      </c>
      <c r="I9579" s="18" t="str">
        <f>IF(Table1[[#This Row],[Package Price]]&gt;250,"Direct","Online")</f>
        <v>Online</v>
      </c>
    </row>
    <row r="9580" spans="2:9" x14ac:dyDescent="0.25">
      <c r="B9580" s="6" t="s">
        <v>9627</v>
      </c>
      <c r="C9580" s="5">
        <v>43610</v>
      </c>
      <c r="D9580" s="17" t="s">
        <v>21875</v>
      </c>
      <c r="E9580" s="11">
        <v>201.25</v>
      </c>
      <c r="F9580" s="13">
        <v>8.75</v>
      </c>
      <c r="G9580" s="10">
        <f>Table1[[#This Row],[Package Price]]*Table1[[#This Row],[Participants]]</f>
        <v>1760.9375</v>
      </c>
      <c r="H9580" s="18" t="s">
        <v>33</v>
      </c>
      <c r="I9580" s="18" t="str">
        <f>IF(Table1[[#This Row],[Package Price]]&gt;250,"Direct","Online")</f>
        <v>Online</v>
      </c>
    </row>
    <row r="9581" spans="2:9" x14ac:dyDescent="0.25">
      <c r="B9581" s="6" t="s">
        <v>9643</v>
      </c>
      <c r="C9581" s="5">
        <v>43610</v>
      </c>
      <c r="D9581" s="17" t="s">
        <v>21876</v>
      </c>
      <c r="E9581" s="11">
        <v>210</v>
      </c>
      <c r="F9581" s="13">
        <v>8.75</v>
      </c>
      <c r="G9581" s="10">
        <f>Table1[[#This Row],[Package Price]]*Table1[[#This Row],[Participants]]</f>
        <v>1837.5</v>
      </c>
      <c r="H9581" s="18" t="s">
        <v>43</v>
      </c>
      <c r="I9581" s="18" t="str">
        <f>IF(Table1[[#This Row],[Package Price]]&gt;250,"Direct","Online")</f>
        <v>Online</v>
      </c>
    </row>
    <row r="9582" spans="2:9" x14ac:dyDescent="0.25">
      <c r="B9582" s="6" t="s">
        <v>9640</v>
      </c>
      <c r="C9582" s="5">
        <v>43610</v>
      </c>
      <c r="D9582" s="17" t="s">
        <v>21866</v>
      </c>
      <c r="E9582" s="11">
        <v>319.375</v>
      </c>
      <c r="F9582" s="13">
        <v>8.75</v>
      </c>
      <c r="G9582" s="10">
        <f>Table1[[#This Row],[Package Price]]*Table1[[#This Row],[Participants]]</f>
        <v>2794.53125</v>
      </c>
      <c r="H9582" s="18" t="s">
        <v>16</v>
      </c>
      <c r="I9582" s="18" t="str">
        <f>IF(Table1[[#This Row],[Package Price]]&gt;250,"Direct","Online")</f>
        <v>Direct</v>
      </c>
    </row>
    <row r="9583" spans="2:9" x14ac:dyDescent="0.25">
      <c r="B9583" s="6" t="s">
        <v>9628</v>
      </c>
      <c r="C9583" s="5">
        <v>43610</v>
      </c>
      <c r="D9583" s="17" t="s">
        <v>21862</v>
      </c>
      <c r="E9583" s="11">
        <v>543.375</v>
      </c>
      <c r="F9583" s="13">
        <v>8.75</v>
      </c>
      <c r="G9583" s="10">
        <f>Table1[[#This Row],[Package Price]]*Table1[[#This Row],[Participants]]</f>
        <v>4754.53125</v>
      </c>
      <c r="H9583" s="18" t="s">
        <v>23</v>
      </c>
      <c r="I9583" s="18" t="str">
        <f>IF(Table1[[#This Row],[Package Price]]&gt;250,"Direct","Online")</f>
        <v>Direct</v>
      </c>
    </row>
    <row r="9584" spans="2:9" x14ac:dyDescent="0.25">
      <c r="B9584" s="6" t="s">
        <v>9630</v>
      </c>
      <c r="C9584" s="5">
        <v>43610</v>
      </c>
      <c r="D9584" s="17" t="s">
        <v>21868</v>
      </c>
      <c r="E9584" s="11">
        <v>284.72499999999997</v>
      </c>
      <c r="F9584" s="13">
        <v>8.75</v>
      </c>
      <c r="G9584" s="10">
        <f>Table1[[#This Row],[Package Price]]*Table1[[#This Row],[Participants]]</f>
        <v>2491.3437499999995</v>
      </c>
      <c r="H9584" s="18" t="s">
        <v>35</v>
      </c>
      <c r="I9584" s="18" t="str">
        <f>IF(Table1[[#This Row],[Package Price]]&gt;250,"Direct","Online")</f>
        <v>Direct</v>
      </c>
    </row>
    <row r="9585" spans="2:9" x14ac:dyDescent="0.25">
      <c r="B9585" s="6" t="s">
        <v>9629</v>
      </c>
      <c r="C9585" s="5">
        <v>43610</v>
      </c>
      <c r="D9585" s="17" t="s">
        <v>21867</v>
      </c>
      <c r="E9585" s="11">
        <v>358.75</v>
      </c>
      <c r="F9585" s="13">
        <v>8.75</v>
      </c>
      <c r="G9585" s="10">
        <f>Table1[[#This Row],[Package Price]]*Table1[[#This Row],[Participants]]</f>
        <v>3139.0625</v>
      </c>
      <c r="H9585" s="18" t="s">
        <v>4</v>
      </c>
      <c r="I9585" s="18" t="str">
        <f>IF(Table1[[#This Row],[Package Price]]&gt;250,"Direct","Online")</f>
        <v>Direct</v>
      </c>
    </row>
    <row r="9586" spans="2:9" x14ac:dyDescent="0.25">
      <c r="B9586" s="6" t="s">
        <v>9634</v>
      </c>
      <c r="C9586" s="5">
        <v>43610</v>
      </c>
      <c r="D9586" s="17" t="s">
        <v>21863</v>
      </c>
      <c r="E9586" s="11">
        <v>457.62499999999994</v>
      </c>
      <c r="F9586" s="13">
        <v>8.75</v>
      </c>
      <c r="G9586" s="10">
        <f>Table1[[#This Row],[Package Price]]*Table1[[#This Row],[Participants]]</f>
        <v>4004.2187499999995</v>
      </c>
      <c r="H9586" s="18" t="s">
        <v>12</v>
      </c>
      <c r="I9586" s="18" t="str">
        <f>IF(Table1[[#This Row],[Package Price]]&gt;250,"Direct","Online")</f>
        <v>Direct</v>
      </c>
    </row>
    <row r="9587" spans="2:9" x14ac:dyDescent="0.25">
      <c r="B9587" s="6" t="s">
        <v>9635</v>
      </c>
      <c r="C9587" s="5">
        <v>43610</v>
      </c>
      <c r="D9587" s="17" t="s">
        <v>21865</v>
      </c>
      <c r="E9587" s="10">
        <v>395.5</v>
      </c>
      <c r="F9587" s="13">
        <v>8.75</v>
      </c>
      <c r="G9587" s="10">
        <f>Table1[[#This Row],[Package Price]]*Table1[[#This Row],[Participants]]</f>
        <v>3460.625</v>
      </c>
      <c r="H9587" s="18" t="s">
        <v>2</v>
      </c>
      <c r="I9587" s="18" t="str">
        <f>IF(Table1[[#This Row],[Package Price]]&gt;250,"Direct","Online")</f>
        <v>Direct</v>
      </c>
    </row>
    <row r="9588" spans="2:9" x14ac:dyDescent="0.25">
      <c r="B9588" s="6" t="s">
        <v>9642</v>
      </c>
      <c r="C9588" s="5">
        <v>43610</v>
      </c>
      <c r="D9588" s="17" t="s">
        <v>21856</v>
      </c>
      <c r="E9588" s="11">
        <v>280</v>
      </c>
      <c r="F9588" s="13">
        <v>8.75</v>
      </c>
      <c r="G9588" s="10">
        <f>Table1[[#This Row],[Package Price]]*Table1[[#This Row],[Participants]]</f>
        <v>2450</v>
      </c>
      <c r="H9588" s="18" t="s">
        <v>43</v>
      </c>
      <c r="I9588" s="18" t="str">
        <f>IF(Table1[[#This Row],[Package Price]]&gt;250,"Direct","Online")</f>
        <v>Direct</v>
      </c>
    </row>
    <row r="9589" spans="2:9" x14ac:dyDescent="0.25">
      <c r="B9589" s="6" t="s">
        <v>9637</v>
      </c>
      <c r="C9589" s="5">
        <v>43610</v>
      </c>
      <c r="D9589" s="17" t="s">
        <v>21869</v>
      </c>
      <c r="E9589" s="11">
        <v>244.99999999999997</v>
      </c>
      <c r="F9589" s="13">
        <v>8.75</v>
      </c>
      <c r="G9589" s="10">
        <f>Table1[[#This Row],[Package Price]]*Table1[[#This Row],[Participants]]</f>
        <v>2143.7499999999995</v>
      </c>
      <c r="H9589" s="18" t="s">
        <v>14</v>
      </c>
      <c r="I9589" s="18" t="str">
        <f>IF(Table1[[#This Row],[Package Price]]&gt;250,"Direct","Online")</f>
        <v>Online</v>
      </c>
    </row>
    <row r="9590" spans="2:9" x14ac:dyDescent="0.25">
      <c r="B9590" s="6" t="s">
        <v>9644</v>
      </c>
      <c r="C9590" s="5">
        <v>43610</v>
      </c>
      <c r="D9590" s="17" t="s">
        <v>21855</v>
      </c>
      <c r="E9590" s="11">
        <v>89.512499999999989</v>
      </c>
      <c r="F9590" s="13">
        <v>8.75</v>
      </c>
      <c r="G9590" s="10">
        <f>Table1[[#This Row],[Package Price]]*Table1[[#This Row],[Participants]]</f>
        <v>783.23437499999989</v>
      </c>
      <c r="H9590" s="18" t="s">
        <v>33</v>
      </c>
      <c r="I9590" s="18" t="str">
        <f>IF(Table1[[#This Row],[Package Price]]&gt;250,"Direct","Online")</f>
        <v>Online</v>
      </c>
    </row>
    <row r="9591" spans="2:9" x14ac:dyDescent="0.25">
      <c r="B9591" s="6" t="s">
        <v>9636</v>
      </c>
      <c r="C9591" s="5">
        <v>43610</v>
      </c>
      <c r="D9591" s="17" t="s">
        <v>21857</v>
      </c>
      <c r="E9591" s="11">
        <v>244.99999999999997</v>
      </c>
      <c r="F9591" s="13">
        <v>8.75</v>
      </c>
      <c r="G9591" s="10">
        <f>Table1[[#This Row],[Package Price]]*Table1[[#This Row],[Participants]]</f>
        <v>2143.7499999999995</v>
      </c>
      <c r="H9591" s="18" t="s">
        <v>33</v>
      </c>
      <c r="I9591" s="18" t="str">
        <f>IF(Table1[[#This Row],[Package Price]]&gt;250,"Direct","Online")</f>
        <v>Online</v>
      </c>
    </row>
    <row r="9592" spans="2:9" x14ac:dyDescent="0.25">
      <c r="B9592" s="6" t="s">
        <v>9632</v>
      </c>
      <c r="C9592" s="5">
        <v>43610</v>
      </c>
      <c r="D9592" s="17" t="s">
        <v>21877</v>
      </c>
      <c r="E9592" s="11">
        <v>280.875</v>
      </c>
      <c r="F9592" s="13">
        <v>8.75</v>
      </c>
      <c r="G9592" s="10">
        <f>Table1[[#This Row],[Package Price]]*Table1[[#This Row],[Participants]]</f>
        <v>2457.65625</v>
      </c>
      <c r="H9592" s="18" t="s">
        <v>12</v>
      </c>
      <c r="I9592" s="18" t="str">
        <f>IF(Table1[[#This Row],[Package Price]]&gt;250,"Direct","Online")</f>
        <v>Direct</v>
      </c>
    </row>
    <row r="9593" spans="2:9" x14ac:dyDescent="0.25">
      <c r="B9593" s="6" t="s">
        <v>9649</v>
      </c>
      <c r="C9593" s="5">
        <v>43611</v>
      </c>
      <c r="D9593" s="17" t="s">
        <v>21872</v>
      </c>
      <c r="E9593" s="11">
        <v>210</v>
      </c>
      <c r="F9593" s="13">
        <v>8.75</v>
      </c>
      <c r="G9593" s="10">
        <f>Table1[[#This Row],[Package Price]]*Table1[[#This Row],[Participants]]</f>
        <v>1837.5</v>
      </c>
      <c r="H9593" s="18" t="s">
        <v>32</v>
      </c>
      <c r="I9593" s="18" t="str">
        <f>IF(Table1[[#This Row],[Package Price]]&gt;250,"Direct","Online")</f>
        <v>Online</v>
      </c>
    </row>
    <row r="9594" spans="2:9" x14ac:dyDescent="0.25">
      <c r="B9594" s="6" t="s">
        <v>9651</v>
      </c>
      <c r="C9594" s="5">
        <v>43611</v>
      </c>
      <c r="D9594" s="17" t="s">
        <v>21870</v>
      </c>
      <c r="E9594" s="11">
        <v>227.49999999999997</v>
      </c>
      <c r="F9594" s="13">
        <v>8.75</v>
      </c>
      <c r="G9594" s="10">
        <f>Table1[[#This Row],[Package Price]]*Table1[[#This Row],[Participants]]</f>
        <v>1990.6249999999998</v>
      </c>
      <c r="H9594" s="18" t="s">
        <v>32</v>
      </c>
      <c r="I9594" s="18" t="str">
        <f>IF(Table1[[#This Row],[Package Price]]&gt;250,"Direct","Online")</f>
        <v>Online</v>
      </c>
    </row>
    <row r="9595" spans="2:9" x14ac:dyDescent="0.25">
      <c r="B9595" s="6" t="s">
        <v>9656</v>
      </c>
      <c r="C9595" s="5">
        <v>43611</v>
      </c>
      <c r="D9595" s="17" t="s">
        <v>21864</v>
      </c>
      <c r="E9595" s="11">
        <v>396.02499999999998</v>
      </c>
      <c r="F9595" s="13">
        <v>8.75</v>
      </c>
      <c r="G9595" s="10">
        <f>Table1[[#This Row],[Package Price]]*Table1[[#This Row],[Participants]]</f>
        <v>3465.21875</v>
      </c>
      <c r="H9595" s="18" t="s">
        <v>46</v>
      </c>
      <c r="I9595" s="18" t="str">
        <f>IF(Table1[[#This Row],[Package Price]]&gt;250,"Direct","Online")</f>
        <v>Direct</v>
      </c>
    </row>
    <row r="9596" spans="2:9" x14ac:dyDescent="0.25">
      <c r="B9596" s="6" t="s">
        <v>9659</v>
      </c>
      <c r="C9596" s="5">
        <v>43611</v>
      </c>
      <c r="D9596" s="17" t="s">
        <v>21861</v>
      </c>
      <c r="E9596" s="11">
        <v>284.375</v>
      </c>
      <c r="F9596" s="13">
        <v>8.75</v>
      </c>
      <c r="G9596" s="10">
        <f>Table1[[#This Row],[Package Price]]*Table1[[#This Row],[Participants]]</f>
        <v>2488.28125</v>
      </c>
      <c r="H9596" s="18" t="s">
        <v>13</v>
      </c>
      <c r="I9596" s="18" t="str">
        <f>IF(Table1[[#This Row],[Package Price]]&gt;250,"Direct","Online")</f>
        <v>Direct</v>
      </c>
    </row>
    <row r="9597" spans="2:9" x14ac:dyDescent="0.25">
      <c r="B9597" s="6" t="s">
        <v>9657</v>
      </c>
      <c r="C9597" s="5">
        <v>43611</v>
      </c>
      <c r="D9597" s="17" t="s">
        <v>21874</v>
      </c>
      <c r="E9597" s="11">
        <v>109.63749999999999</v>
      </c>
      <c r="F9597" s="13">
        <v>8.75</v>
      </c>
      <c r="G9597" s="10">
        <f>Table1[[#This Row],[Package Price]]*Table1[[#This Row],[Participants]]</f>
        <v>959.32812499999989</v>
      </c>
      <c r="H9597" s="18" t="s">
        <v>36</v>
      </c>
      <c r="I9597" s="18" t="str">
        <f>IF(Table1[[#This Row],[Package Price]]&gt;250,"Direct","Online")</f>
        <v>Online</v>
      </c>
    </row>
    <row r="9598" spans="2:9" x14ac:dyDescent="0.25">
      <c r="B9598" s="6" t="s">
        <v>9645</v>
      </c>
      <c r="C9598" s="5">
        <v>43611</v>
      </c>
      <c r="D9598" s="17" t="s">
        <v>21875</v>
      </c>
      <c r="E9598" s="11">
        <v>201.25</v>
      </c>
      <c r="F9598" s="13">
        <v>8.75</v>
      </c>
      <c r="G9598" s="10">
        <f>Table1[[#This Row],[Package Price]]*Table1[[#This Row],[Participants]]</f>
        <v>1760.9375</v>
      </c>
      <c r="H9598" s="18" t="s">
        <v>34</v>
      </c>
      <c r="I9598" s="18" t="str">
        <f>IF(Table1[[#This Row],[Package Price]]&gt;250,"Direct","Online")</f>
        <v>Online</v>
      </c>
    </row>
    <row r="9599" spans="2:9" x14ac:dyDescent="0.25">
      <c r="B9599" s="6" t="s">
        <v>9661</v>
      </c>
      <c r="C9599" s="5">
        <v>43611</v>
      </c>
      <c r="D9599" s="17" t="s">
        <v>21876</v>
      </c>
      <c r="E9599" s="11">
        <v>210</v>
      </c>
      <c r="F9599" s="13">
        <v>8.75</v>
      </c>
      <c r="G9599" s="10">
        <f>Table1[[#This Row],[Package Price]]*Table1[[#This Row],[Participants]]</f>
        <v>1837.5</v>
      </c>
      <c r="H9599" s="18" t="s">
        <v>44</v>
      </c>
      <c r="I9599" s="18" t="str">
        <f>IF(Table1[[#This Row],[Package Price]]&gt;250,"Direct","Online")</f>
        <v>Online</v>
      </c>
    </row>
    <row r="9600" spans="2:9" x14ac:dyDescent="0.25">
      <c r="B9600" s="6" t="s">
        <v>9658</v>
      </c>
      <c r="C9600" s="5">
        <v>43611</v>
      </c>
      <c r="D9600" s="17" t="s">
        <v>21866</v>
      </c>
      <c r="E9600" s="11">
        <v>319.375</v>
      </c>
      <c r="F9600" s="13">
        <v>8.75</v>
      </c>
      <c r="G9600" s="10">
        <f>Table1[[#This Row],[Package Price]]*Table1[[#This Row],[Participants]]</f>
        <v>2794.53125</v>
      </c>
      <c r="H9600" s="18" t="s">
        <v>17</v>
      </c>
      <c r="I9600" s="18" t="str">
        <f>IF(Table1[[#This Row],[Package Price]]&gt;250,"Direct","Online")</f>
        <v>Direct</v>
      </c>
    </row>
    <row r="9601" spans="2:9" x14ac:dyDescent="0.25">
      <c r="B9601" s="6" t="s">
        <v>9646</v>
      </c>
      <c r="C9601" s="5">
        <v>43611</v>
      </c>
      <c r="D9601" s="17" t="s">
        <v>21862</v>
      </c>
      <c r="E9601" s="11">
        <v>543.375</v>
      </c>
      <c r="F9601" s="13">
        <v>8.75</v>
      </c>
      <c r="G9601" s="10">
        <f>Table1[[#This Row],[Package Price]]*Table1[[#This Row],[Participants]]</f>
        <v>4754.53125</v>
      </c>
      <c r="H9601" s="18" t="s">
        <v>24</v>
      </c>
      <c r="I9601" s="18" t="str">
        <f>IF(Table1[[#This Row],[Package Price]]&gt;250,"Direct","Online")</f>
        <v>Direct</v>
      </c>
    </row>
    <row r="9602" spans="2:9" x14ac:dyDescent="0.25">
      <c r="B9602" s="6" t="s">
        <v>9648</v>
      </c>
      <c r="C9602" s="5">
        <v>43611</v>
      </c>
      <c r="D9602" s="17" t="s">
        <v>21868</v>
      </c>
      <c r="E9602" s="11">
        <v>284.72499999999997</v>
      </c>
      <c r="F9602" s="13">
        <v>8.75</v>
      </c>
      <c r="G9602" s="10">
        <f>Table1[[#This Row],[Package Price]]*Table1[[#This Row],[Participants]]</f>
        <v>2491.3437499999995</v>
      </c>
      <c r="H9602" s="18" t="s">
        <v>36</v>
      </c>
      <c r="I9602" s="18" t="str">
        <f>IF(Table1[[#This Row],[Package Price]]&gt;250,"Direct","Online")</f>
        <v>Direct</v>
      </c>
    </row>
    <row r="9603" spans="2:9" x14ac:dyDescent="0.25">
      <c r="B9603" s="6" t="s">
        <v>9647</v>
      </c>
      <c r="C9603" s="5">
        <v>43611</v>
      </c>
      <c r="D9603" s="17" t="s">
        <v>21867</v>
      </c>
      <c r="E9603" s="11">
        <v>358.75</v>
      </c>
      <c r="F9603" s="13">
        <v>8.75</v>
      </c>
      <c r="G9603" s="10">
        <f>Table1[[#This Row],[Package Price]]*Table1[[#This Row],[Participants]]</f>
        <v>3139.0625</v>
      </c>
      <c r="H9603" s="18" t="s">
        <v>5</v>
      </c>
      <c r="I9603" s="18" t="str">
        <f>IF(Table1[[#This Row],[Package Price]]&gt;250,"Direct","Online")</f>
        <v>Direct</v>
      </c>
    </row>
    <row r="9604" spans="2:9" x14ac:dyDescent="0.25">
      <c r="B9604" s="6" t="s">
        <v>9652</v>
      </c>
      <c r="C9604" s="5">
        <v>43611</v>
      </c>
      <c r="D9604" s="17" t="s">
        <v>21863</v>
      </c>
      <c r="E9604" s="11">
        <v>457.62499999999994</v>
      </c>
      <c r="F9604" s="13">
        <v>8.75</v>
      </c>
      <c r="G9604" s="10">
        <f>Table1[[#This Row],[Package Price]]*Table1[[#This Row],[Participants]]</f>
        <v>4004.2187499999995</v>
      </c>
      <c r="H9604" s="18" t="s">
        <v>13</v>
      </c>
      <c r="I9604" s="18" t="str">
        <f>IF(Table1[[#This Row],[Package Price]]&gt;250,"Direct","Online")</f>
        <v>Direct</v>
      </c>
    </row>
    <row r="9605" spans="2:9" x14ac:dyDescent="0.25">
      <c r="B9605" s="6" t="s">
        <v>9653</v>
      </c>
      <c r="C9605" s="5">
        <v>43611</v>
      </c>
      <c r="D9605" s="17" t="s">
        <v>21865</v>
      </c>
      <c r="E9605" s="10">
        <v>395.5</v>
      </c>
      <c r="F9605" s="13">
        <v>8.75</v>
      </c>
      <c r="G9605" s="10">
        <f>Table1[[#This Row],[Package Price]]*Table1[[#This Row],[Participants]]</f>
        <v>3460.625</v>
      </c>
      <c r="H9605" s="18" t="s">
        <v>3</v>
      </c>
      <c r="I9605" s="18" t="str">
        <f>IF(Table1[[#This Row],[Package Price]]&gt;250,"Direct","Online")</f>
        <v>Direct</v>
      </c>
    </row>
    <row r="9606" spans="2:9" x14ac:dyDescent="0.25">
      <c r="B9606" s="6" t="s">
        <v>9660</v>
      </c>
      <c r="C9606" s="5">
        <v>43611</v>
      </c>
      <c r="D9606" s="17" t="s">
        <v>21856</v>
      </c>
      <c r="E9606" s="11">
        <v>280</v>
      </c>
      <c r="F9606" s="13">
        <v>8.75</v>
      </c>
      <c r="G9606" s="10">
        <f>Table1[[#This Row],[Package Price]]*Table1[[#This Row],[Participants]]</f>
        <v>2450</v>
      </c>
      <c r="H9606" s="18" t="s">
        <v>44</v>
      </c>
      <c r="I9606" s="18" t="str">
        <f>IF(Table1[[#This Row],[Package Price]]&gt;250,"Direct","Online")</f>
        <v>Direct</v>
      </c>
    </row>
    <row r="9607" spans="2:9" x14ac:dyDescent="0.25">
      <c r="B9607" s="6" t="s">
        <v>9655</v>
      </c>
      <c r="C9607" s="5">
        <v>43611</v>
      </c>
      <c r="D9607" s="17" t="s">
        <v>21869</v>
      </c>
      <c r="E9607" s="11">
        <v>244.99999999999997</v>
      </c>
      <c r="F9607" s="13">
        <v>8.75</v>
      </c>
      <c r="G9607" s="10">
        <f>Table1[[#This Row],[Package Price]]*Table1[[#This Row],[Participants]]</f>
        <v>2143.7499999999995</v>
      </c>
      <c r="H9607" s="18" t="s">
        <v>15</v>
      </c>
      <c r="I9607" s="18" t="str">
        <f>IF(Table1[[#This Row],[Package Price]]&gt;250,"Direct","Online")</f>
        <v>Online</v>
      </c>
    </row>
    <row r="9608" spans="2:9" x14ac:dyDescent="0.25">
      <c r="B9608" s="6" t="s">
        <v>9662</v>
      </c>
      <c r="C9608" s="5">
        <v>43611</v>
      </c>
      <c r="D9608" s="17" t="s">
        <v>21855</v>
      </c>
      <c r="E9608" s="11">
        <v>89.512499999999989</v>
      </c>
      <c r="F9608" s="13">
        <v>8.75</v>
      </c>
      <c r="G9608" s="10">
        <f>Table1[[#This Row],[Package Price]]*Table1[[#This Row],[Participants]]</f>
        <v>783.23437499999989</v>
      </c>
      <c r="H9608" s="18" t="s">
        <v>34</v>
      </c>
      <c r="I9608" s="18" t="str">
        <f>IF(Table1[[#This Row],[Package Price]]&gt;250,"Direct","Online")</f>
        <v>Online</v>
      </c>
    </row>
    <row r="9609" spans="2:9" x14ac:dyDescent="0.25">
      <c r="B9609" s="6" t="s">
        <v>9654</v>
      </c>
      <c r="C9609" s="5">
        <v>43611</v>
      </c>
      <c r="D9609" s="17" t="s">
        <v>21857</v>
      </c>
      <c r="E9609" s="11">
        <v>244.99999999999997</v>
      </c>
      <c r="F9609" s="13">
        <v>8.75</v>
      </c>
      <c r="G9609" s="10">
        <f>Table1[[#This Row],[Package Price]]*Table1[[#This Row],[Participants]]</f>
        <v>2143.7499999999995</v>
      </c>
      <c r="H9609" s="18" t="s">
        <v>34</v>
      </c>
      <c r="I9609" s="18" t="str">
        <f>IF(Table1[[#This Row],[Package Price]]&gt;250,"Direct","Online")</f>
        <v>Online</v>
      </c>
    </row>
    <row r="9610" spans="2:9" x14ac:dyDescent="0.25">
      <c r="B9610" s="6" t="s">
        <v>9650</v>
      </c>
      <c r="C9610" s="5">
        <v>43611</v>
      </c>
      <c r="D9610" s="17" t="s">
        <v>21877</v>
      </c>
      <c r="E9610" s="11">
        <v>280.875</v>
      </c>
      <c r="F9610" s="13">
        <v>8.75</v>
      </c>
      <c r="G9610" s="10">
        <f>Table1[[#This Row],[Package Price]]*Table1[[#This Row],[Participants]]</f>
        <v>2457.65625</v>
      </c>
      <c r="H9610" s="18" t="s">
        <v>13</v>
      </c>
      <c r="I9610" s="18" t="str">
        <f>IF(Table1[[#This Row],[Package Price]]&gt;250,"Direct","Online")</f>
        <v>Direct</v>
      </c>
    </row>
    <row r="9611" spans="2:9" x14ac:dyDescent="0.25">
      <c r="B9611" s="6" t="s">
        <v>9667</v>
      </c>
      <c r="C9611" s="5">
        <v>43612</v>
      </c>
      <c r="D9611" s="17" t="s">
        <v>21872</v>
      </c>
      <c r="E9611" s="11">
        <v>210</v>
      </c>
      <c r="F9611" s="13">
        <v>23.52</v>
      </c>
      <c r="G9611" s="10">
        <f>Table1[[#This Row],[Package Price]]*Table1[[#This Row],[Participants]]</f>
        <v>4939.2</v>
      </c>
      <c r="H9611" s="18" t="s">
        <v>33</v>
      </c>
      <c r="I9611" s="18" t="str">
        <f>IF(Table1[[#This Row],[Package Price]]&gt;250,"Direct","Online")</f>
        <v>Online</v>
      </c>
    </row>
    <row r="9612" spans="2:9" x14ac:dyDescent="0.25">
      <c r="B9612" s="6" t="s">
        <v>9669</v>
      </c>
      <c r="C9612" s="5">
        <v>43612</v>
      </c>
      <c r="D9612" s="17" t="s">
        <v>21870</v>
      </c>
      <c r="E9612" s="11">
        <v>227.49999999999997</v>
      </c>
      <c r="F9612" s="13">
        <v>22.96</v>
      </c>
      <c r="G9612" s="10">
        <f>Table1[[#This Row],[Package Price]]*Table1[[#This Row],[Participants]]</f>
        <v>5223.3999999999996</v>
      </c>
      <c r="H9612" s="18" t="s">
        <v>33</v>
      </c>
      <c r="I9612" s="18" t="str">
        <f>IF(Table1[[#This Row],[Package Price]]&gt;250,"Direct","Online")</f>
        <v>Online</v>
      </c>
    </row>
    <row r="9613" spans="2:9" x14ac:dyDescent="0.25">
      <c r="B9613" s="6" t="s">
        <v>9674</v>
      </c>
      <c r="C9613" s="5">
        <v>43612</v>
      </c>
      <c r="D9613" s="17" t="s">
        <v>21864</v>
      </c>
      <c r="E9613" s="11">
        <v>396.02499999999998</v>
      </c>
      <c r="F9613" s="13">
        <v>8.3999999999999986</v>
      </c>
      <c r="G9613" s="10">
        <f>Table1[[#This Row],[Package Price]]*Table1[[#This Row],[Participants]]</f>
        <v>3326.6099999999992</v>
      </c>
      <c r="H9613" s="18" t="s">
        <v>47</v>
      </c>
      <c r="I9613" s="18" t="str">
        <f>IF(Table1[[#This Row],[Package Price]]&gt;250,"Direct","Online")</f>
        <v>Direct</v>
      </c>
    </row>
    <row r="9614" spans="2:9" x14ac:dyDescent="0.25">
      <c r="B9614" s="6" t="s">
        <v>9677</v>
      </c>
      <c r="C9614" s="5">
        <v>43612</v>
      </c>
      <c r="D9614" s="17" t="s">
        <v>21861</v>
      </c>
      <c r="E9614" s="11">
        <v>284.375</v>
      </c>
      <c r="F9614" s="13">
        <v>6.7200000000000006</v>
      </c>
      <c r="G9614" s="10">
        <f>Table1[[#This Row],[Package Price]]*Table1[[#This Row],[Participants]]</f>
        <v>1911.0000000000002</v>
      </c>
      <c r="H9614" s="18" t="s">
        <v>14</v>
      </c>
      <c r="I9614" s="18" t="str">
        <f>IF(Table1[[#This Row],[Package Price]]&gt;250,"Direct","Online")</f>
        <v>Direct</v>
      </c>
    </row>
    <row r="9615" spans="2:9" x14ac:dyDescent="0.25">
      <c r="B9615" s="6" t="s">
        <v>9675</v>
      </c>
      <c r="C9615" s="5">
        <v>43612</v>
      </c>
      <c r="D9615" s="17" t="s">
        <v>21874</v>
      </c>
      <c r="E9615" s="11">
        <v>109.63749999999999</v>
      </c>
      <c r="F9615" s="13">
        <v>15.12</v>
      </c>
      <c r="G9615" s="10">
        <f>Table1[[#This Row],[Package Price]]*Table1[[#This Row],[Participants]]</f>
        <v>1657.7189999999998</v>
      </c>
      <c r="H9615" s="18" t="s">
        <v>37</v>
      </c>
      <c r="I9615" s="18" t="str">
        <f>IF(Table1[[#This Row],[Package Price]]&gt;250,"Direct","Online")</f>
        <v>Online</v>
      </c>
    </row>
    <row r="9616" spans="2:9" x14ac:dyDescent="0.25">
      <c r="B9616" s="6" t="s">
        <v>9663</v>
      </c>
      <c r="C9616" s="5">
        <v>43612</v>
      </c>
      <c r="D9616" s="17" t="s">
        <v>21875</v>
      </c>
      <c r="E9616" s="11">
        <v>201.25</v>
      </c>
      <c r="F9616" s="13">
        <v>12.32</v>
      </c>
      <c r="G9616" s="10">
        <f>Table1[[#This Row],[Package Price]]*Table1[[#This Row],[Participants]]</f>
        <v>2479.4</v>
      </c>
      <c r="H9616" s="18" t="s">
        <v>35</v>
      </c>
      <c r="I9616" s="18" t="str">
        <f>IF(Table1[[#This Row],[Package Price]]&gt;250,"Direct","Online")</f>
        <v>Online</v>
      </c>
    </row>
    <row r="9617" spans="2:9" x14ac:dyDescent="0.25">
      <c r="B9617" s="6" t="s">
        <v>9679</v>
      </c>
      <c r="C9617" s="5">
        <v>43612</v>
      </c>
      <c r="D9617" s="17" t="s">
        <v>21876</v>
      </c>
      <c r="E9617" s="11">
        <v>210</v>
      </c>
      <c r="F9617" s="13">
        <v>12.88</v>
      </c>
      <c r="G9617" s="10">
        <f>Table1[[#This Row],[Package Price]]*Table1[[#This Row],[Participants]]</f>
        <v>2704.8</v>
      </c>
      <c r="H9617" s="18" t="s">
        <v>45</v>
      </c>
      <c r="I9617" s="18" t="str">
        <f>IF(Table1[[#This Row],[Package Price]]&gt;250,"Direct","Online")</f>
        <v>Online</v>
      </c>
    </row>
    <row r="9618" spans="2:9" x14ac:dyDescent="0.25">
      <c r="B9618" s="6" t="s">
        <v>9676</v>
      </c>
      <c r="C9618" s="5">
        <v>43612</v>
      </c>
      <c r="D9618" s="17" t="s">
        <v>21866</v>
      </c>
      <c r="E9618" s="11">
        <v>319.375</v>
      </c>
      <c r="F9618" s="13">
        <v>7.2799999999999994</v>
      </c>
      <c r="G9618" s="10">
        <f>Table1[[#This Row],[Package Price]]*Table1[[#This Row],[Participants]]</f>
        <v>2325.0499999999997</v>
      </c>
      <c r="H9618" s="18" t="s">
        <v>18</v>
      </c>
      <c r="I9618" s="18" t="str">
        <f>IF(Table1[[#This Row],[Package Price]]&gt;250,"Direct","Online")</f>
        <v>Direct</v>
      </c>
    </row>
    <row r="9619" spans="2:9" x14ac:dyDescent="0.25">
      <c r="B9619" s="6" t="s">
        <v>9664</v>
      </c>
      <c r="C9619" s="5">
        <v>43612</v>
      </c>
      <c r="D9619" s="17" t="s">
        <v>21862</v>
      </c>
      <c r="E9619" s="11">
        <v>543.375</v>
      </c>
      <c r="F9619" s="13">
        <v>23.52</v>
      </c>
      <c r="G9619" s="10">
        <f>Table1[[#This Row],[Package Price]]*Table1[[#This Row],[Participants]]</f>
        <v>12780.18</v>
      </c>
      <c r="H9619" s="18" t="s">
        <v>25</v>
      </c>
      <c r="I9619" s="18" t="str">
        <f>IF(Table1[[#This Row],[Package Price]]&gt;250,"Direct","Online")</f>
        <v>Direct</v>
      </c>
    </row>
    <row r="9620" spans="2:9" x14ac:dyDescent="0.25">
      <c r="B9620" s="6" t="s">
        <v>9666</v>
      </c>
      <c r="C9620" s="5">
        <v>43612</v>
      </c>
      <c r="D9620" s="17" t="s">
        <v>21868</v>
      </c>
      <c r="E9620" s="11">
        <v>284.72499999999997</v>
      </c>
      <c r="F9620" s="13">
        <v>8.75</v>
      </c>
      <c r="G9620" s="10">
        <f>Table1[[#This Row],[Package Price]]*Table1[[#This Row],[Participants]]</f>
        <v>2491.3437499999995</v>
      </c>
      <c r="H9620" s="18" t="s">
        <v>37</v>
      </c>
      <c r="I9620" s="18" t="str">
        <f>IF(Table1[[#This Row],[Package Price]]&gt;250,"Direct","Online")</f>
        <v>Direct</v>
      </c>
    </row>
    <row r="9621" spans="2:9" x14ac:dyDescent="0.25">
      <c r="B9621" s="6" t="s">
        <v>9665</v>
      </c>
      <c r="C9621" s="5">
        <v>43612</v>
      </c>
      <c r="D9621" s="17" t="s">
        <v>21867</v>
      </c>
      <c r="E9621" s="11">
        <v>358.75</v>
      </c>
      <c r="F9621" s="13">
        <v>8.75</v>
      </c>
      <c r="G9621" s="10">
        <f>Table1[[#This Row],[Package Price]]*Table1[[#This Row],[Participants]]</f>
        <v>3139.0625</v>
      </c>
      <c r="H9621" s="18" t="s">
        <v>6</v>
      </c>
      <c r="I9621" s="18" t="str">
        <f>IF(Table1[[#This Row],[Package Price]]&gt;250,"Direct","Online")</f>
        <v>Direct</v>
      </c>
    </row>
    <row r="9622" spans="2:9" x14ac:dyDescent="0.25">
      <c r="B9622" s="6" t="s">
        <v>9670</v>
      </c>
      <c r="C9622" s="5">
        <v>43612</v>
      </c>
      <c r="D9622" s="17" t="s">
        <v>21863</v>
      </c>
      <c r="E9622" s="11">
        <v>457.62499999999994</v>
      </c>
      <c r="F9622" s="13">
        <v>8.9599999999999991</v>
      </c>
      <c r="G9622" s="10">
        <f>Table1[[#This Row],[Package Price]]*Table1[[#This Row],[Participants]]</f>
        <v>4100.3199999999988</v>
      </c>
      <c r="H9622" s="18" t="s">
        <v>14</v>
      </c>
      <c r="I9622" s="18" t="str">
        <f>IF(Table1[[#This Row],[Package Price]]&gt;250,"Direct","Online")</f>
        <v>Direct</v>
      </c>
    </row>
    <row r="9623" spans="2:9" x14ac:dyDescent="0.25">
      <c r="B9623" s="6" t="s">
        <v>9671</v>
      </c>
      <c r="C9623" s="5">
        <v>43612</v>
      </c>
      <c r="D9623" s="17" t="s">
        <v>21865</v>
      </c>
      <c r="E9623" s="10">
        <v>395.5</v>
      </c>
      <c r="F9623" s="13">
        <v>13.72</v>
      </c>
      <c r="G9623" s="10">
        <f>Table1[[#This Row],[Package Price]]*Table1[[#This Row],[Participants]]</f>
        <v>5426.26</v>
      </c>
      <c r="H9623" s="18" t="s">
        <v>4</v>
      </c>
      <c r="I9623" s="18" t="str">
        <f>IF(Table1[[#This Row],[Package Price]]&gt;250,"Direct","Online")</f>
        <v>Direct</v>
      </c>
    </row>
    <row r="9624" spans="2:9" x14ac:dyDescent="0.25">
      <c r="B9624" s="6" t="s">
        <v>9678</v>
      </c>
      <c r="C9624" s="5">
        <v>43612</v>
      </c>
      <c r="D9624" s="17" t="s">
        <v>21856</v>
      </c>
      <c r="E9624" s="11">
        <v>280</v>
      </c>
      <c r="F9624" s="13">
        <v>3.92</v>
      </c>
      <c r="G9624" s="10">
        <f>Table1[[#This Row],[Package Price]]*Table1[[#This Row],[Participants]]</f>
        <v>1097.5999999999999</v>
      </c>
      <c r="H9624" s="18" t="s">
        <v>45</v>
      </c>
      <c r="I9624" s="18" t="str">
        <f>IF(Table1[[#This Row],[Package Price]]&gt;250,"Direct","Online")</f>
        <v>Direct</v>
      </c>
    </row>
    <row r="9625" spans="2:9" x14ac:dyDescent="0.25">
      <c r="B9625" s="6" t="s">
        <v>9673</v>
      </c>
      <c r="C9625" s="5">
        <v>43612</v>
      </c>
      <c r="D9625" s="17" t="s">
        <v>21869</v>
      </c>
      <c r="E9625" s="11">
        <v>244.99999999999997</v>
      </c>
      <c r="F9625" s="13">
        <v>16.240000000000002</v>
      </c>
      <c r="G9625" s="10">
        <f>Table1[[#This Row],[Package Price]]*Table1[[#This Row],[Participants]]</f>
        <v>3978.8</v>
      </c>
      <c r="H9625" s="18" t="s">
        <v>16</v>
      </c>
      <c r="I9625" s="18" t="str">
        <f>IF(Table1[[#This Row],[Package Price]]&gt;250,"Direct","Online")</f>
        <v>Online</v>
      </c>
    </row>
    <row r="9626" spans="2:9" x14ac:dyDescent="0.25">
      <c r="B9626" s="6" t="s">
        <v>9680</v>
      </c>
      <c r="C9626" s="5">
        <v>43612</v>
      </c>
      <c r="D9626" s="17" t="s">
        <v>21855</v>
      </c>
      <c r="E9626" s="11">
        <v>89.512499999999989</v>
      </c>
      <c r="F9626" s="13">
        <v>3.3600000000000003</v>
      </c>
      <c r="G9626" s="10">
        <f>Table1[[#This Row],[Package Price]]*Table1[[#This Row],[Participants]]</f>
        <v>300.762</v>
      </c>
      <c r="H9626" s="18" t="s">
        <v>35</v>
      </c>
      <c r="I9626" s="18" t="str">
        <f>IF(Table1[[#This Row],[Package Price]]&gt;250,"Direct","Online")</f>
        <v>Online</v>
      </c>
    </row>
    <row r="9627" spans="2:9" x14ac:dyDescent="0.25">
      <c r="B9627" s="6" t="s">
        <v>9672</v>
      </c>
      <c r="C9627" s="5">
        <v>43612</v>
      </c>
      <c r="D9627" s="17" t="s">
        <v>21857</v>
      </c>
      <c r="E9627" s="11">
        <v>244.99999999999997</v>
      </c>
      <c r="F9627" s="13">
        <v>6.16</v>
      </c>
      <c r="G9627" s="10">
        <f>Table1[[#This Row],[Package Price]]*Table1[[#This Row],[Participants]]</f>
        <v>1509.1999999999998</v>
      </c>
      <c r="H9627" s="18" t="s">
        <v>35</v>
      </c>
      <c r="I9627" s="18" t="str">
        <f>IF(Table1[[#This Row],[Package Price]]&gt;250,"Direct","Online")</f>
        <v>Online</v>
      </c>
    </row>
    <row r="9628" spans="2:9" x14ac:dyDescent="0.25">
      <c r="B9628" s="6" t="s">
        <v>9668</v>
      </c>
      <c r="C9628" s="5">
        <v>43612</v>
      </c>
      <c r="D9628" s="17" t="s">
        <v>21877</v>
      </c>
      <c r="E9628" s="11">
        <v>280.875</v>
      </c>
      <c r="F9628" s="13">
        <v>23.799999999999997</v>
      </c>
      <c r="G9628" s="10">
        <f>Table1[[#This Row],[Package Price]]*Table1[[#This Row],[Participants]]</f>
        <v>6684.8249999999989</v>
      </c>
      <c r="H9628" s="18" t="s">
        <v>14</v>
      </c>
      <c r="I9628" s="18" t="str">
        <f>IF(Table1[[#This Row],[Package Price]]&gt;250,"Direct","Online")</f>
        <v>Direct</v>
      </c>
    </row>
    <row r="9629" spans="2:9" x14ac:dyDescent="0.25">
      <c r="B9629" s="6" t="s">
        <v>9685</v>
      </c>
      <c r="C9629" s="5">
        <v>43613</v>
      </c>
      <c r="D9629" s="17" t="s">
        <v>21872</v>
      </c>
      <c r="E9629" s="11">
        <v>210</v>
      </c>
      <c r="F9629" s="13">
        <v>9.52</v>
      </c>
      <c r="G9629" s="10">
        <f>Table1[[#This Row],[Package Price]]*Table1[[#This Row],[Participants]]</f>
        <v>1999.1999999999998</v>
      </c>
      <c r="H9629" s="18" t="s">
        <v>34</v>
      </c>
      <c r="I9629" s="18" t="str">
        <f>IF(Table1[[#This Row],[Package Price]]&gt;250,"Direct","Online")</f>
        <v>Online</v>
      </c>
    </row>
    <row r="9630" spans="2:9" x14ac:dyDescent="0.25">
      <c r="B9630" s="6" t="s">
        <v>9687</v>
      </c>
      <c r="C9630" s="5">
        <v>43613</v>
      </c>
      <c r="D9630" s="17" t="s">
        <v>21870</v>
      </c>
      <c r="E9630" s="11">
        <v>227.49999999999997</v>
      </c>
      <c r="F9630" s="13">
        <v>7.84</v>
      </c>
      <c r="G9630" s="10">
        <f>Table1[[#This Row],[Package Price]]*Table1[[#This Row],[Participants]]</f>
        <v>1783.5999999999997</v>
      </c>
      <c r="H9630" s="18" t="s">
        <v>34</v>
      </c>
      <c r="I9630" s="18" t="str">
        <f>IF(Table1[[#This Row],[Package Price]]&gt;250,"Direct","Online")</f>
        <v>Online</v>
      </c>
    </row>
    <row r="9631" spans="2:9" x14ac:dyDescent="0.25">
      <c r="B9631" s="6" t="s">
        <v>9692</v>
      </c>
      <c r="C9631" s="5">
        <v>43613</v>
      </c>
      <c r="D9631" s="17" t="s">
        <v>21864</v>
      </c>
      <c r="E9631" s="11">
        <v>396.02499999999998</v>
      </c>
      <c r="F9631" s="13">
        <v>4.4799999999999995</v>
      </c>
      <c r="G9631" s="10">
        <f>Table1[[#This Row],[Package Price]]*Table1[[#This Row],[Participants]]</f>
        <v>1774.1919999999998</v>
      </c>
      <c r="H9631" s="18" t="s">
        <v>48</v>
      </c>
      <c r="I9631" s="18" t="str">
        <f>IF(Table1[[#This Row],[Package Price]]&gt;250,"Direct","Online")</f>
        <v>Direct</v>
      </c>
    </row>
    <row r="9632" spans="2:9" x14ac:dyDescent="0.25">
      <c r="B9632" s="6" t="s">
        <v>9695</v>
      </c>
      <c r="C9632" s="5">
        <v>43613</v>
      </c>
      <c r="D9632" s="17" t="s">
        <v>21861</v>
      </c>
      <c r="E9632" s="11">
        <v>284.375</v>
      </c>
      <c r="F9632" s="13">
        <v>8.75</v>
      </c>
      <c r="G9632" s="10">
        <f>Table1[[#This Row],[Package Price]]*Table1[[#This Row],[Participants]]</f>
        <v>2488.28125</v>
      </c>
      <c r="H9632" s="18" t="s">
        <v>15</v>
      </c>
      <c r="I9632" s="18" t="str">
        <f>IF(Table1[[#This Row],[Package Price]]&gt;250,"Direct","Online")</f>
        <v>Direct</v>
      </c>
    </row>
    <row r="9633" spans="2:9" x14ac:dyDescent="0.25">
      <c r="B9633" s="6" t="s">
        <v>9693</v>
      </c>
      <c r="C9633" s="5">
        <v>43613</v>
      </c>
      <c r="D9633" s="17" t="s">
        <v>21874</v>
      </c>
      <c r="E9633" s="11">
        <v>109.63749999999999</v>
      </c>
      <c r="F9633" s="13">
        <v>4.76</v>
      </c>
      <c r="G9633" s="10">
        <f>Table1[[#This Row],[Package Price]]*Table1[[#This Row],[Participants]]</f>
        <v>521.8744999999999</v>
      </c>
      <c r="H9633" s="18" t="s">
        <v>38</v>
      </c>
      <c r="I9633" s="18" t="str">
        <f>IF(Table1[[#This Row],[Package Price]]&gt;250,"Direct","Online")</f>
        <v>Online</v>
      </c>
    </row>
    <row r="9634" spans="2:9" x14ac:dyDescent="0.25">
      <c r="B9634" s="6" t="s">
        <v>9681</v>
      </c>
      <c r="C9634" s="5">
        <v>43613</v>
      </c>
      <c r="D9634" s="17" t="s">
        <v>21875</v>
      </c>
      <c r="E9634" s="11">
        <v>201.25</v>
      </c>
      <c r="F9634" s="13">
        <v>2.8</v>
      </c>
      <c r="G9634" s="10">
        <f>Table1[[#This Row],[Package Price]]*Table1[[#This Row],[Participants]]</f>
        <v>563.5</v>
      </c>
      <c r="H9634" s="18" t="s">
        <v>36</v>
      </c>
      <c r="I9634" s="18" t="str">
        <f>IF(Table1[[#This Row],[Package Price]]&gt;250,"Direct","Online")</f>
        <v>Online</v>
      </c>
    </row>
    <row r="9635" spans="2:9" x14ac:dyDescent="0.25">
      <c r="B9635" s="6" t="s">
        <v>9697</v>
      </c>
      <c r="C9635" s="5">
        <v>43613</v>
      </c>
      <c r="D9635" s="17" t="s">
        <v>21876</v>
      </c>
      <c r="E9635" s="11">
        <v>210</v>
      </c>
      <c r="F9635" s="13">
        <v>8.75</v>
      </c>
      <c r="G9635" s="10">
        <f>Table1[[#This Row],[Package Price]]*Table1[[#This Row],[Participants]]</f>
        <v>1837.5</v>
      </c>
      <c r="H9635" s="18" t="s">
        <v>46</v>
      </c>
      <c r="I9635" s="18" t="str">
        <f>IF(Table1[[#This Row],[Package Price]]&gt;250,"Direct","Online")</f>
        <v>Online</v>
      </c>
    </row>
    <row r="9636" spans="2:9" x14ac:dyDescent="0.25">
      <c r="B9636" s="6" t="s">
        <v>9694</v>
      </c>
      <c r="C9636" s="5">
        <v>43613</v>
      </c>
      <c r="D9636" s="17" t="s">
        <v>21866</v>
      </c>
      <c r="E9636" s="11">
        <v>319.375</v>
      </c>
      <c r="F9636" s="13">
        <v>1.4</v>
      </c>
      <c r="G9636" s="10">
        <f>Table1[[#This Row],[Package Price]]*Table1[[#This Row],[Participants]]</f>
        <v>447.125</v>
      </c>
      <c r="H9636" s="18" t="s">
        <v>19</v>
      </c>
      <c r="I9636" s="18" t="str">
        <f>IF(Table1[[#This Row],[Package Price]]&gt;250,"Direct","Online")</f>
        <v>Direct</v>
      </c>
    </row>
    <row r="9637" spans="2:9" x14ac:dyDescent="0.25">
      <c r="B9637" s="6" t="s">
        <v>9682</v>
      </c>
      <c r="C9637" s="5">
        <v>43613</v>
      </c>
      <c r="D9637" s="17" t="s">
        <v>21862</v>
      </c>
      <c r="E9637" s="11">
        <v>543.375</v>
      </c>
      <c r="F9637" s="13">
        <v>9.52</v>
      </c>
      <c r="G9637" s="10">
        <f>Table1[[#This Row],[Package Price]]*Table1[[#This Row],[Participants]]</f>
        <v>5172.9299999999994</v>
      </c>
      <c r="H9637" s="18" t="s">
        <v>26</v>
      </c>
      <c r="I9637" s="18" t="str">
        <f>IF(Table1[[#This Row],[Package Price]]&gt;250,"Direct","Online")</f>
        <v>Direct</v>
      </c>
    </row>
    <row r="9638" spans="2:9" x14ac:dyDescent="0.25">
      <c r="B9638" s="6" t="s">
        <v>9684</v>
      </c>
      <c r="C9638" s="5">
        <v>43613</v>
      </c>
      <c r="D9638" s="17" t="s">
        <v>21868</v>
      </c>
      <c r="E9638" s="11">
        <v>284.72499999999997</v>
      </c>
      <c r="F9638" s="13">
        <v>8.75</v>
      </c>
      <c r="G9638" s="10">
        <f>Table1[[#This Row],[Package Price]]*Table1[[#This Row],[Participants]]</f>
        <v>2491.3437499999995</v>
      </c>
      <c r="H9638" s="18" t="s">
        <v>38</v>
      </c>
      <c r="I9638" s="18" t="str">
        <f>IF(Table1[[#This Row],[Package Price]]&gt;250,"Direct","Online")</f>
        <v>Direct</v>
      </c>
    </row>
    <row r="9639" spans="2:9" x14ac:dyDescent="0.25">
      <c r="B9639" s="6" t="s">
        <v>9683</v>
      </c>
      <c r="C9639" s="5">
        <v>43613</v>
      </c>
      <c r="D9639" s="17" t="s">
        <v>21867</v>
      </c>
      <c r="E9639" s="11">
        <v>358.75</v>
      </c>
      <c r="F9639" s="13">
        <v>8.75</v>
      </c>
      <c r="G9639" s="10">
        <f>Table1[[#This Row],[Package Price]]*Table1[[#This Row],[Participants]]</f>
        <v>3139.0625</v>
      </c>
      <c r="H9639" s="18" t="s">
        <v>7</v>
      </c>
      <c r="I9639" s="18" t="str">
        <f>IF(Table1[[#This Row],[Package Price]]&gt;250,"Direct","Online")</f>
        <v>Direct</v>
      </c>
    </row>
    <row r="9640" spans="2:9" x14ac:dyDescent="0.25">
      <c r="B9640" s="6" t="s">
        <v>9688</v>
      </c>
      <c r="C9640" s="5">
        <v>43613</v>
      </c>
      <c r="D9640" s="17" t="s">
        <v>21863</v>
      </c>
      <c r="E9640" s="11">
        <v>457.62499999999994</v>
      </c>
      <c r="F9640" s="13">
        <v>1.6800000000000002</v>
      </c>
      <c r="G9640" s="10">
        <f>Table1[[#This Row],[Package Price]]*Table1[[#This Row],[Participants]]</f>
        <v>768.81</v>
      </c>
      <c r="H9640" s="18" t="s">
        <v>15</v>
      </c>
      <c r="I9640" s="18" t="str">
        <f>IF(Table1[[#This Row],[Package Price]]&gt;250,"Direct","Online")</f>
        <v>Direct</v>
      </c>
    </row>
    <row r="9641" spans="2:9" x14ac:dyDescent="0.25">
      <c r="B9641" s="6" t="s">
        <v>9689</v>
      </c>
      <c r="C9641" s="5">
        <v>43613</v>
      </c>
      <c r="D9641" s="17" t="s">
        <v>21865</v>
      </c>
      <c r="E9641" s="10">
        <v>395.5</v>
      </c>
      <c r="F9641" s="13">
        <v>8.9599999999999991</v>
      </c>
      <c r="G9641" s="10">
        <f>Table1[[#This Row],[Package Price]]*Table1[[#This Row],[Participants]]</f>
        <v>3543.68</v>
      </c>
      <c r="H9641" s="18" t="s">
        <v>5</v>
      </c>
      <c r="I9641" s="18" t="str">
        <f>IF(Table1[[#This Row],[Package Price]]&gt;250,"Direct","Online")</f>
        <v>Direct</v>
      </c>
    </row>
    <row r="9642" spans="2:9" x14ac:dyDescent="0.25">
      <c r="B9642" s="6" t="s">
        <v>9696</v>
      </c>
      <c r="C9642" s="5">
        <v>43613</v>
      </c>
      <c r="D9642" s="17" t="s">
        <v>21856</v>
      </c>
      <c r="E9642" s="11">
        <v>280</v>
      </c>
      <c r="F9642" s="13">
        <v>1.6800000000000002</v>
      </c>
      <c r="G9642" s="10">
        <f>Table1[[#This Row],[Package Price]]*Table1[[#This Row],[Participants]]</f>
        <v>470.40000000000003</v>
      </c>
      <c r="H9642" s="18" t="s">
        <v>46</v>
      </c>
      <c r="I9642" s="18" t="str">
        <f>IF(Table1[[#This Row],[Package Price]]&gt;250,"Direct","Online")</f>
        <v>Direct</v>
      </c>
    </row>
    <row r="9643" spans="2:9" x14ac:dyDescent="0.25">
      <c r="B9643" s="6" t="s">
        <v>9691</v>
      </c>
      <c r="C9643" s="5">
        <v>43613</v>
      </c>
      <c r="D9643" s="17" t="s">
        <v>21869</v>
      </c>
      <c r="E9643" s="11">
        <v>244.99999999999997</v>
      </c>
      <c r="F9643" s="13">
        <v>5.6</v>
      </c>
      <c r="G9643" s="10">
        <f>Table1[[#This Row],[Package Price]]*Table1[[#This Row],[Participants]]</f>
        <v>1371.9999999999998</v>
      </c>
      <c r="H9643" s="18" t="s">
        <v>17</v>
      </c>
      <c r="I9643" s="18" t="str">
        <f>IF(Table1[[#This Row],[Package Price]]&gt;250,"Direct","Online")</f>
        <v>Online</v>
      </c>
    </row>
    <row r="9644" spans="2:9" x14ac:dyDescent="0.25">
      <c r="B9644" s="6" t="s">
        <v>9698</v>
      </c>
      <c r="C9644" s="5">
        <v>43613</v>
      </c>
      <c r="D9644" s="17" t="s">
        <v>21855</v>
      </c>
      <c r="E9644" s="11">
        <v>89.512499999999989</v>
      </c>
      <c r="F9644" s="13">
        <v>8.75</v>
      </c>
      <c r="G9644" s="10">
        <f>Table1[[#This Row],[Package Price]]*Table1[[#This Row],[Participants]]</f>
        <v>783.23437499999989</v>
      </c>
      <c r="H9644" s="18" t="s">
        <v>36</v>
      </c>
      <c r="I9644" s="18" t="str">
        <f>IF(Table1[[#This Row],[Package Price]]&gt;250,"Direct","Online")</f>
        <v>Online</v>
      </c>
    </row>
    <row r="9645" spans="2:9" x14ac:dyDescent="0.25">
      <c r="B9645" s="6" t="s">
        <v>9690</v>
      </c>
      <c r="C9645" s="5">
        <v>43613</v>
      </c>
      <c r="D9645" s="17" t="s">
        <v>21857</v>
      </c>
      <c r="E9645" s="11">
        <v>244.99999999999997</v>
      </c>
      <c r="F9645" s="13">
        <v>8.75</v>
      </c>
      <c r="G9645" s="10">
        <f>Table1[[#This Row],[Package Price]]*Table1[[#This Row],[Participants]]</f>
        <v>2143.7499999999995</v>
      </c>
      <c r="H9645" s="18" t="s">
        <v>36</v>
      </c>
      <c r="I9645" s="18" t="str">
        <f>IF(Table1[[#This Row],[Package Price]]&gt;250,"Direct","Online")</f>
        <v>Online</v>
      </c>
    </row>
    <row r="9646" spans="2:9" x14ac:dyDescent="0.25">
      <c r="B9646" s="6" t="s">
        <v>9686</v>
      </c>
      <c r="C9646" s="5">
        <v>43613</v>
      </c>
      <c r="D9646" s="17" t="s">
        <v>21877</v>
      </c>
      <c r="E9646" s="11">
        <v>280.875</v>
      </c>
      <c r="F9646" s="13">
        <v>9.52</v>
      </c>
      <c r="G9646" s="10">
        <f>Table1[[#This Row],[Package Price]]*Table1[[#This Row],[Participants]]</f>
        <v>2673.93</v>
      </c>
      <c r="H9646" s="18" t="s">
        <v>15</v>
      </c>
      <c r="I9646" s="18" t="str">
        <f>IF(Table1[[#This Row],[Package Price]]&gt;250,"Direct","Online")</f>
        <v>Direct</v>
      </c>
    </row>
    <row r="9647" spans="2:9" x14ac:dyDescent="0.25">
      <c r="B9647" s="6" t="s">
        <v>9703</v>
      </c>
      <c r="C9647" s="5">
        <v>43614</v>
      </c>
      <c r="D9647" s="17" t="s">
        <v>21872</v>
      </c>
      <c r="E9647" s="11">
        <v>210</v>
      </c>
      <c r="F9647" s="13">
        <v>8.3999999999999986</v>
      </c>
      <c r="G9647" s="10">
        <f>Table1[[#This Row],[Package Price]]*Table1[[#This Row],[Participants]]</f>
        <v>1763.9999999999998</v>
      </c>
      <c r="H9647" s="18" t="s">
        <v>35</v>
      </c>
      <c r="I9647" s="18" t="str">
        <f>IF(Table1[[#This Row],[Package Price]]&gt;250,"Direct","Online")</f>
        <v>Online</v>
      </c>
    </row>
    <row r="9648" spans="2:9" x14ac:dyDescent="0.25">
      <c r="B9648" s="6" t="s">
        <v>9705</v>
      </c>
      <c r="C9648" s="5">
        <v>43614</v>
      </c>
      <c r="D9648" s="17" t="s">
        <v>21870</v>
      </c>
      <c r="E9648" s="11">
        <v>227.49999999999997</v>
      </c>
      <c r="F9648" s="13">
        <v>4.1999999999999993</v>
      </c>
      <c r="G9648" s="10">
        <f>Table1[[#This Row],[Package Price]]*Table1[[#This Row],[Participants]]</f>
        <v>955.49999999999977</v>
      </c>
      <c r="H9648" s="18" t="s">
        <v>35</v>
      </c>
      <c r="I9648" s="18" t="str">
        <f>IF(Table1[[#This Row],[Package Price]]&gt;250,"Direct","Online")</f>
        <v>Online</v>
      </c>
    </row>
    <row r="9649" spans="2:9" x14ac:dyDescent="0.25">
      <c r="B9649" s="6" t="s">
        <v>9710</v>
      </c>
      <c r="C9649" s="5">
        <v>43614</v>
      </c>
      <c r="D9649" s="17" t="s">
        <v>21864</v>
      </c>
      <c r="E9649" s="11">
        <v>396.02499999999998</v>
      </c>
      <c r="F9649" s="13">
        <v>0.84000000000000008</v>
      </c>
      <c r="G9649" s="10">
        <f>Table1[[#This Row],[Package Price]]*Table1[[#This Row],[Participants]]</f>
        <v>332.661</v>
      </c>
      <c r="H9649" s="18" t="s">
        <v>49</v>
      </c>
      <c r="I9649" s="18" t="str">
        <f>IF(Table1[[#This Row],[Package Price]]&gt;250,"Direct","Online")</f>
        <v>Direct</v>
      </c>
    </row>
    <row r="9650" spans="2:9" x14ac:dyDescent="0.25">
      <c r="B9650" s="6" t="s">
        <v>9713</v>
      </c>
      <c r="C9650" s="5">
        <v>43614</v>
      </c>
      <c r="D9650" s="17" t="s">
        <v>21861</v>
      </c>
      <c r="E9650" s="11">
        <v>284.375</v>
      </c>
      <c r="F9650" s="13">
        <v>3.3600000000000003</v>
      </c>
      <c r="G9650" s="10">
        <f>Table1[[#This Row],[Package Price]]*Table1[[#This Row],[Participants]]</f>
        <v>955.50000000000011</v>
      </c>
      <c r="H9650" s="18" t="s">
        <v>16</v>
      </c>
      <c r="I9650" s="18" t="str">
        <f>IF(Table1[[#This Row],[Package Price]]&gt;250,"Direct","Online")</f>
        <v>Direct</v>
      </c>
    </row>
    <row r="9651" spans="2:9" x14ac:dyDescent="0.25">
      <c r="B9651" s="6" t="s">
        <v>9711</v>
      </c>
      <c r="C9651" s="5">
        <v>43614</v>
      </c>
      <c r="D9651" s="17" t="s">
        <v>21874</v>
      </c>
      <c r="E9651" s="11">
        <v>109.63749999999999</v>
      </c>
      <c r="F9651" s="13">
        <v>12.6</v>
      </c>
      <c r="G9651" s="10">
        <f>Table1[[#This Row],[Package Price]]*Table1[[#This Row],[Participants]]</f>
        <v>1381.4324999999999</v>
      </c>
      <c r="H9651" s="18" t="s">
        <v>39</v>
      </c>
      <c r="I9651" s="18" t="str">
        <f>IF(Table1[[#This Row],[Package Price]]&gt;250,"Direct","Online")</f>
        <v>Online</v>
      </c>
    </row>
    <row r="9652" spans="2:9" x14ac:dyDescent="0.25">
      <c r="B9652" s="6" t="s">
        <v>9699</v>
      </c>
      <c r="C9652" s="5">
        <v>43614</v>
      </c>
      <c r="D9652" s="17" t="s">
        <v>21875</v>
      </c>
      <c r="E9652" s="11">
        <v>201.25</v>
      </c>
      <c r="F9652" s="13">
        <v>4.1999999999999993</v>
      </c>
      <c r="G9652" s="10">
        <f>Table1[[#This Row],[Package Price]]*Table1[[#This Row],[Participants]]</f>
        <v>845.24999999999989</v>
      </c>
      <c r="H9652" s="18" t="s">
        <v>37</v>
      </c>
      <c r="I9652" s="18" t="str">
        <f>IF(Table1[[#This Row],[Package Price]]&gt;250,"Direct","Online")</f>
        <v>Online</v>
      </c>
    </row>
    <row r="9653" spans="2:9" x14ac:dyDescent="0.25">
      <c r="B9653" s="6" t="s">
        <v>9715</v>
      </c>
      <c r="C9653" s="5">
        <v>43614</v>
      </c>
      <c r="D9653" s="17" t="s">
        <v>21876</v>
      </c>
      <c r="E9653" s="11">
        <v>210</v>
      </c>
      <c r="F9653" s="13">
        <v>4.1999999999999993</v>
      </c>
      <c r="G9653" s="10">
        <f>Table1[[#This Row],[Package Price]]*Table1[[#This Row],[Participants]]</f>
        <v>881.99999999999989</v>
      </c>
      <c r="H9653" s="18" t="s">
        <v>47</v>
      </c>
      <c r="I9653" s="18" t="str">
        <f>IF(Table1[[#This Row],[Package Price]]&gt;250,"Direct","Online")</f>
        <v>Online</v>
      </c>
    </row>
    <row r="9654" spans="2:9" x14ac:dyDescent="0.25">
      <c r="B9654" s="6" t="s">
        <v>9712</v>
      </c>
      <c r="C9654" s="5">
        <v>43614</v>
      </c>
      <c r="D9654" s="17" t="s">
        <v>21866</v>
      </c>
      <c r="E9654" s="11">
        <v>319.375</v>
      </c>
      <c r="F9654" s="13">
        <v>12.32</v>
      </c>
      <c r="G9654" s="10">
        <f>Table1[[#This Row],[Package Price]]*Table1[[#This Row],[Participants]]</f>
        <v>3934.7000000000003</v>
      </c>
      <c r="H9654" s="18" t="s">
        <v>20</v>
      </c>
      <c r="I9654" s="18" t="str">
        <f>IF(Table1[[#This Row],[Package Price]]&gt;250,"Direct","Online")</f>
        <v>Direct</v>
      </c>
    </row>
    <row r="9655" spans="2:9" x14ac:dyDescent="0.25">
      <c r="B9655" s="6" t="s">
        <v>9700</v>
      </c>
      <c r="C9655" s="5">
        <v>43614</v>
      </c>
      <c r="D9655" s="17" t="s">
        <v>21862</v>
      </c>
      <c r="E9655" s="11">
        <v>543.375</v>
      </c>
      <c r="F9655" s="13">
        <v>0.84000000000000008</v>
      </c>
      <c r="G9655" s="10">
        <f>Table1[[#This Row],[Package Price]]*Table1[[#This Row],[Participants]]</f>
        <v>456.43500000000006</v>
      </c>
      <c r="H9655" s="18" t="s">
        <v>27</v>
      </c>
      <c r="I9655" s="18" t="str">
        <f>IF(Table1[[#This Row],[Package Price]]&gt;250,"Direct","Online")</f>
        <v>Direct</v>
      </c>
    </row>
    <row r="9656" spans="2:9" x14ac:dyDescent="0.25">
      <c r="B9656" s="6" t="s">
        <v>9702</v>
      </c>
      <c r="C9656" s="5">
        <v>43614</v>
      </c>
      <c r="D9656" s="17" t="s">
        <v>21868</v>
      </c>
      <c r="E9656" s="11">
        <v>284.72499999999997</v>
      </c>
      <c r="F9656" s="13">
        <v>2.52</v>
      </c>
      <c r="G9656" s="10">
        <f>Table1[[#This Row],[Package Price]]*Table1[[#This Row],[Participants]]</f>
        <v>717.50699999999995</v>
      </c>
      <c r="H9656" s="18" t="s">
        <v>39</v>
      </c>
      <c r="I9656" s="18" t="str">
        <f>IF(Table1[[#This Row],[Package Price]]&gt;250,"Direct","Online")</f>
        <v>Direct</v>
      </c>
    </row>
    <row r="9657" spans="2:9" x14ac:dyDescent="0.25">
      <c r="B9657" s="6" t="s">
        <v>9701</v>
      </c>
      <c r="C9657" s="5">
        <v>43614</v>
      </c>
      <c r="D9657" s="17" t="s">
        <v>21867</v>
      </c>
      <c r="E9657" s="11">
        <v>358.75</v>
      </c>
      <c r="F9657" s="13">
        <v>2.52</v>
      </c>
      <c r="G9657" s="10">
        <f>Table1[[#This Row],[Package Price]]*Table1[[#This Row],[Participants]]</f>
        <v>904.05</v>
      </c>
      <c r="H9657" s="18" t="s">
        <v>8</v>
      </c>
      <c r="I9657" s="18" t="str">
        <f>IF(Table1[[#This Row],[Package Price]]&gt;250,"Direct","Online")</f>
        <v>Direct</v>
      </c>
    </row>
    <row r="9658" spans="2:9" x14ac:dyDescent="0.25">
      <c r="B9658" s="6" t="s">
        <v>9706</v>
      </c>
      <c r="C9658" s="5">
        <v>43614</v>
      </c>
      <c r="D9658" s="17" t="s">
        <v>21863</v>
      </c>
      <c r="E9658" s="11">
        <v>457.62499999999994</v>
      </c>
      <c r="F9658" s="13">
        <v>6.7200000000000006</v>
      </c>
      <c r="G9658" s="10">
        <f>Table1[[#This Row],[Package Price]]*Table1[[#This Row],[Participants]]</f>
        <v>3075.24</v>
      </c>
      <c r="H9658" s="18" t="s">
        <v>25</v>
      </c>
      <c r="I9658" s="18" t="str">
        <f>IF(Table1[[#This Row],[Package Price]]&gt;250,"Direct","Online")</f>
        <v>Direct</v>
      </c>
    </row>
    <row r="9659" spans="2:9" x14ac:dyDescent="0.25">
      <c r="B9659" s="6" t="s">
        <v>9707</v>
      </c>
      <c r="C9659" s="5">
        <v>43614</v>
      </c>
      <c r="D9659" s="17" t="s">
        <v>21865</v>
      </c>
      <c r="E9659" s="10">
        <v>395.5</v>
      </c>
      <c r="F9659" s="13">
        <v>11.76</v>
      </c>
      <c r="G9659" s="10">
        <f>Table1[[#This Row],[Package Price]]*Table1[[#This Row],[Participants]]</f>
        <v>4651.08</v>
      </c>
      <c r="H9659" s="18" t="s">
        <v>6</v>
      </c>
      <c r="I9659" s="18" t="str">
        <f>IF(Table1[[#This Row],[Package Price]]&gt;250,"Direct","Online")</f>
        <v>Direct</v>
      </c>
    </row>
    <row r="9660" spans="2:9" x14ac:dyDescent="0.25">
      <c r="B9660" s="6" t="s">
        <v>9714</v>
      </c>
      <c r="C9660" s="5">
        <v>43614</v>
      </c>
      <c r="D9660" s="17" t="s">
        <v>21856</v>
      </c>
      <c r="E9660" s="11">
        <v>280</v>
      </c>
      <c r="F9660" s="13">
        <v>4.1999999999999993</v>
      </c>
      <c r="G9660" s="10">
        <f>Table1[[#This Row],[Package Price]]*Table1[[#This Row],[Participants]]</f>
        <v>1175.9999999999998</v>
      </c>
      <c r="H9660" s="18" t="s">
        <v>47</v>
      </c>
      <c r="I9660" s="18" t="str">
        <f>IF(Table1[[#This Row],[Package Price]]&gt;250,"Direct","Online")</f>
        <v>Direct</v>
      </c>
    </row>
    <row r="9661" spans="2:9" x14ac:dyDescent="0.25">
      <c r="B9661" s="6" t="s">
        <v>9709</v>
      </c>
      <c r="C9661" s="5">
        <v>43614</v>
      </c>
      <c r="D9661" s="17" t="s">
        <v>21869</v>
      </c>
      <c r="E9661" s="11">
        <v>244.99999999999997</v>
      </c>
      <c r="F9661" s="13">
        <v>8.3999999999999986</v>
      </c>
      <c r="G9661" s="10">
        <f>Table1[[#This Row],[Package Price]]*Table1[[#This Row],[Participants]]</f>
        <v>2057.9999999999995</v>
      </c>
      <c r="H9661" s="18" t="s">
        <v>18</v>
      </c>
      <c r="I9661" s="18" t="str">
        <f>IF(Table1[[#This Row],[Package Price]]&gt;250,"Direct","Online")</f>
        <v>Online</v>
      </c>
    </row>
    <row r="9662" spans="2:9" x14ac:dyDescent="0.25">
      <c r="B9662" s="6" t="s">
        <v>9716</v>
      </c>
      <c r="C9662" s="5">
        <v>43614</v>
      </c>
      <c r="D9662" s="17" t="s">
        <v>21855</v>
      </c>
      <c r="E9662" s="11">
        <v>89.512499999999989</v>
      </c>
      <c r="F9662" s="13">
        <v>6.16</v>
      </c>
      <c r="G9662" s="10">
        <f>Table1[[#This Row],[Package Price]]*Table1[[#This Row],[Participants]]</f>
        <v>551.39699999999993</v>
      </c>
      <c r="H9662" s="18" t="s">
        <v>37</v>
      </c>
      <c r="I9662" s="18" t="str">
        <f>IF(Table1[[#This Row],[Package Price]]&gt;250,"Direct","Online")</f>
        <v>Online</v>
      </c>
    </row>
    <row r="9663" spans="2:9" x14ac:dyDescent="0.25">
      <c r="B9663" s="6" t="s">
        <v>9708</v>
      </c>
      <c r="C9663" s="5">
        <v>43614</v>
      </c>
      <c r="D9663" s="17" t="s">
        <v>21857</v>
      </c>
      <c r="E9663" s="11">
        <v>244.99999999999997</v>
      </c>
      <c r="F9663" s="13">
        <v>3.3600000000000003</v>
      </c>
      <c r="G9663" s="10">
        <f>Table1[[#This Row],[Package Price]]*Table1[[#This Row],[Participants]]</f>
        <v>823.19999999999993</v>
      </c>
      <c r="H9663" s="18" t="s">
        <v>37</v>
      </c>
      <c r="I9663" s="18" t="str">
        <f>IF(Table1[[#This Row],[Package Price]]&gt;250,"Direct","Online")</f>
        <v>Online</v>
      </c>
    </row>
    <row r="9664" spans="2:9" x14ac:dyDescent="0.25">
      <c r="B9664" s="6" t="s">
        <v>9704</v>
      </c>
      <c r="C9664" s="5">
        <v>43614</v>
      </c>
      <c r="D9664" s="17" t="s">
        <v>21877</v>
      </c>
      <c r="E9664" s="11">
        <v>280.875</v>
      </c>
      <c r="F9664" s="13">
        <v>3.3600000000000003</v>
      </c>
      <c r="G9664" s="10">
        <f>Table1[[#This Row],[Package Price]]*Table1[[#This Row],[Participants]]</f>
        <v>943.74000000000012</v>
      </c>
      <c r="H9664" s="18" t="s">
        <v>16</v>
      </c>
      <c r="I9664" s="18" t="str">
        <f>IF(Table1[[#This Row],[Package Price]]&gt;250,"Direct","Online")</f>
        <v>Direct</v>
      </c>
    </row>
    <row r="9665" spans="2:9" x14ac:dyDescent="0.25">
      <c r="B9665" s="6" t="s">
        <v>9721</v>
      </c>
      <c r="C9665" s="5">
        <v>43615</v>
      </c>
      <c r="D9665" s="17" t="s">
        <v>21872</v>
      </c>
      <c r="E9665" s="11">
        <v>210</v>
      </c>
      <c r="F9665" s="13">
        <v>8.75</v>
      </c>
      <c r="G9665" s="10">
        <f>Table1[[#This Row],[Package Price]]*Table1[[#This Row],[Participants]]</f>
        <v>1837.5</v>
      </c>
      <c r="H9665" s="18" t="s">
        <v>36</v>
      </c>
      <c r="I9665" s="18" t="str">
        <f>IF(Table1[[#This Row],[Package Price]]&gt;250,"Direct","Online")</f>
        <v>Online</v>
      </c>
    </row>
    <row r="9666" spans="2:9" x14ac:dyDescent="0.25">
      <c r="B9666" s="6" t="s">
        <v>9723</v>
      </c>
      <c r="C9666" s="5">
        <v>43615</v>
      </c>
      <c r="D9666" s="17" t="s">
        <v>21870</v>
      </c>
      <c r="E9666" s="11">
        <v>227.49999999999997</v>
      </c>
      <c r="F9666" s="13">
        <v>8.75</v>
      </c>
      <c r="G9666" s="10">
        <f>Table1[[#This Row],[Package Price]]*Table1[[#This Row],[Participants]]</f>
        <v>1990.6249999999998</v>
      </c>
      <c r="H9666" s="18" t="s">
        <v>36</v>
      </c>
      <c r="I9666" s="18" t="str">
        <f>IF(Table1[[#This Row],[Package Price]]&gt;250,"Direct","Online")</f>
        <v>Online</v>
      </c>
    </row>
    <row r="9667" spans="2:9" x14ac:dyDescent="0.25">
      <c r="B9667" s="6" t="s">
        <v>9728</v>
      </c>
      <c r="C9667" s="5">
        <v>43615</v>
      </c>
      <c r="D9667" s="17" t="s">
        <v>21864</v>
      </c>
      <c r="E9667" s="11">
        <v>396.02499999999998</v>
      </c>
      <c r="F9667" s="13">
        <v>8.75</v>
      </c>
      <c r="G9667" s="10">
        <f>Table1[[#This Row],[Package Price]]*Table1[[#This Row],[Participants]]</f>
        <v>3465.21875</v>
      </c>
      <c r="H9667" s="18" t="s">
        <v>9</v>
      </c>
      <c r="I9667" s="18" t="str">
        <f>IF(Table1[[#This Row],[Package Price]]&gt;250,"Direct","Online")</f>
        <v>Direct</v>
      </c>
    </row>
    <row r="9668" spans="2:9" x14ac:dyDescent="0.25">
      <c r="B9668" s="6" t="s">
        <v>9731</v>
      </c>
      <c r="C9668" s="5">
        <v>43615</v>
      </c>
      <c r="D9668" s="17" t="s">
        <v>21861</v>
      </c>
      <c r="E9668" s="11">
        <v>284.375</v>
      </c>
      <c r="F9668" s="13">
        <v>8.75</v>
      </c>
      <c r="G9668" s="10">
        <f>Table1[[#This Row],[Package Price]]*Table1[[#This Row],[Participants]]</f>
        <v>2488.28125</v>
      </c>
      <c r="H9668" s="18" t="s">
        <v>17</v>
      </c>
      <c r="I9668" s="18" t="str">
        <f>IF(Table1[[#This Row],[Package Price]]&gt;250,"Direct","Online")</f>
        <v>Direct</v>
      </c>
    </row>
    <row r="9669" spans="2:9" x14ac:dyDescent="0.25">
      <c r="B9669" s="6" t="s">
        <v>9729</v>
      </c>
      <c r="C9669" s="5">
        <v>43615</v>
      </c>
      <c r="D9669" s="17" t="s">
        <v>21874</v>
      </c>
      <c r="E9669" s="11">
        <v>109.63749999999999</v>
      </c>
      <c r="F9669" s="13">
        <v>8.75</v>
      </c>
      <c r="G9669" s="10">
        <f>Table1[[#This Row],[Package Price]]*Table1[[#This Row],[Participants]]</f>
        <v>959.32812499999989</v>
      </c>
      <c r="H9669" s="18" t="s">
        <v>40</v>
      </c>
      <c r="I9669" s="18" t="str">
        <f>IF(Table1[[#This Row],[Package Price]]&gt;250,"Direct","Online")</f>
        <v>Online</v>
      </c>
    </row>
    <row r="9670" spans="2:9" x14ac:dyDescent="0.25">
      <c r="B9670" s="6" t="s">
        <v>9717</v>
      </c>
      <c r="C9670" s="5">
        <v>43615</v>
      </c>
      <c r="D9670" s="17" t="s">
        <v>21875</v>
      </c>
      <c r="E9670" s="11">
        <v>201.25</v>
      </c>
      <c r="F9670" s="13">
        <v>8.75</v>
      </c>
      <c r="G9670" s="10">
        <f>Table1[[#This Row],[Package Price]]*Table1[[#This Row],[Participants]]</f>
        <v>1760.9375</v>
      </c>
      <c r="H9670" s="18" t="s">
        <v>38</v>
      </c>
      <c r="I9670" s="18" t="str">
        <f>IF(Table1[[#This Row],[Package Price]]&gt;250,"Direct","Online")</f>
        <v>Online</v>
      </c>
    </row>
    <row r="9671" spans="2:9" x14ac:dyDescent="0.25">
      <c r="B9671" s="6" t="s">
        <v>9733</v>
      </c>
      <c r="C9671" s="5">
        <v>43615</v>
      </c>
      <c r="D9671" s="17" t="s">
        <v>21876</v>
      </c>
      <c r="E9671" s="11">
        <v>210</v>
      </c>
      <c r="F9671" s="13">
        <v>8.75</v>
      </c>
      <c r="G9671" s="10">
        <f>Table1[[#This Row],[Package Price]]*Table1[[#This Row],[Participants]]</f>
        <v>1837.5</v>
      </c>
      <c r="H9671" s="18" t="s">
        <v>48</v>
      </c>
      <c r="I9671" s="18" t="str">
        <f>IF(Table1[[#This Row],[Package Price]]&gt;250,"Direct","Online")</f>
        <v>Online</v>
      </c>
    </row>
    <row r="9672" spans="2:9" x14ac:dyDescent="0.25">
      <c r="B9672" s="6" t="s">
        <v>9730</v>
      </c>
      <c r="C9672" s="5">
        <v>43615</v>
      </c>
      <c r="D9672" s="17" t="s">
        <v>21866</v>
      </c>
      <c r="E9672" s="11">
        <v>319.375</v>
      </c>
      <c r="F9672" s="13">
        <v>8.75</v>
      </c>
      <c r="G9672" s="10">
        <f>Table1[[#This Row],[Package Price]]*Table1[[#This Row],[Participants]]</f>
        <v>2794.53125</v>
      </c>
      <c r="H9672" s="18" t="s">
        <v>21</v>
      </c>
      <c r="I9672" s="18" t="str">
        <f>IF(Table1[[#This Row],[Package Price]]&gt;250,"Direct","Online")</f>
        <v>Direct</v>
      </c>
    </row>
    <row r="9673" spans="2:9" x14ac:dyDescent="0.25">
      <c r="B9673" s="6" t="s">
        <v>9718</v>
      </c>
      <c r="C9673" s="5">
        <v>43615</v>
      </c>
      <c r="D9673" s="17" t="s">
        <v>21862</v>
      </c>
      <c r="E9673" s="11">
        <v>543.375</v>
      </c>
      <c r="F9673" s="13">
        <v>8.75</v>
      </c>
      <c r="G9673" s="10">
        <f>Table1[[#This Row],[Package Price]]*Table1[[#This Row],[Participants]]</f>
        <v>4754.53125</v>
      </c>
      <c r="H9673" s="18" t="s">
        <v>28</v>
      </c>
      <c r="I9673" s="18" t="str">
        <f>IF(Table1[[#This Row],[Package Price]]&gt;250,"Direct","Online")</f>
        <v>Direct</v>
      </c>
    </row>
    <row r="9674" spans="2:9" x14ac:dyDescent="0.25">
      <c r="B9674" s="6" t="s">
        <v>9720</v>
      </c>
      <c r="C9674" s="5">
        <v>43615</v>
      </c>
      <c r="D9674" s="17" t="s">
        <v>21868</v>
      </c>
      <c r="E9674" s="11">
        <v>284.72499999999997</v>
      </c>
      <c r="F9674" s="13">
        <v>8.75</v>
      </c>
      <c r="G9674" s="10">
        <f>Table1[[#This Row],[Package Price]]*Table1[[#This Row],[Participants]]</f>
        <v>2491.3437499999995</v>
      </c>
      <c r="H9674" s="18" t="s">
        <v>40</v>
      </c>
      <c r="I9674" s="18" t="str">
        <f>IF(Table1[[#This Row],[Package Price]]&gt;250,"Direct","Online")</f>
        <v>Direct</v>
      </c>
    </row>
    <row r="9675" spans="2:9" x14ac:dyDescent="0.25">
      <c r="B9675" s="6" t="s">
        <v>9719</v>
      </c>
      <c r="C9675" s="5">
        <v>43615</v>
      </c>
      <c r="D9675" s="17" t="s">
        <v>21867</v>
      </c>
      <c r="E9675" s="11">
        <v>358.75</v>
      </c>
      <c r="F9675" s="13">
        <v>8.75</v>
      </c>
      <c r="G9675" s="10">
        <f>Table1[[#This Row],[Package Price]]*Table1[[#This Row],[Participants]]</f>
        <v>3139.0625</v>
      </c>
      <c r="H9675" s="18" t="s">
        <v>9</v>
      </c>
      <c r="I9675" s="18" t="str">
        <f>IF(Table1[[#This Row],[Package Price]]&gt;250,"Direct","Online")</f>
        <v>Direct</v>
      </c>
    </row>
    <row r="9676" spans="2:9" x14ac:dyDescent="0.25">
      <c r="B9676" s="6" t="s">
        <v>9724</v>
      </c>
      <c r="C9676" s="5">
        <v>43615</v>
      </c>
      <c r="D9676" s="17" t="s">
        <v>21863</v>
      </c>
      <c r="E9676" s="11">
        <v>457.62499999999994</v>
      </c>
      <c r="F9676" s="13">
        <v>8.75</v>
      </c>
      <c r="G9676" s="10">
        <f>Table1[[#This Row],[Package Price]]*Table1[[#This Row],[Participants]]</f>
        <v>4004.2187499999995</v>
      </c>
      <c r="H9676" s="18" t="s">
        <v>26</v>
      </c>
      <c r="I9676" s="18" t="str">
        <f>IF(Table1[[#This Row],[Package Price]]&gt;250,"Direct","Online")</f>
        <v>Direct</v>
      </c>
    </row>
    <row r="9677" spans="2:9" x14ac:dyDescent="0.25">
      <c r="B9677" s="6" t="s">
        <v>9725</v>
      </c>
      <c r="C9677" s="5">
        <v>43615</v>
      </c>
      <c r="D9677" s="17" t="s">
        <v>21865</v>
      </c>
      <c r="E9677" s="10">
        <v>395.5</v>
      </c>
      <c r="F9677" s="13">
        <v>8.75</v>
      </c>
      <c r="G9677" s="10">
        <f>Table1[[#This Row],[Package Price]]*Table1[[#This Row],[Participants]]</f>
        <v>3460.625</v>
      </c>
      <c r="H9677" s="18" t="s">
        <v>7</v>
      </c>
      <c r="I9677" s="18" t="str">
        <f>IF(Table1[[#This Row],[Package Price]]&gt;250,"Direct","Online")</f>
        <v>Direct</v>
      </c>
    </row>
    <row r="9678" spans="2:9" x14ac:dyDescent="0.25">
      <c r="B9678" s="6" t="s">
        <v>9732</v>
      </c>
      <c r="C9678" s="5">
        <v>43615</v>
      </c>
      <c r="D9678" s="17" t="s">
        <v>21856</v>
      </c>
      <c r="E9678" s="11">
        <v>280</v>
      </c>
      <c r="F9678" s="13">
        <v>8.75</v>
      </c>
      <c r="G9678" s="10">
        <f>Table1[[#This Row],[Package Price]]*Table1[[#This Row],[Participants]]</f>
        <v>2450</v>
      </c>
      <c r="H9678" s="18" t="s">
        <v>48</v>
      </c>
      <c r="I9678" s="18" t="str">
        <f>IF(Table1[[#This Row],[Package Price]]&gt;250,"Direct","Online")</f>
        <v>Direct</v>
      </c>
    </row>
    <row r="9679" spans="2:9" x14ac:dyDescent="0.25">
      <c r="B9679" s="6" t="s">
        <v>9727</v>
      </c>
      <c r="C9679" s="5">
        <v>43615</v>
      </c>
      <c r="D9679" s="17" t="s">
        <v>21869</v>
      </c>
      <c r="E9679" s="11">
        <v>244.99999999999997</v>
      </c>
      <c r="F9679" s="13">
        <v>8.75</v>
      </c>
      <c r="G9679" s="10">
        <f>Table1[[#This Row],[Package Price]]*Table1[[#This Row],[Participants]]</f>
        <v>2143.7499999999995</v>
      </c>
      <c r="H9679" s="18" t="s">
        <v>19</v>
      </c>
      <c r="I9679" s="18" t="str">
        <f>IF(Table1[[#This Row],[Package Price]]&gt;250,"Direct","Online")</f>
        <v>Online</v>
      </c>
    </row>
    <row r="9680" spans="2:9" x14ac:dyDescent="0.25">
      <c r="B9680" s="6" t="s">
        <v>9734</v>
      </c>
      <c r="C9680" s="5">
        <v>43615</v>
      </c>
      <c r="D9680" s="17" t="s">
        <v>21855</v>
      </c>
      <c r="E9680" s="11">
        <v>89.512499999999989</v>
      </c>
      <c r="F9680" s="13">
        <v>8.75</v>
      </c>
      <c r="G9680" s="10">
        <f>Table1[[#This Row],[Package Price]]*Table1[[#This Row],[Participants]]</f>
        <v>783.23437499999989</v>
      </c>
      <c r="H9680" s="18" t="s">
        <v>38</v>
      </c>
      <c r="I9680" s="18" t="str">
        <f>IF(Table1[[#This Row],[Package Price]]&gt;250,"Direct","Online")</f>
        <v>Online</v>
      </c>
    </row>
    <row r="9681" spans="2:9" x14ac:dyDescent="0.25">
      <c r="B9681" s="6" t="s">
        <v>9726</v>
      </c>
      <c r="C9681" s="5">
        <v>43615</v>
      </c>
      <c r="D9681" s="17" t="s">
        <v>21857</v>
      </c>
      <c r="E9681" s="11">
        <v>244.99999999999997</v>
      </c>
      <c r="F9681" s="13">
        <v>8.75</v>
      </c>
      <c r="G9681" s="10">
        <f>Table1[[#This Row],[Package Price]]*Table1[[#This Row],[Participants]]</f>
        <v>2143.7499999999995</v>
      </c>
      <c r="H9681" s="18" t="s">
        <v>38</v>
      </c>
      <c r="I9681" s="18" t="str">
        <f>IF(Table1[[#This Row],[Package Price]]&gt;250,"Direct","Online")</f>
        <v>Online</v>
      </c>
    </row>
    <row r="9682" spans="2:9" x14ac:dyDescent="0.25">
      <c r="B9682" s="6" t="s">
        <v>9722</v>
      </c>
      <c r="C9682" s="5">
        <v>43615</v>
      </c>
      <c r="D9682" s="17" t="s">
        <v>21877</v>
      </c>
      <c r="E9682" s="11">
        <v>280.875</v>
      </c>
      <c r="F9682" s="13">
        <v>8.75</v>
      </c>
      <c r="G9682" s="10">
        <f>Table1[[#This Row],[Package Price]]*Table1[[#This Row],[Participants]]</f>
        <v>2457.65625</v>
      </c>
      <c r="H9682" s="18" t="s">
        <v>17</v>
      </c>
      <c r="I9682" s="18" t="str">
        <f>IF(Table1[[#This Row],[Package Price]]&gt;250,"Direct","Online")</f>
        <v>Direct</v>
      </c>
    </row>
    <row r="9683" spans="2:9" x14ac:dyDescent="0.25">
      <c r="B9683" s="6" t="s">
        <v>9739</v>
      </c>
      <c r="C9683" s="5">
        <v>43616</v>
      </c>
      <c r="D9683" s="17" t="s">
        <v>21872</v>
      </c>
      <c r="E9683" s="11">
        <v>210</v>
      </c>
      <c r="F9683" s="13">
        <v>17.36</v>
      </c>
      <c r="G9683" s="10">
        <f>Table1[[#This Row],[Package Price]]*Table1[[#This Row],[Participants]]</f>
        <v>3645.6</v>
      </c>
      <c r="H9683" s="18" t="s">
        <v>37</v>
      </c>
      <c r="I9683" s="18" t="str">
        <f>IF(Table1[[#This Row],[Package Price]]&gt;250,"Direct","Online")</f>
        <v>Online</v>
      </c>
    </row>
    <row r="9684" spans="2:9" x14ac:dyDescent="0.25">
      <c r="B9684" s="6" t="s">
        <v>9741</v>
      </c>
      <c r="C9684" s="5">
        <v>43616</v>
      </c>
      <c r="D9684" s="17" t="s">
        <v>21870</v>
      </c>
      <c r="E9684" s="11">
        <v>227.49999999999997</v>
      </c>
      <c r="F9684" s="13">
        <v>23.52</v>
      </c>
      <c r="G9684" s="10">
        <f>Table1[[#This Row],[Package Price]]*Table1[[#This Row],[Participants]]</f>
        <v>5350.7999999999993</v>
      </c>
      <c r="H9684" s="18" t="s">
        <v>37</v>
      </c>
      <c r="I9684" s="18" t="str">
        <f>IF(Table1[[#This Row],[Package Price]]&gt;250,"Direct","Online")</f>
        <v>Online</v>
      </c>
    </row>
    <row r="9685" spans="2:9" x14ac:dyDescent="0.25">
      <c r="B9685" s="6" t="s">
        <v>9746</v>
      </c>
      <c r="C9685" s="5">
        <v>43616</v>
      </c>
      <c r="D9685" s="17" t="s">
        <v>21864</v>
      </c>
      <c r="E9685" s="11">
        <v>396.02499999999998</v>
      </c>
      <c r="F9685" s="13">
        <v>8.75</v>
      </c>
      <c r="G9685" s="10">
        <f>Table1[[#This Row],[Package Price]]*Table1[[#This Row],[Participants]]</f>
        <v>3465.21875</v>
      </c>
      <c r="H9685" s="18" t="s">
        <v>10</v>
      </c>
      <c r="I9685" s="18" t="str">
        <f>IF(Table1[[#This Row],[Package Price]]&gt;250,"Direct","Online")</f>
        <v>Direct</v>
      </c>
    </row>
    <row r="9686" spans="2:9" x14ac:dyDescent="0.25">
      <c r="B9686" s="6" t="s">
        <v>9749</v>
      </c>
      <c r="C9686" s="5">
        <v>43616</v>
      </c>
      <c r="D9686" s="17" t="s">
        <v>21861</v>
      </c>
      <c r="E9686" s="11">
        <v>284.375</v>
      </c>
      <c r="F9686" s="13">
        <v>1.6800000000000002</v>
      </c>
      <c r="G9686" s="10">
        <f>Table1[[#This Row],[Package Price]]*Table1[[#This Row],[Participants]]</f>
        <v>477.75000000000006</v>
      </c>
      <c r="H9686" s="18" t="s">
        <v>18</v>
      </c>
      <c r="I9686" s="18" t="str">
        <f>IF(Table1[[#This Row],[Package Price]]&gt;250,"Direct","Online")</f>
        <v>Direct</v>
      </c>
    </row>
    <row r="9687" spans="2:9" x14ac:dyDescent="0.25">
      <c r="B9687" s="6" t="s">
        <v>9747</v>
      </c>
      <c r="C9687" s="5">
        <v>43616</v>
      </c>
      <c r="D9687" s="17" t="s">
        <v>21874</v>
      </c>
      <c r="E9687" s="11">
        <v>109.63749999999999</v>
      </c>
      <c r="F9687" s="13">
        <v>15.68</v>
      </c>
      <c r="G9687" s="10">
        <f>Table1[[#This Row],[Package Price]]*Table1[[#This Row],[Participants]]</f>
        <v>1719.1159999999998</v>
      </c>
      <c r="H9687" s="18" t="s">
        <v>41</v>
      </c>
      <c r="I9687" s="18" t="str">
        <f>IF(Table1[[#This Row],[Package Price]]&gt;250,"Direct","Online")</f>
        <v>Online</v>
      </c>
    </row>
    <row r="9688" spans="2:9" x14ac:dyDescent="0.25">
      <c r="B9688" s="6" t="s">
        <v>9735</v>
      </c>
      <c r="C9688" s="5">
        <v>43616</v>
      </c>
      <c r="D9688" s="17" t="s">
        <v>21875</v>
      </c>
      <c r="E9688" s="11">
        <v>222.25</v>
      </c>
      <c r="F9688" s="13">
        <v>5.6</v>
      </c>
      <c r="G9688" s="10">
        <f>Table1[[#This Row],[Package Price]]*Table1[[#This Row],[Participants]]</f>
        <v>1244.5999999999999</v>
      </c>
      <c r="H9688" s="18" t="s">
        <v>39</v>
      </c>
      <c r="I9688" s="18" t="str">
        <f>IF(Table1[[#This Row],[Package Price]]&gt;250,"Direct","Online")</f>
        <v>Online</v>
      </c>
    </row>
    <row r="9689" spans="2:9" x14ac:dyDescent="0.25">
      <c r="B9689" s="6" t="s">
        <v>9751</v>
      </c>
      <c r="C9689" s="5">
        <v>43616</v>
      </c>
      <c r="D9689" s="17" t="s">
        <v>21876</v>
      </c>
      <c r="E9689" s="11">
        <v>210</v>
      </c>
      <c r="F9689" s="13">
        <v>3.6399999999999997</v>
      </c>
      <c r="G9689" s="10">
        <f>Table1[[#This Row],[Package Price]]*Table1[[#This Row],[Participants]]</f>
        <v>764.4</v>
      </c>
      <c r="H9689" s="18" t="s">
        <v>49</v>
      </c>
      <c r="I9689" s="18" t="str">
        <f>IF(Table1[[#This Row],[Package Price]]&gt;250,"Direct","Online")</f>
        <v>Online</v>
      </c>
    </row>
    <row r="9690" spans="2:9" x14ac:dyDescent="0.25">
      <c r="B9690" s="6" t="s">
        <v>9748</v>
      </c>
      <c r="C9690" s="5">
        <v>43616</v>
      </c>
      <c r="D9690" s="17" t="s">
        <v>21866</v>
      </c>
      <c r="E9690" s="11">
        <v>319.375</v>
      </c>
      <c r="F9690" s="13">
        <v>7.2799999999999994</v>
      </c>
      <c r="G9690" s="10">
        <f>Table1[[#This Row],[Package Price]]*Table1[[#This Row],[Participants]]</f>
        <v>2325.0499999999997</v>
      </c>
      <c r="H9690" s="18" t="s">
        <v>22</v>
      </c>
      <c r="I9690" s="18" t="str">
        <f>IF(Table1[[#This Row],[Package Price]]&gt;250,"Direct","Online")</f>
        <v>Direct</v>
      </c>
    </row>
    <row r="9691" spans="2:9" x14ac:dyDescent="0.25">
      <c r="B9691" s="6" t="s">
        <v>9736</v>
      </c>
      <c r="C9691" s="5">
        <v>43616</v>
      </c>
      <c r="D9691" s="17" t="s">
        <v>21862</v>
      </c>
      <c r="E9691" s="11">
        <v>543.375</v>
      </c>
      <c r="F9691" s="13">
        <v>11.2</v>
      </c>
      <c r="G9691" s="10">
        <f>Table1[[#This Row],[Package Price]]*Table1[[#This Row],[Participants]]</f>
        <v>6085.7999999999993</v>
      </c>
      <c r="H9691" s="18" t="s">
        <v>29</v>
      </c>
      <c r="I9691" s="18" t="str">
        <f>IF(Table1[[#This Row],[Package Price]]&gt;250,"Direct","Online")</f>
        <v>Direct</v>
      </c>
    </row>
    <row r="9692" spans="2:9" x14ac:dyDescent="0.25">
      <c r="B9692" s="6" t="s">
        <v>9738</v>
      </c>
      <c r="C9692" s="5">
        <v>43616</v>
      </c>
      <c r="D9692" s="17" t="s">
        <v>21868</v>
      </c>
      <c r="E9692" s="11">
        <v>284.72499999999997</v>
      </c>
      <c r="F9692" s="13">
        <v>5.32</v>
      </c>
      <c r="G9692" s="10">
        <f>Table1[[#This Row],[Package Price]]*Table1[[#This Row],[Participants]]</f>
        <v>1514.7369999999999</v>
      </c>
      <c r="H9692" s="18" t="s">
        <v>41</v>
      </c>
      <c r="I9692" s="18" t="str">
        <f>IF(Table1[[#This Row],[Package Price]]&gt;250,"Direct","Online")</f>
        <v>Direct</v>
      </c>
    </row>
    <row r="9693" spans="2:9" x14ac:dyDescent="0.25">
      <c r="B9693" s="6" t="s">
        <v>9737</v>
      </c>
      <c r="C9693" s="5">
        <v>43616</v>
      </c>
      <c r="D9693" s="17" t="s">
        <v>21867</v>
      </c>
      <c r="E9693" s="11">
        <v>358.75</v>
      </c>
      <c r="F9693" s="13">
        <v>5.32</v>
      </c>
      <c r="G9693" s="10">
        <f>Table1[[#This Row],[Package Price]]*Table1[[#This Row],[Participants]]</f>
        <v>1908.5500000000002</v>
      </c>
      <c r="H9693" s="18" t="s">
        <v>10</v>
      </c>
      <c r="I9693" s="18" t="str">
        <f>IF(Table1[[#This Row],[Package Price]]&gt;250,"Direct","Online")</f>
        <v>Direct</v>
      </c>
    </row>
    <row r="9694" spans="2:9" x14ac:dyDescent="0.25">
      <c r="B9694" s="6" t="s">
        <v>9742</v>
      </c>
      <c r="C9694" s="5">
        <v>43616</v>
      </c>
      <c r="D9694" s="17" t="s">
        <v>21863</v>
      </c>
      <c r="E9694" s="11">
        <v>457.62499999999994</v>
      </c>
      <c r="F9694" s="13">
        <v>2.8</v>
      </c>
      <c r="G9694" s="10">
        <f>Table1[[#This Row],[Package Price]]*Table1[[#This Row],[Participants]]</f>
        <v>1281.3499999999997</v>
      </c>
      <c r="H9694" s="18" t="s">
        <v>27</v>
      </c>
      <c r="I9694" s="18" t="str">
        <f>IF(Table1[[#This Row],[Package Price]]&gt;250,"Direct","Online")</f>
        <v>Direct</v>
      </c>
    </row>
    <row r="9695" spans="2:9" x14ac:dyDescent="0.25">
      <c r="B9695" s="6" t="s">
        <v>9743</v>
      </c>
      <c r="C9695" s="5">
        <v>43616</v>
      </c>
      <c r="D9695" s="17" t="s">
        <v>21865</v>
      </c>
      <c r="E9695" s="10">
        <v>395.5</v>
      </c>
      <c r="F9695" s="13">
        <v>10.64</v>
      </c>
      <c r="G9695" s="10">
        <f>Table1[[#This Row],[Package Price]]*Table1[[#This Row],[Participants]]</f>
        <v>4208.12</v>
      </c>
      <c r="H9695" s="18" t="s">
        <v>8</v>
      </c>
      <c r="I9695" s="18" t="str">
        <f>IF(Table1[[#This Row],[Package Price]]&gt;250,"Direct","Online")</f>
        <v>Direct</v>
      </c>
    </row>
    <row r="9696" spans="2:9" x14ac:dyDescent="0.25">
      <c r="B9696" s="6" t="s">
        <v>9750</v>
      </c>
      <c r="C9696" s="5">
        <v>43616</v>
      </c>
      <c r="D9696" s="17" t="s">
        <v>21856</v>
      </c>
      <c r="E9696" s="11">
        <v>280</v>
      </c>
      <c r="F9696" s="13">
        <v>8.75</v>
      </c>
      <c r="G9696" s="10">
        <f>Table1[[#This Row],[Package Price]]*Table1[[#This Row],[Participants]]</f>
        <v>2450</v>
      </c>
      <c r="H9696" s="18" t="s">
        <v>49</v>
      </c>
      <c r="I9696" s="18" t="str">
        <f>IF(Table1[[#This Row],[Package Price]]&gt;250,"Direct","Online")</f>
        <v>Direct</v>
      </c>
    </row>
    <row r="9697" spans="2:9" x14ac:dyDescent="0.25">
      <c r="B9697" s="6" t="s">
        <v>9745</v>
      </c>
      <c r="C9697" s="5">
        <v>43616</v>
      </c>
      <c r="D9697" s="17" t="s">
        <v>21869</v>
      </c>
      <c r="E9697" s="11">
        <v>244.99999999999997</v>
      </c>
      <c r="F9697" s="13">
        <v>10.92</v>
      </c>
      <c r="G9697" s="10">
        <f>Table1[[#This Row],[Package Price]]*Table1[[#This Row],[Participants]]</f>
        <v>2675.3999999999996</v>
      </c>
      <c r="H9697" s="18" t="s">
        <v>20</v>
      </c>
      <c r="I9697" s="18" t="str">
        <f>IF(Table1[[#This Row],[Package Price]]&gt;250,"Direct","Online")</f>
        <v>Online</v>
      </c>
    </row>
    <row r="9698" spans="2:9" x14ac:dyDescent="0.25">
      <c r="B9698" s="6" t="s">
        <v>9752</v>
      </c>
      <c r="C9698" s="5">
        <v>43616</v>
      </c>
      <c r="D9698" s="17" t="s">
        <v>21855</v>
      </c>
      <c r="E9698" s="11">
        <v>89.512499999999989</v>
      </c>
      <c r="F9698" s="13">
        <v>1.6800000000000002</v>
      </c>
      <c r="G9698" s="10">
        <f>Table1[[#This Row],[Package Price]]*Table1[[#This Row],[Participants]]</f>
        <v>150.381</v>
      </c>
      <c r="H9698" s="18" t="s">
        <v>39</v>
      </c>
      <c r="I9698" s="18" t="str">
        <f>IF(Table1[[#This Row],[Package Price]]&gt;250,"Direct","Online")</f>
        <v>Online</v>
      </c>
    </row>
    <row r="9699" spans="2:9" x14ac:dyDescent="0.25">
      <c r="B9699" s="6" t="s">
        <v>9744</v>
      </c>
      <c r="C9699" s="5">
        <v>43616</v>
      </c>
      <c r="D9699" s="17" t="s">
        <v>21857</v>
      </c>
      <c r="E9699" s="11">
        <v>244.99999999999997</v>
      </c>
      <c r="F9699" s="13">
        <v>13.16</v>
      </c>
      <c r="G9699" s="10">
        <f>Table1[[#This Row],[Package Price]]*Table1[[#This Row],[Participants]]</f>
        <v>3224.2</v>
      </c>
      <c r="H9699" s="18" t="s">
        <v>39</v>
      </c>
      <c r="I9699" s="18" t="str">
        <f>IF(Table1[[#This Row],[Package Price]]&gt;250,"Direct","Online")</f>
        <v>Online</v>
      </c>
    </row>
    <row r="9700" spans="2:9" x14ac:dyDescent="0.25">
      <c r="B9700" s="6" t="s">
        <v>9740</v>
      </c>
      <c r="C9700" s="5">
        <v>43616</v>
      </c>
      <c r="D9700" s="17" t="s">
        <v>21877</v>
      </c>
      <c r="E9700" s="11">
        <v>280.875</v>
      </c>
      <c r="F9700" s="13">
        <v>26.04</v>
      </c>
      <c r="G9700" s="10">
        <f>Table1[[#This Row],[Package Price]]*Table1[[#This Row],[Participants]]</f>
        <v>7313.9849999999997</v>
      </c>
      <c r="H9700" s="18" t="s">
        <v>18</v>
      </c>
      <c r="I9700" s="18" t="str">
        <f>IF(Table1[[#This Row],[Package Price]]&gt;250,"Direct","Online")</f>
        <v>Direct</v>
      </c>
    </row>
    <row r="9701" spans="2:9" x14ac:dyDescent="0.25">
      <c r="B9701" s="6" t="s">
        <v>9757</v>
      </c>
      <c r="C9701" s="4">
        <v>43617</v>
      </c>
      <c r="D9701" s="16" t="s">
        <v>21872</v>
      </c>
      <c r="E9701" s="11">
        <v>210</v>
      </c>
      <c r="F9701" s="12">
        <v>8.120000000000001</v>
      </c>
      <c r="G9701" s="10">
        <f>Table1[[#This Row],[Package Price]]*Table1[[#This Row],[Participants]]</f>
        <v>1705.2000000000003</v>
      </c>
      <c r="H9701" s="18" t="s">
        <v>4</v>
      </c>
      <c r="I9701" s="18" t="str">
        <f>IF(Table1[[#This Row],[Package Price]]&gt;250,"Direct","Online")</f>
        <v>Online</v>
      </c>
    </row>
    <row r="9702" spans="2:9" x14ac:dyDescent="0.25">
      <c r="B9702" s="6" t="s">
        <v>9759</v>
      </c>
      <c r="C9702" s="4">
        <v>43617</v>
      </c>
      <c r="D9702" s="16" t="s">
        <v>21870</v>
      </c>
      <c r="E9702" s="11">
        <v>227.49999999999997</v>
      </c>
      <c r="F9702" s="12">
        <v>15.12</v>
      </c>
      <c r="G9702" s="10">
        <f>Table1[[#This Row],[Package Price]]*Table1[[#This Row],[Participants]]</f>
        <v>3439.7999999999993</v>
      </c>
      <c r="H9702" s="18" t="s">
        <v>31</v>
      </c>
      <c r="I9702" s="18" t="str">
        <f>IF(Table1[[#This Row],[Package Price]]&gt;250,"Direct","Online")</f>
        <v>Online</v>
      </c>
    </row>
    <row r="9703" spans="2:9" x14ac:dyDescent="0.25">
      <c r="B9703" s="6" t="s">
        <v>9764</v>
      </c>
      <c r="C9703" s="4">
        <v>43617</v>
      </c>
      <c r="D9703" s="16" t="s">
        <v>21864</v>
      </c>
      <c r="E9703" s="11">
        <v>396.02499999999998</v>
      </c>
      <c r="F9703" s="12">
        <v>1.6800000000000002</v>
      </c>
      <c r="G9703" s="10">
        <f>Table1[[#This Row],[Package Price]]*Table1[[#This Row],[Participants]]</f>
        <v>665.322</v>
      </c>
      <c r="H9703" s="18" t="s">
        <v>33</v>
      </c>
      <c r="I9703" s="18" t="str">
        <f>IF(Table1[[#This Row],[Package Price]]&gt;250,"Direct","Online")</f>
        <v>Direct</v>
      </c>
    </row>
    <row r="9704" spans="2:9" x14ac:dyDescent="0.25">
      <c r="B9704" s="6" t="s">
        <v>9777</v>
      </c>
      <c r="C9704" s="4">
        <v>43617</v>
      </c>
      <c r="D9704" s="16" t="s">
        <v>21879</v>
      </c>
      <c r="E9704" s="11">
        <v>210.875</v>
      </c>
      <c r="F9704" s="12">
        <v>8.75</v>
      </c>
      <c r="G9704" s="10">
        <f>Table1[[#This Row],[Package Price]]*Table1[[#This Row],[Participants]]</f>
        <v>1845.15625</v>
      </c>
      <c r="H9704" s="18" t="s">
        <v>47</v>
      </c>
      <c r="I9704" s="18" t="str">
        <f>IF(Table1[[#This Row],[Package Price]]&gt;250,"Direct","Online")</f>
        <v>Online</v>
      </c>
    </row>
    <row r="9705" spans="2:9" x14ac:dyDescent="0.25">
      <c r="B9705" s="6" t="s">
        <v>9767</v>
      </c>
      <c r="C9705" s="4">
        <v>43617</v>
      </c>
      <c r="D9705" s="16" t="s">
        <v>21861</v>
      </c>
      <c r="E9705" s="11">
        <v>284.375</v>
      </c>
      <c r="F9705" s="12">
        <v>8.75</v>
      </c>
      <c r="G9705" s="10">
        <f>Table1[[#This Row],[Package Price]]*Table1[[#This Row],[Participants]]</f>
        <v>2488.28125</v>
      </c>
      <c r="H9705" s="18" t="s">
        <v>35</v>
      </c>
      <c r="I9705" s="18" t="str">
        <f>IF(Table1[[#This Row],[Package Price]]&gt;250,"Direct","Online")</f>
        <v>Direct</v>
      </c>
    </row>
    <row r="9706" spans="2:9" x14ac:dyDescent="0.25">
      <c r="B9706" s="6" t="s">
        <v>9765</v>
      </c>
      <c r="C9706" s="4">
        <v>43617</v>
      </c>
      <c r="D9706" s="16" t="s">
        <v>21874</v>
      </c>
      <c r="E9706" s="11">
        <v>109.63749999999999</v>
      </c>
      <c r="F9706" s="12">
        <v>6.7200000000000006</v>
      </c>
      <c r="G9706" s="10">
        <f>Table1[[#This Row],[Package Price]]*Table1[[#This Row],[Participants]]</f>
        <v>736.76400000000001</v>
      </c>
      <c r="H9706" s="18" t="s">
        <v>14</v>
      </c>
      <c r="I9706" s="18" t="str">
        <f>IF(Table1[[#This Row],[Package Price]]&gt;250,"Direct","Online")</f>
        <v>Online</v>
      </c>
    </row>
    <row r="9707" spans="2:9" x14ac:dyDescent="0.25">
      <c r="B9707" s="6" t="s">
        <v>9753</v>
      </c>
      <c r="C9707" s="4">
        <v>43617</v>
      </c>
      <c r="D9707" s="16" t="s">
        <v>21875</v>
      </c>
      <c r="E9707" s="11">
        <v>222.25</v>
      </c>
      <c r="F9707" s="12">
        <v>11.2</v>
      </c>
      <c r="G9707" s="10">
        <f>Table1[[#This Row],[Package Price]]*Table1[[#This Row],[Participants]]</f>
        <v>2489.1999999999998</v>
      </c>
      <c r="H9707" s="18" t="s">
        <v>21</v>
      </c>
      <c r="I9707" s="18" t="str">
        <f>IF(Table1[[#This Row],[Package Price]]&gt;250,"Direct","Online")</f>
        <v>Online</v>
      </c>
    </row>
    <row r="9708" spans="2:9" x14ac:dyDescent="0.25">
      <c r="B9708" s="6" t="s">
        <v>9769</v>
      </c>
      <c r="C9708" s="4">
        <v>43617</v>
      </c>
      <c r="D9708" s="16" t="s">
        <v>21876</v>
      </c>
      <c r="E9708" s="11">
        <v>105</v>
      </c>
      <c r="F9708" s="12">
        <v>3.3600000000000003</v>
      </c>
      <c r="G9708" s="10">
        <f>Table1[[#This Row],[Package Price]]*Table1[[#This Row],[Participants]]</f>
        <v>352.8</v>
      </c>
      <c r="H9708" s="18" t="s">
        <v>43</v>
      </c>
      <c r="I9708" s="18" t="str">
        <f>IF(Table1[[#This Row],[Package Price]]&gt;250,"Direct","Online")</f>
        <v>Online</v>
      </c>
    </row>
    <row r="9709" spans="2:9" x14ac:dyDescent="0.25">
      <c r="B9709" s="6" t="s">
        <v>9771</v>
      </c>
      <c r="C9709" s="4">
        <v>43617</v>
      </c>
      <c r="D9709" s="16" t="s">
        <v>21860</v>
      </c>
      <c r="E9709" s="11">
        <v>284.72499999999997</v>
      </c>
      <c r="F9709" s="12">
        <v>8.75</v>
      </c>
      <c r="G9709" s="10">
        <f>Table1[[#This Row],[Package Price]]*Table1[[#This Row],[Participants]]</f>
        <v>2491.3437499999995</v>
      </c>
      <c r="H9709" s="18" t="s">
        <v>43</v>
      </c>
      <c r="I9709" s="18" t="str">
        <f>IF(Table1[[#This Row],[Package Price]]&gt;250,"Direct","Online")</f>
        <v>Direct</v>
      </c>
    </row>
    <row r="9710" spans="2:9" x14ac:dyDescent="0.25">
      <c r="B9710" s="6" t="s">
        <v>9766</v>
      </c>
      <c r="C9710" s="4">
        <v>43617</v>
      </c>
      <c r="D9710" s="16" t="s">
        <v>21866</v>
      </c>
      <c r="E9710" s="11">
        <v>319.375</v>
      </c>
      <c r="F9710" s="12">
        <v>3.3600000000000003</v>
      </c>
      <c r="G9710" s="10">
        <f>Table1[[#This Row],[Package Price]]*Table1[[#This Row],[Participants]]</f>
        <v>1073.1000000000001</v>
      </c>
      <c r="H9710" s="18" t="s">
        <v>45</v>
      </c>
      <c r="I9710" s="18" t="str">
        <f>IF(Table1[[#This Row],[Package Price]]&gt;250,"Direct","Online")</f>
        <v>Direct</v>
      </c>
    </row>
    <row r="9711" spans="2:9" x14ac:dyDescent="0.25">
      <c r="B9711" s="6" t="s">
        <v>9754</v>
      </c>
      <c r="C9711" s="4">
        <v>43617</v>
      </c>
      <c r="D9711" s="16" t="s">
        <v>21862</v>
      </c>
      <c r="E9711" s="11">
        <v>543.375</v>
      </c>
      <c r="F9711" s="12">
        <v>9.24</v>
      </c>
      <c r="G9711" s="10">
        <f>Table1[[#This Row],[Package Price]]*Table1[[#This Row],[Participants]]</f>
        <v>5020.7849999999999</v>
      </c>
      <c r="H9711" s="18" t="s">
        <v>2</v>
      </c>
      <c r="I9711" s="18" t="str">
        <f>IF(Table1[[#This Row],[Package Price]]&gt;250,"Direct","Online")</f>
        <v>Direct</v>
      </c>
    </row>
    <row r="9712" spans="2:9" x14ac:dyDescent="0.25">
      <c r="B9712" s="6" t="s">
        <v>9756</v>
      </c>
      <c r="C9712" s="4">
        <v>43617</v>
      </c>
      <c r="D9712" s="16" t="s">
        <v>21868</v>
      </c>
      <c r="E9712" s="11">
        <v>284.72499999999997</v>
      </c>
      <c r="F9712" s="12">
        <v>3.3600000000000003</v>
      </c>
      <c r="G9712" s="10">
        <f>Table1[[#This Row],[Package Price]]*Table1[[#This Row],[Participants]]</f>
        <v>956.67599999999993</v>
      </c>
      <c r="H9712" s="18" t="s">
        <v>23</v>
      </c>
      <c r="I9712" s="18" t="str">
        <f>IF(Table1[[#This Row],[Package Price]]&gt;250,"Direct","Online")</f>
        <v>Direct</v>
      </c>
    </row>
    <row r="9713" spans="2:9" x14ac:dyDescent="0.25">
      <c r="B9713" s="6" t="s">
        <v>9755</v>
      </c>
      <c r="C9713" s="4">
        <v>43617</v>
      </c>
      <c r="D9713" s="16" t="s">
        <v>21867</v>
      </c>
      <c r="E9713" s="11">
        <v>358.75</v>
      </c>
      <c r="F9713" s="12">
        <v>3.6399999999999997</v>
      </c>
      <c r="G9713" s="10">
        <f>Table1[[#This Row],[Package Price]]*Table1[[#This Row],[Participants]]</f>
        <v>1305.8499999999999</v>
      </c>
      <c r="H9713" s="18" t="s">
        <v>33</v>
      </c>
      <c r="I9713" s="18" t="str">
        <f>IF(Table1[[#This Row],[Package Price]]&gt;250,"Direct","Online")</f>
        <v>Direct</v>
      </c>
    </row>
    <row r="9714" spans="2:9" x14ac:dyDescent="0.25">
      <c r="B9714" s="6" t="s">
        <v>9760</v>
      </c>
      <c r="C9714" s="4">
        <v>43617</v>
      </c>
      <c r="D9714" s="16" t="s">
        <v>21863</v>
      </c>
      <c r="E9714" s="11">
        <v>457.62499999999994</v>
      </c>
      <c r="F9714" s="12">
        <v>10.36</v>
      </c>
      <c r="G9714" s="10">
        <f>Table1[[#This Row],[Package Price]]*Table1[[#This Row],[Participants]]</f>
        <v>4740.994999999999</v>
      </c>
      <c r="H9714" s="18" t="s">
        <v>12</v>
      </c>
      <c r="I9714" s="18" t="str">
        <f>IF(Table1[[#This Row],[Package Price]]&gt;250,"Direct","Online")</f>
        <v>Direct</v>
      </c>
    </row>
    <row r="9715" spans="2:9" x14ac:dyDescent="0.25">
      <c r="B9715" s="6" t="s">
        <v>9774</v>
      </c>
      <c r="C9715" s="4">
        <v>43617</v>
      </c>
      <c r="D9715" s="16" t="s">
        <v>21863</v>
      </c>
      <c r="E9715" s="11">
        <v>186.375</v>
      </c>
      <c r="F9715" s="12">
        <v>8.75</v>
      </c>
      <c r="G9715" s="10">
        <f>Table1[[#This Row],[Package Price]]*Table1[[#This Row],[Participants]]</f>
        <v>1630.78125</v>
      </c>
      <c r="H9715" s="18" t="s">
        <v>45</v>
      </c>
      <c r="I9715" s="18" t="str">
        <f>IF(Table1[[#This Row],[Package Price]]&gt;250,"Direct","Online")</f>
        <v>Online</v>
      </c>
    </row>
    <row r="9716" spans="2:9" x14ac:dyDescent="0.25">
      <c r="B9716" s="6" t="s">
        <v>9761</v>
      </c>
      <c r="C9716" s="4">
        <v>43617</v>
      </c>
      <c r="D9716" s="16" t="s">
        <v>21865</v>
      </c>
      <c r="E9716" s="10">
        <v>395.5</v>
      </c>
      <c r="F9716" s="12">
        <v>6.7200000000000006</v>
      </c>
      <c r="G9716" s="10">
        <f>Table1[[#This Row],[Package Price]]*Table1[[#This Row],[Participants]]</f>
        <v>2657.76</v>
      </c>
      <c r="H9716" s="18" t="s">
        <v>43</v>
      </c>
      <c r="I9716" s="18" t="str">
        <f>IF(Table1[[#This Row],[Package Price]]&gt;250,"Direct","Online")</f>
        <v>Direct</v>
      </c>
    </row>
    <row r="9717" spans="2:9" x14ac:dyDescent="0.25">
      <c r="B9717" s="6" t="s">
        <v>9775</v>
      </c>
      <c r="C9717" s="4">
        <v>43617</v>
      </c>
      <c r="D9717" s="16" t="s">
        <v>21858</v>
      </c>
      <c r="E9717" s="11">
        <v>553</v>
      </c>
      <c r="F9717" s="12">
        <v>8.75</v>
      </c>
      <c r="G9717" s="10">
        <f>Table1[[#This Row],[Package Price]]*Table1[[#This Row],[Participants]]</f>
        <v>4838.75</v>
      </c>
      <c r="H9717" s="18" t="s">
        <v>26</v>
      </c>
      <c r="I9717" s="18" t="str">
        <f>IF(Table1[[#This Row],[Package Price]]&gt;250,"Direct","Online")</f>
        <v>Direct</v>
      </c>
    </row>
    <row r="9718" spans="2:9" x14ac:dyDescent="0.25">
      <c r="B9718" s="6" t="s">
        <v>9768</v>
      </c>
      <c r="C9718" s="4">
        <v>43617</v>
      </c>
      <c r="D9718" s="16" t="s">
        <v>21856</v>
      </c>
      <c r="E9718" s="11">
        <v>280</v>
      </c>
      <c r="F9718" s="12">
        <v>8.75</v>
      </c>
      <c r="G9718" s="10">
        <f>Table1[[#This Row],[Package Price]]*Table1[[#This Row],[Participants]]</f>
        <v>2450</v>
      </c>
      <c r="H9718" s="18" t="s">
        <v>16</v>
      </c>
      <c r="I9718" s="18" t="str">
        <f>IF(Table1[[#This Row],[Package Price]]&gt;250,"Direct","Online")</f>
        <v>Direct</v>
      </c>
    </row>
    <row r="9719" spans="2:9" x14ac:dyDescent="0.25">
      <c r="B9719" s="6" t="s">
        <v>9772</v>
      </c>
      <c r="C9719" s="4">
        <v>43617</v>
      </c>
      <c r="D9719" s="16" t="s">
        <v>21871</v>
      </c>
      <c r="E9719" s="11">
        <v>218.75</v>
      </c>
      <c r="F9719" s="12">
        <v>8.75</v>
      </c>
      <c r="G9719" s="10">
        <f>Table1[[#This Row],[Package Price]]*Table1[[#This Row],[Participants]]</f>
        <v>1914.0625</v>
      </c>
      <c r="H9719" s="18" t="s">
        <v>33</v>
      </c>
      <c r="I9719" s="18" t="str">
        <f>IF(Table1[[#This Row],[Package Price]]&gt;250,"Direct","Online")</f>
        <v>Online</v>
      </c>
    </row>
    <row r="9720" spans="2:9" x14ac:dyDescent="0.25">
      <c r="B9720" s="6" t="s">
        <v>9763</v>
      </c>
      <c r="C9720" s="4">
        <v>43617</v>
      </c>
      <c r="D9720" s="16" t="s">
        <v>21869</v>
      </c>
      <c r="E9720" s="11">
        <v>244.99999999999997</v>
      </c>
      <c r="F9720" s="12">
        <v>5.32</v>
      </c>
      <c r="G9720" s="10">
        <f>Table1[[#This Row],[Package Price]]*Table1[[#This Row],[Participants]]</f>
        <v>1303.3999999999999</v>
      </c>
      <c r="H9720" s="18" t="s">
        <v>2</v>
      </c>
      <c r="I9720" s="18" t="str">
        <f>IF(Table1[[#This Row],[Package Price]]&gt;250,"Direct","Online")</f>
        <v>Online</v>
      </c>
    </row>
    <row r="9721" spans="2:9" x14ac:dyDescent="0.25">
      <c r="B9721" s="6" t="s">
        <v>9776</v>
      </c>
      <c r="C9721" s="4">
        <v>43617</v>
      </c>
      <c r="D9721" s="16" t="s">
        <v>21869</v>
      </c>
      <c r="E9721" s="11">
        <v>105</v>
      </c>
      <c r="F9721" s="12">
        <v>8.75</v>
      </c>
      <c r="G9721" s="10">
        <f>Table1[[#This Row],[Package Price]]*Table1[[#This Row],[Participants]]</f>
        <v>918.75</v>
      </c>
      <c r="H9721" s="18" t="s">
        <v>16</v>
      </c>
      <c r="I9721" s="18" t="str">
        <f>IF(Table1[[#This Row],[Package Price]]&gt;250,"Direct","Online")</f>
        <v>Online</v>
      </c>
    </row>
    <row r="9722" spans="2:9" x14ac:dyDescent="0.25">
      <c r="B9722" s="6" t="s">
        <v>9778</v>
      </c>
      <c r="C9722" s="4">
        <v>43617</v>
      </c>
      <c r="D9722" s="16" t="s">
        <v>21873</v>
      </c>
      <c r="E9722" s="11">
        <v>185.67499999999998</v>
      </c>
      <c r="F9722" s="12">
        <v>8.75</v>
      </c>
      <c r="G9722" s="10">
        <f>Table1[[#This Row],[Package Price]]*Table1[[#This Row],[Participants]]</f>
        <v>1624.6562499999998</v>
      </c>
      <c r="H9722" s="18" t="s">
        <v>28</v>
      </c>
      <c r="I9722" s="18" t="str">
        <f>IF(Table1[[#This Row],[Package Price]]&gt;250,"Direct","Online")</f>
        <v>Online</v>
      </c>
    </row>
    <row r="9723" spans="2:9" x14ac:dyDescent="0.25">
      <c r="B9723" s="6" t="s">
        <v>9770</v>
      </c>
      <c r="C9723" s="4">
        <v>43617</v>
      </c>
      <c r="D9723" s="16" t="s">
        <v>21855</v>
      </c>
      <c r="E9723" s="11">
        <v>89.512499999999989</v>
      </c>
      <c r="F9723" s="12">
        <v>8.75</v>
      </c>
      <c r="G9723" s="10">
        <f>Table1[[#This Row],[Package Price]]*Table1[[#This Row],[Participants]]</f>
        <v>783.23437499999989</v>
      </c>
      <c r="H9723" s="18" t="s">
        <v>24</v>
      </c>
      <c r="I9723" s="18" t="str">
        <f>IF(Table1[[#This Row],[Package Price]]&gt;250,"Direct","Online")</f>
        <v>Online</v>
      </c>
    </row>
    <row r="9724" spans="2:9" x14ac:dyDescent="0.25">
      <c r="B9724" s="6" t="s">
        <v>9773</v>
      </c>
      <c r="C9724" s="4">
        <v>43617</v>
      </c>
      <c r="D9724" s="16" t="s">
        <v>21859</v>
      </c>
      <c r="E9724" s="11">
        <v>551.25</v>
      </c>
      <c r="F9724" s="12">
        <v>8.75</v>
      </c>
      <c r="G9724" s="10">
        <f>Table1[[#This Row],[Package Price]]*Table1[[#This Row],[Participants]]</f>
        <v>4823.4375</v>
      </c>
      <c r="H9724" s="18" t="s">
        <v>14</v>
      </c>
      <c r="I9724" s="18" t="str">
        <f>IF(Table1[[#This Row],[Package Price]]&gt;250,"Direct","Online")</f>
        <v>Direct</v>
      </c>
    </row>
    <row r="9725" spans="2:9" x14ac:dyDescent="0.25">
      <c r="B9725" s="6" t="s">
        <v>9762</v>
      </c>
      <c r="C9725" s="4">
        <v>43617</v>
      </c>
      <c r="D9725" s="16" t="s">
        <v>21857</v>
      </c>
      <c r="E9725" s="11">
        <v>244.99999999999997</v>
      </c>
      <c r="F9725" s="12">
        <v>1.96</v>
      </c>
      <c r="G9725" s="10">
        <f>Table1[[#This Row],[Package Price]]*Table1[[#This Row],[Participants]]</f>
        <v>480.19999999999993</v>
      </c>
      <c r="H9725" s="18" t="s">
        <v>12</v>
      </c>
      <c r="I9725" s="18" t="str">
        <f>IF(Table1[[#This Row],[Package Price]]&gt;250,"Direct","Online")</f>
        <v>Online</v>
      </c>
    </row>
    <row r="9726" spans="2:9" x14ac:dyDescent="0.25">
      <c r="B9726" s="6" t="s">
        <v>9758</v>
      </c>
      <c r="C9726" s="4">
        <v>43617</v>
      </c>
      <c r="D9726" s="16" t="s">
        <v>21877</v>
      </c>
      <c r="E9726" s="11">
        <v>280.875</v>
      </c>
      <c r="F9726" s="12">
        <v>15.959999999999999</v>
      </c>
      <c r="G9726" s="10">
        <f>Table1[[#This Row],[Package Price]]*Table1[[#This Row],[Participants]]</f>
        <v>4482.7649999999994</v>
      </c>
      <c r="H9726" s="18" t="s">
        <v>35</v>
      </c>
      <c r="I9726" s="18" t="str">
        <f>IF(Table1[[#This Row],[Package Price]]&gt;250,"Direct","Online")</f>
        <v>Direct</v>
      </c>
    </row>
    <row r="9727" spans="2:9" x14ac:dyDescent="0.25">
      <c r="B9727" s="6" t="s">
        <v>9783</v>
      </c>
      <c r="C9727" s="4">
        <v>43618</v>
      </c>
      <c r="D9727" s="16" t="s">
        <v>21872</v>
      </c>
      <c r="E9727" s="11">
        <v>210</v>
      </c>
      <c r="F9727" s="12">
        <v>10.64</v>
      </c>
      <c r="G9727" s="10">
        <f>Table1[[#This Row],[Package Price]]*Table1[[#This Row],[Participants]]</f>
        <v>2234.4</v>
      </c>
      <c r="H9727" s="18" t="s">
        <v>5</v>
      </c>
      <c r="I9727" s="18" t="str">
        <f>IF(Table1[[#This Row],[Package Price]]&gt;250,"Direct","Online")</f>
        <v>Online</v>
      </c>
    </row>
    <row r="9728" spans="2:9" x14ac:dyDescent="0.25">
      <c r="B9728" s="6" t="s">
        <v>9785</v>
      </c>
      <c r="C9728" s="4">
        <v>43618</v>
      </c>
      <c r="D9728" s="16" t="s">
        <v>21870</v>
      </c>
      <c r="E9728" s="11">
        <v>227.49999999999997</v>
      </c>
      <c r="F9728" s="12">
        <v>35.28</v>
      </c>
      <c r="G9728" s="10">
        <f>Table1[[#This Row],[Package Price]]*Table1[[#This Row],[Participants]]</f>
        <v>8026.1999999999989</v>
      </c>
      <c r="H9728" s="18" t="s">
        <v>32</v>
      </c>
      <c r="I9728" s="18" t="str">
        <f>IF(Table1[[#This Row],[Package Price]]&gt;250,"Direct","Online")</f>
        <v>Online</v>
      </c>
    </row>
    <row r="9729" spans="2:9" x14ac:dyDescent="0.25">
      <c r="B9729" s="6" t="s">
        <v>9790</v>
      </c>
      <c r="C9729" s="4">
        <v>43618</v>
      </c>
      <c r="D9729" s="16" t="s">
        <v>21864</v>
      </c>
      <c r="E9729" s="11">
        <v>396.02499999999998</v>
      </c>
      <c r="F9729" s="12">
        <v>8.75</v>
      </c>
      <c r="G9729" s="10">
        <f>Table1[[#This Row],[Package Price]]*Table1[[#This Row],[Participants]]</f>
        <v>3465.21875</v>
      </c>
      <c r="H9729" s="18" t="s">
        <v>34</v>
      </c>
      <c r="I9729" s="18" t="str">
        <f>IF(Table1[[#This Row],[Package Price]]&gt;250,"Direct","Online")</f>
        <v>Direct</v>
      </c>
    </row>
    <row r="9730" spans="2:9" x14ac:dyDescent="0.25">
      <c r="B9730" s="6" t="s">
        <v>9803</v>
      </c>
      <c r="C9730" s="4">
        <v>43618</v>
      </c>
      <c r="D9730" s="16" t="s">
        <v>21879</v>
      </c>
      <c r="E9730" s="11">
        <v>210.875</v>
      </c>
      <c r="F9730" s="12">
        <v>8.75</v>
      </c>
      <c r="G9730" s="10">
        <f>Table1[[#This Row],[Package Price]]*Table1[[#This Row],[Participants]]</f>
        <v>1845.15625</v>
      </c>
      <c r="H9730" s="18" t="s">
        <v>48</v>
      </c>
      <c r="I9730" s="18" t="str">
        <f>IF(Table1[[#This Row],[Package Price]]&gt;250,"Direct","Online")</f>
        <v>Online</v>
      </c>
    </row>
    <row r="9731" spans="2:9" x14ac:dyDescent="0.25">
      <c r="B9731" s="6" t="s">
        <v>9793</v>
      </c>
      <c r="C9731" s="4">
        <v>43618</v>
      </c>
      <c r="D9731" s="16" t="s">
        <v>21861</v>
      </c>
      <c r="E9731" s="11">
        <v>284.375</v>
      </c>
      <c r="F9731" s="12">
        <v>3.3600000000000003</v>
      </c>
      <c r="G9731" s="10">
        <f>Table1[[#This Row],[Package Price]]*Table1[[#This Row],[Participants]]</f>
        <v>955.50000000000011</v>
      </c>
      <c r="H9731" s="18" t="s">
        <v>36</v>
      </c>
      <c r="I9731" s="18" t="str">
        <f>IF(Table1[[#This Row],[Package Price]]&gt;250,"Direct","Online")</f>
        <v>Direct</v>
      </c>
    </row>
    <row r="9732" spans="2:9" x14ac:dyDescent="0.25">
      <c r="B9732" s="6" t="s">
        <v>9791</v>
      </c>
      <c r="C9732" s="4">
        <v>43618</v>
      </c>
      <c r="D9732" s="16" t="s">
        <v>21874</v>
      </c>
      <c r="E9732" s="11">
        <v>109.63749999999999</v>
      </c>
      <c r="F9732" s="12">
        <v>12.32</v>
      </c>
      <c r="G9732" s="10">
        <f>Table1[[#This Row],[Package Price]]*Table1[[#This Row],[Participants]]</f>
        <v>1350.7339999999999</v>
      </c>
      <c r="H9732" s="18" t="s">
        <v>15</v>
      </c>
      <c r="I9732" s="18" t="str">
        <f>IF(Table1[[#This Row],[Package Price]]&gt;250,"Direct","Online")</f>
        <v>Online</v>
      </c>
    </row>
    <row r="9733" spans="2:9" x14ac:dyDescent="0.25">
      <c r="B9733" s="6" t="s">
        <v>9779</v>
      </c>
      <c r="C9733" s="4">
        <v>43618</v>
      </c>
      <c r="D9733" s="16" t="s">
        <v>21875</v>
      </c>
      <c r="E9733" s="11">
        <v>222.25</v>
      </c>
      <c r="F9733" s="12">
        <v>3.3600000000000003</v>
      </c>
      <c r="G9733" s="10">
        <f>Table1[[#This Row],[Package Price]]*Table1[[#This Row],[Participants]]</f>
        <v>746.7600000000001</v>
      </c>
      <c r="H9733" s="18" t="s">
        <v>22</v>
      </c>
      <c r="I9733" s="18" t="str">
        <f>IF(Table1[[#This Row],[Package Price]]&gt;250,"Direct","Online")</f>
        <v>Online</v>
      </c>
    </row>
    <row r="9734" spans="2:9" x14ac:dyDescent="0.25">
      <c r="B9734" s="6" t="s">
        <v>9795</v>
      </c>
      <c r="C9734" s="4">
        <v>43618</v>
      </c>
      <c r="D9734" s="16" t="s">
        <v>21876</v>
      </c>
      <c r="E9734" s="11">
        <v>105</v>
      </c>
      <c r="F9734" s="12">
        <v>9.7999999999999989</v>
      </c>
      <c r="G9734" s="10">
        <f>Table1[[#This Row],[Package Price]]*Table1[[#This Row],[Participants]]</f>
        <v>1029</v>
      </c>
      <c r="H9734" s="18" t="s">
        <v>44</v>
      </c>
      <c r="I9734" s="18" t="str">
        <f>IF(Table1[[#This Row],[Package Price]]&gt;250,"Direct","Online")</f>
        <v>Online</v>
      </c>
    </row>
    <row r="9735" spans="2:9" x14ac:dyDescent="0.25">
      <c r="B9735" s="6" t="s">
        <v>9797</v>
      </c>
      <c r="C9735" s="4">
        <v>43618</v>
      </c>
      <c r="D9735" s="16" t="s">
        <v>21860</v>
      </c>
      <c r="E9735" s="11">
        <v>284.72499999999997</v>
      </c>
      <c r="F9735" s="12">
        <v>8.75</v>
      </c>
      <c r="G9735" s="10">
        <f>Table1[[#This Row],[Package Price]]*Table1[[#This Row],[Participants]]</f>
        <v>2491.3437499999995</v>
      </c>
      <c r="H9735" s="18" t="s">
        <v>44</v>
      </c>
      <c r="I9735" s="18" t="str">
        <f>IF(Table1[[#This Row],[Package Price]]&gt;250,"Direct","Online")</f>
        <v>Direct</v>
      </c>
    </row>
    <row r="9736" spans="2:9" x14ac:dyDescent="0.25">
      <c r="B9736" s="6" t="s">
        <v>9792</v>
      </c>
      <c r="C9736" s="4">
        <v>43618</v>
      </c>
      <c r="D9736" s="16" t="s">
        <v>21866</v>
      </c>
      <c r="E9736" s="11">
        <v>319.375</v>
      </c>
      <c r="F9736" s="12">
        <v>6.7200000000000006</v>
      </c>
      <c r="G9736" s="10">
        <f>Table1[[#This Row],[Package Price]]*Table1[[#This Row],[Participants]]</f>
        <v>2146.2000000000003</v>
      </c>
      <c r="H9736" s="18" t="s">
        <v>46</v>
      </c>
      <c r="I9736" s="18" t="str">
        <f>IF(Table1[[#This Row],[Package Price]]&gt;250,"Direct","Online")</f>
        <v>Direct</v>
      </c>
    </row>
    <row r="9737" spans="2:9" x14ac:dyDescent="0.25">
      <c r="B9737" s="6" t="s">
        <v>9780</v>
      </c>
      <c r="C9737" s="4">
        <v>43618</v>
      </c>
      <c r="D9737" s="16" t="s">
        <v>21862</v>
      </c>
      <c r="E9737" s="11">
        <v>543.375</v>
      </c>
      <c r="F9737" s="12">
        <v>8.3999999999999986</v>
      </c>
      <c r="G9737" s="10">
        <f>Table1[[#This Row],[Package Price]]*Table1[[#This Row],[Participants]]</f>
        <v>4564.3499999999995</v>
      </c>
      <c r="H9737" s="18" t="s">
        <v>3</v>
      </c>
      <c r="I9737" s="18" t="str">
        <f>IF(Table1[[#This Row],[Package Price]]&gt;250,"Direct","Online")</f>
        <v>Direct</v>
      </c>
    </row>
    <row r="9738" spans="2:9" x14ac:dyDescent="0.25">
      <c r="B9738" s="6" t="s">
        <v>9782</v>
      </c>
      <c r="C9738" s="4">
        <v>43618</v>
      </c>
      <c r="D9738" s="16" t="s">
        <v>21868</v>
      </c>
      <c r="E9738" s="11">
        <v>284.72499999999997</v>
      </c>
      <c r="F9738" s="12">
        <v>8.68</v>
      </c>
      <c r="G9738" s="10">
        <f>Table1[[#This Row],[Package Price]]*Table1[[#This Row],[Participants]]</f>
        <v>2471.4129999999996</v>
      </c>
      <c r="H9738" s="18" t="s">
        <v>24</v>
      </c>
      <c r="I9738" s="18" t="str">
        <f>IF(Table1[[#This Row],[Package Price]]&gt;250,"Direct","Online")</f>
        <v>Direct</v>
      </c>
    </row>
    <row r="9739" spans="2:9" x14ac:dyDescent="0.25">
      <c r="B9739" s="6" t="s">
        <v>9781</v>
      </c>
      <c r="C9739" s="4">
        <v>43618</v>
      </c>
      <c r="D9739" s="16" t="s">
        <v>21867</v>
      </c>
      <c r="E9739" s="11">
        <v>358.75</v>
      </c>
      <c r="F9739" s="12">
        <v>12.04</v>
      </c>
      <c r="G9739" s="10">
        <f>Table1[[#This Row],[Package Price]]*Table1[[#This Row],[Participants]]</f>
        <v>4319.3499999999995</v>
      </c>
      <c r="H9739" s="18" t="s">
        <v>34</v>
      </c>
      <c r="I9739" s="18" t="str">
        <f>IF(Table1[[#This Row],[Package Price]]&gt;250,"Direct","Online")</f>
        <v>Direct</v>
      </c>
    </row>
    <row r="9740" spans="2:9" x14ac:dyDescent="0.25">
      <c r="B9740" s="6" t="s">
        <v>9786</v>
      </c>
      <c r="C9740" s="4">
        <v>43618</v>
      </c>
      <c r="D9740" s="16" t="s">
        <v>21863</v>
      </c>
      <c r="E9740" s="11">
        <v>457.62499999999994</v>
      </c>
      <c r="F9740" s="12">
        <v>14.559999999999999</v>
      </c>
      <c r="G9740" s="10">
        <f>Table1[[#This Row],[Package Price]]*Table1[[#This Row],[Participants]]</f>
        <v>6663.0199999999986</v>
      </c>
      <c r="H9740" s="18" t="s">
        <v>13</v>
      </c>
      <c r="I9740" s="18" t="str">
        <f>IF(Table1[[#This Row],[Package Price]]&gt;250,"Direct","Online")</f>
        <v>Direct</v>
      </c>
    </row>
    <row r="9741" spans="2:9" x14ac:dyDescent="0.25">
      <c r="B9741" s="6" t="s">
        <v>9800</v>
      </c>
      <c r="C9741" s="4">
        <v>43618</v>
      </c>
      <c r="D9741" s="16" t="s">
        <v>21863</v>
      </c>
      <c r="E9741" s="11">
        <v>186.375</v>
      </c>
      <c r="F9741" s="12">
        <v>8.75</v>
      </c>
      <c r="G9741" s="10">
        <f>Table1[[#This Row],[Package Price]]*Table1[[#This Row],[Participants]]</f>
        <v>1630.78125</v>
      </c>
      <c r="H9741" s="18" t="s">
        <v>46</v>
      </c>
      <c r="I9741" s="18" t="str">
        <f>IF(Table1[[#This Row],[Package Price]]&gt;250,"Direct","Online")</f>
        <v>Online</v>
      </c>
    </row>
    <row r="9742" spans="2:9" x14ac:dyDescent="0.25">
      <c r="B9742" s="6" t="s">
        <v>9787</v>
      </c>
      <c r="C9742" s="4">
        <v>43618</v>
      </c>
      <c r="D9742" s="16" t="s">
        <v>21865</v>
      </c>
      <c r="E9742" s="10">
        <v>395.5</v>
      </c>
      <c r="F9742" s="12">
        <v>21</v>
      </c>
      <c r="G9742" s="10">
        <f>Table1[[#This Row],[Package Price]]*Table1[[#This Row],[Participants]]</f>
        <v>8305.5</v>
      </c>
      <c r="H9742" s="18" t="s">
        <v>32</v>
      </c>
      <c r="I9742" s="18" t="str">
        <f>IF(Table1[[#This Row],[Package Price]]&gt;250,"Direct","Online")</f>
        <v>Direct</v>
      </c>
    </row>
    <row r="9743" spans="2:9" x14ac:dyDescent="0.25">
      <c r="B9743" s="6" t="s">
        <v>9801</v>
      </c>
      <c r="C9743" s="4">
        <v>43618</v>
      </c>
      <c r="D9743" s="16" t="s">
        <v>21858</v>
      </c>
      <c r="E9743" s="11">
        <v>553</v>
      </c>
      <c r="F9743" s="12">
        <v>8.75</v>
      </c>
      <c r="G9743" s="10">
        <f>Table1[[#This Row],[Package Price]]*Table1[[#This Row],[Participants]]</f>
        <v>4838.75</v>
      </c>
      <c r="H9743" s="18" t="s">
        <v>27</v>
      </c>
      <c r="I9743" s="18" t="str">
        <f>IF(Table1[[#This Row],[Package Price]]&gt;250,"Direct","Online")</f>
        <v>Direct</v>
      </c>
    </row>
    <row r="9744" spans="2:9" x14ac:dyDescent="0.25">
      <c r="B9744" s="6" t="s">
        <v>9794</v>
      </c>
      <c r="C9744" s="4">
        <v>43618</v>
      </c>
      <c r="D9744" s="16" t="s">
        <v>21856</v>
      </c>
      <c r="E9744" s="11">
        <v>280</v>
      </c>
      <c r="F9744" s="12">
        <v>3.92</v>
      </c>
      <c r="G9744" s="10">
        <f>Table1[[#This Row],[Package Price]]*Table1[[#This Row],[Participants]]</f>
        <v>1097.5999999999999</v>
      </c>
      <c r="H9744" s="18" t="s">
        <v>17</v>
      </c>
      <c r="I9744" s="18" t="str">
        <f>IF(Table1[[#This Row],[Package Price]]&gt;250,"Direct","Online")</f>
        <v>Direct</v>
      </c>
    </row>
    <row r="9745" spans="2:9" x14ac:dyDescent="0.25">
      <c r="B9745" s="6" t="s">
        <v>9798</v>
      </c>
      <c r="C9745" s="4">
        <v>43618</v>
      </c>
      <c r="D9745" s="16" t="s">
        <v>21871</v>
      </c>
      <c r="E9745" s="11">
        <v>218.75</v>
      </c>
      <c r="F9745" s="12">
        <v>8.75</v>
      </c>
      <c r="G9745" s="10">
        <f>Table1[[#This Row],[Package Price]]*Table1[[#This Row],[Participants]]</f>
        <v>1914.0625</v>
      </c>
      <c r="H9745" s="18" t="s">
        <v>34</v>
      </c>
      <c r="I9745" s="18" t="str">
        <f>IF(Table1[[#This Row],[Package Price]]&gt;250,"Direct","Online")</f>
        <v>Online</v>
      </c>
    </row>
    <row r="9746" spans="2:9" x14ac:dyDescent="0.25">
      <c r="B9746" s="6" t="s">
        <v>9789</v>
      </c>
      <c r="C9746" s="4">
        <v>43618</v>
      </c>
      <c r="D9746" s="16" t="s">
        <v>21869</v>
      </c>
      <c r="E9746" s="11">
        <v>244.99999999999997</v>
      </c>
      <c r="F9746" s="12">
        <v>15.12</v>
      </c>
      <c r="G9746" s="10">
        <f>Table1[[#This Row],[Package Price]]*Table1[[#This Row],[Participants]]</f>
        <v>3704.3999999999992</v>
      </c>
      <c r="H9746" s="18" t="s">
        <v>3</v>
      </c>
      <c r="I9746" s="18" t="str">
        <f>IF(Table1[[#This Row],[Package Price]]&gt;250,"Direct","Online")</f>
        <v>Online</v>
      </c>
    </row>
    <row r="9747" spans="2:9" x14ac:dyDescent="0.25">
      <c r="B9747" s="6" t="s">
        <v>9802</v>
      </c>
      <c r="C9747" s="4">
        <v>43618</v>
      </c>
      <c r="D9747" s="16" t="s">
        <v>21869</v>
      </c>
      <c r="E9747" s="11">
        <v>105</v>
      </c>
      <c r="F9747" s="12">
        <v>8.75</v>
      </c>
      <c r="G9747" s="10">
        <f>Table1[[#This Row],[Package Price]]*Table1[[#This Row],[Participants]]</f>
        <v>918.75</v>
      </c>
      <c r="H9747" s="18" t="s">
        <v>17</v>
      </c>
      <c r="I9747" s="18" t="str">
        <f>IF(Table1[[#This Row],[Package Price]]&gt;250,"Direct","Online")</f>
        <v>Online</v>
      </c>
    </row>
    <row r="9748" spans="2:9" x14ac:dyDescent="0.25">
      <c r="B9748" s="6" t="s">
        <v>9804</v>
      </c>
      <c r="C9748" s="4">
        <v>43618</v>
      </c>
      <c r="D9748" s="16" t="s">
        <v>21873</v>
      </c>
      <c r="E9748" s="11">
        <v>185.67499999999998</v>
      </c>
      <c r="F9748" s="12">
        <v>8.75</v>
      </c>
      <c r="G9748" s="10">
        <f>Table1[[#This Row],[Package Price]]*Table1[[#This Row],[Participants]]</f>
        <v>1624.6562499999998</v>
      </c>
      <c r="H9748" s="18" t="s">
        <v>29</v>
      </c>
      <c r="I9748" s="18" t="str">
        <f>IF(Table1[[#This Row],[Package Price]]&gt;250,"Direct","Online")</f>
        <v>Online</v>
      </c>
    </row>
    <row r="9749" spans="2:9" x14ac:dyDescent="0.25">
      <c r="B9749" s="6" t="s">
        <v>9796</v>
      </c>
      <c r="C9749" s="4">
        <v>43618</v>
      </c>
      <c r="D9749" s="16" t="s">
        <v>21855</v>
      </c>
      <c r="E9749" s="11">
        <v>89.512499999999989</v>
      </c>
      <c r="F9749" s="12">
        <v>2.8</v>
      </c>
      <c r="G9749" s="10">
        <f>Table1[[#This Row],[Package Price]]*Table1[[#This Row],[Participants]]</f>
        <v>250.63499999999996</v>
      </c>
      <c r="H9749" s="18" t="s">
        <v>25</v>
      </c>
      <c r="I9749" s="18" t="str">
        <f>IF(Table1[[#This Row],[Package Price]]&gt;250,"Direct","Online")</f>
        <v>Online</v>
      </c>
    </row>
    <row r="9750" spans="2:9" x14ac:dyDescent="0.25">
      <c r="B9750" s="6" t="s">
        <v>9799</v>
      </c>
      <c r="C9750" s="4">
        <v>43618</v>
      </c>
      <c r="D9750" s="16" t="s">
        <v>21859</v>
      </c>
      <c r="E9750" s="11">
        <v>551.25</v>
      </c>
      <c r="F9750" s="12">
        <v>8.75</v>
      </c>
      <c r="G9750" s="10">
        <f>Table1[[#This Row],[Package Price]]*Table1[[#This Row],[Participants]]</f>
        <v>4823.4375</v>
      </c>
      <c r="H9750" s="18" t="s">
        <v>15</v>
      </c>
      <c r="I9750" s="18" t="str">
        <f>IF(Table1[[#This Row],[Package Price]]&gt;250,"Direct","Online")</f>
        <v>Direct</v>
      </c>
    </row>
    <row r="9751" spans="2:9" x14ac:dyDescent="0.25">
      <c r="B9751" s="6" t="s">
        <v>9788</v>
      </c>
      <c r="C9751" s="4">
        <v>43618</v>
      </c>
      <c r="D9751" s="16" t="s">
        <v>21857</v>
      </c>
      <c r="E9751" s="11">
        <v>244.99999999999997</v>
      </c>
      <c r="F9751" s="12">
        <v>6.7200000000000006</v>
      </c>
      <c r="G9751" s="10">
        <f>Table1[[#This Row],[Package Price]]*Table1[[#This Row],[Participants]]</f>
        <v>1646.3999999999999</v>
      </c>
      <c r="H9751" s="18" t="s">
        <v>13</v>
      </c>
      <c r="I9751" s="18" t="str">
        <f>IF(Table1[[#This Row],[Package Price]]&gt;250,"Direct","Online")</f>
        <v>Online</v>
      </c>
    </row>
    <row r="9752" spans="2:9" x14ac:dyDescent="0.25">
      <c r="B9752" s="6" t="s">
        <v>9784</v>
      </c>
      <c r="C9752" s="4">
        <v>43618</v>
      </c>
      <c r="D9752" s="16" t="s">
        <v>21877</v>
      </c>
      <c r="E9752" s="11">
        <v>280.875</v>
      </c>
      <c r="F9752" s="12">
        <v>22.4</v>
      </c>
      <c r="G9752" s="10">
        <f>Table1[[#This Row],[Package Price]]*Table1[[#This Row],[Participants]]</f>
        <v>6291.5999999999995</v>
      </c>
      <c r="H9752" s="18" t="s">
        <v>36</v>
      </c>
      <c r="I9752" s="18" t="str">
        <f>IF(Table1[[#This Row],[Package Price]]&gt;250,"Direct","Online")</f>
        <v>Direct</v>
      </c>
    </row>
    <row r="9753" spans="2:9" x14ac:dyDescent="0.25">
      <c r="B9753" s="6" t="s">
        <v>9809</v>
      </c>
      <c r="C9753" s="4">
        <v>43619</v>
      </c>
      <c r="D9753" s="16" t="s">
        <v>21872</v>
      </c>
      <c r="E9753" s="11">
        <v>210</v>
      </c>
      <c r="F9753" s="12">
        <v>4.4799999999999995</v>
      </c>
      <c r="G9753" s="10">
        <f>Table1[[#This Row],[Package Price]]*Table1[[#This Row],[Participants]]</f>
        <v>940.8</v>
      </c>
      <c r="H9753" s="18" t="s">
        <v>6</v>
      </c>
      <c r="I9753" s="18" t="str">
        <f>IF(Table1[[#This Row],[Package Price]]&gt;250,"Direct","Online")</f>
        <v>Online</v>
      </c>
    </row>
    <row r="9754" spans="2:9" x14ac:dyDescent="0.25">
      <c r="B9754" s="6" t="s">
        <v>9811</v>
      </c>
      <c r="C9754" s="4">
        <v>43619</v>
      </c>
      <c r="D9754" s="16" t="s">
        <v>21870</v>
      </c>
      <c r="E9754" s="11">
        <v>227.49999999999997</v>
      </c>
      <c r="F9754" s="12">
        <v>12.88</v>
      </c>
      <c r="G9754" s="10">
        <f>Table1[[#This Row],[Package Price]]*Table1[[#This Row],[Participants]]</f>
        <v>2930.2</v>
      </c>
      <c r="H9754" s="18" t="s">
        <v>33</v>
      </c>
      <c r="I9754" s="18" t="str">
        <f>IF(Table1[[#This Row],[Package Price]]&gt;250,"Direct","Online")</f>
        <v>Online</v>
      </c>
    </row>
    <row r="9755" spans="2:9" x14ac:dyDescent="0.25">
      <c r="B9755" s="6" t="s">
        <v>9816</v>
      </c>
      <c r="C9755" s="4">
        <v>43619</v>
      </c>
      <c r="D9755" s="16" t="s">
        <v>21864</v>
      </c>
      <c r="E9755" s="11">
        <v>396.02499999999998</v>
      </c>
      <c r="F9755" s="12">
        <v>8.3999999999999986</v>
      </c>
      <c r="G9755" s="10">
        <f>Table1[[#This Row],[Package Price]]*Table1[[#This Row],[Participants]]</f>
        <v>3326.6099999999992</v>
      </c>
      <c r="H9755" s="18" t="s">
        <v>35</v>
      </c>
      <c r="I9755" s="18" t="str">
        <f>IF(Table1[[#This Row],[Package Price]]&gt;250,"Direct","Online")</f>
        <v>Direct</v>
      </c>
    </row>
    <row r="9756" spans="2:9" x14ac:dyDescent="0.25">
      <c r="B9756" s="6" t="s">
        <v>9829</v>
      </c>
      <c r="C9756" s="4">
        <v>43619</v>
      </c>
      <c r="D9756" s="16" t="s">
        <v>21879</v>
      </c>
      <c r="E9756" s="11">
        <v>210.875</v>
      </c>
      <c r="F9756" s="12">
        <v>8.75</v>
      </c>
      <c r="G9756" s="10">
        <f>Table1[[#This Row],[Package Price]]*Table1[[#This Row],[Participants]]</f>
        <v>1845.15625</v>
      </c>
      <c r="H9756" s="18" t="s">
        <v>49</v>
      </c>
      <c r="I9756" s="18" t="str">
        <f>IF(Table1[[#This Row],[Package Price]]&gt;250,"Direct","Online")</f>
        <v>Online</v>
      </c>
    </row>
    <row r="9757" spans="2:9" x14ac:dyDescent="0.25">
      <c r="B9757" s="6" t="s">
        <v>9819</v>
      </c>
      <c r="C9757" s="4">
        <v>43619</v>
      </c>
      <c r="D9757" s="16" t="s">
        <v>21861</v>
      </c>
      <c r="E9757" s="11">
        <v>284.375</v>
      </c>
      <c r="F9757" s="12">
        <v>3.28</v>
      </c>
      <c r="G9757" s="10">
        <f>Table1[[#This Row],[Package Price]]*Table1[[#This Row],[Participants]]</f>
        <v>932.75</v>
      </c>
      <c r="H9757" s="18" t="s">
        <v>37</v>
      </c>
      <c r="I9757" s="18" t="str">
        <f>IF(Table1[[#This Row],[Package Price]]&gt;250,"Direct","Online")</f>
        <v>Direct</v>
      </c>
    </row>
    <row r="9758" spans="2:9" x14ac:dyDescent="0.25">
      <c r="B9758" s="6" t="s">
        <v>9817</v>
      </c>
      <c r="C9758" s="4">
        <v>43619</v>
      </c>
      <c r="D9758" s="16" t="s">
        <v>21874</v>
      </c>
      <c r="E9758" s="11">
        <v>109.63749999999999</v>
      </c>
      <c r="F9758" s="12">
        <v>17.36</v>
      </c>
      <c r="G9758" s="10">
        <f>Table1[[#This Row],[Package Price]]*Table1[[#This Row],[Participants]]</f>
        <v>1903.3069999999998</v>
      </c>
      <c r="H9758" s="18" t="s">
        <v>16</v>
      </c>
      <c r="I9758" s="18" t="str">
        <f>IF(Table1[[#This Row],[Package Price]]&gt;250,"Direct","Online")</f>
        <v>Online</v>
      </c>
    </row>
    <row r="9759" spans="2:9" x14ac:dyDescent="0.25">
      <c r="B9759" s="6" t="s">
        <v>9805</v>
      </c>
      <c r="C9759" s="4">
        <v>43619</v>
      </c>
      <c r="D9759" s="16" t="s">
        <v>21875</v>
      </c>
      <c r="E9759" s="11">
        <v>222.25</v>
      </c>
      <c r="F9759" s="12">
        <v>5.04</v>
      </c>
      <c r="G9759" s="10">
        <f>Table1[[#This Row],[Package Price]]*Table1[[#This Row],[Participants]]</f>
        <v>1120.1400000000001</v>
      </c>
      <c r="H9759" s="18" t="s">
        <v>23</v>
      </c>
      <c r="I9759" s="18" t="str">
        <f>IF(Table1[[#This Row],[Package Price]]&gt;250,"Direct","Online")</f>
        <v>Online</v>
      </c>
    </row>
    <row r="9760" spans="2:9" x14ac:dyDescent="0.25">
      <c r="B9760" s="6" t="s">
        <v>9821</v>
      </c>
      <c r="C9760" s="4">
        <v>43619</v>
      </c>
      <c r="D9760" s="16" t="s">
        <v>21876</v>
      </c>
      <c r="E9760" s="11">
        <v>105</v>
      </c>
      <c r="F9760" s="12">
        <v>2.8</v>
      </c>
      <c r="G9760" s="10">
        <f>Table1[[#This Row],[Package Price]]*Table1[[#This Row],[Participants]]</f>
        <v>294</v>
      </c>
      <c r="H9760" s="18" t="s">
        <v>45</v>
      </c>
      <c r="I9760" s="18" t="str">
        <f>IF(Table1[[#This Row],[Package Price]]&gt;250,"Direct","Online")</f>
        <v>Online</v>
      </c>
    </row>
    <row r="9761" spans="2:9" x14ac:dyDescent="0.25">
      <c r="B9761" s="6" t="s">
        <v>9823</v>
      </c>
      <c r="C9761" s="4">
        <v>43619</v>
      </c>
      <c r="D9761" s="16" t="s">
        <v>21860</v>
      </c>
      <c r="E9761" s="11">
        <v>284.72499999999997</v>
      </c>
      <c r="F9761" s="12">
        <v>8.75</v>
      </c>
      <c r="G9761" s="10">
        <f>Table1[[#This Row],[Package Price]]*Table1[[#This Row],[Participants]]</f>
        <v>2491.3437499999995</v>
      </c>
      <c r="H9761" s="18" t="s">
        <v>45</v>
      </c>
      <c r="I9761" s="18" t="str">
        <f>IF(Table1[[#This Row],[Package Price]]&gt;250,"Direct","Online")</f>
        <v>Direct</v>
      </c>
    </row>
    <row r="9762" spans="2:9" x14ac:dyDescent="0.25">
      <c r="B9762" s="6" t="s">
        <v>9818</v>
      </c>
      <c r="C9762" s="4">
        <v>43619</v>
      </c>
      <c r="D9762" s="16" t="s">
        <v>21866</v>
      </c>
      <c r="E9762" s="11">
        <v>319.375</v>
      </c>
      <c r="F9762" s="12">
        <v>8.9599999999999991</v>
      </c>
      <c r="G9762" s="10">
        <f>Table1[[#This Row],[Package Price]]*Table1[[#This Row],[Participants]]</f>
        <v>2861.6</v>
      </c>
      <c r="H9762" s="18" t="s">
        <v>47</v>
      </c>
      <c r="I9762" s="18" t="str">
        <f>IF(Table1[[#This Row],[Package Price]]&gt;250,"Direct","Online")</f>
        <v>Direct</v>
      </c>
    </row>
    <row r="9763" spans="2:9" x14ac:dyDescent="0.25">
      <c r="B9763" s="6" t="s">
        <v>9806</v>
      </c>
      <c r="C9763" s="4">
        <v>43619</v>
      </c>
      <c r="D9763" s="16" t="s">
        <v>21862</v>
      </c>
      <c r="E9763" s="11">
        <v>543.375</v>
      </c>
      <c r="F9763" s="12">
        <v>11.48</v>
      </c>
      <c r="G9763" s="10">
        <f>Table1[[#This Row],[Package Price]]*Table1[[#This Row],[Participants]]</f>
        <v>6237.9450000000006</v>
      </c>
      <c r="H9763" s="18" t="s">
        <v>4</v>
      </c>
      <c r="I9763" s="18" t="str">
        <f>IF(Table1[[#This Row],[Package Price]]&gt;250,"Direct","Online")</f>
        <v>Direct</v>
      </c>
    </row>
    <row r="9764" spans="2:9" x14ac:dyDescent="0.25">
      <c r="B9764" s="6" t="s">
        <v>9808</v>
      </c>
      <c r="C9764" s="4">
        <v>43619</v>
      </c>
      <c r="D9764" s="16" t="s">
        <v>21868</v>
      </c>
      <c r="E9764" s="11">
        <v>284.72499999999997</v>
      </c>
      <c r="F9764" s="12">
        <v>4.1999999999999993</v>
      </c>
      <c r="G9764" s="10">
        <f>Table1[[#This Row],[Package Price]]*Table1[[#This Row],[Participants]]</f>
        <v>1195.8449999999996</v>
      </c>
      <c r="H9764" s="18" t="s">
        <v>25</v>
      </c>
      <c r="I9764" s="18" t="str">
        <f>IF(Table1[[#This Row],[Package Price]]&gt;250,"Direct","Online")</f>
        <v>Direct</v>
      </c>
    </row>
    <row r="9765" spans="2:9" x14ac:dyDescent="0.25">
      <c r="B9765" s="6" t="s">
        <v>9807</v>
      </c>
      <c r="C9765" s="4">
        <v>43619</v>
      </c>
      <c r="D9765" s="16" t="s">
        <v>21867</v>
      </c>
      <c r="E9765" s="11">
        <v>358.75</v>
      </c>
      <c r="F9765" s="12">
        <v>2.52</v>
      </c>
      <c r="G9765" s="10">
        <f>Table1[[#This Row],[Package Price]]*Table1[[#This Row],[Participants]]</f>
        <v>904.05</v>
      </c>
      <c r="H9765" s="18" t="s">
        <v>35</v>
      </c>
      <c r="I9765" s="18" t="str">
        <f>IF(Table1[[#This Row],[Package Price]]&gt;250,"Direct","Online")</f>
        <v>Direct</v>
      </c>
    </row>
    <row r="9766" spans="2:9" x14ac:dyDescent="0.25">
      <c r="B9766" s="6" t="s">
        <v>9812</v>
      </c>
      <c r="C9766" s="4">
        <v>43619</v>
      </c>
      <c r="D9766" s="16" t="s">
        <v>21863</v>
      </c>
      <c r="E9766" s="11">
        <v>457.62499999999994</v>
      </c>
      <c r="F9766" s="12">
        <v>8.3999999999999986</v>
      </c>
      <c r="G9766" s="10">
        <f>Table1[[#This Row],[Package Price]]*Table1[[#This Row],[Participants]]</f>
        <v>3844.0499999999988</v>
      </c>
      <c r="H9766" s="18" t="s">
        <v>14</v>
      </c>
      <c r="I9766" s="18" t="str">
        <f>IF(Table1[[#This Row],[Package Price]]&gt;250,"Direct","Online")</f>
        <v>Direct</v>
      </c>
    </row>
    <row r="9767" spans="2:9" x14ac:dyDescent="0.25">
      <c r="B9767" s="6" t="s">
        <v>9826</v>
      </c>
      <c r="C9767" s="4">
        <v>43619</v>
      </c>
      <c r="D9767" s="16" t="s">
        <v>21863</v>
      </c>
      <c r="E9767" s="11">
        <v>186.375</v>
      </c>
      <c r="F9767" s="12">
        <v>8.75</v>
      </c>
      <c r="G9767" s="10">
        <f>Table1[[#This Row],[Package Price]]*Table1[[#This Row],[Participants]]</f>
        <v>1630.78125</v>
      </c>
      <c r="H9767" s="18" t="s">
        <v>47</v>
      </c>
      <c r="I9767" s="18" t="str">
        <f>IF(Table1[[#This Row],[Package Price]]&gt;250,"Direct","Online")</f>
        <v>Online</v>
      </c>
    </row>
    <row r="9768" spans="2:9" x14ac:dyDescent="0.25">
      <c r="B9768" s="6" t="s">
        <v>9813</v>
      </c>
      <c r="C9768" s="4">
        <v>43619</v>
      </c>
      <c r="D9768" s="16" t="s">
        <v>21865</v>
      </c>
      <c r="E9768" s="10">
        <v>395.5</v>
      </c>
      <c r="F9768" s="12">
        <v>5.04</v>
      </c>
      <c r="G9768" s="10">
        <f>Table1[[#This Row],[Package Price]]*Table1[[#This Row],[Participants]]</f>
        <v>1993.32</v>
      </c>
      <c r="H9768" s="18" t="s">
        <v>33</v>
      </c>
      <c r="I9768" s="18" t="str">
        <f>IF(Table1[[#This Row],[Package Price]]&gt;250,"Direct","Online")</f>
        <v>Direct</v>
      </c>
    </row>
    <row r="9769" spans="2:9" x14ac:dyDescent="0.25">
      <c r="B9769" s="6" t="s">
        <v>9827</v>
      </c>
      <c r="C9769" s="4">
        <v>43619</v>
      </c>
      <c r="D9769" s="16" t="s">
        <v>21858</v>
      </c>
      <c r="E9769" s="11">
        <v>553</v>
      </c>
      <c r="F9769" s="12">
        <v>8.75</v>
      </c>
      <c r="G9769" s="10">
        <f>Table1[[#This Row],[Package Price]]*Table1[[#This Row],[Participants]]</f>
        <v>4838.75</v>
      </c>
      <c r="H9769" s="18" t="s">
        <v>28</v>
      </c>
      <c r="I9769" s="18" t="str">
        <f>IF(Table1[[#This Row],[Package Price]]&gt;250,"Direct","Online")</f>
        <v>Direct</v>
      </c>
    </row>
    <row r="9770" spans="2:9" x14ac:dyDescent="0.25">
      <c r="B9770" s="6" t="s">
        <v>9820</v>
      </c>
      <c r="C9770" s="4">
        <v>43619</v>
      </c>
      <c r="D9770" s="16" t="s">
        <v>21856</v>
      </c>
      <c r="E9770" s="11">
        <v>280</v>
      </c>
      <c r="F9770" s="12">
        <v>8.75</v>
      </c>
      <c r="G9770" s="10">
        <f>Table1[[#This Row],[Package Price]]*Table1[[#This Row],[Participants]]</f>
        <v>2450</v>
      </c>
      <c r="H9770" s="18" t="s">
        <v>18</v>
      </c>
      <c r="I9770" s="18" t="str">
        <f>IF(Table1[[#This Row],[Package Price]]&gt;250,"Direct","Online")</f>
        <v>Direct</v>
      </c>
    </row>
    <row r="9771" spans="2:9" x14ac:dyDescent="0.25">
      <c r="B9771" s="6" t="s">
        <v>9824</v>
      </c>
      <c r="C9771" s="4">
        <v>43619</v>
      </c>
      <c r="D9771" s="16" t="s">
        <v>21871</v>
      </c>
      <c r="E9771" s="11">
        <v>218.75</v>
      </c>
      <c r="F9771" s="12">
        <v>8.75</v>
      </c>
      <c r="G9771" s="10">
        <f>Table1[[#This Row],[Package Price]]*Table1[[#This Row],[Participants]]</f>
        <v>1914.0625</v>
      </c>
      <c r="H9771" s="18" t="s">
        <v>35</v>
      </c>
      <c r="I9771" s="18" t="str">
        <f>IF(Table1[[#This Row],[Package Price]]&gt;250,"Direct","Online")</f>
        <v>Online</v>
      </c>
    </row>
    <row r="9772" spans="2:9" x14ac:dyDescent="0.25">
      <c r="B9772" s="6" t="s">
        <v>9815</v>
      </c>
      <c r="C9772" s="4">
        <v>43619</v>
      </c>
      <c r="D9772" s="16" t="s">
        <v>21869</v>
      </c>
      <c r="E9772" s="11">
        <v>244.99999999999997</v>
      </c>
      <c r="F9772" s="12">
        <v>1.1199999999999999</v>
      </c>
      <c r="G9772" s="10">
        <f>Table1[[#This Row],[Package Price]]*Table1[[#This Row],[Participants]]</f>
        <v>274.39999999999992</v>
      </c>
      <c r="H9772" s="18" t="s">
        <v>4</v>
      </c>
      <c r="I9772" s="18" t="str">
        <f>IF(Table1[[#This Row],[Package Price]]&gt;250,"Direct","Online")</f>
        <v>Online</v>
      </c>
    </row>
    <row r="9773" spans="2:9" x14ac:dyDescent="0.25">
      <c r="B9773" s="6" t="s">
        <v>9828</v>
      </c>
      <c r="C9773" s="4">
        <v>43619</v>
      </c>
      <c r="D9773" s="16" t="s">
        <v>21869</v>
      </c>
      <c r="E9773" s="11">
        <v>105</v>
      </c>
      <c r="F9773" s="12">
        <v>8.75</v>
      </c>
      <c r="G9773" s="10">
        <f>Table1[[#This Row],[Package Price]]*Table1[[#This Row],[Participants]]</f>
        <v>918.75</v>
      </c>
      <c r="H9773" s="18" t="s">
        <v>18</v>
      </c>
      <c r="I9773" s="18" t="str">
        <f>IF(Table1[[#This Row],[Package Price]]&gt;250,"Direct","Online")</f>
        <v>Online</v>
      </c>
    </row>
    <row r="9774" spans="2:9" x14ac:dyDescent="0.25">
      <c r="B9774" s="6" t="s">
        <v>9830</v>
      </c>
      <c r="C9774" s="4">
        <v>43619</v>
      </c>
      <c r="D9774" s="16" t="s">
        <v>21873</v>
      </c>
      <c r="E9774" s="11">
        <v>185.67499999999998</v>
      </c>
      <c r="F9774" s="12">
        <v>8.75</v>
      </c>
      <c r="G9774" s="10">
        <f>Table1[[#This Row],[Package Price]]*Table1[[#This Row],[Participants]]</f>
        <v>1624.6562499999998</v>
      </c>
      <c r="H9774" s="18" t="s">
        <v>30</v>
      </c>
      <c r="I9774" s="18" t="str">
        <f>IF(Table1[[#This Row],[Package Price]]&gt;250,"Direct","Online")</f>
        <v>Online</v>
      </c>
    </row>
    <row r="9775" spans="2:9" x14ac:dyDescent="0.25">
      <c r="B9775" s="6" t="s">
        <v>9822</v>
      </c>
      <c r="C9775" s="4">
        <v>43619</v>
      </c>
      <c r="D9775" s="16" t="s">
        <v>21855</v>
      </c>
      <c r="E9775" s="11">
        <v>89.512499999999989</v>
      </c>
      <c r="F9775" s="12">
        <v>8.75</v>
      </c>
      <c r="G9775" s="10">
        <f>Table1[[#This Row],[Package Price]]*Table1[[#This Row],[Participants]]</f>
        <v>783.23437499999989</v>
      </c>
      <c r="H9775" s="18" t="s">
        <v>26</v>
      </c>
      <c r="I9775" s="18" t="str">
        <f>IF(Table1[[#This Row],[Package Price]]&gt;250,"Direct","Online")</f>
        <v>Online</v>
      </c>
    </row>
    <row r="9776" spans="2:9" x14ac:dyDescent="0.25">
      <c r="B9776" s="6" t="s">
        <v>9825</v>
      </c>
      <c r="C9776" s="4">
        <v>43619</v>
      </c>
      <c r="D9776" s="16" t="s">
        <v>21859</v>
      </c>
      <c r="E9776" s="11">
        <v>551.25</v>
      </c>
      <c r="F9776" s="12">
        <v>8.75</v>
      </c>
      <c r="G9776" s="10">
        <f>Table1[[#This Row],[Package Price]]*Table1[[#This Row],[Participants]]</f>
        <v>4823.4375</v>
      </c>
      <c r="H9776" s="18" t="s">
        <v>16</v>
      </c>
      <c r="I9776" s="18" t="str">
        <f>IF(Table1[[#This Row],[Package Price]]&gt;250,"Direct","Online")</f>
        <v>Direct</v>
      </c>
    </row>
    <row r="9777" spans="2:9" x14ac:dyDescent="0.25">
      <c r="B9777" s="6" t="s">
        <v>9814</v>
      </c>
      <c r="C9777" s="4">
        <v>43619</v>
      </c>
      <c r="D9777" s="16" t="s">
        <v>21857</v>
      </c>
      <c r="E9777" s="11">
        <v>244.99999999999997</v>
      </c>
      <c r="F9777" s="12">
        <v>0.84000000000000008</v>
      </c>
      <c r="G9777" s="10">
        <f>Table1[[#This Row],[Package Price]]*Table1[[#This Row],[Participants]]</f>
        <v>205.79999999999998</v>
      </c>
      <c r="H9777" s="18" t="s">
        <v>14</v>
      </c>
      <c r="I9777" s="18" t="str">
        <f>IF(Table1[[#This Row],[Package Price]]&gt;250,"Direct","Online")</f>
        <v>Online</v>
      </c>
    </row>
    <row r="9778" spans="2:9" x14ac:dyDescent="0.25">
      <c r="B9778" s="6" t="s">
        <v>9810</v>
      </c>
      <c r="C9778" s="4">
        <v>43619</v>
      </c>
      <c r="D9778" s="16" t="s">
        <v>21877</v>
      </c>
      <c r="E9778" s="11">
        <v>280.875</v>
      </c>
      <c r="F9778" s="12">
        <v>8.3999999999999986</v>
      </c>
      <c r="G9778" s="10">
        <f>Table1[[#This Row],[Package Price]]*Table1[[#This Row],[Participants]]</f>
        <v>2359.3499999999995</v>
      </c>
      <c r="H9778" s="18" t="s">
        <v>37</v>
      </c>
      <c r="I9778" s="18" t="str">
        <f>IF(Table1[[#This Row],[Package Price]]&gt;250,"Direct","Online")</f>
        <v>Direct</v>
      </c>
    </row>
    <row r="9779" spans="2:9" x14ac:dyDescent="0.25">
      <c r="B9779" s="6" t="s">
        <v>9835</v>
      </c>
      <c r="C9779" s="4">
        <v>43620</v>
      </c>
      <c r="D9779" s="16" t="s">
        <v>21872</v>
      </c>
      <c r="E9779" s="11">
        <v>210</v>
      </c>
      <c r="F9779" s="12">
        <v>16.799999999999997</v>
      </c>
      <c r="G9779" s="10">
        <f>Table1[[#This Row],[Package Price]]*Table1[[#This Row],[Participants]]</f>
        <v>3527.9999999999995</v>
      </c>
      <c r="H9779" s="18" t="s">
        <v>7</v>
      </c>
      <c r="I9779" s="18" t="str">
        <f>IF(Table1[[#This Row],[Package Price]]&gt;250,"Direct","Online")</f>
        <v>Online</v>
      </c>
    </row>
    <row r="9780" spans="2:9" x14ac:dyDescent="0.25">
      <c r="B9780" s="6" t="s">
        <v>9837</v>
      </c>
      <c r="C9780" s="4">
        <v>43620</v>
      </c>
      <c r="D9780" s="16" t="s">
        <v>21870</v>
      </c>
      <c r="E9780" s="11">
        <v>227.49999999999997</v>
      </c>
      <c r="F9780" s="12">
        <v>10.36</v>
      </c>
      <c r="G9780" s="10">
        <f>Table1[[#This Row],[Package Price]]*Table1[[#This Row],[Participants]]</f>
        <v>2356.8999999999996</v>
      </c>
      <c r="H9780" s="18" t="s">
        <v>34</v>
      </c>
      <c r="I9780" s="18" t="str">
        <f>IF(Table1[[#This Row],[Package Price]]&gt;250,"Direct","Online")</f>
        <v>Online</v>
      </c>
    </row>
    <row r="9781" spans="2:9" x14ac:dyDescent="0.25">
      <c r="B9781" s="6" t="s">
        <v>9842</v>
      </c>
      <c r="C9781" s="4">
        <v>43620</v>
      </c>
      <c r="D9781" s="16" t="s">
        <v>21864</v>
      </c>
      <c r="E9781" s="11">
        <v>396.02499999999998</v>
      </c>
      <c r="F9781" s="12">
        <v>9.52</v>
      </c>
      <c r="G9781" s="10">
        <f>Table1[[#This Row],[Package Price]]*Table1[[#This Row],[Participants]]</f>
        <v>3770.1579999999994</v>
      </c>
      <c r="H9781" s="18" t="s">
        <v>36</v>
      </c>
      <c r="I9781" s="18" t="str">
        <f>IF(Table1[[#This Row],[Package Price]]&gt;250,"Direct","Online")</f>
        <v>Direct</v>
      </c>
    </row>
    <row r="9782" spans="2:9" x14ac:dyDescent="0.25">
      <c r="B9782" s="6" t="s">
        <v>9855</v>
      </c>
      <c r="C9782" s="4">
        <v>43620</v>
      </c>
      <c r="D9782" s="16" t="s">
        <v>21879</v>
      </c>
      <c r="E9782" s="11">
        <v>210.875</v>
      </c>
      <c r="F9782" s="12">
        <v>8.75</v>
      </c>
      <c r="G9782" s="10">
        <f>Table1[[#This Row],[Package Price]]*Table1[[#This Row],[Participants]]</f>
        <v>1845.15625</v>
      </c>
      <c r="H9782" s="18" t="s">
        <v>0</v>
      </c>
      <c r="I9782" s="18" t="str">
        <f>IF(Table1[[#This Row],[Package Price]]&gt;250,"Direct","Online")</f>
        <v>Online</v>
      </c>
    </row>
    <row r="9783" spans="2:9" x14ac:dyDescent="0.25">
      <c r="B9783" s="6" t="s">
        <v>9845</v>
      </c>
      <c r="C9783" s="4">
        <v>43620</v>
      </c>
      <c r="D9783" s="16" t="s">
        <v>21861</v>
      </c>
      <c r="E9783" s="11">
        <v>284.375</v>
      </c>
      <c r="F9783" s="12">
        <v>3.3600000000000003</v>
      </c>
      <c r="G9783" s="10">
        <f>Table1[[#This Row],[Package Price]]*Table1[[#This Row],[Participants]]</f>
        <v>955.50000000000011</v>
      </c>
      <c r="H9783" s="18" t="s">
        <v>38</v>
      </c>
      <c r="I9783" s="18" t="str">
        <f>IF(Table1[[#This Row],[Package Price]]&gt;250,"Direct","Online")</f>
        <v>Direct</v>
      </c>
    </row>
    <row r="9784" spans="2:9" x14ac:dyDescent="0.25">
      <c r="B9784" s="6" t="s">
        <v>9843</v>
      </c>
      <c r="C9784" s="4">
        <v>43620</v>
      </c>
      <c r="D9784" s="16" t="s">
        <v>21874</v>
      </c>
      <c r="E9784" s="11">
        <v>109.63749999999999</v>
      </c>
      <c r="F9784" s="12">
        <v>15.12</v>
      </c>
      <c r="G9784" s="10">
        <f>Table1[[#This Row],[Package Price]]*Table1[[#This Row],[Participants]]</f>
        <v>1657.7189999999998</v>
      </c>
      <c r="H9784" s="18" t="s">
        <v>17</v>
      </c>
      <c r="I9784" s="18" t="str">
        <f>IF(Table1[[#This Row],[Package Price]]&gt;250,"Direct","Online")</f>
        <v>Online</v>
      </c>
    </row>
    <row r="9785" spans="2:9" x14ac:dyDescent="0.25">
      <c r="B9785" s="6" t="s">
        <v>9831</v>
      </c>
      <c r="C9785" s="4">
        <v>43620</v>
      </c>
      <c r="D9785" s="16" t="s">
        <v>21875</v>
      </c>
      <c r="E9785" s="11">
        <v>222.25</v>
      </c>
      <c r="F9785" s="12">
        <v>7.84</v>
      </c>
      <c r="G9785" s="10">
        <f>Table1[[#This Row],[Package Price]]*Table1[[#This Row],[Participants]]</f>
        <v>1742.44</v>
      </c>
      <c r="H9785" s="18" t="s">
        <v>24</v>
      </c>
      <c r="I9785" s="18" t="str">
        <f>IF(Table1[[#This Row],[Package Price]]&gt;250,"Direct","Online")</f>
        <v>Online</v>
      </c>
    </row>
    <row r="9786" spans="2:9" x14ac:dyDescent="0.25">
      <c r="B9786" s="6" t="s">
        <v>9847</v>
      </c>
      <c r="C9786" s="4">
        <v>43620</v>
      </c>
      <c r="D9786" s="16" t="s">
        <v>21876</v>
      </c>
      <c r="E9786" s="11">
        <v>105</v>
      </c>
      <c r="F9786" s="12">
        <v>12.32</v>
      </c>
      <c r="G9786" s="10">
        <f>Table1[[#This Row],[Package Price]]*Table1[[#This Row],[Participants]]</f>
        <v>1293.6000000000001</v>
      </c>
      <c r="H9786" s="18" t="s">
        <v>46</v>
      </c>
      <c r="I9786" s="18" t="str">
        <f>IF(Table1[[#This Row],[Package Price]]&gt;250,"Direct","Online")</f>
        <v>Online</v>
      </c>
    </row>
    <row r="9787" spans="2:9" x14ac:dyDescent="0.25">
      <c r="B9787" s="6" t="s">
        <v>9849</v>
      </c>
      <c r="C9787" s="4">
        <v>43620</v>
      </c>
      <c r="D9787" s="16" t="s">
        <v>21860</v>
      </c>
      <c r="E9787" s="11">
        <v>284.72499999999997</v>
      </c>
      <c r="F9787" s="12">
        <v>8.75</v>
      </c>
      <c r="G9787" s="10">
        <f>Table1[[#This Row],[Package Price]]*Table1[[#This Row],[Participants]]</f>
        <v>2491.3437499999995</v>
      </c>
      <c r="H9787" s="18" t="s">
        <v>46</v>
      </c>
      <c r="I9787" s="18" t="str">
        <f>IF(Table1[[#This Row],[Package Price]]&gt;250,"Direct","Online")</f>
        <v>Direct</v>
      </c>
    </row>
    <row r="9788" spans="2:9" x14ac:dyDescent="0.25">
      <c r="B9788" s="6" t="s">
        <v>9844</v>
      </c>
      <c r="C9788" s="4">
        <v>43620</v>
      </c>
      <c r="D9788" s="16" t="s">
        <v>21866</v>
      </c>
      <c r="E9788" s="11">
        <v>319.375</v>
      </c>
      <c r="F9788" s="12">
        <v>6.7200000000000006</v>
      </c>
      <c r="G9788" s="10">
        <f>Table1[[#This Row],[Package Price]]*Table1[[#This Row],[Participants]]</f>
        <v>2146.2000000000003</v>
      </c>
      <c r="H9788" s="18" t="s">
        <v>48</v>
      </c>
      <c r="I9788" s="18" t="str">
        <f>IF(Table1[[#This Row],[Package Price]]&gt;250,"Direct","Online")</f>
        <v>Direct</v>
      </c>
    </row>
    <row r="9789" spans="2:9" x14ac:dyDescent="0.25">
      <c r="B9789" s="6" t="s">
        <v>9832</v>
      </c>
      <c r="C9789" s="4">
        <v>43620</v>
      </c>
      <c r="D9789" s="16" t="s">
        <v>21862</v>
      </c>
      <c r="E9789" s="11">
        <v>543.375</v>
      </c>
      <c r="F9789" s="12">
        <v>11.48</v>
      </c>
      <c r="G9789" s="10">
        <f>Table1[[#This Row],[Package Price]]*Table1[[#This Row],[Participants]]</f>
        <v>6237.9450000000006</v>
      </c>
      <c r="H9789" s="18" t="s">
        <v>5</v>
      </c>
      <c r="I9789" s="18" t="str">
        <f>IF(Table1[[#This Row],[Package Price]]&gt;250,"Direct","Online")</f>
        <v>Direct</v>
      </c>
    </row>
    <row r="9790" spans="2:9" x14ac:dyDescent="0.25">
      <c r="B9790" s="6" t="s">
        <v>9834</v>
      </c>
      <c r="C9790" s="4">
        <v>43620</v>
      </c>
      <c r="D9790" s="16" t="s">
        <v>21868</v>
      </c>
      <c r="E9790" s="11">
        <v>284.72499999999997</v>
      </c>
      <c r="F9790" s="12">
        <v>10.92</v>
      </c>
      <c r="G9790" s="10">
        <f>Table1[[#This Row],[Package Price]]*Table1[[#This Row],[Participants]]</f>
        <v>3109.1969999999997</v>
      </c>
      <c r="H9790" s="18" t="s">
        <v>26</v>
      </c>
      <c r="I9790" s="18" t="str">
        <f>IF(Table1[[#This Row],[Package Price]]&gt;250,"Direct","Online")</f>
        <v>Direct</v>
      </c>
    </row>
    <row r="9791" spans="2:9" x14ac:dyDescent="0.25">
      <c r="B9791" s="6" t="s">
        <v>9833</v>
      </c>
      <c r="C9791" s="4">
        <v>43620</v>
      </c>
      <c r="D9791" s="16" t="s">
        <v>21867</v>
      </c>
      <c r="E9791" s="11">
        <v>358.75</v>
      </c>
      <c r="F9791" s="12">
        <v>0.84000000000000008</v>
      </c>
      <c r="G9791" s="10">
        <f>Table1[[#This Row],[Package Price]]*Table1[[#This Row],[Participants]]</f>
        <v>301.35000000000002</v>
      </c>
      <c r="H9791" s="18" t="s">
        <v>36</v>
      </c>
      <c r="I9791" s="18" t="str">
        <f>IF(Table1[[#This Row],[Package Price]]&gt;250,"Direct","Online")</f>
        <v>Direct</v>
      </c>
    </row>
    <row r="9792" spans="2:9" x14ac:dyDescent="0.25">
      <c r="B9792" s="6" t="s">
        <v>9838</v>
      </c>
      <c r="C9792" s="4">
        <v>43620</v>
      </c>
      <c r="D9792" s="16" t="s">
        <v>21863</v>
      </c>
      <c r="E9792" s="11">
        <v>457.62499999999994</v>
      </c>
      <c r="F9792" s="12">
        <v>9.52</v>
      </c>
      <c r="G9792" s="10">
        <f>Table1[[#This Row],[Package Price]]*Table1[[#This Row],[Participants]]</f>
        <v>4356.5899999999992</v>
      </c>
      <c r="H9792" s="18" t="s">
        <v>15</v>
      </c>
      <c r="I9792" s="18" t="str">
        <f>IF(Table1[[#This Row],[Package Price]]&gt;250,"Direct","Online")</f>
        <v>Direct</v>
      </c>
    </row>
    <row r="9793" spans="2:9" x14ac:dyDescent="0.25">
      <c r="B9793" s="6" t="s">
        <v>9852</v>
      </c>
      <c r="C9793" s="4">
        <v>43620</v>
      </c>
      <c r="D9793" s="16" t="s">
        <v>21863</v>
      </c>
      <c r="E9793" s="11">
        <v>186.375</v>
      </c>
      <c r="F9793" s="12">
        <v>8.75</v>
      </c>
      <c r="G9793" s="10">
        <f>Table1[[#This Row],[Package Price]]*Table1[[#This Row],[Participants]]</f>
        <v>1630.78125</v>
      </c>
      <c r="H9793" s="18" t="s">
        <v>48</v>
      </c>
      <c r="I9793" s="18" t="str">
        <f>IF(Table1[[#This Row],[Package Price]]&gt;250,"Direct","Online")</f>
        <v>Online</v>
      </c>
    </row>
    <row r="9794" spans="2:9" x14ac:dyDescent="0.25">
      <c r="B9794" s="6" t="s">
        <v>9839</v>
      </c>
      <c r="C9794" s="4">
        <v>43620</v>
      </c>
      <c r="D9794" s="16" t="s">
        <v>21865</v>
      </c>
      <c r="E9794" s="10">
        <v>395.5</v>
      </c>
      <c r="F9794" s="12">
        <v>9.7999999999999989</v>
      </c>
      <c r="G9794" s="10">
        <f>Table1[[#This Row],[Package Price]]*Table1[[#This Row],[Participants]]</f>
        <v>3875.8999999999996</v>
      </c>
      <c r="H9794" s="18" t="s">
        <v>34</v>
      </c>
      <c r="I9794" s="18" t="str">
        <f>IF(Table1[[#This Row],[Package Price]]&gt;250,"Direct","Online")</f>
        <v>Direct</v>
      </c>
    </row>
    <row r="9795" spans="2:9" x14ac:dyDescent="0.25">
      <c r="B9795" s="6" t="s">
        <v>9853</v>
      </c>
      <c r="C9795" s="4">
        <v>43620</v>
      </c>
      <c r="D9795" s="16" t="s">
        <v>21858</v>
      </c>
      <c r="E9795" s="11">
        <v>553</v>
      </c>
      <c r="F9795" s="12">
        <v>8.75</v>
      </c>
      <c r="G9795" s="10">
        <f>Table1[[#This Row],[Package Price]]*Table1[[#This Row],[Participants]]</f>
        <v>4838.75</v>
      </c>
      <c r="H9795" s="18" t="s">
        <v>29</v>
      </c>
      <c r="I9795" s="18" t="str">
        <f>IF(Table1[[#This Row],[Package Price]]&gt;250,"Direct","Online")</f>
        <v>Direct</v>
      </c>
    </row>
    <row r="9796" spans="2:9" x14ac:dyDescent="0.25">
      <c r="B9796" s="6" t="s">
        <v>9846</v>
      </c>
      <c r="C9796" s="4">
        <v>43620</v>
      </c>
      <c r="D9796" s="16" t="s">
        <v>21856</v>
      </c>
      <c r="E9796" s="11">
        <v>280</v>
      </c>
      <c r="F9796" s="12">
        <v>3.08</v>
      </c>
      <c r="G9796" s="10">
        <f>Table1[[#This Row],[Package Price]]*Table1[[#This Row],[Participants]]</f>
        <v>862.4</v>
      </c>
      <c r="H9796" s="18" t="s">
        <v>19</v>
      </c>
      <c r="I9796" s="18" t="str">
        <f>IF(Table1[[#This Row],[Package Price]]&gt;250,"Direct","Online")</f>
        <v>Direct</v>
      </c>
    </row>
    <row r="9797" spans="2:9" x14ac:dyDescent="0.25">
      <c r="B9797" s="6" t="s">
        <v>9850</v>
      </c>
      <c r="C9797" s="4">
        <v>43620</v>
      </c>
      <c r="D9797" s="16" t="s">
        <v>21871</v>
      </c>
      <c r="E9797" s="11">
        <v>218.75</v>
      </c>
      <c r="F9797" s="12">
        <v>8.75</v>
      </c>
      <c r="G9797" s="10">
        <f>Table1[[#This Row],[Package Price]]*Table1[[#This Row],[Participants]]</f>
        <v>1914.0625</v>
      </c>
      <c r="H9797" s="18" t="s">
        <v>36</v>
      </c>
      <c r="I9797" s="18" t="str">
        <f>IF(Table1[[#This Row],[Package Price]]&gt;250,"Direct","Online")</f>
        <v>Online</v>
      </c>
    </row>
    <row r="9798" spans="2:9" x14ac:dyDescent="0.25">
      <c r="B9798" s="6" t="s">
        <v>9841</v>
      </c>
      <c r="C9798" s="4">
        <v>43620</v>
      </c>
      <c r="D9798" s="16" t="s">
        <v>21869</v>
      </c>
      <c r="E9798" s="11">
        <v>244.99999999999997</v>
      </c>
      <c r="F9798" s="12">
        <v>8.75</v>
      </c>
      <c r="G9798" s="10">
        <f>Table1[[#This Row],[Package Price]]*Table1[[#This Row],[Participants]]</f>
        <v>2143.7499999999995</v>
      </c>
      <c r="H9798" s="18" t="s">
        <v>5</v>
      </c>
      <c r="I9798" s="18" t="str">
        <f>IF(Table1[[#This Row],[Package Price]]&gt;250,"Direct","Online")</f>
        <v>Online</v>
      </c>
    </row>
    <row r="9799" spans="2:9" x14ac:dyDescent="0.25">
      <c r="B9799" s="6" t="s">
        <v>9854</v>
      </c>
      <c r="C9799" s="4">
        <v>43620</v>
      </c>
      <c r="D9799" s="16" t="s">
        <v>21869</v>
      </c>
      <c r="E9799" s="11">
        <v>105</v>
      </c>
      <c r="F9799" s="12">
        <v>8.75</v>
      </c>
      <c r="G9799" s="10">
        <f>Table1[[#This Row],[Package Price]]*Table1[[#This Row],[Participants]]</f>
        <v>918.75</v>
      </c>
      <c r="H9799" s="18" t="s">
        <v>19</v>
      </c>
      <c r="I9799" s="18" t="str">
        <f>IF(Table1[[#This Row],[Package Price]]&gt;250,"Direct","Online")</f>
        <v>Online</v>
      </c>
    </row>
    <row r="9800" spans="2:9" x14ac:dyDescent="0.25">
      <c r="B9800" s="6" t="s">
        <v>9856</v>
      </c>
      <c r="C9800" s="4">
        <v>43620</v>
      </c>
      <c r="D9800" s="16" t="s">
        <v>21873</v>
      </c>
      <c r="E9800" s="11">
        <v>185.67499999999998</v>
      </c>
      <c r="F9800" s="12">
        <v>8.75</v>
      </c>
      <c r="G9800" s="10">
        <f>Table1[[#This Row],[Package Price]]*Table1[[#This Row],[Participants]]</f>
        <v>1624.6562499999998</v>
      </c>
      <c r="H9800" s="18" t="s">
        <v>31</v>
      </c>
      <c r="I9800" s="18" t="str">
        <f>IF(Table1[[#This Row],[Package Price]]&gt;250,"Direct","Online")</f>
        <v>Online</v>
      </c>
    </row>
    <row r="9801" spans="2:9" x14ac:dyDescent="0.25">
      <c r="B9801" s="6" t="s">
        <v>9848</v>
      </c>
      <c r="C9801" s="4">
        <v>43620</v>
      </c>
      <c r="D9801" s="16" t="s">
        <v>21855</v>
      </c>
      <c r="E9801" s="11">
        <v>89.512499999999989</v>
      </c>
      <c r="F9801" s="12">
        <v>5.04</v>
      </c>
      <c r="G9801" s="10">
        <f>Table1[[#This Row],[Package Price]]*Table1[[#This Row],[Participants]]</f>
        <v>451.14299999999997</v>
      </c>
      <c r="H9801" s="18" t="s">
        <v>27</v>
      </c>
      <c r="I9801" s="18" t="str">
        <f>IF(Table1[[#This Row],[Package Price]]&gt;250,"Direct","Online")</f>
        <v>Online</v>
      </c>
    </row>
    <row r="9802" spans="2:9" x14ac:dyDescent="0.25">
      <c r="B9802" s="6" t="s">
        <v>9851</v>
      </c>
      <c r="C9802" s="4">
        <v>43620</v>
      </c>
      <c r="D9802" s="16" t="s">
        <v>21859</v>
      </c>
      <c r="E9802" s="11">
        <v>551.25</v>
      </c>
      <c r="F9802" s="12">
        <v>8.75</v>
      </c>
      <c r="G9802" s="10">
        <f>Table1[[#This Row],[Package Price]]*Table1[[#This Row],[Participants]]</f>
        <v>4823.4375</v>
      </c>
      <c r="H9802" s="18" t="s">
        <v>17</v>
      </c>
      <c r="I9802" s="18" t="str">
        <f>IF(Table1[[#This Row],[Package Price]]&gt;250,"Direct","Online")</f>
        <v>Direct</v>
      </c>
    </row>
    <row r="9803" spans="2:9" x14ac:dyDescent="0.25">
      <c r="B9803" s="6" t="s">
        <v>9840</v>
      </c>
      <c r="C9803" s="4">
        <v>43620</v>
      </c>
      <c r="D9803" s="16" t="s">
        <v>21857</v>
      </c>
      <c r="E9803" s="11">
        <v>244.99999999999997</v>
      </c>
      <c r="F9803" s="12">
        <v>3.08</v>
      </c>
      <c r="G9803" s="10">
        <f>Table1[[#This Row],[Package Price]]*Table1[[#This Row],[Participants]]</f>
        <v>754.59999999999991</v>
      </c>
      <c r="H9803" s="18" t="s">
        <v>15</v>
      </c>
      <c r="I9803" s="18" t="str">
        <f>IF(Table1[[#This Row],[Package Price]]&gt;250,"Direct","Online")</f>
        <v>Online</v>
      </c>
    </row>
    <row r="9804" spans="2:9" x14ac:dyDescent="0.25">
      <c r="B9804" s="6" t="s">
        <v>9836</v>
      </c>
      <c r="C9804" s="4">
        <v>43620</v>
      </c>
      <c r="D9804" s="16" t="s">
        <v>21877</v>
      </c>
      <c r="E9804" s="11">
        <v>280.875</v>
      </c>
      <c r="F9804" s="12">
        <v>19.04</v>
      </c>
      <c r="G9804" s="10">
        <f>Table1[[#This Row],[Package Price]]*Table1[[#This Row],[Participants]]</f>
        <v>5347.86</v>
      </c>
      <c r="H9804" s="18" t="s">
        <v>38</v>
      </c>
      <c r="I9804" s="18" t="str">
        <f>IF(Table1[[#This Row],[Package Price]]&gt;250,"Direct","Online")</f>
        <v>Direct</v>
      </c>
    </row>
    <row r="9805" spans="2:9" x14ac:dyDescent="0.25">
      <c r="B9805" s="6" t="s">
        <v>9861</v>
      </c>
      <c r="C9805" s="4">
        <v>43621</v>
      </c>
      <c r="D9805" s="16" t="s">
        <v>21872</v>
      </c>
      <c r="E9805" s="11">
        <v>210</v>
      </c>
      <c r="F9805" s="12">
        <v>2.8</v>
      </c>
      <c r="G9805" s="10">
        <f>Table1[[#This Row],[Package Price]]*Table1[[#This Row],[Participants]]</f>
        <v>588</v>
      </c>
      <c r="H9805" s="18" t="s">
        <v>8</v>
      </c>
      <c r="I9805" s="18" t="str">
        <f>IF(Table1[[#This Row],[Package Price]]&gt;250,"Direct","Online")</f>
        <v>Online</v>
      </c>
    </row>
    <row r="9806" spans="2:9" x14ac:dyDescent="0.25">
      <c r="B9806" s="6" t="s">
        <v>9863</v>
      </c>
      <c r="C9806" s="4">
        <v>43621</v>
      </c>
      <c r="D9806" s="16" t="s">
        <v>21870</v>
      </c>
      <c r="E9806" s="11">
        <v>227.49999999999997</v>
      </c>
      <c r="F9806" s="12">
        <v>14.280000000000001</v>
      </c>
      <c r="G9806" s="10">
        <f>Table1[[#This Row],[Package Price]]*Table1[[#This Row],[Participants]]</f>
        <v>3248.7</v>
      </c>
      <c r="H9806" s="18" t="s">
        <v>35</v>
      </c>
      <c r="I9806" s="18" t="str">
        <f>IF(Table1[[#This Row],[Package Price]]&gt;250,"Direct","Online")</f>
        <v>Online</v>
      </c>
    </row>
    <row r="9807" spans="2:9" x14ac:dyDescent="0.25">
      <c r="B9807" s="6" t="s">
        <v>9868</v>
      </c>
      <c r="C9807" s="4">
        <v>43621</v>
      </c>
      <c r="D9807" s="16" t="s">
        <v>21864</v>
      </c>
      <c r="E9807" s="11">
        <v>396.02499999999998</v>
      </c>
      <c r="F9807" s="12">
        <v>3.6399999999999997</v>
      </c>
      <c r="G9807" s="10">
        <f>Table1[[#This Row],[Package Price]]*Table1[[#This Row],[Participants]]</f>
        <v>1441.5309999999997</v>
      </c>
      <c r="H9807" s="18" t="s">
        <v>37</v>
      </c>
      <c r="I9807" s="18" t="str">
        <f>IF(Table1[[#This Row],[Package Price]]&gt;250,"Direct","Online")</f>
        <v>Direct</v>
      </c>
    </row>
    <row r="9808" spans="2:9" x14ac:dyDescent="0.25">
      <c r="B9808" s="6" t="s">
        <v>9881</v>
      </c>
      <c r="C9808" s="4">
        <v>43621</v>
      </c>
      <c r="D9808" s="16" t="s">
        <v>21879</v>
      </c>
      <c r="E9808" s="11">
        <v>210.875</v>
      </c>
      <c r="F9808" s="12">
        <v>8.75</v>
      </c>
      <c r="G9808" s="10">
        <f>Table1[[#This Row],[Package Price]]*Table1[[#This Row],[Participants]]</f>
        <v>1845.15625</v>
      </c>
      <c r="H9808" s="18" t="s">
        <v>1</v>
      </c>
      <c r="I9808" s="18" t="str">
        <f>IF(Table1[[#This Row],[Package Price]]&gt;250,"Direct","Online")</f>
        <v>Online</v>
      </c>
    </row>
    <row r="9809" spans="2:9" x14ac:dyDescent="0.25">
      <c r="B9809" s="6" t="s">
        <v>9871</v>
      </c>
      <c r="C9809" s="4">
        <v>43621</v>
      </c>
      <c r="D9809" s="16" t="s">
        <v>21861</v>
      </c>
      <c r="E9809" s="11">
        <v>284.375</v>
      </c>
      <c r="F9809" s="12">
        <v>0.84000000000000008</v>
      </c>
      <c r="G9809" s="10">
        <f>Table1[[#This Row],[Package Price]]*Table1[[#This Row],[Participants]]</f>
        <v>238.87500000000003</v>
      </c>
      <c r="H9809" s="18" t="s">
        <v>39</v>
      </c>
      <c r="I9809" s="18" t="str">
        <f>IF(Table1[[#This Row],[Package Price]]&gt;250,"Direct","Online")</f>
        <v>Direct</v>
      </c>
    </row>
    <row r="9810" spans="2:9" x14ac:dyDescent="0.25">
      <c r="B9810" s="6" t="s">
        <v>9869</v>
      </c>
      <c r="C9810" s="4">
        <v>43621</v>
      </c>
      <c r="D9810" s="16" t="s">
        <v>21874</v>
      </c>
      <c r="E9810" s="11">
        <v>109.63749999999999</v>
      </c>
      <c r="F9810" s="12">
        <v>1.1199999999999999</v>
      </c>
      <c r="G9810" s="10">
        <f>Table1[[#This Row],[Package Price]]*Table1[[#This Row],[Participants]]</f>
        <v>122.79399999999997</v>
      </c>
      <c r="H9810" s="18" t="s">
        <v>18</v>
      </c>
      <c r="I9810" s="18" t="str">
        <f>IF(Table1[[#This Row],[Package Price]]&gt;250,"Direct","Online")</f>
        <v>Online</v>
      </c>
    </row>
    <row r="9811" spans="2:9" x14ac:dyDescent="0.25">
      <c r="B9811" s="6" t="s">
        <v>9857</v>
      </c>
      <c r="C9811" s="4">
        <v>43621</v>
      </c>
      <c r="D9811" s="16" t="s">
        <v>21875</v>
      </c>
      <c r="E9811" s="11">
        <v>222.25</v>
      </c>
      <c r="F9811" s="12">
        <v>4.1999999999999993</v>
      </c>
      <c r="G9811" s="10">
        <f>Table1[[#This Row],[Package Price]]*Table1[[#This Row],[Participants]]</f>
        <v>933.44999999999982</v>
      </c>
      <c r="H9811" s="18" t="s">
        <v>25</v>
      </c>
      <c r="I9811" s="18" t="str">
        <f>IF(Table1[[#This Row],[Package Price]]&gt;250,"Direct","Online")</f>
        <v>Online</v>
      </c>
    </row>
    <row r="9812" spans="2:9" x14ac:dyDescent="0.25">
      <c r="B9812" s="6" t="s">
        <v>9873</v>
      </c>
      <c r="C9812" s="4">
        <v>43621</v>
      </c>
      <c r="D9812" s="16" t="s">
        <v>21876</v>
      </c>
      <c r="E9812" s="11">
        <v>105</v>
      </c>
      <c r="F9812" s="12">
        <v>8.75</v>
      </c>
      <c r="G9812" s="10">
        <f>Table1[[#This Row],[Package Price]]*Table1[[#This Row],[Participants]]</f>
        <v>918.75</v>
      </c>
      <c r="H9812" s="18" t="s">
        <v>47</v>
      </c>
      <c r="I9812" s="18" t="str">
        <f>IF(Table1[[#This Row],[Package Price]]&gt;250,"Direct","Online")</f>
        <v>Online</v>
      </c>
    </row>
    <row r="9813" spans="2:9" x14ac:dyDescent="0.25">
      <c r="B9813" s="6" t="s">
        <v>9875</v>
      </c>
      <c r="C9813" s="4">
        <v>43621</v>
      </c>
      <c r="D9813" s="16" t="s">
        <v>21860</v>
      </c>
      <c r="E9813" s="11">
        <v>284.72499999999997</v>
      </c>
      <c r="F9813" s="12">
        <v>8.75</v>
      </c>
      <c r="G9813" s="10">
        <f>Table1[[#This Row],[Package Price]]*Table1[[#This Row],[Participants]]</f>
        <v>2491.3437499999995</v>
      </c>
      <c r="H9813" s="18" t="s">
        <v>47</v>
      </c>
      <c r="I9813" s="18" t="str">
        <f>IF(Table1[[#This Row],[Package Price]]&gt;250,"Direct","Online")</f>
        <v>Direct</v>
      </c>
    </row>
    <row r="9814" spans="2:9" x14ac:dyDescent="0.25">
      <c r="B9814" s="6" t="s">
        <v>9870</v>
      </c>
      <c r="C9814" s="4">
        <v>43621</v>
      </c>
      <c r="D9814" s="16" t="s">
        <v>21866</v>
      </c>
      <c r="E9814" s="11">
        <v>319.375</v>
      </c>
      <c r="F9814" s="12">
        <v>1.6800000000000002</v>
      </c>
      <c r="G9814" s="10">
        <f>Table1[[#This Row],[Package Price]]*Table1[[#This Row],[Participants]]</f>
        <v>536.55000000000007</v>
      </c>
      <c r="H9814" s="18" t="s">
        <v>49</v>
      </c>
      <c r="I9814" s="18" t="str">
        <f>IF(Table1[[#This Row],[Package Price]]&gt;250,"Direct","Online")</f>
        <v>Direct</v>
      </c>
    </row>
    <row r="9815" spans="2:9" x14ac:dyDescent="0.25">
      <c r="B9815" s="6" t="s">
        <v>9858</v>
      </c>
      <c r="C9815" s="4">
        <v>43621</v>
      </c>
      <c r="D9815" s="16" t="s">
        <v>21862</v>
      </c>
      <c r="E9815" s="11">
        <v>543.375</v>
      </c>
      <c r="F9815" s="12">
        <v>3.3600000000000003</v>
      </c>
      <c r="G9815" s="10">
        <f>Table1[[#This Row],[Package Price]]*Table1[[#This Row],[Participants]]</f>
        <v>1825.7400000000002</v>
      </c>
      <c r="H9815" s="18" t="s">
        <v>6</v>
      </c>
      <c r="I9815" s="18" t="str">
        <f>IF(Table1[[#This Row],[Package Price]]&gt;250,"Direct","Online")</f>
        <v>Direct</v>
      </c>
    </row>
    <row r="9816" spans="2:9" x14ac:dyDescent="0.25">
      <c r="B9816" s="6" t="s">
        <v>9860</v>
      </c>
      <c r="C9816" s="4">
        <v>43621</v>
      </c>
      <c r="D9816" s="16" t="s">
        <v>21868</v>
      </c>
      <c r="E9816" s="11">
        <v>284.72499999999997</v>
      </c>
      <c r="F9816" s="12">
        <v>2.8</v>
      </c>
      <c r="G9816" s="10">
        <f>Table1[[#This Row],[Package Price]]*Table1[[#This Row],[Participants]]</f>
        <v>797.2299999999999</v>
      </c>
      <c r="H9816" s="18" t="s">
        <v>27</v>
      </c>
      <c r="I9816" s="18" t="str">
        <f>IF(Table1[[#This Row],[Package Price]]&gt;250,"Direct","Online")</f>
        <v>Direct</v>
      </c>
    </row>
    <row r="9817" spans="2:9" x14ac:dyDescent="0.25">
      <c r="B9817" s="6" t="s">
        <v>9859</v>
      </c>
      <c r="C9817" s="4">
        <v>43621</v>
      </c>
      <c r="D9817" s="16" t="s">
        <v>21867</v>
      </c>
      <c r="E9817" s="11">
        <v>358.75</v>
      </c>
      <c r="F9817" s="12">
        <v>3.3600000000000003</v>
      </c>
      <c r="G9817" s="10">
        <f>Table1[[#This Row],[Package Price]]*Table1[[#This Row],[Participants]]</f>
        <v>1205.4000000000001</v>
      </c>
      <c r="H9817" s="18" t="s">
        <v>37</v>
      </c>
      <c r="I9817" s="18" t="str">
        <f>IF(Table1[[#This Row],[Package Price]]&gt;250,"Direct","Online")</f>
        <v>Direct</v>
      </c>
    </row>
    <row r="9818" spans="2:9" x14ac:dyDescent="0.25">
      <c r="B9818" s="6" t="s">
        <v>9864</v>
      </c>
      <c r="C9818" s="4">
        <v>43621</v>
      </c>
      <c r="D9818" s="16" t="s">
        <v>21863</v>
      </c>
      <c r="E9818" s="11">
        <v>457.62499999999994</v>
      </c>
      <c r="F9818" s="12">
        <v>3.92</v>
      </c>
      <c r="G9818" s="10">
        <f>Table1[[#This Row],[Package Price]]*Table1[[#This Row],[Participants]]</f>
        <v>1793.8899999999996</v>
      </c>
      <c r="H9818" s="18" t="s">
        <v>16</v>
      </c>
      <c r="I9818" s="18" t="str">
        <f>IF(Table1[[#This Row],[Package Price]]&gt;250,"Direct","Online")</f>
        <v>Direct</v>
      </c>
    </row>
    <row r="9819" spans="2:9" x14ac:dyDescent="0.25">
      <c r="B9819" s="6" t="s">
        <v>9878</v>
      </c>
      <c r="C9819" s="4">
        <v>43621</v>
      </c>
      <c r="D9819" s="16" t="s">
        <v>21863</v>
      </c>
      <c r="E9819" s="11">
        <v>186.375</v>
      </c>
      <c r="F9819" s="12">
        <v>8.75</v>
      </c>
      <c r="G9819" s="10">
        <f>Table1[[#This Row],[Package Price]]*Table1[[#This Row],[Participants]]</f>
        <v>1630.78125</v>
      </c>
      <c r="H9819" s="18" t="s">
        <v>49</v>
      </c>
      <c r="I9819" s="18" t="str">
        <f>IF(Table1[[#This Row],[Package Price]]&gt;250,"Direct","Online")</f>
        <v>Online</v>
      </c>
    </row>
    <row r="9820" spans="2:9" x14ac:dyDescent="0.25">
      <c r="B9820" s="6" t="s">
        <v>9865</v>
      </c>
      <c r="C9820" s="4">
        <v>43621</v>
      </c>
      <c r="D9820" s="16" t="s">
        <v>21865</v>
      </c>
      <c r="E9820" s="10">
        <v>395.5</v>
      </c>
      <c r="F9820" s="12">
        <v>2.52</v>
      </c>
      <c r="G9820" s="10">
        <f>Table1[[#This Row],[Package Price]]*Table1[[#This Row],[Participants]]</f>
        <v>996.66</v>
      </c>
      <c r="H9820" s="18" t="s">
        <v>35</v>
      </c>
      <c r="I9820" s="18" t="str">
        <f>IF(Table1[[#This Row],[Package Price]]&gt;250,"Direct","Online")</f>
        <v>Direct</v>
      </c>
    </row>
    <row r="9821" spans="2:9" x14ac:dyDescent="0.25">
      <c r="B9821" s="6" t="s">
        <v>9879</v>
      </c>
      <c r="C9821" s="4">
        <v>43621</v>
      </c>
      <c r="D9821" s="16" t="s">
        <v>21858</v>
      </c>
      <c r="E9821" s="11">
        <v>553</v>
      </c>
      <c r="F9821" s="12">
        <v>8.75</v>
      </c>
      <c r="G9821" s="10">
        <f>Table1[[#This Row],[Package Price]]*Table1[[#This Row],[Participants]]</f>
        <v>4838.75</v>
      </c>
      <c r="H9821" s="18" t="s">
        <v>30</v>
      </c>
      <c r="I9821" s="18" t="str">
        <f>IF(Table1[[#This Row],[Package Price]]&gt;250,"Direct","Online")</f>
        <v>Direct</v>
      </c>
    </row>
    <row r="9822" spans="2:9" x14ac:dyDescent="0.25">
      <c r="B9822" s="6" t="s">
        <v>9872</v>
      </c>
      <c r="C9822" s="4">
        <v>43621</v>
      </c>
      <c r="D9822" s="16" t="s">
        <v>21856</v>
      </c>
      <c r="E9822" s="11">
        <v>280</v>
      </c>
      <c r="F9822" s="12">
        <v>8.75</v>
      </c>
      <c r="G9822" s="10">
        <f>Table1[[#This Row],[Package Price]]*Table1[[#This Row],[Participants]]</f>
        <v>2450</v>
      </c>
      <c r="H9822" s="18" t="s">
        <v>20</v>
      </c>
      <c r="I9822" s="18" t="str">
        <f>IF(Table1[[#This Row],[Package Price]]&gt;250,"Direct","Online")</f>
        <v>Direct</v>
      </c>
    </row>
    <row r="9823" spans="2:9" x14ac:dyDescent="0.25">
      <c r="B9823" s="6" t="s">
        <v>9876</v>
      </c>
      <c r="C9823" s="4">
        <v>43621</v>
      </c>
      <c r="D9823" s="16" t="s">
        <v>21871</v>
      </c>
      <c r="E9823" s="11">
        <v>218.75</v>
      </c>
      <c r="F9823" s="12">
        <v>8.75</v>
      </c>
      <c r="G9823" s="10">
        <f>Table1[[#This Row],[Package Price]]*Table1[[#This Row],[Participants]]</f>
        <v>1914.0625</v>
      </c>
      <c r="H9823" s="18" t="s">
        <v>37</v>
      </c>
      <c r="I9823" s="18" t="str">
        <f>IF(Table1[[#This Row],[Package Price]]&gt;250,"Direct","Online")</f>
        <v>Online</v>
      </c>
    </row>
    <row r="9824" spans="2:9" x14ac:dyDescent="0.25">
      <c r="B9824" s="6" t="s">
        <v>9867</v>
      </c>
      <c r="C9824" s="4">
        <v>43621</v>
      </c>
      <c r="D9824" s="16" t="s">
        <v>21869</v>
      </c>
      <c r="E9824" s="11">
        <v>244.99999999999997</v>
      </c>
      <c r="F9824" s="12">
        <v>1.1199999999999999</v>
      </c>
      <c r="G9824" s="10">
        <f>Table1[[#This Row],[Package Price]]*Table1[[#This Row],[Participants]]</f>
        <v>274.39999999999992</v>
      </c>
      <c r="H9824" s="18" t="s">
        <v>6</v>
      </c>
      <c r="I9824" s="18" t="str">
        <f>IF(Table1[[#This Row],[Package Price]]&gt;250,"Direct","Online")</f>
        <v>Online</v>
      </c>
    </row>
    <row r="9825" spans="2:9" x14ac:dyDescent="0.25">
      <c r="B9825" s="6" t="s">
        <v>9880</v>
      </c>
      <c r="C9825" s="4">
        <v>43621</v>
      </c>
      <c r="D9825" s="16" t="s">
        <v>21869</v>
      </c>
      <c r="E9825" s="11">
        <v>105</v>
      </c>
      <c r="F9825" s="12">
        <v>8.75</v>
      </c>
      <c r="G9825" s="10">
        <f>Table1[[#This Row],[Package Price]]*Table1[[#This Row],[Participants]]</f>
        <v>918.75</v>
      </c>
      <c r="H9825" s="18" t="s">
        <v>20</v>
      </c>
      <c r="I9825" s="18" t="str">
        <f>IF(Table1[[#This Row],[Package Price]]&gt;250,"Direct","Online")</f>
        <v>Online</v>
      </c>
    </row>
    <row r="9826" spans="2:9" x14ac:dyDescent="0.25">
      <c r="B9826" s="6" t="s">
        <v>9882</v>
      </c>
      <c r="C9826" s="4">
        <v>43621</v>
      </c>
      <c r="D9826" s="16" t="s">
        <v>21873</v>
      </c>
      <c r="E9826" s="11">
        <v>185.67499999999998</v>
      </c>
      <c r="F9826" s="12">
        <v>8.75</v>
      </c>
      <c r="G9826" s="10">
        <f>Table1[[#This Row],[Package Price]]*Table1[[#This Row],[Participants]]</f>
        <v>1624.6562499999998</v>
      </c>
      <c r="H9826" s="18" t="s">
        <v>32</v>
      </c>
      <c r="I9826" s="18" t="str">
        <f>IF(Table1[[#This Row],[Package Price]]&gt;250,"Direct","Online")</f>
        <v>Online</v>
      </c>
    </row>
    <row r="9827" spans="2:9" x14ac:dyDescent="0.25">
      <c r="B9827" s="6" t="s">
        <v>9874</v>
      </c>
      <c r="C9827" s="4">
        <v>43621</v>
      </c>
      <c r="D9827" s="16" t="s">
        <v>21855</v>
      </c>
      <c r="E9827" s="11">
        <v>89.512499999999989</v>
      </c>
      <c r="F9827" s="12">
        <v>8.75</v>
      </c>
      <c r="G9827" s="10">
        <f>Table1[[#This Row],[Package Price]]*Table1[[#This Row],[Participants]]</f>
        <v>783.23437499999989</v>
      </c>
      <c r="H9827" s="18" t="s">
        <v>28</v>
      </c>
      <c r="I9827" s="18" t="str">
        <f>IF(Table1[[#This Row],[Package Price]]&gt;250,"Direct","Online")</f>
        <v>Online</v>
      </c>
    </row>
    <row r="9828" spans="2:9" x14ac:dyDescent="0.25">
      <c r="B9828" s="6" t="s">
        <v>9877</v>
      </c>
      <c r="C9828" s="4">
        <v>43621</v>
      </c>
      <c r="D9828" s="16" t="s">
        <v>21859</v>
      </c>
      <c r="E9828" s="11">
        <v>551.25</v>
      </c>
      <c r="F9828" s="12">
        <v>8.75</v>
      </c>
      <c r="G9828" s="10">
        <f>Table1[[#This Row],[Package Price]]*Table1[[#This Row],[Participants]]</f>
        <v>4823.4375</v>
      </c>
      <c r="H9828" s="18" t="s">
        <v>18</v>
      </c>
      <c r="I9828" s="18" t="str">
        <f>IF(Table1[[#This Row],[Package Price]]&gt;250,"Direct","Online")</f>
        <v>Direct</v>
      </c>
    </row>
    <row r="9829" spans="2:9" x14ac:dyDescent="0.25">
      <c r="B9829" s="6" t="s">
        <v>9866</v>
      </c>
      <c r="C9829" s="4">
        <v>43621</v>
      </c>
      <c r="D9829" s="16" t="s">
        <v>21857</v>
      </c>
      <c r="E9829" s="11">
        <v>244.99999999999997</v>
      </c>
      <c r="F9829" s="12">
        <v>0.84000000000000008</v>
      </c>
      <c r="G9829" s="10">
        <f>Table1[[#This Row],[Package Price]]*Table1[[#This Row],[Participants]]</f>
        <v>205.79999999999998</v>
      </c>
      <c r="H9829" s="18" t="s">
        <v>25</v>
      </c>
      <c r="I9829" s="18" t="str">
        <f>IF(Table1[[#This Row],[Package Price]]&gt;250,"Direct","Online")</f>
        <v>Online</v>
      </c>
    </row>
    <row r="9830" spans="2:9" x14ac:dyDescent="0.25">
      <c r="B9830" s="6" t="s">
        <v>9862</v>
      </c>
      <c r="C9830" s="4">
        <v>43621</v>
      </c>
      <c r="D9830" s="16" t="s">
        <v>21877</v>
      </c>
      <c r="E9830" s="11">
        <v>280.875</v>
      </c>
      <c r="F9830" s="12">
        <v>7</v>
      </c>
      <c r="G9830" s="10">
        <f>Table1[[#This Row],[Package Price]]*Table1[[#This Row],[Participants]]</f>
        <v>1966.125</v>
      </c>
      <c r="H9830" s="18" t="s">
        <v>39</v>
      </c>
      <c r="I9830" s="18" t="str">
        <f>IF(Table1[[#This Row],[Package Price]]&gt;250,"Direct","Online")</f>
        <v>Direct</v>
      </c>
    </row>
    <row r="9831" spans="2:9" x14ac:dyDescent="0.25">
      <c r="B9831" s="6" t="s">
        <v>9887</v>
      </c>
      <c r="C9831" s="4">
        <v>43622</v>
      </c>
      <c r="D9831" s="16" t="s">
        <v>21872</v>
      </c>
      <c r="E9831" s="11">
        <v>210</v>
      </c>
      <c r="F9831" s="12">
        <v>15.68</v>
      </c>
      <c r="G9831" s="10">
        <f>Table1[[#This Row],[Package Price]]*Table1[[#This Row],[Participants]]</f>
        <v>3292.7999999999997</v>
      </c>
      <c r="H9831" s="18" t="s">
        <v>9</v>
      </c>
      <c r="I9831" s="18" t="str">
        <f>IF(Table1[[#This Row],[Package Price]]&gt;250,"Direct","Online")</f>
        <v>Online</v>
      </c>
    </row>
    <row r="9832" spans="2:9" x14ac:dyDescent="0.25">
      <c r="B9832" s="6" t="s">
        <v>9889</v>
      </c>
      <c r="C9832" s="4">
        <v>43622</v>
      </c>
      <c r="D9832" s="16" t="s">
        <v>21870</v>
      </c>
      <c r="E9832" s="11">
        <v>227.49999999999997</v>
      </c>
      <c r="F9832" s="12">
        <v>23.799999999999997</v>
      </c>
      <c r="G9832" s="10">
        <f>Table1[[#This Row],[Package Price]]*Table1[[#This Row],[Participants]]</f>
        <v>5414.4999999999991</v>
      </c>
      <c r="H9832" s="18" t="s">
        <v>36</v>
      </c>
      <c r="I9832" s="18" t="str">
        <f>IF(Table1[[#This Row],[Package Price]]&gt;250,"Direct","Online")</f>
        <v>Online</v>
      </c>
    </row>
    <row r="9833" spans="2:9" x14ac:dyDescent="0.25">
      <c r="B9833" s="6" t="s">
        <v>9894</v>
      </c>
      <c r="C9833" s="4">
        <v>43622</v>
      </c>
      <c r="D9833" s="16" t="s">
        <v>21864</v>
      </c>
      <c r="E9833" s="11">
        <v>396.02499999999998</v>
      </c>
      <c r="F9833" s="12">
        <v>3.3600000000000003</v>
      </c>
      <c r="G9833" s="10">
        <f>Table1[[#This Row],[Package Price]]*Table1[[#This Row],[Participants]]</f>
        <v>1330.644</v>
      </c>
      <c r="H9833" s="18" t="s">
        <v>38</v>
      </c>
      <c r="I9833" s="18" t="str">
        <f>IF(Table1[[#This Row],[Package Price]]&gt;250,"Direct","Online")</f>
        <v>Direct</v>
      </c>
    </row>
    <row r="9834" spans="2:9" x14ac:dyDescent="0.25">
      <c r="B9834" s="6" t="s">
        <v>9907</v>
      </c>
      <c r="C9834" s="4">
        <v>43622</v>
      </c>
      <c r="D9834" s="16" t="s">
        <v>21879</v>
      </c>
      <c r="E9834" s="11">
        <v>210.875</v>
      </c>
      <c r="F9834" s="12">
        <v>8.75</v>
      </c>
      <c r="G9834" s="10">
        <f>Table1[[#This Row],[Package Price]]*Table1[[#This Row],[Participants]]</f>
        <v>1845.15625</v>
      </c>
      <c r="H9834" s="18" t="s">
        <v>2</v>
      </c>
      <c r="I9834" s="18" t="str">
        <f>IF(Table1[[#This Row],[Package Price]]&gt;250,"Direct","Online")</f>
        <v>Online</v>
      </c>
    </row>
    <row r="9835" spans="2:9" x14ac:dyDescent="0.25">
      <c r="B9835" s="6" t="s">
        <v>9897</v>
      </c>
      <c r="C9835" s="4">
        <v>43622</v>
      </c>
      <c r="D9835" s="16" t="s">
        <v>21861</v>
      </c>
      <c r="E9835" s="11">
        <v>284.375</v>
      </c>
      <c r="F9835" s="12">
        <v>8.75</v>
      </c>
      <c r="G9835" s="10">
        <f>Table1[[#This Row],[Package Price]]*Table1[[#This Row],[Participants]]</f>
        <v>2488.28125</v>
      </c>
      <c r="H9835" s="18" t="s">
        <v>40</v>
      </c>
      <c r="I9835" s="18" t="str">
        <f>IF(Table1[[#This Row],[Package Price]]&gt;250,"Direct","Online")</f>
        <v>Direct</v>
      </c>
    </row>
    <row r="9836" spans="2:9" x14ac:dyDescent="0.25">
      <c r="B9836" s="6" t="s">
        <v>9895</v>
      </c>
      <c r="C9836" s="4">
        <v>43622</v>
      </c>
      <c r="D9836" s="16" t="s">
        <v>21874</v>
      </c>
      <c r="E9836" s="11">
        <v>109.63749999999999</v>
      </c>
      <c r="F9836" s="12">
        <v>6.7200000000000006</v>
      </c>
      <c r="G9836" s="10">
        <f>Table1[[#This Row],[Package Price]]*Table1[[#This Row],[Participants]]</f>
        <v>736.76400000000001</v>
      </c>
      <c r="H9836" s="18" t="s">
        <v>19</v>
      </c>
      <c r="I9836" s="18" t="str">
        <f>IF(Table1[[#This Row],[Package Price]]&gt;250,"Direct","Online")</f>
        <v>Online</v>
      </c>
    </row>
    <row r="9837" spans="2:9" x14ac:dyDescent="0.25">
      <c r="B9837" s="6" t="s">
        <v>9883</v>
      </c>
      <c r="C9837" s="4">
        <v>43622</v>
      </c>
      <c r="D9837" s="16" t="s">
        <v>21875</v>
      </c>
      <c r="E9837" s="11">
        <v>222.25</v>
      </c>
      <c r="F9837" s="12">
        <v>10.08</v>
      </c>
      <c r="G9837" s="10">
        <f>Table1[[#This Row],[Package Price]]*Table1[[#This Row],[Participants]]</f>
        <v>2240.2800000000002</v>
      </c>
      <c r="H9837" s="18" t="s">
        <v>26</v>
      </c>
      <c r="I9837" s="18" t="str">
        <f>IF(Table1[[#This Row],[Package Price]]&gt;250,"Direct","Online")</f>
        <v>Online</v>
      </c>
    </row>
    <row r="9838" spans="2:9" x14ac:dyDescent="0.25">
      <c r="B9838" s="6" t="s">
        <v>9899</v>
      </c>
      <c r="C9838" s="4">
        <v>43622</v>
      </c>
      <c r="D9838" s="16" t="s">
        <v>21876</v>
      </c>
      <c r="E9838" s="11">
        <v>105</v>
      </c>
      <c r="F9838" s="12">
        <v>2.52</v>
      </c>
      <c r="G9838" s="10">
        <f>Table1[[#This Row],[Package Price]]*Table1[[#This Row],[Participants]]</f>
        <v>264.60000000000002</v>
      </c>
      <c r="H9838" s="18" t="s">
        <v>48</v>
      </c>
      <c r="I9838" s="18" t="str">
        <f>IF(Table1[[#This Row],[Package Price]]&gt;250,"Direct","Online")</f>
        <v>Online</v>
      </c>
    </row>
    <row r="9839" spans="2:9" x14ac:dyDescent="0.25">
      <c r="B9839" s="6" t="s">
        <v>9901</v>
      </c>
      <c r="C9839" s="4">
        <v>43622</v>
      </c>
      <c r="D9839" s="16" t="s">
        <v>21860</v>
      </c>
      <c r="E9839" s="11">
        <v>284.72499999999997</v>
      </c>
      <c r="F9839" s="12">
        <v>8.75</v>
      </c>
      <c r="G9839" s="10">
        <f>Table1[[#This Row],[Package Price]]*Table1[[#This Row],[Participants]]</f>
        <v>2491.3437499999995</v>
      </c>
      <c r="H9839" s="18" t="s">
        <v>48</v>
      </c>
      <c r="I9839" s="18" t="str">
        <f>IF(Table1[[#This Row],[Package Price]]&gt;250,"Direct","Online")</f>
        <v>Direct</v>
      </c>
    </row>
    <row r="9840" spans="2:9" x14ac:dyDescent="0.25">
      <c r="B9840" s="6" t="s">
        <v>9896</v>
      </c>
      <c r="C9840" s="4">
        <v>43622</v>
      </c>
      <c r="D9840" s="16" t="s">
        <v>21866</v>
      </c>
      <c r="E9840" s="11">
        <v>319.375</v>
      </c>
      <c r="F9840" s="12">
        <v>3.92</v>
      </c>
      <c r="G9840" s="10">
        <f>Table1[[#This Row],[Package Price]]*Table1[[#This Row],[Participants]]</f>
        <v>1251.95</v>
      </c>
      <c r="H9840" s="18" t="s">
        <v>9</v>
      </c>
      <c r="I9840" s="18" t="str">
        <f>IF(Table1[[#This Row],[Package Price]]&gt;250,"Direct","Online")</f>
        <v>Direct</v>
      </c>
    </row>
    <row r="9841" spans="2:9" x14ac:dyDescent="0.25">
      <c r="B9841" s="6" t="s">
        <v>9884</v>
      </c>
      <c r="C9841" s="4">
        <v>43622</v>
      </c>
      <c r="D9841" s="16" t="s">
        <v>21862</v>
      </c>
      <c r="E9841" s="11">
        <v>543.375</v>
      </c>
      <c r="F9841" s="12">
        <v>10.36</v>
      </c>
      <c r="G9841" s="10">
        <f>Table1[[#This Row],[Package Price]]*Table1[[#This Row],[Participants]]</f>
        <v>5629.3649999999998</v>
      </c>
      <c r="H9841" s="18" t="s">
        <v>7</v>
      </c>
      <c r="I9841" s="18" t="str">
        <f>IF(Table1[[#This Row],[Package Price]]&gt;250,"Direct","Online")</f>
        <v>Direct</v>
      </c>
    </row>
    <row r="9842" spans="2:9" x14ac:dyDescent="0.25">
      <c r="B9842" s="6" t="s">
        <v>9886</v>
      </c>
      <c r="C9842" s="4">
        <v>43622</v>
      </c>
      <c r="D9842" s="16" t="s">
        <v>21868</v>
      </c>
      <c r="E9842" s="11">
        <v>284.72499999999997</v>
      </c>
      <c r="F9842" s="12">
        <v>6.7200000000000006</v>
      </c>
      <c r="G9842" s="10">
        <f>Table1[[#This Row],[Package Price]]*Table1[[#This Row],[Participants]]</f>
        <v>1913.3519999999999</v>
      </c>
      <c r="H9842" s="18" t="s">
        <v>28</v>
      </c>
      <c r="I9842" s="18" t="str">
        <f>IF(Table1[[#This Row],[Package Price]]&gt;250,"Direct","Online")</f>
        <v>Direct</v>
      </c>
    </row>
    <row r="9843" spans="2:9" x14ac:dyDescent="0.25">
      <c r="B9843" s="6" t="s">
        <v>9885</v>
      </c>
      <c r="C9843" s="4">
        <v>43622</v>
      </c>
      <c r="D9843" s="16" t="s">
        <v>21867</v>
      </c>
      <c r="E9843" s="11">
        <v>358.75</v>
      </c>
      <c r="F9843" s="12">
        <v>6.7200000000000006</v>
      </c>
      <c r="G9843" s="10">
        <f>Table1[[#This Row],[Package Price]]*Table1[[#This Row],[Participants]]</f>
        <v>2410.8000000000002</v>
      </c>
      <c r="H9843" s="18" t="s">
        <v>38</v>
      </c>
      <c r="I9843" s="18" t="str">
        <f>IF(Table1[[#This Row],[Package Price]]&gt;250,"Direct","Online")</f>
        <v>Direct</v>
      </c>
    </row>
    <row r="9844" spans="2:9" x14ac:dyDescent="0.25">
      <c r="B9844" s="6" t="s">
        <v>9890</v>
      </c>
      <c r="C9844" s="4">
        <v>43622</v>
      </c>
      <c r="D9844" s="16" t="s">
        <v>21863</v>
      </c>
      <c r="E9844" s="11">
        <v>457.62499999999994</v>
      </c>
      <c r="F9844" s="12">
        <v>8.68</v>
      </c>
      <c r="G9844" s="10">
        <f>Table1[[#This Row],[Package Price]]*Table1[[#This Row],[Participants]]</f>
        <v>3972.1849999999995</v>
      </c>
      <c r="H9844" s="18" t="s">
        <v>17</v>
      </c>
      <c r="I9844" s="18" t="str">
        <f>IF(Table1[[#This Row],[Package Price]]&gt;250,"Direct","Online")</f>
        <v>Direct</v>
      </c>
    </row>
    <row r="9845" spans="2:9" x14ac:dyDescent="0.25">
      <c r="B9845" s="6" t="s">
        <v>9904</v>
      </c>
      <c r="C9845" s="4">
        <v>43622</v>
      </c>
      <c r="D9845" s="16" t="s">
        <v>21863</v>
      </c>
      <c r="E9845" s="11">
        <v>186.375</v>
      </c>
      <c r="F9845" s="12">
        <v>8.75</v>
      </c>
      <c r="G9845" s="10">
        <f>Table1[[#This Row],[Package Price]]*Table1[[#This Row],[Participants]]</f>
        <v>1630.78125</v>
      </c>
      <c r="H9845" s="18" t="s">
        <v>0</v>
      </c>
      <c r="I9845" s="18" t="str">
        <f>IF(Table1[[#This Row],[Package Price]]&gt;250,"Direct","Online")</f>
        <v>Online</v>
      </c>
    </row>
    <row r="9846" spans="2:9" x14ac:dyDescent="0.25">
      <c r="B9846" s="6" t="s">
        <v>9891</v>
      </c>
      <c r="C9846" s="4">
        <v>43622</v>
      </c>
      <c r="D9846" s="16" t="s">
        <v>21865</v>
      </c>
      <c r="E9846" s="10">
        <v>395.5</v>
      </c>
      <c r="F9846" s="12">
        <v>14</v>
      </c>
      <c r="G9846" s="10">
        <f>Table1[[#This Row],[Package Price]]*Table1[[#This Row],[Participants]]</f>
        <v>5537</v>
      </c>
      <c r="H9846" s="18" t="s">
        <v>36</v>
      </c>
      <c r="I9846" s="18" t="str">
        <f>IF(Table1[[#This Row],[Package Price]]&gt;250,"Direct","Online")</f>
        <v>Direct</v>
      </c>
    </row>
    <row r="9847" spans="2:9" x14ac:dyDescent="0.25">
      <c r="B9847" s="6" t="s">
        <v>9905</v>
      </c>
      <c r="C9847" s="4">
        <v>43622</v>
      </c>
      <c r="D9847" s="16" t="s">
        <v>21858</v>
      </c>
      <c r="E9847" s="11">
        <v>553</v>
      </c>
      <c r="F9847" s="12">
        <v>8.75</v>
      </c>
      <c r="G9847" s="10">
        <f>Table1[[#This Row],[Package Price]]*Table1[[#This Row],[Participants]]</f>
        <v>4838.75</v>
      </c>
      <c r="H9847" s="18" t="s">
        <v>31</v>
      </c>
      <c r="I9847" s="18" t="str">
        <f>IF(Table1[[#This Row],[Package Price]]&gt;250,"Direct","Online")</f>
        <v>Direct</v>
      </c>
    </row>
    <row r="9848" spans="2:9" x14ac:dyDescent="0.25">
      <c r="B9848" s="6" t="s">
        <v>9898</v>
      </c>
      <c r="C9848" s="4">
        <v>43622</v>
      </c>
      <c r="D9848" s="16" t="s">
        <v>21856</v>
      </c>
      <c r="E9848" s="11">
        <v>280</v>
      </c>
      <c r="F9848" s="12">
        <v>8.75</v>
      </c>
      <c r="G9848" s="10">
        <f>Table1[[#This Row],[Package Price]]*Table1[[#This Row],[Participants]]</f>
        <v>2450</v>
      </c>
      <c r="H9848" s="18" t="s">
        <v>21</v>
      </c>
      <c r="I9848" s="18" t="str">
        <f>IF(Table1[[#This Row],[Package Price]]&gt;250,"Direct","Online")</f>
        <v>Direct</v>
      </c>
    </row>
    <row r="9849" spans="2:9" x14ac:dyDescent="0.25">
      <c r="B9849" s="6" t="s">
        <v>9902</v>
      </c>
      <c r="C9849" s="4">
        <v>43622</v>
      </c>
      <c r="D9849" s="16" t="s">
        <v>21871</v>
      </c>
      <c r="E9849" s="11">
        <v>218.75</v>
      </c>
      <c r="F9849" s="12">
        <v>8.75</v>
      </c>
      <c r="G9849" s="10">
        <f>Table1[[#This Row],[Package Price]]*Table1[[#This Row],[Participants]]</f>
        <v>1914.0625</v>
      </c>
      <c r="H9849" s="18" t="s">
        <v>38</v>
      </c>
      <c r="I9849" s="18" t="str">
        <f>IF(Table1[[#This Row],[Package Price]]&gt;250,"Direct","Online")</f>
        <v>Online</v>
      </c>
    </row>
    <row r="9850" spans="2:9" x14ac:dyDescent="0.25">
      <c r="B9850" s="6" t="s">
        <v>9893</v>
      </c>
      <c r="C9850" s="4">
        <v>43622</v>
      </c>
      <c r="D9850" s="16" t="s">
        <v>21869</v>
      </c>
      <c r="E9850" s="11">
        <v>244.99999999999997</v>
      </c>
      <c r="F9850" s="12">
        <v>1.6800000000000002</v>
      </c>
      <c r="G9850" s="10">
        <f>Table1[[#This Row],[Package Price]]*Table1[[#This Row],[Participants]]</f>
        <v>411.59999999999997</v>
      </c>
      <c r="H9850" s="18" t="s">
        <v>7</v>
      </c>
      <c r="I9850" s="18" t="str">
        <f>IF(Table1[[#This Row],[Package Price]]&gt;250,"Direct","Online")</f>
        <v>Online</v>
      </c>
    </row>
    <row r="9851" spans="2:9" x14ac:dyDescent="0.25">
      <c r="B9851" s="6" t="s">
        <v>9906</v>
      </c>
      <c r="C9851" s="4">
        <v>43622</v>
      </c>
      <c r="D9851" s="16" t="s">
        <v>21869</v>
      </c>
      <c r="E9851" s="11">
        <v>105</v>
      </c>
      <c r="F9851" s="12">
        <v>8.75</v>
      </c>
      <c r="G9851" s="10">
        <f>Table1[[#This Row],[Package Price]]*Table1[[#This Row],[Participants]]</f>
        <v>918.75</v>
      </c>
      <c r="H9851" s="18" t="s">
        <v>21</v>
      </c>
      <c r="I9851" s="18" t="str">
        <f>IF(Table1[[#This Row],[Package Price]]&gt;250,"Direct","Online")</f>
        <v>Online</v>
      </c>
    </row>
    <row r="9852" spans="2:9" x14ac:dyDescent="0.25">
      <c r="B9852" s="6" t="s">
        <v>9908</v>
      </c>
      <c r="C9852" s="4">
        <v>43622</v>
      </c>
      <c r="D9852" s="16" t="s">
        <v>21873</v>
      </c>
      <c r="E9852" s="11">
        <v>185.67499999999998</v>
      </c>
      <c r="F9852" s="12">
        <v>8.75</v>
      </c>
      <c r="G9852" s="10">
        <f>Table1[[#This Row],[Package Price]]*Table1[[#This Row],[Participants]]</f>
        <v>1624.6562499999998</v>
      </c>
      <c r="H9852" s="18" t="s">
        <v>33</v>
      </c>
      <c r="I9852" s="18" t="str">
        <f>IF(Table1[[#This Row],[Package Price]]&gt;250,"Direct","Online")</f>
        <v>Online</v>
      </c>
    </row>
    <row r="9853" spans="2:9" x14ac:dyDescent="0.25">
      <c r="B9853" s="6" t="s">
        <v>9900</v>
      </c>
      <c r="C9853" s="4">
        <v>43622</v>
      </c>
      <c r="D9853" s="16" t="s">
        <v>21855</v>
      </c>
      <c r="E9853" s="11">
        <v>89.512499999999989</v>
      </c>
      <c r="F9853" s="12">
        <v>1.96</v>
      </c>
      <c r="G9853" s="10">
        <f>Table1[[#This Row],[Package Price]]*Table1[[#This Row],[Participants]]</f>
        <v>175.44449999999998</v>
      </c>
      <c r="H9853" s="18" t="s">
        <v>29</v>
      </c>
      <c r="I9853" s="18" t="str">
        <f>IF(Table1[[#This Row],[Package Price]]&gt;250,"Direct","Online")</f>
        <v>Online</v>
      </c>
    </row>
    <row r="9854" spans="2:9" x14ac:dyDescent="0.25">
      <c r="B9854" s="6" t="s">
        <v>9903</v>
      </c>
      <c r="C9854" s="4">
        <v>43622</v>
      </c>
      <c r="D9854" s="16" t="s">
        <v>21859</v>
      </c>
      <c r="E9854" s="11">
        <v>551.25</v>
      </c>
      <c r="F9854" s="12">
        <v>8.75</v>
      </c>
      <c r="G9854" s="10">
        <f>Table1[[#This Row],[Package Price]]*Table1[[#This Row],[Participants]]</f>
        <v>4823.4375</v>
      </c>
      <c r="H9854" s="18" t="s">
        <v>19</v>
      </c>
      <c r="I9854" s="18" t="str">
        <f>IF(Table1[[#This Row],[Package Price]]&gt;250,"Direct","Online")</f>
        <v>Direct</v>
      </c>
    </row>
    <row r="9855" spans="2:9" x14ac:dyDescent="0.25">
      <c r="B9855" s="6" t="s">
        <v>9892</v>
      </c>
      <c r="C9855" s="4">
        <v>43622</v>
      </c>
      <c r="D9855" s="16" t="s">
        <v>21857</v>
      </c>
      <c r="E9855" s="11">
        <v>244.99999999999997</v>
      </c>
      <c r="F9855" s="12">
        <v>10.64</v>
      </c>
      <c r="G9855" s="10">
        <f>Table1[[#This Row],[Package Price]]*Table1[[#This Row],[Participants]]</f>
        <v>2606.7999999999997</v>
      </c>
      <c r="H9855" s="18" t="s">
        <v>26</v>
      </c>
      <c r="I9855" s="18" t="str">
        <f>IF(Table1[[#This Row],[Package Price]]&gt;250,"Direct","Online")</f>
        <v>Online</v>
      </c>
    </row>
    <row r="9856" spans="2:9" x14ac:dyDescent="0.25">
      <c r="B9856" s="6" t="s">
        <v>9888</v>
      </c>
      <c r="C9856" s="4">
        <v>43622</v>
      </c>
      <c r="D9856" s="16" t="s">
        <v>21877</v>
      </c>
      <c r="E9856" s="11">
        <v>280.875</v>
      </c>
      <c r="F9856" s="12">
        <v>19.04</v>
      </c>
      <c r="G9856" s="10">
        <f>Table1[[#This Row],[Package Price]]*Table1[[#This Row],[Participants]]</f>
        <v>5347.86</v>
      </c>
      <c r="H9856" s="18" t="s">
        <v>40</v>
      </c>
      <c r="I9856" s="18" t="str">
        <f>IF(Table1[[#This Row],[Package Price]]&gt;250,"Direct","Online")</f>
        <v>Direct</v>
      </c>
    </row>
    <row r="9857" spans="2:9" x14ac:dyDescent="0.25">
      <c r="B9857" s="6" t="s">
        <v>9913</v>
      </c>
      <c r="C9857" s="4">
        <v>43623</v>
      </c>
      <c r="D9857" s="16" t="s">
        <v>21872</v>
      </c>
      <c r="E9857" s="11">
        <v>210</v>
      </c>
      <c r="F9857" s="12">
        <v>21.28</v>
      </c>
      <c r="G9857" s="10">
        <f>Table1[[#This Row],[Package Price]]*Table1[[#This Row],[Participants]]</f>
        <v>4468.8</v>
      </c>
      <c r="H9857" s="18" t="s">
        <v>10</v>
      </c>
      <c r="I9857" s="18" t="str">
        <f>IF(Table1[[#This Row],[Package Price]]&gt;250,"Direct","Online")</f>
        <v>Online</v>
      </c>
    </row>
    <row r="9858" spans="2:9" x14ac:dyDescent="0.25">
      <c r="B9858" s="6" t="s">
        <v>9915</v>
      </c>
      <c r="C9858" s="4">
        <v>43623</v>
      </c>
      <c r="D9858" s="16" t="s">
        <v>21870</v>
      </c>
      <c r="E9858" s="11">
        <v>227.49999999999997</v>
      </c>
      <c r="F9858" s="12">
        <v>35.839999999999996</v>
      </c>
      <c r="G9858" s="10">
        <f>Table1[[#This Row],[Package Price]]*Table1[[#This Row],[Participants]]</f>
        <v>8153.5999999999985</v>
      </c>
      <c r="H9858" s="18" t="s">
        <v>37</v>
      </c>
      <c r="I9858" s="18" t="str">
        <f>IF(Table1[[#This Row],[Package Price]]&gt;250,"Direct","Online")</f>
        <v>Online</v>
      </c>
    </row>
    <row r="9859" spans="2:9" x14ac:dyDescent="0.25">
      <c r="B9859" s="6" t="s">
        <v>9920</v>
      </c>
      <c r="C9859" s="4">
        <v>43623</v>
      </c>
      <c r="D9859" s="16" t="s">
        <v>21864</v>
      </c>
      <c r="E9859" s="11">
        <v>396.02499999999998</v>
      </c>
      <c r="F9859" s="12">
        <v>12.32</v>
      </c>
      <c r="G9859" s="10">
        <f>Table1[[#This Row],[Package Price]]*Table1[[#This Row],[Participants]]</f>
        <v>4879.0280000000002</v>
      </c>
      <c r="H9859" s="18" t="s">
        <v>39</v>
      </c>
      <c r="I9859" s="18" t="str">
        <f>IF(Table1[[#This Row],[Package Price]]&gt;250,"Direct","Online")</f>
        <v>Direct</v>
      </c>
    </row>
    <row r="9860" spans="2:9" x14ac:dyDescent="0.25">
      <c r="B9860" s="6" t="s">
        <v>9933</v>
      </c>
      <c r="C9860" s="4">
        <v>43623</v>
      </c>
      <c r="D9860" s="16" t="s">
        <v>21879</v>
      </c>
      <c r="E9860" s="11">
        <v>210.875</v>
      </c>
      <c r="F9860" s="12">
        <v>8.75</v>
      </c>
      <c r="G9860" s="10">
        <f>Table1[[#This Row],[Package Price]]*Table1[[#This Row],[Participants]]</f>
        <v>1845.15625</v>
      </c>
      <c r="H9860" s="18" t="s">
        <v>3</v>
      </c>
      <c r="I9860" s="18" t="str">
        <f>IF(Table1[[#This Row],[Package Price]]&gt;250,"Direct","Online")</f>
        <v>Online</v>
      </c>
    </row>
    <row r="9861" spans="2:9" x14ac:dyDescent="0.25">
      <c r="B9861" s="6" t="s">
        <v>9923</v>
      </c>
      <c r="C9861" s="4">
        <v>43623</v>
      </c>
      <c r="D9861" s="16" t="s">
        <v>21861</v>
      </c>
      <c r="E9861" s="11">
        <v>284.375</v>
      </c>
      <c r="F9861" s="12">
        <v>5.04</v>
      </c>
      <c r="G9861" s="10">
        <f>Table1[[#This Row],[Package Price]]*Table1[[#This Row],[Participants]]</f>
        <v>1433.25</v>
      </c>
      <c r="H9861" s="18" t="s">
        <v>41</v>
      </c>
      <c r="I9861" s="18" t="str">
        <f>IF(Table1[[#This Row],[Package Price]]&gt;250,"Direct","Online")</f>
        <v>Direct</v>
      </c>
    </row>
    <row r="9862" spans="2:9" x14ac:dyDescent="0.25">
      <c r="B9862" s="6" t="s">
        <v>9921</v>
      </c>
      <c r="C9862" s="4">
        <v>43623</v>
      </c>
      <c r="D9862" s="16" t="s">
        <v>21874</v>
      </c>
      <c r="E9862" s="11">
        <v>109.63749999999999</v>
      </c>
      <c r="F9862" s="12">
        <v>24.360000000000003</v>
      </c>
      <c r="G9862" s="10">
        <f>Table1[[#This Row],[Package Price]]*Table1[[#This Row],[Participants]]</f>
        <v>2670.7694999999999</v>
      </c>
      <c r="H9862" s="18" t="s">
        <v>20</v>
      </c>
      <c r="I9862" s="18" t="str">
        <f>IF(Table1[[#This Row],[Package Price]]&gt;250,"Direct","Online")</f>
        <v>Online</v>
      </c>
    </row>
    <row r="9863" spans="2:9" x14ac:dyDescent="0.25">
      <c r="B9863" s="6" t="s">
        <v>9909</v>
      </c>
      <c r="C9863" s="4">
        <v>43623</v>
      </c>
      <c r="D9863" s="16" t="s">
        <v>21875</v>
      </c>
      <c r="E9863" s="11">
        <v>222.25</v>
      </c>
      <c r="F9863" s="12">
        <v>6.7200000000000006</v>
      </c>
      <c r="G9863" s="10">
        <f>Table1[[#This Row],[Package Price]]*Table1[[#This Row],[Participants]]</f>
        <v>1493.5200000000002</v>
      </c>
      <c r="H9863" s="18" t="s">
        <v>27</v>
      </c>
      <c r="I9863" s="18" t="str">
        <f>IF(Table1[[#This Row],[Package Price]]&gt;250,"Direct","Online")</f>
        <v>Online</v>
      </c>
    </row>
    <row r="9864" spans="2:9" x14ac:dyDescent="0.25">
      <c r="B9864" s="6" t="s">
        <v>9925</v>
      </c>
      <c r="C9864" s="4">
        <v>43623</v>
      </c>
      <c r="D9864" s="16" t="s">
        <v>21876</v>
      </c>
      <c r="E9864" s="11">
        <v>105</v>
      </c>
      <c r="F9864" s="12">
        <v>12.32</v>
      </c>
      <c r="G9864" s="10">
        <f>Table1[[#This Row],[Package Price]]*Table1[[#This Row],[Participants]]</f>
        <v>1293.6000000000001</v>
      </c>
      <c r="H9864" s="18" t="s">
        <v>49</v>
      </c>
      <c r="I9864" s="18" t="str">
        <f>IF(Table1[[#This Row],[Package Price]]&gt;250,"Direct","Online")</f>
        <v>Online</v>
      </c>
    </row>
    <row r="9865" spans="2:9" x14ac:dyDescent="0.25">
      <c r="B9865" s="6" t="s">
        <v>9927</v>
      </c>
      <c r="C9865" s="4">
        <v>43623</v>
      </c>
      <c r="D9865" s="16" t="s">
        <v>21860</v>
      </c>
      <c r="E9865" s="11">
        <v>284.72499999999997</v>
      </c>
      <c r="F9865" s="12">
        <v>8.75</v>
      </c>
      <c r="G9865" s="10">
        <f>Table1[[#This Row],[Package Price]]*Table1[[#This Row],[Participants]]</f>
        <v>2491.3437499999995</v>
      </c>
      <c r="H9865" s="18" t="s">
        <v>49</v>
      </c>
      <c r="I9865" s="18" t="str">
        <f>IF(Table1[[#This Row],[Package Price]]&gt;250,"Direct","Online")</f>
        <v>Direct</v>
      </c>
    </row>
    <row r="9866" spans="2:9" x14ac:dyDescent="0.25">
      <c r="B9866" s="6" t="s">
        <v>9922</v>
      </c>
      <c r="C9866" s="4">
        <v>43623</v>
      </c>
      <c r="D9866" s="16" t="s">
        <v>21866</v>
      </c>
      <c r="E9866" s="11">
        <v>319.375</v>
      </c>
      <c r="F9866" s="12">
        <v>8.3999999999999986</v>
      </c>
      <c r="G9866" s="10">
        <f>Table1[[#This Row],[Package Price]]*Table1[[#This Row],[Participants]]</f>
        <v>2682.7499999999995</v>
      </c>
      <c r="H9866" s="18" t="s">
        <v>10</v>
      </c>
      <c r="I9866" s="18" t="str">
        <f>IF(Table1[[#This Row],[Package Price]]&gt;250,"Direct","Online")</f>
        <v>Direct</v>
      </c>
    </row>
    <row r="9867" spans="2:9" x14ac:dyDescent="0.25">
      <c r="B9867" s="6" t="s">
        <v>9910</v>
      </c>
      <c r="C9867" s="4">
        <v>43623</v>
      </c>
      <c r="D9867" s="16" t="s">
        <v>21862</v>
      </c>
      <c r="E9867" s="11">
        <v>543.375</v>
      </c>
      <c r="F9867" s="12">
        <v>13.440000000000001</v>
      </c>
      <c r="G9867" s="10">
        <f>Table1[[#This Row],[Package Price]]*Table1[[#This Row],[Participants]]</f>
        <v>7302.9600000000009</v>
      </c>
      <c r="H9867" s="18" t="s">
        <v>8</v>
      </c>
      <c r="I9867" s="18" t="str">
        <f>IF(Table1[[#This Row],[Package Price]]&gt;250,"Direct","Online")</f>
        <v>Direct</v>
      </c>
    </row>
    <row r="9868" spans="2:9" x14ac:dyDescent="0.25">
      <c r="B9868" s="6" t="s">
        <v>9912</v>
      </c>
      <c r="C9868" s="4">
        <v>43623</v>
      </c>
      <c r="D9868" s="16" t="s">
        <v>21868</v>
      </c>
      <c r="E9868" s="11">
        <v>284.72499999999997</v>
      </c>
      <c r="F9868" s="12">
        <v>3.3600000000000003</v>
      </c>
      <c r="G9868" s="10">
        <f>Table1[[#This Row],[Package Price]]*Table1[[#This Row],[Participants]]</f>
        <v>956.67599999999993</v>
      </c>
      <c r="H9868" s="18" t="s">
        <v>29</v>
      </c>
      <c r="I9868" s="18" t="str">
        <f>IF(Table1[[#This Row],[Package Price]]&gt;250,"Direct","Online")</f>
        <v>Direct</v>
      </c>
    </row>
    <row r="9869" spans="2:9" x14ac:dyDescent="0.25">
      <c r="B9869" s="6" t="s">
        <v>9911</v>
      </c>
      <c r="C9869" s="4">
        <v>43623</v>
      </c>
      <c r="D9869" s="16" t="s">
        <v>21867</v>
      </c>
      <c r="E9869" s="11">
        <v>358.75</v>
      </c>
      <c r="F9869" s="12">
        <v>5.04</v>
      </c>
      <c r="G9869" s="10">
        <f>Table1[[#This Row],[Package Price]]*Table1[[#This Row],[Participants]]</f>
        <v>1808.1</v>
      </c>
      <c r="H9869" s="18" t="s">
        <v>39</v>
      </c>
      <c r="I9869" s="18" t="str">
        <f>IF(Table1[[#This Row],[Package Price]]&gt;250,"Direct","Online")</f>
        <v>Direct</v>
      </c>
    </row>
    <row r="9870" spans="2:9" x14ac:dyDescent="0.25">
      <c r="B9870" s="6" t="s">
        <v>9916</v>
      </c>
      <c r="C9870" s="4">
        <v>43623</v>
      </c>
      <c r="D9870" s="16" t="s">
        <v>21863</v>
      </c>
      <c r="E9870" s="11">
        <v>457.62499999999994</v>
      </c>
      <c r="F9870" s="12">
        <v>8.3999999999999986</v>
      </c>
      <c r="G9870" s="10">
        <f>Table1[[#This Row],[Package Price]]*Table1[[#This Row],[Participants]]</f>
        <v>3844.0499999999988</v>
      </c>
      <c r="H9870" s="18" t="s">
        <v>18</v>
      </c>
      <c r="I9870" s="18" t="str">
        <f>IF(Table1[[#This Row],[Package Price]]&gt;250,"Direct","Online")</f>
        <v>Direct</v>
      </c>
    </row>
    <row r="9871" spans="2:9" x14ac:dyDescent="0.25">
      <c r="B9871" s="6" t="s">
        <v>9930</v>
      </c>
      <c r="C9871" s="4">
        <v>43623</v>
      </c>
      <c r="D9871" s="16" t="s">
        <v>21863</v>
      </c>
      <c r="E9871" s="11">
        <v>186.375</v>
      </c>
      <c r="F9871" s="12">
        <v>8.75</v>
      </c>
      <c r="G9871" s="10">
        <f>Table1[[#This Row],[Package Price]]*Table1[[#This Row],[Participants]]</f>
        <v>1630.78125</v>
      </c>
      <c r="H9871" s="18" t="s">
        <v>1</v>
      </c>
      <c r="I9871" s="18" t="str">
        <f>IF(Table1[[#This Row],[Package Price]]&gt;250,"Direct","Online")</f>
        <v>Online</v>
      </c>
    </row>
    <row r="9872" spans="2:9" x14ac:dyDescent="0.25">
      <c r="B9872" s="6" t="s">
        <v>9917</v>
      </c>
      <c r="C9872" s="4">
        <v>43623</v>
      </c>
      <c r="D9872" s="16" t="s">
        <v>21865</v>
      </c>
      <c r="E9872" s="10">
        <v>395.5</v>
      </c>
      <c r="F9872" s="12">
        <v>23.52</v>
      </c>
      <c r="G9872" s="10">
        <f>Table1[[#This Row],[Package Price]]*Table1[[#This Row],[Participants]]</f>
        <v>9302.16</v>
      </c>
      <c r="H9872" s="18" t="s">
        <v>37</v>
      </c>
      <c r="I9872" s="18" t="str">
        <f>IF(Table1[[#This Row],[Package Price]]&gt;250,"Direct","Online")</f>
        <v>Direct</v>
      </c>
    </row>
    <row r="9873" spans="2:9" x14ac:dyDescent="0.25">
      <c r="B9873" s="6" t="s">
        <v>9931</v>
      </c>
      <c r="C9873" s="4">
        <v>43623</v>
      </c>
      <c r="D9873" s="16" t="s">
        <v>21858</v>
      </c>
      <c r="E9873" s="11">
        <v>553</v>
      </c>
      <c r="F9873" s="12">
        <v>8.75</v>
      </c>
      <c r="G9873" s="10">
        <f>Table1[[#This Row],[Package Price]]*Table1[[#This Row],[Participants]]</f>
        <v>4838.75</v>
      </c>
      <c r="H9873" s="18" t="s">
        <v>32</v>
      </c>
      <c r="I9873" s="18" t="str">
        <f>IF(Table1[[#This Row],[Package Price]]&gt;250,"Direct","Online")</f>
        <v>Direct</v>
      </c>
    </row>
    <row r="9874" spans="2:9" x14ac:dyDescent="0.25">
      <c r="B9874" s="6" t="s">
        <v>9924</v>
      </c>
      <c r="C9874" s="4">
        <v>43623</v>
      </c>
      <c r="D9874" s="16" t="s">
        <v>21856</v>
      </c>
      <c r="E9874" s="11">
        <v>280</v>
      </c>
      <c r="F9874" s="12">
        <v>7.84</v>
      </c>
      <c r="G9874" s="10">
        <f>Table1[[#This Row],[Package Price]]*Table1[[#This Row],[Participants]]</f>
        <v>2195.1999999999998</v>
      </c>
      <c r="H9874" s="18" t="s">
        <v>22</v>
      </c>
      <c r="I9874" s="18" t="str">
        <f>IF(Table1[[#This Row],[Package Price]]&gt;250,"Direct","Online")</f>
        <v>Direct</v>
      </c>
    </row>
    <row r="9875" spans="2:9" x14ac:dyDescent="0.25">
      <c r="B9875" s="6" t="s">
        <v>9928</v>
      </c>
      <c r="C9875" s="4">
        <v>43623</v>
      </c>
      <c r="D9875" s="16" t="s">
        <v>21871</v>
      </c>
      <c r="E9875" s="11">
        <v>218.75</v>
      </c>
      <c r="F9875" s="12">
        <v>8.75</v>
      </c>
      <c r="G9875" s="10">
        <f>Table1[[#This Row],[Package Price]]*Table1[[#This Row],[Participants]]</f>
        <v>1914.0625</v>
      </c>
      <c r="H9875" s="18" t="s">
        <v>39</v>
      </c>
      <c r="I9875" s="18" t="str">
        <f>IF(Table1[[#This Row],[Package Price]]&gt;250,"Direct","Online")</f>
        <v>Online</v>
      </c>
    </row>
    <row r="9876" spans="2:9" x14ac:dyDescent="0.25">
      <c r="B9876" s="6" t="s">
        <v>9919</v>
      </c>
      <c r="C9876" s="4">
        <v>43623</v>
      </c>
      <c r="D9876" s="16" t="s">
        <v>21869</v>
      </c>
      <c r="E9876" s="11">
        <v>244.99999999999997</v>
      </c>
      <c r="F9876" s="12">
        <v>21.28</v>
      </c>
      <c r="G9876" s="10">
        <f>Table1[[#This Row],[Package Price]]*Table1[[#This Row],[Participants]]</f>
        <v>5213.5999999999995</v>
      </c>
      <c r="H9876" s="18" t="s">
        <v>8</v>
      </c>
      <c r="I9876" s="18" t="str">
        <f>IF(Table1[[#This Row],[Package Price]]&gt;250,"Direct","Online")</f>
        <v>Online</v>
      </c>
    </row>
    <row r="9877" spans="2:9" x14ac:dyDescent="0.25">
      <c r="B9877" s="6" t="s">
        <v>9932</v>
      </c>
      <c r="C9877" s="4">
        <v>43623</v>
      </c>
      <c r="D9877" s="16" t="s">
        <v>21869</v>
      </c>
      <c r="E9877" s="11">
        <v>105</v>
      </c>
      <c r="F9877" s="12">
        <v>8.75</v>
      </c>
      <c r="G9877" s="10">
        <f>Table1[[#This Row],[Package Price]]*Table1[[#This Row],[Participants]]</f>
        <v>918.75</v>
      </c>
      <c r="H9877" s="18" t="s">
        <v>22</v>
      </c>
      <c r="I9877" s="18" t="str">
        <f>IF(Table1[[#This Row],[Package Price]]&gt;250,"Direct","Online")</f>
        <v>Online</v>
      </c>
    </row>
    <row r="9878" spans="2:9" x14ac:dyDescent="0.25">
      <c r="B9878" s="6" t="s">
        <v>9934</v>
      </c>
      <c r="C9878" s="4">
        <v>43623</v>
      </c>
      <c r="D9878" s="16" t="s">
        <v>21873</v>
      </c>
      <c r="E9878" s="11">
        <v>185.67499999999998</v>
      </c>
      <c r="F9878" s="12">
        <v>8.75</v>
      </c>
      <c r="G9878" s="10">
        <f>Table1[[#This Row],[Package Price]]*Table1[[#This Row],[Participants]]</f>
        <v>1624.6562499999998</v>
      </c>
      <c r="H9878" s="18" t="s">
        <v>34</v>
      </c>
      <c r="I9878" s="18" t="str">
        <f>IF(Table1[[#This Row],[Package Price]]&gt;250,"Direct","Online")</f>
        <v>Online</v>
      </c>
    </row>
    <row r="9879" spans="2:9" x14ac:dyDescent="0.25">
      <c r="B9879" s="6" t="s">
        <v>9926</v>
      </c>
      <c r="C9879" s="4">
        <v>43623</v>
      </c>
      <c r="D9879" s="16" t="s">
        <v>21855</v>
      </c>
      <c r="E9879" s="11">
        <v>89.512499999999989</v>
      </c>
      <c r="F9879" s="12">
        <v>10.64</v>
      </c>
      <c r="G9879" s="10">
        <f>Table1[[#This Row],[Package Price]]*Table1[[#This Row],[Participants]]</f>
        <v>952.4129999999999</v>
      </c>
      <c r="H9879" s="18" t="s">
        <v>30</v>
      </c>
      <c r="I9879" s="18" t="str">
        <f>IF(Table1[[#This Row],[Package Price]]&gt;250,"Direct","Online")</f>
        <v>Online</v>
      </c>
    </row>
    <row r="9880" spans="2:9" x14ac:dyDescent="0.25">
      <c r="B9880" s="6" t="s">
        <v>9929</v>
      </c>
      <c r="C9880" s="4">
        <v>43623</v>
      </c>
      <c r="D9880" s="16" t="s">
        <v>21859</v>
      </c>
      <c r="E9880" s="11">
        <v>551.25</v>
      </c>
      <c r="F9880" s="12">
        <v>8.75</v>
      </c>
      <c r="G9880" s="10">
        <f>Table1[[#This Row],[Package Price]]*Table1[[#This Row],[Participants]]</f>
        <v>4823.4375</v>
      </c>
      <c r="H9880" s="18" t="s">
        <v>20</v>
      </c>
      <c r="I9880" s="18" t="str">
        <f>IF(Table1[[#This Row],[Package Price]]&gt;250,"Direct","Online")</f>
        <v>Direct</v>
      </c>
    </row>
    <row r="9881" spans="2:9" x14ac:dyDescent="0.25">
      <c r="B9881" s="6" t="s">
        <v>9918</v>
      </c>
      <c r="C9881" s="4">
        <v>43623</v>
      </c>
      <c r="D9881" s="16" t="s">
        <v>21857</v>
      </c>
      <c r="E9881" s="11">
        <v>244.99999999999997</v>
      </c>
      <c r="F9881" s="12">
        <v>8.9599999999999991</v>
      </c>
      <c r="G9881" s="10">
        <f>Table1[[#This Row],[Package Price]]*Table1[[#This Row],[Participants]]</f>
        <v>2195.1999999999994</v>
      </c>
      <c r="H9881" s="18" t="s">
        <v>27</v>
      </c>
      <c r="I9881" s="18" t="str">
        <f>IF(Table1[[#This Row],[Package Price]]&gt;250,"Direct","Online")</f>
        <v>Online</v>
      </c>
    </row>
    <row r="9882" spans="2:9" x14ac:dyDescent="0.25">
      <c r="B9882" s="6" t="s">
        <v>9914</v>
      </c>
      <c r="C9882" s="4">
        <v>43623</v>
      </c>
      <c r="D9882" s="16" t="s">
        <v>21877</v>
      </c>
      <c r="E9882" s="11">
        <v>280.875</v>
      </c>
      <c r="F9882" s="12">
        <v>19.32</v>
      </c>
      <c r="G9882" s="10">
        <f>Table1[[#This Row],[Package Price]]*Table1[[#This Row],[Participants]]</f>
        <v>5426.5050000000001</v>
      </c>
      <c r="H9882" s="18" t="s">
        <v>41</v>
      </c>
      <c r="I9882" s="18" t="str">
        <f>IF(Table1[[#This Row],[Package Price]]&gt;250,"Direct","Online")</f>
        <v>Direct</v>
      </c>
    </row>
    <row r="9883" spans="2:9" x14ac:dyDescent="0.25">
      <c r="B9883" s="6" t="s">
        <v>9939</v>
      </c>
      <c r="C9883" s="4">
        <v>43624</v>
      </c>
      <c r="D9883" s="16" t="s">
        <v>21872</v>
      </c>
      <c r="E9883" s="11">
        <v>210</v>
      </c>
      <c r="F9883" s="12">
        <v>19.04</v>
      </c>
      <c r="G9883" s="10">
        <f>Table1[[#This Row],[Package Price]]*Table1[[#This Row],[Participants]]</f>
        <v>3998.3999999999996</v>
      </c>
      <c r="H9883" s="18" t="s">
        <v>11</v>
      </c>
      <c r="I9883" s="18" t="str">
        <f>IF(Table1[[#This Row],[Package Price]]&gt;250,"Direct","Online")</f>
        <v>Online</v>
      </c>
    </row>
    <row r="9884" spans="2:9" x14ac:dyDescent="0.25">
      <c r="B9884" s="6" t="s">
        <v>9941</v>
      </c>
      <c r="C9884" s="4">
        <v>43624</v>
      </c>
      <c r="D9884" s="16" t="s">
        <v>21870</v>
      </c>
      <c r="E9884" s="11">
        <v>227.49999999999997</v>
      </c>
      <c r="F9884" s="12">
        <v>22.679999999999996</v>
      </c>
      <c r="G9884" s="10">
        <f>Table1[[#This Row],[Package Price]]*Table1[[#This Row],[Participants]]</f>
        <v>5159.6999999999989</v>
      </c>
      <c r="H9884" s="18" t="s">
        <v>38</v>
      </c>
      <c r="I9884" s="18" t="str">
        <f>IF(Table1[[#This Row],[Package Price]]&gt;250,"Direct","Online")</f>
        <v>Online</v>
      </c>
    </row>
    <row r="9885" spans="2:9" x14ac:dyDescent="0.25">
      <c r="B9885" s="6" t="s">
        <v>9946</v>
      </c>
      <c r="C9885" s="4">
        <v>43624</v>
      </c>
      <c r="D9885" s="16" t="s">
        <v>21864</v>
      </c>
      <c r="E9885" s="11">
        <v>396.02499999999998</v>
      </c>
      <c r="F9885" s="12">
        <v>8.75</v>
      </c>
      <c r="G9885" s="10">
        <f>Table1[[#This Row],[Package Price]]*Table1[[#This Row],[Participants]]</f>
        <v>3465.21875</v>
      </c>
      <c r="H9885" s="18" t="s">
        <v>40</v>
      </c>
      <c r="I9885" s="18" t="str">
        <f>IF(Table1[[#This Row],[Package Price]]&gt;250,"Direct","Online")</f>
        <v>Direct</v>
      </c>
    </row>
    <row r="9886" spans="2:9" x14ac:dyDescent="0.25">
      <c r="B9886" s="6" t="s">
        <v>9959</v>
      </c>
      <c r="C9886" s="4">
        <v>43624</v>
      </c>
      <c r="D9886" s="16" t="s">
        <v>21879</v>
      </c>
      <c r="E9886" s="11">
        <v>210.875</v>
      </c>
      <c r="F9886" s="12">
        <v>8.75</v>
      </c>
      <c r="G9886" s="10">
        <f>Table1[[#This Row],[Package Price]]*Table1[[#This Row],[Participants]]</f>
        <v>1845.15625</v>
      </c>
      <c r="H9886" s="18" t="s">
        <v>4</v>
      </c>
      <c r="I9886" s="18" t="str">
        <f>IF(Table1[[#This Row],[Package Price]]&gt;250,"Direct","Online")</f>
        <v>Online</v>
      </c>
    </row>
    <row r="9887" spans="2:9" x14ac:dyDescent="0.25">
      <c r="B9887" s="6" t="s">
        <v>9949</v>
      </c>
      <c r="C9887" s="4">
        <v>43624</v>
      </c>
      <c r="D9887" s="16" t="s">
        <v>21861</v>
      </c>
      <c r="E9887" s="11">
        <v>284.375</v>
      </c>
      <c r="F9887" s="12">
        <v>0.84000000000000008</v>
      </c>
      <c r="G9887" s="10">
        <f>Table1[[#This Row],[Package Price]]*Table1[[#This Row],[Participants]]</f>
        <v>238.87500000000003</v>
      </c>
      <c r="H9887" s="18" t="s">
        <v>42</v>
      </c>
      <c r="I9887" s="18" t="str">
        <f>IF(Table1[[#This Row],[Package Price]]&gt;250,"Direct","Online")</f>
        <v>Direct</v>
      </c>
    </row>
    <row r="9888" spans="2:9" x14ac:dyDescent="0.25">
      <c r="B9888" s="6" t="s">
        <v>9947</v>
      </c>
      <c r="C9888" s="4">
        <v>43624</v>
      </c>
      <c r="D9888" s="16" t="s">
        <v>21874</v>
      </c>
      <c r="E9888" s="11">
        <v>109.63749999999999</v>
      </c>
      <c r="F9888" s="12">
        <v>5.88</v>
      </c>
      <c r="G9888" s="10">
        <f>Table1[[#This Row],[Package Price]]*Table1[[#This Row],[Participants]]</f>
        <v>644.66849999999988</v>
      </c>
      <c r="H9888" s="18" t="s">
        <v>21</v>
      </c>
      <c r="I9888" s="18" t="str">
        <f>IF(Table1[[#This Row],[Package Price]]&gt;250,"Direct","Online")</f>
        <v>Online</v>
      </c>
    </row>
    <row r="9889" spans="2:9" x14ac:dyDescent="0.25">
      <c r="B9889" s="6" t="s">
        <v>9935</v>
      </c>
      <c r="C9889" s="4">
        <v>43624</v>
      </c>
      <c r="D9889" s="16" t="s">
        <v>21875</v>
      </c>
      <c r="E9889" s="11">
        <v>222.25</v>
      </c>
      <c r="F9889" s="12">
        <v>7</v>
      </c>
      <c r="G9889" s="10">
        <f>Table1[[#This Row],[Package Price]]*Table1[[#This Row],[Participants]]</f>
        <v>1555.75</v>
      </c>
      <c r="H9889" s="18" t="s">
        <v>28</v>
      </c>
      <c r="I9889" s="18" t="str">
        <f>IF(Table1[[#This Row],[Package Price]]&gt;250,"Direct","Online")</f>
        <v>Online</v>
      </c>
    </row>
    <row r="9890" spans="2:9" x14ac:dyDescent="0.25">
      <c r="B9890" s="6" t="s">
        <v>9951</v>
      </c>
      <c r="C9890" s="4">
        <v>43624</v>
      </c>
      <c r="D9890" s="16" t="s">
        <v>21876</v>
      </c>
      <c r="E9890" s="11">
        <v>105</v>
      </c>
      <c r="F9890" s="12">
        <v>4.4799999999999995</v>
      </c>
      <c r="G9890" s="10">
        <f>Table1[[#This Row],[Package Price]]*Table1[[#This Row],[Participants]]</f>
        <v>470.4</v>
      </c>
      <c r="H9890" s="18" t="s">
        <v>0</v>
      </c>
      <c r="I9890" s="18" t="str">
        <f>IF(Table1[[#This Row],[Package Price]]&gt;250,"Direct","Online")</f>
        <v>Online</v>
      </c>
    </row>
    <row r="9891" spans="2:9" x14ac:dyDescent="0.25">
      <c r="B9891" s="6" t="s">
        <v>9953</v>
      </c>
      <c r="C9891" s="4">
        <v>43624</v>
      </c>
      <c r="D9891" s="16" t="s">
        <v>21860</v>
      </c>
      <c r="E9891" s="11">
        <v>284.72499999999997</v>
      </c>
      <c r="F9891" s="12">
        <v>8.75</v>
      </c>
      <c r="G9891" s="10">
        <f>Table1[[#This Row],[Package Price]]*Table1[[#This Row],[Participants]]</f>
        <v>2491.3437499999995</v>
      </c>
      <c r="H9891" s="18" t="s">
        <v>0</v>
      </c>
      <c r="I9891" s="18" t="str">
        <f>IF(Table1[[#This Row],[Package Price]]&gt;250,"Direct","Online")</f>
        <v>Direct</v>
      </c>
    </row>
    <row r="9892" spans="2:9" x14ac:dyDescent="0.25">
      <c r="B9892" s="6" t="s">
        <v>9948</v>
      </c>
      <c r="C9892" s="4">
        <v>43624</v>
      </c>
      <c r="D9892" s="16" t="s">
        <v>21866</v>
      </c>
      <c r="E9892" s="11">
        <v>319.375</v>
      </c>
      <c r="F9892" s="12">
        <v>8.75</v>
      </c>
      <c r="G9892" s="10">
        <f>Table1[[#This Row],[Package Price]]*Table1[[#This Row],[Participants]]</f>
        <v>2794.53125</v>
      </c>
      <c r="H9892" s="18" t="s">
        <v>11</v>
      </c>
      <c r="I9892" s="18" t="str">
        <f>IF(Table1[[#This Row],[Package Price]]&gt;250,"Direct","Online")</f>
        <v>Direct</v>
      </c>
    </row>
    <row r="9893" spans="2:9" x14ac:dyDescent="0.25">
      <c r="B9893" s="6" t="s">
        <v>9936</v>
      </c>
      <c r="C9893" s="4">
        <v>43624</v>
      </c>
      <c r="D9893" s="16" t="s">
        <v>21862</v>
      </c>
      <c r="E9893" s="11">
        <v>543.375</v>
      </c>
      <c r="F9893" s="12">
        <v>8.9599999999999991</v>
      </c>
      <c r="G9893" s="10">
        <f>Table1[[#This Row],[Package Price]]*Table1[[#This Row],[Participants]]</f>
        <v>4868.6399999999994</v>
      </c>
      <c r="H9893" s="18" t="s">
        <v>9</v>
      </c>
      <c r="I9893" s="18" t="str">
        <f>IF(Table1[[#This Row],[Package Price]]&gt;250,"Direct","Online")</f>
        <v>Direct</v>
      </c>
    </row>
    <row r="9894" spans="2:9" x14ac:dyDescent="0.25">
      <c r="B9894" s="6" t="s">
        <v>9938</v>
      </c>
      <c r="C9894" s="4">
        <v>43624</v>
      </c>
      <c r="D9894" s="16" t="s">
        <v>21868</v>
      </c>
      <c r="E9894" s="11">
        <v>284.72499999999997</v>
      </c>
      <c r="F9894" s="12">
        <v>4.1999999999999993</v>
      </c>
      <c r="G9894" s="10">
        <f>Table1[[#This Row],[Package Price]]*Table1[[#This Row],[Participants]]</f>
        <v>1195.8449999999996</v>
      </c>
      <c r="H9894" s="18" t="s">
        <v>30</v>
      </c>
      <c r="I9894" s="18" t="str">
        <f>IF(Table1[[#This Row],[Package Price]]&gt;250,"Direct","Online")</f>
        <v>Direct</v>
      </c>
    </row>
    <row r="9895" spans="2:9" x14ac:dyDescent="0.25">
      <c r="B9895" s="6" t="s">
        <v>9937</v>
      </c>
      <c r="C9895" s="4">
        <v>43624</v>
      </c>
      <c r="D9895" s="16" t="s">
        <v>21867</v>
      </c>
      <c r="E9895" s="11">
        <v>358.75</v>
      </c>
      <c r="F9895" s="12">
        <v>3.6399999999999997</v>
      </c>
      <c r="G9895" s="10">
        <f>Table1[[#This Row],[Package Price]]*Table1[[#This Row],[Participants]]</f>
        <v>1305.8499999999999</v>
      </c>
      <c r="H9895" s="18" t="s">
        <v>40</v>
      </c>
      <c r="I9895" s="18" t="str">
        <f>IF(Table1[[#This Row],[Package Price]]&gt;250,"Direct","Online")</f>
        <v>Direct</v>
      </c>
    </row>
    <row r="9896" spans="2:9" x14ac:dyDescent="0.25">
      <c r="B9896" s="6" t="s">
        <v>9942</v>
      </c>
      <c r="C9896" s="4">
        <v>43624</v>
      </c>
      <c r="D9896" s="16" t="s">
        <v>21863</v>
      </c>
      <c r="E9896" s="11">
        <v>457.62499999999994</v>
      </c>
      <c r="F9896" s="12">
        <v>15.12</v>
      </c>
      <c r="G9896" s="10">
        <f>Table1[[#This Row],[Package Price]]*Table1[[#This Row],[Participants]]</f>
        <v>6919.2899999999991</v>
      </c>
      <c r="H9896" s="18" t="s">
        <v>19</v>
      </c>
      <c r="I9896" s="18" t="str">
        <f>IF(Table1[[#This Row],[Package Price]]&gt;250,"Direct","Online")</f>
        <v>Direct</v>
      </c>
    </row>
    <row r="9897" spans="2:9" x14ac:dyDescent="0.25">
      <c r="B9897" s="6" t="s">
        <v>9956</v>
      </c>
      <c r="C9897" s="4">
        <v>43624</v>
      </c>
      <c r="D9897" s="16" t="s">
        <v>21863</v>
      </c>
      <c r="E9897" s="11">
        <v>186.375</v>
      </c>
      <c r="F9897" s="12">
        <v>8.75</v>
      </c>
      <c r="G9897" s="10">
        <f>Table1[[#This Row],[Package Price]]*Table1[[#This Row],[Participants]]</f>
        <v>1630.78125</v>
      </c>
      <c r="H9897" s="18" t="s">
        <v>2</v>
      </c>
      <c r="I9897" s="18" t="str">
        <f>IF(Table1[[#This Row],[Package Price]]&gt;250,"Direct","Online")</f>
        <v>Online</v>
      </c>
    </row>
    <row r="9898" spans="2:9" x14ac:dyDescent="0.25">
      <c r="B9898" s="6" t="s">
        <v>9943</v>
      </c>
      <c r="C9898" s="4">
        <v>43624</v>
      </c>
      <c r="D9898" s="16" t="s">
        <v>21865</v>
      </c>
      <c r="E9898" s="10">
        <v>395.5</v>
      </c>
      <c r="F9898" s="12">
        <v>1.6800000000000002</v>
      </c>
      <c r="G9898" s="10">
        <f>Table1[[#This Row],[Package Price]]*Table1[[#This Row],[Participants]]</f>
        <v>664.44</v>
      </c>
      <c r="H9898" s="18" t="s">
        <v>38</v>
      </c>
      <c r="I9898" s="18" t="str">
        <f>IF(Table1[[#This Row],[Package Price]]&gt;250,"Direct","Online")</f>
        <v>Direct</v>
      </c>
    </row>
    <row r="9899" spans="2:9" x14ac:dyDescent="0.25">
      <c r="B9899" s="6" t="s">
        <v>9957</v>
      </c>
      <c r="C9899" s="4">
        <v>43624</v>
      </c>
      <c r="D9899" s="16" t="s">
        <v>21858</v>
      </c>
      <c r="E9899" s="11">
        <v>553</v>
      </c>
      <c r="F9899" s="12">
        <v>8.75</v>
      </c>
      <c r="G9899" s="10">
        <f>Table1[[#This Row],[Package Price]]*Table1[[#This Row],[Participants]]</f>
        <v>4838.75</v>
      </c>
      <c r="H9899" s="18" t="s">
        <v>33</v>
      </c>
      <c r="I9899" s="18" t="str">
        <f>IF(Table1[[#This Row],[Package Price]]&gt;250,"Direct","Online")</f>
        <v>Direct</v>
      </c>
    </row>
    <row r="9900" spans="2:9" x14ac:dyDescent="0.25">
      <c r="B9900" s="6" t="s">
        <v>9950</v>
      </c>
      <c r="C9900" s="4">
        <v>43624</v>
      </c>
      <c r="D9900" s="16" t="s">
        <v>21856</v>
      </c>
      <c r="E9900" s="11">
        <v>280</v>
      </c>
      <c r="F9900" s="12">
        <v>0.84000000000000008</v>
      </c>
      <c r="G9900" s="10">
        <f>Table1[[#This Row],[Package Price]]*Table1[[#This Row],[Participants]]</f>
        <v>235.20000000000002</v>
      </c>
      <c r="H9900" s="18" t="s">
        <v>23</v>
      </c>
      <c r="I9900" s="18" t="str">
        <f>IF(Table1[[#This Row],[Package Price]]&gt;250,"Direct","Online")</f>
        <v>Direct</v>
      </c>
    </row>
    <row r="9901" spans="2:9" x14ac:dyDescent="0.25">
      <c r="B9901" s="6" t="s">
        <v>9954</v>
      </c>
      <c r="C9901" s="4">
        <v>43624</v>
      </c>
      <c r="D9901" s="16" t="s">
        <v>21871</v>
      </c>
      <c r="E9901" s="11">
        <v>218.75</v>
      </c>
      <c r="F9901" s="12">
        <v>8.75</v>
      </c>
      <c r="G9901" s="10">
        <f>Table1[[#This Row],[Package Price]]*Table1[[#This Row],[Participants]]</f>
        <v>1914.0625</v>
      </c>
      <c r="H9901" s="18" t="s">
        <v>40</v>
      </c>
      <c r="I9901" s="18" t="str">
        <f>IF(Table1[[#This Row],[Package Price]]&gt;250,"Direct","Online")</f>
        <v>Online</v>
      </c>
    </row>
    <row r="9902" spans="2:9" x14ac:dyDescent="0.25">
      <c r="B9902" s="6" t="s">
        <v>9945</v>
      </c>
      <c r="C9902" s="4">
        <v>43624</v>
      </c>
      <c r="D9902" s="16" t="s">
        <v>21869</v>
      </c>
      <c r="E9902" s="11">
        <v>244.99999999999997</v>
      </c>
      <c r="F9902" s="12">
        <v>9.7999999999999989</v>
      </c>
      <c r="G9902" s="10">
        <f>Table1[[#This Row],[Package Price]]*Table1[[#This Row],[Participants]]</f>
        <v>2400.9999999999995</v>
      </c>
      <c r="H9902" s="18" t="s">
        <v>9</v>
      </c>
      <c r="I9902" s="18" t="str">
        <f>IF(Table1[[#This Row],[Package Price]]&gt;250,"Direct","Online")</f>
        <v>Online</v>
      </c>
    </row>
    <row r="9903" spans="2:9" x14ac:dyDescent="0.25">
      <c r="B9903" s="6" t="s">
        <v>9958</v>
      </c>
      <c r="C9903" s="4">
        <v>43624</v>
      </c>
      <c r="D9903" s="16" t="s">
        <v>21869</v>
      </c>
      <c r="E9903" s="11">
        <v>105</v>
      </c>
      <c r="F9903" s="12">
        <v>8.75</v>
      </c>
      <c r="G9903" s="10">
        <f>Table1[[#This Row],[Package Price]]*Table1[[#This Row],[Participants]]</f>
        <v>918.75</v>
      </c>
      <c r="H9903" s="18" t="s">
        <v>23</v>
      </c>
      <c r="I9903" s="18" t="str">
        <f>IF(Table1[[#This Row],[Package Price]]&gt;250,"Direct","Online")</f>
        <v>Online</v>
      </c>
    </row>
    <row r="9904" spans="2:9" x14ac:dyDescent="0.25">
      <c r="B9904" s="6" t="s">
        <v>9960</v>
      </c>
      <c r="C9904" s="4">
        <v>43624</v>
      </c>
      <c r="D9904" s="16" t="s">
        <v>21873</v>
      </c>
      <c r="E9904" s="11">
        <v>185.67499999999998</v>
      </c>
      <c r="F9904" s="12">
        <v>8.75</v>
      </c>
      <c r="G9904" s="10">
        <f>Table1[[#This Row],[Package Price]]*Table1[[#This Row],[Participants]]</f>
        <v>1624.6562499999998</v>
      </c>
      <c r="H9904" s="18" t="s">
        <v>35</v>
      </c>
      <c r="I9904" s="18" t="str">
        <f>IF(Table1[[#This Row],[Package Price]]&gt;250,"Direct","Online")</f>
        <v>Online</v>
      </c>
    </row>
    <row r="9905" spans="2:9" x14ac:dyDescent="0.25">
      <c r="B9905" s="6" t="s">
        <v>9952</v>
      </c>
      <c r="C9905" s="4">
        <v>43624</v>
      </c>
      <c r="D9905" s="16" t="s">
        <v>21855</v>
      </c>
      <c r="E9905" s="11">
        <v>89.512499999999989</v>
      </c>
      <c r="F9905" s="12">
        <v>8.75</v>
      </c>
      <c r="G9905" s="10">
        <f>Table1[[#This Row],[Package Price]]*Table1[[#This Row],[Participants]]</f>
        <v>783.23437499999989</v>
      </c>
      <c r="H9905" s="18" t="s">
        <v>31</v>
      </c>
      <c r="I9905" s="18" t="str">
        <f>IF(Table1[[#This Row],[Package Price]]&gt;250,"Direct","Online")</f>
        <v>Online</v>
      </c>
    </row>
    <row r="9906" spans="2:9" x14ac:dyDescent="0.25">
      <c r="B9906" s="6" t="s">
        <v>9955</v>
      </c>
      <c r="C9906" s="4">
        <v>43624</v>
      </c>
      <c r="D9906" s="16" t="s">
        <v>21859</v>
      </c>
      <c r="E9906" s="11">
        <v>551.25</v>
      </c>
      <c r="F9906" s="12">
        <v>8.75</v>
      </c>
      <c r="G9906" s="10">
        <f>Table1[[#This Row],[Package Price]]*Table1[[#This Row],[Participants]]</f>
        <v>4823.4375</v>
      </c>
      <c r="H9906" s="18" t="s">
        <v>21</v>
      </c>
      <c r="I9906" s="18" t="str">
        <f>IF(Table1[[#This Row],[Package Price]]&gt;250,"Direct","Online")</f>
        <v>Direct</v>
      </c>
    </row>
    <row r="9907" spans="2:9" x14ac:dyDescent="0.25">
      <c r="B9907" s="6" t="s">
        <v>9944</v>
      </c>
      <c r="C9907" s="4">
        <v>43624</v>
      </c>
      <c r="D9907" s="16" t="s">
        <v>21857</v>
      </c>
      <c r="E9907" s="11">
        <v>244.99999999999997</v>
      </c>
      <c r="F9907" s="12">
        <v>3.08</v>
      </c>
      <c r="G9907" s="10">
        <f>Table1[[#This Row],[Package Price]]*Table1[[#This Row],[Participants]]</f>
        <v>754.59999999999991</v>
      </c>
      <c r="H9907" s="18" t="s">
        <v>28</v>
      </c>
      <c r="I9907" s="18" t="str">
        <f>IF(Table1[[#This Row],[Package Price]]&gt;250,"Direct","Online")</f>
        <v>Online</v>
      </c>
    </row>
    <row r="9908" spans="2:9" x14ac:dyDescent="0.25">
      <c r="B9908" s="6" t="s">
        <v>9940</v>
      </c>
      <c r="C9908" s="4">
        <v>43624</v>
      </c>
      <c r="D9908" s="16" t="s">
        <v>21877</v>
      </c>
      <c r="E9908" s="11">
        <v>280.875</v>
      </c>
      <c r="F9908" s="12">
        <v>19.32</v>
      </c>
      <c r="G9908" s="10">
        <f>Table1[[#This Row],[Package Price]]*Table1[[#This Row],[Participants]]</f>
        <v>5426.5050000000001</v>
      </c>
      <c r="H9908" s="18" t="s">
        <v>42</v>
      </c>
      <c r="I9908" s="18" t="str">
        <f>IF(Table1[[#This Row],[Package Price]]&gt;250,"Direct","Online")</f>
        <v>Direct</v>
      </c>
    </row>
    <row r="9909" spans="2:9" x14ac:dyDescent="0.25">
      <c r="B9909" s="6" t="s">
        <v>9965</v>
      </c>
      <c r="C9909" s="4">
        <v>43625</v>
      </c>
      <c r="D9909" s="16" t="s">
        <v>21872</v>
      </c>
      <c r="E9909" s="11">
        <v>210</v>
      </c>
      <c r="F9909" s="12">
        <v>22.679999999999996</v>
      </c>
      <c r="G9909" s="10">
        <f>Table1[[#This Row],[Package Price]]*Table1[[#This Row],[Participants]]</f>
        <v>4762.7999999999993</v>
      </c>
      <c r="H9909" s="18" t="s">
        <v>12</v>
      </c>
      <c r="I9909" s="18" t="str">
        <f>IF(Table1[[#This Row],[Package Price]]&gt;250,"Direct","Online")</f>
        <v>Online</v>
      </c>
    </row>
    <row r="9910" spans="2:9" x14ac:dyDescent="0.25">
      <c r="B9910" s="6" t="s">
        <v>9967</v>
      </c>
      <c r="C9910" s="4">
        <v>43625</v>
      </c>
      <c r="D9910" s="16" t="s">
        <v>21870</v>
      </c>
      <c r="E9910" s="11">
        <v>227.49999999999997</v>
      </c>
      <c r="F9910" s="12">
        <v>24.360000000000003</v>
      </c>
      <c r="G9910" s="10">
        <f>Table1[[#This Row],[Package Price]]*Table1[[#This Row],[Participants]]</f>
        <v>5541.9</v>
      </c>
      <c r="H9910" s="18" t="s">
        <v>39</v>
      </c>
      <c r="I9910" s="18" t="str">
        <f>IF(Table1[[#This Row],[Package Price]]&gt;250,"Direct","Online")</f>
        <v>Online</v>
      </c>
    </row>
    <row r="9911" spans="2:9" x14ac:dyDescent="0.25">
      <c r="B9911" s="6" t="s">
        <v>9972</v>
      </c>
      <c r="C9911" s="4">
        <v>43625</v>
      </c>
      <c r="D9911" s="16" t="s">
        <v>21864</v>
      </c>
      <c r="E9911" s="11">
        <v>396.02499999999998</v>
      </c>
      <c r="F9911" s="12">
        <v>5.04</v>
      </c>
      <c r="G9911" s="10">
        <f>Table1[[#This Row],[Package Price]]*Table1[[#This Row],[Participants]]</f>
        <v>1995.9659999999999</v>
      </c>
      <c r="H9911" s="18" t="s">
        <v>41</v>
      </c>
      <c r="I9911" s="18" t="str">
        <f>IF(Table1[[#This Row],[Package Price]]&gt;250,"Direct","Online")</f>
        <v>Direct</v>
      </c>
    </row>
    <row r="9912" spans="2:9" x14ac:dyDescent="0.25">
      <c r="B9912" s="6" t="s">
        <v>9985</v>
      </c>
      <c r="C9912" s="4">
        <v>43625</v>
      </c>
      <c r="D9912" s="16" t="s">
        <v>21879</v>
      </c>
      <c r="E9912" s="11">
        <v>210.875</v>
      </c>
      <c r="F9912" s="12">
        <v>8.75</v>
      </c>
      <c r="G9912" s="10">
        <f>Table1[[#This Row],[Package Price]]*Table1[[#This Row],[Participants]]</f>
        <v>1845.15625</v>
      </c>
      <c r="H9912" s="18" t="s">
        <v>5</v>
      </c>
      <c r="I9912" s="18" t="str">
        <f>IF(Table1[[#This Row],[Package Price]]&gt;250,"Direct","Online")</f>
        <v>Online</v>
      </c>
    </row>
    <row r="9913" spans="2:9" x14ac:dyDescent="0.25">
      <c r="B9913" s="6" t="s">
        <v>9975</v>
      </c>
      <c r="C9913" s="4">
        <v>43625</v>
      </c>
      <c r="D9913" s="16" t="s">
        <v>21861</v>
      </c>
      <c r="E9913" s="11">
        <v>284.375</v>
      </c>
      <c r="F9913" s="12">
        <v>2.8</v>
      </c>
      <c r="G9913" s="10">
        <f>Table1[[#This Row],[Package Price]]*Table1[[#This Row],[Participants]]</f>
        <v>796.25</v>
      </c>
      <c r="H9913" s="18" t="s">
        <v>43</v>
      </c>
      <c r="I9913" s="18" t="str">
        <f>IF(Table1[[#This Row],[Package Price]]&gt;250,"Direct","Online")</f>
        <v>Direct</v>
      </c>
    </row>
    <row r="9914" spans="2:9" x14ac:dyDescent="0.25">
      <c r="B9914" s="6" t="s">
        <v>9973</v>
      </c>
      <c r="C9914" s="4">
        <v>43625</v>
      </c>
      <c r="D9914" s="16" t="s">
        <v>21874</v>
      </c>
      <c r="E9914" s="11">
        <v>109.63749999999999</v>
      </c>
      <c r="F9914" s="12">
        <v>10.08</v>
      </c>
      <c r="G9914" s="10">
        <f>Table1[[#This Row],[Package Price]]*Table1[[#This Row],[Participants]]</f>
        <v>1105.146</v>
      </c>
      <c r="H9914" s="18" t="s">
        <v>22</v>
      </c>
      <c r="I9914" s="18" t="str">
        <f>IF(Table1[[#This Row],[Package Price]]&gt;250,"Direct","Online")</f>
        <v>Online</v>
      </c>
    </row>
    <row r="9915" spans="2:9" x14ac:dyDescent="0.25">
      <c r="B9915" s="6" t="s">
        <v>9961</v>
      </c>
      <c r="C9915" s="4">
        <v>43625</v>
      </c>
      <c r="D9915" s="16" t="s">
        <v>21875</v>
      </c>
      <c r="E9915" s="11">
        <v>222.25</v>
      </c>
      <c r="F9915" s="12">
        <v>2.52</v>
      </c>
      <c r="G9915" s="10">
        <f>Table1[[#This Row],[Package Price]]*Table1[[#This Row],[Participants]]</f>
        <v>560.07000000000005</v>
      </c>
      <c r="H9915" s="18" t="s">
        <v>29</v>
      </c>
      <c r="I9915" s="18" t="str">
        <f>IF(Table1[[#This Row],[Package Price]]&gt;250,"Direct","Online")</f>
        <v>Online</v>
      </c>
    </row>
    <row r="9916" spans="2:9" x14ac:dyDescent="0.25">
      <c r="B9916" s="6" t="s">
        <v>9977</v>
      </c>
      <c r="C9916" s="4">
        <v>43625</v>
      </c>
      <c r="D9916" s="16" t="s">
        <v>21876</v>
      </c>
      <c r="E9916" s="11">
        <v>105</v>
      </c>
      <c r="F9916" s="12">
        <v>5.04</v>
      </c>
      <c r="G9916" s="10">
        <f>Table1[[#This Row],[Package Price]]*Table1[[#This Row],[Participants]]</f>
        <v>529.20000000000005</v>
      </c>
      <c r="H9916" s="18" t="s">
        <v>1</v>
      </c>
      <c r="I9916" s="18" t="str">
        <f>IF(Table1[[#This Row],[Package Price]]&gt;250,"Direct","Online")</f>
        <v>Online</v>
      </c>
    </row>
    <row r="9917" spans="2:9" x14ac:dyDescent="0.25">
      <c r="B9917" s="6" t="s">
        <v>9979</v>
      </c>
      <c r="C9917" s="4">
        <v>43625</v>
      </c>
      <c r="D9917" s="16" t="s">
        <v>21860</v>
      </c>
      <c r="E9917" s="11">
        <v>284.72499999999997</v>
      </c>
      <c r="F9917" s="12">
        <v>8.75</v>
      </c>
      <c r="G9917" s="10">
        <f>Table1[[#This Row],[Package Price]]*Table1[[#This Row],[Participants]]</f>
        <v>2491.3437499999995</v>
      </c>
      <c r="H9917" s="18" t="s">
        <v>1</v>
      </c>
      <c r="I9917" s="18" t="str">
        <f>IF(Table1[[#This Row],[Package Price]]&gt;250,"Direct","Online")</f>
        <v>Direct</v>
      </c>
    </row>
    <row r="9918" spans="2:9" x14ac:dyDescent="0.25">
      <c r="B9918" s="6" t="s">
        <v>9974</v>
      </c>
      <c r="C9918" s="4">
        <v>43625</v>
      </c>
      <c r="D9918" s="16" t="s">
        <v>21866</v>
      </c>
      <c r="E9918" s="11">
        <v>319.375</v>
      </c>
      <c r="F9918" s="12">
        <v>11.2</v>
      </c>
      <c r="G9918" s="10">
        <f>Table1[[#This Row],[Package Price]]*Table1[[#This Row],[Participants]]</f>
        <v>3577</v>
      </c>
      <c r="H9918" s="18" t="s">
        <v>12</v>
      </c>
      <c r="I9918" s="18" t="str">
        <f>IF(Table1[[#This Row],[Package Price]]&gt;250,"Direct","Online")</f>
        <v>Direct</v>
      </c>
    </row>
    <row r="9919" spans="2:9" x14ac:dyDescent="0.25">
      <c r="B9919" s="6" t="s">
        <v>9962</v>
      </c>
      <c r="C9919" s="4">
        <v>43625</v>
      </c>
      <c r="D9919" s="16" t="s">
        <v>21862</v>
      </c>
      <c r="E9919" s="11">
        <v>543.375</v>
      </c>
      <c r="F9919" s="12">
        <v>12.04</v>
      </c>
      <c r="G9919" s="10">
        <f>Table1[[#This Row],[Package Price]]*Table1[[#This Row],[Participants]]</f>
        <v>6542.2349999999997</v>
      </c>
      <c r="H9919" s="18" t="s">
        <v>10</v>
      </c>
      <c r="I9919" s="18" t="str">
        <f>IF(Table1[[#This Row],[Package Price]]&gt;250,"Direct","Online")</f>
        <v>Direct</v>
      </c>
    </row>
    <row r="9920" spans="2:9" x14ac:dyDescent="0.25">
      <c r="B9920" s="6" t="s">
        <v>9964</v>
      </c>
      <c r="C9920" s="4">
        <v>43625</v>
      </c>
      <c r="D9920" s="16" t="s">
        <v>21868</v>
      </c>
      <c r="E9920" s="11">
        <v>284.72499999999997</v>
      </c>
      <c r="F9920" s="12">
        <v>5.6</v>
      </c>
      <c r="G9920" s="10">
        <f>Table1[[#This Row],[Package Price]]*Table1[[#This Row],[Participants]]</f>
        <v>1594.4599999999998</v>
      </c>
      <c r="H9920" s="18" t="s">
        <v>31</v>
      </c>
      <c r="I9920" s="18" t="str">
        <f>IF(Table1[[#This Row],[Package Price]]&gt;250,"Direct","Online")</f>
        <v>Direct</v>
      </c>
    </row>
    <row r="9921" spans="2:9" x14ac:dyDescent="0.25">
      <c r="B9921" s="6" t="s">
        <v>9963</v>
      </c>
      <c r="C9921" s="4">
        <v>43625</v>
      </c>
      <c r="D9921" s="16" t="s">
        <v>21867</v>
      </c>
      <c r="E9921" s="11">
        <v>358.75</v>
      </c>
      <c r="F9921" s="12">
        <v>8.75</v>
      </c>
      <c r="G9921" s="10">
        <f>Table1[[#This Row],[Package Price]]*Table1[[#This Row],[Participants]]</f>
        <v>3139.0625</v>
      </c>
      <c r="H9921" s="18" t="s">
        <v>41</v>
      </c>
      <c r="I9921" s="18" t="str">
        <f>IF(Table1[[#This Row],[Package Price]]&gt;250,"Direct","Online")</f>
        <v>Direct</v>
      </c>
    </row>
    <row r="9922" spans="2:9" x14ac:dyDescent="0.25">
      <c r="B9922" s="6" t="s">
        <v>9968</v>
      </c>
      <c r="C9922" s="4">
        <v>43625</v>
      </c>
      <c r="D9922" s="16" t="s">
        <v>21863</v>
      </c>
      <c r="E9922" s="11">
        <v>457.62499999999994</v>
      </c>
      <c r="F9922" s="12">
        <v>6.7200000000000006</v>
      </c>
      <c r="G9922" s="10">
        <f>Table1[[#This Row],[Package Price]]*Table1[[#This Row],[Participants]]</f>
        <v>3075.24</v>
      </c>
      <c r="H9922" s="18" t="s">
        <v>20</v>
      </c>
      <c r="I9922" s="18" t="str">
        <f>IF(Table1[[#This Row],[Package Price]]&gt;250,"Direct","Online")</f>
        <v>Direct</v>
      </c>
    </row>
    <row r="9923" spans="2:9" x14ac:dyDescent="0.25">
      <c r="B9923" s="6" t="s">
        <v>9982</v>
      </c>
      <c r="C9923" s="4">
        <v>43625</v>
      </c>
      <c r="D9923" s="16" t="s">
        <v>21863</v>
      </c>
      <c r="E9923" s="11">
        <v>186.375</v>
      </c>
      <c r="F9923" s="12">
        <v>8.75</v>
      </c>
      <c r="G9923" s="10">
        <f>Table1[[#This Row],[Package Price]]*Table1[[#This Row],[Participants]]</f>
        <v>1630.78125</v>
      </c>
      <c r="H9923" s="18" t="s">
        <v>3</v>
      </c>
      <c r="I9923" s="18" t="str">
        <f>IF(Table1[[#This Row],[Package Price]]&gt;250,"Direct","Online")</f>
        <v>Online</v>
      </c>
    </row>
    <row r="9924" spans="2:9" x14ac:dyDescent="0.25">
      <c r="B9924" s="6" t="s">
        <v>9969</v>
      </c>
      <c r="C9924" s="4">
        <v>43625</v>
      </c>
      <c r="D9924" s="16" t="s">
        <v>21865</v>
      </c>
      <c r="E9924" s="10">
        <v>395.5</v>
      </c>
      <c r="F9924" s="12">
        <v>8.75</v>
      </c>
      <c r="G9924" s="10">
        <f>Table1[[#This Row],[Package Price]]*Table1[[#This Row],[Participants]]</f>
        <v>3460.625</v>
      </c>
      <c r="H9924" s="18" t="s">
        <v>39</v>
      </c>
      <c r="I9924" s="18" t="str">
        <f>IF(Table1[[#This Row],[Package Price]]&gt;250,"Direct","Online")</f>
        <v>Direct</v>
      </c>
    </row>
    <row r="9925" spans="2:9" x14ac:dyDescent="0.25">
      <c r="B9925" s="6" t="s">
        <v>9983</v>
      </c>
      <c r="C9925" s="4">
        <v>43625</v>
      </c>
      <c r="D9925" s="16" t="s">
        <v>21858</v>
      </c>
      <c r="E9925" s="11">
        <v>553</v>
      </c>
      <c r="F9925" s="12">
        <v>8.75</v>
      </c>
      <c r="G9925" s="10">
        <f>Table1[[#This Row],[Package Price]]*Table1[[#This Row],[Participants]]</f>
        <v>4838.75</v>
      </c>
      <c r="H9925" s="18" t="s">
        <v>34</v>
      </c>
      <c r="I9925" s="18" t="str">
        <f>IF(Table1[[#This Row],[Package Price]]&gt;250,"Direct","Online")</f>
        <v>Direct</v>
      </c>
    </row>
    <row r="9926" spans="2:9" x14ac:dyDescent="0.25">
      <c r="B9926" s="6" t="s">
        <v>9976</v>
      </c>
      <c r="C9926" s="4">
        <v>43625</v>
      </c>
      <c r="D9926" s="16" t="s">
        <v>21856</v>
      </c>
      <c r="E9926" s="11">
        <v>280</v>
      </c>
      <c r="F9926" s="12">
        <v>2.2399999999999998</v>
      </c>
      <c r="G9926" s="10">
        <f>Table1[[#This Row],[Package Price]]*Table1[[#This Row],[Participants]]</f>
        <v>627.19999999999993</v>
      </c>
      <c r="H9926" s="18" t="s">
        <v>24</v>
      </c>
      <c r="I9926" s="18" t="str">
        <f>IF(Table1[[#This Row],[Package Price]]&gt;250,"Direct","Online")</f>
        <v>Direct</v>
      </c>
    </row>
    <row r="9927" spans="2:9" x14ac:dyDescent="0.25">
      <c r="B9927" s="6" t="s">
        <v>9980</v>
      </c>
      <c r="C9927" s="4">
        <v>43625</v>
      </c>
      <c r="D9927" s="16" t="s">
        <v>21871</v>
      </c>
      <c r="E9927" s="11">
        <v>218.75</v>
      </c>
      <c r="F9927" s="12">
        <v>8.75</v>
      </c>
      <c r="G9927" s="10">
        <f>Table1[[#This Row],[Package Price]]*Table1[[#This Row],[Participants]]</f>
        <v>1914.0625</v>
      </c>
      <c r="H9927" s="18" t="s">
        <v>41</v>
      </c>
      <c r="I9927" s="18" t="str">
        <f>IF(Table1[[#This Row],[Package Price]]&gt;250,"Direct","Online")</f>
        <v>Online</v>
      </c>
    </row>
    <row r="9928" spans="2:9" x14ac:dyDescent="0.25">
      <c r="B9928" s="6" t="s">
        <v>9971</v>
      </c>
      <c r="C9928" s="4">
        <v>43625</v>
      </c>
      <c r="D9928" s="16" t="s">
        <v>21869</v>
      </c>
      <c r="E9928" s="11">
        <v>244.99999999999997</v>
      </c>
      <c r="F9928" s="12">
        <v>3.3600000000000003</v>
      </c>
      <c r="G9928" s="10">
        <f>Table1[[#This Row],[Package Price]]*Table1[[#This Row],[Participants]]</f>
        <v>823.19999999999993</v>
      </c>
      <c r="H9928" s="18" t="s">
        <v>10</v>
      </c>
      <c r="I9928" s="18" t="str">
        <f>IF(Table1[[#This Row],[Package Price]]&gt;250,"Direct","Online")</f>
        <v>Online</v>
      </c>
    </row>
    <row r="9929" spans="2:9" x14ac:dyDescent="0.25">
      <c r="B9929" s="6" t="s">
        <v>9984</v>
      </c>
      <c r="C9929" s="4">
        <v>43625</v>
      </c>
      <c r="D9929" s="16" t="s">
        <v>21869</v>
      </c>
      <c r="E9929" s="11">
        <v>105</v>
      </c>
      <c r="F9929" s="12">
        <v>8.75</v>
      </c>
      <c r="G9929" s="10">
        <f>Table1[[#This Row],[Package Price]]*Table1[[#This Row],[Participants]]</f>
        <v>918.75</v>
      </c>
      <c r="H9929" s="18" t="s">
        <v>24</v>
      </c>
      <c r="I9929" s="18" t="str">
        <f>IF(Table1[[#This Row],[Package Price]]&gt;250,"Direct","Online")</f>
        <v>Online</v>
      </c>
    </row>
    <row r="9930" spans="2:9" x14ac:dyDescent="0.25">
      <c r="B9930" s="6" t="s">
        <v>9986</v>
      </c>
      <c r="C9930" s="4">
        <v>43625</v>
      </c>
      <c r="D9930" s="16" t="s">
        <v>21873</v>
      </c>
      <c r="E9930" s="11">
        <v>185.67499999999998</v>
      </c>
      <c r="F9930" s="12">
        <v>8.75</v>
      </c>
      <c r="G9930" s="10">
        <f>Table1[[#This Row],[Package Price]]*Table1[[#This Row],[Participants]]</f>
        <v>1624.6562499999998</v>
      </c>
      <c r="H9930" s="18" t="s">
        <v>36</v>
      </c>
      <c r="I9930" s="18" t="str">
        <f>IF(Table1[[#This Row],[Package Price]]&gt;250,"Direct","Online")</f>
        <v>Online</v>
      </c>
    </row>
    <row r="9931" spans="2:9" x14ac:dyDescent="0.25">
      <c r="B9931" s="6" t="s">
        <v>9978</v>
      </c>
      <c r="C9931" s="4">
        <v>43625</v>
      </c>
      <c r="D9931" s="16" t="s">
        <v>21855</v>
      </c>
      <c r="E9931" s="11">
        <v>89.512499999999989</v>
      </c>
      <c r="F9931" s="12">
        <v>8.75</v>
      </c>
      <c r="G9931" s="10">
        <f>Table1[[#This Row],[Package Price]]*Table1[[#This Row],[Participants]]</f>
        <v>783.23437499999989</v>
      </c>
      <c r="H9931" s="18" t="s">
        <v>32</v>
      </c>
      <c r="I9931" s="18" t="str">
        <f>IF(Table1[[#This Row],[Package Price]]&gt;250,"Direct","Online")</f>
        <v>Online</v>
      </c>
    </row>
    <row r="9932" spans="2:9" x14ac:dyDescent="0.25">
      <c r="B9932" s="6" t="s">
        <v>9981</v>
      </c>
      <c r="C9932" s="4">
        <v>43625</v>
      </c>
      <c r="D9932" s="16" t="s">
        <v>21859</v>
      </c>
      <c r="E9932" s="11">
        <v>551.25</v>
      </c>
      <c r="F9932" s="12">
        <v>8.75</v>
      </c>
      <c r="G9932" s="10">
        <f>Table1[[#This Row],[Package Price]]*Table1[[#This Row],[Participants]]</f>
        <v>4823.4375</v>
      </c>
      <c r="H9932" s="18" t="s">
        <v>22</v>
      </c>
      <c r="I9932" s="18" t="str">
        <f>IF(Table1[[#This Row],[Package Price]]&gt;250,"Direct","Online")</f>
        <v>Direct</v>
      </c>
    </row>
    <row r="9933" spans="2:9" x14ac:dyDescent="0.25">
      <c r="B9933" s="6" t="s">
        <v>9970</v>
      </c>
      <c r="C9933" s="4">
        <v>43625</v>
      </c>
      <c r="D9933" s="16" t="s">
        <v>21857</v>
      </c>
      <c r="E9933" s="11">
        <v>244.99999999999997</v>
      </c>
      <c r="F9933" s="12">
        <v>1.6800000000000002</v>
      </c>
      <c r="G9933" s="10">
        <f>Table1[[#This Row],[Package Price]]*Table1[[#This Row],[Participants]]</f>
        <v>411.59999999999997</v>
      </c>
      <c r="H9933" s="18" t="s">
        <v>29</v>
      </c>
      <c r="I9933" s="18" t="str">
        <f>IF(Table1[[#This Row],[Package Price]]&gt;250,"Direct","Online")</f>
        <v>Online</v>
      </c>
    </row>
    <row r="9934" spans="2:9" x14ac:dyDescent="0.25">
      <c r="B9934" s="6" t="s">
        <v>9966</v>
      </c>
      <c r="C9934" s="4">
        <v>43625</v>
      </c>
      <c r="D9934" s="16" t="s">
        <v>21877</v>
      </c>
      <c r="E9934" s="11">
        <v>280.875</v>
      </c>
      <c r="F9934" s="12">
        <v>10.08</v>
      </c>
      <c r="G9934" s="10">
        <f>Table1[[#This Row],[Package Price]]*Table1[[#This Row],[Participants]]</f>
        <v>2831.22</v>
      </c>
      <c r="H9934" s="18" t="s">
        <v>43</v>
      </c>
      <c r="I9934" s="18" t="str">
        <f>IF(Table1[[#This Row],[Package Price]]&gt;250,"Direct","Online")</f>
        <v>Direct</v>
      </c>
    </row>
    <row r="9935" spans="2:9" x14ac:dyDescent="0.25">
      <c r="B9935" s="6" t="s">
        <v>9991</v>
      </c>
      <c r="C9935" s="4">
        <v>43626</v>
      </c>
      <c r="D9935" s="16" t="s">
        <v>21872</v>
      </c>
      <c r="E9935" s="11">
        <v>210</v>
      </c>
      <c r="F9935" s="12">
        <v>3.92</v>
      </c>
      <c r="G9935" s="10">
        <f>Table1[[#This Row],[Package Price]]*Table1[[#This Row],[Participants]]</f>
        <v>823.19999999999993</v>
      </c>
      <c r="H9935" s="18" t="s">
        <v>13</v>
      </c>
      <c r="I9935" s="18" t="str">
        <f>IF(Table1[[#This Row],[Package Price]]&gt;250,"Direct","Online")</f>
        <v>Online</v>
      </c>
    </row>
    <row r="9936" spans="2:9" x14ac:dyDescent="0.25">
      <c r="B9936" s="6" t="s">
        <v>9993</v>
      </c>
      <c r="C9936" s="4">
        <v>43626</v>
      </c>
      <c r="D9936" s="16" t="s">
        <v>21870</v>
      </c>
      <c r="E9936" s="11">
        <v>227.49999999999997</v>
      </c>
      <c r="F9936" s="12">
        <v>17.36</v>
      </c>
      <c r="G9936" s="10">
        <f>Table1[[#This Row],[Package Price]]*Table1[[#This Row],[Participants]]</f>
        <v>3949.3999999999992</v>
      </c>
      <c r="H9936" s="18" t="s">
        <v>40</v>
      </c>
      <c r="I9936" s="18" t="str">
        <f>IF(Table1[[#This Row],[Package Price]]&gt;250,"Direct","Online")</f>
        <v>Online</v>
      </c>
    </row>
    <row r="9937" spans="2:9" x14ac:dyDescent="0.25">
      <c r="B9937" s="6" t="s">
        <v>9998</v>
      </c>
      <c r="C9937" s="4">
        <v>43626</v>
      </c>
      <c r="D9937" s="16" t="s">
        <v>21864</v>
      </c>
      <c r="E9937" s="11">
        <v>396.02499999999998</v>
      </c>
      <c r="F9937" s="12">
        <v>3.08</v>
      </c>
      <c r="G9937" s="10">
        <f>Table1[[#This Row],[Package Price]]*Table1[[#This Row],[Participants]]</f>
        <v>1219.7570000000001</v>
      </c>
      <c r="H9937" s="18" t="s">
        <v>42</v>
      </c>
      <c r="I9937" s="18" t="str">
        <f>IF(Table1[[#This Row],[Package Price]]&gt;250,"Direct","Online")</f>
        <v>Direct</v>
      </c>
    </row>
    <row r="9938" spans="2:9" x14ac:dyDescent="0.25">
      <c r="B9938" s="6" t="s">
        <v>10011</v>
      </c>
      <c r="C9938" s="4">
        <v>43626</v>
      </c>
      <c r="D9938" s="16" t="s">
        <v>21879</v>
      </c>
      <c r="E9938" s="11">
        <v>210.875</v>
      </c>
      <c r="F9938" s="12">
        <v>8.75</v>
      </c>
      <c r="G9938" s="10">
        <f>Table1[[#This Row],[Package Price]]*Table1[[#This Row],[Participants]]</f>
        <v>1845.15625</v>
      </c>
      <c r="H9938" s="18" t="s">
        <v>6</v>
      </c>
      <c r="I9938" s="18" t="str">
        <f>IF(Table1[[#This Row],[Package Price]]&gt;250,"Direct","Online")</f>
        <v>Online</v>
      </c>
    </row>
    <row r="9939" spans="2:9" x14ac:dyDescent="0.25">
      <c r="B9939" s="6" t="s">
        <v>10001</v>
      </c>
      <c r="C9939" s="4">
        <v>43626</v>
      </c>
      <c r="D9939" s="16" t="s">
        <v>21861</v>
      </c>
      <c r="E9939" s="11">
        <v>284.375</v>
      </c>
      <c r="F9939" s="12">
        <v>1.96</v>
      </c>
      <c r="G9939" s="10">
        <f>Table1[[#This Row],[Package Price]]*Table1[[#This Row],[Participants]]</f>
        <v>557.375</v>
      </c>
      <c r="H9939" s="18" t="s">
        <v>44</v>
      </c>
      <c r="I9939" s="18" t="str">
        <f>IF(Table1[[#This Row],[Package Price]]&gt;250,"Direct","Online")</f>
        <v>Direct</v>
      </c>
    </row>
    <row r="9940" spans="2:9" x14ac:dyDescent="0.25">
      <c r="B9940" s="6" t="s">
        <v>9999</v>
      </c>
      <c r="C9940" s="4">
        <v>43626</v>
      </c>
      <c r="D9940" s="16" t="s">
        <v>21874</v>
      </c>
      <c r="E9940" s="11">
        <v>109.63749999999999</v>
      </c>
      <c r="F9940" s="12">
        <v>5.04</v>
      </c>
      <c r="G9940" s="10">
        <f>Table1[[#This Row],[Package Price]]*Table1[[#This Row],[Participants]]</f>
        <v>552.57299999999998</v>
      </c>
      <c r="H9940" s="18" t="s">
        <v>23</v>
      </c>
      <c r="I9940" s="18" t="str">
        <f>IF(Table1[[#This Row],[Package Price]]&gt;250,"Direct","Online")</f>
        <v>Online</v>
      </c>
    </row>
    <row r="9941" spans="2:9" x14ac:dyDescent="0.25">
      <c r="B9941" s="6" t="s">
        <v>9987</v>
      </c>
      <c r="C9941" s="4">
        <v>43626</v>
      </c>
      <c r="D9941" s="16" t="s">
        <v>21875</v>
      </c>
      <c r="E9941" s="11">
        <v>222.25</v>
      </c>
      <c r="F9941" s="12">
        <v>2.2399999999999998</v>
      </c>
      <c r="G9941" s="10">
        <f>Table1[[#This Row],[Package Price]]*Table1[[#This Row],[Participants]]</f>
        <v>497.84</v>
      </c>
      <c r="H9941" s="18" t="s">
        <v>30</v>
      </c>
      <c r="I9941" s="18" t="str">
        <f>IF(Table1[[#This Row],[Package Price]]&gt;250,"Direct","Online")</f>
        <v>Online</v>
      </c>
    </row>
    <row r="9942" spans="2:9" x14ac:dyDescent="0.25">
      <c r="B9942" s="6" t="s">
        <v>10003</v>
      </c>
      <c r="C9942" s="4">
        <v>43626</v>
      </c>
      <c r="D9942" s="16" t="s">
        <v>21876</v>
      </c>
      <c r="E9942" s="11">
        <v>105</v>
      </c>
      <c r="F9942" s="12">
        <v>8.9599999999999991</v>
      </c>
      <c r="G9942" s="10">
        <f>Table1[[#This Row],[Package Price]]*Table1[[#This Row],[Participants]]</f>
        <v>940.8</v>
      </c>
      <c r="H9942" s="18" t="s">
        <v>2</v>
      </c>
      <c r="I9942" s="18" t="str">
        <f>IF(Table1[[#This Row],[Package Price]]&gt;250,"Direct","Online")</f>
        <v>Online</v>
      </c>
    </row>
    <row r="9943" spans="2:9" x14ac:dyDescent="0.25">
      <c r="B9943" s="6" t="s">
        <v>10005</v>
      </c>
      <c r="C9943" s="4">
        <v>43626</v>
      </c>
      <c r="D9943" s="16" t="s">
        <v>21860</v>
      </c>
      <c r="E9943" s="11">
        <v>284.72499999999997</v>
      </c>
      <c r="F9943" s="12">
        <v>2.8</v>
      </c>
      <c r="G9943" s="10">
        <f>Table1[[#This Row],[Package Price]]*Table1[[#This Row],[Participants]]</f>
        <v>797.2299999999999</v>
      </c>
      <c r="H9943" s="18" t="s">
        <v>2</v>
      </c>
      <c r="I9943" s="18" t="str">
        <f>IF(Table1[[#This Row],[Package Price]]&gt;250,"Direct","Online")</f>
        <v>Direct</v>
      </c>
    </row>
    <row r="9944" spans="2:9" x14ac:dyDescent="0.25">
      <c r="B9944" s="6" t="s">
        <v>10000</v>
      </c>
      <c r="C9944" s="4">
        <v>43626</v>
      </c>
      <c r="D9944" s="16" t="s">
        <v>21866</v>
      </c>
      <c r="E9944" s="11">
        <v>319.375</v>
      </c>
      <c r="F9944" s="12">
        <v>4.4799999999999995</v>
      </c>
      <c r="G9944" s="10">
        <f>Table1[[#This Row],[Package Price]]*Table1[[#This Row],[Participants]]</f>
        <v>1430.8</v>
      </c>
      <c r="H9944" s="18" t="s">
        <v>13</v>
      </c>
      <c r="I9944" s="18" t="str">
        <f>IF(Table1[[#This Row],[Package Price]]&gt;250,"Direct","Online")</f>
        <v>Direct</v>
      </c>
    </row>
    <row r="9945" spans="2:9" x14ac:dyDescent="0.25">
      <c r="B9945" s="6" t="s">
        <v>9988</v>
      </c>
      <c r="C9945" s="4">
        <v>43626</v>
      </c>
      <c r="D9945" s="16" t="s">
        <v>21862</v>
      </c>
      <c r="E9945" s="11">
        <v>543.375</v>
      </c>
      <c r="F9945" s="12">
        <v>9.24</v>
      </c>
      <c r="G9945" s="10">
        <f>Table1[[#This Row],[Package Price]]*Table1[[#This Row],[Participants]]</f>
        <v>5020.7849999999999</v>
      </c>
      <c r="H9945" s="18" t="s">
        <v>11</v>
      </c>
      <c r="I9945" s="18" t="str">
        <f>IF(Table1[[#This Row],[Package Price]]&gt;250,"Direct","Online")</f>
        <v>Direct</v>
      </c>
    </row>
    <row r="9946" spans="2:9" x14ac:dyDescent="0.25">
      <c r="B9946" s="6" t="s">
        <v>9990</v>
      </c>
      <c r="C9946" s="4">
        <v>43626</v>
      </c>
      <c r="D9946" s="16" t="s">
        <v>21868</v>
      </c>
      <c r="E9946" s="11">
        <v>284.72499999999997</v>
      </c>
      <c r="F9946" s="12">
        <v>5.6</v>
      </c>
      <c r="G9946" s="10">
        <f>Table1[[#This Row],[Package Price]]*Table1[[#This Row],[Participants]]</f>
        <v>1594.4599999999998</v>
      </c>
      <c r="H9946" s="18" t="s">
        <v>32</v>
      </c>
      <c r="I9946" s="18" t="str">
        <f>IF(Table1[[#This Row],[Package Price]]&gt;250,"Direct","Online")</f>
        <v>Direct</v>
      </c>
    </row>
    <row r="9947" spans="2:9" x14ac:dyDescent="0.25">
      <c r="B9947" s="6" t="s">
        <v>9989</v>
      </c>
      <c r="C9947" s="4">
        <v>43626</v>
      </c>
      <c r="D9947" s="16" t="s">
        <v>21867</v>
      </c>
      <c r="E9947" s="11">
        <v>358.75</v>
      </c>
      <c r="F9947" s="12">
        <v>8.75</v>
      </c>
      <c r="G9947" s="10">
        <f>Table1[[#This Row],[Package Price]]*Table1[[#This Row],[Participants]]</f>
        <v>3139.0625</v>
      </c>
      <c r="H9947" s="18" t="s">
        <v>42</v>
      </c>
      <c r="I9947" s="18" t="str">
        <f>IF(Table1[[#This Row],[Package Price]]&gt;250,"Direct","Online")</f>
        <v>Direct</v>
      </c>
    </row>
    <row r="9948" spans="2:9" x14ac:dyDescent="0.25">
      <c r="B9948" s="6" t="s">
        <v>9994</v>
      </c>
      <c r="C9948" s="4">
        <v>43626</v>
      </c>
      <c r="D9948" s="16" t="s">
        <v>21863</v>
      </c>
      <c r="E9948" s="11">
        <v>457.62499999999994</v>
      </c>
      <c r="F9948" s="12">
        <v>4.76</v>
      </c>
      <c r="G9948" s="10">
        <f>Table1[[#This Row],[Package Price]]*Table1[[#This Row],[Participants]]</f>
        <v>2178.2949999999996</v>
      </c>
      <c r="H9948" s="18" t="s">
        <v>21</v>
      </c>
      <c r="I9948" s="18" t="str">
        <f>IF(Table1[[#This Row],[Package Price]]&gt;250,"Direct","Online")</f>
        <v>Direct</v>
      </c>
    </row>
    <row r="9949" spans="2:9" x14ac:dyDescent="0.25">
      <c r="B9949" s="6" t="s">
        <v>10008</v>
      </c>
      <c r="C9949" s="4">
        <v>43626</v>
      </c>
      <c r="D9949" s="16" t="s">
        <v>21863</v>
      </c>
      <c r="E9949" s="11">
        <v>186.375</v>
      </c>
      <c r="F9949" s="12">
        <v>8.75</v>
      </c>
      <c r="G9949" s="10">
        <f>Table1[[#This Row],[Package Price]]*Table1[[#This Row],[Participants]]</f>
        <v>1630.78125</v>
      </c>
      <c r="H9949" s="18" t="s">
        <v>4</v>
      </c>
      <c r="I9949" s="18" t="str">
        <f>IF(Table1[[#This Row],[Package Price]]&gt;250,"Direct","Online")</f>
        <v>Online</v>
      </c>
    </row>
    <row r="9950" spans="2:9" x14ac:dyDescent="0.25">
      <c r="B9950" s="6" t="s">
        <v>9995</v>
      </c>
      <c r="C9950" s="4">
        <v>43626</v>
      </c>
      <c r="D9950" s="16" t="s">
        <v>21865</v>
      </c>
      <c r="E9950" s="10">
        <v>395.5</v>
      </c>
      <c r="F9950" s="12">
        <v>8.75</v>
      </c>
      <c r="G9950" s="10">
        <f>Table1[[#This Row],[Package Price]]*Table1[[#This Row],[Participants]]</f>
        <v>3460.625</v>
      </c>
      <c r="H9950" s="18" t="s">
        <v>40</v>
      </c>
      <c r="I9950" s="18" t="str">
        <f>IF(Table1[[#This Row],[Package Price]]&gt;250,"Direct","Online")</f>
        <v>Direct</v>
      </c>
    </row>
    <row r="9951" spans="2:9" x14ac:dyDescent="0.25">
      <c r="B9951" s="6" t="s">
        <v>10009</v>
      </c>
      <c r="C9951" s="4">
        <v>43626</v>
      </c>
      <c r="D9951" s="16" t="s">
        <v>21858</v>
      </c>
      <c r="E9951" s="11">
        <v>553</v>
      </c>
      <c r="F9951" s="12">
        <v>8.75</v>
      </c>
      <c r="G9951" s="10">
        <f>Table1[[#This Row],[Package Price]]*Table1[[#This Row],[Participants]]</f>
        <v>4838.75</v>
      </c>
      <c r="H9951" s="18" t="s">
        <v>35</v>
      </c>
      <c r="I9951" s="18" t="str">
        <f>IF(Table1[[#This Row],[Package Price]]&gt;250,"Direct","Online")</f>
        <v>Direct</v>
      </c>
    </row>
    <row r="9952" spans="2:9" x14ac:dyDescent="0.25">
      <c r="B9952" s="6" t="s">
        <v>10002</v>
      </c>
      <c r="C9952" s="4">
        <v>43626</v>
      </c>
      <c r="D9952" s="16" t="s">
        <v>21856</v>
      </c>
      <c r="E9952" s="11">
        <v>280</v>
      </c>
      <c r="F9952" s="12">
        <v>1.6800000000000002</v>
      </c>
      <c r="G9952" s="10">
        <f>Table1[[#This Row],[Package Price]]*Table1[[#This Row],[Participants]]</f>
        <v>470.40000000000003</v>
      </c>
      <c r="H9952" s="18" t="s">
        <v>25</v>
      </c>
      <c r="I9952" s="18" t="str">
        <f>IF(Table1[[#This Row],[Package Price]]&gt;250,"Direct","Online")</f>
        <v>Direct</v>
      </c>
    </row>
    <row r="9953" spans="2:9" x14ac:dyDescent="0.25">
      <c r="B9953" s="6" t="s">
        <v>10006</v>
      </c>
      <c r="C9953" s="4">
        <v>43626</v>
      </c>
      <c r="D9953" s="16" t="s">
        <v>21871</v>
      </c>
      <c r="E9953" s="11">
        <v>218.75</v>
      </c>
      <c r="F9953" s="12">
        <v>8.75</v>
      </c>
      <c r="G9953" s="10">
        <f>Table1[[#This Row],[Package Price]]*Table1[[#This Row],[Participants]]</f>
        <v>1914.0625</v>
      </c>
      <c r="H9953" s="18" t="s">
        <v>42</v>
      </c>
      <c r="I9953" s="18" t="str">
        <f>IF(Table1[[#This Row],[Package Price]]&gt;250,"Direct","Online")</f>
        <v>Online</v>
      </c>
    </row>
    <row r="9954" spans="2:9" x14ac:dyDescent="0.25">
      <c r="B9954" s="6" t="s">
        <v>9997</v>
      </c>
      <c r="C9954" s="4">
        <v>43626</v>
      </c>
      <c r="D9954" s="16" t="s">
        <v>21869</v>
      </c>
      <c r="E9954" s="11">
        <v>244.99999999999997</v>
      </c>
      <c r="F9954" s="12">
        <v>5.6</v>
      </c>
      <c r="G9954" s="10">
        <f>Table1[[#This Row],[Package Price]]*Table1[[#This Row],[Participants]]</f>
        <v>1371.9999999999998</v>
      </c>
      <c r="H9954" s="18" t="s">
        <v>11</v>
      </c>
      <c r="I9954" s="18" t="str">
        <f>IF(Table1[[#This Row],[Package Price]]&gt;250,"Direct","Online")</f>
        <v>Online</v>
      </c>
    </row>
    <row r="9955" spans="2:9" x14ac:dyDescent="0.25">
      <c r="B9955" s="6" t="s">
        <v>10010</v>
      </c>
      <c r="C9955" s="4">
        <v>43626</v>
      </c>
      <c r="D9955" s="16" t="s">
        <v>21869</v>
      </c>
      <c r="E9955" s="11">
        <v>105</v>
      </c>
      <c r="F9955" s="12">
        <v>8.75</v>
      </c>
      <c r="G9955" s="10">
        <f>Table1[[#This Row],[Package Price]]*Table1[[#This Row],[Participants]]</f>
        <v>918.75</v>
      </c>
      <c r="H9955" s="18" t="s">
        <v>25</v>
      </c>
      <c r="I9955" s="18" t="str">
        <f>IF(Table1[[#This Row],[Package Price]]&gt;250,"Direct","Online")</f>
        <v>Online</v>
      </c>
    </row>
    <row r="9956" spans="2:9" x14ac:dyDescent="0.25">
      <c r="B9956" s="6" t="s">
        <v>10012</v>
      </c>
      <c r="C9956" s="4">
        <v>43626</v>
      </c>
      <c r="D9956" s="16" t="s">
        <v>21873</v>
      </c>
      <c r="E9956" s="11">
        <v>185.67499999999998</v>
      </c>
      <c r="F9956" s="12">
        <v>8.75</v>
      </c>
      <c r="G9956" s="10">
        <f>Table1[[#This Row],[Package Price]]*Table1[[#This Row],[Participants]]</f>
        <v>1624.6562499999998</v>
      </c>
      <c r="H9956" s="18" t="s">
        <v>37</v>
      </c>
      <c r="I9956" s="18" t="str">
        <f>IF(Table1[[#This Row],[Package Price]]&gt;250,"Direct","Online")</f>
        <v>Online</v>
      </c>
    </row>
    <row r="9957" spans="2:9" x14ac:dyDescent="0.25">
      <c r="B9957" s="6" t="s">
        <v>10004</v>
      </c>
      <c r="C9957" s="4">
        <v>43626</v>
      </c>
      <c r="D9957" s="16" t="s">
        <v>21855</v>
      </c>
      <c r="E9957" s="11">
        <v>89.512499999999989</v>
      </c>
      <c r="F9957" s="12">
        <v>8.75</v>
      </c>
      <c r="G9957" s="10">
        <f>Table1[[#This Row],[Package Price]]*Table1[[#This Row],[Participants]]</f>
        <v>783.23437499999989</v>
      </c>
      <c r="H9957" s="18" t="s">
        <v>33</v>
      </c>
      <c r="I9957" s="18" t="str">
        <f>IF(Table1[[#This Row],[Package Price]]&gt;250,"Direct","Online")</f>
        <v>Online</v>
      </c>
    </row>
    <row r="9958" spans="2:9" x14ac:dyDescent="0.25">
      <c r="B9958" s="6" t="s">
        <v>10007</v>
      </c>
      <c r="C9958" s="4">
        <v>43626</v>
      </c>
      <c r="D9958" s="16" t="s">
        <v>21859</v>
      </c>
      <c r="E9958" s="11">
        <v>551.25</v>
      </c>
      <c r="F9958" s="12">
        <v>8.75</v>
      </c>
      <c r="G9958" s="10">
        <f>Table1[[#This Row],[Package Price]]*Table1[[#This Row],[Participants]]</f>
        <v>4823.4375</v>
      </c>
      <c r="H9958" s="18" t="s">
        <v>23</v>
      </c>
      <c r="I9958" s="18" t="str">
        <f>IF(Table1[[#This Row],[Package Price]]&gt;250,"Direct","Online")</f>
        <v>Direct</v>
      </c>
    </row>
    <row r="9959" spans="2:9" x14ac:dyDescent="0.25">
      <c r="B9959" s="6" t="s">
        <v>9996</v>
      </c>
      <c r="C9959" s="4">
        <v>43626</v>
      </c>
      <c r="D9959" s="16" t="s">
        <v>21857</v>
      </c>
      <c r="E9959" s="11">
        <v>244.99999999999997</v>
      </c>
      <c r="F9959" s="12">
        <v>1.1199999999999999</v>
      </c>
      <c r="G9959" s="10">
        <f>Table1[[#This Row],[Package Price]]*Table1[[#This Row],[Participants]]</f>
        <v>274.39999999999992</v>
      </c>
      <c r="H9959" s="18" t="s">
        <v>30</v>
      </c>
      <c r="I9959" s="18" t="str">
        <f>IF(Table1[[#This Row],[Package Price]]&gt;250,"Direct","Online")</f>
        <v>Online</v>
      </c>
    </row>
    <row r="9960" spans="2:9" x14ac:dyDescent="0.25">
      <c r="B9960" s="6" t="s">
        <v>9992</v>
      </c>
      <c r="C9960" s="4">
        <v>43626</v>
      </c>
      <c r="D9960" s="16" t="s">
        <v>21877</v>
      </c>
      <c r="E9960" s="11">
        <v>280.875</v>
      </c>
      <c r="F9960" s="12">
        <v>10.08</v>
      </c>
      <c r="G9960" s="10">
        <f>Table1[[#This Row],[Package Price]]*Table1[[#This Row],[Participants]]</f>
        <v>2831.22</v>
      </c>
      <c r="H9960" s="18" t="s">
        <v>9</v>
      </c>
      <c r="I9960" s="18" t="str">
        <f>IF(Table1[[#This Row],[Package Price]]&gt;250,"Direct","Online")</f>
        <v>Direct</v>
      </c>
    </row>
    <row r="9961" spans="2:9" x14ac:dyDescent="0.25">
      <c r="B9961" s="6" t="s">
        <v>10017</v>
      </c>
      <c r="C9961" s="4">
        <v>43627</v>
      </c>
      <c r="D9961" s="16" t="s">
        <v>21872</v>
      </c>
      <c r="E9961" s="11">
        <v>210</v>
      </c>
      <c r="F9961" s="12">
        <v>10.64</v>
      </c>
      <c r="G9961" s="10">
        <f>Table1[[#This Row],[Package Price]]*Table1[[#This Row],[Participants]]</f>
        <v>2234.4</v>
      </c>
      <c r="H9961" s="18" t="s">
        <v>14</v>
      </c>
      <c r="I9961" s="18" t="str">
        <f>IF(Table1[[#This Row],[Package Price]]&gt;250,"Direct","Online")</f>
        <v>Online</v>
      </c>
    </row>
    <row r="9962" spans="2:9" x14ac:dyDescent="0.25">
      <c r="B9962" s="6" t="s">
        <v>10019</v>
      </c>
      <c r="C9962" s="4">
        <v>43627</v>
      </c>
      <c r="D9962" s="16" t="s">
        <v>21870</v>
      </c>
      <c r="E9962" s="11">
        <v>227.49999999999997</v>
      </c>
      <c r="F9962" s="12">
        <v>27.72</v>
      </c>
      <c r="G9962" s="10">
        <f>Table1[[#This Row],[Package Price]]*Table1[[#This Row],[Participants]]</f>
        <v>6306.2999999999993</v>
      </c>
      <c r="H9962" s="18" t="s">
        <v>41</v>
      </c>
      <c r="I9962" s="18" t="str">
        <f>IF(Table1[[#This Row],[Package Price]]&gt;250,"Direct","Online")</f>
        <v>Online</v>
      </c>
    </row>
    <row r="9963" spans="2:9" x14ac:dyDescent="0.25">
      <c r="B9963" s="6" t="s">
        <v>10024</v>
      </c>
      <c r="C9963" s="4">
        <v>43627</v>
      </c>
      <c r="D9963" s="16" t="s">
        <v>21864</v>
      </c>
      <c r="E9963" s="11">
        <v>396.02499999999998</v>
      </c>
      <c r="F9963" s="12">
        <v>3.6399999999999997</v>
      </c>
      <c r="G9963" s="10">
        <f>Table1[[#This Row],[Package Price]]*Table1[[#This Row],[Participants]]</f>
        <v>1441.5309999999997</v>
      </c>
      <c r="H9963" s="18" t="s">
        <v>43</v>
      </c>
      <c r="I9963" s="18" t="str">
        <f>IF(Table1[[#This Row],[Package Price]]&gt;250,"Direct","Online")</f>
        <v>Direct</v>
      </c>
    </row>
    <row r="9964" spans="2:9" x14ac:dyDescent="0.25">
      <c r="B9964" s="6" t="s">
        <v>10037</v>
      </c>
      <c r="C9964" s="4">
        <v>43627</v>
      </c>
      <c r="D9964" s="16" t="s">
        <v>21879</v>
      </c>
      <c r="E9964" s="11">
        <v>210.875</v>
      </c>
      <c r="F9964" s="12">
        <v>8.75</v>
      </c>
      <c r="G9964" s="10">
        <f>Table1[[#This Row],[Package Price]]*Table1[[#This Row],[Participants]]</f>
        <v>1845.15625</v>
      </c>
      <c r="H9964" s="18" t="s">
        <v>7</v>
      </c>
      <c r="I9964" s="18" t="str">
        <f>IF(Table1[[#This Row],[Package Price]]&gt;250,"Direct","Online")</f>
        <v>Online</v>
      </c>
    </row>
    <row r="9965" spans="2:9" x14ac:dyDescent="0.25">
      <c r="B9965" s="6" t="s">
        <v>10027</v>
      </c>
      <c r="C9965" s="4">
        <v>43627</v>
      </c>
      <c r="D9965" s="16" t="s">
        <v>21861</v>
      </c>
      <c r="E9965" s="11">
        <v>284.375</v>
      </c>
      <c r="F9965" s="12">
        <v>1.96</v>
      </c>
      <c r="G9965" s="10">
        <f>Table1[[#This Row],[Package Price]]*Table1[[#This Row],[Participants]]</f>
        <v>557.375</v>
      </c>
      <c r="H9965" s="18" t="s">
        <v>45</v>
      </c>
      <c r="I9965" s="18" t="str">
        <f>IF(Table1[[#This Row],[Package Price]]&gt;250,"Direct","Online")</f>
        <v>Direct</v>
      </c>
    </row>
    <row r="9966" spans="2:9" x14ac:dyDescent="0.25">
      <c r="B9966" s="6" t="s">
        <v>10025</v>
      </c>
      <c r="C9966" s="4">
        <v>43627</v>
      </c>
      <c r="D9966" s="16" t="s">
        <v>21874</v>
      </c>
      <c r="E9966" s="11">
        <v>109.63749999999999</v>
      </c>
      <c r="F9966" s="12">
        <v>6.16</v>
      </c>
      <c r="G9966" s="10">
        <f>Table1[[#This Row],[Package Price]]*Table1[[#This Row],[Participants]]</f>
        <v>675.36699999999996</v>
      </c>
      <c r="H9966" s="18" t="s">
        <v>24</v>
      </c>
      <c r="I9966" s="18" t="str">
        <f>IF(Table1[[#This Row],[Package Price]]&gt;250,"Direct","Online")</f>
        <v>Online</v>
      </c>
    </row>
    <row r="9967" spans="2:9" x14ac:dyDescent="0.25">
      <c r="B9967" s="6" t="s">
        <v>10013</v>
      </c>
      <c r="C9967" s="4">
        <v>43627</v>
      </c>
      <c r="D9967" s="16" t="s">
        <v>21875</v>
      </c>
      <c r="E9967" s="11">
        <v>222.25</v>
      </c>
      <c r="F9967" s="12">
        <v>7.56</v>
      </c>
      <c r="G9967" s="10">
        <f>Table1[[#This Row],[Package Price]]*Table1[[#This Row],[Participants]]</f>
        <v>1680.2099999999998</v>
      </c>
      <c r="H9967" s="18" t="s">
        <v>31</v>
      </c>
      <c r="I9967" s="18" t="str">
        <f>IF(Table1[[#This Row],[Package Price]]&gt;250,"Direct","Online")</f>
        <v>Online</v>
      </c>
    </row>
    <row r="9968" spans="2:9" x14ac:dyDescent="0.25">
      <c r="B9968" s="6" t="s">
        <v>10029</v>
      </c>
      <c r="C9968" s="4">
        <v>43627</v>
      </c>
      <c r="D9968" s="16" t="s">
        <v>21876</v>
      </c>
      <c r="E9968" s="11">
        <v>105</v>
      </c>
      <c r="F9968" s="12">
        <v>7.2799999999999994</v>
      </c>
      <c r="G9968" s="10">
        <f>Table1[[#This Row],[Package Price]]*Table1[[#This Row],[Participants]]</f>
        <v>764.4</v>
      </c>
      <c r="H9968" s="18" t="s">
        <v>3</v>
      </c>
      <c r="I9968" s="18" t="str">
        <f>IF(Table1[[#This Row],[Package Price]]&gt;250,"Direct","Online")</f>
        <v>Online</v>
      </c>
    </row>
    <row r="9969" spans="2:9" x14ac:dyDescent="0.25">
      <c r="B9969" s="6" t="s">
        <v>10031</v>
      </c>
      <c r="C9969" s="4">
        <v>43627</v>
      </c>
      <c r="D9969" s="16" t="s">
        <v>21860</v>
      </c>
      <c r="E9969" s="11">
        <v>284.72499999999997</v>
      </c>
      <c r="F9969" s="12">
        <v>8.75</v>
      </c>
      <c r="G9969" s="10">
        <f>Table1[[#This Row],[Package Price]]*Table1[[#This Row],[Participants]]</f>
        <v>2491.3437499999995</v>
      </c>
      <c r="H9969" s="18" t="s">
        <v>3</v>
      </c>
      <c r="I9969" s="18" t="str">
        <f>IF(Table1[[#This Row],[Package Price]]&gt;250,"Direct","Online")</f>
        <v>Direct</v>
      </c>
    </row>
    <row r="9970" spans="2:9" x14ac:dyDescent="0.25">
      <c r="B9970" s="6" t="s">
        <v>10026</v>
      </c>
      <c r="C9970" s="4">
        <v>43627</v>
      </c>
      <c r="D9970" s="16" t="s">
        <v>21866</v>
      </c>
      <c r="E9970" s="11">
        <v>319.375</v>
      </c>
      <c r="F9970" s="12">
        <v>3.3600000000000003</v>
      </c>
      <c r="G9970" s="10">
        <f>Table1[[#This Row],[Package Price]]*Table1[[#This Row],[Participants]]</f>
        <v>1073.1000000000001</v>
      </c>
      <c r="H9970" s="18" t="s">
        <v>14</v>
      </c>
      <c r="I9970" s="18" t="str">
        <f>IF(Table1[[#This Row],[Package Price]]&gt;250,"Direct","Online")</f>
        <v>Direct</v>
      </c>
    </row>
    <row r="9971" spans="2:9" x14ac:dyDescent="0.25">
      <c r="B9971" s="6" t="s">
        <v>10014</v>
      </c>
      <c r="C9971" s="4">
        <v>43627</v>
      </c>
      <c r="D9971" s="16" t="s">
        <v>21862</v>
      </c>
      <c r="E9971" s="11">
        <v>543.375</v>
      </c>
      <c r="F9971" s="12">
        <v>16.799999999999997</v>
      </c>
      <c r="G9971" s="10">
        <f>Table1[[#This Row],[Package Price]]*Table1[[#This Row],[Participants]]</f>
        <v>9128.6999999999989</v>
      </c>
      <c r="H9971" s="18" t="s">
        <v>12</v>
      </c>
      <c r="I9971" s="18" t="str">
        <f>IF(Table1[[#This Row],[Package Price]]&gt;250,"Direct","Online")</f>
        <v>Direct</v>
      </c>
    </row>
    <row r="9972" spans="2:9" x14ac:dyDescent="0.25">
      <c r="B9972" s="6" t="s">
        <v>10016</v>
      </c>
      <c r="C9972" s="4">
        <v>43627</v>
      </c>
      <c r="D9972" s="16" t="s">
        <v>21868</v>
      </c>
      <c r="E9972" s="11">
        <v>284.72499999999997</v>
      </c>
      <c r="F9972" s="12">
        <v>5.32</v>
      </c>
      <c r="G9972" s="10">
        <f>Table1[[#This Row],[Package Price]]*Table1[[#This Row],[Participants]]</f>
        <v>1514.7369999999999</v>
      </c>
      <c r="H9972" s="18" t="s">
        <v>33</v>
      </c>
      <c r="I9972" s="18" t="str">
        <f>IF(Table1[[#This Row],[Package Price]]&gt;250,"Direct","Online")</f>
        <v>Direct</v>
      </c>
    </row>
    <row r="9973" spans="2:9" x14ac:dyDescent="0.25">
      <c r="B9973" s="6" t="s">
        <v>10015</v>
      </c>
      <c r="C9973" s="4">
        <v>43627</v>
      </c>
      <c r="D9973" s="16" t="s">
        <v>21867</v>
      </c>
      <c r="E9973" s="11">
        <v>358.75</v>
      </c>
      <c r="F9973" s="12">
        <v>6.16</v>
      </c>
      <c r="G9973" s="10">
        <f>Table1[[#This Row],[Package Price]]*Table1[[#This Row],[Participants]]</f>
        <v>2209.9</v>
      </c>
      <c r="H9973" s="18" t="s">
        <v>43</v>
      </c>
      <c r="I9973" s="18" t="str">
        <f>IF(Table1[[#This Row],[Package Price]]&gt;250,"Direct","Online")</f>
        <v>Direct</v>
      </c>
    </row>
    <row r="9974" spans="2:9" x14ac:dyDescent="0.25">
      <c r="B9974" s="6" t="s">
        <v>10020</v>
      </c>
      <c r="C9974" s="4">
        <v>43627</v>
      </c>
      <c r="D9974" s="16" t="s">
        <v>21863</v>
      </c>
      <c r="E9974" s="11">
        <v>457.62499999999994</v>
      </c>
      <c r="F9974" s="12">
        <v>12.32</v>
      </c>
      <c r="G9974" s="10">
        <f>Table1[[#This Row],[Package Price]]*Table1[[#This Row],[Participants]]</f>
        <v>5637.94</v>
      </c>
      <c r="H9974" s="18" t="s">
        <v>22</v>
      </c>
      <c r="I9974" s="18" t="str">
        <f>IF(Table1[[#This Row],[Package Price]]&gt;250,"Direct","Online")</f>
        <v>Direct</v>
      </c>
    </row>
    <row r="9975" spans="2:9" x14ac:dyDescent="0.25">
      <c r="B9975" s="6" t="s">
        <v>10034</v>
      </c>
      <c r="C9975" s="4">
        <v>43627</v>
      </c>
      <c r="D9975" s="16" t="s">
        <v>21863</v>
      </c>
      <c r="E9975" s="11">
        <v>186.375</v>
      </c>
      <c r="F9975" s="12">
        <v>8.75</v>
      </c>
      <c r="G9975" s="10">
        <f>Table1[[#This Row],[Package Price]]*Table1[[#This Row],[Participants]]</f>
        <v>1630.78125</v>
      </c>
      <c r="H9975" s="18" t="s">
        <v>5</v>
      </c>
      <c r="I9975" s="18" t="str">
        <f>IF(Table1[[#This Row],[Package Price]]&gt;250,"Direct","Online")</f>
        <v>Online</v>
      </c>
    </row>
    <row r="9976" spans="2:9" x14ac:dyDescent="0.25">
      <c r="B9976" s="6" t="s">
        <v>10021</v>
      </c>
      <c r="C9976" s="4">
        <v>43627</v>
      </c>
      <c r="D9976" s="16" t="s">
        <v>21865</v>
      </c>
      <c r="E9976" s="10">
        <v>395.5</v>
      </c>
      <c r="F9976" s="12">
        <v>8.75</v>
      </c>
      <c r="G9976" s="10">
        <f>Table1[[#This Row],[Package Price]]*Table1[[#This Row],[Participants]]</f>
        <v>3460.625</v>
      </c>
      <c r="H9976" s="18" t="s">
        <v>41</v>
      </c>
      <c r="I9976" s="18" t="str">
        <f>IF(Table1[[#This Row],[Package Price]]&gt;250,"Direct","Online")</f>
        <v>Direct</v>
      </c>
    </row>
    <row r="9977" spans="2:9" x14ac:dyDescent="0.25">
      <c r="B9977" s="6" t="s">
        <v>10035</v>
      </c>
      <c r="C9977" s="4">
        <v>43627</v>
      </c>
      <c r="D9977" s="16" t="s">
        <v>21858</v>
      </c>
      <c r="E9977" s="11">
        <v>553</v>
      </c>
      <c r="F9977" s="12">
        <v>8.75</v>
      </c>
      <c r="G9977" s="10">
        <f>Table1[[#This Row],[Package Price]]*Table1[[#This Row],[Participants]]</f>
        <v>4838.75</v>
      </c>
      <c r="H9977" s="18" t="s">
        <v>36</v>
      </c>
      <c r="I9977" s="18" t="str">
        <f>IF(Table1[[#This Row],[Package Price]]&gt;250,"Direct","Online")</f>
        <v>Direct</v>
      </c>
    </row>
    <row r="9978" spans="2:9" x14ac:dyDescent="0.25">
      <c r="B9978" s="6" t="s">
        <v>10028</v>
      </c>
      <c r="C9978" s="4">
        <v>43627</v>
      </c>
      <c r="D9978" s="16" t="s">
        <v>21856</v>
      </c>
      <c r="E9978" s="11">
        <v>280</v>
      </c>
      <c r="F9978" s="12">
        <v>8.75</v>
      </c>
      <c r="G9978" s="10">
        <f>Table1[[#This Row],[Package Price]]*Table1[[#This Row],[Participants]]</f>
        <v>2450</v>
      </c>
      <c r="H9978" s="18" t="s">
        <v>26</v>
      </c>
      <c r="I9978" s="18" t="str">
        <f>IF(Table1[[#This Row],[Package Price]]&gt;250,"Direct","Online")</f>
        <v>Direct</v>
      </c>
    </row>
    <row r="9979" spans="2:9" x14ac:dyDescent="0.25">
      <c r="B9979" s="6" t="s">
        <v>10032</v>
      </c>
      <c r="C9979" s="4">
        <v>43627</v>
      </c>
      <c r="D9979" s="16" t="s">
        <v>21871</v>
      </c>
      <c r="E9979" s="11">
        <v>218.75</v>
      </c>
      <c r="F9979" s="12">
        <v>8.75</v>
      </c>
      <c r="G9979" s="10">
        <f>Table1[[#This Row],[Package Price]]*Table1[[#This Row],[Participants]]</f>
        <v>1914.0625</v>
      </c>
      <c r="H9979" s="18" t="s">
        <v>43</v>
      </c>
      <c r="I9979" s="18" t="str">
        <f>IF(Table1[[#This Row],[Package Price]]&gt;250,"Direct","Online")</f>
        <v>Online</v>
      </c>
    </row>
    <row r="9980" spans="2:9" x14ac:dyDescent="0.25">
      <c r="B9980" s="6" t="s">
        <v>10023</v>
      </c>
      <c r="C9980" s="4">
        <v>43627</v>
      </c>
      <c r="D9980" s="16" t="s">
        <v>21869</v>
      </c>
      <c r="E9980" s="11">
        <v>244.99999999999997</v>
      </c>
      <c r="F9980" s="12">
        <v>2.8</v>
      </c>
      <c r="G9980" s="10">
        <f>Table1[[#This Row],[Package Price]]*Table1[[#This Row],[Participants]]</f>
        <v>685.99999999999989</v>
      </c>
      <c r="H9980" s="18" t="s">
        <v>12</v>
      </c>
      <c r="I9980" s="18" t="str">
        <f>IF(Table1[[#This Row],[Package Price]]&gt;250,"Direct","Online")</f>
        <v>Online</v>
      </c>
    </row>
    <row r="9981" spans="2:9" x14ac:dyDescent="0.25">
      <c r="B9981" s="6" t="s">
        <v>10036</v>
      </c>
      <c r="C9981" s="4">
        <v>43627</v>
      </c>
      <c r="D9981" s="16" t="s">
        <v>21869</v>
      </c>
      <c r="E9981" s="11">
        <v>105</v>
      </c>
      <c r="F9981" s="12">
        <v>8.75</v>
      </c>
      <c r="G9981" s="10">
        <f>Table1[[#This Row],[Package Price]]*Table1[[#This Row],[Participants]]</f>
        <v>918.75</v>
      </c>
      <c r="H9981" s="18" t="s">
        <v>26</v>
      </c>
      <c r="I9981" s="18" t="str">
        <f>IF(Table1[[#This Row],[Package Price]]&gt;250,"Direct","Online")</f>
        <v>Online</v>
      </c>
    </row>
    <row r="9982" spans="2:9" x14ac:dyDescent="0.25">
      <c r="B9982" s="6" t="s">
        <v>10038</v>
      </c>
      <c r="C9982" s="4">
        <v>43627</v>
      </c>
      <c r="D9982" s="16" t="s">
        <v>21873</v>
      </c>
      <c r="E9982" s="11">
        <v>185.67499999999998</v>
      </c>
      <c r="F9982" s="12">
        <v>8.75</v>
      </c>
      <c r="G9982" s="10">
        <f>Table1[[#This Row],[Package Price]]*Table1[[#This Row],[Participants]]</f>
        <v>1624.6562499999998</v>
      </c>
      <c r="H9982" s="18" t="s">
        <v>38</v>
      </c>
      <c r="I9982" s="18" t="str">
        <f>IF(Table1[[#This Row],[Package Price]]&gt;250,"Direct","Online")</f>
        <v>Online</v>
      </c>
    </row>
    <row r="9983" spans="2:9" x14ac:dyDescent="0.25">
      <c r="B9983" s="6" t="s">
        <v>10030</v>
      </c>
      <c r="C9983" s="4">
        <v>43627</v>
      </c>
      <c r="D9983" s="16" t="s">
        <v>21855</v>
      </c>
      <c r="E9983" s="11">
        <v>89.512499999999989</v>
      </c>
      <c r="F9983" s="12">
        <v>8.75</v>
      </c>
      <c r="G9983" s="10">
        <f>Table1[[#This Row],[Package Price]]*Table1[[#This Row],[Participants]]</f>
        <v>783.23437499999989</v>
      </c>
      <c r="H9983" s="18" t="s">
        <v>34</v>
      </c>
      <c r="I9983" s="18" t="str">
        <f>IF(Table1[[#This Row],[Package Price]]&gt;250,"Direct","Online")</f>
        <v>Online</v>
      </c>
    </row>
    <row r="9984" spans="2:9" x14ac:dyDescent="0.25">
      <c r="B9984" s="6" t="s">
        <v>10033</v>
      </c>
      <c r="C9984" s="4">
        <v>43627</v>
      </c>
      <c r="D9984" s="16" t="s">
        <v>21859</v>
      </c>
      <c r="E9984" s="11">
        <v>551.25</v>
      </c>
      <c r="F9984" s="12">
        <v>8.75</v>
      </c>
      <c r="G9984" s="10">
        <f>Table1[[#This Row],[Package Price]]*Table1[[#This Row],[Participants]]</f>
        <v>4823.4375</v>
      </c>
      <c r="H9984" s="18" t="s">
        <v>24</v>
      </c>
      <c r="I9984" s="18" t="str">
        <f>IF(Table1[[#This Row],[Package Price]]&gt;250,"Direct","Online")</f>
        <v>Direct</v>
      </c>
    </row>
    <row r="9985" spans="2:9" x14ac:dyDescent="0.25">
      <c r="B9985" s="6" t="s">
        <v>10022</v>
      </c>
      <c r="C9985" s="4">
        <v>43627</v>
      </c>
      <c r="D9985" s="16" t="s">
        <v>21857</v>
      </c>
      <c r="E9985" s="11">
        <v>244.99999999999997</v>
      </c>
      <c r="F9985" s="12">
        <v>3.3600000000000003</v>
      </c>
      <c r="G9985" s="10">
        <f>Table1[[#This Row],[Package Price]]*Table1[[#This Row],[Participants]]</f>
        <v>823.19999999999993</v>
      </c>
      <c r="H9985" s="18" t="s">
        <v>31</v>
      </c>
      <c r="I9985" s="18" t="str">
        <f>IF(Table1[[#This Row],[Package Price]]&gt;250,"Direct","Online")</f>
        <v>Online</v>
      </c>
    </row>
    <row r="9986" spans="2:9" x14ac:dyDescent="0.25">
      <c r="B9986" s="6" t="s">
        <v>10018</v>
      </c>
      <c r="C9986" s="4">
        <v>43627</v>
      </c>
      <c r="D9986" s="16" t="s">
        <v>21877</v>
      </c>
      <c r="E9986" s="11">
        <v>280.875</v>
      </c>
      <c r="F9986" s="12">
        <v>12.88</v>
      </c>
      <c r="G9986" s="10">
        <f>Table1[[#This Row],[Package Price]]*Table1[[#This Row],[Participants]]</f>
        <v>3617.67</v>
      </c>
      <c r="H9986" s="18" t="s">
        <v>10</v>
      </c>
      <c r="I9986" s="18" t="str">
        <f>IF(Table1[[#This Row],[Package Price]]&gt;250,"Direct","Online")</f>
        <v>Direct</v>
      </c>
    </row>
    <row r="9987" spans="2:9" x14ac:dyDescent="0.25">
      <c r="B9987" s="6" t="s">
        <v>10043</v>
      </c>
      <c r="C9987" s="4">
        <v>43628</v>
      </c>
      <c r="D9987" s="16" t="s">
        <v>21872</v>
      </c>
      <c r="E9987" s="11">
        <v>210</v>
      </c>
      <c r="F9987" s="12">
        <v>14</v>
      </c>
      <c r="G9987" s="10">
        <f>Table1[[#This Row],[Package Price]]*Table1[[#This Row],[Participants]]</f>
        <v>2940</v>
      </c>
      <c r="H9987" s="18" t="s">
        <v>15</v>
      </c>
      <c r="I9987" s="18" t="str">
        <f>IF(Table1[[#This Row],[Package Price]]&gt;250,"Direct","Online")</f>
        <v>Online</v>
      </c>
    </row>
    <row r="9988" spans="2:9" x14ac:dyDescent="0.25">
      <c r="B9988" s="6" t="s">
        <v>10045</v>
      </c>
      <c r="C9988" s="4">
        <v>43628</v>
      </c>
      <c r="D9988" s="16" t="s">
        <v>21870</v>
      </c>
      <c r="E9988" s="11">
        <v>227.49999999999997</v>
      </c>
      <c r="F9988" s="12">
        <v>16.240000000000002</v>
      </c>
      <c r="G9988" s="10">
        <f>Table1[[#This Row],[Package Price]]*Table1[[#This Row],[Participants]]</f>
        <v>3694.6</v>
      </c>
      <c r="H9988" s="18" t="s">
        <v>42</v>
      </c>
      <c r="I9988" s="18" t="str">
        <f>IF(Table1[[#This Row],[Package Price]]&gt;250,"Direct","Online")</f>
        <v>Online</v>
      </c>
    </row>
    <row r="9989" spans="2:9" x14ac:dyDescent="0.25">
      <c r="B9989" s="6" t="s">
        <v>10050</v>
      </c>
      <c r="C9989" s="4">
        <v>43628</v>
      </c>
      <c r="D9989" s="16" t="s">
        <v>21864</v>
      </c>
      <c r="E9989" s="11">
        <v>396.02499999999998</v>
      </c>
      <c r="F9989" s="12">
        <v>7.56</v>
      </c>
      <c r="G9989" s="10">
        <f>Table1[[#This Row],[Package Price]]*Table1[[#This Row],[Participants]]</f>
        <v>2993.9489999999996</v>
      </c>
      <c r="H9989" s="18" t="s">
        <v>44</v>
      </c>
      <c r="I9989" s="18" t="str">
        <f>IF(Table1[[#This Row],[Package Price]]&gt;250,"Direct","Online")</f>
        <v>Direct</v>
      </c>
    </row>
    <row r="9990" spans="2:9" x14ac:dyDescent="0.25">
      <c r="B9990" s="6" t="s">
        <v>10063</v>
      </c>
      <c r="C9990" s="4">
        <v>43628</v>
      </c>
      <c r="D9990" s="16" t="s">
        <v>21879</v>
      </c>
      <c r="E9990" s="11">
        <v>210.875</v>
      </c>
      <c r="F9990" s="12">
        <v>8.75</v>
      </c>
      <c r="G9990" s="10">
        <f>Table1[[#This Row],[Package Price]]*Table1[[#This Row],[Participants]]</f>
        <v>1845.15625</v>
      </c>
      <c r="H9990" s="18" t="s">
        <v>8</v>
      </c>
      <c r="I9990" s="18" t="str">
        <f>IF(Table1[[#This Row],[Package Price]]&gt;250,"Direct","Online")</f>
        <v>Online</v>
      </c>
    </row>
    <row r="9991" spans="2:9" x14ac:dyDescent="0.25">
      <c r="B9991" s="6" t="s">
        <v>10053</v>
      </c>
      <c r="C9991" s="4">
        <v>43628</v>
      </c>
      <c r="D9991" s="16" t="s">
        <v>21861</v>
      </c>
      <c r="E9991" s="11">
        <v>284.375</v>
      </c>
      <c r="F9991" s="12">
        <v>10.08</v>
      </c>
      <c r="G9991" s="10">
        <f>Table1[[#This Row],[Package Price]]*Table1[[#This Row],[Participants]]</f>
        <v>2866.5</v>
      </c>
      <c r="H9991" s="18" t="s">
        <v>46</v>
      </c>
      <c r="I9991" s="18" t="str">
        <f>IF(Table1[[#This Row],[Package Price]]&gt;250,"Direct","Online")</f>
        <v>Direct</v>
      </c>
    </row>
    <row r="9992" spans="2:9" x14ac:dyDescent="0.25">
      <c r="B9992" s="6" t="s">
        <v>10051</v>
      </c>
      <c r="C9992" s="4">
        <v>43628</v>
      </c>
      <c r="D9992" s="16" t="s">
        <v>21874</v>
      </c>
      <c r="E9992" s="11">
        <v>109.63749999999999</v>
      </c>
      <c r="F9992" s="12">
        <v>32.199999999999996</v>
      </c>
      <c r="G9992" s="10">
        <f>Table1[[#This Row],[Package Price]]*Table1[[#This Row],[Participants]]</f>
        <v>3530.327499999999</v>
      </c>
      <c r="H9992" s="18" t="s">
        <v>25</v>
      </c>
      <c r="I9992" s="18" t="str">
        <f>IF(Table1[[#This Row],[Package Price]]&gt;250,"Direct","Online")</f>
        <v>Online</v>
      </c>
    </row>
    <row r="9993" spans="2:9" x14ac:dyDescent="0.25">
      <c r="B9993" s="6" t="s">
        <v>10039</v>
      </c>
      <c r="C9993" s="4">
        <v>43628</v>
      </c>
      <c r="D9993" s="16" t="s">
        <v>21875</v>
      </c>
      <c r="E9993" s="11">
        <v>222.25</v>
      </c>
      <c r="F9993" s="12">
        <v>6.7200000000000006</v>
      </c>
      <c r="G9993" s="10">
        <f>Table1[[#This Row],[Package Price]]*Table1[[#This Row],[Participants]]</f>
        <v>1493.5200000000002</v>
      </c>
      <c r="H9993" s="18" t="s">
        <v>32</v>
      </c>
      <c r="I9993" s="18" t="str">
        <f>IF(Table1[[#This Row],[Package Price]]&gt;250,"Direct","Online")</f>
        <v>Online</v>
      </c>
    </row>
    <row r="9994" spans="2:9" x14ac:dyDescent="0.25">
      <c r="B9994" s="6" t="s">
        <v>10055</v>
      </c>
      <c r="C9994" s="4">
        <v>43628</v>
      </c>
      <c r="D9994" s="16" t="s">
        <v>21876</v>
      </c>
      <c r="E9994" s="11">
        <v>105</v>
      </c>
      <c r="F9994" s="12">
        <v>21.84</v>
      </c>
      <c r="G9994" s="10">
        <f>Table1[[#This Row],[Package Price]]*Table1[[#This Row],[Participants]]</f>
        <v>2293.1999999999998</v>
      </c>
      <c r="H9994" s="18" t="s">
        <v>4</v>
      </c>
      <c r="I9994" s="18" t="str">
        <f>IF(Table1[[#This Row],[Package Price]]&gt;250,"Direct","Online")</f>
        <v>Online</v>
      </c>
    </row>
    <row r="9995" spans="2:9" x14ac:dyDescent="0.25">
      <c r="B9995" s="6" t="s">
        <v>10057</v>
      </c>
      <c r="C9995" s="4">
        <v>43628</v>
      </c>
      <c r="D9995" s="16" t="s">
        <v>21860</v>
      </c>
      <c r="E9995" s="11">
        <v>284.72499999999997</v>
      </c>
      <c r="F9995" s="12">
        <v>8.75</v>
      </c>
      <c r="G9995" s="10">
        <f>Table1[[#This Row],[Package Price]]*Table1[[#This Row],[Participants]]</f>
        <v>2491.3437499999995</v>
      </c>
      <c r="H9995" s="18" t="s">
        <v>4</v>
      </c>
      <c r="I9995" s="18" t="str">
        <f>IF(Table1[[#This Row],[Package Price]]&gt;250,"Direct","Online")</f>
        <v>Direct</v>
      </c>
    </row>
    <row r="9996" spans="2:9" x14ac:dyDescent="0.25">
      <c r="B9996" s="6" t="s">
        <v>10052</v>
      </c>
      <c r="C9996" s="4">
        <v>43628</v>
      </c>
      <c r="D9996" s="16" t="s">
        <v>21866</v>
      </c>
      <c r="E9996" s="11">
        <v>319.375</v>
      </c>
      <c r="F9996" s="12">
        <v>34.72</v>
      </c>
      <c r="G9996" s="10">
        <f>Table1[[#This Row],[Package Price]]*Table1[[#This Row],[Participants]]</f>
        <v>11088.699999999999</v>
      </c>
      <c r="H9996" s="18" t="s">
        <v>15</v>
      </c>
      <c r="I9996" s="18" t="str">
        <f>IF(Table1[[#This Row],[Package Price]]&gt;250,"Direct","Online")</f>
        <v>Direct</v>
      </c>
    </row>
    <row r="9997" spans="2:9" x14ac:dyDescent="0.25">
      <c r="B9997" s="6" t="s">
        <v>10040</v>
      </c>
      <c r="C9997" s="4">
        <v>43628</v>
      </c>
      <c r="D9997" s="16" t="s">
        <v>21862</v>
      </c>
      <c r="E9997" s="11">
        <v>543.375</v>
      </c>
      <c r="F9997" s="12">
        <v>13.16</v>
      </c>
      <c r="G9997" s="10">
        <f>Table1[[#This Row],[Package Price]]*Table1[[#This Row],[Participants]]</f>
        <v>7150.8150000000005</v>
      </c>
      <c r="H9997" s="18" t="s">
        <v>13</v>
      </c>
      <c r="I9997" s="18" t="str">
        <f>IF(Table1[[#This Row],[Package Price]]&gt;250,"Direct","Online")</f>
        <v>Direct</v>
      </c>
    </row>
    <row r="9998" spans="2:9" x14ac:dyDescent="0.25">
      <c r="B9998" s="6" t="s">
        <v>10042</v>
      </c>
      <c r="C9998" s="4">
        <v>43628</v>
      </c>
      <c r="D9998" s="16" t="s">
        <v>21868</v>
      </c>
      <c r="E9998" s="11">
        <v>284.72499999999997</v>
      </c>
      <c r="F9998" s="12">
        <v>5.32</v>
      </c>
      <c r="G9998" s="10">
        <f>Table1[[#This Row],[Package Price]]*Table1[[#This Row],[Participants]]</f>
        <v>1514.7369999999999</v>
      </c>
      <c r="H9998" s="18" t="s">
        <v>34</v>
      </c>
      <c r="I9998" s="18" t="str">
        <f>IF(Table1[[#This Row],[Package Price]]&gt;250,"Direct","Online")</f>
        <v>Direct</v>
      </c>
    </row>
    <row r="9999" spans="2:9" x14ac:dyDescent="0.25">
      <c r="B9999" s="6" t="s">
        <v>10041</v>
      </c>
      <c r="C9999" s="4">
        <v>43628</v>
      </c>
      <c r="D9999" s="16" t="s">
        <v>21867</v>
      </c>
      <c r="E9999" s="11">
        <v>358.75</v>
      </c>
      <c r="F9999" s="12">
        <v>9.52</v>
      </c>
      <c r="G9999" s="10">
        <f>Table1[[#This Row],[Package Price]]*Table1[[#This Row],[Participants]]</f>
        <v>3415.2999999999997</v>
      </c>
      <c r="H9999" s="18" t="s">
        <v>44</v>
      </c>
      <c r="I9999" s="18" t="str">
        <f>IF(Table1[[#This Row],[Package Price]]&gt;250,"Direct","Online")</f>
        <v>Direct</v>
      </c>
    </row>
    <row r="10000" spans="2:9" x14ac:dyDescent="0.25">
      <c r="B10000" s="6" t="s">
        <v>10046</v>
      </c>
      <c r="C10000" s="4">
        <v>43628</v>
      </c>
      <c r="D10000" s="16" t="s">
        <v>21863</v>
      </c>
      <c r="E10000" s="11">
        <v>457.62499999999994</v>
      </c>
      <c r="F10000" s="12">
        <v>12.04</v>
      </c>
      <c r="G10000" s="10">
        <f>Table1[[#This Row],[Package Price]]*Table1[[#This Row],[Participants]]</f>
        <v>5509.8049999999985</v>
      </c>
      <c r="H10000" s="18" t="s">
        <v>23</v>
      </c>
      <c r="I10000" s="18" t="str">
        <f>IF(Table1[[#This Row],[Package Price]]&gt;250,"Direct","Online")</f>
        <v>Direct</v>
      </c>
    </row>
    <row r="10001" spans="2:9" x14ac:dyDescent="0.25">
      <c r="B10001" s="6" t="s">
        <v>10060</v>
      </c>
      <c r="C10001" s="4">
        <v>43628</v>
      </c>
      <c r="D10001" s="16" t="s">
        <v>21863</v>
      </c>
      <c r="E10001" s="11">
        <v>186.375</v>
      </c>
      <c r="F10001" s="12">
        <v>8.75</v>
      </c>
      <c r="G10001" s="10">
        <f>Table1[[#This Row],[Package Price]]*Table1[[#This Row],[Participants]]</f>
        <v>1630.78125</v>
      </c>
      <c r="H10001" s="18" t="s">
        <v>6</v>
      </c>
      <c r="I10001" s="18" t="str">
        <f>IF(Table1[[#This Row],[Package Price]]&gt;250,"Direct","Online")</f>
        <v>Online</v>
      </c>
    </row>
    <row r="10002" spans="2:9" x14ac:dyDescent="0.25">
      <c r="B10002" s="6" t="s">
        <v>10047</v>
      </c>
      <c r="C10002" s="4">
        <v>43628</v>
      </c>
      <c r="D10002" s="16" t="s">
        <v>21865</v>
      </c>
      <c r="E10002" s="10">
        <v>395.5</v>
      </c>
      <c r="F10002" s="12">
        <v>18.2</v>
      </c>
      <c r="G10002" s="10">
        <f>Table1[[#This Row],[Package Price]]*Table1[[#This Row],[Participants]]</f>
        <v>7198.0999999999995</v>
      </c>
      <c r="H10002" s="18" t="s">
        <v>42</v>
      </c>
      <c r="I10002" s="18" t="str">
        <f>IF(Table1[[#This Row],[Package Price]]&gt;250,"Direct","Online")</f>
        <v>Direct</v>
      </c>
    </row>
    <row r="10003" spans="2:9" x14ac:dyDescent="0.25">
      <c r="B10003" s="6" t="s">
        <v>10061</v>
      </c>
      <c r="C10003" s="4">
        <v>43628</v>
      </c>
      <c r="D10003" s="16" t="s">
        <v>21858</v>
      </c>
      <c r="E10003" s="11">
        <v>553</v>
      </c>
      <c r="F10003" s="12">
        <v>8.75</v>
      </c>
      <c r="G10003" s="10">
        <f>Table1[[#This Row],[Package Price]]*Table1[[#This Row],[Participants]]</f>
        <v>4838.75</v>
      </c>
      <c r="H10003" s="18" t="s">
        <v>37</v>
      </c>
      <c r="I10003" s="18" t="str">
        <f>IF(Table1[[#This Row],[Package Price]]&gt;250,"Direct","Online")</f>
        <v>Direct</v>
      </c>
    </row>
    <row r="10004" spans="2:9" x14ac:dyDescent="0.25">
      <c r="B10004" s="6" t="s">
        <v>10054</v>
      </c>
      <c r="C10004" s="4">
        <v>43628</v>
      </c>
      <c r="D10004" s="16" t="s">
        <v>21856</v>
      </c>
      <c r="E10004" s="11">
        <v>280</v>
      </c>
      <c r="F10004" s="12">
        <v>8.68</v>
      </c>
      <c r="G10004" s="10">
        <f>Table1[[#This Row],[Package Price]]*Table1[[#This Row],[Participants]]</f>
        <v>2430.4</v>
      </c>
      <c r="H10004" s="18" t="s">
        <v>27</v>
      </c>
      <c r="I10004" s="18" t="str">
        <f>IF(Table1[[#This Row],[Package Price]]&gt;250,"Direct","Online")</f>
        <v>Direct</v>
      </c>
    </row>
    <row r="10005" spans="2:9" x14ac:dyDescent="0.25">
      <c r="B10005" s="6" t="s">
        <v>10058</v>
      </c>
      <c r="C10005" s="4">
        <v>43628</v>
      </c>
      <c r="D10005" s="16" t="s">
        <v>21871</v>
      </c>
      <c r="E10005" s="11">
        <v>218.75</v>
      </c>
      <c r="F10005" s="12">
        <v>8.75</v>
      </c>
      <c r="G10005" s="10">
        <f>Table1[[#This Row],[Package Price]]*Table1[[#This Row],[Participants]]</f>
        <v>1914.0625</v>
      </c>
      <c r="H10005" s="18" t="s">
        <v>32</v>
      </c>
      <c r="I10005" s="18" t="str">
        <f>IF(Table1[[#This Row],[Package Price]]&gt;250,"Direct","Online")</f>
        <v>Online</v>
      </c>
    </row>
    <row r="10006" spans="2:9" x14ac:dyDescent="0.25">
      <c r="B10006" s="6" t="s">
        <v>10049</v>
      </c>
      <c r="C10006" s="4">
        <v>43628</v>
      </c>
      <c r="D10006" s="16" t="s">
        <v>21869</v>
      </c>
      <c r="E10006" s="11">
        <v>244.99999999999997</v>
      </c>
      <c r="F10006" s="12">
        <v>10.92</v>
      </c>
      <c r="G10006" s="10">
        <f>Table1[[#This Row],[Package Price]]*Table1[[#This Row],[Participants]]</f>
        <v>2675.3999999999996</v>
      </c>
      <c r="H10006" s="18" t="s">
        <v>13</v>
      </c>
      <c r="I10006" s="18" t="str">
        <f>IF(Table1[[#This Row],[Package Price]]&gt;250,"Direct","Online")</f>
        <v>Online</v>
      </c>
    </row>
    <row r="10007" spans="2:9" x14ac:dyDescent="0.25">
      <c r="B10007" s="6" t="s">
        <v>10062</v>
      </c>
      <c r="C10007" s="4">
        <v>43628</v>
      </c>
      <c r="D10007" s="16" t="s">
        <v>21869</v>
      </c>
      <c r="E10007" s="11">
        <v>105</v>
      </c>
      <c r="F10007" s="12">
        <v>8.75</v>
      </c>
      <c r="G10007" s="10">
        <f>Table1[[#This Row],[Package Price]]*Table1[[#This Row],[Participants]]</f>
        <v>918.75</v>
      </c>
      <c r="H10007" s="18" t="s">
        <v>27</v>
      </c>
      <c r="I10007" s="18" t="str">
        <f>IF(Table1[[#This Row],[Package Price]]&gt;250,"Direct","Online")</f>
        <v>Online</v>
      </c>
    </row>
    <row r="10008" spans="2:9" x14ac:dyDescent="0.25">
      <c r="B10008" s="6" t="s">
        <v>10064</v>
      </c>
      <c r="C10008" s="4">
        <v>43628</v>
      </c>
      <c r="D10008" s="16" t="s">
        <v>21873</v>
      </c>
      <c r="E10008" s="11">
        <v>185.67499999999998</v>
      </c>
      <c r="F10008" s="12">
        <v>8.75</v>
      </c>
      <c r="G10008" s="10">
        <f>Table1[[#This Row],[Package Price]]*Table1[[#This Row],[Participants]]</f>
        <v>1624.6562499999998</v>
      </c>
      <c r="H10008" s="18" t="s">
        <v>39</v>
      </c>
      <c r="I10008" s="18" t="str">
        <f>IF(Table1[[#This Row],[Package Price]]&gt;250,"Direct","Online")</f>
        <v>Online</v>
      </c>
    </row>
    <row r="10009" spans="2:9" x14ac:dyDescent="0.25">
      <c r="B10009" s="6" t="s">
        <v>10056</v>
      </c>
      <c r="C10009" s="4">
        <v>43628</v>
      </c>
      <c r="D10009" s="16" t="s">
        <v>21855</v>
      </c>
      <c r="E10009" s="11">
        <v>89.512499999999989</v>
      </c>
      <c r="F10009" s="12">
        <v>24.08</v>
      </c>
      <c r="G10009" s="10">
        <f>Table1[[#This Row],[Package Price]]*Table1[[#This Row],[Participants]]</f>
        <v>2155.4609999999998</v>
      </c>
      <c r="H10009" s="18" t="s">
        <v>35</v>
      </c>
      <c r="I10009" s="18" t="str">
        <f>IF(Table1[[#This Row],[Package Price]]&gt;250,"Direct","Online")</f>
        <v>Online</v>
      </c>
    </row>
    <row r="10010" spans="2:9" x14ac:dyDescent="0.25">
      <c r="B10010" s="6" t="s">
        <v>10059</v>
      </c>
      <c r="C10010" s="4">
        <v>43628</v>
      </c>
      <c r="D10010" s="16" t="s">
        <v>21859</v>
      </c>
      <c r="E10010" s="11">
        <v>551.25</v>
      </c>
      <c r="F10010" s="12">
        <v>8.75</v>
      </c>
      <c r="G10010" s="10">
        <f>Table1[[#This Row],[Package Price]]*Table1[[#This Row],[Participants]]</f>
        <v>4823.4375</v>
      </c>
      <c r="H10010" s="18" t="s">
        <v>25</v>
      </c>
      <c r="I10010" s="18" t="str">
        <f>IF(Table1[[#This Row],[Package Price]]&gt;250,"Direct","Online")</f>
        <v>Direct</v>
      </c>
    </row>
    <row r="10011" spans="2:9" x14ac:dyDescent="0.25">
      <c r="B10011" s="6" t="s">
        <v>10048</v>
      </c>
      <c r="C10011" s="4">
        <v>43628</v>
      </c>
      <c r="D10011" s="16" t="s">
        <v>21857</v>
      </c>
      <c r="E10011" s="11">
        <v>244.99999999999997</v>
      </c>
      <c r="F10011" s="12">
        <v>7</v>
      </c>
      <c r="G10011" s="10">
        <f>Table1[[#This Row],[Package Price]]*Table1[[#This Row],[Participants]]</f>
        <v>1714.9999999999998</v>
      </c>
      <c r="H10011" s="18" t="s">
        <v>32</v>
      </c>
      <c r="I10011" s="18" t="str">
        <f>IF(Table1[[#This Row],[Package Price]]&gt;250,"Direct","Online")</f>
        <v>Online</v>
      </c>
    </row>
    <row r="10012" spans="2:9" x14ac:dyDescent="0.25">
      <c r="B10012" s="6" t="s">
        <v>10044</v>
      </c>
      <c r="C10012" s="4">
        <v>43628</v>
      </c>
      <c r="D10012" s="16" t="s">
        <v>21877</v>
      </c>
      <c r="E10012" s="11">
        <v>280.875</v>
      </c>
      <c r="F10012" s="12">
        <v>24.919999999999998</v>
      </c>
      <c r="G10012" s="10">
        <f>Table1[[#This Row],[Package Price]]*Table1[[#This Row],[Participants]]</f>
        <v>6999.4049999999997</v>
      </c>
      <c r="H10012" s="18" t="s">
        <v>11</v>
      </c>
      <c r="I10012" s="18" t="str">
        <f>IF(Table1[[#This Row],[Package Price]]&gt;250,"Direct","Online")</f>
        <v>Direct</v>
      </c>
    </row>
    <row r="10013" spans="2:9" x14ac:dyDescent="0.25">
      <c r="B10013" s="6" t="s">
        <v>10069</v>
      </c>
      <c r="C10013" s="4">
        <v>43629</v>
      </c>
      <c r="D10013" s="16" t="s">
        <v>21872</v>
      </c>
      <c r="E10013" s="11">
        <v>210</v>
      </c>
      <c r="F10013" s="12">
        <v>27.44</v>
      </c>
      <c r="G10013" s="10">
        <f>Table1[[#This Row],[Package Price]]*Table1[[#This Row],[Participants]]</f>
        <v>5762.4000000000005</v>
      </c>
      <c r="H10013" s="18" t="s">
        <v>16</v>
      </c>
      <c r="I10013" s="18" t="str">
        <f>IF(Table1[[#This Row],[Package Price]]&gt;250,"Direct","Online")</f>
        <v>Online</v>
      </c>
    </row>
    <row r="10014" spans="2:9" x14ac:dyDescent="0.25">
      <c r="B10014" s="6" t="s">
        <v>10071</v>
      </c>
      <c r="C10014" s="4">
        <v>43629</v>
      </c>
      <c r="D10014" s="16" t="s">
        <v>21870</v>
      </c>
      <c r="E10014" s="11">
        <v>227.49999999999997</v>
      </c>
      <c r="F10014" s="12">
        <v>16.240000000000002</v>
      </c>
      <c r="G10014" s="10">
        <f>Table1[[#This Row],[Package Price]]*Table1[[#This Row],[Participants]]</f>
        <v>3694.6</v>
      </c>
      <c r="H10014" s="18" t="s">
        <v>43</v>
      </c>
      <c r="I10014" s="18" t="str">
        <f>IF(Table1[[#This Row],[Package Price]]&gt;250,"Direct","Online")</f>
        <v>Online</v>
      </c>
    </row>
    <row r="10015" spans="2:9" x14ac:dyDescent="0.25">
      <c r="B10015" s="6" t="s">
        <v>10076</v>
      </c>
      <c r="C10015" s="4">
        <v>43629</v>
      </c>
      <c r="D10015" s="16" t="s">
        <v>21864</v>
      </c>
      <c r="E10015" s="11">
        <v>396.02499999999998</v>
      </c>
      <c r="F10015" s="12">
        <v>3.92</v>
      </c>
      <c r="G10015" s="10">
        <f>Table1[[#This Row],[Package Price]]*Table1[[#This Row],[Participants]]</f>
        <v>1552.4179999999999</v>
      </c>
      <c r="H10015" s="18" t="s">
        <v>45</v>
      </c>
      <c r="I10015" s="18" t="str">
        <f>IF(Table1[[#This Row],[Package Price]]&gt;250,"Direct","Online")</f>
        <v>Direct</v>
      </c>
    </row>
    <row r="10016" spans="2:9" x14ac:dyDescent="0.25">
      <c r="B10016" s="6" t="s">
        <v>10089</v>
      </c>
      <c r="C10016" s="4">
        <v>43629</v>
      </c>
      <c r="D10016" s="16" t="s">
        <v>21879</v>
      </c>
      <c r="E10016" s="11">
        <v>210.875</v>
      </c>
      <c r="F10016" s="12">
        <v>8.75</v>
      </c>
      <c r="G10016" s="10">
        <f>Table1[[#This Row],[Package Price]]*Table1[[#This Row],[Participants]]</f>
        <v>1845.15625</v>
      </c>
      <c r="H10016" s="18" t="s">
        <v>9</v>
      </c>
      <c r="I10016" s="18" t="str">
        <f>IF(Table1[[#This Row],[Package Price]]&gt;250,"Direct","Online")</f>
        <v>Online</v>
      </c>
    </row>
    <row r="10017" spans="2:9" x14ac:dyDescent="0.25">
      <c r="B10017" s="6" t="s">
        <v>10079</v>
      </c>
      <c r="C10017" s="4">
        <v>43629</v>
      </c>
      <c r="D10017" s="16" t="s">
        <v>21861</v>
      </c>
      <c r="E10017" s="11">
        <v>284.375</v>
      </c>
      <c r="F10017" s="12">
        <v>1.1199999999999999</v>
      </c>
      <c r="G10017" s="10">
        <f>Table1[[#This Row],[Package Price]]*Table1[[#This Row],[Participants]]</f>
        <v>318.49999999999994</v>
      </c>
      <c r="H10017" s="18" t="s">
        <v>47</v>
      </c>
      <c r="I10017" s="18" t="str">
        <f>IF(Table1[[#This Row],[Package Price]]&gt;250,"Direct","Online")</f>
        <v>Direct</v>
      </c>
    </row>
    <row r="10018" spans="2:9" x14ac:dyDescent="0.25">
      <c r="B10018" s="6" t="s">
        <v>10077</v>
      </c>
      <c r="C10018" s="4">
        <v>43629</v>
      </c>
      <c r="D10018" s="16" t="s">
        <v>21874</v>
      </c>
      <c r="E10018" s="11">
        <v>109.63749999999999</v>
      </c>
      <c r="F10018" s="12">
        <v>14</v>
      </c>
      <c r="G10018" s="10">
        <f>Table1[[#This Row],[Package Price]]*Table1[[#This Row],[Participants]]</f>
        <v>1534.9249999999997</v>
      </c>
      <c r="H10018" s="18" t="s">
        <v>26</v>
      </c>
      <c r="I10018" s="18" t="str">
        <f>IF(Table1[[#This Row],[Package Price]]&gt;250,"Direct","Online")</f>
        <v>Online</v>
      </c>
    </row>
    <row r="10019" spans="2:9" x14ac:dyDescent="0.25">
      <c r="B10019" s="6" t="s">
        <v>10065</v>
      </c>
      <c r="C10019" s="4">
        <v>43629</v>
      </c>
      <c r="D10019" s="16" t="s">
        <v>21875</v>
      </c>
      <c r="E10019" s="11">
        <v>222.25</v>
      </c>
      <c r="F10019" s="12">
        <v>8.9599999999999991</v>
      </c>
      <c r="G10019" s="10">
        <f>Table1[[#This Row],[Package Price]]*Table1[[#This Row],[Participants]]</f>
        <v>1991.36</v>
      </c>
      <c r="H10019" s="18" t="s">
        <v>33</v>
      </c>
      <c r="I10019" s="18" t="str">
        <f>IF(Table1[[#This Row],[Package Price]]&gt;250,"Direct","Online")</f>
        <v>Online</v>
      </c>
    </row>
    <row r="10020" spans="2:9" x14ac:dyDescent="0.25">
      <c r="B10020" s="6" t="s">
        <v>10081</v>
      </c>
      <c r="C10020" s="4">
        <v>43629</v>
      </c>
      <c r="D10020" s="16" t="s">
        <v>21876</v>
      </c>
      <c r="E10020" s="11">
        <v>105</v>
      </c>
      <c r="F10020" s="12">
        <v>7.56</v>
      </c>
      <c r="G10020" s="10">
        <f>Table1[[#This Row],[Package Price]]*Table1[[#This Row],[Participants]]</f>
        <v>793.8</v>
      </c>
      <c r="H10020" s="18" t="s">
        <v>5</v>
      </c>
      <c r="I10020" s="18" t="str">
        <f>IF(Table1[[#This Row],[Package Price]]&gt;250,"Direct","Online")</f>
        <v>Online</v>
      </c>
    </row>
    <row r="10021" spans="2:9" x14ac:dyDescent="0.25">
      <c r="B10021" s="6" t="s">
        <v>10083</v>
      </c>
      <c r="C10021" s="4">
        <v>43629</v>
      </c>
      <c r="D10021" s="16" t="s">
        <v>21860</v>
      </c>
      <c r="E10021" s="11">
        <v>284.72499999999997</v>
      </c>
      <c r="F10021" s="12">
        <v>1.6800000000000002</v>
      </c>
      <c r="G10021" s="10">
        <f>Table1[[#This Row],[Package Price]]*Table1[[#This Row],[Participants]]</f>
        <v>478.33799999999997</v>
      </c>
      <c r="H10021" s="18" t="s">
        <v>5</v>
      </c>
      <c r="I10021" s="18" t="str">
        <f>IF(Table1[[#This Row],[Package Price]]&gt;250,"Direct","Online")</f>
        <v>Direct</v>
      </c>
    </row>
    <row r="10022" spans="2:9" x14ac:dyDescent="0.25">
      <c r="B10022" s="6" t="s">
        <v>10078</v>
      </c>
      <c r="C10022" s="4">
        <v>43629</v>
      </c>
      <c r="D10022" s="16" t="s">
        <v>21866</v>
      </c>
      <c r="E10022" s="11">
        <v>319.375</v>
      </c>
      <c r="F10022" s="12">
        <v>6.16</v>
      </c>
      <c r="G10022" s="10">
        <f>Table1[[#This Row],[Package Price]]*Table1[[#This Row],[Participants]]</f>
        <v>1967.3500000000001</v>
      </c>
      <c r="H10022" s="18" t="s">
        <v>16</v>
      </c>
      <c r="I10022" s="18" t="str">
        <f>IF(Table1[[#This Row],[Package Price]]&gt;250,"Direct","Online")</f>
        <v>Direct</v>
      </c>
    </row>
    <row r="10023" spans="2:9" x14ac:dyDescent="0.25">
      <c r="B10023" s="6" t="s">
        <v>10066</v>
      </c>
      <c r="C10023" s="4">
        <v>43629</v>
      </c>
      <c r="D10023" s="16" t="s">
        <v>21862</v>
      </c>
      <c r="E10023" s="11">
        <v>543.375</v>
      </c>
      <c r="F10023" s="12">
        <v>12.88</v>
      </c>
      <c r="G10023" s="10">
        <f>Table1[[#This Row],[Package Price]]*Table1[[#This Row],[Participants]]</f>
        <v>6998.67</v>
      </c>
      <c r="H10023" s="18" t="s">
        <v>14</v>
      </c>
      <c r="I10023" s="18" t="str">
        <f>IF(Table1[[#This Row],[Package Price]]&gt;250,"Direct","Online")</f>
        <v>Direct</v>
      </c>
    </row>
    <row r="10024" spans="2:9" x14ac:dyDescent="0.25">
      <c r="B10024" s="6" t="s">
        <v>10068</v>
      </c>
      <c r="C10024" s="4">
        <v>43629</v>
      </c>
      <c r="D10024" s="16" t="s">
        <v>21868</v>
      </c>
      <c r="E10024" s="11">
        <v>284.72499999999997</v>
      </c>
      <c r="F10024" s="12">
        <v>8.75</v>
      </c>
      <c r="G10024" s="10">
        <f>Table1[[#This Row],[Package Price]]*Table1[[#This Row],[Participants]]</f>
        <v>2491.3437499999995</v>
      </c>
      <c r="H10024" s="18" t="s">
        <v>35</v>
      </c>
      <c r="I10024" s="18" t="str">
        <f>IF(Table1[[#This Row],[Package Price]]&gt;250,"Direct","Online")</f>
        <v>Direct</v>
      </c>
    </row>
    <row r="10025" spans="2:9" x14ac:dyDescent="0.25">
      <c r="B10025" s="6" t="s">
        <v>10067</v>
      </c>
      <c r="C10025" s="4">
        <v>43629</v>
      </c>
      <c r="D10025" s="16" t="s">
        <v>21867</v>
      </c>
      <c r="E10025" s="11">
        <v>358.75</v>
      </c>
      <c r="F10025" s="12">
        <v>2.52</v>
      </c>
      <c r="G10025" s="10">
        <f>Table1[[#This Row],[Package Price]]*Table1[[#This Row],[Participants]]</f>
        <v>904.05</v>
      </c>
      <c r="H10025" s="18" t="s">
        <v>45</v>
      </c>
      <c r="I10025" s="18" t="str">
        <f>IF(Table1[[#This Row],[Package Price]]&gt;250,"Direct","Online")</f>
        <v>Direct</v>
      </c>
    </row>
    <row r="10026" spans="2:9" x14ac:dyDescent="0.25">
      <c r="B10026" s="6" t="s">
        <v>10072</v>
      </c>
      <c r="C10026" s="4">
        <v>43629</v>
      </c>
      <c r="D10026" s="16" t="s">
        <v>21863</v>
      </c>
      <c r="E10026" s="11">
        <v>457.62499999999994</v>
      </c>
      <c r="F10026" s="12">
        <v>6.7200000000000006</v>
      </c>
      <c r="G10026" s="10">
        <f>Table1[[#This Row],[Package Price]]*Table1[[#This Row],[Participants]]</f>
        <v>3075.24</v>
      </c>
      <c r="H10026" s="18" t="s">
        <v>24</v>
      </c>
      <c r="I10026" s="18" t="str">
        <f>IF(Table1[[#This Row],[Package Price]]&gt;250,"Direct","Online")</f>
        <v>Direct</v>
      </c>
    </row>
    <row r="10027" spans="2:9" x14ac:dyDescent="0.25">
      <c r="B10027" s="6" t="s">
        <v>10086</v>
      </c>
      <c r="C10027" s="4">
        <v>43629</v>
      </c>
      <c r="D10027" s="16" t="s">
        <v>21863</v>
      </c>
      <c r="E10027" s="11">
        <v>186.375</v>
      </c>
      <c r="F10027" s="12">
        <v>8.75</v>
      </c>
      <c r="G10027" s="10">
        <f>Table1[[#This Row],[Package Price]]*Table1[[#This Row],[Participants]]</f>
        <v>1630.78125</v>
      </c>
      <c r="H10027" s="18" t="s">
        <v>7</v>
      </c>
      <c r="I10027" s="18" t="str">
        <f>IF(Table1[[#This Row],[Package Price]]&gt;250,"Direct","Online")</f>
        <v>Online</v>
      </c>
    </row>
    <row r="10028" spans="2:9" x14ac:dyDescent="0.25">
      <c r="B10028" s="6" t="s">
        <v>10073</v>
      </c>
      <c r="C10028" s="4">
        <v>43629</v>
      </c>
      <c r="D10028" s="16" t="s">
        <v>21865</v>
      </c>
      <c r="E10028" s="10">
        <v>395.5</v>
      </c>
      <c r="F10028" s="12">
        <v>12.6</v>
      </c>
      <c r="G10028" s="10">
        <f>Table1[[#This Row],[Package Price]]*Table1[[#This Row],[Participants]]</f>
        <v>4983.3</v>
      </c>
      <c r="H10028" s="18" t="s">
        <v>43</v>
      </c>
      <c r="I10028" s="18" t="str">
        <f>IF(Table1[[#This Row],[Package Price]]&gt;250,"Direct","Online")</f>
        <v>Direct</v>
      </c>
    </row>
    <row r="10029" spans="2:9" x14ac:dyDescent="0.25">
      <c r="B10029" s="6" t="s">
        <v>10087</v>
      </c>
      <c r="C10029" s="4">
        <v>43629</v>
      </c>
      <c r="D10029" s="16" t="s">
        <v>21858</v>
      </c>
      <c r="E10029" s="11">
        <v>553</v>
      </c>
      <c r="F10029" s="12">
        <v>8.75</v>
      </c>
      <c r="G10029" s="10">
        <f>Table1[[#This Row],[Package Price]]*Table1[[#This Row],[Participants]]</f>
        <v>4838.75</v>
      </c>
      <c r="H10029" s="18" t="s">
        <v>38</v>
      </c>
      <c r="I10029" s="18" t="str">
        <f>IF(Table1[[#This Row],[Package Price]]&gt;250,"Direct","Online")</f>
        <v>Direct</v>
      </c>
    </row>
    <row r="10030" spans="2:9" x14ac:dyDescent="0.25">
      <c r="B10030" s="6" t="s">
        <v>10080</v>
      </c>
      <c r="C10030" s="4">
        <v>43629</v>
      </c>
      <c r="D10030" s="16" t="s">
        <v>21856</v>
      </c>
      <c r="E10030" s="11">
        <v>280</v>
      </c>
      <c r="F10030" s="12">
        <v>8.75</v>
      </c>
      <c r="G10030" s="10">
        <f>Table1[[#This Row],[Package Price]]*Table1[[#This Row],[Participants]]</f>
        <v>2450</v>
      </c>
      <c r="H10030" s="18" t="s">
        <v>28</v>
      </c>
      <c r="I10030" s="18" t="str">
        <f>IF(Table1[[#This Row],[Package Price]]&gt;250,"Direct","Online")</f>
        <v>Direct</v>
      </c>
    </row>
    <row r="10031" spans="2:9" x14ac:dyDescent="0.25">
      <c r="B10031" s="6" t="s">
        <v>10084</v>
      </c>
      <c r="C10031" s="4">
        <v>43629</v>
      </c>
      <c r="D10031" s="16" t="s">
        <v>21871</v>
      </c>
      <c r="E10031" s="11">
        <v>218.75</v>
      </c>
      <c r="F10031" s="12">
        <v>8.75</v>
      </c>
      <c r="G10031" s="10">
        <f>Table1[[#This Row],[Package Price]]*Table1[[#This Row],[Participants]]</f>
        <v>1914.0625</v>
      </c>
      <c r="H10031" s="18" t="s">
        <v>33</v>
      </c>
      <c r="I10031" s="18" t="str">
        <f>IF(Table1[[#This Row],[Package Price]]&gt;250,"Direct","Online")</f>
        <v>Online</v>
      </c>
    </row>
    <row r="10032" spans="2:9" x14ac:dyDescent="0.25">
      <c r="B10032" s="6" t="s">
        <v>10075</v>
      </c>
      <c r="C10032" s="4">
        <v>43629</v>
      </c>
      <c r="D10032" s="16" t="s">
        <v>21869</v>
      </c>
      <c r="E10032" s="11">
        <v>244.99999999999997</v>
      </c>
      <c r="F10032" s="12">
        <v>9.52</v>
      </c>
      <c r="G10032" s="10">
        <f>Table1[[#This Row],[Package Price]]*Table1[[#This Row],[Participants]]</f>
        <v>2332.3999999999996</v>
      </c>
      <c r="H10032" s="18" t="s">
        <v>14</v>
      </c>
      <c r="I10032" s="18" t="str">
        <f>IF(Table1[[#This Row],[Package Price]]&gt;250,"Direct","Online")</f>
        <v>Online</v>
      </c>
    </row>
    <row r="10033" spans="2:9" x14ac:dyDescent="0.25">
      <c r="B10033" s="6" t="s">
        <v>10088</v>
      </c>
      <c r="C10033" s="4">
        <v>43629</v>
      </c>
      <c r="D10033" s="16" t="s">
        <v>21869</v>
      </c>
      <c r="E10033" s="11">
        <v>105</v>
      </c>
      <c r="F10033" s="12">
        <v>8.75</v>
      </c>
      <c r="G10033" s="10">
        <f>Table1[[#This Row],[Package Price]]*Table1[[#This Row],[Participants]]</f>
        <v>918.75</v>
      </c>
      <c r="H10033" s="18" t="s">
        <v>28</v>
      </c>
      <c r="I10033" s="18" t="str">
        <f>IF(Table1[[#This Row],[Package Price]]&gt;250,"Direct","Online")</f>
        <v>Online</v>
      </c>
    </row>
    <row r="10034" spans="2:9" x14ac:dyDescent="0.25">
      <c r="B10034" s="6" t="s">
        <v>10090</v>
      </c>
      <c r="C10034" s="4">
        <v>43629</v>
      </c>
      <c r="D10034" s="16" t="s">
        <v>21873</v>
      </c>
      <c r="E10034" s="11">
        <v>185.67499999999998</v>
      </c>
      <c r="F10034" s="12">
        <v>8.75</v>
      </c>
      <c r="G10034" s="10">
        <f>Table1[[#This Row],[Package Price]]*Table1[[#This Row],[Participants]]</f>
        <v>1624.6562499999998</v>
      </c>
      <c r="H10034" s="18" t="s">
        <v>40</v>
      </c>
      <c r="I10034" s="18" t="str">
        <f>IF(Table1[[#This Row],[Package Price]]&gt;250,"Direct","Online")</f>
        <v>Online</v>
      </c>
    </row>
    <row r="10035" spans="2:9" x14ac:dyDescent="0.25">
      <c r="B10035" s="6" t="s">
        <v>10082</v>
      </c>
      <c r="C10035" s="4">
        <v>43629</v>
      </c>
      <c r="D10035" s="16" t="s">
        <v>21855</v>
      </c>
      <c r="E10035" s="11">
        <v>89.512499999999989</v>
      </c>
      <c r="F10035" s="12">
        <v>3.3600000000000003</v>
      </c>
      <c r="G10035" s="10">
        <f>Table1[[#This Row],[Package Price]]*Table1[[#This Row],[Participants]]</f>
        <v>300.762</v>
      </c>
      <c r="H10035" s="18" t="s">
        <v>36</v>
      </c>
      <c r="I10035" s="18" t="str">
        <f>IF(Table1[[#This Row],[Package Price]]&gt;250,"Direct","Online")</f>
        <v>Online</v>
      </c>
    </row>
    <row r="10036" spans="2:9" x14ac:dyDescent="0.25">
      <c r="B10036" s="6" t="s">
        <v>10085</v>
      </c>
      <c r="C10036" s="4">
        <v>43629</v>
      </c>
      <c r="D10036" s="16" t="s">
        <v>21859</v>
      </c>
      <c r="E10036" s="11">
        <v>551.25</v>
      </c>
      <c r="F10036" s="12">
        <v>8.75</v>
      </c>
      <c r="G10036" s="10">
        <f>Table1[[#This Row],[Package Price]]*Table1[[#This Row],[Participants]]</f>
        <v>4823.4375</v>
      </c>
      <c r="H10036" s="18" t="s">
        <v>26</v>
      </c>
      <c r="I10036" s="18" t="str">
        <f>IF(Table1[[#This Row],[Package Price]]&gt;250,"Direct","Online")</f>
        <v>Direct</v>
      </c>
    </row>
    <row r="10037" spans="2:9" x14ac:dyDescent="0.25">
      <c r="B10037" s="6" t="s">
        <v>10074</v>
      </c>
      <c r="C10037" s="4">
        <v>43629</v>
      </c>
      <c r="D10037" s="16" t="s">
        <v>21857</v>
      </c>
      <c r="E10037" s="11">
        <v>244.99999999999997</v>
      </c>
      <c r="F10037" s="12">
        <v>3.3600000000000003</v>
      </c>
      <c r="G10037" s="10">
        <f>Table1[[#This Row],[Package Price]]*Table1[[#This Row],[Participants]]</f>
        <v>823.19999999999993</v>
      </c>
      <c r="H10037" s="18" t="s">
        <v>33</v>
      </c>
      <c r="I10037" s="18" t="str">
        <f>IF(Table1[[#This Row],[Package Price]]&gt;250,"Direct","Online")</f>
        <v>Online</v>
      </c>
    </row>
    <row r="10038" spans="2:9" x14ac:dyDescent="0.25">
      <c r="B10038" s="6" t="s">
        <v>10070</v>
      </c>
      <c r="C10038" s="4">
        <v>43629</v>
      </c>
      <c r="D10038" s="16" t="s">
        <v>21877</v>
      </c>
      <c r="E10038" s="11">
        <v>280.875</v>
      </c>
      <c r="F10038" s="12">
        <v>20.72</v>
      </c>
      <c r="G10038" s="10">
        <f>Table1[[#This Row],[Package Price]]*Table1[[#This Row],[Participants]]</f>
        <v>5819.73</v>
      </c>
      <c r="H10038" s="18" t="s">
        <v>12</v>
      </c>
      <c r="I10038" s="18" t="str">
        <f>IF(Table1[[#This Row],[Package Price]]&gt;250,"Direct","Online")</f>
        <v>Direct</v>
      </c>
    </row>
    <row r="10039" spans="2:9" x14ac:dyDescent="0.25">
      <c r="B10039" s="6" t="s">
        <v>10095</v>
      </c>
      <c r="C10039" s="4">
        <v>43630</v>
      </c>
      <c r="D10039" s="16" t="s">
        <v>21872</v>
      </c>
      <c r="E10039" s="11">
        <v>210</v>
      </c>
      <c r="F10039" s="12">
        <v>17.64</v>
      </c>
      <c r="G10039" s="10">
        <f>Table1[[#This Row],[Package Price]]*Table1[[#This Row],[Participants]]</f>
        <v>3704.4</v>
      </c>
      <c r="H10039" s="18" t="s">
        <v>17</v>
      </c>
      <c r="I10039" s="18" t="str">
        <f>IF(Table1[[#This Row],[Package Price]]&gt;250,"Direct","Online")</f>
        <v>Online</v>
      </c>
    </row>
    <row r="10040" spans="2:9" x14ac:dyDescent="0.25">
      <c r="B10040" s="6" t="s">
        <v>10097</v>
      </c>
      <c r="C10040" s="4">
        <v>43630</v>
      </c>
      <c r="D10040" s="16" t="s">
        <v>21870</v>
      </c>
      <c r="E10040" s="11">
        <v>227.49999999999997</v>
      </c>
      <c r="F10040" s="12">
        <v>17.919999999999998</v>
      </c>
      <c r="G10040" s="10">
        <f>Table1[[#This Row],[Package Price]]*Table1[[#This Row],[Participants]]</f>
        <v>4076.7999999999993</v>
      </c>
      <c r="H10040" s="18" t="s">
        <v>44</v>
      </c>
      <c r="I10040" s="18" t="str">
        <f>IF(Table1[[#This Row],[Package Price]]&gt;250,"Direct","Online")</f>
        <v>Online</v>
      </c>
    </row>
    <row r="10041" spans="2:9" x14ac:dyDescent="0.25">
      <c r="B10041" s="6" t="s">
        <v>10102</v>
      </c>
      <c r="C10041" s="4">
        <v>43630</v>
      </c>
      <c r="D10041" s="16" t="s">
        <v>21864</v>
      </c>
      <c r="E10041" s="11">
        <v>396.02499999999998</v>
      </c>
      <c r="F10041" s="12">
        <v>10.64</v>
      </c>
      <c r="G10041" s="10">
        <f>Table1[[#This Row],[Package Price]]*Table1[[#This Row],[Participants]]</f>
        <v>4213.7060000000001</v>
      </c>
      <c r="H10041" s="18" t="s">
        <v>46</v>
      </c>
      <c r="I10041" s="18" t="str">
        <f>IF(Table1[[#This Row],[Package Price]]&gt;250,"Direct","Online")</f>
        <v>Direct</v>
      </c>
    </row>
    <row r="10042" spans="2:9" x14ac:dyDescent="0.25">
      <c r="B10042" s="6" t="s">
        <v>10115</v>
      </c>
      <c r="C10042" s="4">
        <v>43630</v>
      </c>
      <c r="D10042" s="16" t="s">
        <v>21879</v>
      </c>
      <c r="E10042" s="11">
        <v>210.875</v>
      </c>
      <c r="F10042" s="12">
        <v>8.75</v>
      </c>
      <c r="G10042" s="10">
        <f>Table1[[#This Row],[Package Price]]*Table1[[#This Row],[Participants]]</f>
        <v>1845.15625</v>
      </c>
      <c r="H10042" s="18" t="s">
        <v>10</v>
      </c>
      <c r="I10042" s="18" t="str">
        <f>IF(Table1[[#This Row],[Package Price]]&gt;250,"Direct","Online")</f>
        <v>Online</v>
      </c>
    </row>
    <row r="10043" spans="2:9" x14ac:dyDescent="0.25">
      <c r="B10043" s="6" t="s">
        <v>10105</v>
      </c>
      <c r="C10043" s="4">
        <v>43630</v>
      </c>
      <c r="D10043" s="16" t="s">
        <v>21861</v>
      </c>
      <c r="E10043" s="11">
        <v>284.375</v>
      </c>
      <c r="F10043" s="12">
        <v>1.4</v>
      </c>
      <c r="G10043" s="10">
        <f>Table1[[#This Row],[Package Price]]*Table1[[#This Row],[Participants]]</f>
        <v>398.125</v>
      </c>
      <c r="H10043" s="18" t="s">
        <v>48</v>
      </c>
      <c r="I10043" s="18" t="str">
        <f>IF(Table1[[#This Row],[Package Price]]&gt;250,"Direct","Online")</f>
        <v>Direct</v>
      </c>
    </row>
    <row r="10044" spans="2:9" x14ac:dyDescent="0.25">
      <c r="B10044" s="6" t="s">
        <v>10103</v>
      </c>
      <c r="C10044" s="4">
        <v>43630</v>
      </c>
      <c r="D10044" s="16" t="s">
        <v>21874</v>
      </c>
      <c r="E10044" s="11">
        <v>109.63749999999999</v>
      </c>
      <c r="F10044" s="12">
        <v>14.280000000000001</v>
      </c>
      <c r="G10044" s="10">
        <f>Table1[[#This Row],[Package Price]]*Table1[[#This Row],[Participants]]</f>
        <v>1565.6234999999999</v>
      </c>
      <c r="H10044" s="18" t="s">
        <v>27</v>
      </c>
      <c r="I10044" s="18" t="str">
        <f>IF(Table1[[#This Row],[Package Price]]&gt;250,"Direct","Online")</f>
        <v>Online</v>
      </c>
    </row>
    <row r="10045" spans="2:9" x14ac:dyDescent="0.25">
      <c r="B10045" s="6" t="s">
        <v>10091</v>
      </c>
      <c r="C10045" s="4">
        <v>43630</v>
      </c>
      <c r="D10045" s="16" t="s">
        <v>21875</v>
      </c>
      <c r="E10045" s="11">
        <v>222.25</v>
      </c>
      <c r="F10045" s="12">
        <v>15.68</v>
      </c>
      <c r="G10045" s="10">
        <f>Table1[[#This Row],[Package Price]]*Table1[[#This Row],[Participants]]</f>
        <v>3484.88</v>
      </c>
      <c r="H10045" s="18" t="s">
        <v>34</v>
      </c>
      <c r="I10045" s="18" t="str">
        <f>IF(Table1[[#This Row],[Package Price]]&gt;250,"Direct","Online")</f>
        <v>Online</v>
      </c>
    </row>
    <row r="10046" spans="2:9" x14ac:dyDescent="0.25">
      <c r="B10046" s="6" t="s">
        <v>10107</v>
      </c>
      <c r="C10046" s="4">
        <v>43630</v>
      </c>
      <c r="D10046" s="16" t="s">
        <v>21876</v>
      </c>
      <c r="E10046" s="11">
        <v>105</v>
      </c>
      <c r="F10046" s="12">
        <v>12.04</v>
      </c>
      <c r="G10046" s="10">
        <f>Table1[[#This Row],[Package Price]]*Table1[[#This Row],[Participants]]</f>
        <v>1264.1999999999998</v>
      </c>
      <c r="H10046" s="18" t="s">
        <v>6</v>
      </c>
      <c r="I10046" s="18" t="str">
        <f>IF(Table1[[#This Row],[Package Price]]&gt;250,"Direct","Online")</f>
        <v>Online</v>
      </c>
    </row>
    <row r="10047" spans="2:9" x14ac:dyDescent="0.25">
      <c r="B10047" s="6" t="s">
        <v>10109</v>
      </c>
      <c r="C10047" s="4">
        <v>43630</v>
      </c>
      <c r="D10047" s="16" t="s">
        <v>21860</v>
      </c>
      <c r="E10047" s="11">
        <v>284.72499999999997</v>
      </c>
      <c r="F10047" s="12">
        <v>8.75</v>
      </c>
      <c r="G10047" s="10">
        <f>Table1[[#This Row],[Package Price]]*Table1[[#This Row],[Participants]]</f>
        <v>2491.3437499999995</v>
      </c>
      <c r="H10047" s="18" t="s">
        <v>6</v>
      </c>
      <c r="I10047" s="18" t="str">
        <f>IF(Table1[[#This Row],[Package Price]]&gt;250,"Direct","Online")</f>
        <v>Direct</v>
      </c>
    </row>
    <row r="10048" spans="2:9" x14ac:dyDescent="0.25">
      <c r="B10048" s="6" t="s">
        <v>10104</v>
      </c>
      <c r="C10048" s="4">
        <v>43630</v>
      </c>
      <c r="D10048" s="16" t="s">
        <v>21866</v>
      </c>
      <c r="E10048" s="11">
        <v>319.375</v>
      </c>
      <c r="F10048" s="12">
        <v>12.04</v>
      </c>
      <c r="G10048" s="10">
        <f>Table1[[#This Row],[Package Price]]*Table1[[#This Row],[Participants]]</f>
        <v>3845.2749999999996</v>
      </c>
      <c r="H10048" s="18" t="s">
        <v>17</v>
      </c>
      <c r="I10048" s="18" t="str">
        <f>IF(Table1[[#This Row],[Package Price]]&gt;250,"Direct","Online")</f>
        <v>Direct</v>
      </c>
    </row>
    <row r="10049" spans="2:9" x14ac:dyDescent="0.25">
      <c r="B10049" s="6" t="s">
        <v>10092</v>
      </c>
      <c r="C10049" s="4">
        <v>43630</v>
      </c>
      <c r="D10049" s="16" t="s">
        <v>21862</v>
      </c>
      <c r="E10049" s="11">
        <v>543.375</v>
      </c>
      <c r="F10049" s="12">
        <v>20.440000000000001</v>
      </c>
      <c r="G10049" s="10">
        <f>Table1[[#This Row],[Package Price]]*Table1[[#This Row],[Participants]]</f>
        <v>11106.585000000001</v>
      </c>
      <c r="H10049" s="18" t="s">
        <v>15</v>
      </c>
      <c r="I10049" s="18" t="str">
        <f>IF(Table1[[#This Row],[Package Price]]&gt;250,"Direct","Online")</f>
        <v>Direct</v>
      </c>
    </row>
    <row r="10050" spans="2:9" x14ac:dyDescent="0.25">
      <c r="B10050" s="6" t="s">
        <v>10094</v>
      </c>
      <c r="C10050" s="4">
        <v>43630</v>
      </c>
      <c r="D10050" s="16" t="s">
        <v>21868</v>
      </c>
      <c r="E10050" s="11">
        <v>284.72499999999997</v>
      </c>
      <c r="F10050" s="12">
        <v>6.7200000000000006</v>
      </c>
      <c r="G10050" s="10">
        <f>Table1[[#This Row],[Package Price]]*Table1[[#This Row],[Participants]]</f>
        <v>1913.3519999999999</v>
      </c>
      <c r="H10050" s="18" t="s">
        <v>36</v>
      </c>
      <c r="I10050" s="18" t="str">
        <f>IF(Table1[[#This Row],[Package Price]]&gt;250,"Direct","Online")</f>
        <v>Direct</v>
      </c>
    </row>
    <row r="10051" spans="2:9" x14ac:dyDescent="0.25">
      <c r="B10051" s="6" t="s">
        <v>10093</v>
      </c>
      <c r="C10051" s="4">
        <v>43630</v>
      </c>
      <c r="D10051" s="16" t="s">
        <v>21867</v>
      </c>
      <c r="E10051" s="11">
        <v>358.75</v>
      </c>
      <c r="F10051" s="12">
        <v>1.96</v>
      </c>
      <c r="G10051" s="10">
        <f>Table1[[#This Row],[Package Price]]*Table1[[#This Row],[Participants]]</f>
        <v>703.15</v>
      </c>
      <c r="H10051" s="18" t="s">
        <v>46</v>
      </c>
      <c r="I10051" s="18" t="str">
        <f>IF(Table1[[#This Row],[Package Price]]&gt;250,"Direct","Online")</f>
        <v>Direct</v>
      </c>
    </row>
    <row r="10052" spans="2:9" x14ac:dyDescent="0.25">
      <c r="B10052" s="6" t="s">
        <v>10098</v>
      </c>
      <c r="C10052" s="4">
        <v>43630</v>
      </c>
      <c r="D10052" s="16" t="s">
        <v>21863</v>
      </c>
      <c r="E10052" s="11">
        <v>457.62499999999994</v>
      </c>
      <c r="F10052" s="12">
        <v>11.48</v>
      </c>
      <c r="G10052" s="10">
        <f>Table1[[#This Row],[Package Price]]*Table1[[#This Row],[Participants]]</f>
        <v>5253.5349999999999</v>
      </c>
      <c r="H10052" s="18" t="s">
        <v>25</v>
      </c>
      <c r="I10052" s="18" t="str">
        <f>IF(Table1[[#This Row],[Package Price]]&gt;250,"Direct","Online")</f>
        <v>Direct</v>
      </c>
    </row>
    <row r="10053" spans="2:9" x14ac:dyDescent="0.25">
      <c r="B10053" s="6" t="s">
        <v>10112</v>
      </c>
      <c r="C10053" s="4">
        <v>43630</v>
      </c>
      <c r="D10053" s="16" t="s">
        <v>21863</v>
      </c>
      <c r="E10053" s="11">
        <v>186.375</v>
      </c>
      <c r="F10053" s="12">
        <v>8.75</v>
      </c>
      <c r="G10053" s="10">
        <f>Table1[[#This Row],[Package Price]]*Table1[[#This Row],[Participants]]</f>
        <v>1630.78125</v>
      </c>
      <c r="H10053" s="18" t="s">
        <v>8</v>
      </c>
      <c r="I10053" s="18" t="str">
        <f>IF(Table1[[#This Row],[Package Price]]&gt;250,"Direct","Online")</f>
        <v>Online</v>
      </c>
    </row>
    <row r="10054" spans="2:9" x14ac:dyDescent="0.25">
      <c r="B10054" s="6" t="s">
        <v>10099</v>
      </c>
      <c r="C10054" s="4">
        <v>43630</v>
      </c>
      <c r="D10054" s="16" t="s">
        <v>21865</v>
      </c>
      <c r="E10054" s="10">
        <v>395.5</v>
      </c>
      <c r="F10054" s="12">
        <v>6.7200000000000006</v>
      </c>
      <c r="G10054" s="10">
        <f>Table1[[#This Row],[Package Price]]*Table1[[#This Row],[Participants]]</f>
        <v>2657.76</v>
      </c>
      <c r="H10054" s="18" t="s">
        <v>44</v>
      </c>
      <c r="I10054" s="18" t="str">
        <f>IF(Table1[[#This Row],[Package Price]]&gt;250,"Direct","Online")</f>
        <v>Direct</v>
      </c>
    </row>
    <row r="10055" spans="2:9" x14ac:dyDescent="0.25">
      <c r="B10055" s="6" t="s">
        <v>10113</v>
      </c>
      <c r="C10055" s="4">
        <v>43630</v>
      </c>
      <c r="D10055" s="16" t="s">
        <v>21858</v>
      </c>
      <c r="E10055" s="11">
        <v>553</v>
      </c>
      <c r="F10055" s="12">
        <v>8.75</v>
      </c>
      <c r="G10055" s="10">
        <f>Table1[[#This Row],[Package Price]]*Table1[[#This Row],[Participants]]</f>
        <v>4838.75</v>
      </c>
      <c r="H10055" s="18" t="s">
        <v>39</v>
      </c>
      <c r="I10055" s="18" t="str">
        <f>IF(Table1[[#This Row],[Package Price]]&gt;250,"Direct","Online")</f>
        <v>Direct</v>
      </c>
    </row>
    <row r="10056" spans="2:9" x14ac:dyDescent="0.25">
      <c r="B10056" s="6" t="s">
        <v>10106</v>
      </c>
      <c r="C10056" s="4">
        <v>43630</v>
      </c>
      <c r="D10056" s="16" t="s">
        <v>21856</v>
      </c>
      <c r="E10056" s="11">
        <v>280</v>
      </c>
      <c r="F10056" s="12">
        <v>1.96</v>
      </c>
      <c r="G10056" s="10">
        <f>Table1[[#This Row],[Package Price]]*Table1[[#This Row],[Participants]]</f>
        <v>548.79999999999995</v>
      </c>
      <c r="H10056" s="18" t="s">
        <v>29</v>
      </c>
      <c r="I10056" s="18" t="str">
        <f>IF(Table1[[#This Row],[Package Price]]&gt;250,"Direct","Online")</f>
        <v>Direct</v>
      </c>
    </row>
    <row r="10057" spans="2:9" x14ac:dyDescent="0.25">
      <c r="B10057" s="6" t="s">
        <v>10110</v>
      </c>
      <c r="C10057" s="4">
        <v>43630</v>
      </c>
      <c r="D10057" s="16" t="s">
        <v>21871</v>
      </c>
      <c r="E10057" s="11">
        <v>218.75</v>
      </c>
      <c r="F10057" s="12">
        <v>8.75</v>
      </c>
      <c r="G10057" s="10">
        <f>Table1[[#This Row],[Package Price]]*Table1[[#This Row],[Participants]]</f>
        <v>1914.0625</v>
      </c>
      <c r="H10057" s="18" t="s">
        <v>34</v>
      </c>
      <c r="I10057" s="18" t="str">
        <f>IF(Table1[[#This Row],[Package Price]]&gt;250,"Direct","Online")</f>
        <v>Online</v>
      </c>
    </row>
    <row r="10058" spans="2:9" x14ac:dyDescent="0.25">
      <c r="B10058" s="6" t="s">
        <v>10101</v>
      </c>
      <c r="C10058" s="4">
        <v>43630</v>
      </c>
      <c r="D10058" s="16" t="s">
        <v>21869</v>
      </c>
      <c r="E10058" s="11">
        <v>244.99999999999997</v>
      </c>
      <c r="F10058" s="12">
        <v>10.64</v>
      </c>
      <c r="G10058" s="10">
        <f>Table1[[#This Row],[Package Price]]*Table1[[#This Row],[Participants]]</f>
        <v>2606.7999999999997</v>
      </c>
      <c r="H10058" s="18" t="s">
        <v>15</v>
      </c>
      <c r="I10058" s="18" t="str">
        <f>IF(Table1[[#This Row],[Package Price]]&gt;250,"Direct","Online")</f>
        <v>Online</v>
      </c>
    </row>
    <row r="10059" spans="2:9" x14ac:dyDescent="0.25">
      <c r="B10059" s="6" t="s">
        <v>10114</v>
      </c>
      <c r="C10059" s="4">
        <v>43630</v>
      </c>
      <c r="D10059" s="16" t="s">
        <v>21869</v>
      </c>
      <c r="E10059" s="11">
        <v>105</v>
      </c>
      <c r="F10059" s="12">
        <v>8.75</v>
      </c>
      <c r="G10059" s="10">
        <f>Table1[[#This Row],[Package Price]]*Table1[[#This Row],[Participants]]</f>
        <v>918.75</v>
      </c>
      <c r="H10059" s="18" t="s">
        <v>29</v>
      </c>
      <c r="I10059" s="18" t="str">
        <f>IF(Table1[[#This Row],[Package Price]]&gt;250,"Direct","Online")</f>
        <v>Online</v>
      </c>
    </row>
    <row r="10060" spans="2:9" x14ac:dyDescent="0.25">
      <c r="B10060" s="6" t="s">
        <v>10116</v>
      </c>
      <c r="C10060" s="4">
        <v>43630</v>
      </c>
      <c r="D10060" s="16" t="s">
        <v>21873</v>
      </c>
      <c r="E10060" s="11">
        <v>185.67499999999998</v>
      </c>
      <c r="F10060" s="12">
        <v>8.75</v>
      </c>
      <c r="G10060" s="10">
        <f>Table1[[#This Row],[Package Price]]*Table1[[#This Row],[Participants]]</f>
        <v>1624.6562499999998</v>
      </c>
      <c r="H10060" s="18" t="s">
        <v>41</v>
      </c>
      <c r="I10060" s="18" t="str">
        <f>IF(Table1[[#This Row],[Package Price]]&gt;250,"Direct","Online")</f>
        <v>Online</v>
      </c>
    </row>
    <row r="10061" spans="2:9" x14ac:dyDescent="0.25">
      <c r="B10061" s="6" t="s">
        <v>10108</v>
      </c>
      <c r="C10061" s="4">
        <v>43630</v>
      </c>
      <c r="D10061" s="16" t="s">
        <v>21855</v>
      </c>
      <c r="E10061" s="11">
        <v>89.512499999999989</v>
      </c>
      <c r="F10061" s="12">
        <v>1.6800000000000002</v>
      </c>
      <c r="G10061" s="10">
        <f>Table1[[#This Row],[Package Price]]*Table1[[#This Row],[Participants]]</f>
        <v>150.381</v>
      </c>
      <c r="H10061" s="18" t="s">
        <v>37</v>
      </c>
      <c r="I10061" s="18" t="str">
        <f>IF(Table1[[#This Row],[Package Price]]&gt;250,"Direct","Online")</f>
        <v>Online</v>
      </c>
    </row>
    <row r="10062" spans="2:9" x14ac:dyDescent="0.25">
      <c r="B10062" s="6" t="s">
        <v>10111</v>
      </c>
      <c r="C10062" s="4">
        <v>43630</v>
      </c>
      <c r="D10062" s="16" t="s">
        <v>21859</v>
      </c>
      <c r="E10062" s="11">
        <v>551.25</v>
      </c>
      <c r="F10062" s="12">
        <v>8.75</v>
      </c>
      <c r="G10062" s="10">
        <f>Table1[[#This Row],[Package Price]]*Table1[[#This Row],[Participants]]</f>
        <v>4823.4375</v>
      </c>
      <c r="H10062" s="18" t="s">
        <v>27</v>
      </c>
      <c r="I10062" s="18" t="str">
        <f>IF(Table1[[#This Row],[Package Price]]&gt;250,"Direct","Online")</f>
        <v>Direct</v>
      </c>
    </row>
    <row r="10063" spans="2:9" x14ac:dyDescent="0.25">
      <c r="B10063" s="6" t="s">
        <v>10100</v>
      </c>
      <c r="C10063" s="4">
        <v>43630</v>
      </c>
      <c r="D10063" s="16" t="s">
        <v>21857</v>
      </c>
      <c r="E10063" s="11">
        <v>244.99999999999997</v>
      </c>
      <c r="F10063" s="12">
        <v>3.92</v>
      </c>
      <c r="G10063" s="10">
        <f>Table1[[#This Row],[Package Price]]*Table1[[#This Row],[Participants]]</f>
        <v>960.39999999999986</v>
      </c>
      <c r="H10063" s="18" t="s">
        <v>34</v>
      </c>
      <c r="I10063" s="18" t="str">
        <f>IF(Table1[[#This Row],[Package Price]]&gt;250,"Direct","Online")</f>
        <v>Online</v>
      </c>
    </row>
    <row r="10064" spans="2:9" x14ac:dyDescent="0.25">
      <c r="B10064" s="6" t="s">
        <v>10096</v>
      </c>
      <c r="C10064" s="4">
        <v>43630</v>
      </c>
      <c r="D10064" s="16" t="s">
        <v>21877</v>
      </c>
      <c r="E10064" s="11">
        <v>280.875</v>
      </c>
      <c r="F10064" s="12">
        <v>17.080000000000002</v>
      </c>
      <c r="G10064" s="10">
        <f>Table1[[#This Row],[Package Price]]*Table1[[#This Row],[Participants]]</f>
        <v>4797.3450000000003</v>
      </c>
      <c r="H10064" s="18" t="s">
        <v>13</v>
      </c>
      <c r="I10064" s="18" t="str">
        <f>IF(Table1[[#This Row],[Package Price]]&gt;250,"Direct","Online")</f>
        <v>Direct</v>
      </c>
    </row>
    <row r="10065" spans="2:9" x14ac:dyDescent="0.25">
      <c r="B10065" s="6" t="s">
        <v>10121</v>
      </c>
      <c r="C10065" s="4">
        <v>43631</v>
      </c>
      <c r="D10065" s="16" t="s">
        <v>21872</v>
      </c>
      <c r="E10065" s="11">
        <v>210</v>
      </c>
      <c r="F10065" s="12">
        <v>21.28</v>
      </c>
      <c r="G10065" s="10">
        <f>Table1[[#This Row],[Package Price]]*Table1[[#This Row],[Participants]]</f>
        <v>4468.8</v>
      </c>
      <c r="H10065" s="18" t="s">
        <v>18</v>
      </c>
      <c r="I10065" s="18" t="str">
        <f>IF(Table1[[#This Row],[Package Price]]&gt;250,"Direct","Online")</f>
        <v>Online</v>
      </c>
    </row>
    <row r="10066" spans="2:9" x14ac:dyDescent="0.25">
      <c r="B10066" s="6" t="s">
        <v>10123</v>
      </c>
      <c r="C10066" s="4">
        <v>43631</v>
      </c>
      <c r="D10066" s="16" t="s">
        <v>21870</v>
      </c>
      <c r="E10066" s="11">
        <v>227.49999999999997</v>
      </c>
      <c r="F10066" s="12">
        <v>21</v>
      </c>
      <c r="G10066" s="10">
        <f>Table1[[#This Row],[Package Price]]*Table1[[#This Row],[Participants]]</f>
        <v>4777.4999999999991</v>
      </c>
      <c r="H10066" s="18" t="s">
        <v>45</v>
      </c>
      <c r="I10066" s="18" t="str">
        <f>IF(Table1[[#This Row],[Package Price]]&gt;250,"Direct","Online")</f>
        <v>Online</v>
      </c>
    </row>
    <row r="10067" spans="2:9" x14ac:dyDescent="0.25">
      <c r="B10067" s="6" t="s">
        <v>10128</v>
      </c>
      <c r="C10067" s="4">
        <v>43631</v>
      </c>
      <c r="D10067" s="16" t="s">
        <v>21864</v>
      </c>
      <c r="E10067" s="11">
        <v>396.02499999999998</v>
      </c>
      <c r="F10067" s="12">
        <v>12.32</v>
      </c>
      <c r="G10067" s="10">
        <f>Table1[[#This Row],[Package Price]]*Table1[[#This Row],[Participants]]</f>
        <v>4879.0280000000002</v>
      </c>
      <c r="H10067" s="18" t="s">
        <v>47</v>
      </c>
      <c r="I10067" s="18" t="str">
        <f>IF(Table1[[#This Row],[Package Price]]&gt;250,"Direct","Online")</f>
        <v>Direct</v>
      </c>
    </row>
    <row r="10068" spans="2:9" x14ac:dyDescent="0.25">
      <c r="B10068" s="6" t="s">
        <v>10141</v>
      </c>
      <c r="C10068" s="4">
        <v>43631</v>
      </c>
      <c r="D10068" s="16" t="s">
        <v>21879</v>
      </c>
      <c r="E10068" s="11">
        <v>210.875</v>
      </c>
      <c r="F10068" s="12">
        <v>8.75</v>
      </c>
      <c r="G10068" s="10">
        <f>Table1[[#This Row],[Package Price]]*Table1[[#This Row],[Participants]]</f>
        <v>1845.15625</v>
      </c>
      <c r="H10068" s="18" t="s">
        <v>11</v>
      </c>
      <c r="I10068" s="18" t="str">
        <f>IF(Table1[[#This Row],[Package Price]]&gt;250,"Direct","Online")</f>
        <v>Online</v>
      </c>
    </row>
    <row r="10069" spans="2:9" x14ac:dyDescent="0.25">
      <c r="B10069" s="6" t="s">
        <v>10131</v>
      </c>
      <c r="C10069" s="4">
        <v>43631</v>
      </c>
      <c r="D10069" s="16" t="s">
        <v>21861</v>
      </c>
      <c r="E10069" s="11">
        <v>284.375</v>
      </c>
      <c r="F10069" s="12">
        <v>8.75</v>
      </c>
      <c r="G10069" s="10">
        <f>Table1[[#This Row],[Package Price]]*Table1[[#This Row],[Participants]]</f>
        <v>2488.28125</v>
      </c>
      <c r="H10069" s="18" t="s">
        <v>49</v>
      </c>
      <c r="I10069" s="18" t="str">
        <f>IF(Table1[[#This Row],[Package Price]]&gt;250,"Direct","Online")</f>
        <v>Direct</v>
      </c>
    </row>
    <row r="10070" spans="2:9" x14ac:dyDescent="0.25">
      <c r="B10070" s="6" t="s">
        <v>10129</v>
      </c>
      <c r="C10070" s="4">
        <v>43631</v>
      </c>
      <c r="D10070" s="16" t="s">
        <v>21874</v>
      </c>
      <c r="E10070" s="11">
        <v>109.63749999999999</v>
      </c>
      <c r="F10070" s="12">
        <v>19.599999999999998</v>
      </c>
      <c r="G10070" s="10">
        <f>Table1[[#This Row],[Package Price]]*Table1[[#This Row],[Participants]]</f>
        <v>2148.8949999999995</v>
      </c>
      <c r="H10070" s="18" t="s">
        <v>28</v>
      </c>
      <c r="I10070" s="18" t="str">
        <f>IF(Table1[[#This Row],[Package Price]]&gt;250,"Direct","Online")</f>
        <v>Online</v>
      </c>
    </row>
    <row r="10071" spans="2:9" x14ac:dyDescent="0.25">
      <c r="B10071" s="6" t="s">
        <v>10117</v>
      </c>
      <c r="C10071" s="4">
        <v>43631</v>
      </c>
      <c r="D10071" s="16" t="s">
        <v>21875</v>
      </c>
      <c r="E10071" s="11">
        <v>222.25</v>
      </c>
      <c r="F10071" s="12">
        <v>10.08</v>
      </c>
      <c r="G10071" s="10">
        <f>Table1[[#This Row],[Package Price]]*Table1[[#This Row],[Participants]]</f>
        <v>2240.2800000000002</v>
      </c>
      <c r="H10071" s="18" t="s">
        <v>35</v>
      </c>
      <c r="I10071" s="18" t="str">
        <f>IF(Table1[[#This Row],[Package Price]]&gt;250,"Direct","Online")</f>
        <v>Online</v>
      </c>
    </row>
    <row r="10072" spans="2:9" x14ac:dyDescent="0.25">
      <c r="B10072" s="6" t="s">
        <v>10133</v>
      </c>
      <c r="C10072" s="4">
        <v>43631</v>
      </c>
      <c r="D10072" s="16" t="s">
        <v>21876</v>
      </c>
      <c r="E10072" s="11">
        <v>105</v>
      </c>
      <c r="F10072" s="12">
        <v>2.52</v>
      </c>
      <c r="G10072" s="10">
        <f>Table1[[#This Row],[Package Price]]*Table1[[#This Row],[Participants]]</f>
        <v>264.60000000000002</v>
      </c>
      <c r="H10072" s="18" t="s">
        <v>7</v>
      </c>
      <c r="I10072" s="18" t="str">
        <f>IF(Table1[[#This Row],[Package Price]]&gt;250,"Direct","Online")</f>
        <v>Online</v>
      </c>
    </row>
    <row r="10073" spans="2:9" x14ac:dyDescent="0.25">
      <c r="B10073" s="6" t="s">
        <v>10135</v>
      </c>
      <c r="C10073" s="4">
        <v>43631</v>
      </c>
      <c r="D10073" s="16" t="s">
        <v>21860</v>
      </c>
      <c r="E10073" s="11">
        <v>284.72499999999997</v>
      </c>
      <c r="F10073" s="12">
        <v>8.75</v>
      </c>
      <c r="G10073" s="10">
        <f>Table1[[#This Row],[Package Price]]*Table1[[#This Row],[Participants]]</f>
        <v>2491.3437499999995</v>
      </c>
      <c r="H10073" s="18" t="s">
        <v>7</v>
      </c>
      <c r="I10073" s="18" t="str">
        <f>IF(Table1[[#This Row],[Package Price]]&gt;250,"Direct","Online")</f>
        <v>Direct</v>
      </c>
    </row>
    <row r="10074" spans="2:9" x14ac:dyDescent="0.25">
      <c r="B10074" s="6" t="s">
        <v>10130</v>
      </c>
      <c r="C10074" s="4">
        <v>43631</v>
      </c>
      <c r="D10074" s="16" t="s">
        <v>21866</v>
      </c>
      <c r="E10074" s="11">
        <v>319.375</v>
      </c>
      <c r="F10074" s="12">
        <v>3.3600000000000003</v>
      </c>
      <c r="G10074" s="10">
        <f>Table1[[#This Row],[Package Price]]*Table1[[#This Row],[Participants]]</f>
        <v>1073.1000000000001</v>
      </c>
      <c r="H10074" s="18" t="s">
        <v>18</v>
      </c>
      <c r="I10074" s="18" t="str">
        <f>IF(Table1[[#This Row],[Package Price]]&gt;250,"Direct","Online")</f>
        <v>Direct</v>
      </c>
    </row>
    <row r="10075" spans="2:9" x14ac:dyDescent="0.25">
      <c r="B10075" s="6" t="s">
        <v>10118</v>
      </c>
      <c r="C10075" s="4">
        <v>43631</v>
      </c>
      <c r="D10075" s="16" t="s">
        <v>21862</v>
      </c>
      <c r="E10075" s="11">
        <v>543.375</v>
      </c>
      <c r="F10075" s="12">
        <v>16.240000000000002</v>
      </c>
      <c r="G10075" s="10">
        <f>Table1[[#This Row],[Package Price]]*Table1[[#This Row],[Participants]]</f>
        <v>8824.4100000000017</v>
      </c>
      <c r="H10075" s="18" t="s">
        <v>16</v>
      </c>
      <c r="I10075" s="18" t="str">
        <f>IF(Table1[[#This Row],[Package Price]]&gt;250,"Direct","Online")</f>
        <v>Direct</v>
      </c>
    </row>
    <row r="10076" spans="2:9" x14ac:dyDescent="0.25">
      <c r="B10076" s="6" t="s">
        <v>10120</v>
      </c>
      <c r="C10076" s="4">
        <v>43631</v>
      </c>
      <c r="D10076" s="16" t="s">
        <v>21868</v>
      </c>
      <c r="E10076" s="11">
        <v>284.72499999999997</v>
      </c>
      <c r="F10076" s="12">
        <v>8.75</v>
      </c>
      <c r="G10076" s="10">
        <f>Table1[[#This Row],[Package Price]]*Table1[[#This Row],[Participants]]</f>
        <v>2491.3437499999995</v>
      </c>
      <c r="H10076" s="18" t="s">
        <v>37</v>
      </c>
      <c r="I10076" s="18" t="str">
        <f>IF(Table1[[#This Row],[Package Price]]&gt;250,"Direct","Online")</f>
        <v>Direct</v>
      </c>
    </row>
    <row r="10077" spans="2:9" x14ac:dyDescent="0.25">
      <c r="B10077" s="6" t="s">
        <v>10119</v>
      </c>
      <c r="C10077" s="4">
        <v>43631</v>
      </c>
      <c r="D10077" s="16" t="s">
        <v>21867</v>
      </c>
      <c r="E10077" s="11">
        <v>358.75</v>
      </c>
      <c r="F10077" s="12">
        <v>8.75</v>
      </c>
      <c r="G10077" s="10">
        <f>Table1[[#This Row],[Package Price]]*Table1[[#This Row],[Participants]]</f>
        <v>3139.0625</v>
      </c>
      <c r="H10077" s="18" t="s">
        <v>47</v>
      </c>
      <c r="I10077" s="18" t="str">
        <f>IF(Table1[[#This Row],[Package Price]]&gt;250,"Direct","Online")</f>
        <v>Direct</v>
      </c>
    </row>
    <row r="10078" spans="2:9" x14ac:dyDescent="0.25">
      <c r="B10078" s="6" t="s">
        <v>10124</v>
      </c>
      <c r="C10078" s="4">
        <v>43631</v>
      </c>
      <c r="D10078" s="16" t="s">
        <v>21863</v>
      </c>
      <c r="E10078" s="11">
        <v>457.62499999999994</v>
      </c>
      <c r="F10078" s="12">
        <v>8.120000000000001</v>
      </c>
      <c r="G10078" s="10">
        <f>Table1[[#This Row],[Package Price]]*Table1[[#This Row],[Participants]]</f>
        <v>3715.915</v>
      </c>
      <c r="H10078" s="18" t="s">
        <v>26</v>
      </c>
      <c r="I10078" s="18" t="str">
        <f>IF(Table1[[#This Row],[Package Price]]&gt;250,"Direct","Online")</f>
        <v>Direct</v>
      </c>
    </row>
    <row r="10079" spans="2:9" x14ac:dyDescent="0.25">
      <c r="B10079" s="6" t="s">
        <v>10138</v>
      </c>
      <c r="C10079" s="4">
        <v>43631</v>
      </c>
      <c r="D10079" s="16" t="s">
        <v>21863</v>
      </c>
      <c r="E10079" s="11">
        <v>186.375</v>
      </c>
      <c r="F10079" s="12">
        <v>8.75</v>
      </c>
      <c r="G10079" s="10">
        <f>Table1[[#This Row],[Package Price]]*Table1[[#This Row],[Participants]]</f>
        <v>1630.78125</v>
      </c>
      <c r="H10079" s="18" t="s">
        <v>9</v>
      </c>
      <c r="I10079" s="18" t="str">
        <f>IF(Table1[[#This Row],[Package Price]]&gt;250,"Direct","Online")</f>
        <v>Online</v>
      </c>
    </row>
    <row r="10080" spans="2:9" x14ac:dyDescent="0.25">
      <c r="B10080" s="6" t="s">
        <v>10125</v>
      </c>
      <c r="C10080" s="4">
        <v>43631</v>
      </c>
      <c r="D10080" s="16" t="s">
        <v>21865</v>
      </c>
      <c r="E10080" s="10">
        <v>395.5</v>
      </c>
      <c r="F10080" s="12">
        <v>18.759999999999998</v>
      </c>
      <c r="G10080" s="10">
        <f>Table1[[#This Row],[Package Price]]*Table1[[#This Row],[Participants]]</f>
        <v>7419.579999999999</v>
      </c>
      <c r="H10080" s="18" t="s">
        <v>45</v>
      </c>
      <c r="I10080" s="18" t="str">
        <f>IF(Table1[[#This Row],[Package Price]]&gt;250,"Direct","Online")</f>
        <v>Direct</v>
      </c>
    </row>
    <row r="10081" spans="2:9" x14ac:dyDescent="0.25">
      <c r="B10081" s="6" t="s">
        <v>10139</v>
      </c>
      <c r="C10081" s="4">
        <v>43631</v>
      </c>
      <c r="D10081" s="16" t="s">
        <v>21858</v>
      </c>
      <c r="E10081" s="11">
        <v>553</v>
      </c>
      <c r="F10081" s="12">
        <v>8.75</v>
      </c>
      <c r="G10081" s="10">
        <f>Table1[[#This Row],[Package Price]]*Table1[[#This Row],[Participants]]</f>
        <v>4838.75</v>
      </c>
      <c r="H10081" s="18" t="s">
        <v>40</v>
      </c>
      <c r="I10081" s="18" t="str">
        <f>IF(Table1[[#This Row],[Package Price]]&gt;250,"Direct","Online")</f>
        <v>Direct</v>
      </c>
    </row>
    <row r="10082" spans="2:9" x14ac:dyDescent="0.25">
      <c r="B10082" s="6" t="s">
        <v>10132</v>
      </c>
      <c r="C10082" s="4">
        <v>43631</v>
      </c>
      <c r="D10082" s="16" t="s">
        <v>21856</v>
      </c>
      <c r="E10082" s="11">
        <v>280</v>
      </c>
      <c r="F10082" s="12">
        <v>8.75</v>
      </c>
      <c r="G10082" s="10">
        <f>Table1[[#This Row],[Package Price]]*Table1[[#This Row],[Participants]]</f>
        <v>2450</v>
      </c>
      <c r="H10082" s="18" t="s">
        <v>30</v>
      </c>
      <c r="I10082" s="18" t="str">
        <f>IF(Table1[[#This Row],[Package Price]]&gt;250,"Direct","Online")</f>
        <v>Direct</v>
      </c>
    </row>
    <row r="10083" spans="2:9" x14ac:dyDescent="0.25">
      <c r="B10083" s="6" t="s">
        <v>10136</v>
      </c>
      <c r="C10083" s="4">
        <v>43631</v>
      </c>
      <c r="D10083" s="16" t="s">
        <v>21871</v>
      </c>
      <c r="E10083" s="11">
        <v>218.75</v>
      </c>
      <c r="F10083" s="12">
        <v>8.75</v>
      </c>
      <c r="G10083" s="10">
        <f>Table1[[#This Row],[Package Price]]*Table1[[#This Row],[Participants]]</f>
        <v>1914.0625</v>
      </c>
      <c r="H10083" s="18" t="s">
        <v>35</v>
      </c>
      <c r="I10083" s="18" t="str">
        <f>IF(Table1[[#This Row],[Package Price]]&gt;250,"Direct","Online")</f>
        <v>Online</v>
      </c>
    </row>
    <row r="10084" spans="2:9" x14ac:dyDescent="0.25">
      <c r="B10084" s="6" t="s">
        <v>10127</v>
      </c>
      <c r="C10084" s="4">
        <v>43631</v>
      </c>
      <c r="D10084" s="16" t="s">
        <v>21869</v>
      </c>
      <c r="E10084" s="11">
        <v>244.99999999999997</v>
      </c>
      <c r="F10084" s="12">
        <v>3.92</v>
      </c>
      <c r="G10084" s="10">
        <f>Table1[[#This Row],[Package Price]]*Table1[[#This Row],[Participants]]</f>
        <v>960.39999999999986</v>
      </c>
      <c r="H10084" s="18" t="s">
        <v>16</v>
      </c>
      <c r="I10084" s="18" t="str">
        <f>IF(Table1[[#This Row],[Package Price]]&gt;250,"Direct","Online")</f>
        <v>Online</v>
      </c>
    </row>
    <row r="10085" spans="2:9" x14ac:dyDescent="0.25">
      <c r="B10085" s="6" t="s">
        <v>10140</v>
      </c>
      <c r="C10085" s="4">
        <v>43631</v>
      </c>
      <c r="D10085" s="16" t="s">
        <v>21869</v>
      </c>
      <c r="E10085" s="11">
        <v>105</v>
      </c>
      <c r="F10085" s="12">
        <v>8.75</v>
      </c>
      <c r="G10085" s="10">
        <f>Table1[[#This Row],[Package Price]]*Table1[[#This Row],[Participants]]</f>
        <v>918.75</v>
      </c>
      <c r="H10085" s="18" t="s">
        <v>30</v>
      </c>
      <c r="I10085" s="18" t="str">
        <f>IF(Table1[[#This Row],[Package Price]]&gt;250,"Direct","Online")</f>
        <v>Online</v>
      </c>
    </row>
    <row r="10086" spans="2:9" x14ac:dyDescent="0.25">
      <c r="B10086" s="6" t="s">
        <v>10142</v>
      </c>
      <c r="C10086" s="4">
        <v>43631</v>
      </c>
      <c r="D10086" s="16" t="s">
        <v>21873</v>
      </c>
      <c r="E10086" s="11">
        <v>185.67499999999998</v>
      </c>
      <c r="F10086" s="12">
        <v>8.75</v>
      </c>
      <c r="G10086" s="10">
        <f>Table1[[#This Row],[Package Price]]*Table1[[#This Row],[Participants]]</f>
        <v>1624.6562499999998</v>
      </c>
      <c r="H10086" s="18" t="s">
        <v>42</v>
      </c>
      <c r="I10086" s="18" t="str">
        <f>IF(Table1[[#This Row],[Package Price]]&gt;250,"Direct","Online")</f>
        <v>Online</v>
      </c>
    </row>
    <row r="10087" spans="2:9" x14ac:dyDescent="0.25">
      <c r="B10087" s="6" t="s">
        <v>10134</v>
      </c>
      <c r="C10087" s="4">
        <v>43631</v>
      </c>
      <c r="D10087" s="16" t="s">
        <v>21855</v>
      </c>
      <c r="E10087" s="11">
        <v>89.512499999999989</v>
      </c>
      <c r="F10087" s="12">
        <v>1.6800000000000002</v>
      </c>
      <c r="G10087" s="10">
        <f>Table1[[#This Row],[Package Price]]*Table1[[#This Row],[Participants]]</f>
        <v>150.381</v>
      </c>
      <c r="H10087" s="18" t="s">
        <v>38</v>
      </c>
      <c r="I10087" s="18" t="str">
        <f>IF(Table1[[#This Row],[Package Price]]&gt;250,"Direct","Online")</f>
        <v>Online</v>
      </c>
    </row>
    <row r="10088" spans="2:9" x14ac:dyDescent="0.25">
      <c r="B10088" s="6" t="s">
        <v>10137</v>
      </c>
      <c r="C10088" s="4">
        <v>43631</v>
      </c>
      <c r="D10088" s="16" t="s">
        <v>21859</v>
      </c>
      <c r="E10088" s="11">
        <v>551.25</v>
      </c>
      <c r="F10088" s="12">
        <v>8.75</v>
      </c>
      <c r="G10088" s="10">
        <f>Table1[[#This Row],[Package Price]]*Table1[[#This Row],[Participants]]</f>
        <v>4823.4375</v>
      </c>
      <c r="H10088" s="18" t="s">
        <v>28</v>
      </c>
      <c r="I10088" s="18" t="str">
        <f>IF(Table1[[#This Row],[Package Price]]&gt;250,"Direct","Online")</f>
        <v>Direct</v>
      </c>
    </row>
    <row r="10089" spans="2:9" x14ac:dyDescent="0.25">
      <c r="B10089" s="6" t="s">
        <v>10126</v>
      </c>
      <c r="C10089" s="4">
        <v>43631</v>
      </c>
      <c r="D10089" s="16" t="s">
        <v>21857</v>
      </c>
      <c r="E10089" s="11">
        <v>244.99999999999997</v>
      </c>
      <c r="F10089" s="12">
        <v>5.6</v>
      </c>
      <c r="G10089" s="10">
        <f>Table1[[#This Row],[Package Price]]*Table1[[#This Row],[Participants]]</f>
        <v>1371.9999999999998</v>
      </c>
      <c r="H10089" s="18" t="s">
        <v>35</v>
      </c>
      <c r="I10089" s="18" t="str">
        <f>IF(Table1[[#This Row],[Package Price]]&gt;250,"Direct","Online")</f>
        <v>Online</v>
      </c>
    </row>
    <row r="10090" spans="2:9" x14ac:dyDescent="0.25">
      <c r="B10090" s="6" t="s">
        <v>10122</v>
      </c>
      <c r="C10090" s="4">
        <v>43631</v>
      </c>
      <c r="D10090" s="16" t="s">
        <v>21877</v>
      </c>
      <c r="E10090" s="11">
        <v>280.875</v>
      </c>
      <c r="F10090" s="12">
        <v>18.48</v>
      </c>
      <c r="G10090" s="10">
        <f>Table1[[#This Row],[Package Price]]*Table1[[#This Row],[Participants]]</f>
        <v>5190.57</v>
      </c>
      <c r="H10090" s="18" t="s">
        <v>14</v>
      </c>
      <c r="I10090" s="18" t="str">
        <f>IF(Table1[[#This Row],[Package Price]]&gt;250,"Direct","Online")</f>
        <v>Direct</v>
      </c>
    </row>
    <row r="10091" spans="2:9" x14ac:dyDescent="0.25">
      <c r="B10091" s="6" t="s">
        <v>10147</v>
      </c>
      <c r="C10091" s="4">
        <v>43632</v>
      </c>
      <c r="D10091" s="16" t="s">
        <v>21872</v>
      </c>
      <c r="E10091" s="11">
        <v>210</v>
      </c>
      <c r="F10091" s="12">
        <v>24.64</v>
      </c>
      <c r="G10091" s="10">
        <f>Table1[[#This Row],[Package Price]]*Table1[[#This Row],[Participants]]</f>
        <v>5174.4000000000005</v>
      </c>
      <c r="H10091" s="18" t="s">
        <v>19</v>
      </c>
      <c r="I10091" s="18" t="str">
        <f>IF(Table1[[#This Row],[Package Price]]&gt;250,"Direct","Online")</f>
        <v>Online</v>
      </c>
    </row>
    <row r="10092" spans="2:9" x14ac:dyDescent="0.25">
      <c r="B10092" s="6" t="s">
        <v>10149</v>
      </c>
      <c r="C10092" s="4">
        <v>43632</v>
      </c>
      <c r="D10092" s="16" t="s">
        <v>21870</v>
      </c>
      <c r="E10092" s="11">
        <v>227.49999999999997</v>
      </c>
      <c r="F10092" s="12">
        <v>19.88</v>
      </c>
      <c r="G10092" s="10">
        <f>Table1[[#This Row],[Package Price]]*Table1[[#This Row],[Participants]]</f>
        <v>4522.6999999999989</v>
      </c>
      <c r="H10092" s="18" t="s">
        <v>46</v>
      </c>
      <c r="I10092" s="18" t="str">
        <f>IF(Table1[[#This Row],[Package Price]]&gt;250,"Direct","Online")</f>
        <v>Online</v>
      </c>
    </row>
    <row r="10093" spans="2:9" x14ac:dyDescent="0.25">
      <c r="B10093" s="6" t="s">
        <v>10154</v>
      </c>
      <c r="C10093" s="4">
        <v>43632</v>
      </c>
      <c r="D10093" s="16" t="s">
        <v>21864</v>
      </c>
      <c r="E10093" s="11">
        <v>396.02499999999998</v>
      </c>
      <c r="F10093" s="12">
        <v>15.399999999999999</v>
      </c>
      <c r="G10093" s="10">
        <f>Table1[[#This Row],[Package Price]]*Table1[[#This Row],[Participants]]</f>
        <v>6098.7849999999989</v>
      </c>
      <c r="H10093" s="18" t="s">
        <v>48</v>
      </c>
      <c r="I10093" s="18" t="str">
        <f>IF(Table1[[#This Row],[Package Price]]&gt;250,"Direct","Online")</f>
        <v>Direct</v>
      </c>
    </row>
    <row r="10094" spans="2:9" x14ac:dyDescent="0.25">
      <c r="B10094" s="6" t="s">
        <v>10167</v>
      </c>
      <c r="C10094" s="4">
        <v>43632</v>
      </c>
      <c r="D10094" s="16" t="s">
        <v>21879</v>
      </c>
      <c r="E10094" s="11">
        <v>210.875</v>
      </c>
      <c r="F10094" s="12">
        <v>8.75</v>
      </c>
      <c r="G10094" s="10">
        <f>Table1[[#This Row],[Package Price]]*Table1[[#This Row],[Participants]]</f>
        <v>1845.15625</v>
      </c>
      <c r="H10094" s="18" t="s">
        <v>12</v>
      </c>
      <c r="I10094" s="18" t="str">
        <f>IF(Table1[[#This Row],[Package Price]]&gt;250,"Direct","Online")</f>
        <v>Online</v>
      </c>
    </row>
    <row r="10095" spans="2:9" x14ac:dyDescent="0.25">
      <c r="B10095" s="6" t="s">
        <v>10157</v>
      </c>
      <c r="C10095" s="4">
        <v>43632</v>
      </c>
      <c r="D10095" s="16" t="s">
        <v>21861</v>
      </c>
      <c r="E10095" s="11">
        <v>284.375</v>
      </c>
      <c r="F10095" s="12">
        <v>8.75</v>
      </c>
      <c r="G10095" s="10">
        <f>Table1[[#This Row],[Package Price]]*Table1[[#This Row],[Participants]]</f>
        <v>2488.28125</v>
      </c>
      <c r="H10095" s="18" t="s">
        <v>0</v>
      </c>
      <c r="I10095" s="18" t="str">
        <f>IF(Table1[[#This Row],[Package Price]]&gt;250,"Direct","Online")</f>
        <v>Direct</v>
      </c>
    </row>
    <row r="10096" spans="2:9" x14ac:dyDescent="0.25">
      <c r="B10096" s="6" t="s">
        <v>10155</v>
      </c>
      <c r="C10096" s="4">
        <v>43632</v>
      </c>
      <c r="D10096" s="16" t="s">
        <v>21874</v>
      </c>
      <c r="E10096" s="11">
        <v>109.63749999999999</v>
      </c>
      <c r="F10096" s="12">
        <v>18.48</v>
      </c>
      <c r="G10096" s="10">
        <f>Table1[[#This Row],[Package Price]]*Table1[[#This Row],[Participants]]</f>
        <v>2026.1009999999999</v>
      </c>
      <c r="H10096" s="18" t="s">
        <v>29</v>
      </c>
      <c r="I10096" s="18" t="str">
        <f>IF(Table1[[#This Row],[Package Price]]&gt;250,"Direct","Online")</f>
        <v>Online</v>
      </c>
    </row>
    <row r="10097" spans="2:9" x14ac:dyDescent="0.25">
      <c r="B10097" s="6" t="s">
        <v>10143</v>
      </c>
      <c r="C10097" s="4">
        <v>43632</v>
      </c>
      <c r="D10097" s="16" t="s">
        <v>21875</v>
      </c>
      <c r="E10097" s="11">
        <v>222.25</v>
      </c>
      <c r="F10097" s="12">
        <v>9.52</v>
      </c>
      <c r="G10097" s="10">
        <f>Table1[[#This Row],[Package Price]]*Table1[[#This Row],[Participants]]</f>
        <v>2115.8199999999997</v>
      </c>
      <c r="H10097" s="18" t="s">
        <v>36</v>
      </c>
      <c r="I10097" s="18" t="str">
        <f>IF(Table1[[#This Row],[Package Price]]&gt;250,"Direct","Online")</f>
        <v>Online</v>
      </c>
    </row>
    <row r="10098" spans="2:9" x14ac:dyDescent="0.25">
      <c r="B10098" s="6" t="s">
        <v>10159</v>
      </c>
      <c r="C10098" s="4">
        <v>43632</v>
      </c>
      <c r="D10098" s="16" t="s">
        <v>21876</v>
      </c>
      <c r="E10098" s="11">
        <v>105</v>
      </c>
      <c r="F10098" s="12">
        <v>10.08</v>
      </c>
      <c r="G10098" s="10">
        <f>Table1[[#This Row],[Package Price]]*Table1[[#This Row],[Participants]]</f>
        <v>1058.4000000000001</v>
      </c>
      <c r="H10098" s="18" t="s">
        <v>8</v>
      </c>
      <c r="I10098" s="18" t="str">
        <f>IF(Table1[[#This Row],[Package Price]]&gt;250,"Direct","Online")</f>
        <v>Online</v>
      </c>
    </row>
    <row r="10099" spans="2:9" x14ac:dyDescent="0.25">
      <c r="B10099" s="6" t="s">
        <v>10161</v>
      </c>
      <c r="C10099" s="4">
        <v>43632</v>
      </c>
      <c r="D10099" s="16" t="s">
        <v>21860</v>
      </c>
      <c r="E10099" s="11">
        <v>284.72499999999997</v>
      </c>
      <c r="F10099" s="12">
        <v>1.6800000000000002</v>
      </c>
      <c r="G10099" s="10">
        <f>Table1[[#This Row],[Package Price]]*Table1[[#This Row],[Participants]]</f>
        <v>478.33799999999997</v>
      </c>
      <c r="H10099" s="18" t="s">
        <v>8</v>
      </c>
      <c r="I10099" s="18" t="str">
        <f>IF(Table1[[#This Row],[Package Price]]&gt;250,"Direct","Online")</f>
        <v>Direct</v>
      </c>
    </row>
    <row r="10100" spans="2:9" x14ac:dyDescent="0.25">
      <c r="B10100" s="6" t="s">
        <v>10156</v>
      </c>
      <c r="C10100" s="4">
        <v>43632</v>
      </c>
      <c r="D10100" s="16" t="s">
        <v>21866</v>
      </c>
      <c r="E10100" s="11">
        <v>319.375</v>
      </c>
      <c r="F10100" s="12">
        <v>7.84</v>
      </c>
      <c r="G10100" s="10">
        <f>Table1[[#This Row],[Package Price]]*Table1[[#This Row],[Participants]]</f>
        <v>2503.9</v>
      </c>
      <c r="H10100" s="18" t="s">
        <v>19</v>
      </c>
      <c r="I10100" s="18" t="str">
        <f>IF(Table1[[#This Row],[Package Price]]&gt;250,"Direct","Online")</f>
        <v>Direct</v>
      </c>
    </row>
    <row r="10101" spans="2:9" x14ac:dyDescent="0.25">
      <c r="B10101" s="6" t="s">
        <v>10144</v>
      </c>
      <c r="C10101" s="4">
        <v>43632</v>
      </c>
      <c r="D10101" s="16" t="s">
        <v>21862</v>
      </c>
      <c r="E10101" s="11">
        <v>543.375</v>
      </c>
      <c r="F10101" s="12">
        <v>8.3999999999999986</v>
      </c>
      <c r="G10101" s="10">
        <f>Table1[[#This Row],[Package Price]]*Table1[[#This Row],[Participants]]</f>
        <v>4564.3499999999995</v>
      </c>
      <c r="H10101" s="18" t="s">
        <v>17</v>
      </c>
      <c r="I10101" s="18" t="str">
        <f>IF(Table1[[#This Row],[Package Price]]&gt;250,"Direct","Online")</f>
        <v>Direct</v>
      </c>
    </row>
    <row r="10102" spans="2:9" x14ac:dyDescent="0.25">
      <c r="B10102" s="6" t="s">
        <v>10146</v>
      </c>
      <c r="C10102" s="4">
        <v>43632</v>
      </c>
      <c r="D10102" s="16" t="s">
        <v>21868</v>
      </c>
      <c r="E10102" s="11">
        <v>284.72499999999997</v>
      </c>
      <c r="F10102" s="12">
        <v>8.75</v>
      </c>
      <c r="G10102" s="10">
        <f>Table1[[#This Row],[Package Price]]*Table1[[#This Row],[Participants]]</f>
        <v>2491.3437499999995</v>
      </c>
      <c r="H10102" s="18" t="s">
        <v>38</v>
      </c>
      <c r="I10102" s="18" t="str">
        <f>IF(Table1[[#This Row],[Package Price]]&gt;250,"Direct","Online")</f>
        <v>Direct</v>
      </c>
    </row>
    <row r="10103" spans="2:9" x14ac:dyDescent="0.25">
      <c r="B10103" s="6" t="s">
        <v>10145</v>
      </c>
      <c r="C10103" s="4">
        <v>43632</v>
      </c>
      <c r="D10103" s="16" t="s">
        <v>21867</v>
      </c>
      <c r="E10103" s="11">
        <v>358.75</v>
      </c>
      <c r="F10103" s="12">
        <v>8.75</v>
      </c>
      <c r="G10103" s="10">
        <f>Table1[[#This Row],[Package Price]]*Table1[[#This Row],[Participants]]</f>
        <v>3139.0625</v>
      </c>
      <c r="H10103" s="18" t="s">
        <v>48</v>
      </c>
      <c r="I10103" s="18" t="str">
        <f>IF(Table1[[#This Row],[Package Price]]&gt;250,"Direct","Online")</f>
        <v>Direct</v>
      </c>
    </row>
    <row r="10104" spans="2:9" x14ac:dyDescent="0.25">
      <c r="B10104" s="6" t="s">
        <v>10150</v>
      </c>
      <c r="C10104" s="4">
        <v>43632</v>
      </c>
      <c r="D10104" s="16" t="s">
        <v>21863</v>
      </c>
      <c r="E10104" s="11">
        <v>457.62499999999994</v>
      </c>
      <c r="F10104" s="12">
        <v>10.36</v>
      </c>
      <c r="G10104" s="10">
        <f>Table1[[#This Row],[Package Price]]*Table1[[#This Row],[Participants]]</f>
        <v>4740.994999999999</v>
      </c>
      <c r="H10104" s="18" t="s">
        <v>27</v>
      </c>
      <c r="I10104" s="18" t="str">
        <f>IF(Table1[[#This Row],[Package Price]]&gt;250,"Direct","Online")</f>
        <v>Direct</v>
      </c>
    </row>
    <row r="10105" spans="2:9" x14ac:dyDescent="0.25">
      <c r="B10105" s="6" t="s">
        <v>10164</v>
      </c>
      <c r="C10105" s="4">
        <v>43632</v>
      </c>
      <c r="D10105" s="16" t="s">
        <v>21863</v>
      </c>
      <c r="E10105" s="11">
        <v>186.375</v>
      </c>
      <c r="F10105" s="12">
        <v>8.75</v>
      </c>
      <c r="G10105" s="10">
        <f>Table1[[#This Row],[Package Price]]*Table1[[#This Row],[Participants]]</f>
        <v>1630.78125</v>
      </c>
      <c r="H10105" s="18" t="s">
        <v>10</v>
      </c>
      <c r="I10105" s="18" t="str">
        <f>IF(Table1[[#This Row],[Package Price]]&gt;250,"Direct","Online")</f>
        <v>Online</v>
      </c>
    </row>
    <row r="10106" spans="2:9" x14ac:dyDescent="0.25">
      <c r="B10106" s="6" t="s">
        <v>10151</v>
      </c>
      <c r="C10106" s="4">
        <v>43632</v>
      </c>
      <c r="D10106" s="16" t="s">
        <v>21865</v>
      </c>
      <c r="E10106" s="10">
        <v>395.5</v>
      </c>
      <c r="F10106" s="12">
        <v>12.04</v>
      </c>
      <c r="G10106" s="10">
        <f>Table1[[#This Row],[Package Price]]*Table1[[#This Row],[Participants]]</f>
        <v>4761.82</v>
      </c>
      <c r="H10106" s="18" t="s">
        <v>46</v>
      </c>
      <c r="I10106" s="18" t="str">
        <f>IF(Table1[[#This Row],[Package Price]]&gt;250,"Direct","Online")</f>
        <v>Direct</v>
      </c>
    </row>
    <row r="10107" spans="2:9" x14ac:dyDescent="0.25">
      <c r="B10107" s="6" t="s">
        <v>10165</v>
      </c>
      <c r="C10107" s="4">
        <v>43632</v>
      </c>
      <c r="D10107" s="16" t="s">
        <v>21858</v>
      </c>
      <c r="E10107" s="11">
        <v>553</v>
      </c>
      <c r="F10107" s="12">
        <v>8.75</v>
      </c>
      <c r="G10107" s="10">
        <f>Table1[[#This Row],[Package Price]]*Table1[[#This Row],[Participants]]</f>
        <v>4838.75</v>
      </c>
      <c r="H10107" s="18" t="s">
        <v>41</v>
      </c>
      <c r="I10107" s="18" t="str">
        <f>IF(Table1[[#This Row],[Package Price]]&gt;250,"Direct","Online")</f>
        <v>Direct</v>
      </c>
    </row>
    <row r="10108" spans="2:9" x14ac:dyDescent="0.25">
      <c r="B10108" s="6" t="s">
        <v>10158</v>
      </c>
      <c r="C10108" s="4">
        <v>43632</v>
      </c>
      <c r="D10108" s="16" t="s">
        <v>21856</v>
      </c>
      <c r="E10108" s="11">
        <v>280</v>
      </c>
      <c r="F10108" s="12">
        <v>8.75</v>
      </c>
      <c r="G10108" s="10">
        <f>Table1[[#This Row],[Package Price]]*Table1[[#This Row],[Participants]]</f>
        <v>2450</v>
      </c>
      <c r="H10108" s="18" t="s">
        <v>31</v>
      </c>
      <c r="I10108" s="18" t="str">
        <f>IF(Table1[[#This Row],[Package Price]]&gt;250,"Direct","Online")</f>
        <v>Direct</v>
      </c>
    </row>
    <row r="10109" spans="2:9" x14ac:dyDescent="0.25">
      <c r="B10109" s="6" t="s">
        <v>10162</v>
      </c>
      <c r="C10109" s="4">
        <v>43632</v>
      </c>
      <c r="D10109" s="16" t="s">
        <v>21871</v>
      </c>
      <c r="E10109" s="11">
        <v>218.75</v>
      </c>
      <c r="F10109" s="12">
        <v>8.75</v>
      </c>
      <c r="G10109" s="10">
        <f>Table1[[#This Row],[Package Price]]*Table1[[#This Row],[Participants]]</f>
        <v>1914.0625</v>
      </c>
      <c r="H10109" s="18" t="s">
        <v>36</v>
      </c>
      <c r="I10109" s="18" t="str">
        <f>IF(Table1[[#This Row],[Package Price]]&gt;250,"Direct","Online")</f>
        <v>Online</v>
      </c>
    </row>
    <row r="10110" spans="2:9" x14ac:dyDescent="0.25">
      <c r="B10110" s="6" t="s">
        <v>10153</v>
      </c>
      <c r="C10110" s="4">
        <v>43632</v>
      </c>
      <c r="D10110" s="16" t="s">
        <v>21869</v>
      </c>
      <c r="E10110" s="11">
        <v>244.99999999999997</v>
      </c>
      <c r="F10110" s="12">
        <v>23.52</v>
      </c>
      <c r="G10110" s="10">
        <f>Table1[[#This Row],[Package Price]]*Table1[[#This Row],[Participants]]</f>
        <v>5762.4</v>
      </c>
      <c r="H10110" s="18" t="s">
        <v>17</v>
      </c>
      <c r="I10110" s="18" t="str">
        <f>IF(Table1[[#This Row],[Package Price]]&gt;250,"Direct","Online")</f>
        <v>Online</v>
      </c>
    </row>
    <row r="10111" spans="2:9" x14ac:dyDescent="0.25">
      <c r="B10111" s="6" t="s">
        <v>10166</v>
      </c>
      <c r="C10111" s="4">
        <v>43632</v>
      </c>
      <c r="D10111" s="16" t="s">
        <v>21869</v>
      </c>
      <c r="E10111" s="11">
        <v>105</v>
      </c>
      <c r="F10111" s="12">
        <v>8.75</v>
      </c>
      <c r="G10111" s="10">
        <f>Table1[[#This Row],[Package Price]]*Table1[[#This Row],[Participants]]</f>
        <v>918.75</v>
      </c>
      <c r="H10111" s="18" t="s">
        <v>31</v>
      </c>
      <c r="I10111" s="18" t="str">
        <f>IF(Table1[[#This Row],[Package Price]]&gt;250,"Direct","Online")</f>
        <v>Online</v>
      </c>
    </row>
    <row r="10112" spans="2:9" x14ac:dyDescent="0.25">
      <c r="B10112" s="6" t="s">
        <v>10168</v>
      </c>
      <c r="C10112" s="4">
        <v>43632</v>
      </c>
      <c r="D10112" s="16" t="s">
        <v>21873</v>
      </c>
      <c r="E10112" s="11">
        <v>185.67499999999998</v>
      </c>
      <c r="F10112" s="12">
        <v>8.75</v>
      </c>
      <c r="G10112" s="10">
        <f>Table1[[#This Row],[Package Price]]*Table1[[#This Row],[Participants]]</f>
        <v>1624.6562499999998</v>
      </c>
      <c r="H10112" s="18" t="s">
        <v>43</v>
      </c>
      <c r="I10112" s="18" t="str">
        <f>IF(Table1[[#This Row],[Package Price]]&gt;250,"Direct","Online")</f>
        <v>Online</v>
      </c>
    </row>
    <row r="10113" spans="2:9" x14ac:dyDescent="0.25">
      <c r="B10113" s="6" t="s">
        <v>10160</v>
      </c>
      <c r="C10113" s="4">
        <v>43632</v>
      </c>
      <c r="D10113" s="16" t="s">
        <v>21855</v>
      </c>
      <c r="E10113" s="11">
        <v>89.512499999999989</v>
      </c>
      <c r="F10113" s="12">
        <v>8.75</v>
      </c>
      <c r="G10113" s="10">
        <f>Table1[[#This Row],[Package Price]]*Table1[[#This Row],[Participants]]</f>
        <v>783.23437499999989</v>
      </c>
      <c r="H10113" s="18" t="s">
        <v>39</v>
      </c>
      <c r="I10113" s="18" t="str">
        <f>IF(Table1[[#This Row],[Package Price]]&gt;250,"Direct","Online")</f>
        <v>Online</v>
      </c>
    </row>
    <row r="10114" spans="2:9" x14ac:dyDescent="0.25">
      <c r="B10114" s="6" t="s">
        <v>10163</v>
      </c>
      <c r="C10114" s="4">
        <v>43632</v>
      </c>
      <c r="D10114" s="16" t="s">
        <v>21859</v>
      </c>
      <c r="E10114" s="11">
        <v>551.25</v>
      </c>
      <c r="F10114" s="12">
        <v>8.75</v>
      </c>
      <c r="G10114" s="10">
        <f>Table1[[#This Row],[Package Price]]*Table1[[#This Row],[Participants]]</f>
        <v>4823.4375</v>
      </c>
      <c r="H10114" s="18" t="s">
        <v>29</v>
      </c>
      <c r="I10114" s="18" t="str">
        <f>IF(Table1[[#This Row],[Package Price]]&gt;250,"Direct","Online")</f>
        <v>Direct</v>
      </c>
    </row>
    <row r="10115" spans="2:9" x14ac:dyDescent="0.25">
      <c r="B10115" s="6" t="s">
        <v>10152</v>
      </c>
      <c r="C10115" s="4">
        <v>43632</v>
      </c>
      <c r="D10115" s="16" t="s">
        <v>21857</v>
      </c>
      <c r="E10115" s="11">
        <v>244.99999999999997</v>
      </c>
      <c r="F10115" s="12">
        <v>5.88</v>
      </c>
      <c r="G10115" s="10">
        <f>Table1[[#This Row],[Package Price]]*Table1[[#This Row],[Participants]]</f>
        <v>1440.6</v>
      </c>
      <c r="H10115" s="18" t="s">
        <v>36</v>
      </c>
      <c r="I10115" s="18" t="str">
        <f>IF(Table1[[#This Row],[Package Price]]&gt;250,"Direct","Online")</f>
        <v>Online</v>
      </c>
    </row>
    <row r="10116" spans="2:9" x14ac:dyDescent="0.25">
      <c r="B10116" s="6" t="s">
        <v>10148</v>
      </c>
      <c r="C10116" s="4">
        <v>43632</v>
      </c>
      <c r="D10116" s="16" t="s">
        <v>21877</v>
      </c>
      <c r="E10116" s="11">
        <v>280.875</v>
      </c>
      <c r="F10116" s="12">
        <v>18.759999999999998</v>
      </c>
      <c r="G10116" s="10">
        <f>Table1[[#This Row],[Package Price]]*Table1[[#This Row],[Participants]]</f>
        <v>5269.2149999999992</v>
      </c>
      <c r="H10116" s="18" t="s">
        <v>15</v>
      </c>
      <c r="I10116" s="18" t="str">
        <f>IF(Table1[[#This Row],[Package Price]]&gt;250,"Direct","Online")</f>
        <v>Direct</v>
      </c>
    </row>
    <row r="10117" spans="2:9" x14ac:dyDescent="0.25">
      <c r="B10117" s="6" t="s">
        <v>10173</v>
      </c>
      <c r="C10117" s="4">
        <v>43633</v>
      </c>
      <c r="D10117" s="16" t="s">
        <v>21872</v>
      </c>
      <c r="E10117" s="11">
        <v>210</v>
      </c>
      <c r="F10117" s="12">
        <v>12.04</v>
      </c>
      <c r="G10117" s="10">
        <f>Table1[[#This Row],[Package Price]]*Table1[[#This Row],[Participants]]</f>
        <v>2528.3999999999996</v>
      </c>
      <c r="H10117" s="18" t="s">
        <v>20</v>
      </c>
      <c r="I10117" s="18" t="str">
        <f>IF(Table1[[#This Row],[Package Price]]&gt;250,"Direct","Online")</f>
        <v>Online</v>
      </c>
    </row>
    <row r="10118" spans="2:9" x14ac:dyDescent="0.25">
      <c r="B10118" s="6" t="s">
        <v>10175</v>
      </c>
      <c r="C10118" s="4">
        <v>43633</v>
      </c>
      <c r="D10118" s="16" t="s">
        <v>21870</v>
      </c>
      <c r="E10118" s="11">
        <v>227.49999999999997</v>
      </c>
      <c r="F10118" s="12">
        <v>16.52</v>
      </c>
      <c r="G10118" s="10">
        <f>Table1[[#This Row],[Package Price]]*Table1[[#This Row],[Participants]]</f>
        <v>3758.2999999999993</v>
      </c>
      <c r="H10118" s="18" t="s">
        <v>47</v>
      </c>
      <c r="I10118" s="18" t="str">
        <f>IF(Table1[[#This Row],[Package Price]]&gt;250,"Direct","Online")</f>
        <v>Online</v>
      </c>
    </row>
    <row r="10119" spans="2:9" x14ac:dyDescent="0.25">
      <c r="B10119" s="6" t="s">
        <v>10180</v>
      </c>
      <c r="C10119" s="4">
        <v>43633</v>
      </c>
      <c r="D10119" s="16" t="s">
        <v>21864</v>
      </c>
      <c r="E10119" s="11">
        <v>396.02499999999998</v>
      </c>
      <c r="F10119" s="12">
        <v>12.32</v>
      </c>
      <c r="G10119" s="10">
        <f>Table1[[#This Row],[Package Price]]*Table1[[#This Row],[Participants]]</f>
        <v>4879.0280000000002</v>
      </c>
      <c r="H10119" s="18" t="s">
        <v>49</v>
      </c>
      <c r="I10119" s="18" t="str">
        <f>IF(Table1[[#This Row],[Package Price]]&gt;250,"Direct","Online")</f>
        <v>Direct</v>
      </c>
    </row>
    <row r="10120" spans="2:9" x14ac:dyDescent="0.25">
      <c r="B10120" s="6" t="s">
        <v>10193</v>
      </c>
      <c r="C10120" s="4">
        <v>43633</v>
      </c>
      <c r="D10120" s="16" t="s">
        <v>21879</v>
      </c>
      <c r="E10120" s="11">
        <v>210.875</v>
      </c>
      <c r="F10120" s="12">
        <v>8.75</v>
      </c>
      <c r="G10120" s="10">
        <f>Table1[[#This Row],[Package Price]]*Table1[[#This Row],[Participants]]</f>
        <v>1845.15625</v>
      </c>
      <c r="H10120" s="18" t="s">
        <v>13</v>
      </c>
      <c r="I10120" s="18" t="str">
        <f>IF(Table1[[#This Row],[Package Price]]&gt;250,"Direct","Online")</f>
        <v>Online</v>
      </c>
    </row>
    <row r="10121" spans="2:9" x14ac:dyDescent="0.25">
      <c r="B10121" s="6" t="s">
        <v>10183</v>
      </c>
      <c r="C10121" s="4">
        <v>43633</v>
      </c>
      <c r="D10121" s="16" t="s">
        <v>21861</v>
      </c>
      <c r="E10121" s="11">
        <v>284.375</v>
      </c>
      <c r="F10121" s="12">
        <v>8.75</v>
      </c>
      <c r="G10121" s="10">
        <f>Table1[[#This Row],[Package Price]]*Table1[[#This Row],[Participants]]</f>
        <v>2488.28125</v>
      </c>
      <c r="H10121" s="18" t="s">
        <v>1</v>
      </c>
      <c r="I10121" s="18" t="str">
        <f>IF(Table1[[#This Row],[Package Price]]&gt;250,"Direct","Online")</f>
        <v>Direct</v>
      </c>
    </row>
    <row r="10122" spans="2:9" x14ac:dyDescent="0.25">
      <c r="B10122" s="6" t="s">
        <v>10181</v>
      </c>
      <c r="C10122" s="4">
        <v>43633</v>
      </c>
      <c r="D10122" s="16" t="s">
        <v>21874</v>
      </c>
      <c r="E10122" s="11">
        <v>109.63749999999999</v>
      </c>
      <c r="F10122" s="12">
        <v>8.9599999999999991</v>
      </c>
      <c r="G10122" s="10">
        <f>Table1[[#This Row],[Package Price]]*Table1[[#This Row],[Participants]]</f>
        <v>982.35199999999975</v>
      </c>
      <c r="H10122" s="18" t="s">
        <v>30</v>
      </c>
      <c r="I10122" s="18" t="str">
        <f>IF(Table1[[#This Row],[Package Price]]&gt;250,"Direct","Online")</f>
        <v>Online</v>
      </c>
    </row>
    <row r="10123" spans="2:9" x14ac:dyDescent="0.25">
      <c r="B10123" s="6" t="s">
        <v>10169</v>
      </c>
      <c r="C10123" s="4">
        <v>43633</v>
      </c>
      <c r="D10123" s="16" t="s">
        <v>21875</v>
      </c>
      <c r="E10123" s="11">
        <v>222.25</v>
      </c>
      <c r="F10123" s="12">
        <v>11.76</v>
      </c>
      <c r="G10123" s="10">
        <f>Table1[[#This Row],[Package Price]]*Table1[[#This Row],[Participants]]</f>
        <v>2613.66</v>
      </c>
      <c r="H10123" s="18" t="s">
        <v>37</v>
      </c>
      <c r="I10123" s="18" t="str">
        <f>IF(Table1[[#This Row],[Package Price]]&gt;250,"Direct","Online")</f>
        <v>Online</v>
      </c>
    </row>
    <row r="10124" spans="2:9" x14ac:dyDescent="0.25">
      <c r="B10124" s="6" t="s">
        <v>10185</v>
      </c>
      <c r="C10124" s="4">
        <v>43633</v>
      </c>
      <c r="D10124" s="16" t="s">
        <v>21876</v>
      </c>
      <c r="E10124" s="11">
        <v>105</v>
      </c>
      <c r="F10124" s="12">
        <v>10.36</v>
      </c>
      <c r="G10124" s="10">
        <f>Table1[[#This Row],[Package Price]]*Table1[[#This Row],[Participants]]</f>
        <v>1087.8</v>
      </c>
      <c r="H10124" s="18" t="s">
        <v>9</v>
      </c>
      <c r="I10124" s="18" t="str">
        <f>IF(Table1[[#This Row],[Package Price]]&gt;250,"Direct","Online")</f>
        <v>Online</v>
      </c>
    </row>
    <row r="10125" spans="2:9" x14ac:dyDescent="0.25">
      <c r="B10125" s="6" t="s">
        <v>10187</v>
      </c>
      <c r="C10125" s="4">
        <v>43633</v>
      </c>
      <c r="D10125" s="16" t="s">
        <v>21860</v>
      </c>
      <c r="E10125" s="11">
        <v>284.72499999999997</v>
      </c>
      <c r="F10125" s="12">
        <v>8.75</v>
      </c>
      <c r="G10125" s="10">
        <f>Table1[[#This Row],[Package Price]]*Table1[[#This Row],[Participants]]</f>
        <v>2491.3437499999995</v>
      </c>
      <c r="H10125" s="18" t="s">
        <v>9</v>
      </c>
      <c r="I10125" s="18" t="str">
        <f>IF(Table1[[#This Row],[Package Price]]&gt;250,"Direct","Online")</f>
        <v>Direct</v>
      </c>
    </row>
    <row r="10126" spans="2:9" x14ac:dyDescent="0.25">
      <c r="B10126" s="6" t="s">
        <v>10182</v>
      </c>
      <c r="C10126" s="4">
        <v>43633</v>
      </c>
      <c r="D10126" s="16" t="s">
        <v>21866</v>
      </c>
      <c r="E10126" s="11">
        <v>319.375</v>
      </c>
      <c r="F10126" s="12">
        <v>5.04</v>
      </c>
      <c r="G10126" s="10">
        <f>Table1[[#This Row],[Package Price]]*Table1[[#This Row],[Participants]]</f>
        <v>1609.65</v>
      </c>
      <c r="H10126" s="18" t="s">
        <v>20</v>
      </c>
      <c r="I10126" s="18" t="str">
        <f>IF(Table1[[#This Row],[Package Price]]&gt;250,"Direct","Online")</f>
        <v>Direct</v>
      </c>
    </row>
    <row r="10127" spans="2:9" x14ac:dyDescent="0.25">
      <c r="B10127" s="6" t="s">
        <v>10170</v>
      </c>
      <c r="C10127" s="4">
        <v>43633</v>
      </c>
      <c r="D10127" s="16" t="s">
        <v>21862</v>
      </c>
      <c r="E10127" s="11">
        <v>543.375</v>
      </c>
      <c r="F10127" s="12">
        <v>13.72</v>
      </c>
      <c r="G10127" s="10">
        <f>Table1[[#This Row],[Package Price]]*Table1[[#This Row],[Participants]]</f>
        <v>7455.1050000000005</v>
      </c>
      <c r="H10127" s="18" t="s">
        <v>18</v>
      </c>
      <c r="I10127" s="18" t="str">
        <f>IF(Table1[[#This Row],[Package Price]]&gt;250,"Direct","Online")</f>
        <v>Direct</v>
      </c>
    </row>
    <row r="10128" spans="2:9" x14ac:dyDescent="0.25">
      <c r="B10128" s="6" t="s">
        <v>10172</v>
      </c>
      <c r="C10128" s="4">
        <v>43633</v>
      </c>
      <c r="D10128" s="16" t="s">
        <v>21868</v>
      </c>
      <c r="E10128" s="11">
        <v>284.72499999999997</v>
      </c>
      <c r="F10128" s="12">
        <v>8.75</v>
      </c>
      <c r="G10128" s="10">
        <f>Table1[[#This Row],[Package Price]]*Table1[[#This Row],[Participants]]</f>
        <v>2491.3437499999995</v>
      </c>
      <c r="H10128" s="18" t="s">
        <v>39</v>
      </c>
      <c r="I10128" s="18" t="str">
        <f>IF(Table1[[#This Row],[Package Price]]&gt;250,"Direct","Online")</f>
        <v>Direct</v>
      </c>
    </row>
    <row r="10129" spans="2:9" x14ac:dyDescent="0.25">
      <c r="B10129" s="6" t="s">
        <v>10171</v>
      </c>
      <c r="C10129" s="4">
        <v>43633</v>
      </c>
      <c r="D10129" s="16" t="s">
        <v>21867</v>
      </c>
      <c r="E10129" s="11">
        <v>358.75</v>
      </c>
      <c r="F10129" s="12">
        <v>8.75</v>
      </c>
      <c r="G10129" s="10">
        <f>Table1[[#This Row],[Package Price]]*Table1[[#This Row],[Participants]]</f>
        <v>3139.0625</v>
      </c>
      <c r="H10129" s="18" t="s">
        <v>49</v>
      </c>
      <c r="I10129" s="18" t="str">
        <f>IF(Table1[[#This Row],[Package Price]]&gt;250,"Direct","Online")</f>
        <v>Direct</v>
      </c>
    </row>
    <row r="10130" spans="2:9" x14ac:dyDescent="0.25">
      <c r="B10130" s="6" t="s">
        <v>10176</v>
      </c>
      <c r="C10130" s="4">
        <v>43633</v>
      </c>
      <c r="D10130" s="16" t="s">
        <v>21863</v>
      </c>
      <c r="E10130" s="11">
        <v>457.62499999999994</v>
      </c>
      <c r="F10130" s="12">
        <v>8.3999999999999986</v>
      </c>
      <c r="G10130" s="10">
        <f>Table1[[#This Row],[Package Price]]*Table1[[#This Row],[Participants]]</f>
        <v>3844.0499999999988</v>
      </c>
      <c r="H10130" s="18" t="s">
        <v>28</v>
      </c>
      <c r="I10130" s="18" t="str">
        <f>IF(Table1[[#This Row],[Package Price]]&gt;250,"Direct","Online")</f>
        <v>Direct</v>
      </c>
    </row>
    <row r="10131" spans="2:9" x14ac:dyDescent="0.25">
      <c r="B10131" s="6" t="s">
        <v>10190</v>
      </c>
      <c r="C10131" s="4">
        <v>43633</v>
      </c>
      <c r="D10131" s="16" t="s">
        <v>21863</v>
      </c>
      <c r="E10131" s="11">
        <v>186.375</v>
      </c>
      <c r="F10131" s="12">
        <v>8.75</v>
      </c>
      <c r="G10131" s="10">
        <f>Table1[[#This Row],[Package Price]]*Table1[[#This Row],[Participants]]</f>
        <v>1630.78125</v>
      </c>
      <c r="H10131" s="18" t="s">
        <v>11</v>
      </c>
      <c r="I10131" s="18" t="str">
        <f>IF(Table1[[#This Row],[Package Price]]&gt;250,"Direct","Online")</f>
        <v>Online</v>
      </c>
    </row>
    <row r="10132" spans="2:9" x14ac:dyDescent="0.25">
      <c r="B10132" s="6" t="s">
        <v>10177</v>
      </c>
      <c r="C10132" s="4">
        <v>43633</v>
      </c>
      <c r="D10132" s="16" t="s">
        <v>21865</v>
      </c>
      <c r="E10132" s="10">
        <v>395.5</v>
      </c>
      <c r="F10132" s="12">
        <v>8.3999999999999986</v>
      </c>
      <c r="G10132" s="10">
        <f>Table1[[#This Row],[Package Price]]*Table1[[#This Row],[Participants]]</f>
        <v>3322.1999999999994</v>
      </c>
      <c r="H10132" s="18" t="s">
        <v>47</v>
      </c>
      <c r="I10132" s="18" t="str">
        <f>IF(Table1[[#This Row],[Package Price]]&gt;250,"Direct","Online")</f>
        <v>Direct</v>
      </c>
    </row>
    <row r="10133" spans="2:9" x14ac:dyDescent="0.25">
      <c r="B10133" s="6" t="s">
        <v>10191</v>
      </c>
      <c r="C10133" s="4">
        <v>43633</v>
      </c>
      <c r="D10133" s="16" t="s">
        <v>21858</v>
      </c>
      <c r="E10133" s="11">
        <v>553</v>
      </c>
      <c r="F10133" s="12">
        <v>8.75</v>
      </c>
      <c r="G10133" s="10">
        <f>Table1[[#This Row],[Package Price]]*Table1[[#This Row],[Participants]]</f>
        <v>4838.75</v>
      </c>
      <c r="H10133" s="18" t="s">
        <v>42</v>
      </c>
      <c r="I10133" s="18" t="str">
        <f>IF(Table1[[#This Row],[Package Price]]&gt;250,"Direct","Online")</f>
        <v>Direct</v>
      </c>
    </row>
    <row r="10134" spans="2:9" x14ac:dyDescent="0.25">
      <c r="B10134" s="6" t="s">
        <v>10184</v>
      </c>
      <c r="C10134" s="4">
        <v>43633</v>
      </c>
      <c r="D10134" s="16" t="s">
        <v>21856</v>
      </c>
      <c r="E10134" s="11">
        <v>280</v>
      </c>
      <c r="F10134" s="12">
        <v>8.75</v>
      </c>
      <c r="G10134" s="10">
        <f>Table1[[#This Row],[Package Price]]*Table1[[#This Row],[Participants]]</f>
        <v>2450</v>
      </c>
      <c r="H10134" s="18" t="s">
        <v>32</v>
      </c>
      <c r="I10134" s="18" t="str">
        <f>IF(Table1[[#This Row],[Package Price]]&gt;250,"Direct","Online")</f>
        <v>Direct</v>
      </c>
    </row>
    <row r="10135" spans="2:9" x14ac:dyDescent="0.25">
      <c r="B10135" s="6" t="s">
        <v>10188</v>
      </c>
      <c r="C10135" s="4">
        <v>43633</v>
      </c>
      <c r="D10135" s="16" t="s">
        <v>21871</v>
      </c>
      <c r="E10135" s="11">
        <v>218.75</v>
      </c>
      <c r="F10135" s="12">
        <v>8.75</v>
      </c>
      <c r="G10135" s="10">
        <f>Table1[[#This Row],[Package Price]]*Table1[[#This Row],[Participants]]</f>
        <v>1914.0625</v>
      </c>
      <c r="H10135" s="18" t="s">
        <v>37</v>
      </c>
      <c r="I10135" s="18" t="str">
        <f>IF(Table1[[#This Row],[Package Price]]&gt;250,"Direct","Online")</f>
        <v>Online</v>
      </c>
    </row>
    <row r="10136" spans="2:9" x14ac:dyDescent="0.25">
      <c r="B10136" s="6" t="s">
        <v>10179</v>
      </c>
      <c r="C10136" s="4">
        <v>43633</v>
      </c>
      <c r="D10136" s="16" t="s">
        <v>21869</v>
      </c>
      <c r="E10136" s="11">
        <v>244.99999999999997</v>
      </c>
      <c r="F10136" s="12">
        <v>7.56</v>
      </c>
      <c r="G10136" s="10">
        <f>Table1[[#This Row],[Package Price]]*Table1[[#This Row],[Participants]]</f>
        <v>1852.1999999999996</v>
      </c>
      <c r="H10136" s="18" t="s">
        <v>18</v>
      </c>
      <c r="I10136" s="18" t="str">
        <f>IF(Table1[[#This Row],[Package Price]]&gt;250,"Direct","Online")</f>
        <v>Online</v>
      </c>
    </row>
    <row r="10137" spans="2:9" x14ac:dyDescent="0.25">
      <c r="B10137" s="6" t="s">
        <v>10192</v>
      </c>
      <c r="C10137" s="4">
        <v>43633</v>
      </c>
      <c r="D10137" s="16" t="s">
        <v>21869</v>
      </c>
      <c r="E10137" s="11">
        <v>105</v>
      </c>
      <c r="F10137" s="12">
        <v>8.75</v>
      </c>
      <c r="G10137" s="10">
        <f>Table1[[#This Row],[Package Price]]*Table1[[#This Row],[Participants]]</f>
        <v>918.75</v>
      </c>
      <c r="H10137" s="18" t="s">
        <v>32</v>
      </c>
      <c r="I10137" s="18" t="str">
        <f>IF(Table1[[#This Row],[Package Price]]&gt;250,"Direct","Online")</f>
        <v>Online</v>
      </c>
    </row>
    <row r="10138" spans="2:9" x14ac:dyDescent="0.25">
      <c r="B10138" s="6" t="s">
        <v>10194</v>
      </c>
      <c r="C10138" s="4">
        <v>43633</v>
      </c>
      <c r="D10138" s="16" t="s">
        <v>21873</v>
      </c>
      <c r="E10138" s="11">
        <v>185.67499999999998</v>
      </c>
      <c r="F10138" s="12">
        <v>8.75</v>
      </c>
      <c r="G10138" s="10">
        <f>Table1[[#This Row],[Package Price]]*Table1[[#This Row],[Participants]]</f>
        <v>1624.6562499999998</v>
      </c>
      <c r="H10138" s="18" t="s">
        <v>9</v>
      </c>
      <c r="I10138" s="18" t="str">
        <f>IF(Table1[[#This Row],[Package Price]]&gt;250,"Direct","Online")</f>
        <v>Online</v>
      </c>
    </row>
    <row r="10139" spans="2:9" x14ac:dyDescent="0.25">
      <c r="B10139" s="6" t="s">
        <v>10186</v>
      </c>
      <c r="C10139" s="4">
        <v>43633</v>
      </c>
      <c r="D10139" s="16" t="s">
        <v>21855</v>
      </c>
      <c r="E10139" s="11">
        <v>89.512499999999989</v>
      </c>
      <c r="F10139" s="12">
        <v>4.1999999999999993</v>
      </c>
      <c r="G10139" s="10">
        <f>Table1[[#This Row],[Package Price]]*Table1[[#This Row],[Participants]]</f>
        <v>375.95249999999987</v>
      </c>
      <c r="H10139" s="18" t="s">
        <v>40</v>
      </c>
      <c r="I10139" s="18" t="str">
        <f>IF(Table1[[#This Row],[Package Price]]&gt;250,"Direct","Online")</f>
        <v>Online</v>
      </c>
    </row>
    <row r="10140" spans="2:9" x14ac:dyDescent="0.25">
      <c r="B10140" s="6" t="s">
        <v>10189</v>
      </c>
      <c r="C10140" s="4">
        <v>43633</v>
      </c>
      <c r="D10140" s="16" t="s">
        <v>21859</v>
      </c>
      <c r="E10140" s="11">
        <v>551.25</v>
      </c>
      <c r="F10140" s="12">
        <v>8.75</v>
      </c>
      <c r="G10140" s="10">
        <f>Table1[[#This Row],[Package Price]]*Table1[[#This Row],[Participants]]</f>
        <v>4823.4375</v>
      </c>
      <c r="H10140" s="18" t="s">
        <v>30</v>
      </c>
      <c r="I10140" s="18" t="str">
        <f>IF(Table1[[#This Row],[Package Price]]&gt;250,"Direct","Online")</f>
        <v>Direct</v>
      </c>
    </row>
    <row r="10141" spans="2:9" x14ac:dyDescent="0.25">
      <c r="B10141" s="6" t="s">
        <v>10178</v>
      </c>
      <c r="C10141" s="4">
        <v>43633</v>
      </c>
      <c r="D10141" s="16" t="s">
        <v>21857</v>
      </c>
      <c r="E10141" s="11">
        <v>244.99999999999997</v>
      </c>
      <c r="F10141" s="12">
        <v>3.3600000000000003</v>
      </c>
      <c r="G10141" s="10">
        <f>Table1[[#This Row],[Package Price]]*Table1[[#This Row],[Participants]]</f>
        <v>823.19999999999993</v>
      </c>
      <c r="H10141" s="18" t="s">
        <v>37</v>
      </c>
      <c r="I10141" s="18" t="str">
        <f>IF(Table1[[#This Row],[Package Price]]&gt;250,"Direct","Online")</f>
        <v>Online</v>
      </c>
    </row>
    <row r="10142" spans="2:9" x14ac:dyDescent="0.25">
      <c r="B10142" s="6" t="s">
        <v>10174</v>
      </c>
      <c r="C10142" s="4">
        <v>43633</v>
      </c>
      <c r="D10142" s="16" t="s">
        <v>21877</v>
      </c>
      <c r="E10142" s="11">
        <v>280.875</v>
      </c>
      <c r="F10142" s="12">
        <v>14</v>
      </c>
      <c r="G10142" s="10">
        <f>Table1[[#This Row],[Package Price]]*Table1[[#This Row],[Participants]]</f>
        <v>3932.25</v>
      </c>
      <c r="H10142" s="18" t="s">
        <v>16</v>
      </c>
      <c r="I10142" s="18" t="str">
        <f>IF(Table1[[#This Row],[Package Price]]&gt;250,"Direct","Online")</f>
        <v>Direct</v>
      </c>
    </row>
    <row r="10143" spans="2:9" x14ac:dyDescent="0.25">
      <c r="B10143" s="6" t="s">
        <v>10199</v>
      </c>
      <c r="C10143" s="4">
        <v>43634</v>
      </c>
      <c r="D10143" s="16" t="s">
        <v>21872</v>
      </c>
      <c r="E10143" s="11">
        <v>210</v>
      </c>
      <c r="F10143" s="12">
        <v>15.12</v>
      </c>
      <c r="G10143" s="10">
        <f>Table1[[#This Row],[Package Price]]*Table1[[#This Row],[Participants]]</f>
        <v>3175.2</v>
      </c>
      <c r="H10143" s="18" t="s">
        <v>21</v>
      </c>
      <c r="I10143" s="18" t="str">
        <f>IF(Table1[[#This Row],[Package Price]]&gt;250,"Direct","Online")</f>
        <v>Online</v>
      </c>
    </row>
    <row r="10144" spans="2:9" x14ac:dyDescent="0.25">
      <c r="B10144" s="6" t="s">
        <v>10201</v>
      </c>
      <c r="C10144" s="4">
        <v>43634</v>
      </c>
      <c r="D10144" s="16" t="s">
        <v>21870</v>
      </c>
      <c r="E10144" s="11">
        <v>227.49999999999997</v>
      </c>
      <c r="F10144" s="12">
        <v>21</v>
      </c>
      <c r="G10144" s="10">
        <f>Table1[[#This Row],[Package Price]]*Table1[[#This Row],[Participants]]</f>
        <v>4777.4999999999991</v>
      </c>
      <c r="H10144" s="18" t="s">
        <v>48</v>
      </c>
      <c r="I10144" s="18" t="str">
        <f>IF(Table1[[#This Row],[Package Price]]&gt;250,"Direct","Online")</f>
        <v>Online</v>
      </c>
    </row>
    <row r="10145" spans="2:9" x14ac:dyDescent="0.25">
      <c r="B10145" s="6" t="s">
        <v>10206</v>
      </c>
      <c r="C10145" s="4">
        <v>43634</v>
      </c>
      <c r="D10145" s="16" t="s">
        <v>21864</v>
      </c>
      <c r="E10145" s="11">
        <v>396.02499999999998</v>
      </c>
      <c r="F10145" s="12">
        <v>11.76</v>
      </c>
      <c r="G10145" s="10">
        <f>Table1[[#This Row],[Package Price]]*Table1[[#This Row],[Participants]]</f>
        <v>4657.2539999999999</v>
      </c>
      <c r="H10145" s="18" t="s">
        <v>0</v>
      </c>
      <c r="I10145" s="18" t="str">
        <f>IF(Table1[[#This Row],[Package Price]]&gt;250,"Direct","Online")</f>
        <v>Direct</v>
      </c>
    </row>
    <row r="10146" spans="2:9" x14ac:dyDescent="0.25">
      <c r="B10146" s="6" t="s">
        <v>10219</v>
      </c>
      <c r="C10146" s="4">
        <v>43634</v>
      </c>
      <c r="D10146" s="16" t="s">
        <v>21879</v>
      </c>
      <c r="E10146" s="11">
        <v>210.875</v>
      </c>
      <c r="F10146" s="12">
        <v>8.75</v>
      </c>
      <c r="G10146" s="10">
        <f>Table1[[#This Row],[Package Price]]*Table1[[#This Row],[Participants]]</f>
        <v>1845.15625</v>
      </c>
      <c r="H10146" s="18" t="s">
        <v>14</v>
      </c>
      <c r="I10146" s="18" t="str">
        <f>IF(Table1[[#This Row],[Package Price]]&gt;250,"Direct","Online")</f>
        <v>Online</v>
      </c>
    </row>
    <row r="10147" spans="2:9" x14ac:dyDescent="0.25">
      <c r="B10147" s="6" t="s">
        <v>10209</v>
      </c>
      <c r="C10147" s="4">
        <v>43634</v>
      </c>
      <c r="D10147" s="16" t="s">
        <v>21861</v>
      </c>
      <c r="E10147" s="11">
        <v>284.375</v>
      </c>
      <c r="F10147" s="12">
        <v>8.75</v>
      </c>
      <c r="G10147" s="10">
        <f>Table1[[#This Row],[Package Price]]*Table1[[#This Row],[Participants]]</f>
        <v>2488.28125</v>
      </c>
      <c r="H10147" s="18" t="s">
        <v>2</v>
      </c>
      <c r="I10147" s="18" t="str">
        <f>IF(Table1[[#This Row],[Package Price]]&gt;250,"Direct","Online")</f>
        <v>Direct</v>
      </c>
    </row>
    <row r="10148" spans="2:9" x14ac:dyDescent="0.25">
      <c r="B10148" s="6" t="s">
        <v>10207</v>
      </c>
      <c r="C10148" s="4">
        <v>43634</v>
      </c>
      <c r="D10148" s="16" t="s">
        <v>21874</v>
      </c>
      <c r="E10148" s="11">
        <v>109.63749999999999</v>
      </c>
      <c r="F10148" s="12">
        <v>12.88</v>
      </c>
      <c r="G10148" s="10">
        <f>Table1[[#This Row],[Package Price]]*Table1[[#This Row],[Participants]]</f>
        <v>1412.1309999999999</v>
      </c>
      <c r="H10148" s="18" t="s">
        <v>31</v>
      </c>
      <c r="I10148" s="18" t="str">
        <f>IF(Table1[[#This Row],[Package Price]]&gt;250,"Direct","Online")</f>
        <v>Online</v>
      </c>
    </row>
    <row r="10149" spans="2:9" x14ac:dyDescent="0.25">
      <c r="B10149" s="6" t="s">
        <v>10195</v>
      </c>
      <c r="C10149" s="4">
        <v>43634</v>
      </c>
      <c r="D10149" s="16" t="s">
        <v>21875</v>
      </c>
      <c r="E10149" s="11">
        <v>222.25</v>
      </c>
      <c r="F10149" s="12">
        <v>5.6</v>
      </c>
      <c r="G10149" s="10">
        <f>Table1[[#This Row],[Package Price]]*Table1[[#This Row],[Participants]]</f>
        <v>1244.5999999999999</v>
      </c>
      <c r="H10149" s="18" t="s">
        <v>38</v>
      </c>
      <c r="I10149" s="18" t="str">
        <f>IF(Table1[[#This Row],[Package Price]]&gt;250,"Direct","Online")</f>
        <v>Online</v>
      </c>
    </row>
    <row r="10150" spans="2:9" x14ac:dyDescent="0.25">
      <c r="B10150" s="6" t="s">
        <v>10211</v>
      </c>
      <c r="C10150" s="4">
        <v>43634</v>
      </c>
      <c r="D10150" s="16" t="s">
        <v>21876</v>
      </c>
      <c r="E10150" s="11">
        <v>105</v>
      </c>
      <c r="F10150" s="12">
        <v>1.4</v>
      </c>
      <c r="G10150" s="10">
        <f>Table1[[#This Row],[Package Price]]*Table1[[#This Row],[Participants]]</f>
        <v>147</v>
      </c>
      <c r="H10150" s="18" t="s">
        <v>10</v>
      </c>
      <c r="I10150" s="18" t="str">
        <f>IF(Table1[[#This Row],[Package Price]]&gt;250,"Direct","Online")</f>
        <v>Online</v>
      </c>
    </row>
    <row r="10151" spans="2:9" x14ac:dyDescent="0.25">
      <c r="B10151" s="6" t="s">
        <v>10213</v>
      </c>
      <c r="C10151" s="4">
        <v>43634</v>
      </c>
      <c r="D10151" s="16" t="s">
        <v>21860</v>
      </c>
      <c r="E10151" s="11">
        <v>284.72499999999997</v>
      </c>
      <c r="F10151" s="12">
        <v>8.75</v>
      </c>
      <c r="G10151" s="10">
        <f>Table1[[#This Row],[Package Price]]*Table1[[#This Row],[Participants]]</f>
        <v>2491.3437499999995</v>
      </c>
      <c r="H10151" s="18" t="s">
        <v>10</v>
      </c>
      <c r="I10151" s="18" t="str">
        <f>IF(Table1[[#This Row],[Package Price]]&gt;250,"Direct","Online")</f>
        <v>Direct</v>
      </c>
    </row>
    <row r="10152" spans="2:9" x14ac:dyDescent="0.25">
      <c r="B10152" s="6" t="s">
        <v>10208</v>
      </c>
      <c r="C10152" s="4">
        <v>43634</v>
      </c>
      <c r="D10152" s="16" t="s">
        <v>21866</v>
      </c>
      <c r="E10152" s="11">
        <v>319.375</v>
      </c>
      <c r="F10152" s="12">
        <v>5.88</v>
      </c>
      <c r="G10152" s="10">
        <f>Table1[[#This Row],[Package Price]]*Table1[[#This Row],[Participants]]</f>
        <v>1877.925</v>
      </c>
      <c r="H10152" s="18" t="s">
        <v>21</v>
      </c>
      <c r="I10152" s="18" t="str">
        <f>IF(Table1[[#This Row],[Package Price]]&gt;250,"Direct","Online")</f>
        <v>Direct</v>
      </c>
    </row>
    <row r="10153" spans="2:9" x14ac:dyDescent="0.25">
      <c r="B10153" s="6" t="s">
        <v>10196</v>
      </c>
      <c r="C10153" s="4">
        <v>43634</v>
      </c>
      <c r="D10153" s="16" t="s">
        <v>21862</v>
      </c>
      <c r="E10153" s="11">
        <v>543.375</v>
      </c>
      <c r="F10153" s="12">
        <v>14.280000000000001</v>
      </c>
      <c r="G10153" s="10">
        <f>Table1[[#This Row],[Package Price]]*Table1[[#This Row],[Participants]]</f>
        <v>7759.3950000000004</v>
      </c>
      <c r="H10153" s="18" t="s">
        <v>19</v>
      </c>
      <c r="I10153" s="18" t="str">
        <f>IF(Table1[[#This Row],[Package Price]]&gt;250,"Direct","Online")</f>
        <v>Direct</v>
      </c>
    </row>
    <row r="10154" spans="2:9" x14ac:dyDescent="0.25">
      <c r="B10154" s="6" t="s">
        <v>10198</v>
      </c>
      <c r="C10154" s="4">
        <v>43634</v>
      </c>
      <c r="D10154" s="16" t="s">
        <v>21868</v>
      </c>
      <c r="E10154" s="11">
        <v>284.72499999999997</v>
      </c>
      <c r="F10154" s="12">
        <v>8.75</v>
      </c>
      <c r="G10154" s="10">
        <f>Table1[[#This Row],[Package Price]]*Table1[[#This Row],[Participants]]</f>
        <v>2491.3437499999995</v>
      </c>
      <c r="H10154" s="18" t="s">
        <v>40</v>
      </c>
      <c r="I10154" s="18" t="str">
        <f>IF(Table1[[#This Row],[Package Price]]&gt;250,"Direct","Online")</f>
        <v>Direct</v>
      </c>
    </row>
    <row r="10155" spans="2:9" x14ac:dyDescent="0.25">
      <c r="B10155" s="6" t="s">
        <v>10197</v>
      </c>
      <c r="C10155" s="4">
        <v>43634</v>
      </c>
      <c r="D10155" s="16" t="s">
        <v>21867</v>
      </c>
      <c r="E10155" s="11">
        <v>358.75</v>
      </c>
      <c r="F10155" s="12">
        <v>8.75</v>
      </c>
      <c r="G10155" s="10">
        <f>Table1[[#This Row],[Package Price]]*Table1[[#This Row],[Participants]]</f>
        <v>3139.0625</v>
      </c>
      <c r="H10155" s="18" t="s">
        <v>9</v>
      </c>
      <c r="I10155" s="18" t="str">
        <f>IF(Table1[[#This Row],[Package Price]]&gt;250,"Direct","Online")</f>
        <v>Direct</v>
      </c>
    </row>
    <row r="10156" spans="2:9" x14ac:dyDescent="0.25">
      <c r="B10156" s="6" t="s">
        <v>10202</v>
      </c>
      <c r="C10156" s="4">
        <v>43634</v>
      </c>
      <c r="D10156" s="16" t="s">
        <v>21863</v>
      </c>
      <c r="E10156" s="11">
        <v>457.62499999999994</v>
      </c>
      <c r="F10156" s="12">
        <v>16.52</v>
      </c>
      <c r="G10156" s="10">
        <f>Table1[[#This Row],[Package Price]]*Table1[[#This Row],[Participants]]</f>
        <v>7559.9649999999992</v>
      </c>
      <c r="H10156" s="18" t="s">
        <v>29</v>
      </c>
      <c r="I10156" s="18" t="str">
        <f>IF(Table1[[#This Row],[Package Price]]&gt;250,"Direct","Online")</f>
        <v>Direct</v>
      </c>
    </row>
    <row r="10157" spans="2:9" x14ac:dyDescent="0.25">
      <c r="B10157" s="6" t="s">
        <v>10216</v>
      </c>
      <c r="C10157" s="4">
        <v>43634</v>
      </c>
      <c r="D10157" s="16" t="s">
        <v>21863</v>
      </c>
      <c r="E10157" s="11">
        <v>186.375</v>
      </c>
      <c r="F10157" s="12">
        <v>8.75</v>
      </c>
      <c r="G10157" s="10">
        <f>Table1[[#This Row],[Package Price]]*Table1[[#This Row],[Participants]]</f>
        <v>1630.78125</v>
      </c>
      <c r="H10157" s="18" t="s">
        <v>12</v>
      </c>
      <c r="I10157" s="18" t="str">
        <f>IF(Table1[[#This Row],[Package Price]]&gt;250,"Direct","Online")</f>
        <v>Online</v>
      </c>
    </row>
    <row r="10158" spans="2:9" x14ac:dyDescent="0.25">
      <c r="B10158" s="6" t="s">
        <v>10203</v>
      </c>
      <c r="C10158" s="4">
        <v>43634</v>
      </c>
      <c r="D10158" s="16" t="s">
        <v>21865</v>
      </c>
      <c r="E10158" s="10">
        <v>395.5</v>
      </c>
      <c r="F10158" s="12">
        <v>13.72</v>
      </c>
      <c r="G10158" s="10">
        <f>Table1[[#This Row],[Package Price]]*Table1[[#This Row],[Participants]]</f>
        <v>5426.26</v>
      </c>
      <c r="H10158" s="18" t="s">
        <v>48</v>
      </c>
      <c r="I10158" s="18" t="str">
        <f>IF(Table1[[#This Row],[Package Price]]&gt;250,"Direct","Online")</f>
        <v>Direct</v>
      </c>
    </row>
    <row r="10159" spans="2:9" x14ac:dyDescent="0.25">
      <c r="B10159" s="6" t="s">
        <v>10217</v>
      </c>
      <c r="C10159" s="4">
        <v>43634</v>
      </c>
      <c r="D10159" s="16" t="s">
        <v>21858</v>
      </c>
      <c r="E10159" s="11">
        <v>553</v>
      </c>
      <c r="F10159" s="12">
        <v>8.75</v>
      </c>
      <c r="G10159" s="10">
        <f>Table1[[#This Row],[Package Price]]*Table1[[#This Row],[Participants]]</f>
        <v>4838.75</v>
      </c>
      <c r="H10159" s="18" t="s">
        <v>43</v>
      </c>
      <c r="I10159" s="18" t="str">
        <f>IF(Table1[[#This Row],[Package Price]]&gt;250,"Direct","Online")</f>
        <v>Direct</v>
      </c>
    </row>
    <row r="10160" spans="2:9" x14ac:dyDescent="0.25">
      <c r="B10160" s="6" t="s">
        <v>10210</v>
      </c>
      <c r="C10160" s="4">
        <v>43634</v>
      </c>
      <c r="D10160" s="16" t="s">
        <v>21856</v>
      </c>
      <c r="E10160" s="11">
        <v>280</v>
      </c>
      <c r="F10160" s="12">
        <v>8.75</v>
      </c>
      <c r="G10160" s="10">
        <f>Table1[[#This Row],[Package Price]]*Table1[[#This Row],[Participants]]</f>
        <v>2450</v>
      </c>
      <c r="H10160" s="18" t="s">
        <v>33</v>
      </c>
      <c r="I10160" s="18" t="str">
        <f>IF(Table1[[#This Row],[Package Price]]&gt;250,"Direct","Online")</f>
        <v>Direct</v>
      </c>
    </row>
    <row r="10161" spans="2:9" x14ac:dyDescent="0.25">
      <c r="B10161" s="6" t="s">
        <v>10214</v>
      </c>
      <c r="C10161" s="4">
        <v>43634</v>
      </c>
      <c r="D10161" s="16" t="s">
        <v>21871</v>
      </c>
      <c r="E10161" s="11">
        <v>218.75</v>
      </c>
      <c r="F10161" s="12">
        <v>8.75</v>
      </c>
      <c r="G10161" s="10">
        <f>Table1[[#This Row],[Package Price]]*Table1[[#This Row],[Participants]]</f>
        <v>1914.0625</v>
      </c>
      <c r="H10161" s="18" t="s">
        <v>0</v>
      </c>
      <c r="I10161" s="18" t="str">
        <f>IF(Table1[[#This Row],[Package Price]]&gt;250,"Direct","Online")</f>
        <v>Online</v>
      </c>
    </row>
    <row r="10162" spans="2:9" x14ac:dyDescent="0.25">
      <c r="B10162" s="6" t="s">
        <v>10205</v>
      </c>
      <c r="C10162" s="4">
        <v>43634</v>
      </c>
      <c r="D10162" s="16" t="s">
        <v>21869</v>
      </c>
      <c r="E10162" s="11">
        <v>244.99999999999997</v>
      </c>
      <c r="F10162" s="12">
        <v>5.32</v>
      </c>
      <c r="G10162" s="10">
        <f>Table1[[#This Row],[Package Price]]*Table1[[#This Row],[Participants]]</f>
        <v>1303.3999999999999</v>
      </c>
      <c r="H10162" s="18" t="s">
        <v>19</v>
      </c>
      <c r="I10162" s="18" t="str">
        <f>IF(Table1[[#This Row],[Package Price]]&gt;250,"Direct","Online")</f>
        <v>Online</v>
      </c>
    </row>
    <row r="10163" spans="2:9" x14ac:dyDescent="0.25">
      <c r="B10163" s="6" t="s">
        <v>10218</v>
      </c>
      <c r="C10163" s="4">
        <v>43634</v>
      </c>
      <c r="D10163" s="16" t="s">
        <v>21869</v>
      </c>
      <c r="E10163" s="11">
        <v>105</v>
      </c>
      <c r="F10163" s="12">
        <v>8.75</v>
      </c>
      <c r="G10163" s="10">
        <f>Table1[[#This Row],[Package Price]]*Table1[[#This Row],[Participants]]</f>
        <v>918.75</v>
      </c>
      <c r="H10163" s="18" t="s">
        <v>33</v>
      </c>
      <c r="I10163" s="18" t="str">
        <f>IF(Table1[[#This Row],[Package Price]]&gt;250,"Direct","Online")</f>
        <v>Online</v>
      </c>
    </row>
    <row r="10164" spans="2:9" x14ac:dyDescent="0.25">
      <c r="B10164" s="6" t="s">
        <v>10220</v>
      </c>
      <c r="C10164" s="4">
        <v>43634</v>
      </c>
      <c r="D10164" s="16" t="s">
        <v>21873</v>
      </c>
      <c r="E10164" s="11">
        <v>185.67499999999998</v>
      </c>
      <c r="F10164" s="12">
        <v>8.75</v>
      </c>
      <c r="G10164" s="10">
        <f>Table1[[#This Row],[Package Price]]*Table1[[#This Row],[Participants]]</f>
        <v>1624.6562499999998</v>
      </c>
      <c r="H10164" s="18" t="s">
        <v>10</v>
      </c>
      <c r="I10164" s="18" t="str">
        <f>IF(Table1[[#This Row],[Package Price]]&gt;250,"Direct","Online")</f>
        <v>Online</v>
      </c>
    </row>
    <row r="10165" spans="2:9" x14ac:dyDescent="0.25">
      <c r="B10165" s="6" t="s">
        <v>10212</v>
      </c>
      <c r="C10165" s="4">
        <v>43634</v>
      </c>
      <c r="D10165" s="16" t="s">
        <v>21855</v>
      </c>
      <c r="E10165" s="11">
        <v>89.512499999999989</v>
      </c>
      <c r="F10165" s="12">
        <v>5.04</v>
      </c>
      <c r="G10165" s="10">
        <f>Table1[[#This Row],[Package Price]]*Table1[[#This Row],[Participants]]</f>
        <v>451.14299999999997</v>
      </c>
      <c r="H10165" s="18" t="s">
        <v>41</v>
      </c>
      <c r="I10165" s="18" t="str">
        <f>IF(Table1[[#This Row],[Package Price]]&gt;250,"Direct","Online")</f>
        <v>Online</v>
      </c>
    </row>
    <row r="10166" spans="2:9" x14ac:dyDescent="0.25">
      <c r="B10166" s="6" t="s">
        <v>10215</v>
      </c>
      <c r="C10166" s="4">
        <v>43634</v>
      </c>
      <c r="D10166" s="16" t="s">
        <v>21859</v>
      </c>
      <c r="E10166" s="11">
        <v>551.25</v>
      </c>
      <c r="F10166" s="12">
        <v>8.75</v>
      </c>
      <c r="G10166" s="10">
        <f>Table1[[#This Row],[Package Price]]*Table1[[#This Row],[Participants]]</f>
        <v>4823.4375</v>
      </c>
      <c r="H10166" s="18" t="s">
        <v>31</v>
      </c>
      <c r="I10166" s="18" t="str">
        <f>IF(Table1[[#This Row],[Package Price]]&gt;250,"Direct","Online")</f>
        <v>Direct</v>
      </c>
    </row>
    <row r="10167" spans="2:9" x14ac:dyDescent="0.25">
      <c r="B10167" s="6" t="s">
        <v>10204</v>
      </c>
      <c r="C10167" s="4">
        <v>43634</v>
      </c>
      <c r="D10167" s="16" t="s">
        <v>21857</v>
      </c>
      <c r="E10167" s="11">
        <v>244.99999999999997</v>
      </c>
      <c r="F10167" s="12">
        <v>8.9599999999999991</v>
      </c>
      <c r="G10167" s="10">
        <f>Table1[[#This Row],[Package Price]]*Table1[[#This Row],[Participants]]</f>
        <v>2195.1999999999994</v>
      </c>
      <c r="H10167" s="18" t="s">
        <v>38</v>
      </c>
      <c r="I10167" s="18" t="str">
        <f>IF(Table1[[#This Row],[Package Price]]&gt;250,"Direct","Online")</f>
        <v>Online</v>
      </c>
    </row>
    <row r="10168" spans="2:9" x14ac:dyDescent="0.25">
      <c r="B10168" s="6" t="s">
        <v>10200</v>
      </c>
      <c r="C10168" s="4">
        <v>43634</v>
      </c>
      <c r="D10168" s="16" t="s">
        <v>21877</v>
      </c>
      <c r="E10168" s="11">
        <v>280.875</v>
      </c>
      <c r="F10168" s="12">
        <v>23.799999999999997</v>
      </c>
      <c r="G10168" s="10">
        <f>Table1[[#This Row],[Package Price]]*Table1[[#This Row],[Participants]]</f>
        <v>6684.8249999999989</v>
      </c>
      <c r="H10168" s="18" t="s">
        <v>17</v>
      </c>
      <c r="I10168" s="18" t="str">
        <f>IF(Table1[[#This Row],[Package Price]]&gt;250,"Direct","Online")</f>
        <v>Direct</v>
      </c>
    </row>
    <row r="10169" spans="2:9" x14ac:dyDescent="0.25">
      <c r="B10169" s="6" t="s">
        <v>10225</v>
      </c>
      <c r="C10169" s="4">
        <v>43635</v>
      </c>
      <c r="D10169" s="16" t="s">
        <v>21872</v>
      </c>
      <c r="E10169" s="11">
        <v>210</v>
      </c>
      <c r="F10169" s="12">
        <v>8.75</v>
      </c>
      <c r="G10169" s="10">
        <f>Table1[[#This Row],[Package Price]]*Table1[[#This Row],[Participants]]</f>
        <v>1837.5</v>
      </c>
      <c r="H10169" s="18" t="s">
        <v>22</v>
      </c>
      <c r="I10169" s="18" t="str">
        <f>IF(Table1[[#This Row],[Package Price]]&gt;250,"Direct","Online")</f>
        <v>Online</v>
      </c>
    </row>
    <row r="10170" spans="2:9" x14ac:dyDescent="0.25">
      <c r="B10170" s="6" t="s">
        <v>10227</v>
      </c>
      <c r="C10170" s="4">
        <v>43635</v>
      </c>
      <c r="D10170" s="16" t="s">
        <v>21870</v>
      </c>
      <c r="E10170" s="11">
        <v>227.49999999999997</v>
      </c>
      <c r="F10170" s="12">
        <v>8.75</v>
      </c>
      <c r="G10170" s="10">
        <f>Table1[[#This Row],[Package Price]]*Table1[[#This Row],[Participants]]</f>
        <v>1990.6249999999998</v>
      </c>
      <c r="H10170" s="18" t="s">
        <v>49</v>
      </c>
      <c r="I10170" s="18" t="str">
        <f>IF(Table1[[#This Row],[Package Price]]&gt;250,"Direct","Online")</f>
        <v>Online</v>
      </c>
    </row>
    <row r="10171" spans="2:9" x14ac:dyDescent="0.25">
      <c r="B10171" s="6" t="s">
        <v>10232</v>
      </c>
      <c r="C10171" s="4">
        <v>43635</v>
      </c>
      <c r="D10171" s="16" t="s">
        <v>21864</v>
      </c>
      <c r="E10171" s="11">
        <v>396.02499999999998</v>
      </c>
      <c r="F10171" s="12">
        <v>8.75</v>
      </c>
      <c r="G10171" s="10">
        <f>Table1[[#This Row],[Package Price]]*Table1[[#This Row],[Participants]]</f>
        <v>3465.21875</v>
      </c>
      <c r="H10171" s="18" t="s">
        <v>1</v>
      </c>
      <c r="I10171" s="18" t="str">
        <f>IF(Table1[[#This Row],[Package Price]]&gt;250,"Direct","Online")</f>
        <v>Direct</v>
      </c>
    </row>
    <row r="10172" spans="2:9" x14ac:dyDescent="0.25">
      <c r="B10172" s="6" t="s">
        <v>10245</v>
      </c>
      <c r="C10172" s="4">
        <v>43635</v>
      </c>
      <c r="D10172" s="16" t="s">
        <v>21879</v>
      </c>
      <c r="E10172" s="11">
        <v>210.875</v>
      </c>
      <c r="F10172" s="12">
        <v>8.75</v>
      </c>
      <c r="G10172" s="10">
        <f>Table1[[#This Row],[Package Price]]*Table1[[#This Row],[Participants]]</f>
        <v>1845.15625</v>
      </c>
      <c r="H10172" s="18" t="s">
        <v>15</v>
      </c>
      <c r="I10172" s="18" t="str">
        <f>IF(Table1[[#This Row],[Package Price]]&gt;250,"Direct","Online")</f>
        <v>Online</v>
      </c>
    </row>
    <row r="10173" spans="2:9" x14ac:dyDescent="0.25">
      <c r="B10173" s="6" t="s">
        <v>10235</v>
      </c>
      <c r="C10173" s="4">
        <v>43635</v>
      </c>
      <c r="D10173" s="16" t="s">
        <v>21861</v>
      </c>
      <c r="E10173" s="11">
        <v>284.375</v>
      </c>
      <c r="F10173" s="12">
        <v>8.75</v>
      </c>
      <c r="G10173" s="10">
        <f>Table1[[#This Row],[Package Price]]*Table1[[#This Row],[Participants]]</f>
        <v>2488.28125</v>
      </c>
      <c r="H10173" s="18" t="s">
        <v>3</v>
      </c>
      <c r="I10173" s="18" t="str">
        <f>IF(Table1[[#This Row],[Package Price]]&gt;250,"Direct","Online")</f>
        <v>Direct</v>
      </c>
    </row>
    <row r="10174" spans="2:9" x14ac:dyDescent="0.25">
      <c r="B10174" s="6" t="s">
        <v>10233</v>
      </c>
      <c r="C10174" s="4">
        <v>43635</v>
      </c>
      <c r="D10174" s="16" t="s">
        <v>21874</v>
      </c>
      <c r="E10174" s="11">
        <v>109.63749999999999</v>
      </c>
      <c r="F10174" s="12">
        <v>8.75</v>
      </c>
      <c r="G10174" s="10">
        <f>Table1[[#This Row],[Package Price]]*Table1[[#This Row],[Participants]]</f>
        <v>959.32812499999989</v>
      </c>
      <c r="H10174" s="18" t="s">
        <v>32</v>
      </c>
      <c r="I10174" s="18" t="str">
        <f>IF(Table1[[#This Row],[Package Price]]&gt;250,"Direct","Online")</f>
        <v>Online</v>
      </c>
    </row>
    <row r="10175" spans="2:9" x14ac:dyDescent="0.25">
      <c r="B10175" s="6" t="s">
        <v>10221</v>
      </c>
      <c r="C10175" s="4">
        <v>43635</v>
      </c>
      <c r="D10175" s="16" t="s">
        <v>21875</v>
      </c>
      <c r="E10175" s="11">
        <v>222.25</v>
      </c>
      <c r="F10175" s="12">
        <v>8.75</v>
      </c>
      <c r="G10175" s="10">
        <f>Table1[[#This Row],[Package Price]]*Table1[[#This Row],[Participants]]</f>
        <v>1944.6875</v>
      </c>
      <c r="H10175" s="18" t="s">
        <v>39</v>
      </c>
      <c r="I10175" s="18" t="str">
        <f>IF(Table1[[#This Row],[Package Price]]&gt;250,"Direct","Online")</f>
        <v>Online</v>
      </c>
    </row>
    <row r="10176" spans="2:9" x14ac:dyDescent="0.25">
      <c r="B10176" s="6" t="s">
        <v>10237</v>
      </c>
      <c r="C10176" s="4">
        <v>43635</v>
      </c>
      <c r="D10176" s="16" t="s">
        <v>21876</v>
      </c>
      <c r="E10176" s="11">
        <v>105</v>
      </c>
      <c r="F10176" s="12">
        <v>8.75</v>
      </c>
      <c r="G10176" s="10">
        <f>Table1[[#This Row],[Package Price]]*Table1[[#This Row],[Participants]]</f>
        <v>918.75</v>
      </c>
      <c r="H10176" s="18" t="s">
        <v>11</v>
      </c>
      <c r="I10176" s="18" t="str">
        <f>IF(Table1[[#This Row],[Package Price]]&gt;250,"Direct","Online")</f>
        <v>Online</v>
      </c>
    </row>
    <row r="10177" spans="2:9" x14ac:dyDescent="0.25">
      <c r="B10177" s="6" t="s">
        <v>10239</v>
      </c>
      <c r="C10177" s="4">
        <v>43635</v>
      </c>
      <c r="D10177" s="16" t="s">
        <v>21860</v>
      </c>
      <c r="E10177" s="11">
        <v>284.72499999999997</v>
      </c>
      <c r="F10177" s="12">
        <v>8.75</v>
      </c>
      <c r="G10177" s="10">
        <f>Table1[[#This Row],[Package Price]]*Table1[[#This Row],[Participants]]</f>
        <v>2491.3437499999995</v>
      </c>
      <c r="H10177" s="18" t="s">
        <v>11</v>
      </c>
      <c r="I10177" s="18" t="str">
        <f>IF(Table1[[#This Row],[Package Price]]&gt;250,"Direct","Online")</f>
        <v>Direct</v>
      </c>
    </row>
    <row r="10178" spans="2:9" x14ac:dyDescent="0.25">
      <c r="B10178" s="6" t="s">
        <v>10234</v>
      </c>
      <c r="C10178" s="4">
        <v>43635</v>
      </c>
      <c r="D10178" s="16" t="s">
        <v>21866</v>
      </c>
      <c r="E10178" s="11">
        <v>319.375</v>
      </c>
      <c r="F10178" s="12">
        <v>8.75</v>
      </c>
      <c r="G10178" s="10">
        <f>Table1[[#This Row],[Package Price]]*Table1[[#This Row],[Participants]]</f>
        <v>2794.53125</v>
      </c>
      <c r="H10178" s="18" t="s">
        <v>22</v>
      </c>
      <c r="I10178" s="18" t="str">
        <f>IF(Table1[[#This Row],[Package Price]]&gt;250,"Direct","Online")</f>
        <v>Direct</v>
      </c>
    </row>
    <row r="10179" spans="2:9" x14ac:dyDescent="0.25">
      <c r="B10179" s="6" t="s">
        <v>10222</v>
      </c>
      <c r="C10179" s="4">
        <v>43635</v>
      </c>
      <c r="D10179" s="16" t="s">
        <v>21862</v>
      </c>
      <c r="E10179" s="11">
        <v>543.375</v>
      </c>
      <c r="F10179" s="12">
        <v>8.75</v>
      </c>
      <c r="G10179" s="10">
        <f>Table1[[#This Row],[Package Price]]*Table1[[#This Row],[Participants]]</f>
        <v>4754.53125</v>
      </c>
      <c r="H10179" s="18" t="s">
        <v>20</v>
      </c>
      <c r="I10179" s="18" t="str">
        <f>IF(Table1[[#This Row],[Package Price]]&gt;250,"Direct","Online")</f>
        <v>Direct</v>
      </c>
    </row>
    <row r="10180" spans="2:9" x14ac:dyDescent="0.25">
      <c r="B10180" s="6" t="s">
        <v>10224</v>
      </c>
      <c r="C10180" s="4">
        <v>43635</v>
      </c>
      <c r="D10180" s="16" t="s">
        <v>21868</v>
      </c>
      <c r="E10180" s="11">
        <v>284.72499999999997</v>
      </c>
      <c r="F10180" s="12">
        <v>8.75</v>
      </c>
      <c r="G10180" s="10">
        <f>Table1[[#This Row],[Package Price]]*Table1[[#This Row],[Participants]]</f>
        <v>2491.3437499999995</v>
      </c>
      <c r="H10180" s="18" t="s">
        <v>41</v>
      </c>
      <c r="I10180" s="18" t="str">
        <f>IF(Table1[[#This Row],[Package Price]]&gt;250,"Direct","Online")</f>
        <v>Direct</v>
      </c>
    </row>
    <row r="10181" spans="2:9" x14ac:dyDescent="0.25">
      <c r="B10181" s="6" t="s">
        <v>10223</v>
      </c>
      <c r="C10181" s="4">
        <v>43635</v>
      </c>
      <c r="D10181" s="16" t="s">
        <v>21867</v>
      </c>
      <c r="E10181" s="11">
        <v>358.75</v>
      </c>
      <c r="F10181" s="12">
        <v>8.75</v>
      </c>
      <c r="G10181" s="10">
        <f>Table1[[#This Row],[Package Price]]*Table1[[#This Row],[Participants]]</f>
        <v>3139.0625</v>
      </c>
      <c r="H10181" s="18" t="s">
        <v>10</v>
      </c>
      <c r="I10181" s="18" t="str">
        <f>IF(Table1[[#This Row],[Package Price]]&gt;250,"Direct","Online")</f>
        <v>Direct</v>
      </c>
    </row>
    <row r="10182" spans="2:9" x14ac:dyDescent="0.25">
      <c r="B10182" s="6" t="s">
        <v>10228</v>
      </c>
      <c r="C10182" s="4">
        <v>43635</v>
      </c>
      <c r="D10182" s="16" t="s">
        <v>21863</v>
      </c>
      <c r="E10182" s="11">
        <v>457.62499999999994</v>
      </c>
      <c r="F10182" s="12">
        <v>8.75</v>
      </c>
      <c r="G10182" s="10">
        <f>Table1[[#This Row],[Package Price]]*Table1[[#This Row],[Participants]]</f>
        <v>4004.2187499999995</v>
      </c>
      <c r="H10182" s="18" t="s">
        <v>30</v>
      </c>
      <c r="I10182" s="18" t="str">
        <f>IF(Table1[[#This Row],[Package Price]]&gt;250,"Direct","Online")</f>
        <v>Direct</v>
      </c>
    </row>
    <row r="10183" spans="2:9" x14ac:dyDescent="0.25">
      <c r="B10183" s="6" t="s">
        <v>10242</v>
      </c>
      <c r="C10183" s="4">
        <v>43635</v>
      </c>
      <c r="D10183" s="16" t="s">
        <v>21863</v>
      </c>
      <c r="E10183" s="11">
        <v>186.375</v>
      </c>
      <c r="F10183" s="12">
        <v>8.75</v>
      </c>
      <c r="G10183" s="10">
        <f>Table1[[#This Row],[Package Price]]*Table1[[#This Row],[Participants]]</f>
        <v>1630.78125</v>
      </c>
      <c r="H10183" s="18" t="s">
        <v>13</v>
      </c>
      <c r="I10183" s="18" t="str">
        <f>IF(Table1[[#This Row],[Package Price]]&gt;250,"Direct","Online")</f>
        <v>Online</v>
      </c>
    </row>
    <row r="10184" spans="2:9" x14ac:dyDescent="0.25">
      <c r="B10184" s="6" t="s">
        <v>10229</v>
      </c>
      <c r="C10184" s="4">
        <v>43635</v>
      </c>
      <c r="D10184" s="16" t="s">
        <v>21865</v>
      </c>
      <c r="E10184" s="10">
        <v>395.5</v>
      </c>
      <c r="F10184" s="12">
        <v>8.75</v>
      </c>
      <c r="G10184" s="10">
        <f>Table1[[#This Row],[Package Price]]*Table1[[#This Row],[Participants]]</f>
        <v>3460.625</v>
      </c>
      <c r="H10184" s="18" t="s">
        <v>49</v>
      </c>
      <c r="I10184" s="18" t="str">
        <f>IF(Table1[[#This Row],[Package Price]]&gt;250,"Direct","Online")</f>
        <v>Direct</v>
      </c>
    </row>
    <row r="10185" spans="2:9" x14ac:dyDescent="0.25">
      <c r="B10185" s="6" t="s">
        <v>10243</v>
      </c>
      <c r="C10185" s="4">
        <v>43635</v>
      </c>
      <c r="D10185" s="16" t="s">
        <v>21858</v>
      </c>
      <c r="E10185" s="11">
        <v>553</v>
      </c>
      <c r="F10185" s="12">
        <v>8.75</v>
      </c>
      <c r="G10185" s="10">
        <f>Table1[[#This Row],[Package Price]]*Table1[[#This Row],[Participants]]</f>
        <v>4838.75</v>
      </c>
      <c r="H10185" s="18" t="s">
        <v>44</v>
      </c>
      <c r="I10185" s="18" t="str">
        <f>IF(Table1[[#This Row],[Package Price]]&gt;250,"Direct","Online")</f>
        <v>Direct</v>
      </c>
    </row>
    <row r="10186" spans="2:9" x14ac:dyDescent="0.25">
      <c r="B10186" s="6" t="s">
        <v>10236</v>
      </c>
      <c r="C10186" s="4">
        <v>43635</v>
      </c>
      <c r="D10186" s="16" t="s">
        <v>21856</v>
      </c>
      <c r="E10186" s="11">
        <v>280</v>
      </c>
      <c r="F10186" s="12">
        <v>8.75</v>
      </c>
      <c r="G10186" s="10">
        <f>Table1[[#This Row],[Package Price]]*Table1[[#This Row],[Participants]]</f>
        <v>2450</v>
      </c>
      <c r="H10186" s="18" t="s">
        <v>34</v>
      </c>
      <c r="I10186" s="18" t="str">
        <f>IF(Table1[[#This Row],[Package Price]]&gt;250,"Direct","Online")</f>
        <v>Direct</v>
      </c>
    </row>
    <row r="10187" spans="2:9" x14ac:dyDescent="0.25">
      <c r="B10187" s="6" t="s">
        <v>10240</v>
      </c>
      <c r="C10187" s="4">
        <v>43635</v>
      </c>
      <c r="D10187" s="16" t="s">
        <v>21871</v>
      </c>
      <c r="E10187" s="11">
        <v>218.75</v>
      </c>
      <c r="F10187" s="12">
        <v>8.75</v>
      </c>
      <c r="G10187" s="10">
        <f>Table1[[#This Row],[Package Price]]*Table1[[#This Row],[Participants]]</f>
        <v>1914.0625</v>
      </c>
      <c r="H10187" s="18" t="s">
        <v>1</v>
      </c>
      <c r="I10187" s="18" t="str">
        <f>IF(Table1[[#This Row],[Package Price]]&gt;250,"Direct","Online")</f>
        <v>Online</v>
      </c>
    </row>
    <row r="10188" spans="2:9" x14ac:dyDescent="0.25">
      <c r="B10188" s="6" t="s">
        <v>10231</v>
      </c>
      <c r="C10188" s="4">
        <v>43635</v>
      </c>
      <c r="D10188" s="16" t="s">
        <v>21869</v>
      </c>
      <c r="E10188" s="11">
        <v>244.99999999999997</v>
      </c>
      <c r="F10188" s="12">
        <v>8.75</v>
      </c>
      <c r="G10188" s="10">
        <f>Table1[[#This Row],[Package Price]]*Table1[[#This Row],[Participants]]</f>
        <v>2143.7499999999995</v>
      </c>
      <c r="H10188" s="18" t="s">
        <v>20</v>
      </c>
      <c r="I10188" s="18" t="str">
        <f>IF(Table1[[#This Row],[Package Price]]&gt;250,"Direct","Online")</f>
        <v>Online</v>
      </c>
    </row>
    <row r="10189" spans="2:9" x14ac:dyDescent="0.25">
      <c r="B10189" s="6" t="s">
        <v>10244</v>
      </c>
      <c r="C10189" s="4">
        <v>43635</v>
      </c>
      <c r="D10189" s="16" t="s">
        <v>21869</v>
      </c>
      <c r="E10189" s="11">
        <v>105</v>
      </c>
      <c r="F10189" s="12">
        <v>8.75</v>
      </c>
      <c r="G10189" s="10">
        <f>Table1[[#This Row],[Package Price]]*Table1[[#This Row],[Participants]]</f>
        <v>918.75</v>
      </c>
      <c r="H10189" s="18" t="s">
        <v>34</v>
      </c>
      <c r="I10189" s="18" t="str">
        <f>IF(Table1[[#This Row],[Package Price]]&gt;250,"Direct","Online")</f>
        <v>Online</v>
      </c>
    </row>
    <row r="10190" spans="2:9" x14ac:dyDescent="0.25">
      <c r="B10190" s="6" t="s">
        <v>10246</v>
      </c>
      <c r="C10190" s="4">
        <v>43635</v>
      </c>
      <c r="D10190" s="16" t="s">
        <v>21873</v>
      </c>
      <c r="E10190" s="11">
        <v>185.67499999999998</v>
      </c>
      <c r="F10190" s="12">
        <v>8.75</v>
      </c>
      <c r="G10190" s="10">
        <f>Table1[[#This Row],[Package Price]]*Table1[[#This Row],[Participants]]</f>
        <v>1624.6562499999998</v>
      </c>
      <c r="H10190" s="18" t="s">
        <v>11</v>
      </c>
      <c r="I10190" s="18" t="str">
        <f>IF(Table1[[#This Row],[Package Price]]&gt;250,"Direct","Online")</f>
        <v>Online</v>
      </c>
    </row>
    <row r="10191" spans="2:9" x14ac:dyDescent="0.25">
      <c r="B10191" s="6" t="s">
        <v>10238</v>
      </c>
      <c r="C10191" s="4">
        <v>43635</v>
      </c>
      <c r="D10191" s="16" t="s">
        <v>21855</v>
      </c>
      <c r="E10191" s="11">
        <v>89.512499999999989</v>
      </c>
      <c r="F10191" s="12">
        <v>8.75</v>
      </c>
      <c r="G10191" s="10">
        <f>Table1[[#This Row],[Package Price]]*Table1[[#This Row],[Participants]]</f>
        <v>783.23437499999989</v>
      </c>
      <c r="H10191" s="18" t="s">
        <v>42</v>
      </c>
      <c r="I10191" s="18" t="str">
        <f>IF(Table1[[#This Row],[Package Price]]&gt;250,"Direct","Online")</f>
        <v>Online</v>
      </c>
    </row>
    <row r="10192" spans="2:9" x14ac:dyDescent="0.25">
      <c r="B10192" s="6" t="s">
        <v>10241</v>
      </c>
      <c r="C10192" s="4">
        <v>43635</v>
      </c>
      <c r="D10192" s="16" t="s">
        <v>21859</v>
      </c>
      <c r="E10192" s="11">
        <v>551.25</v>
      </c>
      <c r="F10192" s="12">
        <v>8.75</v>
      </c>
      <c r="G10192" s="10">
        <f>Table1[[#This Row],[Package Price]]*Table1[[#This Row],[Participants]]</f>
        <v>4823.4375</v>
      </c>
      <c r="H10192" s="18" t="s">
        <v>32</v>
      </c>
      <c r="I10192" s="18" t="str">
        <f>IF(Table1[[#This Row],[Package Price]]&gt;250,"Direct","Online")</f>
        <v>Direct</v>
      </c>
    </row>
    <row r="10193" spans="2:9" x14ac:dyDescent="0.25">
      <c r="B10193" s="6" t="s">
        <v>10230</v>
      </c>
      <c r="C10193" s="4">
        <v>43635</v>
      </c>
      <c r="D10193" s="16" t="s">
        <v>21857</v>
      </c>
      <c r="E10193" s="11">
        <v>244.99999999999997</v>
      </c>
      <c r="F10193" s="12">
        <v>8.75</v>
      </c>
      <c r="G10193" s="10">
        <f>Table1[[#This Row],[Package Price]]*Table1[[#This Row],[Participants]]</f>
        <v>2143.7499999999995</v>
      </c>
      <c r="H10193" s="18" t="s">
        <v>39</v>
      </c>
      <c r="I10193" s="18" t="str">
        <f>IF(Table1[[#This Row],[Package Price]]&gt;250,"Direct","Online")</f>
        <v>Online</v>
      </c>
    </row>
    <row r="10194" spans="2:9" x14ac:dyDescent="0.25">
      <c r="B10194" s="6" t="s">
        <v>10226</v>
      </c>
      <c r="C10194" s="4">
        <v>43635</v>
      </c>
      <c r="D10194" s="16" t="s">
        <v>21877</v>
      </c>
      <c r="E10194" s="11">
        <v>280.875</v>
      </c>
      <c r="F10194" s="12">
        <v>8.75</v>
      </c>
      <c r="G10194" s="10">
        <f>Table1[[#This Row],[Package Price]]*Table1[[#This Row],[Participants]]</f>
        <v>2457.65625</v>
      </c>
      <c r="H10194" s="18" t="s">
        <v>18</v>
      </c>
      <c r="I10194" s="18" t="str">
        <f>IF(Table1[[#This Row],[Package Price]]&gt;250,"Direct","Online")</f>
        <v>Direct</v>
      </c>
    </row>
    <row r="10195" spans="2:9" x14ac:dyDescent="0.25">
      <c r="B10195" s="6" t="s">
        <v>10251</v>
      </c>
      <c r="C10195" s="4">
        <v>43636</v>
      </c>
      <c r="D10195" s="16" t="s">
        <v>21872</v>
      </c>
      <c r="E10195" s="11">
        <v>210</v>
      </c>
      <c r="F10195" s="12">
        <v>16.52</v>
      </c>
      <c r="G10195" s="10">
        <f>Table1[[#This Row],[Package Price]]*Table1[[#This Row],[Participants]]</f>
        <v>3469.2</v>
      </c>
      <c r="H10195" s="18" t="s">
        <v>23</v>
      </c>
      <c r="I10195" s="18" t="str">
        <f>IF(Table1[[#This Row],[Package Price]]&gt;250,"Direct","Online")</f>
        <v>Online</v>
      </c>
    </row>
    <row r="10196" spans="2:9" x14ac:dyDescent="0.25">
      <c r="B10196" s="6" t="s">
        <v>10253</v>
      </c>
      <c r="C10196" s="4">
        <v>43636</v>
      </c>
      <c r="D10196" s="16" t="s">
        <v>21870</v>
      </c>
      <c r="E10196" s="11">
        <v>227.49999999999997</v>
      </c>
      <c r="F10196" s="12">
        <v>24.64</v>
      </c>
      <c r="G10196" s="10">
        <f>Table1[[#This Row],[Package Price]]*Table1[[#This Row],[Participants]]</f>
        <v>5605.5999999999995</v>
      </c>
      <c r="H10196" s="18" t="s">
        <v>0</v>
      </c>
      <c r="I10196" s="18" t="str">
        <f>IF(Table1[[#This Row],[Package Price]]&gt;250,"Direct","Online")</f>
        <v>Online</v>
      </c>
    </row>
    <row r="10197" spans="2:9" x14ac:dyDescent="0.25">
      <c r="B10197" s="6" t="s">
        <v>10258</v>
      </c>
      <c r="C10197" s="4">
        <v>43636</v>
      </c>
      <c r="D10197" s="16" t="s">
        <v>21864</v>
      </c>
      <c r="E10197" s="11">
        <v>396.02499999999998</v>
      </c>
      <c r="F10197" s="12">
        <v>4.4799999999999995</v>
      </c>
      <c r="G10197" s="10">
        <f>Table1[[#This Row],[Package Price]]*Table1[[#This Row],[Participants]]</f>
        <v>1774.1919999999998</v>
      </c>
      <c r="H10197" s="18" t="s">
        <v>2</v>
      </c>
      <c r="I10197" s="18" t="str">
        <f>IF(Table1[[#This Row],[Package Price]]&gt;250,"Direct","Online")</f>
        <v>Direct</v>
      </c>
    </row>
    <row r="10198" spans="2:9" x14ac:dyDescent="0.25">
      <c r="B10198" s="6" t="s">
        <v>10271</v>
      </c>
      <c r="C10198" s="4">
        <v>43636</v>
      </c>
      <c r="D10198" s="16" t="s">
        <v>21879</v>
      </c>
      <c r="E10198" s="11">
        <v>210.875</v>
      </c>
      <c r="F10198" s="12">
        <v>8.75</v>
      </c>
      <c r="G10198" s="10">
        <f>Table1[[#This Row],[Package Price]]*Table1[[#This Row],[Participants]]</f>
        <v>1845.15625</v>
      </c>
      <c r="H10198" s="18" t="s">
        <v>16</v>
      </c>
      <c r="I10198" s="18" t="str">
        <f>IF(Table1[[#This Row],[Package Price]]&gt;250,"Direct","Online")</f>
        <v>Online</v>
      </c>
    </row>
    <row r="10199" spans="2:9" x14ac:dyDescent="0.25">
      <c r="B10199" s="6" t="s">
        <v>10261</v>
      </c>
      <c r="C10199" s="4">
        <v>43636</v>
      </c>
      <c r="D10199" s="16" t="s">
        <v>21861</v>
      </c>
      <c r="E10199" s="11">
        <v>284.375</v>
      </c>
      <c r="F10199" s="12">
        <v>8.75</v>
      </c>
      <c r="G10199" s="10">
        <f>Table1[[#This Row],[Package Price]]*Table1[[#This Row],[Participants]]</f>
        <v>2488.28125</v>
      </c>
      <c r="H10199" s="18" t="s">
        <v>4</v>
      </c>
      <c r="I10199" s="18" t="str">
        <f>IF(Table1[[#This Row],[Package Price]]&gt;250,"Direct","Online")</f>
        <v>Direct</v>
      </c>
    </row>
    <row r="10200" spans="2:9" x14ac:dyDescent="0.25">
      <c r="B10200" s="6" t="s">
        <v>10259</v>
      </c>
      <c r="C10200" s="4">
        <v>43636</v>
      </c>
      <c r="D10200" s="16" t="s">
        <v>21874</v>
      </c>
      <c r="E10200" s="11">
        <v>109.63749999999999</v>
      </c>
      <c r="F10200" s="12">
        <v>7.84</v>
      </c>
      <c r="G10200" s="10">
        <f>Table1[[#This Row],[Package Price]]*Table1[[#This Row],[Participants]]</f>
        <v>859.55799999999988</v>
      </c>
      <c r="H10200" s="18" t="s">
        <v>33</v>
      </c>
      <c r="I10200" s="18" t="str">
        <f>IF(Table1[[#This Row],[Package Price]]&gt;250,"Direct","Online")</f>
        <v>Online</v>
      </c>
    </row>
    <row r="10201" spans="2:9" x14ac:dyDescent="0.25">
      <c r="B10201" s="6" t="s">
        <v>10247</v>
      </c>
      <c r="C10201" s="4">
        <v>43636</v>
      </c>
      <c r="D10201" s="16" t="s">
        <v>21875</v>
      </c>
      <c r="E10201" s="11">
        <v>222.25</v>
      </c>
      <c r="F10201" s="12">
        <v>7.84</v>
      </c>
      <c r="G10201" s="10">
        <f>Table1[[#This Row],[Package Price]]*Table1[[#This Row],[Participants]]</f>
        <v>1742.44</v>
      </c>
      <c r="H10201" s="18" t="s">
        <v>40</v>
      </c>
      <c r="I10201" s="18" t="str">
        <f>IF(Table1[[#This Row],[Package Price]]&gt;250,"Direct","Online")</f>
        <v>Online</v>
      </c>
    </row>
    <row r="10202" spans="2:9" x14ac:dyDescent="0.25">
      <c r="B10202" s="6" t="s">
        <v>10263</v>
      </c>
      <c r="C10202" s="4">
        <v>43636</v>
      </c>
      <c r="D10202" s="16" t="s">
        <v>21876</v>
      </c>
      <c r="E10202" s="11">
        <v>105</v>
      </c>
      <c r="F10202" s="12">
        <v>12.88</v>
      </c>
      <c r="G10202" s="10">
        <f>Table1[[#This Row],[Package Price]]*Table1[[#This Row],[Participants]]</f>
        <v>1352.4</v>
      </c>
      <c r="H10202" s="18" t="s">
        <v>12</v>
      </c>
      <c r="I10202" s="18" t="str">
        <f>IF(Table1[[#This Row],[Package Price]]&gt;250,"Direct","Online")</f>
        <v>Online</v>
      </c>
    </row>
    <row r="10203" spans="2:9" x14ac:dyDescent="0.25">
      <c r="B10203" s="6" t="s">
        <v>10265</v>
      </c>
      <c r="C10203" s="4">
        <v>43636</v>
      </c>
      <c r="D10203" s="16" t="s">
        <v>21860</v>
      </c>
      <c r="E10203" s="11">
        <v>284.72499999999997</v>
      </c>
      <c r="F10203" s="12">
        <v>1.6800000000000002</v>
      </c>
      <c r="G10203" s="10">
        <f>Table1[[#This Row],[Package Price]]*Table1[[#This Row],[Participants]]</f>
        <v>478.33799999999997</v>
      </c>
      <c r="H10203" s="18" t="s">
        <v>12</v>
      </c>
      <c r="I10203" s="18" t="str">
        <f>IF(Table1[[#This Row],[Package Price]]&gt;250,"Direct","Online")</f>
        <v>Direct</v>
      </c>
    </row>
    <row r="10204" spans="2:9" x14ac:dyDescent="0.25">
      <c r="B10204" s="6" t="s">
        <v>10260</v>
      </c>
      <c r="C10204" s="4">
        <v>43636</v>
      </c>
      <c r="D10204" s="16" t="s">
        <v>21866</v>
      </c>
      <c r="E10204" s="11">
        <v>319.375</v>
      </c>
      <c r="F10204" s="12">
        <v>5.6</v>
      </c>
      <c r="G10204" s="10">
        <f>Table1[[#This Row],[Package Price]]*Table1[[#This Row],[Participants]]</f>
        <v>1788.5</v>
      </c>
      <c r="H10204" s="18" t="s">
        <v>23</v>
      </c>
      <c r="I10204" s="18" t="str">
        <f>IF(Table1[[#This Row],[Package Price]]&gt;250,"Direct","Online")</f>
        <v>Direct</v>
      </c>
    </row>
    <row r="10205" spans="2:9" x14ac:dyDescent="0.25">
      <c r="B10205" s="6" t="s">
        <v>10248</v>
      </c>
      <c r="C10205" s="4">
        <v>43636</v>
      </c>
      <c r="D10205" s="16" t="s">
        <v>21862</v>
      </c>
      <c r="E10205" s="11">
        <v>543.375</v>
      </c>
      <c r="F10205" s="12">
        <v>10.08</v>
      </c>
      <c r="G10205" s="10">
        <f>Table1[[#This Row],[Package Price]]*Table1[[#This Row],[Participants]]</f>
        <v>5477.22</v>
      </c>
      <c r="H10205" s="18" t="s">
        <v>21</v>
      </c>
      <c r="I10205" s="18" t="str">
        <f>IF(Table1[[#This Row],[Package Price]]&gt;250,"Direct","Online")</f>
        <v>Direct</v>
      </c>
    </row>
    <row r="10206" spans="2:9" x14ac:dyDescent="0.25">
      <c r="B10206" s="6" t="s">
        <v>10250</v>
      </c>
      <c r="C10206" s="4">
        <v>43636</v>
      </c>
      <c r="D10206" s="16" t="s">
        <v>21868</v>
      </c>
      <c r="E10206" s="11">
        <v>284.72499999999997</v>
      </c>
      <c r="F10206" s="12">
        <v>8.75</v>
      </c>
      <c r="G10206" s="10">
        <f>Table1[[#This Row],[Package Price]]*Table1[[#This Row],[Participants]]</f>
        <v>2491.3437499999995</v>
      </c>
      <c r="H10206" s="18" t="s">
        <v>42</v>
      </c>
      <c r="I10206" s="18" t="str">
        <f>IF(Table1[[#This Row],[Package Price]]&gt;250,"Direct","Online")</f>
        <v>Direct</v>
      </c>
    </row>
    <row r="10207" spans="2:9" x14ac:dyDescent="0.25">
      <c r="B10207" s="6" t="s">
        <v>10249</v>
      </c>
      <c r="C10207" s="4">
        <v>43636</v>
      </c>
      <c r="D10207" s="16" t="s">
        <v>21867</v>
      </c>
      <c r="E10207" s="11">
        <v>358.75</v>
      </c>
      <c r="F10207" s="12">
        <v>8.75</v>
      </c>
      <c r="G10207" s="10">
        <f>Table1[[#This Row],[Package Price]]*Table1[[#This Row],[Participants]]</f>
        <v>3139.0625</v>
      </c>
      <c r="H10207" s="18" t="s">
        <v>11</v>
      </c>
      <c r="I10207" s="18" t="str">
        <f>IF(Table1[[#This Row],[Package Price]]&gt;250,"Direct","Online")</f>
        <v>Direct</v>
      </c>
    </row>
    <row r="10208" spans="2:9" x14ac:dyDescent="0.25">
      <c r="B10208" s="6" t="s">
        <v>10254</v>
      </c>
      <c r="C10208" s="4">
        <v>43636</v>
      </c>
      <c r="D10208" s="16" t="s">
        <v>21863</v>
      </c>
      <c r="E10208" s="11">
        <v>457.62499999999994</v>
      </c>
      <c r="F10208" s="12">
        <v>13.72</v>
      </c>
      <c r="G10208" s="10">
        <f>Table1[[#This Row],[Package Price]]*Table1[[#This Row],[Participants]]</f>
        <v>6278.6149999999998</v>
      </c>
      <c r="H10208" s="18" t="s">
        <v>31</v>
      </c>
      <c r="I10208" s="18" t="str">
        <f>IF(Table1[[#This Row],[Package Price]]&gt;250,"Direct","Online")</f>
        <v>Direct</v>
      </c>
    </row>
    <row r="10209" spans="2:9" x14ac:dyDescent="0.25">
      <c r="B10209" s="6" t="s">
        <v>10268</v>
      </c>
      <c r="C10209" s="4">
        <v>43636</v>
      </c>
      <c r="D10209" s="16" t="s">
        <v>21863</v>
      </c>
      <c r="E10209" s="11">
        <v>186.375</v>
      </c>
      <c r="F10209" s="12">
        <v>8.75</v>
      </c>
      <c r="G10209" s="10">
        <f>Table1[[#This Row],[Package Price]]*Table1[[#This Row],[Participants]]</f>
        <v>1630.78125</v>
      </c>
      <c r="H10209" s="18" t="s">
        <v>14</v>
      </c>
      <c r="I10209" s="18" t="str">
        <f>IF(Table1[[#This Row],[Package Price]]&gt;250,"Direct","Online")</f>
        <v>Online</v>
      </c>
    </row>
    <row r="10210" spans="2:9" x14ac:dyDescent="0.25">
      <c r="B10210" s="6" t="s">
        <v>10255</v>
      </c>
      <c r="C10210" s="4">
        <v>43636</v>
      </c>
      <c r="D10210" s="16" t="s">
        <v>21865</v>
      </c>
      <c r="E10210" s="10">
        <v>395.5</v>
      </c>
      <c r="F10210" s="12">
        <v>14.559999999999999</v>
      </c>
      <c r="G10210" s="10">
        <f>Table1[[#This Row],[Package Price]]*Table1[[#This Row],[Participants]]</f>
        <v>5758.48</v>
      </c>
      <c r="H10210" s="18" t="s">
        <v>0</v>
      </c>
      <c r="I10210" s="18" t="str">
        <f>IF(Table1[[#This Row],[Package Price]]&gt;250,"Direct","Online")</f>
        <v>Direct</v>
      </c>
    </row>
    <row r="10211" spans="2:9" x14ac:dyDescent="0.25">
      <c r="B10211" s="6" t="s">
        <v>10269</v>
      </c>
      <c r="C10211" s="4">
        <v>43636</v>
      </c>
      <c r="D10211" s="16" t="s">
        <v>21858</v>
      </c>
      <c r="E10211" s="11">
        <v>553</v>
      </c>
      <c r="F10211" s="12">
        <v>8.75</v>
      </c>
      <c r="G10211" s="10">
        <f>Table1[[#This Row],[Package Price]]*Table1[[#This Row],[Participants]]</f>
        <v>4838.75</v>
      </c>
      <c r="H10211" s="18" t="s">
        <v>45</v>
      </c>
      <c r="I10211" s="18" t="str">
        <f>IF(Table1[[#This Row],[Package Price]]&gt;250,"Direct","Online")</f>
        <v>Direct</v>
      </c>
    </row>
    <row r="10212" spans="2:9" x14ac:dyDescent="0.25">
      <c r="B10212" s="6" t="s">
        <v>10262</v>
      </c>
      <c r="C10212" s="4">
        <v>43636</v>
      </c>
      <c r="D10212" s="16" t="s">
        <v>21856</v>
      </c>
      <c r="E10212" s="11">
        <v>280</v>
      </c>
      <c r="F10212" s="12">
        <v>8.75</v>
      </c>
      <c r="G10212" s="10">
        <f>Table1[[#This Row],[Package Price]]*Table1[[#This Row],[Participants]]</f>
        <v>2450</v>
      </c>
      <c r="H10212" s="18" t="s">
        <v>35</v>
      </c>
      <c r="I10212" s="18" t="str">
        <f>IF(Table1[[#This Row],[Package Price]]&gt;250,"Direct","Online")</f>
        <v>Direct</v>
      </c>
    </row>
    <row r="10213" spans="2:9" x14ac:dyDescent="0.25">
      <c r="B10213" s="6" t="s">
        <v>10266</v>
      </c>
      <c r="C10213" s="4">
        <v>43636</v>
      </c>
      <c r="D10213" s="16" t="s">
        <v>21871</v>
      </c>
      <c r="E10213" s="11">
        <v>218.75</v>
      </c>
      <c r="F10213" s="12">
        <v>8.75</v>
      </c>
      <c r="G10213" s="10">
        <f>Table1[[#This Row],[Package Price]]*Table1[[#This Row],[Participants]]</f>
        <v>1914.0625</v>
      </c>
      <c r="H10213" s="18" t="s">
        <v>2</v>
      </c>
      <c r="I10213" s="18" t="str">
        <f>IF(Table1[[#This Row],[Package Price]]&gt;250,"Direct","Online")</f>
        <v>Online</v>
      </c>
    </row>
    <row r="10214" spans="2:9" x14ac:dyDescent="0.25">
      <c r="B10214" s="6" t="s">
        <v>10257</v>
      </c>
      <c r="C10214" s="4">
        <v>43636</v>
      </c>
      <c r="D10214" s="16" t="s">
        <v>21869</v>
      </c>
      <c r="E10214" s="11">
        <v>244.99999999999997</v>
      </c>
      <c r="F10214" s="12">
        <v>5.04</v>
      </c>
      <c r="G10214" s="10">
        <f>Table1[[#This Row],[Package Price]]*Table1[[#This Row],[Participants]]</f>
        <v>1234.8</v>
      </c>
      <c r="H10214" s="18" t="s">
        <v>21</v>
      </c>
      <c r="I10214" s="18" t="str">
        <f>IF(Table1[[#This Row],[Package Price]]&gt;250,"Direct","Online")</f>
        <v>Online</v>
      </c>
    </row>
    <row r="10215" spans="2:9" x14ac:dyDescent="0.25">
      <c r="B10215" s="6" t="s">
        <v>10270</v>
      </c>
      <c r="C10215" s="4">
        <v>43636</v>
      </c>
      <c r="D10215" s="16" t="s">
        <v>21869</v>
      </c>
      <c r="E10215" s="11">
        <v>105</v>
      </c>
      <c r="F10215" s="12">
        <v>8.75</v>
      </c>
      <c r="G10215" s="10">
        <f>Table1[[#This Row],[Package Price]]*Table1[[#This Row],[Participants]]</f>
        <v>918.75</v>
      </c>
      <c r="H10215" s="18" t="s">
        <v>35</v>
      </c>
      <c r="I10215" s="18" t="str">
        <f>IF(Table1[[#This Row],[Package Price]]&gt;250,"Direct","Online")</f>
        <v>Online</v>
      </c>
    </row>
    <row r="10216" spans="2:9" x14ac:dyDescent="0.25">
      <c r="B10216" s="6" t="s">
        <v>10272</v>
      </c>
      <c r="C10216" s="4">
        <v>43636</v>
      </c>
      <c r="D10216" s="16" t="s">
        <v>21873</v>
      </c>
      <c r="E10216" s="11">
        <v>185.67499999999998</v>
      </c>
      <c r="F10216" s="12">
        <v>8.75</v>
      </c>
      <c r="G10216" s="10">
        <f>Table1[[#This Row],[Package Price]]*Table1[[#This Row],[Participants]]</f>
        <v>1624.6562499999998</v>
      </c>
      <c r="H10216" s="18" t="s">
        <v>12</v>
      </c>
      <c r="I10216" s="18" t="str">
        <f>IF(Table1[[#This Row],[Package Price]]&gt;250,"Direct","Online")</f>
        <v>Online</v>
      </c>
    </row>
    <row r="10217" spans="2:9" x14ac:dyDescent="0.25">
      <c r="B10217" s="6" t="s">
        <v>10264</v>
      </c>
      <c r="C10217" s="4">
        <v>43636</v>
      </c>
      <c r="D10217" s="16" t="s">
        <v>21855</v>
      </c>
      <c r="E10217" s="11">
        <v>89.512499999999989</v>
      </c>
      <c r="F10217" s="12">
        <v>8.75</v>
      </c>
      <c r="G10217" s="10">
        <f>Table1[[#This Row],[Package Price]]*Table1[[#This Row],[Participants]]</f>
        <v>783.23437499999989</v>
      </c>
      <c r="H10217" s="18" t="s">
        <v>43</v>
      </c>
      <c r="I10217" s="18" t="str">
        <f>IF(Table1[[#This Row],[Package Price]]&gt;250,"Direct","Online")</f>
        <v>Online</v>
      </c>
    </row>
    <row r="10218" spans="2:9" x14ac:dyDescent="0.25">
      <c r="B10218" s="6" t="s">
        <v>10267</v>
      </c>
      <c r="C10218" s="4">
        <v>43636</v>
      </c>
      <c r="D10218" s="16" t="s">
        <v>21859</v>
      </c>
      <c r="E10218" s="11">
        <v>551.25</v>
      </c>
      <c r="F10218" s="12">
        <v>8.75</v>
      </c>
      <c r="G10218" s="10">
        <f>Table1[[#This Row],[Package Price]]*Table1[[#This Row],[Participants]]</f>
        <v>4823.4375</v>
      </c>
      <c r="H10218" s="18" t="s">
        <v>33</v>
      </c>
      <c r="I10218" s="18" t="str">
        <f>IF(Table1[[#This Row],[Package Price]]&gt;250,"Direct","Online")</f>
        <v>Direct</v>
      </c>
    </row>
    <row r="10219" spans="2:9" x14ac:dyDescent="0.25">
      <c r="B10219" s="6" t="s">
        <v>10256</v>
      </c>
      <c r="C10219" s="4">
        <v>43636</v>
      </c>
      <c r="D10219" s="16" t="s">
        <v>21857</v>
      </c>
      <c r="E10219" s="11">
        <v>244.99999999999997</v>
      </c>
      <c r="F10219" s="12">
        <v>4.4799999999999995</v>
      </c>
      <c r="G10219" s="10">
        <f>Table1[[#This Row],[Package Price]]*Table1[[#This Row],[Participants]]</f>
        <v>1097.5999999999997</v>
      </c>
      <c r="H10219" s="18" t="s">
        <v>40</v>
      </c>
      <c r="I10219" s="18" t="str">
        <f>IF(Table1[[#This Row],[Package Price]]&gt;250,"Direct","Online")</f>
        <v>Online</v>
      </c>
    </row>
    <row r="10220" spans="2:9" x14ac:dyDescent="0.25">
      <c r="B10220" s="6" t="s">
        <v>10252</v>
      </c>
      <c r="C10220" s="4">
        <v>43636</v>
      </c>
      <c r="D10220" s="16" t="s">
        <v>21877</v>
      </c>
      <c r="E10220" s="11">
        <v>280.875</v>
      </c>
      <c r="F10220" s="12">
        <v>19.04</v>
      </c>
      <c r="G10220" s="10">
        <f>Table1[[#This Row],[Package Price]]*Table1[[#This Row],[Participants]]</f>
        <v>5347.86</v>
      </c>
      <c r="H10220" s="18" t="s">
        <v>19</v>
      </c>
      <c r="I10220" s="18" t="str">
        <f>IF(Table1[[#This Row],[Package Price]]&gt;250,"Direct","Online")</f>
        <v>Direct</v>
      </c>
    </row>
    <row r="10221" spans="2:9" x14ac:dyDescent="0.25">
      <c r="B10221" s="6" t="s">
        <v>10277</v>
      </c>
      <c r="C10221" s="4">
        <v>43637</v>
      </c>
      <c r="D10221" s="16" t="s">
        <v>21872</v>
      </c>
      <c r="E10221" s="11">
        <v>210</v>
      </c>
      <c r="F10221" s="12">
        <v>17.080000000000002</v>
      </c>
      <c r="G10221" s="10">
        <f>Table1[[#This Row],[Package Price]]*Table1[[#This Row],[Participants]]</f>
        <v>3586.8</v>
      </c>
      <c r="H10221" s="18" t="s">
        <v>24</v>
      </c>
      <c r="I10221" s="18" t="str">
        <f>IF(Table1[[#This Row],[Package Price]]&gt;250,"Direct","Online")</f>
        <v>Online</v>
      </c>
    </row>
    <row r="10222" spans="2:9" x14ac:dyDescent="0.25">
      <c r="B10222" s="6" t="s">
        <v>10279</v>
      </c>
      <c r="C10222" s="4">
        <v>43637</v>
      </c>
      <c r="D10222" s="16" t="s">
        <v>21870</v>
      </c>
      <c r="E10222" s="11">
        <v>227.49999999999997</v>
      </c>
      <c r="F10222" s="12">
        <v>15.399999999999999</v>
      </c>
      <c r="G10222" s="10">
        <f>Table1[[#This Row],[Package Price]]*Table1[[#This Row],[Participants]]</f>
        <v>3503.4999999999991</v>
      </c>
      <c r="H10222" s="18" t="s">
        <v>1</v>
      </c>
      <c r="I10222" s="18" t="str">
        <f>IF(Table1[[#This Row],[Package Price]]&gt;250,"Direct","Online")</f>
        <v>Online</v>
      </c>
    </row>
    <row r="10223" spans="2:9" x14ac:dyDescent="0.25">
      <c r="B10223" s="6" t="s">
        <v>10284</v>
      </c>
      <c r="C10223" s="4">
        <v>43637</v>
      </c>
      <c r="D10223" s="16" t="s">
        <v>21864</v>
      </c>
      <c r="E10223" s="11">
        <v>396.02499999999998</v>
      </c>
      <c r="F10223" s="12">
        <v>2.8</v>
      </c>
      <c r="G10223" s="10">
        <f>Table1[[#This Row],[Package Price]]*Table1[[#This Row],[Participants]]</f>
        <v>1108.8699999999999</v>
      </c>
      <c r="H10223" s="18" t="s">
        <v>3</v>
      </c>
      <c r="I10223" s="18" t="str">
        <f>IF(Table1[[#This Row],[Package Price]]&gt;250,"Direct","Online")</f>
        <v>Direct</v>
      </c>
    </row>
    <row r="10224" spans="2:9" x14ac:dyDescent="0.25">
      <c r="B10224" s="6" t="s">
        <v>10297</v>
      </c>
      <c r="C10224" s="4">
        <v>43637</v>
      </c>
      <c r="D10224" s="16" t="s">
        <v>21879</v>
      </c>
      <c r="E10224" s="11">
        <v>210.875</v>
      </c>
      <c r="F10224" s="12">
        <v>8.75</v>
      </c>
      <c r="G10224" s="10">
        <f>Table1[[#This Row],[Package Price]]*Table1[[#This Row],[Participants]]</f>
        <v>1845.15625</v>
      </c>
      <c r="H10224" s="18" t="s">
        <v>17</v>
      </c>
      <c r="I10224" s="18" t="str">
        <f>IF(Table1[[#This Row],[Package Price]]&gt;250,"Direct","Online")</f>
        <v>Online</v>
      </c>
    </row>
    <row r="10225" spans="2:9" x14ac:dyDescent="0.25">
      <c r="B10225" s="6" t="s">
        <v>10287</v>
      </c>
      <c r="C10225" s="4">
        <v>43637</v>
      </c>
      <c r="D10225" s="16" t="s">
        <v>21861</v>
      </c>
      <c r="E10225" s="11">
        <v>284.375</v>
      </c>
      <c r="F10225" s="12">
        <v>8.75</v>
      </c>
      <c r="G10225" s="10">
        <f>Table1[[#This Row],[Package Price]]*Table1[[#This Row],[Participants]]</f>
        <v>2488.28125</v>
      </c>
      <c r="H10225" s="18" t="s">
        <v>5</v>
      </c>
      <c r="I10225" s="18" t="str">
        <f>IF(Table1[[#This Row],[Package Price]]&gt;250,"Direct","Online")</f>
        <v>Direct</v>
      </c>
    </row>
    <row r="10226" spans="2:9" x14ac:dyDescent="0.25">
      <c r="B10226" s="6" t="s">
        <v>10285</v>
      </c>
      <c r="C10226" s="4">
        <v>43637</v>
      </c>
      <c r="D10226" s="16" t="s">
        <v>21874</v>
      </c>
      <c r="E10226" s="11">
        <v>109.63749999999999</v>
      </c>
      <c r="F10226" s="12">
        <v>15.12</v>
      </c>
      <c r="G10226" s="10">
        <f>Table1[[#This Row],[Package Price]]*Table1[[#This Row],[Participants]]</f>
        <v>1657.7189999999998</v>
      </c>
      <c r="H10226" s="18" t="s">
        <v>34</v>
      </c>
      <c r="I10226" s="18" t="str">
        <f>IF(Table1[[#This Row],[Package Price]]&gt;250,"Direct","Online")</f>
        <v>Online</v>
      </c>
    </row>
    <row r="10227" spans="2:9" x14ac:dyDescent="0.25">
      <c r="B10227" s="6" t="s">
        <v>10273</v>
      </c>
      <c r="C10227" s="4">
        <v>43637</v>
      </c>
      <c r="D10227" s="16" t="s">
        <v>21875</v>
      </c>
      <c r="E10227" s="11">
        <v>222.25</v>
      </c>
      <c r="F10227" s="12">
        <v>8.3999999999999986</v>
      </c>
      <c r="G10227" s="10">
        <f>Table1[[#This Row],[Package Price]]*Table1[[#This Row],[Participants]]</f>
        <v>1866.8999999999996</v>
      </c>
      <c r="H10227" s="18" t="s">
        <v>41</v>
      </c>
      <c r="I10227" s="18" t="str">
        <f>IF(Table1[[#This Row],[Package Price]]&gt;250,"Direct","Online")</f>
        <v>Online</v>
      </c>
    </row>
    <row r="10228" spans="2:9" x14ac:dyDescent="0.25">
      <c r="B10228" s="6" t="s">
        <v>10289</v>
      </c>
      <c r="C10228" s="4">
        <v>43637</v>
      </c>
      <c r="D10228" s="16" t="s">
        <v>21876</v>
      </c>
      <c r="E10228" s="11">
        <v>105</v>
      </c>
      <c r="F10228" s="12">
        <v>13.440000000000001</v>
      </c>
      <c r="G10228" s="10">
        <f>Table1[[#This Row],[Package Price]]*Table1[[#This Row],[Participants]]</f>
        <v>1411.2</v>
      </c>
      <c r="H10228" s="18" t="s">
        <v>13</v>
      </c>
      <c r="I10228" s="18" t="str">
        <f>IF(Table1[[#This Row],[Package Price]]&gt;250,"Direct","Online")</f>
        <v>Online</v>
      </c>
    </row>
    <row r="10229" spans="2:9" x14ac:dyDescent="0.25">
      <c r="B10229" s="6" t="s">
        <v>10291</v>
      </c>
      <c r="C10229" s="4">
        <v>43637</v>
      </c>
      <c r="D10229" s="16" t="s">
        <v>21860</v>
      </c>
      <c r="E10229" s="11">
        <v>284.72499999999997</v>
      </c>
      <c r="F10229" s="12">
        <v>8.75</v>
      </c>
      <c r="G10229" s="10">
        <f>Table1[[#This Row],[Package Price]]*Table1[[#This Row],[Participants]]</f>
        <v>2491.3437499999995</v>
      </c>
      <c r="H10229" s="18" t="s">
        <v>13</v>
      </c>
      <c r="I10229" s="18" t="str">
        <f>IF(Table1[[#This Row],[Package Price]]&gt;250,"Direct","Online")</f>
        <v>Direct</v>
      </c>
    </row>
    <row r="10230" spans="2:9" x14ac:dyDescent="0.25">
      <c r="B10230" s="6" t="s">
        <v>10286</v>
      </c>
      <c r="C10230" s="4">
        <v>43637</v>
      </c>
      <c r="D10230" s="16" t="s">
        <v>21866</v>
      </c>
      <c r="E10230" s="11">
        <v>319.375</v>
      </c>
      <c r="F10230" s="12">
        <v>7.84</v>
      </c>
      <c r="G10230" s="10">
        <f>Table1[[#This Row],[Package Price]]*Table1[[#This Row],[Participants]]</f>
        <v>2503.9</v>
      </c>
      <c r="H10230" s="18" t="s">
        <v>24</v>
      </c>
      <c r="I10230" s="18" t="str">
        <f>IF(Table1[[#This Row],[Package Price]]&gt;250,"Direct","Online")</f>
        <v>Direct</v>
      </c>
    </row>
    <row r="10231" spans="2:9" x14ac:dyDescent="0.25">
      <c r="B10231" s="6" t="s">
        <v>10274</v>
      </c>
      <c r="C10231" s="4">
        <v>43637</v>
      </c>
      <c r="D10231" s="16" t="s">
        <v>21862</v>
      </c>
      <c r="E10231" s="11">
        <v>543.375</v>
      </c>
      <c r="F10231" s="12">
        <v>13.16</v>
      </c>
      <c r="G10231" s="10">
        <f>Table1[[#This Row],[Package Price]]*Table1[[#This Row],[Participants]]</f>
        <v>7150.8150000000005</v>
      </c>
      <c r="H10231" s="18" t="s">
        <v>22</v>
      </c>
      <c r="I10231" s="18" t="str">
        <f>IF(Table1[[#This Row],[Package Price]]&gt;250,"Direct","Online")</f>
        <v>Direct</v>
      </c>
    </row>
    <row r="10232" spans="2:9" x14ac:dyDescent="0.25">
      <c r="B10232" s="6" t="s">
        <v>10276</v>
      </c>
      <c r="C10232" s="4">
        <v>43637</v>
      </c>
      <c r="D10232" s="16" t="s">
        <v>21868</v>
      </c>
      <c r="E10232" s="11">
        <v>284.72499999999997</v>
      </c>
      <c r="F10232" s="12">
        <v>8.75</v>
      </c>
      <c r="G10232" s="10">
        <f>Table1[[#This Row],[Package Price]]*Table1[[#This Row],[Participants]]</f>
        <v>2491.3437499999995</v>
      </c>
      <c r="H10232" s="18" t="s">
        <v>43</v>
      </c>
      <c r="I10232" s="18" t="str">
        <f>IF(Table1[[#This Row],[Package Price]]&gt;250,"Direct","Online")</f>
        <v>Direct</v>
      </c>
    </row>
    <row r="10233" spans="2:9" x14ac:dyDescent="0.25">
      <c r="B10233" s="6" t="s">
        <v>10275</v>
      </c>
      <c r="C10233" s="4">
        <v>43637</v>
      </c>
      <c r="D10233" s="16" t="s">
        <v>21867</v>
      </c>
      <c r="E10233" s="11">
        <v>358.75</v>
      </c>
      <c r="F10233" s="12">
        <v>8.75</v>
      </c>
      <c r="G10233" s="10">
        <f>Table1[[#This Row],[Package Price]]*Table1[[#This Row],[Participants]]</f>
        <v>3139.0625</v>
      </c>
      <c r="H10233" s="18" t="s">
        <v>12</v>
      </c>
      <c r="I10233" s="18" t="str">
        <f>IF(Table1[[#This Row],[Package Price]]&gt;250,"Direct","Online")</f>
        <v>Direct</v>
      </c>
    </row>
    <row r="10234" spans="2:9" x14ac:dyDescent="0.25">
      <c r="B10234" s="6" t="s">
        <v>10280</v>
      </c>
      <c r="C10234" s="4">
        <v>43637</v>
      </c>
      <c r="D10234" s="16" t="s">
        <v>21863</v>
      </c>
      <c r="E10234" s="11">
        <v>457.62499999999994</v>
      </c>
      <c r="F10234" s="12">
        <v>12.04</v>
      </c>
      <c r="G10234" s="10">
        <f>Table1[[#This Row],[Package Price]]*Table1[[#This Row],[Participants]]</f>
        <v>5509.8049999999985</v>
      </c>
      <c r="H10234" s="18" t="s">
        <v>32</v>
      </c>
      <c r="I10234" s="18" t="str">
        <f>IF(Table1[[#This Row],[Package Price]]&gt;250,"Direct","Online")</f>
        <v>Direct</v>
      </c>
    </row>
    <row r="10235" spans="2:9" x14ac:dyDescent="0.25">
      <c r="B10235" s="6" t="s">
        <v>10294</v>
      </c>
      <c r="C10235" s="4">
        <v>43637</v>
      </c>
      <c r="D10235" s="16" t="s">
        <v>21863</v>
      </c>
      <c r="E10235" s="11">
        <v>186.375</v>
      </c>
      <c r="F10235" s="12">
        <v>8.75</v>
      </c>
      <c r="G10235" s="10">
        <f>Table1[[#This Row],[Package Price]]*Table1[[#This Row],[Participants]]</f>
        <v>1630.78125</v>
      </c>
      <c r="H10235" s="18" t="s">
        <v>15</v>
      </c>
      <c r="I10235" s="18" t="str">
        <f>IF(Table1[[#This Row],[Package Price]]&gt;250,"Direct","Online")</f>
        <v>Online</v>
      </c>
    </row>
    <row r="10236" spans="2:9" x14ac:dyDescent="0.25">
      <c r="B10236" s="6" t="s">
        <v>10281</v>
      </c>
      <c r="C10236" s="4">
        <v>43637</v>
      </c>
      <c r="D10236" s="16" t="s">
        <v>21865</v>
      </c>
      <c r="E10236" s="10">
        <v>395.5</v>
      </c>
      <c r="F10236" s="12">
        <v>13.16</v>
      </c>
      <c r="G10236" s="10">
        <f>Table1[[#This Row],[Package Price]]*Table1[[#This Row],[Participants]]</f>
        <v>5204.78</v>
      </c>
      <c r="H10236" s="18" t="s">
        <v>1</v>
      </c>
      <c r="I10236" s="18" t="str">
        <f>IF(Table1[[#This Row],[Package Price]]&gt;250,"Direct","Online")</f>
        <v>Direct</v>
      </c>
    </row>
    <row r="10237" spans="2:9" x14ac:dyDescent="0.25">
      <c r="B10237" s="6" t="s">
        <v>10295</v>
      </c>
      <c r="C10237" s="4">
        <v>43637</v>
      </c>
      <c r="D10237" s="16" t="s">
        <v>21858</v>
      </c>
      <c r="E10237" s="11">
        <v>553</v>
      </c>
      <c r="F10237" s="12">
        <v>8.75</v>
      </c>
      <c r="G10237" s="10">
        <f>Table1[[#This Row],[Package Price]]*Table1[[#This Row],[Participants]]</f>
        <v>4838.75</v>
      </c>
      <c r="H10237" s="18" t="s">
        <v>46</v>
      </c>
      <c r="I10237" s="18" t="str">
        <f>IF(Table1[[#This Row],[Package Price]]&gt;250,"Direct","Online")</f>
        <v>Direct</v>
      </c>
    </row>
    <row r="10238" spans="2:9" x14ac:dyDescent="0.25">
      <c r="B10238" s="6" t="s">
        <v>10288</v>
      </c>
      <c r="C10238" s="4">
        <v>43637</v>
      </c>
      <c r="D10238" s="16" t="s">
        <v>21856</v>
      </c>
      <c r="E10238" s="11">
        <v>280</v>
      </c>
      <c r="F10238" s="12">
        <v>8.75</v>
      </c>
      <c r="G10238" s="10">
        <f>Table1[[#This Row],[Package Price]]*Table1[[#This Row],[Participants]]</f>
        <v>2450</v>
      </c>
      <c r="H10238" s="18" t="s">
        <v>36</v>
      </c>
      <c r="I10238" s="18" t="str">
        <f>IF(Table1[[#This Row],[Package Price]]&gt;250,"Direct","Online")</f>
        <v>Direct</v>
      </c>
    </row>
    <row r="10239" spans="2:9" x14ac:dyDescent="0.25">
      <c r="B10239" s="6" t="s">
        <v>10292</v>
      </c>
      <c r="C10239" s="4">
        <v>43637</v>
      </c>
      <c r="D10239" s="16" t="s">
        <v>21871</v>
      </c>
      <c r="E10239" s="11">
        <v>218.75</v>
      </c>
      <c r="F10239" s="12">
        <v>1.6800000000000002</v>
      </c>
      <c r="G10239" s="10">
        <f>Table1[[#This Row],[Package Price]]*Table1[[#This Row],[Participants]]</f>
        <v>367.50000000000006</v>
      </c>
      <c r="H10239" s="18" t="s">
        <v>3</v>
      </c>
      <c r="I10239" s="18" t="str">
        <f>IF(Table1[[#This Row],[Package Price]]&gt;250,"Direct","Online")</f>
        <v>Online</v>
      </c>
    </row>
    <row r="10240" spans="2:9" x14ac:dyDescent="0.25">
      <c r="B10240" s="6" t="s">
        <v>10283</v>
      </c>
      <c r="C10240" s="4">
        <v>43637</v>
      </c>
      <c r="D10240" s="16" t="s">
        <v>21869</v>
      </c>
      <c r="E10240" s="11">
        <v>244.99999999999997</v>
      </c>
      <c r="F10240" s="12">
        <v>8.9599999999999991</v>
      </c>
      <c r="G10240" s="10">
        <f>Table1[[#This Row],[Package Price]]*Table1[[#This Row],[Participants]]</f>
        <v>2195.1999999999994</v>
      </c>
      <c r="H10240" s="18" t="s">
        <v>22</v>
      </c>
      <c r="I10240" s="18" t="str">
        <f>IF(Table1[[#This Row],[Package Price]]&gt;250,"Direct","Online")</f>
        <v>Online</v>
      </c>
    </row>
    <row r="10241" spans="2:9" x14ac:dyDescent="0.25">
      <c r="B10241" s="6" t="s">
        <v>10296</v>
      </c>
      <c r="C10241" s="4">
        <v>43637</v>
      </c>
      <c r="D10241" s="16" t="s">
        <v>21869</v>
      </c>
      <c r="E10241" s="11">
        <v>105</v>
      </c>
      <c r="F10241" s="12">
        <v>1.6800000000000002</v>
      </c>
      <c r="G10241" s="10">
        <f>Table1[[#This Row],[Package Price]]*Table1[[#This Row],[Participants]]</f>
        <v>176.4</v>
      </c>
      <c r="H10241" s="18" t="s">
        <v>36</v>
      </c>
      <c r="I10241" s="18" t="str">
        <f>IF(Table1[[#This Row],[Package Price]]&gt;250,"Direct","Online")</f>
        <v>Online</v>
      </c>
    </row>
    <row r="10242" spans="2:9" x14ac:dyDescent="0.25">
      <c r="B10242" s="6" t="s">
        <v>10298</v>
      </c>
      <c r="C10242" s="4">
        <v>43637</v>
      </c>
      <c r="D10242" s="16" t="s">
        <v>21873</v>
      </c>
      <c r="E10242" s="11">
        <v>185.67499999999998</v>
      </c>
      <c r="F10242" s="12">
        <v>8.75</v>
      </c>
      <c r="G10242" s="10">
        <f>Table1[[#This Row],[Package Price]]*Table1[[#This Row],[Participants]]</f>
        <v>1624.6562499999998</v>
      </c>
      <c r="H10242" s="18" t="s">
        <v>13</v>
      </c>
      <c r="I10242" s="18" t="str">
        <f>IF(Table1[[#This Row],[Package Price]]&gt;250,"Direct","Online")</f>
        <v>Online</v>
      </c>
    </row>
    <row r="10243" spans="2:9" x14ac:dyDescent="0.25">
      <c r="B10243" s="6" t="s">
        <v>10290</v>
      </c>
      <c r="C10243" s="4">
        <v>43637</v>
      </c>
      <c r="D10243" s="16" t="s">
        <v>21855</v>
      </c>
      <c r="E10243" s="11">
        <v>89.512499999999989</v>
      </c>
      <c r="F10243" s="12">
        <v>8.75</v>
      </c>
      <c r="G10243" s="10">
        <f>Table1[[#This Row],[Package Price]]*Table1[[#This Row],[Participants]]</f>
        <v>783.23437499999989</v>
      </c>
      <c r="H10243" s="18" t="s">
        <v>32</v>
      </c>
      <c r="I10243" s="18" t="str">
        <f>IF(Table1[[#This Row],[Package Price]]&gt;250,"Direct","Online")</f>
        <v>Online</v>
      </c>
    </row>
    <row r="10244" spans="2:9" x14ac:dyDescent="0.25">
      <c r="B10244" s="6" t="s">
        <v>10293</v>
      </c>
      <c r="C10244" s="4">
        <v>43637</v>
      </c>
      <c r="D10244" s="16" t="s">
        <v>21859</v>
      </c>
      <c r="E10244" s="11">
        <v>551.25</v>
      </c>
      <c r="F10244" s="12">
        <v>1.6800000000000002</v>
      </c>
      <c r="G10244" s="10">
        <f>Table1[[#This Row],[Package Price]]*Table1[[#This Row],[Participants]]</f>
        <v>926.10000000000014</v>
      </c>
      <c r="H10244" s="18" t="s">
        <v>34</v>
      </c>
      <c r="I10244" s="18" t="str">
        <f>IF(Table1[[#This Row],[Package Price]]&gt;250,"Direct","Online")</f>
        <v>Direct</v>
      </c>
    </row>
    <row r="10245" spans="2:9" x14ac:dyDescent="0.25">
      <c r="B10245" s="6" t="s">
        <v>10282</v>
      </c>
      <c r="C10245" s="4">
        <v>43637</v>
      </c>
      <c r="D10245" s="16" t="s">
        <v>21857</v>
      </c>
      <c r="E10245" s="11">
        <v>244.99999999999997</v>
      </c>
      <c r="F10245" s="12">
        <v>5.04</v>
      </c>
      <c r="G10245" s="10">
        <f>Table1[[#This Row],[Package Price]]*Table1[[#This Row],[Participants]]</f>
        <v>1234.8</v>
      </c>
      <c r="H10245" s="18" t="s">
        <v>41</v>
      </c>
      <c r="I10245" s="18" t="str">
        <f>IF(Table1[[#This Row],[Package Price]]&gt;250,"Direct","Online")</f>
        <v>Online</v>
      </c>
    </row>
    <row r="10246" spans="2:9" x14ac:dyDescent="0.25">
      <c r="B10246" s="6" t="s">
        <v>10278</v>
      </c>
      <c r="C10246" s="4">
        <v>43637</v>
      </c>
      <c r="D10246" s="16" t="s">
        <v>21877</v>
      </c>
      <c r="E10246" s="11">
        <v>280.875</v>
      </c>
      <c r="F10246" s="12">
        <v>16.799999999999997</v>
      </c>
      <c r="G10246" s="10">
        <f>Table1[[#This Row],[Package Price]]*Table1[[#This Row],[Participants]]</f>
        <v>4718.6999999999989</v>
      </c>
      <c r="H10246" s="18" t="s">
        <v>20</v>
      </c>
      <c r="I10246" s="18" t="str">
        <f>IF(Table1[[#This Row],[Package Price]]&gt;250,"Direct","Online")</f>
        <v>Direct</v>
      </c>
    </row>
    <row r="10247" spans="2:9" x14ac:dyDescent="0.25">
      <c r="B10247" s="6" t="s">
        <v>10303</v>
      </c>
      <c r="C10247" s="4">
        <v>43638</v>
      </c>
      <c r="D10247" s="16" t="s">
        <v>21872</v>
      </c>
      <c r="E10247" s="11">
        <v>210</v>
      </c>
      <c r="F10247" s="12">
        <v>20.16</v>
      </c>
      <c r="G10247" s="10">
        <f>Table1[[#This Row],[Package Price]]*Table1[[#This Row],[Participants]]</f>
        <v>4233.6000000000004</v>
      </c>
      <c r="H10247" s="18" t="s">
        <v>25</v>
      </c>
      <c r="I10247" s="18" t="str">
        <f>IF(Table1[[#This Row],[Package Price]]&gt;250,"Direct","Online")</f>
        <v>Online</v>
      </c>
    </row>
    <row r="10248" spans="2:9" x14ac:dyDescent="0.25">
      <c r="B10248" s="6" t="s">
        <v>10305</v>
      </c>
      <c r="C10248" s="4">
        <v>43638</v>
      </c>
      <c r="D10248" s="16" t="s">
        <v>21870</v>
      </c>
      <c r="E10248" s="11">
        <v>227.49999999999997</v>
      </c>
      <c r="F10248" s="12">
        <v>16.52</v>
      </c>
      <c r="G10248" s="10">
        <f>Table1[[#This Row],[Package Price]]*Table1[[#This Row],[Participants]]</f>
        <v>3758.2999999999993</v>
      </c>
      <c r="H10248" s="18" t="s">
        <v>2</v>
      </c>
      <c r="I10248" s="18" t="str">
        <f>IF(Table1[[#This Row],[Package Price]]&gt;250,"Direct","Online")</f>
        <v>Online</v>
      </c>
    </row>
    <row r="10249" spans="2:9" x14ac:dyDescent="0.25">
      <c r="B10249" s="6" t="s">
        <v>10310</v>
      </c>
      <c r="C10249" s="4">
        <v>43638</v>
      </c>
      <c r="D10249" s="16" t="s">
        <v>21864</v>
      </c>
      <c r="E10249" s="11">
        <v>396.02499999999998</v>
      </c>
      <c r="F10249" s="12">
        <v>3.3600000000000003</v>
      </c>
      <c r="G10249" s="10">
        <f>Table1[[#This Row],[Package Price]]*Table1[[#This Row],[Participants]]</f>
        <v>1330.644</v>
      </c>
      <c r="H10249" s="18" t="s">
        <v>4</v>
      </c>
      <c r="I10249" s="18" t="str">
        <f>IF(Table1[[#This Row],[Package Price]]&gt;250,"Direct","Online")</f>
        <v>Direct</v>
      </c>
    </row>
    <row r="10250" spans="2:9" x14ac:dyDescent="0.25">
      <c r="B10250" s="6" t="s">
        <v>10323</v>
      </c>
      <c r="C10250" s="4">
        <v>43638</v>
      </c>
      <c r="D10250" s="16" t="s">
        <v>21879</v>
      </c>
      <c r="E10250" s="11">
        <v>210.875</v>
      </c>
      <c r="F10250" s="12">
        <v>8.75</v>
      </c>
      <c r="G10250" s="10">
        <f>Table1[[#This Row],[Package Price]]*Table1[[#This Row],[Participants]]</f>
        <v>1845.15625</v>
      </c>
      <c r="H10250" s="18" t="s">
        <v>18</v>
      </c>
      <c r="I10250" s="18" t="str">
        <f>IF(Table1[[#This Row],[Package Price]]&gt;250,"Direct","Online")</f>
        <v>Online</v>
      </c>
    </row>
    <row r="10251" spans="2:9" x14ac:dyDescent="0.25">
      <c r="B10251" s="6" t="s">
        <v>10313</v>
      </c>
      <c r="C10251" s="4">
        <v>43638</v>
      </c>
      <c r="D10251" s="16" t="s">
        <v>21861</v>
      </c>
      <c r="E10251" s="11">
        <v>284.375</v>
      </c>
      <c r="F10251" s="12">
        <v>8.75</v>
      </c>
      <c r="G10251" s="10">
        <f>Table1[[#This Row],[Package Price]]*Table1[[#This Row],[Participants]]</f>
        <v>2488.28125</v>
      </c>
      <c r="H10251" s="18" t="s">
        <v>6</v>
      </c>
      <c r="I10251" s="18" t="str">
        <f>IF(Table1[[#This Row],[Package Price]]&gt;250,"Direct","Online")</f>
        <v>Direct</v>
      </c>
    </row>
    <row r="10252" spans="2:9" x14ac:dyDescent="0.25">
      <c r="B10252" s="6" t="s">
        <v>10311</v>
      </c>
      <c r="C10252" s="4">
        <v>43638</v>
      </c>
      <c r="D10252" s="16" t="s">
        <v>21874</v>
      </c>
      <c r="E10252" s="11">
        <v>109.63749999999999</v>
      </c>
      <c r="F10252" s="12">
        <v>7.2799999999999994</v>
      </c>
      <c r="G10252" s="10">
        <f>Table1[[#This Row],[Package Price]]*Table1[[#This Row],[Participants]]</f>
        <v>798.16099999999983</v>
      </c>
      <c r="H10252" s="18" t="s">
        <v>35</v>
      </c>
      <c r="I10252" s="18" t="str">
        <f>IF(Table1[[#This Row],[Package Price]]&gt;250,"Direct","Online")</f>
        <v>Online</v>
      </c>
    </row>
    <row r="10253" spans="2:9" x14ac:dyDescent="0.25">
      <c r="B10253" s="6" t="s">
        <v>10299</v>
      </c>
      <c r="C10253" s="4">
        <v>43638</v>
      </c>
      <c r="D10253" s="16" t="s">
        <v>21875</v>
      </c>
      <c r="E10253" s="11">
        <v>222.25</v>
      </c>
      <c r="F10253" s="12">
        <v>8.3999999999999986</v>
      </c>
      <c r="G10253" s="10">
        <f>Table1[[#This Row],[Package Price]]*Table1[[#This Row],[Participants]]</f>
        <v>1866.8999999999996</v>
      </c>
      <c r="H10253" s="18" t="s">
        <v>42</v>
      </c>
      <c r="I10253" s="18" t="str">
        <f>IF(Table1[[#This Row],[Package Price]]&gt;250,"Direct","Online")</f>
        <v>Online</v>
      </c>
    </row>
    <row r="10254" spans="2:9" x14ac:dyDescent="0.25">
      <c r="B10254" s="6" t="s">
        <v>10315</v>
      </c>
      <c r="C10254" s="4">
        <v>43638</v>
      </c>
      <c r="D10254" s="16" t="s">
        <v>21876</v>
      </c>
      <c r="E10254" s="11">
        <v>105</v>
      </c>
      <c r="F10254" s="12">
        <v>4.76</v>
      </c>
      <c r="G10254" s="10">
        <f>Table1[[#This Row],[Package Price]]*Table1[[#This Row],[Participants]]</f>
        <v>499.79999999999995</v>
      </c>
      <c r="H10254" s="18" t="s">
        <v>14</v>
      </c>
      <c r="I10254" s="18" t="str">
        <f>IF(Table1[[#This Row],[Package Price]]&gt;250,"Direct","Online")</f>
        <v>Online</v>
      </c>
    </row>
    <row r="10255" spans="2:9" x14ac:dyDescent="0.25">
      <c r="B10255" s="6" t="s">
        <v>10317</v>
      </c>
      <c r="C10255" s="4">
        <v>43638</v>
      </c>
      <c r="D10255" s="16" t="s">
        <v>21860</v>
      </c>
      <c r="E10255" s="11">
        <v>284.72499999999997</v>
      </c>
      <c r="F10255" s="12">
        <v>3.28</v>
      </c>
      <c r="G10255" s="10">
        <f>Table1[[#This Row],[Package Price]]*Table1[[#This Row],[Participants]]</f>
        <v>933.8979999999998</v>
      </c>
      <c r="H10255" s="18" t="s">
        <v>14</v>
      </c>
      <c r="I10255" s="18" t="str">
        <f>IF(Table1[[#This Row],[Package Price]]&gt;250,"Direct","Online")</f>
        <v>Direct</v>
      </c>
    </row>
    <row r="10256" spans="2:9" x14ac:dyDescent="0.25">
      <c r="B10256" s="6" t="s">
        <v>10312</v>
      </c>
      <c r="C10256" s="4">
        <v>43638</v>
      </c>
      <c r="D10256" s="16" t="s">
        <v>21866</v>
      </c>
      <c r="E10256" s="11">
        <v>319.375</v>
      </c>
      <c r="F10256" s="12">
        <v>3.92</v>
      </c>
      <c r="G10256" s="10">
        <f>Table1[[#This Row],[Package Price]]*Table1[[#This Row],[Participants]]</f>
        <v>1251.95</v>
      </c>
      <c r="H10256" s="18" t="s">
        <v>25</v>
      </c>
      <c r="I10256" s="18" t="str">
        <f>IF(Table1[[#This Row],[Package Price]]&gt;250,"Direct","Online")</f>
        <v>Direct</v>
      </c>
    </row>
    <row r="10257" spans="2:9" x14ac:dyDescent="0.25">
      <c r="B10257" s="6" t="s">
        <v>10300</v>
      </c>
      <c r="C10257" s="4">
        <v>43638</v>
      </c>
      <c r="D10257" s="16" t="s">
        <v>21862</v>
      </c>
      <c r="E10257" s="11">
        <v>543.375</v>
      </c>
      <c r="F10257" s="12">
        <v>15.959999999999999</v>
      </c>
      <c r="G10257" s="10">
        <f>Table1[[#This Row],[Package Price]]*Table1[[#This Row],[Participants]]</f>
        <v>8672.2649999999994</v>
      </c>
      <c r="H10257" s="18" t="s">
        <v>23</v>
      </c>
      <c r="I10257" s="18" t="str">
        <f>IF(Table1[[#This Row],[Package Price]]&gt;250,"Direct","Online")</f>
        <v>Direct</v>
      </c>
    </row>
    <row r="10258" spans="2:9" x14ac:dyDescent="0.25">
      <c r="B10258" s="6" t="s">
        <v>10302</v>
      </c>
      <c r="C10258" s="4">
        <v>43638</v>
      </c>
      <c r="D10258" s="16" t="s">
        <v>21868</v>
      </c>
      <c r="E10258" s="11">
        <v>284.72499999999997</v>
      </c>
      <c r="F10258" s="12">
        <v>8.75</v>
      </c>
      <c r="G10258" s="10">
        <f>Table1[[#This Row],[Package Price]]*Table1[[#This Row],[Participants]]</f>
        <v>2491.3437499999995</v>
      </c>
      <c r="H10258" s="18" t="s">
        <v>44</v>
      </c>
      <c r="I10258" s="18" t="str">
        <f>IF(Table1[[#This Row],[Package Price]]&gt;250,"Direct","Online")</f>
        <v>Direct</v>
      </c>
    </row>
    <row r="10259" spans="2:9" x14ac:dyDescent="0.25">
      <c r="B10259" s="6" t="s">
        <v>10301</v>
      </c>
      <c r="C10259" s="4">
        <v>43638</v>
      </c>
      <c r="D10259" s="16" t="s">
        <v>21867</v>
      </c>
      <c r="E10259" s="11">
        <v>358.75</v>
      </c>
      <c r="F10259" s="12">
        <v>8.75</v>
      </c>
      <c r="G10259" s="10">
        <f>Table1[[#This Row],[Package Price]]*Table1[[#This Row],[Participants]]</f>
        <v>3139.0625</v>
      </c>
      <c r="H10259" s="18" t="s">
        <v>13</v>
      </c>
      <c r="I10259" s="18" t="str">
        <f>IF(Table1[[#This Row],[Package Price]]&gt;250,"Direct","Online")</f>
        <v>Direct</v>
      </c>
    </row>
    <row r="10260" spans="2:9" x14ac:dyDescent="0.25">
      <c r="B10260" s="6" t="s">
        <v>10306</v>
      </c>
      <c r="C10260" s="4">
        <v>43638</v>
      </c>
      <c r="D10260" s="16" t="s">
        <v>21863</v>
      </c>
      <c r="E10260" s="11">
        <v>457.62499999999994</v>
      </c>
      <c r="F10260" s="12">
        <v>12.04</v>
      </c>
      <c r="G10260" s="10">
        <f>Table1[[#This Row],[Package Price]]*Table1[[#This Row],[Participants]]</f>
        <v>5509.8049999999985</v>
      </c>
      <c r="H10260" s="18" t="s">
        <v>33</v>
      </c>
      <c r="I10260" s="18" t="str">
        <f>IF(Table1[[#This Row],[Package Price]]&gt;250,"Direct","Online")</f>
        <v>Direct</v>
      </c>
    </row>
    <row r="10261" spans="2:9" x14ac:dyDescent="0.25">
      <c r="B10261" s="6" t="s">
        <v>10320</v>
      </c>
      <c r="C10261" s="4">
        <v>43638</v>
      </c>
      <c r="D10261" s="16" t="s">
        <v>21863</v>
      </c>
      <c r="E10261" s="11">
        <v>186.375</v>
      </c>
      <c r="F10261" s="12">
        <v>8.75</v>
      </c>
      <c r="G10261" s="10">
        <f>Table1[[#This Row],[Package Price]]*Table1[[#This Row],[Participants]]</f>
        <v>1630.78125</v>
      </c>
      <c r="H10261" s="18" t="s">
        <v>16</v>
      </c>
      <c r="I10261" s="18" t="str">
        <f>IF(Table1[[#This Row],[Package Price]]&gt;250,"Direct","Online")</f>
        <v>Online</v>
      </c>
    </row>
    <row r="10262" spans="2:9" x14ac:dyDescent="0.25">
      <c r="B10262" s="6" t="s">
        <v>10307</v>
      </c>
      <c r="C10262" s="4">
        <v>43638</v>
      </c>
      <c r="D10262" s="16" t="s">
        <v>21865</v>
      </c>
      <c r="E10262" s="10">
        <v>395.5</v>
      </c>
      <c r="F10262" s="12">
        <v>14</v>
      </c>
      <c r="G10262" s="10">
        <f>Table1[[#This Row],[Package Price]]*Table1[[#This Row],[Participants]]</f>
        <v>5537</v>
      </c>
      <c r="H10262" s="18" t="s">
        <v>2</v>
      </c>
      <c r="I10262" s="18" t="str">
        <f>IF(Table1[[#This Row],[Package Price]]&gt;250,"Direct","Online")</f>
        <v>Direct</v>
      </c>
    </row>
    <row r="10263" spans="2:9" x14ac:dyDescent="0.25">
      <c r="B10263" s="6" t="s">
        <v>10321</v>
      </c>
      <c r="C10263" s="4">
        <v>43638</v>
      </c>
      <c r="D10263" s="16" t="s">
        <v>21858</v>
      </c>
      <c r="E10263" s="11">
        <v>553</v>
      </c>
      <c r="F10263" s="12">
        <v>8.75</v>
      </c>
      <c r="G10263" s="10">
        <f>Table1[[#This Row],[Package Price]]*Table1[[#This Row],[Participants]]</f>
        <v>4838.75</v>
      </c>
      <c r="H10263" s="18" t="s">
        <v>47</v>
      </c>
      <c r="I10263" s="18" t="str">
        <f>IF(Table1[[#This Row],[Package Price]]&gt;250,"Direct","Online")</f>
        <v>Direct</v>
      </c>
    </row>
    <row r="10264" spans="2:9" x14ac:dyDescent="0.25">
      <c r="B10264" s="6" t="s">
        <v>10314</v>
      </c>
      <c r="C10264" s="4">
        <v>43638</v>
      </c>
      <c r="D10264" s="16" t="s">
        <v>21856</v>
      </c>
      <c r="E10264" s="11">
        <v>280</v>
      </c>
      <c r="F10264" s="12">
        <v>8.75</v>
      </c>
      <c r="G10264" s="10">
        <f>Table1[[#This Row],[Package Price]]*Table1[[#This Row],[Participants]]</f>
        <v>2450</v>
      </c>
      <c r="H10264" s="18" t="s">
        <v>37</v>
      </c>
      <c r="I10264" s="18" t="str">
        <f>IF(Table1[[#This Row],[Package Price]]&gt;250,"Direct","Online")</f>
        <v>Direct</v>
      </c>
    </row>
    <row r="10265" spans="2:9" x14ac:dyDescent="0.25">
      <c r="B10265" s="6" t="s">
        <v>10318</v>
      </c>
      <c r="C10265" s="4">
        <v>43638</v>
      </c>
      <c r="D10265" s="16" t="s">
        <v>21871</v>
      </c>
      <c r="E10265" s="11">
        <v>218.75</v>
      </c>
      <c r="F10265" s="12">
        <v>3.28</v>
      </c>
      <c r="G10265" s="10">
        <f>Table1[[#This Row],[Package Price]]*Table1[[#This Row],[Participants]]</f>
        <v>717.5</v>
      </c>
      <c r="H10265" s="18" t="s">
        <v>4</v>
      </c>
      <c r="I10265" s="18" t="str">
        <f>IF(Table1[[#This Row],[Package Price]]&gt;250,"Direct","Online")</f>
        <v>Online</v>
      </c>
    </row>
    <row r="10266" spans="2:9" x14ac:dyDescent="0.25">
      <c r="B10266" s="6" t="s">
        <v>10309</v>
      </c>
      <c r="C10266" s="4">
        <v>43638</v>
      </c>
      <c r="D10266" s="16" t="s">
        <v>21869</v>
      </c>
      <c r="E10266" s="11">
        <v>244.99999999999997</v>
      </c>
      <c r="F10266" s="12">
        <v>6.7200000000000006</v>
      </c>
      <c r="G10266" s="10">
        <f>Table1[[#This Row],[Package Price]]*Table1[[#This Row],[Participants]]</f>
        <v>1646.3999999999999</v>
      </c>
      <c r="H10266" s="18" t="s">
        <v>23</v>
      </c>
      <c r="I10266" s="18" t="str">
        <f>IF(Table1[[#This Row],[Package Price]]&gt;250,"Direct","Online")</f>
        <v>Online</v>
      </c>
    </row>
    <row r="10267" spans="2:9" x14ac:dyDescent="0.25">
      <c r="B10267" s="6" t="s">
        <v>10322</v>
      </c>
      <c r="C10267" s="4">
        <v>43638</v>
      </c>
      <c r="D10267" s="16" t="s">
        <v>21869</v>
      </c>
      <c r="E10267" s="11">
        <v>105</v>
      </c>
      <c r="F10267" s="12">
        <v>8.75</v>
      </c>
      <c r="G10267" s="10">
        <f>Table1[[#This Row],[Package Price]]*Table1[[#This Row],[Participants]]</f>
        <v>918.75</v>
      </c>
      <c r="H10267" s="18" t="s">
        <v>37</v>
      </c>
      <c r="I10267" s="18" t="str">
        <f>IF(Table1[[#This Row],[Package Price]]&gt;250,"Direct","Online")</f>
        <v>Online</v>
      </c>
    </row>
    <row r="10268" spans="2:9" x14ac:dyDescent="0.25">
      <c r="B10268" s="6" t="s">
        <v>10324</v>
      </c>
      <c r="C10268" s="4">
        <v>43638</v>
      </c>
      <c r="D10268" s="16" t="s">
        <v>21873</v>
      </c>
      <c r="E10268" s="11">
        <v>185.67499999999998</v>
      </c>
      <c r="F10268" s="12">
        <v>8.75</v>
      </c>
      <c r="G10268" s="10">
        <f>Table1[[#This Row],[Package Price]]*Table1[[#This Row],[Participants]]</f>
        <v>1624.6562499999998</v>
      </c>
      <c r="H10268" s="18" t="s">
        <v>14</v>
      </c>
      <c r="I10268" s="18" t="str">
        <f>IF(Table1[[#This Row],[Package Price]]&gt;250,"Direct","Online")</f>
        <v>Online</v>
      </c>
    </row>
    <row r="10269" spans="2:9" x14ac:dyDescent="0.25">
      <c r="B10269" s="6" t="s">
        <v>10316</v>
      </c>
      <c r="C10269" s="4">
        <v>43638</v>
      </c>
      <c r="D10269" s="16" t="s">
        <v>21855</v>
      </c>
      <c r="E10269" s="11">
        <v>89.512499999999989</v>
      </c>
      <c r="F10269" s="12">
        <v>8.75</v>
      </c>
      <c r="G10269" s="10">
        <f>Table1[[#This Row],[Package Price]]*Table1[[#This Row],[Participants]]</f>
        <v>783.23437499999989</v>
      </c>
      <c r="H10269" s="18" t="s">
        <v>33</v>
      </c>
      <c r="I10269" s="18" t="str">
        <f>IF(Table1[[#This Row],[Package Price]]&gt;250,"Direct","Online")</f>
        <v>Online</v>
      </c>
    </row>
    <row r="10270" spans="2:9" x14ac:dyDescent="0.25">
      <c r="B10270" s="6" t="s">
        <v>10319</v>
      </c>
      <c r="C10270" s="4">
        <v>43638</v>
      </c>
      <c r="D10270" s="16" t="s">
        <v>21859</v>
      </c>
      <c r="E10270" s="11">
        <v>551.25</v>
      </c>
      <c r="F10270" s="12">
        <v>3.28</v>
      </c>
      <c r="G10270" s="10">
        <f>Table1[[#This Row],[Package Price]]*Table1[[#This Row],[Participants]]</f>
        <v>1808.1</v>
      </c>
      <c r="H10270" s="18" t="s">
        <v>35</v>
      </c>
      <c r="I10270" s="18" t="str">
        <f>IF(Table1[[#This Row],[Package Price]]&gt;250,"Direct","Online")</f>
        <v>Direct</v>
      </c>
    </row>
    <row r="10271" spans="2:9" x14ac:dyDescent="0.25">
      <c r="B10271" s="6" t="s">
        <v>10308</v>
      </c>
      <c r="C10271" s="4">
        <v>43638</v>
      </c>
      <c r="D10271" s="16" t="s">
        <v>21857</v>
      </c>
      <c r="E10271" s="11">
        <v>244.99999999999997</v>
      </c>
      <c r="F10271" s="12">
        <v>3.3600000000000003</v>
      </c>
      <c r="G10271" s="10">
        <f>Table1[[#This Row],[Package Price]]*Table1[[#This Row],[Participants]]</f>
        <v>823.19999999999993</v>
      </c>
      <c r="H10271" s="18" t="s">
        <v>42</v>
      </c>
      <c r="I10271" s="18" t="str">
        <f>IF(Table1[[#This Row],[Package Price]]&gt;250,"Direct","Online")</f>
        <v>Online</v>
      </c>
    </row>
    <row r="10272" spans="2:9" x14ac:dyDescent="0.25">
      <c r="B10272" s="6" t="s">
        <v>10304</v>
      </c>
      <c r="C10272" s="4">
        <v>43638</v>
      </c>
      <c r="D10272" s="16" t="s">
        <v>21877</v>
      </c>
      <c r="E10272" s="11">
        <v>280.875</v>
      </c>
      <c r="F10272" s="12">
        <v>12.88</v>
      </c>
      <c r="G10272" s="10">
        <f>Table1[[#This Row],[Package Price]]*Table1[[#This Row],[Participants]]</f>
        <v>3617.67</v>
      </c>
      <c r="H10272" s="18" t="s">
        <v>21</v>
      </c>
      <c r="I10272" s="18" t="str">
        <f>IF(Table1[[#This Row],[Package Price]]&gt;250,"Direct","Online")</f>
        <v>Direct</v>
      </c>
    </row>
    <row r="10273" spans="2:9" x14ac:dyDescent="0.25">
      <c r="B10273" s="6" t="s">
        <v>10329</v>
      </c>
      <c r="C10273" s="4">
        <v>43639</v>
      </c>
      <c r="D10273" s="16" t="s">
        <v>21872</v>
      </c>
      <c r="E10273" s="11">
        <v>210</v>
      </c>
      <c r="F10273" s="12">
        <v>23.799999999999997</v>
      </c>
      <c r="G10273" s="10">
        <f>Table1[[#This Row],[Package Price]]*Table1[[#This Row],[Participants]]</f>
        <v>4997.9999999999991</v>
      </c>
      <c r="H10273" s="18" t="s">
        <v>26</v>
      </c>
      <c r="I10273" s="18" t="str">
        <f>IF(Table1[[#This Row],[Package Price]]&gt;250,"Direct","Online")</f>
        <v>Online</v>
      </c>
    </row>
    <row r="10274" spans="2:9" x14ac:dyDescent="0.25">
      <c r="B10274" s="6" t="s">
        <v>10331</v>
      </c>
      <c r="C10274" s="4">
        <v>43639</v>
      </c>
      <c r="D10274" s="16" t="s">
        <v>21870</v>
      </c>
      <c r="E10274" s="11">
        <v>227.49999999999997</v>
      </c>
      <c r="F10274" s="12">
        <v>16.240000000000002</v>
      </c>
      <c r="G10274" s="10">
        <f>Table1[[#This Row],[Package Price]]*Table1[[#This Row],[Participants]]</f>
        <v>3694.6</v>
      </c>
      <c r="H10274" s="18" t="s">
        <v>3</v>
      </c>
      <c r="I10274" s="18" t="str">
        <f>IF(Table1[[#This Row],[Package Price]]&gt;250,"Direct","Online")</f>
        <v>Online</v>
      </c>
    </row>
    <row r="10275" spans="2:9" x14ac:dyDescent="0.25">
      <c r="B10275" s="6" t="s">
        <v>10336</v>
      </c>
      <c r="C10275" s="4">
        <v>43639</v>
      </c>
      <c r="D10275" s="16" t="s">
        <v>21864</v>
      </c>
      <c r="E10275" s="11">
        <v>396.02499999999998</v>
      </c>
      <c r="F10275" s="12">
        <v>14</v>
      </c>
      <c r="G10275" s="10">
        <f>Table1[[#This Row],[Package Price]]*Table1[[#This Row],[Participants]]</f>
        <v>5544.3499999999995</v>
      </c>
      <c r="H10275" s="18" t="s">
        <v>5</v>
      </c>
      <c r="I10275" s="18" t="str">
        <f>IF(Table1[[#This Row],[Package Price]]&gt;250,"Direct","Online")</f>
        <v>Direct</v>
      </c>
    </row>
    <row r="10276" spans="2:9" x14ac:dyDescent="0.25">
      <c r="B10276" s="6" t="s">
        <v>10349</v>
      </c>
      <c r="C10276" s="4">
        <v>43639</v>
      </c>
      <c r="D10276" s="16" t="s">
        <v>21879</v>
      </c>
      <c r="E10276" s="11">
        <v>210.875</v>
      </c>
      <c r="F10276" s="12">
        <v>8.75</v>
      </c>
      <c r="G10276" s="10">
        <f>Table1[[#This Row],[Package Price]]*Table1[[#This Row],[Participants]]</f>
        <v>1845.15625</v>
      </c>
      <c r="H10276" s="18" t="s">
        <v>19</v>
      </c>
      <c r="I10276" s="18" t="str">
        <f>IF(Table1[[#This Row],[Package Price]]&gt;250,"Direct","Online")</f>
        <v>Online</v>
      </c>
    </row>
    <row r="10277" spans="2:9" x14ac:dyDescent="0.25">
      <c r="B10277" s="6" t="s">
        <v>10339</v>
      </c>
      <c r="C10277" s="4">
        <v>43639</v>
      </c>
      <c r="D10277" s="16" t="s">
        <v>21861</v>
      </c>
      <c r="E10277" s="11">
        <v>284.375</v>
      </c>
      <c r="F10277" s="12">
        <v>8.75</v>
      </c>
      <c r="G10277" s="10">
        <f>Table1[[#This Row],[Package Price]]*Table1[[#This Row],[Participants]]</f>
        <v>2488.28125</v>
      </c>
      <c r="H10277" s="18" t="s">
        <v>7</v>
      </c>
      <c r="I10277" s="18" t="str">
        <f>IF(Table1[[#This Row],[Package Price]]&gt;250,"Direct","Online")</f>
        <v>Direct</v>
      </c>
    </row>
    <row r="10278" spans="2:9" x14ac:dyDescent="0.25">
      <c r="B10278" s="6" t="s">
        <v>10337</v>
      </c>
      <c r="C10278" s="4">
        <v>43639</v>
      </c>
      <c r="D10278" s="16" t="s">
        <v>21874</v>
      </c>
      <c r="E10278" s="11">
        <v>109.63749999999999</v>
      </c>
      <c r="F10278" s="12">
        <v>17.919999999999998</v>
      </c>
      <c r="G10278" s="10">
        <f>Table1[[#This Row],[Package Price]]*Table1[[#This Row],[Participants]]</f>
        <v>1964.7039999999995</v>
      </c>
      <c r="H10278" s="18" t="s">
        <v>36</v>
      </c>
      <c r="I10278" s="18" t="str">
        <f>IF(Table1[[#This Row],[Package Price]]&gt;250,"Direct","Online")</f>
        <v>Online</v>
      </c>
    </row>
    <row r="10279" spans="2:9" x14ac:dyDescent="0.25">
      <c r="B10279" s="6" t="s">
        <v>10325</v>
      </c>
      <c r="C10279" s="4">
        <v>43639</v>
      </c>
      <c r="D10279" s="16" t="s">
        <v>21875</v>
      </c>
      <c r="E10279" s="11">
        <v>222.25</v>
      </c>
      <c r="F10279" s="12">
        <v>4.1999999999999993</v>
      </c>
      <c r="G10279" s="10">
        <f>Table1[[#This Row],[Package Price]]*Table1[[#This Row],[Participants]]</f>
        <v>933.44999999999982</v>
      </c>
      <c r="H10279" s="18" t="s">
        <v>43</v>
      </c>
      <c r="I10279" s="18" t="str">
        <f>IF(Table1[[#This Row],[Package Price]]&gt;250,"Direct","Online")</f>
        <v>Online</v>
      </c>
    </row>
    <row r="10280" spans="2:9" x14ac:dyDescent="0.25">
      <c r="B10280" s="6" t="s">
        <v>10341</v>
      </c>
      <c r="C10280" s="4">
        <v>43639</v>
      </c>
      <c r="D10280" s="16" t="s">
        <v>21876</v>
      </c>
      <c r="E10280" s="11">
        <v>105</v>
      </c>
      <c r="F10280" s="12">
        <v>5.6</v>
      </c>
      <c r="G10280" s="10">
        <f>Table1[[#This Row],[Package Price]]*Table1[[#This Row],[Participants]]</f>
        <v>588</v>
      </c>
      <c r="H10280" s="18" t="s">
        <v>15</v>
      </c>
      <c r="I10280" s="18" t="str">
        <f>IF(Table1[[#This Row],[Package Price]]&gt;250,"Direct","Online")</f>
        <v>Online</v>
      </c>
    </row>
    <row r="10281" spans="2:9" x14ac:dyDescent="0.25">
      <c r="B10281" s="6" t="s">
        <v>10343</v>
      </c>
      <c r="C10281" s="4">
        <v>43639</v>
      </c>
      <c r="D10281" s="16" t="s">
        <v>21860</v>
      </c>
      <c r="E10281" s="11">
        <v>284.72499999999997</v>
      </c>
      <c r="F10281" s="12">
        <v>1.6800000000000002</v>
      </c>
      <c r="G10281" s="10">
        <f>Table1[[#This Row],[Package Price]]*Table1[[#This Row],[Participants]]</f>
        <v>478.33799999999997</v>
      </c>
      <c r="H10281" s="18" t="s">
        <v>15</v>
      </c>
      <c r="I10281" s="18" t="str">
        <f>IF(Table1[[#This Row],[Package Price]]&gt;250,"Direct","Online")</f>
        <v>Direct</v>
      </c>
    </row>
    <row r="10282" spans="2:9" x14ac:dyDescent="0.25">
      <c r="B10282" s="6" t="s">
        <v>10338</v>
      </c>
      <c r="C10282" s="4">
        <v>43639</v>
      </c>
      <c r="D10282" s="16" t="s">
        <v>21866</v>
      </c>
      <c r="E10282" s="11">
        <v>319.375</v>
      </c>
      <c r="F10282" s="12">
        <v>7.84</v>
      </c>
      <c r="G10282" s="10">
        <f>Table1[[#This Row],[Package Price]]*Table1[[#This Row],[Participants]]</f>
        <v>2503.9</v>
      </c>
      <c r="H10282" s="18" t="s">
        <v>26</v>
      </c>
      <c r="I10282" s="18" t="str">
        <f>IF(Table1[[#This Row],[Package Price]]&gt;250,"Direct","Online")</f>
        <v>Direct</v>
      </c>
    </row>
    <row r="10283" spans="2:9" x14ac:dyDescent="0.25">
      <c r="B10283" s="6" t="s">
        <v>10326</v>
      </c>
      <c r="C10283" s="4">
        <v>43639</v>
      </c>
      <c r="D10283" s="16" t="s">
        <v>21862</v>
      </c>
      <c r="E10283" s="11">
        <v>543.375</v>
      </c>
      <c r="F10283" s="12">
        <v>21</v>
      </c>
      <c r="G10283" s="10">
        <f>Table1[[#This Row],[Package Price]]*Table1[[#This Row],[Participants]]</f>
        <v>11410.875</v>
      </c>
      <c r="H10283" s="18" t="s">
        <v>24</v>
      </c>
      <c r="I10283" s="18" t="str">
        <f>IF(Table1[[#This Row],[Package Price]]&gt;250,"Direct","Online")</f>
        <v>Direct</v>
      </c>
    </row>
    <row r="10284" spans="2:9" x14ac:dyDescent="0.25">
      <c r="B10284" s="6" t="s">
        <v>10328</v>
      </c>
      <c r="C10284" s="4">
        <v>43639</v>
      </c>
      <c r="D10284" s="16" t="s">
        <v>21868</v>
      </c>
      <c r="E10284" s="11">
        <v>284.72499999999997</v>
      </c>
      <c r="F10284" s="12">
        <v>8.75</v>
      </c>
      <c r="G10284" s="10">
        <f>Table1[[#This Row],[Package Price]]*Table1[[#This Row],[Participants]]</f>
        <v>2491.3437499999995</v>
      </c>
      <c r="H10284" s="18" t="s">
        <v>45</v>
      </c>
      <c r="I10284" s="18" t="str">
        <f>IF(Table1[[#This Row],[Package Price]]&gt;250,"Direct","Online")</f>
        <v>Direct</v>
      </c>
    </row>
    <row r="10285" spans="2:9" x14ac:dyDescent="0.25">
      <c r="B10285" s="6" t="s">
        <v>10327</v>
      </c>
      <c r="C10285" s="4">
        <v>43639</v>
      </c>
      <c r="D10285" s="16" t="s">
        <v>21867</v>
      </c>
      <c r="E10285" s="11">
        <v>358.75</v>
      </c>
      <c r="F10285" s="12">
        <v>8.75</v>
      </c>
      <c r="G10285" s="10">
        <f>Table1[[#This Row],[Package Price]]*Table1[[#This Row],[Participants]]</f>
        <v>3139.0625</v>
      </c>
      <c r="H10285" s="18" t="s">
        <v>14</v>
      </c>
      <c r="I10285" s="18" t="str">
        <f>IF(Table1[[#This Row],[Package Price]]&gt;250,"Direct","Online")</f>
        <v>Direct</v>
      </c>
    </row>
    <row r="10286" spans="2:9" x14ac:dyDescent="0.25">
      <c r="B10286" s="6" t="s">
        <v>10332</v>
      </c>
      <c r="C10286" s="4">
        <v>43639</v>
      </c>
      <c r="D10286" s="16" t="s">
        <v>21863</v>
      </c>
      <c r="E10286" s="11">
        <v>457.62499999999994</v>
      </c>
      <c r="F10286" s="12">
        <v>19.04</v>
      </c>
      <c r="G10286" s="10">
        <f>Table1[[#This Row],[Package Price]]*Table1[[#This Row],[Participants]]</f>
        <v>8713.1799999999985</v>
      </c>
      <c r="H10286" s="18" t="s">
        <v>34</v>
      </c>
      <c r="I10286" s="18" t="str">
        <f>IF(Table1[[#This Row],[Package Price]]&gt;250,"Direct","Online")</f>
        <v>Direct</v>
      </c>
    </row>
    <row r="10287" spans="2:9" x14ac:dyDescent="0.25">
      <c r="B10287" s="6" t="s">
        <v>10346</v>
      </c>
      <c r="C10287" s="4">
        <v>43639</v>
      </c>
      <c r="D10287" s="16" t="s">
        <v>21863</v>
      </c>
      <c r="E10287" s="11">
        <v>186.375</v>
      </c>
      <c r="F10287" s="12">
        <v>1.6800000000000002</v>
      </c>
      <c r="G10287" s="10">
        <f>Table1[[#This Row],[Package Price]]*Table1[[#This Row],[Participants]]</f>
        <v>313.11</v>
      </c>
      <c r="H10287" s="18" t="s">
        <v>17</v>
      </c>
      <c r="I10287" s="18" t="str">
        <f>IF(Table1[[#This Row],[Package Price]]&gt;250,"Direct","Online")</f>
        <v>Online</v>
      </c>
    </row>
    <row r="10288" spans="2:9" x14ac:dyDescent="0.25">
      <c r="B10288" s="6" t="s">
        <v>10333</v>
      </c>
      <c r="C10288" s="4">
        <v>43639</v>
      </c>
      <c r="D10288" s="16" t="s">
        <v>21865</v>
      </c>
      <c r="E10288" s="10">
        <v>395.5</v>
      </c>
      <c r="F10288" s="12">
        <v>29.4</v>
      </c>
      <c r="G10288" s="10">
        <f>Table1[[#This Row],[Package Price]]*Table1[[#This Row],[Participants]]</f>
        <v>11627.699999999999</v>
      </c>
      <c r="H10288" s="18" t="s">
        <v>3</v>
      </c>
      <c r="I10288" s="18" t="str">
        <f>IF(Table1[[#This Row],[Package Price]]&gt;250,"Direct","Online")</f>
        <v>Direct</v>
      </c>
    </row>
    <row r="10289" spans="2:9" x14ac:dyDescent="0.25">
      <c r="B10289" s="6" t="s">
        <v>10347</v>
      </c>
      <c r="C10289" s="4">
        <v>43639</v>
      </c>
      <c r="D10289" s="16" t="s">
        <v>21858</v>
      </c>
      <c r="E10289" s="11">
        <v>553</v>
      </c>
      <c r="F10289" s="12">
        <v>8.75</v>
      </c>
      <c r="G10289" s="10">
        <f>Table1[[#This Row],[Package Price]]*Table1[[#This Row],[Participants]]</f>
        <v>4838.75</v>
      </c>
      <c r="H10289" s="18" t="s">
        <v>48</v>
      </c>
      <c r="I10289" s="18" t="str">
        <f>IF(Table1[[#This Row],[Package Price]]&gt;250,"Direct","Online")</f>
        <v>Direct</v>
      </c>
    </row>
    <row r="10290" spans="2:9" x14ac:dyDescent="0.25">
      <c r="B10290" s="6" t="s">
        <v>10340</v>
      </c>
      <c r="C10290" s="4">
        <v>43639</v>
      </c>
      <c r="D10290" s="16" t="s">
        <v>21856</v>
      </c>
      <c r="E10290" s="11">
        <v>280</v>
      </c>
      <c r="F10290" s="12">
        <v>8.75</v>
      </c>
      <c r="G10290" s="10">
        <f>Table1[[#This Row],[Package Price]]*Table1[[#This Row],[Participants]]</f>
        <v>2450</v>
      </c>
      <c r="H10290" s="18" t="s">
        <v>38</v>
      </c>
      <c r="I10290" s="18" t="str">
        <f>IF(Table1[[#This Row],[Package Price]]&gt;250,"Direct","Online")</f>
        <v>Direct</v>
      </c>
    </row>
    <row r="10291" spans="2:9" x14ac:dyDescent="0.25">
      <c r="B10291" s="6" t="s">
        <v>10344</v>
      </c>
      <c r="C10291" s="4">
        <v>43639</v>
      </c>
      <c r="D10291" s="16" t="s">
        <v>21871</v>
      </c>
      <c r="E10291" s="11">
        <v>218.75</v>
      </c>
      <c r="F10291" s="12">
        <v>1.6800000000000002</v>
      </c>
      <c r="G10291" s="10">
        <f>Table1[[#This Row],[Package Price]]*Table1[[#This Row],[Participants]]</f>
        <v>367.50000000000006</v>
      </c>
      <c r="H10291" s="18" t="s">
        <v>5</v>
      </c>
      <c r="I10291" s="18" t="str">
        <f>IF(Table1[[#This Row],[Package Price]]&gt;250,"Direct","Online")</f>
        <v>Online</v>
      </c>
    </row>
    <row r="10292" spans="2:9" x14ac:dyDescent="0.25">
      <c r="B10292" s="6" t="s">
        <v>10335</v>
      </c>
      <c r="C10292" s="4">
        <v>43639</v>
      </c>
      <c r="D10292" s="16" t="s">
        <v>21869</v>
      </c>
      <c r="E10292" s="11">
        <v>244.99999999999997</v>
      </c>
      <c r="F10292" s="12">
        <v>12.04</v>
      </c>
      <c r="G10292" s="10">
        <f>Table1[[#This Row],[Package Price]]*Table1[[#This Row],[Participants]]</f>
        <v>2949.7999999999993</v>
      </c>
      <c r="H10292" s="18" t="s">
        <v>24</v>
      </c>
      <c r="I10292" s="18" t="str">
        <f>IF(Table1[[#This Row],[Package Price]]&gt;250,"Direct","Online")</f>
        <v>Online</v>
      </c>
    </row>
    <row r="10293" spans="2:9" x14ac:dyDescent="0.25">
      <c r="B10293" s="6" t="s">
        <v>10348</v>
      </c>
      <c r="C10293" s="4">
        <v>43639</v>
      </c>
      <c r="D10293" s="16" t="s">
        <v>21869</v>
      </c>
      <c r="E10293" s="11">
        <v>105</v>
      </c>
      <c r="F10293" s="12">
        <v>3.92</v>
      </c>
      <c r="G10293" s="10">
        <f>Table1[[#This Row],[Package Price]]*Table1[[#This Row],[Participants]]</f>
        <v>411.59999999999997</v>
      </c>
      <c r="H10293" s="18" t="s">
        <v>38</v>
      </c>
      <c r="I10293" s="18" t="str">
        <f>IF(Table1[[#This Row],[Package Price]]&gt;250,"Direct","Online")</f>
        <v>Online</v>
      </c>
    </row>
    <row r="10294" spans="2:9" x14ac:dyDescent="0.25">
      <c r="B10294" s="6" t="s">
        <v>10350</v>
      </c>
      <c r="C10294" s="4">
        <v>43639</v>
      </c>
      <c r="D10294" s="16" t="s">
        <v>21873</v>
      </c>
      <c r="E10294" s="11">
        <v>185.67499999999998</v>
      </c>
      <c r="F10294" s="12">
        <v>8.75</v>
      </c>
      <c r="G10294" s="10">
        <f>Table1[[#This Row],[Package Price]]*Table1[[#This Row],[Participants]]</f>
        <v>1624.6562499999998</v>
      </c>
      <c r="H10294" s="18" t="s">
        <v>15</v>
      </c>
      <c r="I10294" s="18" t="str">
        <f>IF(Table1[[#This Row],[Package Price]]&gt;250,"Direct","Online")</f>
        <v>Online</v>
      </c>
    </row>
    <row r="10295" spans="2:9" x14ac:dyDescent="0.25">
      <c r="B10295" s="6" t="s">
        <v>10342</v>
      </c>
      <c r="C10295" s="4">
        <v>43639</v>
      </c>
      <c r="D10295" s="16" t="s">
        <v>21855</v>
      </c>
      <c r="E10295" s="11">
        <v>89.512499999999989</v>
      </c>
      <c r="F10295" s="12">
        <v>8.75</v>
      </c>
      <c r="G10295" s="10">
        <f>Table1[[#This Row],[Package Price]]*Table1[[#This Row],[Participants]]</f>
        <v>783.23437499999989</v>
      </c>
      <c r="H10295" s="18" t="s">
        <v>34</v>
      </c>
      <c r="I10295" s="18" t="str">
        <f>IF(Table1[[#This Row],[Package Price]]&gt;250,"Direct","Online")</f>
        <v>Online</v>
      </c>
    </row>
    <row r="10296" spans="2:9" x14ac:dyDescent="0.25">
      <c r="B10296" s="6" t="s">
        <v>10345</v>
      </c>
      <c r="C10296" s="4">
        <v>43639</v>
      </c>
      <c r="D10296" s="16" t="s">
        <v>21859</v>
      </c>
      <c r="E10296" s="11">
        <v>551.25</v>
      </c>
      <c r="F10296" s="12">
        <v>6.44</v>
      </c>
      <c r="G10296" s="10">
        <f>Table1[[#This Row],[Package Price]]*Table1[[#This Row],[Participants]]</f>
        <v>3550.05</v>
      </c>
      <c r="H10296" s="18" t="s">
        <v>36</v>
      </c>
      <c r="I10296" s="18" t="str">
        <f>IF(Table1[[#This Row],[Package Price]]&gt;250,"Direct","Online")</f>
        <v>Direct</v>
      </c>
    </row>
    <row r="10297" spans="2:9" x14ac:dyDescent="0.25">
      <c r="B10297" s="6" t="s">
        <v>10334</v>
      </c>
      <c r="C10297" s="4">
        <v>43639</v>
      </c>
      <c r="D10297" s="16" t="s">
        <v>21857</v>
      </c>
      <c r="E10297" s="11">
        <v>244.99999999999997</v>
      </c>
      <c r="F10297" s="12">
        <v>6.7200000000000006</v>
      </c>
      <c r="G10297" s="10">
        <f>Table1[[#This Row],[Package Price]]*Table1[[#This Row],[Participants]]</f>
        <v>1646.3999999999999</v>
      </c>
      <c r="H10297" s="18" t="s">
        <v>43</v>
      </c>
      <c r="I10297" s="18" t="str">
        <f>IF(Table1[[#This Row],[Package Price]]&gt;250,"Direct","Online")</f>
        <v>Online</v>
      </c>
    </row>
    <row r="10298" spans="2:9" x14ac:dyDescent="0.25">
      <c r="B10298" s="6" t="s">
        <v>10330</v>
      </c>
      <c r="C10298" s="4">
        <v>43639</v>
      </c>
      <c r="D10298" s="16" t="s">
        <v>21877</v>
      </c>
      <c r="E10298" s="11">
        <v>280.875</v>
      </c>
      <c r="F10298" s="12">
        <v>24.919999999999998</v>
      </c>
      <c r="G10298" s="10">
        <f>Table1[[#This Row],[Package Price]]*Table1[[#This Row],[Participants]]</f>
        <v>6999.4049999999997</v>
      </c>
      <c r="H10298" s="18" t="s">
        <v>22</v>
      </c>
      <c r="I10298" s="18" t="str">
        <f>IF(Table1[[#This Row],[Package Price]]&gt;250,"Direct","Online")</f>
        <v>Direct</v>
      </c>
    </row>
    <row r="10299" spans="2:9" x14ac:dyDescent="0.25">
      <c r="B10299" s="6" t="s">
        <v>10355</v>
      </c>
      <c r="C10299" s="4">
        <v>43640</v>
      </c>
      <c r="D10299" s="16" t="s">
        <v>21872</v>
      </c>
      <c r="E10299" s="11">
        <v>210</v>
      </c>
      <c r="F10299" s="12">
        <v>12.32</v>
      </c>
      <c r="G10299" s="10">
        <f>Table1[[#This Row],[Package Price]]*Table1[[#This Row],[Participants]]</f>
        <v>2587.2000000000003</v>
      </c>
      <c r="H10299" s="18" t="s">
        <v>27</v>
      </c>
      <c r="I10299" s="18" t="str">
        <f>IF(Table1[[#This Row],[Package Price]]&gt;250,"Direct","Online")</f>
        <v>Online</v>
      </c>
    </row>
    <row r="10300" spans="2:9" x14ac:dyDescent="0.25">
      <c r="B10300" s="6" t="s">
        <v>10357</v>
      </c>
      <c r="C10300" s="4">
        <v>43640</v>
      </c>
      <c r="D10300" s="16" t="s">
        <v>21870</v>
      </c>
      <c r="E10300" s="11">
        <v>227.49999999999997</v>
      </c>
      <c r="F10300" s="12">
        <v>23.799999999999997</v>
      </c>
      <c r="G10300" s="10">
        <f>Table1[[#This Row],[Package Price]]*Table1[[#This Row],[Participants]]</f>
        <v>5414.4999999999991</v>
      </c>
      <c r="H10300" s="18" t="s">
        <v>4</v>
      </c>
      <c r="I10300" s="18" t="str">
        <f>IF(Table1[[#This Row],[Package Price]]&gt;250,"Direct","Online")</f>
        <v>Online</v>
      </c>
    </row>
    <row r="10301" spans="2:9" x14ac:dyDescent="0.25">
      <c r="B10301" s="6" t="s">
        <v>10362</v>
      </c>
      <c r="C10301" s="4">
        <v>43640</v>
      </c>
      <c r="D10301" s="16" t="s">
        <v>21864</v>
      </c>
      <c r="E10301" s="11">
        <v>396.02499999999998</v>
      </c>
      <c r="F10301" s="12">
        <v>5.32</v>
      </c>
      <c r="G10301" s="10">
        <f>Table1[[#This Row],[Package Price]]*Table1[[#This Row],[Participants]]</f>
        <v>2106.8530000000001</v>
      </c>
      <c r="H10301" s="18" t="s">
        <v>6</v>
      </c>
      <c r="I10301" s="18" t="str">
        <f>IF(Table1[[#This Row],[Package Price]]&gt;250,"Direct","Online")</f>
        <v>Direct</v>
      </c>
    </row>
    <row r="10302" spans="2:9" x14ac:dyDescent="0.25">
      <c r="B10302" s="6" t="s">
        <v>10375</v>
      </c>
      <c r="C10302" s="4">
        <v>43640</v>
      </c>
      <c r="D10302" s="16" t="s">
        <v>21879</v>
      </c>
      <c r="E10302" s="11">
        <v>210.875</v>
      </c>
      <c r="F10302" s="12">
        <v>8.75</v>
      </c>
      <c r="G10302" s="10">
        <f>Table1[[#This Row],[Package Price]]*Table1[[#This Row],[Participants]]</f>
        <v>1845.15625</v>
      </c>
      <c r="H10302" s="18" t="s">
        <v>20</v>
      </c>
      <c r="I10302" s="18" t="str">
        <f>IF(Table1[[#This Row],[Package Price]]&gt;250,"Direct","Online")</f>
        <v>Online</v>
      </c>
    </row>
    <row r="10303" spans="2:9" x14ac:dyDescent="0.25">
      <c r="B10303" s="6" t="s">
        <v>10365</v>
      </c>
      <c r="C10303" s="4">
        <v>43640</v>
      </c>
      <c r="D10303" s="16" t="s">
        <v>21861</v>
      </c>
      <c r="E10303" s="11">
        <v>284.375</v>
      </c>
      <c r="F10303" s="12">
        <v>8.75</v>
      </c>
      <c r="G10303" s="10">
        <f>Table1[[#This Row],[Package Price]]*Table1[[#This Row],[Participants]]</f>
        <v>2488.28125</v>
      </c>
      <c r="H10303" s="18" t="s">
        <v>8</v>
      </c>
      <c r="I10303" s="18" t="str">
        <f>IF(Table1[[#This Row],[Package Price]]&gt;250,"Direct","Online")</f>
        <v>Direct</v>
      </c>
    </row>
    <row r="10304" spans="2:9" x14ac:dyDescent="0.25">
      <c r="B10304" s="6" t="s">
        <v>10363</v>
      </c>
      <c r="C10304" s="4">
        <v>43640</v>
      </c>
      <c r="D10304" s="16" t="s">
        <v>21874</v>
      </c>
      <c r="E10304" s="11">
        <v>109.63749999999999</v>
      </c>
      <c r="F10304" s="12">
        <v>8.9599999999999991</v>
      </c>
      <c r="G10304" s="10">
        <f>Table1[[#This Row],[Package Price]]*Table1[[#This Row],[Participants]]</f>
        <v>982.35199999999975</v>
      </c>
      <c r="H10304" s="18" t="s">
        <v>37</v>
      </c>
      <c r="I10304" s="18" t="str">
        <f>IF(Table1[[#This Row],[Package Price]]&gt;250,"Direct","Online")</f>
        <v>Online</v>
      </c>
    </row>
    <row r="10305" spans="2:9" x14ac:dyDescent="0.25">
      <c r="B10305" s="6" t="s">
        <v>10351</v>
      </c>
      <c r="C10305" s="4">
        <v>43640</v>
      </c>
      <c r="D10305" s="16" t="s">
        <v>21875</v>
      </c>
      <c r="E10305" s="11">
        <v>222.25</v>
      </c>
      <c r="F10305" s="12">
        <v>3.3600000000000003</v>
      </c>
      <c r="G10305" s="10">
        <f>Table1[[#This Row],[Package Price]]*Table1[[#This Row],[Participants]]</f>
        <v>746.7600000000001</v>
      </c>
      <c r="H10305" s="18" t="s">
        <v>44</v>
      </c>
      <c r="I10305" s="18" t="str">
        <f>IF(Table1[[#This Row],[Package Price]]&gt;250,"Direct","Online")</f>
        <v>Online</v>
      </c>
    </row>
    <row r="10306" spans="2:9" x14ac:dyDescent="0.25">
      <c r="B10306" s="6" t="s">
        <v>10367</v>
      </c>
      <c r="C10306" s="4">
        <v>43640</v>
      </c>
      <c r="D10306" s="16" t="s">
        <v>21876</v>
      </c>
      <c r="E10306" s="11">
        <v>105</v>
      </c>
      <c r="F10306" s="12">
        <v>6.16</v>
      </c>
      <c r="G10306" s="10">
        <f>Table1[[#This Row],[Package Price]]*Table1[[#This Row],[Participants]]</f>
        <v>646.80000000000007</v>
      </c>
      <c r="H10306" s="18" t="s">
        <v>16</v>
      </c>
      <c r="I10306" s="18" t="str">
        <f>IF(Table1[[#This Row],[Package Price]]&gt;250,"Direct","Online")</f>
        <v>Online</v>
      </c>
    </row>
    <row r="10307" spans="2:9" x14ac:dyDescent="0.25">
      <c r="B10307" s="6" t="s">
        <v>10369</v>
      </c>
      <c r="C10307" s="4">
        <v>43640</v>
      </c>
      <c r="D10307" s="16" t="s">
        <v>21860</v>
      </c>
      <c r="E10307" s="11">
        <v>284.72499999999997</v>
      </c>
      <c r="F10307" s="12">
        <v>1.6800000000000002</v>
      </c>
      <c r="G10307" s="10">
        <f>Table1[[#This Row],[Package Price]]*Table1[[#This Row],[Participants]]</f>
        <v>478.33799999999997</v>
      </c>
      <c r="H10307" s="18" t="s">
        <v>25</v>
      </c>
      <c r="I10307" s="18" t="str">
        <f>IF(Table1[[#This Row],[Package Price]]&gt;250,"Direct","Online")</f>
        <v>Direct</v>
      </c>
    </row>
    <row r="10308" spans="2:9" x14ac:dyDescent="0.25">
      <c r="B10308" s="6" t="s">
        <v>10364</v>
      </c>
      <c r="C10308" s="4">
        <v>43640</v>
      </c>
      <c r="D10308" s="16" t="s">
        <v>21866</v>
      </c>
      <c r="E10308" s="11">
        <v>319.375</v>
      </c>
      <c r="F10308" s="12">
        <v>3.92</v>
      </c>
      <c r="G10308" s="10">
        <f>Table1[[#This Row],[Package Price]]*Table1[[#This Row],[Participants]]</f>
        <v>1251.95</v>
      </c>
      <c r="H10308" s="18" t="s">
        <v>27</v>
      </c>
      <c r="I10308" s="18" t="str">
        <f>IF(Table1[[#This Row],[Package Price]]&gt;250,"Direct","Online")</f>
        <v>Direct</v>
      </c>
    </row>
    <row r="10309" spans="2:9" x14ac:dyDescent="0.25">
      <c r="B10309" s="6" t="s">
        <v>10352</v>
      </c>
      <c r="C10309" s="4">
        <v>43640</v>
      </c>
      <c r="D10309" s="16" t="s">
        <v>21862</v>
      </c>
      <c r="E10309" s="11">
        <v>543.375</v>
      </c>
      <c r="F10309" s="12">
        <v>9.7999999999999989</v>
      </c>
      <c r="G10309" s="10">
        <f>Table1[[#This Row],[Package Price]]*Table1[[#This Row],[Participants]]</f>
        <v>5325.0749999999998</v>
      </c>
      <c r="H10309" s="18" t="s">
        <v>25</v>
      </c>
      <c r="I10309" s="18" t="str">
        <f>IF(Table1[[#This Row],[Package Price]]&gt;250,"Direct","Online")</f>
        <v>Direct</v>
      </c>
    </row>
    <row r="10310" spans="2:9" x14ac:dyDescent="0.25">
      <c r="B10310" s="6" t="s">
        <v>10354</v>
      </c>
      <c r="C10310" s="4">
        <v>43640</v>
      </c>
      <c r="D10310" s="16" t="s">
        <v>21868</v>
      </c>
      <c r="E10310" s="11">
        <v>284.72499999999997</v>
      </c>
      <c r="F10310" s="12">
        <v>8.75</v>
      </c>
      <c r="G10310" s="10">
        <f>Table1[[#This Row],[Package Price]]*Table1[[#This Row],[Participants]]</f>
        <v>2491.3437499999995</v>
      </c>
      <c r="H10310" s="18" t="s">
        <v>46</v>
      </c>
      <c r="I10310" s="18" t="str">
        <f>IF(Table1[[#This Row],[Package Price]]&gt;250,"Direct","Online")</f>
        <v>Direct</v>
      </c>
    </row>
    <row r="10311" spans="2:9" x14ac:dyDescent="0.25">
      <c r="B10311" s="6" t="s">
        <v>10353</v>
      </c>
      <c r="C10311" s="4">
        <v>43640</v>
      </c>
      <c r="D10311" s="16" t="s">
        <v>21867</v>
      </c>
      <c r="E10311" s="11">
        <v>358.75</v>
      </c>
      <c r="F10311" s="12">
        <v>8.75</v>
      </c>
      <c r="G10311" s="10">
        <f>Table1[[#This Row],[Package Price]]*Table1[[#This Row],[Participants]]</f>
        <v>3139.0625</v>
      </c>
      <c r="H10311" s="18" t="s">
        <v>15</v>
      </c>
      <c r="I10311" s="18" t="str">
        <f>IF(Table1[[#This Row],[Package Price]]&gt;250,"Direct","Online")</f>
        <v>Direct</v>
      </c>
    </row>
    <row r="10312" spans="2:9" x14ac:dyDescent="0.25">
      <c r="B10312" s="6" t="s">
        <v>10358</v>
      </c>
      <c r="C10312" s="4">
        <v>43640</v>
      </c>
      <c r="D10312" s="16" t="s">
        <v>21863</v>
      </c>
      <c r="E10312" s="11">
        <v>457.62499999999994</v>
      </c>
      <c r="F10312" s="12">
        <v>14.559999999999999</v>
      </c>
      <c r="G10312" s="10">
        <f>Table1[[#This Row],[Package Price]]*Table1[[#This Row],[Participants]]</f>
        <v>6663.0199999999986</v>
      </c>
      <c r="H10312" s="18" t="s">
        <v>35</v>
      </c>
      <c r="I10312" s="18" t="str">
        <f>IF(Table1[[#This Row],[Package Price]]&gt;250,"Direct","Online")</f>
        <v>Direct</v>
      </c>
    </row>
    <row r="10313" spans="2:9" x14ac:dyDescent="0.25">
      <c r="B10313" s="6" t="s">
        <v>10372</v>
      </c>
      <c r="C10313" s="4">
        <v>43640</v>
      </c>
      <c r="D10313" s="16" t="s">
        <v>21863</v>
      </c>
      <c r="E10313" s="11">
        <v>186.375</v>
      </c>
      <c r="F10313" s="12">
        <v>8.75</v>
      </c>
      <c r="G10313" s="10">
        <f>Table1[[#This Row],[Package Price]]*Table1[[#This Row],[Participants]]</f>
        <v>1630.78125</v>
      </c>
      <c r="H10313" s="18" t="s">
        <v>18</v>
      </c>
      <c r="I10313" s="18" t="str">
        <f>IF(Table1[[#This Row],[Package Price]]&gt;250,"Direct","Online")</f>
        <v>Online</v>
      </c>
    </row>
    <row r="10314" spans="2:9" x14ac:dyDescent="0.25">
      <c r="B10314" s="6" t="s">
        <v>10359</v>
      </c>
      <c r="C10314" s="4">
        <v>43640</v>
      </c>
      <c r="D10314" s="16" t="s">
        <v>21865</v>
      </c>
      <c r="E10314" s="10">
        <v>395.5</v>
      </c>
      <c r="F10314" s="12">
        <v>14.559999999999999</v>
      </c>
      <c r="G10314" s="10">
        <f>Table1[[#This Row],[Package Price]]*Table1[[#This Row],[Participants]]</f>
        <v>5758.48</v>
      </c>
      <c r="H10314" s="18" t="s">
        <v>4</v>
      </c>
      <c r="I10314" s="18" t="str">
        <f>IF(Table1[[#This Row],[Package Price]]&gt;250,"Direct","Online")</f>
        <v>Direct</v>
      </c>
    </row>
    <row r="10315" spans="2:9" x14ac:dyDescent="0.25">
      <c r="B10315" s="6" t="s">
        <v>10373</v>
      </c>
      <c r="C10315" s="4">
        <v>43640</v>
      </c>
      <c r="D10315" s="16" t="s">
        <v>21858</v>
      </c>
      <c r="E10315" s="11">
        <v>553</v>
      </c>
      <c r="F10315" s="12">
        <v>8.75</v>
      </c>
      <c r="G10315" s="10">
        <f>Table1[[#This Row],[Package Price]]*Table1[[#This Row],[Participants]]</f>
        <v>4838.75</v>
      </c>
      <c r="H10315" s="18" t="s">
        <v>49</v>
      </c>
      <c r="I10315" s="18" t="str">
        <f>IF(Table1[[#This Row],[Package Price]]&gt;250,"Direct","Online")</f>
        <v>Direct</v>
      </c>
    </row>
    <row r="10316" spans="2:9" x14ac:dyDescent="0.25">
      <c r="B10316" s="6" t="s">
        <v>10366</v>
      </c>
      <c r="C10316" s="4">
        <v>43640</v>
      </c>
      <c r="D10316" s="16" t="s">
        <v>21856</v>
      </c>
      <c r="E10316" s="11">
        <v>280</v>
      </c>
      <c r="F10316" s="12">
        <v>8.75</v>
      </c>
      <c r="G10316" s="10">
        <f>Table1[[#This Row],[Package Price]]*Table1[[#This Row],[Participants]]</f>
        <v>2450</v>
      </c>
      <c r="H10316" s="18" t="s">
        <v>39</v>
      </c>
      <c r="I10316" s="18" t="str">
        <f>IF(Table1[[#This Row],[Package Price]]&gt;250,"Direct","Online")</f>
        <v>Direct</v>
      </c>
    </row>
    <row r="10317" spans="2:9" x14ac:dyDescent="0.25">
      <c r="B10317" s="6" t="s">
        <v>10370</v>
      </c>
      <c r="C10317" s="4">
        <v>43640</v>
      </c>
      <c r="D10317" s="16" t="s">
        <v>21871</v>
      </c>
      <c r="E10317" s="11">
        <v>218.75</v>
      </c>
      <c r="F10317" s="12">
        <v>1.6800000000000002</v>
      </c>
      <c r="G10317" s="10">
        <f>Table1[[#This Row],[Package Price]]*Table1[[#This Row],[Participants]]</f>
        <v>367.50000000000006</v>
      </c>
      <c r="H10317" s="18" t="s">
        <v>6</v>
      </c>
      <c r="I10317" s="18" t="str">
        <f>IF(Table1[[#This Row],[Package Price]]&gt;250,"Direct","Online")</f>
        <v>Online</v>
      </c>
    </row>
    <row r="10318" spans="2:9" x14ac:dyDescent="0.25">
      <c r="B10318" s="6" t="s">
        <v>10361</v>
      </c>
      <c r="C10318" s="4">
        <v>43640</v>
      </c>
      <c r="D10318" s="16" t="s">
        <v>21869</v>
      </c>
      <c r="E10318" s="11">
        <v>244.99999999999997</v>
      </c>
      <c r="F10318" s="12">
        <v>8.9599999999999991</v>
      </c>
      <c r="G10318" s="10">
        <f>Table1[[#This Row],[Package Price]]*Table1[[#This Row],[Participants]]</f>
        <v>2195.1999999999994</v>
      </c>
      <c r="H10318" s="18" t="s">
        <v>25</v>
      </c>
      <c r="I10318" s="18" t="str">
        <f>IF(Table1[[#This Row],[Package Price]]&gt;250,"Direct","Online")</f>
        <v>Online</v>
      </c>
    </row>
    <row r="10319" spans="2:9" x14ac:dyDescent="0.25">
      <c r="B10319" s="6" t="s">
        <v>10374</v>
      </c>
      <c r="C10319" s="4">
        <v>43640</v>
      </c>
      <c r="D10319" s="16" t="s">
        <v>21869</v>
      </c>
      <c r="E10319" s="11">
        <v>105</v>
      </c>
      <c r="F10319" s="12">
        <v>8.75</v>
      </c>
      <c r="G10319" s="10">
        <f>Table1[[#This Row],[Package Price]]*Table1[[#This Row],[Participants]]</f>
        <v>918.75</v>
      </c>
      <c r="H10319" s="18" t="s">
        <v>39</v>
      </c>
      <c r="I10319" s="18" t="str">
        <f>IF(Table1[[#This Row],[Package Price]]&gt;250,"Direct","Online")</f>
        <v>Online</v>
      </c>
    </row>
    <row r="10320" spans="2:9" x14ac:dyDescent="0.25">
      <c r="B10320" s="6" t="s">
        <v>10376</v>
      </c>
      <c r="C10320" s="4">
        <v>43640</v>
      </c>
      <c r="D10320" s="16" t="s">
        <v>21873</v>
      </c>
      <c r="E10320" s="11">
        <v>185.67499999999998</v>
      </c>
      <c r="F10320" s="12">
        <v>8.75</v>
      </c>
      <c r="G10320" s="10">
        <f>Table1[[#This Row],[Package Price]]*Table1[[#This Row],[Participants]]</f>
        <v>1624.6562499999998</v>
      </c>
      <c r="H10320" s="18" t="s">
        <v>16</v>
      </c>
      <c r="I10320" s="18" t="str">
        <f>IF(Table1[[#This Row],[Package Price]]&gt;250,"Direct","Online")</f>
        <v>Online</v>
      </c>
    </row>
    <row r="10321" spans="2:9" x14ac:dyDescent="0.25">
      <c r="B10321" s="6" t="s">
        <v>10368</v>
      </c>
      <c r="C10321" s="4">
        <v>43640</v>
      </c>
      <c r="D10321" s="16" t="s">
        <v>21855</v>
      </c>
      <c r="E10321" s="11">
        <v>89.512499999999989</v>
      </c>
      <c r="F10321" s="12">
        <v>0.55999999999999994</v>
      </c>
      <c r="G10321" s="10">
        <f>Table1[[#This Row],[Package Price]]*Table1[[#This Row],[Participants]]</f>
        <v>50.126999999999988</v>
      </c>
      <c r="H10321" s="18" t="s">
        <v>35</v>
      </c>
      <c r="I10321" s="18" t="str">
        <f>IF(Table1[[#This Row],[Package Price]]&gt;250,"Direct","Online")</f>
        <v>Online</v>
      </c>
    </row>
    <row r="10322" spans="2:9" x14ac:dyDescent="0.25">
      <c r="B10322" s="6" t="s">
        <v>10371</v>
      </c>
      <c r="C10322" s="4">
        <v>43640</v>
      </c>
      <c r="D10322" s="16" t="s">
        <v>21859</v>
      </c>
      <c r="E10322" s="11">
        <v>551.25</v>
      </c>
      <c r="F10322" s="12">
        <v>8.75</v>
      </c>
      <c r="G10322" s="10">
        <f>Table1[[#This Row],[Package Price]]*Table1[[#This Row],[Participants]]</f>
        <v>4823.4375</v>
      </c>
      <c r="H10322" s="18" t="s">
        <v>37</v>
      </c>
      <c r="I10322" s="18" t="str">
        <f>IF(Table1[[#This Row],[Package Price]]&gt;250,"Direct","Online")</f>
        <v>Direct</v>
      </c>
    </row>
    <row r="10323" spans="2:9" x14ac:dyDescent="0.25">
      <c r="B10323" s="6" t="s">
        <v>10360</v>
      </c>
      <c r="C10323" s="4">
        <v>43640</v>
      </c>
      <c r="D10323" s="16" t="s">
        <v>21857</v>
      </c>
      <c r="E10323" s="11">
        <v>244.99999999999997</v>
      </c>
      <c r="F10323" s="12">
        <v>6.16</v>
      </c>
      <c r="G10323" s="10">
        <f>Table1[[#This Row],[Package Price]]*Table1[[#This Row],[Participants]]</f>
        <v>1509.1999999999998</v>
      </c>
      <c r="H10323" s="18" t="s">
        <v>32</v>
      </c>
      <c r="I10323" s="18" t="str">
        <f>IF(Table1[[#This Row],[Package Price]]&gt;250,"Direct","Online")</f>
        <v>Online</v>
      </c>
    </row>
    <row r="10324" spans="2:9" x14ac:dyDescent="0.25">
      <c r="B10324" s="6" t="s">
        <v>10356</v>
      </c>
      <c r="C10324" s="4">
        <v>43640</v>
      </c>
      <c r="D10324" s="16" t="s">
        <v>21877</v>
      </c>
      <c r="E10324" s="11">
        <v>280.875</v>
      </c>
      <c r="F10324" s="12">
        <v>24.919999999999998</v>
      </c>
      <c r="G10324" s="10">
        <f>Table1[[#This Row],[Package Price]]*Table1[[#This Row],[Participants]]</f>
        <v>6999.4049999999997</v>
      </c>
      <c r="H10324" s="18" t="s">
        <v>23</v>
      </c>
      <c r="I10324" s="18" t="str">
        <f>IF(Table1[[#This Row],[Package Price]]&gt;250,"Direct","Online")</f>
        <v>Direct</v>
      </c>
    </row>
    <row r="10325" spans="2:9" x14ac:dyDescent="0.25">
      <c r="B10325" s="6" t="s">
        <v>10381</v>
      </c>
      <c r="C10325" s="4">
        <v>43641</v>
      </c>
      <c r="D10325" s="16" t="s">
        <v>21872</v>
      </c>
      <c r="E10325" s="11">
        <v>210</v>
      </c>
      <c r="F10325" s="12">
        <v>23.799999999999997</v>
      </c>
      <c r="G10325" s="10">
        <f>Table1[[#This Row],[Package Price]]*Table1[[#This Row],[Participants]]</f>
        <v>4997.9999999999991</v>
      </c>
      <c r="H10325" s="18" t="s">
        <v>28</v>
      </c>
      <c r="I10325" s="18" t="str">
        <f>IF(Table1[[#This Row],[Package Price]]&gt;250,"Direct","Online")</f>
        <v>Online</v>
      </c>
    </row>
    <row r="10326" spans="2:9" x14ac:dyDescent="0.25">
      <c r="B10326" s="6" t="s">
        <v>10383</v>
      </c>
      <c r="C10326" s="4">
        <v>43641</v>
      </c>
      <c r="D10326" s="16" t="s">
        <v>21870</v>
      </c>
      <c r="E10326" s="11">
        <v>227.49999999999997</v>
      </c>
      <c r="F10326" s="12">
        <v>23.799999999999997</v>
      </c>
      <c r="G10326" s="10">
        <f>Table1[[#This Row],[Package Price]]*Table1[[#This Row],[Participants]]</f>
        <v>5414.4999999999991</v>
      </c>
      <c r="H10326" s="18" t="s">
        <v>5</v>
      </c>
      <c r="I10326" s="18" t="str">
        <f>IF(Table1[[#This Row],[Package Price]]&gt;250,"Direct","Online")</f>
        <v>Online</v>
      </c>
    </row>
    <row r="10327" spans="2:9" x14ac:dyDescent="0.25">
      <c r="B10327" s="6" t="s">
        <v>10388</v>
      </c>
      <c r="C10327" s="4">
        <v>43641</v>
      </c>
      <c r="D10327" s="16" t="s">
        <v>21864</v>
      </c>
      <c r="E10327" s="11">
        <v>396.02499999999998</v>
      </c>
      <c r="F10327" s="12">
        <v>15.12</v>
      </c>
      <c r="G10327" s="10">
        <f>Table1[[#This Row],[Package Price]]*Table1[[#This Row],[Participants]]</f>
        <v>5987.8979999999992</v>
      </c>
      <c r="H10327" s="18" t="s">
        <v>7</v>
      </c>
      <c r="I10327" s="18" t="str">
        <f>IF(Table1[[#This Row],[Package Price]]&gt;250,"Direct","Online")</f>
        <v>Direct</v>
      </c>
    </row>
    <row r="10328" spans="2:9" x14ac:dyDescent="0.25">
      <c r="B10328" s="6" t="s">
        <v>10401</v>
      </c>
      <c r="C10328" s="4">
        <v>43641</v>
      </c>
      <c r="D10328" s="16" t="s">
        <v>21879</v>
      </c>
      <c r="E10328" s="11">
        <v>210.875</v>
      </c>
      <c r="F10328" s="12">
        <v>8.75</v>
      </c>
      <c r="G10328" s="10">
        <f>Table1[[#This Row],[Package Price]]*Table1[[#This Row],[Participants]]</f>
        <v>1845.15625</v>
      </c>
      <c r="H10328" s="18" t="s">
        <v>21</v>
      </c>
      <c r="I10328" s="18" t="str">
        <f>IF(Table1[[#This Row],[Package Price]]&gt;250,"Direct","Online")</f>
        <v>Online</v>
      </c>
    </row>
    <row r="10329" spans="2:9" x14ac:dyDescent="0.25">
      <c r="B10329" s="6" t="s">
        <v>10391</v>
      </c>
      <c r="C10329" s="4">
        <v>43641</v>
      </c>
      <c r="D10329" s="16" t="s">
        <v>21861</v>
      </c>
      <c r="E10329" s="11">
        <v>284.375</v>
      </c>
      <c r="F10329" s="12">
        <v>8.75</v>
      </c>
      <c r="G10329" s="10">
        <f>Table1[[#This Row],[Package Price]]*Table1[[#This Row],[Participants]]</f>
        <v>2488.28125</v>
      </c>
      <c r="H10329" s="18" t="s">
        <v>9</v>
      </c>
      <c r="I10329" s="18" t="str">
        <f>IF(Table1[[#This Row],[Package Price]]&gt;250,"Direct","Online")</f>
        <v>Direct</v>
      </c>
    </row>
    <row r="10330" spans="2:9" x14ac:dyDescent="0.25">
      <c r="B10330" s="6" t="s">
        <v>10389</v>
      </c>
      <c r="C10330" s="4">
        <v>43641</v>
      </c>
      <c r="D10330" s="16" t="s">
        <v>21874</v>
      </c>
      <c r="E10330" s="11">
        <v>109.63749999999999</v>
      </c>
      <c r="F10330" s="12">
        <v>11.48</v>
      </c>
      <c r="G10330" s="10">
        <f>Table1[[#This Row],[Package Price]]*Table1[[#This Row],[Participants]]</f>
        <v>1258.6385</v>
      </c>
      <c r="H10330" s="18" t="s">
        <v>38</v>
      </c>
      <c r="I10330" s="18" t="str">
        <f>IF(Table1[[#This Row],[Package Price]]&gt;250,"Direct","Online")</f>
        <v>Online</v>
      </c>
    </row>
    <row r="10331" spans="2:9" x14ac:dyDescent="0.25">
      <c r="B10331" s="6" t="s">
        <v>10377</v>
      </c>
      <c r="C10331" s="4">
        <v>43641</v>
      </c>
      <c r="D10331" s="16" t="s">
        <v>21875</v>
      </c>
      <c r="E10331" s="11">
        <v>222.25</v>
      </c>
      <c r="F10331" s="12">
        <v>11.76</v>
      </c>
      <c r="G10331" s="10">
        <f>Table1[[#This Row],[Package Price]]*Table1[[#This Row],[Participants]]</f>
        <v>2613.66</v>
      </c>
      <c r="H10331" s="18" t="s">
        <v>45</v>
      </c>
      <c r="I10331" s="18" t="str">
        <f>IF(Table1[[#This Row],[Package Price]]&gt;250,"Direct","Online")</f>
        <v>Online</v>
      </c>
    </row>
    <row r="10332" spans="2:9" x14ac:dyDescent="0.25">
      <c r="B10332" s="6" t="s">
        <v>10393</v>
      </c>
      <c r="C10332" s="4">
        <v>43641</v>
      </c>
      <c r="D10332" s="16" t="s">
        <v>21876</v>
      </c>
      <c r="E10332" s="11">
        <v>105</v>
      </c>
      <c r="F10332" s="12">
        <v>15.12</v>
      </c>
      <c r="G10332" s="10">
        <f>Table1[[#This Row],[Package Price]]*Table1[[#This Row],[Participants]]</f>
        <v>1587.6</v>
      </c>
      <c r="H10332" s="18" t="s">
        <v>17</v>
      </c>
      <c r="I10332" s="18" t="str">
        <f>IF(Table1[[#This Row],[Package Price]]&gt;250,"Direct","Online")</f>
        <v>Online</v>
      </c>
    </row>
    <row r="10333" spans="2:9" x14ac:dyDescent="0.25">
      <c r="B10333" s="6" t="s">
        <v>10395</v>
      </c>
      <c r="C10333" s="4">
        <v>43641</v>
      </c>
      <c r="D10333" s="16" t="s">
        <v>21860</v>
      </c>
      <c r="E10333" s="11">
        <v>284.72499999999997</v>
      </c>
      <c r="F10333" s="12">
        <v>8.75</v>
      </c>
      <c r="G10333" s="10">
        <f>Table1[[#This Row],[Package Price]]*Table1[[#This Row],[Participants]]</f>
        <v>2491.3437499999995</v>
      </c>
      <c r="H10333" s="18" t="s">
        <v>26</v>
      </c>
      <c r="I10333" s="18" t="str">
        <f>IF(Table1[[#This Row],[Package Price]]&gt;250,"Direct","Online")</f>
        <v>Direct</v>
      </c>
    </row>
    <row r="10334" spans="2:9" x14ac:dyDescent="0.25">
      <c r="B10334" s="6" t="s">
        <v>10390</v>
      </c>
      <c r="C10334" s="4">
        <v>43641</v>
      </c>
      <c r="D10334" s="16" t="s">
        <v>21866</v>
      </c>
      <c r="E10334" s="11">
        <v>319.375</v>
      </c>
      <c r="F10334" s="12">
        <v>7</v>
      </c>
      <c r="G10334" s="10">
        <f>Table1[[#This Row],[Package Price]]*Table1[[#This Row],[Participants]]</f>
        <v>2235.625</v>
      </c>
      <c r="H10334" s="18" t="s">
        <v>28</v>
      </c>
      <c r="I10334" s="18" t="str">
        <f>IF(Table1[[#This Row],[Package Price]]&gt;250,"Direct","Online")</f>
        <v>Direct</v>
      </c>
    </row>
    <row r="10335" spans="2:9" x14ac:dyDescent="0.25">
      <c r="B10335" s="6" t="s">
        <v>10378</v>
      </c>
      <c r="C10335" s="4">
        <v>43641</v>
      </c>
      <c r="D10335" s="16" t="s">
        <v>21862</v>
      </c>
      <c r="E10335" s="11">
        <v>543.375</v>
      </c>
      <c r="F10335" s="12">
        <v>11.2</v>
      </c>
      <c r="G10335" s="10">
        <f>Table1[[#This Row],[Package Price]]*Table1[[#This Row],[Participants]]</f>
        <v>6085.7999999999993</v>
      </c>
      <c r="H10335" s="18" t="s">
        <v>26</v>
      </c>
      <c r="I10335" s="18" t="str">
        <f>IF(Table1[[#This Row],[Package Price]]&gt;250,"Direct","Online")</f>
        <v>Direct</v>
      </c>
    </row>
    <row r="10336" spans="2:9" x14ac:dyDescent="0.25">
      <c r="B10336" s="6" t="s">
        <v>10380</v>
      </c>
      <c r="C10336" s="4">
        <v>43641</v>
      </c>
      <c r="D10336" s="16" t="s">
        <v>21868</v>
      </c>
      <c r="E10336" s="11">
        <v>284.72499999999997</v>
      </c>
      <c r="F10336" s="12">
        <v>8.75</v>
      </c>
      <c r="G10336" s="10">
        <f>Table1[[#This Row],[Package Price]]*Table1[[#This Row],[Participants]]</f>
        <v>2491.3437499999995</v>
      </c>
      <c r="H10336" s="18" t="s">
        <v>47</v>
      </c>
      <c r="I10336" s="18" t="str">
        <f>IF(Table1[[#This Row],[Package Price]]&gt;250,"Direct","Online")</f>
        <v>Direct</v>
      </c>
    </row>
    <row r="10337" spans="2:9" x14ac:dyDescent="0.25">
      <c r="B10337" s="6" t="s">
        <v>10379</v>
      </c>
      <c r="C10337" s="4">
        <v>43641</v>
      </c>
      <c r="D10337" s="16" t="s">
        <v>21867</v>
      </c>
      <c r="E10337" s="11">
        <v>358.75</v>
      </c>
      <c r="F10337" s="12">
        <v>8.75</v>
      </c>
      <c r="G10337" s="10">
        <f>Table1[[#This Row],[Package Price]]*Table1[[#This Row],[Participants]]</f>
        <v>3139.0625</v>
      </c>
      <c r="H10337" s="18" t="s">
        <v>16</v>
      </c>
      <c r="I10337" s="18" t="str">
        <f>IF(Table1[[#This Row],[Package Price]]&gt;250,"Direct","Online")</f>
        <v>Direct</v>
      </c>
    </row>
    <row r="10338" spans="2:9" x14ac:dyDescent="0.25">
      <c r="B10338" s="6" t="s">
        <v>10384</v>
      </c>
      <c r="C10338" s="4">
        <v>43641</v>
      </c>
      <c r="D10338" s="16" t="s">
        <v>21863</v>
      </c>
      <c r="E10338" s="11">
        <v>457.62499999999994</v>
      </c>
      <c r="F10338" s="12">
        <v>6.7200000000000006</v>
      </c>
      <c r="G10338" s="10">
        <f>Table1[[#This Row],[Package Price]]*Table1[[#This Row],[Participants]]</f>
        <v>3075.24</v>
      </c>
      <c r="H10338" s="18" t="s">
        <v>36</v>
      </c>
      <c r="I10338" s="18" t="str">
        <f>IF(Table1[[#This Row],[Package Price]]&gt;250,"Direct","Online")</f>
        <v>Direct</v>
      </c>
    </row>
    <row r="10339" spans="2:9" x14ac:dyDescent="0.25">
      <c r="B10339" s="6" t="s">
        <v>10398</v>
      </c>
      <c r="C10339" s="4">
        <v>43641</v>
      </c>
      <c r="D10339" s="16" t="s">
        <v>21863</v>
      </c>
      <c r="E10339" s="11">
        <v>186.375</v>
      </c>
      <c r="F10339" s="12">
        <v>8.75</v>
      </c>
      <c r="G10339" s="10">
        <f>Table1[[#This Row],[Package Price]]*Table1[[#This Row],[Participants]]</f>
        <v>1630.78125</v>
      </c>
      <c r="H10339" s="18" t="s">
        <v>19</v>
      </c>
      <c r="I10339" s="18" t="str">
        <f>IF(Table1[[#This Row],[Package Price]]&gt;250,"Direct","Online")</f>
        <v>Online</v>
      </c>
    </row>
    <row r="10340" spans="2:9" x14ac:dyDescent="0.25">
      <c r="B10340" s="6" t="s">
        <v>10385</v>
      </c>
      <c r="C10340" s="4">
        <v>43641</v>
      </c>
      <c r="D10340" s="16" t="s">
        <v>21865</v>
      </c>
      <c r="E10340" s="10">
        <v>395.5</v>
      </c>
      <c r="F10340" s="12">
        <v>14.280000000000001</v>
      </c>
      <c r="G10340" s="10">
        <f>Table1[[#This Row],[Package Price]]*Table1[[#This Row],[Participants]]</f>
        <v>5647.7400000000007</v>
      </c>
      <c r="H10340" s="18" t="s">
        <v>5</v>
      </c>
      <c r="I10340" s="18" t="str">
        <f>IF(Table1[[#This Row],[Package Price]]&gt;250,"Direct","Online")</f>
        <v>Direct</v>
      </c>
    </row>
    <row r="10341" spans="2:9" x14ac:dyDescent="0.25">
      <c r="B10341" s="6" t="s">
        <v>10399</v>
      </c>
      <c r="C10341" s="4">
        <v>43641</v>
      </c>
      <c r="D10341" s="16" t="s">
        <v>21858</v>
      </c>
      <c r="E10341" s="11">
        <v>553</v>
      </c>
      <c r="F10341" s="12">
        <v>8.75</v>
      </c>
      <c r="G10341" s="10">
        <f>Table1[[#This Row],[Package Price]]*Table1[[#This Row],[Participants]]</f>
        <v>4838.75</v>
      </c>
      <c r="H10341" s="18" t="s">
        <v>9</v>
      </c>
      <c r="I10341" s="18" t="str">
        <f>IF(Table1[[#This Row],[Package Price]]&gt;250,"Direct","Online")</f>
        <v>Direct</v>
      </c>
    </row>
    <row r="10342" spans="2:9" x14ac:dyDescent="0.25">
      <c r="B10342" s="6" t="s">
        <v>10392</v>
      </c>
      <c r="C10342" s="4">
        <v>43641</v>
      </c>
      <c r="D10342" s="16" t="s">
        <v>21856</v>
      </c>
      <c r="E10342" s="11">
        <v>280</v>
      </c>
      <c r="F10342" s="12">
        <v>8.75</v>
      </c>
      <c r="G10342" s="10">
        <f>Table1[[#This Row],[Package Price]]*Table1[[#This Row],[Participants]]</f>
        <v>2450</v>
      </c>
      <c r="H10342" s="18" t="s">
        <v>40</v>
      </c>
      <c r="I10342" s="18" t="str">
        <f>IF(Table1[[#This Row],[Package Price]]&gt;250,"Direct","Online")</f>
        <v>Direct</v>
      </c>
    </row>
    <row r="10343" spans="2:9" x14ac:dyDescent="0.25">
      <c r="B10343" s="6" t="s">
        <v>10396</v>
      </c>
      <c r="C10343" s="4">
        <v>43641</v>
      </c>
      <c r="D10343" s="16" t="s">
        <v>21871</v>
      </c>
      <c r="E10343" s="11">
        <v>218.75</v>
      </c>
      <c r="F10343" s="12">
        <v>8.75</v>
      </c>
      <c r="G10343" s="10">
        <f>Table1[[#This Row],[Package Price]]*Table1[[#This Row],[Participants]]</f>
        <v>1914.0625</v>
      </c>
      <c r="H10343" s="18" t="s">
        <v>7</v>
      </c>
      <c r="I10343" s="18" t="str">
        <f>IF(Table1[[#This Row],[Package Price]]&gt;250,"Direct","Online")</f>
        <v>Online</v>
      </c>
    </row>
    <row r="10344" spans="2:9" x14ac:dyDescent="0.25">
      <c r="B10344" s="6" t="s">
        <v>10387</v>
      </c>
      <c r="C10344" s="4">
        <v>43641</v>
      </c>
      <c r="D10344" s="16" t="s">
        <v>21869</v>
      </c>
      <c r="E10344" s="11">
        <v>244.99999999999997</v>
      </c>
      <c r="F10344" s="12">
        <v>2.8</v>
      </c>
      <c r="G10344" s="10">
        <f>Table1[[#This Row],[Package Price]]*Table1[[#This Row],[Participants]]</f>
        <v>685.99999999999989</v>
      </c>
      <c r="H10344" s="18" t="s">
        <v>26</v>
      </c>
      <c r="I10344" s="18" t="str">
        <f>IF(Table1[[#This Row],[Package Price]]&gt;250,"Direct","Online")</f>
        <v>Online</v>
      </c>
    </row>
    <row r="10345" spans="2:9" x14ac:dyDescent="0.25">
      <c r="B10345" s="6" t="s">
        <v>10400</v>
      </c>
      <c r="C10345" s="4">
        <v>43641</v>
      </c>
      <c r="D10345" s="16" t="s">
        <v>21869</v>
      </c>
      <c r="E10345" s="11">
        <v>105</v>
      </c>
      <c r="F10345" s="12">
        <v>8.75</v>
      </c>
      <c r="G10345" s="10">
        <f>Table1[[#This Row],[Package Price]]*Table1[[#This Row],[Participants]]</f>
        <v>918.75</v>
      </c>
      <c r="H10345" s="18" t="s">
        <v>40</v>
      </c>
      <c r="I10345" s="18" t="str">
        <f>IF(Table1[[#This Row],[Package Price]]&gt;250,"Direct","Online")</f>
        <v>Online</v>
      </c>
    </row>
    <row r="10346" spans="2:9" x14ac:dyDescent="0.25">
      <c r="B10346" s="6" t="s">
        <v>10402</v>
      </c>
      <c r="C10346" s="4">
        <v>43641</v>
      </c>
      <c r="D10346" s="16" t="s">
        <v>21873</v>
      </c>
      <c r="E10346" s="11">
        <v>185.67499999999998</v>
      </c>
      <c r="F10346" s="12">
        <v>8.75</v>
      </c>
      <c r="G10346" s="10">
        <f>Table1[[#This Row],[Package Price]]*Table1[[#This Row],[Participants]]</f>
        <v>1624.6562499999998</v>
      </c>
      <c r="H10346" s="18" t="s">
        <v>17</v>
      </c>
      <c r="I10346" s="18" t="str">
        <f>IF(Table1[[#This Row],[Package Price]]&gt;250,"Direct","Online")</f>
        <v>Online</v>
      </c>
    </row>
    <row r="10347" spans="2:9" x14ac:dyDescent="0.25">
      <c r="B10347" s="6" t="s">
        <v>10394</v>
      </c>
      <c r="C10347" s="4">
        <v>43641</v>
      </c>
      <c r="D10347" s="16" t="s">
        <v>21855</v>
      </c>
      <c r="E10347" s="11">
        <v>89.512499999999989</v>
      </c>
      <c r="F10347" s="12">
        <v>8.75</v>
      </c>
      <c r="G10347" s="10">
        <f>Table1[[#This Row],[Package Price]]*Table1[[#This Row],[Participants]]</f>
        <v>783.23437499999989</v>
      </c>
      <c r="H10347" s="18" t="s">
        <v>36</v>
      </c>
      <c r="I10347" s="18" t="str">
        <f>IF(Table1[[#This Row],[Package Price]]&gt;250,"Direct","Online")</f>
        <v>Online</v>
      </c>
    </row>
    <row r="10348" spans="2:9" x14ac:dyDescent="0.25">
      <c r="B10348" s="6" t="s">
        <v>10397</v>
      </c>
      <c r="C10348" s="4">
        <v>43641</v>
      </c>
      <c r="D10348" s="16" t="s">
        <v>21859</v>
      </c>
      <c r="E10348" s="11">
        <v>551.25</v>
      </c>
      <c r="F10348" s="12">
        <v>8.75</v>
      </c>
      <c r="G10348" s="10">
        <f>Table1[[#This Row],[Package Price]]*Table1[[#This Row],[Participants]]</f>
        <v>4823.4375</v>
      </c>
      <c r="H10348" s="18" t="s">
        <v>38</v>
      </c>
      <c r="I10348" s="18" t="str">
        <f>IF(Table1[[#This Row],[Package Price]]&gt;250,"Direct","Online")</f>
        <v>Direct</v>
      </c>
    </row>
    <row r="10349" spans="2:9" x14ac:dyDescent="0.25">
      <c r="B10349" s="6" t="s">
        <v>10386</v>
      </c>
      <c r="C10349" s="4">
        <v>43641</v>
      </c>
      <c r="D10349" s="16" t="s">
        <v>21857</v>
      </c>
      <c r="E10349" s="11">
        <v>244.99999999999997</v>
      </c>
      <c r="F10349" s="12">
        <v>7</v>
      </c>
      <c r="G10349" s="10">
        <f>Table1[[#This Row],[Package Price]]*Table1[[#This Row],[Participants]]</f>
        <v>1714.9999999999998</v>
      </c>
      <c r="H10349" s="18" t="s">
        <v>33</v>
      </c>
      <c r="I10349" s="18" t="str">
        <f>IF(Table1[[#This Row],[Package Price]]&gt;250,"Direct","Online")</f>
        <v>Online</v>
      </c>
    </row>
    <row r="10350" spans="2:9" x14ac:dyDescent="0.25">
      <c r="B10350" s="6" t="s">
        <v>10382</v>
      </c>
      <c r="C10350" s="4">
        <v>43641</v>
      </c>
      <c r="D10350" s="16" t="s">
        <v>21877</v>
      </c>
      <c r="E10350" s="11">
        <v>280.875</v>
      </c>
      <c r="F10350" s="12">
        <v>20.72</v>
      </c>
      <c r="G10350" s="10">
        <f>Table1[[#This Row],[Package Price]]*Table1[[#This Row],[Participants]]</f>
        <v>5819.73</v>
      </c>
      <c r="H10350" s="18" t="s">
        <v>24</v>
      </c>
      <c r="I10350" s="18" t="str">
        <f>IF(Table1[[#This Row],[Package Price]]&gt;250,"Direct","Online")</f>
        <v>Direct</v>
      </c>
    </row>
    <row r="10351" spans="2:9" x14ac:dyDescent="0.25">
      <c r="B10351" s="6" t="s">
        <v>10407</v>
      </c>
      <c r="C10351" s="4">
        <v>43642</v>
      </c>
      <c r="D10351" s="16" t="s">
        <v>21872</v>
      </c>
      <c r="E10351" s="11">
        <v>210</v>
      </c>
      <c r="F10351" s="12">
        <v>1.6800000000000002</v>
      </c>
      <c r="G10351" s="10">
        <f>Table1[[#This Row],[Package Price]]*Table1[[#This Row],[Participants]]</f>
        <v>352.8</v>
      </c>
      <c r="H10351" s="18" t="s">
        <v>29</v>
      </c>
      <c r="I10351" s="18" t="str">
        <f>IF(Table1[[#This Row],[Package Price]]&gt;250,"Direct","Online")</f>
        <v>Online</v>
      </c>
    </row>
    <row r="10352" spans="2:9" x14ac:dyDescent="0.25">
      <c r="B10352" s="6" t="s">
        <v>10409</v>
      </c>
      <c r="C10352" s="4">
        <v>43642</v>
      </c>
      <c r="D10352" s="16" t="s">
        <v>21870</v>
      </c>
      <c r="E10352" s="11">
        <v>227.49999999999997</v>
      </c>
      <c r="F10352" s="12">
        <v>8.9599999999999991</v>
      </c>
      <c r="G10352" s="10">
        <f>Table1[[#This Row],[Package Price]]*Table1[[#This Row],[Participants]]</f>
        <v>2038.3999999999996</v>
      </c>
      <c r="H10352" s="18" t="s">
        <v>6</v>
      </c>
      <c r="I10352" s="18" t="str">
        <f>IF(Table1[[#This Row],[Package Price]]&gt;250,"Direct","Online")</f>
        <v>Online</v>
      </c>
    </row>
    <row r="10353" spans="2:9" x14ac:dyDescent="0.25">
      <c r="B10353" s="6" t="s">
        <v>10414</v>
      </c>
      <c r="C10353" s="4">
        <v>43642</v>
      </c>
      <c r="D10353" s="16" t="s">
        <v>21864</v>
      </c>
      <c r="E10353" s="11">
        <v>396.02499999999998</v>
      </c>
      <c r="F10353" s="12">
        <v>3.3600000000000003</v>
      </c>
      <c r="G10353" s="10">
        <f>Table1[[#This Row],[Package Price]]*Table1[[#This Row],[Participants]]</f>
        <v>1330.644</v>
      </c>
      <c r="H10353" s="18" t="s">
        <v>8</v>
      </c>
      <c r="I10353" s="18" t="str">
        <f>IF(Table1[[#This Row],[Package Price]]&gt;250,"Direct","Online")</f>
        <v>Direct</v>
      </c>
    </row>
    <row r="10354" spans="2:9" x14ac:dyDescent="0.25">
      <c r="B10354" s="6" t="s">
        <v>10427</v>
      </c>
      <c r="C10354" s="4">
        <v>43642</v>
      </c>
      <c r="D10354" s="16" t="s">
        <v>21879</v>
      </c>
      <c r="E10354" s="11">
        <v>210.875</v>
      </c>
      <c r="F10354" s="12">
        <v>8.75</v>
      </c>
      <c r="G10354" s="10">
        <f>Table1[[#This Row],[Package Price]]*Table1[[#This Row],[Participants]]</f>
        <v>1845.15625</v>
      </c>
      <c r="H10354" s="18" t="s">
        <v>22</v>
      </c>
      <c r="I10354" s="18" t="str">
        <f>IF(Table1[[#This Row],[Package Price]]&gt;250,"Direct","Online")</f>
        <v>Online</v>
      </c>
    </row>
    <row r="10355" spans="2:9" x14ac:dyDescent="0.25">
      <c r="B10355" s="6" t="s">
        <v>10417</v>
      </c>
      <c r="C10355" s="4">
        <v>43642</v>
      </c>
      <c r="D10355" s="16" t="s">
        <v>21861</v>
      </c>
      <c r="E10355" s="11">
        <v>284.375</v>
      </c>
      <c r="F10355" s="12">
        <v>8.75</v>
      </c>
      <c r="G10355" s="10">
        <f>Table1[[#This Row],[Package Price]]*Table1[[#This Row],[Participants]]</f>
        <v>2488.28125</v>
      </c>
      <c r="H10355" s="18" t="s">
        <v>10</v>
      </c>
      <c r="I10355" s="18" t="str">
        <f>IF(Table1[[#This Row],[Package Price]]&gt;250,"Direct","Online")</f>
        <v>Direct</v>
      </c>
    </row>
    <row r="10356" spans="2:9" x14ac:dyDescent="0.25">
      <c r="B10356" s="6" t="s">
        <v>10415</v>
      </c>
      <c r="C10356" s="4">
        <v>43642</v>
      </c>
      <c r="D10356" s="16" t="s">
        <v>21874</v>
      </c>
      <c r="E10356" s="11">
        <v>109.63749999999999</v>
      </c>
      <c r="F10356" s="12">
        <v>2.8</v>
      </c>
      <c r="G10356" s="10">
        <f>Table1[[#This Row],[Package Price]]*Table1[[#This Row],[Participants]]</f>
        <v>306.98499999999996</v>
      </c>
      <c r="H10356" s="18" t="s">
        <v>39</v>
      </c>
      <c r="I10356" s="18" t="str">
        <f>IF(Table1[[#This Row],[Package Price]]&gt;250,"Direct","Online")</f>
        <v>Online</v>
      </c>
    </row>
    <row r="10357" spans="2:9" x14ac:dyDescent="0.25">
      <c r="B10357" s="6" t="s">
        <v>10403</v>
      </c>
      <c r="C10357" s="4">
        <v>43642</v>
      </c>
      <c r="D10357" s="16" t="s">
        <v>21875</v>
      </c>
      <c r="E10357" s="11">
        <v>222.25</v>
      </c>
      <c r="F10357" s="12">
        <v>8.75</v>
      </c>
      <c r="G10357" s="10">
        <f>Table1[[#This Row],[Package Price]]*Table1[[#This Row],[Participants]]</f>
        <v>1944.6875</v>
      </c>
      <c r="H10357" s="18" t="s">
        <v>46</v>
      </c>
      <c r="I10357" s="18" t="str">
        <f>IF(Table1[[#This Row],[Package Price]]&gt;250,"Direct","Online")</f>
        <v>Online</v>
      </c>
    </row>
    <row r="10358" spans="2:9" x14ac:dyDescent="0.25">
      <c r="B10358" s="6" t="s">
        <v>10419</v>
      </c>
      <c r="C10358" s="4">
        <v>43642</v>
      </c>
      <c r="D10358" s="16" t="s">
        <v>21876</v>
      </c>
      <c r="E10358" s="11">
        <v>105</v>
      </c>
      <c r="F10358" s="12">
        <v>1.6800000000000002</v>
      </c>
      <c r="G10358" s="10">
        <f>Table1[[#This Row],[Package Price]]*Table1[[#This Row],[Participants]]</f>
        <v>176.4</v>
      </c>
      <c r="H10358" s="18" t="s">
        <v>18</v>
      </c>
      <c r="I10358" s="18" t="str">
        <f>IF(Table1[[#This Row],[Package Price]]&gt;250,"Direct","Online")</f>
        <v>Online</v>
      </c>
    </row>
    <row r="10359" spans="2:9" x14ac:dyDescent="0.25">
      <c r="B10359" s="6" t="s">
        <v>10421</v>
      </c>
      <c r="C10359" s="4">
        <v>43642</v>
      </c>
      <c r="D10359" s="16" t="s">
        <v>21860</v>
      </c>
      <c r="E10359" s="11">
        <v>284.72499999999997</v>
      </c>
      <c r="F10359" s="12">
        <v>8.75</v>
      </c>
      <c r="G10359" s="10">
        <f>Table1[[#This Row],[Package Price]]*Table1[[#This Row],[Participants]]</f>
        <v>2491.3437499999995</v>
      </c>
      <c r="H10359" s="18" t="s">
        <v>27</v>
      </c>
      <c r="I10359" s="18" t="str">
        <f>IF(Table1[[#This Row],[Package Price]]&gt;250,"Direct","Online")</f>
        <v>Direct</v>
      </c>
    </row>
    <row r="10360" spans="2:9" x14ac:dyDescent="0.25">
      <c r="B10360" s="6" t="s">
        <v>10416</v>
      </c>
      <c r="C10360" s="4">
        <v>43642</v>
      </c>
      <c r="D10360" s="16" t="s">
        <v>21866</v>
      </c>
      <c r="E10360" s="11">
        <v>319.375</v>
      </c>
      <c r="F10360" s="12">
        <v>8.75</v>
      </c>
      <c r="G10360" s="10">
        <f>Table1[[#This Row],[Package Price]]*Table1[[#This Row],[Participants]]</f>
        <v>2794.53125</v>
      </c>
      <c r="H10360" s="18" t="s">
        <v>29</v>
      </c>
      <c r="I10360" s="18" t="str">
        <f>IF(Table1[[#This Row],[Package Price]]&gt;250,"Direct","Online")</f>
        <v>Direct</v>
      </c>
    </row>
    <row r="10361" spans="2:9" x14ac:dyDescent="0.25">
      <c r="B10361" s="6" t="s">
        <v>10404</v>
      </c>
      <c r="C10361" s="4">
        <v>43642</v>
      </c>
      <c r="D10361" s="16" t="s">
        <v>21862</v>
      </c>
      <c r="E10361" s="11">
        <v>543.375</v>
      </c>
      <c r="F10361" s="12">
        <v>4.4799999999999995</v>
      </c>
      <c r="G10361" s="10">
        <f>Table1[[#This Row],[Package Price]]*Table1[[#This Row],[Participants]]</f>
        <v>2434.3199999999997</v>
      </c>
      <c r="H10361" s="18" t="s">
        <v>27</v>
      </c>
      <c r="I10361" s="18" t="str">
        <f>IF(Table1[[#This Row],[Package Price]]&gt;250,"Direct","Online")</f>
        <v>Direct</v>
      </c>
    </row>
    <row r="10362" spans="2:9" x14ac:dyDescent="0.25">
      <c r="B10362" s="6" t="s">
        <v>10406</v>
      </c>
      <c r="C10362" s="4">
        <v>43642</v>
      </c>
      <c r="D10362" s="16" t="s">
        <v>21868</v>
      </c>
      <c r="E10362" s="11">
        <v>284.72499999999997</v>
      </c>
      <c r="F10362" s="12">
        <v>8.75</v>
      </c>
      <c r="G10362" s="10">
        <f>Table1[[#This Row],[Package Price]]*Table1[[#This Row],[Participants]]</f>
        <v>2491.3437499999995</v>
      </c>
      <c r="H10362" s="18" t="s">
        <v>48</v>
      </c>
      <c r="I10362" s="18" t="str">
        <f>IF(Table1[[#This Row],[Package Price]]&gt;250,"Direct","Online")</f>
        <v>Direct</v>
      </c>
    </row>
    <row r="10363" spans="2:9" x14ac:dyDescent="0.25">
      <c r="B10363" s="6" t="s">
        <v>10405</v>
      </c>
      <c r="C10363" s="4">
        <v>43642</v>
      </c>
      <c r="D10363" s="16" t="s">
        <v>21867</v>
      </c>
      <c r="E10363" s="11">
        <v>358.75</v>
      </c>
      <c r="F10363" s="12">
        <v>8.75</v>
      </c>
      <c r="G10363" s="10">
        <f>Table1[[#This Row],[Package Price]]*Table1[[#This Row],[Participants]]</f>
        <v>3139.0625</v>
      </c>
      <c r="H10363" s="18" t="s">
        <v>17</v>
      </c>
      <c r="I10363" s="18" t="str">
        <f>IF(Table1[[#This Row],[Package Price]]&gt;250,"Direct","Online")</f>
        <v>Direct</v>
      </c>
    </row>
    <row r="10364" spans="2:9" x14ac:dyDescent="0.25">
      <c r="B10364" s="6" t="s">
        <v>10410</v>
      </c>
      <c r="C10364" s="4">
        <v>43642</v>
      </c>
      <c r="D10364" s="16" t="s">
        <v>21863</v>
      </c>
      <c r="E10364" s="11">
        <v>457.62499999999994</v>
      </c>
      <c r="F10364" s="12">
        <v>4.4799999999999995</v>
      </c>
      <c r="G10364" s="10">
        <f>Table1[[#This Row],[Package Price]]*Table1[[#This Row],[Participants]]</f>
        <v>2050.1599999999994</v>
      </c>
      <c r="H10364" s="18" t="s">
        <v>37</v>
      </c>
      <c r="I10364" s="18" t="str">
        <f>IF(Table1[[#This Row],[Package Price]]&gt;250,"Direct","Online")</f>
        <v>Direct</v>
      </c>
    </row>
    <row r="10365" spans="2:9" x14ac:dyDescent="0.25">
      <c r="B10365" s="6" t="s">
        <v>10424</v>
      </c>
      <c r="C10365" s="4">
        <v>43642</v>
      </c>
      <c r="D10365" s="16" t="s">
        <v>21863</v>
      </c>
      <c r="E10365" s="11">
        <v>186.375</v>
      </c>
      <c r="F10365" s="12">
        <v>8.75</v>
      </c>
      <c r="G10365" s="10">
        <f>Table1[[#This Row],[Package Price]]*Table1[[#This Row],[Participants]]</f>
        <v>1630.78125</v>
      </c>
      <c r="H10365" s="18" t="s">
        <v>20</v>
      </c>
      <c r="I10365" s="18" t="str">
        <f>IF(Table1[[#This Row],[Package Price]]&gt;250,"Direct","Online")</f>
        <v>Online</v>
      </c>
    </row>
    <row r="10366" spans="2:9" x14ac:dyDescent="0.25">
      <c r="B10366" s="6" t="s">
        <v>10411</v>
      </c>
      <c r="C10366" s="4">
        <v>43642</v>
      </c>
      <c r="D10366" s="16" t="s">
        <v>21865</v>
      </c>
      <c r="E10366" s="10">
        <v>395.5</v>
      </c>
      <c r="F10366" s="12">
        <v>6.16</v>
      </c>
      <c r="G10366" s="10">
        <f>Table1[[#This Row],[Package Price]]*Table1[[#This Row],[Participants]]</f>
        <v>2436.2800000000002</v>
      </c>
      <c r="H10366" s="18" t="s">
        <v>6</v>
      </c>
      <c r="I10366" s="18" t="str">
        <f>IF(Table1[[#This Row],[Package Price]]&gt;250,"Direct","Online")</f>
        <v>Direct</v>
      </c>
    </row>
    <row r="10367" spans="2:9" x14ac:dyDescent="0.25">
      <c r="B10367" s="6" t="s">
        <v>10425</v>
      </c>
      <c r="C10367" s="4">
        <v>43642</v>
      </c>
      <c r="D10367" s="16" t="s">
        <v>21858</v>
      </c>
      <c r="E10367" s="11">
        <v>553</v>
      </c>
      <c r="F10367" s="12">
        <v>8.75</v>
      </c>
      <c r="G10367" s="10">
        <f>Table1[[#This Row],[Package Price]]*Table1[[#This Row],[Participants]]</f>
        <v>4838.75</v>
      </c>
      <c r="H10367" s="18" t="s">
        <v>10</v>
      </c>
      <c r="I10367" s="18" t="str">
        <f>IF(Table1[[#This Row],[Package Price]]&gt;250,"Direct","Online")</f>
        <v>Direct</v>
      </c>
    </row>
    <row r="10368" spans="2:9" x14ac:dyDescent="0.25">
      <c r="B10368" s="6" t="s">
        <v>10418</v>
      </c>
      <c r="C10368" s="4">
        <v>43642</v>
      </c>
      <c r="D10368" s="16" t="s">
        <v>21856</v>
      </c>
      <c r="E10368" s="11">
        <v>280</v>
      </c>
      <c r="F10368" s="12">
        <v>8.75</v>
      </c>
      <c r="G10368" s="10">
        <f>Table1[[#This Row],[Package Price]]*Table1[[#This Row],[Participants]]</f>
        <v>2450</v>
      </c>
      <c r="H10368" s="18" t="s">
        <v>41</v>
      </c>
      <c r="I10368" s="18" t="str">
        <f>IF(Table1[[#This Row],[Package Price]]&gt;250,"Direct","Online")</f>
        <v>Direct</v>
      </c>
    </row>
    <row r="10369" spans="2:9" x14ac:dyDescent="0.25">
      <c r="B10369" s="6" t="s">
        <v>10422</v>
      </c>
      <c r="C10369" s="4">
        <v>43642</v>
      </c>
      <c r="D10369" s="16" t="s">
        <v>21871</v>
      </c>
      <c r="E10369" s="11">
        <v>218.75</v>
      </c>
      <c r="F10369" s="12">
        <v>8.75</v>
      </c>
      <c r="G10369" s="10">
        <f>Table1[[#This Row],[Package Price]]*Table1[[#This Row],[Participants]]</f>
        <v>1914.0625</v>
      </c>
      <c r="H10369" s="18" t="s">
        <v>8</v>
      </c>
      <c r="I10369" s="18" t="str">
        <f>IF(Table1[[#This Row],[Package Price]]&gt;250,"Direct","Online")</f>
        <v>Online</v>
      </c>
    </row>
    <row r="10370" spans="2:9" x14ac:dyDescent="0.25">
      <c r="B10370" s="6" t="s">
        <v>10413</v>
      </c>
      <c r="C10370" s="4">
        <v>43642</v>
      </c>
      <c r="D10370" s="16" t="s">
        <v>21869</v>
      </c>
      <c r="E10370" s="11">
        <v>244.99999999999997</v>
      </c>
      <c r="F10370" s="12">
        <v>3.3600000000000003</v>
      </c>
      <c r="G10370" s="10">
        <f>Table1[[#This Row],[Package Price]]*Table1[[#This Row],[Participants]]</f>
        <v>823.19999999999993</v>
      </c>
      <c r="H10370" s="18" t="s">
        <v>27</v>
      </c>
      <c r="I10370" s="18" t="str">
        <f>IF(Table1[[#This Row],[Package Price]]&gt;250,"Direct","Online")</f>
        <v>Online</v>
      </c>
    </row>
    <row r="10371" spans="2:9" x14ac:dyDescent="0.25">
      <c r="B10371" s="6" t="s">
        <v>10426</v>
      </c>
      <c r="C10371" s="4">
        <v>43642</v>
      </c>
      <c r="D10371" s="16" t="s">
        <v>21869</v>
      </c>
      <c r="E10371" s="11">
        <v>105</v>
      </c>
      <c r="F10371" s="12">
        <v>8.75</v>
      </c>
      <c r="G10371" s="10">
        <f>Table1[[#This Row],[Package Price]]*Table1[[#This Row],[Participants]]</f>
        <v>918.75</v>
      </c>
      <c r="H10371" s="18" t="s">
        <v>41</v>
      </c>
      <c r="I10371" s="18" t="str">
        <f>IF(Table1[[#This Row],[Package Price]]&gt;250,"Direct","Online")</f>
        <v>Online</v>
      </c>
    </row>
    <row r="10372" spans="2:9" x14ac:dyDescent="0.25">
      <c r="B10372" s="6" t="s">
        <v>10428</v>
      </c>
      <c r="C10372" s="4">
        <v>43642</v>
      </c>
      <c r="D10372" s="16" t="s">
        <v>21873</v>
      </c>
      <c r="E10372" s="11">
        <v>185.67499999999998</v>
      </c>
      <c r="F10372" s="12">
        <v>8.75</v>
      </c>
      <c r="G10372" s="10">
        <f>Table1[[#This Row],[Package Price]]*Table1[[#This Row],[Participants]]</f>
        <v>1624.6562499999998</v>
      </c>
      <c r="H10372" s="18" t="s">
        <v>18</v>
      </c>
      <c r="I10372" s="18" t="str">
        <f>IF(Table1[[#This Row],[Package Price]]&gt;250,"Direct","Online")</f>
        <v>Online</v>
      </c>
    </row>
    <row r="10373" spans="2:9" x14ac:dyDescent="0.25">
      <c r="B10373" s="6" t="s">
        <v>10420</v>
      </c>
      <c r="C10373" s="4">
        <v>43642</v>
      </c>
      <c r="D10373" s="16" t="s">
        <v>21855</v>
      </c>
      <c r="E10373" s="11">
        <v>89.512499999999989</v>
      </c>
      <c r="F10373" s="12">
        <v>8.75</v>
      </c>
      <c r="G10373" s="10">
        <f>Table1[[#This Row],[Package Price]]*Table1[[#This Row],[Participants]]</f>
        <v>783.23437499999989</v>
      </c>
      <c r="H10373" s="18" t="s">
        <v>37</v>
      </c>
      <c r="I10373" s="18" t="str">
        <f>IF(Table1[[#This Row],[Package Price]]&gt;250,"Direct","Online")</f>
        <v>Online</v>
      </c>
    </row>
    <row r="10374" spans="2:9" x14ac:dyDescent="0.25">
      <c r="B10374" s="6" t="s">
        <v>10423</v>
      </c>
      <c r="C10374" s="4">
        <v>43642</v>
      </c>
      <c r="D10374" s="16" t="s">
        <v>21859</v>
      </c>
      <c r="E10374" s="11">
        <v>551.25</v>
      </c>
      <c r="F10374" s="12">
        <v>3.3600000000000003</v>
      </c>
      <c r="G10374" s="10">
        <f>Table1[[#This Row],[Package Price]]*Table1[[#This Row],[Participants]]</f>
        <v>1852.2000000000003</v>
      </c>
      <c r="H10374" s="18" t="s">
        <v>39</v>
      </c>
      <c r="I10374" s="18" t="str">
        <f>IF(Table1[[#This Row],[Package Price]]&gt;250,"Direct","Online")</f>
        <v>Direct</v>
      </c>
    </row>
    <row r="10375" spans="2:9" x14ac:dyDescent="0.25">
      <c r="B10375" s="6" t="s">
        <v>10412</v>
      </c>
      <c r="C10375" s="4">
        <v>43642</v>
      </c>
      <c r="D10375" s="16" t="s">
        <v>21857</v>
      </c>
      <c r="E10375" s="11">
        <v>244.99999999999997</v>
      </c>
      <c r="F10375" s="12">
        <v>8.75</v>
      </c>
      <c r="G10375" s="10">
        <f>Table1[[#This Row],[Package Price]]*Table1[[#This Row],[Participants]]</f>
        <v>2143.7499999999995</v>
      </c>
      <c r="H10375" s="18" t="s">
        <v>34</v>
      </c>
      <c r="I10375" s="18" t="str">
        <f>IF(Table1[[#This Row],[Package Price]]&gt;250,"Direct","Online")</f>
        <v>Online</v>
      </c>
    </row>
    <row r="10376" spans="2:9" x14ac:dyDescent="0.25">
      <c r="B10376" s="6" t="s">
        <v>10408</v>
      </c>
      <c r="C10376" s="4">
        <v>43642</v>
      </c>
      <c r="D10376" s="16" t="s">
        <v>21877</v>
      </c>
      <c r="E10376" s="11">
        <v>280.875</v>
      </c>
      <c r="F10376" s="12">
        <v>1.4</v>
      </c>
      <c r="G10376" s="10">
        <f>Table1[[#This Row],[Package Price]]*Table1[[#This Row],[Participants]]</f>
        <v>393.22499999999997</v>
      </c>
      <c r="H10376" s="18" t="s">
        <v>25</v>
      </c>
      <c r="I10376" s="18" t="str">
        <f>IF(Table1[[#This Row],[Package Price]]&gt;250,"Direct","Online")</f>
        <v>Direct</v>
      </c>
    </row>
    <row r="10377" spans="2:9" x14ac:dyDescent="0.25">
      <c r="B10377" s="6" t="s">
        <v>10433</v>
      </c>
      <c r="C10377" s="4">
        <v>43643</v>
      </c>
      <c r="D10377" s="16" t="s">
        <v>21872</v>
      </c>
      <c r="E10377" s="11">
        <v>210</v>
      </c>
      <c r="F10377" s="12">
        <v>21.84</v>
      </c>
      <c r="G10377" s="10">
        <f>Table1[[#This Row],[Package Price]]*Table1[[#This Row],[Participants]]</f>
        <v>4586.3999999999996</v>
      </c>
      <c r="H10377" s="18" t="s">
        <v>30</v>
      </c>
      <c r="I10377" s="18" t="str">
        <f>IF(Table1[[#This Row],[Package Price]]&gt;250,"Direct","Online")</f>
        <v>Online</v>
      </c>
    </row>
    <row r="10378" spans="2:9" x14ac:dyDescent="0.25">
      <c r="B10378" s="6" t="s">
        <v>10435</v>
      </c>
      <c r="C10378" s="4">
        <v>43643</v>
      </c>
      <c r="D10378" s="16" t="s">
        <v>21870</v>
      </c>
      <c r="E10378" s="11">
        <v>227.49999999999997</v>
      </c>
      <c r="F10378" s="12">
        <v>20.440000000000001</v>
      </c>
      <c r="G10378" s="10">
        <f>Table1[[#This Row],[Package Price]]*Table1[[#This Row],[Participants]]</f>
        <v>4650.0999999999995</v>
      </c>
      <c r="H10378" s="18" t="s">
        <v>7</v>
      </c>
      <c r="I10378" s="18" t="str">
        <f>IF(Table1[[#This Row],[Package Price]]&gt;250,"Direct","Online")</f>
        <v>Online</v>
      </c>
    </row>
    <row r="10379" spans="2:9" x14ac:dyDescent="0.25">
      <c r="B10379" s="6" t="s">
        <v>10440</v>
      </c>
      <c r="C10379" s="4">
        <v>43643</v>
      </c>
      <c r="D10379" s="16" t="s">
        <v>21864</v>
      </c>
      <c r="E10379" s="11">
        <v>396.02499999999998</v>
      </c>
      <c r="F10379" s="12">
        <v>10.08</v>
      </c>
      <c r="G10379" s="10">
        <f>Table1[[#This Row],[Package Price]]*Table1[[#This Row],[Participants]]</f>
        <v>3991.9319999999998</v>
      </c>
      <c r="H10379" s="18" t="s">
        <v>9</v>
      </c>
      <c r="I10379" s="18" t="str">
        <f>IF(Table1[[#This Row],[Package Price]]&gt;250,"Direct","Online")</f>
        <v>Direct</v>
      </c>
    </row>
    <row r="10380" spans="2:9" x14ac:dyDescent="0.25">
      <c r="B10380" s="6" t="s">
        <v>10453</v>
      </c>
      <c r="C10380" s="4">
        <v>43643</v>
      </c>
      <c r="D10380" s="16" t="s">
        <v>21879</v>
      </c>
      <c r="E10380" s="11">
        <v>210.875</v>
      </c>
      <c r="F10380" s="12">
        <v>8.75</v>
      </c>
      <c r="G10380" s="10">
        <f>Table1[[#This Row],[Package Price]]*Table1[[#This Row],[Participants]]</f>
        <v>1845.15625</v>
      </c>
      <c r="H10380" s="18" t="s">
        <v>23</v>
      </c>
      <c r="I10380" s="18" t="str">
        <f>IF(Table1[[#This Row],[Package Price]]&gt;250,"Direct","Online")</f>
        <v>Online</v>
      </c>
    </row>
    <row r="10381" spans="2:9" x14ac:dyDescent="0.25">
      <c r="B10381" s="6" t="s">
        <v>10443</v>
      </c>
      <c r="C10381" s="4">
        <v>43643</v>
      </c>
      <c r="D10381" s="16" t="s">
        <v>21861</v>
      </c>
      <c r="E10381" s="11">
        <v>284.375</v>
      </c>
      <c r="F10381" s="12">
        <v>8.75</v>
      </c>
      <c r="G10381" s="10">
        <f>Table1[[#This Row],[Package Price]]*Table1[[#This Row],[Participants]]</f>
        <v>2488.28125</v>
      </c>
      <c r="H10381" s="18" t="s">
        <v>11</v>
      </c>
      <c r="I10381" s="18" t="str">
        <f>IF(Table1[[#This Row],[Package Price]]&gt;250,"Direct","Online")</f>
        <v>Direct</v>
      </c>
    </row>
    <row r="10382" spans="2:9" x14ac:dyDescent="0.25">
      <c r="B10382" s="6" t="s">
        <v>10441</v>
      </c>
      <c r="C10382" s="4">
        <v>43643</v>
      </c>
      <c r="D10382" s="16" t="s">
        <v>21874</v>
      </c>
      <c r="E10382" s="11">
        <v>109.63749999999999</v>
      </c>
      <c r="F10382" s="12">
        <v>17.64</v>
      </c>
      <c r="G10382" s="10">
        <f>Table1[[#This Row],[Package Price]]*Table1[[#This Row],[Participants]]</f>
        <v>1934.0054999999998</v>
      </c>
      <c r="H10382" s="18" t="s">
        <v>40</v>
      </c>
      <c r="I10382" s="18" t="str">
        <f>IF(Table1[[#This Row],[Package Price]]&gt;250,"Direct","Online")</f>
        <v>Online</v>
      </c>
    </row>
    <row r="10383" spans="2:9" x14ac:dyDescent="0.25">
      <c r="B10383" s="6" t="s">
        <v>10429</v>
      </c>
      <c r="C10383" s="4">
        <v>43643</v>
      </c>
      <c r="D10383" s="16" t="s">
        <v>21875</v>
      </c>
      <c r="E10383" s="11">
        <v>222.25</v>
      </c>
      <c r="F10383" s="12">
        <v>15.68</v>
      </c>
      <c r="G10383" s="10">
        <f>Table1[[#This Row],[Package Price]]*Table1[[#This Row],[Participants]]</f>
        <v>3484.88</v>
      </c>
      <c r="H10383" s="18" t="s">
        <v>47</v>
      </c>
      <c r="I10383" s="18" t="str">
        <f>IF(Table1[[#This Row],[Package Price]]&gt;250,"Direct","Online")</f>
        <v>Online</v>
      </c>
    </row>
    <row r="10384" spans="2:9" x14ac:dyDescent="0.25">
      <c r="B10384" s="6" t="s">
        <v>10445</v>
      </c>
      <c r="C10384" s="4">
        <v>43643</v>
      </c>
      <c r="D10384" s="16" t="s">
        <v>21876</v>
      </c>
      <c r="E10384" s="11">
        <v>105</v>
      </c>
      <c r="F10384" s="12">
        <v>10.64</v>
      </c>
      <c r="G10384" s="10">
        <f>Table1[[#This Row],[Package Price]]*Table1[[#This Row],[Participants]]</f>
        <v>1117.2</v>
      </c>
      <c r="H10384" s="18" t="s">
        <v>19</v>
      </c>
      <c r="I10384" s="18" t="str">
        <f>IF(Table1[[#This Row],[Package Price]]&gt;250,"Direct","Online")</f>
        <v>Online</v>
      </c>
    </row>
    <row r="10385" spans="2:9" x14ac:dyDescent="0.25">
      <c r="B10385" s="6" t="s">
        <v>10447</v>
      </c>
      <c r="C10385" s="4">
        <v>43643</v>
      </c>
      <c r="D10385" s="16" t="s">
        <v>21860</v>
      </c>
      <c r="E10385" s="11">
        <v>284.72499999999997</v>
      </c>
      <c r="F10385" s="12">
        <v>8.75</v>
      </c>
      <c r="G10385" s="10">
        <f>Table1[[#This Row],[Package Price]]*Table1[[#This Row],[Participants]]</f>
        <v>2491.3437499999995</v>
      </c>
      <c r="H10385" s="18" t="s">
        <v>28</v>
      </c>
      <c r="I10385" s="18" t="str">
        <f>IF(Table1[[#This Row],[Package Price]]&gt;250,"Direct","Online")</f>
        <v>Direct</v>
      </c>
    </row>
    <row r="10386" spans="2:9" x14ac:dyDescent="0.25">
      <c r="B10386" s="6" t="s">
        <v>10442</v>
      </c>
      <c r="C10386" s="4">
        <v>43643</v>
      </c>
      <c r="D10386" s="16" t="s">
        <v>21866</v>
      </c>
      <c r="E10386" s="11">
        <v>319.375</v>
      </c>
      <c r="F10386" s="12">
        <v>3.3600000000000003</v>
      </c>
      <c r="G10386" s="10">
        <f>Table1[[#This Row],[Package Price]]*Table1[[#This Row],[Participants]]</f>
        <v>1073.1000000000001</v>
      </c>
      <c r="H10386" s="18" t="s">
        <v>30</v>
      </c>
      <c r="I10386" s="18" t="str">
        <f>IF(Table1[[#This Row],[Package Price]]&gt;250,"Direct","Online")</f>
        <v>Direct</v>
      </c>
    </row>
    <row r="10387" spans="2:9" x14ac:dyDescent="0.25">
      <c r="B10387" s="6" t="s">
        <v>10430</v>
      </c>
      <c r="C10387" s="4">
        <v>43643</v>
      </c>
      <c r="D10387" s="16" t="s">
        <v>21862</v>
      </c>
      <c r="E10387" s="11">
        <v>543.375</v>
      </c>
      <c r="F10387" s="12">
        <v>15.12</v>
      </c>
      <c r="G10387" s="10">
        <f>Table1[[#This Row],[Package Price]]*Table1[[#This Row],[Participants]]</f>
        <v>8215.83</v>
      </c>
      <c r="H10387" s="18" t="s">
        <v>28</v>
      </c>
      <c r="I10387" s="18" t="str">
        <f>IF(Table1[[#This Row],[Package Price]]&gt;250,"Direct","Online")</f>
        <v>Direct</v>
      </c>
    </row>
    <row r="10388" spans="2:9" x14ac:dyDescent="0.25">
      <c r="B10388" s="6" t="s">
        <v>10432</v>
      </c>
      <c r="C10388" s="4">
        <v>43643</v>
      </c>
      <c r="D10388" s="16" t="s">
        <v>21868</v>
      </c>
      <c r="E10388" s="11">
        <v>284.72499999999997</v>
      </c>
      <c r="F10388" s="12">
        <v>8.75</v>
      </c>
      <c r="G10388" s="10">
        <f>Table1[[#This Row],[Package Price]]*Table1[[#This Row],[Participants]]</f>
        <v>2491.3437499999995</v>
      </c>
      <c r="H10388" s="18" t="s">
        <v>49</v>
      </c>
      <c r="I10388" s="18" t="str">
        <f>IF(Table1[[#This Row],[Package Price]]&gt;250,"Direct","Online")</f>
        <v>Direct</v>
      </c>
    </row>
    <row r="10389" spans="2:9" x14ac:dyDescent="0.25">
      <c r="B10389" s="6" t="s">
        <v>10431</v>
      </c>
      <c r="C10389" s="4">
        <v>43643</v>
      </c>
      <c r="D10389" s="16" t="s">
        <v>21867</v>
      </c>
      <c r="E10389" s="11">
        <v>358.75</v>
      </c>
      <c r="F10389" s="12">
        <v>8.75</v>
      </c>
      <c r="G10389" s="10">
        <f>Table1[[#This Row],[Package Price]]*Table1[[#This Row],[Participants]]</f>
        <v>3139.0625</v>
      </c>
      <c r="H10389" s="18" t="s">
        <v>18</v>
      </c>
      <c r="I10389" s="18" t="str">
        <f>IF(Table1[[#This Row],[Package Price]]&gt;250,"Direct","Online")</f>
        <v>Direct</v>
      </c>
    </row>
    <row r="10390" spans="2:9" x14ac:dyDescent="0.25">
      <c r="B10390" s="6" t="s">
        <v>10436</v>
      </c>
      <c r="C10390" s="4">
        <v>43643</v>
      </c>
      <c r="D10390" s="16" t="s">
        <v>21863</v>
      </c>
      <c r="E10390" s="11">
        <v>457.62499999999994</v>
      </c>
      <c r="F10390" s="12">
        <v>19.599999999999998</v>
      </c>
      <c r="G10390" s="10">
        <f>Table1[[#This Row],[Package Price]]*Table1[[#This Row],[Participants]]</f>
        <v>8969.4499999999971</v>
      </c>
      <c r="H10390" s="18" t="s">
        <v>38</v>
      </c>
      <c r="I10390" s="18" t="str">
        <f>IF(Table1[[#This Row],[Package Price]]&gt;250,"Direct","Online")</f>
        <v>Direct</v>
      </c>
    </row>
    <row r="10391" spans="2:9" x14ac:dyDescent="0.25">
      <c r="B10391" s="6" t="s">
        <v>10450</v>
      </c>
      <c r="C10391" s="4">
        <v>43643</v>
      </c>
      <c r="D10391" s="16" t="s">
        <v>21863</v>
      </c>
      <c r="E10391" s="11">
        <v>186.375</v>
      </c>
      <c r="F10391" s="12">
        <v>8.75</v>
      </c>
      <c r="G10391" s="10">
        <f>Table1[[#This Row],[Package Price]]*Table1[[#This Row],[Participants]]</f>
        <v>1630.78125</v>
      </c>
      <c r="H10391" s="18" t="s">
        <v>21</v>
      </c>
      <c r="I10391" s="18" t="str">
        <f>IF(Table1[[#This Row],[Package Price]]&gt;250,"Direct","Online")</f>
        <v>Online</v>
      </c>
    </row>
    <row r="10392" spans="2:9" x14ac:dyDescent="0.25">
      <c r="B10392" s="6" t="s">
        <v>10437</v>
      </c>
      <c r="C10392" s="4">
        <v>43643</v>
      </c>
      <c r="D10392" s="16" t="s">
        <v>21865</v>
      </c>
      <c r="E10392" s="10">
        <v>395.5</v>
      </c>
      <c r="F10392" s="12">
        <v>17.919999999999998</v>
      </c>
      <c r="G10392" s="10">
        <f>Table1[[#This Row],[Package Price]]*Table1[[#This Row],[Participants]]</f>
        <v>7087.36</v>
      </c>
      <c r="H10392" s="18" t="s">
        <v>7</v>
      </c>
      <c r="I10392" s="18" t="str">
        <f>IF(Table1[[#This Row],[Package Price]]&gt;250,"Direct","Online")</f>
        <v>Direct</v>
      </c>
    </row>
    <row r="10393" spans="2:9" x14ac:dyDescent="0.25">
      <c r="B10393" s="6" t="s">
        <v>10451</v>
      </c>
      <c r="C10393" s="4">
        <v>43643</v>
      </c>
      <c r="D10393" s="16" t="s">
        <v>21858</v>
      </c>
      <c r="E10393" s="11">
        <v>553</v>
      </c>
      <c r="F10393" s="12">
        <v>8.75</v>
      </c>
      <c r="G10393" s="10">
        <f>Table1[[#This Row],[Package Price]]*Table1[[#This Row],[Participants]]</f>
        <v>4838.75</v>
      </c>
      <c r="H10393" s="18" t="s">
        <v>11</v>
      </c>
      <c r="I10393" s="18" t="str">
        <f>IF(Table1[[#This Row],[Package Price]]&gt;250,"Direct","Online")</f>
        <v>Direct</v>
      </c>
    </row>
    <row r="10394" spans="2:9" x14ac:dyDescent="0.25">
      <c r="B10394" s="6" t="s">
        <v>10444</v>
      </c>
      <c r="C10394" s="4">
        <v>43643</v>
      </c>
      <c r="D10394" s="16" t="s">
        <v>21856</v>
      </c>
      <c r="E10394" s="11">
        <v>280</v>
      </c>
      <c r="F10394" s="12">
        <v>8.75</v>
      </c>
      <c r="G10394" s="10">
        <f>Table1[[#This Row],[Package Price]]*Table1[[#This Row],[Participants]]</f>
        <v>2450</v>
      </c>
      <c r="H10394" s="18" t="s">
        <v>42</v>
      </c>
      <c r="I10394" s="18" t="str">
        <f>IF(Table1[[#This Row],[Package Price]]&gt;250,"Direct","Online")</f>
        <v>Direct</v>
      </c>
    </row>
    <row r="10395" spans="2:9" x14ac:dyDescent="0.25">
      <c r="B10395" s="6" t="s">
        <v>10448</v>
      </c>
      <c r="C10395" s="4">
        <v>43643</v>
      </c>
      <c r="D10395" s="16" t="s">
        <v>21871</v>
      </c>
      <c r="E10395" s="11">
        <v>218.75</v>
      </c>
      <c r="F10395" s="12">
        <v>8.75</v>
      </c>
      <c r="G10395" s="10">
        <f>Table1[[#This Row],[Package Price]]*Table1[[#This Row],[Participants]]</f>
        <v>1914.0625</v>
      </c>
      <c r="H10395" s="18" t="s">
        <v>9</v>
      </c>
      <c r="I10395" s="18" t="str">
        <f>IF(Table1[[#This Row],[Package Price]]&gt;250,"Direct","Online")</f>
        <v>Online</v>
      </c>
    </row>
    <row r="10396" spans="2:9" x14ac:dyDescent="0.25">
      <c r="B10396" s="6" t="s">
        <v>10439</v>
      </c>
      <c r="C10396" s="4">
        <v>43643</v>
      </c>
      <c r="D10396" s="16" t="s">
        <v>21869</v>
      </c>
      <c r="E10396" s="11">
        <v>244.99999999999997</v>
      </c>
      <c r="F10396" s="12">
        <v>12.04</v>
      </c>
      <c r="G10396" s="10">
        <f>Table1[[#This Row],[Package Price]]*Table1[[#This Row],[Participants]]</f>
        <v>2949.7999999999993</v>
      </c>
      <c r="H10396" s="18" t="s">
        <v>28</v>
      </c>
      <c r="I10396" s="18" t="str">
        <f>IF(Table1[[#This Row],[Package Price]]&gt;250,"Direct","Online")</f>
        <v>Online</v>
      </c>
    </row>
    <row r="10397" spans="2:9" x14ac:dyDescent="0.25">
      <c r="B10397" s="6" t="s">
        <v>10452</v>
      </c>
      <c r="C10397" s="4">
        <v>43643</v>
      </c>
      <c r="D10397" s="16" t="s">
        <v>21869</v>
      </c>
      <c r="E10397" s="11">
        <v>105</v>
      </c>
      <c r="F10397" s="12">
        <v>8.75</v>
      </c>
      <c r="G10397" s="10">
        <f>Table1[[#This Row],[Package Price]]*Table1[[#This Row],[Participants]]</f>
        <v>918.75</v>
      </c>
      <c r="H10397" s="18" t="s">
        <v>42</v>
      </c>
      <c r="I10397" s="18" t="str">
        <f>IF(Table1[[#This Row],[Package Price]]&gt;250,"Direct","Online")</f>
        <v>Online</v>
      </c>
    </row>
    <row r="10398" spans="2:9" x14ac:dyDescent="0.25">
      <c r="B10398" s="6" t="s">
        <v>10454</v>
      </c>
      <c r="C10398" s="4">
        <v>43643</v>
      </c>
      <c r="D10398" s="16" t="s">
        <v>21873</v>
      </c>
      <c r="E10398" s="11">
        <v>185.67499999999998</v>
      </c>
      <c r="F10398" s="12">
        <v>8.75</v>
      </c>
      <c r="G10398" s="10">
        <f>Table1[[#This Row],[Package Price]]*Table1[[#This Row],[Participants]]</f>
        <v>1624.6562499999998</v>
      </c>
      <c r="H10398" s="18" t="s">
        <v>19</v>
      </c>
      <c r="I10398" s="18" t="str">
        <f>IF(Table1[[#This Row],[Package Price]]&gt;250,"Direct","Online")</f>
        <v>Online</v>
      </c>
    </row>
    <row r="10399" spans="2:9" x14ac:dyDescent="0.25">
      <c r="B10399" s="6" t="s">
        <v>10446</v>
      </c>
      <c r="C10399" s="4">
        <v>43643</v>
      </c>
      <c r="D10399" s="16" t="s">
        <v>21855</v>
      </c>
      <c r="E10399" s="11">
        <v>89.512499999999989</v>
      </c>
      <c r="F10399" s="12">
        <v>8.75</v>
      </c>
      <c r="G10399" s="10">
        <f>Table1[[#This Row],[Package Price]]*Table1[[#This Row],[Participants]]</f>
        <v>783.23437499999989</v>
      </c>
      <c r="H10399" s="18" t="s">
        <v>38</v>
      </c>
      <c r="I10399" s="18" t="str">
        <f>IF(Table1[[#This Row],[Package Price]]&gt;250,"Direct","Online")</f>
        <v>Online</v>
      </c>
    </row>
    <row r="10400" spans="2:9" x14ac:dyDescent="0.25">
      <c r="B10400" s="6" t="s">
        <v>10449</v>
      </c>
      <c r="C10400" s="4">
        <v>43643</v>
      </c>
      <c r="D10400" s="16" t="s">
        <v>21859</v>
      </c>
      <c r="E10400" s="11">
        <v>551.25</v>
      </c>
      <c r="F10400" s="12">
        <v>8.75</v>
      </c>
      <c r="G10400" s="10">
        <f>Table1[[#This Row],[Package Price]]*Table1[[#This Row],[Participants]]</f>
        <v>4823.4375</v>
      </c>
      <c r="H10400" s="18" t="s">
        <v>40</v>
      </c>
      <c r="I10400" s="18" t="str">
        <f>IF(Table1[[#This Row],[Package Price]]&gt;250,"Direct","Online")</f>
        <v>Direct</v>
      </c>
    </row>
    <row r="10401" spans="2:9" x14ac:dyDescent="0.25">
      <c r="B10401" s="6" t="s">
        <v>10438</v>
      </c>
      <c r="C10401" s="4">
        <v>43643</v>
      </c>
      <c r="D10401" s="16" t="s">
        <v>21857</v>
      </c>
      <c r="E10401" s="11">
        <v>244.99999999999997</v>
      </c>
      <c r="F10401" s="12">
        <v>14</v>
      </c>
      <c r="G10401" s="10">
        <f>Table1[[#This Row],[Package Price]]*Table1[[#This Row],[Participants]]</f>
        <v>3429.9999999999995</v>
      </c>
      <c r="H10401" s="18" t="s">
        <v>35</v>
      </c>
      <c r="I10401" s="18" t="str">
        <f>IF(Table1[[#This Row],[Package Price]]&gt;250,"Direct","Online")</f>
        <v>Online</v>
      </c>
    </row>
    <row r="10402" spans="2:9" x14ac:dyDescent="0.25">
      <c r="B10402" s="6" t="s">
        <v>10434</v>
      </c>
      <c r="C10402" s="4">
        <v>43643</v>
      </c>
      <c r="D10402" s="16" t="s">
        <v>21877</v>
      </c>
      <c r="E10402" s="11">
        <v>280.875</v>
      </c>
      <c r="F10402" s="12">
        <v>27.16</v>
      </c>
      <c r="G10402" s="10">
        <f>Table1[[#This Row],[Package Price]]*Table1[[#This Row],[Participants]]</f>
        <v>7628.5649999999996</v>
      </c>
      <c r="H10402" s="18" t="s">
        <v>26</v>
      </c>
      <c r="I10402" s="18" t="str">
        <f>IF(Table1[[#This Row],[Package Price]]&gt;250,"Direct","Online")</f>
        <v>Direct</v>
      </c>
    </row>
    <row r="10403" spans="2:9" x14ac:dyDescent="0.25">
      <c r="B10403" s="6" t="s">
        <v>10459</v>
      </c>
      <c r="C10403" s="4">
        <v>43644</v>
      </c>
      <c r="D10403" s="16" t="s">
        <v>21872</v>
      </c>
      <c r="E10403" s="11">
        <v>210</v>
      </c>
      <c r="F10403" s="12">
        <v>16.799999999999997</v>
      </c>
      <c r="G10403" s="10">
        <f>Table1[[#This Row],[Package Price]]*Table1[[#This Row],[Participants]]</f>
        <v>3527.9999999999995</v>
      </c>
      <c r="H10403" s="18" t="s">
        <v>31</v>
      </c>
      <c r="I10403" s="18" t="str">
        <f>IF(Table1[[#This Row],[Package Price]]&gt;250,"Direct","Online")</f>
        <v>Online</v>
      </c>
    </row>
    <row r="10404" spans="2:9" x14ac:dyDescent="0.25">
      <c r="B10404" s="6" t="s">
        <v>10461</v>
      </c>
      <c r="C10404" s="4">
        <v>43644</v>
      </c>
      <c r="D10404" s="16" t="s">
        <v>21870</v>
      </c>
      <c r="E10404" s="11">
        <v>227.49999999999997</v>
      </c>
      <c r="F10404" s="12">
        <v>17.919999999999998</v>
      </c>
      <c r="G10404" s="10">
        <f>Table1[[#This Row],[Package Price]]*Table1[[#This Row],[Participants]]</f>
        <v>4076.7999999999993</v>
      </c>
      <c r="H10404" s="18" t="s">
        <v>8</v>
      </c>
      <c r="I10404" s="18" t="str">
        <f>IF(Table1[[#This Row],[Package Price]]&gt;250,"Direct","Online")</f>
        <v>Online</v>
      </c>
    </row>
    <row r="10405" spans="2:9" x14ac:dyDescent="0.25">
      <c r="B10405" s="6" t="s">
        <v>10466</v>
      </c>
      <c r="C10405" s="4">
        <v>43644</v>
      </c>
      <c r="D10405" s="16" t="s">
        <v>21864</v>
      </c>
      <c r="E10405" s="11">
        <v>396.02499999999998</v>
      </c>
      <c r="F10405" s="12">
        <v>3.92</v>
      </c>
      <c r="G10405" s="10">
        <f>Table1[[#This Row],[Package Price]]*Table1[[#This Row],[Participants]]</f>
        <v>1552.4179999999999</v>
      </c>
      <c r="H10405" s="18" t="s">
        <v>10</v>
      </c>
      <c r="I10405" s="18" t="str">
        <f>IF(Table1[[#This Row],[Package Price]]&gt;250,"Direct","Online")</f>
        <v>Direct</v>
      </c>
    </row>
    <row r="10406" spans="2:9" x14ac:dyDescent="0.25">
      <c r="B10406" s="6" t="s">
        <v>10479</v>
      </c>
      <c r="C10406" s="4">
        <v>43644</v>
      </c>
      <c r="D10406" s="16" t="s">
        <v>21879</v>
      </c>
      <c r="E10406" s="11">
        <v>210.875</v>
      </c>
      <c r="F10406" s="12">
        <v>8.75</v>
      </c>
      <c r="G10406" s="10">
        <f>Table1[[#This Row],[Package Price]]*Table1[[#This Row],[Participants]]</f>
        <v>1845.15625</v>
      </c>
      <c r="H10406" s="18" t="s">
        <v>24</v>
      </c>
      <c r="I10406" s="18" t="str">
        <f>IF(Table1[[#This Row],[Package Price]]&gt;250,"Direct","Online")</f>
        <v>Online</v>
      </c>
    </row>
    <row r="10407" spans="2:9" x14ac:dyDescent="0.25">
      <c r="B10407" s="6" t="s">
        <v>10469</v>
      </c>
      <c r="C10407" s="4">
        <v>43644</v>
      </c>
      <c r="D10407" s="16" t="s">
        <v>21861</v>
      </c>
      <c r="E10407" s="11">
        <v>284.375</v>
      </c>
      <c r="F10407" s="12">
        <v>8.75</v>
      </c>
      <c r="G10407" s="10">
        <f>Table1[[#This Row],[Package Price]]*Table1[[#This Row],[Participants]]</f>
        <v>2488.28125</v>
      </c>
      <c r="H10407" s="18" t="s">
        <v>12</v>
      </c>
      <c r="I10407" s="18" t="str">
        <f>IF(Table1[[#This Row],[Package Price]]&gt;250,"Direct","Online")</f>
        <v>Direct</v>
      </c>
    </row>
    <row r="10408" spans="2:9" x14ac:dyDescent="0.25">
      <c r="B10408" s="6" t="s">
        <v>10467</v>
      </c>
      <c r="C10408" s="4">
        <v>43644</v>
      </c>
      <c r="D10408" s="16" t="s">
        <v>21874</v>
      </c>
      <c r="E10408" s="11">
        <v>109.63749999999999</v>
      </c>
      <c r="F10408" s="12">
        <v>2.8</v>
      </c>
      <c r="G10408" s="10">
        <f>Table1[[#This Row],[Package Price]]*Table1[[#This Row],[Participants]]</f>
        <v>306.98499999999996</v>
      </c>
      <c r="H10408" s="18" t="s">
        <v>41</v>
      </c>
      <c r="I10408" s="18" t="str">
        <f>IF(Table1[[#This Row],[Package Price]]&gt;250,"Direct","Online")</f>
        <v>Online</v>
      </c>
    </row>
    <row r="10409" spans="2:9" x14ac:dyDescent="0.25">
      <c r="B10409" s="6" t="s">
        <v>10455</v>
      </c>
      <c r="C10409" s="4">
        <v>43644</v>
      </c>
      <c r="D10409" s="16" t="s">
        <v>21875</v>
      </c>
      <c r="E10409" s="11">
        <v>222.25</v>
      </c>
      <c r="F10409" s="12">
        <v>8.3999999999999986</v>
      </c>
      <c r="G10409" s="10">
        <f>Table1[[#This Row],[Package Price]]*Table1[[#This Row],[Participants]]</f>
        <v>1866.8999999999996</v>
      </c>
      <c r="H10409" s="18" t="s">
        <v>48</v>
      </c>
      <c r="I10409" s="18" t="str">
        <f>IF(Table1[[#This Row],[Package Price]]&gt;250,"Direct","Online")</f>
        <v>Online</v>
      </c>
    </row>
    <row r="10410" spans="2:9" x14ac:dyDescent="0.25">
      <c r="B10410" s="6" t="s">
        <v>10471</v>
      </c>
      <c r="C10410" s="4">
        <v>43644</v>
      </c>
      <c r="D10410" s="16" t="s">
        <v>21876</v>
      </c>
      <c r="E10410" s="11">
        <v>105</v>
      </c>
      <c r="F10410" s="12">
        <v>3.3600000000000003</v>
      </c>
      <c r="G10410" s="10">
        <f>Table1[[#This Row],[Package Price]]*Table1[[#This Row],[Participants]]</f>
        <v>352.8</v>
      </c>
      <c r="H10410" s="18" t="s">
        <v>20</v>
      </c>
      <c r="I10410" s="18" t="str">
        <f>IF(Table1[[#This Row],[Package Price]]&gt;250,"Direct","Online")</f>
        <v>Online</v>
      </c>
    </row>
    <row r="10411" spans="2:9" x14ac:dyDescent="0.25">
      <c r="B10411" s="6" t="s">
        <v>10473</v>
      </c>
      <c r="C10411" s="4">
        <v>43644</v>
      </c>
      <c r="D10411" s="16" t="s">
        <v>21860</v>
      </c>
      <c r="E10411" s="11">
        <v>284.72499999999997</v>
      </c>
      <c r="F10411" s="12">
        <v>8.75</v>
      </c>
      <c r="G10411" s="10">
        <f>Table1[[#This Row],[Package Price]]*Table1[[#This Row],[Participants]]</f>
        <v>2491.3437499999995</v>
      </c>
      <c r="H10411" s="18" t="s">
        <v>29</v>
      </c>
      <c r="I10411" s="18" t="str">
        <f>IF(Table1[[#This Row],[Package Price]]&gt;250,"Direct","Online")</f>
        <v>Direct</v>
      </c>
    </row>
    <row r="10412" spans="2:9" x14ac:dyDescent="0.25">
      <c r="B10412" s="6" t="s">
        <v>10468</v>
      </c>
      <c r="C10412" s="4">
        <v>43644</v>
      </c>
      <c r="D10412" s="16" t="s">
        <v>21866</v>
      </c>
      <c r="E10412" s="11">
        <v>319.375</v>
      </c>
      <c r="F10412" s="12">
        <v>8.75</v>
      </c>
      <c r="G10412" s="10">
        <f>Table1[[#This Row],[Package Price]]*Table1[[#This Row],[Participants]]</f>
        <v>2794.53125</v>
      </c>
      <c r="H10412" s="18" t="s">
        <v>31</v>
      </c>
      <c r="I10412" s="18" t="str">
        <f>IF(Table1[[#This Row],[Package Price]]&gt;250,"Direct","Online")</f>
        <v>Direct</v>
      </c>
    </row>
    <row r="10413" spans="2:9" x14ac:dyDescent="0.25">
      <c r="B10413" s="6" t="s">
        <v>10456</v>
      </c>
      <c r="C10413" s="4">
        <v>43644</v>
      </c>
      <c r="D10413" s="16" t="s">
        <v>21862</v>
      </c>
      <c r="E10413" s="11">
        <v>543.375</v>
      </c>
      <c r="F10413" s="12">
        <v>17.080000000000002</v>
      </c>
      <c r="G10413" s="10">
        <f>Table1[[#This Row],[Package Price]]*Table1[[#This Row],[Participants]]</f>
        <v>9280.8450000000012</v>
      </c>
      <c r="H10413" s="18" t="s">
        <v>29</v>
      </c>
      <c r="I10413" s="18" t="str">
        <f>IF(Table1[[#This Row],[Package Price]]&gt;250,"Direct","Online")</f>
        <v>Direct</v>
      </c>
    </row>
    <row r="10414" spans="2:9" x14ac:dyDescent="0.25">
      <c r="B10414" s="6" t="s">
        <v>10458</v>
      </c>
      <c r="C10414" s="4">
        <v>43644</v>
      </c>
      <c r="D10414" s="16" t="s">
        <v>21868</v>
      </c>
      <c r="E10414" s="11">
        <v>284.72499999999997</v>
      </c>
      <c r="F10414" s="12">
        <v>8.75</v>
      </c>
      <c r="G10414" s="10">
        <f>Table1[[#This Row],[Package Price]]*Table1[[#This Row],[Participants]]</f>
        <v>2491.3437499999995</v>
      </c>
      <c r="H10414" s="18" t="s">
        <v>0</v>
      </c>
      <c r="I10414" s="18" t="str">
        <f>IF(Table1[[#This Row],[Package Price]]&gt;250,"Direct","Online")</f>
        <v>Direct</v>
      </c>
    </row>
    <row r="10415" spans="2:9" x14ac:dyDescent="0.25">
      <c r="B10415" s="6" t="s">
        <v>10457</v>
      </c>
      <c r="C10415" s="4">
        <v>43644</v>
      </c>
      <c r="D10415" s="16" t="s">
        <v>21867</v>
      </c>
      <c r="E10415" s="11">
        <v>358.75</v>
      </c>
      <c r="F10415" s="12">
        <v>8.75</v>
      </c>
      <c r="G10415" s="10">
        <f>Table1[[#This Row],[Package Price]]*Table1[[#This Row],[Participants]]</f>
        <v>3139.0625</v>
      </c>
      <c r="H10415" s="18" t="s">
        <v>19</v>
      </c>
      <c r="I10415" s="18" t="str">
        <f>IF(Table1[[#This Row],[Package Price]]&gt;250,"Direct","Online")</f>
        <v>Direct</v>
      </c>
    </row>
    <row r="10416" spans="2:9" x14ac:dyDescent="0.25">
      <c r="B10416" s="6" t="s">
        <v>10462</v>
      </c>
      <c r="C10416" s="4">
        <v>43644</v>
      </c>
      <c r="D10416" s="16" t="s">
        <v>21863</v>
      </c>
      <c r="E10416" s="11">
        <v>457.62499999999994</v>
      </c>
      <c r="F10416" s="12">
        <v>11.76</v>
      </c>
      <c r="G10416" s="10">
        <f>Table1[[#This Row],[Package Price]]*Table1[[#This Row],[Participants]]</f>
        <v>5381.6699999999992</v>
      </c>
      <c r="H10416" s="18" t="s">
        <v>39</v>
      </c>
      <c r="I10416" s="18" t="str">
        <f>IF(Table1[[#This Row],[Package Price]]&gt;250,"Direct","Online")</f>
        <v>Direct</v>
      </c>
    </row>
    <row r="10417" spans="2:9" x14ac:dyDescent="0.25">
      <c r="B10417" s="6" t="s">
        <v>10476</v>
      </c>
      <c r="C10417" s="4">
        <v>43644</v>
      </c>
      <c r="D10417" s="16" t="s">
        <v>21863</v>
      </c>
      <c r="E10417" s="11">
        <v>186.375</v>
      </c>
      <c r="F10417" s="12">
        <v>8.75</v>
      </c>
      <c r="G10417" s="10">
        <f>Table1[[#This Row],[Package Price]]*Table1[[#This Row],[Participants]]</f>
        <v>1630.78125</v>
      </c>
      <c r="H10417" s="18" t="s">
        <v>22</v>
      </c>
      <c r="I10417" s="18" t="str">
        <f>IF(Table1[[#This Row],[Package Price]]&gt;250,"Direct","Online")</f>
        <v>Online</v>
      </c>
    </row>
    <row r="10418" spans="2:9" x14ac:dyDescent="0.25">
      <c r="B10418" s="6" t="s">
        <v>10463</v>
      </c>
      <c r="C10418" s="4">
        <v>43644</v>
      </c>
      <c r="D10418" s="16" t="s">
        <v>21865</v>
      </c>
      <c r="E10418" s="10">
        <v>395.5</v>
      </c>
      <c r="F10418" s="12">
        <v>14</v>
      </c>
      <c r="G10418" s="10">
        <f>Table1[[#This Row],[Package Price]]*Table1[[#This Row],[Participants]]</f>
        <v>5537</v>
      </c>
      <c r="H10418" s="18" t="s">
        <v>8</v>
      </c>
      <c r="I10418" s="18" t="str">
        <f>IF(Table1[[#This Row],[Package Price]]&gt;250,"Direct","Online")</f>
        <v>Direct</v>
      </c>
    </row>
    <row r="10419" spans="2:9" x14ac:dyDescent="0.25">
      <c r="B10419" s="6" t="s">
        <v>10477</v>
      </c>
      <c r="C10419" s="4">
        <v>43644</v>
      </c>
      <c r="D10419" s="16" t="s">
        <v>21858</v>
      </c>
      <c r="E10419" s="11">
        <v>553</v>
      </c>
      <c r="F10419" s="12">
        <v>8.75</v>
      </c>
      <c r="G10419" s="10">
        <f>Table1[[#This Row],[Package Price]]*Table1[[#This Row],[Participants]]</f>
        <v>4838.75</v>
      </c>
      <c r="H10419" s="18" t="s">
        <v>12</v>
      </c>
      <c r="I10419" s="18" t="str">
        <f>IF(Table1[[#This Row],[Package Price]]&gt;250,"Direct","Online")</f>
        <v>Direct</v>
      </c>
    </row>
    <row r="10420" spans="2:9" x14ac:dyDescent="0.25">
      <c r="B10420" s="6" t="s">
        <v>10470</v>
      </c>
      <c r="C10420" s="4">
        <v>43644</v>
      </c>
      <c r="D10420" s="16" t="s">
        <v>21856</v>
      </c>
      <c r="E10420" s="11">
        <v>280</v>
      </c>
      <c r="F10420" s="12">
        <v>8.75</v>
      </c>
      <c r="G10420" s="10">
        <f>Table1[[#This Row],[Package Price]]*Table1[[#This Row],[Participants]]</f>
        <v>2450</v>
      </c>
      <c r="H10420" s="18" t="s">
        <v>43</v>
      </c>
      <c r="I10420" s="18" t="str">
        <f>IF(Table1[[#This Row],[Package Price]]&gt;250,"Direct","Online")</f>
        <v>Direct</v>
      </c>
    </row>
    <row r="10421" spans="2:9" x14ac:dyDescent="0.25">
      <c r="B10421" s="6" t="s">
        <v>10474</v>
      </c>
      <c r="C10421" s="4">
        <v>43644</v>
      </c>
      <c r="D10421" s="16" t="s">
        <v>21871</v>
      </c>
      <c r="E10421" s="11">
        <v>218.75</v>
      </c>
      <c r="F10421" s="12">
        <v>8.75</v>
      </c>
      <c r="G10421" s="10">
        <f>Table1[[#This Row],[Package Price]]*Table1[[#This Row],[Participants]]</f>
        <v>1914.0625</v>
      </c>
      <c r="H10421" s="18" t="s">
        <v>10</v>
      </c>
      <c r="I10421" s="18" t="str">
        <f>IF(Table1[[#This Row],[Package Price]]&gt;250,"Direct","Online")</f>
        <v>Online</v>
      </c>
    </row>
    <row r="10422" spans="2:9" x14ac:dyDescent="0.25">
      <c r="B10422" s="6" t="s">
        <v>10465</v>
      </c>
      <c r="C10422" s="4">
        <v>43644</v>
      </c>
      <c r="D10422" s="16" t="s">
        <v>21869</v>
      </c>
      <c r="E10422" s="11">
        <v>244.99999999999997</v>
      </c>
      <c r="F10422" s="12">
        <v>2.8</v>
      </c>
      <c r="G10422" s="10">
        <f>Table1[[#This Row],[Package Price]]*Table1[[#This Row],[Participants]]</f>
        <v>685.99999999999989</v>
      </c>
      <c r="H10422" s="18" t="s">
        <v>29</v>
      </c>
      <c r="I10422" s="18" t="str">
        <f>IF(Table1[[#This Row],[Package Price]]&gt;250,"Direct","Online")</f>
        <v>Online</v>
      </c>
    </row>
    <row r="10423" spans="2:9" x14ac:dyDescent="0.25">
      <c r="B10423" s="6" t="s">
        <v>10478</v>
      </c>
      <c r="C10423" s="4">
        <v>43644</v>
      </c>
      <c r="D10423" s="16" t="s">
        <v>21869</v>
      </c>
      <c r="E10423" s="11">
        <v>105</v>
      </c>
      <c r="F10423" s="12">
        <v>8.75</v>
      </c>
      <c r="G10423" s="10">
        <f>Table1[[#This Row],[Package Price]]*Table1[[#This Row],[Participants]]</f>
        <v>918.75</v>
      </c>
      <c r="H10423" s="18" t="s">
        <v>43</v>
      </c>
      <c r="I10423" s="18" t="str">
        <f>IF(Table1[[#This Row],[Package Price]]&gt;250,"Direct","Online")</f>
        <v>Online</v>
      </c>
    </row>
    <row r="10424" spans="2:9" x14ac:dyDescent="0.25">
      <c r="B10424" s="6" t="s">
        <v>10480</v>
      </c>
      <c r="C10424" s="4">
        <v>43644</v>
      </c>
      <c r="D10424" s="16" t="s">
        <v>21873</v>
      </c>
      <c r="E10424" s="11">
        <v>185.67499999999998</v>
      </c>
      <c r="F10424" s="12">
        <v>8.75</v>
      </c>
      <c r="G10424" s="10">
        <f>Table1[[#This Row],[Package Price]]*Table1[[#This Row],[Participants]]</f>
        <v>1624.6562499999998</v>
      </c>
      <c r="H10424" s="18" t="s">
        <v>20</v>
      </c>
      <c r="I10424" s="18" t="str">
        <f>IF(Table1[[#This Row],[Package Price]]&gt;250,"Direct","Online")</f>
        <v>Online</v>
      </c>
    </row>
    <row r="10425" spans="2:9" x14ac:dyDescent="0.25">
      <c r="B10425" s="6" t="s">
        <v>10472</v>
      </c>
      <c r="C10425" s="4">
        <v>43644</v>
      </c>
      <c r="D10425" s="16" t="s">
        <v>21855</v>
      </c>
      <c r="E10425" s="11">
        <v>89.512499999999989</v>
      </c>
      <c r="F10425" s="12">
        <v>8.75</v>
      </c>
      <c r="G10425" s="10">
        <f>Table1[[#This Row],[Package Price]]*Table1[[#This Row],[Participants]]</f>
        <v>783.23437499999989</v>
      </c>
      <c r="H10425" s="18" t="s">
        <v>39</v>
      </c>
      <c r="I10425" s="18" t="str">
        <f>IF(Table1[[#This Row],[Package Price]]&gt;250,"Direct","Online")</f>
        <v>Online</v>
      </c>
    </row>
    <row r="10426" spans="2:9" x14ac:dyDescent="0.25">
      <c r="B10426" s="6" t="s">
        <v>10475</v>
      </c>
      <c r="C10426" s="4">
        <v>43644</v>
      </c>
      <c r="D10426" s="16" t="s">
        <v>21859</v>
      </c>
      <c r="E10426" s="11">
        <v>551.25</v>
      </c>
      <c r="F10426" s="12">
        <v>3.3600000000000003</v>
      </c>
      <c r="G10426" s="10">
        <f>Table1[[#This Row],[Package Price]]*Table1[[#This Row],[Participants]]</f>
        <v>1852.2000000000003</v>
      </c>
      <c r="H10426" s="18" t="s">
        <v>41</v>
      </c>
      <c r="I10426" s="18" t="str">
        <f>IF(Table1[[#This Row],[Package Price]]&gt;250,"Direct","Online")</f>
        <v>Direct</v>
      </c>
    </row>
    <row r="10427" spans="2:9" x14ac:dyDescent="0.25">
      <c r="B10427" s="6" t="s">
        <v>10464</v>
      </c>
      <c r="C10427" s="4">
        <v>43644</v>
      </c>
      <c r="D10427" s="16" t="s">
        <v>21857</v>
      </c>
      <c r="E10427" s="11">
        <v>244.99999999999997</v>
      </c>
      <c r="F10427" s="12">
        <v>8.75</v>
      </c>
      <c r="G10427" s="10">
        <f>Table1[[#This Row],[Package Price]]*Table1[[#This Row],[Participants]]</f>
        <v>2143.7499999999995</v>
      </c>
      <c r="H10427" s="18" t="s">
        <v>36</v>
      </c>
      <c r="I10427" s="18" t="str">
        <f>IF(Table1[[#This Row],[Package Price]]&gt;250,"Direct","Online")</f>
        <v>Online</v>
      </c>
    </row>
    <row r="10428" spans="2:9" x14ac:dyDescent="0.25">
      <c r="B10428" s="6" t="s">
        <v>10460</v>
      </c>
      <c r="C10428" s="4">
        <v>43644</v>
      </c>
      <c r="D10428" s="16" t="s">
        <v>21877</v>
      </c>
      <c r="E10428" s="11">
        <v>280.875</v>
      </c>
      <c r="F10428" s="12">
        <v>11.76</v>
      </c>
      <c r="G10428" s="10">
        <f>Table1[[#This Row],[Package Price]]*Table1[[#This Row],[Participants]]</f>
        <v>3303.09</v>
      </c>
      <c r="H10428" s="18" t="s">
        <v>27</v>
      </c>
      <c r="I10428" s="18" t="str">
        <f>IF(Table1[[#This Row],[Package Price]]&gt;250,"Direct","Online")</f>
        <v>Direct</v>
      </c>
    </row>
    <row r="10429" spans="2:9" x14ac:dyDescent="0.25">
      <c r="B10429" s="6" t="s">
        <v>10485</v>
      </c>
      <c r="C10429" s="4">
        <v>43645</v>
      </c>
      <c r="D10429" s="16" t="s">
        <v>21872</v>
      </c>
      <c r="E10429" s="11">
        <v>210</v>
      </c>
      <c r="F10429" s="12">
        <v>9.52</v>
      </c>
      <c r="G10429" s="10">
        <f>Table1[[#This Row],[Package Price]]*Table1[[#This Row],[Participants]]</f>
        <v>1999.1999999999998</v>
      </c>
      <c r="H10429" s="18" t="s">
        <v>32</v>
      </c>
      <c r="I10429" s="18" t="str">
        <f>IF(Table1[[#This Row],[Package Price]]&gt;250,"Direct","Online")</f>
        <v>Online</v>
      </c>
    </row>
    <row r="10430" spans="2:9" x14ac:dyDescent="0.25">
      <c r="B10430" s="6" t="s">
        <v>10487</v>
      </c>
      <c r="C10430" s="4">
        <v>43645</v>
      </c>
      <c r="D10430" s="16" t="s">
        <v>21870</v>
      </c>
      <c r="E10430" s="11">
        <v>227.49999999999997</v>
      </c>
      <c r="F10430" s="12">
        <v>14.280000000000001</v>
      </c>
      <c r="G10430" s="10">
        <f>Table1[[#This Row],[Package Price]]*Table1[[#This Row],[Participants]]</f>
        <v>3248.7</v>
      </c>
      <c r="H10430" s="18" t="s">
        <v>9</v>
      </c>
      <c r="I10430" s="18" t="str">
        <f>IF(Table1[[#This Row],[Package Price]]&gt;250,"Direct","Online")</f>
        <v>Online</v>
      </c>
    </row>
    <row r="10431" spans="2:9" x14ac:dyDescent="0.25">
      <c r="B10431" s="6" t="s">
        <v>10492</v>
      </c>
      <c r="C10431" s="4">
        <v>43645</v>
      </c>
      <c r="D10431" s="16" t="s">
        <v>21864</v>
      </c>
      <c r="E10431" s="11">
        <v>396.02499999999998</v>
      </c>
      <c r="F10431" s="12">
        <v>3.3600000000000003</v>
      </c>
      <c r="G10431" s="10">
        <f>Table1[[#This Row],[Package Price]]*Table1[[#This Row],[Participants]]</f>
        <v>1330.644</v>
      </c>
      <c r="H10431" s="18" t="s">
        <v>11</v>
      </c>
      <c r="I10431" s="18" t="str">
        <f>IF(Table1[[#This Row],[Package Price]]&gt;250,"Direct","Online")</f>
        <v>Direct</v>
      </c>
    </row>
    <row r="10432" spans="2:9" x14ac:dyDescent="0.25">
      <c r="B10432" s="6" t="s">
        <v>10505</v>
      </c>
      <c r="C10432" s="4">
        <v>43645</v>
      </c>
      <c r="D10432" s="16" t="s">
        <v>21879</v>
      </c>
      <c r="E10432" s="11">
        <v>210.875</v>
      </c>
      <c r="F10432" s="12">
        <v>8.75</v>
      </c>
      <c r="G10432" s="10">
        <f>Table1[[#This Row],[Package Price]]*Table1[[#This Row],[Participants]]</f>
        <v>1845.15625</v>
      </c>
      <c r="H10432" s="18" t="s">
        <v>25</v>
      </c>
      <c r="I10432" s="18" t="str">
        <f>IF(Table1[[#This Row],[Package Price]]&gt;250,"Direct","Online")</f>
        <v>Online</v>
      </c>
    </row>
    <row r="10433" spans="2:9" x14ac:dyDescent="0.25">
      <c r="B10433" s="6" t="s">
        <v>10495</v>
      </c>
      <c r="C10433" s="4">
        <v>43645</v>
      </c>
      <c r="D10433" s="16" t="s">
        <v>21861</v>
      </c>
      <c r="E10433" s="11">
        <v>284.375</v>
      </c>
      <c r="F10433" s="12">
        <v>8.75</v>
      </c>
      <c r="G10433" s="10">
        <f>Table1[[#This Row],[Package Price]]*Table1[[#This Row],[Participants]]</f>
        <v>2488.28125</v>
      </c>
      <c r="H10433" s="18" t="s">
        <v>13</v>
      </c>
      <c r="I10433" s="18" t="str">
        <f>IF(Table1[[#This Row],[Package Price]]&gt;250,"Direct","Online")</f>
        <v>Direct</v>
      </c>
    </row>
    <row r="10434" spans="2:9" x14ac:dyDescent="0.25">
      <c r="B10434" s="6" t="s">
        <v>10493</v>
      </c>
      <c r="C10434" s="4">
        <v>43645</v>
      </c>
      <c r="D10434" s="16" t="s">
        <v>21874</v>
      </c>
      <c r="E10434" s="11">
        <v>109.63749999999999</v>
      </c>
      <c r="F10434" s="12">
        <v>8.75</v>
      </c>
      <c r="G10434" s="10">
        <f>Table1[[#This Row],[Package Price]]*Table1[[#This Row],[Participants]]</f>
        <v>959.32812499999989</v>
      </c>
      <c r="H10434" s="18" t="s">
        <v>42</v>
      </c>
      <c r="I10434" s="18" t="str">
        <f>IF(Table1[[#This Row],[Package Price]]&gt;250,"Direct","Online")</f>
        <v>Online</v>
      </c>
    </row>
    <row r="10435" spans="2:9" x14ac:dyDescent="0.25">
      <c r="B10435" s="6" t="s">
        <v>10481</v>
      </c>
      <c r="C10435" s="4">
        <v>43645</v>
      </c>
      <c r="D10435" s="16" t="s">
        <v>21875</v>
      </c>
      <c r="E10435" s="11">
        <v>222.25</v>
      </c>
      <c r="F10435" s="12">
        <v>8.75</v>
      </c>
      <c r="G10435" s="10">
        <f>Table1[[#This Row],[Package Price]]*Table1[[#This Row],[Participants]]</f>
        <v>1944.6875</v>
      </c>
      <c r="H10435" s="18" t="s">
        <v>49</v>
      </c>
      <c r="I10435" s="18" t="str">
        <f>IF(Table1[[#This Row],[Package Price]]&gt;250,"Direct","Online")</f>
        <v>Online</v>
      </c>
    </row>
    <row r="10436" spans="2:9" x14ac:dyDescent="0.25">
      <c r="B10436" s="6" t="s">
        <v>10497</v>
      </c>
      <c r="C10436" s="4">
        <v>43645</v>
      </c>
      <c r="D10436" s="16" t="s">
        <v>21876</v>
      </c>
      <c r="E10436" s="11">
        <v>105</v>
      </c>
      <c r="F10436" s="12">
        <v>7.84</v>
      </c>
      <c r="G10436" s="10">
        <f>Table1[[#This Row],[Package Price]]*Table1[[#This Row],[Participants]]</f>
        <v>823.19999999999993</v>
      </c>
      <c r="H10436" s="18" t="s">
        <v>21</v>
      </c>
      <c r="I10436" s="18" t="str">
        <f>IF(Table1[[#This Row],[Package Price]]&gt;250,"Direct","Online")</f>
        <v>Online</v>
      </c>
    </row>
    <row r="10437" spans="2:9" x14ac:dyDescent="0.25">
      <c r="B10437" s="6" t="s">
        <v>10499</v>
      </c>
      <c r="C10437" s="4">
        <v>43645</v>
      </c>
      <c r="D10437" s="16" t="s">
        <v>21860</v>
      </c>
      <c r="E10437" s="11">
        <v>284.72499999999997</v>
      </c>
      <c r="F10437" s="12">
        <v>8.75</v>
      </c>
      <c r="G10437" s="10">
        <f>Table1[[#This Row],[Package Price]]*Table1[[#This Row],[Participants]]</f>
        <v>2491.3437499999995</v>
      </c>
      <c r="H10437" s="18" t="s">
        <v>30</v>
      </c>
      <c r="I10437" s="18" t="str">
        <f>IF(Table1[[#This Row],[Package Price]]&gt;250,"Direct","Online")</f>
        <v>Direct</v>
      </c>
    </row>
    <row r="10438" spans="2:9" x14ac:dyDescent="0.25">
      <c r="B10438" s="6" t="s">
        <v>10494</v>
      </c>
      <c r="C10438" s="4">
        <v>43645</v>
      </c>
      <c r="D10438" s="16" t="s">
        <v>21866</v>
      </c>
      <c r="E10438" s="11">
        <v>319.375</v>
      </c>
      <c r="F10438" s="12">
        <v>8.75</v>
      </c>
      <c r="G10438" s="10">
        <f>Table1[[#This Row],[Package Price]]*Table1[[#This Row],[Participants]]</f>
        <v>2794.53125</v>
      </c>
      <c r="H10438" s="18" t="s">
        <v>32</v>
      </c>
      <c r="I10438" s="18" t="str">
        <f>IF(Table1[[#This Row],[Package Price]]&gt;250,"Direct","Online")</f>
        <v>Direct</v>
      </c>
    </row>
    <row r="10439" spans="2:9" x14ac:dyDescent="0.25">
      <c r="B10439" s="6" t="s">
        <v>10482</v>
      </c>
      <c r="C10439" s="4">
        <v>43645</v>
      </c>
      <c r="D10439" s="16" t="s">
        <v>21862</v>
      </c>
      <c r="E10439" s="11">
        <v>543.375</v>
      </c>
      <c r="F10439" s="12">
        <v>8.75</v>
      </c>
      <c r="G10439" s="10">
        <f>Table1[[#This Row],[Package Price]]*Table1[[#This Row],[Participants]]</f>
        <v>4754.53125</v>
      </c>
      <c r="H10439" s="18" t="s">
        <v>30</v>
      </c>
      <c r="I10439" s="18" t="str">
        <f>IF(Table1[[#This Row],[Package Price]]&gt;250,"Direct","Online")</f>
        <v>Direct</v>
      </c>
    </row>
    <row r="10440" spans="2:9" x14ac:dyDescent="0.25">
      <c r="B10440" s="6" t="s">
        <v>10484</v>
      </c>
      <c r="C10440" s="4">
        <v>43645</v>
      </c>
      <c r="D10440" s="16" t="s">
        <v>21868</v>
      </c>
      <c r="E10440" s="11">
        <v>284.72499999999997</v>
      </c>
      <c r="F10440" s="12">
        <v>8.75</v>
      </c>
      <c r="G10440" s="10">
        <f>Table1[[#This Row],[Package Price]]*Table1[[#This Row],[Participants]]</f>
        <v>2491.3437499999995</v>
      </c>
      <c r="H10440" s="18" t="s">
        <v>1</v>
      </c>
      <c r="I10440" s="18" t="str">
        <f>IF(Table1[[#This Row],[Package Price]]&gt;250,"Direct","Online")</f>
        <v>Direct</v>
      </c>
    </row>
    <row r="10441" spans="2:9" x14ac:dyDescent="0.25">
      <c r="B10441" s="6" t="s">
        <v>10483</v>
      </c>
      <c r="C10441" s="4">
        <v>43645</v>
      </c>
      <c r="D10441" s="16" t="s">
        <v>21867</v>
      </c>
      <c r="E10441" s="11">
        <v>358.75</v>
      </c>
      <c r="F10441" s="12">
        <v>8.75</v>
      </c>
      <c r="G10441" s="10">
        <f>Table1[[#This Row],[Package Price]]*Table1[[#This Row],[Participants]]</f>
        <v>3139.0625</v>
      </c>
      <c r="H10441" s="18" t="s">
        <v>20</v>
      </c>
      <c r="I10441" s="18" t="str">
        <f>IF(Table1[[#This Row],[Package Price]]&gt;250,"Direct","Online")</f>
        <v>Direct</v>
      </c>
    </row>
    <row r="10442" spans="2:9" x14ac:dyDescent="0.25">
      <c r="B10442" s="6" t="s">
        <v>10488</v>
      </c>
      <c r="C10442" s="4">
        <v>43645</v>
      </c>
      <c r="D10442" s="16" t="s">
        <v>21863</v>
      </c>
      <c r="E10442" s="11">
        <v>457.62499999999994</v>
      </c>
      <c r="F10442" s="12">
        <v>10.92</v>
      </c>
      <c r="G10442" s="10">
        <f>Table1[[#This Row],[Package Price]]*Table1[[#This Row],[Participants]]</f>
        <v>4997.2649999999994</v>
      </c>
      <c r="H10442" s="18" t="s">
        <v>40</v>
      </c>
      <c r="I10442" s="18" t="str">
        <f>IF(Table1[[#This Row],[Package Price]]&gt;250,"Direct","Online")</f>
        <v>Direct</v>
      </c>
    </row>
    <row r="10443" spans="2:9" x14ac:dyDescent="0.25">
      <c r="B10443" s="6" t="s">
        <v>10502</v>
      </c>
      <c r="C10443" s="4">
        <v>43645</v>
      </c>
      <c r="D10443" s="16" t="s">
        <v>21863</v>
      </c>
      <c r="E10443" s="11">
        <v>186.375</v>
      </c>
      <c r="F10443" s="12">
        <v>8.75</v>
      </c>
      <c r="G10443" s="10">
        <f>Table1[[#This Row],[Package Price]]*Table1[[#This Row],[Participants]]</f>
        <v>1630.78125</v>
      </c>
      <c r="H10443" s="18" t="s">
        <v>23</v>
      </c>
      <c r="I10443" s="18" t="str">
        <f>IF(Table1[[#This Row],[Package Price]]&gt;250,"Direct","Online")</f>
        <v>Online</v>
      </c>
    </row>
    <row r="10444" spans="2:9" x14ac:dyDescent="0.25">
      <c r="B10444" s="6" t="s">
        <v>10489</v>
      </c>
      <c r="C10444" s="4">
        <v>43645</v>
      </c>
      <c r="D10444" s="16" t="s">
        <v>21865</v>
      </c>
      <c r="E10444" s="10">
        <v>395.5</v>
      </c>
      <c r="F10444" s="12">
        <v>12.32</v>
      </c>
      <c r="G10444" s="10">
        <f>Table1[[#This Row],[Package Price]]*Table1[[#This Row],[Participants]]</f>
        <v>4872.5600000000004</v>
      </c>
      <c r="H10444" s="18" t="s">
        <v>9</v>
      </c>
      <c r="I10444" s="18" t="str">
        <f>IF(Table1[[#This Row],[Package Price]]&gt;250,"Direct","Online")</f>
        <v>Direct</v>
      </c>
    </row>
    <row r="10445" spans="2:9" x14ac:dyDescent="0.25">
      <c r="B10445" s="6" t="s">
        <v>10503</v>
      </c>
      <c r="C10445" s="4">
        <v>43645</v>
      </c>
      <c r="D10445" s="16" t="s">
        <v>21858</v>
      </c>
      <c r="E10445" s="11">
        <v>553</v>
      </c>
      <c r="F10445" s="12">
        <v>8.75</v>
      </c>
      <c r="G10445" s="10">
        <f>Table1[[#This Row],[Package Price]]*Table1[[#This Row],[Participants]]</f>
        <v>4838.75</v>
      </c>
      <c r="H10445" s="18" t="s">
        <v>13</v>
      </c>
      <c r="I10445" s="18" t="str">
        <f>IF(Table1[[#This Row],[Package Price]]&gt;250,"Direct","Online")</f>
        <v>Direct</v>
      </c>
    </row>
    <row r="10446" spans="2:9" x14ac:dyDescent="0.25">
      <c r="B10446" s="6" t="s">
        <v>10496</v>
      </c>
      <c r="C10446" s="4">
        <v>43645</v>
      </c>
      <c r="D10446" s="16" t="s">
        <v>21856</v>
      </c>
      <c r="E10446" s="11">
        <v>280</v>
      </c>
      <c r="F10446" s="12">
        <v>8.75</v>
      </c>
      <c r="G10446" s="10">
        <f>Table1[[#This Row],[Package Price]]*Table1[[#This Row],[Participants]]</f>
        <v>2450</v>
      </c>
      <c r="H10446" s="18" t="s">
        <v>9</v>
      </c>
      <c r="I10446" s="18" t="str">
        <f>IF(Table1[[#This Row],[Package Price]]&gt;250,"Direct","Online")</f>
        <v>Direct</v>
      </c>
    </row>
    <row r="10447" spans="2:9" x14ac:dyDescent="0.25">
      <c r="B10447" s="6" t="s">
        <v>10500</v>
      </c>
      <c r="C10447" s="4">
        <v>43645</v>
      </c>
      <c r="D10447" s="16" t="s">
        <v>21871</v>
      </c>
      <c r="E10447" s="11">
        <v>218.75</v>
      </c>
      <c r="F10447" s="12">
        <v>8.75</v>
      </c>
      <c r="G10447" s="10">
        <f>Table1[[#This Row],[Package Price]]*Table1[[#This Row],[Participants]]</f>
        <v>1914.0625</v>
      </c>
      <c r="H10447" s="18" t="s">
        <v>11</v>
      </c>
      <c r="I10447" s="18" t="str">
        <f>IF(Table1[[#This Row],[Package Price]]&gt;250,"Direct","Online")</f>
        <v>Online</v>
      </c>
    </row>
    <row r="10448" spans="2:9" x14ac:dyDescent="0.25">
      <c r="B10448" s="6" t="s">
        <v>10491</v>
      </c>
      <c r="C10448" s="4">
        <v>43645</v>
      </c>
      <c r="D10448" s="16" t="s">
        <v>21869</v>
      </c>
      <c r="E10448" s="11">
        <v>244.99999999999997</v>
      </c>
      <c r="F10448" s="12">
        <v>6.16</v>
      </c>
      <c r="G10448" s="10">
        <f>Table1[[#This Row],[Package Price]]*Table1[[#This Row],[Participants]]</f>
        <v>1509.1999999999998</v>
      </c>
      <c r="H10448" s="18" t="s">
        <v>30</v>
      </c>
      <c r="I10448" s="18" t="str">
        <f>IF(Table1[[#This Row],[Package Price]]&gt;250,"Direct","Online")</f>
        <v>Online</v>
      </c>
    </row>
    <row r="10449" spans="2:9" x14ac:dyDescent="0.25">
      <c r="B10449" s="6" t="s">
        <v>10504</v>
      </c>
      <c r="C10449" s="4">
        <v>43645</v>
      </c>
      <c r="D10449" s="16" t="s">
        <v>21869</v>
      </c>
      <c r="E10449" s="11">
        <v>105</v>
      </c>
      <c r="F10449" s="12">
        <v>8.75</v>
      </c>
      <c r="G10449" s="10">
        <f>Table1[[#This Row],[Package Price]]*Table1[[#This Row],[Participants]]</f>
        <v>918.75</v>
      </c>
      <c r="H10449" s="18" t="s">
        <v>44</v>
      </c>
      <c r="I10449" s="18" t="str">
        <f>IF(Table1[[#This Row],[Package Price]]&gt;250,"Direct","Online")</f>
        <v>Online</v>
      </c>
    </row>
    <row r="10450" spans="2:9" x14ac:dyDescent="0.25">
      <c r="B10450" s="6" t="s">
        <v>10506</v>
      </c>
      <c r="C10450" s="4">
        <v>43645</v>
      </c>
      <c r="D10450" s="16" t="s">
        <v>21873</v>
      </c>
      <c r="E10450" s="11">
        <v>185.67499999999998</v>
      </c>
      <c r="F10450" s="12">
        <v>8.75</v>
      </c>
      <c r="G10450" s="10">
        <f>Table1[[#This Row],[Package Price]]*Table1[[#This Row],[Participants]]</f>
        <v>1624.6562499999998</v>
      </c>
      <c r="H10450" s="18" t="s">
        <v>21</v>
      </c>
      <c r="I10450" s="18" t="str">
        <f>IF(Table1[[#This Row],[Package Price]]&gt;250,"Direct","Online")</f>
        <v>Online</v>
      </c>
    </row>
    <row r="10451" spans="2:9" x14ac:dyDescent="0.25">
      <c r="B10451" s="6" t="s">
        <v>10498</v>
      </c>
      <c r="C10451" s="4">
        <v>43645</v>
      </c>
      <c r="D10451" s="16" t="s">
        <v>21855</v>
      </c>
      <c r="E10451" s="11">
        <v>89.512499999999989</v>
      </c>
      <c r="F10451" s="12">
        <v>8.75</v>
      </c>
      <c r="G10451" s="10">
        <f>Table1[[#This Row],[Package Price]]*Table1[[#This Row],[Participants]]</f>
        <v>783.23437499999989</v>
      </c>
      <c r="H10451" s="18" t="s">
        <v>40</v>
      </c>
      <c r="I10451" s="18" t="str">
        <f>IF(Table1[[#This Row],[Package Price]]&gt;250,"Direct","Online")</f>
        <v>Online</v>
      </c>
    </row>
    <row r="10452" spans="2:9" x14ac:dyDescent="0.25">
      <c r="B10452" s="6" t="s">
        <v>10501</v>
      </c>
      <c r="C10452" s="4">
        <v>43645</v>
      </c>
      <c r="D10452" s="16" t="s">
        <v>21859</v>
      </c>
      <c r="E10452" s="11">
        <v>551.25</v>
      </c>
      <c r="F10452" s="12">
        <v>8.75</v>
      </c>
      <c r="G10452" s="10">
        <f>Table1[[#This Row],[Package Price]]*Table1[[#This Row],[Participants]]</f>
        <v>4823.4375</v>
      </c>
      <c r="H10452" s="18" t="s">
        <v>42</v>
      </c>
      <c r="I10452" s="18" t="str">
        <f>IF(Table1[[#This Row],[Package Price]]&gt;250,"Direct","Online")</f>
        <v>Direct</v>
      </c>
    </row>
    <row r="10453" spans="2:9" x14ac:dyDescent="0.25">
      <c r="B10453" s="6" t="s">
        <v>10490</v>
      </c>
      <c r="C10453" s="4">
        <v>43645</v>
      </c>
      <c r="D10453" s="16" t="s">
        <v>21857</v>
      </c>
      <c r="E10453" s="11">
        <v>244.99999999999997</v>
      </c>
      <c r="F10453" s="12">
        <v>8.75</v>
      </c>
      <c r="G10453" s="10">
        <f>Table1[[#This Row],[Package Price]]*Table1[[#This Row],[Participants]]</f>
        <v>2143.7499999999995</v>
      </c>
      <c r="H10453" s="18" t="s">
        <v>37</v>
      </c>
      <c r="I10453" s="18" t="str">
        <f>IF(Table1[[#This Row],[Package Price]]&gt;250,"Direct","Online")</f>
        <v>Online</v>
      </c>
    </row>
    <row r="10454" spans="2:9" x14ac:dyDescent="0.25">
      <c r="B10454" s="6" t="s">
        <v>10486</v>
      </c>
      <c r="C10454" s="4">
        <v>43645</v>
      </c>
      <c r="D10454" s="16" t="s">
        <v>21877</v>
      </c>
      <c r="E10454" s="11">
        <v>280.875</v>
      </c>
      <c r="F10454" s="12">
        <v>11.2</v>
      </c>
      <c r="G10454" s="10">
        <f>Table1[[#This Row],[Package Price]]*Table1[[#This Row],[Participants]]</f>
        <v>3145.7999999999997</v>
      </c>
      <c r="H10454" s="18" t="s">
        <v>28</v>
      </c>
      <c r="I10454" s="18" t="str">
        <f>IF(Table1[[#This Row],[Package Price]]&gt;250,"Direct","Online")</f>
        <v>Direct</v>
      </c>
    </row>
    <row r="10455" spans="2:9" x14ac:dyDescent="0.25">
      <c r="B10455" s="6" t="s">
        <v>10511</v>
      </c>
      <c r="C10455" s="4">
        <v>43646</v>
      </c>
      <c r="D10455" s="16" t="s">
        <v>21872</v>
      </c>
      <c r="E10455" s="11">
        <v>210</v>
      </c>
      <c r="F10455" s="12">
        <v>21.56</v>
      </c>
      <c r="G10455" s="10">
        <f>Table1[[#This Row],[Package Price]]*Table1[[#This Row],[Participants]]</f>
        <v>4527.5999999999995</v>
      </c>
      <c r="H10455" s="18" t="s">
        <v>33</v>
      </c>
      <c r="I10455" s="18" t="str">
        <f>IF(Table1[[#This Row],[Package Price]]&gt;250,"Direct","Online")</f>
        <v>Online</v>
      </c>
    </row>
    <row r="10456" spans="2:9" x14ac:dyDescent="0.25">
      <c r="B10456" s="6" t="s">
        <v>10513</v>
      </c>
      <c r="C10456" s="4">
        <v>43646</v>
      </c>
      <c r="D10456" s="16" t="s">
        <v>21870</v>
      </c>
      <c r="E10456" s="11">
        <v>227.49999999999997</v>
      </c>
      <c r="F10456" s="12">
        <v>19.599999999999998</v>
      </c>
      <c r="G10456" s="10">
        <f>Table1[[#This Row],[Package Price]]*Table1[[#This Row],[Participants]]</f>
        <v>4458.9999999999991</v>
      </c>
      <c r="H10456" s="18" t="s">
        <v>10</v>
      </c>
      <c r="I10456" s="18" t="str">
        <f>IF(Table1[[#This Row],[Package Price]]&gt;250,"Direct","Online")</f>
        <v>Online</v>
      </c>
    </row>
    <row r="10457" spans="2:9" x14ac:dyDescent="0.25">
      <c r="B10457" s="6" t="s">
        <v>10518</v>
      </c>
      <c r="C10457" s="4">
        <v>43646</v>
      </c>
      <c r="D10457" s="16" t="s">
        <v>21864</v>
      </c>
      <c r="E10457" s="11">
        <v>396.02499999999998</v>
      </c>
      <c r="F10457" s="12">
        <v>2.2399999999999998</v>
      </c>
      <c r="G10457" s="10">
        <f>Table1[[#This Row],[Package Price]]*Table1[[#This Row],[Participants]]</f>
        <v>887.09599999999989</v>
      </c>
      <c r="H10457" s="18" t="s">
        <v>12</v>
      </c>
      <c r="I10457" s="18" t="str">
        <f>IF(Table1[[#This Row],[Package Price]]&gt;250,"Direct","Online")</f>
        <v>Direct</v>
      </c>
    </row>
    <row r="10458" spans="2:9" x14ac:dyDescent="0.25">
      <c r="B10458" s="6" t="s">
        <v>10531</v>
      </c>
      <c r="C10458" s="4">
        <v>43646</v>
      </c>
      <c r="D10458" s="16" t="s">
        <v>21879</v>
      </c>
      <c r="E10458" s="11">
        <v>210.875</v>
      </c>
      <c r="F10458" s="12">
        <v>8.75</v>
      </c>
      <c r="G10458" s="10">
        <f>Table1[[#This Row],[Package Price]]*Table1[[#This Row],[Participants]]</f>
        <v>1845.15625</v>
      </c>
      <c r="H10458" s="18" t="s">
        <v>26</v>
      </c>
      <c r="I10458" s="18" t="str">
        <f>IF(Table1[[#This Row],[Package Price]]&gt;250,"Direct","Online")</f>
        <v>Online</v>
      </c>
    </row>
    <row r="10459" spans="2:9" x14ac:dyDescent="0.25">
      <c r="B10459" s="6" t="s">
        <v>10521</v>
      </c>
      <c r="C10459" s="4">
        <v>43646</v>
      </c>
      <c r="D10459" s="16" t="s">
        <v>21861</v>
      </c>
      <c r="E10459" s="11">
        <v>284.375</v>
      </c>
      <c r="F10459" s="12">
        <v>8.75</v>
      </c>
      <c r="G10459" s="10">
        <f>Table1[[#This Row],[Package Price]]*Table1[[#This Row],[Participants]]</f>
        <v>2488.28125</v>
      </c>
      <c r="H10459" s="18" t="s">
        <v>14</v>
      </c>
      <c r="I10459" s="18" t="str">
        <f>IF(Table1[[#This Row],[Package Price]]&gt;250,"Direct","Online")</f>
        <v>Direct</v>
      </c>
    </row>
    <row r="10460" spans="2:9" x14ac:dyDescent="0.25">
      <c r="B10460" s="6" t="s">
        <v>10519</v>
      </c>
      <c r="C10460" s="4">
        <v>43646</v>
      </c>
      <c r="D10460" s="16" t="s">
        <v>21874</v>
      </c>
      <c r="E10460" s="11">
        <v>109.63749999999999</v>
      </c>
      <c r="F10460" s="12">
        <v>19.04</v>
      </c>
      <c r="G10460" s="10">
        <f>Table1[[#This Row],[Package Price]]*Table1[[#This Row],[Participants]]</f>
        <v>2087.4979999999996</v>
      </c>
      <c r="H10460" s="18" t="s">
        <v>43</v>
      </c>
      <c r="I10460" s="18" t="str">
        <f>IF(Table1[[#This Row],[Package Price]]&gt;250,"Direct","Online")</f>
        <v>Online</v>
      </c>
    </row>
    <row r="10461" spans="2:9" x14ac:dyDescent="0.25">
      <c r="B10461" s="6" t="s">
        <v>10507</v>
      </c>
      <c r="C10461" s="4">
        <v>43646</v>
      </c>
      <c r="D10461" s="16" t="s">
        <v>21875</v>
      </c>
      <c r="E10461" s="11">
        <v>222.25</v>
      </c>
      <c r="F10461" s="12">
        <v>8.9599999999999991</v>
      </c>
      <c r="G10461" s="10">
        <f>Table1[[#This Row],[Package Price]]*Table1[[#This Row],[Participants]]</f>
        <v>1991.36</v>
      </c>
      <c r="H10461" s="18" t="s">
        <v>0</v>
      </c>
      <c r="I10461" s="18" t="str">
        <f>IF(Table1[[#This Row],[Package Price]]&gt;250,"Direct","Online")</f>
        <v>Online</v>
      </c>
    </row>
    <row r="10462" spans="2:9" x14ac:dyDescent="0.25">
      <c r="B10462" s="6" t="s">
        <v>10523</v>
      </c>
      <c r="C10462" s="4">
        <v>43646</v>
      </c>
      <c r="D10462" s="16" t="s">
        <v>21876</v>
      </c>
      <c r="E10462" s="11">
        <v>105</v>
      </c>
      <c r="F10462" s="12">
        <v>8.120000000000001</v>
      </c>
      <c r="G10462" s="10">
        <f>Table1[[#This Row],[Package Price]]*Table1[[#This Row],[Participants]]</f>
        <v>852.60000000000014</v>
      </c>
      <c r="H10462" s="18" t="s">
        <v>22</v>
      </c>
      <c r="I10462" s="18" t="str">
        <f>IF(Table1[[#This Row],[Package Price]]&gt;250,"Direct","Online")</f>
        <v>Online</v>
      </c>
    </row>
    <row r="10463" spans="2:9" x14ac:dyDescent="0.25">
      <c r="B10463" s="6" t="s">
        <v>10525</v>
      </c>
      <c r="C10463" s="4">
        <v>43646</v>
      </c>
      <c r="D10463" s="16" t="s">
        <v>21860</v>
      </c>
      <c r="E10463" s="11">
        <v>284.72499999999997</v>
      </c>
      <c r="F10463" s="12">
        <v>8.75</v>
      </c>
      <c r="G10463" s="10">
        <f>Table1[[#This Row],[Package Price]]*Table1[[#This Row],[Participants]]</f>
        <v>2491.3437499999995</v>
      </c>
      <c r="H10463" s="18" t="s">
        <v>31</v>
      </c>
      <c r="I10463" s="18" t="str">
        <f>IF(Table1[[#This Row],[Package Price]]&gt;250,"Direct","Online")</f>
        <v>Direct</v>
      </c>
    </row>
    <row r="10464" spans="2:9" x14ac:dyDescent="0.25">
      <c r="B10464" s="6" t="s">
        <v>10520</v>
      </c>
      <c r="C10464" s="4">
        <v>43646</v>
      </c>
      <c r="D10464" s="16" t="s">
        <v>21866</v>
      </c>
      <c r="E10464" s="11">
        <v>319.375</v>
      </c>
      <c r="F10464" s="12">
        <v>0.84000000000000008</v>
      </c>
      <c r="G10464" s="10">
        <f>Table1[[#This Row],[Package Price]]*Table1[[#This Row],[Participants]]</f>
        <v>268.27500000000003</v>
      </c>
      <c r="H10464" s="18" t="s">
        <v>33</v>
      </c>
      <c r="I10464" s="18" t="str">
        <f>IF(Table1[[#This Row],[Package Price]]&gt;250,"Direct","Online")</f>
        <v>Direct</v>
      </c>
    </row>
    <row r="10465" spans="2:9" x14ac:dyDescent="0.25">
      <c r="B10465" s="6" t="s">
        <v>10508</v>
      </c>
      <c r="C10465" s="4">
        <v>43646</v>
      </c>
      <c r="D10465" s="16" t="s">
        <v>21862</v>
      </c>
      <c r="E10465" s="11">
        <v>543.375</v>
      </c>
      <c r="F10465" s="12">
        <v>17.080000000000002</v>
      </c>
      <c r="G10465" s="10">
        <f>Table1[[#This Row],[Package Price]]*Table1[[#This Row],[Participants]]</f>
        <v>9280.8450000000012</v>
      </c>
      <c r="H10465" s="18" t="s">
        <v>31</v>
      </c>
      <c r="I10465" s="18" t="str">
        <f>IF(Table1[[#This Row],[Package Price]]&gt;250,"Direct","Online")</f>
        <v>Direct</v>
      </c>
    </row>
    <row r="10466" spans="2:9" x14ac:dyDescent="0.25">
      <c r="B10466" s="6" t="s">
        <v>10510</v>
      </c>
      <c r="C10466" s="4">
        <v>43646</v>
      </c>
      <c r="D10466" s="16" t="s">
        <v>21868</v>
      </c>
      <c r="E10466" s="11">
        <v>284.72499999999997</v>
      </c>
      <c r="F10466" s="12">
        <v>8.75</v>
      </c>
      <c r="G10466" s="10">
        <f>Table1[[#This Row],[Package Price]]*Table1[[#This Row],[Participants]]</f>
        <v>2491.3437499999995</v>
      </c>
      <c r="H10466" s="18" t="s">
        <v>2</v>
      </c>
      <c r="I10466" s="18" t="str">
        <f>IF(Table1[[#This Row],[Package Price]]&gt;250,"Direct","Online")</f>
        <v>Direct</v>
      </c>
    </row>
    <row r="10467" spans="2:9" x14ac:dyDescent="0.25">
      <c r="B10467" s="6" t="s">
        <v>10509</v>
      </c>
      <c r="C10467" s="4">
        <v>43646</v>
      </c>
      <c r="D10467" s="16" t="s">
        <v>21867</v>
      </c>
      <c r="E10467" s="11">
        <v>358.75</v>
      </c>
      <c r="F10467" s="12">
        <v>8.75</v>
      </c>
      <c r="G10467" s="10">
        <f>Table1[[#This Row],[Package Price]]*Table1[[#This Row],[Participants]]</f>
        <v>3139.0625</v>
      </c>
      <c r="H10467" s="18" t="s">
        <v>21</v>
      </c>
      <c r="I10467" s="18" t="str">
        <f>IF(Table1[[#This Row],[Package Price]]&gt;250,"Direct","Online")</f>
        <v>Direct</v>
      </c>
    </row>
    <row r="10468" spans="2:9" x14ac:dyDescent="0.25">
      <c r="B10468" s="6" t="s">
        <v>10514</v>
      </c>
      <c r="C10468" s="4">
        <v>43646</v>
      </c>
      <c r="D10468" s="16" t="s">
        <v>21863</v>
      </c>
      <c r="E10468" s="11">
        <v>457.62499999999994</v>
      </c>
      <c r="F10468" s="12">
        <v>8.3999999999999986</v>
      </c>
      <c r="G10468" s="10">
        <f>Table1[[#This Row],[Package Price]]*Table1[[#This Row],[Participants]]</f>
        <v>3844.0499999999988</v>
      </c>
      <c r="H10468" s="18" t="s">
        <v>41</v>
      </c>
      <c r="I10468" s="18" t="str">
        <f>IF(Table1[[#This Row],[Package Price]]&gt;250,"Direct","Online")</f>
        <v>Direct</v>
      </c>
    </row>
    <row r="10469" spans="2:9" x14ac:dyDescent="0.25">
      <c r="B10469" s="6" t="s">
        <v>10528</v>
      </c>
      <c r="C10469" s="4">
        <v>43646</v>
      </c>
      <c r="D10469" s="16" t="s">
        <v>21863</v>
      </c>
      <c r="E10469" s="11">
        <v>186.375</v>
      </c>
      <c r="F10469" s="12">
        <v>8.75</v>
      </c>
      <c r="G10469" s="10">
        <f>Table1[[#This Row],[Package Price]]*Table1[[#This Row],[Participants]]</f>
        <v>1630.78125</v>
      </c>
      <c r="H10469" s="18" t="s">
        <v>24</v>
      </c>
      <c r="I10469" s="18" t="str">
        <f>IF(Table1[[#This Row],[Package Price]]&gt;250,"Direct","Online")</f>
        <v>Online</v>
      </c>
    </row>
    <row r="10470" spans="2:9" x14ac:dyDescent="0.25">
      <c r="B10470" s="6" t="s">
        <v>10515</v>
      </c>
      <c r="C10470" s="4">
        <v>43646</v>
      </c>
      <c r="D10470" s="16" t="s">
        <v>21865</v>
      </c>
      <c r="E10470" s="10">
        <v>395.5</v>
      </c>
      <c r="F10470" s="12">
        <v>13.16</v>
      </c>
      <c r="G10470" s="10">
        <f>Table1[[#This Row],[Package Price]]*Table1[[#This Row],[Participants]]</f>
        <v>5204.78</v>
      </c>
      <c r="H10470" s="18" t="s">
        <v>10</v>
      </c>
      <c r="I10470" s="18" t="str">
        <f>IF(Table1[[#This Row],[Package Price]]&gt;250,"Direct","Online")</f>
        <v>Direct</v>
      </c>
    </row>
    <row r="10471" spans="2:9" x14ac:dyDescent="0.25">
      <c r="B10471" s="6" t="s">
        <v>10529</v>
      </c>
      <c r="C10471" s="4">
        <v>43646</v>
      </c>
      <c r="D10471" s="16" t="s">
        <v>21858</v>
      </c>
      <c r="E10471" s="11">
        <v>553</v>
      </c>
      <c r="F10471" s="12">
        <v>8.75</v>
      </c>
      <c r="G10471" s="10">
        <f>Table1[[#This Row],[Package Price]]*Table1[[#This Row],[Participants]]</f>
        <v>4838.75</v>
      </c>
      <c r="H10471" s="18" t="s">
        <v>14</v>
      </c>
      <c r="I10471" s="18" t="str">
        <f>IF(Table1[[#This Row],[Package Price]]&gt;250,"Direct","Online")</f>
        <v>Direct</v>
      </c>
    </row>
    <row r="10472" spans="2:9" x14ac:dyDescent="0.25">
      <c r="B10472" s="6" t="s">
        <v>10522</v>
      </c>
      <c r="C10472" s="4">
        <v>43646</v>
      </c>
      <c r="D10472" s="16" t="s">
        <v>21856</v>
      </c>
      <c r="E10472" s="11">
        <v>280</v>
      </c>
      <c r="F10472" s="12">
        <v>8.75</v>
      </c>
      <c r="G10472" s="10">
        <f>Table1[[#This Row],[Package Price]]*Table1[[#This Row],[Participants]]</f>
        <v>2450</v>
      </c>
      <c r="H10472" s="18" t="s">
        <v>10</v>
      </c>
      <c r="I10472" s="18" t="str">
        <f>IF(Table1[[#This Row],[Package Price]]&gt;250,"Direct","Online")</f>
        <v>Direct</v>
      </c>
    </row>
    <row r="10473" spans="2:9" x14ac:dyDescent="0.25">
      <c r="B10473" s="6" t="s">
        <v>10526</v>
      </c>
      <c r="C10473" s="4">
        <v>43646</v>
      </c>
      <c r="D10473" s="16" t="s">
        <v>21871</v>
      </c>
      <c r="E10473" s="11">
        <v>218.75</v>
      </c>
      <c r="F10473" s="12">
        <v>8.75</v>
      </c>
      <c r="G10473" s="10">
        <f>Table1[[#This Row],[Package Price]]*Table1[[#This Row],[Participants]]</f>
        <v>1914.0625</v>
      </c>
      <c r="H10473" s="18" t="s">
        <v>12</v>
      </c>
      <c r="I10473" s="18" t="str">
        <f>IF(Table1[[#This Row],[Package Price]]&gt;250,"Direct","Online")</f>
        <v>Online</v>
      </c>
    </row>
    <row r="10474" spans="2:9" x14ac:dyDescent="0.25">
      <c r="B10474" s="6" t="s">
        <v>10517</v>
      </c>
      <c r="C10474" s="4">
        <v>43646</v>
      </c>
      <c r="D10474" s="16" t="s">
        <v>21869</v>
      </c>
      <c r="E10474" s="11">
        <v>244.99999999999997</v>
      </c>
      <c r="F10474" s="12">
        <v>3.6399999999999997</v>
      </c>
      <c r="G10474" s="10">
        <f>Table1[[#This Row],[Package Price]]*Table1[[#This Row],[Participants]]</f>
        <v>891.79999999999984</v>
      </c>
      <c r="H10474" s="18" t="s">
        <v>31</v>
      </c>
      <c r="I10474" s="18" t="str">
        <f>IF(Table1[[#This Row],[Package Price]]&gt;250,"Direct","Online")</f>
        <v>Online</v>
      </c>
    </row>
    <row r="10475" spans="2:9" x14ac:dyDescent="0.25">
      <c r="B10475" s="6" t="s">
        <v>10530</v>
      </c>
      <c r="C10475" s="4">
        <v>43646</v>
      </c>
      <c r="D10475" s="16" t="s">
        <v>21869</v>
      </c>
      <c r="E10475" s="11">
        <v>105</v>
      </c>
      <c r="F10475" s="12">
        <v>8.75</v>
      </c>
      <c r="G10475" s="10">
        <f>Table1[[#This Row],[Package Price]]*Table1[[#This Row],[Participants]]</f>
        <v>918.75</v>
      </c>
      <c r="H10475" s="18" t="s">
        <v>45</v>
      </c>
      <c r="I10475" s="18" t="str">
        <f>IF(Table1[[#This Row],[Package Price]]&gt;250,"Direct","Online")</f>
        <v>Online</v>
      </c>
    </row>
    <row r="10476" spans="2:9" x14ac:dyDescent="0.25">
      <c r="B10476" s="6" t="s">
        <v>10532</v>
      </c>
      <c r="C10476" s="4">
        <v>43646</v>
      </c>
      <c r="D10476" s="16" t="s">
        <v>21873</v>
      </c>
      <c r="E10476" s="11">
        <v>185.67499999999998</v>
      </c>
      <c r="F10476" s="12">
        <v>8.75</v>
      </c>
      <c r="G10476" s="10">
        <f>Table1[[#This Row],[Package Price]]*Table1[[#This Row],[Participants]]</f>
        <v>1624.6562499999998</v>
      </c>
      <c r="H10476" s="18" t="s">
        <v>22</v>
      </c>
      <c r="I10476" s="18" t="str">
        <f>IF(Table1[[#This Row],[Package Price]]&gt;250,"Direct","Online")</f>
        <v>Online</v>
      </c>
    </row>
    <row r="10477" spans="2:9" x14ac:dyDescent="0.25">
      <c r="B10477" s="6" t="s">
        <v>10524</v>
      </c>
      <c r="C10477" s="4">
        <v>43646</v>
      </c>
      <c r="D10477" s="16" t="s">
        <v>21855</v>
      </c>
      <c r="E10477" s="11">
        <v>89.512499999999989</v>
      </c>
      <c r="F10477" s="12">
        <v>8.75</v>
      </c>
      <c r="G10477" s="10">
        <f>Table1[[#This Row],[Package Price]]*Table1[[#This Row],[Participants]]</f>
        <v>783.23437499999989</v>
      </c>
      <c r="H10477" s="18" t="s">
        <v>41</v>
      </c>
      <c r="I10477" s="18" t="str">
        <f>IF(Table1[[#This Row],[Package Price]]&gt;250,"Direct","Online")</f>
        <v>Online</v>
      </c>
    </row>
    <row r="10478" spans="2:9" x14ac:dyDescent="0.25">
      <c r="B10478" s="6" t="s">
        <v>10527</v>
      </c>
      <c r="C10478" s="4">
        <v>43646</v>
      </c>
      <c r="D10478" s="16" t="s">
        <v>21859</v>
      </c>
      <c r="E10478" s="11">
        <v>551.25</v>
      </c>
      <c r="F10478" s="12">
        <v>3.3600000000000003</v>
      </c>
      <c r="G10478" s="10">
        <f>Table1[[#This Row],[Package Price]]*Table1[[#This Row],[Participants]]</f>
        <v>1852.2000000000003</v>
      </c>
      <c r="H10478" s="18" t="s">
        <v>43</v>
      </c>
      <c r="I10478" s="18" t="str">
        <f>IF(Table1[[#This Row],[Package Price]]&gt;250,"Direct","Online")</f>
        <v>Direct</v>
      </c>
    </row>
    <row r="10479" spans="2:9" x14ac:dyDescent="0.25">
      <c r="B10479" s="6" t="s">
        <v>10516</v>
      </c>
      <c r="C10479" s="4">
        <v>43646</v>
      </c>
      <c r="D10479" s="16" t="s">
        <v>21857</v>
      </c>
      <c r="E10479" s="11">
        <v>244.99999999999997</v>
      </c>
      <c r="F10479" s="12">
        <v>6.16</v>
      </c>
      <c r="G10479" s="10">
        <f>Table1[[#This Row],[Package Price]]*Table1[[#This Row],[Participants]]</f>
        <v>1509.1999999999998</v>
      </c>
      <c r="H10479" s="18" t="s">
        <v>0</v>
      </c>
      <c r="I10479" s="18" t="str">
        <f>IF(Table1[[#This Row],[Package Price]]&gt;250,"Direct","Online")</f>
        <v>Online</v>
      </c>
    </row>
    <row r="10480" spans="2:9" x14ac:dyDescent="0.25">
      <c r="B10480" s="6" t="s">
        <v>10512</v>
      </c>
      <c r="C10480" s="4">
        <v>43646</v>
      </c>
      <c r="D10480" s="16" t="s">
        <v>21877</v>
      </c>
      <c r="E10480" s="11">
        <v>280.875</v>
      </c>
      <c r="F10480" s="12">
        <v>13.16</v>
      </c>
      <c r="G10480" s="10">
        <f>Table1[[#This Row],[Package Price]]*Table1[[#This Row],[Participants]]</f>
        <v>3696.3150000000001</v>
      </c>
      <c r="H10480" s="18" t="s">
        <v>29</v>
      </c>
      <c r="I10480" s="18" t="str">
        <f>IF(Table1[[#This Row],[Package Price]]&gt;250,"Direct","Online")</f>
        <v>Direct</v>
      </c>
    </row>
    <row r="10481" spans="2:9" x14ac:dyDescent="0.25">
      <c r="B10481" s="6" t="s">
        <v>10537</v>
      </c>
      <c r="C10481" s="4">
        <v>43647</v>
      </c>
      <c r="D10481" s="16" t="s">
        <v>21872</v>
      </c>
      <c r="E10481" s="11">
        <v>210</v>
      </c>
      <c r="F10481" s="12">
        <v>8.75</v>
      </c>
      <c r="G10481" s="10">
        <f>Table1[[#This Row],[Package Price]]*Table1[[#This Row],[Participants]]</f>
        <v>1837.5</v>
      </c>
      <c r="H10481" s="18" t="s">
        <v>34</v>
      </c>
      <c r="I10481" s="18" t="str">
        <f>IF(Table1[[#This Row],[Package Price]]&gt;250,"Direct","Online")</f>
        <v>Online</v>
      </c>
    </row>
    <row r="10482" spans="2:9" x14ac:dyDescent="0.25">
      <c r="B10482" s="6" t="s">
        <v>10563</v>
      </c>
      <c r="C10482" s="4">
        <v>43647</v>
      </c>
      <c r="D10482" s="16" t="s">
        <v>21872</v>
      </c>
      <c r="E10482" s="11">
        <v>210</v>
      </c>
      <c r="F10482" s="12">
        <v>8.120000000000001</v>
      </c>
      <c r="G10482" s="10">
        <f>Table1[[#This Row],[Package Price]]*Table1[[#This Row],[Participants]]</f>
        <v>1705.2000000000003</v>
      </c>
      <c r="H10482" s="18" t="s">
        <v>33</v>
      </c>
      <c r="I10482" s="18" t="str">
        <f>IF(Table1[[#This Row],[Package Price]]&gt;250,"Direct","Online")</f>
        <v>Online</v>
      </c>
    </row>
    <row r="10483" spans="2:9" x14ac:dyDescent="0.25">
      <c r="B10483" s="6" t="s">
        <v>10539</v>
      </c>
      <c r="C10483" s="4">
        <v>43647</v>
      </c>
      <c r="D10483" s="16" t="s">
        <v>21870</v>
      </c>
      <c r="E10483" s="11">
        <v>227.49999999999997</v>
      </c>
      <c r="F10483" s="12">
        <v>8.75</v>
      </c>
      <c r="G10483" s="10">
        <f>Table1[[#This Row],[Package Price]]*Table1[[#This Row],[Participants]]</f>
        <v>1990.6249999999998</v>
      </c>
      <c r="H10483" s="18" t="s">
        <v>11</v>
      </c>
      <c r="I10483" s="18" t="str">
        <f>IF(Table1[[#This Row],[Package Price]]&gt;250,"Direct","Online")</f>
        <v>Online</v>
      </c>
    </row>
    <row r="10484" spans="2:9" x14ac:dyDescent="0.25">
      <c r="B10484" s="6" t="s">
        <v>10565</v>
      </c>
      <c r="C10484" s="4">
        <v>43647</v>
      </c>
      <c r="D10484" s="16" t="s">
        <v>21870</v>
      </c>
      <c r="E10484" s="11">
        <v>227.49999999999997</v>
      </c>
      <c r="F10484" s="12">
        <v>6.16</v>
      </c>
      <c r="G10484" s="10">
        <f>Table1[[#This Row],[Package Price]]*Table1[[#This Row],[Participants]]</f>
        <v>1401.3999999999999</v>
      </c>
      <c r="H10484" s="18" t="s">
        <v>7</v>
      </c>
      <c r="I10484" s="18" t="str">
        <f>IF(Table1[[#This Row],[Package Price]]&gt;250,"Direct","Online")</f>
        <v>Online</v>
      </c>
    </row>
    <row r="10485" spans="2:9" x14ac:dyDescent="0.25">
      <c r="B10485" s="6" t="s">
        <v>10544</v>
      </c>
      <c r="C10485" s="4">
        <v>43647</v>
      </c>
      <c r="D10485" s="16" t="s">
        <v>21864</v>
      </c>
      <c r="E10485" s="11">
        <v>396.02499999999998</v>
      </c>
      <c r="F10485" s="12">
        <v>8.75</v>
      </c>
      <c r="G10485" s="10">
        <f>Table1[[#This Row],[Package Price]]*Table1[[#This Row],[Participants]]</f>
        <v>3465.21875</v>
      </c>
      <c r="H10485" s="18" t="s">
        <v>13</v>
      </c>
      <c r="I10485" s="18" t="str">
        <f>IF(Table1[[#This Row],[Package Price]]&gt;250,"Direct","Online")</f>
        <v>Direct</v>
      </c>
    </row>
    <row r="10486" spans="2:9" x14ac:dyDescent="0.25">
      <c r="B10486" s="6" t="s">
        <v>10570</v>
      </c>
      <c r="C10486" s="4">
        <v>43647</v>
      </c>
      <c r="D10486" s="16" t="s">
        <v>21864</v>
      </c>
      <c r="E10486" s="11">
        <v>396.02499999999998</v>
      </c>
      <c r="F10486" s="12">
        <v>3.3600000000000003</v>
      </c>
      <c r="G10486" s="10">
        <f>Table1[[#This Row],[Package Price]]*Table1[[#This Row],[Participants]]</f>
        <v>1330.644</v>
      </c>
      <c r="H10486" s="18" t="s">
        <v>36</v>
      </c>
      <c r="I10486" s="18" t="str">
        <f>IF(Table1[[#This Row],[Package Price]]&gt;250,"Direct","Online")</f>
        <v>Direct</v>
      </c>
    </row>
    <row r="10487" spans="2:9" x14ac:dyDescent="0.25">
      <c r="B10487" s="6" t="s">
        <v>10557</v>
      </c>
      <c r="C10487" s="4">
        <v>43647</v>
      </c>
      <c r="D10487" s="16" t="s">
        <v>21879</v>
      </c>
      <c r="E10487" s="11">
        <v>210.875</v>
      </c>
      <c r="F10487" s="12">
        <v>8.75</v>
      </c>
      <c r="G10487" s="10">
        <f>Table1[[#This Row],[Package Price]]*Table1[[#This Row],[Participants]]</f>
        <v>1845.15625</v>
      </c>
      <c r="H10487" s="18" t="s">
        <v>27</v>
      </c>
      <c r="I10487" s="18" t="str">
        <f>IF(Table1[[#This Row],[Package Price]]&gt;250,"Direct","Online")</f>
        <v>Online</v>
      </c>
    </row>
    <row r="10488" spans="2:9" x14ac:dyDescent="0.25">
      <c r="B10488" s="6" t="s">
        <v>10583</v>
      </c>
      <c r="C10488" s="4">
        <v>43647</v>
      </c>
      <c r="D10488" s="16" t="s">
        <v>21879</v>
      </c>
      <c r="E10488" s="11">
        <v>210.875</v>
      </c>
      <c r="F10488" s="12">
        <v>11.2</v>
      </c>
      <c r="G10488" s="10">
        <f>Table1[[#This Row],[Package Price]]*Table1[[#This Row],[Participants]]</f>
        <v>2361.7999999999997</v>
      </c>
      <c r="H10488" s="18" t="s">
        <v>38</v>
      </c>
      <c r="I10488" s="18" t="str">
        <f>IF(Table1[[#This Row],[Package Price]]&gt;250,"Direct","Online")</f>
        <v>Online</v>
      </c>
    </row>
    <row r="10489" spans="2:9" x14ac:dyDescent="0.25">
      <c r="B10489" s="6" t="s">
        <v>10547</v>
      </c>
      <c r="C10489" s="4">
        <v>43647</v>
      </c>
      <c r="D10489" s="16" t="s">
        <v>21861</v>
      </c>
      <c r="E10489" s="11">
        <v>284.375</v>
      </c>
      <c r="F10489" s="12">
        <v>8.75</v>
      </c>
      <c r="G10489" s="10">
        <f>Table1[[#This Row],[Package Price]]*Table1[[#This Row],[Participants]]</f>
        <v>2488.28125</v>
      </c>
      <c r="H10489" s="18" t="s">
        <v>15</v>
      </c>
      <c r="I10489" s="18" t="str">
        <f>IF(Table1[[#This Row],[Package Price]]&gt;250,"Direct","Online")</f>
        <v>Direct</v>
      </c>
    </row>
    <row r="10490" spans="2:9" x14ac:dyDescent="0.25">
      <c r="B10490" s="6" t="s">
        <v>10573</v>
      </c>
      <c r="C10490" s="4">
        <v>43647</v>
      </c>
      <c r="D10490" s="16" t="s">
        <v>21861</v>
      </c>
      <c r="E10490" s="11">
        <v>284.375</v>
      </c>
      <c r="F10490" s="12">
        <v>8.75</v>
      </c>
      <c r="G10490" s="10">
        <f>Table1[[#This Row],[Package Price]]*Table1[[#This Row],[Participants]]</f>
        <v>2488.28125</v>
      </c>
      <c r="H10490" s="18" t="s">
        <v>26</v>
      </c>
      <c r="I10490" s="18" t="str">
        <f>IF(Table1[[#This Row],[Package Price]]&gt;250,"Direct","Online")</f>
        <v>Direct</v>
      </c>
    </row>
    <row r="10491" spans="2:9" x14ac:dyDescent="0.25">
      <c r="B10491" s="6" t="s">
        <v>10545</v>
      </c>
      <c r="C10491" s="4">
        <v>43647</v>
      </c>
      <c r="D10491" s="16" t="s">
        <v>21874</v>
      </c>
      <c r="E10491" s="11">
        <v>109.63749999999999</v>
      </c>
      <c r="F10491" s="12">
        <v>8.75</v>
      </c>
      <c r="G10491" s="10">
        <f>Table1[[#This Row],[Package Price]]*Table1[[#This Row],[Participants]]</f>
        <v>959.32812499999989</v>
      </c>
      <c r="H10491" s="18" t="s">
        <v>44</v>
      </c>
      <c r="I10491" s="18" t="str">
        <f>IF(Table1[[#This Row],[Package Price]]&gt;250,"Direct","Online")</f>
        <v>Online</v>
      </c>
    </row>
    <row r="10492" spans="2:9" x14ac:dyDescent="0.25">
      <c r="B10492" s="6" t="s">
        <v>10571</v>
      </c>
      <c r="C10492" s="4">
        <v>43647</v>
      </c>
      <c r="D10492" s="16" t="s">
        <v>21874</v>
      </c>
      <c r="E10492" s="11">
        <v>109.63749999999999</v>
      </c>
      <c r="F10492" s="12">
        <v>5.6</v>
      </c>
      <c r="G10492" s="10">
        <f>Table1[[#This Row],[Package Price]]*Table1[[#This Row],[Participants]]</f>
        <v>613.96999999999991</v>
      </c>
      <c r="H10492" s="18" t="s">
        <v>17</v>
      </c>
      <c r="I10492" s="18" t="str">
        <f>IF(Table1[[#This Row],[Package Price]]&gt;250,"Direct","Online")</f>
        <v>Online</v>
      </c>
    </row>
    <row r="10493" spans="2:9" x14ac:dyDescent="0.25">
      <c r="B10493" s="6" t="s">
        <v>10533</v>
      </c>
      <c r="C10493" s="4">
        <v>43647</v>
      </c>
      <c r="D10493" s="16" t="s">
        <v>21875</v>
      </c>
      <c r="E10493" s="11">
        <v>222.25</v>
      </c>
      <c r="F10493" s="12">
        <v>8.75</v>
      </c>
      <c r="G10493" s="10">
        <f>Table1[[#This Row],[Package Price]]*Table1[[#This Row],[Participants]]</f>
        <v>1944.6875</v>
      </c>
      <c r="H10493" s="18" t="s">
        <v>1</v>
      </c>
      <c r="I10493" s="18" t="str">
        <f>IF(Table1[[#This Row],[Package Price]]&gt;250,"Direct","Online")</f>
        <v>Online</v>
      </c>
    </row>
    <row r="10494" spans="2:9" x14ac:dyDescent="0.25">
      <c r="B10494" s="6" t="s">
        <v>10559</v>
      </c>
      <c r="C10494" s="4">
        <v>43647</v>
      </c>
      <c r="D10494" s="16" t="s">
        <v>21875</v>
      </c>
      <c r="E10494" s="11">
        <v>222.25</v>
      </c>
      <c r="F10494" s="12">
        <v>6.7200000000000006</v>
      </c>
      <c r="G10494" s="10">
        <f>Table1[[#This Row],[Package Price]]*Table1[[#This Row],[Participants]]</f>
        <v>1493.5200000000002</v>
      </c>
      <c r="H10494" s="18" t="s">
        <v>24</v>
      </c>
      <c r="I10494" s="18" t="str">
        <f>IF(Table1[[#This Row],[Package Price]]&gt;250,"Direct","Online")</f>
        <v>Online</v>
      </c>
    </row>
    <row r="10495" spans="2:9" x14ac:dyDescent="0.25">
      <c r="B10495" s="6" t="s">
        <v>10549</v>
      </c>
      <c r="C10495" s="4">
        <v>43647</v>
      </c>
      <c r="D10495" s="16" t="s">
        <v>21876</v>
      </c>
      <c r="E10495" s="11">
        <v>105</v>
      </c>
      <c r="F10495" s="12">
        <v>8.75</v>
      </c>
      <c r="G10495" s="10">
        <f>Table1[[#This Row],[Package Price]]*Table1[[#This Row],[Participants]]</f>
        <v>918.75</v>
      </c>
      <c r="H10495" s="18" t="s">
        <v>23</v>
      </c>
      <c r="I10495" s="18" t="str">
        <f>IF(Table1[[#This Row],[Package Price]]&gt;250,"Direct","Online")</f>
        <v>Online</v>
      </c>
    </row>
    <row r="10496" spans="2:9" x14ac:dyDescent="0.25">
      <c r="B10496" s="6" t="s">
        <v>10575</v>
      </c>
      <c r="C10496" s="4">
        <v>43647</v>
      </c>
      <c r="D10496" s="16" t="s">
        <v>21876</v>
      </c>
      <c r="E10496" s="11">
        <v>105</v>
      </c>
      <c r="F10496" s="12">
        <v>5.04</v>
      </c>
      <c r="G10496" s="10">
        <f>Table1[[#This Row],[Package Price]]*Table1[[#This Row],[Participants]]</f>
        <v>529.20000000000005</v>
      </c>
      <c r="H10496" s="18" t="s">
        <v>19</v>
      </c>
      <c r="I10496" s="18" t="str">
        <f>IF(Table1[[#This Row],[Package Price]]&gt;250,"Direct","Online")</f>
        <v>Online</v>
      </c>
    </row>
    <row r="10497" spans="2:9" x14ac:dyDescent="0.25">
      <c r="B10497" s="6" t="s">
        <v>10551</v>
      </c>
      <c r="C10497" s="4">
        <v>43647</v>
      </c>
      <c r="D10497" s="16" t="s">
        <v>21860</v>
      </c>
      <c r="E10497" s="11">
        <v>284.72499999999997</v>
      </c>
      <c r="F10497" s="12">
        <v>8.75</v>
      </c>
      <c r="G10497" s="10">
        <f>Table1[[#This Row],[Package Price]]*Table1[[#This Row],[Participants]]</f>
        <v>2491.3437499999995</v>
      </c>
      <c r="H10497" s="18" t="s">
        <v>32</v>
      </c>
      <c r="I10497" s="18" t="str">
        <f>IF(Table1[[#This Row],[Package Price]]&gt;250,"Direct","Online")</f>
        <v>Direct</v>
      </c>
    </row>
    <row r="10498" spans="2:9" x14ac:dyDescent="0.25">
      <c r="B10498" s="6" t="s">
        <v>10577</v>
      </c>
      <c r="C10498" s="4">
        <v>43647</v>
      </c>
      <c r="D10498" s="16" t="s">
        <v>21860</v>
      </c>
      <c r="E10498" s="11">
        <v>284.72499999999997</v>
      </c>
      <c r="F10498" s="12">
        <v>8.75</v>
      </c>
      <c r="G10498" s="10">
        <f>Table1[[#This Row],[Package Price]]*Table1[[#This Row],[Participants]]</f>
        <v>2491.3437499999995</v>
      </c>
      <c r="H10498" s="18" t="s">
        <v>40</v>
      </c>
      <c r="I10498" s="18" t="str">
        <f>IF(Table1[[#This Row],[Package Price]]&gt;250,"Direct","Online")</f>
        <v>Direct</v>
      </c>
    </row>
    <row r="10499" spans="2:9" x14ac:dyDescent="0.25">
      <c r="B10499" s="6" t="s">
        <v>10546</v>
      </c>
      <c r="C10499" s="4">
        <v>43647</v>
      </c>
      <c r="D10499" s="16" t="s">
        <v>21866</v>
      </c>
      <c r="E10499" s="11">
        <v>319.375</v>
      </c>
      <c r="F10499" s="12">
        <v>8.75</v>
      </c>
      <c r="G10499" s="10">
        <f>Table1[[#This Row],[Package Price]]*Table1[[#This Row],[Participants]]</f>
        <v>2794.53125</v>
      </c>
      <c r="H10499" s="18" t="s">
        <v>34</v>
      </c>
      <c r="I10499" s="18" t="str">
        <f>IF(Table1[[#This Row],[Package Price]]&gt;250,"Direct","Online")</f>
        <v>Direct</v>
      </c>
    </row>
    <row r="10500" spans="2:9" x14ac:dyDescent="0.25">
      <c r="B10500" s="6" t="s">
        <v>10572</v>
      </c>
      <c r="C10500" s="4">
        <v>43647</v>
      </c>
      <c r="D10500" s="16" t="s">
        <v>21866</v>
      </c>
      <c r="E10500" s="11">
        <v>319.375</v>
      </c>
      <c r="F10500" s="12">
        <v>1.6800000000000002</v>
      </c>
      <c r="G10500" s="10">
        <f>Table1[[#This Row],[Package Price]]*Table1[[#This Row],[Participants]]</f>
        <v>536.55000000000007</v>
      </c>
      <c r="H10500" s="18" t="s">
        <v>36</v>
      </c>
      <c r="I10500" s="18" t="str">
        <f>IF(Table1[[#This Row],[Package Price]]&gt;250,"Direct","Online")</f>
        <v>Direct</v>
      </c>
    </row>
    <row r="10501" spans="2:9" x14ac:dyDescent="0.25">
      <c r="B10501" s="6" t="s">
        <v>10534</v>
      </c>
      <c r="C10501" s="4">
        <v>43647</v>
      </c>
      <c r="D10501" s="16" t="s">
        <v>21862</v>
      </c>
      <c r="E10501" s="11">
        <v>543.375</v>
      </c>
      <c r="F10501" s="12">
        <v>8.75</v>
      </c>
      <c r="G10501" s="10">
        <f>Table1[[#This Row],[Package Price]]*Table1[[#This Row],[Participants]]</f>
        <v>4754.53125</v>
      </c>
      <c r="H10501" s="18" t="s">
        <v>32</v>
      </c>
      <c r="I10501" s="18" t="str">
        <f>IF(Table1[[#This Row],[Package Price]]&gt;250,"Direct","Online")</f>
        <v>Direct</v>
      </c>
    </row>
    <row r="10502" spans="2:9" x14ac:dyDescent="0.25">
      <c r="B10502" s="6" t="s">
        <v>10560</v>
      </c>
      <c r="C10502" s="4">
        <v>43647</v>
      </c>
      <c r="D10502" s="16" t="s">
        <v>21862</v>
      </c>
      <c r="E10502" s="11">
        <v>543.375</v>
      </c>
      <c r="F10502" s="12">
        <v>6.7200000000000006</v>
      </c>
      <c r="G10502" s="10">
        <f>Table1[[#This Row],[Package Price]]*Table1[[#This Row],[Participants]]</f>
        <v>3651.4800000000005</v>
      </c>
      <c r="H10502" s="18" t="s">
        <v>5</v>
      </c>
      <c r="I10502" s="18" t="str">
        <f>IF(Table1[[#This Row],[Package Price]]&gt;250,"Direct","Online")</f>
        <v>Direct</v>
      </c>
    </row>
    <row r="10503" spans="2:9" x14ac:dyDescent="0.25">
      <c r="B10503" s="6" t="s">
        <v>10536</v>
      </c>
      <c r="C10503" s="4">
        <v>43647</v>
      </c>
      <c r="D10503" s="16" t="s">
        <v>21868</v>
      </c>
      <c r="E10503" s="11">
        <v>284.72499999999997</v>
      </c>
      <c r="F10503" s="12">
        <v>8.75</v>
      </c>
      <c r="G10503" s="10">
        <f>Table1[[#This Row],[Package Price]]*Table1[[#This Row],[Participants]]</f>
        <v>2491.3437499999995</v>
      </c>
      <c r="H10503" s="18" t="s">
        <v>3</v>
      </c>
      <c r="I10503" s="18" t="str">
        <f>IF(Table1[[#This Row],[Package Price]]&gt;250,"Direct","Online")</f>
        <v>Direct</v>
      </c>
    </row>
    <row r="10504" spans="2:9" x14ac:dyDescent="0.25">
      <c r="B10504" s="6" t="s">
        <v>10562</v>
      </c>
      <c r="C10504" s="4">
        <v>43647</v>
      </c>
      <c r="D10504" s="16" t="s">
        <v>21868</v>
      </c>
      <c r="E10504" s="11">
        <v>284.72499999999997</v>
      </c>
      <c r="F10504" s="12">
        <v>8.75</v>
      </c>
      <c r="G10504" s="10">
        <f>Table1[[#This Row],[Package Price]]*Table1[[#This Row],[Participants]]</f>
        <v>2491.3437499999995</v>
      </c>
      <c r="H10504" s="18" t="s">
        <v>5</v>
      </c>
      <c r="I10504" s="18" t="str">
        <f>IF(Table1[[#This Row],[Package Price]]&gt;250,"Direct","Online")</f>
        <v>Direct</v>
      </c>
    </row>
    <row r="10505" spans="2:9" x14ac:dyDescent="0.25">
      <c r="B10505" s="6" t="s">
        <v>10535</v>
      </c>
      <c r="C10505" s="4">
        <v>43647</v>
      </c>
      <c r="D10505" s="16" t="s">
        <v>21867</v>
      </c>
      <c r="E10505" s="11">
        <v>358.75</v>
      </c>
      <c r="F10505" s="12">
        <v>8.75</v>
      </c>
      <c r="G10505" s="10">
        <f>Table1[[#This Row],[Package Price]]*Table1[[#This Row],[Participants]]</f>
        <v>3139.0625</v>
      </c>
      <c r="H10505" s="18" t="s">
        <v>22</v>
      </c>
      <c r="I10505" s="18" t="str">
        <f>IF(Table1[[#This Row],[Package Price]]&gt;250,"Direct","Online")</f>
        <v>Direct</v>
      </c>
    </row>
    <row r="10506" spans="2:9" x14ac:dyDescent="0.25">
      <c r="B10506" s="6" t="s">
        <v>10561</v>
      </c>
      <c r="C10506" s="4">
        <v>43647</v>
      </c>
      <c r="D10506" s="16" t="s">
        <v>21867</v>
      </c>
      <c r="E10506" s="11">
        <v>358.75</v>
      </c>
      <c r="F10506" s="12">
        <v>8.75</v>
      </c>
      <c r="G10506" s="10">
        <f>Table1[[#This Row],[Package Price]]*Table1[[#This Row],[Participants]]</f>
        <v>3139.0625</v>
      </c>
      <c r="H10506" s="18" t="s">
        <v>36</v>
      </c>
      <c r="I10506" s="18" t="str">
        <f>IF(Table1[[#This Row],[Package Price]]&gt;250,"Direct","Online")</f>
        <v>Direct</v>
      </c>
    </row>
    <row r="10507" spans="2:9" x14ac:dyDescent="0.25">
      <c r="B10507" s="6" t="s">
        <v>10540</v>
      </c>
      <c r="C10507" s="4">
        <v>43647</v>
      </c>
      <c r="D10507" s="16" t="s">
        <v>21863</v>
      </c>
      <c r="E10507" s="11">
        <v>457.62499999999994</v>
      </c>
      <c r="F10507" s="12">
        <v>8.75</v>
      </c>
      <c r="G10507" s="10">
        <f>Table1[[#This Row],[Package Price]]*Table1[[#This Row],[Participants]]</f>
        <v>4004.2187499999995</v>
      </c>
      <c r="H10507" s="18" t="s">
        <v>42</v>
      </c>
      <c r="I10507" s="18" t="str">
        <f>IF(Table1[[#This Row],[Package Price]]&gt;250,"Direct","Online")</f>
        <v>Direct</v>
      </c>
    </row>
    <row r="10508" spans="2:9" x14ac:dyDescent="0.25">
      <c r="B10508" s="6" t="s">
        <v>10566</v>
      </c>
      <c r="C10508" s="4">
        <v>43647</v>
      </c>
      <c r="D10508" s="16" t="s">
        <v>21863</v>
      </c>
      <c r="E10508" s="11">
        <v>457.62499999999994</v>
      </c>
      <c r="F10508" s="12">
        <v>4.76</v>
      </c>
      <c r="G10508" s="10">
        <f>Table1[[#This Row],[Package Price]]*Table1[[#This Row],[Participants]]</f>
        <v>2178.2949999999996</v>
      </c>
      <c r="H10508" s="18" t="s">
        <v>38</v>
      </c>
      <c r="I10508" s="18" t="str">
        <f>IF(Table1[[#This Row],[Package Price]]&gt;250,"Direct","Online")</f>
        <v>Direct</v>
      </c>
    </row>
    <row r="10509" spans="2:9" x14ac:dyDescent="0.25">
      <c r="B10509" s="6" t="s">
        <v>10554</v>
      </c>
      <c r="C10509" s="4">
        <v>43647</v>
      </c>
      <c r="D10509" s="16" t="s">
        <v>21863</v>
      </c>
      <c r="E10509" s="11">
        <v>186.375</v>
      </c>
      <c r="F10509" s="12">
        <v>8.75</v>
      </c>
      <c r="G10509" s="10">
        <f>Table1[[#This Row],[Package Price]]*Table1[[#This Row],[Participants]]</f>
        <v>1630.78125</v>
      </c>
      <c r="H10509" s="18" t="s">
        <v>25</v>
      </c>
      <c r="I10509" s="18" t="str">
        <f>IF(Table1[[#This Row],[Package Price]]&gt;250,"Direct","Online")</f>
        <v>Online</v>
      </c>
    </row>
    <row r="10510" spans="2:9" x14ac:dyDescent="0.25">
      <c r="B10510" s="6" t="s">
        <v>10580</v>
      </c>
      <c r="C10510" s="4">
        <v>43647</v>
      </c>
      <c r="D10510" s="16" t="s">
        <v>21863</v>
      </c>
      <c r="E10510" s="11">
        <v>186.375</v>
      </c>
      <c r="F10510" s="12">
        <v>1.6800000000000002</v>
      </c>
      <c r="G10510" s="10">
        <f>Table1[[#This Row],[Package Price]]*Table1[[#This Row],[Participants]]</f>
        <v>313.11</v>
      </c>
      <c r="H10510" s="18" t="s">
        <v>48</v>
      </c>
      <c r="I10510" s="18" t="str">
        <f>IF(Table1[[#This Row],[Package Price]]&gt;250,"Direct","Online")</f>
        <v>Online</v>
      </c>
    </row>
    <row r="10511" spans="2:9" x14ac:dyDescent="0.25">
      <c r="B10511" s="6" t="s">
        <v>10541</v>
      </c>
      <c r="C10511" s="4">
        <v>43647</v>
      </c>
      <c r="D10511" s="16" t="s">
        <v>21865</v>
      </c>
      <c r="E10511" s="10">
        <v>395.5</v>
      </c>
      <c r="F10511" s="12">
        <v>8.75</v>
      </c>
      <c r="G10511" s="10">
        <f>Table1[[#This Row],[Package Price]]*Table1[[#This Row],[Participants]]</f>
        <v>3460.625</v>
      </c>
      <c r="H10511" s="18" t="s">
        <v>11</v>
      </c>
      <c r="I10511" s="18" t="str">
        <f>IF(Table1[[#This Row],[Package Price]]&gt;250,"Direct","Online")</f>
        <v>Direct</v>
      </c>
    </row>
    <row r="10512" spans="2:9" x14ac:dyDescent="0.25">
      <c r="B10512" s="6" t="s">
        <v>10567</v>
      </c>
      <c r="C10512" s="4">
        <v>43647</v>
      </c>
      <c r="D10512" s="16" t="s">
        <v>21865</v>
      </c>
      <c r="E10512" s="10">
        <v>395.5</v>
      </c>
      <c r="F10512" s="12">
        <v>5.04</v>
      </c>
      <c r="G10512" s="10">
        <f>Table1[[#This Row],[Package Price]]*Table1[[#This Row],[Participants]]</f>
        <v>1993.32</v>
      </c>
      <c r="H10512" s="18" t="s">
        <v>28</v>
      </c>
      <c r="I10512" s="18" t="str">
        <f>IF(Table1[[#This Row],[Package Price]]&gt;250,"Direct","Online")</f>
        <v>Direct</v>
      </c>
    </row>
    <row r="10513" spans="2:9" x14ac:dyDescent="0.25">
      <c r="B10513" s="6" t="s">
        <v>10555</v>
      </c>
      <c r="C10513" s="4">
        <v>43647</v>
      </c>
      <c r="D10513" s="16" t="s">
        <v>21858</v>
      </c>
      <c r="E10513" s="11">
        <v>553</v>
      </c>
      <c r="F10513" s="12">
        <v>8.75</v>
      </c>
      <c r="G10513" s="10">
        <f>Table1[[#This Row],[Package Price]]*Table1[[#This Row],[Participants]]</f>
        <v>4838.75</v>
      </c>
      <c r="H10513" s="18" t="s">
        <v>15</v>
      </c>
      <c r="I10513" s="18" t="str">
        <f>IF(Table1[[#This Row],[Package Price]]&gt;250,"Direct","Online")</f>
        <v>Direct</v>
      </c>
    </row>
    <row r="10514" spans="2:9" x14ac:dyDescent="0.25">
      <c r="B10514" s="6" t="s">
        <v>10581</v>
      </c>
      <c r="C10514" s="4">
        <v>43647</v>
      </c>
      <c r="D10514" s="16" t="s">
        <v>21858</v>
      </c>
      <c r="E10514" s="11">
        <v>553</v>
      </c>
      <c r="F10514" s="12">
        <v>8.75</v>
      </c>
      <c r="G10514" s="10">
        <f>Table1[[#This Row],[Package Price]]*Table1[[#This Row],[Participants]]</f>
        <v>4838.75</v>
      </c>
      <c r="H10514" s="18" t="s">
        <v>29</v>
      </c>
      <c r="I10514" s="18" t="str">
        <f>IF(Table1[[#This Row],[Package Price]]&gt;250,"Direct","Online")</f>
        <v>Direct</v>
      </c>
    </row>
    <row r="10515" spans="2:9" x14ac:dyDescent="0.25">
      <c r="B10515" s="6" t="s">
        <v>10548</v>
      </c>
      <c r="C10515" s="4">
        <v>43647</v>
      </c>
      <c r="D10515" s="16" t="s">
        <v>21856</v>
      </c>
      <c r="E10515" s="11">
        <v>280</v>
      </c>
      <c r="F10515" s="12">
        <v>8.75</v>
      </c>
      <c r="G10515" s="10">
        <f>Table1[[#This Row],[Package Price]]*Table1[[#This Row],[Participants]]</f>
        <v>2450</v>
      </c>
      <c r="H10515" s="18" t="s">
        <v>11</v>
      </c>
      <c r="I10515" s="18" t="str">
        <f>IF(Table1[[#This Row],[Package Price]]&gt;250,"Direct","Online")</f>
        <v>Direct</v>
      </c>
    </row>
    <row r="10516" spans="2:9" x14ac:dyDescent="0.25">
      <c r="B10516" s="6" t="s">
        <v>10574</v>
      </c>
      <c r="C10516" s="4">
        <v>43647</v>
      </c>
      <c r="D10516" s="16" t="s">
        <v>21856</v>
      </c>
      <c r="E10516" s="11">
        <v>280</v>
      </c>
      <c r="F10516" s="12">
        <v>8.75</v>
      </c>
      <c r="G10516" s="10">
        <f>Table1[[#This Row],[Package Price]]*Table1[[#This Row],[Participants]]</f>
        <v>2450</v>
      </c>
      <c r="H10516" s="18" t="s">
        <v>7</v>
      </c>
      <c r="I10516" s="18" t="str">
        <f>IF(Table1[[#This Row],[Package Price]]&gt;250,"Direct","Online")</f>
        <v>Direct</v>
      </c>
    </row>
    <row r="10517" spans="2:9" x14ac:dyDescent="0.25">
      <c r="B10517" s="6" t="s">
        <v>10552</v>
      </c>
      <c r="C10517" s="4">
        <v>43647</v>
      </c>
      <c r="D10517" s="16" t="s">
        <v>21871</v>
      </c>
      <c r="E10517" s="11">
        <v>218.75</v>
      </c>
      <c r="F10517" s="12">
        <v>8.75</v>
      </c>
      <c r="G10517" s="10">
        <f>Table1[[#This Row],[Package Price]]*Table1[[#This Row],[Participants]]</f>
        <v>1914.0625</v>
      </c>
      <c r="H10517" s="18" t="s">
        <v>13</v>
      </c>
      <c r="I10517" s="18" t="str">
        <f>IF(Table1[[#This Row],[Package Price]]&gt;250,"Direct","Online")</f>
        <v>Online</v>
      </c>
    </row>
    <row r="10518" spans="2:9" x14ac:dyDescent="0.25">
      <c r="B10518" s="6" t="s">
        <v>10578</v>
      </c>
      <c r="C10518" s="4">
        <v>43647</v>
      </c>
      <c r="D10518" s="16" t="s">
        <v>21871</v>
      </c>
      <c r="E10518" s="11">
        <v>218.75</v>
      </c>
      <c r="F10518" s="12">
        <v>1.6800000000000002</v>
      </c>
      <c r="G10518" s="10">
        <f>Table1[[#This Row],[Package Price]]*Table1[[#This Row],[Participants]]</f>
        <v>367.50000000000006</v>
      </c>
      <c r="H10518" s="18" t="s">
        <v>21</v>
      </c>
      <c r="I10518" s="18" t="str">
        <f>IF(Table1[[#This Row],[Package Price]]&gt;250,"Direct","Online")</f>
        <v>Online</v>
      </c>
    </row>
    <row r="10519" spans="2:9" x14ac:dyDescent="0.25">
      <c r="B10519" s="6" t="s">
        <v>10543</v>
      </c>
      <c r="C10519" s="4">
        <v>43647</v>
      </c>
      <c r="D10519" s="16" t="s">
        <v>21869</v>
      </c>
      <c r="E10519" s="11">
        <v>244.99999999999997</v>
      </c>
      <c r="F10519" s="12">
        <v>8.75</v>
      </c>
      <c r="G10519" s="10">
        <f>Table1[[#This Row],[Package Price]]*Table1[[#This Row],[Participants]]</f>
        <v>2143.7499999999995</v>
      </c>
      <c r="H10519" s="18" t="s">
        <v>32</v>
      </c>
      <c r="I10519" s="18" t="str">
        <f>IF(Table1[[#This Row],[Package Price]]&gt;250,"Direct","Online")</f>
        <v>Online</v>
      </c>
    </row>
    <row r="10520" spans="2:9" x14ac:dyDescent="0.25">
      <c r="B10520" s="6" t="s">
        <v>10569</v>
      </c>
      <c r="C10520" s="4">
        <v>43647</v>
      </c>
      <c r="D10520" s="16" t="s">
        <v>21869</v>
      </c>
      <c r="E10520" s="11">
        <v>244.99999999999997</v>
      </c>
      <c r="F10520" s="12">
        <v>8.75</v>
      </c>
      <c r="G10520" s="10">
        <f>Table1[[#This Row],[Package Price]]*Table1[[#This Row],[Participants]]</f>
        <v>2143.7499999999995</v>
      </c>
      <c r="H10520" s="18" t="s">
        <v>40</v>
      </c>
      <c r="I10520" s="18" t="str">
        <f>IF(Table1[[#This Row],[Package Price]]&gt;250,"Direct","Online")</f>
        <v>Online</v>
      </c>
    </row>
    <row r="10521" spans="2:9" x14ac:dyDescent="0.25">
      <c r="B10521" s="6" t="s">
        <v>10556</v>
      </c>
      <c r="C10521" s="4">
        <v>43647</v>
      </c>
      <c r="D10521" s="16" t="s">
        <v>21869</v>
      </c>
      <c r="E10521" s="11">
        <v>105</v>
      </c>
      <c r="F10521" s="12">
        <v>8.75</v>
      </c>
      <c r="G10521" s="10">
        <f>Table1[[#This Row],[Package Price]]*Table1[[#This Row],[Participants]]</f>
        <v>918.75</v>
      </c>
      <c r="H10521" s="18" t="s">
        <v>46</v>
      </c>
      <c r="I10521" s="18" t="str">
        <f>IF(Table1[[#This Row],[Package Price]]&gt;250,"Direct","Online")</f>
        <v>Online</v>
      </c>
    </row>
    <row r="10522" spans="2:9" x14ac:dyDescent="0.25">
      <c r="B10522" s="6" t="s">
        <v>10582</v>
      </c>
      <c r="C10522" s="4">
        <v>43647</v>
      </c>
      <c r="D10522" s="16" t="s">
        <v>21869</v>
      </c>
      <c r="E10522" s="11">
        <v>105</v>
      </c>
      <c r="F10522" s="12">
        <v>8.75</v>
      </c>
      <c r="G10522" s="10">
        <f>Table1[[#This Row],[Package Price]]*Table1[[#This Row],[Participants]]</f>
        <v>918.75</v>
      </c>
      <c r="H10522" s="18" t="s">
        <v>48</v>
      </c>
      <c r="I10522" s="18" t="str">
        <f>IF(Table1[[#This Row],[Package Price]]&gt;250,"Direct","Online")</f>
        <v>Online</v>
      </c>
    </row>
    <row r="10523" spans="2:9" x14ac:dyDescent="0.25">
      <c r="B10523" s="6" t="s">
        <v>10558</v>
      </c>
      <c r="C10523" s="4">
        <v>43647</v>
      </c>
      <c r="D10523" s="16" t="s">
        <v>21873</v>
      </c>
      <c r="E10523" s="11">
        <v>185.67499999999998</v>
      </c>
      <c r="F10523" s="12">
        <v>8.75</v>
      </c>
      <c r="G10523" s="10">
        <f>Table1[[#This Row],[Package Price]]*Table1[[#This Row],[Participants]]</f>
        <v>1624.6562499999998</v>
      </c>
      <c r="H10523" s="18" t="s">
        <v>23</v>
      </c>
      <c r="I10523" s="18" t="str">
        <f>IF(Table1[[#This Row],[Package Price]]&gt;250,"Direct","Online")</f>
        <v>Online</v>
      </c>
    </row>
    <row r="10524" spans="2:9" x14ac:dyDescent="0.25">
      <c r="B10524" s="6" t="s">
        <v>10584</v>
      </c>
      <c r="C10524" s="4">
        <v>43647</v>
      </c>
      <c r="D10524" s="16" t="s">
        <v>21873</v>
      </c>
      <c r="E10524" s="11">
        <v>185.67499999999998</v>
      </c>
      <c r="F10524" s="12">
        <v>11.2</v>
      </c>
      <c r="G10524" s="10">
        <f>Table1[[#This Row],[Package Price]]*Table1[[#This Row],[Participants]]</f>
        <v>2079.5599999999995</v>
      </c>
      <c r="H10524" s="18" t="s">
        <v>18</v>
      </c>
      <c r="I10524" s="18" t="str">
        <f>IF(Table1[[#This Row],[Package Price]]&gt;250,"Direct","Online")</f>
        <v>Online</v>
      </c>
    </row>
    <row r="10525" spans="2:9" x14ac:dyDescent="0.25">
      <c r="B10525" s="6" t="s">
        <v>10550</v>
      </c>
      <c r="C10525" s="4">
        <v>43647</v>
      </c>
      <c r="D10525" s="16" t="s">
        <v>21855</v>
      </c>
      <c r="E10525" s="11">
        <v>89.512499999999989</v>
      </c>
      <c r="F10525" s="12">
        <v>8.75</v>
      </c>
      <c r="G10525" s="10">
        <f>Table1[[#This Row],[Package Price]]*Table1[[#This Row],[Participants]]</f>
        <v>783.23437499999989</v>
      </c>
      <c r="H10525" s="18" t="s">
        <v>42</v>
      </c>
      <c r="I10525" s="18" t="str">
        <f>IF(Table1[[#This Row],[Package Price]]&gt;250,"Direct","Online")</f>
        <v>Online</v>
      </c>
    </row>
    <row r="10526" spans="2:9" x14ac:dyDescent="0.25">
      <c r="B10526" s="6" t="s">
        <v>10576</v>
      </c>
      <c r="C10526" s="4">
        <v>43647</v>
      </c>
      <c r="D10526" s="16" t="s">
        <v>21855</v>
      </c>
      <c r="E10526" s="11">
        <v>89.512499999999989</v>
      </c>
      <c r="F10526" s="12">
        <v>8.75</v>
      </c>
      <c r="G10526" s="10">
        <f>Table1[[#This Row],[Package Price]]*Table1[[#This Row],[Participants]]</f>
        <v>783.23437499999989</v>
      </c>
      <c r="H10526" s="18" t="s">
        <v>9</v>
      </c>
      <c r="I10526" s="18" t="str">
        <f>IF(Table1[[#This Row],[Package Price]]&gt;250,"Direct","Online")</f>
        <v>Online</v>
      </c>
    </row>
    <row r="10527" spans="2:9" x14ac:dyDescent="0.25">
      <c r="B10527" s="6" t="s">
        <v>10553</v>
      </c>
      <c r="C10527" s="4">
        <v>43647</v>
      </c>
      <c r="D10527" s="16" t="s">
        <v>21859</v>
      </c>
      <c r="E10527" s="11">
        <v>551.25</v>
      </c>
      <c r="F10527" s="12">
        <v>8.75</v>
      </c>
      <c r="G10527" s="10">
        <f>Table1[[#This Row],[Package Price]]*Table1[[#This Row],[Participants]]</f>
        <v>4823.4375</v>
      </c>
      <c r="H10527" s="18" t="s">
        <v>44</v>
      </c>
      <c r="I10527" s="18" t="str">
        <f>IF(Table1[[#This Row],[Package Price]]&gt;250,"Direct","Online")</f>
        <v>Direct</v>
      </c>
    </row>
    <row r="10528" spans="2:9" x14ac:dyDescent="0.25">
      <c r="B10528" s="6" t="s">
        <v>10579</v>
      </c>
      <c r="C10528" s="4">
        <v>43647</v>
      </c>
      <c r="D10528" s="16" t="s">
        <v>21859</v>
      </c>
      <c r="E10528" s="11">
        <v>551.25</v>
      </c>
      <c r="F10528" s="12">
        <v>1.6800000000000002</v>
      </c>
      <c r="G10528" s="10">
        <f>Table1[[#This Row],[Package Price]]*Table1[[#This Row],[Participants]]</f>
        <v>926.10000000000014</v>
      </c>
      <c r="H10528" s="18" t="s">
        <v>17</v>
      </c>
      <c r="I10528" s="18" t="str">
        <f>IF(Table1[[#This Row],[Package Price]]&gt;250,"Direct","Online")</f>
        <v>Direct</v>
      </c>
    </row>
    <row r="10529" spans="2:9" x14ac:dyDescent="0.25">
      <c r="B10529" s="6" t="s">
        <v>10542</v>
      </c>
      <c r="C10529" s="4">
        <v>43647</v>
      </c>
      <c r="D10529" s="16" t="s">
        <v>21857</v>
      </c>
      <c r="E10529" s="11">
        <v>244.99999999999997</v>
      </c>
      <c r="F10529" s="12">
        <v>8.75</v>
      </c>
      <c r="G10529" s="10">
        <f>Table1[[#This Row],[Package Price]]*Table1[[#This Row],[Participants]]</f>
        <v>2143.7499999999995</v>
      </c>
      <c r="H10529" s="18" t="s">
        <v>1</v>
      </c>
      <c r="I10529" s="18" t="str">
        <f>IF(Table1[[#This Row],[Package Price]]&gt;250,"Direct","Online")</f>
        <v>Online</v>
      </c>
    </row>
    <row r="10530" spans="2:9" x14ac:dyDescent="0.25">
      <c r="B10530" s="6" t="s">
        <v>10568</v>
      </c>
      <c r="C10530" s="4">
        <v>43647</v>
      </c>
      <c r="D10530" s="16" t="s">
        <v>21857</v>
      </c>
      <c r="E10530" s="11">
        <v>244.99999999999997</v>
      </c>
      <c r="F10530" s="12">
        <v>5.04</v>
      </c>
      <c r="G10530" s="10">
        <f>Table1[[#This Row],[Package Price]]*Table1[[#This Row],[Participants]]</f>
        <v>1234.8</v>
      </c>
      <c r="H10530" s="18" t="s">
        <v>9</v>
      </c>
      <c r="I10530" s="18" t="str">
        <f>IF(Table1[[#This Row],[Package Price]]&gt;250,"Direct","Online")</f>
        <v>Online</v>
      </c>
    </row>
    <row r="10531" spans="2:9" x14ac:dyDescent="0.25">
      <c r="B10531" s="6" t="s">
        <v>10538</v>
      </c>
      <c r="C10531" s="4">
        <v>43647</v>
      </c>
      <c r="D10531" s="16" t="s">
        <v>21877</v>
      </c>
      <c r="E10531" s="11">
        <v>280.875</v>
      </c>
      <c r="F10531" s="12">
        <v>8.75</v>
      </c>
      <c r="G10531" s="10">
        <f>Table1[[#This Row],[Package Price]]*Table1[[#This Row],[Participants]]</f>
        <v>2457.65625</v>
      </c>
      <c r="H10531" s="18" t="s">
        <v>30</v>
      </c>
      <c r="I10531" s="18" t="str">
        <f>IF(Table1[[#This Row],[Package Price]]&gt;250,"Direct","Online")</f>
        <v>Direct</v>
      </c>
    </row>
    <row r="10532" spans="2:9" x14ac:dyDescent="0.25">
      <c r="B10532" s="6" t="s">
        <v>10564</v>
      </c>
      <c r="C10532" s="4">
        <v>43647</v>
      </c>
      <c r="D10532" s="16" t="s">
        <v>21877</v>
      </c>
      <c r="E10532" s="11">
        <v>280.875</v>
      </c>
      <c r="F10532" s="12">
        <v>5.04</v>
      </c>
      <c r="G10532" s="10">
        <f>Table1[[#This Row],[Package Price]]*Table1[[#This Row],[Participants]]</f>
        <v>1415.61</v>
      </c>
      <c r="H10532" s="18" t="s">
        <v>26</v>
      </c>
      <c r="I10532" s="18" t="str">
        <f>IF(Table1[[#This Row],[Package Price]]&gt;250,"Direct","Online")</f>
        <v>Direct</v>
      </c>
    </row>
    <row r="10533" spans="2:9" x14ac:dyDescent="0.25">
      <c r="B10533" s="6" t="s">
        <v>10589</v>
      </c>
      <c r="C10533" s="4">
        <v>43648</v>
      </c>
      <c r="D10533" s="16" t="s">
        <v>21872</v>
      </c>
      <c r="E10533" s="11">
        <v>210</v>
      </c>
      <c r="F10533" s="12">
        <v>31.36</v>
      </c>
      <c r="G10533" s="10">
        <f>Table1[[#This Row],[Package Price]]*Table1[[#This Row],[Participants]]</f>
        <v>6585.5999999999995</v>
      </c>
      <c r="H10533" s="18" t="s">
        <v>34</v>
      </c>
      <c r="I10533" s="18" t="str">
        <f>IF(Table1[[#This Row],[Package Price]]&gt;250,"Direct","Online")</f>
        <v>Online</v>
      </c>
    </row>
    <row r="10534" spans="2:9" x14ac:dyDescent="0.25">
      <c r="B10534" s="6" t="s">
        <v>10591</v>
      </c>
      <c r="C10534" s="4">
        <v>43648</v>
      </c>
      <c r="D10534" s="16" t="s">
        <v>21870</v>
      </c>
      <c r="E10534" s="11">
        <v>227.49999999999997</v>
      </c>
      <c r="F10534" s="12">
        <v>45.92</v>
      </c>
      <c r="G10534" s="10">
        <f>Table1[[#This Row],[Package Price]]*Table1[[#This Row],[Participants]]</f>
        <v>10446.799999999999</v>
      </c>
      <c r="H10534" s="18" t="s">
        <v>8</v>
      </c>
      <c r="I10534" s="18" t="str">
        <f>IF(Table1[[#This Row],[Package Price]]&gt;250,"Direct","Online")</f>
        <v>Online</v>
      </c>
    </row>
    <row r="10535" spans="2:9" x14ac:dyDescent="0.25">
      <c r="B10535" s="6" t="s">
        <v>10596</v>
      </c>
      <c r="C10535" s="4">
        <v>43648</v>
      </c>
      <c r="D10535" s="16" t="s">
        <v>21864</v>
      </c>
      <c r="E10535" s="11">
        <v>396.02499999999998</v>
      </c>
      <c r="F10535" s="12">
        <v>9.7999999999999989</v>
      </c>
      <c r="G10535" s="10">
        <f>Table1[[#This Row],[Package Price]]*Table1[[#This Row],[Participants]]</f>
        <v>3881.0449999999992</v>
      </c>
      <c r="H10535" s="18" t="s">
        <v>37</v>
      </c>
      <c r="I10535" s="18" t="str">
        <f>IF(Table1[[#This Row],[Package Price]]&gt;250,"Direct","Online")</f>
        <v>Direct</v>
      </c>
    </row>
    <row r="10536" spans="2:9" x14ac:dyDescent="0.25">
      <c r="B10536" s="6" t="s">
        <v>10609</v>
      </c>
      <c r="C10536" s="4">
        <v>43648</v>
      </c>
      <c r="D10536" s="16" t="s">
        <v>21879</v>
      </c>
      <c r="E10536" s="11">
        <v>210.875</v>
      </c>
      <c r="F10536" s="12">
        <v>11.2</v>
      </c>
      <c r="G10536" s="10">
        <f>Table1[[#This Row],[Package Price]]*Table1[[#This Row],[Participants]]</f>
        <v>2361.7999999999997</v>
      </c>
      <c r="H10536" s="18" t="s">
        <v>39</v>
      </c>
      <c r="I10536" s="18" t="str">
        <f>IF(Table1[[#This Row],[Package Price]]&gt;250,"Direct","Online")</f>
        <v>Online</v>
      </c>
    </row>
    <row r="10537" spans="2:9" x14ac:dyDescent="0.25">
      <c r="B10537" s="6" t="s">
        <v>10599</v>
      </c>
      <c r="C10537" s="4">
        <v>43648</v>
      </c>
      <c r="D10537" s="16" t="s">
        <v>21861</v>
      </c>
      <c r="E10537" s="11">
        <v>284.375</v>
      </c>
      <c r="F10537" s="12">
        <v>8.75</v>
      </c>
      <c r="G10537" s="10">
        <f>Table1[[#This Row],[Package Price]]*Table1[[#This Row],[Participants]]</f>
        <v>2488.28125</v>
      </c>
      <c r="H10537" s="18" t="s">
        <v>27</v>
      </c>
      <c r="I10537" s="18" t="str">
        <f>IF(Table1[[#This Row],[Package Price]]&gt;250,"Direct","Online")</f>
        <v>Direct</v>
      </c>
    </row>
    <row r="10538" spans="2:9" x14ac:dyDescent="0.25">
      <c r="B10538" s="6" t="s">
        <v>10597</v>
      </c>
      <c r="C10538" s="4">
        <v>43648</v>
      </c>
      <c r="D10538" s="16" t="s">
        <v>21874</v>
      </c>
      <c r="E10538" s="11">
        <v>109.63749999999999</v>
      </c>
      <c r="F10538" s="12">
        <v>23.52</v>
      </c>
      <c r="G10538" s="10">
        <f>Table1[[#This Row],[Package Price]]*Table1[[#This Row],[Participants]]</f>
        <v>2578.6739999999995</v>
      </c>
      <c r="H10538" s="18" t="s">
        <v>18</v>
      </c>
      <c r="I10538" s="18" t="str">
        <f>IF(Table1[[#This Row],[Package Price]]&gt;250,"Direct","Online")</f>
        <v>Online</v>
      </c>
    </row>
    <row r="10539" spans="2:9" x14ac:dyDescent="0.25">
      <c r="B10539" s="6" t="s">
        <v>10585</v>
      </c>
      <c r="C10539" s="4">
        <v>43648</v>
      </c>
      <c r="D10539" s="16" t="s">
        <v>21875</v>
      </c>
      <c r="E10539" s="11">
        <v>222.25</v>
      </c>
      <c r="F10539" s="12">
        <v>18.48</v>
      </c>
      <c r="G10539" s="10">
        <f>Table1[[#This Row],[Package Price]]*Table1[[#This Row],[Participants]]</f>
        <v>4107.18</v>
      </c>
      <c r="H10539" s="18" t="s">
        <v>25</v>
      </c>
      <c r="I10539" s="18" t="str">
        <f>IF(Table1[[#This Row],[Package Price]]&gt;250,"Direct","Online")</f>
        <v>Online</v>
      </c>
    </row>
    <row r="10540" spans="2:9" x14ac:dyDescent="0.25">
      <c r="B10540" s="6" t="s">
        <v>10601</v>
      </c>
      <c r="C10540" s="4">
        <v>43648</v>
      </c>
      <c r="D10540" s="16" t="s">
        <v>21876</v>
      </c>
      <c r="E10540" s="11">
        <v>105</v>
      </c>
      <c r="F10540" s="12">
        <v>17.919999999999998</v>
      </c>
      <c r="G10540" s="10">
        <f>Table1[[#This Row],[Package Price]]*Table1[[#This Row],[Participants]]</f>
        <v>1881.6</v>
      </c>
      <c r="H10540" s="18" t="s">
        <v>20</v>
      </c>
      <c r="I10540" s="18" t="str">
        <f>IF(Table1[[#This Row],[Package Price]]&gt;250,"Direct","Online")</f>
        <v>Online</v>
      </c>
    </row>
    <row r="10541" spans="2:9" x14ac:dyDescent="0.25">
      <c r="B10541" s="6" t="s">
        <v>10603</v>
      </c>
      <c r="C10541" s="4">
        <v>43648</v>
      </c>
      <c r="D10541" s="16" t="s">
        <v>21860</v>
      </c>
      <c r="E10541" s="11">
        <v>284.72499999999997</v>
      </c>
      <c r="F10541" s="12">
        <v>3.28</v>
      </c>
      <c r="G10541" s="10">
        <f>Table1[[#This Row],[Package Price]]*Table1[[#This Row],[Participants]]</f>
        <v>933.8979999999998</v>
      </c>
      <c r="H10541" s="18" t="s">
        <v>41</v>
      </c>
      <c r="I10541" s="18" t="str">
        <f>IF(Table1[[#This Row],[Package Price]]&gt;250,"Direct","Online")</f>
        <v>Direct</v>
      </c>
    </row>
    <row r="10542" spans="2:9" x14ac:dyDescent="0.25">
      <c r="B10542" s="6" t="s">
        <v>10598</v>
      </c>
      <c r="C10542" s="4">
        <v>43648</v>
      </c>
      <c r="D10542" s="16" t="s">
        <v>21866</v>
      </c>
      <c r="E10542" s="11">
        <v>319.375</v>
      </c>
      <c r="F10542" s="12">
        <v>3.3600000000000003</v>
      </c>
      <c r="G10542" s="10">
        <f>Table1[[#This Row],[Package Price]]*Table1[[#This Row],[Participants]]</f>
        <v>1073.1000000000001</v>
      </c>
      <c r="H10542" s="18" t="s">
        <v>37</v>
      </c>
      <c r="I10542" s="18" t="str">
        <f>IF(Table1[[#This Row],[Package Price]]&gt;250,"Direct","Online")</f>
        <v>Direct</v>
      </c>
    </row>
    <row r="10543" spans="2:9" x14ac:dyDescent="0.25">
      <c r="B10543" s="6" t="s">
        <v>10586</v>
      </c>
      <c r="C10543" s="4">
        <v>43648</v>
      </c>
      <c r="D10543" s="16" t="s">
        <v>21862</v>
      </c>
      <c r="E10543" s="11">
        <v>543.375</v>
      </c>
      <c r="F10543" s="12">
        <v>19.599999999999998</v>
      </c>
      <c r="G10543" s="10">
        <f>Table1[[#This Row],[Package Price]]*Table1[[#This Row],[Participants]]</f>
        <v>10650.15</v>
      </c>
      <c r="H10543" s="18" t="s">
        <v>6</v>
      </c>
      <c r="I10543" s="18" t="str">
        <f>IF(Table1[[#This Row],[Package Price]]&gt;250,"Direct","Online")</f>
        <v>Direct</v>
      </c>
    </row>
    <row r="10544" spans="2:9" x14ac:dyDescent="0.25">
      <c r="B10544" s="6" t="s">
        <v>10588</v>
      </c>
      <c r="C10544" s="4">
        <v>43648</v>
      </c>
      <c r="D10544" s="16" t="s">
        <v>21868</v>
      </c>
      <c r="E10544" s="11">
        <v>284.72499999999997</v>
      </c>
      <c r="F10544" s="12">
        <v>8.75</v>
      </c>
      <c r="G10544" s="10">
        <f>Table1[[#This Row],[Package Price]]*Table1[[#This Row],[Participants]]</f>
        <v>2491.3437499999995</v>
      </c>
      <c r="H10544" s="18" t="s">
        <v>6</v>
      </c>
      <c r="I10544" s="18" t="str">
        <f>IF(Table1[[#This Row],[Package Price]]&gt;250,"Direct","Online")</f>
        <v>Direct</v>
      </c>
    </row>
    <row r="10545" spans="2:9" x14ac:dyDescent="0.25">
      <c r="B10545" s="6" t="s">
        <v>10587</v>
      </c>
      <c r="C10545" s="4">
        <v>43648</v>
      </c>
      <c r="D10545" s="16" t="s">
        <v>21867</v>
      </c>
      <c r="E10545" s="11">
        <v>358.75</v>
      </c>
      <c r="F10545" s="12">
        <v>8.75</v>
      </c>
      <c r="G10545" s="10">
        <f>Table1[[#This Row],[Package Price]]*Table1[[#This Row],[Participants]]</f>
        <v>3139.0625</v>
      </c>
      <c r="H10545" s="18" t="s">
        <v>37</v>
      </c>
      <c r="I10545" s="18" t="str">
        <f>IF(Table1[[#This Row],[Package Price]]&gt;250,"Direct","Online")</f>
        <v>Direct</v>
      </c>
    </row>
    <row r="10546" spans="2:9" x14ac:dyDescent="0.25">
      <c r="B10546" s="6" t="s">
        <v>10592</v>
      </c>
      <c r="C10546" s="4">
        <v>43648</v>
      </c>
      <c r="D10546" s="16" t="s">
        <v>21863</v>
      </c>
      <c r="E10546" s="11">
        <v>457.62499999999994</v>
      </c>
      <c r="F10546" s="12">
        <v>24.64</v>
      </c>
      <c r="G10546" s="10">
        <f>Table1[[#This Row],[Package Price]]*Table1[[#This Row],[Participants]]</f>
        <v>11275.88</v>
      </c>
      <c r="H10546" s="18" t="s">
        <v>39</v>
      </c>
      <c r="I10546" s="18" t="str">
        <f>IF(Table1[[#This Row],[Package Price]]&gt;250,"Direct","Online")</f>
        <v>Direct</v>
      </c>
    </row>
    <row r="10547" spans="2:9" x14ac:dyDescent="0.25">
      <c r="B10547" s="6" t="s">
        <v>10606</v>
      </c>
      <c r="C10547" s="4">
        <v>43648</v>
      </c>
      <c r="D10547" s="16" t="s">
        <v>21863</v>
      </c>
      <c r="E10547" s="11">
        <v>186.375</v>
      </c>
      <c r="F10547" s="12">
        <v>8.75</v>
      </c>
      <c r="G10547" s="10">
        <f>Table1[[#This Row],[Package Price]]*Table1[[#This Row],[Participants]]</f>
        <v>1630.78125</v>
      </c>
      <c r="H10547" s="18" t="s">
        <v>49</v>
      </c>
      <c r="I10547" s="18" t="str">
        <f>IF(Table1[[#This Row],[Package Price]]&gt;250,"Direct","Online")</f>
        <v>Online</v>
      </c>
    </row>
    <row r="10548" spans="2:9" x14ac:dyDescent="0.25">
      <c r="B10548" s="6" t="s">
        <v>10593</v>
      </c>
      <c r="C10548" s="4">
        <v>43648</v>
      </c>
      <c r="D10548" s="16" t="s">
        <v>21865</v>
      </c>
      <c r="E10548" s="10">
        <v>395.5</v>
      </c>
      <c r="F10548" s="12">
        <v>30.24</v>
      </c>
      <c r="G10548" s="10">
        <f>Table1[[#This Row],[Package Price]]*Table1[[#This Row],[Participants]]</f>
        <v>11959.92</v>
      </c>
      <c r="H10548" s="18" t="s">
        <v>29</v>
      </c>
      <c r="I10548" s="18" t="str">
        <f>IF(Table1[[#This Row],[Package Price]]&gt;250,"Direct","Online")</f>
        <v>Direct</v>
      </c>
    </row>
    <row r="10549" spans="2:9" x14ac:dyDescent="0.25">
      <c r="B10549" s="6" t="s">
        <v>10607</v>
      </c>
      <c r="C10549" s="4">
        <v>43648</v>
      </c>
      <c r="D10549" s="16" t="s">
        <v>21858</v>
      </c>
      <c r="E10549" s="11">
        <v>553</v>
      </c>
      <c r="F10549" s="12">
        <v>8.75</v>
      </c>
      <c r="G10549" s="10">
        <f>Table1[[#This Row],[Package Price]]*Table1[[#This Row],[Participants]]</f>
        <v>4838.75</v>
      </c>
      <c r="H10549" s="18" t="s">
        <v>30</v>
      </c>
      <c r="I10549" s="18" t="str">
        <f>IF(Table1[[#This Row],[Package Price]]&gt;250,"Direct","Online")</f>
        <v>Direct</v>
      </c>
    </row>
    <row r="10550" spans="2:9" x14ac:dyDescent="0.25">
      <c r="B10550" s="6" t="s">
        <v>10600</v>
      </c>
      <c r="C10550" s="4">
        <v>43648</v>
      </c>
      <c r="D10550" s="16" t="s">
        <v>21856</v>
      </c>
      <c r="E10550" s="11">
        <v>280</v>
      </c>
      <c r="F10550" s="12">
        <v>8.75</v>
      </c>
      <c r="G10550" s="10">
        <f>Table1[[#This Row],[Package Price]]*Table1[[#This Row],[Participants]]</f>
        <v>2450</v>
      </c>
      <c r="H10550" s="18" t="s">
        <v>8</v>
      </c>
      <c r="I10550" s="18" t="str">
        <f>IF(Table1[[#This Row],[Package Price]]&gt;250,"Direct","Online")</f>
        <v>Direct</v>
      </c>
    </row>
    <row r="10551" spans="2:9" x14ac:dyDescent="0.25">
      <c r="B10551" s="6" t="s">
        <v>10604</v>
      </c>
      <c r="C10551" s="4">
        <v>43648</v>
      </c>
      <c r="D10551" s="16" t="s">
        <v>21871</v>
      </c>
      <c r="E10551" s="11">
        <v>218.75</v>
      </c>
      <c r="F10551" s="12">
        <v>3.28</v>
      </c>
      <c r="G10551" s="10">
        <f>Table1[[#This Row],[Package Price]]*Table1[[#This Row],[Participants]]</f>
        <v>717.5</v>
      </c>
      <c r="H10551" s="18" t="s">
        <v>22</v>
      </c>
      <c r="I10551" s="18" t="str">
        <f>IF(Table1[[#This Row],[Package Price]]&gt;250,"Direct","Online")</f>
        <v>Online</v>
      </c>
    </row>
    <row r="10552" spans="2:9" x14ac:dyDescent="0.25">
      <c r="B10552" s="6" t="s">
        <v>10595</v>
      </c>
      <c r="C10552" s="4">
        <v>43648</v>
      </c>
      <c r="D10552" s="16" t="s">
        <v>21869</v>
      </c>
      <c r="E10552" s="11">
        <v>244.99999999999997</v>
      </c>
      <c r="F10552" s="12">
        <v>8.3999999999999986</v>
      </c>
      <c r="G10552" s="10">
        <f>Table1[[#This Row],[Package Price]]*Table1[[#This Row],[Participants]]</f>
        <v>2057.9999999999995</v>
      </c>
      <c r="H10552" s="18" t="s">
        <v>41</v>
      </c>
      <c r="I10552" s="18" t="str">
        <f>IF(Table1[[#This Row],[Package Price]]&gt;250,"Direct","Online")</f>
        <v>Online</v>
      </c>
    </row>
    <row r="10553" spans="2:9" x14ac:dyDescent="0.25">
      <c r="B10553" s="6" t="s">
        <v>10608</v>
      </c>
      <c r="C10553" s="4">
        <v>43648</v>
      </c>
      <c r="D10553" s="16" t="s">
        <v>21869</v>
      </c>
      <c r="E10553" s="11">
        <v>105</v>
      </c>
      <c r="F10553" s="12">
        <v>8.75</v>
      </c>
      <c r="G10553" s="10">
        <f>Table1[[#This Row],[Package Price]]*Table1[[#This Row],[Participants]]</f>
        <v>918.75</v>
      </c>
      <c r="H10553" s="18" t="s">
        <v>49</v>
      </c>
      <c r="I10553" s="18" t="str">
        <f>IF(Table1[[#This Row],[Package Price]]&gt;250,"Direct","Online")</f>
        <v>Online</v>
      </c>
    </row>
    <row r="10554" spans="2:9" x14ac:dyDescent="0.25">
      <c r="B10554" s="6" t="s">
        <v>10610</v>
      </c>
      <c r="C10554" s="4">
        <v>43648</v>
      </c>
      <c r="D10554" s="16" t="s">
        <v>21873</v>
      </c>
      <c r="E10554" s="11">
        <v>185.67499999999998</v>
      </c>
      <c r="F10554" s="12">
        <v>11.2</v>
      </c>
      <c r="G10554" s="10">
        <f>Table1[[#This Row],[Package Price]]*Table1[[#This Row],[Participants]]</f>
        <v>2079.5599999999995</v>
      </c>
      <c r="H10554" s="18" t="s">
        <v>19</v>
      </c>
      <c r="I10554" s="18" t="str">
        <f>IF(Table1[[#This Row],[Package Price]]&gt;250,"Direct","Online")</f>
        <v>Online</v>
      </c>
    </row>
    <row r="10555" spans="2:9" x14ac:dyDescent="0.25">
      <c r="B10555" s="6" t="s">
        <v>10602</v>
      </c>
      <c r="C10555" s="4">
        <v>43648</v>
      </c>
      <c r="D10555" s="16" t="s">
        <v>21855</v>
      </c>
      <c r="E10555" s="11">
        <v>89.512499999999989</v>
      </c>
      <c r="F10555" s="12">
        <v>8.75</v>
      </c>
      <c r="G10555" s="10">
        <f>Table1[[#This Row],[Package Price]]*Table1[[#This Row],[Participants]]</f>
        <v>783.23437499999989</v>
      </c>
      <c r="H10555" s="18" t="s">
        <v>10</v>
      </c>
      <c r="I10555" s="18" t="str">
        <f>IF(Table1[[#This Row],[Package Price]]&gt;250,"Direct","Online")</f>
        <v>Online</v>
      </c>
    </row>
    <row r="10556" spans="2:9" x14ac:dyDescent="0.25">
      <c r="B10556" s="6" t="s">
        <v>10605</v>
      </c>
      <c r="C10556" s="4">
        <v>43648</v>
      </c>
      <c r="D10556" s="16" t="s">
        <v>21859</v>
      </c>
      <c r="E10556" s="11">
        <v>551.25</v>
      </c>
      <c r="F10556" s="12">
        <v>3.28</v>
      </c>
      <c r="G10556" s="10">
        <f>Table1[[#This Row],[Package Price]]*Table1[[#This Row],[Participants]]</f>
        <v>1808.1</v>
      </c>
      <c r="H10556" s="18" t="s">
        <v>18</v>
      </c>
      <c r="I10556" s="18" t="str">
        <f>IF(Table1[[#This Row],[Package Price]]&gt;250,"Direct","Online")</f>
        <v>Direct</v>
      </c>
    </row>
    <row r="10557" spans="2:9" x14ac:dyDescent="0.25">
      <c r="B10557" s="6" t="s">
        <v>10594</v>
      </c>
      <c r="C10557" s="4">
        <v>43648</v>
      </c>
      <c r="D10557" s="16" t="s">
        <v>21857</v>
      </c>
      <c r="E10557" s="11">
        <v>244.99999999999997</v>
      </c>
      <c r="F10557" s="12">
        <v>0.84000000000000008</v>
      </c>
      <c r="G10557" s="10">
        <f>Table1[[#This Row],[Package Price]]*Table1[[#This Row],[Participants]]</f>
        <v>205.79999999999998</v>
      </c>
      <c r="H10557" s="18" t="s">
        <v>10</v>
      </c>
      <c r="I10557" s="18" t="str">
        <f>IF(Table1[[#This Row],[Package Price]]&gt;250,"Direct","Online")</f>
        <v>Online</v>
      </c>
    </row>
    <row r="10558" spans="2:9" x14ac:dyDescent="0.25">
      <c r="B10558" s="6" t="s">
        <v>10590</v>
      </c>
      <c r="C10558" s="4">
        <v>43648</v>
      </c>
      <c r="D10558" s="16" t="s">
        <v>21877</v>
      </c>
      <c r="E10558" s="11">
        <v>280.875</v>
      </c>
      <c r="F10558" s="12">
        <v>25.479999999999997</v>
      </c>
      <c r="G10558" s="10">
        <f>Table1[[#This Row],[Package Price]]*Table1[[#This Row],[Participants]]</f>
        <v>7156.6949999999988</v>
      </c>
      <c r="H10558" s="18" t="s">
        <v>27</v>
      </c>
      <c r="I10558" s="18" t="str">
        <f>IF(Table1[[#This Row],[Package Price]]&gt;250,"Direct","Online")</f>
        <v>Direct</v>
      </c>
    </row>
    <row r="10559" spans="2:9" x14ac:dyDescent="0.25">
      <c r="B10559" s="6" t="s">
        <v>10615</v>
      </c>
      <c r="C10559" s="4">
        <v>43649</v>
      </c>
      <c r="D10559" s="16" t="s">
        <v>21872</v>
      </c>
      <c r="E10559" s="11">
        <v>210</v>
      </c>
      <c r="F10559" s="12">
        <v>5.04</v>
      </c>
      <c r="G10559" s="10">
        <f>Table1[[#This Row],[Package Price]]*Table1[[#This Row],[Participants]]</f>
        <v>1058.4000000000001</v>
      </c>
      <c r="H10559" s="18" t="s">
        <v>35</v>
      </c>
      <c r="I10559" s="18" t="str">
        <f>IF(Table1[[#This Row],[Package Price]]&gt;250,"Direct","Online")</f>
        <v>Online</v>
      </c>
    </row>
    <row r="10560" spans="2:9" x14ac:dyDescent="0.25">
      <c r="B10560" s="6" t="s">
        <v>10617</v>
      </c>
      <c r="C10560" s="4">
        <v>43649</v>
      </c>
      <c r="D10560" s="16" t="s">
        <v>21870</v>
      </c>
      <c r="E10560" s="11">
        <v>227.49999999999997</v>
      </c>
      <c r="F10560" s="12">
        <v>4.76</v>
      </c>
      <c r="G10560" s="10">
        <f>Table1[[#This Row],[Package Price]]*Table1[[#This Row],[Participants]]</f>
        <v>1082.8999999999999</v>
      </c>
      <c r="H10560" s="18" t="s">
        <v>9</v>
      </c>
      <c r="I10560" s="18" t="str">
        <f>IF(Table1[[#This Row],[Package Price]]&gt;250,"Direct","Online")</f>
        <v>Online</v>
      </c>
    </row>
    <row r="10561" spans="2:9" x14ac:dyDescent="0.25">
      <c r="B10561" s="6" t="s">
        <v>10622</v>
      </c>
      <c r="C10561" s="4">
        <v>43649</v>
      </c>
      <c r="D10561" s="16" t="s">
        <v>21864</v>
      </c>
      <c r="E10561" s="11">
        <v>396.02499999999998</v>
      </c>
      <c r="F10561" s="12">
        <v>6.7200000000000006</v>
      </c>
      <c r="G10561" s="10">
        <f>Table1[[#This Row],[Package Price]]*Table1[[#This Row],[Participants]]</f>
        <v>2661.288</v>
      </c>
      <c r="H10561" s="18" t="s">
        <v>38</v>
      </c>
      <c r="I10561" s="18" t="str">
        <f>IF(Table1[[#This Row],[Package Price]]&gt;250,"Direct","Online")</f>
        <v>Direct</v>
      </c>
    </row>
    <row r="10562" spans="2:9" x14ac:dyDescent="0.25">
      <c r="B10562" s="6" t="s">
        <v>10635</v>
      </c>
      <c r="C10562" s="4">
        <v>43649</v>
      </c>
      <c r="D10562" s="16" t="s">
        <v>21879</v>
      </c>
      <c r="E10562" s="11">
        <v>210.875</v>
      </c>
      <c r="F10562" s="12">
        <v>11.2</v>
      </c>
      <c r="G10562" s="10">
        <f>Table1[[#This Row],[Package Price]]*Table1[[#This Row],[Participants]]</f>
        <v>2361.7999999999997</v>
      </c>
      <c r="H10562" s="18" t="s">
        <v>40</v>
      </c>
      <c r="I10562" s="18" t="str">
        <f>IF(Table1[[#This Row],[Package Price]]&gt;250,"Direct","Online")</f>
        <v>Online</v>
      </c>
    </row>
    <row r="10563" spans="2:9" x14ac:dyDescent="0.25">
      <c r="B10563" s="6" t="s">
        <v>10625</v>
      </c>
      <c r="C10563" s="4">
        <v>43649</v>
      </c>
      <c r="D10563" s="16" t="s">
        <v>21861</v>
      </c>
      <c r="E10563" s="11">
        <v>284.375</v>
      </c>
      <c r="F10563" s="12">
        <v>8.75</v>
      </c>
      <c r="G10563" s="10">
        <f>Table1[[#This Row],[Package Price]]*Table1[[#This Row],[Participants]]</f>
        <v>2488.28125</v>
      </c>
      <c r="H10563" s="18" t="s">
        <v>28</v>
      </c>
      <c r="I10563" s="18" t="str">
        <f>IF(Table1[[#This Row],[Package Price]]&gt;250,"Direct","Online")</f>
        <v>Direct</v>
      </c>
    </row>
    <row r="10564" spans="2:9" x14ac:dyDescent="0.25">
      <c r="B10564" s="6" t="s">
        <v>10623</v>
      </c>
      <c r="C10564" s="4">
        <v>43649</v>
      </c>
      <c r="D10564" s="16" t="s">
        <v>21874</v>
      </c>
      <c r="E10564" s="11">
        <v>109.63749999999999</v>
      </c>
      <c r="F10564" s="12">
        <v>9.52</v>
      </c>
      <c r="G10564" s="10">
        <f>Table1[[#This Row],[Package Price]]*Table1[[#This Row],[Participants]]</f>
        <v>1043.7489999999998</v>
      </c>
      <c r="H10564" s="18" t="s">
        <v>19</v>
      </c>
      <c r="I10564" s="18" t="str">
        <f>IF(Table1[[#This Row],[Package Price]]&gt;250,"Direct","Online")</f>
        <v>Online</v>
      </c>
    </row>
    <row r="10565" spans="2:9" x14ac:dyDescent="0.25">
      <c r="B10565" s="6" t="s">
        <v>10611</v>
      </c>
      <c r="C10565" s="4">
        <v>43649</v>
      </c>
      <c r="D10565" s="16" t="s">
        <v>21875</v>
      </c>
      <c r="E10565" s="11">
        <v>222.25</v>
      </c>
      <c r="F10565" s="12">
        <v>4.76</v>
      </c>
      <c r="G10565" s="10">
        <f>Table1[[#This Row],[Package Price]]*Table1[[#This Row],[Participants]]</f>
        <v>1057.9099999999999</v>
      </c>
      <c r="H10565" s="18" t="s">
        <v>26</v>
      </c>
      <c r="I10565" s="18" t="str">
        <f>IF(Table1[[#This Row],[Package Price]]&gt;250,"Direct","Online")</f>
        <v>Online</v>
      </c>
    </row>
    <row r="10566" spans="2:9" x14ac:dyDescent="0.25">
      <c r="B10566" s="6" t="s">
        <v>10627</v>
      </c>
      <c r="C10566" s="4">
        <v>43649</v>
      </c>
      <c r="D10566" s="16" t="s">
        <v>21876</v>
      </c>
      <c r="E10566" s="11">
        <v>105</v>
      </c>
      <c r="F10566" s="12">
        <v>8.75</v>
      </c>
      <c r="G10566" s="10">
        <f>Table1[[#This Row],[Package Price]]*Table1[[#This Row],[Participants]]</f>
        <v>918.75</v>
      </c>
      <c r="H10566" s="18" t="s">
        <v>21</v>
      </c>
      <c r="I10566" s="18" t="str">
        <f>IF(Table1[[#This Row],[Package Price]]&gt;250,"Direct","Online")</f>
        <v>Online</v>
      </c>
    </row>
    <row r="10567" spans="2:9" x14ac:dyDescent="0.25">
      <c r="B10567" s="6" t="s">
        <v>10629</v>
      </c>
      <c r="C10567" s="4">
        <v>43649</v>
      </c>
      <c r="D10567" s="16" t="s">
        <v>21860</v>
      </c>
      <c r="E10567" s="11">
        <v>284.72499999999997</v>
      </c>
      <c r="F10567" s="12">
        <v>8.75</v>
      </c>
      <c r="G10567" s="10">
        <f>Table1[[#This Row],[Package Price]]*Table1[[#This Row],[Participants]]</f>
        <v>2491.3437499999995</v>
      </c>
      <c r="H10567" s="18" t="s">
        <v>42</v>
      </c>
      <c r="I10567" s="18" t="str">
        <f>IF(Table1[[#This Row],[Package Price]]&gt;250,"Direct","Online")</f>
        <v>Direct</v>
      </c>
    </row>
    <row r="10568" spans="2:9" x14ac:dyDescent="0.25">
      <c r="B10568" s="6" t="s">
        <v>10624</v>
      </c>
      <c r="C10568" s="4">
        <v>43649</v>
      </c>
      <c r="D10568" s="16" t="s">
        <v>21866</v>
      </c>
      <c r="E10568" s="11">
        <v>319.375</v>
      </c>
      <c r="F10568" s="12">
        <v>8.75</v>
      </c>
      <c r="G10568" s="10">
        <f>Table1[[#This Row],[Package Price]]*Table1[[#This Row],[Participants]]</f>
        <v>2794.53125</v>
      </c>
      <c r="H10568" s="18" t="s">
        <v>38</v>
      </c>
      <c r="I10568" s="18" t="str">
        <f>IF(Table1[[#This Row],[Package Price]]&gt;250,"Direct","Online")</f>
        <v>Direct</v>
      </c>
    </row>
    <row r="10569" spans="2:9" x14ac:dyDescent="0.25">
      <c r="B10569" s="6" t="s">
        <v>10612</v>
      </c>
      <c r="C10569" s="4">
        <v>43649</v>
      </c>
      <c r="D10569" s="16" t="s">
        <v>21862</v>
      </c>
      <c r="E10569" s="11">
        <v>543.375</v>
      </c>
      <c r="F10569" s="12">
        <v>1.4</v>
      </c>
      <c r="G10569" s="10">
        <f>Table1[[#This Row],[Package Price]]*Table1[[#This Row],[Participants]]</f>
        <v>760.72499999999991</v>
      </c>
      <c r="H10569" s="18" t="s">
        <v>7</v>
      </c>
      <c r="I10569" s="18" t="str">
        <f>IF(Table1[[#This Row],[Package Price]]&gt;250,"Direct","Online")</f>
        <v>Direct</v>
      </c>
    </row>
    <row r="10570" spans="2:9" x14ac:dyDescent="0.25">
      <c r="B10570" s="6" t="s">
        <v>10614</v>
      </c>
      <c r="C10570" s="4">
        <v>43649</v>
      </c>
      <c r="D10570" s="16" t="s">
        <v>21868</v>
      </c>
      <c r="E10570" s="11">
        <v>284.72499999999997</v>
      </c>
      <c r="F10570" s="12">
        <v>8.75</v>
      </c>
      <c r="G10570" s="10">
        <f>Table1[[#This Row],[Package Price]]*Table1[[#This Row],[Participants]]</f>
        <v>2491.3437499999995</v>
      </c>
      <c r="H10570" s="18" t="s">
        <v>7</v>
      </c>
      <c r="I10570" s="18" t="str">
        <f>IF(Table1[[#This Row],[Package Price]]&gt;250,"Direct","Online")</f>
        <v>Direct</v>
      </c>
    </row>
    <row r="10571" spans="2:9" x14ac:dyDescent="0.25">
      <c r="B10571" s="6" t="s">
        <v>10613</v>
      </c>
      <c r="C10571" s="4">
        <v>43649</v>
      </c>
      <c r="D10571" s="16" t="s">
        <v>21867</v>
      </c>
      <c r="E10571" s="11">
        <v>358.75</v>
      </c>
      <c r="F10571" s="12">
        <v>8.75</v>
      </c>
      <c r="G10571" s="10">
        <f>Table1[[#This Row],[Package Price]]*Table1[[#This Row],[Participants]]</f>
        <v>3139.0625</v>
      </c>
      <c r="H10571" s="18" t="s">
        <v>38</v>
      </c>
      <c r="I10571" s="18" t="str">
        <f>IF(Table1[[#This Row],[Package Price]]&gt;250,"Direct","Online")</f>
        <v>Direct</v>
      </c>
    </row>
    <row r="10572" spans="2:9" x14ac:dyDescent="0.25">
      <c r="B10572" s="6" t="s">
        <v>10618</v>
      </c>
      <c r="C10572" s="4">
        <v>43649</v>
      </c>
      <c r="D10572" s="16" t="s">
        <v>21863</v>
      </c>
      <c r="E10572" s="11">
        <v>457.62499999999994</v>
      </c>
      <c r="F10572" s="12">
        <v>8.3999999999999986</v>
      </c>
      <c r="G10572" s="10">
        <f>Table1[[#This Row],[Package Price]]*Table1[[#This Row],[Participants]]</f>
        <v>3844.0499999999988</v>
      </c>
      <c r="H10572" s="18" t="s">
        <v>40</v>
      </c>
      <c r="I10572" s="18" t="str">
        <f>IF(Table1[[#This Row],[Package Price]]&gt;250,"Direct","Online")</f>
        <v>Direct</v>
      </c>
    </row>
    <row r="10573" spans="2:9" x14ac:dyDescent="0.25">
      <c r="B10573" s="6" t="s">
        <v>10632</v>
      </c>
      <c r="C10573" s="4">
        <v>43649</v>
      </c>
      <c r="D10573" s="16" t="s">
        <v>21863</v>
      </c>
      <c r="E10573" s="11">
        <v>186.375</v>
      </c>
      <c r="F10573" s="12">
        <v>8.75</v>
      </c>
      <c r="G10573" s="10">
        <f>Table1[[#This Row],[Package Price]]*Table1[[#This Row],[Participants]]</f>
        <v>1630.78125</v>
      </c>
      <c r="H10573" s="18" t="s">
        <v>0</v>
      </c>
      <c r="I10573" s="18" t="str">
        <f>IF(Table1[[#This Row],[Package Price]]&gt;250,"Direct","Online")</f>
        <v>Online</v>
      </c>
    </row>
    <row r="10574" spans="2:9" x14ac:dyDescent="0.25">
      <c r="B10574" s="6" t="s">
        <v>10619</v>
      </c>
      <c r="C10574" s="4">
        <v>43649</v>
      </c>
      <c r="D10574" s="16" t="s">
        <v>21865</v>
      </c>
      <c r="E10574" s="10">
        <v>395.5</v>
      </c>
      <c r="F10574" s="12">
        <v>6.7200000000000006</v>
      </c>
      <c r="G10574" s="10">
        <f>Table1[[#This Row],[Package Price]]*Table1[[#This Row],[Participants]]</f>
        <v>2657.76</v>
      </c>
      <c r="H10574" s="18" t="s">
        <v>30</v>
      </c>
      <c r="I10574" s="18" t="str">
        <f>IF(Table1[[#This Row],[Package Price]]&gt;250,"Direct","Online")</f>
        <v>Direct</v>
      </c>
    </row>
    <row r="10575" spans="2:9" x14ac:dyDescent="0.25">
      <c r="B10575" s="6" t="s">
        <v>10633</v>
      </c>
      <c r="C10575" s="4">
        <v>43649</v>
      </c>
      <c r="D10575" s="16" t="s">
        <v>21858</v>
      </c>
      <c r="E10575" s="11">
        <v>553</v>
      </c>
      <c r="F10575" s="12">
        <v>8.75</v>
      </c>
      <c r="G10575" s="10">
        <f>Table1[[#This Row],[Package Price]]*Table1[[#This Row],[Participants]]</f>
        <v>4838.75</v>
      </c>
      <c r="H10575" s="18" t="s">
        <v>31</v>
      </c>
      <c r="I10575" s="18" t="str">
        <f>IF(Table1[[#This Row],[Package Price]]&gt;250,"Direct","Online")</f>
        <v>Direct</v>
      </c>
    </row>
    <row r="10576" spans="2:9" x14ac:dyDescent="0.25">
      <c r="B10576" s="6" t="s">
        <v>10626</v>
      </c>
      <c r="C10576" s="4">
        <v>43649</v>
      </c>
      <c r="D10576" s="16" t="s">
        <v>21856</v>
      </c>
      <c r="E10576" s="11">
        <v>280</v>
      </c>
      <c r="F10576" s="12">
        <v>8.75</v>
      </c>
      <c r="G10576" s="10">
        <f>Table1[[#This Row],[Package Price]]*Table1[[#This Row],[Participants]]</f>
        <v>2450</v>
      </c>
      <c r="H10576" s="18" t="s">
        <v>9</v>
      </c>
      <c r="I10576" s="18" t="str">
        <f>IF(Table1[[#This Row],[Package Price]]&gt;250,"Direct","Online")</f>
        <v>Direct</v>
      </c>
    </row>
    <row r="10577" spans="2:9" x14ac:dyDescent="0.25">
      <c r="B10577" s="6" t="s">
        <v>10630</v>
      </c>
      <c r="C10577" s="4">
        <v>43649</v>
      </c>
      <c r="D10577" s="16" t="s">
        <v>21871</v>
      </c>
      <c r="E10577" s="11">
        <v>218.75</v>
      </c>
      <c r="F10577" s="12">
        <v>8.75</v>
      </c>
      <c r="G10577" s="10">
        <f>Table1[[#This Row],[Package Price]]*Table1[[#This Row],[Participants]]</f>
        <v>1914.0625</v>
      </c>
      <c r="H10577" s="18" t="s">
        <v>23</v>
      </c>
      <c r="I10577" s="18" t="str">
        <f>IF(Table1[[#This Row],[Package Price]]&gt;250,"Direct","Online")</f>
        <v>Online</v>
      </c>
    </row>
    <row r="10578" spans="2:9" x14ac:dyDescent="0.25">
      <c r="B10578" s="6" t="s">
        <v>10621</v>
      </c>
      <c r="C10578" s="4">
        <v>43649</v>
      </c>
      <c r="D10578" s="16" t="s">
        <v>21869</v>
      </c>
      <c r="E10578" s="11">
        <v>244.99999999999997</v>
      </c>
      <c r="F10578" s="12">
        <v>1.4</v>
      </c>
      <c r="G10578" s="10">
        <f>Table1[[#This Row],[Package Price]]*Table1[[#This Row],[Participants]]</f>
        <v>342.99999999999994</v>
      </c>
      <c r="H10578" s="18" t="s">
        <v>42</v>
      </c>
      <c r="I10578" s="18" t="str">
        <f>IF(Table1[[#This Row],[Package Price]]&gt;250,"Direct","Online")</f>
        <v>Online</v>
      </c>
    </row>
    <row r="10579" spans="2:9" x14ac:dyDescent="0.25">
      <c r="B10579" s="6" t="s">
        <v>10634</v>
      </c>
      <c r="C10579" s="4">
        <v>43649</v>
      </c>
      <c r="D10579" s="16" t="s">
        <v>21869</v>
      </c>
      <c r="E10579" s="11">
        <v>105</v>
      </c>
      <c r="F10579" s="12">
        <v>8.75</v>
      </c>
      <c r="G10579" s="10">
        <f>Table1[[#This Row],[Package Price]]*Table1[[#This Row],[Participants]]</f>
        <v>918.75</v>
      </c>
      <c r="H10579" s="18" t="s">
        <v>0</v>
      </c>
      <c r="I10579" s="18" t="str">
        <f>IF(Table1[[#This Row],[Package Price]]&gt;250,"Direct","Online")</f>
        <v>Online</v>
      </c>
    </row>
    <row r="10580" spans="2:9" x14ac:dyDescent="0.25">
      <c r="B10580" s="6" t="s">
        <v>10636</v>
      </c>
      <c r="C10580" s="4">
        <v>43649</v>
      </c>
      <c r="D10580" s="16" t="s">
        <v>21873</v>
      </c>
      <c r="E10580" s="11">
        <v>185.67499999999998</v>
      </c>
      <c r="F10580" s="12">
        <v>11.2</v>
      </c>
      <c r="G10580" s="10">
        <f>Table1[[#This Row],[Package Price]]*Table1[[#This Row],[Participants]]</f>
        <v>2079.5599999999995</v>
      </c>
      <c r="H10580" s="18" t="s">
        <v>20</v>
      </c>
      <c r="I10580" s="18" t="str">
        <f>IF(Table1[[#This Row],[Package Price]]&gt;250,"Direct","Online")</f>
        <v>Online</v>
      </c>
    </row>
    <row r="10581" spans="2:9" x14ac:dyDescent="0.25">
      <c r="B10581" s="6" t="s">
        <v>10628</v>
      </c>
      <c r="C10581" s="4">
        <v>43649</v>
      </c>
      <c r="D10581" s="16" t="s">
        <v>21855</v>
      </c>
      <c r="E10581" s="11">
        <v>89.512499999999989</v>
      </c>
      <c r="F10581" s="12">
        <v>8.75</v>
      </c>
      <c r="G10581" s="10">
        <f>Table1[[#This Row],[Package Price]]*Table1[[#This Row],[Participants]]</f>
        <v>783.23437499999989</v>
      </c>
      <c r="H10581" s="18" t="s">
        <v>11</v>
      </c>
      <c r="I10581" s="18" t="str">
        <f>IF(Table1[[#This Row],[Package Price]]&gt;250,"Direct","Online")</f>
        <v>Online</v>
      </c>
    </row>
    <row r="10582" spans="2:9" x14ac:dyDescent="0.25">
      <c r="B10582" s="6" t="s">
        <v>10631</v>
      </c>
      <c r="C10582" s="4">
        <v>43649</v>
      </c>
      <c r="D10582" s="16" t="s">
        <v>21859</v>
      </c>
      <c r="E10582" s="11">
        <v>551.25</v>
      </c>
      <c r="F10582" s="12">
        <v>8.75</v>
      </c>
      <c r="G10582" s="10">
        <f>Table1[[#This Row],[Package Price]]*Table1[[#This Row],[Participants]]</f>
        <v>4823.4375</v>
      </c>
      <c r="H10582" s="18" t="s">
        <v>19</v>
      </c>
      <c r="I10582" s="18" t="str">
        <f>IF(Table1[[#This Row],[Package Price]]&gt;250,"Direct","Online")</f>
        <v>Direct</v>
      </c>
    </row>
    <row r="10583" spans="2:9" x14ac:dyDescent="0.25">
      <c r="B10583" s="6" t="s">
        <v>10620</v>
      </c>
      <c r="C10583" s="4">
        <v>43649</v>
      </c>
      <c r="D10583" s="16" t="s">
        <v>21857</v>
      </c>
      <c r="E10583" s="11">
        <v>244.99999999999997</v>
      </c>
      <c r="F10583" s="12">
        <v>3.3600000000000003</v>
      </c>
      <c r="G10583" s="10">
        <f>Table1[[#This Row],[Package Price]]*Table1[[#This Row],[Participants]]</f>
        <v>823.19999999999993</v>
      </c>
      <c r="H10583" s="18" t="s">
        <v>11</v>
      </c>
      <c r="I10583" s="18" t="str">
        <f>IF(Table1[[#This Row],[Package Price]]&gt;250,"Direct","Online")</f>
        <v>Online</v>
      </c>
    </row>
    <row r="10584" spans="2:9" x14ac:dyDescent="0.25">
      <c r="B10584" s="6" t="s">
        <v>10616</v>
      </c>
      <c r="C10584" s="4">
        <v>43649</v>
      </c>
      <c r="D10584" s="16" t="s">
        <v>21877</v>
      </c>
      <c r="E10584" s="11">
        <v>280.875</v>
      </c>
      <c r="F10584" s="12">
        <v>4.4799999999999995</v>
      </c>
      <c r="G10584" s="10">
        <f>Table1[[#This Row],[Package Price]]*Table1[[#This Row],[Participants]]</f>
        <v>1258.32</v>
      </c>
      <c r="H10584" s="18" t="s">
        <v>28</v>
      </c>
      <c r="I10584" s="18" t="str">
        <f>IF(Table1[[#This Row],[Package Price]]&gt;250,"Direct","Online")</f>
        <v>Direct</v>
      </c>
    </row>
    <row r="10585" spans="2:9" x14ac:dyDescent="0.25">
      <c r="B10585" s="6" t="s">
        <v>10641</v>
      </c>
      <c r="C10585" s="4">
        <v>43650</v>
      </c>
      <c r="D10585" s="16" t="s">
        <v>21872</v>
      </c>
      <c r="E10585" s="11">
        <v>210</v>
      </c>
      <c r="F10585" s="12">
        <v>17.919999999999998</v>
      </c>
      <c r="G10585" s="10">
        <f>Table1[[#This Row],[Package Price]]*Table1[[#This Row],[Participants]]</f>
        <v>3763.2</v>
      </c>
      <c r="H10585" s="18" t="s">
        <v>36</v>
      </c>
      <c r="I10585" s="18" t="str">
        <f>IF(Table1[[#This Row],[Package Price]]&gt;250,"Direct","Online")</f>
        <v>Online</v>
      </c>
    </row>
    <row r="10586" spans="2:9" x14ac:dyDescent="0.25">
      <c r="B10586" s="6" t="s">
        <v>10643</v>
      </c>
      <c r="C10586" s="4">
        <v>43650</v>
      </c>
      <c r="D10586" s="16" t="s">
        <v>21870</v>
      </c>
      <c r="E10586" s="11">
        <v>227.49999999999997</v>
      </c>
      <c r="F10586" s="12">
        <v>24.64</v>
      </c>
      <c r="G10586" s="10">
        <f>Table1[[#This Row],[Package Price]]*Table1[[#This Row],[Participants]]</f>
        <v>5605.5999999999995</v>
      </c>
      <c r="H10586" s="18" t="s">
        <v>10</v>
      </c>
      <c r="I10586" s="18" t="str">
        <f>IF(Table1[[#This Row],[Package Price]]&gt;250,"Direct","Online")</f>
        <v>Online</v>
      </c>
    </row>
    <row r="10587" spans="2:9" x14ac:dyDescent="0.25">
      <c r="B10587" s="6" t="s">
        <v>10648</v>
      </c>
      <c r="C10587" s="4">
        <v>43650</v>
      </c>
      <c r="D10587" s="16" t="s">
        <v>21864</v>
      </c>
      <c r="E10587" s="11">
        <v>396.02499999999998</v>
      </c>
      <c r="F10587" s="12">
        <v>7</v>
      </c>
      <c r="G10587" s="10">
        <f>Table1[[#This Row],[Package Price]]*Table1[[#This Row],[Participants]]</f>
        <v>2772.1749999999997</v>
      </c>
      <c r="H10587" s="18" t="s">
        <v>39</v>
      </c>
      <c r="I10587" s="18" t="str">
        <f>IF(Table1[[#This Row],[Package Price]]&gt;250,"Direct","Online")</f>
        <v>Direct</v>
      </c>
    </row>
    <row r="10588" spans="2:9" x14ac:dyDescent="0.25">
      <c r="B10588" s="6" t="s">
        <v>10661</v>
      </c>
      <c r="C10588" s="4">
        <v>43650</v>
      </c>
      <c r="D10588" s="16" t="s">
        <v>21879</v>
      </c>
      <c r="E10588" s="11">
        <v>210.875</v>
      </c>
      <c r="F10588" s="12">
        <v>11.2</v>
      </c>
      <c r="G10588" s="10">
        <f>Table1[[#This Row],[Package Price]]*Table1[[#This Row],[Participants]]</f>
        <v>2361.7999999999997</v>
      </c>
      <c r="H10588" s="18" t="s">
        <v>41</v>
      </c>
      <c r="I10588" s="18" t="str">
        <f>IF(Table1[[#This Row],[Package Price]]&gt;250,"Direct","Online")</f>
        <v>Online</v>
      </c>
    </row>
    <row r="10589" spans="2:9" x14ac:dyDescent="0.25">
      <c r="B10589" s="6" t="s">
        <v>10651</v>
      </c>
      <c r="C10589" s="4">
        <v>43650</v>
      </c>
      <c r="D10589" s="16" t="s">
        <v>21861</v>
      </c>
      <c r="E10589" s="11">
        <v>284.375</v>
      </c>
      <c r="F10589" s="12">
        <v>8.75</v>
      </c>
      <c r="G10589" s="10">
        <f>Table1[[#This Row],[Package Price]]*Table1[[#This Row],[Participants]]</f>
        <v>2488.28125</v>
      </c>
      <c r="H10589" s="18" t="s">
        <v>29</v>
      </c>
      <c r="I10589" s="18" t="str">
        <f>IF(Table1[[#This Row],[Package Price]]&gt;250,"Direct","Online")</f>
        <v>Direct</v>
      </c>
    </row>
    <row r="10590" spans="2:9" x14ac:dyDescent="0.25">
      <c r="B10590" s="6" t="s">
        <v>10649</v>
      </c>
      <c r="C10590" s="4">
        <v>43650</v>
      </c>
      <c r="D10590" s="16" t="s">
        <v>21874</v>
      </c>
      <c r="E10590" s="11">
        <v>109.63749999999999</v>
      </c>
      <c r="F10590" s="12">
        <v>3.3600000000000003</v>
      </c>
      <c r="G10590" s="10">
        <f>Table1[[#This Row],[Package Price]]*Table1[[#This Row],[Participants]]</f>
        <v>368.38200000000001</v>
      </c>
      <c r="H10590" s="18" t="s">
        <v>20</v>
      </c>
      <c r="I10590" s="18" t="str">
        <f>IF(Table1[[#This Row],[Package Price]]&gt;250,"Direct","Online")</f>
        <v>Online</v>
      </c>
    </row>
    <row r="10591" spans="2:9" x14ac:dyDescent="0.25">
      <c r="B10591" s="6" t="s">
        <v>10637</v>
      </c>
      <c r="C10591" s="4">
        <v>43650</v>
      </c>
      <c r="D10591" s="16" t="s">
        <v>21875</v>
      </c>
      <c r="E10591" s="11">
        <v>222.25</v>
      </c>
      <c r="F10591" s="12">
        <v>10.08</v>
      </c>
      <c r="G10591" s="10">
        <f>Table1[[#This Row],[Package Price]]*Table1[[#This Row],[Participants]]</f>
        <v>2240.2800000000002</v>
      </c>
      <c r="H10591" s="18" t="s">
        <v>27</v>
      </c>
      <c r="I10591" s="18" t="str">
        <f>IF(Table1[[#This Row],[Package Price]]&gt;250,"Direct","Online")</f>
        <v>Online</v>
      </c>
    </row>
    <row r="10592" spans="2:9" x14ac:dyDescent="0.25">
      <c r="B10592" s="6" t="s">
        <v>10653</v>
      </c>
      <c r="C10592" s="4">
        <v>43650</v>
      </c>
      <c r="D10592" s="16" t="s">
        <v>21876</v>
      </c>
      <c r="E10592" s="11">
        <v>105</v>
      </c>
      <c r="F10592" s="12">
        <v>7</v>
      </c>
      <c r="G10592" s="10">
        <f>Table1[[#This Row],[Package Price]]*Table1[[#This Row],[Participants]]</f>
        <v>735</v>
      </c>
      <c r="H10592" s="18" t="s">
        <v>22</v>
      </c>
      <c r="I10592" s="18" t="str">
        <f>IF(Table1[[#This Row],[Package Price]]&gt;250,"Direct","Online")</f>
        <v>Online</v>
      </c>
    </row>
    <row r="10593" spans="2:9" x14ac:dyDescent="0.25">
      <c r="B10593" s="6" t="s">
        <v>10655</v>
      </c>
      <c r="C10593" s="4">
        <v>43650</v>
      </c>
      <c r="D10593" s="16" t="s">
        <v>21860</v>
      </c>
      <c r="E10593" s="11">
        <v>284.72499999999997</v>
      </c>
      <c r="F10593" s="12">
        <v>8.75</v>
      </c>
      <c r="G10593" s="10">
        <f>Table1[[#This Row],[Package Price]]*Table1[[#This Row],[Participants]]</f>
        <v>2491.3437499999995</v>
      </c>
      <c r="H10593" s="18" t="s">
        <v>43</v>
      </c>
      <c r="I10593" s="18" t="str">
        <f>IF(Table1[[#This Row],[Package Price]]&gt;250,"Direct","Online")</f>
        <v>Direct</v>
      </c>
    </row>
    <row r="10594" spans="2:9" x14ac:dyDescent="0.25">
      <c r="B10594" s="6" t="s">
        <v>10650</v>
      </c>
      <c r="C10594" s="4">
        <v>43650</v>
      </c>
      <c r="D10594" s="16" t="s">
        <v>21866</v>
      </c>
      <c r="E10594" s="11">
        <v>319.375</v>
      </c>
      <c r="F10594" s="12">
        <v>8.75</v>
      </c>
      <c r="G10594" s="10">
        <f>Table1[[#This Row],[Package Price]]*Table1[[#This Row],[Participants]]</f>
        <v>2794.53125</v>
      </c>
      <c r="H10594" s="18" t="s">
        <v>39</v>
      </c>
      <c r="I10594" s="18" t="str">
        <f>IF(Table1[[#This Row],[Package Price]]&gt;250,"Direct","Online")</f>
        <v>Direct</v>
      </c>
    </row>
    <row r="10595" spans="2:9" x14ac:dyDescent="0.25">
      <c r="B10595" s="6" t="s">
        <v>10638</v>
      </c>
      <c r="C10595" s="4">
        <v>43650</v>
      </c>
      <c r="D10595" s="16" t="s">
        <v>21862</v>
      </c>
      <c r="E10595" s="11">
        <v>543.375</v>
      </c>
      <c r="F10595" s="12">
        <v>9.52</v>
      </c>
      <c r="G10595" s="10">
        <f>Table1[[#This Row],[Package Price]]*Table1[[#This Row],[Participants]]</f>
        <v>5172.9299999999994</v>
      </c>
      <c r="H10595" s="18" t="s">
        <v>8</v>
      </c>
      <c r="I10595" s="18" t="str">
        <f>IF(Table1[[#This Row],[Package Price]]&gt;250,"Direct","Online")</f>
        <v>Direct</v>
      </c>
    </row>
    <row r="10596" spans="2:9" x14ac:dyDescent="0.25">
      <c r="B10596" s="6" t="s">
        <v>10640</v>
      </c>
      <c r="C10596" s="4">
        <v>43650</v>
      </c>
      <c r="D10596" s="16" t="s">
        <v>21868</v>
      </c>
      <c r="E10596" s="11">
        <v>284.72499999999997</v>
      </c>
      <c r="F10596" s="12">
        <v>8.75</v>
      </c>
      <c r="G10596" s="10">
        <f>Table1[[#This Row],[Package Price]]*Table1[[#This Row],[Participants]]</f>
        <v>2491.3437499999995</v>
      </c>
      <c r="H10596" s="18" t="s">
        <v>8</v>
      </c>
      <c r="I10596" s="18" t="str">
        <f>IF(Table1[[#This Row],[Package Price]]&gt;250,"Direct","Online")</f>
        <v>Direct</v>
      </c>
    </row>
    <row r="10597" spans="2:9" x14ac:dyDescent="0.25">
      <c r="B10597" s="6" t="s">
        <v>10639</v>
      </c>
      <c r="C10597" s="4">
        <v>43650</v>
      </c>
      <c r="D10597" s="16" t="s">
        <v>21867</v>
      </c>
      <c r="E10597" s="11">
        <v>358.75</v>
      </c>
      <c r="F10597" s="12">
        <v>8.75</v>
      </c>
      <c r="G10597" s="10">
        <f>Table1[[#This Row],[Package Price]]*Table1[[#This Row],[Participants]]</f>
        <v>3139.0625</v>
      </c>
      <c r="H10597" s="18" t="s">
        <v>39</v>
      </c>
      <c r="I10597" s="18" t="str">
        <f>IF(Table1[[#This Row],[Package Price]]&gt;250,"Direct","Online")</f>
        <v>Direct</v>
      </c>
    </row>
    <row r="10598" spans="2:9" x14ac:dyDescent="0.25">
      <c r="B10598" s="6" t="s">
        <v>10644</v>
      </c>
      <c r="C10598" s="4">
        <v>43650</v>
      </c>
      <c r="D10598" s="16" t="s">
        <v>21863</v>
      </c>
      <c r="E10598" s="11">
        <v>457.62499999999994</v>
      </c>
      <c r="F10598" s="12">
        <v>7.56</v>
      </c>
      <c r="G10598" s="10">
        <f>Table1[[#This Row],[Package Price]]*Table1[[#This Row],[Participants]]</f>
        <v>3459.6449999999995</v>
      </c>
      <c r="H10598" s="18" t="s">
        <v>41</v>
      </c>
      <c r="I10598" s="18" t="str">
        <f>IF(Table1[[#This Row],[Package Price]]&gt;250,"Direct","Online")</f>
        <v>Direct</v>
      </c>
    </row>
    <row r="10599" spans="2:9" x14ac:dyDescent="0.25">
      <c r="B10599" s="6" t="s">
        <v>10658</v>
      </c>
      <c r="C10599" s="4">
        <v>43650</v>
      </c>
      <c r="D10599" s="16" t="s">
        <v>21863</v>
      </c>
      <c r="E10599" s="11">
        <v>186.375</v>
      </c>
      <c r="F10599" s="12">
        <v>8.75</v>
      </c>
      <c r="G10599" s="10">
        <f>Table1[[#This Row],[Package Price]]*Table1[[#This Row],[Participants]]</f>
        <v>1630.78125</v>
      </c>
      <c r="H10599" s="18" t="s">
        <v>1</v>
      </c>
      <c r="I10599" s="18" t="str">
        <f>IF(Table1[[#This Row],[Package Price]]&gt;250,"Direct","Online")</f>
        <v>Online</v>
      </c>
    </row>
    <row r="10600" spans="2:9" x14ac:dyDescent="0.25">
      <c r="B10600" s="6" t="s">
        <v>10645</v>
      </c>
      <c r="C10600" s="4">
        <v>43650</v>
      </c>
      <c r="D10600" s="16" t="s">
        <v>21865</v>
      </c>
      <c r="E10600" s="10">
        <v>395.5</v>
      </c>
      <c r="F10600" s="12">
        <v>11.2</v>
      </c>
      <c r="G10600" s="10">
        <f>Table1[[#This Row],[Package Price]]*Table1[[#This Row],[Participants]]</f>
        <v>4429.5999999999995</v>
      </c>
      <c r="H10600" s="18" t="s">
        <v>31</v>
      </c>
      <c r="I10600" s="18" t="str">
        <f>IF(Table1[[#This Row],[Package Price]]&gt;250,"Direct","Online")</f>
        <v>Direct</v>
      </c>
    </row>
    <row r="10601" spans="2:9" x14ac:dyDescent="0.25">
      <c r="B10601" s="6" t="s">
        <v>10659</v>
      </c>
      <c r="C10601" s="4">
        <v>43650</v>
      </c>
      <c r="D10601" s="16" t="s">
        <v>21858</v>
      </c>
      <c r="E10601" s="11">
        <v>553</v>
      </c>
      <c r="F10601" s="12">
        <v>8.75</v>
      </c>
      <c r="G10601" s="10">
        <f>Table1[[#This Row],[Package Price]]*Table1[[#This Row],[Participants]]</f>
        <v>4838.75</v>
      </c>
      <c r="H10601" s="18" t="s">
        <v>32</v>
      </c>
      <c r="I10601" s="18" t="str">
        <f>IF(Table1[[#This Row],[Package Price]]&gt;250,"Direct","Online")</f>
        <v>Direct</v>
      </c>
    </row>
    <row r="10602" spans="2:9" x14ac:dyDescent="0.25">
      <c r="B10602" s="6" t="s">
        <v>10652</v>
      </c>
      <c r="C10602" s="4">
        <v>43650</v>
      </c>
      <c r="D10602" s="16" t="s">
        <v>21856</v>
      </c>
      <c r="E10602" s="11">
        <v>280</v>
      </c>
      <c r="F10602" s="12">
        <v>8.75</v>
      </c>
      <c r="G10602" s="10">
        <f>Table1[[#This Row],[Package Price]]*Table1[[#This Row],[Participants]]</f>
        <v>2450</v>
      </c>
      <c r="H10602" s="18" t="s">
        <v>10</v>
      </c>
      <c r="I10602" s="18" t="str">
        <f>IF(Table1[[#This Row],[Package Price]]&gt;250,"Direct","Online")</f>
        <v>Direct</v>
      </c>
    </row>
    <row r="10603" spans="2:9" x14ac:dyDescent="0.25">
      <c r="B10603" s="6" t="s">
        <v>10656</v>
      </c>
      <c r="C10603" s="4">
        <v>43650</v>
      </c>
      <c r="D10603" s="16" t="s">
        <v>21871</v>
      </c>
      <c r="E10603" s="11">
        <v>218.75</v>
      </c>
      <c r="F10603" s="12">
        <v>1.6800000000000002</v>
      </c>
      <c r="G10603" s="10">
        <f>Table1[[#This Row],[Package Price]]*Table1[[#This Row],[Participants]]</f>
        <v>367.50000000000006</v>
      </c>
      <c r="H10603" s="18" t="s">
        <v>24</v>
      </c>
      <c r="I10603" s="18" t="str">
        <f>IF(Table1[[#This Row],[Package Price]]&gt;250,"Direct","Online")</f>
        <v>Online</v>
      </c>
    </row>
    <row r="10604" spans="2:9" x14ac:dyDescent="0.25">
      <c r="B10604" s="6" t="s">
        <v>10647</v>
      </c>
      <c r="C10604" s="4">
        <v>43650</v>
      </c>
      <c r="D10604" s="16" t="s">
        <v>21869</v>
      </c>
      <c r="E10604" s="11">
        <v>244.99999999999997</v>
      </c>
      <c r="F10604" s="12">
        <v>8.68</v>
      </c>
      <c r="G10604" s="10">
        <f>Table1[[#This Row],[Package Price]]*Table1[[#This Row],[Participants]]</f>
        <v>2126.6</v>
      </c>
      <c r="H10604" s="18" t="s">
        <v>43</v>
      </c>
      <c r="I10604" s="18" t="str">
        <f>IF(Table1[[#This Row],[Package Price]]&gt;250,"Direct","Online")</f>
        <v>Online</v>
      </c>
    </row>
    <row r="10605" spans="2:9" x14ac:dyDescent="0.25">
      <c r="B10605" s="6" t="s">
        <v>10660</v>
      </c>
      <c r="C10605" s="4">
        <v>43650</v>
      </c>
      <c r="D10605" s="16" t="s">
        <v>21869</v>
      </c>
      <c r="E10605" s="11">
        <v>105</v>
      </c>
      <c r="F10605" s="12">
        <v>8.75</v>
      </c>
      <c r="G10605" s="10">
        <f>Table1[[#This Row],[Package Price]]*Table1[[#This Row],[Participants]]</f>
        <v>918.75</v>
      </c>
      <c r="H10605" s="18" t="s">
        <v>1</v>
      </c>
      <c r="I10605" s="18" t="str">
        <f>IF(Table1[[#This Row],[Package Price]]&gt;250,"Direct","Online")</f>
        <v>Online</v>
      </c>
    </row>
    <row r="10606" spans="2:9" x14ac:dyDescent="0.25">
      <c r="B10606" s="6" t="s">
        <v>10662</v>
      </c>
      <c r="C10606" s="4">
        <v>43650</v>
      </c>
      <c r="D10606" s="16" t="s">
        <v>21873</v>
      </c>
      <c r="E10606" s="11">
        <v>185.67499999999998</v>
      </c>
      <c r="F10606" s="12">
        <v>5.32</v>
      </c>
      <c r="G10606" s="10">
        <f>Table1[[#This Row],[Package Price]]*Table1[[#This Row],[Participants]]</f>
        <v>987.79099999999994</v>
      </c>
      <c r="H10606" s="18" t="s">
        <v>21</v>
      </c>
      <c r="I10606" s="18" t="str">
        <f>IF(Table1[[#This Row],[Package Price]]&gt;250,"Direct","Online")</f>
        <v>Online</v>
      </c>
    </row>
    <row r="10607" spans="2:9" x14ac:dyDescent="0.25">
      <c r="B10607" s="6" t="s">
        <v>10654</v>
      </c>
      <c r="C10607" s="4">
        <v>43650</v>
      </c>
      <c r="D10607" s="16" t="s">
        <v>21855</v>
      </c>
      <c r="E10607" s="11">
        <v>89.512499999999989</v>
      </c>
      <c r="F10607" s="12">
        <v>8.75</v>
      </c>
      <c r="G10607" s="10">
        <f>Table1[[#This Row],[Package Price]]*Table1[[#This Row],[Participants]]</f>
        <v>783.23437499999989</v>
      </c>
      <c r="H10607" s="18" t="s">
        <v>12</v>
      </c>
      <c r="I10607" s="18" t="str">
        <f>IF(Table1[[#This Row],[Package Price]]&gt;250,"Direct","Online")</f>
        <v>Online</v>
      </c>
    </row>
    <row r="10608" spans="2:9" x14ac:dyDescent="0.25">
      <c r="B10608" s="6" t="s">
        <v>10657</v>
      </c>
      <c r="C10608" s="4">
        <v>43650</v>
      </c>
      <c r="D10608" s="16" t="s">
        <v>21859</v>
      </c>
      <c r="E10608" s="11">
        <v>551.25</v>
      </c>
      <c r="F10608" s="12">
        <v>1.6800000000000002</v>
      </c>
      <c r="G10608" s="10">
        <f>Table1[[#This Row],[Package Price]]*Table1[[#This Row],[Participants]]</f>
        <v>926.10000000000014</v>
      </c>
      <c r="H10608" s="18" t="s">
        <v>20</v>
      </c>
      <c r="I10608" s="18" t="str">
        <f>IF(Table1[[#This Row],[Package Price]]&gt;250,"Direct","Online")</f>
        <v>Direct</v>
      </c>
    </row>
    <row r="10609" spans="2:9" x14ac:dyDescent="0.25">
      <c r="B10609" s="6" t="s">
        <v>10646</v>
      </c>
      <c r="C10609" s="4">
        <v>43650</v>
      </c>
      <c r="D10609" s="16" t="s">
        <v>21857</v>
      </c>
      <c r="E10609" s="11">
        <v>244.99999999999997</v>
      </c>
      <c r="F10609" s="12">
        <v>3.92</v>
      </c>
      <c r="G10609" s="10">
        <f>Table1[[#This Row],[Package Price]]*Table1[[#This Row],[Participants]]</f>
        <v>960.39999999999986</v>
      </c>
      <c r="H10609" s="18" t="s">
        <v>12</v>
      </c>
      <c r="I10609" s="18" t="str">
        <f>IF(Table1[[#This Row],[Package Price]]&gt;250,"Direct","Online")</f>
        <v>Online</v>
      </c>
    </row>
    <row r="10610" spans="2:9" x14ac:dyDescent="0.25">
      <c r="B10610" s="6" t="s">
        <v>10642</v>
      </c>
      <c r="C10610" s="4">
        <v>43650</v>
      </c>
      <c r="D10610" s="16" t="s">
        <v>21877</v>
      </c>
      <c r="E10610" s="11">
        <v>280.875</v>
      </c>
      <c r="F10610" s="12">
        <v>26.599999999999998</v>
      </c>
      <c r="G10610" s="10">
        <f>Table1[[#This Row],[Package Price]]*Table1[[#This Row],[Participants]]</f>
        <v>7471.2749999999996</v>
      </c>
      <c r="H10610" s="18" t="s">
        <v>29</v>
      </c>
      <c r="I10610" s="18" t="str">
        <f>IF(Table1[[#This Row],[Package Price]]&gt;250,"Direct","Online")</f>
        <v>Direct</v>
      </c>
    </row>
    <row r="10611" spans="2:9" x14ac:dyDescent="0.25">
      <c r="B10611" s="6" t="s">
        <v>10667</v>
      </c>
      <c r="C10611" s="4">
        <v>43651</v>
      </c>
      <c r="D10611" s="16" t="s">
        <v>21872</v>
      </c>
      <c r="E10611" s="11">
        <v>210</v>
      </c>
      <c r="F10611" s="12">
        <v>13.16</v>
      </c>
      <c r="G10611" s="10">
        <f>Table1[[#This Row],[Package Price]]*Table1[[#This Row],[Participants]]</f>
        <v>2763.6</v>
      </c>
      <c r="H10611" s="18" t="s">
        <v>37</v>
      </c>
      <c r="I10611" s="18" t="str">
        <f>IF(Table1[[#This Row],[Package Price]]&gt;250,"Direct","Online")</f>
        <v>Online</v>
      </c>
    </row>
    <row r="10612" spans="2:9" x14ac:dyDescent="0.25">
      <c r="B10612" s="6" t="s">
        <v>10669</v>
      </c>
      <c r="C10612" s="4">
        <v>43651</v>
      </c>
      <c r="D10612" s="16" t="s">
        <v>21870</v>
      </c>
      <c r="E10612" s="11">
        <v>227.49999999999997</v>
      </c>
      <c r="F10612" s="12">
        <v>10.64</v>
      </c>
      <c r="G10612" s="10">
        <f>Table1[[#This Row],[Package Price]]*Table1[[#This Row],[Participants]]</f>
        <v>2420.6</v>
      </c>
      <c r="H10612" s="18" t="s">
        <v>11</v>
      </c>
      <c r="I10612" s="18" t="str">
        <f>IF(Table1[[#This Row],[Package Price]]&gt;250,"Direct","Online")</f>
        <v>Online</v>
      </c>
    </row>
    <row r="10613" spans="2:9" x14ac:dyDescent="0.25">
      <c r="B10613" s="6" t="s">
        <v>10674</v>
      </c>
      <c r="C10613" s="4">
        <v>43651</v>
      </c>
      <c r="D10613" s="16" t="s">
        <v>21864</v>
      </c>
      <c r="E10613" s="11">
        <v>396.02499999999998</v>
      </c>
      <c r="F10613" s="12">
        <v>5.04</v>
      </c>
      <c r="G10613" s="10">
        <f>Table1[[#This Row],[Package Price]]*Table1[[#This Row],[Participants]]</f>
        <v>1995.9659999999999</v>
      </c>
      <c r="H10613" s="18" t="s">
        <v>40</v>
      </c>
      <c r="I10613" s="18" t="str">
        <f>IF(Table1[[#This Row],[Package Price]]&gt;250,"Direct","Online")</f>
        <v>Direct</v>
      </c>
    </row>
    <row r="10614" spans="2:9" x14ac:dyDescent="0.25">
      <c r="B10614" s="6" t="s">
        <v>10687</v>
      </c>
      <c r="C10614" s="4">
        <v>43651</v>
      </c>
      <c r="D10614" s="16" t="s">
        <v>21879</v>
      </c>
      <c r="E10614" s="11">
        <v>210.875</v>
      </c>
      <c r="F10614" s="12">
        <v>11.2</v>
      </c>
      <c r="G10614" s="10">
        <f>Table1[[#This Row],[Package Price]]*Table1[[#This Row],[Participants]]</f>
        <v>2361.7999999999997</v>
      </c>
      <c r="H10614" s="18" t="s">
        <v>42</v>
      </c>
      <c r="I10614" s="18" t="str">
        <f>IF(Table1[[#This Row],[Package Price]]&gt;250,"Direct","Online")</f>
        <v>Online</v>
      </c>
    </row>
    <row r="10615" spans="2:9" x14ac:dyDescent="0.25">
      <c r="B10615" s="6" t="s">
        <v>10677</v>
      </c>
      <c r="C10615" s="4">
        <v>43651</v>
      </c>
      <c r="D10615" s="16" t="s">
        <v>21861</v>
      </c>
      <c r="E10615" s="11">
        <v>284.375</v>
      </c>
      <c r="F10615" s="12">
        <v>8.75</v>
      </c>
      <c r="G10615" s="10">
        <f>Table1[[#This Row],[Package Price]]*Table1[[#This Row],[Participants]]</f>
        <v>2488.28125</v>
      </c>
      <c r="H10615" s="18" t="s">
        <v>30</v>
      </c>
      <c r="I10615" s="18" t="str">
        <f>IF(Table1[[#This Row],[Package Price]]&gt;250,"Direct","Online")</f>
        <v>Direct</v>
      </c>
    </row>
    <row r="10616" spans="2:9" x14ac:dyDescent="0.25">
      <c r="B10616" s="6" t="s">
        <v>10675</v>
      </c>
      <c r="C10616" s="4">
        <v>43651</v>
      </c>
      <c r="D10616" s="16" t="s">
        <v>21874</v>
      </c>
      <c r="E10616" s="11">
        <v>109.63749999999999</v>
      </c>
      <c r="F10616" s="12">
        <v>5.04</v>
      </c>
      <c r="G10616" s="10">
        <f>Table1[[#This Row],[Package Price]]*Table1[[#This Row],[Participants]]</f>
        <v>552.57299999999998</v>
      </c>
      <c r="H10616" s="18" t="s">
        <v>21</v>
      </c>
      <c r="I10616" s="18" t="str">
        <f>IF(Table1[[#This Row],[Package Price]]&gt;250,"Direct","Online")</f>
        <v>Online</v>
      </c>
    </row>
    <row r="10617" spans="2:9" x14ac:dyDescent="0.25">
      <c r="B10617" s="6" t="s">
        <v>10663</v>
      </c>
      <c r="C10617" s="4">
        <v>43651</v>
      </c>
      <c r="D10617" s="16" t="s">
        <v>21875</v>
      </c>
      <c r="E10617" s="11">
        <v>222.25</v>
      </c>
      <c r="F10617" s="12">
        <v>3.08</v>
      </c>
      <c r="G10617" s="10">
        <f>Table1[[#This Row],[Package Price]]*Table1[[#This Row],[Participants]]</f>
        <v>684.53</v>
      </c>
      <c r="H10617" s="18" t="s">
        <v>28</v>
      </c>
      <c r="I10617" s="18" t="str">
        <f>IF(Table1[[#This Row],[Package Price]]&gt;250,"Direct","Online")</f>
        <v>Online</v>
      </c>
    </row>
    <row r="10618" spans="2:9" x14ac:dyDescent="0.25">
      <c r="B10618" s="6" t="s">
        <v>10679</v>
      </c>
      <c r="C10618" s="4">
        <v>43651</v>
      </c>
      <c r="D10618" s="16" t="s">
        <v>21876</v>
      </c>
      <c r="E10618" s="11">
        <v>105</v>
      </c>
      <c r="F10618" s="12">
        <v>5.04</v>
      </c>
      <c r="G10618" s="10">
        <f>Table1[[#This Row],[Package Price]]*Table1[[#This Row],[Participants]]</f>
        <v>529.20000000000005</v>
      </c>
      <c r="H10618" s="18" t="s">
        <v>23</v>
      </c>
      <c r="I10618" s="18" t="str">
        <f>IF(Table1[[#This Row],[Package Price]]&gt;250,"Direct","Online")</f>
        <v>Online</v>
      </c>
    </row>
    <row r="10619" spans="2:9" x14ac:dyDescent="0.25">
      <c r="B10619" s="6" t="s">
        <v>10681</v>
      </c>
      <c r="C10619" s="4">
        <v>43651</v>
      </c>
      <c r="D10619" s="16" t="s">
        <v>21860</v>
      </c>
      <c r="E10619" s="11">
        <v>284.72499999999997</v>
      </c>
      <c r="F10619" s="12">
        <v>8.75</v>
      </c>
      <c r="G10619" s="10">
        <f>Table1[[#This Row],[Package Price]]*Table1[[#This Row],[Participants]]</f>
        <v>2491.3437499999995</v>
      </c>
      <c r="H10619" s="18" t="s">
        <v>44</v>
      </c>
      <c r="I10619" s="18" t="str">
        <f>IF(Table1[[#This Row],[Package Price]]&gt;250,"Direct","Online")</f>
        <v>Direct</v>
      </c>
    </row>
    <row r="10620" spans="2:9" x14ac:dyDescent="0.25">
      <c r="B10620" s="6" t="s">
        <v>10676</v>
      </c>
      <c r="C10620" s="4">
        <v>43651</v>
      </c>
      <c r="D10620" s="16" t="s">
        <v>21866</v>
      </c>
      <c r="E10620" s="11">
        <v>319.375</v>
      </c>
      <c r="F10620" s="12">
        <v>6.16</v>
      </c>
      <c r="G10620" s="10">
        <f>Table1[[#This Row],[Package Price]]*Table1[[#This Row],[Participants]]</f>
        <v>1967.3500000000001</v>
      </c>
      <c r="H10620" s="18" t="s">
        <v>40</v>
      </c>
      <c r="I10620" s="18" t="str">
        <f>IF(Table1[[#This Row],[Package Price]]&gt;250,"Direct","Online")</f>
        <v>Direct</v>
      </c>
    </row>
    <row r="10621" spans="2:9" x14ac:dyDescent="0.25">
      <c r="B10621" s="6" t="s">
        <v>10664</v>
      </c>
      <c r="C10621" s="4">
        <v>43651</v>
      </c>
      <c r="D10621" s="16" t="s">
        <v>21862</v>
      </c>
      <c r="E10621" s="11">
        <v>543.375</v>
      </c>
      <c r="F10621" s="12">
        <v>6.44</v>
      </c>
      <c r="G10621" s="10">
        <f>Table1[[#This Row],[Package Price]]*Table1[[#This Row],[Participants]]</f>
        <v>3499.335</v>
      </c>
      <c r="H10621" s="18" t="s">
        <v>9</v>
      </c>
      <c r="I10621" s="18" t="str">
        <f>IF(Table1[[#This Row],[Package Price]]&gt;250,"Direct","Online")</f>
        <v>Direct</v>
      </c>
    </row>
    <row r="10622" spans="2:9" x14ac:dyDescent="0.25">
      <c r="B10622" s="6" t="s">
        <v>10666</v>
      </c>
      <c r="C10622" s="4">
        <v>43651</v>
      </c>
      <c r="D10622" s="16" t="s">
        <v>21868</v>
      </c>
      <c r="E10622" s="11">
        <v>284.72499999999997</v>
      </c>
      <c r="F10622" s="12">
        <v>8.75</v>
      </c>
      <c r="G10622" s="10">
        <f>Table1[[#This Row],[Package Price]]*Table1[[#This Row],[Participants]]</f>
        <v>2491.3437499999995</v>
      </c>
      <c r="H10622" s="18" t="s">
        <v>9</v>
      </c>
      <c r="I10622" s="18" t="str">
        <f>IF(Table1[[#This Row],[Package Price]]&gt;250,"Direct","Online")</f>
        <v>Direct</v>
      </c>
    </row>
    <row r="10623" spans="2:9" x14ac:dyDescent="0.25">
      <c r="B10623" s="6" t="s">
        <v>10665</v>
      </c>
      <c r="C10623" s="4">
        <v>43651</v>
      </c>
      <c r="D10623" s="16" t="s">
        <v>21867</v>
      </c>
      <c r="E10623" s="11">
        <v>358.75</v>
      </c>
      <c r="F10623" s="12">
        <v>8.75</v>
      </c>
      <c r="G10623" s="10">
        <f>Table1[[#This Row],[Package Price]]*Table1[[#This Row],[Participants]]</f>
        <v>3139.0625</v>
      </c>
      <c r="H10623" s="18" t="s">
        <v>40</v>
      </c>
      <c r="I10623" s="18" t="str">
        <f>IF(Table1[[#This Row],[Package Price]]&gt;250,"Direct","Online")</f>
        <v>Direct</v>
      </c>
    </row>
    <row r="10624" spans="2:9" x14ac:dyDescent="0.25">
      <c r="B10624" s="6" t="s">
        <v>10670</v>
      </c>
      <c r="C10624" s="4">
        <v>43651</v>
      </c>
      <c r="D10624" s="16" t="s">
        <v>21863</v>
      </c>
      <c r="E10624" s="11">
        <v>457.62499999999994</v>
      </c>
      <c r="F10624" s="12">
        <v>6.7200000000000006</v>
      </c>
      <c r="G10624" s="10">
        <f>Table1[[#This Row],[Package Price]]*Table1[[#This Row],[Participants]]</f>
        <v>3075.24</v>
      </c>
      <c r="H10624" s="18" t="s">
        <v>42</v>
      </c>
      <c r="I10624" s="18" t="str">
        <f>IF(Table1[[#This Row],[Package Price]]&gt;250,"Direct","Online")</f>
        <v>Direct</v>
      </c>
    </row>
    <row r="10625" spans="2:9" x14ac:dyDescent="0.25">
      <c r="B10625" s="6" t="s">
        <v>10684</v>
      </c>
      <c r="C10625" s="4">
        <v>43651</v>
      </c>
      <c r="D10625" s="16" t="s">
        <v>21863</v>
      </c>
      <c r="E10625" s="11">
        <v>186.375</v>
      </c>
      <c r="F10625" s="12">
        <v>8.75</v>
      </c>
      <c r="G10625" s="10">
        <f>Table1[[#This Row],[Package Price]]*Table1[[#This Row],[Participants]]</f>
        <v>1630.78125</v>
      </c>
      <c r="H10625" s="18" t="s">
        <v>2</v>
      </c>
      <c r="I10625" s="18" t="str">
        <f>IF(Table1[[#This Row],[Package Price]]&gt;250,"Direct","Online")</f>
        <v>Online</v>
      </c>
    </row>
    <row r="10626" spans="2:9" x14ac:dyDescent="0.25">
      <c r="B10626" s="6" t="s">
        <v>10671</v>
      </c>
      <c r="C10626" s="4">
        <v>43651</v>
      </c>
      <c r="D10626" s="16" t="s">
        <v>21865</v>
      </c>
      <c r="E10626" s="10">
        <v>395.5</v>
      </c>
      <c r="F10626" s="12">
        <v>7.56</v>
      </c>
      <c r="G10626" s="10">
        <f>Table1[[#This Row],[Package Price]]*Table1[[#This Row],[Participants]]</f>
        <v>2989.98</v>
      </c>
      <c r="H10626" s="18" t="s">
        <v>32</v>
      </c>
      <c r="I10626" s="18" t="str">
        <f>IF(Table1[[#This Row],[Package Price]]&gt;250,"Direct","Online")</f>
        <v>Direct</v>
      </c>
    </row>
    <row r="10627" spans="2:9" x14ac:dyDescent="0.25">
      <c r="B10627" s="6" t="s">
        <v>10685</v>
      </c>
      <c r="C10627" s="4">
        <v>43651</v>
      </c>
      <c r="D10627" s="16" t="s">
        <v>21858</v>
      </c>
      <c r="E10627" s="11">
        <v>553</v>
      </c>
      <c r="F10627" s="12">
        <v>8.75</v>
      </c>
      <c r="G10627" s="10">
        <f>Table1[[#This Row],[Package Price]]*Table1[[#This Row],[Participants]]</f>
        <v>4838.75</v>
      </c>
      <c r="H10627" s="18" t="s">
        <v>33</v>
      </c>
      <c r="I10627" s="18" t="str">
        <f>IF(Table1[[#This Row],[Package Price]]&gt;250,"Direct","Online")</f>
        <v>Direct</v>
      </c>
    </row>
    <row r="10628" spans="2:9" x14ac:dyDescent="0.25">
      <c r="B10628" s="6" t="s">
        <v>10678</v>
      </c>
      <c r="C10628" s="4">
        <v>43651</v>
      </c>
      <c r="D10628" s="16" t="s">
        <v>21856</v>
      </c>
      <c r="E10628" s="11">
        <v>280</v>
      </c>
      <c r="F10628" s="12">
        <v>8.75</v>
      </c>
      <c r="G10628" s="10">
        <f>Table1[[#This Row],[Package Price]]*Table1[[#This Row],[Participants]]</f>
        <v>2450</v>
      </c>
      <c r="H10628" s="18" t="s">
        <v>11</v>
      </c>
      <c r="I10628" s="18" t="str">
        <f>IF(Table1[[#This Row],[Package Price]]&gt;250,"Direct","Online")</f>
        <v>Direct</v>
      </c>
    </row>
    <row r="10629" spans="2:9" x14ac:dyDescent="0.25">
      <c r="B10629" s="6" t="s">
        <v>10682</v>
      </c>
      <c r="C10629" s="4">
        <v>43651</v>
      </c>
      <c r="D10629" s="16" t="s">
        <v>21871</v>
      </c>
      <c r="E10629" s="11">
        <v>218.75</v>
      </c>
      <c r="F10629" s="12">
        <v>8.75</v>
      </c>
      <c r="G10629" s="10">
        <f>Table1[[#This Row],[Package Price]]*Table1[[#This Row],[Participants]]</f>
        <v>1914.0625</v>
      </c>
      <c r="H10629" s="18" t="s">
        <v>25</v>
      </c>
      <c r="I10629" s="18" t="str">
        <f>IF(Table1[[#This Row],[Package Price]]&gt;250,"Direct","Online")</f>
        <v>Online</v>
      </c>
    </row>
    <row r="10630" spans="2:9" x14ac:dyDescent="0.25">
      <c r="B10630" s="6" t="s">
        <v>10673</v>
      </c>
      <c r="C10630" s="4">
        <v>43651</v>
      </c>
      <c r="D10630" s="16" t="s">
        <v>21869</v>
      </c>
      <c r="E10630" s="11">
        <v>244.99999999999997</v>
      </c>
      <c r="F10630" s="12">
        <v>3.3600000000000003</v>
      </c>
      <c r="G10630" s="10">
        <f>Table1[[#This Row],[Package Price]]*Table1[[#This Row],[Participants]]</f>
        <v>823.19999999999993</v>
      </c>
      <c r="H10630" s="18" t="s">
        <v>9</v>
      </c>
      <c r="I10630" s="18" t="str">
        <f>IF(Table1[[#This Row],[Package Price]]&gt;250,"Direct","Online")</f>
        <v>Online</v>
      </c>
    </row>
    <row r="10631" spans="2:9" x14ac:dyDescent="0.25">
      <c r="B10631" s="6" t="s">
        <v>10686</v>
      </c>
      <c r="C10631" s="4">
        <v>43651</v>
      </c>
      <c r="D10631" s="16" t="s">
        <v>21869</v>
      </c>
      <c r="E10631" s="11">
        <v>105</v>
      </c>
      <c r="F10631" s="12">
        <v>8.75</v>
      </c>
      <c r="G10631" s="10">
        <f>Table1[[#This Row],[Package Price]]*Table1[[#This Row],[Participants]]</f>
        <v>918.75</v>
      </c>
      <c r="H10631" s="18" t="s">
        <v>2</v>
      </c>
      <c r="I10631" s="18" t="str">
        <f>IF(Table1[[#This Row],[Package Price]]&gt;250,"Direct","Online")</f>
        <v>Online</v>
      </c>
    </row>
    <row r="10632" spans="2:9" x14ac:dyDescent="0.25">
      <c r="B10632" s="6" t="s">
        <v>10688</v>
      </c>
      <c r="C10632" s="4">
        <v>43651</v>
      </c>
      <c r="D10632" s="16" t="s">
        <v>21873</v>
      </c>
      <c r="E10632" s="11">
        <v>185.67499999999998</v>
      </c>
      <c r="F10632" s="12">
        <v>7.2799999999999994</v>
      </c>
      <c r="G10632" s="10">
        <f>Table1[[#This Row],[Package Price]]*Table1[[#This Row],[Participants]]</f>
        <v>1351.7139999999997</v>
      </c>
      <c r="H10632" s="18" t="s">
        <v>22</v>
      </c>
      <c r="I10632" s="18" t="str">
        <f>IF(Table1[[#This Row],[Package Price]]&gt;250,"Direct","Online")</f>
        <v>Online</v>
      </c>
    </row>
    <row r="10633" spans="2:9" x14ac:dyDescent="0.25">
      <c r="B10633" s="6" t="s">
        <v>10680</v>
      </c>
      <c r="C10633" s="4">
        <v>43651</v>
      </c>
      <c r="D10633" s="16" t="s">
        <v>21855</v>
      </c>
      <c r="E10633" s="11">
        <v>89.512499999999989</v>
      </c>
      <c r="F10633" s="12">
        <v>8.75</v>
      </c>
      <c r="G10633" s="10">
        <f>Table1[[#This Row],[Package Price]]*Table1[[#This Row],[Participants]]</f>
        <v>783.23437499999989</v>
      </c>
      <c r="H10633" s="18" t="s">
        <v>13</v>
      </c>
      <c r="I10633" s="18" t="str">
        <f>IF(Table1[[#This Row],[Package Price]]&gt;250,"Direct","Online")</f>
        <v>Online</v>
      </c>
    </row>
    <row r="10634" spans="2:9" x14ac:dyDescent="0.25">
      <c r="B10634" s="6" t="s">
        <v>10683</v>
      </c>
      <c r="C10634" s="4">
        <v>43651</v>
      </c>
      <c r="D10634" s="16" t="s">
        <v>21859</v>
      </c>
      <c r="E10634" s="11">
        <v>551.25</v>
      </c>
      <c r="F10634" s="12">
        <v>8.75</v>
      </c>
      <c r="G10634" s="10">
        <f>Table1[[#This Row],[Package Price]]*Table1[[#This Row],[Participants]]</f>
        <v>4823.4375</v>
      </c>
      <c r="H10634" s="18" t="s">
        <v>21</v>
      </c>
      <c r="I10634" s="18" t="str">
        <f>IF(Table1[[#This Row],[Package Price]]&gt;250,"Direct","Online")</f>
        <v>Direct</v>
      </c>
    </row>
    <row r="10635" spans="2:9" x14ac:dyDescent="0.25">
      <c r="B10635" s="6" t="s">
        <v>10672</v>
      </c>
      <c r="C10635" s="4">
        <v>43651</v>
      </c>
      <c r="D10635" s="16" t="s">
        <v>21857</v>
      </c>
      <c r="E10635" s="11">
        <v>244.99999999999997</v>
      </c>
      <c r="F10635" s="12">
        <v>3.3600000000000003</v>
      </c>
      <c r="G10635" s="10">
        <f>Table1[[#This Row],[Package Price]]*Table1[[#This Row],[Participants]]</f>
        <v>823.19999999999993</v>
      </c>
      <c r="H10635" s="18" t="s">
        <v>13</v>
      </c>
      <c r="I10635" s="18" t="str">
        <f>IF(Table1[[#This Row],[Package Price]]&gt;250,"Direct","Online")</f>
        <v>Online</v>
      </c>
    </row>
    <row r="10636" spans="2:9" x14ac:dyDescent="0.25">
      <c r="B10636" s="6" t="s">
        <v>10668</v>
      </c>
      <c r="C10636" s="4">
        <v>43651</v>
      </c>
      <c r="D10636" s="16" t="s">
        <v>21877</v>
      </c>
      <c r="E10636" s="11">
        <v>280.875</v>
      </c>
      <c r="F10636" s="12">
        <v>13.16</v>
      </c>
      <c r="G10636" s="10">
        <f>Table1[[#This Row],[Package Price]]*Table1[[#This Row],[Participants]]</f>
        <v>3696.3150000000001</v>
      </c>
      <c r="H10636" s="18" t="s">
        <v>30</v>
      </c>
      <c r="I10636" s="18" t="str">
        <f>IF(Table1[[#This Row],[Package Price]]&gt;250,"Direct","Online")</f>
        <v>Direct</v>
      </c>
    </row>
    <row r="10637" spans="2:9" x14ac:dyDescent="0.25">
      <c r="B10637" s="6" t="s">
        <v>10693</v>
      </c>
      <c r="C10637" s="4">
        <v>43652</v>
      </c>
      <c r="D10637" s="16" t="s">
        <v>21872</v>
      </c>
      <c r="E10637" s="11">
        <v>210</v>
      </c>
      <c r="F10637" s="12">
        <v>8.9599999999999991</v>
      </c>
      <c r="G10637" s="10">
        <f>Table1[[#This Row],[Package Price]]*Table1[[#This Row],[Participants]]</f>
        <v>1881.6</v>
      </c>
      <c r="H10637" s="18" t="s">
        <v>0</v>
      </c>
      <c r="I10637" s="18" t="str">
        <f>IF(Table1[[#This Row],[Package Price]]&gt;250,"Direct","Online")</f>
        <v>Online</v>
      </c>
    </row>
    <row r="10638" spans="2:9" x14ac:dyDescent="0.25">
      <c r="B10638" s="6" t="s">
        <v>10695</v>
      </c>
      <c r="C10638" s="4">
        <v>43652</v>
      </c>
      <c r="D10638" s="16" t="s">
        <v>21870</v>
      </c>
      <c r="E10638" s="11">
        <v>227.49999999999997</v>
      </c>
      <c r="F10638" s="12">
        <v>15.959999999999999</v>
      </c>
      <c r="G10638" s="10">
        <f>Table1[[#This Row],[Package Price]]*Table1[[#This Row],[Participants]]</f>
        <v>3630.8999999999992</v>
      </c>
      <c r="H10638" s="18" t="s">
        <v>12</v>
      </c>
      <c r="I10638" s="18" t="str">
        <f>IF(Table1[[#This Row],[Package Price]]&gt;250,"Direct","Online")</f>
        <v>Online</v>
      </c>
    </row>
    <row r="10639" spans="2:9" x14ac:dyDescent="0.25">
      <c r="B10639" s="6" t="s">
        <v>10700</v>
      </c>
      <c r="C10639" s="4">
        <v>43652</v>
      </c>
      <c r="D10639" s="16" t="s">
        <v>21864</v>
      </c>
      <c r="E10639" s="11">
        <v>396.02499999999998</v>
      </c>
      <c r="F10639" s="12">
        <v>4.1999999999999993</v>
      </c>
      <c r="G10639" s="10">
        <f>Table1[[#This Row],[Package Price]]*Table1[[#This Row],[Participants]]</f>
        <v>1663.3049999999996</v>
      </c>
      <c r="H10639" s="18" t="s">
        <v>41</v>
      </c>
      <c r="I10639" s="18" t="str">
        <f>IF(Table1[[#This Row],[Package Price]]&gt;250,"Direct","Online")</f>
        <v>Direct</v>
      </c>
    </row>
    <row r="10640" spans="2:9" x14ac:dyDescent="0.25">
      <c r="B10640" s="6" t="s">
        <v>10713</v>
      </c>
      <c r="C10640" s="4">
        <v>43652</v>
      </c>
      <c r="D10640" s="16" t="s">
        <v>21879</v>
      </c>
      <c r="E10640" s="11">
        <v>210.875</v>
      </c>
      <c r="F10640" s="12">
        <v>11.2</v>
      </c>
      <c r="G10640" s="10">
        <f>Table1[[#This Row],[Package Price]]*Table1[[#This Row],[Participants]]</f>
        <v>2361.7999999999997</v>
      </c>
      <c r="H10640" s="18" t="s">
        <v>43</v>
      </c>
      <c r="I10640" s="18" t="str">
        <f>IF(Table1[[#This Row],[Package Price]]&gt;250,"Direct","Online")</f>
        <v>Online</v>
      </c>
    </row>
    <row r="10641" spans="2:9" x14ac:dyDescent="0.25">
      <c r="B10641" s="6" t="s">
        <v>10703</v>
      </c>
      <c r="C10641" s="4">
        <v>43652</v>
      </c>
      <c r="D10641" s="16" t="s">
        <v>21861</v>
      </c>
      <c r="E10641" s="11">
        <v>284.375</v>
      </c>
      <c r="F10641" s="12">
        <v>8.75</v>
      </c>
      <c r="G10641" s="10">
        <f>Table1[[#This Row],[Package Price]]*Table1[[#This Row],[Participants]]</f>
        <v>2488.28125</v>
      </c>
      <c r="H10641" s="18" t="s">
        <v>31</v>
      </c>
      <c r="I10641" s="18" t="str">
        <f>IF(Table1[[#This Row],[Package Price]]&gt;250,"Direct","Online")</f>
        <v>Direct</v>
      </c>
    </row>
    <row r="10642" spans="2:9" x14ac:dyDescent="0.25">
      <c r="B10642" s="6" t="s">
        <v>10701</v>
      </c>
      <c r="C10642" s="4">
        <v>43652</v>
      </c>
      <c r="D10642" s="16" t="s">
        <v>21874</v>
      </c>
      <c r="E10642" s="11">
        <v>109.63749999999999</v>
      </c>
      <c r="F10642" s="12">
        <v>8.9599999999999991</v>
      </c>
      <c r="G10642" s="10">
        <f>Table1[[#This Row],[Package Price]]*Table1[[#This Row],[Participants]]</f>
        <v>982.35199999999975</v>
      </c>
      <c r="H10642" s="18" t="s">
        <v>22</v>
      </c>
      <c r="I10642" s="18" t="str">
        <f>IF(Table1[[#This Row],[Package Price]]&gt;250,"Direct","Online")</f>
        <v>Online</v>
      </c>
    </row>
    <row r="10643" spans="2:9" x14ac:dyDescent="0.25">
      <c r="B10643" s="6" t="s">
        <v>10689</v>
      </c>
      <c r="C10643" s="4">
        <v>43652</v>
      </c>
      <c r="D10643" s="16" t="s">
        <v>21875</v>
      </c>
      <c r="E10643" s="11">
        <v>222.25</v>
      </c>
      <c r="F10643" s="12">
        <v>7.56</v>
      </c>
      <c r="G10643" s="10">
        <f>Table1[[#This Row],[Package Price]]*Table1[[#This Row],[Participants]]</f>
        <v>1680.2099999999998</v>
      </c>
      <c r="H10643" s="18" t="s">
        <v>29</v>
      </c>
      <c r="I10643" s="18" t="str">
        <f>IF(Table1[[#This Row],[Package Price]]&gt;250,"Direct","Online")</f>
        <v>Online</v>
      </c>
    </row>
    <row r="10644" spans="2:9" x14ac:dyDescent="0.25">
      <c r="B10644" s="6" t="s">
        <v>10705</v>
      </c>
      <c r="C10644" s="4">
        <v>43652</v>
      </c>
      <c r="D10644" s="16" t="s">
        <v>21876</v>
      </c>
      <c r="E10644" s="11">
        <v>105</v>
      </c>
      <c r="F10644" s="12">
        <v>13.440000000000001</v>
      </c>
      <c r="G10644" s="10">
        <f>Table1[[#This Row],[Package Price]]*Table1[[#This Row],[Participants]]</f>
        <v>1411.2</v>
      </c>
      <c r="H10644" s="18" t="s">
        <v>24</v>
      </c>
      <c r="I10644" s="18" t="str">
        <f>IF(Table1[[#This Row],[Package Price]]&gt;250,"Direct","Online")</f>
        <v>Online</v>
      </c>
    </row>
    <row r="10645" spans="2:9" x14ac:dyDescent="0.25">
      <c r="B10645" s="6" t="s">
        <v>10707</v>
      </c>
      <c r="C10645" s="4">
        <v>43652</v>
      </c>
      <c r="D10645" s="16" t="s">
        <v>21860</v>
      </c>
      <c r="E10645" s="11">
        <v>284.72499999999997</v>
      </c>
      <c r="F10645" s="12">
        <v>8.75</v>
      </c>
      <c r="G10645" s="10">
        <f>Table1[[#This Row],[Package Price]]*Table1[[#This Row],[Participants]]</f>
        <v>2491.3437499999995</v>
      </c>
      <c r="H10645" s="18" t="s">
        <v>45</v>
      </c>
      <c r="I10645" s="18" t="str">
        <f>IF(Table1[[#This Row],[Package Price]]&gt;250,"Direct","Online")</f>
        <v>Direct</v>
      </c>
    </row>
    <row r="10646" spans="2:9" x14ac:dyDescent="0.25">
      <c r="B10646" s="6" t="s">
        <v>10702</v>
      </c>
      <c r="C10646" s="4">
        <v>43652</v>
      </c>
      <c r="D10646" s="16" t="s">
        <v>21866</v>
      </c>
      <c r="E10646" s="11">
        <v>319.375</v>
      </c>
      <c r="F10646" s="12">
        <v>4.4799999999999995</v>
      </c>
      <c r="G10646" s="10">
        <f>Table1[[#This Row],[Package Price]]*Table1[[#This Row],[Participants]]</f>
        <v>1430.8</v>
      </c>
      <c r="H10646" s="18" t="s">
        <v>41</v>
      </c>
      <c r="I10646" s="18" t="str">
        <f>IF(Table1[[#This Row],[Package Price]]&gt;250,"Direct","Online")</f>
        <v>Direct</v>
      </c>
    </row>
    <row r="10647" spans="2:9" x14ac:dyDescent="0.25">
      <c r="B10647" s="6" t="s">
        <v>10690</v>
      </c>
      <c r="C10647" s="4">
        <v>43652</v>
      </c>
      <c r="D10647" s="16" t="s">
        <v>21862</v>
      </c>
      <c r="E10647" s="11">
        <v>543.375</v>
      </c>
      <c r="F10647" s="12">
        <v>8.9599999999999991</v>
      </c>
      <c r="G10647" s="10">
        <f>Table1[[#This Row],[Package Price]]*Table1[[#This Row],[Participants]]</f>
        <v>4868.6399999999994</v>
      </c>
      <c r="H10647" s="18" t="s">
        <v>10</v>
      </c>
      <c r="I10647" s="18" t="str">
        <f>IF(Table1[[#This Row],[Package Price]]&gt;250,"Direct","Online")</f>
        <v>Direct</v>
      </c>
    </row>
    <row r="10648" spans="2:9" x14ac:dyDescent="0.25">
      <c r="B10648" s="6" t="s">
        <v>10692</v>
      </c>
      <c r="C10648" s="4">
        <v>43652</v>
      </c>
      <c r="D10648" s="16" t="s">
        <v>21868</v>
      </c>
      <c r="E10648" s="11">
        <v>284.72499999999997</v>
      </c>
      <c r="F10648" s="12">
        <v>8.75</v>
      </c>
      <c r="G10648" s="10">
        <f>Table1[[#This Row],[Package Price]]*Table1[[#This Row],[Participants]]</f>
        <v>2491.3437499999995</v>
      </c>
      <c r="H10648" s="18" t="s">
        <v>10</v>
      </c>
      <c r="I10648" s="18" t="str">
        <f>IF(Table1[[#This Row],[Package Price]]&gt;250,"Direct","Online")</f>
        <v>Direct</v>
      </c>
    </row>
    <row r="10649" spans="2:9" x14ac:dyDescent="0.25">
      <c r="B10649" s="6" t="s">
        <v>10691</v>
      </c>
      <c r="C10649" s="4">
        <v>43652</v>
      </c>
      <c r="D10649" s="16" t="s">
        <v>21867</v>
      </c>
      <c r="E10649" s="11">
        <v>358.75</v>
      </c>
      <c r="F10649" s="12">
        <v>8.75</v>
      </c>
      <c r="G10649" s="10">
        <f>Table1[[#This Row],[Package Price]]*Table1[[#This Row],[Participants]]</f>
        <v>3139.0625</v>
      </c>
      <c r="H10649" s="18" t="s">
        <v>41</v>
      </c>
      <c r="I10649" s="18" t="str">
        <f>IF(Table1[[#This Row],[Package Price]]&gt;250,"Direct","Online")</f>
        <v>Direct</v>
      </c>
    </row>
    <row r="10650" spans="2:9" x14ac:dyDescent="0.25">
      <c r="B10650" s="6" t="s">
        <v>10696</v>
      </c>
      <c r="C10650" s="4">
        <v>43652</v>
      </c>
      <c r="D10650" s="16" t="s">
        <v>21863</v>
      </c>
      <c r="E10650" s="11">
        <v>457.62499999999994</v>
      </c>
      <c r="F10650" s="12">
        <v>5.04</v>
      </c>
      <c r="G10650" s="10">
        <f>Table1[[#This Row],[Package Price]]*Table1[[#This Row],[Participants]]</f>
        <v>2306.4299999999998</v>
      </c>
      <c r="H10650" s="18" t="s">
        <v>43</v>
      </c>
      <c r="I10650" s="18" t="str">
        <f>IF(Table1[[#This Row],[Package Price]]&gt;250,"Direct","Online")</f>
        <v>Direct</v>
      </c>
    </row>
    <row r="10651" spans="2:9" x14ac:dyDescent="0.25">
      <c r="B10651" s="6" t="s">
        <v>10710</v>
      </c>
      <c r="C10651" s="4">
        <v>43652</v>
      </c>
      <c r="D10651" s="16" t="s">
        <v>21863</v>
      </c>
      <c r="E10651" s="11">
        <v>186.375</v>
      </c>
      <c r="F10651" s="12">
        <v>8.75</v>
      </c>
      <c r="G10651" s="10">
        <f>Table1[[#This Row],[Package Price]]*Table1[[#This Row],[Participants]]</f>
        <v>1630.78125</v>
      </c>
      <c r="H10651" s="18" t="s">
        <v>3</v>
      </c>
      <c r="I10651" s="18" t="str">
        <f>IF(Table1[[#This Row],[Package Price]]&gt;250,"Direct","Online")</f>
        <v>Online</v>
      </c>
    </row>
    <row r="10652" spans="2:9" x14ac:dyDescent="0.25">
      <c r="B10652" s="6" t="s">
        <v>10697</v>
      </c>
      <c r="C10652" s="4">
        <v>43652</v>
      </c>
      <c r="D10652" s="16" t="s">
        <v>21865</v>
      </c>
      <c r="E10652" s="10">
        <v>395.5</v>
      </c>
      <c r="F10652" s="12">
        <v>12.04</v>
      </c>
      <c r="G10652" s="10">
        <f>Table1[[#This Row],[Package Price]]*Table1[[#This Row],[Participants]]</f>
        <v>4761.82</v>
      </c>
      <c r="H10652" s="18" t="s">
        <v>33</v>
      </c>
      <c r="I10652" s="18" t="str">
        <f>IF(Table1[[#This Row],[Package Price]]&gt;250,"Direct","Online")</f>
        <v>Direct</v>
      </c>
    </row>
    <row r="10653" spans="2:9" x14ac:dyDescent="0.25">
      <c r="B10653" s="6" t="s">
        <v>10711</v>
      </c>
      <c r="C10653" s="4">
        <v>43652</v>
      </c>
      <c r="D10653" s="16" t="s">
        <v>21858</v>
      </c>
      <c r="E10653" s="11">
        <v>553</v>
      </c>
      <c r="F10653" s="12">
        <v>8.75</v>
      </c>
      <c r="G10653" s="10">
        <f>Table1[[#This Row],[Package Price]]*Table1[[#This Row],[Participants]]</f>
        <v>4838.75</v>
      </c>
      <c r="H10653" s="18" t="s">
        <v>34</v>
      </c>
      <c r="I10653" s="18" t="str">
        <f>IF(Table1[[#This Row],[Package Price]]&gt;250,"Direct","Online")</f>
        <v>Direct</v>
      </c>
    </row>
    <row r="10654" spans="2:9" x14ac:dyDescent="0.25">
      <c r="B10654" s="6" t="s">
        <v>10704</v>
      </c>
      <c r="C10654" s="4">
        <v>43652</v>
      </c>
      <c r="D10654" s="16" t="s">
        <v>21856</v>
      </c>
      <c r="E10654" s="11">
        <v>280</v>
      </c>
      <c r="F10654" s="12">
        <v>8.75</v>
      </c>
      <c r="G10654" s="10">
        <f>Table1[[#This Row],[Package Price]]*Table1[[#This Row],[Participants]]</f>
        <v>2450</v>
      </c>
      <c r="H10654" s="18" t="s">
        <v>12</v>
      </c>
      <c r="I10654" s="18" t="str">
        <f>IF(Table1[[#This Row],[Package Price]]&gt;250,"Direct","Online")</f>
        <v>Direct</v>
      </c>
    </row>
    <row r="10655" spans="2:9" x14ac:dyDescent="0.25">
      <c r="B10655" s="6" t="s">
        <v>10708</v>
      </c>
      <c r="C10655" s="4">
        <v>43652</v>
      </c>
      <c r="D10655" s="16" t="s">
        <v>21871</v>
      </c>
      <c r="E10655" s="11">
        <v>218.75</v>
      </c>
      <c r="F10655" s="12">
        <v>1.6800000000000002</v>
      </c>
      <c r="G10655" s="10">
        <f>Table1[[#This Row],[Package Price]]*Table1[[#This Row],[Participants]]</f>
        <v>367.50000000000006</v>
      </c>
      <c r="H10655" s="18" t="s">
        <v>26</v>
      </c>
      <c r="I10655" s="18" t="str">
        <f>IF(Table1[[#This Row],[Package Price]]&gt;250,"Direct","Online")</f>
        <v>Online</v>
      </c>
    </row>
    <row r="10656" spans="2:9" x14ac:dyDescent="0.25">
      <c r="B10656" s="6" t="s">
        <v>10699</v>
      </c>
      <c r="C10656" s="4">
        <v>43652</v>
      </c>
      <c r="D10656" s="16" t="s">
        <v>21869</v>
      </c>
      <c r="E10656" s="11">
        <v>244.99999999999997</v>
      </c>
      <c r="F10656" s="12">
        <v>9.52</v>
      </c>
      <c r="G10656" s="10">
        <f>Table1[[#This Row],[Package Price]]*Table1[[#This Row],[Participants]]</f>
        <v>2332.3999999999996</v>
      </c>
      <c r="H10656" s="18" t="s">
        <v>10</v>
      </c>
      <c r="I10656" s="18" t="str">
        <f>IF(Table1[[#This Row],[Package Price]]&gt;250,"Direct","Online")</f>
        <v>Online</v>
      </c>
    </row>
    <row r="10657" spans="2:9" x14ac:dyDescent="0.25">
      <c r="B10657" s="6" t="s">
        <v>10712</v>
      </c>
      <c r="C10657" s="4">
        <v>43652</v>
      </c>
      <c r="D10657" s="16" t="s">
        <v>21869</v>
      </c>
      <c r="E10657" s="11">
        <v>105</v>
      </c>
      <c r="F10657" s="12">
        <v>1.6800000000000002</v>
      </c>
      <c r="G10657" s="10">
        <f>Table1[[#This Row],[Package Price]]*Table1[[#This Row],[Participants]]</f>
        <v>176.4</v>
      </c>
      <c r="H10657" s="18" t="s">
        <v>3</v>
      </c>
      <c r="I10657" s="18" t="str">
        <f>IF(Table1[[#This Row],[Package Price]]&gt;250,"Direct","Online")</f>
        <v>Online</v>
      </c>
    </row>
    <row r="10658" spans="2:9" x14ac:dyDescent="0.25">
      <c r="B10658" s="6" t="s">
        <v>10714</v>
      </c>
      <c r="C10658" s="4">
        <v>43652</v>
      </c>
      <c r="D10658" s="16" t="s">
        <v>21873</v>
      </c>
      <c r="E10658" s="11">
        <v>185.67499999999998</v>
      </c>
      <c r="F10658" s="12">
        <v>13.440000000000001</v>
      </c>
      <c r="G10658" s="10">
        <f>Table1[[#This Row],[Package Price]]*Table1[[#This Row],[Participants]]</f>
        <v>2495.4720000000002</v>
      </c>
      <c r="H10658" s="18" t="s">
        <v>23</v>
      </c>
      <c r="I10658" s="18" t="str">
        <f>IF(Table1[[#This Row],[Package Price]]&gt;250,"Direct","Online")</f>
        <v>Online</v>
      </c>
    </row>
    <row r="10659" spans="2:9" x14ac:dyDescent="0.25">
      <c r="B10659" s="6" t="s">
        <v>10706</v>
      </c>
      <c r="C10659" s="4">
        <v>43652</v>
      </c>
      <c r="D10659" s="16" t="s">
        <v>21855</v>
      </c>
      <c r="E10659" s="11">
        <v>89.512499999999989</v>
      </c>
      <c r="F10659" s="12">
        <v>8.75</v>
      </c>
      <c r="G10659" s="10">
        <f>Table1[[#This Row],[Package Price]]*Table1[[#This Row],[Participants]]</f>
        <v>783.23437499999989</v>
      </c>
      <c r="H10659" s="18" t="s">
        <v>14</v>
      </c>
      <c r="I10659" s="18" t="str">
        <f>IF(Table1[[#This Row],[Package Price]]&gt;250,"Direct","Online")</f>
        <v>Online</v>
      </c>
    </row>
    <row r="10660" spans="2:9" x14ac:dyDescent="0.25">
      <c r="B10660" s="6" t="s">
        <v>10709</v>
      </c>
      <c r="C10660" s="4">
        <v>43652</v>
      </c>
      <c r="D10660" s="16" t="s">
        <v>21859</v>
      </c>
      <c r="E10660" s="11">
        <v>551.25</v>
      </c>
      <c r="F10660" s="12">
        <v>3.3600000000000003</v>
      </c>
      <c r="G10660" s="10">
        <f>Table1[[#This Row],[Package Price]]*Table1[[#This Row],[Participants]]</f>
        <v>1852.2000000000003</v>
      </c>
      <c r="H10660" s="18" t="s">
        <v>22</v>
      </c>
      <c r="I10660" s="18" t="str">
        <f>IF(Table1[[#This Row],[Package Price]]&gt;250,"Direct","Online")</f>
        <v>Direct</v>
      </c>
    </row>
    <row r="10661" spans="2:9" x14ac:dyDescent="0.25">
      <c r="B10661" s="6" t="s">
        <v>10698</v>
      </c>
      <c r="C10661" s="4">
        <v>43652</v>
      </c>
      <c r="D10661" s="16" t="s">
        <v>21857</v>
      </c>
      <c r="E10661" s="11">
        <v>244.99999999999997</v>
      </c>
      <c r="F10661" s="12">
        <v>8.75</v>
      </c>
      <c r="G10661" s="10">
        <f>Table1[[#This Row],[Package Price]]*Table1[[#This Row],[Participants]]</f>
        <v>2143.7499999999995</v>
      </c>
      <c r="H10661" s="18" t="s">
        <v>14</v>
      </c>
      <c r="I10661" s="18" t="str">
        <f>IF(Table1[[#This Row],[Package Price]]&gt;250,"Direct","Online")</f>
        <v>Online</v>
      </c>
    </row>
    <row r="10662" spans="2:9" x14ac:dyDescent="0.25">
      <c r="B10662" s="6" t="s">
        <v>10694</v>
      </c>
      <c r="C10662" s="4">
        <v>43652</v>
      </c>
      <c r="D10662" s="16" t="s">
        <v>21877</v>
      </c>
      <c r="E10662" s="11">
        <v>280.875</v>
      </c>
      <c r="F10662" s="12">
        <v>6.7200000000000006</v>
      </c>
      <c r="G10662" s="10">
        <f>Table1[[#This Row],[Package Price]]*Table1[[#This Row],[Participants]]</f>
        <v>1887.4800000000002</v>
      </c>
      <c r="H10662" s="18" t="s">
        <v>31</v>
      </c>
      <c r="I10662" s="18" t="str">
        <f>IF(Table1[[#This Row],[Package Price]]&gt;250,"Direct","Online")</f>
        <v>Direct</v>
      </c>
    </row>
    <row r="10663" spans="2:9" x14ac:dyDescent="0.25">
      <c r="B10663" s="6" t="s">
        <v>10719</v>
      </c>
      <c r="C10663" s="4">
        <v>43653</v>
      </c>
      <c r="D10663" s="16" t="s">
        <v>21872</v>
      </c>
      <c r="E10663" s="11">
        <v>210</v>
      </c>
      <c r="F10663" s="12">
        <v>24.64</v>
      </c>
      <c r="G10663" s="10">
        <f>Table1[[#This Row],[Package Price]]*Table1[[#This Row],[Participants]]</f>
        <v>5174.4000000000005</v>
      </c>
      <c r="H10663" s="18" t="s">
        <v>1</v>
      </c>
      <c r="I10663" s="18" t="str">
        <f>IF(Table1[[#This Row],[Package Price]]&gt;250,"Direct","Online")</f>
        <v>Online</v>
      </c>
    </row>
    <row r="10664" spans="2:9" x14ac:dyDescent="0.25">
      <c r="B10664" s="6" t="s">
        <v>10721</v>
      </c>
      <c r="C10664" s="4">
        <v>43653</v>
      </c>
      <c r="D10664" s="16" t="s">
        <v>21870</v>
      </c>
      <c r="E10664" s="11">
        <v>227.49999999999997</v>
      </c>
      <c r="F10664" s="12">
        <v>27.44</v>
      </c>
      <c r="G10664" s="10">
        <f>Table1[[#This Row],[Package Price]]*Table1[[#This Row],[Participants]]</f>
        <v>6242.5999999999995</v>
      </c>
      <c r="H10664" s="18" t="s">
        <v>13</v>
      </c>
      <c r="I10664" s="18" t="str">
        <f>IF(Table1[[#This Row],[Package Price]]&gt;250,"Direct","Online")</f>
        <v>Online</v>
      </c>
    </row>
    <row r="10665" spans="2:9" x14ac:dyDescent="0.25">
      <c r="B10665" s="6" t="s">
        <v>10726</v>
      </c>
      <c r="C10665" s="4">
        <v>43653</v>
      </c>
      <c r="D10665" s="16" t="s">
        <v>21864</v>
      </c>
      <c r="E10665" s="11">
        <v>396.02499999999998</v>
      </c>
      <c r="F10665" s="12">
        <v>7.2799999999999994</v>
      </c>
      <c r="G10665" s="10">
        <f>Table1[[#This Row],[Package Price]]*Table1[[#This Row],[Participants]]</f>
        <v>2883.0619999999994</v>
      </c>
      <c r="H10665" s="18" t="s">
        <v>42</v>
      </c>
      <c r="I10665" s="18" t="str">
        <f>IF(Table1[[#This Row],[Package Price]]&gt;250,"Direct","Online")</f>
        <v>Direct</v>
      </c>
    </row>
    <row r="10666" spans="2:9" x14ac:dyDescent="0.25">
      <c r="B10666" s="6" t="s">
        <v>10739</v>
      </c>
      <c r="C10666" s="4">
        <v>43653</v>
      </c>
      <c r="D10666" s="16" t="s">
        <v>21879</v>
      </c>
      <c r="E10666" s="11">
        <v>210.875</v>
      </c>
      <c r="F10666" s="12">
        <v>11.2</v>
      </c>
      <c r="G10666" s="10">
        <f>Table1[[#This Row],[Package Price]]*Table1[[#This Row],[Participants]]</f>
        <v>2361.7999999999997</v>
      </c>
      <c r="H10666" s="18" t="s">
        <v>32</v>
      </c>
      <c r="I10666" s="18" t="str">
        <f>IF(Table1[[#This Row],[Package Price]]&gt;250,"Direct","Online")</f>
        <v>Online</v>
      </c>
    </row>
    <row r="10667" spans="2:9" x14ac:dyDescent="0.25">
      <c r="B10667" s="6" t="s">
        <v>10729</v>
      </c>
      <c r="C10667" s="4">
        <v>43653</v>
      </c>
      <c r="D10667" s="16" t="s">
        <v>21861</v>
      </c>
      <c r="E10667" s="11">
        <v>284.375</v>
      </c>
      <c r="F10667" s="12">
        <v>8.75</v>
      </c>
      <c r="G10667" s="10">
        <f>Table1[[#This Row],[Package Price]]*Table1[[#This Row],[Participants]]</f>
        <v>2488.28125</v>
      </c>
      <c r="H10667" s="18" t="s">
        <v>32</v>
      </c>
      <c r="I10667" s="18" t="str">
        <f>IF(Table1[[#This Row],[Package Price]]&gt;250,"Direct","Online")</f>
        <v>Direct</v>
      </c>
    </row>
    <row r="10668" spans="2:9" x14ac:dyDescent="0.25">
      <c r="B10668" s="6" t="s">
        <v>10727</v>
      </c>
      <c r="C10668" s="4">
        <v>43653</v>
      </c>
      <c r="D10668" s="16" t="s">
        <v>21874</v>
      </c>
      <c r="E10668" s="11">
        <v>109.63749999999999</v>
      </c>
      <c r="F10668" s="12">
        <v>1.6800000000000002</v>
      </c>
      <c r="G10668" s="10">
        <f>Table1[[#This Row],[Package Price]]*Table1[[#This Row],[Participants]]</f>
        <v>184.191</v>
      </c>
      <c r="H10668" s="18" t="s">
        <v>23</v>
      </c>
      <c r="I10668" s="18" t="str">
        <f>IF(Table1[[#This Row],[Package Price]]&gt;250,"Direct","Online")</f>
        <v>Online</v>
      </c>
    </row>
    <row r="10669" spans="2:9" x14ac:dyDescent="0.25">
      <c r="B10669" s="6" t="s">
        <v>10715</v>
      </c>
      <c r="C10669" s="4">
        <v>43653</v>
      </c>
      <c r="D10669" s="16" t="s">
        <v>21875</v>
      </c>
      <c r="E10669" s="11">
        <v>222.25</v>
      </c>
      <c r="F10669" s="12">
        <v>13.16</v>
      </c>
      <c r="G10669" s="10">
        <f>Table1[[#This Row],[Package Price]]*Table1[[#This Row],[Participants]]</f>
        <v>2924.81</v>
      </c>
      <c r="H10669" s="18" t="s">
        <v>30</v>
      </c>
      <c r="I10669" s="18" t="str">
        <f>IF(Table1[[#This Row],[Package Price]]&gt;250,"Direct","Online")</f>
        <v>Online</v>
      </c>
    </row>
    <row r="10670" spans="2:9" x14ac:dyDescent="0.25">
      <c r="B10670" s="6" t="s">
        <v>10731</v>
      </c>
      <c r="C10670" s="4">
        <v>43653</v>
      </c>
      <c r="D10670" s="16" t="s">
        <v>21876</v>
      </c>
      <c r="E10670" s="11">
        <v>105</v>
      </c>
      <c r="F10670" s="12">
        <v>7.2799999999999994</v>
      </c>
      <c r="G10670" s="10">
        <f>Table1[[#This Row],[Package Price]]*Table1[[#This Row],[Participants]]</f>
        <v>764.4</v>
      </c>
      <c r="H10670" s="18" t="s">
        <v>25</v>
      </c>
      <c r="I10670" s="18" t="str">
        <f>IF(Table1[[#This Row],[Package Price]]&gt;250,"Direct","Online")</f>
        <v>Online</v>
      </c>
    </row>
    <row r="10671" spans="2:9" x14ac:dyDescent="0.25">
      <c r="B10671" s="6" t="s">
        <v>10733</v>
      </c>
      <c r="C10671" s="4">
        <v>43653</v>
      </c>
      <c r="D10671" s="16" t="s">
        <v>21860</v>
      </c>
      <c r="E10671" s="11">
        <v>284.72499999999997</v>
      </c>
      <c r="F10671" s="12">
        <v>8.75</v>
      </c>
      <c r="G10671" s="10">
        <f>Table1[[#This Row],[Package Price]]*Table1[[#This Row],[Participants]]</f>
        <v>2491.3437499999995</v>
      </c>
      <c r="H10671" s="18" t="s">
        <v>46</v>
      </c>
      <c r="I10671" s="18" t="str">
        <f>IF(Table1[[#This Row],[Package Price]]&gt;250,"Direct","Online")</f>
        <v>Direct</v>
      </c>
    </row>
    <row r="10672" spans="2:9" x14ac:dyDescent="0.25">
      <c r="B10672" s="6" t="s">
        <v>10728</v>
      </c>
      <c r="C10672" s="4">
        <v>43653</v>
      </c>
      <c r="D10672" s="16" t="s">
        <v>21866</v>
      </c>
      <c r="E10672" s="11">
        <v>319.375</v>
      </c>
      <c r="F10672" s="12">
        <v>1.6800000000000002</v>
      </c>
      <c r="G10672" s="10">
        <f>Table1[[#This Row],[Package Price]]*Table1[[#This Row],[Participants]]</f>
        <v>536.55000000000007</v>
      </c>
      <c r="H10672" s="18" t="s">
        <v>42</v>
      </c>
      <c r="I10672" s="18" t="str">
        <f>IF(Table1[[#This Row],[Package Price]]&gt;250,"Direct","Online")</f>
        <v>Direct</v>
      </c>
    </row>
    <row r="10673" spans="2:9" x14ac:dyDescent="0.25">
      <c r="B10673" s="6" t="s">
        <v>10716</v>
      </c>
      <c r="C10673" s="4">
        <v>43653</v>
      </c>
      <c r="D10673" s="16" t="s">
        <v>21862</v>
      </c>
      <c r="E10673" s="11">
        <v>543.375</v>
      </c>
      <c r="F10673" s="12">
        <v>16.799999999999997</v>
      </c>
      <c r="G10673" s="10">
        <f>Table1[[#This Row],[Package Price]]*Table1[[#This Row],[Participants]]</f>
        <v>9128.6999999999989</v>
      </c>
      <c r="H10673" s="18" t="s">
        <v>11</v>
      </c>
      <c r="I10673" s="18" t="str">
        <f>IF(Table1[[#This Row],[Package Price]]&gt;250,"Direct","Online")</f>
        <v>Direct</v>
      </c>
    </row>
    <row r="10674" spans="2:9" x14ac:dyDescent="0.25">
      <c r="B10674" s="6" t="s">
        <v>10718</v>
      </c>
      <c r="C10674" s="4">
        <v>43653</v>
      </c>
      <c r="D10674" s="16" t="s">
        <v>21868</v>
      </c>
      <c r="E10674" s="11">
        <v>284.72499999999997</v>
      </c>
      <c r="F10674" s="12">
        <v>8.75</v>
      </c>
      <c r="G10674" s="10">
        <f>Table1[[#This Row],[Package Price]]*Table1[[#This Row],[Participants]]</f>
        <v>2491.3437499999995</v>
      </c>
      <c r="H10674" s="18" t="s">
        <v>11</v>
      </c>
      <c r="I10674" s="18" t="str">
        <f>IF(Table1[[#This Row],[Package Price]]&gt;250,"Direct","Online")</f>
        <v>Direct</v>
      </c>
    </row>
    <row r="10675" spans="2:9" x14ac:dyDescent="0.25">
      <c r="B10675" s="6" t="s">
        <v>10717</v>
      </c>
      <c r="C10675" s="4">
        <v>43653</v>
      </c>
      <c r="D10675" s="16" t="s">
        <v>21867</v>
      </c>
      <c r="E10675" s="11">
        <v>358.75</v>
      </c>
      <c r="F10675" s="12">
        <v>8.75</v>
      </c>
      <c r="G10675" s="10">
        <f>Table1[[#This Row],[Package Price]]*Table1[[#This Row],[Participants]]</f>
        <v>3139.0625</v>
      </c>
      <c r="H10675" s="18" t="s">
        <v>42</v>
      </c>
      <c r="I10675" s="18" t="str">
        <f>IF(Table1[[#This Row],[Package Price]]&gt;250,"Direct","Online")</f>
        <v>Direct</v>
      </c>
    </row>
    <row r="10676" spans="2:9" x14ac:dyDescent="0.25">
      <c r="B10676" s="6" t="s">
        <v>10722</v>
      </c>
      <c r="C10676" s="4">
        <v>43653</v>
      </c>
      <c r="D10676" s="16" t="s">
        <v>21863</v>
      </c>
      <c r="E10676" s="11">
        <v>457.62499999999994</v>
      </c>
      <c r="F10676" s="12">
        <v>19.32</v>
      </c>
      <c r="G10676" s="10">
        <f>Table1[[#This Row],[Package Price]]*Table1[[#This Row],[Participants]]</f>
        <v>8841.3149999999987</v>
      </c>
      <c r="H10676" s="18" t="s">
        <v>44</v>
      </c>
      <c r="I10676" s="18" t="str">
        <f>IF(Table1[[#This Row],[Package Price]]&gt;250,"Direct","Online")</f>
        <v>Direct</v>
      </c>
    </row>
    <row r="10677" spans="2:9" x14ac:dyDescent="0.25">
      <c r="B10677" s="6" t="s">
        <v>10736</v>
      </c>
      <c r="C10677" s="4">
        <v>43653</v>
      </c>
      <c r="D10677" s="16" t="s">
        <v>21863</v>
      </c>
      <c r="E10677" s="11">
        <v>186.375</v>
      </c>
      <c r="F10677" s="12">
        <v>8.75</v>
      </c>
      <c r="G10677" s="10">
        <f>Table1[[#This Row],[Package Price]]*Table1[[#This Row],[Participants]]</f>
        <v>1630.78125</v>
      </c>
      <c r="H10677" s="18" t="s">
        <v>4</v>
      </c>
      <c r="I10677" s="18" t="str">
        <f>IF(Table1[[#This Row],[Package Price]]&gt;250,"Direct","Online")</f>
        <v>Online</v>
      </c>
    </row>
    <row r="10678" spans="2:9" x14ac:dyDescent="0.25">
      <c r="B10678" s="6" t="s">
        <v>10723</v>
      </c>
      <c r="C10678" s="4">
        <v>43653</v>
      </c>
      <c r="D10678" s="16" t="s">
        <v>21865</v>
      </c>
      <c r="E10678" s="10">
        <v>395.5</v>
      </c>
      <c r="F10678" s="12">
        <v>18.48</v>
      </c>
      <c r="G10678" s="10">
        <f>Table1[[#This Row],[Package Price]]*Table1[[#This Row],[Participants]]</f>
        <v>7308.84</v>
      </c>
      <c r="H10678" s="18" t="s">
        <v>34</v>
      </c>
      <c r="I10678" s="18" t="str">
        <f>IF(Table1[[#This Row],[Package Price]]&gt;250,"Direct","Online")</f>
        <v>Direct</v>
      </c>
    </row>
    <row r="10679" spans="2:9" x14ac:dyDescent="0.25">
      <c r="B10679" s="6" t="s">
        <v>10737</v>
      </c>
      <c r="C10679" s="4">
        <v>43653</v>
      </c>
      <c r="D10679" s="16" t="s">
        <v>21858</v>
      </c>
      <c r="E10679" s="11">
        <v>553</v>
      </c>
      <c r="F10679" s="12">
        <v>8.75</v>
      </c>
      <c r="G10679" s="10">
        <f>Table1[[#This Row],[Package Price]]*Table1[[#This Row],[Participants]]</f>
        <v>4838.75</v>
      </c>
      <c r="H10679" s="18" t="s">
        <v>35</v>
      </c>
      <c r="I10679" s="18" t="str">
        <f>IF(Table1[[#This Row],[Package Price]]&gt;250,"Direct","Online")</f>
        <v>Direct</v>
      </c>
    </row>
    <row r="10680" spans="2:9" x14ac:dyDescent="0.25">
      <c r="B10680" s="6" t="s">
        <v>10730</v>
      </c>
      <c r="C10680" s="4">
        <v>43653</v>
      </c>
      <c r="D10680" s="16" t="s">
        <v>21856</v>
      </c>
      <c r="E10680" s="11">
        <v>280</v>
      </c>
      <c r="F10680" s="12">
        <v>8.75</v>
      </c>
      <c r="G10680" s="10">
        <f>Table1[[#This Row],[Package Price]]*Table1[[#This Row],[Participants]]</f>
        <v>2450</v>
      </c>
      <c r="H10680" s="18" t="s">
        <v>13</v>
      </c>
      <c r="I10680" s="18" t="str">
        <f>IF(Table1[[#This Row],[Package Price]]&gt;250,"Direct","Online")</f>
        <v>Direct</v>
      </c>
    </row>
    <row r="10681" spans="2:9" x14ac:dyDescent="0.25">
      <c r="B10681" s="6" t="s">
        <v>10734</v>
      </c>
      <c r="C10681" s="4">
        <v>43653</v>
      </c>
      <c r="D10681" s="16" t="s">
        <v>21871</v>
      </c>
      <c r="E10681" s="11">
        <v>218.75</v>
      </c>
      <c r="F10681" s="12">
        <v>1.6800000000000002</v>
      </c>
      <c r="G10681" s="10">
        <f>Table1[[#This Row],[Package Price]]*Table1[[#This Row],[Participants]]</f>
        <v>367.50000000000006</v>
      </c>
      <c r="H10681" s="18" t="s">
        <v>27</v>
      </c>
      <c r="I10681" s="18" t="str">
        <f>IF(Table1[[#This Row],[Package Price]]&gt;250,"Direct","Online")</f>
        <v>Online</v>
      </c>
    </row>
    <row r="10682" spans="2:9" x14ac:dyDescent="0.25">
      <c r="B10682" s="6" t="s">
        <v>10725</v>
      </c>
      <c r="C10682" s="4">
        <v>43653</v>
      </c>
      <c r="D10682" s="16" t="s">
        <v>21869</v>
      </c>
      <c r="E10682" s="11">
        <v>244.99999999999997</v>
      </c>
      <c r="F10682" s="12">
        <v>6.16</v>
      </c>
      <c r="G10682" s="10">
        <f>Table1[[#This Row],[Package Price]]*Table1[[#This Row],[Participants]]</f>
        <v>1509.1999999999998</v>
      </c>
      <c r="H10682" s="18" t="s">
        <v>11</v>
      </c>
      <c r="I10682" s="18" t="str">
        <f>IF(Table1[[#This Row],[Package Price]]&gt;250,"Direct","Online")</f>
        <v>Online</v>
      </c>
    </row>
    <row r="10683" spans="2:9" x14ac:dyDescent="0.25">
      <c r="B10683" s="6" t="s">
        <v>10738</v>
      </c>
      <c r="C10683" s="4">
        <v>43653</v>
      </c>
      <c r="D10683" s="16" t="s">
        <v>21869</v>
      </c>
      <c r="E10683" s="11">
        <v>105</v>
      </c>
      <c r="F10683" s="12">
        <v>8.75</v>
      </c>
      <c r="G10683" s="10">
        <f>Table1[[#This Row],[Package Price]]*Table1[[#This Row],[Participants]]</f>
        <v>918.75</v>
      </c>
      <c r="H10683" s="18" t="s">
        <v>4</v>
      </c>
      <c r="I10683" s="18" t="str">
        <f>IF(Table1[[#This Row],[Package Price]]&gt;250,"Direct","Online")</f>
        <v>Online</v>
      </c>
    </row>
    <row r="10684" spans="2:9" x14ac:dyDescent="0.25">
      <c r="B10684" s="6" t="s">
        <v>10740</v>
      </c>
      <c r="C10684" s="4">
        <v>43653</v>
      </c>
      <c r="D10684" s="16" t="s">
        <v>21873</v>
      </c>
      <c r="E10684" s="11">
        <v>185.67499999999998</v>
      </c>
      <c r="F10684" s="12">
        <v>10.08</v>
      </c>
      <c r="G10684" s="10">
        <f>Table1[[#This Row],[Package Price]]*Table1[[#This Row],[Participants]]</f>
        <v>1871.6039999999998</v>
      </c>
      <c r="H10684" s="18" t="s">
        <v>24</v>
      </c>
      <c r="I10684" s="18" t="str">
        <f>IF(Table1[[#This Row],[Package Price]]&gt;250,"Direct","Online")</f>
        <v>Online</v>
      </c>
    </row>
    <row r="10685" spans="2:9" x14ac:dyDescent="0.25">
      <c r="B10685" s="6" t="s">
        <v>10732</v>
      </c>
      <c r="C10685" s="4">
        <v>43653</v>
      </c>
      <c r="D10685" s="16" t="s">
        <v>21855</v>
      </c>
      <c r="E10685" s="11">
        <v>89.512499999999989</v>
      </c>
      <c r="F10685" s="12">
        <v>8.75</v>
      </c>
      <c r="G10685" s="10">
        <f>Table1[[#This Row],[Package Price]]*Table1[[#This Row],[Participants]]</f>
        <v>783.23437499999989</v>
      </c>
      <c r="H10685" s="18" t="s">
        <v>15</v>
      </c>
      <c r="I10685" s="18" t="str">
        <f>IF(Table1[[#This Row],[Package Price]]&gt;250,"Direct","Online")</f>
        <v>Online</v>
      </c>
    </row>
    <row r="10686" spans="2:9" x14ac:dyDescent="0.25">
      <c r="B10686" s="6" t="s">
        <v>10735</v>
      </c>
      <c r="C10686" s="4">
        <v>43653</v>
      </c>
      <c r="D10686" s="16" t="s">
        <v>21859</v>
      </c>
      <c r="E10686" s="11">
        <v>551.25</v>
      </c>
      <c r="F10686" s="12">
        <v>1.6800000000000002</v>
      </c>
      <c r="G10686" s="10">
        <f>Table1[[#This Row],[Package Price]]*Table1[[#This Row],[Participants]]</f>
        <v>926.10000000000014</v>
      </c>
      <c r="H10686" s="18" t="s">
        <v>23</v>
      </c>
      <c r="I10686" s="18" t="str">
        <f>IF(Table1[[#This Row],[Package Price]]&gt;250,"Direct","Online")</f>
        <v>Direct</v>
      </c>
    </row>
    <row r="10687" spans="2:9" x14ac:dyDescent="0.25">
      <c r="B10687" s="6" t="s">
        <v>10724</v>
      </c>
      <c r="C10687" s="4">
        <v>43653</v>
      </c>
      <c r="D10687" s="16" t="s">
        <v>21857</v>
      </c>
      <c r="E10687" s="11">
        <v>244.99999999999997</v>
      </c>
      <c r="F10687" s="12">
        <v>11.2</v>
      </c>
      <c r="G10687" s="10">
        <f>Table1[[#This Row],[Package Price]]*Table1[[#This Row],[Participants]]</f>
        <v>2743.9999999999995</v>
      </c>
      <c r="H10687" s="18" t="s">
        <v>15</v>
      </c>
      <c r="I10687" s="18" t="str">
        <f>IF(Table1[[#This Row],[Package Price]]&gt;250,"Direct","Online")</f>
        <v>Online</v>
      </c>
    </row>
    <row r="10688" spans="2:9" x14ac:dyDescent="0.25">
      <c r="B10688" s="6" t="s">
        <v>10720</v>
      </c>
      <c r="C10688" s="4">
        <v>43653</v>
      </c>
      <c r="D10688" s="16" t="s">
        <v>21877</v>
      </c>
      <c r="E10688" s="11">
        <v>280.875</v>
      </c>
      <c r="F10688" s="12">
        <v>29.4</v>
      </c>
      <c r="G10688" s="10">
        <f>Table1[[#This Row],[Package Price]]*Table1[[#This Row],[Participants]]</f>
        <v>8257.7250000000004</v>
      </c>
      <c r="H10688" s="18" t="s">
        <v>32</v>
      </c>
      <c r="I10688" s="18" t="str">
        <f>IF(Table1[[#This Row],[Package Price]]&gt;250,"Direct","Online")</f>
        <v>Direct</v>
      </c>
    </row>
    <row r="10689" spans="2:9" x14ac:dyDescent="0.25">
      <c r="B10689" s="6" t="s">
        <v>10745</v>
      </c>
      <c r="C10689" s="4">
        <v>43654</v>
      </c>
      <c r="D10689" s="16" t="s">
        <v>21872</v>
      </c>
      <c r="E10689" s="11">
        <v>210</v>
      </c>
      <c r="F10689" s="12">
        <v>17.36</v>
      </c>
      <c r="G10689" s="10">
        <f>Table1[[#This Row],[Package Price]]*Table1[[#This Row],[Participants]]</f>
        <v>3645.6</v>
      </c>
      <c r="H10689" s="18" t="s">
        <v>2</v>
      </c>
      <c r="I10689" s="18" t="str">
        <f>IF(Table1[[#This Row],[Package Price]]&gt;250,"Direct","Online")</f>
        <v>Online</v>
      </c>
    </row>
    <row r="10690" spans="2:9" x14ac:dyDescent="0.25">
      <c r="B10690" s="6" t="s">
        <v>10747</v>
      </c>
      <c r="C10690" s="4">
        <v>43654</v>
      </c>
      <c r="D10690" s="16" t="s">
        <v>21870</v>
      </c>
      <c r="E10690" s="11">
        <v>227.49999999999997</v>
      </c>
      <c r="F10690" s="12">
        <v>23.52</v>
      </c>
      <c r="G10690" s="10">
        <f>Table1[[#This Row],[Package Price]]*Table1[[#This Row],[Participants]]</f>
        <v>5350.7999999999993</v>
      </c>
      <c r="H10690" s="18" t="s">
        <v>14</v>
      </c>
      <c r="I10690" s="18" t="str">
        <f>IF(Table1[[#This Row],[Package Price]]&gt;250,"Direct","Online")</f>
        <v>Online</v>
      </c>
    </row>
    <row r="10691" spans="2:9" x14ac:dyDescent="0.25">
      <c r="B10691" s="6" t="s">
        <v>10752</v>
      </c>
      <c r="C10691" s="4">
        <v>43654</v>
      </c>
      <c r="D10691" s="16" t="s">
        <v>21864</v>
      </c>
      <c r="E10691" s="11">
        <v>396.02499999999998</v>
      </c>
      <c r="F10691" s="12">
        <v>7.84</v>
      </c>
      <c r="G10691" s="10">
        <f>Table1[[#This Row],[Package Price]]*Table1[[#This Row],[Participants]]</f>
        <v>3104.8359999999998</v>
      </c>
      <c r="H10691" s="18" t="s">
        <v>43</v>
      </c>
      <c r="I10691" s="18" t="str">
        <f>IF(Table1[[#This Row],[Package Price]]&gt;250,"Direct","Online")</f>
        <v>Direct</v>
      </c>
    </row>
    <row r="10692" spans="2:9" x14ac:dyDescent="0.25">
      <c r="B10692" s="6" t="s">
        <v>10765</v>
      </c>
      <c r="C10692" s="4">
        <v>43654</v>
      </c>
      <c r="D10692" s="16" t="s">
        <v>21879</v>
      </c>
      <c r="E10692" s="11">
        <v>210.875</v>
      </c>
      <c r="F10692" s="12">
        <v>11.2</v>
      </c>
      <c r="G10692" s="10">
        <f>Table1[[#This Row],[Package Price]]*Table1[[#This Row],[Participants]]</f>
        <v>2361.7999999999997</v>
      </c>
      <c r="H10692" s="18" t="s">
        <v>33</v>
      </c>
      <c r="I10692" s="18" t="str">
        <f>IF(Table1[[#This Row],[Package Price]]&gt;250,"Direct","Online")</f>
        <v>Online</v>
      </c>
    </row>
    <row r="10693" spans="2:9" x14ac:dyDescent="0.25">
      <c r="B10693" s="6" t="s">
        <v>10755</v>
      </c>
      <c r="C10693" s="4">
        <v>43654</v>
      </c>
      <c r="D10693" s="16" t="s">
        <v>21861</v>
      </c>
      <c r="E10693" s="11">
        <v>284.375</v>
      </c>
      <c r="F10693" s="12">
        <v>8.75</v>
      </c>
      <c r="G10693" s="10">
        <f>Table1[[#This Row],[Package Price]]*Table1[[#This Row],[Participants]]</f>
        <v>2488.28125</v>
      </c>
      <c r="H10693" s="18" t="s">
        <v>33</v>
      </c>
      <c r="I10693" s="18" t="str">
        <f>IF(Table1[[#This Row],[Package Price]]&gt;250,"Direct","Online")</f>
        <v>Direct</v>
      </c>
    </row>
    <row r="10694" spans="2:9" x14ac:dyDescent="0.25">
      <c r="B10694" s="6" t="s">
        <v>10753</v>
      </c>
      <c r="C10694" s="4">
        <v>43654</v>
      </c>
      <c r="D10694" s="16" t="s">
        <v>21874</v>
      </c>
      <c r="E10694" s="11">
        <v>109.63749999999999</v>
      </c>
      <c r="F10694" s="12">
        <v>15.959999999999999</v>
      </c>
      <c r="G10694" s="10">
        <f>Table1[[#This Row],[Package Price]]*Table1[[#This Row],[Participants]]</f>
        <v>1749.8144999999997</v>
      </c>
      <c r="H10694" s="18" t="s">
        <v>24</v>
      </c>
      <c r="I10694" s="18" t="str">
        <f>IF(Table1[[#This Row],[Package Price]]&gt;250,"Direct","Online")</f>
        <v>Online</v>
      </c>
    </row>
    <row r="10695" spans="2:9" x14ac:dyDescent="0.25">
      <c r="B10695" s="6" t="s">
        <v>10741</v>
      </c>
      <c r="C10695" s="4">
        <v>43654</v>
      </c>
      <c r="D10695" s="16" t="s">
        <v>21875</v>
      </c>
      <c r="E10695" s="11">
        <v>222.25</v>
      </c>
      <c r="F10695" s="12">
        <v>14</v>
      </c>
      <c r="G10695" s="10">
        <f>Table1[[#This Row],[Package Price]]*Table1[[#This Row],[Participants]]</f>
        <v>3111.5</v>
      </c>
      <c r="H10695" s="18" t="s">
        <v>31</v>
      </c>
      <c r="I10695" s="18" t="str">
        <f>IF(Table1[[#This Row],[Package Price]]&gt;250,"Direct","Online")</f>
        <v>Online</v>
      </c>
    </row>
    <row r="10696" spans="2:9" x14ac:dyDescent="0.25">
      <c r="B10696" s="6" t="s">
        <v>10757</v>
      </c>
      <c r="C10696" s="4">
        <v>43654</v>
      </c>
      <c r="D10696" s="16" t="s">
        <v>21876</v>
      </c>
      <c r="E10696" s="11">
        <v>105</v>
      </c>
      <c r="F10696" s="12">
        <v>10.64</v>
      </c>
      <c r="G10696" s="10">
        <f>Table1[[#This Row],[Package Price]]*Table1[[#This Row],[Participants]]</f>
        <v>1117.2</v>
      </c>
      <c r="H10696" s="18" t="s">
        <v>26</v>
      </c>
      <c r="I10696" s="18" t="str">
        <f>IF(Table1[[#This Row],[Package Price]]&gt;250,"Direct","Online")</f>
        <v>Online</v>
      </c>
    </row>
    <row r="10697" spans="2:9" x14ac:dyDescent="0.25">
      <c r="B10697" s="6" t="s">
        <v>10759</v>
      </c>
      <c r="C10697" s="4">
        <v>43654</v>
      </c>
      <c r="D10697" s="16" t="s">
        <v>21860</v>
      </c>
      <c r="E10697" s="11">
        <v>284.72499999999997</v>
      </c>
      <c r="F10697" s="12">
        <v>8.75</v>
      </c>
      <c r="G10697" s="10">
        <f>Table1[[#This Row],[Package Price]]*Table1[[#This Row],[Participants]]</f>
        <v>2491.3437499999995</v>
      </c>
      <c r="H10697" s="18" t="s">
        <v>47</v>
      </c>
      <c r="I10697" s="18" t="str">
        <f>IF(Table1[[#This Row],[Package Price]]&gt;250,"Direct","Online")</f>
        <v>Direct</v>
      </c>
    </row>
    <row r="10698" spans="2:9" x14ac:dyDescent="0.25">
      <c r="B10698" s="6" t="s">
        <v>10754</v>
      </c>
      <c r="C10698" s="4">
        <v>43654</v>
      </c>
      <c r="D10698" s="16" t="s">
        <v>21866</v>
      </c>
      <c r="E10698" s="11">
        <v>319.375</v>
      </c>
      <c r="F10698" s="12">
        <v>10.92</v>
      </c>
      <c r="G10698" s="10">
        <f>Table1[[#This Row],[Package Price]]*Table1[[#This Row],[Participants]]</f>
        <v>3487.5749999999998</v>
      </c>
      <c r="H10698" s="18" t="s">
        <v>43</v>
      </c>
      <c r="I10698" s="18" t="str">
        <f>IF(Table1[[#This Row],[Package Price]]&gt;250,"Direct","Online")</f>
        <v>Direct</v>
      </c>
    </row>
    <row r="10699" spans="2:9" x14ac:dyDescent="0.25">
      <c r="B10699" s="6" t="s">
        <v>10742</v>
      </c>
      <c r="C10699" s="4">
        <v>43654</v>
      </c>
      <c r="D10699" s="16" t="s">
        <v>21862</v>
      </c>
      <c r="E10699" s="11">
        <v>543.375</v>
      </c>
      <c r="F10699" s="12">
        <v>14.840000000000002</v>
      </c>
      <c r="G10699" s="10">
        <f>Table1[[#This Row],[Package Price]]*Table1[[#This Row],[Participants]]</f>
        <v>8063.6850000000013</v>
      </c>
      <c r="H10699" s="18" t="s">
        <v>12</v>
      </c>
      <c r="I10699" s="18" t="str">
        <f>IF(Table1[[#This Row],[Package Price]]&gt;250,"Direct","Online")</f>
        <v>Direct</v>
      </c>
    </row>
    <row r="10700" spans="2:9" x14ac:dyDescent="0.25">
      <c r="B10700" s="6" t="s">
        <v>10744</v>
      </c>
      <c r="C10700" s="4">
        <v>43654</v>
      </c>
      <c r="D10700" s="16" t="s">
        <v>21868</v>
      </c>
      <c r="E10700" s="11">
        <v>284.72499999999997</v>
      </c>
      <c r="F10700" s="12">
        <v>8.75</v>
      </c>
      <c r="G10700" s="10">
        <f>Table1[[#This Row],[Package Price]]*Table1[[#This Row],[Participants]]</f>
        <v>2491.3437499999995</v>
      </c>
      <c r="H10700" s="18" t="s">
        <v>12</v>
      </c>
      <c r="I10700" s="18" t="str">
        <f>IF(Table1[[#This Row],[Package Price]]&gt;250,"Direct","Online")</f>
        <v>Direct</v>
      </c>
    </row>
    <row r="10701" spans="2:9" x14ac:dyDescent="0.25">
      <c r="B10701" s="6" t="s">
        <v>10743</v>
      </c>
      <c r="C10701" s="4">
        <v>43654</v>
      </c>
      <c r="D10701" s="16" t="s">
        <v>21867</v>
      </c>
      <c r="E10701" s="11">
        <v>358.75</v>
      </c>
      <c r="F10701" s="12">
        <v>8.75</v>
      </c>
      <c r="G10701" s="10">
        <f>Table1[[#This Row],[Package Price]]*Table1[[#This Row],[Participants]]</f>
        <v>3139.0625</v>
      </c>
      <c r="H10701" s="18" t="s">
        <v>43</v>
      </c>
      <c r="I10701" s="18" t="str">
        <f>IF(Table1[[#This Row],[Package Price]]&gt;250,"Direct","Online")</f>
        <v>Direct</v>
      </c>
    </row>
    <row r="10702" spans="2:9" x14ac:dyDescent="0.25">
      <c r="B10702" s="6" t="s">
        <v>10748</v>
      </c>
      <c r="C10702" s="4">
        <v>43654</v>
      </c>
      <c r="D10702" s="16" t="s">
        <v>21863</v>
      </c>
      <c r="E10702" s="11">
        <v>457.62499999999994</v>
      </c>
      <c r="F10702" s="12">
        <v>17.919999999999998</v>
      </c>
      <c r="G10702" s="10">
        <f>Table1[[#This Row],[Package Price]]*Table1[[#This Row],[Participants]]</f>
        <v>8200.6399999999976</v>
      </c>
      <c r="H10702" s="18" t="s">
        <v>45</v>
      </c>
      <c r="I10702" s="18" t="str">
        <f>IF(Table1[[#This Row],[Package Price]]&gt;250,"Direct","Online")</f>
        <v>Direct</v>
      </c>
    </row>
    <row r="10703" spans="2:9" x14ac:dyDescent="0.25">
      <c r="B10703" s="6" t="s">
        <v>10762</v>
      </c>
      <c r="C10703" s="4">
        <v>43654</v>
      </c>
      <c r="D10703" s="16" t="s">
        <v>21863</v>
      </c>
      <c r="E10703" s="11">
        <v>186.375</v>
      </c>
      <c r="F10703" s="12">
        <v>8.75</v>
      </c>
      <c r="G10703" s="10">
        <f>Table1[[#This Row],[Package Price]]*Table1[[#This Row],[Participants]]</f>
        <v>1630.78125</v>
      </c>
      <c r="H10703" s="18" t="s">
        <v>5</v>
      </c>
      <c r="I10703" s="18" t="str">
        <f>IF(Table1[[#This Row],[Package Price]]&gt;250,"Direct","Online")</f>
        <v>Online</v>
      </c>
    </row>
    <row r="10704" spans="2:9" x14ac:dyDescent="0.25">
      <c r="B10704" s="6" t="s">
        <v>10749</v>
      </c>
      <c r="C10704" s="4">
        <v>43654</v>
      </c>
      <c r="D10704" s="16" t="s">
        <v>21865</v>
      </c>
      <c r="E10704" s="10">
        <v>395.5</v>
      </c>
      <c r="F10704" s="12">
        <v>13.440000000000001</v>
      </c>
      <c r="G10704" s="10">
        <f>Table1[[#This Row],[Package Price]]*Table1[[#This Row],[Participants]]</f>
        <v>5315.52</v>
      </c>
      <c r="H10704" s="18" t="s">
        <v>35</v>
      </c>
      <c r="I10704" s="18" t="str">
        <f>IF(Table1[[#This Row],[Package Price]]&gt;250,"Direct","Online")</f>
        <v>Direct</v>
      </c>
    </row>
    <row r="10705" spans="2:9" x14ac:dyDescent="0.25">
      <c r="B10705" s="6" t="s">
        <v>10763</v>
      </c>
      <c r="C10705" s="4">
        <v>43654</v>
      </c>
      <c r="D10705" s="16" t="s">
        <v>21858</v>
      </c>
      <c r="E10705" s="11">
        <v>553</v>
      </c>
      <c r="F10705" s="12">
        <v>8.75</v>
      </c>
      <c r="G10705" s="10">
        <f>Table1[[#This Row],[Package Price]]*Table1[[#This Row],[Participants]]</f>
        <v>4838.75</v>
      </c>
      <c r="H10705" s="18" t="s">
        <v>36</v>
      </c>
      <c r="I10705" s="18" t="str">
        <f>IF(Table1[[#This Row],[Package Price]]&gt;250,"Direct","Online")</f>
        <v>Direct</v>
      </c>
    </row>
    <row r="10706" spans="2:9" x14ac:dyDescent="0.25">
      <c r="B10706" s="6" t="s">
        <v>10756</v>
      </c>
      <c r="C10706" s="4">
        <v>43654</v>
      </c>
      <c r="D10706" s="16" t="s">
        <v>21856</v>
      </c>
      <c r="E10706" s="11">
        <v>280</v>
      </c>
      <c r="F10706" s="12">
        <v>8.75</v>
      </c>
      <c r="G10706" s="10">
        <f>Table1[[#This Row],[Package Price]]*Table1[[#This Row],[Participants]]</f>
        <v>2450</v>
      </c>
      <c r="H10706" s="18" t="s">
        <v>14</v>
      </c>
      <c r="I10706" s="18" t="str">
        <f>IF(Table1[[#This Row],[Package Price]]&gt;250,"Direct","Online")</f>
        <v>Direct</v>
      </c>
    </row>
    <row r="10707" spans="2:9" x14ac:dyDescent="0.25">
      <c r="B10707" s="6" t="s">
        <v>10760</v>
      </c>
      <c r="C10707" s="4">
        <v>43654</v>
      </c>
      <c r="D10707" s="16" t="s">
        <v>21871</v>
      </c>
      <c r="E10707" s="11">
        <v>218.75</v>
      </c>
      <c r="F10707" s="12">
        <v>1.6800000000000002</v>
      </c>
      <c r="G10707" s="10">
        <f>Table1[[#This Row],[Package Price]]*Table1[[#This Row],[Participants]]</f>
        <v>367.50000000000006</v>
      </c>
      <c r="H10707" s="18" t="s">
        <v>28</v>
      </c>
      <c r="I10707" s="18" t="str">
        <f>IF(Table1[[#This Row],[Package Price]]&gt;250,"Direct","Online")</f>
        <v>Online</v>
      </c>
    </row>
    <row r="10708" spans="2:9" x14ac:dyDescent="0.25">
      <c r="B10708" s="6" t="s">
        <v>10751</v>
      </c>
      <c r="C10708" s="4">
        <v>43654</v>
      </c>
      <c r="D10708" s="16" t="s">
        <v>21869</v>
      </c>
      <c r="E10708" s="11">
        <v>244.99999999999997</v>
      </c>
      <c r="F10708" s="12">
        <v>12.04</v>
      </c>
      <c r="G10708" s="10">
        <f>Table1[[#This Row],[Package Price]]*Table1[[#This Row],[Participants]]</f>
        <v>2949.7999999999993</v>
      </c>
      <c r="H10708" s="18" t="s">
        <v>12</v>
      </c>
      <c r="I10708" s="18" t="str">
        <f>IF(Table1[[#This Row],[Package Price]]&gt;250,"Direct","Online")</f>
        <v>Online</v>
      </c>
    </row>
    <row r="10709" spans="2:9" x14ac:dyDescent="0.25">
      <c r="B10709" s="6" t="s">
        <v>10764</v>
      </c>
      <c r="C10709" s="4">
        <v>43654</v>
      </c>
      <c r="D10709" s="16" t="s">
        <v>21869</v>
      </c>
      <c r="E10709" s="11">
        <v>105</v>
      </c>
      <c r="F10709" s="12">
        <v>8.75</v>
      </c>
      <c r="G10709" s="10">
        <f>Table1[[#This Row],[Package Price]]*Table1[[#This Row],[Participants]]</f>
        <v>918.75</v>
      </c>
      <c r="H10709" s="18" t="s">
        <v>5</v>
      </c>
      <c r="I10709" s="18" t="str">
        <f>IF(Table1[[#This Row],[Package Price]]&gt;250,"Direct","Online")</f>
        <v>Online</v>
      </c>
    </row>
    <row r="10710" spans="2:9" x14ac:dyDescent="0.25">
      <c r="B10710" s="6" t="s">
        <v>10766</v>
      </c>
      <c r="C10710" s="4">
        <v>43654</v>
      </c>
      <c r="D10710" s="16" t="s">
        <v>21873</v>
      </c>
      <c r="E10710" s="11">
        <v>185.67499999999998</v>
      </c>
      <c r="F10710" s="12">
        <v>29.4</v>
      </c>
      <c r="G10710" s="10">
        <f>Table1[[#This Row],[Package Price]]*Table1[[#This Row],[Participants]]</f>
        <v>5458.8449999999993</v>
      </c>
      <c r="H10710" s="18" t="s">
        <v>25</v>
      </c>
      <c r="I10710" s="18" t="str">
        <f>IF(Table1[[#This Row],[Package Price]]&gt;250,"Direct","Online")</f>
        <v>Online</v>
      </c>
    </row>
    <row r="10711" spans="2:9" x14ac:dyDescent="0.25">
      <c r="B10711" s="6" t="s">
        <v>10758</v>
      </c>
      <c r="C10711" s="4">
        <v>43654</v>
      </c>
      <c r="D10711" s="16" t="s">
        <v>21855</v>
      </c>
      <c r="E10711" s="11">
        <v>89.512499999999989</v>
      </c>
      <c r="F10711" s="12">
        <v>8.75</v>
      </c>
      <c r="G10711" s="10">
        <f>Table1[[#This Row],[Package Price]]*Table1[[#This Row],[Participants]]</f>
        <v>783.23437499999989</v>
      </c>
      <c r="H10711" s="18" t="s">
        <v>16</v>
      </c>
      <c r="I10711" s="18" t="str">
        <f>IF(Table1[[#This Row],[Package Price]]&gt;250,"Direct","Online")</f>
        <v>Online</v>
      </c>
    </row>
    <row r="10712" spans="2:9" x14ac:dyDescent="0.25">
      <c r="B10712" s="6" t="s">
        <v>10761</v>
      </c>
      <c r="C10712" s="4">
        <v>43654</v>
      </c>
      <c r="D10712" s="16" t="s">
        <v>21859</v>
      </c>
      <c r="E10712" s="11">
        <v>551.25</v>
      </c>
      <c r="F10712" s="12">
        <v>5.6</v>
      </c>
      <c r="G10712" s="10">
        <f>Table1[[#This Row],[Package Price]]*Table1[[#This Row],[Participants]]</f>
        <v>3087</v>
      </c>
      <c r="H10712" s="18" t="s">
        <v>24</v>
      </c>
      <c r="I10712" s="18" t="str">
        <f>IF(Table1[[#This Row],[Package Price]]&gt;250,"Direct","Online")</f>
        <v>Direct</v>
      </c>
    </row>
    <row r="10713" spans="2:9" x14ac:dyDescent="0.25">
      <c r="B10713" s="6" t="s">
        <v>10750</v>
      </c>
      <c r="C10713" s="4">
        <v>43654</v>
      </c>
      <c r="D10713" s="16" t="s">
        <v>21857</v>
      </c>
      <c r="E10713" s="11">
        <v>244.99999999999997</v>
      </c>
      <c r="F10713" s="12">
        <v>4.1999999999999993</v>
      </c>
      <c r="G10713" s="10">
        <f>Table1[[#This Row],[Package Price]]*Table1[[#This Row],[Participants]]</f>
        <v>1028.9999999999998</v>
      </c>
      <c r="H10713" s="18" t="s">
        <v>16</v>
      </c>
      <c r="I10713" s="18" t="str">
        <f>IF(Table1[[#This Row],[Package Price]]&gt;250,"Direct","Online")</f>
        <v>Online</v>
      </c>
    </row>
    <row r="10714" spans="2:9" x14ac:dyDescent="0.25">
      <c r="B10714" s="6" t="s">
        <v>10746</v>
      </c>
      <c r="C10714" s="4">
        <v>43654</v>
      </c>
      <c r="D10714" s="16" t="s">
        <v>21877</v>
      </c>
      <c r="E10714" s="11">
        <v>280.875</v>
      </c>
      <c r="F10714" s="12">
        <v>18.759999999999998</v>
      </c>
      <c r="G10714" s="10">
        <f>Table1[[#This Row],[Package Price]]*Table1[[#This Row],[Participants]]</f>
        <v>5269.2149999999992</v>
      </c>
      <c r="H10714" s="18" t="s">
        <v>33</v>
      </c>
      <c r="I10714" s="18" t="str">
        <f>IF(Table1[[#This Row],[Package Price]]&gt;250,"Direct","Online")</f>
        <v>Direct</v>
      </c>
    </row>
    <row r="10715" spans="2:9" x14ac:dyDescent="0.25">
      <c r="B10715" s="6" t="s">
        <v>10771</v>
      </c>
      <c r="C10715" s="4">
        <v>43655</v>
      </c>
      <c r="D10715" s="16" t="s">
        <v>21872</v>
      </c>
      <c r="E10715" s="11">
        <v>210</v>
      </c>
      <c r="F10715" s="12">
        <v>10.92</v>
      </c>
      <c r="G10715" s="10">
        <f>Table1[[#This Row],[Package Price]]*Table1[[#This Row],[Participants]]</f>
        <v>2293.1999999999998</v>
      </c>
      <c r="H10715" s="18" t="s">
        <v>3</v>
      </c>
      <c r="I10715" s="18" t="str">
        <f>IF(Table1[[#This Row],[Package Price]]&gt;250,"Direct","Online")</f>
        <v>Online</v>
      </c>
    </row>
    <row r="10716" spans="2:9" x14ac:dyDescent="0.25">
      <c r="B10716" s="6" t="s">
        <v>10773</v>
      </c>
      <c r="C10716" s="4">
        <v>43655</v>
      </c>
      <c r="D10716" s="16" t="s">
        <v>21870</v>
      </c>
      <c r="E10716" s="11">
        <v>227.49999999999997</v>
      </c>
      <c r="F10716" s="12">
        <v>21.84</v>
      </c>
      <c r="G10716" s="10">
        <f>Table1[[#This Row],[Package Price]]*Table1[[#This Row],[Participants]]</f>
        <v>4968.5999999999995</v>
      </c>
      <c r="H10716" s="18" t="s">
        <v>15</v>
      </c>
      <c r="I10716" s="18" t="str">
        <f>IF(Table1[[#This Row],[Package Price]]&gt;250,"Direct","Online")</f>
        <v>Online</v>
      </c>
    </row>
    <row r="10717" spans="2:9" x14ac:dyDescent="0.25">
      <c r="B10717" s="6" t="s">
        <v>10778</v>
      </c>
      <c r="C10717" s="4">
        <v>43655</v>
      </c>
      <c r="D10717" s="16" t="s">
        <v>21864</v>
      </c>
      <c r="E10717" s="11">
        <v>396.02499999999998</v>
      </c>
      <c r="F10717" s="12">
        <v>5.32</v>
      </c>
      <c r="G10717" s="10">
        <f>Table1[[#This Row],[Package Price]]*Table1[[#This Row],[Participants]]</f>
        <v>2106.8530000000001</v>
      </c>
      <c r="H10717" s="18" t="s">
        <v>44</v>
      </c>
      <c r="I10717" s="18" t="str">
        <f>IF(Table1[[#This Row],[Package Price]]&gt;250,"Direct","Online")</f>
        <v>Direct</v>
      </c>
    </row>
    <row r="10718" spans="2:9" x14ac:dyDescent="0.25">
      <c r="B10718" s="6" t="s">
        <v>10791</v>
      </c>
      <c r="C10718" s="4">
        <v>43655</v>
      </c>
      <c r="D10718" s="16" t="s">
        <v>21879</v>
      </c>
      <c r="E10718" s="11">
        <v>210.875</v>
      </c>
      <c r="F10718" s="12">
        <v>11.2</v>
      </c>
      <c r="G10718" s="10">
        <f>Table1[[#This Row],[Package Price]]*Table1[[#This Row],[Participants]]</f>
        <v>2361.7999999999997</v>
      </c>
      <c r="H10718" s="18" t="s">
        <v>34</v>
      </c>
      <c r="I10718" s="18" t="str">
        <f>IF(Table1[[#This Row],[Package Price]]&gt;250,"Direct","Online")</f>
        <v>Online</v>
      </c>
    </row>
    <row r="10719" spans="2:9" x14ac:dyDescent="0.25">
      <c r="B10719" s="6" t="s">
        <v>10781</v>
      </c>
      <c r="C10719" s="4">
        <v>43655</v>
      </c>
      <c r="D10719" s="16" t="s">
        <v>21861</v>
      </c>
      <c r="E10719" s="11">
        <v>284.375</v>
      </c>
      <c r="F10719" s="12">
        <v>8.75</v>
      </c>
      <c r="G10719" s="10">
        <f>Table1[[#This Row],[Package Price]]*Table1[[#This Row],[Participants]]</f>
        <v>2488.28125</v>
      </c>
      <c r="H10719" s="18" t="s">
        <v>34</v>
      </c>
      <c r="I10719" s="18" t="str">
        <f>IF(Table1[[#This Row],[Package Price]]&gt;250,"Direct","Online")</f>
        <v>Direct</v>
      </c>
    </row>
    <row r="10720" spans="2:9" x14ac:dyDescent="0.25">
      <c r="B10720" s="6" t="s">
        <v>10779</v>
      </c>
      <c r="C10720" s="4">
        <v>43655</v>
      </c>
      <c r="D10720" s="16" t="s">
        <v>21874</v>
      </c>
      <c r="E10720" s="11">
        <v>109.63749999999999</v>
      </c>
      <c r="F10720" s="12">
        <v>14</v>
      </c>
      <c r="G10720" s="10">
        <f>Table1[[#This Row],[Package Price]]*Table1[[#This Row],[Participants]]</f>
        <v>1534.9249999999997</v>
      </c>
      <c r="H10720" s="18" t="s">
        <v>25</v>
      </c>
      <c r="I10720" s="18" t="str">
        <f>IF(Table1[[#This Row],[Package Price]]&gt;250,"Direct","Online")</f>
        <v>Online</v>
      </c>
    </row>
    <row r="10721" spans="2:9" x14ac:dyDescent="0.25">
      <c r="B10721" s="6" t="s">
        <v>10767</v>
      </c>
      <c r="C10721" s="4">
        <v>43655</v>
      </c>
      <c r="D10721" s="16" t="s">
        <v>21875</v>
      </c>
      <c r="E10721" s="11">
        <v>222.25</v>
      </c>
      <c r="F10721" s="12">
        <v>12.04</v>
      </c>
      <c r="G10721" s="10">
        <f>Table1[[#This Row],[Package Price]]*Table1[[#This Row],[Participants]]</f>
        <v>2675.89</v>
      </c>
      <c r="H10721" s="18" t="s">
        <v>32</v>
      </c>
      <c r="I10721" s="18" t="str">
        <f>IF(Table1[[#This Row],[Package Price]]&gt;250,"Direct","Online")</f>
        <v>Online</v>
      </c>
    </row>
    <row r="10722" spans="2:9" x14ac:dyDescent="0.25">
      <c r="B10722" s="6" t="s">
        <v>10783</v>
      </c>
      <c r="C10722" s="4">
        <v>43655</v>
      </c>
      <c r="D10722" s="16" t="s">
        <v>21876</v>
      </c>
      <c r="E10722" s="11">
        <v>105</v>
      </c>
      <c r="F10722" s="12">
        <v>12.32</v>
      </c>
      <c r="G10722" s="10">
        <f>Table1[[#This Row],[Package Price]]*Table1[[#This Row],[Participants]]</f>
        <v>1293.6000000000001</v>
      </c>
      <c r="H10722" s="18" t="s">
        <v>27</v>
      </c>
      <c r="I10722" s="18" t="str">
        <f>IF(Table1[[#This Row],[Package Price]]&gt;250,"Direct","Online")</f>
        <v>Online</v>
      </c>
    </row>
    <row r="10723" spans="2:9" x14ac:dyDescent="0.25">
      <c r="B10723" s="6" t="s">
        <v>10785</v>
      </c>
      <c r="C10723" s="4">
        <v>43655</v>
      </c>
      <c r="D10723" s="16" t="s">
        <v>21860</v>
      </c>
      <c r="E10723" s="11">
        <v>284.72499999999997</v>
      </c>
      <c r="F10723" s="12">
        <v>8.75</v>
      </c>
      <c r="G10723" s="10">
        <f>Table1[[#This Row],[Package Price]]*Table1[[#This Row],[Participants]]</f>
        <v>2491.3437499999995</v>
      </c>
      <c r="H10723" s="18" t="s">
        <v>48</v>
      </c>
      <c r="I10723" s="18" t="str">
        <f>IF(Table1[[#This Row],[Package Price]]&gt;250,"Direct","Online")</f>
        <v>Direct</v>
      </c>
    </row>
    <row r="10724" spans="2:9" x14ac:dyDescent="0.25">
      <c r="B10724" s="6" t="s">
        <v>10780</v>
      </c>
      <c r="C10724" s="4">
        <v>43655</v>
      </c>
      <c r="D10724" s="16" t="s">
        <v>21866</v>
      </c>
      <c r="E10724" s="11">
        <v>319.375</v>
      </c>
      <c r="F10724" s="12">
        <v>5.88</v>
      </c>
      <c r="G10724" s="10">
        <f>Table1[[#This Row],[Package Price]]*Table1[[#This Row],[Participants]]</f>
        <v>1877.925</v>
      </c>
      <c r="H10724" s="18" t="s">
        <v>44</v>
      </c>
      <c r="I10724" s="18" t="str">
        <f>IF(Table1[[#This Row],[Package Price]]&gt;250,"Direct","Online")</f>
        <v>Direct</v>
      </c>
    </row>
    <row r="10725" spans="2:9" x14ac:dyDescent="0.25">
      <c r="B10725" s="6" t="s">
        <v>10768</v>
      </c>
      <c r="C10725" s="4">
        <v>43655</v>
      </c>
      <c r="D10725" s="16" t="s">
        <v>21862</v>
      </c>
      <c r="E10725" s="11">
        <v>543.375</v>
      </c>
      <c r="F10725" s="12">
        <v>11.48</v>
      </c>
      <c r="G10725" s="10">
        <f>Table1[[#This Row],[Package Price]]*Table1[[#This Row],[Participants]]</f>
        <v>6237.9450000000006</v>
      </c>
      <c r="H10725" s="18" t="s">
        <v>13</v>
      </c>
      <c r="I10725" s="18" t="str">
        <f>IF(Table1[[#This Row],[Package Price]]&gt;250,"Direct","Online")</f>
        <v>Direct</v>
      </c>
    </row>
    <row r="10726" spans="2:9" x14ac:dyDescent="0.25">
      <c r="B10726" s="6" t="s">
        <v>10770</v>
      </c>
      <c r="C10726" s="4">
        <v>43655</v>
      </c>
      <c r="D10726" s="16" t="s">
        <v>21868</v>
      </c>
      <c r="E10726" s="11">
        <v>284.72499999999997</v>
      </c>
      <c r="F10726" s="12">
        <v>8.75</v>
      </c>
      <c r="G10726" s="10">
        <f>Table1[[#This Row],[Package Price]]*Table1[[#This Row],[Participants]]</f>
        <v>2491.3437499999995</v>
      </c>
      <c r="H10726" s="18" t="s">
        <v>13</v>
      </c>
      <c r="I10726" s="18" t="str">
        <f>IF(Table1[[#This Row],[Package Price]]&gt;250,"Direct","Online")</f>
        <v>Direct</v>
      </c>
    </row>
    <row r="10727" spans="2:9" x14ac:dyDescent="0.25">
      <c r="B10727" s="6" t="s">
        <v>10769</v>
      </c>
      <c r="C10727" s="4">
        <v>43655</v>
      </c>
      <c r="D10727" s="16" t="s">
        <v>21867</v>
      </c>
      <c r="E10727" s="11">
        <v>358.75</v>
      </c>
      <c r="F10727" s="12">
        <v>8.75</v>
      </c>
      <c r="G10727" s="10">
        <f>Table1[[#This Row],[Package Price]]*Table1[[#This Row],[Participants]]</f>
        <v>3139.0625</v>
      </c>
      <c r="H10727" s="18" t="s">
        <v>32</v>
      </c>
      <c r="I10727" s="18" t="str">
        <f>IF(Table1[[#This Row],[Package Price]]&gt;250,"Direct","Online")</f>
        <v>Direct</v>
      </c>
    </row>
    <row r="10728" spans="2:9" x14ac:dyDescent="0.25">
      <c r="B10728" s="6" t="s">
        <v>10774</v>
      </c>
      <c r="C10728" s="4">
        <v>43655</v>
      </c>
      <c r="D10728" s="16" t="s">
        <v>21863</v>
      </c>
      <c r="E10728" s="11">
        <v>457.62499999999994</v>
      </c>
      <c r="F10728" s="12">
        <v>12.04</v>
      </c>
      <c r="G10728" s="10">
        <f>Table1[[#This Row],[Package Price]]*Table1[[#This Row],[Participants]]</f>
        <v>5509.8049999999985</v>
      </c>
      <c r="H10728" s="18" t="s">
        <v>46</v>
      </c>
      <c r="I10728" s="18" t="str">
        <f>IF(Table1[[#This Row],[Package Price]]&gt;250,"Direct","Online")</f>
        <v>Direct</v>
      </c>
    </row>
    <row r="10729" spans="2:9" x14ac:dyDescent="0.25">
      <c r="B10729" s="6" t="s">
        <v>10788</v>
      </c>
      <c r="C10729" s="4">
        <v>43655</v>
      </c>
      <c r="D10729" s="16" t="s">
        <v>21863</v>
      </c>
      <c r="E10729" s="11">
        <v>186.375</v>
      </c>
      <c r="F10729" s="12">
        <v>8.75</v>
      </c>
      <c r="G10729" s="10">
        <f>Table1[[#This Row],[Package Price]]*Table1[[#This Row],[Participants]]</f>
        <v>1630.78125</v>
      </c>
      <c r="H10729" s="18" t="s">
        <v>6</v>
      </c>
      <c r="I10729" s="18" t="str">
        <f>IF(Table1[[#This Row],[Package Price]]&gt;250,"Direct","Online")</f>
        <v>Online</v>
      </c>
    </row>
    <row r="10730" spans="2:9" x14ac:dyDescent="0.25">
      <c r="B10730" s="6" t="s">
        <v>10775</v>
      </c>
      <c r="C10730" s="4">
        <v>43655</v>
      </c>
      <c r="D10730" s="16" t="s">
        <v>21865</v>
      </c>
      <c r="E10730" s="10">
        <v>395.5</v>
      </c>
      <c r="F10730" s="12">
        <v>13.16</v>
      </c>
      <c r="G10730" s="10">
        <f>Table1[[#This Row],[Package Price]]*Table1[[#This Row],[Participants]]</f>
        <v>5204.78</v>
      </c>
      <c r="H10730" s="18" t="s">
        <v>36</v>
      </c>
      <c r="I10730" s="18" t="str">
        <f>IF(Table1[[#This Row],[Package Price]]&gt;250,"Direct","Online")</f>
        <v>Direct</v>
      </c>
    </row>
    <row r="10731" spans="2:9" x14ac:dyDescent="0.25">
      <c r="B10731" s="6" t="s">
        <v>10789</v>
      </c>
      <c r="C10731" s="4">
        <v>43655</v>
      </c>
      <c r="D10731" s="16" t="s">
        <v>21858</v>
      </c>
      <c r="E10731" s="11">
        <v>553</v>
      </c>
      <c r="F10731" s="12">
        <v>8.75</v>
      </c>
      <c r="G10731" s="10">
        <f>Table1[[#This Row],[Package Price]]*Table1[[#This Row],[Participants]]</f>
        <v>4838.75</v>
      </c>
      <c r="H10731" s="18" t="s">
        <v>37</v>
      </c>
      <c r="I10731" s="18" t="str">
        <f>IF(Table1[[#This Row],[Package Price]]&gt;250,"Direct","Online")</f>
        <v>Direct</v>
      </c>
    </row>
    <row r="10732" spans="2:9" x14ac:dyDescent="0.25">
      <c r="B10732" s="6" t="s">
        <v>10782</v>
      </c>
      <c r="C10732" s="4">
        <v>43655</v>
      </c>
      <c r="D10732" s="16" t="s">
        <v>21856</v>
      </c>
      <c r="E10732" s="11">
        <v>280</v>
      </c>
      <c r="F10732" s="12">
        <v>8.75</v>
      </c>
      <c r="G10732" s="10">
        <f>Table1[[#This Row],[Package Price]]*Table1[[#This Row],[Participants]]</f>
        <v>2450</v>
      </c>
      <c r="H10732" s="18" t="s">
        <v>15</v>
      </c>
      <c r="I10732" s="18" t="str">
        <f>IF(Table1[[#This Row],[Package Price]]&gt;250,"Direct","Online")</f>
        <v>Direct</v>
      </c>
    </row>
    <row r="10733" spans="2:9" x14ac:dyDescent="0.25">
      <c r="B10733" s="6" t="s">
        <v>10786</v>
      </c>
      <c r="C10733" s="4">
        <v>43655</v>
      </c>
      <c r="D10733" s="16" t="s">
        <v>21871</v>
      </c>
      <c r="E10733" s="11">
        <v>218.75</v>
      </c>
      <c r="F10733" s="12">
        <v>1.6800000000000002</v>
      </c>
      <c r="G10733" s="10">
        <f>Table1[[#This Row],[Package Price]]*Table1[[#This Row],[Participants]]</f>
        <v>367.50000000000006</v>
      </c>
      <c r="H10733" s="18" t="s">
        <v>29</v>
      </c>
      <c r="I10733" s="18" t="str">
        <f>IF(Table1[[#This Row],[Package Price]]&gt;250,"Direct","Online")</f>
        <v>Online</v>
      </c>
    </row>
    <row r="10734" spans="2:9" x14ac:dyDescent="0.25">
      <c r="B10734" s="6" t="s">
        <v>10777</v>
      </c>
      <c r="C10734" s="4">
        <v>43655</v>
      </c>
      <c r="D10734" s="16" t="s">
        <v>21869</v>
      </c>
      <c r="E10734" s="11">
        <v>244.99999999999997</v>
      </c>
      <c r="F10734" s="12">
        <v>10.36</v>
      </c>
      <c r="G10734" s="10">
        <f>Table1[[#This Row],[Package Price]]*Table1[[#This Row],[Participants]]</f>
        <v>2538.1999999999994</v>
      </c>
      <c r="H10734" s="18" t="s">
        <v>13</v>
      </c>
      <c r="I10734" s="18" t="str">
        <f>IF(Table1[[#This Row],[Package Price]]&gt;250,"Direct","Online")</f>
        <v>Online</v>
      </c>
    </row>
    <row r="10735" spans="2:9" x14ac:dyDescent="0.25">
      <c r="B10735" s="6" t="s">
        <v>10790</v>
      </c>
      <c r="C10735" s="4">
        <v>43655</v>
      </c>
      <c r="D10735" s="16" t="s">
        <v>21869</v>
      </c>
      <c r="E10735" s="11">
        <v>105</v>
      </c>
      <c r="F10735" s="12">
        <v>1.6800000000000002</v>
      </c>
      <c r="G10735" s="10">
        <f>Table1[[#This Row],[Package Price]]*Table1[[#This Row],[Participants]]</f>
        <v>176.4</v>
      </c>
      <c r="H10735" s="18" t="s">
        <v>6</v>
      </c>
      <c r="I10735" s="18" t="str">
        <f>IF(Table1[[#This Row],[Package Price]]&gt;250,"Direct","Online")</f>
        <v>Online</v>
      </c>
    </row>
    <row r="10736" spans="2:9" x14ac:dyDescent="0.25">
      <c r="B10736" s="6" t="s">
        <v>10792</v>
      </c>
      <c r="C10736" s="4">
        <v>43655</v>
      </c>
      <c r="D10736" s="16" t="s">
        <v>21873</v>
      </c>
      <c r="E10736" s="11">
        <v>185.67499999999998</v>
      </c>
      <c r="F10736" s="12">
        <v>20.72</v>
      </c>
      <c r="G10736" s="10">
        <f>Table1[[#This Row],[Package Price]]*Table1[[#This Row],[Participants]]</f>
        <v>3847.1859999999992</v>
      </c>
      <c r="H10736" s="18" t="s">
        <v>26</v>
      </c>
      <c r="I10736" s="18" t="str">
        <f>IF(Table1[[#This Row],[Package Price]]&gt;250,"Direct","Online")</f>
        <v>Online</v>
      </c>
    </row>
    <row r="10737" spans="2:9" x14ac:dyDescent="0.25">
      <c r="B10737" s="6" t="s">
        <v>10784</v>
      </c>
      <c r="C10737" s="4">
        <v>43655</v>
      </c>
      <c r="D10737" s="16" t="s">
        <v>21855</v>
      </c>
      <c r="E10737" s="11">
        <v>89.512499999999989</v>
      </c>
      <c r="F10737" s="12">
        <v>8.75</v>
      </c>
      <c r="G10737" s="10">
        <f>Table1[[#This Row],[Package Price]]*Table1[[#This Row],[Participants]]</f>
        <v>783.23437499999989</v>
      </c>
      <c r="H10737" s="18" t="s">
        <v>17</v>
      </c>
      <c r="I10737" s="18" t="str">
        <f>IF(Table1[[#This Row],[Package Price]]&gt;250,"Direct","Online")</f>
        <v>Online</v>
      </c>
    </row>
    <row r="10738" spans="2:9" x14ac:dyDescent="0.25">
      <c r="B10738" s="6" t="s">
        <v>10787</v>
      </c>
      <c r="C10738" s="4">
        <v>43655</v>
      </c>
      <c r="D10738" s="16" t="s">
        <v>21859</v>
      </c>
      <c r="E10738" s="11">
        <v>551.25</v>
      </c>
      <c r="F10738" s="12">
        <v>1.6800000000000002</v>
      </c>
      <c r="G10738" s="10">
        <f>Table1[[#This Row],[Package Price]]*Table1[[#This Row],[Participants]]</f>
        <v>926.10000000000014</v>
      </c>
      <c r="H10738" s="18" t="s">
        <v>25</v>
      </c>
      <c r="I10738" s="18" t="str">
        <f>IF(Table1[[#This Row],[Package Price]]&gt;250,"Direct","Online")</f>
        <v>Direct</v>
      </c>
    </row>
    <row r="10739" spans="2:9" x14ac:dyDescent="0.25">
      <c r="B10739" s="6" t="s">
        <v>10776</v>
      </c>
      <c r="C10739" s="4">
        <v>43655</v>
      </c>
      <c r="D10739" s="16" t="s">
        <v>21857</v>
      </c>
      <c r="E10739" s="11">
        <v>244.99999999999997</v>
      </c>
      <c r="F10739" s="12">
        <v>3.08</v>
      </c>
      <c r="G10739" s="10">
        <f>Table1[[#This Row],[Package Price]]*Table1[[#This Row],[Participants]]</f>
        <v>754.59999999999991</v>
      </c>
      <c r="H10739" s="18" t="s">
        <v>17</v>
      </c>
      <c r="I10739" s="18" t="str">
        <f>IF(Table1[[#This Row],[Package Price]]&gt;250,"Direct","Online")</f>
        <v>Online</v>
      </c>
    </row>
    <row r="10740" spans="2:9" x14ac:dyDescent="0.25">
      <c r="B10740" s="6" t="s">
        <v>10772</v>
      </c>
      <c r="C10740" s="4">
        <v>43655</v>
      </c>
      <c r="D10740" s="16" t="s">
        <v>21877</v>
      </c>
      <c r="E10740" s="11">
        <v>280.875</v>
      </c>
      <c r="F10740" s="12">
        <v>18.48</v>
      </c>
      <c r="G10740" s="10">
        <f>Table1[[#This Row],[Package Price]]*Table1[[#This Row],[Participants]]</f>
        <v>5190.57</v>
      </c>
      <c r="H10740" s="18" t="s">
        <v>34</v>
      </c>
      <c r="I10740" s="18" t="str">
        <f>IF(Table1[[#This Row],[Package Price]]&gt;250,"Direct","Online")</f>
        <v>Direct</v>
      </c>
    </row>
    <row r="10741" spans="2:9" x14ac:dyDescent="0.25">
      <c r="B10741" s="6" t="s">
        <v>10797</v>
      </c>
      <c r="C10741" s="4">
        <v>43656</v>
      </c>
      <c r="D10741" s="16" t="s">
        <v>21872</v>
      </c>
      <c r="E10741" s="11">
        <v>210</v>
      </c>
      <c r="F10741" s="12">
        <v>16.799999999999997</v>
      </c>
      <c r="G10741" s="10">
        <f>Table1[[#This Row],[Package Price]]*Table1[[#This Row],[Participants]]</f>
        <v>3527.9999999999995</v>
      </c>
      <c r="H10741" s="18" t="s">
        <v>4</v>
      </c>
      <c r="I10741" s="18" t="str">
        <f>IF(Table1[[#This Row],[Package Price]]&gt;250,"Direct","Online")</f>
        <v>Online</v>
      </c>
    </row>
    <row r="10742" spans="2:9" x14ac:dyDescent="0.25">
      <c r="B10742" s="6" t="s">
        <v>10799</v>
      </c>
      <c r="C10742" s="4">
        <v>43656</v>
      </c>
      <c r="D10742" s="16" t="s">
        <v>21870</v>
      </c>
      <c r="E10742" s="11">
        <v>227.49999999999997</v>
      </c>
      <c r="F10742" s="12">
        <v>16.799999999999997</v>
      </c>
      <c r="G10742" s="10">
        <f>Table1[[#This Row],[Package Price]]*Table1[[#This Row],[Participants]]</f>
        <v>3821.9999999999991</v>
      </c>
      <c r="H10742" s="18" t="s">
        <v>16</v>
      </c>
      <c r="I10742" s="18" t="str">
        <f>IF(Table1[[#This Row],[Package Price]]&gt;250,"Direct","Online")</f>
        <v>Online</v>
      </c>
    </row>
    <row r="10743" spans="2:9" x14ac:dyDescent="0.25">
      <c r="B10743" s="6" t="s">
        <v>10804</v>
      </c>
      <c r="C10743" s="4">
        <v>43656</v>
      </c>
      <c r="D10743" s="16" t="s">
        <v>21864</v>
      </c>
      <c r="E10743" s="11">
        <v>396.02499999999998</v>
      </c>
      <c r="F10743" s="12">
        <v>11.76</v>
      </c>
      <c r="G10743" s="10">
        <f>Table1[[#This Row],[Package Price]]*Table1[[#This Row],[Participants]]</f>
        <v>4657.2539999999999</v>
      </c>
      <c r="H10743" s="18" t="s">
        <v>45</v>
      </c>
      <c r="I10743" s="18" t="str">
        <f>IF(Table1[[#This Row],[Package Price]]&gt;250,"Direct","Online")</f>
        <v>Direct</v>
      </c>
    </row>
    <row r="10744" spans="2:9" x14ac:dyDescent="0.25">
      <c r="B10744" s="6" t="s">
        <v>10817</v>
      </c>
      <c r="C10744" s="4">
        <v>43656</v>
      </c>
      <c r="D10744" s="16" t="s">
        <v>21879</v>
      </c>
      <c r="E10744" s="11">
        <v>210.875</v>
      </c>
      <c r="F10744" s="12">
        <v>11.2</v>
      </c>
      <c r="G10744" s="10">
        <f>Table1[[#This Row],[Package Price]]*Table1[[#This Row],[Participants]]</f>
        <v>2361.7999999999997</v>
      </c>
      <c r="H10744" s="18" t="s">
        <v>35</v>
      </c>
      <c r="I10744" s="18" t="str">
        <f>IF(Table1[[#This Row],[Package Price]]&gt;250,"Direct","Online")</f>
        <v>Online</v>
      </c>
    </row>
    <row r="10745" spans="2:9" x14ac:dyDescent="0.25">
      <c r="B10745" s="6" t="s">
        <v>10807</v>
      </c>
      <c r="C10745" s="4">
        <v>43656</v>
      </c>
      <c r="D10745" s="16" t="s">
        <v>21861</v>
      </c>
      <c r="E10745" s="11">
        <v>284.375</v>
      </c>
      <c r="F10745" s="12">
        <v>8.75</v>
      </c>
      <c r="G10745" s="10">
        <f>Table1[[#This Row],[Package Price]]*Table1[[#This Row],[Participants]]</f>
        <v>2488.28125</v>
      </c>
      <c r="H10745" s="18" t="s">
        <v>35</v>
      </c>
      <c r="I10745" s="18" t="str">
        <f>IF(Table1[[#This Row],[Package Price]]&gt;250,"Direct","Online")</f>
        <v>Direct</v>
      </c>
    </row>
    <row r="10746" spans="2:9" x14ac:dyDescent="0.25">
      <c r="B10746" s="6" t="s">
        <v>10805</v>
      </c>
      <c r="C10746" s="4">
        <v>43656</v>
      </c>
      <c r="D10746" s="16" t="s">
        <v>21874</v>
      </c>
      <c r="E10746" s="11">
        <v>109.63749999999999</v>
      </c>
      <c r="F10746" s="12">
        <v>3.3600000000000003</v>
      </c>
      <c r="G10746" s="10">
        <f>Table1[[#This Row],[Package Price]]*Table1[[#This Row],[Participants]]</f>
        <v>368.38200000000001</v>
      </c>
      <c r="H10746" s="18" t="s">
        <v>26</v>
      </c>
      <c r="I10746" s="18" t="str">
        <f>IF(Table1[[#This Row],[Package Price]]&gt;250,"Direct","Online")</f>
        <v>Online</v>
      </c>
    </row>
    <row r="10747" spans="2:9" x14ac:dyDescent="0.25">
      <c r="B10747" s="6" t="s">
        <v>10793</v>
      </c>
      <c r="C10747" s="4">
        <v>43656</v>
      </c>
      <c r="D10747" s="16" t="s">
        <v>21875</v>
      </c>
      <c r="E10747" s="11">
        <v>222.25</v>
      </c>
      <c r="F10747" s="12">
        <v>11.76</v>
      </c>
      <c r="G10747" s="10">
        <f>Table1[[#This Row],[Package Price]]*Table1[[#This Row],[Participants]]</f>
        <v>2613.66</v>
      </c>
      <c r="H10747" s="18" t="s">
        <v>33</v>
      </c>
      <c r="I10747" s="18" t="str">
        <f>IF(Table1[[#This Row],[Package Price]]&gt;250,"Direct","Online")</f>
        <v>Online</v>
      </c>
    </row>
    <row r="10748" spans="2:9" x14ac:dyDescent="0.25">
      <c r="B10748" s="6" t="s">
        <v>10809</v>
      </c>
      <c r="C10748" s="4">
        <v>43656</v>
      </c>
      <c r="D10748" s="16" t="s">
        <v>21876</v>
      </c>
      <c r="E10748" s="11">
        <v>105</v>
      </c>
      <c r="F10748" s="12">
        <v>20.16</v>
      </c>
      <c r="G10748" s="10">
        <f>Table1[[#This Row],[Package Price]]*Table1[[#This Row],[Participants]]</f>
        <v>2116.8000000000002</v>
      </c>
      <c r="H10748" s="18" t="s">
        <v>28</v>
      </c>
      <c r="I10748" s="18" t="str">
        <f>IF(Table1[[#This Row],[Package Price]]&gt;250,"Direct","Online")</f>
        <v>Online</v>
      </c>
    </row>
    <row r="10749" spans="2:9" x14ac:dyDescent="0.25">
      <c r="B10749" s="6" t="s">
        <v>10811</v>
      </c>
      <c r="C10749" s="4">
        <v>43656</v>
      </c>
      <c r="D10749" s="16" t="s">
        <v>21860</v>
      </c>
      <c r="E10749" s="11">
        <v>284.72499999999997</v>
      </c>
      <c r="F10749" s="12">
        <v>8.75</v>
      </c>
      <c r="G10749" s="10">
        <f>Table1[[#This Row],[Package Price]]*Table1[[#This Row],[Participants]]</f>
        <v>2491.3437499999995</v>
      </c>
      <c r="H10749" s="18" t="s">
        <v>49</v>
      </c>
      <c r="I10749" s="18" t="str">
        <f>IF(Table1[[#This Row],[Package Price]]&gt;250,"Direct","Online")</f>
        <v>Direct</v>
      </c>
    </row>
    <row r="10750" spans="2:9" x14ac:dyDescent="0.25">
      <c r="B10750" s="6" t="s">
        <v>10806</v>
      </c>
      <c r="C10750" s="4">
        <v>43656</v>
      </c>
      <c r="D10750" s="16" t="s">
        <v>21866</v>
      </c>
      <c r="E10750" s="11">
        <v>319.375</v>
      </c>
      <c r="F10750" s="12">
        <v>8.75</v>
      </c>
      <c r="G10750" s="10">
        <f>Table1[[#This Row],[Package Price]]*Table1[[#This Row],[Participants]]</f>
        <v>2794.53125</v>
      </c>
      <c r="H10750" s="18" t="s">
        <v>45</v>
      </c>
      <c r="I10750" s="18" t="str">
        <f>IF(Table1[[#This Row],[Package Price]]&gt;250,"Direct","Online")</f>
        <v>Direct</v>
      </c>
    </row>
    <row r="10751" spans="2:9" x14ac:dyDescent="0.25">
      <c r="B10751" s="6" t="s">
        <v>10794</v>
      </c>
      <c r="C10751" s="4">
        <v>43656</v>
      </c>
      <c r="D10751" s="16" t="s">
        <v>21862</v>
      </c>
      <c r="E10751" s="11">
        <v>543.375</v>
      </c>
      <c r="F10751" s="12">
        <v>13.440000000000001</v>
      </c>
      <c r="G10751" s="10">
        <f>Table1[[#This Row],[Package Price]]*Table1[[#This Row],[Participants]]</f>
        <v>7302.9600000000009</v>
      </c>
      <c r="H10751" s="18" t="s">
        <v>14</v>
      </c>
      <c r="I10751" s="18" t="str">
        <f>IF(Table1[[#This Row],[Package Price]]&gt;250,"Direct","Online")</f>
        <v>Direct</v>
      </c>
    </row>
    <row r="10752" spans="2:9" x14ac:dyDescent="0.25">
      <c r="B10752" s="6" t="s">
        <v>10796</v>
      </c>
      <c r="C10752" s="4">
        <v>43656</v>
      </c>
      <c r="D10752" s="16" t="s">
        <v>21868</v>
      </c>
      <c r="E10752" s="11">
        <v>284.72499999999997</v>
      </c>
      <c r="F10752" s="12">
        <v>8.75</v>
      </c>
      <c r="G10752" s="10">
        <f>Table1[[#This Row],[Package Price]]*Table1[[#This Row],[Participants]]</f>
        <v>2491.3437499999995</v>
      </c>
      <c r="H10752" s="18" t="s">
        <v>14</v>
      </c>
      <c r="I10752" s="18" t="str">
        <f>IF(Table1[[#This Row],[Package Price]]&gt;250,"Direct","Online")</f>
        <v>Direct</v>
      </c>
    </row>
    <row r="10753" spans="2:9" x14ac:dyDescent="0.25">
      <c r="B10753" s="6" t="s">
        <v>10795</v>
      </c>
      <c r="C10753" s="4">
        <v>43656</v>
      </c>
      <c r="D10753" s="16" t="s">
        <v>21867</v>
      </c>
      <c r="E10753" s="11">
        <v>358.75</v>
      </c>
      <c r="F10753" s="12">
        <v>8.75</v>
      </c>
      <c r="G10753" s="10">
        <f>Table1[[#This Row],[Package Price]]*Table1[[#This Row],[Participants]]</f>
        <v>3139.0625</v>
      </c>
      <c r="H10753" s="18" t="s">
        <v>33</v>
      </c>
      <c r="I10753" s="18" t="str">
        <f>IF(Table1[[#This Row],[Package Price]]&gt;250,"Direct","Online")</f>
        <v>Direct</v>
      </c>
    </row>
    <row r="10754" spans="2:9" x14ac:dyDescent="0.25">
      <c r="B10754" s="6" t="s">
        <v>10800</v>
      </c>
      <c r="C10754" s="4">
        <v>43656</v>
      </c>
      <c r="D10754" s="16" t="s">
        <v>21863</v>
      </c>
      <c r="E10754" s="11">
        <v>457.62499999999994</v>
      </c>
      <c r="F10754" s="12">
        <v>13.440000000000001</v>
      </c>
      <c r="G10754" s="10">
        <f>Table1[[#This Row],[Package Price]]*Table1[[#This Row],[Participants]]</f>
        <v>6150.48</v>
      </c>
      <c r="H10754" s="18" t="s">
        <v>47</v>
      </c>
      <c r="I10754" s="18" t="str">
        <f>IF(Table1[[#This Row],[Package Price]]&gt;250,"Direct","Online")</f>
        <v>Direct</v>
      </c>
    </row>
    <row r="10755" spans="2:9" x14ac:dyDescent="0.25">
      <c r="B10755" s="6" t="s">
        <v>10814</v>
      </c>
      <c r="C10755" s="4">
        <v>43656</v>
      </c>
      <c r="D10755" s="16" t="s">
        <v>21863</v>
      </c>
      <c r="E10755" s="11">
        <v>186.375</v>
      </c>
      <c r="F10755" s="12">
        <v>3.3600000000000003</v>
      </c>
      <c r="G10755" s="10">
        <f>Table1[[#This Row],[Package Price]]*Table1[[#This Row],[Participants]]</f>
        <v>626.22</v>
      </c>
      <c r="H10755" s="18" t="s">
        <v>7</v>
      </c>
      <c r="I10755" s="18" t="str">
        <f>IF(Table1[[#This Row],[Package Price]]&gt;250,"Direct","Online")</f>
        <v>Online</v>
      </c>
    </row>
    <row r="10756" spans="2:9" x14ac:dyDescent="0.25">
      <c r="B10756" s="6" t="s">
        <v>10801</v>
      </c>
      <c r="C10756" s="4">
        <v>43656</v>
      </c>
      <c r="D10756" s="16" t="s">
        <v>21865</v>
      </c>
      <c r="E10756" s="10">
        <v>395.5</v>
      </c>
      <c r="F10756" s="12">
        <v>13.440000000000001</v>
      </c>
      <c r="G10756" s="10">
        <f>Table1[[#This Row],[Package Price]]*Table1[[#This Row],[Participants]]</f>
        <v>5315.52</v>
      </c>
      <c r="H10756" s="18" t="s">
        <v>37</v>
      </c>
      <c r="I10756" s="18" t="str">
        <f>IF(Table1[[#This Row],[Package Price]]&gt;250,"Direct","Online")</f>
        <v>Direct</v>
      </c>
    </row>
    <row r="10757" spans="2:9" x14ac:dyDescent="0.25">
      <c r="B10757" s="6" t="s">
        <v>10815</v>
      </c>
      <c r="C10757" s="4">
        <v>43656</v>
      </c>
      <c r="D10757" s="16" t="s">
        <v>21858</v>
      </c>
      <c r="E10757" s="11">
        <v>553</v>
      </c>
      <c r="F10757" s="12">
        <v>8.75</v>
      </c>
      <c r="G10757" s="10">
        <f>Table1[[#This Row],[Package Price]]*Table1[[#This Row],[Participants]]</f>
        <v>4838.75</v>
      </c>
      <c r="H10757" s="18" t="s">
        <v>38</v>
      </c>
      <c r="I10757" s="18" t="str">
        <f>IF(Table1[[#This Row],[Package Price]]&gt;250,"Direct","Online")</f>
        <v>Direct</v>
      </c>
    </row>
    <row r="10758" spans="2:9" x14ac:dyDescent="0.25">
      <c r="B10758" s="6" t="s">
        <v>10808</v>
      </c>
      <c r="C10758" s="4">
        <v>43656</v>
      </c>
      <c r="D10758" s="16" t="s">
        <v>21856</v>
      </c>
      <c r="E10758" s="11">
        <v>280</v>
      </c>
      <c r="F10758" s="12">
        <v>8.75</v>
      </c>
      <c r="G10758" s="10">
        <f>Table1[[#This Row],[Package Price]]*Table1[[#This Row],[Participants]]</f>
        <v>2450</v>
      </c>
      <c r="H10758" s="18" t="s">
        <v>16</v>
      </c>
      <c r="I10758" s="18" t="str">
        <f>IF(Table1[[#This Row],[Package Price]]&gt;250,"Direct","Online")</f>
        <v>Direct</v>
      </c>
    </row>
    <row r="10759" spans="2:9" x14ac:dyDescent="0.25">
      <c r="B10759" s="6" t="s">
        <v>10812</v>
      </c>
      <c r="C10759" s="4">
        <v>43656</v>
      </c>
      <c r="D10759" s="16" t="s">
        <v>21871</v>
      </c>
      <c r="E10759" s="11">
        <v>218.75</v>
      </c>
      <c r="F10759" s="12">
        <v>3.3600000000000003</v>
      </c>
      <c r="G10759" s="10">
        <f>Table1[[#This Row],[Package Price]]*Table1[[#This Row],[Participants]]</f>
        <v>735.00000000000011</v>
      </c>
      <c r="H10759" s="18" t="s">
        <v>30</v>
      </c>
      <c r="I10759" s="18" t="str">
        <f>IF(Table1[[#This Row],[Package Price]]&gt;250,"Direct","Online")</f>
        <v>Online</v>
      </c>
    </row>
    <row r="10760" spans="2:9" x14ac:dyDescent="0.25">
      <c r="B10760" s="6" t="s">
        <v>10803</v>
      </c>
      <c r="C10760" s="4">
        <v>43656</v>
      </c>
      <c r="D10760" s="16" t="s">
        <v>21869</v>
      </c>
      <c r="E10760" s="11">
        <v>244.99999999999997</v>
      </c>
      <c r="F10760" s="12">
        <v>10.64</v>
      </c>
      <c r="G10760" s="10">
        <f>Table1[[#This Row],[Package Price]]*Table1[[#This Row],[Participants]]</f>
        <v>2606.7999999999997</v>
      </c>
      <c r="H10760" s="18" t="s">
        <v>14</v>
      </c>
      <c r="I10760" s="18" t="str">
        <f>IF(Table1[[#This Row],[Package Price]]&gt;250,"Direct","Online")</f>
        <v>Online</v>
      </c>
    </row>
    <row r="10761" spans="2:9" x14ac:dyDescent="0.25">
      <c r="B10761" s="6" t="s">
        <v>10816</v>
      </c>
      <c r="C10761" s="4">
        <v>43656</v>
      </c>
      <c r="D10761" s="16" t="s">
        <v>21869</v>
      </c>
      <c r="E10761" s="11">
        <v>105</v>
      </c>
      <c r="F10761" s="12">
        <v>8.75</v>
      </c>
      <c r="G10761" s="10">
        <f>Table1[[#This Row],[Package Price]]*Table1[[#This Row],[Participants]]</f>
        <v>918.75</v>
      </c>
      <c r="H10761" s="18" t="s">
        <v>7</v>
      </c>
      <c r="I10761" s="18" t="str">
        <f>IF(Table1[[#This Row],[Package Price]]&gt;250,"Direct","Online")</f>
        <v>Online</v>
      </c>
    </row>
    <row r="10762" spans="2:9" x14ac:dyDescent="0.25">
      <c r="B10762" s="6" t="s">
        <v>10818</v>
      </c>
      <c r="C10762" s="4">
        <v>43656</v>
      </c>
      <c r="D10762" s="16" t="s">
        <v>21873</v>
      </c>
      <c r="E10762" s="11">
        <v>185.67499999999998</v>
      </c>
      <c r="F10762" s="12">
        <v>17.919999999999998</v>
      </c>
      <c r="G10762" s="10">
        <f>Table1[[#This Row],[Package Price]]*Table1[[#This Row],[Participants]]</f>
        <v>3327.2959999999994</v>
      </c>
      <c r="H10762" s="18" t="s">
        <v>27</v>
      </c>
      <c r="I10762" s="18" t="str">
        <f>IF(Table1[[#This Row],[Package Price]]&gt;250,"Direct","Online")</f>
        <v>Online</v>
      </c>
    </row>
    <row r="10763" spans="2:9" x14ac:dyDescent="0.25">
      <c r="B10763" s="6" t="s">
        <v>10810</v>
      </c>
      <c r="C10763" s="4">
        <v>43656</v>
      </c>
      <c r="D10763" s="16" t="s">
        <v>21855</v>
      </c>
      <c r="E10763" s="11">
        <v>89.512499999999989</v>
      </c>
      <c r="F10763" s="12">
        <v>8.75</v>
      </c>
      <c r="G10763" s="10">
        <f>Table1[[#This Row],[Package Price]]*Table1[[#This Row],[Participants]]</f>
        <v>783.23437499999989</v>
      </c>
      <c r="H10763" s="18" t="s">
        <v>18</v>
      </c>
      <c r="I10763" s="18" t="str">
        <f>IF(Table1[[#This Row],[Package Price]]&gt;250,"Direct","Online")</f>
        <v>Online</v>
      </c>
    </row>
    <row r="10764" spans="2:9" x14ac:dyDescent="0.25">
      <c r="B10764" s="6" t="s">
        <v>10813</v>
      </c>
      <c r="C10764" s="4">
        <v>43656</v>
      </c>
      <c r="D10764" s="16" t="s">
        <v>21859</v>
      </c>
      <c r="E10764" s="11">
        <v>551.25</v>
      </c>
      <c r="F10764" s="12">
        <v>3.3600000000000003</v>
      </c>
      <c r="G10764" s="10">
        <f>Table1[[#This Row],[Package Price]]*Table1[[#This Row],[Participants]]</f>
        <v>1852.2000000000003</v>
      </c>
      <c r="H10764" s="18" t="s">
        <v>26</v>
      </c>
      <c r="I10764" s="18" t="str">
        <f>IF(Table1[[#This Row],[Package Price]]&gt;250,"Direct","Online")</f>
        <v>Direct</v>
      </c>
    </row>
    <row r="10765" spans="2:9" x14ac:dyDescent="0.25">
      <c r="B10765" s="6" t="s">
        <v>10802</v>
      </c>
      <c r="C10765" s="4">
        <v>43656</v>
      </c>
      <c r="D10765" s="16" t="s">
        <v>21857</v>
      </c>
      <c r="E10765" s="11">
        <v>244.99999999999997</v>
      </c>
      <c r="F10765" s="12">
        <v>6.7200000000000006</v>
      </c>
      <c r="G10765" s="10">
        <f>Table1[[#This Row],[Package Price]]*Table1[[#This Row],[Participants]]</f>
        <v>1646.3999999999999</v>
      </c>
      <c r="H10765" s="18" t="s">
        <v>18</v>
      </c>
      <c r="I10765" s="18" t="str">
        <f>IF(Table1[[#This Row],[Package Price]]&gt;250,"Direct","Online")</f>
        <v>Online</v>
      </c>
    </row>
    <row r="10766" spans="2:9" x14ac:dyDescent="0.25">
      <c r="B10766" s="6" t="s">
        <v>10798</v>
      </c>
      <c r="C10766" s="4">
        <v>43656</v>
      </c>
      <c r="D10766" s="16" t="s">
        <v>21877</v>
      </c>
      <c r="E10766" s="11">
        <v>280.875</v>
      </c>
      <c r="F10766" s="12">
        <v>12.6</v>
      </c>
      <c r="G10766" s="10">
        <f>Table1[[#This Row],[Package Price]]*Table1[[#This Row],[Participants]]</f>
        <v>3539.0250000000001</v>
      </c>
      <c r="H10766" s="18" t="s">
        <v>35</v>
      </c>
      <c r="I10766" s="18" t="str">
        <f>IF(Table1[[#This Row],[Package Price]]&gt;250,"Direct","Online")</f>
        <v>Direct</v>
      </c>
    </row>
    <row r="10767" spans="2:9" x14ac:dyDescent="0.25">
      <c r="B10767" s="6" t="s">
        <v>10823</v>
      </c>
      <c r="C10767" s="4">
        <v>43657</v>
      </c>
      <c r="D10767" s="16" t="s">
        <v>21872</v>
      </c>
      <c r="E10767" s="11">
        <v>210</v>
      </c>
      <c r="F10767" s="12">
        <v>14.559999999999999</v>
      </c>
      <c r="G10767" s="10">
        <f>Table1[[#This Row],[Package Price]]*Table1[[#This Row],[Participants]]</f>
        <v>3057.6</v>
      </c>
      <c r="H10767" s="18" t="s">
        <v>5</v>
      </c>
      <c r="I10767" s="18" t="str">
        <f>IF(Table1[[#This Row],[Package Price]]&gt;250,"Direct","Online")</f>
        <v>Online</v>
      </c>
    </row>
    <row r="10768" spans="2:9" x14ac:dyDescent="0.25">
      <c r="B10768" s="6" t="s">
        <v>10825</v>
      </c>
      <c r="C10768" s="4">
        <v>43657</v>
      </c>
      <c r="D10768" s="16" t="s">
        <v>21870</v>
      </c>
      <c r="E10768" s="11">
        <v>227.49999999999997</v>
      </c>
      <c r="F10768" s="12">
        <v>16.240000000000002</v>
      </c>
      <c r="G10768" s="10">
        <f>Table1[[#This Row],[Package Price]]*Table1[[#This Row],[Participants]]</f>
        <v>3694.6</v>
      </c>
      <c r="H10768" s="18" t="s">
        <v>17</v>
      </c>
      <c r="I10768" s="18" t="str">
        <f>IF(Table1[[#This Row],[Package Price]]&gt;250,"Direct","Online")</f>
        <v>Online</v>
      </c>
    </row>
    <row r="10769" spans="2:9" x14ac:dyDescent="0.25">
      <c r="B10769" s="6" t="s">
        <v>10830</v>
      </c>
      <c r="C10769" s="4">
        <v>43657</v>
      </c>
      <c r="D10769" s="16" t="s">
        <v>21864</v>
      </c>
      <c r="E10769" s="11">
        <v>396.02499999999998</v>
      </c>
      <c r="F10769" s="12">
        <v>9.52</v>
      </c>
      <c r="G10769" s="10">
        <f>Table1[[#This Row],[Package Price]]*Table1[[#This Row],[Participants]]</f>
        <v>3770.1579999999994</v>
      </c>
      <c r="H10769" s="18" t="s">
        <v>46</v>
      </c>
      <c r="I10769" s="18" t="str">
        <f>IF(Table1[[#This Row],[Package Price]]&gt;250,"Direct","Online")</f>
        <v>Direct</v>
      </c>
    </row>
    <row r="10770" spans="2:9" x14ac:dyDescent="0.25">
      <c r="B10770" s="6" t="s">
        <v>10843</v>
      </c>
      <c r="C10770" s="4">
        <v>43657</v>
      </c>
      <c r="D10770" s="16" t="s">
        <v>21879</v>
      </c>
      <c r="E10770" s="11">
        <v>210.875</v>
      </c>
      <c r="F10770" s="12">
        <v>11.2</v>
      </c>
      <c r="G10770" s="10">
        <f>Table1[[#This Row],[Package Price]]*Table1[[#This Row],[Participants]]</f>
        <v>2361.7999999999997</v>
      </c>
      <c r="H10770" s="18" t="s">
        <v>36</v>
      </c>
      <c r="I10770" s="18" t="str">
        <f>IF(Table1[[#This Row],[Package Price]]&gt;250,"Direct","Online")</f>
        <v>Online</v>
      </c>
    </row>
    <row r="10771" spans="2:9" x14ac:dyDescent="0.25">
      <c r="B10771" s="6" t="s">
        <v>10833</v>
      </c>
      <c r="C10771" s="4">
        <v>43657</v>
      </c>
      <c r="D10771" s="16" t="s">
        <v>21861</v>
      </c>
      <c r="E10771" s="11">
        <v>284.375</v>
      </c>
      <c r="F10771" s="12">
        <v>8.75</v>
      </c>
      <c r="G10771" s="10">
        <f>Table1[[#This Row],[Package Price]]*Table1[[#This Row],[Participants]]</f>
        <v>2488.28125</v>
      </c>
      <c r="H10771" s="18" t="s">
        <v>36</v>
      </c>
      <c r="I10771" s="18" t="str">
        <f>IF(Table1[[#This Row],[Package Price]]&gt;250,"Direct","Online")</f>
        <v>Direct</v>
      </c>
    </row>
    <row r="10772" spans="2:9" x14ac:dyDescent="0.25">
      <c r="B10772" s="6" t="s">
        <v>10831</v>
      </c>
      <c r="C10772" s="4">
        <v>43657</v>
      </c>
      <c r="D10772" s="16" t="s">
        <v>21874</v>
      </c>
      <c r="E10772" s="11">
        <v>109.63749999999999</v>
      </c>
      <c r="F10772" s="12">
        <v>8.3999999999999986</v>
      </c>
      <c r="G10772" s="10">
        <f>Table1[[#This Row],[Package Price]]*Table1[[#This Row],[Participants]]</f>
        <v>920.9549999999997</v>
      </c>
      <c r="H10772" s="18" t="s">
        <v>27</v>
      </c>
      <c r="I10772" s="18" t="str">
        <f>IF(Table1[[#This Row],[Package Price]]&gt;250,"Direct","Online")</f>
        <v>Online</v>
      </c>
    </row>
    <row r="10773" spans="2:9" x14ac:dyDescent="0.25">
      <c r="B10773" s="6" t="s">
        <v>10819</v>
      </c>
      <c r="C10773" s="4">
        <v>43657</v>
      </c>
      <c r="D10773" s="16" t="s">
        <v>21875</v>
      </c>
      <c r="E10773" s="11">
        <v>222.25</v>
      </c>
      <c r="F10773" s="12">
        <v>10.08</v>
      </c>
      <c r="G10773" s="10">
        <f>Table1[[#This Row],[Package Price]]*Table1[[#This Row],[Participants]]</f>
        <v>2240.2800000000002</v>
      </c>
      <c r="H10773" s="18" t="s">
        <v>34</v>
      </c>
      <c r="I10773" s="18" t="str">
        <f>IF(Table1[[#This Row],[Package Price]]&gt;250,"Direct","Online")</f>
        <v>Online</v>
      </c>
    </row>
    <row r="10774" spans="2:9" x14ac:dyDescent="0.25">
      <c r="B10774" s="6" t="s">
        <v>10835</v>
      </c>
      <c r="C10774" s="4">
        <v>43657</v>
      </c>
      <c r="D10774" s="16" t="s">
        <v>21876</v>
      </c>
      <c r="E10774" s="11">
        <v>105</v>
      </c>
      <c r="F10774" s="12">
        <v>7</v>
      </c>
      <c r="G10774" s="10">
        <f>Table1[[#This Row],[Package Price]]*Table1[[#This Row],[Participants]]</f>
        <v>735</v>
      </c>
      <c r="H10774" s="18" t="s">
        <v>29</v>
      </c>
      <c r="I10774" s="18" t="str">
        <f>IF(Table1[[#This Row],[Package Price]]&gt;250,"Direct","Online")</f>
        <v>Online</v>
      </c>
    </row>
    <row r="10775" spans="2:9" x14ac:dyDescent="0.25">
      <c r="B10775" s="6" t="s">
        <v>10837</v>
      </c>
      <c r="C10775" s="4">
        <v>43657</v>
      </c>
      <c r="D10775" s="16" t="s">
        <v>21860</v>
      </c>
      <c r="E10775" s="11">
        <v>284.72499999999997</v>
      </c>
      <c r="F10775" s="12">
        <v>8.75</v>
      </c>
      <c r="G10775" s="10">
        <f>Table1[[#This Row],[Package Price]]*Table1[[#This Row],[Participants]]</f>
        <v>2491.3437499999995</v>
      </c>
      <c r="H10775" s="18" t="s">
        <v>0</v>
      </c>
      <c r="I10775" s="18" t="str">
        <f>IF(Table1[[#This Row],[Package Price]]&gt;250,"Direct","Online")</f>
        <v>Direct</v>
      </c>
    </row>
    <row r="10776" spans="2:9" x14ac:dyDescent="0.25">
      <c r="B10776" s="6" t="s">
        <v>10832</v>
      </c>
      <c r="C10776" s="4">
        <v>43657</v>
      </c>
      <c r="D10776" s="16" t="s">
        <v>21866</v>
      </c>
      <c r="E10776" s="11">
        <v>319.375</v>
      </c>
      <c r="F10776" s="12">
        <v>4.4799999999999995</v>
      </c>
      <c r="G10776" s="10">
        <f>Table1[[#This Row],[Package Price]]*Table1[[#This Row],[Participants]]</f>
        <v>1430.8</v>
      </c>
      <c r="H10776" s="18" t="s">
        <v>46</v>
      </c>
      <c r="I10776" s="18" t="str">
        <f>IF(Table1[[#This Row],[Package Price]]&gt;250,"Direct","Online")</f>
        <v>Direct</v>
      </c>
    </row>
    <row r="10777" spans="2:9" x14ac:dyDescent="0.25">
      <c r="B10777" s="6" t="s">
        <v>10820</v>
      </c>
      <c r="C10777" s="4">
        <v>43657</v>
      </c>
      <c r="D10777" s="16" t="s">
        <v>21862</v>
      </c>
      <c r="E10777" s="11">
        <v>543.375</v>
      </c>
      <c r="F10777" s="12">
        <v>10.08</v>
      </c>
      <c r="G10777" s="10">
        <f>Table1[[#This Row],[Package Price]]*Table1[[#This Row],[Participants]]</f>
        <v>5477.22</v>
      </c>
      <c r="H10777" s="18" t="s">
        <v>15</v>
      </c>
      <c r="I10777" s="18" t="str">
        <f>IF(Table1[[#This Row],[Package Price]]&gt;250,"Direct","Online")</f>
        <v>Direct</v>
      </c>
    </row>
    <row r="10778" spans="2:9" x14ac:dyDescent="0.25">
      <c r="B10778" s="6" t="s">
        <v>10822</v>
      </c>
      <c r="C10778" s="4">
        <v>43657</v>
      </c>
      <c r="D10778" s="16" t="s">
        <v>21868</v>
      </c>
      <c r="E10778" s="11">
        <v>284.72499999999997</v>
      </c>
      <c r="F10778" s="12">
        <v>8.75</v>
      </c>
      <c r="G10778" s="10">
        <f>Table1[[#This Row],[Package Price]]*Table1[[#This Row],[Participants]]</f>
        <v>2491.3437499999995</v>
      </c>
      <c r="H10778" s="18" t="s">
        <v>15</v>
      </c>
      <c r="I10778" s="18" t="str">
        <f>IF(Table1[[#This Row],[Package Price]]&gt;250,"Direct","Online")</f>
        <v>Direct</v>
      </c>
    </row>
    <row r="10779" spans="2:9" x14ac:dyDescent="0.25">
      <c r="B10779" s="6" t="s">
        <v>10821</v>
      </c>
      <c r="C10779" s="4">
        <v>43657</v>
      </c>
      <c r="D10779" s="16" t="s">
        <v>21867</v>
      </c>
      <c r="E10779" s="11">
        <v>358.75</v>
      </c>
      <c r="F10779" s="12">
        <v>8.75</v>
      </c>
      <c r="G10779" s="10">
        <f>Table1[[#This Row],[Package Price]]*Table1[[#This Row],[Participants]]</f>
        <v>3139.0625</v>
      </c>
      <c r="H10779" s="18" t="s">
        <v>34</v>
      </c>
      <c r="I10779" s="18" t="str">
        <f>IF(Table1[[#This Row],[Package Price]]&gt;250,"Direct","Online")</f>
        <v>Direct</v>
      </c>
    </row>
    <row r="10780" spans="2:9" x14ac:dyDescent="0.25">
      <c r="B10780" s="6" t="s">
        <v>10826</v>
      </c>
      <c r="C10780" s="4">
        <v>43657</v>
      </c>
      <c r="D10780" s="16" t="s">
        <v>21863</v>
      </c>
      <c r="E10780" s="11">
        <v>457.62499999999994</v>
      </c>
      <c r="F10780" s="12">
        <v>14.559999999999999</v>
      </c>
      <c r="G10780" s="10">
        <f>Table1[[#This Row],[Package Price]]*Table1[[#This Row],[Participants]]</f>
        <v>6663.0199999999986</v>
      </c>
      <c r="H10780" s="18" t="s">
        <v>48</v>
      </c>
      <c r="I10780" s="18" t="str">
        <f>IF(Table1[[#This Row],[Package Price]]&gt;250,"Direct","Online")</f>
        <v>Direct</v>
      </c>
    </row>
    <row r="10781" spans="2:9" x14ac:dyDescent="0.25">
      <c r="B10781" s="6" t="s">
        <v>10840</v>
      </c>
      <c r="C10781" s="4">
        <v>43657</v>
      </c>
      <c r="D10781" s="16" t="s">
        <v>21863</v>
      </c>
      <c r="E10781" s="11">
        <v>186.375</v>
      </c>
      <c r="F10781" s="12">
        <v>8.75</v>
      </c>
      <c r="G10781" s="10">
        <f>Table1[[#This Row],[Package Price]]*Table1[[#This Row],[Participants]]</f>
        <v>1630.78125</v>
      </c>
      <c r="H10781" s="18" t="s">
        <v>8</v>
      </c>
      <c r="I10781" s="18" t="str">
        <f>IF(Table1[[#This Row],[Package Price]]&gt;250,"Direct","Online")</f>
        <v>Online</v>
      </c>
    </row>
    <row r="10782" spans="2:9" x14ac:dyDescent="0.25">
      <c r="B10782" s="6" t="s">
        <v>10827</v>
      </c>
      <c r="C10782" s="4">
        <v>43657</v>
      </c>
      <c r="D10782" s="16" t="s">
        <v>21865</v>
      </c>
      <c r="E10782" s="10">
        <v>395.5</v>
      </c>
      <c r="F10782" s="12">
        <v>1.6800000000000002</v>
      </c>
      <c r="G10782" s="10">
        <f>Table1[[#This Row],[Package Price]]*Table1[[#This Row],[Participants]]</f>
        <v>664.44</v>
      </c>
      <c r="H10782" s="18" t="s">
        <v>38</v>
      </c>
      <c r="I10782" s="18" t="str">
        <f>IF(Table1[[#This Row],[Package Price]]&gt;250,"Direct","Online")</f>
        <v>Direct</v>
      </c>
    </row>
    <row r="10783" spans="2:9" x14ac:dyDescent="0.25">
      <c r="B10783" s="6" t="s">
        <v>10841</v>
      </c>
      <c r="C10783" s="4">
        <v>43657</v>
      </c>
      <c r="D10783" s="16" t="s">
        <v>21858</v>
      </c>
      <c r="E10783" s="11">
        <v>553</v>
      </c>
      <c r="F10783" s="12">
        <v>8.75</v>
      </c>
      <c r="G10783" s="10">
        <f>Table1[[#This Row],[Package Price]]*Table1[[#This Row],[Participants]]</f>
        <v>4838.75</v>
      </c>
      <c r="H10783" s="18" t="s">
        <v>39</v>
      </c>
      <c r="I10783" s="18" t="str">
        <f>IF(Table1[[#This Row],[Package Price]]&gt;250,"Direct","Online")</f>
        <v>Direct</v>
      </c>
    </row>
    <row r="10784" spans="2:9" x14ac:dyDescent="0.25">
      <c r="B10784" s="6" t="s">
        <v>10834</v>
      </c>
      <c r="C10784" s="4">
        <v>43657</v>
      </c>
      <c r="D10784" s="16" t="s">
        <v>21856</v>
      </c>
      <c r="E10784" s="11">
        <v>280</v>
      </c>
      <c r="F10784" s="12">
        <v>8.75</v>
      </c>
      <c r="G10784" s="10">
        <f>Table1[[#This Row],[Package Price]]*Table1[[#This Row],[Participants]]</f>
        <v>2450</v>
      </c>
      <c r="H10784" s="18" t="s">
        <v>17</v>
      </c>
      <c r="I10784" s="18" t="str">
        <f>IF(Table1[[#This Row],[Package Price]]&gt;250,"Direct","Online")</f>
        <v>Direct</v>
      </c>
    </row>
    <row r="10785" spans="2:9" x14ac:dyDescent="0.25">
      <c r="B10785" s="6" t="s">
        <v>10838</v>
      </c>
      <c r="C10785" s="4">
        <v>43657</v>
      </c>
      <c r="D10785" s="16" t="s">
        <v>21871</v>
      </c>
      <c r="E10785" s="11">
        <v>218.75</v>
      </c>
      <c r="F10785" s="12">
        <v>8.75</v>
      </c>
      <c r="G10785" s="10">
        <f>Table1[[#This Row],[Package Price]]*Table1[[#This Row],[Participants]]</f>
        <v>1914.0625</v>
      </c>
      <c r="H10785" s="18" t="s">
        <v>31</v>
      </c>
      <c r="I10785" s="18" t="str">
        <f>IF(Table1[[#This Row],[Package Price]]&gt;250,"Direct","Online")</f>
        <v>Online</v>
      </c>
    </row>
    <row r="10786" spans="2:9" x14ac:dyDescent="0.25">
      <c r="B10786" s="6" t="s">
        <v>10829</v>
      </c>
      <c r="C10786" s="4">
        <v>43657</v>
      </c>
      <c r="D10786" s="16" t="s">
        <v>21869</v>
      </c>
      <c r="E10786" s="11">
        <v>244.99999999999997</v>
      </c>
      <c r="F10786" s="12">
        <v>9.7999999999999989</v>
      </c>
      <c r="G10786" s="10">
        <f>Table1[[#This Row],[Package Price]]*Table1[[#This Row],[Participants]]</f>
        <v>2400.9999999999995</v>
      </c>
      <c r="H10786" s="18" t="s">
        <v>15</v>
      </c>
      <c r="I10786" s="18" t="str">
        <f>IF(Table1[[#This Row],[Package Price]]&gt;250,"Direct","Online")</f>
        <v>Online</v>
      </c>
    </row>
    <row r="10787" spans="2:9" x14ac:dyDescent="0.25">
      <c r="B10787" s="6" t="s">
        <v>10842</v>
      </c>
      <c r="C10787" s="4">
        <v>43657</v>
      </c>
      <c r="D10787" s="16" t="s">
        <v>21869</v>
      </c>
      <c r="E10787" s="11">
        <v>105</v>
      </c>
      <c r="F10787" s="12">
        <v>8.75</v>
      </c>
      <c r="G10787" s="10">
        <f>Table1[[#This Row],[Package Price]]*Table1[[#This Row],[Participants]]</f>
        <v>918.75</v>
      </c>
      <c r="H10787" s="18" t="s">
        <v>8</v>
      </c>
      <c r="I10787" s="18" t="str">
        <f>IF(Table1[[#This Row],[Package Price]]&gt;250,"Direct","Online")</f>
        <v>Online</v>
      </c>
    </row>
    <row r="10788" spans="2:9" x14ac:dyDescent="0.25">
      <c r="B10788" s="6" t="s">
        <v>10844</v>
      </c>
      <c r="C10788" s="4">
        <v>43657</v>
      </c>
      <c r="D10788" s="16" t="s">
        <v>21873</v>
      </c>
      <c r="E10788" s="11">
        <v>185.67499999999998</v>
      </c>
      <c r="F10788" s="12">
        <v>31.919999999999998</v>
      </c>
      <c r="G10788" s="10">
        <f>Table1[[#This Row],[Package Price]]*Table1[[#This Row],[Participants]]</f>
        <v>5926.7459999999992</v>
      </c>
      <c r="H10788" s="18" t="s">
        <v>28</v>
      </c>
      <c r="I10788" s="18" t="str">
        <f>IF(Table1[[#This Row],[Package Price]]&gt;250,"Direct","Online")</f>
        <v>Online</v>
      </c>
    </row>
    <row r="10789" spans="2:9" x14ac:dyDescent="0.25">
      <c r="B10789" s="6" t="s">
        <v>10836</v>
      </c>
      <c r="C10789" s="4">
        <v>43657</v>
      </c>
      <c r="D10789" s="16" t="s">
        <v>21855</v>
      </c>
      <c r="E10789" s="11">
        <v>89.512499999999989</v>
      </c>
      <c r="F10789" s="12">
        <v>8.75</v>
      </c>
      <c r="G10789" s="10">
        <f>Table1[[#This Row],[Package Price]]*Table1[[#This Row],[Participants]]</f>
        <v>783.23437499999989</v>
      </c>
      <c r="H10789" s="18" t="s">
        <v>19</v>
      </c>
      <c r="I10789" s="18" t="str">
        <f>IF(Table1[[#This Row],[Package Price]]&gt;250,"Direct","Online")</f>
        <v>Online</v>
      </c>
    </row>
    <row r="10790" spans="2:9" x14ac:dyDescent="0.25">
      <c r="B10790" s="6" t="s">
        <v>10839</v>
      </c>
      <c r="C10790" s="4">
        <v>43657</v>
      </c>
      <c r="D10790" s="16" t="s">
        <v>21859</v>
      </c>
      <c r="E10790" s="11">
        <v>551.25</v>
      </c>
      <c r="F10790" s="12">
        <v>8.75</v>
      </c>
      <c r="G10790" s="10">
        <f>Table1[[#This Row],[Package Price]]*Table1[[#This Row],[Participants]]</f>
        <v>4823.4375</v>
      </c>
      <c r="H10790" s="18" t="s">
        <v>27</v>
      </c>
      <c r="I10790" s="18" t="str">
        <f>IF(Table1[[#This Row],[Package Price]]&gt;250,"Direct","Online")</f>
        <v>Direct</v>
      </c>
    </row>
    <row r="10791" spans="2:9" x14ac:dyDescent="0.25">
      <c r="B10791" s="6" t="s">
        <v>10828</v>
      </c>
      <c r="C10791" s="4">
        <v>43657</v>
      </c>
      <c r="D10791" s="16" t="s">
        <v>21857</v>
      </c>
      <c r="E10791" s="11">
        <v>244.99999999999997</v>
      </c>
      <c r="F10791" s="12">
        <v>6.16</v>
      </c>
      <c r="G10791" s="10">
        <f>Table1[[#This Row],[Package Price]]*Table1[[#This Row],[Participants]]</f>
        <v>1509.1999999999998</v>
      </c>
      <c r="H10791" s="18" t="s">
        <v>19</v>
      </c>
      <c r="I10791" s="18" t="str">
        <f>IF(Table1[[#This Row],[Package Price]]&gt;250,"Direct","Online")</f>
        <v>Online</v>
      </c>
    </row>
    <row r="10792" spans="2:9" x14ac:dyDescent="0.25">
      <c r="B10792" s="6" t="s">
        <v>10824</v>
      </c>
      <c r="C10792" s="4">
        <v>43657</v>
      </c>
      <c r="D10792" s="16" t="s">
        <v>21877</v>
      </c>
      <c r="E10792" s="11">
        <v>280.875</v>
      </c>
      <c r="F10792" s="12">
        <v>16.240000000000002</v>
      </c>
      <c r="G10792" s="10">
        <f>Table1[[#This Row],[Package Price]]*Table1[[#This Row],[Participants]]</f>
        <v>4561.4100000000008</v>
      </c>
      <c r="H10792" s="18" t="s">
        <v>36</v>
      </c>
      <c r="I10792" s="18" t="str">
        <f>IF(Table1[[#This Row],[Package Price]]&gt;250,"Direct","Online")</f>
        <v>Direct</v>
      </c>
    </row>
    <row r="10793" spans="2:9" x14ac:dyDescent="0.25">
      <c r="B10793" s="6" t="s">
        <v>10849</v>
      </c>
      <c r="C10793" s="4">
        <v>43658</v>
      </c>
      <c r="D10793" s="16" t="s">
        <v>21872</v>
      </c>
      <c r="E10793" s="11">
        <v>210</v>
      </c>
      <c r="F10793" s="12">
        <v>9.7999999999999989</v>
      </c>
      <c r="G10793" s="10">
        <f>Table1[[#This Row],[Package Price]]*Table1[[#This Row],[Participants]]</f>
        <v>2058</v>
      </c>
      <c r="H10793" s="18" t="s">
        <v>6</v>
      </c>
      <c r="I10793" s="18" t="str">
        <f>IF(Table1[[#This Row],[Package Price]]&gt;250,"Direct","Online")</f>
        <v>Online</v>
      </c>
    </row>
    <row r="10794" spans="2:9" x14ac:dyDescent="0.25">
      <c r="B10794" s="6" t="s">
        <v>10851</v>
      </c>
      <c r="C10794" s="4">
        <v>43658</v>
      </c>
      <c r="D10794" s="16" t="s">
        <v>21870</v>
      </c>
      <c r="E10794" s="11">
        <v>227.49999999999997</v>
      </c>
      <c r="F10794" s="12">
        <v>17.36</v>
      </c>
      <c r="G10794" s="10">
        <f>Table1[[#This Row],[Package Price]]*Table1[[#This Row],[Participants]]</f>
        <v>3949.3999999999992</v>
      </c>
      <c r="H10794" s="18" t="s">
        <v>18</v>
      </c>
      <c r="I10794" s="18" t="str">
        <f>IF(Table1[[#This Row],[Package Price]]&gt;250,"Direct","Online")</f>
        <v>Online</v>
      </c>
    </row>
    <row r="10795" spans="2:9" x14ac:dyDescent="0.25">
      <c r="B10795" s="6" t="s">
        <v>10856</v>
      </c>
      <c r="C10795" s="4">
        <v>43658</v>
      </c>
      <c r="D10795" s="16" t="s">
        <v>21864</v>
      </c>
      <c r="E10795" s="11">
        <v>396.02499999999998</v>
      </c>
      <c r="F10795" s="12">
        <v>4.1999999999999993</v>
      </c>
      <c r="G10795" s="10">
        <f>Table1[[#This Row],[Package Price]]*Table1[[#This Row],[Participants]]</f>
        <v>1663.3049999999996</v>
      </c>
      <c r="H10795" s="18" t="s">
        <v>47</v>
      </c>
      <c r="I10795" s="18" t="str">
        <f>IF(Table1[[#This Row],[Package Price]]&gt;250,"Direct","Online")</f>
        <v>Direct</v>
      </c>
    </row>
    <row r="10796" spans="2:9" x14ac:dyDescent="0.25">
      <c r="B10796" s="6" t="s">
        <v>10869</v>
      </c>
      <c r="C10796" s="4">
        <v>43658</v>
      </c>
      <c r="D10796" s="16" t="s">
        <v>21879</v>
      </c>
      <c r="E10796" s="11">
        <v>210.875</v>
      </c>
      <c r="F10796" s="12">
        <v>11.2</v>
      </c>
      <c r="G10796" s="10">
        <f>Table1[[#This Row],[Package Price]]*Table1[[#This Row],[Participants]]</f>
        <v>2361.7999999999997</v>
      </c>
      <c r="H10796" s="18" t="s">
        <v>37</v>
      </c>
      <c r="I10796" s="18" t="str">
        <f>IF(Table1[[#This Row],[Package Price]]&gt;250,"Direct","Online")</f>
        <v>Online</v>
      </c>
    </row>
    <row r="10797" spans="2:9" x14ac:dyDescent="0.25">
      <c r="B10797" s="6" t="s">
        <v>10859</v>
      </c>
      <c r="C10797" s="4">
        <v>43658</v>
      </c>
      <c r="D10797" s="16" t="s">
        <v>21861</v>
      </c>
      <c r="E10797" s="11">
        <v>284.375</v>
      </c>
      <c r="F10797" s="12">
        <v>8.75</v>
      </c>
      <c r="G10797" s="10">
        <f>Table1[[#This Row],[Package Price]]*Table1[[#This Row],[Participants]]</f>
        <v>2488.28125</v>
      </c>
      <c r="H10797" s="18" t="s">
        <v>37</v>
      </c>
      <c r="I10797" s="18" t="str">
        <f>IF(Table1[[#This Row],[Package Price]]&gt;250,"Direct","Online")</f>
        <v>Direct</v>
      </c>
    </row>
    <row r="10798" spans="2:9" x14ac:dyDescent="0.25">
      <c r="B10798" s="6" t="s">
        <v>10857</v>
      </c>
      <c r="C10798" s="4">
        <v>43658</v>
      </c>
      <c r="D10798" s="16" t="s">
        <v>21874</v>
      </c>
      <c r="E10798" s="11">
        <v>109.63749999999999</v>
      </c>
      <c r="F10798" s="12">
        <v>8.3999999999999986</v>
      </c>
      <c r="G10798" s="10">
        <f>Table1[[#This Row],[Package Price]]*Table1[[#This Row],[Participants]]</f>
        <v>920.9549999999997</v>
      </c>
      <c r="H10798" s="18" t="s">
        <v>28</v>
      </c>
      <c r="I10798" s="18" t="str">
        <f>IF(Table1[[#This Row],[Package Price]]&gt;250,"Direct","Online")</f>
        <v>Online</v>
      </c>
    </row>
    <row r="10799" spans="2:9" x14ac:dyDescent="0.25">
      <c r="B10799" s="6" t="s">
        <v>10845</v>
      </c>
      <c r="C10799" s="4">
        <v>43658</v>
      </c>
      <c r="D10799" s="16" t="s">
        <v>21875</v>
      </c>
      <c r="E10799" s="11">
        <v>222.25</v>
      </c>
      <c r="F10799" s="12">
        <v>11.2</v>
      </c>
      <c r="G10799" s="10">
        <f>Table1[[#This Row],[Package Price]]*Table1[[#This Row],[Participants]]</f>
        <v>2489.1999999999998</v>
      </c>
      <c r="H10799" s="18" t="s">
        <v>35</v>
      </c>
      <c r="I10799" s="18" t="str">
        <f>IF(Table1[[#This Row],[Package Price]]&gt;250,"Direct","Online")</f>
        <v>Online</v>
      </c>
    </row>
    <row r="10800" spans="2:9" x14ac:dyDescent="0.25">
      <c r="B10800" s="6" t="s">
        <v>10861</v>
      </c>
      <c r="C10800" s="4">
        <v>43658</v>
      </c>
      <c r="D10800" s="16" t="s">
        <v>21876</v>
      </c>
      <c r="E10800" s="11">
        <v>105</v>
      </c>
      <c r="F10800" s="12">
        <v>8.75</v>
      </c>
      <c r="G10800" s="10">
        <f>Table1[[#This Row],[Package Price]]*Table1[[#This Row],[Participants]]</f>
        <v>918.75</v>
      </c>
      <c r="H10800" s="18" t="s">
        <v>30</v>
      </c>
      <c r="I10800" s="18" t="str">
        <f>IF(Table1[[#This Row],[Package Price]]&gt;250,"Direct","Online")</f>
        <v>Online</v>
      </c>
    </row>
    <row r="10801" spans="2:9" x14ac:dyDescent="0.25">
      <c r="B10801" s="6" t="s">
        <v>10863</v>
      </c>
      <c r="C10801" s="4">
        <v>43658</v>
      </c>
      <c r="D10801" s="16" t="s">
        <v>21860</v>
      </c>
      <c r="E10801" s="11">
        <v>284.72499999999997</v>
      </c>
      <c r="F10801" s="12">
        <v>8.75</v>
      </c>
      <c r="G10801" s="10">
        <f>Table1[[#This Row],[Package Price]]*Table1[[#This Row],[Participants]]</f>
        <v>2491.3437499999995</v>
      </c>
      <c r="H10801" s="18" t="s">
        <v>1</v>
      </c>
      <c r="I10801" s="18" t="str">
        <f>IF(Table1[[#This Row],[Package Price]]&gt;250,"Direct","Online")</f>
        <v>Direct</v>
      </c>
    </row>
    <row r="10802" spans="2:9" x14ac:dyDescent="0.25">
      <c r="B10802" s="6" t="s">
        <v>10858</v>
      </c>
      <c r="C10802" s="4">
        <v>43658</v>
      </c>
      <c r="D10802" s="16" t="s">
        <v>21866</v>
      </c>
      <c r="E10802" s="11">
        <v>319.375</v>
      </c>
      <c r="F10802" s="12">
        <v>2.8</v>
      </c>
      <c r="G10802" s="10">
        <f>Table1[[#This Row],[Package Price]]*Table1[[#This Row],[Participants]]</f>
        <v>894.25</v>
      </c>
      <c r="H10802" s="18" t="s">
        <v>47</v>
      </c>
      <c r="I10802" s="18" t="str">
        <f>IF(Table1[[#This Row],[Package Price]]&gt;250,"Direct","Online")</f>
        <v>Direct</v>
      </c>
    </row>
    <row r="10803" spans="2:9" x14ac:dyDescent="0.25">
      <c r="B10803" s="6" t="s">
        <v>10846</v>
      </c>
      <c r="C10803" s="4">
        <v>43658</v>
      </c>
      <c r="D10803" s="16" t="s">
        <v>21862</v>
      </c>
      <c r="E10803" s="11">
        <v>543.375</v>
      </c>
      <c r="F10803" s="12">
        <v>11.2</v>
      </c>
      <c r="G10803" s="10">
        <f>Table1[[#This Row],[Package Price]]*Table1[[#This Row],[Participants]]</f>
        <v>6085.7999999999993</v>
      </c>
      <c r="H10803" s="18" t="s">
        <v>16</v>
      </c>
      <c r="I10803" s="18" t="str">
        <f>IF(Table1[[#This Row],[Package Price]]&gt;250,"Direct","Online")</f>
        <v>Direct</v>
      </c>
    </row>
    <row r="10804" spans="2:9" x14ac:dyDescent="0.25">
      <c r="B10804" s="6" t="s">
        <v>10848</v>
      </c>
      <c r="C10804" s="4">
        <v>43658</v>
      </c>
      <c r="D10804" s="16" t="s">
        <v>21868</v>
      </c>
      <c r="E10804" s="11">
        <v>284.72499999999997</v>
      </c>
      <c r="F10804" s="12">
        <v>8.75</v>
      </c>
      <c r="G10804" s="10">
        <f>Table1[[#This Row],[Package Price]]*Table1[[#This Row],[Participants]]</f>
        <v>2491.3437499999995</v>
      </c>
      <c r="H10804" s="18" t="s">
        <v>25</v>
      </c>
      <c r="I10804" s="18" t="str">
        <f>IF(Table1[[#This Row],[Package Price]]&gt;250,"Direct","Online")</f>
        <v>Direct</v>
      </c>
    </row>
    <row r="10805" spans="2:9" x14ac:dyDescent="0.25">
      <c r="B10805" s="6" t="s">
        <v>10847</v>
      </c>
      <c r="C10805" s="4">
        <v>43658</v>
      </c>
      <c r="D10805" s="16" t="s">
        <v>21867</v>
      </c>
      <c r="E10805" s="11">
        <v>358.75</v>
      </c>
      <c r="F10805" s="12">
        <v>8.75</v>
      </c>
      <c r="G10805" s="10">
        <f>Table1[[#This Row],[Package Price]]*Table1[[#This Row],[Participants]]</f>
        <v>3139.0625</v>
      </c>
      <c r="H10805" s="18" t="s">
        <v>35</v>
      </c>
      <c r="I10805" s="18" t="str">
        <f>IF(Table1[[#This Row],[Package Price]]&gt;250,"Direct","Online")</f>
        <v>Direct</v>
      </c>
    </row>
    <row r="10806" spans="2:9" x14ac:dyDescent="0.25">
      <c r="B10806" s="6" t="s">
        <v>10852</v>
      </c>
      <c r="C10806" s="4">
        <v>43658</v>
      </c>
      <c r="D10806" s="16" t="s">
        <v>21863</v>
      </c>
      <c r="E10806" s="11">
        <v>457.62499999999994</v>
      </c>
      <c r="F10806" s="12">
        <v>5.04</v>
      </c>
      <c r="G10806" s="10">
        <f>Table1[[#This Row],[Package Price]]*Table1[[#This Row],[Participants]]</f>
        <v>2306.4299999999998</v>
      </c>
      <c r="H10806" s="18" t="s">
        <v>49</v>
      </c>
      <c r="I10806" s="18" t="str">
        <f>IF(Table1[[#This Row],[Package Price]]&gt;250,"Direct","Online")</f>
        <v>Direct</v>
      </c>
    </row>
    <row r="10807" spans="2:9" x14ac:dyDescent="0.25">
      <c r="B10807" s="6" t="s">
        <v>10866</v>
      </c>
      <c r="C10807" s="4">
        <v>43658</v>
      </c>
      <c r="D10807" s="16" t="s">
        <v>21863</v>
      </c>
      <c r="E10807" s="11">
        <v>186.375</v>
      </c>
      <c r="F10807" s="12">
        <v>8.75</v>
      </c>
      <c r="G10807" s="10">
        <f>Table1[[#This Row],[Package Price]]*Table1[[#This Row],[Participants]]</f>
        <v>1630.78125</v>
      </c>
      <c r="H10807" s="18" t="s">
        <v>9</v>
      </c>
      <c r="I10807" s="18" t="str">
        <f>IF(Table1[[#This Row],[Package Price]]&gt;250,"Direct","Online")</f>
        <v>Online</v>
      </c>
    </row>
    <row r="10808" spans="2:9" x14ac:dyDescent="0.25">
      <c r="B10808" s="6" t="s">
        <v>10853</v>
      </c>
      <c r="C10808" s="4">
        <v>43658</v>
      </c>
      <c r="D10808" s="16" t="s">
        <v>21865</v>
      </c>
      <c r="E10808" s="10">
        <v>395.5</v>
      </c>
      <c r="F10808" s="12">
        <v>8.75</v>
      </c>
      <c r="G10808" s="10">
        <f>Table1[[#This Row],[Package Price]]*Table1[[#This Row],[Participants]]</f>
        <v>3460.625</v>
      </c>
      <c r="H10808" s="18" t="s">
        <v>39</v>
      </c>
      <c r="I10808" s="18" t="str">
        <f>IF(Table1[[#This Row],[Package Price]]&gt;250,"Direct","Online")</f>
        <v>Direct</v>
      </c>
    </row>
    <row r="10809" spans="2:9" x14ac:dyDescent="0.25">
      <c r="B10809" s="6" t="s">
        <v>10867</v>
      </c>
      <c r="C10809" s="4">
        <v>43658</v>
      </c>
      <c r="D10809" s="16" t="s">
        <v>21858</v>
      </c>
      <c r="E10809" s="11">
        <v>553</v>
      </c>
      <c r="F10809" s="12">
        <v>8.75</v>
      </c>
      <c r="G10809" s="10">
        <f>Table1[[#This Row],[Package Price]]*Table1[[#This Row],[Participants]]</f>
        <v>4838.75</v>
      </c>
      <c r="H10809" s="18" t="s">
        <v>40</v>
      </c>
      <c r="I10809" s="18" t="str">
        <f>IF(Table1[[#This Row],[Package Price]]&gt;250,"Direct","Online")</f>
        <v>Direct</v>
      </c>
    </row>
    <row r="10810" spans="2:9" x14ac:dyDescent="0.25">
      <c r="B10810" s="6" t="s">
        <v>10860</v>
      </c>
      <c r="C10810" s="4">
        <v>43658</v>
      </c>
      <c r="D10810" s="16" t="s">
        <v>21856</v>
      </c>
      <c r="E10810" s="11">
        <v>280</v>
      </c>
      <c r="F10810" s="12">
        <v>8.75</v>
      </c>
      <c r="G10810" s="10">
        <f>Table1[[#This Row],[Package Price]]*Table1[[#This Row],[Participants]]</f>
        <v>2450</v>
      </c>
      <c r="H10810" s="18" t="s">
        <v>18</v>
      </c>
      <c r="I10810" s="18" t="str">
        <f>IF(Table1[[#This Row],[Package Price]]&gt;250,"Direct","Online")</f>
        <v>Direct</v>
      </c>
    </row>
    <row r="10811" spans="2:9" x14ac:dyDescent="0.25">
      <c r="B10811" s="6" t="s">
        <v>10864</v>
      </c>
      <c r="C10811" s="4">
        <v>43658</v>
      </c>
      <c r="D10811" s="16" t="s">
        <v>21871</v>
      </c>
      <c r="E10811" s="11">
        <v>218.75</v>
      </c>
      <c r="F10811" s="12">
        <v>8.75</v>
      </c>
      <c r="G10811" s="10">
        <f>Table1[[#This Row],[Package Price]]*Table1[[#This Row],[Participants]]</f>
        <v>1914.0625</v>
      </c>
      <c r="H10811" s="18" t="s">
        <v>32</v>
      </c>
      <c r="I10811" s="18" t="str">
        <f>IF(Table1[[#This Row],[Package Price]]&gt;250,"Direct","Online")</f>
        <v>Online</v>
      </c>
    </row>
    <row r="10812" spans="2:9" x14ac:dyDescent="0.25">
      <c r="B10812" s="6" t="s">
        <v>10855</v>
      </c>
      <c r="C10812" s="4">
        <v>43658</v>
      </c>
      <c r="D10812" s="16" t="s">
        <v>21869</v>
      </c>
      <c r="E10812" s="11">
        <v>244.99999999999997</v>
      </c>
      <c r="F10812" s="12">
        <v>5.04</v>
      </c>
      <c r="G10812" s="10">
        <f>Table1[[#This Row],[Package Price]]*Table1[[#This Row],[Participants]]</f>
        <v>1234.8</v>
      </c>
      <c r="H10812" s="18" t="s">
        <v>16</v>
      </c>
      <c r="I10812" s="18" t="str">
        <f>IF(Table1[[#This Row],[Package Price]]&gt;250,"Direct","Online")</f>
        <v>Online</v>
      </c>
    </row>
    <row r="10813" spans="2:9" x14ac:dyDescent="0.25">
      <c r="B10813" s="6" t="s">
        <v>10868</v>
      </c>
      <c r="C10813" s="4">
        <v>43658</v>
      </c>
      <c r="D10813" s="16" t="s">
        <v>21869</v>
      </c>
      <c r="E10813" s="11">
        <v>105</v>
      </c>
      <c r="F10813" s="12">
        <v>8.75</v>
      </c>
      <c r="G10813" s="10">
        <f>Table1[[#This Row],[Package Price]]*Table1[[#This Row],[Participants]]</f>
        <v>918.75</v>
      </c>
      <c r="H10813" s="18" t="s">
        <v>9</v>
      </c>
      <c r="I10813" s="18" t="str">
        <f>IF(Table1[[#This Row],[Package Price]]&gt;250,"Direct","Online")</f>
        <v>Online</v>
      </c>
    </row>
    <row r="10814" spans="2:9" x14ac:dyDescent="0.25">
      <c r="B10814" s="6" t="s">
        <v>10870</v>
      </c>
      <c r="C10814" s="4">
        <v>43658</v>
      </c>
      <c r="D10814" s="16" t="s">
        <v>21873</v>
      </c>
      <c r="E10814" s="11">
        <v>185.67499999999998</v>
      </c>
      <c r="F10814" s="12">
        <v>4.1999999999999993</v>
      </c>
      <c r="G10814" s="10">
        <f>Table1[[#This Row],[Package Price]]*Table1[[#This Row],[Participants]]</f>
        <v>779.83499999999981</v>
      </c>
      <c r="H10814" s="18" t="s">
        <v>29</v>
      </c>
      <c r="I10814" s="18" t="str">
        <f>IF(Table1[[#This Row],[Package Price]]&gt;250,"Direct","Online")</f>
        <v>Online</v>
      </c>
    </row>
    <row r="10815" spans="2:9" x14ac:dyDescent="0.25">
      <c r="B10815" s="6" t="s">
        <v>10862</v>
      </c>
      <c r="C10815" s="4">
        <v>43658</v>
      </c>
      <c r="D10815" s="16" t="s">
        <v>21855</v>
      </c>
      <c r="E10815" s="11">
        <v>89.512499999999989</v>
      </c>
      <c r="F10815" s="12">
        <v>8.75</v>
      </c>
      <c r="G10815" s="10">
        <f>Table1[[#This Row],[Package Price]]*Table1[[#This Row],[Participants]]</f>
        <v>783.23437499999989</v>
      </c>
      <c r="H10815" s="18" t="s">
        <v>20</v>
      </c>
      <c r="I10815" s="18" t="str">
        <f>IF(Table1[[#This Row],[Package Price]]&gt;250,"Direct","Online")</f>
        <v>Online</v>
      </c>
    </row>
    <row r="10816" spans="2:9" x14ac:dyDescent="0.25">
      <c r="B10816" s="6" t="s">
        <v>10865</v>
      </c>
      <c r="C10816" s="4">
        <v>43658</v>
      </c>
      <c r="D10816" s="16" t="s">
        <v>21859</v>
      </c>
      <c r="E10816" s="11">
        <v>551.25</v>
      </c>
      <c r="F10816" s="12">
        <v>3.3600000000000003</v>
      </c>
      <c r="G10816" s="10">
        <f>Table1[[#This Row],[Package Price]]*Table1[[#This Row],[Participants]]</f>
        <v>1852.2000000000003</v>
      </c>
      <c r="H10816" s="18" t="s">
        <v>28</v>
      </c>
      <c r="I10816" s="18" t="str">
        <f>IF(Table1[[#This Row],[Package Price]]&gt;250,"Direct","Online")</f>
        <v>Direct</v>
      </c>
    </row>
    <row r="10817" spans="2:9" x14ac:dyDescent="0.25">
      <c r="B10817" s="6" t="s">
        <v>10854</v>
      </c>
      <c r="C10817" s="4">
        <v>43658</v>
      </c>
      <c r="D10817" s="16" t="s">
        <v>21857</v>
      </c>
      <c r="E10817" s="11">
        <v>244.99999999999997</v>
      </c>
      <c r="F10817" s="12">
        <v>3.3600000000000003</v>
      </c>
      <c r="G10817" s="10">
        <f>Table1[[#This Row],[Package Price]]*Table1[[#This Row],[Participants]]</f>
        <v>823.19999999999993</v>
      </c>
      <c r="H10817" s="18" t="s">
        <v>20</v>
      </c>
      <c r="I10817" s="18" t="str">
        <f>IF(Table1[[#This Row],[Package Price]]&gt;250,"Direct","Online")</f>
        <v>Online</v>
      </c>
    </row>
    <row r="10818" spans="2:9" x14ac:dyDescent="0.25">
      <c r="B10818" s="6" t="s">
        <v>10850</v>
      </c>
      <c r="C10818" s="4">
        <v>43658</v>
      </c>
      <c r="D10818" s="16" t="s">
        <v>21877</v>
      </c>
      <c r="E10818" s="11">
        <v>280.875</v>
      </c>
      <c r="F10818" s="12">
        <v>4.4799999999999995</v>
      </c>
      <c r="G10818" s="10">
        <f>Table1[[#This Row],[Package Price]]*Table1[[#This Row],[Participants]]</f>
        <v>1258.32</v>
      </c>
      <c r="H10818" s="18" t="s">
        <v>37</v>
      </c>
      <c r="I10818" s="18" t="str">
        <f>IF(Table1[[#This Row],[Package Price]]&gt;250,"Direct","Online")</f>
        <v>Direct</v>
      </c>
    </row>
    <row r="10819" spans="2:9" x14ac:dyDescent="0.25">
      <c r="B10819" s="6" t="s">
        <v>10875</v>
      </c>
      <c r="C10819" s="4">
        <v>43659</v>
      </c>
      <c r="D10819" s="16" t="s">
        <v>21872</v>
      </c>
      <c r="E10819" s="11">
        <v>210</v>
      </c>
      <c r="F10819" s="12">
        <v>6.44</v>
      </c>
      <c r="G10819" s="10">
        <f>Table1[[#This Row],[Package Price]]*Table1[[#This Row],[Participants]]</f>
        <v>1352.4</v>
      </c>
      <c r="H10819" s="18" t="s">
        <v>7</v>
      </c>
      <c r="I10819" s="18" t="str">
        <f>IF(Table1[[#This Row],[Package Price]]&gt;250,"Direct","Online")</f>
        <v>Online</v>
      </c>
    </row>
    <row r="10820" spans="2:9" x14ac:dyDescent="0.25">
      <c r="B10820" s="6" t="s">
        <v>10877</v>
      </c>
      <c r="C10820" s="4">
        <v>43659</v>
      </c>
      <c r="D10820" s="16" t="s">
        <v>21870</v>
      </c>
      <c r="E10820" s="11">
        <v>227.49999999999997</v>
      </c>
      <c r="F10820" s="12">
        <v>15.12</v>
      </c>
      <c r="G10820" s="10">
        <f>Table1[[#This Row],[Package Price]]*Table1[[#This Row],[Participants]]</f>
        <v>3439.7999999999993</v>
      </c>
      <c r="H10820" s="18" t="s">
        <v>19</v>
      </c>
      <c r="I10820" s="18" t="str">
        <f>IF(Table1[[#This Row],[Package Price]]&gt;250,"Direct","Online")</f>
        <v>Online</v>
      </c>
    </row>
    <row r="10821" spans="2:9" x14ac:dyDescent="0.25">
      <c r="B10821" s="6" t="s">
        <v>10882</v>
      </c>
      <c r="C10821" s="4">
        <v>43659</v>
      </c>
      <c r="D10821" s="16" t="s">
        <v>21864</v>
      </c>
      <c r="E10821" s="11">
        <v>396.02499999999998</v>
      </c>
      <c r="F10821" s="12">
        <v>2.2399999999999998</v>
      </c>
      <c r="G10821" s="10">
        <f>Table1[[#This Row],[Package Price]]*Table1[[#This Row],[Participants]]</f>
        <v>887.09599999999989</v>
      </c>
      <c r="H10821" s="18" t="s">
        <v>48</v>
      </c>
      <c r="I10821" s="18" t="str">
        <f>IF(Table1[[#This Row],[Package Price]]&gt;250,"Direct","Online")</f>
        <v>Direct</v>
      </c>
    </row>
    <row r="10822" spans="2:9" x14ac:dyDescent="0.25">
      <c r="B10822" s="6" t="s">
        <v>10895</v>
      </c>
      <c r="C10822" s="4">
        <v>43659</v>
      </c>
      <c r="D10822" s="16" t="s">
        <v>21879</v>
      </c>
      <c r="E10822" s="11">
        <v>210.875</v>
      </c>
      <c r="F10822" s="12">
        <v>11.2</v>
      </c>
      <c r="G10822" s="10">
        <f>Table1[[#This Row],[Package Price]]*Table1[[#This Row],[Participants]]</f>
        <v>2361.7999999999997</v>
      </c>
      <c r="H10822" s="19" t="s">
        <v>42</v>
      </c>
      <c r="I10822" s="18" t="str">
        <f>IF(Table1[[#This Row],[Package Price]]&gt;250,"Direct","Online")</f>
        <v>Online</v>
      </c>
    </row>
    <row r="10823" spans="2:9" x14ac:dyDescent="0.25">
      <c r="B10823" s="6" t="s">
        <v>10885</v>
      </c>
      <c r="C10823" s="4">
        <v>43659</v>
      </c>
      <c r="D10823" s="16" t="s">
        <v>21861</v>
      </c>
      <c r="E10823" s="11">
        <v>284.375</v>
      </c>
      <c r="F10823" s="12">
        <v>8.75</v>
      </c>
      <c r="G10823" s="10">
        <f>Table1[[#This Row],[Package Price]]*Table1[[#This Row],[Participants]]</f>
        <v>2488.28125</v>
      </c>
      <c r="H10823" s="18" t="s">
        <v>38</v>
      </c>
      <c r="I10823" s="18" t="str">
        <f>IF(Table1[[#This Row],[Package Price]]&gt;250,"Direct","Online")</f>
        <v>Direct</v>
      </c>
    </row>
    <row r="10824" spans="2:9" x14ac:dyDescent="0.25">
      <c r="B10824" s="6" t="s">
        <v>10883</v>
      </c>
      <c r="C10824" s="4">
        <v>43659</v>
      </c>
      <c r="D10824" s="16" t="s">
        <v>21874</v>
      </c>
      <c r="E10824" s="11">
        <v>109.63749999999999</v>
      </c>
      <c r="F10824" s="12">
        <v>6.16</v>
      </c>
      <c r="G10824" s="10">
        <f>Table1[[#This Row],[Package Price]]*Table1[[#This Row],[Participants]]</f>
        <v>675.36699999999996</v>
      </c>
      <c r="H10824" s="18" t="s">
        <v>29</v>
      </c>
      <c r="I10824" s="18" t="str">
        <f>IF(Table1[[#This Row],[Package Price]]&gt;250,"Direct","Online")</f>
        <v>Online</v>
      </c>
    </row>
    <row r="10825" spans="2:9" x14ac:dyDescent="0.25">
      <c r="B10825" s="6" t="s">
        <v>10871</v>
      </c>
      <c r="C10825" s="4">
        <v>43659</v>
      </c>
      <c r="D10825" s="16" t="s">
        <v>21875</v>
      </c>
      <c r="E10825" s="11">
        <v>222.25</v>
      </c>
      <c r="F10825" s="12">
        <v>5.6</v>
      </c>
      <c r="G10825" s="10">
        <f>Table1[[#This Row],[Package Price]]*Table1[[#This Row],[Participants]]</f>
        <v>1244.5999999999999</v>
      </c>
      <c r="H10825" s="18" t="s">
        <v>36</v>
      </c>
      <c r="I10825" s="18" t="str">
        <f>IF(Table1[[#This Row],[Package Price]]&gt;250,"Direct","Online")</f>
        <v>Online</v>
      </c>
    </row>
    <row r="10826" spans="2:9" x14ac:dyDescent="0.25">
      <c r="B10826" s="6" t="s">
        <v>10887</v>
      </c>
      <c r="C10826" s="4">
        <v>43659</v>
      </c>
      <c r="D10826" s="16" t="s">
        <v>21876</v>
      </c>
      <c r="E10826" s="11">
        <v>105</v>
      </c>
      <c r="F10826" s="12">
        <v>1.96</v>
      </c>
      <c r="G10826" s="10">
        <f>Table1[[#This Row],[Package Price]]*Table1[[#This Row],[Participants]]</f>
        <v>205.79999999999998</v>
      </c>
      <c r="H10826" s="18" t="s">
        <v>31</v>
      </c>
      <c r="I10826" s="18" t="str">
        <f>IF(Table1[[#This Row],[Package Price]]&gt;250,"Direct","Online")</f>
        <v>Online</v>
      </c>
    </row>
    <row r="10827" spans="2:9" x14ac:dyDescent="0.25">
      <c r="B10827" s="6" t="s">
        <v>10889</v>
      </c>
      <c r="C10827" s="4">
        <v>43659</v>
      </c>
      <c r="D10827" s="16" t="s">
        <v>21860</v>
      </c>
      <c r="E10827" s="11">
        <v>284.72499999999997</v>
      </c>
      <c r="F10827" s="12">
        <v>8.75</v>
      </c>
      <c r="G10827" s="10">
        <f>Table1[[#This Row],[Package Price]]*Table1[[#This Row],[Participants]]</f>
        <v>2491.3437499999995</v>
      </c>
      <c r="H10827" s="18" t="s">
        <v>2</v>
      </c>
      <c r="I10827" s="18" t="str">
        <f>IF(Table1[[#This Row],[Package Price]]&gt;250,"Direct","Online")</f>
        <v>Direct</v>
      </c>
    </row>
    <row r="10828" spans="2:9" x14ac:dyDescent="0.25">
      <c r="B10828" s="6" t="s">
        <v>10884</v>
      </c>
      <c r="C10828" s="4">
        <v>43659</v>
      </c>
      <c r="D10828" s="16" t="s">
        <v>21866</v>
      </c>
      <c r="E10828" s="11">
        <v>319.375</v>
      </c>
      <c r="F10828" s="12">
        <v>7.56</v>
      </c>
      <c r="G10828" s="10">
        <f>Table1[[#This Row],[Package Price]]*Table1[[#This Row],[Participants]]</f>
        <v>2414.4749999999999</v>
      </c>
      <c r="H10828" s="18" t="s">
        <v>48</v>
      </c>
      <c r="I10828" s="18" t="str">
        <f>IF(Table1[[#This Row],[Package Price]]&gt;250,"Direct","Online")</f>
        <v>Direct</v>
      </c>
    </row>
    <row r="10829" spans="2:9" x14ac:dyDescent="0.25">
      <c r="B10829" s="6" t="s">
        <v>10872</v>
      </c>
      <c r="C10829" s="4">
        <v>43659</v>
      </c>
      <c r="D10829" s="16" t="s">
        <v>21862</v>
      </c>
      <c r="E10829" s="11">
        <v>543.375</v>
      </c>
      <c r="F10829" s="12">
        <v>1.4</v>
      </c>
      <c r="G10829" s="10">
        <f>Table1[[#This Row],[Package Price]]*Table1[[#This Row],[Participants]]</f>
        <v>760.72499999999991</v>
      </c>
      <c r="H10829" s="18" t="s">
        <v>17</v>
      </c>
      <c r="I10829" s="18" t="str">
        <f>IF(Table1[[#This Row],[Package Price]]&gt;250,"Direct","Online")</f>
        <v>Direct</v>
      </c>
    </row>
    <row r="10830" spans="2:9" x14ac:dyDescent="0.25">
      <c r="B10830" s="6" t="s">
        <v>10874</v>
      </c>
      <c r="C10830" s="4">
        <v>43659</v>
      </c>
      <c r="D10830" s="16" t="s">
        <v>21868</v>
      </c>
      <c r="E10830" s="11">
        <v>284.72499999999997</v>
      </c>
      <c r="F10830" s="12">
        <v>8.75</v>
      </c>
      <c r="G10830" s="10">
        <f>Table1[[#This Row],[Package Price]]*Table1[[#This Row],[Participants]]</f>
        <v>2491.3437499999995</v>
      </c>
      <c r="H10830" s="18" t="s">
        <v>26</v>
      </c>
      <c r="I10830" s="18" t="str">
        <f>IF(Table1[[#This Row],[Package Price]]&gt;250,"Direct","Online")</f>
        <v>Direct</v>
      </c>
    </row>
    <row r="10831" spans="2:9" x14ac:dyDescent="0.25">
      <c r="B10831" s="6" t="s">
        <v>10873</v>
      </c>
      <c r="C10831" s="4">
        <v>43659</v>
      </c>
      <c r="D10831" s="16" t="s">
        <v>21867</v>
      </c>
      <c r="E10831" s="11">
        <v>358.75</v>
      </c>
      <c r="F10831" s="12">
        <v>8.75</v>
      </c>
      <c r="G10831" s="10">
        <f>Table1[[#This Row],[Package Price]]*Table1[[#This Row],[Participants]]</f>
        <v>3139.0625</v>
      </c>
      <c r="H10831" s="18" t="s">
        <v>36</v>
      </c>
      <c r="I10831" s="18" t="str">
        <f>IF(Table1[[#This Row],[Package Price]]&gt;250,"Direct","Online")</f>
        <v>Direct</v>
      </c>
    </row>
    <row r="10832" spans="2:9" x14ac:dyDescent="0.25">
      <c r="B10832" s="6" t="s">
        <v>10878</v>
      </c>
      <c r="C10832" s="4">
        <v>43659</v>
      </c>
      <c r="D10832" s="16" t="s">
        <v>21863</v>
      </c>
      <c r="E10832" s="11">
        <v>457.62499999999994</v>
      </c>
      <c r="F10832" s="12">
        <v>7.2799999999999994</v>
      </c>
      <c r="G10832" s="10">
        <f>Table1[[#This Row],[Package Price]]*Table1[[#This Row],[Participants]]</f>
        <v>3331.5099999999993</v>
      </c>
      <c r="H10832" s="18" t="s">
        <v>9</v>
      </c>
      <c r="I10832" s="18" t="str">
        <f>IF(Table1[[#This Row],[Package Price]]&gt;250,"Direct","Online")</f>
        <v>Direct</v>
      </c>
    </row>
    <row r="10833" spans="2:9" x14ac:dyDescent="0.25">
      <c r="B10833" s="6" t="s">
        <v>10892</v>
      </c>
      <c r="C10833" s="4">
        <v>43659</v>
      </c>
      <c r="D10833" s="16" t="s">
        <v>21863</v>
      </c>
      <c r="E10833" s="11">
        <v>186.375</v>
      </c>
      <c r="F10833" s="12">
        <v>8.75</v>
      </c>
      <c r="G10833" s="10">
        <f>Table1[[#This Row],[Package Price]]*Table1[[#This Row],[Participants]]</f>
        <v>1630.78125</v>
      </c>
      <c r="H10833" s="18" t="s">
        <v>10</v>
      </c>
      <c r="I10833" s="18" t="str">
        <f>IF(Table1[[#This Row],[Package Price]]&gt;250,"Direct","Online")</f>
        <v>Online</v>
      </c>
    </row>
    <row r="10834" spans="2:9" x14ac:dyDescent="0.25">
      <c r="B10834" s="6" t="s">
        <v>10879</v>
      </c>
      <c r="C10834" s="4">
        <v>43659</v>
      </c>
      <c r="D10834" s="16" t="s">
        <v>21865</v>
      </c>
      <c r="E10834" s="10">
        <v>395.5</v>
      </c>
      <c r="F10834" s="12">
        <v>8.75</v>
      </c>
      <c r="G10834" s="10">
        <f>Table1[[#This Row],[Package Price]]*Table1[[#This Row],[Participants]]</f>
        <v>3460.625</v>
      </c>
      <c r="H10834" s="18" t="s">
        <v>40</v>
      </c>
      <c r="I10834" s="18" t="str">
        <f>IF(Table1[[#This Row],[Package Price]]&gt;250,"Direct","Online")</f>
        <v>Direct</v>
      </c>
    </row>
    <row r="10835" spans="2:9" x14ac:dyDescent="0.25">
      <c r="B10835" s="6" t="s">
        <v>10893</v>
      </c>
      <c r="C10835" s="4">
        <v>43659</v>
      </c>
      <c r="D10835" s="16" t="s">
        <v>21858</v>
      </c>
      <c r="E10835" s="11">
        <v>553</v>
      </c>
      <c r="F10835" s="12">
        <v>8.75</v>
      </c>
      <c r="G10835" s="10">
        <f>Table1[[#This Row],[Package Price]]*Table1[[#This Row],[Participants]]</f>
        <v>4838.75</v>
      </c>
      <c r="H10835" s="18" t="s">
        <v>41</v>
      </c>
      <c r="I10835" s="18" t="str">
        <f>IF(Table1[[#This Row],[Package Price]]&gt;250,"Direct","Online")</f>
        <v>Direct</v>
      </c>
    </row>
    <row r="10836" spans="2:9" x14ac:dyDescent="0.25">
      <c r="B10836" s="6" t="s">
        <v>10886</v>
      </c>
      <c r="C10836" s="4">
        <v>43659</v>
      </c>
      <c r="D10836" s="16" t="s">
        <v>21856</v>
      </c>
      <c r="E10836" s="11">
        <v>280</v>
      </c>
      <c r="F10836" s="12">
        <v>8.75</v>
      </c>
      <c r="G10836" s="10">
        <f>Table1[[#This Row],[Package Price]]*Table1[[#This Row],[Participants]]</f>
        <v>2450</v>
      </c>
      <c r="H10836" s="18" t="s">
        <v>19</v>
      </c>
      <c r="I10836" s="18" t="str">
        <f>IF(Table1[[#This Row],[Package Price]]&gt;250,"Direct","Online")</f>
        <v>Direct</v>
      </c>
    </row>
    <row r="10837" spans="2:9" x14ac:dyDescent="0.25">
      <c r="B10837" s="6" t="s">
        <v>10890</v>
      </c>
      <c r="C10837" s="4">
        <v>43659</v>
      </c>
      <c r="D10837" s="16" t="s">
        <v>21871</v>
      </c>
      <c r="E10837" s="11">
        <v>218.75</v>
      </c>
      <c r="F10837" s="12">
        <v>8.75</v>
      </c>
      <c r="G10837" s="10">
        <f>Table1[[#This Row],[Package Price]]*Table1[[#This Row],[Participants]]</f>
        <v>1914.0625</v>
      </c>
      <c r="H10837" s="18" t="s">
        <v>33</v>
      </c>
      <c r="I10837" s="18" t="str">
        <f>IF(Table1[[#This Row],[Package Price]]&gt;250,"Direct","Online")</f>
        <v>Online</v>
      </c>
    </row>
    <row r="10838" spans="2:9" x14ac:dyDescent="0.25">
      <c r="B10838" s="6" t="s">
        <v>10881</v>
      </c>
      <c r="C10838" s="4">
        <v>43659</v>
      </c>
      <c r="D10838" s="16" t="s">
        <v>21869</v>
      </c>
      <c r="E10838" s="11">
        <v>244.99999999999997</v>
      </c>
      <c r="F10838" s="12">
        <v>1.4</v>
      </c>
      <c r="G10838" s="10">
        <f>Table1[[#This Row],[Package Price]]*Table1[[#This Row],[Participants]]</f>
        <v>342.99999999999994</v>
      </c>
      <c r="H10838" s="18" t="s">
        <v>17</v>
      </c>
      <c r="I10838" s="18" t="str">
        <f>IF(Table1[[#This Row],[Package Price]]&gt;250,"Direct","Online")</f>
        <v>Online</v>
      </c>
    </row>
    <row r="10839" spans="2:9" x14ac:dyDescent="0.25">
      <c r="B10839" s="6" t="s">
        <v>10894</v>
      </c>
      <c r="C10839" s="4">
        <v>43659</v>
      </c>
      <c r="D10839" s="16" t="s">
        <v>21869</v>
      </c>
      <c r="E10839" s="11">
        <v>105</v>
      </c>
      <c r="F10839" s="12">
        <v>8.75</v>
      </c>
      <c r="G10839" s="10">
        <f>Table1[[#This Row],[Package Price]]*Table1[[#This Row],[Participants]]</f>
        <v>918.75</v>
      </c>
      <c r="H10839" s="18" t="s">
        <v>10</v>
      </c>
      <c r="I10839" s="18" t="str">
        <f>IF(Table1[[#This Row],[Package Price]]&gt;250,"Direct","Online")</f>
        <v>Online</v>
      </c>
    </row>
    <row r="10840" spans="2:9" x14ac:dyDescent="0.25">
      <c r="B10840" s="6" t="s">
        <v>10896</v>
      </c>
      <c r="C10840" s="4">
        <v>43659</v>
      </c>
      <c r="D10840" s="16" t="s">
        <v>21873</v>
      </c>
      <c r="E10840" s="11">
        <v>185.67499999999998</v>
      </c>
      <c r="F10840" s="12">
        <v>16.240000000000002</v>
      </c>
      <c r="G10840" s="10">
        <f>Table1[[#This Row],[Package Price]]*Table1[[#This Row],[Participants]]</f>
        <v>3015.3620000000001</v>
      </c>
      <c r="H10840" s="18" t="s">
        <v>30</v>
      </c>
      <c r="I10840" s="18" t="str">
        <f>IF(Table1[[#This Row],[Package Price]]&gt;250,"Direct","Online")</f>
        <v>Online</v>
      </c>
    </row>
    <row r="10841" spans="2:9" x14ac:dyDescent="0.25">
      <c r="B10841" s="6" t="s">
        <v>10888</v>
      </c>
      <c r="C10841" s="4">
        <v>43659</v>
      </c>
      <c r="D10841" s="16" t="s">
        <v>21855</v>
      </c>
      <c r="E10841" s="11">
        <v>89.512499999999989</v>
      </c>
      <c r="F10841" s="12">
        <v>8.75</v>
      </c>
      <c r="G10841" s="10">
        <f>Table1[[#This Row],[Package Price]]*Table1[[#This Row],[Participants]]</f>
        <v>783.23437499999989</v>
      </c>
      <c r="H10841" s="18" t="s">
        <v>21</v>
      </c>
      <c r="I10841" s="18" t="str">
        <f>IF(Table1[[#This Row],[Package Price]]&gt;250,"Direct","Online")</f>
        <v>Online</v>
      </c>
    </row>
    <row r="10842" spans="2:9" x14ac:dyDescent="0.25">
      <c r="B10842" s="6" t="s">
        <v>10891</v>
      </c>
      <c r="C10842" s="4">
        <v>43659</v>
      </c>
      <c r="D10842" s="16" t="s">
        <v>21859</v>
      </c>
      <c r="E10842" s="11">
        <v>551.25</v>
      </c>
      <c r="F10842" s="12">
        <v>8.75</v>
      </c>
      <c r="G10842" s="10">
        <f>Table1[[#This Row],[Package Price]]*Table1[[#This Row],[Participants]]</f>
        <v>4823.4375</v>
      </c>
      <c r="H10842" s="18" t="s">
        <v>29</v>
      </c>
      <c r="I10842" s="18" t="str">
        <f>IF(Table1[[#This Row],[Package Price]]&gt;250,"Direct","Online")</f>
        <v>Direct</v>
      </c>
    </row>
    <row r="10843" spans="2:9" x14ac:dyDescent="0.25">
      <c r="B10843" s="6" t="s">
        <v>10880</v>
      </c>
      <c r="C10843" s="4">
        <v>43659</v>
      </c>
      <c r="D10843" s="16" t="s">
        <v>21857</v>
      </c>
      <c r="E10843" s="11">
        <v>244.99999999999997</v>
      </c>
      <c r="F10843" s="12">
        <v>3.28</v>
      </c>
      <c r="G10843" s="10">
        <f>Table1[[#This Row],[Package Price]]*Table1[[#This Row],[Participants]]</f>
        <v>803.59999999999991</v>
      </c>
      <c r="H10843" s="18" t="s">
        <v>21</v>
      </c>
      <c r="I10843" s="18" t="str">
        <f>IF(Table1[[#This Row],[Package Price]]&gt;250,"Direct","Online")</f>
        <v>Online</v>
      </c>
    </row>
    <row r="10844" spans="2:9" x14ac:dyDescent="0.25">
      <c r="B10844" s="6" t="s">
        <v>10876</v>
      </c>
      <c r="C10844" s="4">
        <v>43659</v>
      </c>
      <c r="D10844" s="16" t="s">
        <v>21877</v>
      </c>
      <c r="E10844" s="11">
        <v>280.875</v>
      </c>
      <c r="F10844" s="12">
        <v>3.08</v>
      </c>
      <c r="G10844" s="10">
        <f>Table1[[#This Row],[Package Price]]*Table1[[#This Row],[Participants]]</f>
        <v>865.09500000000003</v>
      </c>
      <c r="H10844" s="18" t="s">
        <v>38</v>
      </c>
      <c r="I10844" s="18" t="str">
        <f>IF(Table1[[#This Row],[Package Price]]&gt;250,"Direct","Online")</f>
        <v>Direct</v>
      </c>
    </row>
    <row r="10845" spans="2:9" x14ac:dyDescent="0.25">
      <c r="B10845" s="6" t="s">
        <v>10901</v>
      </c>
      <c r="C10845" s="4">
        <v>43660</v>
      </c>
      <c r="D10845" s="16" t="s">
        <v>21872</v>
      </c>
      <c r="E10845" s="11">
        <v>210</v>
      </c>
      <c r="F10845" s="12">
        <v>14</v>
      </c>
      <c r="G10845" s="10">
        <f>Table1[[#This Row],[Package Price]]*Table1[[#This Row],[Participants]]</f>
        <v>2940</v>
      </c>
      <c r="H10845" s="18" t="s">
        <v>8</v>
      </c>
      <c r="I10845" s="18" t="str">
        <f>IF(Table1[[#This Row],[Package Price]]&gt;250,"Direct","Online")</f>
        <v>Online</v>
      </c>
    </row>
    <row r="10846" spans="2:9" x14ac:dyDescent="0.25">
      <c r="B10846" s="6" t="s">
        <v>10903</v>
      </c>
      <c r="C10846" s="4">
        <v>43660</v>
      </c>
      <c r="D10846" s="16" t="s">
        <v>21870</v>
      </c>
      <c r="E10846" s="11">
        <v>227.49999999999997</v>
      </c>
      <c r="F10846" s="12">
        <v>35.839999999999996</v>
      </c>
      <c r="G10846" s="10">
        <f>Table1[[#This Row],[Package Price]]*Table1[[#This Row],[Participants]]</f>
        <v>8153.5999999999985</v>
      </c>
      <c r="H10846" s="18" t="s">
        <v>20</v>
      </c>
      <c r="I10846" s="18" t="str">
        <f>IF(Table1[[#This Row],[Package Price]]&gt;250,"Direct","Online")</f>
        <v>Online</v>
      </c>
    </row>
    <row r="10847" spans="2:9" x14ac:dyDescent="0.25">
      <c r="B10847" s="6" t="s">
        <v>10908</v>
      </c>
      <c r="C10847" s="4">
        <v>43660</v>
      </c>
      <c r="D10847" s="16" t="s">
        <v>21864</v>
      </c>
      <c r="E10847" s="11">
        <v>396.02499999999998</v>
      </c>
      <c r="F10847" s="12">
        <v>8.3999999999999986</v>
      </c>
      <c r="G10847" s="10">
        <f>Table1[[#This Row],[Package Price]]*Table1[[#This Row],[Participants]]</f>
        <v>3326.6099999999992</v>
      </c>
      <c r="H10847" s="18" t="s">
        <v>49</v>
      </c>
      <c r="I10847" s="18" t="str">
        <f>IF(Table1[[#This Row],[Package Price]]&gt;250,"Direct","Online")</f>
        <v>Direct</v>
      </c>
    </row>
    <row r="10848" spans="2:9" x14ac:dyDescent="0.25">
      <c r="B10848" s="6" t="s">
        <v>10921</v>
      </c>
      <c r="C10848" s="4">
        <v>43660</v>
      </c>
      <c r="D10848" s="16" t="s">
        <v>21879</v>
      </c>
      <c r="E10848" s="11">
        <v>210.875</v>
      </c>
      <c r="F10848" s="12">
        <v>11.2</v>
      </c>
      <c r="G10848" s="10">
        <f>Table1[[#This Row],[Package Price]]*Table1[[#This Row],[Participants]]</f>
        <v>2361.7999999999997</v>
      </c>
      <c r="H10848" s="18" t="s">
        <v>0</v>
      </c>
      <c r="I10848" s="18" t="str">
        <f>IF(Table1[[#This Row],[Package Price]]&gt;250,"Direct","Online")</f>
        <v>Online</v>
      </c>
    </row>
    <row r="10849" spans="2:9" x14ac:dyDescent="0.25">
      <c r="B10849" s="6" t="s">
        <v>10911</v>
      </c>
      <c r="C10849" s="4">
        <v>43660</v>
      </c>
      <c r="D10849" s="16" t="s">
        <v>21861</v>
      </c>
      <c r="E10849" s="11">
        <v>284.375</v>
      </c>
      <c r="F10849" s="12">
        <v>8.75</v>
      </c>
      <c r="G10849" s="10">
        <f>Table1[[#This Row],[Package Price]]*Table1[[#This Row],[Participants]]</f>
        <v>2488.28125</v>
      </c>
      <c r="H10849" s="18" t="s">
        <v>39</v>
      </c>
      <c r="I10849" s="18" t="str">
        <f>IF(Table1[[#This Row],[Package Price]]&gt;250,"Direct","Online")</f>
        <v>Direct</v>
      </c>
    </row>
    <row r="10850" spans="2:9" x14ac:dyDescent="0.25">
      <c r="B10850" s="6" t="s">
        <v>10909</v>
      </c>
      <c r="C10850" s="4">
        <v>43660</v>
      </c>
      <c r="D10850" s="16" t="s">
        <v>21874</v>
      </c>
      <c r="E10850" s="11">
        <v>109.63749999999999</v>
      </c>
      <c r="F10850" s="12">
        <v>6.7200000000000006</v>
      </c>
      <c r="G10850" s="10">
        <f>Table1[[#This Row],[Package Price]]*Table1[[#This Row],[Participants]]</f>
        <v>736.76400000000001</v>
      </c>
      <c r="H10850" s="18" t="s">
        <v>30</v>
      </c>
      <c r="I10850" s="18" t="str">
        <f>IF(Table1[[#This Row],[Package Price]]&gt;250,"Direct","Online")</f>
        <v>Online</v>
      </c>
    </row>
    <row r="10851" spans="2:9" x14ac:dyDescent="0.25">
      <c r="B10851" s="6" t="s">
        <v>10897</v>
      </c>
      <c r="C10851" s="4">
        <v>43660</v>
      </c>
      <c r="D10851" s="16" t="s">
        <v>21875</v>
      </c>
      <c r="E10851" s="11">
        <v>222.25</v>
      </c>
      <c r="F10851" s="12">
        <v>14</v>
      </c>
      <c r="G10851" s="10">
        <f>Table1[[#This Row],[Package Price]]*Table1[[#This Row],[Participants]]</f>
        <v>3111.5</v>
      </c>
      <c r="H10851" s="18" t="s">
        <v>37</v>
      </c>
      <c r="I10851" s="18" t="str">
        <f>IF(Table1[[#This Row],[Package Price]]&gt;250,"Direct","Online")</f>
        <v>Online</v>
      </c>
    </row>
    <row r="10852" spans="2:9" x14ac:dyDescent="0.25">
      <c r="B10852" s="6" t="s">
        <v>10913</v>
      </c>
      <c r="C10852" s="4">
        <v>43660</v>
      </c>
      <c r="D10852" s="16" t="s">
        <v>21876</v>
      </c>
      <c r="E10852" s="11">
        <v>105</v>
      </c>
      <c r="F10852" s="12">
        <v>14.559999999999999</v>
      </c>
      <c r="G10852" s="10">
        <f>Table1[[#This Row],[Package Price]]*Table1[[#This Row],[Participants]]</f>
        <v>1528.8</v>
      </c>
      <c r="H10852" s="18" t="s">
        <v>32</v>
      </c>
      <c r="I10852" s="18" t="str">
        <f>IF(Table1[[#This Row],[Package Price]]&gt;250,"Direct","Online")</f>
        <v>Online</v>
      </c>
    </row>
    <row r="10853" spans="2:9" x14ac:dyDescent="0.25">
      <c r="B10853" s="6" t="s">
        <v>10915</v>
      </c>
      <c r="C10853" s="4">
        <v>43660</v>
      </c>
      <c r="D10853" s="16" t="s">
        <v>21860</v>
      </c>
      <c r="E10853" s="11">
        <v>284.72499999999997</v>
      </c>
      <c r="F10853" s="12">
        <v>8.75</v>
      </c>
      <c r="G10853" s="10">
        <f>Table1[[#This Row],[Package Price]]*Table1[[#This Row],[Participants]]</f>
        <v>2491.3437499999995</v>
      </c>
      <c r="H10853" s="18" t="s">
        <v>3</v>
      </c>
      <c r="I10853" s="18" t="str">
        <f>IF(Table1[[#This Row],[Package Price]]&gt;250,"Direct","Online")</f>
        <v>Direct</v>
      </c>
    </row>
    <row r="10854" spans="2:9" x14ac:dyDescent="0.25">
      <c r="B10854" s="6" t="s">
        <v>10910</v>
      </c>
      <c r="C10854" s="4">
        <v>43660</v>
      </c>
      <c r="D10854" s="16" t="s">
        <v>21866</v>
      </c>
      <c r="E10854" s="11">
        <v>319.375</v>
      </c>
      <c r="F10854" s="12">
        <v>7.84</v>
      </c>
      <c r="G10854" s="10">
        <f>Table1[[#This Row],[Package Price]]*Table1[[#This Row],[Participants]]</f>
        <v>2503.9</v>
      </c>
      <c r="H10854" s="18" t="s">
        <v>49</v>
      </c>
      <c r="I10854" s="18" t="str">
        <f>IF(Table1[[#This Row],[Package Price]]&gt;250,"Direct","Online")</f>
        <v>Direct</v>
      </c>
    </row>
    <row r="10855" spans="2:9" x14ac:dyDescent="0.25">
      <c r="B10855" s="6" t="s">
        <v>10898</v>
      </c>
      <c r="C10855" s="4">
        <v>43660</v>
      </c>
      <c r="D10855" s="16" t="s">
        <v>21862</v>
      </c>
      <c r="E10855" s="11">
        <v>543.375</v>
      </c>
      <c r="F10855" s="12">
        <v>10.64</v>
      </c>
      <c r="G10855" s="10">
        <f>Table1[[#This Row],[Package Price]]*Table1[[#This Row],[Participants]]</f>
        <v>5781.51</v>
      </c>
      <c r="H10855" s="18" t="s">
        <v>18</v>
      </c>
      <c r="I10855" s="18" t="str">
        <f>IF(Table1[[#This Row],[Package Price]]&gt;250,"Direct","Online")</f>
        <v>Direct</v>
      </c>
    </row>
    <row r="10856" spans="2:9" x14ac:dyDescent="0.25">
      <c r="B10856" s="6" t="s">
        <v>10900</v>
      </c>
      <c r="C10856" s="4">
        <v>43660</v>
      </c>
      <c r="D10856" s="16" t="s">
        <v>21868</v>
      </c>
      <c r="E10856" s="11">
        <v>284.72499999999997</v>
      </c>
      <c r="F10856" s="12">
        <v>8.75</v>
      </c>
      <c r="G10856" s="10">
        <f>Table1[[#This Row],[Package Price]]*Table1[[#This Row],[Participants]]</f>
        <v>2491.3437499999995</v>
      </c>
      <c r="H10856" s="18" t="s">
        <v>27</v>
      </c>
      <c r="I10856" s="18" t="str">
        <f>IF(Table1[[#This Row],[Package Price]]&gt;250,"Direct","Online")</f>
        <v>Direct</v>
      </c>
    </row>
    <row r="10857" spans="2:9" x14ac:dyDescent="0.25">
      <c r="B10857" s="6" t="s">
        <v>10899</v>
      </c>
      <c r="C10857" s="4">
        <v>43660</v>
      </c>
      <c r="D10857" s="16" t="s">
        <v>21867</v>
      </c>
      <c r="E10857" s="11">
        <v>358.75</v>
      </c>
      <c r="F10857" s="12">
        <v>8.75</v>
      </c>
      <c r="G10857" s="10">
        <f>Table1[[#This Row],[Package Price]]*Table1[[#This Row],[Participants]]</f>
        <v>3139.0625</v>
      </c>
      <c r="H10857" s="18" t="s">
        <v>37</v>
      </c>
      <c r="I10857" s="18" t="str">
        <f>IF(Table1[[#This Row],[Package Price]]&gt;250,"Direct","Online")</f>
        <v>Direct</v>
      </c>
    </row>
    <row r="10858" spans="2:9" x14ac:dyDescent="0.25">
      <c r="B10858" s="6" t="s">
        <v>10904</v>
      </c>
      <c r="C10858" s="4">
        <v>43660</v>
      </c>
      <c r="D10858" s="16" t="s">
        <v>21863</v>
      </c>
      <c r="E10858" s="11">
        <v>457.62499999999994</v>
      </c>
      <c r="F10858" s="12">
        <v>21.56</v>
      </c>
      <c r="G10858" s="10">
        <f>Table1[[#This Row],[Package Price]]*Table1[[#This Row],[Participants]]</f>
        <v>9866.3949999999986</v>
      </c>
      <c r="H10858" s="18" t="s">
        <v>10</v>
      </c>
      <c r="I10858" s="18" t="str">
        <f>IF(Table1[[#This Row],[Package Price]]&gt;250,"Direct","Online")</f>
        <v>Direct</v>
      </c>
    </row>
    <row r="10859" spans="2:9" x14ac:dyDescent="0.25">
      <c r="B10859" s="6" t="s">
        <v>10918</v>
      </c>
      <c r="C10859" s="4">
        <v>43660</v>
      </c>
      <c r="D10859" s="16" t="s">
        <v>21863</v>
      </c>
      <c r="E10859" s="11">
        <v>186.375</v>
      </c>
      <c r="F10859" s="12">
        <v>3.3600000000000003</v>
      </c>
      <c r="G10859" s="10">
        <f>Table1[[#This Row],[Package Price]]*Table1[[#This Row],[Participants]]</f>
        <v>626.22</v>
      </c>
      <c r="H10859" s="18" t="s">
        <v>11</v>
      </c>
      <c r="I10859" s="18" t="str">
        <f>IF(Table1[[#This Row],[Package Price]]&gt;250,"Direct","Online")</f>
        <v>Online</v>
      </c>
    </row>
    <row r="10860" spans="2:9" x14ac:dyDescent="0.25">
      <c r="B10860" s="6" t="s">
        <v>10905</v>
      </c>
      <c r="C10860" s="4">
        <v>43660</v>
      </c>
      <c r="D10860" s="16" t="s">
        <v>21865</v>
      </c>
      <c r="E10860" s="10">
        <v>395.5</v>
      </c>
      <c r="F10860" s="12">
        <v>8.75</v>
      </c>
      <c r="G10860" s="10">
        <f>Table1[[#This Row],[Package Price]]*Table1[[#This Row],[Participants]]</f>
        <v>3460.625</v>
      </c>
      <c r="H10860" s="18" t="s">
        <v>41</v>
      </c>
      <c r="I10860" s="18" t="str">
        <f>IF(Table1[[#This Row],[Package Price]]&gt;250,"Direct","Online")</f>
        <v>Direct</v>
      </c>
    </row>
    <row r="10861" spans="2:9" x14ac:dyDescent="0.25">
      <c r="B10861" s="6" t="s">
        <v>10919</v>
      </c>
      <c r="C10861" s="4">
        <v>43660</v>
      </c>
      <c r="D10861" s="16" t="s">
        <v>21858</v>
      </c>
      <c r="E10861" s="11">
        <v>553</v>
      </c>
      <c r="F10861" s="12">
        <v>8.75</v>
      </c>
      <c r="G10861" s="10">
        <f>Table1[[#This Row],[Package Price]]*Table1[[#This Row],[Participants]]</f>
        <v>4838.75</v>
      </c>
      <c r="H10861" s="18" t="s">
        <v>42</v>
      </c>
      <c r="I10861" s="18" t="str">
        <f>IF(Table1[[#This Row],[Package Price]]&gt;250,"Direct","Online")</f>
        <v>Direct</v>
      </c>
    </row>
    <row r="10862" spans="2:9" x14ac:dyDescent="0.25">
      <c r="B10862" s="6" t="s">
        <v>10912</v>
      </c>
      <c r="C10862" s="4">
        <v>43660</v>
      </c>
      <c r="D10862" s="16" t="s">
        <v>21856</v>
      </c>
      <c r="E10862" s="11">
        <v>280</v>
      </c>
      <c r="F10862" s="12">
        <v>8.75</v>
      </c>
      <c r="G10862" s="10">
        <f>Table1[[#This Row],[Package Price]]*Table1[[#This Row],[Participants]]</f>
        <v>2450</v>
      </c>
      <c r="H10862" s="18" t="s">
        <v>20</v>
      </c>
      <c r="I10862" s="18" t="str">
        <f>IF(Table1[[#This Row],[Package Price]]&gt;250,"Direct","Online")</f>
        <v>Direct</v>
      </c>
    </row>
    <row r="10863" spans="2:9" x14ac:dyDescent="0.25">
      <c r="B10863" s="6" t="s">
        <v>10916</v>
      </c>
      <c r="C10863" s="4">
        <v>43660</v>
      </c>
      <c r="D10863" s="16" t="s">
        <v>21871</v>
      </c>
      <c r="E10863" s="11">
        <v>218.75</v>
      </c>
      <c r="F10863" s="12">
        <v>1.6800000000000002</v>
      </c>
      <c r="G10863" s="10">
        <f>Table1[[#This Row],[Package Price]]*Table1[[#This Row],[Participants]]</f>
        <v>367.50000000000006</v>
      </c>
      <c r="H10863" s="18" t="s">
        <v>34</v>
      </c>
      <c r="I10863" s="18" t="str">
        <f>IF(Table1[[#This Row],[Package Price]]&gt;250,"Direct","Online")</f>
        <v>Online</v>
      </c>
    </row>
    <row r="10864" spans="2:9" x14ac:dyDescent="0.25">
      <c r="B10864" s="6" t="s">
        <v>10907</v>
      </c>
      <c r="C10864" s="4">
        <v>43660</v>
      </c>
      <c r="D10864" s="16" t="s">
        <v>21869</v>
      </c>
      <c r="E10864" s="11">
        <v>244.99999999999997</v>
      </c>
      <c r="F10864" s="12">
        <v>9.52</v>
      </c>
      <c r="G10864" s="10">
        <f>Table1[[#This Row],[Package Price]]*Table1[[#This Row],[Participants]]</f>
        <v>2332.3999999999996</v>
      </c>
      <c r="H10864" s="18" t="s">
        <v>18</v>
      </c>
      <c r="I10864" s="18" t="str">
        <f>IF(Table1[[#This Row],[Package Price]]&gt;250,"Direct","Online")</f>
        <v>Online</v>
      </c>
    </row>
    <row r="10865" spans="2:9" x14ac:dyDescent="0.25">
      <c r="B10865" s="6" t="s">
        <v>10920</v>
      </c>
      <c r="C10865" s="4">
        <v>43660</v>
      </c>
      <c r="D10865" s="16" t="s">
        <v>21869</v>
      </c>
      <c r="E10865" s="11">
        <v>105</v>
      </c>
      <c r="F10865" s="12">
        <v>3.3600000000000003</v>
      </c>
      <c r="G10865" s="10">
        <f>Table1[[#This Row],[Package Price]]*Table1[[#This Row],[Participants]]</f>
        <v>352.8</v>
      </c>
      <c r="H10865" s="18" t="s">
        <v>11</v>
      </c>
      <c r="I10865" s="18" t="str">
        <f>IF(Table1[[#This Row],[Package Price]]&gt;250,"Direct","Online")</f>
        <v>Online</v>
      </c>
    </row>
    <row r="10866" spans="2:9" x14ac:dyDescent="0.25">
      <c r="B10866" s="6" t="s">
        <v>10922</v>
      </c>
      <c r="C10866" s="4">
        <v>43660</v>
      </c>
      <c r="D10866" s="16" t="s">
        <v>21873</v>
      </c>
      <c r="E10866" s="11">
        <v>185.67499999999998</v>
      </c>
      <c r="F10866" s="12">
        <v>35.839999999999996</v>
      </c>
      <c r="G10866" s="10">
        <f>Table1[[#This Row],[Package Price]]*Table1[[#This Row],[Participants]]</f>
        <v>6654.5919999999987</v>
      </c>
      <c r="H10866" s="18" t="s">
        <v>31</v>
      </c>
      <c r="I10866" s="18" t="str">
        <f>IF(Table1[[#This Row],[Package Price]]&gt;250,"Direct","Online")</f>
        <v>Online</v>
      </c>
    </row>
    <row r="10867" spans="2:9" x14ac:dyDescent="0.25">
      <c r="B10867" s="6" t="s">
        <v>10914</v>
      </c>
      <c r="C10867" s="4">
        <v>43660</v>
      </c>
      <c r="D10867" s="16" t="s">
        <v>21855</v>
      </c>
      <c r="E10867" s="11">
        <v>89.512499999999989</v>
      </c>
      <c r="F10867" s="12">
        <v>8.75</v>
      </c>
      <c r="G10867" s="10">
        <f>Table1[[#This Row],[Package Price]]*Table1[[#This Row],[Participants]]</f>
        <v>783.23437499999989</v>
      </c>
      <c r="H10867" s="18" t="s">
        <v>22</v>
      </c>
      <c r="I10867" s="18" t="str">
        <f>IF(Table1[[#This Row],[Package Price]]&gt;250,"Direct","Online")</f>
        <v>Online</v>
      </c>
    </row>
    <row r="10868" spans="2:9" x14ac:dyDescent="0.25">
      <c r="B10868" s="6" t="s">
        <v>10917</v>
      </c>
      <c r="C10868" s="4">
        <v>43660</v>
      </c>
      <c r="D10868" s="16" t="s">
        <v>21859</v>
      </c>
      <c r="E10868" s="11">
        <v>551.25</v>
      </c>
      <c r="F10868" s="12">
        <v>8.75</v>
      </c>
      <c r="G10868" s="10">
        <f>Table1[[#This Row],[Package Price]]*Table1[[#This Row],[Participants]]</f>
        <v>4823.4375</v>
      </c>
      <c r="H10868" s="18" t="s">
        <v>30</v>
      </c>
      <c r="I10868" s="18" t="str">
        <f>IF(Table1[[#This Row],[Package Price]]&gt;250,"Direct","Online")</f>
        <v>Direct</v>
      </c>
    </row>
    <row r="10869" spans="2:9" x14ac:dyDescent="0.25">
      <c r="B10869" s="6" t="s">
        <v>10906</v>
      </c>
      <c r="C10869" s="4">
        <v>43660</v>
      </c>
      <c r="D10869" s="16" t="s">
        <v>21857</v>
      </c>
      <c r="E10869" s="11">
        <v>244.99999999999997</v>
      </c>
      <c r="F10869" s="12">
        <v>3.3600000000000003</v>
      </c>
      <c r="G10869" s="10">
        <f>Table1[[#This Row],[Package Price]]*Table1[[#This Row],[Participants]]</f>
        <v>823.19999999999993</v>
      </c>
      <c r="H10869" s="18" t="s">
        <v>22</v>
      </c>
      <c r="I10869" s="18" t="str">
        <f>IF(Table1[[#This Row],[Package Price]]&gt;250,"Direct","Online")</f>
        <v>Online</v>
      </c>
    </row>
    <row r="10870" spans="2:9" x14ac:dyDescent="0.25">
      <c r="B10870" s="6" t="s">
        <v>10902</v>
      </c>
      <c r="C10870" s="4">
        <v>43660</v>
      </c>
      <c r="D10870" s="16" t="s">
        <v>21877</v>
      </c>
      <c r="E10870" s="11">
        <v>280.875</v>
      </c>
      <c r="F10870" s="12">
        <v>19.88</v>
      </c>
      <c r="G10870" s="10">
        <f>Table1[[#This Row],[Package Price]]*Table1[[#This Row],[Participants]]</f>
        <v>5583.7950000000001</v>
      </c>
      <c r="H10870" s="18" t="s">
        <v>39</v>
      </c>
      <c r="I10870" s="18" t="str">
        <f>IF(Table1[[#This Row],[Package Price]]&gt;250,"Direct","Online")</f>
        <v>Direct</v>
      </c>
    </row>
    <row r="10871" spans="2:9" x14ac:dyDescent="0.25">
      <c r="B10871" s="6" t="s">
        <v>10927</v>
      </c>
      <c r="C10871" s="4">
        <v>43661</v>
      </c>
      <c r="D10871" s="16" t="s">
        <v>21872</v>
      </c>
      <c r="E10871" s="11">
        <v>210</v>
      </c>
      <c r="F10871" s="12">
        <v>10.64</v>
      </c>
      <c r="G10871" s="10">
        <f>Table1[[#This Row],[Package Price]]*Table1[[#This Row],[Participants]]</f>
        <v>2234.4</v>
      </c>
      <c r="H10871" s="18" t="s">
        <v>9</v>
      </c>
      <c r="I10871" s="18" t="str">
        <f>IF(Table1[[#This Row],[Package Price]]&gt;250,"Direct","Online")</f>
        <v>Online</v>
      </c>
    </row>
    <row r="10872" spans="2:9" x14ac:dyDescent="0.25">
      <c r="B10872" s="6" t="s">
        <v>10929</v>
      </c>
      <c r="C10872" s="4">
        <v>43661</v>
      </c>
      <c r="D10872" s="16" t="s">
        <v>21870</v>
      </c>
      <c r="E10872" s="11">
        <v>227.49999999999997</v>
      </c>
      <c r="F10872" s="12">
        <v>22.96</v>
      </c>
      <c r="G10872" s="10">
        <f>Table1[[#This Row],[Package Price]]*Table1[[#This Row],[Participants]]</f>
        <v>5223.3999999999996</v>
      </c>
      <c r="H10872" s="18" t="s">
        <v>21</v>
      </c>
      <c r="I10872" s="18" t="str">
        <f>IF(Table1[[#This Row],[Package Price]]&gt;250,"Direct","Online")</f>
        <v>Online</v>
      </c>
    </row>
    <row r="10873" spans="2:9" x14ac:dyDescent="0.25">
      <c r="B10873" s="6" t="s">
        <v>10934</v>
      </c>
      <c r="C10873" s="4">
        <v>43661</v>
      </c>
      <c r="D10873" s="16" t="s">
        <v>21864</v>
      </c>
      <c r="E10873" s="11">
        <v>396.02499999999998</v>
      </c>
      <c r="F10873" s="12">
        <v>10.92</v>
      </c>
      <c r="G10873" s="10">
        <f>Table1[[#This Row],[Package Price]]*Table1[[#This Row],[Participants]]</f>
        <v>4324.5929999999998</v>
      </c>
      <c r="H10873" s="18" t="s">
        <v>0</v>
      </c>
      <c r="I10873" s="18" t="str">
        <f>IF(Table1[[#This Row],[Package Price]]&gt;250,"Direct","Online")</f>
        <v>Direct</v>
      </c>
    </row>
    <row r="10874" spans="2:9" x14ac:dyDescent="0.25">
      <c r="B10874" s="6" t="s">
        <v>10947</v>
      </c>
      <c r="C10874" s="4">
        <v>43661</v>
      </c>
      <c r="D10874" s="16" t="s">
        <v>21879</v>
      </c>
      <c r="E10874" s="11">
        <v>210.875</v>
      </c>
      <c r="F10874" s="12">
        <v>11.2</v>
      </c>
      <c r="G10874" s="10">
        <f>Table1[[#This Row],[Package Price]]*Table1[[#This Row],[Participants]]</f>
        <v>2361.7999999999997</v>
      </c>
      <c r="H10874" s="18" t="s">
        <v>1</v>
      </c>
      <c r="I10874" s="18" t="str">
        <f>IF(Table1[[#This Row],[Package Price]]&gt;250,"Direct","Online")</f>
        <v>Online</v>
      </c>
    </row>
    <row r="10875" spans="2:9" x14ac:dyDescent="0.25">
      <c r="B10875" s="6" t="s">
        <v>10937</v>
      </c>
      <c r="C10875" s="4">
        <v>43661</v>
      </c>
      <c r="D10875" s="16" t="s">
        <v>21861</v>
      </c>
      <c r="E10875" s="11">
        <v>284.375</v>
      </c>
      <c r="F10875" s="12">
        <v>8.75</v>
      </c>
      <c r="G10875" s="10">
        <f>Table1[[#This Row],[Package Price]]*Table1[[#This Row],[Participants]]</f>
        <v>2488.28125</v>
      </c>
      <c r="H10875" s="18" t="s">
        <v>40</v>
      </c>
      <c r="I10875" s="18" t="str">
        <f>IF(Table1[[#This Row],[Package Price]]&gt;250,"Direct","Online")</f>
        <v>Direct</v>
      </c>
    </row>
    <row r="10876" spans="2:9" x14ac:dyDescent="0.25">
      <c r="B10876" s="6" t="s">
        <v>10935</v>
      </c>
      <c r="C10876" s="4">
        <v>43661</v>
      </c>
      <c r="D10876" s="16" t="s">
        <v>21874</v>
      </c>
      <c r="E10876" s="11">
        <v>109.63749999999999</v>
      </c>
      <c r="F10876" s="12">
        <v>5.04</v>
      </c>
      <c r="G10876" s="10">
        <f>Table1[[#This Row],[Package Price]]*Table1[[#This Row],[Participants]]</f>
        <v>552.57299999999998</v>
      </c>
      <c r="H10876" s="18" t="s">
        <v>31</v>
      </c>
      <c r="I10876" s="18" t="str">
        <f>IF(Table1[[#This Row],[Package Price]]&gt;250,"Direct","Online")</f>
        <v>Online</v>
      </c>
    </row>
    <row r="10877" spans="2:9" x14ac:dyDescent="0.25">
      <c r="B10877" s="6" t="s">
        <v>10923</v>
      </c>
      <c r="C10877" s="4">
        <v>43661</v>
      </c>
      <c r="D10877" s="16" t="s">
        <v>21875</v>
      </c>
      <c r="E10877" s="11">
        <v>222.25</v>
      </c>
      <c r="F10877" s="12">
        <v>8.3999999999999986</v>
      </c>
      <c r="G10877" s="10">
        <f>Table1[[#This Row],[Package Price]]*Table1[[#This Row],[Participants]]</f>
        <v>1866.8999999999996</v>
      </c>
      <c r="H10877" s="18" t="s">
        <v>38</v>
      </c>
      <c r="I10877" s="18" t="str">
        <f>IF(Table1[[#This Row],[Package Price]]&gt;250,"Direct","Online")</f>
        <v>Online</v>
      </c>
    </row>
    <row r="10878" spans="2:9" x14ac:dyDescent="0.25">
      <c r="B10878" s="6" t="s">
        <v>10939</v>
      </c>
      <c r="C10878" s="4">
        <v>43661</v>
      </c>
      <c r="D10878" s="16" t="s">
        <v>21876</v>
      </c>
      <c r="E10878" s="11">
        <v>105</v>
      </c>
      <c r="F10878" s="12">
        <v>4.76</v>
      </c>
      <c r="G10878" s="10">
        <f>Table1[[#This Row],[Package Price]]*Table1[[#This Row],[Participants]]</f>
        <v>499.79999999999995</v>
      </c>
      <c r="H10878" s="18" t="s">
        <v>33</v>
      </c>
      <c r="I10878" s="18" t="str">
        <f>IF(Table1[[#This Row],[Package Price]]&gt;250,"Direct","Online")</f>
        <v>Online</v>
      </c>
    </row>
    <row r="10879" spans="2:9" x14ac:dyDescent="0.25">
      <c r="B10879" s="6" t="s">
        <v>10941</v>
      </c>
      <c r="C10879" s="4">
        <v>43661</v>
      </c>
      <c r="D10879" s="16" t="s">
        <v>21860</v>
      </c>
      <c r="E10879" s="11">
        <v>284.72499999999997</v>
      </c>
      <c r="F10879" s="12">
        <v>3.28</v>
      </c>
      <c r="G10879" s="10">
        <f>Table1[[#This Row],[Package Price]]*Table1[[#This Row],[Participants]]</f>
        <v>933.8979999999998</v>
      </c>
      <c r="H10879" s="18" t="s">
        <v>4</v>
      </c>
      <c r="I10879" s="18" t="str">
        <f>IF(Table1[[#This Row],[Package Price]]&gt;250,"Direct","Online")</f>
        <v>Direct</v>
      </c>
    </row>
    <row r="10880" spans="2:9" x14ac:dyDescent="0.25">
      <c r="B10880" s="6" t="s">
        <v>10936</v>
      </c>
      <c r="C10880" s="4">
        <v>43661</v>
      </c>
      <c r="D10880" s="16" t="s">
        <v>21866</v>
      </c>
      <c r="E10880" s="11">
        <v>319.375</v>
      </c>
      <c r="F10880" s="12">
        <v>3.92</v>
      </c>
      <c r="G10880" s="10">
        <f>Table1[[#This Row],[Package Price]]*Table1[[#This Row],[Participants]]</f>
        <v>1251.95</v>
      </c>
      <c r="H10880" s="18" t="s">
        <v>0</v>
      </c>
      <c r="I10880" s="18" t="str">
        <f>IF(Table1[[#This Row],[Package Price]]&gt;250,"Direct","Online")</f>
        <v>Direct</v>
      </c>
    </row>
    <row r="10881" spans="2:9" x14ac:dyDescent="0.25">
      <c r="B10881" s="6" t="s">
        <v>10924</v>
      </c>
      <c r="C10881" s="4">
        <v>43661</v>
      </c>
      <c r="D10881" s="16" t="s">
        <v>21862</v>
      </c>
      <c r="E10881" s="11">
        <v>543.375</v>
      </c>
      <c r="F10881" s="12">
        <v>9.24</v>
      </c>
      <c r="G10881" s="10">
        <f>Table1[[#This Row],[Package Price]]*Table1[[#This Row],[Participants]]</f>
        <v>5020.7849999999999</v>
      </c>
      <c r="H10881" s="18" t="s">
        <v>19</v>
      </c>
      <c r="I10881" s="18" t="str">
        <f>IF(Table1[[#This Row],[Package Price]]&gt;250,"Direct","Online")</f>
        <v>Direct</v>
      </c>
    </row>
    <row r="10882" spans="2:9" x14ac:dyDescent="0.25">
      <c r="B10882" s="6" t="s">
        <v>10926</v>
      </c>
      <c r="C10882" s="4">
        <v>43661</v>
      </c>
      <c r="D10882" s="16" t="s">
        <v>21868</v>
      </c>
      <c r="E10882" s="11">
        <v>284.72499999999997</v>
      </c>
      <c r="F10882" s="12">
        <v>8.75</v>
      </c>
      <c r="G10882" s="10">
        <f>Table1[[#This Row],[Package Price]]*Table1[[#This Row],[Participants]]</f>
        <v>2491.3437499999995</v>
      </c>
      <c r="H10882" s="18" t="s">
        <v>28</v>
      </c>
      <c r="I10882" s="18" t="str">
        <f>IF(Table1[[#This Row],[Package Price]]&gt;250,"Direct","Online")</f>
        <v>Direct</v>
      </c>
    </row>
    <row r="10883" spans="2:9" x14ac:dyDescent="0.25">
      <c r="B10883" s="6" t="s">
        <v>10925</v>
      </c>
      <c r="C10883" s="4">
        <v>43661</v>
      </c>
      <c r="D10883" s="16" t="s">
        <v>21867</v>
      </c>
      <c r="E10883" s="11">
        <v>358.75</v>
      </c>
      <c r="F10883" s="12">
        <v>8.75</v>
      </c>
      <c r="G10883" s="10">
        <f>Table1[[#This Row],[Package Price]]*Table1[[#This Row],[Participants]]</f>
        <v>3139.0625</v>
      </c>
      <c r="H10883" s="18" t="s">
        <v>38</v>
      </c>
      <c r="I10883" s="18" t="str">
        <f>IF(Table1[[#This Row],[Package Price]]&gt;250,"Direct","Online")</f>
        <v>Direct</v>
      </c>
    </row>
    <row r="10884" spans="2:9" x14ac:dyDescent="0.25">
      <c r="B10884" s="6" t="s">
        <v>10930</v>
      </c>
      <c r="C10884" s="4">
        <v>43661</v>
      </c>
      <c r="D10884" s="16" t="s">
        <v>21863</v>
      </c>
      <c r="E10884" s="11">
        <v>457.62499999999994</v>
      </c>
      <c r="F10884" s="12">
        <v>7.56</v>
      </c>
      <c r="G10884" s="10">
        <f>Table1[[#This Row],[Package Price]]*Table1[[#This Row],[Participants]]</f>
        <v>3459.6449999999995</v>
      </c>
      <c r="H10884" s="18" t="s">
        <v>11</v>
      </c>
      <c r="I10884" s="18" t="str">
        <f>IF(Table1[[#This Row],[Package Price]]&gt;250,"Direct","Online")</f>
        <v>Direct</v>
      </c>
    </row>
    <row r="10885" spans="2:9" x14ac:dyDescent="0.25">
      <c r="B10885" s="6" t="s">
        <v>10944</v>
      </c>
      <c r="C10885" s="4">
        <v>43661</v>
      </c>
      <c r="D10885" s="16" t="s">
        <v>21863</v>
      </c>
      <c r="E10885" s="11">
        <v>186.375</v>
      </c>
      <c r="F10885" s="12">
        <v>8.75</v>
      </c>
      <c r="G10885" s="10">
        <f>Table1[[#This Row],[Package Price]]*Table1[[#This Row],[Participants]]</f>
        <v>1630.78125</v>
      </c>
      <c r="H10885" s="18" t="s">
        <v>12</v>
      </c>
      <c r="I10885" s="18" t="str">
        <f>IF(Table1[[#This Row],[Package Price]]&gt;250,"Direct","Online")</f>
        <v>Online</v>
      </c>
    </row>
    <row r="10886" spans="2:9" x14ac:dyDescent="0.25">
      <c r="B10886" s="6" t="s">
        <v>10931</v>
      </c>
      <c r="C10886" s="4">
        <v>43661</v>
      </c>
      <c r="D10886" s="16" t="s">
        <v>21865</v>
      </c>
      <c r="E10886" s="10">
        <v>395.5</v>
      </c>
      <c r="F10886" s="12">
        <v>8.75</v>
      </c>
      <c r="G10886" s="10">
        <f>Table1[[#This Row],[Package Price]]*Table1[[#This Row],[Participants]]</f>
        <v>3460.625</v>
      </c>
      <c r="H10886" s="18" t="s">
        <v>42</v>
      </c>
      <c r="I10886" s="18" t="str">
        <f>IF(Table1[[#This Row],[Package Price]]&gt;250,"Direct","Online")</f>
        <v>Direct</v>
      </c>
    </row>
    <row r="10887" spans="2:9" x14ac:dyDescent="0.25">
      <c r="B10887" s="6" t="s">
        <v>10945</v>
      </c>
      <c r="C10887" s="4">
        <v>43661</v>
      </c>
      <c r="D10887" s="16" t="s">
        <v>21858</v>
      </c>
      <c r="E10887" s="11">
        <v>553</v>
      </c>
      <c r="F10887" s="12">
        <v>8.75</v>
      </c>
      <c r="G10887" s="10">
        <f>Table1[[#This Row],[Package Price]]*Table1[[#This Row],[Participants]]</f>
        <v>4838.75</v>
      </c>
      <c r="H10887" s="18" t="s">
        <v>43</v>
      </c>
      <c r="I10887" s="18" t="str">
        <f>IF(Table1[[#This Row],[Package Price]]&gt;250,"Direct","Online")</f>
        <v>Direct</v>
      </c>
    </row>
    <row r="10888" spans="2:9" x14ac:dyDescent="0.25">
      <c r="B10888" s="6" t="s">
        <v>10938</v>
      </c>
      <c r="C10888" s="4">
        <v>43661</v>
      </c>
      <c r="D10888" s="16" t="s">
        <v>21856</v>
      </c>
      <c r="E10888" s="11">
        <v>280</v>
      </c>
      <c r="F10888" s="12">
        <v>8.75</v>
      </c>
      <c r="G10888" s="10">
        <f>Table1[[#This Row],[Package Price]]*Table1[[#This Row],[Participants]]</f>
        <v>2450</v>
      </c>
      <c r="H10888" s="18" t="s">
        <v>21</v>
      </c>
      <c r="I10888" s="18" t="str">
        <f>IF(Table1[[#This Row],[Package Price]]&gt;250,"Direct","Online")</f>
        <v>Direct</v>
      </c>
    </row>
    <row r="10889" spans="2:9" x14ac:dyDescent="0.25">
      <c r="B10889" s="6" t="s">
        <v>10942</v>
      </c>
      <c r="C10889" s="4">
        <v>43661</v>
      </c>
      <c r="D10889" s="16" t="s">
        <v>21871</v>
      </c>
      <c r="E10889" s="11">
        <v>218.75</v>
      </c>
      <c r="F10889" s="12">
        <v>8.75</v>
      </c>
      <c r="G10889" s="10">
        <f>Table1[[#This Row],[Package Price]]*Table1[[#This Row],[Participants]]</f>
        <v>1914.0625</v>
      </c>
      <c r="H10889" s="18" t="s">
        <v>35</v>
      </c>
      <c r="I10889" s="18" t="str">
        <f>IF(Table1[[#This Row],[Package Price]]&gt;250,"Direct","Online")</f>
        <v>Online</v>
      </c>
    </row>
    <row r="10890" spans="2:9" x14ac:dyDescent="0.25">
      <c r="B10890" s="6" t="s">
        <v>10933</v>
      </c>
      <c r="C10890" s="4">
        <v>43661</v>
      </c>
      <c r="D10890" s="16" t="s">
        <v>21869</v>
      </c>
      <c r="E10890" s="11">
        <v>244.99999999999997</v>
      </c>
      <c r="F10890" s="12">
        <v>12.88</v>
      </c>
      <c r="G10890" s="10">
        <f>Table1[[#This Row],[Package Price]]*Table1[[#This Row],[Participants]]</f>
        <v>3155.6</v>
      </c>
      <c r="H10890" s="18" t="s">
        <v>19</v>
      </c>
      <c r="I10890" s="18" t="str">
        <f>IF(Table1[[#This Row],[Package Price]]&gt;250,"Direct","Online")</f>
        <v>Online</v>
      </c>
    </row>
    <row r="10891" spans="2:9" x14ac:dyDescent="0.25">
      <c r="B10891" s="6" t="s">
        <v>10946</v>
      </c>
      <c r="C10891" s="4">
        <v>43661</v>
      </c>
      <c r="D10891" s="16" t="s">
        <v>21869</v>
      </c>
      <c r="E10891" s="11">
        <v>105</v>
      </c>
      <c r="F10891" s="12">
        <v>3.28</v>
      </c>
      <c r="G10891" s="10">
        <f>Table1[[#This Row],[Package Price]]*Table1[[#This Row],[Participants]]</f>
        <v>344.4</v>
      </c>
      <c r="H10891" s="18" t="s">
        <v>12</v>
      </c>
      <c r="I10891" s="18" t="str">
        <f>IF(Table1[[#This Row],[Package Price]]&gt;250,"Direct","Online")</f>
        <v>Online</v>
      </c>
    </row>
    <row r="10892" spans="2:9" x14ac:dyDescent="0.25">
      <c r="B10892" s="6" t="s">
        <v>10948</v>
      </c>
      <c r="C10892" s="4">
        <v>43661</v>
      </c>
      <c r="D10892" s="16" t="s">
        <v>21873</v>
      </c>
      <c r="E10892" s="11">
        <v>185.67499999999998</v>
      </c>
      <c r="F10892" s="12">
        <v>3.08</v>
      </c>
      <c r="G10892" s="10">
        <f>Table1[[#This Row],[Package Price]]*Table1[[#This Row],[Participants]]</f>
        <v>571.87899999999991</v>
      </c>
      <c r="H10892" s="18" t="s">
        <v>32</v>
      </c>
      <c r="I10892" s="18" t="str">
        <f>IF(Table1[[#This Row],[Package Price]]&gt;250,"Direct","Online")</f>
        <v>Online</v>
      </c>
    </row>
    <row r="10893" spans="2:9" x14ac:dyDescent="0.25">
      <c r="B10893" s="6" t="s">
        <v>10940</v>
      </c>
      <c r="C10893" s="4">
        <v>43661</v>
      </c>
      <c r="D10893" s="16" t="s">
        <v>21855</v>
      </c>
      <c r="E10893" s="11">
        <v>89.512499999999989</v>
      </c>
      <c r="F10893" s="12">
        <v>8.75</v>
      </c>
      <c r="G10893" s="10">
        <f>Table1[[#This Row],[Package Price]]*Table1[[#This Row],[Participants]]</f>
        <v>783.23437499999989</v>
      </c>
      <c r="H10893" s="18" t="s">
        <v>23</v>
      </c>
      <c r="I10893" s="18" t="str">
        <f>IF(Table1[[#This Row],[Package Price]]&gt;250,"Direct","Online")</f>
        <v>Online</v>
      </c>
    </row>
    <row r="10894" spans="2:9" x14ac:dyDescent="0.25">
      <c r="B10894" s="6" t="s">
        <v>10943</v>
      </c>
      <c r="C10894" s="4">
        <v>43661</v>
      </c>
      <c r="D10894" s="16" t="s">
        <v>21859</v>
      </c>
      <c r="E10894" s="11">
        <v>551.25</v>
      </c>
      <c r="F10894" s="12">
        <v>3.28</v>
      </c>
      <c r="G10894" s="10">
        <f>Table1[[#This Row],[Package Price]]*Table1[[#This Row],[Participants]]</f>
        <v>1808.1</v>
      </c>
      <c r="H10894" s="18" t="s">
        <v>31</v>
      </c>
      <c r="I10894" s="18" t="str">
        <f>IF(Table1[[#This Row],[Package Price]]&gt;250,"Direct","Online")</f>
        <v>Direct</v>
      </c>
    </row>
    <row r="10895" spans="2:9" x14ac:dyDescent="0.25">
      <c r="B10895" s="6" t="s">
        <v>10932</v>
      </c>
      <c r="C10895" s="4">
        <v>43661</v>
      </c>
      <c r="D10895" s="16" t="s">
        <v>21857</v>
      </c>
      <c r="E10895" s="11">
        <v>244.99999999999997</v>
      </c>
      <c r="F10895" s="12">
        <v>5.04</v>
      </c>
      <c r="G10895" s="10">
        <f>Table1[[#This Row],[Package Price]]*Table1[[#This Row],[Participants]]</f>
        <v>1234.8</v>
      </c>
      <c r="H10895" s="18" t="s">
        <v>23</v>
      </c>
      <c r="I10895" s="18" t="str">
        <f>IF(Table1[[#This Row],[Package Price]]&gt;250,"Direct","Online")</f>
        <v>Online</v>
      </c>
    </row>
    <row r="10896" spans="2:9" x14ac:dyDescent="0.25">
      <c r="B10896" s="6" t="s">
        <v>10928</v>
      </c>
      <c r="C10896" s="4">
        <v>43661</v>
      </c>
      <c r="D10896" s="16" t="s">
        <v>21877</v>
      </c>
      <c r="E10896" s="11">
        <v>280.875</v>
      </c>
      <c r="F10896" s="12">
        <v>10.36</v>
      </c>
      <c r="G10896" s="10">
        <f>Table1[[#This Row],[Package Price]]*Table1[[#This Row],[Participants]]</f>
        <v>2909.8649999999998</v>
      </c>
      <c r="H10896" s="18" t="s">
        <v>40</v>
      </c>
      <c r="I10896" s="18" t="str">
        <f>IF(Table1[[#This Row],[Package Price]]&gt;250,"Direct","Online")</f>
        <v>Direct</v>
      </c>
    </row>
    <row r="10897" spans="2:9" x14ac:dyDescent="0.25">
      <c r="B10897" s="6" t="s">
        <v>10953</v>
      </c>
      <c r="C10897" s="4">
        <v>43662</v>
      </c>
      <c r="D10897" s="16" t="s">
        <v>21872</v>
      </c>
      <c r="E10897" s="11">
        <v>210</v>
      </c>
      <c r="F10897" s="12">
        <v>5.32</v>
      </c>
      <c r="G10897" s="10">
        <f>Table1[[#This Row],[Package Price]]*Table1[[#This Row],[Participants]]</f>
        <v>1117.2</v>
      </c>
      <c r="H10897" s="18" t="s">
        <v>10</v>
      </c>
      <c r="I10897" s="18" t="str">
        <f>IF(Table1[[#This Row],[Package Price]]&gt;250,"Direct","Online")</f>
        <v>Online</v>
      </c>
    </row>
    <row r="10898" spans="2:9" x14ac:dyDescent="0.25">
      <c r="B10898" s="6" t="s">
        <v>10955</v>
      </c>
      <c r="C10898" s="4">
        <v>43662</v>
      </c>
      <c r="D10898" s="16" t="s">
        <v>21870</v>
      </c>
      <c r="E10898" s="11">
        <v>227.49999999999997</v>
      </c>
      <c r="F10898" s="12">
        <v>24.64</v>
      </c>
      <c r="G10898" s="10">
        <f>Table1[[#This Row],[Package Price]]*Table1[[#This Row],[Participants]]</f>
        <v>5605.5999999999995</v>
      </c>
      <c r="H10898" s="18" t="s">
        <v>22</v>
      </c>
      <c r="I10898" s="18" t="str">
        <f>IF(Table1[[#This Row],[Package Price]]&gt;250,"Direct","Online")</f>
        <v>Online</v>
      </c>
    </row>
    <row r="10899" spans="2:9" x14ac:dyDescent="0.25">
      <c r="B10899" s="6" t="s">
        <v>10960</v>
      </c>
      <c r="C10899" s="4">
        <v>43662</v>
      </c>
      <c r="D10899" s="16" t="s">
        <v>21864</v>
      </c>
      <c r="E10899" s="11">
        <v>396.02499999999998</v>
      </c>
      <c r="F10899" s="12">
        <v>8.9599999999999991</v>
      </c>
      <c r="G10899" s="10">
        <f>Table1[[#This Row],[Package Price]]*Table1[[#This Row],[Participants]]</f>
        <v>3548.3839999999996</v>
      </c>
      <c r="H10899" s="18" t="s">
        <v>1</v>
      </c>
      <c r="I10899" s="18" t="str">
        <f>IF(Table1[[#This Row],[Package Price]]&gt;250,"Direct","Online")</f>
        <v>Direct</v>
      </c>
    </row>
    <row r="10900" spans="2:9" x14ac:dyDescent="0.25">
      <c r="B10900" s="6" t="s">
        <v>10973</v>
      </c>
      <c r="C10900" s="4">
        <v>43662</v>
      </c>
      <c r="D10900" s="16" t="s">
        <v>21879</v>
      </c>
      <c r="E10900" s="11">
        <v>210.875</v>
      </c>
      <c r="F10900" s="12">
        <v>11.2</v>
      </c>
      <c r="G10900" s="10">
        <f>Table1[[#This Row],[Package Price]]*Table1[[#This Row],[Participants]]</f>
        <v>2361.7999999999997</v>
      </c>
      <c r="H10900" s="18" t="s">
        <v>2</v>
      </c>
      <c r="I10900" s="18" t="str">
        <f>IF(Table1[[#This Row],[Package Price]]&gt;250,"Direct","Online")</f>
        <v>Online</v>
      </c>
    </row>
    <row r="10901" spans="2:9" x14ac:dyDescent="0.25">
      <c r="B10901" s="6" t="s">
        <v>10963</v>
      </c>
      <c r="C10901" s="4">
        <v>43662</v>
      </c>
      <c r="D10901" s="16" t="s">
        <v>21861</v>
      </c>
      <c r="E10901" s="11">
        <v>284.375</v>
      </c>
      <c r="F10901" s="12">
        <v>8.75</v>
      </c>
      <c r="G10901" s="10">
        <f>Table1[[#This Row],[Package Price]]*Table1[[#This Row],[Participants]]</f>
        <v>2488.28125</v>
      </c>
      <c r="H10901" s="18" t="s">
        <v>41</v>
      </c>
      <c r="I10901" s="18" t="str">
        <f>IF(Table1[[#This Row],[Package Price]]&gt;250,"Direct","Online")</f>
        <v>Direct</v>
      </c>
    </row>
    <row r="10902" spans="2:9" x14ac:dyDescent="0.25">
      <c r="B10902" s="6" t="s">
        <v>10961</v>
      </c>
      <c r="C10902" s="4">
        <v>43662</v>
      </c>
      <c r="D10902" s="16" t="s">
        <v>21874</v>
      </c>
      <c r="E10902" s="11">
        <v>109.63749999999999</v>
      </c>
      <c r="F10902" s="12">
        <v>10.92</v>
      </c>
      <c r="G10902" s="10">
        <f>Table1[[#This Row],[Package Price]]*Table1[[#This Row],[Participants]]</f>
        <v>1197.2414999999999</v>
      </c>
      <c r="H10902" s="18" t="s">
        <v>32</v>
      </c>
      <c r="I10902" s="18" t="str">
        <f>IF(Table1[[#This Row],[Package Price]]&gt;250,"Direct","Online")</f>
        <v>Online</v>
      </c>
    </row>
    <row r="10903" spans="2:9" x14ac:dyDescent="0.25">
      <c r="B10903" s="6" t="s">
        <v>10949</v>
      </c>
      <c r="C10903" s="4">
        <v>43662</v>
      </c>
      <c r="D10903" s="16" t="s">
        <v>21875</v>
      </c>
      <c r="E10903" s="11">
        <v>222.25</v>
      </c>
      <c r="F10903" s="12">
        <v>5.32</v>
      </c>
      <c r="G10903" s="10">
        <f>Table1[[#This Row],[Package Price]]*Table1[[#This Row],[Participants]]</f>
        <v>1182.3700000000001</v>
      </c>
      <c r="H10903" s="18" t="s">
        <v>39</v>
      </c>
      <c r="I10903" s="18" t="str">
        <f>IF(Table1[[#This Row],[Package Price]]&gt;250,"Direct","Online")</f>
        <v>Online</v>
      </c>
    </row>
    <row r="10904" spans="2:9" x14ac:dyDescent="0.25">
      <c r="B10904" s="6" t="s">
        <v>10965</v>
      </c>
      <c r="C10904" s="4">
        <v>43662</v>
      </c>
      <c r="D10904" s="16" t="s">
        <v>21876</v>
      </c>
      <c r="E10904" s="11">
        <v>105</v>
      </c>
      <c r="F10904" s="12">
        <v>13.440000000000001</v>
      </c>
      <c r="G10904" s="10">
        <f>Table1[[#This Row],[Package Price]]*Table1[[#This Row],[Participants]]</f>
        <v>1411.2</v>
      </c>
      <c r="H10904" s="18" t="s">
        <v>34</v>
      </c>
      <c r="I10904" s="18" t="str">
        <f>IF(Table1[[#This Row],[Package Price]]&gt;250,"Direct","Online")</f>
        <v>Online</v>
      </c>
    </row>
    <row r="10905" spans="2:9" x14ac:dyDescent="0.25">
      <c r="B10905" s="6" t="s">
        <v>10967</v>
      </c>
      <c r="C10905" s="4">
        <v>43662</v>
      </c>
      <c r="D10905" s="16" t="s">
        <v>21860</v>
      </c>
      <c r="E10905" s="11">
        <v>284.72499999999997</v>
      </c>
      <c r="F10905" s="12">
        <v>8.75</v>
      </c>
      <c r="G10905" s="10">
        <f>Table1[[#This Row],[Package Price]]*Table1[[#This Row],[Participants]]</f>
        <v>2491.3437499999995</v>
      </c>
      <c r="H10905" s="18" t="s">
        <v>5</v>
      </c>
      <c r="I10905" s="18" t="str">
        <f>IF(Table1[[#This Row],[Package Price]]&gt;250,"Direct","Online")</f>
        <v>Direct</v>
      </c>
    </row>
    <row r="10906" spans="2:9" x14ac:dyDescent="0.25">
      <c r="B10906" s="6" t="s">
        <v>10962</v>
      </c>
      <c r="C10906" s="4">
        <v>43662</v>
      </c>
      <c r="D10906" s="16" t="s">
        <v>21866</v>
      </c>
      <c r="E10906" s="11">
        <v>319.375</v>
      </c>
      <c r="F10906" s="12">
        <v>1.4</v>
      </c>
      <c r="G10906" s="10">
        <f>Table1[[#This Row],[Package Price]]*Table1[[#This Row],[Participants]]</f>
        <v>447.125</v>
      </c>
      <c r="H10906" s="18" t="s">
        <v>1</v>
      </c>
      <c r="I10906" s="18" t="str">
        <f>IF(Table1[[#This Row],[Package Price]]&gt;250,"Direct","Online")</f>
        <v>Direct</v>
      </c>
    </row>
    <row r="10907" spans="2:9" x14ac:dyDescent="0.25">
      <c r="B10907" s="6" t="s">
        <v>10950</v>
      </c>
      <c r="C10907" s="4">
        <v>43662</v>
      </c>
      <c r="D10907" s="16" t="s">
        <v>21862</v>
      </c>
      <c r="E10907" s="11">
        <v>543.375</v>
      </c>
      <c r="F10907" s="12">
        <v>10.92</v>
      </c>
      <c r="G10907" s="10">
        <f>Table1[[#This Row],[Package Price]]*Table1[[#This Row],[Participants]]</f>
        <v>5933.6549999999997</v>
      </c>
      <c r="H10907" s="18" t="s">
        <v>20</v>
      </c>
      <c r="I10907" s="18" t="str">
        <f>IF(Table1[[#This Row],[Package Price]]&gt;250,"Direct","Online")</f>
        <v>Direct</v>
      </c>
    </row>
    <row r="10908" spans="2:9" x14ac:dyDescent="0.25">
      <c r="B10908" s="6" t="s">
        <v>10952</v>
      </c>
      <c r="C10908" s="4">
        <v>43662</v>
      </c>
      <c r="D10908" s="16" t="s">
        <v>21868</v>
      </c>
      <c r="E10908" s="11">
        <v>284.72499999999997</v>
      </c>
      <c r="F10908" s="12">
        <v>8.75</v>
      </c>
      <c r="G10908" s="10">
        <f>Table1[[#This Row],[Package Price]]*Table1[[#This Row],[Participants]]</f>
        <v>2491.3437499999995</v>
      </c>
      <c r="H10908" s="18" t="s">
        <v>29</v>
      </c>
      <c r="I10908" s="18" t="str">
        <f>IF(Table1[[#This Row],[Package Price]]&gt;250,"Direct","Online")</f>
        <v>Direct</v>
      </c>
    </row>
    <row r="10909" spans="2:9" x14ac:dyDescent="0.25">
      <c r="B10909" s="6" t="s">
        <v>10951</v>
      </c>
      <c r="C10909" s="4">
        <v>43662</v>
      </c>
      <c r="D10909" s="16" t="s">
        <v>21867</v>
      </c>
      <c r="E10909" s="11">
        <v>358.75</v>
      </c>
      <c r="F10909" s="12">
        <v>8.75</v>
      </c>
      <c r="G10909" s="10">
        <f>Table1[[#This Row],[Package Price]]*Table1[[#This Row],[Participants]]</f>
        <v>3139.0625</v>
      </c>
      <c r="H10909" s="18" t="s">
        <v>39</v>
      </c>
      <c r="I10909" s="18" t="str">
        <f>IF(Table1[[#This Row],[Package Price]]&gt;250,"Direct","Online")</f>
        <v>Direct</v>
      </c>
    </row>
    <row r="10910" spans="2:9" x14ac:dyDescent="0.25">
      <c r="B10910" s="6" t="s">
        <v>10956</v>
      </c>
      <c r="C10910" s="4">
        <v>43662</v>
      </c>
      <c r="D10910" s="16" t="s">
        <v>21863</v>
      </c>
      <c r="E10910" s="11">
        <v>457.62499999999994</v>
      </c>
      <c r="F10910" s="12">
        <v>12.32</v>
      </c>
      <c r="G10910" s="10">
        <f>Table1[[#This Row],[Package Price]]*Table1[[#This Row],[Participants]]</f>
        <v>5637.94</v>
      </c>
      <c r="H10910" s="18" t="s">
        <v>12</v>
      </c>
      <c r="I10910" s="18" t="str">
        <f>IF(Table1[[#This Row],[Package Price]]&gt;250,"Direct","Online")</f>
        <v>Direct</v>
      </c>
    </row>
    <row r="10911" spans="2:9" x14ac:dyDescent="0.25">
      <c r="B10911" s="6" t="s">
        <v>10970</v>
      </c>
      <c r="C10911" s="4">
        <v>43662</v>
      </c>
      <c r="D10911" s="16" t="s">
        <v>21863</v>
      </c>
      <c r="E10911" s="11">
        <v>186.375</v>
      </c>
      <c r="F10911" s="12">
        <v>8.75</v>
      </c>
      <c r="G10911" s="10">
        <f>Table1[[#This Row],[Package Price]]*Table1[[#This Row],[Participants]]</f>
        <v>1630.78125</v>
      </c>
      <c r="H10911" s="18" t="s">
        <v>13</v>
      </c>
      <c r="I10911" s="18" t="str">
        <f>IF(Table1[[#This Row],[Package Price]]&gt;250,"Direct","Online")</f>
        <v>Online</v>
      </c>
    </row>
    <row r="10912" spans="2:9" x14ac:dyDescent="0.25">
      <c r="B10912" s="6" t="s">
        <v>10957</v>
      </c>
      <c r="C10912" s="4">
        <v>43662</v>
      </c>
      <c r="D10912" s="16" t="s">
        <v>21865</v>
      </c>
      <c r="E10912" s="10">
        <v>395.5</v>
      </c>
      <c r="F10912" s="12">
        <v>22.96</v>
      </c>
      <c r="G10912" s="10">
        <f>Table1[[#This Row],[Package Price]]*Table1[[#This Row],[Participants]]</f>
        <v>9080.68</v>
      </c>
      <c r="H10912" s="18" t="s">
        <v>43</v>
      </c>
      <c r="I10912" s="18" t="str">
        <f>IF(Table1[[#This Row],[Package Price]]&gt;250,"Direct","Online")</f>
        <v>Direct</v>
      </c>
    </row>
    <row r="10913" spans="2:9" x14ac:dyDescent="0.25">
      <c r="B10913" s="6" t="s">
        <v>10971</v>
      </c>
      <c r="C10913" s="4">
        <v>43662</v>
      </c>
      <c r="D10913" s="16" t="s">
        <v>21858</v>
      </c>
      <c r="E10913" s="11">
        <v>553</v>
      </c>
      <c r="F10913" s="12">
        <v>8.75</v>
      </c>
      <c r="G10913" s="10">
        <f>Table1[[#This Row],[Package Price]]*Table1[[#This Row],[Participants]]</f>
        <v>4838.75</v>
      </c>
      <c r="H10913" s="18" t="s">
        <v>32</v>
      </c>
      <c r="I10913" s="18" t="str">
        <f>IF(Table1[[#This Row],[Package Price]]&gt;250,"Direct","Online")</f>
        <v>Direct</v>
      </c>
    </row>
    <row r="10914" spans="2:9" x14ac:dyDescent="0.25">
      <c r="B10914" s="6" t="s">
        <v>10964</v>
      </c>
      <c r="C10914" s="4">
        <v>43662</v>
      </c>
      <c r="D10914" s="16" t="s">
        <v>21856</v>
      </c>
      <c r="E10914" s="11">
        <v>280</v>
      </c>
      <c r="F10914" s="12">
        <v>8.75</v>
      </c>
      <c r="G10914" s="10">
        <f>Table1[[#This Row],[Package Price]]*Table1[[#This Row],[Participants]]</f>
        <v>2450</v>
      </c>
      <c r="H10914" s="18" t="s">
        <v>22</v>
      </c>
      <c r="I10914" s="18" t="str">
        <f>IF(Table1[[#This Row],[Package Price]]&gt;250,"Direct","Online")</f>
        <v>Direct</v>
      </c>
    </row>
    <row r="10915" spans="2:9" x14ac:dyDescent="0.25">
      <c r="B10915" s="6" t="s">
        <v>10968</v>
      </c>
      <c r="C10915" s="4">
        <v>43662</v>
      </c>
      <c r="D10915" s="16" t="s">
        <v>21871</v>
      </c>
      <c r="E10915" s="11">
        <v>218.75</v>
      </c>
      <c r="F10915" s="12">
        <v>8.75</v>
      </c>
      <c r="G10915" s="10">
        <f>Table1[[#This Row],[Package Price]]*Table1[[#This Row],[Participants]]</f>
        <v>1914.0625</v>
      </c>
      <c r="H10915" s="18" t="s">
        <v>36</v>
      </c>
      <c r="I10915" s="18" t="str">
        <f>IF(Table1[[#This Row],[Package Price]]&gt;250,"Direct","Online")</f>
        <v>Online</v>
      </c>
    </row>
    <row r="10916" spans="2:9" x14ac:dyDescent="0.25">
      <c r="B10916" s="6" t="s">
        <v>10959</v>
      </c>
      <c r="C10916" s="4">
        <v>43662</v>
      </c>
      <c r="D10916" s="16" t="s">
        <v>21869</v>
      </c>
      <c r="E10916" s="11">
        <v>244.99999999999997</v>
      </c>
      <c r="F10916" s="12">
        <v>3.3600000000000003</v>
      </c>
      <c r="G10916" s="10">
        <f>Table1[[#This Row],[Package Price]]*Table1[[#This Row],[Participants]]</f>
        <v>823.19999999999993</v>
      </c>
      <c r="H10916" s="18" t="s">
        <v>20</v>
      </c>
      <c r="I10916" s="18" t="str">
        <f>IF(Table1[[#This Row],[Package Price]]&gt;250,"Direct","Online")</f>
        <v>Online</v>
      </c>
    </row>
    <row r="10917" spans="2:9" x14ac:dyDescent="0.25">
      <c r="B10917" s="6" t="s">
        <v>10972</v>
      </c>
      <c r="C10917" s="4">
        <v>43662</v>
      </c>
      <c r="D10917" s="16" t="s">
        <v>21869</v>
      </c>
      <c r="E10917" s="11">
        <v>105</v>
      </c>
      <c r="F10917" s="12">
        <v>8.75</v>
      </c>
      <c r="G10917" s="10">
        <f>Table1[[#This Row],[Package Price]]*Table1[[#This Row],[Participants]]</f>
        <v>918.75</v>
      </c>
      <c r="H10917" s="18" t="s">
        <v>13</v>
      </c>
      <c r="I10917" s="18" t="str">
        <f>IF(Table1[[#This Row],[Package Price]]&gt;250,"Direct","Online")</f>
        <v>Online</v>
      </c>
    </row>
    <row r="10918" spans="2:9" x14ac:dyDescent="0.25">
      <c r="B10918" s="6" t="s">
        <v>10974</v>
      </c>
      <c r="C10918" s="4">
        <v>43662</v>
      </c>
      <c r="D10918" s="16" t="s">
        <v>21873</v>
      </c>
      <c r="E10918" s="11">
        <v>185.67499999999998</v>
      </c>
      <c r="F10918" s="12">
        <v>50.4</v>
      </c>
      <c r="G10918" s="10">
        <f>Table1[[#This Row],[Package Price]]*Table1[[#This Row],[Participants]]</f>
        <v>9358.0199999999986</v>
      </c>
      <c r="H10918" s="18" t="s">
        <v>33</v>
      </c>
      <c r="I10918" s="18" t="str">
        <f>IF(Table1[[#This Row],[Package Price]]&gt;250,"Direct","Online")</f>
        <v>Online</v>
      </c>
    </row>
    <row r="10919" spans="2:9" x14ac:dyDescent="0.25">
      <c r="B10919" s="6" t="s">
        <v>10966</v>
      </c>
      <c r="C10919" s="4">
        <v>43662</v>
      </c>
      <c r="D10919" s="16" t="s">
        <v>21855</v>
      </c>
      <c r="E10919" s="11">
        <v>89.512499999999989</v>
      </c>
      <c r="F10919" s="12">
        <v>8.75</v>
      </c>
      <c r="G10919" s="10">
        <f>Table1[[#This Row],[Package Price]]*Table1[[#This Row],[Participants]]</f>
        <v>783.23437499999989</v>
      </c>
      <c r="H10919" s="18" t="s">
        <v>24</v>
      </c>
      <c r="I10919" s="18" t="str">
        <f>IF(Table1[[#This Row],[Package Price]]&gt;250,"Direct","Online")</f>
        <v>Online</v>
      </c>
    </row>
    <row r="10920" spans="2:9" x14ac:dyDescent="0.25">
      <c r="B10920" s="6" t="s">
        <v>10969</v>
      </c>
      <c r="C10920" s="4">
        <v>43662</v>
      </c>
      <c r="D10920" s="16" t="s">
        <v>21859</v>
      </c>
      <c r="E10920" s="11">
        <v>551.25</v>
      </c>
      <c r="F10920" s="12">
        <v>3.28</v>
      </c>
      <c r="G10920" s="10">
        <f>Table1[[#This Row],[Package Price]]*Table1[[#This Row],[Participants]]</f>
        <v>1808.1</v>
      </c>
      <c r="H10920" s="18" t="s">
        <v>32</v>
      </c>
      <c r="I10920" s="18" t="str">
        <f>IF(Table1[[#This Row],[Package Price]]&gt;250,"Direct","Online")</f>
        <v>Direct</v>
      </c>
    </row>
    <row r="10921" spans="2:9" x14ac:dyDescent="0.25">
      <c r="B10921" s="6" t="s">
        <v>10958</v>
      </c>
      <c r="C10921" s="4">
        <v>43662</v>
      </c>
      <c r="D10921" s="16" t="s">
        <v>21857</v>
      </c>
      <c r="E10921" s="11">
        <v>244.99999999999997</v>
      </c>
      <c r="F10921" s="12">
        <v>3.3600000000000003</v>
      </c>
      <c r="G10921" s="10">
        <f>Table1[[#This Row],[Package Price]]*Table1[[#This Row],[Participants]]</f>
        <v>823.19999999999993</v>
      </c>
      <c r="H10921" s="18" t="s">
        <v>24</v>
      </c>
      <c r="I10921" s="18" t="str">
        <f>IF(Table1[[#This Row],[Package Price]]&gt;250,"Direct","Online")</f>
        <v>Online</v>
      </c>
    </row>
    <row r="10922" spans="2:9" x14ac:dyDescent="0.25">
      <c r="B10922" s="6" t="s">
        <v>10954</v>
      </c>
      <c r="C10922" s="4">
        <v>43662</v>
      </c>
      <c r="D10922" s="16" t="s">
        <v>21877</v>
      </c>
      <c r="E10922" s="11">
        <v>280.875</v>
      </c>
      <c r="F10922" s="12">
        <v>14.840000000000002</v>
      </c>
      <c r="G10922" s="10">
        <f>Table1[[#This Row],[Package Price]]*Table1[[#This Row],[Participants]]</f>
        <v>4168.1850000000004</v>
      </c>
      <c r="H10922" s="18" t="s">
        <v>41</v>
      </c>
      <c r="I10922" s="18" t="str">
        <f>IF(Table1[[#This Row],[Package Price]]&gt;250,"Direct","Online")</f>
        <v>Direct</v>
      </c>
    </row>
    <row r="10923" spans="2:9" x14ac:dyDescent="0.25">
      <c r="B10923" s="6" t="s">
        <v>10979</v>
      </c>
      <c r="C10923" s="4">
        <v>43663</v>
      </c>
      <c r="D10923" s="16" t="s">
        <v>21872</v>
      </c>
      <c r="E10923" s="11">
        <v>210</v>
      </c>
      <c r="F10923" s="12">
        <v>5.88</v>
      </c>
      <c r="G10923" s="10">
        <f>Table1[[#This Row],[Package Price]]*Table1[[#This Row],[Participants]]</f>
        <v>1234.8</v>
      </c>
      <c r="H10923" s="18" t="s">
        <v>11</v>
      </c>
      <c r="I10923" s="18" t="str">
        <f>IF(Table1[[#This Row],[Package Price]]&gt;250,"Direct","Online")</f>
        <v>Online</v>
      </c>
    </row>
    <row r="10924" spans="2:9" x14ac:dyDescent="0.25">
      <c r="B10924" s="6" t="s">
        <v>10981</v>
      </c>
      <c r="C10924" s="4">
        <v>43663</v>
      </c>
      <c r="D10924" s="16" t="s">
        <v>21870</v>
      </c>
      <c r="E10924" s="11">
        <v>227.49999999999997</v>
      </c>
      <c r="F10924" s="12">
        <v>7.2799999999999994</v>
      </c>
      <c r="G10924" s="10">
        <f>Table1[[#This Row],[Package Price]]*Table1[[#This Row],[Participants]]</f>
        <v>1656.1999999999996</v>
      </c>
      <c r="H10924" s="18" t="s">
        <v>23</v>
      </c>
      <c r="I10924" s="18" t="str">
        <f>IF(Table1[[#This Row],[Package Price]]&gt;250,"Direct","Online")</f>
        <v>Online</v>
      </c>
    </row>
    <row r="10925" spans="2:9" x14ac:dyDescent="0.25">
      <c r="B10925" s="6" t="s">
        <v>10986</v>
      </c>
      <c r="C10925" s="4">
        <v>43663</v>
      </c>
      <c r="D10925" s="16" t="s">
        <v>21864</v>
      </c>
      <c r="E10925" s="11">
        <v>396.02499999999998</v>
      </c>
      <c r="F10925" s="12">
        <v>5.04</v>
      </c>
      <c r="G10925" s="10">
        <f>Table1[[#This Row],[Package Price]]*Table1[[#This Row],[Participants]]</f>
        <v>1995.9659999999999</v>
      </c>
      <c r="H10925" s="18" t="s">
        <v>2</v>
      </c>
      <c r="I10925" s="18" t="str">
        <f>IF(Table1[[#This Row],[Package Price]]&gt;250,"Direct","Online")</f>
        <v>Direct</v>
      </c>
    </row>
    <row r="10926" spans="2:9" x14ac:dyDescent="0.25">
      <c r="B10926" s="6" t="s">
        <v>10999</v>
      </c>
      <c r="C10926" s="4">
        <v>43663</v>
      </c>
      <c r="D10926" s="16" t="s">
        <v>21879</v>
      </c>
      <c r="E10926" s="11">
        <v>210.875</v>
      </c>
      <c r="F10926" s="12">
        <v>11.2</v>
      </c>
      <c r="G10926" s="10">
        <f>Table1[[#This Row],[Package Price]]*Table1[[#This Row],[Participants]]</f>
        <v>2361.7999999999997</v>
      </c>
      <c r="H10926" s="18" t="s">
        <v>3</v>
      </c>
      <c r="I10926" s="18" t="str">
        <f>IF(Table1[[#This Row],[Package Price]]&gt;250,"Direct","Online")</f>
        <v>Online</v>
      </c>
    </row>
    <row r="10927" spans="2:9" x14ac:dyDescent="0.25">
      <c r="B10927" s="6" t="s">
        <v>10989</v>
      </c>
      <c r="C10927" s="4">
        <v>43663</v>
      </c>
      <c r="D10927" s="16" t="s">
        <v>21861</v>
      </c>
      <c r="E10927" s="11">
        <v>284.375</v>
      </c>
      <c r="F10927" s="12">
        <v>8.75</v>
      </c>
      <c r="G10927" s="10">
        <f>Table1[[#This Row],[Package Price]]*Table1[[#This Row],[Participants]]</f>
        <v>2488.28125</v>
      </c>
      <c r="H10927" s="18" t="s">
        <v>42</v>
      </c>
      <c r="I10927" s="18" t="str">
        <f>IF(Table1[[#This Row],[Package Price]]&gt;250,"Direct","Online")</f>
        <v>Direct</v>
      </c>
    </row>
    <row r="10928" spans="2:9" x14ac:dyDescent="0.25">
      <c r="B10928" s="6" t="s">
        <v>10987</v>
      </c>
      <c r="C10928" s="4">
        <v>43663</v>
      </c>
      <c r="D10928" s="16" t="s">
        <v>21874</v>
      </c>
      <c r="E10928" s="11">
        <v>109.63749999999999</v>
      </c>
      <c r="F10928" s="12">
        <v>3.3600000000000003</v>
      </c>
      <c r="G10928" s="10">
        <f>Table1[[#This Row],[Package Price]]*Table1[[#This Row],[Participants]]</f>
        <v>368.38200000000001</v>
      </c>
      <c r="H10928" s="18" t="s">
        <v>33</v>
      </c>
      <c r="I10928" s="18" t="str">
        <f>IF(Table1[[#This Row],[Package Price]]&gt;250,"Direct","Online")</f>
        <v>Online</v>
      </c>
    </row>
    <row r="10929" spans="2:9" x14ac:dyDescent="0.25">
      <c r="B10929" s="6" t="s">
        <v>10975</v>
      </c>
      <c r="C10929" s="4">
        <v>43663</v>
      </c>
      <c r="D10929" s="16" t="s">
        <v>21875</v>
      </c>
      <c r="E10929" s="11">
        <v>222.25</v>
      </c>
      <c r="F10929" s="12">
        <v>3.3600000000000003</v>
      </c>
      <c r="G10929" s="10">
        <f>Table1[[#This Row],[Package Price]]*Table1[[#This Row],[Participants]]</f>
        <v>746.7600000000001</v>
      </c>
      <c r="H10929" s="18" t="s">
        <v>40</v>
      </c>
      <c r="I10929" s="18" t="str">
        <f>IF(Table1[[#This Row],[Package Price]]&gt;250,"Direct","Online")</f>
        <v>Online</v>
      </c>
    </row>
    <row r="10930" spans="2:9" x14ac:dyDescent="0.25">
      <c r="B10930" s="6" t="s">
        <v>10991</v>
      </c>
      <c r="C10930" s="4">
        <v>43663</v>
      </c>
      <c r="D10930" s="16" t="s">
        <v>21876</v>
      </c>
      <c r="E10930" s="11">
        <v>105</v>
      </c>
      <c r="F10930" s="12">
        <v>7.84</v>
      </c>
      <c r="G10930" s="10">
        <f>Table1[[#This Row],[Package Price]]*Table1[[#This Row],[Participants]]</f>
        <v>823.19999999999993</v>
      </c>
      <c r="H10930" s="18" t="s">
        <v>35</v>
      </c>
      <c r="I10930" s="18" t="str">
        <f>IF(Table1[[#This Row],[Package Price]]&gt;250,"Direct","Online")</f>
        <v>Online</v>
      </c>
    </row>
    <row r="10931" spans="2:9" x14ac:dyDescent="0.25">
      <c r="B10931" s="6" t="s">
        <v>10993</v>
      </c>
      <c r="C10931" s="4">
        <v>43663</v>
      </c>
      <c r="D10931" s="16" t="s">
        <v>21860</v>
      </c>
      <c r="E10931" s="11">
        <v>284.72499999999997</v>
      </c>
      <c r="F10931" s="12">
        <v>8.75</v>
      </c>
      <c r="G10931" s="10">
        <f>Table1[[#This Row],[Package Price]]*Table1[[#This Row],[Participants]]</f>
        <v>2491.3437499999995</v>
      </c>
      <c r="H10931" s="18" t="s">
        <v>6</v>
      </c>
      <c r="I10931" s="18" t="str">
        <f>IF(Table1[[#This Row],[Package Price]]&gt;250,"Direct","Online")</f>
        <v>Direct</v>
      </c>
    </row>
    <row r="10932" spans="2:9" x14ac:dyDescent="0.25">
      <c r="B10932" s="6" t="s">
        <v>10988</v>
      </c>
      <c r="C10932" s="4">
        <v>43663</v>
      </c>
      <c r="D10932" s="16" t="s">
        <v>21866</v>
      </c>
      <c r="E10932" s="11">
        <v>319.375</v>
      </c>
      <c r="F10932" s="12">
        <v>8.75</v>
      </c>
      <c r="G10932" s="10">
        <f>Table1[[#This Row],[Package Price]]*Table1[[#This Row],[Participants]]</f>
        <v>2794.53125</v>
      </c>
      <c r="H10932" s="18" t="s">
        <v>2</v>
      </c>
      <c r="I10932" s="18" t="str">
        <f>IF(Table1[[#This Row],[Package Price]]&gt;250,"Direct","Online")</f>
        <v>Direct</v>
      </c>
    </row>
    <row r="10933" spans="2:9" x14ac:dyDescent="0.25">
      <c r="B10933" s="6" t="s">
        <v>10976</v>
      </c>
      <c r="C10933" s="4">
        <v>43663</v>
      </c>
      <c r="D10933" s="16" t="s">
        <v>21862</v>
      </c>
      <c r="E10933" s="11">
        <v>543.375</v>
      </c>
      <c r="F10933" s="12">
        <v>5.04</v>
      </c>
      <c r="G10933" s="10">
        <f>Table1[[#This Row],[Package Price]]*Table1[[#This Row],[Participants]]</f>
        <v>2738.61</v>
      </c>
      <c r="H10933" s="18" t="s">
        <v>21</v>
      </c>
      <c r="I10933" s="18" t="str">
        <f>IF(Table1[[#This Row],[Package Price]]&gt;250,"Direct","Online")</f>
        <v>Direct</v>
      </c>
    </row>
    <row r="10934" spans="2:9" x14ac:dyDescent="0.25">
      <c r="B10934" s="6" t="s">
        <v>10978</v>
      </c>
      <c r="C10934" s="4">
        <v>43663</v>
      </c>
      <c r="D10934" s="16" t="s">
        <v>21868</v>
      </c>
      <c r="E10934" s="11">
        <v>284.72499999999997</v>
      </c>
      <c r="F10934" s="12">
        <v>8.75</v>
      </c>
      <c r="G10934" s="10">
        <f>Table1[[#This Row],[Package Price]]*Table1[[#This Row],[Participants]]</f>
        <v>2491.3437499999995</v>
      </c>
      <c r="H10934" s="18" t="s">
        <v>30</v>
      </c>
      <c r="I10934" s="18" t="str">
        <f>IF(Table1[[#This Row],[Package Price]]&gt;250,"Direct","Online")</f>
        <v>Direct</v>
      </c>
    </row>
    <row r="10935" spans="2:9" x14ac:dyDescent="0.25">
      <c r="B10935" s="6" t="s">
        <v>10977</v>
      </c>
      <c r="C10935" s="4">
        <v>43663</v>
      </c>
      <c r="D10935" s="16" t="s">
        <v>21867</v>
      </c>
      <c r="E10935" s="11">
        <v>358.75</v>
      </c>
      <c r="F10935" s="12">
        <v>8.75</v>
      </c>
      <c r="G10935" s="10">
        <f>Table1[[#This Row],[Package Price]]*Table1[[#This Row],[Participants]]</f>
        <v>3139.0625</v>
      </c>
      <c r="H10935" s="18" t="s">
        <v>40</v>
      </c>
      <c r="I10935" s="18" t="str">
        <f>IF(Table1[[#This Row],[Package Price]]&gt;250,"Direct","Online")</f>
        <v>Direct</v>
      </c>
    </row>
    <row r="10936" spans="2:9" x14ac:dyDescent="0.25">
      <c r="B10936" s="6" t="s">
        <v>10982</v>
      </c>
      <c r="C10936" s="4">
        <v>43663</v>
      </c>
      <c r="D10936" s="16" t="s">
        <v>21863</v>
      </c>
      <c r="E10936" s="11">
        <v>457.62499999999994</v>
      </c>
      <c r="F10936" s="12">
        <v>3.3600000000000003</v>
      </c>
      <c r="G10936" s="10">
        <f>Table1[[#This Row],[Package Price]]*Table1[[#This Row],[Participants]]</f>
        <v>1537.62</v>
      </c>
      <c r="H10936" s="18" t="s">
        <v>13</v>
      </c>
      <c r="I10936" s="18" t="str">
        <f>IF(Table1[[#This Row],[Package Price]]&gt;250,"Direct","Online")</f>
        <v>Direct</v>
      </c>
    </row>
    <row r="10937" spans="2:9" x14ac:dyDescent="0.25">
      <c r="B10937" s="6" t="s">
        <v>10996</v>
      </c>
      <c r="C10937" s="4">
        <v>43663</v>
      </c>
      <c r="D10937" s="16" t="s">
        <v>21863</v>
      </c>
      <c r="E10937" s="11">
        <v>186.375</v>
      </c>
      <c r="F10937" s="12">
        <v>8.75</v>
      </c>
      <c r="G10937" s="10">
        <f>Table1[[#This Row],[Package Price]]*Table1[[#This Row],[Participants]]</f>
        <v>1630.78125</v>
      </c>
      <c r="H10937" s="18" t="s">
        <v>14</v>
      </c>
      <c r="I10937" s="18" t="str">
        <f>IF(Table1[[#This Row],[Package Price]]&gt;250,"Direct","Online")</f>
        <v>Online</v>
      </c>
    </row>
    <row r="10938" spans="2:9" x14ac:dyDescent="0.25">
      <c r="B10938" s="6" t="s">
        <v>10983</v>
      </c>
      <c r="C10938" s="4">
        <v>43663</v>
      </c>
      <c r="D10938" s="16" t="s">
        <v>21865</v>
      </c>
      <c r="E10938" s="10">
        <v>395.5</v>
      </c>
      <c r="F10938" s="12">
        <v>12.88</v>
      </c>
      <c r="G10938" s="10">
        <f>Table1[[#This Row],[Package Price]]*Table1[[#This Row],[Participants]]</f>
        <v>5094.04</v>
      </c>
      <c r="H10938" s="18" t="s">
        <v>44</v>
      </c>
      <c r="I10938" s="18" t="str">
        <f>IF(Table1[[#This Row],[Package Price]]&gt;250,"Direct","Online")</f>
        <v>Direct</v>
      </c>
    </row>
    <row r="10939" spans="2:9" x14ac:dyDescent="0.25">
      <c r="B10939" s="6" t="s">
        <v>10997</v>
      </c>
      <c r="C10939" s="4">
        <v>43663</v>
      </c>
      <c r="D10939" s="16" t="s">
        <v>21858</v>
      </c>
      <c r="E10939" s="11">
        <v>553</v>
      </c>
      <c r="F10939" s="12">
        <v>8.75</v>
      </c>
      <c r="G10939" s="10">
        <f>Table1[[#This Row],[Package Price]]*Table1[[#This Row],[Participants]]</f>
        <v>4838.75</v>
      </c>
      <c r="H10939" s="18" t="s">
        <v>33</v>
      </c>
      <c r="I10939" s="18" t="str">
        <f>IF(Table1[[#This Row],[Package Price]]&gt;250,"Direct","Online")</f>
        <v>Direct</v>
      </c>
    </row>
    <row r="10940" spans="2:9" x14ac:dyDescent="0.25">
      <c r="B10940" s="6" t="s">
        <v>10990</v>
      </c>
      <c r="C10940" s="4">
        <v>43663</v>
      </c>
      <c r="D10940" s="16" t="s">
        <v>21856</v>
      </c>
      <c r="E10940" s="11">
        <v>280</v>
      </c>
      <c r="F10940" s="12">
        <v>8.75</v>
      </c>
      <c r="G10940" s="10">
        <f>Table1[[#This Row],[Package Price]]*Table1[[#This Row],[Participants]]</f>
        <v>2450</v>
      </c>
      <c r="H10940" s="18" t="s">
        <v>23</v>
      </c>
      <c r="I10940" s="18" t="str">
        <f>IF(Table1[[#This Row],[Package Price]]&gt;250,"Direct","Online")</f>
        <v>Direct</v>
      </c>
    </row>
    <row r="10941" spans="2:9" x14ac:dyDescent="0.25">
      <c r="B10941" s="6" t="s">
        <v>10994</v>
      </c>
      <c r="C10941" s="4">
        <v>43663</v>
      </c>
      <c r="D10941" s="16" t="s">
        <v>21871</v>
      </c>
      <c r="E10941" s="11">
        <v>218.75</v>
      </c>
      <c r="F10941" s="12">
        <v>8.75</v>
      </c>
      <c r="G10941" s="10">
        <f>Table1[[#This Row],[Package Price]]*Table1[[#This Row],[Participants]]</f>
        <v>1914.0625</v>
      </c>
      <c r="H10941" s="18" t="s">
        <v>37</v>
      </c>
      <c r="I10941" s="18" t="str">
        <f>IF(Table1[[#This Row],[Package Price]]&gt;250,"Direct","Online")</f>
        <v>Online</v>
      </c>
    </row>
    <row r="10942" spans="2:9" x14ac:dyDescent="0.25">
      <c r="B10942" s="6" t="s">
        <v>10985</v>
      </c>
      <c r="C10942" s="4">
        <v>43663</v>
      </c>
      <c r="D10942" s="16" t="s">
        <v>21869</v>
      </c>
      <c r="E10942" s="11">
        <v>244.99999999999997</v>
      </c>
      <c r="F10942" s="12">
        <v>8.75</v>
      </c>
      <c r="G10942" s="10">
        <f>Table1[[#This Row],[Package Price]]*Table1[[#This Row],[Participants]]</f>
        <v>2143.7499999999995</v>
      </c>
      <c r="H10942" s="18" t="s">
        <v>21</v>
      </c>
      <c r="I10942" s="18" t="str">
        <f>IF(Table1[[#This Row],[Package Price]]&gt;250,"Direct","Online")</f>
        <v>Online</v>
      </c>
    </row>
    <row r="10943" spans="2:9" x14ac:dyDescent="0.25">
      <c r="B10943" s="6" t="s">
        <v>10998</v>
      </c>
      <c r="C10943" s="4">
        <v>43663</v>
      </c>
      <c r="D10943" s="16" t="s">
        <v>21869</v>
      </c>
      <c r="E10943" s="11">
        <v>105</v>
      </c>
      <c r="F10943" s="12">
        <v>8.75</v>
      </c>
      <c r="G10943" s="10">
        <f>Table1[[#This Row],[Package Price]]*Table1[[#This Row],[Participants]]</f>
        <v>918.75</v>
      </c>
      <c r="H10943" s="18" t="s">
        <v>14</v>
      </c>
      <c r="I10943" s="18" t="str">
        <f>IF(Table1[[#This Row],[Package Price]]&gt;250,"Direct","Online")</f>
        <v>Online</v>
      </c>
    </row>
    <row r="10944" spans="2:9" x14ac:dyDescent="0.25">
      <c r="B10944" s="6" t="s">
        <v>11000</v>
      </c>
      <c r="C10944" s="4">
        <v>43663</v>
      </c>
      <c r="D10944" s="16" t="s">
        <v>21873</v>
      </c>
      <c r="E10944" s="11">
        <v>185.67499999999998</v>
      </c>
      <c r="F10944" s="12">
        <v>36.119999999999997</v>
      </c>
      <c r="G10944" s="10">
        <f>Table1[[#This Row],[Package Price]]*Table1[[#This Row],[Participants]]</f>
        <v>6706.5809999999992</v>
      </c>
      <c r="H10944" s="18" t="s">
        <v>34</v>
      </c>
      <c r="I10944" s="18" t="str">
        <f>IF(Table1[[#This Row],[Package Price]]&gt;250,"Direct","Online")</f>
        <v>Online</v>
      </c>
    </row>
    <row r="10945" spans="2:9" x14ac:dyDescent="0.25">
      <c r="B10945" s="6" t="s">
        <v>10992</v>
      </c>
      <c r="C10945" s="4">
        <v>43663</v>
      </c>
      <c r="D10945" s="16" t="s">
        <v>21855</v>
      </c>
      <c r="E10945" s="11">
        <v>89.512499999999989</v>
      </c>
      <c r="F10945" s="12">
        <v>8.75</v>
      </c>
      <c r="G10945" s="10">
        <f>Table1[[#This Row],[Package Price]]*Table1[[#This Row],[Participants]]</f>
        <v>783.23437499999989</v>
      </c>
      <c r="H10945" s="18" t="s">
        <v>25</v>
      </c>
      <c r="I10945" s="18" t="str">
        <f>IF(Table1[[#This Row],[Package Price]]&gt;250,"Direct","Online")</f>
        <v>Online</v>
      </c>
    </row>
    <row r="10946" spans="2:9" x14ac:dyDescent="0.25">
      <c r="B10946" s="6" t="s">
        <v>10995</v>
      </c>
      <c r="C10946" s="4">
        <v>43663</v>
      </c>
      <c r="D10946" s="16" t="s">
        <v>21859</v>
      </c>
      <c r="E10946" s="11">
        <v>551.25</v>
      </c>
      <c r="F10946" s="12">
        <v>8.75</v>
      </c>
      <c r="G10946" s="10">
        <f>Table1[[#This Row],[Package Price]]*Table1[[#This Row],[Participants]]</f>
        <v>4823.4375</v>
      </c>
      <c r="H10946" s="18" t="s">
        <v>33</v>
      </c>
      <c r="I10946" s="18" t="str">
        <f>IF(Table1[[#This Row],[Package Price]]&gt;250,"Direct","Online")</f>
        <v>Direct</v>
      </c>
    </row>
    <row r="10947" spans="2:9" x14ac:dyDescent="0.25">
      <c r="B10947" s="6" t="s">
        <v>10984</v>
      </c>
      <c r="C10947" s="4">
        <v>43663</v>
      </c>
      <c r="D10947" s="16" t="s">
        <v>21857</v>
      </c>
      <c r="E10947" s="11">
        <v>244.99999999999997</v>
      </c>
      <c r="F10947" s="12">
        <v>1.6800000000000002</v>
      </c>
      <c r="G10947" s="10">
        <f>Table1[[#This Row],[Package Price]]*Table1[[#This Row],[Participants]]</f>
        <v>411.59999999999997</v>
      </c>
      <c r="H10947" s="18" t="s">
        <v>25</v>
      </c>
      <c r="I10947" s="18" t="str">
        <f>IF(Table1[[#This Row],[Package Price]]&gt;250,"Direct","Online")</f>
        <v>Online</v>
      </c>
    </row>
    <row r="10948" spans="2:9" x14ac:dyDescent="0.25">
      <c r="B10948" s="6" t="s">
        <v>10980</v>
      </c>
      <c r="C10948" s="4">
        <v>43663</v>
      </c>
      <c r="D10948" s="16" t="s">
        <v>21877</v>
      </c>
      <c r="E10948" s="11">
        <v>280.875</v>
      </c>
      <c r="F10948" s="12">
        <v>3.3600000000000003</v>
      </c>
      <c r="G10948" s="10">
        <f>Table1[[#This Row],[Package Price]]*Table1[[#This Row],[Participants]]</f>
        <v>943.74000000000012</v>
      </c>
      <c r="H10948" s="18" t="s">
        <v>42</v>
      </c>
      <c r="I10948" s="18" t="str">
        <f>IF(Table1[[#This Row],[Package Price]]&gt;250,"Direct","Online")</f>
        <v>Direct</v>
      </c>
    </row>
    <row r="10949" spans="2:9" x14ac:dyDescent="0.25">
      <c r="B10949" s="6" t="s">
        <v>11005</v>
      </c>
      <c r="C10949" s="4">
        <v>43664</v>
      </c>
      <c r="D10949" s="16" t="s">
        <v>21872</v>
      </c>
      <c r="E10949" s="11">
        <v>210</v>
      </c>
      <c r="F10949" s="12">
        <v>3.6399999999999997</v>
      </c>
      <c r="G10949" s="10">
        <f>Table1[[#This Row],[Package Price]]*Table1[[#This Row],[Participants]]</f>
        <v>764.4</v>
      </c>
      <c r="H10949" s="18" t="s">
        <v>12</v>
      </c>
      <c r="I10949" s="18" t="str">
        <f>IF(Table1[[#This Row],[Package Price]]&gt;250,"Direct","Online")</f>
        <v>Online</v>
      </c>
    </row>
    <row r="10950" spans="2:9" x14ac:dyDescent="0.25">
      <c r="B10950" s="6" t="s">
        <v>11007</v>
      </c>
      <c r="C10950" s="4">
        <v>43664</v>
      </c>
      <c r="D10950" s="16" t="s">
        <v>21870</v>
      </c>
      <c r="E10950" s="11">
        <v>227.49999999999997</v>
      </c>
      <c r="F10950" s="12">
        <v>17.919999999999998</v>
      </c>
      <c r="G10950" s="10">
        <f>Table1[[#This Row],[Package Price]]*Table1[[#This Row],[Participants]]</f>
        <v>4076.7999999999993</v>
      </c>
      <c r="H10950" s="18" t="s">
        <v>24</v>
      </c>
      <c r="I10950" s="18" t="str">
        <f>IF(Table1[[#This Row],[Package Price]]&gt;250,"Direct","Online")</f>
        <v>Online</v>
      </c>
    </row>
    <row r="10951" spans="2:9" x14ac:dyDescent="0.25">
      <c r="B10951" s="6" t="s">
        <v>11012</v>
      </c>
      <c r="C10951" s="4">
        <v>43664</v>
      </c>
      <c r="D10951" s="16" t="s">
        <v>21864</v>
      </c>
      <c r="E10951" s="11">
        <v>396.02499999999998</v>
      </c>
      <c r="F10951" s="12">
        <v>6.44</v>
      </c>
      <c r="G10951" s="10">
        <f>Table1[[#This Row],[Package Price]]*Table1[[#This Row],[Participants]]</f>
        <v>2550.4009999999998</v>
      </c>
      <c r="H10951" s="18" t="s">
        <v>3</v>
      </c>
      <c r="I10951" s="18" t="str">
        <f>IF(Table1[[#This Row],[Package Price]]&gt;250,"Direct","Online")</f>
        <v>Direct</v>
      </c>
    </row>
    <row r="10952" spans="2:9" x14ac:dyDescent="0.25">
      <c r="B10952" s="6" t="s">
        <v>11025</v>
      </c>
      <c r="C10952" s="4">
        <v>43664</v>
      </c>
      <c r="D10952" s="16" t="s">
        <v>21879</v>
      </c>
      <c r="E10952" s="11">
        <v>210.875</v>
      </c>
      <c r="F10952" s="12">
        <v>11.2</v>
      </c>
      <c r="G10952" s="10">
        <f>Table1[[#This Row],[Package Price]]*Table1[[#This Row],[Participants]]</f>
        <v>2361.7999999999997</v>
      </c>
      <c r="H10952" s="18" t="s">
        <v>4</v>
      </c>
      <c r="I10952" s="18" t="str">
        <f>IF(Table1[[#This Row],[Package Price]]&gt;250,"Direct","Online")</f>
        <v>Online</v>
      </c>
    </row>
    <row r="10953" spans="2:9" x14ac:dyDescent="0.25">
      <c r="B10953" s="6" t="s">
        <v>11015</v>
      </c>
      <c r="C10953" s="4">
        <v>43664</v>
      </c>
      <c r="D10953" s="16" t="s">
        <v>21861</v>
      </c>
      <c r="E10953" s="11">
        <v>284.375</v>
      </c>
      <c r="F10953" s="12">
        <v>8.75</v>
      </c>
      <c r="G10953" s="10">
        <f>Table1[[#This Row],[Package Price]]*Table1[[#This Row],[Participants]]</f>
        <v>2488.28125</v>
      </c>
      <c r="H10953" s="18" t="s">
        <v>43</v>
      </c>
      <c r="I10953" s="18" t="str">
        <f>IF(Table1[[#This Row],[Package Price]]&gt;250,"Direct","Online")</f>
        <v>Direct</v>
      </c>
    </row>
    <row r="10954" spans="2:9" x14ac:dyDescent="0.25">
      <c r="B10954" s="6" t="s">
        <v>11013</v>
      </c>
      <c r="C10954" s="4">
        <v>43664</v>
      </c>
      <c r="D10954" s="16" t="s">
        <v>21874</v>
      </c>
      <c r="E10954" s="11">
        <v>109.63749999999999</v>
      </c>
      <c r="F10954" s="12">
        <v>12.32</v>
      </c>
      <c r="G10954" s="10">
        <f>Table1[[#This Row],[Package Price]]*Table1[[#This Row],[Participants]]</f>
        <v>1350.7339999999999</v>
      </c>
      <c r="H10954" s="18" t="s">
        <v>34</v>
      </c>
      <c r="I10954" s="18" t="str">
        <f>IF(Table1[[#This Row],[Package Price]]&gt;250,"Direct","Online")</f>
        <v>Online</v>
      </c>
    </row>
    <row r="10955" spans="2:9" x14ac:dyDescent="0.25">
      <c r="B10955" s="6" t="s">
        <v>11001</v>
      </c>
      <c r="C10955" s="4">
        <v>43664</v>
      </c>
      <c r="D10955" s="16" t="s">
        <v>21875</v>
      </c>
      <c r="E10955" s="11">
        <v>222.25</v>
      </c>
      <c r="F10955" s="12">
        <v>12.32</v>
      </c>
      <c r="G10955" s="10">
        <f>Table1[[#This Row],[Package Price]]*Table1[[#This Row],[Participants]]</f>
        <v>2738.12</v>
      </c>
      <c r="H10955" s="18" t="s">
        <v>41</v>
      </c>
      <c r="I10955" s="18" t="str">
        <f>IF(Table1[[#This Row],[Package Price]]&gt;250,"Direct","Online")</f>
        <v>Online</v>
      </c>
    </row>
    <row r="10956" spans="2:9" x14ac:dyDescent="0.25">
      <c r="B10956" s="6" t="s">
        <v>11017</v>
      </c>
      <c r="C10956" s="4">
        <v>43664</v>
      </c>
      <c r="D10956" s="16" t="s">
        <v>21876</v>
      </c>
      <c r="E10956" s="11">
        <v>105</v>
      </c>
      <c r="F10956" s="12">
        <v>9.24</v>
      </c>
      <c r="G10956" s="10">
        <f>Table1[[#This Row],[Package Price]]*Table1[[#This Row],[Participants]]</f>
        <v>970.2</v>
      </c>
      <c r="H10956" s="18" t="s">
        <v>36</v>
      </c>
      <c r="I10956" s="18" t="str">
        <f>IF(Table1[[#This Row],[Package Price]]&gt;250,"Direct","Online")</f>
        <v>Online</v>
      </c>
    </row>
    <row r="10957" spans="2:9" x14ac:dyDescent="0.25">
      <c r="B10957" s="6" t="s">
        <v>11019</v>
      </c>
      <c r="C10957" s="4">
        <v>43664</v>
      </c>
      <c r="D10957" s="16" t="s">
        <v>21860</v>
      </c>
      <c r="E10957" s="11">
        <v>284.72499999999997</v>
      </c>
      <c r="F10957" s="12">
        <v>8.75</v>
      </c>
      <c r="G10957" s="10">
        <f>Table1[[#This Row],[Package Price]]*Table1[[#This Row],[Participants]]</f>
        <v>2491.3437499999995</v>
      </c>
      <c r="H10957" s="18" t="s">
        <v>7</v>
      </c>
      <c r="I10957" s="18" t="str">
        <f>IF(Table1[[#This Row],[Package Price]]&gt;250,"Direct","Online")</f>
        <v>Direct</v>
      </c>
    </row>
    <row r="10958" spans="2:9" x14ac:dyDescent="0.25">
      <c r="B10958" s="6" t="s">
        <v>11014</v>
      </c>
      <c r="C10958" s="4">
        <v>43664</v>
      </c>
      <c r="D10958" s="16" t="s">
        <v>21866</v>
      </c>
      <c r="E10958" s="11">
        <v>319.375</v>
      </c>
      <c r="F10958" s="12">
        <v>12.32</v>
      </c>
      <c r="G10958" s="10">
        <f>Table1[[#This Row],[Package Price]]*Table1[[#This Row],[Participants]]</f>
        <v>3934.7000000000003</v>
      </c>
      <c r="H10958" s="18" t="s">
        <v>3</v>
      </c>
      <c r="I10958" s="18" t="str">
        <f>IF(Table1[[#This Row],[Package Price]]&gt;250,"Direct","Online")</f>
        <v>Direct</v>
      </c>
    </row>
    <row r="10959" spans="2:9" x14ac:dyDescent="0.25">
      <c r="B10959" s="6" t="s">
        <v>11002</v>
      </c>
      <c r="C10959" s="4">
        <v>43664</v>
      </c>
      <c r="D10959" s="16" t="s">
        <v>21862</v>
      </c>
      <c r="E10959" s="11">
        <v>543.375</v>
      </c>
      <c r="F10959" s="12">
        <v>7</v>
      </c>
      <c r="G10959" s="10">
        <f>Table1[[#This Row],[Package Price]]*Table1[[#This Row],[Participants]]</f>
        <v>3803.625</v>
      </c>
      <c r="H10959" s="18" t="s">
        <v>22</v>
      </c>
      <c r="I10959" s="18" t="str">
        <f>IF(Table1[[#This Row],[Package Price]]&gt;250,"Direct","Online")</f>
        <v>Direct</v>
      </c>
    </row>
    <row r="10960" spans="2:9" x14ac:dyDescent="0.25">
      <c r="B10960" s="6" t="s">
        <v>11004</v>
      </c>
      <c r="C10960" s="4">
        <v>43664</v>
      </c>
      <c r="D10960" s="16" t="s">
        <v>21868</v>
      </c>
      <c r="E10960" s="11">
        <v>284.72499999999997</v>
      </c>
      <c r="F10960" s="12">
        <v>8.75</v>
      </c>
      <c r="G10960" s="10">
        <f>Table1[[#This Row],[Package Price]]*Table1[[#This Row],[Participants]]</f>
        <v>2491.3437499999995</v>
      </c>
      <c r="H10960" s="18" t="s">
        <v>31</v>
      </c>
      <c r="I10960" s="18" t="str">
        <f>IF(Table1[[#This Row],[Package Price]]&gt;250,"Direct","Online")</f>
        <v>Direct</v>
      </c>
    </row>
    <row r="10961" spans="2:9" x14ac:dyDescent="0.25">
      <c r="B10961" s="6" t="s">
        <v>11003</v>
      </c>
      <c r="C10961" s="4">
        <v>43664</v>
      </c>
      <c r="D10961" s="16" t="s">
        <v>21867</v>
      </c>
      <c r="E10961" s="11">
        <v>358.75</v>
      </c>
      <c r="F10961" s="12">
        <v>8.75</v>
      </c>
      <c r="G10961" s="10">
        <f>Table1[[#This Row],[Package Price]]*Table1[[#This Row],[Participants]]</f>
        <v>3139.0625</v>
      </c>
      <c r="H10961" s="18" t="s">
        <v>41</v>
      </c>
      <c r="I10961" s="18" t="str">
        <f>IF(Table1[[#This Row],[Package Price]]&gt;250,"Direct","Online")</f>
        <v>Direct</v>
      </c>
    </row>
    <row r="10962" spans="2:9" x14ac:dyDescent="0.25">
      <c r="B10962" s="6" t="s">
        <v>11008</v>
      </c>
      <c r="C10962" s="4">
        <v>43664</v>
      </c>
      <c r="D10962" s="16" t="s">
        <v>21863</v>
      </c>
      <c r="E10962" s="11">
        <v>457.62499999999994</v>
      </c>
      <c r="F10962" s="12">
        <v>9.7999999999999989</v>
      </c>
      <c r="G10962" s="10">
        <f>Table1[[#This Row],[Package Price]]*Table1[[#This Row],[Participants]]</f>
        <v>4484.7249999999985</v>
      </c>
      <c r="H10962" s="18" t="s">
        <v>14</v>
      </c>
      <c r="I10962" s="18" t="str">
        <f>IF(Table1[[#This Row],[Package Price]]&gt;250,"Direct","Online")</f>
        <v>Direct</v>
      </c>
    </row>
    <row r="10963" spans="2:9" x14ac:dyDescent="0.25">
      <c r="B10963" s="6" t="s">
        <v>11022</v>
      </c>
      <c r="C10963" s="4">
        <v>43664</v>
      </c>
      <c r="D10963" s="16" t="s">
        <v>21863</v>
      </c>
      <c r="E10963" s="11">
        <v>186.375</v>
      </c>
      <c r="F10963" s="12">
        <v>8.75</v>
      </c>
      <c r="G10963" s="10">
        <f>Table1[[#This Row],[Package Price]]*Table1[[#This Row],[Participants]]</f>
        <v>1630.78125</v>
      </c>
      <c r="H10963" s="18" t="s">
        <v>15</v>
      </c>
      <c r="I10963" s="18" t="str">
        <f>IF(Table1[[#This Row],[Package Price]]&gt;250,"Direct","Online")</f>
        <v>Online</v>
      </c>
    </row>
    <row r="10964" spans="2:9" x14ac:dyDescent="0.25">
      <c r="B10964" s="6" t="s">
        <v>11009</v>
      </c>
      <c r="C10964" s="4">
        <v>43664</v>
      </c>
      <c r="D10964" s="16" t="s">
        <v>21865</v>
      </c>
      <c r="E10964" s="10">
        <v>395.5</v>
      </c>
      <c r="F10964" s="12">
        <v>12.6</v>
      </c>
      <c r="G10964" s="10">
        <f>Table1[[#This Row],[Package Price]]*Table1[[#This Row],[Participants]]</f>
        <v>4983.3</v>
      </c>
      <c r="H10964" s="18" t="s">
        <v>45</v>
      </c>
      <c r="I10964" s="18" t="str">
        <f>IF(Table1[[#This Row],[Package Price]]&gt;250,"Direct","Online")</f>
        <v>Direct</v>
      </c>
    </row>
    <row r="10965" spans="2:9" x14ac:dyDescent="0.25">
      <c r="B10965" s="6" t="s">
        <v>11023</v>
      </c>
      <c r="C10965" s="4">
        <v>43664</v>
      </c>
      <c r="D10965" s="16" t="s">
        <v>21858</v>
      </c>
      <c r="E10965" s="11">
        <v>553</v>
      </c>
      <c r="F10965" s="12">
        <v>8.75</v>
      </c>
      <c r="G10965" s="10">
        <f>Table1[[#This Row],[Package Price]]*Table1[[#This Row],[Participants]]</f>
        <v>4838.75</v>
      </c>
      <c r="H10965" s="18" t="s">
        <v>34</v>
      </c>
      <c r="I10965" s="18" t="str">
        <f>IF(Table1[[#This Row],[Package Price]]&gt;250,"Direct","Online")</f>
        <v>Direct</v>
      </c>
    </row>
    <row r="10966" spans="2:9" x14ac:dyDescent="0.25">
      <c r="B10966" s="6" t="s">
        <v>11016</v>
      </c>
      <c r="C10966" s="4">
        <v>43664</v>
      </c>
      <c r="D10966" s="16" t="s">
        <v>21856</v>
      </c>
      <c r="E10966" s="11">
        <v>280</v>
      </c>
      <c r="F10966" s="12">
        <v>8.75</v>
      </c>
      <c r="G10966" s="10">
        <f>Table1[[#This Row],[Package Price]]*Table1[[#This Row],[Participants]]</f>
        <v>2450</v>
      </c>
      <c r="H10966" s="18" t="s">
        <v>24</v>
      </c>
      <c r="I10966" s="18" t="str">
        <f>IF(Table1[[#This Row],[Package Price]]&gt;250,"Direct","Online")</f>
        <v>Direct</v>
      </c>
    </row>
    <row r="10967" spans="2:9" x14ac:dyDescent="0.25">
      <c r="B10967" s="6" t="s">
        <v>11020</v>
      </c>
      <c r="C10967" s="4">
        <v>43664</v>
      </c>
      <c r="D10967" s="16" t="s">
        <v>21871</v>
      </c>
      <c r="E10967" s="11">
        <v>218.75</v>
      </c>
      <c r="F10967" s="12">
        <v>8.75</v>
      </c>
      <c r="G10967" s="10">
        <f>Table1[[#This Row],[Package Price]]*Table1[[#This Row],[Participants]]</f>
        <v>1914.0625</v>
      </c>
      <c r="H10967" s="18" t="s">
        <v>38</v>
      </c>
      <c r="I10967" s="18" t="str">
        <f>IF(Table1[[#This Row],[Package Price]]&gt;250,"Direct","Online")</f>
        <v>Online</v>
      </c>
    </row>
    <row r="10968" spans="2:9" x14ac:dyDescent="0.25">
      <c r="B10968" s="6" t="s">
        <v>11011</v>
      </c>
      <c r="C10968" s="4">
        <v>43664</v>
      </c>
      <c r="D10968" s="16" t="s">
        <v>21869</v>
      </c>
      <c r="E10968" s="11">
        <v>244.99999999999997</v>
      </c>
      <c r="F10968" s="12">
        <v>7.56</v>
      </c>
      <c r="G10968" s="10">
        <f>Table1[[#This Row],[Package Price]]*Table1[[#This Row],[Participants]]</f>
        <v>1852.1999999999996</v>
      </c>
      <c r="H10968" s="18" t="s">
        <v>22</v>
      </c>
      <c r="I10968" s="18" t="str">
        <f>IF(Table1[[#This Row],[Package Price]]&gt;250,"Direct","Online")</f>
        <v>Online</v>
      </c>
    </row>
    <row r="10969" spans="2:9" x14ac:dyDescent="0.25">
      <c r="B10969" s="6" t="s">
        <v>11024</v>
      </c>
      <c r="C10969" s="4">
        <v>43664</v>
      </c>
      <c r="D10969" s="16" t="s">
        <v>21869</v>
      </c>
      <c r="E10969" s="11">
        <v>105</v>
      </c>
      <c r="F10969" s="12">
        <v>8.75</v>
      </c>
      <c r="G10969" s="10">
        <f>Table1[[#This Row],[Package Price]]*Table1[[#This Row],[Participants]]</f>
        <v>918.75</v>
      </c>
      <c r="H10969" s="18" t="s">
        <v>15</v>
      </c>
      <c r="I10969" s="18" t="str">
        <f>IF(Table1[[#This Row],[Package Price]]&gt;250,"Direct","Online")</f>
        <v>Online</v>
      </c>
    </row>
    <row r="10970" spans="2:9" x14ac:dyDescent="0.25">
      <c r="B10970" s="6" t="s">
        <v>11026</v>
      </c>
      <c r="C10970" s="4">
        <v>43664</v>
      </c>
      <c r="D10970" s="16" t="s">
        <v>21873</v>
      </c>
      <c r="E10970" s="11">
        <v>185.67499999999998</v>
      </c>
      <c r="F10970" s="12">
        <v>11.2</v>
      </c>
      <c r="G10970" s="10">
        <f>Table1[[#This Row],[Package Price]]*Table1[[#This Row],[Participants]]</f>
        <v>2079.5599999999995</v>
      </c>
      <c r="H10970" s="18" t="s">
        <v>35</v>
      </c>
      <c r="I10970" s="18" t="str">
        <f>IF(Table1[[#This Row],[Package Price]]&gt;250,"Direct","Online")</f>
        <v>Online</v>
      </c>
    </row>
    <row r="10971" spans="2:9" x14ac:dyDescent="0.25">
      <c r="B10971" s="6" t="s">
        <v>11018</v>
      </c>
      <c r="C10971" s="4">
        <v>43664</v>
      </c>
      <c r="D10971" s="16" t="s">
        <v>21855</v>
      </c>
      <c r="E10971" s="11">
        <v>89.512499999999989</v>
      </c>
      <c r="F10971" s="12">
        <v>8.75</v>
      </c>
      <c r="G10971" s="10">
        <f>Table1[[#This Row],[Package Price]]*Table1[[#This Row],[Participants]]</f>
        <v>783.23437499999989</v>
      </c>
      <c r="H10971" s="18" t="s">
        <v>26</v>
      </c>
      <c r="I10971" s="18" t="str">
        <f>IF(Table1[[#This Row],[Package Price]]&gt;250,"Direct","Online")</f>
        <v>Online</v>
      </c>
    </row>
    <row r="10972" spans="2:9" x14ac:dyDescent="0.25">
      <c r="B10972" s="6" t="s">
        <v>11021</v>
      </c>
      <c r="C10972" s="4">
        <v>43664</v>
      </c>
      <c r="D10972" s="16" t="s">
        <v>21859</v>
      </c>
      <c r="E10972" s="11">
        <v>551.25</v>
      </c>
      <c r="F10972" s="12">
        <v>8.75</v>
      </c>
      <c r="G10972" s="10">
        <f>Table1[[#This Row],[Package Price]]*Table1[[#This Row],[Participants]]</f>
        <v>4823.4375</v>
      </c>
      <c r="H10972" s="18" t="s">
        <v>34</v>
      </c>
      <c r="I10972" s="18" t="str">
        <f>IF(Table1[[#This Row],[Package Price]]&gt;250,"Direct","Online")</f>
        <v>Direct</v>
      </c>
    </row>
    <row r="10973" spans="2:9" x14ac:dyDescent="0.25">
      <c r="B10973" s="6" t="s">
        <v>11010</v>
      </c>
      <c r="C10973" s="4">
        <v>43664</v>
      </c>
      <c r="D10973" s="16" t="s">
        <v>21857</v>
      </c>
      <c r="E10973" s="11">
        <v>244.99999999999997</v>
      </c>
      <c r="F10973" s="12">
        <v>6.7200000000000006</v>
      </c>
      <c r="G10973" s="10">
        <f>Table1[[#This Row],[Package Price]]*Table1[[#This Row],[Participants]]</f>
        <v>1646.3999999999999</v>
      </c>
      <c r="H10973" s="18" t="s">
        <v>26</v>
      </c>
      <c r="I10973" s="18" t="str">
        <f>IF(Table1[[#This Row],[Package Price]]&gt;250,"Direct","Online")</f>
        <v>Online</v>
      </c>
    </row>
    <row r="10974" spans="2:9" x14ac:dyDescent="0.25">
      <c r="B10974" s="6" t="s">
        <v>11006</v>
      </c>
      <c r="C10974" s="4">
        <v>43664</v>
      </c>
      <c r="D10974" s="16" t="s">
        <v>21877</v>
      </c>
      <c r="E10974" s="11">
        <v>280.875</v>
      </c>
      <c r="F10974" s="12">
        <v>18.2</v>
      </c>
      <c r="G10974" s="10">
        <f>Table1[[#This Row],[Package Price]]*Table1[[#This Row],[Participants]]</f>
        <v>5111.9250000000002</v>
      </c>
      <c r="H10974" s="18" t="s">
        <v>43</v>
      </c>
      <c r="I10974" s="18" t="str">
        <f>IF(Table1[[#This Row],[Package Price]]&gt;250,"Direct","Online")</f>
        <v>Direct</v>
      </c>
    </row>
    <row r="10975" spans="2:9" x14ac:dyDescent="0.25">
      <c r="B10975" s="6" t="s">
        <v>11031</v>
      </c>
      <c r="C10975" s="4">
        <v>43665</v>
      </c>
      <c r="D10975" s="16" t="s">
        <v>21872</v>
      </c>
      <c r="E10975" s="11">
        <v>210</v>
      </c>
      <c r="F10975" s="12">
        <v>8.3999999999999986</v>
      </c>
      <c r="G10975" s="10">
        <f>Table1[[#This Row],[Package Price]]*Table1[[#This Row],[Participants]]</f>
        <v>1763.9999999999998</v>
      </c>
      <c r="H10975" s="18" t="s">
        <v>13</v>
      </c>
      <c r="I10975" s="18" t="str">
        <f>IF(Table1[[#This Row],[Package Price]]&gt;250,"Direct","Online")</f>
        <v>Online</v>
      </c>
    </row>
    <row r="10976" spans="2:9" x14ac:dyDescent="0.25">
      <c r="B10976" s="6" t="s">
        <v>11033</v>
      </c>
      <c r="C10976" s="4">
        <v>43665</v>
      </c>
      <c r="D10976" s="16" t="s">
        <v>21870</v>
      </c>
      <c r="E10976" s="11">
        <v>227.49999999999997</v>
      </c>
      <c r="F10976" s="12">
        <v>24.64</v>
      </c>
      <c r="G10976" s="10">
        <f>Table1[[#This Row],[Package Price]]*Table1[[#This Row],[Participants]]</f>
        <v>5605.5999999999995</v>
      </c>
      <c r="H10976" s="18" t="s">
        <v>25</v>
      </c>
      <c r="I10976" s="18" t="str">
        <f>IF(Table1[[#This Row],[Package Price]]&gt;250,"Direct","Online")</f>
        <v>Online</v>
      </c>
    </row>
    <row r="10977" spans="2:9" x14ac:dyDescent="0.25">
      <c r="B10977" s="6" t="s">
        <v>11038</v>
      </c>
      <c r="C10977" s="4">
        <v>43665</v>
      </c>
      <c r="D10977" s="16" t="s">
        <v>21864</v>
      </c>
      <c r="E10977" s="11">
        <v>396.02499999999998</v>
      </c>
      <c r="F10977" s="12">
        <v>2.2399999999999998</v>
      </c>
      <c r="G10977" s="10">
        <f>Table1[[#This Row],[Package Price]]*Table1[[#This Row],[Participants]]</f>
        <v>887.09599999999989</v>
      </c>
      <c r="H10977" s="18" t="s">
        <v>4</v>
      </c>
      <c r="I10977" s="18" t="str">
        <f>IF(Table1[[#This Row],[Package Price]]&gt;250,"Direct","Online")</f>
        <v>Direct</v>
      </c>
    </row>
    <row r="10978" spans="2:9" x14ac:dyDescent="0.25">
      <c r="B10978" s="6" t="s">
        <v>11051</v>
      </c>
      <c r="C10978" s="4">
        <v>43665</v>
      </c>
      <c r="D10978" s="16" t="s">
        <v>21879</v>
      </c>
      <c r="E10978" s="11">
        <v>210.875</v>
      </c>
      <c r="F10978" s="12">
        <v>11.2</v>
      </c>
      <c r="G10978" s="10">
        <f>Table1[[#This Row],[Package Price]]*Table1[[#This Row],[Participants]]</f>
        <v>2361.7999999999997</v>
      </c>
      <c r="H10978" s="18" t="s">
        <v>5</v>
      </c>
      <c r="I10978" s="18" t="str">
        <f>IF(Table1[[#This Row],[Package Price]]&gt;250,"Direct","Online")</f>
        <v>Online</v>
      </c>
    </row>
    <row r="10979" spans="2:9" x14ac:dyDescent="0.25">
      <c r="B10979" s="6" t="s">
        <v>11041</v>
      </c>
      <c r="C10979" s="4">
        <v>43665</v>
      </c>
      <c r="D10979" s="16" t="s">
        <v>21861</v>
      </c>
      <c r="E10979" s="11">
        <v>284.375</v>
      </c>
      <c r="F10979" s="12">
        <v>8.75</v>
      </c>
      <c r="G10979" s="10">
        <f>Table1[[#This Row],[Package Price]]*Table1[[#This Row],[Participants]]</f>
        <v>2488.28125</v>
      </c>
      <c r="H10979" s="18" t="s">
        <v>32</v>
      </c>
      <c r="I10979" s="18" t="str">
        <f>IF(Table1[[#This Row],[Package Price]]&gt;250,"Direct","Online")</f>
        <v>Direct</v>
      </c>
    </row>
    <row r="10980" spans="2:9" x14ac:dyDescent="0.25">
      <c r="B10980" s="6" t="s">
        <v>11039</v>
      </c>
      <c r="C10980" s="4">
        <v>43665</v>
      </c>
      <c r="D10980" s="16" t="s">
        <v>21874</v>
      </c>
      <c r="E10980" s="11">
        <v>109.63749999999999</v>
      </c>
      <c r="F10980" s="12">
        <v>7.84</v>
      </c>
      <c r="G10980" s="10">
        <f>Table1[[#This Row],[Package Price]]*Table1[[#This Row],[Participants]]</f>
        <v>859.55799999999988</v>
      </c>
      <c r="H10980" s="18" t="s">
        <v>35</v>
      </c>
      <c r="I10980" s="18" t="str">
        <f>IF(Table1[[#This Row],[Package Price]]&gt;250,"Direct","Online")</f>
        <v>Online</v>
      </c>
    </row>
    <row r="10981" spans="2:9" x14ac:dyDescent="0.25">
      <c r="B10981" s="6" t="s">
        <v>11027</v>
      </c>
      <c r="C10981" s="4">
        <v>43665</v>
      </c>
      <c r="D10981" s="16" t="s">
        <v>21875</v>
      </c>
      <c r="E10981" s="11">
        <v>222.25</v>
      </c>
      <c r="F10981" s="12">
        <v>5.04</v>
      </c>
      <c r="G10981" s="10">
        <f>Table1[[#This Row],[Package Price]]*Table1[[#This Row],[Participants]]</f>
        <v>1120.1400000000001</v>
      </c>
      <c r="H10981" s="18" t="s">
        <v>42</v>
      </c>
      <c r="I10981" s="18" t="str">
        <f>IF(Table1[[#This Row],[Package Price]]&gt;250,"Direct","Online")</f>
        <v>Online</v>
      </c>
    </row>
    <row r="10982" spans="2:9" x14ac:dyDescent="0.25">
      <c r="B10982" s="6" t="s">
        <v>11043</v>
      </c>
      <c r="C10982" s="4">
        <v>43665</v>
      </c>
      <c r="D10982" s="16" t="s">
        <v>21876</v>
      </c>
      <c r="E10982" s="11">
        <v>105</v>
      </c>
      <c r="F10982" s="12">
        <v>3.6399999999999997</v>
      </c>
      <c r="G10982" s="10">
        <f>Table1[[#This Row],[Package Price]]*Table1[[#This Row],[Participants]]</f>
        <v>382.2</v>
      </c>
      <c r="H10982" s="18" t="s">
        <v>37</v>
      </c>
      <c r="I10982" s="18" t="str">
        <f>IF(Table1[[#This Row],[Package Price]]&gt;250,"Direct","Online")</f>
        <v>Online</v>
      </c>
    </row>
    <row r="10983" spans="2:9" x14ac:dyDescent="0.25">
      <c r="B10983" s="6" t="s">
        <v>11045</v>
      </c>
      <c r="C10983" s="4">
        <v>43665</v>
      </c>
      <c r="D10983" s="16" t="s">
        <v>21860</v>
      </c>
      <c r="E10983" s="11">
        <v>284.72499999999997</v>
      </c>
      <c r="F10983" s="12">
        <v>8.75</v>
      </c>
      <c r="G10983" s="10">
        <f>Table1[[#This Row],[Package Price]]*Table1[[#This Row],[Participants]]</f>
        <v>2491.3437499999995</v>
      </c>
      <c r="H10983" s="18" t="s">
        <v>8</v>
      </c>
      <c r="I10983" s="18" t="str">
        <f>IF(Table1[[#This Row],[Package Price]]&gt;250,"Direct","Online")</f>
        <v>Direct</v>
      </c>
    </row>
    <row r="10984" spans="2:9" x14ac:dyDescent="0.25">
      <c r="B10984" s="6" t="s">
        <v>11040</v>
      </c>
      <c r="C10984" s="4">
        <v>43665</v>
      </c>
      <c r="D10984" s="16" t="s">
        <v>21866</v>
      </c>
      <c r="E10984" s="11">
        <v>319.375</v>
      </c>
      <c r="F10984" s="12">
        <v>5.6</v>
      </c>
      <c r="G10984" s="10">
        <f>Table1[[#This Row],[Package Price]]*Table1[[#This Row],[Participants]]</f>
        <v>1788.5</v>
      </c>
      <c r="H10984" s="18" t="s">
        <v>4</v>
      </c>
      <c r="I10984" s="18" t="str">
        <f>IF(Table1[[#This Row],[Package Price]]&gt;250,"Direct","Online")</f>
        <v>Direct</v>
      </c>
    </row>
    <row r="10985" spans="2:9" x14ac:dyDescent="0.25">
      <c r="B10985" s="6" t="s">
        <v>11028</v>
      </c>
      <c r="C10985" s="4">
        <v>43665</v>
      </c>
      <c r="D10985" s="16" t="s">
        <v>21862</v>
      </c>
      <c r="E10985" s="11">
        <v>543.375</v>
      </c>
      <c r="F10985" s="12">
        <v>8.9599999999999991</v>
      </c>
      <c r="G10985" s="10">
        <f>Table1[[#This Row],[Package Price]]*Table1[[#This Row],[Participants]]</f>
        <v>4868.6399999999994</v>
      </c>
      <c r="H10985" s="18" t="s">
        <v>23</v>
      </c>
      <c r="I10985" s="18" t="str">
        <f>IF(Table1[[#This Row],[Package Price]]&gt;250,"Direct","Online")</f>
        <v>Direct</v>
      </c>
    </row>
    <row r="10986" spans="2:9" x14ac:dyDescent="0.25">
      <c r="B10986" s="6" t="s">
        <v>11030</v>
      </c>
      <c r="C10986" s="4">
        <v>43665</v>
      </c>
      <c r="D10986" s="16" t="s">
        <v>21868</v>
      </c>
      <c r="E10986" s="11">
        <v>284.72499999999997</v>
      </c>
      <c r="F10986" s="12">
        <v>8.75</v>
      </c>
      <c r="G10986" s="10">
        <f>Table1[[#This Row],[Package Price]]*Table1[[#This Row],[Participants]]</f>
        <v>2491.3437499999995</v>
      </c>
      <c r="H10986" s="18" t="s">
        <v>32</v>
      </c>
      <c r="I10986" s="18" t="str">
        <f>IF(Table1[[#This Row],[Package Price]]&gt;250,"Direct","Online")</f>
        <v>Direct</v>
      </c>
    </row>
    <row r="10987" spans="2:9" x14ac:dyDescent="0.25">
      <c r="B10987" s="6" t="s">
        <v>11029</v>
      </c>
      <c r="C10987" s="4">
        <v>43665</v>
      </c>
      <c r="D10987" s="16" t="s">
        <v>21867</v>
      </c>
      <c r="E10987" s="11">
        <v>358.75</v>
      </c>
      <c r="F10987" s="12">
        <v>8.75</v>
      </c>
      <c r="G10987" s="10">
        <f>Table1[[#This Row],[Package Price]]*Table1[[#This Row],[Participants]]</f>
        <v>3139.0625</v>
      </c>
      <c r="H10987" s="18" t="s">
        <v>42</v>
      </c>
      <c r="I10987" s="18" t="str">
        <f>IF(Table1[[#This Row],[Package Price]]&gt;250,"Direct","Online")</f>
        <v>Direct</v>
      </c>
    </row>
    <row r="10988" spans="2:9" x14ac:dyDescent="0.25">
      <c r="B10988" s="6" t="s">
        <v>11034</v>
      </c>
      <c r="C10988" s="4">
        <v>43665</v>
      </c>
      <c r="D10988" s="16" t="s">
        <v>21863</v>
      </c>
      <c r="E10988" s="11">
        <v>457.62499999999994</v>
      </c>
      <c r="F10988" s="12">
        <v>18.48</v>
      </c>
      <c r="G10988" s="10">
        <f>Table1[[#This Row],[Package Price]]*Table1[[#This Row],[Participants]]</f>
        <v>8456.91</v>
      </c>
      <c r="H10988" s="18" t="s">
        <v>15</v>
      </c>
      <c r="I10988" s="18" t="str">
        <f>IF(Table1[[#This Row],[Package Price]]&gt;250,"Direct","Online")</f>
        <v>Direct</v>
      </c>
    </row>
    <row r="10989" spans="2:9" x14ac:dyDescent="0.25">
      <c r="B10989" s="6" t="s">
        <v>11048</v>
      </c>
      <c r="C10989" s="4">
        <v>43665</v>
      </c>
      <c r="D10989" s="16" t="s">
        <v>21863</v>
      </c>
      <c r="E10989" s="11">
        <v>186.375</v>
      </c>
      <c r="F10989" s="12">
        <v>8.75</v>
      </c>
      <c r="G10989" s="10">
        <f>Table1[[#This Row],[Package Price]]*Table1[[#This Row],[Participants]]</f>
        <v>1630.78125</v>
      </c>
      <c r="H10989" s="18" t="s">
        <v>16</v>
      </c>
      <c r="I10989" s="18" t="str">
        <f>IF(Table1[[#This Row],[Package Price]]&gt;250,"Direct","Online")</f>
        <v>Online</v>
      </c>
    </row>
    <row r="10990" spans="2:9" x14ac:dyDescent="0.25">
      <c r="B10990" s="6" t="s">
        <v>11035</v>
      </c>
      <c r="C10990" s="4">
        <v>43665</v>
      </c>
      <c r="D10990" s="16" t="s">
        <v>21865</v>
      </c>
      <c r="E10990" s="10">
        <v>395.5</v>
      </c>
      <c r="F10990" s="12">
        <v>3.3600000000000003</v>
      </c>
      <c r="G10990" s="10">
        <f>Table1[[#This Row],[Package Price]]*Table1[[#This Row],[Participants]]</f>
        <v>1328.88</v>
      </c>
      <c r="H10990" s="18" t="s">
        <v>46</v>
      </c>
      <c r="I10990" s="18" t="str">
        <f>IF(Table1[[#This Row],[Package Price]]&gt;250,"Direct","Online")</f>
        <v>Direct</v>
      </c>
    </row>
    <row r="10991" spans="2:9" x14ac:dyDescent="0.25">
      <c r="B10991" s="6" t="s">
        <v>11049</v>
      </c>
      <c r="C10991" s="4">
        <v>43665</v>
      </c>
      <c r="D10991" s="16" t="s">
        <v>21858</v>
      </c>
      <c r="E10991" s="11">
        <v>553</v>
      </c>
      <c r="F10991" s="12">
        <v>8.75</v>
      </c>
      <c r="G10991" s="10">
        <f>Table1[[#This Row],[Package Price]]*Table1[[#This Row],[Participants]]</f>
        <v>4838.75</v>
      </c>
      <c r="H10991" s="18" t="s">
        <v>35</v>
      </c>
      <c r="I10991" s="18" t="str">
        <f>IF(Table1[[#This Row],[Package Price]]&gt;250,"Direct","Online")</f>
        <v>Direct</v>
      </c>
    </row>
    <row r="10992" spans="2:9" x14ac:dyDescent="0.25">
      <c r="B10992" s="6" t="s">
        <v>11042</v>
      </c>
      <c r="C10992" s="4">
        <v>43665</v>
      </c>
      <c r="D10992" s="16" t="s">
        <v>21856</v>
      </c>
      <c r="E10992" s="11">
        <v>280</v>
      </c>
      <c r="F10992" s="12">
        <v>8.75</v>
      </c>
      <c r="G10992" s="10">
        <f>Table1[[#This Row],[Package Price]]*Table1[[#This Row],[Participants]]</f>
        <v>2450</v>
      </c>
      <c r="H10992" s="18" t="s">
        <v>25</v>
      </c>
      <c r="I10992" s="18" t="str">
        <f>IF(Table1[[#This Row],[Package Price]]&gt;250,"Direct","Online")</f>
        <v>Direct</v>
      </c>
    </row>
    <row r="10993" spans="2:9" x14ac:dyDescent="0.25">
      <c r="B10993" s="6" t="s">
        <v>11046</v>
      </c>
      <c r="C10993" s="4">
        <v>43665</v>
      </c>
      <c r="D10993" s="16" t="s">
        <v>21871</v>
      </c>
      <c r="E10993" s="11">
        <v>218.75</v>
      </c>
      <c r="F10993" s="12">
        <v>8.75</v>
      </c>
      <c r="G10993" s="10">
        <f>Table1[[#This Row],[Package Price]]*Table1[[#This Row],[Participants]]</f>
        <v>1914.0625</v>
      </c>
      <c r="H10993" s="18" t="s">
        <v>39</v>
      </c>
      <c r="I10993" s="18" t="str">
        <f>IF(Table1[[#This Row],[Package Price]]&gt;250,"Direct","Online")</f>
        <v>Online</v>
      </c>
    </row>
    <row r="10994" spans="2:9" x14ac:dyDescent="0.25">
      <c r="B10994" s="6" t="s">
        <v>11037</v>
      </c>
      <c r="C10994" s="4">
        <v>43665</v>
      </c>
      <c r="D10994" s="16" t="s">
        <v>21869</v>
      </c>
      <c r="E10994" s="11">
        <v>244.99999999999997</v>
      </c>
      <c r="F10994" s="12">
        <v>3.92</v>
      </c>
      <c r="G10994" s="10">
        <f>Table1[[#This Row],[Package Price]]*Table1[[#This Row],[Participants]]</f>
        <v>960.39999999999986</v>
      </c>
      <c r="H10994" s="18" t="s">
        <v>23</v>
      </c>
      <c r="I10994" s="18" t="str">
        <f>IF(Table1[[#This Row],[Package Price]]&gt;250,"Direct","Online")</f>
        <v>Online</v>
      </c>
    </row>
    <row r="10995" spans="2:9" x14ac:dyDescent="0.25">
      <c r="B10995" s="6" t="s">
        <v>11050</v>
      </c>
      <c r="C10995" s="4">
        <v>43665</v>
      </c>
      <c r="D10995" s="16" t="s">
        <v>21869</v>
      </c>
      <c r="E10995" s="11">
        <v>105</v>
      </c>
      <c r="F10995" s="12">
        <v>8.75</v>
      </c>
      <c r="G10995" s="10">
        <f>Table1[[#This Row],[Package Price]]*Table1[[#This Row],[Participants]]</f>
        <v>918.75</v>
      </c>
      <c r="H10995" s="18" t="s">
        <v>25</v>
      </c>
      <c r="I10995" s="18" t="str">
        <f>IF(Table1[[#This Row],[Package Price]]&gt;250,"Direct","Online")</f>
        <v>Online</v>
      </c>
    </row>
    <row r="10996" spans="2:9" x14ac:dyDescent="0.25">
      <c r="B10996" s="6" t="s">
        <v>11052</v>
      </c>
      <c r="C10996" s="4">
        <v>43665</v>
      </c>
      <c r="D10996" s="16" t="s">
        <v>21873</v>
      </c>
      <c r="E10996" s="11">
        <v>185.67499999999998</v>
      </c>
      <c r="F10996" s="12">
        <v>69.44</v>
      </c>
      <c r="G10996" s="10">
        <f>Table1[[#This Row],[Package Price]]*Table1[[#This Row],[Participants]]</f>
        <v>12893.271999999999</v>
      </c>
      <c r="H10996" s="18" t="s">
        <v>36</v>
      </c>
      <c r="I10996" s="18" t="str">
        <f>IF(Table1[[#This Row],[Package Price]]&gt;250,"Direct","Online")</f>
        <v>Online</v>
      </c>
    </row>
    <row r="10997" spans="2:9" x14ac:dyDescent="0.25">
      <c r="B10997" s="6" t="s">
        <v>11044</v>
      </c>
      <c r="C10997" s="4">
        <v>43665</v>
      </c>
      <c r="D10997" s="16" t="s">
        <v>21855</v>
      </c>
      <c r="E10997" s="11">
        <v>89.512499999999989</v>
      </c>
      <c r="F10997" s="12">
        <v>8.75</v>
      </c>
      <c r="G10997" s="10">
        <f>Table1[[#This Row],[Package Price]]*Table1[[#This Row],[Participants]]</f>
        <v>783.23437499999989</v>
      </c>
      <c r="H10997" s="18" t="s">
        <v>27</v>
      </c>
      <c r="I10997" s="18" t="str">
        <f>IF(Table1[[#This Row],[Package Price]]&gt;250,"Direct","Online")</f>
        <v>Online</v>
      </c>
    </row>
    <row r="10998" spans="2:9" x14ac:dyDescent="0.25">
      <c r="B10998" s="6" t="s">
        <v>11047</v>
      </c>
      <c r="C10998" s="4">
        <v>43665</v>
      </c>
      <c r="D10998" s="16" t="s">
        <v>21859</v>
      </c>
      <c r="E10998" s="11">
        <v>551.25</v>
      </c>
      <c r="F10998" s="12">
        <v>2.8</v>
      </c>
      <c r="G10998" s="10">
        <f>Table1[[#This Row],[Package Price]]*Table1[[#This Row],[Participants]]</f>
        <v>1543.5</v>
      </c>
      <c r="H10998" s="18" t="s">
        <v>35</v>
      </c>
      <c r="I10998" s="18" t="str">
        <f>IF(Table1[[#This Row],[Package Price]]&gt;250,"Direct","Online")</f>
        <v>Direct</v>
      </c>
    </row>
    <row r="10999" spans="2:9" x14ac:dyDescent="0.25">
      <c r="B10999" s="6" t="s">
        <v>11036</v>
      </c>
      <c r="C10999" s="4">
        <v>43665</v>
      </c>
      <c r="D10999" s="16" t="s">
        <v>21857</v>
      </c>
      <c r="E10999" s="11">
        <v>244.99999999999997</v>
      </c>
      <c r="F10999" s="12">
        <v>3.3600000000000003</v>
      </c>
      <c r="G10999" s="10">
        <f>Table1[[#This Row],[Package Price]]*Table1[[#This Row],[Participants]]</f>
        <v>823.19999999999993</v>
      </c>
      <c r="H10999" s="18" t="s">
        <v>27</v>
      </c>
      <c r="I10999" s="18" t="str">
        <f>IF(Table1[[#This Row],[Package Price]]&gt;250,"Direct","Online")</f>
        <v>Online</v>
      </c>
    </row>
    <row r="11000" spans="2:9" x14ac:dyDescent="0.25">
      <c r="B11000" s="6" t="s">
        <v>11032</v>
      </c>
      <c r="C11000" s="4">
        <v>43665</v>
      </c>
      <c r="D11000" s="16" t="s">
        <v>21877</v>
      </c>
      <c r="E11000" s="11">
        <v>280.875</v>
      </c>
      <c r="F11000" s="12">
        <v>10.64</v>
      </c>
      <c r="G11000" s="10">
        <f>Table1[[#This Row],[Package Price]]*Table1[[#This Row],[Participants]]</f>
        <v>2988.51</v>
      </c>
      <c r="H11000" s="18" t="s">
        <v>44</v>
      </c>
      <c r="I11000" s="18" t="str">
        <f>IF(Table1[[#This Row],[Package Price]]&gt;250,"Direct","Online")</f>
        <v>Direct</v>
      </c>
    </row>
    <row r="11001" spans="2:9" x14ac:dyDescent="0.25">
      <c r="B11001" s="6" t="s">
        <v>11057</v>
      </c>
      <c r="C11001" s="4">
        <v>43666</v>
      </c>
      <c r="D11001" s="16" t="s">
        <v>21872</v>
      </c>
      <c r="E11001" s="11">
        <v>210</v>
      </c>
      <c r="F11001" s="12">
        <v>19.04</v>
      </c>
      <c r="G11001" s="10">
        <f>Table1[[#This Row],[Package Price]]*Table1[[#This Row],[Participants]]</f>
        <v>3998.3999999999996</v>
      </c>
      <c r="H11001" s="18" t="s">
        <v>14</v>
      </c>
      <c r="I11001" s="18" t="str">
        <f>IF(Table1[[#This Row],[Package Price]]&gt;250,"Direct","Online")</f>
        <v>Online</v>
      </c>
    </row>
    <row r="11002" spans="2:9" x14ac:dyDescent="0.25">
      <c r="B11002" s="6" t="s">
        <v>11059</v>
      </c>
      <c r="C11002" s="4">
        <v>43666</v>
      </c>
      <c r="D11002" s="16" t="s">
        <v>21870</v>
      </c>
      <c r="E11002" s="11">
        <v>227.49999999999997</v>
      </c>
      <c r="F11002" s="12">
        <v>28.28</v>
      </c>
      <c r="G11002" s="10">
        <f>Table1[[#This Row],[Package Price]]*Table1[[#This Row],[Participants]]</f>
        <v>6433.7</v>
      </c>
      <c r="H11002" s="18" t="s">
        <v>26</v>
      </c>
      <c r="I11002" s="18" t="str">
        <f>IF(Table1[[#This Row],[Package Price]]&gt;250,"Direct","Online")</f>
        <v>Online</v>
      </c>
    </row>
    <row r="11003" spans="2:9" x14ac:dyDescent="0.25">
      <c r="B11003" s="6" t="s">
        <v>11064</v>
      </c>
      <c r="C11003" s="4">
        <v>43666</v>
      </c>
      <c r="D11003" s="16" t="s">
        <v>21864</v>
      </c>
      <c r="E11003" s="11">
        <v>396.02499999999998</v>
      </c>
      <c r="F11003" s="12">
        <v>8.75</v>
      </c>
      <c r="G11003" s="10">
        <f>Table1[[#This Row],[Package Price]]*Table1[[#This Row],[Participants]]</f>
        <v>3465.21875</v>
      </c>
      <c r="H11003" s="18" t="s">
        <v>5</v>
      </c>
      <c r="I11003" s="18" t="str">
        <f>IF(Table1[[#This Row],[Package Price]]&gt;250,"Direct","Online")</f>
        <v>Direct</v>
      </c>
    </row>
    <row r="11004" spans="2:9" x14ac:dyDescent="0.25">
      <c r="B11004" s="6" t="s">
        <v>11077</v>
      </c>
      <c r="C11004" s="4">
        <v>43666</v>
      </c>
      <c r="D11004" s="16" t="s">
        <v>21879</v>
      </c>
      <c r="E11004" s="11">
        <v>210.875</v>
      </c>
      <c r="F11004" s="12">
        <v>11.2</v>
      </c>
      <c r="G11004" s="10">
        <f>Table1[[#This Row],[Package Price]]*Table1[[#This Row],[Participants]]</f>
        <v>2361.7999999999997</v>
      </c>
      <c r="H11004" s="18" t="s">
        <v>6</v>
      </c>
      <c r="I11004" s="18" t="str">
        <f>IF(Table1[[#This Row],[Package Price]]&gt;250,"Direct","Online")</f>
        <v>Online</v>
      </c>
    </row>
    <row r="11005" spans="2:9" x14ac:dyDescent="0.25">
      <c r="B11005" s="6" t="s">
        <v>11067</v>
      </c>
      <c r="C11005" s="4">
        <v>43666</v>
      </c>
      <c r="D11005" s="16" t="s">
        <v>21861</v>
      </c>
      <c r="E11005" s="11">
        <v>284.375</v>
      </c>
      <c r="F11005" s="12">
        <v>8.75</v>
      </c>
      <c r="G11005" s="10">
        <f>Table1[[#This Row],[Package Price]]*Table1[[#This Row],[Participants]]</f>
        <v>2488.28125</v>
      </c>
      <c r="H11005" s="18" t="s">
        <v>33</v>
      </c>
      <c r="I11005" s="18" t="str">
        <f>IF(Table1[[#This Row],[Package Price]]&gt;250,"Direct","Online")</f>
        <v>Direct</v>
      </c>
    </row>
    <row r="11006" spans="2:9" x14ac:dyDescent="0.25">
      <c r="B11006" s="6" t="s">
        <v>11065</v>
      </c>
      <c r="C11006" s="4">
        <v>43666</v>
      </c>
      <c r="D11006" s="16" t="s">
        <v>21874</v>
      </c>
      <c r="E11006" s="11">
        <v>109.63749999999999</v>
      </c>
      <c r="F11006" s="12">
        <v>7.56</v>
      </c>
      <c r="G11006" s="10">
        <f>Table1[[#This Row],[Package Price]]*Table1[[#This Row],[Participants]]</f>
        <v>828.85949999999991</v>
      </c>
      <c r="H11006" s="18" t="s">
        <v>36</v>
      </c>
      <c r="I11006" s="18" t="str">
        <f>IF(Table1[[#This Row],[Package Price]]&gt;250,"Direct","Online")</f>
        <v>Online</v>
      </c>
    </row>
    <row r="11007" spans="2:9" x14ac:dyDescent="0.25">
      <c r="B11007" s="6" t="s">
        <v>11053</v>
      </c>
      <c r="C11007" s="4">
        <v>43666</v>
      </c>
      <c r="D11007" s="16" t="s">
        <v>21875</v>
      </c>
      <c r="E11007" s="11">
        <v>222.25</v>
      </c>
      <c r="F11007" s="12">
        <v>10.36</v>
      </c>
      <c r="G11007" s="10">
        <f>Table1[[#This Row],[Package Price]]*Table1[[#This Row],[Participants]]</f>
        <v>2302.5099999999998</v>
      </c>
      <c r="H11007" s="18" t="s">
        <v>43</v>
      </c>
      <c r="I11007" s="18" t="str">
        <f>IF(Table1[[#This Row],[Package Price]]&gt;250,"Direct","Online")</f>
        <v>Online</v>
      </c>
    </row>
    <row r="11008" spans="2:9" x14ac:dyDescent="0.25">
      <c r="B11008" s="6" t="s">
        <v>11069</v>
      </c>
      <c r="C11008" s="4">
        <v>43666</v>
      </c>
      <c r="D11008" s="16" t="s">
        <v>21876</v>
      </c>
      <c r="E11008" s="11">
        <v>105</v>
      </c>
      <c r="F11008" s="12">
        <v>2.2399999999999998</v>
      </c>
      <c r="G11008" s="10">
        <f>Table1[[#This Row],[Package Price]]*Table1[[#This Row],[Participants]]</f>
        <v>235.2</v>
      </c>
      <c r="H11008" s="18" t="s">
        <v>38</v>
      </c>
      <c r="I11008" s="18" t="str">
        <f>IF(Table1[[#This Row],[Package Price]]&gt;250,"Direct","Online")</f>
        <v>Online</v>
      </c>
    </row>
    <row r="11009" spans="2:9" x14ac:dyDescent="0.25">
      <c r="B11009" s="6" t="s">
        <v>11071</v>
      </c>
      <c r="C11009" s="4">
        <v>43666</v>
      </c>
      <c r="D11009" s="16" t="s">
        <v>21860</v>
      </c>
      <c r="E11009" s="11">
        <v>284.72499999999997</v>
      </c>
      <c r="F11009" s="12">
        <v>8.75</v>
      </c>
      <c r="G11009" s="10">
        <f>Table1[[#This Row],[Package Price]]*Table1[[#This Row],[Participants]]</f>
        <v>2491.3437499999995</v>
      </c>
      <c r="H11009" s="18" t="s">
        <v>9</v>
      </c>
      <c r="I11009" s="18" t="str">
        <f>IF(Table1[[#This Row],[Package Price]]&gt;250,"Direct","Online")</f>
        <v>Direct</v>
      </c>
    </row>
    <row r="11010" spans="2:9" x14ac:dyDescent="0.25">
      <c r="B11010" s="6" t="s">
        <v>11066</v>
      </c>
      <c r="C11010" s="4">
        <v>43666</v>
      </c>
      <c r="D11010" s="16" t="s">
        <v>21866</v>
      </c>
      <c r="E11010" s="11">
        <v>319.375</v>
      </c>
      <c r="F11010" s="12">
        <v>8.9599999999999991</v>
      </c>
      <c r="G11010" s="10">
        <f>Table1[[#This Row],[Package Price]]*Table1[[#This Row],[Participants]]</f>
        <v>2861.6</v>
      </c>
      <c r="H11010" s="18" t="s">
        <v>5</v>
      </c>
      <c r="I11010" s="18" t="str">
        <f>IF(Table1[[#This Row],[Package Price]]&gt;250,"Direct","Online")</f>
        <v>Direct</v>
      </c>
    </row>
    <row r="11011" spans="2:9" x14ac:dyDescent="0.25">
      <c r="B11011" s="6" t="s">
        <v>11054</v>
      </c>
      <c r="C11011" s="4">
        <v>43666</v>
      </c>
      <c r="D11011" s="16" t="s">
        <v>21862</v>
      </c>
      <c r="E11011" s="11">
        <v>543.375</v>
      </c>
      <c r="F11011" s="12">
        <v>12.6</v>
      </c>
      <c r="G11011" s="10">
        <f>Table1[[#This Row],[Package Price]]*Table1[[#This Row],[Participants]]</f>
        <v>6846.5249999999996</v>
      </c>
      <c r="H11011" s="18" t="s">
        <v>24</v>
      </c>
      <c r="I11011" s="18" t="str">
        <f>IF(Table1[[#This Row],[Package Price]]&gt;250,"Direct","Online")</f>
        <v>Direct</v>
      </c>
    </row>
    <row r="11012" spans="2:9" x14ac:dyDescent="0.25">
      <c r="B11012" s="6" t="s">
        <v>11056</v>
      </c>
      <c r="C11012" s="4">
        <v>43666</v>
      </c>
      <c r="D11012" s="16" t="s">
        <v>21868</v>
      </c>
      <c r="E11012" s="11">
        <v>284.72499999999997</v>
      </c>
      <c r="F11012" s="12">
        <v>2.8</v>
      </c>
      <c r="G11012" s="10">
        <f>Table1[[#This Row],[Package Price]]*Table1[[#This Row],[Participants]]</f>
        <v>797.2299999999999</v>
      </c>
      <c r="H11012" s="18" t="s">
        <v>33</v>
      </c>
      <c r="I11012" s="18" t="str">
        <f>IF(Table1[[#This Row],[Package Price]]&gt;250,"Direct","Online")</f>
        <v>Direct</v>
      </c>
    </row>
    <row r="11013" spans="2:9" x14ac:dyDescent="0.25">
      <c r="B11013" s="6" t="s">
        <v>11055</v>
      </c>
      <c r="C11013" s="4">
        <v>43666</v>
      </c>
      <c r="D11013" s="16" t="s">
        <v>21867</v>
      </c>
      <c r="E11013" s="11">
        <v>358.75</v>
      </c>
      <c r="F11013" s="12">
        <v>8.75</v>
      </c>
      <c r="G11013" s="10">
        <f>Table1[[#This Row],[Package Price]]*Table1[[#This Row],[Participants]]</f>
        <v>3139.0625</v>
      </c>
      <c r="H11013" s="18" t="s">
        <v>43</v>
      </c>
      <c r="I11013" s="18" t="str">
        <f>IF(Table1[[#This Row],[Package Price]]&gt;250,"Direct","Online")</f>
        <v>Direct</v>
      </c>
    </row>
    <row r="11014" spans="2:9" x14ac:dyDescent="0.25">
      <c r="B11014" s="6" t="s">
        <v>11060</v>
      </c>
      <c r="C11014" s="4">
        <v>43666</v>
      </c>
      <c r="D11014" s="16" t="s">
        <v>21863</v>
      </c>
      <c r="E11014" s="11">
        <v>457.62499999999994</v>
      </c>
      <c r="F11014" s="12">
        <v>5.88</v>
      </c>
      <c r="G11014" s="10">
        <f>Table1[[#This Row],[Package Price]]*Table1[[#This Row],[Participants]]</f>
        <v>2690.8349999999996</v>
      </c>
      <c r="H11014" s="18" t="s">
        <v>16</v>
      </c>
      <c r="I11014" s="18" t="str">
        <f>IF(Table1[[#This Row],[Package Price]]&gt;250,"Direct","Online")</f>
        <v>Direct</v>
      </c>
    </row>
    <row r="11015" spans="2:9" x14ac:dyDescent="0.25">
      <c r="B11015" s="6" t="s">
        <v>11074</v>
      </c>
      <c r="C11015" s="4">
        <v>43666</v>
      </c>
      <c r="D11015" s="16" t="s">
        <v>21863</v>
      </c>
      <c r="E11015" s="11">
        <v>186.375</v>
      </c>
      <c r="F11015" s="12">
        <v>8.75</v>
      </c>
      <c r="G11015" s="10">
        <f>Table1[[#This Row],[Package Price]]*Table1[[#This Row],[Participants]]</f>
        <v>1630.78125</v>
      </c>
      <c r="H11015" s="18" t="s">
        <v>17</v>
      </c>
      <c r="I11015" s="18" t="str">
        <f>IF(Table1[[#This Row],[Package Price]]&gt;250,"Direct","Online")</f>
        <v>Online</v>
      </c>
    </row>
    <row r="11016" spans="2:9" x14ac:dyDescent="0.25">
      <c r="B11016" s="6" t="s">
        <v>11061</v>
      </c>
      <c r="C11016" s="4">
        <v>43666</v>
      </c>
      <c r="D11016" s="16" t="s">
        <v>21865</v>
      </c>
      <c r="E11016" s="10">
        <v>395.5</v>
      </c>
      <c r="F11016" s="12">
        <v>16.240000000000002</v>
      </c>
      <c r="G11016" s="10">
        <f>Table1[[#This Row],[Package Price]]*Table1[[#This Row],[Participants]]</f>
        <v>6422.920000000001</v>
      </c>
      <c r="H11016" s="18" t="s">
        <v>47</v>
      </c>
      <c r="I11016" s="18" t="str">
        <f>IF(Table1[[#This Row],[Package Price]]&gt;250,"Direct","Online")</f>
        <v>Direct</v>
      </c>
    </row>
    <row r="11017" spans="2:9" x14ac:dyDescent="0.25">
      <c r="B11017" s="6" t="s">
        <v>11075</v>
      </c>
      <c r="C11017" s="4">
        <v>43666</v>
      </c>
      <c r="D11017" s="16" t="s">
        <v>21858</v>
      </c>
      <c r="E11017" s="11">
        <v>553</v>
      </c>
      <c r="F11017" s="12">
        <v>8.75</v>
      </c>
      <c r="G11017" s="10">
        <f>Table1[[#This Row],[Package Price]]*Table1[[#This Row],[Participants]]</f>
        <v>4838.75</v>
      </c>
      <c r="H11017" s="18" t="s">
        <v>36</v>
      </c>
      <c r="I11017" s="18" t="str">
        <f>IF(Table1[[#This Row],[Package Price]]&gt;250,"Direct","Online")</f>
        <v>Direct</v>
      </c>
    </row>
    <row r="11018" spans="2:9" x14ac:dyDescent="0.25">
      <c r="B11018" s="6" t="s">
        <v>11068</v>
      </c>
      <c r="C11018" s="4">
        <v>43666</v>
      </c>
      <c r="D11018" s="16" t="s">
        <v>21856</v>
      </c>
      <c r="E11018" s="11">
        <v>280</v>
      </c>
      <c r="F11018" s="12">
        <v>8.75</v>
      </c>
      <c r="G11018" s="10">
        <f>Table1[[#This Row],[Package Price]]*Table1[[#This Row],[Participants]]</f>
        <v>2450</v>
      </c>
      <c r="H11018" s="18" t="s">
        <v>26</v>
      </c>
      <c r="I11018" s="18" t="str">
        <f>IF(Table1[[#This Row],[Package Price]]&gt;250,"Direct","Online")</f>
        <v>Direct</v>
      </c>
    </row>
    <row r="11019" spans="2:9" x14ac:dyDescent="0.25">
      <c r="B11019" s="6" t="s">
        <v>11072</v>
      </c>
      <c r="C11019" s="4">
        <v>43666</v>
      </c>
      <c r="D11019" s="16" t="s">
        <v>21871</v>
      </c>
      <c r="E11019" s="11">
        <v>218.75</v>
      </c>
      <c r="F11019" s="12">
        <v>8.75</v>
      </c>
      <c r="G11019" s="10">
        <f>Table1[[#This Row],[Package Price]]*Table1[[#This Row],[Participants]]</f>
        <v>1914.0625</v>
      </c>
      <c r="H11019" s="18" t="s">
        <v>40</v>
      </c>
      <c r="I11019" s="18" t="str">
        <f>IF(Table1[[#This Row],[Package Price]]&gt;250,"Direct","Online")</f>
        <v>Online</v>
      </c>
    </row>
    <row r="11020" spans="2:9" x14ac:dyDescent="0.25">
      <c r="B11020" s="6" t="s">
        <v>11063</v>
      </c>
      <c r="C11020" s="4">
        <v>43666</v>
      </c>
      <c r="D11020" s="16" t="s">
        <v>21869</v>
      </c>
      <c r="E11020" s="11">
        <v>244.99999999999997</v>
      </c>
      <c r="F11020" s="12">
        <v>8.68</v>
      </c>
      <c r="G11020" s="10">
        <f>Table1[[#This Row],[Package Price]]*Table1[[#This Row],[Participants]]</f>
        <v>2126.6</v>
      </c>
      <c r="H11020" s="18" t="s">
        <v>24</v>
      </c>
      <c r="I11020" s="18" t="str">
        <f>IF(Table1[[#This Row],[Package Price]]&gt;250,"Direct","Online")</f>
        <v>Online</v>
      </c>
    </row>
    <row r="11021" spans="2:9" x14ac:dyDescent="0.25">
      <c r="B11021" s="6" t="s">
        <v>11076</v>
      </c>
      <c r="C11021" s="4">
        <v>43666</v>
      </c>
      <c r="D11021" s="16" t="s">
        <v>21869</v>
      </c>
      <c r="E11021" s="11">
        <v>105</v>
      </c>
      <c r="F11021" s="12">
        <v>8.75</v>
      </c>
      <c r="G11021" s="10">
        <f>Table1[[#This Row],[Package Price]]*Table1[[#This Row],[Participants]]</f>
        <v>918.75</v>
      </c>
      <c r="H11021" s="18" t="s">
        <v>26</v>
      </c>
      <c r="I11021" s="18" t="str">
        <f>IF(Table1[[#This Row],[Package Price]]&gt;250,"Direct","Online")</f>
        <v>Online</v>
      </c>
    </row>
    <row r="11022" spans="2:9" x14ac:dyDescent="0.25">
      <c r="B11022" s="6" t="s">
        <v>11078</v>
      </c>
      <c r="C11022" s="4">
        <v>43666</v>
      </c>
      <c r="D11022" s="16" t="s">
        <v>21873</v>
      </c>
      <c r="E11022" s="11">
        <v>185.67499999999998</v>
      </c>
      <c r="F11022" s="12">
        <v>45.08</v>
      </c>
      <c r="G11022" s="10">
        <f>Table1[[#This Row],[Package Price]]*Table1[[#This Row],[Participants]]</f>
        <v>8370.2289999999994</v>
      </c>
      <c r="H11022" s="18" t="s">
        <v>37</v>
      </c>
      <c r="I11022" s="18" t="str">
        <f>IF(Table1[[#This Row],[Package Price]]&gt;250,"Direct","Online")</f>
        <v>Online</v>
      </c>
    </row>
    <row r="11023" spans="2:9" x14ac:dyDescent="0.25">
      <c r="B11023" s="6" t="s">
        <v>11070</v>
      </c>
      <c r="C11023" s="4">
        <v>43666</v>
      </c>
      <c r="D11023" s="16" t="s">
        <v>21855</v>
      </c>
      <c r="E11023" s="11">
        <v>89.512499999999989</v>
      </c>
      <c r="F11023" s="12">
        <v>8.75</v>
      </c>
      <c r="G11023" s="10">
        <f>Table1[[#This Row],[Package Price]]*Table1[[#This Row],[Participants]]</f>
        <v>783.23437499999989</v>
      </c>
      <c r="H11023" s="18" t="s">
        <v>28</v>
      </c>
      <c r="I11023" s="18" t="str">
        <f>IF(Table1[[#This Row],[Package Price]]&gt;250,"Direct","Online")</f>
        <v>Online</v>
      </c>
    </row>
    <row r="11024" spans="2:9" x14ac:dyDescent="0.25">
      <c r="B11024" s="6" t="s">
        <v>11073</v>
      </c>
      <c r="C11024" s="4">
        <v>43666</v>
      </c>
      <c r="D11024" s="16" t="s">
        <v>21859</v>
      </c>
      <c r="E11024" s="11">
        <v>551.25</v>
      </c>
      <c r="F11024" s="12">
        <v>3.3600000000000003</v>
      </c>
      <c r="G11024" s="10">
        <f>Table1[[#This Row],[Package Price]]*Table1[[#This Row],[Participants]]</f>
        <v>1852.2000000000003</v>
      </c>
      <c r="H11024" s="18" t="s">
        <v>36</v>
      </c>
      <c r="I11024" s="18" t="str">
        <f>IF(Table1[[#This Row],[Package Price]]&gt;250,"Direct","Online")</f>
        <v>Direct</v>
      </c>
    </row>
    <row r="11025" spans="2:9" x14ac:dyDescent="0.25">
      <c r="B11025" s="6" t="s">
        <v>11062</v>
      </c>
      <c r="C11025" s="4">
        <v>43666</v>
      </c>
      <c r="D11025" s="16" t="s">
        <v>21857</v>
      </c>
      <c r="E11025" s="11">
        <v>244.99999999999997</v>
      </c>
      <c r="F11025" s="12">
        <v>4.76</v>
      </c>
      <c r="G11025" s="10">
        <f>Table1[[#This Row],[Package Price]]*Table1[[#This Row],[Participants]]</f>
        <v>1166.1999999999998</v>
      </c>
      <c r="H11025" s="18" t="s">
        <v>28</v>
      </c>
      <c r="I11025" s="18" t="str">
        <f>IF(Table1[[#This Row],[Package Price]]&gt;250,"Direct","Online")</f>
        <v>Online</v>
      </c>
    </row>
    <row r="11026" spans="2:9" x14ac:dyDescent="0.25">
      <c r="B11026" s="6" t="s">
        <v>11058</v>
      </c>
      <c r="C11026" s="4">
        <v>43666</v>
      </c>
      <c r="D11026" s="16" t="s">
        <v>21877</v>
      </c>
      <c r="E11026" s="11">
        <v>280.875</v>
      </c>
      <c r="F11026" s="12">
        <v>10.36</v>
      </c>
      <c r="G11026" s="10">
        <f>Table1[[#This Row],[Package Price]]*Table1[[#This Row],[Participants]]</f>
        <v>2909.8649999999998</v>
      </c>
      <c r="H11026" s="18" t="s">
        <v>45</v>
      </c>
      <c r="I11026" s="18" t="str">
        <f>IF(Table1[[#This Row],[Package Price]]&gt;250,"Direct","Online")</f>
        <v>Direct</v>
      </c>
    </row>
    <row r="11027" spans="2:9" x14ac:dyDescent="0.25">
      <c r="B11027" s="6" t="s">
        <v>11083</v>
      </c>
      <c r="C11027" s="4">
        <v>43667</v>
      </c>
      <c r="D11027" s="16" t="s">
        <v>21872</v>
      </c>
      <c r="E11027" s="11">
        <v>210</v>
      </c>
      <c r="F11027" s="12">
        <v>6.16</v>
      </c>
      <c r="G11027" s="10">
        <f>Table1[[#This Row],[Package Price]]*Table1[[#This Row],[Participants]]</f>
        <v>1293.6000000000001</v>
      </c>
      <c r="H11027" s="18" t="s">
        <v>15</v>
      </c>
      <c r="I11027" s="18" t="str">
        <f>IF(Table1[[#This Row],[Package Price]]&gt;250,"Direct","Online")</f>
        <v>Online</v>
      </c>
    </row>
    <row r="11028" spans="2:9" x14ac:dyDescent="0.25">
      <c r="B11028" s="6" t="s">
        <v>11085</v>
      </c>
      <c r="C11028" s="4">
        <v>43667</v>
      </c>
      <c r="D11028" s="16" t="s">
        <v>21870</v>
      </c>
      <c r="E11028" s="11">
        <v>227.49999999999997</v>
      </c>
      <c r="F11028" s="12">
        <v>24.919999999999998</v>
      </c>
      <c r="G11028" s="10">
        <f>Table1[[#This Row],[Package Price]]*Table1[[#This Row],[Participants]]</f>
        <v>5669.2999999999993</v>
      </c>
      <c r="H11028" s="18" t="s">
        <v>27</v>
      </c>
      <c r="I11028" s="18" t="str">
        <f>IF(Table1[[#This Row],[Package Price]]&gt;250,"Direct","Online")</f>
        <v>Online</v>
      </c>
    </row>
    <row r="11029" spans="2:9" x14ac:dyDescent="0.25">
      <c r="B11029" s="6" t="s">
        <v>11090</v>
      </c>
      <c r="C11029" s="4">
        <v>43667</v>
      </c>
      <c r="D11029" s="16" t="s">
        <v>21864</v>
      </c>
      <c r="E11029" s="11">
        <v>396.02499999999998</v>
      </c>
      <c r="F11029" s="12">
        <v>5.6</v>
      </c>
      <c r="G11029" s="10">
        <f>Table1[[#This Row],[Package Price]]*Table1[[#This Row],[Participants]]</f>
        <v>2217.7399999999998</v>
      </c>
      <c r="H11029" s="18" t="s">
        <v>6</v>
      </c>
      <c r="I11029" s="18" t="str">
        <f>IF(Table1[[#This Row],[Package Price]]&gt;250,"Direct","Online")</f>
        <v>Direct</v>
      </c>
    </row>
    <row r="11030" spans="2:9" x14ac:dyDescent="0.25">
      <c r="B11030" s="6" t="s">
        <v>11103</v>
      </c>
      <c r="C11030" s="4">
        <v>43667</v>
      </c>
      <c r="D11030" s="16" t="s">
        <v>21879</v>
      </c>
      <c r="E11030" s="11">
        <v>210.875</v>
      </c>
      <c r="F11030" s="12">
        <v>11.2</v>
      </c>
      <c r="G11030" s="10">
        <f>Table1[[#This Row],[Package Price]]*Table1[[#This Row],[Participants]]</f>
        <v>2361.7999999999997</v>
      </c>
      <c r="H11030" s="18" t="s">
        <v>7</v>
      </c>
      <c r="I11030" s="18" t="str">
        <f>IF(Table1[[#This Row],[Package Price]]&gt;250,"Direct","Online")</f>
        <v>Online</v>
      </c>
    </row>
    <row r="11031" spans="2:9" x14ac:dyDescent="0.25">
      <c r="B11031" s="6" t="s">
        <v>11093</v>
      </c>
      <c r="C11031" s="4">
        <v>43667</v>
      </c>
      <c r="D11031" s="16" t="s">
        <v>21861</v>
      </c>
      <c r="E11031" s="11">
        <v>284.375</v>
      </c>
      <c r="F11031" s="12">
        <v>8.75</v>
      </c>
      <c r="G11031" s="10">
        <f>Table1[[#This Row],[Package Price]]*Table1[[#This Row],[Participants]]</f>
        <v>2488.28125</v>
      </c>
      <c r="H11031" s="18" t="s">
        <v>34</v>
      </c>
      <c r="I11031" s="18" t="str">
        <f>IF(Table1[[#This Row],[Package Price]]&gt;250,"Direct","Online")</f>
        <v>Direct</v>
      </c>
    </row>
    <row r="11032" spans="2:9" x14ac:dyDescent="0.25">
      <c r="B11032" s="6" t="s">
        <v>11091</v>
      </c>
      <c r="C11032" s="4">
        <v>43667</v>
      </c>
      <c r="D11032" s="16" t="s">
        <v>21874</v>
      </c>
      <c r="E11032" s="11">
        <v>109.63749999999999</v>
      </c>
      <c r="F11032" s="12">
        <v>5.04</v>
      </c>
      <c r="G11032" s="10">
        <f>Table1[[#This Row],[Package Price]]*Table1[[#This Row],[Participants]]</f>
        <v>552.57299999999998</v>
      </c>
      <c r="H11032" s="18" t="s">
        <v>37</v>
      </c>
      <c r="I11032" s="18" t="str">
        <f>IF(Table1[[#This Row],[Package Price]]&gt;250,"Direct","Online")</f>
        <v>Online</v>
      </c>
    </row>
    <row r="11033" spans="2:9" x14ac:dyDescent="0.25">
      <c r="B11033" s="6" t="s">
        <v>11079</v>
      </c>
      <c r="C11033" s="4">
        <v>43667</v>
      </c>
      <c r="D11033" s="16" t="s">
        <v>21875</v>
      </c>
      <c r="E11033" s="11">
        <v>222.25</v>
      </c>
      <c r="F11033" s="12">
        <v>5.6</v>
      </c>
      <c r="G11033" s="10">
        <f>Table1[[#This Row],[Package Price]]*Table1[[#This Row],[Participants]]</f>
        <v>1244.5999999999999</v>
      </c>
      <c r="H11033" s="18" t="s">
        <v>44</v>
      </c>
      <c r="I11033" s="18" t="str">
        <f>IF(Table1[[#This Row],[Package Price]]&gt;250,"Direct","Online")</f>
        <v>Online</v>
      </c>
    </row>
    <row r="11034" spans="2:9" x14ac:dyDescent="0.25">
      <c r="B11034" s="6" t="s">
        <v>11095</v>
      </c>
      <c r="C11034" s="4">
        <v>43667</v>
      </c>
      <c r="D11034" s="16" t="s">
        <v>21876</v>
      </c>
      <c r="E11034" s="11">
        <v>105</v>
      </c>
      <c r="F11034" s="12">
        <v>4.4799999999999995</v>
      </c>
      <c r="G11034" s="10">
        <f>Table1[[#This Row],[Package Price]]*Table1[[#This Row],[Participants]]</f>
        <v>470.4</v>
      </c>
      <c r="H11034" s="18" t="s">
        <v>39</v>
      </c>
      <c r="I11034" s="18" t="str">
        <f>IF(Table1[[#This Row],[Package Price]]&gt;250,"Direct","Online")</f>
        <v>Online</v>
      </c>
    </row>
    <row r="11035" spans="2:9" x14ac:dyDescent="0.25">
      <c r="B11035" s="6" t="s">
        <v>11097</v>
      </c>
      <c r="C11035" s="4">
        <v>43667</v>
      </c>
      <c r="D11035" s="16" t="s">
        <v>21860</v>
      </c>
      <c r="E11035" s="11">
        <v>284.72499999999997</v>
      </c>
      <c r="F11035" s="12">
        <v>8.75</v>
      </c>
      <c r="G11035" s="10">
        <f>Table1[[#This Row],[Package Price]]*Table1[[#This Row],[Participants]]</f>
        <v>2491.3437499999995</v>
      </c>
      <c r="H11035" s="18" t="s">
        <v>10</v>
      </c>
      <c r="I11035" s="18" t="str">
        <f>IF(Table1[[#This Row],[Package Price]]&gt;250,"Direct","Online")</f>
        <v>Direct</v>
      </c>
    </row>
    <row r="11036" spans="2:9" x14ac:dyDescent="0.25">
      <c r="B11036" s="6" t="s">
        <v>11092</v>
      </c>
      <c r="C11036" s="4">
        <v>43667</v>
      </c>
      <c r="D11036" s="16" t="s">
        <v>21866</v>
      </c>
      <c r="E11036" s="11">
        <v>319.375</v>
      </c>
      <c r="F11036" s="12">
        <v>6.7200000000000006</v>
      </c>
      <c r="G11036" s="10">
        <f>Table1[[#This Row],[Package Price]]*Table1[[#This Row],[Participants]]</f>
        <v>2146.2000000000003</v>
      </c>
      <c r="H11036" s="18" t="s">
        <v>6</v>
      </c>
      <c r="I11036" s="18" t="str">
        <f>IF(Table1[[#This Row],[Package Price]]&gt;250,"Direct","Online")</f>
        <v>Direct</v>
      </c>
    </row>
    <row r="11037" spans="2:9" x14ac:dyDescent="0.25">
      <c r="B11037" s="6" t="s">
        <v>11080</v>
      </c>
      <c r="C11037" s="4">
        <v>43667</v>
      </c>
      <c r="D11037" s="16" t="s">
        <v>21862</v>
      </c>
      <c r="E11037" s="11">
        <v>543.375</v>
      </c>
      <c r="F11037" s="12">
        <v>8.68</v>
      </c>
      <c r="G11037" s="10">
        <f>Table1[[#This Row],[Package Price]]*Table1[[#This Row],[Participants]]</f>
        <v>4716.4949999999999</v>
      </c>
      <c r="H11037" s="18" t="s">
        <v>25</v>
      </c>
      <c r="I11037" s="18" t="str">
        <f>IF(Table1[[#This Row],[Package Price]]&gt;250,"Direct","Online")</f>
        <v>Direct</v>
      </c>
    </row>
    <row r="11038" spans="2:9" x14ac:dyDescent="0.25">
      <c r="B11038" s="6" t="s">
        <v>11082</v>
      </c>
      <c r="C11038" s="4">
        <v>43667</v>
      </c>
      <c r="D11038" s="16" t="s">
        <v>21868</v>
      </c>
      <c r="E11038" s="11">
        <v>284.72499999999997</v>
      </c>
      <c r="F11038" s="12">
        <v>10.08</v>
      </c>
      <c r="G11038" s="10">
        <f>Table1[[#This Row],[Package Price]]*Table1[[#This Row],[Participants]]</f>
        <v>2870.0279999999998</v>
      </c>
      <c r="H11038" s="18" t="s">
        <v>34</v>
      </c>
      <c r="I11038" s="18" t="str">
        <f>IF(Table1[[#This Row],[Package Price]]&gt;250,"Direct","Online")</f>
        <v>Direct</v>
      </c>
    </row>
    <row r="11039" spans="2:9" x14ac:dyDescent="0.25">
      <c r="B11039" s="6" t="s">
        <v>11081</v>
      </c>
      <c r="C11039" s="4">
        <v>43667</v>
      </c>
      <c r="D11039" s="16" t="s">
        <v>21867</v>
      </c>
      <c r="E11039" s="11">
        <v>358.75</v>
      </c>
      <c r="F11039" s="12">
        <v>6.7200000000000006</v>
      </c>
      <c r="G11039" s="10">
        <f>Table1[[#This Row],[Package Price]]*Table1[[#This Row],[Participants]]</f>
        <v>2410.8000000000002</v>
      </c>
      <c r="H11039" s="18" t="s">
        <v>44</v>
      </c>
      <c r="I11039" s="18" t="str">
        <f>IF(Table1[[#This Row],[Package Price]]&gt;250,"Direct","Online")</f>
        <v>Direct</v>
      </c>
    </row>
    <row r="11040" spans="2:9" x14ac:dyDescent="0.25">
      <c r="B11040" s="6" t="s">
        <v>11086</v>
      </c>
      <c r="C11040" s="4">
        <v>43667</v>
      </c>
      <c r="D11040" s="16" t="s">
        <v>21863</v>
      </c>
      <c r="E11040" s="11">
        <v>457.62499999999994</v>
      </c>
      <c r="F11040" s="12">
        <v>12.88</v>
      </c>
      <c r="G11040" s="10">
        <f>Table1[[#This Row],[Package Price]]*Table1[[#This Row],[Participants]]</f>
        <v>5894.21</v>
      </c>
      <c r="H11040" s="18" t="s">
        <v>17</v>
      </c>
      <c r="I11040" s="18" t="str">
        <f>IF(Table1[[#This Row],[Package Price]]&gt;250,"Direct","Online")</f>
        <v>Direct</v>
      </c>
    </row>
    <row r="11041" spans="2:9" x14ac:dyDescent="0.25">
      <c r="B11041" s="6" t="s">
        <v>11100</v>
      </c>
      <c r="C11041" s="4">
        <v>43667</v>
      </c>
      <c r="D11041" s="16" t="s">
        <v>21863</v>
      </c>
      <c r="E11041" s="11">
        <v>186.375</v>
      </c>
      <c r="F11041" s="12">
        <v>8.75</v>
      </c>
      <c r="G11041" s="10">
        <f>Table1[[#This Row],[Package Price]]*Table1[[#This Row],[Participants]]</f>
        <v>1630.78125</v>
      </c>
      <c r="H11041" s="18" t="s">
        <v>18</v>
      </c>
      <c r="I11041" s="18" t="str">
        <f>IF(Table1[[#This Row],[Package Price]]&gt;250,"Direct","Online")</f>
        <v>Online</v>
      </c>
    </row>
    <row r="11042" spans="2:9" x14ac:dyDescent="0.25">
      <c r="B11042" s="6" t="s">
        <v>11087</v>
      </c>
      <c r="C11042" s="4">
        <v>43667</v>
      </c>
      <c r="D11042" s="16" t="s">
        <v>21865</v>
      </c>
      <c r="E11042" s="10">
        <v>395.5</v>
      </c>
      <c r="F11042" s="12">
        <v>10.64</v>
      </c>
      <c r="G11042" s="10">
        <f>Table1[[#This Row],[Package Price]]*Table1[[#This Row],[Participants]]</f>
        <v>4208.12</v>
      </c>
      <c r="H11042" s="18" t="s">
        <v>48</v>
      </c>
      <c r="I11042" s="18" t="str">
        <f>IF(Table1[[#This Row],[Package Price]]&gt;250,"Direct","Online")</f>
        <v>Direct</v>
      </c>
    </row>
    <row r="11043" spans="2:9" x14ac:dyDescent="0.25">
      <c r="B11043" s="6" t="s">
        <v>11101</v>
      </c>
      <c r="C11043" s="4">
        <v>43667</v>
      </c>
      <c r="D11043" s="16" t="s">
        <v>21858</v>
      </c>
      <c r="E11043" s="11">
        <v>553</v>
      </c>
      <c r="F11043" s="12">
        <v>8.75</v>
      </c>
      <c r="G11043" s="10">
        <f>Table1[[#This Row],[Package Price]]*Table1[[#This Row],[Participants]]</f>
        <v>4838.75</v>
      </c>
      <c r="H11043" s="18" t="s">
        <v>37</v>
      </c>
      <c r="I11043" s="18" t="str">
        <f>IF(Table1[[#This Row],[Package Price]]&gt;250,"Direct","Online")</f>
        <v>Direct</v>
      </c>
    </row>
    <row r="11044" spans="2:9" x14ac:dyDescent="0.25">
      <c r="B11044" s="6" t="s">
        <v>11094</v>
      </c>
      <c r="C11044" s="4">
        <v>43667</v>
      </c>
      <c r="D11044" s="16" t="s">
        <v>21856</v>
      </c>
      <c r="E11044" s="11">
        <v>280</v>
      </c>
      <c r="F11044" s="12">
        <v>8.75</v>
      </c>
      <c r="G11044" s="10">
        <f>Table1[[#This Row],[Package Price]]*Table1[[#This Row],[Participants]]</f>
        <v>2450</v>
      </c>
      <c r="H11044" s="18" t="s">
        <v>27</v>
      </c>
      <c r="I11044" s="18" t="str">
        <f>IF(Table1[[#This Row],[Package Price]]&gt;250,"Direct","Online")</f>
        <v>Direct</v>
      </c>
    </row>
    <row r="11045" spans="2:9" x14ac:dyDescent="0.25">
      <c r="B11045" s="6" t="s">
        <v>11098</v>
      </c>
      <c r="C11045" s="4">
        <v>43667</v>
      </c>
      <c r="D11045" s="16" t="s">
        <v>21871</v>
      </c>
      <c r="E11045" s="11">
        <v>218.75</v>
      </c>
      <c r="F11045" s="12">
        <v>8.75</v>
      </c>
      <c r="G11045" s="10">
        <f>Table1[[#This Row],[Package Price]]*Table1[[#This Row],[Participants]]</f>
        <v>1914.0625</v>
      </c>
      <c r="H11045" s="18" t="s">
        <v>41</v>
      </c>
      <c r="I11045" s="18" t="str">
        <f>IF(Table1[[#This Row],[Package Price]]&gt;250,"Direct","Online")</f>
        <v>Online</v>
      </c>
    </row>
    <row r="11046" spans="2:9" x14ac:dyDescent="0.25">
      <c r="B11046" s="6" t="s">
        <v>11089</v>
      </c>
      <c r="C11046" s="4">
        <v>43667</v>
      </c>
      <c r="D11046" s="16" t="s">
        <v>21869</v>
      </c>
      <c r="E11046" s="11">
        <v>244.99999999999997</v>
      </c>
      <c r="F11046" s="12">
        <v>4.76</v>
      </c>
      <c r="G11046" s="10">
        <f>Table1[[#This Row],[Package Price]]*Table1[[#This Row],[Participants]]</f>
        <v>1166.1999999999998</v>
      </c>
      <c r="H11046" s="18" t="s">
        <v>25</v>
      </c>
      <c r="I11046" s="18" t="str">
        <f>IF(Table1[[#This Row],[Package Price]]&gt;250,"Direct","Online")</f>
        <v>Online</v>
      </c>
    </row>
    <row r="11047" spans="2:9" x14ac:dyDescent="0.25">
      <c r="B11047" s="6" t="s">
        <v>11102</v>
      </c>
      <c r="C11047" s="4">
        <v>43667</v>
      </c>
      <c r="D11047" s="16" t="s">
        <v>21869</v>
      </c>
      <c r="E11047" s="11">
        <v>105</v>
      </c>
      <c r="F11047" s="12">
        <v>8.75</v>
      </c>
      <c r="G11047" s="10">
        <f>Table1[[#This Row],[Package Price]]*Table1[[#This Row],[Participants]]</f>
        <v>918.75</v>
      </c>
      <c r="H11047" s="18" t="s">
        <v>27</v>
      </c>
      <c r="I11047" s="18" t="str">
        <f>IF(Table1[[#This Row],[Package Price]]&gt;250,"Direct","Online")</f>
        <v>Online</v>
      </c>
    </row>
    <row r="11048" spans="2:9" x14ac:dyDescent="0.25">
      <c r="B11048" s="6" t="s">
        <v>11104</v>
      </c>
      <c r="C11048" s="4">
        <v>43667</v>
      </c>
      <c r="D11048" s="16" t="s">
        <v>21873</v>
      </c>
      <c r="E11048" s="11">
        <v>185.67499999999998</v>
      </c>
      <c r="F11048" s="12">
        <v>49.839999999999996</v>
      </c>
      <c r="G11048" s="10">
        <f>Table1[[#This Row],[Package Price]]*Table1[[#This Row],[Participants]]</f>
        <v>9254.0419999999976</v>
      </c>
      <c r="H11048" s="18" t="s">
        <v>38</v>
      </c>
      <c r="I11048" s="18" t="str">
        <f>IF(Table1[[#This Row],[Package Price]]&gt;250,"Direct","Online")</f>
        <v>Online</v>
      </c>
    </row>
    <row r="11049" spans="2:9" x14ac:dyDescent="0.25">
      <c r="B11049" s="6" t="s">
        <v>11096</v>
      </c>
      <c r="C11049" s="4">
        <v>43667</v>
      </c>
      <c r="D11049" s="16" t="s">
        <v>21855</v>
      </c>
      <c r="E11049" s="11">
        <v>89.512499999999989</v>
      </c>
      <c r="F11049" s="12">
        <v>8.75</v>
      </c>
      <c r="G11049" s="10">
        <f>Table1[[#This Row],[Package Price]]*Table1[[#This Row],[Participants]]</f>
        <v>783.23437499999989</v>
      </c>
      <c r="H11049" s="18" t="s">
        <v>29</v>
      </c>
      <c r="I11049" s="18" t="str">
        <f>IF(Table1[[#This Row],[Package Price]]&gt;250,"Direct","Online")</f>
        <v>Online</v>
      </c>
    </row>
    <row r="11050" spans="2:9" x14ac:dyDescent="0.25">
      <c r="B11050" s="6" t="s">
        <v>11099</v>
      </c>
      <c r="C11050" s="4">
        <v>43667</v>
      </c>
      <c r="D11050" s="16" t="s">
        <v>21859</v>
      </c>
      <c r="E11050" s="11">
        <v>551.25</v>
      </c>
      <c r="F11050" s="12">
        <v>2.2399999999999998</v>
      </c>
      <c r="G11050" s="10">
        <f>Table1[[#This Row],[Package Price]]*Table1[[#This Row],[Participants]]</f>
        <v>1234.8</v>
      </c>
      <c r="H11050" s="18" t="s">
        <v>37</v>
      </c>
      <c r="I11050" s="18" t="str">
        <f>IF(Table1[[#This Row],[Package Price]]&gt;250,"Direct","Online")</f>
        <v>Direct</v>
      </c>
    </row>
    <row r="11051" spans="2:9" x14ac:dyDescent="0.25">
      <c r="B11051" s="6" t="s">
        <v>11088</v>
      </c>
      <c r="C11051" s="4">
        <v>43667</v>
      </c>
      <c r="D11051" s="16" t="s">
        <v>21857</v>
      </c>
      <c r="E11051" s="11">
        <v>244.99999999999997</v>
      </c>
      <c r="F11051" s="12">
        <v>3.3600000000000003</v>
      </c>
      <c r="G11051" s="10">
        <f>Table1[[#This Row],[Package Price]]*Table1[[#This Row],[Participants]]</f>
        <v>823.19999999999993</v>
      </c>
      <c r="H11051" s="18" t="s">
        <v>29</v>
      </c>
      <c r="I11051" s="18" t="str">
        <f>IF(Table1[[#This Row],[Package Price]]&gt;250,"Direct","Online")</f>
        <v>Online</v>
      </c>
    </row>
    <row r="11052" spans="2:9" x14ac:dyDescent="0.25">
      <c r="B11052" s="6" t="s">
        <v>11084</v>
      </c>
      <c r="C11052" s="4">
        <v>43667</v>
      </c>
      <c r="D11052" s="16" t="s">
        <v>21877</v>
      </c>
      <c r="E11052" s="11">
        <v>280.875</v>
      </c>
      <c r="F11052" s="12">
        <v>8.3999999999999986</v>
      </c>
      <c r="G11052" s="10">
        <f>Table1[[#This Row],[Package Price]]*Table1[[#This Row],[Participants]]</f>
        <v>2359.3499999999995</v>
      </c>
      <c r="H11052" s="18" t="s">
        <v>46</v>
      </c>
      <c r="I11052" s="18" t="str">
        <f>IF(Table1[[#This Row],[Package Price]]&gt;250,"Direct","Online")</f>
        <v>Direct</v>
      </c>
    </row>
    <row r="11053" spans="2:9" x14ac:dyDescent="0.25">
      <c r="B11053" s="6" t="s">
        <v>11109</v>
      </c>
      <c r="C11053" s="4">
        <v>43668</v>
      </c>
      <c r="D11053" s="16" t="s">
        <v>21872</v>
      </c>
      <c r="E11053" s="11">
        <v>210</v>
      </c>
      <c r="F11053" s="12">
        <v>26.32</v>
      </c>
      <c r="G11053" s="10">
        <f>Table1[[#This Row],[Package Price]]*Table1[[#This Row],[Participants]]</f>
        <v>5527.2</v>
      </c>
      <c r="H11053" s="18" t="s">
        <v>16</v>
      </c>
      <c r="I11053" s="18" t="str">
        <f>IF(Table1[[#This Row],[Package Price]]&gt;250,"Direct","Online")</f>
        <v>Online</v>
      </c>
    </row>
    <row r="11054" spans="2:9" x14ac:dyDescent="0.25">
      <c r="B11054" s="6" t="s">
        <v>11111</v>
      </c>
      <c r="C11054" s="4">
        <v>43668</v>
      </c>
      <c r="D11054" s="16" t="s">
        <v>21870</v>
      </c>
      <c r="E11054" s="11">
        <v>227.49999999999997</v>
      </c>
      <c r="F11054" s="12">
        <v>19.599999999999998</v>
      </c>
      <c r="G11054" s="10">
        <f>Table1[[#This Row],[Package Price]]*Table1[[#This Row],[Participants]]</f>
        <v>4458.9999999999991</v>
      </c>
      <c r="H11054" s="18" t="s">
        <v>28</v>
      </c>
      <c r="I11054" s="18" t="str">
        <f>IF(Table1[[#This Row],[Package Price]]&gt;250,"Direct","Online")</f>
        <v>Online</v>
      </c>
    </row>
    <row r="11055" spans="2:9" x14ac:dyDescent="0.25">
      <c r="B11055" s="6" t="s">
        <v>11116</v>
      </c>
      <c r="C11055" s="4">
        <v>43668</v>
      </c>
      <c r="D11055" s="16" t="s">
        <v>21864</v>
      </c>
      <c r="E11055" s="11">
        <v>396.02499999999998</v>
      </c>
      <c r="F11055" s="12">
        <v>10.92</v>
      </c>
      <c r="G11055" s="10">
        <f>Table1[[#This Row],[Package Price]]*Table1[[#This Row],[Participants]]</f>
        <v>4324.5929999999998</v>
      </c>
      <c r="H11055" s="18" t="s">
        <v>7</v>
      </c>
      <c r="I11055" s="18" t="str">
        <f>IF(Table1[[#This Row],[Package Price]]&gt;250,"Direct","Online")</f>
        <v>Direct</v>
      </c>
    </row>
    <row r="11056" spans="2:9" x14ac:dyDescent="0.25">
      <c r="B11056" s="6" t="s">
        <v>11129</v>
      </c>
      <c r="C11056" s="4">
        <v>43668</v>
      </c>
      <c r="D11056" s="16" t="s">
        <v>21879</v>
      </c>
      <c r="E11056" s="11">
        <v>210.875</v>
      </c>
      <c r="F11056" s="12">
        <v>11.2</v>
      </c>
      <c r="G11056" s="10">
        <f>Table1[[#This Row],[Package Price]]*Table1[[#This Row],[Participants]]</f>
        <v>2361.7999999999997</v>
      </c>
      <c r="H11056" s="18" t="s">
        <v>8</v>
      </c>
      <c r="I11056" s="18" t="str">
        <f>IF(Table1[[#This Row],[Package Price]]&gt;250,"Direct","Online")</f>
        <v>Online</v>
      </c>
    </row>
    <row r="11057" spans="2:9" x14ac:dyDescent="0.25">
      <c r="B11057" s="6" t="s">
        <v>11119</v>
      </c>
      <c r="C11057" s="4">
        <v>43668</v>
      </c>
      <c r="D11057" s="16" t="s">
        <v>21861</v>
      </c>
      <c r="E11057" s="11">
        <v>284.375</v>
      </c>
      <c r="F11057" s="12">
        <v>8.75</v>
      </c>
      <c r="G11057" s="10">
        <f>Table1[[#This Row],[Package Price]]*Table1[[#This Row],[Participants]]</f>
        <v>2488.28125</v>
      </c>
      <c r="H11057" s="18" t="s">
        <v>35</v>
      </c>
      <c r="I11057" s="18" t="str">
        <f>IF(Table1[[#This Row],[Package Price]]&gt;250,"Direct","Online")</f>
        <v>Direct</v>
      </c>
    </row>
    <row r="11058" spans="2:9" x14ac:dyDescent="0.25">
      <c r="B11058" s="6" t="s">
        <v>11117</v>
      </c>
      <c r="C11058" s="4">
        <v>43668</v>
      </c>
      <c r="D11058" s="16" t="s">
        <v>21874</v>
      </c>
      <c r="E11058" s="11">
        <v>109.63749999999999</v>
      </c>
      <c r="F11058" s="12">
        <v>6.44</v>
      </c>
      <c r="G11058" s="10">
        <f>Table1[[#This Row],[Package Price]]*Table1[[#This Row],[Participants]]</f>
        <v>706.06549999999993</v>
      </c>
      <c r="H11058" s="18" t="s">
        <v>38</v>
      </c>
      <c r="I11058" s="18" t="str">
        <f>IF(Table1[[#This Row],[Package Price]]&gt;250,"Direct","Online")</f>
        <v>Online</v>
      </c>
    </row>
    <row r="11059" spans="2:9" x14ac:dyDescent="0.25">
      <c r="B11059" s="6" t="s">
        <v>11105</v>
      </c>
      <c r="C11059" s="4">
        <v>43668</v>
      </c>
      <c r="D11059" s="16" t="s">
        <v>21875</v>
      </c>
      <c r="E11059" s="11">
        <v>222.25</v>
      </c>
      <c r="F11059" s="12">
        <v>5.04</v>
      </c>
      <c r="G11059" s="10">
        <f>Table1[[#This Row],[Package Price]]*Table1[[#This Row],[Participants]]</f>
        <v>1120.1400000000001</v>
      </c>
      <c r="H11059" s="18" t="s">
        <v>45</v>
      </c>
      <c r="I11059" s="18" t="str">
        <f>IF(Table1[[#This Row],[Package Price]]&gt;250,"Direct","Online")</f>
        <v>Online</v>
      </c>
    </row>
    <row r="11060" spans="2:9" x14ac:dyDescent="0.25">
      <c r="B11060" s="6" t="s">
        <v>11121</v>
      </c>
      <c r="C11060" s="4">
        <v>43668</v>
      </c>
      <c r="D11060" s="16" t="s">
        <v>21876</v>
      </c>
      <c r="E11060" s="11">
        <v>105</v>
      </c>
      <c r="F11060" s="12">
        <v>11.48</v>
      </c>
      <c r="G11060" s="10">
        <f>Table1[[#This Row],[Package Price]]*Table1[[#This Row],[Participants]]</f>
        <v>1205.4000000000001</v>
      </c>
      <c r="H11060" s="18" t="s">
        <v>40</v>
      </c>
      <c r="I11060" s="18" t="str">
        <f>IF(Table1[[#This Row],[Package Price]]&gt;250,"Direct","Online")</f>
        <v>Online</v>
      </c>
    </row>
    <row r="11061" spans="2:9" x14ac:dyDescent="0.25">
      <c r="B11061" s="6" t="s">
        <v>11123</v>
      </c>
      <c r="C11061" s="4">
        <v>43668</v>
      </c>
      <c r="D11061" s="16" t="s">
        <v>21860</v>
      </c>
      <c r="E11061" s="11">
        <v>284.72499999999997</v>
      </c>
      <c r="F11061" s="12">
        <v>8.75</v>
      </c>
      <c r="G11061" s="10">
        <f>Table1[[#This Row],[Package Price]]*Table1[[#This Row],[Participants]]</f>
        <v>2491.3437499999995</v>
      </c>
      <c r="H11061" s="18" t="s">
        <v>11</v>
      </c>
      <c r="I11061" s="18" t="str">
        <f>IF(Table1[[#This Row],[Package Price]]&gt;250,"Direct","Online")</f>
        <v>Direct</v>
      </c>
    </row>
    <row r="11062" spans="2:9" x14ac:dyDescent="0.25">
      <c r="B11062" s="6" t="s">
        <v>11118</v>
      </c>
      <c r="C11062" s="4">
        <v>43668</v>
      </c>
      <c r="D11062" s="16" t="s">
        <v>21866</v>
      </c>
      <c r="E11062" s="11">
        <v>319.375</v>
      </c>
      <c r="F11062" s="12">
        <v>7.2799999999999994</v>
      </c>
      <c r="G11062" s="10">
        <f>Table1[[#This Row],[Package Price]]*Table1[[#This Row],[Participants]]</f>
        <v>2325.0499999999997</v>
      </c>
      <c r="H11062" s="18" t="s">
        <v>7</v>
      </c>
      <c r="I11062" s="18" t="str">
        <f>IF(Table1[[#This Row],[Package Price]]&gt;250,"Direct","Online")</f>
        <v>Direct</v>
      </c>
    </row>
    <row r="11063" spans="2:9" x14ac:dyDescent="0.25">
      <c r="B11063" s="6" t="s">
        <v>11106</v>
      </c>
      <c r="C11063" s="4">
        <v>43668</v>
      </c>
      <c r="D11063" s="16" t="s">
        <v>21862</v>
      </c>
      <c r="E11063" s="11">
        <v>543.375</v>
      </c>
      <c r="F11063" s="12">
        <v>15.68</v>
      </c>
      <c r="G11063" s="10">
        <f>Table1[[#This Row],[Package Price]]*Table1[[#This Row],[Participants]]</f>
        <v>8520.119999999999</v>
      </c>
      <c r="H11063" s="18" t="s">
        <v>26</v>
      </c>
      <c r="I11063" s="18" t="str">
        <f>IF(Table1[[#This Row],[Package Price]]&gt;250,"Direct","Online")</f>
        <v>Direct</v>
      </c>
    </row>
    <row r="11064" spans="2:9" x14ac:dyDescent="0.25">
      <c r="B11064" s="6" t="s">
        <v>11108</v>
      </c>
      <c r="C11064" s="4">
        <v>43668</v>
      </c>
      <c r="D11064" s="16" t="s">
        <v>21868</v>
      </c>
      <c r="E11064" s="11">
        <v>284.72499999999997</v>
      </c>
      <c r="F11064" s="12">
        <v>1.6800000000000002</v>
      </c>
      <c r="G11064" s="10">
        <f>Table1[[#This Row],[Package Price]]*Table1[[#This Row],[Participants]]</f>
        <v>478.33799999999997</v>
      </c>
      <c r="H11064" s="18" t="s">
        <v>35</v>
      </c>
      <c r="I11064" s="18" t="str">
        <f>IF(Table1[[#This Row],[Package Price]]&gt;250,"Direct","Online")</f>
        <v>Direct</v>
      </c>
    </row>
    <row r="11065" spans="2:9" x14ac:dyDescent="0.25">
      <c r="B11065" s="6" t="s">
        <v>11107</v>
      </c>
      <c r="C11065" s="4">
        <v>43668</v>
      </c>
      <c r="D11065" s="16" t="s">
        <v>21867</v>
      </c>
      <c r="E11065" s="11">
        <v>358.75</v>
      </c>
      <c r="F11065" s="12">
        <v>1.6800000000000002</v>
      </c>
      <c r="G11065" s="10">
        <f>Table1[[#This Row],[Package Price]]*Table1[[#This Row],[Participants]]</f>
        <v>602.70000000000005</v>
      </c>
      <c r="H11065" s="18" t="s">
        <v>45</v>
      </c>
      <c r="I11065" s="18" t="str">
        <f>IF(Table1[[#This Row],[Package Price]]&gt;250,"Direct","Online")</f>
        <v>Direct</v>
      </c>
    </row>
    <row r="11066" spans="2:9" x14ac:dyDescent="0.25">
      <c r="B11066" s="6" t="s">
        <v>11112</v>
      </c>
      <c r="C11066" s="4">
        <v>43668</v>
      </c>
      <c r="D11066" s="16" t="s">
        <v>21863</v>
      </c>
      <c r="E11066" s="11">
        <v>457.62499999999994</v>
      </c>
      <c r="F11066" s="12">
        <v>16.52</v>
      </c>
      <c r="G11066" s="10">
        <f>Table1[[#This Row],[Package Price]]*Table1[[#This Row],[Participants]]</f>
        <v>7559.9649999999992</v>
      </c>
      <c r="H11066" s="18" t="s">
        <v>18</v>
      </c>
      <c r="I11066" s="18" t="str">
        <f>IF(Table1[[#This Row],[Package Price]]&gt;250,"Direct","Online")</f>
        <v>Direct</v>
      </c>
    </row>
    <row r="11067" spans="2:9" x14ac:dyDescent="0.25">
      <c r="B11067" s="6" t="s">
        <v>11126</v>
      </c>
      <c r="C11067" s="4">
        <v>43668</v>
      </c>
      <c r="D11067" s="16" t="s">
        <v>21863</v>
      </c>
      <c r="E11067" s="11">
        <v>186.375</v>
      </c>
      <c r="F11067" s="12">
        <v>1.6800000000000002</v>
      </c>
      <c r="G11067" s="10">
        <f>Table1[[#This Row],[Package Price]]*Table1[[#This Row],[Participants]]</f>
        <v>313.11</v>
      </c>
      <c r="H11067" s="18" t="s">
        <v>19</v>
      </c>
      <c r="I11067" s="18" t="str">
        <f>IF(Table1[[#This Row],[Package Price]]&gt;250,"Direct","Online")</f>
        <v>Online</v>
      </c>
    </row>
    <row r="11068" spans="2:9" x14ac:dyDescent="0.25">
      <c r="B11068" s="6" t="s">
        <v>11113</v>
      </c>
      <c r="C11068" s="4">
        <v>43668</v>
      </c>
      <c r="D11068" s="16" t="s">
        <v>21865</v>
      </c>
      <c r="E11068" s="10">
        <v>395.5</v>
      </c>
      <c r="F11068" s="12">
        <v>19.88</v>
      </c>
      <c r="G11068" s="10">
        <f>Table1[[#This Row],[Package Price]]*Table1[[#This Row],[Participants]]</f>
        <v>7862.54</v>
      </c>
      <c r="H11068" s="18" t="s">
        <v>49</v>
      </c>
      <c r="I11068" s="18" t="str">
        <f>IF(Table1[[#This Row],[Package Price]]&gt;250,"Direct","Online")</f>
        <v>Direct</v>
      </c>
    </row>
    <row r="11069" spans="2:9" x14ac:dyDescent="0.25">
      <c r="B11069" s="6" t="s">
        <v>11127</v>
      </c>
      <c r="C11069" s="4">
        <v>43668</v>
      </c>
      <c r="D11069" s="16" t="s">
        <v>21858</v>
      </c>
      <c r="E11069" s="11">
        <v>553</v>
      </c>
      <c r="F11069" s="12">
        <v>8.75</v>
      </c>
      <c r="G11069" s="10">
        <f>Table1[[#This Row],[Package Price]]*Table1[[#This Row],[Participants]]</f>
        <v>4838.75</v>
      </c>
      <c r="H11069" s="18" t="s">
        <v>38</v>
      </c>
      <c r="I11069" s="18" t="str">
        <f>IF(Table1[[#This Row],[Package Price]]&gt;250,"Direct","Online")</f>
        <v>Direct</v>
      </c>
    </row>
    <row r="11070" spans="2:9" x14ac:dyDescent="0.25">
      <c r="B11070" s="6" t="s">
        <v>11120</v>
      </c>
      <c r="C11070" s="4">
        <v>43668</v>
      </c>
      <c r="D11070" s="16" t="s">
        <v>21856</v>
      </c>
      <c r="E11070" s="11">
        <v>280</v>
      </c>
      <c r="F11070" s="12">
        <v>8.75</v>
      </c>
      <c r="G11070" s="10">
        <f>Table1[[#This Row],[Package Price]]*Table1[[#This Row],[Participants]]</f>
        <v>2450</v>
      </c>
      <c r="H11070" s="18" t="s">
        <v>28</v>
      </c>
      <c r="I11070" s="18" t="str">
        <f>IF(Table1[[#This Row],[Package Price]]&gt;250,"Direct","Online")</f>
        <v>Direct</v>
      </c>
    </row>
    <row r="11071" spans="2:9" x14ac:dyDescent="0.25">
      <c r="B11071" s="6" t="s">
        <v>11124</v>
      </c>
      <c r="C11071" s="4">
        <v>43668</v>
      </c>
      <c r="D11071" s="16" t="s">
        <v>21871</v>
      </c>
      <c r="E11071" s="11">
        <v>218.75</v>
      </c>
      <c r="F11071" s="12">
        <v>8.75</v>
      </c>
      <c r="G11071" s="10">
        <f>Table1[[#This Row],[Package Price]]*Table1[[#This Row],[Participants]]</f>
        <v>1914.0625</v>
      </c>
      <c r="H11071" s="18" t="s">
        <v>42</v>
      </c>
      <c r="I11071" s="18" t="str">
        <f>IF(Table1[[#This Row],[Package Price]]&gt;250,"Direct","Online")</f>
        <v>Online</v>
      </c>
    </row>
    <row r="11072" spans="2:9" x14ac:dyDescent="0.25">
      <c r="B11072" s="6" t="s">
        <v>11115</v>
      </c>
      <c r="C11072" s="4">
        <v>43668</v>
      </c>
      <c r="D11072" s="16" t="s">
        <v>21869</v>
      </c>
      <c r="E11072" s="11">
        <v>244.99999999999997</v>
      </c>
      <c r="F11072" s="12">
        <v>13.72</v>
      </c>
      <c r="G11072" s="10">
        <f>Table1[[#This Row],[Package Price]]*Table1[[#This Row],[Participants]]</f>
        <v>3361.3999999999996</v>
      </c>
      <c r="H11072" s="18" t="s">
        <v>26</v>
      </c>
      <c r="I11072" s="18" t="str">
        <f>IF(Table1[[#This Row],[Package Price]]&gt;250,"Direct","Online")</f>
        <v>Online</v>
      </c>
    </row>
    <row r="11073" spans="2:9" x14ac:dyDescent="0.25">
      <c r="B11073" s="6" t="s">
        <v>11128</v>
      </c>
      <c r="C11073" s="4">
        <v>43668</v>
      </c>
      <c r="D11073" s="16" t="s">
        <v>21869</v>
      </c>
      <c r="E11073" s="11">
        <v>105</v>
      </c>
      <c r="F11073" s="12">
        <v>8.75</v>
      </c>
      <c r="G11073" s="10">
        <f>Table1[[#This Row],[Package Price]]*Table1[[#This Row],[Participants]]</f>
        <v>918.75</v>
      </c>
      <c r="H11073" s="18" t="s">
        <v>28</v>
      </c>
      <c r="I11073" s="18" t="str">
        <f>IF(Table1[[#This Row],[Package Price]]&gt;250,"Direct","Online")</f>
        <v>Online</v>
      </c>
    </row>
    <row r="11074" spans="2:9" x14ac:dyDescent="0.25">
      <c r="B11074" s="6" t="s">
        <v>11130</v>
      </c>
      <c r="C11074" s="4">
        <v>43668</v>
      </c>
      <c r="D11074" s="16" t="s">
        <v>21873</v>
      </c>
      <c r="E11074" s="11">
        <v>185.67499999999998</v>
      </c>
      <c r="F11074" s="12">
        <v>57.68</v>
      </c>
      <c r="G11074" s="10">
        <f>Table1[[#This Row],[Package Price]]*Table1[[#This Row],[Participants]]</f>
        <v>10709.733999999999</v>
      </c>
      <c r="H11074" s="18" t="s">
        <v>39</v>
      </c>
      <c r="I11074" s="18" t="str">
        <f>IF(Table1[[#This Row],[Package Price]]&gt;250,"Direct","Online")</f>
        <v>Online</v>
      </c>
    </row>
    <row r="11075" spans="2:9" x14ac:dyDescent="0.25">
      <c r="B11075" s="6" t="s">
        <v>11122</v>
      </c>
      <c r="C11075" s="4">
        <v>43668</v>
      </c>
      <c r="D11075" s="16" t="s">
        <v>21855</v>
      </c>
      <c r="E11075" s="11">
        <v>89.512499999999989</v>
      </c>
      <c r="F11075" s="12">
        <v>8.75</v>
      </c>
      <c r="G11075" s="10">
        <f>Table1[[#This Row],[Package Price]]*Table1[[#This Row],[Participants]]</f>
        <v>783.23437499999989</v>
      </c>
      <c r="H11075" s="18" t="s">
        <v>30</v>
      </c>
      <c r="I11075" s="18" t="str">
        <f>IF(Table1[[#This Row],[Package Price]]&gt;250,"Direct","Online")</f>
        <v>Online</v>
      </c>
    </row>
    <row r="11076" spans="2:9" x14ac:dyDescent="0.25">
      <c r="B11076" s="6" t="s">
        <v>11125</v>
      </c>
      <c r="C11076" s="4">
        <v>43668</v>
      </c>
      <c r="D11076" s="16" t="s">
        <v>21859</v>
      </c>
      <c r="E11076" s="11">
        <v>551.25</v>
      </c>
      <c r="F11076" s="12">
        <v>1.6800000000000002</v>
      </c>
      <c r="G11076" s="10">
        <f>Table1[[#This Row],[Package Price]]*Table1[[#This Row],[Participants]]</f>
        <v>926.10000000000014</v>
      </c>
      <c r="H11076" s="18" t="s">
        <v>38</v>
      </c>
      <c r="I11076" s="18" t="str">
        <f>IF(Table1[[#This Row],[Package Price]]&gt;250,"Direct","Online")</f>
        <v>Direct</v>
      </c>
    </row>
    <row r="11077" spans="2:9" x14ac:dyDescent="0.25">
      <c r="B11077" s="6" t="s">
        <v>11114</v>
      </c>
      <c r="C11077" s="4">
        <v>43668</v>
      </c>
      <c r="D11077" s="16" t="s">
        <v>21857</v>
      </c>
      <c r="E11077" s="11">
        <v>244.99999999999997</v>
      </c>
      <c r="F11077" s="12">
        <v>3.6399999999999997</v>
      </c>
      <c r="G11077" s="10">
        <f>Table1[[#This Row],[Package Price]]*Table1[[#This Row],[Participants]]</f>
        <v>891.79999999999984</v>
      </c>
      <c r="H11077" s="18" t="s">
        <v>30</v>
      </c>
      <c r="I11077" s="18" t="str">
        <f>IF(Table1[[#This Row],[Package Price]]&gt;250,"Direct","Online")</f>
        <v>Online</v>
      </c>
    </row>
    <row r="11078" spans="2:9" x14ac:dyDescent="0.25">
      <c r="B11078" s="6" t="s">
        <v>11110</v>
      </c>
      <c r="C11078" s="4">
        <v>43668</v>
      </c>
      <c r="D11078" s="16" t="s">
        <v>21877</v>
      </c>
      <c r="E11078" s="11">
        <v>280.875</v>
      </c>
      <c r="F11078" s="12">
        <v>28.560000000000002</v>
      </c>
      <c r="G11078" s="10">
        <f>Table1[[#This Row],[Package Price]]*Table1[[#This Row],[Participants]]</f>
        <v>8021.7900000000009</v>
      </c>
      <c r="H11078" s="18" t="s">
        <v>47</v>
      </c>
      <c r="I11078" s="18" t="str">
        <f>IF(Table1[[#This Row],[Package Price]]&gt;250,"Direct","Online")</f>
        <v>Direct</v>
      </c>
    </row>
    <row r="11079" spans="2:9" x14ac:dyDescent="0.25">
      <c r="B11079" s="6" t="s">
        <v>11135</v>
      </c>
      <c r="C11079" s="4">
        <v>43669</v>
      </c>
      <c r="D11079" s="16" t="s">
        <v>21872</v>
      </c>
      <c r="E11079" s="11">
        <v>210</v>
      </c>
      <c r="F11079" s="12">
        <v>6.7200000000000006</v>
      </c>
      <c r="G11079" s="10">
        <f>Table1[[#This Row],[Package Price]]*Table1[[#This Row],[Participants]]</f>
        <v>1411.2</v>
      </c>
      <c r="H11079" s="18" t="s">
        <v>17</v>
      </c>
      <c r="I11079" s="18" t="str">
        <f>IF(Table1[[#This Row],[Package Price]]&gt;250,"Direct","Online")</f>
        <v>Online</v>
      </c>
    </row>
    <row r="11080" spans="2:9" x14ac:dyDescent="0.25">
      <c r="B11080" s="6" t="s">
        <v>11137</v>
      </c>
      <c r="C11080" s="4">
        <v>43669</v>
      </c>
      <c r="D11080" s="16" t="s">
        <v>21870</v>
      </c>
      <c r="E11080" s="11">
        <v>227.49999999999997</v>
      </c>
      <c r="F11080" s="12">
        <v>18.2</v>
      </c>
      <c r="G11080" s="10">
        <f>Table1[[#This Row],[Package Price]]*Table1[[#This Row],[Participants]]</f>
        <v>4140.4999999999991</v>
      </c>
      <c r="H11080" s="18" t="s">
        <v>29</v>
      </c>
      <c r="I11080" s="18" t="str">
        <f>IF(Table1[[#This Row],[Package Price]]&gt;250,"Direct","Online")</f>
        <v>Online</v>
      </c>
    </row>
    <row r="11081" spans="2:9" x14ac:dyDescent="0.25">
      <c r="B11081" s="6" t="s">
        <v>11142</v>
      </c>
      <c r="C11081" s="4">
        <v>43669</v>
      </c>
      <c r="D11081" s="16" t="s">
        <v>21864</v>
      </c>
      <c r="E11081" s="11">
        <v>396.02499999999998</v>
      </c>
      <c r="F11081" s="12">
        <v>6.16</v>
      </c>
      <c r="G11081" s="10">
        <f>Table1[[#This Row],[Package Price]]*Table1[[#This Row],[Participants]]</f>
        <v>2439.5140000000001</v>
      </c>
      <c r="H11081" s="18" t="s">
        <v>8</v>
      </c>
      <c r="I11081" s="18" t="str">
        <f>IF(Table1[[#This Row],[Package Price]]&gt;250,"Direct","Online")</f>
        <v>Direct</v>
      </c>
    </row>
    <row r="11082" spans="2:9" x14ac:dyDescent="0.25">
      <c r="B11082" s="6" t="s">
        <v>11155</v>
      </c>
      <c r="C11082" s="4">
        <v>43669</v>
      </c>
      <c r="D11082" s="16" t="s">
        <v>21879</v>
      </c>
      <c r="E11082" s="11">
        <v>210.875</v>
      </c>
      <c r="F11082" s="12">
        <v>11.2</v>
      </c>
      <c r="G11082" s="10">
        <f>Table1[[#This Row],[Package Price]]*Table1[[#This Row],[Participants]]</f>
        <v>2361.7999999999997</v>
      </c>
      <c r="H11082" s="18" t="s">
        <v>9</v>
      </c>
      <c r="I11082" s="18" t="str">
        <f>IF(Table1[[#This Row],[Package Price]]&gt;250,"Direct","Online")</f>
        <v>Online</v>
      </c>
    </row>
    <row r="11083" spans="2:9" x14ac:dyDescent="0.25">
      <c r="B11083" s="6" t="s">
        <v>11145</v>
      </c>
      <c r="C11083" s="4">
        <v>43669</v>
      </c>
      <c r="D11083" s="16" t="s">
        <v>21861</v>
      </c>
      <c r="E11083" s="11">
        <v>284.375</v>
      </c>
      <c r="F11083" s="12">
        <v>8.75</v>
      </c>
      <c r="G11083" s="10">
        <f>Table1[[#This Row],[Package Price]]*Table1[[#This Row],[Participants]]</f>
        <v>2488.28125</v>
      </c>
      <c r="H11083" s="18" t="s">
        <v>36</v>
      </c>
      <c r="I11083" s="18" t="str">
        <f>IF(Table1[[#This Row],[Package Price]]&gt;250,"Direct","Online")</f>
        <v>Direct</v>
      </c>
    </row>
    <row r="11084" spans="2:9" x14ac:dyDescent="0.25">
      <c r="B11084" s="6" t="s">
        <v>11143</v>
      </c>
      <c r="C11084" s="4">
        <v>43669</v>
      </c>
      <c r="D11084" s="16" t="s">
        <v>21874</v>
      </c>
      <c r="E11084" s="11">
        <v>109.63749999999999</v>
      </c>
      <c r="F11084" s="12">
        <v>16.240000000000002</v>
      </c>
      <c r="G11084" s="10">
        <f>Table1[[#This Row],[Package Price]]*Table1[[#This Row],[Participants]]</f>
        <v>1780.5129999999999</v>
      </c>
      <c r="H11084" s="18" t="s">
        <v>39</v>
      </c>
      <c r="I11084" s="18" t="str">
        <f>IF(Table1[[#This Row],[Package Price]]&gt;250,"Direct","Online")</f>
        <v>Online</v>
      </c>
    </row>
    <row r="11085" spans="2:9" x14ac:dyDescent="0.25">
      <c r="B11085" s="6" t="s">
        <v>11131</v>
      </c>
      <c r="C11085" s="4">
        <v>43669</v>
      </c>
      <c r="D11085" s="16" t="s">
        <v>21875</v>
      </c>
      <c r="E11085" s="11">
        <v>222.25</v>
      </c>
      <c r="F11085" s="12">
        <v>11.48</v>
      </c>
      <c r="G11085" s="10">
        <f>Table1[[#This Row],[Package Price]]*Table1[[#This Row],[Participants]]</f>
        <v>2551.4300000000003</v>
      </c>
      <c r="H11085" s="18" t="s">
        <v>46</v>
      </c>
      <c r="I11085" s="18" t="str">
        <f>IF(Table1[[#This Row],[Package Price]]&gt;250,"Direct","Online")</f>
        <v>Online</v>
      </c>
    </row>
    <row r="11086" spans="2:9" x14ac:dyDescent="0.25">
      <c r="B11086" s="6" t="s">
        <v>11147</v>
      </c>
      <c r="C11086" s="4">
        <v>43669</v>
      </c>
      <c r="D11086" s="16" t="s">
        <v>21876</v>
      </c>
      <c r="E11086" s="11">
        <v>105</v>
      </c>
      <c r="F11086" s="12">
        <v>9.52</v>
      </c>
      <c r="G11086" s="10">
        <f>Table1[[#This Row],[Package Price]]*Table1[[#This Row],[Participants]]</f>
        <v>999.59999999999991</v>
      </c>
      <c r="H11086" s="18" t="s">
        <v>41</v>
      </c>
      <c r="I11086" s="18" t="str">
        <f>IF(Table1[[#This Row],[Package Price]]&gt;250,"Direct","Online")</f>
        <v>Online</v>
      </c>
    </row>
    <row r="11087" spans="2:9" x14ac:dyDescent="0.25">
      <c r="B11087" s="6" t="s">
        <v>11149</v>
      </c>
      <c r="C11087" s="4">
        <v>43669</v>
      </c>
      <c r="D11087" s="16" t="s">
        <v>21860</v>
      </c>
      <c r="E11087" s="11">
        <v>284.72499999999997</v>
      </c>
      <c r="F11087" s="12">
        <v>8.75</v>
      </c>
      <c r="G11087" s="10">
        <f>Table1[[#This Row],[Package Price]]*Table1[[#This Row],[Participants]]</f>
        <v>2491.3437499999995</v>
      </c>
      <c r="H11087" s="18" t="s">
        <v>12</v>
      </c>
      <c r="I11087" s="18" t="str">
        <f>IF(Table1[[#This Row],[Package Price]]&gt;250,"Direct","Online")</f>
        <v>Direct</v>
      </c>
    </row>
    <row r="11088" spans="2:9" x14ac:dyDescent="0.25">
      <c r="B11088" s="6" t="s">
        <v>11144</v>
      </c>
      <c r="C11088" s="4">
        <v>43669</v>
      </c>
      <c r="D11088" s="16" t="s">
        <v>21866</v>
      </c>
      <c r="E11088" s="11">
        <v>319.375</v>
      </c>
      <c r="F11088" s="12">
        <v>5.32</v>
      </c>
      <c r="G11088" s="10">
        <f>Table1[[#This Row],[Package Price]]*Table1[[#This Row],[Participants]]</f>
        <v>1699.075</v>
      </c>
      <c r="H11088" s="18" t="s">
        <v>8</v>
      </c>
      <c r="I11088" s="18" t="str">
        <f>IF(Table1[[#This Row],[Package Price]]&gt;250,"Direct","Online")</f>
        <v>Direct</v>
      </c>
    </row>
    <row r="11089" spans="2:9" x14ac:dyDescent="0.25">
      <c r="B11089" s="6" t="s">
        <v>11132</v>
      </c>
      <c r="C11089" s="4">
        <v>43669</v>
      </c>
      <c r="D11089" s="16" t="s">
        <v>21862</v>
      </c>
      <c r="E11089" s="11">
        <v>543.375</v>
      </c>
      <c r="F11089" s="12">
        <v>7.84</v>
      </c>
      <c r="G11089" s="10">
        <f>Table1[[#This Row],[Package Price]]*Table1[[#This Row],[Participants]]</f>
        <v>4260.0599999999995</v>
      </c>
      <c r="H11089" s="18" t="s">
        <v>27</v>
      </c>
      <c r="I11089" s="18" t="str">
        <f>IF(Table1[[#This Row],[Package Price]]&gt;250,"Direct","Online")</f>
        <v>Direct</v>
      </c>
    </row>
    <row r="11090" spans="2:9" x14ac:dyDescent="0.25">
      <c r="B11090" s="6" t="s">
        <v>11134</v>
      </c>
      <c r="C11090" s="4">
        <v>43669</v>
      </c>
      <c r="D11090" s="16" t="s">
        <v>21868</v>
      </c>
      <c r="E11090" s="11">
        <v>284.72499999999997</v>
      </c>
      <c r="F11090" s="12">
        <v>3.3600000000000003</v>
      </c>
      <c r="G11090" s="10">
        <f>Table1[[#This Row],[Package Price]]*Table1[[#This Row],[Participants]]</f>
        <v>956.67599999999993</v>
      </c>
      <c r="H11090" s="18" t="s">
        <v>36</v>
      </c>
      <c r="I11090" s="18" t="str">
        <f>IF(Table1[[#This Row],[Package Price]]&gt;250,"Direct","Online")</f>
        <v>Direct</v>
      </c>
    </row>
    <row r="11091" spans="2:9" x14ac:dyDescent="0.25">
      <c r="B11091" s="6" t="s">
        <v>11133</v>
      </c>
      <c r="C11091" s="4">
        <v>43669</v>
      </c>
      <c r="D11091" s="16" t="s">
        <v>21867</v>
      </c>
      <c r="E11091" s="11">
        <v>358.75</v>
      </c>
      <c r="F11091" s="12">
        <v>4.4799999999999995</v>
      </c>
      <c r="G11091" s="10">
        <f>Table1[[#This Row],[Package Price]]*Table1[[#This Row],[Participants]]</f>
        <v>1607.1999999999998</v>
      </c>
      <c r="H11091" s="18" t="s">
        <v>46</v>
      </c>
      <c r="I11091" s="18" t="str">
        <f>IF(Table1[[#This Row],[Package Price]]&gt;250,"Direct","Online")</f>
        <v>Direct</v>
      </c>
    </row>
    <row r="11092" spans="2:9" x14ac:dyDescent="0.25">
      <c r="B11092" s="6" t="s">
        <v>11138</v>
      </c>
      <c r="C11092" s="4">
        <v>43669</v>
      </c>
      <c r="D11092" s="16" t="s">
        <v>21863</v>
      </c>
      <c r="E11092" s="11">
        <v>457.62499999999994</v>
      </c>
      <c r="F11092" s="12">
        <v>9.52</v>
      </c>
      <c r="G11092" s="10">
        <f>Table1[[#This Row],[Package Price]]*Table1[[#This Row],[Participants]]</f>
        <v>4356.5899999999992</v>
      </c>
      <c r="H11092" s="18" t="s">
        <v>19</v>
      </c>
      <c r="I11092" s="18" t="str">
        <f>IF(Table1[[#This Row],[Package Price]]&gt;250,"Direct","Online")</f>
        <v>Direct</v>
      </c>
    </row>
    <row r="11093" spans="2:9" x14ac:dyDescent="0.25">
      <c r="B11093" s="6" t="s">
        <v>11152</v>
      </c>
      <c r="C11093" s="4">
        <v>43669</v>
      </c>
      <c r="D11093" s="16" t="s">
        <v>21863</v>
      </c>
      <c r="E11093" s="11">
        <v>186.375</v>
      </c>
      <c r="F11093" s="12">
        <v>8.75</v>
      </c>
      <c r="G11093" s="10">
        <f>Table1[[#This Row],[Package Price]]*Table1[[#This Row],[Participants]]</f>
        <v>1630.78125</v>
      </c>
      <c r="H11093" s="18" t="s">
        <v>20</v>
      </c>
      <c r="I11093" s="18" t="str">
        <f>IF(Table1[[#This Row],[Package Price]]&gt;250,"Direct","Online")</f>
        <v>Online</v>
      </c>
    </row>
    <row r="11094" spans="2:9" x14ac:dyDescent="0.25">
      <c r="B11094" s="6" t="s">
        <v>11139</v>
      </c>
      <c r="C11094" s="4">
        <v>43669</v>
      </c>
      <c r="D11094" s="16" t="s">
        <v>21865</v>
      </c>
      <c r="E11094" s="10">
        <v>395.5</v>
      </c>
      <c r="F11094" s="12">
        <v>14</v>
      </c>
      <c r="G11094" s="10">
        <f>Table1[[#This Row],[Package Price]]*Table1[[#This Row],[Participants]]</f>
        <v>5537</v>
      </c>
      <c r="H11094" s="18" t="s">
        <v>0</v>
      </c>
      <c r="I11094" s="18" t="str">
        <f>IF(Table1[[#This Row],[Package Price]]&gt;250,"Direct","Online")</f>
        <v>Direct</v>
      </c>
    </row>
    <row r="11095" spans="2:9" x14ac:dyDescent="0.25">
      <c r="B11095" s="6" t="s">
        <v>11153</v>
      </c>
      <c r="C11095" s="4">
        <v>43669</v>
      </c>
      <c r="D11095" s="16" t="s">
        <v>21858</v>
      </c>
      <c r="E11095" s="11">
        <v>553</v>
      </c>
      <c r="F11095" s="12">
        <v>8.75</v>
      </c>
      <c r="G11095" s="10">
        <f>Table1[[#This Row],[Package Price]]*Table1[[#This Row],[Participants]]</f>
        <v>4838.75</v>
      </c>
      <c r="H11095" s="18" t="s">
        <v>39</v>
      </c>
      <c r="I11095" s="18" t="str">
        <f>IF(Table1[[#This Row],[Package Price]]&gt;250,"Direct","Online")</f>
        <v>Direct</v>
      </c>
    </row>
    <row r="11096" spans="2:9" x14ac:dyDescent="0.25">
      <c r="B11096" s="6" t="s">
        <v>11146</v>
      </c>
      <c r="C11096" s="4">
        <v>43669</v>
      </c>
      <c r="D11096" s="16" t="s">
        <v>21856</v>
      </c>
      <c r="E11096" s="11">
        <v>280</v>
      </c>
      <c r="F11096" s="12">
        <v>8.75</v>
      </c>
      <c r="G11096" s="10">
        <f>Table1[[#This Row],[Package Price]]*Table1[[#This Row],[Participants]]</f>
        <v>2450</v>
      </c>
      <c r="H11096" s="18" t="s">
        <v>29</v>
      </c>
      <c r="I11096" s="18" t="str">
        <f>IF(Table1[[#This Row],[Package Price]]&gt;250,"Direct","Online")</f>
        <v>Direct</v>
      </c>
    </row>
    <row r="11097" spans="2:9" x14ac:dyDescent="0.25">
      <c r="B11097" s="6" t="s">
        <v>11150</v>
      </c>
      <c r="C11097" s="4">
        <v>43669</v>
      </c>
      <c r="D11097" s="16" t="s">
        <v>21871</v>
      </c>
      <c r="E11097" s="11">
        <v>218.75</v>
      </c>
      <c r="F11097" s="12">
        <v>8.75</v>
      </c>
      <c r="G11097" s="10">
        <f>Table1[[#This Row],[Package Price]]*Table1[[#This Row],[Participants]]</f>
        <v>1914.0625</v>
      </c>
      <c r="H11097" s="18" t="s">
        <v>43</v>
      </c>
      <c r="I11097" s="18" t="str">
        <f>IF(Table1[[#This Row],[Package Price]]&gt;250,"Direct","Online")</f>
        <v>Online</v>
      </c>
    </row>
    <row r="11098" spans="2:9" x14ac:dyDescent="0.25">
      <c r="B11098" s="6" t="s">
        <v>11141</v>
      </c>
      <c r="C11098" s="4">
        <v>43669</v>
      </c>
      <c r="D11098" s="16" t="s">
        <v>21869</v>
      </c>
      <c r="E11098" s="11">
        <v>244.99999999999997</v>
      </c>
      <c r="F11098" s="12">
        <v>6.16</v>
      </c>
      <c r="G11098" s="10">
        <f>Table1[[#This Row],[Package Price]]*Table1[[#This Row],[Participants]]</f>
        <v>1509.1999999999998</v>
      </c>
      <c r="H11098" s="18" t="s">
        <v>27</v>
      </c>
      <c r="I11098" s="18" t="str">
        <f>IF(Table1[[#This Row],[Package Price]]&gt;250,"Direct","Online")</f>
        <v>Online</v>
      </c>
    </row>
    <row r="11099" spans="2:9" x14ac:dyDescent="0.25">
      <c r="B11099" s="6" t="s">
        <v>11154</v>
      </c>
      <c r="C11099" s="4">
        <v>43669</v>
      </c>
      <c r="D11099" s="16" t="s">
        <v>21869</v>
      </c>
      <c r="E11099" s="11">
        <v>105</v>
      </c>
      <c r="F11099" s="12">
        <v>8.75</v>
      </c>
      <c r="G11099" s="10">
        <f>Table1[[#This Row],[Package Price]]*Table1[[#This Row],[Participants]]</f>
        <v>918.75</v>
      </c>
      <c r="H11099" s="18" t="s">
        <v>29</v>
      </c>
      <c r="I11099" s="18" t="str">
        <f>IF(Table1[[#This Row],[Package Price]]&gt;250,"Direct","Online")</f>
        <v>Online</v>
      </c>
    </row>
    <row r="11100" spans="2:9" x14ac:dyDescent="0.25">
      <c r="B11100" s="6" t="s">
        <v>11156</v>
      </c>
      <c r="C11100" s="4">
        <v>43669</v>
      </c>
      <c r="D11100" s="16" t="s">
        <v>21873</v>
      </c>
      <c r="E11100" s="11">
        <v>185.67499999999998</v>
      </c>
      <c r="F11100" s="12">
        <v>56.56</v>
      </c>
      <c r="G11100" s="10">
        <f>Table1[[#This Row],[Package Price]]*Table1[[#This Row],[Participants]]</f>
        <v>10501.778</v>
      </c>
      <c r="H11100" s="18" t="s">
        <v>40</v>
      </c>
      <c r="I11100" s="18" t="str">
        <f>IF(Table1[[#This Row],[Package Price]]&gt;250,"Direct","Online")</f>
        <v>Online</v>
      </c>
    </row>
    <row r="11101" spans="2:9" x14ac:dyDescent="0.25">
      <c r="B11101" s="6" t="s">
        <v>11148</v>
      </c>
      <c r="C11101" s="4">
        <v>43669</v>
      </c>
      <c r="D11101" s="16" t="s">
        <v>21855</v>
      </c>
      <c r="E11101" s="11">
        <v>89.512499999999989</v>
      </c>
      <c r="F11101" s="12">
        <v>8.75</v>
      </c>
      <c r="G11101" s="10">
        <f>Table1[[#This Row],[Package Price]]*Table1[[#This Row],[Participants]]</f>
        <v>783.23437499999989</v>
      </c>
      <c r="H11101" s="18" t="s">
        <v>31</v>
      </c>
      <c r="I11101" s="18" t="str">
        <f>IF(Table1[[#This Row],[Package Price]]&gt;250,"Direct","Online")</f>
        <v>Online</v>
      </c>
    </row>
    <row r="11102" spans="2:9" x14ac:dyDescent="0.25">
      <c r="B11102" s="6" t="s">
        <v>11151</v>
      </c>
      <c r="C11102" s="4">
        <v>43669</v>
      </c>
      <c r="D11102" s="16" t="s">
        <v>21859</v>
      </c>
      <c r="E11102" s="11">
        <v>551.25</v>
      </c>
      <c r="F11102" s="12">
        <v>8.75</v>
      </c>
      <c r="G11102" s="10">
        <f>Table1[[#This Row],[Package Price]]*Table1[[#This Row],[Participants]]</f>
        <v>4823.4375</v>
      </c>
      <c r="H11102" s="18" t="s">
        <v>39</v>
      </c>
      <c r="I11102" s="18" t="str">
        <f>IF(Table1[[#This Row],[Package Price]]&gt;250,"Direct","Online")</f>
        <v>Direct</v>
      </c>
    </row>
    <row r="11103" spans="2:9" x14ac:dyDescent="0.25">
      <c r="B11103" s="6" t="s">
        <v>11140</v>
      </c>
      <c r="C11103" s="4">
        <v>43669</v>
      </c>
      <c r="D11103" s="16" t="s">
        <v>21857</v>
      </c>
      <c r="E11103" s="11">
        <v>244.99999999999997</v>
      </c>
      <c r="F11103" s="12">
        <v>4.4799999999999995</v>
      </c>
      <c r="G11103" s="10">
        <f>Table1[[#This Row],[Package Price]]*Table1[[#This Row],[Participants]]</f>
        <v>1097.5999999999997</v>
      </c>
      <c r="H11103" s="18" t="s">
        <v>31</v>
      </c>
      <c r="I11103" s="18" t="str">
        <f>IF(Table1[[#This Row],[Package Price]]&gt;250,"Direct","Online")</f>
        <v>Online</v>
      </c>
    </row>
    <row r="11104" spans="2:9" x14ac:dyDescent="0.25">
      <c r="B11104" s="6" t="s">
        <v>11136</v>
      </c>
      <c r="C11104" s="4">
        <v>43669</v>
      </c>
      <c r="D11104" s="16" t="s">
        <v>21877</v>
      </c>
      <c r="E11104" s="11">
        <v>280.875</v>
      </c>
      <c r="F11104" s="12">
        <v>10.08</v>
      </c>
      <c r="G11104" s="10">
        <f>Table1[[#This Row],[Package Price]]*Table1[[#This Row],[Participants]]</f>
        <v>2831.22</v>
      </c>
      <c r="H11104" s="18" t="s">
        <v>48</v>
      </c>
      <c r="I11104" s="18" t="str">
        <f>IF(Table1[[#This Row],[Package Price]]&gt;250,"Direct","Online")</f>
        <v>Direct</v>
      </c>
    </row>
    <row r="11105" spans="2:9" x14ac:dyDescent="0.25">
      <c r="B11105" s="6" t="s">
        <v>11161</v>
      </c>
      <c r="C11105" s="4">
        <v>43670</v>
      </c>
      <c r="D11105" s="16" t="s">
        <v>21872</v>
      </c>
      <c r="E11105" s="11">
        <v>210</v>
      </c>
      <c r="F11105" s="12">
        <v>12.6</v>
      </c>
      <c r="G11105" s="10">
        <f>Table1[[#This Row],[Package Price]]*Table1[[#This Row],[Participants]]</f>
        <v>2646</v>
      </c>
      <c r="H11105" s="18" t="s">
        <v>18</v>
      </c>
      <c r="I11105" s="18" t="str">
        <f>IF(Table1[[#This Row],[Package Price]]&gt;250,"Direct","Online")</f>
        <v>Online</v>
      </c>
    </row>
    <row r="11106" spans="2:9" x14ac:dyDescent="0.25">
      <c r="B11106" s="6" t="s">
        <v>11163</v>
      </c>
      <c r="C11106" s="4">
        <v>43670</v>
      </c>
      <c r="D11106" s="16" t="s">
        <v>21870</v>
      </c>
      <c r="E11106" s="11">
        <v>227.49999999999997</v>
      </c>
      <c r="F11106" s="12">
        <v>27.72</v>
      </c>
      <c r="G11106" s="10">
        <f>Table1[[#This Row],[Package Price]]*Table1[[#This Row],[Participants]]</f>
        <v>6306.2999999999993</v>
      </c>
      <c r="H11106" s="18" t="s">
        <v>30</v>
      </c>
      <c r="I11106" s="18" t="str">
        <f>IF(Table1[[#This Row],[Package Price]]&gt;250,"Direct","Online")</f>
        <v>Online</v>
      </c>
    </row>
    <row r="11107" spans="2:9" x14ac:dyDescent="0.25">
      <c r="B11107" s="6" t="s">
        <v>11168</v>
      </c>
      <c r="C11107" s="4">
        <v>43670</v>
      </c>
      <c r="D11107" s="16" t="s">
        <v>21864</v>
      </c>
      <c r="E11107" s="11">
        <v>396.02499999999998</v>
      </c>
      <c r="F11107" s="12">
        <v>4.1999999999999993</v>
      </c>
      <c r="G11107" s="10">
        <f>Table1[[#This Row],[Package Price]]*Table1[[#This Row],[Participants]]</f>
        <v>1663.3049999999996</v>
      </c>
      <c r="H11107" s="18" t="s">
        <v>9</v>
      </c>
      <c r="I11107" s="18" t="str">
        <f>IF(Table1[[#This Row],[Package Price]]&gt;250,"Direct","Online")</f>
        <v>Direct</v>
      </c>
    </row>
    <row r="11108" spans="2:9" x14ac:dyDescent="0.25">
      <c r="B11108" s="6" t="s">
        <v>11181</v>
      </c>
      <c r="C11108" s="4">
        <v>43670</v>
      </c>
      <c r="D11108" s="16" t="s">
        <v>21879</v>
      </c>
      <c r="E11108" s="11">
        <v>210.875</v>
      </c>
      <c r="F11108" s="12">
        <v>11.2</v>
      </c>
      <c r="G11108" s="10">
        <f>Table1[[#This Row],[Package Price]]*Table1[[#This Row],[Participants]]</f>
        <v>2361.7999999999997</v>
      </c>
      <c r="H11108" s="18" t="s">
        <v>10</v>
      </c>
      <c r="I11108" s="18" t="str">
        <f>IF(Table1[[#This Row],[Package Price]]&gt;250,"Direct","Online")</f>
        <v>Online</v>
      </c>
    </row>
    <row r="11109" spans="2:9" x14ac:dyDescent="0.25">
      <c r="B11109" s="6" t="s">
        <v>11171</v>
      </c>
      <c r="C11109" s="4">
        <v>43670</v>
      </c>
      <c r="D11109" s="16" t="s">
        <v>21861</v>
      </c>
      <c r="E11109" s="11">
        <v>284.375</v>
      </c>
      <c r="F11109" s="12">
        <v>8.75</v>
      </c>
      <c r="G11109" s="10">
        <f>Table1[[#This Row],[Package Price]]*Table1[[#This Row],[Participants]]</f>
        <v>2488.28125</v>
      </c>
      <c r="H11109" s="18" t="s">
        <v>37</v>
      </c>
      <c r="I11109" s="18" t="str">
        <f>IF(Table1[[#This Row],[Package Price]]&gt;250,"Direct","Online")</f>
        <v>Direct</v>
      </c>
    </row>
    <row r="11110" spans="2:9" x14ac:dyDescent="0.25">
      <c r="B11110" s="6" t="s">
        <v>11169</v>
      </c>
      <c r="C11110" s="4">
        <v>43670</v>
      </c>
      <c r="D11110" s="16" t="s">
        <v>21874</v>
      </c>
      <c r="E11110" s="11">
        <v>109.63749999999999</v>
      </c>
      <c r="F11110" s="12">
        <v>1.4</v>
      </c>
      <c r="G11110" s="10">
        <f>Table1[[#This Row],[Package Price]]*Table1[[#This Row],[Participants]]</f>
        <v>153.49249999999998</v>
      </c>
      <c r="H11110" s="18" t="s">
        <v>40</v>
      </c>
      <c r="I11110" s="18" t="str">
        <f>IF(Table1[[#This Row],[Package Price]]&gt;250,"Direct","Online")</f>
        <v>Online</v>
      </c>
    </row>
    <row r="11111" spans="2:9" x14ac:dyDescent="0.25">
      <c r="B11111" s="6" t="s">
        <v>11157</v>
      </c>
      <c r="C11111" s="4">
        <v>43670</v>
      </c>
      <c r="D11111" s="16" t="s">
        <v>21875</v>
      </c>
      <c r="E11111" s="11">
        <v>222.25</v>
      </c>
      <c r="F11111" s="12">
        <v>2.2399999999999998</v>
      </c>
      <c r="G11111" s="10">
        <f>Table1[[#This Row],[Package Price]]*Table1[[#This Row],[Participants]]</f>
        <v>497.84</v>
      </c>
      <c r="H11111" s="18" t="s">
        <v>47</v>
      </c>
      <c r="I11111" s="18" t="str">
        <f>IF(Table1[[#This Row],[Package Price]]&gt;250,"Direct","Online")</f>
        <v>Online</v>
      </c>
    </row>
    <row r="11112" spans="2:9" x14ac:dyDescent="0.25">
      <c r="B11112" s="6" t="s">
        <v>11173</v>
      </c>
      <c r="C11112" s="4">
        <v>43670</v>
      </c>
      <c r="D11112" s="16" t="s">
        <v>21876</v>
      </c>
      <c r="E11112" s="11">
        <v>105</v>
      </c>
      <c r="F11112" s="12">
        <v>5.6</v>
      </c>
      <c r="G11112" s="10">
        <f>Table1[[#This Row],[Package Price]]*Table1[[#This Row],[Participants]]</f>
        <v>588</v>
      </c>
      <c r="H11112" s="18" t="s">
        <v>42</v>
      </c>
      <c r="I11112" s="18" t="str">
        <f>IF(Table1[[#This Row],[Package Price]]&gt;250,"Direct","Online")</f>
        <v>Online</v>
      </c>
    </row>
    <row r="11113" spans="2:9" x14ac:dyDescent="0.25">
      <c r="B11113" s="6" t="s">
        <v>11175</v>
      </c>
      <c r="C11113" s="4">
        <v>43670</v>
      </c>
      <c r="D11113" s="16" t="s">
        <v>21860</v>
      </c>
      <c r="E11113" s="11">
        <v>284.72499999999997</v>
      </c>
      <c r="F11113" s="12">
        <v>8.75</v>
      </c>
      <c r="G11113" s="10">
        <f>Table1[[#This Row],[Package Price]]*Table1[[#This Row],[Participants]]</f>
        <v>2491.3437499999995</v>
      </c>
      <c r="H11113" s="18" t="s">
        <v>13</v>
      </c>
      <c r="I11113" s="18" t="str">
        <f>IF(Table1[[#This Row],[Package Price]]&gt;250,"Direct","Online")</f>
        <v>Direct</v>
      </c>
    </row>
    <row r="11114" spans="2:9" x14ac:dyDescent="0.25">
      <c r="B11114" s="6" t="s">
        <v>11170</v>
      </c>
      <c r="C11114" s="4">
        <v>43670</v>
      </c>
      <c r="D11114" s="16" t="s">
        <v>21866</v>
      </c>
      <c r="E11114" s="11">
        <v>319.375</v>
      </c>
      <c r="F11114" s="12">
        <v>8.75</v>
      </c>
      <c r="G11114" s="10">
        <f>Table1[[#This Row],[Package Price]]*Table1[[#This Row],[Participants]]</f>
        <v>2794.53125</v>
      </c>
      <c r="H11114" s="18" t="s">
        <v>9</v>
      </c>
      <c r="I11114" s="18" t="str">
        <f>IF(Table1[[#This Row],[Package Price]]&gt;250,"Direct","Online")</f>
        <v>Direct</v>
      </c>
    </row>
    <row r="11115" spans="2:9" x14ac:dyDescent="0.25">
      <c r="B11115" s="6" t="s">
        <v>11158</v>
      </c>
      <c r="C11115" s="4">
        <v>43670</v>
      </c>
      <c r="D11115" s="16" t="s">
        <v>21862</v>
      </c>
      <c r="E11115" s="11">
        <v>543.375</v>
      </c>
      <c r="F11115" s="12">
        <v>3.3600000000000003</v>
      </c>
      <c r="G11115" s="10">
        <f>Table1[[#This Row],[Package Price]]*Table1[[#This Row],[Participants]]</f>
        <v>1825.7400000000002</v>
      </c>
      <c r="H11115" s="18" t="s">
        <v>28</v>
      </c>
      <c r="I11115" s="18" t="str">
        <f>IF(Table1[[#This Row],[Package Price]]&gt;250,"Direct","Online")</f>
        <v>Direct</v>
      </c>
    </row>
    <row r="11116" spans="2:9" x14ac:dyDescent="0.25">
      <c r="B11116" s="6" t="s">
        <v>11160</v>
      </c>
      <c r="C11116" s="4">
        <v>43670</v>
      </c>
      <c r="D11116" s="16" t="s">
        <v>21868</v>
      </c>
      <c r="E11116" s="11">
        <v>284.72499999999997</v>
      </c>
      <c r="F11116" s="12">
        <v>5.88</v>
      </c>
      <c r="G11116" s="10">
        <f>Table1[[#This Row],[Package Price]]*Table1[[#This Row],[Participants]]</f>
        <v>1674.1829999999998</v>
      </c>
      <c r="H11116" s="18" t="s">
        <v>37</v>
      </c>
      <c r="I11116" s="18" t="str">
        <f>IF(Table1[[#This Row],[Package Price]]&gt;250,"Direct","Online")</f>
        <v>Direct</v>
      </c>
    </row>
    <row r="11117" spans="2:9" x14ac:dyDescent="0.25">
      <c r="B11117" s="6" t="s">
        <v>11159</v>
      </c>
      <c r="C11117" s="4">
        <v>43670</v>
      </c>
      <c r="D11117" s="16" t="s">
        <v>21867</v>
      </c>
      <c r="E11117" s="11">
        <v>358.75</v>
      </c>
      <c r="F11117" s="12">
        <v>8.3999999999999986</v>
      </c>
      <c r="G11117" s="10">
        <f>Table1[[#This Row],[Package Price]]*Table1[[#This Row],[Participants]]</f>
        <v>3013.4999999999995</v>
      </c>
      <c r="H11117" s="18" t="s">
        <v>47</v>
      </c>
      <c r="I11117" s="18" t="str">
        <f>IF(Table1[[#This Row],[Package Price]]&gt;250,"Direct","Online")</f>
        <v>Direct</v>
      </c>
    </row>
    <row r="11118" spans="2:9" x14ac:dyDescent="0.25">
      <c r="B11118" s="6" t="s">
        <v>11164</v>
      </c>
      <c r="C11118" s="4">
        <v>43670</v>
      </c>
      <c r="D11118" s="16" t="s">
        <v>21863</v>
      </c>
      <c r="E11118" s="11">
        <v>457.62499999999994</v>
      </c>
      <c r="F11118" s="12">
        <v>18.759999999999998</v>
      </c>
      <c r="G11118" s="10">
        <f>Table1[[#This Row],[Package Price]]*Table1[[#This Row],[Participants]]</f>
        <v>8585.0449999999983</v>
      </c>
      <c r="H11118" s="18" t="s">
        <v>20</v>
      </c>
      <c r="I11118" s="18" t="str">
        <f>IF(Table1[[#This Row],[Package Price]]&gt;250,"Direct","Online")</f>
        <v>Direct</v>
      </c>
    </row>
    <row r="11119" spans="2:9" x14ac:dyDescent="0.25">
      <c r="B11119" s="6" t="s">
        <v>11178</v>
      </c>
      <c r="C11119" s="4">
        <v>43670</v>
      </c>
      <c r="D11119" s="16" t="s">
        <v>21863</v>
      </c>
      <c r="E11119" s="11">
        <v>186.375</v>
      </c>
      <c r="F11119" s="12">
        <v>8.75</v>
      </c>
      <c r="G11119" s="10">
        <f>Table1[[#This Row],[Package Price]]*Table1[[#This Row],[Participants]]</f>
        <v>1630.78125</v>
      </c>
      <c r="H11119" s="18" t="s">
        <v>21</v>
      </c>
      <c r="I11119" s="18" t="str">
        <f>IF(Table1[[#This Row],[Package Price]]&gt;250,"Direct","Online")</f>
        <v>Online</v>
      </c>
    </row>
    <row r="11120" spans="2:9" x14ac:dyDescent="0.25">
      <c r="B11120" s="6" t="s">
        <v>11165</v>
      </c>
      <c r="C11120" s="4">
        <v>43670</v>
      </c>
      <c r="D11120" s="16" t="s">
        <v>21865</v>
      </c>
      <c r="E11120" s="10">
        <v>395.5</v>
      </c>
      <c r="F11120" s="12">
        <v>19.04</v>
      </c>
      <c r="G11120" s="10">
        <f>Table1[[#This Row],[Package Price]]*Table1[[#This Row],[Participants]]</f>
        <v>7530.32</v>
      </c>
      <c r="H11120" s="18" t="s">
        <v>1</v>
      </c>
      <c r="I11120" s="18" t="str">
        <f>IF(Table1[[#This Row],[Package Price]]&gt;250,"Direct","Online")</f>
        <v>Direct</v>
      </c>
    </row>
    <row r="11121" spans="2:9" x14ac:dyDescent="0.25">
      <c r="B11121" s="6" t="s">
        <v>11179</v>
      </c>
      <c r="C11121" s="4">
        <v>43670</v>
      </c>
      <c r="D11121" s="16" t="s">
        <v>21858</v>
      </c>
      <c r="E11121" s="11">
        <v>553</v>
      </c>
      <c r="F11121" s="12">
        <v>8.75</v>
      </c>
      <c r="G11121" s="10">
        <f>Table1[[#This Row],[Package Price]]*Table1[[#This Row],[Participants]]</f>
        <v>4838.75</v>
      </c>
      <c r="H11121" s="18" t="s">
        <v>40</v>
      </c>
      <c r="I11121" s="18" t="str">
        <f>IF(Table1[[#This Row],[Package Price]]&gt;250,"Direct","Online")</f>
        <v>Direct</v>
      </c>
    </row>
    <row r="11122" spans="2:9" x14ac:dyDescent="0.25">
      <c r="B11122" s="6" t="s">
        <v>11172</v>
      </c>
      <c r="C11122" s="4">
        <v>43670</v>
      </c>
      <c r="D11122" s="16" t="s">
        <v>21856</v>
      </c>
      <c r="E11122" s="11">
        <v>280</v>
      </c>
      <c r="F11122" s="12">
        <v>8.75</v>
      </c>
      <c r="G11122" s="10">
        <f>Table1[[#This Row],[Package Price]]*Table1[[#This Row],[Participants]]</f>
        <v>2450</v>
      </c>
      <c r="H11122" s="18" t="s">
        <v>30</v>
      </c>
      <c r="I11122" s="18" t="str">
        <f>IF(Table1[[#This Row],[Package Price]]&gt;250,"Direct","Online")</f>
        <v>Direct</v>
      </c>
    </row>
    <row r="11123" spans="2:9" x14ac:dyDescent="0.25">
      <c r="B11123" s="6" t="s">
        <v>11176</v>
      </c>
      <c r="C11123" s="4">
        <v>43670</v>
      </c>
      <c r="D11123" s="16" t="s">
        <v>21871</v>
      </c>
      <c r="E11123" s="11">
        <v>218.75</v>
      </c>
      <c r="F11123" s="12">
        <v>8.75</v>
      </c>
      <c r="G11123" s="10">
        <f>Table1[[#This Row],[Package Price]]*Table1[[#This Row],[Participants]]</f>
        <v>1914.0625</v>
      </c>
      <c r="H11123" s="18" t="s">
        <v>9</v>
      </c>
      <c r="I11123" s="18" t="str">
        <f>IF(Table1[[#This Row],[Package Price]]&gt;250,"Direct","Online")</f>
        <v>Online</v>
      </c>
    </row>
    <row r="11124" spans="2:9" x14ac:dyDescent="0.25">
      <c r="B11124" s="6" t="s">
        <v>11167</v>
      </c>
      <c r="C11124" s="4">
        <v>43670</v>
      </c>
      <c r="D11124" s="16" t="s">
        <v>21869</v>
      </c>
      <c r="E11124" s="11">
        <v>244.99999999999997</v>
      </c>
      <c r="F11124" s="12">
        <v>9.52</v>
      </c>
      <c r="G11124" s="10">
        <f>Table1[[#This Row],[Package Price]]*Table1[[#This Row],[Participants]]</f>
        <v>2332.3999999999996</v>
      </c>
      <c r="H11124" s="18" t="s">
        <v>28</v>
      </c>
      <c r="I11124" s="18" t="str">
        <f>IF(Table1[[#This Row],[Package Price]]&gt;250,"Direct","Online")</f>
        <v>Online</v>
      </c>
    </row>
    <row r="11125" spans="2:9" x14ac:dyDescent="0.25">
      <c r="B11125" s="6" t="s">
        <v>11180</v>
      </c>
      <c r="C11125" s="4">
        <v>43670</v>
      </c>
      <c r="D11125" s="16" t="s">
        <v>21869</v>
      </c>
      <c r="E11125" s="11">
        <v>105</v>
      </c>
      <c r="F11125" s="12">
        <v>8.75</v>
      </c>
      <c r="G11125" s="10">
        <f>Table1[[#This Row],[Package Price]]*Table1[[#This Row],[Participants]]</f>
        <v>918.75</v>
      </c>
      <c r="H11125" s="18" t="s">
        <v>30</v>
      </c>
      <c r="I11125" s="18" t="str">
        <f>IF(Table1[[#This Row],[Package Price]]&gt;250,"Direct","Online")</f>
        <v>Online</v>
      </c>
    </row>
    <row r="11126" spans="2:9" x14ac:dyDescent="0.25">
      <c r="B11126" s="6" t="s">
        <v>11182</v>
      </c>
      <c r="C11126" s="4">
        <v>43670</v>
      </c>
      <c r="D11126" s="16" t="s">
        <v>21873</v>
      </c>
      <c r="E11126" s="11">
        <v>185.67499999999998</v>
      </c>
      <c r="F11126" s="12">
        <v>58.8</v>
      </c>
      <c r="G11126" s="10">
        <f>Table1[[#This Row],[Package Price]]*Table1[[#This Row],[Participants]]</f>
        <v>10917.689999999999</v>
      </c>
      <c r="H11126" s="18" t="s">
        <v>41</v>
      </c>
      <c r="I11126" s="18" t="str">
        <f>IF(Table1[[#This Row],[Package Price]]&gt;250,"Direct","Online")</f>
        <v>Online</v>
      </c>
    </row>
    <row r="11127" spans="2:9" x14ac:dyDescent="0.25">
      <c r="B11127" s="6" t="s">
        <v>11174</v>
      </c>
      <c r="C11127" s="4">
        <v>43670</v>
      </c>
      <c r="D11127" s="16" t="s">
        <v>21855</v>
      </c>
      <c r="E11127" s="11">
        <v>89.512499999999989</v>
      </c>
      <c r="F11127" s="12">
        <v>8.75</v>
      </c>
      <c r="G11127" s="10">
        <f>Table1[[#This Row],[Package Price]]*Table1[[#This Row],[Participants]]</f>
        <v>783.23437499999989</v>
      </c>
      <c r="H11127" s="18" t="s">
        <v>32</v>
      </c>
      <c r="I11127" s="18" t="str">
        <f>IF(Table1[[#This Row],[Package Price]]&gt;250,"Direct","Online")</f>
        <v>Online</v>
      </c>
    </row>
    <row r="11128" spans="2:9" x14ac:dyDescent="0.25">
      <c r="B11128" s="6" t="s">
        <v>11177</v>
      </c>
      <c r="C11128" s="4">
        <v>43670</v>
      </c>
      <c r="D11128" s="16" t="s">
        <v>21859</v>
      </c>
      <c r="E11128" s="11">
        <v>551.25</v>
      </c>
      <c r="F11128" s="12">
        <v>8.75</v>
      </c>
      <c r="G11128" s="10">
        <f>Table1[[#This Row],[Package Price]]*Table1[[#This Row],[Participants]]</f>
        <v>4823.4375</v>
      </c>
      <c r="H11128" s="18" t="s">
        <v>40</v>
      </c>
      <c r="I11128" s="18" t="str">
        <f>IF(Table1[[#This Row],[Package Price]]&gt;250,"Direct","Online")</f>
        <v>Direct</v>
      </c>
    </row>
    <row r="11129" spans="2:9" x14ac:dyDescent="0.25">
      <c r="B11129" s="6" t="s">
        <v>11166</v>
      </c>
      <c r="C11129" s="4">
        <v>43670</v>
      </c>
      <c r="D11129" s="16" t="s">
        <v>21857</v>
      </c>
      <c r="E11129" s="11">
        <v>244.99999999999997</v>
      </c>
      <c r="F11129" s="12">
        <v>3.08</v>
      </c>
      <c r="G11129" s="10">
        <f>Table1[[#This Row],[Package Price]]*Table1[[#This Row],[Participants]]</f>
        <v>754.59999999999991</v>
      </c>
      <c r="H11129" s="18" t="s">
        <v>32</v>
      </c>
      <c r="I11129" s="18" t="str">
        <f>IF(Table1[[#This Row],[Package Price]]&gt;250,"Direct","Online")</f>
        <v>Online</v>
      </c>
    </row>
    <row r="11130" spans="2:9" x14ac:dyDescent="0.25">
      <c r="B11130" s="6" t="s">
        <v>11162</v>
      </c>
      <c r="C11130" s="4">
        <v>43670</v>
      </c>
      <c r="D11130" s="16" t="s">
        <v>21877</v>
      </c>
      <c r="E11130" s="11">
        <v>280.875</v>
      </c>
      <c r="F11130" s="12">
        <v>15.12</v>
      </c>
      <c r="G11130" s="10">
        <f>Table1[[#This Row],[Package Price]]*Table1[[#This Row],[Participants]]</f>
        <v>4246.83</v>
      </c>
      <c r="H11130" s="18" t="s">
        <v>49</v>
      </c>
      <c r="I11130" s="18" t="str">
        <f>IF(Table1[[#This Row],[Package Price]]&gt;250,"Direct","Online")</f>
        <v>Direct</v>
      </c>
    </row>
    <row r="11131" spans="2:9" x14ac:dyDescent="0.25">
      <c r="B11131" s="6" t="s">
        <v>11187</v>
      </c>
      <c r="C11131" s="4">
        <v>43671</v>
      </c>
      <c r="D11131" s="16" t="s">
        <v>21872</v>
      </c>
      <c r="E11131" s="11">
        <v>210</v>
      </c>
      <c r="F11131" s="12">
        <v>9.24</v>
      </c>
      <c r="G11131" s="10">
        <f>Table1[[#This Row],[Package Price]]*Table1[[#This Row],[Participants]]</f>
        <v>1940.4</v>
      </c>
      <c r="H11131" s="18" t="s">
        <v>19</v>
      </c>
      <c r="I11131" s="18" t="str">
        <f>IF(Table1[[#This Row],[Package Price]]&gt;250,"Direct","Online")</f>
        <v>Online</v>
      </c>
    </row>
    <row r="11132" spans="2:9" x14ac:dyDescent="0.25">
      <c r="B11132" s="6" t="s">
        <v>11189</v>
      </c>
      <c r="C11132" s="4">
        <v>43671</v>
      </c>
      <c r="D11132" s="16" t="s">
        <v>21870</v>
      </c>
      <c r="E11132" s="11">
        <v>227.49999999999997</v>
      </c>
      <c r="F11132" s="12">
        <v>30.24</v>
      </c>
      <c r="G11132" s="10">
        <f>Table1[[#This Row],[Package Price]]*Table1[[#This Row],[Participants]]</f>
        <v>6879.5999999999985</v>
      </c>
      <c r="H11132" s="18" t="s">
        <v>31</v>
      </c>
      <c r="I11132" s="18" t="str">
        <f>IF(Table1[[#This Row],[Package Price]]&gt;250,"Direct","Online")</f>
        <v>Online</v>
      </c>
    </row>
    <row r="11133" spans="2:9" x14ac:dyDescent="0.25">
      <c r="B11133" s="6" t="s">
        <v>11194</v>
      </c>
      <c r="C11133" s="4">
        <v>43671</v>
      </c>
      <c r="D11133" s="16" t="s">
        <v>21864</v>
      </c>
      <c r="E11133" s="11">
        <v>396.02499999999998</v>
      </c>
      <c r="F11133" s="12">
        <v>4.76</v>
      </c>
      <c r="G11133" s="10">
        <f>Table1[[#This Row],[Package Price]]*Table1[[#This Row],[Participants]]</f>
        <v>1885.0789999999997</v>
      </c>
      <c r="H11133" s="18" t="s">
        <v>10</v>
      </c>
      <c r="I11133" s="18" t="str">
        <f>IF(Table1[[#This Row],[Package Price]]&gt;250,"Direct","Online")</f>
        <v>Direct</v>
      </c>
    </row>
    <row r="11134" spans="2:9" x14ac:dyDescent="0.25">
      <c r="B11134" s="6" t="s">
        <v>11207</v>
      </c>
      <c r="C11134" s="4">
        <v>43671</v>
      </c>
      <c r="D11134" s="16" t="s">
        <v>21879</v>
      </c>
      <c r="E11134" s="11">
        <v>210.875</v>
      </c>
      <c r="F11134" s="12">
        <v>11.2</v>
      </c>
      <c r="G11134" s="10">
        <f>Table1[[#This Row],[Package Price]]*Table1[[#This Row],[Participants]]</f>
        <v>2361.7999999999997</v>
      </c>
      <c r="H11134" s="18" t="s">
        <v>11</v>
      </c>
      <c r="I11134" s="18" t="str">
        <f>IF(Table1[[#This Row],[Package Price]]&gt;250,"Direct","Online")</f>
        <v>Online</v>
      </c>
    </row>
    <row r="11135" spans="2:9" x14ac:dyDescent="0.25">
      <c r="B11135" s="6" t="s">
        <v>11197</v>
      </c>
      <c r="C11135" s="4">
        <v>43671</v>
      </c>
      <c r="D11135" s="16" t="s">
        <v>21861</v>
      </c>
      <c r="E11135" s="11">
        <v>284.375</v>
      </c>
      <c r="F11135" s="12">
        <v>8.75</v>
      </c>
      <c r="G11135" s="10">
        <f>Table1[[#This Row],[Package Price]]*Table1[[#This Row],[Participants]]</f>
        <v>2488.28125</v>
      </c>
      <c r="H11135" s="18" t="s">
        <v>0</v>
      </c>
      <c r="I11135" s="18" t="str">
        <f>IF(Table1[[#This Row],[Package Price]]&gt;250,"Direct","Online")</f>
        <v>Direct</v>
      </c>
    </row>
    <row r="11136" spans="2:9" x14ac:dyDescent="0.25">
      <c r="B11136" s="6" t="s">
        <v>11195</v>
      </c>
      <c r="C11136" s="4">
        <v>43671</v>
      </c>
      <c r="D11136" s="16" t="s">
        <v>21874</v>
      </c>
      <c r="E11136" s="11">
        <v>109.63749999999999</v>
      </c>
      <c r="F11136" s="12">
        <v>15.399999999999999</v>
      </c>
      <c r="G11136" s="10">
        <f>Table1[[#This Row],[Package Price]]*Table1[[#This Row],[Participants]]</f>
        <v>1688.4174999999996</v>
      </c>
      <c r="H11136" s="18" t="s">
        <v>41</v>
      </c>
      <c r="I11136" s="18" t="str">
        <f>IF(Table1[[#This Row],[Package Price]]&gt;250,"Direct","Online")</f>
        <v>Online</v>
      </c>
    </row>
    <row r="11137" spans="2:9" x14ac:dyDescent="0.25">
      <c r="B11137" s="6" t="s">
        <v>11183</v>
      </c>
      <c r="C11137" s="4">
        <v>43671</v>
      </c>
      <c r="D11137" s="16" t="s">
        <v>21875</v>
      </c>
      <c r="E11137" s="11">
        <v>222.25</v>
      </c>
      <c r="F11137" s="12">
        <v>5.04</v>
      </c>
      <c r="G11137" s="10">
        <f>Table1[[#This Row],[Package Price]]*Table1[[#This Row],[Participants]]</f>
        <v>1120.1400000000001</v>
      </c>
      <c r="H11137" s="18" t="s">
        <v>48</v>
      </c>
      <c r="I11137" s="18" t="str">
        <f>IF(Table1[[#This Row],[Package Price]]&gt;250,"Direct","Online")</f>
        <v>Online</v>
      </c>
    </row>
    <row r="11138" spans="2:9" x14ac:dyDescent="0.25">
      <c r="B11138" s="6" t="s">
        <v>11199</v>
      </c>
      <c r="C11138" s="4">
        <v>43671</v>
      </c>
      <c r="D11138" s="16" t="s">
        <v>21876</v>
      </c>
      <c r="E11138" s="11">
        <v>105</v>
      </c>
      <c r="F11138" s="12">
        <v>6.7200000000000006</v>
      </c>
      <c r="G11138" s="10">
        <f>Table1[[#This Row],[Package Price]]*Table1[[#This Row],[Participants]]</f>
        <v>705.6</v>
      </c>
      <c r="H11138" s="18" t="s">
        <v>43</v>
      </c>
      <c r="I11138" s="18" t="str">
        <f>IF(Table1[[#This Row],[Package Price]]&gt;250,"Direct","Online")</f>
        <v>Online</v>
      </c>
    </row>
    <row r="11139" spans="2:9" x14ac:dyDescent="0.25">
      <c r="B11139" s="6" t="s">
        <v>11201</v>
      </c>
      <c r="C11139" s="4">
        <v>43671</v>
      </c>
      <c r="D11139" s="16" t="s">
        <v>21860</v>
      </c>
      <c r="E11139" s="11">
        <v>284.72499999999997</v>
      </c>
      <c r="F11139" s="12">
        <v>8.75</v>
      </c>
      <c r="G11139" s="10">
        <f>Table1[[#This Row],[Package Price]]*Table1[[#This Row],[Participants]]</f>
        <v>2491.3437499999995</v>
      </c>
      <c r="H11139" s="18" t="s">
        <v>14</v>
      </c>
      <c r="I11139" s="18" t="str">
        <f>IF(Table1[[#This Row],[Package Price]]&gt;250,"Direct","Online")</f>
        <v>Direct</v>
      </c>
    </row>
    <row r="11140" spans="2:9" x14ac:dyDescent="0.25">
      <c r="B11140" s="6" t="s">
        <v>11196</v>
      </c>
      <c r="C11140" s="4">
        <v>43671</v>
      </c>
      <c r="D11140" s="16" t="s">
        <v>21866</v>
      </c>
      <c r="E11140" s="11">
        <v>319.375</v>
      </c>
      <c r="F11140" s="12">
        <v>1.6800000000000002</v>
      </c>
      <c r="G11140" s="10">
        <f>Table1[[#This Row],[Package Price]]*Table1[[#This Row],[Participants]]</f>
        <v>536.55000000000007</v>
      </c>
      <c r="H11140" s="18" t="s">
        <v>10</v>
      </c>
      <c r="I11140" s="18" t="str">
        <f>IF(Table1[[#This Row],[Package Price]]&gt;250,"Direct","Online")</f>
        <v>Direct</v>
      </c>
    </row>
    <row r="11141" spans="2:9" x14ac:dyDescent="0.25">
      <c r="B11141" s="6" t="s">
        <v>11184</v>
      </c>
      <c r="C11141" s="4">
        <v>43671</v>
      </c>
      <c r="D11141" s="16" t="s">
        <v>21862</v>
      </c>
      <c r="E11141" s="11">
        <v>543.375</v>
      </c>
      <c r="F11141" s="12">
        <v>5.6</v>
      </c>
      <c r="G11141" s="10">
        <f>Table1[[#This Row],[Package Price]]*Table1[[#This Row],[Participants]]</f>
        <v>3042.8999999999996</v>
      </c>
      <c r="H11141" s="18" t="s">
        <v>29</v>
      </c>
      <c r="I11141" s="18" t="str">
        <f>IF(Table1[[#This Row],[Package Price]]&gt;250,"Direct","Online")</f>
        <v>Direct</v>
      </c>
    </row>
    <row r="11142" spans="2:9" x14ac:dyDescent="0.25">
      <c r="B11142" s="6" t="s">
        <v>11186</v>
      </c>
      <c r="C11142" s="4">
        <v>43671</v>
      </c>
      <c r="D11142" s="16" t="s">
        <v>21868</v>
      </c>
      <c r="E11142" s="11">
        <v>284.72499999999997</v>
      </c>
      <c r="F11142" s="12">
        <v>8.75</v>
      </c>
      <c r="G11142" s="10">
        <f>Table1[[#This Row],[Package Price]]*Table1[[#This Row],[Participants]]</f>
        <v>2491.3437499999995</v>
      </c>
      <c r="H11142" s="18" t="s">
        <v>38</v>
      </c>
      <c r="I11142" s="18" t="str">
        <f>IF(Table1[[#This Row],[Package Price]]&gt;250,"Direct","Online")</f>
        <v>Direct</v>
      </c>
    </row>
    <row r="11143" spans="2:9" x14ac:dyDescent="0.25">
      <c r="B11143" s="6" t="s">
        <v>11185</v>
      </c>
      <c r="C11143" s="4">
        <v>43671</v>
      </c>
      <c r="D11143" s="16" t="s">
        <v>21867</v>
      </c>
      <c r="E11143" s="11">
        <v>358.75</v>
      </c>
      <c r="F11143" s="12">
        <v>3.08</v>
      </c>
      <c r="G11143" s="10">
        <f>Table1[[#This Row],[Package Price]]*Table1[[#This Row],[Participants]]</f>
        <v>1104.95</v>
      </c>
      <c r="H11143" s="18" t="s">
        <v>48</v>
      </c>
      <c r="I11143" s="18" t="str">
        <f>IF(Table1[[#This Row],[Package Price]]&gt;250,"Direct","Online")</f>
        <v>Direct</v>
      </c>
    </row>
    <row r="11144" spans="2:9" x14ac:dyDescent="0.25">
      <c r="B11144" s="6" t="s">
        <v>11190</v>
      </c>
      <c r="C11144" s="4">
        <v>43671</v>
      </c>
      <c r="D11144" s="16" t="s">
        <v>21863</v>
      </c>
      <c r="E11144" s="11">
        <v>457.62499999999994</v>
      </c>
      <c r="F11144" s="12">
        <v>14.280000000000001</v>
      </c>
      <c r="G11144" s="10">
        <f>Table1[[#This Row],[Package Price]]*Table1[[#This Row],[Participants]]</f>
        <v>6534.8849999999993</v>
      </c>
      <c r="H11144" s="18" t="s">
        <v>21</v>
      </c>
      <c r="I11144" s="18" t="str">
        <f>IF(Table1[[#This Row],[Package Price]]&gt;250,"Direct","Online")</f>
        <v>Direct</v>
      </c>
    </row>
    <row r="11145" spans="2:9" x14ac:dyDescent="0.25">
      <c r="B11145" s="6" t="s">
        <v>11204</v>
      </c>
      <c r="C11145" s="4">
        <v>43671</v>
      </c>
      <c r="D11145" s="16" t="s">
        <v>21863</v>
      </c>
      <c r="E11145" s="11">
        <v>186.375</v>
      </c>
      <c r="F11145" s="12">
        <v>8.75</v>
      </c>
      <c r="G11145" s="10">
        <f>Table1[[#This Row],[Package Price]]*Table1[[#This Row],[Participants]]</f>
        <v>1630.78125</v>
      </c>
      <c r="H11145" s="18" t="s">
        <v>22</v>
      </c>
      <c r="I11145" s="18" t="str">
        <f>IF(Table1[[#This Row],[Package Price]]&gt;250,"Direct","Online")</f>
        <v>Online</v>
      </c>
    </row>
    <row r="11146" spans="2:9" x14ac:dyDescent="0.25">
      <c r="B11146" s="6" t="s">
        <v>11191</v>
      </c>
      <c r="C11146" s="4">
        <v>43671</v>
      </c>
      <c r="D11146" s="16" t="s">
        <v>21865</v>
      </c>
      <c r="E11146" s="10">
        <v>395.5</v>
      </c>
      <c r="F11146" s="12">
        <v>8.75</v>
      </c>
      <c r="G11146" s="10">
        <f>Table1[[#This Row],[Package Price]]*Table1[[#This Row],[Participants]]</f>
        <v>3460.625</v>
      </c>
      <c r="H11146" s="18" t="s">
        <v>2</v>
      </c>
      <c r="I11146" s="18" t="str">
        <f>IF(Table1[[#This Row],[Package Price]]&gt;250,"Direct","Online")</f>
        <v>Direct</v>
      </c>
    </row>
    <row r="11147" spans="2:9" x14ac:dyDescent="0.25">
      <c r="B11147" s="6" t="s">
        <v>11205</v>
      </c>
      <c r="C11147" s="4">
        <v>43671</v>
      </c>
      <c r="D11147" s="16" t="s">
        <v>21858</v>
      </c>
      <c r="E11147" s="11">
        <v>553</v>
      </c>
      <c r="F11147" s="12">
        <v>8.75</v>
      </c>
      <c r="G11147" s="10">
        <f>Table1[[#This Row],[Package Price]]*Table1[[#This Row],[Participants]]</f>
        <v>4838.75</v>
      </c>
      <c r="H11147" s="18" t="s">
        <v>41</v>
      </c>
      <c r="I11147" s="18" t="str">
        <f>IF(Table1[[#This Row],[Package Price]]&gt;250,"Direct","Online")</f>
        <v>Direct</v>
      </c>
    </row>
    <row r="11148" spans="2:9" x14ac:dyDescent="0.25">
      <c r="B11148" s="6" t="s">
        <v>11198</v>
      </c>
      <c r="C11148" s="4">
        <v>43671</v>
      </c>
      <c r="D11148" s="16" t="s">
        <v>21856</v>
      </c>
      <c r="E11148" s="11">
        <v>280</v>
      </c>
      <c r="F11148" s="12">
        <v>8.75</v>
      </c>
      <c r="G11148" s="10">
        <f>Table1[[#This Row],[Package Price]]*Table1[[#This Row],[Participants]]</f>
        <v>2450</v>
      </c>
      <c r="H11148" s="18" t="s">
        <v>31</v>
      </c>
      <c r="I11148" s="18" t="str">
        <f>IF(Table1[[#This Row],[Package Price]]&gt;250,"Direct","Online")</f>
        <v>Direct</v>
      </c>
    </row>
    <row r="11149" spans="2:9" x14ac:dyDescent="0.25">
      <c r="B11149" s="6" t="s">
        <v>11202</v>
      </c>
      <c r="C11149" s="4">
        <v>43671</v>
      </c>
      <c r="D11149" s="16" t="s">
        <v>21871</v>
      </c>
      <c r="E11149" s="11">
        <v>218.75</v>
      </c>
      <c r="F11149" s="12">
        <v>8.75</v>
      </c>
      <c r="G11149" s="10">
        <f>Table1[[#This Row],[Package Price]]*Table1[[#This Row],[Participants]]</f>
        <v>1914.0625</v>
      </c>
      <c r="H11149" s="18" t="s">
        <v>10</v>
      </c>
      <c r="I11149" s="18" t="str">
        <f>IF(Table1[[#This Row],[Package Price]]&gt;250,"Direct","Online")</f>
        <v>Online</v>
      </c>
    </row>
    <row r="11150" spans="2:9" x14ac:dyDescent="0.25">
      <c r="B11150" s="6" t="s">
        <v>11193</v>
      </c>
      <c r="C11150" s="4">
        <v>43671</v>
      </c>
      <c r="D11150" s="16" t="s">
        <v>21869</v>
      </c>
      <c r="E11150" s="11">
        <v>244.99999999999997</v>
      </c>
      <c r="F11150" s="12">
        <v>4.76</v>
      </c>
      <c r="G11150" s="10">
        <f>Table1[[#This Row],[Package Price]]*Table1[[#This Row],[Participants]]</f>
        <v>1166.1999999999998</v>
      </c>
      <c r="H11150" s="18" t="s">
        <v>29</v>
      </c>
      <c r="I11150" s="18" t="str">
        <f>IF(Table1[[#This Row],[Package Price]]&gt;250,"Direct","Online")</f>
        <v>Online</v>
      </c>
    </row>
    <row r="11151" spans="2:9" x14ac:dyDescent="0.25">
      <c r="B11151" s="6" t="s">
        <v>11206</v>
      </c>
      <c r="C11151" s="4">
        <v>43671</v>
      </c>
      <c r="D11151" s="16" t="s">
        <v>21869</v>
      </c>
      <c r="E11151" s="11">
        <v>105</v>
      </c>
      <c r="F11151" s="12">
        <v>8.75</v>
      </c>
      <c r="G11151" s="10">
        <f>Table1[[#This Row],[Package Price]]*Table1[[#This Row],[Participants]]</f>
        <v>918.75</v>
      </c>
      <c r="H11151" s="18" t="s">
        <v>31</v>
      </c>
      <c r="I11151" s="18" t="str">
        <f>IF(Table1[[#This Row],[Package Price]]&gt;250,"Direct","Online")</f>
        <v>Online</v>
      </c>
    </row>
    <row r="11152" spans="2:9" x14ac:dyDescent="0.25">
      <c r="B11152" s="6" t="s">
        <v>11208</v>
      </c>
      <c r="C11152" s="4">
        <v>43671</v>
      </c>
      <c r="D11152" s="16" t="s">
        <v>21873</v>
      </c>
      <c r="E11152" s="11">
        <v>185.67499999999998</v>
      </c>
      <c r="F11152" s="12">
        <v>66.08</v>
      </c>
      <c r="G11152" s="10">
        <f>Table1[[#This Row],[Package Price]]*Table1[[#This Row],[Participants]]</f>
        <v>12269.403999999999</v>
      </c>
      <c r="H11152" s="18" t="s">
        <v>42</v>
      </c>
      <c r="I11152" s="18" t="str">
        <f>IF(Table1[[#This Row],[Package Price]]&gt;250,"Direct","Online")</f>
        <v>Online</v>
      </c>
    </row>
    <row r="11153" spans="2:9" x14ac:dyDescent="0.25">
      <c r="B11153" s="6" t="s">
        <v>11200</v>
      </c>
      <c r="C11153" s="4">
        <v>43671</v>
      </c>
      <c r="D11153" s="16" t="s">
        <v>21855</v>
      </c>
      <c r="E11153" s="11">
        <v>89.512499999999989</v>
      </c>
      <c r="F11153" s="12">
        <v>8.75</v>
      </c>
      <c r="G11153" s="10">
        <f>Table1[[#This Row],[Package Price]]*Table1[[#This Row],[Participants]]</f>
        <v>783.23437499999989</v>
      </c>
      <c r="H11153" s="18" t="s">
        <v>33</v>
      </c>
      <c r="I11153" s="18" t="str">
        <f>IF(Table1[[#This Row],[Package Price]]&gt;250,"Direct","Online")</f>
        <v>Online</v>
      </c>
    </row>
    <row r="11154" spans="2:9" x14ac:dyDescent="0.25">
      <c r="B11154" s="6" t="s">
        <v>11203</v>
      </c>
      <c r="C11154" s="4">
        <v>43671</v>
      </c>
      <c r="D11154" s="16" t="s">
        <v>21859</v>
      </c>
      <c r="E11154" s="11">
        <v>551.25</v>
      </c>
      <c r="F11154" s="12">
        <v>8.75</v>
      </c>
      <c r="G11154" s="10">
        <f>Table1[[#This Row],[Package Price]]*Table1[[#This Row],[Participants]]</f>
        <v>4823.4375</v>
      </c>
      <c r="H11154" s="18" t="s">
        <v>41</v>
      </c>
      <c r="I11154" s="18" t="str">
        <f>IF(Table1[[#This Row],[Package Price]]&gt;250,"Direct","Online")</f>
        <v>Direct</v>
      </c>
    </row>
    <row r="11155" spans="2:9" x14ac:dyDescent="0.25">
      <c r="B11155" s="6" t="s">
        <v>11192</v>
      </c>
      <c r="C11155" s="4">
        <v>43671</v>
      </c>
      <c r="D11155" s="16" t="s">
        <v>21857</v>
      </c>
      <c r="E11155" s="11">
        <v>244.99999999999997</v>
      </c>
      <c r="F11155" s="12">
        <v>4.76</v>
      </c>
      <c r="G11155" s="10">
        <f>Table1[[#This Row],[Package Price]]*Table1[[#This Row],[Participants]]</f>
        <v>1166.1999999999998</v>
      </c>
      <c r="H11155" s="18" t="s">
        <v>33</v>
      </c>
      <c r="I11155" s="18" t="str">
        <f>IF(Table1[[#This Row],[Package Price]]&gt;250,"Direct","Online")</f>
        <v>Online</v>
      </c>
    </row>
    <row r="11156" spans="2:9" x14ac:dyDescent="0.25">
      <c r="B11156" s="6" t="s">
        <v>11188</v>
      </c>
      <c r="C11156" s="4">
        <v>43671</v>
      </c>
      <c r="D11156" s="16" t="s">
        <v>21877</v>
      </c>
      <c r="E11156" s="11">
        <v>280.875</v>
      </c>
      <c r="F11156" s="12">
        <v>9.24</v>
      </c>
      <c r="G11156" s="10">
        <f>Table1[[#This Row],[Package Price]]*Table1[[#This Row],[Participants]]</f>
        <v>2595.2849999999999</v>
      </c>
      <c r="H11156" s="18" t="s">
        <v>0</v>
      </c>
      <c r="I11156" s="18" t="str">
        <f>IF(Table1[[#This Row],[Package Price]]&gt;250,"Direct","Online")</f>
        <v>Direct</v>
      </c>
    </row>
    <row r="11157" spans="2:9" x14ac:dyDescent="0.25">
      <c r="B11157" s="6" t="s">
        <v>11213</v>
      </c>
      <c r="C11157" s="4">
        <v>43672</v>
      </c>
      <c r="D11157" s="16" t="s">
        <v>21872</v>
      </c>
      <c r="E11157" s="11">
        <v>210</v>
      </c>
      <c r="F11157" s="12">
        <v>9.52</v>
      </c>
      <c r="G11157" s="10">
        <f>Table1[[#This Row],[Package Price]]*Table1[[#This Row],[Participants]]</f>
        <v>1999.1999999999998</v>
      </c>
      <c r="H11157" s="18" t="s">
        <v>20</v>
      </c>
      <c r="I11157" s="18" t="str">
        <f>IF(Table1[[#This Row],[Package Price]]&gt;250,"Direct","Online")</f>
        <v>Online</v>
      </c>
    </row>
    <row r="11158" spans="2:9" x14ac:dyDescent="0.25">
      <c r="B11158" s="6" t="s">
        <v>11215</v>
      </c>
      <c r="C11158" s="4">
        <v>43672</v>
      </c>
      <c r="D11158" s="16" t="s">
        <v>21870</v>
      </c>
      <c r="E11158" s="11">
        <v>227.49999999999997</v>
      </c>
      <c r="F11158" s="12">
        <v>17.64</v>
      </c>
      <c r="G11158" s="10">
        <f>Table1[[#This Row],[Package Price]]*Table1[[#This Row],[Participants]]</f>
        <v>4013.0999999999995</v>
      </c>
      <c r="H11158" s="18" t="s">
        <v>32</v>
      </c>
      <c r="I11158" s="18" t="str">
        <f>IF(Table1[[#This Row],[Package Price]]&gt;250,"Direct","Online")</f>
        <v>Online</v>
      </c>
    </row>
    <row r="11159" spans="2:9" x14ac:dyDescent="0.25">
      <c r="B11159" s="6" t="s">
        <v>11220</v>
      </c>
      <c r="C11159" s="4">
        <v>43672</v>
      </c>
      <c r="D11159" s="16" t="s">
        <v>21864</v>
      </c>
      <c r="E11159" s="11">
        <v>396.02499999999998</v>
      </c>
      <c r="F11159" s="12">
        <v>8.75</v>
      </c>
      <c r="G11159" s="10">
        <f>Table1[[#This Row],[Package Price]]*Table1[[#This Row],[Participants]]</f>
        <v>3465.21875</v>
      </c>
      <c r="H11159" s="18" t="s">
        <v>11</v>
      </c>
      <c r="I11159" s="18" t="str">
        <f>IF(Table1[[#This Row],[Package Price]]&gt;250,"Direct","Online")</f>
        <v>Direct</v>
      </c>
    </row>
    <row r="11160" spans="2:9" x14ac:dyDescent="0.25">
      <c r="B11160" s="6" t="s">
        <v>11233</v>
      </c>
      <c r="C11160" s="4">
        <v>43672</v>
      </c>
      <c r="D11160" s="16" t="s">
        <v>21879</v>
      </c>
      <c r="E11160" s="11">
        <v>210.875</v>
      </c>
      <c r="F11160" s="12">
        <v>11.2</v>
      </c>
      <c r="G11160" s="10">
        <f>Table1[[#This Row],[Package Price]]*Table1[[#This Row],[Participants]]</f>
        <v>2361.7999999999997</v>
      </c>
      <c r="H11160" s="18" t="s">
        <v>12</v>
      </c>
      <c r="I11160" s="18" t="str">
        <f>IF(Table1[[#This Row],[Package Price]]&gt;250,"Direct","Online")</f>
        <v>Online</v>
      </c>
    </row>
    <row r="11161" spans="2:9" x14ac:dyDescent="0.25">
      <c r="B11161" s="6" t="s">
        <v>11223</v>
      </c>
      <c r="C11161" s="4">
        <v>43672</v>
      </c>
      <c r="D11161" s="16" t="s">
        <v>21861</v>
      </c>
      <c r="E11161" s="11">
        <v>284.375</v>
      </c>
      <c r="F11161" s="12">
        <v>8.75</v>
      </c>
      <c r="G11161" s="10">
        <f>Table1[[#This Row],[Package Price]]*Table1[[#This Row],[Participants]]</f>
        <v>2488.28125</v>
      </c>
      <c r="H11161" s="18" t="s">
        <v>1</v>
      </c>
      <c r="I11161" s="18" t="str">
        <f>IF(Table1[[#This Row],[Package Price]]&gt;250,"Direct","Online")</f>
        <v>Direct</v>
      </c>
    </row>
    <row r="11162" spans="2:9" x14ac:dyDescent="0.25">
      <c r="B11162" s="6" t="s">
        <v>11221</v>
      </c>
      <c r="C11162" s="4">
        <v>43672</v>
      </c>
      <c r="D11162" s="16" t="s">
        <v>21874</v>
      </c>
      <c r="E11162" s="11">
        <v>109.63749999999999</v>
      </c>
      <c r="F11162" s="12">
        <v>6.7200000000000006</v>
      </c>
      <c r="G11162" s="10">
        <f>Table1[[#This Row],[Package Price]]*Table1[[#This Row],[Participants]]</f>
        <v>736.76400000000001</v>
      </c>
      <c r="H11162" s="18" t="s">
        <v>42</v>
      </c>
      <c r="I11162" s="18" t="str">
        <f>IF(Table1[[#This Row],[Package Price]]&gt;250,"Direct","Online")</f>
        <v>Online</v>
      </c>
    </row>
    <row r="11163" spans="2:9" x14ac:dyDescent="0.25">
      <c r="B11163" s="6" t="s">
        <v>11209</v>
      </c>
      <c r="C11163" s="4">
        <v>43672</v>
      </c>
      <c r="D11163" s="16" t="s">
        <v>21875</v>
      </c>
      <c r="E11163" s="11">
        <v>222.25</v>
      </c>
      <c r="F11163" s="12">
        <v>5.04</v>
      </c>
      <c r="G11163" s="10">
        <f>Table1[[#This Row],[Package Price]]*Table1[[#This Row],[Participants]]</f>
        <v>1120.1400000000001</v>
      </c>
      <c r="H11163" s="18" t="s">
        <v>49</v>
      </c>
      <c r="I11163" s="18" t="str">
        <f>IF(Table1[[#This Row],[Package Price]]&gt;250,"Direct","Online")</f>
        <v>Online</v>
      </c>
    </row>
    <row r="11164" spans="2:9" x14ac:dyDescent="0.25">
      <c r="B11164" s="6" t="s">
        <v>11225</v>
      </c>
      <c r="C11164" s="4">
        <v>43672</v>
      </c>
      <c r="D11164" s="16" t="s">
        <v>21876</v>
      </c>
      <c r="E11164" s="11">
        <v>105</v>
      </c>
      <c r="F11164" s="12">
        <v>6.16</v>
      </c>
      <c r="G11164" s="10">
        <f>Table1[[#This Row],[Package Price]]*Table1[[#This Row],[Participants]]</f>
        <v>646.80000000000007</v>
      </c>
      <c r="H11164" s="18" t="s">
        <v>44</v>
      </c>
      <c r="I11164" s="18" t="str">
        <f>IF(Table1[[#This Row],[Package Price]]&gt;250,"Direct","Online")</f>
        <v>Online</v>
      </c>
    </row>
    <row r="11165" spans="2:9" x14ac:dyDescent="0.25">
      <c r="B11165" s="6" t="s">
        <v>11227</v>
      </c>
      <c r="C11165" s="4">
        <v>43672</v>
      </c>
      <c r="D11165" s="16" t="s">
        <v>21860</v>
      </c>
      <c r="E11165" s="11">
        <v>284.72499999999997</v>
      </c>
      <c r="F11165" s="12">
        <v>8.75</v>
      </c>
      <c r="G11165" s="10">
        <f>Table1[[#This Row],[Package Price]]*Table1[[#This Row],[Participants]]</f>
        <v>2491.3437499999995</v>
      </c>
      <c r="H11165" s="18" t="s">
        <v>15</v>
      </c>
      <c r="I11165" s="18" t="str">
        <f>IF(Table1[[#This Row],[Package Price]]&gt;250,"Direct","Online")</f>
        <v>Direct</v>
      </c>
    </row>
    <row r="11166" spans="2:9" x14ac:dyDescent="0.25">
      <c r="B11166" s="6" t="s">
        <v>11222</v>
      </c>
      <c r="C11166" s="4">
        <v>43672</v>
      </c>
      <c r="D11166" s="16" t="s">
        <v>21866</v>
      </c>
      <c r="E11166" s="11">
        <v>319.375</v>
      </c>
      <c r="F11166" s="12">
        <v>1.6800000000000002</v>
      </c>
      <c r="G11166" s="10">
        <f>Table1[[#This Row],[Package Price]]*Table1[[#This Row],[Participants]]</f>
        <v>536.55000000000007</v>
      </c>
      <c r="H11166" s="18" t="s">
        <v>11</v>
      </c>
      <c r="I11166" s="18" t="str">
        <f>IF(Table1[[#This Row],[Package Price]]&gt;250,"Direct","Online")</f>
        <v>Direct</v>
      </c>
    </row>
    <row r="11167" spans="2:9" x14ac:dyDescent="0.25">
      <c r="B11167" s="6" t="s">
        <v>11210</v>
      </c>
      <c r="C11167" s="4">
        <v>43672</v>
      </c>
      <c r="D11167" s="16" t="s">
        <v>21862</v>
      </c>
      <c r="E11167" s="11">
        <v>543.375</v>
      </c>
      <c r="F11167" s="12">
        <v>11.76</v>
      </c>
      <c r="G11167" s="10">
        <f>Table1[[#This Row],[Package Price]]*Table1[[#This Row],[Participants]]</f>
        <v>6390.09</v>
      </c>
      <c r="H11167" s="18" t="s">
        <v>30</v>
      </c>
      <c r="I11167" s="18" t="str">
        <f>IF(Table1[[#This Row],[Package Price]]&gt;250,"Direct","Online")</f>
        <v>Direct</v>
      </c>
    </row>
    <row r="11168" spans="2:9" x14ac:dyDescent="0.25">
      <c r="B11168" s="6" t="s">
        <v>11212</v>
      </c>
      <c r="C11168" s="4">
        <v>43672</v>
      </c>
      <c r="D11168" s="16" t="s">
        <v>21868</v>
      </c>
      <c r="E11168" s="11">
        <v>284.72499999999997</v>
      </c>
      <c r="F11168" s="12">
        <v>8.75</v>
      </c>
      <c r="G11168" s="10">
        <f>Table1[[#This Row],[Package Price]]*Table1[[#This Row],[Participants]]</f>
        <v>2491.3437499999995</v>
      </c>
      <c r="H11168" s="18" t="s">
        <v>39</v>
      </c>
      <c r="I11168" s="18" t="str">
        <f>IF(Table1[[#This Row],[Package Price]]&gt;250,"Direct","Online")</f>
        <v>Direct</v>
      </c>
    </row>
    <row r="11169" spans="2:9" x14ac:dyDescent="0.25">
      <c r="B11169" s="6" t="s">
        <v>11211</v>
      </c>
      <c r="C11169" s="4">
        <v>43672</v>
      </c>
      <c r="D11169" s="16" t="s">
        <v>21867</v>
      </c>
      <c r="E11169" s="11">
        <v>358.75</v>
      </c>
      <c r="F11169" s="12">
        <v>8.75</v>
      </c>
      <c r="G11169" s="10">
        <f>Table1[[#This Row],[Package Price]]*Table1[[#This Row],[Participants]]</f>
        <v>3139.0625</v>
      </c>
      <c r="H11169" s="18" t="s">
        <v>49</v>
      </c>
      <c r="I11169" s="18" t="str">
        <f>IF(Table1[[#This Row],[Package Price]]&gt;250,"Direct","Online")</f>
        <v>Direct</v>
      </c>
    </row>
    <row r="11170" spans="2:9" x14ac:dyDescent="0.25">
      <c r="B11170" s="6" t="s">
        <v>11216</v>
      </c>
      <c r="C11170" s="4">
        <v>43672</v>
      </c>
      <c r="D11170" s="16" t="s">
        <v>21863</v>
      </c>
      <c r="E11170" s="11">
        <v>457.62499999999994</v>
      </c>
      <c r="F11170" s="12">
        <v>15.12</v>
      </c>
      <c r="G11170" s="10">
        <f>Table1[[#This Row],[Package Price]]*Table1[[#This Row],[Participants]]</f>
        <v>6919.2899999999991</v>
      </c>
      <c r="H11170" s="18" t="s">
        <v>22</v>
      </c>
      <c r="I11170" s="18" t="str">
        <f>IF(Table1[[#This Row],[Package Price]]&gt;250,"Direct","Online")</f>
        <v>Direct</v>
      </c>
    </row>
    <row r="11171" spans="2:9" x14ac:dyDescent="0.25">
      <c r="B11171" s="6" t="s">
        <v>11230</v>
      </c>
      <c r="C11171" s="4">
        <v>43672</v>
      </c>
      <c r="D11171" s="16" t="s">
        <v>21863</v>
      </c>
      <c r="E11171" s="11">
        <v>186.375</v>
      </c>
      <c r="F11171" s="12">
        <v>8.75</v>
      </c>
      <c r="G11171" s="10">
        <f>Table1[[#This Row],[Package Price]]*Table1[[#This Row],[Participants]]</f>
        <v>1630.78125</v>
      </c>
      <c r="H11171" s="18" t="s">
        <v>23</v>
      </c>
      <c r="I11171" s="18" t="str">
        <f>IF(Table1[[#This Row],[Package Price]]&gt;250,"Direct","Online")</f>
        <v>Online</v>
      </c>
    </row>
    <row r="11172" spans="2:9" x14ac:dyDescent="0.25">
      <c r="B11172" s="6" t="s">
        <v>11217</v>
      </c>
      <c r="C11172" s="4">
        <v>43672</v>
      </c>
      <c r="D11172" s="16" t="s">
        <v>21865</v>
      </c>
      <c r="E11172" s="10">
        <v>395.5</v>
      </c>
      <c r="F11172" s="12">
        <v>7.84</v>
      </c>
      <c r="G11172" s="10">
        <f>Table1[[#This Row],[Package Price]]*Table1[[#This Row],[Participants]]</f>
        <v>3100.72</v>
      </c>
      <c r="H11172" s="18" t="s">
        <v>3</v>
      </c>
      <c r="I11172" s="18" t="str">
        <f>IF(Table1[[#This Row],[Package Price]]&gt;250,"Direct","Online")</f>
        <v>Direct</v>
      </c>
    </row>
    <row r="11173" spans="2:9" x14ac:dyDescent="0.25">
      <c r="B11173" s="6" t="s">
        <v>11231</v>
      </c>
      <c r="C11173" s="4">
        <v>43672</v>
      </c>
      <c r="D11173" s="16" t="s">
        <v>21858</v>
      </c>
      <c r="E11173" s="11">
        <v>553</v>
      </c>
      <c r="F11173" s="12">
        <v>8.75</v>
      </c>
      <c r="G11173" s="10">
        <f>Table1[[#This Row],[Package Price]]*Table1[[#This Row],[Participants]]</f>
        <v>4838.75</v>
      </c>
      <c r="H11173" s="18" t="s">
        <v>42</v>
      </c>
      <c r="I11173" s="18" t="str">
        <f>IF(Table1[[#This Row],[Package Price]]&gt;250,"Direct","Online")</f>
        <v>Direct</v>
      </c>
    </row>
    <row r="11174" spans="2:9" x14ac:dyDescent="0.25">
      <c r="B11174" s="6" t="s">
        <v>11224</v>
      </c>
      <c r="C11174" s="4">
        <v>43672</v>
      </c>
      <c r="D11174" s="16" t="s">
        <v>21856</v>
      </c>
      <c r="E11174" s="11">
        <v>280</v>
      </c>
      <c r="F11174" s="12">
        <v>8.75</v>
      </c>
      <c r="G11174" s="10">
        <f>Table1[[#This Row],[Package Price]]*Table1[[#This Row],[Participants]]</f>
        <v>2450</v>
      </c>
      <c r="H11174" s="18" t="s">
        <v>32</v>
      </c>
      <c r="I11174" s="18" t="str">
        <f>IF(Table1[[#This Row],[Package Price]]&gt;250,"Direct","Online")</f>
        <v>Direct</v>
      </c>
    </row>
    <row r="11175" spans="2:9" x14ac:dyDescent="0.25">
      <c r="B11175" s="6" t="s">
        <v>11228</v>
      </c>
      <c r="C11175" s="4">
        <v>43672</v>
      </c>
      <c r="D11175" s="16" t="s">
        <v>21871</v>
      </c>
      <c r="E11175" s="11">
        <v>218.75</v>
      </c>
      <c r="F11175" s="12">
        <v>8.75</v>
      </c>
      <c r="G11175" s="10">
        <f>Table1[[#This Row],[Package Price]]*Table1[[#This Row],[Participants]]</f>
        <v>1914.0625</v>
      </c>
      <c r="H11175" s="18" t="s">
        <v>11</v>
      </c>
      <c r="I11175" s="18" t="str">
        <f>IF(Table1[[#This Row],[Package Price]]&gt;250,"Direct","Online")</f>
        <v>Online</v>
      </c>
    </row>
    <row r="11176" spans="2:9" x14ac:dyDescent="0.25">
      <c r="B11176" s="6" t="s">
        <v>11219</v>
      </c>
      <c r="C11176" s="4">
        <v>43672</v>
      </c>
      <c r="D11176" s="16" t="s">
        <v>21869</v>
      </c>
      <c r="E11176" s="11">
        <v>244.99999999999997</v>
      </c>
      <c r="F11176" s="12">
        <v>8.120000000000001</v>
      </c>
      <c r="G11176" s="10">
        <f>Table1[[#This Row],[Package Price]]*Table1[[#This Row],[Participants]]</f>
        <v>1989.4</v>
      </c>
      <c r="H11176" s="18" t="s">
        <v>30</v>
      </c>
      <c r="I11176" s="18" t="str">
        <f>IF(Table1[[#This Row],[Package Price]]&gt;250,"Direct","Online")</f>
        <v>Online</v>
      </c>
    </row>
    <row r="11177" spans="2:9" x14ac:dyDescent="0.25">
      <c r="B11177" s="6" t="s">
        <v>11232</v>
      </c>
      <c r="C11177" s="4">
        <v>43672</v>
      </c>
      <c r="D11177" s="16" t="s">
        <v>21869</v>
      </c>
      <c r="E11177" s="11">
        <v>105</v>
      </c>
      <c r="F11177" s="12">
        <v>8.75</v>
      </c>
      <c r="G11177" s="10">
        <f>Table1[[#This Row],[Package Price]]*Table1[[#This Row],[Participants]]</f>
        <v>918.75</v>
      </c>
      <c r="H11177" s="18" t="s">
        <v>32</v>
      </c>
      <c r="I11177" s="18" t="str">
        <f>IF(Table1[[#This Row],[Package Price]]&gt;250,"Direct","Online")</f>
        <v>Online</v>
      </c>
    </row>
    <row r="11178" spans="2:9" x14ac:dyDescent="0.25">
      <c r="B11178" s="6" t="s">
        <v>11234</v>
      </c>
      <c r="C11178" s="4">
        <v>43672</v>
      </c>
      <c r="D11178" s="16" t="s">
        <v>21873</v>
      </c>
      <c r="E11178" s="11">
        <v>185.67499999999998</v>
      </c>
      <c r="F11178" s="12">
        <v>76.72</v>
      </c>
      <c r="G11178" s="10">
        <f>Table1[[#This Row],[Package Price]]*Table1[[#This Row],[Participants]]</f>
        <v>14244.985999999999</v>
      </c>
      <c r="H11178" s="18" t="s">
        <v>43</v>
      </c>
      <c r="I11178" s="18" t="str">
        <f>IF(Table1[[#This Row],[Package Price]]&gt;250,"Direct","Online")</f>
        <v>Online</v>
      </c>
    </row>
    <row r="11179" spans="2:9" x14ac:dyDescent="0.25">
      <c r="B11179" s="6" t="s">
        <v>11226</v>
      </c>
      <c r="C11179" s="4">
        <v>43672</v>
      </c>
      <c r="D11179" s="16" t="s">
        <v>21855</v>
      </c>
      <c r="E11179" s="11">
        <v>89.512499999999989</v>
      </c>
      <c r="F11179" s="12">
        <v>8.75</v>
      </c>
      <c r="G11179" s="10">
        <f>Table1[[#This Row],[Package Price]]*Table1[[#This Row],[Participants]]</f>
        <v>783.23437499999989</v>
      </c>
      <c r="H11179" s="18" t="s">
        <v>34</v>
      </c>
      <c r="I11179" s="18" t="str">
        <f>IF(Table1[[#This Row],[Package Price]]&gt;250,"Direct","Online")</f>
        <v>Online</v>
      </c>
    </row>
    <row r="11180" spans="2:9" x14ac:dyDescent="0.25">
      <c r="B11180" s="6" t="s">
        <v>11229</v>
      </c>
      <c r="C11180" s="4">
        <v>43672</v>
      </c>
      <c r="D11180" s="16" t="s">
        <v>21859</v>
      </c>
      <c r="E11180" s="11">
        <v>551.25</v>
      </c>
      <c r="F11180" s="12">
        <v>8.75</v>
      </c>
      <c r="G11180" s="10">
        <f>Table1[[#This Row],[Package Price]]*Table1[[#This Row],[Participants]]</f>
        <v>4823.4375</v>
      </c>
      <c r="H11180" s="18" t="s">
        <v>42</v>
      </c>
      <c r="I11180" s="18" t="str">
        <f>IF(Table1[[#This Row],[Package Price]]&gt;250,"Direct","Online")</f>
        <v>Direct</v>
      </c>
    </row>
    <row r="11181" spans="2:9" x14ac:dyDescent="0.25">
      <c r="B11181" s="6" t="s">
        <v>11218</v>
      </c>
      <c r="C11181" s="4">
        <v>43672</v>
      </c>
      <c r="D11181" s="16" t="s">
        <v>21857</v>
      </c>
      <c r="E11181" s="11">
        <v>244.99999999999997</v>
      </c>
      <c r="F11181" s="12">
        <v>8.9599999999999991</v>
      </c>
      <c r="G11181" s="10">
        <f>Table1[[#This Row],[Package Price]]*Table1[[#This Row],[Participants]]</f>
        <v>2195.1999999999994</v>
      </c>
      <c r="H11181" s="18" t="s">
        <v>34</v>
      </c>
      <c r="I11181" s="18" t="str">
        <f>IF(Table1[[#This Row],[Package Price]]&gt;250,"Direct","Online")</f>
        <v>Online</v>
      </c>
    </row>
    <row r="11182" spans="2:9" x14ac:dyDescent="0.25">
      <c r="B11182" s="6" t="s">
        <v>11214</v>
      </c>
      <c r="C11182" s="4">
        <v>43672</v>
      </c>
      <c r="D11182" s="16" t="s">
        <v>21877</v>
      </c>
      <c r="E11182" s="11">
        <v>280.875</v>
      </c>
      <c r="F11182" s="12">
        <v>8.68</v>
      </c>
      <c r="G11182" s="10">
        <f>Table1[[#This Row],[Package Price]]*Table1[[#This Row],[Participants]]</f>
        <v>2437.9949999999999</v>
      </c>
      <c r="H11182" s="18" t="s">
        <v>1</v>
      </c>
      <c r="I11182" s="18" t="str">
        <f>IF(Table1[[#This Row],[Package Price]]&gt;250,"Direct","Online")</f>
        <v>Direct</v>
      </c>
    </row>
    <row r="11183" spans="2:9" x14ac:dyDescent="0.25">
      <c r="B11183" s="6" t="s">
        <v>11239</v>
      </c>
      <c r="C11183" s="4">
        <v>43673</v>
      </c>
      <c r="D11183" s="16" t="s">
        <v>21872</v>
      </c>
      <c r="E11183" s="11">
        <v>210</v>
      </c>
      <c r="F11183" s="12">
        <v>7.56</v>
      </c>
      <c r="G11183" s="10">
        <f>Table1[[#This Row],[Package Price]]*Table1[[#This Row],[Participants]]</f>
        <v>1587.6</v>
      </c>
      <c r="H11183" s="18" t="s">
        <v>21</v>
      </c>
      <c r="I11183" s="18" t="str">
        <f>IF(Table1[[#This Row],[Package Price]]&gt;250,"Direct","Online")</f>
        <v>Online</v>
      </c>
    </row>
    <row r="11184" spans="2:9" x14ac:dyDescent="0.25">
      <c r="B11184" s="6" t="s">
        <v>11241</v>
      </c>
      <c r="C11184" s="4">
        <v>43673</v>
      </c>
      <c r="D11184" s="16" t="s">
        <v>21870</v>
      </c>
      <c r="E11184" s="11">
        <v>227.49999999999997</v>
      </c>
      <c r="F11184" s="12">
        <v>17.919999999999998</v>
      </c>
      <c r="G11184" s="10">
        <f>Table1[[#This Row],[Package Price]]*Table1[[#This Row],[Participants]]</f>
        <v>4076.7999999999993</v>
      </c>
      <c r="H11184" s="18" t="s">
        <v>33</v>
      </c>
      <c r="I11184" s="18" t="str">
        <f>IF(Table1[[#This Row],[Package Price]]&gt;250,"Direct","Online")</f>
        <v>Online</v>
      </c>
    </row>
    <row r="11185" spans="2:9" x14ac:dyDescent="0.25">
      <c r="B11185" s="6" t="s">
        <v>11246</v>
      </c>
      <c r="C11185" s="4">
        <v>43673</v>
      </c>
      <c r="D11185" s="16" t="s">
        <v>21864</v>
      </c>
      <c r="E11185" s="11">
        <v>396.02499999999998</v>
      </c>
      <c r="F11185" s="12">
        <v>5.32</v>
      </c>
      <c r="G11185" s="10">
        <f>Table1[[#This Row],[Package Price]]*Table1[[#This Row],[Participants]]</f>
        <v>2106.8530000000001</v>
      </c>
      <c r="H11185" s="18" t="s">
        <v>12</v>
      </c>
      <c r="I11185" s="18" t="str">
        <f>IF(Table1[[#This Row],[Package Price]]&gt;250,"Direct","Online")</f>
        <v>Direct</v>
      </c>
    </row>
    <row r="11186" spans="2:9" x14ac:dyDescent="0.25">
      <c r="B11186" s="6" t="s">
        <v>11259</v>
      </c>
      <c r="C11186" s="4">
        <v>43673</v>
      </c>
      <c r="D11186" s="16" t="s">
        <v>21879</v>
      </c>
      <c r="E11186" s="11">
        <v>210.875</v>
      </c>
      <c r="F11186" s="12">
        <v>11.2</v>
      </c>
      <c r="G11186" s="10">
        <f>Table1[[#This Row],[Package Price]]*Table1[[#This Row],[Participants]]</f>
        <v>2361.7999999999997</v>
      </c>
      <c r="H11186" s="18" t="s">
        <v>13</v>
      </c>
      <c r="I11186" s="18" t="str">
        <f>IF(Table1[[#This Row],[Package Price]]&gt;250,"Direct","Online")</f>
        <v>Online</v>
      </c>
    </row>
    <row r="11187" spans="2:9" x14ac:dyDescent="0.25">
      <c r="B11187" s="6" t="s">
        <v>11249</v>
      </c>
      <c r="C11187" s="4">
        <v>43673</v>
      </c>
      <c r="D11187" s="16" t="s">
        <v>21861</v>
      </c>
      <c r="E11187" s="11">
        <v>284.375</v>
      </c>
      <c r="F11187" s="12">
        <v>8.75</v>
      </c>
      <c r="G11187" s="10">
        <f>Table1[[#This Row],[Package Price]]*Table1[[#This Row],[Participants]]</f>
        <v>2488.28125</v>
      </c>
      <c r="H11187" s="18" t="s">
        <v>2</v>
      </c>
      <c r="I11187" s="18" t="str">
        <f>IF(Table1[[#This Row],[Package Price]]&gt;250,"Direct","Online")</f>
        <v>Direct</v>
      </c>
    </row>
    <row r="11188" spans="2:9" x14ac:dyDescent="0.25">
      <c r="B11188" s="6" t="s">
        <v>11247</v>
      </c>
      <c r="C11188" s="4">
        <v>43673</v>
      </c>
      <c r="D11188" s="16" t="s">
        <v>21874</v>
      </c>
      <c r="E11188" s="11">
        <v>109.63749999999999</v>
      </c>
      <c r="F11188" s="12">
        <v>3.6399999999999997</v>
      </c>
      <c r="G11188" s="10">
        <f>Table1[[#This Row],[Package Price]]*Table1[[#This Row],[Participants]]</f>
        <v>399.08049999999992</v>
      </c>
      <c r="H11188" s="18" t="s">
        <v>43</v>
      </c>
      <c r="I11188" s="18" t="str">
        <f>IF(Table1[[#This Row],[Package Price]]&gt;250,"Direct","Online")</f>
        <v>Online</v>
      </c>
    </row>
    <row r="11189" spans="2:9" x14ac:dyDescent="0.25">
      <c r="B11189" s="6" t="s">
        <v>11235</v>
      </c>
      <c r="C11189" s="4">
        <v>43673</v>
      </c>
      <c r="D11189" s="16" t="s">
        <v>21875</v>
      </c>
      <c r="E11189" s="11">
        <v>222.25</v>
      </c>
      <c r="F11189" s="12">
        <v>0.84000000000000008</v>
      </c>
      <c r="G11189" s="10">
        <f>Table1[[#This Row],[Package Price]]*Table1[[#This Row],[Participants]]</f>
        <v>186.69000000000003</v>
      </c>
      <c r="H11189" s="18" t="s">
        <v>0</v>
      </c>
      <c r="I11189" s="18" t="str">
        <f>IF(Table1[[#This Row],[Package Price]]&gt;250,"Direct","Online")</f>
        <v>Online</v>
      </c>
    </row>
    <row r="11190" spans="2:9" x14ac:dyDescent="0.25">
      <c r="B11190" s="6" t="s">
        <v>11251</v>
      </c>
      <c r="C11190" s="4">
        <v>43673</v>
      </c>
      <c r="D11190" s="16" t="s">
        <v>21876</v>
      </c>
      <c r="E11190" s="11">
        <v>105</v>
      </c>
      <c r="F11190" s="12">
        <v>8.120000000000001</v>
      </c>
      <c r="G11190" s="10">
        <f>Table1[[#This Row],[Package Price]]*Table1[[#This Row],[Participants]]</f>
        <v>852.60000000000014</v>
      </c>
      <c r="H11190" s="18" t="s">
        <v>45</v>
      </c>
      <c r="I11190" s="18" t="str">
        <f>IF(Table1[[#This Row],[Package Price]]&gt;250,"Direct","Online")</f>
        <v>Online</v>
      </c>
    </row>
    <row r="11191" spans="2:9" x14ac:dyDescent="0.25">
      <c r="B11191" s="6" t="s">
        <v>11253</v>
      </c>
      <c r="C11191" s="4">
        <v>43673</v>
      </c>
      <c r="D11191" s="16" t="s">
        <v>21860</v>
      </c>
      <c r="E11191" s="11">
        <v>284.72499999999997</v>
      </c>
      <c r="F11191" s="12">
        <v>8.75</v>
      </c>
      <c r="G11191" s="10">
        <f>Table1[[#This Row],[Package Price]]*Table1[[#This Row],[Participants]]</f>
        <v>2491.3437499999995</v>
      </c>
      <c r="H11191" s="18" t="s">
        <v>16</v>
      </c>
      <c r="I11191" s="18" t="str">
        <f>IF(Table1[[#This Row],[Package Price]]&gt;250,"Direct","Online")</f>
        <v>Direct</v>
      </c>
    </row>
    <row r="11192" spans="2:9" x14ac:dyDescent="0.25">
      <c r="B11192" s="6" t="s">
        <v>11248</v>
      </c>
      <c r="C11192" s="4">
        <v>43673</v>
      </c>
      <c r="D11192" s="16" t="s">
        <v>21866</v>
      </c>
      <c r="E11192" s="11">
        <v>319.375</v>
      </c>
      <c r="F11192" s="12">
        <v>10.36</v>
      </c>
      <c r="G11192" s="10">
        <f>Table1[[#This Row],[Package Price]]*Table1[[#This Row],[Participants]]</f>
        <v>3308.7249999999999</v>
      </c>
      <c r="H11192" s="18" t="s">
        <v>12</v>
      </c>
      <c r="I11192" s="18" t="str">
        <f>IF(Table1[[#This Row],[Package Price]]&gt;250,"Direct","Online")</f>
        <v>Direct</v>
      </c>
    </row>
    <row r="11193" spans="2:9" x14ac:dyDescent="0.25">
      <c r="B11193" s="6" t="s">
        <v>11236</v>
      </c>
      <c r="C11193" s="4">
        <v>43673</v>
      </c>
      <c r="D11193" s="16" t="s">
        <v>21862</v>
      </c>
      <c r="E11193" s="11">
        <v>543.375</v>
      </c>
      <c r="F11193" s="12">
        <v>9.52</v>
      </c>
      <c r="G11193" s="10">
        <f>Table1[[#This Row],[Package Price]]*Table1[[#This Row],[Participants]]</f>
        <v>5172.9299999999994</v>
      </c>
      <c r="H11193" s="18" t="s">
        <v>31</v>
      </c>
      <c r="I11193" s="18" t="str">
        <f>IF(Table1[[#This Row],[Package Price]]&gt;250,"Direct","Online")</f>
        <v>Direct</v>
      </c>
    </row>
    <row r="11194" spans="2:9" x14ac:dyDescent="0.25">
      <c r="B11194" s="6" t="s">
        <v>11238</v>
      </c>
      <c r="C11194" s="4">
        <v>43673</v>
      </c>
      <c r="D11194" s="16" t="s">
        <v>21868</v>
      </c>
      <c r="E11194" s="11">
        <v>284.72499999999997</v>
      </c>
      <c r="F11194" s="12">
        <v>7.2799999999999994</v>
      </c>
      <c r="G11194" s="10">
        <f>Table1[[#This Row],[Package Price]]*Table1[[#This Row],[Participants]]</f>
        <v>2072.7979999999998</v>
      </c>
      <c r="H11194" s="18" t="s">
        <v>40</v>
      </c>
      <c r="I11194" s="18" t="str">
        <f>IF(Table1[[#This Row],[Package Price]]&gt;250,"Direct","Online")</f>
        <v>Direct</v>
      </c>
    </row>
    <row r="11195" spans="2:9" x14ac:dyDescent="0.25">
      <c r="B11195" s="6" t="s">
        <v>11237</v>
      </c>
      <c r="C11195" s="4">
        <v>43673</v>
      </c>
      <c r="D11195" s="16" t="s">
        <v>21867</v>
      </c>
      <c r="E11195" s="11">
        <v>358.75</v>
      </c>
      <c r="F11195" s="12">
        <v>5.6</v>
      </c>
      <c r="G11195" s="10">
        <f>Table1[[#This Row],[Package Price]]*Table1[[#This Row],[Participants]]</f>
        <v>2008.9999999999998</v>
      </c>
      <c r="H11195" s="18" t="s">
        <v>0</v>
      </c>
      <c r="I11195" s="18" t="str">
        <f>IF(Table1[[#This Row],[Package Price]]&gt;250,"Direct","Online")</f>
        <v>Direct</v>
      </c>
    </row>
    <row r="11196" spans="2:9" x14ac:dyDescent="0.25">
      <c r="B11196" s="6" t="s">
        <v>11242</v>
      </c>
      <c r="C11196" s="4">
        <v>43673</v>
      </c>
      <c r="D11196" s="16" t="s">
        <v>21863</v>
      </c>
      <c r="E11196" s="11">
        <v>457.62499999999994</v>
      </c>
      <c r="F11196" s="12">
        <v>11.2</v>
      </c>
      <c r="G11196" s="10">
        <f>Table1[[#This Row],[Package Price]]*Table1[[#This Row],[Participants]]</f>
        <v>5125.3999999999987</v>
      </c>
      <c r="H11196" s="18" t="s">
        <v>23</v>
      </c>
      <c r="I11196" s="18" t="str">
        <f>IF(Table1[[#This Row],[Package Price]]&gt;250,"Direct","Online")</f>
        <v>Direct</v>
      </c>
    </row>
    <row r="11197" spans="2:9" x14ac:dyDescent="0.25">
      <c r="B11197" s="6" t="s">
        <v>11256</v>
      </c>
      <c r="C11197" s="4">
        <v>43673</v>
      </c>
      <c r="D11197" s="16" t="s">
        <v>21863</v>
      </c>
      <c r="E11197" s="11">
        <v>186.375</v>
      </c>
      <c r="F11197" s="12">
        <v>8.75</v>
      </c>
      <c r="G11197" s="10">
        <f>Table1[[#This Row],[Package Price]]*Table1[[#This Row],[Participants]]</f>
        <v>1630.78125</v>
      </c>
      <c r="H11197" s="18" t="s">
        <v>24</v>
      </c>
      <c r="I11197" s="18" t="str">
        <f>IF(Table1[[#This Row],[Package Price]]&gt;250,"Direct","Online")</f>
        <v>Online</v>
      </c>
    </row>
    <row r="11198" spans="2:9" x14ac:dyDescent="0.25">
      <c r="B11198" s="6" t="s">
        <v>11243</v>
      </c>
      <c r="C11198" s="4">
        <v>43673</v>
      </c>
      <c r="D11198" s="16" t="s">
        <v>21865</v>
      </c>
      <c r="E11198" s="10">
        <v>395.5</v>
      </c>
      <c r="F11198" s="12">
        <v>19.32</v>
      </c>
      <c r="G11198" s="10">
        <f>Table1[[#This Row],[Package Price]]*Table1[[#This Row],[Participants]]</f>
        <v>7641.06</v>
      </c>
      <c r="H11198" s="18" t="s">
        <v>4</v>
      </c>
      <c r="I11198" s="18" t="str">
        <f>IF(Table1[[#This Row],[Package Price]]&gt;250,"Direct","Online")</f>
        <v>Direct</v>
      </c>
    </row>
    <row r="11199" spans="2:9" x14ac:dyDescent="0.25">
      <c r="B11199" s="6" t="s">
        <v>11257</v>
      </c>
      <c r="C11199" s="4">
        <v>43673</v>
      </c>
      <c r="D11199" s="16" t="s">
        <v>21858</v>
      </c>
      <c r="E11199" s="11">
        <v>553</v>
      </c>
      <c r="F11199" s="12">
        <v>8.75</v>
      </c>
      <c r="G11199" s="10">
        <f>Table1[[#This Row],[Package Price]]*Table1[[#This Row],[Participants]]</f>
        <v>4838.75</v>
      </c>
      <c r="H11199" s="18" t="s">
        <v>43</v>
      </c>
      <c r="I11199" s="18" t="str">
        <f>IF(Table1[[#This Row],[Package Price]]&gt;250,"Direct","Online")</f>
        <v>Direct</v>
      </c>
    </row>
    <row r="11200" spans="2:9" x14ac:dyDescent="0.25">
      <c r="B11200" s="6" t="s">
        <v>11250</v>
      </c>
      <c r="C11200" s="4">
        <v>43673</v>
      </c>
      <c r="D11200" s="16" t="s">
        <v>21856</v>
      </c>
      <c r="E11200" s="11">
        <v>280</v>
      </c>
      <c r="F11200" s="12">
        <v>8.75</v>
      </c>
      <c r="G11200" s="10">
        <f>Table1[[#This Row],[Package Price]]*Table1[[#This Row],[Participants]]</f>
        <v>2450</v>
      </c>
      <c r="H11200" s="18" t="s">
        <v>33</v>
      </c>
      <c r="I11200" s="18" t="str">
        <f>IF(Table1[[#This Row],[Package Price]]&gt;250,"Direct","Online")</f>
        <v>Direct</v>
      </c>
    </row>
    <row r="11201" spans="2:9" x14ac:dyDescent="0.25">
      <c r="B11201" s="6" t="s">
        <v>11254</v>
      </c>
      <c r="C11201" s="4">
        <v>43673</v>
      </c>
      <c r="D11201" s="16" t="s">
        <v>21871</v>
      </c>
      <c r="E11201" s="11">
        <v>218.75</v>
      </c>
      <c r="F11201" s="12">
        <v>8.75</v>
      </c>
      <c r="G11201" s="10">
        <f>Table1[[#This Row],[Package Price]]*Table1[[#This Row],[Participants]]</f>
        <v>1914.0625</v>
      </c>
      <c r="H11201" s="18" t="s">
        <v>12</v>
      </c>
      <c r="I11201" s="18" t="str">
        <f>IF(Table1[[#This Row],[Package Price]]&gt;250,"Direct","Online")</f>
        <v>Online</v>
      </c>
    </row>
    <row r="11202" spans="2:9" x14ac:dyDescent="0.25">
      <c r="B11202" s="6" t="s">
        <v>11245</v>
      </c>
      <c r="C11202" s="4">
        <v>43673</v>
      </c>
      <c r="D11202" s="16" t="s">
        <v>21869</v>
      </c>
      <c r="E11202" s="11">
        <v>244.99999999999997</v>
      </c>
      <c r="F11202" s="12">
        <v>8.120000000000001</v>
      </c>
      <c r="G11202" s="10">
        <f>Table1[[#This Row],[Package Price]]*Table1[[#This Row],[Participants]]</f>
        <v>1989.4</v>
      </c>
      <c r="H11202" s="18" t="s">
        <v>31</v>
      </c>
      <c r="I11202" s="18" t="str">
        <f>IF(Table1[[#This Row],[Package Price]]&gt;250,"Direct","Online")</f>
        <v>Online</v>
      </c>
    </row>
    <row r="11203" spans="2:9" x14ac:dyDescent="0.25">
      <c r="B11203" s="6" t="s">
        <v>11258</v>
      </c>
      <c r="C11203" s="4">
        <v>43673</v>
      </c>
      <c r="D11203" s="16" t="s">
        <v>21869</v>
      </c>
      <c r="E11203" s="11">
        <v>105</v>
      </c>
      <c r="F11203" s="12">
        <v>11.2</v>
      </c>
      <c r="G11203" s="10">
        <f>Table1[[#This Row],[Package Price]]*Table1[[#This Row],[Participants]]</f>
        <v>1176</v>
      </c>
      <c r="H11203" s="18" t="s">
        <v>33</v>
      </c>
      <c r="I11203" s="18" t="str">
        <f>IF(Table1[[#This Row],[Package Price]]&gt;250,"Direct","Online")</f>
        <v>Online</v>
      </c>
    </row>
    <row r="11204" spans="2:9" x14ac:dyDescent="0.25">
      <c r="B11204" s="6" t="s">
        <v>11260</v>
      </c>
      <c r="C11204" s="4">
        <v>43673</v>
      </c>
      <c r="D11204" s="16" t="s">
        <v>21873</v>
      </c>
      <c r="E11204" s="11">
        <v>185.67499999999998</v>
      </c>
      <c r="F11204" s="12">
        <v>106.11999999999999</v>
      </c>
      <c r="G11204" s="10">
        <f>Table1[[#This Row],[Package Price]]*Table1[[#This Row],[Participants]]</f>
        <v>19703.830999999995</v>
      </c>
      <c r="H11204" s="18" t="s">
        <v>44</v>
      </c>
      <c r="I11204" s="18" t="str">
        <f>IF(Table1[[#This Row],[Package Price]]&gt;250,"Direct","Online")</f>
        <v>Online</v>
      </c>
    </row>
    <row r="11205" spans="2:9" x14ac:dyDescent="0.25">
      <c r="B11205" s="6" t="s">
        <v>11252</v>
      </c>
      <c r="C11205" s="4">
        <v>43673</v>
      </c>
      <c r="D11205" s="16" t="s">
        <v>21855</v>
      </c>
      <c r="E11205" s="11">
        <v>89.512499999999989</v>
      </c>
      <c r="F11205" s="12">
        <v>8.75</v>
      </c>
      <c r="G11205" s="10">
        <f>Table1[[#This Row],[Package Price]]*Table1[[#This Row],[Participants]]</f>
        <v>783.23437499999989</v>
      </c>
      <c r="H11205" s="18" t="s">
        <v>35</v>
      </c>
      <c r="I11205" s="18" t="str">
        <f>IF(Table1[[#This Row],[Package Price]]&gt;250,"Direct","Online")</f>
        <v>Online</v>
      </c>
    </row>
    <row r="11206" spans="2:9" x14ac:dyDescent="0.25">
      <c r="B11206" s="6" t="s">
        <v>11255</v>
      </c>
      <c r="C11206" s="4">
        <v>43673</v>
      </c>
      <c r="D11206" s="16" t="s">
        <v>21859</v>
      </c>
      <c r="E11206" s="11">
        <v>551.25</v>
      </c>
      <c r="F11206" s="12">
        <v>10.08</v>
      </c>
      <c r="G11206" s="10">
        <f>Table1[[#This Row],[Package Price]]*Table1[[#This Row],[Participants]]</f>
        <v>5556.6</v>
      </c>
      <c r="H11206" s="18" t="s">
        <v>43</v>
      </c>
      <c r="I11206" s="18" t="str">
        <f>IF(Table1[[#This Row],[Package Price]]&gt;250,"Direct","Online")</f>
        <v>Direct</v>
      </c>
    </row>
    <row r="11207" spans="2:9" x14ac:dyDescent="0.25">
      <c r="B11207" s="6" t="s">
        <v>11244</v>
      </c>
      <c r="C11207" s="4">
        <v>43673</v>
      </c>
      <c r="D11207" s="16" t="s">
        <v>21857</v>
      </c>
      <c r="E11207" s="11">
        <v>244.99999999999997</v>
      </c>
      <c r="F11207" s="12">
        <v>2.52</v>
      </c>
      <c r="G11207" s="10">
        <f>Table1[[#This Row],[Package Price]]*Table1[[#This Row],[Participants]]</f>
        <v>617.4</v>
      </c>
      <c r="H11207" s="18" t="s">
        <v>35</v>
      </c>
      <c r="I11207" s="18" t="str">
        <f>IF(Table1[[#This Row],[Package Price]]&gt;250,"Direct","Online")</f>
        <v>Online</v>
      </c>
    </row>
    <row r="11208" spans="2:9" x14ac:dyDescent="0.25">
      <c r="B11208" s="6" t="s">
        <v>11240</v>
      </c>
      <c r="C11208" s="4">
        <v>43673</v>
      </c>
      <c r="D11208" s="16" t="s">
        <v>21877</v>
      </c>
      <c r="E11208" s="11">
        <v>280.875</v>
      </c>
      <c r="F11208" s="12">
        <v>14.280000000000001</v>
      </c>
      <c r="G11208" s="10">
        <f>Table1[[#This Row],[Package Price]]*Table1[[#This Row],[Participants]]</f>
        <v>4010.8950000000004</v>
      </c>
      <c r="H11208" s="18" t="s">
        <v>2</v>
      </c>
      <c r="I11208" s="18" t="str">
        <f>IF(Table1[[#This Row],[Package Price]]&gt;250,"Direct","Online")</f>
        <v>Direct</v>
      </c>
    </row>
    <row r="11209" spans="2:9" x14ac:dyDescent="0.25">
      <c r="B11209" s="6" t="s">
        <v>11265</v>
      </c>
      <c r="C11209" s="4">
        <v>43674</v>
      </c>
      <c r="D11209" s="16" t="s">
        <v>21872</v>
      </c>
      <c r="E11209" s="11">
        <v>210</v>
      </c>
      <c r="F11209" s="12">
        <v>7</v>
      </c>
      <c r="G11209" s="10">
        <f>Table1[[#This Row],[Package Price]]*Table1[[#This Row],[Participants]]</f>
        <v>1470</v>
      </c>
      <c r="H11209" s="18" t="s">
        <v>22</v>
      </c>
      <c r="I11209" s="18" t="str">
        <f>IF(Table1[[#This Row],[Package Price]]&gt;250,"Direct","Online")</f>
        <v>Online</v>
      </c>
    </row>
    <row r="11210" spans="2:9" x14ac:dyDescent="0.25">
      <c r="B11210" s="6" t="s">
        <v>11267</v>
      </c>
      <c r="C11210" s="4">
        <v>43674</v>
      </c>
      <c r="D11210" s="16" t="s">
        <v>21870</v>
      </c>
      <c r="E11210" s="11">
        <v>227.49999999999997</v>
      </c>
      <c r="F11210" s="12">
        <v>4.4799999999999995</v>
      </c>
      <c r="G11210" s="10">
        <f>Table1[[#This Row],[Package Price]]*Table1[[#This Row],[Participants]]</f>
        <v>1019.1999999999998</v>
      </c>
      <c r="H11210" s="18" t="s">
        <v>34</v>
      </c>
      <c r="I11210" s="18" t="str">
        <f>IF(Table1[[#This Row],[Package Price]]&gt;250,"Direct","Online")</f>
        <v>Online</v>
      </c>
    </row>
    <row r="11211" spans="2:9" x14ac:dyDescent="0.25">
      <c r="B11211" s="6" t="s">
        <v>11272</v>
      </c>
      <c r="C11211" s="4">
        <v>43674</v>
      </c>
      <c r="D11211" s="16" t="s">
        <v>21864</v>
      </c>
      <c r="E11211" s="11">
        <v>396.02499999999998</v>
      </c>
      <c r="F11211" s="12">
        <v>3.3600000000000003</v>
      </c>
      <c r="G11211" s="10">
        <f>Table1[[#This Row],[Package Price]]*Table1[[#This Row],[Participants]]</f>
        <v>1330.644</v>
      </c>
      <c r="H11211" s="18" t="s">
        <v>13</v>
      </c>
      <c r="I11211" s="18" t="str">
        <f>IF(Table1[[#This Row],[Package Price]]&gt;250,"Direct","Online")</f>
        <v>Direct</v>
      </c>
    </row>
    <row r="11212" spans="2:9" x14ac:dyDescent="0.25">
      <c r="B11212" s="6" t="s">
        <v>11285</v>
      </c>
      <c r="C11212" s="4">
        <v>43674</v>
      </c>
      <c r="D11212" s="16" t="s">
        <v>21879</v>
      </c>
      <c r="E11212" s="11">
        <v>210.875</v>
      </c>
      <c r="F11212" s="12">
        <v>11.2</v>
      </c>
      <c r="G11212" s="10">
        <f>Table1[[#This Row],[Package Price]]*Table1[[#This Row],[Participants]]</f>
        <v>2361.7999999999997</v>
      </c>
      <c r="H11212" s="18" t="s">
        <v>14</v>
      </c>
      <c r="I11212" s="18" t="str">
        <f>IF(Table1[[#This Row],[Package Price]]&gt;250,"Direct","Online")</f>
        <v>Online</v>
      </c>
    </row>
    <row r="11213" spans="2:9" x14ac:dyDescent="0.25">
      <c r="B11213" s="6" t="s">
        <v>11275</v>
      </c>
      <c r="C11213" s="4">
        <v>43674</v>
      </c>
      <c r="D11213" s="16" t="s">
        <v>21861</v>
      </c>
      <c r="E11213" s="11">
        <v>284.375</v>
      </c>
      <c r="F11213" s="12">
        <v>8.75</v>
      </c>
      <c r="G11213" s="10">
        <f>Table1[[#This Row],[Package Price]]*Table1[[#This Row],[Participants]]</f>
        <v>2488.28125</v>
      </c>
      <c r="H11213" s="18" t="s">
        <v>3</v>
      </c>
      <c r="I11213" s="18" t="str">
        <f>IF(Table1[[#This Row],[Package Price]]&gt;250,"Direct","Online")</f>
        <v>Direct</v>
      </c>
    </row>
    <row r="11214" spans="2:9" x14ac:dyDescent="0.25">
      <c r="B11214" s="6" t="s">
        <v>11273</v>
      </c>
      <c r="C11214" s="4">
        <v>43674</v>
      </c>
      <c r="D11214" s="16" t="s">
        <v>21874</v>
      </c>
      <c r="E11214" s="11">
        <v>109.63749999999999</v>
      </c>
      <c r="F11214" s="12">
        <v>1.4</v>
      </c>
      <c r="G11214" s="10">
        <f>Table1[[#This Row],[Package Price]]*Table1[[#This Row],[Participants]]</f>
        <v>153.49249999999998</v>
      </c>
      <c r="H11214" s="18" t="s">
        <v>32</v>
      </c>
      <c r="I11214" s="18" t="str">
        <f>IF(Table1[[#This Row],[Package Price]]&gt;250,"Direct","Online")</f>
        <v>Online</v>
      </c>
    </row>
    <row r="11215" spans="2:9" x14ac:dyDescent="0.25">
      <c r="B11215" s="6" t="s">
        <v>11261</v>
      </c>
      <c r="C11215" s="4">
        <v>43674</v>
      </c>
      <c r="D11215" s="16" t="s">
        <v>21875</v>
      </c>
      <c r="E11215" s="11">
        <v>222.25</v>
      </c>
      <c r="F11215" s="12">
        <v>1.6800000000000002</v>
      </c>
      <c r="G11215" s="10">
        <f>Table1[[#This Row],[Package Price]]*Table1[[#This Row],[Participants]]</f>
        <v>373.38000000000005</v>
      </c>
      <c r="H11215" s="18" t="s">
        <v>1</v>
      </c>
      <c r="I11215" s="18" t="str">
        <f>IF(Table1[[#This Row],[Package Price]]&gt;250,"Direct","Online")</f>
        <v>Online</v>
      </c>
    </row>
    <row r="11216" spans="2:9" x14ac:dyDescent="0.25">
      <c r="B11216" s="6" t="s">
        <v>11277</v>
      </c>
      <c r="C11216" s="4">
        <v>43674</v>
      </c>
      <c r="D11216" s="16" t="s">
        <v>21876</v>
      </c>
      <c r="E11216" s="11">
        <v>105</v>
      </c>
      <c r="F11216" s="12">
        <v>1.6800000000000002</v>
      </c>
      <c r="G11216" s="10">
        <f>Table1[[#This Row],[Package Price]]*Table1[[#This Row],[Participants]]</f>
        <v>176.4</v>
      </c>
      <c r="H11216" s="18" t="s">
        <v>46</v>
      </c>
      <c r="I11216" s="18" t="str">
        <f>IF(Table1[[#This Row],[Package Price]]&gt;250,"Direct","Online")</f>
        <v>Online</v>
      </c>
    </row>
    <row r="11217" spans="2:9" x14ac:dyDescent="0.25">
      <c r="B11217" s="6" t="s">
        <v>11279</v>
      </c>
      <c r="C11217" s="4">
        <v>43674</v>
      </c>
      <c r="D11217" s="16" t="s">
        <v>21860</v>
      </c>
      <c r="E11217" s="11">
        <v>284.72499999999997</v>
      </c>
      <c r="F11217" s="12">
        <v>8.75</v>
      </c>
      <c r="G11217" s="10">
        <f>Table1[[#This Row],[Package Price]]*Table1[[#This Row],[Participants]]</f>
        <v>2491.3437499999995</v>
      </c>
      <c r="H11217" s="18" t="s">
        <v>17</v>
      </c>
      <c r="I11217" s="18" t="str">
        <f>IF(Table1[[#This Row],[Package Price]]&gt;250,"Direct","Online")</f>
        <v>Direct</v>
      </c>
    </row>
    <row r="11218" spans="2:9" x14ac:dyDescent="0.25">
      <c r="B11218" s="6" t="s">
        <v>11274</v>
      </c>
      <c r="C11218" s="4">
        <v>43674</v>
      </c>
      <c r="D11218" s="16" t="s">
        <v>21866</v>
      </c>
      <c r="E11218" s="11">
        <v>319.375</v>
      </c>
      <c r="F11218" s="12">
        <v>1.4</v>
      </c>
      <c r="G11218" s="10">
        <f>Table1[[#This Row],[Package Price]]*Table1[[#This Row],[Participants]]</f>
        <v>447.125</v>
      </c>
      <c r="H11218" s="18" t="s">
        <v>13</v>
      </c>
      <c r="I11218" s="18" t="str">
        <f>IF(Table1[[#This Row],[Package Price]]&gt;250,"Direct","Online")</f>
        <v>Direct</v>
      </c>
    </row>
    <row r="11219" spans="2:9" x14ac:dyDescent="0.25">
      <c r="B11219" s="6" t="s">
        <v>11262</v>
      </c>
      <c r="C11219" s="4">
        <v>43674</v>
      </c>
      <c r="D11219" s="16" t="s">
        <v>21862</v>
      </c>
      <c r="E11219" s="11">
        <v>543.375</v>
      </c>
      <c r="F11219" s="12">
        <v>1.6800000000000002</v>
      </c>
      <c r="G11219" s="10">
        <f>Table1[[#This Row],[Package Price]]*Table1[[#This Row],[Participants]]</f>
        <v>912.87000000000012</v>
      </c>
      <c r="H11219" s="18" t="s">
        <v>32</v>
      </c>
      <c r="I11219" s="18" t="str">
        <f>IF(Table1[[#This Row],[Package Price]]&gt;250,"Direct","Online")</f>
        <v>Direct</v>
      </c>
    </row>
    <row r="11220" spans="2:9" x14ac:dyDescent="0.25">
      <c r="B11220" s="6" t="s">
        <v>11264</v>
      </c>
      <c r="C11220" s="4">
        <v>43674</v>
      </c>
      <c r="D11220" s="16" t="s">
        <v>21868</v>
      </c>
      <c r="E11220" s="11">
        <v>284.72499999999997</v>
      </c>
      <c r="F11220" s="12">
        <v>8.75</v>
      </c>
      <c r="G11220" s="10">
        <f>Table1[[#This Row],[Package Price]]*Table1[[#This Row],[Participants]]</f>
        <v>2491.3437499999995</v>
      </c>
      <c r="H11220" s="18" t="s">
        <v>41</v>
      </c>
      <c r="I11220" s="18" t="str">
        <f>IF(Table1[[#This Row],[Package Price]]&gt;250,"Direct","Online")</f>
        <v>Direct</v>
      </c>
    </row>
    <row r="11221" spans="2:9" x14ac:dyDescent="0.25">
      <c r="B11221" s="6" t="s">
        <v>11263</v>
      </c>
      <c r="C11221" s="4">
        <v>43674</v>
      </c>
      <c r="D11221" s="16" t="s">
        <v>21867</v>
      </c>
      <c r="E11221" s="11">
        <v>358.75</v>
      </c>
      <c r="F11221" s="12">
        <v>1.1199999999999999</v>
      </c>
      <c r="G11221" s="10">
        <f>Table1[[#This Row],[Package Price]]*Table1[[#This Row],[Participants]]</f>
        <v>401.79999999999995</v>
      </c>
      <c r="H11221" s="18" t="s">
        <v>1</v>
      </c>
      <c r="I11221" s="18" t="str">
        <f>IF(Table1[[#This Row],[Package Price]]&gt;250,"Direct","Online")</f>
        <v>Direct</v>
      </c>
    </row>
    <row r="11222" spans="2:9" x14ac:dyDescent="0.25">
      <c r="B11222" s="6" t="s">
        <v>11268</v>
      </c>
      <c r="C11222" s="4">
        <v>43674</v>
      </c>
      <c r="D11222" s="16" t="s">
        <v>21863</v>
      </c>
      <c r="E11222" s="11">
        <v>457.62499999999994</v>
      </c>
      <c r="F11222" s="12">
        <v>3.3600000000000003</v>
      </c>
      <c r="G11222" s="10">
        <f>Table1[[#This Row],[Package Price]]*Table1[[#This Row],[Participants]]</f>
        <v>1537.62</v>
      </c>
      <c r="H11222" s="18" t="s">
        <v>24</v>
      </c>
      <c r="I11222" s="18" t="str">
        <f>IF(Table1[[#This Row],[Package Price]]&gt;250,"Direct","Online")</f>
        <v>Direct</v>
      </c>
    </row>
    <row r="11223" spans="2:9" x14ac:dyDescent="0.25">
      <c r="B11223" s="6" t="s">
        <v>11282</v>
      </c>
      <c r="C11223" s="4">
        <v>43674</v>
      </c>
      <c r="D11223" s="16" t="s">
        <v>21863</v>
      </c>
      <c r="E11223" s="11">
        <v>186.375</v>
      </c>
      <c r="F11223" s="12">
        <v>8.75</v>
      </c>
      <c r="G11223" s="10">
        <f>Table1[[#This Row],[Package Price]]*Table1[[#This Row],[Participants]]</f>
        <v>1630.78125</v>
      </c>
      <c r="H11223" s="18" t="s">
        <v>25</v>
      </c>
      <c r="I11223" s="18" t="str">
        <f>IF(Table1[[#This Row],[Package Price]]&gt;250,"Direct","Online")</f>
        <v>Online</v>
      </c>
    </row>
    <row r="11224" spans="2:9" x14ac:dyDescent="0.25">
      <c r="B11224" s="6" t="s">
        <v>11269</v>
      </c>
      <c r="C11224" s="4">
        <v>43674</v>
      </c>
      <c r="D11224" s="16" t="s">
        <v>21865</v>
      </c>
      <c r="E11224" s="10">
        <v>395.5</v>
      </c>
      <c r="F11224" s="12">
        <v>8.120000000000001</v>
      </c>
      <c r="G11224" s="10">
        <f>Table1[[#This Row],[Package Price]]*Table1[[#This Row],[Participants]]</f>
        <v>3211.4600000000005</v>
      </c>
      <c r="H11224" s="18" t="s">
        <v>5</v>
      </c>
      <c r="I11224" s="18" t="str">
        <f>IF(Table1[[#This Row],[Package Price]]&gt;250,"Direct","Online")</f>
        <v>Direct</v>
      </c>
    </row>
    <row r="11225" spans="2:9" x14ac:dyDescent="0.25">
      <c r="B11225" s="6" t="s">
        <v>11283</v>
      </c>
      <c r="C11225" s="4">
        <v>43674</v>
      </c>
      <c r="D11225" s="16" t="s">
        <v>21858</v>
      </c>
      <c r="E11225" s="11">
        <v>553</v>
      </c>
      <c r="F11225" s="12">
        <v>8.75</v>
      </c>
      <c r="G11225" s="10">
        <f>Table1[[#This Row],[Package Price]]*Table1[[#This Row],[Participants]]</f>
        <v>4838.75</v>
      </c>
      <c r="H11225" s="18" t="s">
        <v>44</v>
      </c>
      <c r="I11225" s="18" t="str">
        <f>IF(Table1[[#This Row],[Package Price]]&gt;250,"Direct","Online")</f>
        <v>Direct</v>
      </c>
    </row>
    <row r="11226" spans="2:9" x14ac:dyDescent="0.25">
      <c r="B11226" s="6" t="s">
        <v>11276</v>
      </c>
      <c r="C11226" s="4">
        <v>43674</v>
      </c>
      <c r="D11226" s="16" t="s">
        <v>21856</v>
      </c>
      <c r="E11226" s="11">
        <v>280</v>
      </c>
      <c r="F11226" s="12">
        <v>8.75</v>
      </c>
      <c r="G11226" s="10">
        <f>Table1[[#This Row],[Package Price]]*Table1[[#This Row],[Participants]]</f>
        <v>2450</v>
      </c>
      <c r="H11226" s="18" t="s">
        <v>34</v>
      </c>
      <c r="I11226" s="18" t="str">
        <f>IF(Table1[[#This Row],[Package Price]]&gt;250,"Direct","Online")</f>
        <v>Direct</v>
      </c>
    </row>
    <row r="11227" spans="2:9" x14ac:dyDescent="0.25">
      <c r="B11227" s="6" t="s">
        <v>11280</v>
      </c>
      <c r="C11227" s="4">
        <v>43674</v>
      </c>
      <c r="D11227" s="16" t="s">
        <v>21871</v>
      </c>
      <c r="E11227" s="11">
        <v>218.75</v>
      </c>
      <c r="F11227" s="12">
        <v>8.75</v>
      </c>
      <c r="G11227" s="10">
        <f>Table1[[#This Row],[Package Price]]*Table1[[#This Row],[Participants]]</f>
        <v>1914.0625</v>
      </c>
      <c r="H11227" s="18" t="s">
        <v>13</v>
      </c>
      <c r="I11227" s="18" t="str">
        <f>IF(Table1[[#This Row],[Package Price]]&gt;250,"Direct","Online")</f>
        <v>Online</v>
      </c>
    </row>
    <row r="11228" spans="2:9" x14ac:dyDescent="0.25">
      <c r="B11228" s="6" t="s">
        <v>11271</v>
      </c>
      <c r="C11228" s="4">
        <v>43674</v>
      </c>
      <c r="D11228" s="16" t="s">
        <v>21869</v>
      </c>
      <c r="E11228" s="11">
        <v>244.99999999999997</v>
      </c>
      <c r="F11228" s="12">
        <v>1.6800000000000002</v>
      </c>
      <c r="G11228" s="10">
        <f>Table1[[#This Row],[Package Price]]*Table1[[#This Row],[Participants]]</f>
        <v>411.59999999999997</v>
      </c>
      <c r="H11228" s="18" t="s">
        <v>32</v>
      </c>
      <c r="I11228" s="18" t="str">
        <f>IF(Table1[[#This Row],[Package Price]]&gt;250,"Direct","Online")</f>
        <v>Online</v>
      </c>
    </row>
    <row r="11229" spans="2:9" x14ac:dyDescent="0.25">
      <c r="B11229" s="6" t="s">
        <v>11284</v>
      </c>
      <c r="C11229" s="4">
        <v>43674</v>
      </c>
      <c r="D11229" s="16" t="s">
        <v>21869</v>
      </c>
      <c r="E11229" s="11">
        <v>105</v>
      </c>
      <c r="F11229" s="12">
        <v>11.2</v>
      </c>
      <c r="G11229" s="10">
        <f>Table1[[#This Row],[Package Price]]*Table1[[#This Row],[Participants]]</f>
        <v>1176</v>
      </c>
      <c r="H11229" s="18" t="s">
        <v>34</v>
      </c>
      <c r="I11229" s="18" t="str">
        <f>IF(Table1[[#This Row],[Package Price]]&gt;250,"Direct","Online")</f>
        <v>Online</v>
      </c>
    </row>
    <row r="11230" spans="2:9" x14ac:dyDescent="0.25">
      <c r="B11230" s="6" t="s">
        <v>11286</v>
      </c>
      <c r="C11230" s="4">
        <v>43674</v>
      </c>
      <c r="D11230" s="16" t="s">
        <v>21873</v>
      </c>
      <c r="E11230" s="11">
        <v>185.67499999999998</v>
      </c>
      <c r="F11230" s="12">
        <v>93.52</v>
      </c>
      <c r="G11230" s="10">
        <f>Table1[[#This Row],[Package Price]]*Table1[[#This Row],[Participants]]</f>
        <v>17364.325999999997</v>
      </c>
      <c r="H11230" s="18" t="s">
        <v>45</v>
      </c>
      <c r="I11230" s="18" t="str">
        <f>IF(Table1[[#This Row],[Package Price]]&gt;250,"Direct","Online")</f>
        <v>Online</v>
      </c>
    </row>
    <row r="11231" spans="2:9" x14ac:dyDescent="0.25">
      <c r="B11231" s="6" t="s">
        <v>11278</v>
      </c>
      <c r="C11231" s="4">
        <v>43674</v>
      </c>
      <c r="D11231" s="16" t="s">
        <v>21855</v>
      </c>
      <c r="E11231" s="11">
        <v>89.512499999999989</v>
      </c>
      <c r="F11231" s="12">
        <v>8.75</v>
      </c>
      <c r="G11231" s="10">
        <f>Table1[[#This Row],[Package Price]]*Table1[[#This Row],[Participants]]</f>
        <v>783.23437499999989</v>
      </c>
      <c r="H11231" s="18" t="s">
        <v>36</v>
      </c>
      <c r="I11231" s="18" t="str">
        <f>IF(Table1[[#This Row],[Package Price]]&gt;250,"Direct","Online")</f>
        <v>Online</v>
      </c>
    </row>
    <row r="11232" spans="2:9" x14ac:dyDescent="0.25">
      <c r="B11232" s="6" t="s">
        <v>11281</v>
      </c>
      <c r="C11232" s="4">
        <v>43674</v>
      </c>
      <c r="D11232" s="16" t="s">
        <v>21859</v>
      </c>
      <c r="E11232" s="11">
        <v>551.25</v>
      </c>
      <c r="F11232" s="12">
        <v>8.75</v>
      </c>
      <c r="G11232" s="10">
        <f>Table1[[#This Row],[Package Price]]*Table1[[#This Row],[Participants]]</f>
        <v>4823.4375</v>
      </c>
      <c r="H11232" s="18" t="s">
        <v>44</v>
      </c>
      <c r="I11232" s="18" t="str">
        <f>IF(Table1[[#This Row],[Package Price]]&gt;250,"Direct","Online")</f>
        <v>Direct</v>
      </c>
    </row>
    <row r="11233" spans="2:9" x14ac:dyDescent="0.25">
      <c r="B11233" s="6" t="s">
        <v>11270</v>
      </c>
      <c r="C11233" s="4">
        <v>43674</v>
      </c>
      <c r="D11233" s="16" t="s">
        <v>21857</v>
      </c>
      <c r="E11233" s="11">
        <v>244.99999999999997</v>
      </c>
      <c r="F11233" s="12">
        <v>1.6800000000000002</v>
      </c>
      <c r="G11233" s="10">
        <f>Table1[[#This Row],[Package Price]]*Table1[[#This Row],[Participants]]</f>
        <v>411.59999999999997</v>
      </c>
      <c r="H11233" s="18" t="s">
        <v>36</v>
      </c>
      <c r="I11233" s="18" t="str">
        <f>IF(Table1[[#This Row],[Package Price]]&gt;250,"Direct","Online")</f>
        <v>Online</v>
      </c>
    </row>
    <row r="11234" spans="2:9" x14ac:dyDescent="0.25">
      <c r="B11234" s="6" t="s">
        <v>11266</v>
      </c>
      <c r="C11234" s="4">
        <v>43674</v>
      </c>
      <c r="D11234" s="16" t="s">
        <v>21877</v>
      </c>
      <c r="E11234" s="11">
        <v>280.875</v>
      </c>
      <c r="F11234" s="12">
        <v>1.6800000000000002</v>
      </c>
      <c r="G11234" s="10">
        <f>Table1[[#This Row],[Package Price]]*Table1[[#This Row],[Participants]]</f>
        <v>471.87000000000006</v>
      </c>
      <c r="H11234" s="18" t="s">
        <v>3</v>
      </c>
      <c r="I11234" s="18" t="str">
        <f>IF(Table1[[#This Row],[Package Price]]&gt;250,"Direct","Online")</f>
        <v>Direct</v>
      </c>
    </row>
    <row r="11235" spans="2:9" x14ac:dyDescent="0.25">
      <c r="B11235" s="6" t="s">
        <v>11291</v>
      </c>
      <c r="C11235" s="4">
        <v>43675</v>
      </c>
      <c r="D11235" s="16" t="s">
        <v>21872</v>
      </c>
      <c r="E11235" s="11">
        <v>210</v>
      </c>
      <c r="F11235" s="12">
        <v>6.16</v>
      </c>
      <c r="G11235" s="10">
        <f>Table1[[#This Row],[Package Price]]*Table1[[#This Row],[Participants]]</f>
        <v>1293.6000000000001</v>
      </c>
      <c r="H11235" s="18" t="s">
        <v>23</v>
      </c>
      <c r="I11235" s="18" t="str">
        <f>IF(Table1[[#This Row],[Package Price]]&gt;250,"Direct","Online")</f>
        <v>Online</v>
      </c>
    </row>
    <row r="11236" spans="2:9" x14ac:dyDescent="0.25">
      <c r="B11236" s="6" t="s">
        <v>11293</v>
      </c>
      <c r="C11236" s="4">
        <v>43675</v>
      </c>
      <c r="D11236" s="16" t="s">
        <v>21870</v>
      </c>
      <c r="E11236" s="11">
        <v>227.49999999999997</v>
      </c>
      <c r="F11236" s="12">
        <v>15.399999999999999</v>
      </c>
      <c r="G11236" s="10">
        <f>Table1[[#This Row],[Package Price]]*Table1[[#This Row],[Participants]]</f>
        <v>3503.4999999999991</v>
      </c>
      <c r="H11236" s="18" t="s">
        <v>35</v>
      </c>
      <c r="I11236" s="18" t="str">
        <f>IF(Table1[[#This Row],[Package Price]]&gt;250,"Direct","Online")</f>
        <v>Online</v>
      </c>
    </row>
    <row r="11237" spans="2:9" x14ac:dyDescent="0.25">
      <c r="B11237" s="6" t="s">
        <v>11298</v>
      </c>
      <c r="C11237" s="4">
        <v>43675</v>
      </c>
      <c r="D11237" s="16" t="s">
        <v>21864</v>
      </c>
      <c r="E11237" s="11">
        <v>396.02499999999998</v>
      </c>
      <c r="F11237" s="12">
        <v>5.6</v>
      </c>
      <c r="G11237" s="10">
        <f>Table1[[#This Row],[Package Price]]*Table1[[#This Row],[Participants]]</f>
        <v>2217.7399999999998</v>
      </c>
      <c r="H11237" s="18" t="s">
        <v>14</v>
      </c>
      <c r="I11237" s="18" t="str">
        <f>IF(Table1[[#This Row],[Package Price]]&gt;250,"Direct","Online")</f>
        <v>Direct</v>
      </c>
    </row>
    <row r="11238" spans="2:9" x14ac:dyDescent="0.25">
      <c r="B11238" s="6" t="s">
        <v>11311</v>
      </c>
      <c r="C11238" s="4">
        <v>43675</v>
      </c>
      <c r="D11238" s="16" t="s">
        <v>21879</v>
      </c>
      <c r="E11238" s="11">
        <v>210.875</v>
      </c>
      <c r="F11238" s="12">
        <v>11.2</v>
      </c>
      <c r="G11238" s="10">
        <f>Table1[[#This Row],[Package Price]]*Table1[[#This Row],[Participants]]</f>
        <v>2361.7999999999997</v>
      </c>
      <c r="H11238" s="18" t="s">
        <v>15</v>
      </c>
      <c r="I11238" s="18" t="str">
        <f>IF(Table1[[#This Row],[Package Price]]&gt;250,"Direct","Online")</f>
        <v>Online</v>
      </c>
    </row>
    <row r="11239" spans="2:9" x14ac:dyDescent="0.25">
      <c r="B11239" s="6" t="s">
        <v>11301</v>
      </c>
      <c r="C11239" s="4">
        <v>43675</v>
      </c>
      <c r="D11239" s="16" t="s">
        <v>21861</v>
      </c>
      <c r="E11239" s="11">
        <v>284.375</v>
      </c>
      <c r="F11239" s="12">
        <v>8.75</v>
      </c>
      <c r="G11239" s="10">
        <f>Table1[[#This Row],[Package Price]]*Table1[[#This Row],[Participants]]</f>
        <v>2488.28125</v>
      </c>
      <c r="H11239" s="18" t="s">
        <v>4</v>
      </c>
      <c r="I11239" s="18" t="str">
        <f>IF(Table1[[#This Row],[Package Price]]&gt;250,"Direct","Online")</f>
        <v>Direct</v>
      </c>
    </row>
    <row r="11240" spans="2:9" x14ac:dyDescent="0.25">
      <c r="B11240" s="6" t="s">
        <v>11299</v>
      </c>
      <c r="C11240" s="4">
        <v>43675</v>
      </c>
      <c r="D11240" s="16" t="s">
        <v>21874</v>
      </c>
      <c r="E11240" s="11">
        <v>109.63749999999999</v>
      </c>
      <c r="F11240" s="12">
        <v>5.6</v>
      </c>
      <c r="G11240" s="10">
        <f>Table1[[#This Row],[Package Price]]*Table1[[#This Row],[Participants]]</f>
        <v>613.96999999999991</v>
      </c>
      <c r="H11240" s="18" t="s">
        <v>33</v>
      </c>
      <c r="I11240" s="18" t="str">
        <f>IF(Table1[[#This Row],[Package Price]]&gt;250,"Direct","Online")</f>
        <v>Online</v>
      </c>
    </row>
    <row r="11241" spans="2:9" x14ac:dyDescent="0.25">
      <c r="B11241" s="6" t="s">
        <v>11287</v>
      </c>
      <c r="C11241" s="4">
        <v>43675</v>
      </c>
      <c r="D11241" s="16" t="s">
        <v>21875</v>
      </c>
      <c r="E11241" s="11">
        <v>222.25</v>
      </c>
      <c r="F11241" s="12">
        <v>8.3999999999999986</v>
      </c>
      <c r="G11241" s="10">
        <f>Table1[[#This Row],[Package Price]]*Table1[[#This Row],[Participants]]</f>
        <v>1866.8999999999996</v>
      </c>
      <c r="H11241" s="18" t="s">
        <v>2</v>
      </c>
      <c r="I11241" s="18" t="str">
        <f>IF(Table1[[#This Row],[Package Price]]&gt;250,"Direct","Online")</f>
        <v>Online</v>
      </c>
    </row>
    <row r="11242" spans="2:9" x14ac:dyDescent="0.25">
      <c r="B11242" s="6" t="s">
        <v>11303</v>
      </c>
      <c r="C11242" s="4">
        <v>43675</v>
      </c>
      <c r="D11242" s="16" t="s">
        <v>21876</v>
      </c>
      <c r="E11242" s="11">
        <v>105</v>
      </c>
      <c r="F11242" s="12">
        <v>4.4799999999999995</v>
      </c>
      <c r="G11242" s="10">
        <f>Table1[[#This Row],[Package Price]]*Table1[[#This Row],[Participants]]</f>
        <v>470.4</v>
      </c>
      <c r="H11242" s="18" t="s">
        <v>47</v>
      </c>
      <c r="I11242" s="18" t="str">
        <f>IF(Table1[[#This Row],[Package Price]]&gt;250,"Direct","Online")</f>
        <v>Online</v>
      </c>
    </row>
    <row r="11243" spans="2:9" x14ac:dyDescent="0.25">
      <c r="B11243" s="6" t="s">
        <v>11305</v>
      </c>
      <c r="C11243" s="4">
        <v>43675</v>
      </c>
      <c r="D11243" s="16" t="s">
        <v>21860</v>
      </c>
      <c r="E11243" s="11">
        <v>284.72499999999997</v>
      </c>
      <c r="F11243" s="12">
        <v>8.75</v>
      </c>
      <c r="G11243" s="10">
        <f>Table1[[#This Row],[Package Price]]*Table1[[#This Row],[Participants]]</f>
        <v>2491.3437499999995</v>
      </c>
      <c r="H11243" s="18" t="s">
        <v>18</v>
      </c>
      <c r="I11243" s="18" t="str">
        <f>IF(Table1[[#This Row],[Package Price]]&gt;250,"Direct","Online")</f>
        <v>Direct</v>
      </c>
    </row>
    <row r="11244" spans="2:9" x14ac:dyDescent="0.25">
      <c r="B11244" s="6" t="s">
        <v>11300</v>
      </c>
      <c r="C11244" s="4">
        <v>43675</v>
      </c>
      <c r="D11244" s="16" t="s">
        <v>21866</v>
      </c>
      <c r="E11244" s="11">
        <v>319.375</v>
      </c>
      <c r="F11244" s="12">
        <v>8.75</v>
      </c>
      <c r="G11244" s="10">
        <f>Table1[[#This Row],[Package Price]]*Table1[[#This Row],[Participants]]</f>
        <v>2794.53125</v>
      </c>
      <c r="H11244" s="18" t="s">
        <v>14</v>
      </c>
      <c r="I11244" s="18" t="str">
        <f>IF(Table1[[#This Row],[Package Price]]&gt;250,"Direct","Online")</f>
        <v>Direct</v>
      </c>
    </row>
    <row r="11245" spans="2:9" x14ac:dyDescent="0.25">
      <c r="B11245" s="6" t="s">
        <v>11288</v>
      </c>
      <c r="C11245" s="4">
        <v>43675</v>
      </c>
      <c r="D11245" s="16" t="s">
        <v>21862</v>
      </c>
      <c r="E11245" s="11">
        <v>543.375</v>
      </c>
      <c r="F11245" s="12">
        <v>2.2399999999999998</v>
      </c>
      <c r="G11245" s="10">
        <f>Table1[[#This Row],[Package Price]]*Table1[[#This Row],[Participants]]</f>
        <v>1217.1599999999999</v>
      </c>
      <c r="H11245" s="18" t="s">
        <v>33</v>
      </c>
      <c r="I11245" s="18" t="str">
        <f>IF(Table1[[#This Row],[Package Price]]&gt;250,"Direct","Online")</f>
        <v>Direct</v>
      </c>
    </row>
    <row r="11246" spans="2:9" x14ac:dyDescent="0.25">
      <c r="B11246" s="6" t="s">
        <v>11290</v>
      </c>
      <c r="C11246" s="4">
        <v>43675</v>
      </c>
      <c r="D11246" s="16" t="s">
        <v>21868</v>
      </c>
      <c r="E11246" s="11">
        <v>284.72499999999997</v>
      </c>
      <c r="F11246" s="12">
        <v>3.92</v>
      </c>
      <c r="G11246" s="10">
        <f>Table1[[#This Row],[Package Price]]*Table1[[#This Row],[Participants]]</f>
        <v>1116.1219999999998</v>
      </c>
      <c r="H11246" s="18" t="s">
        <v>42</v>
      </c>
      <c r="I11246" s="18" t="str">
        <f>IF(Table1[[#This Row],[Package Price]]&gt;250,"Direct","Online")</f>
        <v>Direct</v>
      </c>
    </row>
    <row r="11247" spans="2:9" x14ac:dyDescent="0.25">
      <c r="B11247" s="6" t="s">
        <v>11289</v>
      </c>
      <c r="C11247" s="4">
        <v>43675</v>
      </c>
      <c r="D11247" s="16" t="s">
        <v>21867</v>
      </c>
      <c r="E11247" s="11">
        <v>358.75</v>
      </c>
      <c r="F11247" s="12">
        <v>6.16</v>
      </c>
      <c r="G11247" s="10">
        <f>Table1[[#This Row],[Package Price]]*Table1[[#This Row],[Participants]]</f>
        <v>2209.9</v>
      </c>
      <c r="H11247" s="18" t="s">
        <v>2</v>
      </c>
      <c r="I11247" s="18" t="str">
        <f>IF(Table1[[#This Row],[Package Price]]&gt;250,"Direct","Online")</f>
        <v>Direct</v>
      </c>
    </row>
    <row r="11248" spans="2:9" x14ac:dyDescent="0.25">
      <c r="B11248" s="6" t="s">
        <v>11294</v>
      </c>
      <c r="C11248" s="4">
        <v>43675</v>
      </c>
      <c r="D11248" s="16" t="s">
        <v>21863</v>
      </c>
      <c r="E11248" s="11">
        <v>457.62499999999994</v>
      </c>
      <c r="F11248" s="12">
        <v>6.7200000000000006</v>
      </c>
      <c r="G11248" s="10">
        <f>Table1[[#This Row],[Package Price]]*Table1[[#This Row],[Participants]]</f>
        <v>3075.24</v>
      </c>
      <c r="H11248" s="18" t="s">
        <v>25</v>
      </c>
      <c r="I11248" s="18" t="str">
        <f>IF(Table1[[#This Row],[Package Price]]&gt;250,"Direct","Online")</f>
        <v>Direct</v>
      </c>
    </row>
    <row r="11249" spans="2:9" x14ac:dyDescent="0.25">
      <c r="B11249" s="6" t="s">
        <v>11308</v>
      </c>
      <c r="C11249" s="4">
        <v>43675</v>
      </c>
      <c r="D11249" s="16" t="s">
        <v>21863</v>
      </c>
      <c r="E11249" s="11">
        <v>186.375</v>
      </c>
      <c r="F11249" s="12">
        <v>8.75</v>
      </c>
      <c r="G11249" s="10">
        <f>Table1[[#This Row],[Package Price]]*Table1[[#This Row],[Participants]]</f>
        <v>1630.78125</v>
      </c>
      <c r="H11249" s="18" t="s">
        <v>26</v>
      </c>
      <c r="I11249" s="18" t="str">
        <f>IF(Table1[[#This Row],[Package Price]]&gt;250,"Direct","Online")</f>
        <v>Online</v>
      </c>
    </row>
    <row r="11250" spans="2:9" x14ac:dyDescent="0.25">
      <c r="B11250" s="6" t="s">
        <v>11295</v>
      </c>
      <c r="C11250" s="4">
        <v>43675</v>
      </c>
      <c r="D11250" s="16" t="s">
        <v>21865</v>
      </c>
      <c r="E11250" s="10">
        <v>395.5</v>
      </c>
      <c r="F11250" s="12">
        <v>23.240000000000002</v>
      </c>
      <c r="G11250" s="10">
        <f>Table1[[#This Row],[Package Price]]*Table1[[#This Row],[Participants]]</f>
        <v>9191.42</v>
      </c>
      <c r="H11250" s="18" t="s">
        <v>6</v>
      </c>
      <c r="I11250" s="18" t="str">
        <f>IF(Table1[[#This Row],[Package Price]]&gt;250,"Direct","Online")</f>
        <v>Direct</v>
      </c>
    </row>
    <row r="11251" spans="2:9" x14ac:dyDescent="0.25">
      <c r="B11251" s="6" t="s">
        <v>11309</v>
      </c>
      <c r="C11251" s="4">
        <v>43675</v>
      </c>
      <c r="D11251" s="16" t="s">
        <v>21858</v>
      </c>
      <c r="E11251" s="11">
        <v>553</v>
      </c>
      <c r="F11251" s="12">
        <v>8.75</v>
      </c>
      <c r="G11251" s="10">
        <f>Table1[[#This Row],[Package Price]]*Table1[[#This Row],[Participants]]</f>
        <v>4838.75</v>
      </c>
      <c r="H11251" s="18" t="s">
        <v>45</v>
      </c>
      <c r="I11251" s="18" t="str">
        <f>IF(Table1[[#This Row],[Package Price]]&gt;250,"Direct","Online")</f>
        <v>Direct</v>
      </c>
    </row>
    <row r="11252" spans="2:9" x14ac:dyDescent="0.25">
      <c r="B11252" s="6" t="s">
        <v>11302</v>
      </c>
      <c r="C11252" s="4">
        <v>43675</v>
      </c>
      <c r="D11252" s="16" t="s">
        <v>21856</v>
      </c>
      <c r="E11252" s="11">
        <v>280</v>
      </c>
      <c r="F11252" s="12">
        <v>8.75</v>
      </c>
      <c r="G11252" s="10">
        <f>Table1[[#This Row],[Package Price]]*Table1[[#This Row],[Participants]]</f>
        <v>2450</v>
      </c>
      <c r="H11252" s="18" t="s">
        <v>35</v>
      </c>
      <c r="I11252" s="18" t="str">
        <f>IF(Table1[[#This Row],[Package Price]]&gt;250,"Direct","Online")</f>
        <v>Direct</v>
      </c>
    </row>
    <row r="11253" spans="2:9" x14ac:dyDescent="0.25">
      <c r="B11253" s="6" t="s">
        <v>11306</v>
      </c>
      <c r="C11253" s="4">
        <v>43675</v>
      </c>
      <c r="D11253" s="16" t="s">
        <v>21871</v>
      </c>
      <c r="E11253" s="11">
        <v>218.75</v>
      </c>
      <c r="F11253" s="12">
        <v>8.75</v>
      </c>
      <c r="G11253" s="10">
        <f>Table1[[#This Row],[Package Price]]*Table1[[#This Row],[Participants]]</f>
        <v>1914.0625</v>
      </c>
      <c r="H11253" s="18" t="s">
        <v>14</v>
      </c>
      <c r="I11253" s="18" t="str">
        <f>IF(Table1[[#This Row],[Package Price]]&gt;250,"Direct","Online")</f>
        <v>Online</v>
      </c>
    </row>
    <row r="11254" spans="2:9" x14ac:dyDescent="0.25">
      <c r="B11254" s="6" t="s">
        <v>11297</v>
      </c>
      <c r="C11254" s="4">
        <v>43675</v>
      </c>
      <c r="D11254" s="16" t="s">
        <v>21869</v>
      </c>
      <c r="E11254" s="11">
        <v>244.99999999999997</v>
      </c>
      <c r="F11254" s="12">
        <v>8.75</v>
      </c>
      <c r="G11254" s="10">
        <f>Table1[[#This Row],[Package Price]]*Table1[[#This Row],[Participants]]</f>
        <v>2143.7499999999995</v>
      </c>
      <c r="H11254" s="18" t="s">
        <v>33</v>
      </c>
      <c r="I11254" s="18" t="str">
        <f>IF(Table1[[#This Row],[Package Price]]&gt;250,"Direct","Online")</f>
        <v>Online</v>
      </c>
    </row>
    <row r="11255" spans="2:9" x14ac:dyDescent="0.25">
      <c r="B11255" s="6" t="s">
        <v>11310</v>
      </c>
      <c r="C11255" s="4">
        <v>43675</v>
      </c>
      <c r="D11255" s="16" t="s">
        <v>21869</v>
      </c>
      <c r="E11255" s="11">
        <v>105</v>
      </c>
      <c r="F11255" s="12">
        <v>11.2</v>
      </c>
      <c r="G11255" s="10">
        <f>Table1[[#This Row],[Package Price]]*Table1[[#This Row],[Participants]]</f>
        <v>1176</v>
      </c>
      <c r="H11255" s="18" t="s">
        <v>35</v>
      </c>
      <c r="I11255" s="18" t="str">
        <f>IF(Table1[[#This Row],[Package Price]]&gt;250,"Direct","Online")</f>
        <v>Online</v>
      </c>
    </row>
    <row r="11256" spans="2:9" x14ac:dyDescent="0.25">
      <c r="B11256" s="6" t="s">
        <v>11312</v>
      </c>
      <c r="C11256" s="4">
        <v>43675</v>
      </c>
      <c r="D11256" s="16" t="s">
        <v>21873</v>
      </c>
      <c r="E11256" s="11">
        <v>185.67499999999998</v>
      </c>
      <c r="F11256" s="12">
        <v>134.68</v>
      </c>
      <c r="G11256" s="10">
        <f>Table1[[#This Row],[Package Price]]*Table1[[#This Row],[Participants]]</f>
        <v>25006.708999999999</v>
      </c>
      <c r="H11256" s="18" t="s">
        <v>46</v>
      </c>
      <c r="I11256" s="18" t="str">
        <f>IF(Table1[[#This Row],[Package Price]]&gt;250,"Direct","Online")</f>
        <v>Online</v>
      </c>
    </row>
    <row r="11257" spans="2:9" x14ac:dyDescent="0.25">
      <c r="B11257" s="6" t="s">
        <v>11304</v>
      </c>
      <c r="C11257" s="4">
        <v>43675</v>
      </c>
      <c r="D11257" s="16" t="s">
        <v>21855</v>
      </c>
      <c r="E11257" s="11">
        <v>89.512499999999989</v>
      </c>
      <c r="F11257" s="12">
        <v>8.75</v>
      </c>
      <c r="G11257" s="10">
        <f>Table1[[#This Row],[Package Price]]*Table1[[#This Row],[Participants]]</f>
        <v>783.23437499999989</v>
      </c>
      <c r="H11257" s="18" t="s">
        <v>37</v>
      </c>
      <c r="I11257" s="18" t="str">
        <f>IF(Table1[[#This Row],[Package Price]]&gt;250,"Direct","Online")</f>
        <v>Online</v>
      </c>
    </row>
    <row r="11258" spans="2:9" x14ac:dyDescent="0.25">
      <c r="B11258" s="6" t="s">
        <v>11307</v>
      </c>
      <c r="C11258" s="4">
        <v>43675</v>
      </c>
      <c r="D11258" s="16" t="s">
        <v>21859</v>
      </c>
      <c r="E11258" s="11">
        <v>551.25</v>
      </c>
      <c r="F11258" s="12">
        <v>8.75</v>
      </c>
      <c r="G11258" s="10">
        <f>Table1[[#This Row],[Package Price]]*Table1[[#This Row],[Participants]]</f>
        <v>4823.4375</v>
      </c>
      <c r="H11258" s="18" t="s">
        <v>45</v>
      </c>
      <c r="I11258" s="18" t="str">
        <f>IF(Table1[[#This Row],[Package Price]]&gt;250,"Direct","Online")</f>
        <v>Direct</v>
      </c>
    </row>
    <row r="11259" spans="2:9" x14ac:dyDescent="0.25">
      <c r="B11259" s="6" t="s">
        <v>11296</v>
      </c>
      <c r="C11259" s="4">
        <v>43675</v>
      </c>
      <c r="D11259" s="16" t="s">
        <v>21857</v>
      </c>
      <c r="E11259" s="11">
        <v>244.99999999999997</v>
      </c>
      <c r="F11259" s="12">
        <v>8.75</v>
      </c>
      <c r="G11259" s="10">
        <f>Table1[[#This Row],[Package Price]]*Table1[[#This Row],[Participants]]</f>
        <v>2143.7499999999995</v>
      </c>
      <c r="H11259" s="18" t="s">
        <v>37</v>
      </c>
      <c r="I11259" s="18" t="str">
        <f>IF(Table1[[#This Row],[Package Price]]&gt;250,"Direct","Online")</f>
        <v>Online</v>
      </c>
    </row>
    <row r="11260" spans="2:9" x14ac:dyDescent="0.25">
      <c r="B11260" s="6" t="s">
        <v>11292</v>
      </c>
      <c r="C11260" s="4">
        <v>43675</v>
      </c>
      <c r="D11260" s="16" t="s">
        <v>21877</v>
      </c>
      <c r="E11260" s="11">
        <v>280.875</v>
      </c>
      <c r="F11260" s="12">
        <v>3.92</v>
      </c>
      <c r="G11260" s="10">
        <f>Table1[[#This Row],[Package Price]]*Table1[[#This Row],[Participants]]</f>
        <v>1101.03</v>
      </c>
      <c r="H11260" s="18" t="s">
        <v>4</v>
      </c>
      <c r="I11260" s="18" t="str">
        <f>IF(Table1[[#This Row],[Package Price]]&gt;250,"Direct","Online")</f>
        <v>Direct</v>
      </c>
    </row>
    <row r="11261" spans="2:9" x14ac:dyDescent="0.25">
      <c r="B11261" s="6" t="s">
        <v>11317</v>
      </c>
      <c r="C11261" s="4">
        <v>43676</v>
      </c>
      <c r="D11261" s="16" t="s">
        <v>21872</v>
      </c>
      <c r="E11261" s="11">
        <v>210</v>
      </c>
      <c r="F11261" s="12">
        <v>4.76</v>
      </c>
      <c r="G11261" s="10">
        <f>Table1[[#This Row],[Package Price]]*Table1[[#This Row],[Participants]]</f>
        <v>999.59999999999991</v>
      </c>
      <c r="H11261" s="18" t="s">
        <v>24</v>
      </c>
      <c r="I11261" s="18" t="str">
        <f>IF(Table1[[#This Row],[Package Price]]&gt;250,"Direct","Online")</f>
        <v>Online</v>
      </c>
    </row>
    <row r="11262" spans="2:9" x14ac:dyDescent="0.25">
      <c r="B11262" s="6" t="s">
        <v>11319</v>
      </c>
      <c r="C11262" s="4">
        <v>43676</v>
      </c>
      <c r="D11262" s="16" t="s">
        <v>21870</v>
      </c>
      <c r="E11262" s="11">
        <v>227.49999999999997</v>
      </c>
      <c r="F11262" s="12">
        <v>3.3600000000000003</v>
      </c>
      <c r="G11262" s="10">
        <f>Table1[[#This Row],[Package Price]]*Table1[[#This Row],[Participants]]</f>
        <v>764.4</v>
      </c>
      <c r="H11262" s="18" t="s">
        <v>36</v>
      </c>
      <c r="I11262" s="18" t="str">
        <f>IF(Table1[[#This Row],[Package Price]]&gt;250,"Direct","Online")</f>
        <v>Online</v>
      </c>
    </row>
    <row r="11263" spans="2:9" x14ac:dyDescent="0.25">
      <c r="B11263" s="6" t="s">
        <v>11324</v>
      </c>
      <c r="C11263" s="4">
        <v>43676</v>
      </c>
      <c r="D11263" s="16" t="s">
        <v>21864</v>
      </c>
      <c r="E11263" s="11">
        <v>396.02499999999998</v>
      </c>
      <c r="F11263" s="12">
        <v>3.3600000000000003</v>
      </c>
      <c r="G11263" s="10">
        <f>Table1[[#This Row],[Package Price]]*Table1[[#This Row],[Participants]]</f>
        <v>1330.644</v>
      </c>
      <c r="H11263" s="18" t="s">
        <v>15</v>
      </c>
      <c r="I11263" s="18" t="str">
        <f>IF(Table1[[#This Row],[Package Price]]&gt;250,"Direct","Online")</f>
        <v>Direct</v>
      </c>
    </row>
    <row r="11264" spans="2:9" x14ac:dyDescent="0.25">
      <c r="B11264" s="6" t="s">
        <v>11337</v>
      </c>
      <c r="C11264" s="4">
        <v>43676</v>
      </c>
      <c r="D11264" s="16" t="s">
        <v>21879</v>
      </c>
      <c r="E11264" s="11">
        <v>210.875</v>
      </c>
      <c r="F11264" s="12">
        <v>11.2</v>
      </c>
      <c r="G11264" s="10">
        <f>Table1[[#This Row],[Package Price]]*Table1[[#This Row],[Participants]]</f>
        <v>2361.7999999999997</v>
      </c>
      <c r="H11264" s="18" t="s">
        <v>16</v>
      </c>
      <c r="I11264" s="18" t="str">
        <f>IF(Table1[[#This Row],[Package Price]]&gt;250,"Direct","Online")</f>
        <v>Online</v>
      </c>
    </row>
    <row r="11265" spans="2:9" x14ac:dyDescent="0.25">
      <c r="B11265" s="6" t="s">
        <v>11327</v>
      </c>
      <c r="C11265" s="4">
        <v>43676</v>
      </c>
      <c r="D11265" s="16" t="s">
        <v>21861</v>
      </c>
      <c r="E11265" s="11">
        <v>284.375</v>
      </c>
      <c r="F11265" s="12">
        <v>8.75</v>
      </c>
      <c r="G11265" s="10">
        <f>Table1[[#This Row],[Package Price]]*Table1[[#This Row],[Participants]]</f>
        <v>2488.28125</v>
      </c>
      <c r="H11265" s="18" t="s">
        <v>5</v>
      </c>
      <c r="I11265" s="18" t="str">
        <f>IF(Table1[[#This Row],[Package Price]]&gt;250,"Direct","Online")</f>
        <v>Direct</v>
      </c>
    </row>
    <row r="11266" spans="2:9" x14ac:dyDescent="0.25">
      <c r="B11266" s="6" t="s">
        <v>11325</v>
      </c>
      <c r="C11266" s="4">
        <v>43676</v>
      </c>
      <c r="D11266" s="16" t="s">
        <v>21874</v>
      </c>
      <c r="E11266" s="11">
        <v>109.63749999999999</v>
      </c>
      <c r="F11266" s="12">
        <v>10.08</v>
      </c>
      <c r="G11266" s="10">
        <f>Table1[[#This Row],[Package Price]]*Table1[[#This Row],[Participants]]</f>
        <v>1105.146</v>
      </c>
      <c r="H11266" s="18" t="s">
        <v>34</v>
      </c>
      <c r="I11266" s="18" t="str">
        <f>IF(Table1[[#This Row],[Package Price]]&gt;250,"Direct","Online")</f>
        <v>Online</v>
      </c>
    </row>
    <row r="11267" spans="2:9" x14ac:dyDescent="0.25">
      <c r="B11267" s="6" t="s">
        <v>11313</v>
      </c>
      <c r="C11267" s="4">
        <v>43676</v>
      </c>
      <c r="D11267" s="16" t="s">
        <v>21875</v>
      </c>
      <c r="E11267" s="11">
        <v>222.25</v>
      </c>
      <c r="F11267" s="12">
        <v>7.84</v>
      </c>
      <c r="G11267" s="10">
        <f>Table1[[#This Row],[Package Price]]*Table1[[#This Row],[Participants]]</f>
        <v>1742.44</v>
      </c>
      <c r="H11267" s="18" t="s">
        <v>3</v>
      </c>
      <c r="I11267" s="18" t="str">
        <f>IF(Table1[[#This Row],[Package Price]]&gt;250,"Direct","Online")</f>
        <v>Online</v>
      </c>
    </row>
    <row r="11268" spans="2:9" x14ac:dyDescent="0.25">
      <c r="B11268" s="6" t="s">
        <v>11329</v>
      </c>
      <c r="C11268" s="4">
        <v>43676</v>
      </c>
      <c r="D11268" s="16" t="s">
        <v>21876</v>
      </c>
      <c r="E11268" s="11">
        <v>105</v>
      </c>
      <c r="F11268" s="12">
        <v>3.08</v>
      </c>
      <c r="G11268" s="10">
        <f>Table1[[#This Row],[Package Price]]*Table1[[#This Row],[Participants]]</f>
        <v>323.40000000000003</v>
      </c>
      <c r="H11268" s="18" t="s">
        <v>48</v>
      </c>
      <c r="I11268" s="18" t="str">
        <f>IF(Table1[[#This Row],[Package Price]]&gt;250,"Direct","Online")</f>
        <v>Online</v>
      </c>
    </row>
    <row r="11269" spans="2:9" x14ac:dyDescent="0.25">
      <c r="B11269" s="6" t="s">
        <v>11331</v>
      </c>
      <c r="C11269" s="4">
        <v>43676</v>
      </c>
      <c r="D11269" s="16" t="s">
        <v>21860</v>
      </c>
      <c r="E11269" s="11">
        <v>284.72499999999997</v>
      </c>
      <c r="F11269" s="12">
        <v>8.75</v>
      </c>
      <c r="G11269" s="10">
        <f>Table1[[#This Row],[Package Price]]*Table1[[#This Row],[Participants]]</f>
        <v>2491.3437499999995</v>
      </c>
      <c r="H11269" s="18" t="s">
        <v>19</v>
      </c>
      <c r="I11269" s="18" t="str">
        <f>IF(Table1[[#This Row],[Package Price]]&gt;250,"Direct","Online")</f>
        <v>Direct</v>
      </c>
    </row>
    <row r="11270" spans="2:9" x14ac:dyDescent="0.25">
      <c r="B11270" s="6" t="s">
        <v>11326</v>
      </c>
      <c r="C11270" s="4">
        <v>43676</v>
      </c>
      <c r="D11270" s="16" t="s">
        <v>21866</v>
      </c>
      <c r="E11270" s="11">
        <v>319.375</v>
      </c>
      <c r="F11270" s="12">
        <v>0.55999999999999994</v>
      </c>
      <c r="G11270" s="10">
        <f>Table1[[#This Row],[Package Price]]*Table1[[#This Row],[Participants]]</f>
        <v>178.85</v>
      </c>
      <c r="H11270" s="18" t="s">
        <v>15</v>
      </c>
      <c r="I11270" s="18" t="str">
        <f>IF(Table1[[#This Row],[Package Price]]&gt;250,"Direct","Online")</f>
        <v>Direct</v>
      </c>
    </row>
    <row r="11271" spans="2:9" x14ac:dyDescent="0.25">
      <c r="B11271" s="6" t="s">
        <v>11314</v>
      </c>
      <c r="C11271" s="4">
        <v>43676</v>
      </c>
      <c r="D11271" s="16" t="s">
        <v>21862</v>
      </c>
      <c r="E11271" s="11">
        <v>543.375</v>
      </c>
      <c r="F11271" s="12">
        <v>3.3600000000000003</v>
      </c>
      <c r="G11271" s="10">
        <f>Table1[[#This Row],[Package Price]]*Table1[[#This Row],[Participants]]</f>
        <v>1825.7400000000002</v>
      </c>
      <c r="H11271" s="18" t="s">
        <v>34</v>
      </c>
      <c r="I11271" s="18" t="str">
        <f>IF(Table1[[#This Row],[Package Price]]&gt;250,"Direct","Online")</f>
        <v>Direct</v>
      </c>
    </row>
    <row r="11272" spans="2:9" x14ac:dyDescent="0.25">
      <c r="B11272" s="6" t="s">
        <v>11316</v>
      </c>
      <c r="C11272" s="4">
        <v>43676</v>
      </c>
      <c r="D11272" s="16" t="s">
        <v>21868</v>
      </c>
      <c r="E11272" s="11">
        <v>284.72499999999997</v>
      </c>
      <c r="F11272" s="12">
        <v>8.75</v>
      </c>
      <c r="G11272" s="10">
        <f>Table1[[#This Row],[Package Price]]*Table1[[#This Row],[Participants]]</f>
        <v>2491.3437499999995</v>
      </c>
      <c r="H11272" s="18" t="s">
        <v>43</v>
      </c>
      <c r="I11272" s="18" t="str">
        <f>IF(Table1[[#This Row],[Package Price]]&gt;250,"Direct","Online")</f>
        <v>Direct</v>
      </c>
    </row>
    <row r="11273" spans="2:9" x14ac:dyDescent="0.25">
      <c r="B11273" s="6" t="s">
        <v>11315</v>
      </c>
      <c r="C11273" s="4">
        <v>43676</v>
      </c>
      <c r="D11273" s="16" t="s">
        <v>21867</v>
      </c>
      <c r="E11273" s="11">
        <v>358.75</v>
      </c>
      <c r="F11273" s="12">
        <v>8.75</v>
      </c>
      <c r="G11273" s="10">
        <f>Table1[[#This Row],[Package Price]]*Table1[[#This Row],[Participants]]</f>
        <v>3139.0625</v>
      </c>
      <c r="H11273" s="18" t="s">
        <v>3</v>
      </c>
      <c r="I11273" s="18" t="str">
        <f>IF(Table1[[#This Row],[Package Price]]&gt;250,"Direct","Online")</f>
        <v>Direct</v>
      </c>
    </row>
    <row r="11274" spans="2:9" x14ac:dyDescent="0.25">
      <c r="B11274" s="6" t="s">
        <v>11320</v>
      </c>
      <c r="C11274" s="4">
        <v>43676</v>
      </c>
      <c r="D11274" s="16" t="s">
        <v>21863</v>
      </c>
      <c r="E11274" s="11">
        <v>457.62499999999994</v>
      </c>
      <c r="F11274" s="12">
        <v>8.9599999999999991</v>
      </c>
      <c r="G11274" s="10">
        <f>Table1[[#This Row],[Package Price]]*Table1[[#This Row],[Participants]]</f>
        <v>4100.3199999999988</v>
      </c>
      <c r="H11274" s="18" t="s">
        <v>26</v>
      </c>
      <c r="I11274" s="18" t="str">
        <f>IF(Table1[[#This Row],[Package Price]]&gt;250,"Direct","Online")</f>
        <v>Direct</v>
      </c>
    </row>
    <row r="11275" spans="2:9" x14ac:dyDescent="0.25">
      <c r="B11275" s="6" t="s">
        <v>11334</v>
      </c>
      <c r="C11275" s="4">
        <v>43676</v>
      </c>
      <c r="D11275" s="16" t="s">
        <v>21863</v>
      </c>
      <c r="E11275" s="11">
        <v>186.375</v>
      </c>
      <c r="F11275" s="12">
        <v>8.75</v>
      </c>
      <c r="G11275" s="10">
        <f>Table1[[#This Row],[Package Price]]*Table1[[#This Row],[Participants]]</f>
        <v>1630.78125</v>
      </c>
      <c r="H11275" s="18" t="s">
        <v>27</v>
      </c>
      <c r="I11275" s="18" t="str">
        <f>IF(Table1[[#This Row],[Package Price]]&gt;250,"Direct","Online")</f>
        <v>Online</v>
      </c>
    </row>
    <row r="11276" spans="2:9" x14ac:dyDescent="0.25">
      <c r="B11276" s="6" t="s">
        <v>11321</v>
      </c>
      <c r="C11276" s="4">
        <v>43676</v>
      </c>
      <c r="D11276" s="16" t="s">
        <v>21865</v>
      </c>
      <c r="E11276" s="10">
        <v>395.5</v>
      </c>
      <c r="F11276" s="12">
        <v>10.36</v>
      </c>
      <c r="G11276" s="10">
        <f>Table1[[#This Row],[Package Price]]*Table1[[#This Row],[Participants]]</f>
        <v>4097.38</v>
      </c>
      <c r="H11276" s="18" t="s">
        <v>7</v>
      </c>
      <c r="I11276" s="18" t="str">
        <f>IF(Table1[[#This Row],[Package Price]]&gt;250,"Direct","Online")</f>
        <v>Direct</v>
      </c>
    </row>
    <row r="11277" spans="2:9" x14ac:dyDescent="0.25">
      <c r="B11277" s="6" t="s">
        <v>11335</v>
      </c>
      <c r="C11277" s="4">
        <v>43676</v>
      </c>
      <c r="D11277" s="16" t="s">
        <v>21858</v>
      </c>
      <c r="E11277" s="11">
        <v>553</v>
      </c>
      <c r="F11277" s="12">
        <v>8.75</v>
      </c>
      <c r="G11277" s="10">
        <f>Table1[[#This Row],[Package Price]]*Table1[[#This Row],[Participants]]</f>
        <v>4838.75</v>
      </c>
      <c r="H11277" s="18" t="s">
        <v>46</v>
      </c>
      <c r="I11277" s="18" t="str">
        <f>IF(Table1[[#This Row],[Package Price]]&gt;250,"Direct","Online")</f>
        <v>Direct</v>
      </c>
    </row>
    <row r="11278" spans="2:9" x14ac:dyDescent="0.25">
      <c r="B11278" s="6" t="s">
        <v>11328</v>
      </c>
      <c r="C11278" s="4">
        <v>43676</v>
      </c>
      <c r="D11278" s="16" t="s">
        <v>21856</v>
      </c>
      <c r="E11278" s="11">
        <v>280</v>
      </c>
      <c r="F11278" s="12">
        <v>8.75</v>
      </c>
      <c r="G11278" s="10">
        <f>Table1[[#This Row],[Package Price]]*Table1[[#This Row],[Participants]]</f>
        <v>2450</v>
      </c>
      <c r="H11278" s="18" t="s">
        <v>36</v>
      </c>
      <c r="I11278" s="18" t="str">
        <f>IF(Table1[[#This Row],[Package Price]]&gt;250,"Direct","Online")</f>
        <v>Direct</v>
      </c>
    </row>
    <row r="11279" spans="2:9" x14ac:dyDescent="0.25">
      <c r="B11279" s="6" t="s">
        <v>11332</v>
      </c>
      <c r="C11279" s="4">
        <v>43676</v>
      </c>
      <c r="D11279" s="16" t="s">
        <v>21871</v>
      </c>
      <c r="E11279" s="11">
        <v>218.75</v>
      </c>
      <c r="F11279" s="12">
        <v>8.75</v>
      </c>
      <c r="G11279" s="10">
        <f>Table1[[#This Row],[Package Price]]*Table1[[#This Row],[Participants]]</f>
        <v>1914.0625</v>
      </c>
      <c r="H11279" s="18" t="s">
        <v>15</v>
      </c>
      <c r="I11279" s="18" t="str">
        <f>IF(Table1[[#This Row],[Package Price]]&gt;250,"Direct","Online")</f>
        <v>Online</v>
      </c>
    </row>
    <row r="11280" spans="2:9" x14ac:dyDescent="0.25">
      <c r="B11280" s="6" t="s">
        <v>11323</v>
      </c>
      <c r="C11280" s="4">
        <v>43676</v>
      </c>
      <c r="D11280" s="16" t="s">
        <v>21869</v>
      </c>
      <c r="E11280" s="11">
        <v>244.99999999999997</v>
      </c>
      <c r="F11280" s="12">
        <v>6.44</v>
      </c>
      <c r="G11280" s="10">
        <f>Table1[[#This Row],[Package Price]]*Table1[[#This Row],[Participants]]</f>
        <v>1577.8</v>
      </c>
      <c r="H11280" s="18" t="s">
        <v>34</v>
      </c>
      <c r="I11280" s="18" t="str">
        <f>IF(Table1[[#This Row],[Package Price]]&gt;250,"Direct","Online")</f>
        <v>Online</v>
      </c>
    </row>
    <row r="11281" spans="2:9" x14ac:dyDescent="0.25">
      <c r="B11281" s="6" t="s">
        <v>11336</v>
      </c>
      <c r="C11281" s="4">
        <v>43676</v>
      </c>
      <c r="D11281" s="16" t="s">
        <v>21869</v>
      </c>
      <c r="E11281" s="11">
        <v>105</v>
      </c>
      <c r="F11281" s="12">
        <v>11.2</v>
      </c>
      <c r="G11281" s="10">
        <f>Table1[[#This Row],[Package Price]]*Table1[[#This Row],[Participants]]</f>
        <v>1176</v>
      </c>
      <c r="H11281" s="18" t="s">
        <v>36</v>
      </c>
      <c r="I11281" s="18" t="str">
        <f>IF(Table1[[#This Row],[Package Price]]&gt;250,"Direct","Online")</f>
        <v>Online</v>
      </c>
    </row>
    <row r="11282" spans="2:9" x14ac:dyDescent="0.25">
      <c r="B11282" s="6" t="s">
        <v>11338</v>
      </c>
      <c r="C11282" s="4">
        <v>43676</v>
      </c>
      <c r="D11282" s="16" t="s">
        <v>21873</v>
      </c>
      <c r="E11282" s="11">
        <v>185.67499999999998</v>
      </c>
      <c r="F11282" s="12">
        <v>145.04</v>
      </c>
      <c r="G11282" s="10">
        <f>Table1[[#This Row],[Package Price]]*Table1[[#This Row],[Participants]]</f>
        <v>26930.301999999996</v>
      </c>
      <c r="H11282" s="18" t="s">
        <v>47</v>
      </c>
      <c r="I11282" s="18" t="str">
        <f>IF(Table1[[#This Row],[Package Price]]&gt;250,"Direct","Online")</f>
        <v>Online</v>
      </c>
    </row>
    <row r="11283" spans="2:9" x14ac:dyDescent="0.25">
      <c r="B11283" s="6" t="s">
        <v>11330</v>
      </c>
      <c r="C11283" s="4">
        <v>43676</v>
      </c>
      <c r="D11283" s="16" t="s">
        <v>21855</v>
      </c>
      <c r="E11283" s="11">
        <v>89.512499999999989</v>
      </c>
      <c r="F11283" s="12">
        <v>8.75</v>
      </c>
      <c r="G11283" s="10">
        <f>Table1[[#This Row],[Package Price]]*Table1[[#This Row],[Participants]]</f>
        <v>783.23437499999989</v>
      </c>
      <c r="H11283" s="18" t="s">
        <v>38</v>
      </c>
      <c r="I11283" s="18" t="str">
        <f>IF(Table1[[#This Row],[Package Price]]&gt;250,"Direct","Online")</f>
        <v>Online</v>
      </c>
    </row>
    <row r="11284" spans="2:9" x14ac:dyDescent="0.25">
      <c r="B11284" s="6" t="s">
        <v>11333</v>
      </c>
      <c r="C11284" s="4">
        <v>43676</v>
      </c>
      <c r="D11284" s="16" t="s">
        <v>21859</v>
      </c>
      <c r="E11284" s="11">
        <v>551.25</v>
      </c>
      <c r="F11284" s="12">
        <v>8.75</v>
      </c>
      <c r="G11284" s="10">
        <f>Table1[[#This Row],[Package Price]]*Table1[[#This Row],[Participants]]</f>
        <v>4823.4375</v>
      </c>
      <c r="H11284" s="18" t="s">
        <v>46</v>
      </c>
      <c r="I11284" s="18" t="str">
        <f>IF(Table1[[#This Row],[Package Price]]&gt;250,"Direct","Online")</f>
        <v>Direct</v>
      </c>
    </row>
    <row r="11285" spans="2:9" x14ac:dyDescent="0.25">
      <c r="B11285" s="6" t="s">
        <v>11322</v>
      </c>
      <c r="C11285" s="4">
        <v>43676</v>
      </c>
      <c r="D11285" s="16" t="s">
        <v>21857</v>
      </c>
      <c r="E11285" s="11">
        <v>244.99999999999997</v>
      </c>
      <c r="F11285" s="12">
        <v>1.4</v>
      </c>
      <c r="G11285" s="10">
        <f>Table1[[#This Row],[Package Price]]*Table1[[#This Row],[Participants]]</f>
        <v>342.99999999999994</v>
      </c>
      <c r="H11285" s="18" t="s">
        <v>38</v>
      </c>
      <c r="I11285" s="18" t="str">
        <f>IF(Table1[[#This Row],[Package Price]]&gt;250,"Direct","Online")</f>
        <v>Online</v>
      </c>
    </row>
    <row r="11286" spans="2:9" x14ac:dyDescent="0.25">
      <c r="B11286" s="6" t="s">
        <v>11318</v>
      </c>
      <c r="C11286" s="4">
        <v>43676</v>
      </c>
      <c r="D11286" s="16" t="s">
        <v>21877</v>
      </c>
      <c r="E11286" s="11">
        <v>280.875</v>
      </c>
      <c r="F11286" s="12">
        <v>5.04</v>
      </c>
      <c r="G11286" s="10">
        <f>Table1[[#This Row],[Package Price]]*Table1[[#This Row],[Participants]]</f>
        <v>1415.61</v>
      </c>
      <c r="H11286" s="18" t="s">
        <v>5</v>
      </c>
      <c r="I11286" s="18" t="str">
        <f>IF(Table1[[#This Row],[Package Price]]&gt;250,"Direct","Online")</f>
        <v>Direct</v>
      </c>
    </row>
    <row r="11287" spans="2:9" x14ac:dyDescent="0.25">
      <c r="B11287" s="6" t="s">
        <v>11343</v>
      </c>
      <c r="C11287" s="4">
        <v>43677</v>
      </c>
      <c r="D11287" s="16" t="s">
        <v>21872</v>
      </c>
      <c r="E11287" s="11">
        <v>210</v>
      </c>
      <c r="F11287" s="12">
        <v>6.16</v>
      </c>
      <c r="G11287" s="10">
        <f>Table1[[#This Row],[Package Price]]*Table1[[#This Row],[Participants]]</f>
        <v>1293.6000000000001</v>
      </c>
      <c r="H11287" s="18" t="s">
        <v>25</v>
      </c>
      <c r="I11287" s="18" t="str">
        <f>IF(Table1[[#This Row],[Package Price]]&gt;250,"Direct","Online")</f>
        <v>Online</v>
      </c>
    </row>
    <row r="11288" spans="2:9" x14ac:dyDescent="0.25">
      <c r="B11288" s="6" t="s">
        <v>11345</v>
      </c>
      <c r="C11288" s="4">
        <v>43677</v>
      </c>
      <c r="D11288" s="16" t="s">
        <v>21870</v>
      </c>
      <c r="E11288" s="11">
        <v>227.49999999999997</v>
      </c>
      <c r="F11288" s="12">
        <v>13.440000000000001</v>
      </c>
      <c r="G11288" s="10">
        <f>Table1[[#This Row],[Package Price]]*Table1[[#This Row],[Participants]]</f>
        <v>3057.6</v>
      </c>
      <c r="H11288" s="18" t="s">
        <v>37</v>
      </c>
      <c r="I11288" s="18" t="str">
        <f>IF(Table1[[#This Row],[Package Price]]&gt;250,"Direct","Online")</f>
        <v>Online</v>
      </c>
    </row>
    <row r="11289" spans="2:9" x14ac:dyDescent="0.25">
      <c r="B11289" s="6" t="s">
        <v>11350</v>
      </c>
      <c r="C11289" s="4">
        <v>43677</v>
      </c>
      <c r="D11289" s="16" t="s">
        <v>21864</v>
      </c>
      <c r="E11289" s="11">
        <v>396.02499999999998</v>
      </c>
      <c r="F11289" s="12">
        <v>1.1199999999999999</v>
      </c>
      <c r="G11289" s="10">
        <f>Table1[[#This Row],[Package Price]]*Table1[[#This Row],[Participants]]</f>
        <v>443.54799999999994</v>
      </c>
      <c r="H11289" s="18" t="s">
        <v>16</v>
      </c>
      <c r="I11289" s="18" t="str">
        <f>IF(Table1[[#This Row],[Package Price]]&gt;250,"Direct","Online")</f>
        <v>Direct</v>
      </c>
    </row>
    <row r="11290" spans="2:9" x14ac:dyDescent="0.25">
      <c r="B11290" s="6" t="s">
        <v>11363</v>
      </c>
      <c r="C11290" s="4">
        <v>43677</v>
      </c>
      <c r="D11290" s="16" t="s">
        <v>21879</v>
      </c>
      <c r="E11290" s="11">
        <v>210.875</v>
      </c>
      <c r="F11290" s="12">
        <v>11.2</v>
      </c>
      <c r="G11290" s="10">
        <f>Table1[[#This Row],[Package Price]]*Table1[[#This Row],[Participants]]</f>
        <v>2361.7999999999997</v>
      </c>
      <c r="H11290" s="18" t="s">
        <v>17</v>
      </c>
      <c r="I11290" s="18" t="str">
        <f>IF(Table1[[#This Row],[Package Price]]&gt;250,"Direct","Online")</f>
        <v>Online</v>
      </c>
    </row>
    <row r="11291" spans="2:9" x14ac:dyDescent="0.25">
      <c r="B11291" s="6" t="s">
        <v>11353</v>
      </c>
      <c r="C11291" s="4">
        <v>43677</v>
      </c>
      <c r="D11291" s="16" t="s">
        <v>21861</v>
      </c>
      <c r="E11291" s="11">
        <v>284.375</v>
      </c>
      <c r="F11291" s="12">
        <v>8.75</v>
      </c>
      <c r="G11291" s="10">
        <f>Table1[[#This Row],[Package Price]]*Table1[[#This Row],[Participants]]</f>
        <v>2488.28125</v>
      </c>
      <c r="H11291" s="18" t="s">
        <v>6</v>
      </c>
      <c r="I11291" s="18" t="str">
        <f>IF(Table1[[#This Row],[Package Price]]&gt;250,"Direct","Online")</f>
        <v>Direct</v>
      </c>
    </row>
    <row r="11292" spans="2:9" x14ac:dyDescent="0.25">
      <c r="B11292" s="6" t="s">
        <v>11351</v>
      </c>
      <c r="C11292" s="4">
        <v>43677</v>
      </c>
      <c r="D11292" s="16" t="s">
        <v>21874</v>
      </c>
      <c r="E11292" s="11">
        <v>109.63749999999999</v>
      </c>
      <c r="F11292" s="12">
        <v>3.28</v>
      </c>
      <c r="G11292" s="10">
        <f>Table1[[#This Row],[Package Price]]*Table1[[#This Row],[Participants]]</f>
        <v>359.61099999999993</v>
      </c>
      <c r="H11292" s="18" t="s">
        <v>35</v>
      </c>
      <c r="I11292" s="18" t="str">
        <f>IF(Table1[[#This Row],[Package Price]]&gt;250,"Direct","Online")</f>
        <v>Online</v>
      </c>
    </row>
    <row r="11293" spans="2:9" x14ac:dyDescent="0.25">
      <c r="B11293" s="6" t="s">
        <v>11339</v>
      </c>
      <c r="C11293" s="4">
        <v>43677</v>
      </c>
      <c r="D11293" s="16" t="s">
        <v>21875</v>
      </c>
      <c r="E11293" s="11">
        <v>222.25</v>
      </c>
      <c r="F11293" s="12">
        <v>8.75</v>
      </c>
      <c r="G11293" s="10">
        <f>Table1[[#This Row],[Package Price]]*Table1[[#This Row],[Participants]]</f>
        <v>1944.6875</v>
      </c>
      <c r="H11293" s="18" t="s">
        <v>4</v>
      </c>
      <c r="I11293" s="18" t="str">
        <f>IF(Table1[[#This Row],[Package Price]]&gt;250,"Direct","Online")</f>
        <v>Online</v>
      </c>
    </row>
    <row r="11294" spans="2:9" x14ac:dyDescent="0.25">
      <c r="B11294" s="6" t="s">
        <v>11355</v>
      </c>
      <c r="C11294" s="4">
        <v>43677</v>
      </c>
      <c r="D11294" s="16" t="s">
        <v>21876</v>
      </c>
      <c r="E11294" s="11">
        <v>105</v>
      </c>
      <c r="F11294" s="12">
        <v>8.120000000000001</v>
      </c>
      <c r="G11294" s="10">
        <f>Table1[[#This Row],[Package Price]]*Table1[[#This Row],[Participants]]</f>
        <v>852.60000000000014</v>
      </c>
      <c r="H11294" s="18" t="s">
        <v>49</v>
      </c>
      <c r="I11294" s="18" t="str">
        <f>IF(Table1[[#This Row],[Package Price]]&gt;250,"Direct","Online")</f>
        <v>Online</v>
      </c>
    </row>
    <row r="11295" spans="2:9" x14ac:dyDescent="0.25">
      <c r="B11295" s="6" t="s">
        <v>11357</v>
      </c>
      <c r="C11295" s="4">
        <v>43677</v>
      </c>
      <c r="D11295" s="16" t="s">
        <v>21860</v>
      </c>
      <c r="E11295" s="11">
        <v>284.72499999999997</v>
      </c>
      <c r="F11295" s="12">
        <v>8.75</v>
      </c>
      <c r="G11295" s="10">
        <f>Table1[[#This Row],[Package Price]]*Table1[[#This Row],[Participants]]</f>
        <v>2491.3437499999995</v>
      </c>
      <c r="H11295" s="18" t="s">
        <v>20</v>
      </c>
      <c r="I11295" s="18" t="str">
        <f>IF(Table1[[#This Row],[Package Price]]&gt;250,"Direct","Online")</f>
        <v>Direct</v>
      </c>
    </row>
    <row r="11296" spans="2:9" x14ac:dyDescent="0.25">
      <c r="B11296" s="6" t="s">
        <v>11352</v>
      </c>
      <c r="C11296" s="4">
        <v>43677</v>
      </c>
      <c r="D11296" s="16" t="s">
        <v>21866</v>
      </c>
      <c r="E11296" s="11">
        <v>319.375</v>
      </c>
      <c r="F11296" s="12">
        <v>8.75</v>
      </c>
      <c r="G11296" s="10">
        <f>Table1[[#This Row],[Package Price]]*Table1[[#This Row],[Participants]]</f>
        <v>2794.53125</v>
      </c>
      <c r="H11296" s="18" t="s">
        <v>25</v>
      </c>
      <c r="I11296" s="18" t="str">
        <f>IF(Table1[[#This Row],[Package Price]]&gt;250,"Direct","Online")</f>
        <v>Direct</v>
      </c>
    </row>
    <row r="11297" spans="2:9" x14ac:dyDescent="0.25">
      <c r="B11297" s="6" t="s">
        <v>11340</v>
      </c>
      <c r="C11297" s="4">
        <v>43677</v>
      </c>
      <c r="D11297" s="16" t="s">
        <v>21862</v>
      </c>
      <c r="E11297" s="11">
        <v>543.375</v>
      </c>
      <c r="F11297" s="12">
        <v>4.4799999999999995</v>
      </c>
      <c r="G11297" s="10">
        <f>Table1[[#This Row],[Package Price]]*Table1[[#This Row],[Participants]]</f>
        <v>2434.3199999999997</v>
      </c>
      <c r="H11297" s="18" t="s">
        <v>35</v>
      </c>
      <c r="I11297" s="18" t="str">
        <f>IF(Table1[[#This Row],[Package Price]]&gt;250,"Direct","Online")</f>
        <v>Direct</v>
      </c>
    </row>
    <row r="11298" spans="2:9" x14ac:dyDescent="0.25">
      <c r="B11298" s="6" t="s">
        <v>11342</v>
      </c>
      <c r="C11298" s="4">
        <v>43677</v>
      </c>
      <c r="D11298" s="16" t="s">
        <v>21868</v>
      </c>
      <c r="E11298" s="11">
        <v>284.72499999999997</v>
      </c>
      <c r="F11298" s="12">
        <v>8.75</v>
      </c>
      <c r="G11298" s="10">
        <f>Table1[[#This Row],[Package Price]]*Table1[[#This Row],[Participants]]</f>
        <v>2491.3437499999995</v>
      </c>
      <c r="H11298" s="18" t="s">
        <v>32</v>
      </c>
      <c r="I11298" s="18" t="str">
        <f>IF(Table1[[#This Row],[Package Price]]&gt;250,"Direct","Online")</f>
        <v>Direct</v>
      </c>
    </row>
    <row r="11299" spans="2:9" x14ac:dyDescent="0.25">
      <c r="B11299" s="6" t="s">
        <v>11341</v>
      </c>
      <c r="C11299" s="4">
        <v>43677</v>
      </c>
      <c r="D11299" s="16" t="s">
        <v>21867</v>
      </c>
      <c r="E11299" s="11">
        <v>358.75</v>
      </c>
      <c r="F11299" s="12">
        <v>8.75</v>
      </c>
      <c r="G11299" s="10">
        <f>Table1[[#This Row],[Package Price]]*Table1[[#This Row],[Participants]]</f>
        <v>3139.0625</v>
      </c>
      <c r="H11299" s="18" t="s">
        <v>4</v>
      </c>
      <c r="I11299" s="18" t="str">
        <f>IF(Table1[[#This Row],[Package Price]]&gt;250,"Direct","Online")</f>
        <v>Direct</v>
      </c>
    </row>
    <row r="11300" spans="2:9" x14ac:dyDescent="0.25">
      <c r="B11300" s="6" t="s">
        <v>11346</v>
      </c>
      <c r="C11300" s="4">
        <v>43677</v>
      </c>
      <c r="D11300" s="16" t="s">
        <v>21863</v>
      </c>
      <c r="E11300" s="11">
        <v>457.62499999999994</v>
      </c>
      <c r="F11300" s="12">
        <v>9.24</v>
      </c>
      <c r="G11300" s="10">
        <f>Table1[[#This Row],[Package Price]]*Table1[[#This Row],[Participants]]</f>
        <v>4228.4549999999999</v>
      </c>
      <c r="H11300" s="18" t="s">
        <v>27</v>
      </c>
      <c r="I11300" s="18" t="str">
        <f>IF(Table1[[#This Row],[Package Price]]&gt;250,"Direct","Online")</f>
        <v>Direct</v>
      </c>
    </row>
    <row r="11301" spans="2:9" x14ac:dyDescent="0.25">
      <c r="B11301" s="6" t="s">
        <v>11360</v>
      </c>
      <c r="C11301" s="4">
        <v>43677</v>
      </c>
      <c r="D11301" s="16" t="s">
        <v>21863</v>
      </c>
      <c r="E11301" s="11">
        <v>186.375</v>
      </c>
      <c r="F11301" s="12">
        <v>8.75</v>
      </c>
      <c r="G11301" s="10">
        <f>Table1[[#This Row],[Package Price]]*Table1[[#This Row],[Participants]]</f>
        <v>1630.78125</v>
      </c>
      <c r="H11301" s="18" t="s">
        <v>28</v>
      </c>
      <c r="I11301" s="18" t="str">
        <f>IF(Table1[[#This Row],[Package Price]]&gt;250,"Direct","Online")</f>
        <v>Online</v>
      </c>
    </row>
    <row r="11302" spans="2:9" x14ac:dyDescent="0.25">
      <c r="B11302" s="6" t="s">
        <v>11347</v>
      </c>
      <c r="C11302" s="4">
        <v>43677</v>
      </c>
      <c r="D11302" s="16" t="s">
        <v>21865</v>
      </c>
      <c r="E11302" s="10">
        <v>395.5</v>
      </c>
      <c r="F11302" s="12">
        <v>6.16</v>
      </c>
      <c r="G11302" s="10">
        <f>Table1[[#This Row],[Package Price]]*Table1[[#This Row],[Participants]]</f>
        <v>2436.2800000000002</v>
      </c>
      <c r="H11302" s="18" t="s">
        <v>8</v>
      </c>
      <c r="I11302" s="18" t="str">
        <f>IF(Table1[[#This Row],[Package Price]]&gt;250,"Direct","Online")</f>
        <v>Direct</v>
      </c>
    </row>
    <row r="11303" spans="2:9" x14ac:dyDescent="0.25">
      <c r="B11303" s="6" t="s">
        <v>11361</v>
      </c>
      <c r="C11303" s="4">
        <v>43677</v>
      </c>
      <c r="D11303" s="16" t="s">
        <v>21858</v>
      </c>
      <c r="E11303" s="11">
        <v>553</v>
      </c>
      <c r="F11303" s="12">
        <v>8.75</v>
      </c>
      <c r="G11303" s="10">
        <f>Table1[[#This Row],[Package Price]]*Table1[[#This Row],[Participants]]</f>
        <v>4838.75</v>
      </c>
      <c r="H11303" s="18" t="s">
        <v>47</v>
      </c>
      <c r="I11303" s="18" t="str">
        <f>IF(Table1[[#This Row],[Package Price]]&gt;250,"Direct","Online")</f>
        <v>Direct</v>
      </c>
    </row>
    <row r="11304" spans="2:9" x14ac:dyDescent="0.25">
      <c r="B11304" s="6" t="s">
        <v>11354</v>
      </c>
      <c r="C11304" s="4">
        <v>43677</v>
      </c>
      <c r="D11304" s="16" t="s">
        <v>21856</v>
      </c>
      <c r="E11304" s="11">
        <v>280</v>
      </c>
      <c r="F11304" s="12">
        <v>8.75</v>
      </c>
      <c r="G11304" s="10">
        <f>Table1[[#This Row],[Package Price]]*Table1[[#This Row],[Participants]]</f>
        <v>2450</v>
      </c>
      <c r="H11304" s="18" t="s">
        <v>37</v>
      </c>
      <c r="I11304" s="18" t="str">
        <f>IF(Table1[[#This Row],[Package Price]]&gt;250,"Direct","Online")</f>
        <v>Direct</v>
      </c>
    </row>
    <row r="11305" spans="2:9" x14ac:dyDescent="0.25">
      <c r="B11305" s="6" t="s">
        <v>11358</v>
      </c>
      <c r="C11305" s="4">
        <v>43677</v>
      </c>
      <c r="D11305" s="16" t="s">
        <v>21871</v>
      </c>
      <c r="E11305" s="11">
        <v>218.75</v>
      </c>
      <c r="F11305" s="12">
        <v>8.75</v>
      </c>
      <c r="G11305" s="10">
        <f>Table1[[#This Row],[Package Price]]*Table1[[#This Row],[Participants]]</f>
        <v>1914.0625</v>
      </c>
      <c r="H11305" s="18" t="s">
        <v>16</v>
      </c>
      <c r="I11305" s="18" t="str">
        <f>IF(Table1[[#This Row],[Package Price]]&gt;250,"Direct","Online")</f>
        <v>Online</v>
      </c>
    </row>
    <row r="11306" spans="2:9" x14ac:dyDescent="0.25">
      <c r="B11306" s="6" t="s">
        <v>11349</v>
      </c>
      <c r="C11306" s="4">
        <v>43677</v>
      </c>
      <c r="D11306" s="16" t="s">
        <v>21869</v>
      </c>
      <c r="E11306" s="11">
        <v>244.99999999999997</v>
      </c>
      <c r="F11306" s="12">
        <v>8.75</v>
      </c>
      <c r="G11306" s="10">
        <f>Table1[[#This Row],[Package Price]]*Table1[[#This Row],[Participants]]</f>
        <v>2143.7499999999995</v>
      </c>
      <c r="H11306" s="18" t="s">
        <v>35</v>
      </c>
      <c r="I11306" s="18" t="str">
        <f>IF(Table1[[#This Row],[Package Price]]&gt;250,"Direct","Online")</f>
        <v>Online</v>
      </c>
    </row>
    <row r="11307" spans="2:9" x14ac:dyDescent="0.25">
      <c r="B11307" s="6" t="s">
        <v>11362</v>
      </c>
      <c r="C11307" s="4">
        <v>43677</v>
      </c>
      <c r="D11307" s="16" t="s">
        <v>21869</v>
      </c>
      <c r="E11307" s="11">
        <v>105</v>
      </c>
      <c r="F11307" s="12">
        <v>11.2</v>
      </c>
      <c r="G11307" s="10">
        <f>Table1[[#This Row],[Package Price]]*Table1[[#This Row],[Participants]]</f>
        <v>1176</v>
      </c>
      <c r="H11307" s="18" t="s">
        <v>37</v>
      </c>
      <c r="I11307" s="18" t="str">
        <f>IF(Table1[[#This Row],[Package Price]]&gt;250,"Direct","Online")</f>
        <v>Online</v>
      </c>
    </row>
    <row r="11308" spans="2:9" x14ac:dyDescent="0.25">
      <c r="B11308" s="6" t="s">
        <v>11364</v>
      </c>
      <c r="C11308" s="4">
        <v>43677</v>
      </c>
      <c r="D11308" s="16" t="s">
        <v>21873</v>
      </c>
      <c r="E11308" s="11">
        <v>185.67499999999998</v>
      </c>
      <c r="F11308" s="12">
        <v>105.84</v>
      </c>
      <c r="G11308" s="10">
        <f>Table1[[#This Row],[Package Price]]*Table1[[#This Row],[Participants]]</f>
        <v>19651.842000000001</v>
      </c>
      <c r="H11308" s="18" t="s">
        <v>48</v>
      </c>
      <c r="I11308" s="18" t="str">
        <f>IF(Table1[[#This Row],[Package Price]]&gt;250,"Direct","Online")</f>
        <v>Online</v>
      </c>
    </row>
    <row r="11309" spans="2:9" x14ac:dyDescent="0.25">
      <c r="B11309" s="6" t="s">
        <v>11356</v>
      </c>
      <c r="C11309" s="4">
        <v>43677</v>
      </c>
      <c r="D11309" s="16" t="s">
        <v>21855</v>
      </c>
      <c r="E11309" s="11">
        <v>89.512499999999989</v>
      </c>
      <c r="F11309" s="12">
        <v>8.75</v>
      </c>
      <c r="G11309" s="10">
        <f>Table1[[#This Row],[Package Price]]*Table1[[#This Row],[Participants]]</f>
        <v>783.23437499999989</v>
      </c>
      <c r="H11309" s="18" t="s">
        <v>39</v>
      </c>
      <c r="I11309" s="18" t="str">
        <f>IF(Table1[[#This Row],[Package Price]]&gt;250,"Direct","Online")</f>
        <v>Online</v>
      </c>
    </row>
    <row r="11310" spans="2:9" x14ac:dyDescent="0.25">
      <c r="B11310" s="6" t="s">
        <v>11359</v>
      </c>
      <c r="C11310" s="4">
        <v>43677</v>
      </c>
      <c r="D11310" s="16" t="s">
        <v>21859</v>
      </c>
      <c r="E11310" s="11">
        <v>551.25</v>
      </c>
      <c r="F11310" s="12">
        <v>8.75</v>
      </c>
      <c r="G11310" s="10">
        <f>Table1[[#This Row],[Package Price]]*Table1[[#This Row],[Participants]]</f>
        <v>4823.4375</v>
      </c>
      <c r="H11310" s="18" t="s">
        <v>47</v>
      </c>
      <c r="I11310" s="18" t="str">
        <f>IF(Table1[[#This Row],[Package Price]]&gt;250,"Direct","Online")</f>
        <v>Direct</v>
      </c>
    </row>
    <row r="11311" spans="2:9" x14ac:dyDescent="0.25">
      <c r="B11311" s="6" t="s">
        <v>11348</v>
      </c>
      <c r="C11311" s="4">
        <v>43677</v>
      </c>
      <c r="D11311" s="16" t="s">
        <v>21857</v>
      </c>
      <c r="E11311" s="11">
        <v>244.99999999999997</v>
      </c>
      <c r="F11311" s="12">
        <v>3.3600000000000003</v>
      </c>
      <c r="G11311" s="10">
        <f>Table1[[#This Row],[Package Price]]*Table1[[#This Row],[Participants]]</f>
        <v>823.19999999999993</v>
      </c>
      <c r="H11311" s="18" t="s">
        <v>39</v>
      </c>
      <c r="I11311" s="18" t="str">
        <f>IF(Table1[[#This Row],[Package Price]]&gt;250,"Direct","Online")</f>
        <v>Online</v>
      </c>
    </row>
    <row r="11312" spans="2:9" x14ac:dyDescent="0.25">
      <c r="B11312" s="6" t="s">
        <v>11344</v>
      </c>
      <c r="C11312" s="4">
        <v>43677</v>
      </c>
      <c r="D11312" s="16" t="s">
        <v>21877</v>
      </c>
      <c r="E11312" s="11">
        <v>280.875</v>
      </c>
      <c r="F11312" s="12">
        <v>11.48</v>
      </c>
      <c r="G11312" s="10">
        <f>Table1[[#This Row],[Package Price]]*Table1[[#This Row],[Participants]]</f>
        <v>3224.4450000000002</v>
      </c>
      <c r="H11312" s="18" t="s">
        <v>6</v>
      </c>
      <c r="I11312" s="18" t="str">
        <f>IF(Table1[[#This Row],[Package Price]]&gt;250,"Direct","Online")</f>
        <v>Direct</v>
      </c>
    </row>
    <row r="11313" spans="2:9" x14ac:dyDescent="0.25">
      <c r="B11313" s="6" t="s">
        <v>11369</v>
      </c>
      <c r="C11313" s="4">
        <v>43678</v>
      </c>
      <c r="D11313" s="16" t="s">
        <v>21872</v>
      </c>
      <c r="E11313" s="11">
        <v>210</v>
      </c>
      <c r="F11313" s="12">
        <v>11.2</v>
      </c>
      <c r="G11313" s="10">
        <f>Table1[[#This Row],[Package Price]]*Table1[[#This Row],[Participants]]</f>
        <v>2352</v>
      </c>
      <c r="H11313" s="18" t="s">
        <v>32</v>
      </c>
      <c r="I11313" s="18" t="str">
        <f>IF(Table1[[#This Row],[Package Price]]&gt;250,"Direct","Online")</f>
        <v>Online</v>
      </c>
    </row>
    <row r="11314" spans="2:9" x14ac:dyDescent="0.25">
      <c r="B11314" s="6" t="s">
        <v>11371</v>
      </c>
      <c r="C11314" s="4">
        <v>43678</v>
      </c>
      <c r="D11314" s="16" t="s">
        <v>21870</v>
      </c>
      <c r="E11314" s="11">
        <v>227.49999999999997</v>
      </c>
      <c r="F11314" s="12">
        <v>11.2</v>
      </c>
      <c r="G11314" s="10">
        <f>Table1[[#This Row],[Package Price]]*Table1[[#This Row],[Participants]]</f>
        <v>2547.9999999999995</v>
      </c>
      <c r="H11314" s="18" t="s">
        <v>9</v>
      </c>
      <c r="I11314" s="18" t="str">
        <f>IF(Table1[[#This Row],[Package Price]]&gt;250,"Direct","Online")</f>
        <v>Online</v>
      </c>
    </row>
    <row r="11315" spans="2:9" x14ac:dyDescent="0.25">
      <c r="B11315" s="6" t="s">
        <v>11376</v>
      </c>
      <c r="C11315" s="4">
        <v>43678</v>
      </c>
      <c r="D11315" s="16" t="s">
        <v>21864</v>
      </c>
      <c r="E11315" s="11">
        <v>396.02499999999998</v>
      </c>
      <c r="F11315" s="12">
        <v>11.2</v>
      </c>
      <c r="G11315" s="10">
        <f>Table1[[#This Row],[Package Price]]*Table1[[#This Row],[Participants]]</f>
        <v>4435.4799999999996</v>
      </c>
      <c r="H11315" s="18" t="s">
        <v>11</v>
      </c>
      <c r="I11315" s="18" t="str">
        <f>IF(Table1[[#This Row],[Package Price]]&gt;250,"Direct","Online")</f>
        <v>Direct</v>
      </c>
    </row>
    <row r="11316" spans="2:9" x14ac:dyDescent="0.25">
      <c r="B11316" s="6" t="s">
        <v>11389</v>
      </c>
      <c r="C11316" s="4">
        <v>43678</v>
      </c>
      <c r="D11316" s="16" t="s">
        <v>21879</v>
      </c>
      <c r="E11316" s="11">
        <v>210.875</v>
      </c>
      <c r="F11316" s="12">
        <v>11.2</v>
      </c>
      <c r="G11316" s="10">
        <f>Table1[[#This Row],[Package Price]]*Table1[[#This Row],[Participants]]</f>
        <v>2361.7999999999997</v>
      </c>
      <c r="H11316" s="18" t="s">
        <v>25</v>
      </c>
      <c r="I11316" s="18" t="str">
        <f>IF(Table1[[#This Row],[Package Price]]&gt;250,"Direct","Online")</f>
        <v>Online</v>
      </c>
    </row>
    <row r="11317" spans="2:9" x14ac:dyDescent="0.25">
      <c r="B11317" s="6" t="s">
        <v>11379</v>
      </c>
      <c r="C11317" s="4">
        <v>43678</v>
      </c>
      <c r="D11317" s="16" t="s">
        <v>21861</v>
      </c>
      <c r="E11317" s="11">
        <v>284.375</v>
      </c>
      <c r="F11317" s="12">
        <v>11.2</v>
      </c>
      <c r="G11317" s="10">
        <f>Table1[[#This Row],[Package Price]]*Table1[[#This Row],[Participants]]</f>
        <v>3185</v>
      </c>
      <c r="H11317" s="18" t="s">
        <v>13</v>
      </c>
      <c r="I11317" s="18" t="str">
        <f>IF(Table1[[#This Row],[Package Price]]&gt;250,"Direct","Online")</f>
        <v>Direct</v>
      </c>
    </row>
    <row r="11318" spans="2:9" x14ac:dyDescent="0.25">
      <c r="B11318" s="6" t="s">
        <v>11377</v>
      </c>
      <c r="C11318" s="4">
        <v>43678</v>
      </c>
      <c r="D11318" s="16" t="s">
        <v>21874</v>
      </c>
      <c r="E11318" s="11">
        <v>109.63749999999999</v>
      </c>
      <c r="F11318" s="12">
        <v>11.2</v>
      </c>
      <c r="G11318" s="10">
        <f>Table1[[#This Row],[Package Price]]*Table1[[#This Row],[Participants]]</f>
        <v>1227.9399999999998</v>
      </c>
      <c r="H11318" s="18" t="s">
        <v>42</v>
      </c>
      <c r="I11318" s="18" t="str">
        <f>IF(Table1[[#This Row],[Package Price]]&gt;250,"Direct","Online")</f>
        <v>Online</v>
      </c>
    </row>
    <row r="11319" spans="2:9" x14ac:dyDescent="0.25">
      <c r="B11319" s="6" t="s">
        <v>11365</v>
      </c>
      <c r="C11319" s="4">
        <v>43678</v>
      </c>
      <c r="D11319" s="16" t="s">
        <v>21875</v>
      </c>
      <c r="E11319" s="11">
        <v>222.25</v>
      </c>
      <c r="F11319" s="12">
        <v>11.2</v>
      </c>
      <c r="G11319" s="10">
        <f>Table1[[#This Row],[Package Price]]*Table1[[#This Row],[Participants]]</f>
        <v>2489.1999999999998</v>
      </c>
      <c r="H11319" s="18" t="s">
        <v>49</v>
      </c>
      <c r="I11319" s="18" t="str">
        <f>IF(Table1[[#This Row],[Package Price]]&gt;250,"Direct","Online")</f>
        <v>Online</v>
      </c>
    </row>
    <row r="11320" spans="2:9" x14ac:dyDescent="0.25">
      <c r="B11320" s="6" t="s">
        <v>11381</v>
      </c>
      <c r="C11320" s="4">
        <v>43678</v>
      </c>
      <c r="D11320" s="16" t="s">
        <v>21876</v>
      </c>
      <c r="E11320" s="11">
        <v>105</v>
      </c>
      <c r="F11320" s="12">
        <v>11.2</v>
      </c>
      <c r="G11320" s="10">
        <f>Table1[[#This Row],[Package Price]]*Table1[[#This Row],[Participants]]</f>
        <v>1176</v>
      </c>
      <c r="H11320" s="18" t="s">
        <v>21</v>
      </c>
      <c r="I11320" s="18" t="str">
        <f>IF(Table1[[#This Row],[Package Price]]&gt;250,"Direct","Online")</f>
        <v>Online</v>
      </c>
    </row>
    <row r="11321" spans="2:9" x14ac:dyDescent="0.25">
      <c r="B11321" s="6" t="s">
        <v>11383</v>
      </c>
      <c r="C11321" s="4">
        <v>43678</v>
      </c>
      <c r="D11321" s="16" t="s">
        <v>21860</v>
      </c>
      <c r="E11321" s="11">
        <v>284.72499999999997</v>
      </c>
      <c r="F11321" s="12">
        <v>11.2</v>
      </c>
      <c r="G11321" s="10">
        <f>Table1[[#This Row],[Package Price]]*Table1[[#This Row],[Participants]]</f>
        <v>3188.9199999999996</v>
      </c>
      <c r="H11321" s="18" t="s">
        <v>30</v>
      </c>
      <c r="I11321" s="18" t="str">
        <f>IF(Table1[[#This Row],[Package Price]]&gt;250,"Direct","Online")</f>
        <v>Direct</v>
      </c>
    </row>
    <row r="11322" spans="2:9" x14ac:dyDescent="0.25">
      <c r="B11322" s="6" t="s">
        <v>11378</v>
      </c>
      <c r="C11322" s="4">
        <v>43678</v>
      </c>
      <c r="D11322" s="16" t="s">
        <v>21866</v>
      </c>
      <c r="E11322" s="11">
        <v>319.375</v>
      </c>
      <c r="F11322" s="12">
        <v>11.2</v>
      </c>
      <c r="G11322" s="10">
        <f>Table1[[#This Row],[Package Price]]*Table1[[#This Row],[Participants]]</f>
        <v>3577</v>
      </c>
      <c r="H11322" s="18" t="s">
        <v>32</v>
      </c>
      <c r="I11322" s="18" t="str">
        <f>IF(Table1[[#This Row],[Package Price]]&gt;250,"Direct","Online")</f>
        <v>Direct</v>
      </c>
    </row>
    <row r="11323" spans="2:9" x14ac:dyDescent="0.25">
      <c r="B11323" s="6" t="s">
        <v>11366</v>
      </c>
      <c r="C11323" s="4">
        <v>43678</v>
      </c>
      <c r="D11323" s="16" t="s">
        <v>21862</v>
      </c>
      <c r="E11323" s="11">
        <v>543.375</v>
      </c>
      <c r="F11323" s="12">
        <v>11.2</v>
      </c>
      <c r="G11323" s="10">
        <f>Table1[[#This Row],[Package Price]]*Table1[[#This Row],[Participants]]</f>
        <v>6085.7999999999993</v>
      </c>
      <c r="H11323" s="18" t="s">
        <v>30</v>
      </c>
      <c r="I11323" s="18" t="str">
        <f>IF(Table1[[#This Row],[Package Price]]&gt;250,"Direct","Online")</f>
        <v>Direct</v>
      </c>
    </row>
    <row r="11324" spans="2:9" x14ac:dyDescent="0.25">
      <c r="B11324" s="6" t="s">
        <v>11368</v>
      </c>
      <c r="C11324" s="4">
        <v>43678</v>
      </c>
      <c r="D11324" s="16" t="s">
        <v>21868</v>
      </c>
      <c r="E11324" s="11">
        <v>284.72499999999997</v>
      </c>
      <c r="F11324" s="12">
        <v>11.2</v>
      </c>
      <c r="G11324" s="10">
        <f>Table1[[#This Row],[Package Price]]*Table1[[#This Row],[Participants]]</f>
        <v>3188.9199999999996</v>
      </c>
      <c r="H11324" s="18" t="s">
        <v>1</v>
      </c>
      <c r="I11324" s="18" t="str">
        <f>IF(Table1[[#This Row],[Package Price]]&gt;250,"Direct","Online")</f>
        <v>Direct</v>
      </c>
    </row>
    <row r="11325" spans="2:9" x14ac:dyDescent="0.25">
      <c r="B11325" s="6" t="s">
        <v>11367</v>
      </c>
      <c r="C11325" s="4">
        <v>43678</v>
      </c>
      <c r="D11325" s="16" t="s">
        <v>21867</v>
      </c>
      <c r="E11325" s="11">
        <v>358.75</v>
      </c>
      <c r="F11325" s="12">
        <v>11.2</v>
      </c>
      <c r="G11325" s="10">
        <f>Table1[[#This Row],[Package Price]]*Table1[[#This Row],[Participants]]</f>
        <v>4017.9999999999995</v>
      </c>
      <c r="H11325" s="18" t="s">
        <v>20</v>
      </c>
      <c r="I11325" s="18" t="str">
        <f>IF(Table1[[#This Row],[Package Price]]&gt;250,"Direct","Online")</f>
        <v>Direct</v>
      </c>
    </row>
    <row r="11326" spans="2:9" x14ac:dyDescent="0.25">
      <c r="B11326" s="6" t="s">
        <v>11372</v>
      </c>
      <c r="C11326" s="4">
        <v>43678</v>
      </c>
      <c r="D11326" s="16" t="s">
        <v>21863</v>
      </c>
      <c r="E11326" s="11">
        <v>457.62499999999994</v>
      </c>
      <c r="F11326" s="12">
        <v>11.2</v>
      </c>
      <c r="G11326" s="10">
        <f>Table1[[#This Row],[Package Price]]*Table1[[#This Row],[Participants]]</f>
        <v>5125.3999999999987</v>
      </c>
      <c r="H11326" s="18" t="s">
        <v>40</v>
      </c>
      <c r="I11326" s="18" t="str">
        <f>IF(Table1[[#This Row],[Package Price]]&gt;250,"Direct","Online")</f>
        <v>Direct</v>
      </c>
    </row>
    <row r="11327" spans="2:9" x14ac:dyDescent="0.25">
      <c r="B11327" s="6" t="s">
        <v>11386</v>
      </c>
      <c r="C11327" s="4">
        <v>43678</v>
      </c>
      <c r="D11327" s="16" t="s">
        <v>21863</v>
      </c>
      <c r="E11327" s="11">
        <v>186.375</v>
      </c>
      <c r="F11327" s="12">
        <v>11.2</v>
      </c>
      <c r="G11327" s="10">
        <f>Table1[[#This Row],[Package Price]]*Table1[[#This Row],[Participants]]</f>
        <v>2087.4</v>
      </c>
      <c r="H11327" s="18" t="s">
        <v>23</v>
      </c>
      <c r="I11327" s="18" t="str">
        <f>IF(Table1[[#This Row],[Package Price]]&gt;250,"Direct","Online")</f>
        <v>Online</v>
      </c>
    </row>
    <row r="11328" spans="2:9" x14ac:dyDescent="0.25">
      <c r="B11328" s="6" t="s">
        <v>11373</v>
      </c>
      <c r="C11328" s="4">
        <v>43678</v>
      </c>
      <c r="D11328" s="16" t="s">
        <v>21865</v>
      </c>
      <c r="E11328" s="10">
        <v>395.5</v>
      </c>
      <c r="F11328" s="12">
        <v>11.2</v>
      </c>
      <c r="G11328" s="10">
        <f>Table1[[#This Row],[Package Price]]*Table1[[#This Row],[Participants]]</f>
        <v>4429.5999999999995</v>
      </c>
      <c r="H11328" s="18" t="s">
        <v>9</v>
      </c>
      <c r="I11328" s="18" t="str">
        <f>IF(Table1[[#This Row],[Package Price]]&gt;250,"Direct","Online")</f>
        <v>Direct</v>
      </c>
    </row>
    <row r="11329" spans="2:9" x14ac:dyDescent="0.25">
      <c r="B11329" s="6" t="s">
        <v>11387</v>
      </c>
      <c r="C11329" s="4">
        <v>43678</v>
      </c>
      <c r="D11329" s="16" t="s">
        <v>21858</v>
      </c>
      <c r="E11329" s="11">
        <v>553</v>
      </c>
      <c r="F11329" s="12">
        <v>11.2</v>
      </c>
      <c r="G11329" s="10">
        <f>Table1[[#This Row],[Package Price]]*Table1[[#This Row],[Participants]]</f>
        <v>6193.5999999999995</v>
      </c>
      <c r="H11329" s="18" t="s">
        <v>13</v>
      </c>
      <c r="I11329" s="18" t="str">
        <f>IF(Table1[[#This Row],[Package Price]]&gt;250,"Direct","Online")</f>
        <v>Direct</v>
      </c>
    </row>
    <row r="11330" spans="2:9" x14ac:dyDescent="0.25">
      <c r="B11330" s="6" t="s">
        <v>11380</v>
      </c>
      <c r="C11330" s="4">
        <v>43678</v>
      </c>
      <c r="D11330" s="16" t="s">
        <v>21856</v>
      </c>
      <c r="E11330" s="11">
        <v>280</v>
      </c>
      <c r="F11330" s="12">
        <v>11.2</v>
      </c>
      <c r="G11330" s="10">
        <f>Table1[[#This Row],[Package Price]]*Table1[[#This Row],[Participants]]</f>
        <v>3136</v>
      </c>
      <c r="H11330" s="18" t="s">
        <v>9</v>
      </c>
      <c r="I11330" s="18" t="str">
        <f>IF(Table1[[#This Row],[Package Price]]&gt;250,"Direct","Online")</f>
        <v>Direct</v>
      </c>
    </row>
    <row r="11331" spans="2:9" x14ac:dyDescent="0.25">
      <c r="B11331" s="6" t="s">
        <v>11384</v>
      </c>
      <c r="C11331" s="4">
        <v>43678</v>
      </c>
      <c r="D11331" s="16" t="s">
        <v>21871</v>
      </c>
      <c r="E11331" s="11">
        <v>218.75</v>
      </c>
      <c r="F11331" s="12">
        <v>11.2</v>
      </c>
      <c r="G11331" s="10">
        <f>Table1[[#This Row],[Package Price]]*Table1[[#This Row],[Participants]]</f>
        <v>2450</v>
      </c>
      <c r="H11331" s="18" t="s">
        <v>11</v>
      </c>
      <c r="I11331" s="18" t="str">
        <f>IF(Table1[[#This Row],[Package Price]]&gt;250,"Direct","Online")</f>
        <v>Online</v>
      </c>
    </row>
    <row r="11332" spans="2:9" x14ac:dyDescent="0.25">
      <c r="B11332" s="6" t="s">
        <v>11375</v>
      </c>
      <c r="C11332" s="4">
        <v>43678</v>
      </c>
      <c r="D11332" s="16" t="s">
        <v>21869</v>
      </c>
      <c r="E11332" s="11">
        <v>244.99999999999997</v>
      </c>
      <c r="F11332" s="12">
        <v>11.2</v>
      </c>
      <c r="G11332" s="10">
        <f>Table1[[#This Row],[Package Price]]*Table1[[#This Row],[Participants]]</f>
        <v>2743.9999999999995</v>
      </c>
      <c r="H11332" s="18" t="s">
        <v>30</v>
      </c>
      <c r="I11332" s="18" t="str">
        <f>IF(Table1[[#This Row],[Package Price]]&gt;250,"Direct","Online")</f>
        <v>Online</v>
      </c>
    </row>
    <row r="11333" spans="2:9" x14ac:dyDescent="0.25">
      <c r="B11333" s="6" t="s">
        <v>11388</v>
      </c>
      <c r="C11333" s="4">
        <v>43678</v>
      </c>
      <c r="D11333" s="16" t="s">
        <v>21869</v>
      </c>
      <c r="E11333" s="11">
        <v>105</v>
      </c>
      <c r="F11333" s="12">
        <v>11.2</v>
      </c>
      <c r="G11333" s="10">
        <f>Table1[[#This Row],[Package Price]]*Table1[[#This Row],[Participants]]</f>
        <v>1176</v>
      </c>
      <c r="H11333" s="18" t="s">
        <v>44</v>
      </c>
      <c r="I11333" s="18" t="str">
        <f>IF(Table1[[#This Row],[Package Price]]&gt;250,"Direct","Online")</f>
        <v>Online</v>
      </c>
    </row>
    <row r="11334" spans="2:9" x14ac:dyDescent="0.25">
      <c r="B11334" s="6" t="s">
        <v>11390</v>
      </c>
      <c r="C11334" s="4">
        <v>43678</v>
      </c>
      <c r="D11334" s="16" t="s">
        <v>21873</v>
      </c>
      <c r="E11334" s="11">
        <v>185.67499999999998</v>
      </c>
      <c r="F11334" s="12">
        <v>11.2</v>
      </c>
      <c r="G11334" s="10">
        <f>Table1[[#This Row],[Package Price]]*Table1[[#This Row],[Participants]]</f>
        <v>2079.5599999999995</v>
      </c>
      <c r="H11334" s="18" t="s">
        <v>21</v>
      </c>
      <c r="I11334" s="18" t="str">
        <f>IF(Table1[[#This Row],[Package Price]]&gt;250,"Direct","Online")</f>
        <v>Online</v>
      </c>
    </row>
    <row r="11335" spans="2:9" x14ac:dyDescent="0.25">
      <c r="B11335" s="6" t="s">
        <v>11382</v>
      </c>
      <c r="C11335" s="4">
        <v>43678</v>
      </c>
      <c r="D11335" s="16" t="s">
        <v>21855</v>
      </c>
      <c r="E11335" s="11">
        <v>89.512499999999989</v>
      </c>
      <c r="F11335" s="12">
        <v>11.2</v>
      </c>
      <c r="G11335" s="10">
        <f>Table1[[#This Row],[Package Price]]*Table1[[#This Row],[Participants]]</f>
        <v>1002.5399999999998</v>
      </c>
      <c r="H11335" s="18" t="s">
        <v>40</v>
      </c>
      <c r="I11335" s="18" t="str">
        <f>IF(Table1[[#This Row],[Package Price]]&gt;250,"Direct","Online")</f>
        <v>Online</v>
      </c>
    </row>
    <row r="11336" spans="2:9" x14ac:dyDescent="0.25">
      <c r="B11336" s="6" t="s">
        <v>11385</v>
      </c>
      <c r="C11336" s="4">
        <v>43678</v>
      </c>
      <c r="D11336" s="16" t="s">
        <v>21859</v>
      </c>
      <c r="E11336" s="11">
        <v>551.25</v>
      </c>
      <c r="F11336" s="12">
        <v>11.2</v>
      </c>
      <c r="G11336" s="10">
        <f>Table1[[#This Row],[Package Price]]*Table1[[#This Row],[Participants]]</f>
        <v>6174</v>
      </c>
      <c r="H11336" s="18" t="s">
        <v>42</v>
      </c>
      <c r="I11336" s="18" t="str">
        <f>IF(Table1[[#This Row],[Package Price]]&gt;250,"Direct","Online")</f>
        <v>Direct</v>
      </c>
    </row>
    <row r="11337" spans="2:9" x14ac:dyDescent="0.25">
      <c r="B11337" s="6" t="s">
        <v>11374</v>
      </c>
      <c r="C11337" s="4">
        <v>43678</v>
      </c>
      <c r="D11337" s="16" t="s">
        <v>21857</v>
      </c>
      <c r="E11337" s="11">
        <v>244.99999999999997</v>
      </c>
      <c r="F11337" s="12">
        <v>11.2</v>
      </c>
      <c r="G11337" s="10">
        <f>Table1[[#This Row],[Package Price]]*Table1[[#This Row],[Participants]]</f>
        <v>2743.9999999999995</v>
      </c>
      <c r="H11337" s="18" t="s">
        <v>37</v>
      </c>
      <c r="I11337" s="18" t="str">
        <f>IF(Table1[[#This Row],[Package Price]]&gt;250,"Direct","Online")</f>
        <v>Online</v>
      </c>
    </row>
    <row r="11338" spans="2:9" x14ac:dyDescent="0.25">
      <c r="B11338" s="6" t="s">
        <v>11370</v>
      </c>
      <c r="C11338" s="4">
        <v>43678</v>
      </c>
      <c r="D11338" s="16" t="s">
        <v>21877</v>
      </c>
      <c r="E11338" s="11">
        <v>280.875</v>
      </c>
      <c r="F11338" s="12">
        <v>11.2</v>
      </c>
      <c r="G11338" s="10">
        <f>Table1[[#This Row],[Package Price]]*Table1[[#This Row],[Participants]]</f>
        <v>3145.7999999999997</v>
      </c>
      <c r="H11338" s="18" t="s">
        <v>28</v>
      </c>
      <c r="I11338" s="18" t="str">
        <f>IF(Table1[[#This Row],[Package Price]]&gt;250,"Direct","Online")</f>
        <v>Direct</v>
      </c>
    </row>
    <row r="11339" spans="2:9" x14ac:dyDescent="0.25">
      <c r="B11339" s="6" t="s">
        <v>11395</v>
      </c>
      <c r="C11339" s="4">
        <v>43679</v>
      </c>
      <c r="D11339" s="16" t="s">
        <v>21872</v>
      </c>
      <c r="E11339" s="11">
        <v>210</v>
      </c>
      <c r="F11339" s="12">
        <v>11.2</v>
      </c>
      <c r="G11339" s="10">
        <f>Table1[[#This Row],[Package Price]]*Table1[[#This Row],[Participants]]</f>
        <v>2352</v>
      </c>
      <c r="H11339" s="18" t="s">
        <v>33</v>
      </c>
      <c r="I11339" s="18" t="str">
        <f>IF(Table1[[#This Row],[Package Price]]&gt;250,"Direct","Online")</f>
        <v>Online</v>
      </c>
    </row>
    <row r="11340" spans="2:9" x14ac:dyDescent="0.25">
      <c r="B11340" s="6" t="s">
        <v>11397</v>
      </c>
      <c r="C11340" s="4">
        <v>43679</v>
      </c>
      <c r="D11340" s="16" t="s">
        <v>21870</v>
      </c>
      <c r="E11340" s="11">
        <v>227.49999999999997</v>
      </c>
      <c r="F11340" s="12">
        <v>11.2</v>
      </c>
      <c r="G11340" s="10">
        <f>Table1[[#This Row],[Package Price]]*Table1[[#This Row],[Participants]]</f>
        <v>2547.9999999999995</v>
      </c>
      <c r="H11340" s="18" t="s">
        <v>10</v>
      </c>
      <c r="I11340" s="18" t="str">
        <f>IF(Table1[[#This Row],[Package Price]]&gt;250,"Direct","Online")</f>
        <v>Online</v>
      </c>
    </row>
    <row r="11341" spans="2:9" x14ac:dyDescent="0.25">
      <c r="B11341" s="6" t="s">
        <v>11402</v>
      </c>
      <c r="C11341" s="4">
        <v>43679</v>
      </c>
      <c r="D11341" s="16" t="s">
        <v>21864</v>
      </c>
      <c r="E11341" s="11">
        <v>396.02499999999998</v>
      </c>
      <c r="F11341" s="12">
        <v>11.2</v>
      </c>
      <c r="G11341" s="10">
        <f>Table1[[#This Row],[Package Price]]*Table1[[#This Row],[Participants]]</f>
        <v>4435.4799999999996</v>
      </c>
      <c r="H11341" s="18" t="s">
        <v>12</v>
      </c>
      <c r="I11341" s="18" t="str">
        <f>IF(Table1[[#This Row],[Package Price]]&gt;250,"Direct","Online")</f>
        <v>Direct</v>
      </c>
    </row>
    <row r="11342" spans="2:9" x14ac:dyDescent="0.25">
      <c r="B11342" s="6" t="s">
        <v>11415</v>
      </c>
      <c r="C11342" s="4">
        <v>43679</v>
      </c>
      <c r="D11342" s="16" t="s">
        <v>21879</v>
      </c>
      <c r="E11342" s="11">
        <v>210.875</v>
      </c>
      <c r="F11342" s="12">
        <v>11.2</v>
      </c>
      <c r="G11342" s="10">
        <f>Table1[[#This Row],[Package Price]]*Table1[[#This Row],[Participants]]</f>
        <v>2361.7999999999997</v>
      </c>
      <c r="H11342" s="18" t="s">
        <v>26</v>
      </c>
      <c r="I11342" s="18" t="str">
        <f>IF(Table1[[#This Row],[Package Price]]&gt;250,"Direct","Online")</f>
        <v>Online</v>
      </c>
    </row>
    <row r="11343" spans="2:9" x14ac:dyDescent="0.25">
      <c r="B11343" s="6" t="s">
        <v>11405</v>
      </c>
      <c r="C11343" s="4">
        <v>43679</v>
      </c>
      <c r="D11343" s="16" t="s">
        <v>21861</v>
      </c>
      <c r="E11343" s="11">
        <v>284.375</v>
      </c>
      <c r="F11343" s="12">
        <v>11.2</v>
      </c>
      <c r="G11343" s="10">
        <f>Table1[[#This Row],[Package Price]]*Table1[[#This Row],[Participants]]</f>
        <v>3185</v>
      </c>
      <c r="H11343" s="18" t="s">
        <v>14</v>
      </c>
      <c r="I11343" s="18" t="str">
        <f>IF(Table1[[#This Row],[Package Price]]&gt;250,"Direct","Online")</f>
        <v>Direct</v>
      </c>
    </row>
    <row r="11344" spans="2:9" x14ac:dyDescent="0.25">
      <c r="B11344" s="6" t="s">
        <v>11403</v>
      </c>
      <c r="C11344" s="4">
        <v>43679</v>
      </c>
      <c r="D11344" s="16" t="s">
        <v>21874</v>
      </c>
      <c r="E11344" s="11">
        <v>109.63749999999999</v>
      </c>
      <c r="F11344" s="12">
        <v>11.2</v>
      </c>
      <c r="G11344" s="10">
        <f>Table1[[#This Row],[Package Price]]*Table1[[#This Row],[Participants]]</f>
        <v>1227.9399999999998</v>
      </c>
      <c r="H11344" s="18" t="s">
        <v>43</v>
      </c>
      <c r="I11344" s="18" t="str">
        <f>IF(Table1[[#This Row],[Package Price]]&gt;250,"Direct","Online")</f>
        <v>Online</v>
      </c>
    </row>
    <row r="11345" spans="2:9" x14ac:dyDescent="0.25">
      <c r="B11345" s="6" t="s">
        <v>11391</v>
      </c>
      <c r="C11345" s="4">
        <v>43679</v>
      </c>
      <c r="D11345" s="16" t="s">
        <v>21875</v>
      </c>
      <c r="E11345" s="11">
        <v>222.25</v>
      </c>
      <c r="F11345" s="12">
        <v>11.2</v>
      </c>
      <c r="G11345" s="10">
        <f>Table1[[#This Row],[Package Price]]*Table1[[#This Row],[Participants]]</f>
        <v>2489.1999999999998</v>
      </c>
      <c r="H11345" s="18" t="s">
        <v>0</v>
      </c>
      <c r="I11345" s="18" t="str">
        <f>IF(Table1[[#This Row],[Package Price]]&gt;250,"Direct","Online")</f>
        <v>Online</v>
      </c>
    </row>
    <row r="11346" spans="2:9" x14ac:dyDescent="0.25">
      <c r="B11346" s="6" t="s">
        <v>11407</v>
      </c>
      <c r="C11346" s="4">
        <v>43679</v>
      </c>
      <c r="D11346" s="16" t="s">
        <v>21876</v>
      </c>
      <c r="E11346" s="11">
        <v>105</v>
      </c>
      <c r="F11346" s="12">
        <v>11.2</v>
      </c>
      <c r="G11346" s="10">
        <f>Table1[[#This Row],[Package Price]]*Table1[[#This Row],[Participants]]</f>
        <v>1176</v>
      </c>
      <c r="H11346" s="18" t="s">
        <v>22</v>
      </c>
      <c r="I11346" s="18" t="str">
        <f>IF(Table1[[#This Row],[Package Price]]&gt;250,"Direct","Online")</f>
        <v>Online</v>
      </c>
    </row>
    <row r="11347" spans="2:9" x14ac:dyDescent="0.25">
      <c r="B11347" s="6" t="s">
        <v>11409</v>
      </c>
      <c r="C11347" s="4">
        <v>43679</v>
      </c>
      <c r="D11347" s="16" t="s">
        <v>21860</v>
      </c>
      <c r="E11347" s="11">
        <v>284.72499999999997</v>
      </c>
      <c r="F11347" s="12">
        <v>11.2</v>
      </c>
      <c r="G11347" s="10">
        <f>Table1[[#This Row],[Package Price]]*Table1[[#This Row],[Participants]]</f>
        <v>3188.9199999999996</v>
      </c>
      <c r="H11347" s="18" t="s">
        <v>31</v>
      </c>
      <c r="I11347" s="18" t="str">
        <f>IF(Table1[[#This Row],[Package Price]]&gt;250,"Direct","Online")</f>
        <v>Direct</v>
      </c>
    </row>
    <row r="11348" spans="2:9" x14ac:dyDescent="0.25">
      <c r="B11348" s="6" t="s">
        <v>11404</v>
      </c>
      <c r="C11348" s="4">
        <v>43679</v>
      </c>
      <c r="D11348" s="16" t="s">
        <v>21866</v>
      </c>
      <c r="E11348" s="11">
        <v>319.375</v>
      </c>
      <c r="F11348" s="12">
        <v>11.2</v>
      </c>
      <c r="G11348" s="10">
        <f>Table1[[#This Row],[Package Price]]*Table1[[#This Row],[Participants]]</f>
        <v>3577</v>
      </c>
      <c r="H11348" s="18" t="s">
        <v>33</v>
      </c>
      <c r="I11348" s="18" t="str">
        <f>IF(Table1[[#This Row],[Package Price]]&gt;250,"Direct","Online")</f>
        <v>Direct</v>
      </c>
    </row>
    <row r="11349" spans="2:9" x14ac:dyDescent="0.25">
      <c r="B11349" s="6" t="s">
        <v>11392</v>
      </c>
      <c r="C11349" s="4">
        <v>43679</v>
      </c>
      <c r="D11349" s="16" t="s">
        <v>21862</v>
      </c>
      <c r="E11349" s="11">
        <v>543.375</v>
      </c>
      <c r="F11349" s="12">
        <v>11.2</v>
      </c>
      <c r="G11349" s="10">
        <f>Table1[[#This Row],[Package Price]]*Table1[[#This Row],[Participants]]</f>
        <v>6085.7999999999993</v>
      </c>
      <c r="H11349" s="18" t="s">
        <v>31</v>
      </c>
      <c r="I11349" s="18" t="str">
        <f>IF(Table1[[#This Row],[Package Price]]&gt;250,"Direct","Online")</f>
        <v>Direct</v>
      </c>
    </row>
    <row r="11350" spans="2:9" x14ac:dyDescent="0.25">
      <c r="B11350" s="6" t="s">
        <v>11394</v>
      </c>
      <c r="C11350" s="4">
        <v>43679</v>
      </c>
      <c r="D11350" s="16" t="s">
        <v>21868</v>
      </c>
      <c r="E11350" s="11">
        <v>284.72499999999997</v>
      </c>
      <c r="F11350" s="12">
        <v>11.2</v>
      </c>
      <c r="G11350" s="10">
        <f>Table1[[#This Row],[Package Price]]*Table1[[#This Row],[Participants]]</f>
        <v>3188.9199999999996</v>
      </c>
      <c r="H11350" s="18" t="s">
        <v>2</v>
      </c>
      <c r="I11350" s="18" t="str">
        <f>IF(Table1[[#This Row],[Package Price]]&gt;250,"Direct","Online")</f>
        <v>Direct</v>
      </c>
    </row>
    <row r="11351" spans="2:9" x14ac:dyDescent="0.25">
      <c r="B11351" s="6" t="s">
        <v>11393</v>
      </c>
      <c r="C11351" s="4">
        <v>43679</v>
      </c>
      <c r="D11351" s="16" t="s">
        <v>21867</v>
      </c>
      <c r="E11351" s="11">
        <v>358.75</v>
      </c>
      <c r="F11351" s="12">
        <v>11.2</v>
      </c>
      <c r="G11351" s="10">
        <f>Table1[[#This Row],[Package Price]]*Table1[[#This Row],[Participants]]</f>
        <v>4017.9999999999995</v>
      </c>
      <c r="H11351" s="18" t="s">
        <v>21</v>
      </c>
      <c r="I11351" s="18" t="str">
        <f>IF(Table1[[#This Row],[Package Price]]&gt;250,"Direct","Online")</f>
        <v>Direct</v>
      </c>
    </row>
    <row r="11352" spans="2:9" x14ac:dyDescent="0.25">
      <c r="B11352" s="6" t="s">
        <v>11398</v>
      </c>
      <c r="C11352" s="4">
        <v>43679</v>
      </c>
      <c r="D11352" s="16" t="s">
        <v>21863</v>
      </c>
      <c r="E11352" s="11">
        <v>457.62499999999994</v>
      </c>
      <c r="F11352" s="12">
        <v>11.2</v>
      </c>
      <c r="G11352" s="10">
        <f>Table1[[#This Row],[Package Price]]*Table1[[#This Row],[Participants]]</f>
        <v>5125.3999999999987</v>
      </c>
      <c r="H11352" s="18" t="s">
        <v>41</v>
      </c>
      <c r="I11352" s="18" t="str">
        <f>IF(Table1[[#This Row],[Package Price]]&gt;250,"Direct","Online")</f>
        <v>Direct</v>
      </c>
    </row>
    <row r="11353" spans="2:9" x14ac:dyDescent="0.25">
      <c r="B11353" s="6" t="s">
        <v>11412</v>
      </c>
      <c r="C11353" s="4">
        <v>43679</v>
      </c>
      <c r="D11353" s="16" t="s">
        <v>21863</v>
      </c>
      <c r="E11353" s="11">
        <v>186.375</v>
      </c>
      <c r="F11353" s="12">
        <v>11.2</v>
      </c>
      <c r="G11353" s="10">
        <f>Table1[[#This Row],[Package Price]]*Table1[[#This Row],[Participants]]</f>
        <v>2087.4</v>
      </c>
      <c r="H11353" s="18" t="s">
        <v>24</v>
      </c>
      <c r="I11353" s="18" t="str">
        <f>IF(Table1[[#This Row],[Package Price]]&gt;250,"Direct","Online")</f>
        <v>Online</v>
      </c>
    </row>
    <row r="11354" spans="2:9" x14ac:dyDescent="0.25">
      <c r="B11354" s="6" t="s">
        <v>11399</v>
      </c>
      <c r="C11354" s="4">
        <v>43679</v>
      </c>
      <c r="D11354" s="16" t="s">
        <v>21865</v>
      </c>
      <c r="E11354" s="10">
        <v>395.5</v>
      </c>
      <c r="F11354" s="12">
        <v>11.2</v>
      </c>
      <c r="G11354" s="10">
        <f>Table1[[#This Row],[Package Price]]*Table1[[#This Row],[Participants]]</f>
        <v>4429.5999999999995</v>
      </c>
      <c r="H11354" s="18" t="s">
        <v>10</v>
      </c>
      <c r="I11354" s="18" t="str">
        <f>IF(Table1[[#This Row],[Package Price]]&gt;250,"Direct","Online")</f>
        <v>Direct</v>
      </c>
    </row>
    <row r="11355" spans="2:9" x14ac:dyDescent="0.25">
      <c r="B11355" s="6" t="s">
        <v>11413</v>
      </c>
      <c r="C11355" s="4">
        <v>43679</v>
      </c>
      <c r="D11355" s="16" t="s">
        <v>21858</v>
      </c>
      <c r="E11355" s="11">
        <v>553</v>
      </c>
      <c r="F11355" s="12">
        <v>11.2</v>
      </c>
      <c r="G11355" s="10">
        <f>Table1[[#This Row],[Package Price]]*Table1[[#This Row],[Participants]]</f>
        <v>6193.5999999999995</v>
      </c>
      <c r="H11355" s="18" t="s">
        <v>14</v>
      </c>
      <c r="I11355" s="18" t="str">
        <f>IF(Table1[[#This Row],[Package Price]]&gt;250,"Direct","Online")</f>
        <v>Direct</v>
      </c>
    </row>
    <row r="11356" spans="2:9" x14ac:dyDescent="0.25">
      <c r="B11356" s="6" t="s">
        <v>11406</v>
      </c>
      <c r="C11356" s="4">
        <v>43679</v>
      </c>
      <c r="D11356" s="16" t="s">
        <v>21856</v>
      </c>
      <c r="E11356" s="11">
        <v>280</v>
      </c>
      <c r="F11356" s="12">
        <v>11.2</v>
      </c>
      <c r="G11356" s="10">
        <f>Table1[[#This Row],[Package Price]]*Table1[[#This Row],[Participants]]</f>
        <v>3136</v>
      </c>
      <c r="H11356" s="18" t="s">
        <v>10</v>
      </c>
      <c r="I11356" s="18" t="str">
        <f>IF(Table1[[#This Row],[Package Price]]&gt;250,"Direct","Online")</f>
        <v>Direct</v>
      </c>
    </row>
    <row r="11357" spans="2:9" x14ac:dyDescent="0.25">
      <c r="B11357" s="6" t="s">
        <v>11410</v>
      </c>
      <c r="C11357" s="4">
        <v>43679</v>
      </c>
      <c r="D11357" s="16" t="s">
        <v>21871</v>
      </c>
      <c r="E11357" s="11">
        <v>218.75</v>
      </c>
      <c r="F11357" s="12">
        <v>11.2</v>
      </c>
      <c r="G11357" s="10">
        <f>Table1[[#This Row],[Package Price]]*Table1[[#This Row],[Participants]]</f>
        <v>2450</v>
      </c>
      <c r="H11357" s="18" t="s">
        <v>12</v>
      </c>
      <c r="I11357" s="18" t="str">
        <f>IF(Table1[[#This Row],[Package Price]]&gt;250,"Direct","Online")</f>
        <v>Online</v>
      </c>
    </row>
    <row r="11358" spans="2:9" x14ac:dyDescent="0.25">
      <c r="B11358" s="6" t="s">
        <v>11401</v>
      </c>
      <c r="C11358" s="4">
        <v>43679</v>
      </c>
      <c r="D11358" s="16" t="s">
        <v>21869</v>
      </c>
      <c r="E11358" s="11">
        <v>244.99999999999997</v>
      </c>
      <c r="F11358" s="12">
        <v>11.2</v>
      </c>
      <c r="G11358" s="10">
        <f>Table1[[#This Row],[Package Price]]*Table1[[#This Row],[Participants]]</f>
        <v>2743.9999999999995</v>
      </c>
      <c r="H11358" s="18" t="s">
        <v>31</v>
      </c>
      <c r="I11358" s="18" t="str">
        <f>IF(Table1[[#This Row],[Package Price]]&gt;250,"Direct","Online")</f>
        <v>Online</v>
      </c>
    </row>
    <row r="11359" spans="2:9" x14ac:dyDescent="0.25">
      <c r="B11359" s="6" t="s">
        <v>11414</v>
      </c>
      <c r="C11359" s="4">
        <v>43679</v>
      </c>
      <c r="D11359" s="16" t="s">
        <v>21869</v>
      </c>
      <c r="E11359" s="11">
        <v>105</v>
      </c>
      <c r="F11359" s="12">
        <v>11.2</v>
      </c>
      <c r="G11359" s="10">
        <f>Table1[[#This Row],[Package Price]]*Table1[[#This Row],[Participants]]</f>
        <v>1176</v>
      </c>
      <c r="H11359" s="18" t="s">
        <v>45</v>
      </c>
      <c r="I11359" s="18" t="str">
        <f>IF(Table1[[#This Row],[Package Price]]&gt;250,"Direct","Online")</f>
        <v>Online</v>
      </c>
    </row>
    <row r="11360" spans="2:9" x14ac:dyDescent="0.25">
      <c r="B11360" s="6" t="s">
        <v>11416</v>
      </c>
      <c r="C11360" s="4">
        <v>43679</v>
      </c>
      <c r="D11360" s="16" t="s">
        <v>21873</v>
      </c>
      <c r="E11360" s="11">
        <v>185.67499999999998</v>
      </c>
      <c r="F11360" s="12">
        <v>11.2</v>
      </c>
      <c r="G11360" s="10">
        <f>Table1[[#This Row],[Package Price]]*Table1[[#This Row],[Participants]]</f>
        <v>2079.5599999999995</v>
      </c>
      <c r="H11360" s="18" t="s">
        <v>22</v>
      </c>
      <c r="I11360" s="18" t="str">
        <f>IF(Table1[[#This Row],[Package Price]]&gt;250,"Direct","Online")</f>
        <v>Online</v>
      </c>
    </row>
    <row r="11361" spans="2:9" x14ac:dyDescent="0.25">
      <c r="B11361" s="6" t="s">
        <v>11408</v>
      </c>
      <c r="C11361" s="4">
        <v>43679</v>
      </c>
      <c r="D11361" s="16" t="s">
        <v>21855</v>
      </c>
      <c r="E11361" s="11">
        <v>89.512499999999989</v>
      </c>
      <c r="F11361" s="12">
        <v>11.2</v>
      </c>
      <c r="G11361" s="10">
        <f>Table1[[#This Row],[Package Price]]*Table1[[#This Row],[Participants]]</f>
        <v>1002.5399999999998</v>
      </c>
      <c r="H11361" s="18" t="s">
        <v>41</v>
      </c>
      <c r="I11361" s="18" t="str">
        <f>IF(Table1[[#This Row],[Package Price]]&gt;250,"Direct","Online")</f>
        <v>Online</v>
      </c>
    </row>
    <row r="11362" spans="2:9" x14ac:dyDescent="0.25">
      <c r="B11362" s="6" t="s">
        <v>11411</v>
      </c>
      <c r="C11362" s="4">
        <v>43679</v>
      </c>
      <c r="D11362" s="16" t="s">
        <v>21859</v>
      </c>
      <c r="E11362" s="11">
        <v>551.25</v>
      </c>
      <c r="F11362" s="12">
        <v>11.2</v>
      </c>
      <c r="G11362" s="10">
        <f>Table1[[#This Row],[Package Price]]*Table1[[#This Row],[Participants]]</f>
        <v>6174</v>
      </c>
      <c r="H11362" s="18" t="s">
        <v>43</v>
      </c>
      <c r="I11362" s="18" t="str">
        <f>IF(Table1[[#This Row],[Package Price]]&gt;250,"Direct","Online")</f>
        <v>Direct</v>
      </c>
    </row>
    <row r="11363" spans="2:9" x14ac:dyDescent="0.25">
      <c r="B11363" s="6" t="s">
        <v>11400</v>
      </c>
      <c r="C11363" s="4">
        <v>43679</v>
      </c>
      <c r="D11363" s="16" t="s">
        <v>21857</v>
      </c>
      <c r="E11363" s="11">
        <v>244.99999999999997</v>
      </c>
      <c r="F11363" s="12">
        <v>11.2</v>
      </c>
      <c r="G11363" s="10">
        <f>Table1[[#This Row],[Package Price]]*Table1[[#This Row],[Participants]]</f>
        <v>2743.9999999999995</v>
      </c>
      <c r="H11363" s="18" t="s">
        <v>0</v>
      </c>
      <c r="I11363" s="18" t="str">
        <f>IF(Table1[[#This Row],[Package Price]]&gt;250,"Direct","Online")</f>
        <v>Online</v>
      </c>
    </row>
    <row r="11364" spans="2:9" x14ac:dyDescent="0.25">
      <c r="B11364" s="6" t="s">
        <v>11396</v>
      </c>
      <c r="C11364" s="4">
        <v>43679</v>
      </c>
      <c r="D11364" s="16" t="s">
        <v>21877</v>
      </c>
      <c r="E11364" s="11">
        <v>280.875</v>
      </c>
      <c r="F11364" s="12">
        <v>11.2</v>
      </c>
      <c r="G11364" s="10">
        <f>Table1[[#This Row],[Package Price]]*Table1[[#This Row],[Participants]]</f>
        <v>3145.7999999999997</v>
      </c>
      <c r="H11364" s="18" t="s">
        <v>29</v>
      </c>
      <c r="I11364" s="18" t="str">
        <f>IF(Table1[[#This Row],[Package Price]]&gt;250,"Direct","Online")</f>
        <v>Direct</v>
      </c>
    </row>
    <row r="11365" spans="2:9" x14ac:dyDescent="0.25">
      <c r="B11365" s="6" t="s">
        <v>11421</v>
      </c>
      <c r="C11365" s="4">
        <v>43680</v>
      </c>
      <c r="D11365" s="16" t="s">
        <v>21872</v>
      </c>
      <c r="E11365" s="11">
        <v>210</v>
      </c>
      <c r="F11365" s="12">
        <v>11.2</v>
      </c>
      <c r="G11365" s="10">
        <f>Table1[[#This Row],[Package Price]]*Table1[[#This Row],[Participants]]</f>
        <v>2352</v>
      </c>
      <c r="H11365" s="18" t="s">
        <v>34</v>
      </c>
      <c r="I11365" s="18" t="str">
        <f>IF(Table1[[#This Row],[Package Price]]&gt;250,"Direct","Online")</f>
        <v>Online</v>
      </c>
    </row>
    <row r="11366" spans="2:9" x14ac:dyDescent="0.25">
      <c r="B11366" s="6" t="s">
        <v>11423</v>
      </c>
      <c r="C11366" s="4">
        <v>43680</v>
      </c>
      <c r="D11366" s="16" t="s">
        <v>21870</v>
      </c>
      <c r="E11366" s="11">
        <v>227.49999999999997</v>
      </c>
      <c r="F11366" s="12">
        <v>11.2</v>
      </c>
      <c r="G11366" s="10">
        <f>Table1[[#This Row],[Package Price]]*Table1[[#This Row],[Participants]]</f>
        <v>2547.9999999999995</v>
      </c>
      <c r="H11366" s="18" t="s">
        <v>11</v>
      </c>
      <c r="I11366" s="18" t="str">
        <f>IF(Table1[[#This Row],[Package Price]]&gt;250,"Direct","Online")</f>
        <v>Online</v>
      </c>
    </row>
    <row r="11367" spans="2:9" x14ac:dyDescent="0.25">
      <c r="B11367" s="6" t="s">
        <v>11428</v>
      </c>
      <c r="C11367" s="4">
        <v>43680</v>
      </c>
      <c r="D11367" s="16" t="s">
        <v>21864</v>
      </c>
      <c r="E11367" s="11">
        <v>396.02499999999998</v>
      </c>
      <c r="F11367" s="12">
        <v>11.2</v>
      </c>
      <c r="G11367" s="10">
        <f>Table1[[#This Row],[Package Price]]*Table1[[#This Row],[Participants]]</f>
        <v>4435.4799999999996</v>
      </c>
      <c r="H11367" s="18" t="s">
        <v>13</v>
      </c>
      <c r="I11367" s="18" t="str">
        <f>IF(Table1[[#This Row],[Package Price]]&gt;250,"Direct","Online")</f>
        <v>Direct</v>
      </c>
    </row>
    <row r="11368" spans="2:9" x14ac:dyDescent="0.25">
      <c r="B11368" s="6" t="s">
        <v>11441</v>
      </c>
      <c r="C11368" s="4">
        <v>43680</v>
      </c>
      <c r="D11368" s="16" t="s">
        <v>21879</v>
      </c>
      <c r="E11368" s="11">
        <v>210.875</v>
      </c>
      <c r="F11368" s="12">
        <v>11.2</v>
      </c>
      <c r="G11368" s="10">
        <f>Table1[[#This Row],[Package Price]]*Table1[[#This Row],[Participants]]</f>
        <v>2361.7999999999997</v>
      </c>
      <c r="H11368" s="18" t="s">
        <v>27</v>
      </c>
      <c r="I11368" s="18" t="str">
        <f>IF(Table1[[#This Row],[Package Price]]&gt;250,"Direct","Online")</f>
        <v>Online</v>
      </c>
    </row>
    <row r="11369" spans="2:9" x14ac:dyDescent="0.25">
      <c r="B11369" s="6" t="s">
        <v>11431</v>
      </c>
      <c r="C11369" s="4">
        <v>43680</v>
      </c>
      <c r="D11369" s="16" t="s">
        <v>21861</v>
      </c>
      <c r="E11369" s="11">
        <v>284.375</v>
      </c>
      <c r="F11369" s="12">
        <v>11.2</v>
      </c>
      <c r="G11369" s="10">
        <f>Table1[[#This Row],[Package Price]]*Table1[[#This Row],[Participants]]</f>
        <v>3185</v>
      </c>
      <c r="H11369" s="18" t="s">
        <v>15</v>
      </c>
      <c r="I11369" s="18" t="str">
        <f>IF(Table1[[#This Row],[Package Price]]&gt;250,"Direct","Online")</f>
        <v>Direct</v>
      </c>
    </row>
    <row r="11370" spans="2:9" x14ac:dyDescent="0.25">
      <c r="B11370" s="6" t="s">
        <v>11429</v>
      </c>
      <c r="C11370" s="4">
        <v>43680</v>
      </c>
      <c r="D11370" s="16" t="s">
        <v>21874</v>
      </c>
      <c r="E11370" s="11">
        <v>109.63749999999999</v>
      </c>
      <c r="F11370" s="12">
        <v>11.2</v>
      </c>
      <c r="G11370" s="10">
        <f>Table1[[#This Row],[Package Price]]*Table1[[#This Row],[Participants]]</f>
        <v>1227.9399999999998</v>
      </c>
      <c r="H11370" s="18" t="s">
        <v>44</v>
      </c>
      <c r="I11370" s="18" t="str">
        <f>IF(Table1[[#This Row],[Package Price]]&gt;250,"Direct","Online")</f>
        <v>Online</v>
      </c>
    </row>
    <row r="11371" spans="2:9" x14ac:dyDescent="0.25">
      <c r="B11371" s="6" t="s">
        <v>11417</v>
      </c>
      <c r="C11371" s="4">
        <v>43680</v>
      </c>
      <c r="D11371" s="16" t="s">
        <v>21875</v>
      </c>
      <c r="E11371" s="11">
        <v>222.25</v>
      </c>
      <c r="F11371" s="12">
        <v>11.2</v>
      </c>
      <c r="G11371" s="10">
        <f>Table1[[#This Row],[Package Price]]*Table1[[#This Row],[Participants]]</f>
        <v>2489.1999999999998</v>
      </c>
      <c r="H11371" s="18" t="s">
        <v>1</v>
      </c>
      <c r="I11371" s="18" t="str">
        <f>IF(Table1[[#This Row],[Package Price]]&gt;250,"Direct","Online")</f>
        <v>Online</v>
      </c>
    </row>
    <row r="11372" spans="2:9" x14ac:dyDescent="0.25">
      <c r="B11372" s="6" t="s">
        <v>11433</v>
      </c>
      <c r="C11372" s="4">
        <v>43680</v>
      </c>
      <c r="D11372" s="16" t="s">
        <v>21876</v>
      </c>
      <c r="E11372" s="11">
        <v>105</v>
      </c>
      <c r="F11372" s="12">
        <v>11.2</v>
      </c>
      <c r="G11372" s="10">
        <f>Table1[[#This Row],[Package Price]]*Table1[[#This Row],[Participants]]</f>
        <v>1176</v>
      </c>
      <c r="H11372" s="18" t="s">
        <v>23</v>
      </c>
      <c r="I11372" s="18" t="str">
        <f>IF(Table1[[#This Row],[Package Price]]&gt;250,"Direct","Online")</f>
        <v>Online</v>
      </c>
    </row>
    <row r="11373" spans="2:9" x14ac:dyDescent="0.25">
      <c r="B11373" s="6" t="s">
        <v>11435</v>
      </c>
      <c r="C11373" s="4">
        <v>43680</v>
      </c>
      <c r="D11373" s="16" t="s">
        <v>21860</v>
      </c>
      <c r="E11373" s="11">
        <v>284.72499999999997</v>
      </c>
      <c r="F11373" s="12">
        <v>11.2</v>
      </c>
      <c r="G11373" s="10">
        <f>Table1[[#This Row],[Package Price]]*Table1[[#This Row],[Participants]]</f>
        <v>3188.9199999999996</v>
      </c>
      <c r="H11373" s="18" t="s">
        <v>32</v>
      </c>
      <c r="I11373" s="18" t="str">
        <f>IF(Table1[[#This Row],[Package Price]]&gt;250,"Direct","Online")</f>
        <v>Direct</v>
      </c>
    </row>
    <row r="11374" spans="2:9" x14ac:dyDescent="0.25">
      <c r="B11374" s="6" t="s">
        <v>11430</v>
      </c>
      <c r="C11374" s="4">
        <v>43680</v>
      </c>
      <c r="D11374" s="16" t="s">
        <v>21866</v>
      </c>
      <c r="E11374" s="11">
        <v>319.375</v>
      </c>
      <c r="F11374" s="12">
        <v>11.2</v>
      </c>
      <c r="G11374" s="10">
        <f>Table1[[#This Row],[Package Price]]*Table1[[#This Row],[Participants]]</f>
        <v>3577</v>
      </c>
      <c r="H11374" s="18" t="s">
        <v>34</v>
      </c>
      <c r="I11374" s="18" t="str">
        <f>IF(Table1[[#This Row],[Package Price]]&gt;250,"Direct","Online")</f>
        <v>Direct</v>
      </c>
    </row>
    <row r="11375" spans="2:9" x14ac:dyDescent="0.25">
      <c r="B11375" s="6" t="s">
        <v>11418</v>
      </c>
      <c r="C11375" s="4">
        <v>43680</v>
      </c>
      <c r="D11375" s="16" t="s">
        <v>21862</v>
      </c>
      <c r="E11375" s="11">
        <v>543.375</v>
      </c>
      <c r="F11375" s="12">
        <v>11.2</v>
      </c>
      <c r="G11375" s="10">
        <f>Table1[[#This Row],[Package Price]]*Table1[[#This Row],[Participants]]</f>
        <v>6085.7999999999993</v>
      </c>
      <c r="H11375" s="18" t="s">
        <v>32</v>
      </c>
      <c r="I11375" s="18" t="str">
        <f>IF(Table1[[#This Row],[Package Price]]&gt;250,"Direct","Online")</f>
        <v>Direct</v>
      </c>
    </row>
    <row r="11376" spans="2:9" x14ac:dyDescent="0.25">
      <c r="B11376" s="6" t="s">
        <v>11420</v>
      </c>
      <c r="C11376" s="4">
        <v>43680</v>
      </c>
      <c r="D11376" s="16" t="s">
        <v>21868</v>
      </c>
      <c r="E11376" s="11">
        <v>284.72499999999997</v>
      </c>
      <c r="F11376" s="12">
        <v>11.2</v>
      </c>
      <c r="G11376" s="10">
        <f>Table1[[#This Row],[Package Price]]*Table1[[#This Row],[Participants]]</f>
        <v>3188.9199999999996</v>
      </c>
      <c r="H11376" s="18" t="s">
        <v>3</v>
      </c>
      <c r="I11376" s="18" t="str">
        <f>IF(Table1[[#This Row],[Package Price]]&gt;250,"Direct","Online")</f>
        <v>Direct</v>
      </c>
    </row>
    <row r="11377" spans="2:9" x14ac:dyDescent="0.25">
      <c r="B11377" s="6" t="s">
        <v>11419</v>
      </c>
      <c r="C11377" s="4">
        <v>43680</v>
      </c>
      <c r="D11377" s="16" t="s">
        <v>21867</v>
      </c>
      <c r="E11377" s="11">
        <v>358.75</v>
      </c>
      <c r="F11377" s="12">
        <v>11.2</v>
      </c>
      <c r="G11377" s="10">
        <f>Table1[[#This Row],[Package Price]]*Table1[[#This Row],[Participants]]</f>
        <v>4017.9999999999995</v>
      </c>
      <c r="H11377" s="18" t="s">
        <v>22</v>
      </c>
      <c r="I11377" s="18" t="str">
        <f>IF(Table1[[#This Row],[Package Price]]&gt;250,"Direct","Online")</f>
        <v>Direct</v>
      </c>
    </row>
    <row r="11378" spans="2:9" x14ac:dyDescent="0.25">
      <c r="B11378" s="6" t="s">
        <v>11424</v>
      </c>
      <c r="C11378" s="4">
        <v>43680</v>
      </c>
      <c r="D11378" s="16" t="s">
        <v>21863</v>
      </c>
      <c r="E11378" s="11">
        <v>457.62499999999994</v>
      </c>
      <c r="F11378" s="12">
        <v>11.2</v>
      </c>
      <c r="G11378" s="10">
        <f>Table1[[#This Row],[Package Price]]*Table1[[#This Row],[Participants]]</f>
        <v>5125.3999999999987</v>
      </c>
      <c r="H11378" s="18" t="s">
        <v>42</v>
      </c>
      <c r="I11378" s="18" t="str">
        <f>IF(Table1[[#This Row],[Package Price]]&gt;250,"Direct","Online")</f>
        <v>Direct</v>
      </c>
    </row>
    <row r="11379" spans="2:9" x14ac:dyDescent="0.25">
      <c r="B11379" s="6" t="s">
        <v>11438</v>
      </c>
      <c r="C11379" s="4">
        <v>43680</v>
      </c>
      <c r="D11379" s="16" t="s">
        <v>21863</v>
      </c>
      <c r="E11379" s="11">
        <v>186.375</v>
      </c>
      <c r="F11379" s="12">
        <v>11.2</v>
      </c>
      <c r="G11379" s="10">
        <f>Table1[[#This Row],[Package Price]]*Table1[[#This Row],[Participants]]</f>
        <v>2087.4</v>
      </c>
      <c r="H11379" s="18" t="s">
        <v>25</v>
      </c>
      <c r="I11379" s="18" t="str">
        <f>IF(Table1[[#This Row],[Package Price]]&gt;250,"Direct","Online")</f>
        <v>Online</v>
      </c>
    </row>
    <row r="11380" spans="2:9" x14ac:dyDescent="0.25">
      <c r="B11380" s="6" t="s">
        <v>11425</v>
      </c>
      <c r="C11380" s="4">
        <v>43680</v>
      </c>
      <c r="D11380" s="16" t="s">
        <v>21865</v>
      </c>
      <c r="E11380" s="10">
        <v>395.5</v>
      </c>
      <c r="F11380" s="12">
        <v>11.2</v>
      </c>
      <c r="G11380" s="10">
        <f>Table1[[#This Row],[Package Price]]*Table1[[#This Row],[Participants]]</f>
        <v>4429.5999999999995</v>
      </c>
      <c r="H11380" s="18" t="s">
        <v>11</v>
      </c>
      <c r="I11380" s="18" t="str">
        <f>IF(Table1[[#This Row],[Package Price]]&gt;250,"Direct","Online")</f>
        <v>Direct</v>
      </c>
    </row>
    <row r="11381" spans="2:9" x14ac:dyDescent="0.25">
      <c r="B11381" s="6" t="s">
        <v>11439</v>
      </c>
      <c r="C11381" s="4">
        <v>43680</v>
      </c>
      <c r="D11381" s="16" t="s">
        <v>21858</v>
      </c>
      <c r="E11381" s="11">
        <v>553</v>
      </c>
      <c r="F11381" s="12">
        <v>11.2</v>
      </c>
      <c r="G11381" s="10">
        <f>Table1[[#This Row],[Package Price]]*Table1[[#This Row],[Participants]]</f>
        <v>6193.5999999999995</v>
      </c>
      <c r="H11381" s="18" t="s">
        <v>15</v>
      </c>
      <c r="I11381" s="18" t="str">
        <f>IF(Table1[[#This Row],[Package Price]]&gt;250,"Direct","Online")</f>
        <v>Direct</v>
      </c>
    </row>
    <row r="11382" spans="2:9" x14ac:dyDescent="0.25">
      <c r="B11382" s="6" t="s">
        <v>11432</v>
      </c>
      <c r="C11382" s="4">
        <v>43680</v>
      </c>
      <c r="D11382" s="16" t="s">
        <v>21856</v>
      </c>
      <c r="E11382" s="11">
        <v>280</v>
      </c>
      <c r="F11382" s="12">
        <v>11.2</v>
      </c>
      <c r="G11382" s="10">
        <f>Table1[[#This Row],[Package Price]]*Table1[[#This Row],[Participants]]</f>
        <v>3136</v>
      </c>
      <c r="H11382" s="18" t="s">
        <v>11</v>
      </c>
      <c r="I11382" s="18" t="str">
        <f>IF(Table1[[#This Row],[Package Price]]&gt;250,"Direct","Online")</f>
        <v>Direct</v>
      </c>
    </row>
    <row r="11383" spans="2:9" x14ac:dyDescent="0.25">
      <c r="B11383" s="6" t="s">
        <v>11436</v>
      </c>
      <c r="C11383" s="4">
        <v>43680</v>
      </c>
      <c r="D11383" s="16" t="s">
        <v>21871</v>
      </c>
      <c r="E11383" s="11">
        <v>218.75</v>
      </c>
      <c r="F11383" s="12">
        <v>11.2</v>
      </c>
      <c r="G11383" s="10">
        <f>Table1[[#This Row],[Package Price]]*Table1[[#This Row],[Participants]]</f>
        <v>2450</v>
      </c>
      <c r="H11383" s="18" t="s">
        <v>13</v>
      </c>
      <c r="I11383" s="18" t="str">
        <f>IF(Table1[[#This Row],[Package Price]]&gt;250,"Direct","Online")</f>
        <v>Online</v>
      </c>
    </row>
    <row r="11384" spans="2:9" x14ac:dyDescent="0.25">
      <c r="B11384" s="6" t="s">
        <v>11427</v>
      </c>
      <c r="C11384" s="4">
        <v>43680</v>
      </c>
      <c r="D11384" s="16" t="s">
        <v>21869</v>
      </c>
      <c r="E11384" s="11">
        <v>244.99999999999997</v>
      </c>
      <c r="F11384" s="12">
        <v>11.2</v>
      </c>
      <c r="G11384" s="10">
        <f>Table1[[#This Row],[Package Price]]*Table1[[#This Row],[Participants]]</f>
        <v>2743.9999999999995</v>
      </c>
      <c r="H11384" s="18" t="s">
        <v>32</v>
      </c>
      <c r="I11384" s="18" t="str">
        <f>IF(Table1[[#This Row],[Package Price]]&gt;250,"Direct","Online")</f>
        <v>Online</v>
      </c>
    </row>
    <row r="11385" spans="2:9" x14ac:dyDescent="0.25">
      <c r="B11385" s="6" t="s">
        <v>11440</v>
      </c>
      <c r="C11385" s="4">
        <v>43680</v>
      </c>
      <c r="D11385" s="16" t="s">
        <v>21869</v>
      </c>
      <c r="E11385" s="11">
        <v>105</v>
      </c>
      <c r="F11385" s="12">
        <v>11.2</v>
      </c>
      <c r="G11385" s="10">
        <f>Table1[[#This Row],[Package Price]]*Table1[[#This Row],[Participants]]</f>
        <v>1176</v>
      </c>
      <c r="H11385" s="18" t="s">
        <v>46</v>
      </c>
      <c r="I11385" s="18" t="str">
        <f>IF(Table1[[#This Row],[Package Price]]&gt;250,"Direct","Online")</f>
        <v>Online</v>
      </c>
    </row>
    <row r="11386" spans="2:9" x14ac:dyDescent="0.25">
      <c r="B11386" s="6" t="s">
        <v>11442</v>
      </c>
      <c r="C11386" s="4">
        <v>43680</v>
      </c>
      <c r="D11386" s="16" t="s">
        <v>21873</v>
      </c>
      <c r="E11386" s="11">
        <v>185.67499999999998</v>
      </c>
      <c r="F11386" s="12">
        <v>11.2</v>
      </c>
      <c r="G11386" s="10">
        <f>Table1[[#This Row],[Package Price]]*Table1[[#This Row],[Participants]]</f>
        <v>2079.5599999999995</v>
      </c>
      <c r="H11386" s="18" t="s">
        <v>23</v>
      </c>
      <c r="I11386" s="18" t="str">
        <f>IF(Table1[[#This Row],[Package Price]]&gt;250,"Direct","Online")</f>
        <v>Online</v>
      </c>
    </row>
    <row r="11387" spans="2:9" x14ac:dyDescent="0.25">
      <c r="B11387" s="6" t="s">
        <v>11434</v>
      </c>
      <c r="C11387" s="4">
        <v>43680</v>
      </c>
      <c r="D11387" s="16" t="s">
        <v>21855</v>
      </c>
      <c r="E11387" s="11">
        <v>89.512499999999989</v>
      </c>
      <c r="F11387" s="12">
        <v>11.2</v>
      </c>
      <c r="G11387" s="10">
        <f>Table1[[#This Row],[Package Price]]*Table1[[#This Row],[Participants]]</f>
        <v>1002.5399999999998</v>
      </c>
      <c r="H11387" s="18" t="s">
        <v>42</v>
      </c>
      <c r="I11387" s="18" t="str">
        <f>IF(Table1[[#This Row],[Package Price]]&gt;250,"Direct","Online")</f>
        <v>Online</v>
      </c>
    </row>
    <row r="11388" spans="2:9" x14ac:dyDescent="0.25">
      <c r="B11388" s="6" t="s">
        <v>11437</v>
      </c>
      <c r="C11388" s="4">
        <v>43680</v>
      </c>
      <c r="D11388" s="16" t="s">
        <v>21859</v>
      </c>
      <c r="E11388" s="11">
        <v>551.25</v>
      </c>
      <c r="F11388" s="12">
        <v>11.2</v>
      </c>
      <c r="G11388" s="10">
        <f>Table1[[#This Row],[Package Price]]*Table1[[#This Row],[Participants]]</f>
        <v>6174</v>
      </c>
      <c r="H11388" s="18" t="s">
        <v>44</v>
      </c>
      <c r="I11388" s="18" t="str">
        <f>IF(Table1[[#This Row],[Package Price]]&gt;250,"Direct","Online")</f>
        <v>Direct</v>
      </c>
    </row>
    <row r="11389" spans="2:9" x14ac:dyDescent="0.25">
      <c r="B11389" s="6" t="s">
        <v>11426</v>
      </c>
      <c r="C11389" s="4">
        <v>43680</v>
      </c>
      <c r="D11389" s="16" t="s">
        <v>21857</v>
      </c>
      <c r="E11389" s="11">
        <v>244.99999999999997</v>
      </c>
      <c r="F11389" s="12">
        <v>11.2</v>
      </c>
      <c r="G11389" s="10">
        <f>Table1[[#This Row],[Package Price]]*Table1[[#This Row],[Participants]]</f>
        <v>2743.9999999999995</v>
      </c>
      <c r="H11389" s="18" t="s">
        <v>1</v>
      </c>
      <c r="I11389" s="18" t="str">
        <f>IF(Table1[[#This Row],[Package Price]]&gt;250,"Direct","Online")</f>
        <v>Online</v>
      </c>
    </row>
    <row r="11390" spans="2:9" x14ac:dyDescent="0.25">
      <c r="B11390" s="6" t="s">
        <v>11422</v>
      </c>
      <c r="C11390" s="4">
        <v>43680</v>
      </c>
      <c r="D11390" s="16" t="s">
        <v>21877</v>
      </c>
      <c r="E11390" s="11">
        <v>280.875</v>
      </c>
      <c r="F11390" s="12">
        <v>11.2</v>
      </c>
      <c r="G11390" s="10">
        <f>Table1[[#This Row],[Package Price]]*Table1[[#This Row],[Participants]]</f>
        <v>3145.7999999999997</v>
      </c>
      <c r="H11390" s="18" t="s">
        <v>30</v>
      </c>
      <c r="I11390" s="18" t="str">
        <f>IF(Table1[[#This Row],[Package Price]]&gt;250,"Direct","Online")</f>
        <v>Direct</v>
      </c>
    </row>
    <row r="11391" spans="2:9" x14ac:dyDescent="0.25">
      <c r="B11391" s="6" t="s">
        <v>11447</v>
      </c>
      <c r="C11391" s="4">
        <v>43681</v>
      </c>
      <c r="D11391" s="16" t="s">
        <v>21872</v>
      </c>
      <c r="E11391" s="11">
        <v>210</v>
      </c>
      <c r="F11391" s="12">
        <v>15.399999999999999</v>
      </c>
      <c r="G11391" s="10">
        <f>Table1[[#This Row],[Package Price]]*Table1[[#This Row],[Participants]]</f>
        <v>3233.9999999999995</v>
      </c>
      <c r="H11391" s="18" t="s">
        <v>35</v>
      </c>
      <c r="I11391" s="18" t="str">
        <f>IF(Table1[[#This Row],[Package Price]]&gt;250,"Direct","Online")</f>
        <v>Online</v>
      </c>
    </row>
    <row r="11392" spans="2:9" x14ac:dyDescent="0.25">
      <c r="B11392" s="6" t="s">
        <v>11449</v>
      </c>
      <c r="C11392" s="4">
        <v>43681</v>
      </c>
      <c r="D11392" s="16" t="s">
        <v>21870</v>
      </c>
      <c r="E11392" s="11">
        <v>227.49999999999997</v>
      </c>
      <c r="F11392" s="12">
        <v>14.840000000000002</v>
      </c>
      <c r="G11392" s="10">
        <f>Table1[[#This Row],[Package Price]]*Table1[[#This Row],[Participants]]</f>
        <v>3376.1</v>
      </c>
      <c r="H11392" s="18" t="s">
        <v>12</v>
      </c>
      <c r="I11392" s="18" t="str">
        <f>IF(Table1[[#This Row],[Package Price]]&gt;250,"Direct","Online")</f>
        <v>Online</v>
      </c>
    </row>
    <row r="11393" spans="2:9" x14ac:dyDescent="0.25">
      <c r="B11393" s="6" t="s">
        <v>11454</v>
      </c>
      <c r="C11393" s="4">
        <v>43681</v>
      </c>
      <c r="D11393" s="16" t="s">
        <v>21864</v>
      </c>
      <c r="E11393" s="11">
        <v>396.02499999999998</v>
      </c>
      <c r="F11393" s="12">
        <v>9.7999999999999989</v>
      </c>
      <c r="G11393" s="10">
        <f>Table1[[#This Row],[Package Price]]*Table1[[#This Row],[Participants]]</f>
        <v>3881.0449999999992</v>
      </c>
      <c r="H11393" s="18" t="s">
        <v>14</v>
      </c>
      <c r="I11393" s="18" t="str">
        <f>IF(Table1[[#This Row],[Package Price]]&gt;250,"Direct","Online")</f>
        <v>Direct</v>
      </c>
    </row>
    <row r="11394" spans="2:9" x14ac:dyDescent="0.25">
      <c r="B11394" s="6" t="s">
        <v>11467</v>
      </c>
      <c r="C11394" s="4">
        <v>43681</v>
      </c>
      <c r="D11394" s="16" t="s">
        <v>21879</v>
      </c>
      <c r="E11394" s="11">
        <v>210.875</v>
      </c>
      <c r="F11394" s="12">
        <v>11.2</v>
      </c>
      <c r="G11394" s="10">
        <f>Table1[[#This Row],[Package Price]]*Table1[[#This Row],[Participants]]</f>
        <v>2361.7999999999997</v>
      </c>
      <c r="H11394" s="18" t="s">
        <v>28</v>
      </c>
      <c r="I11394" s="18" t="str">
        <f>IF(Table1[[#This Row],[Package Price]]&gt;250,"Direct","Online")</f>
        <v>Online</v>
      </c>
    </row>
    <row r="11395" spans="2:9" x14ac:dyDescent="0.25">
      <c r="B11395" s="6" t="s">
        <v>11457</v>
      </c>
      <c r="C11395" s="4">
        <v>43681</v>
      </c>
      <c r="D11395" s="16" t="s">
        <v>21861</v>
      </c>
      <c r="E11395" s="11">
        <v>284.375</v>
      </c>
      <c r="F11395" s="12">
        <v>11.2</v>
      </c>
      <c r="G11395" s="10">
        <f>Table1[[#This Row],[Package Price]]*Table1[[#This Row],[Participants]]</f>
        <v>3185</v>
      </c>
      <c r="H11395" s="18" t="s">
        <v>16</v>
      </c>
      <c r="I11395" s="18" t="str">
        <f>IF(Table1[[#This Row],[Package Price]]&gt;250,"Direct","Online")</f>
        <v>Direct</v>
      </c>
    </row>
    <row r="11396" spans="2:9" x14ac:dyDescent="0.25">
      <c r="B11396" s="6" t="s">
        <v>11455</v>
      </c>
      <c r="C11396" s="4">
        <v>43681</v>
      </c>
      <c r="D11396" s="16" t="s">
        <v>21874</v>
      </c>
      <c r="E11396" s="11">
        <v>109.63749999999999</v>
      </c>
      <c r="F11396" s="12">
        <v>9.7999999999999989</v>
      </c>
      <c r="G11396" s="10">
        <f>Table1[[#This Row],[Package Price]]*Table1[[#This Row],[Participants]]</f>
        <v>1074.4474999999998</v>
      </c>
      <c r="H11396" s="18" t="s">
        <v>45</v>
      </c>
      <c r="I11396" s="18" t="str">
        <f>IF(Table1[[#This Row],[Package Price]]&gt;250,"Direct","Online")</f>
        <v>Online</v>
      </c>
    </row>
    <row r="11397" spans="2:9" x14ac:dyDescent="0.25">
      <c r="B11397" s="6" t="s">
        <v>11443</v>
      </c>
      <c r="C11397" s="4">
        <v>43681</v>
      </c>
      <c r="D11397" s="16" t="s">
        <v>21875</v>
      </c>
      <c r="E11397" s="11">
        <v>222.25</v>
      </c>
      <c r="F11397" s="12">
        <v>4.76</v>
      </c>
      <c r="G11397" s="10">
        <f>Table1[[#This Row],[Package Price]]*Table1[[#This Row],[Participants]]</f>
        <v>1057.9099999999999</v>
      </c>
      <c r="H11397" s="18" t="s">
        <v>2</v>
      </c>
      <c r="I11397" s="18" t="str">
        <f>IF(Table1[[#This Row],[Package Price]]&gt;250,"Direct","Online")</f>
        <v>Online</v>
      </c>
    </row>
    <row r="11398" spans="2:9" x14ac:dyDescent="0.25">
      <c r="B11398" s="6" t="s">
        <v>11459</v>
      </c>
      <c r="C11398" s="4">
        <v>43681</v>
      </c>
      <c r="D11398" s="16" t="s">
        <v>21876</v>
      </c>
      <c r="E11398" s="11">
        <v>105</v>
      </c>
      <c r="F11398" s="12">
        <v>14.559999999999999</v>
      </c>
      <c r="G11398" s="10">
        <f>Table1[[#This Row],[Package Price]]*Table1[[#This Row],[Participants]]</f>
        <v>1528.8</v>
      </c>
      <c r="H11398" s="18" t="s">
        <v>24</v>
      </c>
      <c r="I11398" s="18" t="str">
        <f>IF(Table1[[#This Row],[Package Price]]&gt;250,"Direct","Online")</f>
        <v>Online</v>
      </c>
    </row>
    <row r="11399" spans="2:9" x14ac:dyDescent="0.25">
      <c r="B11399" s="6" t="s">
        <v>11461</v>
      </c>
      <c r="C11399" s="4">
        <v>43681</v>
      </c>
      <c r="D11399" s="16" t="s">
        <v>21860</v>
      </c>
      <c r="E11399" s="11">
        <v>284.72499999999997</v>
      </c>
      <c r="F11399" s="12">
        <v>11.2</v>
      </c>
      <c r="G11399" s="10">
        <f>Table1[[#This Row],[Package Price]]*Table1[[#This Row],[Participants]]</f>
        <v>3188.9199999999996</v>
      </c>
      <c r="H11399" s="18" t="s">
        <v>33</v>
      </c>
      <c r="I11399" s="18" t="str">
        <f>IF(Table1[[#This Row],[Package Price]]&gt;250,"Direct","Online")</f>
        <v>Direct</v>
      </c>
    </row>
    <row r="11400" spans="2:9" x14ac:dyDescent="0.25">
      <c r="B11400" s="6" t="s">
        <v>11456</v>
      </c>
      <c r="C11400" s="4">
        <v>43681</v>
      </c>
      <c r="D11400" s="16" t="s">
        <v>21866</v>
      </c>
      <c r="E11400" s="11">
        <v>319.375</v>
      </c>
      <c r="F11400" s="12">
        <v>5.04</v>
      </c>
      <c r="G11400" s="10">
        <f>Table1[[#This Row],[Package Price]]*Table1[[#This Row],[Participants]]</f>
        <v>1609.65</v>
      </c>
      <c r="H11400" s="18" t="s">
        <v>35</v>
      </c>
      <c r="I11400" s="18" t="str">
        <f>IF(Table1[[#This Row],[Package Price]]&gt;250,"Direct","Online")</f>
        <v>Direct</v>
      </c>
    </row>
    <row r="11401" spans="2:9" x14ac:dyDescent="0.25">
      <c r="B11401" s="6" t="s">
        <v>11444</v>
      </c>
      <c r="C11401" s="4">
        <v>43681</v>
      </c>
      <c r="D11401" s="16" t="s">
        <v>21862</v>
      </c>
      <c r="E11401" s="11">
        <v>543.375</v>
      </c>
      <c r="F11401" s="12">
        <v>16.52</v>
      </c>
      <c r="G11401" s="10">
        <f>Table1[[#This Row],[Package Price]]*Table1[[#This Row],[Participants]]</f>
        <v>8976.5550000000003</v>
      </c>
      <c r="H11401" s="18" t="s">
        <v>33</v>
      </c>
      <c r="I11401" s="18" t="str">
        <f>IF(Table1[[#This Row],[Package Price]]&gt;250,"Direct","Online")</f>
        <v>Direct</v>
      </c>
    </row>
    <row r="11402" spans="2:9" x14ac:dyDescent="0.25">
      <c r="B11402" s="6" t="s">
        <v>11446</v>
      </c>
      <c r="C11402" s="4">
        <v>43681</v>
      </c>
      <c r="D11402" s="16" t="s">
        <v>21868</v>
      </c>
      <c r="E11402" s="11">
        <v>284.72499999999997</v>
      </c>
      <c r="F11402" s="12">
        <v>11.2</v>
      </c>
      <c r="G11402" s="10">
        <f>Table1[[#This Row],[Package Price]]*Table1[[#This Row],[Participants]]</f>
        <v>3188.9199999999996</v>
      </c>
      <c r="H11402" s="18" t="s">
        <v>4</v>
      </c>
      <c r="I11402" s="18" t="str">
        <f>IF(Table1[[#This Row],[Package Price]]&gt;250,"Direct","Online")</f>
        <v>Direct</v>
      </c>
    </row>
    <row r="11403" spans="2:9" x14ac:dyDescent="0.25">
      <c r="B11403" s="6" t="s">
        <v>11445</v>
      </c>
      <c r="C11403" s="4">
        <v>43681</v>
      </c>
      <c r="D11403" s="16" t="s">
        <v>21867</v>
      </c>
      <c r="E11403" s="11">
        <v>358.75</v>
      </c>
      <c r="F11403" s="12">
        <v>11.2</v>
      </c>
      <c r="G11403" s="10">
        <f>Table1[[#This Row],[Package Price]]*Table1[[#This Row],[Participants]]</f>
        <v>4017.9999999999995</v>
      </c>
      <c r="H11403" s="18" t="s">
        <v>23</v>
      </c>
      <c r="I11403" s="18" t="str">
        <f>IF(Table1[[#This Row],[Package Price]]&gt;250,"Direct","Online")</f>
        <v>Direct</v>
      </c>
    </row>
    <row r="11404" spans="2:9" x14ac:dyDescent="0.25">
      <c r="B11404" s="6" t="s">
        <v>11450</v>
      </c>
      <c r="C11404" s="4">
        <v>43681</v>
      </c>
      <c r="D11404" s="16" t="s">
        <v>21863</v>
      </c>
      <c r="E11404" s="11">
        <v>457.62499999999994</v>
      </c>
      <c r="F11404" s="12">
        <v>22.12</v>
      </c>
      <c r="G11404" s="10">
        <f>Table1[[#This Row],[Package Price]]*Table1[[#This Row],[Participants]]</f>
        <v>10122.664999999999</v>
      </c>
      <c r="H11404" s="18" t="s">
        <v>43</v>
      </c>
      <c r="I11404" s="18" t="str">
        <f>IF(Table1[[#This Row],[Package Price]]&gt;250,"Direct","Online")</f>
        <v>Direct</v>
      </c>
    </row>
    <row r="11405" spans="2:9" x14ac:dyDescent="0.25">
      <c r="B11405" s="6" t="s">
        <v>11464</v>
      </c>
      <c r="C11405" s="4">
        <v>43681</v>
      </c>
      <c r="D11405" s="16" t="s">
        <v>21863</v>
      </c>
      <c r="E11405" s="11">
        <v>186.375</v>
      </c>
      <c r="F11405" s="12">
        <v>11.2</v>
      </c>
      <c r="G11405" s="10">
        <f>Table1[[#This Row],[Package Price]]*Table1[[#This Row],[Participants]]</f>
        <v>2087.4</v>
      </c>
      <c r="H11405" s="18" t="s">
        <v>26</v>
      </c>
      <c r="I11405" s="18" t="str">
        <f>IF(Table1[[#This Row],[Package Price]]&gt;250,"Direct","Online")</f>
        <v>Online</v>
      </c>
    </row>
    <row r="11406" spans="2:9" x14ac:dyDescent="0.25">
      <c r="B11406" s="6" t="s">
        <v>11451</v>
      </c>
      <c r="C11406" s="4">
        <v>43681</v>
      </c>
      <c r="D11406" s="16" t="s">
        <v>21865</v>
      </c>
      <c r="E11406" s="10">
        <v>395.5</v>
      </c>
      <c r="F11406" s="12">
        <v>11.2</v>
      </c>
      <c r="G11406" s="10">
        <f>Table1[[#This Row],[Package Price]]*Table1[[#This Row],[Participants]]</f>
        <v>4429.5999999999995</v>
      </c>
      <c r="H11406" s="18" t="s">
        <v>12</v>
      </c>
      <c r="I11406" s="18" t="str">
        <f>IF(Table1[[#This Row],[Package Price]]&gt;250,"Direct","Online")</f>
        <v>Direct</v>
      </c>
    </row>
    <row r="11407" spans="2:9" x14ac:dyDescent="0.25">
      <c r="B11407" s="6" t="s">
        <v>11465</v>
      </c>
      <c r="C11407" s="4">
        <v>43681</v>
      </c>
      <c r="D11407" s="16" t="s">
        <v>21858</v>
      </c>
      <c r="E11407" s="11">
        <v>553</v>
      </c>
      <c r="F11407" s="12">
        <v>11.2</v>
      </c>
      <c r="G11407" s="10">
        <f>Table1[[#This Row],[Package Price]]*Table1[[#This Row],[Participants]]</f>
        <v>6193.5999999999995</v>
      </c>
      <c r="H11407" s="18" t="s">
        <v>16</v>
      </c>
      <c r="I11407" s="18" t="str">
        <f>IF(Table1[[#This Row],[Package Price]]&gt;250,"Direct","Online")</f>
        <v>Direct</v>
      </c>
    </row>
    <row r="11408" spans="2:9" x14ac:dyDescent="0.25">
      <c r="B11408" s="6" t="s">
        <v>11458</v>
      </c>
      <c r="C11408" s="4">
        <v>43681</v>
      </c>
      <c r="D11408" s="16" t="s">
        <v>21856</v>
      </c>
      <c r="E11408" s="11">
        <v>280</v>
      </c>
      <c r="F11408" s="12">
        <v>11.2</v>
      </c>
      <c r="G11408" s="10">
        <f>Table1[[#This Row],[Package Price]]*Table1[[#This Row],[Participants]]</f>
        <v>3136</v>
      </c>
      <c r="H11408" s="18" t="s">
        <v>12</v>
      </c>
      <c r="I11408" s="18" t="str">
        <f>IF(Table1[[#This Row],[Package Price]]&gt;250,"Direct","Online")</f>
        <v>Direct</v>
      </c>
    </row>
    <row r="11409" spans="2:9" x14ac:dyDescent="0.25">
      <c r="B11409" s="6" t="s">
        <v>11462</v>
      </c>
      <c r="C11409" s="4">
        <v>43681</v>
      </c>
      <c r="D11409" s="16" t="s">
        <v>21871</v>
      </c>
      <c r="E11409" s="11">
        <v>218.75</v>
      </c>
      <c r="F11409" s="12">
        <v>11.2</v>
      </c>
      <c r="G11409" s="10">
        <f>Table1[[#This Row],[Package Price]]*Table1[[#This Row],[Participants]]</f>
        <v>2450</v>
      </c>
      <c r="H11409" s="18" t="s">
        <v>14</v>
      </c>
      <c r="I11409" s="18" t="str">
        <f>IF(Table1[[#This Row],[Package Price]]&gt;250,"Direct","Online")</f>
        <v>Online</v>
      </c>
    </row>
    <row r="11410" spans="2:9" x14ac:dyDescent="0.25">
      <c r="B11410" s="6" t="s">
        <v>11453</v>
      </c>
      <c r="C11410" s="4">
        <v>43681</v>
      </c>
      <c r="D11410" s="16" t="s">
        <v>21869</v>
      </c>
      <c r="E11410" s="11">
        <v>244.99999999999997</v>
      </c>
      <c r="F11410" s="12">
        <v>6.16</v>
      </c>
      <c r="G11410" s="10">
        <f>Table1[[#This Row],[Package Price]]*Table1[[#This Row],[Participants]]</f>
        <v>1509.1999999999998</v>
      </c>
      <c r="H11410" s="18" t="s">
        <v>33</v>
      </c>
      <c r="I11410" s="18" t="str">
        <f>IF(Table1[[#This Row],[Package Price]]&gt;250,"Direct","Online")</f>
        <v>Online</v>
      </c>
    </row>
    <row r="11411" spans="2:9" x14ac:dyDescent="0.25">
      <c r="B11411" s="6" t="s">
        <v>11466</v>
      </c>
      <c r="C11411" s="4">
        <v>43681</v>
      </c>
      <c r="D11411" s="16" t="s">
        <v>21869</v>
      </c>
      <c r="E11411" s="11">
        <v>105</v>
      </c>
      <c r="F11411" s="12">
        <v>11.2</v>
      </c>
      <c r="G11411" s="10">
        <f>Table1[[#This Row],[Package Price]]*Table1[[#This Row],[Participants]]</f>
        <v>1176</v>
      </c>
      <c r="H11411" s="18" t="s">
        <v>47</v>
      </c>
      <c r="I11411" s="18" t="str">
        <f>IF(Table1[[#This Row],[Package Price]]&gt;250,"Direct","Online")</f>
        <v>Online</v>
      </c>
    </row>
    <row r="11412" spans="2:9" x14ac:dyDescent="0.25">
      <c r="B11412" s="6" t="s">
        <v>11468</v>
      </c>
      <c r="C11412" s="4">
        <v>43681</v>
      </c>
      <c r="D11412" s="16" t="s">
        <v>21873</v>
      </c>
      <c r="E11412" s="11">
        <v>185.67499999999998</v>
      </c>
      <c r="F11412" s="12">
        <v>22.12</v>
      </c>
      <c r="G11412" s="10">
        <f>Table1[[#This Row],[Package Price]]*Table1[[#This Row],[Participants]]</f>
        <v>4107.1309999999994</v>
      </c>
      <c r="H11412" s="18" t="s">
        <v>24</v>
      </c>
      <c r="I11412" s="18" t="str">
        <f>IF(Table1[[#This Row],[Package Price]]&gt;250,"Direct","Online")</f>
        <v>Online</v>
      </c>
    </row>
    <row r="11413" spans="2:9" x14ac:dyDescent="0.25">
      <c r="B11413" s="6" t="s">
        <v>11460</v>
      </c>
      <c r="C11413" s="4">
        <v>43681</v>
      </c>
      <c r="D11413" s="16" t="s">
        <v>21855</v>
      </c>
      <c r="E11413" s="11">
        <v>89.512499999999989</v>
      </c>
      <c r="F11413" s="12">
        <v>11.2</v>
      </c>
      <c r="G11413" s="10">
        <f>Table1[[#This Row],[Package Price]]*Table1[[#This Row],[Participants]]</f>
        <v>1002.5399999999998</v>
      </c>
      <c r="H11413" s="18" t="s">
        <v>43</v>
      </c>
      <c r="I11413" s="18" t="str">
        <f>IF(Table1[[#This Row],[Package Price]]&gt;250,"Direct","Online")</f>
        <v>Online</v>
      </c>
    </row>
    <row r="11414" spans="2:9" x14ac:dyDescent="0.25">
      <c r="B11414" s="6" t="s">
        <v>11463</v>
      </c>
      <c r="C11414" s="4">
        <v>43681</v>
      </c>
      <c r="D11414" s="16" t="s">
        <v>21859</v>
      </c>
      <c r="E11414" s="11">
        <v>551.25</v>
      </c>
      <c r="F11414" s="12">
        <v>11.2</v>
      </c>
      <c r="G11414" s="10">
        <f>Table1[[#This Row],[Package Price]]*Table1[[#This Row],[Participants]]</f>
        <v>6174</v>
      </c>
      <c r="H11414" s="18" t="s">
        <v>45</v>
      </c>
      <c r="I11414" s="18" t="str">
        <f>IF(Table1[[#This Row],[Package Price]]&gt;250,"Direct","Online")</f>
        <v>Direct</v>
      </c>
    </row>
    <row r="11415" spans="2:9" x14ac:dyDescent="0.25">
      <c r="B11415" s="6" t="s">
        <v>11452</v>
      </c>
      <c r="C11415" s="4">
        <v>43681</v>
      </c>
      <c r="D11415" s="16" t="s">
        <v>21857</v>
      </c>
      <c r="E11415" s="11">
        <v>244.99999999999997</v>
      </c>
      <c r="F11415" s="12">
        <v>0.84000000000000008</v>
      </c>
      <c r="G11415" s="10">
        <f>Table1[[#This Row],[Package Price]]*Table1[[#This Row],[Participants]]</f>
        <v>205.79999999999998</v>
      </c>
      <c r="H11415" s="18" t="s">
        <v>2</v>
      </c>
      <c r="I11415" s="18" t="str">
        <f>IF(Table1[[#This Row],[Package Price]]&gt;250,"Direct","Online")</f>
        <v>Online</v>
      </c>
    </row>
    <row r="11416" spans="2:9" x14ac:dyDescent="0.25">
      <c r="B11416" s="6" t="s">
        <v>11448</v>
      </c>
      <c r="C11416" s="4">
        <v>43681</v>
      </c>
      <c r="D11416" s="16" t="s">
        <v>21877</v>
      </c>
      <c r="E11416" s="11">
        <v>280.875</v>
      </c>
      <c r="F11416" s="12">
        <v>17.36</v>
      </c>
      <c r="G11416" s="10">
        <f>Table1[[#This Row],[Package Price]]*Table1[[#This Row],[Participants]]</f>
        <v>4875.99</v>
      </c>
      <c r="H11416" s="18" t="s">
        <v>31</v>
      </c>
      <c r="I11416" s="18" t="str">
        <f>IF(Table1[[#This Row],[Package Price]]&gt;250,"Direct","Online")</f>
        <v>Direct</v>
      </c>
    </row>
    <row r="11417" spans="2:9" x14ac:dyDescent="0.25">
      <c r="B11417" s="6" t="s">
        <v>11473</v>
      </c>
      <c r="C11417" s="4">
        <v>43682</v>
      </c>
      <c r="D11417" s="16" t="s">
        <v>21872</v>
      </c>
      <c r="E11417" s="11">
        <v>210</v>
      </c>
      <c r="F11417" s="12">
        <v>11.76</v>
      </c>
      <c r="G11417" s="10">
        <f>Table1[[#This Row],[Package Price]]*Table1[[#This Row],[Participants]]</f>
        <v>2469.6</v>
      </c>
      <c r="H11417" s="18" t="s">
        <v>36</v>
      </c>
      <c r="I11417" s="18" t="str">
        <f>IF(Table1[[#This Row],[Package Price]]&gt;250,"Direct","Online")</f>
        <v>Online</v>
      </c>
    </row>
    <row r="11418" spans="2:9" x14ac:dyDescent="0.25">
      <c r="B11418" s="6" t="s">
        <v>11475</v>
      </c>
      <c r="C11418" s="4">
        <v>43682</v>
      </c>
      <c r="D11418" s="16" t="s">
        <v>21870</v>
      </c>
      <c r="E11418" s="11">
        <v>227.49999999999997</v>
      </c>
      <c r="F11418" s="12">
        <v>34.160000000000004</v>
      </c>
      <c r="G11418" s="10">
        <f>Table1[[#This Row],[Package Price]]*Table1[[#This Row],[Participants]]</f>
        <v>7771.4</v>
      </c>
      <c r="H11418" s="18" t="s">
        <v>13</v>
      </c>
      <c r="I11418" s="18" t="str">
        <f>IF(Table1[[#This Row],[Package Price]]&gt;250,"Direct","Online")</f>
        <v>Online</v>
      </c>
    </row>
    <row r="11419" spans="2:9" x14ac:dyDescent="0.25">
      <c r="B11419" s="6" t="s">
        <v>11480</v>
      </c>
      <c r="C11419" s="4">
        <v>43682</v>
      </c>
      <c r="D11419" s="16" t="s">
        <v>21864</v>
      </c>
      <c r="E11419" s="11">
        <v>396.02499999999998</v>
      </c>
      <c r="F11419" s="12">
        <v>4.1999999999999993</v>
      </c>
      <c r="G11419" s="10">
        <f>Table1[[#This Row],[Package Price]]*Table1[[#This Row],[Participants]]</f>
        <v>1663.3049999999996</v>
      </c>
      <c r="H11419" s="18" t="s">
        <v>15</v>
      </c>
      <c r="I11419" s="18" t="str">
        <f>IF(Table1[[#This Row],[Package Price]]&gt;250,"Direct","Online")</f>
        <v>Direct</v>
      </c>
    </row>
    <row r="11420" spans="2:9" x14ac:dyDescent="0.25">
      <c r="B11420" s="6" t="s">
        <v>11493</v>
      </c>
      <c r="C11420" s="4">
        <v>43682</v>
      </c>
      <c r="D11420" s="16" t="s">
        <v>21879</v>
      </c>
      <c r="E11420" s="11">
        <v>210.875</v>
      </c>
      <c r="F11420" s="12">
        <v>11.2</v>
      </c>
      <c r="G11420" s="10">
        <f>Table1[[#This Row],[Package Price]]*Table1[[#This Row],[Participants]]</f>
        <v>2361.7999999999997</v>
      </c>
      <c r="H11420" s="18" t="s">
        <v>29</v>
      </c>
      <c r="I11420" s="18" t="str">
        <f>IF(Table1[[#This Row],[Package Price]]&gt;250,"Direct","Online")</f>
        <v>Online</v>
      </c>
    </row>
    <row r="11421" spans="2:9" x14ac:dyDescent="0.25">
      <c r="B11421" s="6" t="s">
        <v>11483</v>
      </c>
      <c r="C11421" s="4">
        <v>43682</v>
      </c>
      <c r="D11421" s="16" t="s">
        <v>21861</v>
      </c>
      <c r="E11421" s="11">
        <v>284.375</v>
      </c>
      <c r="F11421" s="12">
        <v>11.2</v>
      </c>
      <c r="G11421" s="10">
        <f>Table1[[#This Row],[Package Price]]*Table1[[#This Row],[Participants]]</f>
        <v>3185</v>
      </c>
      <c r="H11421" s="18" t="s">
        <v>17</v>
      </c>
      <c r="I11421" s="18" t="str">
        <f>IF(Table1[[#This Row],[Package Price]]&gt;250,"Direct","Online")</f>
        <v>Direct</v>
      </c>
    </row>
    <row r="11422" spans="2:9" x14ac:dyDescent="0.25">
      <c r="B11422" s="6" t="s">
        <v>11481</v>
      </c>
      <c r="C11422" s="4">
        <v>43682</v>
      </c>
      <c r="D11422" s="16" t="s">
        <v>21874</v>
      </c>
      <c r="E11422" s="11">
        <v>109.63749999999999</v>
      </c>
      <c r="F11422" s="12">
        <v>5.32</v>
      </c>
      <c r="G11422" s="10">
        <f>Table1[[#This Row],[Package Price]]*Table1[[#This Row],[Participants]]</f>
        <v>583.27149999999995</v>
      </c>
      <c r="H11422" s="18" t="s">
        <v>46</v>
      </c>
      <c r="I11422" s="18" t="str">
        <f>IF(Table1[[#This Row],[Package Price]]&gt;250,"Direct","Online")</f>
        <v>Online</v>
      </c>
    </row>
    <row r="11423" spans="2:9" x14ac:dyDescent="0.25">
      <c r="B11423" s="6" t="s">
        <v>11469</v>
      </c>
      <c r="C11423" s="4">
        <v>43682</v>
      </c>
      <c r="D11423" s="16" t="s">
        <v>21875</v>
      </c>
      <c r="E11423" s="11">
        <v>222.25</v>
      </c>
      <c r="F11423" s="12">
        <v>6.16</v>
      </c>
      <c r="G11423" s="10">
        <f>Table1[[#This Row],[Package Price]]*Table1[[#This Row],[Participants]]</f>
        <v>1369.06</v>
      </c>
      <c r="H11423" s="18" t="s">
        <v>3</v>
      </c>
      <c r="I11423" s="18" t="str">
        <f>IF(Table1[[#This Row],[Package Price]]&gt;250,"Direct","Online")</f>
        <v>Online</v>
      </c>
    </row>
    <row r="11424" spans="2:9" x14ac:dyDescent="0.25">
      <c r="B11424" s="6" t="s">
        <v>11485</v>
      </c>
      <c r="C11424" s="4">
        <v>43682</v>
      </c>
      <c r="D11424" s="16" t="s">
        <v>21876</v>
      </c>
      <c r="E11424" s="11">
        <v>105</v>
      </c>
      <c r="F11424" s="12">
        <v>10.64</v>
      </c>
      <c r="G11424" s="10">
        <f>Table1[[#This Row],[Package Price]]*Table1[[#This Row],[Participants]]</f>
        <v>1117.2</v>
      </c>
      <c r="H11424" s="18" t="s">
        <v>25</v>
      </c>
      <c r="I11424" s="18" t="str">
        <f>IF(Table1[[#This Row],[Package Price]]&gt;250,"Direct","Online")</f>
        <v>Online</v>
      </c>
    </row>
    <row r="11425" spans="2:9" x14ac:dyDescent="0.25">
      <c r="B11425" s="6" t="s">
        <v>11487</v>
      </c>
      <c r="C11425" s="4">
        <v>43682</v>
      </c>
      <c r="D11425" s="16" t="s">
        <v>21860</v>
      </c>
      <c r="E11425" s="11">
        <v>284.72499999999997</v>
      </c>
      <c r="F11425" s="12">
        <v>11.2</v>
      </c>
      <c r="G11425" s="10">
        <f>Table1[[#This Row],[Package Price]]*Table1[[#This Row],[Participants]]</f>
        <v>3188.9199999999996</v>
      </c>
      <c r="H11425" s="18" t="s">
        <v>34</v>
      </c>
      <c r="I11425" s="18" t="str">
        <f>IF(Table1[[#This Row],[Package Price]]&gt;250,"Direct","Online")</f>
        <v>Direct</v>
      </c>
    </row>
    <row r="11426" spans="2:9" x14ac:dyDescent="0.25">
      <c r="B11426" s="6" t="s">
        <v>11482</v>
      </c>
      <c r="C11426" s="4">
        <v>43682</v>
      </c>
      <c r="D11426" s="16" t="s">
        <v>21866</v>
      </c>
      <c r="E11426" s="11">
        <v>319.375</v>
      </c>
      <c r="F11426" s="12">
        <v>6.16</v>
      </c>
      <c r="G11426" s="10">
        <f>Table1[[#This Row],[Package Price]]*Table1[[#This Row],[Participants]]</f>
        <v>1967.3500000000001</v>
      </c>
      <c r="H11426" s="18" t="s">
        <v>36</v>
      </c>
      <c r="I11426" s="18" t="str">
        <f>IF(Table1[[#This Row],[Package Price]]&gt;250,"Direct","Online")</f>
        <v>Direct</v>
      </c>
    </row>
    <row r="11427" spans="2:9" x14ac:dyDescent="0.25">
      <c r="B11427" s="6" t="s">
        <v>11470</v>
      </c>
      <c r="C11427" s="4">
        <v>43682</v>
      </c>
      <c r="D11427" s="16" t="s">
        <v>21862</v>
      </c>
      <c r="E11427" s="11">
        <v>543.375</v>
      </c>
      <c r="F11427" s="12">
        <v>2.8</v>
      </c>
      <c r="G11427" s="10">
        <f>Table1[[#This Row],[Package Price]]*Table1[[#This Row],[Participants]]</f>
        <v>1521.4499999999998</v>
      </c>
      <c r="H11427" s="18" t="s">
        <v>34</v>
      </c>
      <c r="I11427" s="18" t="str">
        <f>IF(Table1[[#This Row],[Package Price]]&gt;250,"Direct","Online")</f>
        <v>Direct</v>
      </c>
    </row>
    <row r="11428" spans="2:9" x14ac:dyDescent="0.25">
      <c r="B11428" s="6" t="s">
        <v>11472</v>
      </c>
      <c r="C11428" s="4">
        <v>43682</v>
      </c>
      <c r="D11428" s="16" t="s">
        <v>21868</v>
      </c>
      <c r="E11428" s="11">
        <v>284.72499999999997</v>
      </c>
      <c r="F11428" s="12">
        <v>11.2</v>
      </c>
      <c r="G11428" s="10">
        <f>Table1[[#This Row],[Package Price]]*Table1[[#This Row],[Participants]]</f>
        <v>3188.9199999999996</v>
      </c>
      <c r="H11428" s="18" t="s">
        <v>5</v>
      </c>
      <c r="I11428" s="18" t="str">
        <f>IF(Table1[[#This Row],[Package Price]]&gt;250,"Direct","Online")</f>
        <v>Direct</v>
      </c>
    </row>
    <row r="11429" spans="2:9" x14ac:dyDescent="0.25">
      <c r="B11429" s="6" t="s">
        <v>11471</v>
      </c>
      <c r="C11429" s="4">
        <v>43682</v>
      </c>
      <c r="D11429" s="16" t="s">
        <v>21867</v>
      </c>
      <c r="E11429" s="11">
        <v>358.75</v>
      </c>
      <c r="F11429" s="12">
        <v>11.2</v>
      </c>
      <c r="G11429" s="10">
        <f>Table1[[#This Row],[Package Price]]*Table1[[#This Row],[Participants]]</f>
        <v>4017.9999999999995</v>
      </c>
      <c r="H11429" s="18" t="s">
        <v>24</v>
      </c>
      <c r="I11429" s="18" t="str">
        <f>IF(Table1[[#This Row],[Package Price]]&gt;250,"Direct","Online")</f>
        <v>Direct</v>
      </c>
    </row>
    <row r="11430" spans="2:9" x14ac:dyDescent="0.25">
      <c r="B11430" s="6" t="s">
        <v>11476</v>
      </c>
      <c r="C11430" s="4">
        <v>43682</v>
      </c>
      <c r="D11430" s="16" t="s">
        <v>21863</v>
      </c>
      <c r="E11430" s="11">
        <v>457.62499999999994</v>
      </c>
      <c r="F11430" s="12">
        <v>16.240000000000002</v>
      </c>
      <c r="G11430" s="10">
        <f>Table1[[#This Row],[Package Price]]*Table1[[#This Row],[Participants]]</f>
        <v>7431.83</v>
      </c>
      <c r="H11430" s="18" t="s">
        <v>32</v>
      </c>
      <c r="I11430" s="18" t="str">
        <f>IF(Table1[[#This Row],[Package Price]]&gt;250,"Direct","Online")</f>
        <v>Direct</v>
      </c>
    </row>
    <row r="11431" spans="2:9" x14ac:dyDescent="0.25">
      <c r="B11431" s="6" t="s">
        <v>11490</v>
      </c>
      <c r="C11431" s="4">
        <v>43682</v>
      </c>
      <c r="D11431" s="16" t="s">
        <v>21863</v>
      </c>
      <c r="E11431" s="11">
        <v>186.375</v>
      </c>
      <c r="F11431" s="12">
        <v>11.2</v>
      </c>
      <c r="G11431" s="10">
        <f>Table1[[#This Row],[Package Price]]*Table1[[#This Row],[Participants]]</f>
        <v>2087.4</v>
      </c>
      <c r="H11431" s="18" t="s">
        <v>27</v>
      </c>
      <c r="I11431" s="18" t="str">
        <f>IF(Table1[[#This Row],[Package Price]]&gt;250,"Direct","Online")</f>
        <v>Online</v>
      </c>
    </row>
    <row r="11432" spans="2:9" x14ac:dyDescent="0.25">
      <c r="B11432" s="6" t="s">
        <v>11477</v>
      </c>
      <c r="C11432" s="4">
        <v>43682</v>
      </c>
      <c r="D11432" s="16" t="s">
        <v>21865</v>
      </c>
      <c r="E11432" s="10">
        <v>395.5</v>
      </c>
      <c r="F11432" s="12">
        <v>11.2</v>
      </c>
      <c r="G11432" s="10">
        <f>Table1[[#This Row],[Package Price]]*Table1[[#This Row],[Participants]]</f>
        <v>4429.5999999999995</v>
      </c>
      <c r="H11432" s="18" t="s">
        <v>13</v>
      </c>
      <c r="I11432" s="18" t="str">
        <f>IF(Table1[[#This Row],[Package Price]]&gt;250,"Direct","Online")</f>
        <v>Direct</v>
      </c>
    </row>
    <row r="11433" spans="2:9" x14ac:dyDescent="0.25">
      <c r="B11433" s="6" t="s">
        <v>11491</v>
      </c>
      <c r="C11433" s="4">
        <v>43682</v>
      </c>
      <c r="D11433" s="16" t="s">
        <v>21858</v>
      </c>
      <c r="E11433" s="11">
        <v>553</v>
      </c>
      <c r="F11433" s="12">
        <v>11.2</v>
      </c>
      <c r="G11433" s="10">
        <f>Table1[[#This Row],[Package Price]]*Table1[[#This Row],[Participants]]</f>
        <v>6193.5999999999995</v>
      </c>
      <c r="H11433" s="18" t="s">
        <v>17</v>
      </c>
      <c r="I11433" s="18" t="str">
        <f>IF(Table1[[#This Row],[Package Price]]&gt;250,"Direct","Online")</f>
        <v>Direct</v>
      </c>
    </row>
    <row r="11434" spans="2:9" x14ac:dyDescent="0.25">
      <c r="B11434" s="6" t="s">
        <v>11484</v>
      </c>
      <c r="C11434" s="4">
        <v>43682</v>
      </c>
      <c r="D11434" s="16" t="s">
        <v>21856</v>
      </c>
      <c r="E11434" s="11">
        <v>280</v>
      </c>
      <c r="F11434" s="12">
        <v>11.2</v>
      </c>
      <c r="G11434" s="10">
        <f>Table1[[#This Row],[Package Price]]*Table1[[#This Row],[Participants]]</f>
        <v>3136</v>
      </c>
      <c r="H11434" s="18" t="s">
        <v>13</v>
      </c>
      <c r="I11434" s="18" t="str">
        <f>IF(Table1[[#This Row],[Package Price]]&gt;250,"Direct","Online")</f>
        <v>Direct</v>
      </c>
    </row>
    <row r="11435" spans="2:9" x14ac:dyDescent="0.25">
      <c r="B11435" s="6" t="s">
        <v>11488</v>
      </c>
      <c r="C11435" s="4">
        <v>43682</v>
      </c>
      <c r="D11435" s="16" t="s">
        <v>21871</v>
      </c>
      <c r="E11435" s="11">
        <v>218.75</v>
      </c>
      <c r="F11435" s="12">
        <v>11.2</v>
      </c>
      <c r="G11435" s="10">
        <f>Table1[[#This Row],[Package Price]]*Table1[[#This Row],[Participants]]</f>
        <v>2450</v>
      </c>
      <c r="H11435" s="18" t="s">
        <v>15</v>
      </c>
      <c r="I11435" s="18" t="str">
        <f>IF(Table1[[#This Row],[Package Price]]&gt;250,"Direct","Online")</f>
        <v>Online</v>
      </c>
    </row>
    <row r="11436" spans="2:9" x14ac:dyDescent="0.25">
      <c r="B11436" s="6" t="s">
        <v>11479</v>
      </c>
      <c r="C11436" s="4">
        <v>43682</v>
      </c>
      <c r="D11436" s="16" t="s">
        <v>21869</v>
      </c>
      <c r="E11436" s="11">
        <v>244.99999999999997</v>
      </c>
      <c r="F11436" s="12">
        <v>6.44</v>
      </c>
      <c r="G11436" s="10">
        <f>Table1[[#This Row],[Package Price]]*Table1[[#This Row],[Participants]]</f>
        <v>1577.8</v>
      </c>
      <c r="H11436" s="18" t="s">
        <v>34</v>
      </c>
      <c r="I11436" s="18" t="str">
        <f>IF(Table1[[#This Row],[Package Price]]&gt;250,"Direct","Online")</f>
        <v>Online</v>
      </c>
    </row>
    <row r="11437" spans="2:9" x14ac:dyDescent="0.25">
      <c r="B11437" s="6" t="s">
        <v>11492</v>
      </c>
      <c r="C11437" s="4">
        <v>43682</v>
      </c>
      <c r="D11437" s="16" t="s">
        <v>21869</v>
      </c>
      <c r="E11437" s="11">
        <v>105</v>
      </c>
      <c r="F11437" s="12">
        <v>11.2</v>
      </c>
      <c r="G11437" s="10">
        <f>Table1[[#This Row],[Package Price]]*Table1[[#This Row],[Participants]]</f>
        <v>1176</v>
      </c>
      <c r="H11437" s="18" t="s">
        <v>48</v>
      </c>
      <c r="I11437" s="18" t="str">
        <f>IF(Table1[[#This Row],[Package Price]]&gt;250,"Direct","Online")</f>
        <v>Online</v>
      </c>
    </row>
    <row r="11438" spans="2:9" x14ac:dyDescent="0.25">
      <c r="B11438" s="6" t="s">
        <v>11494</v>
      </c>
      <c r="C11438" s="4">
        <v>43682</v>
      </c>
      <c r="D11438" s="16" t="s">
        <v>21873</v>
      </c>
      <c r="E11438" s="11">
        <v>185.67499999999998</v>
      </c>
      <c r="F11438" s="12">
        <v>52.92</v>
      </c>
      <c r="G11438" s="10">
        <f>Table1[[#This Row],[Package Price]]*Table1[[#This Row],[Participants]]</f>
        <v>9825.9210000000003</v>
      </c>
      <c r="H11438" s="18" t="s">
        <v>25</v>
      </c>
      <c r="I11438" s="18" t="str">
        <f>IF(Table1[[#This Row],[Package Price]]&gt;250,"Direct","Online")</f>
        <v>Online</v>
      </c>
    </row>
    <row r="11439" spans="2:9" x14ac:dyDescent="0.25">
      <c r="B11439" s="6" t="s">
        <v>11486</v>
      </c>
      <c r="C11439" s="4">
        <v>43682</v>
      </c>
      <c r="D11439" s="16" t="s">
        <v>21855</v>
      </c>
      <c r="E11439" s="11">
        <v>89.512499999999989</v>
      </c>
      <c r="F11439" s="12">
        <v>11.2</v>
      </c>
      <c r="G11439" s="10">
        <f>Table1[[#This Row],[Package Price]]*Table1[[#This Row],[Participants]]</f>
        <v>1002.5399999999998</v>
      </c>
      <c r="H11439" s="18" t="s">
        <v>44</v>
      </c>
      <c r="I11439" s="18" t="str">
        <f>IF(Table1[[#This Row],[Package Price]]&gt;250,"Direct","Online")</f>
        <v>Online</v>
      </c>
    </row>
    <row r="11440" spans="2:9" x14ac:dyDescent="0.25">
      <c r="B11440" s="6" t="s">
        <v>11489</v>
      </c>
      <c r="C11440" s="4">
        <v>43682</v>
      </c>
      <c r="D11440" s="16" t="s">
        <v>21859</v>
      </c>
      <c r="E11440" s="11">
        <v>551.25</v>
      </c>
      <c r="F11440" s="12">
        <v>3.3600000000000003</v>
      </c>
      <c r="G11440" s="10">
        <f>Table1[[#This Row],[Package Price]]*Table1[[#This Row],[Participants]]</f>
        <v>1852.2000000000003</v>
      </c>
      <c r="H11440" s="18" t="s">
        <v>46</v>
      </c>
      <c r="I11440" s="18" t="str">
        <f>IF(Table1[[#This Row],[Package Price]]&gt;250,"Direct","Online")</f>
        <v>Direct</v>
      </c>
    </row>
    <row r="11441" spans="2:9" x14ac:dyDescent="0.25">
      <c r="B11441" s="6" t="s">
        <v>11478</v>
      </c>
      <c r="C11441" s="4">
        <v>43682</v>
      </c>
      <c r="D11441" s="16" t="s">
        <v>21857</v>
      </c>
      <c r="E11441" s="11">
        <v>244.99999999999997</v>
      </c>
      <c r="F11441" s="12">
        <v>2.8</v>
      </c>
      <c r="G11441" s="10">
        <f>Table1[[#This Row],[Package Price]]*Table1[[#This Row],[Participants]]</f>
        <v>685.99999999999989</v>
      </c>
      <c r="H11441" s="18" t="s">
        <v>3</v>
      </c>
      <c r="I11441" s="18" t="str">
        <f>IF(Table1[[#This Row],[Package Price]]&gt;250,"Direct","Online")</f>
        <v>Online</v>
      </c>
    </row>
    <row r="11442" spans="2:9" x14ac:dyDescent="0.25">
      <c r="B11442" s="6" t="s">
        <v>11474</v>
      </c>
      <c r="C11442" s="4">
        <v>43682</v>
      </c>
      <c r="D11442" s="16" t="s">
        <v>21877</v>
      </c>
      <c r="E11442" s="11">
        <v>280.875</v>
      </c>
      <c r="F11442" s="12">
        <v>16.799999999999997</v>
      </c>
      <c r="G11442" s="10">
        <f>Table1[[#This Row],[Package Price]]*Table1[[#This Row],[Participants]]</f>
        <v>4718.6999999999989</v>
      </c>
      <c r="H11442" s="18" t="s">
        <v>32</v>
      </c>
      <c r="I11442" s="18" t="str">
        <f>IF(Table1[[#This Row],[Package Price]]&gt;250,"Direct","Online")</f>
        <v>Direct</v>
      </c>
    </row>
    <row r="11443" spans="2:9" x14ac:dyDescent="0.25">
      <c r="B11443" s="6" t="s">
        <v>11499</v>
      </c>
      <c r="C11443" s="4">
        <v>43683</v>
      </c>
      <c r="D11443" s="16" t="s">
        <v>21872</v>
      </c>
      <c r="E11443" s="11">
        <v>210</v>
      </c>
      <c r="F11443" s="12">
        <v>18.759999999999998</v>
      </c>
      <c r="G11443" s="10">
        <f>Table1[[#This Row],[Package Price]]*Table1[[#This Row],[Participants]]</f>
        <v>3939.5999999999995</v>
      </c>
      <c r="H11443" s="18" t="s">
        <v>37</v>
      </c>
      <c r="I11443" s="18" t="str">
        <f>IF(Table1[[#This Row],[Package Price]]&gt;250,"Direct","Online")</f>
        <v>Online</v>
      </c>
    </row>
    <row r="11444" spans="2:9" x14ac:dyDescent="0.25">
      <c r="B11444" s="6" t="s">
        <v>11501</v>
      </c>
      <c r="C11444" s="4">
        <v>43683</v>
      </c>
      <c r="D11444" s="16" t="s">
        <v>21870</v>
      </c>
      <c r="E11444" s="11">
        <v>227.49999999999997</v>
      </c>
      <c r="F11444" s="12">
        <v>17.919999999999998</v>
      </c>
      <c r="G11444" s="10">
        <f>Table1[[#This Row],[Package Price]]*Table1[[#This Row],[Participants]]</f>
        <v>4076.7999999999993</v>
      </c>
      <c r="H11444" s="18" t="s">
        <v>14</v>
      </c>
      <c r="I11444" s="18" t="str">
        <f>IF(Table1[[#This Row],[Package Price]]&gt;250,"Direct","Online")</f>
        <v>Online</v>
      </c>
    </row>
    <row r="11445" spans="2:9" x14ac:dyDescent="0.25">
      <c r="B11445" s="6" t="s">
        <v>11506</v>
      </c>
      <c r="C11445" s="4">
        <v>43683</v>
      </c>
      <c r="D11445" s="16" t="s">
        <v>21864</v>
      </c>
      <c r="E11445" s="11">
        <v>396.02499999999998</v>
      </c>
      <c r="F11445" s="12">
        <v>5.88</v>
      </c>
      <c r="G11445" s="10">
        <f>Table1[[#This Row],[Package Price]]*Table1[[#This Row],[Participants]]</f>
        <v>2328.627</v>
      </c>
      <c r="H11445" s="18" t="s">
        <v>16</v>
      </c>
      <c r="I11445" s="18" t="str">
        <f>IF(Table1[[#This Row],[Package Price]]&gt;250,"Direct","Online")</f>
        <v>Direct</v>
      </c>
    </row>
    <row r="11446" spans="2:9" x14ac:dyDescent="0.25">
      <c r="B11446" s="6" t="s">
        <v>11519</v>
      </c>
      <c r="C11446" s="4">
        <v>43683</v>
      </c>
      <c r="D11446" s="16" t="s">
        <v>21879</v>
      </c>
      <c r="E11446" s="11">
        <v>210.875</v>
      </c>
      <c r="F11446" s="12">
        <v>11.2</v>
      </c>
      <c r="G11446" s="10">
        <f>Table1[[#This Row],[Package Price]]*Table1[[#This Row],[Participants]]</f>
        <v>2361.7999999999997</v>
      </c>
      <c r="H11446" s="18" t="s">
        <v>30</v>
      </c>
      <c r="I11446" s="18" t="str">
        <f>IF(Table1[[#This Row],[Package Price]]&gt;250,"Direct","Online")</f>
        <v>Online</v>
      </c>
    </row>
    <row r="11447" spans="2:9" x14ac:dyDescent="0.25">
      <c r="B11447" s="6" t="s">
        <v>11509</v>
      </c>
      <c r="C11447" s="4">
        <v>43683</v>
      </c>
      <c r="D11447" s="16" t="s">
        <v>21861</v>
      </c>
      <c r="E11447" s="11">
        <v>284.375</v>
      </c>
      <c r="F11447" s="12">
        <v>11.2</v>
      </c>
      <c r="G11447" s="10">
        <f>Table1[[#This Row],[Package Price]]*Table1[[#This Row],[Participants]]</f>
        <v>3185</v>
      </c>
      <c r="H11447" s="18" t="s">
        <v>18</v>
      </c>
      <c r="I11447" s="18" t="str">
        <f>IF(Table1[[#This Row],[Package Price]]&gt;250,"Direct","Online")</f>
        <v>Direct</v>
      </c>
    </row>
    <row r="11448" spans="2:9" x14ac:dyDescent="0.25">
      <c r="B11448" s="6" t="s">
        <v>11507</v>
      </c>
      <c r="C11448" s="4">
        <v>43683</v>
      </c>
      <c r="D11448" s="16" t="s">
        <v>21874</v>
      </c>
      <c r="E11448" s="11">
        <v>109.63749999999999</v>
      </c>
      <c r="F11448" s="12">
        <v>14.559999999999999</v>
      </c>
      <c r="G11448" s="10">
        <f>Table1[[#This Row],[Package Price]]*Table1[[#This Row],[Participants]]</f>
        <v>1596.3219999999997</v>
      </c>
      <c r="H11448" s="18" t="s">
        <v>47</v>
      </c>
      <c r="I11448" s="18" t="str">
        <f>IF(Table1[[#This Row],[Package Price]]&gt;250,"Direct","Online")</f>
        <v>Online</v>
      </c>
    </row>
    <row r="11449" spans="2:9" x14ac:dyDescent="0.25">
      <c r="B11449" s="6" t="s">
        <v>11495</v>
      </c>
      <c r="C11449" s="4">
        <v>43683</v>
      </c>
      <c r="D11449" s="16" t="s">
        <v>21875</v>
      </c>
      <c r="E11449" s="11">
        <v>222.25</v>
      </c>
      <c r="F11449" s="12">
        <v>8.3999999999999986</v>
      </c>
      <c r="G11449" s="10">
        <f>Table1[[#This Row],[Package Price]]*Table1[[#This Row],[Participants]]</f>
        <v>1866.8999999999996</v>
      </c>
      <c r="H11449" s="18" t="s">
        <v>4</v>
      </c>
      <c r="I11449" s="18" t="str">
        <f>IF(Table1[[#This Row],[Package Price]]&gt;250,"Direct","Online")</f>
        <v>Online</v>
      </c>
    </row>
    <row r="11450" spans="2:9" x14ac:dyDescent="0.25">
      <c r="B11450" s="6" t="s">
        <v>11511</v>
      </c>
      <c r="C11450" s="4">
        <v>43683</v>
      </c>
      <c r="D11450" s="16" t="s">
        <v>21876</v>
      </c>
      <c r="E11450" s="11">
        <v>105</v>
      </c>
      <c r="F11450" s="12">
        <v>6.16</v>
      </c>
      <c r="G11450" s="10">
        <f>Table1[[#This Row],[Package Price]]*Table1[[#This Row],[Participants]]</f>
        <v>646.80000000000007</v>
      </c>
      <c r="H11450" s="18" t="s">
        <v>26</v>
      </c>
      <c r="I11450" s="18" t="str">
        <f>IF(Table1[[#This Row],[Package Price]]&gt;250,"Direct","Online")</f>
        <v>Online</v>
      </c>
    </row>
    <row r="11451" spans="2:9" x14ac:dyDescent="0.25">
      <c r="B11451" s="6" t="s">
        <v>11513</v>
      </c>
      <c r="C11451" s="4">
        <v>43683</v>
      </c>
      <c r="D11451" s="16" t="s">
        <v>21860</v>
      </c>
      <c r="E11451" s="11">
        <v>284.72499999999997</v>
      </c>
      <c r="F11451" s="12">
        <v>11.2</v>
      </c>
      <c r="G11451" s="10">
        <f>Table1[[#This Row],[Package Price]]*Table1[[#This Row],[Participants]]</f>
        <v>3188.9199999999996</v>
      </c>
      <c r="H11451" s="18" t="s">
        <v>35</v>
      </c>
      <c r="I11451" s="18" t="str">
        <f>IF(Table1[[#This Row],[Package Price]]&gt;250,"Direct","Online")</f>
        <v>Direct</v>
      </c>
    </row>
    <row r="11452" spans="2:9" x14ac:dyDescent="0.25">
      <c r="B11452" s="6" t="s">
        <v>11508</v>
      </c>
      <c r="C11452" s="4">
        <v>43683</v>
      </c>
      <c r="D11452" s="16" t="s">
        <v>21866</v>
      </c>
      <c r="E11452" s="11">
        <v>319.375</v>
      </c>
      <c r="F11452" s="12">
        <v>1.6800000000000002</v>
      </c>
      <c r="G11452" s="10">
        <f>Table1[[#This Row],[Package Price]]*Table1[[#This Row],[Participants]]</f>
        <v>536.55000000000007</v>
      </c>
      <c r="H11452" s="18" t="s">
        <v>37</v>
      </c>
      <c r="I11452" s="18" t="str">
        <f>IF(Table1[[#This Row],[Package Price]]&gt;250,"Direct","Online")</f>
        <v>Direct</v>
      </c>
    </row>
    <row r="11453" spans="2:9" x14ac:dyDescent="0.25">
      <c r="B11453" s="6" t="s">
        <v>11496</v>
      </c>
      <c r="C11453" s="4">
        <v>43683</v>
      </c>
      <c r="D11453" s="16" t="s">
        <v>21862</v>
      </c>
      <c r="E11453" s="11">
        <v>543.375</v>
      </c>
      <c r="F11453" s="12">
        <v>6.7200000000000006</v>
      </c>
      <c r="G11453" s="10">
        <f>Table1[[#This Row],[Package Price]]*Table1[[#This Row],[Participants]]</f>
        <v>3651.4800000000005</v>
      </c>
      <c r="H11453" s="18" t="s">
        <v>35</v>
      </c>
      <c r="I11453" s="18" t="str">
        <f>IF(Table1[[#This Row],[Package Price]]&gt;250,"Direct","Online")</f>
        <v>Direct</v>
      </c>
    </row>
    <row r="11454" spans="2:9" x14ac:dyDescent="0.25">
      <c r="B11454" s="6" t="s">
        <v>11498</v>
      </c>
      <c r="C11454" s="4">
        <v>43683</v>
      </c>
      <c r="D11454" s="16" t="s">
        <v>21868</v>
      </c>
      <c r="E11454" s="11">
        <v>284.72499999999997</v>
      </c>
      <c r="F11454" s="12">
        <v>11.2</v>
      </c>
      <c r="G11454" s="10">
        <f>Table1[[#This Row],[Package Price]]*Table1[[#This Row],[Participants]]</f>
        <v>3188.9199999999996</v>
      </c>
      <c r="H11454" s="18" t="s">
        <v>6</v>
      </c>
      <c r="I11454" s="18" t="str">
        <f>IF(Table1[[#This Row],[Package Price]]&gt;250,"Direct","Online")</f>
        <v>Direct</v>
      </c>
    </row>
    <row r="11455" spans="2:9" x14ac:dyDescent="0.25">
      <c r="B11455" s="6" t="s">
        <v>11497</v>
      </c>
      <c r="C11455" s="4">
        <v>43683</v>
      </c>
      <c r="D11455" s="16" t="s">
        <v>21867</v>
      </c>
      <c r="E11455" s="11">
        <v>358.75</v>
      </c>
      <c r="F11455" s="12">
        <v>1.6800000000000002</v>
      </c>
      <c r="G11455" s="10">
        <f>Table1[[#This Row],[Package Price]]*Table1[[#This Row],[Participants]]</f>
        <v>602.70000000000005</v>
      </c>
      <c r="H11455" s="18" t="s">
        <v>25</v>
      </c>
      <c r="I11455" s="18" t="str">
        <f>IF(Table1[[#This Row],[Package Price]]&gt;250,"Direct","Online")</f>
        <v>Direct</v>
      </c>
    </row>
    <row r="11456" spans="2:9" x14ac:dyDescent="0.25">
      <c r="B11456" s="6" t="s">
        <v>11502</v>
      </c>
      <c r="C11456" s="4">
        <v>43683</v>
      </c>
      <c r="D11456" s="16" t="s">
        <v>21863</v>
      </c>
      <c r="E11456" s="11">
        <v>457.62499999999994</v>
      </c>
      <c r="F11456" s="12">
        <v>13.440000000000001</v>
      </c>
      <c r="G11456" s="10">
        <f>Table1[[#This Row],[Package Price]]*Table1[[#This Row],[Participants]]</f>
        <v>6150.48</v>
      </c>
      <c r="H11456" s="18" t="s">
        <v>33</v>
      </c>
      <c r="I11456" s="18" t="str">
        <f>IF(Table1[[#This Row],[Package Price]]&gt;250,"Direct","Online")</f>
        <v>Direct</v>
      </c>
    </row>
    <row r="11457" spans="2:9" x14ac:dyDescent="0.25">
      <c r="B11457" s="6" t="s">
        <v>11516</v>
      </c>
      <c r="C11457" s="4">
        <v>43683</v>
      </c>
      <c r="D11457" s="16" t="s">
        <v>21863</v>
      </c>
      <c r="E11457" s="11">
        <v>186.375</v>
      </c>
      <c r="F11457" s="12">
        <v>11.2</v>
      </c>
      <c r="G11457" s="10">
        <f>Table1[[#This Row],[Package Price]]*Table1[[#This Row],[Participants]]</f>
        <v>2087.4</v>
      </c>
      <c r="H11457" s="18" t="s">
        <v>28</v>
      </c>
      <c r="I11457" s="18" t="str">
        <f>IF(Table1[[#This Row],[Package Price]]&gt;250,"Direct","Online")</f>
        <v>Online</v>
      </c>
    </row>
    <row r="11458" spans="2:9" x14ac:dyDescent="0.25">
      <c r="B11458" s="6" t="s">
        <v>11503</v>
      </c>
      <c r="C11458" s="4">
        <v>43683</v>
      </c>
      <c r="D11458" s="16" t="s">
        <v>21865</v>
      </c>
      <c r="E11458" s="10">
        <v>395.5</v>
      </c>
      <c r="F11458" s="12">
        <v>3.3600000000000003</v>
      </c>
      <c r="G11458" s="10">
        <f>Table1[[#This Row],[Package Price]]*Table1[[#This Row],[Participants]]</f>
        <v>1328.88</v>
      </c>
      <c r="H11458" s="18" t="s">
        <v>14</v>
      </c>
      <c r="I11458" s="18" t="str">
        <f>IF(Table1[[#This Row],[Package Price]]&gt;250,"Direct","Online")</f>
        <v>Direct</v>
      </c>
    </row>
    <row r="11459" spans="2:9" x14ac:dyDescent="0.25">
      <c r="B11459" s="6" t="s">
        <v>11517</v>
      </c>
      <c r="C11459" s="4">
        <v>43683</v>
      </c>
      <c r="D11459" s="16" t="s">
        <v>21858</v>
      </c>
      <c r="E11459" s="11">
        <v>553</v>
      </c>
      <c r="F11459" s="12">
        <v>11.2</v>
      </c>
      <c r="G11459" s="10">
        <f>Table1[[#This Row],[Package Price]]*Table1[[#This Row],[Participants]]</f>
        <v>6193.5999999999995</v>
      </c>
      <c r="H11459" s="18" t="s">
        <v>18</v>
      </c>
      <c r="I11459" s="18" t="str">
        <f>IF(Table1[[#This Row],[Package Price]]&gt;250,"Direct","Online")</f>
        <v>Direct</v>
      </c>
    </row>
    <row r="11460" spans="2:9" x14ac:dyDescent="0.25">
      <c r="B11460" s="6" t="s">
        <v>11510</v>
      </c>
      <c r="C11460" s="4">
        <v>43683</v>
      </c>
      <c r="D11460" s="16" t="s">
        <v>21856</v>
      </c>
      <c r="E11460" s="11">
        <v>280</v>
      </c>
      <c r="F11460" s="12">
        <v>11.2</v>
      </c>
      <c r="G11460" s="10">
        <f>Table1[[#This Row],[Package Price]]*Table1[[#This Row],[Participants]]</f>
        <v>3136</v>
      </c>
      <c r="H11460" s="18" t="s">
        <v>14</v>
      </c>
      <c r="I11460" s="18" t="str">
        <f>IF(Table1[[#This Row],[Package Price]]&gt;250,"Direct","Online")</f>
        <v>Direct</v>
      </c>
    </row>
    <row r="11461" spans="2:9" x14ac:dyDescent="0.25">
      <c r="B11461" s="6" t="s">
        <v>11514</v>
      </c>
      <c r="C11461" s="4">
        <v>43683</v>
      </c>
      <c r="D11461" s="16" t="s">
        <v>21871</v>
      </c>
      <c r="E11461" s="11">
        <v>218.75</v>
      </c>
      <c r="F11461" s="12">
        <v>11.2</v>
      </c>
      <c r="G11461" s="10">
        <f>Table1[[#This Row],[Package Price]]*Table1[[#This Row],[Participants]]</f>
        <v>2450</v>
      </c>
      <c r="H11461" s="18" t="s">
        <v>16</v>
      </c>
      <c r="I11461" s="18" t="str">
        <f>IF(Table1[[#This Row],[Package Price]]&gt;250,"Direct","Online")</f>
        <v>Online</v>
      </c>
    </row>
    <row r="11462" spans="2:9" x14ac:dyDescent="0.25">
      <c r="B11462" s="6" t="s">
        <v>11505</v>
      </c>
      <c r="C11462" s="4">
        <v>43683</v>
      </c>
      <c r="D11462" s="16" t="s">
        <v>21869</v>
      </c>
      <c r="E11462" s="11">
        <v>244.99999999999997</v>
      </c>
      <c r="F11462" s="12">
        <v>8.3999999999999986</v>
      </c>
      <c r="G11462" s="10">
        <f>Table1[[#This Row],[Package Price]]*Table1[[#This Row],[Participants]]</f>
        <v>2057.9999999999995</v>
      </c>
      <c r="H11462" s="18" t="s">
        <v>35</v>
      </c>
      <c r="I11462" s="18" t="str">
        <f>IF(Table1[[#This Row],[Package Price]]&gt;250,"Direct","Online")</f>
        <v>Online</v>
      </c>
    </row>
    <row r="11463" spans="2:9" x14ac:dyDescent="0.25">
      <c r="B11463" s="6" t="s">
        <v>11518</v>
      </c>
      <c r="C11463" s="4">
        <v>43683</v>
      </c>
      <c r="D11463" s="16" t="s">
        <v>21869</v>
      </c>
      <c r="E11463" s="11">
        <v>105</v>
      </c>
      <c r="F11463" s="12">
        <v>11.2</v>
      </c>
      <c r="G11463" s="10">
        <f>Table1[[#This Row],[Package Price]]*Table1[[#This Row],[Participants]]</f>
        <v>1176</v>
      </c>
      <c r="H11463" s="18" t="s">
        <v>49</v>
      </c>
      <c r="I11463" s="18" t="str">
        <f>IF(Table1[[#This Row],[Package Price]]&gt;250,"Direct","Online")</f>
        <v>Online</v>
      </c>
    </row>
    <row r="11464" spans="2:9" x14ac:dyDescent="0.25">
      <c r="B11464" s="6" t="s">
        <v>11520</v>
      </c>
      <c r="C11464" s="4">
        <v>43683</v>
      </c>
      <c r="D11464" s="16" t="s">
        <v>21873</v>
      </c>
      <c r="E11464" s="11">
        <v>185.67499999999998</v>
      </c>
      <c r="F11464" s="12">
        <v>47.88</v>
      </c>
      <c r="G11464" s="10">
        <f>Table1[[#This Row],[Package Price]]*Table1[[#This Row],[Participants]]</f>
        <v>8890.1189999999988</v>
      </c>
      <c r="H11464" s="18" t="s">
        <v>26</v>
      </c>
      <c r="I11464" s="18" t="str">
        <f>IF(Table1[[#This Row],[Package Price]]&gt;250,"Direct","Online")</f>
        <v>Online</v>
      </c>
    </row>
    <row r="11465" spans="2:9" x14ac:dyDescent="0.25">
      <c r="B11465" s="6" t="s">
        <v>11512</v>
      </c>
      <c r="C11465" s="4">
        <v>43683</v>
      </c>
      <c r="D11465" s="16" t="s">
        <v>21855</v>
      </c>
      <c r="E11465" s="11">
        <v>89.512499999999989</v>
      </c>
      <c r="F11465" s="12">
        <v>11.2</v>
      </c>
      <c r="G11465" s="10">
        <f>Table1[[#This Row],[Package Price]]*Table1[[#This Row],[Participants]]</f>
        <v>1002.5399999999998</v>
      </c>
      <c r="H11465" s="18" t="s">
        <v>45</v>
      </c>
      <c r="I11465" s="18" t="str">
        <f>IF(Table1[[#This Row],[Package Price]]&gt;250,"Direct","Online")</f>
        <v>Online</v>
      </c>
    </row>
    <row r="11466" spans="2:9" x14ac:dyDescent="0.25">
      <c r="B11466" s="6" t="s">
        <v>11515</v>
      </c>
      <c r="C11466" s="4">
        <v>43683</v>
      </c>
      <c r="D11466" s="16" t="s">
        <v>21859</v>
      </c>
      <c r="E11466" s="11">
        <v>551.25</v>
      </c>
      <c r="F11466" s="12">
        <v>11.2</v>
      </c>
      <c r="G11466" s="10">
        <f>Table1[[#This Row],[Package Price]]*Table1[[#This Row],[Participants]]</f>
        <v>6174</v>
      </c>
      <c r="H11466" s="18" t="s">
        <v>47</v>
      </c>
      <c r="I11466" s="18" t="str">
        <f>IF(Table1[[#This Row],[Package Price]]&gt;250,"Direct","Online")</f>
        <v>Direct</v>
      </c>
    </row>
    <row r="11467" spans="2:9" x14ac:dyDescent="0.25">
      <c r="B11467" s="6" t="s">
        <v>11504</v>
      </c>
      <c r="C11467" s="4">
        <v>43683</v>
      </c>
      <c r="D11467" s="16" t="s">
        <v>21857</v>
      </c>
      <c r="E11467" s="11">
        <v>244.99999999999997</v>
      </c>
      <c r="F11467" s="12">
        <v>4.1999999999999993</v>
      </c>
      <c r="G11467" s="10">
        <f>Table1[[#This Row],[Package Price]]*Table1[[#This Row],[Participants]]</f>
        <v>1028.9999999999998</v>
      </c>
      <c r="H11467" s="18" t="s">
        <v>4</v>
      </c>
      <c r="I11467" s="18" t="str">
        <f>IF(Table1[[#This Row],[Package Price]]&gt;250,"Direct","Online")</f>
        <v>Online</v>
      </c>
    </row>
    <row r="11468" spans="2:9" x14ac:dyDescent="0.25">
      <c r="B11468" s="6" t="s">
        <v>11500</v>
      </c>
      <c r="C11468" s="4">
        <v>43683</v>
      </c>
      <c r="D11468" s="16" t="s">
        <v>21877</v>
      </c>
      <c r="E11468" s="11">
        <v>280.875</v>
      </c>
      <c r="F11468" s="12">
        <v>10.36</v>
      </c>
      <c r="G11468" s="10">
        <f>Table1[[#This Row],[Package Price]]*Table1[[#This Row],[Participants]]</f>
        <v>2909.8649999999998</v>
      </c>
      <c r="H11468" s="18" t="s">
        <v>33</v>
      </c>
      <c r="I11468" s="18" t="str">
        <f>IF(Table1[[#This Row],[Package Price]]&gt;250,"Direct","Online")</f>
        <v>Direct</v>
      </c>
    </row>
    <row r="11469" spans="2:9" x14ac:dyDescent="0.25">
      <c r="B11469" s="6" t="s">
        <v>11525</v>
      </c>
      <c r="C11469" s="4">
        <v>43684</v>
      </c>
      <c r="D11469" s="16" t="s">
        <v>21872</v>
      </c>
      <c r="E11469" s="11">
        <v>210</v>
      </c>
      <c r="F11469" s="12">
        <v>1.1199999999999999</v>
      </c>
      <c r="G11469" s="10">
        <f>Table1[[#This Row],[Package Price]]*Table1[[#This Row],[Participants]]</f>
        <v>235.2</v>
      </c>
      <c r="H11469" s="18" t="s">
        <v>38</v>
      </c>
      <c r="I11469" s="18" t="str">
        <f>IF(Table1[[#This Row],[Package Price]]&gt;250,"Direct","Online")</f>
        <v>Online</v>
      </c>
    </row>
    <row r="11470" spans="2:9" x14ac:dyDescent="0.25">
      <c r="B11470" s="6" t="s">
        <v>11527</v>
      </c>
      <c r="C11470" s="4">
        <v>43684</v>
      </c>
      <c r="D11470" s="16" t="s">
        <v>21870</v>
      </c>
      <c r="E11470" s="11">
        <v>227.49999999999997</v>
      </c>
      <c r="F11470" s="12">
        <v>7.2799999999999994</v>
      </c>
      <c r="G11470" s="10">
        <f>Table1[[#This Row],[Package Price]]*Table1[[#This Row],[Participants]]</f>
        <v>1656.1999999999996</v>
      </c>
      <c r="H11470" s="18" t="s">
        <v>15</v>
      </c>
      <c r="I11470" s="18" t="str">
        <f>IF(Table1[[#This Row],[Package Price]]&gt;250,"Direct","Online")</f>
        <v>Online</v>
      </c>
    </row>
    <row r="11471" spans="2:9" x14ac:dyDescent="0.25">
      <c r="B11471" s="6" t="s">
        <v>11532</v>
      </c>
      <c r="C11471" s="4">
        <v>43684</v>
      </c>
      <c r="D11471" s="16" t="s">
        <v>21864</v>
      </c>
      <c r="E11471" s="11">
        <v>396.02499999999998</v>
      </c>
      <c r="F11471" s="12">
        <v>11.2</v>
      </c>
      <c r="G11471" s="10">
        <f>Table1[[#This Row],[Package Price]]*Table1[[#This Row],[Participants]]</f>
        <v>4435.4799999999996</v>
      </c>
      <c r="H11471" s="18" t="s">
        <v>17</v>
      </c>
      <c r="I11471" s="18" t="str">
        <f>IF(Table1[[#This Row],[Package Price]]&gt;250,"Direct","Online")</f>
        <v>Direct</v>
      </c>
    </row>
    <row r="11472" spans="2:9" x14ac:dyDescent="0.25">
      <c r="B11472" s="6" t="s">
        <v>11545</v>
      </c>
      <c r="C11472" s="4">
        <v>43684</v>
      </c>
      <c r="D11472" s="16" t="s">
        <v>21879</v>
      </c>
      <c r="E11472" s="11">
        <v>210.875</v>
      </c>
      <c r="F11472" s="12">
        <v>11.2</v>
      </c>
      <c r="G11472" s="10">
        <f>Table1[[#This Row],[Package Price]]*Table1[[#This Row],[Participants]]</f>
        <v>2361.7999999999997</v>
      </c>
      <c r="H11472" s="18" t="s">
        <v>31</v>
      </c>
      <c r="I11472" s="18" t="str">
        <f>IF(Table1[[#This Row],[Package Price]]&gt;250,"Direct","Online")</f>
        <v>Online</v>
      </c>
    </row>
    <row r="11473" spans="2:9" x14ac:dyDescent="0.25">
      <c r="B11473" s="6" t="s">
        <v>11535</v>
      </c>
      <c r="C11473" s="4">
        <v>43684</v>
      </c>
      <c r="D11473" s="16" t="s">
        <v>21861</v>
      </c>
      <c r="E11473" s="11">
        <v>284.375</v>
      </c>
      <c r="F11473" s="12">
        <v>11.2</v>
      </c>
      <c r="G11473" s="10">
        <f>Table1[[#This Row],[Package Price]]*Table1[[#This Row],[Participants]]</f>
        <v>3185</v>
      </c>
      <c r="H11473" s="18" t="s">
        <v>19</v>
      </c>
      <c r="I11473" s="18" t="str">
        <f>IF(Table1[[#This Row],[Package Price]]&gt;250,"Direct","Online")</f>
        <v>Direct</v>
      </c>
    </row>
    <row r="11474" spans="2:9" x14ac:dyDescent="0.25">
      <c r="B11474" s="6" t="s">
        <v>11533</v>
      </c>
      <c r="C11474" s="4">
        <v>43684</v>
      </c>
      <c r="D11474" s="16" t="s">
        <v>21874</v>
      </c>
      <c r="E11474" s="11">
        <v>109.63749999999999</v>
      </c>
      <c r="F11474" s="12">
        <v>1.6800000000000002</v>
      </c>
      <c r="G11474" s="10">
        <f>Table1[[#This Row],[Package Price]]*Table1[[#This Row],[Participants]]</f>
        <v>184.191</v>
      </c>
      <c r="H11474" s="18" t="s">
        <v>48</v>
      </c>
      <c r="I11474" s="18" t="str">
        <f>IF(Table1[[#This Row],[Package Price]]&gt;250,"Direct","Online")</f>
        <v>Online</v>
      </c>
    </row>
    <row r="11475" spans="2:9" x14ac:dyDescent="0.25">
      <c r="B11475" s="6" t="s">
        <v>11521</v>
      </c>
      <c r="C11475" s="4">
        <v>43684</v>
      </c>
      <c r="D11475" s="16" t="s">
        <v>21875</v>
      </c>
      <c r="E11475" s="11">
        <v>222.25</v>
      </c>
      <c r="F11475" s="12">
        <v>11.2</v>
      </c>
      <c r="G11475" s="10">
        <f>Table1[[#This Row],[Package Price]]*Table1[[#This Row],[Participants]]</f>
        <v>2489.1999999999998</v>
      </c>
      <c r="H11475" s="18" t="s">
        <v>5</v>
      </c>
      <c r="I11475" s="18" t="str">
        <f>IF(Table1[[#This Row],[Package Price]]&gt;250,"Direct","Online")</f>
        <v>Online</v>
      </c>
    </row>
    <row r="11476" spans="2:9" x14ac:dyDescent="0.25">
      <c r="B11476" s="6" t="s">
        <v>11537</v>
      </c>
      <c r="C11476" s="4">
        <v>43684</v>
      </c>
      <c r="D11476" s="16" t="s">
        <v>21876</v>
      </c>
      <c r="E11476" s="11">
        <v>105</v>
      </c>
      <c r="F11476" s="12">
        <v>11.2</v>
      </c>
      <c r="G11476" s="10">
        <f>Table1[[#This Row],[Package Price]]*Table1[[#This Row],[Participants]]</f>
        <v>1176</v>
      </c>
      <c r="H11476" s="18" t="s">
        <v>27</v>
      </c>
      <c r="I11476" s="18" t="str">
        <f>IF(Table1[[#This Row],[Package Price]]&gt;250,"Direct","Online")</f>
        <v>Online</v>
      </c>
    </row>
    <row r="11477" spans="2:9" x14ac:dyDescent="0.25">
      <c r="B11477" s="6" t="s">
        <v>11539</v>
      </c>
      <c r="C11477" s="4">
        <v>43684</v>
      </c>
      <c r="D11477" s="16" t="s">
        <v>21860</v>
      </c>
      <c r="E11477" s="11">
        <v>284.72499999999997</v>
      </c>
      <c r="F11477" s="12">
        <v>11.2</v>
      </c>
      <c r="G11477" s="10">
        <f>Table1[[#This Row],[Package Price]]*Table1[[#This Row],[Participants]]</f>
        <v>3188.9199999999996</v>
      </c>
      <c r="H11477" s="18" t="s">
        <v>36</v>
      </c>
      <c r="I11477" s="18" t="str">
        <f>IF(Table1[[#This Row],[Package Price]]&gt;250,"Direct","Online")</f>
        <v>Direct</v>
      </c>
    </row>
    <row r="11478" spans="2:9" x14ac:dyDescent="0.25">
      <c r="B11478" s="6" t="s">
        <v>11534</v>
      </c>
      <c r="C11478" s="4">
        <v>43684</v>
      </c>
      <c r="D11478" s="16" t="s">
        <v>21866</v>
      </c>
      <c r="E11478" s="11">
        <v>319.375</v>
      </c>
      <c r="F11478" s="12">
        <v>11.2</v>
      </c>
      <c r="G11478" s="10">
        <f>Table1[[#This Row],[Package Price]]*Table1[[#This Row],[Participants]]</f>
        <v>3577</v>
      </c>
      <c r="H11478" s="18" t="s">
        <v>38</v>
      </c>
      <c r="I11478" s="18" t="str">
        <f>IF(Table1[[#This Row],[Package Price]]&gt;250,"Direct","Online")</f>
        <v>Direct</v>
      </c>
    </row>
    <row r="11479" spans="2:9" x14ac:dyDescent="0.25">
      <c r="B11479" s="6" t="s">
        <v>11522</v>
      </c>
      <c r="C11479" s="4">
        <v>43684</v>
      </c>
      <c r="D11479" s="16" t="s">
        <v>21862</v>
      </c>
      <c r="E11479" s="11">
        <v>543.375</v>
      </c>
      <c r="F11479" s="12">
        <v>1.6800000000000002</v>
      </c>
      <c r="G11479" s="10">
        <f>Table1[[#This Row],[Package Price]]*Table1[[#This Row],[Participants]]</f>
        <v>912.87000000000012</v>
      </c>
      <c r="H11479" s="18" t="s">
        <v>36</v>
      </c>
      <c r="I11479" s="18" t="str">
        <f>IF(Table1[[#This Row],[Package Price]]&gt;250,"Direct","Online")</f>
        <v>Direct</v>
      </c>
    </row>
    <row r="11480" spans="2:9" x14ac:dyDescent="0.25">
      <c r="B11480" s="6" t="s">
        <v>11524</v>
      </c>
      <c r="C11480" s="4">
        <v>43684</v>
      </c>
      <c r="D11480" s="16" t="s">
        <v>21868</v>
      </c>
      <c r="E11480" s="11">
        <v>284.72499999999997</v>
      </c>
      <c r="F11480" s="12">
        <v>11.2</v>
      </c>
      <c r="G11480" s="10">
        <f>Table1[[#This Row],[Package Price]]*Table1[[#This Row],[Participants]]</f>
        <v>3188.9199999999996</v>
      </c>
      <c r="H11480" s="18" t="s">
        <v>7</v>
      </c>
      <c r="I11480" s="18" t="str">
        <f>IF(Table1[[#This Row],[Package Price]]&gt;250,"Direct","Online")</f>
        <v>Direct</v>
      </c>
    </row>
    <row r="11481" spans="2:9" x14ac:dyDescent="0.25">
      <c r="B11481" s="6" t="s">
        <v>11523</v>
      </c>
      <c r="C11481" s="4">
        <v>43684</v>
      </c>
      <c r="D11481" s="16" t="s">
        <v>21867</v>
      </c>
      <c r="E11481" s="11">
        <v>358.75</v>
      </c>
      <c r="F11481" s="12">
        <v>11.2</v>
      </c>
      <c r="G11481" s="10">
        <f>Table1[[#This Row],[Package Price]]*Table1[[#This Row],[Participants]]</f>
        <v>4017.9999999999995</v>
      </c>
      <c r="H11481" s="18" t="s">
        <v>26</v>
      </c>
      <c r="I11481" s="18" t="str">
        <f>IF(Table1[[#This Row],[Package Price]]&gt;250,"Direct","Online")</f>
        <v>Direct</v>
      </c>
    </row>
    <row r="11482" spans="2:9" x14ac:dyDescent="0.25">
      <c r="B11482" s="6" t="s">
        <v>11528</v>
      </c>
      <c r="C11482" s="4">
        <v>43684</v>
      </c>
      <c r="D11482" s="16" t="s">
        <v>21863</v>
      </c>
      <c r="E11482" s="11">
        <v>457.62499999999994</v>
      </c>
      <c r="F11482" s="12">
        <v>2.8</v>
      </c>
      <c r="G11482" s="10">
        <f>Table1[[#This Row],[Package Price]]*Table1[[#This Row],[Participants]]</f>
        <v>1281.3499999999997</v>
      </c>
      <c r="H11482" s="18" t="s">
        <v>34</v>
      </c>
      <c r="I11482" s="18" t="str">
        <f>IF(Table1[[#This Row],[Package Price]]&gt;250,"Direct","Online")</f>
        <v>Direct</v>
      </c>
    </row>
    <row r="11483" spans="2:9" x14ac:dyDescent="0.25">
      <c r="B11483" s="6" t="s">
        <v>11542</v>
      </c>
      <c r="C11483" s="4">
        <v>43684</v>
      </c>
      <c r="D11483" s="16" t="s">
        <v>21863</v>
      </c>
      <c r="E11483" s="11">
        <v>186.375</v>
      </c>
      <c r="F11483" s="12">
        <v>11.2</v>
      </c>
      <c r="G11483" s="10">
        <f>Table1[[#This Row],[Package Price]]*Table1[[#This Row],[Participants]]</f>
        <v>2087.4</v>
      </c>
      <c r="H11483" s="18" t="s">
        <v>29</v>
      </c>
      <c r="I11483" s="18" t="str">
        <f>IF(Table1[[#This Row],[Package Price]]&gt;250,"Direct","Online")</f>
        <v>Online</v>
      </c>
    </row>
    <row r="11484" spans="2:9" x14ac:dyDescent="0.25">
      <c r="B11484" s="6" t="s">
        <v>11529</v>
      </c>
      <c r="C11484" s="4">
        <v>43684</v>
      </c>
      <c r="D11484" s="16" t="s">
        <v>21865</v>
      </c>
      <c r="E11484" s="10">
        <v>395.5</v>
      </c>
      <c r="F11484" s="12">
        <v>11.2</v>
      </c>
      <c r="G11484" s="10">
        <f>Table1[[#This Row],[Package Price]]*Table1[[#This Row],[Participants]]</f>
        <v>4429.5999999999995</v>
      </c>
      <c r="H11484" s="18" t="s">
        <v>15</v>
      </c>
      <c r="I11484" s="18" t="str">
        <f>IF(Table1[[#This Row],[Package Price]]&gt;250,"Direct","Online")</f>
        <v>Direct</v>
      </c>
    </row>
    <row r="11485" spans="2:9" x14ac:dyDescent="0.25">
      <c r="B11485" s="6" t="s">
        <v>11543</v>
      </c>
      <c r="C11485" s="4">
        <v>43684</v>
      </c>
      <c r="D11485" s="16" t="s">
        <v>21858</v>
      </c>
      <c r="E11485" s="11">
        <v>553</v>
      </c>
      <c r="F11485" s="12">
        <v>11.2</v>
      </c>
      <c r="G11485" s="10">
        <f>Table1[[#This Row],[Package Price]]*Table1[[#This Row],[Participants]]</f>
        <v>6193.5999999999995</v>
      </c>
      <c r="H11485" s="18" t="s">
        <v>19</v>
      </c>
      <c r="I11485" s="18" t="str">
        <f>IF(Table1[[#This Row],[Package Price]]&gt;250,"Direct","Online")</f>
        <v>Direct</v>
      </c>
    </row>
    <row r="11486" spans="2:9" x14ac:dyDescent="0.25">
      <c r="B11486" s="6" t="s">
        <v>11536</v>
      </c>
      <c r="C11486" s="4">
        <v>43684</v>
      </c>
      <c r="D11486" s="16" t="s">
        <v>21856</v>
      </c>
      <c r="E11486" s="11">
        <v>280</v>
      </c>
      <c r="F11486" s="12">
        <v>11.2</v>
      </c>
      <c r="G11486" s="10">
        <f>Table1[[#This Row],[Package Price]]*Table1[[#This Row],[Participants]]</f>
        <v>3136</v>
      </c>
      <c r="H11486" s="18" t="s">
        <v>15</v>
      </c>
      <c r="I11486" s="18" t="str">
        <f>IF(Table1[[#This Row],[Package Price]]&gt;250,"Direct","Online")</f>
        <v>Direct</v>
      </c>
    </row>
    <row r="11487" spans="2:9" x14ac:dyDescent="0.25">
      <c r="B11487" s="6" t="s">
        <v>11540</v>
      </c>
      <c r="C11487" s="4">
        <v>43684</v>
      </c>
      <c r="D11487" s="16" t="s">
        <v>21871</v>
      </c>
      <c r="E11487" s="11">
        <v>218.75</v>
      </c>
      <c r="F11487" s="12">
        <v>11.2</v>
      </c>
      <c r="G11487" s="10">
        <f>Table1[[#This Row],[Package Price]]*Table1[[#This Row],[Participants]]</f>
        <v>2450</v>
      </c>
      <c r="H11487" s="18" t="s">
        <v>17</v>
      </c>
      <c r="I11487" s="18" t="str">
        <f>IF(Table1[[#This Row],[Package Price]]&gt;250,"Direct","Online")</f>
        <v>Online</v>
      </c>
    </row>
    <row r="11488" spans="2:9" x14ac:dyDescent="0.25">
      <c r="B11488" s="6" t="s">
        <v>11531</v>
      </c>
      <c r="C11488" s="4">
        <v>43684</v>
      </c>
      <c r="D11488" s="16" t="s">
        <v>21869</v>
      </c>
      <c r="E11488" s="11">
        <v>244.99999999999997</v>
      </c>
      <c r="F11488" s="12">
        <v>1.6800000000000002</v>
      </c>
      <c r="G11488" s="10">
        <f>Table1[[#This Row],[Package Price]]*Table1[[#This Row],[Participants]]</f>
        <v>411.59999999999997</v>
      </c>
      <c r="H11488" s="18" t="s">
        <v>36</v>
      </c>
      <c r="I11488" s="18" t="str">
        <f>IF(Table1[[#This Row],[Package Price]]&gt;250,"Direct","Online")</f>
        <v>Online</v>
      </c>
    </row>
    <row r="11489" spans="2:9" x14ac:dyDescent="0.25">
      <c r="B11489" s="6" t="s">
        <v>11544</v>
      </c>
      <c r="C11489" s="4">
        <v>43684</v>
      </c>
      <c r="D11489" s="16" t="s">
        <v>21869</v>
      </c>
      <c r="E11489" s="11">
        <v>105</v>
      </c>
      <c r="F11489" s="12">
        <v>11.2</v>
      </c>
      <c r="G11489" s="10">
        <f>Table1[[#This Row],[Package Price]]*Table1[[#This Row],[Participants]]</f>
        <v>1176</v>
      </c>
      <c r="H11489" s="18" t="s">
        <v>0</v>
      </c>
      <c r="I11489" s="18" t="str">
        <f>IF(Table1[[#This Row],[Package Price]]&gt;250,"Direct","Online")</f>
        <v>Online</v>
      </c>
    </row>
    <row r="11490" spans="2:9" x14ac:dyDescent="0.25">
      <c r="B11490" s="6" t="s">
        <v>11546</v>
      </c>
      <c r="C11490" s="4">
        <v>43684</v>
      </c>
      <c r="D11490" s="16" t="s">
        <v>21873</v>
      </c>
      <c r="E11490" s="11">
        <v>185.67499999999998</v>
      </c>
      <c r="F11490" s="12">
        <v>15.68</v>
      </c>
      <c r="G11490" s="10">
        <f>Table1[[#This Row],[Package Price]]*Table1[[#This Row],[Participants]]</f>
        <v>2911.3839999999996</v>
      </c>
      <c r="H11490" s="18" t="s">
        <v>27</v>
      </c>
      <c r="I11490" s="18" t="str">
        <f>IF(Table1[[#This Row],[Package Price]]&gt;250,"Direct","Online")</f>
        <v>Online</v>
      </c>
    </row>
    <row r="11491" spans="2:9" x14ac:dyDescent="0.25">
      <c r="B11491" s="6" t="s">
        <v>11538</v>
      </c>
      <c r="C11491" s="4">
        <v>43684</v>
      </c>
      <c r="D11491" s="16" t="s">
        <v>21855</v>
      </c>
      <c r="E11491" s="11">
        <v>89.512499999999989</v>
      </c>
      <c r="F11491" s="12">
        <v>11.2</v>
      </c>
      <c r="G11491" s="10">
        <f>Table1[[#This Row],[Package Price]]*Table1[[#This Row],[Participants]]</f>
        <v>1002.5399999999998</v>
      </c>
      <c r="H11491" s="18" t="s">
        <v>46</v>
      </c>
      <c r="I11491" s="18" t="str">
        <f>IF(Table1[[#This Row],[Package Price]]&gt;250,"Direct","Online")</f>
        <v>Online</v>
      </c>
    </row>
    <row r="11492" spans="2:9" x14ac:dyDescent="0.25">
      <c r="B11492" s="6" t="s">
        <v>11541</v>
      </c>
      <c r="C11492" s="4">
        <v>43684</v>
      </c>
      <c r="D11492" s="16" t="s">
        <v>21859</v>
      </c>
      <c r="E11492" s="11">
        <v>551.25</v>
      </c>
      <c r="F11492" s="12">
        <v>11.2</v>
      </c>
      <c r="G11492" s="10">
        <f>Table1[[#This Row],[Package Price]]*Table1[[#This Row],[Participants]]</f>
        <v>6174</v>
      </c>
      <c r="H11492" s="18" t="s">
        <v>48</v>
      </c>
      <c r="I11492" s="18" t="str">
        <f>IF(Table1[[#This Row],[Package Price]]&gt;250,"Direct","Online")</f>
        <v>Direct</v>
      </c>
    </row>
    <row r="11493" spans="2:9" x14ac:dyDescent="0.25">
      <c r="B11493" s="6" t="s">
        <v>11530</v>
      </c>
      <c r="C11493" s="4">
        <v>43684</v>
      </c>
      <c r="D11493" s="16" t="s">
        <v>21857</v>
      </c>
      <c r="E11493" s="11">
        <v>244.99999999999997</v>
      </c>
      <c r="F11493" s="12">
        <v>11.2</v>
      </c>
      <c r="G11493" s="10">
        <f>Table1[[#This Row],[Package Price]]*Table1[[#This Row],[Participants]]</f>
        <v>2743.9999999999995</v>
      </c>
      <c r="H11493" s="18" t="s">
        <v>5</v>
      </c>
      <c r="I11493" s="18" t="str">
        <f>IF(Table1[[#This Row],[Package Price]]&gt;250,"Direct","Online")</f>
        <v>Online</v>
      </c>
    </row>
    <row r="11494" spans="2:9" x14ac:dyDescent="0.25">
      <c r="B11494" s="6" t="s">
        <v>11526</v>
      </c>
      <c r="C11494" s="4">
        <v>43684</v>
      </c>
      <c r="D11494" s="16" t="s">
        <v>21877</v>
      </c>
      <c r="E11494" s="11">
        <v>280.875</v>
      </c>
      <c r="F11494" s="12">
        <v>1.1199999999999999</v>
      </c>
      <c r="G11494" s="10">
        <f>Table1[[#This Row],[Package Price]]*Table1[[#This Row],[Participants]]</f>
        <v>314.58</v>
      </c>
      <c r="H11494" s="18" t="s">
        <v>34</v>
      </c>
      <c r="I11494" s="18" t="str">
        <f>IF(Table1[[#This Row],[Package Price]]&gt;250,"Direct","Online")</f>
        <v>Direct</v>
      </c>
    </row>
    <row r="11495" spans="2:9" x14ac:dyDescent="0.25">
      <c r="B11495" s="6" t="s">
        <v>11551</v>
      </c>
      <c r="C11495" s="4">
        <v>43685</v>
      </c>
      <c r="D11495" s="16" t="s">
        <v>21872</v>
      </c>
      <c r="E11495" s="11">
        <v>210</v>
      </c>
      <c r="F11495" s="12">
        <v>5.6</v>
      </c>
      <c r="G11495" s="10">
        <f>Table1[[#This Row],[Package Price]]*Table1[[#This Row],[Participants]]</f>
        <v>1176</v>
      </c>
      <c r="H11495" s="18" t="s">
        <v>39</v>
      </c>
      <c r="I11495" s="18" t="str">
        <f>IF(Table1[[#This Row],[Package Price]]&gt;250,"Direct","Online")</f>
        <v>Online</v>
      </c>
    </row>
    <row r="11496" spans="2:9" x14ac:dyDescent="0.25">
      <c r="B11496" s="6" t="s">
        <v>11553</v>
      </c>
      <c r="C11496" s="4">
        <v>43685</v>
      </c>
      <c r="D11496" s="16" t="s">
        <v>21870</v>
      </c>
      <c r="E11496" s="11">
        <v>227.49999999999997</v>
      </c>
      <c r="F11496" s="12">
        <v>35</v>
      </c>
      <c r="G11496" s="10">
        <f>Table1[[#This Row],[Package Price]]*Table1[[#This Row],[Participants]]</f>
        <v>7962.4999999999991</v>
      </c>
      <c r="H11496" s="18" t="s">
        <v>16</v>
      </c>
      <c r="I11496" s="18" t="str">
        <f>IF(Table1[[#This Row],[Package Price]]&gt;250,"Direct","Online")</f>
        <v>Online</v>
      </c>
    </row>
    <row r="11497" spans="2:9" x14ac:dyDescent="0.25">
      <c r="B11497" s="6" t="s">
        <v>11558</v>
      </c>
      <c r="C11497" s="4">
        <v>43685</v>
      </c>
      <c r="D11497" s="16" t="s">
        <v>21864</v>
      </c>
      <c r="E11497" s="11">
        <v>396.02499999999998</v>
      </c>
      <c r="F11497" s="12">
        <v>10.64</v>
      </c>
      <c r="G11497" s="10">
        <f>Table1[[#This Row],[Package Price]]*Table1[[#This Row],[Participants]]</f>
        <v>4213.7060000000001</v>
      </c>
      <c r="H11497" s="18" t="s">
        <v>18</v>
      </c>
      <c r="I11497" s="18" t="str">
        <f>IF(Table1[[#This Row],[Package Price]]&gt;250,"Direct","Online")</f>
        <v>Direct</v>
      </c>
    </row>
    <row r="11498" spans="2:9" x14ac:dyDescent="0.25">
      <c r="B11498" s="6" t="s">
        <v>11571</v>
      </c>
      <c r="C11498" s="4">
        <v>43685</v>
      </c>
      <c r="D11498" s="16" t="s">
        <v>21879</v>
      </c>
      <c r="E11498" s="11">
        <v>210.875</v>
      </c>
      <c r="F11498" s="12">
        <v>11.2</v>
      </c>
      <c r="G11498" s="10">
        <f>Table1[[#This Row],[Package Price]]*Table1[[#This Row],[Participants]]</f>
        <v>2361.7999999999997</v>
      </c>
      <c r="H11498" s="18" t="s">
        <v>32</v>
      </c>
      <c r="I11498" s="18" t="str">
        <f>IF(Table1[[#This Row],[Package Price]]&gt;250,"Direct","Online")</f>
        <v>Online</v>
      </c>
    </row>
    <row r="11499" spans="2:9" x14ac:dyDescent="0.25">
      <c r="B11499" s="6" t="s">
        <v>11561</v>
      </c>
      <c r="C11499" s="4">
        <v>43685</v>
      </c>
      <c r="D11499" s="16" t="s">
        <v>21861</v>
      </c>
      <c r="E11499" s="11">
        <v>284.375</v>
      </c>
      <c r="F11499" s="12">
        <v>11.2</v>
      </c>
      <c r="G11499" s="10">
        <f>Table1[[#This Row],[Package Price]]*Table1[[#This Row],[Participants]]</f>
        <v>3185</v>
      </c>
      <c r="H11499" s="18" t="s">
        <v>20</v>
      </c>
      <c r="I11499" s="18" t="str">
        <f>IF(Table1[[#This Row],[Package Price]]&gt;250,"Direct","Online")</f>
        <v>Direct</v>
      </c>
    </row>
    <row r="11500" spans="2:9" x14ac:dyDescent="0.25">
      <c r="B11500" s="6" t="s">
        <v>11559</v>
      </c>
      <c r="C11500" s="4">
        <v>43685</v>
      </c>
      <c r="D11500" s="16" t="s">
        <v>21874</v>
      </c>
      <c r="E11500" s="11">
        <v>109.63749999999999</v>
      </c>
      <c r="F11500" s="12">
        <v>3.6399999999999997</v>
      </c>
      <c r="G11500" s="10">
        <f>Table1[[#This Row],[Package Price]]*Table1[[#This Row],[Participants]]</f>
        <v>399.08049999999992</v>
      </c>
      <c r="H11500" s="18" t="s">
        <v>49</v>
      </c>
      <c r="I11500" s="18" t="str">
        <f>IF(Table1[[#This Row],[Package Price]]&gt;250,"Direct","Online")</f>
        <v>Online</v>
      </c>
    </row>
    <row r="11501" spans="2:9" x14ac:dyDescent="0.25">
      <c r="B11501" s="6" t="s">
        <v>11547</v>
      </c>
      <c r="C11501" s="4">
        <v>43685</v>
      </c>
      <c r="D11501" s="16" t="s">
        <v>21875</v>
      </c>
      <c r="E11501" s="11">
        <v>222.25</v>
      </c>
      <c r="F11501" s="12">
        <v>1.6800000000000002</v>
      </c>
      <c r="G11501" s="10">
        <f>Table1[[#This Row],[Package Price]]*Table1[[#This Row],[Participants]]</f>
        <v>373.38000000000005</v>
      </c>
      <c r="H11501" s="18" t="s">
        <v>6</v>
      </c>
      <c r="I11501" s="18" t="str">
        <f>IF(Table1[[#This Row],[Package Price]]&gt;250,"Direct","Online")</f>
        <v>Online</v>
      </c>
    </row>
    <row r="11502" spans="2:9" x14ac:dyDescent="0.25">
      <c r="B11502" s="6" t="s">
        <v>11563</v>
      </c>
      <c r="C11502" s="4">
        <v>43685</v>
      </c>
      <c r="D11502" s="16" t="s">
        <v>21876</v>
      </c>
      <c r="E11502" s="11">
        <v>105</v>
      </c>
      <c r="F11502" s="12">
        <v>1.6800000000000002</v>
      </c>
      <c r="G11502" s="10">
        <f>Table1[[#This Row],[Package Price]]*Table1[[#This Row],[Participants]]</f>
        <v>176.4</v>
      </c>
      <c r="H11502" s="18" t="s">
        <v>28</v>
      </c>
      <c r="I11502" s="18" t="str">
        <f>IF(Table1[[#This Row],[Package Price]]&gt;250,"Direct","Online")</f>
        <v>Online</v>
      </c>
    </row>
    <row r="11503" spans="2:9" x14ac:dyDescent="0.25">
      <c r="B11503" s="6" t="s">
        <v>11565</v>
      </c>
      <c r="C11503" s="4">
        <v>43685</v>
      </c>
      <c r="D11503" s="16" t="s">
        <v>21860</v>
      </c>
      <c r="E11503" s="11">
        <v>284.72499999999997</v>
      </c>
      <c r="F11503" s="12">
        <v>11.2</v>
      </c>
      <c r="G11503" s="10">
        <f>Table1[[#This Row],[Package Price]]*Table1[[#This Row],[Participants]]</f>
        <v>3188.9199999999996</v>
      </c>
      <c r="H11503" s="18" t="s">
        <v>37</v>
      </c>
      <c r="I11503" s="18" t="str">
        <f>IF(Table1[[#This Row],[Package Price]]&gt;250,"Direct","Online")</f>
        <v>Direct</v>
      </c>
    </row>
    <row r="11504" spans="2:9" x14ac:dyDescent="0.25">
      <c r="B11504" s="6" t="s">
        <v>11560</v>
      </c>
      <c r="C11504" s="4">
        <v>43685</v>
      </c>
      <c r="D11504" s="16" t="s">
        <v>21866</v>
      </c>
      <c r="E11504" s="11">
        <v>319.375</v>
      </c>
      <c r="F11504" s="12">
        <v>11.2</v>
      </c>
      <c r="G11504" s="10">
        <f>Table1[[#This Row],[Package Price]]*Table1[[#This Row],[Participants]]</f>
        <v>3577</v>
      </c>
      <c r="H11504" s="18" t="s">
        <v>39</v>
      </c>
      <c r="I11504" s="18" t="str">
        <f>IF(Table1[[#This Row],[Package Price]]&gt;250,"Direct","Online")</f>
        <v>Direct</v>
      </c>
    </row>
    <row r="11505" spans="2:9" x14ac:dyDescent="0.25">
      <c r="B11505" s="6" t="s">
        <v>11548</v>
      </c>
      <c r="C11505" s="4">
        <v>43685</v>
      </c>
      <c r="D11505" s="16" t="s">
        <v>21862</v>
      </c>
      <c r="E11505" s="11">
        <v>543.375</v>
      </c>
      <c r="F11505" s="12">
        <v>10.92</v>
      </c>
      <c r="G11505" s="10">
        <f>Table1[[#This Row],[Package Price]]*Table1[[#This Row],[Participants]]</f>
        <v>5933.6549999999997</v>
      </c>
      <c r="H11505" s="18" t="s">
        <v>37</v>
      </c>
      <c r="I11505" s="18" t="str">
        <f>IF(Table1[[#This Row],[Package Price]]&gt;250,"Direct","Online")</f>
        <v>Direct</v>
      </c>
    </row>
    <row r="11506" spans="2:9" x14ac:dyDescent="0.25">
      <c r="B11506" s="6" t="s">
        <v>11550</v>
      </c>
      <c r="C11506" s="4">
        <v>43685</v>
      </c>
      <c r="D11506" s="16" t="s">
        <v>21868</v>
      </c>
      <c r="E11506" s="11">
        <v>284.72499999999997</v>
      </c>
      <c r="F11506" s="12">
        <v>11.2</v>
      </c>
      <c r="G11506" s="10">
        <f>Table1[[#This Row],[Package Price]]*Table1[[#This Row],[Participants]]</f>
        <v>3188.9199999999996</v>
      </c>
      <c r="H11506" s="18" t="s">
        <v>8</v>
      </c>
      <c r="I11506" s="18" t="str">
        <f>IF(Table1[[#This Row],[Package Price]]&gt;250,"Direct","Online")</f>
        <v>Direct</v>
      </c>
    </row>
    <row r="11507" spans="2:9" x14ac:dyDescent="0.25">
      <c r="B11507" s="6" t="s">
        <v>11549</v>
      </c>
      <c r="C11507" s="4">
        <v>43685</v>
      </c>
      <c r="D11507" s="16" t="s">
        <v>21867</v>
      </c>
      <c r="E11507" s="11">
        <v>358.75</v>
      </c>
      <c r="F11507" s="12">
        <v>11.2</v>
      </c>
      <c r="G11507" s="10">
        <f>Table1[[#This Row],[Package Price]]*Table1[[#This Row],[Participants]]</f>
        <v>4017.9999999999995</v>
      </c>
      <c r="H11507" s="18" t="s">
        <v>27</v>
      </c>
      <c r="I11507" s="18" t="str">
        <f>IF(Table1[[#This Row],[Package Price]]&gt;250,"Direct","Online")</f>
        <v>Direct</v>
      </c>
    </row>
    <row r="11508" spans="2:9" x14ac:dyDescent="0.25">
      <c r="B11508" s="6" t="s">
        <v>11554</v>
      </c>
      <c r="C11508" s="4">
        <v>43685</v>
      </c>
      <c r="D11508" s="16" t="s">
        <v>21863</v>
      </c>
      <c r="E11508" s="11">
        <v>457.62499999999994</v>
      </c>
      <c r="F11508" s="12">
        <v>14.559999999999999</v>
      </c>
      <c r="G11508" s="10">
        <f>Table1[[#This Row],[Package Price]]*Table1[[#This Row],[Participants]]</f>
        <v>6663.0199999999986</v>
      </c>
      <c r="H11508" s="18" t="s">
        <v>35</v>
      </c>
      <c r="I11508" s="18" t="str">
        <f>IF(Table1[[#This Row],[Package Price]]&gt;250,"Direct","Online")</f>
        <v>Direct</v>
      </c>
    </row>
    <row r="11509" spans="2:9" x14ac:dyDescent="0.25">
      <c r="B11509" s="6" t="s">
        <v>11568</v>
      </c>
      <c r="C11509" s="4">
        <v>43685</v>
      </c>
      <c r="D11509" s="16" t="s">
        <v>21863</v>
      </c>
      <c r="E11509" s="11">
        <v>186.375</v>
      </c>
      <c r="F11509" s="12">
        <v>11.2</v>
      </c>
      <c r="G11509" s="10">
        <f>Table1[[#This Row],[Package Price]]*Table1[[#This Row],[Participants]]</f>
        <v>2087.4</v>
      </c>
      <c r="H11509" s="18" t="s">
        <v>30</v>
      </c>
      <c r="I11509" s="18" t="str">
        <f>IF(Table1[[#This Row],[Package Price]]&gt;250,"Direct","Online")</f>
        <v>Online</v>
      </c>
    </row>
    <row r="11510" spans="2:9" x14ac:dyDescent="0.25">
      <c r="B11510" s="6" t="s">
        <v>11555</v>
      </c>
      <c r="C11510" s="4">
        <v>43685</v>
      </c>
      <c r="D11510" s="16" t="s">
        <v>21865</v>
      </c>
      <c r="E11510" s="10">
        <v>395.5</v>
      </c>
      <c r="F11510" s="12">
        <v>11.2</v>
      </c>
      <c r="G11510" s="10">
        <f>Table1[[#This Row],[Package Price]]*Table1[[#This Row],[Participants]]</f>
        <v>4429.5999999999995</v>
      </c>
      <c r="H11510" s="18" t="s">
        <v>25</v>
      </c>
      <c r="I11510" s="18" t="str">
        <f>IF(Table1[[#This Row],[Package Price]]&gt;250,"Direct","Online")</f>
        <v>Direct</v>
      </c>
    </row>
    <row r="11511" spans="2:9" x14ac:dyDescent="0.25">
      <c r="B11511" s="6" t="s">
        <v>11569</v>
      </c>
      <c r="C11511" s="4">
        <v>43685</v>
      </c>
      <c r="D11511" s="16" t="s">
        <v>21858</v>
      </c>
      <c r="E11511" s="11">
        <v>553</v>
      </c>
      <c r="F11511" s="12">
        <v>11.2</v>
      </c>
      <c r="G11511" s="10">
        <f>Table1[[#This Row],[Package Price]]*Table1[[#This Row],[Participants]]</f>
        <v>6193.5999999999995</v>
      </c>
      <c r="H11511" s="18" t="s">
        <v>20</v>
      </c>
      <c r="I11511" s="18" t="str">
        <f>IF(Table1[[#This Row],[Package Price]]&gt;250,"Direct","Online")</f>
        <v>Direct</v>
      </c>
    </row>
    <row r="11512" spans="2:9" x14ac:dyDescent="0.25">
      <c r="B11512" s="6" t="s">
        <v>11562</v>
      </c>
      <c r="C11512" s="4">
        <v>43685</v>
      </c>
      <c r="D11512" s="16" t="s">
        <v>21856</v>
      </c>
      <c r="E11512" s="11">
        <v>280</v>
      </c>
      <c r="F11512" s="12">
        <v>11.2</v>
      </c>
      <c r="G11512" s="10">
        <f>Table1[[#This Row],[Package Price]]*Table1[[#This Row],[Participants]]</f>
        <v>3136</v>
      </c>
      <c r="H11512" s="18" t="s">
        <v>16</v>
      </c>
      <c r="I11512" s="18" t="str">
        <f>IF(Table1[[#This Row],[Package Price]]&gt;250,"Direct","Online")</f>
        <v>Direct</v>
      </c>
    </row>
    <row r="11513" spans="2:9" x14ac:dyDescent="0.25">
      <c r="B11513" s="6" t="s">
        <v>11566</v>
      </c>
      <c r="C11513" s="4">
        <v>43685</v>
      </c>
      <c r="D11513" s="16" t="s">
        <v>21871</v>
      </c>
      <c r="E11513" s="11">
        <v>218.75</v>
      </c>
      <c r="F11513" s="12">
        <v>11.2</v>
      </c>
      <c r="G11513" s="10">
        <f>Table1[[#This Row],[Package Price]]*Table1[[#This Row],[Participants]]</f>
        <v>2450</v>
      </c>
      <c r="H11513" s="18" t="s">
        <v>18</v>
      </c>
      <c r="I11513" s="18" t="str">
        <f>IF(Table1[[#This Row],[Package Price]]&gt;250,"Direct","Online")</f>
        <v>Online</v>
      </c>
    </row>
    <row r="11514" spans="2:9" x14ac:dyDescent="0.25">
      <c r="B11514" s="6" t="s">
        <v>11557</v>
      </c>
      <c r="C11514" s="4">
        <v>43685</v>
      </c>
      <c r="D11514" s="16" t="s">
        <v>21869</v>
      </c>
      <c r="E11514" s="11">
        <v>244.99999999999997</v>
      </c>
      <c r="F11514" s="12">
        <v>9.52</v>
      </c>
      <c r="G11514" s="10">
        <f>Table1[[#This Row],[Package Price]]*Table1[[#This Row],[Participants]]</f>
        <v>2332.3999999999996</v>
      </c>
      <c r="H11514" s="18" t="s">
        <v>37</v>
      </c>
      <c r="I11514" s="18" t="str">
        <f>IF(Table1[[#This Row],[Package Price]]&gt;250,"Direct","Online")</f>
        <v>Online</v>
      </c>
    </row>
    <row r="11515" spans="2:9" x14ac:dyDescent="0.25">
      <c r="B11515" s="6" t="s">
        <v>11570</v>
      </c>
      <c r="C11515" s="4">
        <v>43685</v>
      </c>
      <c r="D11515" s="16" t="s">
        <v>21869</v>
      </c>
      <c r="E11515" s="11">
        <v>105</v>
      </c>
      <c r="F11515" s="12">
        <v>11.2</v>
      </c>
      <c r="G11515" s="10">
        <f>Table1[[#This Row],[Package Price]]*Table1[[#This Row],[Participants]]</f>
        <v>1176</v>
      </c>
      <c r="H11515" s="18" t="s">
        <v>1</v>
      </c>
      <c r="I11515" s="18" t="str">
        <f>IF(Table1[[#This Row],[Package Price]]&gt;250,"Direct","Online")</f>
        <v>Online</v>
      </c>
    </row>
    <row r="11516" spans="2:9" x14ac:dyDescent="0.25">
      <c r="B11516" s="6" t="s">
        <v>11572</v>
      </c>
      <c r="C11516" s="4">
        <v>43685</v>
      </c>
      <c r="D11516" s="16" t="s">
        <v>21873</v>
      </c>
      <c r="E11516" s="11">
        <v>185.67499999999998</v>
      </c>
      <c r="F11516" s="12">
        <v>73.08</v>
      </c>
      <c r="G11516" s="10">
        <f>Table1[[#This Row],[Package Price]]*Table1[[#This Row],[Participants]]</f>
        <v>13569.128999999999</v>
      </c>
      <c r="H11516" s="18" t="s">
        <v>28</v>
      </c>
      <c r="I11516" s="18" t="str">
        <f>IF(Table1[[#This Row],[Package Price]]&gt;250,"Direct","Online")</f>
        <v>Online</v>
      </c>
    </row>
    <row r="11517" spans="2:9" x14ac:dyDescent="0.25">
      <c r="B11517" s="6" t="s">
        <v>11564</v>
      </c>
      <c r="C11517" s="4">
        <v>43685</v>
      </c>
      <c r="D11517" s="16" t="s">
        <v>21855</v>
      </c>
      <c r="E11517" s="11">
        <v>89.512499999999989</v>
      </c>
      <c r="F11517" s="12">
        <v>11.2</v>
      </c>
      <c r="G11517" s="10">
        <f>Table1[[#This Row],[Package Price]]*Table1[[#This Row],[Participants]]</f>
        <v>1002.5399999999998</v>
      </c>
      <c r="H11517" s="18" t="s">
        <v>47</v>
      </c>
      <c r="I11517" s="18" t="str">
        <f>IF(Table1[[#This Row],[Package Price]]&gt;250,"Direct","Online")</f>
        <v>Online</v>
      </c>
    </row>
    <row r="11518" spans="2:9" x14ac:dyDescent="0.25">
      <c r="B11518" s="6" t="s">
        <v>11567</v>
      </c>
      <c r="C11518" s="4">
        <v>43685</v>
      </c>
      <c r="D11518" s="16" t="s">
        <v>21859</v>
      </c>
      <c r="E11518" s="11">
        <v>551.25</v>
      </c>
      <c r="F11518" s="12">
        <v>11.2</v>
      </c>
      <c r="G11518" s="10">
        <f>Table1[[#This Row],[Package Price]]*Table1[[#This Row],[Participants]]</f>
        <v>6174</v>
      </c>
      <c r="H11518" s="18" t="s">
        <v>49</v>
      </c>
      <c r="I11518" s="18" t="str">
        <f>IF(Table1[[#This Row],[Package Price]]&gt;250,"Direct","Online")</f>
        <v>Direct</v>
      </c>
    </row>
    <row r="11519" spans="2:9" x14ac:dyDescent="0.25">
      <c r="B11519" s="6" t="s">
        <v>11556</v>
      </c>
      <c r="C11519" s="4">
        <v>43685</v>
      </c>
      <c r="D11519" s="16" t="s">
        <v>21857</v>
      </c>
      <c r="E11519" s="11">
        <v>244.99999999999997</v>
      </c>
      <c r="F11519" s="12">
        <v>2.8</v>
      </c>
      <c r="G11519" s="10">
        <f>Table1[[#This Row],[Package Price]]*Table1[[#This Row],[Participants]]</f>
        <v>685.99999999999989</v>
      </c>
      <c r="H11519" s="18" t="s">
        <v>6</v>
      </c>
      <c r="I11519" s="18" t="str">
        <f>IF(Table1[[#This Row],[Package Price]]&gt;250,"Direct","Online")</f>
        <v>Online</v>
      </c>
    </row>
    <row r="11520" spans="2:9" x14ac:dyDescent="0.25">
      <c r="B11520" s="6" t="s">
        <v>11552</v>
      </c>
      <c r="C11520" s="4">
        <v>43685</v>
      </c>
      <c r="D11520" s="16" t="s">
        <v>21877</v>
      </c>
      <c r="E11520" s="11">
        <v>280.875</v>
      </c>
      <c r="F11520" s="12">
        <v>20.16</v>
      </c>
      <c r="G11520" s="10">
        <f>Table1[[#This Row],[Package Price]]*Table1[[#This Row],[Participants]]</f>
        <v>5662.44</v>
      </c>
      <c r="H11520" s="18" t="s">
        <v>35</v>
      </c>
      <c r="I11520" s="18" t="str">
        <f>IF(Table1[[#This Row],[Package Price]]&gt;250,"Direct","Online")</f>
        <v>Direct</v>
      </c>
    </row>
    <row r="11521" spans="2:9" x14ac:dyDescent="0.25">
      <c r="B11521" s="6" t="s">
        <v>11577</v>
      </c>
      <c r="C11521" s="4">
        <v>43686</v>
      </c>
      <c r="D11521" s="16" t="s">
        <v>21872</v>
      </c>
      <c r="E11521" s="11">
        <v>210</v>
      </c>
      <c r="F11521" s="12">
        <v>7.56</v>
      </c>
      <c r="G11521" s="10">
        <f>Table1[[#This Row],[Package Price]]*Table1[[#This Row],[Participants]]</f>
        <v>1587.6</v>
      </c>
      <c r="H11521" s="18" t="s">
        <v>40</v>
      </c>
      <c r="I11521" s="18" t="str">
        <f>IF(Table1[[#This Row],[Package Price]]&gt;250,"Direct","Online")</f>
        <v>Online</v>
      </c>
    </row>
    <row r="11522" spans="2:9" x14ac:dyDescent="0.25">
      <c r="B11522" s="6" t="s">
        <v>11579</v>
      </c>
      <c r="C11522" s="4">
        <v>43686</v>
      </c>
      <c r="D11522" s="16" t="s">
        <v>21870</v>
      </c>
      <c r="E11522" s="11">
        <v>227.49999999999997</v>
      </c>
      <c r="F11522" s="12">
        <v>14.559999999999999</v>
      </c>
      <c r="G11522" s="10">
        <f>Table1[[#This Row],[Package Price]]*Table1[[#This Row],[Participants]]</f>
        <v>3312.3999999999992</v>
      </c>
      <c r="H11522" s="18" t="s">
        <v>17</v>
      </c>
      <c r="I11522" s="18" t="str">
        <f>IF(Table1[[#This Row],[Package Price]]&gt;250,"Direct","Online")</f>
        <v>Online</v>
      </c>
    </row>
    <row r="11523" spans="2:9" x14ac:dyDescent="0.25">
      <c r="B11523" s="6" t="s">
        <v>11584</v>
      </c>
      <c r="C11523" s="4">
        <v>43686</v>
      </c>
      <c r="D11523" s="16" t="s">
        <v>21864</v>
      </c>
      <c r="E11523" s="11">
        <v>396.02499999999998</v>
      </c>
      <c r="F11523" s="12">
        <v>6.16</v>
      </c>
      <c r="G11523" s="10">
        <f>Table1[[#This Row],[Package Price]]*Table1[[#This Row],[Participants]]</f>
        <v>2439.5140000000001</v>
      </c>
      <c r="H11523" s="18" t="s">
        <v>19</v>
      </c>
      <c r="I11523" s="18" t="str">
        <f>IF(Table1[[#This Row],[Package Price]]&gt;250,"Direct","Online")</f>
        <v>Direct</v>
      </c>
    </row>
    <row r="11524" spans="2:9" x14ac:dyDescent="0.25">
      <c r="B11524" s="6" t="s">
        <v>11597</v>
      </c>
      <c r="C11524" s="4">
        <v>43686</v>
      </c>
      <c r="D11524" s="16" t="s">
        <v>21879</v>
      </c>
      <c r="E11524" s="11">
        <v>210.875</v>
      </c>
      <c r="F11524" s="12">
        <v>11.2</v>
      </c>
      <c r="G11524" s="10">
        <f>Table1[[#This Row],[Package Price]]*Table1[[#This Row],[Participants]]</f>
        <v>2361.7999999999997</v>
      </c>
      <c r="H11524" s="18" t="s">
        <v>33</v>
      </c>
      <c r="I11524" s="18" t="str">
        <f>IF(Table1[[#This Row],[Package Price]]&gt;250,"Direct","Online")</f>
        <v>Online</v>
      </c>
    </row>
    <row r="11525" spans="2:9" x14ac:dyDescent="0.25">
      <c r="B11525" s="6" t="s">
        <v>11587</v>
      </c>
      <c r="C11525" s="4">
        <v>43686</v>
      </c>
      <c r="D11525" s="16" t="s">
        <v>21861</v>
      </c>
      <c r="E11525" s="11">
        <v>284.375</v>
      </c>
      <c r="F11525" s="12">
        <v>11.2</v>
      </c>
      <c r="G11525" s="10">
        <f>Table1[[#This Row],[Package Price]]*Table1[[#This Row],[Participants]]</f>
        <v>3185</v>
      </c>
      <c r="H11525" s="18" t="s">
        <v>21</v>
      </c>
      <c r="I11525" s="18" t="str">
        <f>IF(Table1[[#This Row],[Package Price]]&gt;250,"Direct","Online")</f>
        <v>Direct</v>
      </c>
    </row>
    <row r="11526" spans="2:9" x14ac:dyDescent="0.25">
      <c r="B11526" s="6" t="s">
        <v>11585</v>
      </c>
      <c r="C11526" s="4">
        <v>43686</v>
      </c>
      <c r="D11526" s="16" t="s">
        <v>21874</v>
      </c>
      <c r="E11526" s="11">
        <v>109.63749999999999</v>
      </c>
      <c r="F11526" s="12">
        <v>5.6</v>
      </c>
      <c r="G11526" s="10">
        <f>Table1[[#This Row],[Package Price]]*Table1[[#This Row],[Participants]]</f>
        <v>613.96999999999991</v>
      </c>
      <c r="H11526" s="18" t="s">
        <v>9</v>
      </c>
      <c r="I11526" s="18" t="str">
        <f>IF(Table1[[#This Row],[Package Price]]&gt;250,"Direct","Online")</f>
        <v>Online</v>
      </c>
    </row>
    <row r="11527" spans="2:9" x14ac:dyDescent="0.25">
      <c r="B11527" s="6" t="s">
        <v>11573</v>
      </c>
      <c r="C11527" s="4">
        <v>43686</v>
      </c>
      <c r="D11527" s="16" t="s">
        <v>21875</v>
      </c>
      <c r="E11527" s="11">
        <v>222.25</v>
      </c>
      <c r="F11527" s="12">
        <v>3.3600000000000003</v>
      </c>
      <c r="G11527" s="10">
        <f>Table1[[#This Row],[Package Price]]*Table1[[#This Row],[Participants]]</f>
        <v>746.7600000000001</v>
      </c>
      <c r="H11527" s="18" t="s">
        <v>7</v>
      </c>
      <c r="I11527" s="18" t="str">
        <f>IF(Table1[[#This Row],[Package Price]]&gt;250,"Direct","Online")</f>
        <v>Online</v>
      </c>
    </row>
    <row r="11528" spans="2:9" x14ac:dyDescent="0.25">
      <c r="B11528" s="6" t="s">
        <v>11589</v>
      </c>
      <c r="C11528" s="4">
        <v>43686</v>
      </c>
      <c r="D11528" s="16" t="s">
        <v>21876</v>
      </c>
      <c r="E11528" s="11">
        <v>105</v>
      </c>
      <c r="F11528" s="12">
        <v>15.12</v>
      </c>
      <c r="G11528" s="10">
        <f>Table1[[#This Row],[Package Price]]*Table1[[#This Row],[Participants]]</f>
        <v>1587.6</v>
      </c>
      <c r="H11528" s="18" t="s">
        <v>29</v>
      </c>
      <c r="I11528" s="18" t="str">
        <f>IF(Table1[[#This Row],[Package Price]]&gt;250,"Direct","Online")</f>
        <v>Online</v>
      </c>
    </row>
    <row r="11529" spans="2:9" x14ac:dyDescent="0.25">
      <c r="B11529" s="6" t="s">
        <v>11591</v>
      </c>
      <c r="C11529" s="4">
        <v>43686</v>
      </c>
      <c r="D11529" s="16" t="s">
        <v>21860</v>
      </c>
      <c r="E11529" s="11">
        <v>284.72499999999997</v>
      </c>
      <c r="F11529" s="12">
        <v>11.2</v>
      </c>
      <c r="G11529" s="10">
        <f>Table1[[#This Row],[Package Price]]*Table1[[#This Row],[Participants]]</f>
        <v>3188.9199999999996</v>
      </c>
      <c r="H11529" s="18" t="s">
        <v>38</v>
      </c>
      <c r="I11529" s="18" t="str">
        <f>IF(Table1[[#This Row],[Package Price]]&gt;250,"Direct","Online")</f>
        <v>Direct</v>
      </c>
    </row>
    <row r="11530" spans="2:9" x14ac:dyDescent="0.25">
      <c r="B11530" s="6" t="s">
        <v>11586</v>
      </c>
      <c r="C11530" s="4">
        <v>43686</v>
      </c>
      <c r="D11530" s="16" t="s">
        <v>21866</v>
      </c>
      <c r="E11530" s="11">
        <v>319.375</v>
      </c>
      <c r="F11530" s="12">
        <v>2.2399999999999998</v>
      </c>
      <c r="G11530" s="10">
        <f>Table1[[#This Row],[Package Price]]*Table1[[#This Row],[Participants]]</f>
        <v>715.4</v>
      </c>
      <c r="H11530" s="18" t="s">
        <v>40</v>
      </c>
      <c r="I11530" s="18" t="str">
        <f>IF(Table1[[#This Row],[Package Price]]&gt;250,"Direct","Online")</f>
        <v>Direct</v>
      </c>
    </row>
    <row r="11531" spans="2:9" x14ac:dyDescent="0.25">
      <c r="B11531" s="6" t="s">
        <v>11574</v>
      </c>
      <c r="C11531" s="4">
        <v>43686</v>
      </c>
      <c r="D11531" s="16" t="s">
        <v>21862</v>
      </c>
      <c r="E11531" s="11">
        <v>543.375</v>
      </c>
      <c r="F11531" s="12">
        <v>3.3600000000000003</v>
      </c>
      <c r="G11531" s="10">
        <f>Table1[[#This Row],[Package Price]]*Table1[[#This Row],[Participants]]</f>
        <v>1825.7400000000002</v>
      </c>
      <c r="H11531" s="18" t="s">
        <v>38</v>
      </c>
      <c r="I11531" s="18" t="str">
        <f>IF(Table1[[#This Row],[Package Price]]&gt;250,"Direct","Online")</f>
        <v>Direct</v>
      </c>
    </row>
    <row r="11532" spans="2:9" x14ac:dyDescent="0.25">
      <c r="B11532" s="6" t="s">
        <v>11576</v>
      </c>
      <c r="C11532" s="4">
        <v>43686</v>
      </c>
      <c r="D11532" s="16" t="s">
        <v>21868</v>
      </c>
      <c r="E11532" s="11">
        <v>284.72499999999997</v>
      </c>
      <c r="F11532" s="12">
        <v>11.2</v>
      </c>
      <c r="G11532" s="10">
        <f>Table1[[#This Row],[Package Price]]*Table1[[#This Row],[Participants]]</f>
        <v>3188.9199999999996</v>
      </c>
      <c r="H11532" s="18" t="s">
        <v>9</v>
      </c>
      <c r="I11532" s="18" t="str">
        <f>IF(Table1[[#This Row],[Package Price]]&gt;250,"Direct","Online")</f>
        <v>Direct</v>
      </c>
    </row>
    <row r="11533" spans="2:9" x14ac:dyDescent="0.25">
      <c r="B11533" s="6" t="s">
        <v>11575</v>
      </c>
      <c r="C11533" s="4">
        <v>43686</v>
      </c>
      <c r="D11533" s="16" t="s">
        <v>21867</v>
      </c>
      <c r="E11533" s="11">
        <v>358.75</v>
      </c>
      <c r="F11533" s="12">
        <v>11.2</v>
      </c>
      <c r="G11533" s="10">
        <f>Table1[[#This Row],[Package Price]]*Table1[[#This Row],[Participants]]</f>
        <v>4017.9999999999995</v>
      </c>
      <c r="H11533" s="18" t="s">
        <v>28</v>
      </c>
      <c r="I11533" s="18" t="str">
        <f>IF(Table1[[#This Row],[Package Price]]&gt;250,"Direct","Online")</f>
        <v>Direct</v>
      </c>
    </row>
    <row r="11534" spans="2:9" x14ac:dyDescent="0.25">
      <c r="B11534" s="6" t="s">
        <v>11580</v>
      </c>
      <c r="C11534" s="4">
        <v>43686</v>
      </c>
      <c r="D11534" s="16" t="s">
        <v>21863</v>
      </c>
      <c r="E11534" s="11">
        <v>457.62499999999994</v>
      </c>
      <c r="F11534" s="12">
        <v>11.2</v>
      </c>
      <c r="G11534" s="10">
        <f>Table1[[#This Row],[Package Price]]*Table1[[#This Row],[Participants]]</f>
        <v>5125.3999999999987</v>
      </c>
      <c r="H11534" s="18" t="s">
        <v>36</v>
      </c>
      <c r="I11534" s="18" t="str">
        <f>IF(Table1[[#This Row],[Package Price]]&gt;250,"Direct","Online")</f>
        <v>Direct</v>
      </c>
    </row>
    <row r="11535" spans="2:9" x14ac:dyDescent="0.25">
      <c r="B11535" s="6" t="s">
        <v>11594</v>
      </c>
      <c r="C11535" s="4">
        <v>43686</v>
      </c>
      <c r="D11535" s="16" t="s">
        <v>21863</v>
      </c>
      <c r="E11535" s="11">
        <v>186.375</v>
      </c>
      <c r="F11535" s="12">
        <v>11.2</v>
      </c>
      <c r="G11535" s="10">
        <f>Table1[[#This Row],[Package Price]]*Table1[[#This Row],[Participants]]</f>
        <v>2087.4</v>
      </c>
      <c r="H11535" s="18" t="s">
        <v>31</v>
      </c>
      <c r="I11535" s="18" t="str">
        <f>IF(Table1[[#This Row],[Package Price]]&gt;250,"Direct","Online")</f>
        <v>Online</v>
      </c>
    </row>
    <row r="11536" spans="2:9" x14ac:dyDescent="0.25">
      <c r="B11536" s="6" t="s">
        <v>11581</v>
      </c>
      <c r="C11536" s="4">
        <v>43686</v>
      </c>
      <c r="D11536" s="16" t="s">
        <v>21865</v>
      </c>
      <c r="E11536" s="10">
        <v>395.5</v>
      </c>
      <c r="F11536" s="12">
        <v>11.2</v>
      </c>
      <c r="G11536" s="10">
        <f>Table1[[#This Row],[Package Price]]*Table1[[#This Row],[Participants]]</f>
        <v>4429.5999999999995</v>
      </c>
      <c r="H11536" s="18" t="s">
        <v>26</v>
      </c>
      <c r="I11536" s="18" t="str">
        <f>IF(Table1[[#This Row],[Package Price]]&gt;250,"Direct","Online")</f>
        <v>Direct</v>
      </c>
    </row>
    <row r="11537" spans="2:9" x14ac:dyDescent="0.25">
      <c r="B11537" s="6" t="s">
        <v>11595</v>
      </c>
      <c r="C11537" s="4">
        <v>43686</v>
      </c>
      <c r="D11537" s="16" t="s">
        <v>21858</v>
      </c>
      <c r="E11537" s="11">
        <v>553</v>
      </c>
      <c r="F11537" s="12">
        <v>11.2</v>
      </c>
      <c r="G11537" s="10">
        <f>Table1[[#This Row],[Package Price]]*Table1[[#This Row],[Participants]]</f>
        <v>6193.5999999999995</v>
      </c>
      <c r="H11537" s="18" t="s">
        <v>21</v>
      </c>
      <c r="I11537" s="18" t="str">
        <f>IF(Table1[[#This Row],[Package Price]]&gt;250,"Direct","Online")</f>
        <v>Direct</v>
      </c>
    </row>
    <row r="11538" spans="2:9" x14ac:dyDescent="0.25">
      <c r="B11538" s="6" t="s">
        <v>11588</v>
      </c>
      <c r="C11538" s="4">
        <v>43686</v>
      </c>
      <c r="D11538" s="16" t="s">
        <v>21856</v>
      </c>
      <c r="E11538" s="11">
        <v>280</v>
      </c>
      <c r="F11538" s="12">
        <v>11.2</v>
      </c>
      <c r="G11538" s="10">
        <f>Table1[[#This Row],[Package Price]]*Table1[[#This Row],[Participants]]</f>
        <v>3136</v>
      </c>
      <c r="H11538" s="18" t="s">
        <v>17</v>
      </c>
      <c r="I11538" s="18" t="str">
        <f>IF(Table1[[#This Row],[Package Price]]&gt;250,"Direct","Online")</f>
        <v>Direct</v>
      </c>
    </row>
    <row r="11539" spans="2:9" x14ac:dyDescent="0.25">
      <c r="B11539" s="6" t="s">
        <v>11592</v>
      </c>
      <c r="C11539" s="4">
        <v>43686</v>
      </c>
      <c r="D11539" s="16" t="s">
        <v>21871</v>
      </c>
      <c r="E11539" s="11">
        <v>218.75</v>
      </c>
      <c r="F11539" s="12">
        <v>11.2</v>
      </c>
      <c r="G11539" s="10">
        <f>Table1[[#This Row],[Package Price]]*Table1[[#This Row],[Participants]]</f>
        <v>2450</v>
      </c>
      <c r="H11539" s="18" t="s">
        <v>19</v>
      </c>
      <c r="I11539" s="18" t="str">
        <f>IF(Table1[[#This Row],[Package Price]]&gt;250,"Direct","Online")</f>
        <v>Online</v>
      </c>
    </row>
    <row r="11540" spans="2:9" x14ac:dyDescent="0.25">
      <c r="B11540" s="6" t="s">
        <v>11583</v>
      </c>
      <c r="C11540" s="4">
        <v>43686</v>
      </c>
      <c r="D11540" s="16" t="s">
        <v>21869</v>
      </c>
      <c r="E11540" s="11">
        <v>244.99999999999997</v>
      </c>
      <c r="F11540" s="12">
        <v>3.3600000000000003</v>
      </c>
      <c r="G11540" s="10">
        <f>Table1[[#This Row],[Package Price]]*Table1[[#This Row],[Participants]]</f>
        <v>823.19999999999993</v>
      </c>
      <c r="H11540" s="18" t="s">
        <v>38</v>
      </c>
      <c r="I11540" s="18" t="str">
        <f>IF(Table1[[#This Row],[Package Price]]&gt;250,"Direct","Online")</f>
        <v>Online</v>
      </c>
    </row>
    <row r="11541" spans="2:9" x14ac:dyDescent="0.25">
      <c r="B11541" s="6" t="s">
        <v>11596</v>
      </c>
      <c r="C11541" s="4">
        <v>43686</v>
      </c>
      <c r="D11541" s="16" t="s">
        <v>21869</v>
      </c>
      <c r="E11541" s="11">
        <v>105</v>
      </c>
      <c r="F11541" s="12">
        <v>11.2</v>
      </c>
      <c r="G11541" s="10">
        <f>Table1[[#This Row],[Package Price]]*Table1[[#This Row],[Participants]]</f>
        <v>1176</v>
      </c>
      <c r="H11541" s="18" t="s">
        <v>2</v>
      </c>
      <c r="I11541" s="18" t="str">
        <f>IF(Table1[[#This Row],[Package Price]]&gt;250,"Direct","Online")</f>
        <v>Online</v>
      </c>
    </row>
    <row r="11542" spans="2:9" x14ac:dyDescent="0.25">
      <c r="B11542" s="6" t="s">
        <v>11598</v>
      </c>
      <c r="C11542" s="4">
        <v>43686</v>
      </c>
      <c r="D11542" s="16" t="s">
        <v>21873</v>
      </c>
      <c r="E11542" s="11">
        <v>185.67499999999998</v>
      </c>
      <c r="F11542" s="12">
        <v>47.32</v>
      </c>
      <c r="G11542" s="10">
        <f>Table1[[#This Row],[Package Price]]*Table1[[#This Row],[Participants]]</f>
        <v>8786.1409999999996</v>
      </c>
      <c r="H11542" s="18" t="s">
        <v>29</v>
      </c>
      <c r="I11542" s="18" t="str">
        <f>IF(Table1[[#This Row],[Package Price]]&gt;250,"Direct","Online")</f>
        <v>Online</v>
      </c>
    </row>
    <row r="11543" spans="2:9" x14ac:dyDescent="0.25">
      <c r="B11543" s="6" t="s">
        <v>11590</v>
      </c>
      <c r="C11543" s="4">
        <v>43686</v>
      </c>
      <c r="D11543" s="16" t="s">
        <v>21855</v>
      </c>
      <c r="E11543" s="11">
        <v>89.512499999999989</v>
      </c>
      <c r="F11543" s="12">
        <v>11.2</v>
      </c>
      <c r="G11543" s="10">
        <f>Table1[[#This Row],[Package Price]]*Table1[[#This Row],[Participants]]</f>
        <v>1002.5399999999998</v>
      </c>
      <c r="H11543" s="18" t="s">
        <v>48</v>
      </c>
      <c r="I11543" s="18" t="str">
        <f>IF(Table1[[#This Row],[Package Price]]&gt;250,"Direct","Online")</f>
        <v>Online</v>
      </c>
    </row>
    <row r="11544" spans="2:9" x14ac:dyDescent="0.25">
      <c r="B11544" s="6" t="s">
        <v>11593</v>
      </c>
      <c r="C11544" s="4">
        <v>43686</v>
      </c>
      <c r="D11544" s="16" t="s">
        <v>21859</v>
      </c>
      <c r="E11544" s="11">
        <v>551.25</v>
      </c>
      <c r="F11544" s="12">
        <v>11.2</v>
      </c>
      <c r="G11544" s="10">
        <f>Table1[[#This Row],[Package Price]]*Table1[[#This Row],[Participants]]</f>
        <v>6174</v>
      </c>
      <c r="H11544" s="18" t="s">
        <v>0</v>
      </c>
      <c r="I11544" s="18" t="str">
        <f>IF(Table1[[#This Row],[Package Price]]&gt;250,"Direct","Online")</f>
        <v>Direct</v>
      </c>
    </row>
    <row r="11545" spans="2:9" x14ac:dyDescent="0.25">
      <c r="B11545" s="6" t="s">
        <v>11582</v>
      </c>
      <c r="C11545" s="4">
        <v>43686</v>
      </c>
      <c r="D11545" s="16" t="s">
        <v>21857</v>
      </c>
      <c r="E11545" s="11">
        <v>244.99999999999997</v>
      </c>
      <c r="F11545" s="12">
        <v>7.84</v>
      </c>
      <c r="G11545" s="10">
        <f>Table1[[#This Row],[Package Price]]*Table1[[#This Row],[Participants]]</f>
        <v>1920.7999999999997</v>
      </c>
      <c r="H11545" s="18" t="s">
        <v>7</v>
      </c>
      <c r="I11545" s="18" t="str">
        <f>IF(Table1[[#This Row],[Package Price]]&gt;250,"Direct","Online")</f>
        <v>Online</v>
      </c>
    </row>
    <row r="11546" spans="2:9" x14ac:dyDescent="0.25">
      <c r="B11546" s="6" t="s">
        <v>11578</v>
      </c>
      <c r="C11546" s="4">
        <v>43686</v>
      </c>
      <c r="D11546" s="16" t="s">
        <v>21877</v>
      </c>
      <c r="E11546" s="11">
        <v>280.875</v>
      </c>
      <c r="F11546" s="12">
        <v>7.84</v>
      </c>
      <c r="G11546" s="10">
        <f>Table1[[#This Row],[Package Price]]*Table1[[#This Row],[Participants]]</f>
        <v>2202.06</v>
      </c>
      <c r="H11546" s="18" t="s">
        <v>36</v>
      </c>
      <c r="I11546" s="18" t="str">
        <f>IF(Table1[[#This Row],[Package Price]]&gt;250,"Direct","Online")</f>
        <v>Direct</v>
      </c>
    </row>
    <row r="11547" spans="2:9" x14ac:dyDescent="0.25">
      <c r="B11547" s="6" t="s">
        <v>11603</v>
      </c>
      <c r="C11547" s="4">
        <v>43687</v>
      </c>
      <c r="D11547" s="16" t="s">
        <v>21872</v>
      </c>
      <c r="E11547" s="11">
        <v>210</v>
      </c>
      <c r="F11547" s="12">
        <v>7</v>
      </c>
      <c r="G11547" s="10">
        <f>Table1[[#This Row],[Package Price]]*Table1[[#This Row],[Participants]]</f>
        <v>1470</v>
      </c>
      <c r="H11547" s="18" t="s">
        <v>41</v>
      </c>
      <c r="I11547" s="18" t="str">
        <f>IF(Table1[[#This Row],[Package Price]]&gt;250,"Direct","Online")</f>
        <v>Online</v>
      </c>
    </row>
    <row r="11548" spans="2:9" x14ac:dyDescent="0.25">
      <c r="B11548" s="6" t="s">
        <v>11605</v>
      </c>
      <c r="C11548" s="4">
        <v>43687</v>
      </c>
      <c r="D11548" s="16" t="s">
        <v>21870</v>
      </c>
      <c r="E11548" s="11">
        <v>227.49999999999997</v>
      </c>
      <c r="F11548" s="12">
        <v>5.32</v>
      </c>
      <c r="G11548" s="10">
        <f>Table1[[#This Row],[Package Price]]*Table1[[#This Row],[Participants]]</f>
        <v>1210.3</v>
      </c>
      <c r="H11548" s="18" t="s">
        <v>18</v>
      </c>
      <c r="I11548" s="18" t="str">
        <f>IF(Table1[[#This Row],[Package Price]]&gt;250,"Direct","Online")</f>
        <v>Online</v>
      </c>
    </row>
    <row r="11549" spans="2:9" x14ac:dyDescent="0.25">
      <c r="B11549" s="6" t="s">
        <v>11610</v>
      </c>
      <c r="C11549" s="4">
        <v>43687</v>
      </c>
      <c r="D11549" s="16" t="s">
        <v>21864</v>
      </c>
      <c r="E11549" s="11">
        <v>396.02499999999998</v>
      </c>
      <c r="F11549" s="12">
        <v>0.55999999999999994</v>
      </c>
      <c r="G11549" s="10">
        <f>Table1[[#This Row],[Package Price]]*Table1[[#This Row],[Participants]]</f>
        <v>221.77399999999997</v>
      </c>
      <c r="H11549" s="18" t="s">
        <v>20</v>
      </c>
      <c r="I11549" s="18" t="str">
        <f>IF(Table1[[#This Row],[Package Price]]&gt;250,"Direct","Online")</f>
        <v>Direct</v>
      </c>
    </row>
    <row r="11550" spans="2:9" x14ac:dyDescent="0.25">
      <c r="B11550" s="6" t="s">
        <v>11623</v>
      </c>
      <c r="C11550" s="4">
        <v>43687</v>
      </c>
      <c r="D11550" s="16" t="s">
        <v>21879</v>
      </c>
      <c r="E11550" s="11">
        <v>210.875</v>
      </c>
      <c r="F11550" s="12">
        <v>11.2</v>
      </c>
      <c r="G11550" s="10">
        <f>Table1[[#This Row],[Package Price]]*Table1[[#This Row],[Participants]]</f>
        <v>2361.7999999999997</v>
      </c>
      <c r="H11550" s="18" t="s">
        <v>34</v>
      </c>
      <c r="I11550" s="18" t="str">
        <f>IF(Table1[[#This Row],[Package Price]]&gt;250,"Direct","Online")</f>
        <v>Online</v>
      </c>
    </row>
    <row r="11551" spans="2:9" x14ac:dyDescent="0.25">
      <c r="B11551" s="6" t="s">
        <v>11613</v>
      </c>
      <c r="C11551" s="4">
        <v>43687</v>
      </c>
      <c r="D11551" s="16" t="s">
        <v>21861</v>
      </c>
      <c r="E11551" s="11">
        <v>284.375</v>
      </c>
      <c r="F11551" s="12">
        <v>11.2</v>
      </c>
      <c r="G11551" s="10">
        <f>Table1[[#This Row],[Package Price]]*Table1[[#This Row],[Participants]]</f>
        <v>3185</v>
      </c>
      <c r="H11551" s="18" t="s">
        <v>22</v>
      </c>
      <c r="I11551" s="18" t="str">
        <f>IF(Table1[[#This Row],[Package Price]]&gt;250,"Direct","Online")</f>
        <v>Direct</v>
      </c>
    </row>
    <row r="11552" spans="2:9" x14ac:dyDescent="0.25">
      <c r="B11552" s="6" t="s">
        <v>11611</v>
      </c>
      <c r="C11552" s="4">
        <v>43687</v>
      </c>
      <c r="D11552" s="16" t="s">
        <v>21874</v>
      </c>
      <c r="E11552" s="11">
        <v>109.63749999999999</v>
      </c>
      <c r="F11552" s="12">
        <v>8.9599999999999991</v>
      </c>
      <c r="G11552" s="10">
        <f>Table1[[#This Row],[Package Price]]*Table1[[#This Row],[Participants]]</f>
        <v>982.35199999999975</v>
      </c>
      <c r="H11552" s="18" t="s">
        <v>10</v>
      </c>
      <c r="I11552" s="18" t="str">
        <f>IF(Table1[[#This Row],[Package Price]]&gt;250,"Direct","Online")</f>
        <v>Online</v>
      </c>
    </row>
    <row r="11553" spans="2:9" x14ac:dyDescent="0.25">
      <c r="B11553" s="6" t="s">
        <v>11599</v>
      </c>
      <c r="C11553" s="4">
        <v>43687</v>
      </c>
      <c r="D11553" s="16" t="s">
        <v>21875</v>
      </c>
      <c r="E11553" s="11">
        <v>222.25</v>
      </c>
      <c r="F11553" s="12">
        <v>0.84000000000000008</v>
      </c>
      <c r="G11553" s="10">
        <f>Table1[[#This Row],[Package Price]]*Table1[[#This Row],[Participants]]</f>
        <v>186.69000000000003</v>
      </c>
      <c r="H11553" s="18" t="s">
        <v>8</v>
      </c>
      <c r="I11553" s="18" t="str">
        <f>IF(Table1[[#This Row],[Package Price]]&gt;250,"Direct","Online")</f>
        <v>Online</v>
      </c>
    </row>
    <row r="11554" spans="2:9" x14ac:dyDescent="0.25">
      <c r="B11554" s="6" t="s">
        <v>11615</v>
      </c>
      <c r="C11554" s="4">
        <v>43687</v>
      </c>
      <c r="D11554" s="16" t="s">
        <v>21876</v>
      </c>
      <c r="E11554" s="11">
        <v>105</v>
      </c>
      <c r="F11554" s="12">
        <v>10.08</v>
      </c>
      <c r="G11554" s="10">
        <f>Table1[[#This Row],[Package Price]]*Table1[[#This Row],[Participants]]</f>
        <v>1058.4000000000001</v>
      </c>
      <c r="H11554" s="18" t="s">
        <v>30</v>
      </c>
      <c r="I11554" s="18" t="str">
        <f>IF(Table1[[#This Row],[Package Price]]&gt;250,"Direct","Online")</f>
        <v>Online</v>
      </c>
    </row>
    <row r="11555" spans="2:9" x14ac:dyDescent="0.25">
      <c r="B11555" s="6" t="s">
        <v>11617</v>
      </c>
      <c r="C11555" s="4">
        <v>43687</v>
      </c>
      <c r="D11555" s="16" t="s">
        <v>21860</v>
      </c>
      <c r="E11555" s="11">
        <v>284.72499999999997</v>
      </c>
      <c r="F11555" s="12">
        <v>11.2</v>
      </c>
      <c r="G11555" s="10">
        <f>Table1[[#This Row],[Package Price]]*Table1[[#This Row],[Participants]]</f>
        <v>3188.9199999999996</v>
      </c>
      <c r="H11555" s="18" t="s">
        <v>39</v>
      </c>
      <c r="I11555" s="18" t="str">
        <f>IF(Table1[[#This Row],[Package Price]]&gt;250,"Direct","Online")</f>
        <v>Direct</v>
      </c>
    </row>
    <row r="11556" spans="2:9" x14ac:dyDescent="0.25">
      <c r="B11556" s="6" t="s">
        <v>11612</v>
      </c>
      <c r="C11556" s="4">
        <v>43687</v>
      </c>
      <c r="D11556" s="16" t="s">
        <v>21866</v>
      </c>
      <c r="E11556" s="11">
        <v>319.375</v>
      </c>
      <c r="F11556" s="12">
        <v>11.2</v>
      </c>
      <c r="G11556" s="10">
        <f>Table1[[#This Row],[Package Price]]*Table1[[#This Row],[Participants]]</f>
        <v>3577</v>
      </c>
      <c r="H11556" s="18" t="s">
        <v>41</v>
      </c>
      <c r="I11556" s="18" t="str">
        <f>IF(Table1[[#This Row],[Package Price]]&gt;250,"Direct","Online")</f>
        <v>Direct</v>
      </c>
    </row>
    <row r="11557" spans="2:9" x14ac:dyDescent="0.25">
      <c r="B11557" s="6" t="s">
        <v>11600</v>
      </c>
      <c r="C11557" s="4">
        <v>43687</v>
      </c>
      <c r="D11557" s="16" t="s">
        <v>21862</v>
      </c>
      <c r="E11557" s="11">
        <v>543.375</v>
      </c>
      <c r="F11557" s="12">
        <v>4.4799999999999995</v>
      </c>
      <c r="G11557" s="10">
        <f>Table1[[#This Row],[Package Price]]*Table1[[#This Row],[Participants]]</f>
        <v>2434.3199999999997</v>
      </c>
      <c r="H11557" s="18" t="s">
        <v>39</v>
      </c>
      <c r="I11557" s="18" t="str">
        <f>IF(Table1[[#This Row],[Package Price]]&gt;250,"Direct","Online")</f>
        <v>Direct</v>
      </c>
    </row>
    <row r="11558" spans="2:9" x14ac:dyDescent="0.25">
      <c r="B11558" s="6" t="s">
        <v>11602</v>
      </c>
      <c r="C11558" s="4">
        <v>43687</v>
      </c>
      <c r="D11558" s="16" t="s">
        <v>21868</v>
      </c>
      <c r="E11558" s="11">
        <v>284.72499999999997</v>
      </c>
      <c r="F11558" s="12">
        <v>11.2</v>
      </c>
      <c r="G11558" s="10">
        <f>Table1[[#This Row],[Package Price]]*Table1[[#This Row],[Participants]]</f>
        <v>3188.9199999999996</v>
      </c>
      <c r="H11558" s="18" t="s">
        <v>10</v>
      </c>
      <c r="I11558" s="18" t="str">
        <f>IF(Table1[[#This Row],[Package Price]]&gt;250,"Direct","Online")</f>
        <v>Direct</v>
      </c>
    </row>
    <row r="11559" spans="2:9" x14ac:dyDescent="0.25">
      <c r="B11559" s="6" t="s">
        <v>11601</v>
      </c>
      <c r="C11559" s="4">
        <v>43687</v>
      </c>
      <c r="D11559" s="16" t="s">
        <v>21867</v>
      </c>
      <c r="E11559" s="11">
        <v>358.75</v>
      </c>
      <c r="F11559" s="12">
        <v>11.2</v>
      </c>
      <c r="G11559" s="10">
        <f>Table1[[#This Row],[Package Price]]*Table1[[#This Row],[Participants]]</f>
        <v>4017.9999999999995</v>
      </c>
      <c r="H11559" s="18" t="s">
        <v>29</v>
      </c>
      <c r="I11559" s="18" t="str">
        <f>IF(Table1[[#This Row],[Package Price]]&gt;250,"Direct","Online")</f>
        <v>Direct</v>
      </c>
    </row>
    <row r="11560" spans="2:9" x14ac:dyDescent="0.25">
      <c r="B11560" s="6" t="s">
        <v>11606</v>
      </c>
      <c r="C11560" s="4">
        <v>43687</v>
      </c>
      <c r="D11560" s="16" t="s">
        <v>21863</v>
      </c>
      <c r="E11560" s="11">
        <v>457.62499999999994</v>
      </c>
      <c r="F11560" s="12">
        <v>2.52</v>
      </c>
      <c r="G11560" s="10">
        <f>Table1[[#This Row],[Package Price]]*Table1[[#This Row],[Participants]]</f>
        <v>1153.2149999999999</v>
      </c>
      <c r="H11560" s="18" t="s">
        <v>37</v>
      </c>
      <c r="I11560" s="18" t="str">
        <f>IF(Table1[[#This Row],[Package Price]]&gt;250,"Direct","Online")</f>
        <v>Direct</v>
      </c>
    </row>
    <row r="11561" spans="2:9" x14ac:dyDescent="0.25">
      <c r="B11561" s="6" t="s">
        <v>11620</v>
      </c>
      <c r="C11561" s="4">
        <v>43687</v>
      </c>
      <c r="D11561" s="16" t="s">
        <v>21863</v>
      </c>
      <c r="E11561" s="11">
        <v>186.375</v>
      </c>
      <c r="F11561" s="12">
        <v>4.4799999999999995</v>
      </c>
      <c r="G11561" s="10">
        <f>Table1[[#This Row],[Package Price]]*Table1[[#This Row],[Participants]]</f>
        <v>834.95999999999992</v>
      </c>
      <c r="H11561" s="18" t="s">
        <v>32</v>
      </c>
      <c r="I11561" s="18" t="str">
        <f>IF(Table1[[#This Row],[Package Price]]&gt;250,"Direct","Online")</f>
        <v>Online</v>
      </c>
    </row>
    <row r="11562" spans="2:9" x14ac:dyDescent="0.25">
      <c r="B11562" s="6" t="s">
        <v>11607</v>
      </c>
      <c r="C11562" s="4">
        <v>43687</v>
      </c>
      <c r="D11562" s="16" t="s">
        <v>21865</v>
      </c>
      <c r="E11562" s="10">
        <v>395.5</v>
      </c>
      <c r="F11562" s="12">
        <v>13.72</v>
      </c>
      <c r="G11562" s="10">
        <f>Table1[[#This Row],[Package Price]]*Table1[[#This Row],[Participants]]</f>
        <v>5426.26</v>
      </c>
      <c r="H11562" s="18" t="s">
        <v>27</v>
      </c>
      <c r="I11562" s="18" t="str">
        <f>IF(Table1[[#This Row],[Package Price]]&gt;250,"Direct","Online")</f>
        <v>Direct</v>
      </c>
    </row>
    <row r="11563" spans="2:9" x14ac:dyDescent="0.25">
      <c r="B11563" s="6" t="s">
        <v>11621</v>
      </c>
      <c r="C11563" s="4">
        <v>43687</v>
      </c>
      <c r="D11563" s="16" t="s">
        <v>21858</v>
      </c>
      <c r="E11563" s="11">
        <v>553</v>
      </c>
      <c r="F11563" s="12">
        <v>11.2</v>
      </c>
      <c r="G11563" s="10">
        <f>Table1[[#This Row],[Package Price]]*Table1[[#This Row],[Participants]]</f>
        <v>6193.5999999999995</v>
      </c>
      <c r="H11563" s="18" t="s">
        <v>22</v>
      </c>
      <c r="I11563" s="18" t="str">
        <f>IF(Table1[[#This Row],[Package Price]]&gt;250,"Direct","Online")</f>
        <v>Direct</v>
      </c>
    </row>
    <row r="11564" spans="2:9" x14ac:dyDescent="0.25">
      <c r="B11564" s="6" t="s">
        <v>11614</v>
      </c>
      <c r="C11564" s="4">
        <v>43687</v>
      </c>
      <c r="D11564" s="16" t="s">
        <v>21856</v>
      </c>
      <c r="E11564" s="11">
        <v>280</v>
      </c>
      <c r="F11564" s="12">
        <v>11.2</v>
      </c>
      <c r="G11564" s="10">
        <f>Table1[[#This Row],[Package Price]]*Table1[[#This Row],[Participants]]</f>
        <v>3136</v>
      </c>
      <c r="H11564" s="18" t="s">
        <v>18</v>
      </c>
      <c r="I11564" s="18" t="str">
        <f>IF(Table1[[#This Row],[Package Price]]&gt;250,"Direct","Online")</f>
        <v>Direct</v>
      </c>
    </row>
    <row r="11565" spans="2:9" x14ac:dyDescent="0.25">
      <c r="B11565" s="6" t="s">
        <v>11618</v>
      </c>
      <c r="C11565" s="4">
        <v>43687</v>
      </c>
      <c r="D11565" s="16" t="s">
        <v>21871</v>
      </c>
      <c r="E11565" s="11">
        <v>218.75</v>
      </c>
      <c r="F11565" s="12">
        <v>11.2</v>
      </c>
      <c r="G11565" s="10">
        <f>Table1[[#This Row],[Package Price]]*Table1[[#This Row],[Participants]]</f>
        <v>2450</v>
      </c>
      <c r="H11565" s="18" t="s">
        <v>20</v>
      </c>
      <c r="I11565" s="18" t="str">
        <f>IF(Table1[[#This Row],[Package Price]]&gt;250,"Direct","Online")</f>
        <v>Online</v>
      </c>
    </row>
    <row r="11566" spans="2:9" x14ac:dyDescent="0.25">
      <c r="B11566" s="6" t="s">
        <v>11609</v>
      </c>
      <c r="C11566" s="4">
        <v>43687</v>
      </c>
      <c r="D11566" s="16" t="s">
        <v>21869</v>
      </c>
      <c r="E11566" s="11">
        <v>244.99999999999997</v>
      </c>
      <c r="F11566" s="12">
        <v>3.08</v>
      </c>
      <c r="G11566" s="10">
        <f>Table1[[#This Row],[Package Price]]*Table1[[#This Row],[Participants]]</f>
        <v>754.59999999999991</v>
      </c>
      <c r="H11566" s="18" t="s">
        <v>39</v>
      </c>
      <c r="I11566" s="18" t="str">
        <f>IF(Table1[[#This Row],[Package Price]]&gt;250,"Direct","Online")</f>
        <v>Online</v>
      </c>
    </row>
    <row r="11567" spans="2:9" x14ac:dyDescent="0.25">
      <c r="B11567" s="6" t="s">
        <v>11622</v>
      </c>
      <c r="C11567" s="4">
        <v>43687</v>
      </c>
      <c r="D11567" s="16" t="s">
        <v>21869</v>
      </c>
      <c r="E11567" s="11">
        <v>105</v>
      </c>
      <c r="F11567" s="12">
        <v>11.2</v>
      </c>
      <c r="G11567" s="10">
        <f>Table1[[#This Row],[Package Price]]*Table1[[#This Row],[Participants]]</f>
        <v>1176</v>
      </c>
      <c r="H11567" s="18" t="s">
        <v>3</v>
      </c>
      <c r="I11567" s="18" t="str">
        <f>IF(Table1[[#This Row],[Package Price]]&gt;250,"Direct","Online")</f>
        <v>Online</v>
      </c>
    </row>
    <row r="11568" spans="2:9" x14ac:dyDescent="0.25">
      <c r="B11568" s="6" t="s">
        <v>11624</v>
      </c>
      <c r="C11568" s="4">
        <v>43687</v>
      </c>
      <c r="D11568" s="16" t="s">
        <v>21873</v>
      </c>
      <c r="E11568" s="11">
        <v>185.67499999999998</v>
      </c>
      <c r="F11568" s="12">
        <v>42</v>
      </c>
      <c r="G11568" s="10">
        <f>Table1[[#This Row],[Package Price]]*Table1[[#This Row],[Participants]]</f>
        <v>7798.3499999999995</v>
      </c>
      <c r="H11568" s="18" t="s">
        <v>30</v>
      </c>
      <c r="I11568" s="18" t="str">
        <f>IF(Table1[[#This Row],[Package Price]]&gt;250,"Direct","Online")</f>
        <v>Online</v>
      </c>
    </row>
    <row r="11569" spans="2:9" x14ac:dyDescent="0.25">
      <c r="B11569" s="6" t="s">
        <v>11616</v>
      </c>
      <c r="C11569" s="4">
        <v>43687</v>
      </c>
      <c r="D11569" s="16" t="s">
        <v>21855</v>
      </c>
      <c r="E11569" s="11">
        <v>89.512499999999989</v>
      </c>
      <c r="F11569" s="12">
        <v>11.2</v>
      </c>
      <c r="G11569" s="10">
        <f>Table1[[#This Row],[Package Price]]*Table1[[#This Row],[Participants]]</f>
        <v>1002.5399999999998</v>
      </c>
      <c r="H11569" s="18" t="s">
        <v>49</v>
      </c>
      <c r="I11569" s="18" t="str">
        <f>IF(Table1[[#This Row],[Package Price]]&gt;250,"Direct","Online")</f>
        <v>Online</v>
      </c>
    </row>
    <row r="11570" spans="2:9" x14ac:dyDescent="0.25">
      <c r="B11570" s="6" t="s">
        <v>11619</v>
      </c>
      <c r="C11570" s="4">
        <v>43687</v>
      </c>
      <c r="D11570" s="16" t="s">
        <v>21859</v>
      </c>
      <c r="E11570" s="11">
        <v>551.25</v>
      </c>
      <c r="F11570" s="12">
        <v>11.2</v>
      </c>
      <c r="G11570" s="10">
        <f>Table1[[#This Row],[Package Price]]*Table1[[#This Row],[Participants]]</f>
        <v>6174</v>
      </c>
      <c r="H11570" s="18" t="s">
        <v>1</v>
      </c>
      <c r="I11570" s="18" t="str">
        <f>IF(Table1[[#This Row],[Package Price]]&gt;250,"Direct","Online")</f>
        <v>Direct</v>
      </c>
    </row>
    <row r="11571" spans="2:9" x14ac:dyDescent="0.25">
      <c r="B11571" s="6" t="s">
        <v>11608</v>
      </c>
      <c r="C11571" s="4">
        <v>43687</v>
      </c>
      <c r="D11571" s="16" t="s">
        <v>21857</v>
      </c>
      <c r="E11571" s="11">
        <v>244.99999999999997</v>
      </c>
      <c r="F11571" s="12">
        <v>11.2</v>
      </c>
      <c r="G11571" s="10">
        <f>Table1[[#This Row],[Package Price]]*Table1[[#This Row],[Participants]]</f>
        <v>2743.9999999999995</v>
      </c>
      <c r="H11571" s="18" t="s">
        <v>8</v>
      </c>
      <c r="I11571" s="18" t="str">
        <f>IF(Table1[[#This Row],[Package Price]]&gt;250,"Direct","Online")</f>
        <v>Online</v>
      </c>
    </row>
    <row r="11572" spans="2:9" x14ac:dyDescent="0.25">
      <c r="B11572" s="6" t="s">
        <v>11604</v>
      </c>
      <c r="C11572" s="4">
        <v>43687</v>
      </c>
      <c r="D11572" s="16" t="s">
        <v>21877</v>
      </c>
      <c r="E11572" s="11">
        <v>280.875</v>
      </c>
      <c r="F11572" s="12">
        <v>10.92</v>
      </c>
      <c r="G11572" s="10">
        <f>Table1[[#This Row],[Package Price]]*Table1[[#This Row],[Participants]]</f>
        <v>3067.1550000000002</v>
      </c>
      <c r="H11572" s="18" t="s">
        <v>37</v>
      </c>
      <c r="I11572" s="18" t="str">
        <f>IF(Table1[[#This Row],[Package Price]]&gt;250,"Direct","Online")</f>
        <v>Direct</v>
      </c>
    </row>
    <row r="11573" spans="2:9" x14ac:dyDescent="0.25">
      <c r="B11573" s="6" t="s">
        <v>11629</v>
      </c>
      <c r="C11573" s="4">
        <v>43688</v>
      </c>
      <c r="D11573" s="16" t="s">
        <v>21872</v>
      </c>
      <c r="E11573" s="11">
        <v>210</v>
      </c>
      <c r="F11573" s="12">
        <v>8.68</v>
      </c>
      <c r="G11573" s="10">
        <f>Table1[[#This Row],[Package Price]]*Table1[[#This Row],[Participants]]</f>
        <v>1822.8</v>
      </c>
      <c r="H11573" s="18" t="s">
        <v>42</v>
      </c>
      <c r="I11573" s="18" t="str">
        <f>IF(Table1[[#This Row],[Package Price]]&gt;250,"Direct","Online")</f>
        <v>Online</v>
      </c>
    </row>
    <row r="11574" spans="2:9" x14ac:dyDescent="0.25">
      <c r="B11574" s="6" t="s">
        <v>11631</v>
      </c>
      <c r="C11574" s="4">
        <v>43688</v>
      </c>
      <c r="D11574" s="16" t="s">
        <v>21870</v>
      </c>
      <c r="E11574" s="11">
        <v>227.49999999999997</v>
      </c>
      <c r="F11574" s="12">
        <v>11.76</v>
      </c>
      <c r="G11574" s="10">
        <f>Table1[[#This Row],[Package Price]]*Table1[[#This Row],[Participants]]</f>
        <v>2675.3999999999996</v>
      </c>
      <c r="H11574" s="18" t="s">
        <v>19</v>
      </c>
      <c r="I11574" s="18" t="str">
        <f>IF(Table1[[#This Row],[Package Price]]&gt;250,"Direct","Online")</f>
        <v>Online</v>
      </c>
    </row>
    <row r="11575" spans="2:9" x14ac:dyDescent="0.25">
      <c r="B11575" s="6" t="s">
        <v>11636</v>
      </c>
      <c r="C11575" s="4">
        <v>43688</v>
      </c>
      <c r="D11575" s="16" t="s">
        <v>21864</v>
      </c>
      <c r="E11575" s="11">
        <v>396.02499999999998</v>
      </c>
      <c r="F11575" s="12">
        <v>3.92</v>
      </c>
      <c r="G11575" s="10">
        <f>Table1[[#This Row],[Package Price]]*Table1[[#This Row],[Participants]]</f>
        <v>1552.4179999999999</v>
      </c>
      <c r="H11575" s="18" t="s">
        <v>21</v>
      </c>
      <c r="I11575" s="18" t="str">
        <f>IF(Table1[[#This Row],[Package Price]]&gt;250,"Direct","Online")</f>
        <v>Direct</v>
      </c>
    </row>
    <row r="11576" spans="2:9" x14ac:dyDescent="0.25">
      <c r="B11576" s="6" t="s">
        <v>11649</v>
      </c>
      <c r="C11576" s="4">
        <v>43688</v>
      </c>
      <c r="D11576" s="16" t="s">
        <v>21879</v>
      </c>
      <c r="E11576" s="11">
        <v>210.875</v>
      </c>
      <c r="F11576" s="12">
        <v>11.2</v>
      </c>
      <c r="G11576" s="10">
        <f>Table1[[#This Row],[Package Price]]*Table1[[#This Row],[Participants]]</f>
        <v>2361.7999999999997</v>
      </c>
      <c r="H11576" s="18" t="s">
        <v>35</v>
      </c>
      <c r="I11576" s="18" t="str">
        <f>IF(Table1[[#This Row],[Package Price]]&gt;250,"Direct","Online")</f>
        <v>Online</v>
      </c>
    </row>
    <row r="11577" spans="2:9" x14ac:dyDescent="0.25">
      <c r="B11577" s="6" t="s">
        <v>11639</v>
      </c>
      <c r="C11577" s="4">
        <v>43688</v>
      </c>
      <c r="D11577" s="16" t="s">
        <v>21861</v>
      </c>
      <c r="E11577" s="11">
        <v>284.375</v>
      </c>
      <c r="F11577" s="12">
        <v>11.2</v>
      </c>
      <c r="G11577" s="10">
        <f>Table1[[#This Row],[Package Price]]*Table1[[#This Row],[Participants]]</f>
        <v>3185</v>
      </c>
      <c r="H11577" s="18" t="s">
        <v>23</v>
      </c>
      <c r="I11577" s="18" t="str">
        <f>IF(Table1[[#This Row],[Package Price]]&gt;250,"Direct","Online")</f>
        <v>Direct</v>
      </c>
    </row>
    <row r="11578" spans="2:9" x14ac:dyDescent="0.25">
      <c r="B11578" s="6" t="s">
        <v>11637</v>
      </c>
      <c r="C11578" s="4">
        <v>43688</v>
      </c>
      <c r="D11578" s="16" t="s">
        <v>21874</v>
      </c>
      <c r="E11578" s="11">
        <v>109.63749999999999</v>
      </c>
      <c r="F11578" s="12">
        <v>1.6800000000000002</v>
      </c>
      <c r="G11578" s="10">
        <f>Table1[[#This Row],[Package Price]]*Table1[[#This Row],[Participants]]</f>
        <v>184.191</v>
      </c>
      <c r="H11578" s="18" t="s">
        <v>11</v>
      </c>
      <c r="I11578" s="18" t="str">
        <f>IF(Table1[[#This Row],[Package Price]]&gt;250,"Direct","Online")</f>
        <v>Online</v>
      </c>
    </row>
    <row r="11579" spans="2:9" x14ac:dyDescent="0.25">
      <c r="B11579" s="6" t="s">
        <v>11625</v>
      </c>
      <c r="C11579" s="4">
        <v>43688</v>
      </c>
      <c r="D11579" s="16" t="s">
        <v>21875</v>
      </c>
      <c r="E11579" s="11">
        <v>222.25</v>
      </c>
      <c r="F11579" s="12">
        <v>4.4799999999999995</v>
      </c>
      <c r="G11579" s="10">
        <f>Table1[[#This Row],[Package Price]]*Table1[[#This Row],[Participants]]</f>
        <v>995.68</v>
      </c>
      <c r="H11579" s="18" t="s">
        <v>9</v>
      </c>
      <c r="I11579" s="18" t="str">
        <f>IF(Table1[[#This Row],[Package Price]]&gt;250,"Direct","Online")</f>
        <v>Online</v>
      </c>
    </row>
    <row r="11580" spans="2:9" x14ac:dyDescent="0.25">
      <c r="B11580" s="6" t="s">
        <v>11641</v>
      </c>
      <c r="C11580" s="4">
        <v>43688</v>
      </c>
      <c r="D11580" s="16" t="s">
        <v>21876</v>
      </c>
      <c r="E11580" s="11">
        <v>105</v>
      </c>
      <c r="F11580" s="12">
        <v>11.2</v>
      </c>
      <c r="G11580" s="10">
        <f>Table1[[#This Row],[Package Price]]*Table1[[#This Row],[Participants]]</f>
        <v>1176</v>
      </c>
      <c r="H11580" s="18" t="s">
        <v>31</v>
      </c>
      <c r="I11580" s="18" t="str">
        <f>IF(Table1[[#This Row],[Package Price]]&gt;250,"Direct","Online")</f>
        <v>Online</v>
      </c>
    </row>
    <row r="11581" spans="2:9" x14ac:dyDescent="0.25">
      <c r="B11581" s="6" t="s">
        <v>11643</v>
      </c>
      <c r="C11581" s="4">
        <v>43688</v>
      </c>
      <c r="D11581" s="16" t="s">
        <v>21860</v>
      </c>
      <c r="E11581" s="11">
        <v>284.72499999999997</v>
      </c>
      <c r="F11581" s="12">
        <v>11.2</v>
      </c>
      <c r="G11581" s="10">
        <f>Table1[[#This Row],[Package Price]]*Table1[[#This Row],[Participants]]</f>
        <v>3188.9199999999996</v>
      </c>
      <c r="H11581" s="18" t="s">
        <v>40</v>
      </c>
      <c r="I11581" s="18" t="str">
        <f>IF(Table1[[#This Row],[Package Price]]&gt;250,"Direct","Online")</f>
        <v>Direct</v>
      </c>
    </row>
    <row r="11582" spans="2:9" x14ac:dyDescent="0.25">
      <c r="B11582" s="6" t="s">
        <v>11638</v>
      </c>
      <c r="C11582" s="4">
        <v>43688</v>
      </c>
      <c r="D11582" s="16" t="s">
        <v>21866</v>
      </c>
      <c r="E11582" s="11">
        <v>319.375</v>
      </c>
      <c r="F11582" s="12">
        <v>1.6800000000000002</v>
      </c>
      <c r="G11582" s="10">
        <f>Table1[[#This Row],[Package Price]]*Table1[[#This Row],[Participants]]</f>
        <v>536.55000000000007</v>
      </c>
      <c r="H11582" s="18" t="s">
        <v>42</v>
      </c>
      <c r="I11582" s="18" t="str">
        <f>IF(Table1[[#This Row],[Package Price]]&gt;250,"Direct","Online")</f>
        <v>Direct</v>
      </c>
    </row>
    <row r="11583" spans="2:9" x14ac:dyDescent="0.25">
      <c r="B11583" s="6" t="s">
        <v>11626</v>
      </c>
      <c r="C11583" s="4">
        <v>43688</v>
      </c>
      <c r="D11583" s="16" t="s">
        <v>21862</v>
      </c>
      <c r="E11583" s="11">
        <v>543.375</v>
      </c>
      <c r="F11583" s="12">
        <v>6.7200000000000006</v>
      </c>
      <c r="G11583" s="10">
        <f>Table1[[#This Row],[Package Price]]*Table1[[#This Row],[Participants]]</f>
        <v>3651.4800000000005</v>
      </c>
      <c r="H11583" s="18" t="s">
        <v>40</v>
      </c>
      <c r="I11583" s="18" t="str">
        <f>IF(Table1[[#This Row],[Package Price]]&gt;250,"Direct","Online")</f>
        <v>Direct</v>
      </c>
    </row>
    <row r="11584" spans="2:9" x14ac:dyDescent="0.25">
      <c r="B11584" s="6" t="s">
        <v>11628</v>
      </c>
      <c r="C11584" s="4">
        <v>43688</v>
      </c>
      <c r="D11584" s="16" t="s">
        <v>21868</v>
      </c>
      <c r="E11584" s="11">
        <v>284.72499999999997</v>
      </c>
      <c r="F11584" s="12">
        <v>11.2</v>
      </c>
      <c r="G11584" s="10">
        <f>Table1[[#This Row],[Package Price]]*Table1[[#This Row],[Participants]]</f>
        <v>3188.9199999999996</v>
      </c>
      <c r="H11584" s="18" t="s">
        <v>11</v>
      </c>
      <c r="I11584" s="18" t="str">
        <f>IF(Table1[[#This Row],[Package Price]]&gt;250,"Direct","Online")</f>
        <v>Direct</v>
      </c>
    </row>
    <row r="11585" spans="2:9" x14ac:dyDescent="0.25">
      <c r="B11585" s="6" t="s">
        <v>11627</v>
      </c>
      <c r="C11585" s="4">
        <v>43688</v>
      </c>
      <c r="D11585" s="16" t="s">
        <v>21867</v>
      </c>
      <c r="E11585" s="11">
        <v>358.75</v>
      </c>
      <c r="F11585" s="12">
        <v>11.2</v>
      </c>
      <c r="G11585" s="10">
        <f>Table1[[#This Row],[Package Price]]*Table1[[#This Row],[Participants]]</f>
        <v>4017.9999999999995</v>
      </c>
      <c r="H11585" s="18" t="s">
        <v>30</v>
      </c>
      <c r="I11585" s="18" t="str">
        <f>IF(Table1[[#This Row],[Package Price]]&gt;250,"Direct","Online")</f>
        <v>Direct</v>
      </c>
    </row>
    <row r="11586" spans="2:9" x14ac:dyDescent="0.25">
      <c r="B11586" s="6" t="s">
        <v>11632</v>
      </c>
      <c r="C11586" s="4">
        <v>43688</v>
      </c>
      <c r="D11586" s="16" t="s">
        <v>21863</v>
      </c>
      <c r="E11586" s="11">
        <v>457.62499999999994</v>
      </c>
      <c r="F11586" s="12">
        <v>7.56</v>
      </c>
      <c r="G11586" s="10">
        <f>Table1[[#This Row],[Package Price]]*Table1[[#This Row],[Participants]]</f>
        <v>3459.6449999999995</v>
      </c>
      <c r="H11586" s="18" t="s">
        <v>38</v>
      </c>
      <c r="I11586" s="18" t="str">
        <f>IF(Table1[[#This Row],[Package Price]]&gt;250,"Direct","Online")</f>
        <v>Direct</v>
      </c>
    </row>
    <row r="11587" spans="2:9" x14ac:dyDescent="0.25">
      <c r="B11587" s="6" t="s">
        <v>11646</v>
      </c>
      <c r="C11587" s="4">
        <v>43688</v>
      </c>
      <c r="D11587" s="16" t="s">
        <v>21863</v>
      </c>
      <c r="E11587" s="11">
        <v>186.375</v>
      </c>
      <c r="F11587" s="12">
        <v>11.2</v>
      </c>
      <c r="G11587" s="10">
        <f>Table1[[#This Row],[Package Price]]*Table1[[#This Row],[Participants]]</f>
        <v>2087.4</v>
      </c>
      <c r="H11587" s="18" t="s">
        <v>33</v>
      </c>
      <c r="I11587" s="18" t="str">
        <f>IF(Table1[[#This Row],[Package Price]]&gt;250,"Direct","Online")</f>
        <v>Online</v>
      </c>
    </row>
    <row r="11588" spans="2:9" x14ac:dyDescent="0.25">
      <c r="B11588" s="6" t="s">
        <v>11633</v>
      </c>
      <c r="C11588" s="4">
        <v>43688</v>
      </c>
      <c r="D11588" s="16" t="s">
        <v>21865</v>
      </c>
      <c r="E11588" s="10">
        <v>395.5</v>
      </c>
      <c r="F11588" s="12">
        <v>18.2</v>
      </c>
      <c r="G11588" s="10">
        <f>Table1[[#This Row],[Package Price]]*Table1[[#This Row],[Participants]]</f>
        <v>7198.0999999999995</v>
      </c>
      <c r="H11588" s="18" t="s">
        <v>28</v>
      </c>
      <c r="I11588" s="18" t="str">
        <f>IF(Table1[[#This Row],[Package Price]]&gt;250,"Direct","Online")</f>
        <v>Direct</v>
      </c>
    </row>
    <row r="11589" spans="2:9" x14ac:dyDescent="0.25">
      <c r="B11589" s="6" t="s">
        <v>11647</v>
      </c>
      <c r="C11589" s="4">
        <v>43688</v>
      </c>
      <c r="D11589" s="16" t="s">
        <v>21858</v>
      </c>
      <c r="E11589" s="11">
        <v>553</v>
      </c>
      <c r="F11589" s="12">
        <v>11.2</v>
      </c>
      <c r="G11589" s="10">
        <f>Table1[[#This Row],[Package Price]]*Table1[[#This Row],[Participants]]</f>
        <v>6193.5999999999995</v>
      </c>
      <c r="H11589" s="18" t="s">
        <v>23</v>
      </c>
      <c r="I11589" s="18" t="str">
        <f>IF(Table1[[#This Row],[Package Price]]&gt;250,"Direct","Online")</f>
        <v>Direct</v>
      </c>
    </row>
    <row r="11590" spans="2:9" x14ac:dyDescent="0.25">
      <c r="B11590" s="6" t="s">
        <v>11640</v>
      </c>
      <c r="C11590" s="4">
        <v>43688</v>
      </c>
      <c r="D11590" s="16" t="s">
        <v>21856</v>
      </c>
      <c r="E11590" s="11">
        <v>280</v>
      </c>
      <c r="F11590" s="12">
        <v>11.2</v>
      </c>
      <c r="G11590" s="10">
        <f>Table1[[#This Row],[Package Price]]*Table1[[#This Row],[Participants]]</f>
        <v>3136</v>
      </c>
      <c r="H11590" s="18" t="s">
        <v>19</v>
      </c>
      <c r="I11590" s="18" t="str">
        <f>IF(Table1[[#This Row],[Package Price]]&gt;250,"Direct","Online")</f>
        <v>Direct</v>
      </c>
    </row>
    <row r="11591" spans="2:9" x14ac:dyDescent="0.25">
      <c r="B11591" s="6" t="s">
        <v>11644</v>
      </c>
      <c r="C11591" s="4">
        <v>43688</v>
      </c>
      <c r="D11591" s="16" t="s">
        <v>21871</v>
      </c>
      <c r="E11591" s="11">
        <v>218.75</v>
      </c>
      <c r="F11591" s="12">
        <v>11.2</v>
      </c>
      <c r="G11591" s="10">
        <f>Table1[[#This Row],[Package Price]]*Table1[[#This Row],[Participants]]</f>
        <v>2450</v>
      </c>
      <c r="H11591" s="18" t="s">
        <v>21</v>
      </c>
      <c r="I11591" s="18" t="str">
        <f>IF(Table1[[#This Row],[Package Price]]&gt;250,"Direct","Online")</f>
        <v>Online</v>
      </c>
    </row>
    <row r="11592" spans="2:9" x14ac:dyDescent="0.25">
      <c r="B11592" s="6" t="s">
        <v>11635</v>
      </c>
      <c r="C11592" s="4">
        <v>43688</v>
      </c>
      <c r="D11592" s="16" t="s">
        <v>21869</v>
      </c>
      <c r="E11592" s="11">
        <v>244.99999999999997</v>
      </c>
      <c r="F11592" s="12">
        <v>10.08</v>
      </c>
      <c r="G11592" s="10">
        <f>Table1[[#This Row],[Package Price]]*Table1[[#This Row],[Participants]]</f>
        <v>2469.6</v>
      </c>
      <c r="H11592" s="18" t="s">
        <v>40</v>
      </c>
      <c r="I11592" s="18" t="str">
        <f>IF(Table1[[#This Row],[Package Price]]&gt;250,"Direct","Online")</f>
        <v>Online</v>
      </c>
    </row>
    <row r="11593" spans="2:9" x14ac:dyDescent="0.25">
      <c r="B11593" s="6" t="s">
        <v>11648</v>
      </c>
      <c r="C11593" s="4">
        <v>43688</v>
      </c>
      <c r="D11593" s="16" t="s">
        <v>21869</v>
      </c>
      <c r="E11593" s="11">
        <v>105</v>
      </c>
      <c r="F11593" s="12">
        <v>11.2</v>
      </c>
      <c r="G11593" s="10">
        <f>Table1[[#This Row],[Package Price]]*Table1[[#This Row],[Participants]]</f>
        <v>1176</v>
      </c>
      <c r="H11593" s="18" t="s">
        <v>4</v>
      </c>
      <c r="I11593" s="18" t="str">
        <f>IF(Table1[[#This Row],[Package Price]]&gt;250,"Direct","Online")</f>
        <v>Online</v>
      </c>
    </row>
    <row r="11594" spans="2:9" x14ac:dyDescent="0.25">
      <c r="B11594" s="6" t="s">
        <v>11650</v>
      </c>
      <c r="C11594" s="4">
        <v>43688</v>
      </c>
      <c r="D11594" s="16" t="s">
        <v>21873</v>
      </c>
      <c r="E11594" s="11">
        <v>185.67499999999998</v>
      </c>
      <c r="F11594" s="12">
        <v>54.04</v>
      </c>
      <c r="G11594" s="10">
        <f>Table1[[#This Row],[Package Price]]*Table1[[#This Row],[Participants]]</f>
        <v>10033.876999999999</v>
      </c>
      <c r="H11594" s="18" t="s">
        <v>31</v>
      </c>
      <c r="I11594" s="18" t="str">
        <f>IF(Table1[[#This Row],[Package Price]]&gt;250,"Direct","Online")</f>
        <v>Online</v>
      </c>
    </row>
    <row r="11595" spans="2:9" x14ac:dyDescent="0.25">
      <c r="B11595" s="6" t="s">
        <v>11642</v>
      </c>
      <c r="C11595" s="4">
        <v>43688</v>
      </c>
      <c r="D11595" s="16" t="s">
        <v>21855</v>
      </c>
      <c r="E11595" s="11">
        <v>89.512499999999989</v>
      </c>
      <c r="F11595" s="12">
        <v>11.2</v>
      </c>
      <c r="G11595" s="10">
        <f>Table1[[#This Row],[Package Price]]*Table1[[#This Row],[Participants]]</f>
        <v>1002.5399999999998</v>
      </c>
      <c r="H11595" s="18" t="s">
        <v>0</v>
      </c>
      <c r="I11595" s="18" t="str">
        <f>IF(Table1[[#This Row],[Package Price]]&gt;250,"Direct","Online")</f>
        <v>Online</v>
      </c>
    </row>
    <row r="11596" spans="2:9" x14ac:dyDescent="0.25">
      <c r="B11596" s="6" t="s">
        <v>11645</v>
      </c>
      <c r="C11596" s="4">
        <v>43688</v>
      </c>
      <c r="D11596" s="16" t="s">
        <v>21859</v>
      </c>
      <c r="E11596" s="11">
        <v>551.25</v>
      </c>
      <c r="F11596" s="12">
        <v>11.2</v>
      </c>
      <c r="G11596" s="10">
        <f>Table1[[#This Row],[Package Price]]*Table1[[#This Row],[Participants]]</f>
        <v>6174</v>
      </c>
      <c r="H11596" s="18" t="s">
        <v>2</v>
      </c>
      <c r="I11596" s="18" t="str">
        <f>IF(Table1[[#This Row],[Package Price]]&gt;250,"Direct","Online")</f>
        <v>Direct</v>
      </c>
    </row>
    <row r="11597" spans="2:9" x14ac:dyDescent="0.25">
      <c r="B11597" s="6" t="s">
        <v>11634</v>
      </c>
      <c r="C11597" s="4">
        <v>43688</v>
      </c>
      <c r="D11597" s="16" t="s">
        <v>21857</v>
      </c>
      <c r="E11597" s="11">
        <v>244.99999999999997</v>
      </c>
      <c r="F11597" s="12">
        <v>1.6800000000000002</v>
      </c>
      <c r="G11597" s="10">
        <f>Table1[[#This Row],[Package Price]]*Table1[[#This Row],[Participants]]</f>
        <v>411.59999999999997</v>
      </c>
      <c r="H11597" s="18" t="s">
        <v>9</v>
      </c>
      <c r="I11597" s="18" t="str">
        <f>IF(Table1[[#This Row],[Package Price]]&gt;250,"Direct","Online")</f>
        <v>Online</v>
      </c>
    </row>
    <row r="11598" spans="2:9" x14ac:dyDescent="0.25">
      <c r="B11598" s="6" t="s">
        <v>11630</v>
      </c>
      <c r="C11598" s="4">
        <v>43688</v>
      </c>
      <c r="D11598" s="16" t="s">
        <v>21877</v>
      </c>
      <c r="E11598" s="11">
        <v>280.875</v>
      </c>
      <c r="F11598" s="12">
        <v>6.16</v>
      </c>
      <c r="G11598" s="10">
        <f>Table1[[#This Row],[Package Price]]*Table1[[#This Row],[Participants]]</f>
        <v>1730.19</v>
      </c>
      <c r="H11598" s="18" t="s">
        <v>38</v>
      </c>
      <c r="I11598" s="18" t="str">
        <f>IF(Table1[[#This Row],[Package Price]]&gt;250,"Direct","Online")</f>
        <v>Direct</v>
      </c>
    </row>
    <row r="11599" spans="2:9" x14ac:dyDescent="0.25">
      <c r="B11599" s="6" t="s">
        <v>11655</v>
      </c>
      <c r="C11599" s="4">
        <v>43689</v>
      </c>
      <c r="D11599" s="16" t="s">
        <v>21872</v>
      </c>
      <c r="E11599" s="11">
        <v>210</v>
      </c>
      <c r="F11599" s="12">
        <v>8.9599999999999991</v>
      </c>
      <c r="G11599" s="10">
        <f>Table1[[#This Row],[Package Price]]*Table1[[#This Row],[Participants]]</f>
        <v>1881.6</v>
      </c>
      <c r="H11599" s="18" t="s">
        <v>43</v>
      </c>
      <c r="I11599" s="18" t="str">
        <f>IF(Table1[[#This Row],[Package Price]]&gt;250,"Direct","Online")</f>
        <v>Online</v>
      </c>
    </row>
    <row r="11600" spans="2:9" x14ac:dyDescent="0.25">
      <c r="B11600" s="6" t="s">
        <v>11657</v>
      </c>
      <c r="C11600" s="4">
        <v>43689</v>
      </c>
      <c r="D11600" s="16" t="s">
        <v>21870</v>
      </c>
      <c r="E11600" s="11">
        <v>227.49999999999997</v>
      </c>
      <c r="F11600" s="12">
        <v>10.08</v>
      </c>
      <c r="G11600" s="10">
        <f>Table1[[#This Row],[Package Price]]*Table1[[#This Row],[Participants]]</f>
        <v>2293.1999999999998</v>
      </c>
      <c r="H11600" s="18" t="s">
        <v>20</v>
      </c>
      <c r="I11600" s="18" t="str">
        <f>IF(Table1[[#This Row],[Package Price]]&gt;250,"Direct","Online")</f>
        <v>Online</v>
      </c>
    </row>
    <row r="11601" spans="2:9" x14ac:dyDescent="0.25">
      <c r="B11601" s="6" t="s">
        <v>11662</v>
      </c>
      <c r="C11601" s="4">
        <v>43689</v>
      </c>
      <c r="D11601" s="16" t="s">
        <v>21864</v>
      </c>
      <c r="E11601" s="11">
        <v>396.02499999999998</v>
      </c>
      <c r="F11601" s="12">
        <v>1.6800000000000002</v>
      </c>
      <c r="G11601" s="10">
        <f>Table1[[#This Row],[Package Price]]*Table1[[#This Row],[Participants]]</f>
        <v>665.322</v>
      </c>
      <c r="H11601" s="18" t="s">
        <v>22</v>
      </c>
      <c r="I11601" s="18" t="str">
        <f>IF(Table1[[#This Row],[Package Price]]&gt;250,"Direct","Online")</f>
        <v>Direct</v>
      </c>
    </row>
    <row r="11602" spans="2:9" x14ac:dyDescent="0.25">
      <c r="B11602" s="6" t="s">
        <v>11675</v>
      </c>
      <c r="C11602" s="4">
        <v>43689</v>
      </c>
      <c r="D11602" s="16" t="s">
        <v>21879</v>
      </c>
      <c r="E11602" s="11">
        <v>210.875</v>
      </c>
      <c r="F11602" s="12">
        <v>11.2</v>
      </c>
      <c r="G11602" s="10">
        <f>Table1[[#This Row],[Package Price]]*Table1[[#This Row],[Participants]]</f>
        <v>2361.7999999999997</v>
      </c>
      <c r="H11602" s="18" t="s">
        <v>36</v>
      </c>
      <c r="I11602" s="18" t="str">
        <f>IF(Table1[[#This Row],[Package Price]]&gt;250,"Direct","Online")</f>
        <v>Online</v>
      </c>
    </row>
    <row r="11603" spans="2:9" x14ac:dyDescent="0.25">
      <c r="B11603" s="6" t="s">
        <v>11665</v>
      </c>
      <c r="C11603" s="4">
        <v>43689</v>
      </c>
      <c r="D11603" s="16" t="s">
        <v>21861</v>
      </c>
      <c r="E11603" s="11">
        <v>284.375</v>
      </c>
      <c r="F11603" s="12">
        <v>11.2</v>
      </c>
      <c r="G11603" s="10">
        <f>Table1[[#This Row],[Package Price]]*Table1[[#This Row],[Participants]]</f>
        <v>3185</v>
      </c>
      <c r="H11603" s="18" t="s">
        <v>24</v>
      </c>
      <c r="I11603" s="18" t="str">
        <f>IF(Table1[[#This Row],[Package Price]]&gt;250,"Direct","Online")</f>
        <v>Direct</v>
      </c>
    </row>
    <row r="11604" spans="2:9" x14ac:dyDescent="0.25">
      <c r="B11604" s="6" t="s">
        <v>11663</v>
      </c>
      <c r="C11604" s="4">
        <v>43689</v>
      </c>
      <c r="D11604" s="16" t="s">
        <v>21874</v>
      </c>
      <c r="E11604" s="11">
        <v>109.63749999999999</v>
      </c>
      <c r="F11604" s="12">
        <v>3.3600000000000003</v>
      </c>
      <c r="G11604" s="10">
        <f>Table1[[#This Row],[Package Price]]*Table1[[#This Row],[Participants]]</f>
        <v>368.38200000000001</v>
      </c>
      <c r="H11604" s="18" t="s">
        <v>12</v>
      </c>
      <c r="I11604" s="18" t="str">
        <f>IF(Table1[[#This Row],[Package Price]]&gt;250,"Direct","Online")</f>
        <v>Online</v>
      </c>
    </row>
    <row r="11605" spans="2:9" x14ac:dyDescent="0.25">
      <c r="B11605" s="6" t="s">
        <v>11651</v>
      </c>
      <c r="C11605" s="4">
        <v>43689</v>
      </c>
      <c r="D11605" s="16" t="s">
        <v>21875</v>
      </c>
      <c r="E11605" s="11">
        <v>222.25</v>
      </c>
      <c r="F11605" s="12">
        <v>3.6399999999999997</v>
      </c>
      <c r="G11605" s="10">
        <f>Table1[[#This Row],[Package Price]]*Table1[[#This Row],[Participants]]</f>
        <v>808.9899999999999</v>
      </c>
      <c r="H11605" s="18" t="s">
        <v>10</v>
      </c>
      <c r="I11605" s="18" t="str">
        <f>IF(Table1[[#This Row],[Package Price]]&gt;250,"Direct","Online")</f>
        <v>Online</v>
      </c>
    </row>
    <row r="11606" spans="2:9" x14ac:dyDescent="0.25">
      <c r="B11606" s="6" t="s">
        <v>11667</v>
      </c>
      <c r="C11606" s="4">
        <v>43689</v>
      </c>
      <c r="D11606" s="16" t="s">
        <v>21876</v>
      </c>
      <c r="E11606" s="11">
        <v>105</v>
      </c>
      <c r="F11606" s="12">
        <v>10.64</v>
      </c>
      <c r="G11606" s="10">
        <f>Table1[[#This Row],[Package Price]]*Table1[[#This Row],[Participants]]</f>
        <v>1117.2</v>
      </c>
      <c r="H11606" s="18" t="s">
        <v>32</v>
      </c>
      <c r="I11606" s="18" t="str">
        <f>IF(Table1[[#This Row],[Package Price]]&gt;250,"Direct","Online")</f>
        <v>Online</v>
      </c>
    </row>
    <row r="11607" spans="2:9" x14ac:dyDescent="0.25">
      <c r="B11607" s="6" t="s">
        <v>11669</v>
      </c>
      <c r="C11607" s="4">
        <v>43689</v>
      </c>
      <c r="D11607" s="16" t="s">
        <v>21860</v>
      </c>
      <c r="E11607" s="11">
        <v>284.72499999999997</v>
      </c>
      <c r="F11607" s="12">
        <v>11.2</v>
      </c>
      <c r="G11607" s="10">
        <f>Table1[[#This Row],[Package Price]]*Table1[[#This Row],[Participants]]</f>
        <v>3188.9199999999996</v>
      </c>
      <c r="H11607" s="18" t="s">
        <v>41</v>
      </c>
      <c r="I11607" s="18" t="str">
        <f>IF(Table1[[#This Row],[Package Price]]&gt;250,"Direct","Online")</f>
        <v>Direct</v>
      </c>
    </row>
    <row r="11608" spans="2:9" x14ac:dyDescent="0.25">
      <c r="B11608" s="6" t="s">
        <v>11664</v>
      </c>
      <c r="C11608" s="4">
        <v>43689</v>
      </c>
      <c r="D11608" s="16" t="s">
        <v>21866</v>
      </c>
      <c r="E11608" s="11">
        <v>319.375</v>
      </c>
      <c r="F11608" s="12">
        <v>2.8</v>
      </c>
      <c r="G11608" s="10">
        <f>Table1[[#This Row],[Package Price]]*Table1[[#This Row],[Participants]]</f>
        <v>894.25</v>
      </c>
      <c r="H11608" s="18" t="s">
        <v>43</v>
      </c>
      <c r="I11608" s="18" t="str">
        <f>IF(Table1[[#This Row],[Package Price]]&gt;250,"Direct","Online")</f>
        <v>Direct</v>
      </c>
    </row>
    <row r="11609" spans="2:9" x14ac:dyDescent="0.25">
      <c r="B11609" s="6" t="s">
        <v>11652</v>
      </c>
      <c r="C11609" s="4">
        <v>43689</v>
      </c>
      <c r="D11609" s="16" t="s">
        <v>21862</v>
      </c>
      <c r="E11609" s="11">
        <v>543.375</v>
      </c>
      <c r="F11609" s="12">
        <v>12.04</v>
      </c>
      <c r="G11609" s="10">
        <f>Table1[[#This Row],[Package Price]]*Table1[[#This Row],[Participants]]</f>
        <v>6542.2349999999997</v>
      </c>
      <c r="H11609" s="18" t="s">
        <v>41</v>
      </c>
      <c r="I11609" s="18" t="str">
        <f>IF(Table1[[#This Row],[Package Price]]&gt;250,"Direct","Online")</f>
        <v>Direct</v>
      </c>
    </row>
    <row r="11610" spans="2:9" x14ac:dyDescent="0.25">
      <c r="B11610" s="6" t="s">
        <v>11654</v>
      </c>
      <c r="C11610" s="4">
        <v>43689</v>
      </c>
      <c r="D11610" s="16" t="s">
        <v>21868</v>
      </c>
      <c r="E11610" s="11">
        <v>284.72499999999997</v>
      </c>
      <c r="F11610" s="12">
        <v>11.2</v>
      </c>
      <c r="G11610" s="10">
        <f>Table1[[#This Row],[Package Price]]*Table1[[#This Row],[Participants]]</f>
        <v>3188.9199999999996</v>
      </c>
      <c r="H11610" s="18" t="s">
        <v>12</v>
      </c>
      <c r="I11610" s="18" t="str">
        <f>IF(Table1[[#This Row],[Package Price]]&gt;250,"Direct","Online")</f>
        <v>Direct</v>
      </c>
    </row>
    <row r="11611" spans="2:9" x14ac:dyDescent="0.25">
      <c r="B11611" s="6" t="s">
        <v>11653</v>
      </c>
      <c r="C11611" s="4">
        <v>43689</v>
      </c>
      <c r="D11611" s="16" t="s">
        <v>21867</v>
      </c>
      <c r="E11611" s="11">
        <v>358.75</v>
      </c>
      <c r="F11611" s="12">
        <v>11.2</v>
      </c>
      <c r="G11611" s="10">
        <f>Table1[[#This Row],[Package Price]]*Table1[[#This Row],[Participants]]</f>
        <v>4017.9999999999995</v>
      </c>
      <c r="H11611" s="18" t="s">
        <v>31</v>
      </c>
      <c r="I11611" s="18" t="str">
        <f>IF(Table1[[#This Row],[Package Price]]&gt;250,"Direct","Online")</f>
        <v>Direct</v>
      </c>
    </row>
    <row r="11612" spans="2:9" x14ac:dyDescent="0.25">
      <c r="B11612" s="6" t="s">
        <v>11658</v>
      </c>
      <c r="C11612" s="4">
        <v>43689</v>
      </c>
      <c r="D11612" s="16" t="s">
        <v>21863</v>
      </c>
      <c r="E11612" s="11">
        <v>457.62499999999994</v>
      </c>
      <c r="F11612" s="12">
        <v>9.52</v>
      </c>
      <c r="G11612" s="10">
        <f>Table1[[#This Row],[Package Price]]*Table1[[#This Row],[Participants]]</f>
        <v>4356.5899999999992</v>
      </c>
      <c r="H11612" s="18" t="s">
        <v>39</v>
      </c>
      <c r="I11612" s="18" t="str">
        <f>IF(Table1[[#This Row],[Package Price]]&gt;250,"Direct","Online")</f>
        <v>Direct</v>
      </c>
    </row>
    <row r="11613" spans="2:9" x14ac:dyDescent="0.25">
      <c r="B11613" s="6" t="s">
        <v>11672</v>
      </c>
      <c r="C11613" s="4">
        <v>43689</v>
      </c>
      <c r="D11613" s="16" t="s">
        <v>21863</v>
      </c>
      <c r="E11613" s="11">
        <v>186.375</v>
      </c>
      <c r="F11613" s="12">
        <v>11.2</v>
      </c>
      <c r="G11613" s="10">
        <f>Table1[[#This Row],[Package Price]]*Table1[[#This Row],[Participants]]</f>
        <v>2087.4</v>
      </c>
      <c r="H11613" s="18" t="s">
        <v>34</v>
      </c>
      <c r="I11613" s="18" t="str">
        <f>IF(Table1[[#This Row],[Package Price]]&gt;250,"Direct","Online")</f>
        <v>Online</v>
      </c>
    </row>
    <row r="11614" spans="2:9" x14ac:dyDescent="0.25">
      <c r="B11614" s="6" t="s">
        <v>11659</v>
      </c>
      <c r="C11614" s="4">
        <v>43689</v>
      </c>
      <c r="D11614" s="16" t="s">
        <v>21865</v>
      </c>
      <c r="E11614" s="10">
        <v>395.5</v>
      </c>
      <c r="F11614" s="12">
        <v>24.64</v>
      </c>
      <c r="G11614" s="10">
        <f>Table1[[#This Row],[Package Price]]*Table1[[#This Row],[Participants]]</f>
        <v>9745.1200000000008</v>
      </c>
      <c r="H11614" s="18" t="s">
        <v>29</v>
      </c>
      <c r="I11614" s="18" t="str">
        <f>IF(Table1[[#This Row],[Package Price]]&gt;250,"Direct","Online")</f>
        <v>Direct</v>
      </c>
    </row>
    <row r="11615" spans="2:9" x14ac:dyDescent="0.25">
      <c r="B11615" s="6" t="s">
        <v>11673</v>
      </c>
      <c r="C11615" s="4">
        <v>43689</v>
      </c>
      <c r="D11615" s="16" t="s">
        <v>21858</v>
      </c>
      <c r="E11615" s="11">
        <v>553</v>
      </c>
      <c r="F11615" s="12">
        <v>11.2</v>
      </c>
      <c r="G11615" s="10">
        <f>Table1[[#This Row],[Package Price]]*Table1[[#This Row],[Participants]]</f>
        <v>6193.5999999999995</v>
      </c>
      <c r="H11615" s="18" t="s">
        <v>24</v>
      </c>
      <c r="I11615" s="18" t="str">
        <f>IF(Table1[[#This Row],[Package Price]]&gt;250,"Direct","Online")</f>
        <v>Direct</v>
      </c>
    </row>
    <row r="11616" spans="2:9" x14ac:dyDescent="0.25">
      <c r="B11616" s="6" t="s">
        <v>11666</v>
      </c>
      <c r="C11616" s="4">
        <v>43689</v>
      </c>
      <c r="D11616" s="16" t="s">
        <v>21856</v>
      </c>
      <c r="E11616" s="11">
        <v>280</v>
      </c>
      <c r="F11616" s="12">
        <v>11.2</v>
      </c>
      <c r="G11616" s="10">
        <f>Table1[[#This Row],[Package Price]]*Table1[[#This Row],[Participants]]</f>
        <v>3136</v>
      </c>
      <c r="H11616" s="18" t="s">
        <v>20</v>
      </c>
      <c r="I11616" s="18" t="str">
        <f>IF(Table1[[#This Row],[Package Price]]&gt;250,"Direct","Online")</f>
        <v>Direct</v>
      </c>
    </row>
    <row r="11617" spans="2:9" x14ac:dyDescent="0.25">
      <c r="B11617" s="6" t="s">
        <v>11670</v>
      </c>
      <c r="C11617" s="4">
        <v>43689</v>
      </c>
      <c r="D11617" s="16" t="s">
        <v>21871</v>
      </c>
      <c r="E11617" s="11">
        <v>218.75</v>
      </c>
      <c r="F11617" s="12">
        <v>11.2</v>
      </c>
      <c r="G11617" s="10">
        <f>Table1[[#This Row],[Package Price]]*Table1[[#This Row],[Participants]]</f>
        <v>2450</v>
      </c>
      <c r="H11617" s="18" t="s">
        <v>22</v>
      </c>
      <c r="I11617" s="18" t="str">
        <f>IF(Table1[[#This Row],[Package Price]]&gt;250,"Direct","Online")</f>
        <v>Online</v>
      </c>
    </row>
    <row r="11618" spans="2:9" x14ac:dyDescent="0.25">
      <c r="B11618" s="6" t="s">
        <v>11661</v>
      </c>
      <c r="C11618" s="4">
        <v>43689</v>
      </c>
      <c r="D11618" s="16" t="s">
        <v>21869</v>
      </c>
      <c r="E11618" s="11">
        <v>244.99999999999997</v>
      </c>
      <c r="F11618" s="12">
        <v>3.92</v>
      </c>
      <c r="G11618" s="10">
        <f>Table1[[#This Row],[Package Price]]*Table1[[#This Row],[Participants]]</f>
        <v>960.39999999999986</v>
      </c>
      <c r="H11618" s="18" t="s">
        <v>41</v>
      </c>
      <c r="I11618" s="18" t="str">
        <f>IF(Table1[[#This Row],[Package Price]]&gt;250,"Direct","Online")</f>
        <v>Online</v>
      </c>
    </row>
    <row r="11619" spans="2:9" x14ac:dyDescent="0.25">
      <c r="B11619" s="6" t="s">
        <v>11674</v>
      </c>
      <c r="C11619" s="4">
        <v>43689</v>
      </c>
      <c r="D11619" s="16" t="s">
        <v>21869</v>
      </c>
      <c r="E11619" s="11">
        <v>105</v>
      </c>
      <c r="F11619" s="12">
        <v>11.2</v>
      </c>
      <c r="G11619" s="10">
        <f>Table1[[#This Row],[Package Price]]*Table1[[#This Row],[Participants]]</f>
        <v>1176</v>
      </c>
      <c r="H11619" s="18" t="s">
        <v>5</v>
      </c>
      <c r="I11619" s="18" t="str">
        <f>IF(Table1[[#This Row],[Package Price]]&gt;250,"Direct","Online")</f>
        <v>Online</v>
      </c>
    </row>
    <row r="11620" spans="2:9" x14ac:dyDescent="0.25">
      <c r="B11620" s="6" t="s">
        <v>11676</v>
      </c>
      <c r="C11620" s="4">
        <v>43689</v>
      </c>
      <c r="D11620" s="16" t="s">
        <v>21873</v>
      </c>
      <c r="E11620" s="11">
        <v>185.67499999999998</v>
      </c>
      <c r="F11620" s="12">
        <v>43.68</v>
      </c>
      <c r="G11620" s="10">
        <f>Table1[[#This Row],[Package Price]]*Table1[[#This Row],[Participants]]</f>
        <v>8110.2839999999997</v>
      </c>
      <c r="H11620" s="18" t="s">
        <v>32</v>
      </c>
      <c r="I11620" s="18" t="str">
        <f>IF(Table1[[#This Row],[Package Price]]&gt;250,"Direct","Online")</f>
        <v>Online</v>
      </c>
    </row>
    <row r="11621" spans="2:9" x14ac:dyDescent="0.25">
      <c r="B11621" s="6" t="s">
        <v>11668</v>
      </c>
      <c r="C11621" s="4">
        <v>43689</v>
      </c>
      <c r="D11621" s="16" t="s">
        <v>21855</v>
      </c>
      <c r="E11621" s="11">
        <v>89.512499999999989</v>
      </c>
      <c r="F11621" s="12">
        <v>11.2</v>
      </c>
      <c r="G11621" s="10">
        <f>Table1[[#This Row],[Package Price]]*Table1[[#This Row],[Participants]]</f>
        <v>1002.5399999999998</v>
      </c>
      <c r="H11621" s="18" t="s">
        <v>1</v>
      </c>
      <c r="I11621" s="18" t="str">
        <f>IF(Table1[[#This Row],[Package Price]]&gt;250,"Direct","Online")</f>
        <v>Online</v>
      </c>
    </row>
    <row r="11622" spans="2:9" x14ac:dyDescent="0.25">
      <c r="B11622" s="6" t="s">
        <v>11671</v>
      </c>
      <c r="C11622" s="4">
        <v>43689</v>
      </c>
      <c r="D11622" s="16" t="s">
        <v>21859</v>
      </c>
      <c r="E11622" s="11">
        <v>551.25</v>
      </c>
      <c r="F11622" s="12">
        <v>11.2</v>
      </c>
      <c r="G11622" s="10">
        <f>Table1[[#This Row],[Package Price]]*Table1[[#This Row],[Participants]]</f>
        <v>6174</v>
      </c>
      <c r="H11622" s="18" t="s">
        <v>3</v>
      </c>
      <c r="I11622" s="18" t="str">
        <f>IF(Table1[[#This Row],[Package Price]]&gt;250,"Direct","Online")</f>
        <v>Direct</v>
      </c>
    </row>
    <row r="11623" spans="2:9" x14ac:dyDescent="0.25">
      <c r="B11623" s="6" t="s">
        <v>11660</v>
      </c>
      <c r="C11623" s="4">
        <v>43689</v>
      </c>
      <c r="D11623" s="16" t="s">
        <v>21857</v>
      </c>
      <c r="E11623" s="11">
        <v>244.99999999999997</v>
      </c>
      <c r="F11623" s="12">
        <v>5.04</v>
      </c>
      <c r="G11623" s="10">
        <f>Table1[[#This Row],[Package Price]]*Table1[[#This Row],[Participants]]</f>
        <v>1234.8</v>
      </c>
      <c r="H11623" s="18" t="s">
        <v>10</v>
      </c>
      <c r="I11623" s="18" t="str">
        <f>IF(Table1[[#This Row],[Package Price]]&gt;250,"Direct","Online")</f>
        <v>Online</v>
      </c>
    </row>
    <row r="11624" spans="2:9" x14ac:dyDescent="0.25">
      <c r="B11624" s="6" t="s">
        <v>11656</v>
      </c>
      <c r="C11624" s="4">
        <v>43689</v>
      </c>
      <c r="D11624" s="16" t="s">
        <v>21877</v>
      </c>
      <c r="E11624" s="11">
        <v>280.875</v>
      </c>
      <c r="F11624" s="12">
        <v>13.440000000000001</v>
      </c>
      <c r="G11624" s="10">
        <f>Table1[[#This Row],[Package Price]]*Table1[[#This Row],[Participants]]</f>
        <v>3774.9600000000005</v>
      </c>
      <c r="H11624" s="18" t="s">
        <v>39</v>
      </c>
      <c r="I11624" s="18" t="str">
        <f>IF(Table1[[#This Row],[Package Price]]&gt;250,"Direct","Online")</f>
        <v>Direct</v>
      </c>
    </row>
    <row r="11625" spans="2:9" x14ac:dyDescent="0.25">
      <c r="B11625" s="6" t="s">
        <v>11681</v>
      </c>
      <c r="C11625" s="4">
        <v>43690</v>
      </c>
      <c r="D11625" s="16" t="s">
        <v>21872</v>
      </c>
      <c r="E11625" s="11">
        <v>210</v>
      </c>
      <c r="F11625" s="12">
        <v>22.96</v>
      </c>
      <c r="G11625" s="10">
        <f>Table1[[#This Row],[Package Price]]*Table1[[#This Row],[Participants]]</f>
        <v>4821.6000000000004</v>
      </c>
      <c r="H11625" s="18" t="s">
        <v>9</v>
      </c>
      <c r="I11625" s="18" t="str">
        <f>IF(Table1[[#This Row],[Package Price]]&gt;250,"Direct","Online")</f>
        <v>Online</v>
      </c>
    </row>
    <row r="11626" spans="2:9" x14ac:dyDescent="0.25">
      <c r="B11626" s="6" t="s">
        <v>11683</v>
      </c>
      <c r="C11626" s="4">
        <v>43690</v>
      </c>
      <c r="D11626" s="16" t="s">
        <v>21870</v>
      </c>
      <c r="E11626" s="11">
        <v>227.49999999999997</v>
      </c>
      <c r="F11626" s="12">
        <v>22.679999999999996</v>
      </c>
      <c r="G11626" s="10">
        <f>Table1[[#This Row],[Package Price]]*Table1[[#This Row],[Participants]]</f>
        <v>5159.6999999999989</v>
      </c>
      <c r="H11626" s="18" t="s">
        <v>21</v>
      </c>
      <c r="I11626" s="18" t="str">
        <f>IF(Table1[[#This Row],[Package Price]]&gt;250,"Direct","Online")</f>
        <v>Online</v>
      </c>
    </row>
    <row r="11627" spans="2:9" x14ac:dyDescent="0.25">
      <c r="B11627" s="6" t="s">
        <v>11688</v>
      </c>
      <c r="C11627" s="4">
        <v>43690</v>
      </c>
      <c r="D11627" s="16" t="s">
        <v>21864</v>
      </c>
      <c r="E11627" s="11">
        <v>396.02499999999998</v>
      </c>
      <c r="F11627" s="12">
        <v>10.64</v>
      </c>
      <c r="G11627" s="10">
        <f>Table1[[#This Row],[Package Price]]*Table1[[#This Row],[Participants]]</f>
        <v>4213.7060000000001</v>
      </c>
      <c r="H11627" s="18" t="s">
        <v>23</v>
      </c>
      <c r="I11627" s="18" t="str">
        <f>IF(Table1[[#This Row],[Package Price]]&gt;250,"Direct","Online")</f>
        <v>Direct</v>
      </c>
    </row>
    <row r="11628" spans="2:9" x14ac:dyDescent="0.25">
      <c r="B11628" s="6" t="s">
        <v>11701</v>
      </c>
      <c r="C11628" s="4">
        <v>43690</v>
      </c>
      <c r="D11628" s="16" t="s">
        <v>21879</v>
      </c>
      <c r="E11628" s="11">
        <v>210.875</v>
      </c>
      <c r="F11628" s="12">
        <v>11.2</v>
      </c>
      <c r="G11628" s="10">
        <f>Table1[[#This Row],[Package Price]]*Table1[[#This Row],[Participants]]</f>
        <v>2361.7999999999997</v>
      </c>
      <c r="H11628" s="18" t="s">
        <v>37</v>
      </c>
      <c r="I11628" s="18" t="str">
        <f>IF(Table1[[#This Row],[Package Price]]&gt;250,"Direct","Online")</f>
        <v>Online</v>
      </c>
    </row>
    <row r="11629" spans="2:9" x14ac:dyDescent="0.25">
      <c r="B11629" s="6" t="s">
        <v>11691</v>
      </c>
      <c r="C11629" s="4">
        <v>43690</v>
      </c>
      <c r="D11629" s="16" t="s">
        <v>21861</v>
      </c>
      <c r="E11629" s="11">
        <v>284.375</v>
      </c>
      <c r="F11629" s="12">
        <v>11.2</v>
      </c>
      <c r="G11629" s="10">
        <f>Table1[[#This Row],[Package Price]]*Table1[[#This Row],[Participants]]</f>
        <v>3185</v>
      </c>
      <c r="H11629" s="18" t="s">
        <v>25</v>
      </c>
      <c r="I11629" s="18" t="str">
        <f>IF(Table1[[#This Row],[Package Price]]&gt;250,"Direct","Online")</f>
        <v>Direct</v>
      </c>
    </row>
    <row r="11630" spans="2:9" x14ac:dyDescent="0.25">
      <c r="B11630" s="6" t="s">
        <v>11689</v>
      </c>
      <c r="C11630" s="4">
        <v>43690</v>
      </c>
      <c r="D11630" s="16" t="s">
        <v>21874</v>
      </c>
      <c r="E11630" s="11">
        <v>109.63749999999999</v>
      </c>
      <c r="F11630" s="12">
        <v>7.56</v>
      </c>
      <c r="G11630" s="10">
        <f>Table1[[#This Row],[Package Price]]*Table1[[#This Row],[Participants]]</f>
        <v>828.85949999999991</v>
      </c>
      <c r="H11630" s="18" t="s">
        <v>13</v>
      </c>
      <c r="I11630" s="18" t="str">
        <f>IF(Table1[[#This Row],[Package Price]]&gt;250,"Direct","Online")</f>
        <v>Online</v>
      </c>
    </row>
    <row r="11631" spans="2:9" x14ac:dyDescent="0.25">
      <c r="B11631" s="6" t="s">
        <v>11677</v>
      </c>
      <c r="C11631" s="4">
        <v>43690</v>
      </c>
      <c r="D11631" s="16" t="s">
        <v>21875</v>
      </c>
      <c r="E11631" s="11">
        <v>222.25</v>
      </c>
      <c r="F11631" s="12">
        <v>14.840000000000002</v>
      </c>
      <c r="G11631" s="10">
        <f>Table1[[#This Row],[Package Price]]*Table1[[#This Row],[Participants]]</f>
        <v>3298.1900000000005</v>
      </c>
      <c r="H11631" s="18" t="s">
        <v>11</v>
      </c>
      <c r="I11631" s="18" t="str">
        <f>IF(Table1[[#This Row],[Package Price]]&gt;250,"Direct","Online")</f>
        <v>Online</v>
      </c>
    </row>
    <row r="11632" spans="2:9" x14ac:dyDescent="0.25">
      <c r="B11632" s="6" t="s">
        <v>11693</v>
      </c>
      <c r="C11632" s="4">
        <v>43690</v>
      </c>
      <c r="D11632" s="16" t="s">
        <v>21876</v>
      </c>
      <c r="E11632" s="11">
        <v>105</v>
      </c>
      <c r="F11632" s="12">
        <v>9.24</v>
      </c>
      <c r="G11632" s="10">
        <f>Table1[[#This Row],[Package Price]]*Table1[[#This Row],[Participants]]</f>
        <v>970.2</v>
      </c>
      <c r="H11632" s="18" t="s">
        <v>33</v>
      </c>
      <c r="I11632" s="18" t="str">
        <f>IF(Table1[[#This Row],[Package Price]]&gt;250,"Direct","Online")</f>
        <v>Online</v>
      </c>
    </row>
    <row r="11633" spans="2:9" x14ac:dyDescent="0.25">
      <c r="B11633" s="6" t="s">
        <v>11695</v>
      </c>
      <c r="C11633" s="4">
        <v>43690</v>
      </c>
      <c r="D11633" s="16" t="s">
        <v>21860</v>
      </c>
      <c r="E11633" s="11">
        <v>284.72499999999997</v>
      </c>
      <c r="F11633" s="12">
        <v>11.2</v>
      </c>
      <c r="G11633" s="10">
        <f>Table1[[#This Row],[Package Price]]*Table1[[#This Row],[Participants]]</f>
        <v>3188.9199999999996</v>
      </c>
      <c r="H11633" s="18" t="s">
        <v>42</v>
      </c>
      <c r="I11633" s="18" t="str">
        <f>IF(Table1[[#This Row],[Package Price]]&gt;250,"Direct","Online")</f>
        <v>Direct</v>
      </c>
    </row>
    <row r="11634" spans="2:9" x14ac:dyDescent="0.25">
      <c r="B11634" s="6" t="s">
        <v>11690</v>
      </c>
      <c r="C11634" s="4">
        <v>43690</v>
      </c>
      <c r="D11634" s="16" t="s">
        <v>21866</v>
      </c>
      <c r="E11634" s="11">
        <v>319.375</v>
      </c>
      <c r="F11634" s="12">
        <v>3.3600000000000003</v>
      </c>
      <c r="G11634" s="10">
        <f>Table1[[#This Row],[Package Price]]*Table1[[#This Row],[Participants]]</f>
        <v>1073.1000000000001</v>
      </c>
      <c r="H11634" s="18" t="s">
        <v>44</v>
      </c>
      <c r="I11634" s="18" t="str">
        <f>IF(Table1[[#This Row],[Package Price]]&gt;250,"Direct","Online")</f>
        <v>Direct</v>
      </c>
    </row>
    <row r="11635" spans="2:9" x14ac:dyDescent="0.25">
      <c r="B11635" s="6" t="s">
        <v>11678</v>
      </c>
      <c r="C11635" s="4">
        <v>43690</v>
      </c>
      <c r="D11635" s="16" t="s">
        <v>21862</v>
      </c>
      <c r="E11635" s="11">
        <v>543.375</v>
      </c>
      <c r="F11635" s="12">
        <v>15.959999999999999</v>
      </c>
      <c r="G11635" s="10">
        <f>Table1[[#This Row],[Package Price]]*Table1[[#This Row],[Participants]]</f>
        <v>8672.2649999999994</v>
      </c>
      <c r="H11635" s="18" t="s">
        <v>42</v>
      </c>
      <c r="I11635" s="18" t="str">
        <f>IF(Table1[[#This Row],[Package Price]]&gt;250,"Direct","Online")</f>
        <v>Direct</v>
      </c>
    </row>
    <row r="11636" spans="2:9" x14ac:dyDescent="0.25">
      <c r="B11636" s="6" t="s">
        <v>11680</v>
      </c>
      <c r="C11636" s="4">
        <v>43690</v>
      </c>
      <c r="D11636" s="16" t="s">
        <v>21868</v>
      </c>
      <c r="E11636" s="11">
        <v>284.72499999999997</v>
      </c>
      <c r="F11636" s="12">
        <v>11.2</v>
      </c>
      <c r="G11636" s="10">
        <f>Table1[[#This Row],[Package Price]]*Table1[[#This Row],[Participants]]</f>
        <v>3188.9199999999996</v>
      </c>
      <c r="H11636" s="18" t="s">
        <v>13</v>
      </c>
      <c r="I11636" s="18" t="str">
        <f>IF(Table1[[#This Row],[Package Price]]&gt;250,"Direct","Online")</f>
        <v>Direct</v>
      </c>
    </row>
    <row r="11637" spans="2:9" x14ac:dyDescent="0.25">
      <c r="B11637" s="6" t="s">
        <v>11679</v>
      </c>
      <c r="C11637" s="4">
        <v>43690</v>
      </c>
      <c r="D11637" s="16" t="s">
        <v>21867</v>
      </c>
      <c r="E11637" s="11">
        <v>358.75</v>
      </c>
      <c r="F11637" s="12">
        <v>11.2</v>
      </c>
      <c r="G11637" s="10">
        <f>Table1[[#This Row],[Package Price]]*Table1[[#This Row],[Participants]]</f>
        <v>4017.9999999999995</v>
      </c>
      <c r="H11637" s="18" t="s">
        <v>32</v>
      </c>
      <c r="I11637" s="18" t="str">
        <f>IF(Table1[[#This Row],[Package Price]]&gt;250,"Direct","Online")</f>
        <v>Direct</v>
      </c>
    </row>
    <row r="11638" spans="2:9" x14ac:dyDescent="0.25">
      <c r="B11638" s="6" t="s">
        <v>11684</v>
      </c>
      <c r="C11638" s="4">
        <v>43690</v>
      </c>
      <c r="D11638" s="16" t="s">
        <v>21863</v>
      </c>
      <c r="E11638" s="11">
        <v>457.62499999999994</v>
      </c>
      <c r="F11638" s="12">
        <v>25.2</v>
      </c>
      <c r="G11638" s="10">
        <f>Table1[[#This Row],[Package Price]]*Table1[[#This Row],[Participants]]</f>
        <v>11532.149999999998</v>
      </c>
      <c r="H11638" s="18" t="s">
        <v>40</v>
      </c>
      <c r="I11638" s="18" t="str">
        <f>IF(Table1[[#This Row],[Package Price]]&gt;250,"Direct","Online")</f>
        <v>Direct</v>
      </c>
    </row>
    <row r="11639" spans="2:9" x14ac:dyDescent="0.25">
      <c r="B11639" s="6" t="s">
        <v>11698</v>
      </c>
      <c r="C11639" s="4">
        <v>43690</v>
      </c>
      <c r="D11639" s="16" t="s">
        <v>21863</v>
      </c>
      <c r="E11639" s="11">
        <v>186.375</v>
      </c>
      <c r="F11639" s="12">
        <v>11.2</v>
      </c>
      <c r="G11639" s="10">
        <f>Table1[[#This Row],[Package Price]]*Table1[[#This Row],[Participants]]</f>
        <v>2087.4</v>
      </c>
      <c r="H11639" s="18" t="s">
        <v>35</v>
      </c>
      <c r="I11639" s="18" t="str">
        <f>IF(Table1[[#This Row],[Package Price]]&gt;250,"Direct","Online")</f>
        <v>Online</v>
      </c>
    </row>
    <row r="11640" spans="2:9" x14ac:dyDescent="0.25">
      <c r="B11640" s="6" t="s">
        <v>11685</v>
      </c>
      <c r="C11640" s="4">
        <v>43690</v>
      </c>
      <c r="D11640" s="16" t="s">
        <v>21865</v>
      </c>
      <c r="E11640" s="10">
        <v>395.5</v>
      </c>
      <c r="F11640" s="12">
        <v>14</v>
      </c>
      <c r="G11640" s="10">
        <f>Table1[[#This Row],[Package Price]]*Table1[[#This Row],[Participants]]</f>
        <v>5537</v>
      </c>
      <c r="H11640" s="18" t="s">
        <v>30</v>
      </c>
      <c r="I11640" s="18" t="str">
        <f>IF(Table1[[#This Row],[Package Price]]&gt;250,"Direct","Online")</f>
        <v>Direct</v>
      </c>
    </row>
    <row r="11641" spans="2:9" x14ac:dyDescent="0.25">
      <c r="B11641" s="6" t="s">
        <v>11699</v>
      </c>
      <c r="C11641" s="4">
        <v>43690</v>
      </c>
      <c r="D11641" s="16" t="s">
        <v>21858</v>
      </c>
      <c r="E11641" s="11">
        <v>553</v>
      </c>
      <c r="F11641" s="12">
        <v>11.2</v>
      </c>
      <c r="G11641" s="10">
        <f>Table1[[#This Row],[Package Price]]*Table1[[#This Row],[Participants]]</f>
        <v>6193.5999999999995</v>
      </c>
      <c r="H11641" s="18" t="s">
        <v>25</v>
      </c>
      <c r="I11641" s="18" t="str">
        <f>IF(Table1[[#This Row],[Package Price]]&gt;250,"Direct","Online")</f>
        <v>Direct</v>
      </c>
    </row>
    <row r="11642" spans="2:9" x14ac:dyDescent="0.25">
      <c r="B11642" s="6" t="s">
        <v>11692</v>
      </c>
      <c r="C11642" s="4">
        <v>43690</v>
      </c>
      <c r="D11642" s="16" t="s">
        <v>21856</v>
      </c>
      <c r="E11642" s="11">
        <v>280</v>
      </c>
      <c r="F11642" s="12">
        <v>11.2</v>
      </c>
      <c r="G11642" s="10">
        <f>Table1[[#This Row],[Package Price]]*Table1[[#This Row],[Participants]]</f>
        <v>3136</v>
      </c>
      <c r="H11642" s="18" t="s">
        <v>21</v>
      </c>
      <c r="I11642" s="18" t="str">
        <f>IF(Table1[[#This Row],[Package Price]]&gt;250,"Direct","Online")</f>
        <v>Direct</v>
      </c>
    </row>
    <row r="11643" spans="2:9" x14ac:dyDescent="0.25">
      <c r="B11643" s="6" t="s">
        <v>11696</v>
      </c>
      <c r="C11643" s="4">
        <v>43690</v>
      </c>
      <c r="D11643" s="16" t="s">
        <v>21871</v>
      </c>
      <c r="E11643" s="11">
        <v>218.75</v>
      </c>
      <c r="F11643" s="12">
        <v>11.2</v>
      </c>
      <c r="G11643" s="10">
        <f>Table1[[#This Row],[Package Price]]*Table1[[#This Row],[Participants]]</f>
        <v>2450</v>
      </c>
      <c r="H11643" s="18" t="s">
        <v>23</v>
      </c>
      <c r="I11643" s="18" t="str">
        <f>IF(Table1[[#This Row],[Package Price]]&gt;250,"Direct","Online")</f>
        <v>Online</v>
      </c>
    </row>
    <row r="11644" spans="2:9" x14ac:dyDescent="0.25">
      <c r="B11644" s="6" t="s">
        <v>11687</v>
      </c>
      <c r="C11644" s="4">
        <v>43690</v>
      </c>
      <c r="D11644" s="16" t="s">
        <v>21869</v>
      </c>
      <c r="E11644" s="11">
        <v>244.99999999999997</v>
      </c>
      <c r="F11644" s="12">
        <v>6.44</v>
      </c>
      <c r="G11644" s="10">
        <f>Table1[[#This Row],[Package Price]]*Table1[[#This Row],[Participants]]</f>
        <v>1577.8</v>
      </c>
      <c r="H11644" s="18" t="s">
        <v>42</v>
      </c>
      <c r="I11644" s="18" t="str">
        <f>IF(Table1[[#This Row],[Package Price]]&gt;250,"Direct","Online")</f>
        <v>Online</v>
      </c>
    </row>
    <row r="11645" spans="2:9" x14ac:dyDescent="0.25">
      <c r="B11645" s="6" t="s">
        <v>11700</v>
      </c>
      <c r="C11645" s="4">
        <v>43690</v>
      </c>
      <c r="D11645" s="16" t="s">
        <v>21869</v>
      </c>
      <c r="E11645" s="11">
        <v>105</v>
      </c>
      <c r="F11645" s="12">
        <v>11.2</v>
      </c>
      <c r="G11645" s="10">
        <f>Table1[[#This Row],[Package Price]]*Table1[[#This Row],[Participants]]</f>
        <v>1176</v>
      </c>
      <c r="H11645" s="18" t="s">
        <v>6</v>
      </c>
      <c r="I11645" s="18" t="str">
        <f>IF(Table1[[#This Row],[Package Price]]&gt;250,"Direct","Online")</f>
        <v>Online</v>
      </c>
    </row>
    <row r="11646" spans="2:9" x14ac:dyDescent="0.25">
      <c r="B11646" s="6" t="s">
        <v>11702</v>
      </c>
      <c r="C11646" s="4">
        <v>43690</v>
      </c>
      <c r="D11646" s="16" t="s">
        <v>21873</v>
      </c>
      <c r="E11646" s="11">
        <v>185.67499999999998</v>
      </c>
      <c r="F11646" s="12">
        <v>73.08</v>
      </c>
      <c r="G11646" s="10">
        <f>Table1[[#This Row],[Package Price]]*Table1[[#This Row],[Participants]]</f>
        <v>13569.128999999999</v>
      </c>
      <c r="H11646" s="18" t="s">
        <v>33</v>
      </c>
      <c r="I11646" s="18" t="str">
        <f>IF(Table1[[#This Row],[Package Price]]&gt;250,"Direct","Online")</f>
        <v>Online</v>
      </c>
    </row>
    <row r="11647" spans="2:9" x14ac:dyDescent="0.25">
      <c r="B11647" s="6" t="s">
        <v>11694</v>
      </c>
      <c r="C11647" s="4">
        <v>43690</v>
      </c>
      <c r="D11647" s="16" t="s">
        <v>21855</v>
      </c>
      <c r="E11647" s="11">
        <v>89.512499999999989</v>
      </c>
      <c r="F11647" s="12">
        <v>11.2</v>
      </c>
      <c r="G11647" s="10">
        <f>Table1[[#This Row],[Package Price]]*Table1[[#This Row],[Participants]]</f>
        <v>1002.5399999999998</v>
      </c>
      <c r="H11647" s="18" t="s">
        <v>2</v>
      </c>
      <c r="I11647" s="18" t="str">
        <f>IF(Table1[[#This Row],[Package Price]]&gt;250,"Direct","Online")</f>
        <v>Online</v>
      </c>
    </row>
    <row r="11648" spans="2:9" x14ac:dyDescent="0.25">
      <c r="B11648" s="6" t="s">
        <v>11697</v>
      </c>
      <c r="C11648" s="4">
        <v>43690</v>
      </c>
      <c r="D11648" s="16" t="s">
        <v>21859</v>
      </c>
      <c r="E11648" s="11">
        <v>551.25</v>
      </c>
      <c r="F11648" s="12">
        <v>11.2</v>
      </c>
      <c r="G11648" s="10">
        <f>Table1[[#This Row],[Package Price]]*Table1[[#This Row],[Participants]]</f>
        <v>6174</v>
      </c>
      <c r="H11648" s="18" t="s">
        <v>4</v>
      </c>
      <c r="I11648" s="18" t="str">
        <f>IF(Table1[[#This Row],[Package Price]]&gt;250,"Direct","Online")</f>
        <v>Direct</v>
      </c>
    </row>
    <row r="11649" spans="2:9" x14ac:dyDescent="0.25">
      <c r="B11649" s="6" t="s">
        <v>11686</v>
      </c>
      <c r="C11649" s="4">
        <v>43690</v>
      </c>
      <c r="D11649" s="16" t="s">
        <v>21857</v>
      </c>
      <c r="E11649" s="11">
        <v>244.99999999999997</v>
      </c>
      <c r="F11649" s="12">
        <v>3.3600000000000003</v>
      </c>
      <c r="G11649" s="10">
        <f>Table1[[#This Row],[Package Price]]*Table1[[#This Row],[Participants]]</f>
        <v>823.19999999999993</v>
      </c>
      <c r="H11649" s="18" t="s">
        <v>11</v>
      </c>
      <c r="I11649" s="18" t="str">
        <f>IF(Table1[[#This Row],[Package Price]]&gt;250,"Direct","Online")</f>
        <v>Online</v>
      </c>
    </row>
    <row r="11650" spans="2:9" x14ac:dyDescent="0.25">
      <c r="B11650" s="6" t="s">
        <v>11682</v>
      </c>
      <c r="C11650" s="4">
        <v>43690</v>
      </c>
      <c r="D11650" s="16" t="s">
        <v>21877</v>
      </c>
      <c r="E11650" s="11">
        <v>280.875</v>
      </c>
      <c r="F11650" s="12">
        <v>12.32</v>
      </c>
      <c r="G11650" s="10">
        <f>Table1[[#This Row],[Package Price]]*Table1[[#This Row],[Participants]]</f>
        <v>3460.38</v>
      </c>
      <c r="H11650" s="18" t="s">
        <v>40</v>
      </c>
      <c r="I11650" s="18" t="str">
        <f>IF(Table1[[#This Row],[Package Price]]&gt;250,"Direct","Online")</f>
        <v>Direct</v>
      </c>
    </row>
    <row r="11651" spans="2:9" x14ac:dyDescent="0.25">
      <c r="B11651" s="6" t="s">
        <v>11707</v>
      </c>
      <c r="C11651" s="4">
        <v>43691</v>
      </c>
      <c r="D11651" s="16" t="s">
        <v>21872</v>
      </c>
      <c r="E11651" s="11">
        <v>210</v>
      </c>
      <c r="F11651" s="12">
        <v>11.2</v>
      </c>
      <c r="G11651" s="10">
        <f>Table1[[#This Row],[Package Price]]*Table1[[#This Row],[Participants]]</f>
        <v>2352</v>
      </c>
      <c r="H11651" s="18" t="s">
        <v>10</v>
      </c>
      <c r="I11651" s="18" t="str">
        <f>IF(Table1[[#This Row],[Package Price]]&gt;250,"Direct","Online")</f>
        <v>Online</v>
      </c>
    </row>
    <row r="11652" spans="2:9" x14ac:dyDescent="0.25">
      <c r="B11652" s="6" t="s">
        <v>11709</v>
      </c>
      <c r="C11652" s="4">
        <v>43691</v>
      </c>
      <c r="D11652" s="16" t="s">
        <v>21870</v>
      </c>
      <c r="E11652" s="11">
        <v>227.49999999999997</v>
      </c>
      <c r="F11652" s="12">
        <v>3.28</v>
      </c>
      <c r="G11652" s="10">
        <f>Table1[[#This Row],[Package Price]]*Table1[[#This Row],[Participants]]</f>
        <v>746.19999999999982</v>
      </c>
      <c r="H11652" s="18" t="s">
        <v>22</v>
      </c>
      <c r="I11652" s="18" t="str">
        <f>IF(Table1[[#This Row],[Package Price]]&gt;250,"Direct","Online")</f>
        <v>Online</v>
      </c>
    </row>
    <row r="11653" spans="2:9" x14ac:dyDescent="0.25">
      <c r="B11653" s="6" t="s">
        <v>11714</v>
      </c>
      <c r="C11653" s="4">
        <v>43691</v>
      </c>
      <c r="D11653" s="16" t="s">
        <v>21864</v>
      </c>
      <c r="E11653" s="11">
        <v>396.02499999999998</v>
      </c>
      <c r="F11653" s="12">
        <v>11.2</v>
      </c>
      <c r="G11653" s="10">
        <f>Table1[[#This Row],[Package Price]]*Table1[[#This Row],[Participants]]</f>
        <v>4435.4799999999996</v>
      </c>
      <c r="H11653" s="18" t="s">
        <v>24</v>
      </c>
      <c r="I11653" s="18" t="str">
        <f>IF(Table1[[#This Row],[Package Price]]&gt;250,"Direct","Online")</f>
        <v>Direct</v>
      </c>
    </row>
    <row r="11654" spans="2:9" x14ac:dyDescent="0.25">
      <c r="B11654" s="6" t="s">
        <v>11727</v>
      </c>
      <c r="C11654" s="4">
        <v>43691</v>
      </c>
      <c r="D11654" s="16" t="s">
        <v>21879</v>
      </c>
      <c r="E11654" s="11">
        <v>210.875</v>
      </c>
      <c r="F11654" s="12">
        <v>11.2</v>
      </c>
      <c r="G11654" s="10">
        <f>Table1[[#This Row],[Package Price]]*Table1[[#This Row],[Participants]]</f>
        <v>2361.7999999999997</v>
      </c>
      <c r="H11654" s="18" t="s">
        <v>38</v>
      </c>
      <c r="I11654" s="18" t="str">
        <f>IF(Table1[[#This Row],[Package Price]]&gt;250,"Direct","Online")</f>
        <v>Online</v>
      </c>
    </row>
    <row r="11655" spans="2:9" x14ac:dyDescent="0.25">
      <c r="B11655" s="6" t="s">
        <v>11717</v>
      </c>
      <c r="C11655" s="4">
        <v>43691</v>
      </c>
      <c r="D11655" s="16" t="s">
        <v>21861</v>
      </c>
      <c r="E11655" s="11">
        <v>284.375</v>
      </c>
      <c r="F11655" s="12">
        <v>11.2</v>
      </c>
      <c r="G11655" s="10">
        <f>Table1[[#This Row],[Package Price]]*Table1[[#This Row],[Participants]]</f>
        <v>3185</v>
      </c>
      <c r="H11655" s="18" t="s">
        <v>26</v>
      </c>
      <c r="I11655" s="18" t="str">
        <f>IF(Table1[[#This Row],[Package Price]]&gt;250,"Direct","Online")</f>
        <v>Direct</v>
      </c>
    </row>
    <row r="11656" spans="2:9" x14ac:dyDescent="0.25">
      <c r="B11656" s="6" t="s">
        <v>11715</v>
      </c>
      <c r="C11656" s="4">
        <v>43691</v>
      </c>
      <c r="D11656" s="16" t="s">
        <v>21874</v>
      </c>
      <c r="E11656" s="11">
        <v>109.63749999999999</v>
      </c>
      <c r="F11656" s="12">
        <v>11.2</v>
      </c>
      <c r="G11656" s="10">
        <f>Table1[[#This Row],[Package Price]]*Table1[[#This Row],[Participants]]</f>
        <v>1227.9399999999998</v>
      </c>
      <c r="H11656" s="18" t="s">
        <v>14</v>
      </c>
      <c r="I11656" s="18" t="str">
        <f>IF(Table1[[#This Row],[Package Price]]&gt;250,"Direct","Online")</f>
        <v>Online</v>
      </c>
    </row>
    <row r="11657" spans="2:9" x14ac:dyDescent="0.25">
      <c r="B11657" s="6" t="s">
        <v>11703</v>
      </c>
      <c r="C11657" s="4">
        <v>43691</v>
      </c>
      <c r="D11657" s="16" t="s">
        <v>21875</v>
      </c>
      <c r="E11657" s="11">
        <v>222.25</v>
      </c>
      <c r="F11657" s="12">
        <v>11.2</v>
      </c>
      <c r="G11657" s="10">
        <f>Table1[[#This Row],[Package Price]]*Table1[[#This Row],[Participants]]</f>
        <v>2489.1999999999998</v>
      </c>
      <c r="H11657" s="18" t="s">
        <v>12</v>
      </c>
      <c r="I11657" s="18" t="str">
        <f>IF(Table1[[#This Row],[Package Price]]&gt;250,"Direct","Online")</f>
        <v>Online</v>
      </c>
    </row>
    <row r="11658" spans="2:9" x14ac:dyDescent="0.25">
      <c r="B11658" s="6" t="s">
        <v>11719</v>
      </c>
      <c r="C11658" s="4">
        <v>43691</v>
      </c>
      <c r="D11658" s="16" t="s">
        <v>21876</v>
      </c>
      <c r="E11658" s="11">
        <v>105</v>
      </c>
      <c r="F11658" s="12">
        <v>3.28</v>
      </c>
      <c r="G11658" s="10">
        <f>Table1[[#This Row],[Package Price]]*Table1[[#This Row],[Participants]]</f>
        <v>344.4</v>
      </c>
      <c r="H11658" s="18" t="s">
        <v>34</v>
      </c>
      <c r="I11658" s="18" t="str">
        <f>IF(Table1[[#This Row],[Package Price]]&gt;250,"Direct","Online")</f>
        <v>Online</v>
      </c>
    </row>
    <row r="11659" spans="2:9" x14ac:dyDescent="0.25">
      <c r="B11659" s="6" t="s">
        <v>11721</v>
      </c>
      <c r="C11659" s="4">
        <v>43691</v>
      </c>
      <c r="D11659" s="16" t="s">
        <v>21860</v>
      </c>
      <c r="E11659" s="11">
        <v>284.72499999999997</v>
      </c>
      <c r="F11659" s="12">
        <v>11.2</v>
      </c>
      <c r="G11659" s="10">
        <f>Table1[[#This Row],[Package Price]]*Table1[[#This Row],[Participants]]</f>
        <v>3188.9199999999996</v>
      </c>
      <c r="H11659" s="18" t="s">
        <v>43</v>
      </c>
      <c r="I11659" s="18" t="str">
        <f>IF(Table1[[#This Row],[Package Price]]&gt;250,"Direct","Online")</f>
        <v>Direct</v>
      </c>
    </row>
    <row r="11660" spans="2:9" x14ac:dyDescent="0.25">
      <c r="B11660" s="6" t="s">
        <v>11716</v>
      </c>
      <c r="C11660" s="4">
        <v>43691</v>
      </c>
      <c r="D11660" s="16" t="s">
        <v>21866</v>
      </c>
      <c r="E11660" s="11">
        <v>319.375</v>
      </c>
      <c r="F11660" s="12">
        <v>11.2</v>
      </c>
      <c r="G11660" s="10">
        <f>Table1[[#This Row],[Package Price]]*Table1[[#This Row],[Participants]]</f>
        <v>3577</v>
      </c>
      <c r="H11660" s="18" t="s">
        <v>45</v>
      </c>
      <c r="I11660" s="18" t="str">
        <f>IF(Table1[[#This Row],[Package Price]]&gt;250,"Direct","Online")</f>
        <v>Direct</v>
      </c>
    </row>
    <row r="11661" spans="2:9" x14ac:dyDescent="0.25">
      <c r="B11661" s="6" t="s">
        <v>11704</v>
      </c>
      <c r="C11661" s="4">
        <v>43691</v>
      </c>
      <c r="D11661" s="16" t="s">
        <v>21862</v>
      </c>
      <c r="E11661" s="11">
        <v>543.375</v>
      </c>
      <c r="F11661" s="12">
        <v>11.2</v>
      </c>
      <c r="G11661" s="10">
        <f>Table1[[#This Row],[Package Price]]*Table1[[#This Row],[Participants]]</f>
        <v>6085.7999999999993</v>
      </c>
      <c r="H11661" s="18" t="s">
        <v>43</v>
      </c>
      <c r="I11661" s="18" t="str">
        <f>IF(Table1[[#This Row],[Package Price]]&gt;250,"Direct","Online")</f>
        <v>Direct</v>
      </c>
    </row>
    <row r="11662" spans="2:9" x14ac:dyDescent="0.25">
      <c r="B11662" s="6" t="s">
        <v>11706</v>
      </c>
      <c r="C11662" s="4">
        <v>43691</v>
      </c>
      <c r="D11662" s="16" t="s">
        <v>21868</v>
      </c>
      <c r="E11662" s="11">
        <v>284.72499999999997</v>
      </c>
      <c r="F11662" s="12">
        <v>11.2</v>
      </c>
      <c r="G11662" s="10">
        <f>Table1[[#This Row],[Package Price]]*Table1[[#This Row],[Participants]]</f>
        <v>3188.9199999999996</v>
      </c>
      <c r="H11662" s="18" t="s">
        <v>14</v>
      </c>
      <c r="I11662" s="18" t="str">
        <f>IF(Table1[[#This Row],[Package Price]]&gt;250,"Direct","Online")</f>
        <v>Direct</v>
      </c>
    </row>
    <row r="11663" spans="2:9" x14ac:dyDescent="0.25">
      <c r="B11663" s="6" t="s">
        <v>11705</v>
      </c>
      <c r="C11663" s="4">
        <v>43691</v>
      </c>
      <c r="D11663" s="16" t="s">
        <v>21867</v>
      </c>
      <c r="E11663" s="11">
        <v>358.75</v>
      </c>
      <c r="F11663" s="12">
        <v>11.2</v>
      </c>
      <c r="G11663" s="10">
        <f>Table1[[#This Row],[Package Price]]*Table1[[#This Row],[Participants]]</f>
        <v>4017.9999999999995</v>
      </c>
      <c r="H11663" s="18" t="s">
        <v>33</v>
      </c>
      <c r="I11663" s="18" t="str">
        <f>IF(Table1[[#This Row],[Package Price]]&gt;250,"Direct","Online")</f>
        <v>Direct</v>
      </c>
    </row>
    <row r="11664" spans="2:9" x14ac:dyDescent="0.25">
      <c r="B11664" s="6" t="s">
        <v>11710</v>
      </c>
      <c r="C11664" s="4">
        <v>43691</v>
      </c>
      <c r="D11664" s="16" t="s">
        <v>21863</v>
      </c>
      <c r="E11664" s="11">
        <v>457.62499999999994</v>
      </c>
      <c r="F11664" s="12">
        <v>3.28</v>
      </c>
      <c r="G11664" s="10">
        <f>Table1[[#This Row],[Package Price]]*Table1[[#This Row],[Participants]]</f>
        <v>1501.0099999999998</v>
      </c>
      <c r="H11664" s="18" t="s">
        <v>41</v>
      </c>
      <c r="I11664" s="18" t="str">
        <f>IF(Table1[[#This Row],[Package Price]]&gt;250,"Direct","Online")</f>
        <v>Direct</v>
      </c>
    </row>
    <row r="11665" spans="2:9" x14ac:dyDescent="0.25">
      <c r="B11665" s="6" t="s">
        <v>11724</v>
      </c>
      <c r="C11665" s="4">
        <v>43691</v>
      </c>
      <c r="D11665" s="16" t="s">
        <v>21863</v>
      </c>
      <c r="E11665" s="11">
        <v>186.375</v>
      </c>
      <c r="F11665" s="12">
        <v>11.2</v>
      </c>
      <c r="G11665" s="10">
        <f>Table1[[#This Row],[Package Price]]*Table1[[#This Row],[Participants]]</f>
        <v>2087.4</v>
      </c>
      <c r="H11665" s="18" t="s">
        <v>36</v>
      </c>
      <c r="I11665" s="18" t="str">
        <f>IF(Table1[[#This Row],[Package Price]]&gt;250,"Direct","Online")</f>
        <v>Online</v>
      </c>
    </row>
    <row r="11666" spans="2:9" x14ac:dyDescent="0.25">
      <c r="B11666" s="6" t="s">
        <v>11711</v>
      </c>
      <c r="C11666" s="4">
        <v>43691</v>
      </c>
      <c r="D11666" s="16" t="s">
        <v>21865</v>
      </c>
      <c r="E11666" s="10">
        <v>395.5</v>
      </c>
      <c r="F11666" s="12">
        <v>11.2</v>
      </c>
      <c r="G11666" s="10">
        <f>Table1[[#This Row],[Package Price]]*Table1[[#This Row],[Participants]]</f>
        <v>4429.5999999999995</v>
      </c>
      <c r="H11666" s="18" t="s">
        <v>31</v>
      </c>
      <c r="I11666" s="18" t="str">
        <f>IF(Table1[[#This Row],[Package Price]]&gt;250,"Direct","Online")</f>
        <v>Direct</v>
      </c>
    </row>
    <row r="11667" spans="2:9" x14ac:dyDescent="0.25">
      <c r="B11667" s="6" t="s">
        <v>11725</v>
      </c>
      <c r="C11667" s="4">
        <v>43691</v>
      </c>
      <c r="D11667" s="16" t="s">
        <v>21858</v>
      </c>
      <c r="E11667" s="11">
        <v>553</v>
      </c>
      <c r="F11667" s="12">
        <v>11.2</v>
      </c>
      <c r="G11667" s="10">
        <f>Table1[[#This Row],[Package Price]]*Table1[[#This Row],[Participants]]</f>
        <v>6193.5999999999995</v>
      </c>
      <c r="H11667" s="18" t="s">
        <v>26</v>
      </c>
      <c r="I11667" s="18" t="str">
        <f>IF(Table1[[#This Row],[Package Price]]&gt;250,"Direct","Online")</f>
        <v>Direct</v>
      </c>
    </row>
    <row r="11668" spans="2:9" x14ac:dyDescent="0.25">
      <c r="B11668" s="6" t="s">
        <v>11718</v>
      </c>
      <c r="C11668" s="4">
        <v>43691</v>
      </c>
      <c r="D11668" s="16" t="s">
        <v>21856</v>
      </c>
      <c r="E11668" s="11">
        <v>280</v>
      </c>
      <c r="F11668" s="12">
        <v>11.2</v>
      </c>
      <c r="G11668" s="10">
        <f>Table1[[#This Row],[Package Price]]*Table1[[#This Row],[Participants]]</f>
        <v>3136</v>
      </c>
      <c r="H11668" s="18" t="s">
        <v>22</v>
      </c>
      <c r="I11668" s="18" t="str">
        <f>IF(Table1[[#This Row],[Package Price]]&gt;250,"Direct","Online")</f>
        <v>Direct</v>
      </c>
    </row>
    <row r="11669" spans="2:9" x14ac:dyDescent="0.25">
      <c r="B11669" s="6" t="s">
        <v>11722</v>
      </c>
      <c r="C11669" s="4">
        <v>43691</v>
      </c>
      <c r="D11669" s="16" t="s">
        <v>21871</v>
      </c>
      <c r="E11669" s="11">
        <v>218.75</v>
      </c>
      <c r="F11669" s="12">
        <v>11.2</v>
      </c>
      <c r="G11669" s="10">
        <f>Table1[[#This Row],[Package Price]]*Table1[[#This Row],[Participants]]</f>
        <v>2450</v>
      </c>
      <c r="H11669" s="18" t="s">
        <v>24</v>
      </c>
      <c r="I11669" s="18" t="str">
        <f>IF(Table1[[#This Row],[Package Price]]&gt;250,"Direct","Online")</f>
        <v>Online</v>
      </c>
    </row>
    <row r="11670" spans="2:9" x14ac:dyDescent="0.25">
      <c r="B11670" s="6" t="s">
        <v>11713</v>
      </c>
      <c r="C11670" s="4">
        <v>43691</v>
      </c>
      <c r="D11670" s="16" t="s">
        <v>21869</v>
      </c>
      <c r="E11670" s="11">
        <v>244.99999999999997</v>
      </c>
      <c r="F11670" s="12">
        <v>3.28</v>
      </c>
      <c r="G11670" s="10">
        <f>Table1[[#This Row],[Package Price]]*Table1[[#This Row],[Participants]]</f>
        <v>803.59999999999991</v>
      </c>
      <c r="H11670" s="18" t="s">
        <v>43</v>
      </c>
      <c r="I11670" s="18" t="str">
        <f>IF(Table1[[#This Row],[Package Price]]&gt;250,"Direct","Online")</f>
        <v>Online</v>
      </c>
    </row>
    <row r="11671" spans="2:9" x14ac:dyDescent="0.25">
      <c r="B11671" s="6" t="s">
        <v>11726</v>
      </c>
      <c r="C11671" s="4">
        <v>43691</v>
      </c>
      <c r="D11671" s="16" t="s">
        <v>21869</v>
      </c>
      <c r="E11671" s="11">
        <v>105</v>
      </c>
      <c r="F11671" s="12">
        <v>11.2</v>
      </c>
      <c r="G11671" s="10">
        <f>Table1[[#This Row],[Package Price]]*Table1[[#This Row],[Participants]]</f>
        <v>1176</v>
      </c>
      <c r="H11671" s="18" t="s">
        <v>7</v>
      </c>
      <c r="I11671" s="18" t="str">
        <f>IF(Table1[[#This Row],[Package Price]]&gt;250,"Direct","Online")</f>
        <v>Online</v>
      </c>
    </row>
    <row r="11672" spans="2:9" x14ac:dyDescent="0.25">
      <c r="B11672" s="6" t="s">
        <v>11728</v>
      </c>
      <c r="C11672" s="4">
        <v>43691</v>
      </c>
      <c r="D11672" s="16" t="s">
        <v>21873</v>
      </c>
      <c r="E11672" s="11">
        <v>185.67499999999998</v>
      </c>
      <c r="F11672" s="12">
        <v>0.55999999999999994</v>
      </c>
      <c r="G11672" s="10">
        <f>Table1[[#This Row],[Package Price]]*Table1[[#This Row],[Participants]]</f>
        <v>103.97799999999998</v>
      </c>
      <c r="H11672" s="18" t="s">
        <v>34</v>
      </c>
      <c r="I11672" s="18" t="str">
        <f>IF(Table1[[#This Row],[Package Price]]&gt;250,"Direct","Online")</f>
        <v>Online</v>
      </c>
    </row>
    <row r="11673" spans="2:9" x14ac:dyDescent="0.25">
      <c r="B11673" s="6" t="s">
        <v>11720</v>
      </c>
      <c r="C11673" s="4">
        <v>43691</v>
      </c>
      <c r="D11673" s="16" t="s">
        <v>21855</v>
      </c>
      <c r="E11673" s="11">
        <v>89.512499999999989</v>
      </c>
      <c r="F11673" s="12">
        <v>11.2</v>
      </c>
      <c r="G11673" s="10">
        <f>Table1[[#This Row],[Package Price]]*Table1[[#This Row],[Participants]]</f>
        <v>1002.5399999999998</v>
      </c>
      <c r="H11673" s="18" t="s">
        <v>3</v>
      </c>
      <c r="I11673" s="18" t="str">
        <f>IF(Table1[[#This Row],[Package Price]]&gt;250,"Direct","Online")</f>
        <v>Online</v>
      </c>
    </row>
    <row r="11674" spans="2:9" x14ac:dyDescent="0.25">
      <c r="B11674" s="6" t="s">
        <v>11723</v>
      </c>
      <c r="C11674" s="4">
        <v>43691</v>
      </c>
      <c r="D11674" s="16" t="s">
        <v>21859</v>
      </c>
      <c r="E11674" s="11">
        <v>551.25</v>
      </c>
      <c r="F11674" s="12">
        <v>11.2</v>
      </c>
      <c r="G11674" s="10">
        <f>Table1[[#This Row],[Package Price]]*Table1[[#This Row],[Participants]]</f>
        <v>6174</v>
      </c>
      <c r="H11674" s="18" t="s">
        <v>5</v>
      </c>
      <c r="I11674" s="18" t="str">
        <f>IF(Table1[[#This Row],[Package Price]]&gt;250,"Direct","Online")</f>
        <v>Direct</v>
      </c>
    </row>
    <row r="11675" spans="2:9" x14ac:dyDescent="0.25">
      <c r="B11675" s="6" t="s">
        <v>11712</v>
      </c>
      <c r="C11675" s="4">
        <v>43691</v>
      </c>
      <c r="D11675" s="16" t="s">
        <v>21857</v>
      </c>
      <c r="E11675" s="11">
        <v>244.99999999999997</v>
      </c>
      <c r="F11675" s="12">
        <v>11.2</v>
      </c>
      <c r="G11675" s="10">
        <f>Table1[[#This Row],[Package Price]]*Table1[[#This Row],[Participants]]</f>
        <v>2743.9999999999995</v>
      </c>
      <c r="H11675" s="18" t="s">
        <v>12</v>
      </c>
      <c r="I11675" s="18" t="str">
        <f>IF(Table1[[#This Row],[Package Price]]&gt;250,"Direct","Online")</f>
        <v>Online</v>
      </c>
    </row>
    <row r="11676" spans="2:9" x14ac:dyDescent="0.25">
      <c r="B11676" s="6" t="s">
        <v>11708</v>
      </c>
      <c r="C11676" s="4">
        <v>43691</v>
      </c>
      <c r="D11676" s="16" t="s">
        <v>21877</v>
      </c>
      <c r="E11676" s="11">
        <v>280.875</v>
      </c>
      <c r="F11676" s="12">
        <v>3.28</v>
      </c>
      <c r="G11676" s="10">
        <f>Table1[[#This Row],[Package Price]]*Table1[[#This Row],[Participants]]</f>
        <v>921.27</v>
      </c>
      <c r="H11676" s="18" t="s">
        <v>41</v>
      </c>
      <c r="I11676" s="18" t="str">
        <f>IF(Table1[[#This Row],[Package Price]]&gt;250,"Direct","Online")</f>
        <v>Direct</v>
      </c>
    </row>
    <row r="11677" spans="2:9" x14ac:dyDescent="0.25">
      <c r="B11677" s="6" t="s">
        <v>11733</v>
      </c>
      <c r="C11677" s="4">
        <v>43692</v>
      </c>
      <c r="D11677" s="16" t="s">
        <v>21872</v>
      </c>
      <c r="E11677" s="11">
        <v>210</v>
      </c>
      <c r="F11677" s="12">
        <v>11.2</v>
      </c>
      <c r="G11677" s="10">
        <f>Table1[[#This Row],[Package Price]]*Table1[[#This Row],[Participants]]</f>
        <v>2352</v>
      </c>
      <c r="H11677" s="18" t="s">
        <v>11</v>
      </c>
      <c r="I11677" s="18" t="str">
        <f>IF(Table1[[#This Row],[Package Price]]&gt;250,"Direct","Online")</f>
        <v>Online</v>
      </c>
    </row>
    <row r="11678" spans="2:9" x14ac:dyDescent="0.25">
      <c r="B11678" s="6" t="s">
        <v>11735</v>
      </c>
      <c r="C11678" s="4">
        <v>43692</v>
      </c>
      <c r="D11678" s="16" t="s">
        <v>21870</v>
      </c>
      <c r="E11678" s="11">
        <v>227.49999999999997</v>
      </c>
      <c r="F11678" s="12">
        <v>11.2</v>
      </c>
      <c r="G11678" s="10">
        <f>Table1[[#This Row],[Package Price]]*Table1[[#This Row],[Participants]]</f>
        <v>2547.9999999999995</v>
      </c>
      <c r="H11678" s="18" t="s">
        <v>23</v>
      </c>
      <c r="I11678" s="18" t="str">
        <f>IF(Table1[[#This Row],[Package Price]]&gt;250,"Direct","Online")</f>
        <v>Online</v>
      </c>
    </row>
    <row r="11679" spans="2:9" x14ac:dyDescent="0.25">
      <c r="B11679" s="6" t="s">
        <v>11740</v>
      </c>
      <c r="C11679" s="4">
        <v>43692</v>
      </c>
      <c r="D11679" s="16" t="s">
        <v>21864</v>
      </c>
      <c r="E11679" s="11">
        <v>396.02499999999998</v>
      </c>
      <c r="F11679" s="12">
        <v>11.2</v>
      </c>
      <c r="G11679" s="10">
        <f>Table1[[#This Row],[Package Price]]*Table1[[#This Row],[Participants]]</f>
        <v>4435.4799999999996</v>
      </c>
      <c r="H11679" s="18" t="s">
        <v>25</v>
      </c>
      <c r="I11679" s="18" t="str">
        <f>IF(Table1[[#This Row],[Package Price]]&gt;250,"Direct","Online")</f>
        <v>Direct</v>
      </c>
    </row>
    <row r="11680" spans="2:9" x14ac:dyDescent="0.25">
      <c r="B11680" s="6" t="s">
        <v>11753</v>
      </c>
      <c r="C11680" s="4">
        <v>43692</v>
      </c>
      <c r="D11680" s="16" t="s">
        <v>21879</v>
      </c>
      <c r="E11680" s="11">
        <v>210.875</v>
      </c>
      <c r="F11680" s="12">
        <v>11.2</v>
      </c>
      <c r="G11680" s="10">
        <f>Table1[[#This Row],[Package Price]]*Table1[[#This Row],[Participants]]</f>
        <v>2361.7999999999997</v>
      </c>
      <c r="H11680" s="18" t="s">
        <v>39</v>
      </c>
      <c r="I11680" s="18" t="str">
        <f>IF(Table1[[#This Row],[Package Price]]&gt;250,"Direct","Online")</f>
        <v>Online</v>
      </c>
    </row>
    <row r="11681" spans="2:9" x14ac:dyDescent="0.25">
      <c r="B11681" s="6" t="s">
        <v>11743</v>
      </c>
      <c r="C11681" s="4">
        <v>43692</v>
      </c>
      <c r="D11681" s="16" t="s">
        <v>21861</v>
      </c>
      <c r="E11681" s="11">
        <v>284.375</v>
      </c>
      <c r="F11681" s="12">
        <v>11.2</v>
      </c>
      <c r="G11681" s="10">
        <f>Table1[[#This Row],[Package Price]]*Table1[[#This Row],[Participants]]</f>
        <v>3185</v>
      </c>
      <c r="H11681" s="18" t="s">
        <v>27</v>
      </c>
      <c r="I11681" s="18" t="str">
        <f>IF(Table1[[#This Row],[Package Price]]&gt;250,"Direct","Online")</f>
        <v>Direct</v>
      </c>
    </row>
    <row r="11682" spans="2:9" x14ac:dyDescent="0.25">
      <c r="B11682" s="6" t="s">
        <v>11741</v>
      </c>
      <c r="C11682" s="4">
        <v>43692</v>
      </c>
      <c r="D11682" s="16" t="s">
        <v>21874</v>
      </c>
      <c r="E11682" s="11">
        <v>109.63749999999999</v>
      </c>
      <c r="F11682" s="12">
        <v>11.2</v>
      </c>
      <c r="G11682" s="10">
        <f>Table1[[#This Row],[Package Price]]*Table1[[#This Row],[Participants]]</f>
        <v>1227.9399999999998</v>
      </c>
      <c r="H11682" s="18" t="s">
        <v>15</v>
      </c>
      <c r="I11682" s="18" t="str">
        <f>IF(Table1[[#This Row],[Package Price]]&gt;250,"Direct","Online")</f>
        <v>Online</v>
      </c>
    </row>
    <row r="11683" spans="2:9" x14ac:dyDescent="0.25">
      <c r="B11683" s="6" t="s">
        <v>11729</v>
      </c>
      <c r="C11683" s="4">
        <v>43692</v>
      </c>
      <c r="D11683" s="16" t="s">
        <v>21875</v>
      </c>
      <c r="E11683" s="11">
        <v>222.25</v>
      </c>
      <c r="F11683" s="12">
        <v>11.2</v>
      </c>
      <c r="G11683" s="10">
        <f>Table1[[#This Row],[Package Price]]*Table1[[#This Row],[Participants]]</f>
        <v>2489.1999999999998</v>
      </c>
      <c r="H11683" s="18" t="s">
        <v>13</v>
      </c>
      <c r="I11683" s="18" t="str">
        <f>IF(Table1[[#This Row],[Package Price]]&gt;250,"Direct","Online")</f>
        <v>Online</v>
      </c>
    </row>
    <row r="11684" spans="2:9" x14ac:dyDescent="0.25">
      <c r="B11684" s="6" t="s">
        <v>11745</v>
      </c>
      <c r="C11684" s="4">
        <v>43692</v>
      </c>
      <c r="D11684" s="16" t="s">
        <v>21876</v>
      </c>
      <c r="E11684" s="11">
        <v>105</v>
      </c>
      <c r="F11684" s="12">
        <v>11.2</v>
      </c>
      <c r="G11684" s="10">
        <f>Table1[[#This Row],[Package Price]]*Table1[[#This Row],[Participants]]</f>
        <v>1176</v>
      </c>
      <c r="H11684" s="18" t="s">
        <v>35</v>
      </c>
      <c r="I11684" s="18" t="str">
        <f>IF(Table1[[#This Row],[Package Price]]&gt;250,"Direct","Online")</f>
        <v>Online</v>
      </c>
    </row>
    <row r="11685" spans="2:9" x14ac:dyDescent="0.25">
      <c r="B11685" s="6" t="s">
        <v>11747</v>
      </c>
      <c r="C11685" s="4">
        <v>43692</v>
      </c>
      <c r="D11685" s="16" t="s">
        <v>21860</v>
      </c>
      <c r="E11685" s="11">
        <v>284.72499999999997</v>
      </c>
      <c r="F11685" s="12">
        <v>11.2</v>
      </c>
      <c r="G11685" s="10">
        <f>Table1[[#This Row],[Package Price]]*Table1[[#This Row],[Participants]]</f>
        <v>3188.9199999999996</v>
      </c>
      <c r="H11685" s="18" t="s">
        <v>32</v>
      </c>
      <c r="I11685" s="18" t="str">
        <f>IF(Table1[[#This Row],[Package Price]]&gt;250,"Direct","Online")</f>
        <v>Direct</v>
      </c>
    </row>
    <row r="11686" spans="2:9" x14ac:dyDescent="0.25">
      <c r="B11686" s="6" t="s">
        <v>11742</v>
      </c>
      <c r="C11686" s="4">
        <v>43692</v>
      </c>
      <c r="D11686" s="16" t="s">
        <v>21866</v>
      </c>
      <c r="E11686" s="11">
        <v>319.375</v>
      </c>
      <c r="F11686" s="12">
        <v>11.2</v>
      </c>
      <c r="G11686" s="10">
        <f>Table1[[#This Row],[Package Price]]*Table1[[#This Row],[Participants]]</f>
        <v>3577</v>
      </c>
      <c r="H11686" s="18" t="s">
        <v>46</v>
      </c>
      <c r="I11686" s="18" t="str">
        <f>IF(Table1[[#This Row],[Package Price]]&gt;250,"Direct","Online")</f>
        <v>Direct</v>
      </c>
    </row>
    <row r="11687" spans="2:9" x14ac:dyDescent="0.25">
      <c r="B11687" s="6" t="s">
        <v>11730</v>
      </c>
      <c r="C11687" s="4">
        <v>43692</v>
      </c>
      <c r="D11687" s="16" t="s">
        <v>21862</v>
      </c>
      <c r="E11687" s="11">
        <v>543.375</v>
      </c>
      <c r="F11687" s="12">
        <v>11.2</v>
      </c>
      <c r="G11687" s="10">
        <f>Table1[[#This Row],[Package Price]]*Table1[[#This Row],[Participants]]</f>
        <v>6085.7999999999993</v>
      </c>
      <c r="H11687" s="18" t="s">
        <v>44</v>
      </c>
      <c r="I11687" s="18" t="str">
        <f>IF(Table1[[#This Row],[Package Price]]&gt;250,"Direct","Online")</f>
        <v>Direct</v>
      </c>
    </row>
    <row r="11688" spans="2:9" x14ac:dyDescent="0.25">
      <c r="B11688" s="6" t="s">
        <v>11732</v>
      </c>
      <c r="C11688" s="4">
        <v>43692</v>
      </c>
      <c r="D11688" s="16" t="s">
        <v>21868</v>
      </c>
      <c r="E11688" s="11">
        <v>284.72499999999997</v>
      </c>
      <c r="F11688" s="12">
        <v>11.2</v>
      </c>
      <c r="G11688" s="10">
        <f>Table1[[#This Row],[Package Price]]*Table1[[#This Row],[Participants]]</f>
        <v>3188.9199999999996</v>
      </c>
      <c r="H11688" s="18" t="s">
        <v>15</v>
      </c>
      <c r="I11688" s="18" t="str">
        <f>IF(Table1[[#This Row],[Package Price]]&gt;250,"Direct","Online")</f>
        <v>Direct</v>
      </c>
    </row>
    <row r="11689" spans="2:9" x14ac:dyDescent="0.25">
      <c r="B11689" s="6" t="s">
        <v>11731</v>
      </c>
      <c r="C11689" s="4">
        <v>43692</v>
      </c>
      <c r="D11689" s="16" t="s">
        <v>21867</v>
      </c>
      <c r="E11689" s="11">
        <v>358.75</v>
      </c>
      <c r="F11689" s="12">
        <v>11.2</v>
      </c>
      <c r="G11689" s="10">
        <f>Table1[[#This Row],[Package Price]]*Table1[[#This Row],[Participants]]</f>
        <v>4017.9999999999995</v>
      </c>
      <c r="H11689" s="18" t="s">
        <v>34</v>
      </c>
      <c r="I11689" s="18" t="str">
        <f>IF(Table1[[#This Row],[Package Price]]&gt;250,"Direct","Online")</f>
        <v>Direct</v>
      </c>
    </row>
    <row r="11690" spans="2:9" x14ac:dyDescent="0.25">
      <c r="B11690" s="6" t="s">
        <v>11736</v>
      </c>
      <c r="C11690" s="4">
        <v>43692</v>
      </c>
      <c r="D11690" s="16" t="s">
        <v>21863</v>
      </c>
      <c r="E11690" s="11">
        <v>457.62499999999994</v>
      </c>
      <c r="F11690" s="12">
        <v>11.2</v>
      </c>
      <c r="G11690" s="10">
        <f>Table1[[#This Row],[Package Price]]*Table1[[#This Row],[Participants]]</f>
        <v>5125.3999999999987</v>
      </c>
      <c r="H11690" s="18" t="s">
        <v>42</v>
      </c>
      <c r="I11690" s="18" t="str">
        <f>IF(Table1[[#This Row],[Package Price]]&gt;250,"Direct","Online")</f>
        <v>Direct</v>
      </c>
    </row>
    <row r="11691" spans="2:9" x14ac:dyDescent="0.25">
      <c r="B11691" s="6" t="s">
        <v>11750</v>
      </c>
      <c r="C11691" s="4">
        <v>43692</v>
      </c>
      <c r="D11691" s="16" t="s">
        <v>21863</v>
      </c>
      <c r="E11691" s="11">
        <v>186.375</v>
      </c>
      <c r="F11691" s="12">
        <v>11.2</v>
      </c>
      <c r="G11691" s="10">
        <f>Table1[[#This Row],[Package Price]]*Table1[[#This Row],[Participants]]</f>
        <v>2087.4</v>
      </c>
      <c r="H11691" s="18" t="s">
        <v>37</v>
      </c>
      <c r="I11691" s="18" t="str">
        <f>IF(Table1[[#This Row],[Package Price]]&gt;250,"Direct","Online")</f>
        <v>Online</v>
      </c>
    </row>
    <row r="11692" spans="2:9" x14ac:dyDescent="0.25">
      <c r="B11692" s="6" t="s">
        <v>11737</v>
      </c>
      <c r="C11692" s="4">
        <v>43692</v>
      </c>
      <c r="D11692" s="16" t="s">
        <v>21865</v>
      </c>
      <c r="E11692" s="10">
        <v>395.5</v>
      </c>
      <c r="F11692" s="12">
        <v>11.2</v>
      </c>
      <c r="G11692" s="10">
        <f>Table1[[#This Row],[Package Price]]*Table1[[#This Row],[Participants]]</f>
        <v>4429.5999999999995</v>
      </c>
      <c r="H11692" s="18" t="s">
        <v>32</v>
      </c>
      <c r="I11692" s="18" t="str">
        <f>IF(Table1[[#This Row],[Package Price]]&gt;250,"Direct","Online")</f>
        <v>Direct</v>
      </c>
    </row>
    <row r="11693" spans="2:9" x14ac:dyDescent="0.25">
      <c r="B11693" s="6" t="s">
        <v>11751</v>
      </c>
      <c r="C11693" s="4">
        <v>43692</v>
      </c>
      <c r="D11693" s="16" t="s">
        <v>21858</v>
      </c>
      <c r="E11693" s="11">
        <v>553</v>
      </c>
      <c r="F11693" s="12">
        <v>11.2</v>
      </c>
      <c r="G11693" s="10">
        <f>Table1[[#This Row],[Package Price]]*Table1[[#This Row],[Participants]]</f>
        <v>6193.5999999999995</v>
      </c>
      <c r="H11693" s="18" t="s">
        <v>27</v>
      </c>
      <c r="I11693" s="18" t="str">
        <f>IF(Table1[[#This Row],[Package Price]]&gt;250,"Direct","Online")</f>
        <v>Direct</v>
      </c>
    </row>
    <row r="11694" spans="2:9" x14ac:dyDescent="0.25">
      <c r="B11694" s="6" t="s">
        <v>11744</v>
      </c>
      <c r="C11694" s="4">
        <v>43692</v>
      </c>
      <c r="D11694" s="16" t="s">
        <v>21856</v>
      </c>
      <c r="E11694" s="11">
        <v>280</v>
      </c>
      <c r="F11694" s="12">
        <v>11.2</v>
      </c>
      <c r="G11694" s="10">
        <f>Table1[[#This Row],[Package Price]]*Table1[[#This Row],[Participants]]</f>
        <v>3136</v>
      </c>
      <c r="H11694" s="18" t="s">
        <v>23</v>
      </c>
      <c r="I11694" s="18" t="str">
        <f>IF(Table1[[#This Row],[Package Price]]&gt;250,"Direct","Online")</f>
        <v>Direct</v>
      </c>
    </row>
    <row r="11695" spans="2:9" x14ac:dyDescent="0.25">
      <c r="B11695" s="6" t="s">
        <v>11748</v>
      </c>
      <c r="C11695" s="4">
        <v>43692</v>
      </c>
      <c r="D11695" s="16" t="s">
        <v>21871</v>
      </c>
      <c r="E11695" s="11">
        <v>218.75</v>
      </c>
      <c r="F11695" s="12">
        <v>11.2</v>
      </c>
      <c r="G11695" s="10">
        <f>Table1[[#This Row],[Package Price]]*Table1[[#This Row],[Participants]]</f>
        <v>2450</v>
      </c>
      <c r="H11695" s="18" t="s">
        <v>25</v>
      </c>
      <c r="I11695" s="18" t="str">
        <f>IF(Table1[[#This Row],[Package Price]]&gt;250,"Direct","Online")</f>
        <v>Online</v>
      </c>
    </row>
    <row r="11696" spans="2:9" x14ac:dyDescent="0.25">
      <c r="B11696" s="6" t="s">
        <v>11739</v>
      </c>
      <c r="C11696" s="4">
        <v>43692</v>
      </c>
      <c r="D11696" s="16" t="s">
        <v>21869</v>
      </c>
      <c r="E11696" s="11">
        <v>244.99999999999997</v>
      </c>
      <c r="F11696" s="12">
        <v>11.2</v>
      </c>
      <c r="G11696" s="10">
        <f>Table1[[#This Row],[Package Price]]*Table1[[#This Row],[Participants]]</f>
        <v>2743.9999999999995</v>
      </c>
      <c r="H11696" s="18" t="s">
        <v>44</v>
      </c>
      <c r="I11696" s="18" t="str">
        <f>IF(Table1[[#This Row],[Package Price]]&gt;250,"Direct","Online")</f>
        <v>Online</v>
      </c>
    </row>
    <row r="11697" spans="2:9" x14ac:dyDescent="0.25">
      <c r="B11697" s="6" t="s">
        <v>11752</v>
      </c>
      <c r="C11697" s="4">
        <v>43692</v>
      </c>
      <c r="D11697" s="16" t="s">
        <v>21869</v>
      </c>
      <c r="E11697" s="11">
        <v>105</v>
      </c>
      <c r="F11697" s="12">
        <v>11.2</v>
      </c>
      <c r="G11697" s="10">
        <f>Table1[[#This Row],[Package Price]]*Table1[[#This Row],[Participants]]</f>
        <v>1176</v>
      </c>
      <c r="H11697" s="18" t="s">
        <v>8</v>
      </c>
      <c r="I11697" s="18" t="str">
        <f>IF(Table1[[#This Row],[Package Price]]&gt;250,"Direct","Online")</f>
        <v>Online</v>
      </c>
    </row>
    <row r="11698" spans="2:9" x14ac:dyDescent="0.25">
      <c r="B11698" s="6" t="s">
        <v>11754</v>
      </c>
      <c r="C11698" s="4">
        <v>43692</v>
      </c>
      <c r="D11698" s="16" t="s">
        <v>21873</v>
      </c>
      <c r="E11698" s="11">
        <v>185.67499999999998</v>
      </c>
      <c r="F11698" s="12">
        <v>11.2</v>
      </c>
      <c r="G11698" s="10">
        <f>Table1[[#This Row],[Package Price]]*Table1[[#This Row],[Participants]]</f>
        <v>2079.5599999999995</v>
      </c>
      <c r="H11698" s="18" t="s">
        <v>35</v>
      </c>
      <c r="I11698" s="18" t="str">
        <f>IF(Table1[[#This Row],[Package Price]]&gt;250,"Direct","Online")</f>
        <v>Online</v>
      </c>
    </row>
    <row r="11699" spans="2:9" x14ac:dyDescent="0.25">
      <c r="B11699" s="6" t="s">
        <v>11746</v>
      </c>
      <c r="C11699" s="4">
        <v>43692</v>
      </c>
      <c r="D11699" s="16" t="s">
        <v>21855</v>
      </c>
      <c r="E11699" s="11">
        <v>89.512499999999989</v>
      </c>
      <c r="F11699" s="12">
        <v>11.2</v>
      </c>
      <c r="G11699" s="10">
        <f>Table1[[#This Row],[Package Price]]*Table1[[#This Row],[Participants]]</f>
        <v>1002.5399999999998</v>
      </c>
      <c r="H11699" s="18" t="s">
        <v>4</v>
      </c>
      <c r="I11699" s="18" t="str">
        <f>IF(Table1[[#This Row],[Package Price]]&gt;250,"Direct","Online")</f>
        <v>Online</v>
      </c>
    </row>
    <row r="11700" spans="2:9" x14ac:dyDescent="0.25">
      <c r="B11700" s="6" t="s">
        <v>11749</v>
      </c>
      <c r="C11700" s="4">
        <v>43692</v>
      </c>
      <c r="D11700" s="16" t="s">
        <v>21859</v>
      </c>
      <c r="E11700" s="11">
        <v>551.25</v>
      </c>
      <c r="F11700" s="12">
        <v>11.2</v>
      </c>
      <c r="G11700" s="10">
        <f>Table1[[#This Row],[Package Price]]*Table1[[#This Row],[Participants]]</f>
        <v>6174</v>
      </c>
      <c r="H11700" s="18" t="s">
        <v>6</v>
      </c>
      <c r="I11700" s="18" t="str">
        <f>IF(Table1[[#This Row],[Package Price]]&gt;250,"Direct","Online")</f>
        <v>Direct</v>
      </c>
    </row>
    <row r="11701" spans="2:9" x14ac:dyDescent="0.25">
      <c r="B11701" s="6" t="s">
        <v>11738</v>
      </c>
      <c r="C11701" s="4">
        <v>43692</v>
      </c>
      <c r="D11701" s="16" t="s">
        <v>21857</v>
      </c>
      <c r="E11701" s="11">
        <v>244.99999999999997</v>
      </c>
      <c r="F11701" s="12">
        <v>11.2</v>
      </c>
      <c r="G11701" s="10">
        <f>Table1[[#This Row],[Package Price]]*Table1[[#This Row],[Participants]]</f>
        <v>2743.9999999999995</v>
      </c>
      <c r="H11701" s="18" t="s">
        <v>13</v>
      </c>
      <c r="I11701" s="18" t="str">
        <f>IF(Table1[[#This Row],[Package Price]]&gt;250,"Direct","Online")</f>
        <v>Online</v>
      </c>
    </row>
    <row r="11702" spans="2:9" x14ac:dyDescent="0.25">
      <c r="B11702" s="6" t="s">
        <v>11734</v>
      </c>
      <c r="C11702" s="4">
        <v>43692</v>
      </c>
      <c r="D11702" s="16" t="s">
        <v>21877</v>
      </c>
      <c r="E11702" s="11">
        <v>280.875</v>
      </c>
      <c r="F11702" s="12">
        <v>11.2</v>
      </c>
      <c r="G11702" s="10">
        <f>Table1[[#This Row],[Package Price]]*Table1[[#This Row],[Participants]]</f>
        <v>3145.7999999999997</v>
      </c>
      <c r="H11702" s="18" t="s">
        <v>42</v>
      </c>
      <c r="I11702" s="18" t="str">
        <f>IF(Table1[[#This Row],[Package Price]]&gt;250,"Direct","Online")</f>
        <v>Direct</v>
      </c>
    </row>
    <row r="11703" spans="2:9" x14ac:dyDescent="0.25">
      <c r="B11703" s="6" t="s">
        <v>11759</v>
      </c>
      <c r="C11703" s="4">
        <v>43693</v>
      </c>
      <c r="D11703" s="16" t="s">
        <v>21872</v>
      </c>
      <c r="E11703" s="11">
        <v>210</v>
      </c>
      <c r="F11703" s="12">
        <v>5.88</v>
      </c>
      <c r="G11703" s="10">
        <f>Table1[[#This Row],[Package Price]]*Table1[[#This Row],[Participants]]</f>
        <v>1234.8</v>
      </c>
      <c r="H11703" s="18" t="s">
        <v>12</v>
      </c>
      <c r="I11703" s="18" t="str">
        <f>IF(Table1[[#This Row],[Package Price]]&gt;250,"Direct","Online")</f>
        <v>Online</v>
      </c>
    </row>
    <row r="11704" spans="2:9" x14ac:dyDescent="0.25">
      <c r="B11704" s="6" t="s">
        <v>11761</v>
      </c>
      <c r="C11704" s="4">
        <v>43693</v>
      </c>
      <c r="D11704" s="16" t="s">
        <v>21870</v>
      </c>
      <c r="E11704" s="11">
        <v>227.49999999999997</v>
      </c>
      <c r="F11704" s="12">
        <v>11.76</v>
      </c>
      <c r="G11704" s="10">
        <f>Table1[[#This Row],[Package Price]]*Table1[[#This Row],[Participants]]</f>
        <v>2675.3999999999996</v>
      </c>
      <c r="H11704" s="18" t="s">
        <v>24</v>
      </c>
      <c r="I11704" s="18" t="str">
        <f>IF(Table1[[#This Row],[Package Price]]&gt;250,"Direct","Online")</f>
        <v>Online</v>
      </c>
    </row>
    <row r="11705" spans="2:9" x14ac:dyDescent="0.25">
      <c r="B11705" s="6" t="s">
        <v>11766</v>
      </c>
      <c r="C11705" s="4">
        <v>43693</v>
      </c>
      <c r="D11705" s="16" t="s">
        <v>21864</v>
      </c>
      <c r="E11705" s="11">
        <v>396.02499999999998</v>
      </c>
      <c r="F11705" s="12">
        <v>4.1999999999999993</v>
      </c>
      <c r="G11705" s="10">
        <f>Table1[[#This Row],[Package Price]]*Table1[[#This Row],[Participants]]</f>
        <v>1663.3049999999996</v>
      </c>
      <c r="H11705" s="18" t="s">
        <v>26</v>
      </c>
      <c r="I11705" s="18" t="str">
        <f>IF(Table1[[#This Row],[Package Price]]&gt;250,"Direct","Online")</f>
        <v>Direct</v>
      </c>
    </row>
    <row r="11706" spans="2:9" x14ac:dyDescent="0.25">
      <c r="B11706" s="6" t="s">
        <v>11779</v>
      </c>
      <c r="C11706" s="4">
        <v>43693</v>
      </c>
      <c r="D11706" s="16" t="s">
        <v>21879</v>
      </c>
      <c r="E11706" s="11">
        <v>210.875</v>
      </c>
      <c r="F11706" s="12">
        <v>11.2</v>
      </c>
      <c r="G11706" s="10">
        <f>Table1[[#This Row],[Package Price]]*Table1[[#This Row],[Participants]]</f>
        <v>2361.7999999999997</v>
      </c>
      <c r="H11706" s="18" t="s">
        <v>40</v>
      </c>
      <c r="I11706" s="18" t="str">
        <f>IF(Table1[[#This Row],[Package Price]]&gt;250,"Direct","Online")</f>
        <v>Online</v>
      </c>
    </row>
    <row r="11707" spans="2:9" x14ac:dyDescent="0.25">
      <c r="B11707" s="6" t="s">
        <v>11769</v>
      </c>
      <c r="C11707" s="4">
        <v>43693</v>
      </c>
      <c r="D11707" s="16" t="s">
        <v>21861</v>
      </c>
      <c r="E11707" s="11">
        <v>284.375</v>
      </c>
      <c r="F11707" s="12">
        <v>11.2</v>
      </c>
      <c r="G11707" s="10">
        <f>Table1[[#This Row],[Package Price]]*Table1[[#This Row],[Participants]]</f>
        <v>3185</v>
      </c>
      <c r="H11707" s="18" t="s">
        <v>28</v>
      </c>
      <c r="I11707" s="18" t="str">
        <f>IF(Table1[[#This Row],[Package Price]]&gt;250,"Direct","Online")</f>
        <v>Direct</v>
      </c>
    </row>
    <row r="11708" spans="2:9" x14ac:dyDescent="0.25">
      <c r="B11708" s="6" t="s">
        <v>11767</v>
      </c>
      <c r="C11708" s="4">
        <v>43693</v>
      </c>
      <c r="D11708" s="16" t="s">
        <v>21874</v>
      </c>
      <c r="E11708" s="11">
        <v>109.63749999999999</v>
      </c>
      <c r="F11708" s="12">
        <v>3.3600000000000003</v>
      </c>
      <c r="G11708" s="10">
        <f>Table1[[#This Row],[Package Price]]*Table1[[#This Row],[Participants]]</f>
        <v>368.38200000000001</v>
      </c>
      <c r="H11708" s="18" t="s">
        <v>16</v>
      </c>
      <c r="I11708" s="18" t="str">
        <f>IF(Table1[[#This Row],[Package Price]]&gt;250,"Direct","Online")</f>
        <v>Online</v>
      </c>
    </row>
    <row r="11709" spans="2:9" x14ac:dyDescent="0.25">
      <c r="B11709" s="6" t="s">
        <v>11755</v>
      </c>
      <c r="C11709" s="4">
        <v>43693</v>
      </c>
      <c r="D11709" s="16" t="s">
        <v>21875</v>
      </c>
      <c r="E11709" s="11">
        <v>222.25</v>
      </c>
      <c r="F11709" s="12">
        <v>6.16</v>
      </c>
      <c r="G11709" s="10">
        <f>Table1[[#This Row],[Package Price]]*Table1[[#This Row],[Participants]]</f>
        <v>1369.06</v>
      </c>
      <c r="H11709" s="18" t="s">
        <v>14</v>
      </c>
      <c r="I11709" s="18" t="str">
        <f>IF(Table1[[#This Row],[Package Price]]&gt;250,"Direct","Online")</f>
        <v>Online</v>
      </c>
    </row>
    <row r="11710" spans="2:9" x14ac:dyDescent="0.25">
      <c r="B11710" s="6" t="s">
        <v>11771</v>
      </c>
      <c r="C11710" s="4">
        <v>43693</v>
      </c>
      <c r="D11710" s="16" t="s">
        <v>21876</v>
      </c>
      <c r="E11710" s="11">
        <v>105</v>
      </c>
      <c r="F11710" s="12">
        <v>3.3600000000000003</v>
      </c>
      <c r="G11710" s="10">
        <f>Table1[[#This Row],[Package Price]]*Table1[[#This Row],[Participants]]</f>
        <v>352.8</v>
      </c>
      <c r="H11710" s="18" t="s">
        <v>36</v>
      </c>
      <c r="I11710" s="18" t="str">
        <f>IF(Table1[[#This Row],[Package Price]]&gt;250,"Direct","Online")</f>
        <v>Online</v>
      </c>
    </row>
    <row r="11711" spans="2:9" x14ac:dyDescent="0.25">
      <c r="B11711" s="6" t="s">
        <v>11773</v>
      </c>
      <c r="C11711" s="4">
        <v>43693</v>
      </c>
      <c r="D11711" s="16" t="s">
        <v>21860</v>
      </c>
      <c r="E11711" s="11">
        <v>284.72499999999997</v>
      </c>
      <c r="F11711" s="12">
        <v>11.2</v>
      </c>
      <c r="G11711" s="10">
        <f>Table1[[#This Row],[Package Price]]*Table1[[#This Row],[Participants]]</f>
        <v>3188.9199999999996</v>
      </c>
      <c r="H11711" s="18" t="s">
        <v>33</v>
      </c>
      <c r="I11711" s="18" t="str">
        <f>IF(Table1[[#This Row],[Package Price]]&gt;250,"Direct","Online")</f>
        <v>Direct</v>
      </c>
    </row>
    <row r="11712" spans="2:9" x14ac:dyDescent="0.25">
      <c r="B11712" s="6" t="s">
        <v>11768</v>
      </c>
      <c r="C11712" s="4">
        <v>43693</v>
      </c>
      <c r="D11712" s="16" t="s">
        <v>21866</v>
      </c>
      <c r="E11712" s="11">
        <v>319.375</v>
      </c>
      <c r="F11712" s="12">
        <v>1.6800000000000002</v>
      </c>
      <c r="G11712" s="10">
        <f>Table1[[#This Row],[Package Price]]*Table1[[#This Row],[Participants]]</f>
        <v>536.55000000000007</v>
      </c>
      <c r="H11712" s="18" t="s">
        <v>47</v>
      </c>
      <c r="I11712" s="18" t="str">
        <f>IF(Table1[[#This Row],[Package Price]]&gt;250,"Direct","Online")</f>
        <v>Direct</v>
      </c>
    </row>
    <row r="11713" spans="2:9" x14ac:dyDescent="0.25">
      <c r="B11713" s="6" t="s">
        <v>11756</v>
      </c>
      <c r="C11713" s="4">
        <v>43693</v>
      </c>
      <c r="D11713" s="16" t="s">
        <v>21862</v>
      </c>
      <c r="E11713" s="11">
        <v>543.375</v>
      </c>
      <c r="F11713" s="12">
        <v>8.9599999999999991</v>
      </c>
      <c r="G11713" s="10">
        <f>Table1[[#This Row],[Package Price]]*Table1[[#This Row],[Participants]]</f>
        <v>4868.6399999999994</v>
      </c>
      <c r="H11713" s="18" t="s">
        <v>45</v>
      </c>
      <c r="I11713" s="18" t="str">
        <f>IF(Table1[[#This Row],[Package Price]]&gt;250,"Direct","Online")</f>
        <v>Direct</v>
      </c>
    </row>
    <row r="11714" spans="2:9" x14ac:dyDescent="0.25">
      <c r="B11714" s="6" t="s">
        <v>11758</v>
      </c>
      <c r="C11714" s="4">
        <v>43693</v>
      </c>
      <c r="D11714" s="16" t="s">
        <v>21868</v>
      </c>
      <c r="E11714" s="11">
        <v>284.72499999999997</v>
      </c>
      <c r="F11714" s="12">
        <v>11.2</v>
      </c>
      <c r="G11714" s="10">
        <f>Table1[[#This Row],[Package Price]]*Table1[[#This Row],[Participants]]</f>
        <v>3188.9199999999996</v>
      </c>
      <c r="H11714" s="18" t="s">
        <v>16</v>
      </c>
      <c r="I11714" s="18" t="str">
        <f>IF(Table1[[#This Row],[Package Price]]&gt;250,"Direct","Online")</f>
        <v>Direct</v>
      </c>
    </row>
    <row r="11715" spans="2:9" x14ac:dyDescent="0.25">
      <c r="B11715" s="6" t="s">
        <v>11757</v>
      </c>
      <c r="C11715" s="4">
        <v>43693</v>
      </c>
      <c r="D11715" s="16" t="s">
        <v>21867</v>
      </c>
      <c r="E11715" s="11">
        <v>358.75</v>
      </c>
      <c r="F11715" s="12">
        <v>11.2</v>
      </c>
      <c r="G11715" s="10">
        <f>Table1[[#This Row],[Package Price]]*Table1[[#This Row],[Participants]]</f>
        <v>4017.9999999999995</v>
      </c>
      <c r="H11715" s="18" t="s">
        <v>35</v>
      </c>
      <c r="I11715" s="18" t="str">
        <f>IF(Table1[[#This Row],[Package Price]]&gt;250,"Direct","Online")</f>
        <v>Direct</v>
      </c>
    </row>
    <row r="11716" spans="2:9" x14ac:dyDescent="0.25">
      <c r="B11716" s="6" t="s">
        <v>11762</v>
      </c>
      <c r="C11716" s="4">
        <v>43693</v>
      </c>
      <c r="D11716" s="16" t="s">
        <v>21863</v>
      </c>
      <c r="E11716" s="11">
        <v>457.62499999999994</v>
      </c>
      <c r="F11716" s="12">
        <v>10.64</v>
      </c>
      <c r="G11716" s="10">
        <f>Table1[[#This Row],[Package Price]]*Table1[[#This Row],[Participants]]</f>
        <v>4869.13</v>
      </c>
      <c r="H11716" s="18" t="s">
        <v>43</v>
      </c>
      <c r="I11716" s="18" t="str">
        <f>IF(Table1[[#This Row],[Package Price]]&gt;250,"Direct","Online")</f>
        <v>Direct</v>
      </c>
    </row>
    <row r="11717" spans="2:9" x14ac:dyDescent="0.25">
      <c r="B11717" s="6" t="s">
        <v>11776</v>
      </c>
      <c r="C11717" s="4">
        <v>43693</v>
      </c>
      <c r="D11717" s="16" t="s">
        <v>21863</v>
      </c>
      <c r="E11717" s="11">
        <v>186.375</v>
      </c>
      <c r="F11717" s="12">
        <v>11.2</v>
      </c>
      <c r="G11717" s="10">
        <f>Table1[[#This Row],[Package Price]]*Table1[[#This Row],[Participants]]</f>
        <v>2087.4</v>
      </c>
      <c r="H11717" s="18" t="s">
        <v>38</v>
      </c>
      <c r="I11717" s="18" t="str">
        <f>IF(Table1[[#This Row],[Package Price]]&gt;250,"Direct","Online")</f>
        <v>Online</v>
      </c>
    </row>
    <row r="11718" spans="2:9" x14ac:dyDescent="0.25">
      <c r="B11718" s="6" t="s">
        <v>11763</v>
      </c>
      <c r="C11718" s="4">
        <v>43693</v>
      </c>
      <c r="D11718" s="16" t="s">
        <v>21865</v>
      </c>
      <c r="E11718" s="10">
        <v>395.5</v>
      </c>
      <c r="F11718" s="12">
        <v>8.3999999999999986</v>
      </c>
      <c r="G11718" s="10">
        <f>Table1[[#This Row],[Package Price]]*Table1[[#This Row],[Participants]]</f>
        <v>3322.1999999999994</v>
      </c>
      <c r="H11718" s="18" t="s">
        <v>33</v>
      </c>
      <c r="I11718" s="18" t="str">
        <f>IF(Table1[[#This Row],[Package Price]]&gt;250,"Direct","Online")</f>
        <v>Direct</v>
      </c>
    </row>
    <row r="11719" spans="2:9" x14ac:dyDescent="0.25">
      <c r="B11719" s="6" t="s">
        <v>11777</v>
      </c>
      <c r="C11719" s="4">
        <v>43693</v>
      </c>
      <c r="D11719" s="16" t="s">
        <v>21858</v>
      </c>
      <c r="E11719" s="11">
        <v>553</v>
      </c>
      <c r="F11719" s="12">
        <v>11.2</v>
      </c>
      <c r="G11719" s="10">
        <f>Table1[[#This Row],[Package Price]]*Table1[[#This Row],[Participants]]</f>
        <v>6193.5999999999995</v>
      </c>
      <c r="H11719" s="18" t="s">
        <v>28</v>
      </c>
      <c r="I11719" s="18" t="str">
        <f>IF(Table1[[#This Row],[Package Price]]&gt;250,"Direct","Online")</f>
        <v>Direct</v>
      </c>
    </row>
    <row r="11720" spans="2:9" x14ac:dyDescent="0.25">
      <c r="B11720" s="6" t="s">
        <v>11770</v>
      </c>
      <c r="C11720" s="4">
        <v>43693</v>
      </c>
      <c r="D11720" s="16" t="s">
        <v>21856</v>
      </c>
      <c r="E11720" s="11">
        <v>280</v>
      </c>
      <c r="F11720" s="12">
        <v>11.2</v>
      </c>
      <c r="G11720" s="10">
        <f>Table1[[#This Row],[Package Price]]*Table1[[#This Row],[Participants]]</f>
        <v>3136</v>
      </c>
      <c r="H11720" s="18" t="s">
        <v>24</v>
      </c>
      <c r="I11720" s="18" t="str">
        <f>IF(Table1[[#This Row],[Package Price]]&gt;250,"Direct","Online")</f>
        <v>Direct</v>
      </c>
    </row>
    <row r="11721" spans="2:9" x14ac:dyDescent="0.25">
      <c r="B11721" s="6" t="s">
        <v>11774</v>
      </c>
      <c r="C11721" s="4">
        <v>43693</v>
      </c>
      <c r="D11721" s="16" t="s">
        <v>21871</v>
      </c>
      <c r="E11721" s="11">
        <v>218.75</v>
      </c>
      <c r="F11721" s="12">
        <v>11.2</v>
      </c>
      <c r="G11721" s="10">
        <f>Table1[[#This Row],[Package Price]]*Table1[[#This Row],[Participants]]</f>
        <v>2450</v>
      </c>
      <c r="H11721" s="18" t="s">
        <v>26</v>
      </c>
      <c r="I11721" s="18" t="str">
        <f>IF(Table1[[#This Row],[Package Price]]&gt;250,"Direct","Online")</f>
        <v>Online</v>
      </c>
    </row>
    <row r="11722" spans="2:9" x14ac:dyDescent="0.25">
      <c r="B11722" s="6" t="s">
        <v>11765</v>
      </c>
      <c r="C11722" s="4">
        <v>43693</v>
      </c>
      <c r="D11722" s="16" t="s">
        <v>21869</v>
      </c>
      <c r="E11722" s="11">
        <v>244.99999999999997</v>
      </c>
      <c r="F11722" s="12">
        <v>3.3600000000000003</v>
      </c>
      <c r="G11722" s="10">
        <f>Table1[[#This Row],[Package Price]]*Table1[[#This Row],[Participants]]</f>
        <v>823.19999999999993</v>
      </c>
      <c r="H11722" s="18" t="s">
        <v>45</v>
      </c>
      <c r="I11722" s="18" t="str">
        <f>IF(Table1[[#This Row],[Package Price]]&gt;250,"Direct","Online")</f>
        <v>Online</v>
      </c>
    </row>
    <row r="11723" spans="2:9" x14ac:dyDescent="0.25">
      <c r="B11723" s="6" t="s">
        <v>11778</v>
      </c>
      <c r="C11723" s="4">
        <v>43693</v>
      </c>
      <c r="D11723" s="16" t="s">
        <v>21869</v>
      </c>
      <c r="E11723" s="11">
        <v>105</v>
      </c>
      <c r="F11723" s="12">
        <v>11.2</v>
      </c>
      <c r="G11723" s="10">
        <f>Table1[[#This Row],[Package Price]]*Table1[[#This Row],[Participants]]</f>
        <v>1176</v>
      </c>
      <c r="H11723" s="18" t="s">
        <v>9</v>
      </c>
      <c r="I11723" s="18" t="str">
        <f>IF(Table1[[#This Row],[Package Price]]&gt;250,"Direct","Online")</f>
        <v>Online</v>
      </c>
    </row>
    <row r="11724" spans="2:9" x14ac:dyDescent="0.25">
      <c r="B11724" s="6" t="s">
        <v>11780</v>
      </c>
      <c r="C11724" s="4">
        <v>43693</v>
      </c>
      <c r="D11724" s="16" t="s">
        <v>21873</v>
      </c>
      <c r="E11724" s="11">
        <v>185.67499999999998</v>
      </c>
      <c r="F11724" s="12">
        <v>56.28</v>
      </c>
      <c r="G11724" s="10">
        <f>Table1[[#This Row],[Package Price]]*Table1[[#This Row],[Participants]]</f>
        <v>10449.788999999999</v>
      </c>
      <c r="H11724" s="18" t="s">
        <v>36</v>
      </c>
      <c r="I11724" s="18" t="str">
        <f>IF(Table1[[#This Row],[Package Price]]&gt;250,"Direct","Online")</f>
        <v>Online</v>
      </c>
    </row>
    <row r="11725" spans="2:9" x14ac:dyDescent="0.25">
      <c r="B11725" s="6" t="s">
        <v>11772</v>
      </c>
      <c r="C11725" s="4">
        <v>43693</v>
      </c>
      <c r="D11725" s="16" t="s">
        <v>21855</v>
      </c>
      <c r="E11725" s="11">
        <v>89.512499999999989</v>
      </c>
      <c r="F11725" s="12">
        <v>11.2</v>
      </c>
      <c r="G11725" s="10">
        <f>Table1[[#This Row],[Package Price]]*Table1[[#This Row],[Participants]]</f>
        <v>1002.5399999999998</v>
      </c>
      <c r="H11725" s="18" t="s">
        <v>5</v>
      </c>
      <c r="I11725" s="18" t="str">
        <f>IF(Table1[[#This Row],[Package Price]]&gt;250,"Direct","Online")</f>
        <v>Online</v>
      </c>
    </row>
    <row r="11726" spans="2:9" x14ac:dyDescent="0.25">
      <c r="B11726" s="6" t="s">
        <v>11775</v>
      </c>
      <c r="C11726" s="4">
        <v>43693</v>
      </c>
      <c r="D11726" s="16" t="s">
        <v>21859</v>
      </c>
      <c r="E11726" s="11">
        <v>551.25</v>
      </c>
      <c r="F11726" s="12">
        <v>11.2</v>
      </c>
      <c r="G11726" s="10">
        <f>Table1[[#This Row],[Package Price]]*Table1[[#This Row],[Participants]]</f>
        <v>6174</v>
      </c>
      <c r="H11726" s="18" t="s">
        <v>7</v>
      </c>
      <c r="I11726" s="18" t="str">
        <f>IF(Table1[[#This Row],[Package Price]]&gt;250,"Direct","Online")</f>
        <v>Direct</v>
      </c>
    </row>
    <row r="11727" spans="2:9" x14ac:dyDescent="0.25">
      <c r="B11727" s="6" t="s">
        <v>11764</v>
      </c>
      <c r="C11727" s="4">
        <v>43693</v>
      </c>
      <c r="D11727" s="16" t="s">
        <v>21857</v>
      </c>
      <c r="E11727" s="11">
        <v>244.99999999999997</v>
      </c>
      <c r="F11727" s="12">
        <v>3.3600000000000003</v>
      </c>
      <c r="G11727" s="10">
        <f>Table1[[#This Row],[Package Price]]*Table1[[#This Row],[Participants]]</f>
        <v>823.19999999999993</v>
      </c>
      <c r="H11727" s="18" t="s">
        <v>14</v>
      </c>
      <c r="I11727" s="18" t="str">
        <f>IF(Table1[[#This Row],[Package Price]]&gt;250,"Direct","Online")</f>
        <v>Online</v>
      </c>
    </row>
    <row r="11728" spans="2:9" x14ac:dyDescent="0.25">
      <c r="B11728" s="6" t="s">
        <v>11760</v>
      </c>
      <c r="C11728" s="4">
        <v>43693</v>
      </c>
      <c r="D11728" s="16" t="s">
        <v>21877</v>
      </c>
      <c r="E11728" s="11">
        <v>280.875</v>
      </c>
      <c r="F11728" s="12">
        <v>8.68</v>
      </c>
      <c r="G11728" s="10">
        <f>Table1[[#This Row],[Package Price]]*Table1[[#This Row],[Participants]]</f>
        <v>2437.9949999999999</v>
      </c>
      <c r="H11728" s="18" t="s">
        <v>43</v>
      </c>
      <c r="I11728" s="18" t="str">
        <f>IF(Table1[[#This Row],[Package Price]]&gt;250,"Direct","Online")</f>
        <v>Direct</v>
      </c>
    </row>
    <row r="11729" spans="2:9" x14ac:dyDescent="0.25">
      <c r="B11729" s="6" t="s">
        <v>11785</v>
      </c>
      <c r="C11729" s="4">
        <v>43694</v>
      </c>
      <c r="D11729" s="16" t="s">
        <v>21872</v>
      </c>
      <c r="E11729" s="11">
        <v>210</v>
      </c>
      <c r="F11729" s="12">
        <v>9.52</v>
      </c>
      <c r="G11729" s="10">
        <f>Table1[[#This Row],[Package Price]]*Table1[[#This Row],[Participants]]</f>
        <v>1999.1999999999998</v>
      </c>
      <c r="H11729" s="18" t="s">
        <v>13</v>
      </c>
      <c r="I11729" s="18" t="str">
        <f>IF(Table1[[#This Row],[Package Price]]&gt;250,"Direct","Online")</f>
        <v>Online</v>
      </c>
    </row>
    <row r="11730" spans="2:9" x14ac:dyDescent="0.25">
      <c r="B11730" s="6" t="s">
        <v>11787</v>
      </c>
      <c r="C11730" s="4">
        <v>43694</v>
      </c>
      <c r="D11730" s="16" t="s">
        <v>21870</v>
      </c>
      <c r="E11730" s="11">
        <v>227.49999999999997</v>
      </c>
      <c r="F11730" s="12">
        <v>16.52</v>
      </c>
      <c r="G11730" s="10">
        <f>Table1[[#This Row],[Package Price]]*Table1[[#This Row],[Participants]]</f>
        <v>3758.2999999999993</v>
      </c>
      <c r="H11730" s="18" t="s">
        <v>25</v>
      </c>
      <c r="I11730" s="18" t="str">
        <f>IF(Table1[[#This Row],[Package Price]]&gt;250,"Direct","Online")</f>
        <v>Online</v>
      </c>
    </row>
    <row r="11731" spans="2:9" x14ac:dyDescent="0.25">
      <c r="B11731" s="6" t="s">
        <v>11792</v>
      </c>
      <c r="C11731" s="4">
        <v>43694</v>
      </c>
      <c r="D11731" s="16" t="s">
        <v>21864</v>
      </c>
      <c r="E11731" s="11">
        <v>396.02499999999998</v>
      </c>
      <c r="F11731" s="12">
        <v>3.6399999999999997</v>
      </c>
      <c r="G11731" s="10">
        <f>Table1[[#This Row],[Package Price]]*Table1[[#This Row],[Participants]]</f>
        <v>1441.5309999999997</v>
      </c>
      <c r="H11731" s="18" t="s">
        <v>27</v>
      </c>
      <c r="I11731" s="18" t="str">
        <f>IF(Table1[[#This Row],[Package Price]]&gt;250,"Direct","Online")</f>
        <v>Direct</v>
      </c>
    </row>
    <row r="11732" spans="2:9" x14ac:dyDescent="0.25">
      <c r="B11732" s="6" t="s">
        <v>11805</v>
      </c>
      <c r="C11732" s="4">
        <v>43694</v>
      </c>
      <c r="D11732" s="16" t="s">
        <v>21879</v>
      </c>
      <c r="E11732" s="11">
        <v>210.875</v>
      </c>
      <c r="F11732" s="12">
        <v>1.1199999999999999</v>
      </c>
      <c r="G11732" s="10">
        <f>Table1[[#This Row],[Package Price]]*Table1[[#This Row],[Participants]]</f>
        <v>236.17999999999998</v>
      </c>
      <c r="H11732" s="18" t="s">
        <v>41</v>
      </c>
      <c r="I11732" s="18" t="str">
        <f>IF(Table1[[#This Row],[Package Price]]&gt;250,"Direct","Online")</f>
        <v>Online</v>
      </c>
    </row>
    <row r="11733" spans="2:9" x14ac:dyDescent="0.25">
      <c r="B11733" s="6" t="s">
        <v>11795</v>
      </c>
      <c r="C11733" s="4">
        <v>43694</v>
      </c>
      <c r="D11733" s="16" t="s">
        <v>21861</v>
      </c>
      <c r="E11733" s="11">
        <v>284.375</v>
      </c>
      <c r="F11733" s="12">
        <v>11.2</v>
      </c>
      <c r="G11733" s="10">
        <f>Table1[[#This Row],[Package Price]]*Table1[[#This Row],[Participants]]</f>
        <v>3185</v>
      </c>
      <c r="H11733" s="18" t="s">
        <v>29</v>
      </c>
      <c r="I11733" s="18" t="str">
        <f>IF(Table1[[#This Row],[Package Price]]&gt;250,"Direct","Online")</f>
        <v>Direct</v>
      </c>
    </row>
    <row r="11734" spans="2:9" x14ac:dyDescent="0.25">
      <c r="B11734" s="6" t="s">
        <v>11793</v>
      </c>
      <c r="C11734" s="4">
        <v>43694</v>
      </c>
      <c r="D11734" s="16" t="s">
        <v>21874</v>
      </c>
      <c r="E11734" s="11">
        <v>109.63749999999999</v>
      </c>
      <c r="F11734" s="12">
        <v>4.4799999999999995</v>
      </c>
      <c r="G11734" s="10">
        <f>Table1[[#This Row],[Package Price]]*Table1[[#This Row],[Participants]]</f>
        <v>491.17599999999987</v>
      </c>
      <c r="H11734" s="18" t="s">
        <v>17</v>
      </c>
      <c r="I11734" s="18" t="str">
        <f>IF(Table1[[#This Row],[Package Price]]&gt;250,"Direct","Online")</f>
        <v>Online</v>
      </c>
    </row>
    <row r="11735" spans="2:9" x14ac:dyDescent="0.25">
      <c r="B11735" s="6" t="s">
        <v>11781</v>
      </c>
      <c r="C11735" s="4">
        <v>43694</v>
      </c>
      <c r="D11735" s="16" t="s">
        <v>21875</v>
      </c>
      <c r="E11735" s="11">
        <v>222.25</v>
      </c>
      <c r="F11735" s="12">
        <v>1.4</v>
      </c>
      <c r="G11735" s="10">
        <f>Table1[[#This Row],[Package Price]]*Table1[[#This Row],[Participants]]</f>
        <v>311.14999999999998</v>
      </c>
      <c r="H11735" s="18" t="s">
        <v>15</v>
      </c>
      <c r="I11735" s="18" t="str">
        <f>IF(Table1[[#This Row],[Package Price]]&gt;250,"Direct","Online")</f>
        <v>Online</v>
      </c>
    </row>
    <row r="11736" spans="2:9" x14ac:dyDescent="0.25">
      <c r="B11736" s="6" t="s">
        <v>11797</v>
      </c>
      <c r="C11736" s="4">
        <v>43694</v>
      </c>
      <c r="D11736" s="16" t="s">
        <v>21876</v>
      </c>
      <c r="E11736" s="11">
        <v>105</v>
      </c>
      <c r="F11736" s="12">
        <v>3.6399999999999997</v>
      </c>
      <c r="G11736" s="10">
        <f>Table1[[#This Row],[Package Price]]*Table1[[#This Row],[Participants]]</f>
        <v>382.2</v>
      </c>
      <c r="H11736" s="18" t="s">
        <v>37</v>
      </c>
      <c r="I11736" s="18" t="str">
        <f>IF(Table1[[#This Row],[Package Price]]&gt;250,"Direct","Online")</f>
        <v>Online</v>
      </c>
    </row>
    <row r="11737" spans="2:9" x14ac:dyDescent="0.25">
      <c r="B11737" s="6" t="s">
        <v>11799</v>
      </c>
      <c r="C11737" s="4">
        <v>43694</v>
      </c>
      <c r="D11737" s="16" t="s">
        <v>21860</v>
      </c>
      <c r="E11737" s="11">
        <v>284.72499999999997</v>
      </c>
      <c r="F11737" s="12">
        <v>11.2</v>
      </c>
      <c r="G11737" s="10">
        <f>Table1[[#This Row],[Package Price]]*Table1[[#This Row],[Participants]]</f>
        <v>3188.9199999999996</v>
      </c>
      <c r="H11737" s="18" t="s">
        <v>34</v>
      </c>
      <c r="I11737" s="18" t="str">
        <f>IF(Table1[[#This Row],[Package Price]]&gt;250,"Direct","Online")</f>
        <v>Direct</v>
      </c>
    </row>
    <row r="11738" spans="2:9" x14ac:dyDescent="0.25">
      <c r="B11738" s="6" t="s">
        <v>11794</v>
      </c>
      <c r="C11738" s="4">
        <v>43694</v>
      </c>
      <c r="D11738" s="16" t="s">
        <v>21866</v>
      </c>
      <c r="E11738" s="11">
        <v>319.375</v>
      </c>
      <c r="F11738" s="12">
        <v>4.4799999999999995</v>
      </c>
      <c r="G11738" s="10">
        <f>Table1[[#This Row],[Package Price]]*Table1[[#This Row],[Participants]]</f>
        <v>1430.8</v>
      </c>
      <c r="H11738" s="18" t="s">
        <v>48</v>
      </c>
      <c r="I11738" s="18" t="str">
        <f>IF(Table1[[#This Row],[Package Price]]&gt;250,"Direct","Online")</f>
        <v>Direct</v>
      </c>
    </row>
    <row r="11739" spans="2:9" x14ac:dyDescent="0.25">
      <c r="B11739" s="6" t="s">
        <v>11782</v>
      </c>
      <c r="C11739" s="4">
        <v>43694</v>
      </c>
      <c r="D11739" s="16" t="s">
        <v>21862</v>
      </c>
      <c r="E11739" s="11">
        <v>543.375</v>
      </c>
      <c r="F11739" s="12">
        <v>5.6</v>
      </c>
      <c r="G11739" s="10">
        <f>Table1[[#This Row],[Package Price]]*Table1[[#This Row],[Participants]]</f>
        <v>3042.8999999999996</v>
      </c>
      <c r="H11739" s="18" t="s">
        <v>46</v>
      </c>
      <c r="I11739" s="18" t="str">
        <f>IF(Table1[[#This Row],[Package Price]]&gt;250,"Direct","Online")</f>
        <v>Direct</v>
      </c>
    </row>
    <row r="11740" spans="2:9" x14ac:dyDescent="0.25">
      <c r="B11740" s="6" t="s">
        <v>11784</v>
      </c>
      <c r="C11740" s="4">
        <v>43694</v>
      </c>
      <c r="D11740" s="16" t="s">
        <v>21868</v>
      </c>
      <c r="E11740" s="11">
        <v>284.72499999999997</v>
      </c>
      <c r="F11740" s="12">
        <v>4.4799999999999995</v>
      </c>
      <c r="G11740" s="10">
        <f>Table1[[#This Row],[Package Price]]*Table1[[#This Row],[Participants]]</f>
        <v>1275.5679999999998</v>
      </c>
      <c r="H11740" s="18" t="s">
        <v>17</v>
      </c>
      <c r="I11740" s="18" t="str">
        <f>IF(Table1[[#This Row],[Package Price]]&gt;250,"Direct","Online")</f>
        <v>Direct</v>
      </c>
    </row>
    <row r="11741" spans="2:9" x14ac:dyDescent="0.25">
      <c r="B11741" s="6" t="s">
        <v>11783</v>
      </c>
      <c r="C11741" s="4">
        <v>43694</v>
      </c>
      <c r="D11741" s="16" t="s">
        <v>21867</v>
      </c>
      <c r="E11741" s="11">
        <v>358.75</v>
      </c>
      <c r="F11741" s="12">
        <v>11.2</v>
      </c>
      <c r="G11741" s="10">
        <f>Table1[[#This Row],[Package Price]]*Table1[[#This Row],[Participants]]</f>
        <v>4017.9999999999995</v>
      </c>
      <c r="H11741" s="18" t="s">
        <v>36</v>
      </c>
      <c r="I11741" s="18" t="str">
        <f>IF(Table1[[#This Row],[Package Price]]&gt;250,"Direct","Online")</f>
        <v>Direct</v>
      </c>
    </row>
    <row r="11742" spans="2:9" x14ac:dyDescent="0.25">
      <c r="B11742" s="6" t="s">
        <v>11788</v>
      </c>
      <c r="C11742" s="4">
        <v>43694</v>
      </c>
      <c r="D11742" s="16" t="s">
        <v>21863</v>
      </c>
      <c r="E11742" s="11">
        <v>457.62499999999994</v>
      </c>
      <c r="F11742" s="12">
        <v>4.4799999999999995</v>
      </c>
      <c r="G11742" s="10">
        <f>Table1[[#This Row],[Package Price]]*Table1[[#This Row],[Participants]]</f>
        <v>2050.1599999999994</v>
      </c>
      <c r="H11742" s="18" t="s">
        <v>44</v>
      </c>
      <c r="I11742" s="18" t="str">
        <f>IF(Table1[[#This Row],[Package Price]]&gt;250,"Direct","Online")</f>
        <v>Direct</v>
      </c>
    </row>
    <row r="11743" spans="2:9" x14ac:dyDescent="0.25">
      <c r="B11743" s="6" t="s">
        <v>11802</v>
      </c>
      <c r="C11743" s="4">
        <v>43694</v>
      </c>
      <c r="D11743" s="16" t="s">
        <v>21863</v>
      </c>
      <c r="E11743" s="11">
        <v>186.375</v>
      </c>
      <c r="F11743" s="12">
        <v>11.2</v>
      </c>
      <c r="G11743" s="10">
        <f>Table1[[#This Row],[Package Price]]*Table1[[#This Row],[Participants]]</f>
        <v>2087.4</v>
      </c>
      <c r="H11743" s="18" t="s">
        <v>39</v>
      </c>
      <c r="I11743" s="18" t="str">
        <f>IF(Table1[[#This Row],[Package Price]]&gt;250,"Direct","Online")</f>
        <v>Online</v>
      </c>
    </row>
    <row r="11744" spans="2:9" x14ac:dyDescent="0.25">
      <c r="B11744" s="6" t="s">
        <v>11789</v>
      </c>
      <c r="C11744" s="4">
        <v>43694</v>
      </c>
      <c r="D11744" s="16" t="s">
        <v>21865</v>
      </c>
      <c r="E11744" s="10">
        <v>395.5</v>
      </c>
      <c r="F11744" s="12">
        <v>12.6</v>
      </c>
      <c r="G11744" s="10">
        <f>Table1[[#This Row],[Package Price]]*Table1[[#This Row],[Participants]]</f>
        <v>4983.3</v>
      </c>
      <c r="H11744" s="18" t="s">
        <v>34</v>
      </c>
      <c r="I11744" s="18" t="str">
        <f>IF(Table1[[#This Row],[Package Price]]&gt;250,"Direct","Online")</f>
        <v>Direct</v>
      </c>
    </row>
    <row r="11745" spans="2:9" x14ac:dyDescent="0.25">
      <c r="B11745" s="6" t="s">
        <v>11803</v>
      </c>
      <c r="C11745" s="4">
        <v>43694</v>
      </c>
      <c r="D11745" s="16" t="s">
        <v>21858</v>
      </c>
      <c r="E11745" s="11">
        <v>553</v>
      </c>
      <c r="F11745" s="12">
        <v>11.2</v>
      </c>
      <c r="G11745" s="10">
        <f>Table1[[#This Row],[Package Price]]*Table1[[#This Row],[Participants]]</f>
        <v>6193.5999999999995</v>
      </c>
      <c r="H11745" s="18" t="s">
        <v>29</v>
      </c>
      <c r="I11745" s="18" t="str">
        <f>IF(Table1[[#This Row],[Package Price]]&gt;250,"Direct","Online")</f>
        <v>Direct</v>
      </c>
    </row>
    <row r="11746" spans="2:9" x14ac:dyDescent="0.25">
      <c r="B11746" s="6" t="s">
        <v>11796</v>
      </c>
      <c r="C11746" s="4">
        <v>43694</v>
      </c>
      <c r="D11746" s="16" t="s">
        <v>21856</v>
      </c>
      <c r="E11746" s="11">
        <v>280</v>
      </c>
      <c r="F11746" s="12">
        <v>11.2</v>
      </c>
      <c r="G11746" s="10">
        <f>Table1[[#This Row],[Package Price]]*Table1[[#This Row],[Participants]]</f>
        <v>3136</v>
      </c>
      <c r="H11746" s="18" t="s">
        <v>25</v>
      </c>
      <c r="I11746" s="18" t="str">
        <f>IF(Table1[[#This Row],[Package Price]]&gt;250,"Direct","Online")</f>
        <v>Direct</v>
      </c>
    </row>
    <row r="11747" spans="2:9" x14ac:dyDescent="0.25">
      <c r="B11747" s="6" t="s">
        <v>11800</v>
      </c>
      <c r="C11747" s="4">
        <v>43694</v>
      </c>
      <c r="D11747" s="16" t="s">
        <v>21871</v>
      </c>
      <c r="E11747" s="11">
        <v>218.75</v>
      </c>
      <c r="F11747" s="12">
        <v>11.2</v>
      </c>
      <c r="G11747" s="10">
        <f>Table1[[#This Row],[Package Price]]*Table1[[#This Row],[Participants]]</f>
        <v>2450</v>
      </c>
      <c r="H11747" s="18" t="s">
        <v>27</v>
      </c>
      <c r="I11747" s="18" t="str">
        <f>IF(Table1[[#This Row],[Package Price]]&gt;250,"Direct","Online")</f>
        <v>Online</v>
      </c>
    </row>
    <row r="11748" spans="2:9" x14ac:dyDescent="0.25">
      <c r="B11748" s="6" t="s">
        <v>11791</v>
      </c>
      <c r="C11748" s="4">
        <v>43694</v>
      </c>
      <c r="D11748" s="16" t="s">
        <v>21869</v>
      </c>
      <c r="E11748" s="11">
        <v>244.99999999999997</v>
      </c>
      <c r="F11748" s="12">
        <v>5.6</v>
      </c>
      <c r="G11748" s="10">
        <f>Table1[[#This Row],[Package Price]]*Table1[[#This Row],[Participants]]</f>
        <v>1371.9999999999998</v>
      </c>
      <c r="H11748" s="18" t="s">
        <v>46</v>
      </c>
      <c r="I11748" s="18" t="str">
        <f>IF(Table1[[#This Row],[Package Price]]&gt;250,"Direct","Online")</f>
        <v>Online</v>
      </c>
    </row>
    <row r="11749" spans="2:9" x14ac:dyDescent="0.25">
      <c r="B11749" s="6" t="s">
        <v>11804</v>
      </c>
      <c r="C11749" s="4">
        <v>43694</v>
      </c>
      <c r="D11749" s="16" t="s">
        <v>21869</v>
      </c>
      <c r="E11749" s="11">
        <v>105</v>
      </c>
      <c r="F11749" s="12">
        <v>11.2</v>
      </c>
      <c r="G11749" s="10">
        <f>Table1[[#This Row],[Package Price]]*Table1[[#This Row],[Participants]]</f>
        <v>1176</v>
      </c>
      <c r="H11749" s="18" t="s">
        <v>10</v>
      </c>
      <c r="I11749" s="18" t="str">
        <f>IF(Table1[[#This Row],[Package Price]]&gt;250,"Direct","Online")</f>
        <v>Online</v>
      </c>
    </row>
    <row r="11750" spans="2:9" x14ac:dyDescent="0.25">
      <c r="B11750" s="6" t="s">
        <v>11806</v>
      </c>
      <c r="C11750" s="4">
        <v>43694</v>
      </c>
      <c r="D11750" s="16" t="s">
        <v>21873</v>
      </c>
      <c r="E11750" s="11">
        <v>185.67499999999998</v>
      </c>
      <c r="F11750" s="12">
        <v>54.04</v>
      </c>
      <c r="G11750" s="10">
        <f>Table1[[#This Row],[Package Price]]*Table1[[#This Row],[Participants]]</f>
        <v>10033.876999999999</v>
      </c>
      <c r="H11750" s="18" t="s">
        <v>37</v>
      </c>
      <c r="I11750" s="18" t="str">
        <f>IF(Table1[[#This Row],[Package Price]]&gt;250,"Direct","Online")</f>
        <v>Online</v>
      </c>
    </row>
    <row r="11751" spans="2:9" x14ac:dyDescent="0.25">
      <c r="B11751" s="6" t="s">
        <v>11798</v>
      </c>
      <c r="C11751" s="4">
        <v>43694</v>
      </c>
      <c r="D11751" s="16" t="s">
        <v>21855</v>
      </c>
      <c r="E11751" s="11">
        <v>89.512499999999989</v>
      </c>
      <c r="F11751" s="12">
        <v>11.2</v>
      </c>
      <c r="G11751" s="10">
        <f>Table1[[#This Row],[Package Price]]*Table1[[#This Row],[Participants]]</f>
        <v>1002.5399999999998</v>
      </c>
      <c r="H11751" s="18" t="s">
        <v>6</v>
      </c>
      <c r="I11751" s="18" t="str">
        <f>IF(Table1[[#This Row],[Package Price]]&gt;250,"Direct","Online")</f>
        <v>Online</v>
      </c>
    </row>
    <row r="11752" spans="2:9" x14ac:dyDescent="0.25">
      <c r="B11752" s="6" t="s">
        <v>11801</v>
      </c>
      <c r="C11752" s="4">
        <v>43694</v>
      </c>
      <c r="D11752" s="16" t="s">
        <v>21859</v>
      </c>
      <c r="E11752" s="11">
        <v>551.25</v>
      </c>
      <c r="F11752" s="12">
        <v>11.2</v>
      </c>
      <c r="G11752" s="10">
        <f>Table1[[#This Row],[Package Price]]*Table1[[#This Row],[Participants]]</f>
        <v>6174</v>
      </c>
      <c r="H11752" s="18" t="s">
        <v>8</v>
      </c>
      <c r="I11752" s="18" t="str">
        <f>IF(Table1[[#This Row],[Package Price]]&gt;250,"Direct","Online")</f>
        <v>Direct</v>
      </c>
    </row>
    <row r="11753" spans="2:9" x14ac:dyDescent="0.25">
      <c r="B11753" s="6" t="s">
        <v>11790</v>
      </c>
      <c r="C11753" s="4">
        <v>43694</v>
      </c>
      <c r="D11753" s="16" t="s">
        <v>21857</v>
      </c>
      <c r="E11753" s="11">
        <v>244.99999999999997</v>
      </c>
      <c r="F11753" s="12">
        <v>6.7200000000000006</v>
      </c>
      <c r="G11753" s="10">
        <f>Table1[[#This Row],[Package Price]]*Table1[[#This Row],[Participants]]</f>
        <v>1646.3999999999999</v>
      </c>
      <c r="H11753" s="18" t="s">
        <v>15</v>
      </c>
      <c r="I11753" s="18" t="str">
        <f>IF(Table1[[#This Row],[Package Price]]&gt;250,"Direct","Online")</f>
        <v>Online</v>
      </c>
    </row>
    <row r="11754" spans="2:9" x14ac:dyDescent="0.25">
      <c r="B11754" s="6" t="s">
        <v>11786</v>
      </c>
      <c r="C11754" s="4">
        <v>43694</v>
      </c>
      <c r="D11754" s="16" t="s">
        <v>21877</v>
      </c>
      <c r="E11754" s="11">
        <v>280.875</v>
      </c>
      <c r="F11754" s="12">
        <v>11.76</v>
      </c>
      <c r="G11754" s="10">
        <f>Table1[[#This Row],[Package Price]]*Table1[[#This Row],[Participants]]</f>
        <v>3303.09</v>
      </c>
      <c r="H11754" s="18" t="s">
        <v>44</v>
      </c>
      <c r="I11754" s="18" t="str">
        <f>IF(Table1[[#This Row],[Package Price]]&gt;250,"Direct","Online")</f>
        <v>Direct</v>
      </c>
    </row>
    <row r="11755" spans="2:9" x14ac:dyDescent="0.25">
      <c r="B11755" s="6" t="s">
        <v>11811</v>
      </c>
      <c r="C11755" s="4">
        <v>43695</v>
      </c>
      <c r="D11755" s="16" t="s">
        <v>21872</v>
      </c>
      <c r="E11755" s="11">
        <v>210</v>
      </c>
      <c r="F11755" s="12">
        <v>8.3999999999999986</v>
      </c>
      <c r="G11755" s="10">
        <f>Table1[[#This Row],[Package Price]]*Table1[[#This Row],[Participants]]</f>
        <v>1763.9999999999998</v>
      </c>
      <c r="H11755" s="18" t="s">
        <v>14</v>
      </c>
      <c r="I11755" s="18" t="str">
        <f>IF(Table1[[#This Row],[Package Price]]&gt;250,"Direct","Online")</f>
        <v>Online</v>
      </c>
    </row>
    <row r="11756" spans="2:9" x14ac:dyDescent="0.25">
      <c r="B11756" s="6" t="s">
        <v>11813</v>
      </c>
      <c r="C11756" s="4">
        <v>43695</v>
      </c>
      <c r="D11756" s="16" t="s">
        <v>21870</v>
      </c>
      <c r="E11756" s="11">
        <v>227.49999999999997</v>
      </c>
      <c r="F11756" s="12">
        <v>19.599999999999998</v>
      </c>
      <c r="G11756" s="10">
        <f>Table1[[#This Row],[Package Price]]*Table1[[#This Row],[Participants]]</f>
        <v>4458.9999999999991</v>
      </c>
      <c r="H11756" s="18" t="s">
        <v>26</v>
      </c>
      <c r="I11756" s="18" t="str">
        <f>IF(Table1[[#This Row],[Package Price]]&gt;250,"Direct","Online")</f>
        <v>Online</v>
      </c>
    </row>
    <row r="11757" spans="2:9" x14ac:dyDescent="0.25">
      <c r="B11757" s="6" t="s">
        <v>11818</v>
      </c>
      <c r="C11757" s="4">
        <v>43695</v>
      </c>
      <c r="D11757" s="16" t="s">
        <v>21864</v>
      </c>
      <c r="E11757" s="11">
        <v>396.02499999999998</v>
      </c>
      <c r="F11757" s="12">
        <v>5.04</v>
      </c>
      <c r="G11757" s="10">
        <f>Table1[[#This Row],[Package Price]]*Table1[[#This Row],[Participants]]</f>
        <v>1995.9659999999999</v>
      </c>
      <c r="H11757" s="18" t="s">
        <v>28</v>
      </c>
      <c r="I11757" s="18" t="str">
        <f>IF(Table1[[#This Row],[Package Price]]&gt;250,"Direct","Online")</f>
        <v>Direct</v>
      </c>
    </row>
    <row r="11758" spans="2:9" x14ac:dyDescent="0.25">
      <c r="B11758" s="6" t="s">
        <v>11831</v>
      </c>
      <c r="C11758" s="4">
        <v>43695</v>
      </c>
      <c r="D11758" s="16" t="s">
        <v>21879</v>
      </c>
      <c r="E11758" s="11">
        <v>210.875</v>
      </c>
      <c r="F11758" s="12">
        <v>11.2</v>
      </c>
      <c r="G11758" s="10">
        <f>Table1[[#This Row],[Package Price]]*Table1[[#This Row],[Participants]]</f>
        <v>2361.7999999999997</v>
      </c>
      <c r="H11758" s="18" t="s">
        <v>42</v>
      </c>
      <c r="I11758" s="18" t="str">
        <f>IF(Table1[[#This Row],[Package Price]]&gt;250,"Direct","Online")</f>
        <v>Online</v>
      </c>
    </row>
    <row r="11759" spans="2:9" x14ac:dyDescent="0.25">
      <c r="B11759" s="6" t="s">
        <v>11821</v>
      </c>
      <c r="C11759" s="4">
        <v>43695</v>
      </c>
      <c r="D11759" s="16" t="s">
        <v>21861</v>
      </c>
      <c r="E11759" s="11">
        <v>284.375</v>
      </c>
      <c r="F11759" s="12">
        <v>11.2</v>
      </c>
      <c r="G11759" s="10">
        <f>Table1[[#This Row],[Package Price]]*Table1[[#This Row],[Participants]]</f>
        <v>3185</v>
      </c>
      <c r="H11759" s="18" t="s">
        <v>30</v>
      </c>
      <c r="I11759" s="18" t="str">
        <f>IF(Table1[[#This Row],[Package Price]]&gt;250,"Direct","Online")</f>
        <v>Direct</v>
      </c>
    </row>
    <row r="11760" spans="2:9" x14ac:dyDescent="0.25">
      <c r="B11760" s="6" t="s">
        <v>11819</v>
      </c>
      <c r="C11760" s="4">
        <v>43695</v>
      </c>
      <c r="D11760" s="16" t="s">
        <v>21874</v>
      </c>
      <c r="E11760" s="11">
        <v>109.63749999999999</v>
      </c>
      <c r="F11760" s="12">
        <v>3.3600000000000003</v>
      </c>
      <c r="G11760" s="10">
        <f>Table1[[#This Row],[Package Price]]*Table1[[#This Row],[Participants]]</f>
        <v>368.38200000000001</v>
      </c>
      <c r="H11760" s="18" t="s">
        <v>18</v>
      </c>
      <c r="I11760" s="18" t="str">
        <f>IF(Table1[[#This Row],[Package Price]]&gt;250,"Direct","Online")</f>
        <v>Online</v>
      </c>
    </row>
    <row r="11761" spans="2:9" x14ac:dyDescent="0.25">
      <c r="B11761" s="6" t="s">
        <v>11807</v>
      </c>
      <c r="C11761" s="4">
        <v>43695</v>
      </c>
      <c r="D11761" s="16" t="s">
        <v>21875</v>
      </c>
      <c r="E11761" s="11">
        <v>222.25</v>
      </c>
      <c r="F11761" s="12">
        <v>8.120000000000001</v>
      </c>
      <c r="G11761" s="10">
        <f>Table1[[#This Row],[Package Price]]*Table1[[#This Row],[Participants]]</f>
        <v>1804.6700000000003</v>
      </c>
      <c r="H11761" s="18" t="s">
        <v>16</v>
      </c>
      <c r="I11761" s="18" t="str">
        <f>IF(Table1[[#This Row],[Package Price]]&gt;250,"Direct","Online")</f>
        <v>Online</v>
      </c>
    </row>
    <row r="11762" spans="2:9" x14ac:dyDescent="0.25">
      <c r="B11762" s="6" t="s">
        <v>11823</v>
      </c>
      <c r="C11762" s="4">
        <v>43695</v>
      </c>
      <c r="D11762" s="16" t="s">
        <v>21876</v>
      </c>
      <c r="E11762" s="11">
        <v>105</v>
      </c>
      <c r="F11762" s="12">
        <v>2.52</v>
      </c>
      <c r="G11762" s="10">
        <f>Table1[[#This Row],[Package Price]]*Table1[[#This Row],[Participants]]</f>
        <v>264.60000000000002</v>
      </c>
      <c r="H11762" s="18" t="s">
        <v>38</v>
      </c>
      <c r="I11762" s="18" t="str">
        <f>IF(Table1[[#This Row],[Package Price]]&gt;250,"Direct","Online")</f>
        <v>Online</v>
      </c>
    </row>
    <row r="11763" spans="2:9" x14ac:dyDescent="0.25">
      <c r="B11763" s="6" t="s">
        <v>11825</v>
      </c>
      <c r="C11763" s="4">
        <v>43695</v>
      </c>
      <c r="D11763" s="16" t="s">
        <v>21860</v>
      </c>
      <c r="E11763" s="11">
        <v>284.72499999999997</v>
      </c>
      <c r="F11763" s="12">
        <v>11.2</v>
      </c>
      <c r="G11763" s="10">
        <f>Table1[[#This Row],[Package Price]]*Table1[[#This Row],[Participants]]</f>
        <v>3188.9199999999996</v>
      </c>
      <c r="H11763" s="18" t="s">
        <v>35</v>
      </c>
      <c r="I11763" s="18" t="str">
        <f>IF(Table1[[#This Row],[Package Price]]&gt;250,"Direct","Online")</f>
        <v>Direct</v>
      </c>
    </row>
    <row r="11764" spans="2:9" x14ac:dyDescent="0.25">
      <c r="B11764" s="6" t="s">
        <v>11820</v>
      </c>
      <c r="C11764" s="4">
        <v>43695</v>
      </c>
      <c r="D11764" s="16" t="s">
        <v>21866</v>
      </c>
      <c r="E11764" s="11">
        <v>319.375</v>
      </c>
      <c r="F11764" s="12">
        <v>5.6</v>
      </c>
      <c r="G11764" s="10">
        <f>Table1[[#This Row],[Package Price]]*Table1[[#This Row],[Participants]]</f>
        <v>1788.5</v>
      </c>
      <c r="H11764" s="18" t="s">
        <v>49</v>
      </c>
      <c r="I11764" s="18" t="str">
        <f>IF(Table1[[#This Row],[Package Price]]&gt;250,"Direct","Online")</f>
        <v>Direct</v>
      </c>
    </row>
    <row r="11765" spans="2:9" x14ac:dyDescent="0.25">
      <c r="B11765" s="6" t="s">
        <v>11808</v>
      </c>
      <c r="C11765" s="4">
        <v>43695</v>
      </c>
      <c r="D11765" s="16" t="s">
        <v>21862</v>
      </c>
      <c r="E11765" s="11">
        <v>543.375</v>
      </c>
      <c r="F11765" s="12">
        <v>8.120000000000001</v>
      </c>
      <c r="G11765" s="10">
        <f>Table1[[#This Row],[Package Price]]*Table1[[#This Row],[Participants]]</f>
        <v>4412.2050000000008</v>
      </c>
      <c r="H11765" s="18" t="s">
        <v>47</v>
      </c>
      <c r="I11765" s="18" t="str">
        <f>IF(Table1[[#This Row],[Package Price]]&gt;250,"Direct","Online")</f>
        <v>Direct</v>
      </c>
    </row>
    <row r="11766" spans="2:9" x14ac:dyDescent="0.25">
      <c r="B11766" s="6" t="s">
        <v>11810</v>
      </c>
      <c r="C11766" s="4">
        <v>43695</v>
      </c>
      <c r="D11766" s="16" t="s">
        <v>21868</v>
      </c>
      <c r="E11766" s="11">
        <v>284.72499999999997</v>
      </c>
      <c r="F11766" s="12">
        <v>3.3600000000000003</v>
      </c>
      <c r="G11766" s="10">
        <f>Table1[[#This Row],[Package Price]]*Table1[[#This Row],[Participants]]</f>
        <v>956.67599999999993</v>
      </c>
      <c r="H11766" s="18" t="s">
        <v>18</v>
      </c>
      <c r="I11766" s="18" t="str">
        <f>IF(Table1[[#This Row],[Package Price]]&gt;250,"Direct","Online")</f>
        <v>Direct</v>
      </c>
    </row>
    <row r="11767" spans="2:9" x14ac:dyDescent="0.25">
      <c r="B11767" s="6" t="s">
        <v>11809</v>
      </c>
      <c r="C11767" s="4">
        <v>43695</v>
      </c>
      <c r="D11767" s="16" t="s">
        <v>21867</v>
      </c>
      <c r="E11767" s="11">
        <v>358.75</v>
      </c>
      <c r="F11767" s="12">
        <v>3.3600000000000003</v>
      </c>
      <c r="G11767" s="10">
        <f>Table1[[#This Row],[Package Price]]*Table1[[#This Row],[Participants]]</f>
        <v>1205.4000000000001</v>
      </c>
      <c r="H11767" s="18" t="s">
        <v>37</v>
      </c>
      <c r="I11767" s="18" t="str">
        <f>IF(Table1[[#This Row],[Package Price]]&gt;250,"Direct","Online")</f>
        <v>Direct</v>
      </c>
    </row>
    <row r="11768" spans="2:9" x14ac:dyDescent="0.25">
      <c r="B11768" s="6" t="s">
        <v>11814</v>
      </c>
      <c r="C11768" s="4">
        <v>43695</v>
      </c>
      <c r="D11768" s="16" t="s">
        <v>21863</v>
      </c>
      <c r="E11768" s="11">
        <v>457.62499999999994</v>
      </c>
      <c r="F11768" s="12">
        <v>19.32</v>
      </c>
      <c r="G11768" s="10">
        <f>Table1[[#This Row],[Package Price]]*Table1[[#This Row],[Participants]]</f>
        <v>8841.3149999999987</v>
      </c>
      <c r="H11768" s="18" t="s">
        <v>45</v>
      </c>
      <c r="I11768" s="18" t="str">
        <f>IF(Table1[[#This Row],[Package Price]]&gt;250,"Direct","Online")</f>
        <v>Direct</v>
      </c>
    </row>
    <row r="11769" spans="2:9" x14ac:dyDescent="0.25">
      <c r="B11769" s="6" t="s">
        <v>11828</v>
      </c>
      <c r="C11769" s="4">
        <v>43695</v>
      </c>
      <c r="D11769" s="16" t="s">
        <v>21863</v>
      </c>
      <c r="E11769" s="11">
        <v>186.375</v>
      </c>
      <c r="F11769" s="12">
        <v>11.2</v>
      </c>
      <c r="G11769" s="10">
        <f>Table1[[#This Row],[Package Price]]*Table1[[#This Row],[Participants]]</f>
        <v>2087.4</v>
      </c>
      <c r="H11769" s="18" t="s">
        <v>40</v>
      </c>
      <c r="I11769" s="18" t="str">
        <f>IF(Table1[[#This Row],[Package Price]]&gt;250,"Direct","Online")</f>
        <v>Online</v>
      </c>
    </row>
    <row r="11770" spans="2:9" x14ac:dyDescent="0.25">
      <c r="B11770" s="6" t="s">
        <v>11815</v>
      </c>
      <c r="C11770" s="4">
        <v>43695</v>
      </c>
      <c r="D11770" s="16" t="s">
        <v>21865</v>
      </c>
      <c r="E11770" s="10">
        <v>395.5</v>
      </c>
      <c r="F11770" s="12">
        <v>30.799999999999997</v>
      </c>
      <c r="G11770" s="10">
        <f>Table1[[#This Row],[Package Price]]*Table1[[#This Row],[Participants]]</f>
        <v>12181.4</v>
      </c>
      <c r="H11770" s="18" t="s">
        <v>35</v>
      </c>
      <c r="I11770" s="18" t="str">
        <f>IF(Table1[[#This Row],[Package Price]]&gt;250,"Direct","Online")</f>
        <v>Direct</v>
      </c>
    </row>
    <row r="11771" spans="2:9" x14ac:dyDescent="0.25">
      <c r="B11771" s="6" t="s">
        <v>11829</v>
      </c>
      <c r="C11771" s="4">
        <v>43695</v>
      </c>
      <c r="D11771" s="16" t="s">
        <v>21858</v>
      </c>
      <c r="E11771" s="11">
        <v>553</v>
      </c>
      <c r="F11771" s="12">
        <v>11.2</v>
      </c>
      <c r="G11771" s="10">
        <f>Table1[[#This Row],[Package Price]]*Table1[[#This Row],[Participants]]</f>
        <v>6193.5999999999995</v>
      </c>
      <c r="H11771" s="18" t="s">
        <v>30</v>
      </c>
      <c r="I11771" s="18" t="str">
        <f>IF(Table1[[#This Row],[Package Price]]&gt;250,"Direct","Online")</f>
        <v>Direct</v>
      </c>
    </row>
    <row r="11772" spans="2:9" x14ac:dyDescent="0.25">
      <c r="B11772" s="6" t="s">
        <v>11822</v>
      </c>
      <c r="C11772" s="4">
        <v>43695</v>
      </c>
      <c r="D11772" s="16" t="s">
        <v>21856</v>
      </c>
      <c r="E11772" s="11">
        <v>280</v>
      </c>
      <c r="F11772" s="12">
        <v>11.2</v>
      </c>
      <c r="G11772" s="10">
        <f>Table1[[#This Row],[Package Price]]*Table1[[#This Row],[Participants]]</f>
        <v>3136</v>
      </c>
      <c r="H11772" s="18" t="s">
        <v>26</v>
      </c>
      <c r="I11772" s="18" t="str">
        <f>IF(Table1[[#This Row],[Package Price]]&gt;250,"Direct","Online")</f>
        <v>Direct</v>
      </c>
    </row>
    <row r="11773" spans="2:9" x14ac:dyDescent="0.25">
      <c r="B11773" s="6" t="s">
        <v>11826</v>
      </c>
      <c r="C11773" s="4">
        <v>43695</v>
      </c>
      <c r="D11773" s="16" t="s">
        <v>21871</v>
      </c>
      <c r="E11773" s="11">
        <v>218.75</v>
      </c>
      <c r="F11773" s="12">
        <v>11.2</v>
      </c>
      <c r="G11773" s="10">
        <f>Table1[[#This Row],[Package Price]]*Table1[[#This Row],[Participants]]</f>
        <v>2450</v>
      </c>
      <c r="H11773" s="18" t="s">
        <v>28</v>
      </c>
      <c r="I11773" s="18" t="str">
        <f>IF(Table1[[#This Row],[Package Price]]&gt;250,"Direct","Online")</f>
        <v>Online</v>
      </c>
    </row>
    <row r="11774" spans="2:9" x14ac:dyDescent="0.25">
      <c r="B11774" s="6" t="s">
        <v>11817</v>
      </c>
      <c r="C11774" s="4">
        <v>43695</v>
      </c>
      <c r="D11774" s="16" t="s">
        <v>21869</v>
      </c>
      <c r="E11774" s="11">
        <v>244.99999999999997</v>
      </c>
      <c r="F11774" s="12">
        <v>7.56</v>
      </c>
      <c r="G11774" s="10">
        <f>Table1[[#This Row],[Package Price]]*Table1[[#This Row],[Participants]]</f>
        <v>1852.1999999999996</v>
      </c>
      <c r="H11774" s="18" t="s">
        <v>47</v>
      </c>
      <c r="I11774" s="18" t="str">
        <f>IF(Table1[[#This Row],[Package Price]]&gt;250,"Direct","Online")</f>
        <v>Online</v>
      </c>
    </row>
    <row r="11775" spans="2:9" x14ac:dyDescent="0.25">
      <c r="B11775" s="6" t="s">
        <v>11830</v>
      </c>
      <c r="C11775" s="4">
        <v>43695</v>
      </c>
      <c r="D11775" s="16" t="s">
        <v>21869</v>
      </c>
      <c r="E11775" s="11">
        <v>105</v>
      </c>
      <c r="F11775" s="12">
        <v>11.2</v>
      </c>
      <c r="G11775" s="10">
        <f>Table1[[#This Row],[Package Price]]*Table1[[#This Row],[Participants]]</f>
        <v>1176</v>
      </c>
      <c r="H11775" s="18" t="s">
        <v>11</v>
      </c>
      <c r="I11775" s="18" t="str">
        <f>IF(Table1[[#This Row],[Package Price]]&gt;250,"Direct","Online")</f>
        <v>Online</v>
      </c>
    </row>
    <row r="11776" spans="2:9" x14ac:dyDescent="0.25">
      <c r="B11776" s="6" t="s">
        <v>11832</v>
      </c>
      <c r="C11776" s="4">
        <v>43695</v>
      </c>
      <c r="D11776" s="16" t="s">
        <v>21873</v>
      </c>
      <c r="E11776" s="11">
        <v>185.67499999999998</v>
      </c>
      <c r="F11776" s="12">
        <v>78.679999999999993</v>
      </c>
      <c r="G11776" s="10">
        <f>Table1[[#This Row],[Package Price]]*Table1[[#This Row],[Participants]]</f>
        <v>14608.908999999998</v>
      </c>
      <c r="H11776" s="18" t="s">
        <v>38</v>
      </c>
      <c r="I11776" s="18" t="str">
        <f>IF(Table1[[#This Row],[Package Price]]&gt;250,"Direct","Online")</f>
        <v>Online</v>
      </c>
    </row>
    <row r="11777" spans="2:9" x14ac:dyDescent="0.25">
      <c r="B11777" s="6" t="s">
        <v>11824</v>
      </c>
      <c r="C11777" s="4">
        <v>43695</v>
      </c>
      <c r="D11777" s="16" t="s">
        <v>21855</v>
      </c>
      <c r="E11777" s="11">
        <v>89.512499999999989</v>
      </c>
      <c r="F11777" s="12">
        <v>11.2</v>
      </c>
      <c r="G11777" s="10">
        <f>Table1[[#This Row],[Package Price]]*Table1[[#This Row],[Participants]]</f>
        <v>1002.5399999999998</v>
      </c>
      <c r="H11777" s="18" t="s">
        <v>7</v>
      </c>
      <c r="I11777" s="18" t="str">
        <f>IF(Table1[[#This Row],[Package Price]]&gt;250,"Direct","Online")</f>
        <v>Online</v>
      </c>
    </row>
    <row r="11778" spans="2:9" x14ac:dyDescent="0.25">
      <c r="B11778" s="6" t="s">
        <v>11827</v>
      </c>
      <c r="C11778" s="4">
        <v>43695</v>
      </c>
      <c r="D11778" s="16" t="s">
        <v>21859</v>
      </c>
      <c r="E11778" s="11">
        <v>551.25</v>
      </c>
      <c r="F11778" s="12">
        <v>11.2</v>
      </c>
      <c r="G11778" s="10">
        <f>Table1[[#This Row],[Package Price]]*Table1[[#This Row],[Participants]]</f>
        <v>6174</v>
      </c>
      <c r="H11778" s="18" t="s">
        <v>9</v>
      </c>
      <c r="I11778" s="18" t="str">
        <f>IF(Table1[[#This Row],[Package Price]]&gt;250,"Direct","Online")</f>
        <v>Direct</v>
      </c>
    </row>
    <row r="11779" spans="2:9" x14ac:dyDescent="0.25">
      <c r="B11779" s="6" t="s">
        <v>11816</v>
      </c>
      <c r="C11779" s="4">
        <v>43695</v>
      </c>
      <c r="D11779" s="16" t="s">
        <v>21857</v>
      </c>
      <c r="E11779" s="11">
        <v>244.99999999999997</v>
      </c>
      <c r="F11779" s="12">
        <v>2.8</v>
      </c>
      <c r="G11779" s="10">
        <f>Table1[[#This Row],[Package Price]]*Table1[[#This Row],[Participants]]</f>
        <v>685.99999999999989</v>
      </c>
      <c r="H11779" s="18" t="s">
        <v>16</v>
      </c>
      <c r="I11779" s="18" t="str">
        <f>IF(Table1[[#This Row],[Package Price]]&gt;250,"Direct","Online")</f>
        <v>Online</v>
      </c>
    </row>
    <row r="11780" spans="2:9" x14ac:dyDescent="0.25">
      <c r="B11780" s="6" t="s">
        <v>11812</v>
      </c>
      <c r="C11780" s="4">
        <v>43695</v>
      </c>
      <c r="D11780" s="16" t="s">
        <v>21877</v>
      </c>
      <c r="E11780" s="11">
        <v>280.875</v>
      </c>
      <c r="F11780" s="12">
        <v>18.2</v>
      </c>
      <c r="G11780" s="10">
        <f>Table1[[#This Row],[Package Price]]*Table1[[#This Row],[Participants]]</f>
        <v>5111.9250000000002</v>
      </c>
      <c r="H11780" s="18" t="s">
        <v>45</v>
      </c>
      <c r="I11780" s="18" t="str">
        <f>IF(Table1[[#This Row],[Package Price]]&gt;250,"Direct","Online")</f>
        <v>Direct</v>
      </c>
    </row>
    <row r="11781" spans="2:9" x14ac:dyDescent="0.25">
      <c r="B11781" s="6" t="s">
        <v>11837</v>
      </c>
      <c r="C11781" s="4">
        <v>43696</v>
      </c>
      <c r="D11781" s="16" t="s">
        <v>21872</v>
      </c>
      <c r="E11781" s="11">
        <v>210</v>
      </c>
      <c r="F11781" s="12">
        <v>4.4799999999999995</v>
      </c>
      <c r="G11781" s="10">
        <f>Table1[[#This Row],[Package Price]]*Table1[[#This Row],[Participants]]</f>
        <v>940.8</v>
      </c>
      <c r="H11781" s="18" t="s">
        <v>15</v>
      </c>
      <c r="I11781" s="18" t="str">
        <f>IF(Table1[[#This Row],[Package Price]]&gt;250,"Direct","Online")</f>
        <v>Online</v>
      </c>
    </row>
    <row r="11782" spans="2:9" x14ac:dyDescent="0.25">
      <c r="B11782" s="6" t="s">
        <v>11839</v>
      </c>
      <c r="C11782" s="4">
        <v>43696</v>
      </c>
      <c r="D11782" s="16" t="s">
        <v>21870</v>
      </c>
      <c r="E11782" s="11">
        <v>227.49999999999997</v>
      </c>
      <c r="F11782" s="12">
        <v>6.16</v>
      </c>
      <c r="G11782" s="10">
        <f>Table1[[#This Row],[Package Price]]*Table1[[#This Row],[Participants]]</f>
        <v>1401.3999999999999</v>
      </c>
      <c r="H11782" s="18" t="s">
        <v>27</v>
      </c>
      <c r="I11782" s="18" t="str">
        <f>IF(Table1[[#This Row],[Package Price]]&gt;250,"Direct","Online")</f>
        <v>Online</v>
      </c>
    </row>
    <row r="11783" spans="2:9" x14ac:dyDescent="0.25">
      <c r="B11783" s="6" t="s">
        <v>11844</v>
      </c>
      <c r="C11783" s="4">
        <v>43696</v>
      </c>
      <c r="D11783" s="16" t="s">
        <v>21864</v>
      </c>
      <c r="E11783" s="11">
        <v>396.02499999999998</v>
      </c>
      <c r="F11783" s="12">
        <v>3.3600000000000003</v>
      </c>
      <c r="G11783" s="10">
        <f>Table1[[#This Row],[Package Price]]*Table1[[#This Row],[Participants]]</f>
        <v>1330.644</v>
      </c>
      <c r="H11783" s="18" t="s">
        <v>29</v>
      </c>
      <c r="I11783" s="18" t="str">
        <f>IF(Table1[[#This Row],[Package Price]]&gt;250,"Direct","Online")</f>
        <v>Direct</v>
      </c>
    </row>
    <row r="11784" spans="2:9" x14ac:dyDescent="0.25">
      <c r="B11784" s="6" t="s">
        <v>11857</v>
      </c>
      <c r="C11784" s="4">
        <v>43696</v>
      </c>
      <c r="D11784" s="16" t="s">
        <v>21879</v>
      </c>
      <c r="E11784" s="11">
        <v>210.875</v>
      </c>
      <c r="F11784" s="12">
        <v>11.2</v>
      </c>
      <c r="G11784" s="10">
        <f>Table1[[#This Row],[Package Price]]*Table1[[#This Row],[Participants]]</f>
        <v>2361.7999999999997</v>
      </c>
      <c r="H11784" s="18" t="s">
        <v>43</v>
      </c>
      <c r="I11784" s="18" t="str">
        <f>IF(Table1[[#This Row],[Package Price]]&gt;250,"Direct","Online")</f>
        <v>Online</v>
      </c>
    </row>
    <row r="11785" spans="2:9" x14ac:dyDescent="0.25">
      <c r="B11785" s="6" t="s">
        <v>11847</v>
      </c>
      <c r="C11785" s="4">
        <v>43696</v>
      </c>
      <c r="D11785" s="16" t="s">
        <v>21861</v>
      </c>
      <c r="E11785" s="11">
        <v>284.375</v>
      </c>
      <c r="F11785" s="12">
        <v>11.2</v>
      </c>
      <c r="G11785" s="10">
        <f>Table1[[#This Row],[Package Price]]*Table1[[#This Row],[Participants]]</f>
        <v>3185</v>
      </c>
      <c r="H11785" s="18" t="s">
        <v>31</v>
      </c>
      <c r="I11785" s="18" t="str">
        <f>IF(Table1[[#This Row],[Package Price]]&gt;250,"Direct","Online")</f>
        <v>Direct</v>
      </c>
    </row>
    <row r="11786" spans="2:9" x14ac:dyDescent="0.25">
      <c r="B11786" s="6" t="s">
        <v>11845</v>
      </c>
      <c r="C11786" s="4">
        <v>43696</v>
      </c>
      <c r="D11786" s="16" t="s">
        <v>21874</v>
      </c>
      <c r="E11786" s="11">
        <v>109.63749999999999</v>
      </c>
      <c r="F11786" s="12">
        <v>2.8</v>
      </c>
      <c r="G11786" s="10">
        <f>Table1[[#This Row],[Package Price]]*Table1[[#This Row],[Participants]]</f>
        <v>306.98499999999996</v>
      </c>
      <c r="H11786" s="18" t="s">
        <v>19</v>
      </c>
      <c r="I11786" s="18" t="str">
        <f>IF(Table1[[#This Row],[Package Price]]&gt;250,"Direct","Online")</f>
        <v>Online</v>
      </c>
    </row>
    <row r="11787" spans="2:9" x14ac:dyDescent="0.25">
      <c r="B11787" s="6" t="s">
        <v>11833</v>
      </c>
      <c r="C11787" s="4">
        <v>43696</v>
      </c>
      <c r="D11787" s="16" t="s">
        <v>21875</v>
      </c>
      <c r="E11787" s="11">
        <v>222.25</v>
      </c>
      <c r="F11787" s="12">
        <v>6.44</v>
      </c>
      <c r="G11787" s="10">
        <f>Table1[[#This Row],[Package Price]]*Table1[[#This Row],[Participants]]</f>
        <v>1431.2900000000002</v>
      </c>
      <c r="H11787" s="18" t="s">
        <v>17</v>
      </c>
      <c r="I11787" s="18" t="str">
        <f>IF(Table1[[#This Row],[Package Price]]&gt;250,"Direct","Online")</f>
        <v>Online</v>
      </c>
    </row>
    <row r="11788" spans="2:9" x14ac:dyDescent="0.25">
      <c r="B11788" s="6" t="s">
        <v>11849</v>
      </c>
      <c r="C11788" s="4">
        <v>43696</v>
      </c>
      <c r="D11788" s="16" t="s">
        <v>21876</v>
      </c>
      <c r="E11788" s="11">
        <v>105</v>
      </c>
      <c r="F11788" s="12">
        <v>5.6</v>
      </c>
      <c r="G11788" s="10">
        <f>Table1[[#This Row],[Package Price]]*Table1[[#This Row],[Participants]]</f>
        <v>588</v>
      </c>
      <c r="H11788" s="18" t="s">
        <v>39</v>
      </c>
      <c r="I11788" s="18" t="str">
        <f>IF(Table1[[#This Row],[Package Price]]&gt;250,"Direct","Online")</f>
        <v>Online</v>
      </c>
    </row>
    <row r="11789" spans="2:9" x14ac:dyDescent="0.25">
      <c r="B11789" s="6" t="s">
        <v>11851</v>
      </c>
      <c r="C11789" s="4">
        <v>43696</v>
      </c>
      <c r="D11789" s="16" t="s">
        <v>21860</v>
      </c>
      <c r="E11789" s="11">
        <v>284.72499999999997</v>
      </c>
      <c r="F11789" s="12">
        <v>11.2</v>
      </c>
      <c r="G11789" s="10">
        <f>Table1[[#This Row],[Package Price]]*Table1[[#This Row],[Participants]]</f>
        <v>3188.9199999999996</v>
      </c>
      <c r="H11789" s="18" t="s">
        <v>36</v>
      </c>
      <c r="I11789" s="18" t="str">
        <f>IF(Table1[[#This Row],[Package Price]]&gt;250,"Direct","Online")</f>
        <v>Direct</v>
      </c>
    </row>
    <row r="11790" spans="2:9" x14ac:dyDescent="0.25">
      <c r="B11790" s="6" t="s">
        <v>11846</v>
      </c>
      <c r="C11790" s="4">
        <v>43696</v>
      </c>
      <c r="D11790" s="16" t="s">
        <v>21866</v>
      </c>
      <c r="E11790" s="11">
        <v>319.375</v>
      </c>
      <c r="F11790" s="12">
        <v>11.2</v>
      </c>
      <c r="G11790" s="10">
        <f>Table1[[#This Row],[Package Price]]*Table1[[#This Row],[Participants]]</f>
        <v>3577</v>
      </c>
      <c r="H11790" s="18" t="s">
        <v>0</v>
      </c>
      <c r="I11790" s="18" t="str">
        <f>IF(Table1[[#This Row],[Package Price]]&gt;250,"Direct","Online")</f>
        <v>Direct</v>
      </c>
    </row>
    <row r="11791" spans="2:9" x14ac:dyDescent="0.25">
      <c r="B11791" s="6" t="s">
        <v>11834</v>
      </c>
      <c r="C11791" s="4">
        <v>43696</v>
      </c>
      <c r="D11791" s="16" t="s">
        <v>21862</v>
      </c>
      <c r="E11791" s="11">
        <v>543.375</v>
      </c>
      <c r="F11791" s="12">
        <v>10.64</v>
      </c>
      <c r="G11791" s="10">
        <f>Table1[[#This Row],[Package Price]]*Table1[[#This Row],[Participants]]</f>
        <v>5781.51</v>
      </c>
      <c r="H11791" s="18" t="s">
        <v>48</v>
      </c>
      <c r="I11791" s="18" t="str">
        <f>IF(Table1[[#This Row],[Package Price]]&gt;250,"Direct","Online")</f>
        <v>Direct</v>
      </c>
    </row>
    <row r="11792" spans="2:9" x14ac:dyDescent="0.25">
      <c r="B11792" s="6" t="s">
        <v>11836</v>
      </c>
      <c r="C11792" s="4">
        <v>43696</v>
      </c>
      <c r="D11792" s="16" t="s">
        <v>21868</v>
      </c>
      <c r="E11792" s="11">
        <v>284.72499999999997</v>
      </c>
      <c r="F11792" s="12">
        <v>3.3600000000000003</v>
      </c>
      <c r="G11792" s="10">
        <f>Table1[[#This Row],[Package Price]]*Table1[[#This Row],[Participants]]</f>
        <v>956.67599999999993</v>
      </c>
      <c r="H11792" s="18" t="s">
        <v>19</v>
      </c>
      <c r="I11792" s="18" t="str">
        <f>IF(Table1[[#This Row],[Package Price]]&gt;250,"Direct","Online")</f>
        <v>Direct</v>
      </c>
    </row>
    <row r="11793" spans="2:9" x14ac:dyDescent="0.25">
      <c r="B11793" s="6" t="s">
        <v>11835</v>
      </c>
      <c r="C11793" s="4">
        <v>43696</v>
      </c>
      <c r="D11793" s="16" t="s">
        <v>21867</v>
      </c>
      <c r="E11793" s="11">
        <v>358.75</v>
      </c>
      <c r="F11793" s="12">
        <v>1.6800000000000002</v>
      </c>
      <c r="G11793" s="10">
        <f>Table1[[#This Row],[Package Price]]*Table1[[#This Row],[Participants]]</f>
        <v>602.70000000000005</v>
      </c>
      <c r="H11793" s="18" t="s">
        <v>38</v>
      </c>
      <c r="I11793" s="18" t="str">
        <f>IF(Table1[[#This Row],[Package Price]]&gt;250,"Direct","Online")</f>
        <v>Direct</v>
      </c>
    </row>
    <row r="11794" spans="2:9" x14ac:dyDescent="0.25">
      <c r="B11794" s="6" t="s">
        <v>11840</v>
      </c>
      <c r="C11794" s="4">
        <v>43696</v>
      </c>
      <c r="D11794" s="16" t="s">
        <v>21863</v>
      </c>
      <c r="E11794" s="11">
        <v>457.62499999999994</v>
      </c>
      <c r="F11794" s="12">
        <v>1.6800000000000002</v>
      </c>
      <c r="G11794" s="10">
        <f>Table1[[#This Row],[Package Price]]*Table1[[#This Row],[Participants]]</f>
        <v>768.81</v>
      </c>
      <c r="H11794" s="18" t="s">
        <v>46</v>
      </c>
      <c r="I11794" s="18" t="str">
        <f>IF(Table1[[#This Row],[Package Price]]&gt;250,"Direct","Online")</f>
        <v>Direct</v>
      </c>
    </row>
    <row r="11795" spans="2:9" x14ac:dyDescent="0.25">
      <c r="B11795" s="6" t="s">
        <v>11854</v>
      </c>
      <c r="C11795" s="4">
        <v>43696</v>
      </c>
      <c r="D11795" s="16" t="s">
        <v>21863</v>
      </c>
      <c r="E11795" s="11">
        <v>186.375</v>
      </c>
      <c r="F11795" s="12">
        <v>11.2</v>
      </c>
      <c r="G11795" s="10">
        <f>Table1[[#This Row],[Package Price]]*Table1[[#This Row],[Participants]]</f>
        <v>2087.4</v>
      </c>
      <c r="H11795" s="18" t="s">
        <v>41</v>
      </c>
      <c r="I11795" s="18" t="str">
        <f>IF(Table1[[#This Row],[Package Price]]&gt;250,"Direct","Online")</f>
        <v>Online</v>
      </c>
    </row>
    <row r="11796" spans="2:9" x14ac:dyDescent="0.25">
      <c r="B11796" s="6" t="s">
        <v>11841</v>
      </c>
      <c r="C11796" s="4">
        <v>43696</v>
      </c>
      <c r="D11796" s="16" t="s">
        <v>21865</v>
      </c>
      <c r="E11796" s="10">
        <v>395.5</v>
      </c>
      <c r="F11796" s="12">
        <v>5.88</v>
      </c>
      <c r="G11796" s="10">
        <f>Table1[[#This Row],[Package Price]]*Table1[[#This Row],[Participants]]</f>
        <v>2325.54</v>
      </c>
      <c r="H11796" s="18" t="s">
        <v>36</v>
      </c>
      <c r="I11796" s="18" t="str">
        <f>IF(Table1[[#This Row],[Package Price]]&gt;250,"Direct","Online")</f>
        <v>Direct</v>
      </c>
    </row>
    <row r="11797" spans="2:9" x14ac:dyDescent="0.25">
      <c r="B11797" s="6" t="s">
        <v>11855</v>
      </c>
      <c r="C11797" s="4">
        <v>43696</v>
      </c>
      <c r="D11797" s="16" t="s">
        <v>21858</v>
      </c>
      <c r="E11797" s="11">
        <v>553</v>
      </c>
      <c r="F11797" s="12">
        <v>11.2</v>
      </c>
      <c r="G11797" s="10">
        <f>Table1[[#This Row],[Package Price]]*Table1[[#This Row],[Participants]]</f>
        <v>6193.5999999999995</v>
      </c>
      <c r="H11797" s="18" t="s">
        <v>31</v>
      </c>
      <c r="I11797" s="18" t="str">
        <f>IF(Table1[[#This Row],[Package Price]]&gt;250,"Direct","Online")</f>
        <v>Direct</v>
      </c>
    </row>
    <row r="11798" spans="2:9" x14ac:dyDescent="0.25">
      <c r="B11798" s="6" t="s">
        <v>11848</v>
      </c>
      <c r="C11798" s="4">
        <v>43696</v>
      </c>
      <c r="D11798" s="16" t="s">
        <v>21856</v>
      </c>
      <c r="E11798" s="11">
        <v>280</v>
      </c>
      <c r="F11798" s="12">
        <v>11.2</v>
      </c>
      <c r="G11798" s="10">
        <f>Table1[[#This Row],[Package Price]]*Table1[[#This Row],[Participants]]</f>
        <v>3136</v>
      </c>
      <c r="H11798" s="18" t="s">
        <v>27</v>
      </c>
      <c r="I11798" s="18" t="str">
        <f>IF(Table1[[#This Row],[Package Price]]&gt;250,"Direct","Online")</f>
        <v>Direct</v>
      </c>
    </row>
    <row r="11799" spans="2:9" x14ac:dyDescent="0.25">
      <c r="B11799" s="6" t="s">
        <v>11852</v>
      </c>
      <c r="C11799" s="4">
        <v>43696</v>
      </c>
      <c r="D11799" s="16" t="s">
        <v>21871</v>
      </c>
      <c r="E11799" s="11">
        <v>218.75</v>
      </c>
      <c r="F11799" s="12">
        <v>11.2</v>
      </c>
      <c r="G11799" s="10">
        <f>Table1[[#This Row],[Package Price]]*Table1[[#This Row],[Participants]]</f>
        <v>2450</v>
      </c>
      <c r="H11799" s="18" t="s">
        <v>29</v>
      </c>
      <c r="I11799" s="18" t="str">
        <f>IF(Table1[[#This Row],[Package Price]]&gt;250,"Direct","Online")</f>
        <v>Online</v>
      </c>
    </row>
    <row r="11800" spans="2:9" x14ac:dyDescent="0.25">
      <c r="B11800" s="6" t="s">
        <v>11843</v>
      </c>
      <c r="C11800" s="4">
        <v>43696</v>
      </c>
      <c r="D11800" s="16" t="s">
        <v>21869</v>
      </c>
      <c r="E11800" s="11">
        <v>244.99999999999997</v>
      </c>
      <c r="F11800" s="12">
        <v>5.04</v>
      </c>
      <c r="G11800" s="10">
        <f>Table1[[#This Row],[Package Price]]*Table1[[#This Row],[Participants]]</f>
        <v>1234.8</v>
      </c>
      <c r="H11800" s="18" t="s">
        <v>48</v>
      </c>
      <c r="I11800" s="18" t="str">
        <f>IF(Table1[[#This Row],[Package Price]]&gt;250,"Direct","Online")</f>
        <v>Online</v>
      </c>
    </row>
    <row r="11801" spans="2:9" x14ac:dyDescent="0.25">
      <c r="B11801" s="6" t="s">
        <v>11856</v>
      </c>
      <c r="C11801" s="4">
        <v>43696</v>
      </c>
      <c r="D11801" s="16" t="s">
        <v>21869</v>
      </c>
      <c r="E11801" s="11">
        <v>105</v>
      </c>
      <c r="F11801" s="12">
        <v>11.2</v>
      </c>
      <c r="G11801" s="10">
        <f>Table1[[#This Row],[Package Price]]*Table1[[#This Row],[Participants]]</f>
        <v>1176</v>
      </c>
      <c r="H11801" s="18" t="s">
        <v>12</v>
      </c>
      <c r="I11801" s="18" t="str">
        <f>IF(Table1[[#This Row],[Package Price]]&gt;250,"Direct","Online")</f>
        <v>Online</v>
      </c>
    </row>
    <row r="11802" spans="2:9" x14ac:dyDescent="0.25">
      <c r="B11802" s="6" t="s">
        <v>11858</v>
      </c>
      <c r="C11802" s="4">
        <v>43696</v>
      </c>
      <c r="D11802" s="16" t="s">
        <v>21873</v>
      </c>
      <c r="E11802" s="11">
        <v>185.67499999999998</v>
      </c>
      <c r="F11802" s="12">
        <v>28.560000000000002</v>
      </c>
      <c r="G11802" s="10">
        <f>Table1[[#This Row],[Package Price]]*Table1[[#This Row],[Participants]]</f>
        <v>5302.8779999999997</v>
      </c>
      <c r="H11802" s="18" t="s">
        <v>39</v>
      </c>
      <c r="I11802" s="18" t="str">
        <f>IF(Table1[[#This Row],[Package Price]]&gt;250,"Direct","Online")</f>
        <v>Online</v>
      </c>
    </row>
    <row r="11803" spans="2:9" x14ac:dyDescent="0.25">
      <c r="B11803" s="6" t="s">
        <v>11850</v>
      </c>
      <c r="C11803" s="4">
        <v>43696</v>
      </c>
      <c r="D11803" s="16" t="s">
        <v>21855</v>
      </c>
      <c r="E11803" s="11">
        <v>89.512499999999989</v>
      </c>
      <c r="F11803" s="12">
        <v>11.2</v>
      </c>
      <c r="G11803" s="10">
        <f>Table1[[#This Row],[Package Price]]*Table1[[#This Row],[Participants]]</f>
        <v>1002.5399999999998</v>
      </c>
      <c r="H11803" s="18" t="s">
        <v>8</v>
      </c>
      <c r="I11803" s="18" t="str">
        <f>IF(Table1[[#This Row],[Package Price]]&gt;250,"Direct","Online")</f>
        <v>Online</v>
      </c>
    </row>
    <row r="11804" spans="2:9" x14ac:dyDescent="0.25">
      <c r="B11804" s="6" t="s">
        <v>11853</v>
      </c>
      <c r="C11804" s="4">
        <v>43696</v>
      </c>
      <c r="D11804" s="16" t="s">
        <v>21859</v>
      </c>
      <c r="E11804" s="11">
        <v>551.25</v>
      </c>
      <c r="F11804" s="12">
        <v>11.2</v>
      </c>
      <c r="G11804" s="10">
        <f>Table1[[#This Row],[Package Price]]*Table1[[#This Row],[Participants]]</f>
        <v>6174</v>
      </c>
      <c r="H11804" s="18" t="s">
        <v>10</v>
      </c>
      <c r="I11804" s="18" t="str">
        <f>IF(Table1[[#This Row],[Package Price]]&gt;250,"Direct","Online")</f>
        <v>Direct</v>
      </c>
    </row>
    <row r="11805" spans="2:9" x14ac:dyDescent="0.25">
      <c r="B11805" s="6" t="s">
        <v>11842</v>
      </c>
      <c r="C11805" s="4">
        <v>43696</v>
      </c>
      <c r="D11805" s="16" t="s">
        <v>21857</v>
      </c>
      <c r="E11805" s="11">
        <v>244.99999999999997</v>
      </c>
      <c r="F11805" s="12">
        <v>3.3600000000000003</v>
      </c>
      <c r="G11805" s="10">
        <f>Table1[[#This Row],[Package Price]]*Table1[[#This Row],[Participants]]</f>
        <v>823.19999999999993</v>
      </c>
      <c r="H11805" s="18" t="s">
        <v>17</v>
      </c>
      <c r="I11805" s="18" t="str">
        <f>IF(Table1[[#This Row],[Package Price]]&gt;250,"Direct","Online")</f>
        <v>Online</v>
      </c>
    </row>
    <row r="11806" spans="2:9" x14ac:dyDescent="0.25">
      <c r="B11806" s="6" t="s">
        <v>11838</v>
      </c>
      <c r="C11806" s="4">
        <v>43696</v>
      </c>
      <c r="D11806" s="16" t="s">
        <v>21877</v>
      </c>
      <c r="E11806" s="11">
        <v>280.875</v>
      </c>
      <c r="F11806" s="12">
        <v>6.7200000000000006</v>
      </c>
      <c r="G11806" s="10">
        <f>Table1[[#This Row],[Package Price]]*Table1[[#This Row],[Participants]]</f>
        <v>1887.4800000000002</v>
      </c>
      <c r="H11806" s="18" t="s">
        <v>46</v>
      </c>
      <c r="I11806" s="18" t="str">
        <f>IF(Table1[[#This Row],[Package Price]]&gt;250,"Direct","Online")</f>
        <v>Direct</v>
      </c>
    </row>
    <row r="11807" spans="2:9" x14ac:dyDescent="0.25">
      <c r="B11807" s="6" t="s">
        <v>11863</v>
      </c>
      <c r="C11807" s="4">
        <v>43697</v>
      </c>
      <c r="D11807" s="16" t="s">
        <v>21872</v>
      </c>
      <c r="E11807" s="11">
        <v>210</v>
      </c>
      <c r="F11807" s="12">
        <v>7.2799999999999994</v>
      </c>
      <c r="G11807" s="10">
        <f>Table1[[#This Row],[Package Price]]*Table1[[#This Row],[Participants]]</f>
        <v>1528.8</v>
      </c>
      <c r="H11807" s="18" t="s">
        <v>16</v>
      </c>
      <c r="I11807" s="18" t="str">
        <f>IF(Table1[[#This Row],[Package Price]]&gt;250,"Direct","Online")</f>
        <v>Online</v>
      </c>
    </row>
    <row r="11808" spans="2:9" x14ac:dyDescent="0.25">
      <c r="B11808" s="6" t="s">
        <v>11865</v>
      </c>
      <c r="C11808" s="4">
        <v>43697</v>
      </c>
      <c r="D11808" s="16" t="s">
        <v>21870</v>
      </c>
      <c r="E11808" s="11">
        <v>227.49999999999997</v>
      </c>
      <c r="F11808" s="12">
        <v>17.919999999999998</v>
      </c>
      <c r="G11808" s="10">
        <f>Table1[[#This Row],[Package Price]]*Table1[[#This Row],[Participants]]</f>
        <v>4076.7999999999993</v>
      </c>
      <c r="H11808" s="18" t="s">
        <v>28</v>
      </c>
      <c r="I11808" s="18" t="str">
        <f>IF(Table1[[#This Row],[Package Price]]&gt;250,"Direct","Online")</f>
        <v>Online</v>
      </c>
    </row>
    <row r="11809" spans="2:9" x14ac:dyDescent="0.25">
      <c r="B11809" s="6" t="s">
        <v>11870</v>
      </c>
      <c r="C11809" s="4">
        <v>43697</v>
      </c>
      <c r="D11809" s="16" t="s">
        <v>21864</v>
      </c>
      <c r="E11809" s="11">
        <v>396.02499999999998</v>
      </c>
      <c r="F11809" s="12">
        <v>4.1999999999999993</v>
      </c>
      <c r="G11809" s="10">
        <f>Table1[[#This Row],[Package Price]]*Table1[[#This Row],[Participants]]</f>
        <v>1663.3049999999996</v>
      </c>
      <c r="H11809" s="18" t="s">
        <v>30</v>
      </c>
      <c r="I11809" s="18" t="str">
        <f>IF(Table1[[#This Row],[Package Price]]&gt;250,"Direct","Online")</f>
        <v>Direct</v>
      </c>
    </row>
    <row r="11810" spans="2:9" x14ac:dyDescent="0.25">
      <c r="B11810" s="6" t="s">
        <v>11883</v>
      </c>
      <c r="C11810" s="4">
        <v>43697</v>
      </c>
      <c r="D11810" s="16" t="s">
        <v>21879</v>
      </c>
      <c r="E11810" s="11">
        <v>210.875</v>
      </c>
      <c r="F11810" s="12">
        <v>11.2</v>
      </c>
      <c r="G11810" s="10">
        <f>Table1[[#This Row],[Package Price]]*Table1[[#This Row],[Participants]]</f>
        <v>2361.7999999999997</v>
      </c>
      <c r="H11810" s="18" t="s">
        <v>9</v>
      </c>
      <c r="I11810" s="18" t="str">
        <f>IF(Table1[[#This Row],[Package Price]]&gt;250,"Direct","Online")</f>
        <v>Online</v>
      </c>
    </row>
    <row r="11811" spans="2:9" x14ac:dyDescent="0.25">
      <c r="B11811" s="6" t="s">
        <v>11873</v>
      </c>
      <c r="C11811" s="4">
        <v>43697</v>
      </c>
      <c r="D11811" s="16" t="s">
        <v>21861</v>
      </c>
      <c r="E11811" s="11">
        <v>284.375</v>
      </c>
      <c r="F11811" s="12">
        <v>11.2</v>
      </c>
      <c r="G11811" s="10">
        <f>Table1[[#This Row],[Package Price]]*Table1[[#This Row],[Participants]]</f>
        <v>3185</v>
      </c>
      <c r="H11811" s="18" t="s">
        <v>32</v>
      </c>
      <c r="I11811" s="18" t="str">
        <f>IF(Table1[[#This Row],[Package Price]]&gt;250,"Direct","Online")</f>
        <v>Direct</v>
      </c>
    </row>
    <row r="11812" spans="2:9" x14ac:dyDescent="0.25">
      <c r="B11812" s="6" t="s">
        <v>11871</v>
      </c>
      <c r="C11812" s="4">
        <v>43697</v>
      </c>
      <c r="D11812" s="16" t="s">
        <v>21874</v>
      </c>
      <c r="E11812" s="11">
        <v>109.63749999999999</v>
      </c>
      <c r="F11812" s="12">
        <v>4.1999999999999993</v>
      </c>
      <c r="G11812" s="10">
        <f>Table1[[#This Row],[Package Price]]*Table1[[#This Row],[Participants]]</f>
        <v>460.47749999999985</v>
      </c>
      <c r="H11812" s="18" t="s">
        <v>20</v>
      </c>
      <c r="I11812" s="18" t="str">
        <f>IF(Table1[[#This Row],[Package Price]]&gt;250,"Direct","Online")</f>
        <v>Online</v>
      </c>
    </row>
    <row r="11813" spans="2:9" x14ac:dyDescent="0.25">
      <c r="B11813" s="6" t="s">
        <v>11859</v>
      </c>
      <c r="C11813" s="4">
        <v>43697</v>
      </c>
      <c r="D11813" s="16" t="s">
        <v>21875</v>
      </c>
      <c r="E11813" s="11">
        <v>222.25</v>
      </c>
      <c r="F11813" s="12">
        <v>3.08</v>
      </c>
      <c r="G11813" s="10">
        <f>Table1[[#This Row],[Package Price]]*Table1[[#This Row],[Participants]]</f>
        <v>684.53</v>
      </c>
      <c r="H11813" s="18" t="s">
        <v>18</v>
      </c>
      <c r="I11813" s="18" t="str">
        <f>IF(Table1[[#This Row],[Package Price]]&gt;250,"Direct","Online")</f>
        <v>Online</v>
      </c>
    </row>
    <row r="11814" spans="2:9" x14ac:dyDescent="0.25">
      <c r="B11814" s="6" t="s">
        <v>11875</v>
      </c>
      <c r="C11814" s="4">
        <v>43697</v>
      </c>
      <c r="D11814" s="16" t="s">
        <v>21876</v>
      </c>
      <c r="E11814" s="11">
        <v>105</v>
      </c>
      <c r="F11814" s="12">
        <v>6.16</v>
      </c>
      <c r="G11814" s="10">
        <f>Table1[[#This Row],[Package Price]]*Table1[[#This Row],[Participants]]</f>
        <v>646.80000000000007</v>
      </c>
      <c r="H11814" s="18" t="s">
        <v>40</v>
      </c>
      <c r="I11814" s="18" t="str">
        <f>IF(Table1[[#This Row],[Package Price]]&gt;250,"Direct","Online")</f>
        <v>Online</v>
      </c>
    </row>
    <row r="11815" spans="2:9" x14ac:dyDescent="0.25">
      <c r="B11815" s="6" t="s">
        <v>11877</v>
      </c>
      <c r="C11815" s="4">
        <v>43697</v>
      </c>
      <c r="D11815" s="16" t="s">
        <v>21860</v>
      </c>
      <c r="E11815" s="11">
        <v>284.72499999999997</v>
      </c>
      <c r="F11815" s="12">
        <v>11.2</v>
      </c>
      <c r="G11815" s="10">
        <f>Table1[[#This Row],[Package Price]]*Table1[[#This Row],[Participants]]</f>
        <v>3188.9199999999996</v>
      </c>
      <c r="H11815" s="18" t="s">
        <v>37</v>
      </c>
      <c r="I11815" s="18" t="str">
        <f>IF(Table1[[#This Row],[Package Price]]&gt;250,"Direct","Online")</f>
        <v>Direct</v>
      </c>
    </row>
    <row r="11816" spans="2:9" x14ac:dyDescent="0.25">
      <c r="B11816" s="6" t="s">
        <v>11872</v>
      </c>
      <c r="C11816" s="4">
        <v>43697</v>
      </c>
      <c r="D11816" s="16" t="s">
        <v>21866</v>
      </c>
      <c r="E11816" s="11">
        <v>319.375</v>
      </c>
      <c r="F11816" s="12">
        <v>1.6800000000000002</v>
      </c>
      <c r="G11816" s="10">
        <f>Table1[[#This Row],[Package Price]]*Table1[[#This Row],[Participants]]</f>
        <v>536.55000000000007</v>
      </c>
      <c r="H11816" s="18" t="s">
        <v>1</v>
      </c>
      <c r="I11816" s="18" t="str">
        <f>IF(Table1[[#This Row],[Package Price]]&gt;250,"Direct","Online")</f>
        <v>Direct</v>
      </c>
    </row>
    <row r="11817" spans="2:9" x14ac:dyDescent="0.25">
      <c r="B11817" s="6" t="s">
        <v>11860</v>
      </c>
      <c r="C11817" s="4">
        <v>43697</v>
      </c>
      <c r="D11817" s="16" t="s">
        <v>21862</v>
      </c>
      <c r="E11817" s="11">
        <v>543.375</v>
      </c>
      <c r="F11817" s="12">
        <v>5.6</v>
      </c>
      <c r="G11817" s="10">
        <f>Table1[[#This Row],[Package Price]]*Table1[[#This Row],[Participants]]</f>
        <v>3042.8999999999996</v>
      </c>
      <c r="H11817" s="18" t="s">
        <v>49</v>
      </c>
      <c r="I11817" s="18" t="str">
        <f>IF(Table1[[#This Row],[Package Price]]&gt;250,"Direct","Online")</f>
        <v>Direct</v>
      </c>
    </row>
    <row r="11818" spans="2:9" x14ac:dyDescent="0.25">
      <c r="B11818" s="6" t="s">
        <v>11862</v>
      </c>
      <c r="C11818" s="4">
        <v>43697</v>
      </c>
      <c r="D11818" s="16" t="s">
        <v>21868</v>
      </c>
      <c r="E11818" s="11">
        <v>284.72499999999997</v>
      </c>
      <c r="F11818" s="12">
        <v>5.04</v>
      </c>
      <c r="G11818" s="10">
        <f>Table1[[#This Row],[Package Price]]*Table1[[#This Row],[Participants]]</f>
        <v>1435.0139999999999</v>
      </c>
      <c r="H11818" s="18" t="s">
        <v>20</v>
      </c>
      <c r="I11818" s="18" t="str">
        <f>IF(Table1[[#This Row],[Package Price]]&gt;250,"Direct","Online")</f>
        <v>Direct</v>
      </c>
    </row>
    <row r="11819" spans="2:9" x14ac:dyDescent="0.25">
      <c r="B11819" s="6" t="s">
        <v>11861</v>
      </c>
      <c r="C11819" s="4">
        <v>43697</v>
      </c>
      <c r="D11819" s="16" t="s">
        <v>21867</v>
      </c>
      <c r="E11819" s="11">
        <v>358.75</v>
      </c>
      <c r="F11819" s="12">
        <v>1.6800000000000002</v>
      </c>
      <c r="G11819" s="10">
        <f>Table1[[#This Row],[Package Price]]*Table1[[#This Row],[Participants]]</f>
        <v>602.70000000000005</v>
      </c>
      <c r="H11819" s="18" t="s">
        <v>39</v>
      </c>
      <c r="I11819" s="18" t="str">
        <f>IF(Table1[[#This Row],[Package Price]]&gt;250,"Direct","Online")</f>
        <v>Direct</v>
      </c>
    </row>
    <row r="11820" spans="2:9" x14ac:dyDescent="0.25">
      <c r="B11820" s="6" t="s">
        <v>11866</v>
      </c>
      <c r="C11820" s="4">
        <v>43697</v>
      </c>
      <c r="D11820" s="16" t="s">
        <v>21863</v>
      </c>
      <c r="E11820" s="11">
        <v>457.62499999999994</v>
      </c>
      <c r="F11820" s="12">
        <v>2.8</v>
      </c>
      <c r="G11820" s="10">
        <f>Table1[[#This Row],[Package Price]]*Table1[[#This Row],[Participants]]</f>
        <v>1281.3499999999997</v>
      </c>
      <c r="H11820" s="18" t="s">
        <v>47</v>
      </c>
      <c r="I11820" s="18" t="str">
        <f>IF(Table1[[#This Row],[Package Price]]&gt;250,"Direct","Online")</f>
        <v>Direct</v>
      </c>
    </row>
    <row r="11821" spans="2:9" x14ac:dyDescent="0.25">
      <c r="B11821" s="6" t="s">
        <v>11880</v>
      </c>
      <c r="C11821" s="4">
        <v>43697</v>
      </c>
      <c r="D11821" s="16" t="s">
        <v>21863</v>
      </c>
      <c r="E11821" s="11">
        <v>186.375</v>
      </c>
      <c r="F11821" s="12">
        <v>11.2</v>
      </c>
      <c r="G11821" s="10">
        <f>Table1[[#This Row],[Package Price]]*Table1[[#This Row],[Participants]]</f>
        <v>2087.4</v>
      </c>
      <c r="H11821" s="18" t="s">
        <v>42</v>
      </c>
      <c r="I11821" s="18" t="str">
        <f>IF(Table1[[#This Row],[Package Price]]&gt;250,"Direct","Online")</f>
        <v>Online</v>
      </c>
    </row>
    <row r="11822" spans="2:9" x14ac:dyDescent="0.25">
      <c r="B11822" s="6" t="s">
        <v>11867</v>
      </c>
      <c r="C11822" s="4">
        <v>43697</v>
      </c>
      <c r="D11822" s="16" t="s">
        <v>21865</v>
      </c>
      <c r="E11822" s="10">
        <v>395.5</v>
      </c>
      <c r="F11822" s="12">
        <v>1.6800000000000002</v>
      </c>
      <c r="G11822" s="10">
        <f>Table1[[#This Row],[Package Price]]*Table1[[#This Row],[Participants]]</f>
        <v>664.44</v>
      </c>
      <c r="H11822" s="18" t="s">
        <v>37</v>
      </c>
      <c r="I11822" s="18" t="str">
        <f>IF(Table1[[#This Row],[Package Price]]&gt;250,"Direct","Online")</f>
        <v>Direct</v>
      </c>
    </row>
    <row r="11823" spans="2:9" x14ac:dyDescent="0.25">
      <c r="B11823" s="6" t="s">
        <v>11881</v>
      </c>
      <c r="C11823" s="4">
        <v>43697</v>
      </c>
      <c r="D11823" s="16" t="s">
        <v>21858</v>
      </c>
      <c r="E11823" s="11">
        <v>553</v>
      </c>
      <c r="F11823" s="12">
        <v>11.2</v>
      </c>
      <c r="G11823" s="10">
        <f>Table1[[#This Row],[Package Price]]*Table1[[#This Row],[Participants]]</f>
        <v>6193.5999999999995</v>
      </c>
      <c r="H11823" s="18" t="s">
        <v>32</v>
      </c>
      <c r="I11823" s="18" t="str">
        <f>IF(Table1[[#This Row],[Package Price]]&gt;250,"Direct","Online")</f>
        <v>Direct</v>
      </c>
    </row>
    <row r="11824" spans="2:9" x14ac:dyDescent="0.25">
      <c r="B11824" s="6" t="s">
        <v>11874</v>
      </c>
      <c r="C11824" s="4">
        <v>43697</v>
      </c>
      <c r="D11824" s="16" t="s">
        <v>21856</v>
      </c>
      <c r="E11824" s="11">
        <v>280</v>
      </c>
      <c r="F11824" s="12">
        <v>11.2</v>
      </c>
      <c r="G11824" s="10">
        <f>Table1[[#This Row],[Package Price]]*Table1[[#This Row],[Participants]]</f>
        <v>3136</v>
      </c>
      <c r="H11824" s="18" t="s">
        <v>28</v>
      </c>
      <c r="I11824" s="18" t="str">
        <f>IF(Table1[[#This Row],[Package Price]]&gt;250,"Direct","Online")</f>
        <v>Direct</v>
      </c>
    </row>
    <row r="11825" spans="2:9" x14ac:dyDescent="0.25">
      <c r="B11825" s="6" t="s">
        <v>11878</v>
      </c>
      <c r="C11825" s="4">
        <v>43697</v>
      </c>
      <c r="D11825" s="16" t="s">
        <v>21871</v>
      </c>
      <c r="E11825" s="11">
        <v>218.75</v>
      </c>
      <c r="F11825" s="12">
        <v>11.2</v>
      </c>
      <c r="G11825" s="10">
        <f>Table1[[#This Row],[Package Price]]*Table1[[#This Row],[Participants]]</f>
        <v>2450</v>
      </c>
      <c r="H11825" s="18" t="s">
        <v>30</v>
      </c>
      <c r="I11825" s="18" t="str">
        <f>IF(Table1[[#This Row],[Package Price]]&gt;250,"Direct","Online")</f>
        <v>Online</v>
      </c>
    </row>
    <row r="11826" spans="2:9" x14ac:dyDescent="0.25">
      <c r="B11826" s="6" t="s">
        <v>11869</v>
      </c>
      <c r="C11826" s="4">
        <v>43697</v>
      </c>
      <c r="D11826" s="16" t="s">
        <v>21869</v>
      </c>
      <c r="E11826" s="11">
        <v>244.99999999999997</v>
      </c>
      <c r="F11826" s="12">
        <v>5.6</v>
      </c>
      <c r="G11826" s="10">
        <f>Table1[[#This Row],[Package Price]]*Table1[[#This Row],[Participants]]</f>
        <v>1371.9999999999998</v>
      </c>
      <c r="H11826" s="18" t="s">
        <v>49</v>
      </c>
      <c r="I11826" s="18" t="str">
        <f>IF(Table1[[#This Row],[Package Price]]&gt;250,"Direct","Online")</f>
        <v>Online</v>
      </c>
    </row>
    <row r="11827" spans="2:9" x14ac:dyDescent="0.25">
      <c r="B11827" s="6" t="s">
        <v>11882</v>
      </c>
      <c r="C11827" s="4">
        <v>43697</v>
      </c>
      <c r="D11827" s="16" t="s">
        <v>21869</v>
      </c>
      <c r="E11827" s="11">
        <v>105</v>
      </c>
      <c r="F11827" s="12">
        <v>11.2</v>
      </c>
      <c r="G11827" s="10">
        <f>Table1[[#This Row],[Package Price]]*Table1[[#This Row],[Participants]]</f>
        <v>1176</v>
      </c>
      <c r="H11827" s="18" t="s">
        <v>13</v>
      </c>
      <c r="I11827" s="18" t="str">
        <f>IF(Table1[[#This Row],[Package Price]]&gt;250,"Direct","Online")</f>
        <v>Online</v>
      </c>
    </row>
    <row r="11828" spans="2:9" x14ac:dyDescent="0.25">
      <c r="B11828" s="6" t="s">
        <v>11884</v>
      </c>
      <c r="C11828" s="4">
        <v>43697</v>
      </c>
      <c r="D11828" s="16" t="s">
        <v>21873</v>
      </c>
      <c r="E11828" s="11">
        <v>185.67499999999998</v>
      </c>
      <c r="F11828" s="12">
        <v>39.76</v>
      </c>
      <c r="G11828" s="10">
        <f>Table1[[#This Row],[Package Price]]*Table1[[#This Row],[Participants]]</f>
        <v>7382.4379999999992</v>
      </c>
      <c r="H11828" s="18" t="s">
        <v>40</v>
      </c>
      <c r="I11828" s="18" t="str">
        <f>IF(Table1[[#This Row],[Package Price]]&gt;250,"Direct","Online")</f>
        <v>Online</v>
      </c>
    </row>
    <row r="11829" spans="2:9" x14ac:dyDescent="0.25">
      <c r="B11829" s="6" t="s">
        <v>11876</v>
      </c>
      <c r="C11829" s="4">
        <v>43697</v>
      </c>
      <c r="D11829" s="16" t="s">
        <v>21855</v>
      </c>
      <c r="E11829" s="11">
        <v>89.512499999999989</v>
      </c>
      <c r="F11829" s="12">
        <v>11.2</v>
      </c>
      <c r="G11829" s="10">
        <f>Table1[[#This Row],[Package Price]]*Table1[[#This Row],[Participants]]</f>
        <v>1002.5399999999998</v>
      </c>
      <c r="H11829" s="18" t="s">
        <v>9</v>
      </c>
      <c r="I11829" s="18" t="str">
        <f>IF(Table1[[#This Row],[Package Price]]&gt;250,"Direct","Online")</f>
        <v>Online</v>
      </c>
    </row>
    <row r="11830" spans="2:9" x14ac:dyDescent="0.25">
      <c r="B11830" s="6" t="s">
        <v>11879</v>
      </c>
      <c r="C11830" s="4">
        <v>43697</v>
      </c>
      <c r="D11830" s="16" t="s">
        <v>21859</v>
      </c>
      <c r="E11830" s="11">
        <v>551.25</v>
      </c>
      <c r="F11830" s="12">
        <v>11.2</v>
      </c>
      <c r="G11830" s="10">
        <f>Table1[[#This Row],[Package Price]]*Table1[[#This Row],[Participants]]</f>
        <v>6174</v>
      </c>
      <c r="H11830" s="18" t="s">
        <v>11</v>
      </c>
      <c r="I11830" s="18" t="str">
        <f>IF(Table1[[#This Row],[Package Price]]&gt;250,"Direct","Online")</f>
        <v>Direct</v>
      </c>
    </row>
    <row r="11831" spans="2:9" x14ac:dyDescent="0.25">
      <c r="B11831" s="6" t="s">
        <v>11868</v>
      </c>
      <c r="C11831" s="4">
        <v>43697</v>
      </c>
      <c r="D11831" s="16" t="s">
        <v>21857</v>
      </c>
      <c r="E11831" s="11">
        <v>244.99999999999997</v>
      </c>
      <c r="F11831" s="12">
        <v>5.04</v>
      </c>
      <c r="G11831" s="10">
        <f>Table1[[#This Row],[Package Price]]*Table1[[#This Row],[Participants]]</f>
        <v>1234.8</v>
      </c>
      <c r="H11831" s="18" t="s">
        <v>18</v>
      </c>
      <c r="I11831" s="18" t="str">
        <f>IF(Table1[[#This Row],[Package Price]]&gt;250,"Direct","Online")</f>
        <v>Online</v>
      </c>
    </row>
    <row r="11832" spans="2:9" x14ac:dyDescent="0.25">
      <c r="B11832" s="6" t="s">
        <v>11864</v>
      </c>
      <c r="C11832" s="4">
        <v>43697</v>
      </c>
      <c r="D11832" s="16" t="s">
        <v>21877</v>
      </c>
      <c r="E11832" s="11">
        <v>280.875</v>
      </c>
      <c r="F11832" s="12">
        <v>3.3600000000000003</v>
      </c>
      <c r="G11832" s="10">
        <f>Table1[[#This Row],[Package Price]]*Table1[[#This Row],[Participants]]</f>
        <v>943.74000000000012</v>
      </c>
      <c r="H11832" s="18" t="s">
        <v>47</v>
      </c>
      <c r="I11832" s="18" t="str">
        <f>IF(Table1[[#This Row],[Package Price]]&gt;250,"Direct","Online")</f>
        <v>Direct</v>
      </c>
    </row>
    <row r="11833" spans="2:9" x14ac:dyDescent="0.25">
      <c r="B11833" s="6" t="s">
        <v>11889</v>
      </c>
      <c r="C11833" s="4">
        <v>43698</v>
      </c>
      <c r="D11833" s="16" t="s">
        <v>21872</v>
      </c>
      <c r="E11833" s="11">
        <v>210</v>
      </c>
      <c r="F11833" s="12">
        <v>13.72</v>
      </c>
      <c r="G11833" s="10">
        <f>Table1[[#This Row],[Package Price]]*Table1[[#This Row],[Participants]]</f>
        <v>2881.2000000000003</v>
      </c>
      <c r="H11833" s="18" t="s">
        <v>17</v>
      </c>
      <c r="I11833" s="18" t="str">
        <f>IF(Table1[[#This Row],[Package Price]]&gt;250,"Direct","Online")</f>
        <v>Online</v>
      </c>
    </row>
    <row r="11834" spans="2:9" x14ac:dyDescent="0.25">
      <c r="B11834" s="6" t="s">
        <v>11891</v>
      </c>
      <c r="C11834" s="4">
        <v>43698</v>
      </c>
      <c r="D11834" s="16" t="s">
        <v>21870</v>
      </c>
      <c r="E11834" s="11">
        <v>227.49999999999997</v>
      </c>
      <c r="F11834" s="12">
        <v>22.4</v>
      </c>
      <c r="G11834" s="10">
        <f>Table1[[#This Row],[Package Price]]*Table1[[#This Row],[Participants]]</f>
        <v>5095.9999999999991</v>
      </c>
      <c r="H11834" s="18" t="s">
        <v>29</v>
      </c>
      <c r="I11834" s="18" t="str">
        <f>IF(Table1[[#This Row],[Package Price]]&gt;250,"Direct","Online")</f>
        <v>Online</v>
      </c>
    </row>
    <row r="11835" spans="2:9" x14ac:dyDescent="0.25">
      <c r="B11835" s="6" t="s">
        <v>11896</v>
      </c>
      <c r="C11835" s="4">
        <v>43698</v>
      </c>
      <c r="D11835" s="16" t="s">
        <v>21864</v>
      </c>
      <c r="E11835" s="11">
        <v>396.02499999999998</v>
      </c>
      <c r="F11835" s="12">
        <v>1.6800000000000002</v>
      </c>
      <c r="G11835" s="10">
        <f>Table1[[#This Row],[Package Price]]*Table1[[#This Row],[Participants]]</f>
        <v>665.322</v>
      </c>
      <c r="H11835" s="18" t="s">
        <v>31</v>
      </c>
      <c r="I11835" s="18" t="str">
        <f>IF(Table1[[#This Row],[Package Price]]&gt;250,"Direct","Online")</f>
        <v>Direct</v>
      </c>
    </row>
    <row r="11836" spans="2:9" x14ac:dyDescent="0.25">
      <c r="B11836" s="6" t="s">
        <v>11909</v>
      </c>
      <c r="C11836" s="4">
        <v>43698</v>
      </c>
      <c r="D11836" s="16" t="s">
        <v>21879</v>
      </c>
      <c r="E11836" s="11">
        <v>210.875</v>
      </c>
      <c r="F11836" s="12">
        <v>11.2</v>
      </c>
      <c r="G11836" s="10">
        <f>Table1[[#This Row],[Package Price]]*Table1[[#This Row],[Participants]]</f>
        <v>2361.7999999999997</v>
      </c>
      <c r="H11836" s="18" t="s">
        <v>10</v>
      </c>
      <c r="I11836" s="18" t="str">
        <f>IF(Table1[[#This Row],[Package Price]]&gt;250,"Direct","Online")</f>
        <v>Online</v>
      </c>
    </row>
    <row r="11837" spans="2:9" x14ac:dyDescent="0.25">
      <c r="B11837" s="6" t="s">
        <v>11899</v>
      </c>
      <c r="C11837" s="4">
        <v>43698</v>
      </c>
      <c r="D11837" s="16" t="s">
        <v>21861</v>
      </c>
      <c r="E11837" s="11">
        <v>284.375</v>
      </c>
      <c r="F11837" s="12">
        <v>11.2</v>
      </c>
      <c r="G11837" s="10">
        <f>Table1[[#This Row],[Package Price]]*Table1[[#This Row],[Participants]]</f>
        <v>3185</v>
      </c>
      <c r="H11837" s="18" t="s">
        <v>33</v>
      </c>
      <c r="I11837" s="18" t="str">
        <f>IF(Table1[[#This Row],[Package Price]]&gt;250,"Direct","Online")</f>
        <v>Direct</v>
      </c>
    </row>
    <row r="11838" spans="2:9" x14ac:dyDescent="0.25">
      <c r="B11838" s="6" t="s">
        <v>11897</v>
      </c>
      <c r="C11838" s="4">
        <v>43698</v>
      </c>
      <c r="D11838" s="16" t="s">
        <v>21874</v>
      </c>
      <c r="E11838" s="11">
        <v>109.63749999999999</v>
      </c>
      <c r="F11838" s="12">
        <v>1.6800000000000002</v>
      </c>
      <c r="G11838" s="10">
        <f>Table1[[#This Row],[Package Price]]*Table1[[#This Row],[Participants]]</f>
        <v>184.191</v>
      </c>
      <c r="H11838" s="18" t="s">
        <v>21</v>
      </c>
      <c r="I11838" s="18" t="str">
        <f>IF(Table1[[#This Row],[Package Price]]&gt;250,"Direct","Online")</f>
        <v>Online</v>
      </c>
    </row>
    <row r="11839" spans="2:9" x14ac:dyDescent="0.25">
      <c r="B11839" s="6" t="s">
        <v>11885</v>
      </c>
      <c r="C11839" s="4">
        <v>43698</v>
      </c>
      <c r="D11839" s="16" t="s">
        <v>21875</v>
      </c>
      <c r="E11839" s="11">
        <v>222.25</v>
      </c>
      <c r="F11839" s="12">
        <v>1.6800000000000002</v>
      </c>
      <c r="G11839" s="10">
        <f>Table1[[#This Row],[Package Price]]*Table1[[#This Row],[Participants]]</f>
        <v>373.38000000000005</v>
      </c>
      <c r="H11839" s="18" t="s">
        <v>19</v>
      </c>
      <c r="I11839" s="18" t="str">
        <f>IF(Table1[[#This Row],[Package Price]]&gt;250,"Direct","Online")</f>
        <v>Online</v>
      </c>
    </row>
    <row r="11840" spans="2:9" x14ac:dyDescent="0.25">
      <c r="B11840" s="6" t="s">
        <v>11901</v>
      </c>
      <c r="C11840" s="4">
        <v>43698</v>
      </c>
      <c r="D11840" s="16" t="s">
        <v>21876</v>
      </c>
      <c r="E11840" s="11">
        <v>105</v>
      </c>
      <c r="F11840" s="12">
        <v>11.2</v>
      </c>
      <c r="G11840" s="10">
        <f>Table1[[#This Row],[Package Price]]*Table1[[#This Row],[Participants]]</f>
        <v>1176</v>
      </c>
      <c r="H11840" s="18" t="s">
        <v>41</v>
      </c>
      <c r="I11840" s="18" t="str">
        <f>IF(Table1[[#This Row],[Package Price]]&gt;250,"Direct","Online")</f>
        <v>Online</v>
      </c>
    </row>
    <row r="11841" spans="2:9" x14ac:dyDescent="0.25">
      <c r="B11841" s="6" t="s">
        <v>11903</v>
      </c>
      <c r="C11841" s="4">
        <v>43698</v>
      </c>
      <c r="D11841" s="16" t="s">
        <v>21860</v>
      </c>
      <c r="E11841" s="11">
        <v>284.72499999999997</v>
      </c>
      <c r="F11841" s="12">
        <v>11.2</v>
      </c>
      <c r="G11841" s="10">
        <f>Table1[[#This Row],[Package Price]]*Table1[[#This Row],[Participants]]</f>
        <v>3188.9199999999996</v>
      </c>
      <c r="H11841" s="18" t="s">
        <v>0</v>
      </c>
      <c r="I11841" s="18" t="str">
        <f>IF(Table1[[#This Row],[Package Price]]&gt;250,"Direct","Online")</f>
        <v>Direct</v>
      </c>
    </row>
    <row r="11842" spans="2:9" x14ac:dyDescent="0.25">
      <c r="B11842" s="6" t="s">
        <v>11898</v>
      </c>
      <c r="C11842" s="4">
        <v>43698</v>
      </c>
      <c r="D11842" s="16" t="s">
        <v>21866</v>
      </c>
      <c r="E11842" s="11">
        <v>319.375</v>
      </c>
      <c r="F11842" s="12">
        <v>11.2</v>
      </c>
      <c r="G11842" s="10">
        <f>Table1[[#This Row],[Package Price]]*Table1[[#This Row],[Participants]]</f>
        <v>3577</v>
      </c>
      <c r="H11842" s="18" t="s">
        <v>2</v>
      </c>
      <c r="I11842" s="18" t="str">
        <f>IF(Table1[[#This Row],[Package Price]]&gt;250,"Direct","Online")</f>
        <v>Direct</v>
      </c>
    </row>
    <row r="11843" spans="2:9" x14ac:dyDescent="0.25">
      <c r="B11843" s="6" t="s">
        <v>11886</v>
      </c>
      <c r="C11843" s="4">
        <v>43698</v>
      </c>
      <c r="D11843" s="16" t="s">
        <v>21862</v>
      </c>
      <c r="E11843" s="11">
        <v>543.375</v>
      </c>
      <c r="F11843" s="12">
        <v>2.2399999999999998</v>
      </c>
      <c r="G11843" s="10">
        <f>Table1[[#This Row],[Package Price]]*Table1[[#This Row],[Participants]]</f>
        <v>1217.1599999999999</v>
      </c>
      <c r="H11843" s="18" t="s">
        <v>9</v>
      </c>
      <c r="I11843" s="18" t="str">
        <f>IF(Table1[[#This Row],[Package Price]]&gt;250,"Direct","Online")</f>
        <v>Direct</v>
      </c>
    </row>
    <row r="11844" spans="2:9" x14ac:dyDescent="0.25">
      <c r="B11844" s="6" t="s">
        <v>11888</v>
      </c>
      <c r="C11844" s="4">
        <v>43698</v>
      </c>
      <c r="D11844" s="16" t="s">
        <v>21868</v>
      </c>
      <c r="E11844" s="11">
        <v>284.72499999999997</v>
      </c>
      <c r="F11844" s="12">
        <v>5.04</v>
      </c>
      <c r="G11844" s="10">
        <f>Table1[[#This Row],[Package Price]]*Table1[[#This Row],[Participants]]</f>
        <v>1435.0139999999999</v>
      </c>
      <c r="H11844" s="18" t="s">
        <v>21</v>
      </c>
      <c r="I11844" s="18" t="str">
        <f>IF(Table1[[#This Row],[Package Price]]&gt;250,"Direct","Online")</f>
        <v>Direct</v>
      </c>
    </row>
    <row r="11845" spans="2:9" x14ac:dyDescent="0.25">
      <c r="B11845" s="6" t="s">
        <v>11887</v>
      </c>
      <c r="C11845" s="4">
        <v>43698</v>
      </c>
      <c r="D11845" s="16" t="s">
        <v>21867</v>
      </c>
      <c r="E11845" s="11">
        <v>358.75</v>
      </c>
      <c r="F11845" s="12">
        <v>5.04</v>
      </c>
      <c r="G11845" s="10">
        <f>Table1[[#This Row],[Package Price]]*Table1[[#This Row],[Participants]]</f>
        <v>1808.1</v>
      </c>
      <c r="H11845" s="18" t="s">
        <v>40</v>
      </c>
      <c r="I11845" s="18" t="str">
        <f>IF(Table1[[#This Row],[Package Price]]&gt;250,"Direct","Online")</f>
        <v>Direct</v>
      </c>
    </row>
    <row r="11846" spans="2:9" x14ac:dyDescent="0.25">
      <c r="B11846" s="6" t="s">
        <v>11892</v>
      </c>
      <c r="C11846" s="4">
        <v>43698</v>
      </c>
      <c r="D11846" s="16" t="s">
        <v>21863</v>
      </c>
      <c r="E11846" s="11">
        <v>457.62499999999994</v>
      </c>
      <c r="F11846" s="12">
        <v>10.92</v>
      </c>
      <c r="G11846" s="10">
        <f>Table1[[#This Row],[Package Price]]*Table1[[#This Row],[Participants]]</f>
        <v>4997.2649999999994</v>
      </c>
      <c r="H11846" s="18" t="s">
        <v>48</v>
      </c>
      <c r="I11846" s="18" t="str">
        <f>IF(Table1[[#This Row],[Package Price]]&gt;250,"Direct","Online")</f>
        <v>Direct</v>
      </c>
    </row>
    <row r="11847" spans="2:9" x14ac:dyDescent="0.25">
      <c r="B11847" s="6" t="s">
        <v>11906</v>
      </c>
      <c r="C11847" s="4">
        <v>43698</v>
      </c>
      <c r="D11847" s="16" t="s">
        <v>21863</v>
      </c>
      <c r="E11847" s="11">
        <v>186.375</v>
      </c>
      <c r="F11847" s="12">
        <v>11.2</v>
      </c>
      <c r="G11847" s="10">
        <f>Table1[[#This Row],[Package Price]]*Table1[[#This Row],[Participants]]</f>
        <v>2087.4</v>
      </c>
      <c r="H11847" s="18" t="s">
        <v>43</v>
      </c>
      <c r="I11847" s="18" t="str">
        <f>IF(Table1[[#This Row],[Package Price]]&gt;250,"Direct","Online")</f>
        <v>Online</v>
      </c>
    </row>
    <row r="11848" spans="2:9" x14ac:dyDescent="0.25">
      <c r="B11848" s="6" t="s">
        <v>11893</v>
      </c>
      <c r="C11848" s="4">
        <v>43698</v>
      </c>
      <c r="D11848" s="16" t="s">
        <v>21865</v>
      </c>
      <c r="E11848" s="10">
        <v>395.5</v>
      </c>
      <c r="F11848" s="12">
        <v>4.4799999999999995</v>
      </c>
      <c r="G11848" s="10">
        <f>Table1[[#This Row],[Package Price]]*Table1[[#This Row],[Participants]]</f>
        <v>1771.84</v>
      </c>
      <c r="H11848" s="18" t="s">
        <v>38</v>
      </c>
      <c r="I11848" s="18" t="str">
        <f>IF(Table1[[#This Row],[Package Price]]&gt;250,"Direct","Online")</f>
        <v>Direct</v>
      </c>
    </row>
    <row r="11849" spans="2:9" x14ac:dyDescent="0.25">
      <c r="B11849" s="6" t="s">
        <v>11907</v>
      </c>
      <c r="C11849" s="4">
        <v>43698</v>
      </c>
      <c r="D11849" s="16" t="s">
        <v>21858</v>
      </c>
      <c r="E11849" s="11">
        <v>553</v>
      </c>
      <c r="F11849" s="12">
        <v>11.2</v>
      </c>
      <c r="G11849" s="10">
        <f>Table1[[#This Row],[Package Price]]*Table1[[#This Row],[Participants]]</f>
        <v>6193.5999999999995</v>
      </c>
      <c r="H11849" s="18" t="s">
        <v>33</v>
      </c>
      <c r="I11849" s="18" t="str">
        <f>IF(Table1[[#This Row],[Package Price]]&gt;250,"Direct","Online")</f>
        <v>Direct</v>
      </c>
    </row>
    <row r="11850" spans="2:9" x14ac:dyDescent="0.25">
      <c r="B11850" s="6" t="s">
        <v>11900</v>
      </c>
      <c r="C11850" s="4">
        <v>43698</v>
      </c>
      <c r="D11850" s="16" t="s">
        <v>21856</v>
      </c>
      <c r="E11850" s="11">
        <v>280</v>
      </c>
      <c r="F11850" s="12">
        <v>11.2</v>
      </c>
      <c r="G11850" s="10">
        <f>Table1[[#This Row],[Package Price]]*Table1[[#This Row],[Participants]]</f>
        <v>3136</v>
      </c>
      <c r="H11850" s="18" t="s">
        <v>29</v>
      </c>
      <c r="I11850" s="18" t="str">
        <f>IF(Table1[[#This Row],[Package Price]]&gt;250,"Direct","Online")</f>
        <v>Direct</v>
      </c>
    </row>
    <row r="11851" spans="2:9" x14ac:dyDescent="0.25">
      <c r="B11851" s="6" t="s">
        <v>11904</v>
      </c>
      <c r="C11851" s="4">
        <v>43698</v>
      </c>
      <c r="D11851" s="16" t="s">
        <v>21871</v>
      </c>
      <c r="E11851" s="11">
        <v>218.75</v>
      </c>
      <c r="F11851" s="12">
        <v>11.2</v>
      </c>
      <c r="G11851" s="10">
        <f>Table1[[#This Row],[Package Price]]*Table1[[#This Row],[Participants]]</f>
        <v>2450</v>
      </c>
      <c r="H11851" s="18" t="s">
        <v>31</v>
      </c>
      <c r="I11851" s="18" t="str">
        <f>IF(Table1[[#This Row],[Package Price]]&gt;250,"Direct","Online")</f>
        <v>Online</v>
      </c>
    </row>
    <row r="11852" spans="2:9" x14ac:dyDescent="0.25">
      <c r="B11852" s="6" t="s">
        <v>11895</v>
      </c>
      <c r="C11852" s="4">
        <v>43698</v>
      </c>
      <c r="D11852" s="16" t="s">
        <v>21869</v>
      </c>
      <c r="E11852" s="11">
        <v>244.99999999999997</v>
      </c>
      <c r="F11852" s="12">
        <v>3.3600000000000003</v>
      </c>
      <c r="G11852" s="10">
        <f>Table1[[#This Row],[Package Price]]*Table1[[#This Row],[Participants]]</f>
        <v>823.19999999999993</v>
      </c>
      <c r="H11852" s="18" t="s">
        <v>0</v>
      </c>
      <c r="I11852" s="18" t="str">
        <f>IF(Table1[[#This Row],[Package Price]]&gt;250,"Direct","Online")</f>
        <v>Online</v>
      </c>
    </row>
    <row r="11853" spans="2:9" x14ac:dyDescent="0.25">
      <c r="B11853" s="6" t="s">
        <v>11908</v>
      </c>
      <c r="C11853" s="4">
        <v>43698</v>
      </c>
      <c r="D11853" s="16" t="s">
        <v>21869</v>
      </c>
      <c r="E11853" s="11">
        <v>105</v>
      </c>
      <c r="F11853" s="12">
        <v>11.2</v>
      </c>
      <c r="G11853" s="10">
        <f>Table1[[#This Row],[Package Price]]*Table1[[#This Row],[Participants]]</f>
        <v>1176</v>
      </c>
      <c r="H11853" s="18" t="s">
        <v>14</v>
      </c>
      <c r="I11853" s="18" t="str">
        <f>IF(Table1[[#This Row],[Package Price]]&gt;250,"Direct","Online")</f>
        <v>Online</v>
      </c>
    </row>
    <row r="11854" spans="2:9" x14ac:dyDescent="0.25">
      <c r="B11854" s="6" t="s">
        <v>11910</v>
      </c>
      <c r="C11854" s="4">
        <v>43698</v>
      </c>
      <c r="D11854" s="16" t="s">
        <v>21873</v>
      </c>
      <c r="E11854" s="11">
        <v>185.67499999999998</v>
      </c>
      <c r="F11854" s="12">
        <v>52.359999999999992</v>
      </c>
      <c r="G11854" s="10">
        <f>Table1[[#This Row],[Package Price]]*Table1[[#This Row],[Participants]]</f>
        <v>9721.9429999999975</v>
      </c>
      <c r="H11854" s="18" t="s">
        <v>41</v>
      </c>
      <c r="I11854" s="18" t="str">
        <f>IF(Table1[[#This Row],[Package Price]]&gt;250,"Direct","Online")</f>
        <v>Online</v>
      </c>
    </row>
    <row r="11855" spans="2:9" x14ac:dyDescent="0.25">
      <c r="B11855" s="6" t="s">
        <v>11902</v>
      </c>
      <c r="C11855" s="4">
        <v>43698</v>
      </c>
      <c r="D11855" s="16" t="s">
        <v>21855</v>
      </c>
      <c r="E11855" s="11">
        <v>89.512499999999989</v>
      </c>
      <c r="F11855" s="12">
        <v>11.2</v>
      </c>
      <c r="G11855" s="10">
        <f>Table1[[#This Row],[Package Price]]*Table1[[#This Row],[Participants]]</f>
        <v>1002.5399999999998</v>
      </c>
      <c r="H11855" s="18" t="s">
        <v>10</v>
      </c>
      <c r="I11855" s="18" t="str">
        <f>IF(Table1[[#This Row],[Package Price]]&gt;250,"Direct","Online")</f>
        <v>Online</v>
      </c>
    </row>
    <row r="11856" spans="2:9" x14ac:dyDescent="0.25">
      <c r="B11856" s="6" t="s">
        <v>11905</v>
      </c>
      <c r="C11856" s="4">
        <v>43698</v>
      </c>
      <c r="D11856" s="16" t="s">
        <v>21859</v>
      </c>
      <c r="E11856" s="11">
        <v>551.25</v>
      </c>
      <c r="F11856" s="12">
        <v>11.2</v>
      </c>
      <c r="G11856" s="10">
        <f>Table1[[#This Row],[Package Price]]*Table1[[#This Row],[Participants]]</f>
        <v>6174</v>
      </c>
      <c r="H11856" s="18" t="s">
        <v>12</v>
      </c>
      <c r="I11856" s="18" t="str">
        <f>IF(Table1[[#This Row],[Package Price]]&gt;250,"Direct","Online")</f>
        <v>Direct</v>
      </c>
    </row>
    <row r="11857" spans="2:9" x14ac:dyDescent="0.25">
      <c r="B11857" s="6" t="s">
        <v>11894</v>
      </c>
      <c r="C11857" s="4">
        <v>43698</v>
      </c>
      <c r="D11857" s="16" t="s">
        <v>21857</v>
      </c>
      <c r="E11857" s="11">
        <v>244.99999999999997</v>
      </c>
      <c r="F11857" s="12">
        <v>11.2</v>
      </c>
      <c r="G11857" s="10">
        <f>Table1[[#This Row],[Package Price]]*Table1[[#This Row],[Participants]]</f>
        <v>2743.9999999999995</v>
      </c>
      <c r="H11857" s="18" t="s">
        <v>19</v>
      </c>
      <c r="I11857" s="18" t="str">
        <f>IF(Table1[[#This Row],[Package Price]]&gt;250,"Direct","Online")</f>
        <v>Online</v>
      </c>
    </row>
    <row r="11858" spans="2:9" x14ac:dyDescent="0.25">
      <c r="B11858" s="6" t="s">
        <v>11890</v>
      </c>
      <c r="C11858" s="4">
        <v>43698</v>
      </c>
      <c r="D11858" s="16" t="s">
        <v>21877</v>
      </c>
      <c r="E11858" s="11">
        <v>280.875</v>
      </c>
      <c r="F11858" s="12">
        <v>14</v>
      </c>
      <c r="G11858" s="10">
        <f>Table1[[#This Row],[Package Price]]*Table1[[#This Row],[Participants]]</f>
        <v>3932.25</v>
      </c>
      <c r="H11858" s="18" t="s">
        <v>48</v>
      </c>
      <c r="I11858" s="18" t="str">
        <f>IF(Table1[[#This Row],[Package Price]]&gt;250,"Direct","Online")</f>
        <v>Direct</v>
      </c>
    </row>
    <row r="11859" spans="2:9" x14ac:dyDescent="0.25">
      <c r="B11859" s="6" t="s">
        <v>11915</v>
      </c>
      <c r="C11859" s="4">
        <v>43699</v>
      </c>
      <c r="D11859" s="16" t="s">
        <v>21872</v>
      </c>
      <c r="E11859" s="11">
        <v>210</v>
      </c>
      <c r="F11859" s="12">
        <v>1.6800000000000002</v>
      </c>
      <c r="G11859" s="10">
        <f>Table1[[#This Row],[Package Price]]*Table1[[#This Row],[Participants]]</f>
        <v>352.8</v>
      </c>
      <c r="H11859" s="18" t="s">
        <v>18</v>
      </c>
      <c r="I11859" s="18" t="str">
        <f>IF(Table1[[#This Row],[Package Price]]&gt;250,"Direct","Online")</f>
        <v>Online</v>
      </c>
    </row>
    <row r="11860" spans="2:9" x14ac:dyDescent="0.25">
      <c r="B11860" s="6" t="s">
        <v>11917</v>
      </c>
      <c r="C11860" s="4">
        <v>43699</v>
      </c>
      <c r="D11860" s="16" t="s">
        <v>21870</v>
      </c>
      <c r="E11860" s="11">
        <v>227.49999999999997</v>
      </c>
      <c r="F11860" s="12">
        <v>21.56</v>
      </c>
      <c r="G11860" s="10">
        <f>Table1[[#This Row],[Package Price]]*Table1[[#This Row],[Participants]]</f>
        <v>4904.8999999999987</v>
      </c>
      <c r="H11860" s="18" t="s">
        <v>30</v>
      </c>
      <c r="I11860" s="18" t="str">
        <f>IF(Table1[[#This Row],[Package Price]]&gt;250,"Direct","Online")</f>
        <v>Online</v>
      </c>
    </row>
    <row r="11861" spans="2:9" x14ac:dyDescent="0.25">
      <c r="B11861" s="6" t="s">
        <v>11922</v>
      </c>
      <c r="C11861" s="4">
        <v>43699</v>
      </c>
      <c r="D11861" s="16" t="s">
        <v>21864</v>
      </c>
      <c r="E11861" s="11">
        <v>396.02499999999998</v>
      </c>
      <c r="F11861" s="12">
        <v>6.7200000000000006</v>
      </c>
      <c r="G11861" s="10">
        <f>Table1[[#This Row],[Package Price]]*Table1[[#This Row],[Participants]]</f>
        <v>2661.288</v>
      </c>
      <c r="H11861" s="18" t="s">
        <v>32</v>
      </c>
      <c r="I11861" s="18" t="str">
        <f>IF(Table1[[#This Row],[Package Price]]&gt;250,"Direct","Online")</f>
        <v>Direct</v>
      </c>
    </row>
    <row r="11862" spans="2:9" x14ac:dyDescent="0.25">
      <c r="B11862" s="6" t="s">
        <v>11935</v>
      </c>
      <c r="C11862" s="4">
        <v>43699</v>
      </c>
      <c r="D11862" s="16" t="s">
        <v>21879</v>
      </c>
      <c r="E11862" s="11">
        <v>210.875</v>
      </c>
      <c r="F11862" s="12">
        <v>11.2</v>
      </c>
      <c r="G11862" s="10">
        <f>Table1[[#This Row],[Package Price]]*Table1[[#This Row],[Participants]]</f>
        <v>2361.7999999999997</v>
      </c>
      <c r="H11862" s="18" t="s">
        <v>11</v>
      </c>
      <c r="I11862" s="18" t="str">
        <f>IF(Table1[[#This Row],[Package Price]]&gt;250,"Direct","Online")</f>
        <v>Online</v>
      </c>
    </row>
    <row r="11863" spans="2:9" x14ac:dyDescent="0.25">
      <c r="B11863" s="6" t="s">
        <v>11925</v>
      </c>
      <c r="C11863" s="4">
        <v>43699</v>
      </c>
      <c r="D11863" s="16" t="s">
        <v>21861</v>
      </c>
      <c r="E11863" s="11">
        <v>284.375</v>
      </c>
      <c r="F11863" s="12">
        <v>11.2</v>
      </c>
      <c r="G11863" s="10">
        <f>Table1[[#This Row],[Package Price]]*Table1[[#This Row],[Participants]]</f>
        <v>3185</v>
      </c>
      <c r="H11863" s="18" t="s">
        <v>34</v>
      </c>
      <c r="I11863" s="18" t="str">
        <f>IF(Table1[[#This Row],[Package Price]]&gt;250,"Direct","Online")</f>
        <v>Direct</v>
      </c>
    </row>
    <row r="11864" spans="2:9" x14ac:dyDescent="0.25">
      <c r="B11864" s="6" t="s">
        <v>11923</v>
      </c>
      <c r="C11864" s="4">
        <v>43699</v>
      </c>
      <c r="D11864" s="16" t="s">
        <v>21874</v>
      </c>
      <c r="E11864" s="11">
        <v>109.63749999999999</v>
      </c>
      <c r="F11864" s="12">
        <v>5.04</v>
      </c>
      <c r="G11864" s="10">
        <f>Table1[[#This Row],[Package Price]]*Table1[[#This Row],[Participants]]</f>
        <v>552.57299999999998</v>
      </c>
      <c r="H11864" s="18" t="s">
        <v>22</v>
      </c>
      <c r="I11864" s="18" t="str">
        <f>IF(Table1[[#This Row],[Package Price]]&gt;250,"Direct","Online")</f>
        <v>Online</v>
      </c>
    </row>
    <row r="11865" spans="2:9" x14ac:dyDescent="0.25">
      <c r="B11865" s="6" t="s">
        <v>11911</v>
      </c>
      <c r="C11865" s="4">
        <v>43699</v>
      </c>
      <c r="D11865" s="16" t="s">
        <v>21875</v>
      </c>
      <c r="E11865" s="11">
        <v>222.25</v>
      </c>
      <c r="F11865" s="12">
        <v>1.6800000000000002</v>
      </c>
      <c r="G11865" s="10">
        <f>Table1[[#This Row],[Package Price]]*Table1[[#This Row],[Participants]]</f>
        <v>373.38000000000005</v>
      </c>
      <c r="H11865" s="18" t="s">
        <v>20</v>
      </c>
      <c r="I11865" s="18" t="str">
        <f>IF(Table1[[#This Row],[Package Price]]&gt;250,"Direct","Online")</f>
        <v>Online</v>
      </c>
    </row>
    <row r="11866" spans="2:9" x14ac:dyDescent="0.25">
      <c r="B11866" s="6" t="s">
        <v>11927</v>
      </c>
      <c r="C11866" s="4">
        <v>43699</v>
      </c>
      <c r="D11866" s="16" t="s">
        <v>21876</v>
      </c>
      <c r="E11866" s="11">
        <v>105</v>
      </c>
      <c r="F11866" s="12">
        <v>6.16</v>
      </c>
      <c r="G11866" s="10">
        <f>Table1[[#This Row],[Package Price]]*Table1[[#This Row],[Participants]]</f>
        <v>646.80000000000007</v>
      </c>
      <c r="H11866" s="18" t="s">
        <v>42</v>
      </c>
      <c r="I11866" s="18" t="str">
        <f>IF(Table1[[#This Row],[Package Price]]&gt;250,"Direct","Online")</f>
        <v>Online</v>
      </c>
    </row>
    <row r="11867" spans="2:9" x14ac:dyDescent="0.25">
      <c r="B11867" s="6" t="s">
        <v>11929</v>
      </c>
      <c r="C11867" s="4">
        <v>43699</v>
      </c>
      <c r="D11867" s="16" t="s">
        <v>21860</v>
      </c>
      <c r="E11867" s="11">
        <v>284.72499999999997</v>
      </c>
      <c r="F11867" s="12">
        <v>2.8</v>
      </c>
      <c r="G11867" s="10">
        <f>Table1[[#This Row],[Package Price]]*Table1[[#This Row],[Participants]]</f>
        <v>797.2299999999999</v>
      </c>
      <c r="H11867" s="18" t="s">
        <v>1</v>
      </c>
      <c r="I11867" s="18" t="str">
        <f>IF(Table1[[#This Row],[Package Price]]&gt;250,"Direct","Online")</f>
        <v>Direct</v>
      </c>
    </row>
    <row r="11868" spans="2:9" x14ac:dyDescent="0.25">
      <c r="B11868" s="6" t="s">
        <v>11924</v>
      </c>
      <c r="C11868" s="4">
        <v>43699</v>
      </c>
      <c r="D11868" s="16" t="s">
        <v>21866</v>
      </c>
      <c r="E11868" s="11">
        <v>319.375</v>
      </c>
      <c r="F11868" s="12">
        <v>3.3600000000000003</v>
      </c>
      <c r="G11868" s="10">
        <f>Table1[[#This Row],[Package Price]]*Table1[[#This Row],[Participants]]</f>
        <v>1073.1000000000001</v>
      </c>
      <c r="H11868" s="18" t="s">
        <v>3</v>
      </c>
      <c r="I11868" s="18" t="str">
        <f>IF(Table1[[#This Row],[Package Price]]&gt;250,"Direct","Online")</f>
        <v>Direct</v>
      </c>
    </row>
    <row r="11869" spans="2:9" x14ac:dyDescent="0.25">
      <c r="B11869" s="6" t="s">
        <v>11912</v>
      </c>
      <c r="C11869" s="4">
        <v>43699</v>
      </c>
      <c r="D11869" s="16" t="s">
        <v>21862</v>
      </c>
      <c r="E11869" s="11">
        <v>543.375</v>
      </c>
      <c r="F11869" s="12">
        <v>1.6800000000000002</v>
      </c>
      <c r="G11869" s="10">
        <f>Table1[[#This Row],[Package Price]]*Table1[[#This Row],[Participants]]</f>
        <v>912.87000000000012</v>
      </c>
      <c r="H11869" s="18" t="s">
        <v>10</v>
      </c>
      <c r="I11869" s="18" t="str">
        <f>IF(Table1[[#This Row],[Package Price]]&gt;250,"Direct","Online")</f>
        <v>Direct</v>
      </c>
    </row>
    <row r="11870" spans="2:9" x14ac:dyDescent="0.25">
      <c r="B11870" s="6" t="s">
        <v>11914</v>
      </c>
      <c r="C11870" s="4">
        <v>43699</v>
      </c>
      <c r="D11870" s="16" t="s">
        <v>21868</v>
      </c>
      <c r="E11870" s="11">
        <v>284.72499999999997</v>
      </c>
      <c r="F11870" s="12">
        <v>1.6800000000000002</v>
      </c>
      <c r="G11870" s="10">
        <f>Table1[[#This Row],[Package Price]]*Table1[[#This Row],[Participants]]</f>
        <v>478.33799999999997</v>
      </c>
      <c r="H11870" s="18" t="s">
        <v>22</v>
      </c>
      <c r="I11870" s="18" t="str">
        <f>IF(Table1[[#This Row],[Package Price]]&gt;250,"Direct","Online")</f>
        <v>Direct</v>
      </c>
    </row>
    <row r="11871" spans="2:9" x14ac:dyDescent="0.25">
      <c r="B11871" s="6" t="s">
        <v>11913</v>
      </c>
      <c r="C11871" s="4">
        <v>43699</v>
      </c>
      <c r="D11871" s="16" t="s">
        <v>21867</v>
      </c>
      <c r="E11871" s="11">
        <v>358.75</v>
      </c>
      <c r="F11871" s="12">
        <v>11.2</v>
      </c>
      <c r="G11871" s="10">
        <f>Table1[[#This Row],[Package Price]]*Table1[[#This Row],[Participants]]</f>
        <v>4017.9999999999995</v>
      </c>
      <c r="H11871" s="18" t="s">
        <v>41</v>
      </c>
      <c r="I11871" s="18" t="str">
        <f>IF(Table1[[#This Row],[Package Price]]&gt;250,"Direct","Online")</f>
        <v>Direct</v>
      </c>
    </row>
    <row r="11872" spans="2:9" x14ac:dyDescent="0.25">
      <c r="B11872" s="6" t="s">
        <v>11918</v>
      </c>
      <c r="C11872" s="4">
        <v>43699</v>
      </c>
      <c r="D11872" s="16" t="s">
        <v>21863</v>
      </c>
      <c r="E11872" s="11">
        <v>457.62499999999994</v>
      </c>
      <c r="F11872" s="12">
        <v>10.64</v>
      </c>
      <c r="G11872" s="10">
        <f>Table1[[#This Row],[Package Price]]*Table1[[#This Row],[Participants]]</f>
        <v>4869.13</v>
      </c>
      <c r="H11872" s="18" t="s">
        <v>49</v>
      </c>
      <c r="I11872" s="18" t="str">
        <f>IF(Table1[[#This Row],[Package Price]]&gt;250,"Direct","Online")</f>
        <v>Direct</v>
      </c>
    </row>
    <row r="11873" spans="2:9" x14ac:dyDescent="0.25">
      <c r="B11873" s="6" t="s">
        <v>11932</v>
      </c>
      <c r="C11873" s="4">
        <v>43699</v>
      </c>
      <c r="D11873" s="16" t="s">
        <v>21863</v>
      </c>
      <c r="E11873" s="11">
        <v>186.375</v>
      </c>
      <c r="F11873" s="12">
        <v>11.2</v>
      </c>
      <c r="G11873" s="10">
        <f>Table1[[#This Row],[Package Price]]*Table1[[#This Row],[Participants]]</f>
        <v>2087.4</v>
      </c>
      <c r="H11873" s="18" t="s">
        <v>44</v>
      </c>
      <c r="I11873" s="18" t="str">
        <f>IF(Table1[[#This Row],[Package Price]]&gt;250,"Direct","Online")</f>
        <v>Online</v>
      </c>
    </row>
    <row r="11874" spans="2:9" x14ac:dyDescent="0.25">
      <c r="B11874" s="6" t="s">
        <v>11919</v>
      </c>
      <c r="C11874" s="4">
        <v>43699</v>
      </c>
      <c r="D11874" s="16" t="s">
        <v>21865</v>
      </c>
      <c r="E11874" s="10">
        <v>395.5</v>
      </c>
      <c r="F11874" s="12">
        <v>3.3600000000000003</v>
      </c>
      <c r="G11874" s="10">
        <f>Table1[[#This Row],[Package Price]]*Table1[[#This Row],[Participants]]</f>
        <v>1328.88</v>
      </c>
      <c r="H11874" s="18" t="s">
        <v>39</v>
      </c>
      <c r="I11874" s="18" t="str">
        <f>IF(Table1[[#This Row],[Package Price]]&gt;250,"Direct","Online")</f>
        <v>Direct</v>
      </c>
    </row>
    <row r="11875" spans="2:9" x14ac:dyDescent="0.25">
      <c r="B11875" s="6" t="s">
        <v>11933</v>
      </c>
      <c r="C11875" s="4">
        <v>43699</v>
      </c>
      <c r="D11875" s="16" t="s">
        <v>21858</v>
      </c>
      <c r="E11875" s="11">
        <v>553</v>
      </c>
      <c r="F11875" s="12">
        <v>11.2</v>
      </c>
      <c r="G11875" s="10">
        <f>Table1[[#This Row],[Package Price]]*Table1[[#This Row],[Participants]]</f>
        <v>6193.5999999999995</v>
      </c>
      <c r="H11875" s="18" t="s">
        <v>34</v>
      </c>
      <c r="I11875" s="18" t="str">
        <f>IF(Table1[[#This Row],[Package Price]]&gt;250,"Direct","Online")</f>
        <v>Direct</v>
      </c>
    </row>
    <row r="11876" spans="2:9" x14ac:dyDescent="0.25">
      <c r="B11876" s="6" t="s">
        <v>11926</v>
      </c>
      <c r="C11876" s="4">
        <v>43699</v>
      </c>
      <c r="D11876" s="16" t="s">
        <v>21856</v>
      </c>
      <c r="E11876" s="11">
        <v>280</v>
      </c>
      <c r="F11876" s="12">
        <v>11.2</v>
      </c>
      <c r="G11876" s="10">
        <f>Table1[[#This Row],[Package Price]]*Table1[[#This Row],[Participants]]</f>
        <v>3136</v>
      </c>
      <c r="H11876" s="18" t="s">
        <v>30</v>
      </c>
      <c r="I11876" s="18" t="str">
        <f>IF(Table1[[#This Row],[Package Price]]&gt;250,"Direct","Online")</f>
        <v>Direct</v>
      </c>
    </row>
    <row r="11877" spans="2:9" x14ac:dyDescent="0.25">
      <c r="B11877" s="6" t="s">
        <v>11930</v>
      </c>
      <c r="C11877" s="4">
        <v>43699</v>
      </c>
      <c r="D11877" s="16" t="s">
        <v>21871</v>
      </c>
      <c r="E11877" s="11">
        <v>218.75</v>
      </c>
      <c r="F11877" s="12">
        <v>3.3600000000000003</v>
      </c>
      <c r="G11877" s="10">
        <f>Table1[[#This Row],[Package Price]]*Table1[[#This Row],[Participants]]</f>
        <v>735.00000000000011</v>
      </c>
      <c r="H11877" s="18" t="s">
        <v>32</v>
      </c>
      <c r="I11877" s="18" t="str">
        <f>IF(Table1[[#This Row],[Package Price]]&gt;250,"Direct","Online")</f>
        <v>Online</v>
      </c>
    </row>
    <row r="11878" spans="2:9" x14ac:dyDescent="0.25">
      <c r="B11878" s="6" t="s">
        <v>11921</v>
      </c>
      <c r="C11878" s="4">
        <v>43699</v>
      </c>
      <c r="D11878" s="16" t="s">
        <v>21869</v>
      </c>
      <c r="E11878" s="11">
        <v>244.99999999999997</v>
      </c>
      <c r="F11878" s="12">
        <v>11.2</v>
      </c>
      <c r="G11878" s="10">
        <f>Table1[[#This Row],[Package Price]]*Table1[[#This Row],[Participants]]</f>
        <v>2743.9999999999995</v>
      </c>
      <c r="H11878" s="18" t="s">
        <v>1</v>
      </c>
      <c r="I11878" s="18" t="str">
        <f>IF(Table1[[#This Row],[Package Price]]&gt;250,"Direct","Online")</f>
        <v>Online</v>
      </c>
    </row>
    <row r="11879" spans="2:9" x14ac:dyDescent="0.25">
      <c r="B11879" s="6" t="s">
        <v>11934</v>
      </c>
      <c r="C11879" s="4">
        <v>43699</v>
      </c>
      <c r="D11879" s="16" t="s">
        <v>21869</v>
      </c>
      <c r="E11879" s="11">
        <v>105</v>
      </c>
      <c r="F11879" s="12">
        <v>11.2</v>
      </c>
      <c r="G11879" s="10">
        <f>Table1[[#This Row],[Package Price]]*Table1[[#This Row],[Participants]]</f>
        <v>1176</v>
      </c>
      <c r="H11879" s="18" t="s">
        <v>15</v>
      </c>
      <c r="I11879" s="18" t="str">
        <f>IF(Table1[[#This Row],[Package Price]]&gt;250,"Direct","Online")</f>
        <v>Online</v>
      </c>
    </row>
    <row r="11880" spans="2:9" x14ac:dyDescent="0.25">
      <c r="B11880" s="6" t="s">
        <v>11936</v>
      </c>
      <c r="C11880" s="4">
        <v>43699</v>
      </c>
      <c r="D11880" s="16" t="s">
        <v>21873</v>
      </c>
      <c r="E11880" s="11">
        <v>185.67499999999998</v>
      </c>
      <c r="F11880" s="12">
        <v>33.599999999999994</v>
      </c>
      <c r="G11880" s="10">
        <f>Table1[[#This Row],[Package Price]]*Table1[[#This Row],[Participants]]</f>
        <v>6238.6799999999985</v>
      </c>
      <c r="H11880" s="18" t="s">
        <v>42</v>
      </c>
      <c r="I11880" s="18" t="str">
        <f>IF(Table1[[#This Row],[Package Price]]&gt;250,"Direct","Online")</f>
        <v>Online</v>
      </c>
    </row>
    <row r="11881" spans="2:9" x14ac:dyDescent="0.25">
      <c r="B11881" s="6" t="s">
        <v>11928</v>
      </c>
      <c r="C11881" s="4">
        <v>43699</v>
      </c>
      <c r="D11881" s="16" t="s">
        <v>21855</v>
      </c>
      <c r="E11881" s="11">
        <v>89.512499999999989</v>
      </c>
      <c r="F11881" s="12">
        <v>11.2</v>
      </c>
      <c r="G11881" s="10">
        <f>Table1[[#This Row],[Package Price]]*Table1[[#This Row],[Participants]]</f>
        <v>1002.5399999999998</v>
      </c>
      <c r="H11881" s="18" t="s">
        <v>11</v>
      </c>
      <c r="I11881" s="18" t="str">
        <f>IF(Table1[[#This Row],[Package Price]]&gt;250,"Direct","Online")</f>
        <v>Online</v>
      </c>
    </row>
    <row r="11882" spans="2:9" x14ac:dyDescent="0.25">
      <c r="B11882" s="6" t="s">
        <v>11931</v>
      </c>
      <c r="C11882" s="4">
        <v>43699</v>
      </c>
      <c r="D11882" s="16" t="s">
        <v>21859</v>
      </c>
      <c r="E11882" s="11">
        <v>551.25</v>
      </c>
      <c r="F11882" s="12">
        <v>11.2</v>
      </c>
      <c r="G11882" s="10">
        <f>Table1[[#This Row],[Package Price]]*Table1[[#This Row],[Participants]]</f>
        <v>6174</v>
      </c>
      <c r="H11882" s="18" t="s">
        <v>13</v>
      </c>
      <c r="I11882" s="18" t="str">
        <f>IF(Table1[[#This Row],[Package Price]]&gt;250,"Direct","Online")</f>
        <v>Direct</v>
      </c>
    </row>
    <row r="11883" spans="2:9" x14ac:dyDescent="0.25">
      <c r="B11883" s="6" t="s">
        <v>11920</v>
      </c>
      <c r="C11883" s="4">
        <v>43699</v>
      </c>
      <c r="D11883" s="16" t="s">
        <v>21857</v>
      </c>
      <c r="E11883" s="11">
        <v>244.99999999999997</v>
      </c>
      <c r="F11883" s="12">
        <v>11.2</v>
      </c>
      <c r="G11883" s="10">
        <f>Table1[[#This Row],[Package Price]]*Table1[[#This Row],[Participants]]</f>
        <v>2743.9999999999995</v>
      </c>
      <c r="H11883" s="18" t="s">
        <v>20</v>
      </c>
      <c r="I11883" s="18" t="str">
        <f>IF(Table1[[#This Row],[Package Price]]&gt;250,"Direct","Online")</f>
        <v>Online</v>
      </c>
    </row>
    <row r="11884" spans="2:9" x14ac:dyDescent="0.25">
      <c r="B11884" s="6" t="s">
        <v>11916</v>
      </c>
      <c r="C11884" s="4">
        <v>43699</v>
      </c>
      <c r="D11884" s="16" t="s">
        <v>21877</v>
      </c>
      <c r="E11884" s="11">
        <v>280.875</v>
      </c>
      <c r="F11884" s="12">
        <v>7.84</v>
      </c>
      <c r="G11884" s="10">
        <f>Table1[[#This Row],[Package Price]]*Table1[[#This Row],[Participants]]</f>
        <v>2202.06</v>
      </c>
      <c r="H11884" s="18" t="s">
        <v>49</v>
      </c>
      <c r="I11884" s="18" t="str">
        <f>IF(Table1[[#This Row],[Package Price]]&gt;250,"Direct","Online")</f>
        <v>Direct</v>
      </c>
    </row>
    <row r="11885" spans="2:9" x14ac:dyDescent="0.25">
      <c r="B11885" s="6" t="s">
        <v>11941</v>
      </c>
      <c r="C11885" s="4">
        <v>43700</v>
      </c>
      <c r="D11885" s="16" t="s">
        <v>21872</v>
      </c>
      <c r="E11885" s="11">
        <v>210</v>
      </c>
      <c r="F11885" s="12">
        <v>8.9599999999999991</v>
      </c>
      <c r="G11885" s="10">
        <f>Table1[[#This Row],[Package Price]]*Table1[[#This Row],[Participants]]</f>
        <v>1881.6</v>
      </c>
      <c r="H11885" s="18" t="s">
        <v>19</v>
      </c>
      <c r="I11885" s="18" t="str">
        <f>IF(Table1[[#This Row],[Package Price]]&gt;250,"Direct","Online")</f>
        <v>Online</v>
      </c>
    </row>
    <row r="11886" spans="2:9" x14ac:dyDescent="0.25">
      <c r="B11886" s="6" t="s">
        <v>11943</v>
      </c>
      <c r="C11886" s="4">
        <v>43700</v>
      </c>
      <c r="D11886" s="16" t="s">
        <v>21870</v>
      </c>
      <c r="E11886" s="11">
        <v>227.49999999999997</v>
      </c>
      <c r="F11886" s="12">
        <v>11.76</v>
      </c>
      <c r="G11886" s="10">
        <f>Table1[[#This Row],[Package Price]]*Table1[[#This Row],[Participants]]</f>
        <v>2675.3999999999996</v>
      </c>
      <c r="H11886" s="18" t="s">
        <v>31</v>
      </c>
      <c r="I11886" s="18" t="str">
        <f>IF(Table1[[#This Row],[Package Price]]&gt;250,"Direct","Online")</f>
        <v>Online</v>
      </c>
    </row>
    <row r="11887" spans="2:9" x14ac:dyDescent="0.25">
      <c r="B11887" s="6" t="s">
        <v>11948</v>
      </c>
      <c r="C11887" s="4">
        <v>43700</v>
      </c>
      <c r="D11887" s="16" t="s">
        <v>21864</v>
      </c>
      <c r="E11887" s="11">
        <v>396.02499999999998</v>
      </c>
      <c r="F11887" s="12">
        <v>4.1999999999999993</v>
      </c>
      <c r="G11887" s="10">
        <f>Table1[[#This Row],[Package Price]]*Table1[[#This Row],[Participants]]</f>
        <v>1663.3049999999996</v>
      </c>
      <c r="H11887" s="18" t="s">
        <v>33</v>
      </c>
      <c r="I11887" s="18" t="str">
        <f>IF(Table1[[#This Row],[Package Price]]&gt;250,"Direct","Online")</f>
        <v>Direct</v>
      </c>
    </row>
    <row r="11888" spans="2:9" x14ac:dyDescent="0.25">
      <c r="B11888" s="6" t="s">
        <v>11961</v>
      </c>
      <c r="C11888" s="4">
        <v>43700</v>
      </c>
      <c r="D11888" s="16" t="s">
        <v>21879</v>
      </c>
      <c r="E11888" s="11">
        <v>210.875</v>
      </c>
      <c r="F11888" s="12">
        <v>11.2</v>
      </c>
      <c r="G11888" s="10">
        <f>Table1[[#This Row],[Package Price]]*Table1[[#This Row],[Participants]]</f>
        <v>2361.7999999999997</v>
      </c>
      <c r="H11888" s="18" t="s">
        <v>12</v>
      </c>
      <c r="I11888" s="18" t="str">
        <f>IF(Table1[[#This Row],[Package Price]]&gt;250,"Direct","Online")</f>
        <v>Online</v>
      </c>
    </row>
    <row r="11889" spans="2:9" x14ac:dyDescent="0.25">
      <c r="B11889" s="6" t="s">
        <v>11951</v>
      </c>
      <c r="C11889" s="4">
        <v>43700</v>
      </c>
      <c r="D11889" s="16" t="s">
        <v>21861</v>
      </c>
      <c r="E11889" s="11">
        <v>284.375</v>
      </c>
      <c r="F11889" s="12">
        <v>11.2</v>
      </c>
      <c r="G11889" s="10">
        <f>Table1[[#This Row],[Package Price]]*Table1[[#This Row],[Participants]]</f>
        <v>3185</v>
      </c>
      <c r="H11889" s="18" t="s">
        <v>35</v>
      </c>
      <c r="I11889" s="18" t="str">
        <f>IF(Table1[[#This Row],[Package Price]]&gt;250,"Direct","Online")</f>
        <v>Direct</v>
      </c>
    </row>
    <row r="11890" spans="2:9" x14ac:dyDescent="0.25">
      <c r="B11890" s="6" t="s">
        <v>11949</v>
      </c>
      <c r="C11890" s="4">
        <v>43700</v>
      </c>
      <c r="D11890" s="16" t="s">
        <v>21874</v>
      </c>
      <c r="E11890" s="11">
        <v>109.63749999999999</v>
      </c>
      <c r="F11890" s="12">
        <v>11.2</v>
      </c>
      <c r="G11890" s="10">
        <f>Table1[[#This Row],[Package Price]]*Table1[[#This Row],[Participants]]</f>
        <v>1227.9399999999998</v>
      </c>
      <c r="H11890" s="18" t="s">
        <v>23</v>
      </c>
      <c r="I11890" s="18" t="str">
        <f>IF(Table1[[#This Row],[Package Price]]&gt;250,"Direct","Online")</f>
        <v>Online</v>
      </c>
    </row>
    <row r="11891" spans="2:9" x14ac:dyDescent="0.25">
      <c r="B11891" s="6" t="s">
        <v>11937</v>
      </c>
      <c r="C11891" s="4">
        <v>43700</v>
      </c>
      <c r="D11891" s="16" t="s">
        <v>21875</v>
      </c>
      <c r="E11891" s="11">
        <v>222.25</v>
      </c>
      <c r="F11891" s="12">
        <v>11.2</v>
      </c>
      <c r="G11891" s="10">
        <f>Table1[[#This Row],[Package Price]]*Table1[[#This Row],[Participants]]</f>
        <v>2489.1999999999998</v>
      </c>
      <c r="H11891" s="18" t="s">
        <v>21</v>
      </c>
      <c r="I11891" s="18" t="str">
        <f>IF(Table1[[#This Row],[Package Price]]&gt;250,"Direct","Online")</f>
        <v>Online</v>
      </c>
    </row>
    <row r="11892" spans="2:9" x14ac:dyDescent="0.25">
      <c r="B11892" s="6" t="s">
        <v>11953</v>
      </c>
      <c r="C11892" s="4">
        <v>43700</v>
      </c>
      <c r="D11892" s="16" t="s">
        <v>21876</v>
      </c>
      <c r="E11892" s="11">
        <v>105</v>
      </c>
      <c r="F11892" s="12">
        <v>11.2</v>
      </c>
      <c r="G11892" s="10">
        <f>Table1[[#This Row],[Package Price]]*Table1[[#This Row],[Participants]]</f>
        <v>1176</v>
      </c>
      <c r="H11892" s="18" t="s">
        <v>43</v>
      </c>
      <c r="I11892" s="18" t="str">
        <f>IF(Table1[[#This Row],[Package Price]]&gt;250,"Direct","Online")</f>
        <v>Online</v>
      </c>
    </row>
    <row r="11893" spans="2:9" x14ac:dyDescent="0.25">
      <c r="B11893" s="6" t="s">
        <v>11955</v>
      </c>
      <c r="C11893" s="4">
        <v>43700</v>
      </c>
      <c r="D11893" s="16" t="s">
        <v>21860</v>
      </c>
      <c r="E11893" s="11">
        <v>284.72499999999997</v>
      </c>
      <c r="F11893" s="12">
        <v>11.2</v>
      </c>
      <c r="G11893" s="10">
        <f>Table1[[#This Row],[Package Price]]*Table1[[#This Row],[Participants]]</f>
        <v>3188.9199999999996</v>
      </c>
      <c r="H11893" s="18" t="s">
        <v>2</v>
      </c>
      <c r="I11893" s="18" t="str">
        <f>IF(Table1[[#This Row],[Package Price]]&gt;250,"Direct","Online")</f>
        <v>Direct</v>
      </c>
    </row>
    <row r="11894" spans="2:9" x14ac:dyDescent="0.25">
      <c r="B11894" s="6" t="s">
        <v>11950</v>
      </c>
      <c r="C11894" s="4">
        <v>43700</v>
      </c>
      <c r="D11894" s="16" t="s">
        <v>21866</v>
      </c>
      <c r="E11894" s="11">
        <v>319.375</v>
      </c>
      <c r="F11894" s="12">
        <v>11.2</v>
      </c>
      <c r="G11894" s="10">
        <f>Table1[[#This Row],[Package Price]]*Table1[[#This Row],[Participants]]</f>
        <v>3577</v>
      </c>
      <c r="H11894" s="18" t="s">
        <v>4</v>
      </c>
      <c r="I11894" s="18" t="str">
        <f>IF(Table1[[#This Row],[Package Price]]&gt;250,"Direct","Online")</f>
        <v>Direct</v>
      </c>
    </row>
    <row r="11895" spans="2:9" x14ac:dyDescent="0.25">
      <c r="B11895" s="6" t="s">
        <v>11938</v>
      </c>
      <c r="C11895" s="4">
        <v>43700</v>
      </c>
      <c r="D11895" s="16" t="s">
        <v>21862</v>
      </c>
      <c r="E11895" s="11">
        <v>543.375</v>
      </c>
      <c r="F11895" s="12">
        <v>8.68</v>
      </c>
      <c r="G11895" s="10">
        <f>Table1[[#This Row],[Package Price]]*Table1[[#This Row],[Participants]]</f>
        <v>4716.4949999999999</v>
      </c>
      <c r="H11895" s="18" t="s">
        <v>11</v>
      </c>
      <c r="I11895" s="18" t="str">
        <f>IF(Table1[[#This Row],[Package Price]]&gt;250,"Direct","Online")</f>
        <v>Direct</v>
      </c>
    </row>
    <row r="11896" spans="2:9" x14ac:dyDescent="0.25">
      <c r="B11896" s="6" t="s">
        <v>11940</v>
      </c>
      <c r="C11896" s="4">
        <v>43700</v>
      </c>
      <c r="D11896" s="16" t="s">
        <v>21868</v>
      </c>
      <c r="E11896" s="11">
        <v>284.72499999999997</v>
      </c>
      <c r="F11896" s="12">
        <v>8.3999999999999986</v>
      </c>
      <c r="G11896" s="10">
        <f>Table1[[#This Row],[Package Price]]*Table1[[#This Row],[Participants]]</f>
        <v>2391.6899999999991</v>
      </c>
      <c r="H11896" s="18" t="s">
        <v>23</v>
      </c>
      <c r="I11896" s="18" t="str">
        <f>IF(Table1[[#This Row],[Package Price]]&gt;250,"Direct","Online")</f>
        <v>Direct</v>
      </c>
    </row>
    <row r="11897" spans="2:9" x14ac:dyDescent="0.25">
      <c r="B11897" s="6" t="s">
        <v>11939</v>
      </c>
      <c r="C11897" s="4">
        <v>43700</v>
      </c>
      <c r="D11897" s="16" t="s">
        <v>21867</v>
      </c>
      <c r="E11897" s="11">
        <v>358.75</v>
      </c>
      <c r="F11897" s="12">
        <v>8.3999999999999986</v>
      </c>
      <c r="G11897" s="10">
        <f>Table1[[#This Row],[Package Price]]*Table1[[#This Row],[Participants]]</f>
        <v>3013.4999999999995</v>
      </c>
      <c r="H11897" s="18" t="s">
        <v>42</v>
      </c>
      <c r="I11897" s="18" t="str">
        <f>IF(Table1[[#This Row],[Package Price]]&gt;250,"Direct","Online")</f>
        <v>Direct</v>
      </c>
    </row>
    <row r="11898" spans="2:9" x14ac:dyDescent="0.25">
      <c r="B11898" s="6" t="s">
        <v>11944</v>
      </c>
      <c r="C11898" s="4">
        <v>43700</v>
      </c>
      <c r="D11898" s="16" t="s">
        <v>21863</v>
      </c>
      <c r="E11898" s="11">
        <v>457.62499999999994</v>
      </c>
      <c r="F11898" s="12">
        <v>8.120000000000001</v>
      </c>
      <c r="G11898" s="10">
        <f>Table1[[#This Row],[Package Price]]*Table1[[#This Row],[Participants]]</f>
        <v>3715.915</v>
      </c>
      <c r="H11898" s="18" t="s">
        <v>0</v>
      </c>
      <c r="I11898" s="18" t="str">
        <f>IF(Table1[[#This Row],[Package Price]]&gt;250,"Direct","Online")</f>
        <v>Direct</v>
      </c>
    </row>
    <row r="11899" spans="2:9" x14ac:dyDescent="0.25">
      <c r="B11899" s="6" t="s">
        <v>11958</v>
      </c>
      <c r="C11899" s="4">
        <v>43700</v>
      </c>
      <c r="D11899" s="16" t="s">
        <v>21863</v>
      </c>
      <c r="E11899" s="11">
        <v>186.375</v>
      </c>
      <c r="F11899" s="12">
        <v>11.2</v>
      </c>
      <c r="G11899" s="10">
        <f>Table1[[#This Row],[Package Price]]*Table1[[#This Row],[Participants]]</f>
        <v>2087.4</v>
      </c>
      <c r="H11899" s="18" t="s">
        <v>45</v>
      </c>
      <c r="I11899" s="18" t="str">
        <f>IF(Table1[[#This Row],[Package Price]]&gt;250,"Direct","Online")</f>
        <v>Online</v>
      </c>
    </row>
    <row r="11900" spans="2:9" x14ac:dyDescent="0.25">
      <c r="B11900" s="6" t="s">
        <v>11945</v>
      </c>
      <c r="C11900" s="4">
        <v>43700</v>
      </c>
      <c r="D11900" s="16" t="s">
        <v>21865</v>
      </c>
      <c r="E11900" s="10">
        <v>395.5</v>
      </c>
      <c r="F11900" s="12">
        <v>10.64</v>
      </c>
      <c r="G11900" s="10">
        <f>Table1[[#This Row],[Package Price]]*Table1[[#This Row],[Participants]]</f>
        <v>4208.12</v>
      </c>
      <c r="H11900" s="18" t="s">
        <v>40</v>
      </c>
      <c r="I11900" s="18" t="str">
        <f>IF(Table1[[#This Row],[Package Price]]&gt;250,"Direct","Online")</f>
        <v>Direct</v>
      </c>
    </row>
    <row r="11901" spans="2:9" x14ac:dyDescent="0.25">
      <c r="B11901" s="6" t="s">
        <v>11959</v>
      </c>
      <c r="C11901" s="4">
        <v>43700</v>
      </c>
      <c r="D11901" s="16" t="s">
        <v>21858</v>
      </c>
      <c r="E11901" s="11">
        <v>553</v>
      </c>
      <c r="F11901" s="12">
        <v>11.2</v>
      </c>
      <c r="G11901" s="10">
        <f>Table1[[#This Row],[Package Price]]*Table1[[#This Row],[Participants]]</f>
        <v>6193.5999999999995</v>
      </c>
      <c r="H11901" s="18" t="s">
        <v>35</v>
      </c>
      <c r="I11901" s="18" t="str">
        <f>IF(Table1[[#This Row],[Package Price]]&gt;250,"Direct","Online")</f>
        <v>Direct</v>
      </c>
    </row>
    <row r="11902" spans="2:9" x14ac:dyDescent="0.25">
      <c r="B11902" s="6" t="s">
        <v>11952</v>
      </c>
      <c r="C11902" s="4">
        <v>43700</v>
      </c>
      <c r="D11902" s="16" t="s">
        <v>21856</v>
      </c>
      <c r="E11902" s="11">
        <v>280</v>
      </c>
      <c r="F11902" s="12">
        <v>11.2</v>
      </c>
      <c r="G11902" s="10">
        <f>Table1[[#This Row],[Package Price]]*Table1[[#This Row],[Participants]]</f>
        <v>3136</v>
      </c>
      <c r="H11902" s="18" t="s">
        <v>31</v>
      </c>
      <c r="I11902" s="18" t="str">
        <f>IF(Table1[[#This Row],[Package Price]]&gt;250,"Direct","Online")</f>
        <v>Direct</v>
      </c>
    </row>
    <row r="11903" spans="2:9" x14ac:dyDescent="0.25">
      <c r="B11903" s="6" t="s">
        <v>11956</v>
      </c>
      <c r="C11903" s="4">
        <v>43700</v>
      </c>
      <c r="D11903" s="16" t="s">
        <v>21871</v>
      </c>
      <c r="E11903" s="11">
        <v>218.75</v>
      </c>
      <c r="F11903" s="12">
        <v>11.2</v>
      </c>
      <c r="G11903" s="10">
        <f>Table1[[#This Row],[Package Price]]*Table1[[#This Row],[Participants]]</f>
        <v>2450</v>
      </c>
      <c r="H11903" s="18" t="s">
        <v>33</v>
      </c>
      <c r="I11903" s="18" t="str">
        <f>IF(Table1[[#This Row],[Package Price]]&gt;250,"Direct","Online")</f>
        <v>Online</v>
      </c>
    </row>
    <row r="11904" spans="2:9" x14ac:dyDescent="0.25">
      <c r="B11904" s="6" t="s">
        <v>11947</v>
      </c>
      <c r="C11904" s="4">
        <v>43700</v>
      </c>
      <c r="D11904" s="16" t="s">
        <v>21869</v>
      </c>
      <c r="E11904" s="11">
        <v>244.99999999999997</v>
      </c>
      <c r="F11904" s="12">
        <v>9.7999999999999989</v>
      </c>
      <c r="G11904" s="10">
        <f>Table1[[#This Row],[Package Price]]*Table1[[#This Row],[Participants]]</f>
        <v>2400.9999999999995</v>
      </c>
      <c r="H11904" s="18" t="s">
        <v>2</v>
      </c>
      <c r="I11904" s="18" t="str">
        <f>IF(Table1[[#This Row],[Package Price]]&gt;250,"Direct","Online")</f>
        <v>Online</v>
      </c>
    </row>
    <row r="11905" spans="2:9" x14ac:dyDescent="0.25">
      <c r="B11905" s="6" t="s">
        <v>11960</v>
      </c>
      <c r="C11905" s="4">
        <v>43700</v>
      </c>
      <c r="D11905" s="16" t="s">
        <v>21869</v>
      </c>
      <c r="E11905" s="11">
        <v>105</v>
      </c>
      <c r="F11905" s="12">
        <v>11.2</v>
      </c>
      <c r="G11905" s="10">
        <f>Table1[[#This Row],[Package Price]]*Table1[[#This Row],[Participants]]</f>
        <v>1176</v>
      </c>
      <c r="H11905" s="18" t="s">
        <v>16</v>
      </c>
      <c r="I11905" s="18" t="str">
        <f>IF(Table1[[#This Row],[Package Price]]&gt;250,"Direct","Online")</f>
        <v>Online</v>
      </c>
    </row>
    <row r="11906" spans="2:9" x14ac:dyDescent="0.25">
      <c r="B11906" s="6" t="s">
        <v>11962</v>
      </c>
      <c r="C11906" s="4">
        <v>43700</v>
      </c>
      <c r="D11906" s="16" t="s">
        <v>21873</v>
      </c>
      <c r="E11906" s="11">
        <v>185.67499999999998</v>
      </c>
      <c r="F11906" s="12">
        <v>39.480000000000004</v>
      </c>
      <c r="G11906" s="10">
        <f>Table1[[#This Row],[Package Price]]*Table1[[#This Row],[Participants]]</f>
        <v>7330.4489999999996</v>
      </c>
      <c r="H11906" s="18" t="s">
        <v>43</v>
      </c>
      <c r="I11906" s="18" t="str">
        <f>IF(Table1[[#This Row],[Package Price]]&gt;250,"Direct","Online")</f>
        <v>Online</v>
      </c>
    </row>
    <row r="11907" spans="2:9" x14ac:dyDescent="0.25">
      <c r="B11907" s="6" t="s">
        <v>11954</v>
      </c>
      <c r="C11907" s="4">
        <v>43700</v>
      </c>
      <c r="D11907" s="16" t="s">
        <v>21855</v>
      </c>
      <c r="E11907" s="11">
        <v>89.512499999999989</v>
      </c>
      <c r="F11907" s="12">
        <v>11.2</v>
      </c>
      <c r="G11907" s="10">
        <f>Table1[[#This Row],[Package Price]]*Table1[[#This Row],[Participants]]</f>
        <v>1002.5399999999998</v>
      </c>
      <c r="H11907" s="18" t="s">
        <v>12</v>
      </c>
      <c r="I11907" s="18" t="str">
        <f>IF(Table1[[#This Row],[Package Price]]&gt;250,"Direct","Online")</f>
        <v>Online</v>
      </c>
    </row>
    <row r="11908" spans="2:9" x14ac:dyDescent="0.25">
      <c r="B11908" s="6" t="s">
        <v>11957</v>
      </c>
      <c r="C11908" s="4">
        <v>43700</v>
      </c>
      <c r="D11908" s="16" t="s">
        <v>21859</v>
      </c>
      <c r="E11908" s="11">
        <v>551.25</v>
      </c>
      <c r="F11908" s="12">
        <v>11.2</v>
      </c>
      <c r="G11908" s="10">
        <f>Table1[[#This Row],[Package Price]]*Table1[[#This Row],[Participants]]</f>
        <v>6174</v>
      </c>
      <c r="H11908" s="18" t="s">
        <v>14</v>
      </c>
      <c r="I11908" s="18" t="str">
        <f>IF(Table1[[#This Row],[Package Price]]&gt;250,"Direct","Online")</f>
        <v>Direct</v>
      </c>
    </row>
    <row r="11909" spans="2:9" x14ac:dyDescent="0.25">
      <c r="B11909" s="6" t="s">
        <v>11946</v>
      </c>
      <c r="C11909" s="4">
        <v>43700</v>
      </c>
      <c r="D11909" s="16" t="s">
        <v>21857</v>
      </c>
      <c r="E11909" s="11">
        <v>244.99999999999997</v>
      </c>
      <c r="F11909" s="12">
        <v>5.6</v>
      </c>
      <c r="G11909" s="10">
        <f>Table1[[#This Row],[Package Price]]*Table1[[#This Row],[Participants]]</f>
        <v>1371.9999999999998</v>
      </c>
      <c r="H11909" s="18" t="s">
        <v>21</v>
      </c>
      <c r="I11909" s="18" t="str">
        <f>IF(Table1[[#This Row],[Package Price]]&gt;250,"Direct","Online")</f>
        <v>Online</v>
      </c>
    </row>
    <row r="11910" spans="2:9" x14ac:dyDescent="0.25">
      <c r="B11910" s="6" t="s">
        <v>11942</v>
      </c>
      <c r="C11910" s="4">
        <v>43700</v>
      </c>
      <c r="D11910" s="16" t="s">
        <v>21877</v>
      </c>
      <c r="E11910" s="11">
        <v>280.875</v>
      </c>
      <c r="F11910" s="12">
        <v>1.6800000000000002</v>
      </c>
      <c r="G11910" s="10">
        <f>Table1[[#This Row],[Package Price]]*Table1[[#This Row],[Participants]]</f>
        <v>471.87000000000006</v>
      </c>
      <c r="H11910" s="18" t="s">
        <v>0</v>
      </c>
      <c r="I11910" s="18" t="str">
        <f>IF(Table1[[#This Row],[Package Price]]&gt;250,"Direct","Online")</f>
        <v>Direct</v>
      </c>
    </row>
    <row r="11911" spans="2:9" x14ac:dyDescent="0.25">
      <c r="B11911" s="6" t="s">
        <v>11967</v>
      </c>
      <c r="C11911" s="4">
        <v>43701</v>
      </c>
      <c r="D11911" s="16" t="s">
        <v>21872</v>
      </c>
      <c r="E11911" s="11">
        <v>210</v>
      </c>
      <c r="F11911" s="12">
        <v>7.84</v>
      </c>
      <c r="G11911" s="10">
        <f>Table1[[#This Row],[Package Price]]*Table1[[#This Row],[Participants]]</f>
        <v>1646.3999999999999</v>
      </c>
      <c r="H11911" s="18" t="s">
        <v>20</v>
      </c>
      <c r="I11911" s="18" t="str">
        <f>IF(Table1[[#This Row],[Package Price]]&gt;250,"Direct","Online")</f>
        <v>Online</v>
      </c>
    </row>
    <row r="11912" spans="2:9" x14ac:dyDescent="0.25">
      <c r="B11912" s="6" t="s">
        <v>11969</v>
      </c>
      <c r="C11912" s="4">
        <v>43701</v>
      </c>
      <c r="D11912" s="16" t="s">
        <v>21870</v>
      </c>
      <c r="E11912" s="11">
        <v>227.49999999999997</v>
      </c>
      <c r="F11912" s="12">
        <v>15.399999999999999</v>
      </c>
      <c r="G11912" s="10">
        <f>Table1[[#This Row],[Package Price]]*Table1[[#This Row],[Participants]]</f>
        <v>3503.4999999999991</v>
      </c>
      <c r="H11912" s="18" t="s">
        <v>32</v>
      </c>
      <c r="I11912" s="18" t="str">
        <f>IF(Table1[[#This Row],[Package Price]]&gt;250,"Direct","Online")</f>
        <v>Online</v>
      </c>
    </row>
    <row r="11913" spans="2:9" x14ac:dyDescent="0.25">
      <c r="B11913" s="6" t="s">
        <v>11974</v>
      </c>
      <c r="C11913" s="4">
        <v>43701</v>
      </c>
      <c r="D11913" s="16" t="s">
        <v>21864</v>
      </c>
      <c r="E11913" s="11">
        <v>396.02499999999998</v>
      </c>
      <c r="F11913" s="12">
        <v>0.84000000000000008</v>
      </c>
      <c r="G11913" s="10">
        <f>Table1[[#This Row],[Package Price]]*Table1[[#This Row],[Participants]]</f>
        <v>332.661</v>
      </c>
      <c r="H11913" s="18" t="s">
        <v>34</v>
      </c>
      <c r="I11913" s="18" t="str">
        <f>IF(Table1[[#This Row],[Package Price]]&gt;250,"Direct","Online")</f>
        <v>Direct</v>
      </c>
    </row>
    <row r="11914" spans="2:9" x14ac:dyDescent="0.25">
      <c r="B11914" s="6" t="s">
        <v>11987</v>
      </c>
      <c r="C11914" s="4">
        <v>43701</v>
      </c>
      <c r="D11914" s="16" t="s">
        <v>21879</v>
      </c>
      <c r="E11914" s="11">
        <v>210.875</v>
      </c>
      <c r="F11914" s="12">
        <v>11.2</v>
      </c>
      <c r="G11914" s="10">
        <f>Table1[[#This Row],[Package Price]]*Table1[[#This Row],[Participants]]</f>
        <v>2361.7999999999997</v>
      </c>
      <c r="H11914" s="18" t="s">
        <v>13</v>
      </c>
      <c r="I11914" s="18" t="str">
        <f>IF(Table1[[#This Row],[Package Price]]&gt;250,"Direct","Online")</f>
        <v>Online</v>
      </c>
    </row>
    <row r="11915" spans="2:9" x14ac:dyDescent="0.25">
      <c r="B11915" s="6" t="s">
        <v>11977</v>
      </c>
      <c r="C11915" s="4">
        <v>43701</v>
      </c>
      <c r="D11915" s="16" t="s">
        <v>21861</v>
      </c>
      <c r="E11915" s="11">
        <v>284.375</v>
      </c>
      <c r="F11915" s="12">
        <v>11.2</v>
      </c>
      <c r="G11915" s="10">
        <f>Table1[[#This Row],[Package Price]]*Table1[[#This Row],[Participants]]</f>
        <v>3185</v>
      </c>
      <c r="H11915" s="18" t="s">
        <v>36</v>
      </c>
      <c r="I11915" s="18" t="str">
        <f>IF(Table1[[#This Row],[Package Price]]&gt;250,"Direct","Online")</f>
        <v>Direct</v>
      </c>
    </row>
    <row r="11916" spans="2:9" x14ac:dyDescent="0.25">
      <c r="B11916" s="6" t="s">
        <v>11975</v>
      </c>
      <c r="C11916" s="4">
        <v>43701</v>
      </c>
      <c r="D11916" s="16" t="s">
        <v>21874</v>
      </c>
      <c r="E11916" s="11">
        <v>109.63749999999999</v>
      </c>
      <c r="F11916" s="12">
        <v>17.64</v>
      </c>
      <c r="G11916" s="10">
        <f>Table1[[#This Row],[Package Price]]*Table1[[#This Row],[Participants]]</f>
        <v>1934.0054999999998</v>
      </c>
      <c r="H11916" s="18" t="s">
        <v>24</v>
      </c>
      <c r="I11916" s="18" t="str">
        <f>IF(Table1[[#This Row],[Package Price]]&gt;250,"Direct","Online")</f>
        <v>Online</v>
      </c>
    </row>
    <row r="11917" spans="2:9" x14ac:dyDescent="0.25">
      <c r="B11917" s="6" t="s">
        <v>11963</v>
      </c>
      <c r="C11917" s="4">
        <v>43701</v>
      </c>
      <c r="D11917" s="16" t="s">
        <v>21875</v>
      </c>
      <c r="E11917" s="11">
        <v>222.25</v>
      </c>
      <c r="F11917" s="12">
        <v>5.04</v>
      </c>
      <c r="G11917" s="10">
        <f>Table1[[#This Row],[Package Price]]*Table1[[#This Row],[Participants]]</f>
        <v>1120.1400000000001</v>
      </c>
      <c r="H11917" s="18" t="s">
        <v>22</v>
      </c>
      <c r="I11917" s="18" t="str">
        <f>IF(Table1[[#This Row],[Package Price]]&gt;250,"Direct","Online")</f>
        <v>Online</v>
      </c>
    </row>
    <row r="11918" spans="2:9" x14ac:dyDescent="0.25">
      <c r="B11918" s="6" t="s">
        <v>11979</v>
      </c>
      <c r="C11918" s="4">
        <v>43701</v>
      </c>
      <c r="D11918" s="16" t="s">
        <v>21876</v>
      </c>
      <c r="E11918" s="11">
        <v>105</v>
      </c>
      <c r="F11918" s="12">
        <v>5.6</v>
      </c>
      <c r="G11918" s="10">
        <f>Table1[[#This Row],[Package Price]]*Table1[[#This Row],[Participants]]</f>
        <v>588</v>
      </c>
      <c r="H11918" s="18" t="s">
        <v>32</v>
      </c>
      <c r="I11918" s="18" t="str">
        <f>IF(Table1[[#This Row],[Package Price]]&gt;250,"Direct","Online")</f>
        <v>Online</v>
      </c>
    </row>
    <row r="11919" spans="2:9" x14ac:dyDescent="0.25">
      <c r="B11919" s="6" t="s">
        <v>11981</v>
      </c>
      <c r="C11919" s="4">
        <v>43701</v>
      </c>
      <c r="D11919" s="16" t="s">
        <v>21860</v>
      </c>
      <c r="E11919" s="11">
        <v>284.72499999999997</v>
      </c>
      <c r="F11919" s="12">
        <v>1.6800000000000002</v>
      </c>
      <c r="G11919" s="10">
        <f>Table1[[#This Row],[Package Price]]*Table1[[#This Row],[Participants]]</f>
        <v>478.33799999999997</v>
      </c>
      <c r="H11919" s="18" t="s">
        <v>3</v>
      </c>
      <c r="I11919" s="18" t="str">
        <f>IF(Table1[[#This Row],[Package Price]]&gt;250,"Direct","Online")</f>
        <v>Direct</v>
      </c>
    </row>
    <row r="11920" spans="2:9" x14ac:dyDescent="0.25">
      <c r="B11920" s="6" t="s">
        <v>11976</v>
      </c>
      <c r="C11920" s="4">
        <v>43701</v>
      </c>
      <c r="D11920" s="16" t="s">
        <v>21866</v>
      </c>
      <c r="E11920" s="11">
        <v>319.375</v>
      </c>
      <c r="F11920" s="12">
        <v>4.4799999999999995</v>
      </c>
      <c r="G11920" s="10">
        <f>Table1[[#This Row],[Package Price]]*Table1[[#This Row],[Participants]]</f>
        <v>1430.8</v>
      </c>
      <c r="H11920" s="18" t="s">
        <v>5</v>
      </c>
      <c r="I11920" s="18" t="str">
        <f>IF(Table1[[#This Row],[Package Price]]&gt;250,"Direct","Online")</f>
        <v>Direct</v>
      </c>
    </row>
    <row r="11921" spans="2:9" x14ac:dyDescent="0.25">
      <c r="B11921" s="6" t="s">
        <v>11964</v>
      </c>
      <c r="C11921" s="4">
        <v>43701</v>
      </c>
      <c r="D11921" s="16" t="s">
        <v>21862</v>
      </c>
      <c r="E11921" s="11">
        <v>543.375</v>
      </c>
      <c r="F11921" s="12">
        <v>8.9599999999999991</v>
      </c>
      <c r="G11921" s="10">
        <f>Table1[[#This Row],[Package Price]]*Table1[[#This Row],[Participants]]</f>
        <v>4868.6399999999994</v>
      </c>
      <c r="H11921" s="18" t="s">
        <v>12</v>
      </c>
      <c r="I11921" s="18" t="str">
        <f>IF(Table1[[#This Row],[Package Price]]&gt;250,"Direct","Online")</f>
        <v>Direct</v>
      </c>
    </row>
    <row r="11922" spans="2:9" x14ac:dyDescent="0.25">
      <c r="B11922" s="6" t="s">
        <v>11966</v>
      </c>
      <c r="C11922" s="4">
        <v>43701</v>
      </c>
      <c r="D11922" s="16" t="s">
        <v>21868</v>
      </c>
      <c r="E11922" s="11">
        <v>284.72499999999997</v>
      </c>
      <c r="F11922" s="12">
        <v>2.52</v>
      </c>
      <c r="G11922" s="10">
        <f>Table1[[#This Row],[Package Price]]*Table1[[#This Row],[Participants]]</f>
        <v>717.50699999999995</v>
      </c>
      <c r="H11922" s="18" t="s">
        <v>24</v>
      </c>
      <c r="I11922" s="18" t="str">
        <f>IF(Table1[[#This Row],[Package Price]]&gt;250,"Direct","Online")</f>
        <v>Direct</v>
      </c>
    </row>
    <row r="11923" spans="2:9" x14ac:dyDescent="0.25">
      <c r="B11923" s="6" t="s">
        <v>11965</v>
      </c>
      <c r="C11923" s="4">
        <v>43701</v>
      </c>
      <c r="D11923" s="16" t="s">
        <v>21867</v>
      </c>
      <c r="E11923" s="11">
        <v>358.75</v>
      </c>
      <c r="F11923" s="12">
        <v>7.56</v>
      </c>
      <c r="G11923" s="10">
        <f>Table1[[#This Row],[Package Price]]*Table1[[#This Row],[Participants]]</f>
        <v>2712.1499999999996</v>
      </c>
      <c r="H11923" s="18" t="s">
        <v>43</v>
      </c>
      <c r="I11923" s="18" t="str">
        <f>IF(Table1[[#This Row],[Package Price]]&gt;250,"Direct","Online")</f>
        <v>Direct</v>
      </c>
    </row>
    <row r="11924" spans="2:9" x14ac:dyDescent="0.25">
      <c r="B11924" s="6" t="s">
        <v>11970</v>
      </c>
      <c r="C11924" s="4">
        <v>43701</v>
      </c>
      <c r="D11924" s="16" t="s">
        <v>21863</v>
      </c>
      <c r="E11924" s="11">
        <v>457.62499999999994</v>
      </c>
      <c r="F11924" s="12">
        <v>5.32</v>
      </c>
      <c r="G11924" s="10">
        <f>Table1[[#This Row],[Package Price]]*Table1[[#This Row],[Participants]]</f>
        <v>2434.5650000000001</v>
      </c>
      <c r="H11924" s="18" t="s">
        <v>1</v>
      </c>
      <c r="I11924" s="18" t="str">
        <f>IF(Table1[[#This Row],[Package Price]]&gt;250,"Direct","Online")</f>
        <v>Direct</v>
      </c>
    </row>
    <row r="11925" spans="2:9" x14ac:dyDescent="0.25">
      <c r="B11925" s="6" t="s">
        <v>11984</v>
      </c>
      <c r="C11925" s="4">
        <v>43701</v>
      </c>
      <c r="D11925" s="16" t="s">
        <v>21863</v>
      </c>
      <c r="E11925" s="11">
        <v>186.375</v>
      </c>
      <c r="F11925" s="12">
        <v>11.2</v>
      </c>
      <c r="G11925" s="10">
        <f>Table1[[#This Row],[Package Price]]*Table1[[#This Row],[Participants]]</f>
        <v>2087.4</v>
      </c>
      <c r="H11925" s="18" t="s">
        <v>46</v>
      </c>
      <c r="I11925" s="18" t="str">
        <f>IF(Table1[[#This Row],[Package Price]]&gt;250,"Direct","Online")</f>
        <v>Online</v>
      </c>
    </row>
    <row r="11926" spans="2:9" x14ac:dyDescent="0.25">
      <c r="B11926" s="6" t="s">
        <v>11971</v>
      </c>
      <c r="C11926" s="4">
        <v>43701</v>
      </c>
      <c r="D11926" s="16" t="s">
        <v>21865</v>
      </c>
      <c r="E11926" s="10">
        <v>395.5</v>
      </c>
      <c r="F11926" s="12">
        <v>7.2799999999999994</v>
      </c>
      <c r="G11926" s="10">
        <f>Table1[[#This Row],[Package Price]]*Table1[[#This Row],[Participants]]</f>
        <v>2879.24</v>
      </c>
      <c r="H11926" s="18" t="s">
        <v>41</v>
      </c>
      <c r="I11926" s="18" t="str">
        <f>IF(Table1[[#This Row],[Package Price]]&gt;250,"Direct","Online")</f>
        <v>Direct</v>
      </c>
    </row>
    <row r="11927" spans="2:9" x14ac:dyDescent="0.25">
      <c r="B11927" s="6" t="s">
        <v>11985</v>
      </c>
      <c r="C11927" s="4">
        <v>43701</v>
      </c>
      <c r="D11927" s="16" t="s">
        <v>21858</v>
      </c>
      <c r="E11927" s="11">
        <v>553</v>
      </c>
      <c r="F11927" s="12">
        <v>11.2</v>
      </c>
      <c r="G11927" s="10">
        <f>Table1[[#This Row],[Package Price]]*Table1[[#This Row],[Participants]]</f>
        <v>6193.5999999999995</v>
      </c>
      <c r="H11927" s="18" t="s">
        <v>36</v>
      </c>
      <c r="I11927" s="18" t="str">
        <f>IF(Table1[[#This Row],[Package Price]]&gt;250,"Direct","Online")</f>
        <v>Direct</v>
      </c>
    </row>
    <row r="11928" spans="2:9" x14ac:dyDescent="0.25">
      <c r="B11928" s="6" t="s">
        <v>11978</v>
      </c>
      <c r="C11928" s="4">
        <v>43701</v>
      </c>
      <c r="D11928" s="16" t="s">
        <v>21856</v>
      </c>
      <c r="E11928" s="11">
        <v>280</v>
      </c>
      <c r="F11928" s="12">
        <v>11.2</v>
      </c>
      <c r="G11928" s="10">
        <f>Table1[[#This Row],[Package Price]]*Table1[[#This Row],[Participants]]</f>
        <v>3136</v>
      </c>
      <c r="H11928" s="18" t="s">
        <v>32</v>
      </c>
      <c r="I11928" s="18" t="str">
        <f>IF(Table1[[#This Row],[Package Price]]&gt;250,"Direct","Online")</f>
        <v>Direct</v>
      </c>
    </row>
    <row r="11929" spans="2:9" x14ac:dyDescent="0.25">
      <c r="B11929" s="6" t="s">
        <v>11982</v>
      </c>
      <c r="C11929" s="4">
        <v>43701</v>
      </c>
      <c r="D11929" s="16" t="s">
        <v>21871</v>
      </c>
      <c r="E11929" s="11">
        <v>218.75</v>
      </c>
      <c r="F11929" s="12">
        <v>1.6800000000000002</v>
      </c>
      <c r="G11929" s="10">
        <f>Table1[[#This Row],[Package Price]]*Table1[[#This Row],[Participants]]</f>
        <v>367.50000000000006</v>
      </c>
      <c r="H11929" s="18" t="s">
        <v>34</v>
      </c>
      <c r="I11929" s="18" t="str">
        <f>IF(Table1[[#This Row],[Package Price]]&gt;250,"Direct","Online")</f>
        <v>Online</v>
      </c>
    </row>
    <row r="11930" spans="2:9" x14ac:dyDescent="0.25">
      <c r="B11930" s="6" t="s">
        <v>11973</v>
      </c>
      <c r="C11930" s="4">
        <v>43701</v>
      </c>
      <c r="D11930" s="16" t="s">
        <v>21869</v>
      </c>
      <c r="E11930" s="11">
        <v>244.99999999999997</v>
      </c>
      <c r="F11930" s="12">
        <v>4.4799999999999995</v>
      </c>
      <c r="G11930" s="10">
        <f>Table1[[#This Row],[Package Price]]*Table1[[#This Row],[Participants]]</f>
        <v>1097.5999999999997</v>
      </c>
      <c r="H11930" s="18" t="s">
        <v>3</v>
      </c>
      <c r="I11930" s="18" t="str">
        <f>IF(Table1[[#This Row],[Package Price]]&gt;250,"Direct","Online")</f>
        <v>Online</v>
      </c>
    </row>
    <row r="11931" spans="2:9" x14ac:dyDescent="0.25">
      <c r="B11931" s="6" t="s">
        <v>11986</v>
      </c>
      <c r="C11931" s="4">
        <v>43701</v>
      </c>
      <c r="D11931" s="16" t="s">
        <v>21869</v>
      </c>
      <c r="E11931" s="11">
        <v>105</v>
      </c>
      <c r="F11931" s="12">
        <v>11.2</v>
      </c>
      <c r="G11931" s="10">
        <f>Table1[[#This Row],[Package Price]]*Table1[[#This Row],[Participants]]</f>
        <v>1176</v>
      </c>
      <c r="H11931" s="18" t="s">
        <v>17</v>
      </c>
      <c r="I11931" s="18" t="str">
        <f>IF(Table1[[#This Row],[Package Price]]&gt;250,"Direct","Online")</f>
        <v>Online</v>
      </c>
    </row>
    <row r="11932" spans="2:9" x14ac:dyDescent="0.25">
      <c r="B11932" s="6" t="s">
        <v>11988</v>
      </c>
      <c r="C11932" s="4">
        <v>43701</v>
      </c>
      <c r="D11932" s="16" t="s">
        <v>21873</v>
      </c>
      <c r="E11932" s="11">
        <v>185.67499999999998</v>
      </c>
      <c r="F11932" s="12">
        <v>32.199999999999996</v>
      </c>
      <c r="G11932" s="10">
        <f>Table1[[#This Row],[Package Price]]*Table1[[#This Row],[Participants]]</f>
        <v>5978.7349999999988</v>
      </c>
      <c r="H11932" s="18" t="s">
        <v>44</v>
      </c>
      <c r="I11932" s="18" t="str">
        <f>IF(Table1[[#This Row],[Package Price]]&gt;250,"Direct","Online")</f>
        <v>Online</v>
      </c>
    </row>
    <row r="11933" spans="2:9" x14ac:dyDescent="0.25">
      <c r="B11933" s="6" t="s">
        <v>11980</v>
      </c>
      <c r="C11933" s="4">
        <v>43701</v>
      </c>
      <c r="D11933" s="16" t="s">
        <v>21855</v>
      </c>
      <c r="E11933" s="11">
        <v>89.512499999999989</v>
      </c>
      <c r="F11933" s="12">
        <v>11.2</v>
      </c>
      <c r="G11933" s="10">
        <f>Table1[[#This Row],[Package Price]]*Table1[[#This Row],[Participants]]</f>
        <v>1002.5399999999998</v>
      </c>
      <c r="H11933" s="18" t="s">
        <v>13</v>
      </c>
      <c r="I11933" s="18" t="str">
        <f>IF(Table1[[#This Row],[Package Price]]&gt;250,"Direct","Online")</f>
        <v>Online</v>
      </c>
    </row>
    <row r="11934" spans="2:9" x14ac:dyDescent="0.25">
      <c r="B11934" s="6" t="s">
        <v>11983</v>
      </c>
      <c r="C11934" s="4">
        <v>43701</v>
      </c>
      <c r="D11934" s="16" t="s">
        <v>21859</v>
      </c>
      <c r="E11934" s="11">
        <v>551.25</v>
      </c>
      <c r="F11934" s="12">
        <v>11.2</v>
      </c>
      <c r="G11934" s="10">
        <f>Table1[[#This Row],[Package Price]]*Table1[[#This Row],[Participants]]</f>
        <v>6174</v>
      </c>
      <c r="H11934" s="18" t="s">
        <v>15</v>
      </c>
      <c r="I11934" s="18" t="str">
        <f>IF(Table1[[#This Row],[Package Price]]&gt;250,"Direct","Online")</f>
        <v>Direct</v>
      </c>
    </row>
    <row r="11935" spans="2:9" x14ac:dyDescent="0.25">
      <c r="B11935" s="6" t="s">
        <v>11972</v>
      </c>
      <c r="C11935" s="4">
        <v>43701</v>
      </c>
      <c r="D11935" s="16" t="s">
        <v>21857</v>
      </c>
      <c r="E11935" s="11">
        <v>244.99999999999997</v>
      </c>
      <c r="F11935" s="12">
        <v>11.2</v>
      </c>
      <c r="G11935" s="10">
        <f>Table1[[#This Row],[Package Price]]*Table1[[#This Row],[Participants]]</f>
        <v>2743.9999999999995</v>
      </c>
      <c r="H11935" s="18" t="s">
        <v>22</v>
      </c>
      <c r="I11935" s="18" t="str">
        <f>IF(Table1[[#This Row],[Package Price]]&gt;250,"Direct","Online")</f>
        <v>Online</v>
      </c>
    </row>
    <row r="11936" spans="2:9" x14ac:dyDescent="0.25">
      <c r="B11936" s="6" t="s">
        <v>11968</v>
      </c>
      <c r="C11936" s="4">
        <v>43701</v>
      </c>
      <c r="D11936" s="16" t="s">
        <v>21877</v>
      </c>
      <c r="E11936" s="11">
        <v>280.875</v>
      </c>
      <c r="F11936" s="12">
        <v>3.3600000000000003</v>
      </c>
      <c r="G11936" s="10">
        <f>Table1[[#This Row],[Package Price]]*Table1[[#This Row],[Participants]]</f>
        <v>943.74000000000012</v>
      </c>
      <c r="H11936" s="18" t="s">
        <v>1</v>
      </c>
      <c r="I11936" s="18" t="str">
        <f>IF(Table1[[#This Row],[Package Price]]&gt;250,"Direct","Online")</f>
        <v>Direct</v>
      </c>
    </row>
    <row r="11937" spans="2:9" x14ac:dyDescent="0.25">
      <c r="B11937" s="6" t="s">
        <v>11993</v>
      </c>
      <c r="C11937" s="4">
        <v>43702</v>
      </c>
      <c r="D11937" s="16" t="s">
        <v>21872</v>
      </c>
      <c r="E11937" s="11">
        <v>210</v>
      </c>
      <c r="F11937" s="12">
        <v>2.8</v>
      </c>
      <c r="G11937" s="10">
        <f>Table1[[#This Row],[Package Price]]*Table1[[#This Row],[Participants]]</f>
        <v>588</v>
      </c>
      <c r="H11937" s="18" t="s">
        <v>21</v>
      </c>
      <c r="I11937" s="18" t="str">
        <f>IF(Table1[[#This Row],[Package Price]]&gt;250,"Direct","Online")</f>
        <v>Online</v>
      </c>
    </row>
    <row r="11938" spans="2:9" x14ac:dyDescent="0.25">
      <c r="B11938" s="6" t="s">
        <v>11995</v>
      </c>
      <c r="C11938" s="4">
        <v>43702</v>
      </c>
      <c r="D11938" s="16" t="s">
        <v>21870</v>
      </c>
      <c r="E11938" s="11">
        <v>227.49999999999997</v>
      </c>
      <c r="F11938" s="12">
        <v>23.52</v>
      </c>
      <c r="G11938" s="10">
        <f>Table1[[#This Row],[Package Price]]*Table1[[#This Row],[Participants]]</f>
        <v>5350.7999999999993</v>
      </c>
      <c r="H11938" s="18" t="s">
        <v>33</v>
      </c>
      <c r="I11938" s="18" t="str">
        <f>IF(Table1[[#This Row],[Package Price]]&gt;250,"Direct","Online")</f>
        <v>Online</v>
      </c>
    </row>
    <row r="11939" spans="2:9" x14ac:dyDescent="0.25">
      <c r="B11939" s="6" t="s">
        <v>12000</v>
      </c>
      <c r="C11939" s="4">
        <v>43702</v>
      </c>
      <c r="D11939" s="16" t="s">
        <v>21864</v>
      </c>
      <c r="E11939" s="11">
        <v>396.02499999999998</v>
      </c>
      <c r="F11939" s="12">
        <v>4.76</v>
      </c>
      <c r="G11939" s="10">
        <f>Table1[[#This Row],[Package Price]]*Table1[[#This Row],[Participants]]</f>
        <v>1885.0789999999997</v>
      </c>
      <c r="H11939" s="18" t="s">
        <v>35</v>
      </c>
      <c r="I11939" s="18" t="str">
        <f>IF(Table1[[#This Row],[Package Price]]&gt;250,"Direct","Online")</f>
        <v>Direct</v>
      </c>
    </row>
    <row r="11940" spans="2:9" x14ac:dyDescent="0.25">
      <c r="B11940" s="6" t="s">
        <v>12013</v>
      </c>
      <c r="C11940" s="4">
        <v>43702</v>
      </c>
      <c r="D11940" s="16" t="s">
        <v>21879</v>
      </c>
      <c r="E11940" s="11">
        <v>210.875</v>
      </c>
      <c r="F11940" s="12">
        <v>11.2</v>
      </c>
      <c r="G11940" s="10">
        <f>Table1[[#This Row],[Package Price]]*Table1[[#This Row],[Participants]]</f>
        <v>2361.7999999999997</v>
      </c>
      <c r="H11940" s="18" t="s">
        <v>14</v>
      </c>
      <c r="I11940" s="18" t="str">
        <f>IF(Table1[[#This Row],[Package Price]]&gt;250,"Direct","Online")</f>
        <v>Online</v>
      </c>
    </row>
    <row r="11941" spans="2:9" x14ac:dyDescent="0.25">
      <c r="B11941" s="6" t="s">
        <v>12003</v>
      </c>
      <c r="C11941" s="4">
        <v>43702</v>
      </c>
      <c r="D11941" s="16" t="s">
        <v>21861</v>
      </c>
      <c r="E11941" s="11">
        <v>284.375</v>
      </c>
      <c r="F11941" s="12">
        <v>11.2</v>
      </c>
      <c r="G11941" s="10">
        <f>Table1[[#This Row],[Package Price]]*Table1[[#This Row],[Participants]]</f>
        <v>3185</v>
      </c>
      <c r="H11941" s="18" t="s">
        <v>37</v>
      </c>
      <c r="I11941" s="18" t="str">
        <f>IF(Table1[[#This Row],[Package Price]]&gt;250,"Direct","Online")</f>
        <v>Direct</v>
      </c>
    </row>
    <row r="11942" spans="2:9" x14ac:dyDescent="0.25">
      <c r="B11942" s="6" t="s">
        <v>12001</v>
      </c>
      <c r="C11942" s="4">
        <v>43702</v>
      </c>
      <c r="D11942" s="16" t="s">
        <v>21874</v>
      </c>
      <c r="E11942" s="11">
        <v>109.63749999999999</v>
      </c>
      <c r="F11942" s="12">
        <v>4.4799999999999995</v>
      </c>
      <c r="G11942" s="10">
        <f>Table1[[#This Row],[Package Price]]*Table1[[#This Row],[Participants]]</f>
        <v>491.17599999999987</v>
      </c>
      <c r="H11942" s="18" t="s">
        <v>25</v>
      </c>
      <c r="I11942" s="18" t="str">
        <f>IF(Table1[[#This Row],[Package Price]]&gt;250,"Direct","Online")</f>
        <v>Online</v>
      </c>
    </row>
    <row r="11943" spans="2:9" x14ac:dyDescent="0.25">
      <c r="B11943" s="6" t="s">
        <v>11989</v>
      </c>
      <c r="C11943" s="4">
        <v>43702</v>
      </c>
      <c r="D11943" s="16" t="s">
        <v>21875</v>
      </c>
      <c r="E11943" s="11">
        <v>222.25</v>
      </c>
      <c r="F11943" s="12">
        <v>8.3999999999999986</v>
      </c>
      <c r="G11943" s="10">
        <f>Table1[[#This Row],[Package Price]]*Table1[[#This Row],[Participants]]</f>
        <v>1866.8999999999996</v>
      </c>
      <c r="H11943" s="18" t="s">
        <v>23</v>
      </c>
      <c r="I11943" s="18" t="str">
        <f>IF(Table1[[#This Row],[Package Price]]&gt;250,"Direct","Online")</f>
        <v>Online</v>
      </c>
    </row>
    <row r="11944" spans="2:9" x14ac:dyDescent="0.25">
      <c r="B11944" s="6" t="s">
        <v>12005</v>
      </c>
      <c r="C11944" s="4">
        <v>43702</v>
      </c>
      <c r="D11944" s="16" t="s">
        <v>21876</v>
      </c>
      <c r="E11944" s="11">
        <v>105</v>
      </c>
      <c r="F11944" s="12">
        <v>2.2399999999999998</v>
      </c>
      <c r="G11944" s="10">
        <f>Table1[[#This Row],[Package Price]]*Table1[[#This Row],[Participants]]</f>
        <v>235.2</v>
      </c>
      <c r="H11944" s="18" t="s">
        <v>33</v>
      </c>
      <c r="I11944" s="18" t="str">
        <f>IF(Table1[[#This Row],[Package Price]]&gt;250,"Direct","Online")</f>
        <v>Online</v>
      </c>
    </row>
    <row r="11945" spans="2:9" x14ac:dyDescent="0.25">
      <c r="B11945" s="6" t="s">
        <v>12007</v>
      </c>
      <c r="C11945" s="4">
        <v>43702</v>
      </c>
      <c r="D11945" s="16" t="s">
        <v>21860</v>
      </c>
      <c r="E11945" s="11">
        <v>284.72499999999997</v>
      </c>
      <c r="F11945" s="12">
        <v>11.2</v>
      </c>
      <c r="G11945" s="10">
        <f>Table1[[#This Row],[Package Price]]*Table1[[#This Row],[Participants]]</f>
        <v>3188.9199999999996</v>
      </c>
      <c r="H11945" s="18" t="s">
        <v>4</v>
      </c>
      <c r="I11945" s="18" t="str">
        <f>IF(Table1[[#This Row],[Package Price]]&gt;250,"Direct","Online")</f>
        <v>Direct</v>
      </c>
    </row>
    <row r="11946" spans="2:9" x14ac:dyDescent="0.25">
      <c r="B11946" s="6" t="s">
        <v>12002</v>
      </c>
      <c r="C11946" s="4">
        <v>43702</v>
      </c>
      <c r="D11946" s="16" t="s">
        <v>21866</v>
      </c>
      <c r="E11946" s="11">
        <v>319.375</v>
      </c>
      <c r="F11946" s="12">
        <v>0.55999999999999994</v>
      </c>
      <c r="G11946" s="10">
        <f>Table1[[#This Row],[Package Price]]*Table1[[#This Row],[Participants]]</f>
        <v>178.85</v>
      </c>
      <c r="H11946" s="18" t="s">
        <v>6</v>
      </c>
      <c r="I11946" s="18" t="str">
        <f>IF(Table1[[#This Row],[Package Price]]&gt;250,"Direct","Online")</f>
        <v>Direct</v>
      </c>
    </row>
    <row r="11947" spans="2:9" x14ac:dyDescent="0.25">
      <c r="B11947" s="6" t="s">
        <v>11990</v>
      </c>
      <c r="C11947" s="4">
        <v>43702</v>
      </c>
      <c r="D11947" s="16" t="s">
        <v>21862</v>
      </c>
      <c r="E11947" s="11">
        <v>543.375</v>
      </c>
      <c r="F11947" s="12">
        <v>4.4799999999999995</v>
      </c>
      <c r="G11947" s="10">
        <f>Table1[[#This Row],[Package Price]]*Table1[[#This Row],[Participants]]</f>
        <v>2434.3199999999997</v>
      </c>
      <c r="H11947" s="18" t="s">
        <v>13</v>
      </c>
      <c r="I11947" s="18" t="str">
        <f>IF(Table1[[#This Row],[Package Price]]&gt;250,"Direct","Online")</f>
        <v>Direct</v>
      </c>
    </row>
    <row r="11948" spans="2:9" x14ac:dyDescent="0.25">
      <c r="B11948" s="6" t="s">
        <v>11992</v>
      </c>
      <c r="C11948" s="4">
        <v>43702</v>
      </c>
      <c r="D11948" s="16" t="s">
        <v>21868</v>
      </c>
      <c r="E11948" s="11">
        <v>284.72499999999997</v>
      </c>
      <c r="F11948" s="12">
        <v>11.2</v>
      </c>
      <c r="G11948" s="10">
        <f>Table1[[#This Row],[Package Price]]*Table1[[#This Row],[Participants]]</f>
        <v>3188.9199999999996</v>
      </c>
      <c r="H11948" s="18" t="s">
        <v>25</v>
      </c>
      <c r="I11948" s="18" t="str">
        <f>IF(Table1[[#This Row],[Package Price]]&gt;250,"Direct","Online")</f>
        <v>Direct</v>
      </c>
    </row>
    <row r="11949" spans="2:9" x14ac:dyDescent="0.25">
      <c r="B11949" s="6" t="s">
        <v>11991</v>
      </c>
      <c r="C11949" s="4">
        <v>43702</v>
      </c>
      <c r="D11949" s="16" t="s">
        <v>21867</v>
      </c>
      <c r="E11949" s="11">
        <v>358.75</v>
      </c>
      <c r="F11949" s="12">
        <v>4.1999999999999993</v>
      </c>
      <c r="G11949" s="10">
        <f>Table1[[#This Row],[Package Price]]*Table1[[#This Row],[Participants]]</f>
        <v>1506.7499999999998</v>
      </c>
      <c r="H11949" s="18" t="s">
        <v>44</v>
      </c>
      <c r="I11949" s="18" t="str">
        <f>IF(Table1[[#This Row],[Package Price]]&gt;250,"Direct","Online")</f>
        <v>Direct</v>
      </c>
    </row>
    <row r="11950" spans="2:9" x14ac:dyDescent="0.25">
      <c r="B11950" s="6" t="s">
        <v>11996</v>
      </c>
      <c r="C11950" s="4">
        <v>43702</v>
      </c>
      <c r="D11950" s="16" t="s">
        <v>21863</v>
      </c>
      <c r="E11950" s="11">
        <v>457.62499999999994</v>
      </c>
      <c r="F11950" s="12">
        <v>5.04</v>
      </c>
      <c r="G11950" s="10">
        <f>Table1[[#This Row],[Package Price]]*Table1[[#This Row],[Participants]]</f>
        <v>2306.4299999999998</v>
      </c>
      <c r="H11950" s="18" t="s">
        <v>2</v>
      </c>
      <c r="I11950" s="18" t="str">
        <f>IF(Table1[[#This Row],[Package Price]]&gt;250,"Direct","Online")</f>
        <v>Direct</v>
      </c>
    </row>
    <row r="11951" spans="2:9" x14ac:dyDescent="0.25">
      <c r="B11951" s="6" t="s">
        <v>12010</v>
      </c>
      <c r="C11951" s="4">
        <v>43702</v>
      </c>
      <c r="D11951" s="16" t="s">
        <v>21863</v>
      </c>
      <c r="E11951" s="11">
        <v>186.375</v>
      </c>
      <c r="F11951" s="12">
        <v>11.2</v>
      </c>
      <c r="G11951" s="10">
        <f>Table1[[#This Row],[Package Price]]*Table1[[#This Row],[Participants]]</f>
        <v>2087.4</v>
      </c>
      <c r="H11951" s="18" t="s">
        <v>47</v>
      </c>
      <c r="I11951" s="18" t="str">
        <f>IF(Table1[[#This Row],[Package Price]]&gt;250,"Direct","Online")</f>
        <v>Online</v>
      </c>
    </row>
    <row r="11952" spans="2:9" x14ac:dyDescent="0.25">
      <c r="B11952" s="6" t="s">
        <v>11997</v>
      </c>
      <c r="C11952" s="4">
        <v>43702</v>
      </c>
      <c r="D11952" s="16" t="s">
        <v>21865</v>
      </c>
      <c r="E11952" s="10">
        <v>395.5</v>
      </c>
      <c r="F11952" s="12">
        <v>15.959999999999999</v>
      </c>
      <c r="G11952" s="10">
        <f>Table1[[#This Row],[Package Price]]*Table1[[#This Row],[Participants]]</f>
        <v>6312.1799999999994</v>
      </c>
      <c r="H11952" s="18" t="s">
        <v>42</v>
      </c>
      <c r="I11952" s="18" t="str">
        <f>IF(Table1[[#This Row],[Package Price]]&gt;250,"Direct","Online")</f>
        <v>Direct</v>
      </c>
    </row>
    <row r="11953" spans="2:9" x14ac:dyDescent="0.25">
      <c r="B11953" s="6" t="s">
        <v>12011</v>
      </c>
      <c r="C11953" s="4">
        <v>43702</v>
      </c>
      <c r="D11953" s="16" t="s">
        <v>21858</v>
      </c>
      <c r="E11953" s="11">
        <v>553</v>
      </c>
      <c r="F11953" s="12">
        <v>11.2</v>
      </c>
      <c r="G11953" s="10">
        <f>Table1[[#This Row],[Package Price]]*Table1[[#This Row],[Participants]]</f>
        <v>6193.5999999999995</v>
      </c>
      <c r="H11953" s="18" t="s">
        <v>37</v>
      </c>
      <c r="I11953" s="18" t="str">
        <f>IF(Table1[[#This Row],[Package Price]]&gt;250,"Direct","Online")</f>
        <v>Direct</v>
      </c>
    </row>
    <row r="11954" spans="2:9" x14ac:dyDescent="0.25">
      <c r="B11954" s="6" t="s">
        <v>12004</v>
      </c>
      <c r="C11954" s="4">
        <v>43702</v>
      </c>
      <c r="D11954" s="16" t="s">
        <v>21856</v>
      </c>
      <c r="E11954" s="11">
        <v>280</v>
      </c>
      <c r="F11954" s="12">
        <v>11.2</v>
      </c>
      <c r="G11954" s="10">
        <f>Table1[[#This Row],[Package Price]]*Table1[[#This Row],[Participants]]</f>
        <v>3136</v>
      </c>
      <c r="H11954" s="18" t="s">
        <v>33</v>
      </c>
      <c r="I11954" s="18" t="str">
        <f>IF(Table1[[#This Row],[Package Price]]&gt;250,"Direct","Online")</f>
        <v>Direct</v>
      </c>
    </row>
    <row r="11955" spans="2:9" x14ac:dyDescent="0.25">
      <c r="B11955" s="6" t="s">
        <v>12008</v>
      </c>
      <c r="C11955" s="4">
        <v>43702</v>
      </c>
      <c r="D11955" s="16" t="s">
        <v>21871</v>
      </c>
      <c r="E11955" s="11">
        <v>218.75</v>
      </c>
      <c r="F11955" s="12">
        <v>11.2</v>
      </c>
      <c r="G11955" s="10">
        <f>Table1[[#This Row],[Package Price]]*Table1[[#This Row],[Participants]]</f>
        <v>2450</v>
      </c>
      <c r="H11955" s="18" t="s">
        <v>35</v>
      </c>
      <c r="I11955" s="18" t="str">
        <f>IF(Table1[[#This Row],[Package Price]]&gt;250,"Direct","Online")</f>
        <v>Online</v>
      </c>
    </row>
    <row r="11956" spans="2:9" x14ac:dyDescent="0.25">
      <c r="B11956" s="6" t="s">
        <v>11999</v>
      </c>
      <c r="C11956" s="4">
        <v>43702</v>
      </c>
      <c r="D11956" s="16" t="s">
        <v>21869</v>
      </c>
      <c r="E11956" s="11">
        <v>244.99999999999997</v>
      </c>
      <c r="F11956" s="12">
        <v>0.55999999999999994</v>
      </c>
      <c r="G11956" s="10">
        <f>Table1[[#This Row],[Package Price]]*Table1[[#This Row],[Participants]]</f>
        <v>137.19999999999996</v>
      </c>
      <c r="H11956" s="18" t="s">
        <v>4</v>
      </c>
      <c r="I11956" s="18" t="str">
        <f>IF(Table1[[#This Row],[Package Price]]&gt;250,"Direct","Online")</f>
        <v>Online</v>
      </c>
    </row>
    <row r="11957" spans="2:9" x14ac:dyDescent="0.25">
      <c r="B11957" s="6" t="s">
        <v>12012</v>
      </c>
      <c r="C11957" s="4">
        <v>43702</v>
      </c>
      <c r="D11957" s="16" t="s">
        <v>21869</v>
      </c>
      <c r="E11957" s="11">
        <v>105</v>
      </c>
      <c r="F11957" s="12">
        <v>11.2</v>
      </c>
      <c r="G11957" s="10">
        <f>Table1[[#This Row],[Package Price]]*Table1[[#This Row],[Participants]]</f>
        <v>1176</v>
      </c>
      <c r="H11957" s="18" t="s">
        <v>18</v>
      </c>
      <c r="I11957" s="18" t="str">
        <f>IF(Table1[[#This Row],[Package Price]]&gt;250,"Direct","Online")</f>
        <v>Online</v>
      </c>
    </row>
    <row r="11958" spans="2:9" x14ac:dyDescent="0.25">
      <c r="B11958" s="6" t="s">
        <v>12014</v>
      </c>
      <c r="C11958" s="4">
        <v>43702</v>
      </c>
      <c r="D11958" s="16" t="s">
        <v>21873</v>
      </c>
      <c r="E11958" s="11">
        <v>185.67499999999998</v>
      </c>
      <c r="F11958" s="12">
        <v>34.72</v>
      </c>
      <c r="G11958" s="10">
        <f>Table1[[#This Row],[Package Price]]*Table1[[#This Row],[Participants]]</f>
        <v>6446.6359999999995</v>
      </c>
      <c r="H11958" s="18" t="s">
        <v>45</v>
      </c>
      <c r="I11958" s="18" t="str">
        <f>IF(Table1[[#This Row],[Package Price]]&gt;250,"Direct","Online")</f>
        <v>Online</v>
      </c>
    </row>
    <row r="11959" spans="2:9" x14ac:dyDescent="0.25">
      <c r="B11959" s="6" t="s">
        <v>12006</v>
      </c>
      <c r="C11959" s="4">
        <v>43702</v>
      </c>
      <c r="D11959" s="16" t="s">
        <v>21855</v>
      </c>
      <c r="E11959" s="11">
        <v>89.512499999999989</v>
      </c>
      <c r="F11959" s="12">
        <v>11.2</v>
      </c>
      <c r="G11959" s="10">
        <f>Table1[[#This Row],[Package Price]]*Table1[[#This Row],[Participants]]</f>
        <v>1002.5399999999998</v>
      </c>
      <c r="H11959" s="18" t="s">
        <v>14</v>
      </c>
      <c r="I11959" s="18" t="str">
        <f>IF(Table1[[#This Row],[Package Price]]&gt;250,"Direct","Online")</f>
        <v>Online</v>
      </c>
    </row>
    <row r="11960" spans="2:9" x14ac:dyDescent="0.25">
      <c r="B11960" s="6" t="s">
        <v>12009</v>
      </c>
      <c r="C11960" s="4">
        <v>43702</v>
      </c>
      <c r="D11960" s="16" t="s">
        <v>21859</v>
      </c>
      <c r="E11960" s="11">
        <v>551.25</v>
      </c>
      <c r="F11960" s="12">
        <v>11.2</v>
      </c>
      <c r="G11960" s="10">
        <f>Table1[[#This Row],[Package Price]]*Table1[[#This Row],[Participants]]</f>
        <v>6174</v>
      </c>
      <c r="H11960" s="18" t="s">
        <v>16</v>
      </c>
      <c r="I11960" s="18" t="str">
        <f>IF(Table1[[#This Row],[Package Price]]&gt;250,"Direct","Online")</f>
        <v>Direct</v>
      </c>
    </row>
    <row r="11961" spans="2:9" x14ac:dyDescent="0.25">
      <c r="B11961" s="6" t="s">
        <v>11998</v>
      </c>
      <c r="C11961" s="4">
        <v>43702</v>
      </c>
      <c r="D11961" s="16" t="s">
        <v>21857</v>
      </c>
      <c r="E11961" s="11">
        <v>244.99999999999997</v>
      </c>
      <c r="F11961" s="12">
        <v>2.8</v>
      </c>
      <c r="G11961" s="10">
        <f>Table1[[#This Row],[Package Price]]*Table1[[#This Row],[Participants]]</f>
        <v>685.99999999999989</v>
      </c>
      <c r="H11961" s="18" t="s">
        <v>23</v>
      </c>
      <c r="I11961" s="18" t="str">
        <f>IF(Table1[[#This Row],[Package Price]]&gt;250,"Direct","Online")</f>
        <v>Online</v>
      </c>
    </row>
    <row r="11962" spans="2:9" x14ac:dyDescent="0.25">
      <c r="B11962" s="6" t="s">
        <v>11994</v>
      </c>
      <c r="C11962" s="4">
        <v>43702</v>
      </c>
      <c r="D11962" s="16" t="s">
        <v>21877</v>
      </c>
      <c r="E11962" s="11">
        <v>280.875</v>
      </c>
      <c r="F11962" s="12">
        <v>5.04</v>
      </c>
      <c r="G11962" s="10">
        <f>Table1[[#This Row],[Package Price]]*Table1[[#This Row],[Participants]]</f>
        <v>1415.61</v>
      </c>
      <c r="H11962" s="18" t="s">
        <v>2</v>
      </c>
      <c r="I11962" s="18" t="str">
        <f>IF(Table1[[#This Row],[Package Price]]&gt;250,"Direct","Online")</f>
        <v>Direct</v>
      </c>
    </row>
    <row r="11963" spans="2:9" x14ac:dyDescent="0.25">
      <c r="B11963" s="6" t="s">
        <v>12019</v>
      </c>
      <c r="C11963" s="4">
        <v>43703</v>
      </c>
      <c r="D11963" s="16" t="s">
        <v>21872</v>
      </c>
      <c r="E11963" s="11">
        <v>210</v>
      </c>
      <c r="F11963" s="12">
        <v>5.32</v>
      </c>
      <c r="G11963" s="10">
        <f>Table1[[#This Row],[Package Price]]*Table1[[#This Row],[Participants]]</f>
        <v>1117.2</v>
      </c>
      <c r="H11963" s="18" t="s">
        <v>22</v>
      </c>
      <c r="I11963" s="18" t="str">
        <f>IF(Table1[[#This Row],[Package Price]]&gt;250,"Direct","Online")</f>
        <v>Online</v>
      </c>
    </row>
    <row r="11964" spans="2:9" x14ac:dyDescent="0.25">
      <c r="B11964" s="6" t="s">
        <v>12021</v>
      </c>
      <c r="C11964" s="4">
        <v>43703</v>
      </c>
      <c r="D11964" s="16" t="s">
        <v>21870</v>
      </c>
      <c r="E11964" s="11">
        <v>227.49999999999997</v>
      </c>
      <c r="F11964" s="12">
        <v>0.84000000000000008</v>
      </c>
      <c r="G11964" s="10">
        <f>Table1[[#This Row],[Package Price]]*Table1[[#This Row],[Participants]]</f>
        <v>191.1</v>
      </c>
      <c r="H11964" s="18" t="s">
        <v>34</v>
      </c>
      <c r="I11964" s="18" t="str">
        <f>IF(Table1[[#This Row],[Package Price]]&gt;250,"Direct","Online")</f>
        <v>Online</v>
      </c>
    </row>
    <row r="11965" spans="2:9" x14ac:dyDescent="0.25">
      <c r="B11965" s="6" t="s">
        <v>12026</v>
      </c>
      <c r="C11965" s="4">
        <v>43703</v>
      </c>
      <c r="D11965" s="16" t="s">
        <v>21864</v>
      </c>
      <c r="E11965" s="11">
        <v>396.02499999999998</v>
      </c>
      <c r="F11965" s="12">
        <v>1.4</v>
      </c>
      <c r="G11965" s="10">
        <f>Table1[[#This Row],[Package Price]]*Table1[[#This Row],[Participants]]</f>
        <v>554.43499999999995</v>
      </c>
      <c r="H11965" s="18" t="s">
        <v>36</v>
      </c>
      <c r="I11965" s="18" t="str">
        <f>IF(Table1[[#This Row],[Package Price]]&gt;250,"Direct","Online")</f>
        <v>Direct</v>
      </c>
    </row>
    <row r="11966" spans="2:9" x14ac:dyDescent="0.25">
      <c r="B11966" s="6" t="s">
        <v>12039</v>
      </c>
      <c r="C11966" s="4">
        <v>43703</v>
      </c>
      <c r="D11966" s="16" t="s">
        <v>21879</v>
      </c>
      <c r="E11966" s="11">
        <v>210.875</v>
      </c>
      <c r="F11966" s="12">
        <v>4.76</v>
      </c>
      <c r="G11966" s="10">
        <f>Table1[[#This Row],[Package Price]]*Table1[[#This Row],[Participants]]</f>
        <v>1003.765</v>
      </c>
      <c r="H11966" s="18" t="s">
        <v>15</v>
      </c>
      <c r="I11966" s="18" t="str">
        <f>IF(Table1[[#This Row],[Package Price]]&gt;250,"Direct","Online")</f>
        <v>Online</v>
      </c>
    </row>
    <row r="11967" spans="2:9" x14ac:dyDescent="0.25">
      <c r="B11967" s="6" t="s">
        <v>12029</v>
      </c>
      <c r="C11967" s="4">
        <v>43703</v>
      </c>
      <c r="D11967" s="16" t="s">
        <v>21861</v>
      </c>
      <c r="E11967" s="11">
        <v>284.375</v>
      </c>
      <c r="F11967" s="12">
        <v>11.2</v>
      </c>
      <c r="G11967" s="10">
        <f>Table1[[#This Row],[Package Price]]*Table1[[#This Row],[Participants]]</f>
        <v>3185</v>
      </c>
      <c r="H11967" s="18" t="s">
        <v>38</v>
      </c>
      <c r="I11967" s="18" t="str">
        <f>IF(Table1[[#This Row],[Package Price]]&gt;250,"Direct","Online")</f>
        <v>Direct</v>
      </c>
    </row>
    <row r="11968" spans="2:9" x14ac:dyDescent="0.25">
      <c r="B11968" s="6" t="s">
        <v>12027</v>
      </c>
      <c r="C11968" s="4">
        <v>43703</v>
      </c>
      <c r="D11968" s="16" t="s">
        <v>21874</v>
      </c>
      <c r="E11968" s="11">
        <v>109.63749999999999</v>
      </c>
      <c r="F11968" s="12">
        <v>1.96</v>
      </c>
      <c r="G11968" s="10">
        <f>Table1[[#This Row],[Package Price]]*Table1[[#This Row],[Participants]]</f>
        <v>214.88949999999997</v>
      </c>
      <c r="H11968" s="18" t="s">
        <v>26</v>
      </c>
      <c r="I11968" s="18" t="str">
        <f>IF(Table1[[#This Row],[Package Price]]&gt;250,"Direct","Online")</f>
        <v>Online</v>
      </c>
    </row>
    <row r="11969" spans="2:9" x14ac:dyDescent="0.25">
      <c r="B11969" s="6" t="s">
        <v>12015</v>
      </c>
      <c r="C11969" s="4">
        <v>43703</v>
      </c>
      <c r="D11969" s="16" t="s">
        <v>21875</v>
      </c>
      <c r="E11969" s="11">
        <v>222.25</v>
      </c>
      <c r="F11969" s="12">
        <v>3.6399999999999997</v>
      </c>
      <c r="G11969" s="10">
        <f>Table1[[#This Row],[Package Price]]*Table1[[#This Row],[Participants]]</f>
        <v>808.9899999999999</v>
      </c>
      <c r="H11969" s="18" t="s">
        <v>24</v>
      </c>
      <c r="I11969" s="18" t="str">
        <f>IF(Table1[[#This Row],[Package Price]]&gt;250,"Direct","Online")</f>
        <v>Online</v>
      </c>
    </row>
    <row r="11970" spans="2:9" x14ac:dyDescent="0.25">
      <c r="B11970" s="6" t="s">
        <v>12031</v>
      </c>
      <c r="C11970" s="4">
        <v>43703</v>
      </c>
      <c r="D11970" s="16" t="s">
        <v>21876</v>
      </c>
      <c r="E11970" s="11">
        <v>105</v>
      </c>
      <c r="F11970" s="12">
        <v>3.28</v>
      </c>
      <c r="G11970" s="10">
        <f>Table1[[#This Row],[Package Price]]*Table1[[#This Row],[Participants]]</f>
        <v>344.4</v>
      </c>
      <c r="H11970" s="18" t="s">
        <v>34</v>
      </c>
      <c r="I11970" s="18" t="str">
        <f>IF(Table1[[#This Row],[Package Price]]&gt;250,"Direct","Online")</f>
        <v>Online</v>
      </c>
    </row>
    <row r="11971" spans="2:9" x14ac:dyDescent="0.25">
      <c r="B11971" s="6" t="s">
        <v>12033</v>
      </c>
      <c r="C11971" s="4">
        <v>43703</v>
      </c>
      <c r="D11971" s="16" t="s">
        <v>21860</v>
      </c>
      <c r="E11971" s="11">
        <v>284.72499999999997</v>
      </c>
      <c r="F11971" s="12">
        <v>1.4</v>
      </c>
      <c r="G11971" s="10">
        <f>Table1[[#This Row],[Package Price]]*Table1[[#This Row],[Participants]]</f>
        <v>398.61499999999995</v>
      </c>
      <c r="H11971" s="18" t="s">
        <v>5</v>
      </c>
      <c r="I11971" s="18" t="str">
        <f>IF(Table1[[#This Row],[Package Price]]&gt;250,"Direct","Online")</f>
        <v>Direct</v>
      </c>
    </row>
    <row r="11972" spans="2:9" x14ac:dyDescent="0.25">
      <c r="B11972" s="6" t="s">
        <v>12028</v>
      </c>
      <c r="C11972" s="4">
        <v>43703</v>
      </c>
      <c r="D11972" s="16" t="s">
        <v>21866</v>
      </c>
      <c r="E11972" s="11">
        <v>319.375</v>
      </c>
      <c r="F11972" s="12">
        <v>0.55999999999999994</v>
      </c>
      <c r="G11972" s="10">
        <f>Table1[[#This Row],[Package Price]]*Table1[[#This Row],[Participants]]</f>
        <v>178.85</v>
      </c>
      <c r="H11972" s="18" t="s">
        <v>7</v>
      </c>
      <c r="I11972" s="18" t="str">
        <f>IF(Table1[[#This Row],[Package Price]]&gt;250,"Direct","Online")</f>
        <v>Direct</v>
      </c>
    </row>
    <row r="11973" spans="2:9" x14ac:dyDescent="0.25">
      <c r="B11973" s="6" t="s">
        <v>12016</v>
      </c>
      <c r="C11973" s="4">
        <v>43703</v>
      </c>
      <c r="D11973" s="16" t="s">
        <v>21862</v>
      </c>
      <c r="E11973" s="11">
        <v>543.375</v>
      </c>
      <c r="F11973" s="12">
        <v>2.8</v>
      </c>
      <c r="G11973" s="10">
        <f>Table1[[#This Row],[Package Price]]*Table1[[#This Row],[Participants]]</f>
        <v>1521.4499999999998</v>
      </c>
      <c r="H11973" s="18" t="s">
        <v>14</v>
      </c>
      <c r="I11973" s="18" t="str">
        <f>IF(Table1[[#This Row],[Package Price]]&gt;250,"Direct","Online")</f>
        <v>Direct</v>
      </c>
    </row>
    <row r="11974" spans="2:9" x14ac:dyDescent="0.25">
      <c r="B11974" s="6" t="s">
        <v>12018</v>
      </c>
      <c r="C11974" s="4">
        <v>43703</v>
      </c>
      <c r="D11974" s="16" t="s">
        <v>21868</v>
      </c>
      <c r="E11974" s="11">
        <v>284.72499999999997</v>
      </c>
      <c r="F11974" s="12">
        <v>11.2</v>
      </c>
      <c r="G11974" s="10">
        <f>Table1[[#This Row],[Package Price]]*Table1[[#This Row],[Participants]]</f>
        <v>3188.9199999999996</v>
      </c>
      <c r="H11974" s="18" t="s">
        <v>26</v>
      </c>
      <c r="I11974" s="18" t="str">
        <f>IF(Table1[[#This Row],[Package Price]]&gt;250,"Direct","Online")</f>
        <v>Direct</v>
      </c>
    </row>
    <row r="11975" spans="2:9" x14ac:dyDescent="0.25">
      <c r="B11975" s="6" t="s">
        <v>12017</v>
      </c>
      <c r="C11975" s="4">
        <v>43703</v>
      </c>
      <c r="D11975" s="16" t="s">
        <v>21867</v>
      </c>
      <c r="E11975" s="11">
        <v>358.75</v>
      </c>
      <c r="F11975" s="12">
        <v>1.6800000000000002</v>
      </c>
      <c r="G11975" s="10">
        <f>Table1[[#This Row],[Package Price]]*Table1[[#This Row],[Participants]]</f>
        <v>602.70000000000005</v>
      </c>
      <c r="H11975" s="18" t="s">
        <v>45</v>
      </c>
      <c r="I11975" s="18" t="str">
        <f>IF(Table1[[#This Row],[Package Price]]&gt;250,"Direct","Online")</f>
        <v>Direct</v>
      </c>
    </row>
    <row r="11976" spans="2:9" x14ac:dyDescent="0.25">
      <c r="B11976" s="6" t="s">
        <v>12022</v>
      </c>
      <c r="C11976" s="4">
        <v>43703</v>
      </c>
      <c r="D11976" s="16" t="s">
        <v>21863</v>
      </c>
      <c r="E11976" s="11">
        <v>457.62499999999994</v>
      </c>
      <c r="F11976" s="12">
        <v>5.88</v>
      </c>
      <c r="G11976" s="10">
        <f>Table1[[#This Row],[Package Price]]*Table1[[#This Row],[Participants]]</f>
        <v>2690.8349999999996</v>
      </c>
      <c r="H11976" s="18" t="s">
        <v>3</v>
      </c>
      <c r="I11976" s="18" t="str">
        <f>IF(Table1[[#This Row],[Package Price]]&gt;250,"Direct","Online")</f>
        <v>Direct</v>
      </c>
    </row>
    <row r="11977" spans="2:9" x14ac:dyDescent="0.25">
      <c r="B11977" s="6" t="s">
        <v>12036</v>
      </c>
      <c r="C11977" s="4">
        <v>43703</v>
      </c>
      <c r="D11977" s="16" t="s">
        <v>21863</v>
      </c>
      <c r="E11977" s="11">
        <v>186.375</v>
      </c>
      <c r="F11977" s="12">
        <v>11.2</v>
      </c>
      <c r="G11977" s="10">
        <f>Table1[[#This Row],[Package Price]]*Table1[[#This Row],[Participants]]</f>
        <v>2087.4</v>
      </c>
      <c r="H11977" s="18" t="s">
        <v>48</v>
      </c>
      <c r="I11977" s="18" t="str">
        <f>IF(Table1[[#This Row],[Package Price]]&gt;250,"Direct","Online")</f>
        <v>Online</v>
      </c>
    </row>
    <row r="11978" spans="2:9" x14ac:dyDescent="0.25">
      <c r="B11978" s="6" t="s">
        <v>12023</v>
      </c>
      <c r="C11978" s="4">
        <v>43703</v>
      </c>
      <c r="D11978" s="16" t="s">
        <v>21865</v>
      </c>
      <c r="E11978" s="10">
        <v>395.5</v>
      </c>
      <c r="F11978" s="12">
        <v>5.88</v>
      </c>
      <c r="G11978" s="10">
        <f>Table1[[#This Row],[Package Price]]*Table1[[#This Row],[Participants]]</f>
        <v>2325.54</v>
      </c>
      <c r="H11978" s="18" t="s">
        <v>43</v>
      </c>
      <c r="I11978" s="18" t="str">
        <f>IF(Table1[[#This Row],[Package Price]]&gt;250,"Direct","Online")</f>
        <v>Direct</v>
      </c>
    </row>
    <row r="11979" spans="2:9" x14ac:dyDescent="0.25">
      <c r="B11979" s="6" t="s">
        <v>12037</v>
      </c>
      <c r="C11979" s="4">
        <v>43703</v>
      </c>
      <c r="D11979" s="16" t="s">
        <v>21858</v>
      </c>
      <c r="E11979" s="11">
        <v>553</v>
      </c>
      <c r="F11979" s="12">
        <v>1.4</v>
      </c>
      <c r="G11979" s="10">
        <f>Table1[[#This Row],[Package Price]]*Table1[[#This Row],[Participants]]</f>
        <v>774.19999999999993</v>
      </c>
      <c r="H11979" s="18" t="s">
        <v>38</v>
      </c>
      <c r="I11979" s="18" t="str">
        <f>IF(Table1[[#This Row],[Package Price]]&gt;250,"Direct","Online")</f>
        <v>Direct</v>
      </c>
    </row>
    <row r="11980" spans="2:9" x14ac:dyDescent="0.25">
      <c r="B11980" s="6" t="s">
        <v>12030</v>
      </c>
      <c r="C11980" s="4">
        <v>43703</v>
      </c>
      <c r="D11980" s="16" t="s">
        <v>21856</v>
      </c>
      <c r="E11980" s="11">
        <v>280</v>
      </c>
      <c r="F11980" s="12">
        <v>11.2</v>
      </c>
      <c r="G11980" s="10">
        <f>Table1[[#This Row],[Package Price]]*Table1[[#This Row],[Participants]]</f>
        <v>3136</v>
      </c>
      <c r="H11980" s="18" t="s">
        <v>34</v>
      </c>
      <c r="I11980" s="18" t="str">
        <f>IF(Table1[[#This Row],[Package Price]]&gt;250,"Direct","Online")</f>
        <v>Direct</v>
      </c>
    </row>
    <row r="11981" spans="2:9" x14ac:dyDescent="0.25">
      <c r="B11981" s="6" t="s">
        <v>12034</v>
      </c>
      <c r="C11981" s="4">
        <v>43703</v>
      </c>
      <c r="D11981" s="16" t="s">
        <v>21871</v>
      </c>
      <c r="E11981" s="11">
        <v>218.75</v>
      </c>
      <c r="F11981" s="12">
        <v>5.32</v>
      </c>
      <c r="G11981" s="10">
        <f>Table1[[#This Row],[Package Price]]*Table1[[#This Row],[Participants]]</f>
        <v>1163.75</v>
      </c>
      <c r="H11981" s="18" t="s">
        <v>36</v>
      </c>
      <c r="I11981" s="18" t="str">
        <f>IF(Table1[[#This Row],[Package Price]]&gt;250,"Direct","Online")</f>
        <v>Online</v>
      </c>
    </row>
    <row r="11982" spans="2:9" x14ac:dyDescent="0.25">
      <c r="B11982" s="6" t="s">
        <v>12025</v>
      </c>
      <c r="C11982" s="4">
        <v>43703</v>
      </c>
      <c r="D11982" s="16" t="s">
        <v>21869</v>
      </c>
      <c r="E11982" s="11">
        <v>244.99999999999997</v>
      </c>
      <c r="F11982" s="12">
        <v>1.4</v>
      </c>
      <c r="G11982" s="10">
        <f>Table1[[#This Row],[Package Price]]*Table1[[#This Row],[Participants]]</f>
        <v>342.99999999999994</v>
      </c>
      <c r="H11982" s="18" t="s">
        <v>5</v>
      </c>
      <c r="I11982" s="18" t="str">
        <f>IF(Table1[[#This Row],[Package Price]]&gt;250,"Direct","Online")</f>
        <v>Online</v>
      </c>
    </row>
    <row r="11983" spans="2:9" x14ac:dyDescent="0.25">
      <c r="B11983" s="6" t="s">
        <v>12038</v>
      </c>
      <c r="C11983" s="4">
        <v>43703</v>
      </c>
      <c r="D11983" s="16" t="s">
        <v>21869</v>
      </c>
      <c r="E11983" s="11">
        <v>105</v>
      </c>
      <c r="F11983" s="12">
        <v>3.08</v>
      </c>
      <c r="G11983" s="10">
        <f>Table1[[#This Row],[Package Price]]*Table1[[#This Row],[Participants]]</f>
        <v>323.40000000000003</v>
      </c>
      <c r="H11983" s="18" t="s">
        <v>19</v>
      </c>
      <c r="I11983" s="18" t="str">
        <f>IF(Table1[[#This Row],[Package Price]]&gt;250,"Direct","Online")</f>
        <v>Online</v>
      </c>
    </row>
    <row r="11984" spans="2:9" x14ac:dyDescent="0.25">
      <c r="B11984" s="6" t="s">
        <v>12040</v>
      </c>
      <c r="C11984" s="4">
        <v>43703</v>
      </c>
      <c r="D11984" s="16" t="s">
        <v>21873</v>
      </c>
      <c r="E11984" s="11">
        <v>185.67499999999998</v>
      </c>
      <c r="F11984" s="12">
        <v>19.88</v>
      </c>
      <c r="G11984" s="10">
        <f>Table1[[#This Row],[Package Price]]*Table1[[#This Row],[Participants]]</f>
        <v>3691.2189999999996</v>
      </c>
      <c r="H11984" s="18" t="s">
        <v>46</v>
      </c>
      <c r="I11984" s="18" t="str">
        <f>IF(Table1[[#This Row],[Package Price]]&gt;250,"Direct","Online")</f>
        <v>Online</v>
      </c>
    </row>
    <row r="11985" spans="2:9" x14ac:dyDescent="0.25">
      <c r="B11985" s="6" t="s">
        <v>12032</v>
      </c>
      <c r="C11985" s="4">
        <v>43703</v>
      </c>
      <c r="D11985" s="16" t="s">
        <v>21855</v>
      </c>
      <c r="E11985" s="11">
        <v>89.512499999999989</v>
      </c>
      <c r="F11985" s="12">
        <v>11.2</v>
      </c>
      <c r="G11985" s="10">
        <f>Table1[[#This Row],[Package Price]]*Table1[[#This Row],[Participants]]</f>
        <v>1002.5399999999998</v>
      </c>
      <c r="H11985" s="18" t="s">
        <v>15</v>
      </c>
      <c r="I11985" s="18" t="str">
        <f>IF(Table1[[#This Row],[Package Price]]&gt;250,"Direct","Online")</f>
        <v>Online</v>
      </c>
    </row>
    <row r="11986" spans="2:9" x14ac:dyDescent="0.25">
      <c r="B11986" s="6" t="s">
        <v>12035</v>
      </c>
      <c r="C11986" s="4">
        <v>43703</v>
      </c>
      <c r="D11986" s="16" t="s">
        <v>21859</v>
      </c>
      <c r="E11986" s="11">
        <v>551.25</v>
      </c>
      <c r="F11986" s="12">
        <v>11.2</v>
      </c>
      <c r="G11986" s="10">
        <f>Table1[[#This Row],[Package Price]]*Table1[[#This Row],[Participants]]</f>
        <v>6174</v>
      </c>
      <c r="H11986" s="18" t="s">
        <v>17</v>
      </c>
      <c r="I11986" s="18" t="str">
        <f>IF(Table1[[#This Row],[Package Price]]&gt;250,"Direct","Online")</f>
        <v>Direct</v>
      </c>
    </row>
    <row r="11987" spans="2:9" x14ac:dyDescent="0.25">
      <c r="B11987" s="6" t="s">
        <v>12024</v>
      </c>
      <c r="C11987" s="4">
        <v>43703</v>
      </c>
      <c r="D11987" s="16" t="s">
        <v>21857</v>
      </c>
      <c r="E11987" s="11">
        <v>244.99999999999997</v>
      </c>
      <c r="F11987" s="12">
        <v>1.96</v>
      </c>
      <c r="G11987" s="10">
        <f>Table1[[#This Row],[Package Price]]*Table1[[#This Row],[Participants]]</f>
        <v>480.19999999999993</v>
      </c>
      <c r="H11987" s="18" t="s">
        <v>24</v>
      </c>
      <c r="I11987" s="18" t="str">
        <f>IF(Table1[[#This Row],[Package Price]]&gt;250,"Direct","Online")</f>
        <v>Online</v>
      </c>
    </row>
    <row r="11988" spans="2:9" x14ac:dyDescent="0.25">
      <c r="B11988" s="6" t="s">
        <v>12020</v>
      </c>
      <c r="C11988" s="4">
        <v>43703</v>
      </c>
      <c r="D11988" s="16" t="s">
        <v>21877</v>
      </c>
      <c r="E11988" s="11">
        <v>280.875</v>
      </c>
      <c r="F11988" s="12">
        <v>5.32</v>
      </c>
      <c r="G11988" s="10">
        <f>Table1[[#This Row],[Package Price]]*Table1[[#This Row],[Participants]]</f>
        <v>1494.2550000000001</v>
      </c>
      <c r="H11988" s="18" t="s">
        <v>3</v>
      </c>
      <c r="I11988" s="18" t="str">
        <f>IF(Table1[[#This Row],[Package Price]]&gt;250,"Direct","Online")</f>
        <v>Direct</v>
      </c>
    </row>
    <row r="11989" spans="2:9" x14ac:dyDescent="0.25">
      <c r="B11989" s="6" t="s">
        <v>12045</v>
      </c>
      <c r="C11989" s="4">
        <v>43704</v>
      </c>
      <c r="D11989" s="16" t="s">
        <v>21872</v>
      </c>
      <c r="E11989" s="11">
        <v>210</v>
      </c>
      <c r="F11989" s="12">
        <v>20.16</v>
      </c>
      <c r="G11989" s="10">
        <f>Table1[[#This Row],[Package Price]]*Table1[[#This Row],[Participants]]</f>
        <v>4233.6000000000004</v>
      </c>
      <c r="H11989" s="18" t="s">
        <v>23</v>
      </c>
      <c r="I11989" s="18" t="str">
        <f>IF(Table1[[#This Row],[Package Price]]&gt;250,"Direct","Online")</f>
        <v>Online</v>
      </c>
    </row>
    <row r="11990" spans="2:9" x14ac:dyDescent="0.25">
      <c r="B11990" s="6" t="s">
        <v>12047</v>
      </c>
      <c r="C11990" s="4">
        <v>43704</v>
      </c>
      <c r="D11990" s="16" t="s">
        <v>21870</v>
      </c>
      <c r="E11990" s="11">
        <v>227.49999999999997</v>
      </c>
      <c r="F11990" s="12">
        <v>15.12</v>
      </c>
      <c r="G11990" s="10">
        <f>Table1[[#This Row],[Package Price]]*Table1[[#This Row],[Participants]]</f>
        <v>3439.7999999999993</v>
      </c>
      <c r="H11990" s="18" t="s">
        <v>35</v>
      </c>
      <c r="I11990" s="18" t="str">
        <f>IF(Table1[[#This Row],[Package Price]]&gt;250,"Direct","Online")</f>
        <v>Online</v>
      </c>
    </row>
    <row r="11991" spans="2:9" x14ac:dyDescent="0.25">
      <c r="B11991" s="6" t="s">
        <v>12052</v>
      </c>
      <c r="C11991" s="4">
        <v>43704</v>
      </c>
      <c r="D11991" s="16" t="s">
        <v>21864</v>
      </c>
      <c r="E11991" s="11">
        <v>396.02499999999998</v>
      </c>
      <c r="F11991" s="12">
        <v>3.6399999999999997</v>
      </c>
      <c r="G11991" s="10">
        <f>Table1[[#This Row],[Package Price]]*Table1[[#This Row],[Participants]]</f>
        <v>1441.5309999999997</v>
      </c>
      <c r="H11991" s="18" t="s">
        <v>37</v>
      </c>
      <c r="I11991" s="18" t="str">
        <f>IF(Table1[[#This Row],[Package Price]]&gt;250,"Direct","Online")</f>
        <v>Direct</v>
      </c>
    </row>
    <row r="11992" spans="2:9" x14ac:dyDescent="0.25">
      <c r="B11992" s="6" t="s">
        <v>12065</v>
      </c>
      <c r="C11992" s="4">
        <v>43704</v>
      </c>
      <c r="D11992" s="16" t="s">
        <v>21879</v>
      </c>
      <c r="E11992" s="11">
        <v>210.875</v>
      </c>
      <c r="F11992" s="12">
        <v>11.2</v>
      </c>
      <c r="G11992" s="10">
        <f>Table1[[#This Row],[Package Price]]*Table1[[#This Row],[Participants]]</f>
        <v>2361.7999999999997</v>
      </c>
      <c r="H11992" s="18" t="s">
        <v>16</v>
      </c>
      <c r="I11992" s="18" t="str">
        <f>IF(Table1[[#This Row],[Package Price]]&gt;250,"Direct","Online")</f>
        <v>Online</v>
      </c>
    </row>
    <row r="11993" spans="2:9" x14ac:dyDescent="0.25">
      <c r="B11993" s="6" t="s">
        <v>12055</v>
      </c>
      <c r="C11993" s="4">
        <v>43704</v>
      </c>
      <c r="D11993" s="16" t="s">
        <v>21861</v>
      </c>
      <c r="E11993" s="11">
        <v>284.375</v>
      </c>
      <c r="F11993" s="12">
        <v>11.2</v>
      </c>
      <c r="G11993" s="10">
        <f>Table1[[#This Row],[Package Price]]*Table1[[#This Row],[Participants]]</f>
        <v>3185</v>
      </c>
      <c r="H11993" s="18" t="s">
        <v>39</v>
      </c>
      <c r="I11993" s="18" t="str">
        <f>IF(Table1[[#This Row],[Package Price]]&gt;250,"Direct","Online")</f>
        <v>Direct</v>
      </c>
    </row>
    <row r="11994" spans="2:9" x14ac:dyDescent="0.25">
      <c r="B11994" s="6" t="s">
        <v>12053</v>
      </c>
      <c r="C11994" s="4">
        <v>43704</v>
      </c>
      <c r="D11994" s="16" t="s">
        <v>21874</v>
      </c>
      <c r="E11994" s="11">
        <v>109.63749999999999</v>
      </c>
      <c r="F11994" s="12">
        <v>8.68</v>
      </c>
      <c r="G11994" s="10">
        <f>Table1[[#This Row],[Package Price]]*Table1[[#This Row],[Participants]]</f>
        <v>951.65349999999989</v>
      </c>
      <c r="H11994" s="18" t="s">
        <v>27</v>
      </c>
      <c r="I11994" s="18" t="str">
        <f>IF(Table1[[#This Row],[Package Price]]&gt;250,"Direct","Online")</f>
        <v>Online</v>
      </c>
    </row>
    <row r="11995" spans="2:9" x14ac:dyDescent="0.25">
      <c r="B11995" s="6" t="s">
        <v>12041</v>
      </c>
      <c r="C11995" s="4">
        <v>43704</v>
      </c>
      <c r="D11995" s="16" t="s">
        <v>21875</v>
      </c>
      <c r="E11995" s="11">
        <v>222.25</v>
      </c>
      <c r="F11995" s="12">
        <v>3.3600000000000003</v>
      </c>
      <c r="G11995" s="10">
        <f>Table1[[#This Row],[Package Price]]*Table1[[#This Row],[Participants]]</f>
        <v>746.7600000000001</v>
      </c>
      <c r="H11995" s="18" t="s">
        <v>25</v>
      </c>
      <c r="I11995" s="18" t="str">
        <f>IF(Table1[[#This Row],[Package Price]]&gt;250,"Direct","Online")</f>
        <v>Online</v>
      </c>
    </row>
    <row r="11996" spans="2:9" x14ac:dyDescent="0.25">
      <c r="B11996" s="6" t="s">
        <v>12057</v>
      </c>
      <c r="C11996" s="4">
        <v>43704</v>
      </c>
      <c r="D11996" s="16" t="s">
        <v>21876</v>
      </c>
      <c r="E11996" s="11">
        <v>105</v>
      </c>
      <c r="F11996" s="12">
        <v>6.7200000000000006</v>
      </c>
      <c r="G11996" s="10">
        <f>Table1[[#This Row],[Package Price]]*Table1[[#This Row],[Participants]]</f>
        <v>705.6</v>
      </c>
      <c r="H11996" s="18" t="s">
        <v>35</v>
      </c>
      <c r="I11996" s="18" t="str">
        <f>IF(Table1[[#This Row],[Package Price]]&gt;250,"Direct","Online")</f>
        <v>Online</v>
      </c>
    </row>
    <row r="11997" spans="2:9" x14ac:dyDescent="0.25">
      <c r="B11997" s="6" t="s">
        <v>12059</v>
      </c>
      <c r="C11997" s="4">
        <v>43704</v>
      </c>
      <c r="D11997" s="16" t="s">
        <v>21860</v>
      </c>
      <c r="E11997" s="11">
        <v>284.72499999999997</v>
      </c>
      <c r="F11997" s="12">
        <v>11.2</v>
      </c>
      <c r="G11997" s="10">
        <f>Table1[[#This Row],[Package Price]]*Table1[[#This Row],[Participants]]</f>
        <v>3188.9199999999996</v>
      </c>
      <c r="H11997" s="18" t="s">
        <v>6</v>
      </c>
      <c r="I11997" s="18" t="str">
        <f>IF(Table1[[#This Row],[Package Price]]&gt;250,"Direct","Online")</f>
        <v>Direct</v>
      </c>
    </row>
    <row r="11998" spans="2:9" x14ac:dyDescent="0.25">
      <c r="B11998" s="6" t="s">
        <v>12054</v>
      </c>
      <c r="C11998" s="4">
        <v>43704</v>
      </c>
      <c r="D11998" s="16" t="s">
        <v>21866</v>
      </c>
      <c r="E11998" s="11">
        <v>319.375</v>
      </c>
      <c r="F11998" s="12">
        <v>10.92</v>
      </c>
      <c r="G11998" s="10">
        <f>Table1[[#This Row],[Package Price]]*Table1[[#This Row],[Participants]]</f>
        <v>3487.5749999999998</v>
      </c>
      <c r="H11998" s="18" t="s">
        <v>8</v>
      </c>
      <c r="I11998" s="18" t="str">
        <f>IF(Table1[[#This Row],[Package Price]]&gt;250,"Direct","Online")</f>
        <v>Direct</v>
      </c>
    </row>
    <row r="11999" spans="2:9" x14ac:dyDescent="0.25">
      <c r="B11999" s="6" t="s">
        <v>12042</v>
      </c>
      <c r="C11999" s="4">
        <v>43704</v>
      </c>
      <c r="D11999" s="16" t="s">
        <v>21862</v>
      </c>
      <c r="E11999" s="11">
        <v>543.375</v>
      </c>
      <c r="F11999" s="12">
        <v>11.76</v>
      </c>
      <c r="G11999" s="10">
        <f>Table1[[#This Row],[Package Price]]*Table1[[#This Row],[Participants]]</f>
        <v>6390.09</v>
      </c>
      <c r="H11999" s="18" t="s">
        <v>15</v>
      </c>
      <c r="I11999" s="18" t="str">
        <f>IF(Table1[[#This Row],[Package Price]]&gt;250,"Direct","Online")</f>
        <v>Direct</v>
      </c>
    </row>
    <row r="12000" spans="2:9" x14ac:dyDescent="0.25">
      <c r="B12000" s="6" t="s">
        <v>12044</v>
      </c>
      <c r="C12000" s="4">
        <v>43704</v>
      </c>
      <c r="D12000" s="16" t="s">
        <v>21868</v>
      </c>
      <c r="E12000" s="11">
        <v>284.72499999999997</v>
      </c>
      <c r="F12000" s="12">
        <v>3.28</v>
      </c>
      <c r="G12000" s="10">
        <f>Table1[[#This Row],[Package Price]]*Table1[[#This Row],[Participants]]</f>
        <v>933.8979999999998</v>
      </c>
      <c r="H12000" s="18" t="s">
        <v>27</v>
      </c>
      <c r="I12000" s="18" t="str">
        <f>IF(Table1[[#This Row],[Package Price]]&gt;250,"Direct","Online")</f>
        <v>Direct</v>
      </c>
    </row>
    <row r="12001" spans="2:9" x14ac:dyDescent="0.25">
      <c r="B12001" s="6" t="s">
        <v>12043</v>
      </c>
      <c r="C12001" s="4">
        <v>43704</v>
      </c>
      <c r="D12001" s="16" t="s">
        <v>21867</v>
      </c>
      <c r="E12001" s="11">
        <v>358.75</v>
      </c>
      <c r="F12001" s="12">
        <v>2.52</v>
      </c>
      <c r="G12001" s="10">
        <f>Table1[[#This Row],[Package Price]]*Table1[[#This Row],[Participants]]</f>
        <v>904.05</v>
      </c>
      <c r="H12001" s="18" t="s">
        <v>46</v>
      </c>
      <c r="I12001" s="18" t="str">
        <f>IF(Table1[[#This Row],[Package Price]]&gt;250,"Direct","Online")</f>
        <v>Direct</v>
      </c>
    </row>
    <row r="12002" spans="2:9" x14ac:dyDescent="0.25">
      <c r="B12002" s="6" t="s">
        <v>12048</v>
      </c>
      <c r="C12002" s="4">
        <v>43704</v>
      </c>
      <c r="D12002" s="16" t="s">
        <v>21863</v>
      </c>
      <c r="E12002" s="11">
        <v>457.62499999999994</v>
      </c>
      <c r="F12002" s="12">
        <v>17.64</v>
      </c>
      <c r="G12002" s="10">
        <f>Table1[[#This Row],[Package Price]]*Table1[[#This Row],[Participants]]</f>
        <v>8072.5049999999992</v>
      </c>
      <c r="H12002" s="18" t="s">
        <v>4</v>
      </c>
      <c r="I12002" s="18" t="str">
        <f>IF(Table1[[#This Row],[Package Price]]&gt;250,"Direct","Online")</f>
        <v>Direct</v>
      </c>
    </row>
    <row r="12003" spans="2:9" x14ac:dyDescent="0.25">
      <c r="B12003" s="6" t="s">
        <v>12062</v>
      </c>
      <c r="C12003" s="4">
        <v>43704</v>
      </c>
      <c r="D12003" s="16" t="s">
        <v>21863</v>
      </c>
      <c r="E12003" s="11">
        <v>186.375</v>
      </c>
      <c r="F12003" s="12">
        <v>11.2</v>
      </c>
      <c r="G12003" s="10">
        <f>Table1[[#This Row],[Package Price]]*Table1[[#This Row],[Participants]]</f>
        <v>2087.4</v>
      </c>
      <c r="H12003" s="18" t="s">
        <v>49</v>
      </c>
      <c r="I12003" s="18" t="str">
        <f>IF(Table1[[#This Row],[Package Price]]&gt;250,"Direct","Online")</f>
        <v>Online</v>
      </c>
    </row>
    <row r="12004" spans="2:9" x14ac:dyDescent="0.25">
      <c r="B12004" s="6" t="s">
        <v>12049</v>
      </c>
      <c r="C12004" s="4">
        <v>43704</v>
      </c>
      <c r="D12004" s="16" t="s">
        <v>21865</v>
      </c>
      <c r="E12004" s="10">
        <v>395.5</v>
      </c>
      <c r="F12004" s="12">
        <v>21.56</v>
      </c>
      <c r="G12004" s="10">
        <f>Table1[[#This Row],[Package Price]]*Table1[[#This Row],[Participants]]</f>
        <v>8526.98</v>
      </c>
      <c r="H12004" s="18" t="s">
        <v>32</v>
      </c>
      <c r="I12004" s="18" t="str">
        <f>IF(Table1[[#This Row],[Package Price]]&gt;250,"Direct","Online")</f>
        <v>Direct</v>
      </c>
    </row>
    <row r="12005" spans="2:9" x14ac:dyDescent="0.25">
      <c r="B12005" s="6" t="s">
        <v>12063</v>
      </c>
      <c r="C12005" s="4">
        <v>43704</v>
      </c>
      <c r="D12005" s="16" t="s">
        <v>21858</v>
      </c>
      <c r="E12005" s="11">
        <v>553</v>
      </c>
      <c r="F12005" s="12">
        <v>11.2</v>
      </c>
      <c r="G12005" s="10">
        <f>Table1[[#This Row],[Package Price]]*Table1[[#This Row],[Participants]]</f>
        <v>6193.5999999999995</v>
      </c>
      <c r="H12005" s="18" t="s">
        <v>39</v>
      </c>
      <c r="I12005" s="18" t="str">
        <f>IF(Table1[[#This Row],[Package Price]]&gt;250,"Direct","Online")</f>
        <v>Direct</v>
      </c>
    </row>
    <row r="12006" spans="2:9" x14ac:dyDescent="0.25">
      <c r="B12006" s="6" t="s">
        <v>12056</v>
      </c>
      <c r="C12006" s="4">
        <v>43704</v>
      </c>
      <c r="D12006" s="16" t="s">
        <v>21856</v>
      </c>
      <c r="E12006" s="11">
        <v>280</v>
      </c>
      <c r="F12006" s="12">
        <v>11.2</v>
      </c>
      <c r="G12006" s="10">
        <f>Table1[[#This Row],[Package Price]]*Table1[[#This Row],[Participants]]</f>
        <v>3136</v>
      </c>
      <c r="H12006" s="18" t="s">
        <v>35</v>
      </c>
      <c r="I12006" s="18" t="str">
        <f>IF(Table1[[#This Row],[Package Price]]&gt;250,"Direct","Online")</f>
        <v>Direct</v>
      </c>
    </row>
    <row r="12007" spans="2:9" x14ac:dyDescent="0.25">
      <c r="B12007" s="6" t="s">
        <v>12060</v>
      </c>
      <c r="C12007" s="4">
        <v>43704</v>
      </c>
      <c r="D12007" s="16" t="s">
        <v>21871</v>
      </c>
      <c r="E12007" s="11">
        <v>218.75</v>
      </c>
      <c r="F12007" s="12">
        <v>11.2</v>
      </c>
      <c r="G12007" s="10">
        <f>Table1[[#This Row],[Package Price]]*Table1[[#This Row],[Participants]]</f>
        <v>2450</v>
      </c>
      <c r="H12007" s="18" t="s">
        <v>37</v>
      </c>
      <c r="I12007" s="18" t="str">
        <f>IF(Table1[[#This Row],[Package Price]]&gt;250,"Direct","Online")</f>
        <v>Online</v>
      </c>
    </row>
    <row r="12008" spans="2:9" x14ac:dyDescent="0.25">
      <c r="B12008" s="6" t="s">
        <v>12051</v>
      </c>
      <c r="C12008" s="4">
        <v>43704</v>
      </c>
      <c r="D12008" s="16" t="s">
        <v>21869</v>
      </c>
      <c r="E12008" s="11">
        <v>244.99999999999997</v>
      </c>
      <c r="F12008" s="12">
        <v>3.08</v>
      </c>
      <c r="G12008" s="10">
        <f>Table1[[#This Row],[Package Price]]*Table1[[#This Row],[Participants]]</f>
        <v>754.59999999999991</v>
      </c>
      <c r="H12008" s="18" t="s">
        <v>6</v>
      </c>
      <c r="I12008" s="18" t="str">
        <f>IF(Table1[[#This Row],[Package Price]]&gt;250,"Direct","Online")</f>
        <v>Online</v>
      </c>
    </row>
    <row r="12009" spans="2:9" x14ac:dyDescent="0.25">
      <c r="B12009" s="6" t="s">
        <v>12064</v>
      </c>
      <c r="C12009" s="4">
        <v>43704</v>
      </c>
      <c r="D12009" s="16" t="s">
        <v>21869</v>
      </c>
      <c r="E12009" s="11">
        <v>105</v>
      </c>
      <c r="F12009" s="12">
        <v>11.2</v>
      </c>
      <c r="G12009" s="10">
        <f>Table1[[#This Row],[Package Price]]*Table1[[#This Row],[Participants]]</f>
        <v>1176</v>
      </c>
      <c r="H12009" s="18" t="s">
        <v>20</v>
      </c>
      <c r="I12009" s="18" t="str">
        <f>IF(Table1[[#This Row],[Package Price]]&gt;250,"Direct","Online")</f>
        <v>Online</v>
      </c>
    </row>
    <row r="12010" spans="2:9" x14ac:dyDescent="0.25">
      <c r="B12010" s="6" t="s">
        <v>12066</v>
      </c>
      <c r="C12010" s="4">
        <v>43704</v>
      </c>
      <c r="D12010" s="16" t="s">
        <v>21873</v>
      </c>
      <c r="E12010" s="11">
        <v>185.67499999999998</v>
      </c>
      <c r="F12010" s="12">
        <v>61.04</v>
      </c>
      <c r="G12010" s="10">
        <f>Table1[[#This Row],[Package Price]]*Table1[[#This Row],[Participants]]</f>
        <v>11333.601999999999</v>
      </c>
      <c r="H12010" s="18" t="s">
        <v>47</v>
      </c>
      <c r="I12010" s="18" t="str">
        <f>IF(Table1[[#This Row],[Package Price]]&gt;250,"Direct","Online")</f>
        <v>Online</v>
      </c>
    </row>
    <row r="12011" spans="2:9" x14ac:dyDescent="0.25">
      <c r="B12011" s="6" t="s">
        <v>12058</v>
      </c>
      <c r="C12011" s="4">
        <v>43704</v>
      </c>
      <c r="D12011" s="16" t="s">
        <v>21855</v>
      </c>
      <c r="E12011" s="11">
        <v>89.512499999999989</v>
      </c>
      <c r="F12011" s="12">
        <v>11.2</v>
      </c>
      <c r="G12011" s="10">
        <f>Table1[[#This Row],[Package Price]]*Table1[[#This Row],[Participants]]</f>
        <v>1002.5399999999998</v>
      </c>
      <c r="H12011" s="18" t="s">
        <v>25</v>
      </c>
      <c r="I12011" s="18" t="str">
        <f>IF(Table1[[#This Row],[Package Price]]&gt;250,"Direct","Online")</f>
        <v>Online</v>
      </c>
    </row>
    <row r="12012" spans="2:9" x14ac:dyDescent="0.25">
      <c r="B12012" s="6" t="s">
        <v>12061</v>
      </c>
      <c r="C12012" s="4">
        <v>43704</v>
      </c>
      <c r="D12012" s="16" t="s">
        <v>21859</v>
      </c>
      <c r="E12012" s="11">
        <v>551.25</v>
      </c>
      <c r="F12012" s="12">
        <v>11.2</v>
      </c>
      <c r="G12012" s="10">
        <f>Table1[[#This Row],[Package Price]]*Table1[[#This Row],[Participants]]</f>
        <v>6174</v>
      </c>
      <c r="H12012" s="18" t="s">
        <v>18</v>
      </c>
      <c r="I12012" s="18" t="str">
        <f>IF(Table1[[#This Row],[Package Price]]&gt;250,"Direct","Online")</f>
        <v>Direct</v>
      </c>
    </row>
    <row r="12013" spans="2:9" x14ac:dyDescent="0.25">
      <c r="B12013" s="6" t="s">
        <v>12050</v>
      </c>
      <c r="C12013" s="4">
        <v>43704</v>
      </c>
      <c r="D12013" s="16" t="s">
        <v>21857</v>
      </c>
      <c r="E12013" s="11">
        <v>244.99999999999997</v>
      </c>
      <c r="F12013" s="12">
        <v>11.76</v>
      </c>
      <c r="G12013" s="10">
        <f>Table1[[#This Row],[Package Price]]*Table1[[#This Row],[Participants]]</f>
        <v>2881.2</v>
      </c>
      <c r="H12013" s="18" t="s">
        <v>25</v>
      </c>
      <c r="I12013" s="18" t="str">
        <f>IF(Table1[[#This Row],[Package Price]]&gt;250,"Direct","Online")</f>
        <v>Online</v>
      </c>
    </row>
    <row r="12014" spans="2:9" x14ac:dyDescent="0.25">
      <c r="B12014" s="6" t="s">
        <v>12046</v>
      </c>
      <c r="C12014" s="4">
        <v>43704</v>
      </c>
      <c r="D12014" s="16" t="s">
        <v>21877</v>
      </c>
      <c r="E12014" s="11">
        <v>280.875</v>
      </c>
      <c r="F12014" s="12">
        <v>14</v>
      </c>
      <c r="G12014" s="10">
        <f>Table1[[#This Row],[Package Price]]*Table1[[#This Row],[Participants]]</f>
        <v>3932.25</v>
      </c>
      <c r="H12014" s="18" t="s">
        <v>4</v>
      </c>
      <c r="I12014" s="18" t="str">
        <f>IF(Table1[[#This Row],[Package Price]]&gt;250,"Direct","Online")</f>
        <v>Direct</v>
      </c>
    </row>
    <row r="12015" spans="2:9" x14ac:dyDescent="0.25">
      <c r="B12015" s="6" t="s">
        <v>12071</v>
      </c>
      <c r="C12015" s="4">
        <v>43705</v>
      </c>
      <c r="D12015" s="16" t="s">
        <v>21872</v>
      </c>
      <c r="E12015" s="11">
        <v>210</v>
      </c>
      <c r="F12015" s="12">
        <v>3.3600000000000003</v>
      </c>
      <c r="G12015" s="10">
        <f>Table1[[#This Row],[Package Price]]*Table1[[#This Row],[Participants]]</f>
        <v>705.6</v>
      </c>
      <c r="H12015" s="18" t="s">
        <v>24</v>
      </c>
      <c r="I12015" s="18" t="str">
        <f>IF(Table1[[#This Row],[Package Price]]&gt;250,"Direct","Online")</f>
        <v>Online</v>
      </c>
    </row>
    <row r="12016" spans="2:9" x14ac:dyDescent="0.25">
      <c r="B12016" s="6" t="s">
        <v>12073</v>
      </c>
      <c r="C12016" s="4">
        <v>43705</v>
      </c>
      <c r="D12016" s="16" t="s">
        <v>21870</v>
      </c>
      <c r="E12016" s="11">
        <v>227.49999999999997</v>
      </c>
      <c r="F12016" s="12">
        <v>1.6800000000000002</v>
      </c>
      <c r="G12016" s="10">
        <f>Table1[[#This Row],[Package Price]]*Table1[[#This Row],[Participants]]</f>
        <v>382.2</v>
      </c>
      <c r="H12016" s="18" t="s">
        <v>36</v>
      </c>
      <c r="I12016" s="18" t="str">
        <f>IF(Table1[[#This Row],[Package Price]]&gt;250,"Direct","Online")</f>
        <v>Online</v>
      </c>
    </row>
    <row r="12017" spans="2:9" x14ac:dyDescent="0.25">
      <c r="B12017" s="6" t="s">
        <v>12078</v>
      </c>
      <c r="C12017" s="4">
        <v>43705</v>
      </c>
      <c r="D12017" s="16" t="s">
        <v>21864</v>
      </c>
      <c r="E12017" s="11">
        <v>396.02499999999998</v>
      </c>
      <c r="F12017" s="12">
        <v>1.6800000000000002</v>
      </c>
      <c r="G12017" s="10">
        <f>Table1[[#This Row],[Package Price]]*Table1[[#This Row],[Participants]]</f>
        <v>665.322</v>
      </c>
      <c r="H12017" s="18" t="s">
        <v>38</v>
      </c>
      <c r="I12017" s="18" t="str">
        <f>IF(Table1[[#This Row],[Package Price]]&gt;250,"Direct","Online")</f>
        <v>Direct</v>
      </c>
    </row>
    <row r="12018" spans="2:9" x14ac:dyDescent="0.25">
      <c r="B12018" s="6" t="s">
        <v>12091</v>
      </c>
      <c r="C12018" s="4">
        <v>43705</v>
      </c>
      <c r="D12018" s="16" t="s">
        <v>21879</v>
      </c>
      <c r="E12018" s="11">
        <v>210.875</v>
      </c>
      <c r="F12018" s="12">
        <v>11.2</v>
      </c>
      <c r="G12018" s="10">
        <f>Table1[[#This Row],[Package Price]]*Table1[[#This Row],[Participants]]</f>
        <v>2361.7999999999997</v>
      </c>
      <c r="H12018" s="18" t="s">
        <v>17</v>
      </c>
      <c r="I12018" s="18" t="str">
        <f>IF(Table1[[#This Row],[Package Price]]&gt;250,"Direct","Online")</f>
        <v>Online</v>
      </c>
    </row>
    <row r="12019" spans="2:9" x14ac:dyDescent="0.25">
      <c r="B12019" s="6" t="s">
        <v>12081</v>
      </c>
      <c r="C12019" s="4">
        <v>43705</v>
      </c>
      <c r="D12019" s="16" t="s">
        <v>21861</v>
      </c>
      <c r="E12019" s="11">
        <v>284.375</v>
      </c>
      <c r="F12019" s="12">
        <v>11.2</v>
      </c>
      <c r="G12019" s="10">
        <f>Table1[[#This Row],[Package Price]]*Table1[[#This Row],[Participants]]</f>
        <v>3185</v>
      </c>
      <c r="H12019" s="18" t="s">
        <v>40</v>
      </c>
      <c r="I12019" s="18" t="str">
        <f>IF(Table1[[#This Row],[Package Price]]&gt;250,"Direct","Online")</f>
        <v>Direct</v>
      </c>
    </row>
    <row r="12020" spans="2:9" x14ac:dyDescent="0.25">
      <c r="B12020" s="6" t="s">
        <v>12079</v>
      </c>
      <c r="C12020" s="4">
        <v>43705</v>
      </c>
      <c r="D12020" s="16" t="s">
        <v>21874</v>
      </c>
      <c r="E12020" s="11">
        <v>109.63749999999999</v>
      </c>
      <c r="F12020" s="12">
        <v>6.7200000000000006</v>
      </c>
      <c r="G12020" s="10">
        <f>Table1[[#This Row],[Package Price]]*Table1[[#This Row],[Participants]]</f>
        <v>736.76400000000001</v>
      </c>
      <c r="H12020" s="18" t="s">
        <v>28</v>
      </c>
      <c r="I12020" s="18" t="str">
        <f>IF(Table1[[#This Row],[Package Price]]&gt;250,"Direct","Online")</f>
        <v>Online</v>
      </c>
    </row>
    <row r="12021" spans="2:9" x14ac:dyDescent="0.25">
      <c r="B12021" s="6" t="s">
        <v>12067</v>
      </c>
      <c r="C12021" s="4">
        <v>43705</v>
      </c>
      <c r="D12021" s="16" t="s">
        <v>21875</v>
      </c>
      <c r="E12021" s="11">
        <v>222.25</v>
      </c>
      <c r="F12021" s="12">
        <v>1.6800000000000002</v>
      </c>
      <c r="G12021" s="10">
        <f>Table1[[#This Row],[Package Price]]*Table1[[#This Row],[Participants]]</f>
        <v>373.38000000000005</v>
      </c>
      <c r="H12021" s="18" t="s">
        <v>26</v>
      </c>
      <c r="I12021" s="18" t="str">
        <f>IF(Table1[[#This Row],[Package Price]]&gt;250,"Direct","Online")</f>
        <v>Online</v>
      </c>
    </row>
    <row r="12022" spans="2:9" x14ac:dyDescent="0.25">
      <c r="B12022" s="6" t="s">
        <v>12083</v>
      </c>
      <c r="C12022" s="4">
        <v>43705</v>
      </c>
      <c r="D12022" s="16" t="s">
        <v>21876</v>
      </c>
      <c r="E12022" s="11">
        <v>105</v>
      </c>
      <c r="F12022" s="12">
        <v>11.2</v>
      </c>
      <c r="G12022" s="10">
        <f>Table1[[#This Row],[Package Price]]*Table1[[#This Row],[Participants]]</f>
        <v>1176</v>
      </c>
      <c r="H12022" s="18" t="s">
        <v>36</v>
      </c>
      <c r="I12022" s="18" t="str">
        <f>IF(Table1[[#This Row],[Package Price]]&gt;250,"Direct","Online")</f>
        <v>Online</v>
      </c>
    </row>
    <row r="12023" spans="2:9" x14ac:dyDescent="0.25">
      <c r="B12023" s="6" t="s">
        <v>12085</v>
      </c>
      <c r="C12023" s="4">
        <v>43705</v>
      </c>
      <c r="D12023" s="16" t="s">
        <v>21860</v>
      </c>
      <c r="E12023" s="11">
        <v>284.72499999999997</v>
      </c>
      <c r="F12023" s="12">
        <v>11.2</v>
      </c>
      <c r="G12023" s="10">
        <f>Table1[[#This Row],[Package Price]]*Table1[[#This Row],[Participants]]</f>
        <v>3188.9199999999996</v>
      </c>
      <c r="H12023" s="18" t="s">
        <v>7</v>
      </c>
      <c r="I12023" s="18" t="str">
        <f>IF(Table1[[#This Row],[Package Price]]&gt;250,"Direct","Online")</f>
        <v>Direct</v>
      </c>
    </row>
    <row r="12024" spans="2:9" x14ac:dyDescent="0.25">
      <c r="B12024" s="6" t="s">
        <v>12080</v>
      </c>
      <c r="C12024" s="4">
        <v>43705</v>
      </c>
      <c r="D12024" s="16" t="s">
        <v>21866</v>
      </c>
      <c r="E12024" s="11">
        <v>319.375</v>
      </c>
      <c r="F12024" s="12">
        <v>1.6800000000000002</v>
      </c>
      <c r="G12024" s="10">
        <f>Table1[[#This Row],[Package Price]]*Table1[[#This Row],[Participants]]</f>
        <v>536.55000000000007</v>
      </c>
      <c r="H12024" s="18" t="s">
        <v>9</v>
      </c>
      <c r="I12024" s="18" t="str">
        <f>IF(Table1[[#This Row],[Package Price]]&gt;250,"Direct","Online")</f>
        <v>Direct</v>
      </c>
    </row>
    <row r="12025" spans="2:9" x14ac:dyDescent="0.25">
      <c r="B12025" s="6" t="s">
        <v>12068</v>
      </c>
      <c r="C12025" s="4">
        <v>43705</v>
      </c>
      <c r="D12025" s="16" t="s">
        <v>21862</v>
      </c>
      <c r="E12025" s="11">
        <v>543.375</v>
      </c>
      <c r="F12025" s="12">
        <v>11.2</v>
      </c>
      <c r="G12025" s="10">
        <f>Table1[[#This Row],[Package Price]]*Table1[[#This Row],[Participants]]</f>
        <v>6085.7999999999993</v>
      </c>
      <c r="H12025" s="18" t="s">
        <v>16</v>
      </c>
      <c r="I12025" s="18" t="str">
        <f>IF(Table1[[#This Row],[Package Price]]&gt;250,"Direct","Online")</f>
        <v>Direct</v>
      </c>
    </row>
    <row r="12026" spans="2:9" x14ac:dyDescent="0.25">
      <c r="B12026" s="6" t="s">
        <v>12070</v>
      </c>
      <c r="C12026" s="4">
        <v>43705</v>
      </c>
      <c r="D12026" s="16" t="s">
        <v>21868</v>
      </c>
      <c r="E12026" s="11">
        <v>284.72499999999997</v>
      </c>
      <c r="F12026" s="12">
        <v>11.2</v>
      </c>
      <c r="G12026" s="10">
        <f>Table1[[#This Row],[Package Price]]*Table1[[#This Row],[Participants]]</f>
        <v>3188.9199999999996</v>
      </c>
      <c r="H12026" s="18" t="s">
        <v>28</v>
      </c>
      <c r="I12026" s="18" t="str">
        <f>IF(Table1[[#This Row],[Package Price]]&gt;250,"Direct","Online")</f>
        <v>Direct</v>
      </c>
    </row>
    <row r="12027" spans="2:9" x14ac:dyDescent="0.25">
      <c r="B12027" s="6" t="s">
        <v>12069</v>
      </c>
      <c r="C12027" s="4">
        <v>43705</v>
      </c>
      <c r="D12027" s="16" t="s">
        <v>21867</v>
      </c>
      <c r="E12027" s="11">
        <v>358.75</v>
      </c>
      <c r="F12027" s="12">
        <v>11.2</v>
      </c>
      <c r="G12027" s="10">
        <f>Table1[[#This Row],[Package Price]]*Table1[[#This Row],[Participants]]</f>
        <v>4017.9999999999995</v>
      </c>
      <c r="H12027" s="18" t="s">
        <v>47</v>
      </c>
      <c r="I12027" s="18" t="str">
        <f>IF(Table1[[#This Row],[Package Price]]&gt;250,"Direct","Online")</f>
        <v>Direct</v>
      </c>
    </row>
    <row r="12028" spans="2:9" x14ac:dyDescent="0.25">
      <c r="B12028" s="6" t="s">
        <v>12074</v>
      </c>
      <c r="C12028" s="4">
        <v>43705</v>
      </c>
      <c r="D12028" s="16" t="s">
        <v>21863</v>
      </c>
      <c r="E12028" s="11">
        <v>457.62499999999994</v>
      </c>
      <c r="F12028" s="12">
        <v>5.04</v>
      </c>
      <c r="G12028" s="10">
        <f>Table1[[#This Row],[Package Price]]*Table1[[#This Row],[Participants]]</f>
        <v>2306.4299999999998</v>
      </c>
      <c r="H12028" s="18" t="s">
        <v>5</v>
      </c>
      <c r="I12028" s="18" t="str">
        <f>IF(Table1[[#This Row],[Package Price]]&gt;250,"Direct","Online")</f>
        <v>Direct</v>
      </c>
    </row>
    <row r="12029" spans="2:9" x14ac:dyDescent="0.25">
      <c r="B12029" s="6" t="s">
        <v>12088</v>
      </c>
      <c r="C12029" s="4">
        <v>43705</v>
      </c>
      <c r="D12029" s="16" t="s">
        <v>21863</v>
      </c>
      <c r="E12029" s="11">
        <v>186.375</v>
      </c>
      <c r="F12029" s="12">
        <v>11.2</v>
      </c>
      <c r="G12029" s="10">
        <f>Table1[[#This Row],[Package Price]]*Table1[[#This Row],[Participants]]</f>
        <v>2087.4</v>
      </c>
      <c r="H12029" s="18" t="s">
        <v>9</v>
      </c>
      <c r="I12029" s="18" t="str">
        <f>IF(Table1[[#This Row],[Package Price]]&gt;250,"Direct","Online")</f>
        <v>Online</v>
      </c>
    </row>
    <row r="12030" spans="2:9" x14ac:dyDescent="0.25">
      <c r="B12030" s="6" t="s">
        <v>12075</v>
      </c>
      <c r="C12030" s="4">
        <v>43705</v>
      </c>
      <c r="D12030" s="16" t="s">
        <v>21865</v>
      </c>
      <c r="E12030" s="10">
        <v>395.5</v>
      </c>
      <c r="F12030" s="12">
        <v>1.6800000000000002</v>
      </c>
      <c r="G12030" s="10">
        <f>Table1[[#This Row],[Package Price]]*Table1[[#This Row],[Participants]]</f>
        <v>664.44</v>
      </c>
      <c r="H12030" s="18" t="s">
        <v>33</v>
      </c>
      <c r="I12030" s="18" t="str">
        <f>IF(Table1[[#This Row],[Package Price]]&gt;250,"Direct","Online")</f>
        <v>Direct</v>
      </c>
    </row>
    <row r="12031" spans="2:9" x14ac:dyDescent="0.25">
      <c r="B12031" s="6" t="s">
        <v>12089</v>
      </c>
      <c r="C12031" s="4">
        <v>43705</v>
      </c>
      <c r="D12031" s="16" t="s">
        <v>21858</v>
      </c>
      <c r="E12031" s="11">
        <v>553</v>
      </c>
      <c r="F12031" s="12">
        <v>11.2</v>
      </c>
      <c r="G12031" s="10">
        <f>Table1[[#This Row],[Package Price]]*Table1[[#This Row],[Participants]]</f>
        <v>6193.5999999999995</v>
      </c>
      <c r="H12031" s="18" t="s">
        <v>40</v>
      </c>
      <c r="I12031" s="18" t="str">
        <f>IF(Table1[[#This Row],[Package Price]]&gt;250,"Direct","Online")</f>
        <v>Direct</v>
      </c>
    </row>
    <row r="12032" spans="2:9" x14ac:dyDescent="0.25">
      <c r="B12032" s="6" t="s">
        <v>12082</v>
      </c>
      <c r="C12032" s="4">
        <v>43705</v>
      </c>
      <c r="D12032" s="16" t="s">
        <v>21856</v>
      </c>
      <c r="E12032" s="11">
        <v>280</v>
      </c>
      <c r="F12032" s="12">
        <v>11.2</v>
      </c>
      <c r="G12032" s="10">
        <f>Table1[[#This Row],[Package Price]]*Table1[[#This Row],[Participants]]</f>
        <v>3136</v>
      </c>
      <c r="H12032" s="18" t="s">
        <v>36</v>
      </c>
      <c r="I12032" s="18" t="str">
        <f>IF(Table1[[#This Row],[Package Price]]&gt;250,"Direct","Online")</f>
        <v>Direct</v>
      </c>
    </row>
    <row r="12033" spans="2:9" x14ac:dyDescent="0.25">
      <c r="B12033" s="6" t="s">
        <v>12086</v>
      </c>
      <c r="C12033" s="4">
        <v>43705</v>
      </c>
      <c r="D12033" s="16" t="s">
        <v>21871</v>
      </c>
      <c r="E12033" s="11">
        <v>218.75</v>
      </c>
      <c r="F12033" s="12">
        <v>11.2</v>
      </c>
      <c r="G12033" s="10">
        <f>Table1[[#This Row],[Package Price]]*Table1[[#This Row],[Participants]]</f>
        <v>2450</v>
      </c>
      <c r="H12033" s="18" t="s">
        <v>38</v>
      </c>
      <c r="I12033" s="18" t="str">
        <f>IF(Table1[[#This Row],[Package Price]]&gt;250,"Direct","Online")</f>
        <v>Online</v>
      </c>
    </row>
    <row r="12034" spans="2:9" x14ac:dyDescent="0.25">
      <c r="B12034" s="6" t="s">
        <v>12077</v>
      </c>
      <c r="C12034" s="4">
        <v>43705</v>
      </c>
      <c r="D12034" s="16" t="s">
        <v>21869</v>
      </c>
      <c r="E12034" s="11">
        <v>244.99999999999997</v>
      </c>
      <c r="F12034" s="12">
        <v>1.6800000000000002</v>
      </c>
      <c r="G12034" s="10">
        <f>Table1[[#This Row],[Package Price]]*Table1[[#This Row],[Participants]]</f>
        <v>411.59999999999997</v>
      </c>
      <c r="H12034" s="18" t="s">
        <v>7</v>
      </c>
      <c r="I12034" s="18" t="str">
        <f>IF(Table1[[#This Row],[Package Price]]&gt;250,"Direct","Online")</f>
        <v>Online</v>
      </c>
    </row>
    <row r="12035" spans="2:9" x14ac:dyDescent="0.25">
      <c r="B12035" s="6" t="s">
        <v>12090</v>
      </c>
      <c r="C12035" s="4">
        <v>43705</v>
      </c>
      <c r="D12035" s="16" t="s">
        <v>21869</v>
      </c>
      <c r="E12035" s="11">
        <v>105</v>
      </c>
      <c r="F12035" s="12">
        <v>11.2</v>
      </c>
      <c r="G12035" s="10">
        <f>Table1[[#This Row],[Package Price]]*Table1[[#This Row],[Participants]]</f>
        <v>1176</v>
      </c>
      <c r="H12035" s="18" t="s">
        <v>21</v>
      </c>
      <c r="I12035" s="18" t="str">
        <f>IF(Table1[[#This Row],[Package Price]]&gt;250,"Direct","Online")</f>
        <v>Online</v>
      </c>
    </row>
    <row r="12036" spans="2:9" x14ac:dyDescent="0.25">
      <c r="B12036" s="6" t="s">
        <v>12092</v>
      </c>
      <c r="C12036" s="4">
        <v>43705</v>
      </c>
      <c r="D12036" s="16" t="s">
        <v>21873</v>
      </c>
      <c r="E12036" s="11">
        <v>185.67499999999998</v>
      </c>
      <c r="F12036" s="12">
        <v>20.16</v>
      </c>
      <c r="G12036" s="10">
        <f>Table1[[#This Row],[Package Price]]*Table1[[#This Row],[Participants]]</f>
        <v>3743.2079999999996</v>
      </c>
      <c r="H12036" s="18" t="s">
        <v>48</v>
      </c>
      <c r="I12036" s="18" t="str">
        <f>IF(Table1[[#This Row],[Package Price]]&gt;250,"Direct","Online")</f>
        <v>Online</v>
      </c>
    </row>
    <row r="12037" spans="2:9" x14ac:dyDescent="0.25">
      <c r="B12037" s="6" t="s">
        <v>12084</v>
      </c>
      <c r="C12037" s="4">
        <v>43705</v>
      </c>
      <c r="D12037" s="16" t="s">
        <v>21855</v>
      </c>
      <c r="E12037" s="11">
        <v>89.512499999999989</v>
      </c>
      <c r="F12037" s="12">
        <v>11.2</v>
      </c>
      <c r="G12037" s="10">
        <f>Table1[[#This Row],[Package Price]]*Table1[[#This Row],[Participants]]</f>
        <v>1002.5399999999998</v>
      </c>
      <c r="H12037" s="18" t="s">
        <v>26</v>
      </c>
      <c r="I12037" s="18" t="str">
        <f>IF(Table1[[#This Row],[Package Price]]&gt;250,"Direct","Online")</f>
        <v>Online</v>
      </c>
    </row>
    <row r="12038" spans="2:9" x14ac:dyDescent="0.25">
      <c r="B12038" s="6" t="s">
        <v>12087</v>
      </c>
      <c r="C12038" s="4">
        <v>43705</v>
      </c>
      <c r="D12038" s="16" t="s">
        <v>21859</v>
      </c>
      <c r="E12038" s="11">
        <v>551.25</v>
      </c>
      <c r="F12038" s="12">
        <v>11.2</v>
      </c>
      <c r="G12038" s="10">
        <f>Table1[[#This Row],[Package Price]]*Table1[[#This Row],[Participants]]</f>
        <v>6174</v>
      </c>
      <c r="H12038" s="18" t="s">
        <v>19</v>
      </c>
      <c r="I12038" s="18" t="str">
        <f>IF(Table1[[#This Row],[Package Price]]&gt;250,"Direct","Online")</f>
        <v>Direct</v>
      </c>
    </row>
    <row r="12039" spans="2:9" x14ac:dyDescent="0.25">
      <c r="B12039" s="6" t="s">
        <v>12076</v>
      </c>
      <c r="C12039" s="4">
        <v>43705</v>
      </c>
      <c r="D12039" s="16" t="s">
        <v>21857</v>
      </c>
      <c r="E12039" s="11">
        <v>244.99999999999997</v>
      </c>
      <c r="F12039" s="12">
        <v>11.2</v>
      </c>
      <c r="G12039" s="10">
        <f>Table1[[#This Row],[Package Price]]*Table1[[#This Row],[Participants]]</f>
        <v>2743.9999999999995</v>
      </c>
      <c r="H12039" s="18" t="s">
        <v>26</v>
      </c>
      <c r="I12039" s="18" t="str">
        <f>IF(Table1[[#This Row],[Package Price]]&gt;250,"Direct","Online")</f>
        <v>Online</v>
      </c>
    </row>
    <row r="12040" spans="2:9" x14ac:dyDescent="0.25">
      <c r="B12040" s="6" t="s">
        <v>12072</v>
      </c>
      <c r="C12040" s="4">
        <v>43705</v>
      </c>
      <c r="D12040" s="16" t="s">
        <v>21877</v>
      </c>
      <c r="E12040" s="11">
        <v>280.875</v>
      </c>
      <c r="F12040" s="12">
        <v>3.3600000000000003</v>
      </c>
      <c r="G12040" s="10">
        <f>Table1[[#This Row],[Package Price]]*Table1[[#This Row],[Participants]]</f>
        <v>943.74000000000012</v>
      </c>
      <c r="H12040" s="18" t="s">
        <v>5</v>
      </c>
      <c r="I12040" s="18" t="str">
        <f>IF(Table1[[#This Row],[Package Price]]&gt;250,"Direct","Online")</f>
        <v>Direct</v>
      </c>
    </row>
    <row r="12041" spans="2:9" x14ac:dyDescent="0.25">
      <c r="B12041" s="6" t="s">
        <v>12097</v>
      </c>
      <c r="C12041" s="4">
        <v>43706</v>
      </c>
      <c r="D12041" s="16" t="s">
        <v>21872</v>
      </c>
      <c r="E12041" s="11">
        <v>210</v>
      </c>
      <c r="F12041" s="12">
        <v>12.6</v>
      </c>
      <c r="G12041" s="10">
        <f>Table1[[#This Row],[Package Price]]*Table1[[#This Row],[Participants]]</f>
        <v>2646</v>
      </c>
      <c r="H12041" s="18" t="s">
        <v>25</v>
      </c>
      <c r="I12041" s="18" t="str">
        <f>IF(Table1[[#This Row],[Package Price]]&gt;250,"Direct","Online")</f>
        <v>Online</v>
      </c>
    </row>
    <row r="12042" spans="2:9" x14ac:dyDescent="0.25">
      <c r="B12042" s="6" t="s">
        <v>12099</v>
      </c>
      <c r="C12042" s="4">
        <v>43706</v>
      </c>
      <c r="D12042" s="16" t="s">
        <v>21870</v>
      </c>
      <c r="E12042" s="11">
        <v>227.49999999999997</v>
      </c>
      <c r="F12042" s="12">
        <v>21.56</v>
      </c>
      <c r="G12042" s="10">
        <f>Table1[[#This Row],[Package Price]]*Table1[[#This Row],[Participants]]</f>
        <v>4904.8999999999987</v>
      </c>
      <c r="H12042" s="18" t="s">
        <v>37</v>
      </c>
      <c r="I12042" s="18" t="str">
        <f>IF(Table1[[#This Row],[Package Price]]&gt;250,"Direct","Online")</f>
        <v>Online</v>
      </c>
    </row>
    <row r="12043" spans="2:9" x14ac:dyDescent="0.25">
      <c r="B12043" s="6" t="s">
        <v>12104</v>
      </c>
      <c r="C12043" s="4">
        <v>43706</v>
      </c>
      <c r="D12043" s="16" t="s">
        <v>21864</v>
      </c>
      <c r="E12043" s="11">
        <v>396.02499999999998</v>
      </c>
      <c r="F12043" s="12">
        <v>2.52</v>
      </c>
      <c r="G12043" s="10">
        <f>Table1[[#This Row],[Package Price]]*Table1[[#This Row],[Participants]]</f>
        <v>997.98299999999995</v>
      </c>
      <c r="H12043" s="18" t="s">
        <v>39</v>
      </c>
      <c r="I12043" s="18" t="str">
        <f>IF(Table1[[#This Row],[Package Price]]&gt;250,"Direct","Online")</f>
        <v>Direct</v>
      </c>
    </row>
    <row r="12044" spans="2:9" x14ac:dyDescent="0.25">
      <c r="B12044" s="6" t="s">
        <v>12117</v>
      </c>
      <c r="C12044" s="4">
        <v>43706</v>
      </c>
      <c r="D12044" s="16" t="s">
        <v>21879</v>
      </c>
      <c r="E12044" s="11">
        <v>210.875</v>
      </c>
      <c r="F12044" s="12">
        <v>11.2</v>
      </c>
      <c r="G12044" s="10">
        <f>Table1[[#This Row],[Package Price]]*Table1[[#This Row],[Participants]]</f>
        <v>2361.7999999999997</v>
      </c>
      <c r="H12044" s="18" t="s">
        <v>18</v>
      </c>
      <c r="I12044" s="18" t="str">
        <f>IF(Table1[[#This Row],[Package Price]]&gt;250,"Direct","Online")</f>
        <v>Online</v>
      </c>
    </row>
    <row r="12045" spans="2:9" x14ac:dyDescent="0.25">
      <c r="B12045" s="6" t="s">
        <v>12107</v>
      </c>
      <c r="C12045" s="4">
        <v>43706</v>
      </c>
      <c r="D12045" s="16" t="s">
        <v>21861</v>
      </c>
      <c r="E12045" s="11">
        <v>284.375</v>
      </c>
      <c r="F12045" s="12">
        <v>11.2</v>
      </c>
      <c r="G12045" s="10">
        <f>Table1[[#This Row],[Package Price]]*Table1[[#This Row],[Participants]]</f>
        <v>3185</v>
      </c>
      <c r="H12045" s="18" t="s">
        <v>41</v>
      </c>
      <c r="I12045" s="18" t="str">
        <f>IF(Table1[[#This Row],[Package Price]]&gt;250,"Direct","Online")</f>
        <v>Direct</v>
      </c>
    </row>
    <row r="12046" spans="2:9" x14ac:dyDescent="0.25">
      <c r="B12046" s="6" t="s">
        <v>12105</v>
      </c>
      <c r="C12046" s="4">
        <v>43706</v>
      </c>
      <c r="D12046" s="16" t="s">
        <v>21874</v>
      </c>
      <c r="E12046" s="11">
        <v>109.63749999999999</v>
      </c>
      <c r="F12046" s="12">
        <v>3.3600000000000003</v>
      </c>
      <c r="G12046" s="10">
        <f>Table1[[#This Row],[Package Price]]*Table1[[#This Row],[Participants]]</f>
        <v>368.38200000000001</v>
      </c>
      <c r="H12046" s="18" t="s">
        <v>29</v>
      </c>
      <c r="I12046" s="18" t="str">
        <f>IF(Table1[[#This Row],[Package Price]]&gt;250,"Direct","Online")</f>
        <v>Online</v>
      </c>
    </row>
    <row r="12047" spans="2:9" x14ac:dyDescent="0.25">
      <c r="B12047" s="6" t="s">
        <v>12093</v>
      </c>
      <c r="C12047" s="4">
        <v>43706</v>
      </c>
      <c r="D12047" s="16" t="s">
        <v>21875</v>
      </c>
      <c r="E12047" s="11">
        <v>222.25</v>
      </c>
      <c r="F12047" s="12">
        <v>2.52</v>
      </c>
      <c r="G12047" s="10">
        <f>Table1[[#This Row],[Package Price]]*Table1[[#This Row],[Participants]]</f>
        <v>560.07000000000005</v>
      </c>
      <c r="H12047" s="18" t="s">
        <v>27</v>
      </c>
      <c r="I12047" s="18" t="str">
        <f>IF(Table1[[#This Row],[Package Price]]&gt;250,"Direct","Online")</f>
        <v>Online</v>
      </c>
    </row>
    <row r="12048" spans="2:9" x14ac:dyDescent="0.25">
      <c r="B12048" s="6" t="s">
        <v>12109</v>
      </c>
      <c r="C12048" s="4">
        <v>43706</v>
      </c>
      <c r="D12048" s="16" t="s">
        <v>21876</v>
      </c>
      <c r="E12048" s="11">
        <v>105</v>
      </c>
      <c r="F12048" s="12">
        <v>5.32</v>
      </c>
      <c r="G12048" s="10">
        <f>Table1[[#This Row],[Package Price]]*Table1[[#This Row],[Participants]]</f>
        <v>558.6</v>
      </c>
      <c r="H12048" s="18" t="s">
        <v>37</v>
      </c>
      <c r="I12048" s="18" t="str">
        <f>IF(Table1[[#This Row],[Package Price]]&gt;250,"Direct","Online")</f>
        <v>Online</v>
      </c>
    </row>
    <row r="12049" spans="2:9" x14ac:dyDescent="0.25">
      <c r="B12049" s="6" t="s">
        <v>12111</v>
      </c>
      <c r="C12049" s="4">
        <v>43706</v>
      </c>
      <c r="D12049" s="16" t="s">
        <v>21860</v>
      </c>
      <c r="E12049" s="11">
        <v>284.72499999999997</v>
      </c>
      <c r="F12049" s="12">
        <v>11.2</v>
      </c>
      <c r="G12049" s="10">
        <f>Table1[[#This Row],[Package Price]]*Table1[[#This Row],[Participants]]</f>
        <v>3188.9199999999996</v>
      </c>
      <c r="H12049" s="18" t="s">
        <v>8</v>
      </c>
      <c r="I12049" s="18" t="str">
        <f>IF(Table1[[#This Row],[Package Price]]&gt;250,"Direct","Online")</f>
        <v>Direct</v>
      </c>
    </row>
    <row r="12050" spans="2:9" x14ac:dyDescent="0.25">
      <c r="B12050" s="6" t="s">
        <v>12106</v>
      </c>
      <c r="C12050" s="4">
        <v>43706</v>
      </c>
      <c r="D12050" s="16" t="s">
        <v>21866</v>
      </c>
      <c r="E12050" s="11">
        <v>319.375</v>
      </c>
      <c r="F12050" s="12">
        <v>1.6800000000000002</v>
      </c>
      <c r="G12050" s="10">
        <f>Table1[[#This Row],[Package Price]]*Table1[[#This Row],[Participants]]</f>
        <v>536.55000000000007</v>
      </c>
      <c r="H12050" s="18" t="s">
        <v>10</v>
      </c>
      <c r="I12050" s="18" t="str">
        <f>IF(Table1[[#This Row],[Package Price]]&gt;250,"Direct","Online")</f>
        <v>Direct</v>
      </c>
    </row>
    <row r="12051" spans="2:9" x14ac:dyDescent="0.25">
      <c r="B12051" s="6" t="s">
        <v>12094</v>
      </c>
      <c r="C12051" s="4">
        <v>43706</v>
      </c>
      <c r="D12051" s="16" t="s">
        <v>21862</v>
      </c>
      <c r="E12051" s="11">
        <v>543.375</v>
      </c>
      <c r="F12051" s="12">
        <v>10.08</v>
      </c>
      <c r="G12051" s="10">
        <f>Table1[[#This Row],[Package Price]]*Table1[[#This Row],[Participants]]</f>
        <v>5477.22</v>
      </c>
      <c r="H12051" s="18" t="s">
        <v>17</v>
      </c>
      <c r="I12051" s="18" t="str">
        <f>IF(Table1[[#This Row],[Package Price]]&gt;250,"Direct","Online")</f>
        <v>Direct</v>
      </c>
    </row>
    <row r="12052" spans="2:9" x14ac:dyDescent="0.25">
      <c r="B12052" s="6" t="s">
        <v>12096</v>
      </c>
      <c r="C12052" s="4">
        <v>43706</v>
      </c>
      <c r="D12052" s="16" t="s">
        <v>21868</v>
      </c>
      <c r="E12052" s="11">
        <v>284.72499999999997</v>
      </c>
      <c r="F12052" s="12">
        <v>5.04</v>
      </c>
      <c r="G12052" s="10">
        <f>Table1[[#This Row],[Package Price]]*Table1[[#This Row],[Participants]]</f>
        <v>1435.0139999999999</v>
      </c>
      <c r="H12052" s="18" t="s">
        <v>29</v>
      </c>
      <c r="I12052" s="18" t="str">
        <f>IF(Table1[[#This Row],[Package Price]]&gt;250,"Direct","Online")</f>
        <v>Direct</v>
      </c>
    </row>
    <row r="12053" spans="2:9" x14ac:dyDescent="0.25">
      <c r="B12053" s="6" t="s">
        <v>12095</v>
      </c>
      <c r="C12053" s="4">
        <v>43706</v>
      </c>
      <c r="D12053" s="16" t="s">
        <v>21867</v>
      </c>
      <c r="E12053" s="11">
        <v>358.75</v>
      </c>
      <c r="F12053" s="12">
        <v>4.1999999999999993</v>
      </c>
      <c r="G12053" s="10">
        <f>Table1[[#This Row],[Package Price]]*Table1[[#This Row],[Participants]]</f>
        <v>1506.7499999999998</v>
      </c>
      <c r="H12053" s="18" t="s">
        <v>48</v>
      </c>
      <c r="I12053" s="18" t="str">
        <f>IF(Table1[[#This Row],[Package Price]]&gt;250,"Direct","Online")</f>
        <v>Direct</v>
      </c>
    </row>
    <row r="12054" spans="2:9" x14ac:dyDescent="0.25">
      <c r="B12054" s="6" t="s">
        <v>12100</v>
      </c>
      <c r="C12054" s="4">
        <v>43706</v>
      </c>
      <c r="D12054" s="16" t="s">
        <v>21863</v>
      </c>
      <c r="E12054" s="11">
        <v>457.62499999999994</v>
      </c>
      <c r="F12054" s="12">
        <v>14</v>
      </c>
      <c r="G12054" s="10">
        <f>Table1[[#This Row],[Package Price]]*Table1[[#This Row],[Participants]]</f>
        <v>6406.7499999999991</v>
      </c>
      <c r="H12054" s="18" t="s">
        <v>6</v>
      </c>
      <c r="I12054" s="18" t="str">
        <f>IF(Table1[[#This Row],[Package Price]]&gt;250,"Direct","Online")</f>
        <v>Direct</v>
      </c>
    </row>
    <row r="12055" spans="2:9" x14ac:dyDescent="0.25">
      <c r="B12055" s="6" t="s">
        <v>12114</v>
      </c>
      <c r="C12055" s="4">
        <v>43706</v>
      </c>
      <c r="D12055" s="16" t="s">
        <v>21863</v>
      </c>
      <c r="E12055" s="11">
        <v>186.375</v>
      </c>
      <c r="F12055" s="12">
        <v>11.2</v>
      </c>
      <c r="G12055" s="10">
        <f>Table1[[#This Row],[Package Price]]*Table1[[#This Row],[Participants]]</f>
        <v>2087.4</v>
      </c>
      <c r="H12055" s="18" t="s">
        <v>10</v>
      </c>
      <c r="I12055" s="18" t="str">
        <f>IF(Table1[[#This Row],[Package Price]]&gt;250,"Direct","Online")</f>
        <v>Online</v>
      </c>
    </row>
    <row r="12056" spans="2:9" x14ac:dyDescent="0.25">
      <c r="B12056" s="6" t="s">
        <v>12101</v>
      </c>
      <c r="C12056" s="4">
        <v>43706</v>
      </c>
      <c r="D12056" s="16" t="s">
        <v>21865</v>
      </c>
      <c r="E12056" s="10">
        <v>395.5</v>
      </c>
      <c r="F12056" s="12">
        <v>12.88</v>
      </c>
      <c r="G12056" s="10">
        <f>Table1[[#This Row],[Package Price]]*Table1[[#This Row],[Participants]]</f>
        <v>5094.04</v>
      </c>
      <c r="H12056" s="18" t="s">
        <v>34</v>
      </c>
      <c r="I12056" s="18" t="str">
        <f>IF(Table1[[#This Row],[Package Price]]&gt;250,"Direct","Online")</f>
        <v>Direct</v>
      </c>
    </row>
    <row r="12057" spans="2:9" x14ac:dyDescent="0.25">
      <c r="B12057" s="6" t="s">
        <v>12115</v>
      </c>
      <c r="C12057" s="4">
        <v>43706</v>
      </c>
      <c r="D12057" s="16" t="s">
        <v>21858</v>
      </c>
      <c r="E12057" s="11">
        <v>553</v>
      </c>
      <c r="F12057" s="12">
        <v>11.2</v>
      </c>
      <c r="G12057" s="10">
        <f>Table1[[#This Row],[Package Price]]*Table1[[#This Row],[Participants]]</f>
        <v>6193.5999999999995</v>
      </c>
      <c r="H12057" s="18" t="s">
        <v>41</v>
      </c>
      <c r="I12057" s="18" t="str">
        <f>IF(Table1[[#This Row],[Package Price]]&gt;250,"Direct","Online")</f>
        <v>Direct</v>
      </c>
    </row>
    <row r="12058" spans="2:9" x14ac:dyDescent="0.25">
      <c r="B12058" s="6" t="s">
        <v>12108</v>
      </c>
      <c r="C12058" s="4">
        <v>43706</v>
      </c>
      <c r="D12058" s="16" t="s">
        <v>21856</v>
      </c>
      <c r="E12058" s="11">
        <v>280</v>
      </c>
      <c r="F12058" s="12">
        <v>11.2</v>
      </c>
      <c r="G12058" s="10">
        <f>Table1[[#This Row],[Package Price]]*Table1[[#This Row],[Participants]]</f>
        <v>3136</v>
      </c>
      <c r="H12058" s="18" t="s">
        <v>37</v>
      </c>
      <c r="I12058" s="18" t="str">
        <f>IF(Table1[[#This Row],[Package Price]]&gt;250,"Direct","Online")</f>
        <v>Direct</v>
      </c>
    </row>
    <row r="12059" spans="2:9" x14ac:dyDescent="0.25">
      <c r="B12059" s="6" t="s">
        <v>12112</v>
      </c>
      <c r="C12059" s="4">
        <v>43706</v>
      </c>
      <c r="D12059" s="16" t="s">
        <v>21871</v>
      </c>
      <c r="E12059" s="11">
        <v>218.75</v>
      </c>
      <c r="F12059" s="12">
        <v>11.2</v>
      </c>
      <c r="G12059" s="10">
        <f>Table1[[#This Row],[Package Price]]*Table1[[#This Row],[Participants]]</f>
        <v>2450</v>
      </c>
      <c r="H12059" s="18" t="s">
        <v>39</v>
      </c>
      <c r="I12059" s="18" t="str">
        <f>IF(Table1[[#This Row],[Package Price]]&gt;250,"Direct","Online")</f>
        <v>Online</v>
      </c>
    </row>
    <row r="12060" spans="2:9" x14ac:dyDescent="0.25">
      <c r="B12060" s="6" t="s">
        <v>12103</v>
      </c>
      <c r="C12060" s="4">
        <v>43706</v>
      </c>
      <c r="D12060" s="16" t="s">
        <v>21869</v>
      </c>
      <c r="E12060" s="11">
        <v>244.99999999999997</v>
      </c>
      <c r="F12060" s="12">
        <v>3.3600000000000003</v>
      </c>
      <c r="G12060" s="10">
        <f>Table1[[#This Row],[Package Price]]*Table1[[#This Row],[Participants]]</f>
        <v>823.19999999999993</v>
      </c>
      <c r="H12060" s="18" t="s">
        <v>8</v>
      </c>
      <c r="I12060" s="18" t="str">
        <f>IF(Table1[[#This Row],[Package Price]]&gt;250,"Direct","Online")</f>
        <v>Online</v>
      </c>
    </row>
    <row r="12061" spans="2:9" x14ac:dyDescent="0.25">
      <c r="B12061" s="6" t="s">
        <v>12116</v>
      </c>
      <c r="C12061" s="4">
        <v>43706</v>
      </c>
      <c r="D12061" s="16" t="s">
        <v>21869</v>
      </c>
      <c r="E12061" s="11">
        <v>105</v>
      </c>
      <c r="F12061" s="12">
        <v>11.2</v>
      </c>
      <c r="G12061" s="10">
        <f>Table1[[#This Row],[Package Price]]*Table1[[#This Row],[Participants]]</f>
        <v>1176</v>
      </c>
      <c r="H12061" s="18" t="s">
        <v>22</v>
      </c>
      <c r="I12061" s="18" t="str">
        <f>IF(Table1[[#This Row],[Package Price]]&gt;250,"Direct","Online")</f>
        <v>Online</v>
      </c>
    </row>
    <row r="12062" spans="2:9" x14ac:dyDescent="0.25">
      <c r="B12062" s="6" t="s">
        <v>12118</v>
      </c>
      <c r="C12062" s="4">
        <v>43706</v>
      </c>
      <c r="D12062" s="16" t="s">
        <v>21873</v>
      </c>
      <c r="E12062" s="11">
        <v>185.67499999999998</v>
      </c>
      <c r="F12062" s="12">
        <v>46.76</v>
      </c>
      <c r="G12062" s="10">
        <f>Table1[[#This Row],[Package Price]]*Table1[[#This Row],[Participants]]</f>
        <v>8682.1629999999986</v>
      </c>
      <c r="H12062" s="18" t="s">
        <v>49</v>
      </c>
      <c r="I12062" s="18" t="str">
        <f>IF(Table1[[#This Row],[Package Price]]&gt;250,"Direct","Online")</f>
        <v>Online</v>
      </c>
    </row>
    <row r="12063" spans="2:9" x14ac:dyDescent="0.25">
      <c r="B12063" s="6" t="s">
        <v>12110</v>
      </c>
      <c r="C12063" s="4">
        <v>43706</v>
      </c>
      <c r="D12063" s="16" t="s">
        <v>21855</v>
      </c>
      <c r="E12063" s="11">
        <v>89.512499999999989</v>
      </c>
      <c r="F12063" s="12">
        <v>11.2</v>
      </c>
      <c r="G12063" s="10">
        <f>Table1[[#This Row],[Package Price]]*Table1[[#This Row],[Participants]]</f>
        <v>1002.5399999999998</v>
      </c>
      <c r="H12063" s="18" t="s">
        <v>27</v>
      </c>
      <c r="I12063" s="18" t="str">
        <f>IF(Table1[[#This Row],[Package Price]]&gt;250,"Direct","Online")</f>
        <v>Online</v>
      </c>
    </row>
    <row r="12064" spans="2:9" x14ac:dyDescent="0.25">
      <c r="B12064" s="6" t="s">
        <v>12113</v>
      </c>
      <c r="C12064" s="4">
        <v>43706</v>
      </c>
      <c r="D12064" s="16" t="s">
        <v>21859</v>
      </c>
      <c r="E12064" s="11">
        <v>551.25</v>
      </c>
      <c r="F12064" s="12">
        <v>11.2</v>
      </c>
      <c r="G12064" s="10">
        <f>Table1[[#This Row],[Package Price]]*Table1[[#This Row],[Participants]]</f>
        <v>6174</v>
      </c>
      <c r="H12064" s="18" t="s">
        <v>20</v>
      </c>
      <c r="I12064" s="18" t="str">
        <f>IF(Table1[[#This Row],[Package Price]]&gt;250,"Direct","Online")</f>
        <v>Direct</v>
      </c>
    </row>
    <row r="12065" spans="2:9" x14ac:dyDescent="0.25">
      <c r="B12065" s="6" t="s">
        <v>12102</v>
      </c>
      <c r="C12065" s="4">
        <v>43706</v>
      </c>
      <c r="D12065" s="16" t="s">
        <v>21857</v>
      </c>
      <c r="E12065" s="11">
        <v>244.99999999999997</v>
      </c>
      <c r="F12065" s="12">
        <v>3.08</v>
      </c>
      <c r="G12065" s="10">
        <f>Table1[[#This Row],[Package Price]]*Table1[[#This Row],[Participants]]</f>
        <v>754.59999999999991</v>
      </c>
      <c r="H12065" s="18" t="s">
        <v>27</v>
      </c>
      <c r="I12065" s="18" t="str">
        <f>IF(Table1[[#This Row],[Package Price]]&gt;250,"Direct","Online")</f>
        <v>Online</v>
      </c>
    </row>
    <row r="12066" spans="2:9" x14ac:dyDescent="0.25">
      <c r="B12066" s="6" t="s">
        <v>12098</v>
      </c>
      <c r="C12066" s="4">
        <v>43706</v>
      </c>
      <c r="D12066" s="16" t="s">
        <v>21877</v>
      </c>
      <c r="E12066" s="11">
        <v>280.875</v>
      </c>
      <c r="F12066" s="12">
        <v>7.2799999999999994</v>
      </c>
      <c r="G12066" s="10">
        <f>Table1[[#This Row],[Package Price]]*Table1[[#This Row],[Participants]]</f>
        <v>2044.7699999999998</v>
      </c>
      <c r="H12066" s="18" t="s">
        <v>6</v>
      </c>
      <c r="I12066" s="18" t="str">
        <f>IF(Table1[[#This Row],[Package Price]]&gt;250,"Direct","Online")</f>
        <v>Direct</v>
      </c>
    </row>
    <row r="12067" spans="2:9" x14ac:dyDescent="0.25">
      <c r="B12067" s="6" t="s">
        <v>12123</v>
      </c>
      <c r="C12067" s="4">
        <v>43707</v>
      </c>
      <c r="D12067" s="16" t="s">
        <v>21872</v>
      </c>
      <c r="E12067" s="11">
        <v>210</v>
      </c>
      <c r="F12067" s="12">
        <v>0.84000000000000008</v>
      </c>
      <c r="G12067" s="10">
        <f>Table1[[#This Row],[Package Price]]*Table1[[#This Row],[Participants]]</f>
        <v>176.4</v>
      </c>
      <c r="H12067" s="18" t="s">
        <v>26</v>
      </c>
      <c r="I12067" s="18" t="str">
        <f>IF(Table1[[#This Row],[Package Price]]&gt;250,"Direct","Online")</f>
        <v>Online</v>
      </c>
    </row>
    <row r="12068" spans="2:9" x14ac:dyDescent="0.25">
      <c r="B12068" s="6" t="s">
        <v>12125</v>
      </c>
      <c r="C12068" s="4">
        <v>43707</v>
      </c>
      <c r="D12068" s="16" t="s">
        <v>21870</v>
      </c>
      <c r="E12068" s="11">
        <v>227.49999999999997</v>
      </c>
      <c r="F12068" s="12">
        <v>7.56</v>
      </c>
      <c r="G12068" s="10">
        <f>Table1[[#This Row],[Package Price]]*Table1[[#This Row],[Participants]]</f>
        <v>1719.8999999999996</v>
      </c>
      <c r="H12068" s="18" t="s">
        <v>38</v>
      </c>
      <c r="I12068" s="18" t="str">
        <f>IF(Table1[[#This Row],[Package Price]]&gt;250,"Direct","Online")</f>
        <v>Online</v>
      </c>
    </row>
    <row r="12069" spans="2:9" x14ac:dyDescent="0.25">
      <c r="B12069" s="6" t="s">
        <v>12130</v>
      </c>
      <c r="C12069" s="4">
        <v>43707</v>
      </c>
      <c r="D12069" s="16" t="s">
        <v>21864</v>
      </c>
      <c r="E12069" s="11">
        <v>396.02499999999998</v>
      </c>
      <c r="F12069" s="12">
        <v>9.7999999999999989</v>
      </c>
      <c r="G12069" s="10">
        <f>Table1[[#This Row],[Package Price]]*Table1[[#This Row],[Participants]]</f>
        <v>3881.0449999999992</v>
      </c>
      <c r="H12069" s="18" t="s">
        <v>40</v>
      </c>
      <c r="I12069" s="18" t="str">
        <f>IF(Table1[[#This Row],[Package Price]]&gt;250,"Direct","Online")</f>
        <v>Direct</v>
      </c>
    </row>
    <row r="12070" spans="2:9" x14ac:dyDescent="0.25">
      <c r="B12070" s="6" t="s">
        <v>12143</v>
      </c>
      <c r="C12070" s="4">
        <v>43707</v>
      </c>
      <c r="D12070" s="16" t="s">
        <v>21879</v>
      </c>
      <c r="E12070" s="11">
        <v>210.875</v>
      </c>
      <c r="F12070" s="12">
        <v>1.6800000000000002</v>
      </c>
      <c r="G12070" s="10">
        <f>Table1[[#This Row],[Package Price]]*Table1[[#This Row],[Participants]]</f>
        <v>354.27000000000004</v>
      </c>
      <c r="H12070" s="18" t="s">
        <v>19</v>
      </c>
      <c r="I12070" s="18" t="str">
        <f>IF(Table1[[#This Row],[Package Price]]&gt;250,"Direct","Online")</f>
        <v>Online</v>
      </c>
    </row>
    <row r="12071" spans="2:9" x14ac:dyDescent="0.25">
      <c r="B12071" s="6" t="s">
        <v>12133</v>
      </c>
      <c r="C12071" s="4">
        <v>43707</v>
      </c>
      <c r="D12071" s="16" t="s">
        <v>21861</v>
      </c>
      <c r="E12071" s="11">
        <v>284.375</v>
      </c>
      <c r="F12071" s="12">
        <v>11.2</v>
      </c>
      <c r="G12071" s="10">
        <f>Table1[[#This Row],[Package Price]]*Table1[[#This Row],[Participants]]</f>
        <v>3185</v>
      </c>
      <c r="H12071" s="18" t="s">
        <v>42</v>
      </c>
      <c r="I12071" s="18" t="str">
        <f>IF(Table1[[#This Row],[Package Price]]&gt;250,"Direct","Online")</f>
        <v>Direct</v>
      </c>
    </row>
    <row r="12072" spans="2:9" x14ac:dyDescent="0.25">
      <c r="B12072" s="6" t="s">
        <v>12131</v>
      </c>
      <c r="C12072" s="4">
        <v>43707</v>
      </c>
      <c r="D12072" s="16" t="s">
        <v>21874</v>
      </c>
      <c r="E12072" s="11">
        <v>109.63749999999999</v>
      </c>
      <c r="F12072" s="12">
        <v>4.1999999999999993</v>
      </c>
      <c r="G12072" s="10">
        <f>Table1[[#This Row],[Package Price]]*Table1[[#This Row],[Participants]]</f>
        <v>460.47749999999985</v>
      </c>
      <c r="H12072" s="18" t="s">
        <v>30</v>
      </c>
      <c r="I12072" s="18" t="str">
        <f>IF(Table1[[#This Row],[Package Price]]&gt;250,"Direct","Online")</f>
        <v>Online</v>
      </c>
    </row>
    <row r="12073" spans="2:9" x14ac:dyDescent="0.25">
      <c r="B12073" s="6" t="s">
        <v>12119</v>
      </c>
      <c r="C12073" s="4">
        <v>43707</v>
      </c>
      <c r="D12073" s="16" t="s">
        <v>21875</v>
      </c>
      <c r="E12073" s="11">
        <v>222.25</v>
      </c>
      <c r="F12073" s="12">
        <v>4.1999999999999993</v>
      </c>
      <c r="G12073" s="10">
        <f>Table1[[#This Row],[Package Price]]*Table1[[#This Row],[Participants]]</f>
        <v>933.44999999999982</v>
      </c>
      <c r="H12073" s="18" t="s">
        <v>28</v>
      </c>
      <c r="I12073" s="18" t="str">
        <f>IF(Table1[[#This Row],[Package Price]]&gt;250,"Direct","Online")</f>
        <v>Online</v>
      </c>
    </row>
    <row r="12074" spans="2:9" x14ac:dyDescent="0.25">
      <c r="B12074" s="6" t="s">
        <v>12135</v>
      </c>
      <c r="C12074" s="4">
        <v>43707</v>
      </c>
      <c r="D12074" s="16" t="s">
        <v>21876</v>
      </c>
      <c r="E12074" s="11">
        <v>105</v>
      </c>
      <c r="F12074" s="12">
        <v>11.2</v>
      </c>
      <c r="G12074" s="10">
        <f>Table1[[#This Row],[Package Price]]*Table1[[#This Row],[Participants]]</f>
        <v>1176</v>
      </c>
      <c r="H12074" s="18" t="s">
        <v>38</v>
      </c>
      <c r="I12074" s="18" t="str">
        <f>IF(Table1[[#This Row],[Package Price]]&gt;250,"Direct","Online")</f>
        <v>Online</v>
      </c>
    </row>
    <row r="12075" spans="2:9" x14ac:dyDescent="0.25">
      <c r="B12075" s="6" t="s">
        <v>12137</v>
      </c>
      <c r="C12075" s="4">
        <v>43707</v>
      </c>
      <c r="D12075" s="16" t="s">
        <v>21860</v>
      </c>
      <c r="E12075" s="11">
        <v>284.72499999999997</v>
      </c>
      <c r="F12075" s="12">
        <v>11.2</v>
      </c>
      <c r="G12075" s="10">
        <f>Table1[[#This Row],[Package Price]]*Table1[[#This Row],[Participants]]</f>
        <v>3188.9199999999996</v>
      </c>
      <c r="H12075" s="18" t="s">
        <v>9</v>
      </c>
      <c r="I12075" s="18" t="str">
        <f>IF(Table1[[#This Row],[Package Price]]&gt;250,"Direct","Online")</f>
        <v>Direct</v>
      </c>
    </row>
    <row r="12076" spans="2:9" x14ac:dyDescent="0.25">
      <c r="B12076" s="6" t="s">
        <v>12132</v>
      </c>
      <c r="C12076" s="4">
        <v>43707</v>
      </c>
      <c r="D12076" s="16" t="s">
        <v>21866</v>
      </c>
      <c r="E12076" s="11">
        <v>319.375</v>
      </c>
      <c r="F12076" s="12">
        <v>1.6800000000000002</v>
      </c>
      <c r="G12076" s="10">
        <f>Table1[[#This Row],[Package Price]]*Table1[[#This Row],[Participants]]</f>
        <v>536.55000000000007</v>
      </c>
      <c r="H12076" s="18" t="s">
        <v>11</v>
      </c>
      <c r="I12076" s="18" t="str">
        <f>IF(Table1[[#This Row],[Package Price]]&gt;250,"Direct","Online")</f>
        <v>Direct</v>
      </c>
    </row>
    <row r="12077" spans="2:9" x14ac:dyDescent="0.25">
      <c r="B12077" s="6" t="s">
        <v>12120</v>
      </c>
      <c r="C12077" s="4">
        <v>43707</v>
      </c>
      <c r="D12077" s="16" t="s">
        <v>21862</v>
      </c>
      <c r="E12077" s="11">
        <v>543.375</v>
      </c>
      <c r="F12077" s="12">
        <v>0.84000000000000008</v>
      </c>
      <c r="G12077" s="10">
        <f>Table1[[#This Row],[Package Price]]*Table1[[#This Row],[Participants]]</f>
        <v>456.43500000000006</v>
      </c>
      <c r="H12077" s="18" t="s">
        <v>18</v>
      </c>
      <c r="I12077" s="18" t="str">
        <f>IF(Table1[[#This Row],[Package Price]]&gt;250,"Direct","Online")</f>
        <v>Direct</v>
      </c>
    </row>
    <row r="12078" spans="2:9" x14ac:dyDescent="0.25">
      <c r="B12078" s="6" t="s">
        <v>12122</v>
      </c>
      <c r="C12078" s="4">
        <v>43707</v>
      </c>
      <c r="D12078" s="16" t="s">
        <v>21868</v>
      </c>
      <c r="E12078" s="11">
        <v>284.72499999999997</v>
      </c>
      <c r="F12078" s="12">
        <v>1.6800000000000002</v>
      </c>
      <c r="G12078" s="10">
        <f>Table1[[#This Row],[Package Price]]*Table1[[#This Row],[Participants]]</f>
        <v>478.33799999999997</v>
      </c>
      <c r="H12078" s="18" t="s">
        <v>30</v>
      </c>
      <c r="I12078" s="18" t="str">
        <f>IF(Table1[[#This Row],[Package Price]]&gt;250,"Direct","Online")</f>
        <v>Direct</v>
      </c>
    </row>
    <row r="12079" spans="2:9" x14ac:dyDescent="0.25">
      <c r="B12079" s="6" t="s">
        <v>12121</v>
      </c>
      <c r="C12079" s="4">
        <v>43707</v>
      </c>
      <c r="D12079" s="16" t="s">
        <v>21867</v>
      </c>
      <c r="E12079" s="11">
        <v>358.75</v>
      </c>
      <c r="F12079" s="12">
        <v>3.92</v>
      </c>
      <c r="G12079" s="10">
        <f>Table1[[#This Row],[Package Price]]*Table1[[#This Row],[Participants]]</f>
        <v>1406.3</v>
      </c>
      <c r="H12079" s="18" t="s">
        <v>49</v>
      </c>
      <c r="I12079" s="18" t="str">
        <f>IF(Table1[[#This Row],[Package Price]]&gt;250,"Direct","Online")</f>
        <v>Direct</v>
      </c>
    </row>
    <row r="12080" spans="2:9" x14ac:dyDescent="0.25">
      <c r="B12080" s="6" t="s">
        <v>12126</v>
      </c>
      <c r="C12080" s="4">
        <v>43707</v>
      </c>
      <c r="D12080" s="16" t="s">
        <v>21863</v>
      </c>
      <c r="E12080" s="11">
        <v>457.62499999999994</v>
      </c>
      <c r="F12080" s="12">
        <v>4.4799999999999995</v>
      </c>
      <c r="G12080" s="10">
        <f>Table1[[#This Row],[Package Price]]*Table1[[#This Row],[Participants]]</f>
        <v>2050.1599999999994</v>
      </c>
      <c r="H12080" s="18" t="s">
        <v>7</v>
      </c>
      <c r="I12080" s="18" t="str">
        <f>IF(Table1[[#This Row],[Package Price]]&gt;250,"Direct","Online")</f>
        <v>Direct</v>
      </c>
    </row>
    <row r="12081" spans="2:9" x14ac:dyDescent="0.25">
      <c r="B12081" s="6" t="s">
        <v>12140</v>
      </c>
      <c r="C12081" s="4">
        <v>43707</v>
      </c>
      <c r="D12081" s="16" t="s">
        <v>21863</v>
      </c>
      <c r="E12081" s="11">
        <v>186.375</v>
      </c>
      <c r="F12081" s="12">
        <v>11.2</v>
      </c>
      <c r="G12081" s="10">
        <f>Table1[[#This Row],[Package Price]]*Table1[[#This Row],[Participants]]</f>
        <v>2087.4</v>
      </c>
      <c r="H12081" s="18" t="s">
        <v>11</v>
      </c>
      <c r="I12081" s="18" t="str">
        <f>IF(Table1[[#This Row],[Package Price]]&gt;250,"Direct","Online")</f>
        <v>Online</v>
      </c>
    </row>
    <row r="12082" spans="2:9" x14ac:dyDescent="0.25">
      <c r="B12082" s="6" t="s">
        <v>12127</v>
      </c>
      <c r="C12082" s="4">
        <v>43707</v>
      </c>
      <c r="D12082" s="16" t="s">
        <v>21865</v>
      </c>
      <c r="E12082" s="10">
        <v>395.5</v>
      </c>
      <c r="F12082" s="12">
        <v>9.52</v>
      </c>
      <c r="G12082" s="10">
        <f>Table1[[#This Row],[Package Price]]*Table1[[#This Row],[Participants]]</f>
        <v>3765.16</v>
      </c>
      <c r="H12082" s="18" t="s">
        <v>35</v>
      </c>
      <c r="I12082" s="18" t="str">
        <f>IF(Table1[[#This Row],[Package Price]]&gt;250,"Direct","Online")</f>
        <v>Direct</v>
      </c>
    </row>
    <row r="12083" spans="2:9" x14ac:dyDescent="0.25">
      <c r="B12083" s="6" t="s">
        <v>12141</v>
      </c>
      <c r="C12083" s="4">
        <v>43707</v>
      </c>
      <c r="D12083" s="16" t="s">
        <v>21858</v>
      </c>
      <c r="E12083" s="11">
        <v>553</v>
      </c>
      <c r="F12083" s="12">
        <v>11.2</v>
      </c>
      <c r="G12083" s="10">
        <f>Table1[[#This Row],[Package Price]]*Table1[[#This Row],[Participants]]</f>
        <v>6193.5999999999995</v>
      </c>
      <c r="H12083" s="18" t="s">
        <v>42</v>
      </c>
      <c r="I12083" s="18" t="str">
        <f>IF(Table1[[#This Row],[Package Price]]&gt;250,"Direct","Online")</f>
        <v>Direct</v>
      </c>
    </row>
    <row r="12084" spans="2:9" x14ac:dyDescent="0.25">
      <c r="B12084" s="6" t="s">
        <v>12134</v>
      </c>
      <c r="C12084" s="4">
        <v>43707</v>
      </c>
      <c r="D12084" s="16" t="s">
        <v>21856</v>
      </c>
      <c r="E12084" s="11">
        <v>280</v>
      </c>
      <c r="F12084" s="12">
        <v>11.2</v>
      </c>
      <c r="G12084" s="10">
        <f>Table1[[#This Row],[Package Price]]*Table1[[#This Row],[Participants]]</f>
        <v>3136</v>
      </c>
      <c r="H12084" s="18" t="s">
        <v>38</v>
      </c>
      <c r="I12084" s="18" t="str">
        <f>IF(Table1[[#This Row],[Package Price]]&gt;250,"Direct","Online")</f>
        <v>Direct</v>
      </c>
    </row>
    <row r="12085" spans="2:9" x14ac:dyDescent="0.25">
      <c r="B12085" s="6" t="s">
        <v>12138</v>
      </c>
      <c r="C12085" s="4">
        <v>43707</v>
      </c>
      <c r="D12085" s="16" t="s">
        <v>21871</v>
      </c>
      <c r="E12085" s="11">
        <v>218.75</v>
      </c>
      <c r="F12085" s="12">
        <v>1.6800000000000002</v>
      </c>
      <c r="G12085" s="10">
        <f>Table1[[#This Row],[Package Price]]*Table1[[#This Row],[Participants]]</f>
        <v>367.50000000000006</v>
      </c>
      <c r="H12085" s="18" t="s">
        <v>40</v>
      </c>
      <c r="I12085" s="18" t="str">
        <f>IF(Table1[[#This Row],[Package Price]]&gt;250,"Direct","Online")</f>
        <v>Online</v>
      </c>
    </row>
    <row r="12086" spans="2:9" x14ac:dyDescent="0.25">
      <c r="B12086" s="6" t="s">
        <v>12129</v>
      </c>
      <c r="C12086" s="4">
        <v>43707</v>
      </c>
      <c r="D12086" s="16" t="s">
        <v>21869</v>
      </c>
      <c r="E12086" s="11">
        <v>244.99999999999997</v>
      </c>
      <c r="F12086" s="12">
        <v>1.6800000000000002</v>
      </c>
      <c r="G12086" s="10">
        <f>Table1[[#This Row],[Package Price]]*Table1[[#This Row],[Participants]]</f>
        <v>411.59999999999997</v>
      </c>
      <c r="H12086" s="18" t="s">
        <v>9</v>
      </c>
      <c r="I12086" s="18" t="str">
        <f>IF(Table1[[#This Row],[Package Price]]&gt;250,"Direct","Online")</f>
        <v>Online</v>
      </c>
    </row>
    <row r="12087" spans="2:9" x14ac:dyDescent="0.25">
      <c r="B12087" s="6" t="s">
        <v>12142</v>
      </c>
      <c r="C12087" s="4">
        <v>43707</v>
      </c>
      <c r="D12087" s="16" t="s">
        <v>21869</v>
      </c>
      <c r="E12087" s="11">
        <v>105</v>
      </c>
      <c r="F12087" s="12">
        <v>11.2</v>
      </c>
      <c r="G12087" s="10">
        <f>Table1[[#This Row],[Package Price]]*Table1[[#This Row],[Participants]]</f>
        <v>1176</v>
      </c>
      <c r="H12087" s="18" t="s">
        <v>23</v>
      </c>
      <c r="I12087" s="18" t="str">
        <f>IF(Table1[[#This Row],[Package Price]]&gt;250,"Direct","Online")</f>
        <v>Online</v>
      </c>
    </row>
    <row r="12088" spans="2:9" x14ac:dyDescent="0.25">
      <c r="B12088" s="6" t="s">
        <v>12144</v>
      </c>
      <c r="C12088" s="4">
        <v>43707</v>
      </c>
      <c r="D12088" s="16" t="s">
        <v>21873</v>
      </c>
      <c r="E12088" s="11">
        <v>185.67499999999998</v>
      </c>
      <c r="F12088" s="12">
        <v>34.72</v>
      </c>
      <c r="G12088" s="10">
        <f>Table1[[#This Row],[Package Price]]*Table1[[#This Row],[Participants]]</f>
        <v>6446.6359999999995</v>
      </c>
      <c r="H12088" s="18" t="s">
        <v>0</v>
      </c>
      <c r="I12088" s="18" t="str">
        <f>IF(Table1[[#This Row],[Package Price]]&gt;250,"Direct","Online")</f>
        <v>Online</v>
      </c>
    </row>
    <row r="12089" spans="2:9" x14ac:dyDescent="0.25">
      <c r="B12089" s="6" t="s">
        <v>12136</v>
      </c>
      <c r="C12089" s="4">
        <v>43707</v>
      </c>
      <c r="D12089" s="16" t="s">
        <v>21855</v>
      </c>
      <c r="E12089" s="11">
        <v>89.512499999999989</v>
      </c>
      <c r="F12089" s="12">
        <v>11.2</v>
      </c>
      <c r="G12089" s="10">
        <f>Table1[[#This Row],[Package Price]]*Table1[[#This Row],[Participants]]</f>
        <v>1002.5399999999998</v>
      </c>
      <c r="H12089" s="18" t="s">
        <v>28</v>
      </c>
      <c r="I12089" s="18" t="str">
        <f>IF(Table1[[#This Row],[Package Price]]&gt;250,"Direct","Online")</f>
        <v>Online</v>
      </c>
    </row>
    <row r="12090" spans="2:9" x14ac:dyDescent="0.25">
      <c r="B12090" s="6" t="s">
        <v>12139</v>
      </c>
      <c r="C12090" s="4">
        <v>43707</v>
      </c>
      <c r="D12090" s="16" t="s">
        <v>21859</v>
      </c>
      <c r="E12090" s="11">
        <v>551.25</v>
      </c>
      <c r="F12090" s="12">
        <v>11.2</v>
      </c>
      <c r="G12090" s="10">
        <f>Table1[[#This Row],[Package Price]]*Table1[[#This Row],[Participants]]</f>
        <v>6174</v>
      </c>
      <c r="H12090" s="18" t="s">
        <v>21</v>
      </c>
      <c r="I12090" s="18" t="str">
        <f>IF(Table1[[#This Row],[Package Price]]&gt;250,"Direct","Online")</f>
        <v>Direct</v>
      </c>
    </row>
    <row r="12091" spans="2:9" x14ac:dyDescent="0.25">
      <c r="B12091" s="6" t="s">
        <v>12128</v>
      </c>
      <c r="C12091" s="4">
        <v>43707</v>
      </c>
      <c r="D12091" s="16" t="s">
        <v>21857</v>
      </c>
      <c r="E12091" s="11">
        <v>244.99999999999997</v>
      </c>
      <c r="F12091" s="12">
        <v>0.84000000000000008</v>
      </c>
      <c r="G12091" s="10">
        <f>Table1[[#This Row],[Package Price]]*Table1[[#This Row],[Participants]]</f>
        <v>205.79999999999998</v>
      </c>
      <c r="H12091" s="18" t="s">
        <v>28</v>
      </c>
      <c r="I12091" s="18" t="str">
        <f>IF(Table1[[#This Row],[Package Price]]&gt;250,"Direct","Online")</f>
        <v>Online</v>
      </c>
    </row>
    <row r="12092" spans="2:9" x14ac:dyDescent="0.25">
      <c r="B12092" s="6" t="s">
        <v>12124</v>
      </c>
      <c r="C12092" s="4">
        <v>43707</v>
      </c>
      <c r="D12092" s="16" t="s">
        <v>21877</v>
      </c>
      <c r="E12092" s="11">
        <v>280.875</v>
      </c>
      <c r="F12092" s="12">
        <v>2.8</v>
      </c>
      <c r="G12092" s="10">
        <f>Table1[[#This Row],[Package Price]]*Table1[[#This Row],[Participants]]</f>
        <v>786.44999999999993</v>
      </c>
      <c r="H12092" s="18" t="s">
        <v>7</v>
      </c>
      <c r="I12092" s="18" t="str">
        <f>IF(Table1[[#This Row],[Package Price]]&gt;250,"Direct","Online")</f>
        <v>Direct</v>
      </c>
    </row>
    <row r="12093" spans="2:9" x14ac:dyDescent="0.25">
      <c r="B12093" s="6" t="s">
        <v>12149</v>
      </c>
      <c r="C12093" s="4">
        <v>43708</v>
      </c>
      <c r="D12093" s="16" t="s">
        <v>21872</v>
      </c>
      <c r="E12093" s="11">
        <v>210</v>
      </c>
      <c r="F12093" s="12">
        <v>2.52</v>
      </c>
      <c r="G12093" s="10">
        <f>Table1[[#This Row],[Package Price]]*Table1[[#This Row],[Participants]]</f>
        <v>529.20000000000005</v>
      </c>
      <c r="H12093" s="18" t="s">
        <v>27</v>
      </c>
      <c r="I12093" s="18" t="str">
        <f>IF(Table1[[#This Row],[Package Price]]&gt;250,"Direct","Online")</f>
        <v>Online</v>
      </c>
    </row>
    <row r="12094" spans="2:9" x14ac:dyDescent="0.25">
      <c r="B12094" s="6" t="s">
        <v>12151</v>
      </c>
      <c r="C12094" s="4">
        <v>43708</v>
      </c>
      <c r="D12094" s="16" t="s">
        <v>21870</v>
      </c>
      <c r="E12094" s="11">
        <v>227.49999999999997</v>
      </c>
      <c r="F12094" s="12">
        <v>5.6</v>
      </c>
      <c r="G12094" s="10">
        <f>Table1[[#This Row],[Package Price]]*Table1[[#This Row],[Participants]]</f>
        <v>1273.9999999999998</v>
      </c>
      <c r="H12094" s="18" t="s">
        <v>39</v>
      </c>
      <c r="I12094" s="18" t="str">
        <f>IF(Table1[[#This Row],[Package Price]]&gt;250,"Direct","Online")</f>
        <v>Online</v>
      </c>
    </row>
    <row r="12095" spans="2:9" x14ac:dyDescent="0.25">
      <c r="B12095" s="6" t="s">
        <v>12156</v>
      </c>
      <c r="C12095" s="4">
        <v>43708</v>
      </c>
      <c r="D12095" s="16" t="s">
        <v>21864</v>
      </c>
      <c r="E12095" s="11">
        <v>396.02499999999998</v>
      </c>
      <c r="F12095" s="12">
        <v>11.2</v>
      </c>
      <c r="G12095" s="10">
        <f>Table1[[#This Row],[Package Price]]*Table1[[#This Row],[Participants]]</f>
        <v>4435.4799999999996</v>
      </c>
      <c r="H12095" s="18" t="s">
        <v>41</v>
      </c>
      <c r="I12095" s="18" t="str">
        <f>IF(Table1[[#This Row],[Package Price]]&gt;250,"Direct","Online")</f>
        <v>Direct</v>
      </c>
    </row>
    <row r="12096" spans="2:9" x14ac:dyDescent="0.25">
      <c r="B12096" s="6" t="s">
        <v>12169</v>
      </c>
      <c r="C12096" s="4">
        <v>43708</v>
      </c>
      <c r="D12096" s="16" t="s">
        <v>21879</v>
      </c>
      <c r="E12096" s="11">
        <v>210.875</v>
      </c>
      <c r="F12096" s="12">
        <v>11.2</v>
      </c>
      <c r="G12096" s="10">
        <f>Table1[[#This Row],[Package Price]]*Table1[[#This Row],[Participants]]</f>
        <v>2361.7999999999997</v>
      </c>
      <c r="H12096" s="18" t="s">
        <v>20</v>
      </c>
      <c r="I12096" s="18" t="str">
        <f>IF(Table1[[#This Row],[Package Price]]&gt;250,"Direct","Online")</f>
        <v>Online</v>
      </c>
    </row>
    <row r="12097" spans="2:9" x14ac:dyDescent="0.25">
      <c r="B12097" s="6" t="s">
        <v>12159</v>
      </c>
      <c r="C12097" s="4">
        <v>43708</v>
      </c>
      <c r="D12097" s="16" t="s">
        <v>21861</v>
      </c>
      <c r="E12097" s="11">
        <v>284.375</v>
      </c>
      <c r="F12097" s="12">
        <v>11.2</v>
      </c>
      <c r="G12097" s="10">
        <f>Table1[[#This Row],[Package Price]]*Table1[[#This Row],[Participants]]</f>
        <v>3185</v>
      </c>
      <c r="H12097" s="18" t="s">
        <v>43</v>
      </c>
      <c r="I12097" s="18" t="str">
        <f>IF(Table1[[#This Row],[Package Price]]&gt;250,"Direct","Online")</f>
        <v>Direct</v>
      </c>
    </row>
    <row r="12098" spans="2:9" x14ac:dyDescent="0.25">
      <c r="B12098" s="6" t="s">
        <v>12157</v>
      </c>
      <c r="C12098" s="4">
        <v>43708</v>
      </c>
      <c r="D12098" s="16" t="s">
        <v>21874</v>
      </c>
      <c r="E12098" s="11">
        <v>109.63749999999999</v>
      </c>
      <c r="F12098" s="12">
        <v>11.2</v>
      </c>
      <c r="G12098" s="10">
        <f>Table1[[#This Row],[Package Price]]*Table1[[#This Row],[Participants]]</f>
        <v>1227.9399999999998</v>
      </c>
      <c r="H12098" s="18" t="s">
        <v>31</v>
      </c>
      <c r="I12098" s="18" t="str">
        <f>IF(Table1[[#This Row],[Package Price]]&gt;250,"Direct","Online")</f>
        <v>Online</v>
      </c>
    </row>
    <row r="12099" spans="2:9" x14ac:dyDescent="0.25">
      <c r="B12099" s="6" t="s">
        <v>12145</v>
      </c>
      <c r="C12099" s="4">
        <v>43708</v>
      </c>
      <c r="D12099" s="16" t="s">
        <v>21875</v>
      </c>
      <c r="E12099" s="11">
        <v>222.25</v>
      </c>
      <c r="F12099" s="12">
        <v>3.92</v>
      </c>
      <c r="G12099" s="10">
        <f>Table1[[#This Row],[Package Price]]*Table1[[#This Row],[Participants]]</f>
        <v>871.22</v>
      </c>
      <c r="H12099" s="18" t="s">
        <v>29</v>
      </c>
      <c r="I12099" s="18" t="str">
        <f>IF(Table1[[#This Row],[Package Price]]&gt;250,"Direct","Online")</f>
        <v>Online</v>
      </c>
    </row>
    <row r="12100" spans="2:9" x14ac:dyDescent="0.25">
      <c r="B12100" s="6" t="s">
        <v>12161</v>
      </c>
      <c r="C12100" s="4">
        <v>43708</v>
      </c>
      <c r="D12100" s="16" t="s">
        <v>21876</v>
      </c>
      <c r="E12100" s="11">
        <v>105</v>
      </c>
      <c r="F12100" s="12">
        <v>2.8</v>
      </c>
      <c r="G12100" s="10">
        <f>Table1[[#This Row],[Package Price]]*Table1[[#This Row],[Participants]]</f>
        <v>294</v>
      </c>
      <c r="H12100" s="18" t="s">
        <v>39</v>
      </c>
      <c r="I12100" s="18" t="str">
        <f>IF(Table1[[#This Row],[Package Price]]&gt;250,"Direct","Online")</f>
        <v>Online</v>
      </c>
    </row>
    <row r="12101" spans="2:9" x14ac:dyDescent="0.25">
      <c r="B12101" s="6" t="s">
        <v>12163</v>
      </c>
      <c r="C12101" s="4">
        <v>43708</v>
      </c>
      <c r="D12101" s="16" t="s">
        <v>21860</v>
      </c>
      <c r="E12101" s="11">
        <v>284.72499999999997</v>
      </c>
      <c r="F12101" s="12">
        <v>11.2</v>
      </c>
      <c r="G12101" s="10">
        <f>Table1[[#This Row],[Package Price]]*Table1[[#This Row],[Participants]]</f>
        <v>3188.9199999999996</v>
      </c>
      <c r="H12101" s="18" t="s">
        <v>10</v>
      </c>
      <c r="I12101" s="18" t="str">
        <f>IF(Table1[[#This Row],[Package Price]]&gt;250,"Direct","Online")</f>
        <v>Direct</v>
      </c>
    </row>
    <row r="12102" spans="2:9" x14ac:dyDescent="0.25">
      <c r="B12102" s="6" t="s">
        <v>12158</v>
      </c>
      <c r="C12102" s="4">
        <v>43708</v>
      </c>
      <c r="D12102" s="16" t="s">
        <v>21866</v>
      </c>
      <c r="E12102" s="11">
        <v>319.375</v>
      </c>
      <c r="F12102" s="12">
        <v>1.4</v>
      </c>
      <c r="G12102" s="10">
        <f>Table1[[#This Row],[Package Price]]*Table1[[#This Row],[Participants]]</f>
        <v>447.125</v>
      </c>
      <c r="H12102" s="18" t="s">
        <v>12</v>
      </c>
      <c r="I12102" s="18" t="str">
        <f>IF(Table1[[#This Row],[Package Price]]&gt;250,"Direct","Online")</f>
        <v>Direct</v>
      </c>
    </row>
    <row r="12103" spans="2:9" x14ac:dyDescent="0.25">
      <c r="B12103" s="6" t="s">
        <v>12146</v>
      </c>
      <c r="C12103" s="4">
        <v>43708</v>
      </c>
      <c r="D12103" s="16" t="s">
        <v>21862</v>
      </c>
      <c r="E12103" s="11">
        <v>543.375</v>
      </c>
      <c r="F12103" s="12">
        <v>5.04</v>
      </c>
      <c r="G12103" s="10">
        <f>Table1[[#This Row],[Package Price]]*Table1[[#This Row],[Participants]]</f>
        <v>2738.61</v>
      </c>
      <c r="H12103" s="18" t="s">
        <v>19</v>
      </c>
      <c r="I12103" s="18" t="str">
        <f>IF(Table1[[#This Row],[Package Price]]&gt;250,"Direct","Online")</f>
        <v>Direct</v>
      </c>
    </row>
    <row r="12104" spans="2:9" x14ac:dyDescent="0.25">
      <c r="B12104" s="6" t="s">
        <v>12148</v>
      </c>
      <c r="C12104" s="4">
        <v>43708</v>
      </c>
      <c r="D12104" s="16" t="s">
        <v>21868</v>
      </c>
      <c r="E12104" s="11">
        <v>284.72499999999997</v>
      </c>
      <c r="F12104" s="12">
        <v>2.52</v>
      </c>
      <c r="G12104" s="10">
        <f>Table1[[#This Row],[Package Price]]*Table1[[#This Row],[Participants]]</f>
        <v>717.50699999999995</v>
      </c>
      <c r="H12104" s="18" t="s">
        <v>31</v>
      </c>
      <c r="I12104" s="18" t="str">
        <f>IF(Table1[[#This Row],[Package Price]]&gt;250,"Direct","Online")</f>
        <v>Direct</v>
      </c>
    </row>
    <row r="12105" spans="2:9" x14ac:dyDescent="0.25">
      <c r="B12105" s="6" t="s">
        <v>12147</v>
      </c>
      <c r="C12105" s="4">
        <v>43708</v>
      </c>
      <c r="D12105" s="16" t="s">
        <v>21867</v>
      </c>
      <c r="E12105" s="11">
        <v>358.75</v>
      </c>
      <c r="F12105" s="12">
        <v>1.1199999999999999</v>
      </c>
      <c r="G12105" s="10">
        <f>Table1[[#This Row],[Package Price]]*Table1[[#This Row],[Participants]]</f>
        <v>401.79999999999995</v>
      </c>
      <c r="H12105" s="18" t="s">
        <v>0</v>
      </c>
      <c r="I12105" s="18" t="str">
        <f>IF(Table1[[#This Row],[Package Price]]&gt;250,"Direct","Online")</f>
        <v>Direct</v>
      </c>
    </row>
    <row r="12106" spans="2:9" x14ac:dyDescent="0.25">
      <c r="B12106" s="6" t="s">
        <v>12152</v>
      </c>
      <c r="C12106" s="4">
        <v>43708</v>
      </c>
      <c r="D12106" s="16" t="s">
        <v>21863</v>
      </c>
      <c r="E12106" s="11">
        <v>457.62499999999994</v>
      </c>
      <c r="F12106" s="12">
        <v>5.6</v>
      </c>
      <c r="G12106" s="10">
        <f>Table1[[#This Row],[Package Price]]*Table1[[#This Row],[Participants]]</f>
        <v>2562.6999999999994</v>
      </c>
      <c r="H12106" s="18" t="s">
        <v>8</v>
      </c>
      <c r="I12106" s="18" t="str">
        <f>IF(Table1[[#This Row],[Package Price]]&gt;250,"Direct","Online")</f>
        <v>Direct</v>
      </c>
    </row>
    <row r="12107" spans="2:9" x14ac:dyDescent="0.25">
      <c r="B12107" s="6" t="s">
        <v>12166</v>
      </c>
      <c r="C12107" s="4">
        <v>43708</v>
      </c>
      <c r="D12107" s="16" t="s">
        <v>21863</v>
      </c>
      <c r="E12107" s="11">
        <v>186.375</v>
      </c>
      <c r="F12107" s="12">
        <v>11.2</v>
      </c>
      <c r="G12107" s="10">
        <f>Table1[[#This Row],[Package Price]]*Table1[[#This Row],[Participants]]</f>
        <v>2087.4</v>
      </c>
      <c r="H12107" s="18" t="s">
        <v>12</v>
      </c>
      <c r="I12107" s="18" t="str">
        <f>IF(Table1[[#This Row],[Package Price]]&gt;250,"Direct","Online")</f>
        <v>Online</v>
      </c>
    </row>
    <row r="12108" spans="2:9" x14ac:dyDescent="0.25">
      <c r="B12108" s="6" t="s">
        <v>12153</v>
      </c>
      <c r="C12108" s="4">
        <v>43708</v>
      </c>
      <c r="D12108" s="16" t="s">
        <v>21865</v>
      </c>
      <c r="E12108" s="10">
        <v>395.5</v>
      </c>
      <c r="F12108" s="12">
        <v>1.4</v>
      </c>
      <c r="G12108" s="10">
        <f>Table1[[#This Row],[Package Price]]*Table1[[#This Row],[Participants]]</f>
        <v>553.69999999999993</v>
      </c>
      <c r="H12108" s="18" t="s">
        <v>36</v>
      </c>
      <c r="I12108" s="18" t="str">
        <f>IF(Table1[[#This Row],[Package Price]]&gt;250,"Direct","Online")</f>
        <v>Direct</v>
      </c>
    </row>
    <row r="12109" spans="2:9" x14ac:dyDescent="0.25">
      <c r="B12109" s="6" t="s">
        <v>12167</v>
      </c>
      <c r="C12109" s="4">
        <v>43708</v>
      </c>
      <c r="D12109" s="16" t="s">
        <v>21858</v>
      </c>
      <c r="E12109" s="11">
        <v>553</v>
      </c>
      <c r="F12109" s="12">
        <v>11.2</v>
      </c>
      <c r="G12109" s="10">
        <f>Table1[[#This Row],[Package Price]]*Table1[[#This Row],[Participants]]</f>
        <v>6193.5999999999995</v>
      </c>
      <c r="H12109" s="18" t="s">
        <v>43</v>
      </c>
      <c r="I12109" s="18" t="str">
        <f>IF(Table1[[#This Row],[Package Price]]&gt;250,"Direct","Online")</f>
        <v>Direct</v>
      </c>
    </row>
    <row r="12110" spans="2:9" x14ac:dyDescent="0.25">
      <c r="B12110" s="6" t="s">
        <v>12160</v>
      </c>
      <c r="C12110" s="4">
        <v>43708</v>
      </c>
      <c r="D12110" s="16" t="s">
        <v>21856</v>
      </c>
      <c r="E12110" s="11">
        <v>280</v>
      </c>
      <c r="F12110" s="12">
        <v>11.2</v>
      </c>
      <c r="G12110" s="10">
        <f>Table1[[#This Row],[Package Price]]*Table1[[#This Row],[Participants]]</f>
        <v>3136</v>
      </c>
      <c r="H12110" s="18" t="s">
        <v>39</v>
      </c>
      <c r="I12110" s="18" t="str">
        <f>IF(Table1[[#This Row],[Package Price]]&gt;250,"Direct","Online")</f>
        <v>Direct</v>
      </c>
    </row>
    <row r="12111" spans="2:9" x14ac:dyDescent="0.25">
      <c r="B12111" s="6" t="s">
        <v>12164</v>
      </c>
      <c r="C12111" s="4">
        <v>43708</v>
      </c>
      <c r="D12111" s="16" t="s">
        <v>21871</v>
      </c>
      <c r="E12111" s="11">
        <v>218.75</v>
      </c>
      <c r="F12111" s="12">
        <v>11.2</v>
      </c>
      <c r="G12111" s="10">
        <f>Table1[[#This Row],[Package Price]]*Table1[[#This Row],[Participants]]</f>
        <v>2450</v>
      </c>
      <c r="H12111" s="18" t="s">
        <v>41</v>
      </c>
      <c r="I12111" s="18" t="str">
        <f>IF(Table1[[#This Row],[Package Price]]&gt;250,"Direct","Online")</f>
        <v>Online</v>
      </c>
    </row>
    <row r="12112" spans="2:9" x14ac:dyDescent="0.25">
      <c r="B12112" s="6" t="s">
        <v>12155</v>
      </c>
      <c r="C12112" s="4">
        <v>43708</v>
      </c>
      <c r="D12112" s="16" t="s">
        <v>21869</v>
      </c>
      <c r="E12112" s="11">
        <v>244.99999999999997</v>
      </c>
      <c r="F12112" s="12">
        <v>2.8</v>
      </c>
      <c r="G12112" s="10">
        <f>Table1[[#This Row],[Package Price]]*Table1[[#This Row],[Participants]]</f>
        <v>685.99999999999989</v>
      </c>
      <c r="H12112" s="18" t="s">
        <v>10</v>
      </c>
      <c r="I12112" s="18" t="str">
        <f>IF(Table1[[#This Row],[Package Price]]&gt;250,"Direct","Online")</f>
        <v>Online</v>
      </c>
    </row>
    <row r="12113" spans="2:9" x14ac:dyDescent="0.25">
      <c r="B12113" s="6" t="s">
        <v>12168</v>
      </c>
      <c r="C12113" s="4">
        <v>43708</v>
      </c>
      <c r="D12113" s="16" t="s">
        <v>21869</v>
      </c>
      <c r="E12113" s="11">
        <v>105</v>
      </c>
      <c r="F12113" s="12">
        <v>11.2</v>
      </c>
      <c r="G12113" s="10">
        <f>Table1[[#This Row],[Package Price]]*Table1[[#This Row],[Participants]]</f>
        <v>1176</v>
      </c>
      <c r="H12113" s="18" t="s">
        <v>24</v>
      </c>
      <c r="I12113" s="18" t="str">
        <f>IF(Table1[[#This Row],[Package Price]]&gt;250,"Direct","Online")</f>
        <v>Online</v>
      </c>
    </row>
    <row r="12114" spans="2:9" x14ac:dyDescent="0.25">
      <c r="B12114" s="6" t="s">
        <v>12170</v>
      </c>
      <c r="C12114" s="4">
        <v>43708</v>
      </c>
      <c r="D12114" s="16" t="s">
        <v>21873</v>
      </c>
      <c r="E12114" s="11">
        <v>185.67499999999998</v>
      </c>
      <c r="F12114" s="12">
        <v>40.880000000000003</v>
      </c>
      <c r="G12114" s="10">
        <f>Table1[[#This Row],[Package Price]]*Table1[[#This Row],[Participants]]</f>
        <v>7590.3939999999993</v>
      </c>
      <c r="H12114" s="18" t="s">
        <v>1</v>
      </c>
      <c r="I12114" s="18" t="str">
        <f>IF(Table1[[#This Row],[Package Price]]&gt;250,"Direct","Online")</f>
        <v>Online</v>
      </c>
    </row>
    <row r="12115" spans="2:9" x14ac:dyDescent="0.25">
      <c r="B12115" s="6" t="s">
        <v>12162</v>
      </c>
      <c r="C12115" s="4">
        <v>43708</v>
      </c>
      <c r="D12115" s="16" t="s">
        <v>21855</v>
      </c>
      <c r="E12115" s="11">
        <v>89.512499999999989</v>
      </c>
      <c r="F12115" s="12">
        <v>11.2</v>
      </c>
      <c r="G12115" s="10">
        <f>Table1[[#This Row],[Package Price]]*Table1[[#This Row],[Participants]]</f>
        <v>1002.5399999999998</v>
      </c>
      <c r="H12115" s="18" t="s">
        <v>29</v>
      </c>
      <c r="I12115" s="18" t="str">
        <f>IF(Table1[[#This Row],[Package Price]]&gt;250,"Direct","Online")</f>
        <v>Online</v>
      </c>
    </row>
    <row r="12116" spans="2:9" x14ac:dyDescent="0.25">
      <c r="B12116" s="6" t="s">
        <v>12165</v>
      </c>
      <c r="C12116" s="4">
        <v>43708</v>
      </c>
      <c r="D12116" s="16" t="s">
        <v>21859</v>
      </c>
      <c r="E12116" s="11">
        <v>551.25</v>
      </c>
      <c r="F12116" s="12">
        <v>11.2</v>
      </c>
      <c r="G12116" s="10">
        <f>Table1[[#This Row],[Package Price]]*Table1[[#This Row],[Participants]]</f>
        <v>6174</v>
      </c>
      <c r="H12116" s="18" t="s">
        <v>22</v>
      </c>
      <c r="I12116" s="18" t="str">
        <f>IF(Table1[[#This Row],[Package Price]]&gt;250,"Direct","Online")</f>
        <v>Direct</v>
      </c>
    </row>
    <row r="12117" spans="2:9" x14ac:dyDescent="0.25">
      <c r="B12117" s="6" t="s">
        <v>12154</v>
      </c>
      <c r="C12117" s="4">
        <v>43708</v>
      </c>
      <c r="D12117" s="16" t="s">
        <v>21857</v>
      </c>
      <c r="E12117" s="11">
        <v>244.99999999999997</v>
      </c>
      <c r="F12117" s="12">
        <v>4.1999999999999993</v>
      </c>
      <c r="G12117" s="10">
        <f>Table1[[#This Row],[Package Price]]*Table1[[#This Row],[Participants]]</f>
        <v>1028.9999999999998</v>
      </c>
      <c r="H12117" s="18" t="s">
        <v>29</v>
      </c>
      <c r="I12117" s="18" t="str">
        <f>IF(Table1[[#This Row],[Package Price]]&gt;250,"Direct","Online")</f>
        <v>Online</v>
      </c>
    </row>
    <row r="12118" spans="2:9" x14ac:dyDescent="0.25">
      <c r="B12118" s="6" t="s">
        <v>12150</v>
      </c>
      <c r="C12118" s="4">
        <v>43708</v>
      </c>
      <c r="D12118" s="16" t="s">
        <v>21877</v>
      </c>
      <c r="E12118" s="11">
        <v>280.875</v>
      </c>
      <c r="F12118" s="12">
        <v>3.08</v>
      </c>
      <c r="G12118" s="10">
        <f>Table1[[#This Row],[Package Price]]*Table1[[#This Row],[Participants]]</f>
        <v>865.09500000000003</v>
      </c>
      <c r="H12118" s="18" t="s">
        <v>8</v>
      </c>
      <c r="I12118" s="18" t="str">
        <f>IF(Table1[[#This Row],[Package Price]]&gt;250,"Direct","Online")</f>
        <v>Direct</v>
      </c>
    </row>
    <row r="12119" spans="2:9" x14ac:dyDescent="0.25">
      <c r="B12119" s="6" t="s">
        <v>12175</v>
      </c>
      <c r="C12119" s="4">
        <v>43709</v>
      </c>
      <c r="D12119" s="16" t="s">
        <v>21872</v>
      </c>
      <c r="E12119" s="11">
        <v>210</v>
      </c>
      <c r="F12119" s="12">
        <v>8.9599999999999991</v>
      </c>
      <c r="G12119" s="10">
        <f>Table1[[#This Row],[Package Price]]*Table1[[#This Row],[Participants]]</f>
        <v>1881.6</v>
      </c>
      <c r="H12119" s="18" t="s">
        <v>23</v>
      </c>
      <c r="I12119" s="18" t="str">
        <f>IF(Table1[[#This Row],[Package Price]]&gt;250,"Direct","Online")</f>
        <v>Online</v>
      </c>
    </row>
    <row r="12120" spans="2:9" x14ac:dyDescent="0.25">
      <c r="B12120" s="6" t="s">
        <v>12177</v>
      </c>
      <c r="C12120" s="4">
        <v>43709</v>
      </c>
      <c r="D12120" s="16" t="s">
        <v>21870</v>
      </c>
      <c r="E12120" s="11">
        <v>227.49999999999997</v>
      </c>
      <c r="F12120" s="12">
        <v>16.240000000000002</v>
      </c>
      <c r="G12120" s="10">
        <f>Table1[[#This Row],[Package Price]]*Table1[[#This Row],[Participants]]</f>
        <v>3694.6</v>
      </c>
      <c r="H12120" s="18" t="s">
        <v>35</v>
      </c>
      <c r="I12120" s="18" t="str">
        <f>IF(Table1[[#This Row],[Package Price]]&gt;250,"Direct","Online")</f>
        <v>Online</v>
      </c>
    </row>
    <row r="12121" spans="2:9" x14ac:dyDescent="0.25">
      <c r="B12121" s="6" t="s">
        <v>12182</v>
      </c>
      <c r="C12121" s="4">
        <v>43709</v>
      </c>
      <c r="D12121" s="16" t="s">
        <v>21864</v>
      </c>
      <c r="E12121" s="11">
        <v>396.02499999999998</v>
      </c>
      <c r="F12121" s="12">
        <v>8.120000000000001</v>
      </c>
      <c r="G12121" s="10">
        <f>Table1[[#This Row],[Package Price]]*Table1[[#This Row],[Participants]]</f>
        <v>3215.7230000000004</v>
      </c>
      <c r="H12121" s="18" t="s">
        <v>14</v>
      </c>
      <c r="I12121" s="18" t="str">
        <f>IF(Table1[[#This Row],[Package Price]]&gt;250,"Direct","Online")</f>
        <v>Direct</v>
      </c>
    </row>
    <row r="12122" spans="2:9" x14ac:dyDescent="0.25">
      <c r="B12122" s="6" t="s">
        <v>12195</v>
      </c>
      <c r="C12122" s="4">
        <v>43709</v>
      </c>
      <c r="D12122" s="16" t="s">
        <v>21879</v>
      </c>
      <c r="E12122" s="11">
        <v>210.875</v>
      </c>
      <c r="F12122" s="12">
        <v>3.92</v>
      </c>
      <c r="G12122" s="10">
        <f>Table1[[#This Row],[Package Price]]*Table1[[#This Row],[Participants]]</f>
        <v>826.63</v>
      </c>
      <c r="H12122" s="18" t="s">
        <v>16</v>
      </c>
      <c r="I12122" s="18" t="str">
        <f>IF(Table1[[#This Row],[Package Price]]&gt;250,"Direct","Online")</f>
        <v>Online</v>
      </c>
    </row>
    <row r="12123" spans="2:9" x14ac:dyDescent="0.25">
      <c r="B12123" s="6" t="s">
        <v>12185</v>
      </c>
      <c r="C12123" s="4">
        <v>43709</v>
      </c>
      <c r="D12123" s="16" t="s">
        <v>21861</v>
      </c>
      <c r="E12123" s="11">
        <v>284.375</v>
      </c>
      <c r="F12123" s="12">
        <v>11.2</v>
      </c>
      <c r="G12123" s="10">
        <f>Table1[[#This Row],[Package Price]]*Table1[[#This Row],[Participants]]</f>
        <v>3185</v>
      </c>
      <c r="H12123" s="18" t="s">
        <v>4</v>
      </c>
      <c r="I12123" s="18" t="str">
        <f>IF(Table1[[#This Row],[Package Price]]&gt;250,"Direct","Online")</f>
        <v>Direct</v>
      </c>
    </row>
    <row r="12124" spans="2:9" x14ac:dyDescent="0.25">
      <c r="B12124" s="6" t="s">
        <v>12183</v>
      </c>
      <c r="C12124" s="4">
        <v>43709</v>
      </c>
      <c r="D12124" s="16" t="s">
        <v>21874</v>
      </c>
      <c r="E12124" s="11">
        <v>109.63749999999999</v>
      </c>
      <c r="F12124" s="12">
        <v>2.8</v>
      </c>
      <c r="G12124" s="10">
        <f>Table1[[#This Row],[Package Price]]*Table1[[#This Row],[Participants]]</f>
        <v>306.98499999999996</v>
      </c>
      <c r="H12124" s="18" t="s">
        <v>33</v>
      </c>
      <c r="I12124" s="18" t="str">
        <f>IF(Table1[[#This Row],[Package Price]]&gt;250,"Direct","Online")</f>
        <v>Online</v>
      </c>
    </row>
    <row r="12125" spans="2:9" x14ac:dyDescent="0.25">
      <c r="B12125" s="6" t="s">
        <v>12171</v>
      </c>
      <c r="C12125" s="4">
        <v>43709</v>
      </c>
      <c r="D12125" s="16" t="s">
        <v>21875</v>
      </c>
      <c r="E12125" s="11">
        <v>222.25</v>
      </c>
      <c r="F12125" s="12">
        <v>1.6800000000000002</v>
      </c>
      <c r="G12125" s="10">
        <f>Table1[[#This Row],[Package Price]]*Table1[[#This Row],[Participants]]</f>
        <v>373.38000000000005</v>
      </c>
      <c r="H12125" s="18" t="s">
        <v>2</v>
      </c>
      <c r="I12125" s="18" t="str">
        <f>IF(Table1[[#This Row],[Package Price]]&gt;250,"Direct","Online")</f>
        <v>Online</v>
      </c>
    </row>
    <row r="12126" spans="2:9" x14ac:dyDescent="0.25">
      <c r="B12126" s="6" t="s">
        <v>12187</v>
      </c>
      <c r="C12126" s="4">
        <v>43709</v>
      </c>
      <c r="D12126" s="16" t="s">
        <v>21876</v>
      </c>
      <c r="E12126" s="11">
        <v>105</v>
      </c>
      <c r="F12126" s="12">
        <v>3.3600000000000003</v>
      </c>
      <c r="G12126" s="10">
        <f>Table1[[#This Row],[Package Price]]*Table1[[#This Row],[Participants]]</f>
        <v>352.8</v>
      </c>
      <c r="H12126" s="18" t="s">
        <v>47</v>
      </c>
      <c r="I12126" s="18" t="str">
        <f>IF(Table1[[#This Row],[Package Price]]&gt;250,"Direct","Online")</f>
        <v>Online</v>
      </c>
    </row>
    <row r="12127" spans="2:9" x14ac:dyDescent="0.25">
      <c r="B12127" s="6" t="s">
        <v>12189</v>
      </c>
      <c r="C12127" s="4">
        <v>43709</v>
      </c>
      <c r="D12127" s="16" t="s">
        <v>21860</v>
      </c>
      <c r="E12127" s="11">
        <v>284.72499999999997</v>
      </c>
      <c r="F12127" s="12">
        <v>11.2</v>
      </c>
      <c r="G12127" s="10">
        <f>Table1[[#This Row],[Package Price]]*Table1[[#This Row],[Participants]]</f>
        <v>3188.9199999999996</v>
      </c>
      <c r="H12127" s="18" t="s">
        <v>18</v>
      </c>
      <c r="I12127" s="18" t="str">
        <f>IF(Table1[[#This Row],[Package Price]]&gt;250,"Direct","Online")</f>
        <v>Direct</v>
      </c>
    </row>
    <row r="12128" spans="2:9" x14ac:dyDescent="0.25">
      <c r="B12128" s="6" t="s">
        <v>12184</v>
      </c>
      <c r="C12128" s="4">
        <v>43709</v>
      </c>
      <c r="D12128" s="16" t="s">
        <v>21866</v>
      </c>
      <c r="E12128" s="11">
        <v>319.375</v>
      </c>
      <c r="F12128" s="12">
        <v>6.16</v>
      </c>
      <c r="G12128" s="10">
        <f>Table1[[#This Row],[Package Price]]*Table1[[#This Row],[Participants]]</f>
        <v>1967.3500000000001</v>
      </c>
      <c r="H12128" s="18" t="s">
        <v>14</v>
      </c>
      <c r="I12128" s="18" t="str">
        <f>IF(Table1[[#This Row],[Package Price]]&gt;250,"Direct","Online")</f>
        <v>Direct</v>
      </c>
    </row>
    <row r="12129" spans="2:9" x14ac:dyDescent="0.25">
      <c r="B12129" s="6" t="s">
        <v>12172</v>
      </c>
      <c r="C12129" s="4">
        <v>43709</v>
      </c>
      <c r="D12129" s="16" t="s">
        <v>21862</v>
      </c>
      <c r="E12129" s="11">
        <v>543.375</v>
      </c>
      <c r="F12129" s="12">
        <v>5.32</v>
      </c>
      <c r="G12129" s="10">
        <f>Table1[[#This Row],[Package Price]]*Table1[[#This Row],[Participants]]</f>
        <v>2890.7550000000001</v>
      </c>
      <c r="H12129" s="18" t="s">
        <v>33</v>
      </c>
      <c r="I12129" s="18" t="str">
        <f>IF(Table1[[#This Row],[Package Price]]&gt;250,"Direct","Online")</f>
        <v>Direct</v>
      </c>
    </row>
    <row r="12130" spans="2:9" x14ac:dyDescent="0.25">
      <c r="B12130" s="6" t="s">
        <v>12174</v>
      </c>
      <c r="C12130" s="4">
        <v>43709</v>
      </c>
      <c r="D12130" s="16" t="s">
        <v>21868</v>
      </c>
      <c r="E12130" s="11">
        <v>284.72499999999997</v>
      </c>
      <c r="F12130" s="12">
        <v>11.2</v>
      </c>
      <c r="G12130" s="10">
        <f>Table1[[#This Row],[Package Price]]*Table1[[#This Row],[Participants]]</f>
        <v>3188.9199999999996</v>
      </c>
      <c r="H12130" s="18" t="s">
        <v>42</v>
      </c>
      <c r="I12130" s="18" t="str">
        <f>IF(Table1[[#This Row],[Package Price]]&gt;250,"Direct","Online")</f>
        <v>Direct</v>
      </c>
    </row>
    <row r="12131" spans="2:9" x14ac:dyDescent="0.25">
      <c r="B12131" s="6" t="s">
        <v>12173</v>
      </c>
      <c r="C12131" s="4">
        <v>43709</v>
      </c>
      <c r="D12131" s="16" t="s">
        <v>21867</v>
      </c>
      <c r="E12131" s="11">
        <v>358.75</v>
      </c>
      <c r="F12131" s="12">
        <v>1.6800000000000002</v>
      </c>
      <c r="G12131" s="10">
        <f>Table1[[#This Row],[Package Price]]*Table1[[#This Row],[Participants]]</f>
        <v>602.70000000000005</v>
      </c>
      <c r="H12131" s="18" t="s">
        <v>2</v>
      </c>
      <c r="I12131" s="18" t="str">
        <f>IF(Table1[[#This Row],[Package Price]]&gt;250,"Direct","Online")</f>
        <v>Direct</v>
      </c>
    </row>
    <row r="12132" spans="2:9" x14ac:dyDescent="0.25">
      <c r="B12132" s="6" t="s">
        <v>12178</v>
      </c>
      <c r="C12132" s="4">
        <v>43709</v>
      </c>
      <c r="D12132" s="16" t="s">
        <v>21863</v>
      </c>
      <c r="E12132" s="11">
        <v>457.62499999999994</v>
      </c>
      <c r="F12132" s="12">
        <v>7.2799999999999994</v>
      </c>
      <c r="G12132" s="10">
        <f>Table1[[#This Row],[Package Price]]*Table1[[#This Row],[Participants]]</f>
        <v>3331.5099999999993</v>
      </c>
      <c r="H12132" s="18" t="s">
        <v>25</v>
      </c>
      <c r="I12132" s="18" t="str">
        <f>IF(Table1[[#This Row],[Package Price]]&gt;250,"Direct","Online")</f>
        <v>Direct</v>
      </c>
    </row>
    <row r="12133" spans="2:9" x14ac:dyDescent="0.25">
      <c r="B12133" s="6" t="s">
        <v>12192</v>
      </c>
      <c r="C12133" s="4">
        <v>43709</v>
      </c>
      <c r="D12133" s="16" t="s">
        <v>21863</v>
      </c>
      <c r="E12133" s="11">
        <v>186.375</v>
      </c>
      <c r="F12133" s="12">
        <v>11.2</v>
      </c>
      <c r="G12133" s="10">
        <f>Table1[[#This Row],[Package Price]]*Table1[[#This Row],[Participants]]</f>
        <v>2087.4</v>
      </c>
      <c r="H12133" s="18" t="s">
        <v>26</v>
      </c>
      <c r="I12133" s="18" t="str">
        <f>IF(Table1[[#This Row],[Package Price]]&gt;250,"Direct","Online")</f>
        <v>Online</v>
      </c>
    </row>
    <row r="12134" spans="2:9" x14ac:dyDescent="0.25">
      <c r="B12134" s="6" t="s">
        <v>12179</v>
      </c>
      <c r="C12134" s="4">
        <v>43709</v>
      </c>
      <c r="D12134" s="16" t="s">
        <v>21865</v>
      </c>
      <c r="E12134" s="10">
        <v>395.5</v>
      </c>
      <c r="F12134" s="12">
        <v>10.08</v>
      </c>
      <c r="G12134" s="10">
        <f>Table1[[#This Row],[Package Price]]*Table1[[#This Row],[Participants]]</f>
        <v>3986.64</v>
      </c>
      <c r="H12134" s="18" t="s">
        <v>6</v>
      </c>
      <c r="I12134" s="18" t="str">
        <f>IF(Table1[[#This Row],[Package Price]]&gt;250,"Direct","Online")</f>
        <v>Direct</v>
      </c>
    </row>
    <row r="12135" spans="2:9" x14ac:dyDescent="0.25">
      <c r="B12135" s="6" t="s">
        <v>12193</v>
      </c>
      <c r="C12135" s="4">
        <v>43709</v>
      </c>
      <c r="D12135" s="16" t="s">
        <v>21858</v>
      </c>
      <c r="E12135" s="11">
        <v>553</v>
      </c>
      <c r="F12135" s="12">
        <v>11.2</v>
      </c>
      <c r="G12135" s="10">
        <f>Table1[[#This Row],[Package Price]]*Table1[[#This Row],[Participants]]</f>
        <v>6193.5999999999995</v>
      </c>
      <c r="H12135" s="18" t="s">
        <v>45</v>
      </c>
      <c r="I12135" s="18" t="str">
        <f>IF(Table1[[#This Row],[Package Price]]&gt;250,"Direct","Online")</f>
        <v>Direct</v>
      </c>
    </row>
    <row r="12136" spans="2:9" x14ac:dyDescent="0.25">
      <c r="B12136" s="6" t="s">
        <v>12186</v>
      </c>
      <c r="C12136" s="4">
        <v>43709</v>
      </c>
      <c r="D12136" s="16" t="s">
        <v>21856</v>
      </c>
      <c r="E12136" s="11">
        <v>280</v>
      </c>
      <c r="F12136" s="12">
        <v>11.2</v>
      </c>
      <c r="G12136" s="10">
        <f>Table1[[#This Row],[Package Price]]*Table1[[#This Row],[Participants]]</f>
        <v>3136</v>
      </c>
      <c r="H12136" s="18" t="s">
        <v>35</v>
      </c>
      <c r="I12136" s="18" t="str">
        <f>IF(Table1[[#This Row],[Package Price]]&gt;250,"Direct","Online")</f>
        <v>Direct</v>
      </c>
    </row>
    <row r="12137" spans="2:9" x14ac:dyDescent="0.25">
      <c r="B12137" s="6" t="s">
        <v>12190</v>
      </c>
      <c r="C12137" s="4">
        <v>43709</v>
      </c>
      <c r="D12137" s="16" t="s">
        <v>21871</v>
      </c>
      <c r="E12137" s="11">
        <v>218.75</v>
      </c>
      <c r="F12137" s="12">
        <v>11.2</v>
      </c>
      <c r="G12137" s="10">
        <f>Table1[[#This Row],[Package Price]]*Table1[[#This Row],[Participants]]</f>
        <v>2450</v>
      </c>
      <c r="H12137" s="18" t="s">
        <v>14</v>
      </c>
      <c r="I12137" s="18" t="str">
        <f>IF(Table1[[#This Row],[Package Price]]&gt;250,"Direct","Online")</f>
        <v>Online</v>
      </c>
    </row>
    <row r="12138" spans="2:9" x14ac:dyDescent="0.25">
      <c r="B12138" s="6" t="s">
        <v>12181</v>
      </c>
      <c r="C12138" s="4">
        <v>43709</v>
      </c>
      <c r="D12138" s="16" t="s">
        <v>21869</v>
      </c>
      <c r="E12138" s="11">
        <v>244.99999999999997</v>
      </c>
      <c r="F12138" s="12">
        <v>5.04</v>
      </c>
      <c r="G12138" s="10">
        <f>Table1[[#This Row],[Package Price]]*Table1[[#This Row],[Participants]]</f>
        <v>1234.8</v>
      </c>
      <c r="H12138" s="18" t="s">
        <v>33</v>
      </c>
      <c r="I12138" s="18" t="str">
        <f>IF(Table1[[#This Row],[Package Price]]&gt;250,"Direct","Online")</f>
        <v>Online</v>
      </c>
    </row>
    <row r="12139" spans="2:9" x14ac:dyDescent="0.25">
      <c r="B12139" s="6" t="s">
        <v>12194</v>
      </c>
      <c r="C12139" s="4">
        <v>43709</v>
      </c>
      <c r="D12139" s="16" t="s">
        <v>21869</v>
      </c>
      <c r="E12139" s="11">
        <v>105</v>
      </c>
      <c r="F12139" s="12">
        <v>11.2</v>
      </c>
      <c r="G12139" s="10">
        <f>Table1[[#This Row],[Package Price]]*Table1[[#This Row],[Participants]]</f>
        <v>1176</v>
      </c>
      <c r="H12139" s="18" t="s">
        <v>35</v>
      </c>
      <c r="I12139" s="18" t="str">
        <f>IF(Table1[[#This Row],[Package Price]]&gt;250,"Direct","Online")</f>
        <v>Online</v>
      </c>
    </row>
    <row r="12140" spans="2:9" x14ac:dyDescent="0.25">
      <c r="B12140" s="6" t="s">
        <v>12196</v>
      </c>
      <c r="C12140" s="4">
        <v>43709</v>
      </c>
      <c r="D12140" s="16" t="s">
        <v>21873</v>
      </c>
      <c r="E12140" s="11">
        <v>185.67499999999998</v>
      </c>
      <c r="F12140" s="12">
        <v>32.76</v>
      </c>
      <c r="G12140" s="10">
        <f>Table1[[#This Row],[Package Price]]*Table1[[#This Row],[Participants]]</f>
        <v>6082.7129999999988</v>
      </c>
      <c r="H12140" s="18" t="s">
        <v>47</v>
      </c>
      <c r="I12140" s="18" t="str">
        <f>IF(Table1[[#This Row],[Package Price]]&gt;250,"Direct","Online")</f>
        <v>Online</v>
      </c>
    </row>
    <row r="12141" spans="2:9" x14ac:dyDescent="0.25">
      <c r="B12141" s="6" t="s">
        <v>12188</v>
      </c>
      <c r="C12141" s="4">
        <v>43709</v>
      </c>
      <c r="D12141" s="16" t="s">
        <v>21855</v>
      </c>
      <c r="E12141" s="11">
        <v>89.512499999999989</v>
      </c>
      <c r="F12141" s="12">
        <v>11.2</v>
      </c>
      <c r="G12141" s="10">
        <f>Table1[[#This Row],[Package Price]]*Table1[[#This Row],[Participants]]</f>
        <v>1002.5399999999998</v>
      </c>
      <c r="H12141" s="18" t="s">
        <v>37</v>
      </c>
      <c r="I12141" s="18" t="str">
        <f>IF(Table1[[#This Row],[Package Price]]&gt;250,"Direct","Online")</f>
        <v>Online</v>
      </c>
    </row>
    <row r="12142" spans="2:9" x14ac:dyDescent="0.25">
      <c r="B12142" s="6" t="s">
        <v>12191</v>
      </c>
      <c r="C12142" s="4">
        <v>43709</v>
      </c>
      <c r="D12142" s="16" t="s">
        <v>21859</v>
      </c>
      <c r="E12142" s="11">
        <v>551.25</v>
      </c>
      <c r="F12142" s="12">
        <v>11.2</v>
      </c>
      <c r="G12142" s="10">
        <f>Table1[[#This Row],[Package Price]]*Table1[[#This Row],[Participants]]</f>
        <v>6174</v>
      </c>
      <c r="H12142" s="18" t="s">
        <v>45</v>
      </c>
      <c r="I12142" s="18" t="str">
        <f>IF(Table1[[#This Row],[Package Price]]&gt;250,"Direct","Online")</f>
        <v>Direct</v>
      </c>
    </row>
    <row r="12143" spans="2:9" x14ac:dyDescent="0.25">
      <c r="B12143" s="6" t="s">
        <v>12180</v>
      </c>
      <c r="C12143" s="4">
        <v>43709</v>
      </c>
      <c r="D12143" s="16" t="s">
        <v>21857</v>
      </c>
      <c r="E12143" s="11">
        <v>244.99999999999997</v>
      </c>
      <c r="F12143" s="12">
        <v>1.6800000000000002</v>
      </c>
      <c r="G12143" s="10">
        <f>Table1[[#This Row],[Package Price]]*Table1[[#This Row],[Participants]]</f>
        <v>411.59999999999997</v>
      </c>
      <c r="H12143" s="18" t="s">
        <v>37</v>
      </c>
      <c r="I12143" s="18" t="str">
        <f>IF(Table1[[#This Row],[Package Price]]&gt;250,"Direct","Online")</f>
        <v>Online</v>
      </c>
    </row>
    <row r="12144" spans="2:9" x14ac:dyDescent="0.25">
      <c r="B12144" s="6" t="s">
        <v>12176</v>
      </c>
      <c r="C12144" s="4">
        <v>43709</v>
      </c>
      <c r="D12144" s="16" t="s">
        <v>21877</v>
      </c>
      <c r="E12144" s="11">
        <v>280.875</v>
      </c>
      <c r="F12144" s="12">
        <v>8.9599999999999991</v>
      </c>
      <c r="G12144" s="10">
        <f>Table1[[#This Row],[Package Price]]*Table1[[#This Row],[Participants]]</f>
        <v>2516.64</v>
      </c>
      <c r="H12144" s="18" t="s">
        <v>4</v>
      </c>
      <c r="I12144" s="18" t="str">
        <f>IF(Table1[[#This Row],[Package Price]]&gt;250,"Direct","Online")</f>
        <v>Direct</v>
      </c>
    </row>
    <row r="12145" spans="2:9" x14ac:dyDescent="0.25">
      <c r="B12145" s="6" t="s">
        <v>12201</v>
      </c>
      <c r="C12145" s="4">
        <v>43710</v>
      </c>
      <c r="D12145" s="16" t="s">
        <v>21872</v>
      </c>
      <c r="E12145" s="11">
        <v>210</v>
      </c>
      <c r="F12145" s="12">
        <v>6.7200000000000006</v>
      </c>
      <c r="G12145" s="10">
        <f>Table1[[#This Row],[Package Price]]*Table1[[#This Row],[Participants]]</f>
        <v>1411.2</v>
      </c>
      <c r="H12145" s="18" t="s">
        <v>24</v>
      </c>
      <c r="I12145" s="18" t="str">
        <f>IF(Table1[[#This Row],[Package Price]]&gt;250,"Direct","Online")</f>
        <v>Online</v>
      </c>
    </row>
    <row r="12146" spans="2:9" x14ac:dyDescent="0.25">
      <c r="B12146" s="6" t="s">
        <v>12203</v>
      </c>
      <c r="C12146" s="4">
        <v>43710</v>
      </c>
      <c r="D12146" s="16" t="s">
        <v>21870</v>
      </c>
      <c r="E12146" s="11">
        <v>227.49999999999997</v>
      </c>
      <c r="F12146" s="12">
        <v>21</v>
      </c>
      <c r="G12146" s="10">
        <f>Table1[[#This Row],[Package Price]]*Table1[[#This Row],[Participants]]</f>
        <v>4777.4999999999991</v>
      </c>
      <c r="H12146" s="18" t="s">
        <v>36</v>
      </c>
      <c r="I12146" s="18" t="str">
        <f>IF(Table1[[#This Row],[Package Price]]&gt;250,"Direct","Online")</f>
        <v>Online</v>
      </c>
    </row>
    <row r="12147" spans="2:9" x14ac:dyDescent="0.25">
      <c r="B12147" s="6" t="s">
        <v>12208</v>
      </c>
      <c r="C12147" s="4">
        <v>43710</v>
      </c>
      <c r="D12147" s="16" t="s">
        <v>21864</v>
      </c>
      <c r="E12147" s="11">
        <v>396.02499999999998</v>
      </c>
      <c r="F12147" s="12">
        <v>1.6800000000000002</v>
      </c>
      <c r="G12147" s="10">
        <f>Table1[[#This Row],[Package Price]]*Table1[[#This Row],[Participants]]</f>
        <v>665.322</v>
      </c>
      <c r="H12147" s="18" t="s">
        <v>15</v>
      </c>
      <c r="I12147" s="18" t="str">
        <f>IF(Table1[[#This Row],[Package Price]]&gt;250,"Direct","Online")</f>
        <v>Direct</v>
      </c>
    </row>
    <row r="12148" spans="2:9" x14ac:dyDescent="0.25">
      <c r="B12148" s="6" t="s">
        <v>12221</v>
      </c>
      <c r="C12148" s="4">
        <v>43710</v>
      </c>
      <c r="D12148" s="16" t="s">
        <v>21879</v>
      </c>
      <c r="E12148" s="11">
        <v>210.875</v>
      </c>
      <c r="F12148" s="12">
        <v>11.2</v>
      </c>
      <c r="G12148" s="10">
        <f>Table1[[#This Row],[Package Price]]*Table1[[#This Row],[Participants]]</f>
        <v>2361.7999999999997</v>
      </c>
      <c r="H12148" s="18" t="s">
        <v>17</v>
      </c>
      <c r="I12148" s="18" t="str">
        <f>IF(Table1[[#This Row],[Package Price]]&gt;250,"Direct","Online")</f>
        <v>Online</v>
      </c>
    </row>
    <row r="12149" spans="2:9" x14ac:dyDescent="0.25">
      <c r="B12149" s="6" t="s">
        <v>12211</v>
      </c>
      <c r="C12149" s="4">
        <v>43710</v>
      </c>
      <c r="D12149" s="16" t="s">
        <v>21861</v>
      </c>
      <c r="E12149" s="11">
        <v>284.375</v>
      </c>
      <c r="F12149" s="12">
        <v>11.2</v>
      </c>
      <c r="G12149" s="10">
        <f>Table1[[#This Row],[Package Price]]*Table1[[#This Row],[Participants]]</f>
        <v>3185</v>
      </c>
      <c r="H12149" s="18" t="s">
        <v>5</v>
      </c>
      <c r="I12149" s="18" t="str">
        <f>IF(Table1[[#This Row],[Package Price]]&gt;250,"Direct","Online")</f>
        <v>Direct</v>
      </c>
    </row>
    <row r="12150" spans="2:9" x14ac:dyDescent="0.25">
      <c r="B12150" s="6" t="s">
        <v>12209</v>
      </c>
      <c r="C12150" s="4">
        <v>43710</v>
      </c>
      <c r="D12150" s="16" t="s">
        <v>21874</v>
      </c>
      <c r="E12150" s="11">
        <v>109.63749999999999</v>
      </c>
      <c r="F12150" s="12">
        <v>3.3600000000000003</v>
      </c>
      <c r="G12150" s="10">
        <f>Table1[[#This Row],[Package Price]]*Table1[[#This Row],[Participants]]</f>
        <v>368.38200000000001</v>
      </c>
      <c r="H12150" s="18" t="s">
        <v>34</v>
      </c>
      <c r="I12150" s="18" t="str">
        <f>IF(Table1[[#This Row],[Package Price]]&gt;250,"Direct","Online")</f>
        <v>Online</v>
      </c>
    </row>
    <row r="12151" spans="2:9" x14ac:dyDescent="0.25">
      <c r="B12151" s="6" t="s">
        <v>12197</v>
      </c>
      <c r="C12151" s="4">
        <v>43710</v>
      </c>
      <c r="D12151" s="16" t="s">
        <v>21875</v>
      </c>
      <c r="E12151" s="11">
        <v>222.25</v>
      </c>
      <c r="F12151" s="12">
        <v>4.4799999999999995</v>
      </c>
      <c r="G12151" s="10">
        <f>Table1[[#This Row],[Package Price]]*Table1[[#This Row],[Participants]]</f>
        <v>995.68</v>
      </c>
      <c r="H12151" s="18" t="s">
        <v>3</v>
      </c>
      <c r="I12151" s="18" t="str">
        <f>IF(Table1[[#This Row],[Package Price]]&gt;250,"Direct","Online")</f>
        <v>Online</v>
      </c>
    </row>
    <row r="12152" spans="2:9" x14ac:dyDescent="0.25">
      <c r="B12152" s="6" t="s">
        <v>12213</v>
      </c>
      <c r="C12152" s="4">
        <v>43710</v>
      </c>
      <c r="D12152" s="16" t="s">
        <v>21876</v>
      </c>
      <c r="E12152" s="11">
        <v>105</v>
      </c>
      <c r="F12152" s="12">
        <v>7.56</v>
      </c>
      <c r="G12152" s="10">
        <f>Table1[[#This Row],[Package Price]]*Table1[[#This Row],[Participants]]</f>
        <v>793.8</v>
      </c>
      <c r="H12152" s="18" t="s">
        <v>48</v>
      </c>
      <c r="I12152" s="18" t="str">
        <f>IF(Table1[[#This Row],[Package Price]]&gt;250,"Direct","Online")</f>
        <v>Online</v>
      </c>
    </row>
    <row r="12153" spans="2:9" x14ac:dyDescent="0.25">
      <c r="B12153" s="6" t="s">
        <v>12215</v>
      </c>
      <c r="C12153" s="4">
        <v>43710</v>
      </c>
      <c r="D12153" s="16" t="s">
        <v>21860</v>
      </c>
      <c r="E12153" s="11">
        <v>284.72499999999997</v>
      </c>
      <c r="F12153" s="12">
        <v>11.2</v>
      </c>
      <c r="G12153" s="10">
        <f>Table1[[#This Row],[Package Price]]*Table1[[#This Row],[Participants]]</f>
        <v>3188.9199999999996</v>
      </c>
      <c r="H12153" s="18" t="s">
        <v>19</v>
      </c>
      <c r="I12153" s="18" t="str">
        <f>IF(Table1[[#This Row],[Package Price]]&gt;250,"Direct","Online")</f>
        <v>Direct</v>
      </c>
    </row>
    <row r="12154" spans="2:9" x14ac:dyDescent="0.25">
      <c r="B12154" s="6" t="s">
        <v>12210</v>
      </c>
      <c r="C12154" s="4">
        <v>43710</v>
      </c>
      <c r="D12154" s="16" t="s">
        <v>21866</v>
      </c>
      <c r="E12154" s="11">
        <v>319.375</v>
      </c>
      <c r="F12154" s="12">
        <v>4.1999999999999993</v>
      </c>
      <c r="G12154" s="10">
        <f>Table1[[#This Row],[Package Price]]*Table1[[#This Row],[Participants]]</f>
        <v>1341.3749999999998</v>
      </c>
      <c r="H12154" s="18" t="s">
        <v>15</v>
      </c>
      <c r="I12154" s="18" t="str">
        <f>IF(Table1[[#This Row],[Package Price]]&gt;250,"Direct","Online")</f>
        <v>Direct</v>
      </c>
    </row>
    <row r="12155" spans="2:9" x14ac:dyDescent="0.25">
      <c r="B12155" s="6" t="s">
        <v>12198</v>
      </c>
      <c r="C12155" s="4">
        <v>43710</v>
      </c>
      <c r="D12155" s="16" t="s">
        <v>21862</v>
      </c>
      <c r="E12155" s="11">
        <v>543.375</v>
      </c>
      <c r="F12155" s="12">
        <v>5.04</v>
      </c>
      <c r="G12155" s="10">
        <f>Table1[[#This Row],[Package Price]]*Table1[[#This Row],[Participants]]</f>
        <v>2738.61</v>
      </c>
      <c r="H12155" s="18" t="s">
        <v>34</v>
      </c>
      <c r="I12155" s="18" t="str">
        <f>IF(Table1[[#This Row],[Package Price]]&gt;250,"Direct","Online")</f>
        <v>Direct</v>
      </c>
    </row>
    <row r="12156" spans="2:9" x14ac:dyDescent="0.25">
      <c r="B12156" s="6" t="s">
        <v>12200</v>
      </c>
      <c r="C12156" s="4">
        <v>43710</v>
      </c>
      <c r="D12156" s="16" t="s">
        <v>21868</v>
      </c>
      <c r="E12156" s="11">
        <v>284.72499999999997</v>
      </c>
      <c r="F12156" s="12">
        <v>5.04</v>
      </c>
      <c r="G12156" s="10">
        <f>Table1[[#This Row],[Package Price]]*Table1[[#This Row],[Participants]]</f>
        <v>1435.0139999999999</v>
      </c>
      <c r="H12156" s="18" t="s">
        <v>43</v>
      </c>
      <c r="I12156" s="18" t="str">
        <f>IF(Table1[[#This Row],[Package Price]]&gt;250,"Direct","Online")</f>
        <v>Direct</v>
      </c>
    </row>
    <row r="12157" spans="2:9" x14ac:dyDescent="0.25">
      <c r="B12157" s="6" t="s">
        <v>12199</v>
      </c>
      <c r="C12157" s="4">
        <v>43710</v>
      </c>
      <c r="D12157" s="16" t="s">
        <v>21867</v>
      </c>
      <c r="E12157" s="11">
        <v>358.75</v>
      </c>
      <c r="F12157" s="12">
        <v>0.55999999999999994</v>
      </c>
      <c r="G12157" s="10">
        <f>Table1[[#This Row],[Package Price]]*Table1[[#This Row],[Participants]]</f>
        <v>200.89999999999998</v>
      </c>
      <c r="H12157" s="18" t="s">
        <v>3</v>
      </c>
      <c r="I12157" s="18" t="str">
        <f>IF(Table1[[#This Row],[Package Price]]&gt;250,"Direct","Online")</f>
        <v>Direct</v>
      </c>
    </row>
    <row r="12158" spans="2:9" x14ac:dyDescent="0.25">
      <c r="B12158" s="6" t="s">
        <v>12204</v>
      </c>
      <c r="C12158" s="4">
        <v>43710</v>
      </c>
      <c r="D12158" s="16" t="s">
        <v>21863</v>
      </c>
      <c r="E12158" s="11">
        <v>457.62499999999994</v>
      </c>
      <c r="F12158" s="12">
        <v>12.04</v>
      </c>
      <c r="G12158" s="10">
        <f>Table1[[#This Row],[Package Price]]*Table1[[#This Row],[Participants]]</f>
        <v>5509.8049999999985</v>
      </c>
      <c r="H12158" s="18" t="s">
        <v>26</v>
      </c>
      <c r="I12158" s="18" t="str">
        <f>IF(Table1[[#This Row],[Package Price]]&gt;250,"Direct","Online")</f>
        <v>Direct</v>
      </c>
    </row>
    <row r="12159" spans="2:9" x14ac:dyDescent="0.25">
      <c r="B12159" s="6" t="s">
        <v>12218</v>
      </c>
      <c r="C12159" s="4">
        <v>43710</v>
      </c>
      <c r="D12159" s="16" t="s">
        <v>21863</v>
      </c>
      <c r="E12159" s="11">
        <v>186.375</v>
      </c>
      <c r="F12159" s="12">
        <v>11.2</v>
      </c>
      <c r="G12159" s="10">
        <f>Table1[[#This Row],[Package Price]]*Table1[[#This Row],[Participants]]</f>
        <v>2087.4</v>
      </c>
      <c r="H12159" s="18" t="s">
        <v>27</v>
      </c>
      <c r="I12159" s="18" t="str">
        <f>IF(Table1[[#This Row],[Package Price]]&gt;250,"Direct","Online")</f>
        <v>Online</v>
      </c>
    </row>
    <row r="12160" spans="2:9" x14ac:dyDescent="0.25">
      <c r="B12160" s="6" t="s">
        <v>12205</v>
      </c>
      <c r="C12160" s="4">
        <v>43710</v>
      </c>
      <c r="D12160" s="16" t="s">
        <v>21865</v>
      </c>
      <c r="E12160" s="10">
        <v>395.5</v>
      </c>
      <c r="F12160" s="12">
        <v>11.48</v>
      </c>
      <c r="G12160" s="10">
        <f>Table1[[#This Row],[Package Price]]*Table1[[#This Row],[Participants]]</f>
        <v>4540.34</v>
      </c>
      <c r="H12160" s="18" t="s">
        <v>7</v>
      </c>
      <c r="I12160" s="18" t="str">
        <f>IF(Table1[[#This Row],[Package Price]]&gt;250,"Direct","Online")</f>
        <v>Direct</v>
      </c>
    </row>
    <row r="12161" spans="2:9" x14ac:dyDescent="0.25">
      <c r="B12161" s="6" t="s">
        <v>12219</v>
      </c>
      <c r="C12161" s="4">
        <v>43710</v>
      </c>
      <c r="D12161" s="16" t="s">
        <v>21858</v>
      </c>
      <c r="E12161" s="11">
        <v>553</v>
      </c>
      <c r="F12161" s="12">
        <v>11.2</v>
      </c>
      <c r="G12161" s="10">
        <f>Table1[[#This Row],[Package Price]]*Table1[[#This Row],[Participants]]</f>
        <v>6193.5999999999995</v>
      </c>
      <c r="H12161" s="18" t="s">
        <v>46</v>
      </c>
      <c r="I12161" s="18" t="str">
        <f>IF(Table1[[#This Row],[Package Price]]&gt;250,"Direct","Online")</f>
        <v>Direct</v>
      </c>
    </row>
    <row r="12162" spans="2:9" x14ac:dyDescent="0.25">
      <c r="B12162" s="6" t="s">
        <v>12212</v>
      </c>
      <c r="C12162" s="4">
        <v>43710</v>
      </c>
      <c r="D12162" s="16" t="s">
        <v>21856</v>
      </c>
      <c r="E12162" s="11">
        <v>280</v>
      </c>
      <c r="F12162" s="12">
        <v>11.2</v>
      </c>
      <c r="G12162" s="10">
        <f>Table1[[#This Row],[Package Price]]*Table1[[#This Row],[Participants]]</f>
        <v>3136</v>
      </c>
      <c r="H12162" s="18" t="s">
        <v>36</v>
      </c>
      <c r="I12162" s="18" t="str">
        <f>IF(Table1[[#This Row],[Package Price]]&gt;250,"Direct","Online")</f>
        <v>Direct</v>
      </c>
    </row>
    <row r="12163" spans="2:9" x14ac:dyDescent="0.25">
      <c r="B12163" s="6" t="s">
        <v>12216</v>
      </c>
      <c r="C12163" s="4">
        <v>43710</v>
      </c>
      <c r="D12163" s="16" t="s">
        <v>21871</v>
      </c>
      <c r="E12163" s="11">
        <v>218.75</v>
      </c>
      <c r="F12163" s="12">
        <v>11.2</v>
      </c>
      <c r="G12163" s="10">
        <f>Table1[[#This Row],[Package Price]]*Table1[[#This Row],[Participants]]</f>
        <v>2450</v>
      </c>
      <c r="H12163" s="18" t="s">
        <v>15</v>
      </c>
      <c r="I12163" s="18" t="str">
        <f>IF(Table1[[#This Row],[Package Price]]&gt;250,"Direct","Online")</f>
        <v>Online</v>
      </c>
    </row>
    <row r="12164" spans="2:9" x14ac:dyDescent="0.25">
      <c r="B12164" s="6" t="s">
        <v>12207</v>
      </c>
      <c r="C12164" s="4">
        <v>43710</v>
      </c>
      <c r="D12164" s="16" t="s">
        <v>21869</v>
      </c>
      <c r="E12164" s="11">
        <v>244.99999999999997</v>
      </c>
      <c r="F12164" s="12">
        <v>7.2799999999999994</v>
      </c>
      <c r="G12164" s="10">
        <f>Table1[[#This Row],[Package Price]]*Table1[[#This Row],[Participants]]</f>
        <v>1783.5999999999997</v>
      </c>
      <c r="H12164" s="18" t="s">
        <v>34</v>
      </c>
      <c r="I12164" s="18" t="str">
        <f>IF(Table1[[#This Row],[Package Price]]&gt;250,"Direct","Online")</f>
        <v>Online</v>
      </c>
    </row>
    <row r="12165" spans="2:9" x14ac:dyDescent="0.25">
      <c r="B12165" s="6" t="s">
        <v>12220</v>
      </c>
      <c r="C12165" s="4">
        <v>43710</v>
      </c>
      <c r="D12165" s="16" t="s">
        <v>21869</v>
      </c>
      <c r="E12165" s="11">
        <v>105</v>
      </c>
      <c r="F12165" s="12">
        <v>11.2</v>
      </c>
      <c r="G12165" s="10">
        <f>Table1[[#This Row],[Package Price]]*Table1[[#This Row],[Participants]]</f>
        <v>1176</v>
      </c>
      <c r="H12165" s="18" t="s">
        <v>36</v>
      </c>
      <c r="I12165" s="18" t="str">
        <f>IF(Table1[[#This Row],[Package Price]]&gt;250,"Direct","Online")</f>
        <v>Online</v>
      </c>
    </row>
    <row r="12166" spans="2:9" x14ac:dyDescent="0.25">
      <c r="B12166" s="6" t="s">
        <v>12222</v>
      </c>
      <c r="C12166" s="4">
        <v>43710</v>
      </c>
      <c r="D12166" s="16" t="s">
        <v>21873</v>
      </c>
      <c r="E12166" s="11">
        <v>185.67499999999998</v>
      </c>
      <c r="F12166" s="12">
        <v>37.519999999999996</v>
      </c>
      <c r="G12166" s="10">
        <f>Table1[[#This Row],[Package Price]]*Table1[[#This Row],[Participants]]</f>
        <v>6966.5259999999989</v>
      </c>
      <c r="H12166" s="18" t="s">
        <v>48</v>
      </c>
      <c r="I12166" s="18" t="str">
        <f>IF(Table1[[#This Row],[Package Price]]&gt;250,"Direct","Online")</f>
        <v>Online</v>
      </c>
    </row>
    <row r="12167" spans="2:9" x14ac:dyDescent="0.25">
      <c r="B12167" s="6" t="s">
        <v>12214</v>
      </c>
      <c r="C12167" s="4">
        <v>43710</v>
      </c>
      <c r="D12167" s="16" t="s">
        <v>21855</v>
      </c>
      <c r="E12167" s="11">
        <v>89.512499999999989</v>
      </c>
      <c r="F12167" s="12">
        <v>11.2</v>
      </c>
      <c r="G12167" s="10">
        <f>Table1[[#This Row],[Package Price]]*Table1[[#This Row],[Participants]]</f>
        <v>1002.5399999999998</v>
      </c>
      <c r="H12167" s="18" t="s">
        <v>38</v>
      </c>
      <c r="I12167" s="18" t="str">
        <f>IF(Table1[[#This Row],[Package Price]]&gt;250,"Direct","Online")</f>
        <v>Online</v>
      </c>
    </row>
    <row r="12168" spans="2:9" x14ac:dyDescent="0.25">
      <c r="B12168" s="6" t="s">
        <v>12217</v>
      </c>
      <c r="C12168" s="4">
        <v>43710</v>
      </c>
      <c r="D12168" s="16" t="s">
        <v>21859</v>
      </c>
      <c r="E12168" s="11">
        <v>551.25</v>
      </c>
      <c r="F12168" s="12">
        <v>11.2</v>
      </c>
      <c r="G12168" s="10">
        <f>Table1[[#This Row],[Package Price]]*Table1[[#This Row],[Participants]]</f>
        <v>6174</v>
      </c>
      <c r="H12168" s="18" t="s">
        <v>46</v>
      </c>
      <c r="I12168" s="18" t="str">
        <f>IF(Table1[[#This Row],[Package Price]]&gt;250,"Direct","Online")</f>
        <v>Direct</v>
      </c>
    </row>
    <row r="12169" spans="2:9" x14ac:dyDescent="0.25">
      <c r="B12169" s="6" t="s">
        <v>12206</v>
      </c>
      <c r="C12169" s="4">
        <v>43710</v>
      </c>
      <c r="D12169" s="16" t="s">
        <v>21857</v>
      </c>
      <c r="E12169" s="11">
        <v>244.99999999999997</v>
      </c>
      <c r="F12169" s="12">
        <v>1.6800000000000002</v>
      </c>
      <c r="G12169" s="10">
        <f>Table1[[#This Row],[Package Price]]*Table1[[#This Row],[Participants]]</f>
        <v>411.59999999999997</v>
      </c>
      <c r="H12169" s="18" t="s">
        <v>38</v>
      </c>
      <c r="I12169" s="18" t="str">
        <f>IF(Table1[[#This Row],[Package Price]]&gt;250,"Direct","Online")</f>
        <v>Online</v>
      </c>
    </row>
    <row r="12170" spans="2:9" x14ac:dyDescent="0.25">
      <c r="B12170" s="6" t="s">
        <v>12202</v>
      </c>
      <c r="C12170" s="4">
        <v>43710</v>
      </c>
      <c r="D12170" s="16" t="s">
        <v>21877</v>
      </c>
      <c r="E12170" s="11">
        <v>280.875</v>
      </c>
      <c r="F12170" s="12">
        <v>13.440000000000001</v>
      </c>
      <c r="G12170" s="10">
        <f>Table1[[#This Row],[Package Price]]*Table1[[#This Row],[Participants]]</f>
        <v>3774.9600000000005</v>
      </c>
      <c r="H12170" s="18" t="s">
        <v>5</v>
      </c>
      <c r="I12170" s="18" t="str">
        <f>IF(Table1[[#This Row],[Package Price]]&gt;250,"Direct","Online")</f>
        <v>Direct</v>
      </c>
    </row>
    <row r="12171" spans="2:9" x14ac:dyDescent="0.25">
      <c r="B12171" s="6" t="s">
        <v>12227</v>
      </c>
      <c r="C12171" s="4">
        <v>43711</v>
      </c>
      <c r="D12171" s="16" t="s">
        <v>21872</v>
      </c>
      <c r="E12171" s="11">
        <v>210</v>
      </c>
      <c r="F12171" s="12">
        <v>6.16</v>
      </c>
      <c r="G12171" s="10">
        <f>Table1[[#This Row],[Package Price]]*Table1[[#This Row],[Participants]]</f>
        <v>1293.6000000000001</v>
      </c>
      <c r="H12171" s="18" t="s">
        <v>25</v>
      </c>
      <c r="I12171" s="18" t="str">
        <f>IF(Table1[[#This Row],[Package Price]]&gt;250,"Direct","Online")</f>
        <v>Online</v>
      </c>
    </row>
    <row r="12172" spans="2:9" x14ac:dyDescent="0.25">
      <c r="B12172" s="6" t="s">
        <v>12229</v>
      </c>
      <c r="C12172" s="4">
        <v>43711</v>
      </c>
      <c r="D12172" s="16" t="s">
        <v>21870</v>
      </c>
      <c r="E12172" s="11">
        <v>227.49999999999997</v>
      </c>
      <c r="F12172" s="12">
        <v>15.68</v>
      </c>
      <c r="G12172" s="10">
        <f>Table1[[#This Row],[Package Price]]*Table1[[#This Row],[Participants]]</f>
        <v>3567.1999999999994</v>
      </c>
      <c r="H12172" s="18" t="s">
        <v>37</v>
      </c>
      <c r="I12172" s="18" t="str">
        <f>IF(Table1[[#This Row],[Package Price]]&gt;250,"Direct","Online")</f>
        <v>Online</v>
      </c>
    </row>
    <row r="12173" spans="2:9" x14ac:dyDescent="0.25">
      <c r="B12173" s="6" t="s">
        <v>12234</v>
      </c>
      <c r="C12173" s="4">
        <v>43711</v>
      </c>
      <c r="D12173" s="16" t="s">
        <v>21864</v>
      </c>
      <c r="E12173" s="11">
        <v>396.02499999999998</v>
      </c>
      <c r="F12173" s="12">
        <v>1.6800000000000002</v>
      </c>
      <c r="G12173" s="10">
        <f>Table1[[#This Row],[Package Price]]*Table1[[#This Row],[Participants]]</f>
        <v>665.322</v>
      </c>
      <c r="H12173" s="18" t="s">
        <v>16</v>
      </c>
      <c r="I12173" s="18" t="str">
        <f>IF(Table1[[#This Row],[Package Price]]&gt;250,"Direct","Online")</f>
        <v>Direct</v>
      </c>
    </row>
    <row r="12174" spans="2:9" x14ac:dyDescent="0.25">
      <c r="B12174" s="6" t="s">
        <v>12247</v>
      </c>
      <c r="C12174" s="4">
        <v>43711</v>
      </c>
      <c r="D12174" s="16" t="s">
        <v>21879</v>
      </c>
      <c r="E12174" s="11">
        <v>210.875</v>
      </c>
      <c r="F12174" s="12">
        <v>3.28</v>
      </c>
      <c r="G12174" s="10">
        <f>Table1[[#This Row],[Package Price]]*Table1[[#This Row],[Participants]]</f>
        <v>691.67</v>
      </c>
      <c r="H12174" s="18" t="s">
        <v>18</v>
      </c>
      <c r="I12174" s="18" t="str">
        <f>IF(Table1[[#This Row],[Package Price]]&gt;250,"Direct","Online")</f>
        <v>Online</v>
      </c>
    </row>
    <row r="12175" spans="2:9" x14ac:dyDescent="0.25">
      <c r="B12175" s="6" t="s">
        <v>12237</v>
      </c>
      <c r="C12175" s="4">
        <v>43711</v>
      </c>
      <c r="D12175" s="16" t="s">
        <v>21861</v>
      </c>
      <c r="E12175" s="11">
        <v>284.375</v>
      </c>
      <c r="F12175" s="12">
        <v>11.2</v>
      </c>
      <c r="G12175" s="10">
        <f>Table1[[#This Row],[Package Price]]*Table1[[#This Row],[Participants]]</f>
        <v>3185</v>
      </c>
      <c r="H12175" s="18" t="s">
        <v>6</v>
      </c>
      <c r="I12175" s="18" t="str">
        <f>IF(Table1[[#This Row],[Package Price]]&gt;250,"Direct","Online")</f>
        <v>Direct</v>
      </c>
    </row>
    <row r="12176" spans="2:9" x14ac:dyDescent="0.25">
      <c r="B12176" s="6" t="s">
        <v>12235</v>
      </c>
      <c r="C12176" s="4">
        <v>43711</v>
      </c>
      <c r="D12176" s="16" t="s">
        <v>21874</v>
      </c>
      <c r="E12176" s="11">
        <v>109.63749999999999</v>
      </c>
      <c r="F12176" s="12">
        <v>2.2399999999999998</v>
      </c>
      <c r="G12176" s="10">
        <f>Table1[[#This Row],[Package Price]]*Table1[[#This Row],[Participants]]</f>
        <v>245.58799999999994</v>
      </c>
      <c r="H12176" s="18" t="s">
        <v>35</v>
      </c>
      <c r="I12176" s="18" t="str">
        <f>IF(Table1[[#This Row],[Package Price]]&gt;250,"Direct","Online")</f>
        <v>Online</v>
      </c>
    </row>
    <row r="12177" spans="2:9" x14ac:dyDescent="0.25">
      <c r="B12177" s="6" t="s">
        <v>12223</v>
      </c>
      <c r="C12177" s="4">
        <v>43711</v>
      </c>
      <c r="D12177" s="16" t="s">
        <v>21875</v>
      </c>
      <c r="E12177" s="11">
        <v>222.25</v>
      </c>
      <c r="F12177" s="12">
        <v>1.6800000000000002</v>
      </c>
      <c r="G12177" s="10">
        <f>Table1[[#This Row],[Package Price]]*Table1[[#This Row],[Participants]]</f>
        <v>373.38000000000005</v>
      </c>
      <c r="H12177" s="18" t="s">
        <v>4</v>
      </c>
      <c r="I12177" s="18" t="str">
        <f>IF(Table1[[#This Row],[Package Price]]&gt;250,"Direct","Online")</f>
        <v>Online</v>
      </c>
    </row>
    <row r="12178" spans="2:9" x14ac:dyDescent="0.25">
      <c r="B12178" s="6" t="s">
        <v>12239</v>
      </c>
      <c r="C12178" s="4">
        <v>43711</v>
      </c>
      <c r="D12178" s="16" t="s">
        <v>21876</v>
      </c>
      <c r="E12178" s="11">
        <v>105</v>
      </c>
      <c r="F12178" s="12">
        <v>6.16</v>
      </c>
      <c r="G12178" s="10">
        <f>Table1[[#This Row],[Package Price]]*Table1[[#This Row],[Participants]]</f>
        <v>646.80000000000007</v>
      </c>
      <c r="H12178" s="18" t="s">
        <v>49</v>
      </c>
      <c r="I12178" s="18" t="str">
        <f>IF(Table1[[#This Row],[Package Price]]&gt;250,"Direct","Online")</f>
        <v>Online</v>
      </c>
    </row>
    <row r="12179" spans="2:9" x14ac:dyDescent="0.25">
      <c r="B12179" s="6" t="s">
        <v>12241</v>
      </c>
      <c r="C12179" s="4">
        <v>43711</v>
      </c>
      <c r="D12179" s="16" t="s">
        <v>21860</v>
      </c>
      <c r="E12179" s="11">
        <v>284.72499999999997</v>
      </c>
      <c r="F12179" s="12">
        <v>3.28</v>
      </c>
      <c r="G12179" s="10">
        <f>Table1[[#This Row],[Package Price]]*Table1[[#This Row],[Participants]]</f>
        <v>933.8979999999998</v>
      </c>
      <c r="H12179" s="18" t="s">
        <v>20</v>
      </c>
      <c r="I12179" s="18" t="str">
        <f>IF(Table1[[#This Row],[Package Price]]&gt;250,"Direct","Online")</f>
        <v>Direct</v>
      </c>
    </row>
    <row r="12180" spans="2:9" x14ac:dyDescent="0.25">
      <c r="B12180" s="6" t="s">
        <v>12236</v>
      </c>
      <c r="C12180" s="4">
        <v>43711</v>
      </c>
      <c r="D12180" s="16" t="s">
        <v>21866</v>
      </c>
      <c r="E12180" s="11">
        <v>319.375</v>
      </c>
      <c r="F12180" s="12">
        <v>5.32</v>
      </c>
      <c r="G12180" s="10">
        <f>Table1[[#This Row],[Package Price]]*Table1[[#This Row],[Participants]]</f>
        <v>1699.075</v>
      </c>
      <c r="H12180" s="18" t="s">
        <v>25</v>
      </c>
      <c r="I12180" s="18" t="str">
        <f>IF(Table1[[#This Row],[Package Price]]&gt;250,"Direct","Online")</f>
        <v>Direct</v>
      </c>
    </row>
    <row r="12181" spans="2:9" x14ac:dyDescent="0.25">
      <c r="B12181" s="6" t="s">
        <v>12224</v>
      </c>
      <c r="C12181" s="4">
        <v>43711</v>
      </c>
      <c r="D12181" s="16" t="s">
        <v>21862</v>
      </c>
      <c r="E12181" s="11">
        <v>543.375</v>
      </c>
      <c r="F12181" s="12">
        <v>1.6800000000000002</v>
      </c>
      <c r="G12181" s="10">
        <f>Table1[[#This Row],[Package Price]]*Table1[[#This Row],[Participants]]</f>
        <v>912.87000000000012</v>
      </c>
      <c r="H12181" s="18" t="s">
        <v>35</v>
      </c>
      <c r="I12181" s="18" t="str">
        <f>IF(Table1[[#This Row],[Package Price]]&gt;250,"Direct","Online")</f>
        <v>Direct</v>
      </c>
    </row>
    <row r="12182" spans="2:9" x14ac:dyDescent="0.25">
      <c r="B12182" s="6" t="s">
        <v>12226</v>
      </c>
      <c r="C12182" s="4">
        <v>43711</v>
      </c>
      <c r="D12182" s="16" t="s">
        <v>21868</v>
      </c>
      <c r="E12182" s="11">
        <v>284.72499999999997</v>
      </c>
      <c r="F12182" s="12">
        <v>2.52</v>
      </c>
      <c r="G12182" s="10">
        <f>Table1[[#This Row],[Package Price]]*Table1[[#This Row],[Participants]]</f>
        <v>717.50699999999995</v>
      </c>
      <c r="H12182" s="18" t="s">
        <v>32</v>
      </c>
      <c r="I12182" s="18" t="str">
        <f>IF(Table1[[#This Row],[Package Price]]&gt;250,"Direct","Online")</f>
        <v>Direct</v>
      </c>
    </row>
    <row r="12183" spans="2:9" x14ac:dyDescent="0.25">
      <c r="B12183" s="6" t="s">
        <v>12225</v>
      </c>
      <c r="C12183" s="4">
        <v>43711</v>
      </c>
      <c r="D12183" s="16" t="s">
        <v>21867</v>
      </c>
      <c r="E12183" s="11">
        <v>358.75</v>
      </c>
      <c r="F12183" s="12">
        <v>11.2</v>
      </c>
      <c r="G12183" s="10">
        <f>Table1[[#This Row],[Package Price]]*Table1[[#This Row],[Participants]]</f>
        <v>4017.9999999999995</v>
      </c>
      <c r="H12183" s="18" t="s">
        <v>4</v>
      </c>
      <c r="I12183" s="18" t="str">
        <f>IF(Table1[[#This Row],[Package Price]]&gt;250,"Direct","Online")</f>
        <v>Direct</v>
      </c>
    </row>
    <row r="12184" spans="2:9" x14ac:dyDescent="0.25">
      <c r="B12184" s="6" t="s">
        <v>12230</v>
      </c>
      <c r="C12184" s="4">
        <v>43711</v>
      </c>
      <c r="D12184" s="16" t="s">
        <v>21863</v>
      </c>
      <c r="E12184" s="11">
        <v>457.62499999999994</v>
      </c>
      <c r="F12184" s="12">
        <v>5.32</v>
      </c>
      <c r="G12184" s="10">
        <f>Table1[[#This Row],[Package Price]]*Table1[[#This Row],[Participants]]</f>
        <v>2434.5650000000001</v>
      </c>
      <c r="H12184" s="18" t="s">
        <v>27</v>
      </c>
      <c r="I12184" s="18" t="str">
        <f>IF(Table1[[#This Row],[Package Price]]&gt;250,"Direct","Online")</f>
        <v>Direct</v>
      </c>
    </row>
    <row r="12185" spans="2:9" x14ac:dyDescent="0.25">
      <c r="B12185" s="6" t="s">
        <v>12244</v>
      </c>
      <c r="C12185" s="4">
        <v>43711</v>
      </c>
      <c r="D12185" s="16" t="s">
        <v>21863</v>
      </c>
      <c r="E12185" s="11">
        <v>186.375</v>
      </c>
      <c r="F12185" s="12">
        <v>3.28</v>
      </c>
      <c r="G12185" s="10">
        <f>Table1[[#This Row],[Package Price]]*Table1[[#This Row],[Participants]]</f>
        <v>611.30999999999995</v>
      </c>
      <c r="H12185" s="18" t="s">
        <v>28</v>
      </c>
      <c r="I12185" s="18" t="str">
        <f>IF(Table1[[#This Row],[Package Price]]&gt;250,"Direct","Online")</f>
        <v>Online</v>
      </c>
    </row>
    <row r="12186" spans="2:9" x14ac:dyDescent="0.25">
      <c r="B12186" s="6" t="s">
        <v>12231</v>
      </c>
      <c r="C12186" s="4">
        <v>43711</v>
      </c>
      <c r="D12186" s="16" t="s">
        <v>21865</v>
      </c>
      <c r="E12186" s="10">
        <v>395.5</v>
      </c>
      <c r="F12186" s="12">
        <v>10.92</v>
      </c>
      <c r="G12186" s="10">
        <f>Table1[[#This Row],[Package Price]]*Table1[[#This Row],[Participants]]</f>
        <v>4318.8599999999997</v>
      </c>
      <c r="H12186" s="18" t="s">
        <v>8</v>
      </c>
      <c r="I12186" s="18" t="str">
        <f>IF(Table1[[#This Row],[Package Price]]&gt;250,"Direct","Online")</f>
        <v>Direct</v>
      </c>
    </row>
    <row r="12187" spans="2:9" x14ac:dyDescent="0.25">
      <c r="B12187" s="6" t="s">
        <v>12245</v>
      </c>
      <c r="C12187" s="4">
        <v>43711</v>
      </c>
      <c r="D12187" s="16" t="s">
        <v>21858</v>
      </c>
      <c r="E12187" s="11">
        <v>553</v>
      </c>
      <c r="F12187" s="12">
        <v>3.28</v>
      </c>
      <c r="G12187" s="10">
        <f>Table1[[#This Row],[Package Price]]*Table1[[#This Row],[Participants]]</f>
        <v>1813.84</v>
      </c>
      <c r="H12187" s="18" t="s">
        <v>47</v>
      </c>
      <c r="I12187" s="18" t="str">
        <f>IF(Table1[[#This Row],[Package Price]]&gt;250,"Direct","Online")</f>
        <v>Direct</v>
      </c>
    </row>
    <row r="12188" spans="2:9" x14ac:dyDescent="0.25">
      <c r="B12188" s="6" t="s">
        <v>12238</v>
      </c>
      <c r="C12188" s="4">
        <v>43711</v>
      </c>
      <c r="D12188" s="16" t="s">
        <v>21856</v>
      </c>
      <c r="E12188" s="11">
        <v>280</v>
      </c>
      <c r="F12188" s="12">
        <v>11.2</v>
      </c>
      <c r="G12188" s="10">
        <f>Table1[[#This Row],[Package Price]]*Table1[[#This Row],[Participants]]</f>
        <v>3136</v>
      </c>
      <c r="H12188" s="18" t="s">
        <v>37</v>
      </c>
      <c r="I12188" s="18" t="str">
        <f>IF(Table1[[#This Row],[Package Price]]&gt;250,"Direct","Online")</f>
        <v>Direct</v>
      </c>
    </row>
    <row r="12189" spans="2:9" x14ac:dyDescent="0.25">
      <c r="B12189" s="6" t="s">
        <v>12242</v>
      </c>
      <c r="C12189" s="4">
        <v>43711</v>
      </c>
      <c r="D12189" s="16" t="s">
        <v>21871</v>
      </c>
      <c r="E12189" s="11">
        <v>218.75</v>
      </c>
      <c r="F12189" s="12">
        <v>3.28</v>
      </c>
      <c r="G12189" s="10">
        <f>Table1[[#This Row],[Package Price]]*Table1[[#This Row],[Participants]]</f>
        <v>717.5</v>
      </c>
      <c r="H12189" s="18" t="s">
        <v>16</v>
      </c>
      <c r="I12189" s="18" t="str">
        <f>IF(Table1[[#This Row],[Package Price]]&gt;250,"Direct","Online")</f>
        <v>Online</v>
      </c>
    </row>
    <row r="12190" spans="2:9" x14ac:dyDescent="0.25">
      <c r="B12190" s="6" t="s">
        <v>12233</v>
      </c>
      <c r="C12190" s="4">
        <v>43711</v>
      </c>
      <c r="D12190" s="16" t="s">
        <v>21869</v>
      </c>
      <c r="E12190" s="11">
        <v>244.99999999999997</v>
      </c>
      <c r="F12190" s="12">
        <v>5.6</v>
      </c>
      <c r="G12190" s="10">
        <f>Table1[[#This Row],[Package Price]]*Table1[[#This Row],[Participants]]</f>
        <v>1371.9999999999998</v>
      </c>
      <c r="H12190" s="18" t="s">
        <v>35</v>
      </c>
      <c r="I12190" s="18" t="str">
        <f>IF(Table1[[#This Row],[Package Price]]&gt;250,"Direct","Online")</f>
        <v>Online</v>
      </c>
    </row>
    <row r="12191" spans="2:9" x14ac:dyDescent="0.25">
      <c r="B12191" s="6" t="s">
        <v>12246</v>
      </c>
      <c r="C12191" s="4">
        <v>43711</v>
      </c>
      <c r="D12191" s="16" t="s">
        <v>21869</v>
      </c>
      <c r="E12191" s="11">
        <v>105</v>
      </c>
      <c r="F12191" s="12">
        <v>3.28</v>
      </c>
      <c r="G12191" s="10">
        <f>Table1[[#This Row],[Package Price]]*Table1[[#This Row],[Participants]]</f>
        <v>344.4</v>
      </c>
      <c r="H12191" s="18" t="s">
        <v>37</v>
      </c>
      <c r="I12191" s="18" t="str">
        <f>IF(Table1[[#This Row],[Package Price]]&gt;250,"Direct","Online")</f>
        <v>Online</v>
      </c>
    </row>
    <row r="12192" spans="2:9" x14ac:dyDescent="0.25">
      <c r="B12192" s="6" t="s">
        <v>12248</v>
      </c>
      <c r="C12192" s="4">
        <v>43711</v>
      </c>
      <c r="D12192" s="16" t="s">
        <v>21873</v>
      </c>
      <c r="E12192" s="11">
        <v>185.67499999999998</v>
      </c>
      <c r="F12192" s="12">
        <v>32.199999999999996</v>
      </c>
      <c r="G12192" s="10">
        <f>Table1[[#This Row],[Package Price]]*Table1[[#This Row],[Participants]]</f>
        <v>5978.7349999999988</v>
      </c>
      <c r="H12192" s="18" t="s">
        <v>49</v>
      </c>
      <c r="I12192" s="18" t="str">
        <f>IF(Table1[[#This Row],[Package Price]]&gt;250,"Direct","Online")</f>
        <v>Online</v>
      </c>
    </row>
    <row r="12193" spans="2:9" x14ac:dyDescent="0.25">
      <c r="B12193" s="6" t="s">
        <v>12240</v>
      </c>
      <c r="C12193" s="4">
        <v>43711</v>
      </c>
      <c r="D12193" s="16" t="s">
        <v>21855</v>
      </c>
      <c r="E12193" s="11">
        <v>89.512499999999989</v>
      </c>
      <c r="F12193" s="12">
        <v>11.2</v>
      </c>
      <c r="G12193" s="10">
        <f>Table1[[#This Row],[Package Price]]*Table1[[#This Row],[Participants]]</f>
        <v>1002.5399999999998</v>
      </c>
      <c r="H12193" s="18" t="s">
        <v>39</v>
      </c>
      <c r="I12193" s="18" t="str">
        <f>IF(Table1[[#This Row],[Package Price]]&gt;250,"Direct","Online")</f>
        <v>Online</v>
      </c>
    </row>
    <row r="12194" spans="2:9" x14ac:dyDescent="0.25">
      <c r="B12194" s="6" t="s">
        <v>12243</v>
      </c>
      <c r="C12194" s="4">
        <v>43711</v>
      </c>
      <c r="D12194" s="16" t="s">
        <v>21859</v>
      </c>
      <c r="E12194" s="11">
        <v>551.25</v>
      </c>
      <c r="F12194" s="12">
        <v>3.28</v>
      </c>
      <c r="G12194" s="10">
        <f>Table1[[#This Row],[Package Price]]*Table1[[#This Row],[Participants]]</f>
        <v>1808.1</v>
      </c>
      <c r="H12194" s="18" t="s">
        <v>47</v>
      </c>
      <c r="I12194" s="18" t="str">
        <f>IF(Table1[[#This Row],[Package Price]]&gt;250,"Direct","Online")</f>
        <v>Direct</v>
      </c>
    </row>
    <row r="12195" spans="2:9" x14ac:dyDescent="0.25">
      <c r="B12195" s="6" t="s">
        <v>12232</v>
      </c>
      <c r="C12195" s="4">
        <v>43711</v>
      </c>
      <c r="D12195" s="16" t="s">
        <v>21857</v>
      </c>
      <c r="E12195" s="11">
        <v>244.99999999999997</v>
      </c>
      <c r="F12195" s="12">
        <v>2.2399999999999998</v>
      </c>
      <c r="G12195" s="10">
        <f>Table1[[#This Row],[Package Price]]*Table1[[#This Row],[Participants]]</f>
        <v>548.79999999999984</v>
      </c>
      <c r="H12195" s="18" t="s">
        <v>39</v>
      </c>
      <c r="I12195" s="18" t="str">
        <f>IF(Table1[[#This Row],[Package Price]]&gt;250,"Direct","Online")</f>
        <v>Online</v>
      </c>
    </row>
    <row r="12196" spans="2:9" x14ac:dyDescent="0.25">
      <c r="B12196" s="6" t="s">
        <v>12228</v>
      </c>
      <c r="C12196" s="4">
        <v>43711</v>
      </c>
      <c r="D12196" s="16" t="s">
        <v>21877</v>
      </c>
      <c r="E12196" s="11">
        <v>280.875</v>
      </c>
      <c r="F12196" s="12">
        <v>7.56</v>
      </c>
      <c r="G12196" s="10">
        <f>Table1[[#This Row],[Package Price]]*Table1[[#This Row],[Participants]]</f>
        <v>2123.415</v>
      </c>
      <c r="H12196" s="18" t="s">
        <v>6</v>
      </c>
      <c r="I12196" s="18" t="str">
        <f>IF(Table1[[#This Row],[Package Price]]&gt;250,"Direct","Online")</f>
        <v>Direct</v>
      </c>
    </row>
    <row r="12197" spans="2:9" x14ac:dyDescent="0.25">
      <c r="B12197" s="6" t="s">
        <v>12253</v>
      </c>
      <c r="C12197" s="4">
        <v>43712</v>
      </c>
      <c r="D12197" s="16" t="s">
        <v>21872</v>
      </c>
      <c r="E12197" s="11">
        <v>210</v>
      </c>
      <c r="F12197" s="12">
        <v>8.68</v>
      </c>
      <c r="G12197" s="10">
        <f>Table1[[#This Row],[Package Price]]*Table1[[#This Row],[Participants]]</f>
        <v>1822.8</v>
      </c>
      <c r="H12197" s="18" t="s">
        <v>26</v>
      </c>
      <c r="I12197" s="18" t="str">
        <f>IF(Table1[[#This Row],[Package Price]]&gt;250,"Direct","Online")</f>
        <v>Online</v>
      </c>
    </row>
    <row r="12198" spans="2:9" x14ac:dyDescent="0.25">
      <c r="B12198" s="6" t="s">
        <v>12255</v>
      </c>
      <c r="C12198" s="4">
        <v>43712</v>
      </c>
      <c r="D12198" s="16" t="s">
        <v>21870</v>
      </c>
      <c r="E12198" s="11">
        <v>227.49999999999997</v>
      </c>
      <c r="F12198" s="12">
        <v>2.52</v>
      </c>
      <c r="G12198" s="10">
        <f>Table1[[#This Row],[Package Price]]*Table1[[#This Row],[Participants]]</f>
        <v>573.29999999999995</v>
      </c>
      <c r="H12198" s="18" t="s">
        <v>38</v>
      </c>
      <c r="I12198" s="18" t="str">
        <f>IF(Table1[[#This Row],[Package Price]]&gt;250,"Direct","Online")</f>
        <v>Online</v>
      </c>
    </row>
    <row r="12199" spans="2:9" x14ac:dyDescent="0.25">
      <c r="B12199" s="6" t="s">
        <v>12260</v>
      </c>
      <c r="C12199" s="4">
        <v>43712</v>
      </c>
      <c r="D12199" s="16" t="s">
        <v>21864</v>
      </c>
      <c r="E12199" s="11">
        <v>396.02499999999998</v>
      </c>
      <c r="F12199" s="12">
        <v>6.7200000000000006</v>
      </c>
      <c r="G12199" s="10">
        <f>Table1[[#This Row],[Package Price]]*Table1[[#This Row],[Participants]]</f>
        <v>2661.288</v>
      </c>
      <c r="H12199" s="18" t="s">
        <v>17</v>
      </c>
      <c r="I12199" s="18" t="str">
        <f>IF(Table1[[#This Row],[Package Price]]&gt;250,"Direct","Online")</f>
        <v>Direct</v>
      </c>
    </row>
    <row r="12200" spans="2:9" x14ac:dyDescent="0.25">
      <c r="B12200" s="6" t="s">
        <v>12273</v>
      </c>
      <c r="C12200" s="4">
        <v>43712</v>
      </c>
      <c r="D12200" s="16" t="s">
        <v>21879</v>
      </c>
      <c r="E12200" s="11">
        <v>210.875</v>
      </c>
      <c r="F12200" s="12">
        <v>11.2</v>
      </c>
      <c r="G12200" s="10">
        <f>Table1[[#This Row],[Package Price]]*Table1[[#This Row],[Participants]]</f>
        <v>2361.7999999999997</v>
      </c>
      <c r="H12200" s="18" t="s">
        <v>19</v>
      </c>
      <c r="I12200" s="18" t="str">
        <f>IF(Table1[[#This Row],[Package Price]]&gt;250,"Direct","Online")</f>
        <v>Online</v>
      </c>
    </row>
    <row r="12201" spans="2:9" x14ac:dyDescent="0.25">
      <c r="B12201" s="6" t="s">
        <v>12263</v>
      </c>
      <c r="C12201" s="4">
        <v>43712</v>
      </c>
      <c r="D12201" s="16" t="s">
        <v>21861</v>
      </c>
      <c r="E12201" s="11">
        <v>284.375</v>
      </c>
      <c r="F12201" s="12">
        <v>11.2</v>
      </c>
      <c r="G12201" s="10">
        <f>Table1[[#This Row],[Package Price]]*Table1[[#This Row],[Participants]]</f>
        <v>3185</v>
      </c>
      <c r="H12201" s="18" t="s">
        <v>7</v>
      </c>
      <c r="I12201" s="18" t="str">
        <f>IF(Table1[[#This Row],[Package Price]]&gt;250,"Direct","Online")</f>
        <v>Direct</v>
      </c>
    </row>
    <row r="12202" spans="2:9" x14ac:dyDescent="0.25">
      <c r="B12202" s="6" t="s">
        <v>12261</v>
      </c>
      <c r="C12202" s="4">
        <v>43712</v>
      </c>
      <c r="D12202" s="16" t="s">
        <v>21874</v>
      </c>
      <c r="E12202" s="11">
        <v>109.63749999999999</v>
      </c>
      <c r="F12202" s="12">
        <v>11.2</v>
      </c>
      <c r="G12202" s="10">
        <f>Table1[[#This Row],[Package Price]]*Table1[[#This Row],[Participants]]</f>
        <v>1227.9399999999998</v>
      </c>
      <c r="H12202" s="18" t="s">
        <v>36</v>
      </c>
      <c r="I12202" s="18" t="str">
        <f>IF(Table1[[#This Row],[Package Price]]&gt;250,"Direct","Online")</f>
        <v>Online</v>
      </c>
    </row>
    <row r="12203" spans="2:9" x14ac:dyDescent="0.25">
      <c r="B12203" s="6" t="s">
        <v>12249</v>
      </c>
      <c r="C12203" s="4">
        <v>43712</v>
      </c>
      <c r="D12203" s="16" t="s">
        <v>21875</v>
      </c>
      <c r="E12203" s="11">
        <v>222.25</v>
      </c>
      <c r="F12203" s="12">
        <v>4.1999999999999993</v>
      </c>
      <c r="G12203" s="10">
        <f>Table1[[#This Row],[Package Price]]*Table1[[#This Row],[Participants]]</f>
        <v>933.44999999999982</v>
      </c>
      <c r="H12203" s="18" t="s">
        <v>5</v>
      </c>
      <c r="I12203" s="18" t="str">
        <f>IF(Table1[[#This Row],[Package Price]]&gt;250,"Direct","Online")</f>
        <v>Online</v>
      </c>
    </row>
    <row r="12204" spans="2:9" x14ac:dyDescent="0.25">
      <c r="B12204" s="6" t="s">
        <v>12265</v>
      </c>
      <c r="C12204" s="4">
        <v>43712</v>
      </c>
      <c r="D12204" s="16" t="s">
        <v>21876</v>
      </c>
      <c r="E12204" s="11">
        <v>105</v>
      </c>
      <c r="F12204" s="12">
        <v>2.8</v>
      </c>
      <c r="G12204" s="10">
        <f>Table1[[#This Row],[Package Price]]*Table1[[#This Row],[Participants]]</f>
        <v>294</v>
      </c>
      <c r="H12204" s="18" t="s">
        <v>9</v>
      </c>
      <c r="I12204" s="18" t="str">
        <f>IF(Table1[[#This Row],[Package Price]]&gt;250,"Direct","Online")</f>
        <v>Online</v>
      </c>
    </row>
    <row r="12205" spans="2:9" x14ac:dyDescent="0.25">
      <c r="B12205" s="6" t="s">
        <v>12267</v>
      </c>
      <c r="C12205" s="4">
        <v>43712</v>
      </c>
      <c r="D12205" s="16" t="s">
        <v>21860</v>
      </c>
      <c r="E12205" s="11">
        <v>284.72499999999997</v>
      </c>
      <c r="F12205" s="12">
        <v>11.2</v>
      </c>
      <c r="G12205" s="10">
        <f>Table1[[#This Row],[Package Price]]*Table1[[#This Row],[Participants]]</f>
        <v>3188.9199999999996</v>
      </c>
      <c r="H12205" s="18" t="s">
        <v>21</v>
      </c>
      <c r="I12205" s="18" t="str">
        <f>IF(Table1[[#This Row],[Package Price]]&gt;250,"Direct","Online")</f>
        <v>Direct</v>
      </c>
    </row>
    <row r="12206" spans="2:9" x14ac:dyDescent="0.25">
      <c r="B12206" s="6" t="s">
        <v>12262</v>
      </c>
      <c r="C12206" s="4">
        <v>43712</v>
      </c>
      <c r="D12206" s="16" t="s">
        <v>21866</v>
      </c>
      <c r="E12206" s="11">
        <v>319.375</v>
      </c>
      <c r="F12206" s="12">
        <v>3.3600000000000003</v>
      </c>
      <c r="G12206" s="10">
        <f>Table1[[#This Row],[Package Price]]*Table1[[#This Row],[Participants]]</f>
        <v>1073.1000000000001</v>
      </c>
      <c r="H12206" s="18" t="s">
        <v>26</v>
      </c>
      <c r="I12206" s="18" t="str">
        <f>IF(Table1[[#This Row],[Package Price]]&gt;250,"Direct","Online")</f>
        <v>Direct</v>
      </c>
    </row>
    <row r="12207" spans="2:9" x14ac:dyDescent="0.25">
      <c r="B12207" s="6" t="s">
        <v>12250</v>
      </c>
      <c r="C12207" s="4">
        <v>43712</v>
      </c>
      <c r="D12207" s="16" t="s">
        <v>21862</v>
      </c>
      <c r="E12207" s="11">
        <v>543.375</v>
      </c>
      <c r="F12207" s="12">
        <v>8.3999999999999986</v>
      </c>
      <c r="G12207" s="10">
        <f>Table1[[#This Row],[Package Price]]*Table1[[#This Row],[Participants]]</f>
        <v>4564.3499999999995</v>
      </c>
      <c r="H12207" s="18" t="s">
        <v>36</v>
      </c>
      <c r="I12207" s="18" t="str">
        <f>IF(Table1[[#This Row],[Package Price]]&gt;250,"Direct","Online")</f>
        <v>Direct</v>
      </c>
    </row>
    <row r="12208" spans="2:9" x14ac:dyDescent="0.25">
      <c r="B12208" s="6" t="s">
        <v>12252</v>
      </c>
      <c r="C12208" s="4">
        <v>43712</v>
      </c>
      <c r="D12208" s="16" t="s">
        <v>21868</v>
      </c>
      <c r="E12208" s="11">
        <v>284.72499999999997</v>
      </c>
      <c r="F12208" s="12">
        <v>3.3600000000000003</v>
      </c>
      <c r="G12208" s="10">
        <f>Table1[[#This Row],[Package Price]]*Table1[[#This Row],[Participants]]</f>
        <v>956.67599999999993</v>
      </c>
      <c r="H12208" s="18" t="s">
        <v>33</v>
      </c>
      <c r="I12208" s="18" t="str">
        <f>IF(Table1[[#This Row],[Package Price]]&gt;250,"Direct","Online")</f>
        <v>Direct</v>
      </c>
    </row>
    <row r="12209" spans="2:9" x14ac:dyDescent="0.25">
      <c r="B12209" s="6" t="s">
        <v>12251</v>
      </c>
      <c r="C12209" s="4">
        <v>43712</v>
      </c>
      <c r="D12209" s="16" t="s">
        <v>21867</v>
      </c>
      <c r="E12209" s="11">
        <v>358.75</v>
      </c>
      <c r="F12209" s="12">
        <v>11.2</v>
      </c>
      <c r="G12209" s="10">
        <f>Table1[[#This Row],[Package Price]]*Table1[[#This Row],[Participants]]</f>
        <v>4017.9999999999995</v>
      </c>
      <c r="H12209" s="18" t="s">
        <v>5</v>
      </c>
      <c r="I12209" s="18" t="str">
        <f>IF(Table1[[#This Row],[Package Price]]&gt;250,"Direct","Online")</f>
        <v>Direct</v>
      </c>
    </row>
    <row r="12210" spans="2:9" x14ac:dyDescent="0.25">
      <c r="B12210" s="6" t="s">
        <v>12256</v>
      </c>
      <c r="C12210" s="4">
        <v>43712</v>
      </c>
      <c r="D12210" s="16" t="s">
        <v>21863</v>
      </c>
      <c r="E12210" s="11">
        <v>457.62499999999994</v>
      </c>
      <c r="F12210" s="12">
        <v>0.84000000000000008</v>
      </c>
      <c r="G12210" s="10">
        <f>Table1[[#This Row],[Package Price]]*Table1[[#This Row],[Participants]]</f>
        <v>384.40499999999997</v>
      </c>
      <c r="H12210" s="18" t="s">
        <v>28</v>
      </c>
      <c r="I12210" s="18" t="str">
        <f>IF(Table1[[#This Row],[Package Price]]&gt;250,"Direct","Online")</f>
        <v>Direct</v>
      </c>
    </row>
    <row r="12211" spans="2:9" x14ac:dyDescent="0.25">
      <c r="B12211" s="6" t="s">
        <v>12270</v>
      </c>
      <c r="C12211" s="4">
        <v>43712</v>
      </c>
      <c r="D12211" s="16" t="s">
        <v>21863</v>
      </c>
      <c r="E12211" s="11">
        <v>186.375</v>
      </c>
      <c r="F12211" s="12">
        <v>11.2</v>
      </c>
      <c r="G12211" s="10">
        <f>Table1[[#This Row],[Package Price]]*Table1[[#This Row],[Participants]]</f>
        <v>2087.4</v>
      </c>
      <c r="H12211" s="18" t="s">
        <v>29</v>
      </c>
      <c r="I12211" s="18" t="str">
        <f>IF(Table1[[#This Row],[Package Price]]&gt;250,"Direct","Online")</f>
        <v>Online</v>
      </c>
    </row>
    <row r="12212" spans="2:9" x14ac:dyDescent="0.25">
      <c r="B12212" s="6" t="s">
        <v>12257</v>
      </c>
      <c r="C12212" s="4">
        <v>43712</v>
      </c>
      <c r="D12212" s="16" t="s">
        <v>21865</v>
      </c>
      <c r="E12212" s="10">
        <v>395.5</v>
      </c>
      <c r="F12212" s="12">
        <v>5.04</v>
      </c>
      <c r="G12212" s="10">
        <f>Table1[[#This Row],[Package Price]]*Table1[[#This Row],[Participants]]</f>
        <v>1993.32</v>
      </c>
      <c r="H12212" s="18" t="s">
        <v>9</v>
      </c>
      <c r="I12212" s="18" t="str">
        <f>IF(Table1[[#This Row],[Package Price]]&gt;250,"Direct","Online")</f>
        <v>Direct</v>
      </c>
    </row>
    <row r="12213" spans="2:9" x14ac:dyDescent="0.25">
      <c r="B12213" s="6" t="s">
        <v>12271</v>
      </c>
      <c r="C12213" s="4">
        <v>43712</v>
      </c>
      <c r="D12213" s="16" t="s">
        <v>21858</v>
      </c>
      <c r="E12213" s="11">
        <v>553</v>
      </c>
      <c r="F12213" s="12">
        <v>11.2</v>
      </c>
      <c r="G12213" s="10">
        <f>Table1[[#This Row],[Package Price]]*Table1[[#This Row],[Participants]]</f>
        <v>6193.5999999999995</v>
      </c>
      <c r="H12213" s="18" t="s">
        <v>48</v>
      </c>
      <c r="I12213" s="18" t="str">
        <f>IF(Table1[[#This Row],[Package Price]]&gt;250,"Direct","Online")</f>
        <v>Direct</v>
      </c>
    </row>
    <row r="12214" spans="2:9" x14ac:dyDescent="0.25">
      <c r="B12214" s="6" t="s">
        <v>12264</v>
      </c>
      <c r="C12214" s="4">
        <v>43712</v>
      </c>
      <c r="D12214" s="16" t="s">
        <v>21856</v>
      </c>
      <c r="E12214" s="11">
        <v>280</v>
      </c>
      <c r="F12214" s="12">
        <v>11.2</v>
      </c>
      <c r="G12214" s="10">
        <f>Table1[[#This Row],[Package Price]]*Table1[[#This Row],[Participants]]</f>
        <v>3136</v>
      </c>
      <c r="H12214" s="18" t="s">
        <v>38</v>
      </c>
      <c r="I12214" s="18" t="str">
        <f>IF(Table1[[#This Row],[Package Price]]&gt;250,"Direct","Online")</f>
        <v>Direct</v>
      </c>
    </row>
    <row r="12215" spans="2:9" x14ac:dyDescent="0.25">
      <c r="B12215" s="6" t="s">
        <v>12268</v>
      </c>
      <c r="C12215" s="4">
        <v>43712</v>
      </c>
      <c r="D12215" s="16" t="s">
        <v>21871</v>
      </c>
      <c r="E12215" s="11">
        <v>218.75</v>
      </c>
      <c r="F12215" s="12">
        <v>2.2399999999999998</v>
      </c>
      <c r="G12215" s="10">
        <f>Table1[[#This Row],[Package Price]]*Table1[[#This Row],[Participants]]</f>
        <v>489.99999999999994</v>
      </c>
      <c r="H12215" s="18" t="s">
        <v>17</v>
      </c>
      <c r="I12215" s="18" t="str">
        <f>IF(Table1[[#This Row],[Package Price]]&gt;250,"Direct","Online")</f>
        <v>Online</v>
      </c>
    </row>
    <row r="12216" spans="2:9" x14ac:dyDescent="0.25">
      <c r="B12216" s="6" t="s">
        <v>12259</v>
      </c>
      <c r="C12216" s="4">
        <v>43712</v>
      </c>
      <c r="D12216" s="16" t="s">
        <v>21869</v>
      </c>
      <c r="E12216" s="11">
        <v>244.99999999999997</v>
      </c>
      <c r="F12216" s="12">
        <v>5.04</v>
      </c>
      <c r="G12216" s="10">
        <f>Table1[[#This Row],[Package Price]]*Table1[[#This Row],[Participants]]</f>
        <v>1234.8</v>
      </c>
      <c r="H12216" s="18" t="s">
        <v>36</v>
      </c>
      <c r="I12216" s="18" t="str">
        <f>IF(Table1[[#This Row],[Package Price]]&gt;250,"Direct","Online")</f>
        <v>Online</v>
      </c>
    </row>
    <row r="12217" spans="2:9" x14ac:dyDescent="0.25">
      <c r="B12217" s="6" t="s">
        <v>12272</v>
      </c>
      <c r="C12217" s="4">
        <v>43712</v>
      </c>
      <c r="D12217" s="16" t="s">
        <v>21869</v>
      </c>
      <c r="E12217" s="11">
        <v>105</v>
      </c>
      <c r="F12217" s="12">
        <v>1.6800000000000002</v>
      </c>
      <c r="G12217" s="10">
        <f>Table1[[#This Row],[Package Price]]*Table1[[#This Row],[Participants]]</f>
        <v>176.4</v>
      </c>
      <c r="H12217" s="18" t="s">
        <v>38</v>
      </c>
      <c r="I12217" s="18" t="str">
        <f>IF(Table1[[#This Row],[Package Price]]&gt;250,"Direct","Online")</f>
        <v>Online</v>
      </c>
    </row>
    <row r="12218" spans="2:9" x14ac:dyDescent="0.25">
      <c r="B12218" s="6" t="s">
        <v>12274</v>
      </c>
      <c r="C12218" s="4">
        <v>43712</v>
      </c>
      <c r="D12218" s="16" t="s">
        <v>21873</v>
      </c>
      <c r="E12218" s="11">
        <v>185.67499999999998</v>
      </c>
      <c r="F12218" s="12">
        <v>55.44</v>
      </c>
      <c r="G12218" s="10">
        <f>Table1[[#This Row],[Package Price]]*Table1[[#This Row],[Participants]]</f>
        <v>10293.821999999998</v>
      </c>
      <c r="H12218" s="18" t="s">
        <v>0</v>
      </c>
      <c r="I12218" s="18" t="str">
        <f>IF(Table1[[#This Row],[Package Price]]&gt;250,"Direct","Online")</f>
        <v>Online</v>
      </c>
    </row>
    <row r="12219" spans="2:9" x14ac:dyDescent="0.25">
      <c r="B12219" s="6" t="s">
        <v>12266</v>
      </c>
      <c r="C12219" s="4">
        <v>43712</v>
      </c>
      <c r="D12219" s="16" t="s">
        <v>21855</v>
      </c>
      <c r="E12219" s="11">
        <v>89.512499999999989</v>
      </c>
      <c r="F12219" s="12">
        <v>11.2</v>
      </c>
      <c r="G12219" s="10">
        <f>Table1[[#This Row],[Package Price]]*Table1[[#This Row],[Participants]]</f>
        <v>1002.5399999999998</v>
      </c>
      <c r="H12219" s="18" t="s">
        <v>40</v>
      </c>
      <c r="I12219" s="18" t="str">
        <f>IF(Table1[[#This Row],[Package Price]]&gt;250,"Direct","Online")</f>
        <v>Online</v>
      </c>
    </row>
    <row r="12220" spans="2:9" x14ac:dyDescent="0.25">
      <c r="B12220" s="6" t="s">
        <v>12269</v>
      </c>
      <c r="C12220" s="4">
        <v>43712</v>
      </c>
      <c r="D12220" s="16" t="s">
        <v>21859</v>
      </c>
      <c r="E12220" s="11">
        <v>551.25</v>
      </c>
      <c r="F12220" s="12">
        <v>2.2399999999999998</v>
      </c>
      <c r="G12220" s="10">
        <f>Table1[[#This Row],[Package Price]]*Table1[[#This Row],[Participants]]</f>
        <v>1234.8</v>
      </c>
      <c r="H12220" s="18" t="s">
        <v>48</v>
      </c>
      <c r="I12220" s="18" t="str">
        <f>IF(Table1[[#This Row],[Package Price]]&gt;250,"Direct","Online")</f>
        <v>Direct</v>
      </c>
    </row>
    <row r="12221" spans="2:9" x14ac:dyDescent="0.25">
      <c r="B12221" s="6" t="s">
        <v>12258</v>
      </c>
      <c r="C12221" s="4">
        <v>43712</v>
      </c>
      <c r="D12221" s="16" t="s">
        <v>21857</v>
      </c>
      <c r="E12221" s="11">
        <v>244.99999999999997</v>
      </c>
      <c r="F12221" s="12">
        <v>11.2</v>
      </c>
      <c r="G12221" s="10">
        <f>Table1[[#This Row],[Package Price]]*Table1[[#This Row],[Participants]]</f>
        <v>2743.9999999999995</v>
      </c>
      <c r="H12221" s="18" t="s">
        <v>40</v>
      </c>
      <c r="I12221" s="18" t="str">
        <f>IF(Table1[[#This Row],[Package Price]]&gt;250,"Direct","Online")</f>
        <v>Online</v>
      </c>
    </row>
    <row r="12222" spans="2:9" x14ac:dyDescent="0.25">
      <c r="B12222" s="6" t="s">
        <v>12254</v>
      </c>
      <c r="C12222" s="4">
        <v>43712</v>
      </c>
      <c r="D12222" s="16" t="s">
        <v>21877</v>
      </c>
      <c r="E12222" s="11">
        <v>280.875</v>
      </c>
      <c r="F12222" s="12">
        <v>8.9599999999999991</v>
      </c>
      <c r="G12222" s="10">
        <f>Table1[[#This Row],[Package Price]]*Table1[[#This Row],[Participants]]</f>
        <v>2516.64</v>
      </c>
      <c r="H12222" s="18" t="s">
        <v>7</v>
      </c>
      <c r="I12222" s="18" t="str">
        <f>IF(Table1[[#This Row],[Package Price]]&gt;250,"Direct","Online")</f>
        <v>Direct</v>
      </c>
    </row>
    <row r="12223" spans="2:9" x14ac:dyDescent="0.25">
      <c r="B12223" s="6" t="s">
        <v>12279</v>
      </c>
      <c r="C12223" s="4">
        <v>43713</v>
      </c>
      <c r="D12223" s="16" t="s">
        <v>21872</v>
      </c>
      <c r="E12223" s="11">
        <v>210</v>
      </c>
      <c r="F12223" s="12">
        <v>13.16</v>
      </c>
      <c r="G12223" s="10">
        <f>Table1[[#This Row],[Package Price]]*Table1[[#This Row],[Participants]]</f>
        <v>2763.6</v>
      </c>
      <c r="H12223" s="18" t="s">
        <v>27</v>
      </c>
      <c r="I12223" s="18" t="str">
        <f>IF(Table1[[#This Row],[Package Price]]&gt;250,"Direct","Online")</f>
        <v>Online</v>
      </c>
    </row>
    <row r="12224" spans="2:9" x14ac:dyDescent="0.25">
      <c r="B12224" s="6" t="s">
        <v>12281</v>
      </c>
      <c r="C12224" s="4">
        <v>43713</v>
      </c>
      <c r="D12224" s="16" t="s">
        <v>21870</v>
      </c>
      <c r="E12224" s="11">
        <v>227.49999999999997</v>
      </c>
      <c r="F12224" s="12">
        <v>10.92</v>
      </c>
      <c r="G12224" s="10">
        <f>Table1[[#This Row],[Package Price]]*Table1[[#This Row],[Participants]]</f>
        <v>2484.2999999999997</v>
      </c>
      <c r="H12224" s="18" t="s">
        <v>39</v>
      </c>
      <c r="I12224" s="18" t="str">
        <f>IF(Table1[[#This Row],[Package Price]]&gt;250,"Direct","Online")</f>
        <v>Online</v>
      </c>
    </row>
    <row r="12225" spans="2:9" x14ac:dyDescent="0.25">
      <c r="B12225" s="6" t="s">
        <v>12286</v>
      </c>
      <c r="C12225" s="4">
        <v>43713</v>
      </c>
      <c r="D12225" s="16" t="s">
        <v>21864</v>
      </c>
      <c r="E12225" s="11">
        <v>396.02499999999998</v>
      </c>
      <c r="F12225" s="12">
        <v>6.44</v>
      </c>
      <c r="G12225" s="10">
        <f>Table1[[#This Row],[Package Price]]*Table1[[#This Row],[Participants]]</f>
        <v>2550.4009999999998</v>
      </c>
      <c r="H12225" s="18" t="s">
        <v>18</v>
      </c>
      <c r="I12225" s="18" t="str">
        <f>IF(Table1[[#This Row],[Package Price]]&gt;250,"Direct","Online")</f>
        <v>Direct</v>
      </c>
    </row>
    <row r="12226" spans="2:9" x14ac:dyDescent="0.25">
      <c r="B12226" s="6" t="s">
        <v>12299</v>
      </c>
      <c r="C12226" s="4">
        <v>43713</v>
      </c>
      <c r="D12226" s="16" t="s">
        <v>21879</v>
      </c>
      <c r="E12226" s="11">
        <v>210.875</v>
      </c>
      <c r="F12226" s="12">
        <v>11.2</v>
      </c>
      <c r="G12226" s="10">
        <f>Table1[[#This Row],[Package Price]]*Table1[[#This Row],[Participants]]</f>
        <v>2361.7999999999997</v>
      </c>
      <c r="H12226" s="18" t="s">
        <v>20</v>
      </c>
      <c r="I12226" s="18" t="str">
        <f>IF(Table1[[#This Row],[Package Price]]&gt;250,"Direct","Online")</f>
        <v>Online</v>
      </c>
    </row>
    <row r="12227" spans="2:9" x14ac:dyDescent="0.25">
      <c r="B12227" s="6" t="s">
        <v>12289</v>
      </c>
      <c r="C12227" s="4">
        <v>43713</v>
      </c>
      <c r="D12227" s="16" t="s">
        <v>21861</v>
      </c>
      <c r="E12227" s="11">
        <v>284.375</v>
      </c>
      <c r="F12227" s="12">
        <v>11.2</v>
      </c>
      <c r="G12227" s="10">
        <f>Table1[[#This Row],[Package Price]]*Table1[[#This Row],[Participants]]</f>
        <v>3185</v>
      </c>
      <c r="H12227" s="18" t="s">
        <v>8</v>
      </c>
      <c r="I12227" s="18" t="str">
        <f>IF(Table1[[#This Row],[Package Price]]&gt;250,"Direct","Online")</f>
        <v>Direct</v>
      </c>
    </row>
    <row r="12228" spans="2:9" x14ac:dyDescent="0.25">
      <c r="B12228" s="6" t="s">
        <v>12287</v>
      </c>
      <c r="C12228" s="4">
        <v>43713</v>
      </c>
      <c r="D12228" s="16" t="s">
        <v>21874</v>
      </c>
      <c r="E12228" s="11">
        <v>109.63749999999999</v>
      </c>
      <c r="F12228" s="12">
        <v>11.2</v>
      </c>
      <c r="G12228" s="10">
        <f>Table1[[#This Row],[Package Price]]*Table1[[#This Row],[Participants]]</f>
        <v>1227.9399999999998</v>
      </c>
      <c r="H12228" s="18" t="s">
        <v>37</v>
      </c>
      <c r="I12228" s="18" t="str">
        <f>IF(Table1[[#This Row],[Package Price]]&gt;250,"Direct","Online")</f>
        <v>Online</v>
      </c>
    </row>
    <row r="12229" spans="2:9" x14ac:dyDescent="0.25">
      <c r="B12229" s="6" t="s">
        <v>12275</v>
      </c>
      <c r="C12229" s="4">
        <v>43713</v>
      </c>
      <c r="D12229" s="16" t="s">
        <v>21875</v>
      </c>
      <c r="E12229" s="11">
        <v>222.25</v>
      </c>
      <c r="F12229" s="12">
        <v>8.120000000000001</v>
      </c>
      <c r="G12229" s="10">
        <f>Table1[[#This Row],[Package Price]]*Table1[[#This Row],[Participants]]</f>
        <v>1804.6700000000003</v>
      </c>
      <c r="H12229" s="18" t="s">
        <v>6</v>
      </c>
      <c r="I12229" s="18" t="str">
        <f>IF(Table1[[#This Row],[Package Price]]&gt;250,"Direct","Online")</f>
        <v>Online</v>
      </c>
    </row>
    <row r="12230" spans="2:9" x14ac:dyDescent="0.25">
      <c r="B12230" s="6" t="s">
        <v>12291</v>
      </c>
      <c r="C12230" s="4">
        <v>43713</v>
      </c>
      <c r="D12230" s="16" t="s">
        <v>21876</v>
      </c>
      <c r="E12230" s="11">
        <v>105</v>
      </c>
      <c r="F12230" s="12">
        <v>11.2</v>
      </c>
      <c r="G12230" s="10">
        <f>Table1[[#This Row],[Package Price]]*Table1[[#This Row],[Participants]]</f>
        <v>1176</v>
      </c>
      <c r="H12230" s="18" t="s">
        <v>10</v>
      </c>
      <c r="I12230" s="18" t="str">
        <f>IF(Table1[[#This Row],[Package Price]]&gt;250,"Direct","Online")</f>
        <v>Online</v>
      </c>
    </row>
    <row r="12231" spans="2:9" x14ac:dyDescent="0.25">
      <c r="B12231" s="6" t="s">
        <v>12293</v>
      </c>
      <c r="C12231" s="4">
        <v>43713</v>
      </c>
      <c r="D12231" s="16" t="s">
        <v>21860</v>
      </c>
      <c r="E12231" s="11">
        <v>284.72499999999997</v>
      </c>
      <c r="F12231" s="12">
        <v>11.2</v>
      </c>
      <c r="G12231" s="10">
        <f>Table1[[#This Row],[Package Price]]*Table1[[#This Row],[Participants]]</f>
        <v>3188.9199999999996</v>
      </c>
      <c r="H12231" s="18" t="s">
        <v>22</v>
      </c>
      <c r="I12231" s="18" t="str">
        <f>IF(Table1[[#This Row],[Package Price]]&gt;250,"Direct","Online")</f>
        <v>Direct</v>
      </c>
    </row>
    <row r="12232" spans="2:9" x14ac:dyDescent="0.25">
      <c r="B12232" s="6" t="s">
        <v>12288</v>
      </c>
      <c r="C12232" s="4">
        <v>43713</v>
      </c>
      <c r="D12232" s="16" t="s">
        <v>21866</v>
      </c>
      <c r="E12232" s="11">
        <v>319.375</v>
      </c>
      <c r="F12232" s="12">
        <v>6.7200000000000006</v>
      </c>
      <c r="G12232" s="10">
        <f>Table1[[#This Row],[Package Price]]*Table1[[#This Row],[Participants]]</f>
        <v>2146.2000000000003</v>
      </c>
      <c r="H12232" s="18" t="s">
        <v>27</v>
      </c>
      <c r="I12232" s="18" t="str">
        <f>IF(Table1[[#This Row],[Package Price]]&gt;250,"Direct","Online")</f>
        <v>Direct</v>
      </c>
    </row>
    <row r="12233" spans="2:9" x14ac:dyDescent="0.25">
      <c r="B12233" s="6" t="s">
        <v>12276</v>
      </c>
      <c r="C12233" s="4">
        <v>43713</v>
      </c>
      <c r="D12233" s="16" t="s">
        <v>21862</v>
      </c>
      <c r="E12233" s="11">
        <v>543.375</v>
      </c>
      <c r="F12233" s="12">
        <v>5.88</v>
      </c>
      <c r="G12233" s="10">
        <f>Table1[[#This Row],[Package Price]]*Table1[[#This Row],[Participants]]</f>
        <v>3195.0450000000001</v>
      </c>
      <c r="H12233" s="18" t="s">
        <v>37</v>
      </c>
      <c r="I12233" s="18" t="str">
        <f>IF(Table1[[#This Row],[Package Price]]&gt;250,"Direct","Online")</f>
        <v>Direct</v>
      </c>
    </row>
    <row r="12234" spans="2:9" x14ac:dyDescent="0.25">
      <c r="B12234" s="6" t="s">
        <v>12278</v>
      </c>
      <c r="C12234" s="4">
        <v>43713</v>
      </c>
      <c r="D12234" s="16" t="s">
        <v>21868</v>
      </c>
      <c r="E12234" s="11">
        <v>284.72499999999997</v>
      </c>
      <c r="F12234" s="12">
        <v>3.6399999999999997</v>
      </c>
      <c r="G12234" s="10">
        <f>Table1[[#This Row],[Package Price]]*Table1[[#This Row],[Participants]]</f>
        <v>1036.3989999999999</v>
      </c>
      <c r="H12234" s="18" t="s">
        <v>34</v>
      </c>
      <c r="I12234" s="18" t="str">
        <f>IF(Table1[[#This Row],[Package Price]]&gt;250,"Direct","Online")</f>
        <v>Direct</v>
      </c>
    </row>
    <row r="12235" spans="2:9" x14ac:dyDescent="0.25">
      <c r="B12235" s="6" t="s">
        <v>12277</v>
      </c>
      <c r="C12235" s="4">
        <v>43713</v>
      </c>
      <c r="D12235" s="16" t="s">
        <v>21867</v>
      </c>
      <c r="E12235" s="11">
        <v>358.75</v>
      </c>
      <c r="F12235" s="12">
        <v>11.2</v>
      </c>
      <c r="G12235" s="10">
        <f>Table1[[#This Row],[Package Price]]*Table1[[#This Row],[Participants]]</f>
        <v>4017.9999999999995</v>
      </c>
      <c r="H12235" s="18" t="s">
        <v>6</v>
      </c>
      <c r="I12235" s="18" t="str">
        <f>IF(Table1[[#This Row],[Package Price]]&gt;250,"Direct","Online")</f>
        <v>Direct</v>
      </c>
    </row>
    <row r="12236" spans="2:9" x14ac:dyDescent="0.25">
      <c r="B12236" s="6" t="s">
        <v>12282</v>
      </c>
      <c r="C12236" s="4">
        <v>43713</v>
      </c>
      <c r="D12236" s="16" t="s">
        <v>21863</v>
      </c>
      <c r="E12236" s="11">
        <v>457.62499999999994</v>
      </c>
      <c r="F12236" s="12">
        <v>12.32</v>
      </c>
      <c r="G12236" s="10">
        <f>Table1[[#This Row],[Package Price]]*Table1[[#This Row],[Participants]]</f>
        <v>5637.94</v>
      </c>
      <c r="H12236" s="18" t="s">
        <v>29</v>
      </c>
      <c r="I12236" s="18" t="str">
        <f>IF(Table1[[#This Row],[Package Price]]&gt;250,"Direct","Online")</f>
        <v>Direct</v>
      </c>
    </row>
    <row r="12237" spans="2:9" x14ac:dyDescent="0.25">
      <c r="B12237" s="6" t="s">
        <v>12296</v>
      </c>
      <c r="C12237" s="4">
        <v>43713</v>
      </c>
      <c r="D12237" s="16" t="s">
        <v>21863</v>
      </c>
      <c r="E12237" s="11">
        <v>186.375</v>
      </c>
      <c r="F12237" s="12">
        <v>1.6800000000000002</v>
      </c>
      <c r="G12237" s="10">
        <f>Table1[[#This Row],[Package Price]]*Table1[[#This Row],[Participants]]</f>
        <v>313.11</v>
      </c>
      <c r="H12237" s="18" t="s">
        <v>30</v>
      </c>
      <c r="I12237" s="18" t="str">
        <f>IF(Table1[[#This Row],[Package Price]]&gt;250,"Direct","Online")</f>
        <v>Online</v>
      </c>
    </row>
    <row r="12238" spans="2:9" x14ac:dyDescent="0.25">
      <c r="B12238" s="6" t="s">
        <v>12283</v>
      </c>
      <c r="C12238" s="4">
        <v>43713</v>
      </c>
      <c r="D12238" s="16" t="s">
        <v>21865</v>
      </c>
      <c r="E12238" s="10">
        <v>395.5</v>
      </c>
      <c r="F12238" s="12">
        <v>5.04</v>
      </c>
      <c r="G12238" s="10">
        <f>Table1[[#This Row],[Package Price]]*Table1[[#This Row],[Participants]]</f>
        <v>1993.32</v>
      </c>
      <c r="H12238" s="18" t="s">
        <v>10</v>
      </c>
      <c r="I12238" s="18" t="str">
        <f>IF(Table1[[#This Row],[Package Price]]&gt;250,"Direct","Online")</f>
        <v>Direct</v>
      </c>
    </row>
    <row r="12239" spans="2:9" x14ac:dyDescent="0.25">
      <c r="B12239" s="6" t="s">
        <v>12297</v>
      </c>
      <c r="C12239" s="4">
        <v>43713</v>
      </c>
      <c r="D12239" s="16" t="s">
        <v>21858</v>
      </c>
      <c r="E12239" s="11">
        <v>553</v>
      </c>
      <c r="F12239" s="12">
        <v>11.2</v>
      </c>
      <c r="G12239" s="10">
        <f>Table1[[#This Row],[Package Price]]*Table1[[#This Row],[Participants]]</f>
        <v>6193.5999999999995</v>
      </c>
      <c r="H12239" s="18" t="s">
        <v>49</v>
      </c>
      <c r="I12239" s="18" t="str">
        <f>IF(Table1[[#This Row],[Package Price]]&gt;250,"Direct","Online")</f>
        <v>Direct</v>
      </c>
    </row>
    <row r="12240" spans="2:9" x14ac:dyDescent="0.25">
      <c r="B12240" s="6" t="s">
        <v>12290</v>
      </c>
      <c r="C12240" s="4">
        <v>43713</v>
      </c>
      <c r="D12240" s="16" t="s">
        <v>21856</v>
      </c>
      <c r="E12240" s="11">
        <v>280</v>
      </c>
      <c r="F12240" s="12">
        <v>11.2</v>
      </c>
      <c r="G12240" s="10">
        <f>Table1[[#This Row],[Package Price]]*Table1[[#This Row],[Participants]]</f>
        <v>3136</v>
      </c>
      <c r="H12240" s="18" t="s">
        <v>39</v>
      </c>
      <c r="I12240" s="18" t="str">
        <f>IF(Table1[[#This Row],[Package Price]]&gt;250,"Direct","Online")</f>
        <v>Direct</v>
      </c>
    </row>
    <row r="12241" spans="2:9" x14ac:dyDescent="0.25">
      <c r="B12241" s="6" t="s">
        <v>12294</v>
      </c>
      <c r="C12241" s="4">
        <v>43713</v>
      </c>
      <c r="D12241" s="16" t="s">
        <v>21871</v>
      </c>
      <c r="E12241" s="11">
        <v>218.75</v>
      </c>
      <c r="F12241" s="12">
        <v>1.1199999999999999</v>
      </c>
      <c r="G12241" s="10">
        <f>Table1[[#This Row],[Package Price]]*Table1[[#This Row],[Participants]]</f>
        <v>244.99999999999997</v>
      </c>
      <c r="H12241" s="18" t="s">
        <v>18</v>
      </c>
      <c r="I12241" s="18" t="str">
        <f>IF(Table1[[#This Row],[Package Price]]&gt;250,"Direct","Online")</f>
        <v>Online</v>
      </c>
    </row>
    <row r="12242" spans="2:9" x14ac:dyDescent="0.25">
      <c r="B12242" s="6" t="s">
        <v>12285</v>
      </c>
      <c r="C12242" s="4">
        <v>43713</v>
      </c>
      <c r="D12242" s="16" t="s">
        <v>21869</v>
      </c>
      <c r="E12242" s="11">
        <v>244.99999999999997</v>
      </c>
      <c r="F12242" s="12">
        <v>7.84</v>
      </c>
      <c r="G12242" s="10">
        <f>Table1[[#This Row],[Package Price]]*Table1[[#This Row],[Participants]]</f>
        <v>1920.7999999999997</v>
      </c>
      <c r="H12242" s="18" t="s">
        <v>37</v>
      </c>
      <c r="I12242" s="18" t="str">
        <f>IF(Table1[[#This Row],[Package Price]]&gt;250,"Direct","Online")</f>
        <v>Online</v>
      </c>
    </row>
    <row r="12243" spans="2:9" x14ac:dyDescent="0.25">
      <c r="B12243" s="6" t="s">
        <v>12298</v>
      </c>
      <c r="C12243" s="4">
        <v>43713</v>
      </c>
      <c r="D12243" s="16" t="s">
        <v>21869</v>
      </c>
      <c r="E12243" s="11">
        <v>105</v>
      </c>
      <c r="F12243" s="12">
        <v>0.84000000000000008</v>
      </c>
      <c r="G12243" s="10">
        <f>Table1[[#This Row],[Package Price]]*Table1[[#This Row],[Participants]]</f>
        <v>88.2</v>
      </c>
      <c r="H12243" s="18" t="s">
        <v>39</v>
      </c>
      <c r="I12243" s="18" t="str">
        <f>IF(Table1[[#This Row],[Package Price]]&gt;250,"Direct","Online")</f>
        <v>Online</v>
      </c>
    </row>
    <row r="12244" spans="2:9" x14ac:dyDescent="0.25">
      <c r="B12244" s="6" t="s">
        <v>12300</v>
      </c>
      <c r="C12244" s="4">
        <v>43713</v>
      </c>
      <c r="D12244" s="16" t="s">
        <v>21873</v>
      </c>
      <c r="E12244" s="11">
        <v>185.67499999999998</v>
      </c>
      <c r="F12244" s="12">
        <v>38.36</v>
      </c>
      <c r="G12244" s="10">
        <f>Table1[[#This Row],[Package Price]]*Table1[[#This Row],[Participants]]</f>
        <v>7122.4929999999995</v>
      </c>
      <c r="H12244" s="18" t="s">
        <v>1</v>
      </c>
      <c r="I12244" s="18" t="str">
        <f>IF(Table1[[#This Row],[Package Price]]&gt;250,"Direct","Online")</f>
        <v>Online</v>
      </c>
    </row>
    <row r="12245" spans="2:9" x14ac:dyDescent="0.25">
      <c r="B12245" s="6" t="s">
        <v>12292</v>
      </c>
      <c r="C12245" s="4">
        <v>43713</v>
      </c>
      <c r="D12245" s="16" t="s">
        <v>21855</v>
      </c>
      <c r="E12245" s="11">
        <v>89.512499999999989</v>
      </c>
      <c r="F12245" s="12">
        <v>11.2</v>
      </c>
      <c r="G12245" s="10">
        <f>Table1[[#This Row],[Package Price]]*Table1[[#This Row],[Participants]]</f>
        <v>1002.5399999999998</v>
      </c>
      <c r="H12245" s="18" t="s">
        <v>41</v>
      </c>
      <c r="I12245" s="18" t="str">
        <f>IF(Table1[[#This Row],[Package Price]]&gt;250,"Direct","Online")</f>
        <v>Online</v>
      </c>
    </row>
    <row r="12246" spans="2:9" x14ac:dyDescent="0.25">
      <c r="B12246" s="6" t="s">
        <v>12295</v>
      </c>
      <c r="C12246" s="4">
        <v>43713</v>
      </c>
      <c r="D12246" s="16" t="s">
        <v>21859</v>
      </c>
      <c r="E12246" s="11">
        <v>551.25</v>
      </c>
      <c r="F12246" s="12">
        <v>0.84000000000000008</v>
      </c>
      <c r="G12246" s="10">
        <f>Table1[[#This Row],[Package Price]]*Table1[[#This Row],[Participants]]</f>
        <v>463.05000000000007</v>
      </c>
      <c r="H12246" s="18" t="s">
        <v>49</v>
      </c>
      <c r="I12246" s="18" t="str">
        <f>IF(Table1[[#This Row],[Package Price]]&gt;250,"Direct","Online")</f>
        <v>Direct</v>
      </c>
    </row>
    <row r="12247" spans="2:9" x14ac:dyDescent="0.25">
      <c r="B12247" s="6" t="s">
        <v>12284</v>
      </c>
      <c r="C12247" s="4">
        <v>43713</v>
      </c>
      <c r="D12247" s="16" t="s">
        <v>21857</v>
      </c>
      <c r="E12247" s="11">
        <v>244.99999999999997</v>
      </c>
      <c r="F12247" s="12">
        <v>5.04</v>
      </c>
      <c r="G12247" s="10">
        <f>Table1[[#This Row],[Package Price]]*Table1[[#This Row],[Participants]]</f>
        <v>1234.8</v>
      </c>
      <c r="H12247" s="18" t="s">
        <v>41</v>
      </c>
      <c r="I12247" s="18" t="str">
        <f>IF(Table1[[#This Row],[Package Price]]&gt;250,"Direct","Online")</f>
        <v>Online</v>
      </c>
    </row>
    <row r="12248" spans="2:9" x14ac:dyDescent="0.25">
      <c r="B12248" s="6" t="s">
        <v>12280</v>
      </c>
      <c r="C12248" s="4">
        <v>43713</v>
      </c>
      <c r="D12248" s="16" t="s">
        <v>21877</v>
      </c>
      <c r="E12248" s="11">
        <v>280.875</v>
      </c>
      <c r="F12248" s="12">
        <v>8.120000000000001</v>
      </c>
      <c r="G12248" s="10">
        <f>Table1[[#This Row],[Package Price]]*Table1[[#This Row],[Participants]]</f>
        <v>2280.7050000000004</v>
      </c>
      <c r="H12248" s="18" t="s">
        <v>8</v>
      </c>
      <c r="I12248" s="18" t="str">
        <f>IF(Table1[[#This Row],[Package Price]]&gt;250,"Direct","Online")</f>
        <v>Direct</v>
      </c>
    </row>
    <row r="12249" spans="2:9" x14ac:dyDescent="0.25">
      <c r="B12249" s="6" t="s">
        <v>12305</v>
      </c>
      <c r="C12249" s="4">
        <v>43714</v>
      </c>
      <c r="D12249" s="16" t="s">
        <v>21872</v>
      </c>
      <c r="E12249" s="11">
        <v>210</v>
      </c>
      <c r="F12249" s="12">
        <v>12.88</v>
      </c>
      <c r="G12249" s="10">
        <f>Table1[[#This Row],[Package Price]]*Table1[[#This Row],[Participants]]</f>
        <v>2704.8</v>
      </c>
      <c r="H12249" s="18" t="s">
        <v>28</v>
      </c>
      <c r="I12249" s="18" t="str">
        <f>IF(Table1[[#This Row],[Package Price]]&gt;250,"Direct","Online")</f>
        <v>Online</v>
      </c>
    </row>
    <row r="12250" spans="2:9" x14ac:dyDescent="0.25">
      <c r="B12250" s="6" t="s">
        <v>12307</v>
      </c>
      <c r="C12250" s="4">
        <v>43714</v>
      </c>
      <c r="D12250" s="16" t="s">
        <v>21870</v>
      </c>
      <c r="E12250" s="11">
        <v>227.49999999999997</v>
      </c>
      <c r="F12250" s="12">
        <v>9.52</v>
      </c>
      <c r="G12250" s="10">
        <f>Table1[[#This Row],[Package Price]]*Table1[[#This Row],[Participants]]</f>
        <v>2165.7999999999997</v>
      </c>
      <c r="H12250" s="18" t="s">
        <v>40</v>
      </c>
      <c r="I12250" s="18" t="str">
        <f>IF(Table1[[#This Row],[Package Price]]&gt;250,"Direct","Online")</f>
        <v>Online</v>
      </c>
    </row>
    <row r="12251" spans="2:9" x14ac:dyDescent="0.25">
      <c r="B12251" s="6" t="s">
        <v>12312</v>
      </c>
      <c r="C12251" s="4">
        <v>43714</v>
      </c>
      <c r="D12251" s="16" t="s">
        <v>21864</v>
      </c>
      <c r="E12251" s="11">
        <v>396.02499999999998</v>
      </c>
      <c r="F12251" s="12">
        <v>1.6800000000000002</v>
      </c>
      <c r="G12251" s="10">
        <f>Table1[[#This Row],[Package Price]]*Table1[[#This Row],[Participants]]</f>
        <v>665.322</v>
      </c>
      <c r="H12251" s="18" t="s">
        <v>19</v>
      </c>
      <c r="I12251" s="18" t="str">
        <f>IF(Table1[[#This Row],[Package Price]]&gt;250,"Direct","Online")</f>
        <v>Direct</v>
      </c>
    </row>
    <row r="12252" spans="2:9" x14ac:dyDescent="0.25">
      <c r="B12252" s="6" t="s">
        <v>12325</v>
      </c>
      <c r="C12252" s="4">
        <v>43714</v>
      </c>
      <c r="D12252" s="16" t="s">
        <v>21879</v>
      </c>
      <c r="E12252" s="11">
        <v>210.875</v>
      </c>
      <c r="F12252" s="12">
        <v>11.2</v>
      </c>
      <c r="G12252" s="10">
        <f>Table1[[#This Row],[Package Price]]*Table1[[#This Row],[Participants]]</f>
        <v>2361.7999999999997</v>
      </c>
      <c r="H12252" s="18" t="s">
        <v>21</v>
      </c>
      <c r="I12252" s="18" t="str">
        <f>IF(Table1[[#This Row],[Package Price]]&gt;250,"Direct","Online")</f>
        <v>Online</v>
      </c>
    </row>
    <row r="12253" spans="2:9" x14ac:dyDescent="0.25">
      <c r="B12253" s="6" t="s">
        <v>12315</v>
      </c>
      <c r="C12253" s="4">
        <v>43714</v>
      </c>
      <c r="D12253" s="16" t="s">
        <v>21861</v>
      </c>
      <c r="E12253" s="11">
        <v>284.375</v>
      </c>
      <c r="F12253" s="12">
        <v>11.2</v>
      </c>
      <c r="G12253" s="10">
        <f>Table1[[#This Row],[Package Price]]*Table1[[#This Row],[Participants]]</f>
        <v>3185</v>
      </c>
      <c r="H12253" s="18" t="s">
        <v>9</v>
      </c>
      <c r="I12253" s="18" t="str">
        <f>IF(Table1[[#This Row],[Package Price]]&gt;250,"Direct","Online")</f>
        <v>Direct</v>
      </c>
    </row>
    <row r="12254" spans="2:9" x14ac:dyDescent="0.25">
      <c r="B12254" s="6" t="s">
        <v>12313</v>
      </c>
      <c r="C12254" s="4">
        <v>43714</v>
      </c>
      <c r="D12254" s="16" t="s">
        <v>21874</v>
      </c>
      <c r="E12254" s="11">
        <v>109.63749999999999</v>
      </c>
      <c r="F12254" s="12">
        <v>11.2</v>
      </c>
      <c r="G12254" s="10">
        <f>Table1[[#This Row],[Package Price]]*Table1[[#This Row],[Participants]]</f>
        <v>1227.9399999999998</v>
      </c>
      <c r="H12254" s="18" t="s">
        <v>38</v>
      </c>
      <c r="I12254" s="18" t="str">
        <f>IF(Table1[[#This Row],[Package Price]]&gt;250,"Direct","Online")</f>
        <v>Online</v>
      </c>
    </row>
    <row r="12255" spans="2:9" x14ac:dyDescent="0.25">
      <c r="B12255" s="6" t="s">
        <v>12301</v>
      </c>
      <c r="C12255" s="4">
        <v>43714</v>
      </c>
      <c r="D12255" s="16" t="s">
        <v>21875</v>
      </c>
      <c r="E12255" s="11">
        <v>222.25</v>
      </c>
      <c r="F12255" s="12">
        <v>4.4799999999999995</v>
      </c>
      <c r="G12255" s="10">
        <f>Table1[[#This Row],[Package Price]]*Table1[[#This Row],[Participants]]</f>
        <v>995.68</v>
      </c>
      <c r="H12255" s="18" t="s">
        <v>7</v>
      </c>
      <c r="I12255" s="18" t="str">
        <f>IF(Table1[[#This Row],[Package Price]]&gt;250,"Direct","Online")</f>
        <v>Online</v>
      </c>
    </row>
    <row r="12256" spans="2:9" x14ac:dyDescent="0.25">
      <c r="B12256" s="6" t="s">
        <v>12317</v>
      </c>
      <c r="C12256" s="4">
        <v>43714</v>
      </c>
      <c r="D12256" s="16" t="s">
        <v>21876</v>
      </c>
      <c r="E12256" s="11">
        <v>105</v>
      </c>
      <c r="F12256" s="12">
        <v>6.16</v>
      </c>
      <c r="G12256" s="10">
        <f>Table1[[#This Row],[Package Price]]*Table1[[#This Row],[Participants]]</f>
        <v>646.80000000000007</v>
      </c>
      <c r="H12256" s="18" t="s">
        <v>11</v>
      </c>
      <c r="I12256" s="18" t="str">
        <f>IF(Table1[[#This Row],[Package Price]]&gt;250,"Direct","Online")</f>
        <v>Online</v>
      </c>
    </row>
    <row r="12257" spans="2:9" x14ac:dyDescent="0.25">
      <c r="B12257" s="6" t="s">
        <v>12319</v>
      </c>
      <c r="C12257" s="4">
        <v>43714</v>
      </c>
      <c r="D12257" s="16" t="s">
        <v>21860</v>
      </c>
      <c r="E12257" s="11">
        <v>284.72499999999997</v>
      </c>
      <c r="F12257" s="12">
        <v>11.2</v>
      </c>
      <c r="G12257" s="10">
        <f>Table1[[#This Row],[Package Price]]*Table1[[#This Row],[Participants]]</f>
        <v>3188.9199999999996</v>
      </c>
      <c r="H12257" s="18" t="s">
        <v>23</v>
      </c>
      <c r="I12257" s="18" t="str">
        <f>IF(Table1[[#This Row],[Package Price]]&gt;250,"Direct","Online")</f>
        <v>Direct</v>
      </c>
    </row>
    <row r="12258" spans="2:9" x14ac:dyDescent="0.25">
      <c r="B12258" s="6" t="s">
        <v>12314</v>
      </c>
      <c r="C12258" s="4">
        <v>43714</v>
      </c>
      <c r="D12258" s="16" t="s">
        <v>21866</v>
      </c>
      <c r="E12258" s="11">
        <v>319.375</v>
      </c>
      <c r="F12258" s="12">
        <v>3.08</v>
      </c>
      <c r="G12258" s="10">
        <f>Table1[[#This Row],[Package Price]]*Table1[[#This Row],[Participants]]</f>
        <v>983.67500000000007</v>
      </c>
      <c r="H12258" s="18" t="s">
        <v>28</v>
      </c>
      <c r="I12258" s="18" t="str">
        <f>IF(Table1[[#This Row],[Package Price]]&gt;250,"Direct","Online")</f>
        <v>Direct</v>
      </c>
    </row>
    <row r="12259" spans="2:9" x14ac:dyDescent="0.25">
      <c r="B12259" s="6" t="s">
        <v>12302</v>
      </c>
      <c r="C12259" s="4">
        <v>43714</v>
      </c>
      <c r="D12259" s="16" t="s">
        <v>21862</v>
      </c>
      <c r="E12259" s="11">
        <v>543.375</v>
      </c>
      <c r="F12259" s="12">
        <v>8.68</v>
      </c>
      <c r="G12259" s="10">
        <f>Table1[[#This Row],[Package Price]]*Table1[[#This Row],[Participants]]</f>
        <v>4716.4949999999999</v>
      </c>
      <c r="H12259" s="18" t="s">
        <v>38</v>
      </c>
      <c r="I12259" s="18" t="str">
        <f>IF(Table1[[#This Row],[Package Price]]&gt;250,"Direct","Online")</f>
        <v>Direct</v>
      </c>
    </row>
    <row r="12260" spans="2:9" x14ac:dyDescent="0.25">
      <c r="B12260" s="6" t="s">
        <v>12304</v>
      </c>
      <c r="C12260" s="4">
        <v>43714</v>
      </c>
      <c r="D12260" s="16" t="s">
        <v>21868</v>
      </c>
      <c r="E12260" s="11">
        <v>284.72499999999997</v>
      </c>
      <c r="F12260" s="12">
        <v>3.08</v>
      </c>
      <c r="G12260" s="10">
        <f>Table1[[#This Row],[Package Price]]*Table1[[#This Row],[Participants]]</f>
        <v>876.95299999999986</v>
      </c>
      <c r="H12260" s="18" t="s">
        <v>35</v>
      </c>
      <c r="I12260" s="18" t="str">
        <f>IF(Table1[[#This Row],[Package Price]]&gt;250,"Direct","Online")</f>
        <v>Direct</v>
      </c>
    </row>
    <row r="12261" spans="2:9" x14ac:dyDescent="0.25">
      <c r="B12261" s="6" t="s">
        <v>12303</v>
      </c>
      <c r="C12261" s="4">
        <v>43714</v>
      </c>
      <c r="D12261" s="16" t="s">
        <v>21867</v>
      </c>
      <c r="E12261" s="11">
        <v>358.75</v>
      </c>
      <c r="F12261" s="12">
        <v>11.2</v>
      </c>
      <c r="G12261" s="10">
        <f>Table1[[#This Row],[Package Price]]*Table1[[#This Row],[Participants]]</f>
        <v>4017.9999999999995</v>
      </c>
      <c r="H12261" s="18" t="s">
        <v>7</v>
      </c>
      <c r="I12261" s="18" t="str">
        <f>IF(Table1[[#This Row],[Package Price]]&gt;250,"Direct","Online")</f>
        <v>Direct</v>
      </c>
    </row>
    <row r="12262" spans="2:9" x14ac:dyDescent="0.25">
      <c r="B12262" s="6" t="s">
        <v>12308</v>
      </c>
      <c r="C12262" s="4">
        <v>43714</v>
      </c>
      <c r="D12262" s="16" t="s">
        <v>21863</v>
      </c>
      <c r="E12262" s="11">
        <v>457.62499999999994</v>
      </c>
      <c r="F12262" s="12">
        <v>9.7999999999999989</v>
      </c>
      <c r="G12262" s="10">
        <f>Table1[[#This Row],[Package Price]]*Table1[[#This Row],[Participants]]</f>
        <v>4484.7249999999985</v>
      </c>
      <c r="H12262" s="18" t="s">
        <v>30</v>
      </c>
      <c r="I12262" s="18" t="str">
        <f>IF(Table1[[#This Row],[Package Price]]&gt;250,"Direct","Online")</f>
        <v>Direct</v>
      </c>
    </row>
    <row r="12263" spans="2:9" x14ac:dyDescent="0.25">
      <c r="B12263" s="6" t="s">
        <v>12322</v>
      </c>
      <c r="C12263" s="4">
        <v>43714</v>
      </c>
      <c r="D12263" s="16" t="s">
        <v>21863</v>
      </c>
      <c r="E12263" s="11">
        <v>186.375</v>
      </c>
      <c r="F12263" s="12">
        <v>11.2</v>
      </c>
      <c r="G12263" s="10">
        <f>Table1[[#This Row],[Package Price]]*Table1[[#This Row],[Participants]]</f>
        <v>2087.4</v>
      </c>
      <c r="H12263" s="18" t="s">
        <v>31</v>
      </c>
      <c r="I12263" s="18" t="str">
        <f>IF(Table1[[#This Row],[Package Price]]&gt;250,"Direct","Online")</f>
        <v>Online</v>
      </c>
    </row>
    <row r="12264" spans="2:9" x14ac:dyDescent="0.25">
      <c r="B12264" s="6" t="s">
        <v>12309</v>
      </c>
      <c r="C12264" s="4">
        <v>43714</v>
      </c>
      <c r="D12264" s="16" t="s">
        <v>21865</v>
      </c>
      <c r="E12264" s="10">
        <v>395.5</v>
      </c>
      <c r="F12264" s="12">
        <v>7.84</v>
      </c>
      <c r="G12264" s="10">
        <f>Table1[[#This Row],[Package Price]]*Table1[[#This Row],[Participants]]</f>
        <v>3100.72</v>
      </c>
      <c r="H12264" s="18" t="s">
        <v>11</v>
      </c>
      <c r="I12264" s="18" t="str">
        <f>IF(Table1[[#This Row],[Package Price]]&gt;250,"Direct","Online")</f>
        <v>Direct</v>
      </c>
    </row>
    <row r="12265" spans="2:9" x14ac:dyDescent="0.25">
      <c r="B12265" s="6" t="s">
        <v>12323</v>
      </c>
      <c r="C12265" s="4">
        <v>43714</v>
      </c>
      <c r="D12265" s="16" t="s">
        <v>21858</v>
      </c>
      <c r="E12265" s="11">
        <v>553</v>
      </c>
      <c r="F12265" s="12">
        <v>11.2</v>
      </c>
      <c r="G12265" s="10">
        <f>Table1[[#This Row],[Package Price]]*Table1[[#This Row],[Participants]]</f>
        <v>6193.5999999999995</v>
      </c>
      <c r="H12265" s="18" t="s">
        <v>0</v>
      </c>
      <c r="I12265" s="18" t="str">
        <f>IF(Table1[[#This Row],[Package Price]]&gt;250,"Direct","Online")</f>
        <v>Direct</v>
      </c>
    </row>
    <row r="12266" spans="2:9" x14ac:dyDescent="0.25">
      <c r="B12266" s="6" t="s">
        <v>12316</v>
      </c>
      <c r="C12266" s="4">
        <v>43714</v>
      </c>
      <c r="D12266" s="16" t="s">
        <v>21856</v>
      </c>
      <c r="E12266" s="11">
        <v>280</v>
      </c>
      <c r="F12266" s="12">
        <v>11.2</v>
      </c>
      <c r="G12266" s="10">
        <f>Table1[[#This Row],[Package Price]]*Table1[[#This Row],[Participants]]</f>
        <v>3136</v>
      </c>
      <c r="H12266" s="18" t="s">
        <v>40</v>
      </c>
      <c r="I12266" s="18" t="str">
        <f>IF(Table1[[#This Row],[Package Price]]&gt;250,"Direct","Online")</f>
        <v>Direct</v>
      </c>
    </row>
    <row r="12267" spans="2:9" x14ac:dyDescent="0.25">
      <c r="B12267" s="6" t="s">
        <v>12320</v>
      </c>
      <c r="C12267" s="4">
        <v>43714</v>
      </c>
      <c r="D12267" s="16" t="s">
        <v>21871</v>
      </c>
      <c r="E12267" s="11">
        <v>218.75</v>
      </c>
      <c r="F12267" s="12">
        <v>11.2</v>
      </c>
      <c r="G12267" s="10">
        <f>Table1[[#This Row],[Package Price]]*Table1[[#This Row],[Participants]]</f>
        <v>2450</v>
      </c>
      <c r="H12267" s="18" t="s">
        <v>19</v>
      </c>
      <c r="I12267" s="18" t="str">
        <f>IF(Table1[[#This Row],[Package Price]]&gt;250,"Direct","Online")</f>
        <v>Online</v>
      </c>
    </row>
    <row r="12268" spans="2:9" x14ac:dyDescent="0.25">
      <c r="B12268" s="6" t="s">
        <v>12311</v>
      </c>
      <c r="C12268" s="4">
        <v>43714</v>
      </c>
      <c r="D12268" s="16" t="s">
        <v>21869</v>
      </c>
      <c r="E12268" s="11">
        <v>244.99999999999997</v>
      </c>
      <c r="F12268" s="12">
        <v>5.04</v>
      </c>
      <c r="G12268" s="10">
        <f>Table1[[#This Row],[Package Price]]*Table1[[#This Row],[Participants]]</f>
        <v>1234.8</v>
      </c>
      <c r="H12268" s="18" t="s">
        <v>38</v>
      </c>
      <c r="I12268" s="18" t="str">
        <f>IF(Table1[[#This Row],[Package Price]]&gt;250,"Direct","Online")</f>
        <v>Online</v>
      </c>
    </row>
    <row r="12269" spans="2:9" x14ac:dyDescent="0.25">
      <c r="B12269" s="6" t="s">
        <v>12324</v>
      </c>
      <c r="C12269" s="4">
        <v>43714</v>
      </c>
      <c r="D12269" s="16" t="s">
        <v>21869</v>
      </c>
      <c r="E12269" s="11">
        <v>105</v>
      </c>
      <c r="F12269" s="12">
        <v>11.2</v>
      </c>
      <c r="G12269" s="10">
        <f>Table1[[#This Row],[Package Price]]*Table1[[#This Row],[Participants]]</f>
        <v>1176</v>
      </c>
      <c r="H12269" s="18" t="s">
        <v>40</v>
      </c>
      <c r="I12269" s="18" t="str">
        <f>IF(Table1[[#This Row],[Package Price]]&gt;250,"Direct","Online")</f>
        <v>Online</v>
      </c>
    </row>
    <row r="12270" spans="2:9" x14ac:dyDescent="0.25">
      <c r="B12270" s="6" t="s">
        <v>12326</v>
      </c>
      <c r="C12270" s="4">
        <v>43714</v>
      </c>
      <c r="D12270" s="16" t="s">
        <v>21873</v>
      </c>
      <c r="E12270" s="11">
        <v>185.67499999999998</v>
      </c>
      <c r="F12270" s="12">
        <v>26.880000000000003</v>
      </c>
      <c r="G12270" s="10">
        <f>Table1[[#This Row],[Package Price]]*Table1[[#This Row],[Participants]]</f>
        <v>4990.9440000000004</v>
      </c>
      <c r="H12270" s="18" t="s">
        <v>2</v>
      </c>
      <c r="I12270" s="18" t="str">
        <f>IF(Table1[[#This Row],[Package Price]]&gt;250,"Direct","Online")</f>
        <v>Online</v>
      </c>
    </row>
    <row r="12271" spans="2:9" x14ac:dyDescent="0.25">
      <c r="B12271" s="6" t="s">
        <v>12318</v>
      </c>
      <c r="C12271" s="4">
        <v>43714</v>
      </c>
      <c r="D12271" s="16" t="s">
        <v>21855</v>
      </c>
      <c r="E12271" s="11">
        <v>89.512499999999989</v>
      </c>
      <c r="F12271" s="12">
        <v>11.2</v>
      </c>
      <c r="G12271" s="10">
        <f>Table1[[#This Row],[Package Price]]*Table1[[#This Row],[Participants]]</f>
        <v>1002.5399999999998</v>
      </c>
      <c r="H12271" s="18" t="s">
        <v>42</v>
      </c>
      <c r="I12271" s="18" t="str">
        <f>IF(Table1[[#This Row],[Package Price]]&gt;250,"Direct","Online")</f>
        <v>Online</v>
      </c>
    </row>
    <row r="12272" spans="2:9" x14ac:dyDescent="0.25">
      <c r="B12272" s="6" t="s">
        <v>12321</v>
      </c>
      <c r="C12272" s="4">
        <v>43714</v>
      </c>
      <c r="D12272" s="16" t="s">
        <v>21859</v>
      </c>
      <c r="E12272" s="11">
        <v>551.25</v>
      </c>
      <c r="F12272" s="12">
        <v>11.2</v>
      </c>
      <c r="G12272" s="10">
        <f>Table1[[#This Row],[Package Price]]*Table1[[#This Row],[Participants]]</f>
        <v>6174</v>
      </c>
      <c r="H12272" s="18" t="s">
        <v>0</v>
      </c>
      <c r="I12272" s="18" t="str">
        <f>IF(Table1[[#This Row],[Package Price]]&gt;250,"Direct","Online")</f>
        <v>Direct</v>
      </c>
    </row>
    <row r="12273" spans="2:9" x14ac:dyDescent="0.25">
      <c r="B12273" s="6" t="s">
        <v>12310</v>
      </c>
      <c r="C12273" s="4">
        <v>43714</v>
      </c>
      <c r="D12273" s="16" t="s">
        <v>21857</v>
      </c>
      <c r="E12273" s="11">
        <v>244.99999999999997</v>
      </c>
      <c r="F12273" s="12">
        <v>1.6800000000000002</v>
      </c>
      <c r="G12273" s="10">
        <f>Table1[[#This Row],[Package Price]]*Table1[[#This Row],[Participants]]</f>
        <v>411.59999999999997</v>
      </c>
      <c r="H12273" s="18" t="s">
        <v>42</v>
      </c>
      <c r="I12273" s="18" t="str">
        <f>IF(Table1[[#This Row],[Package Price]]&gt;250,"Direct","Online")</f>
        <v>Online</v>
      </c>
    </row>
    <row r="12274" spans="2:9" x14ac:dyDescent="0.25">
      <c r="B12274" s="6" t="s">
        <v>12306</v>
      </c>
      <c r="C12274" s="4">
        <v>43714</v>
      </c>
      <c r="D12274" s="16" t="s">
        <v>21877</v>
      </c>
      <c r="E12274" s="11">
        <v>280.875</v>
      </c>
      <c r="F12274" s="12">
        <v>9.52</v>
      </c>
      <c r="G12274" s="10">
        <f>Table1[[#This Row],[Package Price]]*Table1[[#This Row],[Participants]]</f>
        <v>2673.93</v>
      </c>
      <c r="H12274" s="18" t="s">
        <v>9</v>
      </c>
      <c r="I12274" s="18" t="str">
        <f>IF(Table1[[#This Row],[Package Price]]&gt;250,"Direct","Online")</f>
        <v>Direct</v>
      </c>
    </row>
    <row r="12275" spans="2:9" x14ac:dyDescent="0.25">
      <c r="B12275" s="6" t="s">
        <v>12331</v>
      </c>
      <c r="C12275" s="4">
        <v>43715</v>
      </c>
      <c r="D12275" s="16" t="s">
        <v>21872</v>
      </c>
      <c r="E12275" s="11">
        <v>210</v>
      </c>
      <c r="F12275" s="12">
        <v>7.84</v>
      </c>
      <c r="G12275" s="10">
        <f>Table1[[#This Row],[Package Price]]*Table1[[#This Row],[Participants]]</f>
        <v>1646.3999999999999</v>
      </c>
      <c r="H12275" s="18" t="s">
        <v>29</v>
      </c>
      <c r="I12275" s="18" t="str">
        <f>IF(Table1[[#This Row],[Package Price]]&gt;250,"Direct","Online")</f>
        <v>Online</v>
      </c>
    </row>
    <row r="12276" spans="2:9" x14ac:dyDescent="0.25">
      <c r="B12276" s="6" t="s">
        <v>12333</v>
      </c>
      <c r="C12276" s="4">
        <v>43715</v>
      </c>
      <c r="D12276" s="16" t="s">
        <v>21870</v>
      </c>
      <c r="E12276" s="11">
        <v>227.49999999999997</v>
      </c>
      <c r="F12276" s="12">
        <v>20.16</v>
      </c>
      <c r="G12276" s="10">
        <f>Table1[[#This Row],[Package Price]]*Table1[[#This Row],[Participants]]</f>
        <v>4586.3999999999996</v>
      </c>
      <c r="H12276" s="18" t="s">
        <v>41</v>
      </c>
      <c r="I12276" s="18" t="str">
        <f>IF(Table1[[#This Row],[Package Price]]&gt;250,"Direct","Online")</f>
        <v>Online</v>
      </c>
    </row>
    <row r="12277" spans="2:9" x14ac:dyDescent="0.25">
      <c r="B12277" s="6" t="s">
        <v>12338</v>
      </c>
      <c r="C12277" s="4">
        <v>43715</v>
      </c>
      <c r="D12277" s="16" t="s">
        <v>21864</v>
      </c>
      <c r="E12277" s="11">
        <v>396.02499999999998</v>
      </c>
      <c r="F12277" s="12">
        <v>3.3600000000000003</v>
      </c>
      <c r="G12277" s="10">
        <f>Table1[[#This Row],[Package Price]]*Table1[[#This Row],[Participants]]</f>
        <v>1330.644</v>
      </c>
      <c r="H12277" s="18" t="s">
        <v>20</v>
      </c>
      <c r="I12277" s="18" t="str">
        <f>IF(Table1[[#This Row],[Package Price]]&gt;250,"Direct","Online")</f>
        <v>Direct</v>
      </c>
    </row>
    <row r="12278" spans="2:9" x14ac:dyDescent="0.25">
      <c r="B12278" s="6" t="s">
        <v>12351</v>
      </c>
      <c r="C12278" s="4">
        <v>43715</v>
      </c>
      <c r="D12278" s="16" t="s">
        <v>21879</v>
      </c>
      <c r="E12278" s="11">
        <v>210.875</v>
      </c>
      <c r="F12278" s="12">
        <v>11.2</v>
      </c>
      <c r="G12278" s="10">
        <f>Table1[[#This Row],[Package Price]]*Table1[[#This Row],[Participants]]</f>
        <v>2361.7999999999997</v>
      </c>
      <c r="H12278" s="18" t="s">
        <v>22</v>
      </c>
      <c r="I12278" s="18" t="str">
        <f>IF(Table1[[#This Row],[Package Price]]&gt;250,"Direct","Online")</f>
        <v>Online</v>
      </c>
    </row>
    <row r="12279" spans="2:9" x14ac:dyDescent="0.25">
      <c r="B12279" s="6" t="s">
        <v>12341</v>
      </c>
      <c r="C12279" s="4">
        <v>43715</v>
      </c>
      <c r="D12279" s="16" t="s">
        <v>21861</v>
      </c>
      <c r="E12279" s="11">
        <v>284.375</v>
      </c>
      <c r="F12279" s="12">
        <v>11.2</v>
      </c>
      <c r="G12279" s="10">
        <f>Table1[[#This Row],[Package Price]]*Table1[[#This Row],[Participants]]</f>
        <v>3185</v>
      </c>
      <c r="H12279" s="18" t="s">
        <v>10</v>
      </c>
      <c r="I12279" s="18" t="str">
        <f>IF(Table1[[#This Row],[Package Price]]&gt;250,"Direct","Online")</f>
        <v>Direct</v>
      </c>
    </row>
    <row r="12280" spans="2:9" x14ac:dyDescent="0.25">
      <c r="B12280" s="6" t="s">
        <v>12339</v>
      </c>
      <c r="C12280" s="4">
        <v>43715</v>
      </c>
      <c r="D12280" s="16" t="s">
        <v>21874</v>
      </c>
      <c r="E12280" s="11">
        <v>109.63749999999999</v>
      </c>
      <c r="F12280" s="12">
        <v>11.2</v>
      </c>
      <c r="G12280" s="10">
        <f>Table1[[#This Row],[Package Price]]*Table1[[#This Row],[Participants]]</f>
        <v>1227.9399999999998</v>
      </c>
      <c r="H12280" s="18" t="s">
        <v>39</v>
      </c>
      <c r="I12280" s="18" t="str">
        <f>IF(Table1[[#This Row],[Package Price]]&gt;250,"Direct","Online")</f>
        <v>Online</v>
      </c>
    </row>
    <row r="12281" spans="2:9" x14ac:dyDescent="0.25">
      <c r="B12281" s="6" t="s">
        <v>12327</v>
      </c>
      <c r="C12281" s="4">
        <v>43715</v>
      </c>
      <c r="D12281" s="16" t="s">
        <v>21875</v>
      </c>
      <c r="E12281" s="11">
        <v>222.25</v>
      </c>
      <c r="F12281" s="12">
        <v>3.3600000000000003</v>
      </c>
      <c r="G12281" s="10">
        <f>Table1[[#This Row],[Package Price]]*Table1[[#This Row],[Participants]]</f>
        <v>746.7600000000001</v>
      </c>
      <c r="H12281" s="18" t="s">
        <v>8</v>
      </c>
      <c r="I12281" s="18" t="str">
        <f>IF(Table1[[#This Row],[Package Price]]&gt;250,"Direct","Online")</f>
        <v>Online</v>
      </c>
    </row>
    <row r="12282" spans="2:9" x14ac:dyDescent="0.25">
      <c r="B12282" s="6" t="s">
        <v>12343</v>
      </c>
      <c r="C12282" s="4">
        <v>43715</v>
      </c>
      <c r="D12282" s="16" t="s">
        <v>21876</v>
      </c>
      <c r="E12282" s="11">
        <v>105</v>
      </c>
      <c r="F12282" s="12">
        <v>6.7200000000000006</v>
      </c>
      <c r="G12282" s="10">
        <f>Table1[[#This Row],[Package Price]]*Table1[[#This Row],[Participants]]</f>
        <v>705.6</v>
      </c>
      <c r="H12282" s="18" t="s">
        <v>12</v>
      </c>
      <c r="I12282" s="18" t="str">
        <f>IF(Table1[[#This Row],[Package Price]]&gt;250,"Direct","Online")</f>
        <v>Online</v>
      </c>
    </row>
    <row r="12283" spans="2:9" x14ac:dyDescent="0.25">
      <c r="B12283" s="6" t="s">
        <v>12345</v>
      </c>
      <c r="C12283" s="4">
        <v>43715</v>
      </c>
      <c r="D12283" s="16" t="s">
        <v>21860</v>
      </c>
      <c r="E12283" s="11">
        <v>284.72499999999997</v>
      </c>
      <c r="F12283" s="12">
        <v>11.2</v>
      </c>
      <c r="G12283" s="10">
        <f>Table1[[#This Row],[Package Price]]*Table1[[#This Row],[Participants]]</f>
        <v>3188.9199999999996</v>
      </c>
      <c r="H12283" s="18" t="s">
        <v>24</v>
      </c>
      <c r="I12283" s="18" t="str">
        <f>IF(Table1[[#This Row],[Package Price]]&gt;250,"Direct","Online")</f>
        <v>Direct</v>
      </c>
    </row>
    <row r="12284" spans="2:9" x14ac:dyDescent="0.25">
      <c r="B12284" s="6" t="s">
        <v>12340</v>
      </c>
      <c r="C12284" s="4">
        <v>43715</v>
      </c>
      <c r="D12284" s="16" t="s">
        <v>21866</v>
      </c>
      <c r="E12284" s="11">
        <v>319.375</v>
      </c>
      <c r="F12284" s="12">
        <v>1.6800000000000002</v>
      </c>
      <c r="G12284" s="10">
        <f>Table1[[#This Row],[Package Price]]*Table1[[#This Row],[Participants]]</f>
        <v>536.55000000000007</v>
      </c>
      <c r="H12284" s="18" t="s">
        <v>29</v>
      </c>
      <c r="I12284" s="18" t="str">
        <f>IF(Table1[[#This Row],[Package Price]]&gt;250,"Direct","Online")</f>
        <v>Direct</v>
      </c>
    </row>
    <row r="12285" spans="2:9" x14ac:dyDescent="0.25">
      <c r="B12285" s="6" t="s">
        <v>12328</v>
      </c>
      <c r="C12285" s="4">
        <v>43715</v>
      </c>
      <c r="D12285" s="16" t="s">
        <v>21862</v>
      </c>
      <c r="E12285" s="11">
        <v>543.375</v>
      </c>
      <c r="F12285" s="12">
        <v>11.2</v>
      </c>
      <c r="G12285" s="10">
        <f>Table1[[#This Row],[Package Price]]*Table1[[#This Row],[Participants]]</f>
        <v>6085.7999999999993</v>
      </c>
      <c r="H12285" s="18" t="s">
        <v>39</v>
      </c>
      <c r="I12285" s="18" t="str">
        <f>IF(Table1[[#This Row],[Package Price]]&gt;250,"Direct","Online")</f>
        <v>Direct</v>
      </c>
    </row>
    <row r="12286" spans="2:9" x14ac:dyDescent="0.25">
      <c r="B12286" s="6" t="s">
        <v>12330</v>
      </c>
      <c r="C12286" s="4">
        <v>43715</v>
      </c>
      <c r="D12286" s="16" t="s">
        <v>21868</v>
      </c>
      <c r="E12286" s="11">
        <v>284.72499999999997</v>
      </c>
      <c r="F12286" s="12">
        <v>10.08</v>
      </c>
      <c r="G12286" s="10">
        <f>Table1[[#This Row],[Package Price]]*Table1[[#This Row],[Participants]]</f>
        <v>2870.0279999999998</v>
      </c>
      <c r="H12286" s="18" t="s">
        <v>36</v>
      </c>
      <c r="I12286" s="18" t="str">
        <f>IF(Table1[[#This Row],[Package Price]]&gt;250,"Direct","Online")</f>
        <v>Direct</v>
      </c>
    </row>
    <row r="12287" spans="2:9" x14ac:dyDescent="0.25">
      <c r="B12287" s="6" t="s">
        <v>12329</v>
      </c>
      <c r="C12287" s="4">
        <v>43715</v>
      </c>
      <c r="D12287" s="16" t="s">
        <v>21867</v>
      </c>
      <c r="E12287" s="11">
        <v>358.75</v>
      </c>
      <c r="F12287" s="12">
        <v>11.2</v>
      </c>
      <c r="G12287" s="10">
        <f>Table1[[#This Row],[Package Price]]*Table1[[#This Row],[Participants]]</f>
        <v>4017.9999999999995</v>
      </c>
      <c r="H12287" s="18" t="s">
        <v>8</v>
      </c>
      <c r="I12287" s="18" t="str">
        <f>IF(Table1[[#This Row],[Package Price]]&gt;250,"Direct","Online")</f>
        <v>Direct</v>
      </c>
    </row>
    <row r="12288" spans="2:9" x14ac:dyDescent="0.25">
      <c r="B12288" s="6" t="s">
        <v>12334</v>
      </c>
      <c r="C12288" s="4">
        <v>43715</v>
      </c>
      <c r="D12288" s="16" t="s">
        <v>21863</v>
      </c>
      <c r="E12288" s="11">
        <v>457.62499999999994</v>
      </c>
      <c r="F12288" s="12">
        <v>8.3999999999999986</v>
      </c>
      <c r="G12288" s="10">
        <f>Table1[[#This Row],[Package Price]]*Table1[[#This Row],[Participants]]</f>
        <v>3844.0499999999988</v>
      </c>
      <c r="H12288" s="18" t="s">
        <v>31</v>
      </c>
      <c r="I12288" s="18" t="str">
        <f>IF(Table1[[#This Row],[Package Price]]&gt;250,"Direct","Online")</f>
        <v>Direct</v>
      </c>
    </row>
    <row r="12289" spans="2:9" x14ac:dyDescent="0.25">
      <c r="B12289" s="6" t="s">
        <v>12348</v>
      </c>
      <c r="C12289" s="4">
        <v>43715</v>
      </c>
      <c r="D12289" s="16" t="s">
        <v>21863</v>
      </c>
      <c r="E12289" s="11">
        <v>186.375</v>
      </c>
      <c r="F12289" s="12">
        <v>11.2</v>
      </c>
      <c r="G12289" s="10">
        <f>Table1[[#This Row],[Package Price]]*Table1[[#This Row],[Participants]]</f>
        <v>2087.4</v>
      </c>
      <c r="H12289" s="18" t="s">
        <v>32</v>
      </c>
      <c r="I12289" s="18" t="str">
        <f>IF(Table1[[#This Row],[Package Price]]&gt;250,"Direct","Online")</f>
        <v>Online</v>
      </c>
    </row>
    <row r="12290" spans="2:9" x14ac:dyDescent="0.25">
      <c r="B12290" s="6" t="s">
        <v>12335</v>
      </c>
      <c r="C12290" s="4">
        <v>43715</v>
      </c>
      <c r="D12290" s="16" t="s">
        <v>21865</v>
      </c>
      <c r="E12290" s="10">
        <v>395.5</v>
      </c>
      <c r="F12290" s="12">
        <v>5.6</v>
      </c>
      <c r="G12290" s="10">
        <f>Table1[[#This Row],[Package Price]]*Table1[[#This Row],[Participants]]</f>
        <v>2214.7999999999997</v>
      </c>
      <c r="H12290" s="18" t="s">
        <v>12</v>
      </c>
      <c r="I12290" s="18" t="str">
        <f>IF(Table1[[#This Row],[Package Price]]&gt;250,"Direct","Online")</f>
        <v>Direct</v>
      </c>
    </row>
    <row r="12291" spans="2:9" x14ac:dyDescent="0.25">
      <c r="B12291" s="6" t="s">
        <v>12349</v>
      </c>
      <c r="C12291" s="4">
        <v>43715</v>
      </c>
      <c r="D12291" s="16" t="s">
        <v>21858</v>
      </c>
      <c r="E12291" s="11">
        <v>553</v>
      </c>
      <c r="F12291" s="12">
        <v>11.2</v>
      </c>
      <c r="G12291" s="10">
        <f>Table1[[#This Row],[Package Price]]*Table1[[#This Row],[Participants]]</f>
        <v>6193.5999999999995</v>
      </c>
      <c r="H12291" s="18" t="s">
        <v>1</v>
      </c>
      <c r="I12291" s="18" t="str">
        <f>IF(Table1[[#This Row],[Package Price]]&gt;250,"Direct","Online")</f>
        <v>Direct</v>
      </c>
    </row>
    <row r="12292" spans="2:9" x14ac:dyDescent="0.25">
      <c r="B12292" s="6" t="s">
        <v>12342</v>
      </c>
      <c r="C12292" s="4">
        <v>43715</v>
      </c>
      <c r="D12292" s="16" t="s">
        <v>21856</v>
      </c>
      <c r="E12292" s="11">
        <v>280</v>
      </c>
      <c r="F12292" s="12">
        <v>11.2</v>
      </c>
      <c r="G12292" s="10">
        <f>Table1[[#This Row],[Package Price]]*Table1[[#This Row],[Participants]]</f>
        <v>3136</v>
      </c>
      <c r="H12292" s="18" t="s">
        <v>41</v>
      </c>
      <c r="I12292" s="18" t="str">
        <f>IF(Table1[[#This Row],[Package Price]]&gt;250,"Direct","Online")</f>
        <v>Direct</v>
      </c>
    </row>
    <row r="12293" spans="2:9" x14ac:dyDescent="0.25">
      <c r="B12293" s="6" t="s">
        <v>12346</v>
      </c>
      <c r="C12293" s="4">
        <v>43715</v>
      </c>
      <c r="D12293" s="16" t="s">
        <v>21871</v>
      </c>
      <c r="E12293" s="11">
        <v>218.75</v>
      </c>
      <c r="F12293" s="12">
        <v>11.2</v>
      </c>
      <c r="G12293" s="10">
        <f>Table1[[#This Row],[Package Price]]*Table1[[#This Row],[Participants]]</f>
        <v>2450</v>
      </c>
      <c r="H12293" s="18" t="s">
        <v>20</v>
      </c>
      <c r="I12293" s="18" t="str">
        <f>IF(Table1[[#This Row],[Package Price]]&gt;250,"Direct","Online")</f>
        <v>Online</v>
      </c>
    </row>
    <row r="12294" spans="2:9" x14ac:dyDescent="0.25">
      <c r="B12294" s="6" t="s">
        <v>12337</v>
      </c>
      <c r="C12294" s="4">
        <v>43715</v>
      </c>
      <c r="D12294" s="16" t="s">
        <v>21869</v>
      </c>
      <c r="E12294" s="11">
        <v>244.99999999999997</v>
      </c>
      <c r="F12294" s="12">
        <v>12.32</v>
      </c>
      <c r="G12294" s="10">
        <f>Table1[[#This Row],[Package Price]]*Table1[[#This Row],[Participants]]</f>
        <v>3018.3999999999996</v>
      </c>
      <c r="H12294" s="18" t="s">
        <v>39</v>
      </c>
      <c r="I12294" s="18" t="str">
        <f>IF(Table1[[#This Row],[Package Price]]&gt;250,"Direct","Online")</f>
        <v>Online</v>
      </c>
    </row>
    <row r="12295" spans="2:9" x14ac:dyDescent="0.25">
      <c r="B12295" s="6" t="s">
        <v>12350</v>
      </c>
      <c r="C12295" s="4">
        <v>43715</v>
      </c>
      <c r="D12295" s="16" t="s">
        <v>21869</v>
      </c>
      <c r="E12295" s="11">
        <v>105</v>
      </c>
      <c r="F12295" s="12">
        <v>11.2</v>
      </c>
      <c r="G12295" s="10">
        <f>Table1[[#This Row],[Package Price]]*Table1[[#This Row],[Participants]]</f>
        <v>1176</v>
      </c>
      <c r="H12295" s="18" t="s">
        <v>41</v>
      </c>
      <c r="I12295" s="18" t="str">
        <f>IF(Table1[[#This Row],[Package Price]]&gt;250,"Direct","Online")</f>
        <v>Online</v>
      </c>
    </row>
    <row r="12296" spans="2:9" x14ac:dyDescent="0.25">
      <c r="B12296" s="6" t="s">
        <v>12352</v>
      </c>
      <c r="C12296" s="4">
        <v>43715</v>
      </c>
      <c r="D12296" s="16" t="s">
        <v>21873</v>
      </c>
      <c r="E12296" s="11">
        <v>185.67499999999998</v>
      </c>
      <c r="F12296" s="12">
        <v>56</v>
      </c>
      <c r="G12296" s="10">
        <f>Table1[[#This Row],[Package Price]]*Table1[[#This Row],[Participants]]</f>
        <v>10397.799999999999</v>
      </c>
      <c r="H12296" s="18" t="s">
        <v>3</v>
      </c>
      <c r="I12296" s="18" t="str">
        <f>IF(Table1[[#This Row],[Package Price]]&gt;250,"Direct","Online")</f>
        <v>Online</v>
      </c>
    </row>
    <row r="12297" spans="2:9" x14ac:dyDescent="0.25">
      <c r="B12297" s="6" t="s">
        <v>12344</v>
      </c>
      <c r="C12297" s="4">
        <v>43715</v>
      </c>
      <c r="D12297" s="16" t="s">
        <v>21855</v>
      </c>
      <c r="E12297" s="11">
        <v>89.512499999999989</v>
      </c>
      <c r="F12297" s="12">
        <v>11.2</v>
      </c>
      <c r="G12297" s="10">
        <f>Table1[[#This Row],[Package Price]]*Table1[[#This Row],[Participants]]</f>
        <v>1002.5399999999998</v>
      </c>
      <c r="H12297" s="18" t="s">
        <v>43</v>
      </c>
      <c r="I12297" s="18" t="str">
        <f>IF(Table1[[#This Row],[Package Price]]&gt;250,"Direct","Online")</f>
        <v>Online</v>
      </c>
    </row>
    <row r="12298" spans="2:9" x14ac:dyDescent="0.25">
      <c r="B12298" s="6" t="s">
        <v>12347</v>
      </c>
      <c r="C12298" s="4">
        <v>43715</v>
      </c>
      <c r="D12298" s="16" t="s">
        <v>21859</v>
      </c>
      <c r="E12298" s="11">
        <v>551.25</v>
      </c>
      <c r="F12298" s="12">
        <v>11.2</v>
      </c>
      <c r="G12298" s="10">
        <f>Table1[[#This Row],[Package Price]]*Table1[[#This Row],[Participants]]</f>
        <v>6174</v>
      </c>
      <c r="H12298" s="18" t="s">
        <v>1</v>
      </c>
      <c r="I12298" s="18" t="str">
        <f>IF(Table1[[#This Row],[Package Price]]&gt;250,"Direct","Online")</f>
        <v>Direct</v>
      </c>
    </row>
    <row r="12299" spans="2:9" x14ac:dyDescent="0.25">
      <c r="B12299" s="6" t="s">
        <v>12336</v>
      </c>
      <c r="C12299" s="4">
        <v>43715</v>
      </c>
      <c r="D12299" s="16" t="s">
        <v>21857</v>
      </c>
      <c r="E12299" s="11">
        <v>244.99999999999997</v>
      </c>
      <c r="F12299" s="12">
        <v>3.3600000000000003</v>
      </c>
      <c r="G12299" s="10">
        <f>Table1[[#This Row],[Package Price]]*Table1[[#This Row],[Participants]]</f>
        <v>823.19999999999993</v>
      </c>
      <c r="H12299" s="18" t="s">
        <v>43</v>
      </c>
      <c r="I12299" s="18" t="str">
        <f>IF(Table1[[#This Row],[Package Price]]&gt;250,"Direct","Online")</f>
        <v>Online</v>
      </c>
    </row>
    <row r="12300" spans="2:9" x14ac:dyDescent="0.25">
      <c r="B12300" s="6" t="s">
        <v>12332</v>
      </c>
      <c r="C12300" s="4">
        <v>43715</v>
      </c>
      <c r="D12300" s="16" t="s">
        <v>21877</v>
      </c>
      <c r="E12300" s="11">
        <v>280.875</v>
      </c>
      <c r="F12300" s="12">
        <v>12.32</v>
      </c>
      <c r="G12300" s="10">
        <f>Table1[[#This Row],[Package Price]]*Table1[[#This Row],[Participants]]</f>
        <v>3460.38</v>
      </c>
      <c r="H12300" s="18" t="s">
        <v>10</v>
      </c>
      <c r="I12300" s="18" t="str">
        <f>IF(Table1[[#This Row],[Package Price]]&gt;250,"Direct","Online")</f>
        <v>Direct</v>
      </c>
    </row>
    <row r="12301" spans="2:9" x14ac:dyDescent="0.25">
      <c r="B12301" s="6" t="s">
        <v>12357</v>
      </c>
      <c r="C12301" s="4">
        <v>43716</v>
      </c>
      <c r="D12301" s="16" t="s">
        <v>21872</v>
      </c>
      <c r="E12301" s="11">
        <v>210</v>
      </c>
      <c r="F12301" s="12">
        <v>3.6399999999999997</v>
      </c>
      <c r="G12301" s="10">
        <f>Table1[[#This Row],[Package Price]]*Table1[[#This Row],[Participants]]</f>
        <v>764.4</v>
      </c>
      <c r="H12301" s="18" t="s">
        <v>30</v>
      </c>
      <c r="I12301" s="18" t="str">
        <f>IF(Table1[[#This Row],[Package Price]]&gt;250,"Direct","Online")</f>
        <v>Online</v>
      </c>
    </row>
    <row r="12302" spans="2:9" x14ac:dyDescent="0.25">
      <c r="B12302" s="6" t="s">
        <v>12359</v>
      </c>
      <c r="C12302" s="4">
        <v>43716</v>
      </c>
      <c r="D12302" s="16" t="s">
        <v>21870</v>
      </c>
      <c r="E12302" s="11">
        <v>227.49999999999997</v>
      </c>
      <c r="F12302" s="12">
        <v>12.88</v>
      </c>
      <c r="G12302" s="10">
        <f>Table1[[#This Row],[Package Price]]*Table1[[#This Row],[Participants]]</f>
        <v>2930.2</v>
      </c>
      <c r="H12302" s="18" t="s">
        <v>42</v>
      </c>
      <c r="I12302" s="18" t="str">
        <f>IF(Table1[[#This Row],[Package Price]]&gt;250,"Direct","Online")</f>
        <v>Online</v>
      </c>
    </row>
    <row r="12303" spans="2:9" x14ac:dyDescent="0.25">
      <c r="B12303" s="6" t="s">
        <v>12364</v>
      </c>
      <c r="C12303" s="4">
        <v>43716</v>
      </c>
      <c r="D12303" s="16" t="s">
        <v>21864</v>
      </c>
      <c r="E12303" s="11">
        <v>396.02499999999998</v>
      </c>
      <c r="F12303" s="12">
        <v>2.8</v>
      </c>
      <c r="G12303" s="10">
        <f>Table1[[#This Row],[Package Price]]*Table1[[#This Row],[Participants]]</f>
        <v>1108.8699999999999</v>
      </c>
      <c r="H12303" s="18" t="s">
        <v>21</v>
      </c>
      <c r="I12303" s="18" t="str">
        <f>IF(Table1[[#This Row],[Package Price]]&gt;250,"Direct","Online")</f>
        <v>Direct</v>
      </c>
    </row>
    <row r="12304" spans="2:9" x14ac:dyDescent="0.25">
      <c r="B12304" s="6" t="s">
        <v>12377</v>
      </c>
      <c r="C12304" s="4">
        <v>43716</v>
      </c>
      <c r="D12304" s="16" t="s">
        <v>21879</v>
      </c>
      <c r="E12304" s="11">
        <v>210.875</v>
      </c>
      <c r="F12304" s="12">
        <v>11.2</v>
      </c>
      <c r="G12304" s="10">
        <f>Table1[[#This Row],[Package Price]]*Table1[[#This Row],[Participants]]</f>
        <v>2361.7999999999997</v>
      </c>
      <c r="H12304" s="18" t="s">
        <v>23</v>
      </c>
      <c r="I12304" s="18" t="str">
        <f>IF(Table1[[#This Row],[Package Price]]&gt;250,"Direct","Online")</f>
        <v>Online</v>
      </c>
    </row>
    <row r="12305" spans="2:9" x14ac:dyDescent="0.25">
      <c r="B12305" s="6" t="s">
        <v>12367</v>
      </c>
      <c r="C12305" s="4">
        <v>43716</v>
      </c>
      <c r="D12305" s="16" t="s">
        <v>21861</v>
      </c>
      <c r="E12305" s="11">
        <v>284.375</v>
      </c>
      <c r="F12305" s="12">
        <v>11.2</v>
      </c>
      <c r="G12305" s="10">
        <f>Table1[[#This Row],[Package Price]]*Table1[[#This Row],[Participants]]</f>
        <v>3185</v>
      </c>
      <c r="H12305" s="18" t="s">
        <v>11</v>
      </c>
      <c r="I12305" s="18" t="str">
        <f>IF(Table1[[#This Row],[Package Price]]&gt;250,"Direct","Online")</f>
        <v>Direct</v>
      </c>
    </row>
    <row r="12306" spans="2:9" x14ac:dyDescent="0.25">
      <c r="B12306" s="6" t="s">
        <v>12365</v>
      </c>
      <c r="C12306" s="4">
        <v>43716</v>
      </c>
      <c r="D12306" s="16" t="s">
        <v>21874</v>
      </c>
      <c r="E12306" s="11">
        <v>109.63749999999999</v>
      </c>
      <c r="F12306" s="12">
        <v>11.2</v>
      </c>
      <c r="G12306" s="10">
        <f>Table1[[#This Row],[Package Price]]*Table1[[#This Row],[Participants]]</f>
        <v>1227.9399999999998</v>
      </c>
      <c r="H12306" s="18" t="s">
        <v>40</v>
      </c>
      <c r="I12306" s="18" t="str">
        <f>IF(Table1[[#This Row],[Package Price]]&gt;250,"Direct","Online")</f>
        <v>Online</v>
      </c>
    </row>
    <row r="12307" spans="2:9" x14ac:dyDescent="0.25">
      <c r="B12307" s="6" t="s">
        <v>12353</v>
      </c>
      <c r="C12307" s="4">
        <v>43716</v>
      </c>
      <c r="D12307" s="16" t="s">
        <v>21875</v>
      </c>
      <c r="E12307" s="11">
        <v>222.25</v>
      </c>
      <c r="F12307" s="12">
        <v>5.04</v>
      </c>
      <c r="G12307" s="10">
        <f>Table1[[#This Row],[Package Price]]*Table1[[#This Row],[Participants]]</f>
        <v>1120.1400000000001</v>
      </c>
      <c r="H12307" s="18" t="s">
        <v>9</v>
      </c>
      <c r="I12307" s="18" t="str">
        <f>IF(Table1[[#This Row],[Package Price]]&gt;250,"Direct","Online")</f>
        <v>Online</v>
      </c>
    </row>
    <row r="12308" spans="2:9" x14ac:dyDescent="0.25">
      <c r="B12308" s="6" t="s">
        <v>12369</v>
      </c>
      <c r="C12308" s="4">
        <v>43716</v>
      </c>
      <c r="D12308" s="16" t="s">
        <v>21876</v>
      </c>
      <c r="E12308" s="11">
        <v>105</v>
      </c>
      <c r="F12308" s="12">
        <v>7.2799999999999994</v>
      </c>
      <c r="G12308" s="10">
        <f>Table1[[#This Row],[Package Price]]*Table1[[#This Row],[Participants]]</f>
        <v>764.4</v>
      </c>
      <c r="H12308" s="18" t="s">
        <v>13</v>
      </c>
      <c r="I12308" s="18" t="str">
        <f>IF(Table1[[#This Row],[Package Price]]&gt;250,"Direct","Online")</f>
        <v>Online</v>
      </c>
    </row>
    <row r="12309" spans="2:9" x14ac:dyDescent="0.25">
      <c r="B12309" s="6" t="s">
        <v>12371</v>
      </c>
      <c r="C12309" s="4">
        <v>43716</v>
      </c>
      <c r="D12309" s="16" t="s">
        <v>21860</v>
      </c>
      <c r="E12309" s="11">
        <v>284.72499999999997</v>
      </c>
      <c r="F12309" s="12">
        <v>11.2</v>
      </c>
      <c r="G12309" s="10">
        <f>Table1[[#This Row],[Package Price]]*Table1[[#This Row],[Participants]]</f>
        <v>3188.9199999999996</v>
      </c>
      <c r="H12309" s="18" t="s">
        <v>25</v>
      </c>
      <c r="I12309" s="18" t="str">
        <f>IF(Table1[[#This Row],[Package Price]]&gt;250,"Direct","Online")</f>
        <v>Direct</v>
      </c>
    </row>
    <row r="12310" spans="2:9" x14ac:dyDescent="0.25">
      <c r="B12310" s="6" t="s">
        <v>12366</v>
      </c>
      <c r="C12310" s="4">
        <v>43716</v>
      </c>
      <c r="D12310" s="16" t="s">
        <v>21866</v>
      </c>
      <c r="E12310" s="11">
        <v>319.375</v>
      </c>
      <c r="F12310" s="12">
        <v>11.2</v>
      </c>
      <c r="G12310" s="10">
        <f>Table1[[#This Row],[Package Price]]*Table1[[#This Row],[Participants]]</f>
        <v>3577</v>
      </c>
      <c r="H12310" s="18" t="s">
        <v>30</v>
      </c>
      <c r="I12310" s="18" t="str">
        <f>IF(Table1[[#This Row],[Package Price]]&gt;250,"Direct","Online")</f>
        <v>Direct</v>
      </c>
    </row>
    <row r="12311" spans="2:9" x14ac:dyDescent="0.25">
      <c r="B12311" s="6" t="s">
        <v>12354</v>
      </c>
      <c r="C12311" s="4">
        <v>43716</v>
      </c>
      <c r="D12311" s="16" t="s">
        <v>21862</v>
      </c>
      <c r="E12311" s="11">
        <v>543.375</v>
      </c>
      <c r="F12311" s="12">
        <v>1.6800000000000002</v>
      </c>
      <c r="G12311" s="10">
        <f>Table1[[#This Row],[Package Price]]*Table1[[#This Row],[Participants]]</f>
        <v>912.87000000000012</v>
      </c>
      <c r="H12311" s="18" t="s">
        <v>40</v>
      </c>
      <c r="I12311" s="18" t="str">
        <f>IF(Table1[[#This Row],[Package Price]]&gt;250,"Direct","Online")</f>
        <v>Direct</v>
      </c>
    </row>
    <row r="12312" spans="2:9" x14ac:dyDescent="0.25">
      <c r="B12312" s="6" t="s">
        <v>12356</v>
      </c>
      <c r="C12312" s="4">
        <v>43716</v>
      </c>
      <c r="D12312" s="16" t="s">
        <v>21868</v>
      </c>
      <c r="E12312" s="11">
        <v>284.72499999999997</v>
      </c>
      <c r="F12312" s="12">
        <v>11.2</v>
      </c>
      <c r="G12312" s="10">
        <f>Table1[[#This Row],[Package Price]]*Table1[[#This Row],[Participants]]</f>
        <v>3188.9199999999996</v>
      </c>
      <c r="H12312" s="18" t="s">
        <v>37</v>
      </c>
      <c r="I12312" s="18" t="str">
        <f>IF(Table1[[#This Row],[Package Price]]&gt;250,"Direct","Online")</f>
        <v>Direct</v>
      </c>
    </row>
    <row r="12313" spans="2:9" x14ac:dyDescent="0.25">
      <c r="B12313" s="6" t="s">
        <v>12355</v>
      </c>
      <c r="C12313" s="4">
        <v>43716</v>
      </c>
      <c r="D12313" s="16" t="s">
        <v>21867</v>
      </c>
      <c r="E12313" s="11">
        <v>358.75</v>
      </c>
      <c r="F12313" s="12">
        <v>11.2</v>
      </c>
      <c r="G12313" s="10">
        <f>Table1[[#This Row],[Package Price]]*Table1[[#This Row],[Participants]]</f>
        <v>4017.9999999999995</v>
      </c>
      <c r="H12313" s="18" t="s">
        <v>9</v>
      </c>
      <c r="I12313" s="18" t="str">
        <f>IF(Table1[[#This Row],[Package Price]]&gt;250,"Direct","Online")</f>
        <v>Direct</v>
      </c>
    </row>
    <row r="12314" spans="2:9" x14ac:dyDescent="0.25">
      <c r="B12314" s="6" t="s">
        <v>12360</v>
      </c>
      <c r="C12314" s="4">
        <v>43716</v>
      </c>
      <c r="D12314" s="16" t="s">
        <v>21863</v>
      </c>
      <c r="E12314" s="11">
        <v>457.62499999999994</v>
      </c>
      <c r="F12314" s="12">
        <v>10.64</v>
      </c>
      <c r="G12314" s="10">
        <f>Table1[[#This Row],[Package Price]]*Table1[[#This Row],[Participants]]</f>
        <v>4869.13</v>
      </c>
      <c r="H12314" s="18" t="s">
        <v>32</v>
      </c>
      <c r="I12314" s="18" t="str">
        <f>IF(Table1[[#This Row],[Package Price]]&gt;250,"Direct","Online")</f>
        <v>Direct</v>
      </c>
    </row>
    <row r="12315" spans="2:9" x14ac:dyDescent="0.25">
      <c r="B12315" s="6" t="s">
        <v>12374</v>
      </c>
      <c r="C12315" s="4">
        <v>43716</v>
      </c>
      <c r="D12315" s="16" t="s">
        <v>21863</v>
      </c>
      <c r="E12315" s="11">
        <v>186.375</v>
      </c>
      <c r="F12315" s="12">
        <v>11.2</v>
      </c>
      <c r="G12315" s="10">
        <f>Table1[[#This Row],[Package Price]]*Table1[[#This Row],[Participants]]</f>
        <v>2087.4</v>
      </c>
      <c r="H12315" s="18" t="s">
        <v>33</v>
      </c>
      <c r="I12315" s="18" t="str">
        <f>IF(Table1[[#This Row],[Package Price]]&gt;250,"Direct","Online")</f>
        <v>Online</v>
      </c>
    </row>
    <row r="12316" spans="2:9" x14ac:dyDescent="0.25">
      <c r="B12316" s="6" t="s">
        <v>12361</v>
      </c>
      <c r="C12316" s="4">
        <v>43716</v>
      </c>
      <c r="D12316" s="16" t="s">
        <v>21865</v>
      </c>
      <c r="E12316" s="10">
        <v>395.5</v>
      </c>
      <c r="F12316" s="12">
        <v>11.2</v>
      </c>
      <c r="G12316" s="10">
        <f>Table1[[#This Row],[Package Price]]*Table1[[#This Row],[Participants]]</f>
        <v>4429.5999999999995</v>
      </c>
      <c r="H12316" s="18" t="s">
        <v>13</v>
      </c>
      <c r="I12316" s="18" t="str">
        <f>IF(Table1[[#This Row],[Package Price]]&gt;250,"Direct","Online")</f>
        <v>Direct</v>
      </c>
    </row>
    <row r="12317" spans="2:9" x14ac:dyDescent="0.25">
      <c r="B12317" s="6" t="s">
        <v>12375</v>
      </c>
      <c r="C12317" s="4">
        <v>43716</v>
      </c>
      <c r="D12317" s="16" t="s">
        <v>21858</v>
      </c>
      <c r="E12317" s="11">
        <v>553</v>
      </c>
      <c r="F12317" s="12">
        <v>11.2</v>
      </c>
      <c r="G12317" s="10">
        <f>Table1[[#This Row],[Package Price]]*Table1[[#This Row],[Participants]]</f>
        <v>6193.5999999999995</v>
      </c>
      <c r="H12317" s="18" t="s">
        <v>2</v>
      </c>
      <c r="I12317" s="18" t="str">
        <f>IF(Table1[[#This Row],[Package Price]]&gt;250,"Direct","Online")</f>
        <v>Direct</v>
      </c>
    </row>
    <row r="12318" spans="2:9" x14ac:dyDescent="0.25">
      <c r="B12318" s="6" t="s">
        <v>12368</v>
      </c>
      <c r="C12318" s="4">
        <v>43716</v>
      </c>
      <c r="D12318" s="16" t="s">
        <v>21856</v>
      </c>
      <c r="E12318" s="11">
        <v>280</v>
      </c>
      <c r="F12318" s="12">
        <v>11.2</v>
      </c>
      <c r="G12318" s="10">
        <f>Table1[[#This Row],[Package Price]]*Table1[[#This Row],[Participants]]</f>
        <v>3136</v>
      </c>
      <c r="H12318" s="18" t="s">
        <v>42</v>
      </c>
      <c r="I12318" s="18" t="str">
        <f>IF(Table1[[#This Row],[Package Price]]&gt;250,"Direct","Online")</f>
        <v>Direct</v>
      </c>
    </row>
    <row r="12319" spans="2:9" x14ac:dyDescent="0.25">
      <c r="B12319" s="6" t="s">
        <v>12372</v>
      </c>
      <c r="C12319" s="4">
        <v>43716</v>
      </c>
      <c r="D12319" s="16" t="s">
        <v>21871</v>
      </c>
      <c r="E12319" s="11">
        <v>218.75</v>
      </c>
      <c r="F12319" s="12">
        <v>11.2</v>
      </c>
      <c r="G12319" s="10">
        <f>Table1[[#This Row],[Package Price]]*Table1[[#This Row],[Participants]]</f>
        <v>2450</v>
      </c>
      <c r="H12319" s="18" t="s">
        <v>21</v>
      </c>
      <c r="I12319" s="18" t="str">
        <f>IF(Table1[[#This Row],[Package Price]]&gt;250,"Direct","Online")</f>
        <v>Online</v>
      </c>
    </row>
    <row r="12320" spans="2:9" x14ac:dyDescent="0.25">
      <c r="B12320" s="6" t="s">
        <v>12363</v>
      </c>
      <c r="C12320" s="4">
        <v>43716</v>
      </c>
      <c r="D12320" s="16" t="s">
        <v>21869</v>
      </c>
      <c r="E12320" s="11">
        <v>244.99999999999997</v>
      </c>
      <c r="F12320" s="12">
        <v>5.04</v>
      </c>
      <c r="G12320" s="10">
        <f>Table1[[#This Row],[Package Price]]*Table1[[#This Row],[Participants]]</f>
        <v>1234.8</v>
      </c>
      <c r="H12320" s="18" t="s">
        <v>40</v>
      </c>
      <c r="I12320" s="18" t="str">
        <f>IF(Table1[[#This Row],[Package Price]]&gt;250,"Direct","Online")</f>
        <v>Online</v>
      </c>
    </row>
    <row r="12321" spans="2:9" x14ac:dyDescent="0.25">
      <c r="B12321" s="6" t="s">
        <v>12376</v>
      </c>
      <c r="C12321" s="4">
        <v>43716</v>
      </c>
      <c r="D12321" s="16" t="s">
        <v>21869</v>
      </c>
      <c r="E12321" s="11">
        <v>105</v>
      </c>
      <c r="F12321" s="12">
        <v>11.2</v>
      </c>
      <c r="G12321" s="10">
        <f>Table1[[#This Row],[Package Price]]*Table1[[#This Row],[Participants]]</f>
        <v>1176</v>
      </c>
      <c r="H12321" s="18" t="s">
        <v>42</v>
      </c>
      <c r="I12321" s="18" t="str">
        <f>IF(Table1[[#This Row],[Package Price]]&gt;250,"Direct","Online")</f>
        <v>Online</v>
      </c>
    </row>
    <row r="12322" spans="2:9" x14ac:dyDescent="0.25">
      <c r="B12322" s="6" t="s">
        <v>12378</v>
      </c>
      <c r="C12322" s="4">
        <v>43716</v>
      </c>
      <c r="D12322" s="16" t="s">
        <v>21873</v>
      </c>
      <c r="E12322" s="11">
        <v>185.67499999999998</v>
      </c>
      <c r="F12322" s="12">
        <v>26.599999999999998</v>
      </c>
      <c r="G12322" s="10">
        <f>Table1[[#This Row],[Package Price]]*Table1[[#This Row],[Participants]]</f>
        <v>4938.954999999999</v>
      </c>
      <c r="H12322" s="18" t="s">
        <v>4</v>
      </c>
      <c r="I12322" s="18" t="str">
        <f>IF(Table1[[#This Row],[Package Price]]&gt;250,"Direct","Online")</f>
        <v>Online</v>
      </c>
    </row>
    <row r="12323" spans="2:9" x14ac:dyDescent="0.25">
      <c r="B12323" s="6" t="s">
        <v>12370</v>
      </c>
      <c r="C12323" s="4">
        <v>43716</v>
      </c>
      <c r="D12323" s="16" t="s">
        <v>21855</v>
      </c>
      <c r="E12323" s="11">
        <v>89.512499999999989</v>
      </c>
      <c r="F12323" s="12">
        <v>11.2</v>
      </c>
      <c r="G12323" s="10">
        <f>Table1[[#This Row],[Package Price]]*Table1[[#This Row],[Participants]]</f>
        <v>1002.5399999999998</v>
      </c>
      <c r="H12323" s="18" t="s">
        <v>44</v>
      </c>
      <c r="I12323" s="18" t="str">
        <f>IF(Table1[[#This Row],[Package Price]]&gt;250,"Direct","Online")</f>
        <v>Online</v>
      </c>
    </row>
    <row r="12324" spans="2:9" x14ac:dyDescent="0.25">
      <c r="B12324" s="6" t="s">
        <v>12373</v>
      </c>
      <c r="C12324" s="4">
        <v>43716</v>
      </c>
      <c r="D12324" s="16" t="s">
        <v>21859</v>
      </c>
      <c r="E12324" s="11">
        <v>551.25</v>
      </c>
      <c r="F12324" s="12">
        <v>1.6800000000000002</v>
      </c>
      <c r="G12324" s="10">
        <f>Table1[[#This Row],[Package Price]]*Table1[[#This Row],[Participants]]</f>
        <v>926.10000000000014</v>
      </c>
      <c r="H12324" s="18" t="s">
        <v>2</v>
      </c>
      <c r="I12324" s="18" t="str">
        <f>IF(Table1[[#This Row],[Package Price]]&gt;250,"Direct","Online")</f>
        <v>Direct</v>
      </c>
    </row>
    <row r="12325" spans="2:9" x14ac:dyDescent="0.25">
      <c r="B12325" s="6" t="s">
        <v>12362</v>
      </c>
      <c r="C12325" s="4">
        <v>43716</v>
      </c>
      <c r="D12325" s="16" t="s">
        <v>21857</v>
      </c>
      <c r="E12325" s="11">
        <v>244.99999999999997</v>
      </c>
      <c r="F12325" s="12">
        <v>11.2</v>
      </c>
      <c r="G12325" s="10">
        <f>Table1[[#This Row],[Package Price]]*Table1[[#This Row],[Participants]]</f>
        <v>2743.9999999999995</v>
      </c>
      <c r="H12325" s="18" t="s">
        <v>9</v>
      </c>
      <c r="I12325" s="18" t="str">
        <f>IF(Table1[[#This Row],[Package Price]]&gt;250,"Direct","Online")</f>
        <v>Online</v>
      </c>
    </row>
    <row r="12326" spans="2:9" x14ac:dyDescent="0.25">
      <c r="B12326" s="6" t="s">
        <v>12358</v>
      </c>
      <c r="C12326" s="4">
        <v>43716</v>
      </c>
      <c r="D12326" s="16" t="s">
        <v>21877</v>
      </c>
      <c r="E12326" s="11">
        <v>280.875</v>
      </c>
      <c r="F12326" s="12">
        <v>7</v>
      </c>
      <c r="G12326" s="10">
        <f>Table1[[#This Row],[Package Price]]*Table1[[#This Row],[Participants]]</f>
        <v>1966.125</v>
      </c>
      <c r="H12326" s="18" t="s">
        <v>11</v>
      </c>
      <c r="I12326" s="18" t="str">
        <f>IF(Table1[[#This Row],[Package Price]]&gt;250,"Direct","Online")</f>
        <v>Direct</v>
      </c>
    </row>
    <row r="12327" spans="2:9" x14ac:dyDescent="0.25">
      <c r="B12327" s="6" t="s">
        <v>12383</v>
      </c>
      <c r="C12327" s="4">
        <v>43717</v>
      </c>
      <c r="D12327" s="16" t="s">
        <v>21872</v>
      </c>
      <c r="E12327" s="11">
        <v>210</v>
      </c>
      <c r="F12327" s="12">
        <v>3.3600000000000003</v>
      </c>
      <c r="G12327" s="10">
        <f>Table1[[#This Row],[Package Price]]*Table1[[#This Row],[Participants]]</f>
        <v>705.6</v>
      </c>
      <c r="H12327" s="18" t="s">
        <v>31</v>
      </c>
      <c r="I12327" s="18" t="str">
        <f>IF(Table1[[#This Row],[Package Price]]&gt;250,"Direct","Online")</f>
        <v>Online</v>
      </c>
    </row>
    <row r="12328" spans="2:9" x14ac:dyDescent="0.25">
      <c r="B12328" s="6" t="s">
        <v>12385</v>
      </c>
      <c r="C12328" s="4">
        <v>43717</v>
      </c>
      <c r="D12328" s="16" t="s">
        <v>21870</v>
      </c>
      <c r="E12328" s="11">
        <v>227.49999999999997</v>
      </c>
      <c r="F12328" s="12">
        <v>10.08</v>
      </c>
      <c r="G12328" s="10">
        <f>Table1[[#This Row],[Package Price]]*Table1[[#This Row],[Participants]]</f>
        <v>2293.1999999999998</v>
      </c>
      <c r="H12328" s="18" t="s">
        <v>43</v>
      </c>
      <c r="I12328" s="18" t="str">
        <f>IF(Table1[[#This Row],[Package Price]]&gt;250,"Direct","Online")</f>
        <v>Online</v>
      </c>
    </row>
    <row r="12329" spans="2:9" x14ac:dyDescent="0.25">
      <c r="B12329" s="6" t="s">
        <v>12390</v>
      </c>
      <c r="C12329" s="4">
        <v>43717</v>
      </c>
      <c r="D12329" s="16" t="s">
        <v>21864</v>
      </c>
      <c r="E12329" s="11">
        <v>396.02499999999998</v>
      </c>
      <c r="F12329" s="12">
        <v>3.3600000000000003</v>
      </c>
      <c r="G12329" s="10">
        <f>Table1[[#This Row],[Package Price]]*Table1[[#This Row],[Participants]]</f>
        <v>1330.644</v>
      </c>
      <c r="H12329" s="18" t="s">
        <v>22</v>
      </c>
      <c r="I12329" s="18" t="str">
        <f>IF(Table1[[#This Row],[Package Price]]&gt;250,"Direct","Online")</f>
        <v>Direct</v>
      </c>
    </row>
    <row r="12330" spans="2:9" x14ac:dyDescent="0.25">
      <c r="B12330" s="6" t="s">
        <v>12403</v>
      </c>
      <c r="C12330" s="4">
        <v>43717</v>
      </c>
      <c r="D12330" s="16" t="s">
        <v>21879</v>
      </c>
      <c r="E12330" s="11">
        <v>210.875</v>
      </c>
      <c r="F12330" s="12">
        <v>11.2</v>
      </c>
      <c r="G12330" s="10">
        <f>Table1[[#This Row],[Package Price]]*Table1[[#This Row],[Participants]]</f>
        <v>2361.7999999999997</v>
      </c>
      <c r="H12330" s="18" t="s">
        <v>24</v>
      </c>
      <c r="I12330" s="18" t="str">
        <f>IF(Table1[[#This Row],[Package Price]]&gt;250,"Direct","Online")</f>
        <v>Online</v>
      </c>
    </row>
    <row r="12331" spans="2:9" x14ac:dyDescent="0.25">
      <c r="B12331" s="6" t="s">
        <v>12393</v>
      </c>
      <c r="C12331" s="4">
        <v>43717</v>
      </c>
      <c r="D12331" s="16" t="s">
        <v>21861</v>
      </c>
      <c r="E12331" s="11">
        <v>284.375</v>
      </c>
      <c r="F12331" s="12">
        <v>11.2</v>
      </c>
      <c r="G12331" s="10">
        <f>Table1[[#This Row],[Package Price]]*Table1[[#This Row],[Participants]]</f>
        <v>3185</v>
      </c>
      <c r="H12331" s="18" t="s">
        <v>12</v>
      </c>
      <c r="I12331" s="18" t="str">
        <f>IF(Table1[[#This Row],[Package Price]]&gt;250,"Direct","Online")</f>
        <v>Direct</v>
      </c>
    </row>
    <row r="12332" spans="2:9" x14ac:dyDescent="0.25">
      <c r="B12332" s="6" t="s">
        <v>12391</v>
      </c>
      <c r="C12332" s="4">
        <v>43717</v>
      </c>
      <c r="D12332" s="16" t="s">
        <v>21874</v>
      </c>
      <c r="E12332" s="11">
        <v>109.63749999999999</v>
      </c>
      <c r="F12332" s="12">
        <v>11.2</v>
      </c>
      <c r="G12332" s="10">
        <f>Table1[[#This Row],[Package Price]]*Table1[[#This Row],[Participants]]</f>
        <v>1227.9399999999998</v>
      </c>
      <c r="H12332" s="18" t="s">
        <v>41</v>
      </c>
      <c r="I12332" s="18" t="str">
        <f>IF(Table1[[#This Row],[Package Price]]&gt;250,"Direct","Online")</f>
        <v>Online</v>
      </c>
    </row>
    <row r="12333" spans="2:9" x14ac:dyDescent="0.25">
      <c r="B12333" s="6" t="s">
        <v>12379</v>
      </c>
      <c r="C12333" s="4">
        <v>43717</v>
      </c>
      <c r="D12333" s="16" t="s">
        <v>21875</v>
      </c>
      <c r="E12333" s="11">
        <v>222.25</v>
      </c>
      <c r="F12333" s="12">
        <v>1.6800000000000002</v>
      </c>
      <c r="G12333" s="10">
        <f>Table1[[#This Row],[Package Price]]*Table1[[#This Row],[Participants]]</f>
        <v>373.38000000000005</v>
      </c>
      <c r="H12333" s="18" t="s">
        <v>10</v>
      </c>
      <c r="I12333" s="18" t="str">
        <f>IF(Table1[[#This Row],[Package Price]]&gt;250,"Direct","Online")</f>
        <v>Online</v>
      </c>
    </row>
    <row r="12334" spans="2:9" x14ac:dyDescent="0.25">
      <c r="B12334" s="6" t="s">
        <v>12395</v>
      </c>
      <c r="C12334" s="4">
        <v>43717</v>
      </c>
      <c r="D12334" s="16" t="s">
        <v>21876</v>
      </c>
      <c r="E12334" s="11">
        <v>105</v>
      </c>
      <c r="F12334" s="12">
        <v>11.2</v>
      </c>
      <c r="G12334" s="10">
        <f>Table1[[#This Row],[Package Price]]*Table1[[#This Row],[Participants]]</f>
        <v>1176</v>
      </c>
      <c r="H12334" s="18" t="s">
        <v>14</v>
      </c>
      <c r="I12334" s="18" t="str">
        <f>IF(Table1[[#This Row],[Package Price]]&gt;250,"Direct","Online")</f>
        <v>Online</v>
      </c>
    </row>
    <row r="12335" spans="2:9" x14ac:dyDescent="0.25">
      <c r="B12335" s="6" t="s">
        <v>12397</v>
      </c>
      <c r="C12335" s="4">
        <v>43717</v>
      </c>
      <c r="D12335" s="16" t="s">
        <v>21860</v>
      </c>
      <c r="E12335" s="11">
        <v>284.72499999999997</v>
      </c>
      <c r="F12335" s="12">
        <v>11.2</v>
      </c>
      <c r="G12335" s="10">
        <f>Table1[[#This Row],[Package Price]]*Table1[[#This Row],[Participants]]</f>
        <v>3188.9199999999996</v>
      </c>
      <c r="H12335" s="18" t="s">
        <v>26</v>
      </c>
      <c r="I12335" s="18" t="str">
        <f>IF(Table1[[#This Row],[Package Price]]&gt;250,"Direct","Online")</f>
        <v>Direct</v>
      </c>
    </row>
    <row r="12336" spans="2:9" x14ac:dyDescent="0.25">
      <c r="B12336" s="6" t="s">
        <v>12392</v>
      </c>
      <c r="C12336" s="4">
        <v>43717</v>
      </c>
      <c r="D12336" s="16" t="s">
        <v>21866</v>
      </c>
      <c r="E12336" s="11">
        <v>319.375</v>
      </c>
      <c r="F12336" s="12">
        <v>7.56</v>
      </c>
      <c r="G12336" s="10">
        <f>Table1[[#This Row],[Package Price]]*Table1[[#This Row],[Participants]]</f>
        <v>2414.4749999999999</v>
      </c>
      <c r="H12336" s="18" t="s">
        <v>31</v>
      </c>
      <c r="I12336" s="18" t="str">
        <f>IF(Table1[[#This Row],[Package Price]]&gt;250,"Direct","Online")</f>
        <v>Direct</v>
      </c>
    </row>
    <row r="12337" spans="2:9" x14ac:dyDescent="0.25">
      <c r="B12337" s="6" t="s">
        <v>12380</v>
      </c>
      <c r="C12337" s="4">
        <v>43717</v>
      </c>
      <c r="D12337" s="16" t="s">
        <v>21862</v>
      </c>
      <c r="E12337" s="11">
        <v>543.375</v>
      </c>
      <c r="F12337" s="12">
        <v>4.1999999999999993</v>
      </c>
      <c r="G12337" s="10">
        <f>Table1[[#This Row],[Package Price]]*Table1[[#This Row],[Participants]]</f>
        <v>2282.1749999999997</v>
      </c>
      <c r="H12337" s="18" t="s">
        <v>41</v>
      </c>
      <c r="I12337" s="18" t="str">
        <f>IF(Table1[[#This Row],[Package Price]]&gt;250,"Direct","Online")</f>
        <v>Direct</v>
      </c>
    </row>
    <row r="12338" spans="2:9" x14ac:dyDescent="0.25">
      <c r="B12338" s="6" t="s">
        <v>12382</v>
      </c>
      <c r="C12338" s="4">
        <v>43717</v>
      </c>
      <c r="D12338" s="16" t="s">
        <v>21868</v>
      </c>
      <c r="E12338" s="11">
        <v>284.72499999999997</v>
      </c>
      <c r="F12338" s="12">
        <v>11.2</v>
      </c>
      <c r="G12338" s="10">
        <f>Table1[[#This Row],[Package Price]]*Table1[[#This Row],[Participants]]</f>
        <v>3188.9199999999996</v>
      </c>
      <c r="H12338" s="18" t="s">
        <v>0</v>
      </c>
      <c r="I12338" s="18" t="str">
        <f>IF(Table1[[#This Row],[Package Price]]&gt;250,"Direct","Online")</f>
        <v>Direct</v>
      </c>
    </row>
    <row r="12339" spans="2:9" x14ac:dyDescent="0.25">
      <c r="B12339" s="6" t="s">
        <v>12381</v>
      </c>
      <c r="C12339" s="4">
        <v>43717</v>
      </c>
      <c r="D12339" s="16" t="s">
        <v>21867</v>
      </c>
      <c r="E12339" s="11">
        <v>358.75</v>
      </c>
      <c r="F12339" s="12">
        <v>11.2</v>
      </c>
      <c r="G12339" s="10">
        <f>Table1[[#This Row],[Package Price]]*Table1[[#This Row],[Participants]]</f>
        <v>4017.9999999999995</v>
      </c>
      <c r="H12339" s="18" t="s">
        <v>10</v>
      </c>
      <c r="I12339" s="18" t="str">
        <f>IF(Table1[[#This Row],[Package Price]]&gt;250,"Direct","Online")</f>
        <v>Direct</v>
      </c>
    </row>
    <row r="12340" spans="2:9" x14ac:dyDescent="0.25">
      <c r="B12340" s="6" t="s">
        <v>12386</v>
      </c>
      <c r="C12340" s="4">
        <v>43717</v>
      </c>
      <c r="D12340" s="16" t="s">
        <v>21863</v>
      </c>
      <c r="E12340" s="11">
        <v>457.62499999999994</v>
      </c>
      <c r="F12340" s="12">
        <v>9.52</v>
      </c>
      <c r="G12340" s="10">
        <f>Table1[[#This Row],[Package Price]]*Table1[[#This Row],[Participants]]</f>
        <v>4356.5899999999992</v>
      </c>
      <c r="H12340" s="18" t="s">
        <v>33</v>
      </c>
      <c r="I12340" s="18" t="str">
        <f>IF(Table1[[#This Row],[Package Price]]&gt;250,"Direct","Online")</f>
        <v>Direct</v>
      </c>
    </row>
    <row r="12341" spans="2:9" x14ac:dyDescent="0.25">
      <c r="B12341" s="6" t="s">
        <v>12400</v>
      </c>
      <c r="C12341" s="4">
        <v>43717</v>
      </c>
      <c r="D12341" s="16" t="s">
        <v>21863</v>
      </c>
      <c r="E12341" s="11">
        <v>186.375</v>
      </c>
      <c r="F12341" s="12">
        <v>11.2</v>
      </c>
      <c r="G12341" s="10">
        <f>Table1[[#This Row],[Package Price]]*Table1[[#This Row],[Participants]]</f>
        <v>2087.4</v>
      </c>
      <c r="H12341" s="18" t="s">
        <v>34</v>
      </c>
      <c r="I12341" s="18" t="str">
        <f>IF(Table1[[#This Row],[Package Price]]&gt;250,"Direct","Online")</f>
        <v>Online</v>
      </c>
    </row>
    <row r="12342" spans="2:9" x14ac:dyDescent="0.25">
      <c r="B12342" s="6" t="s">
        <v>12387</v>
      </c>
      <c r="C12342" s="4">
        <v>43717</v>
      </c>
      <c r="D12342" s="16" t="s">
        <v>21865</v>
      </c>
      <c r="E12342" s="10">
        <v>395.5</v>
      </c>
      <c r="F12342" s="12">
        <v>11.2</v>
      </c>
      <c r="G12342" s="10">
        <f>Table1[[#This Row],[Package Price]]*Table1[[#This Row],[Participants]]</f>
        <v>4429.5999999999995</v>
      </c>
      <c r="H12342" s="18" t="s">
        <v>14</v>
      </c>
      <c r="I12342" s="18" t="str">
        <f>IF(Table1[[#This Row],[Package Price]]&gt;250,"Direct","Online")</f>
        <v>Direct</v>
      </c>
    </row>
    <row r="12343" spans="2:9" x14ac:dyDescent="0.25">
      <c r="B12343" s="6" t="s">
        <v>12401</v>
      </c>
      <c r="C12343" s="4">
        <v>43717</v>
      </c>
      <c r="D12343" s="16" t="s">
        <v>21858</v>
      </c>
      <c r="E12343" s="11">
        <v>553</v>
      </c>
      <c r="F12343" s="12">
        <v>11.2</v>
      </c>
      <c r="G12343" s="10">
        <f>Table1[[#This Row],[Package Price]]*Table1[[#This Row],[Participants]]</f>
        <v>6193.5999999999995</v>
      </c>
      <c r="H12343" s="18" t="s">
        <v>3</v>
      </c>
      <c r="I12343" s="18" t="str">
        <f>IF(Table1[[#This Row],[Package Price]]&gt;250,"Direct","Online")</f>
        <v>Direct</v>
      </c>
    </row>
    <row r="12344" spans="2:9" x14ac:dyDescent="0.25">
      <c r="B12344" s="6" t="s">
        <v>12394</v>
      </c>
      <c r="C12344" s="4">
        <v>43717</v>
      </c>
      <c r="D12344" s="16" t="s">
        <v>21856</v>
      </c>
      <c r="E12344" s="11">
        <v>280</v>
      </c>
      <c r="F12344" s="12">
        <v>11.2</v>
      </c>
      <c r="G12344" s="10">
        <f>Table1[[#This Row],[Package Price]]*Table1[[#This Row],[Participants]]</f>
        <v>3136</v>
      </c>
      <c r="H12344" s="18" t="s">
        <v>43</v>
      </c>
      <c r="I12344" s="18" t="str">
        <f>IF(Table1[[#This Row],[Package Price]]&gt;250,"Direct","Online")</f>
        <v>Direct</v>
      </c>
    </row>
    <row r="12345" spans="2:9" x14ac:dyDescent="0.25">
      <c r="B12345" s="6" t="s">
        <v>12398</v>
      </c>
      <c r="C12345" s="4">
        <v>43717</v>
      </c>
      <c r="D12345" s="16" t="s">
        <v>21871</v>
      </c>
      <c r="E12345" s="11">
        <v>218.75</v>
      </c>
      <c r="F12345" s="12">
        <v>3.28</v>
      </c>
      <c r="G12345" s="10">
        <f>Table1[[#This Row],[Package Price]]*Table1[[#This Row],[Participants]]</f>
        <v>717.5</v>
      </c>
      <c r="H12345" s="18" t="s">
        <v>22</v>
      </c>
      <c r="I12345" s="18" t="str">
        <f>IF(Table1[[#This Row],[Package Price]]&gt;250,"Direct","Online")</f>
        <v>Online</v>
      </c>
    </row>
    <row r="12346" spans="2:9" x14ac:dyDescent="0.25">
      <c r="B12346" s="6" t="s">
        <v>12389</v>
      </c>
      <c r="C12346" s="4">
        <v>43717</v>
      </c>
      <c r="D12346" s="16" t="s">
        <v>21869</v>
      </c>
      <c r="E12346" s="11">
        <v>244.99999999999997</v>
      </c>
      <c r="F12346" s="12">
        <v>11.2</v>
      </c>
      <c r="G12346" s="10">
        <f>Table1[[#This Row],[Package Price]]*Table1[[#This Row],[Participants]]</f>
        <v>2743.9999999999995</v>
      </c>
      <c r="H12346" s="18" t="s">
        <v>41</v>
      </c>
      <c r="I12346" s="18" t="str">
        <f>IF(Table1[[#This Row],[Package Price]]&gt;250,"Direct","Online")</f>
        <v>Online</v>
      </c>
    </row>
    <row r="12347" spans="2:9" x14ac:dyDescent="0.25">
      <c r="B12347" s="6" t="s">
        <v>12402</v>
      </c>
      <c r="C12347" s="4">
        <v>43717</v>
      </c>
      <c r="D12347" s="16" t="s">
        <v>21869</v>
      </c>
      <c r="E12347" s="11">
        <v>105</v>
      </c>
      <c r="F12347" s="12">
        <v>11.2</v>
      </c>
      <c r="G12347" s="10">
        <f>Table1[[#This Row],[Package Price]]*Table1[[#This Row],[Participants]]</f>
        <v>1176</v>
      </c>
      <c r="H12347" s="18" t="s">
        <v>43</v>
      </c>
      <c r="I12347" s="18" t="str">
        <f>IF(Table1[[#This Row],[Package Price]]&gt;250,"Direct","Online")</f>
        <v>Online</v>
      </c>
    </row>
    <row r="12348" spans="2:9" x14ac:dyDescent="0.25">
      <c r="B12348" s="6" t="s">
        <v>12404</v>
      </c>
      <c r="C12348" s="4">
        <v>43717</v>
      </c>
      <c r="D12348" s="16" t="s">
        <v>21873</v>
      </c>
      <c r="E12348" s="11">
        <v>185.67499999999998</v>
      </c>
      <c r="F12348" s="12">
        <v>17.64</v>
      </c>
      <c r="G12348" s="10">
        <f>Table1[[#This Row],[Package Price]]*Table1[[#This Row],[Participants]]</f>
        <v>3275.3069999999998</v>
      </c>
      <c r="H12348" s="18" t="s">
        <v>5</v>
      </c>
      <c r="I12348" s="18" t="str">
        <f>IF(Table1[[#This Row],[Package Price]]&gt;250,"Direct","Online")</f>
        <v>Online</v>
      </c>
    </row>
    <row r="12349" spans="2:9" x14ac:dyDescent="0.25">
      <c r="B12349" s="6" t="s">
        <v>12396</v>
      </c>
      <c r="C12349" s="4">
        <v>43717</v>
      </c>
      <c r="D12349" s="16" t="s">
        <v>21855</v>
      </c>
      <c r="E12349" s="11">
        <v>89.512499999999989</v>
      </c>
      <c r="F12349" s="12">
        <v>11.2</v>
      </c>
      <c r="G12349" s="10">
        <f>Table1[[#This Row],[Package Price]]*Table1[[#This Row],[Participants]]</f>
        <v>1002.5399999999998</v>
      </c>
      <c r="H12349" s="18" t="s">
        <v>45</v>
      </c>
      <c r="I12349" s="18" t="str">
        <f>IF(Table1[[#This Row],[Package Price]]&gt;250,"Direct","Online")</f>
        <v>Online</v>
      </c>
    </row>
    <row r="12350" spans="2:9" x14ac:dyDescent="0.25">
      <c r="B12350" s="6" t="s">
        <v>12399</v>
      </c>
      <c r="C12350" s="4">
        <v>43717</v>
      </c>
      <c r="D12350" s="16" t="s">
        <v>21859</v>
      </c>
      <c r="E12350" s="11">
        <v>551.25</v>
      </c>
      <c r="F12350" s="12">
        <v>11.2</v>
      </c>
      <c r="G12350" s="10">
        <f>Table1[[#This Row],[Package Price]]*Table1[[#This Row],[Participants]]</f>
        <v>6174</v>
      </c>
      <c r="H12350" s="18" t="s">
        <v>3</v>
      </c>
      <c r="I12350" s="18" t="str">
        <f>IF(Table1[[#This Row],[Package Price]]&gt;250,"Direct","Online")</f>
        <v>Direct</v>
      </c>
    </row>
    <row r="12351" spans="2:9" x14ac:dyDescent="0.25">
      <c r="B12351" s="6" t="s">
        <v>12388</v>
      </c>
      <c r="C12351" s="4">
        <v>43717</v>
      </c>
      <c r="D12351" s="16" t="s">
        <v>21857</v>
      </c>
      <c r="E12351" s="11">
        <v>244.99999999999997</v>
      </c>
      <c r="F12351" s="12">
        <v>11.2</v>
      </c>
      <c r="G12351" s="10">
        <f>Table1[[#This Row],[Package Price]]*Table1[[#This Row],[Participants]]</f>
        <v>2743.9999999999995</v>
      </c>
      <c r="H12351" s="18" t="s">
        <v>10</v>
      </c>
      <c r="I12351" s="18" t="str">
        <f>IF(Table1[[#This Row],[Package Price]]&gt;250,"Direct","Online")</f>
        <v>Online</v>
      </c>
    </row>
    <row r="12352" spans="2:9" x14ac:dyDescent="0.25">
      <c r="B12352" s="6" t="s">
        <v>12384</v>
      </c>
      <c r="C12352" s="4">
        <v>43717</v>
      </c>
      <c r="D12352" s="16" t="s">
        <v>21877</v>
      </c>
      <c r="E12352" s="11">
        <v>280.875</v>
      </c>
      <c r="F12352" s="12">
        <v>3.3600000000000003</v>
      </c>
      <c r="G12352" s="10">
        <f>Table1[[#This Row],[Package Price]]*Table1[[#This Row],[Participants]]</f>
        <v>943.74000000000012</v>
      </c>
      <c r="H12352" s="18" t="s">
        <v>12</v>
      </c>
      <c r="I12352" s="18" t="str">
        <f>IF(Table1[[#This Row],[Package Price]]&gt;250,"Direct","Online")</f>
        <v>Direct</v>
      </c>
    </row>
    <row r="12353" spans="2:9" x14ac:dyDescent="0.25">
      <c r="B12353" s="6" t="s">
        <v>12409</v>
      </c>
      <c r="C12353" s="4">
        <v>43718</v>
      </c>
      <c r="D12353" s="16" t="s">
        <v>21872</v>
      </c>
      <c r="E12353" s="11">
        <v>210</v>
      </c>
      <c r="F12353" s="12">
        <v>7.84</v>
      </c>
      <c r="G12353" s="10">
        <f>Table1[[#This Row],[Package Price]]*Table1[[#This Row],[Participants]]</f>
        <v>1646.3999999999999</v>
      </c>
      <c r="H12353" s="18" t="s">
        <v>32</v>
      </c>
      <c r="I12353" s="18" t="str">
        <f>IF(Table1[[#This Row],[Package Price]]&gt;250,"Direct","Online")</f>
        <v>Online</v>
      </c>
    </row>
    <row r="12354" spans="2:9" x14ac:dyDescent="0.25">
      <c r="B12354" s="6" t="s">
        <v>12411</v>
      </c>
      <c r="C12354" s="4">
        <v>43718</v>
      </c>
      <c r="D12354" s="16" t="s">
        <v>21870</v>
      </c>
      <c r="E12354" s="11">
        <v>227.49999999999997</v>
      </c>
      <c r="F12354" s="12">
        <v>14</v>
      </c>
      <c r="G12354" s="10">
        <f>Table1[[#This Row],[Package Price]]*Table1[[#This Row],[Participants]]</f>
        <v>3184.9999999999995</v>
      </c>
      <c r="H12354" s="18" t="s">
        <v>44</v>
      </c>
      <c r="I12354" s="18" t="str">
        <f>IF(Table1[[#This Row],[Package Price]]&gt;250,"Direct","Online")</f>
        <v>Online</v>
      </c>
    </row>
    <row r="12355" spans="2:9" x14ac:dyDescent="0.25">
      <c r="B12355" s="6" t="s">
        <v>12416</v>
      </c>
      <c r="C12355" s="4">
        <v>43718</v>
      </c>
      <c r="D12355" s="16" t="s">
        <v>21864</v>
      </c>
      <c r="E12355" s="11">
        <v>396.02499999999998</v>
      </c>
      <c r="F12355" s="12">
        <v>5.32</v>
      </c>
      <c r="G12355" s="10">
        <f>Table1[[#This Row],[Package Price]]*Table1[[#This Row],[Participants]]</f>
        <v>2106.8530000000001</v>
      </c>
      <c r="H12355" s="18" t="s">
        <v>23</v>
      </c>
      <c r="I12355" s="18" t="str">
        <f>IF(Table1[[#This Row],[Package Price]]&gt;250,"Direct","Online")</f>
        <v>Direct</v>
      </c>
    </row>
    <row r="12356" spans="2:9" x14ac:dyDescent="0.25">
      <c r="B12356" s="6" t="s">
        <v>12429</v>
      </c>
      <c r="C12356" s="4">
        <v>43718</v>
      </c>
      <c r="D12356" s="16" t="s">
        <v>21879</v>
      </c>
      <c r="E12356" s="11">
        <v>210.875</v>
      </c>
      <c r="F12356" s="12">
        <v>11.2</v>
      </c>
      <c r="G12356" s="10">
        <f>Table1[[#This Row],[Package Price]]*Table1[[#This Row],[Participants]]</f>
        <v>2361.7999999999997</v>
      </c>
      <c r="H12356" s="18" t="s">
        <v>25</v>
      </c>
      <c r="I12356" s="18" t="str">
        <f>IF(Table1[[#This Row],[Package Price]]&gt;250,"Direct","Online")</f>
        <v>Online</v>
      </c>
    </row>
    <row r="12357" spans="2:9" x14ac:dyDescent="0.25">
      <c r="B12357" s="6" t="s">
        <v>12419</v>
      </c>
      <c r="C12357" s="4">
        <v>43718</v>
      </c>
      <c r="D12357" s="16" t="s">
        <v>21861</v>
      </c>
      <c r="E12357" s="11">
        <v>284.375</v>
      </c>
      <c r="F12357" s="12">
        <v>11.2</v>
      </c>
      <c r="G12357" s="10">
        <f>Table1[[#This Row],[Package Price]]*Table1[[#This Row],[Participants]]</f>
        <v>3185</v>
      </c>
      <c r="H12357" s="18" t="s">
        <v>13</v>
      </c>
      <c r="I12357" s="18" t="str">
        <f>IF(Table1[[#This Row],[Package Price]]&gt;250,"Direct","Online")</f>
        <v>Direct</v>
      </c>
    </row>
    <row r="12358" spans="2:9" x14ac:dyDescent="0.25">
      <c r="B12358" s="6" t="s">
        <v>12417</v>
      </c>
      <c r="C12358" s="4">
        <v>43718</v>
      </c>
      <c r="D12358" s="16" t="s">
        <v>21874</v>
      </c>
      <c r="E12358" s="11">
        <v>109.63749999999999</v>
      </c>
      <c r="F12358" s="12">
        <v>11.2</v>
      </c>
      <c r="G12358" s="10">
        <f>Table1[[#This Row],[Package Price]]*Table1[[#This Row],[Participants]]</f>
        <v>1227.9399999999998</v>
      </c>
      <c r="H12358" s="18" t="s">
        <v>42</v>
      </c>
      <c r="I12358" s="18" t="str">
        <f>IF(Table1[[#This Row],[Package Price]]&gt;250,"Direct","Online")</f>
        <v>Online</v>
      </c>
    </row>
    <row r="12359" spans="2:9" x14ac:dyDescent="0.25">
      <c r="B12359" s="6" t="s">
        <v>12405</v>
      </c>
      <c r="C12359" s="4">
        <v>43718</v>
      </c>
      <c r="D12359" s="16" t="s">
        <v>21875</v>
      </c>
      <c r="E12359" s="11">
        <v>222.25</v>
      </c>
      <c r="F12359" s="12">
        <v>11.2</v>
      </c>
      <c r="G12359" s="10">
        <f>Table1[[#This Row],[Package Price]]*Table1[[#This Row],[Participants]]</f>
        <v>2489.1999999999998</v>
      </c>
      <c r="H12359" s="18" t="s">
        <v>11</v>
      </c>
      <c r="I12359" s="18" t="str">
        <f>IF(Table1[[#This Row],[Package Price]]&gt;250,"Direct","Online")</f>
        <v>Online</v>
      </c>
    </row>
    <row r="12360" spans="2:9" x14ac:dyDescent="0.25">
      <c r="B12360" s="6" t="s">
        <v>12421</v>
      </c>
      <c r="C12360" s="4">
        <v>43718</v>
      </c>
      <c r="D12360" s="16" t="s">
        <v>21876</v>
      </c>
      <c r="E12360" s="11">
        <v>105</v>
      </c>
      <c r="F12360" s="12">
        <v>1.1199999999999999</v>
      </c>
      <c r="G12360" s="10">
        <f>Table1[[#This Row],[Package Price]]*Table1[[#This Row],[Participants]]</f>
        <v>117.6</v>
      </c>
      <c r="H12360" s="18" t="s">
        <v>15</v>
      </c>
      <c r="I12360" s="18" t="str">
        <f>IF(Table1[[#This Row],[Package Price]]&gt;250,"Direct","Online")</f>
        <v>Online</v>
      </c>
    </row>
    <row r="12361" spans="2:9" x14ac:dyDescent="0.25">
      <c r="B12361" s="6" t="s">
        <v>12423</v>
      </c>
      <c r="C12361" s="4">
        <v>43718</v>
      </c>
      <c r="D12361" s="16" t="s">
        <v>21860</v>
      </c>
      <c r="E12361" s="11">
        <v>284.72499999999997</v>
      </c>
      <c r="F12361" s="12">
        <v>11.2</v>
      </c>
      <c r="G12361" s="10">
        <f>Table1[[#This Row],[Package Price]]*Table1[[#This Row],[Participants]]</f>
        <v>3188.9199999999996</v>
      </c>
      <c r="H12361" s="18" t="s">
        <v>27</v>
      </c>
      <c r="I12361" s="18" t="str">
        <f>IF(Table1[[#This Row],[Package Price]]&gt;250,"Direct","Online")</f>
        <v>Direct</v>
      </c>
    </row>
    <row r="12362" spans="2:9" x14ac:dyDescent="0.25">
      <c r="B12362" s="6" t="s">
        <v>12418</v>
      </c>
      <c r="C12362" s="4">
        <v>43718</v>
      </c>
      <c r="D12362" s="16" t="s">
        <v>21866</v>
      </c>
      <c r="E12362" s="11">
        <v>319.375</v>
      </c>
      <c r="F12362" s="12">
        <v>3.3600000000000003</v>
      </c>
      <c r="G12362" s="10">
        <f>Table1[[#This Row],[Package Price]]*Table1[[#This Row],[Participants]]</f>
        <v>1073.1000000000001</v>
      </c>
      <c r="H12362" s="18" t="s">
        <v>32</v>
      </c>
      <c r="I12362" s="18" t="str">
        <f>IF(Table1[[#This Row],[Package Price]]&gt;250,"Direct","Online")</f>
        <v>Direct</v>
      </c>
    </row>
    <row r="12363" spans="2:9" x14ac:dyDescent="0.25">
      <c r="B12363" s="6" t="s">
        <v>12406</v>
      </c>
      <c r="C12363" s="4">
        <v>43718</v>
      </c>
      <c r="D12363" s="16" t="s">
        <v>21862</v>
      </c>
      <c r="E12363" s="11">
        <v>543.375</v>
      </c>
      <c r="F12363" s="12">
        <v>6.7200000000000006</v>
      </c>
      <c r="G12363" s="10">
        <f>Table1[[#This Row],[Package Price]]*Table1[[#This Row],[Participants]]</f>
        <v>3651.4800000000005</v>
      </c>
      <c r="H12363" s="18" t="s">
        <v>42</v>
      </c>
      <c r="I12363" s="18" t="str">
        <f>IF(Table1[[#This Row],[Package Price]]&gt;250,"Direct","Online")</f>
        <v>Direct</v>
      </c>
    </row>
    <row r="12364" spans="2:9" x14ac:dyDescent="0.25">
      <c r="B12364" s="6" t="s">
        <v>12408</v>
      </c>
      <c r="C12364" s="4">
        <v>43718</v>
      </c>
      <c r="D12364" s="16" t="s">
        <v>21868</v>
      </c>
      <c r="E12364" s="11">
        <v>284.72499999999997</v>
      </c>
      <c r="F12364" s="12">
        <v>11.2</v>
      </c>
      <c r="G12364" s="10">
        <f>Table1[[#This Row],[Package Price]]*Table1[[#This Row],[Participants]]</f>
        <v>3188.9199999999996</v>
      </c>
      <c r="H12364" s="18" t="s">
        <v>1</v>
      </c>
      <c r="I12364" s="18" t="str">
        <f>IF(Table1[[#This Row],[Package Price]]&gt;250,"Direct","Online")</f>
        <v>Direct</v>
      </c>
    </row>
    <row r="12365" spans="2:9" x14ac:dyDescent="0.25">
      <c r="B12365" s="6" t="s">
        <v>12407</v>
      </c>
      <c r="C12365" s="4">
        <v>43718</v>
      </c>
      <c r="D12365" s="16" t="s">
        <v>21867</v>
      </c>
      <c r="E12365" s="11">
        <v>358.75</v>
      </c>
      <c r="F12365" s="12">
        <v>11.2</v>
      </c>
      <c r="G12365" s="10">
        <f>Table1[[#This Row],[Package Price]]*Table1[[#This Row],[Participants]]</f>
        <v>4017.9999999999995</v>
      </c>
      <c r="H12365" s="18" t="s">
        <v>11</v>
      </c>
      <c r="I12365" s="18" t="str">
        <f>IF(Table1[[#This Row],[Package Price]]&gt;250,"Direct","Online")</f>
        <v>Direct</v>
      </c>
    </row>
    <row r="12366" spans="2:9" x14ac:dyDescent="0.25">
      <c r="B12366" s="6" t="s">
        <v>12412</v>
      </c>
      <c r="C12366" s="4">
        <v>43718</v>
      </c>
      <c r="D12366" s="16" t="s">
        <v>21863</v>
      </c>
      <c r="E12366" s="11">
        <v>457.62499999999994</v>
      </c>
      <c r="F12366" s="12">
        <v>7</v>
      </c>
      <c r="G12366" s="10">
        <f>Table1[[#This Row],[Package Price]]*Table1[[#This Row],[Participants]]</f>
        <v>3203.3749999999995</v>
      </c>
      <c r="H12366" s="18" t="s">
        <v>34</v>
      </c>
      <c r="I12366" s="18" t="str">
        <f>IF(Table1[[#This Row],[Package Price]]&gt;250,"Direct","Online")</f>
        <v>Direct</v>
      </c>
    </row>
    <row r="12367" spans="2:9" x14ac:dyDescent="0.25">
      <c r="B12367" s="6" t="s">
        <v>12426</v>
      </c>
      <c r="C12367" s="4">
        <v>43718</v>
      </c>
      <c r="D12367" s="16" t="s">
        <v>21863</v>
      </c>
      <c r="E12367" s="11">
        <v>186.375</v>
      </c>
      <c r="F12367" s="12">
        <v>11.2</v>
      </c>
      <c r="G12367" s="10">
        <f>Table1[[#This Row],[Package Price]]*Table1[[#This Row],[Participants]]</f>
        <v>2087.4</v>
      </c>
      <c r="H12367" s="18" t="s">
        <v>35</v>
      </c>
      <c r="I12367" s="18" t="str">
        <f>IF(Table1[[#This Row],[Package Price]]&gt;250,"Direct","Online")</f>
        <v>Online</v>
      </c>
    </row>
    <row r="12368" spans="2:9" x14ac:dyDescent="0.25">
      <c r="B12368" s="6" t="s">
        <v>12413</v>
      </c>
      <c r="C12368" s="4">
        <v>43718</v>
      </c>
      <c r="D12368" s="16" t="s">
        <v>21865</v>
      </c>
      <c r="E12368" s="10">
        <v>395.5</v>
      </c>
      <c r="F12368" s="12">
        <v>7.84</v>
      </c>
      <c r="G12368" s="10">
        <f>Table1[[#This Row],[Package Price]]*Table1[[#This Row],[Participants]]</f>
        <v>3100.72</v>
      </c>
      <c r="H12368" s="18" t="s">
        <v>15</v>
      </c>
      <c r="I12368" s="18" t="str">
        <f>IF(Table1[[#This Row],[Package Price]]&gt;250,"Direct","Online")</f>
        <v>Direct</v>
      </c>
    </row>
    <row r="12369" spans="2:9" x14ac:dyDescent="0.25">
      <c r="B12369" s="6" t="s">
        <v>12427</v>
      </c>
      <c r="C12369" s="4">
        <v>43718</v>
      </c>
      <c r="D12369" s="16" t="s">
        <v>21858</v>
      </c>
      <c r="E12369" s="11">
        <v>553</v>
      </c>
      <c r="F12369" s="12">
        <v>11.2</v>
      </c>
      <c r="G12369" s="10">
        <f>Table1[[#This Row],[Package Price]]*Table1[[#This Row],[Participants]]</f>
        <v>6193.5999999999995</v>
      </c>
      <c r="H12369" s="18" t="s">
        <v>4</v>
      </c>
      <c r="I12369" s="18" t="str">
        <f>IF(Table1[[#This Row],[Package Price]]&gt;250,"Direct","Online")</f>
        <v>Direct</v>
      </c>
    </row>
    <row r="12370" spans="2:9" x14ac:dyDescent="0.25">
      <c r="B12370" s="6" t="s">
        <v>12420</v>
      </c>
      <c r="C12370" s="4">
        <v>43718</v>
      </c>
      <c r="D12370" s="16" t="s">
        <v>21856</v>
      </c>
      <c r="E12370" s="11">
        <v>280</v>
      </c>
      <c r="F12370" s="12">
        <v>11.2</v>
      </c>
      <c r="G12370" s="10">
        <f>Table1[[#This Row],[Package Price]]*Table1[[#This Row],[Participants]]</f>
        <v>3136</v>
      </c>
      <c r="H12370" s="18" t="s">
        <v>44</v>
      </c>
      <c r="I12370" s="18" t="str">
        <f>IF(Table1[[#This Row],[Package Price]]&gt;250,"Direct","Online")</f>
        <v>Direct</v>
      </c>
    </row>
    <row r="12371" spans="2:9" x14ac:dyDescent="0.25">
      <c r="B12371" s="6" t="s">
        <v>12424</v>
      </c>
      <c r="C12371" s="4">
        <v>43718</v>
      </c>
      <c r="D12371" s="16" t="s">
        <v>21871</v>
      </c>
      <c r="E12371" s="11">
        <v>218.75</v>
      </c>
      <c r="F12371" s="12">
        <v>11.2</v>
      </c>
      <c r="G12371" s="10">
        <f>Table1[[#This Row],[Package Price]]*Table1[[#This Row],[Participants]]</f>
        <v>2450</v>
      </c>
      <c r="H12371" s="18" t="s">
        <v>23</v>
      </c>
      <c r="I12371" s="18" t="str">
        <f>IF(Table1[[#This Row],[Package Price]]&gt;250,"Direct","Online")</f>
        <v>Online</v>
      </c>
    </row>
    <row r="12372" spans="2:9" x14ac:dyDescent="0.25">
      <c r="B12372" s="6" t="s">
        <v>12415</v>
      </c>
      <c r="C12372" s="4">
        <v>43718</v>
      </c>
      <c r="D12372" s="16" t="s">
        <v>21869</v>
      </c>
      <c r="E12372" s="11">
        <v>244.99999999999997</v>
      </c>
      <c r="F12372" s="12">
        <v>11.2</v>
      </c>
      <c r="G12372" s="10">
        <f>Table1[[#This Row],[Package Price]]*Table1[[#This Row],[Participants]]</f>
        <v>2743.9999999999995</v>
      </c>
      <c r="H12372" s="18" t="s">
        <v>42</v>
      </c>
      <c r="I12372" s="18" t="str">
        <f>IF(Table1[[#This Row],[Package Price]]&gt;250,"Direct","Online")</f>
        <v>Online</v>
      </c>
    </row>
    <row r="12373" spans="2:9" x14ac:dyDescent="0.25">
      <c r="B12373" s="6" t="s">
        <v>12428</v>
      </c>
      <c r="C12373" s="4">
        <v>43718</v>
      </c>
      <c r="D12373" s="16" t="s">
        <v>21869</v>
      </c>
      <c r="E12373" s="11">
        <v>105</v>
      </c>
      <c r="F12373" s="12">
        <v>11.2</v>
      </c>
      <c r="G12373" s="10">
        <f>Table1[[#This Row],[Package Price]]*Table1[[#This Row],[Participants]]</f>
        <v>1176</v>
      </c>
      <c r="H12373" s="18" t="s">
        <v>32</v>
      </c>
      <c r="I12373" s="18" t="str">
        <f>IF(Table1[[#This Row],[Package Price]]&gt;250,"Direct","Online")</f>
        <v>Online</v>
      </c>
    </row>
    <row r="12374" spans="2:9" x14ac:dyDescent="0.25">
      <c r="B12374" s="6" t="s">
        <v>12430</v>
      </c>
      <c r="C12374" s="4">
        <v>43718</v>
      </c>
      <c r="D12374" s="16" t="s">
        <v>21873</v>
      </c>
      <c r="E12374" s="11">
        <v>185.67499999999998</v>
      </c>
      <c r="F12374" s="12">
        <v>22.96</v>
      </c>
      <c r="G12374" s="10">
        <f>Table1[[#This Row],[Package Price]]*Table1[[#This Row],[Participants]]</f>
        <v>4263.098</v>
      </c>
      <c r="H12374" s="18" t="s">
        <v>6</v>
      </c>
      <c r="I12374" s="18" t="str">
        <f>IF(Table1[[#This Row],[Package Price]]&gt;250,"Direct","Online")</f>
        <v>Online</v>
      </c>
    </row>
    <row r="12375" spans="2:9" x14ac:dyDescent="0.25">
      <c r="B12375" s="6" t="s">
        <v>12422</v>
      </c>
      <c r="C12375" s="4">
        <v>43718</v>
      </c>
      <c r="D12375" s="16" t="s">
        <v>21855</v>
      </c>
      <c r="E12375" s="11">
        <v>89.512499999999989</v>
      </c>
      <c r="F12375" s="12">
        <v>11.2</v>
      </c>
      <c r="G12375" s="10">
        <f>Table1[[#This Row],[Package Price]]*Table1[[#This Row],[Participants]]</f>
        <v>1002.5399999999998</v>
      </c>
      <c r="H12375" s="18" t="s">
        <v>46</v>
      </c>
      <c r="I12375" s="18" t="str">
        <f>IF(Table1[[#This Row],[Package Price]]&gt;250,"Direct","Online")</f>
        <v>Online</v>
      </c>
    </row>
    <row r="12376" spans="2:9" x14ac:dyDescent="0.25">
      <c r="B12376" s="6" t="s">
        <v>12425</v>
      </c>
      <c r="C12376" s="4">
        <v>43718</v>
      </c>
      <c r="D12376" s="16" t="s">
        <v>21859</v>
      </c>
      <c r="E12376" s="11">
        <v>551.25</v>
      </c>
      <c r="F12376" s="12">
        <v>11.2</v>
      </c>
      <c r="G12376" s="10">
        <f>Table1[[#This Row],[Package Price]]*Table1[[#This Row],[Participants]]</f>
        <v>6174</v>
      </c>
      <c r="H12376" s="18" t="s">
        <v>4</v>
      </c>
      <c r="I12376" s="18" t="str">
        <f>IF(Table1[[#This Row],[Package Price]]&gt;250,"Direct","Online")</f>
        <v>Direct</v>
      </c>
    </row>
    <row r="12377" spans="2:9" x14ac:dyDescent="0.25">
      <c r="B12377" s="6" t="s">
        <v>12414</v>
      </c>
      <c r="C12377" s="4">
        <v>43718</v>
      </c>
      <c r="D12377" s="16" t="s">
        <v>21857</v>
      </c>
      <c r="E12377" s="11">
        <v>244.99999999999997</v>
      </c>
      <c r="F12377" s="12">
        <v>1.6800000000000002</v>
      </c>
      <c r="G12377" s="10">
        <f>Table1[[#This Row],[Package Price]]*Table1[[#This Row],[Participants]]</f>
        <v>411.59999999999997</v>
      </c>
      <c r="H12377" s="18" t="s">
        <v>11</v>
      </c>
      <c r="I12377" s="18" t="str">
        <f>IF(Table1[[#This Row],[Package Price]]&gt;250,"Direct","Online")</f>
        <v>Online</v>
      </c>
    </row>
    <row r="12378" spans="2:9" x14ac:dyDescent="0.25">
      <c r="B12378" s="6" t="s">
        <v>12410</v>
      </c>
      <c r="C12378" s="4">
        <v>43718</v>
      </c>
      <c r="D12378" s="16" t="s">
        <v>21877</v>
      </c>
      <c r="E12378" s="11">
        <v>280.875</v>
      </c>
      <c r="F12378" s="12">
        <v>2.2399999999999998</v>
      </c>
      <c r="G12378" s="10">
        <f>Table1[[#This Row],[Package Price]]*Table1[[#This Row],[Participants]]</f>
        <v>629.16</v>
      </c>
      <c r="H12378" s="18" t="s">
        <v>13</v>
      </c>
      <c r="I12378" s="18" t="str">
        <f>IF(Table1[[#This Row],[Package Price]]&gt;250,"Direct","Online")</f>
        <v>Direct</v>
      </c>
    </row>
    <row r="12379" spans="2:9" x14ac:dyDescent="0.25">
      <c r="B12379" s="6" t="s">
        <v>12435</v>
      </c>
      <c r="C12379" s="4">
        <v>43719</v>
      </c>
      <c r="D12379" s="16" t="s">
        <v>21872</v>
      </c>
      <c r="E12379" s="11">
        <v>210</v>
      </c>
      <c r="F12379" s="12">
        <v>5.6</v>
      </c>
      <c r="G12379" s="10">
        <f>Table1[[#This Row],[Package Price]]*Table1[[#This Row],[Participants]]</f>
        <v>1176</v>
      </c>
      <c r="H12379" s="18" t="s">
        <v>33</v>
      </c>
      <c r="I12379" s="18" t="str">
        <f>IF(Table1[[#This Row],[Package Price]]&gt;250,"Direct","Online")</f>
        <v>Online</v>
      </c>
    </row>
    <row r="12380" spans="2:9" x14ac:dyDescent="0.25">
      <c r="B12380" s="6" t="s">
        <v>12437</v>
      </c>
      <c r="C12380" s="4">
        <v>43719</v>
      </c>
      <c r="D12380" s="16" t="s">
        <v>21870</v>
      </c>
      <c r="E12380" s="11">
        <v>227.49999999999997</v>
      </c>
      <c r="F12380" s="12">
        <v>8.3999999999999986</v>
      </c>
      <c r="G12380" s="10">
        <f>Table1[[#This Row],[Package Price]]*Table1[[#This Row],[Participants]]</f>
        <v>1910.9999999999995</v>
      </c>
      <c r="H12380" s="18" t="s">
        <v>45</v>
      </c>
      <c r="I12380" s="18" t="str">
        <f>IF(Table1[[#This Row],[Package Price]]&gt;250,"Direct","Online")</f>
        <v>Online</v>
      </c>
    </row>
    <row r="12381" spans="2:9" x14ac:dyDescent="0.25">
      <c r="B12381" s="6" t="s">
        <v>12442</v>
      </c>
      <c r="C12381" s="4">
        <v>43719</v>
      </c>
      <c r="D12381" s="16" t="s">
        <v>21864</v>
      </c>
      <c r="E12381" s="11">
        <v>396.02499999999998</v>
      </c>
      <c r="F12381" s="12">
        <v>3.3600000000000003</v>
      </c>
      <c r="G12381" s="10">
        <f>Table1[[#This Row],[Package Price]]*Table1[[#This Row],[Participants]]</f>
        <v>1330.644</v>
      </c>
      <c r="H12381" s="18" t="s">
        <v>24</v>
      </c>
      <c r="I12381" s="18" t="str">
        <f>IF(Table1[[#This Row],[Package Price]]&gt;250,"Direct","Online")</f>
        <v>Direct</v>
      </c>
    </row>
    <row r="12382" spans="2:9" x14ac:dyDescent="0.25">
      <c r="B12382" s="6" t="s">
        <v>12455</v>
      </c>
      <c r="C12382" s="4">
        <v>43719</v>
      </c>
      <c r="D12382" s="16" t="s">
        <v>21879</v>
      </c>
      <c r="E12382" s="11">
        <v>210.875</v>
      </c>
      <c r="F12382" s="12">
        <v>11.2</v>
      </c>
      <c r="G12382" s="10">
        <f>Table1[[#This Row],[Package Price]]*Table1[[#This Row],[Participants]]</f>
        <v>2361.7999999999997</v>
      </c>
      <c r="H12382" s="18" t="s">
        <v>26</v>
      </c>
      <c r="I12382" s="18" t="str">
        <f>IF(Table1[[#This Row],[Package Price]]&gt;250,"Direct","Online")</f>
        <v>Online</v>
      </c>
    </row>
    <row r="12383" spans="2:9" x14ac:dyDescent="0.25">
      <c r="B12383" s="6" t="s">
        <v>12445</v>
      </c>
      <c r="C12383" s="4">
        <v>43719</v>
      </c>
      <c r="D12383" s="16" t="s">
        <v>21861</v>
      </c>
      <c r="E12383" s="11">
        <v>284.375</v>
      </c>
      <c r="F12383" s="12">
        <v>11.2</v>
      </c>
      <c r="G12383" s="10">
        <f>Table1[[#This Row],[Package Price]]*Table1[[#This Row],[Participants]]</f>
        <v>3185</v>
      </c>
      <c r="H12383" s="18" t="s">
        <v>14</v>
      </c>
      <c r="I12383" s="18" t="str">
        <f>IF(Table1[[#This Row],[Package Price]]&gt;250,"Direct","Online")</f>
        <v>Direct</v>
      </c>
    </row>
    <row r="12384" spans="2:9" x14ac:dyDescent="0.25">
      <c r="B12384" s="6" t="s">
        <v>12443</v>
      </c>
      <c r="C12384" s="4">
        <v>43719</v>
      </c>
      <c r="D12384" s="16" t="s">
        <v>21874</v>
      </c>
      <c r="E12384" s="11">
        <v>109.63749999999999</v>
      </c>
      <c r="F12384" s="12">
        <v>11.2</v>
      </c>
      <c r="G12384" s="10">
        <f>Table1[[#This Row],[Package Price]]*Table1[[#This Row],[Participants]]</f>
        <v>1227.9399999999998</v>
      </c>
      <c r="H12384" s="18" t="s">
        <v>43</v>
      </c>
      <c r="I12384" s="18" t="str">
        <f>IF(Table1[[#This Row],[Package Price]]&gt;250,"Direct","Online")</f>
        <v>Online</v>
      </c>
    </row>
    <row r="12385" spans="2:9" x14ac:dyDescent="0.25">
      <c r="B12385" s="6" t="s">
        <v>12431</v>
      </c>
      <c r="C12385" s="4">
        <v>43719</v>
      </c>
      <c r="D12385" s="16" t="s">
        <v>21875</v>
      </c>
      <c r="E12385" s="11">
        <v>222.25</v>
      </c>
      <c r="F12385" s="12">
        <v>3.3600000000000003</v>
      </c>
      <c r="G12385" s="10">
        <f>Table1[[#This Row],[Package Price]]*Table1[[#This Row],[Participants]]</f>
        <v>746.7600000000001</v>
      </c>
      <c r="H12385" s="18" t="s">
        <v>12</v>
      </c>
      <c r="I12385" s="18" t="str">
        <f>IF(Table1[[#This Row],[Package Price]]&gt;250,"Direct","Online")</f>
        <v>Online</v>
      </c>
    </row>
    <row r="12386" spans="2:9" x14ac:dyDescent="0.25">
      <c r="B12386" s="6" t="s">
        <v>12447</v>
      </c>
      <c r="C12386" s="4">
        <v>43719</v>
      </c>
      <c r="D12386" s="16" t="s">
        <v>21876</v>
      </c>
      <c r="E12386" s="11">
        <v>105</v>
      </c>
      <c r="F12386" s="12">
        <v>1.6800000000000002</v>
      </c>
      <c r="G12386" s="10">
        <f>Table1[[#This Row],[Package Price]]*Table1[[#This Row],[Participants]]</f>
        <v>176.4</v>
      </c>
      <c r="H12386" s="18" t="s">
        <v>16</v>
      </c>
      <c r="I12386" s="18" t="str">
        <f>IF(Table1[[#This Row],[Package Price]]&gt;250,"Direct","Online")</f>
        <v>Online</v>
      </c>
    </row>
    <row r="12387" spans="2:9" x14ac:dyDescent="0.25">
      <c r="B12387" s="6" t="s">
        <v>12449</v>
      </c>
      <c r="C12387" s="4">
        <v>43719</v>
      </c>
      <c r="D12387" s="16" t="s">
        <v>21860</v>
      </c>
      <c r="E12387" s="11">
        <v>284.72499999999997</v>
      </c>
      <c r="F12387" s="12">
        <v>11.2</v>
      </c>
      <c r="G12387" s="10">
        <f>Table1[[#This Row],[Package Price]]*Table1[[#This Row],[Participants]]</f>
        <v>3188.9199999999996</v>
      </c>
      <c r="H12387" s="18" t="s">
        <v>28</v>
      </c>
      <c r="I12387" s="18" t="str">
        <f>IF(Table1[[#This Row],[Package Price]]&gt;250,"Direct","Online")</f>
        <v>Direct</v>
      </c>
    </row>
    <row r="12388" spans="2:9" x14ac:dyDescent="0.25">
      <c r="B12388" s="6" t="s">
        <v>12444</v>
      </c>
      <c r="C12388" s="4">
        <v>43719</v>
      </c>
      <c r="D12388" s="16" t="s">
        <v>21866</v>
      </c>
      <c r="E12388" s="11">
        <v>319.375</v>
      </c>
      <c r="F12388" s="12">
        <v>1.1199999999999999</v>
      </c>
      <c r="G12388" s="10">
        <f>Table1[[#This Row],[Package Price]]*Table1[[#This Row],[Participants]]</f>
        <v>357.7</v>
      </c>
      <c r="H12388" s="18" t="s">
        <v>33</v>
      </c>
      <c r="I12388" s="18" t="str">
        <f>IF(Table1[[#This Row],[Package Price]]&gt;250,"Direct","Online")</f>
        <v>Direct</v>
      </c>
    </row>
    <row r="12389" spans="2:9" x14ac:dyDescent="0.25">
      <c r="B12389" s="6" t="s">
        <v>12432</v>
      </c>
      <c r="C12389" s="4">
        <v>43719</v>
      </c>
      <c r="D12389" s="16" t="s">
        <v>21862</v>
      </c>
      <c r="E12389" s="11">
        <v>543.375</v>
      </c>
      <c r="F12389" s="12">
        <v>1.6800000000000002</v>
      </c>
      <c r="G12389" s="10">
        <f>Table1[[#This Row],[Package Price]]*Table1[[#This Row],[Participants]]</f>
        <v>912.87000000000012</v>
      </c>
      <c r="H12389" s="18" t="s">
        <v>43</v>
      </c>
      <c r="I12389" s="18" t="str">
        <f>IF(Table1[[#This Row],[Package Price]]&gt;250,"Direct","Online")</f>
        <v>Direct</v>
      </c>
    </row>
    <row r="12390" spans="2:9" x14ac:dyDescent="0.25">
      <c r="B12390" s="6" t="s">
        <v>12434</v>
      </c>
      <c r="C12390" s="4">
        <v>43719</v>
      </c>
      <c r="D12390" s="16" t="s">
        <v>21868</v>
      </c>
      <c r="E12390" s="11">
        <v>284.72499999999997</v>
      </c>
      <c r="F12390" s="12">
        <v>11.2</v>
      </c>
      <c r="G12390" s="10">
        <f>Table1[[#This Row],[Package Price]]*Table1[[#This Row],[Participants]]</f>
        <v>3188.9199999999996</v>
      </c>
      <c r="H12390" s="18" t="s">
        <v>2</v>
      </c>
      <c r="I12390" s="18" t="str">
        <f>IF(Table1[[#This Row],[Package Price]]&gt;250,"Direct","Online")</f>
        <v>Direct</v>
      </c>
    </row>
    <row r="12391" spans="2:9" x14ac:dyDescent="0.25">
      <c r="B12391" s="6" t="s">
        <v>12433</v>
      </c>
      <c r="C12391" s="4">
        <v>43719</v>
      </c>
      <c r="D12391" s="16" t="s">
        <v>21867</v>
      </c>
      <c r="E12391" s="11">
        <v>358.75</v>
      </c>
      <c r="F12391" s="12">
        <v>11.2</v>
      </c>
      <c r="G12391" s="10">
        <f>Table1[[#This Row],[Package Price]]*Table1[[#This Row],[Participants]]</f>
        <v>4017.9999999999995</v>
      </c>
      <c r="H12391" s="18" t="s">
        <v>12</v>
      </c>
      <c r="I12391" s="18" t="str">
        <f>IF(Table1[[#This Row],[Package Price]]&gt;250,"Direct","Online")</f>
        <v>Direct</v>
      </c>
    </row>
    <row r="12392" spans="2:9" x14ac:dyDescent="0.25">
      <c r="B12392" s="6" t="s">
        <v>12438</v>
      </c>
      <c r="C12392" s="4">
        <v>43719</v>
      </c>
      <c r="D12392" s="16" t="s">
        <v>21863</v>
      </c>
      <c r="E12392" s="11">
        <v>457.62499999999994</v>
      </c>
      <c r="F12392" s="12">
        <v>8.120000000000001</v>
      </c>
      <c r="G12392" s="10">
        <f>Table1[[#This Row],[Package Price]]*Table1[[#This Row],[Participants]]</f>
        <v>3715.915</v>
      </c>
      <c r="H12392" s="18" t="s">
        <v>35</v>
      </c>
      <c r="I12392" s="18" t="str">
        <f>IF(Table1[[#This Row],[Package Price]]&gt;250,"Direct","Online")</f>
        <v>Direct</v>
      </c>
    </row>
    <row r="12393" spans="2:9" x14ac:dyDescent="0.25">
      <c r="B12393" s="6" t="s">
        <v>12452</v>
      </c>
      <c r="C12393" s="4">
        <v>43719</v>
      </c>
      <c r="D12393" s="16" t="s">
        <v>21863</v>
      </c>
      <c r="E12393" s="11">
        <v>186.375</v>
      </c>
      <c r="F12393" s="12">
        <v>11.2</v>
      </c>
      <c r="G12393" s="10">
        <f>Table1[[#This Row],[Package Price]]*Table1[[#This Row],[Participants]]</f>
        <v>2087.4</v>
      </c>
      <c r="H12393" s="18" t="s">
        <v>36</v>
      </c>
      <c r="I12393" s="18" t="str">
        <f>IF(Table1[[#This Row],[Package Price]]&gt;250,"Direct","Online")</f>
        <v>Online</v>
      </c>
    </row>
    <row r="12394" spans="2:9" x14ac:dyDescent="0.25">
      <c r="B12394" s="6" t="s">
        <v>12439</v>
      </c>
      <c r="C12394" s="4">
        <v>43719</v>
      </c>
      <c r="D12394" s="16" t="s">
        <v>21865</v>
      </c>
      <c r="E12394" s="10">
        <v>395.5</v>
      </c>
      <c r="F12394" s="12">
        <v>10.64</v>
      </c>
      <c r="G12394" s="10">
        <f>Table1[[#This Row],[Package Price]]*Table1[[#This Row],[Participants]]</f>
        <v>4208.12</v>
      </c>
      <c r="H12394" s="18" t="s">
        <v>16</v>
      </c>
      <c r="I12394" s="18" t="str">
        <f>IF(Table1[[#This Row],[Package Price]]&gt;250,"Direct","Online")</f>
        <v>Direct</v>
      </c>
    </row>
    <row r="12395" spans="2:9" x14ac:dyDescent="0.25">
      <c r="B12395" s="6" t="s">
        <v>12453</v>
      </c>
      <c r="C12395" s="4">
        <v>43719</v>
      </c>
      <c r="D12395" s="16" t="s">
        <v>21858</v>
      </c>
      <c r="E12395" s="11">
        <v>553</v>
      </c>
      <c r="F12395" s="12">
        <v>11.2</v>
      </c>
      <c r="G12395" s="10">
        <f>Table1[[#This Row],[Package Price]]*Table1[[#This Row],[Participants]]</f>
        <v>6193.5999999999995</v>
      </c>
      <c r="H12395" s="18" t="s">
        <v>5</v>
      </c>
      <c r="I12395" s="18" t="str">
        <f>IF(Table1[[#This Row],[Package Price]]&gt;250,"Direct","Online")</f>
        <v>Direct</v>
      </c>
    </row>
    <row r="12396" spans="2:9" x14ac:dyDescent="0.25">
      <c r="B12396" s="6" t="s">
        <v>12446</v>
      </c>
      <c r="C12396" s="4">
        <v>43719</v>
      </c>
      <c r="D12396" s="16" t="s">
        <v>21856</v>
      </c>
      <c r="E12396" s="11">
        <v>280</v>
      </c>
      <c r="F12396" s="12">
        <v>11.2</v>
      </c>
      <c r="G12396" s="10">
        <f>Table1[[#This Row],[Package Price]]*Table1[[#This Row],[Participants]]</f>
        <v>3136</v>
      </c>
      <c r="H12396" s="18" t="s">
        <v>45</v>
      </c>
      <c r="I12396" s="18" t="str">
        <f>IF(Table1[[#This Row],[Package Price]]&gt;250,"Direct","Online")</f>
        <v>Direct</v>
      </c>
    </row>
    <row r="12397" spans="2:9" x14ac:dyDescent="0.25">
      <c r="B12397" s="6" t="s">
        <v>12450</v>
      </c>
      <c r="C12397" s="4">
        <v>43719</v>
      </c>
      <c r="D12397" s="16" t="s">
        <v>21871</v>
      </c>
      <c r="E12397" s="11">
        <v>218.75</v>
      </c>
      <c r="F12397" s="12">
        <v>11.2</v>
      </c>
      <c r="G12397" s="10">
        <f>Table1[[#This Row],[Package Price]]*Table1[[#This Row],[Participants]]</f>
        <v>2450</v>
      </c>
      <c r="H12397" s="18" t="s">
        <v>24</v>
      </c>
      <c r="I12397" s="18" t="str">
        <f>IF(Table1[[#This Row],[Package Price]]&gt;250,"Direct","Online")</f>
        <v>Online</v>
      </c>
    </row>
    <row r="12398" spans="2:9" x14ac:dyDescent="0.25">
      <c r="B12398" s="6" t="s">
        <v>12441</v>
      </c>
      <c r="C12398" s="4">
        <v>43719</v>
      </c>
      <c r="D12398" s="16" t="s">
        <v>21869</v>
      </c>
      <c r="E12398" s="11">
        <v>244.99999999999997</v>
      </c>
      <c r="F12398" s="12">
        <v>1.6800000000000002</v>
      </c>
      <c r="G12398" s="10">
        <f>Table1[[#This Row],[Package Price]]*Table1[[#This Row],[Participants]]</f>
        <v>411.59999999999997</v>
      </c>
      <c r="H12398" s="18" t="s">
        <v>43</v>
      </c>
      <c r="I12398" s="18" t="str">
        <f>IF(Table1[[#This Row],[Package Price]]&gt;250,"Direct","Online")</f>
        <v>Online</v>
      </c>
    </row>
    <row r="12399" spans="2:9" x14ac:dyDescent="0.25">
      <c r="B12399" s="6" t="s">
        <v>12454</v>
      </c>
      <c r="C12399" s="4">
        <v>43719</v>
      </c>
      <c r="D12399" s="16" t="s">
        <v>21869</v>
      </c>
      <c r="E12399" s="11">
        <v>105</v>
      </c>
      <c r="F12399" s="12">
        <v>11.2</v>
      </c>
      <c r="G12399" s="10">
        <f>Table1[[#This Row],[Package Price]]*Table1[[#This Row],[Participants]]</f>
        <v>1176</v>
      </c>
      <c r="H12399" s="18" t="s">
        <v>33</v>
      </c>
      <c r="I12399" s="18" t="str">
        <f>IF(Table1[[#This Row],[Package Price]]&gt;250,"Direct","Online")</f>
        <v>Online</v>
      </c>
    </row>
    <row r="12400" spans="2:9" x14ac:dyDescent="0.25">
      <c r="B12400" s="6" t="s">
        <v>12456</v>
      </c>
      <c r="C12400" s="4">
        <v>43719</v>
      </c>
      <c r="D12400" s="16" t="s">
        <v>21873</v>
      </c>
      <c r="E12400" s="11">
        <v>185.67499999999998</v>
      </c>
      <c r="F12400" s="12">
        <v>39.76</v>
      </c>
      <c r="G12400" s="10">
        <f>Table1[[#This Row],[Package Price]]*Table1[[#This Row],[Participants]]</f>
        <v>7382.4379999999992</v>
      </c>
      <c r="H12400" s="18" t="s">
        <v>7</v>
      </c>
      <c r="I12400" s="18" t="str">
        <f>IF(Table1[[#This Row],[Package Price]]&gt;250,"Direct","Online")</f>
        <v>Online</v>
      </c>
    </row>
    <row r="12401" spans="2:9" x14ac:dyDescent="0.25">
      <c r="B12401" s="6" t="s">
        <v>12448</v>
      </c>
      <c r="C12401" s="4">
        <v>43719</v>
      </c>
      <c r="D12401" s="16" t="s">
        <v>21855</v>
      </c>
      <c r="E12401" s="11">
        <v>89.512499999999989</v>
      </c>
      <c r="F12401" s="12">
        <v>11.2</v>
      </c>
      <c r="G12401" s="10">
        <f>Table1[[#This Row],[Package Price]]*Table1[[#This Row],[Participants]]</f>
        <v>1002.5399999999998</v>
      </c>
      <c r="H12401" s="18" t="s">
        <v>47</v>
      </c>
      <c r="I12401" s="18" t="str">
        <f>IF(Table1[[#This Row],[Package Price]]&gt;250,"Direct","Online")</f>
        <v>Online</v>
      </c>
    </row>
    <row r="12402" spans="2:9" x14ac:dyDescent="0.25">
      <c r="B12402" s="6" t="s">
        <v>12451</v>
      </c>
      <c r="C12402" s="4">
        <v>43719</v>
      </c>
      <c r="D12402" s="16" t="s">
        <v>21859</v>
      </c>
      <c r="E12402" s="11">
        <v>551.25</v>
      </c>
      <c r="F12402" s="12">
        <v>11.2</v>
      </c>
      <c r="G12402" s="10">
        <f>Table1[[#This Row],[Package Price]]*Table1[[#This Row],[Participants]]</f>
        <v>6174</v>
      </c>
      <c r="H12402" s="18" t="s">
        <v>5</v>
      </c>
      <c r="I12402" s="18" t="str">
        <f>IF(Table1[[#This Row],[Package Price]]&gt;250,"Direct","Online")</f>
        <v>Direct</v>
      </c>
    </row>
    <row r="12403" spans="2:9" x14ac:dyDescent="0.25">
      <c r="B12403" s="6" t="s">
        <v>12440</v>
      </c>
      <c r="C12403" s="4">
        <v>43719</v>
      </c>
      <c r="D12403" s="16" t="s">
        <v>21857</v>
      </c>
      <c r="E12403" s="11">
        <v>244.99999999999997</v>
      </c>
      <c r="F12403" s="12">
        <v>11.2</v>
      </c>
      <c r="G12403" s="10">
        <f>Table1[[#This Row],[Package Price]]*Table1[[#This Row],[Participants]]</f>
        <v>2743.9999999999995</v>
      </c>
      <c r="H12403" s="18" t="s">
        <v>12</v>
      </c>
      <c r="I12403" s="18" t="str">
        <f>IF(Table1[[#This Row],[Package Price]]&gt;250,"Direct","Online")</f>
        <v>Online</v>
      </c>
    </row>
    <row r="12404" spans="2:9" x14ac:dyDescent="0.25">
      <c r="B12404" s="6" t="s">
        <v>12436</v>
      </c>
      <c r="C12404" s="4">
        <v>43719</v>
      </c>
      <c r="D12404" s="16" t="s">
        <v>21877</v>
      </c>
      <c r="E12404" s="11">
        <v>280.875</v>
      </c>
      <c r="F12404" s="12">
        <v>6.44</v>
      </c>
      <c r="G12404" s="10">
        <f>Table1[[#This Row],[Package Price]]*Table1[[#This Row],[Participants]]</f>
        <v>1808.835</v>
      </c>
      <c r="H12404" s="18" t="s">
        <v>14</v>
      </c>
      <c r="I12404" s="18" t="str">
        <f>IF(Table1[[#This Row],[Package Price]]&gt;250,"Direct","Online")</f>
        <v>Direct</v>
      </c>
    </row>
    <row r="12405" spans="2:9" x14ac:dyDescent="0.25">
      <c r="B12405" s="6" t="s">
        <v>12461</v>
      </c>
      <c r="C12405" s="4">
        <v>43720</v>
      </c>
      <c r="D12405" s="16" t="s">
        <v>21872</v>
      </c>
      <c r="E12405" s="11">
        <v>210</v>
      </c>
      <c r="F12405" s="12">
        <v>5.6</v>
      </c>
      <c r="G12405" s="10">
        <f>Table1[[#This Row],[Package Price]]*Table1[[#This Row],[Participants]]</f>
        <v>1176</v>
      </c>
      <c r="H12405" s="18" t="s">
        <v>34</v>
      </c>
      <c r="I12405" s="18" t="str">
        <f>IF(Table1[[#This Row],[Package Price]]&gt;250,"Direct","Online")</f>
        <v>Online</v>
      </c>
    </row>
    <row r="12406" spans="2:9" x14ac:dyDescent="0.25">
      <c r="B12406" s="6" t="s">
        <v>12463</v>
      </c>
      <c r="C12406" s="4">
        <v>43720</v>
      </c>
      <c r="D12406" s="16" t="s">
        <v>21870</v>
      </c>
      <c r="E12406" s="11">
        <v>227.49999999999997</v>
      </c>
      <c r="F12406" s="12">
        <v>13.440000000000001</v>
      </c>
      <c r="G12406" s="10">
        <f>Table1[[#This Row],[Package Price]]*Table1[[#This Row],[Participants]]</f>
        <v>3057.6</v>
      </c>
      <c r="H12406" s="18" t="s">
        <v>46</v>
      </c>
      <c r="I12406" s="18" t="str">
        <f>IF(Table1[[#This Row],[Package Price]]&gt;250,"Direct","Online")</f>
        <v>Online</v>
      </c>
    </row>
    <row r="12407" spans="2:9" x14ac:dyDescent="0.25">
      <c r="B12407" s="6" t="s">
        <v>12468</v>
      </c>
      <c r="C12407" s="4">
        <v>43720</v>
      </c>
      <c r="D12407" s="16" t="s">
        <v>21864</v>
      </c>
      <c r="E12407" s="11">
        <v>396.02499999999998</v>
      </c>
      <c r="F12407" s="12">
        <v>6.7200000000000006</v>
      </c>
      <c r="G12407" s="10">
        <f>Table1[[#This Row],[Package Price]]*Table1[[#This Row],[Participants]]</f>
        <v>2661.288</v>
      </c>
      <c r="H12407" s="18" t="s">
        <v>25</v>
      </c>
      <c r="I12407" s="18" t="str">
        <f>IF(Table1[[#This Row],[Package Price]]&gt;250,"Direct","Online")</f>
        <v>Direct</v>
      </c>
    </row>
    <row r="12408" spans="2:9" x14ac:dyDescent="0.25">
      <c r="B12408" s="6" t="s">
        <v>12481</v>
      </c>
      <c r="C12408" s="4">
        <v>43720</v>
      </c>
      <c r="D12408" s="16" t="s">
        <v>21879</v>
      </c>
      <c r="E12408" s="11">
        <v>210.875</v>
      </c>
      <c r="F12408" s="12">
        <v>11.2</v>
      </c>
      <c r="G12408" s="10">
        <f>Table1[[#This Row],[Package Price]]*Table1[[#This Row],[Participants]]</f>
        <v>2361.7999999999997</v>
      </c>
      <c r="H12408" s="18" t="s">
        <v>27</v>
      </c>
      <c r="I12408" s="18" t="str">
        <f>IF(Table1[[#This Row],[Package Price]]&gt;250,"Direct","Online")</f>
        <v>Online</v>
      </c>
    </row>
    <row r="12409" spans="2:9" x14ac:dyDescent="0.25">
      <c r="B12409" s="6" t="s">
        <v>12471</v>
      </c>
      <c r="C12409" s="4">
        <v>43720</v>
      </c>
      <c r="D12409" s="16" t="s">
        <v>21861</v>
      </c>
      <c r="E12409" s="11">
        <v>284.375</v>
      </c>
      <c r="F12409" s="12">
        <v>11.2</v>
      </c>
      <c r="G12409" s="10">
        <f>Table1[[#This Row],[Package Price]]*Table1[[#This Row],[Participants]]</f>
        <v>3185</v>
      </c>
      <c r="H12409" s="18" t="s">
        <v>15</v>
      </c>
      <c r="I12409" s="18" t="str">
        <f>IF(Table1[[#This Row],[Package Price]]&gt;250,"Direct","Online")</f>
        <v>Direct</v>
      </c>
    </row>
    <row r="12410" spans="2:9" x14ac:dyDescent="0.25">
      <c r="B12410" s="6" t="s">
        <v>12469</v>
      </c>
      <c r="C12410" s="4">
        <v>43720</v>
      </c>
      <c r="D12410" s="16" t="s">
        <v>21874</v>
      </c>
      <c r="E12410" s="11">
        <v>109.63749999999999</v>
      </c>
      <c r="F12410" s="12">
        <v>11.2</v>
      </c>
      <c r="G12410" s="10">
        <f>Table1[[#This Row],[Package Price]]*Table1[[#This Row],[Participants]]</f>
        <v>1227.9399999999998</v>
      </c>
      <c r="H12410" s="18" t="s">
        <v>44</v>
      </c>
      <c r="I12410" s="18" t="str">
        <f>IF(Table1[[#This Row],[Package Price]]&gt;250,"Direct","Online")</f>
        <v>Online</v>
      </c>
    </row>
    <row r="12411" spans="2:9" x14ac:dyDescent="0.25">
      <c r="B12411" s="6" t="s">
        <v>12457</v>
      </c>
      <c r="C12411" s="4">
        <v>43720</v>
      </c>
      <c r="D12411" s="16" t="s">
        <v>21875</v>
      </c>
      <c r="E12411" s="11">
        <v>222.25</v>
      </c>
      <c r="F12411" s="12">
        <v>10.08</v>
      </c>
      <c r="G12411" s="10">
        <f>Table1[[#This Row],[Package Price]]*Table1[[#This Row],[Participants]]</f>
        <v>2240.2800000000002</v>
      </c>
      <c r="H12411" s="18" t="s">
        <v>13</v>
      </c>
      <c r="I12411" s="18" t="str">
        <f>IF(Table1[[#This Row],[Package Price]]&gt;250,"Direct","Online")</f>
        <v>Online</v>
      </c>
    </row>
    <row r="12412" spans="2:9" x14ac:dyDescent="0.25">
      <c r="B12412" s="6" t="s">
        <v>12473</v>
      </c>
      <c r="C12412" s="4">
        <v>43720</v>
      </c>
      <c r="D12412" s="16" t="s">
        <v>21876</v>
      </c>
      <c r="E12412" s="11">
        <v>105</v>
      </c>
      <c r="F12412" s="12">
        <v>15.12</v>
      </c>
      <c r="G12412" s="10">
        <f>Table1[[#This Row],[Package Price]]*Table1[[#This Row],[Participants]]</f>
        <v>1587.6</v>
      </c>
      <c r="H12412" s="18" t="s">
        <v>17</v>
      </c>
      <c r="I12412" s="18" t="str">
        <f>IF(Table1[[#This Row],[Package Price]]&gt;250,"Direct","Online")</f>
        <v>Online</v>
      </c>
    </row>
    <row r="12413" spans="2:9" x14ac:dyDescent="0.25">
      <c r="B12413" s="6" t="s">
        <v>12475</v>
      </c>
      <c r="C12413" s="4">
        <v>43720</v>
      </c>
      <c r="D12413" s="16" t="s">
        <v>21860</v>
      </c>
      <c r="E12413" s="11">
        <v>284.72499999999997</v>
      </c>
      <c r="F12413" s="12">
        <v>11.2</v>
      </c>
      <c r="G12413" s="10">
        <f>Table1[[#This Row],[Package Price]]*Table1[[#This Row],[Participants]]</f>
        <v>3188.9199999999996</v>
      </c>
      <c r="H12413" s="18" t="s">
        <v>29</v>
      </c>
      <c r="I12413" s="18" t="str">
        <f>IF(Table1[[#This Row],[Package Price]]&gt;250,"Direct","Online")</f>
        <v>Direct</v>
      </c>
    </row>
    <row r="12414" spans="2:9" x14ac:dyDescent="0.25">
      <c r="B12414" s="6" t="s">
        <v>12470</v>
      </c>
      <c r="C12414" s="4">
        <v>43720</v>
      </c>
      <c r="D12414" s="16" t="s">
        <v>21866</v>
      </c>
      <c r="E12414" s="11">
        <v>319.375</v>
      </c>
      <c r="F12414" s="12">
        <v>11.2</v>
      </c>
      <c r="G12414" s="10">
        <f>Table1[[#This Row],[Package Price]]*Table1[[#This Row],[Participants]]</f>
        <v>3577</v>
      </c>
      <c r="H12414" s="18" t="s">
        <v>34</v>
      </c>
      <c r="I12414" s="18" t="str">
        <f>IF(Table1[[#This Row],[Package Price]]&gt;250,"Direct","Online")</f>
        <v>Direct</v>
      </c>
    </row>
    <row r="12415" spans="2:9" x14ac:dyDescent="0.25">
      <c r="B12415" s="6" t="s">
        <v>12458</v>
      </c>
      <c r="C12415" s="4">
        <v>43720</v>
      </c>
      <c r="D12415" s="16" t="s">
        <v>21862</v>
      </c>
      <c r="E12415" s="11">
        <v>543.375</v>
      </c>
      <c r="F12415" s="12">
        <v>7.56</v>
      </c>
      <c r="G12415" s="10">
        <f>Table1[[#This Row],[Package Price]]*Table1[[#This Row],[Participants]]</f>
        <v>4107.915</v>
      </c>
      <c r="H12415" s="18" t="s">
        <v>32</v>
      </c>
      <c r="I12415" s="18" t="str">
        <f>IF(Table1[[#This Row],[Package Price]]&gt;250,"Direct","Online")</f>
        <v>Direct</v>
      </c>
    </row>
    <row r="12416" spans="2:9" x14ac:dyDescent="0.25">
      <c r="B12416" s="6" t="s">
        <v>12460</v>
      </c>
      <c r="C12416" s="4">
        <v>43720</v>
      </c>
      <c r="D12416" s="16" t="s">
        <v>21868</v>
      </c>
      <c r="E12416" s="11">
        <v>284.72499999999997</v>
      </c>
      <c r="F12416" s="12">
        <v>11.2</v>
      </c>
      <c r="G12416" s="10">
        <f>Table1[[#This Row],[Package Price]]*Table1[[#This Row],[Participants]]</f>
        <v>3188.9199999999996</v>
      </c>
      <c r="H12416" s="18" t="s">
        <v>3</v>
      </c>
      <c r="I12416" s="18" t="str">
        <f>IF(Table1[[#This Row],[Package Price]]&gt;250,"Direct","Online")</f>
        <v>Direct</v>
      </c>
    </row>
    <row r="12417" spans="2:9" x14ac:dyDescent="0.25">
      <c r="B12417" s="6" t="s">
        <v>12459</v>
      </c>
      <c r="C12417" s="4">
        <v>43720</v>
      </c>
      <c r="D12417" s="16" t="s">
        <v>21867</v>
      </c>
      <c r="E12417" s="11">
        <v>358.75</v>
      </c>
      <c r="F12417" s="12">
        <v>11.2</v>
      </c>
      <c r="G12417" s="10">
        <f>Table1[[#This Row],[Package Price]]*Table1[[#This Row],[Participants]]</f>
        <v>4017.9999999999995</v>
      </c>
      <c r="H12417" s="18" t="s">
        <v>13</v>
      </c>
      <c r="I12417" s="18" t="str">
        <f>IF(Table1[[#This Row],[Package Price]]&gt;250,"Direct","Online")</f>
        <v>Direct</v>
      </c>
    </row>
    <row r="12418" spans="2:9" x14ac:dyDescent="0.25">
      <c r="B12418" s="6" t="s">
        <v>12464</v>
      </c>
      <c r="C12418" s="4">
        <v>43720</v>
      </c>
      <c r="D12418" s="16" t="s">
        <v>21863</v>
      </c>
      <c r="E12418" s="11">
        <v>457.62499999999994</v>
      </c>
      <c r="F12418" s="12">
        <v>6.7200000000000006</v>
      </c>
      <c r="G12418" s="10">
        <f>Table1[[#This Row],[Package Price]]*Table1[[#This Row],[Participants]]</f>
        <v>3075.24</v>
      </c>
      <c r="H12418" s="18" t="s">
        <v>36</v>
      </c>
      <c r="I12418" s="18" t="str">
        <f>IF(Table1[[#This Row],[Package Price]]&gt;250,"Direct","Online")</f>
        <v>Direct</v>
      </c>
    </row>
    <row r="12419" spans="2:9" x14ac:dyDescent="0.25">
      <c r="B12419" s="6" t="s">
        <v>12478</v>
      </c>
      <c r="C12419" s="4">
        <v>43720</v>
      </c>
      <c r="D12419" s="16" t="s">
        <v>21863</v>
      </c>
      <c r="E12419" s="11">
        <v>186.375</v>
      </c>
      <c r="F12419" s="12">
        <v>11.2</v>
      </c>
      <c r="G12419" s="10">
        <f>Table1[[#This Row],[Package Price]]*Table1[[#This Row],[Participants]]</f>
        <v>2087.4</v>
      </c>
      <c r="H12419" s="18" t="s">
        <v>37</v>
      </c>
      <c r="I12419" s="18" t="str">
        <f>IF(Table1[[#This Row],[Package Price]]&gt;250,"Direct","Online")</f>
        <v>Online</v>
      </c>
    </row>
    <row r="12420" spans="2:9" x14ac:dyDescent="0.25">
      <c r="B12420" s="6" t="s">
        <v>12465</v>
      </c>
      <c r="C12420" s="4">
        <v>43720</v>
      </c>
      <c r="D12420" s="16" t="s">
        <v>21865</v>
      </c>
      <c r="E12420" s="10">
        <v>395.5</v>
      </c>
      <c r="F12420" s="12">
        <v>13.440000000000001</v>
      </c>
      <c r="G12420" s="10">
        <f>Table1[[#This Row],[Package Price]]*Table1[[#This Row],[Participants]]</f>
        <v>5315.52</v>
      </c>
      <c r="H12420" s="18" t="s">
        <v>17</v>
      </c>
      <c r="I12420" s="18" t="str">
        <f>IF(Table1[[#This Row],[Package Price]]&gt;250,"Direct","Online")</f>
        <v>Direct</v>
      </c>
    </row>
    <row r="12421" spans="2:9" x14ac:dyDescent="0.25">
      <c r="B12421" s="6" t="s">
        <v>12479</v>
      </c>
      <c r="C12421" s="4">
        <v>43720</v>
      </c>
      <c r="D12421" s="16" t="s">
        <v>21858</v>
      </c>
      <c r="E12421" s="11">
        <v>553</v>
      </c>
      <c r="F12421" s="12">
        <v>11.2</v>
      </c>
      <c r="G12421" s="10">
        <f>Table1[[#This Row],[Package Price]]*Table1[[#This Row],[Participants]]</f>
        <v>6193.5999999999995</v>
      </c>
      <c r="H12421" s="18" t="s">
        <v>6</v>
      </c>
      <c r="I12421" s="18" t="str">
        <f>IF(Table1[[#This Row],[Package Price]]&gt;250,"Direct","Online")</f>
        <v>Direct</v>
      </c>
    </row>
    <row r="12422" spans="2:9" x14ac:dyDescent="0.25">
      <c r="B12422" s="6" t="s">
        <v>12472</v>
      </c>
      <c r="C12422" s="4">
        <v>43720</v>
      </c>
      <c r="D12422" s="16" t="s">
        <v>21856</v>
      </c>
      <c r="E12422" s="11">
        <v>280</v>
      </c>
      <c r="F12422" s="12">
        <v>11.2</v>
      </c>
      <c r="G12422" s="10">
        <f>Table1[[#This Row],[Package Price]]*Table1[[#This Row],[Participants]]</f>
        <v>3136</v>
      </c>
      <c r="H12422" s="18" t="s">
        <v>46</v>
      </c>
      <c r="I12422" s="18" t="str">
        <f>IF(Table1[[#This Row],[Package Price]]&gt;250,"Direct","Online")</f>
        <v>Direct</v>
      </c>
    </row>
    <row r="12423" spans="2:9" x14ac:dyDescent="0.25">
      <c r="B12423" s="6" t="s">
        <v>12476</v>
      </c>
      <c r="C12423" s="4">
        <v>43720</v>
      </c>
      <c r="D12423" s="16" t="s">
        <v>21871</v>
      </c>
      <c r="E12423" s="11">
        <v>218.75</v>
      </c>
      <c r="F12423" s="12">
        <v>11.2</v>
      </c>
      <c r="G12423" s="10">
        <f>Table1[[#This Row],[Package Price]]*Table1[[#This Row],[Participants]]</f>
        <v>2450</v>
      </c>
      <c r="H12423" s="18" t="s">
        <v>25</v>
      </c>
      <c r="I12423" s="18" t="str">
        <f>IF(Table1[[#This Row],[Package Price]]&gt;250,"Direct","Online")</f>
        <v>Online</v>
      </c>
    </row>
    <row r="12424" spans="2:9" x14ac:dyDescent="0.25">
      <c r="B12424" s="6" t="s">
        <v>12467</v>
      </c>
      <c r="C12424" s="4">
        <v>43720</v>
      </c>
      <c r="D12424" s="16" t="s">
        <v>21869</v>
      </c>
      <c r="E12424" s="11">
        <v>244.99999999999997</v>
      </c>
      <c r="F12424" s="12">
        <v>11.2</v>
      </c>
      <c r="G12424" s="10">
        <f>Table1[[#This Row],[Package Price]]*Table1[[#This Row],[Participants]]</f>
        <v>2743.9999999999995</v>
      </c>
      <c r="H12424" s="18" t="s">
        <v>44</v>
      </c>
      <c r="I12424" s="18" t="str">
        <f>IF(Table1[[#This Row],[Package Price]]&gt;250,"Direct","Online")</f>
        <v>Online</v>
      </c>
    </row>
    <row r="12425" spans="2:9" x14ac:dyDescent="0.25">
      <c r="B12425" s="6" t="s">
        <v>12480</v>
      </c>
      <c r="C12425" s="4">
        <v>43720</v>
      </c>
      <c r="D12425" s="16" t="s">
        <v>21869</v>
      </c>
      <c r="E12425" s="11">
        <v>105</v>
      </c>
      <c r="F12425" s="12">
        <v>11.2</v>
      </c>
      <c r="G12425" s="10">
        <f>Table1[[#This Row],[Package Price]]*Table1[[#This Row],[Participants]]</f>
        <v>1176</v>
      </c>
      <c r="H12425" s="18" t="s">
        <v>34</v>
      </c>
      <c r="I12425" s="18" t="str">
        <f>IF(Table1[[#This Row],[Package Price]]&gt;250,"Direct","Online")</f>
        <v>Online</v>
      </c>
    </row>
    <row r="12426" spans="2:9" x14ac:dyDescent="0.25">
      <c r="B12426" s="6" t="s">
        <v>12482</v>
      </c>
      <c r="C12426" s="4">
        <v>43720</v>
      </c>
      <c r="D12426" s="16" t="s">
        <v>21873</v>
      </c>
      <c r="E12426" s="11">
        <v>185.67499999999998</v>
      </c>
      <c r="F12426" s="12">
        <v>2.8</v>
      </c>
      <c r="G12426" s="10">
        <f>Table1[[#This Row],[Package Price]]*Table1[[#This Row],[Participants]]</f>
        <v>519.88999999999987</v>
      </c>
      <c r="H12426" s="18" t="s">
        <v>8</v>
      </c>
      <c r="I12426" s="18" t="str">
        <f>IF(Table1[[#This Row],[Package Price]]&gt;250,"Direct","Online")</f>
        <v>Online</v>
      </c>
    </row>
    <row r="12427" spans="2:9" x14ac:dyDescent="0.25">
      <c r="B12427" s="6" t="s">
        <v>12474</v>
      </c>
      <c r="C12427" s="4">
        <v>43720</v>
      </c>
      <c r="D12427" s="16" t="s">
        <v>21855</v>
      </c>
      <c r="E12427" s="11">
        <v>89.512499999999989</v>
      </c>
      <c r="F12427" s="12">
        <v>11.2</v>
      </c>
      <c r="G12427" s="10">
        <f>Table1[[#This Row],[Package Price]]*Table1[[#This Row],[Participants]]</f>
        <v>1002.5399999999998</v>
      </c>
      <c r="H12427" s="18" t="s">
        <v>48</v>
      </c>
      <c r="I12427" s="18" t="str">
        <f>IF(Table1[[#This Row],[Package Price]]&gt;250,"Direct","Online")</f>
        <v>Online</v>
      </c>
    </row>
    <row r="12428" spans="2:9" x14ac:dyDescent="0.25">
      <c r="B12428" s="6" t="s">
        <v>12477</v>
      </c>
      <c r="C12428" s="4">
        <v>43720</v>
      </c>
      <c r="D12428" s="16" t="s">
        <v>21859</v>
      </c>
      <c r="E12428" s="11">
        <v>551.25</v>
      </c>
      <c r="F12428" s="12">
        <v>11.2</v>
      </c>
      <c r="G12428" s="10">
        <f>Table1[[#This Row],[Package Price]]*Table1[[#This Row],[Participants]]</f>
        <v>6174</v>
      </c>
      <c r="H12428" s="18" t="s">
        <v>6</v>
      </c>
      <c r="I12428" s="18" t="str">
        <f>IF(Table1[[#This Row],[Package Price]]&gt;250,"Direct","Online")</f>
        <v>Direct</v>
      </c>
    </row>
    <row r="12429" spans="2:9" x14ac:dyDescent="0.25">
      <c r="B12429" s="6" t="s">
        <v>12466</v>
      </c>
      <c r="C12429" s="4">
        <v>43720</v>
      </c>
      <c r="D12429" s="16" t="s">
        <v>21857</v>
      </c>
      <c r="E12429" s="11">
        <v>244.99999999999997</v>
      </c>
      <c r="F12429" s="12">
        <v>6.7200000000000006</v>
      </c>
      <c r="G12429" s="10">
        <f>Table1[[#This Row],[Package Price]]*Table1[[#This Row],[Participants]]</f>
        <v>1646.3999999999999</v>
      </c>
      <c r="H12429" s="18" t="s">
        <v>13</v>
      </c>
      <c r="I12429" s="18" t="str">
        <f>IF(Table1[[#This Row],[Package Price]]&gt;250,"Direct","Online")</f>
        <v>Online</v>
      </c>
    </row>
    <row r="12430" spans="2:9" x14ac:dyDescent="0.25">
      <c r="B12430" s="6" t="s">
        <v>12462</v>
      </c>
      <c r="C12430" s="4">
        <v>43720</v>
      </c>
      <c r="D12430" s="16" t="s">
        <v>21877</v>
      </c>
      <c r="E12430" s="11">
        <v>280.875</v>
      </c>
      <c r="F12430" s="12">
        <v>10.08</v>
      </c>
      <c r="G12430" s="10">
        <f>Table1[[#This Row],[Package Price]]*Table1[[#This Row],[Participants]]</f>
        <v>2831.22</v>
      </c>
      <c r="H12430" s="18" t="s">
        <v>15</v>
      </c>
      <c r="I12430" s="18" t="str">
        <f>IF(Table1[[#This Row],[Package Price]]&gt;250,"Direct","Online")</f>
        <v>Direct</v>
      </c>
    </row>
    <row r="12431" spans="2:9" x14ac:dyDescent="0.25">
      <c r="B12431" s="6" t="s">
        <v>12487</v>
      </c>
      <c r="C12431" s="4">
        <v>43721</v>
      </c>
      <c r="D12431" s="16" t="s">
        <v>21872</v>
      </c>
      <c r="E12431" s="11">
        <v>210</v>
      </c>
      <c r="F12431" s="12">
        <v>11.2</v>
      </c>
      <c r="G12431" s="10">
        <f>Table1[[#This Row],[Package Price]]*Table1[[#This Row],[Participants]]</f>
        <v>2352</v>
      </c>
      <c r="H12431" s="18" t="s">
        <v>35</v>
      </c>
      <c r="I12431" s="18" t="str">
        <f>IF(Table1[[#This Row],[Package Price]]&gt;250,"Direct","Online")</f>
        <v>Online</v>
      </c>
    </row>
    <row r="12432" spans="2:9" x14ac:dyDescent="0.25">
      <c r="B12432" s="6" t="s">
        <v>12489</v>
      </c>
      <c r="C12432" s="4">
        <v>43721</v>
      </c>
      <c r="D12432" s="16" t="s">
        <v>21870</v>
      </c>
      <c r="E12432" s="11">
        <v>227.49999999999997</v>
      </c>
      <c r="F12432" s="12">
        <v>11.2</v>
      </c>
      <c r="G12432" s="10">
        <f>Table1[[#This Row],[Package Price]]*Table1[[#This Row],[Participants]]</f>
        <v>2547.9999999999995</v>
      </c>
      <c r="H12432" s="18" t="s">
        <v>47</v>
      </c>
      <c r="I12432" s="18" t="str">
        <f>IF(Table1[[#This Row],[Package Price]]&gt;250,"Direct","Online")</f>
        <v>Online</v>
      </c>
    </row>
    <row r="12433" spans="2:9" x14ac:dyDescent="0.25">
      <c r="B12433" s="6" t="s">
        <v>12494</v>
      </c>
      <c r="C12433" s="4">
        <v>43721</v>
      </c>
      <c r="D12433" s="16" t="s">
        <v>21864</v>
      </c>
      <c r="E12433" s="11">
        <v>396.02499999999998</v>
      </c>
      <c r="F12433" s="12">
        <v>11.2</v>
      </c>
      <c r="G12433" s="10">
        <f>Table1[[#This Row],[Package Price]]*Table1[[#This Row],[Participants]]</f>
        <v>4435.4799999999996</v>
      </c>
      <c r="H12433" s="18" t="s">
        <v>26</v>
      </c>
      <c r="I12433" s="18" t="str">
        <f>IF(Table1[[#This Row],[Package Price]]&gt;250,"Direct","Online")</f>
        <v>Direct</v>
      </c>
    </row>
    <row r="12434" spans="2:9" x14ac:dyDescent="0.25">
      <c r="B12434" s="6" t="s">
        <v>12507</v>
      </c>
      <c r="C12434" s="4">
        <v>43721</v>
      </c>
      <c r="D12434" s="16" t="s">
        <v>21879</v>
      </c>
      <c r="E12434" s="11">
        <v>210.875</v>
      </c>
      <c r="F12434" s="12">
        <v>11.2</v>
      </c>
      <c r="G12434" s="10">
        <f>Table1[[#This Row],[Package Price]]*Table1[[#This Row],[Participants]]</f>
        <v>2361.7999999999997</v>
      </c>
      <c r="H12434" s="18" t="s">
        <v>28</v>
      </c>
      <c r="I12434" s="18" t="str">
        <f>IF(Table1[[#This Row],[Package Price]]&gt;250,"Direct","Online")</f>
        <v>Online</v>
      </c>
    </row>
    <row r="12435" spans="2:9" x14ac:dyDescent="0.25">
      <c r="B12435" s="6" t="s">
        <v>12497</v>
      </c>
      <c r="C12435" s="4">
        <v>43721</v>
      </c>
      <c r="D12435" s="16" t="s">
        <v>21861</v>
      </c>
      <c r="E12435" s="11">
        <v>284.375</v>
      </c>
      <c r="F12435" s="12">
        <v>11.2</v>
      </c>
      <c r="G12435" s="10">
        <f>Table1[[#This Row],[Package Price]]*Table1[[#This Row],[Participants]]</f>
        <v>3185</v>
      </c>
      <c r="H12435" s="18" t="s">
        <v>16</v>
      </c>
      <c r="I12435" s="18" t="str">
        <f>IF(Table1[[#This Row],[Package Price]]&gt;250,"Direct","Online")</f>
        <v>Direct</v>
      </c>
    </row>
    <row r="12436" spans="2:9" x14ac:dyDescent="0.25">
      <c r="B12436" s="6" t="s">
        <v>12495</v>
      </c>
      <c r="C12436" s="4">
        <v>43721</v>
      </c>
      <c r="D12436" s="16" t="s">
        <v>21874</v>
      </c>
      <c r="E12436" s="11">
        <v>109.63749999999999</v>
      </c>
      <c r="F12436" s="12">
        <v>11.2</v>
      </c>
      <c r="G12436" s="10">
        <f>Table1[[#This Row],[Package Price]]*Table1[[#This Row],[Participants]]</f>
        <v>1227.9399999999998</v>
      </c>
      <c r="H12436" s="18" t="s">
        <v>45</v>
      </c>
      <c r="I12436" s="18" t="str">
        <f>IF(Table1[[#This Row],[Package Price]]&gt;250,"Direct","Online")</f>
        <v>Online</v>
      </c>
    </row>
    <row r="12437" spans="2:9" x14ac:dyDescent="0.25">
      <c r="B12437" s="6" t="s">
        <v>12483</v>
      </c>
      <c r="C12437" s="4">
        <v>43721</v>
      </c>
      <c r="D12437" s="16" t="s">
        <v>21875</v>
      </c>
      <c r="E12437" s="11">
        <v>222.25</v>
      </c>
      <c r="F12437" s="12">
        <v>11.2</v>
      </c>
      <c r="G12437" s="10">
        <f>Table1[[#This Row],[Package Price]]*Table1[[#This Row],[Participants]]</f>
        <v>2489.1999999999998</v>
      </c>
      <c r="H12437" s="18" t="s">
        <v>14</v>
      </c>
      <c r="I12437" s="18" t="str">
        <f>IF(Table1[[#This Row],[Package Price]]&gt;250,"Direct","Online")</f>
        <v>Online</v>
      </c>
    </row>
    <row r="12438" spans="2:9" x14ac:dyDescent="0.25">
      <c r="B12438" s="6" t="s">
        <v>12499</v>
      </c>
      <c r="C12438" s="4">
        <v>43721</v>
      </c>
      <c r="D12438" s="16" t="s">
        <v>21876</v>
      </c>
      <c r="E12438" s="11">
        <v>105</v>
      </c>
      <c r="F12438" s="12">
        <v>11.2</v>
      </c>
      <c r="G12438" s="10">
        <f>Table1[[#This Row],[Package Price]]*Table1[[#This Row],[Participants]]</f>
        <v>1176</v>
      </c>
      <c r="H12438" s="18" t="s">
        <v>18</v>
      </c>
      <c r="I12438" s="18" t="str">
        <f>IF(Table1[[#This Row],[Package Price]]&gt;250,"Direct","Online")</f>
        <v>Online</v>
      </c>
    </row>
    <row r="12439" spans="2:9" x14ac:dyDescent="0.25">
      <c r="B12439" s="6" t="s">
        <v>12501</v>
      </c>
      <c r="C12439" s="4">
        <v>43721</v>
      </c>
      <c r="D12439" s="16" t="s">
        <v>21860</v>
      </c>
      <c r="E12439" s="11">
        <v>284.72499999999997</v>
      </c>
      <c r="F12439" s="12">
        <v>11.2</v>
      </c>
      <c r="G12439" s="10">
        <f>Table1[[#This Row],[Package Price]]*Table1[[#This Row],[Participants]]</f>
        <v>3188.9199999999996</v>
      </c>
      <c r="H12439" s="18" t="s">
        <v>30</v>
      </c>
      <c r="I12439" s="18" t="str">
        <f>IF(Table1[[#This Row],[Package Price]]&gt;250,"Direct","Online")</f>
        <v>Direct</v>
      </c>
    </row>
    <row r="12440" spans="2:9" x14ac:dyDescent="0.25">
      <c r="B12440" s="6" t="s">
        <v>12496</v>
      </c>
      <c r="C12440" s="4">
        <v>43721</v>
      </c>
      <c r="D12440" s="16" t="s">
        <v>21866</v>
      </c>
      <c r="E12440" s="11">
        <v>319.375</v>
      </c>
      <c r="F12440" s="12">
        <v>11.2</v>
      </c>
      <c r="G12440" s="10">
        <f>Table1[[#This Row],[Package Price]]*Table1[[#This Row],[Participants]]</f>
        <v>3577</v>
      </c>
      <c r="H12440" s="18" t="s">
        <v>35</v>
      </c>
      <c r="I12440" s="18" t="str">
        <f>IF(Table1[[#This Row],[Package Price]]&gt;250,"Direct","Online")</f>
        <v>Direct</v>
      </c>
    </row>
    <row r="12441" spans="2:9" x14ac:dyDescent="0.25">
      <c r="B12441" s="6" t="s">
        <v>12484</v>
      </c>
      <c r="C12441" s="4">
        <v>43721</v>
      </c>
      <c r="D12441" s="16" t="s">
        <v>21862</v>
      </c>
      <c r="E12441" s="11">
        <v>543.375</v>
      </c>
      <c r="F12441" s="12">
        <v>11.2</v>
      </c>
      <c r="G12441" s="10">
        <f>Table1[[#This Row],[Package Price]]*Table1[[#This Row],[Participants]]</f>
        <v>6085.7999999999993</v>
      </c>
      <c r="H12441" s="18" t="s">
        <v>33</v>
      </c>
      <c r="I12441" s="18" t="str">
        <f>IF(Table1[[#This Row],[Package Price]]&gt;250,"Direct","Online")</f>
        <v>Direct</v>
      </c>
    </row>
    <row r="12442" spans="2:9" x14ac:dyDescent="0.25">
      <c r="B12442" s="6" t="s">
        <v>12486</v>
      </c>
      <c r="C12442" s="4">
        <v>43721</v>
      </c>
      <c r="D12442" s="16" t="s">
        <v>21868</v>
      </c>
      <c r="E12442" s="11">
        <v>284.72499999999997</v>
      </c>
      <c r="F12442" s="12">
        <v>11.2</v>
      </c>
      <c r="G12442" s="10">
        <f>Table1[[#This Row],[Package Price]]*Table1[[#This Row],[Participants]]</f>
        <v>3188.9199999999996</v>
      </c>
      <c r="H12442" s="18" t="s">
        <v>4</v>
      </c>
      <c r="I12442" s="18" t="str">
        <f>IF(Table1[[#This Row],[Package Price]]&gt;250,"Direct","Online")</f>
        <v>Direct</v>
      </c>
    </row>
    <row r="12443" spans="2:9" x14ac:dyDescent="0.25">
      <c r="B12443" s="6" t="s">
        <v>12485</v>
      </c>
      <c r="C12443" s="4">
        <v>43721</v>
      </c>
      <c r="D12443" s="16" t="s">
        <v>21867</v>
      </c>
      <c r="E12443" s="11">
        <v>358.75</v>
      </c>
      <c r="F12443" s="12">
        <v>11.2</v>
      </c>
      <c r="G12443" s="10">
        <f>Table1[[#This Row],[Package Price]]*Table1[[#This Row],[Participants]]</f>
        <v>4017.9999999999995</v>
      </c>
      <c r="H12443" s="18" t="s">
        <v>14</v>
      </c>
      <c r="I12443" s="18" t="str">
        <f>IF(Table1[[#This Row],[Package Price]]&gt;250,"Direct","Online")</f>
        <v>Direct</v>
      </c>
    </row>
    <row r="12444" spans="2:9" x14ac:dyDescent="0.25">
      <c r="B12444" s="6" t="s">
        <v>12490</v>
      </c>
      <c r="C12444" s="4">
        <v>43721</v>
      </c>
      <c r="D12444" s="16" t="s">
        <v>21863</v>
      </c>
      <c r="E12444" s="11">
        <v>457.62499999999994</v>
      </c>
      <c r="F12444" s="12">
        <v>11.2</v>
      </c>
      <c r="G12444" s="10">
        <f>Table1[[#This Row],[Package Price]]*Table1[[#This Row],[Participants]]</f>
        <v>5125.3999999999987</v>
      </c>
      <c r="H12444" s="18" t="s">
        <v>37</v>
      </c>
      <c r="I12444" s="18" t="str">
        <f>IF(Table1[[#This Row],[Package Price]]&gt;250,"Direct","Online")</f>
        <v>Direct</v>
      </c>
    </row>
    <row r="12445" spans="2:9" x14ac:dyDescent="0.25">
      <c r="B12445" s="6" t="s">
        <v>12504</v>
      </c>
      <c r="C12445" s="4">
        <v>43721</v>
      </c>
      <c r="D12445" s="16" t="s">
        <v>21863</v>
      </c>
      <c r="E12445" s="11">
        <v>186.375</v>
      </c>
      <c r="F12445" s="12">
        <v>11.2</v>
      </c>
      <c r="G12445" s="10">
        <f>Table1[[#This Row],[Package Price]]*Table1[[#This Row],[Participants]]</f>
        <v>2087.4</v>
      </c>
      <c r="H12445" s="18" t="s">
        <v>38</v>
      </c>
      <c r="I12445" s="18" t="str">
        <f>IF(Table1[[#This Row],[Package Price]]&gt;250,"Direct","Online")</f>
        <v>Online</v>
      </c>
    </row>
    <row r="12446" spans="2:9" x14ac:dyDescent="0.25">
      <c r="B12446" s="6" t="s">
        <v>12491</v>
      </c>
      <c r="C12446" s="4">
        <v>43721</v>
      </c>
      <c r="D12446" s="16" t="s">
        <v>21865</v>
      </c>
      <c r="E12446" s="10">
        <v>395.5</v>
      </c>
      <c r="F12446" s="12">
        <v>11.2</v>
      </c>
      <c r="G12446" s="10">
        <f>Table1[[#This Row],[Package Price]]*Table1[[#This Row],[Participants]]</f>
        <v>4429.5999999999995</v>
      </c>
      <c r="H12446" s="18" t="s">
        <v>18</v>
      </c>
      <c r="I12446" s="18" t="str">
        <f>IF(Table1[[#This Row],[Package Price]]&gt;250,"Direct","Online")</f>
        <v>Direct</v>
      </c>
    </row>
    <row r="12447" spans="2:9" x14ac:dyDescent="0.25">
      <c r="B12447" s="6" t="s">
        <v>12505</v>
      </c>
      <c r="C12447" s="4">
        <v>43721</v>
      </c>
      <c r="D12447" s="16" t="s">
        <v>21858</v>
      </c>
      <c r="E12447" s="11">
        <v>553</v>
      </c>
      <c r="F12447" s="12">
        <v>11.2</v>
      </c>
      <c r="G12447" s="10">
        <f>Table1[[#This Row],[Package Price]]*Table1[[#This Row],[Participants]]</f>
        <v>6193.5999999999995</v>
      </c>
      <c r="H12447" s="18" t="s">
        <v>7</v>
      </c>
      <c r="I12447" s="18" t="str">
        <f>IF(Table1[[#This Row],[Package Price]]&gt;250,"Direct","Online")</f>
        <v>Direct</v>
      </c>
    </row>
    <row r="12448" spans="2:9" x14ac:dyDescent="0.25">
      <c r="B12448" s="6" t="s">
        <v>12498</v>
      </c>
      <c r="C12448" s="4">
        <v>43721</v>
      </c>
      <c r="D12448" s="16" t="s">
        <v>21856</v>
      </c>
      <c r="E12448" s="11">
        <v>280</v>
      </c>
      <c r="F12448" s="12">
        <v>11.2</v>
      </c>
      <c r="G12448" s="10">
        <f>Table1[[#This Row],[Package Price]]*Table1[[#This Row],[Participants]]</f>
        <v>3136</v>
      </c>
      <c r="H12448" s="18" t="s">
        <v>47</v>
      </c>
      <c r="I12448" s="18" t="str">
        <f>IF(Table1[[#This Row],[Package Price]]&gt;250,"Direct","Online")</f>
        <v>Direct</v>
      </c>
    </row>
    <row r="12449" spans="2:9" x14ac:dyDescent="0.25">
      <c r="B12449" s="6" t="s">
        <v>12502</v>
      </c>
      <c r="C12449" s="4">
        <v>43721</v>
      </c>
      <c r="D12449" s="16" t="s">
        <v>21871</v>
      </c>
      <c r="E12449" s="11">
        <v>218.75</v>
      </c>
      <c r="F12449" s="12">
        <v>11.2</v>
      </c>
      <c r="G12449" s="10">
        <f>Table1[[#This Row],[Package Price]]*Table1[[#This Row],[Participants]]</f>
        <v>2450</v>
      </c>
      <c r="H12449" s="18" t="s">
        <v>26</v>
      </c>
      <c r="I12449" s="18" t="str">
        <f>IF(Table1[[#This Row],[Package Price]]&gt;250,"Direct","Online")</f>
        <v>Online</v>
      </c>
    </row>
    <row r="12450" spans="2:9" x14ac:dyDescent="0.25">
      <c r="B12450" s="6" t="s">
        <v>12493</v>
      </c>
      <c r="C12450" s="4">
        <v>43721</v>
      </c>
      <c r="D12450" s="16" t="s">
        <v>21869</v>
      </c>
      <c r="E12450" s="11">
        <v>244.99999999999997</v>
      </c>
      <c r="F12450" s="12">
        <v>11.2</v>
      </c>
      <c r="G12450" s="10">
        <f>Table1[[#This Row],[Package Price]]*Table1[[#This Row],[Participants]]</f>
        <v>2743.9999999999995</v>
      </c>
      <c r="H12450" s="18" t="s">
        <v>45</v>
      </c>
      <c r="I12450" s="18" t="str">
        <f>IF(Table1[[#This Row],[Package Price]]&gt;250,"Direct","Online")</f>
        <v>Online</v>
      </c>
    </row>
    <row r="12451" spans="2:9" x14ac:dyDescent="0.25">
      <c r="B12451" s="6" t="s">
        <v>12506</v>
      </c>
      <c r="C12451" s="4">
        <v>43721</v>
      </c>
      <c r="D12451" s="16" t="s">
        <v>21869</v>
      </c>
      <c r="E12451" s="11">
        <v>105</v>
      </c>
      <c r="F12451" s="12">
        <v>11.2</v>
      </c>
      <c r="G12451" s="10">
        <f>Table1[[#This Row],[Package Price]]*Table1[[#This Row],[Participants]]</f>
        <v>1176</v>
      </c>
      <c r="H12451" s="18" t="s">
        <v>35</v>
      </c>
      <c r="I12451" s="18" t="str">
        <f>IF(Table1[[#This Row],[Package Price]]&gt;250,"Direct","Online")</f>
        <v>Online</v>
      </c>
    </row>
    <row r="12452" spans="2:9" x14ac:dyDescent="0.25">
      <c r="B12452" s="6" t="s">
        <v>12508</v>
      </c>
      <c r="C12452" s="4">
        <v>43721</v>
      </c>
      <c r="D12452" s="16" t="s">
        <v>21873</v>
      </c>
      <c r="E12452" s="11">
        <v>185.67499999999998</v>
      </c>
      <c r="F12452" s="12">
        <v>11.2</v>
      </c>
      <c r="G12452" s="10">
        <f>Table1[[#This Row],[Package Price]]*Table1[[#This Row],[Participants]]</f>
        <v>2079.5599999999995</v>
      </c>
      <c r="H12452" s="18" t="s">
        <v>9</v>
      </c>
      <c r="I12452" s="18" t="str">
        <f>IF(Table1[[#This Row],[Package Price]]&gt;250,"Direct","Online")</f>
        <v>Online</v>
      </c>
    </row>
    <row r="12453" spans="2:9" x14ac:dyDescent="0.25">
      <c r="B12453" s="6" t="s">
        <v>12500</v>
      </c>
      <c r="C12453" s="4">
        <v>43721</v>
      </c>
      <c r="D12453" s="16" t="s">
        <v>21855</v>
      </c>
      <c r="E12453" s="11">
        <v>89.512499999999989</v>
      </c>
      <c r="F12453" s="12">
        <v>11.2</v>
      </c>
      <c r="G12453" s="10">
        <f>Table1[[#This Row],[Package Price]]*Table1[[#This Row],[Participants]]</f>
        <v>1002.5399999999998</v>
      </c>
      <c r="H12453" s="18" t="s">
        <v>49</v>
      </c>
      <c r="I12453" s="18" t="str">
        <f>IF(Table1[[#This Row],[Package Price]]&gt;250,"Direct","Online")</f>
        <v>Online</v>
      </c>
    </row>
    <row r="12454" spans="2:9" x14ac:dyDescent="0.25">
      <c r="B12454" s="6" t="s">
        <v>12503</v>
      </c>
      <c r="C12454" s="4">
        <v>43721</v>
      </c>
      <c r="D12454" s="16" t="s">
        <v>21859</v>
      </c>
      <c r="E12454" s="11">
        <v>551.25</v>
      </c>
      <c r="F12454" s="12">
        <v>11.2</v>
      </c>
      <c r="G12454" s="10">
        <f>Table1[[#This Row],[Package Price]]*Table1[[#This Row],[Participants]]</f>
        <v>6174</v>
      </c>
      <c r="H12454" s="18" t="s">
        <v>7</v>
      </c>
      <c r="I12454" s="18" t="str">
        <f>IF(Table1[[#This Row],[Package Price]]&gt;250,"Direct","Online")</f>
        <v>Direct</v>
      </c>
    </row>
    <row r="12455" spans="2:9" x14ac:dyDescent="0.25">
      <c r="B12455" s="6" t="s">
        <v>12492</v>
      </c>
      <c r="C12455" s="4">
        <v>43721</v>
      </c>
      <c r="D12455" s="16" t="s">
        <v>21857</v>
      </c>
      <c r="E12455" s="11">
        <v>244.99999999999997</v>
      </c>
      <c r="F12455" s="12">
        <v>11.2</v>
      </c>
      <c r="G12455" s="10">
        <f>Table1[[#This Row],[Package Price]]*Table1[[#This Row],[Participants]]</f>
        <v>2743.9999999999995</v>
      </c>
      <c r="H12455" s="18" t="s">
        <v>14</v>
      </c>
      <c r="I12455" s="18" t="str">
        <f>IF(Table1[[#This Row],[Package Price]]&gt;250,"Direct","Online")</f>
        <v>Online</v>
      </c>
    </row>
    <row r="12456" spans="2:9" x14ac:dyDescent="0.25">
      <c r="B12456" s="6" t="s">
        <v>12488</v>
      </c>
      <c r="C12456" s="4">
        <v>43721</v>
      </c>
      <c r="D12456" s="16" t="s">
        <v>21877</v>
      </c>
      <c r="E12456" s="11">
        <v>280.875</v>
      </c>
      <c r="F12456" s="12">
        <v>11.2</v>
      </c>
      <c r="G12456" s="10">
        <f>Table1[[#This Row],[Package Price]]*Table1[[#This Row],[Participants]]</f>
        <v>3145.7999999999997</v>
      </c>
      <c r="H12456" s="18" t="s">
        <v>16</v>
      </c>
      <c r="I12456" s="18" t="str">
        <f>IF(Table1[[#This Row],[Package Price]]&gt;250,"Direct","Online")</f>
        <v>Direct</v>
      </c>
    </row>
    <row r="12457" spans="2:9" x14ac:dyDescent="0.25">
      <c r="B12457" s="6" t="s">
        <v>12513</v>
      </c>
      <c r="C12457" s="4">
        <v>43722</v>
      </c>
      <c r="D12457" s="16" t="s">
        <v>21872</v>
      </c>
      <c r="E12457" s="11">
        <v>210</v>
      </c>
      <c r="F12457" s="12">
        <v>12.32</v>
      </c>
      <c r="G12457" s="10">
        <f>Table1[[#This Row],[Package Price]]*Table1[[#This Row],[Participants]]</f>
        <v>2587.2000000000003</v>
      </c>
      <c r="H12457" s="18" t="s">
        <v>36</v>
      </c>
      <c r="I12457" s="18" t="str">
        <f>IF(Table1[[#This Row],[Package Price]]&gt;250,"Direct","Online")</f>
        <v>Online</v>
      </c>
    </row>
    <row r="12458" spans="2:9" x14ac:dyDescent="0.25">
      <c r="B12458" s="6" t="s">
        <v>12515</v>
      </c>
      <c r="C12458" s="4">
        <v>43722</v>
      </c>
      <c r="D12458" s="16" t="s">
        <v>21870</v>
      </c>
      <c r="E12458" s="11">
        <v>227.49999999999997</v>
      </c>
      <c r="F12458" s="12">
        <v>18.2</v>
      </c>
      <c r="G12458" s="10">
        <f>Table1[[#This Row],[Package Price]]*Table1[[#This Row],[Participants]]</f>
        <v>4140.4999999999991</v>
      </c>
      <c r="H12458" s="18" t="s">
        <v>48</v>
      </c>
      <c r="I12458" s="18" t="str">
        <f>IF(Table1[[#This Row],[Package Price]]&gt;250,"Direct","Online")</f>
        <v>Online</v>
      </c>
    </row>
    <row r="12459" spans="2:9" x14ac:dyDescent="0.25">
      <c r="B12459" s="6" t="s">
        <v>12520</v>
      </c>
      <c r="C12459" s="4">
        <v>43722</v>
      </c>
      <c r="D12459" s="16" t="s">
        <v>21864</v>
      </c>
      <c r="E12459" s="11">
        <v>396.02499999999998</v>
      </c>
      <c r="F12459" s="12">
        <v>11.2</v>
      </c>
      <c r="G12459" s="10">
        <f>Table1[[#This Row],[Package Price]]*Table1[[#This Row],[Participants]]</f>
        <v>4435.4799999999996</v>
      </c>
      <c r="H12459" s="18" t="s">
        <v>27</v>
      </c>
      <c r="I12459" s="18" t="str">
        <f>IF(Table1[[#This Row],[Package Price]]&gt;250,"Direct","Online")</f>
        <v>Direct</v>
      </c>
    </row>
    <row r="12460" spans="2:9" x14ac:dyDescent="0.25">
      <c r="B12460" s="6" t="s">
        <v>12533</v>
      </c>
      <c r="C12460" s="4">
        <v>43722</v>
      </c>
      <c r="D12460" s="16" t="s">
        <v>21879</v>
      </c>
      <c r="E12460" s="11">
        <v>210.875</v>
      </c>
      <c r="F12460" s="12">
        <v>11.2</v>
      </c>
      <c r="G12460" s="10">
        <f>Table1[[#This Row],[Package Price]]*Table1[[#This Row],[Participants]]</f>
        <v>2361.7999999999997</v>
      </c>
      <c r="H12460" s="18" t="s">
        <v>29</v>
      </c>
      <c r="I12460" s="18" t="str">
        <f>IF(Table1[[#This Row],[Package Price]]&gt;250,"Direct","Online")</f>
        <v>Online</v>
      </c>
    </row>
    <row r="12461" spans="2:9" x14ac:dyDescent="0.25">
      <c r="B12461" s="6" t="s">
        <v>12523</v>
      </c>
      <c r="C12461" s="4">
        <v>43722</v>
      </c>
      <c r="D12461" s="16" t="s">
        <v>21861</v>
      </c>
      <c r="E12461" s="11">
        <v>284.375</v>
      </c>
      <c r="F12461" s="12">
        <v>11.2</v>
      </c>
      <c r="G12461" s="10">
        <f>Table1[[#This Row],[Package Price]]*Table1[[#This Row],[Participants]]</f>
        <v>3185</v>
      </c>
      <c r="H12461" s="18" t="s">
        <v>17</v>
      </c>
      <c r="I12461" s="18" t="str">
        <f>IF(Table1[[#This Row],[Package Price]]&gt;250,"Direct","Online")</f>
        <v>Direct</v>
      </c>
    </row>
    <row r="12462" spans="2:9" x14ac:dyDescent="0.25">
      <c r="B12462" s="6" t="s">
        <v>12521</v>
      </c>
      <c r="C12462" s="4">
        <v>43722</v>
      </c>
      <c r="D12462" s="16" t="s">
        <v>21874</v>
      </c>
      <c r="E12462" s="11">
        <v>109.63749999999999</v>
      </c>
      <c r="F12462" s="12">
        <v>11.2</v>
      </c>
      <c r="G12462" s="10">
        <f>Table1[[#This Row],[Package Price]]*Table1[[#This Row],[Participants]]</f>
        <v>1227.9399999999998</v>
      </c>
      <c r="H12462" s="18" t="s">
        <v>46</v>
      </c>
      <c r="I12462" s="18" t="str">
        <f>IF(Table1[[#This Row],[Package Price]]&gt;250,"Direct","Online")</f>
        <v>Online</v>
      </c>
    </row>
    <row r="12463" spans="2:9" x14ac:dyDescent="0.25">
      <c r="B12463" s="6" t="s">
        <v>12509</v>
      </c>
      <c r="C12463" s="4">
        <v>43722</v>
      </c>
      <c r="D12463" s="16" t="s">
        <v>21875</v>
      </c>
      <c r="E12463" s="11">
        <v>222.25</v>
      </c>
      <c r="F12463" s="12">
        <v>9.24</v>
      </c>
      <c r="G12463" s="10">
        <f>Table1[[#This Row],[Package Price]]*Table1[[#This Row],[Participants]]</f>
        <v>2053.59</v>
      </c>
      <c r="H12463" s="18" t="s">
        <v>15</v>
      </c>
      <c r="I12463" s="18" t="str">
        <f>IF(Table1[[#This Row],[Package Price]]&gt;250,"Direct","Online")</f>
        <v>Online</v>
      </c>
    </row>
    <row r="12464" spans="2:9" x14ac:dyDescent="0.25">
      <c r="B12464" s="6" t="s">
        <v>12525</v>
      </c>
      <c r="C12464" s="4">
        <v>43722</v>
      </c>
      <c r="D12464" s="16" t="s">
        <v>21876</v>
      </c>
      <c r="E12464" s="11">
        <v>105</v>
      </c>
      <c r="F12464" s="12">
        <v>10.36</v>
      </c>
      <c r="G12464" s="10">
        <f>Table1[[#This Row],[Package Price]]*Table1[[#This Row],[Participants]]</f>
        <v>1087.8</v>
      </c>
      <c r="H12464" s="18" t="s">
        <v>19</v>
      </c>
      <c r="I12464" s="18" t="str">
        <f>IF(Table1[[#This Row],[Package Price]]&gt;250,"Direct","Online")</f>
        <v>Online</v>
      </c>
    </row>
    <row r="12465" spans="2:9" x14ac:dyDescent="0.25">
      <c r="B12465" s="6" t="s">
        <v>12527</v>
      </c>
      <c r="C12465" s="4">
        <v>43722</v>
      </c>
      <c r="D12465" s="16" t="s">
        <v>21860</v>
      </c>
      <c r="E12465" s="11">
        <v>284.72499999999997</v>
      </c>
      <c r="F12465" s="12">
        <v>11.2</v>
      </c>
      <c r="G12465" s="10">
        <f>Table1[[#This Row],[Package Price]]*Table1[[#This Row],[Participants]]</f>
        <v>3188.9199999999996</v>
      </c>
      <c r="H12465" s="18" t="s">
        <v>31</v>
      </c>
      <c r="I12465" s="18" t="str">
        <f>IF(Table1[[#This Row],[Package Price]]&gt;250,"Direct","Online")</f>
        <v>Direct</v>
      </c>
    </row>
    <row r="12466" spans="2:9" x14ac:dyDescent="0.25">
      <c r="B12466" s="6" t="s">
        <v>12522</v>
      </c>
      <c r="C12466" s="4">
        <v>43722</v>
      </c>
      <c r="D12466" s="16" t="s">
        <v>21866</v>
      </c>
      <c r="E12466" s="11">
        <v>319.375</v>
      </c>
      <c r="F12466" s="12">
        <v>8.120000000000001</v>
      </c>
      <c r="G12466" s="10">
        <f>Table1[[#This Row],[Package Price]]*Table1[[#This Row],[Participants]]</f>
        <v>2593.3250000000003</v>
      </c>
      <c r="H12466" s="18" t="s">
        <v>36</v>
      </c>
      <c r="I12466" s="18" t="str">
        <f>IF(Table1[[#This Row],[Package Price]]&gt;250,"Direct","Online")</f>
        <v>Direct</v>
      </c>
    </row>
    <row r="12467" spans="2:9" x14ac:dyDescent="0.25">
      <c r="B12467" s="6" t="s">
        <v>12510</v>
      </c>
      <c r="C12467" s="4">
        <v>43722</v>
      </c>
      <c r="D12467" s="16" t="s">
        <v>21862</v>
      </c>
      <c r="E12467" s="11">
        <v>543.375</v>
      </c>
      <c r="F12467" s="12">
        <v>12.04</v>
      </c>
      <c r="G12467" s="10">
        <f>Table1[[#This Row],[Package Price]]*Table1[[#This Row],[Participants]]</f>
        <v>6542.2349999999997</v>
      </c>
      <c r="H12467" s="18" t="s">
        <v>34</v>
      </c>
      <c r="I12467" s="18" t="str">
        <f>IF(Table1[[#This Row],[Package Price]]&gt;250,"Direct","Online")</f>
        <v>Direct</v>
      </c>
    </row>
    <row r="12468" spans="2:9" x14ac:dyDescent="0.25">
      <c r="B12468" s="6" t="s">
        <v>12512</v>
      </c>
      <c r="C12468" s="4">
        <v>43722</v>
      </c>
      <c r="D12468" s="16" t="s">
        <v>21868</v>
      </c>
      <c r="E12468" s="11">
        <v>284.72499999999997</v>
      </c>
      <c r="F12468" s="12">
        <v>8.120000000000001</v>
      </c>
      <c r="G12468" s="10">
        <f>Table1[[#This Row],[Package Price]]*Table1[[#This Row],[Participants]]</f>
        <v>2311.9670000000001</v>
      </c>
      <c r="H12468" s="18" t="s">
        <v>5</v>
      </c>
      <c r="I12468" s="18" t="str">
        <f>IF(Table1[[#This Row],[Package Price]]&gt;250,"Direct","Online")</f>
        <v>Direct</v>
      </c>
    </row>
    <row r="12469" spans="2:9" x14ac:dyDescent="0.25">
      <c r="B12469" s="6" t="s">
        <v>12511</v>
      </c>
      <c r="C12469" s="4">
        <v>43722</v>
      </c>
      <c r="D12469" s="16" t="s">
        <v>21867</v>
      </c>
      <c r="E12469" s="11">
        <v>358.75</v>
      </c>
      <c r="F12469" s="12">
        <v>11.2</v>
      </c>
      <c r="G12469" s="10">
        <f>Table1[[#This Row],[Package Price]]*Table1[[#This Row],[Participants]]</f>
        <v>4017.9999999999995</v>
      </c>
      <c r="H12469" s="18" t="s">
        <v>15</v>
      </c>
      <c r="I12469" s="18" t="str">
        <f>IF(Table1[[#This Row],[Package Price]]&gt;250,"Direct","Online")</f>
        <v>Direct</v>
      </c>
    </row>
    <row r="12470" spans="2:9" x14ac:dyDescent="0.25">
      <c r="B12470" s="6" t="s">
        <v>12516</v>
      </c>
      <c r="C12470" s="4">
        <v>43722</v>
      </c>
      <c r="D12470" s="16" t="s">
        <v>21863</v>
      </c>
      <c r="E12470" s="11">
        <v>457.62499999999994</v>
      </c>
      <c r="F12470" s="12">
        <v>15.68</v>
      </c>
      <c r="G12470" s="10">
        <f>Table1[[#This Row],[Package Price]]*Table1[[#This Row],[Participants]]</f>
        <v>7175.5599999999986</v>
      </c>
      <c r="H12470" s="18" t="s">
        <v>38</v>
      </c>
      <c r="I12470" s="18" t="str">
        <f>IF(Table1[[#This Row],[Package Price]]&gt;250,"Direct","Online")</f>
        <v>Direct</v>
      </c>
    </row>
    <row r="12471" spans="2:9" x14ac:dyDescent="0.25">
      <c r="B12471" s="6" t="s">
        <v>12530</v>
      </c>
      <c r="C12471" s="4">
        <v>43722</v>
      </c>
      <c r="D12471" s="16" t="s">
        <v>21863</v>
      </c>
      <c r="E12471" s="11">
        <v>186.375</v>
      </c>
      <c r="F12471" s="12">
        <v>11.2</v>
      </c>
      <c r="G12471" s="10">
        <f>Table1[[#This Row],[Package Price]]*Table1[[#This Row],[Participants]]</f>
        <v>2087.4</v>
      </c>
      <c r="H12471" s="18" t="s">
        <v>39</v>
      </c>
      <c r="I12471" s="18" t="str">
        <f>IF(Table1[[#This Row],[Package Price]]&gt;250,"Direct","Online")</f>
        <v>Online</v>
      </c>
    </row>
    <row r="12472" spans="2:9" x14ac:dyDescent="0.25">
      <c r="B12472" s="6" t="s">
        <v>12517</v>
      </c>
      <c r="C12472" s="4">
        <v>43722</v>
      </c>
      <c r="D12472" s="16" t="s">
        <v>21865</v>
      </c>
      <c r="E12472" s="10">
        <v>395.5</v>
      </c>
      <c r="F12472" s="12">
        <v>14.280000000000001</v>
      </c>
      <c r="G12472" s="10">
        <f>Table1[[#This Row],[Package Price]]*Table1[[#This Row],[Participants]]</f>
        <v>5647.7400000000007</v>
      </c>
      <c r="H12472" s="18" t="s">
        <v>19</v>
      </c>
      <c r="I12472" s="18" t="str">
        <f>IF(Table1[[#This Row],[Package Price]]&gt;250,"Direct","Online")</f>
        <v>Direct</v>
      </c>
    </row>
    <row r="12473" spans="2:9" x14ac:dyDescent="0.25">
      <c r="B12473" s="6" t="s">
        <v>12531</v>
      </c>
      <c r="C12473" s="4">
        <v>43722</v>
      </c>
      <c r="D12473" s="16" t="s">
        <v>21858</v>
      </c>
      <c r="E12473" s="11">
        <v>553</v>
      </c>
      <c r="F12473" s="12">
        <v>11.2</v>
      </c>
      <c r="G12473" s="10">
        <f>Table1[[#This Row],[Package Price]]*Table1[[#This Row],[Participants]]</f>
        <v>6193.5999999999995</v>
      </c>
      <c r="H12473" s="18" t="s">
        <v>8</v>
      </c>
      <c r="I12473" s="18" t="str">
        <f>IF(Table1[[#This Row],[Package Price]]&gt;250,"Direct","Online")</f>
        <v>Direct</v>
      </c>
    </row>
    <row r="12474" spans="2:9" x14ac:dyDescent="0.25">
      <c r="B12474" s="6" t="s">
        <v>12524</v>
      </c>
      <c r="C12474" s="4">
        <v>43722</v>
      </c>
      <c r="D12474" s="16" t="s">
        <v>21856</v>
      </c>
      <c r="E12474" s="11">
        <v>280</v>
      </c>
      <c r="F12474" s="12">
        <v>11.2</v>
      </c>
      <c r="G12474" s="10">
        <f>Table1[[#This Row],[Package Price]]*Table1[[#This Row],[Participants]]</f>
        <v>3136</v>
      </c>
      <c r="H12474" s="18" t="s">
        <v>48</v>
      </c>
      <c r="I12474" s="18" t="str">
        <f>IF(Table1[[#This Row],[Package Price]]&gt;250,"Direct","Online")</f>
        <v>Direct</v>
      </c>
    </row>
    <row r="12475" spans="2:9" x14ac:dyDescent="0.25">
      <c r="B12475" s="6" t="s">
        <v>12528</v>
      </c>
      <c r="C12475" s="4">
        <v>43722</v>
      </c>
      <c r="D12475" s="16" t="s">
        <v>21871</v>
      </c>
      <c r="E12475" s="11">
        <v>218.75</v>
      </c>
      <c r="F12475" s="12">
        <v>11.2</v>
      </c>
      <c r="G12475" s="10">
        <f>Table1[[#This Row],[Package Price]]*Table1[[#This Row],[Participants]]</f>
        <v>2450</v>
      </c>
      <c r="H12475" s="18" t="s">
        <v>27</v>
      </c>
      <c r="I12475" s="18" t="str">
        <f>IF(Table1[[#This Row],[Package Price]]&gt;250,"Direct","Online")</f>
        <v>Online</v>
      </c>
    </row>
    <row r="12476" spans="2:9" x14ac:dyDescent="0.25">
      <c r="B12476" s="6" t="s">
        <v>12519</v>
      </c>
      <c r="C12476" s="4">
        <v>43722</v>
      </c>
      <c r="D12476" s="16" t="s">
        <v>21869</v>
      </c>
      <c r="E12476" s="11">
        <v>244.99999999999997</v>
      </c>
      <c r="F12476" s="12">
        <v>7.56</v>
      </c>
      <c r="G12476" s="10">
        <f>Table1[[#This Row],[Package Price]]*Table1[[#This Row],[Participants]]</f>
        <v>1852.1999999999996</v>
      </c>
      <c r="H12476" s="18" t="s">
        <v>46</v>
      </c>
      <c r="I12476" s="18" t="str">
        <f>IF(Table1[[#This Row],[Package Price]]&gt;250,"Direct","Online")</f>
        <v>Online</v>
      </c>
    </row>
    <row r="12477" spans="2:9" x14ac:dyDescent="0.25">
      <c r="B12477" s="6" t="s">
        <v>12532</v>
      </c>
      <c r="C12477" s="4">
        <v>43722</v>
      </c>
      <c r="D12477" s="16" t="s">
        <v>21869</v>
      </c>
      <c r="E12477" s="11">
        <v>105</v>
      </c>
      <c r="F12477" s="12">
        <v>11.2</v>
      </c>
      <c r="G12477" s="10">
        <f>Table1[[#This Row],[Package Price]]*Table1[[#This Row],[Participants]]</f>
        <v>1176</v>
      </c>
      <c r="H12477" s="18" t="s">
        <v>36</v>
      </c>
      <c r="I12477" s="18" t="str">
        <f>IF(Table1[[#This Row],[Package Price]]&gt;250,"Direct","Online")</f>
        <v>Online</v>
      </c>
    </row>
    <row r="12478" spans="2:9" x14ac:dyDescent="0.25">
      <c r="B12478" s="6" t="s">
        <v>12534</v>
      </c>
      <c r="C12478" s="4">
        <v>43722</v>
      </c>
      <c r="D12478" s="16" t="s">
        <v>21873</v>
      </c>
      <c r="E12478" s="11">
        <v>185.67499999999998</v>
      </c>
      <c r="F12478" s="12">
        <v>52.08</v>
      </c>
      <c r="G12478" s="10">
        <f>Table1[[#This Row],[Package Price]]*Table1[[#This Row],[Participants]]</f>
        <v>9669.9539999999979</v>
      </c>
      <c r="H12478" s="18" t="s">
        <v>10</v>
      </c>
      <c r="I12478" s="18" t="str">
        <f>IF(Table1[[#This Row],[Package Price]]&gt;250,"Direct","Online")</f>
        <v>Online</v>
      </c>
    </row>
    <row r="12479" spans="2:9" x14ac:dyDescent="0.25">
      <c r="B12479" s="6" t="s">
        <v>12526</v>
      </c>
      <c r="C12479" s="4">
        <v>43722</v>
      </c>
      <c r="D12479" s="16" t="s">
        <v>21855</v>
      </c>
      <c r="E12479" s="11">
        <v>89.512499999999989</v>
      </c>
      <c r="F12479" s="12">
        <v>11.2</v>
      </c>
      <c r="G12479" s="10">
        <f>Table1[[#This Row],[Package Price]]*Table1[[#This Row],[Participants]]</f>
        <v>1002.5399999999998</v>
      </c>
      <c r="H12479" s="18" t="s">
        <v>0</v>
      </c>
      <c r="I12479" s="18" t="str">
        <f>IF(Table1[[#This Row],[Package Price]]&gt;250,"Direct","Online")</f>
        <v>Online</v>
      </c>
    </row>
    <row r="12480" spans="2:9" x14ac:dyDescent="0.25">
      <c r="B12480" s="6" t="s">
        <v>12529</v>
      </c>
      <c r="C12480" s="4">
        <v>43722</v>
      </c>
      <c r="D12480" s="16" t="s">
        <v>21859</v>
      </c>
      <c r="E12480" s="11">
        <v>551.25</v>
      </c>
      <c r="F12480" s="12">
        <v>11.2</v>
      </c>
      <c r="G12480" s="10">
        <f>Table1[[#This Row],[Package Price]]*Table1[[#This Row],[Participants]]</f>
        <v>6174</v>
      </c>
      <c r="H12480" s="18" t="s">
        <v>8</v>
      </c>
      <c r="I12480" s="18" t="str">
        <f>IF(Table1[[#This Row],[Package Price]]&gt;250,"Direct","Online")</f>
        <v>Direct</v>
      </c>
    </row>
    <row r="12481" spans="2:9" x14ac:dyDescent="0.25">
      <c r="B12481" s="6" t="s">
        <v>12518</v>
      </c>
      <c r="C12481" s="4">
        <v>43722</v>
      </c>
      <c r="D12481" s="16" t="s">
        <v>21857</v>
      </c>
      <c r="E12481" s="11">
        <v>244.99999999999997</v>
      </c>
      <c r="F12481" s="12">
        <v>11.2</v>
      </c>
      <c r="G12481" s="10">
        <f>Table1[[#This Row],[Package Price]]*Table1[[#This Row],[Participants]]</f>
        <v>2743.9999999999995</v>
      </c>
      <c r="H12481" s="18" t="s">
        <v>15</v>
      </c>
      <c r="I12481" s="18" t="str">
        <f>IF(Table1[[#This Row],[Package Price]]&gt;250,"Direct","Online")</f>
        <v>Online</v>
      </c>
    </row>
    <row r="12482" spans="2:9" x14ac:dyDescent="0.25">
      <c r="B12482" s="6" t="s">
        <v>12514</v>
      </c>
      <c r="C12482" s="4">
        <v>43722</v>
      </c>
      <c r="D12482" s="16" t="s">
        <v>21877</v>
      </c>
      <c r="E12482" s="11">
        <v>280.875</v>
      </c>
      <c r="F12482" s="12">
        <v>19.04</v>
      </c>
      <c r="G12482" s="10">
        <f>Table1[[#This Row],[Package Price]]*Table1[[#This Row],[Participants]]</f>
        <v>5347.86</v>
      </c>
      <c r="H12482" s="18" t="s">
        <v>17</v>
      </c>
      <c r="I12482" s="18" t="str">
        <f>IF(Table1[[#This Row],[Package Price]]&gt;250,"Direct","Online")</f>
        <v>Direct</v>
      </c>
    </row>
    <row r="12483" spans="2:9" x14ac:dyDescent="0.25">
      <c r="B12483" s="6" t="s">
        <v>12539</v>
      </c>
      <c r="C12483" s="4">
        <v>43723</v>
      </c>
      <c r="D12483" s="16" t="s">
        <v>21872</v>
      </c>
      <c r="E12483" s="11">
        <v>210</v>
      </c>
      <c r="F12483" s="12">
        <v>9.7999999999999989</v>
      </c>
      <c r="G12483" s="10">
        <f>Table1[[#This Row],[Package Price]]*Table1[[#This Row],[Participants]]</f>
        <v>2058</v>
      </c>
      <c r="H12483" s="18" t="s">
        <v>37</v>
      </c>
      <c r="I12483" s="18" t="str">
        <f>IF(Table1[[#This Row],[Package Price]]&gt;250,"Direct","Online")</f>
        <v>Online</v>
      </c>
    </row>
    <row r="12484" spans="2:9" x14ac:dyDescent="0.25">
      <c r="B12484" s="6" t="s">
        <v>12541</v>
      </c>
      <c r="C12484" s="4">
        <v>43723</v>
      </c>
      <c r="D12484" s="16" t="s">
        <v>21870</v>
      </c>
      <c r="E12484" s="11">
        <v>227.49999999999997</v>
      </c>
      <c r="F12484" s="12">
        <v>4.1999999999999993</v>
      </c>
      <c r="G12484" s="10">
        <f>Table1[[#This Row],[Package Price]]*Table1[[#This Row],[Participants]]</f>
        <v>955.49999999999977</v>
      </c>
      <c r="H12484" s="18" t="s">
        <v>49</v>
      </c>
      <c r="I12484" s="18" t="str">
        <f>IF(Table1[[#This Row],[Package Price]]&gt;250,"Direct","Online")</f>
        <v>Online</v>
      </c>
    </row>
    <row r="12485" spans="2:9" x14ac:dyDescent="0.25">
      <c r="B12485" s="6" t="s">
        <v>12546</v>
      </c>
      <c r="C12485" s="4">
        <v>43723</v>
      </c>
      <c r="D12485" s="16" t="s">
        <v>21864</v>
      </c>
      <c r="E12485" s="11">
        <v>396.02499999999998</v>
      </c>
      <c r="F12485" s="12">
        <v>1.6800000000000002</v>
      </c>
      <c r="G12485" s="10">
        <f>Table1[[#This Row],[Package Price]]*Table1[[#This Row],[Participants]]</f>
        <v>665.322</v>
      </c>
      <c r="H12485" s="18" t="s">
        <v>28</v>
      </c>
      <c r="I12485" s="18" t="str">
        <f>IF(Table1[[#This Row],[Package Price]]&gt;250,"Direct","Online")</f>
        <v>Direct</v>
      </c>
    </row>
    <row r="12486" spans="2:9" x14ac:dyDescent="0.25">
      <c r="B12486" s="6" t="s">
        <v>12559</v>
      </c>
      <c r="C12486" s="4">
        <v>43723</v>
      </c>
      <c r="D12486" s="16" t="s">
        <v>21879</v>
      </c>
      <c r="E12486" s="11">
        <v>210.875</v>
      </c>
      <c r="F12486" s="12">
        <v>11.2</v>
      </c>
      <c r="G12486" s="10">
        <f>Table1[[#This Row],[Package Price]]*Table1[[#This Row],[Participants]]</f>
        <v>2361.7999999999997</v>
      </c>
      <c r="H12486" s="18" t="s">
        <v>30</v>
      </c>
      <c r="I12486" s="18" t="str">
        <f>IF(Table1[[#This Row],[Package Price]]&gt;250,"Direct","Online")</f>
        <v>Online</v>
      </c>
    </row>
    <row r="12487" spans="2:9" x14ac:dyDescent="0.25">
      <c r="B12487" s="6" t="s">
        <v>12549</v>
      </c>
      <c r="C12487" s="4">
        <v>43723</v>
      </c>
      <c r="D12487" s="16" t="s">
        <v>21861</v>
      </c>
      <c r="E12487" s="11">
        <v>284.375</v>
      </c>
      <c r="F12487" s="12">
        <v>11.2</v>
      </c>
      <c r="G12487" s="10">
        <f>Table1[[#This Row],[Package Price]]*Table1[[#This Row],[Participants]]</f>
        <v>3185</v>
      </c>
      <c r="H12487" s="18" t="s">
        <v>18</v>
      </c>
      <c r="I12487" s="18" t="str">
        <f>IF(Table1[[#This Row],[Package Price]]&gt;250,"Direct","Online")</f>
        <v>Direct</v>
      </c>
    </row>
    <row r="12488" spans="2:9" x14ac:dyDescent="0.25">
      <c r="B12488" s="6" t="s">
        <v>12547</v>
      </c>
      <c r="C12488" s="4">
        <v>43723</v>
      </c>
      <c r="D12488" s="16" t="s">
        <v>21874</v>
      </c>
      <c r="E12488" s="11">
        <v>109.63749999999999</v>
      </c>
      <c r="F12488" s="12">
        <v>11.2</v>
      </c>
      <c r="G12488" s="10">
        <f>Table1[[#This Row],[Package Price]]*Table1[[#This Row],[Participants]]</f>
        <v>1227.9399999999998</v>
      </c>
      <c r="H12488" s="18" t="s">
        <v>47</v>
      </c>
      <c r="I12488" s="18" t="str">
        <f>IF(Table1[[#This Row],[Package Price]]&gt;250,"Direct","Online")</f>
        <v>Online</v>
      </c>
    </row>
    <row r="12489" spans="2:9" x14ac:dyDescent="0.25">
      <c r="B12489" s="6" t="s">
        <v>12535</v>
      </c>
      <c r="C12489" s="4">
        <v>43723</v>
      </c>
      <c r="D12489" s="16" t="s">
        <v>21875</v>
      </c>
      <c r="E12489" s="11">
        <v>222.25</v>
      </c>
      <c r="F12489" s="12">
        <v>1.6800000000000002</v>
      </c>
      <c r="G12489" s="10">
        <f>Table1[[#This Row],[Package Price]]*Table1[[#This Row],[Participants]]</f>
        <v>373.38000000000005</v>
      </c>
      <c r="H12489" s="18" t="s">
        <v>16</v>
      </c>
      <c r="I12489" s="18" t="str">
        <f>IF(Table1[[#This Row],[Package Price]]&gt;250,"Direct","Online")</f>
        <v>Online</v>
      </c>
    </row>
    <row r="12490" spans="2:9" x14ac:dyDescent="0.25">
      <c r="B12490" s="6" t="s">
        <v>12551</v>
      </c>
      <c r="C12490" s="4">
        <v>43723</v>
      </c>
      <c r="D12490" s="16" t="s">
        <v>21876</v>
      </c>
      <c r="E12490" s="11">
        <v>105</v>
      </c>
      <c r="F12490" s="12">
        <v>7</v>
      </c>
      <c r="G12490" s="10">
        <f>Table1[[#This Row],[Package Price]]*Table1[[#This Row],[Participants]]</f>
        <v>735</v>
      </c>
      <c r="H12490" s="18" t="s">
        <v>20</v>
      </c>
      <c r="I12490" s="18" t="str">
        <f>IF(Table1[[#This Row],[Package Price]]&gt;250,"Direct","Online")</f>
        <v>Online</v>
      </c>
    </row>
    <row r="12491" spans="2:9" x14ac:dyDescent="0.25">
      <c r="B12491" s="6" t="s">
        <v>12553</v>
      </c>
      <c r="C12491" s="4">
        <v>43723</v>
      </c>
      <c r="D12491" s="16" t="s">
        <v>21860</v>
      </c>
      <c r="E12491" s="11">
        <v>284.72499999999997</v>
      </c>
      <c r="F12491" s="12">
        <v>11.2</v>
      </c>
      <c r="G12491" s="10">
        <f>Table1[[#This Row],[Package Price]]*Table1[[#This Row],[Participants]]</f>
        <v>3188.9199999999996</v>
      </c>
      <c r="H12491" s="18" t="s">
        <v>32</v>
      </c>
      <c r="I12491" s="18" t="str">
        <f>IF(Table1[[#This Row],[Package Price]]&gt;250,"Direct","Online")</f>
        <v>Direct</v>
      </c>
    </row>
    <row r="12492" spans="2:9" x14ac:dyDescent="0.25">
      <c r="B12492" s="6" t="s">
        <v>12548</v>
      </c>
      <c r="C12492" s="4">
        <v>43723</v>
      </c>
      <c r="D12492" s="16" t="s">
        <v>21866</v>
      </c>
      <c r="E12492" s="11">
        <v>319.375</v>
      </c>
      <c r="F12492" s="12">
        <v>9.52</v>
      </c>
      <c r="G12492" s="10">
        <f>Table1[[#This Row],[Package Price]]*Table1[[#This Row],[Participants]]</f>
        <v>3040.45</v>
      </c>
      <c r="H12492" s="18" t="s">
        <v>37</v>
      </c>
      <c r="I12492" s="18" t="str">
        <f>IF(Table1[[#This Row],[Package Price]]&gt;250,"Direct","Online")</f>
        <v>Direct</v>
      </c>
    </row>
    <row r="12493" spans="2:9" x14ac:dyDescent="0.25">
      <c r="B12493" s="6" t="s">
        <v>12536</v>
      </c>
      <c r="C12493" s="4">
        <v>43723</v>
      </c>
      <c r="D12493" s="16" t="s">
        <v>21862</v>
      </c>
      <c r="E12493" s="11">
        <v>543.375</v>
      </c>
      <c r="F12493" s="12">
        <v>2.52</v>
      </c>
      <c r="G12493" s="10">
        <f>Table1[[#This Row],[Package Price]]*Table1[[#This Row],[Participants]]</f>
        <v>1369.3050000000001</v>
      </c>
      <c r="H12493" s="18" t="s">
        <v>35</v>
      </c>
      <c r="I12493" s="18" t="str">
        <f>IF(Table1[[#This Row],[Package Price]]&gt;250,"Direct","Online")</f>
        <v>Direct</v>
      </c>
    </row>
    <row r="12494" spans="2:9" x14ac:dyDescent="0.25">
      <c r="B12494" s="6" t="s">
        <v>12538</v>
      </c>
      <c r="C12494" s="4">
        <v>43723</v>
      </c>
      <c r="D12494" s="16" t="s">
        <v>21868</v>
      </c>
      <c r="E12494" s="11">
        <v>284.72499999999997</v>
      </c>
      <c r="F12494" s="12">
        <v>4.1999999999999993</v>
      </c>
      <c r="G12494" s="10">
        <f>Table1[[#This Row],[Package Price]]*Table1[[#This Row],[Participants]]</f>
        <v>1195.8449999999996</v>
      </c>
      <c r="H12494" s="18" t="s">
        <v>6</v>
      </c>
      <c r="I12494" s="18" t="str">
        <f>IF(Table1[[#This Row],[Package Price]]&gt;250,"Direct","Online")</f>
        <v>Direct</v>
      </c>
    </row>
    <row r="12495" spans="2:9" x14ac:dyDescent="0.25">
      <c r="B12495" s="6" t="s">
        <v>12537</v>
      </c>
      <c r="C12495" s="4">
        <v>43723</v>
      </c>
      <c r="D12495" s="16" t="s">
        <v>21867</v>
      </c>
      <c r="E12495" s="11">
        <v>358.75</v>
      </c>
      <c r="F12495" s="12">
        <v>11.2</v>
      </c>
      <c r="G12495" s="10">
        <f>Table1[[#This Row],[Package Price]]*Table1[[#This Row],[Participants]]</f>
        <v>4017.9999999999995</v>
      </c>
      <c r="H12495" s="18" t="s">
        <v>25</v>
      </c>
      <c r="I12495" s="18" t="str">
        <f>IF(Table1[[#This Row],[Package Price]]&gt;250,"Direct","Online")</f>
        <v>Direct</v>
      </c>
    </row>
    <row r="12496" spans="2:9" x14ac:dyDescent="0.25">
      <c r="B12496" s="6" t="s">
        <v>12542</v>
      </c>
      <c r="C12496" s="4">
        <v>43723</v>
      </c>
      <c r="D12496" s="16" t="s">
        <v>21863</v>
      </c>
      <c r="E12496" s="11">
        <v>457.62499999999994</v>
      </c>
      <c r="F12496" s="12">
        <v>11.76</v>
      </c>
      <c r="G12496" s="10">
        <f>Table1[[#This Row],[Package Price]]*Table1[[#This Row],[Participants]]</f>
        <v>5381.6699999999992</v>
      </c>
      <c r="H12496" s="18" t="s">
        <v>39</v>
      </c>
      <c r="I12496" s="18" t="str">
        <f>IF(Table1[[#This Row],[Package Price]]&gt;250,"Direct","Online")</f>
        <v>Direct</v>
      </c>
    </row>
    <row r="12497" spans="2:9" x14ac:dyDescent="0.25">
      <c r="B12497" s="6" t="s">
        <v>12556</v>
      </c>
      <c r="C12497" s="4">
        <v>43723</v>
      </c>
      <c r="D12497" s="16" t="s">
        <v>21863</v>
      </c>
      <c r="E12497" s="11">
        <v>186.375</v>
      </c>
      <c r="F12497" s="12">
        <v>11.2</v>
      </c>
      <c r="G12497" s="10">
        <f>Table1[[#This Row],[Package Price]]*Table1[[#This Row],[Participants]]</f>
        <v>2087.4</v>
      </c>
      <c r="H12497" s="18" t="s">
        <v>40</v>
      </c>
      <c r="I12497" s="18" t="str">
        <f>IF(Table1[[#This Row],[Package Price]]&gt;250,"Direct","Online")</f>
        <v>Online</v>
      </c>
    </row>
    <row r="12498" spans="2:9" x14ac:dyDescent="0.25">
      <c r="B12498" s="6" t="s">
        <v>12543</v>
      </c>
      <c r="C12498" s="4">
        <v>43723</v>
      </c>
      <c r="D12498" s="16" t="s">
        <v>21865</v>
      </c>
      <c r="E12498" s="10">
        <v>395.5</v>
      </c>
      <c r="F12498" s="12">
        <v>3.6399999999999997</v>
      </c>
      <c r="G12498" s="10">
        <f>Table1[[#This Row],[Package Price]]*Table1[[#This Row],[Participants]]</f>
        <v>1439.62</v>
      </c>
      <c r="H12498" s="18" t="s">
        <v>20</v>
      </c>
      <c r="I12498" s="18" t="str">
        <f>IF(Table1[[#This Row],[Package Price]]&gt;250,"Direct","Online")</f>
        <v>Direct</v>
      </c>
    </row>
    <row r="12499" spans="2:9" x14ac:dyDescent="0.25">
      <c r="B12499" s="6" t="s">
        <v>12557</v>
      </c>
      <c r="C12499" s="4">
        <v>43723</v>
      </c>
      <c r="D12499" s="16" t="s">
        <v>21858</v>
      </c>
      <c r="E12499" s="11">
        <v>553</v>
      </c>
      <c r="F12499" s="12">
        <v>11.2</v>
      </c>
      <c r="G12499" s="10">
        <f>Table1[[#This Row],[Package Price]]*Table1[[#This Row],[Participants]]</f>
        <v>6193.5999999999995</v>
      </c>
      <c r="H12499" s="18" t="s">
        <v>9</v>
      </c>
      <c r="I12499" s="18" t="str">
        <f>IF(Table1[[#This Row],[Package Price]]&gt;250,"Direct","Online")</f>
        <v>Direct</v>
      </c>
    </row>
    <row r="12500" spans="2:9" x14ac:dyDescent="0.25">
      <c r="B12500" s="6" t="s">
        <v>12550</v>
      </c>
      <c r="C12500" s="4">
        <v>43723</v>
      </c>
      <c r="D12500" s="16" t="s">
        <v>21856</v>
      </c>
      <c r="E12500" s="11">
        <v>280</v>
      </c>
      <c r="F12500" s="12">
        <v>11.2</v>
      </c>
      <c r="G12500" s="10">
        <f>Table1[[#This Row],[Package Price]]*Table1[[#This Row],[Participants]]</f>
        <v>3136</v>
      </c>
      <c r="H12500" s="18" t="s">
        <v>49</v>
      </c>
      <c r="I12500" s="18" t="str">
        <f>IF(Table1[[#This Row],[Package Price]]&gt;250,"Direct","Online")</f>
        <v>Direct</v>
      </c>
    </row>
    <row r="12501" spans="2:9" x14ac:dyDescent="0.25">
      <c r="B12501" s="6" t="s">
        <v>12554</v>
      </c>
      <c r="C12501" s="4">
        <v>43723</v>
      </c>
      <c r="D12501" s="16" t="s">
        <v>21871</v>
      </c>
      <c r="E12501" s="11">
        <v>218.75</v>
      </c>
      <c r="F12501" s="12">
        <v>11.2</v>
      </c>
      <c r="G12501" s="10">
        <f>Table1[[#This Row],[Package Price]]*Table1[[#This Row],[Participants]]</f>
        <v>2450</v>
      </c>
      <c r="H12501" s="18" t="s">
        <v>28</v>
      </c>
      <c r="I12501" s="18" t="str">
        <f>IF(Table1[[#This Row],[Package Price]]&gt;250,"Direct","Online")</f>
        <v>Online</v>
      </c>
    </row>
    <row r="12502" spans="2:9" x14ac:dyDescent="0.25">
      <c r="B12502" s="6" t="s">
        <v>12545</v>
      </c>
      <c r="C12502" s="4">
        <v>43723</v>
      </c>
      <c r="D12502" s="16" t="s">
        <v>21869</v>
      </c>
      <c r="E12502" s="11">
        <v>244.99999999999997</v>
      </c>
      <c r="F12502" s="12">
        <v>8.3999999999999986</v>
      </c>
      <c r="G12502" s="10">
        <f>Table1[[#This Row],[Package Price]]*Table1[[#This Row],[Participants]]</f>
        <v>2057.9999999999995</v>
      </c>
      <c r="H12502" s="18" t="s">
        <v>47</v>
      </c>
      <c r="I12502" s="18" t="str">
        <f>IF(Table1[[#This Row],[Package Price]]&gt;250,"Direct","Online")</f>
        <v>Online</v>
      </c>
    </row>
    <row r="12503" spans="2:9" x14ac:dyDescent="0.25">
      <c r="B12503" s="6" t="s">
        <v>12558</v>
      </c>
      <c r="C12503" s="4">
        <v>43723</v>
      </c>
      <c r="D12503" s="16" t="s">
        <v>21869</v>
      </c>
      <c r="E12503" s="11">
        <v>105</v>
      </c>
      <c r="F12503" s="12">
        <v>11.2</v>
      </c>
      <c r="G12503" s="10">
        <f>Table1[[#This Row],[Package Price]]*Table1[[#This Row],[Participants]]</f>
        <v>1176</v>
      </c>
      <c r="H12503" s="18" t="s">
        <v>37</v>
      </c>
      <c r="I12503" s="18" t="str">
        <f>IF(Table1[[#This Row],[Package Price]]&gt;250,"Direct","Online")</f>
        <v>Online</v>
      </c>
    </row>
    <row r="12504" spans="2:9" x14ac:dyDescent="0.25">
      <c r="B12504" s="6" t="s">
        <v>12560</v>
      </c>
      <c r="C12504" s="4">
        <v>43723</v>
      </c>
      <c r="D12504" s="16" t="s">
        <v>21873</v>
      </c>
      <c r="E12504" s="11">
        <v>185.67499999999998</v>
      </c>
      <c r="F12504" s="12">
        <v>38.36</v>
      </c>
      <c r="G12504" s="10">
        <f>Table1[[#This Row],[Package Price]]*Table1[[#This Row],[Participants]]</f>
        <v>7122.4929999999995</v>
      </c>
      <c r="H12504" s="18" t="s">
        <v>11</v>
      </c>
      <c r="I12504" s="18" t="str">
        <f>IF(Table1[[#This Row],[Package Price]]&gt;250,"Direct","Online")</f>
        <v>Online</v>
      </c>
    </row>
    <row r="12505" spans="2:9" x14ac:dyDescent="0.25">
      <c r="B12505" s="6" t="s">
        <v>12552</v>
      </c>
      <c r="C12505" s="4">
        <v>43723</v>
      </c>
      <c r="D12505" s="16" t="s">
        <v>21855</v>
      </c>
      <c r="E12505" s="11">
        <v>89.512499999999989</v>
      </c>
      <c r="F12505" s="12">
        <v>11.2</v>
      </c>
      <c r="G12505" s="10">
        <f>Table1[[#This Row],[Package Price]]*Table1[[#This Row],[Participants]]</f>
        <v>1002.5399999999998</v>
      </c>
      <c r="H12505" s="18" t="s">
        <v>1</v>
      </c>
      <c r="I12505" s="18" t="str">
        <f>IF(Table1[[#This Row],[Package Price]]&gt;250,"Direct","Online")</f>
        <v>Online</v>
      </c>
    </row>
    <row r="12506" spans="2:9" x14ac:dyDescent="0.25">
      <c r="B12506" s="6" t="s">
        <v>12555</v>
      </c>
      <c r="C12506" s="4">
        <v>43723</v>
      </c>
      <c r="D12506" s="16" t="s">
        <v>21859</v>
      </c>
      <c r="E12506" s="11">
        <v>551.25</v>
      </c>
      <c r="F12506" s="12">
        <v>11.2</v>
      </c>
      <c r="G12506" s="10">
        <f>Table1[[#This Row],[Package Price]]*Table1[[#This Row],[Participants]]</f>
        <v>6174</v>
      </c>
      <c r="H12506" s="18" t="s">
        <v>9</v>
      </c>
      <c r="I12506" s="18" t="str">
        <f>IF(Table1[[#This Row],[Package Price]]&gt;250,"Direct","Online")</f>
        <v>Direct</v>
      </c>
    </row>
    <row r="12507" spans="2:9" x14ac:dyDescent="0.25">
      <c r="B12507" s="6" t="s">
        <v>12544</v>
      </c>
      <c r="C12507" s="4">
        <v>43723</v>
      </c>
      <c r="D12507" s="16" t="s">
        <v>21857</v>
      </c>
      <c r="E12507" s="11">
        <v>244.99999999999997</v>
      </c>
      <c r="F12507" s="12">
        <v>3.3600000000000003</v>
      </c>
      <c r="G12507" s="10">
        <f>Table1[[#This Row],[Package Price]]*Table1[[#This Row],[Participants]]</f>
        <v>823.19999999999993</v>
      </c>
      <c r="H12507" s="18" t="s">
        <v>16</v>
      </c>
      <c r="I12507" s="18" t="str">
        <f>IF(Table1[[#This Row],[Package Price]]&gt;250,"Direct","Online")</f>
        <v>Online</v>
      </c>
    </row>
    <row r="12508" spans="2:9" x14ac:dyDescent="0.25">
      <c r="B12508" s="6" t="s">
        <v>12540</v>
      </c>
      <c r="C12508" s="4">
        <v>43723</v>
      </c>
      <c r="D12508" s="16" t="s">
        <v>21877</v>
      </c>
      <c r="E12508" s="11">
        <v>280.875</v>
      </c>
      <c r="F12508" s="12">
        <v>12.04</v>
      </c>
      <c r="G12508" s="10">
        <f>Table1[[#This Row],[Package Price]]*Table1[[#This Row],[Participants]]</f>
        <v>3381.7349999999997</v>
      </c>
      <c r="H12508" s="18" t="s">
        <v>18</v>
      </c>
      <c r="I12508" s="18" t="str">
        <f>IF(Table1[[#This Row],[Package Price]]&gt;250,"Direct","Online")</f>
        <v>Direct</v>
      </c>
    </row>
    <row r="12509" spans="2:9" x14ac:dyDescent="0.25">
      <c r="B12509" s="6" t="s">
        <v>12565</v>
      </c>
      <c r="C12509" s="4">
        <v>43724</v>
      </c>
      <c r="D12509" s="16" t="s">
        <v>21872</v>
      </c>
      <c r="E12509" s="11">
        <v>210</v>
      </c>
      <c r="F12509" s="12">
        <v>3.08</v>
      </c>
      <c r="G12509" s="10">
        <f>Table1[[#This Row],[Package Price]]*Table1[[#This Row],[Participants]]</f>
        <v>646.80000000000007</v>
      </c>
      <c r="H12509" s="18" t="s">
        <v>38</v>
      </c>
      <c r="I12509" s="18" t="str">
        <f>IF(Table1[[#This Row],[Package Price]]&gt;250,"Direct","Online")</f>
        <v>Online</v>
      </c>
    </row>
    <row r="12510" spans="2:9" x14ac:dyDescent="0.25">
      <c r="B12510" s="6" t="s">
        <v>12567</v>
      </c>
      <c r="C12510" s="4">
        <v>43724</v>
      </c>
      <c r="D12510" s="16" t="s">
        <v>21870</v>
      </c>
      <c r="E12510" s="11">
        <v>227.49999999999997</v>
      </c>
      <c r="F12510" s="12">
        <v>16.240000000000002</v>
      </c>
      <c r="G12510" s="10">
        <f>Table1[[#This Row],[Package Price]]*Table1[[#This Row],[Participants]]</f>
        <v>3694.6</v>
      </c>
      <c r="H12510" s="18" t="s">
        <v>9</v>
      </c>
      <c r="I12510" s="18" t="str">
        <f>IF(Table1[[#This Row],[Package Price]]&gt;250,"Direct","Online")</f>
        <v>Online</v>
      </c>
    </row>
    <row r="12511" spans="2:9" x14ac:dyDescent="0.25">
      <c r="B12511" s="6" t="s">
        <v>12572</v>
      </c>
      <c r="C12511" s="4">
        <v>43724</v>
      </c>
      <c r="D12511" s="16" t="s">
        <v>21864</v>
      </c>
      <c r="E12511" s="11">
        <v>396.02499999999998</v>
      </c>
      <c r="F12511" s="12">
        <v>11.2</v>
      </c>
      <c r="G12511" s="10">
        <f>Table1[[#This Row],[Package Price]]*Table1[[#This Row],[Participants]]</f>
        <v>4435.4799999999996</v>
      </c>
      <c r="H12511" s="18" t="s">
        <v>29</v>
      </c>
      <c r="I12511" s="18" t="str">
        <f>IF(Table1[[#This Row],[Package Price]]&gt;250,"Direct","Online")</f>
        <v>Direct</v>
      </c>
    </row>
    <row r="12512" spans="2:9" x14ac:dyDescent="0.25">
      <c r="B12512" s="6" t="s">
        <v>12585</v>
      </c>
      <c r="C12512" s="4">
        <v>43724</v>
      </c>
      <c r="D12512" s="16" t="s">
        <v>21879</v>
      </c>
      <c r="E12512" s="11">
        <v>210.875</v>
      </c>
      <c r="F12512" s="12">
        <v>11.2</v>
      </c>
      <c r="G12512" s="10">
        <f>Table1[[#This Row],[Package Price]]*Table1[[#This Row],[Participants]]</f>
        <v>2361.7999999999997</v>
      </c>
      <c r="H12512" s="18" t="s">
        <v>31</v>
      </c>
      <c r="I12512" s="18" t="str">
        <f>IF(Table1[[#This Row],[Package Price]]&gt;250,"Direct","Online")</f>
        <v>Online</v>
      </c>
    </row>
    <row r="12513" spans="2:9" x14ac:dyDescent="0.25">
      <c r="B12513" s="6" t="s">
        <v>12575</v>
      </c>
      <c r="C12513" s="4">
        <v>43724</v>
      </c>
      <c r="D12513" s="16" t="s">
        <v>21861</v>
      </c>
      <c r="E12513" s="11">
        <v>284.375</v>
      </c>
      <c r="F12513" s="12">
        <v>11.2</v>
      </c>
      <c r="G12513" s="10">
        <f>Table1[[#This Row],[Package Price]]*Table1[[#This Row],[Participants]]</f>
        <v>3185</v>
      </c>
      <c r="H12513" s="18" t="s">
        <v>19</v>
      </c>
      <c r="I12513" s="18" t="str">
        <f>IF(Table1[[#This Row],[Package Price]]&gt;250,"Direct","Online")</f>
        <v>Direct</v>
      </c>
    </row>
    <row r="12514" spans="2:9" x14ac:dyDescent="0.25">
      <c r="B12514" s="6" t="s">
        <v>12573</v>
      </c>
      <c r="C12514" s="4">
        <v>43724</v>
      </c>
      <c r="D12514" s="16" t="s">
        <v>21874</v>
      </c>
      <c r="E12514" s="11">
        <v>109.63749999999999</v>
      </c>
      <c r="F12514" s="12">
        <v>11.2</v>
      </c>
      <c r="G12514" s="10">
        <f>Table1[[#This Row],[Package Price]]*Table1[[#This Row],[Participants]]</f>
        <v>1227.9399999999998</v>
      </c>
      <c r="H12514" s="18" t="s">
        <v>48</v>
      </c>
      <c r="I12514" s="18" t="str">
        <f>IF(Table1[[#This Row],[Package Price]]&gt;250,"Direct","Online")</f>
        <v>Online</v>
      </c>
    </row>
    <row r="12515" spans="2:9" x14ac:dyDescent="0.25">
      <c r="B12515" s="6" t="s">
        <v>12561</v>
      </c>
      <c r="C12515" s="4">
        <v>43724</v>
      </c>
      <c r="D12515" s="16" t="s">
        <v>21875</v>
      </c>
      <c r="E12515" s="11">
        <v>222.25</v>
      </c>
      <c r="F12515" s="12">
        <v>11.2</v>
      </c>
      <c r="G12515" s="10">
        <f>Table1[[#This Row],[Package Price]]*Table1[[#This Row],[Participants]]</f>
        <v>2489.1999999999998</v>
      </c>
      <c r="H12515" s="18" t="s">
        <v>17</v>
      </c>
      <c r="I12515" s="18" t="str">
        <f>IF(Table1[[#This Row],[Package Price]]&gt;250,"Direct","Online")</f>
        <v>Online</v>
      </c>
    </row>
    <row r="12516" spans="2:9" x14ac:dyDescent="0.25">
      <c r="B12516" s="6" t="s">
        <v>12577</v>
      </c>
      <c r="C12516" s="4">
        <v>43724</v>
      </c>
      <c r="D12516" s="16" t="s">
        <v>21876</v>
      </c>
      <c r="E12516" s="11">
        <v>105</v>
      </c>
      <c r="F12516" s="12">
        <v>6.7200000000000006</v>
      </c>
      <c r="G12516" s="10">
        <f>Table1[[#This Row],[Package Price]]*Table1[[#This Row],[Participants]]</f>
        <v>705.6</v>
      </c>
      <c r="H12516" s="18" t="s">
        <v>21</v>
      </c>
      <c r="I12516" s="18" t="str">
        <f>IF(Table1[[#This Row],[Package Price]]&gt;250,"Direct","Online")</f>
        <v>Online</v>
      </c>
    </row>
    <row r="12517" spans="2:9" x14ac:dyDescent="0.25">
      <c r="B12517" s="6" t="s">
        <v>12579</v>
      </c>
      <c r="C12517" s="4">
        <v>43724</v>
      </c>
      <c r="D12517" s="16" t="s">
        <v>21860</v>
      </c>
      <c r="E12517" s="11">
        <v>284.72499999999997</v>
      </c>
      <c r="F12517" s="12">
        <v>11.2</v>
      </c>
      <c r="G12517" s="10">
        <f>Table1[[#This Row],[Package Price]]*Table1[[#This Row],[Participants]]</f>
        <v>3188.9199999999996</v>
      </c>
      <c r="H12517" s="18" t="s">
        <v>33</v>
      </c>
      <c r="I12517" s="18" t="str">
        <f>IF(Table1[[#This Row],[Package Price]]&gt;250,"Direct","Online")</f>
        <v>Direct</v>
      </c>
    </row>
    <row r="12518" spans="2:9" x14ac:dyDescent="0.25">
      <c r="B12518" s="6" t="s">
        <v>12574</v>
      </c>
      <c r="C12518" s="4">
        <v>43724</v>
      </c>
      <c r="D12518" s="16" t="s">
        <v>21866</v>
      </c>
      <c r="E12518" s="11">
        <v>319.375</v>
      </c>
      <c r="F12518" s="12">
        <v>7.84</v>
      </c>
      <c r="G12518" s="10">
        <f>Table1[[#This Row],[Package Price]]*Table1[[#This Row],[Participants]]</f>
        <v>2503.9</v>
      </c>
      <c r="H12518" s="18" t="s">
        <v>38</v>
      </c>
      <c r="I12518" s="18" t="str">
        <f>IF(Table1[[#This Row],[Package Price]]&gt;250,"Direct","Online")</f>
        <v>Direct</v>
      </c>
    </row>
    <row r="12519" spans="2:9" x14ac:dyDescent="0.25">
      <c r="B12519" s="6" t="s">
        <v>12562</v>
      </c>
      <c r="C12519" s="4">
        <v>43724</v>
      </c>
      <c r="D12519" s="16" t="s">
        <v>21862</v>
      </c>
      <c r="E12519" s="11">
        <v>543.375</v>
      </c>
      <c r="F12519" s="12">
        <v>7.56</v>
      </c>
      <c r="G12519" s="10">
        <f>Table1[[#This Row],[Package Price]]*Table1[[#This Row],[Participants]]</f>
        <v>4107.915</v>
      </c>
      <c r="H12519" s="18" t="s">
        <v>36</v>
      </c>
      <c r="I12519" s="18" t="str">
        <f>IF(Table1[[#This Row],[Package Price]]&gt;250,"Direct","Online")</f>
        <v>Direct</v>
      </c>
    </row>
    <row r="12520" spans="2:9" x14ac:dyDescent="0.25">
      <c r="B12520" s="6" t="s">
        <v>12564</v>
      </c>
      <c r="C12520" s="4">
        <v>43724</v>
      </c>
      <c r="D12520" s="16" t="s">
        <v>21868</v>
      </c>
      <c r="E12520" s="11">
        <v>284.72499999999997</v>
      </c>
      <c r="F12520" s="12">
        <v>2.8</v>
      </c>
      <c r="G12520" s="10">
        <f>Table1[[#This Row],[Package Price]]*Table1[[#This Row],[Participants]]</f>
        <v>797.2299999999999</v>
      </c>
      <c r="H12520" s="18" t="s">
        <v>7</v>
      </c>
      <c r="I12520" s="18" t="str">
        <f>IF(Table1[[#This Row],[Package Price]]&gt;250,"Direct","Online")</f>
        <v>Direct</v>
      </c>
    </row>
    <row r="12521" spans="2:9" x14ac:dyDescent="0.25">
      <c r="B12521" s="6" t="s">
        <v>12563</v>
      </c>
      <c r="C12521" s="4">
        <v>43724</v>
      </c>
      <c r="D12521" s="16" t="s">
        <v>21867</v>
      </c>
      <c r="E12521" s="11">
        <v>358.75</v>
      </c>
      <c r="F12521" s="12">
        <v>11.2</v>
      </c>
      <c r="G12521" s="10">
        <f>Table1[[#This Row],[Package Price]]*Table1[[#This Row],[Participants]]</f>
        <v>4017.9999999999995</v>
      </c>
      <c r="H12521" s="18" t="s">
        <v>26</v>
      </c>
      <c r="I12521" s="18" t="str">
        <f>IF(Table1[[#This Row],[Package Price]]&gt;250,"Direct","Online")</f>
        <v>Direct</v>
      </c>
    </row>
    <row r="12522" spans="2:9" x14ac:dyDescent="0.25">
      <c r="B12522" s="6" t="s">
        <v>12568</v>
      </c>
      <c r="C12522" s="4">
        <v>43724</v>
      </c>
      <c r="D12522" s="16" t="s">
        <v>21863</v>
      </c>
      <c r="E12522" s="11">
        <v>457.62499999999994</v>
      </c>
      <c r="F12522" s="12">
        <v>7.2799999999999994</v>
      </c>
      <c r="G12522" s="10">
        <f>Table1[[#This Row],[Package Price]]*Table1[[#This Row],[Participants]]</f>
        <v>3331.5099999999993</v>
      </c>
      <c r="H12522" s="18" t="s">
        <v>40</v>
      </c>
      <c r="I12522" s="18" t="str">
        <f>IF(Table1[[#This Row],[Package Price]]&gt;250,"Direct","Online")</f>
        <v>Direct</v>
      </c>
    </row>
    <row r="12523" spans="2:9" x14ac:dyDescent="0.25">
      <c r="B12523" s="6" t="s">
        <v>12582</v>
      </c>
      <c r="C12523" s="4">
        <v>43724</v>
      </c>
      <c r="D12523" s="16" t="s">
        <v>21863</v>
      </c>
      <c r="E12523" s="11">
        <v>186.375</v>
      </c>
      <c r="F12523" s="12">
        <v>11.2</v>
      </c>
      <c r="G12523" s="10">
        <f>Table1[[#This Row],[Package Price]]*Table1[[#This Row],[Participants]]</f>
        <v>2087.4</v>
      </c>
      <c r="H12523" s="18" t="s">
        <v>41</v>
      </c>
      <c r="I12523" s="18" t="str">
        <f>IF(Table1[[#This Row],[Package Price]]&gt;250,"Direct","Online")</f>
        <v>Online</v>
      </c>
    </row>
    <row r="12524" spans="2:9" x14ac:dyDescent="0.25">
      <c r="B12524" s="6" t="s">
        <v>12569</v>
      </c>
      <c r="C12524" s="4">
        <v>43724</v>
      </c>
      <c r="D12524" s="16" t="s">
        <v>21865</v>
      </c>
      <c r="E12524" s="10">
        <v>395.5</v>
      </c>
      <c r="F12524" s="12">
        <v>13.440000000000001</v>
      </c>
      <c r="G12524" s="10">
        <f>Table1[[#This Row],[Package Price]]*Table1[[#This Row],[Participants]]</f>
        <v>5315.52</v>
      </c>
      <c r="H12524" s="18" t="s">
        <v>21</v>
      </c>
      <c r="I12524" s="18" t="str">
        <f>IF(Table1[[#This Row],[Package Price]]&gt;250,"Direct","Online")</f>
        <v>Direct</v>
      </c>
    </row>
    <row r="12525" spans="2:9" x14ac:dyDescent="0.25">
      <c r="B12525" s="6" t="s">
        <v>12583</v>
      </c>
      <c r="C12525" s="4">
        <v>43724</v>
      </c>
      <c r="D12525" s="16" t="s">
        <v>21858</v>
      </c>
      <c r="E12525" s="11">
        <v>553</v>
      </c>
      <c r="F12525" s="12">
        <v>11.2</v>
      </c>
      <c r="G12525" s="10">
        <f>Table1[[#This Row],[Package Price]]*Table1[[#This Row],[Participants]]</f>
        <v>6193.5999999999995</v>
      </c>
      <c r="H12525" s="18" t="s">
        <v>10</v>
      </c>
      <c r="I12525" s="18" t="str">
        <f>IF(Table1[[#This Row],[Package Price]]&gt;250,"Direct","Online")</f>
        <v>Direct</v>
      </c>
    </row>
    <row r="12526" spans="2:9" x14ac:dyDescent="0.25">
      <c r="B12526" s="6" t="s">
        <v>12576</v>
      </c>
      <c r="C12526" s="4">
        <v>43724</v>
      </c>
      <c r="D12526" s="16" t="s">
        <v>21856</v>
      </c>
      <c r="E12526" s="11">
        <v>280</v>
      </c>
      <c r="F12526" s="12">
        <v>11.2</v>
      </c>
      <c r="G12526" s="10">
        <f>Table1[[#This Row],[Package Price]]*Table1[[#This Row],[Participants]]</f>
        <v>3136</v>
      </c>
      <c r="H12526" s="18" t="s">
        <v>0</v>
      </c>
      <c r="I12526" s="18" t="str">
        <f>IF(Table1[[#This Row],[Package Price]]&gt;250,"Direct","Online")</f>
        <v>Direct</v>
      </c>
    </row>
    <row r="12527" spans="2:9" x14ac:dyDescent="0.25">
      <c r="B12527" s="6" t="s">
        <v>12580</v>
      </c>
      <c r="C12527" s="4">
        <v>43724</v>
      </c>
      <c r="D12527" s="16" t="s">
        <v>21871</v>
      </c>
      <c r="E12527" s="11">
        <v>218.75</v>
      </c>
      <c r="F12527" s="12">
        <v>11.2</v>
      </c>
      <c r="G12527" s="10">
        <f>Table1[[#This Row],[Package Price]]*Table1[[#This Row],[Participants]]</f>
        <v>2450</v>
      </c>
      <c r="H12527" s="18" t="s">
        <v>29</v>
      </c>
      <c r="I12527" s="18" t="str">
        <f>IF(Table1[[#This Row],[Package Price]]&gt;250,"Direct","Online")</f>
        <v>Online</v>
      </c>
    </row>
    <row r="12528" spans="2:9" x14ac:dyDescent="0.25">
      <c r="B12528" s="6" t="s">
        <v>12571</v>
      </c>
      <c r="C12528" s="4">
        <v>43724</v>
      </c>
      <c r="D12528" s="16" t="s">
        <v>21869</v>
      </c>
      <c r="E12528" s="11">
        <v>244.99999999999997</v>
      </c>
      <c r="F12528" s="12">
        <v>2.8</v>
      </c>
      <c r="G12528" s="10">
        <f>Table1[[#This Row],[Package Price]]*Table1[[#This Row],[Participants]]</f>
        <v>685.99999999999989</v>
      </c>
      <c r="H12528" s="18" t="s">
        <v>48</v>
      </c>
      <c r="I12528" s="18" t="str">
        <f>IF(Table1[[#This Row],[Package Price]]&gt;250,"Direct","Online")</f>
        <v>Online</v>
      </c>
    </row>
    <row r="12529" spans="2:9" x14ac:dyDescent="0.25">
      <c r="B12529" s="6" t="s">
        <v>12584</v>
      </c>
      <c r="C12529" s="4">
        <v>43724</v>
      </c>
      <c r="D12529" s="16" t="s">
        <v>21869</v>
      </c>
      <c r="E12529" s="11">
        <v>105</v>
      </c>
      <c r="F12529" s="12">
        <v>11.2</v>
      </c>
      <c r="G12529" s="10">
        <f>Table1[[#This Row],[Package Price]]*Table1[[#This Row],[Participants]]</f>
        <v>1176</v>
      </c>
      <c r="H12529" s="18" t="s">
        <v>0</v>
      </c>
      <c r="I12529" s="18" t="str">
        <f>IF(Table1[[#This Row],[Package Price]]&gt;250,"Direct","Online")</f>
        <v>Online</v>
      </c>
    </row>
    <row r="12530" spans="2:9" x14ac:dyDescent="0.25">
      <c r="B12530" s="6" t="s">
        <v>12586</v>
      </c>
      <c r="C12530" s="4">
        <v>43724</v>
      </c>
      <c r="D12530" s="16" t="s">
        <v>21873</v>
      </c>
      <c r="E12530" s="11">
        <v>185.67499999999998</v>
      </c>
      <c r="F12530" s="12">
        <v>47.599999999999994</v>
      </c>
      <c r="G12530" s="10">
        <f>Table1[[#This Row],[Package Price]]*Table1[[#This Row],[Participants]]</f>
        <v>8838.1299999999974</v>
      </c>
      <c r="H12530" s="18" t="s">
        <v>12</v>
      </c>
      <c r="I12530" s="18" t="str">
        <f>IF(Table1[[#This Row],[Package Price]]&gt;250,"Direct","Online")</f>
        <v>Online</v>
      </c>
    </row>
    <row r="12531" spans="2:9" x14ac:dyDescent="0.25">
      <c r="B12531" s="6" t="s">
        <v>12578</v>
      </c>
      <c r="C12531" s="4">
        <v>43724</v>
      </c>
      <c r="D12531" s="16" t="s">
        <v>21855</v>
      </c>
      <c r="E12531" s="11">
        <v>89.512499999999989</v>
      </c>
      <c r="F12531" s="12">
        <v>11.2</v>
      </c>
      <c r="G12531" s="10">
        <f>Table1[[#This Row],[Package Price]]*Table1[[#This Row],[Participants]]</f>
        <v>1002.5399999999998</v>
      </c>
      <c r="H12531" s="18" t="s">
        <v>2</v>
      </c>
      <c r="I12531" s="18" t="str">
        <f>IF(Table1[[#This Row],[Package Price]]&gt;250,"Direct","Online")</f>
        <v>Online</v>
      </c>
    </row>
    <row r="12532" spans="2:9" x14ac:dyDescent="0.25">
      <c r="B12532" s="6" t="s">
        <v>12581</v>
      </c>
      <c r="C12532" s="4">
        <v>43724</v>
      </c>
      <c r="D12532" s="16" t="s">
        <v>21859</v>
      </c>
      <c r="E12532" s="11">
        <v>551.25</v>
      </c>
      <c r="F12532" s="12">
        <v>11.2</v>
      </c>
      <c r="G12532" s="10">
        <f>Table1[[#This Row],[Package Price]]*Table1[[#This Row],[Participants]]</f>
        <v>6174</v>
      </c>
      <c r="H12532" s="18" t="s">
        <v>10</v>
      </c>
      <c r="I12532" s="18" t="str">
        <f>IF(Table1[[#This Row],[Package Price]]&gt;250,"Direct","Online")</f>
        <v>Direct</v>
      </c>
    </row>
    <row r="12533" spans="2:9" x14ac:dyDescent="0.25">
      <c r="B12533" s="6" t="s">
        <v>12570</v>
      </c>
      <c r="C12533" s="4">
        <v>43724</v>
      </c>
      <c r="D12533" s="16" t="s">
        <v>21857</v>
      </c>
      <c r="E12533" s="11">
        <v>244.99999999999997</v>
      </c>
      <c r="F12533" s="12">
        <v>11.2</v>
      </c>
      <c r="G12533" s="10">
        <f>Table1[[#This Row],[Package Price]]*Table1[[#This Row],[Participants]]</f>
        <v>2743.9999999999995</v>
      </c>
      <c r="H12533" s="18" t="s">
        <v>17</v>
      </c>
      <c r="I12533" s="18" t="str">
        <f>IF(Table1[[#This Row],[Package Price]]&gt;250,"Direct","Online")</f>
        <v>Online</v>
      </c>
    </row>
    <row r="12534" spans="2:9" x14ac:dyDescent="0.25">
      <c r="B12534" s="6" t="s">
        <v>12566</v>
      </c>
      <c r="C12534" s="4">
        <v>43724</v>
      </c>
      <c r="D12534" s="16" t="s">
        <v>21877</v>
      </c>
      <c r="E12534" s="11">
        <v>280.875</v>
      </c>
      <c r="F12534" s="12">
        <v>4.4799999999999995</v>
      </c>
      <c r="G12534" s="10">
        <f>Table1[[#This Row],[Package Price]]*Table1[[#This Row],[Participants]]</f>
        <v>1258.32</v>
      </c>
      <c r="H12534" s="18" t="s">
        <v>19</v>
      </c>
      <c r="I12534" s="18" t="str">
        <f>IF(Table1[[#This Row],[Package Price]]&gt;250,"Direct","Online")</f>
        <v>Direct</v>
      </c>
    </row>
    <row r="12535" spans="2:9" x14ac:dyDescent="0.25">
      <c r="B12535" s="6" t="s">
        <v>12591</v>
      </c>
      <c r="C12535" s="4">
        <v>43725</v>
      </c>
      <c r="D12535" s="16" t="s">
        <v>21872</v>
      </c>
      <c r="E12535" s="11">
        <v>210</v>
      </c>
      <c r="F12535" s="12">
        <v>12.6</v>
      </c>
      <c r="G12535" s="10">
        <f>Table1[[#This Row],[Package Price]]*Table1[[#This Row],[Participants]]</f>
        <v>2646</v>
      </c>
      <c r="H12535" s="18" t="s">
        <v>39</v>
      </c>
      <c r="I12535" s="18" t="str">
        <f>IF(Table1[[#This Row],[Package Price]]&gt;250,"Direct","Online")</f>
        <v>Online</v>
      </c>
    </row>
    <row r="12536" spans="2:9" x14ac:dyDescent="0.25">
      <c r="B12536" s="6" t="s">
        <v>12593</v>
      </c>
      <c r="C12536" s="4">
        <v>43725</v>
      </c>
      <c r="D12536" s="16" t="s">
        <v>21870</v>
      </c>
      <c r="E12536" s="11">
        <v>227.49999999999997</v>
      </c>
      <c r="F12536" s="12">
        <v>11.2</v>
      </c>
      <c r="G12536" s="10">
        <f>Table1[[#This Row],[Package Price]]*Table1[[#This Row],[Participants]]</f>
        <v>2547.9999999999995</v>
      </c>
      <c r="H12536" s="18" t="s">
        <v>10</v>
      </c>
      <c r="I12536" s="18" t="str">
        <f>IF(Table1[[#This Row],[Package Price]]&gt;250,"Direct","Online")</f>
        <v>Online</v>
      </c>
    </row>
    <row r="12537" spans="2:9" x14ac:dyDescent="0.25">
      <c r="B12537" s="6" t="s">
        <v>12598</v>
      </c>
      <c r="C12537" s="4">
        <v>43725</v>
      </c>
      <c r="D12537" s="16" t="s">
        <v>21864</v>
      </c>
      <c r="E12537" s="11">
        <v>396.02499999999998</v>
      </c>
      <c r="F12537" s="12">
        <v>2.8</v>
      </c>
      <c r="G12537" s="10">
        <f>Table1[[#This Row],[Package Price]]*Table1[[#This Row],[Participants]]</f>
        <v>1108.8699999999999</v>
      </c>
      <c r="H12537" s="18" t="s">
        <v>30</v>
      </c>
      <c r="I12537" s="18" t="str">
        <f>IF(Table1[[#This Row],[Package Price]]&gt;250,"Direct","Online")</f>
        <v>Direct</v>
      </c>
    </row>
    <row r="12538" spans="2:9" x14ac:dyDescent="0.25">
      <c r="B12538" s="6" t="s">
        <v>12611</v>
      </c>
      <c r="C12538" s="4">
        <v>43725</v>
      </c>
      <c r="D12538" s="16" t="s">
        <v>21879</v>
      </c>
      <c r="E12538" s="11">
        <v>210.875</v>
      </c>
      <c r="F12538" s="12">
        <v>11.2</v>
      </c>
      <c r="G12538" s="10">
        <f>Table1[[#This Row],[Package Price]]*Table1[[#This Row],[Participants]]</f>
        <v>2361.7999999999997</v>
      </c>
      <c r="H12538" s="18" t="s">
        <v>32</v>
      </c>
      <c r="I12538" s="18" t="str">
        <f>IF(Table1[[#This Row],[Package Price]]&gt;250,"Direct","Online")</f>
        <v>Online</v>
      </c>
    </row>
    <row r="12539" spans="2:9" x14ac:dyDescent="0.25">
      <c r="B12539" s="6" t="s">
        <v>12601</v>
      </c>
      <c r="C12539" s="4">
        <v>43725</v>
      </c>
      <c r="D12539" s="16" t="s">
        <v>21861</v>
      </c>
      <c r="E12539" s="11">
        <v>284.375</v>
      </c>
      <c r="F12539" s="12">
        <v>11.2</v>
      </c>
      <c r="G12539" s="10">
        <f>Table1[[#This Row],[Package Price]]*Table1[[#This Row],[Participants]]</f>
        <v>3185</v>
      </c>
      <c r="H12539" s="18" t="s">
        <v>20</v>
      </c>
      <c r="I12539" s="18" t="str">
        <f>IF(Table1[[#This Row],[Package Price]]&gt;250,"Direct","Online")</f>
        <v>Direct</v>
      </c>
    </row>
    <row r="12540" spans="2:9" x14ac:dyDescent="0.25">
      <c r="B12540" s="6" t="s">
        <v>12599</v>
      </c>
      <c r="C12540" s="4">
        <v>43725</v>
      </c>
      <c r="D12540" s="16" t="s">
        <v>21874</v>
      </c>
      <c r="E12540" s="11">
        <v>109.63749999999999</v>
      </c>
      <c r="F12540" s="12">
        <v>11.2</v>
      </c>
      <c r="G12540" s="10">
        <f>Table1[[#This Row],[Package Price]]*Table1[[#This Row],[Participants]]</f>
        <v>1227.9399999999998</v>
      </c>
      <c r="H12540" s="18" t="s">
        <v>49</v>
      </c>
      <c r="I12540" s="18" t="str">
        <f>IF(Table1[[#This Row],[Package Price]]&gt;250,"Direct","Online")</f>
        <v>Online</v>
      </c>
    </row>
    <row r="12541" spans="2:9" x14ac:dyDescent="0.25">
      <c r="B12541" s="6" t="s">
        <v>12587</v>
      </c>
      <c r="C12541" s="4">
        <v>43725</v>
      </c>
      <c r="D12541" s="16" t="s">
        <v>21875</v>
      </c>
      <c r="E12541" s="11">
        <v>222.25</v>
      </c>
      <c r="F12541" s="12">
        <v>5.88</v>
      </c>
      <c r="G12541" s="10">
        <f>Table1[[#This Row],[Package Price]]*Table1[[#This Row],[Participants]]</f>
        <v>1306.83</v>
      </c>
      <c r="H12541" s="18" t="s">
        <v>18</v>
      </c>
      <c r="I12541" s="18" t="str">
        <f>IF(Table1[[#This Row],[Package Price]]&gt;250,"Direct","Online")</f>
        <v>Online</v>
      </c>
    </row>
    <row r="12542" spans="2:9" x14ac:dyDescent="0.25">
      <c r="B12542" s="6" t="s">
        <v>12603</v>
      </c>
      <c r="C12542" s="4">
        <v>43725</v>
      </c>
      <c r="D12542" s="16" t="s">
        <v>21876</v>
      </c>
      <c r="E12542" s="11">
        <v>105</v>
      </c>
      <c r="F12542" s="12">
        <v>5.6</v>
      </c>
      <c r="G12542" s="10">
        <f>Table1[[#This Row],[Package Price]]*Table1[[#This Row],[Participants]]</f>
        <v>588</v>
      </c>
      <c r="H12542" s="18" t="s">
        <v>22</v>
      </c>
      <c r="I12542" s="18" t="str">
        <f>IF(Table1[[#This Row],[Package Price]]&gt;250,"Direct","Online")</f>
        <v>Online</v>
      </c>
    </row>
    <row r="12543" spans="2:9" x14ac:dyDescent="0.25">
      <c r="B12543" s="6" t="s">
        <v>12605</v>
      </c>
      <c r="C12543" s="4">
        <v>43725</v>
      </c>
      <c r="D12543" s="16" t="s">
        <v>21860</v>
      </c>
      <c r="E12543" s="11">
        <v>284.72499999999997</v>
      </c>
      <c r="F12543" s="12">
        <v>3.3600000000000003</v>
      </c>
      <c r="G12543" s="10">
        <f>Table1[[#This Row],[Package Price]]*Table1[[#This Row],[Participants]]</f>
        <v>956.67599999999993</v>
      </c>
      <c r="H12543" s="18" t="s">
        <v>34</v>
      </c>
      <c r="I12543" s="18" t="str">
        <f>IF(Table1[[#This Row],[Package Price]]&gt;250,"Direct","Online")</f>
        <v>Direct</v>
      </c>
    </row>
    <row r="12544" spans="2:9" x14ac:dyDescent="0.25">
      <c r="B12544" s="6" t="s">
        <v>12600</v>
      </c>
      <c r="C12544" s="4">
        <v>43725</v>
      </c>
      <c r="D12544" s="16" t="s">
        <v>21866</v>
      </c>
      <c r="E12544" s="11">
        <v>319.375</v>
      </c>
      <c r="F12544" s="12">
        <v>1.6800000000000002</v>
      </c>
      <c r="G12544" s="10">
        <f>Table1[[#This Row],[Package Price]]*Table1[[#This Row],[Participants]]</f>
        <v>536.55000000000007</v>
      </c>
      <c r="H12544" s="18" t="s">
        <v>39</v>
      </c>
      <c r="I12544" s="18" t="str">
        <f>IF(Table1[[#This Row],[Package Price]]&gt;250,"Direct","Online")</f>
        <v>Direct</v>
      </c>
    </row>
    <row r="12545" spans="2:9" x14ac:dyDescent="0.25">
      <c r="B12545" s="6" t="s">
        <v>12588</v>
      </c>
      <c r="C12545" s="4">
        <v>43725</v>
      </c>
      <c r="D12545" s="16" t="s">
        <v>21862</v>
      </c>
      <c r="E12545" s="11">
        <v>543.375</v>
      </c>
      <c r="F12545" s="12">
        <v>6.16</v>
      </c>
      <c r="G12545" s="10">
        <f>Table1[[#This Row],[Package Price]]*Table1[[#This Row],[Participants]]</f>
        <v>3347.19</v>
      </c>
      <c r="H12545" s="18" t="s">
        <v>37</v>
      </c>
      <c r="I12545" s="18" t="str">
        <f>IF(Table1[[#This Row],[Package Price]]&gt;250,"Direct","Online")</f>
        <v>Direct</v>
      </c>
    </row>
    <row r="12546" spans="2:9" x14ac:dyDescent="0.25">
      <c r="B12546" s="6" t="s">
        <v>12590</v>
      </c>
      <c r="C12546" s="4">
        <v>43725</v>
      </c>
      <c r="D12546" s="16" t="s">
        <v>21868</v>
      </c>
      <c r="E12546" s="11">
        <v>284.72499999999997</v>
      </c>
      <c r="F12546" s="12">
        <v>1.4</v>
      </c>
      <c r="G12546" s="10">
        <f>Table1[[#This Row],[Package Price]]*Table1[[#This Row],[Participants]]</f>
        <v>398.61499999999995</v>
      </c>
      <c r="H12546" s="18" t="s">
        <v>8</v>
      </c>
      <c r="I12546" s="18" t="str">
        <f>IF(Table1[[#This Row],[Package Price]]&gt;250,"Direct","Online")</f>
        <v>Direct</v>
      </c>
    </row>
    <row r="12547" spans="2:9" x14ac:dyDescent="0.25">
      <c r="B12547" s="6" t="s">
        <v>12589</v>
      </c>
      <c r="C12547" s="4">
        <v>43725</v>
      </c>
      <c r="D12547" s="16" t="s">
        <v>21867</v>
      </c>
      <c r="E12547" s="11">
        <v>358.75</v>
      </c>
      <c r="F12547" s="12">
        <v>11.2</v>
      </c>
      <c r="G12547" s="10">
        <f>Table1[[#This Row],[Package Price]]*Table1[[#This Row],[Participants]]</f>
        <v>4017.9999999999995</v>
      </c>
      <c r="H12547" s="18" t="s">
        <v>27</v>
      </c>
      <c r="I12547" s="18" t="str">
        <f>IF(Table1[[#This Row],[Package Price]]&gt;250,"Direct","Online")</f>
        <v>Direct</v>
      </c>
    </row>
    <row r="12548" spans="2:9" x14ac:dyDescent="0.25">
      <c r="B12548" s="6" t="s">
        <v>12594</v>
      </c>
      <c r="C12548" s="4">
        <v>43725</v>
      </c>
      <c r="D12548" s="16" t="s">
        <v>21863</v>
      </c>
      <c r="E12548" s="11">
        <v>457.62499999999994</v>
      </c>
      <c r="F12548" s="12">
        <v>7</v>
      </c>
      <c r="G12548" s="10">
        <f>Table1[[#This Row],[Package Price]]*Table1[[#This Row],[Participants]]</f>
        <v>3203.3749999999995</v>
      </c>
      <c r="H12548" s="18" t="s">
        <v>41</v>
      </c>
      <c r="I12548" s="18" t="str">
        <f>IF(Table1[[#This Row],[Package Price]]&gt;250,"Direct","Online")</f>
        <v>Direct</v>
      </c>
    </row>
    <row r="12549" spans="2:9" x14ac:dyDescent="0.25">
      <c r="B12549" s="6" t="s">
        <v>12608</v>
      </c>
      <c r="C12549" s="4">
        <v>43725</v>
      </c>
      <c r="D12549" s="16" t="s">
        <v>21863</v>
      </c>
      <c r="E12549" s="11">
        <v>186.375</v>
      </c>
      <c r="F12549" s="12">
        <v>11.2</v>
      </c>
      <c r="G12549" s="10">
        <f>Table1[[#This Row],[Package Price]]*Table1[[#This Row],[Participants]]</f>
        <v>2087.4</v>
      </c>
      <c r="H12549" s="18" t="s">
        <v>42</v>
      </c>
      <c r="I12549" s="18" t="str">
        <f>IF(Table1[[#This Row],[Package Price]]&gt;250,"Direct","Online")</f>
        <v>Online</v>
      </c>
    </row>
    <row r="12550" spans="2:9" x14ac:dyDescent="0.25">
      <c r="B12550" s="6" t="s">
        <v>12595</v>
      </c>
      <c r="C12550" s="4">
        <v>43725</v>
      </c>
      <c r="D12550" s="16" t="s">
        <v>21865</v>
      </c>
      <c r="E12550" s="10">
        <v>395.5</v>
      </c>
      <c r="F12550" s="12">
        <v>11.2</v>
      </c>
      <c r="G12550" s="10">
        <f>Table1[[#This Row],[Package Price]]*Table1[[#This Row],[Participants]]</f>
        <v>4429.5999999999995</v>
      </c>
      <c r="H12550" s="18" t="s">
        <v>22</v>
      </c>
      <c r="I12550" s="18" t="str">
        <f>IF(Table1[[#This Row],[Package Price]]&gt;250,"Direct","Online")</f>
        <v>Direct</v>
      </c>
    </row>
    <row r="12551" spans="2:9" x14ac:dyDescent="0.25">
      <c r="B12551" s="6" t="s">
        <v>12609</v>
      </c>
      <c r="C12551" s="4">
        <v>43725</v>
      </c>
      <c r="D12551" s="16" t="s">
        <v>21858</v>
      </c>
      <c r="E12551" s="11">
        <v>553</v>
      </c>
      <c r="F12551" s="12">
        <v>11.2</v>
      </c>
      <c r="G12551" s="10">
        <f>Table1[[#This Row],[Package Price]]*Table1[[#This Row],[Participants]]</f>
        <v>6193.5999999999995</v>
      </c>
      <c r="H12551" s="18" t="s">
        <v>11</v>
      </c>
      <c r="I12551" s="18" t="str">
        <f>IF(Table1[[#This Row],[Package Price]]&gt;250,"Direct","Online")</f>
        <v>Direct</v>
      </c>
    </row>
    <row r="12552" spans="2:9" x14ac:dyDescent="0.25">
      <c r="B12552" s="6" t="s">
        <v>12602</v>
      </c>
      <c r="C12552" s="4">
        <v>43725</v>
      </c>
      <c r="D12552" s="16" t="s">
        <v>21856</v>
      </c>
      <c r="E12552" s="11">
        <v>280</v>
      </c>
      <c r="F12552" s="12">
        <v>11.2</v>
      </c>
      <c r="G12552" s="10">
        <f>Table1[[#This Row],[Package Price]]*Table1[[#This Row],[Participants]]</f>
        <v>3136</v>
      </c>
      <c r="H12552" s="18" t="s">
        <v>1</v>
      </c>
      <c r="I12552" s="18" t="str">
        <f>IF(Table1[[#This Row],[Package Price]]&gt;250,"Direct","Online")</f>
        <v>Direct</v>
      </c>
    </row>
    <row r="12553" spans="2:9" x14ac:dyDescent="0.25">
      <c r="B12553" s="6" t="s">
        <v>12606</v>
      </c>
      <c r="C12553" s="4">
        <v>43725</v>
      </c>
      <c r="D12553" s="16" t="s">
        <v>21871</v>
      </c>
      <c r="E12553" s="11">
        <v>218.75</v>
      </c>
      <c r="F12553" s="12">
        <v>3.3600000000000003</v>
      </c>
      <c r="G12553" s="10">
        <f>Table1[[#This Row],[Package Price]]*Table1[[#This Row],[Participants]]</f>
        <v>735.00000000000011</v>
      </c>
      <c r="H12553" s="18" t="s">
        <v>30</v>
      </c>
      <c r="I12553" s="18" t="str">
        <f>IF(Table1[[#This Row],[Package Price]]&gt;250,"Direct","Online")</f>
        <v>Online</v>
      </c>
    </row>
    <row r="12554" spans="2:9" x14ac:dyDescent="0.25">
      <c r="B12554" s="6" t="s">
        <v>12597</v>
      </c>
      <c r="C12554" s="4">
        <v>43725</v>
      </c>
      <c r="D12554" s="16" t="s">
        <v>21869</v>
      </c>
      <c r="E12554" s="11">
        <v>244.99999999999997</v>
      </c>
      <c r="F12554" s="12">
        <v>6.16</v>
      </c>
      <c r="G12554" s="10">
        <f>Table1[[#This Row],[Package Price]]*Table1[[#This Row],[Participants]]</f>
        <v>1509.1999999999998</v>
      </c>
      <c r="H12554" s="18" t="s">
        <v>49</v>
      </c>
      <c r="I12554" s="18" t="str">
        <f>IF(Table1[[#This Row],[Package Price]]&gt;250,"Direct","Online")</f>
        <v>Online</v>
      </c>
    </row>
    <row r="12555" spans="2:9" x14ac:dyDescent="0.25">
      <c r="B12555" s="6" t="s">
        <v>12610</v>
      </c>
      <c r="C12555" s="4">
        <v>43725</v>
      </c>
      <c r="D12555" s="16" t="s">
        <v>21869</v>
      </c>
      <c r="E12555" s="11">
        <v>105</v>
      </c>
      <c r="F12555" s="12">
        <v>3.3600000000000003</v>
      </c>
      <c r="G12555" s="10">
        <f>Table1[[#This Row],[Package Price]]*Table1[[#This Row],[Participants]]</f>
        <v>352.8</v>
      </c>
      <c r="H12555" s="18" t="s">
        <v>1</v>
      </c>
      <c r="I12555" s="18" t="str">
        <f>IF(Table1[[#This Row],[Package Price]]&gt;250,"Direct","Online")</f>
        <v>Online</v>
      </c>
    </row>
    <row r="12556" spans="2:9" x14ac:dyDescent="0.25">
      <c r="B12556" s="6" t="s">
        <v>12612</v>
      </c>
      <c r="C12556" s="4">
        <v>43725</v>
      </c>
      <c r="D12556" s="16" t="s">
        <v>21873</v>
      </c>
      <c r="E12556" s="11">
        <v>185.67499999999998</v>
      </c>
      <c r="F12556" s="12">
        <v>38.36</v>
      </c>
      <c r="G12556" s="10">
        <f>Table1[[#This Row],[Package Price]]*Table1[[#This Row],[Participants]]</f>
        <v>7122.4929999999995</v>
      </c>
      <c r="H12556" s="18" t="s">
        <v>13</v>
      </c>
      <c r="I12556" s="18" t="str">
        <f>IF(Table1[[#This Row],[Package Price]]&gt;250,"Direct","Online")</f>
        <v>Online</v>
      </c>
    </row>
    <row r="12557" spans="2:9" x14ac:dyDescent="0.25">
      <c r="B12557" s="6" t="s">
        <v>12604</v>
      </c>
      <c r="C12557" s="4">
        <v>43725</v>
      </c>
      <c r="D12557" s="16" t="s">
        <v>21855</v>
      </c>
      <c r="E12557" s="11">
        <v>89.512499999999989</v>
      </c>
      <c r="F12557" s="12">
        <v>11.2</v>
      </c>
      <c r="G12557" s="10">
        <f>Table1[[#This Row],[Package Price]]*Table1[[#This Row],[Participants]]</f>
        <v>1002.5399999999998</v>
      </c>
      <c r="H12557" s="18" t="s">
        <v>3</v>
      </c>
      <c r="I12557" s="18" t="str">
        <f>IF(Table1[[#This Row],[Package Price]]&gt;250,"Direct","Online")</f>
        <v>Online</v>
      </c>
    </row>
    <row r="12558" spans="2:9" x14ac:dyDescent="0.25">
      <c r="B12558" s="6" t="s">
        <v>12607</v>
      </c>
      <c r="C12558" s="4">
        <v>43725</v>
      </c>
      <c r="D12558" s="16" t="s">
        <v>21859</v>
      </c>
      <c r="E12558" s="11">
        <v>551.25</v>
      </c>
      <c r="F12558" s="12">
        <v>11.2</v>
      </c>
      <c r="G12558" s="10">
        <f>Table1[[#This Row],[Package Price]]*Table1[[#This Row],[Participants]]</f>
        <v>6174</v>
      </c>
      <c r="H12558" s="18" t="s">
        <v>11</v>
      </c>
      <c r="I12558" s="18" t="str">
        <f>IF(Table1[[#This Row],[Package Price]]&gt;250,"Direct","Online")</f>
        <v>Direct</v>
      </c>
    </row>
    <row r="12559" spans="2:9" x14ac:dyDescent="0.25">
      <c r="B12559" s="6" t="s">
        <v>12596</v>
      </c>
      <c r="C12559" s="4">
        <v>43725</v>
      </c>
      <c r="D12559" s="16" t="s">
        <v>21857</v>
      </c>
      <c r="E12559" s="11">
        <v>244.99999999999997</v>
      </c>
      <c r="F12559" s="12">
        <v>3.92</v>
      </c>
      <c r="G12559" s="10">
        <f>Table1[[#This Row],[Package Price]]*Table1[[#This Row],[Participants]]</f>
        <v>960.39999999999986</v>
      </c>
      <c r="H12559" s="18" t="s">
        <v>18</v>
      </c>
      <c r="I12559" s="18" t="str">
        <f>IF(Table1[[#This Row],[Package Price]]&gt;250,"Direct","Online")</f>
        <v>Online</v>
      </c>
    </row>
    <row r="12560" spans="2:9" x14ac:dyDescent="0.25">
      <c r="B12560" s="6" t="s">
        <v>12592</v>
      </c>
      <c r="C12560" s="4">
        <v>43725</v>
      </c>
      <c r="D12560" s="16" t="s">
        <v>21877</v>
      </c>
      <c r="E12560" s="11">
        <v>280.875</v>
      </c>
      <c r="F12560" s="12">
        <v>12.04</v>
      </c>
      <c r="G12560" s="10">
        <f>Table1[[#This Row],[Package Price]]*Table1[[#This Row],[Participants]]</f>
        <v>3381.7349999999997</v>
      </c>
      <c r="H12560" s="18" t="s">
        <v>20</v>
      </c>
      <c r="I12560" s="18" t="str">
        <f>IF(Table1[[#This Row],[Package Price]]&gt;250,"Direct","Online")</f>
        <v>Direct</v>
      </c>
    </row>
    <row r="12561" spans="2:9" x14ac:dyDescent="0.25">
      <c r="B12561" s="6" t="s">
        <v>12617</v>
      </c>
      <c r="C12561" s="4">
        <v>43726</v>
      </c>
      <c r="D12561" s="16" t="s">
        <v>21872</v>
      </c>
      <c r="E12561" s="11">
        <v>210</v>
      </c>
      <c r="F12561" s="12">
        <v>3.3600000000000003</v>
      </c>
      <c r="G12561" s="10">
        <f>Table1[[#This Row],[Package Price]]*Table1[[#This Row],[Participants]]</f>
        <v>705.6</v>
      </c>
      <c r="H12561" s="18" t="s">
        <v>40</v>
      </c>
      <c r="I12561" s="18" t="str">
        <f>IF(Table1[[#This Row],[Package Price]]&gt;250,"Direct","Online")</f>
        <v>Online</v>
      </c>
    </row>
    <row r="12562" spans="2:9" x14ac:dyDescent="0.25">
      <c r="B12562" s="6" t="s">
        <v>12619</v>
      </c>
      <c r="C12562" s="4">
        <v>43726</v>
      </c>
      <c r="D12562" s="16" t="s">
        <v>21870</v>
      </c>
      <c r="E12562" s="11">
        <v>227.49999999999997</v>
      </c>
      <c r="F12562" s="12">
        <v>11.2</v>
      </c>
      <c r="G12562" s="10">
        <f>Table1[[#This Row],[Package Price]]*Table1[[#This Row],[Participants]]</f>
        <v>2547.9999999999995</v>
      </c>
      <c r="H12562" s="18" t="s">
        <v>11</v>
      </c>
      <c r="I12562" s="18" t="str">
        <f>IF(Table1[[#This Row],[Package Price]]&gt;250,"Direct","Online")</f>
        <v>Online</v>
      </c>
    </row>
    <row r="12563" spans="2:9" x14ac:dyDescent="0.25">
      <c r="B12563" s="6" t="s">
        <v>12624</v>
      </c>
      <c r="C12563" s="4">
        <v>43726</v>
      </c>
      <c r="D12563" s="16" t="s">
        <v>21864</v>
      </c>
      <c r="E12563" s="11">
        <v>396.02499999999998</v>
      </c>
      <c r="F12563" s="12">
        <v>2.8</v>
      </c>
      <c r="G12563" s="10">
        <f>Table1[[#This Row],[Package Price]]*Table1[[#This Row],[Participants]]</f>
        <v>1108.8699999999999</v>
      </c>
      <c r="H12563" s="18" t="s">
        <v>31</v>
      </c>
      <c r="I12563" s="18" t="str">
        <f>IF(Table1[[#This Row],[Package Price]]&gt;250,"Direct","Online")</f>
        <v>Direct</v>
      </c>
    </row>
    <row r="12564" spans="2:9" x14ac:dyDescent="0.25">
      <c r="B12564" s="6" t="s">
        <v>12637</v>
      </c>
      <c r="C12564" s="4">
        <v>43726</v>
      </c>
      <c r="D12564" s="16" t="s">
        <v>21879</v>
      </c>
      <c r="E12564" s="11">
        <v>210.875</v>
      </c>
      <c r="F12564" s="12">
        <v>11.2</v>
      </c>
      <c r="G12564" s="10">
        <f>Table1[[#This Row],[Package Price]]*Table1[[#This Row],[Participants]]</f>
        <v>2361.7999999999997</v>
      </c>
      <c r="H12564" s="18" t="s">
        <v>33</v>
      </c>
      <c r="I12564" s="18" t="str">
        <f>IF(Table1[[#This Row],[Package Price]]&gt;250,"Direct","Online")</f>
        <v>Online</v>
      </c>
    </row>
    <row r="12565" spans="2:9" x14ac:dyDescent="0.25">
      <c r="B12565" s="6" t="s">
        <v>12627</v>
      </c>
      <c r="C12565" s="4">
        <v>43726</v>
      </c>
      <c r="D12565" s="16" t="s">
        <v>21861</v>
      </c>
      <c r="E12565" s="11">
        <v>284.375</v>
      </c>
      <c r="F12565" s="12">
        <v>11.2</v>
      </c>
      <c r="G12565" s="10">
        <f>Table1[[#This Row],[Package Price]]*Table1[[#This Row],[Participants]]</f>
        <v>3185</v>
      </c>
      <c r="H12565" s="18" t="s">
        <v>21</v>
      </c>
      <c r="I12565" s="18" t="str">
        <f>IF(Table1[[#This Row],[Package Price]]&gt;250,"Direct","Online")</f>
        <v>Direct</v>
      </c>
    </row>
    <row r="12566" spans="2:9" x14ac:dyDescent="0.25">
      <c r="B12566" s="6" t="s">
        <v>12625</v>
      </c>
      <c r="C12566" s="4">
        <v>43726</v>
      </c>
      <c r="D12566" s="16" t="s">
        <v>21874</v>
      </c>
      <c r="E12566" s="11">
        <v>109.63749999999999</v>
      </c>
      <c r="F12566" s="12">
        <v>11.2</v>
      </c>
      <c r="G12566" s="10">
        <f>Table1[[#This Row],[Package Price]]*Table1[[#This Row],[Participants]]</f>
        <v>1227.9399999999998</v>
      </c>
      <c r="H12566" s="18" t="s">
        <v>0</v>
      </c>
      <c r="I12566" s="18" t="str">
        <f>IF(Table1[[#This Row],[Package Price]]&gt;250,"Direct","Online")</f>
        <v>Online</v>
      </c>
    </row>
    <row r="12567" spans="2:9" x14ac:dyDescent="0.25">
      <c r="B12567" s="6" t="s">
        <v>12613</v>
      </c>
      <c r="C12567" s="4">
        <v>43726</v>
      </c>
      <c r="D12567" s="16" t="s">
        <v>21875</v>
      </c>
      <c r="E12567" s="11">
        <v>222.25</v>
      </c>
      <c r="F12567" s="12">
        <v>3.3600000000000003</v>
      </c>
      <c r="G12567" s="10">
        <f>Table1[[#This Row],[Package Price]]*Table1[[#This Row],[Participants]]</f>
        <v>746.7600000000001</v>
      </c>
      <c r="H12567" s="18" t="s">
        <v>19</v>
      </c>
      <c r="I12567" s="18" t="str">
        <f>IF(Table1[[#This Row],[Package Price]]&gt;250,"Direct","Online")</f>
        <v>Online</v>
      </c>
    </row>
    <row r="12568" spans="2:9" x14ac:dyDescent="0.25">
      <c r="B12568" s="6" t="s">
        <v>12629</v>
      </c>
      <c r="C12568" s="4">
        <v>43726</v>
      </c>
      <c r="D12568" s="16" t="s">
        <v>21876</v>
      </c>
      <c r="E12568" s="11">
        <v>105</v>
      </c>
      <c r="F12568" s="12">
        <v>7.2799999999999994</v>
      </c>
      <c r="G12568" s="10">
        <f>Table1[[#This Row],[Package Price]]*Table1[[#This Row],[Participants]]</f>
        <v>764.4</v>
      </c>
      <c r="H12568" s="18" t="s">
        <v>23</v>
      </c>
      <c r="I12568" s="18" t="str">
        <f>IF(Table1[[#This Row],[Package Price]]&gt;250,"Direct","Online")</f>
        <v>Online</v>
      </c>
    </row>
    <row r="12569" spans="2:9" x14ac:dyDescent="0.25">
      <c r="B12569" s="6" t="s">
        <v>12631</v>
      </c>
      <c r="C12569" s="4">
        <v>43726</v>
      </c>
      <c r="D12569" s="16" t="s">
        <v>21860</v>
      </c>
      <c r="E12569" s="11">
        <v>284.72499999999997</v>
      </c>
      <c r="F12569" s="12">
        <v>11.2</v>
      </c>
      <c r="G12569" s="10">
        <f>Table1[[#This Row],[Package Price]]*Table1[[#This Row],[Participants]]</f>
        <v>3188.9199999999996</v>
      </c>
      <c r="H12569" s="18" t="s">
        <v>35</v>
      </c>
      <c r="I12569" s="18" t="str">
        <f>IF(Table1[[#This Row],[Package Price]]&gt;250,"Direct","Online")</f>
        <v>Direct</v>
      </c>
    </row>
    <row r="12570" spans="2:9" x14ac:dyDescent="0.25">
      <c r="B12570" s="6" t="s">
        <v>12626</v>
      </c>
      <c r="C12570" s="4">
        <v>43726</v>
      </c>
      <c r="D12570" s="16" t="s">
        <v>21866</v>
      </c>
      <c r="E12570" s="11">
        <v>319.375</v>
      </c>
      <c r="F12570" s="12">
        <v>7.2799999999999994</v>
      </c>
      <c r="G12570" s="10">
        <f>Table1[[#This Row],[Package Price]]*Table1[[#This Row],[Participants]]</f>
        <v>2325.0499999999997</v>
      </c>
      <c r="H12570" s="18" t="s">
        <v>40</v>
      </c>
      <c r="I12570" s="18" t="str">
        <f>IF(Table1[[#This Row],[Package Price]]&gt;250,"Direct","Online")</f>
        <v>Direct</v>
      </c>
    </row>
    <row r="12571" spans="2:9" x14ac:dyDescent="0.25">
      <c r="B12571" s="6" t="s">
        <v>12614</v>
      </c>
      <c r="C12571" s="4">
        <v>43726</v>
      </c>
      <c r="D12571" s="16" t="s">
        <v>21862</v>
      </c>
      <c r="E12571" s="11">
        <v>543.375</v>
      </c>
      <c r="F12571" s="12">
        <v>3.3600000000000003</v>
      </c>
      <c r="G12571" s="10">
        <f>Table1[[#This Row],[Package Price]]*Table1[[#This Row],[Participants]]</f>
        <v>1825.7400000000002</v>
      </c>
      <c r="H12571" s="18" t="s">
        <v>38</v>
      </c>
      <c r="I12571" s="18" t="str">
        <f>IF(Table1[[#This Row],[Package Price]]&gt;250,"Direct","Online")</f>
        <v>Direct</v>
      </c>
    </row>
    <row r="12572" spans="2:9" x14ac:dyDescent="0.25">
      <c r="B12572" s="6" t="s">
        <v>12616</v>
      </c>
      <c r="C12572" s="4">
        <v>43726</v>
      </c>
      <c r="D12572" s="16" t="s">
        <v>21868</v>
      </c>
      <c r="E12572" s="11">
        <v>284.72499999999997</v>
      </c>
      <c r="F12572" s="12">
        <v>5.04</v>
      </c>
      <c r="G12572" s="10">
        <f>Table1[[#This Row],[Package Price]]*Table1[[#This Row],[Participants]]</f>
        <v>1435.0139999999999</v>
      </c>
      <c r="H12572" s="18" t="s">
        <v>9</v>
      </c>
      <c r="I12572" s="18" t="str">
        <f>IF(Table1[[#This Row],[Package Price]]&gt;250,"Direct","Online")</f>
        <v>Direct</v>
      </c>
    </row>
    <row r="12573" spans="2:9" x14ac:dyDescent="0.25">
      <c r="B12573" s="6" t="s">
        <v>12615</v>
      </c>
      <c r="C12573" s="4">
        <v>43726</v>
      </c>
      <c r="D12573" s="16" t="s">
        <v>21867</v>
      </c>
      <c r="E12573" s="11">
        <v>358.75</v>
      </c>
      <c r="F12573" s="12">
        <v>11.2</v>
      </c>
      <c r="G12573" s="10">
        <f>Table1[[#This Row],[Package Price]]*Table1[[#This Row],[Participants]]</f>
        <v>4017.9999999999995</v>
      </c>
      <c r="H12573" s="18" t="s">
        <v>28</v>
      </c>
      <c r="I12573" s="18" t="str">
        <f>IF(Table1[[#This Row],[Package Price]]&gt;250,"Direct","Online")</f>
        <v>Direct</v>
      </c>
    </row>
    <row r="12574" spans="2:9" x14ac:dyDescent="0.25">
      <c r="B12574" s="6" t="s">
        <v>12620</v>
      </c>
      <c r="C12574" s="4">
        <v>43726</v>
      </c>
      <c r="D12574" s="16" t="s">
        <v>21863</v>
      </c>
      <c r="E12574" s="11">
        <v>457.62499999999994</v>
      </c>
      <c r="F12574" s="12">
        <v>5.6</v>
      </c>
      <c r="G12574" s="10">
        <f>Table1[[#This Row],[Package Price]]*Table1[[#This Row],[Participants]]</f>
        <v>2562.6999999999994</v>
      </c>
      <c r="H12574" s="18" t="s">
        <v>42</v>
      </c>
      <c r="I12574" s="18" t="str">
        <f>IF(Table1[[#This Row],[Package Price]]&gt;250,"Direct","Online")</f>
        <v>Direct</v>
      </c>
    </row>
    <row r="12575" spans="2:9" x14ac:dyDescent="0.25">
      <c r="B12575" s="6" t="s">
        <v>12634</v>
      </c>
      <c r="C12575" s="4">
        <v>43726</v>
      </c>
      <c r="D12575" s="16" t="s">
        <v>21863</v>
      </c>
      <c r="E12575" s="11">
        <v>186.375</v>
      </c>
      <c r="F12575" s="12">
        <v>11.2</v>
      </c>
      <c r="G12575" s="10">
        <f>Table1[[#This Row],[Package Price]]*Table1[[#This Row],[Participants]]</f>
        <v>2087.4</v>
      </c>
      <c r="H12575" s="18" t="s">
        <v>43</v>
      </c>
      <c r="I12575" s="18" t="str">
        <f>IF(Table1[[#This Row],[Package Price]]&gt;250,"Direct","Online")</f>
        <v>Online</v>
      </c>
    </row>
    <row r="12576" spans="2:9" x14ac:dyDescent="0.25">
      <c r="B12576" s="6" t="s">
        <v>12621</v>
      </c>
      <c r="C12576" s="4">
        <v>43726</v>
      </c>
      <c r="D12576" s="16" t="s">
        <v>21865</v>
      </c>
      <c r="E12576" s="10">
        <v>395.5</v>
      </c>
      <c r="F12576" s="12">
        <v>5.6</v>
      </c>
      <c r="G12576" s="10">
        <f>Table1[[#This Row],[Package Price]]*Table1[[#This Row],[Participants]]</f>
        <v>2214.7999999999997</v>
      </c>
      <c r="H12576" s="18" t="s">
        <v>23</v>
      </c>
      <c r="I12576" s="18" t="str">
        <f>IF(Table1[[#This Row],[Package Price]]&gt;250,"Direct","Online")</f>
        <v>Direct</v>
      </c>
    </row>
    <row r="12577" spans="2:9" x14ac:dyDescent="0.25">
      <c r="B12577" s="6" t="s">
        <v>12635</v>
      </c>
      <c r="C12577" s="4">
        <v>43726</v>
      </c>
      <c r="D12577" s="16" t="s">
        <v>21858</v>
      </c>
      <c r="E12577" s="11">
        <v>553</v>
      </c>
      <c r="F12577" s="12">
        <v>11.2</v>
      </c>
      <c r="G12577" s="10">
        <f>Table1[[#This Row],[Package Price]]*Table1[[#This Row],[Participants]]</f>
        <v>6193.5999999999995</v>
      </c>
      <c r="H12577" s="18" t="s">
        <v>12</v>
      </c>
      <c r="I12577" s="18" t="str">
        <f>IF(Table1[[#This Row],[Package Price]]&gt;250,"Direct","Online")</f>
        <v>Direct</v>
      </c>
    </row>
    <row r="12578" spans="2:9" x14ac:dyDescent="0.25">
      <c r="B12578" s="6" t="s">
        <v>12628</v>
      </c>
      <c r="C12578" s="4">
        <v>43726</v>
      </c>
      <c r="D12578" s="16" t="s">
        <v>21856</v>
      </c>
      <c r="E12578" s="11">
        <v>280</v>
      </c>
      <c r="F12578" s="12">
        <v>11.2</v>
      </c>
      <c r="G12578" s="10">
        <f>Table1[[#This Row],[Package Price]]*Table1[[#This Row],[Participants]]</f>
        <v>3136</v>
      </c>
      <c r="H12578" s="18" t="s">
        <v>2</v>
      </c>
      <c r="I12578" s="18" t="str">
        <f>IF(Table1[[#This Row],[Package Price]]&gt;250,"Direct","Online")</f>
        <v>Direct</v>
      </c>
    </row>
    <row r="12579" spans="2:9" x14ac:dyDescent="0.25">
      <c r="B12579" s="6" t="s">
        <v>12632</v>
      </c>
      <c r="C12579" s="4">
        <v>43726</v>
      </c>
      <c r="D12579" s="16" t="s">
        <v>21871</v>
      </c>
      <c r="E12579" s="11">
        <v>218.75</v>
      </c>
      <c r="F12579" s="12">
        <v>11.2</v>
      </c>
      <c r="G12579" s="10">
        <f>Table1[[#This Row],[Package Price]]*Table1[[#This Row],[Participants]]</f>
        <v>2450</v>
      </c>
      <c r="H12579" s="18" t="s">
        <v>31</v>
      </c>
      <c r="I12579" s="18" t="str">
        <f>IF(Table1[[#This Row],[Package Price]]&gt;250,"Direct","Online")</f>
        <v>Online</v>
      </c>
    </row>
    <row r="12580" spans="2:9" x14ac:dyDescent="0.25">
      <c r="B12580" s="6" t="s">
        <v>12623</v>
      </c>
      <c r="C12580" s="4">
        <v>43726</v>
      </c>
      <c r="D12580" s="16" t="s">
        <v>21869</v>
      </c>
      <c r="E12580" s="11">
        <v>244.99999999999997</v>
      </c>
      <c r="F12580" s="12">
        <v>11.2</v>
      </c>
      <c r="G12580" s="10">
        <f>Table1[[#This Row],[Package Price]]*Table1[[#This Row],[Participants]]</f>
        <v>2743.9999999999995</v>
      </c>
      <c r="H12580" s="18" t="s">
        <v>0</v>
      </c>
      <c r="I12580" s="18" t="str">
        <f>IF(Table1[[#This Row],[Package Price]]&gt;250,"Direct","Online")</f>
        <v>Online</v>
      </c>
    </row>
    <row r="12581" spans="2:9" x14ac:dyDescent="0.25">
      <c r="B12581" s="6" t="s">
        <v>12636</v>
      </c>
      <c r="C12581" s="4">
        <v>43726</v>
      </c>
      <c r="D12581" s="16" t="s">
        <v>21869</v>
      </c>
      <c r="E12581" s="11">
        <v>105</v>
      </c>
      <c r="F12581" s="12">
        <v>11.2</v>
      </c>
      <c r="G12581" s="10">
        <f>Table1[[#This Row],[Package Price]]*Table1[[#This Row],[Participants]]</f>
        <v>1176</v>
      </c>
      <c r="H12581" s="18" t="s">
        <v>2</v>
      </c>
      <c r="I12581" s="18" t="str">
        <f>IF(Table1[[#This Row],[Package Price]]&gt;250,"Direct","Online")</f>
        <v>Online</v>
      </c>
    </row>
    <row r="12582" spans="2:9" x14ac:dyDescent="0.25">
      <c r="B12582" s="6" t="s">
        <v>12638</v>
      </c>
      <c r="C12582" s="4">
        <v>43726</v>
      </c>
      <c r="D12582" s="16" t="s">
        <v>21873</v>
      </c>
      <c r="E12582" s="11">
        <v>185.67499999999998</v>
      </c>
      <c r="F12582" s="12">
        <v>28</v>
      </c>
      <c r="G12582" s="10">
        <f>Table1[[#This Row],[Package Price]]*Table1[[#This Row],[Participants]]</f>
        <v>5198.8999999999996</v>
      </c>
      <c r="H12582" s="18" t="s">
        <v>14</v>
      </c>
      <c r="I12582" s="18" t="str">
        <f>IF(Table1[[#This Row],[Package Price]]&gt;250,"Direct","Online")</f>
        <v>Online</v>
      </c>
    </row>
    <row r="12583" spans="2:9" x14ac:dyDescent="0.25">
      <c r="B12583" s="6" t="s">
        <v>12630</v>
      </c>
      <c r="C12583" s="4">
        <v>43726</v>
      </c>
      <c r="D12583" s="16" t="s">
        <v>21855</v>
      </c>
      <c r="E12583" s="11">
        <v>89.512499999999989</v>
      </c>
      <c r="F12583" s="12">
        <v>11.2</v>
      </c>
      <c r="G12583" s="10">
        <f>Table1[[#This Row],[Package Price]]*Table1[[#This Row],[Participants]]</f>
        <v>1002.5399999999998</v>
      </c>
      <c r="H12583" s="18" t="s">
        <v>4</v>
      </c>
      <c r="I12583" s="18" t="str">
        <f>IF(Table1[[#This Row],[Package Price]]&gt;250,"Direct","Online")</f>
        <v>Online</v>
      </c>
    </row>
    <row r="12584" spans="2:9" x14ac:dyDescent="0.25">
      <c r="B12584" s="6" t="s">
        <v>12633</v>
      </c>
      <c r="C12584" s="4">
        <v>43726</v>
      </c>
      <c r="D12584" s="16" t="s">
        <v>21859</v>
      </c>
      <c r="E12584" s="11">
        <v>551.25</v>
      </c>
      <c r="F12584" s="12">
        <v>11.2</v>
      </c>
      <c r="G12584" s="10">
        <f>Table1[[#This Row],[Package Price]]*Table1[[#This Row],[Participants]]</f>
        <v>6174</v>
      </c>
      <c r="H12584" s="18" t="s">
        <v>12</v>
      </c>
      <c r="I12584" s="18" t="str">
        <f>IF(Table1[[#This Row],[Package Price]]&gt;250,"Direct","Online")</f>
        <v>Direct</v>
      </c>
    </row>
    <row r="12585" spans="2:9" x14ac:dyDescent="0.25">
      <c r="B12585" s="6" t="s">
        <v>12622</v>
      </c>
      <c r="C12585" s="4">
        <v>43726</v>
      </c>
      <c r="D12585" s="16" t="s">
        <v>21857</v>
      </c>
      <c r="E12585" s="11">
        <v>244.99999999999997</v>
      </c>
      <c r="F12585" s="12">
        <v>11.2</v>
      </c>
      <c r="G12585" s="10">
        <f>Table1[[#This Row],[Package Price]]*Table1[[#This Row],[Participants]]</f>
        <v>2743.9999999999995</v>
      </c>
      <c r="H12585" s="18" t="s">
        <v>19</v>
      </c>
      <c r="I12585" s="18" t="str">
        <f>IF(Table1[[#This Row],[Package Price]]&gt;250,"Direct","Online")</f>
        <v>Online</v>
      </c>
    </row>
    <row r="12586" spans="2:9" x14ac:dyDescent="0.25">
      <c r="B12586" s="6" t="s">
        <v>12618</v>
      </c>
      <c r="C12586" s="4">
        <v>43726</v>
      </c>
      <c r="D12586" s="16" t="s">
        <v>21877</v>
      </c>
      <c r="E12586" s="11">
        <v>280.875</v>
      </c>
      <c r="F12586" s="12">
        <v>3.3600000000000003</v>
      </c>
      <c r="G12586" s="10">
        <f>Table1[[#This Row],[Package Price]]*Table1[[#This Row],[Participants]]</f>
        <v>943.74000000000012</v>
      </c>
      <c r="H12586" s="18" t="s">
        <v>21</v>
      </c>
      <c r="I12586" s="18" t="str">
        <f>IF(Table1[[#This Row],[Package Price]]&gt;250,"Direct","Online")</f>
        <v>Direct</v>
      </c>
    </row>
    <row r="12587" spans="2:9" x14ac:dyDescent="0.25">
      <c r="B12587" s="6" t="s">
        <v>12643</v>
      </c>
      <c r="C12587" s="4">
        <v>43727</v>
      </c>
      <c r="D12587" s="16" t="s">
        <v>21872</v>
      </c>
      <c r="E12587" s="11">
        <v>210</v>
      </c>
      <c r="F12587" s="12">
        <v>4.4799999999999995</v>
      </c>
      <c r="G12587" s="10">
        <f>Table1[[#This Row],[Package Price]]*Table1[[#This Row],[Participants]]</f>
        <v>940.8</v>
      </c>
      <c r="H12587" s="18" t="s">
        <v>41</v>
      </c>
      <c r="I12587" s="18" t="str">
        <f>IF(Table1[[#This Row],[Package Price]]&gt;250,"Direct","Online")</f>
        <v>Online</v>
      </c>
    </row>
    <row r="12588" spans="2:9" x14ac:dyDescent="0.25">
      <c r="B12588" s="6" t="s">
        <v>12645</v>
      </c>
      <c r="C12588" s="4">
        <v>43727</v>
      </c>
      <c r="D12588" s="16" t="s">
        <v>21870</v>
      </c>
      <c r="E12588" s="11">
        <v>227.49999999999997</v>
      </c>
      <c r="F12588" s="12">
        <v>11.2</v>
      </c>
      <c r="G12588" s="10">
        <f>Table1[[#This Row],[Package Price]]*Table1[[#This Row],[Participants]]</f>
        <v>2547.9999999999995</v>
      </c>
      <c r="H12588" s="18" t="s">
        <v>12</v>
      </c>
      <c r="I12588" s="18" t="str">
        <f>IF(Table1[[#This Row],[Package Price]]&gt;250,"Direct","Online")</f>
        <v>Online</v>
      </c>
    </row>
    <row r="12589" spans="2:9" x14ac:dyDescent="0.25">
      <c r="B12589" s="6" t="s">
        <v>12650</v>
      </c>
      <c r="C12589" s="4">
        <v>43727</v>
      </c>
      <c r="D12589" s="16" t="s">
        <v>21864</v>
      </c>
      <c r="E12589" s="11">
        <v>396.02499999999998</v>
      </c>
      <c r="F12589" s="12">
        <v>6.16</v>
      </c>
      <c r="G12589" s="10">
        <f>Table1[[#This Row],[Package Price]]*Table1[[#This Row],[Participants]]</f>
        <v>2439.5140000000001</v>
      </c>
      <c r="H12589" s="18" t="s">
        <v>32</v>
      </c>
      <c r="I12589" s="18" t="str">
        <f>IF(Table1[[#This Row],[Package Price]]&gt;250,"Direct","Online")</f>
        <v>Direct</v>
      </c>
    </row>
    <row r="12590" spans="2:9" x14ac:dyDescent="0.25">
      <c r="B12590" s="6" t="s">
        <v>12663</v>
      </c>
      <c r="C12590" s="4">
        <v>43727</v>
      </c>
      <c r="D12590" s="16" t="s">
        <v>21879</v>
      </c>
      <c r="E12590" s="11">
        <v>210.875</v>
      </c>
      <c r="F12590" s="12">
        <v>11.2</v>
      </c>
      <c r="G12590" s="10">
        <f>Table1[[#This Row],[Package Price]]*Table1[[#This Row],[Participants]]</f>
        <v>2361.7999999999997</v>
      </c>
      <c r="H12590" s="18" t="s">
        <v>34</v>
      </c>
      <c r="I12590" s="18" t="str">
        <f>IF(Table1[[#This Row],[Package Price]]&gt;250,"Direct","Online")</f>
        <v>Online</v>
      </c>
    </row>
    <row r="12591" spans="2:9" x14ac:dyDescent="0.25">
      <c r="B12591" s="6" t="s">
        <v>12653</v>
      </c>
      <c r="C12591" s="4">
        <v>43727</v>
      </c>
      <c r="D12591" s="16" t="s">
        <v>21861</v>
      </c>
      <c r="E12591" s="11">
        <v>284.375</v>
      </c>
      <c r="F12591" s="12">
        <v>11.2</v>
      </c>
      <c r="G12591" s="10">
        <f>Table1[[#This Row],[Package Price]]*Table1[[#This Row],[Participants]]</f>
        <v>3185</v>
      </c>
      <c r="H12591" s="18" t="s">
        <v>22</v>
      </c>
      <c r="I12591" s="18" t="str">
        <f>IF(Table1[[#This Row],[Package Price]]&gt;250,"Direct","Online")</f>
        <v>Direct</v>
      </c>
    </row>
    <row r="12592" spans="2:9" x14ac:dyDescent="0.25">
      <c r="B12592" s="6" t="s">
        <v>12651</v>
      </c>
      <c r="C12592" s="4">
        <v>43727</v>
      </c>
      <c r="D12592" s="16" t="s">
        <v>21874</v>
      </c>
      <c r="E12592" s="11">
        <v>109.63749999999999</v>
      </c>
      <c r="F12592" s="12">
        <v>11.2</v>
      </c>
      <c r="G12592" s="10">
        <f>Table1[[#This Row],[Package Price]]*Table1[[#This Row],[Participants]]</f>
        <v>1227.9399999999998</v>
      </c>
      <c r="H12592" s="18" t="s">
        <v>1</v>
      </c>
      <c r="I12592" s="18" t="str">
        <f>IF(Table1[[#This Row],[Package Price]]&gt;250,"Direct","Online")</f>
        <v>Online</v>
      </c>
    </row>
    <row r="12593" spans="2:9" x14ac:dyDescent="0.25">
      <c r="B12593" s="6" t="s">
        <v>12639</v>
      </c>
      <c r="C12593" s="4">
        <v>43727</v>
      </c>
      <c r="D12593" s="16" t="s">
        <v>21875</v>
      </c>
      <c r="E12593" s="11">
        <v>222.25</v>
      </c>
      <c r="F12593" s="12">
        <v>2.2399999999999998</v>
      </c>
      <c r="G12593" s="10">
        <f>Table1[[#This Row],[Package Price]]*Table1[[#This Row],[Participants]]</f>
        <v>497.84</v>
      </c>
      <c r="H12593" s="18" t="s">
        <v>20</v>
      </c>
      <c r="I12593" s="18" t="str">
        <f>IF(Table1[[#This Row],[Package Price]]&gt;250,"Direct","Online")</f>
        <v>Online</v>
      </c>
    </row>
    <row r="12594" spans="2:9" x14ac:dyDescent="0.25">
      <c r="B12594" s="6" t="s">
        <v>12655</v>
      </c>
      <c r="C12594" s="4">
        <v>43727</v>
      </c>
      <c r="D12594" s="16" t="s">
        <v>21876</v>
      </c>
      <c r="E12594" s="11">
        <v>105</v>
      </c>
      <c r="F12594" s="12">
        <v>9.52</v>
      </c>
      <c r="G12594" s="10">
        <f>Table1[[#This Row],[Package Price]]*Table1[[#This Row],[Participants]]</f>
        <v>999.59999999999991</v>
      </c>
      <c r="H12594" s="18" t="s">
        <v>24</v>
      </c>
      <c r="I12594" s="18" t="str">
        <f>IF(Table1[[#This Row],[Package Price]]&gt;250,"Direct","Online")</f>
        <v>Online</v>
      </c>
    </row>
    <row r="12595" spans="2:9" x14ac:dyDescent="0.25">
      <c r="B12595" s="6" t="s">
        <v>12657</v>
      </c>
      <c r="C12595" s="4">
        <v>43727</v>
      </c>
      <c r="D12595" s="16" t="s">
        <v>21860</v>
      </c>
      <c r="E12595" s="11">
        <v>284.72499999999997</v>
      </c>
      <c r="F12595" s="12">
        <v>11.2</v>
      </c>
      <c r="G12595" s="10">
        <f>Table1[[#This Row],[Package Price]]*Table1[[#This Row],[Participants]]</f>
        <v>3188.9199999999996</v>
      </c>
      <c r="H12595" s="18" t="s">
        <v>36</v>
      </c>
      <c r="I12595" s="18" t="str">
        <f>IF(Table1[[#This Row],[Package Price]]&gt;250,"Direct","Online")</f>
        <v>Direct</v>
      </c>
    </row>
    <row r="12596" spans="2:9" x14ac:dyDescent="0.25">
      <c r="B12596" s="6" t="s">
        <v>12652</v>
      </c>
      <c r="C12596" s="4">
        <v>43727</v>
      </c>
      <c r="D12596" s="16" t="s">
        <v>21866</v>
      </c>
      <c r="E12596" s="11">
        <v>319.375</v>
      </c>
      <c r="F12596" s="12">
        <v>11.2</v>
      </c>
      <c r="G12596" s="10">
        <f>Table1[[#This Row],[Package Price]]*Table1[[#This Row],[Participants]]</f>
        <v>3577</v>
      </c>
      <c r="H12596" s="18" t="s">
        <v>41</v>
      </c>
      <c r="I12596" s="18" t="str">
        <f>IF(Table1[[#This Row],[Package Price]]&gt;250,"Direct","Online")</f>
        <v>Direct</v>
      </c>
    </row>
    <row r="12597" spans="2:9" x14ac:dyDescent="0.25">
      <c r="B12597" s="6" t="s">
        <v>12640</v>
      </c>
      <c r="C12597" s="4">
        <v>43727</v>
      </c>
      <c r="D12597" s="16" t="s">
        <v>21862</v>
      </c>
      <c r="E12597" s="11">
        <v>543.375</v>
      </c>
      <c r="F12597" s="12">
        <v>3.3600000000000003</v>
      </c>
      <c r="G12597" s="10">
        <f>Table1[[#This Row],[Package Price]]*Table1[[#This Row],[Participants]]</f>
        <v>1825.7400000000002</v>
      </c>
      <c r="H12597" s="18" t="s">
        <v>39</v>
      </c>
      <c r="I12597" s="18" t="str">
        <f>IF(Table1[[#This Row],[Package Price]]&gt;250,"Direct","Online")</f>
        <v>Direct</v>
      </c>
    </row>
    <row r="12598" spans="2:9" x14ac:dyDescent="0.25">
      <c r="B12598" s="6" t="s">
        <v>12642</v>
      </c>
      <c r="C12598" s="4">
        <v>43727</v>
      </c>
      <c r="D12598" s="16" t="s">
        <v>21868</v>
      </c>
      <c r="E12598" s="11">
        <v>284.72499999999997</v>
      </c>
      <c r="F12598" s="12">
        <v>5.04</v>
      </c>
      <c r="G12598" s="10">
        <f>Table1[[#This Row],[Package Price]]*Table1[[#This Row],[Participants]]</f>
        <v>1435.0139999999999</v>
      </c>
      <c r="H12598" s="18" t="s">
        <v>10</v>
      </c>
      <c r="I12598" s="18" t="str">
        <f>IF(Table1[[#This Row],[Package Price]]&gt;250,"Direct","Online")</f>
        <v>Direct</v>
      </c>
    </row>
    <row r="12599" spans="2:9" x14ac:dyDescent="0.25">
      <c r="B12599" s="6" t="s">
        <v>12641</v>
      </c>
      <c r="C12599" s="4">
        <v>43727</v>
      </c>
      <c r="D12599" s="16" t="s">
        <v>21867</v>
      </c>
      <c r="E12599" s="11">
        <v>358.75</v>
      </c>
      <c r="F12599" s="12">
        <v>11.2</v>
      </c>
      <c r="G12599" s="10">
        <f>Table1[[#This Row],[Package Price]]*Table1[[#This Row],[Participants]]</f>
        <v>4017.9999999999995</v>
      </c>
      <c r="H12599" s="18" t="s">
        <v>29</v>
      </c>
      <c r="I12599" s="18" t="str">
        <f>IF(Table1[[#This Row],[Package Price]]&gt;250,"Direct","Online")</f>
        <v>Direct</v>
      </c>
    </row>
    <row r="12600" spans="2:9" x14ac:dyDescent="0.25">
      <c r="B12600" s="6" t="s">
        <v>12646</v>
      </c>
      <c r="C12600" s="4">
        <v>43727</v>
      </c>
      <c r="D12600" s="16" t="s">
        <v>21863</v>
      </c>
      <c r="E12600" s="11">
        <v>457.62499999999994</v>
      </c>
      <c r="F12600" s="12">
        <v>11.2</v>
      </c>
      <c r="G12600" s="10">
        <f>Table1[[#This Row],[Package Price]]*Table1[[#This Row],[Participants]]</f>
        <v>5125.3999999999987</v>
      </c>
      <c r="H12600" s="18" t="s">
        <v>43</v>
      </c>
      <c r="I12600" s="18" t="str">
        <f>IF(Table1[[#This Row],[Package Price]]&gt;250,"Direct","Online")</f>
        <v>Direct</v>
      </c>
    </row>
    <row r="12601" spans="2:9" x14ac:dyDescent="0.25">
      <c r="B12601" s="6" t="s">
        <v>12660</v>
      </c>
      <c r="C12601" s="4">
        <v>43727</v>
      </c>
      <c r="D12601" s="16" t="s">
        <v>21863</v>
      </c>
      <c r="E12601" s="11">
        <v>186.375</v>
      </c>
      <c r="F12601" s="12">
        <v>11.2</v>
      </c>
      <c r="G12601" s="10">
        <f>Table1[[#This Row],[Package Price]]*Table1[[#This Row],[Participants]]</f>
        <v>2087.4</v>
      </c>
      <c r="H12601" s="18" t="s">
        <v>32</v>
      </c>
      <c r="I12601" s="18" t="str">
        <f>IF(Table1[[#This Row],[Package Price]]&gt;250,"Direct","Online")</f>
        <v>Online</v>
      </c>
    </row>
    <row r="12602" spans="2:9" x14ac:dyDescent="0.25">
      <c r="B12602" s="6" t="s">
        <v>12647</v>
      </c>
      <c r="C12602" s="4">
        <v>43727</v>
      </c>
      <c r="D12602" s="16" t="s">
        <v>21865</v>
      </c>
      <c r="E12602" s="10">
        <v>395.5</v>
      </c>
      <c r="F12602" s="12">
        <v>13.72</v>
      </c>
      <c r="G12602" s="10">
        <f>Table1[[#This Row],[Package Price]]*Table1[[#This Row],[Participants]]</f>
        <v>5426.26</v>
      </c>
      <c r="H12602" s="18" t="s">
        <v>24</v>
      </c>
      <c r="I12602" s="18" t="str">
        <f>IF(Table1[[#This Row],[Package Price]]&gt;250,"Direct","Online")</f>
        <v>Direct</v>
      </c>
    </row>
    <row r="12603" spans="2:9" x14ac:dyDescent="0.25">
      <c r="B12603" s="6" t="s">
        <v>12661</v>
      </c>
      <c r="C12603" s="4">
        <v>43727</v>
      </c>
      <c r="D12603" s="16" t="s">
        <v>21858</v>
      </c>
      <c r="E12603" s="11">
        <v>553</v>
      </c>
      <c r="F12603" s="12">
        <v>11.2</v>
      </c>
      <c r="G12603" s="10">
        <f>Table1[[#This Row],[Package Price]]*Table1[[#This Row],[Participants]]</f>
        <v>6193.5999999999995</v>
      </c>
      <c r="H12603" s="18" t="s">
        <v>13</v>
      </c>
      <c r="I12603" s="18" t="str">
        <f>IF(Table1[[#This Row],[Package Price]]&gt;250,"Direct","Online")</f>
        <v>Direct</v>
      </c>
    </row>
    <row r="12604" spans="2:9" x14ac:dyDescent="0.25">
      <c r="B12604" s="6" t="s">
        <v>12654</v>
      </c>
      <c r="C12604" s="4">
        <v>43727</v>
      </c>
      <c r="D12604" s="16" t="s">
        <v>21856</v>
      </c>
      <c r="E12604" s="11">
        <v>280</v>
      </c>
      <c r="F12604" s="12">
        <v>11.2</v>
      </c>
      <c r="G12604" s="10">
        <f>Table1[[#This Row],[Package Price]]*Table1[[#This Row],[Participants]]</f>
        <v>3136</v>
      </c>
      <c r="H12604" s="18" t="s">
        <v>3</v>
      </c>
      <c r="I12604" s="18" t="str">
        <f>IF(Table1[[#This Row],[Package Price]]&gt;250,"Direct","Online")</f>
        <v>Direct</v>
      </c>
    </row>
    <row r="12605" spans="2:9" x14ac:dyDescent="0.25">
      <c r="B12605" s="6" t="s">
        <v>12658</v>
      </c>
      <c r="C12605" s="4">
        <v>43727</v>
      </c>
      <c r="D12605" s="16" t="s">
        <v>21871</v>
      </c>
      <c r="E12605" s="11">
        <v>218.75</v>
      </c>
      <c r="F12605" s="12">
        <v>11.2</v>
      </c>
      <c r="G12605" s="10">
        <f>Table1[[#This Row],[Package Price]]*Table1[[#This Row],[Participants]]</f>
        <v>2450</v>
      </c>
      <c r="H12605" s="18" t="s">
        <v>32</v>
      </c>
      <c r="I12605" s="18" t="str">
        <f>IF(Table1[[#This Row],[Package Price]]&gt;250,"Direct","Online")</f>
        <v>Online</v>
      </c>
    </row>
    <row r="12606" spans="2:9" x14ac:dyDescent="0.25">
      <c r="B12606" s="6" t="s">
        <v>12649</v>
      </c>
      <c r="C12606" s="4">
        <v>43727</v>
      </c>
      <c r="D12606" s="16" t="s">
        <v>21869</v>
      </c>
      <c r="E12606" s="11">
        <v>244.99999999999997</v>
      </c>
      <c r="F12606" s="12">
        <v>9.52</v>
      </c>
      <c r="G12606" s="10">
        <f>Table1[[#This Row],[Package Price]]*Table1[[#This Row],[Participants]]</f>
        <v>2332.3999999999996</v>
      </c>
      <c r="H12606" s="18" t="s">
        <v>1</v>
      </c>
      <c r="I12606" s="18" t="str">
        <f>IF(Table1[[#This Row],[Package Price]]&gt;250,"Direct","Online")</f>
        <v>Online</v>
      </c>
    </row>
    <row r="12607" spans="2:9" x14ac:dyDescent="0.25">
      <c r="B12607" s="6" t="s">
        <v>12662</v>
      </c>
      <c r="C12607" s="4">
        <v>43727</v>
      </c>
      <c r="D12607" s="16" t="s">
        <v>21869</v>
      </c>
      <c r="E12607" s="11">
        <v>105</v>
      </c>
      <c r="F12607" s="12">
        <v>11.2</v>
      </c>
      <c r="G12607" s="10">
        <f>Table1[[#This Row],[Package Price]]*Table1[[#This Row],[Participants]]</f>
        <v>1176</v>
      </c>
      <c r="H12607" s="18" t="s">
        <v>3</v>
      </c>
      <c r="I12607" s="18" t="str">
        <f>IF(Table1[[#This Row],[Package Price]]&gt;250,"Direct","Online")</f>
        <v>Online</v>
      </c>
    </row>
    <row r="12608" spans="2:9" x14ac:dyDescent="0.25">
      <c r="B12608" s="6" t="s">
        <v>12664</v>
      </c>
      <c r="C12608" s="4">
        <v>43727</v>
      </c>
      <c r="D12608" s="16" t="s">
        <v>21873</v>
      </c>
      <c r="E12608" s="11">
        <v>185.67499999999998</v>
      </c>
      <c r="F12608" s="12">
        <v>8.3999999999999986</v>
      </c>
      <c r="G12608" s="10">
        <f>Table1[[#This Row],[Package Price]]*Table1[[#This Row],[Participants]]</f>
        <v>1559.6699999999996</v>
      </c>
      <c r="H12608" s="18" t="s">
        <v>15</v>
      </c>
      <c r="I12608" s="18" t="str">
        <f>IF(Table1[[#This Row],[Package Price]]&gt;250,"Direct","Online")</f>
        <v>Online</v>
      </c>
    </row>
    <row r="12609" spans="2:9" x14ac:dyDescent="0.25">
      <c r="B12609" s="6" t="s">
        <v>12656</v>
      </c>
      <c r="C12609" s="4">
        <v>43727</v>
      </c>
      <c r="D12609" s="16" t="s">
        <v>21855</v>
      </c>
      <c r="E12609" s="11">
        <v>89.512499999999989</v>
      </c>
      <c r="F12609" s="12">
        <v>11.2</v>
      </c>
      <c r="G12609" s="10">
        <f>Table1[[#This Row],[Package Price]]*Table1[[#This Row],[Participants]]</f>
        <v>1002.5399999999998</v>
      </c>
      <c r="H12609" s="18" t="s">
        <v>5</v>
      </c>
      <c r="I12609" s="18" t="str">
        <f>IF(Table1[[#This Row],[Package Price]]&gt;250,"Direct","Online")</f>
        <v>Online</v>
      </c>
    </row>
    <row r="12610" spans="2:9" x14ac:dyDescent="0.25">
      <c r="B12610" s="6" t="s">
        <v>12659</v>
      </c>
      <c r="C12610" s="4">
        <v>43727</v>
      </c>
      <c r="D12610" s="16" t="s">
        <v>21859</v>
      </c>
      <c r="E12610" s="11">
        <v>551.25</v>
      </c>
      <c r="F12610" s="12">
        <v>11.2</v>
      </c>
      <c r="G12610" s="10">
        <f>Table1[[#This Row],[Package Price]]*Table1[[#This Row],[Participants]]</f>
        <v>6174</v>
      </c>
      <c r="H12610" s="18" t="s">
        <v>13</v>
      </c>
      <c r="I12610" s="18" t="str">
        <f>IF(Table1[[#This Row],[Package Price]]&gt;250,"Direct","Online")</f>
        <v>Direct</v>
      </c>
    </row>
    <row r="12611" spans="2:9" x14ac:dyDescent="0.25">
      <c r="B12611" s="6" t="s">
        <v>12648</v>
      </c>
      <c r="C12611" s="4">
        <v>43727</v>
      </c>
      <c r="D12611" s="16" t="s">
        <v>21857</v>
      </c>
      <c r="E12611" s="11">
        <v>244.99999999999997</v>
      </c>
      <c r="F12611" s="12">
        <v>11.2</v>
      </c>
      <c r="G12611" s="10">
        <f>Table1[[#This Row],[Package Price]]*Table1[[#This Row],[Participants]]</f>
        <v>2743.9999999999995</v>
      </c>
      <c r="H12611" s="18" t="s">
        <v>20</v>
      </c>
      <c r="I12611" s="18" t="str">
        <f>IF(Table1[[#This Row],[Package Price]]&gt;250,"Direct","Online")</f>
        <v>Online</v>
      </c>
    </row>
    <row r="12612" spans="2:9" x14ac:dyDescent="0.25">
      <c r="B12612" s="6" t="s">
        <v>12644</v>
      </c>
      <c r="C12612" s="4">
        <v>43727</v>
      </c>
      <c r="D12612" s="16" t="s">
        <v>21877</v>
      </c>
      <c r="E12612" s="11">
        <v>280.875</v>
      </c>
      <c r="F12612" s="12">
        <v>3.3600000000000003</v>
      </c>
      <c r="G12612" s="10">
        <f>Table1[[#This Row],[Package Price]]*Table1[[#This Row],[Participants]]</f>
        <v>943.74000000000012</v>
      </c>
      <c r="H12612" s="18" t="s">
        <v>22</v>
      </c>
      <c r="I12612" s="18" t="str">
        <f>IF(Table1[[#This Row],[Package Price]]&gt;250,"Direct","Online")</f>
        <v>Direct</v>
      </c>
    </row>
    <row r="12613" spans="2:9" x14ac:dyDescent="0.25">
      <c r="B12613" s="6" t="s">
        <v>12669</v>
      </c>
      <c r="C12613" s="4">
        <v>43728</v>
      </c>
      <c r="D12613" s="16" t="s">
        <v>21872</v>
      </c>
      <c r="E12613" s="11">
        <v>210</v>
      </c>
      <c r="F12613" s="12">
        <v>9.52</v>
      </c>
      <c r="G12613" s="10">
        <f>Table1[[#This Row],[Package Price]]*Table1[[#This Row],[Participants]]</f>
        <v>1999.1999999999998</v>
      </c>
      <c r="H12613" s="18" t="s">
        <v>42</v>
      </c>
      <c r="I12613" s="18" t="str">
        <f>IF(Table1[[#This Row],[Package Price]]&gt;250,"Direct","Online")</f>
        <v>Online</v>
      </c>
    </row>
    <row r="12614" spans="2:9" x14ac:dyDescent="0.25">
      <c r="B12614" s="6" t="s">
        <v>12671</v>
      </c>
      <c r="C12614" s="4">
        <v>43728</v>
      </c>
      <c r="D12614" s="16" t="s">
        <v>21870</v>
      </c>
      <c r="E12614" s="11">
        <v>227.49999999999997</v>
      </c>
      <c r="F12614" s="12">
        <v>3.28</v>
      </c>
      <c r="G12614" s="10">
        <f>Table1[[#This Row],[Package Price]]*Table1[[#This Row],[Participants]]</f>
        <v>746.19999999999982</v>
      </c>
      <c r="H12614" s="18" t="s">
        <v>13</v>
      </c>
      <c r="I12614" s="18" t="str">
        <f>IF(Table1[[#This Row],[Package Price]]&gt;250,"Direct","Online")</f>
        <v>Online</v>
      </c>
    </row>
    <row r="12615" spans="2:9" x14ac:dyDescent="0.25">
      <c r="B12615" s="6" t="s">
        <v>12676</v>
      </c>
      <c r="C12615" s="4">
        <v>43728</v>
      </c>
      <c r="D12615" s="16" t="s">
        <v>21864</v>
      </c>
      <c r="E12615" s="11">
        <v>396.02499999999998</v>
      </c>
      <c r="F12615" s="12">
        <v>3.28</v>
      </c>
      <c r="G12615" s="10">
        <f>Table1[[#This Row],[Package Price]]*Table1[[#This Row],[Participants]]</f>
        <v>1298.9619999999998</v>
      </c>
      <c r="H12615" s="18" t="s">
        <v>33</v>
      </c>
      <c r="I12615" s="18" t="str">
        <f>IF(Table1[[#This Row],[Package Price]]&gt;250,"Direct","Online")</f>
        <v>Direct</v>
      </c>
    </row>
    <row r="12616" spans="2:9" x14ac:dyDescent="0.25">
      <c r="B12616" s="6" t="s">
        <v>12689</v>
      </c>
      <c r="C12616" s="4">
        <v>43728</v>
      </c>
      <c r="D12616" s="16" t="s">
        <v>21879</v>
      </c>
      <c r="E12616" s="11">
        <v>210.875</v>
      </c>
      <c r="F12616" s="12">
        <v>11.2</v>
      </c>
      <c r="G12616" s="10">
        <f>Table1[[#This Row],[Package Price]]*Table1[[#This Row],[Participants]]</f>
        <v>2361.7999999999997</v>
      </c>
      <c r="H12616" s="18" t="s">
        <v>35</v>
      </c>
      <c r="I12616" s="18" t="str">
        <f>IF(Table1[[#This Row],[Package Price]]&gt;250,"Direct","Online")</f>
        <v>Online</v>
      </c>
    </row>
    <row r="12617" spans="2:9" x14ac:dyDescent="0.25">
      <c r="B12617" s="6" t="s">
        <v>12679</v>
      </c>
      <c r="C12617" s="4">
        <v>43728</v>
      </c>
      <c r="D12617" s="16" t="s">
        <v>21861</v>
      </c>
      <c r="E12617" s="11">
        <v>284.375</v>
      </c>
      <c r="F12617" s="12">
        <v>11.2</v>
      </c>
      <c r="G12617" s="10">
        <f>Table1[[#This Row],[Package Price]]*Table1[[#This Row],[Participants]]</f>
        <v>3185</v>
      </c>
      <c r="H12617" s="18" t="s">
        <v>23</v>
      </c>
      <c r="I12617" s="18" t="str">
        <f>IF(Table1[[#This Row],[Package Price]]&gt;250,"Direct","Online")</f>
        <v>Direct</v>
      </c>
    </row>
    <row r="12618" spans="2:9" x14ac:dyDescent="0.25">
      <c r="B12618" s="6" t="s">
        <v>12677</v>
      </c>
      <c r="C12618" s="4">
        <v>43728</v>
      </c>
      <c r="D12618" s="16" t="s">
        <v>21874</v>
      </c>
      <c r="E12618" s="11">
        <v>109.63749999999999</v>
      </c>
      <c r="F12618" s="12">
        <v>3.28</v>
      </c>
      <c r="G12618" s="10">
        <f>Table1[[#This Row],[Package Price]]*Table1[[#This Row],[Participants]]</f>
        <v>359.61099999999993</v>
      </c>
      <c r="H12618" s="18" t="s">
        <v>2</v>
      </c>
      <c r="I12618" s="18" t="str">
        <f>IF(Table1[[#This Row],[Package Price]]&gt;250,"Direct","Online")</f>
        <v>Online</v>
      </c>
    </row>
    <row r="12619" spans="2:9" x14ac:dyDescent="0.25">
      <c r="B12619" s="6" t="s">
        <v>12665</v>
      </c>
      <c r="C12619" s="4">
        <v>43728</v>
      </c>
      <c r="D12619" s="16" t="s">
        <v>21875</v>
      </c>
      <c r="E12619" s="11">
        <v>222.25</v>
      </c>
      <c r="F12619" s="12">
        <v>5.6</v>
      </c>
      <c r="G12619" s="10">
        <f>Table1[[#This Row],[Package Price]]*Table1[[#This Row],[Participants]]</f>
        <v>1244.5999999999999</v>
      </c>
      <c r="H12619" s="18" t="s">
        <v>21</v>
      </c>
      <c r="I12619" s="18" t="str">
        <f>IF(Table1[[#This Row],[Package Price]]&gt;250,"Direct","Online")</f>
        <v>Online</v>
      </c>
    </row>
    <row r="12620" spans="2:9" x14ac:dyDescent="0.25">
      <c r="B12620" s="6" t="s">
        <v>12681</v>
      </c>
      <c r="C12620" s="4">
        <v>43728</v>
      </c>
      <c r="D12620" s="16" t="s">
        <v>21876</v>
      </c>
      <c r="E12620" s="11">
        <v>105</v>
      </c>
      <c r="F12620" s="12">
        <v>1.96</v>
      </c>
      <c r="G12620" s="10">
        <f>Table1[[#This Row],[Package Price]]*Table1[[#This Row],[Participants]]</f>
        <v>205.79999999999998</v>
      </c>
      <c r="H12620" s="18" t="s">
        <v>25</v>
      </c>
      <c r="I12620" s="18" t="str">
        <f>IF(Table1[[#This Row],[Package Price]]&gt;250,"Direct","Online")</f>
        <v>Online</v>
      </c>
    </row>
    <row r="12621" spans="2:9" x14ac:dyDescent="0.25">
      <c r="B12621" s="6" t="s">
        <v>12683</v>
      </c>
      <c r="C12621" s="4">
        <v>43728</v>
      </c>
      <c r="D12621" s="16" t="s">
        <v>21860</v>
      </c>
      <c r="E12621" s="11">
        <v>284.72499999999997</v>
      </c>
      <c r="F12621" s="12">
        <v>11.2</v>
      </c>
      <c r="G12621" s="10">
        <f>Table1[[#This Row],[Package Price]]*Table1[[#This Row],[Participants]]</f>
        <v>3188.9199999999996</v>
      </c>
      <c r="H12621" s="18" t="s">
        <v>37</v>
      </c>
      <c r="I12621" s="18" t="str">
        <f>IF(Table1[[#This Row],[Package Price]]&gt;250,"Direct","Online")</f>
        <v>Direct</v>
      </c>
    </row>
    <row r="12622" spans="2:9" x14ac:dyDescent="0.25">
      <c r="B12622" s="6" t="s">
        <v>12678</v>
      </c>
      <c r="C12622" s="4">
        <v>43728</v>
      </c>
      <c r="D12622" s="16" t="s">
        <v>21866</v>
      </c>
      <c r="E12622" s="11">
        <v>319.375</v>
      </c>
      <c r="F12622" s="12">
        <v>9.24</v>
      </c>
      <c r="G12622" s="10">
        <f>Table1[[#This Row],[Package Price]]*Table1[[#This Row],[Participants]]</f>
        <v>2951.0250000000001</v>
      </c>
      <c r="H12622" s="18" t="s">
        <v>42</v>
      </c>
      <c r="I12622" s="18" t="str">
        <f>IF(Table1[[#This Row],[Package Price]]&gt;250,"Direct","Online")</f>
        <v>Direct</v>
      </c>
    </row>
    <row r="12623" spans="2:9" x14ac:dyDescent="0.25">
      <c r="B12623" s="6" t="s">
        <v>12666</v>
      </c>
      <c r="C12623" s="4">
        <v>43728</v>
      </c>
      <c r="D12623" s="16" t="s">
        <v>21862</v>
      </c>
      <c r="E12623" s="11">
        <v>543.375</v>
      </c>
      <c r="F12623" s="12">
        <v>8.68</v>
      </c>
      <c r="G12623" s="10">
        <f>Table1[[#This Row],[Package Price]]*Table1[[#This Row],[Participants]]</f>
        <v>4716.4949999999999</v>
      </c>
      <c r="H12623" s="18" t="s">
        <v>40</v>
      </c>
      <c r="I12623" s="18" t="str">
        <f>IF(Table1[[#This Row],[Package Price]]&gt;250,"Direct","Online")</f>
        <v>Direct</v>
      </c>
    </row>
    <row r="12624" spans="2:9" x14ac:dyDescent="0.25">
      <c r="B12624" s="6" t="s">
        <v>12668</v>
      </c>
      <c r="C12624" s="4">
        <v>43728</v>
      </c>
      <c r="D12624" s="16" t="s">
        <v>21868</v>
      </c>
      <c r="E12624" s="11">
        <v>284.72499999999997</v>
      </c>
      <c r="F12624" s="12">
        <v>5.04</v>
      </c>
      <c r="G12624" s="10">
        <f>Table1[[#This Row],[Package Price]]*Table1[[#This Row],[Participants]]</f>
        <v>1435.0139999999999</v>
      </c>
      <c r="H12624" s="18" t="s">
        <v>11</v>
      </c>
      <c r="I12624" s="18" t="str">
        <f>IF(Table1[[#This Row],[Package Price]]&gt;250,"Direct","Online")</f>
        <v>Direct</v>
      </c>
    </row>
    <row r="12625" spans="2:9" x14ac:dyDescent="0.25">
      <c r="B12625" s="6" t="s">
        <v>12667</v>
      </c>
      <c r="C12625" s="4">
        <v>43728</v>
      </c>
      <c r="D12625" s="16" t="s">
        <v>21867</v>
      </c>
      <c r="E12625" s="11">
        <v>358.75</v>
      </c>
      <c r="F12625" s="12">
        <v>11.2</v>
      </c>
      <c r="G12625" s="10">
        <f>Table1[[#This Row],[Package Price]]*Table1[[#This Row],[Participants]]</f>
        <v>4017.9999999999995</v>
      </c>
      <c r="H12625" s="18" t="s">
        <v>30</v>
      </c>
      <c r="I12625" s="18" t="str">
        <f>IF(Table1[[#This Row],[Package Price]]&gt;250,"Direct","Online")</f>
        <v>Direct</v>
      </c>
    </row>
    <row r="12626" spans="2:9" x14ac:dyDescent="0.25">
      <c r="B12626" s="6" t="s">
        <v>12672</v>
      </c>
      <c r="C12626" s="4">
        <v>43728</v>
      </c>
      <c r="D12626" s="16" t="s">
        <v>21863</v>
      </c>
      <c r="E12626" s="11">
        <v>457.62499999999994</v>
      </c>
      <c r="F12626" s="12">
        <v>2.52</v>
      </c>
      <c r="G12626" s="10">
        <f>Table1[[#This Row],[Package Price]]*Table1[[#This Row],[Participants]]</f>
        <v>1153.2149999999999</v>
      </c>
      <c r="H12626" s="18" t="s">
        <v>44</v>
      </c>
      <c r="I12626" s="18" t="str">
        <f>IF(Table1[[#This Row],[Package Price]]&gt;250,"Direct","Online")</f>
        <v>Direct</v>
      </c>
    </row>
    <row r="12627" spans="2:9" x14ac:dyDescent="0.25">
      <c r="B12627" s="6" t="s">
        <v>12686</v>
      </c>
      <c r="C12627" s="4">
        <v>43728</v>
      </c>
      <c r="D12627" s="16" t="s">
        <v>21863</v>
      </c>
      <c r="E12627" s="11">
        <v>186.375</v>
      </c>
      <c r="F12627" s="12">
        <v>11.2</v>
      </c>
      <c r="G12627" s="10">
        <f>Table1[[#This Row],[Package Price]]*Table1[[#This Row],[Participants]]</f>
        <v>2087.4</v>
      </c>
      <c r="H12627" s="18" t="s">
        <v>33</v>
      </c>
      <c r="I12627" s="18" t="str">
        <f>IF(Table1[[#This Row],[Package Price]]&gt;250,"Direct","Online")</f>
        <v>Online</v>
      </c>
    </row>
    <row r="12628" spans="2:9" x14ac:dyDescent="0.25">
      <c r="B12628" s="6" t="s">
        <v>12673</v>
      </c>
      <c r="C12628" s="4">
        <v>43728</v>
      </c>
      <c r="D12628" s="16" t="s">
        <v>21865</v>
      </c>
      <c r="E12628" s="10">
        <v>395.5</v>
      </c>
      <c r="F12628" s="12">
        <v>9.24</v>
      </c>
      <c r="G12628" s="10">
        <f>Table1[[#This Row],[Package Price]]*Table1[[#This Row],[Participants]]</f>
        <v>3654.42</v>
      </c>
      <c r="H12628" s="18" t="s">
        <v>25</v>
      </c>
      <c r="I12628" s="18" t="str">
        <f>IF(Table1[[#This Row],[Package Price]]&gt;250,"Direct","Online")</f>
        <v>Direct</v>
      </c>
    </row>
    <row r="12629" spans="2:9" x14ac:dyDescent="0.25">
      <c r="B12629" s="6" t="s">
        <v>12687</v>
      </c>
      <c r="C12629" s="4">
        <v>43728</v>
      </c>
      <c r="D12629" s="16" t="s">
        <v>21858</v>
      </c>
      <c r="E12629" s="11">
        <v>553</v>
      </c>
      <c r="F12629" s="12">
        <v>11.2</v>
      </c>
      <c r="G12629" s="10">
        <f>Table1[[#This Row],[Package Price]]*Table1[[#This Row],[Participants]]</f>
        <v>6193.5999999999995</v>
      </c>
      <c r="H12629" s="18" t="s">
        <v>14</v>
      </c>
      <c r="I12629" s="18" t="str">
        <f>IF(Table1[[#This Row],[Package Price]]&gt;250,"Direct","Online")</f>
        <v>Direct</v>
      </c>
    </row>
    <row r="12630" spans="2:9" x14ac:dyDescent="0.25">
      <c r="B12630" s="6" t="s">
        <v>12680</v>
      </c>
      <c r="C12630" s="4">
        <v>43728</v>
      </c>
      <c r="D12630" s="16" t="s">
        <v>21856</v>
      </c>
      <c r="E12630" s="11">
        <v>280</v>
      </c>
      <c r="F12630" s="12">
        <v>11.2</v>
      </c>
      <c r="G12630" s="10">
        <f>Table1[[#This Row],[Package Price]]*Table1[[#This Row],[Participants]]</f>
        <v>3136</v>
      </c>
      <c r="H12630" s="18" t="s">
        <v>4</v>
      </c>
      <c r="I12630" s="18" t="str">
        <f>IF(Table1[[#This Row],[Package Price]]&gt;250,"Direct","Online")</f>
        <v>Direct</v>
      </c>
    </row>
    <row r="12631" spans="2:9" x14ac:dyDescent="0.25">
      <c r="B12631" s="6" t="s">
        <v>12684</v>
      </c>
      <c r="C12631" s="4">
        <v>43728</v>
      </c>
      <c r="D12631" s="16" t="s">
        <v>21871</v>
      </c>
      <c r="E12631" s="11">
        <v>218.75</v>
      </c>
      <c r="F12631" s="12">
        <v>11.2</v>
      </c>
      <c r="G12631" s="10">
        <f>Table1[[#This Row],[Package Price]]*Table1[[#This Row],[Participants]]</f>
        <v>2450</v>
      </c>
      <c r="H12631" s="18" t="s">
        <v>33</v>
      </c>
      <c r="I12631" s="18" t="str">
        <f>IF(Table1[[#This Row],[Package Price]]&gt;250,"Direct","Online")</f>
        <v>Online</v>
      </c>
    </row>
    <row r="12632" spans="2:9" x14ac:dyDescent="0.25">
      <c r="B12632" s="6" t="s">
        <v>12675</v>
      </c>
      <c r="C12632" s="4">
        <v>43728</v>
      </c>
      <c r="D12632" s="16" t="s">
        <v>21869</v>
      </c>
      <c r="E12632" s="11">
        <v>244.99999999999997</v>
      </c>
      <c r="F12632" s="12">
        <v>1.96</v>
      </c>
      <c r="G12632" s="10">
        <f>Table1[[#This Row],[Package Price]]*Table1[[#This Row],[Participants]]</f>
        <v>480.19999999999993</v>
      </c>
      <c r="H12632" s="18" t="s">
        <v>2</v>
      </c>
      <c r="I12632" s="18" t="str">
        <f>IF(Table1[[#This Row],[Package Price]]&gt;250,"Direct","Online")</f>
        <v>Online</v>
      </c>
    </row>
    <row r="12633" spans="2:9" x14ac:dyDescent="0.25">
      <c r="B12633" s="6" t="s">
        <v>12688</v>
      </c>
      <c r="C12633" s="4">
        <v>43728</v>
      </c>
      <c r="D12633" s="16" t="s">
        <v>21869</v>
      </c>
      <c r="E12633" s="11">
        <v>105</v>
      </c>
      <c r="F12633" s="12">
        <v>11.2</v>
      </c>
      <c r="G12633" s="10">
        <f>Table1[[#This Row],[Package Price]]*Table1[[#This Row],[Participants]]</f>
        <v>1176</v>
      </c>
      <c r="H12633" s="18" t="s">
        <v>4</v>
      </c>
      <c r="I12633" s="18" t="str">
        <f>IF(Table1[[#This Row],[Package Price]]&gt;250,"Direct","Online")</f>
        <v>Online</v>
      </c>
    </row>
    <row r="12634" spans="2:9" x14ac:dyDescent="0.25">
      <c r="B12634" s="6" t="s">
        <v>12690</v>
      </c>
      <c r="C12634" s="4">
        <v>43728</v>
      </c>
      <c r="D12634" s="16" t="s">
        <v>21873</v>
      </c>
      <c r="E12634" s="11">
        <v>185.67499999999998</v>
      </c>
      <c r="F12634" s="12">
        <v>37.519999999999996</v>
      </c>
      <c r="G12634" s="10">
        <f>Table1[[#This Row],[Package Price]]*Table1[[#This Row],[Participants]]</f>
        <v>6966.5259999999989</v>
      </c>
      <c r="H12634" s="18" t="s">
        <v>16</v>
      </c>
      <c r="I12634" s="18" t="str">
        <f>IF(Table1[[#This Row],[Package Price]]&gt;250,"Direct","Online")</f>
        <v>Online</v>
      </c>
    </row>
    <row r="12635" spans="2:9" x14ac:dyDescent="0.25">
      <c r="B12635" s="6" t="s">
        <v>12682</v>
      </c>
      <c r="C12635" s="4">
        <v>43728</v>
      </c>
      <c r="D12635" s="16" t="s">
        <v>21855</v>
      </c>
      <c r="E12635" s="11">
        <v>89.512499999999989</v>
      </c>
      <c r="F12635" s="12">
        <v>11.2</v>
      </c>
      <c r="G12635" s="10">
        <f>Table1[[#This Row],[Package Price]]*Table1[[#This Row],[Participants]]</f>
        <v>1002.5399999999998</v>
      </c>
      <c r="H12635" s="18" t="s">
        <v>6</v>
      </c>
      <c r="I12635" s="18" t="str">
        <f>IF(Table1[[#This Row],[Package Price]]&gt;250,"Direct","Online")</f>
        <v>Online</v>
      </c>
    </row>
    <row r="12636" spans="2:9" x14ac:dyDescent="0.25">
      <c r="B12636" s="6" t="s">
        <v>12685</v>
      </c>
      <c r="C12636" s="4">
        <v>43728</v>
      </c>
      <c r="D12636" s="16" t="s">
        <v>21859</v>
      </c>
      <c r="E12636" s="11">
        <v>551.25</v>
      </c>
      <c r="F12636" s="12">
        <v>11.2</v>
      </c>
      <c r="G12636" s="10">
        <f>Table1[[#This Row],[Package Price]]*Table1[[#This Row],[Participants]]</f>
        <v>6174</v>
      </c>
      <c r="H12636" s="18" t="s">
        <v>14</v>
      </c>
      <c r="I12636" s="18" t="str">
        <f>IF(Table1[[#This Row],[Package Price]]&gt;250,"Direct","Online")</f>
        <v>Direct</v>
      </c>
    </row>
    <row r="12637" spans="2:9" x14ac:dyDescent="0.25">
      <c r="B12637" s="6" t="s">
        <v>12674</v>
      </c>
      <c r="C12637" s="4">
        <v>43728</v>
      </c>
      <c r="D12637" s="16" t="s">
        <v>21857</v>
      </c>
      <c r="E12637" s="11">
        <v>244.99999999999997</v>
      </c>
      <c r="F12637" s="12">
        <v>2.8</v>
      </c>
      <c r="G12637" s="10">
        <f>Table1[[#This Row],[Package Price]]*Table1[[#This Row],[Participants]]</f>
        <v>685.99999999999989</v>
      </c>
      <c r="H12637" s="18" t="s">
        <v>21</v>
      </c>
      <c r="I12637" s="18" t="str">
        <f>IF(Table1[[#This Row],[Package Price]]&gt;250,"Direct","Online")</f>
        <v>Online</v>
      </c>
    </row>
    <row r="12638" spans="2:9" x14ac:dyDescent="0.25">
      <c r="B12638" s="6" t="s">
        <v>12670</v>
      </c>
      <c r="C12638" s="4">
        <v>43728</v>
      </c>
      <c r="D12638" s="16" t="s">
        <v>21877</v>
      </c>
      <c r="E12638" s="11">
        <v>280.875</v>
      </c>
      <c r="F12638" s="12">
        <v>5.32</v>
      </c>
      <c r="G12638" s="10">
        <f>Table1[[#This Row],[Package Price]]*Table1[[#This Row],[Participants]]</f>
        <v>1494.2550000000001</v>
      </c>
      <c r="H12638" s="18" t="s">
        <v>23</v>
      </c>
      <c r="I12638" s="18" t="str">
        <f>IF(Table1[[#This Row],[Package Price]]&gt;250,"Direct","Online")</f>
        <v>Direct</v>
      </c>
    </row>
    <row r="12639" spans="2:9" x14ac:dyDescent="0.25">
      <c r="B12639" s="6" t="s">
        <v>12695</v>
      </c>
      <c r="C12639" s="4">
        <v>43729</v>
      </c>
      <c r="D12639" s="16" t="s">
        <v>21872</v>
      </c>
      <c r="E12639" s="11">
        <v>210</v>
      </c>
      <c r="F12639" s="12">
        <v>8.68</v>
      </c>
      <c r="G12639" s="10">
        <f>Table1[[#This Row],[Package Price]]*Table1[[#This Row],[Participants]]</f>
        <v>1822.8</v>
      </c>
      <c r="H12639" s="18" t="s">
        <v>43</v>
      </c>
      <c r="I12639" s="18" t="str">
        <f>IF(Table1[[#This Row],[Package Price]]&gt;250,"Direct","Online")</f>
        <v>Online</v>
      </c>
    </row>
    <row r="12640" spans="2:9" x14ac:dyDescent="0.25">
      <c r="B12640" s="6" t="s">
        <v>12697</v>
      </c>
      <c r="C12640" s="4">
        <v>43729</v>
      </c>
      <c r="D12640" s="16" t="s">
        <v>21870</v>
      </c>
      <c r="E12640" s="11">
        <v>227.49999999999997</v>
      </c>
      <c r="F12640" s="12">
        <v>7.84</v>
      </c>
      <c r="G12640" s="10">
        <f>Table1[[#This Row],[Package Price]]*Table1[[#This Row],[Participants]]</f>
        <v>1783.5999999999997</v>
      </c>
      <c r="H12640" s="18" t="s">
        <v>14</v>
      </c>
      <c r="I12640" s="18" t="str">
        <f>IF(Table1[[#This Row],[Package Price]]&gt;250,"Direct","Online")</f>
        <v>Online</v>
      </c>
    </row>
    <row r="12641" spans="2:9" x14ac:dyDescent="0.25">
      <c r="B12641" s="6" t="s">
        <v>12702</v>
      </c>
      <c r="C12641" s="4">
        <v>43729</v>
      </c>
      <c r="D12641" s="16" t="s">
        <v>21864</v>
      </c>
      <c r="E12641" s="11">
        <v>396.02499999999998</v>
      </c>
      <c r="F12641" s="12">
        <v>11.2</v>
      </c>
      <c r="G12641" s="10">
        <f>Table1[[#This Row],[Package Price]]*Table1[[#This Row],[Participants]]</f>
        <v>4435.4799999999996</v>
      </c>
      <c r="H12641" s="18" t="s">
        <v>34</v>
      </c>
      <c r="I12641" s="18" t="str">
        <f>IF(Table1[[#This Row],[Package Price]]&gt;250,"Direct","Online")</f>
        <v>Direct</v>
      </c>
    </row>
    <row r="12642" spans="2:9" x14ac:dyDescent="0.25">
      <c r="B12642" s="6" t="s">
        <v>12715</v>
      </c>
      <c r="C12642" s="4">
        <v>43729</v>
      </c>
      <c r="D12642" s="16" t="s">
        <v>21879</v>
      </c>
      <c r="E12642" s="11">
        <v>210.875</v>
      </c>
      <c r="F12642" s="12">
        <v>11.2</v>
      </c>
      <c r="G12642" s="10">
        <f>Table1[[#This Row],[Package Price]]*Table1[[#This Row],[Participants]]</f>
        <v>2361.7999999999997</v>
      </c>
      <c r="H12642" s="18" t="s">
        <v>36</v>
      </c>
      <c r="I12642" s="18" t="str">
        <f>IF(Table1[[#This Row],[Package Price]]&gt;250,"Direct","Online")</f>
        <v>Online</v>
      </c>
    </row>
    <row r="12643" spans="2:9" x14ac:dyDescent="0.25">
      <c r="B12643" s="6" t="s">
        <v>12705</v>
      </c>
      <c r="C12643" s="4">
        <v>43729</v>
      </c>
      <c r="D12643" s="16" t="s">
        <v>21861</v>
      </c>
      <c r="E12643" s="11">
        <v>284.375</v>
      </c>
      <c r="F12643" s="12">
        <v>11.2</v>
      </c>
      <c r="G12643" s="10">
        <f>Table1[[#This Row],[Package Price]]*Table1[[#This Row],[Participants]]</f>
        <v>3185</v>
      </c>
      <c r="H12643" s="18" t="s">
        <v>24</v>
      </c>
      <c r="I12643" s="18" t="str">
        <f>IF(Table1[[#This Row],[Package Price]]&gt;250,"Direct","Online")</f>
        <v>Direct</v>
      </c>
    </row>
    <row r="12644" spans="2:9" x14ac:dyDescent="0.25">
      <c r="B12644" s="6" t="s">
        <v>12703</v>
      </c>
      <c r="C12644" s="4">
        <v>43729</v>
      </c>
      <c r="D12644" s="16" t="s">
        <v>21874</v>
      </c>
      <c r="E12644" s="11">
        <v>109.63749999999999</v>
      </c>
      <c r="F12644" s="12">
        <v>11.2</v>
      </c>
      <c r="G12644" s="10">
        <f>Table1[[#This Row],[Package Price]]*Table1[[#This Row],[Participants]]</f>
        <v>1227.9399999999998</v>
      </c>
      <c r="H12644" s="18" t="s">
        <v>3</v>
      </c>
      <c r="I12644" s="18" t="str">
        <f>IF(Table1[[#This Row],[Package Price]]&gt;250,"Direct","Online")</f>
        <v>Online</v>
      </c>
    </row>
    <row r="12645" spans="2:9" x14ac:dyDescent="0.25">
      <c r="B12645" s="6" t="s">
        <v>12691</v>
      </c>
      <c r="C12645" s="4">
        <v>43729</v>
      </c>
      <c r="D12645" s="16" t="s">
        <v>21875</v>
      </c>
      <c r="E12645" s="11">
        <v>222.25</v>
      </c>
      <c r="F12645" s="12">
        <v>2.8</v>
      </c>
      <c r="G12645" s="10">
        <f>Table1[[#This Row],[Package Price]]*Table1[[#This Row],[Participants]]</f>
        <v>622.29999999999995</v>
      </c>
      <c r="H12645" s="18" t="s">
        <v>22</v>
      </c>
      <c r="I12645" s="18" t="str">
        <f>IF(Table1[[#This Row],[Package Price]]&gt;250,"Direct","Online")</f>
        <v>Online</v>
      </c>
    </row>
    <row r="12646" spans="2:9" x14ac:dyDescent="0.25">
      <c r="B12646" s="6" t="s">
        <v>12707</v>
      </c>
      <c r="C12646" s="4">
        <v>43729</v>
      </c>
      <c r="D12646" s="16" t="s">
        <v>21876</v>
      </c>
      <c r="E12646" s="11">
        <v>105</v>
      </c>
      <c r="F12646" s="12">
        <v>1.6800000000000002</v>
      </c>
      <c r="G12646" s="10">
        <f>Table1[[#This Row],[Package Price]]*Table1[[#This Row],[Participants]]</f>
        <v>176.4</v>
      </c>
      <c r="H12646" s="18" t="s">
        <v>26</v>
      </c>
      <c r="I12646" s="18" t="str">
        <f>IF(Table1[[#This Row],[Package Price]]&gt;250,"Direct","Online")</f>
        <v>Online</v>
      </c>
    </row>
    <row r="12647" spans="2:9" x14ac:dyDescent="0.25">
      <c r="B12647" s="6" t="s">
        <v>12709</v>
      </c>
      <c r="C12647" s="4">
        <v>43729</v>
      </c>
      <c r="D12647" s="16" t="s">
        <v>21860</v>
      </c>
      <c r="E12647" s="11">
        <v>284.72499999999997</v>
      </c>
      <c r="F12647" s="12">
        <v>11.2</v>
      </c>
      <c r="G12647" s="10">
        <f>Table1[[#This Row],[Package Price]]*Table1[[#This Row],[Participants]]</f>
        <v>3188.9199999999996</v>
      </c>
      <c r="H12647" s="18" t="s">
        <v>38</v>
      </c>
      <c r="I12647" s="18" t="str">
        <f>IF(Table1[[#This Row],[Package Price]]&gt;250,"Direct","Online")</f>
        <v>Direct</v>
      </c>
    </row>
    <row r="12648" spans="2:9" x14ac:dyDescent="0.25">
      <c r="B12648" s="6" t="s">
        <v>12704</v>
      </c>
      <c r="C12648" s="4">
        <v>43729</v>
      </c>
      <c r="D12648" s="16" t="s">
        <v>21866</v>
      </c>
      <c r="E12648" s="11">
        <v>319.375</v>
      </c>
      <c r="F12648" s="12">
        <v>11.2</v>
      </c>
      <c r="G12648" s="10">
        <f>Table1[[#This Row],[Package Price]]*Table1[[#This Row],[Participants]]</f>
        <v>3577</v>
      </c>
      <c r="H12648" s="18" t="s">
        <v>43</v>
      </c>
      <c r="I12648" s="18" t="str">
        <f>IF(Table1[[#This Row],[Package Price]]&gt;250,"Direct","Online")</f>
        <v>Direct</v>
      </c>
    </row>
    <row r="12649" spans="2:9" x14ac:dyDescent="0.25">
      <c r="B12649" s="6" t="s">
        <v>12692</v>
      </c>
      <c r="C12649" s="4">
        <v>43729</v>
      </c>
      <c r="D12649" s="16" t="s">
        <v>21862</v>
      </c>
      <c r="E12649" s="11">
        <v>543.375</v>
      </c>
      <c r="F12649" s="12">
        <v>3.3600000000000003</v>
      </c>
      <c r="G12649" s="10">
        <f>Table1[[#This Row],[Package Price]]*Table1[[#This Row],[Participants]]</f>
        <v>1825.7400000000002</v>
      </c>
      <c r="H12649" s="18" t="s">
        <v>41</v>
      </c>
      <c r="I12649" s="18" t="str">
        <f>IF(Table1[[#This Row],[Package Price]]&gt;250,"Direct","Online")</f>
        <v>Direct</v>
      </c>
    </row>
    <row r="12650" spans="2:9" x14ac:dyDescent="0.25">
      <c r="B12650" s="6" t="s">
        <v>12694</v>
      </c>
      <c r="C12650" s="4">
        <v>43729</v>
      </c>
      <c r="D12650" s="16" t="s">
        <v>21868</v>
      </c>
      <c r="E12650" s="11">
        <v>284.72499999999997</v>
      </c>
      <c r="F12650" s="12">
        <v>11.2</v>
      </c>
      <c r="G12650" s="10">
        <f>Table1[[#This Row],[Package Price]]*Table1[[#This Row],[Participants]]</f>
        <v>3188.9199999999996</v>
      </c>
      <c r="H12650" s="18" t="s">
        <v>12</v>
      </c>
      <c r="I12650" s="18" t="str">
        <f>IF(Table1[[#This Row],[Package Price]]&gt;250,"Direct","Online")</f>
        <v>Direct</v>
      </c>
    </row>
    <row r="12651" spans="2:9" x14ac:dyDescent="0.25">
      <c r="B12651" s="6" t="s">
        <v>12693</v>
      </c>
      <c r="C12651" s="4">
        <v>43729</v>
      </c>
      <c r="D12651" s="16" t="s">
        <v>21867</v>
      </c>
      <c r="E12651" s="11">
        <v>358.75</v>
      </c>
      <c r="F12651" s="12">
        <v>11.2</v>
      </c>
      <c r="G12651" s="10">
        <f>Table1[[#This Row],[Package Price]]*Table1[[#This Row],[Participants]]</f>
        <v>4017.9999999999995</v>
      </c>
      <c r="H12651" s="18" t="s">
        <v>31</v>
      </c>
      <c r="I12651" s="18" t="str">
        <f>IF(Table1[[#This Row],[Package Price]]&gt;250,"Direct","Online")</f>
        <v>Direct</v>
      </c>
    </row>
    <row r="12652" spans="2:9" x14ac:dyDescent="0.25">
      <c r="B12652" s="6" t="s">
        <v>12698</v>
      </c>
      <c r="C12652" s="4">
        <v>43729</v>
      </c>
      <c r="D12652" s="16" t="s">
        <v>21863</v>
      </c>
      <c r="E12652" s="11">
        <v>457.62499999999994</v>
      </c>
      <c r="F12652" s="12">
        <v>11.2</v>
      </c>
      <c r="G12652" s="10">
        <f>Table1[[#This Row],[Package Price]]*Table1[[#This Row],[Participants]]</f>
        <v>5125.3999999999987</v>
      </c>
      <c r="H12652" s="18" t="s">
        <v>45</v>
      </c>
      <c r="I12652" s="18" t="str">
        <f>IF(Table1[[#This Row],[Package Price]]&gt;250,"Direct","Online")</f>
        <v>Direct</v>
      </c>
    </row>
    <row r="12653" spans="2:9" x14ac:dyDescent="0.25">
      <c r="B12653" s="6" t="s">
        <v>12712</v>
      </c>
      <c r="C12653" s="4">
        <v>43729</v>
      </c>
      <c r="D12653" s="16" t="s">
        <v>21863</v>
      </c>
      <c r="E12653" s="11">
        <v>186.375</v>
      </c>
      <c r="F12653" s="12">
        <v>11.2</v>
      </c>
      <c r="G12653" s="10">
        <f>Table1[[#This Row],[Package Price]]*Table1[[#This Row],[Participants]]</f>
        <v>2087.4</v>
      </c>
      <c r="H12653" s="18" t="s">
        <v>34</v>
      </c>
      <c r="I12653" s="18" t="str">
        <f>IF(Table1[[#This Row],[Package Price]]&gt;250,"Direct","Online")</f>
        <v>Online</v>
      </c>
    </row>
    <row r="12654" spans="2:9" x14ac:dyDescent="0.25">
      <c r="B12654" s="6" t="s">
        <v>12699</v>
      </c>
      <c r="C12654" s="4">
        <v>43729</v>
      </c>
      <c r="D12654" s="16" t="s">
        <v>21865</v>
      </c>
      <c r="E12654" s="10">
        <v>395.5</v>
      </c>
      <c r="F12654" s="12">
        <v>7.84</v>
      </c>
      <c r="G12654" s="10">
        <f>Table1[[#This Row],[Package Price]]*Table1[[#This Row],[Participants]]</f>
        <v>3100.72</v>
      </c>
      <c r="H12654" s="18" t="s">
        <v>26</v>
      </c>
      <c r="I12654" s="18" t="str">
        <f>IF(Table1[[#This Row],[Package Price]]&gt;250,"Direct","Online")</f>
        <v>Direct</v>
      </c>
    </row>
    <row r="12655" spans="2:9" x14ac:dyDescent="0.25">
      <c r="B12655" s="6" t="s">
        <v>12713</v>
      </c>
      <c r="C12655" s="4">
        <v>43729</v>
      </c>
      <c r="D12655" s="16" t="s">
        <v>21858</v>
      </c>
      <c r="E12655" s="11">
        <v>553</v>
      </c>
      <c r="F12655" s="12">
        <v>11.2</v>
      </c>
      <c r="G12655" s="10">
        <f>Table1[[#This Row],[Package Price]]*Table1[[#This Row],[Participants]]</f>
        <v>6193.5999999999995</v>
      </c>
      <c r="H12655" s="18" t="s">
        <v>15</v>
      </c>
      <c r="I12655" s="18" t="str">
        <f>IF(Table1[[#This Row],[Package Price]]&gt;250,"Direct","Online")</f>
        <v>Direct</v>
      </c>
    </row>
    <row r="12656" spans="2:9" x14ac:dyDescent="0.25">
      <c r="B12656" s="6" t="s">
        <v>12706</v>
      </c>
      <c r="C12656" s="4">
        <v>43729</v>
      </c>
      <c r="D12656" s="16" t="s">
        <v>21856</v>
      </c>
      <c r="E12656" s="11">
        <v>280</v>
      </c>
      <c r="F12656" s="12">
        <v>11.2</v>
      </c>
      <c r="G12656" s="10">
        <f>Table1[[#This Row],[Package Price]]*Table1[[#This Row],[Participants]]</f>
        <v>3136</v>
      </c>
      <c r="H12656" s="18" t="s">
        <v>5</v>
      </c>
      <c r="I12656" s="18" t="str">
        <f>IF(Table1[[#This Row],[Package Price]]&gt;250,"Direct","Online")</f>
        <v>Direct</v>
      </c>
    </row>
    <row r="12657" spans="2:9" x14ac:dyDescent="0.25">
      <c r="B12657" s="6" t="s">
        <v>12710</v>
      </c>
      <c r="C12657" s="4">
        <v>43729</v>
      </c>
      <c r="D12657" s="16" t="s">
        <v>21871</v>
      </c>
      <c r="E12657" s="11">
        <v>218.75</v>
      </c>
      <c r="F12657" s="12">
        <v>11.2</v>
      </c>
      <c r="G12657" s="10">
        <f>Table1[[#This Row],[Package Price]]*Table1[[#This Row],[Participants]]</f>
        <v>2450</v>
      </c>
      <c r="H12657" s="18" t="s">
        <v>34</v>
      </c>
      <c r="I12657" s="18" t="str">
        <f>IF(Table1[[#This Row],[Package Price]]&gt;250,"Direct","Online")</f>
        <v>Online</v>
      </c>
    </row>
    <row r="12658" spans="2:9" x14ac:dyDescent="0.25">
      <c r="B12658" s="6" t="s">
        <v>12701</v>
      </c>
      <c r="C12658" s="4">
        <v>43729</v>
      </c>
      <c r="D12658" s="16" t="s">
        <v>21869</v>
      </c>
      <c r="E12658" s="11">
        <v>244.99999999999997</v>
      </c>
      <c r="F12658" s="12">
        <v>1.6800000000000002</v>
      </c>
      <c r="G12658" s="10">
        <f>Table1[[#This Row],[Package Price]]*Table1[[#This Row],[Participants]]</f>
        <v>411.59999999999997</v>
      </c>
      <c r="H12658" s="18" t="s">
        <v>3</v>
      </c>
      <c r="I12658" s="18" t="str">
        <f>IF(Table1[[#This Row],[Package Price]]&gt;250,"Direct","Online")</f>
        <v>Online</v>
      </c>
    </row>
    <row r="12659" spans="2:9" x14ac:dyDescent="0.25">
      <c r="B12659" s="6" t="s">
        <v>12714</v>
      </c>
      <c r="C12659" s="4">
        <v>43729</v>
      </c>
      <c r="D12659" s="16" t="s">
        <v>21869</v>
      </c>
      <c r="E12659" s="11">
        <v>105</v>
      </c>
      <c r="F12659" s="12">
        <v>11.2</v>
      </c>
      <c r="G12659" s="10">
        <f>Table1[[#This Row],[Package Price]]*Table1[[#This Row],[Participants]]</f>
        <v>1176</v>
      </c>
      <c r="H12659" s="18" t="s">
        <v>5</v>
      </c>
      <c r="I12659" s="18" t="str">
        <f>IF(Table1[[#This Row],[Package Price]]&gt;250,"Direct","Online")</f>
        <v>Online</v>
      </c>
    </row>
    <row r="12660" spans="2:9" x14ac:dyDescent="0.25">
      <c r="B12660" s="6" t="s">
        <v>12716</v>
      </c>
      <c r="C12660" s="4">
        <v>43729</v>
      </c>
      <c r="D12660" s="16" t="s">
        <v>21873</v>
      </c>
      <c r="E12660" s="11">
        <v>185.67499999999998</v>
      </c>
      <c r="F12660" s="12">
        <v>44.24</v>
      </c>
      <c r="G12660" s="10">
        <f>Table1[[#This Row],[Package Price]]*Table1[[#This Row],[Participants]]</f>
        <v>8214.2619999999988</v>
      </c>
      <c r="H12660" s="18" t="s">
        <v>17</v>
      </c>
      <c r="I12660" s="18" t="str">
        <f>IF(Table1[[#This Row],[Package Price]]&gt;250,"Direct","Online")</f>
        <v>Online</v>
      </c>
    </row>
    <row r="12661" spans="2:9" x14ac:dyDescent="0.25">
      <c r="B12661" s="6" t="s">
        <v>12708</v>
      </c>
      <c r="C12661" s="4">
        <v>43729</v>
      </c>
      <c r="D12661" s="16" t="s">
        <v>21855</v>
      </c>
      <c r="E12661" s="11">
        <v>89.512499999999989</v>
      </c>
      <c r="F12661" s="12">
        <v>11.2</v>
      </c>
      <c r="G12661" s="10">
        <f>Table1[[#This Row],[Package Price]]*Table1[[#This Row],[Participants]]</f>
        <v>1002.5399999999998</v>
      </c>
      <c r="H12661" s="18" t="s">
        <v>7</v>
      </c>
      <c r="I12661" s="18" t="str">
        <f>IF(Table1[[#This Row],[Package Price]]&gt;250,"Direct","Online")</f>
        <v>Online</v>
      </c>
    </row>
    <row r="12662" spans="2:9" x14ac:dyDescent="0.25">
      <c r="B12662" s="6" t="s">
        <v>12711</v>
      </c>
      <c r="C12662" s="4">
        <v>43729</v>
      </c>
      <c r="D12662" s="16" t="s">
        <v>21859</v>
      </c>
      <c r="E12662" s="11">
        <v>551.25</v>
      </c>
      <c r="F12662" s="12">
        <v>11.2</v>
      </c>
      <c r="G12662" s="10">
        <f>Table1[[#This Row],[Package Price]]*Table1[[#This Row],[Participants]]</f>
        <v>6174</v>
      </c>
      <c r="H12662" s="18" t="s">
        <v>15</v>
      </c>
      <c r="I12662" s="18" t="str">
        <f>IF(Table1[[#This Row],[Package Price]]&gt;250,"Direct","Online")</f>
        <v>Direct</v>
      </c>
    </row>
    <row r="12663" spans="2:9" x14ac:dyDescent="0.25">
      <c r="B12663" s="6" t="s">
        <v>12700</v>
      </c>
      <c r="C12663" s="4">
        <v>43729</v>
      </c>
      <c r="D12663" s="16" t="s">
        <v>21857</v>
      </c>
      <c r="E12663" s="11">
        <v>244.99999999999997</v>
      </c>
      <c r="F12663" s="12">
        <v>11.2</v>
      </c>
      <c r="G12663" s="10">
        <f>Table1[[#This Row],[Package Price]]*Table1[[#This Row],[Participants]]</f>
        <v>2743.9999999999995</v>
      </c>
      <c r="H12663" s="18" t="s">
        <v>22</v>
      </c>
      <c r="I12663" s="18" t="str">
        <f>IF(Table1[[#This Row],[Package Price]]&gt;250,"Direct","Online")</f>
        <v>Online</v>
      </c>
    </row>
    <row r="12664" spans="2:9" x14ac:dyDescent="0.25">
      <c r="B12664" s="6" t="s">
        <v>12696</v>
      </c>
      <c r="C12664" s="4">
        <v>43729</v>
      </c>
      <c r="D12664" s="16" t="s">
        <v>21877</v>
      </c>
      <c r="E12664" s="11">
        <v>280.875</v>
      </c>
      <c r="F12664" s="12">
        <v>2.8</v>
      </c>
      <c r="G12664" s="10">
        <f>Table1[[#This Row],[Package Price]]*Table1[[#This Row],[Participants]]</f>
        <v>786.44999999999993</v>
      </c>
      <c r="H12664" s="18" t="s">
        <v>24</v>
      </c>
      <c r="I12664" s="18" t="str">
        <f>IF(Table1[[#This Row],[Package Price]]&gt;250,"Direct","Online")</f>
        <v>Direct</v>
      </c>
    </row>
    <row r="12665" spans="2:9" x14ac:dyDescent="0.25">
      <c r="B12665" s="6" t="s">
        <v>12721</v>
      </c>
      <c r="C12665" s="4">
        <v>43730</v>
      </c>
      <c r="D12665" s="16" t="s">
        <v>21872</v>
      </c>
      <c r="E12665" s="11">
        <v>210</v>
      </c>
      <c r="F12665" s="12">
        <v>3.3600000000000003</v>
      </c>
      <c r="G12665" s="10">
        <f>Table1[[#This Row],[Package Price]]*Table1[[#This Row],[Participants]]</f>
        <v>705.6</v>
      </c>
      <c r="H12665" s="18" t="s">
        <v>44</v>
      </c>
      <c r="I12665" s="18" t="str">
        <f>IF(Table1[[#This Row],[Package Price]]&gt;250,"Direct","Online")</f>
        <v>Online</v>
      </c>
    </row>
    <row r="12666" spans="2:9" x14ac:dyDescent="0.25">
      <c r="B12666" s="6" t="s">
        <v>12723</v>
      </c>
      <c r="C12666" s="4">
        <v>43730</v>
      </c>
      <c r="D12666" s="16" t="s">
        <v>21870</v>
      </c>
      <c r="E12666" s="11">
        <v>227.49999999999997</v>
      </c>
      <c r="F12666" s="12">
        <v>11.2</v>
      </c>
      <c r="G12666" s="10">
        <f>Table1[[#This Row],[Package Price]]*Table1[[#This Row],[Participants]]</f>
        <v>2547.9999999999995</v>
      </c>
      <c r="H12666" s="18" t="s">
        <v>15</v>
      </c>
      <c r="I12666" s="18" t="str">
        <f>IF(Table1[[#This Row],[Package Price]]&gt;250,"Direct","Online")</f>
        <v>Online</v>
      </c>
    </row>
    <row r="12667" spans="2:9" x14ac:dyDescent="0.25">
      <c r="B12667" s="6" t="s">
        <v>12728</v>
      </c>
      <c r="C12667" s="4">
        <v>43730</v>
      </c>
      <c r="D12667" s="16" t="s">
        <v>21864</v>
      </c>
      <c r="E12667" s="11">
        <v>396.02499999999998</v>
      </c>
      <c r="F12667" s="12">
        <v>4.76</v>
      </c>
      <c r="G12667" s="10">
        <f>Table1[[#This Row],[Package Price]]*Table1[[#This Row],[Participants]]</f>
        <v>1885.0789999999997</v>
      </c>
      <c r="H12667" s="18" t="s">
        <v>35</v>
      </c>
      <c r="I12667" s="18" t="str">
        <f>IF(Table1[[#This Row],[Package Price]]&gt;250,"Direct","Online")</f>
        <v>Direct</v>
      </c>
    </row>
    <row r="12668" spans="2:9" x14ac:dyDescent="0.25">
      <c r="B12668" s="6" t="s">
        <v>12741</v>
      </c>
      <c r="C12668" s="4">
        <v>43730</v>
      </c>
      <c r="D12668" s="16" t="s">
        <v>21879</v>
      </c>
      <c r="E12668" s="11">
        <v>210.875</v>
      </c>
      <c r="F12668" s="12">
        <v>11.2</v>
      </c>
      <c r="G12668" s="10">
        <f>Table1[[#This Row],[Package Price]]*Table1[[#This Row],[Participants]]</f>
        <v>2361.7999999999997</v>
      </c>
      <c r="H12668" s="18" t="s">
        <v>37</v>
      </c>
      <c r="I12668" s="18" t="str">
        <f>IF(Table1[[#This Row],[Package Price]]&gt;250,"Direct","Online")</f>
        <v>Online</v>
      </c>
    </row>
    <row r="12669" spans="2:9" x14ac:dyDescent="0.25">
      <c r="B12669" s="6" t="s">
        <v>12731</v>
      </c>
      <c r="C12669" s="4">
        <v>43730</v>
      </c>
      <c r="D12669" s="16" t="s">
        <v>21861</v>
      </c>
      <c r="E12669" s="11">
        <v>284.375</v>
      </c>
      <c r="F12669" s="12">
        <v>11.2</v>
      </c>
      <c r="G12669" s="10">
        <f>Table1[[#This Row],[Package Price]]*Table1[[#This Row],[Participants]]</f>
        <v>3185</v>
      </c>
      <c r="H12669" s="18" t="s">
        <v>25</v>
      </c>
      <c r="I12669" s="18" t="str">
        <f>IF(Table1[[#This Row],[Package Price]]&gt;250,"Direct","Online")</f>
        <v>Direct</v>
      </c>
    </row>
    <row r="12670" spans="2:9" x14ac:dyDescent="0.25">
      <c r="B12670" s="6" t="s">
        <v>12729</v>
      </c>
      <c r="C12670" s="4">
        <v>43730</v>
      </c>
      <c r="D12670" s="16" t="s">
        <v>21874</v>
      </c>
      <c r="E12670" s="11">
        <v>109.63749999999999</v>
      </c>
      <c r="F12670" s="12">
        <v>6.7200000000000006</v>
      </c>
      <c r="G12670" s="10">
        <f>Table1[[#This Row],[Package Price]]*Table1[[#This Row],[Participants]]</f>
        <v>736.76400000000001</v>
      </c>
      <c r="H12670" s="18" t="s">
        <v>4</v>
      </c>
      <c r="I12670" s="18" t="str">
        <f>IF(Table1[[#This Row],[Package Price]]&gt;250,"Direct","Online")</f>
        <v>Online</v>
      </c>
    </row>
    <row r="12671" spans="2:9" x14ac:dyDescent="0.25">
      <c r="B12671" s="6" t="s">
        <v>12717</v>
      </c>
      <c r="C12671" s="4">
        <v>43730</v>
      </c>
      <c r="D12671" s="16" t="s">
        <v>21875</v>
      </c>
      <c r="E12671" s="11">
        <v>222.25</v>
      </c>
      <c r="F12671" s="12">
        <v>2.8</v>
      </c>
      <c r="G12671" s="10">
        <f>Table1[[#This Row],[Package Price]]*Table1[[#This Row],[Participants]]</f>
        <v>622.29999999999995</v>
      </c>
      <c r="H12671" s="18" t="s">
        <v>23</v>
      </c>
      <c r="I12671" s="18" t="str">
        <f>IF(Table1[[#This Row],[Package Price]]&gt;250,"Direct","Online")</f>
        <v>Online</v>
      </c>
    </row>
    <row r="12672" spans="2:9" x14ac:dyDescent="0.25">
      <c r="B12672" s="6" t="s">
        <v>12733</v>
      </c>
      <c r="C12672" s="4">
        <v>43730</v>
      </c>
      <c r="D12672" s="16" t="s">
        <v>21876</v>
      </c>
      <c r="E12672" s="11">
        <v>105</v>
      </c>
      <c r="F12672" s="12">
        <v>3.3600000000000003</v>
      </c>
      <c r="G12672" s="10">
        <f>Table1[[#This Row],[Package Price]]*Table1[[#This Row],[Participants]]</f>
        <v>352.8</v>
      </c>
      <c r="H12672" s="18" t="s">
        <v>27</v>
      </c>
      <c r="I12672" s="18" t="str">
        <f>IF(Table1[[#This Row],[Package Price]]&gt;250,"Direct","Online")</f>
        <v>Online</v>
      </c>
    </row>
    <row r="12673" spans="2:9" x14ac:dyDescent="0.25">
      <c r="B12673" s="6" t="s">
        <v>12735</v>
      </c>
      <c r="C12673" s="4">
        <v>43730</v>
      </c>
      <c r="D12673" s="16" t="s">
        <v>21860</v>
      </c>
      <c r="E12673" s="11">
        <v>284.72499999999997</v>
      </c>
      <c r="F12673" s="12">
        <v>11.2</v>
      </c>
      <c r="G12673" s="10">
        <f>Table1[[#This Row],[Package Price]]*Table1[[#This Row],[Participants]]</f>
        <v>3188.9199999999996</v>
      </c>
      <c r="H12673" s="18" t="s">
        <v>39</v>
      </c>
      <c r="I12673" s="18" t="str">
        <f>IF(Table1[[#This Row],[Package Price]]&gt;250,"Direct","Online")</f>
        <v>Direct</v>
      </c>
    </row>
    <row r="12674" spans="2:9" x14ac:dyDescent="0.25">
      <c r="B12674" s="6" t="s">
        <v>12730</v>
      </c>
      <c r="C12674" s="4">
        <v>43730</v>
      </c>
      <c r="D12674" s="16" t="s">
        <v>21866</v>
      </c>
      <c r="E12674" s="11">
        <v>319.375</v>
      </c>
      <c r="F12674" s="12">
        <v>11.2</v>
      </c>
      <c r="G12674" s="10">
        <f>Table1[[#This Row],[Package Price]]*Table1[[#This Row],[Participants]]</f>
        <v>3577</v>
      </c>
      <c r="H12674" s="18" t="s">
        <v>32</v>
      </c>
      <c r="I12674" s="18" t="str">
        <f>IF(Table1[[#This Row],[Package Price]]&gt;250,"Direct","Online")</f>
        <v>Direct</v>
      </c>
    </row>
    <row r="12675" spans="2:9" x14ac:dyDescent="0.25">
      <c r="B12675" s="6" t="s">
        <v>12718</v>
      </c>
      <c r="C12675" s="4">
        <v>43730</v>
      </c>
      <c r="D12675" s="16" t="s">
        <v>21862</v>
      </c>
      <c r="E12675" s="11">
        <v>543.375</v>
      </c>
      <c r="F12675" s="12">
        <v>11.2</v>
      </c>
      <c r="G12675" s="10">
        <f>Table1[[#This Row],[Package Price]]*Table1[[#This Row],[Participants]]</f>
        <v>6085.7999999999993</v>
      </c>
      <c r="H12675" s="18" t="s">
        <v>42</v>
      </c>
      <c r="I12675" s="18" t="str">
        <f>IF(Table1[[#This Row],[Package Price]]&gt;250,"Direct","Online")</f>
        <v>Direct</v>
      </c>
    </row>
    <row r="12676" spans="2:9" x14ac:dyDescent="0.25">
      <c r="B12676" s="6" t="s">
        <v>12720</v>
      </c>
      <c r="C12676" s="4">
        <v>43730</v>
      </c>
      <c r="D12676" s="16" t="s">
        <v>21868</v>
      </c>
      <c r="E12676" s="11">
        <v>284.72499999999997</v>
      </c>
      <c r="F12676" s="12">
        <v>11.2</v>
      </c>
      <c r="G12676" s="10">
        <f>Table1[[#This Row],[Package Price]]*Table1[[#This Row],[Participants]]</f>
        <v>3188.9199999999996</v>
      </c>
      <c r="H12676" s="18" t="s">
        <v>13</v>
      </c>
      <c r="I12676" s="18" t="str">
        <f>IF(Table1[[#This Row],[Package Price]]&gt;250,"Direct","Online")</f>
        <v>Direct</v>
      </c>
    </row>
    <row r="12677" spans="2:9" x14ac:dyDescent="0.25">
      <c r="B12677" s="6" t="s">
        <v>12719</v>
      </c>
      <c r="C12677" s="4">
        <v>43730</v>
      </c>
      <c r="D12677" s="16" t="s">
        <v>21867</v>
      </c>
      <c r="E12677" s="11">
        <v>358.75</v>
      </c>
      <c r="F12677" s="12">
        <v>11.2</v>
      </c>
      <c r="G12677" s="10">
        <f>Table1[[#This Row],[Package Price]]*Table1[[#This Row],[Participants]]</f>
        <v>4017.9999999999995</v>
      </c>
      <c r="H12677" s="18" t="s">
        <v>32</v>
      </c>
      <c r="I12677" s="18" t="str">
        <f>IF(Table1[[#This Row],[Package Price]]&gt;250,"Direct","Online")</f>
        <v>Direct</v>
      </c>
    </row>
    <row r="12678" spans="2:9" x14ac:dyDescent="0.25">
      <c r="B12678" s="6" t="s">
        <v>12724</v>
      </c>
      <c r="C12678" s="4">
        <v>43730</v>
      </c>
      <c r="D12678" s="16" t="s">
        <v>21863</v>
      </c>
      <c r="E12678" s="11">
        <v>457.62499999999994</v>
      </c>
      <c r="F12678" s="12">
        <v>6.7200000000000006</v>
      </c>
      <c r="G12678" s="10">
        <f>Table1[[#This Row],[Package Price]]*Table1[[#This Row],[Participants]]</f>
        <v>3075.24</v>
      </c>
      <c r="H12678" s="18" t="s">
        <v>46</v>
      </c>
      <c r="I12678" s="18" t="str">
        <f>IF(Table1[[#This Row],[Package Price]]&gt;250,"Direct","Online")</f>
        <v>Direct</v>
      </c>
    </row>
    <row r="12679" spans="2:9" x14ac:dyDescent="0.25">
      <c r="B12679" s="6" t="s">
        <v>12738</v>
      </c>
      <c r="C12679" s="4">
        <v>43730</v>
      </c>
      <c r="D12679" s="16" t="s">
        <v>21863</v>
      </c>
      <c r="E12679" s="11">
        <v>186.375</v>
      </c>
      <c r="F12679" s="12">
        <v>11.2</v>
      </c>
      <c r="G12679" s="10">
        <f>Table1[[#This Row],[Package Price]]*Table1[[#This Row],[Participants]]</f>
        <v>2087.4</v>
      </c>
      <c r="H12679" s="18" t="s">
        <v>35</v>
      </c>
      <c r="I12679" s="18" t="str">
        <f>IF(Table1[[#This Row],[Package Price]]&gt;250,"Direct","Online")</f>
        <v>Online</v>
      </c>
    </row>
    <row r="12680" spans="2:9" x14ac:dyDescent="0.25">
      <c r="B12680" s="6" t="s">
        <v>12725</v>
      </c>
      <c r="C12680" s="4">
        <v>43730</v>
      </c>
      <c r="D12680" s="16" t="s">
        <v>21865</v>
      </c>
      <c r="E12680" s="10">
        <v>395.5</v>
      </c>
      <c r="F12680" s="12">
        <v>6.7200000000000006</v>
      </c>
      <c r="G12680" s="10">
        <f>Table1[[#This Row],[Package Price]]*Table1[[#This Row],[Participants]]</f>
        <v>2657.76</v>
      </c>
      <c r="H12680" s="18" t="s">
        <v>27</v>
      </c>
      <c r="I12680" s="18" t="str">
        <f>IF(Table1[[#This Row],[Package Price]]&gt;250,"Direct","Online")</f>
        <v>Direct</v>
      </c>
    </row>
    <row r="12681" spans="2:9" x14ac:dyDescent="0.25">
      <c r="B12681" s="6" t="s">
        <v>12739</v>
      </c>
      <c r="C12681" s="4">
        <v>43730</v>
      </c>
      <c r="D12681" s="16" t="s">
        <v>21858</v>
      </c>
      <c r="E12681" s="11">
        <v>553</v>
      </c>
      <c r="F12681" s="12">
        <v>11.2</v>
      </c>
      <c r="G12681" s="10">
        <f>Table1[[#This Row],[Package Price]]*Table1[[#This Row],[Participants]]</f>
        <v>6193.5999999999995</v>
      </c>
      <c r="H12681" s="18" t="s">
        <v>25</v>
      </c>
      <c r="I12681" s="18" t="str">
        <f>IF(Table1[[#This Row],[Package Price]]&gt;250,"Direct","Online")</f>
        <v>Direct</v>
      </c>
    </row>
    <row r="12682" spans="2:9" x14ac:dyDescent="0.25">
      <c r="B12682" s="6" t="s">
        <v>12732</v>
      </c>
      <c r="C12682" s="4">
        <v>43730</v>
      </c>
      <c r="D12682" s="16" t="s">
        <v>21856</v>
      </c>
      <c r="E12682" s="11">
        <v>280</v>
      </c>
      <c r="F12682" s="12">
        <v>11.2</v>
      </c>
      <c r="G12682" s="10">
        <f>Table1[[#This Row],[Package Price]]*Table1[[#This Row],[Participants]]</f>
        <v>3136</v>
      </c>
      <c r="H12682" s="18" t="s">
        <v>6</v>
      </c>
      <c r="I12682" s="18" t="str">
        <f>IF(Table1[[#This Row],[Package Price]]&gt;250,"Direct","Online")</f>
        <v>Direct</v>
      </c>
    </row>
    <row r="12683" spans="2:9" x14ac:dyDescent="0.25">
      <c r="B12683" s="6" t="s">
        <v>12736</v>
      </c>
      <c r="C12683" s="4">
        <v>43730</v>
      </c>
      <c r="D12683" s="16" t="s">
        <v>21871</v>
      </c>
      <c r="E12683" s="11">
        <v>218.75</v>
      </c>
      <c r="F12683" s="12">
        <v>11.2</v>
      </c>
      <c r="G12683" s="10">
        <f>Table1[[#This Row],[Package Price]]*Table1[[#This Row],[Participants]]</f>
        <v>2450</v>
      </c>
      <c r="H12683" s="18" t="s">
        <v>35</v>
      </c>
      <c r="I12683" s="18" t="str">
        <f>IF(Table1[[#This Row],[Package Price]]&gt;250,"Direct","Online")</f>
        <v>Online</v>
      </c>
    </row>
    <row r="12684" spans="2:9" x14ac:dyDescent="0.25">
      <c r="B12684" s="6" t="s">
        <v>12727</v>
      </c>
      <c r="C12684" s="4">
        <v>43730</v>
      </c>
      <c r="D12684" s="16" t="s">
        <v>21869</v>
      </c>
      <c r="E12684" s="11">
        <v>244.99999999999997</v>
      </c>
      <c r="F12684" s="12">
        <v>2.8</v>
      </c>
      <c r="G12684" s="10">
        <f>Table1[[#This Row],[Package Price]]*Table1[[#This Row],[Participants]]</f>
        <v>685.99999999999989</v>
      </c>
      <c r="H12684" s="18" t="s">
        <v>4</v>
      </c>
      <c r="I12684" s="18" t="str">
        <f>IF(Table1[[#This Row],[Package Price]]&gt;250,"Direct","Online")</f>
        <v>Online</v>
      </c>
    </row>
    <row r="12685" spans="2:9" x14ac:dyDescent="0.25">
      <c r="B12685" s="6" t="s">
        <v>12740</v>
      </c>
      <c r="C12685" s="4">
        <v>43730</v>
      </c>
      <c r="D12685" s="16" t="s">
        <v>21869</v>
      </c>
      <c r="E12685" s="11">
        <v>105</v>
      </c>
      <c r="F12685" s="12">
        <v>11.2</v>
      </c>
      <c r="G12685" s="10">
        <f>Table1[[#This Row],[Package Price]]*Table1[[#This Row],[Participants]]</f>
        <v>1176</v>
      </c>
      <c r="H12685" s="18" t="s">
        <v>6</v>
      </c>
      <c r="I12685" s="18" t="str">
        <f>IF(Table1[[#This Row],[Package Price]]&gt;250,"Direct","Online")</f>
        <v>Online</v>
      </c>
    </row>
    <row r="12686" spans="2:9" x14ac:dyDescent="0.25">
      <c r="B12686" s="6" t="s">
        <v>12742</v>
      </c>
      <c r="C12686" s="4">
        <v>43730</v>
      </c>
      <c r="D12686" s="16" t="s">
        <v>21873</v>
      </c>
      <c r="E12686" s="11">
        <v>185.67499999999998</v>
      </c>
      <c r="F12686" s="12">
        <v>24.64</v>
      </c>
      <c r="G12686" s="10">
        <f>Table1[[#This Row],[Package Price]]*Table1[[#This Row],[Participants]]</f>
        <v>4575.0319999999992</v>
      </c>
      <c r="H12686" s="18" t="s">
        <v>18</v>
      </c>
      <c r="I12686" s="18" t="str">
        <f>IF(Table1[[#This Row],[Package Price]]&gt;250,"Direct","Online")</f>
        <v>Online</v>
      </c>
    </row>
    <row r="12687" spans="2:9" x14ac:dyDescent="0.25">
      <c r="B12687" s="6" t="s">
        <v>12734</v>
      </c>
      <c r="C12687" s="4">
        <v>43730</v>
      </c>
      <c r="D12687" s="16" t="s">
        <v>21855</v>
      </c>
      <c r="E12687" s="11">
        <v>89.512499999999989</v>
      </c>
      <c r="F12687" s="12">
        <v>11.2</v>
      </c>
      <c r="G12687" s="10">
        <f>Table1[[#This Row],[Package Price]]*Table1[[#This Row],[Participants]]</f>
        <v>1002.5399999999998</v>
      </c>
      <c r="H12687" s="18" t="s">
        <v>8</v>
      </c>
      <c r="I12687" s="18" t="str">
        <f>IF(Table1[[#This Row],[Package Price]]&gt;250,"Direct","Online")</f>
        <v>Online</v>
      </c>
    </row>
    <row r="12688" spans="2:9" x14ac:dyDescent="0.25">
      <c r="B12688" s="6" t="s">
        <v>12737</v>
      </c>
      <c r="C12688" s="4">
        <v>43730</v>
      </c>
      <c r="D12688" s="16" t="s">
        <v>21859</v>
      </c>
      <c r="E12688" s="11">
        <v>551.25</v>
      </c>
      <c r="F12688" s="12">
        <v>11.2</v>
      </c>
      <c r="G12688" s="10">
        <f>Table1[[#This Row],[Package Price]]*Table1[[#This Row],[Participants]]</f>
        <v>6174</v>
      </c>
      <c r="H12688" s="18" t="s">
        <v>16</v>
      </c>
      <c r="I12688" s="18" t="str">
        <f>IF(Table1[[#This Row],[Package Price]]&gt;250,"Direct","Online")</f>
        <v>Direct</v>
      </c>
    </row>
    <row r="12689" spans="2:9" x14ac:dyDescent="0.25">
      <c r="B12689" s="6" t="s">
        <v>12726</v>
      </c>
      <c r="C12689" s="4">
        <v>43730</v>
      </c>
      <c r="D12689" s="16" t="s">
        <v>21857</v>
      </c>
      <c r="E12689" s="11">
        <v>244.99999999999997</v>
      </c>
      <c r="F12689" s="12">
        <v>11.2</v>
      </c>
      <c r="G12689" s="10">
        <f>Table1[[#This Row],[Package Price]]*Table1[[#This Row],[Participants]]</f>
        <v>2743.9999999999995</v>
      </c>
      <c r="H12689" s="18" t="s">
        <v>23</v>
      </c>
      <c r="I12689" s="18" t="str">
        <f>IF(Table1[[#This Row],[Package Price]]&gt;250,"Direct","Online")</f>
        <v>Online</v>
      </c>
    </row>
    <row r="12690" spans="2:9" x14ac:dyDescent="0.25">
      <c r="B12690" s="6" t="s">
        <v>12722</v>
      </c>
      <c r="C12690" s="4">
        <v>43730</v>
      </c>
      <c r="D12690" s="16" t="s">
        <v>21877</v>
      </c>
      <c r="E12690" s="11">
        <v>280.875</v>
      </c>
      <c r="F12690" s="12">
        <v>5.6</v>
      </c>
      <c r="G12690" s="10">
        <f>Table1[[#This Row],[Package Price]]*Table1[[#This Row],[Participants]]</f>
        <v>1572.8999999999999</v>
      </c>
      <c r="H12690" s="18" t="s">
        <v>25</v>
      </c>
      <c r="I12690" s="18" t="str">
        <f>IF(Table1[[#This Row],[Package Price]]&gt;250,"Direct","Online")</f>
        <v>Direct</v>
      </c>
    </row>
    <row r="12691" spans="2:9" x14ac:dyDescent="0.25">
      <c r="B12691" s="6" t="s">
        <v>12747</v>
      </c>
      <c r="C12691" s="4">
        <v>43731</v>
      </c>
      <c r="D12691" s="16" t="s">
        <v>21872</v>
      </c>
      <c r="E12691" s="11">
        <v>210</v>
      </c>
      <c r="F12691" s="12">
        <v>11.2</v>
      </c>
      <c r="G12691" s="10">
        <f>Table1[[#This Row],[Package Price]]*Table1[[#This Row],[Participants]]</f>
        <v>2352</v>
      </c>
      <c r="H12691" s="18" t="s">
        <v>45</v>
      </c>
      <c r="I12691" s="18" t="str">
        <f>IF(Table1[[#This Row],[Package Price]]&gt;250,"Direct","Online")</f>
        <v>Online</v>
      </c>
    </row>
    <row r="12692" spans="2:9" x14ac:dyDescent="0.25">
      <c r="B12692" s="6" t="s">
        <v>12749</v>
      </c>
      <c r="C12692" s="4">
        <v>43731</v>
      </c>
      <c r="D12692" s="16" t="s">
        <v>21870</v>
      </c>
      <c r="E12692" s="11">
        <v>227.49999999999997</v>
      </c>
      <c r="F12692" s="12">
        <v>11.2</v>
      </c>
      <c r="G12692" s="10">
        <f>Table1[[#This Row],[Package Price]]*Table1[[#This Row],[Participants]]</f>
        <v>2547.9999999999995</v>
      </c>
      <c r="H12692" s="18" t="s">
        <v>16</v>
      </c>
      <c r="I12692" s="18" t="str">
        <f>IF(Table1[[#This Row],[Package Price]]&gt;250,"Direct","Online")</f>
        <v>Online</v>
      </c>
    </row>
    <row r="12693" spans="2:9" x14ac:dyDescent="0.25">
      <c r="B12693" s="6" t="s">
        <v>12754</v>
      </c>
      <c r="C12693" s="4">
        <v>43731</v>
      </c>
      <c r="D12693" s="16" t="s">
        <v>21864</v>
      </c>
      <c r="E12693" s="11">
        <v>396.02499999999998</v>
      </c>
      <c r="F12693" s="12">
        <v>11.2</v>
      </c>
      <c r="G12693" s="10">
        <f>Table1[[#This Row],[Package Price]]*Table1[[#This Row],[Participants]]</f>
        <v>4435.4799999999996</v>
      </c>
      <c r="H12693" s="18" t="s">
        <v>36</v>
      </c>
      <c r="I12693" s="18" t="str">
        <f>IF(Table1[[#This Row],[Package Price]]&gt;250,"Direct","Online")</f>
        <v>Direct</v>
      </c>
    </row>
    <row r="12694" spans="2:9" x14ac:dyDescent="0.25">
      <c r="B12694" s="6" t="s">
        <v>12767</v>
      </c>
      <c r="C12694" s="4">
        <v>43731</v>
      </c>
      <c r="D12694" s="16" t="s">
        <v>21879</v>
      </c>
      <c r="E12694" s="11">
        <v>210.875</v>
      </c>
      <c r="F12694" s="12">
        <v>11.2</v>
      </c>
      <c r="G12694" s="10">
        <f>Table1[[#This Row],[Package Price]]*Table1[[#This Row],[Participants]]</f>
        <v>2361.7999999999997</v>
      </c>
      <c r="H12694" s="18" t="s">
        <v>38</v>
      </c>
      <c r="I12694" s="18" t="str">
        <f>IF(Table1[[#This Row],[Package Price]]&gt;250,"Direct","Online")</f>
        <v>Online</v>
      </c>
    </row>
    <row r="12695" spans="2:9" x14ac:dyDescent="0.25">
      <c r="B12695" s="6" t="s">
        <v>12757</v>
      </c>
      <c r="C12695" s="4">
        <v>43731</v>
      </c>
      <c r="D12695" s="16" t="s">
        <v>21861</v>
      </c>
      <c r="E12695" s="11">
        <v>284.375</v>
      </c>
      <c r="F12695" s="12">
        <v>11.2</v>
      </c>
      <c r="G12695" s="10">
        <f>Table1[[#This Row],[Package Price]]*Table1[[#This Row],[Participants]]</f>
        <v>3185</v>
      </c>
      <c r="H12695" s="18" t="s">
        <v>26</v>
      </c>
      <c r="I12695" s="18" t="str">
        <f>IF(Table1[[#This Row],[Package Price]]&gt;250,"Direct","Online")</f>
        <v>Direct</v>
      </c>
    </row>
    <row r="12696" spans="2:9" x14ac:dyDescent="0.25">
      <c r="B12696" s="6" t="s">
        <v>12755</v>
      </c>
      <c r="C12696" s="4">
        <v>43731</v>
      </c>
      <c r="D12696" s="16" t="s">
        <v>21874</v>
      </c>
      <c r="E12696" s="11">
        <v>109.63749999999999</v>
      </c>
      <c r="F12696" s="12">
        <v>11.2</v>
      </c>
      <c r="G12696" s="10">
        <f>Table1[[#This Row],[Package Price]]*Table1[[#This Row],[Participants]]</f>
        <v>1227.9399999999998</v>
      </c>
      <c r="H12696" s="18" t="s">
        <v>5</v>
      </c>
      <c r="I12696" s="18" t="str">
        <f>IF(Table1[[#This Row],[Package Price]]&gt;250,"Direct","Online")</f>
        <v>Online</v>
      </c>
    </row>
    <row r="12697" spans="2:9" x14ac:dyDescent="0.25">
      <c r="B12697" s="6" t="s">
        <v>12743</v>
      </c>
      <c r="C12697" s="4">
        <v>43731</v>
      </c>
      <c r="D12697" s="16" t="s">
        <v>21875</v>
      </c>
      <c r="E12697" s="11">
        <v>222.25</v>
      </c>
      <c r="F12697" s="12">
        <v>11.2</v>
      </c>
      <c r="G12697" s="10">
        <f>Table1[[#This Row],[Package Price]]*Table1[[#This Row],[Participants]]</f>
        <v>2489.1999999999998</v>
      </c>
      <c r="H12697" s="18" t="s">
        <v>24</v>
      </c>
      <c r="I12697" s="18" t="str">
        <f>IF(Table1[[#This Row],[Package Price]]&gt;250,"Direct","Online")</f>
        <v>Online</v>
      </c>
    </row>
    <row r="12698" spans="2:9" x14ac:dyDescent="0.25">
      <c r="B12698" s="6" t="s">
        <v>12759</v>
      </c>
      <c r="C12698" s="4">
        <v>43731</v>
      </c>
      <c r="D12698" s="16" t="s">
        <v>21876</v>
      </c>
      <c r="E12698" s="11">
        <v>105</v>
      </c>
      <c r="F12698" s="12">
        <v>11.2</v>
      </c>
      <c r="G12698" s="10">
        <f>Table1[[#This Row],[Package Price]]*Table1[[#This Row],[Participants]]</f>
        <v>1176</v>
      </c>
      <c r="H12698" s="18" t="s">
        <v>28</v>
      </c>
      <c r="I12698" s="18" t="str">
        <f>IF(Table1[[#This Row],[Package Price]]&gt;250,"Direct","Online")</f>
        <v>Online</v>
      </c>
    </row>
    <row r="12699" spans="2:9" x14ac:dyDescent="0.25">
      <c r="B12699" s="6" t="s">
        <v>12761</v>
      </c>
      <c r="C12699" s="4">
        <v>43731</v>
      </c>
      <c r="D12699" s="16" t="s">
        <v>21860</v>
      </c>
      <c r="E12699" s="11">
        <v>284.72499999999997</v>
      </c>
      <c r="F12699" s="12">
        <v>11.2</v>
      </c>
      <c r="G12699" s="10">
        <f>Table1[[#This Row],[Package Price]]*Table1[[#This Row],[Participants]]</f>
        <v>3188.9199999999996</v>
      </c>
      <c r="H12699" s="18" t="s">
        <v>40</v>
      </c>
      <c r="I12699" s="18" t="str">
        <f>IF(Table1[[#This Row],[Package Price]]&gt;250,"Direct","Online")</f>
        <v>Direct</v>
      </c>
    </row>
    <row r="12700" spans="2:9" x14ac:dyDescent="0.25">
      <c r="B12700" s="6" t="s">
        <v>12756</v>
      </c>
      <c r="C12700" s="4">
        <v>43731</v>
      </c>
      <c r="D12700" s="16" t="s">
        <v>21866</v>
      </c>
      <c r="E12700" s="11">
        <v>319.375</v>
      </c>
      <c r="F12700" s="12">
        <v>11.2</v>
      </c>
      <c r="G12700" s="10">
        <f>Table1[[#This Row],[Package Price]]*Table1[[#This Row],[Participants]]</f>
        <v>3577</v>
      </c>
      <c r="H12700" s="18" t="s">
        <v>33</v>
      </c>
      <c r="I12700" s="18" t="str">
        <f>IF(Table1[[#This Row],[Package Price]]&gt;250,"Direct","Online")</f>
        <v>Direct</v>
      </c>
    </row>
    <row r="12701" spans="2:9" x14ac:dyDescent="0.25">
      <c r="B12701" s="6" t="s">
        <v>12744</v>
      </c>
      <c r="C12701" s="4">
        <v>43731</v>
      </c>
      <c r="D12701" s="16" t="s">
        <v>21862</v>
      </c>
      <c r="E12701" s="11">
        <v>543.375</v>
      </c>
      <c r="F12701" s="12">
        <v>11.2</v>
      </c>
      <c r="G12701" s="10">
        <f>Table1[[#This Row],[Package Price]]*Table1[[#This Row],[Participants]]</f>
        <v>6085.7999999999993</v>
      </c>
      <c r="H12701" s="18" t="s">
        <v>43</v>
      </c>
      <c r="I12701" s="18" t="str">
        <f>IF(Table1[[#This Row],[Package Price]]&gt;250,"Direct","Online")</f>
        <v>Direct</v>
      </c>
    </row>
    <row r="12702" spans="2:9" x14ac:dyDescent="0.25">
      <c r="B12702" s="6" t="s">
        <v>12746</v>
      </c>
      <c r="C12702" s="4">
        <v>43731</v>
      </c>
      <c r="D12702" s="16" t="s">
        <v>21868</v>
      </c>
      <c r="E12702" s="11">
        <v>284.72499999999997</v>
      </c>
      <c r="F12702" s="12">
        <v>11.2</v>
      </c>
      <c r="G12702" s="10">
        <f>Table1[[#This Row],[Package Price]]*Table1[[#This Row],[Participants]]</f>
        <v>3188.9199999999996</v>
      </c>
      <c r="H12702" s="18" t="s">
        <v>14</v>
      </c>
      <c r="I12702" s="18" t="str">
        <f>IF(Table1[[#This Row],[Package Price]]&gt;250,"Direct","Online")</f>
        <v>Direct</v>
      </c>
    </row>
    <row r="12703" spans="2:9" x14ac:dyDescent="0.25">
      <c r="B12703" s="6" t="s">
        <v>12745</v>
      </c>
      <c r="C12703" s="4">
        <v>43731</v>
      </c>
      <c r="D12703" s="16" t="s">
        <v>21867</v>
      </c>
      <c r="E12703" s="11">
        <v>358.75</v>
      </c>
      <c r="F12703" s="12">
        <v>11.2</v>
      </c>
      <c r="G12703" s="10">
        <f>Table1[[#This Row],[Package Price]]*Table1[[#This Row],[Participants]]</f>
        <v>4017.9999999999995</v>
      </c>
      <c r="H12703" s="18" t="s">
        <v>33</v>
      </c>
      <c r="I12703" s="18" t="str">
        <f>IF(Table1[[#This Row],[Package Price]]&gt;250,"Direct","Online")</f>
        <v>Direct</v>
      </c>
    </row>
    <row r="12704" spans="2:9" x14ac:dyDescent="0.25">
      <c r="B12704" s="6" t="s">
        <v>12750</v>
      </c>
      <c r="C12704" s="4">
        <v>43731</v>
      </c>
      <c r="D12704" s="16" t="s">
        <v>21863</v>
      </c>
      <c r="E12704" s="11">
        <v>457.62499999999994</v>
      </c>
      <c r="F12704" s="12">
        <v>11.2</v>
      </c>
      <c r="G12704" s="10">
        <f>Table1[[#This Row],[Package Price]]*Table1[[#This Row],[Participants]]</f>
        <v>5125.3999999999987</v>
      </c>
      <c r="H12704" s="18" t="s">
        <v>47</v>
      </c>
      <c r="I12704" s="18" t="str">
        <f>IF(Table1[[#This Row],[Package Price]]&gt;250,"Direct","Online")</f>
        <v>Direct</v>
      </c>
    </row>
    <row r="12705" spans="2:9" x14ac:dyDescent="0.25">
      <c r="B12705" s="6" t="s">
        <v>12764</v>
      </c>
      <c r="C12705" s="4">
        <v>43731</v>
      </c>
      <c r="D12705" s="16" t="s">
        <v>21863</v>
      </c>
      <c r="E12705" s="11">
        <v>186.375</v>
      </c>
      <c r="F12705" s="12">
        <v>11.2</v>
      </c>
      <c r="G12705" s="10">
        <f>Table1[[#This Row],[Package Price]]*Table1[[#This Row],[Participants]]</f>
        <v>2087.4</v>
      </c>
      <c r="H12705" s="18" t="s">
        <v>36</v>
      </c>
      <c r="I12705" s="18" t="str">
        <f>IF(Table1[[#This Row],[Package Price]]&gt;250,"Direct","Online")</f>
        <v>Online</v>
      </c>
    </row>
    <row r="12706" spans="2:9" x14ac:dyDescent="0.25">
      <c r="B12706" s="6" t="s">
        <v>12751</v>
      </c>
      <c r="C12706" s="4">
        <v>43731</v>
      </c>
      <c r="D12706" s="16" t="s">
        <v>21865</v>
      </c>
      <c r="E12706" s="10">
        <v>395.5</v>
      </c>
      <c r="F12706" s="12">
        <v>11.2</v>
      </c>
      <c r="G12706" s="10">
        <f>Table1[[#This Row],[Package Price]]*Table1[[#This Row],[Participants]]</f>
        <v>4429.5999999999995</v>
      </c>
      <c r="H12706" s="18" t="s">
        <v>28</v>
      </c>
      <c r="I12706" s="18" t="str">
        <f>IF(Table1[[#This Row],[Package Price]]&gt;250,"Direct","Online")</f>
        <v>Direct</v>
      </c>
    </row>
    <row r="12707" spans="2:9" x14ac:dyDescent="0.25">
      <c r="B12707" s="6" t="s">
        <v>12765</v>
      </c>
      <c r="C12707" s="4">
        <v>43731</v>
      </c>
      <c r="D12707" s="16" t="s">
        <v>21858</v>
      </c>
      <c r="E12707" s="11">
        <v>553</v>
      </c>
      <c r="F12707" s="12">
        <v>11.2</v>
      </c>
      <c r="G12707" s="10">
        <f>Table1[[#This Row],[Package Price]]*Table1[[#This Row],[Participants]]</f>
        <v>6193.5999999999995</v>
      </c>
      <c r="H12707" s="18" t="s">
        <v>26</v>
      </c>
      <c r="I12707" s="18" t="str">
        <f>IF(Table1[[#This Row],[Package Price]]&gt;250,"Direct","Online")</f>
        <v>Direct</v>
      </c>
    </row>
    <row r="12708" spans="2:9" x14ac:dyDescent="0.25">
      <c r="B12708" s="6" t="s">
        <v>12758</v>
      </c>
      <c r="C12708" s="4">
        <v>43731</v>
      </c>
      <c r="D12708" s="16" t="s">
        <v>21856</v>
      </c>
      <c r="E12708" s="11">
        <v>280</v>
      </c>
      <c r="F12708" s="12">
        <v>11.2</v>
      </c>
      <c r="G12708" s="10">
        <f>Table1[[#This Row],[Package Price]]*Table1[[#This Row],[Participants]]</f>
        <v>3136</v>
      </c>
      <c r="H12708" s="18" t="s">
        <v>7</v>
      </c>
      <c r="I12708" s="18" t="str">
        <f>IF(Table1[[#This Row],[Package Price]]&gt;250,"Direct","Online")</f>
        <v>Direct</v>
      </c>
    </row>
    <row r="12709" spans="2:9" x14ac:dyDescent="0.25">
      <c r="B12709" s="6" t="s">
        <v>12762</v>
      </c>
      <c r="C12709" s="4">
        <v>43731</v>
      </c>
      <c r="D12709" s="16" t="s">
        <v>21871</v>
      </c>
      <c r="E12709" s="11">
        <v>218.75</v>
      </c>
      <c r="F12709" s="12">
        <v>11.2</v>
      </c>
      <c r="G12709" s="10">
        <f>Table1[[#This Row],[Package Price]]*Table1[[#This Row],[Participants]]</f>
        <v>2450</v>
      </c>
      <c r="H12709" s="18" t="s">
        <v>36</v>
      </c>
      <c r="I12709" s="18" t="str">
        <f>IF(Table1[[#This Row],[Package Price]]&gt;250,"Direct","Online")</f>
        <v>Online</v>
      </c>
    </row>
    <row r="12710" spans="2:9" x14ac:dyDescent="0.25">
      <c r="B12710" s="6" t="s">
        <v>12753</v>
      </c>
      <c r="C12710" s="4">
        <v>43731</v>
      </c>
      <c r="D12710" s="16" t="s">
        <v>21869</v>
      </c>
      <c r="E12710" s="11">
        <v>244.99999999999997</v>
      </c>
      <c r="F12710" s="12">
        <v>11.2</v>
      </c>
      <c r="G12710" s="10">
        <f>Table1[[#This Row],[Package Price]]*Table1[[#This Row],[Participants]]</f>
        <v>2743.9999999999995</v>
      </c>
      <c r="H12710" s="18" t="s">
        <v>5</v>
      </c>
      <c r="I12710" s="18" t="str">
        <f>IF(Table1[[#This Row],[Package Price]]&gt;250,"Direct","Online")</f>
        <v>Online</v>
      </c>
    </row>
    <row r="12711" spans="2:9" x14ac:dyDescent="0.25">
      <c r="B12711" s="6" t="s">
        <v>12766</v>
      </c>
      <c r="C12711" s="4">
        <v>43731</v>
      </c>
      <c r="D12711" s="16" t="s">
        <v>21869</v>
      </c>
      <c r="E12711" s="11">
        <v>105</v>
      </c>
      <c r="F12711" s="12">
        <v>11.2</v>
      </c>
      <c r="G12711" s="10">
        <f>Table1[[#This Row],[Package Price]]*Table1[[#This Row],[Participants]]</f>
        <v>1176</v>
      </c>
      <c r="H12711" s="18" t="s">
        <v>7</v>
      </c>
      <c r="I12711" s="18" t="str">
        <f>IF(Table1[[#This Row],[Package Price]]&gt;250,"Direct","Online")</f>
        <v>Online</v>
      </c>
    </row>
    <row r="12712" spans="2:9" x14ac:dyDescent="0.25">
      <c r="B12712" s="6" t="s">
        <v>12768</v>
      </c>
      <c r="C12712" s="4">
        <v>43731</v>
      </c>
      <c r="D12712" s="16" t="s">
        <v>21873</v>
      </c>
      <c r="E12712" s="11">
        <v>185.67499999999998</v>
      </c>
      <c r="F12712" s="12">
        <v>11.2</v>
      </c>
      <c r="G12712" s="10">
        <f>Table1[[#This Row],[Package Price]]*Table1[[#This Row],[Participants]]</f>
        <v>2079.5599999999995</v>
      </c>
      <c r="H12712" s="18" t="s">
        <v>19</v>
      </c>
      <c r="I12712" s="18" t="str">
        <f>IF(Table1[[#This Row],[Package Price]]&gt;250,"Direct","Online")</f>
        <v>Online</v>
      </c>
    </row>
    <row r="12713" spans="2:9" x14ac:dyDescent="0.25">
      <c r="B12713" s="6" t="s">
        <v>12760</v>
      </c>
      <c r="C12713" s="4">
        <v>43731</v>
      </c>
      <c r="D12713" s="16" t="s">
        <v>21855</v>
      </c>
      <c r="E12713" s="11">
        <v>89.512499999999989</v>
      </c>
      <c r="F12713" s="12">
        <v>11.2</v>
      </c>
      <c r="G12713" s="10">
        <f>Table1[[#This Row],[Package Price]]*Table1[[#This Row],[Participants]]</f>
        <v>1002.5399999999998</v>
      </c>
      <c r="H12713" s="18" t="s">
        <v>9</v>
      </c>
      <c r="I12713" s="18" t="str">
        <f>IF(Table1[[#This Row],[Package Price]]&gt;250,"Direct","Online")</f>
        <v>Online</v>
      </c>
    </row>
    <row r="12714" spans="2:9" x14ac:dyDescent="0.25">
      <c r="B12714" s="6" t="s">
        <v>12763</v>
      </c>
      <c r="C12714" s="4">
        <v>43731</v>
      </c>
      <c r="D12714" s="16" t="s">
        <v>21859</v>
      </c>
      <c r="E12714" s="11">
        <v>551.25</v>
      </c>
      <c r="F12714" s="12">
        <v>11.2</v>
      </c>
      <c r="G12714" s="10">
        <f>Table1[[#This Row],[Package Price]]*Table1[[#This Row],[Participants]]</f>
        <v>6174</v>
      </c>
      <c r="H12714" s="18" t="s">
        <v>17</v>
      </c>
      <c r="I12714" s="18" t="str">
        <f>IF(Table1[[#This Row],[Package Price]]&gt;250,"Direct","Online")</f>
        <v>Direct</v>
      </c>
    </row>
    <row r="12715" spans="2:9" x14ac:dyDescent="0.25">
      <c r="B12715" s="6" t="s">
        <v>12752</v>
      </c>
      <c r="C12715" s="4">
        <v>43731</v>
      </c>
      <c r="D12715" s="16" t="s">
        <v>21857</v>
      </c>
      <c r="E12715" s="11">
        <v>244.99999999999997</v>
      </c>
      <c r="F12715" s="12">
        <v>11.2</v>
      </c>
      <c r="G12715" s="10">
        <f>Table1[[#This Row],[Package Price]]*Table1[[#This Row],[Participants]]</f>
        <v>2743.9999999999995</v>
      </c>
      <c r="H12715" s="18" t="s">
        <v>24</v>
      </c>
      <c r="I12715" s="18" t="str">
        <f>IF(Table1[[#This Row],[Package Price]]&gt;250,"Direct","Online")</f>
        <v>Online</v>
      </c>
    </row>
    <row r="12716" spans="2:9" x14ac:dyDescent="0.25">
      <c r="B12716" s="6" t="s">
        <v>12748</v>
      </c>
      <c r="C12716" s="4">
        <v>43731</v>
      </c>
      <c r="D12716" s="16" t="s">
        <v>21877</v>
      </c>
      <c r="E12716" s="11">
        <v>280.875</v>
      </c>
      <c r="F12716" s="12">
        <v>11.2</v>
      </c>
      <c r="G12716" s="10">
        <f>Table1[[#This Row],[Package Price]]*Table1[[#This Row],[Participants]]</f>
        <v>3145.7999999999997</v>
      </c>
      <c r="H12716" s="18" t="s">
        <v>26</v>
      </c>
      <c r="I12716" s="18" t="str">
        <f>IF(Table1[[#This Row],[Package Price]]&gt;250,"Direct","Online")</f>
        <v>Direct</v>
      </c>
    </row>
    <row r="12717" spans="2:9" x14ac:dyDescent="0.25">
      <c r="B12717" s="6" t="s">
        <v>12773</v>
      </c>
      <c r="C12717" s="4">
        <v>43732</v>
      </c>
      <c r="D12717" s="16" t="s">
        <v>21872</v>
      </c>
      <c r="E12717" s="11">
        <v>210</v>
      </c>
      <c r="F12717" s="12">
        <v>5.32</v>
      </c>
      <c r="G12717" s="10">
        <f>Table1[[#This Row],[Package Price]]*Table1[[#This Row],[Participants]]</f>
        <v>1117.2</v>
      </c>
      <c r="H12717" s="18" t="s">
        <v>46</v>
      </c>
      <c r="I12717" s="18" t="str">
        <f>IF(Table1[[#This Row],[Package Price]]&gt;250,"Direct","Online")</f>
        <v>Online</v>
      </c>
    </row>
    <row r="12718" spans="2:9" x14ac:dyDescent="0.25">
      <c r="B12718" s="6" t="s">
        <v>12775</v>
      </c>
      <c r="C12718" s="4">
        <v>43732</v>
      </c>
      <c r="D12718" s="16" t="s">
        <v>21870</v>
      </c>
      <c r="E12718" s="11">
        <v>227.49999999999997</v>
      </c>
      <c r="F12718" s="12">
        <v>11.2</v>
      </c>
      <c r="G12718" s="10">
        <f>Table1[[#This Row],[Package Price]]*Table1[[#This Row],[Participants]]</f>
        <v>2547.9999999999995</v>
      </c>
      <c r="H12718" s="18" t="s">
        <v>17</v>
      </c>
      <c r="I12718" s="18" t="str">
        <f>IF(Table1[[#This Row],[Package Price]]&gt;250,"Direct","Online")</f>
        <v>Online</v>
      </c>
    </row>
    <row r="12719" spans="2:9" x14ac:dyDescent="0.25">
      <c r="B12719" s="6" t="s">
        <v>12780</v>
      </c>
      <c r="C12719" s="4">
        <v>43732</v>
      </c>
      <c r="D12719" s="16" t="s">
        <v>21864</v>
      </c>
      <c r="E12719" s="11">
        <v>396.02499999999998</v>
      </c>
      <c r="F12719" s="12">
        <v>4.4799999999999995</v>
      </c>
      <c r="G12719" s="10">
        <f>Table1[[#This Row],[Package Price]]*Table1[[#This Row],[Participants]]</f>
        <v>1774.1919999999998</v>
      </c>
      <c r="H12719" s="18" t="s">
        <v>37</v>
      </c>
      <c r="I12719" s="18" t="str">
        <f>IF(Table1[[#This Row],[Package Price]]&gt;250,"Direct","Online")</f>
        <v>Direct</v>
      </c>
    </row>
    <row r="12720" spans="2:9" x14ac:dyDescent="0.25">
      <c r="B12720" s="6" t="s">
        <v>12793</v>
      </c>
      <c r="C12720" s="4">
        <v>43732</v>
      </c>
      <c r="D12720" s="16" t="s">
        <v>21879</v>
      </c>
      <c r="E12720" s="11">
        <v>210.875</v>
      </c>
      <c r="F12720" s="12">
        <v>11.2</v>
      </c>
      <c r="G12720" s="10">
        <f>Table1[[#This Row],[Package Price]]*Table1[[#This Row],[Participants]]</f>
        <v>2361.7999999999997</v>
      </c>
      <c r="H12720" s="18" t="s">
        <v>39</v>
      </c>
      <c r="I12720" s="18" t="str">
        <f>IF(Table1[[#This Row],[Package Price]]&gt;250,"Direct","Online")</f>
        <v>Online</v>
      </c>
    </row>
    <row r="12721" spans="2:9" x14ac:dyDescent="0.25">
      <c r="B12721" s="6" t="s">
        <v>12783</v>
      </c>
      <c r="C12721" s="4">
        <v>43732</v>
      </c>
      <c r="D12721" s="16" t="s">
        <v>21861</v>
      </c>
      <c r="E12721" s="11">
        <v>284.375</v>
      </c>
      <c r="F12721" s="12">
        <v>11.2</v>
      </c>
      <c r="G12721" s="10">
        <f>Table1[[#This Row],[Package Price]]*Table1[[#This Row],[Participants]]</f>
        <v>3185</v>
      </c>
      <c r="H12721" s="18" t="s">
        <v>27</v>
      </c>
      <c r="I12721" s="18" t="str">
        <f>IF(Table1[[#This Row],[Package Price]]&gt;250,"Direct","Online")</f>
        <v>Direct</v>
      </c>
    </row>
    <row r="12722" spans="2:9" x14ac:dyDescent="0.25">
      <c r="B12722" s="6" t="s">
        <v>12781</v>
      </c>
      <c r="C12722" s="4">
        <v>43732</v>
      </c>
      <c r="D12722" s="16" t="s">
        <v>21874</v>
      </c>
      <c r="E12722" s="11">
        <v>109.63749999999999</v>
      </c>
      <c r="F12722" s="12">
        <v>10.92</v>
      </c>
      <c r="G12722" s="10">
        <f>Table1[[#This Row],[Package Price]]*Table1[[#This Row],[Participants]]</f>
        <v>1197.2414999999999</v>
      </c>
      <c r="H12722" s="18" t="s">
        <v>6</v>
      </c>
      <c r="I12722" s="18" t="str">
        <f>IF(Table1[[#This Row],[Package Price]]&gt;250,"Direct","Online")</f>
        <v>Online</v>
      </c>
    </row>
    <row r="12723" spans="2:9" x14ac:dyDescent="0.25">
      <c r="B12723" s="6" t="s">
        <v>12769</v>
      </c>
      <c r="C12723" s="4">
        <v>43732</v>
      </c>
      <c r="D12723" s="16" t="s">
        <v>21875</v>
      </c>
      <c r="E12723" s="11">
        <v>222.25</v>
      </c>
      <c r="F12723" s="12">
        <v>3.3600000000000003</v>
      </c>
      <c r="G12723" s="10">
        <f>Table1[[#This Row],[Package Price]]*Table1[[#This Row],[Participants]]</f>
        <v>746.7600000000001</v>
      </c>
      <c r="H12723" s="18" t="s">
        <v>25</v>
      </c>
      <c r="I12723" s="18" t="str">
        <f>IF(Table1[[#This Row],[Package Price]]&gt;250,"Direct","Online")</f>
        <v>Online</v>
      </c>
    </row>
    <row r="12724" spans="2:9" x14ac:dyDescent="0.25">
      <c r="B12724" s="6" t="s">
        <v>12785</v>
      </c>
      <c r="C12724" s="4">
        <v>43732</v>
      </c>
      <c r="D12724" s="16" t="s">
        <v>21876</v>
      </c>
      <c r="E12724" s="11">
        <v>105</v>
      </c>
      <c r="F12724" s="12">
        <v>1.6800000000000002</v>
      </c>
      <c r="G12724" s="10">
        <f>Table1[[#This Row],[Package Price]]*Table1[[#This Row],[Participants]]</f>
        <v>176.4</v>
      </c>
      <c r="H12724" s="18" t="s">
        <v>29</v>
      </c>
      <c r="I12724" s="18" t="str">
        <f>IF(Table1[[#This Row],[Package Price]]&gt;250,"Direct","Online")</f>
        <v>Online</v>
      </c>
    </row>
    <row r="12725" spans="2:9" x14ac:dyDescent="0.25">
      <c r="B12725" s="6" t="s">
        <v>12787</v>
      </c>
      <c r="C12725" s="4">
        <v>43732</v>
      </c>
      <c r="D12725" s="16" t="s">
        <v>21860</v>
      </c>
      <c r="E12725" s="11">
        <v>284.72499999999997</v>
      </c>
      <c r="F12725" s="12">
        <v>11.2</v>
      </c>
      <c r="G12725" s="10">
        <f>Table1[[#This Row],[Package Price]]*Table1[[#This Row],[Participants]]</f>
        <v>3188.9199999999996</v>
      </c>
      <c r="H12725" s="18" t="s">
        <v>41</v>
      </c>
      <c r="I12725" s="18" t="str">
        <f>IF(Table1[[#This Row],[Package Price]]&gt;250,"Direct","Online")</f>
        <v>Direct</v>
      </c>
    </row>
    <row r="12726" spans="2:9" x14ac:dyDescent="0.25">
      <c r="B12726" s="6" t="s">
        <v>12782</v>
      </c>
      <c r="C12726" s="4">
        <v>43732</v>
      </c>
      <c r="D12726" s="16" t="s">
        <v>21866</v>
      </c>
      <c r="E12726" s="11">
        <v>319.375</v>
      </c>
      <c r="F12726" s="12">
        <v>2.8</v>
      </c>
      <c r="G12726" s="10">
        <f>Table1[[#This Row],[Package Price]]*Table1[[#This Row],[Participants]]</f>
        <v>894.25</v>
      </c>
      <c r="H12726" s="18" t="s">
        <v>34</v>
      </c>
      <c r="I12726" s="18" t="str">
        <f>IF(Table1[[#This Row],[Package Price]]&gt;250,"Direct","Online")</f>
        <v>Direct</v>
      </c>
    </row>
    <row r="12727" spans="2:9" x14ac:dyDescent="0.25">
      <c r="B12727" s="6" t="s">
        <v>12770</v>
      </c>
      <c r="C12727" s="4">
        <v>43732</v>
      </c>
      <c r="D12727" s="16" t="s">
        <v>21862</v>
      </c>
      <c r="E12727" s="11">
        <v>543.375</v>
      </c>
      <c r="F12727" s="12">
        <v>5.04</v>
      </c>
      <c r="G12727" s="10">
        <f>Table1[[#This Row],[Package Price]]*Table1[[#This Row],[Participants]]</f>
        <v>2738.61</v>
      </c>
      <c r="H12727" s="18" t="s">
        <v>44</v>
      </c>
      <c r="I12727" s="18" t="str">
        <f>IF(Table1[[#This Row],[Package Price]]&gt;250,"Direct","Online")</f>
        <v>Direct</v>
      </c>
    </row>
    <row r="12728" spans="2:9" x14ac:dyDescent="0.25">
      <c r="B12728" s="6" t="s">
        <v>12772</v>
      </c>
      <c r="C12728" s="4">
        <v>43732</v>
      </c>
      <c r="D12728" s="16" t="s">
        <v>21868</v>
      </c>
      <c r="E12728" s="11">
        <v>284.72499999999997</v>
      </c>
      <c r="F12728" s="12">
        <v>7.2799999999999994</v>
      </c>
      <c r="G12728" s="10">
        <f>Table1[[#This Row],[Package Price]]*Table1[[#This Row],[Participants]]</f>
        <v>2072.7979999999998</v>
      </c>
      <c r="H12728" s="18" t="s">
        <v>15</v>
      </c>
      <c r="I12728" s="18" t="str">
        <f>IF(Table1[[#This Row],[Package Price]]&gt;250,"Direct","Online")</f>
        <v>Direct</v>
      </c>
    </row>
    <row r="12729" spans="2:9" x14ac:dyDescent="0.25">
      <c r="B12729" s="6" t="s">
        <v>12771</v>
      </c>
      <c r="C12729" s="4">
        <v>43732</v>
      </c>
      <c r="D12729" s="16" t="s">
        <v>21867</v>
      </c>
      <c r="E12729" s="11">
        <v>358.75</v>
      </c>
      <c r="F12729" s="12">
        <v>4.4799999999999995</v>
      </c>
      <c r="G12729" s="10">
        <f>Table1[[#This Row],[Package Price]]*Table1[[#This Row],[Participants]]</f>
        <v>1607.1999999999998</v>
      </c>
      <c r="H12729" s="18" t="s">
        <v>34</v>
      </c>
      <c r="I12729" s="18" t="str">
        <f>IF(Table1[[#This Row],[Package Price]]&gt;250,"Direct","Online")</f>
        <v>Direct</v>
      </c>
    </row>
    <row r="12730" spans="2:9" x14ac:dyDescent="0.25">
      <c r="B12730" s="6" t="s">
        <v>12776</v>
      </c>
      <c r="C12730" s="4">
        <v>43732</v>
      </c>
      <c r="D12730" s="16" t="s">
        <v>21863</v>
      </c>
      <c r="E12730" s="11">
        <v>457.62499999999994</v>
      </c>
      <c r="F12730" s="12">
        <v>11.2</v>
      </c>
      <c r="G12730" s="10">
        <f>Table1[[#This Row],[Package Price]]*Table1[[#This Row],[Participants]]</f>
        <v>5125.3999999999987</v>
      </c>
      <c r="H12730" s="18" t="s">
        <v>48</v>
      </c>
      <c r="I12730" s="18" t="str">
        <f>IF(Table1[[#This Row],[Package Price]]&gt;250,"Direct","Online")</f>
        <v>Direct</v>
      </c>
    </row>
    <row r="12731" spans="2:9" x14ac:dyDescent="0.25">
      <c r="B12731" s="6" t="s">
        <v>12790</v>
      </c>
      <c r="C12731" s="4">
        <v>43732</v>
      </c>
      <c r="D12731" s="16" t="s">
        <v>21863</v>
      </c>
      <c r="E12731" s="11">
        <v>186.375</v>
      </c>
      <c r="F12731" s="12">
        <v>11.2</v>
      </c>
      <c r="G12731" s="10">
        <f>Table1[[#This Row],[Package Price]]*Table1[[#This Row],[Participants]]</f>
        <v>2087.4</v>
      </c>
      <c r="H12731" s="18" t="s">
        <v>37</v>
      </c>
      <c r="I12731" s="18" t="str">
        <f>IF(Table1[[#This Row],[Package Price]]&gt;250,"Direct","Online")</f>
        <v>Online</v>
      </c>
    </row>
    <row r="12732" spans="2:9" x14ac:dyDescent="0.25">
      <c r="B12732" s="6" t="s">
        <v>12777</v>
      </c>
      <c r="C12732" s="4">
        <v>43732</v>
      </c>
      <c r="D12732" s="16" t="s">
        <v>21865</v>
      </c>
      <c r="E12732" s="10">
        <v>395.5</v>
      </c>
      <c r="F12732" s="12">
        <v>7.84</v>
      </c>
      <c r="G12732" s="10">
        <f>Table1[[#This Row],[Package Price]]*Table1[[#This Row],[Participants]]</f>
        <v>3100.72</v>
      </c>
      <c r="H12732" s="18" t="s">
        <v>29</v>
      </c>
      <c r="I12732" s="18" t="str">
        <f>IF(Table1[[#This Row],[Package Price]]&gt;250,"Direct","Online")</f>
        <v>Direct</v>
      </c>
    </row>
    <row r="12733" spans="2:9" x14ac:dyDescent="0.25">
      <c r="B12733" s="6" t="s">
        <v>12791</v>
      </c>
      <c r="C12733" s="4">
        <v>43732</v>
      </c>
      <c r="D12733" s="16" t="s">
        <v>21858</v>
      </c>
      <c r="E12733" s="11">
        <v>553</v>
      </c>
      <c r="F12733" s="12">
        <v>11.2</v>
      </c>
      <c r="G12733" s="10">
        <f>Table1[[#This Row],[Package Price]]*Table1[[#This Row],[Participants]]</f>
        <v>6193.5999999999995</v>
      </c>
      <c r="H12733" s="18" t="s">
        <v>27</v>
      </c>
      <c r="I12733" s="18" t="str">
        <f>IF(Table1[[#This Row],[Package Price]]&gt;250,"Direct","Online")</f>
        <v>Direct</v>
      </c>
    </row>
    <row r="12734" spans="2:9" x14ac:dyDescent="0.25">
      <c r="B12734" s="6" t="s">
        <v>12784</v>
      </c>
      <c r="C12734" s="4">
        <v>43732</v>
      </c>
      <c r="D12734" s="16" t="s">
        <v>21856</v>
      </c>
      <c r="E12734" s="11">
        <v>280</v>
      </c>
      <c r="F12734" s="12">
        <v>11.2</v>
      </c>
      <c r="G12734" s="10">
        <f>Table1[[#This Row],[Package Price]]*Table1[[#This Row],[Participants]]</f>
        <v>3136</v>
      </c>
      <c r="H12734" s="18" t="s">
        <v>8</v>
      </c>
      <c r="I12734" s="18" t="str">
        <f>IF(Table1[[#This Row],[Package Price]]&gt;250,"Direct","Online")</f>
        <v>Direct</v>
      </c>
    </row>
    <row r="12735" spans="2:9" x14ac:dyDescent="0.25">
      <c r="B12735" s="6" t="s">
        <v>12788</v>
      </c>
      <c r="C12735" s="4">
        <v>43732</v>
      </c>
      <c r="D12735" s="16" t="s">
        <v>21871</v>
      </c>
      <c r="E12735" s="11">
        <v>218.75</v>
      </c>
      <c r="F12735" s="12">
        <v>11.2</v>
      </c>
      <c r="G12735" s="10">
        <f>Table1[[#This Row],[Package Price]]*Table1[[#This Row],[Participants]]</f>
        <v>2450</v>
      </c>
      <c r="H12735" s="18" t="s">
        <v>37</v>
      </c>
      <c r="I12735" s="18" t="str">
        <f>IF(Table1[[#This Row],[Package Price]]&gt;250,"Direct","Online")</f>
        <v>Online</v>
      </c>
    </row>
    <row r="12736" spans="2:9" x14ac:dyDescent="0.25">
      <c r="B12736" s="6" t="s">
        <v>12779</v>
      </c>
      <c r="C12736" s="4">
        <v>43732</v>
      </c>
      <c r="D12736" s="16" t="s">
        <v>21869</v>
      </c>
      <c r="E12736" s="11">
        <v>244.99999999999997</v>
      </c>
      <c r="F12736" s="12">
        <v>2.8</v>
      </c>
      <c r="G12736" s="10">
        <f>Table1[[#This Row],[Package Price]]*Table1[[#This Row],[Participants]]</f>
        <v>685.99999999999989</v>
      </c>
      <c r="H12736" s="18" t="s">
        <v>6</v>
      </c>
      <c r="I12736" s="18" t="str">
        <f>IF(Table1[[#This Row],[Package Price]]&gt;250,"Direct","Online")</f>
        <v>Online</v>
      </c>
    </row>
    <row r="12737" spans="2:9" x14ac:dyDescent="0.25">
      <c r="B12737" s="6" t="s">
        <v>12792</v>
      </c>
      <c r="C12737" s="4">
        <v>43732</v>
      </c>
      <c r="D12737" s="16" t="s">
        <v>21869</v>
      </c>
      <c r="E12737" s="11">
        <v>105</v>
      </c>
      <c r="F12737" s="12">
        <v>11.2</v>
      </c>
      <c r="G12737" s="10">
        <f>Table1[[#This Row],[Package Price]]*Table1[[#This Row],[Participants]]</f>
        <v>1176</v>
      </c>
      <c r="H12737" s="18" t="s">
        <v>8</v>
      </c>
      <c r="I12737" s="18" t="str">
        <f>IF(Table1[[#This Row],[Package Price]]&gt;250,"Direct","Online")</f>
        <v>Online</v>
      </c>
    </row>
    <row r="12738" spans="2:9" x14ac:dyDescent="0.25">
      <c r="B12738" s="6" t="s">
        <v>12794</v>
      </c>
      <c r="C12738" s="4">
        <v>43732</v>
      </c>
      <c r="D12738" s="16" t="s">
        <v>21873</v>
      </c>
      <c r="E12738" s="11">
        <v>185.67499999999998</v>
      </c>
      <c r="F12738" s="12">
        <v>32.199999999999996</v>
      </c>
      <c r="G12738" s="10">
        <f>Table1[[#This Row],[Package Price]]*Table1[[#This Row],[Participants]]</f>
        <v>5978.7349999999988</v>
      </c>
      <c r="H12738" s="18" t="s">
        <v>20</v>
      </c>
      <c r="I12738" s="18" t="str">
        <f>IF(Table1[[#This Row],[Package Price]]&gt;250,"Direct","Online")</f>
        <v>Online</v>
      </c>
    </row>
    <row r="12739" spans="2:9" x14ac:dyDescent="0.25">
      <c r="B12739" s="6" t="s">
        <v>12786</v>
      </c>
      <c r="C12739" s="4">
        <v>43732</v>
      </c>
      <c r="D12739" s="16" t="s">
        <v>21855</v>
      </c>
      <c r="E12739" s="11">
        <v>89.512499999999989</v>
      </c>
      <c r="F12739" s="12">
        <v>11.2</v>
      </c>
      <c r="G12739" s="10">
        <f>Table1[[#This Row],[Package Price]]*Table1[[#This Row],[Participants]]</f>
        <v>1002.5399999999998</v>
      </c>
      <c r="H12739" s="18" t="s">
        <v>10</v>
      </c>
      <c r="I12739" s="18" t="str">
        <f>IF(Table1[[#This Row],[Package Price]]&gt;250,"Direct","Online")</f>
        <v>Online</v>
      </c>
    </row>
    <row r="12740" spans="2:9" x14ac:dyDescent="0.25">
      <c r="B12740" s="6" t="s">
        <v>12789</v>
      </c>
      <c r="C12740" s="4">
        <v>43732</v>
      </c>
      <c r="D12740" s="16" t="s">
        <v>21859</v>
      </c>
      <c r="E12740" s="11">
        <v>551.25</v>
      </c>
      <c r="F12740" s="12">
        <v>11.2</v>
      </c>
      <c r="G12740" s="10">
        <f>Table1[[#This Row],[Package Price]]*Table1[[#This Row],[Participants]]</f>
        <v>6174</v>
      </c>
      <c r="H12740" s="18" t="s">
        <v>18</v>
      </c>
      <c r="I12740" s="18" t="str">
        <f>IF(Table1[[#This Row],[Package Price]]&gt;250,"Direct","Online")</f>
        <v>Direct</v>
      </c>
    </row>
    <row r="12741" spans="2:9" x14ac:dyDescent="0.25">
      <c r="B12741" s="6" t="s">
        <v>12778</v>
      </c>
      <c r="C12741" s="4">
        <v>43732</v>
      </c>
      <c r="D12741" s="16" t="s">
        <v>21857</v>
      </c>
      <c r="E12741" s="11">
        <v>244.99999999999997</v>
      </c>
      <c r="F12741" s="12">
        <v>1.6800000000000002</v>
      </c>
      <c r="G12741" s="10">
        <f>Table1[[#This Row],[Package Price]]*Table1[[#This Row],[Participants]]</f>
        <v>411.59999999999997</v>
      </c>
      <c r="H12741" s="18" t="s">
        <v>25</v>
      </c>
      <c r="I12741" s="18" t="str">
        <f>IF(Table1[[#This Row],[Package Price]]&gt;250,"Direct","Online")</f>
        <v>Online</v>
      </c>
    </row>
    <row r="12742" spans="2:9" x14ac:dyDescent="0.25">
      <c r="B12742" s="6" t="s">
        <v>12774</v>
      </c>
      <c r="C12742" s="4">
        <v>43732</v>
      </c>
      <c r="D12742" s="16" t="s">
        <v>21877</v>
      </c>
      <c r="E12742" s="11">
        <v>280.875</v>
      </c>
      <c r="F12742" s="12">
        <v>9.24</v>
      </c>
      <c r="G12742" s="10">
        <f>Table1[[#This Row],[Package Price]]*Table1[[#This Row],[Participants]]</f>
        <v>2595.2849999999999</v>
      </c>
      <c r="H12742" s="18" t="s">
        <v>27</v>
      </c>
      <c r="I12742" s="18" t="str">
        <f>IF(Table1[[#This Row],[Package Price]]&gt;250,"Direct","Online")</f>
        <v>Direct</v>
      </c>
    </row>
    <row r="12743" spans="2:9" x14ac:dyDescent="0.25">
      <c r="B12743" s="6" t="s">
        <v>12799</v>
      </c>
      <c r="C12743" s="4">
        <v>43733</v>
      </c>
      <c r="D12743" s="16" t="s">
        <v>21872</v>
      </c>
      <c r="E12743" s="11">
        <v>210</v>
      </c>
      <c r="F12743" s="12">
        <v>5.6</v>
      </c>
      <c r="G12743" s="10">
        <f>Table1[[#This Row],[Package Price]]*Table1[[#This Row],[Participants]]</f>
        <v>1176</v>
      </c>
      <c r="H12743" s="18" t="s">
        <v>47</v>
      </c>
      <c r="I12743" s="18" t="str">
        <f>IF(Table1[[#This Row],[Package Price]]&gt;250,"Direct","Online")</f>
        <v>Online</v>
      </c>
    </row>
    <row r="12744" spans="2:9" x14ac:dyDescent="0.25">
      <c r="B12744" s="6" t="s">
        <v>12801</v>
      </c>
      <c r="C12744" s="4">
        <v>43733</v>
      </c>
      <c r="D12744" s="16" t="s">
        <v>21870</v>
      </c>
      <c r="E12744" s="11">
        <v>227.49999999999997</v>
      </c>
      <c r="F12744" s="12">
        <v>33.32</v>
      </c>
      <c r="G12744" s="10">
        <f>Table1[[#This Row],[Package Price]]*Table1[[#This Row],[Participants]]</f>
        <v>7580.2999999999993</v>
      </c>
      <c r="H12744" s="18" t="s">
        <v>18</v>
      </c>
      <c r="I12744" s="18" t="str">
        <f>IF(Table1[[#This Row],[Package Price]]&gt;250,"Direct","Online")</f>
        <v>Online</v>
      </c>
    </row>
    <row r="12745" spans="2:9" x14ac:dyDescent="0.25">
      <c r="B12745" s="6" t="s">
        <v>12806</v>
      </c>
      <c r="C12745" s="4">
        <v>43733</v>
      </c>
      <c r="D12745" s="16" t="s">
        <v>21864</v>
      </c>
      <c r="E12745" s="11">
        <v>396.02499999999998</v>
      </c>
      <c r="F12745" s="12">
        <v>8.9599999999999991</v>
      </c>
      <c r="G12745" s="10">
        <f>Table1[[#This Row],[Package Price]]*Table1[[#This Row],[Participants]]</f>
        <v>3548.3839999999996</v>
      </c>
      <c r="H12745" s="18" t="s">
        <v>38</v>
      </c>
      <c r="I12745" s="18" t="str">
        <f>IF(Table1[[#This Row],[Package Price]]&gt;250,"Direct","Online")</f>
        <v>Direct</v>
      </c>
    </row>
    <row r="12746" spans="2:9" x14ac:dyDescent="0.25">
      <c r="B12746" s="6" t="s">
        <v>12819</v>
      </c>
      <c r="C12746" s="4">
        <v>43733</v>
      </c>
      <c r="D12746" s="16" t="s">
        <v>21879</v>
      </c>
      <c r="E12746" s="11">
        <v>210.875</v>
      </c>
      <c r="F12746" s="12">
        <v>11.2</v>
      </c>
      <c r="G12746" s="10">
        <f>Table1[[#This Row],[Package Price]]*Table1[[#This Row],[Participants]]</f>
        <v>2361.7999999999997</v>
      </c>
      <c r="H12746" s="18" t="s">
        <v>40</v>
      </c>
      <c r="I12746" s="18" t="str">
        <f>IF(Table1[[#This Row],[Package Price]]&gt;250,"Direct","Online")</f>
        <v>Online</v>
      </c>
    </row>
    <row r="12747" spans="2:9" x14ac:dyDescent="0.25">
      <c r="B12747" s="6" t="s">
        <v>12809</v>
      </c>
      <c r="C12747" s="4">
        <v>43733</v>
      </c>
      <c r="D12747" s="16" t="s">
        <v>21861</v>
      </c>
      <c r="E12747" s="11">
        <v>284.375</v>
      </c>
      <c r="F12747" s="12">
        <v>11.2</v>
      </c>
      <c r="G12747" s="10">
        <f>Table1[[#This Row],[Package Price]]*Table1[[#This Row],[Participants]]</f>
        <v>3185</v>
      </c>
      <c r="H12747" s="18" t="s">
        <v>28</v>
      </c>
      <c r="I12747" s="18" t="str">
        <f>IF(Table1[[#This Row],[Package Price]]&gt;250,"Direct","Online")</f>
        <v>Direct</v>
      </c>
    </row>
    <row r="12748" spans="2:9" x14ac:dyDescent="0.25">
      <c r="B12748" s="6" t="s">
        <v>12807</v>
      </c>
      <c r="C12748" s="4">
        <v>43733</v>
      </c>
      <c r="D12748" s="16" t="s">
        <v>21874</v>
      </c>
      <c r="E12748" s="11">
        <v>109.63749999999999</v>
      </c>
      <c r="F12748" s="12">
        <v>9.52</v>
      </c>
      <c r="G12748" s="10">
        <f>Table1[[#This Row],[Package Price]]*Table1[[#This Row],[Participants]]</f>
        <v>1043.7489999999998</v>
      </c>
      <c r="H12748" s="18" t="s">
        <v>7</v>
      </c>
      <c r="I12748" s="18" t="str">
        <f>IF(Table1[[#This Row],[Package Price]]&gt;250,"Direct","Online")</f>
        <v>Online</v>
      </c>
    </row>
    <row r="12749" spans="2:9" x14ac:dyDescent="0.25">
      <c r="B12749" s="6" t="s">
        <v>12795</v>
      </c>
      <c r="C12749" s="4">
        <v>43733</v>
      </c>
      <c r="D12749" s="16" t="s">
        <v>21875</v>
      </c>
      <c r="E12749" s="11">
        <v>222.25</v>
      </c>
      <c r="F12749" s="12">
        <v>3.92</v>
      </c>
      <c r="G12749" s="10">
        <f>Table1[[#This Row],[Package Price]]*Table1[[#This Row],[Participants]]</f>
        <v>871.22</v>
      </c>
      <c r="H12749" s="18" t="s">
        <v>26</v>
      </c>
      <c r="I12749" s="18" t="str">
        <f>IF(Table1[[#This Row],[Package Price]]&gt;250,"Direct","Online")</f>
        <v>Online</v>
      </c>
    </row>
    <row r="12750" spans="2:9" x14ac:dyDescent="0.25">
      <c r="B12750" s="6" t="s">
        <v>12811</v>
      </c>
      <c r="C12750" s="4">
        <v>43733</v>
      </c>
      <c r="D12750" s="16" t="s">
        <v>21876</v>
      </c>
      <c r="E12750" s="11">
        <v>105</v>
      </c>
      <c r="F12750" s="12">
        <v>4.4799999999999995</v>
      </c>
      <c r="G12750" s="10">
        <f>Table1[[#This Row],[Package Price]]*Table1[[#This Row],[Participants]]</f>
        <v>470.4</v>
      </c>
      <c r="H12750" s="18" t="s">
        <v>30</v>
      </c>
      <c r="I12750" s="18" t="str">
        <f>IF(Table1[[#This Row],[Package Price]]&gt;250,"Direct","Online")</f>
        <v>Online</v>
      </c>
    </row>
    <row r="12751" spans="2:9" x14ac:dyDescent="0.25">
      <c r="B12751" s="6" t="s">
        <v>12813</v>
      </c>
      <c r="C12751" s="4">
        <v>43733</v>
      </c>
      <c r="D12751" s="16" t="s">
        <v>21860</v>
      </c>
      <c r="E12751" s="11">
        <v>284.72499999999997</v>
      </c>
      <c r="F12751" s="12">
        <v>11.2</v>
      </c>
      <c r="G12751" s="10">
        <f>Table1[[#This Row],[Package Price]]*Table1[[#This Row],[Participants]]</f>
        <v>3188.9199999999996</v>
      </c>
      <c r="H12751" s="18" t="s">
        <v>42</v>
      </c>
      <c r="I12751" s="18" t="str">
        <f>IF(Table1[[#This Row],[Package Price]]&gt;250,"Direct","Online")</f>
        <v>Direct</v>
      </c>
    </row>
    <row r="12752" spans="2:9" x14ac:dyDescent="0.25">
      <c r="B12752" s="6" t="s">
        <v>12808</v>
      </c>
      <c r="C12752" s="4">
        <v>43733</v>
      </c>
      <c r="D12752" s="16" t="s">
        <v>21866</v>
      </c>
      <c r="E12752" s="11">
        <v>319.375</v>
      </c>
      <c r="F12752" s="12">
        <v>3.3600000000000003</v>
      </c>
      <c r="G12752" s="10">
        <f>Table1[[#This Row],[Package Price]]*Table1[[#This Row],[Participants]]</f>
        <v>1073.1000000000001</v>
      </c>
      <c r="H12752" s="18" t="s">
        <v>35</v>
      </c>
      <c r="I12752" s="18" t="str">
        <f>IF(Table1[[#This Row],[Package Price]]&gt;250,"Direct","Online")</f>
        <v>Direct</v>
      </c>
    </row>
    <row r="12753" spans="2:9" x14ac:dyDescent="0.25">
      <c r="B12753" s="6" t="s">
        <v>12796</v>
      </c>
      <c r="C12753" s="4">
        <v>43733</v>
      </c>
      <c r="D12753" s="16" t="s">
        <v>21862</v>
      </c>
      <c r="E12753" s="11">
        <v>543.375</v>
      </c>
      <c r="F12753" s="12">
        <v>5.88</v>
      </c>
      <c r="G12753" s="10">
        <f>Table1[[#This Row],[Package Price]]*Table1[[#This Row],[Participants]]</f>
        <v>3195.0450000000001</v>
      </c>
      <c r="H12753" s="18" t="s">
        <v>45</v>
      </c>
      <c r="I12753" s="18" t="str">
        <f>IF(Table1[[#This Row],[Package Price]]&gt;250,"Direct","Online")</f>
        <v>Direct</v>
      </c>
    </row>
    <row r="12754" spans="2:9" x14ac:dyDescent="0.25">
      <c r="B12754" s="6" t="s">
        <v>12798</v>
      </c>
      <c r="C12754" s="4">
        <v>43733</v>
      </c>
      <c r="D12754" s="16" t="s">
        <v>21868</v>
      </c>
      <c r="E12754" s="11">
        <v>284.72499999999997</v>
      </c>
      <c r="F12754" s="12">
        <v>9.7999999999999989</v>
      </c>
      <c r="G12754" s="10">
        <f>Table1[[#This Row],[Package Price]]*Table1[[#This Row],[Participants]]</f>
        <v>2790.3049999999994</v>
      </c>
      <c r="H12754" s="18" t="s">
        <v>16</v>
      </c>
      <c r="I12754" s="18" t="str">
        <f>IF(Table1[[#This Row],[Package Price]]&gt;250,"Direct","Online")</f>
        <v>Direct</v>
      </c>
    </row>
    <row r="12755" spans="2:9" x14ac:dyDescent="0.25">
      <c r="B12755" s="6" t="s">
        <v>12797</v>
      </c>
      <c r="C12755" s="4">
        <v>43733</v>
      </c>
      <c r="D12755" s="16" t="s">
        <v>21867</v>
      </c>
      <c r="E12755" s="11">
        <v>358.75</v>
      </c>
      <c r="F12755" s="12">
        <v>9.24</v>
      </c>
      <c r="G12755" s="10">
        <f>Table1[[#This Row],[Package Price]]*Table1[[#This Row],[Participants]]</f>
        <v>3314.85</v>
      </c>
      <c r="H12755" s="18" t="s">
        <v>35</v>
      </c>
      <c r="I12755" s="18" t="str">
        <f>IF(Table1[[#This Row],[Package Price]]&gt;250,"Direct","Online")</f>
        <v>Direct</v>
      </c>
    </row>
    <row r="12756" spans="2:9" x14ac:dyDescent="0.25">
      <c r="B12756" s="6" t="s">
        <v>12802</v>
      </c>
      <c r="C12756" s="4">
        <v>43733</v>
      </c>
      <c r="D12756" s="16" t="s">
        <v>21863</v>
      </c>
      <c r="E12756" s="11">
        <v>457.62499999999994</v>
      </c>
      <c r="F12756" s="12">
        <v>24.08</v>
      </c>
      <c r="G12756" s="10">
        <f>Table1[[#This Row],[Package Price]]*Table1[[#This Row],[Participants]]</f>
        <v>11019.609999999997</v>
      </c>
      <c r="H12756" s="18" t="s">
        <v>49</v>
      </c>
      <c r="I12756" s="18" t="str">
        <f>IF(Table1[[#This Row],[Package Price]]&gt;250,"Direct","Online")</f>
        <v>Direct</v>
      </c>
    </row>
    <row r="12757" spans="2:9" x14ac:dyDescent="0.25">
      <c r="B12757" s="6" t="s">
        <v>12816</v>
      </c>
      <c r="C12757" s="4">
        <v>43733</v>
      </c>
      <c r="D12757" s="16" t="s">
        <v>21863</v>
      </c>
      <c r="E12757" s="11">
        <v>186.375</v>
      </c>
      <c r="F12757" s="12">
        <v>3.3600000000000003</v>
      </c>
      <c r="G12757" s="10">
        <f>Table1[[#This Row],[Package Price]]*Table1[[#This Row],[Participants]]</f>
        <v>626.22</v>
      </c>
      <c r="H12757" s="18" t="s">
        <v>38</v>
      </c>
      <c r="I12757" s="18" t="str">
        <f>IF(Table1[[#This Row],[Package Price]]&gt;250,"Direct","Online")</f>
        <v>Online</v>
      </c>
    </row>
    <row r="12758" spans="2:9" x14ac:dyDescent="0.25">
      <c r="B12758" s="6" t="s">
        <v>12803</v>
      </c>
      <c r="C12758" s="4">
        <v>43733</v>
      </c>
      <c r="D12758" s="16" t="s">
        <v>21865</v>
      </c>
      <c r="E12758" s="10">
        <v>395.5</v>
      </c>
      <c r="F12758" s="12">
        <v>12.6</v>
      </c>
      <c r="G12758" s="10">
        <f>Table1[[#This Row],[Package Price]]*Table1[[#This Row],[Participants]]</f>
        <v>4983.3</v>
      </c>
      <c r="H12758" s="18" t="s">
        <v>30</v>
      </c>
      <c r="I12758" s="18" t="str">
        <f>IF(Table1[[#This Row],[Package Price]]&gt;250,"Direct","Online")</f>
        <v>Direct</v>
      </c>
    </row>
    <row r="12759" spans="2:9" x14ac:dyDescent="0.25">
      <c r="B12759" s="6" t="s">
        <v>12817</v>
      </c>
      <c r="C12759" s="4">
        <v>43733</v>
      </c>
      <c r="D12759" s="16" t="s">
        <v>21858</v>
      </c>
      <c r="E12759" s="11">
        <v>553</v>
      </c>
      <c r="F12759" s="12">
        <v>2.52</v>
      </c>
      <c r="G12759" s="10">
        <f>Table1[[#This Row],[Package Price]]*Table1[[#This Row],[Participants]]</f>
        <v>1393.56</v>
      </c>
      <c r="H12759" s="18" t="s">
        <v>28</v>
      </c>
      <c r="I12759" s="18" t="str">
        <f>IF(Table1[[#This Row],[Package Price]]&gt;250,"Direct","Online")</f>
        <v>Direct</v>
      </c>
    </row>
    <row r="12760" spans="2:9" x14ac:dyDescent="0.25">
      <c r="B12760" s="6" t="s">
        <v>12810</v>
      </c>
      <c r="C12760" s="4">
        <v>43733</v>
      </c>
      <c r="D12760" s="16" t="s">
        <v>21856</v>
      </c>
      <c r="E12760" s="11">
        <v>280</v>
      </c>
      <c r="F12760" s="12">
        <v>11.2</v>
      </c>
      <c r="G12760" s="10">
        <f>Table1[[#This Row],[Package Price]]*Table1[[#This Row],[Participants]]</f>
        <v>3136</v>
      </c>
      <c r="H12760" s="18" t="s">
        <v>9</v>
      </c>
      <c r="I12760" s="18" t="str">
        <f>IF(Table1[[#This Row],[Package Price]]&gt;250,"Direct","Online")</f>
        <v>Direct</v>
      </c>
    </row>
    <row r="12761" spans="2:9" x14ac:dyDescent="0.25">
      <c r="B12761" s="6" t="s">
        <v>12814</v>
      </c>
      <c r="C12761" s="4">
        <v>43733</v>
      </c>
      <c r="D12761" s="16" t="s">
        <v>21871</v>
      </c>
      <c r="E12761" s="11">
        <v>218.75</v>
      </c>
      <c r="F12761" s="12">
        <v>1.6800000000000002</v>
      </c>
      <c r="G12761" s="10">
        <f>Table1[[#This Row],[Package Price]]*Table1[[#This Row],[Participants]]</f>
        <v>367.50000000000006</v>
      </c>
      <c r="H12761" s="18" t="s">
        <v>38</v>
      </c>
      <c r="I12761" s="18" t="str">
        <f>IF(Table1[[#This Row],[Package Price]]&gt;250,"Direct","Online")</f>
        <v>Online</v>
      </c>
    </row>
    <row r="12762" spans="2:9" x14ac:dyDescent="0.25">
      <c r="B12762" s="6" t="s">
        <v>12805</v>
      </c>
      <c r="C12762" s="4">
        <v>43733</v>
      </c>
      <c r="D12762" s="16" t="s">
        <v>21869</v>
      </c>
      <c r="E12762" s="11">
        <v>244.99999999999997</v>
      </c>
      <c r="F12762" s="12">
        <v>9.7999999999999989</v>
      </c>
      <c r="G12762" s="10">
        <f>Table1[[#This Row],[Package Price]]*Table1[[#This Row],[Participants]]</f>
        <v>2400.9999999999995</v>
      </c>
      <c r="H12762" s="18" t="s">
        <v>7</v>
      </c>
      <c r="I12762" s="18" t="str">
        <f>IF(Table1[[#This Row],[Package Price]]&gt;250,"Direct","Online")</f>
        <v>Online</v>
      </c>
    </row>
    <row r="12763" spans="2:9" x14ac:dyDescent="0.25">
      <c r="B12763" s="6" t="s">
        <v>12818</v>
      </c>
      <c r="C12763" s="4">
        <v>43733</v>
      </c>
      <c r="D12763" s="16" t="s">
        <v>21869</v>
      </c>
      <c r="E12763" s="11">
        <v>105</v>
      </c>
      <c r="F12763" s="12">
        <v>1.6800000000000002</v>
      </c>
      <c r="G12763" s="10">
        <f>Table1[[#This Row],[Package Price]]*Table1[[#This Row],[Participants]]</f>
        <v>176.4</v>
      </c>
      <c r="H12763" s="18" t="s">
        <v>9</v>
      </c>
      <c r="I12763" s="18" t="str">
        <f>IF(Table1[[#This Row],[Package Price]]&gt;250,"Direct","Online")</f>
        <v>Online</v>
      </c>
    </row>
    <row r="12764" spans="2:9" x14ac:dyDescent="0.25">
      <c r="B12764" s="6" t="s">
        <v>12820</v>
      </c>
      <c r="C12764" s="4">
        <v>43733</v>
      </c>
      <c r="D12764" s="16" t="s">
        <v>21873</v>
      </c>
      <c r="E12764" s="11">
        <v>185.67499999999998</v>
      </c>
      <c r="F12764" s="12">
        <v>19.88</v>
      </c>
      <c r="G12764" s="10">
        <f>Table1[[#This Row],[Package Price]]*Table1[[#This Row],[Participants]]</f>
        <v>3691.2189999999996</v>
      </c>
      <c r="H12764" s="18" t="s">
        <v>21</v>
      </c>
      <c r="I12764" s="18" t="str">
        <f>IF(Table1[[#This Row],[Package Price]]&gt;250,"Direct","Online")</f>
        <v>Online</v>
      </c>
    </row>
    <row r="12765" spans="2:9" x14ac:dyDescent="0.25">
      <c r="B12765" s="6" t="s">
        <v>12812</v>
      </c>
      <c r="C12765" s="4">
        <v>43733</v>
      </c>
      <c r="D12765" s="16" t="s">
        <v>21855</v>
      </c>
      <c r="E12765" s="11">
        <v>89.512499999999989</v>
      </c>
      <c r="F12765" s="12">
        <v>11.2</v>
      </c>
      <c r="G12765" s="10">
        <f>Table1[[#This Row],[Package Price]]*Table1[[#This Row],[Participants]]</f>
        <v>1002.5399999999998</v>
      </c>
      <c r="H12765" s="18" t="s">
        <v>11</v>
      </c>
      <c r="I12765" s="18" t="str">
        <f>IF(Table1[[#This Row],[Package Price]]&gt;250,"Direct","Online")</f>
        <v>Online</v>
      </c>
    </row>
    <row r="12766" spans="2:9" x14ac:dyDescent="0.25">
      <c r="B12766" s="6" t="s">
        <v>12815</v>
      </c>
      <c r="C12766" s="4">
        <v>43733</v>
      </c>
      <c r="D12766" s="16" t="s">
        <v>21859</v>
      </c>
      <c r="E12766" s="11">
        <v>551.25</v>
      </c>
      <c r="F12766" s="12">
        <v>3.3600000000000003</v>
      </c>
      <c r="G12766" s="10">
        <f>Table1[[#This Row],[Package Price]]*Table1[[#This Row],[Participants]]</f>
        <v>1852.2000000000003</v>
      </c>
      <c r="H12766" s="18" t="s">
        <v>19</v>
      </c>
      <c r="I12766" s="18" t="str">
        <f>IF(Table1[[#This Row],[Package Price]]&gt;250,"Direct","Online")</f>
        <v>Direct</v>
      </c>
    </row>
    <row r="12767" spans="2:9" x14ac:dyDescent="0.25">
      <c r="B12767" s="6" t="s">
        <v>12804</v>
      </c>
      <c r="C12767" s="4">
        <v>43733</v>
      </c>
      <c r="D12767" s="16" t="s">
        <v>21857</v>
      </c>
      <c r="E12767" s="11">
        <v>244.99999999999997</v>
      </c>
      <c r="F12767" s="12">
        <v>0.84000000000000008</v>
      </c>
      <c r="G12767" s="10">
        <f>Table1[[#This Row],[Package Price]]*Table1[[#This Row],[Participants]]</f>
        <v>205.79999999999998</v>
      </c>
      <c r="H12767" s="18" t="s">
        <v>26</v>
      </c>
      <c r="I12767" s="18" t="str">
        <f>IF(Table1[[#This Row],[Package Price]]&gt;250,"Direct","Online")</f>
        <v>Online</v>
      </c>
    </row>
    <row r="12768" spans="2:9" x14ac:dyDescent="0.25">
      <c r="B12768" s="6" t="s">
        <v>12800</v>
      </c>
      <c r="C12768" s="4">
        <v>43733</v>
      </c>
      <c r="D12768" s="16" t="s">
        <v>21877</v>
      </c>
      <c r="E12768" s="11">
        <v>280.875</v>
      </c>
      <c r="F12768" s="12">
        <v>7.84</v>
      </c>
      <c r="G12768" s="10">
        <f>Table1[[#This Row],[Package Price]]*Table1[[#This Row],[Participants]]</f>
        <v>2202.06</v>
      </c>
      <c r="H12768" s="18" t="s">
        <v>28</v>
      </c>
      <c r="I12768" s="18" t="str">
        <f>IF(Table1[[#This Row],[Package Price]]&gt;250,"Direct","Online")</f>
        <v>Direct</v>
      </c>
    </row>
    <row r="12769" spans="2:9" x14ac:dyDescent="0.25">
      <c r="B12769" s="6" t="s">
        <v>12825</v>
      </c>
      <c r="C12769" s="4">
        <v>43734</v>
      </c>
      <c r="D12769" s="16" t="s">
        <v>21872</v>
      </c>
      <c r="E12769" s="11">
        <v>210</v>
      </c>
      <c r="F12769" s="12">
        <v>9.24</v>
      </c>
      <c r="G12769" s="10">
        <f>Table1[[#This Row],[Package Price]]*Table1[[#This Row],[Participants]]</f>
        <v>1940.4</v>
      </c>
      <c r="H12769" s="18" t="s">
        <v>48</v>
      </c>
      <c r="I12769" s="18" t="str">
        <f>IF(Table1[[#This Row],[Package Price]]&gt;250,"Direct","Online")</f>
        <v>Online</v>
      </c>
    </row>
    <row r="12770" spans="2:9" x14ac:dyDescent="0.25">
      <c r="B12770" s="6" t="s">
        <v>12827</v>
      </c>
      <c r="C12770" s="4">
        <v>43734</v>
      </c>
      <c r="D12770" s="16" t="s">
        <v>21870</v>
      </c>
      <c r="E12770" s="11">
        <v>227.49999999999997</v>
      </c>
      <c r="F12770" s="12">
        <v>22.679999999999996</v>
      </c>
      <c r="G12770" s="10">
        <f>Table1[[#This Row],[Package Price]]*Table1[[#This Row],[Participants]]</f>
        <v>5159.6999999999989</v>
      </c>
      <c r="H12770" s="18" t="s">
        <v>19</v>
      </c>
      <c r="I12770" s="18" t="str">
        <f>IF(Table1[[#This Row],[Package Price]]&gt;250,"Direct","Online")</f>
        <v>Online</v>
      </c>
    </row>
    <row r="12771" spans="2:9" x14ac:dyDescent="0.25">
      <c r="B12771" s="6" t="s">
        <v>12832</v>
      </c>
      <c r="C12771" s="4">
        <v>43734</v>
      </c>
      <c r="D12771" s="16" t="s">
        <v>21864</v>
      </c>
      <c r="E12771" s="11">
        <v>396.02499999999998</v>
      </c>
      <c r="F12771" s="12">
        <v>3.92</v>
      </c>
      <c r="G12771" s="10">
        <f>Table1[[#This Row],[Package Price]]*Table1[[#This Row],[Participants]]</f>
        <v>1552.4179999999999</v>
      </c>
      <c r="H12771" s="18" t="s">
        <v>39</v>
      </c>
      <c r="I12771" s="18" t="str">
        <f>IF(Table1[[#This Row],[Package Price]]&gt;250,"Direct","Online")</f>
        <v>Direct</v>
      </c>
    </row>
    <row r="12772" spans="2:9" x14ac:dyDescent="0.25">
      <c r="B12772" s="6" t="s">
        <v>12845</v>
      </c>
      <c r="C12772" s="4">
        <v>43734</v>
      </c>
      <c r="D12772" s="16" t="s">
        <v>21879</v>
      </c>
      <c r="E12772" s="11">
        <v>210.875</v>
      </c>
      <c r="F12772" s="12">
        <v>11.2</v>
      </c>
      <c r="G12772" s="10">
        <f>Table1[[#This Row],[Package Price]]*Table1[[#This Row],[Participants]]</f>
        <v>2361.7999999999997</v>
      </c>
      <c r="H12772" s="18" t="s">
        <v>41</v>
      </c>
      <c r="I12772" s="18" t="str">
        <f>IF(Table1[[#This Row],[Package Price]]&gt;250,"Direct","Online")</f>
        <v>Online</v>
      </c>
    </row>
    <row r="12773" spans="2:9" x14ac:dyDescent="0.25">
      <c r="B12773" s="6" t="s">
        <v>12835</v>
      </c>
      <c r="C12773" s="4">
        <v>43734</v>
      </c>
      <c r="D12773" s="16" t="s">
        <v>21861</v>
      </c>
      <c r="E12773" s="11">
        <v>284.375</v>
      </c>
      <c r="F12773" s="12">
        <v>11.2</v>
      </c>
      <c r="G12773" s="10">
        <f>Table1[[#This Row],[Package Price]]*Table1[[#This Row],[Participants]]</f>
        <v>3185</v>
      </c>
      <c r="H12773" s="18" t="s">
        <v>29</v>
      </c>
      <c r="I12773" s="18" t="str">
        <f>IF(Table1[[#This Row],[Package Price]]&gt;250,"Direct","Online")</f>
        <v>Direct</v>
      </c>
    </row>
    <row r="12774" spans="2:9" x14ac:dyDescent="0.25">
      <c r="B12774" s="6" t="s">
        <v>12833</v>
      </c>
      <c r="C12774" s="4">
        <v>43734</v>
      </c>
      <c r="D12774" s="16" t="s">
        <v>21874</v>
      </c>
      <c r="E12774" s="11">
        <v>109.63749999999999</v>
      </c>
      <c r="F12774" s="12">
        <v>15.12</v>
      </c>
      <c r="G12774" s="10">
        <f>Table1[[#This Row],[Package Price]]*Table1[[#This Row],[Participants]]</f>
        <v>1657.7189999999998</v>
      </c>
      <c r="H12774" s="18" t="s">
        <v>8</v>
      </c>
      <c r="I12774" s="18" t="str">
        <f>IF(Table1[[#This Row],[Package Price]]&gt;250,"Direct","Online")</f>
        <v>Online</v>
      </c>
    </row>
    <row r="12775" spans="2:9" x14ac:dyDescent="0.25">
      <c r="B12775" s="6" t="s">
        <v>12821</v>
      </c>
      <c r="C12775" s="4">
        <v>43734</v>
      </c>
      <c r="D12775" s="16" t="s">
        <v>21875</v>
      </c>
      <c r="E12775" s="11">
        <v>222.25</v>
      </c>
      <c r="F12775" s="12">
        <v>10.08</v>
      </c>
      <c r="G12775" s="10">
        <f>Table1[[#This Row],[Package Price]]*Table1[[#This Row],[Participants]]</f>
        <v>2240.2800000000002</v>
      </c>
      <c r="H12775" s="18" t="s">
        <v>27</v>
      </c>
      <c r="I12775" s="18" t="str">
        <f>IF(Table1[[#This Row],[Package Price]]&gt;250,"Direct","Online")</f>
        <v>Online</v>
      </c>
    </row>
    <row r="12776" spans="2:9" x14ac:dyDescent="0.25">
      <c r="B12776" s="6" t="s">
        <v>12837</v>
      </c>
      <c r="C12776" s="4">
        <v>43734</v>
      </c>
      <c r="D12776" s="16" t="s">
        <v>21876</v>
      </c>
      <c r="E12776" s="11">
        <v>105</v>
      </c>
      <c r="F12776" s="12">
        <v>6.16</v>
      </c>
      <c r="G12776" s="10">
        <f>Table1[[#This Row],[Package Price]]*Table1[[#This Row],[Participants]]</f>
        <v>646.80000000000007</v>
      </c>
      <c r="H12776" s="18" t="s">
        <v>31</v>
      </c>
      <c r="I12776" s="18" t="str">
        <f>IF(Table1[[#This Row],[Package Price]]&gt;250,"Direct","Online")</f>
        <v>Online</v>
      </c>
    </row>
    <row r="12777" spans="2:9" x14ac:dyDescent="0.25">
      <c r="B12777" s="6" t="s">
        <v>12839</v>
      </c>
      <c r="C12777" s="4">
        <v>43734</v>
      </c>
      <c r="D12777" s="16" t="s">
        <v>21860</v>
      </c>
      <c r="E12777" s="11">
        <v>284.72499999999997</v>
      </c>
      <c r="F12777" s="12">
        <v>11.2</v>
      </c>
      <c r="G12777" s="10">
        <f>Table1[[#This Row],[Package Price]]*Table1[[#This Row],[Participants]]</f>
        <v>3188.9199999999996</v>
      </c>
      <c r="H12777" s="18" t="s">
        <v>43</v>
      </c>
      <c r="I12777" s="18" t="str">
        <f>IF(Table1[[#This Row],[Package Price]]&gt;250,"Direct","Online")</f>
        <v>Direct</v>
      </c>
    </row>
    <row r="12778" spans="2:9" x14ac:dyDescent="0.25">
      <c r="B12778" s="6" t="s">
        <v>12834</v>
      </c>
      <c r="C12778" s="4">
        <v>43734</v>
      </c>
      <c r="D12778" s="16" t="s">
        <v>21866</v>
      </c>
      <c r="E12778" s="11">
        <v>319.375</v>
      </c>
      <c r="F12778" s="12">
        <v>1.6800000000000002</v>
      </c>
      <c r="G12778" s="10">
        <f>Table1[[#This Row],[Package Price]]*Table1[[#This Row],[Participants]]</f>
        <v>536.55000000000007</v>
      </c>
      <c r="H12778" s="18" t="s">
        <v>36</v>
      </c>
      <c r="I12778" s="18" t="str">
        <f>IF(Table1[[#This Row],[Package Price]]&gt;250,"Direct","Online")</f>
        <v>Direct</v>
      </c>
    </row>
    <row r="12779" spans="2:9" x14ac:dyDescent="0.25">
      <c r="B12779" s="6" t="s">
        <v>12822</v>
      </c>
      <c r="C12779" s="4">
        <v>43734</v>
      </c>
      <c r="D12779" s="16" t="s">
        <v>21862</v>
      </c>
      <c r="E12779" s="11">
        <v>543.375</v>
      </c>
      <c r="F12779" s="12">
        <v>7.56</v>
      </c>
      <c r="G12779" s="10">
        <f>Table1[[#This Row],[Package Price]]*Table1[[#This Row],[Participants]]</f>
        <v>4107.915</v>
      </c>
      <c r="H12779" s="18" t="s">
        <v>46</v>
      </c>
      <c r="I12779" s="18" t="str">
        <f>IF(Table1[[#This Row],[Package Price]]&gt;250,"Direct","Online")</f>
        <v>Direct</v>
      </c>
    </row>
    <row r="12780" spans="2:9" x14ac:dyDescent="0.25">
      <c r="B12780" s="6" t="s">
        <v>12824</v>
      </c>
      <c r="C12780" s="4">
        <v>43734</v>
      </c>
      <c r="D12780" s="16" t="s">
        <v>21868</v>
      </c>
      <c r="E12780" s="11">
        <v>284.72499999999997</v>
      </c>
      <c r="F12780" s="12">
        <v>11.2</v>
      </c>
      <c r="G12780" s="10">
        <f>Table1[[#This Row],[Package Price]]*Table1[[#This Row],[Participants]]</f>
        <v>3188.9199999999996</v>
      </c>
      <c r="H12780" s="18" t="s">
        <v>17</v>
      </c>
      <c r="I12780" s="18" t="str">
        <f>IF(Table1[[#This Row],[Package Price]]&gt;250,"Direct","Online")</f>
        <v>Direct</v>
      </c>
    </row>
    <row r="12781" spans="2:9" x14ac:dyDescent="0.25">
      <c r="B12781" s="6" t="s">
        <v>12823</v>
      </c>
      <c r="C12781" s="4">
        <v>43734</v>
      </c>
      <c r="D12781" s="16" t="s">
        <v>21867</v>
      </c>
      <c r="E12781" s="11">
        <v>358.75</v>
      </c>
      <c r="F12781" s="12">
        <v>3.3600000000000003</v>
      </c>
      <c r="G12781" s="10">
        <f>Table1[[#This Row],[Package Price]]*Table1[[#This Row],[Participants]]</f>
        <v>1205.4000000000001</v>
      </c>
      <c r="H12781" s="18" t="s">
        <v>36</v>
      </c>
      <c r="I12781" s="18" t="str">
        <f>IF(Table1[[#This Row],[Package Price]]&gt;250,"Direct","Online")</f>
        <v>Direct</v>
      </c>
    </row>
    <row r="12782" spans="2:9" x14ac:dyDescent="0.25">
      <c r="B12782" s="6" t="s">
        <v>12828</v>
      </c>
      <c r="C12782" s="4">
        <v>43734</v>
      </c>
      <c r="D12782" s="16" t="s">
        <v>21863</v>
      </c>
      <c r="E12782" s="11">
        <v>457.62499999999994</v>
      </c>
      <c r="F12782" s="12">
        <v>7.56</v>
      </c>
      <c r="G12782" s="10">
        <f>Table1[[#This Row],[Package Price]]*Table1[[#This Row],[Participants]]</f>
        <v>3459.6449999999995</v>
      </c>
      <c r="H12782" s="18" t="s">
        <v>0</v>
      </c>
      <c r="I12782" s="18" t="str">
        <f>IF(Table1[[#This Row],[Package Price]]&gt;250,"Direct","Online")</f>
        <v>Direct</v>
      </c>
    </row>
    <row r="12783" spans="2:9" x14ac:dyDescent="0.25">
      <c r="B12783" s="6" t="s">
        <v>12842</v>
      </c>
      <c r="C12783" s="4">
        <v>43734</v>
      </c>
      <c r="D12783" s="16" t="s">
        <v>21863</v>
      </c>
      <c r="E12783" s="11">
        <v>186.375</v>
      </c>
      <c r="F12783" s="12">
        <v>11.2</v>
      </c>
      <c r="G12783" s="10">
        <f>Table1[[#This Row],[Package Price]]*Table1[[#This Row],[Participants]]</f>
        <v>2087.4</v>
      </c>
      <c r="H12783" s="18" t="s">
        <v>39</v>
      </c>
      <c r="I12783" s="18" t="str">
        <f>IF(Table1[[#This Row],[Package Price]]&gt;250,"Direct","Online")</f>
        <v>Online</v>
      </c>
    </row>
    <row r="12784" spans="2:9" x14ac:dyDescent="0.25">
      <c r="B12784" s="6" t="s">
        <v>12829</v>
      </c>
      <c r="C12784" s="4">
        <v>43734</v>
      </c>
      <c r="D12784" s="16" t="s">
        <v>21865</v>
      </c>
      <c r="E12784" s="10">
        <v>395.5</v>
      </c>
      <c r="F12784" s="12">
        <v>7.2799999999999994</v>
      </c>
      <c r="G12784" s="10">
        <f>Table1[[#This Row],[Package Price]]*Table1[[#This Row],[Participants]]</f>
        <v>2879.24</v>
      </c>
      <c r="H12784" s="18" t="s">
        <v>31</v>
      </c>
      <c r="I12784" s="18" t="str">
        <f>IF(Table1[[#This Row],[Package Price]]&gt;250,"Direct","Online")</f>
        <v>Direct</v>
      </c>
    </row>
    <row r="12785" spans="2:9" x14ac:dyDescent="0.25">
      <c r="B12785" s="6" t="s">
        <v>12843</v>
      </c>
      <c r="C12785" s="4">
        <v>43734</v>
      </c>
      <c r="D12785" s="16" t="s">
        <v>21858</v>
      </c>
      <c r="E12785" s="11">
        <v>553</v>
      </c>
      <c r="F12785" s="12">
        <v>11.2</v>
      </c>
      <c r="G12785" s="10">
        <f>Table1[[#This Row],[Package Price]]*Table1[[#This Row],[Participants]]</f>
        <v>6193.5999999999995</v>
      </c>
      <c r="H12785" s="18" t="s">
        <v>29</v>
      </c>
      <c r="I12785" s="18" t="str">
        <f>IF(Table1[[#This Row],[Package Price]]&gt;250,"Direct","Online")</f>
        <v>Direct</v>
      </c>
    </row>
    <row r="12786" spans="2:9" x14ac:dyDescent="0.25">
      <c r="B12786" s="6" t="s">
        <v>12836</v>
      </c>
      <c r="C12786" s="4">
        <v>43734</v>
      </c>
      <c r="D12786" s="16" t="s">
        <v>21856</v>
      </c>
      <c r="E12786" s="11">
        <v>280</v>
      </c>
      <c r="F12786" s="12">
        <v>11.2</v>
      </c>
      <c r="G12786" s="10">
        <f>Table1[[#This Row],[Package Price]]*Table1[[#This Row],[Participants]]</f>
        <v>3136</v>
      </c>
      <c r="H12786" s="18" t="s">
        <v>10</v>
      </c>
      <c r="I12786" s="18" t="str">
        <f>IF(Table1[[#This Row],[Package Price]]&gt;250,"Direct","Online")</f>
        <v>Direct</v>
      </c>
    </row>
    <row r="12787" spans="2:9" x14ac:dyDescent="0.25">
      <c r="B12787" s="6" t="s">
        <v>12840</v>
      </c>
      <c r="C12787" s="4">
        <v>43734</v>
      </c>
      <c r="D12787" s="16" t="s">
        <v>21871</v>
      </c>
      <c r="E12787" s="11">
        <v>218.75</v>
      </c>
      <c r="F12787" s="12">
        <v>11.2</v>
      </c>
      <c r="G12787" s="10">
        <f>Table1[[#This Row],[Package Price]]*Table1[[#This Row],[Participants]]</f>
        <v>2450</v>
      </c>
      <c r="H12787" s="18" t="s">
        <v>39</v>
      </c>
      <c r="I12787" s="18" t="str">
        <f>IF(Table1[[#This Row],[Package Price]]&gt;250,"Direct","Online")</f>
        <v>Online</v>
      </c>
    </row>
    <row r="12788" spans="2:9" x14ac:dyDescent="0.25">
      <c r="B12788" s="6" t="s">
        <v>12831</v>
      </c>
      <c r="C12788" s="4">
        <v>43734</v>
      </c>
      <c r="D12788" s="16" t="s">
        <v>21869</v>
      </c>
      <c r="E12788" s="11">
        <v>244.99999999999997</v>
      </c>
      <c r="F12788" s="12">
        <v>4.1999999999999993</v>
      </c>
      <c r="G12788" s="10">
        <f>Table1[[#This Row],[Package Price]]*Table1[[#This Row],[Participants]]</f>
        <v>1028.9999999999998</v>
      </c>
      <c r="H12788" s="18" t="s">
        <v>8</v>
      </c>
      <c r="I12788" s="18" t="str">
        <f>IF(Table1[[#This Row],[Package Price]]&gt;250,"Direct","Online")</f>
        <v>Online</v>
      </c>
    </row>
    <row r="12789" spans="2:9" x14ac:dyDescent="0.25">
      <c r="B12789" s="6" t="s">
        <v>12844</v>
      </c>
      <c r="C12789" s="4">
        <v>43734</v>
      </c>
      <c r="D12789" s="16" t="s">
        <v>21869</v>
      </c>
      <c r="E12789" s="11">
        <v>105</v>
      </c>
      <c r="F12789" s="12">
        <v>11.2</v>
      </c>
      <c r="G12789" s="10">
        <f>Table1[[#This Row],[Package Price]]*Table1[[#This Row],[Participants]]</f>
        <v>1176</v>
      </c>
      <c r="H12789" s="18" t="s">
        <v>10</v>
      </c>
      <c r="I12789" s="18" t="str">
        <f>IF(Table1[[#This Row],[Package Price]]&gt;250,"Direct","Online")</f>
        <v>Online</v>
      </c>
    </row>
    <row r="12790" spans="2:9" x14ac:dyDescent="0.25">
      <c r="B12790" s="6" t="s">
        <v>12846</v>
      </c>
      <c r="C12790" s="4">
        <v>43734</v>
      </c>
      <c r="D12790" s="16" t="s">
        <v>21873</v>
      </c>
      <c r="E12790" s="11">
        <v>185.67499999999998</v>
      </c>
      <c r="F12790" s="12">
        <v>39.76</v>
      </c>
      <c r="G12790" s="10">
        <f>Table1[[#This Row],[Package Price]]*Table1[[#This Row],[Participants]]</f>
        <v>7382.4379999999992</v>
      </c>
      <c r="H12790" s="18" t="s">
        <v>22</v>
      </c>
      <c r="I12790" s="18" t="str">
        <f>IF(Table1[[#This Row],[Package Price]]&gt;250,"Direct","Online")</f>
        <v>Online</v>
      </c>
    </row>
    <row r="12791" spans="2:9" x14ac:dyDescent="0.25">
      <c r="B12791" s="6" t="s">
        <v>12838</v>
      </c>
      <c r="C12791" s="4">
        <v>43734</v>
      </c>
      <c r="D12791" s="16" t="s">
        <v>21855</v>
      </c>
      <c r="E12791" s="11">
        <v>89.512499999999989</v>
      </c>
      <c r="F12791" s="12">
        <v>11.2</v>
      </c>
      <c r="G12791" s="10">
        <f>Table1[[#This Row],[Package Price]]*Table1[[#This Row],[Participants]]</f>
        <v>1002.5399999999998</v>
      </c>
      <c r="H12791" s="18" t="s">
        <v>12</v>
      </c>
      <c r="I12791" s="18" t="str">
        <f>IF(Table1[[#This Row],[Package Price]]&gt;250,"Direct","Online")</f>
        <v>Online</v>
      </c>
    </row>
    <row r="12792" spans="2:9" x14ac:dyDescent="0.25">
      <c r="B12792" s="6" t="s">
        <v>12841</v>
      </c>
      <c r="C12792" s="4">
        <v>43734</v>
      </c>
      <c r="D12792" s="16" t="s">
        <v>21859</v>
      </c>
      <c r="E12792" s="11">
        <v>551.25</v>
      </c>
      <c r="F12792" s="12">
        <v>11.2</v>
      </c>
      <c r="G12792" s="10">
        <f>Table1[[#This Row],[Package Price]]*Table1[[#This Row],[Participants]]</f>
        <v>6174</v>
      </c>
      <c r="H12792" s="18" t="s">
        <v>20</v>
      </c>
      <c r="I12792" s="18" t="str">
        <f>IF(Table1[[#This Row],[Package Price]]&gt;250,"Direct","Online")</f>
        <v>Direct</v>
      </c>
    </row>
    <row r="12793" spans="2:9" x14ac:dyDescent="0.25">
      <c r="B12793" s="6" t="s">
        <v>12830</v>
      </c>
      <c r="C12793" s="4">
        <v>43734</v>
      </c>
      <c r="D12793" s="16" t="s">
        <v>21857</v>
      </c>
      <c r="E12793" s="11">
        <v>244.99999999999997</v>
      </c>
      <c r="F12793" s="12">
        <v>11.2</v>
      </c>
      <c r="G12793" s="10">
        <f>Table1[[#This Row],[Package Price]]*Table1[[#This Row],[Participants]]</f>
        <v>2743.9999999999995</v>
      </c>
      <c r="H12793" s="18" t="s">
        <v>27</v>
      </c>
      <c r="I12793" s="18" t="str">
        <f>IF(Table1[[#This Row],[Package Price]]&gt;250,"Direct","Online")</f>
        <v>Online</v>
      </c>
    </row>
    <row r="12794" spans="2:9" x14ac:dyDescent="0.25">
      <c r="B12794" s="6" t="s">
        <v>12826</v>
      </c>
      <c r="C12794" s="4">
        <v>43734</v>
      </c>
      <c r="D12794" s="16" t="s">
        <v>21877</v>
      </c>
      <c r="E12794" s="11">
        <v>280.875</v>
      </c>
      <c r="F12794" s="12">
        <v>6.16</v>
      </c>
      <c r="G12794" s="10">
        <f>Table1[[#This Row],[Package Price]]*Table1[[#This Row],[Participants]]</f>
        <v>1730.19</v>
      </c>
      <c r="H12794" s="18" t="s">
        <v>29</v>
      </c>
      <c r="I12794" s="18" t="str">
        <f>IF(Table1[[#This Row],[Package Price]]&gt;250,"Direct","Online")</f>
        <v>Direct</v>
      </c>
    </row>
    <row r="12795" spans="2:9" x14ac:dyDescent="0.25">
      <c r="B12795" s="6" t="s">
        <v>12851</v>
      </c>
      <c r="C12795" s="4">
        <v>43735</v>
      </c>
      <c r="D12795" s="16" t="s">
        <v>21872</v>
      </c>
      <c r="E12795" s="11">
        <v>210</v>
      </c>
      <c r="F12795" s="12">
        <v>5.88</v>
      </c>
      <c r="G12795" s="10">
        <f>Table1[[#This Row],[Package Price]]*Table1[[#This Row],[Participants]]</f>
        <v>1234.8</v>
      </c>
      <c r="H12795" s="18" t="s">
        <v>49</v>
      </c>
      <c r="I12795" s="18" t="str">
        <f>IF(Table1[[#This Row],[Package Price]]&gt;250,"Direct","Online")</f>
        <v>Online</v>
      </c>
    </row>
    <row r="12796" spans="2:9" x14ac:dyDescent="0.25">
      <c r="B12796" s="6" t="s">
        <v>12853</v>
      </c>
      <c r="C12796" s="4">
        <v>43735</v>
      </c>
      <c r="D12796" s="16" t="s">
        <v>21870</v>
      </c>
      <c r="E12796" s="11">
        <v>227.49999999999997</v>
      </c>
      <c r="F12796" s="12">
        <v>14.280000000000001</v>
      </c>
      <c r="G12796" s="10">
        <f>Table1[[#This Row],[Package Price]]*Table1[[#This Row],[Participants]]</f>
        <v>3248.7</v>
      </c>
      <c r="H12796" s="18" t="s">
        <v>20</v>
      </c>
      <c r="I12796" s="18" t="str">
        <f>IF(Table1[[#This Row],[Package Price]]&gt;250,"Direct","Online")</f>
        <v>Online</v>
      </c>
    </row>
    <row r="12797" spans="2:9" x14ac:dyDescent="0.25">
      <c r="B12797" s="6" t="s">
        <v>12858</v>
      </c>
      <c r="C12797" s="4">
        <v>43735</v>
      </c>
      <c r="D12797" s="16" t="s">
        <v>21864</v>
      </c>
      <c r="E12797" s="11">
        <v>396.02499999999998</v>
      </c>
      <c r="F12797" s="12">
        <v>9.7999999999999989</v>
      </c>
      <c r="G12797" s="10">
        <f>Table1[[#This Row],[Package Price]]*Table1[[#This Row],[Participants]]</f>
        <v>3881.0449999999992</v>
      </c>
      <c r="H12797" s="18" t="s">
        <v>40</v>
      </c>
      <c r="I12797" s="18" t="str">
        <f>IF(Table1[[#This Row],[Package Price]]&gt;250,"Direct","Online")</f>
        <v>Direct</v>
      </c>
    </row>
    <row r="12798" spans="2:9" x14ac:dyDescent="0.25">
      <c r="B12798" s="6" t="s">
        <v>12871</v>
      </c>
      <c r="C12798" s="4">
        <v>43735</v>
      </c>
      <c r="D12798" s="16" t="s">
        <v>21879</v>
      </c>
      <c r="E12798" s="11">
        <v>210.875</v>
      </c>
      <c r="F12798" s="12">
        <v>11.2</v>
      </c>
      <c r="G12798" s="10">
        <f>Table1[[#This Row],[Package Price]]*Table1[[#This Row],[Participants]]</f>
        <v>2361.7999999999997</v>
      </c>
      <c r="H12798" s="18" t="s">
        <v>42</v>
      </c>
      <c r="I12798" s="18" t="str">
        <f>IF(Table1[[#This Row],[Package Price]]&gt;250,"Direct","Online")</f>
        <v>Online</v>
      </c>
    </row>
    <row r="12799" spans="2:9" x14ac:dyDescent="0.25">
      <c r="B12799" s="6" t="s">
        <v>12861</v>
      </c>
      <c r="C12799" s="4">
        <v>43735</v>
      </c>
      <c r="D12799" s="16" t="s">
        <v>21861</v>
      </c>
      <c r="E12799" s="11">
        <v>284.375</v>
      </c>
      <c r="F12799" s="12">
        <v>11.2</v>
      </c>
      <c r="G12799" s="10">
        <f>Table1[[#This Row],[Package Price]]*Table1[[#This Row],[Participants]]</f>
        <v>3185</v>
      </c>
      <c r="H12799" s="18" t="s">
        <v>30</v>
      </c>
      <c r="I12799" s="18" t="str">
        <f>IF(Table1[[#This Row],[Package Price]]&gt;250,"Direct","Online")</f>
        <v>Direct</v>
      </c>
    </row>
    <row r="12800" spans="2:9" x14ac:dyDescent="0.25">
      <c r="B12800" s="6" t="s">
        <v>12859</v>
      </c>
      <c r="C12800" s="4">
        <v>43735</v>
      </c>
      <c r="D12800" s="16" t="s">
        <v>21874</v>
      </c>
      <c r="E12800" s="11">
        <v>109.63749999999999</v>
      </c>
      <c r="F12800" s="12">
        <v>3.92</v>
      </c>
      <c r="G12800" s="10">
        <f>Table1[[#This Row],[Package Price]]*Table1[[#This Row],[Participants]]</f>
        <v>429.77899999999994</v>
      </c>
      <c r="H12800" s="18" t="s">
        <v>9</v>
      </c>
      <c r="I12800" s="18" t="str">
        <f>IF(Table1[[#This Row],[Package Price]]&gt;250,"Direct","Online")</f>
        <v>Online</v>
      </c>
    </row>
    <row r="12801" spans="2:9" x14ac:dyDescent="0.25">
      <c r="B12801" s="6" t="s">
        <v>12847</v>
      </c>
      <c r="C12801" s="4">
        <v>43735</v>
      </c>
      <c r="D12801" s="16" t="s">
        <v>21875</v>
      </c>
      <c r="E12801" s="11">
        <v>222.25</v>
      </c>
      <c r="F12801" s="12">
        <v>2.8</v>
      </c>
      <c r="G12801" s="10">
        <f>Table1[[#This Row],[Package Price]]*Table1[[#This Row],[Participants]]</f>
        <v>622.29999999999995</v>
      </c>
      <c r="H12801" s="18" t="s">
        <v>28</v>
      </c>
      <c r="I12801" s="18" t="str">
        <f>IF(Table1[[#This Row],[Package Price]]&gt;250,"Direct","Online")</f>
        <v>Online</v>
      </c>
    </row>
    <row r="12802" spans="2:9" x14ac:dyDescent="0.25">
      <c r="B12802" s="6" t="s">
        <v>12863</v>
      </c>
      <c r="C12802" s="4">
        <v>43735</v>
      </c>
      <c r="D12802" s="16" t="s">
        <v>21876</v>
      </c>
      <c r="E12802" s="11">
        <v>105</v>
      </c>
      <c r="F12802" s="12">
        <v>7.2799999999999994</v>
      </c>
      <c r="G12802" s="10">
        <f>Table1[[#This Row],[Package Price]]*Table1[[#This Row],[Participants]]</f>
        <v>764.4</v>
      </c>
      <c r="H12802" s="18" t="s">
        <v>32</v>
      </c>
      <c r="I12802" s="18" t="str">
        <f>IF(Table1[[#This Row],[Package Price]]&gt;250,"Direct","Online")</f>
        <v>Online</v>
      </c>
    </row>
    <row r="12803" spans="2:9" x14ac:dyDescent="0.25">
      <c r="B12803" s="6" t="s">
        <v>12865</v>
      </c>
      <c r="C12803" s="4">
        <v>43735</v>
      </c>
      <c r="D12803" s="16" t="s">
        <v>21860</v>
      </c>
      <c r="E12803" s="11">
        <v>284.72499999999997</v>
      </c>
      <c r="F12803" s="12">
        <v>11.2</v>
      </c>
      <c r="G12803" s="10">
        <f>Table1[[#This Row],[Package Price]]*Table1[[#This Row],[Participants]]</f>
        <v>3188.9199999999996</v>
      </c>
      <c r="H12803" s="18" t="s">
        <v>9</v>
      </c>
      <c r="I12803" s="18" t="str">
        <f>IF(Table1[[#This Row],[Package Price]]&gt;250,"Direct","Online")</f>
        <v>Direct</v>
      </c>
    </row>
    <row r="12804" spans="2:9" x14ac:dyDescent="0.25">
      <c r="B12804" s="6" t="s">
        <v>12860</v>
      </c>
      <c r="C12804" s="4">
        <v>43735</v>
      </c>
      <c r="D12804" s="16" t="s">
        <v>21866</v>
      </c>
      <c r="E12804" s="11">
        <v>319.375</v>
      </c>
      <c r="F12804" s="12">
        <v>11.2</v>
      </c>
      <c r="G12804" s="10">
        <f>Table1[[#This Row],[Package Price]]*Table1[[#This Row],[Participants]]</f>
        <v>3577</v>
      </c>
      <c r="H12804" s="18" t="s">
        <v>37</v>
      </c>
      <c r="I12804" s="18" t="str">
        <f>IF(Table1[[#This Row],[Package Price]]&gt;250,"Direct","Online")</f>
        <v>Direct</v>
      </c>
    </row>
    <row r="12805" spans="2:9" x14ac:dyDescent="0.25">
      <c r="B12805" s="6" t="s">
        <v>12848</v>
      </c>
      <c r="C12805" s="4">
        <v>43735</v>
      </c>
      <c r="D12805" s="16" t="s">
        <v>21862</v>
      </c>
      <c r="E12805" s="11">
        <v>543.375</v>
      </c>
      <c r="F12805" s="12">
        <v>3.28</v>
      </c>
      <c r="G12805" s="10">
        <f>Table1[[#This Row],[Package Price]]*Table1[[#This Row],[Participants]]</f>
        <v>1782.27</v>
      </c>
      <c r="H12805" s="18" t="s">
        <v>47</v>
      </c>
      <c r="I12805" s="18" t="str">
        <f>IF(Table1[[#This Row],[Package Price]]&gt;250,"Direct","Online")</f>
        <v>Direct</v>
      </c>
    </row>
    <row r="12806" spans="2:9" x14ac:dyDescent="0.25">
      <c r="B12806" s="6" t="s">
        <v>12850</v>
      </c>
      <c r="C12806" s="4">
        <v>43735</v>
      </c>
      <c r="D12806" s="16" t="s">
        <v>21868</v>
      </c>
      <c r="E12806" s="11">
        <v>284.72499999999997</v>
      </c>
      <c r="F12806" s="12">
        <v>2.8</v>
      </c>
      <c r="G12806" s="10">
        <f>Table1[[#This Row],[Package Price]]*Table1[[#This Row],[Participants]]</f>
        <v>797.2299999999999</v>
      </c>
      <c r="H12806" s="18" t="s">
        <v>18</v>
      </c>
      <c r="I12806" s="18" t="str">
        <f>IF(Table1[[#This Row],[Package Price]]&gt;250,"Direct","Online")</f>
        <v>Direct</v>
      </c>
    </row>
    <row r="12807" spans="2:9" x14ac:dyDescent="0.25">
      <c r="B12807" s="6" t="s">
        <v>12849</v>
      </c>
      <c r="C12807" s="4">
        <v>43735</v>
      </c>
      <c r="D12807" s="16" t="s">
        <v>21867</v>
      </c>
      <c r="E12807" s="11">
        <v>358.75</v>
      </c>
      <c r="F12807" s="12">
        <v>4.76</v>
      </c>
      <c r="G12807" s="10">
        <f>Table1[[#This Row],[Package Price]]*Table1[[#This Row],[Participants]]</f>
        <v>1707.6499999999999</v>
      </c>
      <c r="H12807" s="18" t="s">
        <v>37</v>
      </c>
      <c r="I12807" s="18" t="str">
        <f>IF(Table1[[#This Row],[Package Price]]&gt;250,"Direct","Online")</f>
        <v>Direct</v>
      </c>
    </row>
    <row r="12808" spans="2:9" x14ac:dyDescent="0.25">
      <c r="B12808" s="6" t="s">
        <v>12854</v>
      </c>
      <c r="C12808" s="4">
        <v>43735</v>
      </c>
      <c r="D12808" s="16" t="s">
        <v>21863</v>
      </c>
      <c r="E12808" s="11">
        <v>457.62499999999994</v>
      </c>
      <c r="F12808" s="12">
        <v>4.1999999999999993</v>
      </c>
      <c r="G12808" s="10">
        <f>Table1[[#This Row],[Package Price]]*Table1[[#This Row],[Participants]]</f>
        <v>1922.0249999999994</v>
      </c>
      <c r="H12808" s="18" t="s">
        <v>1</v>
      </c>
      <c r="I12808" s="18" t="str">
        <f>IF(Table1[[#This Row],[Package Price]]&gt;250,"Direct","Online")</f>
        <v>Direct</v>
      </c>
    </row>
    <row r="12809" spans="2:9" x14ac:dyDescent="0.25">
      <c r="B12809" s="6" t="s">
        <v>12868</v>
      </c>
      <c r="C12809" s="4">
        <v>43735</v>
      </c>
      <c r="D12809" s="16" t="s">
        <v>21863</v>
      </c>
      <c r="E12809" s="11">
        <v>186.375</v>
      </c>
      <c r="F12809" s="12">
        <v>11.2</v>
      </c>
      <c r="G12809" s="10">
        <f>Table1[[#This Row],[Package Price]]*Table1[[#This Row],[Participants]]</f>
        <v>2087.4</v>
      </c>
      <c r="H12809" s="18" t="s">
        <v>40</v>
      </c>
      <c r="I12809" s="18" t="str">
        <f>IF(Table1[[#This Row],[Package Price]]&gt;250,"Direct","Online")</f>
        <v>Online</v>
      </c>
    </row>
    <row r="12810" spans="2:9" x14ac:dyDescent="0.25">
      <c r="B12810" s="6" t="s">
        <v>12855</v>
      </c>
      <c r="C12810" s="4">
        <v>43735</v>
      </c>
      <c r="D12810" s="16" t="s">
        <v>21865</v>
      </c>
      <c r="E12810" s="10">
        <v>395.5</v>
      </c>
      <c r="F12810" s="12">
        <v>5.6</v>
      </c>
      <c r="G12810" s="10">
        <f>Table1[[#This Row],[Package Price]]*Table1[[#This Row],[Participants]]</f>
        <v>2214.7999999999997</v>
      </c>
      <c r="H12810" s="18" t="s">
        <v>32</v>
      </c>
      <c r="I12810" s="18" t="str">
        <f>IF(Table1[[#This Row],[Package Price]]&gt;250,"Direct","Online")</f>
        <v>Direct</v>
      </c>
    </row>
    <row r="12811" spans="2:9" x14ac:dyDescent="0.25">
      <c r="B12811" s="6" t="s">
        <v>12869</v>
      </c>
      <c r="C12811" s="4">
        <v>43735</v>
      </c>
      <c r="D12811" s="16" t="s">
        <v>21858</v>
      </c>
      <c r="E12811" s="11">
        <v>553</v>
      </c>
      <c r="F12811" s="12">
        <v>11.2</v>
      </c>
      <c r="G12811" s="10">
        <f>Table1[[#This Row],[Package Price]]*Table1[[#This Row],[Participants]]</f>
        <v>6193.5999999999995</v>
      </c>
      <c r="H12811" s="18" t="s">
        <v>30</v>
      </c>
      <c r="I12811" s="18" t="str">
        <f>IF(Table1[[#This Row],[Package Price]]&gt;250,"Direct","Online")</f>
        <v>Direct</v>
      </c>
    </row>
    <row r="12812" spans="2:9" x14ac:dyDescent="0.25">
      <c r="B12812" s="6" t="s">
        <v>12862</v>
      </c>
      <c r="C12812" s="4">
        <v>43735</v>
      </c>
      <c r="D12812" s="16" t="s">
        <v>21856</v>
      </c>
      <c r="E12812" s="11">
        <v>280</v>
      </c>
      <c r="F12812" s="12">
        <v>11.2</v>
      </c>
      <c r="G12812" s="10">
        <f>Table1[[#This Row],[Package Price]]*Table1[[#This Row],[Participants]]</f>
        <v>3136</v>
      </c>
      <c r="H12812" s="18" t="s">
        <v>11</v>
      </c>
      <c r="I12812" s="18" t="str">
        <f>IF(Table1[[#This Row],[Package Price]]&gt;250,"Direct","Online")</f>
        <v>Direct</v>
      </c>
    </row>
    <row r="12813" spans="2:9" x14ac:dyDescent="0.25">
      <c r="B12813" s="6" t="s">
        <v>12866</v>
      </c>
      <c r="C12813" s="4">
        <v>43735</v>
      </c>
      <c r="D12813" s="16" t="s">
        <v>21871</v>
      </c>
      <c r="E12813" s="11">
        <v>218.75</v>
      </c>
      <c r="F12813" s="12">
        <v>11.2</v>
      </c>
      <c r="G12813" s="10">
        <f>Table1[[#This Row],[Package Price]]*Table1[[#This Row],[Participants]]</f>
        <v>2450</v>
      </c>
      <c r="H12813" s="18" t="s">
        <v>40</v>
      </c>
      <c r="I12813" s="18" t="str">
        <f>IF(Table1[[#This Row],[Package Price]]&gt;250,"Direct","Online")</f>
        <v>Online</v>
      </c>
    </row>
    <row r="12814" spans="2:9" x14ac:dyDescent="0.25">
      <c r="B12814" s="6" t="s">
        <v>12857</v>
      </c>
      <c r="C12814" s="4">
        <v>43735</v>
      </c>
      <c r="D12814" s="16" t="s">
        <v>21869</v>
      </c>
      <c r="E12814" s="11">
        <v>244.99999999999997</v>
      </c>
      <c r="F12814" s="12">
        <v>10.64</v>
      </c>
      <c r="G12814" s="10">
        <f>Table1[[#This Row],[Package Price]]*Table1[[#This Row],[Participants]]</f>
        <v>2606.7999999999997</v>
      </c>
      <c r="H12814" s="18" t="s">
        <v>9</v>
      </c>
      <c r="I12814" s="18" t="str">
        <f>IF(Table1[[#This Row],[Package Price]]&gt;250,"Direct","Online")</f>
        <v>Online</v>
      </c>
    </row>
    <row r="12815" spans="2:9" x14ac:dyDescent="0.25">
      <c r="B12815" s="6" t="s">
        <v>12870</v>
      </c>
      <c r="C12815" s="4">
        <v>43735</v>
      </c>
      <c r="D12815" s="16" t="s">
        <v>21869</v>
      </c>
      <c r="E12815" s="11">
        <v>105</v>
      </c>
      <c r="F12815" s="12">
        <v>11.2</v>
      </c>
      <c r="G12815" s="10">
        <f>Table1[[#This Row],[Package Price]]*Table1[[#This Row],[Participants]]</f>
        <v>1176</v>
      </c>
      <c r="H12815" s="18" t="s">
        <v>11</v>
      </c>
      <c r="I12815" s="18" t="str">
        <f>IF(Table1[[#This Row],[Package Price]]&gt;250,"Direct","Online")</f>
        <v>Online</v>
      </c>
    </row>
    <row r="12816" spans="2:9" x14ac:dyDescent="0.25">
      <c r="B12816" s="6" t="s">
        <v>12872</v>
      </c>
      <c r="C12816" s="4">
        <v>43735</v>
      </c>
      <c r="D12816" s="16" t="s">
        <v>21873</v>
      </c>
      <c r="E12816" s="11">
        <v>185.67499999999998</v>
      </c>
      <c r="F12816" s="12">
        <v>33.599999999999994</v>
      </c>
      <c r="G12816" s="10">
        <f>Table1[[#This Row],[Package Price]]*Table1[[#This Row],[Participants]]</f>
        <v>6238.6799999999985</v>
      </c>
      <c r="H12816" s="18" t="s">
        <v>23</v>
      </c>
      <c r="I12816" s="18" t="str">
        <f>IF(Table1[[#This Row],[Package Price]]&gt;250,"Direct","Online")</f>
        <v>Online</v>
      </c>
    </row>
    <row r="12817" spans="2:9" x14ac:dyDescent="0.25">
      <c r="B12817" s="6" t="s">
        <v>12864</v>
      </c>
      <c r="C12817" s="4">
        <v>43735</v>
      </c>
      <c r="D12817" s="16" t="s">
        <v>21855</v>
      </c>
      <c r="E12817" s="11">
        <v>89.512499999999989</v>
      </c>
      <c r="F12817" s="12">
        <v>11.2</v>
      </c>
      <c r="G12817" s="10">
        <f>Table1[[#This Row],[Package Price]]*Table1[[#This Row],[Participants]]</f>
        <v>1002.5399999999998</v>
      </c>
      <c r="H12817" s="18" t="s">
        <v>13</v>
      </c>
      <c r="I12817" s="18" t="str">
        <f>IF(Table1[[#This Row],[Package Price]]&gt;250,"Direct","Online")</f>
        <v>Online</v>
      </c>
    </row>
    <row r="12818" spans="2:9" x14ac:dyDescent="0.25">
      <c r="B12818" s="6" t="s">
        <v>12867</v>
      </c>
      <c r="C12818" s="4">
        <v>43735</v>
      </c>
      <c r="D12818" s="16" t="s">
        <v>21859</v>
      </c>
      <c r="E12818" s="11">
        <v>551.25</v>
      </c>
      <c r="F12818" s="12">
        <v>11.2</v>
      </c>
      <c r="G12818" s="10">
        <f>Table1[[#This Row],[Package Price]]*Table1[[#This Row],[Participants]]</f>
        <v>6174</v>
      </c>
      <c r="H12818" s="18" t="s">
        <v>21</v>
      </c>
      <c r="I12818" s="18" t="str">
        <f>IF(Table1[[#This Row],[Package Price]]&gt;250,"Direct","Online")</f>
        <v>Direct</v>
      </c>
    </row>
    <row r="12819" spans="2:9" x14ac:dyDescent="0.25">
      <c r="B12819" s="6" t="s">
        <v>12856</v>
      </c>
      <c r="C12819" s="4">
        <v>43735</v>
      </c>
      <c r="D12819" s="16" t="s">
        <v>21857</v>
      </c>
      <c r="E12819" s="11">
        <v>244.99999999999997</v>
      </c>
      <c r="F12819" s="12">
        <v>0.55999999999999994</v>
      </c>
      <c r="G12819" s="10">
        <f>Table1[[#This Row],[Package Price]]*Table1[[#This Row],[Participants]]</f>
        <v>137.19999999999996</v>
      </c>
      <c r="H12819" s="18" t="s">
        <v>28</v>
      </c>
      <c r="I12819" s="18" t="str">
        <f>IF(Table1[[#This Row],[Package Price]]&gt;250,"Direct","Online")</f>
        <v>Online</v>
      </c>
    </row>
    <row r="12820" spans="2:9" x14ac:dyDescent="0.25">
      <c r="B12820" s="6" t="s">
        <v>12852</v>
      </c>
      <c r="C12820" s="4">
        <v>43735</v>
      </c>
      <c r="D12820" s="16" t="s">
        <v>21877</v>
      </c>
      <c r="E12820" s="11">
        <v>280.875</v>
      </c>
      <c r="F12820" s="12">
        <v>7.2799999999999994</v>
      </c>
      <c r="G12820" s="10">
        <f>Table1[[#This Row],[Package Price]]*Table1[[#This Row],[Participants]]</f>
        <v>2044.7699999999998</v>
      </c>
      <c r="H12820" s="18" t="s">
        <v>30</v>
      </c>
      <c r="I12820" s="18" t="str">
        <f>IF(Table1[[#This Row],[Package Price]]&gt;250,"Direct","Online")</f>
        <v>Direct</v>
      </c>
    </row>
    <row r="12821" spans="2:9" x14ac:dyDescent="0.25">
      <c r="B12821" s="6" t="s">
        <v>12877</v>
      </c>
      <c r="C12821" s="4">
        <v>43736</v>
      </c>
      <c r="D12821" s="16" t="s">
        <v>21872</v>
      </c>
      <c r="E12821" s="11">
        <v>210</v>
      </c>
      <c r="F12821" s="12">
        <v>11.48</v>
      </c>
      <c r="G12821" s="10">
        <f>Table1[[#This Row],[Package Price]]*Table1[[#This Row],[Participants]]</f>
        <v>2410.8000000000002</v>
      </c>
      <c r="H12821" s="18" t="s">
        <v>0</v>
      </c>
      <c r="I12821" s="18" t="str">
        <f>IF(Table1[[#This Row],[Package Price]]&gt;250,"Direct","Online")</f>
        <v>Online</v>
      </c>
    </row>
    <row r="12822" spans="2:9" x14ac:dyDescent="0.25">
      <c r="B12822" s="6" t="s">
        <v>12879</v>
      </c>
      <c r="C12822" s="4">
        <v>43736</v>
      </c>
      <c r="D12822" s="16" t="s">
        <v>21870</v>
      </c>
      <c r="E12822" s="11">
        <v>227.49999999999997</v>
      </c>
      <c r="F12822" s="12">
        <v>29.680000000000003</v>
      </c>
      <c r="G12822" s="10">
        <f>Table1[[#This Row],[Package Price]]*Table1[[#This Row],[Participants]]</f>
        <v>6752.2</v>
      </c>
      <c r="H12822" s="18" t="s">
        <v>21</v>
      </c>
      <c r="I12822" s="18" t="str">
        <f>IF(Table1[[#This Row],[Package Price]]&gt;250,"Direct","Online")</f>
        <v>Online</v>
      </c>
    </row>
    <row r="12823" spans="2:9" x14ac:dyDescent="0.25">
      <c r="B12823" s="6" t="s">
        <v>12884</v>
      </c>
      <c r="C12823" s="4">
        <v>43736</v>
      </c>
      <c r="D12823" s="16" t="s">
        <v>21864</v>
      </c>
      <c r="E12823" s="11">
        <v>396.02499999999998</v>
      </c>
      <c r="F12823" s="12">
        <v>1.6800000000000002</v>
      </c>
      <c r="G12823" s="10">
        <f>Table1[[#This Row],[Package Price]]*Table1[[#This Row],[Participants]]</f>
        <v>665.322</v>
      </c>
      <c r="H12823" s="18" t="s">
        <v>41</v>
      </c>
      <c r="I12823" s="18" t="str">
        <f>IF(Table1[[#This Row],[Package Price]]&gt;250,"Direct","Online")</f>
        <v>Direct</v>
      </c>
    </row>
    <row r="12824" spans="2:9" x14ac:dyDescent="0.25">
      <c r="B12824" s="6" t="s">
        <v>12897</v>
      </c>
      <c r="C12824" s="4">
        <v>43736</v>
      </c>
      <c r="D12824" s="16" t="s">
        <v>21879</v>
      </c>
      <c r="E12824" s="11">
        <v>210.875</v>
      </c>
      <c r="F12824" s="12">
        <v>11.2</v>
      </c>
      <c r="G12824" s="10">
        <f>Table1[[#This Row],[Package Price]]*Table1[[#This Row],[Participants]]</f>
        <v>2361.7999999999997</v>
      </c>
      <c r="H12824" s="18" t="s">
        <v>43</v>
      </c>
      <c r="I12824" s="18" t="str">
        <f>IF(Table1[[#This Row],[Package Price]]&gt;250,"Direct","Online")</f>
        <v>Online</v>
      </c>
    </row>
    <row r="12825" spans="2:9" x14ac:dyDescent="0.25">
      <c r="B12825" s="6" t="s">
        <v>12887</v>
      </c>
      <c r="C12825" s="4">
        <v>43736</v>
      </c>
      <c r="D12825" s="16" t="s">
        <v>21861</v>
      </c>
      <c r="E12825" s="11">
        <v>284.375</v>
      </c>
      <c r="F12825" s="12">
        <v>11.2</v>
      </c>
      <c r="G12825" s="10">
        <f>Table1[[#This Row],[Package Price]]*Table1[[#This Row],[Participants]]</f>
        <v>3185</v>
      </c>
      <c r="H12825" s="18" t="s">
        <v>31</v>
      </c>
      <c r="I12825" s="18" t="str">
        <f>IF(Table1[[#This Row],[Package Price]]&gt;250,"Direct","Online")</f>
        <v>Direct</v>
      </c>
    </row>
    <row r="12826" spans="2:9" x14ac:dyDescent="0.25">
      <c r="B12826" s="6" t="s">
        <v>12885</v>
      </c>
      <c r="C12826" s="4">
        <v>43736</v>
      </c>
      <c r="D12826" s="16" t="s">
        <v>21874</v>
      </c>
      <c r="E12826" s="11">
        <v>109.63749999999999</v>
      </c>
      <c r="F12826" s="12">
        <v>8.3999999999999986</v>
      </c>
      <c r="G12826" s="10">
        <f>Table1[[#This Row],[Package Price]]*Table1[[#This Row],[Participants]]</f>
        <v>920.9549999999997</v>
      </c>
      <c r="H12826" s="18" t="s">
        <v>10</v>
      </c>
      <c r="I12826" s="18" t="str">
        <f>IF(Table1[[#This Row],[Package Price]]&gt;250,"Direct","Online")</f>
        <v>Online</v>
      </c>
    </row>
    <row r="12827" spans="2:9" x14ac:dyDescent="0.25">
      <c r="B12827" s="6" t="s">
        <v>12873</v>
      </c>
      <c r="C12827" s="4">
        <v>43736</v>
      </c>
      <c r="D12827" s="16" t="s">
        <v>21875</v>
      </c>
      <c r="E12827" s="11">
        <v>222.25</v>
      </c>
      <c r="F12827" s="12">
        <v>5.6</v>
      </c>
      <c r="G12827" s="10">
        <f>Table1[[#This Row],[Package Price]]*Table1[[#This Row],[Participants]]</f>
        <v>1244.5999999999999</v>
      </c>
      <c r="H12827" s="18" t="s">
        <v>29</v>
      </c>
      <c r="I12827" s="18" t="str">
        <f>IF(Table1[[#This Row],[Package Price]]&gt;250,"Direct","Online")</f>
        <v>Online</v>
      </c>
    </row>
    <row r="12828" spans="2:9" x14ac:dyDescent="0.25">
      <c r="B12828" s="6" t="s">
        <v>12889</v>
      </c>
      <c r="C12828" s="4">
        <v>43736</v>
      </c>
      <c r="D12828" s="16" t="s">
        <v>21876</v>
      </c>
      <c r="E12828" s="11">
        <v>105</v>
      </c>
      <c r="F12828" s="12">
        <v>12.88</v>
      </c>
      <c r="G12828" s="10">
        <f>Table1[[#This Row],[Package Price]]*Table1[[#This Row],[Participants]]</f>
        <v>1352.4</v>
      </c>
      <c r="H12828" s="18" t="s">
        <v>33</v>
      </c>
      <c r="I12828" s="18" t="str">
        <f>IF(Table1[[#This Row],[Package Price]]&gt;250,"Direct","Online")</f>
        <v>Online</v>
      </c>
    </row>
    <row r="12829" spans="2:9" x14ac:dyDescent="0.25">
      <c r="B12829" s="6" t="s">
        <v>12891</v>
      </c>
      <c r="C12829" s="4">
        <v>43736</v>
      </c>
      <c r="D12829" s="16" t="s">
        <v>21860</v>
      </c>
      <c r="E12829" s="11">
        <v>284.72499999999997</v>
      </c>
      <c r="F12829" s="12">
        <v>11.2</v>
      </c>
      <c r="G12829" s="10">
        <f>Table1[[#This Row],[Package Price]]*Table1[[#This Row],[Participants]]</f>
        <v>3188.9199999999996</v>
      </c>
      <c r="H12829" s="18" t="s">
        <v>10</v>
      </c>
      <c r="I12829" s="18" t="str">
        <f>IF(Table1[[#This Row],[Package Price]]&gt;250,"Direct","Online")</f>
        <v>Direct</v>
      </c>
    </row>
    <row r="12830" spans="2:9" x14ac:dyDescent="0.25">
      <c r="B12830" s="6" t="s">
        <v>12886</v>
      </c>
      <c r="C12830" s="4">
        <v>43736</v>
      </c>
      <c r="D12830" s="16" t="s">
        <v>21866</v>
      </c>
      <c r="E12830" s="11">
        <v>319.375</v>
      </c>
      <c r="F12830" s="12">
        <v>2.8</v>
      </c>
      <c r="G12830" s="10">
        <f>Table1[[#This Row],[Package Price]]*Table1[[#This Row],[Participants]]</f>
        <v>894.25</v>
      </c>
      <c r="H12830" s="18" t="s">
        <v>0</v>
      </c>
      <c r="I12830" s="18" t="str">
        <f>IF(Table1[[#This Row],[Package Price]]&gt;250,"Direct","Online")</f>
        <v>Direct</v>
      </c>
    </row>
    <row r="12831" spans="2:9" x14ac:dyDescent="0.25">
      <c r="B12831" s="6" t="s">
        <v>12874</v>
      </c>
      <c r="C12831" s="4">
        <v>43736</v>
      </c>
      <c r="D12831" s="16" t="s">
        <v>21862</v>
      </c>
      <c r="E12831" s="11">
        <v>543.375</v>
      </c>
      <c r="F12831" s="12">
        <v>11.2</v>
      </c>
      <c r="G12831" s="10">
        <f>Table1[[#This Row],[Package Price]]*Table1[[#This Row],[Participants]]</f>
        <v>6085.7999999999993</v>
      </c>
      <c r="H12831" s="18" t="s">
        <v>48</v>
      </c>
      <c r="I12831" s="18" t="str">
        <f>IF(Table1[[#This Row],[Package Price]]&gt;250,"Direct","Online")</f>
        <v>Direct</v>
      </c>
    </row>
    <row r="12832" spans="2:9" x14ac:dyDescent="0.25">
      <c r="B12832" s="6" t="s">
        <v>12876</v>
      </c>
      <c r="C12832" s="4">
        <v>43736</v>
      </c>
      <c r="D12832" s="16" t="s">
        <v>21868</v>
      </c>
      <c r="E12832" s="11">
        <v>284.72499999999997</v>
      </c>
      <c r="F12832" s="12">
        <v>4.4799999999999995</v>
      </c>
      <c r="G12832" s="10">
        <f>Table1[[#This Row],[Package Price]]*Table1[[#This Row],[Participants]]</f>
        <v>1275.5679999999998</v>
      </c>
      <c r="H12832" s="18" t="s">
        <v>19</v>
      </c>
      <c r="I12832" s="18" t="str">
        <f>IF(Table1[[#This Row],[Package Price]]&gt;250,"Direct","Online")</f>
        <v>Direct</v>
      </c>
    </row>
    <row r="12833" spans="2:9" x14ac:dyDescent="0.25">
      <c r="B12833" s="6" t="s">
        <v>12875</v>
      </c>
      <c r="C12833" s="4">
        <v>43736</v>
      </c>
      <c r="D12833" s="16" t="s">
        <v>21867</v>
      </c>
      <c r="E12833" s="11">
        <v>358.75</v>
      </c>
      <c r="F12833" s="12">
        <v>4.4799999999999995</v>
      </c>
      <c r="G12833" s="10">
        <f>Table1[[#This Row],[Package Price]]*Table1[[#This Row],[Participants]]</f>
        <v>1607.1999999999998</v>
      </c>
      <c r="H12833" s="18" t="s">
        <v>38</v>
      </c>
      <c r="I12833" s="18" t="str">
        <f>IF(Table1[[#This Row],[Package Price]]&gt;250,"Direct","Online")</f>
        <v>Direct</v>
      </c>
    </row>
    <row r="12834" spans="2:9" x14ac:dyDescent="0.25">
      <c r="B12834" s="6" t="s">
        <v>12880</v>
      </c>
      <c r="C12834" s="4">
        <v>43736</v>
      </c>
      <c r="D12834" s="16" t="s">
        <v>21863</v>
      </c>
      <c r="E12834" s="11">
        <v>457.62499999999994</v>
      </c>
      <c r="F12834" s="12">
        <v>1.6800000000000002</v>
      </c>
      <c r="G12834" s="10">
        <f>Table1[[#This Row],[Package Price]]*Table1[[#This Row],[Participants]]</f>
        <v>768.81</v>
      </c>
      <c r="H12834" s="18" t="s">
        <v>2</v>
      </c>
      <c r="I12834" s="18" t="str">
        <f>IF(Table1[[#This Row],[Package Price]]&gt;250,"Direct","Online")</f>
        <v>Direct</v>
      </c>
    </row>
    <row r="12835" spans="2:9" x14ac:dyDescent="0.25">
      <c r="B12835" s="6" t="s">
        <v>12894</v>
      </c>
      <c r="C12835" s="4">
        <v>43736</v>
      </c>
      <c r="D12835" s="16" t="s">
        <v>21863</v>
      </c>
      <c r="E12835" s="11">
        <v>186.375</v>
      </c>
      <c r="F12835" s="12">
        <v>11.2</v>
      </c>
      <c r="G12835" s="10">
        <f>Table1[[#This Row],[Package Price]]*Table1[[#This Row],[Participants]]</f>
        <v>2087.4</v>
      </c>
      <c r="H12835" s="18" t="s">
        <v>41</v>
      </c>
      <c r="I12835" s="18" t="str">
        <f>IF(Table1[[#This Row],[Package Price]]&gt;250,"Direct","Online")</f>
        <v>Online</v>
      </c>
    </row>
    <row r="12836" spans="2:9" x14ac:dyDescent="0.25">
      <c r="B12836" s="6" t="s">
        <v>12881</v>
      </c>
      <c r="C12836" s="4">
        <v>43736</v>
      </c>
      <c r="D12836" s="16" t="s">
        <v>21865</v>
      </c>
      <c r="E12836" s="10">
        <v>395.5</v>
      </c>
      <c r="F12836" s="12">
        <v>4.4799999999999995</v>
      </c>
      <c r="G12836" s="10">
        <f>Table1[[#This Row],[Package Price]]*Table1[[#This Row],[Participants]]</f>
        <v>1771.84</v>
      </c>
      <c r="H12836" s="18" t="s">
        <v>33</v>
      </c>
      <c r="I12836" s="18" t="str">
        <f>IF(Table1[[#This Row],[Package Price]]&gt;250,"Direct","Online")</f>
        <v>Direct</v>
      </c>
    </row>
    <row r="12837" spans="2:9" x14ac:dyDescent="0.25">
      <c r="B12837" s="6" t="s">
        <v>12895</v>
      </c>
      <c r="C12837" s="4">
        <v>43736</v>
      </c>
      <c r="D12837" s="16" t="s">
        <v>21858</v>
      </c>
      <c r="E12837" s="11">
        <v>553</v>
      </c>
      <c r="F12837" s="12">
        <v>11.2</v>
      </c>
      <c r="G12837" s="10">
        <f>Table1[[#This Row],[Package Price]]*Table1[[#This Row],[Participants]]</f>
        <v>6193.5999999999995</v>
      </c>
      <c r="H12837" s="18" t="s">
        <v>31</v>
      </c>
      <c r="I12837" s="18" t="str">
        <f>IF(Table1[[#This Row],[Package Price]]&gt;250,"Direct","Online")</f>
        <v>Direct</v>
      </c>
    </row>
    <row r="12838" spans="2:9" x14ac:dyDescent="0.25">
      <c r="B12838" s="6" t="s">
        <v>12888</v>
      </c>
      <c r="C12838" s="4">
        <v>43736</v>
      </c>
      <c r="D12838" s="16" t="s">
        <v>21856</v>
      </c>
      <c r="E12838" s="11">
        <v>280</v>
      </c>
      <c r="F12838" s="12">
        <v>11.2</v>
      </c>
      <c r="G12838" s="10">
        <f>Table1[[#This Row],[Package Price]]*Table1[[#This Row],[Participants]]</f>
        <v>3136</v>
      </c>
      <c r="H12838" s="18" t="s">
        <v>12</v>
      </c>
      <c r="I12838" s="18" t="str">
        <f>IF(Table1[[#This Row],[Package Price]]&gt;250,"Direct","Online")</f>
        <v>Direct</v>
      </c>
    </row>
    <row r="12839" spans="2:9" x14ac:dyDescent="0.25">
      <c r="B12839" s="6" t="s">
        <v>12892</v>
      </c>
      <c r="C12839" s="4">
        <v>43736</v>
      </c>
      <c r="D12839" s="16" t="s">
        <v>21871</v>
      </c>
      <c r="E12839" s="11">
        <v>218.75</v>
      </c>
      <c r="F12839" s="12">
        <v>11.2</v>
      </c>
      <c r="G12839" s="10">
        <f>Table1[[#This Row],[Package Price]]*Table1[[#This Row],[Participants]]</f>
        <v>2450</v>
      </c>
      <c r="H12839" s="18" t="s">
        <v>41</v>
      </c>
      <c r="I12839" s="18" t="str">
        <f>IF(Table1[[#This Row],[Package Price]]&gt;250,"Direct","Online")</f>
        <v>Online</v>
      </c>
    </row>
    <row r="12840" spans="2:9" x14ac:dyDescent="0.25">
      <c r="B12840" s="6" t="s">
        <v>12883</v>
      </c>
      <c r="C12840" s="4">
        <v>43736</v>
      </c>
      <c r="D12840" s="16" t="s">
        <v>21869</v>
      </c>
      <c r="E12840" s="11">
        <v>244.99999999999997</v>
      </c>
      <c r="F12840" s="12">
        <v>3.3600000000000003</v>
      </c>
      <c r="G12840" s="10">
        <f>Table1[[#This Row],[Package Price]]*Table1[[#This Row],[Participants]]</f>
        <v>823.19999999999993</v>
      </c>
      <c r="H12840" s="18" t="s">
        <v>10</v>
      </c>
      <c r="I12840" s="18" t="str">
        <f>IF(Table1[[#This Row],[Package Price]]&gt;250,"Direct","Online")</f>
        <v>Online</v>
      </c>
    </row>
    <row r="12841" spans="2:9" x14ac:dyDescent="0.25">
      <c r="B12841" s="6" t="s">
        <v>12896</v>
      </c>
      <c r="C12841" s="4">
        <v>43736</v>
      </c>
      <c r="D12841" s="16" t="s">
        <v>21869</v>
      </c>
      <c r="E12841" s="11">
        <v>105</v>
      </c>
      <c r="F12841" s="12">
        <v>11.2</v>
      </c>
      <c r="G12841" s="10">
        <f>Table1[[#This Row],[Package Price]]*Table1[[#This Row],[Participants]]</f>
        <v>1176</v>
      </c>
      <c r="H12841" s="18" t="s">
        <v>12</v>
      </c>
      <c r="I12841" s="18" t="str">
        <f>IF(Table1[[#This Row],[Package Price]]&gt;250,"Direct","Online")</f>
        <v>Online</v>
      </c>
    </row>
    <row r="12842" spans="2:9" x14ac:dyDescent="0.25">
      <c r="B12842" s="6" t="s">
        <v>12898</v>
      </c>
      <c r="C12842" s="4">
        <v>43736</v>
      </c>
      <c r="D12842" s="16" t="s">
        <v>21873</v>
      </c>
      <c r="E12842" s="11">
        <v>185.67499999999998</v>
      </c>
      <c r="F12842" s="12">
        <v>24.919999999999998</v>
      </c>
      <c r="G12842" s="10">
        <f>Table1[[#This Row],[Package Price]]*Table1[[#This Row],[Participants]]</f>
        <v>4627.0209999999988</v>
      </c>
      <c r="H12842" s="18" t="s">
        <v>24</v>
      </c>
      <c r="I12842" s="18" t="str">
        <f>IF(Table1[[#This Row],[Package Price]]&gt;250,"Direct","Online")</f>
        <v>Online</v>
      </c>
    </row>
    <row r="12843" spans="2:9" x14ac:dyDescent="0.25">
      <c r="B12843" s="6" t="s">
        <v>12890</v>
      </c>
      <c r="C12843" s="4">
        <v>43736</v>
      </c>
      <c r="D12843" s="16" t="s">
        <v>21855</v>
      </c>
      <c r="E12843" s="11">
        <v>89.512499999999989</v>
      </c>
      <c r="F12843" s="12">
        <v>11.2</v>
      </c>
      <c r="G12843" s="10">
        <f>Table1[[#This Row],[Package Price]]*Table1[[#This Row],[Participants]]</f>
        <v>1002.5399999999998</v>
      </c>
      <c r="H12843" s="18" t="s">
        <v>14</v>
      </c>
      <c r="I12843" s="18" t="str">
        <f>IF(Table1[[#This Row],[Package Price]]&gt;250,"Direct","Online")</f>
        <v>Online</v>
      </c>
    </row>
    <row r="12844" spans="2:9" x14ac:dyDescent="0.25">
      <c r="B12844" s="6" t="s">
        <v>12893</v>
      </c>
      <c r="C12844" s="4">
        <v>43736</v>
      </c>
      <c r="D12844" s="16" t="s">
        <v>21859</v>
      </c>
      <c r="E12844" s="11">
        <v>551.25</v>
      </c>
      <c r="F12844" s="12">
        <v>11.2</v>
      </c>
      <c r="G12844" s="10">
        <f>Table1[[#This Row],[Package Price]]*Table1[[#This Row],[Participants]]</f>
        <v>6174</v>
      </c>
      <c r="H12844" s="18" t="s">
        <v>22</v>
      </c>
      <c r="I12844" s="18" t="str">
        <f>IF(Table1[[#This Row],[Package Price]]&gt;250,"Direct","Online")</f>
        <v>Direct</v>
      </c>
    </row>
    <row r="12845" spans="2:9" x14ac:dyDescent="0.25">
      <c r="B12845" s="6" t="s">
        <v>12882</v>
      </c>
      <c r="C12845" s="4">
        <v>43736</v>
      </c>
      <c r="D12845" s="16" t="s">
        <v>21857</v>
      </c>
      <c r="E12845" s="11">
        <v>244.99999999999997</v>
      </c>
      <c r="F12845" s="12">
        <v>2.8</v>
      </c>
      <c r="G12845" s="10">
        <f>Table1[[#This Row],[Package Price]]*Table1[[#This Row],[Participants]]</f>
        <v>685.99999999999989</v>
      </c>
      <c r="H12845" s="18" t="s">
        <v>29</v>
      </c>
      <c r="I12845" s="18" t="str">
        <f>IF(Table1[[#This Row],[Package Price]]&gt;250,"Direct","Online")</f>
        <v>Online</v>
      </c>
    </row>
    <row r="12846" spans="2:9" x14ac:dyDescent="0.25">
      <c r="B12846" s="6" t="s">
        <v>12878</v>
      </c>
      <c r="C12846" s="4">
        <v>43736</v>
      </c>
      <c r="D12846" s="16" t="s">
        <v>21877</v>
      </c>
      <c r="E12846" s="11">
        <v>280.875</v>
      </c>
      <c r="F12846" s="12">
        <v>5.04</v>
      </c>
      <c r="G12846" s="10">
        <f>Table1[[#This Row],[Package Price]]*Table1[[#This Row],[Participants]]</f>
        <v>1415.61</v>
      </c>
      <c r="H12846" s="18" t="s">
        <v>31</v>
      </c>
      <c r="I12846" s="18" t="str">
        <f>IF(Table1[[#This Row],[Package Price]]&gt;250,"Direct","Online")</f>
        <v>Direct</v>
      </c>
    </row>
    <row r="12847" spans="2:9" x14ac:dyDescent="0.25">
      <c r="B12847" s="6" t="s">
        <v>12903</v>
      </c>
      <c r="C12847" s="4">
        <v>43737</v>
      </c>
      <c r="D12847" s="16" t="s">
        <v>21872</v>
      </c>
      <c r="E12847" s="11">
        <v>210</v>
      </c>
      <c r="F12847" s="12">
        <v>17.919999999999998</v>
      </c>
      <c r="G12847" s="10">
        <f>Table1[[#This Row],[Package Price]]*Table1[[#This Row],[Participants]]</f>
        <v>3763.2</v>
      </c>
      <c r="H12847" s="18" t="s">
        <v>1</v>
      </c>
      <c r="I12847" s="18" t="str">
        <f>IF(Table1[[#This Row],[Package Price]]&gt;250,"Direct","Online")</f>
        <v>Online</v>
      </c>
    </row>
    <row r="12848" spans="2:9" x14ac:dyDescent="0.25">
      <c r="B12848" s="6" t="s">
        <v>12905</v>
      </c>
      <c r="C12848" s="4">
        <v>43737</v>
      </c>
      <c r="D12848" s="16" t="s">
        <v>21870</v>
      </c>
      <c r="E12848" s="11">
        <v>227.49999999999997</v>
      </c>
      <c r="F12848" s="12">
        <v>19.32</v>
      </c>
      <c r="G12848" s="10">
        <f>Table1[[#This Row],[Package Price]]*Table1[[#This Row],[Participants]]</f>
        <v>4395.2999999999993</v>
      </c>
      <c r="H12848" s="18" t="s">
        <v>22</v>
      </c>
      <c r="I12848" s="18" t="str">
        <f>IF(Table1[[#This Row],[Package Price]]&gt;250,"Direct","Online")</f>
        <v>Online</v>
      </c>
    </row>
    <row r="12849" spans="2:9" x14ac:dyDescent="0.25">
      <c r="B12849" s="6" t="s">
        <v>12910</v>
      </c>
      <c r="C12849" s="4">
        <v>43737</v>
      </c>
      <c r="D12849" s="16" t="s">
        <v>21864</v>
      </c>
      <c r="E12849" s="11">
        <v>396.02499999999998</v>
      </c>
      <c r="F12849" s="12">
        <v>4.4799999999999995</v>
      </c>
      <c r="G12849" s="10">
        <f>Table1[[#This Row],[Package Price]]*Table1[[#This Row],[Participants]]</f>
        <v>1774.1919999999998</v>
      </c>
      <c r="H12849" s="18" t="s">
        <v>42</v>
      </c>
      <c r="I12849" s="18" t="str">
        <f>IF(Table1[[#This Row],[Package Price]]&gt;250,"Direct","Online")</f>
        <v>Direct</v>
      </c>
    </row>
    <row r="12850" spans="2:9" x14ac:dyDescent="0.25">
      <c r="B12850" s="6" t="s">
        <v>12923</v>
      </c>
      <c r="C12850" s="4">
        <v>43737</v>
      </c>
      <c r="D12850" s="16" t="s">
        <v>21879</v>
      </c>
      <c r="E12850" s="11">
        <v>210.875</v>
      </c>
      <c r="F12850" s="12">
        <v>2.8</v>
      </c>
      <c r="G12850" s="10">
        <f>Table1[[#This Row],[Package Price]]*Table1[[#This Row],[Participants]]</f>
        <v>590.44999999999993</v>
      </c>
      <c r="H12850" s="18" t="s">
        <v>44</v>
      </c>
      <c r="I12850" s="18" t="str">
        <f>IF(Table1[[#This Row],[Package Price]]&gt;250,"Direct","Online")</f>
        <v>Online</v>
      </c>
    </row>
    <row r="12851" spans="2:9" x14ac:dyDescent="0.25">
      <c r="B12851" s="6" t="s">
        <v>12913</v>
      </c>
      <c r="C12851" s="4">
        <v>43737</v>
      </c>
      <c r="D12851" s="16" t="s">
        <v>21861</v>
      </c>
      <c r="E12851" s="11">
        <v>284.375</v>
      </c>
      <c r="F12851" s="12">
        <v>11.2</v>
      </c>
      <c r="G12851" s="10">
        <f>Table1[[#This Row],[Package Price]]*Table1[[#This Row],[Participants]]</f>
        <v>3185</v>
      </c>
      <c r="H12851" s="18" t="s">
        <v>32</v>
      </c>
      <c r="I12851" s="18" t="str">
        <f>IF(Table1[[#This Row],[Package Price]]&gt;250,"Direct","Online")</f>
        <v>Direct</v>
      </c>
    </row>
    <row r="12852" spans="2:9" x14ac:dyDescent="0.25">
      <c r="B12852" s="6" t="s">
        <v>12911</v>
      </c>
      <c r="C12852" s="4">
        <v>43737</v>
      </c>
      <c r="D12852" s="16" t="s">
        <v>21874</v>
      </c>
      <c r="E12852" s="11">
        <v>109.63749999999999</v>
      </c>
      <c r="F12852" s="12">
        <v>8.120000000000001</v>
      </c>
      <c r="G12852" s="10">
        <f>Table1[[#This Row],[Package Price]]*Table1[[#This Row],[Participants]]</f>
        <v>890.25649999999996</v>
      </c>
      <c r="H12852" s="18" t="s">
        <v>11</v>
      </c>
      <c r="I12852" s="18" t="str">
        <f>IF(Table1[[#This Row],[Package Price]]&gt;250,"Direct","Online")</f>
        <v>Online</v>
      </c>
    </row>
    <row r="12853" spans="2:9" x14ac:dyDescent="0.25">
      <c r="B12853" s="6" t="s">
        <v>12899</v>
      </c>
      <c r="C12853" s="4">
        <v>43737</v>
      </c>
      <c r="D12853" s="16" t="s">
        <v>21875</v>
      </c>
      <c r="E12853" s="11">
        <v>222.25</v>
      </c>
      <c r="F12853" s="12">
        <v>4.76</v>
      </c>
      <c r="G12853" s="10">
        <f>Table1[[#This Row],[Package Price]]*Table1[[#This Row],[Participants]]</f>
        <v>1057.9099999999999</v>
      </c>
      <c r="H12853" s="18" t="s">
        <v>30</v>
      </c>
      <c r="I12853" s="18" t="str">
        <f>IF(Table1[[#This Row],[Package Price]]&gt;250,"Direct","Online")</f>
        <v>Online</v>
      </c>
    </row>
    <row r="12854" spans="2:9" x14ac:dyDescent="0.25">
      <c r="B12854" s="6" t="s">
        <v>12915</v>
      </c>
      <c r="C12854" s="4">
        <v>43737</v>
      </c>
      <c r="D12854" s="16" t="s">
        <v>21876</v>
      </c>
      <c r="E12854" s="11">
        <v>105</v>
      </c>
      <c r="F12854" s="12">
        <v>1.1199999999999999</v>
      </c>
      <c r="G12854" s="10">
        <f>Table1[[#This Row],[Package Price]]*Table1[[#This Row],[Participants]]</f>
        <v>117.6</v>
      </c>
      <c r="H12854" s="18" t="s">
        <v>34</v>
      </c>
      <c r="I12854" s="18" t="str">
        <f>IF(Table1[[#This Row],[Package Price]]&gt;250,"Direct","Online")</f>
        <v>Online</v>
      </c>
    </row>
    <row r="12855" spans="2:9" x14ac:dyDescent="0.25">
      <c r="B12855" s="6" t="s">
        <v>12917</v>
      </c>
      <c r="C12855" s="4">
        <v>43737</v>
      </c>
      <c r="D12855" s="16" t="s">
        <v>21860</v>
      </c>
      <c r="E12855" s="11">
        <v>284.72499999999997</v>
      </c>
      <c r="F12855" s="12">
        <v>2.8</v>
      </c>
      <c r="G12855" s="10">
        <f>Table1[[#This Row],[Package Price]]*Table1[[#This Row],[Participants]]</f>
        <v>797.2299999999999</v>
      </c>
      <c r="H12855" s="18" t="s">
        <v>11</v>
      </c>
      <c r="I12855" s="18" t="str">
        <f>IF(Table1[[#This Row],[Package Price]]&gt;250,"Direct","Online")</f>
        <v>Direct</v>
      </c>
    </row>
    <row r="12856" spans="2:9" x14ac:dyDescent="0.25">
      <c r="B12856" s="6" t="s">
        <v>12912</v>
      </c>
      <c r="C12856" s="4">
        <v>43737</v>
      </c>
      <c r="D12856" s="16" t="s">
        <v>21866</v>
      </c>
      <c r="E12856" s="11">
        <v>319.375</v>
      </c>
      <c r="F12856" s="12">
        <v>11.2</v>
      </c>
      <c r="G12856" s="10">
        <f>Table1[[#This Row],[Package Price]]*Table1[[#This Row],[Participants]]</f>
        <v>3577</v>
      </c>
      <c r="H12856" s="18" t="s">
        <v>1</v>
      </c>
      <c r="I12856" s="18" t="str">
        <f>IF(Table1[[#This Row],[Package Price]]&gt;250,"Direct","Online")</f>
        <v>Direct</v>
      </c>
    </row>
    <row r="12857" spans="2:9" x14ac:dyDescent="0.25">
      <c r="B12857" s="6" t="s">
        <v>12900</v>
      </c>
      <c r="C12857" s="4">
        <v>43737</v>
      </c>
      <c r="D12857" s="16" t="s">
        <v>21862</v>
      </c>
      <c r="E12857" s="11">
        <v>543.375</v>
      </c>
      <c r="F12857" s="12">
        <v>11.2</v>
      </c>
      <c r="G12857" s="10">
        <f>Table1[[#This Row],[Package Price]]*Table1[[#This Row],[Participants]]</f>
        <v>6085.7999999999993</v>
      </c>
      <c r="H12857" s="18" t="s">
        <v>49</v>
      </c>
      <c r="I12857" s="18" t="str">
        <f>IF(Table1[[#This Row],[Package Price]]&gt;250,"Direct","Online")</f>
        <v>Direct</v>
      </c>
    </row>
    <row r="12858" spans="2:9" x14ac:dyDescent="0.25">
      <c r="B12858" s="6" t="s">
        <v>12902</v>
      </c>
      <c r="C12858" s="4">
        <v>43737</v>
      </c>
      <c r="D12858" s="16" t="s">
        <v>21868</v>
      </c>
      <c r="E12858" s="11">
        <v>284.72499999999997</v>
      </c>
      <c r="F12858" s="12">
        <v>3.08</v>
      </c>
      <c r="G12858" s="10">
        <f>Table1[[#This Row],[Package Price]]*Table1[[#This Row],[Participants]]</f>
        <v>876.95299999999986</v>
      </c>
      <c r="H12858" s="18" t="s">
        <v>20</v>
      </c>
      <c r="I12858" s="18" t="str">
        <f>IF(Table1[[#This Row],[Package Price]]&gt;250,"Direct","Online")</f>
        <v>Direct</v>
      </c>
    </row>
    <row r="12859" spans="2:9" x14ac:dyDescent="0.25">
      <c r="B12859" s="6" t="s">
        <v>12901</v>
      </c>
      <c r="C12859" s="4">
        <v>43737</v>
      </c>
      <c r="D12859" s="16" t="s">
        <v>21867</v>
      </c>
      <c r="E12859" s="11">
        <v>358.75</v>
      </c>
      <c r="F12859" s="12">
        <v>11.2</v>
      </c>
      <c r="G12859" s="10">
        <f>Table1[[#This Row],[Package Price]]*Table1[[#This Row],[Participants]]</f>
        <v>4017.9999999999995</v>
      </c>
      <c r="H12859" s="18" t="s">
        <v>39</v>
      </c>
      <c r="I12859" s="18" t="str">
        <f>IF(Table1[[#This Row],[Package Price]]&gt;250,"Direct","Online")</f>
        <v>Direct</v>
      </c>
    </row>
    <row r="12860" spans="2:9" x14ac:dyDescent="0.25">
      <c r="B12860" s="6" t="s">
        <v>12906</v>
      </c>
      <c r="C12860" s="4">
        <v>43737</v>
      </c>
      <c r="D12860" s="16" t="s">
        <v>21863</v>
      </c>
      <c r="E12860" s="11">
        <v>457.62499999999994</v>
      </c>
      <c r="F12860" s="12">
        <v>8.3999999999999986</v>
      </c>
      <c r="G12860" s="10">
        <f>Table1[[#This Row],[Package Price]]*Table1[[#This Row],[Participants]]</f>
        <v>3844.0499999999988</v>
      </c>
      <c r="H12860" s="18" t="s">
        <v>3</v>
      </c>
      <c r="I12860" s="18" t="str">
        <f>IF(Table1[[#This Row],[Package Price]]&gt;250,"Direct","Online")</f>
        <v>Direct</v>
      </c>
    </row>
    <row r="12861" spans="2:9" x14ac:dyDescent="0.25">
      <c r="B12861" s="6" t="s">
        <v>12920</v>
      </c>
      <c r="C12861" s="4">
        <v>43737</v>
      </c>
      <c r="D12861" s="16" t="s">
        <v>21863</v>
      </c>
      <c r="E12861" s="11">
        <v>186.375</v>
      </c>
      <c r="F12861" s="12">
        <v>11.2</v>
      </c>
      <c r="G12861" s="10">
        <f>Table1[[#This Row],[Package Price]]*Table1[[#This Row],[Participants]]</f>
        <v>2087.4</v>
      </c>
      <c r="H12861" s="18" t="s">
        <v>42</v>
      </c>
      <c r="I12861" s="18" t="str">
        <f>IF(Table1[[#This Row],[Package Price]]&gt;250,"Direct","Online")</f>
        <v>Online</v>
      </c>
    </row>
    <row r="12862" spans="2:9" x14ac:dyDescent="0.25">
      <c r="B12862" s="6" t="s">
        <v>12907</v>
      </c>
      <c r="C12862" s="4">
        <v>43737</v>
      </c>
      <c r="D12862" s="16" t="s">
        <v>21865</v>
      </c>
      <c r="E12862" s="10">
        <v>395.5</v>
      </c>
      <c r="F12862" s="12">
        <v>8.3999999999999986</v>
      </c>
      <c r="G12862" s="10">
        <f>Table1[[#This Row],[Package Price]]*Table1[[#This Row],[Participants]]</f>
        <v>3322.1999999999994</v>
      </c>
      <c r="H12862" s="18" t="s">
        <v>34</v>
      </c>
      <c r="I12862" s="18" t="str">
        <f>IF(Table1[[#This Row],[Package Price]]&gt;250,"Direct","Online")</f>
        <v>Direct</v>
      </c>
    </row>
    <row r="12863" spans="2:9" x14ac:dyDescent="0.25">
      <c r="B12863" s="6" t="s">
        <v>12921</v>
      </c>
      <c r="C12863" s="4">
        <v>43737</v>
      </c>
      <c r="D12863" s="16" t="s">
        <v>21858</v>
      </c>
      <c r="E12863" s="11">
        <v>553</v>
      </c>
      <c r="F12863" s="12">
        <v>2.8</v>
      </c>
      <c r="G12863" s="10">
        <f>Table1[[#This Row],[Package Price]]*Table1[[#This Row],[Participants]]</f>
        <v>1548.3999999999999</v>
      </c>
      <c r="H12863" s="18" t="s">
        <v>32</v>
      </c>
      <c r="I12863" s="18" t="str">
        <f>IF(Table1[[#This Row],[Package Price]]&gt;250,"Direct","Online")</f>
        <v>Direct</v>
      </c>
    </row>
    <row r="12864" spans="2:9" x14ac:dyDescent="0.25">
      <c r="B12864" s="6" t="s">
        <v>12914</v>
      </c>
      <c r="C12864" s="4">
        <v>43737</v>
      </c>
      <c r="D12864" s="16" t="s">
        <v>21856</v>
      </c>
      <c r="E12864" s="11">
        <v>280</v>
      </c>
      <c r="F12864" s="12">
        <v>11.2</v>
      </c>
      <c r="G12864" s="10">
        <f>Table1[[#This Row],[Package Price]]*Table1[[#This Row],[Participants]]</f>
        <v>3136</v>
      </c>
      <c r="H12864" s="18" t="s">
        <v>13</v>
      </c>
      <c r="I12864" s="18" t="str">
        <f>IF(Table1[[#This Row],[Package Price]]&gt;250,"Direct","Online")</f>
        <v>Direct</v>
      </c>
    </row>
    <row r="12865" spans="2:9" x14ac:dyDescent="0.25">
      <c r="B12865" s="6" t="s">
        <v>12918</v>
      </c>
      <c r="C12865" s="4">
        <v>43737</v>
      </c>
      <c r="D12865" s="16" t="s">
        <v>21871</v>
      </c>
      <c r="E12865" s="11">
        <v>218.75</v>
      </c>
      <c r="F12865" s="12">
        <v>11.2</v>
      </c>
      <c r="G12865" s="10">
        <f>Table1[[#This Row],[Package Price]]*Table1[[#This Row],[Participants]]</f>
        <v>2450</v>
      </c>
      <c r="H12865" s="18" t="s">
        <v>42</v>
      </c>
      <c r="I12865" s="18" t="str">
        <f>IF(Table1[[#This Row],[Package Price]]&gt;250,"Direct","Online")</f>
        <v>Online</v>
      </c>
    </row>
    <row r="12866" spans="2:9" x14ac:dyDescent="0.25">
      <c r="B12866" s="6" t="s">
        <v>12909</v>
      </c>
      <c r="C12866" s="4">
        <v>43737</v>
      </c>
      <c r="D12866" s="16" t="s">
        <v>21869</v>
      </c>
      <c r="E12866" s="11">
        <v>244.99999999999997</v>
      </c>
      <c r="F12866" s="12">
        <v>1.6800000000000002</v>
      </c>
      <c r="G12866" s="10">
        <f>Table1[[#This Row],[Package Price]]*Table1[[#This Row],[Participants]]</f>
        <v>411.59999999999997</v>
      </c>
      <c r="H12866" s="18" t="s">
        <v>11</v>
      </c>
      <c r="I12866" s="18" t="str">
        <f>IF(Table1[[#This Row],[Package Price]]&gt;250,"Direct","Online")</f>
        <v>Online</v>
      </c>
    </row>
    <row r="12867" spans="2:9" x14ac:dyDescent="0.25">
      <c r="B12867" s="6" t="s">
        <v>12922</v>
      </c>
      <c r="C12867" s="4">
        <v>43737</v>
      </c>
      <c r="D12867" s="16" t="s">
        <v>21869</v>
      </c>
      <c r="E12867" s="11">
        <v>105</v>
      </c>
      <c r="F12867" s="12">
        <v>2.8</v>
      </c>
      <c r="G12867" s="10">
        <f>Table1[[#This Row],[Package Price]]*Table1[[#This Row],[Participants]]</f>
        <v>294</v>
      </c>
      <c r="H12867" s="18" t="s">
        <v>13</v>
      </c>
      <c r="I12867" s="18" t="str">
        <f>IF(Table1[[#This Row],[Package Price]]&gt;250,"Direct","Online")</f>
        <v>Online</v>
      </c>
    </row>
    <row r="12868" spans="2:9" x14ac:dyDescent="0.25">
      <c r="B12868" s="6" t="s">
        <v>12924</v>
      </c>
      <c r="C12868" s="4">
        <v>43737</v>
      </c>
      <c r="D12868" s="16" t="s">
        <v>21873</v>
      </c>
      <c r="E12868" s="11">
        <v>185.67499999999998</v>
      </c>
      <c r="F12868" s="12">
        <v>33.880000000000003</v>
      </c>
      <c r="G12868" s="10">
        <f>Table1[[#This Row],[Package Price]]*Table1[[#This Row],[Participants]]</f>
        <v>6290.6689999999999</v>
      </c>
      <c r="H12868" s="18" t="s">
        <v>25</v>
      </c>
      <c r="I12868" s="18" t="str">
        <f>IF(Table1[[#This Row],[Package Price]]&gt;250,"Direct","Online")</f>
        <v>Online</v>
      </c>
    </row>
    <row r="12869" spans="2:9" x14ac:dyDescent="0.25">
      <c r="B12869" s="6" t="s">
        <v>12916</v>
      </c>
      <c r="C12869" s="4">
        <v>43737</v>
      </c>
      <c r="D12869" s="16" t="s">
        <v>21855</v>
      </c>
      <c r="E12869" s="11">
        <v>89.512499999999989</v>
      </c>
      <c r="F12869" s="12">
        <v>11.2</v>
      </c>
      <c r="G12869" s="10">
        <f>Table1[[#This Row],[Package Price]]*Table1[[#This Row],[Participants]]</f>
        <v>1002.5399999999998</v>
      </c>
      <c r="H12869" s="18" t="s">
        <v>15</v>
      </c>
      <c r="I12869" s="18" t="str">
        <f>IF(Table1[[#This Row],[Package Price]]&gt;250,"Direct","Online")</f>
        <v>Online</v>
      </c>
    </row>
    <row r="12870" spans="2:9" x14ac:dyDescent="0.25">
      <c r="B12870" s="6" t="s">
        <v>12919</v>
      </c>
      <c r="C12870" s="4">
        <v>43737</v>
      </c>
      <c r="D12870" s="16" t="s">
        <v>21859</v>
      </c>
      <c r="E12870" s="11">
        <v>551.25</v>
      </c>
      <c r="F12870" s="12">
        <v>11.2</v>
      </c>
      <c r="G12870" s="10">
        <f>Table1[[#This Row],[Package Price]]*Table1[[#This Row],[Participants]]</f>
        <v>6174</v>
      </c>
      <c r="H12870" s="18" t="s">
        <v>23</v>
      </c>
      <c r="I12870" s="18" t="str">
        <f>IF(Table1[[#This Row],[Package Price]]&gt;250,"Direct","Online")</f>
        <v>Direct</v>
      </c>
    </row>
    <row r="12871" spans="2:9" x14ac:dyDescent="0.25">
      <c r="B12871" s="6" t="s">
        <v>12908</v>
      </c>
      <c r="C12871" s="4">
        <v>43737</v>
      </c>
      <c r="D12871" s="16" t="s">
        <v>21857</v>
      </c>
      <c r="E12871" s="11">
        <v>244.99999999999997</v>
      </c>
      <c r="F12871" s="12">
        <v>4.76</v>
      </c>
      <c r="G12871" s="10">
        <f>Table1[[#This Row],[Package Price]]*Table1[[#This Row],[Participants]]</f>
        <v>1166.1999999999998</v>
      </c>
      <c r="H12871" s="18" t="s">
        <v>30</v>
      </c>
      <c r="I12871" s="18" t="str">
        <f>IF(Table1[[#This Row],[Package Price]]&gt;250,"Direct","Online")</f>
        <v>Online</v>
      </c>
    </row>
    <row r="12872" spans="2:9" x14ac:dyDescent="0.25">
      <c r="B12872" s="6" t="s">
        <v>12904</v>
      </c>
      <c r="C12872" s="4">
        <v>43737</v>
      </c>
      <c r="D12872" s="16" t="s">
        <v>21877</v>
      </c>
      <c r="E12872" s="11">
        <v>280.875</v>
      </c>
      <c r="F12872" s="12">
        <v>13.440000000000001</v>
      </c>
      <c r="G12872" s="10">
        <f>Table1[[#This Row],[Package Price]]*Table1[[#This Row],[Participants]]</f>
        <v>3774.9600000000005</v>
      </c>
      <c r="H12872" s="18" t="s">
        <v>32</v>
      </c>
      <c r="I12872" s="18" t="str">
        <f>IF(Table1[[#This Row],[Package Price]]&gt;250,"Direct","Online")</f>
        <v>Direct</v>
      </c>
    </row>
    <row r="12873" spans="2:9" x14ac:dyDescent="0.25">
      <c r="B12873" s="6" t="s">
        <v>12929</v>
      </c>
      <c r="C12873" s="4">
        <v>43738</v>
      </c>
      <c r="D12873" s="16" t="s">
        <v>21872</v>
      </c>
      <c r="E12873" s="11">
        <v>210</v>
      </c>
      <c r="F12873" s="12">
        <v>3.6399999999999997</v>
      </c>
      <c r="G12873" s="10">
        <f>Table1[[#This Row],[Package Price]]*Table1[[#This Row],[Participants]]</f>
        <v>764.4</v>
      </c>
      <c r="H12873" s="18" t="s">
        <v>2</v>
      </c>
      <c r="I12873" s="18" t="str">
        <f>IF(Table1[[#This Row],[Package Price]]&gt;250,"Direct","Online")</f>
        <v>Online</v>
      </c>
    </row>
    <row r="12874" spans="2:9" x14ac:dyDescent="0.25">
      <c r="B12874" s="6" t="s">
        <v>12931</v>
      </c>
      <c r="C12874" s="4">
        <v>43738</v>
      </c>
      <c r="D12874" s="16" t="s">
        <v>21870</v>
      </c>
      <c r="E12874" s="11">
        <v>227.49999999999997</v>
      </c>
      <c r="F12874" s="12">
        <v>8.3999999999999986</v>
      </c>
      <c r="G12874" s="10">
        <f>Table1[[#This Row],[Package Price]]*Table1[[#This Row],[Participants]]</f>
        <v>1910.9999999999995</v>
      </c>
      <c r="H12874" s="18" t="s">
        <v>23</v>
      </c>
      <c r="I12874" s="18" t="str">
        <f>IF(Table1[[#This Row],[Package Price]]&gt;250,"Direct","Online")</f>
        <v>Online</v>
      </c>
    </row>
    <row r="12875" spans="2:9" x14ac:dyDescent="0.25">
      <c r="B12875" s="6" t="s">
        <v>12936</v>
      </c>
      <c r="C12875" s="4">
        <v>43738</v>
      </c>
      <c r="D12875" s="16" t="s">
        <v>21864</v>
      </c>
      <c r="E12875" s="11">
        <v>396.02499999999998</v>
      </c>
      <c r="F12875" s="12">
        <v>3.92</v>
      </c>
      <c r="G12875" s="10">
        <f>Table1[[#This Row],[Package Price]]*Table1[[#This Row],[Participants]]</f>
        <v>1552.4179999999999</v>
      </c>
      <c r="H12875" s="18" t="s">
        <v>43</v>
      </c>
      <c r="I12875" s="18" t="str">
        <f>IF(Table1[[#This Row],[Package Price]]&gt;250,"Direct","Online")</f>
        <v>Direct</v>
      </c>
    </row>
    <row r="12876" spans="2:9" x14ac:dyDescent="0.25">
      <c r="B12876" s="6" t="s">
        <v>12949</v>
      </c>
      <c r="C12876" s="4">
        <v>43738</v>
      </c>
      <c r="D12876" s="16" t="s">
        <v>21879</v>
      </c>
      <c r="E12876" s="11">
        <v>210.875</v>
      </c>
      <c r="F12876" s="12">
        <v>2.8</v>
      </c>
      <c r="G12876" s="10">
        <f>Table1[[#This Row],[Package Price]]*Table1[[#This Row],[Participants]]</f>
        <v>590.44999999999993</v>
      </c>
      <c r="H12876" s="18" t="s">
        <v>45</v>
      </c>
      <c r="I12876" s="18" t="str">
        <f>IF(Table1[[#This Row],[Package Price]]&gt;250,"Direct","Online")</f>
        <v>Online</v>
      </c>
    </row>
    <row r="12877" spans="2:9" x14ac:dyDescent="0.25">
      <c r="B12877" s="6" t="s">
        <v>12939</v>
      </c>
      <c r="C12877" s="4">
        <v>43738</v>
      </c>
      <c r="D12877" s="16" t="s">
        <v>21861</v>
      </c>
      <c r="E12877" s="11">
        <v>284.375</v>
      </c>
      <c r="F12877" s="12">
        <v>11.2</v>
      </c>
      <c r="G12877" s="10">
        <f>Table1[[#This Row],[Package Price]]*Table1[[#This Row],[Participants]]</f>
        <v>3185</v>
      </c>
      <c r="H12877" s="18" t="s">
        <v>33</v>
      </c>
      <c r="I12877" s="18" t="str">
        <f>IF(Table1[[#This Row],[Package Price]]&gt;250,"Direct","Online")</f>
        <v>Direct</v>
      </c>
    </row>
    <row r="12878" spans="2:9" x14ac:dyDescent="0.25">
      <c r="B12878" s="6" t="s">
        <v>12937</v>
      </c>
      <c r="C12878" s="4">
        <v>43738</v>
      </c>
      <c r="D12878" s="16" t="s">
        <v>21874</v>
      </c>
      <c r="E12878" s="11">
        <v>109.63749999999999</v>
      </c>
      <c r="F12878" s="12">
        <v>11.2</v>
      </c>
      <c r="G12878" s="10">
        <f>Table1[[#This Row],[Package Price]]*Table1[[#This Row],[Participants]]</f>
        <v>1227.9399999999998</v>
      </c>
      <c r="H12878" s="18" t="s">
        <v>12</v>
      </c>
      <c r="I12878" s="18" t="str">
        <f>IF(Table1[[#This Row],[Package Price]]&gt;250,"Direct","Online")</f>
        <v>Online</v>
      </c>
    </row>
    <row r="12879" spans="2:9" x14ac:dyDescent="0.25">
      <c r="B12879" s="6" t="s">
        <v>12925</v>
      </c>
      <c r="C12879" s="4">
        <v>43738</v>
      </c>
      <c r="D12879" s="16" t="s">
        <v>21875</v>
      </c>
      <c r="E12879" s="11">
        <v>222.25</v>
      </c>
      <c r="F12879" s="12">
        <v>3.6399999999999997</v>
      </c>
      <c r="G12879" s="10">
        <f>Table1[[#This Row],[Package Price]]*Table1[[#This Row],[Participants]]</f>
        <v>808.9899999999999</v>
      </c>
      <c r="H12879" s="18" t="s">
        <v>31</v>
      </c>
      <c r="I12879" s="18" t="str">
        <f>IF(Table1[[#This Row],[Package Price]]&gt;250,"Direct","Online")</f>
        <v>Online</v>
      </c>
    </row>
    <row r="12880" spans="2:9" x14ac:dyDescent="0.25">
      <c r="B12880" s="6" t="s">
        <v>12941</v>
      </c>
      <c r="C12880" s="4">
        <v>43738</v>
      </c>
      <c r="D12880" s="16" t="s">
        <v>21876</v>
      </c>
      <c r="E12880" s="11">
        <v>105</v>
      </c>
      <c r="F12880" s="12">
        <v>3.08</v>
      </c>
      <c r="G12880" s="10">
        <f>Table1[[#This Row],[Package Price]]*Table1[[#This Row],[Participants]]</f>
        <v>323.40000000000003</v>
      </c>
      <c r="H12880" s="18" t="s">
        <v>35</v>
      </c>
      <c r="I12880" s="18" t="str">
        <f>IF(Table1[[#This Row],[Package Price]]&gt;250,"Direct","Online")</f>
        <v>Online</v>
      </c>
    </row>
    <row r="12881" spans="2:9" x14ac:dyDescent="0.25">
      <c r="B12881" s="6" t="s">
        <v>12943</v>
      </c>
      <c r="C12881" s="4">
        <v>43738</v>
      </c>
      <c r="D12881" s="16" t="s">
        <v>21860</v>
      </c>
      <c r="E12881" s="11">
        <v>284.72499999999997</v>
      </c>
      <c r="F12881" s="12">
        <v>0.55999999999999994</v>
      </c>
      <c r="G12881" s="10">
        <f>Table1[[#This Row],[Package Price]]*Table1[[#This Row],[Participants]]</f>
        <v>159.44599999999997</v>
      </c>
      <c r="H12881" s="18" t="s">
        <v>12</v>
      </c>
      <c r="I12881" s="18" t="str">
        <f>IF(Table1[[#This Row],[Package Price]]&gt;250,"Direct","Online")</f>
        <v>Direct</v>
      </c>
    </row>
    <row r="12882" spans="2:9" x14ac:dyDescent="0.25">
      <c r="B12882" s="6" t="s">
        <v>12938</v>
      </c>
      <c r="C12882" s="4">
        <v>43738</v>
      </c>
      <c r="D12882" s="16" t="s">
        <v>21866</v>
      </c>
      <c r="E12882" s="11">
        <v>319.375</v>
      </c>
      <c r="F12882" s="12">
        <v>11.2</v>
      </c>
      <c r="G12882" s="10">
        <f>Table1[[#This Row],[Package Price]]*Table1[[#This Row],[Participants]]</f>
        <v>3577</v>
      </c>
      <c r="H12882" s="18" t="s">
        <v>2</v>
      </c>
      <c r="I12882" s="18" t="str">
        <f>IF(Table1[[#This Row],[Package Price]]&gt;250,"Direct","Online")</f>
        <v>Direct</v>
      </c>
    </row>
    <row r="12883" spans="2:9" x14ac:dyDescent="0.25">
      <c r="B12883" s="6" t="s">
        <v>12926</v>
      </c>
      <c r="C12883" s="4">
        <v>43738</v>
      </c>
      <c r="D12883" s="16" t="s">
        <v>21862</v>
      </c>
      <c r="E12883" s="11">
        <v>543.375</v>
      </c>
      <c r="F12883" s="12">
        <v>7.56</v>
      </c>
      <c r="G12883" s="10">
        <f>Table1[[#This Row],[Package Price]]*Table1[[#This Row],[Participants]]</f>
        <v>4107.915</v>
      </c>
      <c r="H12883" s="18" t="s">
        <v>0</v>
      </c>
      <c r="I12883" s="18" t="str">
        <f>IF(Table1[[#This Row],[Package Price]]&gt;250,"Direct","Online")</f>
        <v>Direct</v>
      </c>
    </row>
    <row r="12884" spans="2:9" x14ac:dyDescent="0.25">
      <c r="B12884" s="6" t="s">
        <v>12928</v>
      </c>
      <c r="C12884" s="4">
        <v>43738</v>
      </c>
      <c r="D12884" s="16" t="s">
        <v>21868</v>
      </c>
      <c r="E12884" s="11">
        <v>284.72499999999997</v>
      </c>
      <c r="F12884" s="12">
        <v>11.2</v>
      </c>
      <c r="G12884" s="10">
        <f>Table1[[#This Row],[Package Price]]*Table1[[#This Row],[Participants]]</f>
        <v>3188.9199999999996</v>
      </c>
      <c r="H12884" s="18" t="s">
        <v>21</v>
      </c>
      <c r="I12884" s="18" t="str">
        <f>IF(Table1[[#This Row],[Package Price]]&gt;250,"Direct","Online")</f>
        <v>Direct</v>
      </c>
    </row>
    <row r="12885" spans="2:9" x14ac:dyDescent="0.25">
      <c r="B12885" s="6" t="s">
        <v>12927</v>
      </c>
      <c r="C12885" s="4">
        <v>43738</v>
      </c>
      <c r="D12885" s="16" t="s">
        <v>21867</v>
      </c>
      <c r="E12885" s="11">
        <v>358.75</v>
      </c>
      <c r="F12885" s="12">
        <v>11.2</v>
      </c>
      <c r="G12885" s="10">
        <f>Table1[[#This Row],[Package Price]]*Table1[[#This Row],[Participants]]</f>
        <v>4017.9999999999995</v>
      </c>
      <c r="H12885" s="18" t="s">
        <v>40</v>
      </c>
      <c r="I12885" s="18" t="str">
        <f>IF(Table1[[#This Row],[Package Price]]&gt;250,"Direct","Online")</f>
        <v>Direct</v>
      </c>
    </row>
    <row r="12886" spans="2:9" x14ac:dyDescent="0.25">
      <c r="B12886" s="6" t="s">
        <v>12932</v>
      </c>
      <c r="C12886" s="4">
        <v>43738</v>
      </c>
      <c r="D12886" s="16" t="s">
        <v>21863</v>
      </c>
      <c r="E12886" s="11">
        <v>457.62499999999994</v>
      </c>
      <c r="F12886" s="12">
        <v>1.96</v>
      </c>
      <c r="G12886" s="10">
        <f>Table1[[#This Row],[Package Price]]*Table1[[#This Row],[Participants]]</f>
        <v>896.94499999999982</v>
      </c>
      <c r="H12886" s="18" t="s">
        <v>4</v>
      </c>
      <c r="I12886" s="18" t="str">
        <f>IF(Table1[[#This Row],[Package Price]]&gt;250,"Direct","Online")</f>
        <v>Direct</v>
      </c>
    </row>
    <row r="12887" spans="2:9" x14ac:dyDescent="0.25">
      <c r="B12887" s="6" t="s">
        <v>12946</v>
      </c>
      <c r="C12887" s="4">
        <v>43738</v>
      </c>
      <c r="D12887" s="16" t="s">
        <v>21863</v>
      </c>
      <c r="E12887" s="11">
        <v>186.375</v>
      </c>
      <c r="F12887" s="12">
        <v>0.55999999999999994</v>
      </c>
      <c r="G12887" s="10">
        <f>Table1[[#This Row],[Package Price]]*Table1[[#This Row],[Participants]]</f>
        <v>104.36999999999999</v>
      </c>
      <c r="H12887" s="18" t="s">
        <v>43</v>
      </c>
      <c r="I12887" s="18" t="str">
        <f>IF(Table1[[#This Row],[Package Price]]&gt;250,"Direct","Online")</f>
        <v>Online</v>
      </c>
    </row>
    <row r="12888" spans="2:9" x14ac:dyDescent="0.25">
      <c r="B12888" s="6" t="s">
        <v>12933</v>
      </c>
      <c r="C12888" s="4">
        <v>43738</v>
      </c>
      <c r="D12888" s="16" t="s">
        <v>21865</v>
      </c>
      <c r="E12888" s="10">
        <v>395.5</v>
      </c>
      <c r="F12888" s="12">
        <v>4.4799999999999995</v>
      </c>
      <c r="G12888" s="10">
        <f>Table1[[#This Row],[Package Price]]*Table1[[#This Row],[Participants]]</f>
        <v>1771.84</v>
      </c>
      <c r="H12888" s="18" t="s">
        <v>35</v>
      </c>
      <c r="I12888" s="18" t="str">
        <f>IF(Table1[[#This Row],[Package Price]]&gt;250,"Direct","Online")</f>
        <v>Direct</v>
      </c>
    </row>
    <row r="12889" spans="2:9" x14ac:dyDescent="0.25">
      <c r="B12889" s="6" t="s">
        <v>12947</v>
      </c>
      <c r="C12889" s="4">
        <v>43738</v>
      </c>
      <c r="D12889" s="16" t="s">
        <v>21858</v>
      </c>
      <c r="E12889" s="11">
        <v>553</v>
      </c>
      <c r="F12889" s="12">
        <v>11.2</v>
      </c>
      <c r="G12889" s="10">
        <f>Table1[[#This Row],[Package Price]]*Table1[[#This Row],[Participants]]</f>
        <v>6193.5999999999995</v>
      </c>
      <c r="H12889" s="18" t="s">
        <v>33</v>
      </c>
      <c r="I12889" s="18" t="str">
        <f>IF(Table1[[#This Row],[Package Price]]&gt;250,"Direct","Online")</f>
        <v>Direct</v>
      </c>
    </row>
    <row r="12890" spans="2:9" x14ac:dyDescent="0.25">
      <c r="B12890" s="6" t="s">
        <v>12940</v>
      </c>
      <c r="C12890" s="4">
        <v>43738</v>
      </c>
      <c r="D12890" s="16" t="s">
        <v>21856</v>
      </c>
      <c r="E12890" s="11">
        <v>280</v>
      </c>
      <c r="F12890" s="12">
        <v>11.2</v>
      </c>
      <c r="G12890" s="10">
        <f>Table1[[#This Row],[Package Price]]*Table1[[#This Row],[Participants]]</f>
        <v>3136</v>
      </c>
      <c r="H12890" s="18" t="s">
        <v>14</v>
      </c>
      <c r="I12890" s="18" t="str">
        <f>IF(Table1[[#This Row],[Package Price]]&gt;250,"Direct","Online")</f>
        <v>Direct</v>
      </c>
    </row>
    <row r="12891" spans="2:9" x14ac:dyDescent="0.25">
      <c r="B12891" s="6" t="s">
        <v>12944</v>
      </c>
      <c r="C12891" s="4">
        <v>43738</v>
      </c>
      <c r="D12891" s="16" t="s">
        <v>21871</v>
      </c>
      <c r="E12891" s="11">
        <v>218.75</v>
      </c>
      <c r="F12891" s="12">
        <v>3.28</v>
      </c>
      <c r="G12891" s="10">
        <f>Table1[[#This Row],[Package Price]]*Table1[[#This Row],[Participants]]</f>
        <v>717.5</v>
      </c>
      <c r="H12891" s="18" t="s">
        <v>43</v>
      </c>
      <c r="I12891" s="18" t="str">
        <f>IF(Table1[[#This Row],[Package Price]]&gt;250,"Direct","Online")</f>
        <v>Online</v>
      </c>
    </row>
    <row r="12892" spans="2:9" x14ac:dyDescent="0.25">
      <c r="B12892" s="6" t="s">
        <v>12935</v>
      </c>
      <c r="C12892" s="4">
        <v>43738</v>
      </c>
      <c r="D12892" s="16" t="s">
        <v>21869</v>
      </c>
      <c r="E12892" s="11">
        <v>244.99999999999997</v>
      </c>
      <c r="F12892" s="12">
        <v>6.44</v>
      </c>
      <c r="G12892" s="10">
        <f>Table1[[#This Row],[Package Price]]*Table1[[#This Row],[Participants]]</f>
        <v>1577.8</v>
      </c>
      <c r="H12892" s="18" t="s">
        <v>12</v>
      </c>
      <c r="I12892" s="18" t="str">
        <f>IF(Table1[[#This Row],[Package Price]]&gt;250,"Direct","Online")</f>
        <v>Online</v>
      </c>
    </row>
    <row r="12893" spans="2:9" x14ac:dyDescent="0.25">
      <c r="B12893" s="6" t="s">
        <v>12948</v>
      </c>
      <c r="C12893" s="4">
        <v>43738</v>
      </c>
      <c r="D12893" s="16" t="s">
        <v>21869</v>
      </c>
      <c r="E12893" s="11">
        <v>105</v>
      </c>
      <c r="F12893" s="12">
        <v>2.8</v>
      </c>
      <c r="G12893" s="10">
        <f>Table1[[#This Row],[Package Price]]*Table1[[#This Row],[Participants]]</f>
        <v>294</v>
      </c>
      <c r="H12893" s="18" t="s">
        <v>14</v>
      </c>
      <c r="I12893" s="18" t="str">
        <f>IF(Table1[[#This Row],[Package Price]]&gt;250,"Direct","Online")</f>
        <v>Online</v>
      </c>
    </row>
    <row r="12894" spans="2:9" x14ac:dyDescent="0.25">
      <c r="B12894" s="6" t="s">
        <v>12950</v>
      </c>
      <c r="C12894" s="4">
        <v>43738</v>
      </c>
      <c r="D12894" s="16" t="s">
        <v>21873</v>
      </c>
      <c r="E12894" s="11">
        <v>185.67499999999998</v>
      </c>
      <c r="F12894" s="12">
        <v>17.64</v>
      </c>
      <c r="G12894" s="10">
        <f>Table1[[#This Row],[Package Price]]*Table1[[#This Row],[Participants]]</f>
        <v>3275.3069999999998</v>
      </c>
      <c r="H12894" s="18" t="s">
        <v>26</v>
      </c>
      <c r="I12894" s="18" t="str">
        <f>IF(Table1[[#This Row],[Package Price]]&gt;250,"Direct","Online")</f>
        <v>Online</v>
      </c>
    </row>
    <row r="12895" spans="2:9" x14ac:dyDescent="0.25">
      <c r="B12895" s="6" t="s">
        <v>12942</v>
      </c>
      <c r="C12895" s="4">
        <v>43738</v>
      </c>
      <c r="D12895" s="16" t="s">
        <v>21855</v>
      </c>
      <c r="E12895" s="11">
        <v>89.512499999999989</v>
      </c>
      <c r="F12895" s="12">
        <v>11.2</v>
      </c>
      <c r="G12895" s="10">
        <f>Table1[[#This Row],[Package Price]]*Table1[[#This Row],[Participants]]</f>
        <v>1002.5399999999998</v>
      </c>
      <c r="H12895" s="18" t="s">
        <v>16</v>
      </c>
      <c r="I12895" s="18" t="str">
        <f>IF(Table1[[#This Row],[Package Price]]&gt;250,"Direct","Online")</f>
        <v>Online</v>
      </c>
    </row>
    <row r="12896" spans="2:9" x14ac:dyDescent="0.25">
      <c r="B12896" s="6" t="s">
        <v>12945</v>
      </c>
      <c r="C12896" s="4">
        <v>43738</v>
      </c>
      <c r="D12896" s="16" t="s">
        <v>21859</v>
      </c>
      <c r="E12896" s="11">
        <v>551.25</v>
      </c>
      <c r="F12896" s="12">
        <v>0.84000000000000008</v>
      </c>
      <c r="G12896" s="10">
        <f>Table1[[#This Row],[Package Price]]*Table1[[#This Row],[Participants]]</f>
        <v>463.05000000000007</v>
      </c>
      <c r="H12896" s="18" t="s">
        <v>24</v>
      </c>
      <c r="I12896" s="18" t="str">
        <f>IF(Table1[[#This Row],[Package Price]]&gt;250,"Direct","Online")</f>
        <v>Direct</v>
      </c>
    </row>
    <row r="12897" spans="2:9" x14ac:dyDescent="0.25">
      <c r="B12897" s="6" t="s">
        <v>12934</v>
      </c>
      <c r="C12897" s="4">
        <v>43738</v>
      </c>
      <c r="D12897" s="16" t="s">
        <v>21857</v>
      </c>
      <c r="E12897" s="11">
        <v>244.99999999999997</v>
      </c>
      <c r="F12897" s="12">
        <v>11.2</v>
      </c>
      <c r="G12897" s="10">
        <f>Table1[[#This Row],[Package Price]]*Table1[[#This Row],[Participants]]</f>
        <v>2743.9999999999995</v>
      </c>
      <c r="H12897" s="18" t="s">
        <v>31</v>
      </c>
      <c r="I12897" s="18" t="str">
        <f>IF(Table1[[#This Row],[Package Price]]&gt;250,"Direct","Online")</f>
        <v>Online</v>
      </c>
    </row>
    <row r="12898" spans="2:9" x14ac:dyDescent="0.25">
      <c r="B12898" s="6" t="s">
        <v>12930</v>
      </c>
      <c r="C12898" s="4">
        <v>43738</v>
      </c>
      <c r="D12898" s="16" t="s">
        <v>21877</v>
      </c>
      <c r="E12898" s="11">
        <v>280.875</v>
      </c>
      <c r="F12898" s="12">
        <v>1.96</v>
      </c>
      <c r="G12898" s="10">
        <f>Table1[[#This Row],[Package Price]]*Table1[[#This Row],[Participants]]</f>
        <v>550.51499999999999</v>
      </c>
      <c r="H12898" s="18" t="s">
        <v>33</v>
      </c>
      <c r="I12898" s="18" t="str">
        <f>IF(Table1[[#This Row],[Package Price]]&gt;250,"Direct","Online")</f>
        <v>Direct</v>
      </c>
    </row>
    <row r="12899" spans="2:9" x14ac:dyDescent="0.25">
      <c r="B12899" s="6" t="s">
        <v>12955</v>
      </c>
      <c r="C12899" s="4">
        <v>43739</v>
      </c>
      <c r="D12899" s="16" t="s">
        <v>21872</v>
      </c>
      <c r="E12899" s="11">
        <v>210</v>
      </c>
      <c r="F12899" s="12">
        <v>11.2</v>
      </c>
      <c r="G12899" s="10">
        <f>Table1[[#This Row],[Package Price]]*Table1[[#This Row],[Participants]]</f>
        <v>2352</v>
      </c>
      <c r="H12899" s="18" t="s">
        <v>3</v>
      </c>
      <c r="I12899" s="18" t="str">
        <f>IF(Table1[[#This Row],[Package Price]]&gt;250,"Direct","Online")</f>
        <v>Online</v>
      </c>
    </row>
    <row r="12900" spans="2:9" x14ac:dyDescent="0.25">
      <c r="B12900" s="6" t="s">
        <v>12981</v>
      </c>
      <c r="C12900" s="4">
        <v>43739</v>
      </c>
      <c r="D12900" s="16" t="s">
        <v>21872</v>
      </c>
      <c r="E12900" s="11">
        <v>210</v>
      </c>
      <c r="F12900" s="12">
        <v>3.92</v>
      </c>
      <c r="G12900" s="10">
        <f>Table1[[#This Row],[Package Price]]*Table1[[#This Row],[Participants]]</f>
        <v>823.19999999999993</v>
      </c>
      <c r="H12900" s="18" t="s">
        <v>26</v>
      </c>
      <c r="I12900" s="18" t="str">
        <f>IF(Table1[[#This Row],[Package Price]]&gt;250,"Direct","Online")</f>
        <v>Online</v>
      </c>
    </row>
    <row r="12901" spans="2:9" x14ac:dyDescent="0.25">
      <c r="B12901" s="6" t="s">
        <v>12957</v>
      </c>
      <c r="C12901" s="4">
        <v>43739</v>
      </c>
      <c r="D12901" s="16" t="s">
        <v>21870</v>
      </c>
      <c r="E12901" s="11">
        <v>227.49999999999997</v>
      </c>
      <c r="F12901" s="12">
        <v>11.2</v>
      </c>
      <c r="G12901" s="10">
        <f>Table1[[#This Row],[Package Price]]*Table1[[#This Row],[Participants]]</f>
        <v>2547.9999999999995</v>
      </c>
      <c r="H12901" s="18" t="s">
        <v>24</v>
      </c>
      <c r="I12901" s="18" t="str">
        <f>IF(Table1[[#This Row],[Package Price]]&gt;250,"Direct","Online")</f>
        <v>Online</v>
      </c>
    </row>
    <row r="12902" spans="2:9" x14ac:dyDescent="0.25">
      <c r="B12902" s="6" t="s">
        <v>12983</v>
      </c>
      <c r="C12902" s="4">
        <v>43739</v>
      </c>
      <c r="D12902" s="16" t="s">
        <v>21870</v>
      </c>
      <c r="E12902" s="11">
        <v>227.49999999999997</v>
      </c>
      <c r="F12902" s="12">
        <v>9.52</v>
      </c>
      <c r="G12902" s="10">
        <f>Table1[[#This Row],[Package Price]]*Table1[[#This Row],[Participants]]</f>
        <v>2165.7999999999997</v>
      </c>
      <c r="H12902" s="18" t="s">
        <v>38</v>
      </c>
      <c r="I12902" s="18" t="str">
        <f>IF(Table1[[#This Row],[Package Price]]&gt;250,"Direct","Online")</f>
        <v>Online</v>
      </c>
    </row>
    <row r="12903" spans="2:9" x14ac:dyDescent="0.25">
      <c r="B12903" s="6" t="s">
        <v>12962</v>
      </c>
      <c r="C12903" s="4">
        <v>43739</v>
      </c>
      <c r="D12903" s="16" t="s">
        <v>21864</v>
      </c>
      <c r="E12903" s="11">
        <v>396.02499999999998</v>
      </c>
      <c r="F12903" s="12">
        <v>11.2</v>
      </c>
      <c r="G12903" s="10">
        <f>Table1[[#This Row],[Package Price]]*Table1[[#This Row],[Participants]]</f>
        <v>4435.4799999999996</v>
      </c>
      <c r="H12903" s="18" t="s">
        <v>32</v>
      </c>
      <c r="I12903" s="18" t="str">
        <f>IF(Table1[[#This Row],[Package Price]]&gt;250,"Direct","Online")</f>
        <v>Direct</v>
      </c>
    </row>
    <row r="12904" spans="2:9" x14ac:dyDescent="0.25">
      <c r="B12904" s="6" t="s">
        <v>12988</v>
      </c>
      <c r="C12904" s="4">
        <v>43739</v>
      </c>
      <c r="D12904" s="16" t="s">
        <v>21864</v>
      </c>
      <c r="E12904" s="11">
        <v>396.02499999999998</v>
      </c>
      <c r="F12904" s="12">
        <v>7.84</v>
      </c>
      <c r="G12904" s="10">
        <f>Table1[[#This Row],[Package Price]]*Table1[[#This Row],[Participants]]</f>
        <v>3104.8359999999998</v>
      </c>
      <c r="H12904" s="18" t="s">
        <v>40</v>
      </c>
      <c r="I12904" s="18" t="str">
        <f>IF(Table1[[#This Row],[Package Price]]&gt;250,"Direct","Online")</f>
        <v>Direct</v>
      </c>
    </row>
    <row r="12905" spans="2:9" x14ac:dyDescent="0.25">
      <c r="B12905" s="6" t="s">
        <v>12975</v>
      </c>
      <c r="C12905" s="4">
        <v>43739</v>
      </c>
      <c r="D12905" s="16" t="s">
        <v>21879</v>
      </c>
      <c r="E12905" s="11">
        <v>210.875</v>
      </c>
      <c r="F12905" s="12">
        <v>11.2</v>
      </c>
      <c r="G12905" s="10">
        <f>Table1[[#This Row],[Package Price]]*Table1[[#This Row],[Participants]]</f>
        <v>2361.7999999999997</v>
      </c>
      <c r="H12905" s="18" t="s">
        <v>46</v>
      </c>
      <c r="I12905" s="18" t="str">
        <f>IF(Table1[[#This Row],[Package Price]]&gt;250,"Direct","Online")</f>
        <v>Online</v>
      </c>
    </row>
    <row r="12906" spans="2:9" x14ac:dyDescent="0.25">
      <c r="B12906" s="6" t="s">
        <v>13001</v>
      </c>
      <c r="C12906" s="4">
        <v>43739</v>
      </c>
      <c r="D12906" s="16" t="s">
        <v>21879</v>
      </c>
      <c r="E12906" s="11">
        <v>210.875</v>
      </c>
      <c r="F12906" s="12">
        <v>10.149999999999999</v>
      </c>
      <c r="G12906" s="10">
        <f>Table1[[#This Row],[Package Price]]*Table1[[#This Row],[Participants]]</f>
        <v>2140.3812499999999</v>
      </c>
      <c r="H12906" s="18" t="s">
        <v>19</v>
      </c>
      <c r="I12906" s="18" t="str">
        <f>IF(Table1[[#This Row],[Package Price]]&gt;250,"Direct","Online")</f>
        <v>Online</v>
      </c>
    </row>
    <row r="12907" spans="2:9" x14ac:dyDescent="0.25">
      <c r="B12907" s="6" t="s">
        <v>12965</v>
      </c>
      <c r="C12907" s="4">
        <v>43739</v>
      </c>
      <c r="D12907" s="16" t="s">
        <v>21861</v>
      </c>
      <c r="E12907" s="11">
        <v>284.375</v>
      </c>
      <c r="F12907" s="12">
        <v>11.2</v>
      </c>
      <c r="G12907" s="10">
        <f>Table1[[#This Row],[Package Price]]*Table1[[#This Row],[Participants]]</f>
        <v>3185</v>
      </c>
      <c r="H12907" s="18" t="s">
        <v>34</v>
      </c>
      <c r="I12907" s="18" t="str">
        <f>IF(Table1[[#This Row],[Package Price]]&gt;250,"Direct","Online")</f>
        <v>Direct</v>
      </c>
    </row>
    <row r="12908" spans="2:9" x14ac:dyDescent="0.25">
      <c r="B12908" s="6" t="s">
        <v>12991</v>
      </c>
      <c r="C12908" s="4">
        <v>43739</v>
      </c>
      <c r="D12908" s="16" t="s">
        <v>21861</v>
      </c>
      <c r="E12908" s="11">
        <v>284.375</v>
      </c>
      <c r="F12908" s="12">
        <v>10.149999999999999</v>
      </c>
      <c r="G12908" s="10">
        <f>Table1[[#This Row],[Package Price]]*Table1[[#This Row],[Participants]]</f>
        <v>2886.4062499999995</v>
      </c>
      <c r="H12908" s="18" t="s">
        <v>42</v>
      </c>
      <c r="I12908" s="18" t="str">
        <f>IF(Table1[[#This Row],[Package Price]]&gt;250,"Direct","Online")</f>
        <v>Direct</v>
      </c>
    </row>
    <row r="12909" spans="2:9" x14ac:dyDescent="0.25">
      <c r="B12909" s="6" t="s">
        <v>12963</v>
      </c>
      <c r="C12909" s="4">
        <v>43739</v>
      </c>
      <c r="D12909" s="16" t="s">
        <v>21874</v>
      </c>
      <c r="E12909" s="11">
        <v>109.63749999999999</v>
      </c>
      <c r="F12909" s="12">
        <v>11.2</v>
      </c>
      <c r="G12909" s="10">
        <f>Table1[[#This Row],[Package Price]]*Table1[[#This Row],[Participants]]</f>
        <v>1227.9399999999998</v>
      </c>
      <c r="H12909" s="18" t="s">
        <v>13</v>
      </c>
      <c r="I12909" s="18" t="str">
        <f>IF(Table1[[#This Row],[Package Price]]&gt;250,"Direct","Online")</f>
        <v>Online</v>
      </c>
    </row>
    <row r="12910" spans="2:9" x14ac:dyDescent="0.25">
      <c r="B12910" s="6" t="s">
        <v>12989</v>
      </c>
      <c r="C12910" s="4">
        <v>43739</v>
      </c>
      <c r="D12910" s="16" t="s">
        <v>21874</v>
      </c>
      <c r="E12910" s="11">
        <v>109.63749999999999</v>
      </c>
      <c r="F12910" s="12">
        <v>10.149999999999999</v>
      </c>
      <c r="G12910" s="10">
        <f>Table1[[#This Row],[Package Price]]*Table1[[#This Row],[Participants]]</f>
        <v>1112.8206249999998</v>
      </c>
      <c r="H12910" s="18" t="s">
        <v>30</v>
      </c>
      <c r="I12910" s="18" t="str">
        <f>IF(Table1[[#This Row],[Package Price]]&gt;250,"Direct","Online")</f>
        <v>Online</v>
      </c>
    </row>
    <row r="12911" spans="2:9" x14ac:dyDescent="0.25">
      <c r="B12911" s="6" t="s">
        <v>12951</v>
      </c>
      <c r="C12911" s="4">
        <v>43739</v>
      </c>
      <c r="D12911" s="16" t="s">
        <v>21875</v>
      </c>
      <c r="E12911" s="11">
        <v>222.25</v>
      </c>
      <c r="F12911" s="12">
        <v>11.2</v>
      </c>
      <c r="G12911" s="10">
        <f>Table1[[#This Row],[Package Price]]*Table1[[#This Row],[Participants]]</f>
        <v>2489.1999999999998</v>
      </c>
      <c r="H12911" s="18" t="s">
        <v>32</v>
      </c>
      <c r="I12911" s="18" t="str">
        <f>IF(Table1[[#This Row],[Package Price]]&gt;250,"Direct","Online")</f>
        <v>Online</v>
      </c>
    </row>
    <row r="12912" spans="2:9" x14ac:dyDescent="0.25">
      <c r="B12912" s="6" t="s">
        <v>12977</v>
      </c>
      <c r="C12912" s="4">
        <v>43739</v>
      </c>
      <c r="D12912" s="16" t="s">
        <v>21875</v>
      </c>
      <c r="E12912" s="11">
        <v>222.25</v>
      </c>
      <c r="F12912" s="12">
        <v>1.6800000000000002</v>
      </c>
      <c r="G12912" s="10">
        <f>Table1[[#This Row],[Package Price]]*Table1[[#This Row],[Participants]]</f>
        <v>373.38000000000005</v>
      </c>
      <c r="H12912" s="18" t="s">
        <v>28</v>
      </c>
      <c r="I12912" s="18" t="str">
        <f>IF(Table1[[#This Row],[Package Price]]&gt;250,"Direct","Online")</f>
        <v>Online</v>
      </c>
    </row>
    <row r="12913" spans="2:9" x14ac:dyDescent="0.25">
      <c r="B12913" s="6" t="s">
        <v>12967</v>
      </c>
      <c r="C12913" s="4">
        <v>43739</v>
      </c>
      <c r="D12913" s="16" t="s">
        <v>21876</v>
      </c>
      <c r="E12913" s="11">
        <v>105</v>
      </c>
      <c r="F12913" s="12">
        <v>11.2</v>
      </c>
      <c r="G12913" s="10">
        <f>Table1[[#This Row],[Package Price]]*Table1[[#This Row],[Participants]]</f>
        <v>1176</v>
      </c>
      <c r="H12913" s="18" t="s">
        <v>36</v>
      </c>
      <c r="I12913" s="18" t="str">
        <f>IF(Table1[[#This Row],[Package Price]]&gt;250,"Direct","Online")</f>
        <v>Online</v>
      </c>
    </row>
    <row r="12914" spans="2:9" x14ac:dyDescent="0.25">
      <c r="B12914" s="6" t="s">
        <v>12993</v>
      </c>
      <c r="C12914" s="4">
        <v>43739</v>
      </c>
      <c r="D12914" s="16" t="s">
        <v>21876</v>
      </c>
      <c r="E12914" s="11">
        <v>105</v>
      </c>
      <c r="F12914" s="12">
        <v>1.6800000000000002</v>
      </c>
      <c r="G12914" s="10">
        <f>Table1[[#This Row],[Package Price]]*Table1[[#This Row],[Participants]]</f>
        <v>176.4</v>
      </c>
      <c r="H12914" s="18" t="s">
        <v>38</v>
      </c>
      <c r="I12914" s="18" t="str">
        <f>IF(Table1[[#This Row],[Package Price]]&gt;250,"Direct","Online")</f>
        <v>Online</v>
      </c>
    </row>
    <row r="12915" spans="2:9" x14ac:dyDescent="0.25">
      <c r="B12915" s="6" t="s">
        <v>12969</v>
      </c>
      <c r="C12915" s="4">
        <v>43739</v>
      </c>
      <c r="D12915" s="16" t="s">
        <v>21860</v>
      </c>
      <c r="E12915" s="11">
        <v>284.72499999999997</v>
      </c>
      <c r="F12915" s="12">
        <v>11.2</v>
      </c>
      <c r="G12915" s="10">
        <f>Table1[[#This Row],[Package Price]]*Table1[[#This Row],[Participants]]</f>
        <v>3188.9199999999996</v>
      </c>
      <c r="H12915" s="18" t="s">
        <v>13</v>
      </c>
      <c r="I12915" s="18" t="str">
        <f>IF(Table1[[#This Row],[Package Price]]&gt;250,"Direct","Online")</f>
        <v>Direct</v>
      </c>
    </row>
    <row r="12916" spans="2:9" x14ac:dyDescent="0.25">
      <c r="B12916" s="6" t="s">
        <v>12995</v>
      </c>
      <c r="C12916" s="4">
        <v>43739</v>
      </c>
      <c r="D12916" s="16" t="s">
        <v>21860</v>
      </c>
      <c r="E12916" s="11">
        <v>284.72499999999997</v>
      </c>
      <c r="F12916" s="12">
        <v>10.149999999999999</v>
      </c>
      <c r="G12916" s="10">
        <f>Table1[[#This Row],[Package Price]]*Table1[[#This Row],[Participants]]</f>
        <v>2889.9587499999993</v>
      </c>
      <c r="H12916" s="18" t="s">
        <v>9</v>
      </c>
      <c r="I12916" s="18" t="str">
        <f>IF(Table1[[#This Row],[Package Price]]&gt;250,"Direct","Online")</f>
        <v>Direct</v>
      </c>
    </row>
    <row r="12917" spans="2:9" x14ac:dyDescent="0.25">
      <c r="B12917" s="6" t="s">
        <v>12964</v>
      </c>
      <c r="C12917" s="4">
        <v>43739</v>
      </c>
      <c r="D12917" s="16" t="s">
        <v>21866</v>
      </c>
      <c r="E12917" s="11">
        <v>319.375</v>
      </c>
      <c r="F12917" s="12">
        <v>11.2</v>
      </c>
      <c r="G12917" s="10">
        <f>Table1[[#This Row],[Package Price]]*Table1[[#This Row],[Participants]]</f>
        <v>3577</v>
      </c>
      <c r="H12917" s="18" t="s">
        <v>3</v>
      </c>
      <c r="I12917" s="18" t="str">
        <f>IF(Table1[[#This Row],[Package Price]]&gt;250,"Direct","Online")</f>
        <v>Direct</v>
      </c>
    </row>
    <row r="12918" spans="2:9" x14ac:dyDescent="0.25">
      <c r="B12918" s="6" t="s">
        <v>12990</v>
      </c>
      <c r="C12918" s="4">
        <v>43739</v>
      </c>
      <c r="D12918" s="16" t="s">
        <v>21866</v>
      </c>
      <c r="E12918" s="11">
        <v>319.375</v>
      </c>
      <c r="F12918" s="12">
        <v>10.149999999999999</v>
      </c>
      <c r="G12918" s="10">
        <f>Table1[[#This Row],[Package Price]]*Table1[[#This Row],[Participants]]</f>
        <v>3241.6562499999995</v>
      </c>
      <c r="H12918" s="18" t="s">
        <v>11</v>
      </c>
      <c r="I12918" s="18" t="str">
        <f>IF(Table1[[#This Row],[Package Price]]&gt;250,"Direct","Online")</f>
        <v>Direct</v>
      </c>
    </row>
    <row r="12919" spans="2:9" x14ac:dyDescent="0.25">
      <c r="B12919" s="6" t="s">
        <v>12952</v>
      </c>
      <c r="C12919" s="4">
        <v>43739</v>
      </c>
      <c r="D12919" s="16" t="s">
        <v>21862</v>
      </c>
      <c r="E12919" s="11">
        <v>543.375</v>
      </c>
      <c r="F12919" s="12">
        <v>11.2</v>
      </c>
      <c r="G12919" s="10">
        <f>Table1[[#This Row],[Package Price]]*Table1[[#This Row],[Participants]]</f>
        <v>6085.7999999999993</v>
      </c>
      <c r="H12919" s="18" t="s">
        <v>1</v>
      </c>
      <c r="I12919" s="18" t="str">
        <f>IF(Table1[[#This Row],[Package Price]]&gt;250,"Direct","Online")</f>
        <v>Direct</v>
      </c>
    </row>
    <row r="12920" spans="2:9" x14ac:dyDescent="0.25">
      <c r="B12920" s="6" t="s">
        <v>12978</v>
      </c>
      <c r="C12920" s="4">
        <v>43739</v>
      </c>
      <c r="D12920" s="16" t="s">
        <v>21862</v>
      </c>
      <c r="E12920" s="11">
        <v>543.375</v>
      </c>
      <c r="F12920" s="12">
        <v>7.56</v>
      </c>
      <c r="G12920" s="10">
        <f>Table1[[#This Row],[Package Price]]*Table1[[#This Row],[Participants]]</f>
        <v>4107.915</v>
      </c>
      <c r="H12920" s="18" t="s">
        <v>18</v>
      </c>
      <c r="I12920" s="18" t="str">
        <f>IF(Table1[[#This Row],[Package Price]]&gt;250,"Direct","Online")</f>
        <v>Direct</v>
      </c>
    </row>
    <row r="12921" spans="2:9" x14ac:dyDescent="0.25">
      <c r="B12921" s="6" t="s">
        <v>12954</v>
      </c>
      <c r="C12921" s="4">
        <v>43739</v>
      </c>
      <c r="D12921" s="16" t="s">
        <v>21868</v>
      </c>
      <c r="E12921" s="11">
        <v>284.72499999999997</v>
      </c>
      <c r="F12921" s="12">
        <v>11.2</v>
      </c>
      <c r="G12921" s="10">
        <f>Table1[[#This Row],[Package Price]]*Table1[[#This Row],[Participants]]</f>
        <v>3188.9199999999996</v>
      </c>
      <c r="H12921" s="18" t="s">
        <v>22</v>
      </c>
      <c r="I12921" s="18" t="str">
        <f>IF(Table1[[#This Row],[Package Price]]&gt;250,"Direct","Online")</f>
        <v>Direct</v>
      </c>
    </row>
    <row r="12922" spans="2:9" x14ac:dyDescent="0.25">
      <c r="B12922" s="6" t="s">
        <v>12980</v>
      </c>
      <c r="C12922" s="4">
        <v>43739</v>
      </c>
      <c r="D12922" s="16" t="s">
        <v>21868</v>
      </c>
      <c r="E12922" s="11">
        <v>284.72499999999997</v>
      </c>
      <c r="F12922" s="12">
        <v>11.2</v>
      </c>
      <c r="G12922" s="10">
        <f>Table1[[#This Row],[Package Price]]*Table1[[#This Row],[Participants]]</f>
        <v>3188.9199999999996</v>
      </c>
      <c r="H12922" s="18" t="s">
        <v>30</v>
      </c>
      <c r="I12922" s="18" t="str">
        <f>IF(Table1[[#This Row],[Package Price]]&gt;250,"Direct","Online")</f>
        <v>Direct</v>
      </c>
    </row>
    <row r="12923" spans="2:9" x14ac:dyDescent="0.25">
      <c r="B12923" s="6" t="s">
        <v>12953</v>
      </c>
      <c r="C12923" s="4">
        <v>43739</v>
      </c>
      <c r="D12923" s="16" t="s">
        <v>21867</v>
      </c>
      <c r="E12923" s="11">
        <v>358.75</v>
      </c>
      <c r="F12923" s="12">
        <v>11.2</v>
      </c>
      <c r="G12923" s="10">
        <f>Table1[[#This Row],[Package Price]]*Table1[[#This Row],[Participants]]</f>
        <v>4017.9999999999995</v>
      </c>
      <c r="H12923" s="18" t="s">
        <v>41</v>
      </c>
      <c r="I12923" s="18" t="str">
        <f>IF(Table1[[#This Row],[Package Price]]&gt;250,"Direct","Online")</f>
        <v>Direct</v>
      </c>
    </row>
    <row r="12924" spans="2:9" x14ac:dyDescent="0.25">
      <c r="B12924" s="6" t="s">
        <v>12979</v>
      </c>
      <c r="C12924" s="4">
        <v>43739</v>
      </c>
      <c r="D12924" s="16" t="s">
        <v>21867</v>
      </c>
      <c r="E12924" s="11">
        <v>358.75</v>
      </c>
      <c r="F12924" s="12">
        <v>11.2</v>
      </c>
      <c r="G12924" s="10">
        <f>Table1[[#This Row],[Package Price]]*Table1[[#This Row],[Participants]]</f>
        <v>4017.9999999999995</v>
      </c>
      <c r="H12924" s="18" t="s">
        <v>49</v>
      </c>
      <c r="I12924" s="18" t="str">
        <f>IF(Table1[[#This Row],[Package Price]]&gt;250,"Direct","Online")</f>
        <v>Direct</v>
      </c>
    </row>
    <row r="12925" spans="2:9" x14ac:dyDescent="0.25">
      <c r="B12925" s="6" t="s">
        <v>12958</v>
      </c>
      <c r="C12925" s="4">
        <v>43739</v>
      </c>
      <c r="D12925" s="16" t="s">
        <v>21863</v>
      </c>
      <c r="E12925" s="11">
        <v>457.62499999999994</v>
      </c>
      <c r="F12925" s="12">
        <v>11.2</v>
      </c>
      <c r="G12925" s="10">
        <f>Table1[[#This Row],[Package Price]]*Table1[[#This Row],[Participants]]</f>
        <v>5125.3999999999987</v>
      </c>
      <c r="H12925" s="18" t="s">
        <v>5</v>
      </c>
      <c r="I12925" s="18" t="str">
        <f>IF(Table1[[#This Row],[Package Price]]&gt;250,"Direct","Online")</f>
        <v>Direct</v>
      </c>
    </row>
    <row r="12926" spans="2:9" x14ac:dyDescent="0.25">
      <c r="B12926" s="6" t="s">
        <v>12984</v>
      </c>
      <c r="C12926" s="4">
        <v>43739</v>
      </c>
      <c r="D12926" s="16" t="s">
        <v>21863</v>
      </c>
      <c r="E12926" s="11">
        <v>457.62499999999994</v>
      </c>
      <c r="F12926" s="12">
        <v>3.92</v>
      </c>
      <c r="G12926" s="10">
        <f>Table1[[#This Row],[Package Price]]*Table1[[#This Row],[Participants]]</f>
        <v>1793.8899999999996</v>
      </c>
      <c r="H12926" s="18" t="s">
        <v>7</v>
      </c>
      <c r="I12926" s="18" t="str">
        <f>IF(Table1[[#This Row],[Package Price]]&gt;250,"Direct","Online")</f>
        <v>Direct</v>
      </c>
    </row>
    <row r="12927" spans="2:9" x14ac:dyDescent="0.25">
      <c r="B12927" s="6" t="s">
        <v>12972</v>
      </c>
      <c r="C12927" s="4">
        <v>43739</v>
      </c>
      <c r="D12927" s="16" t="s">
        <v>21863</v>
      </c>
      <c r="E12927" s="11">
        <v>186.375</v>
      </c>
      <c r="F12927" s="12">
        <v>11.2</v>
      </c>
      <c r="G12927" s="10">
        <f>Table1[[#This Row],[Package Price]]*Table1[[#This Row],[Participants]]</f>
        <v>2087.4</v>
      </c>
      <c r="H12927" s="18" t="s">
        <v>44</v>
      </c>
      <c r="I12927" s="18" t="str">
        <f>IF(Table1[[#This Row],[Package Price]]&gt;250,"Direct","Online")</f>
        <v>Online</v>
      </c>
    </row>
    <row r="12928" spans="2:9" x14ac:dyDescent="0.25">
      <c r="B12928" s="6" t="s">
        <v>12998</v>
      </c>
      <c r="C12928" s="4">
        <v>43739</v>
      </c>
      <c r="D12928" s="16" t="s">
        <v>21863</v>
      </c>
      <c r="E12928" s="11">
        <v>186.375</v>
      </c>
      <c r="F12928" s="12">
        <v>10.149999999999999</v>
      </c>
      <c r="G12928" s="10">
        <f>Table1[[#This Row],[Package Price]]*Table1[[#This Row],[Participants]]</f>
        <v>1891.7062499999997</v>
      </c>
      <c r="H12928" s="18" t="s">
        <v>11</v>
      </c>
      <c r="I12928" s="18" t="str">
        <f>IF(Table1[[#This Row],[Package Price]]&gt;250,"Direct","Online")</f>
        <v>Online</v>
      </c>
    </row>
    <row r="12929" spans="2:9" x14ac:dyDescent="0.25">
      <c r="B12929" s="6" t="s">
        <v>12959</v>
      </c>
      <c r="C12929" s="4">
        <v>43739</v>
      </c>
      <c r="D12929" s="16" t="s">
        <v>21865</v>
      </c>
      <c r="E12929" s="10">
        <v>395.5</v>
      </c>
      <c r="F12929" s="12">
        <v>11.2</v>
      </c>
      <c r="G12929" s="10">
        <f>Table1[[#This Row],[Package Price]]*Table1[[#This Row],[Participants]]</f>
        <v>4429.5999999999995</v>
      </c>
      <c r="H12929" s="18" t="s">
        <v>36</v>
      </c>
      <c r="I12929" s="18" t="str">
        <f>IF(Table1[[#This Row],[Package Price]]&gt;250,"Direct","Online")</f>
        <v>Direct</v>
      </c>
    </row>
    <row r="12930" spans="2:9" x14ac:dyDescent="0.25">
      <c r="B12930" s="6" t="s">
        <v>12985</v>
      </c>
      <c r="C12930" s="4">
        <v>43739</v>
      </c>
      <c r="D12930" s="16" t="s">
        <v>21865</v>
      </c>
      <c r="E12930" s="10">
        <v>395.5</v>
      </c>
      <c r="F12930" s="12">
        <v>3.3600000000000003</v>
      </c>
      <c r="G12930" s="10">
        <f>Table1[[#This Row],[Package Price]]*Table1[[#This Row],[Participants]]</f>
        <v>1328.88</v>
      </c>
      <c r="H12930" s="18" t="s">
        <v>35</v>
      </c>
      <c r="I12930" s="18" t="str">
        <f>IF(Table1[[#This Row],[Package Price]]&gt;250,"Direct","Online")</f>
        <v>Direct</v>
      </c>
    </row>
    <row r="12931" spans="2:9" x14ac:dyDescent="0.25">
      <c r="B12931" s="6" t="s">
        <v>12973</v>
      </c>
      <c r="C12931" s="4">
        <v>43739</v>
      </c>
      <c r="D12931" s="16" t="s">
        <v>21858</v>
      </c>
      <c r="E12931" s="11">
        <v>553</v>
      </c>
      <c r="F12931" s="12">
        <v>11.2</v>
      </c>
      <c r="G12931" s="10">
        <f>Table1[[#This Row],[Package Price]]*Table1[[#This Row],[Participants]]</f>
        <v>6193.5999999999995</v>
      </c>
      <c r="H12931" s="18" t="s">
        <v>34</v>
      </c>
      <c r="I12931" s="18" t="str">
        <f>IF(Table1[[#This Row],[Package Price]]&gt;250,"Direct","Online")</f>
        <v>Direct</v>
      </c>
    </row>
    <row r="12932" spans="2:9" x14ac:dyDescent="0.25">
      <c r="B12932" s="6" t="s">
        <v>12999</v>
      </c>
      <c r="C12932" s="4">
        <v>43739</v>
      </c>
      <c r="D12932" s="16" t="s">
        <v>21858</v>
      </c>
      <c r="E12932" s="11">
        <v>553</v>
      </c>
      <c r="F12932" s="12">
        <v>10.149999999999999</v>
      </c>
      <c r="G12932" s="10">
        <f>Table1[[#This Row],[Package Price]]*Table1[[#This Row],[Participants]]</f>
        <v>5612.9499999999989</v>
      </c>
      <c r="H12932" s="18" t="s">
        <v>42</v>
      </c>
      <c r="I12932" s="18" t="str">
        <f>IF(Table1[[#This Row],[Package Price]]&gt;250,"Direct","Online")</f>
        <v>Direct</v>
      </c>
    </row>
    <row r="12933" spans="2:9" x14ac:dyDescent="0.25">
      <c r="B12933" s="6" t="s">
        <v>12966</v>
      </c>
      <c r="C12933" s="4">
        <v>43739</v>
      </c>
      <c r="D12933" s="16" t="s">
        <v>21856</v>
      </c>
      <c r="E12933" s="11">
        <v>280</v>
      </c>
      <c r="F12933" s="12">
        <v>11.2</v>
      </c>
      <c r="G12933" s="10">
        <f>Table1[[#This Row],[Package Price]]*Table1[[#This Row],[Participants]]</f>
        <v>3136</v>
      </c>
      <c r="H12933" s="18" t="s">
        <v>15</v>
      </c>
      <c r="I12933" s="18" t="str">
        <f>IF(Table1[[#This Row],[Package Price]]&gt;250,"Direct","Online")</f>
        <v>Direct</v>
      </c>
    </row>
    <row r="12934" spans="2:9" x14ac:dyDescent="0.25">
      <c r="B12934" s="6" t="s">
        <v>12992</v>
      </c>
      <c r="C12934" s="4">
        <v>43739</v>
      </c>
      <c r="D12934" s="16" t="s">
        <v>21856</v>
      </c>
      <c r="E12934" s="11">
        <v>280</v>
      </c>
      <c r="F12934" s="12">
        <v>10.149999999999999</v>
      </c>
      <c r="G12934" s="10">
        <f>Table1[[#This Row],[Package Price]]*Table1[[#This Row],[Participants]]</f>
        <v>2841.9999999999995</v>
      </c>
      <c r="H12934" s="18" t="s">
        <v>38</v>
      </c>
      <c r="I12934" s="18" t="str">
        <f>IF(Table1[[#This Row],[Package Price]]&gt;250,"Direct","Online")</f>
        <v>Direct</v>
      </c>
    </row>
    <row r="12935" spans="2:9" x14ac:dyDescent="0.25">
      <c r="B12935" s="6" t="s">
        <v>12970</v>
      </c>
      <c r="C12935" s="4">
        <v>43739</v>
      </c>
      <c r="D12935" s="16" t="s">
        <v>21871</v>
      </c>
      <c r="E12935" s="11">
        <v>218.75</v>
      </c>
      <c r="F12935" s="12">
        <v>11.2</v>
      </c>
      <c r="G12935" s="10">
        <f>Table1[[#This Row],[Package Price]]*Table1[[#This Row],[Participants]]</f>
        <v>2450</v>
      </c>
      <c r="H12935" s="18" t="s">
        <v>44</v>
      </c>
      <c r="I12935" s="18" t="str">
        <f>IF(Table1[[#This Row],[Package Price]]&gt;250,"Direct","Online")</f>
        <v>Online</v>
      </c>
    </row>
    <row r="12936" spans="2:9" x14ac:dyDescent="0.25">
      <c r="B12936" s="6" t="s">
        <v>12996</v>
      </c>
      <c r="C12936" s="4">
        <v>43739</v>
      </c>
      <c r="D12936" s="16" t="s">
        <v>21871</v>
      </c>
      <c r="E12936" s="11">
        <v>218.75</v>
      </c>
      <c r="F12936" s="12">
        <v>10.149999999999999</v>
      </c>
      <c r="G12936" s="10">
        <f>Table1[[#This Row],[Package Price]]*Table1[[#This Row],[Participants]]</f>
        <v>2220.3124999999995</v>
      </c>
      <c r="H12936" s="18" t="s">
        <v>40</v>
      </c>
      <c r="I12936" s="18" t="str">
        <f>IF(Table1[[#This Row],[Package Price]]&gt;250,"Direct","Online")</f>
        <v>Online</v>
      </c>
    </row>
    <row r="12937" spans="2:9" x14ac:dyDescent="0.25">
      <c r="B12937" s="6" t="s">
        <v>12961</v>
      </c>
      <c r="C12937" s="4">
        <v>43739</v>
      </c>
      <c r="D12937" s="16" t="s">
        <v>21869</v>
      </c>
      <c r="E12937" s="11">
        <v>244.99999999999997</v>
      </c>
      <c r="F12937" s="12">
        <v>11.2</v>
      </c>
      <c r="G12937" s="10">
        <f>Table1[[#This Row],[Package Price]]*Table1[[#This Row],[Participants]]</f>
        <v>2743.9999999999995</v>
      </c>
      <c r="H12937" s="18" t="s">
        <v>13</v>
      </c>
      <c r="I12937" s="18" t="str">
        <f>IF(Table1[[#This Row],[Package Price]]&gt;250,"Direct","Online")</f>
        <v>Online</v>
      </c>
    </row>
    <row r="12938" spans="2:9" x14ac:dyDescent="0.25">
      <c r="B12938" s="6" t="s">
        <v>12987</v>
      </c>
      <c r="C12938" s="4">
        <v>43739</v>
      </c>
      <c r="D12938" s="16" t="s">
        <v>21869</v>
      </c>
      <c r="E12938" s="11">
        <v>244.99999999999997</v>
      </c>
      <c r="F12938" s="12">
        <v>3.92</v>
      </c>
      <c r="G12938" s="10">
        <f>Table1[[#This Row],[Package Price]]*Table1[[#This Row],[Participants]]</f>
        <v>960.39999999999986</v>
      </c>
      <c r="H12938" s="18" t="s">
        <v>9</v>
      </c>
      <c r="I12938" s="18" t="str">
        <f>IF(Table1[[#This Row],[Package Price]]&gt;250,"Direct","Online")</f>
        <v>Online</v>
      </c>
    </row>
    <row r="12939" spans="2:9" x14ac:dyDescent="0.25">
      <c r="B12939" s="6" t="s">
        <v>12974</v>
      </c>
      <c r="C12939" s="4">
        <v>43739</v>
      </c>
      <c r="D12939" s="16" t="s">
        <v>21869</v>
      </c>
      <c r="E12939" s="11">
        <v>105</v>
      </c>
      <c r="F12939" s="12">
        <v>11.2</v>
      </c>
      <c r="G12939" s="10">
        <f>Table1[[#This Row],[Package Price]]*Table1[[#This Row],[Participants]]</f>
        <v>1176</v>
      </c>
      <c r="H12939" s="18" t="s">
        <v>15</v>
      </c>
      <c r="I12939" s="18" t="str">
        <f>IF(Table1[[#This Row],[Package Price]]&gt;250,"Direct","Online")</f>
        <v>Online</v>
      </c>
    </row>
    <row r="12940" spans="2:9" x14ac:dyDescent="0.25">
      <c r="B12940" s="6" t="s">
        <v>13000</v>
      </c>
      <c r="C12940" s="4">
        <v>43739</v>
      </c>
      <c r="D12940" s="16" t="s">
        <v>21869</v>
      </c>
      <c r="E12940" s="11">
        <v>105</v>
      </c>
      <c r="F12940" s="12">
        <v>10.149999999999999</v>
      </c>
      <c r="G12940" s="10">
        <f>Table1[[#This Row],[Package Price]]*Table1[[#This Row],[Participants]]</f>
        <v>1065.7499999999998</v>
      </c>
      <c r="H12940" s="18" t="s">
        <v>23</v>
      </c>
      <c r="I12940" s="18" t="str">
        <f>IF(Table1[[#This Row],[Package Price]]&gt;250,"Direct","Online")</f>
        <v>Online</v>
      </c>
    </row>
    <row r="12941" spans="2:9" x14ac:dyDescent="0.25">
      <c r="B12941" s="6" t="s">
        <v>12976</v>
      </c>
      <c r="C12941" s="4">
        <v>43739</v>
      </c>
      <c r="D12941" s="16" t="s">
        <v>21873</v>
      </c>
      <c r="E12941" s="11">
        <v>185.67499999999998</v>
      </c>
      <c r="F12941" s="12">
        <v>11.2</v>
      </c>
      <c r="G12941" s="10">
        <f>Table1[[#This Row],[Package Price]]*Table1[[#This Row],[Participants]]</f>
        <v>2079.5599999999995</v>
      </c>
      <c r="H12941" s="18" t="s">
        <v>27</v>
      </c>
      <c r="I12941" s="18" t="str">
        <f>IF(Table1[[#This Row],[Package Price]]&gt;250,"Direct","Online")</f>
        <v>Online</v>
      </c>
    </row>
    <row r="12942" spans="2:9" x14ac:dyDescent="0.25">
      <c r="B12942" s="6" t="s">
        <v>13002</v>
      </c>
      <c r="C12942" s="4">
        <v>43739</v>
      </c>
      <c r="D12942" s="16" t="s">
        <v>21873</v>
      </c>
      <c r="E12942" s="11">
        <v>185.67499999999998</v>
      </c>
      <c r="F12942" s="12">
        <v>11.76</v>
      </c>
      <c r="G12942" s="10">
        <f>Table1[[#This Row],[Package Price]]*Table1[[#This Row],[Participants]]</f>
        <v>2183.5379999999996</v>
      </c>
      <c r="H12942" s="18" t="s">
        <v>0</v>
      </c>
      <c r="I12942" s="18" t="str">
        <f>IF(Table1[[#This Row],[Package Price]]&gt;250,"Direct","Online")</f>
        <v>Online</v>
      </c>
    </row>
    <row r="12943" spans="2:9" x14ac:dyDescent="0.25">
      <c r="B12943" s="6" t="s">
        <v>12968</v>
      </c>
      <c r="C12943" s="4">
        <v>43739</v>
      </c>
      <c r="D12943" s="16" t="s">
        <v>21855</v>
      </c>
      <c r="E12943" s="11">
        <v>89.512499999999989</v>
      </c>
      <c r="F12943" s="12">
        <v>11.2</v>
      </c>
      <c r="G12943" s="10">
        <f>Table1[[#This Row],[Package Price]]*Table1[[#This Row],[Participants]]</f>
        <v>1002.5399999999998</v>
      </c>
      <c r="H12943" s="18" t="s">
        <v>17</v>
      </c>
      <c r="I12943" s="18" t="str">
        <f>IF(Table1[[#This Row],[Package Price]]&gt;250,"Direct","Online")</f>
        <v>Online</v>
      </c>
    </row>
    <row r="12944" spans="2:9" x14ac:dyDescent="0.25">
      <c r="B12944" s="6" t="s">
        <v>12994</v>
      </c>
      <c r="C12944" s="4">
        <v>43739</v>
      </c>
      <c r="D12944" s="16" t="s">
        <v>21855</v>
      </c>
      <c r="E12944" s="11">
        <v>89.512499999999989</v>
      </c>
      <c r="F12944" s="12">
        <v>10.149999999999999</v>
      </c>
      <c r="G12944" s="10">
        <f>Table1[[#This Row],[Package Price]]*Table1[[#This Row],[Participants]]</f>
        <v>908.55187499999977</v>
      </c>
      <c r="H12944" s="18" t="s">
        <v>28</v>
      </c>
      <c r="I12944" s="18" t="str">
        <f>IF(Table1[[#This Row],[Package Price]]&gt;250,"Direct","Online")</f>
        <v>Online</v>
      </c>
    </row>
    <row r="12945" spans="2:9" x14ac:dyDescent="0.25">
      <c r="B12945" s="6" t="s">
        <v>12971</v>
      </c>
      <c r="C12945" s="4">
        <v>43739</v>
      </c>
      <c r="D12945" s="16" t="s">
        <v>21859</v>
      </c>
      <c r="E12945" s="11">
        <v>551.25</v>
      </c>
      <c r="F12945" s="12">
        <v>11.2</v>
      </c>
      <c r="G12945" s="10">
        <f>Table1[[#This Row],[Package Price]]*Table1[[#This Row],[Participants]]</f>
        <v>6174</v>
      </c>
      <c r="H12945" s="18" t="s">
        <v>25</v>
      </c>
      <c r="I12945" s="18" t="str">
        <f>IF(Table1[[#This Row],[Package Price]]&gt;250,"Direct","Online")</f>
        <v>Direct</v>
      </c>
    </row>
    <row r="12946" spans="2:9" x14ac:dyDescent="0.25">
      <c r="B12946" s="6" t="s">
        <v>12997</v>
      </c>
      <c r="C12946" s="4">
        <v>43739</v>
      </c>
      <c r="D12946" s="16" t="s">
        <v>21859</v>
      </c>
      <c r="E12946" s="11">
        <v>551.25</v>
      </c>
      <c r="F12946" s="12">
        <v>10.149999999999999</v>
      </c>
      <c r="G12946" s="10">
        <f>Table1[[#This Row],[Package Price]]*Table1[[#This Row],[Participants]]</f>
        <v>5595.1874999999991</v>
      </c>
      <c r="H12946" s="18" t="s">
        <v>21</v>
      </c>
      <c r="I12946" s="18" t="str">
        <f>IF(Table1[[#This Row],[Package Price]]&gt;250,"Direct","Online")</f>
        <v>Direct</v>
      </c>
    </row>
    <row r="12947" spans="2:9" x14ac:dyDescent="0.25">
      <c r="B12947" s="6" t="s">
        <v>12960</v>
      </c>
      <c r="C12947" s="4">
        <v>43739</v>
      </c>
      <c r="D12947" s="16" t="s">
        <v>21857</v>
      </c>
      <c r="E12947" s="11">
        <v>244.99999999999997</v>
      </c>
      <c r="F12947" s="12">
        <v>11.2</v>
      </c>
      <c r="G12947" s="10">
        <f>Table1[[#This Row],[Package Price]]*Table1[[#This Row],[Participants]]</f>
        <v>2743.9999999999995</v>
      </c>
      <c r="H12947" s="18" t="s">
        <v>32</v>
      </c>
      <c r="I12947" s="18" t="str">
        <f>IF(Table1[[#This Row],[Package Price]]&gt;250,"Direct","Online")</f>
        <v>Online</v>
      </c>
    </row>
    <row r="12948" spans="2:9" x14ac:dyDescent="0.25">
      <c r="B12948" s="6" t="s">
        <v>12986</v>
      </c>
      <c r="C12948" s="4">
        <v>43739</v>
      </c>
      <c r="D12948" s="16" t="s">
        <v>21857</v>
      </c>
      <c r="E12948" s="11">
        <v>244.99999999999997</v>
      </c>
      <c r="F12948" s="12">
        <v>1.75</v>
      </c>
      <c r="G12948" s="10">
        <f>Table1[[#This Row],[Package Price]]*Table1[[#This Row],[Participants]]</f>
        <v>428.74999999999994</v>
      </c>
      <c r="H12948" s="18" t="s">
        <v>28</v>
      </c>
      <c r="I12948" s="18" t="str">
        <f>IF(Table1[[#This Row],[Package Price]]&gt;250,"Direct","Online")</f>
        <v>Online</v>
      </c>
    </row>
    <row r="12949" spans="2:9" x14ac:dyDescent="0.25">
      <c r="B12949" s="6" t="s">
        <v>12956</v>
      </c>
      <c r="C12949" s="4">
        <v>43739</v>
      </c>
      <c r="D12949" s="16" t="s">
        <v>21877</v>
      </c>
      <c r="E12949" s="11">
        <v>280.875</v>
      </c>
      <c r="F12949" s="12">
        <v>11.2</v>
      </c>
      <c r="G12949" s="10">
        <f>Table1[[#This Row],[Package Price]]*Table1[[#This Row],[Participants]]</f>
        <v>3145.7999999999997</v>
      </c>
      <c r="H12949" s="18" t="s">
        <v>34</v>
      </c>
      <c r="I12949" s="18" t="str">
        <f>IF(Table1[[#This Row],[Package Price]]&gt;250,"Direct","Online")</f>
        <v>Direct</v>
      </c>
    </row>
    <row r="12950" spans="2:9" x14ac:dyDescent="0.25">
      <c r="B12950" s="6" t="s">
        <v>12982</v>
      </c>
      <c r="C12950" s="4">
        <v>43739</v>
      </c>
      <c r="D12950" s="16" t="s">
        <v>21877</v>
      </c>
      <c r="E12950" s="11">
        <v>280.875</v>
      </c>
      <c r="F12950" s="12">
        <v>5.04</v>
      </c>
      <c r="G12950" s="10">
        <f>Table1[[#This Row],[Package Price]]*Table1[[#This Row],[Participants]]</f>
        <v>1415.61</v>
      </c>
      <c r="H12950" s="18" t="s">
        <v>7</v>
      </c>
      <c r="I12950" s="18" t="str">
        <f>IF(Table1[[#This Row],[Package Price]]&gt;250,"Direct","Online")</f>
        <v>Direct</v>
      </c>
    </row>
    <row r="12951" spans="2:9" x14ac:dyDescent="0.25">
      <c r="B12951" s="6" t="s">
        <v>13007</v>
      </c>
      <c r="C12951" s="4">
        <v>43740</v>
      </c>
      <c r="D12951" s="16" t="s">
        <v>21872</v>
      </c>
      <c r="E12951" s="11">
        <v>210</v>
      </c>
      <c r="F12951" s="12">
        <v>12.32</v>
      </c>
      <c r="G12951" s="10">
        <f>Table1[[#This Row],[Package Price]]*Table1[[#This Row],[Participants]]</f>
        <v>2587.2000000000003</v>
      </c>
      <c r="H12951" s="18" t="s">
        <v>27</v>
      </c>
      <c r="I12951" s="18" t="str">
        <f>IF(Table1[[#This Row],[Package Price]]&gt;250,"Direct","Online")</f>
        <v>Online</v>
      </c>
    </row>
    <row r="12952" spans="2:9" x14ac:dyDescent="0.25">
      <c r="B12952" s="6" t="s">
        <v>13009</v>
      </c>
      <c r="C12952" s="4">
        <v>43740</v>
      </c>
      <c r="D12952" s="16" t="s">
        <v>21870</v>
      </c>
      <c r="E12952" s="11">
        <v>227.49999999999997</v>
      </c>
      <c r="F12952" s="12">
        <v>6.16</v>
      </c>
      <c r="G12952" s="10">
        <f>Table1[[#This Row],[Package Price]]*Table1[[#This Row],[Participants]]</f>
        <v>1401.3999999999999</v>
      </c>
      <c r="H12952" s="18" t="s">
        <v>39</v>
      </c>
      <c r="I12952" s="18" t="str">
        <f>IF(Table1[[#This Row],[Package Price]]&gt;250,"Direct","Online")</f>
        <v>Online</v>
      </c>
    </row>
    <row r="12953" spans="2:9" x14ac:dyDescent="0.25">
      <c r="B12953" s="6" t="s">
        <v>13014</v>
      </c>
      <c r="C12953" s="4">
        <v>43740</v>
      </c>
      <c r="D12953" s="16" t="s">
        <v>21864</v>
      </c>
      <c r="E12953" s="11">
        <v>396.02499999999998</v>
      </c>
      <c r="F12953" s="12">
        <v>1.1199999999999999</v>
      </c>
      <c r="G12953" s="10">
        <f>Table1[[#This Row],[Package Price]]*Table1[[#This Row],[Participants]]</f>
        <v>443.54799999999994</v>
      </c>
      <c r="H12953" s="18" t="s">
        <v>41</v>
      </c>
      <c r="I12953" s="18" t="str">
        <f>IF(Table1[[#This Row],[Package Price]]&gt;250,"Direct","Online")</f>
        <v>Direct</v>
      </c>
    </row>
    <row r="12954" spans="2:9" x14ac:dyDescent="0.25">
      <c r="B12954" s="6" t="s">
        <v>13027</v>
      </c>
      <c r="C12954" s="4">
        <v>43740</v>
      </c>
      <c r="D12954" s="16" t="s">
        <v>21879</v>
      </c>
      <c r="E12954" s="11">
        <v>210.875</v>
      </c>
      <c r="F12954" s="12">
        <v>10.149999999999999</v>
      </c>
      <c r="G12954" s="10">
        <f>Table1[[#This Row],[Package Price]]*Table1[[#This Row],[Participants]]</f>
        <v>2140.3812499999999</v>
      </c>
      <c r="H12954" s="18" t="s">
        <v>20</v>
      </c>
      <c r="I12954" s="18" t="str">
        <f>IF(Table1[[#This Row],[Package Price]]&gt;250,"Direct","Online")</f>
        <v>Online</v>
      </c>
    </row>
    <row r="12955" spans="2:9" x14ac:dyDescent="0.25">
      <c r="B12955" s="6" t="s">
        <v>13017</v>
      </c>
      <c r="C12955" s="4">
        <v>43740</v>
      </c>
      <c r="D12955" s="16" t="s">
        <v>21861</v>
      </c>
      <c r="E12955" s="11">
        <v>284.375</v>
      </c>
      <c r="F12955" s="12">
        <v>10.149999999999999</v>
      </c>
      <c r="G12955" s="10">
        <f>Table1[[#This Row],[Package Price]]*Table1[[#This Row],[Participants]]</f>
        <v>2886.4062499999995</v>
      </c>
      <c r="H12955" s="18" t="s">
        <v>43</v>
      </c>
      <c r="I12955" s="18" t="str">
        <f>IF(Table1[[#This Row],[Package Price]]&gt;250,"Direct","Online")</f>
        <v>Direct</v>
      </c>
    </row>
    <row r="12956" spans="2:9" x14ac:dyDescent="0.25">
      <c r="B12956" s="6" t="s">
        <v>13015</v>
      </c>
      <c r="C12956" s="4">
        <v>43740</v>
      </c>
      <c r="D12956" s="16" t="s">
        <v>21874</v>
      </c>
      <c r="E12956" s="11">
        <v>109.63749999999999</v>
      </c>
      <c r="F12956" s="12">
        <v>10.149999999999999</v>
      </c>
      <c r="G12956" s="10">
        <f>Table1[[#This Row],[Package Price]]*Table1[[#This Row],[Participants]]</f>
        <v>1112.8206249999998</v>
      </c>
      <c r="H12956" s="18" t="s">
        <v>31</v>
      </c>
      <c r="I12956" s="18" t="str">
        <f>IF(Table1[[#This Row],[Package Price]]&gt;250,"Direct","Online")</f>
        <v>Online</v>
      </c>
    </row>
    <row r="12957" spans="2:9" x14ac:dyDescent="0.25">
      <c r="B12957" s="6" t="s">
        <v>13003</v>
      </c>
      <c r="C12957" s="4">
        <v>43740</v>
      </c>
      <c r="D12957" s="16" t="s">
        <v>21875</v>
      </c>
      <c r="E12957" s="11">
        <v>222.25</v>
      </c>
      <c r="F12957" s="12">
        <v>1.6800000000000002</v>
      </c>
      <c r="G12957" s="10">
        <f>Table1[[#This Row],[Package Price]]*Table1[[#This Row],[Participants]]</f>
        <v>373.38000000000005</v>
      </c>
      <c r="H12957" s="18" t="s">
        <v>29</v>
      </c>
      <c r="I12957" s="18" t="str">
        <f>IF(Table1[[#This Row],[Package Price]]&gt;250,"Direct","Online")</f>
        <v>Online</v>
      </c>
    </row>
    <row r="12958" spans="2:9" x14ac:dyDescent="0.25">
      <c r="B12958" s="6" t="s">
        <v>13019</v>
      </c>
      <c r="C12958" s="4">
        <v>43740</v>
      </c>
      <c r="D12958" s="16" t="s">
        <v>21876</v>
      </c>
      <c r="E12958" s="11">
        <v>105</v>
      </c>
      <c r="F12958" s="12">
        <v>1.6800000000000002</v>
      </c>
      <c r="G12958" s="10">
        <f>Table1[[#This Row],[Package Price]]*Table1[[#This Row],[Participants]]</f>
        <v>176.4</v>
      </c>
      <c r="H12958" s="18" t="s">
        <v>39</v>
      </c>
      <c r="I12958" s="18" t="str">
        <f>IF(Table1[[#This Row],[Package Price]]&gt;250,"Direct","Online")</f>
        <v>Online</v>
      </c>
    </row>
    <row r="12959" spans="2:9" x14ac:dyDescent="0.25">
      <c r="B12959" s="6" t="s">
        <v>13021</v>
      </c>
      <c r="C12959" s="4">
        <v>43740</v>
      </c>
      <c r="D12959" s="16" t="s">
        <v>21860</v>
      </c>
      <c r="E12959" s="11">
        <v>284.72499999999997</v>
      </c>
      <c r="F12959" s="12">
        <v>10.149999999999999</v>
      </c>
      <c r="G12959" s="10">
        <f>Table1[[#This Row],[Package Price]]*Table1[[#This Row],[Participants]]</f>
        <v>2889.9587499999993</v>
      </c>
      <c r="H12959" s="18" t="s">
        <v>10</v>
      </c>
      <c r="I12959" s="18" t="str">
        <f>IF(Table1[[#This Row],[Package Price]]&gt;250,"Direct","Online")</f>
        <v>Direct</v>
      </c>
    </row>
    <row r="12960" spans="2:9" x14ac:dyDescent="0.25">
      <c r="B12960" s="6" t="s">
        <v>13016</v>
      </c>
      <c r="C12960" s="4">
        <v>43740</v>
      </c>
      <c r="D12960" s="16" t="s">
        <v>21866</v>
      </c>
      <c r="E12960" s="11">
        <v>319.375</v>
      </c>
      <c r="F12960" s="12">
        <v>10.149999999999999</v>
      </c>
      <c r="G12960" s="10">
        <f>Table1[[#This Row],[Package Price]]*Table1[[#This Row],[Participants]]</f>
        <v>3241.6562499999995</v>
      </c>
      <c r="H12960" s="18" t="s">
        <v>12</v>
      </c>
      <c r="I12960" s="18" t="str">
        <f>IF(Table1[[#This Row],[Package Price]]&gt;250,"Direct","Online")</f>
        <v>Direct</v>
      </c>
    </row>
    <row r="12961" spans="2:9" x14ac:dyDescent="0.25">
      <c r="B12961" s="6" t="s">
        <v>13004</v>
      </c>
      <c r="C12961" s="4">
        <v>43740</v>
      </c>
      <c r="D12961" s="16" t="s">
        <v>21862</v>
      </c>
      <c r="E12961" s="11">
        <v>543.375</v>
      </c>
      <c r="F12961" s="12">
        <v>1.6800000000000002</v>
      </c>
      <c r="G12961" s="10">
        <f>Table1[[#This Row],[Package Price]]*Table1[[#This Row],[Participants]]</f>
        <v>912.87000000000012</v>
      </c>
      <c r="H12961" s="18" t="s">
        <v>19</v>
      </c>
      <c r="I12961" s="18" t="str">
        <f>IF(Table1[[#This Row],[Package Price]]&gt;250,"Direct","Online")</f>
        <v>Direct</v>
      </c>
    </row>
    <row r="12962" spans="2:9" x14ac:dyDescent="0.25">
      <c r="B12962" s="6" t="s">
        <v>13006</v>
      </c>
      <c r="C12962" s="4">
        <v>43740</v>
      </c>
      <c r="D12962" s="16" t="s">
        <v>21868</v>
      </c>
      <c r="E12962" s="11">
        <v>284.72499999999997</v>
      </c>
      <c r="F12962" s="12">
        <v>11.2</v>
      </c>
      <c r="G12962" s="10">
        <f>Table1[[#This Row],[Package Price]]*Table1[[#This Row],[Participants]]</f>
        <v>3188.9199999999996</v>
      </c>
      <c r="H12962" s="18" t="s">
        <v>31</v>
      </c>
      <c r="I12962" s="18" t="str">
        <f>IF(Table1[[#This Row],[Package Price]]&gt;250,"Direct","Online")</f>
        <v>Direct</v>
      </c>
    </row>
    <row r="12963" spans="2:9" x14ac:dyDescent="0.25">
      <c r="B12963" s="6" t="s">
        <v>13005</v>
      </c>
      <c r="C12963" s="4">
        <v>43740</v>
      </c>
      <c r="D12963" s="16" t="s">
        <v>21867</v>
      </c>
      <c r="E12963" s="11">
        <v>358.75</v>
      </c>
      <c r="F12963" s="12">
        <v>11.2</v>
      </c>
      <c r="G12963" s="10">
        <f>Table1[[#This Row],[Package Price]]*Table1[[#This Row],[Participants]]</f>
        <v>4017.9999999999995</v>
      </c>
      <c r="H12963" s="18" t="s">
        <v>0</v>
      </c>
      <c r="I12963" s="18" t="str">
        <f>IF(Table1[[#This Row],[Package Price]]&gt;250,"Direct","Online")</f>
        <v>Direct</v>
      </c>
    </row>
    <row r="12964" spans="2:9" x14ac:dyDescent="0.25">
      <c r="B12964" s="6" t="s">
        <v>13010</v>
      </c>
      <c r="C12964" s="4">
        <v>43740</v>
      </c>
      <c r="D12964" s="16" t="s">
        <v>21863</v>
      </c>
      <c r="E12964" s="11">
        <v>457.62499999999994</v>
      </c>
      <c r="F12964" s="12">
        <v>2.8</v>
      </c>
      <c r="G12964" s="10">
        <f>Table1[[#This Row],[Package Price]]*Table1[[#This Row],[Participants]]</f>
        <v>1281.3499999999997</v>
      </c>
      <c r="H12964" s="18" t="s">
        <v>8</v>
      </c>
      <c r="I12964" s="18" t="str">
        <f>IF(Table1[[#This Row],[Package Price]]&gt;250,"Direct","Online")</f>
        <v>Direct</v>
      </c>
    </row>
    <row r="12965" spans="2:9" x14ac:dyDescent="0.25">
      <c r="B12965" s="6" t="s">
        <v>13024</v>
      </c>
      <c r="C12965" s="4">
        <v>43740</v>
      </c>
      <c r="D12965" s="16" t="s">
        <v>21863</v>
      </c>
      <c r="E12965" s="11">
        <v>186.375</v>
      </c>
      <c r="F12965" s="12">
        <v>10.149999999999999</v>
      </c>
      <c r="G12965" s="10">
        <f>Table1[[#This Row],[Package Price]]*Table1[[#This Row],[Participants]]</f>
        <v>1891.7062499999997</v>
      </c>
      <c r="H12965" s="18" t="s">
        <v>12</v>
      </c>
      <c r="I12965" s="18" t="str">
        <f>IF(Table1[[#This Row],[Package Price]]&gt;250,"Direct","Online")</f>
        <v>Online</v>
      </c>
    </row>
    <row r="12966" spans="2:9" x14ac:dyDescent="0.25">
      <c r="B12966" s="6" t="s">
        <v>13011</v>
      </c>
      <c r="C12966" s="4">
        <v>43740</v>
      </c>
      <c r="D12966" s="16" t="s">
        <v>21865</v>
      </c>
      <c r="E12966" s="10">
        <v>395.5</v>
      </c>
      <c r="F12966" s="12">
        <v>4.4799999999999995</v>
      </c>
      <c r="G12966" s="10">
        <f>Table1[[#This Row],[Package Price]]*Table1[[#This Row],[Participants]]</f>
        <v>1771.84</v>
      </c>
      <c r="H12966" s="18" t="s">
        <v>36</v>
      </c>
      <c r="I12966" s="18" t="str">
        <f>IF(Table1[[#This Row],[Package Price]]&gt;250,"Direct","Online")</f>
        <v>Direct</v>
      </c>
    </row>
    <row r="12967" spans="2:9" x14ac:dyDescent="0.25">
      <c r="B12967" s="6" t="s">
        <v>13025</v>
      </c>
      <c r="C12967" s="4">
        <v>43740</v>
      </c>
      <c r="D12967" s="16" t="s">
        <v>21858</v>
      </c>
      <c r="E12967" s="11">
        <v>553</v>
      </c>
      <c r="F12967" s="12">
        <v>10.149999999999999</v>
      </c>
      <c r="G12967" s="10">
        <f>Table1[[#This Row],[Package Price]]*Table1[[#This Row],[Participants]]</f>
        <v>5612.9499999999989</v>
      </c>
      <c r="H12967" s="18" t="s">
        <v>43</v>
      </c>
      <c r="I12967" s="18" t="str">
        <f>IF(Table1[[#This Row],[Package Price]]&gt;250,"Direct","Online")</f>
        <v>Direct</v>
      </c>
    </row>
    <row r="12968" spans="2:9" x14ac:dyDescent="0.25">
      <c r="B12968" s="6" t="s">
        <v>13018</v>
      </c>
      <c r="C12968" s="4">
        <v>43740</v>
      </c>
      <c r="D12968" s="16" t="s">
        <v>21856</v>
      </c>
      <c r="E12968" s="11">
        <v>280</v>
      </c>
      <c r="F12968" s="12">
        <v>10.149999999999999</v>
      </c>
      <c r="G12968" s="10">
        <f>Table1[[#This Row],[Package Price]]*Table1[[#This Row],[Participants]]</f>
        <v>2841.9999999999995</v>
      </c>
      <c r="H12968" s="18" t="s">
        <v>39</v>
      </c>
      <c r="I12968" s="18" t="str">
        <f>IF(Table1[[#This Row],[Package Price]]&gt;250,"Direct","Online")</f>
        <v>Direct</v>
      </c>
    </row>
    <row r="12969" spans="2:9" x14ac:dyDescent="0.25">
      <c r="B12969" s="6" t="s">
        <v>13022</v>
      </c>
      <c r="C12969" s="4">
        <v>43740</v>
      </c>
      <c r="D12969" s="16" t="s">
        <v>21871</v>
      </c>
      <c r="E12969" s="11">
        <v>218.75</v>
      </c>
      <c r="F12969" s="12">
        <v>10.149999999999999</v>
      </c>
      <c r="G12969" s="10">
        <f>Table1[[#This Row],[Package Price]]*Table1[[#This Row],[Participants]]</f>
        <v>2220.3124999999995</v>
      </c>
      <c r="H12969" s="18" t="s">
        <v>41</v>
      </c>
      <c r="I12969" s="18" t="str">
        <f>IF(Table1[[#This Row],[Package Price]]&gt;250,"Direct","Online")</f>
        <v>Online</v>
      </c>
    </row>
    <row r="12970" spans="2:9" x14ac:dyDescent="0.25">
      <c r="B12970" s="6" t="s">
        <v>13013</v>
      </c>
      <c r="C12970" s="4">
        <v>43740</v>
      </c>
      <c r="D12970" s="16" t="s">
        <v>21869</v>
      </c>
      <c r="E12970" s="11">
        <v>244.99999999999997</v>
      </c>
      <c r="F12970" s="12">
        <v>1.4</v>
      </c>
      <c r="G12970" s="10">
        <f>Table1[[#This Row],[Package Price]]*Table1[[#This Row],[Participants]]</f>
        <v>342.99999999999994</v>
      </c>
      <c r="H12970" s="18" t="s">
        <v>10</v>
      </c>
      <c r="I12970" s="18" t="str">
        <f>IF(Table1[[#This Row],[Package Price]]&gt;250,"Direct","Online")</f>
        <v>Online</v>
      </c>
    </row>
    <row r="12971" spans="2:9" x14ac:dyDescent="0.25">
      <c r="B12971" s="6" t="s">
        <v>13026</v>
      </c>
      <c r="C12971" s="4">
        <v>43740</v>
      </c>
      <c r="D12971" s="16" t="s">
        <v>21869</v>
      </c>
      <c r="E12971" s="11">
        <v>105</v>
      </c>
      <c r="F12971" s="12">
        <v>10.149999999999999</v>
      </c>
      <c r="G12971" s="10">
        <f>Table1[[#This Row],[Package Price]]*Table1[[#This Row],[Participants]]</f>
        <v>1065.7499999999998</v>
      </c>
      <c r="H12971" s="18" t="s">
        <v>24</v>
      </c>
      <c r="I12971" s="18" t="str">
        <f>IF(Table1[[#This Row],[Package Price]]&gt;250,"Direct","Online")</f>
        <v>Online</v>
      </c>
    </row>
    <row r="12972" spans="2:9" x14ac:dyDescent="0.25">
      <c r="B12972" s="6" t="s">
        <v>13028</v>
      </c>
      <c r="C12972" s="4">
        <v>43740</v>
      </c>
      <c r="D12972" s="16" t="s">
        <v>21873</v>
      </c>
      <c r="E12972" s="11">
        <v>185.67499999999998</v>
      </c>
      <c r="F12972" s="12">
        <v>13.440000000000001</v>
      </c>
      <c r="G12972" s="10">
        <f>Table1[[#This Row],[Package Price]]*Table1[[#This Row],[Participants]]</f>
        <v>2495.4720000000002</v>
      </c>
      <c r="H12972" s="18" t="s">
        <v>1</v>
      </c>
      <c r="I12972" s="18" t="str">
        <f>IF(Table1[[#This Row],[Package Price]]&gt;250,"Direct","Online")</f>
        <v>Online</v>
      </c>
    </row>
    <row r="12973" spans="2:9" x14ac:dyDescent="0.25">
      <c r="B12973" s="6" t="s">
        <v>13020</v>
      </c>
      <c r="C12973" s="4">
        <v>43740</v>
      </c>
      <c r="D12973" s="16" t="s">
        <v>21855</v>
      </c>
      <c r="E12973" s="11">
        <v>89.512499999999989</v>
      </c>
      <c r="F12973" s="12">
        <v>10.149999999999999</v>
      </c>
      <c r="G12973" s="10">
        <f>Table1[[#This Row],[Package Price]]*Table1[[#This Row],[Participants]]</f>
        <v>908.55187499999977</v>
      </c>
      <c r="H12973" s="18" t="s">
        <v>29</v>
      </c>
      <c r="I12973" s="18" t="str">
        <f>IF(Table1[[#This Row],[Package Price]]&gt;250,"Direct","Online")</f>
        <v>Online</v>
      </c>
    </row>
    <row r="12974" spans="2:9" x14ac:dyDescent="0.25">
      <c r="B12974" s="6" t="s">
        <v>13023</v>
      </c>
      <c r="C12974" s="4">
        <v>43740</v>
      </c>
      <c r="D12974" s="16" t="s">
        <v>21859</v>
      </c>
      <c r="E12974" s="11">
        <v>551.25</v>
      </c>
      <c r="F12974" s="12">
        <v>10.149999999999999</v>
      </c>
      <c r="G12974" s="10">
        <f>Table1[[#This Row],[Package Price]]*Table1[[#This Row],[Participants]]</f>
        <v>5595.1874999999991</v>
      </c>
      <c r="H12974" s="18" t="s">
        <v>22</v>
      </c>
      <c r="I12974" s="18" t="str">
        <f>IF(Table1[[#This Row],[Package Price]]&gt;250,"Direct","Online")</f>
        <v>Direct</v>
      </c>
    </row>
    <row r="12975" spans="2:9" x14ac:dyDescent="0.25">
      <c r="B12975" s="6" t="s">
        <v>13012</v>
      </c>
      <c r="C12975" s="4">
        <v>43740</v>
      </c>
      <c r="D12975" s="16" t="s">
        <v>21857</v>
      </c>
      <c r="E12975" s="11">
        <v>244.99999999999997</v>
      </c>
      <c r="F12975" s="12">
        <v>1.75</v>
      </c>
      <c r="G12975" s="10">
        <f>Table1[[#This Row],[Package Price]]*Table1[[#This Row],[Participants]]</f>
        <v>428.74999999999994</v>
      </c>
      <c r="H12975" s="18" t="s">
        <v>29</v>
      </c>
      <c r="I12975" s="18" t="str">
        <f>IF(Table1[[#This Row],[Package Price]]&gt;250,"Direct","Online")</f>
        <v>Online</v>
      </c>
    </row>
    <row r="12976" spans="2:9" x14ac:dyDescent="0.25">
      <c r="B12976" s="6" t="s">
        <v>13008</v>
      </c>
      <c r="C12976" s="4">
        <v>43740</v>
      </c>
      <c r="D12976" s="16" t="s">
        <v>21877</v>
      </c>
      <c r="E12976" s="11">
        <v>280.875</v>
      </c>
      <c r="F12976" s="12">
        <v>8.3999999999999986</v>
      </c>
      <c r="G12976" s="10">
        <f>Table1[[#This Row],[Package Price]]*Table1[[#This Row],[Participants]]</f>
        <v>2359.3499999999995</v>
      </c>
      <c r="H12976" s="18" t="s">
        <v>8</v>
      </c>
      <c r="I12976" s="18" t="str">
        <f>IF(Table1[[#This Row],[Package Price]]&gt;250,"Direct","Online")</f>
        <v>Direct</v>
      </c>
    </row>
    <row r="12977" spans="2:9" x14ac:dyDescent="0.25">
      <c r="B12977" s="6" t="s">
        <v>13033</v>
      </c>
      <c r="C12977" s="4">
        <v>43741</v>
      </c>
      <c r="D12977" s="16" t="s">
        <v>21872</v>
      </c>
      <c r="E12977" s="11">
        <v>210</v>
      </c>
      <c r="F12977" s="12">
        <v>18.759999999999998</v>
      </c>
      <c r="G12977" s="10">
        <f>Table1[[#This Row],[Package Price]]*Table1[[#This Row],[Participants]]</f>
        <v>3939.5999999999995</v>
      </c>
      <c r="H12977" s="18" t="s">
        <v>28</v>
      </c>
      <c r="I12977" s="18" t="str">
        <f>IF(Table1[[#This Row],[Package Price]]&gt;250,"Direct","Online")</f>
        <v>Online</v>
      </c>
    </row>
    <row r="12978" spans="2:9" x14ac:dyDescent="0.25">
      <c r="B12978" s="6" t="s">
        <v>13035</v>
      </c>
      <c r="C12978" s="4">
        <v>43741</v>
      </c>
      <c r="D12978" s="16" t="s">
        <v>21870</v>
      </c>
      <c r="E12978" s="11">
        <v>227.49999999999997</v>
      </c>
      <c r="F12978" s="12">
        <v>27.72</v>
      </c>
      <c r="G12978" s="10">
        <f>Table1[[#This Row],[Package Price]]*Table1[[#This Row],[Participants]]</f>
        <v>6306.2999999999993</v>
      </c>
      <c r="H12978" s="18" t="s">
        <v>40</v>
      </c>
      <c r="I12978" s="18" t="str">
        <f>IF(Table1[[#This Row],[Package Price]]&gt;250,"Direct","Online")</f>
        <v>Online</v>
      </c>
    </row>
    <row r="12979" spans="2:9" x14ac:dyDescent="0.25">
      <c r="B12979" s="6" t="s">
        <v>13040</v>
      </c>
      <c r="C12979" s="4">
        <v>43741</v>
      </c>
      <c r="D12979" s="16" t="s">
        <v>21864</v>
      </c>
      <c r="E12979" s="11">
        <v>396.02499999999998</v>
      </c>
      <c r="F12979" s="12">
        <v>12.32</v>
      </c>
      <c r="G12979" s="10">
        <f>Table1[[#This Row],[Package Price]]*Table1[[#This Row],[Participants]]</f>
        <v>4879.0280000000002</v>
      </c>
      <c r="H12979" s="18" t="s">
        <v>42</v>
      </c>
      <c r="I12979" s="18" t="str">
        <f>IF(Table1[[#This Row],[Package Price]]&gt;250,"Direct","Online")</f>
        <v>Direct</v>
      </c>
    </row>
    <row r="12980" spans="2:9" x14ac:dyDescent="0.25">
      <c r="B12980" s="6" t="s">
        <v>13053</v>
      </c>
      <c r="C12980" s="4">
        <v>43741</v>
      </c>
      <c r="D12980" s="16" t="s">
        <v>21879</v>
      </c>
      <c r="E12980" s="11">
        <v>210.875</v>
      </c>
      <c r="F12980" s="12">
        <v>10.149999999999999</v>
      </c>
      <c r="G12980" s="10">
        <f>Table1[[#This Row],[Package Price]]*Table1[[#This Row],[Participants]]</f>
        <v>2140.3812499999999</v>
      </c>
      <c r="H12980" s="18" t="s">
        <v>21</v>
      </c>
      <c r="I12980" s="18" t="str">
        <f>IF(Table1[[#This Row],[Package Price]]&gt;250,"Direct","Online")</f>
        <v>Online</v>
      </c>
    </row>
    <row r="12981" spans="2:9" x14ac:dyDescent="0.25">
      <c r="B12981" s="6" t="s">
        <v>13043</v>
      </c>
      <c r="C12981" s="4">
        <v>43741</v>
      </c>
      <c r="D12981" s="16" t="s">
        <v>21861</v>
      </c>
      <c r="E12981" s="11">
        <v>284.375</v>
      </c>
      <c r="F12981" s="12">
        <v>10.149999999999999</v>
      </c>
      <c r="G12981" s="10">
        <f>Table1[[#This Row],[Package Price]]*Table1[[#This Row],[Participants]]</f>
        <v>2886.4062499999995</v>
      </c>
      <c r="H12981" s="18" t="s">
        <v>9</v>
      </c>
      <c r="I12981" s="18" t="str">
        <f>IF(Table1[[#This Row],[Package Price]]&gt;250,"Direct","Online")</f>
        <v>Direct</v>
      </c>
    </row>
    <row r="12982" spans="2:9" x14ac:dyDescent="0.25">
      <c r="B12982" s="6" t="s">
        <v>13041</v>
      </c>
      <c r="C12982" s="4">
        <v>43741</v>
      </c>
      <c r="D12982" s="16" t="s">
        <v>21874</v>
      </c>
      <c r="E12982" s="11">
        <v>109.63749999999999</v>
      </c>
      <c r="F12982" s="12">
        <v>10.149999999999999</v>
      </c>
      <c r="G12982" s="10">
        <f>Table1[[#This Row],[Package Price]]*Table1[[#This Row],[Participants]]</f>
        <v>1112.8206249999998</v>
      </c>
      <c r="H12982" s="18" t="s">
        <v>32</v>
      </c>
      <c r="I12982" s="18" t="str">
        <f>IF(Table1[[#This Row],[Package Price]]&gt;250,"Direct","Online")</f>
        <v>Online</v>
      </c>
    </row>
    <row r="12983" spans="2:9" x14ac:dyDescent="0.25">
      <c r="B12983" s="6" t="s">
        <v>13029</v>
      </c>
      <c r="C12983" s="4">
        <v>43741</v>
      </c>
      <c r="D12983" s="16" t="s">
        <v>21875</v>
      </c>
      <c r="E12983" s="11">
        <v>222.25</v>
      </c>
      <c r="F12983" s="12">
        <v>3.3600000000000003</v>
      </c>
      <c r="G12983" s="10">
        <f>Table1[[#This Row],[Package Price]]*Table1[[#This Row],[Participants]]</f>
        <v>746.7600000000001</v>
      </c>
      <c r="H12983" s="18" t="s">
        <v>30</v>
      </c>
      <c r="I12983" s="18" t="str">
        <f>IF(Table1[[#This Row],[Package Price]]&gt;250,"Direct","Online")</f>
        <v>Online</v>
      </c>
    </row>
    <row r="12984" spans="2:9" x14ac:dyDescent="0.25">
      <c r="B12984" s="6" t="s">
        <v>13045</v>
      </c>
      <c r="C12984" s="4">
        <v>43741</v>
      </c>
      <c r="D12984" s="16" t="s">
        <v>21876</v>
      </c>
      <c r="E12984" s="11">
        <v>105</v>
      </c>
      <c r="F12984" s="12">
        <v>10.08</v>
      </c>
      <c r="G12984" s="10">
        <f>Table1[[#This Row],[Package Price]]*Table1[[#This Row],[Participants]]</f>
        <v>1058.4000000000001</v>
      </c>
      <c r="H12984" s="18" t="s">
        <v>40</v>
      </c>
      <c r="I12984" s="18" t="str">
        <f>IF(Table1[[#This Row],[Package Price]]&gt;250,"Direct","Online")</f>
        <v>Online</v>
      </c>
    </row>
    <row r="12985" spans="2:9" x14ac:dyDescent="0.25">
      <c r="B12985" s="6" t="s">
        <v>13047</v>
      </c>
      <c r="C12985" s="4">
        <v>43741</v>
      </c>
      <c r="D12985" s="16" t="s">
        <v>21860</v>
      </c>
      <c r="E12985" s="11">
        <v>284.72499999999997</v>
      </c>
      <c r="F12985" s="12">
        <v>1.6800000000000002</v>
      </c>
      <c r="G12985" s="10">
        <f>Table1[[#This Row],[Package Price]]*Table1[[#This Row],[Participants]]</f>
        <v>478.33799999999997</v>
      </c>
      <c r="H12985" s="18" t="s">
        <v>11</v>
      </c>
      <c r="I12985" s="18" t="str">
        <f>IF(Table1[[#This Row],[Package Price]]&gt;250,"Direct","Online")</f>
        <v>Direct</v>
      </c>
    </row>
    <row r="12986" spans="2:9" x14ac:dyDescent="0.25">
      <c r="B12986" s="6" t="s">
        <v>13042</v>
      </c>
      <c r="C12986" s="4">
        <v>43741</v>
      </c>
      <c r="D12986" s="16" t="s">
        <v>21866</v>
      </c>
      <c r="E12986" s="11">
        <v>319.375</v>
      </c>
      <c r="F12986" s="12">
        <v>10.149999999999999</v>
      </c>
      <c r="G12986" s="10">
        <f>Table1[[#This Row],[Package Price]]*Table1[[#This Row],[Participants]]</f>
        <v>3241.6562499999995</v>
      </c>
      <c r="H12986" s="18" t="s">
        <v>13</v>
      </c>
      <c r="I12986" s="18" t="str">
        <f>IF(Table1[[#This Row],[Package Price]]&gt;250,"Direct","Online")</f>
        <v>Direct</v>
      </c>
    </row>
    <row r="12987" spans="2:9" x14ac:dyDescent="0.25">
      <c r="B12987" s="6" t="s">
        <v>13030</v>
      </c>
      <c r="C12987" s="4">
        <v>43741</v>
      </c>
      <c r="D12987" s="16" t="s">
        <v>21862</v>
      </c>
      <c r="E12987" s="11">
        <v>543.375</v>
      </c>
      <c r="F12987" s="12">
        <v>8.68</v>
      </c>
      <c r="G12987" s="10">
        <f>Table1[[#This Row],[Package Price]]*Table1[[#This Row],[Participants]]</f>
        <v>4716.4949999999999</v>
      </c>
      <c r="H12987" s="18" t="s">
        <v>20</v>
      </c>
      <c r="I12987" s="18" t="str">
        <f>IF(Table1[[#This Row],[Package Price]]&gt;250,"Direct","Online")</f>
        <v>Direct</v>
      </c>
    </row>
    <row r="12988" spans="2:9" x14ac:dyDescent="0.25">
      <c r="B12988" s="6" t="s">
        <v>13032</v>
      </c>
      <c r="C12988" s="4">
        <v>43741</v>
      </c>
      <c r="D12988" s="16" t="s">
        <v>21868</v>
      </c>
      <c r="E12988" s="11">
        <v>284.72499999999997</v>
      </c>
      <c r="F12988" s="12">
        <v>5.04</v>
      </c>
      <c r="G12988" s="10">
        <f>Table1[[#This Row],[Package Price]]*Table1[[#This Row],[Participants]]</f>
        <v>1435.0139999999999</v>
      </c>
      <c r="H12988" s="18" t="s">
        <v>32</v>
      </c>
      <c r="I12988" s="18" t="str">
        <f>IF(Table1[[#This Row],[Package Price]]&gt;250,"Direct","Online")</f>
        <v>Direct</v>
      </c>
    </row>
    <row r="12989" spans="2:9" x14ac:dyDescent="0.25">
      <c r="B12989" s="6" t="s">
        <v>13031</v>
      </c>
      <c r="C12989" s="4">
        <v>43741</v>
      </c>
      <c r="D12989" s="16" t="s">
        <v>21867</v>
      </c>
      <c r="E12989" s="11">
        <v>358.75</v>
      </c>
      <c r="F12989" s="12">
        <v>7.2799999999999994</v>
      </c>
      <c r="G12989" s="10">
        <f>Table1[[#This Row],[Package Price]]*Table1[[#This Row],[Participants]]</f>
        <v>2611.6999999999998</v>
      </c>
      <c r="H12989" s="18" t="s">
        <v>1</v>
      </c>
      <c r="I12989" s="18" t="str">
        <f>IF(Table1[[#This Row],[Package Price]]&gt;250,"Direct","Online")</f>
        <v>Direct</v>
      </c>
    </row>
    <row r="12990" spans="2:9" x14ac:dyDescent="0.25">
      <c r="B12990" s="6" t="s">
        <v>13036</v>
      </c>
      <c r="C12990" s="4">
        <v>43741</v>
      </c>
      <c r="D12990" s="16" t="s">
        <v>21863</v>
      </c>
      <c r="E12990" s="11">
        <v>457.62499999999994</v>
      </c>
      <c r="F12990" s="12">
        <v>22.679999999999996</v>
      </c>
      <c r="G12990" s="10">
        <f>Table1[[#This Row],[Package Price]]*Table1[[#This Row],[Participants]]</f>
        <v>10378.934999999998</v>
      </c>
      <c r="H12990" s="18" t="s">
        <v>9</v>
      </c>
      <c r="I12990" s="18" t="str">
        <f>IF(Table1[[#This Row],[Package Price]]&gt;250,"Direct","Online")</f>
        <v>Direct</v>
      </c>
    </row>
    <row r="12991" spans="2:9" x14ac:dyDescent="0.25">
      <c r="B12991" s="6" t="s">
        <v>13050</v>
      </c>
      <c r="C12991" s="4">
        <v>43741</v>
      </c>
      <c r="D12991" s="16" t="s">
        <v>21863</v>
      </c>
      <c r="E12991" s="11">
        <v>186.375</v>
      </c>
      <c r="F12991" s="12">
        <v>1.6800000000000002</v>
      </c>
      <c r="G12991" s="10">
        <f>Table1[[#This Row],[Package Price]]*Table1[[#This Row],[Participants]]</f>
        <v>313.11</v>
      </c>
      <c r="H12991" s="18" t="s">
        <v>13</v>
      </c>
      <c r="I12991" s="18" t="str">
        <f>IF(Table1[[#This Row],[Package Price]]&gt;250,"Direct","Online")</f>
        <v>Online</v>
      </c>
    </row>
    <row r="12992" spans="2:9" x14ac:dyDescent="0.25">
      <c r="B12992" s="6" t="s">
        <v>13037</v>
      </c>
      <c r="C12992" s="4">
        <v>43741</v>
      </c>
      <c r="D12992" s="16" t="s">
        <v>21865</v>
      </c>
      <c r="E12992" s="10">
        <v>395.5</v>
      </c>
      <c r="F12992" s="12">
        <v>14</v>
      </c>
      <c r="G12992" s="10">
        <f>Table1[[#This Row],[Package Price]]*Table1[[#This Row],[Participants]]</f>
        <v>5537</v>
      </c>
      <c r="H12992" s="18" t="s">
        <v>37</v>
      </c>
      <c r="I12992" s="18" t="str">
        <f>IF(Table1[[#This Row],[Package Price]]&gt;250,"Direct","Online")</f>
        <v>Direct</v>
      </c>
    </row>
    <row r="12993" spans="2:9" x14ac:dyDescent="0.25">
      <c r="B12993" s="6" t="s">
        <v>13051</v>
      </c>
      <c r="C12993" s="4">
        <v>43741</v>
      </c>
      <c r="D12993" s="16" t="s">
        <v>21858</v>
      </c>
      <c r="E12993" s="11">
        <v>553</v>
      </c>
      <c r="F12993" s="12">
        <v>10.149999999999999</v>
      </c>
      <c r="G12993" s="10">
        <f>Table1[[#This Row],[Package Price]]*Table1[[#This Row],[Participants]]</f>
        <v>5612.9499999999989</v>
      </c>
      <c r="H12993" s="18" t="s">
        <v>44</v>
      </c>
      <c r="I12993" s="18" t="str">
        <f>IF(Table1[[#This Row],[Package Price]]&gt;250,"Direct","Online")</f>
        <v>Direct</v>
      </c>
    </row>
    <row r="12994" spans="2:9" x14ac:dyDescent="0.25">
      <c r="B12994" s="6" t="s">
        <v>13044</v>
      </c>
      <c r="C12994" s="4">
        <v>43741</v>
      </c>
      <c r="D12994" s="16" t="s">
        <v>21856</v>
      </c>
      <c r="E12994" s="11">
        <v>280</v>
      </c>
      <c r="F12994" s="12">
        <v>10.149999999999999</v>
      </c>
      <c r="G12994" s="10">
        <f>Table1[[#This Row],[Package Price]]*Table1[[#This Row],[Participants]]</f>
        <v>2841.9999999999995</v>
      </c>
      <c r="H12994" s="18" t="s">
        <v>40</v>
      </c>
      <c r="I12994" s="18" t="str">
        <f>IF(Table1[[#This Row],[Package Price]]&gt;250,"Direct","Online")</f>
        <v>Direct</v>
      </c>
    </row>
    <row r="12995" spans="2:9" x14ac:dyDescent="0.25">
      <c r="B12995" s="6" t="s">
        <v>13048</v>
      </c>
      <c r="C12995" s="4">
        <v>43741</v>
      </c>
      <c r="D12995" s="16" t="s">
        <v>21871</v>
      </c>
      <c r="E12995" s="11">
        <v>218.75</v>
      </c>
      <c r="F12995" s="12">
        <v>1.6800000000000002</v>
      </c>
      <c r="G12995" s="10">
        <f>Table1[[#This Row],[Package Price]]*Table1[[#This Row],[Participants]]</f>
        <v>367.50000000000006</v>
      </c>
      <c r="H12995" s="18" t="s">
        <v>42</v>
      </c>
      <c r="I12995" s="18" t="str">
        <f>IF(Table1[[#This Row],[Package Price]]&gt;250,"Direct","Online")</f>
        <v>Online</v>
      </c>
    </row>
    <row r="12996" spans="2:9" x14ac:dyDescent="0.25">
      <c r="B12996" s="6" t="s">
        <v>13039</v>
      </c>
      <c r="C12996" s="4">
        <v>43741</v>
      </c>
      <c r="D12996" s="16" t="s">
        <v>21869</v>
      </c>
      <c r="E12996" s="11">
        <v>244.99999999999997</v>
      </c>
      <c r="F12996" s="12">
        <v>2.52</v>
      </c>
      <c r="G12996" s="10">
        <f>Table1[[#This Row],[Package Price]]*Table1[[#This Row],[Participants]]</f>
        <v>617.4</v>
      </c>
      <c r="H12996" s="18" t="s">
        <v>11</v>
      </c>
      <c r="I12996" s="18" t="str">
        <f>IF(Table1[[#This Row],[Package Price]]&gt;250,"Direct","Online")</f>
        <v>Online</v>
      </c>
    </row>
    <row r="12997" spans="2:9" x14ac:dyDescent="0.25">
      <c r="B12997" s="6" t="s">
        <v>13052</v>
      </c>
      <c r="C12997" s="4">
        <v>43741</v>
      </c>
      <c r="D12997" s="16" t="s">
        <v>21869</v>
      </c>
      <c r="E12997" s="11">
        <v>105</v>
      </c>
      <c r="F12997" s="12">
        <v>10.149999999999999</v>
      </c>
      <c r="G12997" s="10">
        <f>Table1[[#This Row],[Package Price]]*Table1[[#This Row],[Participants]]</f>
        <v>1065.7499999999998</v>
      </c>
      <c r="H12997" s="18" t="s">
        <v>25</v>
      </c>
      <c r="I12997" s="18" t="str">
        <f>IF(Table1[[#This Row],[Package Price]]&gt;250,"Direct","Online")</f>
        <v>Online</v>
      </c>
    </row>
    <row r="12998" spans="2:9" x14ac:dyDescent="0.25">
      <c r="B12998" s="6" t="s">
        <v>13054</v>
      </c>
      <c r="C12998" s="4">
        <v>43741</v>
      </c>
      <c r="D12998" s="16" t="s">
        <v>21873</v>
      </c>
      <c r="E12998" s="11">
        <v>185.67499999999998</v>
      </c>
      <c r="F12998" s="12">
        <v>46.480000000000004</v>
      </c>
      <c r="G12998" s="10">
        <f>Table1[[#This Row],[Package Price]]*Table1[[#This Row],[Participants]]</f>
        <v>8630.1739999999991</v>
      </c>
      <c r="H12998" s="18" t="s">
        <v>2</v>
      </c>
      <c r="I12998" s="18" t="str">
        <f>IF(Table1[[#This Row],[Package Price]]&gt;250,"Direct","Online")</f>
        <v>Online</v>
      </c>
    </row>
    <row r="12999" spans="2:9" x14ac:dyDescent="0.25">
      <c r="B12999" s="6" t="s">
        <v>13046</v>
      </c>
      <c r="C12999" s="4">
        <v>43741</v>
      </c>
      <c r="D12999" s="16" t="s">
        <v>21855</v>
      </c>
      <c r="E12999" s="11">
        <v>89.512499999999989</v>
      </c>
      <c r="F12999" s="12">
        <v>10.149999999999999</v>
      </c>
      <c r="G12999" s="10">
        <f>Table1[[#This Row],[Package Price]]*Table1[[#This Row],[Participants]]</f>
        <v>908.55187499999977</v>
      </c>
      <c r="H12999" s="18" t="s">
        <v>30</v>
      </c>
      <c r="I12999" s="18" t="str">
        <f>IF(Table1[[#This Row],[Package Price]]&gt;250,"Direct","Online")</f>
        <v>Online</v>
      </c>
    </row>
    <row r="13000" spans="2:9" x14ac:dyDescent="0.25">
      <c r="B13000" s="6" t="s">
        <v>13049</v>
      </c>
      <c r="C13000" s="4">
        <v>43741</v>
      </c>
      <c r="D13000" s="16" t="s">
        <v>21859</v>
      </c>
      <c r="E13000" s="11">
        <v>551.25</v>
      </c>
      <c r="F13000" s="12">
        <v>1.6800000000000002</v>
      </c>
      <c r="G13000" s="10">
        <f>Table1[[#This Row],[Package Price]]*Table1[[#This Row],[Participants]]</f>
        <v>926.10000000000014</v>
      </c>
      <c r="H13000" s="18" t="s">
        <v>23</v>
      </c>
      <c r="I13000" s="18" t="str">
        <f>IF(Table1[[#This Row],[Package Price]]&gt;250,"Direct","Online")</f>
        <v>Direct</v>
      </c>
    </row>
    <row r="13001" spans="2:9" x14ac:dyDescent="0.25">
      <c r="B13001" s="6" t="s">
        <v>13038</v>
      </c>
      <c r="C13001" s="4">
        <v>43741</v>
      </c>
      <c r="D13001" s="16" t="s">
        <v>21857</v>
      </c>
      <c r="E13001" s="11">
        <v>244.99999999999997</v>
      </c>
      <c r="F13001" s="12">
        <v>3.3600000000000003</v>
      </c>
      <c r="G13001" s="10">
        <f>Table1[[#This Row],[Package Price]]*Table1[[#This Row],[Participants]]</f>
        <v>823.19999999999993</v>
      </c>
      <c r="H13001" s="18" t="s">
        <v>30</v>
      </c>
      <c r="I13001" s="18" t="str">
        <f>IF(Table1[[#This Row],[Package Price]]&gt;250,"Direct","Online")</f>
        <v>Online</v>
      </c>
    </row>
    <row r="13002" spans="2:9" x14ac:dyDescent="0.25">
      <c r="B13002" s="6" t="s">
        <v>13034</v>
      </c>
      <c r="C13002" s="4">
        <v>43741</v>
      </c>
      <c r="D13002" s="16" t="s">
        <v>21877</v>
      </c>
      <c r="E13002" s="11">
        <v>280.875</v>
      </c>
      <c r="F13002" s="12">
        <v>12.32</v>
      </c>
      <c r="G13002" s="10">
        <f>Table1[[#This Row],[Package Price]]*Table1[[#This Row],[Participants]]</f>
        <v>3460.38</v>
      </c>
      <c r="H13002" s="18" t="s">
        <v>9</v>
      </c>
      <c r="I13002" s="18" t="str">
        <f>IF(Table1[[#This Row],[Package Price]]&gt;250,"Direct","Online")</f>
        <v>Direct</v>
      </c>
    </row>
    <row r="13003" spans="2:9" x14ac:dyDescent="0.25">
      <c r="B13003" s="6" t="s">
        <v>13059</v>
      </c>
      <c r="C13003" s="4">
        <v>43742</v>
      </c>
      <c r="D13003" s="16" t="s">
        <v>21872</v>
      </c>
      <c r="E13003" s="11">
        <v>210</v>
      </c>
      <c r="F13003" s="12">
        <v>3.3600000000000003</v>
      </c>
      <c r="G13003" s="10">
        <f>Table1[[#This Row],[Package Price]]*Table1[[#This Row],[Participants]]</f>
        <v>705.6</v>
      </c>
      <c r="H13003" s="18" t="s">
        <v>29</v>
      </c>
      <c r="I13003" s="18" t="str">
        <f>IF(Table1[[#This Row],[Package Price]]&gt;250,"Direct","Online")</f>
        <v>Online</v>
      </c>
    </row>
    <row r="13004" spans="2:9" x14ac:dyDescent="0.25">
      <c r="B13004" s="6" t="s">
        <v>13061</v>
      </c>
      <c r="C13004" s="4">
        <v>43742</v>
      </c>
      <c r="D13004" s="16" t="s">
        <v>21870</v>
      </c>
      <c r="E13004" s="11">
        <v>227.49999999999997</v>
      </c>
      <c r="F13004" s="12">
        <v>12.88</v>
      </c>
      <c r="G13004" s="10">
        <f>Table1[[#This Row],[Package Price]]*Table1[[#This Row],[Participants]]</f>
        <v>2930.2</v>
      </c>
      <c r="H13004" s="18" t="s">
        <v>41</v>
      </c>
      <c r="I13004" s="18" t="str">
        <f>IF(Table1[[#This Row],[Package Price]]&gt;250,"Direct","Online")</f>
        <v>Online</v>
      </c>
    </row>
    <row r="13005" spans="2:9" x14ac:dyDescent="0.25">
      <c r="B13005" s="6" t="s">
        <v>13066</v>
      </c>
      <c r="C13005" s="4">
        <v>43742</v>
      </c>
      <c r="D13005" s="16" t="s">
        <v>21864</v>
      </c>
      <c r="E13005" s="11">
        <v>396.02499999999998</v>
      </c>
      <c r="F13005" s="12">
        <v>4.1999999999999993</v>
      </c>
      <c r="G13005" s="10">
        <f>Table1[[#This Row],[Package Price]]*Table1[[#This Row],[Participants]]</f>
        <v>1663.3049999999996</v>
      </c>
      <c r="H13005" s="18" t="s">
        <v>43</v>
      </c>
      <c r="I13005" s="18" t="str">
        <f>IF(Table1[[#This Row],[Package Price]]&gt;250,"Direct","Online")</f>
        <v>Direct</v>
      </c>
    </row>
    <row r="13006" spans="2:9" x14ac:dyDescent="0.25">
      <c r="B13006" s="6" t="s">
        <v>13079</v>
      </c>
      <c r="C13006" s="4">
        <v>43742</v>
      </c>
      <c r="D13006" s="16" t="s">
        <v>21879</v>
      </c>
      <c r="E13006" s="11">
        <v>210.875</v>
      </c>
      <c r="F13006" s="12">
        <v>10.149999999999999</v>
      </c>
      <c r="G13006" s="10">
        <f>Table1[[#This Row],[Package Price]]*Table1[[#This Row],[Participants]]</f>
        <v>2140.3812499999999</v>
      </c>
      <c r="H13006" s="18" t="s">
        <v>22</v>
      </c>
      <c r="I13006" s="18" t="str">
        <f>IF(Table1[[#This Row],[Package Price]]&gt;250,"Direct","Online")</f>
        <v>Online</v>
      </c>
    </row>
    <row r="13007" spans="2:9" x14ac:dyDescent="0.25">
      <c r="B13007" s="6" t="s">
        <v>13069</v>
      </c>
      <c r="C13007" s="4">
        <v>43742</v>
      </c>
      <c r="D13007" s="16" t="s">
        <v>21861</v>
      </c>
      <c r="E13007" s="11">
        <v>284.375</v>
      </c>
      <c r="F13007" s="12">
        <v>10.149999999999999</v>
      </c>
      <c r="G13007" s="10">
        <f>Table1[[#This Row],[Package Price]]*Table1[[#This Row],[Participants]]</f>
        <v>2886.4062499999995</v>
      </c>
      <c r="H13007" s="18" t="s">
        <v>10</v>
      </c>
      <c r="I13007" s="18" t="str">
        <f>IF(Table1[[#This Row],[Package Price]]&gt;250,"Direct","Online")</f>
        <v>Direct</v>
      </c>
    </row>
    <row r="13008" spans="2:9" x14ac:dyDescent="0.25">
      <c r="B13008" s="6" t="s">
        <v>13067</v>
      </c>
      <c r="C13008" s="4">
        <v>43742</v>
      </c>
      <c r="D13008" s="16" t="s">
        <v>21874</v>
      </c>
      <c r="E13008" s="11">
        <v>109.63749999999999</v>
      </c>
      <c r="F13008" s="12">
        <v>10.149999999999999</v>
      </c>
      <c r="G13008" s="10">
        <f>Table1[[#This Row],[Package Price]]*Table1[[#This Row],[Participants]]</f>
        <v>1112.8206249999998</v>
      </c>
      <c r="H13008" s="18" t="s">
        <v>33</v>
      </c>
      <c r="I13008" s="18" t="str">
        <f>IF(Table1[[#This Row],[Package Price]]&gt;250,"Direct","Online")</f>
        <v>Online</v>
      </c>
    </row>
    <row r="13009" spans="2:9" x14ac:dyDescent="0.25">
      <c r="B13009" s="6" t="s">
        <v>13055</v>
      </c>
      <c r="C13009" s="4">
        <v>43742</v>
      </c>
      <c r="D13009" s="16" t="s">
        <v>21875</v>
      </c>
      <c r="E13009" s="11">
        <v>222.25</v>
      </c>
      <c r="F13009" s="12">
        <v>4.1999999999999993</v>
      </c>
      <c r="G13009" s="10">
        <f>Table1[[#This Row],[Package Price]]*Table1[[#This Row],[Participants]]</f>
        <v>933.44999999999982</v>
      </c>
      <c r="H13009" s="18" t="s">
        <v>31</v>
      </c>
      <c r="I13009" s="18" t="str">
        <f>IF(Table1[[#This Row],[Package Price]]&gt;250,"Direct","Online")</f>
        <v>Online</v>
      </c>
    </row>
    <row r="13010" spans="2:9" x14ac:dyDescent="0.25">
      <c r="B13010" s="6" t="s">
        <v>13071</v>
      </c>
      <c r="C13010" s="4">
        <v>43742</v>
      </c>
      <c r="D13010" s="16" t="s">
        <v>21876</v>
      </c>
      <c r="E13010" s="11">
        <v>105</v>
      </c>
      <c r="F13010" s="12">
        <v>10.149999999999999</v>
      </c>
      <c r="G13010" s="10">
        <f>Table1[[#This Row],[Package Price]]*Table1[[#This Row],[Participants]]</f>
        <v>1065.7499999999998</v>
      </c>
      <c r="H13010" s="18" t="s">
        <v>41</v>
      </c>
      <c r="I13010" s="18" t="str">
        <f>IF(Table1[[#This Row],[Package Price]]&gt;250,"Direct","Online")</f>
        <v>Online</v>
      </c>
    </row>
    <row r="13011" spans="2:9" x14ac:dyDescent="0.25">
      <c r="B13011" s="6" t="s">
        <v>13073</v>
      </c>
      <c r="C13011" s="4">
        <v>43742</v>
      </c>
      <c r="D13011" s="16" t="s">
        <v>21860</v>
      </c>
      <c r="E13011" s="11">
        <v>284.72499999999997</v>
      </c>
      <c r="F13011" s="12">
        <v>10.149999999999999</v>
      </c>
      <c r="G13011" s="10">
        <f>Table1[[#This Row],[Package Price]]*Table1[[#This Row],[Participants]]</f>
        <v>2889.9587499999993</v>
      </c>
      <c r="H13011" s="18" t="s">
        <v>12</v>
      </c>
      <c r="I13011" s="18" t="str">
        <f>IF(Table1[[#This Row],[Package Price]]&gt;250,"Direct","Online")</f>
        <v>Direct</v>
      </c>
    </row>
    <row r="13012" spans="2:9" x14ac:dyDescent="0.25">
      <c r="B13012" s="6" t="s">
        <v>13068</v>
      </c>
      <c r="C13012" s="4">
        <v>43742</v>
      </c>
      <c r="D13012" s="16" t="s">
        <v>21866</v>
      </c>
      <c r="E13012" s="11">
        <v>319.375</v>
      </c>
      <c r="F13012" s="12">
        <v>10.149999999999999</v>
      </c>
      <c r="G13012" s="10">
        <f>Table1[[#This Row],[Package Price]]*Table1[[#This Row],[Participants]]</f>
        <v>3241.6562499999995</v>
      </c>
      <c r="H13012" s="18" t="s">
        <v>14</v>
      </c>
      <c r="I13012" s="18" t="str">
        <f>IF(Table1[[#This Row],[Package Price]]&gt;250,"Direct","Online")</f>
        <v>Direct</v>
      </c>
    </row>
    <row r="13013" spans="2:9" x14ac:dyDescent="0.25">
      <c r="B13013" s="6" t="s">
        <v>13056</v>
      </c>
      <c r="C13013" s="4">
        <v>43742</v>
      </c>
      <c r="D13013" s="16" t="s">
        <v>21862</v>
      </c>
      <c r="E13013" s="11">
        <v>543.375</v>
      </c>
      <c r="F13013" s="12">
        <v>5.6</v>
      </c>
      <c r="G13013" s="10">
        <f>Table1[[#This Row],[Package Price]]*Table1[[#This Row],[Participants]]</f>
        <v>3042.8999999999996</v>
      </c>
      <c r="H13013" s="18" t="s">
        <v>21</v>
      </c>
      <c r="I13013" s="18" t="str">
        <f>IF(Table1[[#This Row],[Package Price]]&gt;250,"Direct","Online")</f>
        <v>Direct</v>
      </c>
    </row>
    <row r="13014" spans="2:9" x14ac:dyDescent="0.25">
      <c r="B13014" s="6" t="s">
        <v>13058</v>
      </c>
      <c r="C13014" s="4">
        <v>43742</v>
      </c>
      <c r="D13014" s="16" t="s">
        <v>21868</v>
      </c>
      <c r="E13014" s="11">
        <v>284.72499999999997</v>
      </c>
      <c r="F13014" s="12">
        <v>1.6800000000000002</v>
      </c>
      <c r="G13014" s="10">
        <f>Table1[[#This Row],[Package Price]]*Table1[[#This Row],[Participants]]</f>
        <v>478.33799999999997</v>
      </c>
      <c r="H13014" s="18" t="s">
        <v>33</v>
      </c>
      <c r="I13014" s="18" t="str">
        <f>IF(Table1[[#This Row],[Package Price]]&gt;250,"Direct","Online")</f>
        <v>Direct</v>
      </c>
    </row>
    <row r="13015" spans="2:9" x14ac:dyDescent="0.25">
      <c r="B13015" s="6" t="s">
        <v>13057</v>
      </c>
      <c r="C13015" s="4">
        <v>43742</v>
      </c>
      <c r="D13015" s="16" t="s">
        <v>21867</v>
      </c>
      <c r="E13015" s="11">
        <v>358.75</v>
      </c>
      <c r="F13015" s="12">
        <v>1.6800000000000002</v>
      </c>
      <c r="G13015" s="10">
        <f>Table1[[#This Row],[Package Price]]*Table1[[#This Row],[Participants]]</f>
        <v>602.70000000000005</v>
      </c>
      <c r="H13015" s="18" t="s">
        <v>2</v>
      </c>
      <c r="I13015" s="18" t="str">
        <f>IF(Table1[[#This Row],[Package Price]]&gt;250,"Direct","Online")</f>
        <v>Direct</v>
      </c>
    </row>
    <row r="13016" spans="2:9" x14ac:dyDescent="0.25">
      <c r="B13016" s="6" t="s">
        <v>13062</v>
      </c>
      <c r="C13016" s="4">
        <v>43742</v>
      </c>
      <c r="D13016" s="16" t="s">
        <v>21863</v>
      </c>
      <c r="E13016" s="11">
        <v>457.62499999999994</v>
      </c>
      <c r="F13016" s="12">
        <v>8.3999999999999986</v>
      </c>
      <c r="G13016" s="10">
        <f>Table1[[#This Row],[Package Price]]*Table1[[#This Row],[Participants]]</f>
        <v>3844.0499999999988</v>
      </c>
      <c r="H13016" s="18" t="s">
        <v>10</v>
      </c>
      <c r="I13016" s="18" t="str">
        <f>IF(Table1[[#This Row],[Package Price]]&gt;250,"Direct","Online")</f>
        <v>Direct</v>
      </c>
    </row>
    <row r="13017" spans="2:9" x14ac:dyDescent="0.25">
      <c r="B13017" s="6" t="s">
        <v>13076</v>
      </c>
      <c r="C13017" s="4">
        <v>43742</v>
      </c>
      <c r="D13017" s="16" t="s">
        <v>21863</v>
      </c>
      <c r="E13017" s="11">
        <v>186.375</v>
      </c>
      <c r="F13017" s="12">
        <v>10.149999999999999</v>
      </c>
      <c r="G13017" s="10">
        <f>Table1[[#This Row],[Package Price]]*Table1[[#This Row],[Participants]]</f>
        <v>1891.7062499999997</v>
      </c>
      <c r="H13017" s="18" t="s">
        <v>14</v>
      </c>
      <c r="I13017" s="18" t="str">
        <f>IF(Table1[[#This Row],[Package Price]]&gt;250,"Direct","Online")</f>
        <v>Online</v>
      </c>
    </row>
    <row r="13018" spans="2:9" x14ac:dyDescent="0.25">
      <c r="B13018" s="6" t="s">
        <v>13063</v>
      </c>
      <c r="C13018" s="4">
        <v>43742</v>
      </c>
      <c r="D13018" s="16" t="s">
        <v>21865</v>
      </c>
      <c r="E13018" s="10">
        <v>395.5</v>
      </c>
      <c r="F13018" s="12">
        <v>9.7999999999999989</v>
      </c>
      <c r="G13018" s="10">
        <f>Table1[[#This Row],[Package Price]]*Table1[[#This Row],[Participants]]</f>
        <v>3875.8999999999996</v>
      </c>
      <c r="H13018" s="18" t="s">
        <v>0</v>
      </c>
      <c r="I13018" s="18" t="str">
        <f>IF(Table1[[#This Row],[Package Price]]&gt;250,"Direct","Online")</f>
        <v>Direct</v>
      </c>
    </row>
    <row r="13019" spans="2:9" x14ac:dyDescent="0.25">
      <c r="B13019" s="6" t="s">
        <v>13077</v>
      </c>
      <c r="C13019" s="4">
        <v>43742</v>
      </c>
      <c r="D13019" s="16" t="s">
        <v>21858</v>
      </c>
      <c r="E13019" s="11">
        <v>553</v>
      </c>
      <c r="F13019" s="12">
        <v>10.149999999999999</v>
      </c>
      <c r="G13019" s="10">
        <f>Table1[[#This Row],[Package Price]]*Table1[[#This Row],[Participants]]</f>
        <v>5612.9499999999989</v>
      </c>
      <c r="H13019" s="18" t="s">
        <v>45</v>
      </c>
      <c r="I13019" s="18" t="str">
        <f>IF(Table1[[#This Row],[Package Price]]&gt;250,"Direct","Online")</f>
        <v>Direct</v>
      </c>
    </row>
    <row r="13020" spans="2:9" x14ac:dyDescent="0.25">
      <c r="B13020" s="6" t="s">
        <v>13070</v>
      </c>
      <c r="C13020" s="4">
        <v>43742</v>
      </c>
      <c r="D13020" s="16" t="s">
        <v>21856</v>
      </c>
      <c r="E13020" s="11">
        <v>280</v>
      </c>
      <c r="F13020" s="12">
        <v>10.149999999999999</v>
      </c>
      <c r="G13020" s="10">
        <f>Table1[[#This Row],[Package Price]]*Table1[[#This Row],[Participants]]</f>
        <v>2841.9999999999995</v>
      </c>
      <c r="H13020" s="18" t="s">
        <v>41</v>
      </c>
      <c r="I13020" s="18" t="str">
        <f>IF(Table1[[#This Row],[Package Price]]&gt;250,"Direct","Online")</f>
        <v>Direct</v>
      </c>
    </row>
    <row r="13021" spans="2:9" x14ac:dyDescent="0.25">
      <c r="B13021" s="6" t="s">
        <v>13074</v>
      </c>
      <c r="C13021" s="4">
        <v>43742</v>
      </c>
      <c r="D13021" s="16" t="s">
        <v>21871</v>
      </c>
      <c r="E13021" s="11">
        <v>218.75</v>
      </c>
      <c r="F13021" s="12">
        <v>10.149999999999999</v>
      </c>
      <c r="G13021" s="10">
        <f>Table1[[#This Row],[Package Price]]*Table1[[#This Row],[Participants]]</f>
        <v>2220.3124999999995</v>
      </c>
      <c r="H13021" s="18" t="s">
        <v>43</v>
      </c>
      <c r="I13021" s="18" t="str">
        <f>IF(Table1[[#This Row],[Package Price]]&gt;250,"Direct","Online")</f>
        <v>Online</v>
      </c>
    </row>
    <row r="13022" spans="2:9" x14ac:dyDescent="0.25">
      <c r="B13022" s="6" t="s">
        <v>13065</v>
      </c>
      <c r="C13022" s="4">
        <v>43742</v>
      </c>
      <c r="D13022" s="16" t="s">
        <v>21869</v>
      </c>
      <c r="E13022" s="11">
        <v>244.99999999999997</v>
      </c>
      <c r="F13022" s="12">
        <v>2.8</v>
      </c>
      <c r="G13022" s="10">
        <f>Table1[[#This Row],[Package Price]]*Table1[[#This Row],[Participants]]</f>
        <v>685.99999999999989</v>
      </c>
      <c r="H13022" s="18" t="s">
        <v>12</v>
      </c>
      <c r="I13022" s="18" t="str">
        <f>IF(Table1[[#This Row],[Package Price]]&gt;250,"Direct","Online")</f>
        <v>Online</v>
      </c>
    </row>
    <row r="13023" spans="2:9" x14ac:dyDescent="0.25">
      <c r="B13023" s="6" t="s">
        <v>13078</v>
      </c>
      <c r="C13023" s="4">
        <v>43742</v>
      </c>
      <c r="D13023" s="16" t="s">
        <v>21869</v>
      </c>
      <c r="E13023" s="11">
        <v>105</v>
      </c>
      <c r="F13023" s="12">
        <v>10.149999999999999</v>
      </c>
      <c r="G13023" s="10">
        <f>Table1[[#This Row],[Package Price]]*Table1[[#This Row],[Participants]]</f>
        <v>1065.7499999999998</v>
      </c>
      <c r="H13023" s="18" t="s">
        <v>26</v>
      </c>
      <c r="I13023" s="18" t="str">
        <f>IF(Table1[[#This Row],[Package Price]]&gt;250,"Direct","Online")</f>
        <v>Online</v>
      </c>
    </row>
    <row r="13024" spans="2:9" x14ac:dyDescent="0.25">
      <c r="B13024" s="6" t="s">
        <v>13080</v>
      </c>
      <c r="C13024" s="4">
        <v>43742</v>
      </c>
      <c r="D13024" s="16" t="s">
        <v>21873</v>
      </c>
      <c r="E13024" s="11">
        <v>185.67499999999998</v>
      </c>
      <c r="F13024" s="12">
        <v>40.32</v>
      </c>
      <c r="G13024" s="10">
        <f>Table1[[#This Row],[Package Price]]*Table1[[#This Row],[Participants]]</f>
        <v>7486.4159999999993</v>
      </c>
      <c r="H13024" s="18" t="s">
        <v>3</v>
      </c>
      <c r="I13024" s="18" t="str">
        <f>IF(Table1[[#This Row],[Package Price]]&gt;250,"Direct","Online")</f>
        <v>Online</v>
      </c>
    </row>
    <row r="13025" spans="2:9" x14ac:dyDescent="0.25">
      <c r="B13025" s="6" t="s">
        <v>13072</v>
      </c>
      <c r="C13025" s="4">
        <v>43742</v>
      </c>
      <c r="D13025" s="16" t="s">
        <v>21855</v>
      </c>
      <c r="E13025" s="11">
        <v>89.512499999999989</v>
      </c>
      <c r="F13025" s="12">
        <v>10.149999999999999</v>
      </c>
      <c r="G13025" s="10">
        <f>Table1[[#This Row],[Package Price]]*Table1[[#This Row],[Participants]]</f>
        <v>908.55187499999977</v>
      </c>
      <c r="H13025" s="18" t="s">
        <v>31</v>
      </c>
      <c r="I13025" s="18" t="str">
        <f>IF(Table1[[#This Row],[Package Price]]&gt;250,"Direct","Online")</f>
        <v>Online</v>
      </c>
    </row>
    <row r="13026" spans="2:9" x14ac:dyDescent="0.25">
      <c r="B13026" s="6" t="s">
        <v>13075</v>
      </c>
      <c r="C13026" s="4">
        <v>43742</v>
      </c>
      <c r="D13026" s="16" t="s">
        <v>21859</v>
      </c>
      <c r="E13026" s="11">
        <v>551.25</v>
      </c>
      <c r="F13026" s="12">
        <v>10.149999999999999</v>
      </c>
      <c r="G13026" s="10">
        <f>Table1[[#This Row],[Package Price]]*Table1[[#This Row],[Participants]]</f>
        <v>5595.1874999999991</v>
      </c>
      <c r="H13026" s="18" t="s">
        <v>24</v>
      </c>
      <c r="I13026" s="18" t="str">
        <f>IF(Table1[[#This Row],[Package Price]]&gt;250,"Direct","Online")</f>
        <v>Direct</v>
      </c>
    </row>
    <row r="13027" spans="2:9" x14ac:dyDescent="0.25">
      <c r="B13027" s="6" t="s">
        <v>13064</v>
      </c>
      <c r="C13027" s="4">
        <v>43742</v>
      </c>
      <c r="D13027" s="16" t="s">
        <v>21857</v>
      </c>
      <c r="E13027" s="11">
        <v>244.99999999999997</v>
      </c>
      <c r="F13027" s="12">
        <v>1.75</v>
      </c>
      <c r="G13027" s="10">
        <f>Table1[[#This Row],[Package Price]]*Table1[[#This Row],[Participants]]</f>
        <v>428.74999999999994</v>
      </c>
      <c r="H13027" s="18" t="s">
        <v>31</v>
      </c>
      <c r="I13027" s="18" t="str">
        <f>IF(Table1[[#This Row],[Package Price]]&gt;250,"Direct","Online")</f>
        <v>Online</v>
      </c>
    </row>
    <row r="13028" spans="2:9" x14ac:dyDescent="0.25">
      <c r="B13028" s="6" t="s">
        <v>13060</v>
      </c>
      <c r="C13028" s="4">
        <v>43742</v>
      </c>
      <c r="D13028" s="16" t="s">
        <v>21877</v>
      </c>
      <c r="E13028" s="11">
        <v>280.875</v>
      </c>
      <c r="F13028" s="12">
        <v>3.08</v>
      </c>
      <c r="G13028" s="10">
        <f>Table1[[#This Row],[Package Price]]*Table1[[#This Row],[Participants]]</f>
        <v>865.09500000000003</v>
      </c>
      <c r="H13028" s="18" t="s">
        <v>10</v>
      </c>
      <c r="I13028" s="18" t="str">
        <f>IF(Table1[[#This Row],[Package Price]]&gt;250,"Direct","Online")</f>
        <v>Direct</v>
      </c>
    </row>
    <row r="13029" spans="2:9" x14ac:dyDescent="0.25">
      <c r="B13029" s="6" t="s">
        <v>13085</v>
      </c>
      <c r="C13029" s="4">
        <v>43743</v>
      </c>
      <c r="D13029" s="16" t="s">
        <v>21872</v>
      </c>
      <c r="E13029" s="11">
        <v>210</v>
      </c>
      <c r="F13029" s="12">
        <v>8.3999999999999986</v>
      </c>
      <c r="G13029" s="10">
        <f>Table1[[#This Row],[Package Price]]*Table1[[#This Row],[Participants]]</f>
        <v>1763.9999999999998</v>
      </c>
      <c r="H13029" s="18" t="s">
        <v>30</v>
      </c>
      <c r="I13029" s="18" t="str">
        <f>IF(Table1[[#This Row],[Package Price]]&gt;250,"Direct","Online")</f>
        <v>Online</v>
      </c>
    </row>
    <row r="13030" spans="2:9" x14ac:dyDescent="0.25">
      <c r="B13030" s="6" t="s">
        <v>13087</v>
      </c>
      <c r="C13030" s="4">
        <v>43743</v>
      </c>
      <c r="D13030" s="16" t="s">
        <v>21870</v>
      </c>
      <c r="E13030" s="11">
        <v>227.49999999999997</v>
      </c>
      <c r="F13030" s="12">
        <v>20.16</v>
      </c>
      <c r="G13030" s="10">
        <f>Table1[[#This Row],[Package Price]]*Table1[[#This Row],[Participants]]</f>
        <v>4586.3999999999996</v>
      </c>
      <c r="H13030" s="18" t="s">
        <v>42</v>
      </c>
      <c r="I13030" s="18" t="str">
        <f>IF(Table1[[#This Row],[Package Price]]&gt;250,"Direct","Online")</f>
        <v>Online</v>
      </c>
    </row>
    <row r="13031" spans="2:9" x14ac:dyDescent="0.25">
      <c r="B13031" s="6" t="s">
        <v>13092</v>
      </c>
      <c r="C13031" s="4">
        <v>43743</v>
      </c>
      <c r="D13031" s="16" t="s">
        <v>21864</v>
      </c>
      <c r="E13031" s="11">
        <v>396.02499999999998</v>
      </c>
      <c r="F13031" s="12">
        <v>3.92</v>
      </c>
      <c r="G13031" s="10">
        <f>Table1[[#This Row],[Package Price]]*Table1[[#This Row],[Participants]]</f>
        <v>1552.4179999999999</v>
      </c>
      <c r="H13031" s="18" t="s">
        <v>44</v>
      </c>
      <c r="I13031" s="18" t="str">
        <f>IF(Table1[[#This Row],[Package Price]]&gt;250,"Direct","Online")</f>
        <v>Direct</v>
      </c>
    </row>
    <row r="13032" spans="2:9" x14ac:dyDescent="0.25">
      <c r="B13032" s="6" t="s">
        <v>13105</v>
      </c>
      <c r="C13032" s="4">
        <v>43743</v>
      </c>
      <c r="D13032" s="16" t="s">
        <v>21879</v>
      </c>
      <c r="E13032" s="11">
        <v>210.875</v>
      </c>
      <c r="F13032" s="12">
        <v>10.149999999999999</v>
      </c>
      <c r="G13032" s="10">
        <f>Table1[[#This Row],[Package Price]]*Table1[[#This Row],[Participants]]</f>
        <v>2140.3812499999999</v>
      </c>
      <c r="H13032" s="18" t="s">
        <v>23</v>
      </c>
      <c r="I13032" s="18" t="str">
        <f>IF(Table1[[#This Row],[Package Price]]&gt;250,"Direct","Online")</f>
        <v>Online</v>
      </c>
    </row>
    <row r="13033" spans="2:9" x14ac:dyDescent="0.25">
      <c r="B13033" s="6" t="s">
        <v>13095</v>
      </c>
      <c r="C13033" s="4">
        <v>43743</v>
      </c>
      <c r="D13033" s="16" t="s">
        <v>21861</v>
      </c>
      <c r="E13033" s="11">
        <v>284.375</v>
      </c>
      <c r="F13033" s="12">
        <v>10.149999999999999</v>
      </c>
      <c r="G13033" s="10">
        <f>Table1[[#This Row],[Package Price]]*Table1[[#This Row],[Participants]]</f>
        <v>2886.4062499999995</v>
      </c>
      <c r="H13033" s="18" t="s">
        <v>11</v>
      </c>
      <c r="I13033" s="18" t="str">
        <f>IF(Table1[[#This Row],[Package Price]]&gt;250,"Direct","Online")</f>
        <v>Direct</v>
      </c>
    </row>
    <row r="13034" spans="2:9" x14ac:dyDescent="0.25">
      <c r="B13034" s="6" t="s">
        <v>13093</v>
      </c>
      <c r="C13034" s="4">
        <v>43743</v>
      </c>
      <c r="D13034" s="16" t="s">
        <v>21874</v>
      </c>
      <c r="E13034" s="11">
        <v>109.63749999999999</v>
      </c>
      <c r="F13034" s="12">
        <v>9.7999999999999989</v>
      </c>
      <c r="G13034" s="10">
        <f>Table1[[#This Row],[Package Price]]*Table1[[#This Row],[Participants]]</f>
        <v>1074.4474999999998</v>
      </c>
      <c r="H13034" s="18" t="s">
        <v>34</v>
      </c>
      <c r="I13034" s="18" t="str">
        <f>IF(Table1[[#This Row],[Package Price]]&gt;250,"Direct","Online")</f>
        <v>Online</v>
      </c>
    </row>
    <row r="13035" spans="2:9" x14ac:dyDescent="0.25">
      <c r="B13035" s="6" t="s">
        <v>13081</v>
      </c>
      <c r="C13035" s="4">
        <v>43743</v>
      </c>
      <c r="D13035" s="16" t="s">
        <v>21875</v>
      </c>
      <c r="E13035" s="11">
        <v>222.25</v>
      </c>
      <c r="F13035" s="12">
        <v>1.4</v>
      </c>
      <c r="G13035" s="10">
        <f>Table1[[#This Row],[Package Price]]*Table1[[#This Row],[Participants]]</f>
        <v>311.14999999999998</v>
      </c>
      <c r="H13035" s="18" t="s">
        <v>32</v>
      </c>
      <c r="I13035" s="18" t="str">
        <f>IF(Table1[[#This Row],[Package Price]]&gt;250,"Direct","Online")</f>
        <v>Online</v>
      </c>
    </row>
    <row r="13036" spans="2:9" x14ac:dyDescent="0.25">
      <c r="B13036" s="6" t="s">
        <v>13097</v>
      </c>
      <c r="C13036" s="4">
        <v>43743</v>
      </c>
      <c r="D13036" s="16" t="s">
        <v>21876</v>
      </c>
      <c r="E13036" s="11">
        <v>105</v>
      </c>
      <c r="F13036" s="12">
        <v>8.9599999999999991</v>
      </c>
      <c r="G13036" s="10">
        <f>Table1[[#This Row],[Package Price]]*Table1[[#This Row],[Participants]]</f>
        <v>940.8</v>
      </c>
      <c r="H13036" s="18" t="s">
        <v>42</v>
      </c>
      <c r="I13036" s="18" t="str">
        <f>IF(Table1[[#This Row],[Package Price]]&gt;250,"Direct","Online")</f>
        <v>Online</v>
      </c>
    </row>
    <row r="13037" spans="2:9" x14ac:dyDescent="0.25">
      <c r="B13037" s="6" t="s">
        <v>13099</v>
      </c>
      <c r="C13037" s="4">
        <v>43743</v>
      </c>
      <c r="D13037" s="16" t="s">
        <v>21860</v>
      </c>
      <c r="E13037" s="11">
        <v>284.72499999999997</v>
      </c>
      <c r="F13037" s="12">
        <v>1.6800000000000002</v>
      </c>
      <c r="G13037" s="10">
        <f>Table1[[#This Row],[Package Price]]*Table1[[#This Row],[Participants]]</f>
        <v>478.33799999999997</v>
      </c>
      <c r="H13037" s="18" t="s">
        <v>13</v>
      </c>
      <c r="I13037" s="18" t="str">
        <f>IF(Table1[[#This Row],[Package Price]]&gt;250,"Direct","Online")</f>
        <v>Direct</v>
      </c>
    </row>
    <row r="13038" spans="2:9" x14ac:dyDescent="0.25">
      <c r="B13038" s="6" t="s">
        <v>13094</v>
      </c>
      <c r="C13038" s="4">
        <v>43743</v>
      </c>
      <c r="D13038" s="16" t="s">
        <v>21866</v>
      </c>
      <c r="E13038" s="11">
        <v>319.375</v>
      </c>
      <c r="F13038" s="12">
        <v>10.149999999999999</v>
      </c>
      <c r="G13038" s="10">
        <f>Table1[[#This Row],[Package Price]]*Table1[[#This Row],[Participants]]</f>
        <v>3241.6562499999995</v>
      </c>
      <c r="H13038" s="18" t="s">
        <v>15</v>
      </c>
      <c r="I13038" s="18" t="str">
        <f>IF(Table1[[#This Row],[Package Price]]&gt;250,"Direct","Online")</f>
        <v>Direct</v>
      </c>
    </row>
    <row r="13039" spans="2:9" x14ac:dyDescent="0.25">
      <c r="B13039" s="6" t="s">
        <v>13082</v>
      </c>
      <c r="C13039" s="4">
        <v>43743</v>
      </c>
      <c r="D13039" s="16" t="s">
        <v>21862</v>
      </c>
      <c r="E13039" s="11">
        <v>543.375</v>
      </c>
      <c r="F13039" s="12">
        <v>11.2</v>
      </c>
      <c r="G13039" s="10">
        <f>Table1[[#This Row],[Package Price]]*Table1[[#This Row],[Participants]]</f>
        <v>6085.7999999999993</v>
      </c>
      <c r="H13039" s="18" t="s">
        <v>22</v>
      </c>
      <c r="I13039" s="18" t="str">
        <f>IF(Table1[[#This Row],[Package Price]]&gt;250,"Direct","Online")</f>
        <v>Direct</v>
      </c>
    </row>
    <row r="13040" spans="2:9" x14ac:dyDescent="0.25">
      <c r="B13040" s="6" t="s">
        <v>13084</v>
      </c>
      <c r="C13040" s="4">
        <v>43743</v>
      </c>
      <c r="D13040" s="16" t="s">
        <v>21868</v>
      </c>
      <c r="E13040" s="11">
        <v>284.72499999999997</v>
      </c>
      <c r="F13040" s="12">
        <v>11.2</v>
      </c>
      <c r="G13040" s="10">
        <f>Table1[[#This Row],[Package Price]]*Table1[[#This Row],[Participants]]</f>
        <v>3188.9199999999996</v>
      </c>
      <c r="H13040" s="18" t="s">
        <v>34</v>
      </c>
      <c r="I13040" s="18" t="str">
        <f>IF(Table1[[#This Row],[Package Price]]&gt;250,"Direct","Online")</f>
        <v>Direct</v>
      </c>
    </row>
    <row r="13041" spans="2:9" x14ac:dyDescent="0.25">
      <c r="B13041" s="6" t="s">
        <v>13083</v>
      </c>
      <c r="C13041" s="4">
        <v>43743</v>
      </c>
      <c r="D13041" s="16" t="s">
        <v>21867</v>
      </c>
      <c r="E13041" s="11">
        <v>358.75</v>
      </c>
      <c r="F13041" s="12">
        <v>11.2</v>
      </c>
      <c r="G13041" s="10">
        <f>Table1[[#This Row],[Package Price]]*Table1[[#This Row],[Participants]]</f>
        <v>4017.9999999999995</v>
      </c>
      <c r="H13041" s="18" t="s">
        <v>3</v>
      </c>
      <c r="I13041" s="18" t="str">
        <f>IF(Table1[[#This Row],[Package Price]]&gt;250,"Direct","Online")</f>
        <v>Direct</v>
      </c>
    </row>
    <row r="13042" spans="2:9" x14ac:dyDescent="0.25">
      <c r="B13042" s="6" t="s">
        <v>13088</v>
      </c>
      <c r="C13042" s="4">
        <v>43743</v>
      </c>
      <c r="D13042" s="16" t="s">
        <v>21863</v>
      </c>
      <c r="E13042" s="11">
        <v>457.62499999999994</v>
      </c>
      <c r="F13042" s="12">
        <v>10.08</v>
      </c>
      <c r="G13042" s="10">
        <f>Table1[[#This Row],[Package Price]]*Table1[[#This Row],[Participants]]</f>
        <v>4612.8599999999997</v>
      </c>
      <c r="H13042" s="18" t="s">
        <v>11</v>
      </c>
      <c r="I13042" s="18" t="str">
        <f>IF(Table1[[#This Row],[Package Price]]&gt;250,"Direct","Online")</f>
        <v>Direct</v>
      </c>
    </row>
    <row r="13043" spans="2:9" x14ac:dyDescent="0.25">
      <c r="B13043" s="6" t="s">
        <v>13102</v>
      </c>
      <c r="C13043" s="4">
        <v>43743</v>
      </c>
      <c r="D13043" s="16" t="s">
        <v>21863</v>
      </c>
      <c r="E13043" s="11">
        <v>186.375</v>
      </c>
      <c r="F13043" s="12">
        <v>10.149999999999999</v>
      </c>
      <c r="G13043" s="10">
        <f>Table1[[#This Row],[Package Price]]*Table1[[#This Row],[Participants]]</f>
        <v>1891.7062499999997</v>
      </c>
      <c r="H13043" s="18" t="s">
        <v>15</v>
      </c>
      <c r="I13043" s="18" t="str">
        <f>IF(Table1[[#This Row],[Package Price]]&gt;250,"Direct","Online")</f>
        <v>Online</v>
      </c>
    </row>
    <row r="13044" spans="2:9" x14ac:dyDescent="0.25">
      <c r="B13044" s="6" t="s">
        <v>13089</v>
      </c>
      <c r="C13044" s="4">
        <v>43743</v>
      </c>
      <c r="D13044" s="16" t="s">
        <v>21865</v>
      </c>
      <c r="E13044" s="10">
        <v>395.5</v>
      </c>
      <c r="F13044" s="12">
        <v>21.84</v>
      </c>
      <c r="G13044" s="10">
        <f>Table1[[#This Row],[Package Price]]*Table1[[#This Row],[Participants]]</f>
        <v>8637.7199999999993</v>
      </c>
      <c r="H13044" s="18" t="s">
        <v>1</v>
      </c>
      <c r="I13044" s="18" t="str">
        <f>IF(Table1[[#This Row],[Package Price]]&gt;250,"Direct","Online")</f>
        <v>Direct</v>
      </c>
    </row>
    <row r="13045" spans="2:9" x14ac:dyDescent="0.25">
      <c r="B13045" s="6" t="s">
        <v>13103</v>
      </c>
      <c r="C13045" s="4">
        <v>43743</v>
      </c>
      <c r="D13045" s="16" t="s">
        <v>21858</v>
      </c>
      <c r="E13045" s="11">
        <v>553</v>
      </c>
      <c r="F13045" s="12">
        <v>1.6800000000000002</v>
      </c>
      <c r="G13045" s="10">
        <f>Table1[[#This Row],[Package Price]]*Table1[[#This Row],[Participants]]</f>
        <v>929.04000000000008</v>
      </c>
      <c r="H13045" s="18" t="s">
        <v>46</v>
      </c>
      <c r="I13045" s="18" t="str">
        <f>IF(Table1[[#This Row],[Package Price]]&gt;250,"Direct","Online")</f>
        <v>Direct</v>
      </c>
    </row>
    <row r="13046" spans="2:9" x14ac:dyDescent="0.25">
      <c r="B13046" s="6" t="s">
        <v>13096</v>
      </c>
      <c r="C13046" s="4">
        <v>43743</v>
      </c>
      <c r="D13046" s="16" t="s">
        <v>21856</v>
      </c>
      <c r="E13046" s="11">
        <v>280</v>
      </c>
      <c r="F13046" s="12">
        <v>10.149999999999999</v>
      </c>
      <c r="G13046" s="10">
        <f>Table1[[#This Row],[Package Price]]*Table1[[#This Row],[Participants]]</f>
        <v>2841.9999999999995</v>
      </c>
      <c r="H13046" s="18" t="s">
        <v>42</v>
      </c>
      <c r="I13046" s="18" t="str">
        <f>IF(Table1[[#This Row],[Package Price]]&gt;250,"Direct","Online")</f>
        <v>Direct</v>
      </c>
    </row>
    <row r="13047" spans="2:9" x14ac:dyDescent="0.25">
      <c r="B13047" s="6" t="s">
        <v>13100</v>
      </c>
      <c r="C13047" s="4">
        <v>43743</v>
      </c>
      <c r="D13047" s="16" t="s">
        <v>21871</v>
      </c>
      <c r="E13047" s="11">
        <v>218.75</v>
      </c>
      <c r="F13047" s="12">
        <v>3.3600000000000003</v>
      </c>
      <c r="G13047" s="10">
        <f>Table1[[#This Row],[Package Price]]*Table1[[#This Row],[Participants]]</f>
        <v>735.00000000000011</v>
      </c>
      <c r="H13047" s="18" t="s">
        <v>44</v>
      </c>
      <c r="I13047" s="18" t="str">
        <f>IF(Table1[[#This Row],[Package Price]]&gt;250,"Direct","Online")</f>
        <v>Online</v>
      </c>
    </row>
    <row r="13048" spans="2:9" x14ac:dyDescent="0.25">
      <c r="B13048" s="6" t="s">
        <v>13091</v>
      </c>
      <c r="C13048" s="4">
        <v>43743</v>
      </c>
      <c r="D13048" s="16" t="s">
        <v>21869</v>
      </c>
      <c r="E13048" s="11">
        <v>244.99999999999997</v>
      </c>
      <c r="F13048" s="12">
        <v>7.2799999999999994</v>
      </c>
      <c r="G13048" s="10">
        <f>Table1[[#This Row],[Package Price]]*Table1[[#This Row],[Participants]]</f>
        <v>1783.5999999999997</v>
      </c>
      <c r="H13048" s="18" t="s">
        <v>13</v>
      </c>
      <c r="I13048" s="18" t="str">
        <f>IF(Table1[[#This Row],[Package Price]]&gt;250,"Direct","Online")</f>
        <v>Online</v>
      </c>
    </row>
    <row r="13049" spans="2:9" x14ac:dyDescent="0.25">
      <c r="B13049" s="6" t="s">
        <v>13104</v>
      </c>
      <c r="C13049" s="4">
        <v>43743</v>
      </c>
      <c r="D13049" s="16" t="s">
        <v>21869</v>
      </c>
      <c r="E13049" s="11">
        <v>105</v>
      </c>
      <c r="F13049" s="12">
        <v>10.149999999999999</v>
      </c>
      <c r="G13049" s="10">
        <f>Table1[[#This Row],[Package Price]]*Table1[[#This Row],[Participants]]</f>
        <v>1065.7499999999998</v>
      </c>
      <c r="H13049" s="18" t="s">
        <v>27</v>
      </c>
      <c r="I13049" s="18" t="str">
        <f>IF(Table1[[#This Row],[Package Price]]&gt;250,"Direct","Online")</f>
        <v>Online</v>
      </c>
    </row>
    <row r="13050" spans="2:9" x14ac:dyDescent="0.25">
      <c r="B13050" s="6" t="s">
        <v>13106</v>
      </c>
      <c r="C13050" s="4">
        <v>43743</v>
      </c>
      <c r="D13050" s="16" t="s">
        <v>21873</v>
      </c>
      <c r="E13050" s="11">
        <v>185.67499999999998</v>
      </c>
      <c r="F13050" s="12">
        <v>58.8</v>
      </c>
      <c r="G13050" s="10">
        <f>Table1[[#This Row],[Package Price]]*Table1[[#This Row],[Participants]]</f>
        <v>10917.689999999999</v>
      </c>
      <c r="H13050" s="18" t="s">
        <v>4</v>
      </c>
      <c r="I13050" s="18" t="str">
        <f>IF(Table1[[#This Row],[Package Price]]&gt;250,"Direct","Online")</f>
        <v>Online</v>
      </c>
    </row>
    <row r="13051" spans="2:9" x14ac:dyDescent="0.25">
      <c r="B13051" s="6" t="s">
        <v>13098</v>
      </c>
      <c r="C13051" s="4">
        <v>43743</v>
      </c>
      <c r="D13051" s="16" t="s">
        <v>21855</v>
      </c>
      <c r="E13051" s="11">
        <v>89.512499999999989</v>
      </c>
      <c r="F13051" s="12">
        <v>10.149999999999999</v>
      </c>
      <c r="G13051" s="10">
        <f>Table1[[#This Row],[Package Price]]*Table1[[#This Row],[Participants]]</f>
        <v>908.55187499999977</v>
      </c>
      <c r="H13051" s="18" t="s">
        <v>32</v>
      </c>
      <c r="I13051" s="18" t="str">
        <f>IF(Table1[[#This Row],[Package Price]]&gt;250,"Direct","Online")</f>
        <v>Online</v>
      </c>
    </row>
    <row r="13052" spans="2:9" x14ac:dyDescent="0.25">
      <c r="B13052" s="6" t="s">
        <v>13101</v>
      </c>
      <c r="C13052" s="4">
        <v>43743</v>
      </c>
      <c r="D13052" s="16" t="s">
        <v>21859</v>
      </c>
      <c r="E13052" s="11">
        <v>551.25</v>
      </c>
      <c r="F13052" s="12">
        <v>3.3600000000000003</v>
      </c>
      <c r="G13052" s="10">
        <f>Table1[[#This Row],[Package Price]]*Table1[[#This Row],[Participants]]</f>
        <v>1852.2000000000003</v>
      </c>
      <c r="H13052" s="18" t="s">
        <v>25</v>
      </c>
      <c r="I13052" s="18" t="str">
        <f>IF(Table1[[#This Row],[Package Price]]&gt;250,"Direct","Online")</f>
        <v>Direct</v>
      </c>
    </row>
    <row r="13053" spans="2:9" x14ac:dyDescent="0.25">
      <c r="B13053" s="6" t="s">
        <v>13090</v>
      </c>
      <c r="C13053" s="4">
        <v>43743</v>
      </c>
      <c r="D13053" s="16" t="s">
        <v>21857</v>
      </c>
      <c r="E13053" s="11">
        <v>244.99999999999997</v>
      </c>
      <c r="F13053" s="12">
        <v>2.8</v>
      </c>
      <c r="G13053" s="10">
        <f>Table1[[#This Row],[Package Price]]*Table1[[#This Row],[Participants]]</f>
        <v>685.99999999999989</v>
      </c>
      <c r="H13053" s="18" t="s">
        <v>32</v>
      </c>
      <c r="I13053" s="18" t="str">
        <f>IF(Table1[[#This Row],[Package Price]]&gt;250,"Direct","Online")</f>
        <v>Online</v>
      </c>
    </row>
    <row r="13054" spans="2:9" x14ac:dyDescent="0.25">
      <c r="B13054" s="6" t="s">
        <v>13086</v>
      </c>
      <c r="C13054" s="4">
        <v>43743</v>
      </c>
      <c r="D13054" s="16" t="s">
        <v>21877</v>
      </c>
      <c r="E13054" s="11">
        <v>280.875</v>
      </c>
      <c r="F13054" s="12">
        <v>21.28</v>
      </c>
      <c r="G13054" s="10">
        <f>Table1[[#This Row],[Package Price]]*Table1[[#This Row],[Participants]]</f>
        <v>5977.02</v>
      </c>
      <c r="H13054" s="18" t="s">
        <v>11</v>
      </c>
      <c r="I13054" s="18" t="str">
        <f>IF(Table1[[#This Row],[Package Price]]&gt;250,"Direct","Online")</f>
        <v>Direct</v>
      </c>
    </row>
    <row r="13055" spans="2:9" x14ac:dyDescent="0.25">
      <c r="B13055" s="6" t="s">
        <v>13111</v>
      </c>
      <c r="C13055" s="4">
        <v>43744</v>
      </c>
      <c r="D13055" s="16" t="s">
        <v>21872</v>
      </c>
      <c r="E13055" s="11">
        <v>210</v>
      </c>
      <c r="F13055" s="12">
        <v>10.92</v>
      </c>
      <c r="G13055" s="10">
        <f>Table1[[#This Row],[Package Price]]*Table1[[#This Row],[Participants]]</f>
        <v>2293.1999999999998</v>
      </c>
      <c r="H13055" s="18" t="s">
        <v>31</v>
      </c>
      <c r="I13055" s="18" t="str">
        <f>IF(Table1[[#This Row],[Package Price]]&gt;250,"Direct","Online")</f>
        <v>Online</v>
      </c>
    </row>
    <row r="13056" spans="2:9" x14ac:dyDescent="0.25">
      <c r="B13056" s="6" t="s">
        <v>13113</v>
      </c>
      <c r="C13056" s="4">
        <v>43744</v>
      </c>
      <c r="D13056" s="16" t="s">
        <v>21870</v>
      </c>
      <c r="E13056" s="11">
        <v>227.49999999999997</v>
      </c>
      <c r="F13056" s="12">
        <v>16.240000000000002</v>
      </c>
      <c r="G13056" s="10">
        <f>Table1[[#This Row],[Package Price]]*Table1[[#This Row],[Participants]]</f>
        <v>3694.6</v>
      </c>
      <c r="H13056" s="18" t="s">
        <v>43</v>
      </c>
      <c r="I13056" s="18" t="str">
        <f>IF(Table1[[#This Row],[Package Price]]&gt;250,"Direct","Online")</f>
        <v>Online</v>
      </c>
    </row>
    <row r="13057" spans="2:9" x14ac:dyDescent="0.25">
      <c r="B13057" s="6" t="s">
        <v>13118</v>
      </c>
      <c r="C13057" s="4">
        <v>43744</v>
      </c>
      <c r="D13057" s="16" t="s">
        <v>21864</v>
      </c>
      <c r="E13057" s="11">
        <v>396.02499999999998</v>
      </c>
      <c r="F13057" s="12">
        <v>1.6800000000000002</v>
      </c>
      <c r="G13057" s="10">
        <f>Table1[[#This Row],[Package Price]]*Table1[[#This Row],[Participants]]</f>
        <v>665.322</v>
      </c>
      <c r="H13057" s="18" t="s">
        <v>45</v>
      </c>
      <c r="I13057" s="18" t="str">
        <f>IF(Table1[[#This Row],[Package Price]]&gt;250,"Direct","Online")</f>
        <v>Direct</v>
      </c>
    </row>
    <row r="13058" spans="2:9" x14ac:dyDescent="0.25">
      <c r="B13058" s="6" t="s">
        <v>13131</v>
      </c>
      <c r="C13058" s="4">
        <v>43744</v>
      </c>
      <c r="D13058" s="16" t="s">
        <v>21879</v>
      </c>
      <c r="E13058" s="11">
        <v>210.875</v>
      </c>
      <c r="F13058" s="12">
        <v>10.149999999999999</v>
      </c>
      <c r="G13058" s="10">
        <f>Table1[[#This Row],[Package Price]]*Table1[[#This Row],[Participants]]</f>
        <v>2140.3812499999999</v>
      </c>
      <c r="H13058" s="18" t="s">
        <v>24</v>
      </c>
      <c r="I13058" s="18" t="str">
        <f>IF(Table1[[#This Row],[Package Price]]&gt;250,"Direct","Online")</f>
        <v>Online</v>
      </c>
    </row>
    <row r="13059" spans="2:9" x14ac:dyDescent="0.25">
      <c r="B13059" s="6" t="s">
        <v>13121</v>
      </c>
      <c r="C13059" s="4">
        <v>43744</v>
      </c>
      <c r="D13059" s="16" t="s">
        <v>21861</v>
      </c>
      <c r="E13059" s="11">
        <v>284.375</v>
      </c>
      <c r="F13059" s="12">
        <v>10.149999999999999</v>
      </c>
      <c r="G13059" s="10">
        <f>Table1[[#This Row],[Package Price]]*Table1[[#This Row],[Participants]]</f>
        <v>2886.4062499999995</v>
      </c>
      <c r="H13059" s="18" t="s">
        <v>12</v>
      </c>
      <c r="I13059" s="18" t="str">
        <f>IF(Table1[[#This Row],[Package Price]]&gt;250,"Direct","Online")</f>
        <v>Direct</v>
      </c>
    </row>
    <row r="13060" spans="2:9" x14ac:dyDescent="0.25">
      <c r="B13060" s="6" t="s">
        <v>13119</v>
      </c>
      <c r="C13060" s="4">
        <v>43744</v>
      </c>
      <c r="D13060" s="16" t="s">
        <v>21874</v>
      </c>
      <c r="E13060" s="11">
        <v>109.63749999999999</v>
      </c>
      <c r="F13060" s="12">
        <v>3.3600000000000003</v>
      </c>
      <c r="G13060" s="10">
        <f>Table1[[#This Row],[Package Price]]*Table1[[#This Row],[Participants]]</f>
        <v>368.38200000000001</v>
      </c>
      <c r="H13060" s="18" t="s">
        <v>35</v>
      </c>
      <c r="I13060" s="18" t="str">
        <f>IF(Table1[[#This Row],[Package Price]]&gt;250,"Direct","Online")</f>
        <v>Online</v>
      </c>
    </row>
    <row r="13061" spans="2:9" x14ac:dyDescent="0.25">
      <c r="B13061" s="6" t="s">
        <v>13107</v>
      </c>
      <c r="C13061" s="4">
        <v>43744</v>
      </c>
      <c r="D13061" s="16" t="s">
        <v>21875</v>
      </c>
      <c r="E13061" s="11">
        <v>222.25</v>
      </c>
      <c r="F13061" s="12">
        <v>3.92</v>
      </c>
      <c r="G13061" s="10">
        <f>Table1[[#This Row],[Package Price]]*Table1[[#This Row],[Participants]]</f>
        <v>871.22</v>
      </c>
      <c r="H13061" s="18" t="s">
        <v>33</v>
      </c>
      <c r="I13061" s="18" t="str">
        <f>IF(Table1[[#This Row],[Package Price]]&gt;250,"Direct","Online")</f>
        <v>Online</v>
      </c>
    </row>
    <row r="13062" spans="2:9" x14ac:dyDescent="0.25">
      <c r="B13062" s="6" t="s">
        <v>13123</v>
      </c>
      <c r="C13062" s="4">
        <v>43744</v>
      </c>
      <c r="D13062" s="16" t="s">
        <v>21876</v>
      </c>
      <c r="E13062" s="11">
        <v>105</v>
      </c>
      <c r="F13062" s="12">
        <v>10.149999999999999</v>
      </c>
      <c r="G13062" s="10">
        <f>Table1[[#This Row],[Package Price]]*Table1[[#This Row],[Participants]]</f>
        <v>1065.7499999999998</v>
      </c>
      <c r="H13062" s="18" t="s">
        <v>43</v>
      </c>
      <c r="I13062" s="18" t="str">
        <f>IF(Table1[[#This Row],[Package Price]]&gt;250,"Direct","Online")</f>
        <v>Online</v>
      </c>
    </row>
    <row r="13063" spans="2:9" x14ac:dyDescent="0.25">
      <c r="B13063" s="6" t="s">
        <v>13125</v>
      </c>
      <c r="C13063" s="4">
        <v>43744</v>
      </c>
      <c r="D13063" s="16" t="s">
        <v>21860</v>
      </c>
      <c r="E13063" s="11">
        <v>284.72499999999997</v>
      </c>
      <c r="F13063" s="12">
        <v>10.149999999999999</v>
      </c>
      <c r="G13063" s="10">
        <f>Table1[[#This Row],[Package Price]]*Table1[[#This Row],[Participants]]</f>
        <v>2889.9587499999993</v>
      </c>
      <c r="H13063" s="18" t="s">
        <v>14</v>
      </c>
      <c r="I13063" s="18" t="str">
        <f>IF(Table1[[#This Row],[Package Price]]&gt;250,"Direct","Online")</f>
        <v>Direct</v>
      </c>
    </row>
    <row r="13064" spans="2:9" x14ac:dyDescent="0.25">
      <c r="B13064" s="6" t="s">
        <v>13120</v>
      </c>
      <c r="C13064" s="4">
        <v>43744</v>
      </c>
      <c r="D13064" s="16" t="s">
        <v>21866</v>
      </c>
      <c r="E13064" s="11">
        <v>319.375</v>
      </c>
      <c r="F13064" s="12">
        <v>10.149999999999999</v>
      </c>
      <c r="G13064" s="10">
        <f>Table1[[#This Row],[Package Price]]*Table1[[#This Row],[Participants]]</f>
        <v>3241.6562499999995</v>
      </c>
      <c r="H13064" s="18" t="s">
        <v>16</v>
      </c>
      <c r="I13064" s="18" t="str">
        <f>IF(Table1[[#This Row],[Package Price]]&gt;250,"Direct","Online")</f>
        <v>Direct</v>
      </c>
    </row>
    <row r="13065" spans="2:9" x14ac:dyDescent="0.25">
      <c r="B13065" s="6" t="s">
        <v>13108</v>
      </c>
      <c r="C13065" s="4">
        <v>43744</v>
      </c>
      <c r="D13065" s="16" t="s">
        <v>21862</v>
      </c>
      <c r="E13065" s="11">
        <v>543.375</v>
      </c>
      <c r="F13065" s="12">
        <v>5.32</v>
      </c>
      <c r="G13065" s="10">
        <f>Table1[[#This Row],[Package Price]]*Table1[[#This Row],[Participants]]</f>
        <v>2890.7550000000001</v>
      </c>
      <c r="H13065" s="18" t="s">
        <v>23</v>
      </c>
      <c r="I13065" s="18" t="str">
        <f>IF(Table1[[#This Row],[Package Price]]&gt;250,"Direct","Online")</f>
        <v>Direct</v>
      </c>
    </row>
    <row r="13066" spans="2:9" x14ac:dyDescent="0.25">
      <c r="B13066" s="6" t="s">
        <v>13110</v>
      </c>
      <c r="C13066" s="4">
        <v>43744</v>
      </c>
      <c r="D13066" s="16" t="s">
        <v>21868</v>
      </c>
      <c r="E13066" s="11">
        <v>284.72499999999997</v>
      </c>
      <c r="F13066" s="12">
        <v>11.2</v>
      </c>
      <c r="G13066" s="10">
        <f>Table1[[#This Row],[Package Price]]*Table1[[#This Row],[Participants]]</f>
        <v>3188.9199999999996</v>
      </c>
      <c r="H13066" s="18" t="s">
        <v>35</v>
      </c>
      <c r="I13066" s="18" t="str">
        <f>IF(Table1[[#This Row],[Package Price]]&gt;250,"Direct","Online")</f>
        <v>Direct</v>
      </c>
    </row>
    <row r="13067" spans="2:9" x14ac:dyDescent="0.25">
      <c r="B13067" s="6" t="s">
        <v>13109</v>
      </c>
      <c r="C13067" s="4">
        <v>43744</v>
      </c>
      <c r="D13067" s="16" t="s">
        <v>21867</v>
      </c>
      <c r="E13067" s="11">
        <v>358.75</v>
      </c>
      <c r="F13067" s="12">
        <v>11.2</v>
      </c>
      <c r="G13067" s="10">
        <f>Table1[[#This Row],[Package Price]]*Table1[[#This Row],[Participants]]</f>
        <v>4017.9999999999995</v>
      </c>
      <c r="H13067" s="18" t="s">
        <v>4</v>
      </c>
      <c r="I13067" s="18" t="str">
        <f>IF(Table1[[#This Row],[Package Price]]&gt;250,"Direct","Online")</f>
        <v>Direct</v>
      </c>
    </row>
    <row r="13068" spans="2:9" x14ac:dyDescent="0.25">
      <c r="B13068" s="6" t="s">
        <v>13114</v>
      </c>
      <c r="C13068" s="4">
        <v>43744</v>
      </c>
      <c r="D13068" s="16" t="s">
        <v>21863</v>
      </c>
      <c r="E13068" s="11">
        <v>457.62499999999994</v>
      </c>
      <c r="F13068" s="12">
        <v>7.84</v>
      </c>
      <c r="G13068" s="10">
        <f>Table1[[#This Row],[Package Price]]*Table1[[#This Row],[Participants]]</f>
        <v>3587.7799999999993</v>
      </c>
      <c r="H13068" s="18" t="s">
        <v>12</v>
      </c>
      <c r="I13068" s="18" t="str">
        <f>IF(Table1[[#This Row],[Package Price]]&gt;250,"Direct","Online")</f>
        <v>Direct</v>
      </c>
    </row>
    <row r="13069" spans="2:9" x14ac:dyDescent="0.25">
      <c r="B13069" s="6" t="s">
        <v>13128</v>
      </c>
      <c r="C13069" s="4">
        <v>43744</v>
      </c>
      <c r="D13069" s="16" t="s">
        <v>21863</v>
      </c>
      <c r="E13069" s="11">
        <v>186.375</v>
      </c>
      <c r="F13069" s="12">
        <v>10.149999999999999</v>
      </c>
      <c r="G13069" s="10">
        <f>Table1[[#This Row],[Package Price]]*Table1[[#This Row],[Participants]]</f>
        <v>1891.7062499999997</v>
      </c>
      <c r="H13069" s="18" t="s">
        <v>16</v>
      </c>
      <c r="I13069" s="18" t="str">
        <f>IF(Table1[[#This Row],[Package Price]]&gt;250,"Direct","Online")</f>
        <v>Online</v>
      </c>
    </row>
    <row r="13070" spans="2:9" x14ac:dyDescent="0.25">
      <c r="B13070" s="6" t="s">
        <v>13115</v>
      </c>
      <c r="C13070" s="4">
        <v>43744</v>
      </c>
      <c r="D13070" s="16" t="s">
        <v>21865</v>
      </c>
      <c r="E13070" s="10">
        <v>395.5</v>
      </c>
      <c r="F13070" s="12">
        <v>7.2799999999999994</v>
      </c>
      <c r="G13070" s="10">
        <f>Table1[[#This Row],[Package Price]]*Table1[[#This Row],[Participants]]</f>
        <v>2879.24</v>
      </c>
      <c r="H13070" s="18" t="s">
        <v>2</v>
      </c>
      <c r="I13070" s="18" t="str">
        <f>IF(Table1[[#This Row],[Package Price]]&gt;250,"Direct","Online")</f>
        <v>Direct</v>
      </c>
    </row>
    <row r="13071" spans="2:9" x14ac:dyDescent="0.25">
      <c r="B13071" s="6" t="s">
        <v>13129</v>
      </c>
      <c r="C13071" s="4">
        <v>43744</v>
      </c>
      <c r="D13071" s="16" t="s">
        <v>21858</v>
      </c>
      <c r="E13071" s="11">
        <v>553</v>
      </c>
      <c r="F13071" s="12">
        <v>1.6800000000000002</v>
      </c>
      <c r="G13071" s="10">
        <f>Table1[[#This Row],[Package Price]]*Table1[[#This Row],[Participants]]</f>
        <v>929.04000000000008</v>
      </c>
      <c r="H13071" s="18" t="s">
        <v>47</v>
      </c>
      <c r="I13071" s="18" t="str">
        <f>IF(Table1[[#This Row],[Package Price]]&gt;250,"Direct","Online")</f>
        <v>Direct</v>
      </c>
    </row>
    <row r="13072" spans="2:9" x14ac:dyDescent="0.25">
      <c r="B13072" s="6" t="s">
        <v>13122</v>
      </c>
      <c r="C13072" s="4">
        <v>43744</v>
      </c>
      <c r="D13072" s="16" t="s">
        <v>21856</v>
      </c>
      <c r="E13072" s="11">
        <v>280</v>
      </c>
      <c r="F13072" s="12">
        <v>10.149999999999999</v>
      </c>
      <c r="G13072" s="10">
        <f>Table1[[#This Row],[Package Price]]*Table1[[#This Row],[Participants]]</f>
        <v>2841.9999999999995</v>
      </c>
      <c r="H13072" s="18" t="s">
        <v>43</v>
      </c>
      <c r="I13072" s="18" t="str">
        <f>IF(Table1[[#This Row],[Package Price]]&gt;250,"Direct","Online")</f>
        <v>Direct</v>
      </c>
    </row>
    <row r="13073" spans="2:9" x14ac:dyDescent="0.25">
      <c r="B13073" s="6" t="s">
        <v>13126</v>
      </c>
      <c r="C13073" s="4">
        <v>43744</v>
      </c>
      <c r="D13073" s="16" t="s">
        <v>21871</v>
      </c>
      <c r="E13073" s="11">
        <v>218.75</v>
      </c>
      <c r="F13073" s="12">
        <v>10.149999999999999</v>
      </c>
      <c r="G13073" s="10">
        <f>Table1[[#This Row],[Package Price]]*Table1[[#This Row],[Participants]]</f>
        <v>2220.3124999999995</v>
      </c>
      <c r="H13073" s="18" t="s">
        <v>45</v>
      </c>
      <c r="I13073" s="18" t="str">
        <f>IF(Table1[[#This Row],[Package Price]]&gt;250,"Direct","Online")</f>
        <v>Online</v>
      </c>
    </row>
    <row r="13074" spans="2:9" x14ac:dyDescent="0.25">
      <c r="B13074" s="6" t="s">
        <v>13117</v>
      </c>
      <c r="C13074" s="4">
        <v>43744</v>
      </c>
      <c r="D13074" s="16" t="s">
        <v>21869</v>
      </c>
      <c r="E13074" s="11">
        <v>244.99999999999997</v>
      </c>
      <c r="F13074" s="12">
        <v>10.149999999999999</v>
      </c>
      <c r="G13074" s="10">
        <f>Table1[[#This Row],[Package Price]]*Table1[[#This Row],[Participants]]</f>
        <v>2486.7499999999995</v>
      </c>
      <c r="H13074" s="18" t="s">
        <v>14</v>
      </c>
      <c r="I13074" s="18" t="str">
        <f>IF(Table1[[#This Row],[Package Price]]&gt;250,"Direct","Online")</f>
        <v>Online</v>
      </c>
    </row>
    <row r="13075" spans="2:9" x14ac:dyDescent="0.25">
      <c r="B13075" s="6" t="s">
        <v>13130</v>
      </c>
      <c r="C13075" s="4">
        <v>43744</v>
      </c>
      <c r="D13075" s="16" t="s">
        <v>21869</v>
      </c>
      <c r="E13075" s="11">
        <v>105</v>
      </c>
      <c r="F13075" s="12">
        <v>10.149999999999999</v>
      </c>
      <c r="G13075" s="10">
        <f>Table1[[#This Row],[Package Price]]*Table1[[#This Row],[Participants]]</f>
        <v>1065.7499999999998</v>
      </c>
      <c r="H13075" s="18" t="s">
        <v>28</v>
      </c>
      <c r="I13075" s="18" t="str">
        <f>IF(Table1[[#This Row],[Package Price]]&gt;250,"Direct","Online")</f>
        <v>Online</v>
      </c>
    </row>
    <row r="13076" spans="2:9" x14ac:dyDescent="0.25">
      <c r="B13076" s="6" t="s">
        <v>13132</v>
      </c>
      <c r="C13076" s="4">
        <v>43744</v>
      </c>
      <c r="D13076" s="16" t="s">
        <v>21873</v>
      </c>
      <c r="E13076" s="11">
        <v>185.67499999999998</v>
      </c>
      <c r="F13076" s="12">
        <v>24.360000000000003</v>
      </c>
      <c r="G13076" s="10">
        <f>Table1[[#This Row],[Package Price]]*Table1[[#This Row],[Participants]]</f>
        <v>4523.0430000000006</v>
      </c>
      <c r="H13076" s="18" t="s">
        <v>5</v>
      </c>
      <c r="I13076" s="18" t="str">
        <f>IF(Table1[[#This Row],[Package Price]]&gt;250,"Direct","Online")</f>
        <v>Online</v>
      </c>
    </row>
    <row r="13077" spans="2:9" x14ac:dyDescent="0.25">
      <c r="B13077" s="6" t="s">
        <v>13124</v>
      </c>
      <c r="C13077" s="4">
        <v>43744</v>
      </c>
      <c r="D13077" s="16" t="s">
        <v>21855</v>
      </c>
      <c r="E13077" s="11">
        <v>89.512499999999989</v>
      </c>
      <c r="F13077" s="12">
        <v>10.149999999999999</v>
      </c>
      <c r="G13077" s="10">
        <f>Table1[[#This Row],[Package Price]]*Table1[[#This Row],[Participants]]</f>
        <v>908.55187499999977</v>
      </c>
      <c r="H13077" s="18" t="s">
        <v>33</v>
      </c>
      <c r="I13077" s="18" t="str">
        <f>IF(Table1[[#This Row],[Package Price]]&gt;250,"Direct","Online")</f>
        <v>Online</v>
      </c>
    </row>
    <row r="13078" spans="2:9" x14ac:dyDescent="0.25">
      <c r="B13078" s="6" t="s">
        <v>13127</v>
      </c>
      <c r="C13078" s="4">
        <v>43744</v>
      </c>
      <c r="D13078" s="16" t="s">
        <v>21859</v>
      </c>
      <c r="E13078" s="11">
        <v>551.25</v>
      </c>
      <c r="F13078" s="12">
        <v>10.149999999999999</v>
      </c>
      <c r="G13078" s="10">
        <f>Table1[[#This Row],[Package Price]]*Table1[[#This Row],[Participants]]</f>
        <v>5595.1874999999991</v>
      </c>
      <c r="H13078" s="18" t="s">
        <v>26</v>
      </c>
      <c r="I13078" s="18" t="str">
        <f>IF(Table1[[#This Row],[Package Price]]&gt;250,"Direct","Online")</f>
        <v>Direct</v>
      </c>
    </row>
    <row r="13079" spans="2:9" x14ac:dyDescent="0.25">
      <c r="B13079" s="6" t="s">
        <v>13116</v>
      </c>
      <c r="C13079" s="4">
        <v>43744</v>
      </c>
      <c r="D13079" s="16" t="s">
        <v>21857</v>
      </c>
      <c r="E13079" s="11">
        <v>244.99999999999997</v>
      </c>
      <c r="F13079" s="12">
        <v>1.75</v>
      </c>
      <c r="G13079" s="10">
        <f>Table1[[#This Row],[Package Price]]*Table1[[#This Row],[Participants]]</f>
        <v>428.74999999999994</v>
      </c>
      <c r="H13079" s="18" t="s">
        <v>33</v>
      </c>
      <c r="I13079" s="18" t="str">
        <f>IF(Table1[[#This Row],[Package Price]]&gt;250,"Direct","Online")</f>
        <v>Online</v>
      </c>
    </row>
    <row r="13080" spans="2:9" x14ac:dyDescent="0.25">
      <c r="B13080" s="6" t="s">
        <v>13112</v>
      </c>
      <c r="C13080" s="4">
        <v>43744</v>
      </c>
      <c r="D13080" s="16" t="s">
        <v>21877</v>
      </c>
      <c r="E13080" s="11">
        <v>280.875</v>
      </c>
      <c r="F13080" s="12">
        <v>6.16</v>
      </c>
      <c r="G13080" s="10">
        <f>Table1[[#This Row],[Package Price]]*Table1[[#This Row],[Participants]]</f>
        <v>1730.19</v>
      </c>
      <c r="H13080" s="18" t="s">
        <v>12</v>
      </c>
      <c r="I13080" s="18" t="str">
        <f>IF(Table1[[#This Row],[Package Price]]&gt;250,"Direct","Online")</f>
        <v>Direct</v>
      </c>
    </row>
    <row r="13081" spans="2:9" x14ac:dyDescent="0.25">
      <c r="B13081" s="6" t="s">
        <v>13137</v>
      </c>
      <c r="C13081" s="4">
        <v>43745</v>
      </c>
      <c r="D13081" s="16" t="s">
        <v>21872</v>
      </c>
      <c r="E13081" s="11">
        <v>210</v>
      </c>
      <c r="F13081" s="12">
        <v>9.52</v>
      </c>
      <c r="G13081" s="10">
        <f>Table1[[#This Row],[Package Price]]*Table1[[#This Row],[Participants]]</f>
        <v>1999.1999999999998</v>
      </c>
      <c r="H13081" s="18" t="s">
        <v>32</v>
      </c>
      <c r="I13081" s="18" t="str">
        <f>IF(Table1[[#This Row],[Package Price]]&gt;250,"Direct","Online")</f>
        <v>Online</v>
      </c>
    </row>
    <row r="13082" spans="2:9" x14ac:dyDescent="0.25">
      <c r="B13082" s="6" t="s">
        <v>13139</v>
      </c>
      <c r="C13082" s="4">
        <v>43745</v>
      </c>
      <c r="D13082" s="16" t="s">
        <v>21870</v>
      </c>
      <c r="E13082" s="11">
        <v>227.49999999999997</v>
      </c>
      <c r="F13082" s="12">
        <v>15.68</v>
      </c>
      <c r="G13082" s="10">
        <f>Table1[[#This Row],[Package Price]]*Table1[[#This Row],[Participants]]</f>
        <v>3567.1999999999994</v>
      </c>
      <c r="H13082" s="18" t="s">
        <v>32</v>
      </c>
      <c r="I13082" s="18" t="str">
        <f>IF(Table1[[#This Row],[Package Price]]&gt;250,"Direct","Online")</f>
        <v>Online</v>
      </c>
    </row>
    <row r="13083" spans="2:9" x14ac:dyDescent="0.25">
      <c r="B13083" s="6" t="s">
        <v>13144</v>
      </c>
      <c r="C13083" s="4">
        <v>43745</v>
      </c>
      <c r="D13083" s="16" t="s">
        <v>21864</v>
      </c>
      <c r="E13083" s="11">
        <v>396.02499999999998</v>
      </c>
      <c r="F13083" s="12">
        <v>8.120000000000001</v>
      </c>
      <c r="G13083" s="10">
        <f>Table1[[#This Row],[Package Price]]*Table1[[#This Row],[Participants]]</f>
        <v>3215.7230000000004</v>
      </c>
      <c r="H13083" s="18" t="s">
        <v>46</v>
      </c>
      <c r="I13083" s="18" t="str">
        <f>IF(Table1[[#This Row],[Package Price]]&gt;250,"Direct","Online")</f>
        <v>Direct</v>
      </c>
    </row>
    <row r="13084" spans="2:9" x14ac:dyDescent="0.25">
      <c r="B13084" s="6" t="s">
        <v>13157</v>
      </c>
      <c r="C13084" s="4">
        <v>43745</v>
      </c>
      <c r="D13084" s="16" t="s">
        <v>21879</v>
      </c>
      <c r="E13084" s="11">
        <v>210.875</v>
      </c>
      <c r="F13084" s="12">
        <v>10.149999999999999</v>
      </c>
      <c r="G13084" s="10">
        <f>Table1[[#This Row],[Package Price]]*Table1[[#This Row],[Participants]]</f>
        <v>2140.3812499999999</v>
      </c>
      <c r="H13084" s="18" t="s">
        <v>25</v>
      </c>
      <c r="I13084" s="18" t="str">
        <f>IF(Table1[[#This Row],[Package Price]]&gt;250,"Direct","Online")</f>
        <v>Online</v>
      </c>
    </row>
    <row r="13085" spans="2:9" x14ac:dyDescent="0.25">
      <c r="B13085" s="6" t="s">
        <v>13147</v>
      </c>
      <c r="C13085" s="4">
        <v>43745</v>
      </c>
      <c r="D13085" s="16" t="s">
        <v>21861</v>
      </c>
      <c r="E13085" s="11">
        <v>284.375</v>
      </c>
      <c r="F13085" s="12">
        <v>10.149999999999999</v>
      </c>
      <c r="G13085" s="10">
        <f>Table1[[#This Row],[Package Price]]*Table1[[#This Row],[Participants]]</f>
        <v>2886.4062499999995</v>
      </c>
      <c r="H13085" s="18" t="s">
        <v>13</v>
      </c>
      <c r="I13085" s="18" t="str">
        <f>IF(Table1[[#This Row],[Package Price]]&gt;250,"Direct","Online")</f>
        <v>Direct</v>
      </c>
    </row>
    <row r="13086" spans="2:9" x14ac:dyDescent="0.25">
      <c r="B13086" s="6" t="s">
        <v>13145</v>
      </c>
      <c r="C13086" s="4">
        <v>43745</v>
      </c>
      <c r="D13086" s="16" t="s">
        <v>21874</v>
      </c>
      <c r="E13086" s="11">
        <v>109.63749999999999</v>
      </c>
      <c r="F13086" s="12">
        <v>3.08</v>
      </c>
      <c r="G13086" s="10">
        <f>Table1[[#This Row],[Package Price]]*Table1[[#This Row],[Participants]]</f>
        <v>337.68349999999998</v>
      </c>
      <c r="H13086" s="18" t="s">
        <v>36</v>
      </c>
      <c r="I13086" s="18" t="str">
        <f>IF(Table1[[#This Row],[Package Price]]&gt;250,"Direct","Online")</f>
        <v>Online</v>
      </c>
    </row>
    <row r="13087" spans="2:9" x14ac:dyDescent="0.25">
      <c r="B13087" s="6" t="s">
        <v>13133</v>
      </c>
      <c r="C13087" s="4">
        <v>43745</v>
      </c>
      <c r="D13087" s="16" t="s">
        <v>21875</v>
      </c>
      <c r="E13087" s="11">
        <v>222.25</v>
      </c>
      <c r="F13087" s="12">
        <v>4.76</v>
      </c>
      <c r="G13087" s="10">
        <f>Table1[[#This Row],[Package Price]]*Table1[[#This Row],[Participants]]</f>
        <v>1057.9099999999999</v>
      </c>
      <c r="H13087" s="18" t="s">
        <v>34</v>
      </c>
      <c r="I13087" s="18" t="str">
        <f>IF(Table1[[#This Row],[Package Price]]&gt;250,"Direct","Online")</f>
        <v>Online</v>
      </c>
    </row>
    <row r="13088" spans="2:9" x14ac:dyDescent="0.25">
      <c r="B13088" s="6" t="s">
        <v>13149</v>
      </c>
      <c r="C13088" s="4">
        <v>43745</v>
      </c>
      <c r="D13088" s="16" t="s">
        <v>21876</v>
      </c>
      <c r="E13088" s="11">
        <v>105</v>
      </c>
      <c r="F13088" s="12">
        <v>11.76</v>
      </c>
      <c r="G13088" s="10">
        <f>Table1[[#This Row],[Package Price]]*Table1[[#This Row],[Participants]]</f>
        <v>1234.8</v>
      </c>
      <c r="H13088" s="18" t="s">
        <v>44</v>
      </c>
      <c r="I13088" s="18" t="str">
        <f>IF(Table1[[#This Row],[Package Price]]&gt;250,"Direct","Online")</f>
        <v>Online</v>
      </c>
    </row>
    <row r="13089" spans="2:9" x14ac:dyDescent="0.25">
      <c r="B13089" s="6" t="s">
        <v>13151</v>
      </c>
      <c r="C13089" s="4">
        <v>43745</v>
      </c>
      <c r="D13089" s="16" t="s">
        <v>21860</v>
      </c>
      <c r="E13089" s="11">
        <v>284.72499999999997</v>
      </c>
      <c r="F13089" s="12">
        <v>10.149999999999999</v>
      </c>
      <c r="G13089" s="10">
        <f>Table1[[#This Row],[Package Price]]*Table1[[#This Row],[Participants]]</f>
        <v>2889.9587499999993</v>
      </c>
      <c r="H13089" s="18" t="s">
        <v>15</v>
      </c>
      <c r="I13089" s="18" t="str">
        <f>IF(Table1[[#This Row],[Package Price]]&gt;250,"Direct","Online")</f>
        <v>Direct</v>
      </c>
    </row>
    <row r="13090" spans="2:9" x14ac:dyDescent="0.25">
      <c r="B13090" s="6" t="s">
        <v>13146</v>
      </c>
      <c r="C13090" s="4">
        <v>43745</v>
      </c>
      <c r="D13090" s="16" t="s">
        <v>21866</v>
      </c>
      <c r="E13090" s="11">
        <v>319.375</v>
      </c>
      <c r="F13090" s="12">
        <v>10.149999999999999</v>
      </c>
      <c r="G13090" s="10">
        <f>Table1[[#This Row],[Package Price]]*Table1[[#This Row],[Participants]]</f>
        <v>3241.6562499999995</v>
      </c>
      <c r="H13090" s="18" t="s">
        <v>17</v>
      </c>
      <c r="I13090" s="18" t="str">
        <f>IF(Table1[[#This Row],[Package Price]]&gt;250,"Direct","Online")</f>
        <v>Direct</v>
      </c>
    </row>
    <row r="13091" spans="2:9" x14ac:dyDescent="0.25">
      <c r="B13091" s="6" t="s">
        <v>13134</v>
      </c>
      <c r="C13091" s="4">
        <v>43745</v>
      </c>
      <c r="D13091" s="16" t="s">
        <v>21862</v>
      </c>
      <c r="E13091" s="11">
        <v>543.375</v>
      </c>
      <c r="F13091" s="12">
        <v>4.1999999999999993</v>
      </c>
      <c r="G13091" s="10">
        <f>Table1[[#This Row],[Package Price]]*Table1[[#This Row],[Participants]]</f>
        <v>2282.1749999999997</v>
      </c>
      <c r="H13091" s="18" t="s">
        <v>24</v>
      </c>
      <c r="I13091" s="18" t="str">
        <f>IF(Table1[[#This Row],[Package Price]]&gt;250,"Direct","Online")</f>
        <v>Direct</v>
      </c>
    </row>
    <row r="13092" spans="2:9" x14ac:dyDescent="0.25">
      <c r="B13092" s="6" t="s">
        <v>13136</v>
      </c>
      <c r="C13092" s="4">
        <v>43745</v>
      </c>
      <c r="D13092" s="16" t="s">
        <v>21868</v>
      </c>
      <c r="E13092" s="11">
        <v>284.72499999999997</v>
      </c>
      <c r="F13092" s="12">
        <v>11.2</v>
      </c>
      <c r="G13092" s="10">
        <f>Table1[[#This Row],[Package Price]]*Table1[[#This Row],[Participants]]</f>
        <v>3188.9199999999996</v>
      </c>
      <c r="H13092" s="18" t="s">
        <v>36</v>
      </c>
      <c r="I13092" s="18" t="str">
        <f>IF(Table1[[#This Row],[Package Price]]&gt;250,"Direct","Online")</f>
        <v>Direct</v>
      </c>
    </row>
    <row r="13093" spans="2:9" x14ac:dyDescent="0.25">
      <c r="B13093" s="6" t="s">
        <v>13135</v>
      </c>
      <c r="C13093" s="4">
        <v>43745</v>
      </c>
      <c r="D13093" s="16" t="s">
        <v>21867</v>
      </c>
      <c r="E13093" s="11">
        <v>358.75</v>
      </c>
      <c r="F13093" s="12">
        <v>4.76</v>
      </c>
      <c r="G13093" s="10">
        <f>Table1[[#This Row],[Package Price]]*Table1[[#This Row],[Participants]]</f>
        <v>1707.6499999999999</v>
      </c>
      <c r="H13093" s="18" t="s">
        <v>5</v>
      </c>
      <c r="I13093" s="18" t="str">
        <f>IF(Table1[[#This Row],[Package Price]]&gt;250,"Direct","Online")</f>
        <v>Direct</v>
      </c>
    </row>
    <row r="13094" spans="2:9" x14ac:dyDescent="0.25">
      <c r="B13094" s="6" t="s">
        <v>13140</v>
      </c>
      <c r="C13094" s="4">
        <v>43745</v>
      </c>
      <c r="D13094" s="16" t="s">
        <v>21863</v>
      </c>
      <c r="E13094" s="11">
        <v>457.62499999999994</v>
      </c>
      <c r="F13094" s="12">
        <v>12.04</v>
      </c>
      <c r="G13094" s="10">
        <f>Table1[[#This Row],[Package Price]]*Table1[[#This Row],[Participants]]</f>
        <v>5509.8049999999985</v>
      </c>
      <c r="H13094" s="18" t="s">
        <v>13</v>
      </c>
      <c r="I13094" s="18" t="str">
        <f>IF(Table1[[#This Row],[Package Price]]&gt;250,"Direct","Online")</f>
        <v>Direct</v>
      </c>
    </row>
    <row r="13095" spans="2:9" x14ac:dyDescent="0.25">
      <c r="B13095" s="6" t="s">
        <v>13154</v>
      </c>
      <c r="C13095" s="4">
        <v>43745</v>
      </c>
      <c r="D13095" s="16" t="s">
        <v>21863</v>
      </c>
      <c r="E13095" s="11">
        <v>186.375</v>
      </c>
      <c r="F13095" s="12">
        <v>10.149999999999999</v>
      </c>
      <c r="G13095" s="10">
        <f>Table1[[#This Row],[Package Price]]*Table1[[#This Row],[Participants]]</f>
        <v>1891.7062499999997</v>
      </c>
      <c r="H13095" s="18" t="s">
        <v>17</v>
      </c>
      <c r="I13095" s="18" t="str">
        <f>IF(Table1[[#This Row],[Package Price]]&gt;250,"Direct","Online")</f>
        <v>Online</v>
      </c>
    </row>
    <row r="13096" spans="2:9" x14ac:dyDescent="0.25">
      <c r="B13096" s="6" t="s">
        <v>13141</v>
      </c>
      <c r="C13096" s="4">
        <v>43745</v>
      </c>
      <c r="D13096" s="16" t="s">
        <v>21865</v>
      </c>
      <c r="E13096" s="10">
        <v>395.5</v>
      </c>
      <c r="F13096" s="12">
        <v>13.440000000000001</v>
      </c>
      <c r="G13096" s="10">
        <f>Table1[[#This Row],[Package Price]]*Table1[[#This Row],[Participants]]</f>
        <v>5315.52</v>
      </c>
      <c r="H13096" s="18" t="s">
        <v>3</v>
      </c>
      <c r="I13096" s="18" t="str">
        <f>IF(Table1[[#This Row],[Package Price]]&gt;250,"Direct","Online")</f>
        <v>Direct</v>
      </c>
    </row>
    <row r="13097" spans="2:9" x14ac:dyDescent="0.25">
      <c r="B13097" s="6" t="s">
        <v>13155</v>
      </c>
      <c r="C13097" s="4">
        <v>43745</v>
      </c>
      <c r="D13097" s="16" t="s">
        <v>21858</v>
      </c>
      <c r="E13097" s="11">
        <v>553</v>
      </c>
      <c r="F13097" s="12">
        <v>10.149999999999999</v>
      </c>
      <c r="G13097" s="10">
        <f>Table1[[#This Row],[Package Price]]*Table1[[#This Row],[Participants]]</f>
        <v>5612.9499999999989</v>
      </c>
      <c r="H13097" s="18" t="s">
        <v>48</v>
      </c>
      <c r="I13097" s="18" t="str">
        <f>IF(Table1[[#This Row],[Package Price]]&gt;250,"Direct","Online")</f>
        <v>Direct</v>
      </c>
    </row>
    <row r="13098" spans="2:9" x14ac:dyDescent="0.25">
      <c r="B13098" s="6" t="s">
        <v>13148</v>
      </c>
      <c r="C13098" s="4">
        <v>43745</v>
      </c>
      <c r="D13098" s="16" t="s">
        <v>21856</v>
      </c>
      <c r="E13098" s="11">
        <v>280</v>
      </c>
      <c r="F13098" s="12">
        <v>10.149999999999999</v>
      </c>
      <c r="G13098" s="10">
        <f>Table1[[#This Row],[Package Price]]*Table1[[#This Row],[Participants]]</f>
        <v>2841.9999999999995</v>
      </c>
      <c r="H13098" s="18" t="s">
        <v>44</v>
      </c>
      <c r="I13098" s="18" t="str">
        <f>IF(Table1[[#This Row],[Package Price]]&gt;250,"Direct","Online")</f>
        <v>Direct</v>
      </c>
    </row>
    <row r="13099" spans="2:9" x14ac:dyDescent="0.25">
      <c r="B13099" s="6" t="s">
        <v>13152</v>
      </c>
      <c r="C13099" s="4">
        <v>43745</v>
      </c>
      <c r="D13099" s="16" t="s">
        <v>21871</v>
      </c>
      <c r="E13099" s="11">
        <v>218.75</v>
      </c>
      <c r="F13099" s="12">
        <v>10.149999999999999</v>
      </c>
      <c r="G13099" s="10">
        <f>Table1[[#This Row],[Package Price]]*Table1[[#This Row],[Participants]]</f>
        <v>2220.3124999999995</v>
      </c>
      <c r="H13099" s="18" t="s">
        <v>46</v>
      </c>
      <c r="I13099" s="18" t="str">
        <f>IF(Table1[[#This Row],[Package Price]]&gt;250,"Direct","Online")</f>
        <v>Online</v>
      </c>
    </row>
    <row r="13100" spans="2:9" x14ac:dyDescent="0.25">
      <c r="B13100" s="6" t="s">
        <v>13143</v>
      </c>
      <c r="C13100" s="4">
        <v>43745</v>
      </c>
      <c r="D13100" s="16" t="s">
        <v>21869</v>
      </c>
      <c r="E13100" s="11">
        <v>244.99999999999997</v>
      </c>
      <c r="F13100" s="12">
        <v>5.32</v>
      </c>
      <c r="G13100" s="10">
        <f>Table1[[#This Row],[Package Price]]*Table1[[#This Row],[Participants]]</f>
        <v>1303.3999999999999</v>
      </c>
      <c r="H13100" s="18" t="s">
        <v>15</v>
      </c>
      <c r="I13100" s="18" t="str">
        <f>IF(Table1[[#This Row],[Package Price]]&gt;250,"Direct","Online")</f>
        <v>Online</v>
      </c>
    </row>
    <row r="13101" spans="2:9" x14ac:dyDescent="0.25">
      <c r="B13101" s="6" t="s">
        <v>13156</v>
      </c>
      <c r="C13101" s="4">
        <v>43745</v>
      </c>
      <c r="D13101" s="16" t="s">
        <v>21869</v>
      </c>
      <c r="E13101" s="11">
        <v>105</v>
      </c>
      <c r="F13101" s="12">
        <v>10.149999999999999</v>
      </c>
      <c r="G13101" s="10">
        <f>Table1[[#This Row],[Package Price]]*Table1[[#This Row],[Participants]]</f>
        <v>1065.7499999999998</v>
      </c>
      <c r="H13101" s="18" t="s">
        <v>29</v>
      </c>
      <c r="I13101" s="18" t="str">
        <f>IF(Table1[[#This Row],[Package Price]]&gt;250,"Direct","Online")</f>
        <v>Online</v>
      </c>
    </row>
    <row r="13102" spans="2:9" x14ac:dyDescent="0.25">
      <c r="B13102" s="6" t="s">
        <v>13158</v>
      </c>
      <c r="C13102" s="4">
        <v>43745</v>
      </c>
      <c r="D13102" s="16" t="s">
        <v>21873</v>
      </c>
      <c r="E13102" s="11">
        <v>185.67499999999998</v>
      </c>
      <c r="F13102" s="12">
        <v>84.84</v>
      </c>
      <c r="G13102" s="10">
        <f>Table1[[#This Row],[Package Price]]*Table1[[#This Row],[Participants]]</f>
        <v>15752.666999999999</v>
      </c>
      <c r="H13102" s="18" t="s">
        <v>6</v>
      </c>
      <c r="I13102" s="18" t="str">
        <f>IF(Table1[[#This Row],[Package Price]]&gt;250,"Direct","Online")</f>
        <v>Online</v>
      </c>
    </row>
    <row r="13103" spans="2:9" x14ac:dyDescent="0.25">
      <c r="B13103" s="6" t="s">
        <v>13150</v>
      </c>
      <c r="C13103" s="4">
        <v>43745</v>
      </c>
      <c r="D13103" s="16" t="s">
        <v>21855</v>
      </c>
      <c r="E13103" s="11">
        <v>89.512499999999989</v>
      </c>
      <c r="F13103" s="12">
        <v>10.149999999999999</v>
      </c>
      <c r="G13103" s="10">
        <f>Table1[[#This Row],[Package Price]]*Table1[[#This Row],[Participants]]</f>
        <v>908.55187499999977</v>
      </c>
      <c r="H13103" s="18" t="s">
        <v>34</v>
      </c>
      <c r="I13103" s="18" t="str">
        <f>IF(Table1[[#This Row],[Package Price]]&gt;250,"Direct","Online")</f>
        <v>Online</v>
      </c>
    </row>
    <row r="13104" spans="2:9" x14ac:dyDescent="0.25">
      <c r="B13104" s="6" t="s">
        <v>13153</v>
      </c>
      <c r="C13104" s="4">
        <v>43745</v>
      </c>
      <c r="D13104" s="16" t="s">
        <v>21859</v>
      </c>
      <c r="E13104" s="11">
        <v>551.25</v>
      </c>
      <c r="F13104" s="12">
        <v>10.149999999999999</v>
      </c>
      <c r="G13104" s="10">
        <f>Table1[[#This Row],[Package Price]]*Table1[[#This Row],[Participants]]</f>
        <v>5595.1874999999991</v>
      </c>
      <c r="H13104" s="18" t="s">
        <v>27</v>
      </c>
      <c r="I13104" s="18" t="str">
        <f>IF(Table1[[#This Row],[Package Price]]&gt;250,"Direct","Online")</f>
        <v>Direct</v>
      </c>
    </row>
    <row r="13105" spans="2:9" x14ac:dyDescent="0.25">
      <c r="B13105" s="6" t="s">
        <v>13142</v>
      </c>
      <c r="C13105" s="4">
        <v>43745</v>
      </c>
      <c r="D13105" s="16" t="s">
        <v>21857</v>
      </c>
      <c r="E13105" s="11">
        <v>244.99999999999997</v>
      </c>
      <c r="F13105" s="12">
        <v>1.6800000000000002</v>
      </c>
      <c r="G13105" s="10">
        <f>Table1[[#This Row],[Package Price]]*Table1[[#This Row],[Participants]]</f>
        <v>411.59999999999997</v>
      </c>
      <c r="H13105" s="18" t="s">
        <v>34</v>
      </c>
      <c r="I13105" s="18" t="str">
        <f>IF(Table1[[#This Row],[Package Price]]&gt;250,"Direct","Online")</f>
        <v>Online</v>
      </c>
    </row>
    <row r="13106" spans="2:9" x14ac:dyDescent="0.25">
      <c r="B13106" s="6" t="s">
        <v>13138</v>
      </c>
      <c r="C13106" s="4">
        <v>43745</v>
      </c>
      <c r="D13106" s="16" t="s">
        <v>21877</v>
      </c>
      <c r="E13106" s="11">
        <v>280.875</v>
      </c>
      <c r="F13106" s="12">
        <v>11.48</v>
      </c>
      <c r="G13106" s="10">
        <f>Table1[[#This Row],[Package Price]]*Table1[[#This Row],[Participants]]</f>
        <v>3224.4450000000002</v>
      </c>
      <c r="H13106" s="18" t="s">
        <v>13</v>
      </c>
      <c r="I13106" s="18" t="str">
        <f>IF(Table1[[#This Row],[Package Price]]&gt;250,"Direct","Online")</f>
        <v>Direct</v>
      </c>
    </row>
    <row r="13107" spans="2:9" x14ac:dyDescent="0.25">
      <c r="B13107" s="6" t="s">
        <v>13163</v>
      </c>
      <c r="C13107" s="4">
        <v>43746</v>
      </c>
      <c r="D13107" s="16" t="s">
        <v>21872</v>
      </c>
      <c r="E13107" s="11">
        <v>210</v>
      </c>
      <c r="F13107" s="12">
        <v>5.04</v>
      </c>
      <c r="G13107" s="10">
        <f>Table1[[#This Row],[Package Price]]*Table1[[#This Row],[Participants]]</f>
        <v>1058.4000000000001</v>
      </c>
      <c r="H13107" s="18" t="s">
        <v>33</v>
      </c>
      <c r="I13107" s="18" t="str">
        <f>IF(Table1[[#This Row],[Package Price]]&gt;250,"Direct","Online")</f>
        <v>Online</v>
      </c>
    </row>
    <row r="13108" spans="2:9" x14ac:dyDescent="0.25">
      <c r="B13108" s="6" t="s">
        <v>13165</v>
      </c>
      <c r="C13108" s="4">
        <v>43746</v>
      </c>
      <c r="D13108" s="16" t="s">
        <v>21870</v>
      </c>
      <c r="E13108" s="11">
        <v>227.49999999999997</v>
      </c>
      <c r="F13108" s="12">
        <v>19.04</v>
      </c>
      <c r="G13108" s="10">
        <f>Table1[[#This Row],[Package Price]]*Table1[[#This Row],[Participants]]</f>
        <v>4331.5999999999995</v>
      </c>
      <c r="H13108" s="18" t="s">
        <v>33</v>
      </c>
      <c r="I13108" s="18" t="str">
        <f>IF(Table1[[#This Row],[Package Price]]&gt;250,"Direct","Online")</f>
        <v>Online</v>
      </c>
    </row>
    <row r="13109" spans="2:9" x14ac:dyDescent="0.25">
      <c r="B13109" s="6" t="s">
        <v>13170</v>
      </c>
      <c r="C13109" s="4">
        <v>43746</v>
      </c>
      <c r="D13109" s="16" t="s">
        <v>21864</v>
      </c>
      <c r="E13109" s="11">
        <v>396.02499999999998</v>
      </c>
      <c r="F13109" s="12">
        <v>6.7200000000000006</v>
      </c>
      <c r="G13109" s="10">
        <f>Table1[[#This Row],[Package Price]]*Table1[[#This Row],[Participants]]</f>
        <v>2661.288</v>
      </c>
      <c r="H13109" s="18" t="s">
        <v>47</v>
      </c>
      <c r="I13109" s="18" t="str">
        <f>IF(Table1[[#This Row],[Package Price]]&gt;250,"Direct","Online")</f>
        <v>Direct</v>
      </c>
    </row>
    <row r="13110" spans="2:9" x14ac:dyDescent="0.25">
      <c r="B13110" s="6" t="s">
        <v>13183</v>
      </c>
      <c r="C13110" s="4">
        <v>43746</v>
      </c>
      <c r="D13110" s="16" t="s">
        <v>21879</v>
      </c>
      <c r="E13110" s="11">
        <v>210.875</v>
      </c>
      <c r="F13110" s="12">
        <v>10.149999999999999</v>
      </c>
      <c r="G13110" s="10">
        <f>Table1[[#This Row],[Package Price]]*Table1[[#This Row],[Participants]]</f>
        <v>2140.3812499999999</v>
      </c>
      <c r="H13110" s="18" t="s">
        <v>26</v>
      </c>
      <c r="I13110" s="18" t="str">
        <f>IF(Table1[[#This Row],[Package Price]]&gt;250,"Direct","Online")</f>
        <v>Online</v>
      </c>
    </row>
    <row r="13111" spans="2:9" x14ac:dyDescent="0.25">
      <c r="B13111" s="6" t="s">
        <v>13173</v>
      </c>
      <c r="C13111" s="4">
        <v>43746</v>
      </c>
      <c r="D13111" s="16" t="s">
        <v>21861</v>
      </c>
      <c r="E13111" s="11">
        <v>284.375</v>
      </c>
      <c r="F13111" s="12">
        <v>10.149999999999999</v>
      </c>
      <c r="G13111" s="10">
        <f>Table1[[#This Row],[Package Price]]*Table1[[#This Row],[Participants]]</f>
        <v>2886.4062499999995</v>
      </c>
      <c r="H13111" s="18" t="s">
        <v>14</v>
      </c>
      <c r="I13111" s="18" t="str">
        <f>IF(Table1[[#This Row],[Package Price]]&gt;250,"Direct","Online")</f>
        <v>Direct</v>
      </c>
    </row>
    <row r="13112" spans="2:9" x14ac:dyDescent="0.25">
      <c r="B13112" s="6" t="s">
        <v>13171</v>
      </c>
      <c r="C13112" s="4">
        <v>43746</v>
      </c>
      <c r="D13112" s="16" t="s">
        <v>21874</v>
      </c>
      <c r="E13112" s="11">
        <v>109.63749999999999</v>
      </c>
      <c r="F13112" s="12">
        <v>8.3999999999999986</v>
      </c>
      <c r="G13112" s="10">
        <f>Table1[[#This Row],[Package Price]]*Table1[[#This Row],[Participants]]</f>
        <v>920.9549999999997</v>
      </c>
      <c r="H13112" s="18" t="s">
        <v>37</v>
      </c>
      <c r="I13112" s="18" t="str">
        <f>IF(Table1[[#This Row],[Package Price]]&gt;250,"Direct","Online")</f>
        <v>Online</v>
      </c>
    </row>
    <row r="13113" spans="2:9" x14ac:dyDescent="0.25">
      <c r="B13113" s="6" t="s">
        <v>13159</v>
      </c>
      <c r="C13113" s="4">
        <v>43746</v>
      </c>
      <c r="D13113" s="16" t="s">
        <v>21875</v>
      </c>
      <c r="E13113" s="11">
        <v>222.25</v>
      </c>
      <c r="F13113" s="12">
        <v>1.6800000000000002</v>
      </c>
      <c r="G13113" s="10">
        <f>Table1[[#This Row],[Package Price]]*Table1[[#This Row],[Participants]]</f>
        <v>373.38000000000005</v>
      </c>
      <c r="H13113" s="18" t="s">
        <v>35</v>
      </c>
      <c r="I13113" s="18" t="str">
        <f>IF(Table1[[#This Row],[Package Price]]&gt;250,"Direct","Online")</f>
        <v>Online</v>
      </c>
    </row>
    <row r="13114" spans="2:9" x14ac:dyDescent="0.25">
      <c r="B13114" s="6" t="s">
        <v>13175</v>
      </c>
      <c r="C13114" s="4">
        <v>43746</v>
      </c>
      <c r="D13114" s="16" t="s">
        <v>21876</v>
      </c>
      <c r="E13114" s="11">
        <v>105</v>
      </c>
      <c r="F13114" s="12">
        <v>8.3999999999999986</v>
      </c>
      <c r="G13114" s="10">
        <f>Table1[[#This Row],[Package Price]]*Table1[[#This Row],[Participants]]</f>
        <v>881.99999999999989</v>
      </c>
      <c r="H13114" s="18" t="s">
        <v>45</v>
      </c>
      <c r="I13114" s="18" t="str">
        <f>IF(Table1[[#This Row],[Package Price]]&gt;250,"Direct","Online")</f>
        <v>Online</v>
      </c>
    </row>
    <row r="13115" spans="2:9" x14ac:dyDescent="0.25">
      <c r="B13115" s="6" t="s">
        <v>13177</v>
      </c>
      <c r="C13115" s="4">
        <v>43746</v>
      </c>
      <c r="D13115" s="16" t="s">
        <v>21860</v>
      </c>
      <c r="E13115" s="11">
        <v>284.72499999999997</v>
      </c>
      <c r="F13115" s="12">
        <v>10.149999999999999</v>
      </c>
      <c r="G13115" s="10">
        <f>Table1[[#This Row],[Package Price]]*Table1[[#This Row],[Participants]]</f>
        <v>2889.9587499999993</v>
      </c>
      <c r="H13115" s="18" t="s">
        <v>16</v>
      </c>
      <c r="I13115" s="18" t="str">
        <f>IF(Table1[[#This Row],[Package Price]]&gt;250,"Direct","Online")</f>
        <v>Direct</v>
      </c>
    </row>
    <row r="13116" spans="2:9" x14ac:dyDescent="0.25">
      <c r="B13116" s="6" t="s">
        <v>13172</v>
      </c>
      <c r="C13116" s="4">
        <v>43746</v>
      </c>
      <c r="D13116" s="16" t="s">
        <v>21866</v>
      </c>
      <c r="E13116" s="11">
        <v>319.375</v>
      </c>
      <c r="F13116" s="12">
        <v>10.149999999999999</v>
      </c>
      <c r="G13116" s="10">
        <f>Table1[[#This Row],[Package Price]]*Table1[[#This Row],[Participants]]</f>
        <v>3241.6562499999995</v>
      </c>
      <c r="H13116" s="18" t="s">
        <v>18</v>
      </c>
      <c r="I13116" s="18" t="str">
        <f>IF(Table1[[#This Row],[Package Price]]&gt;250,"Direct","Online")</f>
        <v>Direct</v>
      </c>
    </row>
    <row r="13117" spans="2:9" x14ac:dyDescent="0.25">
      <c r="B13117" s="6" t="s">
        <v>13160</v>
      </c>
      <c r="C13117" s="4">
        <v>43746</v>
      </c>
      <c r="D13117" s="16" t="s">
        <v>21862</v>
      </c>
      <c r="E13117" s="11">
        <v>543.375</v>
      </c>
      <c r="F13117" s="12">
        <v>3.3600000000000003</v>
      </c>
      <c r="G13117" s="10">
        <f>Table1[[#This Row],[Package Price]]*Table1[[#This Row],[Participants]]</f>
        <v>1825.7400000000002</v>
      </c>
      <c r="H13117" s="18" t="s">
        <v>25</v>
      </c>
      <c r="I13117" s="18" t="str">
        <f>IF(Table1[[#This Row],[Package Price]]&gt;250,"Direct","Online")</f>
        <v>Direct</v>
      </c>
    </row>
    <row r="13118" spans="2:9" x14ac:dyDescent="0.25">
      <c r="B13118" s="6" t="s">
        <v>13162</v>
      </c>
      <c r="C13118" s="4">
        <v>43746</v>
      </c>
      <c r="D13118" s="16" t="s">
        <v>21868</v>
      </c>
      <c r="E13118" s="11">
        <v>284.72499999999997</v>
      </c>
      <c r="F13118" s="12">
        <v>11.2</v>
      </c>
      <c r="G13118" s="10">
        <f>Table1[[#This Row],[Package Price]]*Table1[[#This Row],[Participants]]</f>
        <v>3188.9199999999996</v>
      </c>
      <c r="H13118" s="18" t="s">
        <v>37</v>
      </c>
      <c r="I13118" s="18" t="str">
        <f>IF(Table1[[#This Row],[Package Price]]&gt;250,"Direct","Online")</f>
        <v>Direct</v>
      </c>
    </row>
    <row r="13119" spans="2:9" x14ac:dyDescent="0.25">
      <c r="B13119" s="6" t="s">
        <v>13161</v>
      </c>
      <c r="C13119" s="4">
        <v>43746</v>
      </c>
      <c r="D13119" s="16" t="s">
        <v>21867</v>
      </c>
      <c r="E13119" s="11">
        <v>358.75</v>
      </c>
      <c r="F13119" s="12">
        <v>3.6399999999999997</v>
      </c>
      <c r="G13119" s="10">
        <f>Table1[[#This Row],[Package Price]]*Table1[[#This Row],[Participants]]</f>
        <v>1305.8499999999999</v>
      </c>
      <c r="H13119" s="18" t="s">
        <v>6</v>
      </c>
      <c r="I13119" s="18" t="str">
        <f>IF(Table1[[#This Row],[Package Price]]&gt;250,"Direct","Online")</f>
        <v>Direct</v>
      </c>
    </row>
    <row r="13120" spans="2:9" x14ac:dyDescent="0.25">
      <c r="B13120" s="6" t="s">
        <v>13166</v>
      </c>
      <c r="C13120" s="4">
        <v>43746</v>
      </c>
      <c r="D13120" s="16" t="s">
        <v>21863</v>
      </c>
      <c r="E13120" s="11">
        <v>457.62499999999994</v>
      </c>
      <c r="F13120" s="12">
        <v>10.08</v>
      </c>
      <c r="G13120" s="10">
        <f>Table1[[#This Row],[Package Price]]*Table1[[#This Row],[Participants]]</f>
        <v>4612.8599999999997</v>
      </c>
      <c r="H13120" s="18" t="s">
        <v>14</v>
      </c>
      <c r="I13120" s="18" t="str">
        <f>IF(Table1[[#This Row],[Package Price]]&gt;250,"Direct","Online")</f>
        <v>Direct</v>
      </c>
    </row>
    <row r="13121" spans="2:9" x14ac:dyDescent="0.25">
      <c r="B13121" s="6" t="s">
        <v>13180</v>
      </c>
      <c r="C13121" s="4">
        <v>43746</v>
      </c>
      <c r="D13121" s="16" t="s">
        <v>21863</v>
      </c>
      <c r="E13121" s="11">
        <v>186.375</v>
      </c>
      <c r="F13121" s="12">
        <v>10.149999999999999</v>
      </c>
      <c r="G13121" s="10">
        <f>Table1[[#This Row],[Package Price]]*Table1[[#This Row],[Participants]]</f>
        <v>1891.7062499999997</v>
      </c>
      <c r="H13121" s="18" t="s">
        <v>18</v>
      </c>
      <c r="I13121" s="18" t="str">
        <f>IF(Table1[[#This Row],[Package Price]]&gt;250,"Direct","Online")</f>
        <v>Online</v>
      </c>
    </row>
    <row r="13122" spans="2:9" x14ac:dyDescent="0.25">
      <c r="B13122" s="6" t="s">
        <v>13167</v>
      </c>
      <c r="C13122" s="4">
        <v>43746</v>
      </c>
      <c r="D13122" s="16" t="s">
        <v>21865</v>
      </c>
      <c r="E13122" s="10">
        <v>395.5</v>
      </c>
      <c r="F13122" s="12">
        <v>5.04</v>
      </c>
      <c r="G13122" s="10">
        <f>Table1[[#This Row],[Package Price]]*Table1[[#This Row],[Participants]]</f>
        <v>1993.32</v>
      </c>
      <c r="H13122" s="18" t="s">
        <v>4</v>
      </c>
      <c r="I13122" s="18" t="str">
        <f>IF(Table1[[#This Row],[Package Price]]&gt;250,"Direct","Online")</f>
        <v>Direct</v>
      </c>
    </row>
    <row r="13123" spans="2:9" x14ac:dyDescent="0.25">
      <c r="B13123" s="6" t="s">
        <v>13181</v>
      </c>
      <c r="C13123" s="4">
        <v>43746</v>
      </c>
      <c r="D13123" s="16" t="s">
        <v>21858</v>
      </c>
      <c r="E13123" s="11">
        <v>553</v>
      </c>
      <c r="F13123" s="12">
        <v>10.149999999999999</v>
      </c>
      <c r="G13123" s="10">
        <f>Table1[[#This Row],[Package Price]]*Table1[[#This Row],[Participants]]</f>
        <v>5612.9499999999989</v>
      </c>
      <c r="H13123" s="18" t="s">
        <v>49</v>
      </c>
      <c r="I13123" s="18" t="str">
        <f>IF(Table1[[#This Row],[Package Price]]&gt;250,"Direct","Online")</f>
        <v>Direct</v>
      </c>
    </row>
    <row r="13124" spans="2:9" x14ac:dyDescent="0.25">
      <c r="B13124" s="6" t="s">
        <v>13174</v>
      </c>
      <c r="C13124" s="4">
        <v>43746</v>
      </c>
      <c r="D13124" s="16" t="s">
        <v>21856</v>
      </c>
      <c r="E13124" s="11">
        <v>280</v>
      </c>
      <c r="F13124" s="12">
        <v>10.149999999999999</v>
      </c>
      <c r="G13124" s="10">
        <f>Table1[[#This Row],[Package Price]]*Table1[[#This Row],[Participants]]</f>
        <v>2841.9999999999995</v>
      </c>
      <c r="H13124" s="18" t="s">
        <v>45</v>
      </c>
      <c r="I13124" s="18" t="str">
        <f>IF(Table1[[#This Row],[Package Price]]&gt;250,"Direct","Online")</f>
        <v>Direct</v>
      </c>
    </row>
    <row r="13125" spans="2:9" x14ac:dyDescent="0.25">
      <c r="B13125" s="6" t="s">
        <v>13178</v>
      </c>
      <c r="C13125" s="4">
        <v>43746</v>
      </c>
      <c r="D13125" s="16" t="s">
        <v>21871</v>
      </c>
      <c r="E13125" s="11">
        <v>218.75</v>
      </c>
      <c r="F13125" s="12">
        <v>10.149999999999999</v>
      </c>
      <c r="G13125" s="10">
        <f>Table1[[#This Row],[Package Price]]*Table1[[#This Row],[Participants]]</f>
        <v>2220.3124999999995</v>
      </c>
      <c r="H13125" s="18" t="s">
        <v>47</v>
      </c>
      <c r="I13125" s="18" t="str">
        <f>IF(Table1[[#This Row],[Package Price]]&gt;250,"Direct","Online")</f>
        <v>Online</v>
      </c>
    </row>
    <row r="13126" spans="2:9" x14ac:dyDescent="0.25">
      <c r="B13126" s="6" t="s">
        <v>13169</v>
      </c>
      <c r="C13126" s="4">
        <v>43746</v>
      </c>
      <c r="D13126" s="16" t="s">
        <v>21869</v>
      </c>
      <c r="E13126" s="11">
        <v>244.99999999999997</v>
      </c>
      <c r="F13126" s="12">
        <v>5.04</v>
      </c>
      <c r="G13126" s="10">
        <f>Table1[[#This Row],[Package Price]]*Table1[[#This Row],[Participants]]</f>
        <v>1234.8</v>
      </c>
      <c r="H13126" s="18" t="s">
        <v>16</v>
      </c>
      <c r="I13126" s="18" t="str">
        <f>IF(Table1[[#This Row],[Package Price]]&gt;250,"Direct","Online")</f>
        <v>Online</v>
      </c>
    </row>
    <row r="13127" spans="2:9" x14ac:dyDescent="0.25">
      <c r="B13127" s="6" t="s">
        <v>13182</v>
      </c>
      <c r="C13127" s="4">
        <v>43746</v>
      </c>
      <c r="D13127" s="16" t="s">
        <v>21869</v>
      </c>
      <c r="E13127" s="11">
        <v>105</v>
      </c>
      <c r="F13127" s="12">
        <v>10.149999999999999</v>
      </c>
      <c r="G13127" s="10">
        <f>Table1[[#This Row],[Package Price]]*Table1[[#This Row],[Participants]]</f>
        <v>1065.7499999999998</v>
      </c>
      <c r="H13127" s="18" t="s">
        <v>30</v>
      </c>
      <c r="I13127" s="18" t="str">
        <f>IF(Table1[[#This Row],[Package Price]]&gt;250,"Direct","Online")</f>
        <v>Online</v>
      </c>
    </row>
    <row r="13128" spans="2:9" x14ac:dyDescent="0.25">
      <c r="B13128" s="6" t="s">
        <v>13184</v>
      </c>
      <c r="C13128" s="4">
        <v>43746</v>
      </c>
      <c r="D13128" s="16" t="s">
        <v>21873</v>
      </c>
      <c r="E13128" s="11">
        <v>185.67499999999998</v>
      </c>
      <c r="F13128" s="12">
        <v>23.799999999999997</v>
      </c>
      <c r="G13128" s="10">
        <f>Table1[[#This Row],[Package Price]]*Table1[[#This Row],[Participants]]</f>
        <v>4419.0649999999987</v>
      </c>
      <c r="H13128" s="18" t="s">
        <v>7</v>
      </c>
      <c r="I13128" s="18" t="str">
        <f>IF(Table1[[#This Row],[Package Price]]&gt;250,"Direct","Online")</f>
        <v>Online</v>
      </c>
    </row>
    <row r="13129" spans="2:9" x14ac:dyDescent="0.25">
      <c r="B13129" s="6" t="s">
        <v>13176</v>
      </c>
      <c r="C13129" s="4">
        <v>43746</v>
      </c>
      <c r="D13129" s="16" t="s">
        <v>21855</v>
      </c>
      <c r="E13129" s="11">
        <v>89.512499999999989</v>
      </c>
      <c r="F13129" s="12">
        <v>10.149999999999999</v>
      </c>
      <c r="G13129" s="10">
        <f>Table1[[#This Row],[Package Price]]*Table1[[#This Row],[Participants]]</f>
        <v>908.55187499999977</v>
      </c>
      <c r="H13129" s="18" t="s">
        <v>35</v>
      </c>
      <c r="I13129" s="18" t="str">
        <f>IF(Table1[[#This Row],[Package Price]]&gt;250,"Direct","Online")</f>
        <v>Online</v>
      </c>
    </row>
    <row r="13130" spans="2:9" x14ac:dyDescent="0.25">
      <c r="B13130" s="6" t="s">
        <v>13179</v>
      </c>
      <c r="C13130" s="4">
        <v>43746</v>
      </c>
      <c r="D13130" s="16" t="s">
        <v>21859</v>
      </c>
      <c r="E13130" s="11">
        <v>551.25</v>
      </c>
      <c r="F13130" s="12">
        <v>10.149999999999999</v>
      </c>
      <c r="G13130" s="10">
        <f>Table1[[#This Row],[Package Price]]*Table1[[#This Row],[Participants]]</f>
        <v>5595.1874999999991</v>
      </c>
      <c r="H13130" s="18" t="s">
        <v>28</v>
      </c>
      <c r="I13130" s="18" t="str">
        <f>IF(Table1[[#This Row],[Package Price]]&gt;250,"Direct","Online")</f>
        <v>Direct</v>
      </c>
    </row>
    <row r="13131" spans="2:9" x14ac:dyDescent="0.25">
      <c r="B13131" s="6" t="s">
        <v>13168</v>
      </c>
      <c r="C13131" s="4">
        <v>43746</v>
      </c>
      <c r="D13131" s="16" t="s">
        <v>21857</v>
      </c>
      <c r="E13131" s="11">
        <v>244.99999999999997</v>
      </c>
      <c r="F13131" s="12">
        <v>1.6800000000000002</v>
      </c>
      <c r="G13131" s="10">
        <f>Table1[[#This Row],[Package Price]]*Table1[[#This Row],[Participants]]</f>
        <v>411.59999999999997</v>
      </c>
      <c r="H13131" s="18" t="s">
        <v>35</v>
      </c>
      <c r="I13131" s="18" t="str">
        <f>IF(Table1[[#This Row],[Package Price]]&gt;250,"Direct","Online")</f>
        <v>Online</v>
      </c>
    </row>
    <row r="13132" spans="2:9" x14ac:dyDescent="0.25">
      <c r="B13132" s="6" t="s">
        <v>13164</v>
      </c>
      <c r="C13132" s="4">
        <v>43746</v>
      </c>
      <c r="D13132" s="16" t="s">
        <v>21877</v>
      </c>
      <c r="E13132" s="11">
        <v>280.875</v>
      </c>
      <c r="F13132" s="12">
        <v>7.84</v>
      </c>
      <c r="G13132" s="10">
        <f>Table1[[#This Row],[Package Price]]*Table1[[#This Row],[Participants]]</f>
        <v>2202.06</v>
      </c>
      <c r="H13132" s="18" t="s">
        <v>14</v>
      </c>
      <c r="I13132" s="18" t="str">
        <f>IF(Table1[[#This Row],[Package Price]]&gt;250,"Direct","Online")</f>
        <v>Direct</v>
      </c>
    </row>
    <row r="13133" spans="2:9" x14ac:dyDescent="0.25">
      <c r="B13133" s="6" t="s">
        <v>13189</v>
      </c>
      <c r="C13133" s="4">
        <v>43747</v>
      </c>
      <c r="D13133" s="16" t="s">
        <v>21872</v>
      </c>
      <c r="E13133" s="11">
        <v>210</v>
      </c>
      <c r="F13133" s="12">
        <v>6.16</v>
      </c>
      <c r="G13133" s="10">
        <f>Table1[[#This Row],[Package Price]]*Table1[[#This Row],[Participants]]</f>
        <v>1293.6000000000001</v>
      </c>
      <c r="H13133" s="18" t="s">
        <v>34</v>
      </c>
      <c r="I13133" s="18" t="str">
        <f>IF(Table1[[#This Row],[Package Price]]&gt;250,"Direct","Online")</f>
        <v>Online</v>
      </c>
    </row>
    <row r="13134" spans="2:9" x14ac:dyDescent="0.25">
      <c r="B13134" s="6" t="s">
        <v>13191</v>
      </c>
      <c r="C13134" s="4">
        <v>43747</v>
      </c>
      <c r="D13134" s="16" t="s">
        <v>21870</v>
      </c>
      <c r="E13134" s="11">
        <v>227.49999999999997</v>
      </c>
      <c r="F13134" s="12">
        <v>7.2799999999999994</v>
      </c>
      <c r="G13134" s="10">
        <f>Table1[[#This Row],[Package Price]]*Table1[[#This Row],[Participants]]</f>
        <v>1656.1999999999996</v>
      </c>
      <c r="H13134" s="18" t="s">
        <v>34</v>
      </c>
      <c r="I13134" s="18" t="str">
        <f>IF(Table1[[#This Row],[Package Price]]&gt;250,"Direct","Online")</f>
        <v>Online</v>
      </c>
    </row>
    <row r="13135" spans="2:9" x14ac:dyDescent="0.25">
      <c r="B13135" s="6" t="s">
        <v>13196</v>
      </c>
      <c r="C13135" s="4">
        <v>43747</v>
      </c>
      <c r="D13135" s="16" t="s">
        <v>21864</v>
      </c>
      <c r="E13135" s="11">
        <v>396.02499999999998</v>
      </c>
      <c r="F13135" s="12">
        <v>10.149999999999999</v>
      </c>
      <c r="G13135" s="10">
        <f>Table1[[#This Row],[Package Price]]*Table1[[#This Row],[Participants]]</f>
        <v>4019.653749999999</v>
      </c>
      <c r="H13135" s="18" t="s">
        <v>48</v>
      </c>
      <c r="I13135" s="18" t="str">
        <f>IF(Table1[[#This Row],[Package Price]]&gt;250,"Direct","Online")</f>
        <v>Direct</v>
      </c>
    </row>
    <row r="13136" spans="2:9" x14ac:dyDescent="0.25">
      <c r="B13136" s="6" t="s">
        <v>13209</v>
      </c>
      <c r="C13136" s="4">
        <v>43747</v>
      </c>
      <c r="D13136" s="16" t="s">
        <v>21879</v>
      </c>
      <c r="E13136" s="11">
        <v>210.875</v>
      </c>
      <c r="F13136" s="12">
        <v>3.08</v>
      </c>
      <c r="G13136" s="10">
        <f>Table1[[#This Row],[Package Price]]*Table1[[#This Row],[Participants]]</f>
        <v>649.495</v>
      </c>
      <c r="H13136" s="18" t="s">
        <v>27</v>
      </c>
      <c r="I13136" s="18" t="str">
        <f>IF(Table1[[#This Row],[Package Price]]&gt;250,"Direct","Online")</f>
        <v>Online</v>
      </c>
    </row>
    <row r="13137" spans="2:9" x14ac:dyDescent="0.25">
      <c r="B13137" s="6" t="s">
        <v>13199</v>
      </c>
      <c r="C13137" s="4">
        <v>43747</v>
      </c>
      <c r="D13137" s="16" t="s">
        <v>21861</v>
      </c>
      <c r="E13137" s="11">
        <v>284.375</v>
      </c>
      <c r="F13137" s="12">
        <v>10.149999999999999</v>
      </c>
      <c r="G13137" s="10">
        <f>Table1[[#This Row],[Package Price]]*Table1[[#This Row],[Participants]]</f>
        <v>2886.4062499999995</v>
      </c>
      <c r="H13137" s="18" t="s">
        <v>15</v>
      </c>
      <c r="I13137" s="18" t="str">
        <f>IF(Table1[[#This Row],[Package Price]]&gt;250,"Direct","Online")</f>
        <v>Direct</v>
      </c>
    </row>
    <row r="13138" spans="2:9" x14ac:dyDescent="0.25">
      <c r="B13138" s="6" t="s">
        <v>13197</v>
      </c>
      <c r="C13138" s="4">
        <v>43747</v>
      </c>
      <c r="D13138" s="16" t="s">
        <v>21874</v>
      </c>
      <c r="E13138" s="11">
        <v>109.63749999999999</v>
      </c>
      <c r="F13138" s="12">
        <v>1.6800000000000002</v>
      </c>
      <c r="G13138" s="10">
        <f>Table1[[#This Row],[Package Price]]*Table1[[#This Row],[Participants]]</f>
        <v>184.191</v>
      </c>
      <c r="H13138" s="18" t="s">
        <v>38</v>
      </c>
      <c r="I13138" s="18" t="str">
        <f>IF(Table1[[#This Row],[Package Price]]&gt;250,"Direct","Online")</f>
        <v>Online</v>
      </c>
    </row>
    <row r="13139" spans="2:9" x14ac:dyDescent="0.25">
      <c r="B13139" s="6" t="s">
        <v>13185</v>
      </c>
      <c r="C13139" s="4">
        <v>43747</v>
      </c>
      <c r="D13139" s="16" t="s">
        <v>21875</v>
      </c>
      <c r="E13139" s="11">
        <v>222.25</v>
      </c>
      <c r="F13139" s="12">
        <v>2.8</v>
      </c>
      <c r="G13139" s="10">
        <f>Table1[[#This Row],[Package Price]]*Table1[[#This Row],[Participants]]</f>
        <v>622.29999999999995</v>
      </c>
      <c r="H13139" s="18" t="s">
        <v>36</v>
      </c>
      <c r="I13139" s="18" t="str">
        <f>IF(Table1[[#This Row],[Package Price]]&gt;250,"Direct","Online")</f>
        <v>Online</v>
      </c>
    </row>
    <row r="13140" spans="2:9" x14ac:dyDescent="0.25">
      <c r="B13140" s="6" t="s">
        <v>13201</v>
      </c>
      <c r="C13140" s="4">
        <v>43747</v>
      </c>
      <c r="D13140" s="16" t="s">
        <v>21876</v>
      </c>
      <c r="E13140" s="11">
        <v>105</v>
      </c>
      <c r="F13140" s="12">
        <v>3.3600000000000003</v>
      </c>
      <c r="G13140" s="10">
        <f>Table1[[#This Row],[Package Price]]*Table1[[#This Row],[Participants]]</f>
        <v>352.8</v>
      </c>
      <c r="H13140" s="18" t="s">
        <v>46</v>
      </c>
      <c r="I13140" s="18" t="str">
        <f>IF(Table1[[#This Row],[Package Price]]&gt;250,"Direct","Online")</f>
        <v>Online</v>
      </c>
    </row>
    <row r="13141" spans="2:9" x14ac:dyDescent="0.25">
      <c r="B13141" s="6" t="s">
        <v>13203</v>
      </c>
      <c r="C13141" s="4">
        <v>43747</v>
      </c>
      <c r="D13141" s="16" t="s">
        <v>21860</v>
      </c>
      <c r="E13141" s="11">
        <v>284.72499999999997</v>
      </c>
      <c r="F13141" s="12">
        <v>10.149999999999999</v>
      </c>
      <c r="G13141" s="10">
        <f>Table1[[#This Row],[Package Price]]*Table1[[#This Row],[Participants]]</f>
        <v>2889.9587499999993</v>
      </c>
      <c r="H13141" s="18" t="s">
        <v>17</v>
      </c>
      <c r="I13141" s="18" t="str">
        <f>IF(Table1[[#This Row],[Package Price]]&gt;250,"Direct","Online")</f>
        <v>Direct</v>
      </c>
    </row>
    <row r="13142" spans="2:9" x14ac:dyDescent="0.25">
      <c r="B13142" s="6" t="s">
        <v>13198</v>
      </c>
      <c r="C13142" s="4">
        <v>43747</v>
      </c>
      <c r="D13142" s="16" t="s">
        <v>21866</v>
      </c>
      <c r="E13142" s="11">
        <v>319.375</v>
      </c>
      <c r="F13142" s="12">
        <v>10.149999999999999</v>
      </c>
      <c r="G13142" s="10">
        <f>Table1[[#This Row],[Package Price]]*Table1[[#This Row],[Participants]]</f>
        <v>3241.6562499999995</v>
      </c>
      <c r="H13142" s="18" t="s">
        <v>19</v>
      </c>
      <c r="I13142" s="18" t="str">
        <f>IF(Table1[[#This Row],[Package Price]]&gt;250,"Direct","Online")</f>
        <v>Direct</v>
      </c>
    </row>
    <row r="13143" spans="2:9" x14ac:dyDescent="0.25">
      <c r="B13143" s="6" t="s">
        <v>13186</v>
      </c>
      <c r="C13143" s="4">
        <v>43747</v>
      </c>
      <c r="D13143" s="16" t="s">
        <v>21862</v>
      </c>
      <c r="E13143" s="11">
        <v>543.375</v>
      </c>
      <c r="F13143" s="12">
        <v>4.4799999999999995</v>
      </c>
      <c r="G13143" s="10">
        <f>Table1[[#This Row],[Package Price]]*Table1[[#This Row],[Participants]]</f>
        <v>2434.3199999999997</v>
      </c>
      <c r="H13143" s="18" t="s">
        <v>26</v>
      </c>
      <c r="I13143" s="18" t="str">
        <f>IF(Table1[[#This Row],[Package Price]]&gt;250,"Direct","Online")</f>
        <v>Direct</v>
      </c>
    </row>
    <row r="13144" spans="2:9" x14ac:dyDescent="0.25">
      <c r="B13144" s="6" t="s">
        <v>13188</v>
      </c>
      <c r="C13144" s="4">
        <v>43747</v>
      </c>
      <c r="D13144" s="16" t="s">
        <v>21868</v>
      </c>
      <c r="E13144" s="11">
        <v>284.72499999999997</v>
      </c>
      <c r="F13144" s="12">
        <v>11.2</v>
      </c>
      <c r="G13144" s="10">
        <f>Table1[[#This Row],[Package Price]]*Table1[[#This Row],[Participants]]</f>
        <v>3188.9199999999996</v>
      </c>
      <c r="H13144" s="18" t="s">
        <v>38</v>
      </c>
      <c r="I13144" s="18" t="str">
        <f>IF(Table1[[#This Row],[Package Price]]&gt;250,"Direct","Online")</f>
        <v>Direct</v>
      </c>
    </row>
    <row r="13145" spans="2:9" x14ac:dyDescent="0.25">
      <c r="B13145" s="6" t="s">
        <v>13187</v>
      </c>
      <c r="C13145" s="4">
        <v>43747</v>
      </c>
      <c r="D13145" s="16" t="s">
        <v>21867</v>
      </c>
      <c r="E13145" s="11">
        <v>358.75</v>
      </c>
      <c r="F13145" s="12">
        <v>1.6800000000000002</v>
      </c>
      <c r="G13145" s="10">
        <f>Table1[[#This Row],[Package Price]]*Table1[[#This Row],[Participants]]</f>
        <v>602.70000000000005</v>
      </c>
      <c r="H13145" s="18" t="s">
        <v>7</v>
      </c>
      <c r="I13145" s="18" t="str">
        <f>IF(Table1[[#This Row],[Package Price]]&gt;250,"Direct","Online")</f>
        <v>Direct</v>
      </c>
    </row>
    <row r="13146" spans="2:9" x14ac:dyDescent="0.25">
      <c r="B13146" s="6" t="s">
        <v>13192</v>
      </c>
      <c r="C13146" s="4">
        <v>43747</v>
      </c>
      <c r="D13146" s="16" t="s">
        <v>21863</v>
      </c>
      <c r="E13146" s="11">
        <v>457.62499999999994</v>
      </c>
      <c r="F13146" s="12">
        <v>5.04</v>
      </c>
      <c r="G13146" s="10">
        <f>Table1[[#This Row],[Package Price]]*Table1[[#This Row],[Participants]]</f>
        <v>2306.4299999999998</v>
      </c>
      <c r="H13146" s="18" t="s">
        <v>15</v>
      </c>
      <c r="I13146" s="18" t="str">
        <f>IF(Table1[[#This Row],[Package Price]]&gt;250,"Direct","Online")</f>
        <v>Direct</v>
      </c>
    </row>
    <row r="13147" spans="2:9" x14ac:dyDescent="0.25">
      <c r="B13147" s="6" t="s">
        <v>13206</v>
      </c>
      <c r="C13147" s="4">
        <v>43747</v>
      </c>
      <c r="D13147" s="16" t="s">
        <v>21863</v>
      </c>
      <c r="E13147" s="11">
        <v>186.375</v>
      </c>
      <c r="F13147" s="12">
        <v>4.1999999999999993</v>
      </c>
      <c r="G13147" s="10">
        <f>Table1[[#This Row],[Package Price]]*Table1[[#This Row],[Participants]]</f>
        <v>782.77499999999986</v>
      </c>
      <c r="H13147" s="18" t="s">
        <v>19</v>
      </c>
      <c r="I13147" s="18" t="str">
        <f>IF(Table1[[#This Row],[Package Price]]&gt;250,"Direct","Online")</f>
        <v>Online</v>
      </c>
    </row>
    <row r="13148" spans="2:9" x14ac:dyDescent="0.25">
      <c r="B13148" s="6" t="s">
        <v>13193</v>
      </c>
      <c r="C13148" s="4">
        <v>43747</v>
      </c>
      <c r="D13148" s="16" t="s">
        <v>21865</v>
      </c>
      <c r="E13148" s="10">
        <v>395.5</v>
      </c>
      <c r="F13148" s="12">
        <v>1.6800000000000002</v>
      </c>
      <c r="G13148" s="10">
        <f>Table1[[#This Row],[Package Price]]*Table1[[#This Row],[Participants]]</f>
        <v>664.44</v>
      </c>
      <c r="H13148" s="18" t="s">
        <v>5</v>
      </c>
      <c r="I13148" s="18" t="str">
        <f>IF(Table1[[#This Row],[Package Price]]&gt;250,"Direct","Online")</f>
        <v>Direct</v>
      </c>
    </row>
    <row r="13149" spans="2:9" x14ac:dyDescent="0.25">
      <c r="B13149" s="6" t="s">
        <v>13207</v>
      </c>
      <c r="C13149" s="4">
        <v>43747</v>
      </c>
      <c r="D13149" s="16" t="s">
        <v>21858</v>
      </c>
      <c r="E13149" s="11">
        <v>553</v>
      </c>
      <c r="F13149" s="12">
        <v>1.4</v>
      </c>
      <c r="G13149" s="10">
        <f>Table1[[#This Row],[Package Price]]*Table1[[#This Row],[Participants]]</f>
        <v>774.19999999999993</v>
      </c>
      <c r="H13149" s="18" t="s">
        <v>0</v>
      </c>
      <c r="I13149" s="18" t="str">
        <f>IF(Table1[[#This Row],[Package Price]]&gt;250,"Direct","Online")</f>
        <v>Direct</v>
      </c>
    </row>
    <row r="13150" spans="2:9" x14ac:dyDescent="0.25">
      <c r="B13150" s="6" t="s">
        <v>13200</v>
      </c>
      <c r="C13150" s="4">
        <v>43747</v>
      </c>
      <c r="D13150" s="16" t="s">
        <v>21856</v>
      </c>
      <c r="E13150" s="11">
        <v>280</v>
      </c>
      <c r="F13150" s="12">
        <v>10.149999999999999</v>
      </c>
      <c r="G13150" s="10">
        <f>Table1[[#This Row],[Package Price]]*Table1[[#This Row],[Participants]]</f>
        <v>2841.9999999999995</v>
      </c>
      <c r="H13150" s="18" t="s">
        <v>46</v>
      </c>
      <c r="I13150" s="18" t="str">
        <f>IF(Table1[[#This Row],[Package Price]]&gt;250,"Direct","Online")</f>
        <v>Direct</v>
      </c>
    </row>
    <row r="13151" spans="2:9" x14ac:dyDescent="0.25">
      <c r="B13151" s="6" t="s">
        <v>13204</v>
      </c>
      <c r="C13151" s="4">
        <v>43747</v>
      </c>
      <c r="D13151" s="16" t="s">
        <v>21871</v>
      </c>
      <c r="E13151" s="11">
        <v>218.75</v>
      </c>
      <c r="F13151" s="12">
        <v>1.4</v>
      </c>
      <c r="G13151" s="10">
        <f>Table1[[#This Row],[Package Price]]*Table1[[#This Row],[Participants]]</f>
        <v>306.25</v>
      </c>
      <c r="H13151" s="18" t="s">
        <v>48</v>
      </c>
      <c r="I13151" s="18" t="str">
        <f>IF(Table1[[#This Row],[Package Price]]&gt;250,"Direct","Online")</f>
        <v>Online</v>
      </c>
    </row>
    <row r="13152" spans="2:9" x14ac:dyDescent="0.25">
      <c r="B13152" s="6" t="s">
        <v>13195</v>
      </c>
      <c r="C13152" s="4">
        <v>43747</v>
      </c>
      <c r="D13152" s="16" t="s">
        <v>21869</v>
      </c>
      <c r="E13152" s="11">
        <v>244.99999999999997</v>
      </c>
      <c r="F13152" s="12">
        <v>1.6800000000000002</v>
      </c>
      <c r="G13152" s="10">
        <f>Table1[[#This Row],[Package Price]]*Table1[[#This Row],[Participants]]</f>
        <v>411.59999999999997</v>
      </c>
      <c r="H13152" s="18" t="s">
        <v>17</v>
      </c>
      <c r="I13152" s="18" t="str">
        <f>IF(Table1[[#This Row],[Package Price]]&gt;250,"Direct","Online")</f>
        <v>Online</v>
      </c>
    </row>
    <row r="13153" spans="2:9" x14ac:dyDescent="0.25">
      <c r="B13153" s="6" t="s">
        <v>13208</v>
      </c>
      <c r="C13153" s="4">
        <v>43747</v>
      </c>
      <c r="D13153" s="16" t="s">
        <v>21869</v>
      </c>
      <c r="E13153" s="11">
        <v>105</v>
      </c>
      <c r="F13153" s="12">
        <v>1.4</v>
      </c>
      <c r="G13153" s="10">
        <f>Table1[[#This Row],[Package Price]]*Table1[[#This Row],[Participants]]</f>
        <v>147</v>
      </c>
      <c r="H13153" s="18" t="s">
        <v>31</v>
      </c>
      <c r="I13153" s="18" t="str">
        <f>IF(Table1[[#This Row],[Package Price]]&gt;250,"Direct","Online")</f>
        <v>Online</v>
      </c>
    </row>
    <row r="13154" spans="2:9" x14ac:dyDescent="0.25">
      <c r="B13154" s="6" t="s">
        <v>13210</v>
      </c>
      <c r="C13154" s="4">
        <v>43747</v>
      </c>
      <c r="D13154" s="16" t="s">
        <v>21873</v>
      </c>
      <c r="E13154" s="11">
        <v>185.67499999999998</v>
      </c>
      <c r="F13154" s="12">
        <v>26.880000000000003</v>
      </c>
      <c r="G13154" s="10">
        <f>Table1[[#This Row],[Package Price]]*Table1[[#This Row],[Participants]]</f>
        <v>4990.9440000000004</v>
      </c>
      <c r="H13154" s="18" t="s">
        <v>8</v>
      </c>
      <c r="I13154" s="18" t="str">
        <f>IF(Table1[[#This Row],[Package Price]]&gt;250,"Direct","Online")</f>
        <v>Online</v>
      </c>
    </row>
    <row r="13155" spans="2:9" x14ac:dyDescent="0.25">
      <c r="B13155" s="6" t="s">
        <v>13202</v>
      </c>
      <c r="C13155" s="4">
        <v>43747</v>
      </c>
      <c r="D13155" s="16" t="s">
        <v>21855</v>
      </c>
      <c r="E13155" s="11">
        <v>89.512499999999989</v>
      </c>
      <c r="F13155" s="12">
        <v>10.149999999999999</v>
      </c>
      <c r="G13155" s="10">
        <f>Table1[[#This Row],[Package Price]]*Table1[[#This Row],[Participants]]</f>
        <v>908.55187499999977</v>
      </c>
      <c r="H13155" s="18" t="s">
        <v>36</v>
      </c>
      <c r="I13155" s="18" t="str">
        <f>IF(Table1[[#This Row],[Package Price]]&gt;250,"Direct","Online")</f>
        <v>Online</v>
      </c>
    </row>
    <row r="13156" spans="2:9" x14ac:dyDescent="0.25">
      <c r="B13156" s="6" t="s">
        <v>13205</v>
      </c>
      <c r="C13156" s="4">
        <v>43747</v>
      </c>
      <c r="D13156" s="16" t="s">
        <v>21859</v>
      </c>
      <c r="E13156" s="11">
        <v>551.25</v>
      </c>
      <c r="F13156" s="12">
        <v>1.4</v>
      </c>
      <c r="G13156" s="10">
        <f>Table1[[#This Row],[Package Price]]*Table1[[#This Row],[Participants]]</f>
        <v>771.75</v>
      </c>
      <c r="H13156" s="18" t="s">
        <v>29</v>
      </c>
      <c r="I13156" s="18" t="str">
        <f>IF(Table1[[#This Row],[Package Price]]&gt;250,"Direct","Online")</f>
        <v>Direct</v>
      </c>
    </row>
    <row r="13157" spans="2:9" x14ac:dyDescent="0.25">
      <c r="B13157" s="6" t="s">
        <v>13194</v>
      </c>
      <c r="C13157" s="4">
        <v>43747</v>
      </c>
      <c r="D13157" s="16" t="s">
        <v>21857</v>
      </c>
      <c r="E13157" s="11">
        <v>244.99999999999997</v>
      </c>
      <c r="F13157" s="12">
        <v>1.75</v>
      </c>
      <c r="G13157" s="10">
        <f>Table1[[#This Row],[Package Price]]*Table1[[#This Row],[Participants]]</f>
        <v>428.74999999999994</v>
      </c>
      <c r="H13157" s="18" t="s">
        <v>36</v>
      </c>
      <c r="I13157" s="18" t="str">
        <f>IF(Table1[[#This Row],[Package Price]]&gt;250,"Direct","Online")</f>
        <v>Online</v>
      </c>
    </row>
    <row r="13158" spans="2:9" x14ac:dyDescent="0.25">
      <c r="B13158" s="6" t="s">
        <v>13190</v>
      </c>
      <c r="C13158" s="4">
        <v>43747</v>
      </c>
      <c r="D13158" s="16" t="s">
        <v>21877</v>
      </c>
      <c r="E13158" s="11">
        <v>280.875</v>
      </c>
      <c r="F13158" s="12">
        <v>1.6800000000000002</v>
      </c>
      <c r="G13158" s="10">
        <f>Table1[[#This Row],[Package Price]]*Table1[[#This Row],[Participants]]</f>
        <v>471.87000000000006</v>
      </c>
      <c r="H13158" s="18" t="s">
        <v>15</v>
      </c>
      <c r="I13158" s="18" t="str">
        <f>IF(Table1[[#This Row],[Package Price]]&gt;250,"Direct","Online")</f>
        <v>Direct</v>
      </c>
    </row>
    <row r="13159" spans="2:9" x14ac:dyDescent="0.25">
      <c r="B13159" s="6" t="s">
        <v>13215</v>
      </c>
      <c r="C13159" s="4">
        <v>43748</v>
      </c>
      <c r="D13159" s="16" t="s">
        <v>21872</v>
      </c>
      <c r="E13159" s="11">
        <v>210</v>
      </c>
      <c r="F13159" s="12">
        <v>14.840000000000002</v>
      </c>
      <c r="G13159" s="10">
        <f>Table1[[#This Row],[Package Price]]*Table1[[#This Row],[Participants]]</f>
        <v>3116.4000000000005</v>
      </c>
      <c r="H13159" s="18" t="s">
        <v>35</v>
      </c>
      <c r="I13159" s="18" t="str">
        <f>IF(Table1[[#This Row],[Package Price]]&gt;250,"Direct","Online")</f>
        <v>Online</v>
      </c>
    </row>
    <row r="13160" spans="2:9" x14ac:dyDescent="0.25">
      <c r="B13160" s="6" t="s">
        <v>13217</v>
      </c>
      <c r="C13160" s="4">
        <v>43748</v>
      </c>
      <c r="D13160" s="16" t="s">
        <v>21870</v>
      </c>
      <c r="E13160" s="11">
        <v>227.49999999999997</v>
      </c>
      <c r="F13160" s="12">
        <v>22.96</v>
      </c>
      <c r="G13160" s="10">
        <f>Table1[[#This Row],[Package Price]]*Table1[[#This Row],[Participants]]</f>
        <v>5223.3999999999996</v>
      </c>
      <c r="H13160" s="18" t="s">
        <v>35</v>
      </c>
      <c r="I13160" s="18" t="str">
        <f>IF(Table1[[#This Row],[Package Price]]&gt;250,"Direct","Online")</f>
        <v>Online</v>
      </c>
    </row>
    <row r="13161" spans="2:9" x14ac:dyDescent="0.25">
      <c r="B13161" s="6" t="s">
        <v>13222</v>
      </c>
      <c r="C13161" s="4">
        <v>43748</v>
      </c>
      <c r="D13161" s="16" t="s">
        <v>21864</v>
      </c>
      <c r="E13161" s="11">
        <v>396.02499999999998</v>
      </c>
      <c r="F13161" s="12">
        <v>0.84000000000000008</v>
      </c>
      <c r="G13161" s="10">
        <f>Table1[[#This Row],[Package Price]]*Table1[[#This Row],[Participants]]</f>
        <v>332.661</v>
      </c>
      <c r="H13161" s="18" t="s">
        <v>49</v>
      </c>
      <c r="I13161" s="18" t="str">
        <f>IF(Table1[[#This Row],[Package Price]]&gt;250,"Direct","Online")</f>
        <v>Direct</v>
      </c>
    </row>
    <row r="13162" spans="2:9" x14ac:dyDescent="0.25">
      <c r="B13162" s="6" t="s">
        <v>13235</v>
      </c>
      <c r="C13162" s="4">
        <v>43748</v>
      </c>
      <c r="D13162" s="16" t="s">
        <v>21879</v>
      </c>
      <c r="E13162" s="11">
        <v>210.875</v>
      </c>
      <c r="F13162" s="12">
        <v>3.92</v>
      </c>
      <c r="G13162" s="10">
        <f>Table1[[#This Row],[Package Price]]*Table1[[#This Row],[Participants]]</f>
        <v>826.63</v>
      </c>
      <c r="H13162" s="18" t="s">
        <v>28</v>
      </c>
      <c r="I13162" s="18" t="str">
        <f>IF(Table1[[#This Row],[Package Price]]&gt;250,"Direct","Online")</f>
        <v>Online</v>
      </c>
    </row>
    <row r="13163" spans="2:9" x14ac:dyDescent="0.25">
      <c r="B13163" s="6" t="s">
        <v>13225</v>
      </c>
      <c r="C13163" s="4">
        <v>43748</v>
      </c>
      <c r="D13163" s="16" t="s">
        <v>21861</v>
      </c>
      <c r="E13163" s="11">
        <v>284.375</v>
      </c>
      <c r="F13163" s="12">
        <v>10.149999999999999</v>
      </c>
      <c r="G13163" s="10">
        <f>Table1[[#This Row],[Package Price]]*Table1[[#This Row],[Participants]]</f>
        <v>2886.4062499999995</v>
      </c>
      <c r="H13163" s="18" t="s">
        <v>16</v>
      </c>
      <c r="I13163" s="18" t="str">
        <f>IF(Table1[[#This Row],[Package Price]]&gt;250,"Direct","Online")</f>
        <v>Direct</v>
      </c>
    </row>
    <row r="13164" spans="2:9" x14ac:dyDescent="0.25">
      <c r="B13164" s="6" t="s">
        <v>13223</v>
      </c>
      <c r="C13164" s="4">
        <v>43748</v>
      </c>
      <c r="D13164" s="16" t="s">
        <v>21874</v>
      </c>
      <c r="E13164" s="11">
        <v>109.63749999999999</v>
      </c>
      <c r="F13164" s="12">
        <v>3.08</v>
      </c>
      <c r="G13164" s="10">
        <f>Table1[[#This Row],[Package Price]]*Table1[[#This Row],[Participants]]</f>
        <v>337.68349999999998</v>
      </c>
      <c r="H13164" s="18" t="s">
        <v>39</v>
      </c>
      <c r="I13164" s="18" t="str">
        <f>IF(Table1[[#This Row],[Package Price]]&gt;250,"Direct","Online")</f>
        <v>Online</v>
      </c>
    </row>
    <row r="13165" spans="2:9" x14ac:dyDescent="0.25">
      <c r="B13165" s="6" t="s">
        <v>13211</v>
      </c>
      <c r="C13165" s="4">
        <v>43748</v>
      </c>
      <c r="D13165" s="16" t="s">
        <v>21875</v>
      </c>
      <c r="E13165" s="11">
        <v>222.25</v>
      </c>
      <c r="F13165" s="12">
        <v>7</v>
      </c>
      <c r="G13165" s="10">
        <f>Table1[[#This Row],[Package Price]]*Table1[[#This Row],[Participants]]</f>
        <v>1555.75</v>
      </c>
      <c r="H13165" s="18" t="s">
        <v>37</v>
      </c>
      <c r="I13165" s="18" t="str">
        <f>IF(Table1[[#This Row],[Package Price]]&gt;250,"Direct","Online")</f>
        <v>Online</v>
      </c>
    </row>
    <row r="13166" spans="2:9" x14ac:dyDescent="0.25">
      <c r="B13166" s="6" t="s">
        <v>13227</v>
      </c>
      <c r="C13166" s="4">
        <v>43748</v>
      </c>
      <c r="D13166" s="16" t="s">
        <v>21876</v>
      </c>
      <c r="E13166" s="11">
        <v>105</v>
      </c>
      <c r="F13166" s="12">
        <v>9.52</v>
      </c>
      <c r="G13166" s="10">
        <f>Table1[[#This Row],[Package Price]]*Table1[[#This Row],[Participants]]</f>
        <v>999.59999999999991</v>
      </c>
      <c r="H13166" s="18" t="s">
        <v>47</v>
      </c>
      <c r="I13166" s="18" t="str">
        <f>IF(Table1[[#This Row],[Package Price]]&gt;250,"Direct","Online")</f>
        <v>Online</v>
      </c>
    </row>
    <row r="13167" spans="2:9" x14ac:dyDescent="0.25">
      <c r="B13167" s="6" t="s">
        <v>13229</v>
      </c>
      <c r="C13167" s="4">
        <v>43748</v>
      </c>
      <c r="D13167" s="16" t="s">
        <v>21860</v>
      </c>
      <c r="E13167" s="11">
        <v>284.72499999999997</v>
      </c>
      <c r="F13167" s="12">
        <v>10.149999999999999</v>
      </c>
      <c r="G13167" s="10">
        <f>Table1[[#This Row],[Package Price]]*Table1[[#This Row],[Participants]]</f>
        <v>2889.9587499999993</v>
      </c>
      <c r="H13167" s="18" t="s">
        <v>18</v>
      </c>
      <c r="I13167" s="18" t="str">
        <f>IF(Table1[[#This Row],[Package Price]]&gt;250,"Direct","Online")</f>
        <v>Direct</v>
      </c>
    </row>
    <row r="13168" spans="2:9" x14ac:dyDescent="0.25">
      <c r="B13168" s="6" t="s">
        <v>13224</v>
      </c>
      <c r="C13168" s="4">
        <v>43748</v>
      </c>
      <c r="D13168" s="16" t="s">
        <v>21866</v>
      </c>
      <c r="E13168" s="11">
        <v>319.375</v>
      </c>
      <c r="F13168" s="12">
        <v>10.149999999999999</v>
      </c>
      <c r="G13168" s="10">
        <f>Table1[[#This Row],[Package Price]]*Table1[[#This Row],[Participants]]</f>
        <v>3241.6562499999995</v>
      </c>
      <c r="H13168" s="18" t="s">
        <v>20</v>
      </c>
      <c r="I13168" s="18" t="str">
        <f>IF(Table1[[#This Row],[Package Price]]&gt;250,"Direct","Online")</f>
        <v>Direct</v>
      </c>
    </row>
    <row r="13169" spans="2:9" x14ac:dyDescent="0.25">
      <c r="B13169" s="6" t="s">
        <v>13212</v>
      </c>
      <c r="C13169" s="4">
        <v>43748</v>
      </c>
      <c r="D13169" s="16" t="s">
        <v>21862</v>
      </c>
      <c r="E13169" s="11">
        <v>543.375</v>
      </c>
      <c r="F13169" s="12">
        <v>2.52</v>
      </c>
      <c r="G13169" s="10">
        <f>Table1[[#This Row],[Package Price]]*Table1[[#This Row],[Participants]]</f>
        <v>1369.3050000000001</v>
      </c>
      <c r="H13169" s="18" t="s">
        <v>27</v>
      </c>
      <c r="I13169" s="18" t="str">
        <f>IF(Table1[[#This Row],[Package Price]]&gt;250,"Direct","Online")</f>
        <v>Direct</v>
      </c>
    </row>
    <row r="13170" spans="2:9" x14ac:dyDescent="0.25">
      <c r="B13170" s="6" t="s">
        <v>13214</v>
      </c>
      <c r="C13170" s="4">
        <v>43748</v>
      </c>
      <c r="D13170" s="16" t="s">
        <v>21868</v>
      </c>
      <c r="E13170" s="11">
        <v>284.72499999999997</v>
      </c>
      <c r="F13170" s="12">
        <v>11.2</v>
      </c>
      <c r="G13170" s="10">
        <f>Table1[[#This Row],[Package Price]]*Table1[[#This Row],[Participants]]</f>
        <v>3188.9199999999996</v>
      </c>
      <c r="H13170" s="18" t="s">
        <v>39</v>
      </c>
      <c r="I13170" s="18" t="str">
        <f>IF(Table1[[#This Row],[Package Price]]&gt;250,"Direct","Online")</f>
        <v>Direct</v>
      </c>
    </row>
    <row r="13171" spans="2:9" x14ac:dyDescent="0.25">
      <c r="B13171" s="6" t="s">
        <v>13213</v>
      </c>
      <c r="C13171" s="4">
        <v>43748</v>
      </c>
      <c r="D13171" s="16" t="s">
        <v>21867</v>
      </c>
      <c r="E13171" s="11">
        <v>358.75</v>
      </c>
      <c r="F13171" s="12">
        <v>11.2</v>
      </c>
      <c r="G13171" s="10">
        <f>Table1[[#This Row],[Package Price]]*Table1[[#This Row],[Participants]]</f>
        <v>4017.9999999999995</v>
      </c>
      <c r="H13171" s="18" t="s">
        <v>8</v>
      </c>
      <c r="I13171" s="18" t="str">
        <f>IF(Table1[[#This Row],[Package Price]]&gt;250,"Direct","Online")</f>
        <v>Direct</v>
      </c>
    </row>
    <row r="13172" spans="2:9" x14ac:dyDescent="0.25">
      <c r="B13172" s="6" t="s">
        <v>13218</v>
      </c>
      <c r="C13172" s="4">
        <v>43748</v>
      </c>
      <c r="D13172" s="16" t="s">
        <v>21863</v>
      </c>
      <c r="E13172" s="11">
        <v>457.62499999999994</v>
      </c>
      <c r="F13172" s="12">
        <v>13.440000000000001</v>
      </c>
      <c r="G13172" s="10">
        <f>Table1[[#This Row],[Package Price]]*Table1[[#This Row],[Participants]]</f>
        <v>6150.48</v>
      </c>
      <c r="H13172" s="18" t="s">
        <v>25</v>
      </c>
      <c r="I13172" s="18" t="str">
        <f>IF(Table1[[#This Row],[Package Price]]&gt;250,"Direct","Online")</f>
        <v>Direct</v>
      </c>
    </row>
    <row r="13173" spans="2:9" x14ac:dyDescent="0.25">
      <c r="B13173" s="6" t="s">
        <v>13232</v>
      </c>
      <c r="C13173" s="4">
        <v>43748</v>
      </c>
      <c r="D13173" s="16" t="s">
        <v>21863</v>
      </c>
      <c r="E13173" s="11">
        <v>186.375</v>
      </c>
      <c r="F13173" s="12">
        <v>5.04</v>
      </c>
      <c r="G13173" s="10">
        <f>Table1[[#This Row],[Package Price]]*Table1[[#This Row],[Participants]]</f>
        <v>939.33</v>
      </c>
      <c r="H13173" s="18" t="s">
        <v>20</v>
      </c>
      <c r="I13173" s="18" t="str">
        <f>IF(Table1[[#This Row],[Package Price]]&gt;250,"Direct","Online")</f>
        <v>Online</v>
      </c>
    </row>
    <row r="13174" spans="2:9" x14ac:dyDescent="0.25">
      <c r="B13174" s="6" t="s">
        <v>13219</v>
      </c>
      <c r="C13174" s="4">
        <v>43748</v>
      </c>
      <c r="D13174" s="16" t="s">
        <v>21865</v>
      </c>
      <c r="E13174" s="10">
        <v>395.5</v>
      </c>
      <c r="F13174" s="12">
        <v>8.120000000000001</v>
      </c>
      <c r="G13174" s="10">
        <f>Table1[[#This Row],[Package Price]]*Table1[[#This Row],[Participants]]</f>
        <v>3211.4600000000005</v>
      </c>
      <c r="H13174" s="18" t="s">
        <v>6</v>
      </c>
      <c r="I13174" s="18" t="str">
        <f>IF(Table1[[#This Row],[Package Price]]&gt;250,"Direct","Online")</f>
        <v>Direct</v>
      </c>
    </row>
    <row r="13175" spans="2:9" x14ac:dyDescent="0.25">
      <c r="B13175" s="6" t="s">
        <v>13233</v>
      </c>
      <c r="C13175" s="4">
        <v>43748</v>
      </c>
      <c r="D13175" s="16" t="s">
        <v>21858</v>
      </c>
      <c r="E13175" s="11">
        <v>553</v>
      </c>
      <c r="F13175" s="12">
        <v>4.76</v>
      </c>
      <c r="G13175" s="10">
        <f>Table1[[#This Row],[Package Price]]*Table1[[#This Row],[Participants]]</f>
        <v>2632.2799999999997</v>
      </c>
      <c r="H13175" s="18" t="s">
        <v>1</v>
      </c>
      <c r="I13175" s="18" t="str">
        <f>IF(Table1[[#This Row],[Package Price]]&gt;250,"Direct","Online")</f>
        <v>Direct</v>
      </c>
    </row>
    <row r="13176" spans="2:9" x14ac:dyDescent="0.25">
      <c r="B13176" s="6" t="s">
        <v>13226</v>
      </c>
      <c r="C13176" s="4">
        <v>43748</v>
      </c>
      <c r="D13176" s="16" t="s">
        <v>21856</v>
      </c>
      <c r="E13176" s="11">
        <v>280</v>
      </c>
      <c r="F13176" s="12">
        <v>10.149999999999999</v>
      </c>
      <c r="G13176" s="10">
        <f>Table1[[#This Row],[Package Price]]*Table1[[#This Row],[Participants]]</f>
        <v>2841.9999999999995</v>
      </c>
      <c r="H13176" s="18" t="s">
        <v>47</v>
      </c>
      <c r="I13176" s="18" t="str">
        <f>IF(Table1[[#This Row],[Package Price]]&gt;250,"Direct","Online")</f>
        <v>Direct</v>
      </c>
    </row>
    <row r="13177" spans="2:9" x14ac:dyDescent="0.25">
      <c r="B13177" s="6" t="s">
        <v>13230</v>
      </c>
      <c r="C13177" s="4">
        <v>43748</v>
      </c>
      <c r="D13177" s="16" t="s">
        <v>21871</v>
      </c>
      <c r="E13177" s="11">
        <v>218.75</v>
      </c>
      <c r="F13177" s="12">
        <v>3.92</v>
      </c>
      <c r="G13177" s="10">
        <f>Table1[[#This Row],[Package Price]]*Table1[[#This Row],[Participants]]</f>
        <v>857.5</v>
      </c>
      <c r="H13177" s="18" t="s">
        <v>49</v>
      </c>
      <c r="I13177" s="18" t="str">
        <f>IF(Table1[[#This Row],[Package Price]]&gt;250,"Direct","Online")</f>
        <v>Online</v>
      </c>
    </row>
    <row r="13178" spans="2:9" x14ac:dyDescent="0.25">
      <c r="B13178" s="6" t="s">
        <v>13221</v>
      </c>
      <c r="C13178" s="4">
        <v>43748</v>
      </c>
      <c r="D13178" s="16" t="s">
        <v>21869</v>
      </c>
      <c r="E13178" s="11">
        <v>244.99999999999997</v>
      </c>
      <c r="F13178" s="12">
        <v>9.24</v>
      </c>
      <c r="G13178" s="10">
        <f>Table1[[#This Row],[Package Price]]*Table1[[#This Row],[Participants]]</f>
        <v>2263.7999999999997</v>
      </c>
      <c r="H13178" s="18" t="s">
        <v>18</v>
      </c>
      <c r="I13178" s="18" t="str">
        <f>IF(Table1[[#This Row],[Package Price]]&gt;250,"Direct","Online")</f>
        <v>Online</v>
      </c>
    </row>
    <row r="13179" spans="2:9" x14ac:dyDescent="0.25">
      <c r="B13179" s="6" t="s">
        <v>13234</v>
      </c>
      <c r="C13179" s="4">
        <v>43748</v>
      </c>
      <c r="D13179" s="16" t="s">
        <v>21869</v>
      </c>
      <c r="E13179" s="11">
        <v>105</v>
      </c>
      <c r="F13179" s="12">
        <v>5.6</v>
      </c>
      <c r="G13179" s="10">
        <f>Table1[[#This Row],[Package Price]]*Table1[[#This Row],[Participants]]</f>
        <v>588</v>
      </c>
      <c r="H13179" s="18" t="s">
        <v>32</v>
      </c>
      <c r="I13179" s="18" t="str">
        <f>IF(Table1[[#This Row],[Package Price]]&gt;250,"Direct","Online")</f>
        <v>Online</v>
      </c>
    </row>
    <row r="13180" spans="2:9" x14ac:dyDescent="0.25">
      <c r="B13180" s="6" t="s">
        <v>13236</v>
      </c>
      <c r="C13180" s="4">
        <v>43748</v>
      </c>
      <c r="D13180" s="16" t="s">
        <v>21873</v>
      </c>
      <c r="E13180" s="11">
        <v>185.67499999999998</v>
      </c>
      <c r="F13180" s="12">
        <v>42.56</v>
      </c>
      <c r="G13180" s="10">
        <f>Table1[[#This Row],[Package Price]]*Table1[[#This Row],[Participants]]</f>
        <v>7902.3279999999995</v>
      </c>
      <c r="H13180" s="18" t="s">
        <v>9</v>
      </c>
      <c r="I13180" s="18" t="str">
        <f>IF(Table1[[#This Row],[Package Price]]&gt;250,"Direct","Online")</f>
        <v>Online</v>
      </c>
    </row>
    <row r="13181" spans="2:9" x14ac:dyDescent="0.25">
      <c r="B13181" s="6" t="s">
        <v>13228</v>
      </c>
      <c r="C13181" s="4">
        <v>43748</v>
      </c>
      <c r="D13181" s="16" t="s">
        <v>21855</v>
      </c>
      <c r="E13181" s="11">
        <v>89.512499999999989</v>
      </c>
      <c r="F13181" s="12">
        <v>10.149999999999999</v>
      </c>
      <c r="G13181" s="10">
        <f>Table1[[#This Row],[Package Price]]*Table1[[#This Row],[Participants]]</f>
        <v>908.55187499999977</v>
      </c>
      <c r="H13181" s="18" t="s">
        <v>37</v>
      </c>
      <c r="I13181" s="18" t="str">
        <f>IF(Table1[[#This Row],[Package Price]]&gt;250,"Direct","Online")</f>
        <v>Online</v>
      </c>
    </row>
    <row r="13182" spans="2:9" x14ac:dyDescent="0.25">
      <c r="B13182" s="6" t="s">
        <v>13231</v>
      </c>
      <c r="C13182" s="4">
        <v>43748</v>
      </c>
      <c r="D13182" s="16" t="s">
        <v>21859</v>
      </c>
      <c r="E13182" s="11">
        <v>551.25</v>
      </c>
      <c r="F13182" s="12">
        <v>7</v>
      </c>
      <c r="G13182" s="10">
        <f>Table1[[#This Row],[Package Price]]*Table1[[#This Row],[Participants]]</f>
        <v>3858.75</v>
      </c>
      <c r="H13182" s="18" t="s">
        <v>30</v>
      </c>
      <c r="I13182" s="18" t="str">
        <f>IF(Table1[[#This Row],[Package Price]]&gt;250,"Direct","Online")</f>
        <v>Direct</v>
      </c>
    </row>
    <row r="13183" spans="2:9" x14ac:dyDescent="0.25">
      <c r="B13183" s="6" t="s">
        <v>13220</v>
      </c>
      <c r="C13183" s="4">
        <v>43748</v>
      </c>
      <c r="D13183" s="16" t="s">
        <v>21857</v>
      </c>
      <c r="E13183" s="11">
        <v>244.99999999999997</v>
      </c>
      <c r="F13183" s="12">
        <v>3.3600000000000003</v>
      </c>
      <c r="G13183" s="10">
        <f>Table1[[#This Row],[Package Price]]*Table1[[#This Row],[Participants]]</f>
        <v>823.19999999999993</v>
      </c>
      <c r="H13183" s="18" t="s">
        <v>37</v>
      </c>
      <c r="I13183" s="18" t="str">
        <f>IF(Table1[[#This Row],[Package Price]]&gt;250,"Direct","Online")</f>
        <v>Online</v>
      </c>
    </row>
    <row r="13184" spans="2:9" x14ac:dyDescent="0.25">
      <c r="B13184" s="6" t="s">
        <v>13216</v>
      </c>
      <c r="C13184" s="4">
        <v>43748</v>
      </c>
      <c r="D13184" s="16" t="s">
        <v>21877</v>
      </c>
      <c r="E13184" s="11">
        <v>280.875</v>
      </c>
      <c r="F13184" s="12">
        <v>5.04</v>
      </c>
      <c r="G13184" s="10">
        <f>Table1[[#This Row],[Package Price]]*Table1[[#This Row],[Participants]]</f>
        <v>1415.61</v>
      </c>
      <c r="H13184" s="18" t="s">
        <v>16</v>
      </c>
      <c r="I13184" s="18" t="str">
        <f>IF(Table1[[#This Row],[Package Price]]&gt;250,"Direct","Online")</f>
        <v>Direct</v>
      </c>
    </row>
    <row r="13185" spans="2:9" x14ac:dyDescent="0.25">
      <c r="B13185" s="6" t="s">
        <v>13241</v>
      </c>
      <c r="C13185" s="4">
        <v>43749</v>
      </c>
      <c r="D13185" s="16" t="s">
        <v>21872</v>
      </c>
      <c r="E13185" s="11">
        <v>210</v>
      </c>
      <c r="F13185" s="12">
        <v>6.7200000000000006</v>
      </c>
      <c r="G13185" s="10">
        <f>Table1[[#This Row],[Package Price]]*Table1[[#This Row],[Participants]]</f>
        <v>1411.2</v>
      </c>
      <c r="H13185" s="18" t="s">
        <v>36</v>
      </c>
      <c r="I13185" s="18" t="str">
        <f>IF(Table1[[#This Row],[Package Price]]&gt;250,"Direct","Online")</f>
        <v>Online</v>
      </c>
    </row>
    <row r="13186" spans="2:9" x14ac:dyDescent="0.25">
      <c r="B13186" s="6" t="s">
        <v>13243</v>
      </c>
      <c r="C13186" s="4">
        <v>43749</v>
      </c>
      <c r="D13186" s="16" t="s">
        <v>21870</v>
      </c>
      <c r="E13186" s="11">
        <v>227.49999999999997</v>
      </c>
      <c r="F13186" s="12">
        <v>21.56</v>
      </c>
      <c r="G13186" s="10">
        <f>Table1[[#This Row],[Package Price]]*Table1[[#This Row],[Participants]]</f>
        <v>4904.8999999999987</v>
      </c>
      <c r="H13186" s="18" t="s">
        <v>36</v>
      </c>
      <c r="I13186" s="18" t="str">
        <f>IF(Table1[[#This Row],[Package Price]]&gt;250,"Direct","Online")</f>
        <v>Online</v>
      </c>
    </row>
    <row r="13187" spans="2:9" x14ac:dyDescent="0.25">
      <c r="B13187" s="6" t="s">
        <v>13248</v>
      </c>
      <c r="C13187" s="4">
        <v>43749</v>
      </c>
      <c r="D13187" s="16" t="s">
        <v>21864</v>
      </c>
      <c r="E13187" s="11">
        <v>396.02499999999998</v>
      </c>
      <c r="F13187" s="12">
        <v>1.6800000000000002</v>
      </c>
      <c r="G13187" s="10">
        <f>Table1[[#This Row],[Package Price]]*Table1[[#This Row],[Participants]]</f>
        <v>665.322</v>
      </c>
      <c r="H13187" s="18" t="s">
        <v>9</v>
      </c>
      <c r="I13187" s="18" t="str">
        <f>IF(Table1[[#This Row],[Package Price]]&gt;250,"Direct","Online")</f>
        <v>Direct</v>
      </c>
    </row>
    <row r="13188" spans="2:9" x14ac:dyDescent="0.25">
      <c r="B13188" s="6" t="s">
        <v>13261</v>
      </c>
      <c r="C13188" s="4">
        <v>43749</v>
      </c>
      <c r="D13188" s="16" t="s">
        <v>21879</v>
      </c>
      <c r="E13188" s="11">
        <v>210.875</v>
      </c>
      <c r="F13188" s="12">
        <v>10.149999999999999</v>
      </c>
      <c r="G13188" s="10">
        <f>Table1[[#This Row],[Package Price]]*Table1[[#This Row],[Participants]]</f>
        <v>2140.3812499999999</v>
      </c>
      <c r="H13188" s="18" t="s">
        <v>29</v>
      </c>
      <c r="I13188" s="18" t="str">
        <f>IF(Table1[[#This Row],[Package Price]]&gt;250,"Direct","Online")</f>
        <v>Online</v>
      </c>
    </row>
    <row r="13189" spans="2:9" x14ac:dyDescent="0.25">
      <c r="B13189" s="6" t="s">
        <v>13251</v>
      </c>
      <c r="C13189" s="4">
        <v>43749</v>
      </c>
      <c r="D13189" s="16" t="s">
        <v>21861</v>
      </c>
      <c r="E13189" s="11">
        <v>284.375</v>
      </c>
      <c r="F13189" s="12">
        <v>10.149999999999999</v>
      </c>
      <c r="G13189" s="10">
        <f>Table1[[#This Row],[Package Price]]*Table1[[#This Row],[Participants]]</f>
        <v>2886.4062499999995</v>
      </c>
      <c r="H13189" s="18" t="s">
        <v>17</v>
      </c>
      <c r="I13189" s="18" t="str">
        <f>IF(Table1[[#This Row],[Package Price]]&gt;250,"Direct","Online")</f>
        <v>Direct</v>
      </c>
    </row>
    <row r="13190" spans="2:9" x14ac:dyDescent="0.25">
      <c r="B13190" s="6" t="s">
        <v>13249</v>
      </c>
      <c r="C13190" s="4">
        <v>43749</v>
      </c>
      <c r="D13190" s="16" t="s">
        <v>21874</v>
      </c>
      <c r="E13190" s="11">
        <v>109.63749999999999</v>
      </c>
      <c r="F13190" s="12">
        <v>6.7200000000000006</v>
      </c>
      <c r="G13190" s="10">
        <f>Table1[[#This Row],[Package Price]]*Table1[[#This Row],[Participants]]</f>
        <v>736.76400000000001</v>
      </c>
      <c r="H13190" s="18" t="s">
        <v>40</v>
      </c>
      <c r="I13190" s="18" t="str">
        <f>IF(Table1[[#This Row],[Package Price]]&gt;250,"Direct","Online")</f>
        <v>Online</v>
      </c>
    </row>
    <row r="13191" spans="2:9" x14ac:dyDescent="0.25">
      <c r="B13191" s="6" t="s">
        <v>13237</v>
      </c>
      <c r="C13191" s="4">
        <v>43749</v>
      </c>
      <c r="D13191" s="16" t="s">
        <v>21875</v>
      </c>
      <c r="E13191" s="11">
        <v>222.25</v>
      </c>
      <c r="F13191" s="12">
        <v>4.1999999999999993</v>
      </c>
      <c r="G13191" s="10">
        <f>Table1[[#This Row],[Package Price]]*Table1[[#This Row],[Participants]]</f>
        <v>933.44999999999982</v>
      </c>
      <c r="H13191" s="18" t="s">
        <v>38</v>
      </c>
      <c r="I13191" s="18" t="str">
        <f>IF(Table1[[#This Row],[Package Price]]&gt;250,"Direct","Online")</f>
        <v>Online</v>
      </c>
    </row>
    <row r="13192" spans="2:9" x14ac:dyDescent="0.25">
      <c r="B13192" s="6" t="s">
        <v>13253</v>
      </c>
      <c r="C13192" s="4">
        <v>43749</v>
      </c>
      <c r="D13192" s="16" t="s">
        <v>21876</v>
      </c>
      <c r="E13192" s="11">
        <v>105</v>
      </c>
      <c r="F13192" s="12">
        <v>10.149999999999999</v>
      </c>
      <c r="G13192" s="10">
        <f>Table1[[#This Row],[Package Price]]*Table1[[#This Row],[Participants]]</f>
        <v>1065.7499999999998</v>
      </c>
      <c r="H13192" s="18" t="s">
        <v>48</v>
      </c>
      <c r="I13192" s="18" t="str">
        <f>IF(Table1[[#This Row],[Package Price]]&gt;250,"Direct","Online")</f>
        <v>Online</v>
      </c>
    </row>
    <row r="13193" spans="2:9" x14ac:dyDescent="0.25">
      <c r="B13193" s="6" t="s">
        <v>13255</v>
      </c>
      <c r="C13193" s="4">
        <v>43749</v>
      </c>
      <c r="D13193" s="16" t="s">
        <v>21860</v>
      </c>
      <c r="E13193" s="11">
        <v>284.72499999999997</v>
      </c>
      <c r="F13193" s="12">
        <v>10.149999999999999</v>
      </c>
      <c r="G13193" s="10">
        <f>Table1[[#This Row],[Package Price]]*Table1[[#This Row],[Participants]]</f>
        <v>2889.9587499999993</v>
      </c>
      <c r="H13193" s="18" t="s">
        <v>19</v>
      </c>
      <c r="I13193" s="18" t="str">
        <f>IF(Table1[[#This Row],[Package Price]]&gt;250,"Direct","Online")</f>
        <v>Direct</v>
      </c>
    </row>
    <row r="13194" spans="2:9" x14ac:dyDescent="0.25">
      <c r="B13194" s="6" t="s">
        <v>13250</v>
      </c>
      <c r="C13194" s="4">
        <v>43749</v>
      </c>
      <c r="D13194" s="16" t="s">
        <v>21866</v>
      </c>
      <c r="E13194" s="11">
        <v>319.375</v>
      </c>
      <c r="F13194" s="12">
        <v>10.149999999999999</v>
      </c>
      <c r="G13194" s="10">
        <f>Table1[[#This Row],[Package Price]]*Table1[[#This Row],[Participants]]</f>
        <v>3241.6562499999995</v>
      </c>
      <c r="H13194" s="18" t="s">
        <v>21</v>
      </c>
      <c r="I13194" s="18" t="str">
        <f>IF(Table1[[#This Row],[Package Price]]&gt;250,"Direct","Online")</f>
        <v>Direct</v>
      </c>
    </row>
    <row r="13195" spans="2:9" x14ac:dyDescent="0.25">
      <c r="B13195" s="6" t="s">
        <v>13238</v>
      </c>
      <c r="C13195" s="4">
        <v>43749</v>
      </c>
      <c r="D13195" s="16" t="s">
        <v>21862</v>
      </c>
      <c r="E13195" s="11">
        <v>543.375</v>
      </c>
      <c r="F13195" s="12">
        <v>1.6800000000000002</v>
      </c>
      <c r="G13195" s="10">
        <f>Table1[[#This Row],[Package Price]]*Table1[[#This Row],[Participants]]</f>
        <v>912.87000000000012</v>
      </c>
      <c r="H13195" s="18" t="s">
        <v>28</v>
      </c>
      <c r="I13195" s="18" t="str">
        <f>IF(Table1[[#This Row],[Package Price]]&gt;250,"Direct","Online")</f>
        <v>Direct</v>
      </c>
    </row>
    <row r="13196" spans="2:9" x14ac:dyDescent="0.25">
      <c r="B13196" s="6" t="s">
        <v>13240</v>
      </c>
      <c r="C13196" s="4">
        <v>43749</v>
      </c>
      <c r="D13196" s="16" t="s">
        <v>21868</v>
      </c>
      <c r="E13196" s="11">
        <v>284.72499999999997</v>
      </c>
      <c r="F13196" s="12">
        <v>11.2</v>
      </c>
      <c r="G13196" s="10">
        <f>Table1[[#This Row],[Package Price]]*Table1[[#This Row],[Participants]]</f>
        <v>3188.9199999999996</v>
      </c>
      <c r="H13196" s="18" t="s">
        <v>40</v>
      </c>
      <c r="I13196" s="18" t="str">
        <f>IF(Table1[[#This Row],[Package Price]]&gt;250,"Direct","Online")</f>
        <v>Direct</v>
      </c>
    </row>
    <row r="13197" spans="2:9" x14ac:dyDescent="0.25">
      <c r="B13197" s="6" t="s">
        <v>13239</v>
      </c>
      <c r="C13197" s="4">
        <v>43749</v>
      </c>
      <c r="D13197" s="16" t="s">
        <v>21867</v>
      </c>
      <c r="E13197" s="11">
        <v>358.75</v>
      </c>
      <c r="F13197" s="12">
        <v>11.2</v>
      </c>
      <c r="G13197" s="10">
        <f>Table1[[#This Row],[Package Price]]*Table1[[#This Row],[Participants]]</f>
        <v>4017.9999999999995</v>
      </c>
      <c r="H13197" s="18" t="s">
        <v>9</v>
      </c>
      <c r="I13197" s="18" t="str">
        <f>IF(Table1[[#This Row],[Package Price]]&gt;250,"Direct","Online")</f>
        <v>Direct</v>
      </c>
    </row>
    <row r="13198" spans="2:9" x14ac:dyDescent="0.25">
      <c r="B13198" s="6" t="s">
        <v>13244</v>
      </c>
      <c r="C13198" s="4">
        <v>43749</v>
      </c>
      <c r="D13198" s="16" t="s">
        <v>21863</v>
      </c>
      <c r="E13198" s="11">
        <v>457.62499999999994</v>
      </c>
      <c r="F13198" s="12">
        <v>11.76</v>
      </c>
      <c r="G13198" s="10">
        <f>Table1[[#This Row],[Package Price]]*Table1[[#This Row],[Participants]]</f>
        <v>5381.6699999999992</v>
      </c>
      <c r="H13198" s="18" t="s">
        <v>26</v>
      </c>
      <c r="I13198" s="18" t="str">
        <f>IF(Table1[[#This Row],[Package Price]]&gt;250,"Direct","Online")</f>
        <v>Direct</v>
      </c>
    </row>
    <row r="13199" spans="2:9" x14ac:dyDescent="0.25">
      <c r="B13199" s="6" t="s">
        <v>13258</v>
      </c>
      <c r="C13199" s="4">
        <v>43749</v>
      </c>
      <c r="D13199" s="16" t="s">
        <v>21863</v>
      </c>
      <c r="E13199" s="11">
        <v>186.375</v>
      </c>
      <c r="F13199" s="12">
        <v>10.149999999999999</v>
      </c>
      <c r="G13199" s="10">
        <f>Table1[[#This Row],[Package Price]]*Table1[[#This Row],[Participants]]</f>
        <v>1891.7062499999997</v>
      </c>
      <c r="H13199" s="18" t="s">
        <v>21</v>
      </c>
      <c r="I13199" s="18" t="str">
        <f>IF(Table1[[#This Row],[Package Price]]&gt;250,"Direct","Online")</f>
        <v>Online</v>
      </c>
    </row>
    <row r="13200" spans="2:9" x14ac:dyDescent="0.25">
      <c r="B13200" s="6" t="s">
        <v>13245</v>
      </c>
      <c r="C13200" s="4">
        <v>43749</v>
      </c>
      <c r="D13200" s="16" t="s">
        <v>21865</v>
      </c>
      <c r="E13200" s="10">
        <v>395.5</v>
      </c>
      <c r="F13200" s="12">
        <v>15.68</v>
      </c>
      <c r="G13200" s="10">
        <f>Table1[[#This Row],[Package Price]]*Table1[[#This Row],[Participants]]</f>
        <v>6201.44</v>
      </c>
      <c r="H13200" s="18" t="s">
        <v>7</v>
      </c>
      <c r="I13200" s="18" t="str">
        <f>IF(Table1[[#This Row],[Package Price]]&gt;250,"Direct","Online")</f>
        <v>Direct</v>
      </c>
    </row>
    <row r="13201" spans="2:9" x14ac:dyDescent="0.25">
      <c r="B13201" s="6" t="s">
        <v>13259</v>
      </c>
      <c r="C13201" s="4">
        <v>43749</v>
      </c>
      <c r="D13201" s="16" t="s">
        <v>21858</v>
      </c>
      <c r="E13201" s="11">
        <v>553</v>
      </c>
      <c r="F13201" s="12">
        <v>3.3600000000000003</v>
      </c>
      <c r="G13201" s="10">
        <f>Table1[[#This Row],[Package Price]]*Table1[[#This Row],[Participants]]</f>
        <v>1858.0800000000002</v>
      </c>
      <c r="H13201" s="18" t="s">
        <v>2</v>
      </c>
      <c r="I13201" s="18" t="str">
        <f>IF(Table1[[#This Row],[Package Price]]&gt;250,"Direct","Online")</f>
        <v>Direct</v>
      </c>
    </row>
    <row r="13202" spans="2:9" x14ac:dyDescent="0.25">
      <c r="B13202" s="6" t="s">
        <v>13252</v>
      </c>
      <c r="C13202" s="4">
        <v>43749</v>
      </c>
      <c r="D13202" s="16" t="s">
        <v>21856</v>
      </c>
      <c r="E13202" s="11">
        <v>280</v>
      </c>
      <c r="F13202" s="12">
        <v>10.149999999999999</v>
      </c>
      <c r="G13202" s="10">
        <f>Table1[[#This Row],[Package Price]]*Table1[[#This Row],[Participants]]</f>
        <v>2841.9999999999995</v>
      </c>
      <c r="H13202" s="18" t="s">
        <v>48</v>
      </c>
      <c r="I13202" s="18" t="str">
        <f>IF(Table1[[#This Row],[Package Price]]&gt;250,"Direct","Online")</f>
        <v>Direct</v>
      </c>
    </row>
    <row r="13203" spans="2:9" x14ac:dyDescent="0.25">
      <c r="B13203" s="6" t="s">
        <v>13256</v>
      </c>
      <c r="C13203" s="4">
        <v>43749</v>
      </c>
      <c r="D13203" s="16" t="s">
        <v>21871</v>
      </c>
      <c r="E13203" s="11">
        <v>218.75</v>
      </c>
      <c r="F13203" s="12">
        <v>10.149999999999999</v>
      </c>
      <c r="G13203" s="10">
        <f>Table1[[#This Row],[Package Price]]*Table1[[#This Row],[Participants]]</f>
        <v>2220.3124999999995</v>
      </c>
      <c r="H13203" s="18" t="s">
        <v>0</v>
      </c>
      <c r="I13203" s="18" t="str">
        <f>IF(Table1[[#This Row],[Package Price]]&gt;250,"Direct","Online")</f>
        <v>Online</v>
      </c>
    </row>
    <row r="13204" spans="2:9" x14ac:dyDescent="0.25">
      <c r="B13204" s="6" t="s">
        <v>13247</v>
      </c>
      <c r="C13204" s="4">
        <v>43749</v>
      </c>
      <c r="D13204" s="16" t="s">
        <v>21869</v>
      </c>
      <c r="E13204" s="11">
        <v>244.99999999999997</v>
      </c>
      <c r="F13204" s="12">
        <v>10.149999999999999</v>
      </c>
      <c r="G13204" s="10">
        <f>Table1[[#This Row],[Package Price]]*Table1[[#This Row],[Participants]]</f>
        <v>2486.7499999999995</v>
      </c>
      <c r="H13204" s="18" t="s">
        <v>19</v>
      </c>
      <c r="I13204" s="18" t="str">
        <f>IF(Table1[[#This Row],[Package Price]]&gt;250,"Direct","Online")</f>
        <v>Online</v>
      </c>
    </row>
    <row r="13205" spans="2:9" x14ac:dyDescent="0.25">
      <c r="B13205" s="6" t="s">
        <v>13260</v>
      </c>
      <c r="C13205" s="4">
        <v>43749</v>
      </c>
      <c r="D13205" s="16" t="s">
        <v>21869</v>
      </c>
      <c r="E13205" s="11">
        <v>105</v>
      </c>
      <c r="F13205" s="12">
        <v>1.6800000000000002</v>
      </c>
      <c r="G13205" s="10">
        <f>Table1[[#This Row],[Package Price]]*Table1[[#This Row],[Participants]]</f>
        <v>176.4</v>
      </c>
      <c r="H13205" s="18" t="s">
        <v>33</v>
      </c>
      <c r="I13205" s="18" t="str">
        <f>IF(Table1[[#This Row],[Package Price]]&gt;250,"Direct","Online")</f>
        <v>Online</v>
      </c>
    </row>
    <row r="13206" spans="2:9" x14ac:dyDescent="0.25">
      <c r="B13206" s="6" t="s">
        <v>13262</v>
      </c>
      <c r="C13206" s="4">
        <v>43749</v>
      </c>
      <c r="D13206" s="16" t="s">
        <v>21873</v>
      </c>
      <c r="E13206" s="11">
        <v>185.67499999999998</v>
      </c>
      <c r="F13206" s="12">
        <v>38.08</v>
      </c>
      <c r="G13206" s="10">
        <f>Table1[[#This Row],[Package Price]]*Table1[[#This Row],[Participants]]</f>
        <v>7070.503999999999</v>
      </c>
      <c r="H13206" s="18" t="s">
        <v>10</v>
      </c>
      <c r="I13206" s="18" t="str">
        <f>IF(Table1[[#This Row],[Package Price]]&gt;250,"Direct","Online")</f>
        <v>Online</v>
      </c>
    </row>
    <row r="13207" spans="2:9" x14ac:dyDescent="0.25">
      <c r="B13207" s="6" t="s">
        <v>13254</v>
      </c>
      <c r="C13207" s="4">
        <v>43749</v>
      </c>
      <c r="D13207" s="16" t="s">
        <v>21855</v>
      </c>
      <c r="E13207" s="11">
        <v>89.512499999999989</v>
      </c>
      <c r="F13207" s="12">
        <v>10.149999999999999</v>
      </c>
      <c r="G13207" s="10">
        <f>Table1[[#This Row],[Package Price]]*Table1[[#This Row],[Participants]]</f>
        <v>908.55187499999977</v>
      </c>
      <c r="H13207" s="18" t="s">
        <v>38</v>
      </c>
      <c r="I13207" s="18" t="str">
        <f>IF(Table1[[#This Row],[Package Price]]&gt;250,"Direct","Online")</f>
        <v>Online</v>
      </c>
    </row>
    <row r="13208" spans="2:9" x14ac:dyDescent="0.25">
      <c r="B13208" s="6" t="s">
        <v>13257</v>
      </c>
      <c r="C13208" s="4">
        <v>43749</v>
      </c>
      <c r="D13208" s="16" t="s">
        <v>21859</v>
      </c>
      <c r="E13208" s="11">
        <v>551.25</v>
      </c>
      <c r="F13208" s="12">
        <v>3.3600000000000003</v>
      </c>
      <c r="G13208" s="10">
        <f>Table1[[#This Row],[Package Price]]*Table1[[#This Row],[Participants]]</f>
        <v>1852.2000000000003</v>
      </c>
      <c r="H13208" s="18" t="s">
        <v>31</v>
      </c>
      <c r="I13208" s="18" t="str">
        <f>IF(Table1[[#This Row],[Package Price]]&gt;250,"Direct","Online")</f>
        <v>Direct</v>
      </c>
    </row>
    <row r="13209" spans="2:9" x14ac:dyDescent="0.25">
      <c r="B13209" s="6" t="s">
        <v>13246</v>
      </c>
      <c r="C13209" s="4">
        <v>43749</v>
      </c>
      <c r="D13209" s="16" t="s">
        <v>21857</v>
      </c>
      <c r="E13209" s="11">
        <v>244.99999999999997</v>
      </c>
      <c r="F13209" s="12">
        <v>3.92</v>
      </c>
      <c r="G13209" s="10">
        <f>Table1[[#This Row],[Package Price]]*Table1[[#This Row],[Participants]]</f>
        <v>960.39999999999986</v>
      </c>
      <c r="H13209" s="18" t="s">
        <v>38</v>
      </c>
      <c r="I13209" s="18" t="str">
        <f>IF(Table1[[#This Row],[Package Price]]&gt;250,"Direct","Online")</f>
        <v>Online</v>
      </c>
    </row>
    <row r="13210" spans="2:9" x14ac:dyDescent="0.25">
      <c r="B13210" s="6" t="s">
        <v>13242</v>
      </c>
      <c r="C13210" s="4">
        <v>43749</v>
      </c>
      <c r="D13210" s="16" t="s">
        <v>21877</v>
      </c>
      <c r="E13210" s="11">
        <v>280.875</v>
      </c>
      <c r="F13210" s="12">
        <v>6.16</v>
      </c>
      <c r="G13210" s="10">
        <f>Table1[[#This Row],[Package Price]]*Table1[[#This Row],[Participants]]</f>
        <v>1730.19</v>
      </c>
      <c r="H13210" s="18" t="s">
        <v>17</v>
      </c>
      <c r="I13210" s="18" t="str">
        <f>IF(Table1[[#This Row],[Package Price]]&gt;250,"Direct","Online")</f>
        <v>Direct</v>
      </c>
    </row>
    <row r="13211" spans="2:9" x14ac:dyDescent="0.25">
      <c r="B13211" s="6" t="s">
        <v>13267</v>
      </c>
      <c r="C13211" s="4">
        <v>43750</v>
      </c>
      <c r="D13211" s="16" t="s">
        <v>21872</v>
      </c>
      <c r="E13211" s="11">
        <v>210</v>
      </c>
      <c r="F13211" s="12">
        <v>6.7200000000000006</v>
      </c>
      <c r="G13211" s="10">
        <f>Table1[[#This Row],[Package Price]]*Table1[[#This Row],[Participants]]</f>
        <v>1411.2</v>
      </c>
      <c r="H13211" s="18" t="s">
        <v>37</v>
      </c>
      <c r="I13211" s="18" t="str">
        <f>IF(Table1[[#This Row],[Package Price]]&gt;250,"Direct","Online")</f>
        <v>Online</v>
      </c>
    </row>
    <row r="13212" spans="2:9" x14ac:dyDescent="0.25">
      <c r="B13212" s="6" t="s">
        <v>13269</v>
      </c>
      <c r="C13212" s="4">
        <v>43750</v>
      </c>
      <c r="D13212" s="16" t="s">
        <v>21870</v>
      </c>
      <c r="E13212" s="11">
        <v>227.49999999999997</v>
      </c>
      <c r="F13212" s="12">
        <v>7.84</v>
      </c>
      <c r="G13212" s="10">
        <f>Table1[[#This Row],[Package Price]]*Table1[[#This Row],[Participants]]</f>
        <v>1783.5999999999997</v>
      </c>
      <c r="H13212" s="18" t="s">
        <v>37</v>
      </c>
      <c r="I13212" s="18" t="str">
        <f>IF(Table1[[#This Row],[Package Price]]&gt;250,"Direct","Online")</f>
        <v>Online</v>
      </c>
    </row>
    <row r="13213" spans="2:9" x14ac:dyDescent="0.25">
      <c r="B13213" s="6" t="s">
        <v>13274</v>
      </c>
      <c r="C13213" s="4">
        <v>43750</v>
      </c>
      <c r="D13213" s="16" t="s">
        <v>21864</v>
      </c>
      <c r="E13213" s="11">
        <v>396.02499999999998</v>
      </c>
      <c r="F13213" s="12">
        <v>10.149999999999999</v>
      </c>
      <c r="G13213" s="10">
        <f>Table1[[#This Row],[Package Price]]*Table1[[#This Row],[Participants]]</f>
        <v>4019.653749999999</v>
      </c>
      <c r="H13213" s="18" t="s">
        <v>10</v>
      </c>
      <c r="I13213" s="18" t="str">
        <f>IF(Table1[[#This Row],[Package Price]]&gt;250,"Direct","Online")</f>
        <v>Direct</v>
      </c>
    </row>
    <row r="13214" spans="2:9" x14ac:dyDescent="0.25">
      <c r="B13214" s="6" t="s">
        <v>13287</v>
      </c>
      <c r="C13214" s="4">
        <v>43750</v>
      </c>
      <c r="D13214" s="16" t="s">
        <v>21879</v>
      </c>
      <c r="E13214" s="11">
        <v>210.875</v>
      </c>
      <c r="F13214" s="12">
        <v>10.149999999999999</v>
      </c>
      <c r="G13214" s="10">
        <f>Table1[[#This Row],[Package Price]]*Table1[[#This Row],[Participants]]</f>
        <v>2140.3812499999999</v>
      </c>
      <c r="H13214" s="18" t="s">
        <v>30</v>
      </c>
      <c r="I13214" s="18" t="str">
        <f>IF(Table1[[#This Row],[Package Price]]&gt;250,"Direct","Online")</f>
        <v>Online</v>
      </c>
    </row>
    <row r="13215" spans="2:9" x14ac:dyDescent="0.25">
      <c r="B13215" s="6" t="s">
        <v>13277</v>
      </c>
      <c r="C13215" s="4">
        <v>43750</v>
      </c>
      <c r="D13215" s="16" t="s">
        <v>21861</v>
      </c>
      <c r="E13215" s="11">
        <v>284.375</v>
      </c>
      <c r="F13215" s="12">
        <v>10.149999999999999</v>
      </c>
      <c r="G13215" s="10">
        <f>Table1[[#This Row],[Package Price]]*Table1[[#This Row],[Participants]]</f>
        <v>2886.4062499999995</v>
      </c>
      <c r="H13215" s="18" t="s">
        <v>18</v>
      </c>
      <c r="I13215" s="18" t="str">
        <f>IF(Table1[[#This Row],[Package Price]]&gt;250,"Direct","Online")</f>
        <v>Direct</v>
      </c>
    </row>
    <row r="13216" spans="2:9" x14ac:dyDescent="0.25">
      <c r="B13216" s="6" t="s">
        <v>13275</v>
      </c>
      <c r="C13216" s="4">
        <v>43750</v>
      </c>
      <c r="D13216" s="16" t="s">
        <v>21874</v>
      </c>
      <c r="E13216" s="11">
        <v>109.63749999999999</v>
      </c>
      <c r="F13216" s="12">
        <v>10.149999999999999</v>
      </c>
      <c r="G13216" s="10">
        <f>Table1[[#This Row],[Package Price]]*Table1[[#This Row],[Participants]]</f>
        <v>1112.8206249999998</v>
      </c>
      <c r="H13216" s="18" t="s">
        <v>41</v>
      </c>
      <c r="I13216" s="18" t="str">
        <f>IF(Table1[[#This Row],[Package Price]]&gt;250,"Direct","Online")</f>
        <v>Online</v>
      </c>
    </row>
    <row r="13217" spans="2:9" x14ac:dyDescent="0.25">
      <c r="B13217" s="6" t="s">
        <v>13263</v>
      </c>
      <c r="C13217" s="4">
        <v>43750</v>
      </c>
      <c r="D13217" s="16" t="s">
        <v>21875</v>
      </c>
      <c r="E13217" s="11">
        <v>222.25</v>
      </c>
      <c r="F13217" s="12">
        <v>11.2</v>
      </c>
      <c r="G13217" s="10">
        <f>Table1[[#This Row],[Package Price]]*Table1[[#This Row],[Participants]]</f>
        <v>2489.1999999999998</v>
      </c>
      <c r="H13217" s="18" t="s">
        <v>39</v>
      </c>
      <c r="I13217" s="18" t="str">
        <f>IF(Table1[[#This Row],[Package Price]]&gt;250,"Direct","Online")</f>
        <v>Online</v>
      </c>
    </row>
    <row r="13218" spans="2:9" x14ac:dyDescent="0.25">
      <c r="B13218" s="6" t="s">
        <v>13279</v>
      </c>
      <c r="C13218" s="4">
        <v>43750</v>
      </c>
      <c r="D13218" s="16" t="s">
        <v>21876</v>
      </c>
      <c r="E13218" s="11">
        <v>105</v>
      </c>
      <c r="F13218" s="12">
        <v>4.4799999999999995</v>
      </c>
      <c r="G13218" s="10">
        <f>Table1[[#This Row],[Package Price]]*Table1[[#This Row],[Participants]]</f>
        <v>470.4</v>
      </c>
      <c r="H13218" s="18" t="s">
        <v>49</v>
      </c>
      <c r="I13218" s="18" t="str">
        <f>IF(Table1[[#This Row],[Package Price]]&gt;250,"Direct","Online")</f>
        <v>Online</v>
      </c>
    </row>
    <row r="13219" spans="2:9" x14ac:dyDescent="0.25">
      <c r="B13219" s="6" t="s">
        <v>13281</v>
      </c>
      <c r="C13219" s="4">
        <v>43750</v>
      </c>
      <c r="D13219" s="16" t="s">
        <v>21860</v>
      </c>
      <c r="E13219" s="11">
        <v>284.72499999999997</v>
      </c>
      <c r="F13219" s="12">
        <v>10.149999999999999</v>
      </c>
      <c r="G13219" s="10">
        <f>Table1[[#This Row],[Package Price]]*Table1[[#This Row],[Participants]]</f>
        <v>2889.9587499999993</v>
      </c>
      <c r="H13219" s="18" t="s">
        <v>20</v>
      </c>
      <c r="I13219" s="18" t="str">
        <f>IF(Table1[[#This Row],[Package Price]]&gt;250,"Direct","Online")</f>
        <v>Direct</v>
      </c>
    </row>
    <row r="13220" spans="2:9" x14ac:dyDescent="0.25">
      <c r="B13220" s="6" t="s">
        <v>13276</v>
      </c>
      <c r="C13220" s="4">
        <v>43750</v>
      </c>
      <c r="D13220" s="16" t="s">
        <v>21866</v>
      </c>
      <c r="E13220" s="11">
        <v>319.375</v>
      </c>
      <c r="F13220" s="12">
        <v>10.149999999999999</v>
      </c>
      <c r="G13220" s="10">
        <f>Table1[[#This Row],[Package Price]]*Table1[[#This Row],[Participants]]</f>
        <v>3241.6562499999995</v>
      </c>
      <c r="H13220" s="18" t="s">
        <v>22</v>
      </c>
      <c r="I13220" s="18" t="str">
        <f>IF(Table1[[#This Row],[Package Price]]&gt;250,"Direct","Online")</f>
        <v>Direct</v>
      </c>
    </row>
    <row r="13221" spans="2:9" x14ac:dyDescent="0.25">
      <c r="B13221" s="6" t="s">
        <v>13264</v>
      </c>
      <c r="C13221" s="4">
        <v>43750</v>
      </c>
      <c r="D13221" s="16" t="s">
        <v>21862</v>
      </c>
      <c r="E13221" s="11">
        <v>543.375</v>
      </c>
      <c r="F13221" s="12">
        <v>4.1999999999999993</v>
      </c>
      <c r="G13221" s="10">
        <f>Table1[[#This Row],[Package Price]]*Table1[[#This Row],[Participants]]</f>
        <v>2282.1749999999997</v>
      </c>
      <c r="H13221" s="18" t="s">
        <v>29</v>
      </c>
      <c r="I13221" s="18" t="str">
        <f>IF(Table1[[#This Row],[Package Price]]&gt;250,"Direct","Online")</f>
        <v>Direct</v>
      </c>
    </row>
    <row r="13222" spans="2:9" x14ac:dyDescent="0.25">
      <c r="B13222" s="6" t="s">
        <v>13266</v>
      </c>
      <c r="C13222" s="4">
        <v>43750</v>
      </c>
      <c r="D13222" s="16" t="s">
        <v>21868</v>
      </c>
      <c r="E13222" s="11">
        <v>284.72499999999997</v>
      </c>
      <c r="F13222" s="12">
        <v>11.2</v>
      </c>
      <c r="G13222" s="10">
        <f>Table1[[#This Row],[Package Price]]*Table1[[#This Row],[Participants]]</f>
        <v>3188.9199999999996</v>
      </c>
      <c r="H13222" s="18" t="s">
        <v>41</v>
      </c>
      <c r="I13222" s="18" t="str">
        <f>IF(Table1[[#This Row],[Package Price]]&gt;250,"Direct","Online")</f>
        <v>Direct</v>
      </c>
    </row>
    <row r="13223" spans="2:9" x14ac:dyDescent="0.25">
      <c r="B13223" s="6" t="s">
        <v>13265</v>
      </c>
      <c r="C13223" s="4">
        <v>43750</v>
      </c>
      <c r="D13223" s="16" t="s">
        <v>21867</v>
      </c>
      <c r="E13223" s="11">
        <v>358.75</v>
      </c>
      <c r="F13223" s="12">
        <v>11.2</v>
      </c>
      <c r="G13223" s="10">
        <f>Table1[[#This Row],[Package Price]]*Table1[[#This Row],[Participants]]</f>
        <v>4017.9999999999995</v>
      </c>
      <c r="H13223" s="18" t="s">
        <v>10</v>
      </c>
      <c r="I13223" s="18" t="str">
        <f>IF(Table1[[#This Row],[Package Price]]&gt;250,"Direct","Online")</f>
        <v>Direct</v>
      </c>
    </row>
    <row r="13224" spans="2:9" x14ac:dyDescent="0.25">
      <c r="B13224" s="6" t="s">
        <v>13270</v>
      </c>
      <c r="C13224" s="4">
        <v>43750</v>
      </c>
      <c r="D13224" s="16" t="s">
        <v>21863</v>
      </c>
      <c r="E13224" s="11">
        <v>457.62499999999994</v>
      </c>
      <c r="F13224" s="12">
        <v>3.3600000000000003</v>
      </c>
      <c r="G13224" s="10">
        <f>Table1[[#This Row],[Package Price]]*Table1[[#This Row],[Participants]]</f>
        <v>1537.62</v>
      </c>
      <c r="H13224" s="18" t="s">
        <v>27</v>
      </c>
      <c r="I13224" s="18" t="str">
        <f>IF(Table1[[#This Row],[Package Price]]&gt;250,"Direct","Online")</f>
        <v>Direct</v>
      </c>
    </row>
    <row r="13225" spans="2:9" x14ac:dyDescent="0.25">
      <c r="B13225" s="6" t="s">
        <v>13284</v>
      </c>
      <c r="C13225" s="4">
        <v>43750</v>
      </c>
      <c r="D13225" s="16" t="s">
        <v>21863</v>
      </c>
      <c r="E13225" s="11">
        <v>186.375</v>
      </c>
      <c r="F13225" s="12">
        <v>10.149999999999999</v>
      </c>
      <c r="G13225" s="10">
        <f>Table1[[#This Row],[Package Price]]*Table1[[#This Row],[Participants]]</f>
        <v>1891.7062499999997</v>
      </c>
      <c r="H13225" s="18" t="s">
        <v>22</v>
      </c>
      <c r="I13225" s="18" t="str">
        <f>IF(Table1[[#This Row],[Package Price]]&gt;250,"Direct","Online")</f>
        <v>Online</v>
      </c>
    </row>
    <row r="13226" spans="2:9" x14ac:dyDescent="0.25">
      <c r="B13226" s="6" t="s">
        <v>13271</v>
      </c>
      <c r="C13226" s="4">
        <v>43750</v>
      </c>
      <c r="D13226" s="16" t="s">
        <v>21865</v>
      </c>
      <c r="E13226" s="10">
        <v>395.5</v>
      </c>
      <c r="F13226" s="12">
        <v>3.3600000000000003</v>
      </c>
      <c r="G13226" s="10">
        <f>Table1[[#This Row],[Package Price]]*Table1[[#This Row],[Participants]]</f>
        <v>1328.88</v>
      </c>
      <c r="H13226" s="18" t="s">
        <v>8</v>
      </c>
      <c r="I13226" s="18" t="str">
        <f>IF(Table1[[#This Row],[Package Price]]&gt;250,"Direct","Online")</f>
        <v>Direct</v>
      </c>
    </row>
    <row r="13227" spans="2:9" x14ac:dyDescent="0.25">
      <c r="B13227" s="6" t="s">
        <v>13285</v>
      </c>
      <c r="C13227" s="4">
        <v>43750</v>
      </c>
      <c r="D13227" s="16" t="s">
        <v>21858</v>
      </c>
      <c r="E13227" s="11">
        <v>553</v>
      </c>
      <c r="F13227" s="12">
        <v>10.149999999999999</v>
      </c>
      <c r="G13227" s="10">
        <f>Table1[[#This Row],[Package Price]]*Table1[[#This Row],[Participants]]</f>
        <v>5612.9499999999989</v>
      </c>
      <c r="H13227" s="18" t="s">
        <v>3</v>
      </c>
      <c r="I13227" s="18" t="str">
        <f>IF(Table1[[#This Row],[Package Price]]&gt;250,"Direct","Online")</f>
        <v>Direct</v>
      </c>
    </row>
    <row r="13228" spans="2:9" x14ac:dyDescent="0.25">
      <c r="B13228" s="6" t="s">
        <v>13278</v>
      </c>
      <c r="C13228" s="4">
        <v>43750</v>
      </c>
      <c r="D13228" s="16" t="s">
        <v>21856</v>
      </c>
      <c r="E13228" s="11">
        <v>280</v>
      </c>
      <c r="F13228" s="12">
        <v>10.149999999999999</v>
      </c>
      <c r="G13228" s="10">
        <f>Table1[[#This Row],[Package Price]]*Table1[[#This Row],[Participants]]</f>
        <v>2841.9999999999995</v>
      </c>
      <c r="H13228" s="18" t="s">
        <v>49</v>
      </c>
      <c r="I13228" s="18" t="str">
        <f>IF(Table1[[#This Row],[Package Price]]&gt;250,"Direct","Online")</f>
        <v>Direct</v>
      </c>
    </row>
    <row r="13229" spans="2:9" x14ac:dyDescent="0.25">
      <c r="B13229" s="6" t="s">
        <v>13282</v>
      </c>
      <c r="C13229" s="4">
        <v>43750</v>
      </c>
      <c r="D13229" s="16" t="s">
        <v>21871</v>
      </c>
      <c r="E13229" s="11">
        <v>218.75</v>
      </c>
      <c r="F13229" s="12">
        <v>10.149999999999999</v>
      </c>
      <c r="G13229" s="10">
        <f>Table1[[#This Row],[Package Price]]*Table1[[#This Row],[Participants]]</f>
        <v>2220.3124999999995</v>
      </c>
      <c r="H13229" s="18" t="s">
        <v>1</v>
      </c>
      <c r="I13229" s="18" t="str">
        <f>IF(Table1[[#This Row],[Package Price]]&gt;250,"Direct","Online")</f>
        <v>Online</v>
      </c>
    </row>
    <row r="13230" spans="2:9" x14ac:dyDescent="0.25">
      <c r="B13230" s="6" t="s">
        <v>13273</v>
      </c>
      <c r="C13230" s="4">
        <v>43750</v>
      </c>
      <c r="D13230" s="16" t="s">
        <v>21869</v>
      </c>
      <c r="E13230" s="11">
        <v>244.99999999999997</v>
      </c>
      <c r="F13230" s="12">
        <v>1.1199999999999999</v>
      </c>
      <c r="G13230" s="10">
        <f>Table1[[#This Row],[Package Price]]*Table1[[#This Row],[Participants]]</f>
        <v>274.39999999999992</v>
      </c>
      <c r="H13230" s="18" t="s">
        <v>20</v>
      </c>
      <c r="I13230" s="18" t="str">
        <f>IF(Table1[[#This Row],[Package Price]]&gt;250,"Direct","Online")</f>
        <v>Online</v>
      </c>
    </row>
    <row r="13231" spans="2:9" x14ac:dyDescent="0.25">
      <c r="B13231" s="6" t="s">
        <v>13286</v>
      </c>
      <c r="C13231" s="4">
        <v>43750</v>
      </c>
      <c r="D13231" s="16" t="s">
        <v>21869</v>
      </c>
      <c r="E13231" s="11">
        <v>105</v>
      </c>
      <c r="F13231" s="12">
        <v>3.3600000000000003</v>
      </c>
      <c r="G13231" s="10">
        <f>Table1[[#This Row],[Package Price]]*Table1[[#This Row],[Participants]]</f>
        <v>352.8</v>
      </c>
      <c r="H13231" s="18" t="s">
        <v>34</v>
      </c>
      <c r="I13231" s="18" t="str">
        <f>IF(Table1[[#This Row],[Package Price]]&gt;250,"Direct","Online")</f>
        <v>Online</v>
      </c>
    </row>
    <row r="13232" spans="2:9" x14ac:dyDescent="0.25">
      <c r="B13232" s="6" t="s">
        <v>13288</v>
      </c>
      <c r="C13232" s="4">
        <v>43750</v>
      </c>
      <c r="D13232" s="16" t="s">
        <v>21873</v>
      </c>
      <c r="E13232" s="11">
        <v>185.67499999999998</v>
      </c>
      <c r="F13232" s="12">
        <v>7.2799999999999994</v>
      </c>
      <c r="G13232" s="10">
        <f>Table1[[#This Row],[Package Price]]*Table1[[#This Row],[Participants]]</f>
        <v>1351.7139999999997</v>
      </c>
      <c r="H13232" s="18" t="s">
        <v>11</v>
      </c>
      <c r="I13232" s="18" t="str">
        <f>IF(Table1[[#This Row],[Package Price]]&gt;250,"Direct","Online")</f>
        <v>Online</v>
      </c>
    </row>
    <row r="13233" spans="2:9" x14ac:dyDescent="0.25">
      <c r="B13233" s="6" t="s">
        <v>13280</v>
      </c>
      <c r="C13233" s="4">
        <v>43750</v>
      </c>
      <c r="D13233" s="16" t="s">
        <v>21855</v>
      </c>
      <c r="E13233" s="11">
        <v>89.512499999999989</v>
      </c>
      <c r="F13233" s="12">
        <v>10.149999999999999</v>
      </c>
      <c r="G13233" s="10">
        <f>Table1[[#This Row],[Package Price]]*Table1[[#This Row],[Participants]]</f>
        <v>908.55187499999977</v>
      </c>
      <c r="H13233" s="18" t="s">
        <v>39</v>
      </c>
      <c r="I13233" s="18" t="str">
        <f>IF(Table1[[#This Row],[Package Price]]&gt;250,"Direct","Online")</f>
        <v>Online</v>
      </c>
    </row>
    <row r="13234" spans="2:9" x14ac:dyDescent="0.25">
      <c r="B13234" s="6" t="s">
        <v>13283</v>
      </c>
      <c r="C13234" s="4">
        <v>43750</v>
      </c>
      <c r="D13234" s="16" t="s">
        <v>21859</v>
      </c>
      <c r="E13234" s="11">
        <v>551.25</v>
      </c>
      <c r="F13234" s="12">
        <v>10.149999999999999</v>
      </c>
      <c r="G13234" s="10">
        <f>Table1[[#This Row],[Package Price]]*Table1[[#This Row],[Participants]]</f>
        <v>5595.1874999999991</v>
      </c>
      <c r="H13234" s="18" t="s">
        <v>32</v>
      </c>
      <c r="I13234" s="18" t="str">
        <f>IF(Table1[[#This Row],[Package Price]]&gt;250,"Direct","Online")</f>
        <v>Direct</v>
      </c>
    </row>
    <row r="13235" spans="2:9" x14ac:dyDescent="0.25">
      <c r="B13235" s="6" t="s">
        <v>13272</v>
      </c>
      <c r="C13235" s="4">
        <v>43750</v>
      </c>
      <c r="D13235" s="16" t="s">
        <v>21857</v>
      </c>
      <c r="E13235" s="11">
        <v>244.99999999999997</v>
      </c>
      <c r="F13235" s="12">
        <v>1.1199999999999999</v>
      </c>
      <c r="G13235" s="10">
        <f>Table1[[#This Row],[Package Price]]*Table1[[#This Row],[Participants]]</f>
        <v>274.39999999999992</v>
      </c>
      <c r="H13235" s="18" t="s">
        <v>39</v>
      </c>
      <c r="I13235" s="18" t="str">
        <f>IF(Table1[[#This Row],[Package Price]]&gt;250,"Direct","Online")</f>
        <v>Online</v>
      </c>
    </row>
    <row r="13236" spans="2:9" x14ac:dyDescent="0.25">
      <c r="B13236" s="6" t="s">
        <v>13268</v>
      </c>
      <c r="C13236" s="4">
        <v>43750</v>
      </c>
      <c r="D13236" s="16" t="s">
        <v>21877</v>
      </c>
      <c r="E13236" s="11">
        <v>280.875</v>
      </c>
      <c r="F13236" s="12">
        <v>1.96</v>
      </c>
      <c r="G13236" s="10">
        <f>Table1[[#This Row],[Package Price]]*Table1[[#This Row],[Participants]]</f>
        <v>550.51499999999999</v>
      </c>
      <c r="H13236" s="18" t="s">
        <v>18</v>
      </c>
      <c r="I13236" s="18" t="str">
        <f>IF(Table1[[#This Row],[Package Price]]&gt;250,"Direct","Online")</f>
        <v>Direct</v>
      </c>
    </row>
    <row r="13237" spans="2:9" x14ac:dyDescent="0.25">
      <c r="B13237" s="6" t="s">
        <v>13293</v>
      </c>
      <c r="C13237" s="4">
        <v>43751</v>
      </c>
      <c r="D13237" s="16" t="s">
        <v>21872</v>
      </c>
      <c r="E13237" s="11">
        <v>210</v>
      </c>
      <c r="F13237" s="12">
        <v>9.52</v>
      </c>
      <c r="G13237" s="10">
        <f>Table1[[#This Row],[Package Price]]*Table1[[#This Row],[Participants]]</f>
        <v>1999.1999999999998</v>
      </c>
      <c r="H13237" s="18" t="s">
        <v>38</v>
      </c>
      <c r="I13237" s="18" t="str">
        <f>IF(Table1[[#This Row],[Package Price]]&gt;250,"Direct","Online")</f>
        <v>Online</v>
      </c>
    </row>
    <row r="13238" spans="2:9" x14ac:dyDescent="0.25">
      <c r="B13238" s="6" t="s">
        <v>13295</v>
      </c>
      <c r="C13238" s="4">
        <v>43751</v>
      </c>
      <c r="D13238" s="16" t="s">
        <v>21870</v>
      </c>
      <c r="E13238" s="11">
        <v>227.49999999999997</v>
      </c>
      <c r="F13238" s="12">
        <v>11.48</v>
      </c>
      <c r="G13238" s="10">
        <f>Table1[[#This Row],[Package Price]]*Table1[[#This Row],[Participants]]</f>
        <v>2611.6999999999998</v>
      </c>
      <c r="H13238" s="18" t="s">
        <v>38</v>
      </c>
      <c r="I13238" s="18" t="str">
        <f>IF(Table1[[#This Row],[Package Price]]&gt;250,"Direct","Online")</f>
        <v>Online</v>
      </c>
    </row>
    <row r="13239" spans="2:9" x14ac:dyDescent="0.25">
      <c r="B13239" s="6" t="s">
        <v>13300</v>
      </c>
      <c r="C13239" s="4">
        <v>43751</v>
      </c>
      <c r="D13239" s="16" t="s">
        <v>21864</v>
      </c>
      <c r="E13239" s="11">
        <v>396.02499999999998</v>
      </c>
      <c r="F13239" s="12">
        <v>4.1999999999999993</v>
      </c>
      <c r="G13239" s="10">
        <f>Table1[[#This Row],[Package Price]]*Table1[[#This Row],[Participants]]</f>
        <v>1663.3049999999996</v>
      </c>
      <c r="H13239" s="18" t="s">
        <v>11</v>
      </c>
      <c r="I13239" s="18" t="str">
        <f>IF(Table1[[#This Row],[Package Price]]&gt;250,"Direct","Online")</f>
        <v>Direct</v>
      </c>
    </row>
    <row r="13240" spans="2:9" x14ac:dyDescent="0.25">
      <c r="B13240" s="6" t="s">
        <v>13313</v>
      </c>
      <c r="C13240" s="4">
        <v>43751</v>
      </c>
      <c r="D13240" s="16" t="s">
        <v>21879</v>
      </c>
      <c r="E13240" s="11">
        <v>210.875</v>
      </c>
      <c r="F13240" s="12">
        <v>10.149999999999999</v>
      </c>
      <c r="G13240" s="10">
        <f>Table1[[#This Row],[Package Price]]*Table1[[#This Row],[Participants]]</f>
        <v>2140.3812499999999</v>
      </c>
      <c r="H13240" s="18" t="s">
        <v>31</v>
      </c>
      <c r="I13240" s="18" t="str">
        <f>IF(Table1[[#This Row],[Package Price]]&gt;250,"Direct","Online")</f>
        <v>Online</v>
      </c>
    </row>
    <row r="13241" spans="2:9" x14ac:dyDescent="0.25">
      <c r="B13241" s="6" t="s">
        <v>13303</v>
      </c>
      <c r="C13241" s="4">
        <v>43751</v>
      </c>
      <c r="D13241" s="16" t="s">
        <v>21861</v>
      </c>
      <c r="E13241" s="11">
        <v>284.375</v>
      </c>
      <c r="F13241" s="12">
        <v>10.149999999999999</v>
      </c>
      <c r="G13241" s="10">
        <f>Table1[[#This Row],[Package Price]]*Table1[[#This Row],[Participants]]</f>
        <v>2886.4062499999995</v>
      </c>
      <c r="H13241" s="18" t="s">
        <v>19</v>
      </c>
      <c r="I13241" s="18" t="str">
        <f>IF(Table1[[#This Row],[Package Price]]&gt;250,"Direct","Online")</f>
        <v>Direct</v>
      </c>
    </row>
    <row r="13242" spans="2:9" x14ac:dyDescent="0.25">
      <c r="B13242" s="6" t="s">
        <v>13301</v>
      </c>
      <c r="C13242" s="4">
        <v>43751</v>
      </c>
      <c r="D13242" s="16" t="s">
        <v>21874</v>
      </c>
      <c r="E13242" s="11">
        <v>109.63749999999999</v>
      </c>
      <c r="F13242" s="12">
        <v>10.149999999999999</v>
      </c>
      <c r="G13242" s="10">
        <f>Table1[[#This Row],[Package Price]]*Table1[[#This Row],[Participants]]</f>
        <v>1112.8206249999998</v>
      </c>
      <c r="H13242" s="18" t="s">
        <v>42</v>
      </c>
      <c r="I13242" s="18" t="str">
        <f>IF(Table1[[#This Row],[Package Price]]&gt;250,"Direct","Online")</f>
        <v>Online</v>
      </c>
    </row>
    <row r="13243" spans="2:9" x14ac:dyDescent="0.25">
      <c r="B13243" s="6" t="s">
        <v>13289</v>
      </c>
      <c r="C13243" s="4">
        <v>43751</v>
      </c>
      <c r="D13243" s="16" t="s">
        <v>21875</v>
      </c>
      <c r="E13243" s="11">
        <v>222.25</v>
      </c>
      <c r="F13243" s="12">
        <v>5.88</v>
      </c>
      <c r="G13243" s="10">
        <f>Table1[[#This Row],[Package Price]]*Table1[[#This Row],[Participants]]</f>
        <v>1306.83</v>
      </c>
      <c r="H13243" s="18" t="s">
        <v>40</v>
      </c>
      <c r="I13243" s="18" t="str">
        <f>IF(Table1[[#This Row],[Package Price]]&gt;250,"Direct","Online")</f>
        <v>Online</v>
      </c>
    </row>
    <row r="13244" spans="2:9" x14ac:dyDescent="0.25">
      <c r="B13244" s="6" t="s">
        <v>13305</v>
      </c>
      <c r="C13244" s="4">
        <v>43751</v>
      </c>
      <c r="D13244" s="16" t="s">
        <v>21876</v>
      </c>
      <c r="E13244" s="11">
        <v>105</v>
      </c>
      <c r="F13244" s="12">
        <v>1.6800000000000002</v>
      </c>
      <c r="G13244" s="10">
        <f>Table1[[#This Row],[Package Price]]*Table1[[#This Row],[Participants]]</f>
        <v>176.4</v>
      </c>
      <c r="H13244" s="18" t="s">
        <v>0</v>
      </c>
      <c r="I13244" s="18" t="str">
        <f>IF(Table1[[#This Row],[Package Price]]&gt;250,"Direct","Online")</f>
        <v>Online</v>
      </c>
    </row>
    <row r="13245" spans="2:9" x14ac:dyDescent="0.25">
      <c r="B13245" s="6" t="s">
        <v>13307</v>
      </c>
      <c r="C13245" s="4">
        <v>43751</v>
      </c>
      <c r="D13245" s="16" t="s">
        <v>21860</v>
      </c>
      <c r="E13245" s="11">
        <v>284.72499999999997</v>
      </c>
      <c r="F13245" s="12">
        <v>10.149999999999999</v>
      </c>
      <c r="G13245" s="10">
        <f>Table1[[#This Row],[Package Price]]*Table1[[#This Row],[Participants]]</f>
        <v>2889.9587499999993</v>
      </c>
      <c r="H13245" s="18" t="s">
        <v>21</v>
      </c>
      <c r="I13245" s="18" t="str">
        <f>IF(Table1[[#This Row],[Package Price]]&gt;250,"Direct","Online")</f>
        <v>Direct</v>
      </c>
    </row>
    <row r="13246" spans="2:9" x14ac:dyDescent="0.25">
      <c r="B13246" s="6" t="s">
        <v>13302</v>
      </c>
      <c r="C13246" s="4">
        <v>43751</v>
      </c>
      <c r="D13246" s="16" t="s">
        <v>21866</v>
      </c>
      <c r="E13246" s="11">
        <v>319.375</v>
      </c>
      <c r="F13246" s="12">
        <v>10.149999999999999</v>
      </c>
      <c r="G13246" s="10">
        <f>Table1[[#This Row],[Package Price]]*Table1[[#This Row],[Participants]]</f>
        <v>3241.6562499999995</v>
      </c>
      <c r="H13246" s="18" t="s">
        <v>23</v>
      </c>
      <c r="I13246" s="18" t="str">
        <f>IF(Table1[[#This Row],[Package Price]]&gt;250,"Direct","Online")</f>
        <v>Direct</v>
      </c>
    </row>
    <row r="13247" spans="2:9" x14ac:dyDescent="0.25">
      <c r="B13247" s="6" t="s">
        <v>13290</v>
      </c>
      <c r="C13247" s="4">
        <v>43751</v>
      </c>
      <c r="D13247" s="16" t="s">
        <v>21862</v>
      </c>
      <c r="E13247" s="11">
        <v>543.375</v>
      </c>
      <c r="F13247" s="12">
        <v>6.7200000000000006</v>
      </c>
      <c r="G13247" s="10">
        <f>Table1[[#This Row],[Package Price]]*Table1[[#This Row],[Participants]]</f>
        <v>3651.4800000000005</v>
      </c>
      <c r="H13247" s="18" t="s">
        <v>30</v>
      </c>
      <c r="I13247" s="18" t="str">
        <f>IF(Table1[[#This Row],[Package Price]]&gt;250,"Direct","Online")</f>
        <v>Direct</v>
      </c>
    </row>
    <row r="13248" spans="2:9" x14ac:dyDescent="0.25">
      <c r="B13248" s="6" t="s">
        <v>13292</v>
      </c>
      <c r="C13248" s="4">
        <v>43751</v>
      </c>
      <c r="D13248" s="16" t="s">
        <v>21868</v>
      </c>
      <c r="E13248" s="11">
        <v>284.72499999999997</v>
      </c>
      <c r="F13248" s="12">
        <v>11.2</v>
      </c>
      <c r="G13248" s="10">
        <f>Table1[[#This Row],[Package Price]]*Table1[[#This Row],[Participants]]</f>
        <v>3188.9199999999996</v>
      </c>
      <c r="H13248" s="18" t="s">
        <v>42</v>
      </c>
      <c r="I13248" s="18" t="str">
        <f>IF(Table1[[#This Row],[Package Price]]&gt;250,"Direct","Online")</f>
        <v>Direct</v>
      </c>
    </row>
    <row r="13249" spans="2:9" x14ac:dyDescent="0.25">
      <c r="B13249" s="6" t="s">
        <v>13291</v>
      </c>
      <c r="C13249" s="4">
        <v>43751</v>
      </c>
      <c r="D13249" s="16" t="s">
        <v>21867</v>
      </c>
      <c r="E13249" s="11">
        <v>358.75</v>
      </c>
      <c r="F13249" s="12">
        <v>11.2</v>
      </c>
      <c r="G13249" s="10">
        <f>Table1[[#This Row],[Package Price]]*Table1[[#This Row],[Participants]]</f>
        <v>4017.9999999999995</v>
      </c>
      <c r="H13249" s="18" t="s">
        <v>11</v>
      </c>
      <c r="I13249" s="18" t="str">
        <f>IF(Table1[[#This Row],[Package Price]]&gt;250,"Direct","Online")</f>
        <v>Direct</v>
      </c>
    </row>
    <row r="13250" spans="2:9" x14ac:dyDescent="0.25">
      <c r="B13250" s="6" t="s">
        <v>13296</v>
      </c>
      <c r="C13250" s="4">
        <v>43751</v>
      </c>
      <c r="D13250" s="16" t="s">
        <v>21863</v>
      </c>
      <c r="E13250" s="11">
        <v>457.62499999999994</v>
      </c>
      <c r="F13250" s="12">
        <v>5.6</v>
      </c>
      <c r="G13250" s="10">
        <f>Table1[[#This Row],[Package Price]]*Table1[[#This Row],[Participants]]</f>
        <v>2562.6999999999994</v>
      </c>
      <c r="H13250" s="18" t="s">
        <v>28</v>
      </c>
      <c r="I13250" s="18" t="str">
        <f>IF(Table1[[#This Row],[Package Price]]&gt;250,"Direct","Online")</f>
        <v>Direct</v>
      </c>
    </row>
    <row r="13251" spans="2:9" x14ac:dyDescent="0.25">
      <c r="B13251" s="6" t="s">
        <v>13310</v>
      </c>
      <c r="C13251" s="4">
        <v>43751</v>
      </c>
      <c r="D13251" s="16" t="s">
        <v>21863</v>
      </c>
      <c r="E13251" s="11">
        <v>186.375</v>
      </c>
      <c r="F13251" s="12">
        <v>10.149999999999999</v>
      </c>
      <c r="G13251" s="10">
        <f>Table1[[#This Row],[Package Price]]*Table1[[#This Row],[Participants]]</f>
        <v>1891.7062499999997</v>
      </c>
      <c r="H13251" s="18" t="s">
        <v>23</v>
      </c>
      <c r="I13251" s="18" t="str">
        <f>IF(Table1[[#This Row],[Package Price]]&gt;250,"Direct","Online")</f>
        <v>Online</v>
      </c>
    </row>
    <row r="13252" spans="2:9" x14ac:dyDescent="0.25">
      <c r="B13252" s="6" t="s">
        <v>13297</v>
      </c>
      <c r="C13252" s="4">
        <v>43751</v>
      </c>
      <c r="D13252" s="16" t="s">
        <v>21865</v>
      </c>
      <c r="E13252" s="10">
        <v>395.5</v>
      </c>
      <c r="F13252" s="12">
        <v>3.92</v>
      </c>
      <c r="G13252" s="10">
        <f>Table1[[#This Row],[Package Price]]*Table1[[#This Row],[Participants]]</f>
        <v>1550.36</v>
      </c>
      <c r="H13252" s="18" t="s">
        <v>9</v>
      </c>
      <c r="I13252" s="18" t="str">
        <f>IF(Table1[[#This Row],[Package Price]]&gt;250,"Direct","Online")</f>
        <v>Direct</v>
      </c>
    </row>
    <row r="13253" spans="2:9" x14ac:dyDescent="0.25">
      <c r="B13253" s="6" t="s">
        <v>13311</v>
      </c>
      <c r="C13253" s="4">
        <v>43751</v>
      </c>
      <c r="D13253" s="16" t="s">
        <v>21858</v>
      </c>
      <c r="E13253" s="11">
        <v>553</v>
      </c>
      <c r="F13253" s="12">
        <v>10.149999999999999</v>
      </c>
      <c r="G13253" s="10">
        <f>Table1[[#This Row],[Package Price]]*Table1[[#This Row],[Participants]]</f>
        <v>5612.9499999999989</v>
      </c>
      <c r="H13253" s="18" t="s">
        <v>4</v>
      </c>
      <c r="I13253" s="18" t="str">
        <f>IF(Table1[[#This Row],[Package Price]]&gt;250,"Direct","Online")</f>
        <v>Direct</v>
      </c>
    </row>
    <row r="13254" spans="2:9" x14ac:dyDescent="0.25">
      <c r="B13254" s="6" t="s">
        <v>13304</v>
      </c>
      <c r="C13254" s="4">
        <v>43751</v>
      </c>
      <c r="D13254" s="16" t="s">
        <v>21856</v>
      </c>
      <c r="E13254" s="11">
        <v>280</v>
      </c>
      <c r="F13254" s="12">
        <v>10.149999999999999</v>
      </c>
      <c r="G13254" s="10">
        <f>Table1[[#This Row],[Package Price]]*Table1[[#This Row],[Participants]]</f>
        <v>2841.9999999999995</v>
      </c>
      <c r="H13254" s="18" t="s">
        <v>0</v>
      </c>
      <c r="I13254" s="18" t="str">
        <f>IF(Table1[[#This Row],[Package Price]]&gt;250,"Direct","Online")</f>
        <v>Direct</v>
      </c>
    </row>
    <row r="13255" spans="2:9" x14ac:dyDescent="0.25">
      <c r="B13255" s="6" t="s">
        <v>13308</v>
      </c>
      <c r="C13255" s="4">
        <v>43751</v>
      </c>
      <c r="D13255" s="16" t="s">
        <v>21871</v>
      </c>
      <c r="E13255" s="11">
        <v>218.75</v>
      </c>
      <c r="F13255" s="12">
        <v>10.149999999999999</v>
      </c>
      <c r="G13255" s="10">
        <f>Table1[[#This Row],[Package Price]]*Table1[[#This Row],[Participants]]</f>
        <v>2220.3124999999995</v>
      </c>
      <c r="H13255" s="18" t="s">
        <v>2</v>
      </c>
      <c r="I13255" s="18" t="str">
        <f>IF(Table1[[#This Row],[Package Price]]&gt;250,"Direct","Online")</f>
        <v>Online</v>
      </c>
    </row>
    <row r="13256" spans="2:9" x14ac:dyDescent="0.25">
      <c r="B13256" s="6" t="s">
        <v>13299</v>
      </c>
      <c r="C13256" s="4">
        <v>43751</v>
      </c>
      <c r="D13256" s="16" t="s">
        <v>21869</v>
      </c>
      <c r="E13256" s="11">
        <v>244.99999999999997</v>
      </c>
      <c r="F13256" s="12">
        <v>3.3600000000000003</v>
      </c>
      <c r="G13256" s="10">
        <f>Table1[[#This Row],[Package Price]]*Table1[[#This Row],[Participants]]</f>
        <v>823.19999999999993</v>
      </c>
      <c r="H13256" s="18" t="s">
        <v>21</v>
      </c>
      <c r="I13256" s="18" t="str">
        <f>IF(Table1[[#This Row],[Package Price]]&gt;250,"Direct","Online")</f>
        <v>Online</v>
      </c>
    </row>
    <row r="13257" spans="2:9" x14ac:dyDescent="0.25">
      <c r="B13257" s="6" t="s">
        <v>13312</v>
      </c>
      <c r="C13257" s="4">
        <v>43751</v>
      </c>
      <c r="D13257" s="16" t="s">
        <v>21869</v>
      </c>
      <c r="E13257" s="11">
        <v>105</v>
      </c>
      <c r="F13257" s="12">
        <v>10.149999999999999</v>
      </c>
      <c r="G13257" s="10">
        <f>Table1[[#This Row],[Package Price]]*Table1[[#This Row],[Participants]]</f>
        <v>1065.7499999999998</v>
      </c>
      <c r="H13257" s="18" t="s">
        <v>35</v>
      </c>
      <c r="I13257" s="18" t="str">
        <f>IF(Table1[[#This Row],[Package Price]]&gt;250,"Direct","Online")</f>
        <v>Online</v>
      </c>
    </row>
    <row r="13258" spans="2:9" x14ac:dyDescent="0.25">
      <c r="B13258" s="6" t="s">
        <v>13314</v>
      </c>
      <c r="C13258" s="4">
        <v>43751</v>
      </c>
      <c r="D13258" s="16" t="s">
        <v>21873</v>
      </c>
      <c r="E13258" s="11">
        <v>185.67499999999998</v>
      </c>
      <c r="F13258" s="12">
        <v>15.12</v>
      </c>
      <c r="G13258" s="10">
        <f>Table1[[#This Row],[Package Price]]*Table1[[#This Row],[Participants]]</f>
        <v>2807.4059999999995</v>
      </c>
      <c r="H13258" s="18" t="s">
        <v>12</v>
      </c>
      <c r="I13258" s="18" t="str">
        <f>IF(Table1[[#This Row],[Package Price]]&gt;250,"Direct","Online")</f>
        <v>Online</v>
      </c>
    </row>
    <row r="13259" spans="2:9" x14ac:dyDescent="0.25">
      <c r="B13259" s="6" t="s">
        <v>13306</v>
      </c>
      <c r="C13259" s="4">
        <v>43751</v>
      </c>
      <c r="D13259" s="16" t="s">
        <v>21855</v>
      </c>
      <c r="E13259" s="11">
        <v>89.512499999999989</v>
      </c>
      <c r="F13259" s="12">
        <v>10.149999999999999</v>
      </c>
      <c r="G13259" s="10">
        <f>Table1[[#This Row],[Package Price]]*Table1[[#This Row],[Participants]]</f>
        <v>908.55187499999977</v>
      </c>
      <c r="H13259" s="18" t="s">
        <v>40</v>
      </c>
      <c r="I13259" s="18" t="str">
        <f>IF(Table1[[#This Row],[Package Price]]&gt;250,"Direct","Online")</f>
        <v>Online</v>
      </c>
    </row>
    <row r="13260" spans="2:9" x14ac:dyDescent="0.25">
      <c r="B13260" s="6" t="s">
        <v>13309</v>
      </c>
      <c r="C13260" s="4">
        <v>43751</v>
      </c>
      <c r="D13260" s="16" t="s">
        <v>21859</v>
      </c>
      <c r="E13260" s="11">
        <v>551.25</v>
      </c>
      <c r="F13260" s="12">
        <v>2.8</v>
      </c>
      <c r="G13260" s="10">
        <f>Table1[[#This Row],[Package Price]]*Table1[[#This Row],[Participants]]</f>
        <v>1543.5</v>
      </c>
      <c r="H13260" s="18" t="s">
        <v>33</v>
      </c>
      <c r="I13260" s="18" t="str">
        <f>IF(Table1[[#This Row],[Package Price]]&gt;250,"Direct","Online")</f>
        <v>Direct</v>
      </c>
    </row>
    <row r="13261" spans="2:9" x14ac:dyDescent="0.25">
      <c r="B13261" s="6" t="s">
        <v>13298</v>
      </c>
      <c r="C13261" s="4">
        <v>43751</v>
      </c>
      <c r="D13261" s="16" t="s">
        <v>21857</v>
      </c>
      <c r="E13261" s="11">
        <v>244.99999999999997</v>
      </c>
      <c r="F13261" s="12">
        <v>1.75</v>
      </c>
      <c r="G13261" s="10">
        <f>Table1[[#This Row],[Package Price]]*Table1[[#This Row],[Participants]]</f>
        <v>428.74999999999994</v>
      </c>
      <c r="H13261" s="18" t="s">
        <v>40</v>
      </c>
      <c r="I13261" s="18" t="str">
        <f>IF(Table1[[#This Row],[Package Price]]&gt;250,"Direct","Online")</f>
        <v>Online</v>
      </c>
    </row>
    <row r="13262" spans="2:9" x14ac:dyDescent="0.25">
      <c r="B13262" s="6" t="s">
        <v>13294</v>
      </c>
      <c r="C13262" s="4">
        <v>43751</v>
      </c>
      <c r="D13262" s="16" t="s">
        <v>21877</v>
      </c>
      <c r="E13262" s="11">
        <v>280.875</v>
      </c>
      <c r="F13262" s="12">
        <v>11.2</v>
      </c>
      <c r="G13262" s="10">
        <f>Table1[[#This Row],[Package Price]]*Table1[[#This Row],[Participants]]</f>
        <v>3145.7999999999997</v>
      </c>
      <c r="H13262" s="18" t="s">
        <v>19</v>
      </c>
      <c r="I13262" s="18" t="str">
        <f>IF(Table1[[#This Row],[Package Price]]&gt;250,"Direct","Online")</f>
        <v>Direct</v>
      </c>
    </row>
    <row r="13263" spans="2:9" x14ac:dyDescent="0.25">
      <c r="B13263" s="6" t="s">
        <v>13319</v>
      </c>
      <c r="C13263" s="4">
        <v>43752</v>
      </c>
      <c r="D13263" s="16" t="s">
        <v>21872</v>
      </c>
      <c r="E13263" s="11">
        <v>210</v>
      </c>
      <c r="F13263" s="12">
        <v>6.7200000000000006</v>
      </c>
      <c r="G13263" s="10">
        <f>Table1[[#This Row],[Package Price]]*Table1[[#This Row],[Participants]]</f>
        <v>1411.2</v>
      </c>
      <c r="H13263" s="18" t="s">
        <v>39</v>
      </c>
      <c r="I13263" s="18" t="str">
        <f>IF(Table1[[#This Row],[Package Price]]&gt;250,"Direct","Online")</f>
        <v>Online</v>
      </c>
    </row>
    <row r="13264" spans="2:9" x14ac:dyDescent="0.25">
      <c r="B13264" s="6" t="s">
        <v>13321</v>
      </c>
      <c r="C13264" s="4">
        <v>43752</v>
      </c>
      <c r="D13264" s="16" t="s">
        <v>21870</v>
      </c>
      <c r="E13264" s="11">
        <v>227.49999999999997</v>
      </c>
      <c r="F13264" s="12">
        <v>18.759999999999998</v>
      </c>
      <c r="G13264" s="10">
        <f>Table1[[#This Row],[Package Price]]*Table1[[#This Row],[Participants]]</f>
        <v>4267.8999999999987</v>
      </c>
      <c r="H13264" s="18" t="s">
        <v>39</v>
      </c>
      <c r="I13264" s="18" t="str">
        <f>IF(Table1[[#This Row],[Package Price]]&gt;250,"Direct","Online")</f>
        <v>Online</v>
      </c>
    </row>
    <row r="13265" spans="2:9" x14ac:dyDescent="0.25">
      <c r="B13265" s="6" t="s">
        <v>13326</v>
      </c>
      <c r="C13265" s="4">
        <v>43752</v>
      </c>
      <c r="D13265" s="16" t="s">
        <v>21864</v>
      </c>
      <c r="E13265" s="11">
        <v>396.02499999999998</v>
      </c>
      <c r="F13265" s="12">
        <v>10.149999999999999</v>
      </c>
      <c r="G13265" s="10">
        <f>Table1[[#This Row],[Package Price]]*Table1[[#This Row],[Participants]]</f>
        <v>4019.653749999999</v>
      </c>
      <c r="H13265" s="18" t="s">
        <v>12</v>
      </c>
      <c r="I13265" s="18" t="str">
        <f>IF(Table1[[#This Row],[Package Price]]&gt;250,"Direct","Online")</f>
        <v>Direct</v>
      </c>
    </row>
    <row r="13266" spans="2:9" x14ac:dyDescent="0.25">
      <c r="B13266" s="6" t="s">
        <v>13339</v>
      </c>
      <c r="C13266" s="4">
        <v>43752</v>
      </c>
      <c r="D13266" s="16" t="s">
        <v>21879</v>
      </c>
      <c r="E13266" s="11">
        <v>210.875</v>
      </c>
      <c r="F13266" s="12">
        <v>10.149999999999999</v>
      </c>
      <c r="G13266" s="10">
        <f>Table1[[#This Row],[Package Price]]*Table1[[#This Row],[Participants]]</f>
        <v>2140.3812499999999</v>
      </c>
      <c r="H13266" s="18" t="s">
        <v>32</v>
      </c>
      <c r="I13266" s="18" t="str">
        <f>IF(Table1[[#This Row],[Package Price]]&gt;250,"Direct","Online")</f>
        <v>Online</v>
      </c>
    </row>
    <row r="13267" spans="2:9" x14ac:dyDescent="0.25">
      <c r="B13267" s="6" t="s">
        <v>13329</v>
      </c>
      <c r="C13267" s="4">
        <v>43752</v>
      </c>
      <c r="D13267" s="16" t="s">
        <v>21861</v>
      </c>
      <c r="E13267" s="11">
        <v>284.375</v>
      </c>
      <c r="F13267" s="12">
        <v>10.149999999999999</v>
      </c>
      <c r="G13267" s="10">
        <f>Table1[[#This Row],[Package Price]]*Table1[[#This Row],[Participants]]</f>
        <v>2886.4062499999995</v>
      </c>
      <c r="H13267" s="18" t="s">
        <v>20</v>
      </c>
      <c r="I13267" s="18" t="str">
        <f>IF(Table1[[#This Row],[Package Price]]&gt;250,"Direct","Online")</f>
        <v>Direct</v>
      </c>
    </row>
    <row r="13268" spans="2:9" x14ac:dyDescent="0.25">
      <c r="B13268" s="6" t="s">
        <v>13327</v>
      </c>
      <c r="C13268" s="4">
        <v>43752</v>
      </c>
      <c r="D13268" s="16" t="s">
        <v>21874</v>
      </c>
      <c r="E13268" s="11">
        <v>109.63749999999999</v>
      </c>
      <c r="F13268" s="12">
        <v>3.3600000000000003</v>
      </c>
      <c r="G13268" s="10">
        <f>Table1[[#This Row],[Package Price]]*Table1[[#This Row],[Participants]]</f>
        <v>368.38200000000001</v>
      </c>
      <c r="H13268" s="18" t="s">
        <v>43</v>
      </c>
      <c r="I13268" s="18" t="str">
        <f>IF(Table1[[#This Row],[Package Price]]&gt;250,"Direct","Online")</f>
        <v>Online</v>
      </c>
    </row>
    <row r="13269" spans="2:9" x14ac:dyDescent="0.25">
      <c r="B13269" s="6" t="s">
        <v>13315</v>
      </c>
      <c r="C13269" s="4">
        <v>43752</v>
      </c>
      <c r="D13269" s="16" t="s">
        <v>21875</v>
      </c>
      <c r="E13269" s="11">
        <v>222.25</v>
      </c>
      <c r="F13269" s="12">
        <v>1.6800000000000002</v>
      </c>
      <c r="G13269" s="10">
        <f>Table1[[#This Row],[Package Price]]*Table1[[#This Row],[Participants]]</f>
        <v>373.38000000000005</v>
      </c>
      <c r="H13269" s="18" t="s">
        <v>41</v>
      </c>
      <c r="I13269" s="18" t="str">
        <f>IF(Table1[[#This Row],[Package Price]]&gt;250,"Direct","Online")</f>
        <v>Online</v>
      </c>
    </row>
    <row r="13270" spans="2:9" x14ac:dyDescent="0.25">
      <c r="B13270" s="6" t="s">
        <v>13331</v>
      </c>
      <c r="C13270" s="4">
        <v>43752</v>
      </c>
      <c r="D13270" s="16" t="s">
        <v>21876</v>
      </c>
      <c r="E13270" s="11">
        <v>105</v>
      </c>
      <c r="F13270" s="12">
        <v>7.2799999999999994</v>
      </c>
      <c r="G13270" s="10">
        <f>Table1[[#This Row],[Package Price]]*Table1[[#This Row],[Participants]]</f>
        <v>764.4</v>
      </c>
      <c r="H13270" s="18" t="s">
        <v>1</v>
      </c>
      <c r="I13270" s="18" t="str">
        <f>IF(Table1[[#This Row],[Package Price]]&gt;250,"Direct","Online")</f>
        <v>Online</v>
      </c>
    </row>
    <row r="13271" spans="2:9" x14ac:dyDescent="0.25">
      <c r="B13271" s="6" t="s">
        <v>13333</v>
      </c>
      <c r="C13271" s="4">
        <v>43752</v>
      </c>
      <c r="D13271" s="16" t="s">
        <v>21860</v>
      </c>
      <c r="E13271" s="11">
        <v>284.72499999999997</v>
      </c>
      <c r="F13271" s="12">
        <v>10.149999999999999</v>
      </c>
      <c r="G13271" s="10">
        <f>Table1[[#This Row],[Package Price]]*Table1[[#This Row],[Participants]]</f>
        <v>2889.9587499999993</v>
      </c>
      <c r="H13271" s="18" t="s">
        <v>22</v>
      </c>
      <c r="I13271" s="18" t="str">
        <f>IF(Table1[[#This Row],[Package Price]]&gt;250,"Direct","Online")</f>
        <v>Direct</v>
      </c>
    </row>
    <row r="13272" spans="2:9" x14ac:dyDescent="0.25">
      <c r="B13272" s="6" t="s">
        <v>13328</v>
      </c>
      <c r="C13272" s="4">
        <v>43752</v>
      </c>
      <c r="D13272" s="16" t="s">
        <v>21866</v>
      </c>
      <c r="E13272" s="11">
        <v>319.375</v>
      </c>
      <c r="F13272" s="12">
        <v>10.149999999999999</v>
      </c>
      <c r="G13272" s="10">
        <f>Table1[[#This Row],[Package Price]]*Table1[[#This Row],[Participants]]</f>
        <v>3241.6562499999995</v>
      </c>
      <c r="H13272" s="18" t="s">
        <v>24</v>
      </c>
      <c r="I13272" s="18" t="str">
        <f>IF(Table1[[#This Row],[Package Price]]&gt;250,"Direct","Online")</f>
        <v>Direct</v>
      </c>
    </row>
    <row r="13273" spans="2:9" x14ac:dyDescent="0.25">
      <c r="B13273" s="6" t="s">
        <v>13316</v>
      </c>
      <c r="C13273" s="4">
        <v>43752</v>
      </c>
      <c r="D13273" s="16" t="s">
        <v>21862</v>
      </c>
      <c r="E13273" s="11">
        <v>543.375</v>
      </c>
      <c r="F13273" s="12">
        <v>5.04</v>
      </c>
      <c r="G13273" s="10">
        <f>Table1[[#This Row],[Package Price]]*Table1[[#This Row],[Participants]]</f>
        <v>2738.61</v>
      </c>
      <c r="H13273" s="18" t="s">
        <v>31</v>
      </c>
      <c r="I13273" s="18" t="str">
        <f>IF(Table1[[#This Row],[Package Price]]&gt;250,"Direct","Online")</f>
        <v>Direct</v>
      </c>
    </row>
    <row r="13274" spans="2:9" x14ac:dyDescent="0.25">
      <c r="B13274" s="6" t="s">
        <v>13318</v>
      </c>
      <c r="C13274" s="4">
        <v>43752</v>
      </c>
      <c r="D13274" s="16" t="s">
        <v>21868</v>
      </c>
      <c r="E13274" s="11">
        <v>284.72499999999997</v>
      </c>
      <c r="F13274" s="12">
        <v>11.2</v>
      </c>
      <c r="G13274" s="10">
        <f>Table1[[#This Row],[Package Price]]*Table1[[#This Row],[Participants]]</f>
        <v>3188.9199999999996</v>
      </c>
      <c r="H13274" s="18" t="s">
        <v>43</v>
      </c>
      <c r="I13274" s="18" t="str">
        <f>IF(Table1[[#This Row],[Package Price]]&gt;250,"Direct","Online")</f>
        <v>Direct</v>
      </c>
    </row>
    <row r="13275" spans="2:9" x14ac:dyDescent="0.25">
      <c r="B13275" s="6" t="s">
        <v>13317</v>
      </c>
      <c r="C13275" s="4">
        <v>43752</v>
      </c>
      <c r="D13275" s="16" t="s">
        <v>21867</v>
      </c>
      <c r="E13275" s="11">
        <v>358.75</v>
      </c>
      <c r="F13275" s="12">
        <v>11.2</v>
      </c>
      <c r="G13275" s="10">
        <f>Table1[[#This Row],[Package Price]]*Table1[[#This Row],[Participants]]</f>
        <v>4017.9999999999995</v>
      </c>
      <c r="H13275" s="18" t="s">
        <v>12</v>
      </c>
      <c r="I13275" s="18" t="str">
        <f>IF(Table1[[#This Row],[Package Price]]&gt;250,"Direct","Online")</f>
        <v>Direct</v>
      </c>
    </row>
    <row r="13276" spans="2:9" x14ac:dyDescent="0.25">
      <c r="B13276" s="6" t="s">
        <v>13322</v>
      </c>
      <c r="C13276" s="4">
        <v>43752</v>
      </c>
      <c r="D13276" s="16" t="s">
        <v>21863</v>
      </c>
      <c r="E13276" s="11">
        <v>457.62499999999994</v>
      </c>
      <c r="F13276" s="12">
        <v>11.76</v>
      </c>
      <c r="G13276" s="10">
        <f>Table1[[#This Row],[Package Price]]*Table1[[#This Row],[Participants]]</f>
        <v>5381.6699999999992</v>
      </c>
      <c r="H13276" s="18" t="s">
        <v>29</v>
      </c>
      <c r="I13276" s="18" t="str">
        <f>IF(Table1[[#This Row],[Package Price]]&gt;250,"Direct","Online")</f>
        <v>Direct</v>
      </c>
    </row>
    <row r="13277" spans="2:9" x14ac:dyDescent="0.25">
      <c r="B13277" s="6" t="s">
        <v>13336</v>
      </c>
      <c r="C13277" s="4">
        <v>43752</v>
      </c>
      <c r="D13277" s="16" t="s">
        <v>21863</v>
      </c>
      <c r="E13277" s="11">
        <v>186.375</v>
      </c>
      <c r="F13277" s="12">
        <v>10.149999999999999</v>
      </c>
      <c r="G13277" s="10">
        <f>Table1[[#This Row],[Package Price]]*Table1[[#This Row],[Participants]]</f>
        <v>1891.7062499999997</v>
      </c>
      <c r="H13277" s="18" t="s">
        <v>24</v>
      </c>
      <c r="I13277" s="18" t="str">
        <f>IF(Table1[[#This Row],[Package Price]]&gt;250,"Direct","Online")</f>
        <v>Online</v>
      </c>
    </row>
    <row r="13278" spans="2:9" x14ac:dyDescent="0.25">
      <c r="B13278" s="6" t="s">
        <v>13323</v>
      </c>
      <c r="C13278" s="4">
        <v>43752</v>
      </c>
      <c r="D13278" s="16" t="s">
        <v>21865</v>
      </c>
      <c r="E13278" s="10">
        <v>395.5</v>
      </c>
      <c r="F13278" s="12">
        <v>12.88</v>
      </c>
      <c r="G13278" s="10">
        <f>Table1[[#This Row],[Package Price]]*Table1[[#This Row],[Participants]]</f>
        <v>5094.04</v>
      </c>
      <c r="H13278" s="18" t="s">
        <v>10</v>
      </c>
      <c r="I13278" s="18" t="str">
        <f>IF(Table1[[#This Row],[Package Price]]&gt;250,"Direct","Online")</f>
        <v>Direct</v>
      </c>
    </row>
    <row r="13279" spans="2:9" x14ac:dyDescent="0.25">
      <c r="B13279" s="6" t="s">
        <v>13337</v>
      </c>
      <c r="C13279" s="4">
        <v>43752</v>
      </c>
      <c r="D13279" s="16" t="s">
        <v>21858</v>
      </c>
      <c r="E13279" s="11">
        <v>553</v>
      </c>
      <c r="F13279" s="12">
        <v>10.149999999999999</v>
      </c>
      <c r="G13279" s="10">
        <f>Table1[[#This Row],[Package Price]]*Table1[[#This Row],[Participants]]</f>
        <v>5612.9499999999989</v>
      </c>
      <c r="H13279" s="18" t="s">
        <v>5</v>
      </c>
      <c r="I13279" s="18" t="str">
        <f>IF(Table1[[#This Row],[Package Price]]&gt;250,"Direct","Online")</f>
        <v>Direct</v>
      </c>
    </row>
    <row r="13280" spans="2:9" x14ac:dyDescent="0.25">
      <c r="B13280" s="6" t="s">
        <v>13330</v>
      </c>
      <c r="C13280" s="4">
        <v>43752</v>
      </c>
      <c r="D13280" s="16" t="s">
        <v>21856</v>
      </c>
      <c r="E13280" s="11">
        <v>280</v>
      </c>
      <c r="F13280" s="12">
        <v>10.149999999999999</v>
      </c>
      <c r="G13280" s="10">
        <f>Table1[[#This Row],[Package Price]]*Table1[[#This Row],[Participants]]</f>
        <v>2841.9999999999995</v>
      </c>
      <c r="H13280" s="18" t="s">
        <v>1</v>
      </c>
      <c r="I13280" s="18" t="str">
        <f>IF(Table1[[#This Row],[Package Price]]&gt;250,"Direct","Online")</f>
        <v>Direct</v>
      </c>
    </row>
    <row r="13281" spans="2:9" x14ac:dyDescent="0.25">
      <c r="B13281" s="6" t="s">
        <v>13334</v>
      </c>
      <c r="C13281" s="4">
        <v>43752</v>
      </c>
      <c r="D13281" s="16" t="s">
        <v>21871</v>
      </c>
      <c r="E13281" s="11">
        <v>218.75</v>
      </c>
      <c r="F13281" s="12">
        <v>10.149999999999999</v>
      </c>
      <c r="G13281" s="10">
        <f>Table1[[#This Row],[Package Price]]*Table1[[#This Row],[Participants]]</f>
        <v>2220.3124999999995</v>
      </c>
      <c r="H13281" s="18" t="s">
        <v>3</v>
      </c>
      <c r="I13281" s="18" t="str">
        <f>IF(Table1[[#This Row],[Package Price]]&gt;250,"Direct","Online")</f>
        <v>Online</v>
      </c>
    </row>
    <row r="13282" spans="2:9" x14ac:dyDescent="0.25">
      <c r="B13282" s="6" t="s">
        <v>13325</v>
      </c>
      <c r="C13282" s="4">
        <v>43752</v>
      </c>
      <c r="D13282" s="16" t="s">
        <v>21869</v>
      </c>
      <c r="E13282" s="11">
        <v>244.99999999999997</v>
      </c>
      <c r="F13282" s="12">
        <v>1.6800000000000002</v>
      </c>
      <c r="G13282" s="10">
        <f>Table1[[#This Row],[Package Price]]*Table1[[#This Row],[Participants]]</f>
        <v>411.59999999999997</v>
      </c>
      <c r="H13282" s="18" t="s">
        <v>22</v>
      </c>
      <c r="I13282" s="18" t="str">
        <f>IF(Table1[[#This Row],[Package Price]]&gt;250,"Direct","Online")</f>
        <v>Online</v>
      </c>
    </row>
    <row r="13283" spans="2:9" x14ac:dyDescent="0.25">
      <c r="B13283" s="6" t="s">
        <v>13338</v>
      </c>
      <c r="C13283" s="4">
        <v>43752</v>
      </c>
      <c r="D13283" s="16" t="s">
        <v>21869</v>
      </c>
      <c r="E13283" s="11">
        <v>105</v>
      </c>
      <c r="F13283" s="12">
        <v>10.149999999999999</v>
      </c>
      <c r="G13283" s="10">
        <f>Table1[[#This Row],[Package Price]]*Table1[[#This Row],[Participants]]</f>
        <v>1065.7499999999998</v>
      </c>
      <c r="H13283" s="18" t="s">
        <v>36</v>
      </c>
      <c r="I13283" s="18" t="str">
        <f>IF(Table1[[#This Row],[Package Price]]&gt;250,"Direct","Online")</f>
        <v>Online</v>
      </c>
    </row>
    <row r="13284" spans="2:9" x14ac:dyDescent="0.25">
      <c r="B13284" s="6" t="s">
        <v>13340</v>
      </c>
      <c r="C13284" s="4">
        <v>43752</v>
      </c>
      <c r="D13284" s="16" t="s">
        <v>21873</v>
      </c>
      <c r="E13284" s="11">
        <v>185.67499999999998</v>
      </c>
      <c r="F13284" s="12">
        <v>26.32</v>
      </c>
      <c r="G13284" s="10">
        <f>Table1[[#This Row],[Package Price]]*Table1[[#This Row],[Participants]]</f>
        <v>4886.9659999999994</v>
      </c>
      <c r="H13284" s="18" t="s">
        <v>13</v>
      </c>
      <c r="I13284" s="18" t="str">
        <f>IF(Table1[[#This Row],[Package Price]]&gt;250,"Direct","Online")</f>
        <v>Online</v>
      </c>
    </row>
    <row r="13285" spans="2:9" x14ac:dyDescent="0.25">
      <c r="B13285" s="6" t="s">
        <v>13332</v>
      </c>
      <c r="C13285" s="4">
        <v>43752</v>
      </c>
      <c r="D13285" s="16" t="s">
        <v>21855</v>
      </c>
      <c r="E13285" s="11">
        <v>89.512499999999989</v>
      </c>
      <c r="F13285" s="12">
        <v>10.149999999999999</v>
      </c>
      <c r="G13285" s="10">
        <f>Table1[[#This Row],[Package Price]]*Table1[[#This Row],[Participants]]</f>
        <v>908.55187499999977</v>
      </c>
      <c r="H13285" s="18" t="s">
        <v>41</v>
      </c>
      <c r="I13285" s="18" t="str">
        <f>IF(Table1[[#This Row],[Package Price]]&gt;250,"Direct","Online")</f>
        <v>Online</v>
      </c>
    </row>
    <row r="13286" spans="2:9" x14ac:dyDescent="0.25">
      <c r="B13286" s="6" t="s">
        <v>13335</v>
      </c>
      <c r="C13286" s="4">
        <v>43752</v>
      </c>
      <c r="D13286" s="16" t="s">
        <v>21859</v>
      </c>
      <c r="E13286" s="11">
        <v>551.25</v>
      </c>
      <c r="F13286" s="12">
        <v>10.149999999999999</v>
      </c>
      <c r="G13286" s="10">
        <f>Table1[[#This Row],[Package Price]]*Table1[[#This Row],[Participants]]</f>
        <v>5595.1874999999991</v>
      </c>
      <c r="H13286" s="18" t="s">
        <v>34</v>
      </c>
      <c r="I13286" s="18" t="str">
        <f>IF(Table1[[#This Row],[Package Price]]&gt;250,"Direct","Online")</f>
        <v>Direct</v>
      </c>
    </row>
    <row r="13287" spans="2:9" x14ac:dyDescent="0.25">
      <c r="B13287" s="6" t="s">
        <v>13324</v>
      </c>
      <c r="C13287" s="4">
        <v>43752</v>
      </c>
      <c r="D13287" s="16" t="s">
        <v>21857</v>
      </c>
      <c r="E13287" s="11">
        <v>244.99999999999997</v>
      </c>
      <c r="F13287" s="12">
        <v>2.8</v>
      </c>
      <c r="G13287" s="10">
        <f>Table1[[#This Row],[Package Price]]*Table1[[#This Row],[Participants]]</f>
        <v>685.99999999999989</v>
      </c>
      <c r="H13287" s="18" t="s">
        <v>41</v>
      </c>
      <c r="I13287" s="18" t="str">
        <f>IF(Table1[[#This Row],[Package Price]]&gt;250,"Direct","Online")</f>
        <v>Online</v>
      </c>
    </row>
    <row r="13288" spans="2:9" x14ac:dyDescent="0.25">
      <c r="B13288" s="6" t="s">
        <v>13320</v>
      </c>
      <c r="C13288" s="4">
        <v>43752</v>
      </c>
      <c r="D13288" s="16" t="s">
        <v>21877</v>
      </c>
      <c r="E13288" s="11">
        <v>280.875</v>
      </c>
      <c r="F13288" s="12">
        <v>11.2</v>
      </c>
      <c r="G13288" s="10">
        <f>Table1[[#This Row],[Package Price]]*Table1[[#This Row],[Participants]]</f>
        <v>3145.7999999999997</v>
      </c>
      <c r="H13288" s="18" t="s">
        <v>20</v>
      </c>
      <c r="I13288" s="18" t="str">
        <f>IF(Table1[[#This Row],[Package Price]]&gt;250,"Direct","Online")</f>
        <v>Direct</v>
      </c>
    </row>
    <row r="13289" spans="2:9" x14ac:dyDescent="0.25">
      <c r="B13289" s="6" t="s">
        <v>13345</v>
      </c>
      <c r="C13289" s="4">
        <v>43753</v>
      </c>
      <c r="D13289" s="16" t="s">
        <v>21872</v>
      </c>
      <c r="E13289" s="11">
        <v>210</v>
      </c>
      <c r="F13289" s="12">
        <v>3.3600000000000003</v>
      </c>
      <c r="G13289" s="10">
        <f>Table1[[#This Row],[Package Price]]*Table1[[#This Row],[Participants]]</f>
        <v>705.6</v>
      </c>
      <c r="H13289" s="18" t="s">
        <v>40</v>
      </c>
      <c r="I13289" s="18" t="str">
        <f>IF(Table1[[#This Row],[Package Price]]&gt;250,"Direct","Online")</f>
        <v>Online</v>
      </c>
    </row>
    <row r="13290" spans="2:9" x14ac:dyDescent="0.25">
      <c r="B13290" s="6" t="s">
        <v>13347</v>
      </c>
      <c r="C13290" s="4">
        <v>43753</v>
      </c>
      <c r="D13290" s="16" t="s">
        <v>21870</v>
      </c>
      <c r="E13290" s="11">
        <v>227.49999999999997</v>
      </c>
      <c r="F13290" s="12">
        <v>0.55999999999999994</v>
      </c>
      <c r="G13290" s="10">
        <f>Table1[[#This Row],[Package Price]]*Table1[[#This Row],[Participants]]</f>
        <v>127.39999999999998</v>
      </c>
      <c r="H13290" s="18" t="s">
        <v>40</v>
      </c>
      <c r="I13290" s="18" t="str">
        <f>IF(Table1[[#This Row],[Package Price]]&gt;250,"Direct","Online")</f>
        <v>Online</v>
      </c>
    </row>
    <row r="13291" spans="2:9" x14ac:dyDescent="0.25">
      <c r="B13291" s="6" t="s">
        <v>13352</v>
      </c>
      <c r="C13291" s="4">
        <v>43753</v>
      </c>
      <c r="D13291" s="16" t="s">
        <v>21864</v>
      </c>
      <c r="E13291" s="11">
        <v>396.02499999999998</v>
      </c>
      <c r="F13291" s="12">
        <v>4.4799999999999995</v>
      </c>
      <c r="G13291" s="10">
        <f>Table1[[#This Row],[Package Price]]*Table1[[#This Row],[Participants]]</f>
        <v>1774.1919999999998</v>
      </c>
      <c r="H13291" s="18" t="s">
        <v>13</v>
      </c>
      <c r="I13291" s="18" t="str">
        <f>IF(Table1[[#This Row],[Package Price]]&gt;250,"Direct","Online")</f>
        <v>Direct</v>
      </c>
    </row>
    <row r="13292" spans="2:9" x14ac:dyDescent="0.25">
      <c r="B13292" s="6" t="s">
        <v>13365</v>
      </c>
      <c r="C13292" s="4">
        <v>43753</v>
      </c>
      <c r="D13292" s="16" t="s">
        <v>21879</v>
      </c>
      <c r="E13292" s="11">
        <v>210.875</v>
      </c>
      <c r="F13292" s="12">
        <v>5.32</v>
      </c>
      <c r="G13292" s="10">
        <f>Table1[[#This Row],[Package Price]]*Table1[[#This Row],[Participants]]</f>
        <v>1121.855</v>
      </c>
      <c r="H13292" s="18" t="s">
        <v>33</v>
      </c>
      <c r="I13292" s="18" t="str">
        <f>IF(Table1[[#This Row],[Package Price]]&gt;250,"Direct","Online")</f>
        <v>Online</v>
      </c>
    </row>
    <row r="13293" spans="2:9" x14ac:dyDescent="0.25">
      <c r="B13293" s="6" t="s">
        <v>13355</v>
      </c>
      <c r="C13293" s="4">
        <v>43753</v>
      </c>
      <c r="D13293" s="16" t="s">
        <v>21861</v>
      </c>
      <c r="E13293" s="11">
        <v>284.375</v>
      </c>
      <c r="F13293" s="12">
        <v>10.149999999999999</v>
      </c>
      <c r="G13293" s="10">
        <f>Table1[[#This Row],[Package Price]]*Table1[[#This Row],[Participants]]</f>
        <v>2886.4062499999995</v>
      </c>
      <c r="H13293" s="18" t="s">
        <v>21</v>
      </c>
      <c r="I13293" s="18" t="str">
        <f>IF(Table1[[#This Row],[Package Price]]&gt;250,"Direct","Online")</f>
        <v>Direct</v>
      </c>
    </row>
    <row r="13294" spans="2:9" x14ac:dyDescent="0.25">
      <c r="B13294" s="6" t="s">
        <v>13353</v>
      </c>
      <c r="C13294" s="4">
        <v>43753</v>
      </c>
      <c r="D13294" s="16" t="s">
        <v>21874</v>
      </c>
      <c r="E13294" s="11">
        <v>109.63749999999999</v>
      </c>
      <c r="F13294" s="12">
        <v>10.149999999999999</v>
      </c>
      <c r="G13294" s="10">
        <f>Table1[[#This Row],[Package Price]]*Table1[[#This Row],[Participants]]</f>
        <v>1112.8206249999998</v>
      </c>
      <c r="H13294" s="18" t="s">
        <v>44</v>
      </c>
      <c r="I13294" s="18" t="str">
        <f>IF(Table1[[#This Row],[Package Price]]&gt;250,"Direct","Online")</f>
        <v>Online</v>
      </c>
    </row>
    <row r="13295" spans="2:9" x14ac:dyDescent="0.25">
      <c r="B13295" s="6" t="s">
        <v>13341</v>
      </c>
      <c r="C13295" s="4">
        <v>43753</v>
      </c>
      <c r="D13295" s="16" t="s">
        <v>21875</v>
      </c>
      <c r="E13295" s="11">
        <v>222.25</v>
      </c>
      <c r="F13295" s="12">
        <v>3.08</v>
      </c>
      <c r="G13295" s="10">
        <f>Table1[[#This Row],[Package Price]]*Table1[[#This Row],[Participants]]</f>
        <v>684.53</v>
      </c>
      <c r="H13295" s="18" t="s">
        <v>42</v>
      </c>
      <c r="I13295" s="18" t="str">
        <f>IF(Table1[[#This Row],[Package Price]]&gt;250,"Direct","Online")</f>
        <v>Online</v>
      </c>
    </row>
    <row r="13296" spans="2:9" x14ac:dyDescent="0.25">
      <c r="B13296" s="6" t="s">
        <v>13357</v>
      </c>
      <c r="C13296" s="4">
        <v>43753</v>
      </c>
      <c r="D13296" s="16" t="s">
        <v>21876</v>
      </c>
      <c r="E13296" s="11">
        <v>105</v>
      </c>
      <c r="F13296" s="12">
        <v>10.149999999999999</v>
      </c>
      <c r="G13296" s="10">
        <f>Table1[[#This Row],[Package Price]]*Table1[[#This Row],[Participants]]</f>
        <v>1065.7499999999998</v>
      </c>
      <c r="H13296" s="18" t="s">
        <v>2</v>
      </c>
      <c r="I13296" s="18" t="str">
        <f>IF(Table1[[#This Row],[Package Price]]&gt;250,"Direct","Online")</f>
        <v>Online</v>
      </c>
    </row>
    <row r="13297" spans="2:9" x14ac:dyDescent="0.25">
      <c r="B13297" s="6" t="s">
        <v>13359</v>
      </c>
      <c r="C13297" s="4">
        <v>43753</v>
      </c>
      <c r="D13297" s="16" t="s">
        <v>21860</v>
      </c>
      <c r="E13297" s="11">
        <v>284.72499999999997</v>
      </c>
      <c r="F13297" s="12">
        <v>10.149999999999999</v>
      </c>
      <c r="G13297" s="10">
        <f>Table1[[#This Row],[Package Price]]*Table1[[#This Row],[Participants]]</f>
        <v>2889.9587499999993</v>
      </c>
      <c r="H13297" s="18" t="s">
        <v>23</v>
      </c>
      <c r="I13297" s="18" t="str">
        <f>IF(Table1[[#This Row],[Package Price]]&gt;250,"Direct","Online")</f>
        <v>Direct</v>
      </c>
    </row>
    <row r="13298" spans="2:9" x14ac:dyDescent="0.25">
      <c r="B13298" s="6" t="s">
        <v>13354</v>
      </c>
      <c r="C13298" s="4">
        <v>43753</v>
      </c>
      <c r="D13298" s="16" t="s">
        <v>21866</v>
      </c>
      <c r="E13298" s="11">
        <v>319.375</v>
      </c>
      <c r="F13298" s="12">
        <v>10.149999999999999</v>
      </c>
      <c r="G13298" s="10">
        <f>Table1[[#This Row],[Package Price]]*Table1[[#This Row],[Participants]]</f>
        <v>3241.6562499999995</v>
      </c>
      <c r="H13298" s="18" t="s">
        <v>25</v>
      </c>
      <c r="I13298" s="18" t="str">
        <f>IF(Table1[[#This Row],[Package Price]]&gt;250,"Direct","Online")</f>
        <v>Direct</v>
      </c>
    </row>
    <row r="13299" spans="2:9" x14ac:dyDescent="0.25">
      <c r="B13299" s="6" t="s">
        <v>13342</v>
      </c>
      <c r="C13299" s="4">
        <v>43753</v>
      </c>
      <c r="D13299" s="16" t="s">
        <v>21862</v>
      </c>
      <c r="E13299" s="11">
        <v>543.375</v>
      </c>
      <c r="F13299" s="12">
        <v>4.1999999999999993</v>
      </c>
      <c r="G13299" s="10">
        <f>Table1[[#This Row],[Package Price]]*Table1[[#This Row],[Participants]]</f>
        <v>2282.1749999999997</v>
      </c>
      <c r="H13299" s="18" t="s">
        <v>32</v>
      </c>
      <c r="I13299" s="18" t="str">
        <f>IF(Table1[[#This Row],[Package Price]]&gt;250,"Direct","Online")</f>
        <v>Direct</v>
      </c>
    </row>
    <row r="13300" spans="2:9" x14ac:dyDescent="0.25">
      <c r="B13300" s="6" t="s">
        <v>13344</v>
      </c>
      <c r="C13300" s="4">
        <v>43753</v>
      </c>
      <c r="D13300" s="16" t="s">
        <v>21868</v>
      </c>
      <c r="E13300" s="11">
        <v>284.72499999999997</v>
      </c>
      <c r="F13300" s="12">
        <v>11.2</v>
      </c>
      <c r="G13300" s="10">
        <f>Table1[[#This Row],[Package Price]]*Table1[[#This Row],[Participants]]</f>
        <v>3188.9199999999996</v>
      </c>
      <c r="H13300" s="18" t="s">
        <v>9</v>
      </c>
      <c r="I13300" s="18" t="str">
        <f>IF(Table1[[#This Row],[Package Price]]&gt;250,"Direct","Online")</f>
        <v>Direct</v>
      </c>
    </row>
    <row r="13301" spans="2:9" x14ac:dyDescent="0.25">
      <c r="B13301" s="6" t="s">
        <v>13343</v>
      </c>
      <c r="C13301" s="4">
        <v>43753</v>
      </c>
      <c r="D13301" s="16" t="s">
        <v>21867</v>
      </c>
      <c r="E13301" s="11">
        <v>358.75</v>
      </c>
      <c r="F13301" s="12">
        <v>11.2</v>
      </c>
      <c r="G13301" s="10">
        <f>Table1[[#This Row],[Package Price]]*Table1[[#This Row],[Participants]]</f>
        <v>4017.9999999999995</v>
      </c>
      <c r="H13301" s="18" t="s">
        <v>13</v>
      </c>
      <c r="I13301" s="18" t="str">
        <f>IF(Table1[[#This Row],[Package Price]]&gt;250,"Direct","Online")</f>
        <v>Direct</v>
      </c>
    </row>
    <row r="13302" spans="2:9" x14ac:dyDescent="0.25">
      <c r="B13302" s="6" t="s">
        <v>13348</v>
      </c>
      <c r="C13302" s="4">
        <v>43753</v>
      </c>
      <c r="D13302" s="16" t="s">
        <v>21863</v>
      </c>
      <c r="E13302" s="11">
        <v>457.62499999999994</v>
      </c>
      <c r="F13302" s="12">
        <v>3.3600000000000003</v>
      </c>
      <c r="G13302" s="10">
        <f>Table1[[#This Row],[Package Price]]*Table1[[#This Row],[Participants]]</f>
        <v>1537.62</v>
      </c>
      <c r="H13302" s="18" t="s">
        <v>30</v>
      </c>
      <c r="I13302" s="18" t="str">
        <f>IF(Table1[[#This Row],[Package Price]]&gt;250,"Direct","Online")</f>
        <v>Direct</v>
      </c>
    </row>
    <row r="13303" spans="2:9" x14ac:dyDescent="0.25">
      <c r="B13303" s="6" t="s">
        <v>13362</v>
      </c>
      <c r="C13303" s="4">
        <v>43753</v>
      </c>
      <c r="D13303" s="16" t="s">
        <v>21863</v>
      </c>
      <c r="E13303" s="11">
        <v>186.375</v>
      </c>
      <c r="F13303" s="12">
        <v>10.149999999999999</v>
      </c>
      <c r="G13303" s="10">
        <f>Table1[[#This Row],[Package Price]]*Table1[[#This Row],[Participants]]</f>
        <v>1891.7062499999997</v>
      </c>
      <c r="H13303" s="18" t="s">
        <v>25</v>
      </c>
      <c r="I13303" s="18" t="str">
        <f>IF(Table1[[#This Row],[Package Price]]&gt;250,"Direct","Online")</f>
        <v>Online</v>
      </c>
    </row>
    <row r="13304" spans="2:9" x14ac:dyDescent="0.25">
      <c r="B13304" s="6" t="s">
        <v>13349</v>
      </c>
      <c r="C13304" s="4">
        <v>43753</v>
      </c>
      <c r="D13304" s="16" t="s">
        <v>21865</v>
      </c>
      <c r="E13304" s="10">
        <v>395.5</v>
      </c>
      <c r="F13304" s="12">
        <v>5.04</v>
      </c>
      <c r="G13304" s="10">
        <f>Table1[[#This Row],[Package Price]]*Table1[[#This Row],[Participants]]</f>
        <v>1993.32</v>
      </c>
      <c r="H13304" s="18" t="s">
        <v>11</v>
      </c>
      <c r="I13304" s="18" t="str">
        <f>IF(Table1[[#This Row],[Package Price]]&gt;250,"Direct","Online")</f>
        <v>Direct</v>
      </c>
    </row>
    <row r="13305" spans="2:9" x14ac:dyDescent="0.25">
      <c r="B13305" s="6" t="s">
        <v>13363</v>
      </c>
      <c r="C13305" s="4">
        <v>43753</v>
      </c>
      <c r="D13305" s="16" t="s">
        <v>21858</v>
      </c>
      <c r="E13305" s="11">
        <v>553</v>
      </c>
      <c r="F13305" s="12">
        <v>10.149999999999999</v>
      </c>
      <c r="G13305" s="10">
        <f>Table1[[#This Row],[Package Price]]*Table1[[#This Row],[Participants]]</f>
        <v>5612.9499999999989</v>
      </c>
      <c r="H13305" s="18" t="s">
        <v>6</v>
      </c>
      <c r="I13305" s="18" t="str">
        <f>IF(Table1[[#This Row],[Package Price]]&gt;250,"Direct","Online")</f>
        <v>Direct</v>
      </c>
    </row>
    <row r="13306" spans="2:9" x14ac:dyDescent="0.25">
      <c r="B13306" s="6" t="s">
        <v>13356</v>
      </c>
      <c r="C13306" s="4">
        <v>43753</v>
      </c>
      <c r="D13306" s="16" t="s">
        <v>21856</v>
      </c>
      <c r="E13306" s="11">
        <v>280</v>
      </c>
      <c r="F13306" s="12">
        <v>10.149999999999999</v>
      </c>
      <c r="G13306" s="10">
        <f>Table1[[#This Row],[Package Price]]*Table1[[#This Row],[Participants]]</f>
        <v>2841.9999999999995</v>
      </c>
      <c r="H13306" s="18" t="s">
        <v>2</v>
      </c>
      <c r="I13306" s="18" t="str">
        <f>IF(Table1[[#This Row],[Package Price]]&gt;250,"Direct","Online")</f>
        <v>Direct</v>
      </c>
    </row>
    <row r="13307" spans="2:9" x14ac:dyDescent="0.25">
      <c r="B13307" s="6" t="s">
        <v>13360</v>
      </c>
      <c r="C13307" s="4">
        <v>43753</v>
      </c>
      <c r="D13307" s="16" t="s">
        <v>21871</v>
      </c>
      <c r="E13307" s="11">
        <v>218.75</v>
      </c>
      <c r="F13307" s="12">
        <v>3.28</v>
      </c>
      <c r="G13307" s="10">
        <f>Table1[[#This Row],[Package Price]]*Table1[[#This Row],[Participants]]</f>
        <v>717.5</v>
      </c>
      <c r="H13307" s="18" t="s">
        <v>4</v>
      </c>
      <c r="I13307" s="18" t="str">
        <f>IF(Table1[[#This Row],[Package Price]]&gt;250,"Direct","Online")</f>
        <v>Online</v>
      </c>
    </row>
    <row r="13308" spans="2:9" x14ac:dyDescent="0.25">
      <c r="B13308" s="6" t="s">
        <v>13351</v>
      </c>
      <c r="C13308" s="4">
        <v>43753</v>
      </c>
      <c r="D13308" s="16" t="s">
        <v>21869</v>
      </c>
      <c r="E13308" s="11">
        <v>244.99999999999997</v>
      </c>
      <c r="F13308" s="12">
        <v>1.1199999999999999</v>
      </c>
      <c r="G13308" s="10">
        <f>Table1[[#This Row],[Package Price]]*Table1[[#This Row],[Participants]]</f>
        <v>274.39999999999992</v>
      </c>
      <c r="H13308" s="18" t="s">
        <v>23</v>
      </c>
      <c r="I13308" s="18" t="str">
        <f>IF(Table1[[#This Row],[Package Price]]&gt;250,"Direct","Online")</f>
        <v>Online</v>
      </c>
    </row>
    <row r="13309" spans="2:9" x14ac:dyDescent="0.25">
      <c r="B13309" s="6" t="s">
        <v>13364</v>
      </c>
      <c r="C13309" s="4">
        <v>43753</v>
      </c>
      <c r="D13309" s="16" t="s">
        <v>21869</v>
      </c>
      <c r="E13309" s="11">
        <v>105</v>
      </c>
      <c r="F13309" s="12">
        <v>10.149999999999999</v>
      </c>
      <c r="G13309" s="10">
        <f>Table1[[#This Row],[Package Price]]*Table1[[#This Row],[Participants]]</f>
        <v>1065.7499999999998</v>
      </c>
      <c r="H13309" s="18" t="s">
        <v>37</v>
      </c>
      <c r="I13309" s="18" t="str">
        <f>IF(Table1[[#This Row],[Package Price]]&gt;250,"Direct","Online")</f>
        <v>Online</v>
      </c>
    </row>
    <row r="13310" spans="2:9" x14ac:dyDescent="0.25">
      <c r="B13310" s="6" t="s">
        <v>13366</v>
      </c>
      <c r="C13310" s="4">
        <v>43753</v>
      </c>
      <c r="D13310" s="16" t="s">
        <v>21873</v>
      </c>
      <c r="E13310" s="11">
        <v>185.67499999999998</v>
      </c>
      <c r="F13310" s="12">
        <v>3.3600000000000003</v>
      </c>
      <c r="G13310" s="10">
        <f>Table1[[#This Row],[Package Price]]*Table1[[#This Row],[Participants]]</f>
        <v>623.86800000000005</v>
      </c>
      <c r="H13310" s="18" t="s">
        <v>14</v>
      </c>
      <c r="I13310" s="18" t="str">
        <f>IF(Table1[[#This Row],[Package Price]]&gt;250,"Direct","Online")</f>
        <v>Online</v>
      </c>
    </row>
    <row r="13311" spans="2:9" x14ac:dyDescent="0.25">
      <c r="B13311" s="6" t="s">
        <v>13358</v>
      </c>
      <c r="C13311" s="4">
        <v>43753</v>
      </c>
      <c r="D13311" s="16" t="s">
        <v>21855</v>
      </c>
      <c r="E13311" s="11">
        <v>89.512499999999989</v>
      </c>
      <c r="F13311" s="12">
        <v>10.149999999999999</v>
      </c>
      <c r="G13311" s="10">
        <f>Table1[[#This Row],[Package Price]]*Table1[[#This Row],[Participants]]</f>
        <v>908.55187499999977</v>
      </c>
      <c r="H13311" s="18" t="s">
        <v>42</v>
      </c>
      <c r="I13311" s="18" t="str">
        <f>IF(Table1[[#This Row],[Package Price]]&gt;250,"Direct","Online")</f>
        <v>Online</v>
      </c>
    </row>
    <row r="13312" spans="2:9" x14ac:dyDescent="0.25">
      <c r="B13312" s="6" t="s">
        <v>13361</v>
      </c>
      <c r="C13312" s="4">
        <v>43753</v>
      </c>
      <c r="D13312" s="16" t="s">
        <v>21859</v>
      </c>
      <c r="E13312" s="11">
        <v>551.25</v>
      </c>
      <c r="F13312" s="12">
        <v>10.149999999999999</v>
      </c>
      <c r="G13312" s="10">
        <f>Table1[[#This Row],[Package Price]]*Table1[[#This Row],[Participants]]</f>
        <v>5595.1874999999991</v>
      </c>
      <c r="H13312" s="18" t="s">
        <v>35</v>
      </c>
      <c r="I13312" s="18" t="str">
        <f>IF(Table1[[#This Row],[Package Price]]&gt;250,"Direct","Online")</f>
        <v>Direct</v>
      </c>
    </row>
    <row r="13313" spans="2:9" x14ac:dyDescent="0.25">
      <c r="B13313" s="6" t="s">
        <v>13350</v>
      </c>
      <c r="C13313" s="4">
        <v>43753</v>
      </c>
      <c r="D13313" s="16" t="s">
        <v>21857</v>
      </c>
      <c r="E13313" s="11">
        <v>244.99999999999997</v>
      </c>
      <c r="F13313" s="12">
        <v>0.84000000000000008</v>
      </c>
      <c r="G13313" s="10">
        <f>Table1[[#This Row],[Package Price]]*Table1[[#This Row],[Participants]]</f>
        <v>205.79999999999998</v>
      </c>
      <c r="H13313" s="18" t="s">
        <v>42</v>
      </c>
      <c r="I13313" s="18" t="str">
        <f>IF(Table1[[#This Row],[Package Price]]&gt;250,"Direct","Online")</f>
        <v>Online</v>
      </c>
    </row>
    <row r="13314" spans="2:9" x14ac:dyDescent="0.25">
      <c r="B13314" s="6" t="s">
        <v>13346</v>
      </c>
      <c r="C13314" s="4">
        <v>43753</v>
      </c>
      <c r="D13314" s="16" t="s">
        <v>21877</v>
      </c>
      <c r="E13314" s="11">
        <v>280.875</v>
      </c>
      <c r="F13314" s="12">
        <v>11.2</v>
      </c>
      <c r="G13314" s="10">
        <f>Table1[[#This Row],[Package Price]]*Table1[[#This Row],[Participants]]</f>
        <v>3145.7999999999997</v>
      </c>
      <c r="H13314" s="18" t="s">
        <v>21</v>
      </c>
      <c r="I13314" s="18" t="str">
        <f>IF(Table1[[#This Row],[Package Price]]&gt;250,"Direct","Online")</f>
        <v>Direct</v>
      </c>
    </row>
    <row r="13315" spans="2:9" x14ac:dyDescent="0.25">
      <c r="B13315" s="6" t="s">
        <v>13371</v>
      </c>
      <c r="C13315" s="4">
        <v>43754</v>
      </c>
      <c r="D13315" s="16" t="s">
        <v>21872</v>
      </c>
      <c r="E13315" s="11">
        <v>210</v>
      </c>
      <c r="F13315" s="12">
        <v>11.76</v>
      </c>
      <c r="G13315" s="10">
        <f>Table1[[#This Row],[Package Price]]*Table1[[#This Row],[Participants]]</f>
        <v>2469.6</v>
      </c>
      <c r="H13315" s="18" t="s">
        <v>41</v>
      </c>
      <c r="I13315" s="18" t="str">
        <f>IF(Table1[[#This Row],[Package Price]]&gt;250,"Direct","Online")</f>
        <v>Online</v>
      </c>
    </row>
    <row r="13316" spans="2:9" x14ac:dyDescent="0.25">
      <c r="B13316" s="6" t="s">
        <v>13373</v>
      </c>
      <c r="C13316" s="4">
        <v>43754</v>
      </c>
      <c r="D13316" s="16" t="s">
        <v>21870</v>
      </c>
      <c r="E13316" s="11">
        <v>227.49999999999997</v>
      </c>
      <c r="F13316" s="12">
        <v>11.76</v>
      </c>
      <c r="G13316" s="10">
        <f>Table1[[#This Row],[Package Price]]*Table1[[#This Row],[Participants]]</f>
        <v>2675.3999999999996</v>
      </c>
      <c r="H13316" s="18" t="s">
        <v>41</v>
      </c>
      <c r="I13316" s="18" t="str">
        <f>IF(Table1[[#This Row],[Package Price]]&gt;250,"Direct","Online")</f>
        <v>Online</v>
      </c>
    </row>
    <row r="13317" spans="2:9" x14ac:dyDescent="0.25">
      <c r="B13317" s="6" t="s">
        <v>13378</v>
      </c>
      <c r="C13317" s="4">
        <v>43754</v>
      </c>
      <c r="D13317" s="16" t="s">
        <v>21864</v>
      </c>
      <c r="E13317" s="11">
        <v>396.02499999999998</v>
      </c>
      <c r="F13317" s="12">
        <v>2.8</v>
      </c>
      <c r="G13317" s="10">
        <f>Table1[[#This Row],[Package Price]]*Table1[[#This Row],[Participants]]</f>
        <v>1108.8699999999999</v>
      </c>
      <c r="H13317" s="18" t="s">
        <v>14</v>
      </c>
      <c r="I13317" s="18" t="str">
        <f>IF(Table1[[#This Row],[Package Price]]&gt;250,"Direct","Online")</f>
        <v>Direct</v>
      </c>
    </row>
    <row r="13318" spans="2:9" x14ac:dyDescent="0.25">
      <c r="B13318" s="6" t="s">
        <v>13391</v>
      </c>
      <c r="C13318" s="4">
        <v>43754</v>
      </c>
      <c r="D13318" s="16" t="s">
        <v>21879</v>
      </c>
      <c r="E13318" s="11">
        <v>210.875</v>
      </c>
      <c r="F13318" s="12">
        <v>10.149999999999999</v>
      </c>
      <c r="G13318" s="10">
        <f>Table1[[#This Row],[Package Price]]*Table1[[#This Row],[Participants]]</f>
        <v>2140.3812499999999</v>
      </c>
      <c r="H13318" s="18" t="s">
        <v>34</v>
      </c>
      <c r="I13318" s="18" t="str">
        <f>IF(Table1[[#This Row],[Package Price]]&gt;250,"Direct","Online")</f>
        <v>Online</v>
      </c>
    </row>
    <row r="13319" spans="2:9" x14ac:dyDescent="0.25">
      <c r="B13319" s="6" t="s">
        <v>13381</v>
      </c>
      <c r="C13319" s="4">
        <v>43754</v>
      </c>
      <c r="D13319" s="16" t="s">
        <v>21861</v>
      </c>
      <c r="E13319" s="11">
        <v>284.375</v>
      </c>
      <c r="F13319" s="12">
        <v>10.149999999999999</v>
      </c>
      <c r="G13319" s="10">
        <f>Table1[[#This Row],[Package Price]]*Table1[[#This Row],[Participants]]</f>
        <v>2886.4062499999995</v>
      </c>
      <c r="H13319" s="18" t="s">
        <v>22</v>
      </c>
      <c r="I13319" s="18" t="str">
        <f>IF(Table1[[#This Row],[Package Price]]&gt;250,"Direct","Online")</f>
        <v>Direct</v>
      </c>
    </row>
    <row r="13320" spans="2:9" x14ac:dyDescent="0.25">
      <c r="B13320" s="6" t="s">
        <v>13379</v>
      </c>
      <c r="C13320" s="4">
        <v>43754</v>
      </c>
      <c r="D13320" s="16" t="s">
        <v>21874</v>
      </c>
      <c r="E13320" s="11">
        <v>109.63749999999999</v>
      </c>
      <c r="F13320" s="12">
        <v>9.52</v>
      </c>
      <c r="G13320" s="10">
        <f>Table1[[#This Row],[Package Price]]*Table1[[#This Row],[Participants]]</f>
        <v>1043.7489999999998</v>
      </c>
      <c r="H13320" s="18" t="s">
        <v>45</v>
      </c>
      <c r="I13320" s="18" t="str">
        <f>IF(Table1[[#This Row],[Package Price]]&gt;250,"Direct","Online")</f>
        <v>Online</v>
      </c>
    </row>
    <row r="13321" spans="2:9" x14ac:dyDescent="0.25">
      <c r="B13321" s="6" t="s">
        <v>13367</v>
      </c>
      <c r="C13321" s="4">
        <v>43754</v>
      </c>
      <c r="D13321" s="16" t="s">
        <v>21875</v>
      </c>
      <c r="E13321" s="11">
        <v>222.25</v>
      </c>
      <c r="F13321" s="12">
        <v>11.2</v>
      </c>
      <c r="G13321" s="10">
        <f>Table1[[#This Row],[Package Price]]*Table1[[#This Row],[Participants]]</f>
        <v>2489.1999999999998</v>
      </c>
      <c r="H13321" s="18" t="s">
        <v>43</v>
      </c>
      <c r="I13321" s="18" t="str">
        <f>IF(Table1[[#This Row],[Package Price]]&gt;250,"Direct","Online")</f>
        <v>Online</v>
      </c>
    </row>
    <row r="13322" spans="2:9" x14ac:dyDescent="0.25">
      <c r="B13322" s="6" t="s">
        <v>13383</v>
      </c>
      <c r="C13322" s="4">
        <v>43754</v>
      </c>
      <c r="D13322" s="16" t="s">
        <v>21876</v>
      </c>
      <c r="E13322" s="11">
        <v>105</v>
      </c>
      <c r="F13322" s="12">
        <v>2.2399999999999998</v>
      </c>
      <c r="G13322" s="10">
        <f>Table1[[#This Row],[Package Price]]*Table1[[#This Row],[Participants]]</f>
        <v>235.2</v>
      </c>
      <c r="H13322" s="18" t="s">
        <v>3</v>
      </c>
      <c r="I13322" s="18" t="str">
        <f>IF(Table1[[#This Row],[Package Price]]&gt;250,"Direct","Online")</f>
        <v>Online</v>
      </c>
    </row>
    <row r="13323" spans="2:9" x14ac:dyDescent="0.25">
      <c r="B13323" s="6" t="s">
        <v>13385</v>
      </c>
      <c r="C13323" s="4">
        <v>43754</v>
      </c>
      <c r="D13323" s="16" t="s">
        <v>21860</v>
      </c>
      <c r="E13323" s="11">
        <v>284.72499999999997</v>
      </c>
      <c r="F13323" s="12">
        <v>10.149999999999999</v>
      </c>
      <c r="G13323" s="10">
        <f>Table1[[#This Row],[Package Price]]*Table1[[#This Row],[Participants]]</f>
        <v>2889.9587499999993</v>
      </c>
      <c r="H13323" s="18" t="s">
        <v>24</v>
      </c>
      <c r="I13323" s="18" t="str">
        <f>IF(Table1[[#This Row],[Package Price]]&gt;250,"Direct","Online")</f>
        <v>Direct</v>
      </c>
    </row>
    <row r="13324" spans="2:9" x14ac:dyDescent="0.25">
      <c r="B13324" s="6" t="s">
        <v>13380</v>
      </c>
      <c r="C13324" s="4">
        <v>43754</v>
      </c>
      <c r="D13324" s="16" t="s">
        <v>21866</v>
      </c>
      <c r="E13324" s="11">
        <v>319.375</v>
      </c>
      <c r="F13324" s="12">
        <v>10.149999999999999</v>
      </c>
      <c r="G13324" s="10">
        <f>Table1[[#This Row],[Package Price]]*Table1[[#This Row],[Participants]]</f>
        <v>3241.6562499999995</v>
      </c>
      <c r="H13324" s="18" t="s">
        <v>26</v>
      </c>
      <c r="I13324" s="18" t="str">
        <f>IF(Table1[[#This Row],[Package Price]]&gt;250,"Direct","Online")</f>
        <v>Direct</v>
      </c>
    </row>
    <row r="13325" spans="2:9" x14ac:dyDescent="0.25">
      <c r="B13325" s="6" t="s">
        <v>13368</v>
      </c>
      <c r="C13325" s="4">
        <v>43754</v>
      </c>
      <c r="D13325" s="16" t="s">
        <v>21862</v>
      </c>
      <c r="E13325" s="11">
        <v>543.375</v>
      </c>
      <c r="F13325" s="12">
        <v>3.3600000000000003</v>
      </c>
      <c r="G13325" s="10">
        <f>Table1[[#This Row],[Package Price]]*Table1[[#This Row],[Participants]]</f>
        <v>1825.7400000000002</v>
      </c>
      <c r="H13325" s="18" t="s">
        <v>33</v>
      </c>
      <c r="I13325" s="18" t="str">
        <f>IF(Table1[[#This Row],[Package Price]]&gt;250,"Direct","Online")</f>
        <v>Direct</v>
      </c>
    </row>
    <row r="13326" spans="2:9" x14ac:dyDescent="0.25">
      <c r="B13326" s="6" t="s">
        <v>13370</v>
      </c>
      <c r="C13326" s="4">
        <v>43754</v>
      </c>
      <c r="D13326" s="16" t="s">
        <v>21868</v>
      </c>
      <c r="E13326" s="11">
        <v>284.72499999999997</v>
      </c>
      <c r="F13326" s="12">
        <v>11.2</v>
      </c>
      <c r="G13326" s="10">
        <f>Table1[[#This Row],[Package Price]]*Table1[[#This Row],[Participants]]</f>
        <v>3188.9199999999996</v>
      </c>
      <c r="H13326" s="18" t="s">
        <v>10</v>
      </c>
      <c r="I13326" s="18" t="str">
        <f>IF(Table1[[#This Row],[Package Price]]&gt;250,"Direct","Online")</f>
        <v>Direct</v>
      </c>
    </row>
    <row r="13327" spans="2:9" x14ac:dyDescent="0.25">
      <c r="B13327" s="6" t="s">
        <v>13369</v>
      </c>
      <c r="C13327" s="4">
        <v>43754</v>
      </c>
      <c r="D13327" s="16" t="s">
        <v>21867</v>
      </c>
      <c r="E13327" s="11">
        <v>358.75</v>
      </c>
      <c r="F13327" s="12">
        <v>11.2</v>
      </c>
      <c r="G13327" s="10">
        <f>Table1[[#This Row],[Package Price]]*Table1[[#This Row],[Participants]]</f>
        <v>4017.9999999999995</v>
      </c>
      <c r="H13327" s="18" t="s">
        <v>14</v>
      </c>
      <c r="I13327" s="18" t="str">
        <f>IF(Table1[[#This Row],[Package Price]]&gt;250,"Direct","Online")</f>
        <v>Direct</v>
      </c>
    </row>
    <row r="13328" spans="2:9" x14ac:dyDescent="0.25">
      <c r="B13328" s="6" t="s">
        <v>13374</v>
      </c>
      <c r="C13328" s="4">
        <v>43754</v>
      </c>
      <c r="D13328" s="16" t="s">
        <v>21863</v>
      </c>
      <c r="E13328" s="11">
        <v>457.62499999999994</v>
      </c>
      <c r="F13328" s="12">
        <v>8.3999999999999986</v>
      </c>
      <c r="G13328" s="10">
        <f>Table1[[#This Row],[Package Price]]*Table1[[#This Row],[Participants]]</f>
        <v>3844.0499999999988</v>
      </c>
      <c r="H13328" s="18" t="s">
        <v>31</v>
      </c>
      <c r="I13328" s="18" t="str">
        <f>IF(Table1[[#This Row],[Package Price]]&gt;250,"Direct","Online")</f>
        <v>Direct</v>
      </c>
    </row>
    <row r="13329" spans="2:9" x14ac:dyDescent="0.25">
      <c r="B13329" s="6" t="s">
        <v>13388</v>
      </c>
      <c r="C13329" s="4">
        <v>43754</v>
      </c>
      <c r="D13329" s="16" t="s">
        <v>21863</v>
      </c>
      <c r="E13329" s="11">
        <v>186.375</v>
      </c>
      <c r="F13329" s="12">
        <v>10.149999999999999</v>
      </c>
      <c r="G13329" s="10">
        <f>Table1[[#This Row],[Package Price]]*Table1[[#This Row],[Participants]]</f>
        <v>1891.7062499999997</v>
      </c>
      <c r="H13329" s="18" t="s">
        <v>26</v>
      </c>
      <c r="I13329" s="18" t="str">
        <f>IF(Table1[[#This Row],[Package Price]]&gt;250,"Direct","Online")</f>
        <v>Online</v>
      </c>
    </row>
    <row r="13330" spans="2:9" x14ac:dyDescent="0.25">
      <c r="B13330" s="6" t="s">
        <v>13375</v>
      </c>
      <c r="C13330" s="4">
        <v>43754</v>
      </c>
      <c r="D13330" s="16" t="s">
        <v>21865</v>
      </c>
      <c r="E13330" s="10">
        <v>395.5</v>
      </c>
      <c r="F13330" s="12">
        <v>16.799999999999997</v>
      </c>
      <c r="G13330" s="10">
        <f>Table1[[#This Row],[Package Price]]*Table1[[#This Row],[Participants]]</f>
        <v>6644.3999999999987</v>
      </c>
      <c r="H13330" s="18" t="s">
        <v>12</v>
      </c>
      <c r="I13330" s="18" t="str">
        <f>IF(Table1[[#This Row],[Package Price]]&gt;250,"Direct","Online")</f>
        <v>Direct</v>
      </c>
    </row>
    <row r="13331" spans="2:9" x14ac:dyDescent="0.25">
      <c r="B13331" s="6" t="s">
        <v>13389</v>
      </c>
      <c r="C13331" s="4">
        <v>43754</v>
      </c>
      <c r="D13331" s="16" t="s">
        <v>21858</v>
      </c>
      <c r="E13331" s="11">
        <v>553</v>
      </c>
      <c r="F13331" s="12">
        <v>10.149999999999999</v>
      </c>
      <c r="G13331" s="10">
        <f>Table1[[#This Row],[Package Price]]*Table1[[#This Row],[Participants]]</f>
        <v>5612.9499999999989</v>
      </c>
      <c r="H13331" s="18" t="s">
        <v>7</v>
      </c>
      <c r="I13331" s="18" t="str">
        <f>IF(Table1[[#This Row],[Package Price]]&gt;250,"Direct","Online")</f>
        <v>Direct</v>
      </c>
    </row>
    <row r="13332" spans="2:9" x14ac:dyDescent="0.25">
      <c r="B13332" s="6" t="s">
        <v>13382</v>
      </c>
      <c r="C13332" s="4">
        <v>43754</v>
      </c>
      <c r="D13332" s="16" t="s">
        <v>21856</v>
      </c>
      <c r="E13332" s="11">
        <v>280</v>
      </c>
      <c r="F13332" s="12">
        <v>10.149999999999999</v>
      </c>
      <c r="G13332" s="10">
        <f>Table1[[#This Row],[Package Price]]*Table1[[#This Row],[Participants]]</f>
        <v>2841.9999999999995</v>
      </c>
      <c r="H13332" s="18" t="s">
        <v>3</v>
      </c>
      <c r="I13332" s="18" t="str">
        <f>IF(Table1[[#This Row],[Package Price]]&gt;250,"Direct","Online")</f>
        <v>Direct</v>
      </c>
    </row>
    <row r="13333" spans="2:9" x14ac:dyDescent="0.25">
      <c r="B13333" s="6" t="s">
        <v>13386</v>
      </c>
      <c r="C13333" s="4">
        <v>43754</v>
      </c>
      <c r="D13333" s="16" t="s">
        <v>21871</v>
      </c>
      <c r="E13333" s="11">
        <v>218.75</v>
      </c>
      <c r="F13333" s="12">
        <v>10.149999999999999</v>
      </c>
      <c r="G13333" s="10">
        <f>Table1[[#This Row],[Package Price]]*Table1[[#This Row],[Participants]]</f>
        <v>2220.3124999999995</v>
      </c>
      <c r="H13333" s="18" t="s">
        <v>5</v>
      </c>
      <c r="I13333" s="18" t="str">
        <f>IF(Table1[[#This Row],[Package Price]]&gt;250,"Direct","Online")</f>
        <v>Online</v>
      </c>
    </row>
    <row r="13334" spans="2:9" x14ac:dyDescent="0.25">
      <c r="B13334" s="6" t="s">
        <v>13377</v>
      </c>
      <c r="C13334" s="4">
        <v>43754</v>
      </c>
      <c r="D13334" s="16" t="s">
        <v>21869</v>
      </c>
      <c r="E13334" s="11">
        <v>244.99999999999997</v>
      </c>
      <c r="F13334" s="12">
        <v>4.4799999999999995</v>
      </c>
      <c r="G13334" s="10">
        <f>Table1[[#This Row],[Package Price]]*Table1[[#This Row],[Participants]]</f>
        <v>1097.5999999999997</v>
      </c>
      <c r="H13334" s="18" t="s">
        <v>24</v>
      </c>
      <c r="I13334" s="18" t="str">
        <f>IF(Table1[[#This Row],[Package Price]]&gt;250,"Direct","Online")</f>
        <v>Online</v>
      </c>
    </row>
    <row r="13335" spans="2:9" x14ac:dyDescent="0.25">
      <c r="B13335" s="6" t="s">
        <v>13390</v>
      </c>
      <c r="C13335" s="4">
        <v>43754</v>
      </c>
      <c r="D13335" s="16" t="s">
        <v>21869</v>
      </c>
      <c r="E13335" s="11">
        <v>105</v>
      </c>
      <c r="F13335" s="12">
        <v>10.149999999999999</v>
      </c>
      <c r="G13335" s="10">
        <f>Table1[[#This Row],[Package Price]]*Table1[[#This Row],[Participants]]</f>
        <v>1065.7499999999998</v>
      </c>
      <c r="H13335" s="18" t="s">
        <v>38</v>
      </c>
      <c r="I13335" s="18" t="str">
        <f>IF(Table1[[#This Row],[Package Price]]&gt;250,"Direct","Online")</f>
        <v>Online</v>
      </c>
    </row>
    <row r="13336" spans="2:9" x14ac:dyDescent="0.25">
      <c r="B13336" s="6" t="s">
        <v>13392</v>
      </c>
      <c r="C13336" s="4">
        <v>43754</v>
      </c>
      <c r="D13336" s="16" t="s">
        <v>21873</v>
      </c>
      <c r="E13336" s="11">
        <v>185.67499999999998</v>
      </c>
      <c r="F13336" s="12">
        <v>22.96</v>
      </c>
      <c r="G13336" s="10">
        <f>Table1[[#This Row],[Package Price]]*Table1[[#This Row],[Participants]]</f>
        <v>4263.098</v>
      </c>
      <c r="H13336" s="18" t="s">
        <v>15</v>
      </c>
      <c r="I13336" s="18" t="str">
        <f>IF(Table1[[#This Row],[Package Price]]&gt;250,"Direct","Online")</f>
        <v>Online</v>
      </c>
    </row>
    <row r="13337" spans="2:9" x14ac:dyDescent="0.25">
      <c r="B13337" s="6" t="s">
        <v>13384</v>
      </c>
      <c r="C13337" s="4">
        <v>43754</v>
      </c>
      <c r="D13337" s="16" t="s">
        <v>21855</v>
      </c>
      <c r="E13337" s="11">
        <v>89.512499999999989</v>
      </c>
      <c r="F13337" s="12">
        <v>10.149999999999999</v>
      </c>
      <c r="G13337" s="10">
        <f>Table1[[#This Row],[Package Price]]*Table1[[#This Row],[Participants]]</f>
        <v>908.55187499999977</v>
      </c>
      <c r="H13337" s="18" t="s">
        <v>43</v>
      </c>
      <c r="I13337" s="18" t="str">
        <f>IF(Table1[[#This Row],[Package Price]]&gt;250,"Direct","Online")</f>
        <v>Online</v>
      </c>
    </row>
    <row r="13338" spans="2:9" x14ac:dyDescent="0.25">
      <c r="B13338" s="6" t="s">
        <v>13387</v>
      </c>
      <c r="C13338" s="4">
        <v>43754</v>
      </c>
      <c r="D13338" s="16" t="s">
        <v>21859</v>
      </c>
      <c r="E13338" s="11">
        <v>551.25</v>
      </c>
      <c r="F13338" s="12">
        <v>10.149999999999999</v>
      </c>
      <c r="G13338" s="10">
        <f>Table1[[#This Row],[Package Price]]*Table1[[#This Row],[Participants]]</f>
        <v>5595.1874999999991</v>
      </c>
      <c r="H13338" s="18" t="s">
        <v>36</v>
      </c>
      <c r="I13338" s="18" t="str">
        <f>IF(Table1[[#This Row],[Package Price]]&gt;250,"Direct","Online")</f>
        <v>Direct</v>
      </c>
    </row>
    <row r="13339" spans="2:9" x14ac:dyDescent="0.25">
      <c r="B13339" s="6" t="s">
        <v>13376</v>
      </c>
      <c r="C13339" s="4">
        <v>43754</v>
      </c>
      <c r="D13339" s="16" t="s">
        <v>21857</v>
      </c>
      <c r="E13339" s="11">
        <v>244.99999999999997</v>
      </c>
      <c r="F13339" s="12">
        <v>3.92</v>
      </c>
      <c r="G13339" s="10">
        <f>Table1[[#This Row],[Package Price]]*Table1[[#This Row],[Participants]]</f>
        <v>960.39999999999986</v>
      </c>
      <c r="H13339" s="18" t="s">
        <v>43</v>
      </c>
      <c r="I13339" s="18" t="str">
        <f>IF(Table1[[#This Row],[Package Price]]&gt;250,"Direct","Online")</f>
        <v>Online</v>
      </c>
    </row>
    <row r="13340" spans="2:9" x14ac:dyDescent="0.25">
      <c r="B13340" s="6" t="s">
        <v>13372</v>
      </c>
      <c r="C13340" s="4">
        <v>43754</v>
      </c>
      <c r="D13340" s="16" t="s">
        <v>21877</v>
      </c>
      <c r="E13340" s="11">
        <v>280.875</v>
      </c>
      <c r="F13340" s="12">
        <v>11.2</v>
      </c>
      <c r="G13340" s="10">
        <f>Table1[[#This Row],[Package Price]]*Table1[[#This Row],[Participants]]</f>
        <v>3145.7999999999997</v>
      </c>
      <c r="H13340" s="18" t="s">
        <v>22</v>
      </c>
      <c r="I13340" s="18" t="str">
        <f>IF(Table1[[#This Row],[Package Price]]&gt;250,"Direct","Online")</f>
        <v>Direct</v>
      </c>
    </row>
    <row r="13341" spans="2:9" x14ac:dyDescent="0.25">
      <c r="B13341" s="6" t="s">
        <v>13397</v>
      </c>
      <c r="C13341" s="4">
        <v>43755</v>
      </c>
      <c r="D13341" s="16" t="s">
        <v>21872</v>
      </c>
      <c r="E13341" s="11">
        <v>210</v>
      </c>
      <c r="F13341" s="12">
        <v>19.88</v>
      </c>
      <c r="G13341" s="10">
        <f>Table1[[#This Row],[Package Price]]*Table1[[#This Row],[Participants]]</f>
        <v>4174.8</v>
      </c>
      <c r="H13341" s="18" t="s">
        <v>42</v>
      </c>
      <c r="I13341" s="18" t="str">
        <f>IF(Table1[[#This Row],[Package Price]]&gt;250,"Direct","Online")</f>
        <v>Online</v>
      </c>
    </row>
    <row r="13342" spans="2:9" x14ac:dyDescent="0.25">
      <c r="B13342" s="6" t="s">
        <v>13399</v>
      </c>
      <c r="C13342" s="4">
        <v>43755</v>
      </c>
      <c r="D13342" s="16" t="s">
        <v>21870</v>
      </c>
      <c r="E13342" s="11">
        <v>227.49999999999997</v>
      </c>
      <c r="F13342" s="12">
        <v>11.2</v>
      </c>
      <c r="G13342" s="10">
        <f>Table1[[#This Row],[Package Price]]*Table1[[#This Row],[Participants]]</f>
        <v>2547.9999999999995</v>
      </c>
      <c r="H13342" s="18" t="s">
        <v>42</v>
      </c>
      <c r="I13342" s="18" t="str">
        <f>IF(Table1[[#This Row],[Package Price]]&gt;250,"Direct","Online")</f>
        <v>Online</v>
      </c>
    </row>
    <row r="13343" spans="2:9" x14ac:dyDescent="0.25">
      <c r="B13343" s="6" t="s">
        <v>13404</v>
      </c>
      <c r="C13343" s="4">
        <v>43755</v>
      </c>
      <c r="D13343" s="16" t="s">
        <v>21864</v>
      </c>
      <c r="E13343" s="11">
        <v>396.02499999999998</v>
      </c>
      <c r="F13343" s="12">
        <v>7.2799999999999994</v>
      </c>
      <c r="G13343" s="10">
        <f>Table1[[#This Row],[Package Price]]*Table1[[#This Row],[Participants]]</f>
        <v>2883.0619999999994</v>
      </c>
      <c r="H13343" s="18" t="s">
        <v>15</v>
      </c>
      <c r="I13343" s="18" t="str">
        <f>IF(Table1[[#This Row],[Package Price]]&gt;250,"Direct","Online")</f>
        <v>Direct</v>
      </c>
    </row>
    <row r="13344" spans="2:9" x14ac:dyDescent="0.25">
      <c r="B13344" s="6" t="s">
        <v>13417</v>
      </c>
      <c r="C13344" s="4">
        <v>43755</v>
      </c>
      <c r="D13344" s="16" t="s">
        <v>21879</v>
      </c>
      <c r="E13344" s="11">
        <v>210.875</v>
      </c>
      <c r="F13344" s="12">
        <v>1.6800000000000002</v>
      </c>
      <c r="G13344" s="10">
        <f>Table1[[#This Row],[Package Price]]*Table1[[#This Row],[Participants]]</f>
        <v>354.27000000000004</v>
      </c>
      <c r="H13344" s="18" t="s">
        <v>35</v>
      </c>
      <c r="I13344" s="18" t="str">
        <f>IF(Table1[[#This Row],[Package Price]]&gt;250,"Direct","Online")</f>
        <v>Online</v>
      </c>
    </row>
    <row r="13345" spans="2:9" x14ac:dyDescent="0.25">
      <c r="B13345" s="6" t="s">
        <v>13407</v>
      </c>
      <c r="C13345" s="4">
        <v>43755</v>
      </c>
      <c r="D13345" s="16" t="s">
        <v>21861</v>
      </c>
      <c r="E13345" s="11">
        <v>284.375</v>
      </c>
      <c r="F13345" s="12">
        <v>10.149999999999999</v>
      </c>
      <c r="G13345" s="10">
        <f>Table1[[#This Row],[Package Price]]*Table1[[#This Row],[Participants]]</f>
        <v>2886.4062499999995</v>
      </c>
      <c r="H13345" s="18" t="s">
        <v>23</v>
      </c>
      <c r="I13345" s="18" t="str">
        <f>IF(Table1[[#This Row],[Package Price]]&gt;250,"Direct","Online")</f>
        <v>Direct</v>
      </c>
    </row>
    <row r="13346" spans="2:9" x14ac:dyDescent="0.25">
      <c r="B13346" s="6" t="s">
        <v>13405</v>
      </c>
      <c r="C13346" s="4">
        <v>43755</v>
      </c>
      <c r="D13346" s="16" t="s">
        <v>21874</v>
      </c>
      <c r="E13346" s="11">
        <v>109.63749999999999</v>
      </c>
      <c r="F13346" s="12">
        <v>8.68</v>
      </c>
      <c r="G13346" s="10">
        <f>Table1[[#This Row],[Package Price]]*Table1[[#This Row],[Participants]]</f>
        <v>951.65349999999989</v>
      </c>
      <c r="H13346" s="18" t="s">
        <v>46</v>
      </c>
      <c r="I13346" s="18" t="str">
        <f>IF(Table1[[#This Row],[Package Price]]&gt;250,"Direct","Online")</f>
        <v>Online</v>
      </c>
    </row>
    <row r="13347" spans="2:9" x14ac:dyDescent="0.25">
      <c r="B13347" s="6" t="s">
        <v>13393</v>
      </c>
      <c r="C13347" s="4">
        <v>43755</v>
      </c>
      <c r="D13347" s="16" t="s">
        <v>21875</v>
      </c>
      <c r="E13347" s="11">
        <v>222.25</v>
      </c>
      <c r="F13347" s="12">
        <v>6.44</v>
      </c>
      <c r="G13347" s="10">
        <f>Table1[[#This Row],[Package Price]]*Table1[[#This Row],[Participants]]</f>
        <v>1431.2900000000002</v>
      </c>
      <c r="H13347" s="18" t="s">
        <v>44</v>
      </c>
      <c r="I13347" s="18" t="str">
        <f>IF(Table1[[#This Row],[Package Price]]&gt;250,"Direct","Online")</f>
        <v>Online</v>
      </c>
    </row>
    <row r="13348" spans="2:9" x14ac:dyDescent="0.25">
      <c r="B13348" s="6" t="s">
        <v>13409</v>
      </c>
      <c r="C13348" s="4">
        <v>43755</v>
      </c>
      <c r="D13348" s="16" t="s">
        <v>21876</v>
      </c>
      <c r="E13348" s="11">
        <v>105</v>
      </c>
      <c r="F13348" s="12">
        <v>19.32</v>
      </c>
      <c r="G13348" s="10">
        <f>Table1[[#This Row],[Package Price]]*Table1[[#This Row],[Participants]]</f>
        <v>2028.6000000000001</v>
      </c>
      <c r="H13348" s="18" t="s">
        <v>4</v>
      </c>
      <c r="I13348" s="18" t="str">
        <f>IF(Table1[[#This Row],[Package Price]]&gt;250,"Direct","Online")</f>
        <v>Online</v>
      </c>
    </row>
    <row r="13349" spans="2:9" x14ac:dyDescent="0.25">
      <c r="B13349" s="6" t="s">
        <v>13411</v>
      </c>
      <c r="C13349" s="4">
        <v>43755</v>
      </c>
      <c r="D13349" s="16" t="s">
        <v>21860</v>
      </c>
      <c r="E13349" s="11">
        <v>284.72499999999997</v>
      </c>
      <c r="F13349" s="12">
        <v>10.149999999999999</v>
      </c>
      <c r="G13349" s="10">
        <f>Table1[[#This Row],[Package Price]]*Table1[[#This Row],[Participants]]</f>
        <v>2889.9587499999993</v>
      </c>
      <c r="H13349" s="18" t="s">
        <v>25</v>
      </c>
      <c r="I13349" s="18" t="str">
        <f>IF(Table1[[#This Row],[Package Price]]&gt;250,"Direct","Online")</f>
        <v>Direct</v>
      </c>
    </row>
    <row r="13350" spans="2:9" x14ac:dyDescent="0.25">
      <c r="B13350" s="6" t="s">
        <v>13406</v>
      </c>
      <c r="C13350" s="4">
        <v>43755</v>
      </c>
      <c r="D13350" s="16" t="s">
        <v>21866</v>
      </c>
      <c r="E13350" s="11">
        <v>319.375</v>
      </c>
      <c r="F13350" s="12">
        <v>10.149999999999999</v>
      </c>
      <c r="G13350" s="10">
        <f>Table1[[#This Row],[Package Price]]*Table1[[#This Row],[Participants]]</f>
        <v>3241.6562499999995</v>
      </c>
      <c r="H13350" s="18" t="s">
        <v>27</v>
      </c>
      <c r="I13350" s="18" t="str">
        <f>IF(Table1[[#This Row],[Package Price]]&gt;250,"Direct","Online")</f>
        <v>Direct</v>
      </c>
    </row>
    <row r="13351" spans="2:9" x14ac:dyDescent="0.25">
      <c r="B13351" s="6" t="s">
        <v>13394</v>
      </c>
      <c r="C13351" s="4">
        <v>43755</v>
      </c>
      <c r="D13351" s="16" t="s">
        <v>21862</v>
      </c>
      <c r="E13351" s="11">
        <v>543.375</v>
      </c>
      <c r="F13351" s="12">
        <v>20.72</v>
      </c>
      <c r="G13351" s="10">
        <f>Table1[[#This Row],[Package Price]]*Table1[[#This Row],[Participants]]</f>
        <v>11258.73</v>
      </c>
      <c r="H13351" s="18" t="s">
        <v>34</v>
      </c>
      <c r="I13351" s="18" t="str">
        <f>IF(Table1[[#This Row],[Package Price]]&gt;250,"Direct","Online")</f>
        <v>Direct</v>
      </c>
    </row>
    <row r="13352" spans="2:9" x14ac:dyDescent="0.25">
      <c r="B13352" s="6" t="s">
        <v>13396</v>
      </c>
      <c r="C13352" s="4">
        <v>43755</v>
      </c>
      <c r="D13352" s="16" t="s">
        <v>21868</v>
      </c>
      <c r="E13352" s="11">
        <v>284.72499999999997</v>
      </c>
      <c r="F13352" s="12">
        <v>11.2</v>
      </c>
      <c r="G13352" s="10">
        <f>Table1[[#This Row],[Package Price]]*Table1[[#This Row],[Participants]]</f>
        <v>3188.9199999999996</v>
      </c>
      <c r="H13352" s="18" t="s">
        <v>11</v>
      </c>
      <c r="I13352" s="18" t="str">
        <f>IF(Table1[[#This Row],[Package Price]]&gt;250,"Direct","Online")</f>
        <v>Direct</v>
      </c>
    </row>
    <row r="13353" spans="2:9" x14ac:dyDescent="0.25">
      <c r="B13353" s="6" t="s">
        <v>13395</v>
      </c>
      <c r="C13353" s="4">
        <v>43755</v>
      </c>
      <c r="D13353" s="16" t="s">
        <v>21867</v>
      </c>
      <c r="E13353" s="11">
        <v>358.75</v>
      </c>
      <c r="F13353" s="12">
        <v>11.2</v>
      </c>
      <c r="G13353" s="10">
        <f>Table1[[#This Row],[Package Price]]*Table1[[#This Row],[Participants]]</f>
        <v>4017.9999999999995</v>
      </c>
      <c r="H13353" s="18" t="s">
        <v>15</v>
      </c>
      <c r="I13353" s="18" t="str">
        <f>IF(Table1[[#This Row],[Package Price]]&gt;250,"Direct","Online")</f>
        <v>Direct</v>
      </c>
    </row>
    <row r="13354" spans="2:9" x14ac:dyDescent="0.25">
      <c r="B13354" s="6" t="s">
        <v>13400</v>
      </c>
      <c r="C13354" s="4">
        <v>43755</v>
      </c>
      <c r="D13354" s="16" t="s">
        <v>21863</v>
      </c>
      <c r="E13354" s="11">
        <v>457.62499999999994</v>
      </c>
      <c r="F13354" s="12">
        <v>9.24</v>
      </c>
      <c r="G13354" s="10">
        <f>Table1[[#This Row],[Package Price]]*Table1[[#This Row],[Participants]]</f>
        <v>4228.4549999999999</v>
      </c>
      <c r="H13354" s="18" t="s">
        <v>32</v>
      </c>
      <c r="I13354" s="18" t="str">
        <f>IF(Table1[[#This Row],[Package Price]]&gt;250,"Direct","Online")</f>
        <v>Direct</v>
      </c>
    </row>
    <row r="13355" spans="2:9" x14ac:dyDescent="0.25">
      <c r="B13355" s="6" t="s">
        <v>13414</v>
      </c>
      <c r="C13355" s="4">
        <v>43755</v>
      </c>
      <c r="D13355" s="16" t="s">
        <v>21863</v>
      </c>
      <c r="E13355" s="11">
        <v>186.375</v>
      </c>
      <c r="F13355" s="12">
        <v>1.6800000000000002</v>
      </c>
      <c r="G13355" s="10">
        <f>Table1[[#This Row],[Package Price]]*Table1[[#This Row],[Participants]]</f>
        <v>313.11</v>
      </c>
      <c r="H13355" s="18" t="s">
        <v>27</v>
      </c>
      <c r="I13355" s="18" t="str">
        <f>IF(Table1[[#This Row],[Package Price]]&gt;250,"Direct","Online")</f>
        <v>Online</v>
      </c>
    </row>
    <row r="13356" spans="2:9" x14ac:dyDescent="0.25">
      <c r="B13356" s="6" t="s">
        <v>13401</v>
      </c>
      <c r="C13356" s="4">
        <v>43755</v>
      </c>
      <c r="D13356" s="16" t="s">
        <v>21865</v>
      </c>
      <c r="E13356" s="10">
        <v>395.5</v>
      </c>
      <c r="F13356" s="12">
        <v>26.599999999999998</v>
      </c>
      <c r="G13356" s="10">
        <f>Table1[[#This Row],[Package Price]]*Table1[[#This Row],[Participants]]</f>
        <v>10520.3</v>
      </c>
      <c r="H13356" s="18" t="s">
        <v>13</v>
      </c>
      <c r="I13356" s="18" t="str">
        <f>IF(Table1[[#This Row],[Package Price]]&gt;250,"Direct","Online")</f>
        <v>Direct</v>
      </c>
    </row>
    <row r="13357" spans="2:9" x14ac:dyDescent="0.25">
      <c r="B13357" s="6" t="s">
        <v>13415</v>
      </c>
      <c r="C13357" s="4">
        <v>43755</v>
      </c>
      <c r="D13357" s="16" t="s">
        <v>21858</v>
      </c>
      <c r="E13357" s="11">
        <v>553</v>
      </c>
      <c r="F13357" s="12">
        <v>4.4799999999999995</v>
      </c>
      <c r="G13357" s="10">
        <f>Table1[[#This Row],[Package Price]]*Table1[[#This Row],[Participants]]</f>
        <v>2477.4399999999996</v>
      </c>
      <c r="H13357" s="18" t="s">
        <v>8</v>
      </c>
      <c r="I13357" s="18" t="str">
        <f>IF(Table1[[#This Row],[Package Price]]&gt;250,"Direct","Online")</f>
        <v>Direct</v>
      </c>
    </row>
    <row r="13358" spans="2:9" x14ac:dyDescent="0.25">
      <c r="B13358" s="6" t="s">
        <v>13408</v>
      </c>
      <c r="C13358" s="4">
        <v>43755</v>
      </c>
      <c r="D13358" s="16" t="s">
        <v>21856</v>
      </c>
      <c r="E13358" s="11">
        <v>280</v>
      </c>
      <c r="F13358" s="12">
        <v>10.149999999999999</v>
      </c>
      <c r="G13358" s="10">
        <f>Table1[[#This Row],[Package Price]]*Table1[[#This Row],[Participants]]</f>
        <v>2841.9999999999995</v>
      </c>
      <c r="H13358" s="18" t="s">
        <v>4</v>
      </c>
      <c r="I13358" s="18" t="str">
        <f>IF(Table1[[#This Row],[Package Price]]&gt;250,"Direct","Online")</f>
        <v>Direct</v>
      </c>
    </row>
    <row r="13359" spans="2:9" x14ac:dyDescent="0.25">
      <c r="B13359" s="6" t="s">
        <v>13412</v>
      </c>
      <c r="C13359" s="4">
        <v>43755</v>
      </c>
      <c r="D13359" s="16" t="s">
        <v>21871</v>
      </c>
      <c r="E13359" s="11">
        <v>218.75</v>
      </c>
      <c r="F13359" s="12">
        <v>5.04</v>
      </c>
      <c r="G13359" s="10">
        <f>Table1[[#This Row],[Package Price]]*Table1[[#This Row],[Participants]]</f>
        <v>1102.5</v>
      </c>
      <c r="H13359" s="18" t="s">
        <v>6</v>
      </c>
      <c r="I13359" s="18" t="str">
        <f>IF(Table1[[#This Row],[Package Price]]&gt;250,"Direct","Online")</f>
        <v>Online</v>
      </c>
    </row>
    <row r="13360" spans="2:9" x14ac:dyDescent="0.25">
      <c r="B13360" s="6" t="s">
        <v>13403</v>
      </c>
      <c r="C13360" s="4">
        <v>43755</v>
      </c>
      <c r="D13360" s="16" t="s">
        <v>21869</v>
      </c>
      <c r="E13360" s="11">
        <v>244.99999999999997</v>
      </c>
      <c r="F13360" s="12">
        <v>14</v>
      </c>
      <c r="G13360" s="10">
        <f>Table1[[#This Row],[Package Price]]*Table1[[#This Row],[Participants]]</f>
        <v>3429.9999999999995</v>
      </c>
      <c r="H13360" s="18" t="s">
        <v>25</v>
      </c>
      <c r="I13360" s="18" t="str">
        <f>IF(Table1[[#This Row],[Package Price]]&gt;250,"Direct","Online")</f>
        <v>Online</v>
      </c>
    </row>
    <row r="13361" spans="2:9" x14ac:dyDescent="0.25">
      <c r="B13361" s="6" t="s">
        <v>13416</v>
      </c>
      <c r="C13361" s="4">
        <v>43755</v>
      </c>
      <c r="D13361" s="16" t="s">
        <v>21869</v>
      </c>
      <c r="E13361" s="11">
        <v>105</v>
      </c>
      <c r="F13361" s="12">
        <v>1.6800000000000002</v>
      </c>
      <c r="G13361" s="10">
        <f>Table1[[#This Row],[Package Price]]*Table1[[#This Row],[Participants]]</f>
        <v>176.4</v>
      </c>
      <c r="H13361" s="18" t="s">
        <v>39</v>
      </c>
      <c r="I13361" s="18" t="str">
        <f>IF(Table1[[#This Row],[Package Price]]&gt;250,"Direct","Online")</f>
        <v>Online</v>
      </c>
    </row>
    <row r="13362" spans="2:9" x14ac:dyDescent="0.25">
      <c r="B13362" s="6" t="s">
        <v>13418</v>
      </c>
      <c r="C13362" s="4">
        <v>43755</v>
      </c>
      <c r="D13362" s="16" t="s">
        <v>21873</v>
      </c>
      <c r="E13362" s="11">
        <v>185.67499999999998</v>
      </c>
      <c r="F13362" s="12">
        <v>73.08</v>
      </c>
      <c r="G13362" s="10">
        <f>Table1[[#This Row],[Package Price]]*Table1[[#This Row],[Participants]]</f>
        <v>13569.128999999999</v>
      </c>
      <c r="H13362" s="18" t="s">
        <v>16</v>
      </c>
      <c r="I13362" s="18" t="str">
        <f>IF(Table1[[#This Row],[Package Price]]&gt;250,"Direct","Online")</f>
        <v>Online</v>
      </c>
    </row>
    <row r="13363" spans="2:9" x14ac:dyDescent="0.25">
      <c r="B13363" s="6" t="s">
        <v>13410</v>
      </c>
      <c r="C13363" s="4">
        <v>43755</v>
      </c>
      <c r="D13363" s="16" t="s">
        <v>21855</v>
      </c>
      <c r="E13363" s="11">
        <v>89.512499999999989</v>
      </c>
      <c r="F13363" s="12">
        <v>10.149999999999999</v>
      </c>
      <c r="G13363" s="10">
        <f>Table1[[#This Row],[Package Price]]*Table1[[#This Row],[Participants]]</f>
        <v>908.55187499999977</v>
      </c>
      <c r="H13363" s="18" t="s">
        <v>32</v>
      </c>
      <c r="I13363" s="18" t="str">
        <f>IF(Table1[[#This Row],[Package Price]]&gt;250,"Direct","Online")</f>
        <v>Online</v>
      </c>
    </row>
    <row r="13364" spans="2:9" x14ac:dyDescent="0.25">
      <c r="B13364" s="6" t="s">
        <v>13413</v>
      </c>
      <c r="C13364" s="4">
        <v>43755</v>
      </c>
      <c r="D13364" s="16" t="s">
        <v>21859</v>
      </c>
      <c r="E13364" s="11">
        <v>551.25</v>
      </c>
      <c r="F13364" s="12">
        <v>1.6800000000000002</v>
      </c>
      <c r="G13364" s="10">
        <f>Table1[[#This Row],[Package Price]]*Table1[[#This Row],[Participants]]</f>
        <v>926.10000000000014</v>
      </c>
      <c r="H13364" s="18" t="s">
        <v>37</v>
      </c>
      <c r="I13364" s="18" t="str">
        <f>IF(Table1[[#This Row],[Package Price]]&gt;250,"Direct","Online")</f>
        <v>Direct</v>
      </c>
    </row>
    <row r="13365" spans="2:9" x14ac:dyDescent="0.25">
      <c r="B13365" s="6" t="s">
        <v>13402</v>
      </c>
      <c r="C13365" s="4">
        <v>43755</v>
      </c>
      <c r="D13365" s="16" t="s">
        <v>21857</v>
      </c>
      <c r="E13365" s="11">
        <v>244.99999999999997</v>
      </c>
      <c r="F13365" s="12">
        <v>0.84000000000000008</v>
      </c>
      <c r="G13365" s="10">
        <f>Table1[[#This Row],[Package Price]]*Table1[[#This Row],[Participants]]</f>
        <v>205.79999999999998</v>
      </c>
      <c r="H13365" s="18" t="s">
        <v>44</v>
      </c>
      <c r="I13365" s="18" t="str">
        <f>IF(Table1[[#This Row],[Package Price]]&gt;250,"Direct","Online")</f>
        <v>Online</v>
      </c>
    </row>
    <row r="13366" spans="2:9" x14ac:dyDescent="0.25">
      <c r="B13366" s="6" t="s">
        <v>13398</v>
      </c>
      <c r="C13366" s="4">
        <v>43755</v>
      </c>
      <c r="D13366" s="16" t="s">
        <v>21877</v>
      </c>
      <c r="E13366" s="11">
        <v>280.875</v>
      </c>
      <c r="F13366" s="12">
        <v>36.119999999999997</v>
      </c>
      <c r="G13366" s="10">
        <f>Table1[[#This Row],[Package Price]]*Table1[[#This Row],[Participants]]</f>
        <v>10145.205</v>
      </c>
      <c r="H13366" s="18" t="s">
        <v>23</v>
      </c>
      <c r="I13366" s="18" t="str">
        <f>IF(Table1[[#This Row],[Package Price]]&gt;250,"Direct","Online")</f>
        <v>Direct</v>
      </c>
    </row>
    <row r="13367" spans="2:9" x14ac:dyDescent="0.25">
      <c r="B13367" s="6" t="s">
        <v>13423</v>
      </c>
      <c r="C13367" s="4">
        <v>43756</v>
      </c>
      <c r="D13367" s="16" t="s">
        <v>21872</v>
      </c>
      <c r="E13367" s="11">
        <v>210</v>
      </c>
      <c r="F13367" s="12">
        <v>1.1199999999999999</v>
      </c>
      <c r="G13367" s="10">
        <f>Table1[[#This Row],[Package Price]]*Table1[[#This Row],[Participants]]</f>
        <v>235.2</v>
      </c>
      <c r="H13367" s="18" t="s">
        <v>43</v>
      </c>
      <c r="I13367" s="18" t="str">
        <f>IF(Table1[[#This Row],[Package Price]]&gt;250,"Direct","Online")</f>
        <v>Online</v>
      </c>
    </row>
    <row r="13368" spans="2:9" x14ac:dyDescent="0.25">
      <c r="B13368" s="6" t="s">
        <v>13425</v>
      </c>
      <c r="C13368" s="4">
        <v>43756</v>
      </c>
      <c r="D13368" s="16" t="s">
        <v>21870</v>
      </c>
      <c r="E13368" s="11">
        <v>227.49999999999997</v>
      </c>
      <c r="F13368" s="12">
        <v>11.2</v>
      </c>
      <c r="G13368" s="10">
        <f>Table1[[#This Row],[Package Price]]*Table1[[#This Row],[Participants]]</f>
        <v>2547.9999999999995</v>
      </c>
      <c r="H13368" s="18" t="s">
        <v>43</v>
      </c>
      <c r="I13368" s="18" t="str">
        <f>IF(Table1[[#This Row],[Package Price]]&gt;250,"Direct","Online")</f>
        <v>Online</v>
      </c>
    </row>
    <row r="13369" spans="2:9" x14ac:dyDescent="0.25">
      <c r="B13369" s="6" t="s">
        <v>13430</v>
      </c>
      <c r="C13369" s="4">
        <v>43756</v>
      </c>
      <c r="D13369" s="16" t="s">
        <v>21864</v>
      </c>
      <c r="E13369" s="11">
        <v>396.02499999999998</v>
      </c>
      <c r="F13369" s="12">
        <v>2.8</v>
      </c>
      <c r="G13369" s="10">
        <f>Table1[[#This Row],[Package Price]]*Table1[[#This Row],[Participants]]</f>
        <v>1108.8699999999999</v>
      </c>
      <c r="H13369" s="18" t="s">
        <v>16</v>
      </c>
      <c r="I13369" s="18" t="str">
        <f>IF(Table1[[#This Row],[Package Price]]&gt;250,"Direct","Online")</f>
        <v>Direct</v>
      </c>
    </row>
    <row r="13370" spans="2:9" x14ac:dyDescent="0.25">
      <c r="B13370" s="6" t="s">
        <v>13443</v>
      </c>
      <c r="C13370" s="4">
        <v>43756</v>
      </c>
      <c r="D13370" s="16" t="s">
        <v>21879</v>
      </c>
      <c r="E13370" s="11">
        <v>210.875</v>
      </c>
      <c r="F13370" s="12">
        <v>10.149999999999999</v>
      </c>
      <c r="G13370" s="10">
        <f>Table1[[#This Row],[Package Price]]*Table1[[#This Row],[Participants]]</f>
        <v>2140.3812499999999</v>
      </c>
      <c r="H13370" s="18" t="s">
        <v>36</v>
      </c>
      <c r="I13370" s="18" t="str">
        <f>IF(Table1[[#This Row],[Package Price]]&gt;250,"Direct","Online")</f>
        <v>Online</v>
      </c>
    </row>
    <row r="13371" spans="2:9" x14ac:dyDescent="0.25">
      <c r="B13371" s="6" t="s">
        <v>13433</v>
      </c>
      <c r="C13371" s="4">
        <v>43756</v>
      </c>
      <c r="D13371" s="16" t="s">
        <v>21861</v>
      </c>
      <c r="E13371" s="11">
        <v>284.375</v>
      </c>
      <c r="F13371" s="12">
        <v>10.149999999999999</v>
      </c>
      <c r="G13371" s="10">
        <f>Table1[[#This Row],[Package Price]]*Table1[[#This Row],[Participants]]</f>
        <v>2886.4062499999995</v>
      </c>
      <c r="H13371" s="18" t="s">
        <v>24</v>
      </c>
      <c r="I13371" s="18" t="str">
        <f>IF(Table1[[#This Row],[Package Price]]&gt;250,"Direct","Online")</f>
        <v>Direct</v>
      </c>
    </row>
    <row r="13372" spans="2:9" x14ac:dyDescent="0.25">
      <c r="B13372" s="6" t="s">
        <v>13431</v>
      </c>
      <c r="C13372" s="4">
        <v>43756</v>
      </c>
      <c r="D13372" s="16" t="s">
        <v>21874</v>
      </c>
      <c r="E13372" s="11">
        <v>109.63749999999999</v>
      </c>
      <c r="F13372" s="12">
        <v>1.6800000000000002</v>
      </c>
      <c r="G13372" s="10">
        <f>Table1[[#This Row],[Package Price]]*Table1[[#This Row],[Participants]]</f>
        <v>184.191</v>
      </c>
      <c r="H13372" s="18" t="s">
        <v>47</v>
      </c>
      <c r="I13372" s="18" t="str">
        <f>IF(Table1[[#This Row],[Package Price]]&gt;250,"Direct","Online")</f>
        <v>Online</v>
      </c>
    </row>
    <row r="13373" spans="2:9" x14ac:dyDescent="0.25">
      <c r="B13373" s="6" t="s">
        <v>13419</v>
      </c>
      <c r="C13373" s="4">
        <v>43756</v>
      </c>
      <c r="D13373" s="16" t="s">
        <v>21875</v>
      </c>
      <c r="E13373" s="11">
        <v>222.25</v>
      </c>
      <c r="F13373" s="12">
        <v>1.1199999999999999</v>
      </c>
      <c r="G13373" s="10">
        <f>Table1[[#This Row],[Package Price]]*Table1[[#This Row],[Participants]]</f>
        <v>248.92</v>
      </c>
      <c r="H13373" s="18" t="s">
        <v>45</v>
      </c>
      <c r="I13373" s="18" t="str">
        <f>IF(Table1[[#This Row],[Package Price]]&gt;250,"Direct","Online")</f>
        <v>Online</v>
      </c>
    </row>
    <row r="13374" spans="2:9" x14ac:dyDescent="0.25">
      <c r="B13374" s="6" t="s">
        <v>13435</v>
      </c>
      <c r="C13374" s="4">
        <v>43756</v>
      </c>
      <c r="D13374" s="16" t="s">
        <v>21876</v>
      </c>
      <c r="E13374" s="11">
        <v>105</v>
      </c>
      <c r="F13374" s="12">
        <v>3.3600000000000003</v>
      </c>
      <c r="G13374" s="10">
        <f>Table1[[#This Row],[Package Price]]*Table1[[#This Row],[Participants]]</f>
        <v>352.8</v>
      </c>
      <c r="H13374" s="18" t="s">
        <v>5</v>
      </c>
      <c r="I13374" s="18" t="str">
        <f>IF(Table1[[#This Row],[Package Price]]&gt;250,"Direct","Online")</f>
        <v>Online</v>
      </c>
    </row>
    <row r="13375" spans="2:9" x14ac:dyDescent="0.25">
      <c r="B13375" s="6" t="s">
        <v>13437</v>
      </c>
      <c r="C13375" s="4">
        <v>43756</v>
      </c>
      <c r="D13375" s="16" t="s">
        <v>21860</v>
      </c>
      <c r="E13375" s="11">
        <v>284.72499999999997</v>
      </c>
      <c r="F13375" s="12">
        <v>10.149999999999999</v>
      </c>
      <c r="G13375" s="10">
        <f>Table1[[#This Row],[Package Price]]*Table1[[#This Row],[Participants]]</f>
        <v>2889.9587499999993</v>
      </c>
      <c r="H13375" s="18" t="s">
        <v>26</v>
      </c>
      <c r="I13375" s="18" t="str">
        <f>IF(Table1[[#This Row],[Package Price]]&gt;250,"Direct","Online")</f>
        <v>Direct</v>
      </c>
    </row>
    <row r="13376" spans="2:9" x14ac:dyDescent="0.25">
      <c r="B13376" s="6" t="s">
        <v>13432</v>
      </c>
      <c r="C13376" s="4">
        <v>43756</v>
      </c>
      <c r="D13376" s="16" t="s">
        <v>21866</v>
      </c>
      <c r="E13376" s="11">
        <v>319.375</v>
      </c>
      <c r="F13376" s="12">
        <v>10.149999999999999</v>
      </c>
      <c r="G13376" s="10">
        <f>Table1[[#This Row],[Package Price]]*Table1[[#This Row],[Participants]]</f>
        <v>3241.6562499999995</v>
      </c>
      <c r="H13376" s="18" t="s">
        <v>28</v>
      </c>
      <c r="I13376" s="18" t="str">
        <f>IF(Table1[[#This Row],[Package Price]]&gt;250,"Direct","Online")</f>
        <v>Direct</v>
      </c>
    </row>
    <row r="13377" spans="2:9" x14ac:dyDescent="0.25">
      <c r="B13377" s="6" t="s">
        <v>13420</v>
      </c>
      <c r="C13377" s="4">
        <v>43756</v>
      </c>
      <c r="D13377" s="16" t="s">
        <v>21862</v>
      </c>
      <c r="E13377" s="11">
        <v>543.375</v>
      </c>
      <c r="F13377" s="12">
        <v>1.6800000000000002</v>
      </c>
      <c r="G13377" s="10">
        <f>Table1[[#This Row],[Package Price]]*Table1[[#This Row],[Participants]]</f>
        <v>912.87000000000012</v>
      </c>
      <c r="H13377" s="18" t="s">
        <v>35</v>
      </c>
      <c r="I13377" s="18" t="str">
        <f>IF(Table1[[#This Row],[Package Price]]&gt;250,"Direct","Online")</f>
        <v>Direct</v>
      </c>
    </row>
    <row r="13378" spans="2:9" x14ac:dyDescent="0.25">
      <c r="B13378" s="6" t="s">
        <v>13422</v>
      </c>
      <c r="C13378" s="4">
        <v>43756</v>
      </c>
      <c r="D13378" s="16" t="s">
        <v>21868</v>
      </c>
      <c r="E13378" s="11">
        <v>284.72499999999997</v>
      </c>
      <c r="F13378" s="12">
        <v>11.2</v>
      </c>
      <c r="G13378" s="10">
        <f>Table1[[#This Row],[Package Price]]*Table1[[#This Row],[Participants]]</f>
        <v>3188.9199999999996</v>
      </c>
      <c r="H13378" s="18" t="s">
        <v>12</v>
      </c>
      <c r="I13378" s="18" t="str">
        <f>IF(Table1[[#This Row],[Package Price]]&gt;250,"Direct","Online")</f>
        <v>Direct</v>
      </c>
    </row>
    <row r="13379" spans="2:9" x14ac:dyDescent="0.25">
      <c r="B13379" s="6" t="s">
        <v>13421</v>
      </c>
      <c r="C13379" s="4">
        <v>43756</v>
      </c>
      <c r="D13379" s="16" t="s">
        <v>21867</v>
      </c>
      <c r="E13379" s="11">
        <v>358.75</v>
      </c>
      <c r="F13379" s="12">
        <v>11.2</v>
      </c>
      <c r="G13379" s="10">
        <f>Table1[[#This Row],[Package Price]]*Table1[[#This Row],[Participants]]</f>
        <v>4017.9999999999995</v>
      </c>
      <c r="H13379" s="18" t="s">
        <v>16</v>
      </c>
      <c r="I13379" s="18" t="str">
        <f>IF(Table1[[#This Row],[Package Price]]&gt;250,"Direct","Online")</f>
        <v>Direct</v>
      </c>
    </row>
    <row r="13380" spans="2:9" x14ac:dyDescent="0.25">
      <c r="B13380" s="6" t="s">
        <v>13426</v>
      </c>
      <c r="C13380" s="4">
        <v>43756</v>
      </c>
      <c r="D13380" s="16" t="s">
        <v>21863</v>
      </c>
      <c r="E13380" s="11">
        <v>457.62499999999994</v>
      </c>
      <c r="F13380" s="12">
        <v>11.2</v>
      </c>
      <c r="G13380" s="10">
        <f>Table1[[#This Row],[Package Price]]*Table1[[#This Row],[Participants]]</f>
        <v>5125.3999999999987</v>
      </c>
      <c r="H13380" s="18" t="s">
        <v>33</v>
      </c>
      <c r="I13380" s="18" t="str">
        <f>IF(Table1[[#This Row],[Package Price]]&gt;250,"Direct","Online")</f>
        <v>Direct</v>
      </c>
    </row>
    <row r="13381" spans="2:9" x14ac:dyDescent="0.25">
      <c r="B13381" s="6" t="s">
        <v>13440</v>
      </c>
      <c r="C13381" s="4">
        <v>43756</v>
      </c>
      <c r="D13381" s="16" t="s">
        <v>21863</v>
      </c>
      <c r="E13381" s="11">
        <v>186.375</v>
      </c>
      <c r="F13381" s="12">
        <v>10.149999999999999</v>
      </c>
      <c r="G13381" s="10">
        <f>Table1[[#This Row],[Package Price]]*Table1[[#This Row],[Participants]]</f>
        <v>1891.7062499999997</v>
      </c>
      <c r="H13381" s="18" t="s">
        <v>28</v>
      </c>
      <c r="I13381" s="18" t="str">
        <f>IF(Table1[[#This Row],[Package Price]]&gt;250,"Direct","Online")</f>
        <v>Online</v>
      </c>
    </row>
    <row r="13382" spans="2:9" x14ac:dyDescent="0.25">
      <c r="B13382" s="6" t="s">
        <v>13427</v>
      </c>
      <c r="C13382" s="4">
        <v>43756</v>
      </c>
      <c r="D13382" s="16" t="s">
        <v>21865</v>
      </c>
      <c r="E13382" s="10">
        <v>395.5</v>
      </c>
      <c r="F13382" s="12">
        <v>3.92</v>
      </c>
      <c r="G13382" s="10">
        <f>Table1[[#This Row],[Package Price]]*Table1[[#This Row],[Participants]]</f>
        <v>1550.36</v>
      </c>
      <c r="H13382" s="18" t="s">
        <v>14</v>
      </c>
      <c r="I13382" s="18" t="str">
        <f>IF(Table1[[#This Row],[Package Price]]&gt;250,"Direct","Online")</f>
        <v>Direct</v>
      </c>
    </row>
    <row r="13383" spans="2:9" x14ac:dyDescent="0.25">
      <c r="B13383" s="6" t="s">
        <v>13441</v>
      </c>
      <c r="C13383" s="4">
        <v>43756</v>
      </c>
      <c r="D13383" s="16" t="s">
        <v>21858</v>
      </c>
      <c r="E13383" s="11">
        <v>553</v>
      </c>
      <c r="F13383" s="12">
        <v>10.149999999999999</v>
      </c>
      <c r="G13383" s="10">
        <f>Table1[[#This Row],[Package Price]]*Table1[[#This Row],[Participants]]</f>
        <v>5612.9499999999989</v>
      </c>
      <c r="H13383" s="18" t="s">
        <v>9</v>
      </c>
      <c r="I13383" s="18" t="str">
        <f>IF(Table1[[#This Row],[Package Price]]&gt;250,"Direct","Online")</f>
        <v>Direct</v>
      </c>
    </row>
    <row r="13384" spans="2:9" x14ac:dyDescent="0.25">
      <c r="B13384" s="6" t="s">
        <v>13434</v>
      </c>
      <c r="C13384" s="4">
        <v>43756</v>
      </c>
      <c r="D13384" s="16" t="s">
        <v>21856</v>
      </c>
      <c r="E13384" s="11">
        <v>280</v>
      </c>
      <c r="F13384" s="12">
        <v>10.149999999999999</v>
      </c>
      <c r="G13384" s="10">
        <f>Table1[[#This Row],[Package Price]]*Table1[[#This Row],[Participants]]</f>
        <v>2841.9999999999995</v>
      </c>
      <c r="H13384" s="18" t="s">
        <v>5</v>
      </c>
      <c r="I13384" s="18" t="str">
        <f>IF(Table1[[#This Row],[Package Price]]&gt;250,"Direct","Online")</f>
        <v>Direct</v>
      </c>
    </row>
    <row r="13385" spans="2:9" x14ac:dyDescent="0.25">
      <c r="B13385" s="6" t="s">
        <v>13438</v>
      </c>
      <c r="C13385" s="4">
        <v>43756</v>
      </c>
      <c r="D13385" s="16" t="s">
        <v>21871</v>
      </c>
      <c r="E13385" s="11">
        <v>218.75</v>
      </c>
      <c r="F13385" s="12">
        <v>10.149999999999999</v>
      </c>
      <c r="G13385" s="10">
        <f>Table1[[#This Row],[Package Price]]*Table1[[#This Row],[Participants]]</f>
        <v>2220.3124999999995</v>
      </c>
      <c r="H13385" s="18" t="s">
        <v>7</v>
      </c>
      <c r="I13385" s="18" t="str">
        <f>IF(Table1[[#This Row],[Package Price]]&gt;250,"Direct","Online")</f>
        <v>Online</v>
      </c>
    </row>
    <row r="13386" spans="2:9" x14ac:dyDescent="0.25">
      <c r="B13386" s="6" t="s">
        <v>13429</v>
      </c>
      <c r="C13386" s="4">
        <v>43756</v>
      </c>
      <c r="D13386" s="16" t="s">
        <v>21869</v>
      </c>
      <c r="E13386" s="11">
        <v>244.99999999999997</v>
      </c>
      <c r="F13386" s="12">
        <v>2.8</v>
      </c>
      <c r="G13386" s="10">
        <f>Table1[[#This Row],[Package Price]]*Table1[[#This Row],[Participants]]</f>
        <v>685.99999999999989</v>
      </c>
      <c r="H13386" s="18" t="s">
        <v>26</v>
      </c>
      <c r="I13386" s="18" t="str">
        <f>IF(Table1[[#This Row],[Package Price]]&gt;250,"Direct","Online")</f>
        <v>Online</v>
      </c>
    </row>
    <row r="13387" spans="2:9" x14ac:dyDescent="0.25">
      <c r="B13387" s="6" t="s">
        <v>13442</v>
      </c>
      <c r="C13387" s="4">
        <v>43756</v>
      </c>
      <c r="D13387" s="16" t="s">
        <v>21869</v>
      </c>
      <c r="E13387" s="11">
        <v>105</v>
      </c>
      <c r="F13387" s="12">
        <v>1.1199999999999999</v>
      </c>
      <c r="G13387" s="10">
        <f>Table1[[#This Row],[Package Price]]*Table1[[#This Row],[Participants]]</f>
        <v>117.6</v>
      </c>
      <c r="H13387" s="18" t="s">
        <v>40</v>
      </c>
      <c r="I13387" s="18" t="str">
        <f>IF(Table1[[#This Row],[Package Price]]&gt;250,"Direct","Online")</f>
        <v>Online</v>
      </c>
    </row>
    <row r="13388" spans="2:9" x14ac:dyDescent="0.25">
      <c r="B13388" s="6" t="s">
        <v>13444</v>
      </c>
      <c r="C13388" s="4">
        <v>43756</v>
      </c>
      <c r="D13388" s="16" t="s">
        <v>21873</v>
      </c>
      <c r="E13388" s="11">
        <v>185.67499999999998</v>
      </c>
      <c r="F13388" s="12">
        <v>20.16</v>
      </c>
      <c r="G13388" s="10">
        <f>Table1[[#This Row],[Package Price]]*Table1[[#This Row],[Participants]]</f>
        <v>3743.2079999999996</v>
      </c>
      <c r="H13388" s="18" t="s">
        <v>17</v>
      </c>
      <c r="I13388" s="18" t="str">
        <f>IF(Table1[[#This Row],[Package Price]]&gt;250,"Direct","Online")</f>
        <v>Online</v>
      </c>
    </row>
    <row r="13389" spans="2:9" x14ac:dyDescent="0.25">
      <c r="B13389" s="6" t="s">
        <v>13436</v>
      </c>
      <c r="C13389" s="4">
        <v>43756</v>
      </c>
      <c r="D13389" s="16" t="s">
        <v>21855</v>
      </c>
      <c r="E13389" s="11">
        <v>89.512499999999989</v>
      </c>
      <c r="F13389" s="12">
        <v>10.149999999999999</v>
      </c>
      <c r="G13389" s="10">
        <f>Table1[[#This Row],[Package Price]]*Table1[[#This Row],[Participants]]</f>
        <v>908.55187499999977</v>
      </c>
      <c r="H13389" s="18" t="s">
        <v>33</v>
      </c>
      <c r="I13389" s="18" t="str">
        <f>IF(Table1[[#This Row],[Package Price]]&gt;250,"Direct","Online")</f>
        <v>Online</v>
      </c>
    </row>
    <row r="13390" spans="2:9" x14ac:dyDescent="0.25">
      <c r="B13390" s="6" t="s">
        <v>13439</v>
      </c>
      <c r="C13390" s="4">
        <v>43756</v>
      </c>
      <c r="D13390" s="16" t="s">
        <v>21859</v>
      </c>
      <c r="E13390" s="11">
        <v>551.25</v>
      </c>
      <c r="F13390" s="12">
        <v>10.149999999999999</v>
      </c>
      <c r="G13390" s="10">
        <f>Table1[[#This Row],[Package Price]]*Table1[[#This Row],[Participants]]</f>
        <v>5595.1874999999991</v>
      </c>
      <c r="H13390" s="18" t="s">
        <v>38</v>
      </c>
      <c r="I13390" s="18" t="str">
        <f>IF(Table1[[#This Row],[Package Price]]&gt;250,"Direct","Online")</f>
        <v>Direct</v>
      </c>
    </row>
    <row r="13391" spans="2:9" x14ac:dyDescent="0.25">
      <c r="B13391" s="6" t="s">
        <v>13428</v>
      </c>
      <c r="C13391" s="4">
        <v>43756</v>
      </c>
      <c r="D13391" s="16" t="s">
        <v>21857</v>
      </c>
      <c r="E13391" s="11">
        <v>244.99999999999997</v>
      </c>
      <c r="F13391" s="12">
        <v>6.44</v>
      </c>
      <c r="G13391" s="10">
        <f>Table1[[#This Row],[Package Price]]*Table1[[#This Row],[Participants]]</f>
        <v>1577.8</v>
      </c>
      <c r="H13391" s="18" t="s">
        <v>45</v>
      </c>
      <c r="I13391" s="18" t="str">
        <f>IF(Table1[[#This Row],[Package Price]]&gt;250,"Direct","Online")</f>
        <v>Online</v>
      </c>
    </row>
    <row r="13392" spans="2:9" x14ac:dyDescent="0.25">
      <c r="B13392" s="6" t="s">
        <v>13424</v>
      </c>
      <c r="C13392" s="4">
        <v>43756</v>
      </c>
      <c r="D13392" s="16" t="s">
        <v>21877</v>
      </c>
      <c r="E13392" s="11">
        <v>280.875</v>
      </c>
      <c r="F13392" s="12">
        <v>4.1999999999999993</v>
      </c>
      <c r="G13392" s="10">
        <f>Table1[[#This Row],[Package Price]]*Table1[[#This Row],[Participants]]</f>
        <v>1179.6749999999997</v>
      </c>
      <c r="H13392" s="18" t="s">
        <v>24</v>
      </c>
      <c r="I13392" s="18" t="str">
        <f>IF(Table1[[#This Row],[Package Price]]&gt;250,"Direct","Online")</f>
        <v>Direct</v>
      </c>
    </row>
    <row r="13393" spans="2:9" x14ac:dyDescent="0.25">
      <c r="B13393" s="6" t="s">
        <v>13449</v>
      </c>
      <c r="C13393" s="4">
        <v>43757</v>
      </c>
      <c r="D13393" s="16" t="s">
        <v>21872</v>
      </c>
      <c r="E13393" s="11">
        <v>210</v>
      </c>
      <c r="F13393" s="12">
        <v>14.840000000000002</v>
      </c>
      <c r="G13393" s="10">
        <f>Table1[[#This Row],[Package Price]]*Table1[[#This Row],[Participants]]</f>
        <v>3116.4000000000005</v>
      </c>
      <c r="H13393" s="18" t="s">
        <v>44</v>
      </c>
      <c r="I13393" s="18" t="str">
        <f>IF(Table1[[#This Row],[Package Price]]&gt;250,"Direct","Online")</f>
        <v>Online</v>
      </c>
    </row>
    <row r="13394" spans="2:9" x14ac:dyDescent="0.25">
      <c r="B13394" s="6" t="s">
        <v>13451</v>
      </c>
      <c r="C13394" s="4">
        <v>43757</v>
      </c>
      <c r="D13394" s="16" t="s">
        <v>21870</v>
      </c>
      <c r="E13394" s="11">
        <v>227.49999999999997</v>
      </c>
      <c r="F13394" s="12">
        <v>11.2</v>
      </c>
      <c r="G13394" s="10">
        <f>Table1[[#This Row],[Package Price]]*Table1[[#This Row],[Participants]]</f>
        <v>2547.9999999999995</v>
      </c>
      <c r="H13394" s="18" t="s">
        <v>44</v>
      </c>
      <c r="I13394" s="18" t="str">
        <f>IF(Table1[[#This Row],[Package Price]]&gt;250,"Direct","Online")</f>
        <v>Online</v>
      </c>
    </row>
    <row r="13395" spans="2:9" x14ac:dyDescent="0.25">
      <c r="B13395" s="6" t="s">
        <v>13456</v>
      </c>
      <c r="C13395" s="4">
        <v>43757</v>
      </c>
      <c r="D13395" s="16" t="s">
        <v>21864</v>
      </c>
      <c r="E13395" s="11">
        <v>396.02499999999998</v>
      </c>
      <c r="F13395" s="12">
        <v>10.64</v>
      </c>
      <c r="G13395" s="10">
        <f>Table1[[#This Row],[Package Price]]*Table1[[#This Row],[Participants]]</f>
        <v>4213.7060000000001</v>
      </c>
      <c r="H13395" s="18" t="s">
        <v>17</v>
      </c>
      <c r="I13395" s="18" t="str">
        <f>IF(Table1[[#This Row],[Package Price]]&gt;250,"Direct","Online")</f>
        <v>Direct</v>
      </c>
    </row>
    <row r="13396" spans="2:9" x14ac:dyDescent="0.25">
      <c r="B13396" s="6" t="s">
        <v>13469</v>
      </c>
      <c r="C13396" s="4">
        <v>43757</v>
      </c>
      <c r="D13396" s="16" t="s">
        <v>21879</v>
      </c>
      <c r="E13396" s="11">
        <v>210.875</v>
      </c>
      <c r="F13396" s="12">
        <v>10.149999999999999</v>
      </c>
      <c r="G13396" s="10">
        <f>Table1[[#This Row],[Package Price]]*Table1[[#This Row],[Participants]]</f>
        <v>2140.3812499999999</v>
      </c>
      <c r="H13396" s="18" t="s">
        <v>37</v>
      </c>
      <c r="I13396" s="18" t="str">
        <f>IF(Table1[[#This Row],[Package Price]]&gt;250,"Direct","Online")</f>
        <v>Online</v>
      </c>
    </row>
    <row r="13397" spans="2:9" x14ac:dyDescent="0.25">
      <c r="B13397" s="6" t="s">
        <v>13459</v>
      </c>
      <c r="C13397" s="4">
        <v>43757</v>
      </c>
      <c r="D13397" s="16" t="s">
        <v>21861</v>
      </c>
      <c r="E13397" s="11">
        <v>284.375</v>
      </c>
      <c r="F13397" s="12">
        <v>10.149999999999999</v>
      </c>
      <c r="G13397" s="10">
        <f>Table1[[#This Row],[Package Price]]*Table1[[#This Row],[Participants]]</f>
        <v>2886.4062499999995</v>
      </c>
      <c r="H13397" s="18" t="s">
        <v>25</v>
      </c>
      <c r="I13397" s="18" t="str">
        <f>IF(Table1[[#This Row],[Package Price]]&gt;250,"Direct","Online")</f>
        <v>Direct</v>
      </c>
    </row>
    <row r="13398" spans="2:9" x14ac:dyDescent="0.25">
      <c r="B13398" s="6" t="s">
        <v>13457</v>
      </c>
      <c r="C13398" s="4">
        <v>43757</v>
      </c>
      <c r="D13398" s="16" t="s">
        <v>21874</v>
      </c>
      <c r="E13398" s="11">
        <v>109.63749999999999</v>
      </c>
      <c r="F13398" s="12">
        <v>5.32</v>
      </c>
      <c r="G13398" s="10">
        <f>Table1[[#This Row],[Package Price]]*Table1[[#This Row],[Participants]]</f>
        <v>583.27149999999995</v>
      </c>
      <c r="H13398" s="18" t="s">
        <v>48</v>
      </c>
      <c r="I13398" s="18" t="str">
        <f>IF(Table1[[#This Row],[Package Price]]&gt;250,"Direct","Online")</f>
        <v>Online</v>
      </c>
    </row>
    <row r="13399" spans="2:9" x14ac:dyDescent="0.25">
      <c r="B13399" s="6" t="s">
        <v>13445</v>
      </c>
      <c r="C13399" s="4">
        <v>43757</v>
      </c>
      <c r="D13399" s="16" t="s">
        <v>21875</v>
      </c>
      <c r="E13399" s="11">
        <v>222.25</v>
      </c>
      <c r="F13399" s="12">
        <v>12.32</v>
      </c>
      <c r="G13399" s="10">
        <f>Table1[[#This Row],[Package Price]]*Table1[[#This Row],[Participants]]</f>
        <v>2738.12</v>
      </c>
      <c r="H13399" s="18" t="s">
        <v>46</v>
      </c>
      <c r="I13399" s="18" t="str">
        <f>IF(Table1[[#This Row],[Package Price]]&gt;250,"Direct","Online")</f>
        <v>Online</v>
      </c>
    </row>
    <row r="13400" spans="2:9" x14ac:dyDescent="0.25">
      <c r="B13400" s="6" t="s">
        <v>13461</v>
      </c>
      <c r="C13400" s="4">
        <v>43757</v>
      </c>
      <c r="D13400" s="16" t="s">
        <v>21876</v>
      </c>
      <c r="E13400" s="11">
        <v>105</v>
      </c>
      <c r="F13400" s="12">
        <v>1.6800000000000002</v>
      </c>
      <c r="G13400" s="10">
        <f>Table1[[#This Row],[Package Price]]*Table1[[#This Row],[Participants]]</f>
        <v>176.4</v>
      </c>
      <c r="H13400" s="18" t="s">
        <v>6</v>
      </c>
      <c r="I13400" s="18" t="str">
        <f>IF(Table1[[#This Row],[Package Price]]&gt;250,"Direct","Online")</f>
        <v>Online</v>
      </c>
    </row>
    <row r="13401" spans="2:9" x14ac:dyDescent="0.25">
      <c r="B13401" s="6" t="s">
        <v>13463</v>
      </c>
      <c r="C13401" s="4">
        <v>43757</v>
      </c>
      <c r="D13401" s="16" t="s">
        <v>21860</v>
      </c>
      <c r="E13401" s="11">
        <v>284.72499999999997</v>
      </c>
      <c r="F13401" s="12">
        <v>10.149999999999999</v>
      </c>
      <c r="G13401" s="10">
        <f>Table1[[#This Row],[Package Price]]*Table1[[#This Row],[Participants]]</f>
        <v>2889.9587499999993</v>
      </c>
      <c r="H13401" s="18" t="s">
        <v>27</v>
      </c>
      <c r="I13401" s="18" t="str">
        <f>IF(Table1[[#This Row],[Package Price]]&gt;250,"Direct","Online")</f>
        <v>Direct</v>
      </c>
    </row>
    <row r="13402" spans="2:9" x14ac:dyDescent="0.25">
      <c r="B13402" s="6" t="s">
        <v>13458</v>
      </c>
      <c r="C13402" s="4">
        <v>43757</v>
      </c>
      <c r="D13402" s="16" t="s">
        <v>21866</v>
      </c>
      <c r="E13402" s="11">
        <v>319.375</v>
      </c>
      <c r="F13402" s="12">
        <v>10.149999999999999</v>
      </c>
      <c r="G13402" s="10">
        <f>Table1[[#This Row],[Package Price]]*Table1[[#This Row],[Participants]]</f>
        <v>3241.6562499999995</v>
      </c>
      <c r="H13402" s="18" t="s">
        <v>29</v>
      </c>
      <c r="I13402" s="18" t="str">
        <f>IF(Table1[[#This Row],[Package Price]]&gt;250,"Direct","Online")</f>
        <v>Direct</v>
      </c>
    </row>
    <row r="13403" spans="2:9" x14ac:dyDescent="0.25">
      <c r="B13403" s="6" t="s">
        <v>13446</v>
      </c>
      <c r="C13403" s="4">
        <v>43757</v>
      </c>
      <c r="D13403" s="16" t="s">
        <v>21862</v>
      </c>
      <c r="E13403" s="11">
        <v>543.375</v>
      </c>
      <c r="F13403" s="12">
        <v>21</v>
      </c>
      <c r="G13403" s="10">
        <f>Table1[[#This Row],[Package Price]]*Table1[[#This Row],[Participants]]</f>
        <v>11410.875</v>
      </c>
      <c r="H13403" s="18" t="s">
        <v>36</v>
      </c>
      <c r="I13403" s="18" t="str">
        <f>IF(Table1[[#This Row],[Package Price]]&gt;250,"Direct","Online")</f>
        <v>Direct</v>
      </c>
    </row>
    <row r="13404" spans="2:9" x14ac:dyDescent="0.25">
      <c r="B13404" s="6" t="s">
        <v>13448</v>
      </c>
      <c r="C13404" s="4">
        <v>43757</v>
      </c>
      <c r="D13404" s="16" t="s">
        <v>21868</v>
      </c>
      <c r="E13404" s="11">
        <v>284.72499999999997</v>
      </c>
      <c r="F13404" s="12">
        <v>11.2</v>
      </c>
      <c r="G13404" s="10">
        <f>Table1[[#This Row],[Package Price]]*Table1[[#This Row],[Participants]]</f>
        <v>3188.9199999999996</v>
      </c>
      <c r="H13404" s="18" t="s">
        <v>13</v>
      </c>
      <c r="I13404" s="18" t="str">
        <f>IF(Table1[[#This Row],[Package Price]]&gt;250,"Direct","Online")</f>
        <v>Direct</v>
      </c>
    </row>
    <row r="13405" spans="2:9" x14ac:dyDescent="0.25">
      <c r="B13405" s="6" t="s">
        <v>13447</v>
      </c>
      <c r="C13405" s="4">
        <v>43757</v>
      </c>
      <c r="D13405" s="16" t="s">
        <v>21867</v>
      </c>
      <c r="E13405" s="11">
        <v>358.75</v>
      </c>
      <c r="F13405" s="12">
        <v>11.2</v>
      </c>
      <c r="G13405" s="10">
        <f>Table1[[#This Row],[Package Price]]*Table1[[#This Row],[Participants]]</f>
        <v>4017.9999999999995</v>
      </c>
      <c r="H13405" s="18" t="s">
        <v>17</v>
      </c>
      <c r="I13405" s="18" t="str">
        <f>IF(Table1[[#This Row],[Package Price]]&gt;250,"Direct","Online")</f>
        <v>Direct</v>
      </c>
    </row>
    <row r="13406" spans="2:9" x14ac:dyDescent="0.25">
      <c r="B13406" s="6" t="s">
        <v>13452</v>
      </c>
      <c r="C13406" s="4">
        <v>43757</v>
      </c>
      <c r="D13406" s="16" t="s">
        <v>21863</v>
      </c>
      <c r="E13406" s="11">
        <v>457.62499999999994</v>
      </c>
      <c r="F13406" s="12">
        <v>11.2</v>
      </c>
      <c r="G13406" s="10">
        <f>Table1[[#This Row],[Package Price]]*Table1[[#This Row],[Participants]]</f>
        <v>5125.3999999999987</v>
      </c>
      <c r="H13406" s="18" t="s">
        <v>34</v>
      </c>
      <c r="I13406" s="18" t="str">
        <f>IF(Table1[[#This Row],[Package Price]]&gt;250,"Direct","Online")</f>
        <v>Direct</v>
      </c>
    </row>
    <row r="13407" spans="2:9" x14ac:dyDescent="0.25">
      <c r="B13407" s="6" t="s">
        <v>13466</v>
      </c>
      <c r="C13407" s="4">
        <v>43757</v>
      </c>
      <c r="D13407" s="16" t="s">
        <v>21863</v>
      </c>
      <c r="E13407" s="11">
        <v>186.375</v>
      </c>
      <c r="F13407" s="12">
        <v>0.84000000000000008</v>
      </c>
      <c r="G13407" s="10">
        <f>Table1[[#This Row],[Package Price]]*Table1[[#This Row],[Participants]]</f>
        <v>156.55500000000001</v>
      </c>
      <c r="H13407" s="18" t="s">
        <v>29</v>
      </c>
      <c r="I13407" s="18" t="str">
        <f>IF(Table1[[#This Row],[Package Price]]&gt;250,"Direct","Online")</f>
        <v>Online</v>
      </c>
    </row>
    <row r="13408" spans="2:9" x14ac:dyDescent="0.25">
      <c r="B13408" s="6" t="s">
        <v>13453</v>
      </c>
      <c r="C13408" s="4">
        <v>43757</v>
      </c>
      <c r="D13408" s="16" t="s">
        <v>21865</v>
      </c>
      <c r="E13408" s="10">
        <v>395.5</v>
      </c>
      <c r="F13408" s="12">
        <v>5.6</v>
      </c>
      <c r="G13408" s="10">
        <f>Table1[[#This Row],[Package Price]]*Table1[[#This Row],[Participants]]</f>
        <v>2214.7999999999997</v>
      </c>
      <c r="H13408" s="18" t="s">
        <v>15</v>
      </c>
      <c r="I13408" s="18" t="str">
        <f>IF(Table1[[#This Row],[Package Price]]&gt;250,"Direct","Online")</f>
        <v>Direct</v>
      </c>
    </row>
    <row r="13409" spans="2:9" x14ac:dyDescent="0.25">
      <c r="B13409" s="6" t="s">
        <v>13467</v>
      </c>
      <c r="C13409" s="4">
        <v>43757</v>
      </c>
      <c r="D13409" s="16" t="s">
        <v>21858</v>
      </c>
      <c r="E13409" s="11">
        <v>553</v>
      </c>
      <c r="F13409" s="12">
        <v>0.84000000000000008</v>
      </c>
      <c r="G13409" s="10">
        <f>Table1[[#This Row],[Package Price]]*Table1[[#This Row],[Participants]]</f>
        <v>464.52000000000004</v>
      </c>
      <c r="H13409" s="18" t="s">
        <v>10</v>
      </c>
      <c r="I13409" s="18" t="str">
        <f>IF(Table1[[#This Row],[Package Price]]&gt;250,"Direct","Online")</f>
        <v>Direct</v>
      </c>
    </row>
    <row r="13410" spans="2:9" x14ac:dyDescent="0.25">
      <c r="B13410" s="6" t="s">
        <v>13460</v>
      </c>
      <c r="C13410" s="4">
        <v>43757</v>
      </c>
      <c r="D13410" s="16" t="s">
        <v>21856</v>
      </c>
      <c r="E13410" s="11">
        <v>280</v>
      </c>
      <c r="F13410" s="12">
        <v>10.149999999999999</v>
      </c>
      <c r="G13410" s="10">
        <f>Table1[[#This Row],[Package Price]]*Table1[[#This Row],[Participants]]</f>
        <v>2841.9999999999995</v>
      </c>
      <c r="H13410" s="18" t="s">
        <v>6</v>
      </c>
      <c r="I13410" s="18" t="str">
        <f>IF(Table1[[#This Row],[Package Price]]&gt;250,"Direct","Online")</f>
        <v>Direct</v>
      </c>
    </row>
    <row r="13411" spans="2:9" x14ac:dyDescent="0.25">
      <c r="B13411" s="6" t="s">
        <v>13464</v>
      </c>
      <c r="C13411" s="4">
        <v>43757</v>
      </c>
      <c r="D13411" s="16" t="s">
        <v>21871</v>
      </c>
      <c r="E13411" s="11">
        <v>218.75</v>
      </c>
      <c r="F13411" s="12">
        <v>0.84000000000000008</v>
      </c>
      <c r="G13411" s="10">
        <f>Table1[[#This Row],[Package Price]]*Table1[[#This Row],[Participants]]</f>
        <v>183.75000000000003</v>
      </c>
      <c r="H13411" s="18" t="s">
        <v>8</v>
      </c>
      <c r="I13411" s="18" t="str">
        <f>IF(Table1[[#This Row],[Package Price]]&gt;250,"Direct","Online")</f>
        <v>Online</v>
      </c>
    </row>
    <row r="13412" spans="2:9" x14ac:dyDescent="0.25">
      <c r="B13412" s="6" t="s">
        <v>13455</v>
      </c>
      <c r="C13412" s="4">
        <v>43757</v>
      </c>
      <c r="D13412" s="16" t="s">
        <v>21869</v>
      </c>
      <c r="E13412" s="11">
        <v>244.99999999999997</v>
      </c>
      <c r="F13412" s="12">
        <v>2.52</v>
      </c>
      <c r="G13412" s="10">
        <f>Table1[[#This Row],[Package Price]]*Table1[[#This Row],[Participants]]</f>
        <v>617.4</v>
      </c>
      <c r="H13412" s="18" t="s">
        <v>27</v>
      </c>
      <c r="I13412" s="18" t="str">
        <f>IF(Table1[[#This Row],[Package Price]]&gt;250,"Direct","Online")</f>
        <v>Online</v>
      </c>
    </row>
    <row r="13413" spans="2:9" x14ac:dyDescent="0.25">
      <c r="B13413" s="6" t="s">
        <v>13468</v>
      </c>
      <c r="C13413" s="4">
        <v>43757</v>
      </c>
      <c r="D13413" s="16" t="s">
        <v>21869</v>
      </c>
      <c r="E13413" s="11">
        <v>105</v>
      </c>
      <c r="F13413" s="12">
        <v>10.149999999999999</v>
      </c>
      <c r="G13413" s="10">
        <f>Table1[[#This Row],[Package Price]]*Table1[[#This Row],[Participants]]</f>
        <v>1065.7499999999998</v>
      </c>
      <c r="H13413" s="18" t="s">
        <v>41</v>
      </c>
      <c r="I13413" s="18" t="str">
        <f>IF(Table1[[#This Row],[Package Price]]&gt;250,"Direct","Online")</f>
        <v>Online</v>
      </c>
    </row>
    <row r="13414" spans="2:9" x14ac:dyDescent="0.25">
      <c r="B13414" s="6" t="s">
        <v>13470</v>
      </c>
      <c r="C13414" s="4">
        <v>43757</v>
      </c>
      <c r="D13414" s="16" t="s">
        <v>21873</v>
      </c>
      <c r="E13414" s="11">
        <v>185.67499999999998</v>
      </c>
      <c r="F13414" s="12">
        <v>49</v>
      </c>
      <c r="G13414" s="10">
        <f>Table1[[#This Row],[Package Price]]*Table1[[#This Row],[Participants]]</f>
        <v>9098.0749999999989</v>
      </c>
      <c r="H13414" s="18" t="s">
        <v>18</v>
      </c>
      <c r="I13414" s="18" t="str">
        <f>IF(Table1[[#This Row],[Package Price]]&gt;250,"Direct","Online")</f>
        <v>Online</v>
      </c>
    </row>
    <row r="13415" spans="2:9" x14ac:dyDescent="0.25">
      <c r="B13415" s="6" t="s">
        <v>13462</v>
      </c>
      <c r="C13415" s="4">
        <v>43757</v>
      </c>
      <c r="D13415" s="16" t="s">
        <v>21855</v>
      </c>
      <c r="E13415" s="11">
        <v>89.512499999999989</v>
      </c>
      <c r="F13415" s="12">
        <v>10.149999999999999</v>
      </c>
      <c r="G13415" s="10">
        <f>Table1[[#This Row],[Package Price]]*Table1[[#This Row],[Participants]]</f>
        <v>908.55187499999977</v>
      </c>
      <c r="H13415" s="18" t="s">
        <v>34</v>
      </c>
      <c r="I13415" s="18" t="str">
        <f>IF(Table1[[#This Row],[Package Price]]&gt;250,"Direct","Online")</f>
        <v>Online</v>
      </c>
    </row>
    <row r="13416" spans="2:9" x14ac:dyDescent="0.25">
      <c r="B13416" s="6" t="s">
        <v>13465</v>
      </c>
      <c r="C13416" s="4">
        <v>43757</v>
      </c>
      <c r="D13416" s="16" t="s">
        <v>21859</v>
      </c>
      <c r="E13416" s="11">
        <v>551.25</v>
      </c>
      <c r="F13416" s="12">
        <v>0.84000000000000008</v>
      </c>
      <c r="G13416" s="10">
        <f>Table1[[#This Row],[Package Price]]*Table1[[#This Row],[Participants]]</f>
        <v>463.05000000000007</v>
      </c>
      <c r="H13416" s="18" t="s">
        <v>39</v>
      </c>
      <c r="I13416" s="18" t="str">
        <f>IF(Table1[[#This Row],[Package Price]]&gt;250,"Direct","Online")</f>
        <v>Direct</v>
      </c>
    </row>
    <row r="13417" spans="2:9" x14ac:dyDescent="0.25">
      <c r="B13417" s="6" t="s">
        <v>13454</v>
      </c>
      <c r="C13417" s="4">
        <v>43757</v>
      </c>
      <c r="D13417" s="16" t="s">
        <v>21857</v>
      </c>
      <c r="E13417" s="11">
        <v>244.99999999999997</v>
      </c>
      <c r="F13417" s="12">
        <v>1.75</v>
      </c>
      <c r="G13417" s="10">
        <f>Table1[[#This Row],[Package Price]]*Table1[[#This Row],[Participants]]</f>
        <v>428.74999999999994</v>
      </c>
      <c r="H13417" s="18" t="s">
        <v>46</v>
      </c>
      <c r="I13417" s="18" t="str">
        <f>IF(Table1[[#This Row],[Package Price]]&gt;250,"Direct","Online")</f>
        <v>Online</v>
      </c>
    </row>
    <row r="13418" spans="2:9" x14ac:dyDescent="0.25">
      <c r="B13418" s="6" t="s">
        <v>13450</v>
      </c>
      <c r="C13418" s="4">
        <v>43757</v>
      </c>
      <c r="D13418" s="16" t="s">
        <v>21877</v>
      </c>
      <c r="E13418" s="11">
        <v>280.875</v>
      </c>
      <c r="F13418" s="12">
        <v>31.64</v>
      </c>
      <c r="G13418" s="10">
        <f>Table1[[#This Row],[Package Price]]*Table1[[#This Row],[Participants]]</f>
        <v>8886.8850000000002</v>
      </c>
      <c r="H13418" s="18" t="s">
        <v>25</v>
      </c>
      <c r="I13418" s="18" t="str">
        <f>IF(Table1[[#This Row],[Package Price]]&gt;250,"Direct","Online")</f>
        <v>Direct</v>
      </c>
    </row>
    <row r="13419" spans="2:9" x14ac:dyDescent="0.25">
      <c r="B13419" s="6" t="s">
        <v>13475</v>
      </c>
      <c r="C13419" s="4">
        <v>43758</v>
      </c>
      <c r="D13419" s="16" t="s">
        <v>21872</v>
      </c>
      <c r="E13419" s="11">
        <v>210</v>
      </c>
      <c r="F13419" s="12">
        <v>18.2</v>
      </c>
      <c r="G13419" s="10">
        <f>Table1[[#This Row],[Package Price]]*Table1[[#This Row],[Participants]]</f>
        <v>3822</v>
      </c>
      <c r="H13419" s="18" t="s">
        <v>45</v>
      </c>
      <c r="I13419" s="18" t="str">
        <f>IF(Table1[[#This Row],[Package Price]]&gt;250,"Direct","Online")</f>
        <v>Online</v>
      </c>
    </row>
    <row r="13420" spans="2:9" x14ac:dyDescent="0.25">
      <c r="B13420" s="6" t="s">
        <v>13477</v>
      </c>
      <c r="C13420" s="4">
        <v>43758</v>
      </c>
      <c r="D13420" s="16" t="s">
        <v>21870</v>
      </c>
      <c r="E13420" s="11">
        <v>227.49999999999997</v>
      </c>
      <c r="F13420" s="12">
        <v>11.2</v>
      </c>
      <c r="G13420" s="10">
        <f>Table1[[#This Row],[Package Price]]*Table1[[#This Row],[Participants]]</f>
        <v>2547.9999999999995</v>
      </c>
      <c r="H13420" s="18" t="s">
        <v>45</v>
      </c>
      <c r="I13420" s="18" t="str">
        <f>IF(Table1[[#This Row],[Package Price]]&gt;250,"Direct","Online")</f>
        <v>Online</v>
      </c>
    </row>
    <row r="13421" spans="2:9" x14ac:dyDescent="0.25">
      <c r="B13421" s="6" t="s">
        <v>13482</v>
      </c>
      <c r="C13421" s="4">
        <v>43758</v>
      </c>
      <c r="D13421" s="16" t="s">
        <v>21864</v>
      </c>
      <c r="E13421" s="11">
        <v>396.02499999999998</v>
      </c>
      <c r="F13421" s="12">
        <v>9.52</v>
      </c>
      <c r="G13421" s="10">
        <f>Table1[[#This Row],[Package Price]]*Table1[[#This Row],[Participants]]</f>
        <v>3770.1579999999994</v>
      </c>
      <c r="H13421" s="18" t="s">
        <v>18</v>
      </c>
      <c r="I13421" s="18" t="str">
        <f>IF(Table1[[#This Row],[Package Price]]&gt;250,"Direct","Online")</f>
        <v>Direct</v>
      </c>
    </row>
    <row r="13422" spans="2:9" x14ac:dyDescent="0.25">
      <c r="B13422" s="6" t="s">
        <v>13495</v>
      </c>
      <c r="C13422" s="4">
        <v>43758</v>
      </c>
      <c r="D13422" s="16" t="s">
        <v>21879</v>
      </c>
      <c r="E13422" s="11">
        <v>210.875</v>
      </c>
      <c r="F13422" s="12">
        <v>10.149999999999999</v>
      </c>
      <c r="G13422" s="10">
        <f>Table1[[#This Row],[Package Price]]*Table1[[#This Row],[Participants]]</f>
        <v>2140.3812499999999</v>
      </c>
      <c r="H13422" s="18" t="s">
        <v>38</v>
      </c>
      <c r="I13422" s="18" t="str">
        <f>IF(Table1[[#This Row],[Package Price]]&gt;250,"Direct","Online")</f>
        <v>Online</v>
      </c>
    </row>
    <row r="13423" spans="2:9" x14ac:dyDescent="0.25">
      <c r="B13423" s="6" t="s">
        <v>13485</v>
      </c>
      <c r="C13423" s="4">
        <v>43758</v>
      </c>
      <c r="D13423" s="16" t="s">
        <v>21861</v>
      </c>
      <c r="E13423" s="11">
        <v>284.375</v>
      </c>
      <c r="F13423" s="12">
        <v>10.149999999999999</v>
      </c>
      <c r="G13423" s="10">
        <f>Table1[[#This Row],[Package Price]]*Table1[[#This Row],[Participants]]</f>
        <v>2886.4062499999995</v>
      </c>
      <c r="H13423" s="18" t="s">
        <v>26</v>
      </c>
      <c r="I13423" s="18" t="str">
        <f>IF(Table1[[#This Row],[Package Price]]&gt;250,"Direct","Online")</f>
        <v>Direct</v>
      </c>
    </row>
    <row r="13424" spans="2:9" x14ac:dyDescent="0.25">
      <c r="B13424" s="6" t="s">
        <v>13483</v>
      </c>
      <c r="C13424" s="4">
        <v>43758</v>
      </c>
      <c r="D13424" s="16" t="s">
        <v>21874</v>
      </c>
      <c r="E13424" s="11">
        <v>109.63749999999999</v>
      </c>
      <c r="F13424" s="12">
        <v>8.68</v>
      </c>
      <c r="G13424" s="10">
        <f>Table1[[#This Row],[Package Price]]*Table1[[#This Row],[Participants]]</f>
        <v>951.65349999999989</v>
      </c>
      <c r="H13424" s="18" t="s">
        <v>49</v>
      </c>
      <c r="I13424" s="18" t="str">
        <f>IF(Table1[[#This Row],[Package Price]]&gt;250,"Direct","Online")</f>
        <v>Online</v>
      </c>
    </row>
    <row r="13425" spans="2:9" x14ac:dyDescent="0.25">
      <c r="B13425" s="6" t="s">
        <v>13471</v>
      </c>
      <c r="C13425" s="4">
        <v>43758</v>
      </c>
      <c r="D13425" s="16" t="s">
        <v>21875</v>
      </c>
      <c r="E13425" s="11">
        <v>222.25</v>
      </c>
      <c r="F13425" s="12">
        <v>7.56</v>
      </c>
      <c r="G13425" s="10">
        <f>Table1[[#This Row],[Package Price]]*Table1[[#This Row],[Participants]]</f>
        <v>1680.2099999999998</v>
      </c>
      <c r="H13425" s="18" t="s">
        <v>47</v>
      </c>
      <c r="I13425" s="18" t="str">
        <f>IF(Table1[[#This Row],[Package Price]]&gt;250,"Direct","Online")</f>
        <v>Online</v>
      </c>
    </row>
    <row r="13426" spans="2:9" x14ac:dyDescent="0.25">
      <c r="B13426" s="6" t="s">
        <v>13487</v>
      </c>
      <c r="C13426" s="4">
        <v>43758</v>
      </c>
      <c r="D13426" s="16" t="s">
        <v>21876</v>
      </c>
      <c r="E13426" s="11">
        <v>105</v>
      </c>
      <c r="F13426" s="12">
        <v>8.68</v>
      </c>
      <c r="G13426" s="10">
        <f>Table1[[#This Row],[Package Price]]*Table1[[#This Row],[Participants]]</f>
        <v>911.4</v>
      </c>
      <c r="H13426" s="18" t="s">
        <v>7</v>
      </c>
      <c r="I13426" s="18" t="str">
        <f>IF(Table1[[#This Row],[Package Price]]&gt;250,"Direct","Online")</f>
        <v>Online</v>
      </c>
    </row>
    <row r="13427" spans="2:9" x14ac:dyDescent="0.25">
      <c r="B13427" s="6" t="s">
        <v>13489</v>
      </c>
      <c r="C13427" s="4">
        <v>43758</v>
      </c>
      <c r="D13427" s="16" t="s">
        <v>21860</v>
      </c>
      <c r="E13427" s="11">
        <v>284.72499999999997</v>
      </c>
      <c r="F13427" s="12">
        <v>10.149999999999999</v>
      </c>
      <c r="G13427" s="10">
        <f>Table1[[#This Row],[Package Price]]*Table1[[#This Row],[Participants]]</f>
        <v>2889.9587499999993</v>
      </c>
      <c r="H13427" s="18" t="s">
        <v>28</v>
      </c>
      <c r="I13427" s="18" t="str">
        <f>IF(Table1[[#This Row],[Package Price]]&gt;250,"Direct","Online")</f>
        <v>Direct</v>
      </c>
    </row>
    <row r="13428" spans="2:9" x14ac:dyDescent="0.25">
      <c r="B13428" s="6" t="s">
        <v>13484</v>
      </c>
      <c r="C13428" s="4">
        <v>43758</v>
      </c>
      <c r="D13428" s="16" t="s">
        <v>21866</v>
      </c>
      <c r="E13428" s="11">
        <v>319.375</v>
      </c>
      <c r="F13428" s="12">
        <v>10.149999999999999</v>
      </c>
      <c r="G13428" s="10">
        <f>Table1[[#This Row],[Package Price]]*Table1[[#This Row],[Participants]]</f>
        <v>3241.6562499999995</v>
      </c>
      <c r="H13428" s="18" t="s">
        <v>30</v>
      </c>
      <c r="I13428" s="18" t="str">
        <f>IF(Table1[[#This Row],[Package Price]]&gt;250,"Direct","Online")</f>
        <v>Direct</v>
      </c>
    </row>
    <row r="13429" spans="2:9" x14ac:dyDescent="0.25">
      <c r="B13429" s="6" t="s">
        <v>13472</v>
      </c>
      <c r="C13429" s="4">
        <v>43758</v>
      </c>
      <c r="D13429" s="16" t="s">
        <v>21862</v>
      </c>
      <c r="E13429" s="11">
        <v>543.375</v>
      </c>
      <c r="F13429" s="12">
        <v>15.399999999999999</v>
      </c>
      <c r="G13429" s="10">
        <f>Table1[[#This Row],[Package Price]]*Table1[[#This Row],[Participants]]</f>
        <v>8367.9749999999985</v>
      </c>
      <c r="H13429" s="18" t="s">
        <v>37</v>
      </c>
      <c r="I13429" s="18" t="str">
        <f>IF(Table1[[#This Row],[Package Price]]&gt;250,"Direct","Online")</f>
        <v>Direct</v>
      </c>
    </row>
    <row r="13430" spans="2:9" x14ac:dyDescent="0.25">
      <c r="B13430" s="6" t="s">
        <v>13474</v>
      </c>
      <c r="C13430" s="4">
        <v>43758</v>
      </c>
      <c r="D13430" s="16" t="s">
        <v>21868</v>
      </c>
      <c r="E13430" s="11">
        <v>284.72499999999997</v>
      </c>
      <c r="F13430" s="12">
        <v>11.2</v>
      </c>
      <c r="G13430" s="10">
        <f>Table1[[#This Row],[Package Price]]*Table1[[#This Row],[Participants]]</f>
        <v>3188.9199999999996</v>
      </c>
      <c r="H13430" s="18" t="s">
        <v>14</v>
      </c>
      <c r="I13430" s="18" t="str">
        <f>IF(Table1[[#This Row],[Package Price]]&gt;250,"Direct","Online")</f>
        <v>Direct</v>
      </c>
    </row>
    <row r="13431" spans="2:9" x14ac:dyDescent="0.25">
      <c r="B13431" s="6" t="s">
        <v>13473</v>
      </c>
      <c r="C13431" s="4">
        <v>43758</v>
      </c>
      <c r="D13431" s="16" t="s">
        <v>21867</v>
      </c>
      <c r="E13431" s="11">
        <v>358.75</v>
      </c>
      <c r="F13431" s="12">
        <v>11.2</v>
      </c>
      <c r="G13431" s="10">
        <f>Table1[[#This Row],[Package Price]]*Table1[[#This Row],[Participants]]</f>
        <v>4017.9999999999995</v>
      </c>
      <c r="H13431" s="18" t="s">
        <v>18</v>
      </c>
      <c r="I13431" s="18" t="str">
        <f>IF(Table1[[#This Row],[Package Price]]&gt;250,"Direct","Online")</f>
        <v>Direct</v>
      </c>
    </row>
    <row r="13432" spans="2:9" x14ac:dyDescent="0.25">
      <c r="B13432" s="6" t="s">
        <v>13478</v>
      </c>
      <c r="C13432" s="4">
        <v>43758</v>
      </c>
      <c r="D13432" s="16" t="s">
        <v>21863</v>
      </c>
      <c r="E13432" s="11">
        <v>457.62499999999994</v>
      </c>
      <c r="F13432" s="12">
        <v>11.2</v>
      </c>
      <c r="G13432" s="10">
        <f>Table1[[#This Row],[Package Price]]*Table1[[#This Row],[Participants]]</f>
        <v>5125.3999999999987</v>
      </c>
      <c r="H13432" s="18" t="s">
        <v>35</v>
      </c>
      <c r="I13432" s="18" t="str">
        <f>IF(Table1[[#This Row],[Package Price]]&gt;250,"Direct","Online")</f>
        <v>Direct</v>
      </c>
    </row>
    <row r="13433" spans="2:9" x14ac:dyDescent="0.25">
      <c r="B13433" s="6" t="s">
        <v>13492</v>
      </c>
      <c r="C13433" s="4">
        <v>43758</v>
      </c>
      <c r="D13433" s="16" t="s">
        <v>21863</v>
      </c>
      <c r="E13433" s="11">
        <v>186.375</v>
      </c>
      <c r="F13433" s="12">
        <v>10.149999999999999</v>
      </c>
      <c r="G13433" s="10">
        <f>Table1[[#This Row],[Package Price]]*Table1[[#This Row],[Participants]]</f>
        <v>1891.7062499999997</v>
      </c>
      <c r="H13433" s="18" t="s">
        <v>30</v>
      </c>
      <c r="I13433" s="18" t="str">
        <f>IF(Table1[[#This Row],[Package Price]]&gt;250,"Direct","Online")</f>
        <v>Online</v>
      </c>
    </row>
    <row r="13434" spans="2:9" x14ac:dyDescent="0.25">
      <c r="B13434" s="6" t="s">
        <v>13479</v>
      </c>
      <c r="C13434" s="4">
        <v>43758</v>
      </c>
      <c r="D13434" s="16" t="s">
        <v>21865</v>
      </c>
      <c r="E13434" s="10">
        <v>395.5</v>
      </c>
      <c r="F13434" s="12">
        <v>14</v>
      </c>
      <c r="G13434" s="10">
        <f>Table1[[#This Row],[Package Price]]*Table1[[#This Row],[Participants]]</f>
        <v>5537</v>
      </c>
      <c r="H13434" s="18" t="s">
        <v>16</v>
      </c>
      <c r="I13434" s="18" t="str">
        <f>IF(Table1[[#This Row],[Package Price]]&gt;250,"Direct","Online")</f>
        <v>Direct</v>
      </c>
    </row>
    <row r="13435" spans="2:9" x14ac:dyDescent="0.25">
      <c r="B13435" s="6" t="s">
        <v>13493</v>
      </c>
      <c r="C13435" s="4">
        <v>43758</v>
      </c>
      <c r="D13435" s="16" t="s">
        <v>21858</v>
      </c>
      <c r="E13435" s="11">
        <v>553</v>
      </c>
      <c r="F13435" s="12">
        <v>3.3600000000000003</v>
      </c>
      <c r="G13435" s="10">
        <f>Table1[[#This Row],[Package Price]]*Table1[[#This Row],[Participants]]</f>
        <v>1858.0800000000002</v>
      </c>
      <c r="H13435" s="18" t="s">
        <v>11</v>
      </c>
      <c r="I13435" s="18" t="str">
        <f>IF(Table1[[#This Row],[Package Price]]&gt;250,"Direct","Online")</f>
        <v>Direct</v>
      </c>
    </row>
    <row r="13436" spans="2:9" x14ac:dyDescent="0.25">
      <c r="B13436" s="6" t="s">
        <v>13486</v>
      </c>
      <c r="C13436" s="4">
        <v>43758</v>
      </c>
      <c r="D13436" s="16" t="s">
        <v>21856</v>
      </c>
      <c r="E13436" s="11">
        <v>280</v>
      </c>
      <c r="F13436" s="12">
        <v>10.149999999999999</v>
      </c>
      <c r="G13436" s="10">
        <f>Table1[[#This Row],[Package Price]]*Table1[[#This Row],[Participants]]</f>
        <v>2841.9999999999995</v>
      </c>
      <c r="H13436" s="18" t="s">
        <v>7</v>
      </c>
      <c r="I13436" s="18" t="str">
        <f>IF(Table1[[#This Row],[Package Price]]&gt;250,"Direct","Online")</f>
        <v>Direct</v>
      </c>
    </row>
    <row r="13437" spans="2:9" x14ac:dyDescent="0.25">
      <c r="B13437" s="6" t="s">
        <v>13490</v>
      </c>
      <c r="C13437" s="4">
        <v>43758</v>
      </c>
      <c r="D13437" s="16" t="s">
        <v>21871</v>
      </c>
      <c r="E13437" s="11">
        <v>218.75</v>
      </c>
      <c r="F13437" s="12">
        <v>10.149999999999999</v>
      </c>
      <c r="G13437" s="10">
        <f>Table1[[#This Row],[Package Price]]*Table1[[#This Row],[Participants]]</f>
        <v>2220.3124999999995</v>
      </c>
      <c r="H13437" s="18" t="s">
        <v>9</v>
      </c>
      <c r="I13437" s="18" t="str">
        <f>IF(Table1[[#This Row],[Package Price]]&gt;250,"Direct","Online")</f>
        <v>Online</v>
      </c>
    </row>
    <row r="13438" spans="2:9" x14ac:dyDescent="0.25">
      <c r="B13438" s="6" t="s">
        <v>13481</v>
      </c>
      <c r="C13438" s="4">
        <v>43758</v>
      </c>
      <c r="D13438" s="16" t="s">
        <v>21869</v>
      </c>
      <c r="E13438" s="11">
        <v>244.99999999999997</v>
      </c>
      <c r="F13438" s="12">
        <v>12.88</v>
      </c>
      <c r="G13438" s="10">
        <f>Table1[[#This Row],[Package Price]]*Table1[[#This Row],[Participants]]</f>
        <v>3155.6</v>
      </c>
      <c r="H13438" s="18" t="s">
        <v>28</v>
      </c>
      <c r="I13438" s="18" t="str">
        <f>IF(Table1[[#This Row],[Package Price]]&gt;250,"Direct","Online")</f>
        <v>Online</v>
      </c>
    </row>
    <row r="13439" spans="2:9" x14ac:dyDescent="0.25">
      <c r="B13439" s="6" t="s">
        <v>13494</v>
      </c>
      <c r="C13439" s="4">
        <v>43758</v>
      </c>
      <c r="D13439" s="16" t="s">
        <v>21869</v>
      </c>
      <c r="E13439" s="11">
        <v>105</v>
      </c>
      <c r="F13439" s="12">
        <v>1.6800000000000002</v>
      </c>
      <c r="G13439" s="10">
        <f>Table1[[#This Row],[Package Price]]*Table1[[#This Row],[Participants]]</f>
        <v>176.4</v>
      </c>
      <c r="H13439" s="18" t="s">
        <v>42</v>
      </c>
      <c r="I13439" s="18" t="str">
        <f>IF(Table1[[#This Row],[Package Price]]&gt;250,"Direct","Online")</f>
        <v>Online</v>
      </c>
    </row>
    <row r="13440" spans="2:9" x14ac:dyDescent="0.25">
      <c r="B13440" s="6" t="s">
        <v>13496</v>
      </c>
      <c r="C13440" s="4">
        <v>43758</v>
      </c>
      <c r="D13440" s="16" t="s">
        <v>21873</v>
      </c>
      <c r="E13440" s="11">
        <v>185.67499999999998</v>
      </c>
      <c r="F13440" s="12">
        <v>27.16</v>
      </c>
      <c r="G13440" s="10">
        <f>Table1[[#This Row],[Package Price]]*Table1[[#This Row],[Participants]]</f>
        <v>5042.933</v>
      </c>
      <c r="H13440" s="18" t="s">
        <v>19</v>
      </c>
      <c r="I13440" s="18" t="str">
        <f>IF(Table1[[#This Row],[Package Price]]&gt;250,"Direct","Online")</f>
        <v>Online</v>
      </c>
    </row>
    <row r="13441" spans="2:9" x14ac:dyDescent="0.25">
      <c r="B13441" s="6" t="s">
        <v>13488</v>
      </c>
      <c r="C13441" s="4">
        <v>43758</v>
      </c>
      <c r="D13441" s="16" t="s">
        <v>21855</v>
      </c>
      <c r="E13441" s="11">
        <v>89.512499999999989</v>
      </c>
      <c r="F13441" s="12">
        <v>10.149999999999999</v>
      </c>
      <c r="G13441" s="10">
        <f>Table1[[#This Row],[Package Price]]*Table1[[#This Row],[Participants]]</f>
        <v>908.55187499999977</v>
      </c>
      <c r="H13441" s="18" t="s">
        <v>35</v>
      </c>
      <c r="I13441" s="18" t="str">
        <f>IF(Table1[[#This Row],[Package Price]]&gt;250,"Direct","Online")</f>
        <v>Online</v>
      </c>
    </row>
    <row r="13442" spans="2:9" x14ac:dyDescent="0.25">
      <c r="B13442" s="6" t="s">
        <v>13491</v>
      </c>
      <c r="C13442" s="4">
        <v>43758</v>
      </c>
      <c r="D13442" s="16" t="s">
        <v>21859</v>
      </c>
      <c r="E13442" s="11">
        <v>551.25</v>
      </c>
      <c r="F13442" s="12">
        <v>3.3600000000000003</v>
      </c>
      <c r="G13442" s="10">
        <f>Table1[[#This Row],[Package Price]]*Table1[[#This Row],[Participants]]</f>
        <v>1852.2000000000003</v>
      </c>
      <c r="H13442" s="18" t="s">
        <v>40</v>
      </c>
      <c r="I13442" s="18" t="str">
        <f>IF(Table1[[#This Row],[Package Price]]&gt;250,"Direct","Online")</f>
        <v>Direct</v>
      </c>
    </row>
    <row r="13443" spans="2:9" x14ac:dyDescent="0.25">
      <c r="B13443" s="6" t="s">
        <v>13480</v>
      </c>
      <c r="C13443" s="4">
        <v>43758</v>
      </c>
      <c r="D13443" s="16" t="s">
        <v>21857</v>
      </c>
      <c r="E13443" s="11">
        <v>244.99999999999997</v>
      </c>
      <c r="F13443" s="12">
        <v>7.84</v>
      </c>
      <c r="G13443" s="10">
        <f>Table1[[#This Row],[Package Price]]*Table1[[#This Row],[Participants]]</f>
        <v>1920.7999999999997</v>
      </c>
      <c r="H13443" s="18" t="s">
        <v>47</v>
      </c>
      <c r="I13443" s="18" t="str">
        <f>IF(Table1[[#This Row],[Package Price]]&gt;250,"Direct","Online")</f>
        <v>Online</v>
      </c>
    </row>
    <row r="13444" spans="2:9" x14ac:dyDescent="0.25">
      <c r="B13444" s="6" t="s">
        <v>13476</v>
      </c>
      <c r="C13444" s="4">
        <v>43758</v>
      </c>
      <c r="D13444" s="16" t="s">
        <v>21877</v>
      </c>
      <c r="E13444" s="11">
        <v>280.875</v>
      </c>
      <c r="F13444" s="12">
        <v>6.7200000000000006</v>
      </c>
      <c r="G13444" s="10">
        <f>Table1[[#This Row],[Package Price]]*Table1[[#This Row],[Participants]]</f>
        <v>1887.4800000000002</v>
      </c>
      <c r="H13444" s="18" t="s">
        <v>26</v>
      </c>
      <c r="I13444" s="18" t="str">
        <f>IF(Table1[[#This Row],[Package Price]]&gt;250,"Direct","Online")</f>
        <v>Direct</v>
      </c>
    </row>
    <row r="13445" spans="2:9" x14ac:dyDescent="0.25">
      <c r="B13445" s="6" t="s">
        <v>13501</v>
      </c>
      <c r="C13445" s="4">
        <v>43759</v>
      </c>
      <c r="D13445" s="16" t="s">
        <v>21872</v>
      </c>
      <c r="E13445" s="11">
        <v>210</v>
      </c>
      <c r="F13445" s="12">
        <v>13.16</v>
      </c>
      <c r="G13445" s="10">
        <f>Table1[[#This Row],[Package Price]]*Table1[[#This Row],[Participants]]</f>
        <v>2763.6</v>
      </c>
      <c r="H13445" s="18" t="s">
        <v>46</v>
      </c>
      <c r="I13445" s="18" t="str">
        <f>IF(Table1[[#This Row],[Package Price]]&gt;250,"Direct","Online")</f>
        <v>Online</v>
      </c>
    </row>
    <row r="13446" spans="2:9" x14ac:dyDescent="0.25">
      <c r="B13446" s="6" t="s">
        <v>13503</v>
      </c>
      <c r="C13446" s="4">
        <v>43759</v>
      </c>
      <c r="D13446" s="16" t="s">
        <v>21870</v>
      </c>
      <c r="E13446" s="11">
        <v>227.49999999999997</v>
      </c>
      <c r="F13446" s="12">
        <v>3.28</v>
      </c>
      <c r="G13446" s="10">
        <f>Table1[[#This Row],[Package Price]]*Table1[[#This Row],[Participants]]</f>
        <v>746.19999999999982</v>
      </c>
      <c r="H13446" s="18" t="s">
        <v>46</v>
      </c>
      <c r="I13446" s="18" t="str">
        <f>IF(Table1[[#This Row],[Package Price]]&gt;250,"Direct","Online")</f>
        <v>Online</v>
      </c>
    </row>
    <row r="13447" spans="2:9" x14ac:dyDescent="0.25">
      <c r="B13447" s="6" t="s">
        <v>13508</v>
      </c>
      <c r="C13447" s="4">
        <v>43759</v>
      </c>
      <c r="D13447" s="16" t="s">
        <v>21864</v>
      </c>
      <c r="E13447" s="11">
        <v>396.02499999999998</v>
      </c>
      <c r="F13447" s="12">
        <v>7.84</v>
      </c>
      <c r="G13447" s="10">
        <f>Table1[[#This Row],[Package Price]]*Table1[[#This Row],[Participants]]</f>
        <v>3104.8359999999998</v>
      </c>
      <c r="H13447" s="18" t="s">
        <v>19</v>
      </c>
      <c r="I13447" s="18" t="str">
        <f>IF(Table1[[#This Row],[Package Price]]&gt;250,"Direct","Online")</f>
        <v>Direct</v>
      </c>
    </row>
    <row r="13448" spans="2:9" x14ac:dyDescent="0.25">
      <c r="B13448" s="6" t="s">
        <v>13521</v>
      </c>
      <c r="C13448" s="4">
        <v>43759</v>
      </c>
      <c r="D13448" s="16" t="s">
        <v>21879</v>
      </c>
      <c r="E13448" s="11">
        <v>210.875</v>
      </c>
      <c r="F13448" s="12">
        <v>10.149999999999999</v>
      </c>
      <c r="G13448" s="10">
        <f>Table1[[#This Row],[Package Price]]*Table1[[#This Row],[Participants]]</f>
        <v>2140.3812499999999</v>
      </c>
      <c r="H13448" s="18" t="s">
        <v>39</v>
      </c>
      <c r="I13448" s="18" t="str">
        <f>IF(Table1[[#This Row],[Package Price]]&gt;250,"Direct","Online")</f>
        <v>Online</v>
      </c>
    </row>
    <row r="13449" spans="2:9" x14ac:dyDescent="0.25">
      <c r="B13449" s="6" t="s">
        <v>13511</v>
      </c>
      <c r="C13449" s="4">
        <v>43759</v>
      </c>
      <c r="D13449" s="16" t="s">
        <v>21861</v>
      </c>
      <c r="E13449" s="11">
        <v>284.375</v>
      </c>
      <c r="F13449" s="12">
        <v>10.149999999999999</v>
      </c>
      <c r="G13449" s="10">
        <f>Table1[[#This Row],[Package Price]]*Table1[[#This Row],[Participants]]</f>
        <v>2886.4062499999995</v>
      </c>
      <c r="H13449" s="18" t="s">
        <v>27</v>
      </c>
      <c r="I13449" s="18" t="str">
        <f>IF(Table1[[#This Row],[Package Price]]&gt;250,"Direct","Online")</f>
        <v>Direct</v>
      </c>
    </row>
    <row r="13450" spans="2:9" x14ac:dyDescent="0.25">
      <c r="B13450" s="6" t="s">
        <v>13509</v>
      </c>
      <c r="C13450" s="4">
        <v>43759</v>
      </c>
      <c r="D13450" s="16" t="s">
        <v>21874</v>
      </c>
      <c r="E13450" s="11">
        <v>109.63749999999999</v>
      </c>
      <c r="F13450" s="12">
        <v>2.8</v>
      </c>
      <c r="G13450" s="10">
        <f>Table1[[#This Row],[Package Price]]*Table1[[#This Row],[Participants]]</f>
        <v>306.98499999999996</v>
      </c>
      <c r="H13450" s="18" t="s">
        <v>0</v>
      </c>
      <c r="I13450" s="18" t="str">
        <f>IF(Table1[[#This Row],[Package Price]]&gt;250,"Direct","Online")</f>
        <v>Online</v>
      </c>
    </row>
    <row r="13451" spans="2:9" x14ac:dyDescent="0.25">
      <c r="B13451" s="6" t="s">
        <v>13497</v>
      </c>
      <c r="C13451" s="4">
        <v>43759</v>
      </c>
      <c r="D13451" s="16" t="s">
        <v>21875</v>
      </c>
      <c r="E13451" s="11">
        <v>222.25</v>
      </c>
      <c r="F13451" s="12">
        <v>4.4799999999999995</v>
      </c>
      <c r="G13451" s="10">
        <f>Table1[[#This Row],[Package Price]]*Table1[[#This Row],[Participants]]</f>
        <v>995.68</v>
      </c>
      <c r="H13451" s="18" t="s">
        <v>48</v>
      </c>
      <c r="I13451" s="18" t="str">
        <f>IF(Table1[[#This Row],[Package Price]]&gt;250,"Direct","Online")</f>
        <v>Online</v>
      </c>
    </row>
    <row r="13452" spans="2:9" x14ac:dyDescent="0.25">
      <c r="B13452" s="6" t="s">
        <v>13513</v>
      </c>
      <c r="C13452" s="4">
        <v>43759</v>
      </c>
      <c r="D13452" s="16" t="s">
        <v>21876</v>
      </c>
      <c r="E13452" s="11">
        <v>105</v>
      </c>
      <c r="F13452" s="12">
        <v>7.56</v>
      </c>
      <c r="G13452" s="10">
        <f>Table1[[#This Row],[Package Price]]*Table1[[#This Row],[Participants]]</f>
        <v>793.8</v>
      </c>
      <c r="H13452" s="18" t="s">
        <v>8</v>
      </c>
      <c r="I13452" s="18" t="str">
        <f>IF(Table1[[#This Row],[Package Price]]&gt;250,"Direct","Online")</f>
        <v>Online</v>
      </c>
    </row>
    <row r="13453" spans="2:9" x14ac:dyDescent="0.25">
      <c r="B13453" s="6" t="s">
        <v>13515</v>
      </c>
      <c r="C13453" s="4">
        <v>43759</v>
      </c>
      <c r="D13453" s="16" t="s">
        <v>21860</v>
      </c>
      <c r="E13453" s="11">
        <v>284.72499999999997</v>
      </c>
      <c r="F13453" s="12">
        <v>10.149999999999999</v>
      </c>
      <c r="G13453" s="10">
        <f>Table1[[#This Row],[Package Price]]*Table1[[#This Row],[Participants]]</f>
        <v>2889.9587499999993</v>
      </c>
      <c r="H13453" s="18" t="s">
        <v>29</v>
      </c>
      <c r="I13453" s="18" t="str">
        <f>IF(Table1[[#This Row],[Package Price]]&gt;250,"Direct","Online")</f>
        <v>Direct</v>
      </c>
    </row>
    <row r="13454" spans="2:9" x14ac:dyDescent="0.25">
      <c r="B13454" s="6" t="s">
        <v>13510</v>
      </c>
      <c r="C13454" s="4">
        <v>43759</v>
      </c>
      <c r="D13454" s="16" t="s">
        <v>21866</v>
      </c>
      <c r="E13454" s="11">
        <v>319.375</v>
      </c>
      <c r="F13454" s="12">
        <v>10.149999999999999</v>
      </c>
      <c r="G13454" s="10">
        <f>Table1[[#This Row],[Package Price]]*Table1[[#This Row],[Participants]]</f>
        <v>3241.6562499999995</v>
      </c>
      <c r="H13454" s="18" t="s">
        <v>31</v>
      </c>
      <c r="I13454" s="18" t="str">
        <f>IF(Table1[[#This Row],[Package Price]]&gt;250,"Direct","Online")</f>
        <v>Direct</v>
      </c>
    </row>
    <row r="13455" spans="2:9" x14ac:dyDescent="0.25">
      <c r="B13455" s="6" t="s">
        <v>13498</v>
      </c>
      <c r="C13455" s="4">
        <v>43759</v>
      </c>
      <c r="D13455" s="16" t="s">
        <v>21862</v>
      </c>
      <c r="E13455" s="11">
        <v>543.375</v>
      </c>
      <c r="F13455" s="12">
        <v>11.48</v>
      </c>
      <c r="G13455" s="10">
        <f>Table1[[#This Row],[Package Price]]*Table1[[#This Row],[Participants]]</f>
        <v>6237.9450000000006</v>
      </c>
      <c r="H13455" s="18" t="s">
        <v>38</v>
      </c>
      <c r="I13455" s="18" t="str">
        <f>IF(Table1[[#This Row],[Package Price]]&gt;250,"Direct","Online")</f>
        <v>Direct</v>
      </c>
    </row>
    <row r="13456" spans="2:9" x14ac:dyDescent="0.25">
      <c r="B13456" s="6" t="s">
        <v>13500</v>
      </c>
      <c r="C13456" s="4">
        <v>43759</v>
      </c>
      <c r="D13456" s="16" t="s">
        <v>21868</v>
      </c>
      <c r="E13456" s="11">
        <v>284.72499999999997</v>
      </c>
      <c r="F13456" s="12">
        <v>11.2</v>
      </c>
      <c r="G13456" s="10">
        <f>Table1[[#This Row],[Package Price]]*Table1[[#This Row],[Participants]]</f>
        <v>3188.9199999999996</v>
      </c>
      <c r="H13456" s="18" t="s">
        <v>15</v>
      </c>
      <c r="I13456" s="18" t="str">
        <f>IF(Table1[[#This Row],[Package Price]]&gt;250,"Direct","Online")</f>
        <v>Direct</v>
      </c>
    </row>
    <row r="13457" spans="2:9" x14ac:dyDescent="0.25">
      <c r="B13457" s="6" t="s">
        <v>13499</v>
      </c>
      <c r="C13457" s="4">
        <v>43759</v>
      </c>
      <c r="D13457" s="16" t="s">
        <v>21867</v>
      </c>
      <c r="E13457" s="11">
        <v>358.75</v>
      </c>
      <c r="F13457" s="12">
        <v>11.2</v>
      </c>
      <c r="G13457" s="10">
        <f>Table1[[#This Row],[Package Price]]*Table1[[#This Row],[Participants]]</f>
        <v>4017.9999999999995</v>
      </c>
      <c r="H13457" s="18" t="s">
        <v>19</v>
      </c>
      <c r="I13457" s="18" t="str">
        <f>IF(Table1[[#This Row],[Package Price]]&gt;250,"Direct","Online")</f>
        <v>Direct</v>
      </c>
    </row>
    <row r="13458" spans="2:9" x14ac:dyDescent="0.25">
      <c r="B13458" s="6" t="s">
        <v>13504</v>
      </c>
      <c r="C13458" s="4">
        <v>43759</v>
      </c>
      <c r="D13458" s="16" t="s">
        <v>21863</v>
      </c>
      <c r="E13458" s="11">
        <v>457.62499999999994</v>
      </c>
      <c r="F13458" s="12">
        <v>3.28</v>
      </c>
      <c r="G13458" s="10">
        <f>Table1[[#This Row],[Package Price]]*Table1[[#This Row],[Participants]]</f>
        <v>1501.0099999999998</v>
      </c>
      <c r="H13458" s="18" t="s">
        <v>36</v>
      </c>
      <c r="I13458" s="18" t="str">
        <f>IF(Table1[[#This Row],[Package Price]]&gt;250,"Direct","Online")</f>
        <v>Direct</v>
      </c>
    </row>
    <row r="13459" spans="2:9" x14ac:dyDescent="0.25">
      <c r="B13459" s="6" t="s">
        <v>13518</v>
      </c>
      <c r="C13459" s="4">
        <v>43759</v>
      </c>
      <c r="D13459" s="16" t="s">
        <v>21863</v>
      </c>
      <c r="E13459" s="11">
        <v>186.375</v>
      </c>
      <c r="F13459" s="12">
        <v>10.149999999999999</v>
      </c>
      <c r="G13459" s="10">
        <f>Table1[[#This Row],[Package Price]]*Table1[[#This Row],[Participants]]</f>
        <v>1891.7062499999997</v>
      </c>
      <c r="H13459" s="18" t="s">
        <v>31</v>
      </c>
      <c r="I13459" s="18" t="str">
        <f>IF(Table1[[#This Row],[Package Price]]&gt;250,"Direct","Online")</f>
        <v>Online</v>
      </c>
    </row>
    <row r="13460" spans="2:9" x14ac:dyDescent="0.25">
      <c r="B13460" s="6" t="s">
        <v>13505</v>
      </c>
      <c r="C13460" s="4">
        <v>43759</v>
      </c>
      <c r="D13460" s="16" t="s">
        <v>21865</v>
      </c>
      <c r="E13460" s="10">
        <v>395.5</v>
      </c>
      <c r="F13460" s="12">
        <v>7.2799999999999994</v>
      </c>
      <c r="G13460" s="10">
        <f>Table1[[#This Row],[Package Price]]*Table1[[#This Row],[Participants]]</f>
        <v>2879.24</v>
      </c>
      <c r="H13460" s="18" t="s">
        <v>17</v>
      </c>
      <c r="I13460" s="18" t="str">
        <f>IF(Table1[[#This Row],[Package Price]]&gt;250,"Direct","Online")</f>
        <v>Direct</v>
      </c>
    </row>
    <row r="13461" spans="2:9" x14ac:dyDescent="0.25">
      <c r="B13461" s="6" t="s">
        <v>13519</v>
      </c>
      <c r="C13461" s="4">
        <v>43759</v>
      </c>
      <c r="D13461" s="16" t="s">
        <v>21858</v>
      </c>
      <c r="E13461" s="11">
        <v>553</v>
      </c>
      <c r="F13461" s="12">
        <v>10.149999999999999</v>
      </c>
      <c r="G13461" s="10">
        <f>Table1[[#This Row],[Package Price]]*Table1[[#This Row],[Participants]]</f>
        <v>5612.9499999999989</v>
      </c>
      <c r="H13461" s="18" t="s">
        <v>12</v>
      </c>
      <c r="I13461" s="18" t="str">
        <f>IF(Table1[[#This Row],[Package Price]]&gt;250,"Direct","Online")</f>
        <v>Direct</v>
      </c>
    </row>
    <row r="13462" spans="2:9" x14ac:dyDescent="0.25">
      <c r="B13462" s="6" t="s">
        <v>13512</v>
      </c>
      <c r="C13462" s="4">
        <v>43759</v>
      </c>
      <c r="D13462" s="16" t="s">
        <v>21856</v>
      </c>
      <c r="E13462" s="11">
        <v>280</v>
      </c>
      <c r="F13462" s="12">
        <v>10.149999999999999</v>
      </c>
      <c r="G13462" s="10">
        <f>Table1[[#This Row],[Package Price]]*Table1[[#This Row],[Participants]]</f>
        <v>2841.9999999999995</v>
      </c>
      <c r="H13462" s="18" t="s">
        <v>8</v>
      </c>
      <c r="I13462" s="18" t="str">
        <f>IF(Table1[[#This Row],[Package Price]]&gt;250,"Direct","Online")</f>
        <v>Direct</v>
      </c>
    </row>
    <row r="13463" spans="2:9" x14ac:dyDescent="0.25">
      <c r="B13463" s="6" t="s">
        <v>13516</v>
      </c>
      <c r="C13463" s="4">
        <v>43759</v>
      </c>
      <c r="D13463" s="16" t="s">
        <v>21871</v>
      </c>
      <c r="E13463" s="11">
        <v>218.75</v>
      </c>
      <c r="F13463" s="12">
        <v>1.6800000000000002</v>
      </c>
      <c r="G13463" s="10">
        <f>Table1[[#This Row],[Package Price]]*Table1[[#This Row],[Participants]]</f>
        <v>367.50000000000006</v>
      </c>
      <c r="H13463" s="18" t="s">
        <v>10</v>
      </c>
      <c r="I13463" s="18" t="str">
        <f>IF(Table1[[#This Row],[Package Price]]&gt;250,"Direct","Online")</f>
        <v>Online</v>
      </c>
    </row>
    <row r="13464" spans="2:9" x14ac:dyDescent="0.25">
      <c r="B13464" s="6" t="s">
        <v>13507</v>
      </c>
      <c r="C13464" s="4">
        <v>43759</v>
      </c>
      <c r="D13464" s="16" t="s">
        <v>21869</v>
      </c>
      <c r="E13464" s="11">
        <v>244.99999999999997</v>
      </c>
      <c r="F13464" s="12">
        <v>0.84000000000000008</v>
      </c>
      <c r="G13464" s="10">
        <f>Table1[[#This Row],[Package Price]]*Table1[[#This Row],[Participants]]</f>
        <v>205.79999999999998</v>
      </c>
      <c r="H13464" s="18" t="s">
        <v>29</v>
      </c>
      <c r="I13464" s="18" t="str">
        <f>IF(Table1[[#This Row],[Package Price]]&gt;250,"Direct","Online")</f>
        <v>Online</v>
      </c>
    </row>
    <row r="13465" spans="2:9" x14ac:dyDescent="0.25">
      <c r="B13465" s="6" t="s">
        <v>13520</v>
      </c>
      <c r="C13465" s="4">
        <v>43759</v>
      </c>
      <c r="D13465" s="16" t="s">
        <v>21869</v>
      </c>
      <c r="E13465" s="11">
        <v>105</v>
      </c>
      <c r="F13465" s="12">
        <v>10.149999999999999</v>
      </c>
      <c r="G13465" s="10">
        <f>Table1[[#This Row],[Package Price]]*Table1[[#This Row],[Participants]]</f>
        <v>1065.7499999999998</v>
      </c>
      <c r="H13465" s="18" t="s">
        <v>43</v>
      </c>
      <c r="I13465" s="18" t="str">
        <f>IF(Table1[[#This Row],[Package Price]]&gt;250,"Direct","Online")</f>
        <v>Online</v>
      </c>
    </row>
    <row r="13466" spans="2:9" x14ac:dyDescent="0.25">
      <c r="B13466" s="6" t="s">
        <v>13522</v>
      </c>
      <c r="C13466" s="4">
        <v>43759</v>
      </c>
      <c r="D13466" s="16" t="s">
        <v>21873</v>
      </c>
      <c r="E13466" s="11">
        <v>185.67499999999998</v>
      </c>
      <c r="F13466" s="12">
        <v>67.48</v>
      </c>
      <c r="G13466" s="10">
        <f>Table1[[#This Row],[Package Price]]*Table1[[#This Row],[Participants]]</f>
        <v>12529.349</v>
      </c>
      <c r="H13466" s="18" t="s">
        <v>20</v>
      </c>
      <c r="I13466" s="18" t="str">
        <f>IF(Table1[[#This Row],[Package Price]]&gt;250,"Direct","Online")</f>
        <v>Online</v>
      </c>
    </row>
    <row r="13467" spans="2:9" x14ac:dyDescent="0.25">
      <c r="B13467" s="6" t="s">
        <v>13514</v>
      </c>
      <c r="C13467" s="4">
        <v>43759</v>
      </c>
      <c r="D13467" s="16" t="s">
        <v>21855</v>
      </c>
      <c r="E13467" s="11">
        <v>89.512499999999989</v>
      </c>
      <c r="F13467" s="12">
        <v>10.149999999999999</v>
      </c>
      <c r="G13467" s="10">
        <f>Table1[[#This Row],[Package Price]]*Table1[[#This Row],[Participants]]</f>
        <v>908.55187499999977</v>
      </c>
      <c r="H13467" s="18" t="s">
        <v>36</v>
      </c>
      <c r="I13467" s="18" t="str">
        <f>IF(Table1[[#This Row],[Package Price]]&gt;250,"Direct","Online")</f>
        <v>Online</v>
      </c>
    </row>
    <row r="13468" spans="2:9" x14ac:dyDescent="0.25">
      <c r="B13468" s="6" t="s">
        <v>13517</v>
      </c>
      <c r="C13468" s="4">
        <v>43759</v>
      </c>
      <c r="D13468" s="16" t="s">
        <v>21859</v>
      </c>
      <c r="E13468" s="11">
        <v>551.25</v>
      </c>
      <c r="F13468" s="12">
        <v>10.149999999999999</v>
      </c>
      <c r="G13468" s="10">
        <f>Table1[[#This Row],[Package Price]]*Table1[[#This Row],[Participants]]</f>
        <v>5595.1874999999991</v>
      </c>
      <c r="H13468" s="18" t="s">
        <v>41</v>
      </c>
      <c r="I13468" s="18" t="str">
        <f>IF(Table1[[#This Row],[Package Price]]&gt;250,"Direct","Online")</f>
        <v>Direct</v>
      </c>
    </row>
    <row r="13469" spans="2:9" x14ac:dyDescent="0.25">
      <c r="B13469" s="6" t="s">
        <v>13506</v>
      </c>
      <c r="C13469" s="4">
        <v>43759</v>
      </c>
      <c r="D13469" s="16" t="s">
        <v>21857</v>
      </c>
      <c r="E13469" s="11">
        <v>244.99999999999997</v>
      </c>
      <c r="F13469" s="12">
        <v>0.84000000000000008</v>
      </c>
      <c r="G13469" s="10">
        <f>Table1[[#This Row],[Package Price]]*Table1[[#This Row],[Participants]]</f>
        <v>205.79999999999998</v>
      </c>
      <c r="H13469" s="18" t="s">
        <v>48</v>
      </c>
      <c r="I13469" s="18" t="str">
        <f>IF(Table1[[#This Row],[Package Price]]&gt;250,"Direct","Online")</f>
        <v>Online</v>
      </c>
    </row>
    <row r="13470" spans="2:9" x14ac:dyDescent="0.25">
      <c r="B13470" s="6" t="s">
        <v>13502</v>
      </c>
      <c r="C13470" s="4">
        <v>43759</v>
      </c>
      <c r="D13470" s="16" t="s">
        <v>21877</v>
      </c>
      <c r="E13470" s="11">
        <v>280.875</v>
      </c>
      <c r="F13470" s="12">
        <v>7.84</v>
      </c>
      <c r="G13470" s="10">
        <f>Table1[[#This Row],[Package Price]]*Table1[[#This Row],[Participants]]</f>
        <v>2202.06</v>
      </c>
      <c r="H13470" s="18" t="s">
        <v>27</v>
      </c>
      <c r="I13470" s="18" t="str">
        <f>IF(Table1[[#This Row],[Package Price]]&gt;250,"Direct","Online")</f>
        <v>Direct</v>
      </c>
    </row>
    <row r="13471" spans="2:9" x14ac:dyDescent="0.25">
      <c r="B13471" s="6" t="s">
        <v>13527</v>
      </c>
      <c r="C13471" s="4">
        <v>43760</v>
      </c>
      <c r="D13471" s="16" t="s">
        <v>21872</v>
      </c>
      <c r="E13471" s="11">
        <v>210</v>
      </c>
      <c r="F13471" s="12">
        <v>15.399999999999999</v>
      </c>
      <c r="G13471" s="10">
        <f>Table1[[#This Row],[Package Price]]*Table1[[#This Row],[Participants]]</f>
        <v>3233.9999999999995</v>
      </c>
      <c r="H13471" s="18" t="s">
        <v>47</v>
      </c>
      <c r="I13471" s="18" t="str">
        <f>IF(Table1[[#This Row],[Package Price]]&gt;250,"Direct","Online")</f>
        <v>Online</v>
      </c>
    </row>
    <row r="13472" spans="2:9" x14ac:dyDescent="0.25">
      <c r="B13472" s="6" t="s">
        <v>13529</v>
      </c>
      <c r="C13472" s="4">
        <v>43760</v>
      </c>
      <c r="D13472" s="16" t="s">
        <v>21870</v>
      </c>
      <c r="E13472" s="11">
        <v>227.49999999999997</v>
      </c>
      <c r="F13472" s="12">
        <v>11.2</v>
      </c>
      <c r="G13472" s="10">
        <f>Table1[[#This Row],[Package Price]]*Table1[[#This Row],[Participants]]</f>
        <v>2547.9999999999995</v>
      </c>
      <c r="H13472" s="18" t="s">
        <v>47</v>
      </c>
      <c r="I13472" s="18" t="str">
        <f>IF(Table1[[#This Row],[Package Price]]&gt;250,"Direct","Online")</f>
        <v>Online</v>
      </c>
    </row>
    <row r="13473" spans="2:9" x14ac:dyDescent="0.25">
      <c r="B13473" s="6" t="s">
        <v>13534</v>
      </c>
      <c r="C13473" s="4">
        <v>43760</v>
      </c>
      <c r="D13473" s="16" t="s">
        <v>21864</v>
      </c>
      <c r="E13473" s="11">
        <v>396.02499999999998</v>
      </c>
      <c r="F13473" s="12">
        <v>3.92</v>
      </c>
      <c r="G13473" s="10">
        <f>Table1[[#This Row],[Package Price]]*Table1[[#This Row],[Participants]]</f>
        <v>1552.4179999999999</v>
      </c>
      <c r="H13473" s="18" t="s">
        <v>20</v>
      </c>
      <c r="I13473" s="18" t="str">
        <f>IF(Table1[[#This Row],[Package Price]]&gt;250,"Direct","Online")</f>
        <v>Direct</v>
      </c>
    </row>
    <row r="13474" spans="2:9" x14ac:dyDescent="0.25">
      <c r="B13474" s="6" t="s">
        <v>13547</v>
      </c>
      <c r="C13474" s="4">
        <v>43760</v>
      </c>
      <c r="D13474" s="16" t="s">
        <v>21879</v>
      </c>
      <c r="E13474" s="11">
        <v>210.875</v>
      </c>
      <c r="F13474" s="12">
        <v>10.149999999999999</v>
      </c>
      <c r="G13474" s="10">
        <f>Table1[[#This Row],[Package Price]]*Table1[[#This Row],[Participants]]</f>
        <v>2140.3812499999999</v>
      </c>
      <c r="H13474" s="18" t="s">
        <v>40</v>
      </c>
      <c r="I13474" s="18" t="str">
        <f>IF(Table1[[#This Row],[Package Price]]&gt;250,"Direct","Online")</f>
        <v>Online</v>
      </c>
    </row>
    <row r="13475" spans="2:9" x14ac:dyDescent="0.25">
      <c r="B13475" s="6" t="s">
        <v>13537</v>
      </c>
      <c r="C13475" s="4">
        <v>43760</v>
      </c>
      <c r="D13475" s="16" t="s">
        <v>21861</v>
      </c>
      <c r="E13475" s="11">
        <v>284.375</v>
      </c>
      <c r="F13475" s="12">
        <v>10.149999999999999</v>
      </c>
      <c r="G13475" s="10">
        <f>Table1[[#This Row],[Package Price]]*Table1[[#This Row],[Participants]]</f>
        <v>2886.4062499999995</v>
      </c>
      <c r="H13475" s="18" t="s">
        <v>28</v>
      </c>
      <c r="I13475" s="18" t="str">
        <f>IF(Table1[[#This Row],[Package Price]]&gt;250,"Direct","Online")</f>
        <v>Direct</v>
      </c>
    </row>
    <row r="13476" spans="2:9" x14ac:dyDescent="0.25">
      <c r="B13476" s="6" t="s">
        <v>13535</v>
      </c>
      <c r="C13476" s="4">
        <v>43760</v>
      </c>
      <c r="D13476" s="16" t="s">
        <v>21874</v>
      </c>
      <c r="E13476" s="11">
        <v>109.63749999999999</v>
      </c>
      <c r="F13476" s="12">
        <v>6.7200000000000006</v>
      </c>
      <c r="G13476" s="10">
        <f>Table1[[#This Row],[Package Price]]*Table1[[#This Row],[Participants]]</f>
        <v>736.76400000000001</v>
      </c>
      <c r="H13476" s="18" t="s">
        <v>1</v>
      </c>
      <c r="I13476" s="18" t="str">
        <f>IF(Table1[[#This Row],[Package Price]]&gt;250,"Direct","Online")</f>
        <v>Online</v>
      </c>
    </row>
    <row r="13477" spans="2:9" x14ac:dyDescent="0.25">
      <c r="B13477" s="6" t="s">
        <v>13523</v>
      </c>
      <c r="C13477" s="4">
        <v>43760</v>
      </c>
      <c r="D13477" s="16" t="s">
        <v>21875</v>
      </c>
      <c r="E13477" s="11">
        <v>222.25</v>
      </c>
      <c r="F13477" s="12">
        <v>6.16</v>
      </c>
      <c r="G13477" s="10">
        <f>Table1[[#This Row],[Package Price]]*Table1[[#This Row],[Participants]]</f>
        <v>1369.06</v>
      </c>
      <c r="H13477" s="18" t="s">
        <v>49</v>
      </c>
      <c r="I13477" s="18" t="str">
        <f>IF(Table1[[#This Row],[Package Price]]&gt;250,"Direct","Online")</f>
        <v>Online</v>
      </c>
    </row>
    <row r="13478" spans="2:9" x14ac:dyDescent="0.25">
      <c r="B13478" s="6" t="s">
        <v>13539</v>
      </c>
      <c r="C13478" s="4">
        <v>43760</v>
      </c>
      <c r="D13478" s="16" t="s">
        <v>21876</v>
      </c>
      <c r="E13478" s="11">
        <v>105</v>
      </c>
      <c r="F13478" s="12">
        <v>10.64</v>
      </c>
      <c r="G13478" s="10">
        <f>Table1[[#This Row],[Package Price]]*Table1[[#This Row],[Participants]]</f>
        <v>1117.2</v>
      </c>
      <c r="H13478" s="18" t="s">
        <v>9</v>
      </c>
      <c r="I13478" s="18" t="str">
        <f>IF(Table1[[#This Row],[Package Price]]&gt;250,"Direct","Online")</f>
        <v>Online</v>
      </c>
    </row>
    <row r="13479" spans="2:9" x14ac:dyDescent="0.25">
      <c r="B13479" s="6" t="s">
        <v>13541</v>
      </c>
      <c r="C13479" s="4">
        <v>43760</v>
      </c>
      <c r="D13479" s="16" t="s">
        <v>21860</v>
      </c>
      <c r="E13479" s="11">
        <v>284.72499999999997</v>
      </c>
      <c r="F13479" s="12">
        <v>10.149999999999999</v>
      </c>
      <c r="G13479" s="10">
        <f>Table1[[#This Row],[Package Price]]*Table1[[#This Row],[Participants]]</f>
        <v>2889.9587499999993</v>
      </c>
      <c r="H13479" s="18" t="s">
        <v>30</v>
      </c>
      <c r="I13479" s="18" t="str">
        <f>IF(Table1[[#This Row],[Package Price]]&gt;250,"Direct","Online")</f>
        <v>Direct</v>
      </c>
    </row>
    <row r="13480" spans="2:9" x14ac:dyDescent="0.25">
      <c r="B13480" s="6" t="s">
        <v>13536</v>
      </c>
      <c r="C13480" s="4">
        <v>43760</v>
      </c>
      <c r="D13480" s="16" t="s">
        <v>21866</v>
      </c>
      <c r="E13480" s="11">
        <v>319.375</v>
      </c>
      <c r="F13480" s="12">
        <v>10.149999999999999</v>
      </c>
      <c r="G13480" s="10">
        <f>Table1[[#This Row],[Package Price]]*Table1[[#This Row],[Participants]]</f>
        <v>3241.6562499999995</v>
      </c>
      <c r="H13480" s="18" t="s">
        <v>32</v>
      </c>
      <c r="I13480" s="18" t="str">
        <f>IF(Table1[[#This Row],[Package Price]]&gt;250,"Direct","Online")</f>
        <v>Direct</v>
      </c>
    </row>
    <row r="13481" spans="2:9" x14ac:dyDescent="0.25">
      <c r="B13481" s="6" t="s">
        <v>13524</v>
      </c>
      <c r="C13481" s="4">
        <v>43760</v>
      </c>
      <c r="D13481" s="16" t="s">
        <v>21862</v>
      </c>
      <c r="E13481" s="11">
        <v>543.375</v>
      </c>
      <c r="F13481" s="12">
        <v>8.3999999999999986</v>
      </c>
      <c r="G13481" s="10">
        <f>Table1[[#This Row],[Package Price]]*Table1[[#This Row],[Participants]]</f>
        <v>4564.3499999999995</v>
      </c>
      <c r="H13481" s="18" t="s">
        <v>39</v>
      </c>
      <c r="I13481" s="18" t="str">
        <f>IF(Table1[[#This Row],[Package Price]]&gt;250,"Direct","Online")</f>
        <v>Direct</v>
      </c>
    </row>
    <row r="13482" spans="2:9" x14ac:dyDescent="0.25">
      <c r="B13482" s="6" t="s">
        <v>13526</v>
      </c>
      <c r="C13482" s="4">
        <v>43760</v>
      </c>
      <c r="D13482" s="16" t="s">
        <v>21868</v>
      </c>
      <c r="E13482" s="11">
        <v>284.72499999999997</v>
      </c>
      <c r="F13482" s="12">
        <v>11.2</v>
      </c>
      <c r="G13482" s="10">
        <f>Table1[[#This Row],[Package Price]]*Table1[[#This Row],[Participants]]</f>
        <v>3188.9199999999996</v>
      </c>
      <c r="H13482" s="18" t="s">
        <v>16</v>
      </c>
      <c r="I13482" s="18" t="str">
        <f>IF(Table1[[#This Row],[Package Price]]&gt;250,"Direct","Online")</f>
        <v>Direct</v>
      </c>
    </row>
    <row r="13483" spans="2:9" x14ac:dyDescent="0.25">
      <c r="B13483" s="6" t="s">
        <v>13525</v>
      </c>
      <c r="C13483" s="4">
        <v>43760</v>
      </c>
      <c r="D13483" s="16" t="s">
        <v>21867</v>
      </c>
      <c r="E13483" s="11">
        <v>358.75</v>
      </c>
      <c r="F13483" s="12">
        <v>11.2</v>
      </c>
      <c r="G13483" s="10">
        <f>Table1[[#This Row],[Package Price]]*Table1[[#This Row],[Participants]]</f>
        <v>4017.9999999999995</v>
      </c>
      <c r="H13483" s="18" t="s">
        <v>20</v>
      </c>
      <c r="I13483" s="18" t="str">
        <f>IF(Table1[[#This Row],[Package Price]]&gt;250,"Direct","Online")</f>
        <v>Direct</v>
      </c>
    </row>
    <row r="13484" spans="2:9" x14ac:dyDescent="0.25">
      <c r="B13484" s="6" t="s">
        <v>13530</v>
      </c>
      <c r="C13484" s="4">
        <v>43760</v>
      </c>
      <c r="D13484" s="16" t="s">
        <v>21863</v>
      </c>
      <c r="E13484" s="11">
        <v>457.62499999999994</v>
      </c>
      <c r="F13484" s="12">
        <v>1.75</v>
      </c>
      <c r="G13484" s="10">
        <f>Table1[[#This Row],[Package Price]]*Table1[[#This Row],[Participants]]</f>
        <v>800.84374999999989</v>
      </c>
      <c r="H13484" s="18" t="s">
        <v>37</v>
      </c>
      <c r="I13484" s="18" t="str">
        <f>IF(Table1[[#This Row],[Package Price]]&gt;250,"Direct","Online")</f>
        <v>Direct</v>
      </c>
    </row>
    <row r="13485" spans="2:9" x14ac:dyDescent="0.25">
      <c r="B13485" s="6" t="s">
        <v>13544</v>
      </c>
      <c r="C13485" s="4">
        <v>43760</v>
      </c>
      <c r="D13485" s="16" t="s">
        <v>21863</v>
      </c>
      <c r="E13485" s="11">
        <v>186.375</v>
      </c>
      <c r="F13485" s="12">
        <v>10.149999999999999</v>
      </c>
      <c r="G13485" s="10">
        <f>Table1[[#This Row],[Package Price]]*Table1[[#This Row],[Participants]]</f>
        <v>1891.7062499999997</v>
      </c>
      <c r="H13485" s="18" t="s">
        <v>32</v>
      </c>
      <c r="I13485" s="18" t="str">
        <f>IF(Table1[[#This Row],[Package Price]]&gt;250,"Direct","Online")</f>
        <v>Online</v>
      </c>
    </row>
    <row r="13486" spans="2:9" x14ac:dyDescent="0.25">
      <c r="B13486" s="6" t="s">
        <v>13531</v>
      </c>
      <c r="C13486" s="4">
        <v>43760</v>
      </c>
      <c r="D13486" s="16" t="s">
        <v>21865</v>
      </c>
      <c r="E13486" s="10">
        <v>395.5</v>
      </c>
      <c r="F13486" s="12">
        <v>7.2799999999999994</v>
      </c>
      <c r="G13486" s="10">
        <f>Table1[[#This Row],[Package Price]]*Table1[[#This Row],[Participants]]</f>
        <v>2879.24</v>
      </c>
      <c r="H13486" s="18" t="s">
        <v>18</v>
      </c>
      <c r="I13486" s="18" t="str">
        <f>IF(Table1[[#This Row],[Package Price]]&gt;250,"Direct","Online")</f>
        <v>Direct</v>
      </c>
    </row>
    <row r="13487" spans="2:9" x14ac:dyDescent="0.25">
      <c r="B13487" s="6" t="s">
        <v>13545</v>
      </c>
      <c r="C13487" s="4">
        <v>43760</v>
      </c>
      <c r="D13487" s="16" t="s">
        <v>21858</v>
      </c>
      <c r="E13487" s="11">
        <v>553</v>
      </c>
      <c r="F13487" s="12">
        <v>1.1199999999999999</v>
      </c>
      <c r="G13487" s="10">
        <f>Table1[[#This Row],[Package Price]]*Table1[[#This Row],[Participants]]</f>
        <v>619.3599999999999</v>
      </c>
      <c r="H13487" s="18" t="s">
        <v>13</v>
      </c>
      <c r="I13487" s="18" t="str">
        <f>IF(Table1[[#This Row],[Package Price]]&gt;250,"Direct","Online")</f>
        <v>Direct</v>
      </c>
    </row>
    <row r="13488" spans="2:9" x14ac:dyDescent="0.25">
      <c r="B13488" s="6" t="s">
        <v>13538</v>
      </c>
      <c r="C13488" s="4">
        <v>43760</v>
      </c>
      <c r="D13488" s="16" t="s">
        <v>21856</v>
      </c>
      <c r="E13488" s="11">
        <v>280</v>
      </c>
      <c r="F13488" s="12">
        <v>10.149999999999999</v>
      </c>
      <c r="G13488" s="10">
        <f>Table1[[#This Row],[Package Price]]*Table1[[#This Row],[Participants]]</f>
        <v>2841.9999999999995</v>
      </c>
      <c r="H13488" s="18" t="s">
        <v>9</v>
      </c>
      <c r="I13488" s="18" t="str">
        <f>IF(Table1[[#This Row],[Package Price]]&gt;250,"Direct","Online")</f>
        <v>Direct</v>
      </c>
    </row>
    <row r="13489" spans="2:9" x14ac:dyDescent="0.25">
      <c r="B13489" s="6" t="s">
        <v>13542</v>
      </c>
      <c r="C13489" s="4">
        <v>43760</v>
      </c>
      <c r="D13489" s="16" t="s">
        <v>21871</v>
      </c>
      <c r="E13489" s="11">
        <v>218.75</v>
      </c>
      <c r="F13489" s="12">
        <v>1.1199999999999999</v>
      </c>
      <c r="G13489" s="10">
        <f>Table1[[#This Row],[Package Price]]*Table1[[#This Row],[Participants]]</f>
        <v>244.99999999999997</v>
      </c>
      <c r="H13489" s="18" t="s">
        <v>11</v>
      </c>
      <c r="I13489" s="18" t="str">
        <f>IF(Table1[[#This Row],[Package Price]]&gt;250,"Direct","Online")</f>
        <v>Online</v>
      </c>
    </row>
    <row r="13490" spans="2:9" x14ac:dyDescent="0.25">
      <c r="B13490" s="6" t="s">
        <v>13533</v>
      </c>
      <c r="C13490" s="4">
        <v>43760</v>
      </c>
      <c r="D13490" s="16" t="s">
        <v>21869</v>
      </c>
      <c r="E13490" s="11">
        <v>244.99999999999997</v>
      </c>
      <c r="F13490" s="12">
        <v>4.4799999999999995</v>
      </c>
      <c r="G13490" s="10">
        <f>Table1[[#This Row],[Package Price]]*Table1[[#This Row],[Participants]]</f>
        <v>1097.5999999999997</v>
      </c>
      <c r="H13490" s="18" t="s">
        <v>30</v>
      </c>
      <c r="I13490" s="18" t="str">
        <f>IF(Table1[[#This Row],[Package Price]]&gt;250,"Direct","Online")</f>
        <v>Online</v>
      </c>
    </row>
    <row r="13491" spans="2:9" x14ac:dyDescent="0.25">
      <c r="B13491" s="6" t="s">
        <v>13546</v>
      </c>
      <c r="C13491" s="4">
        <v>43760</v>
      </c>
      <c r="D13491" s="16" t="s">
        <v>21869</v>
      </c>
      <c r="E13491" s="11">
        <v>105</v>
      </c>
      <c r="F13491" s="12">
        <v>10.149999999999999</v>
      </c>
      <c r="G13491" s="10">
        <f>Table1[[#This Row],[Package Price]]*Table1[[#This Row],[Participants]]</f>
        <v>1065.7499999999998</v>
      </c>
      <c r="H13491" s="18" t="s">
        <v>9</v>
      </c>
      <c r="I13491" s="18" t="str">
        <f>IF(Table1[[#This Row],[Package Price]]&gt;250,"Direct","Online")</f>
        <v>Online</v>
      </c>
    </row>
    <row r="13492" spans="2:9" x14ac:dyDescent="0.25">
      <c r="B13492" s="6" t="s">
        <v>13548</v>
      </c>
      <c r="C13492" s="4">
        <v>43760</v>
      </c>
      <c r="D13492" s="16" t="s">
        <v>21873</v>
      </c>
      <c r="E13492" s="11">
        <v>185.67499999999998</v>
      </c>
      <c r="F13492" s="12">
        <v>30.24</v>
      </c>
      <c r="G13492" s="10">
        <f>Table1[[#This Row],[Package Price]]*Table1[[#This Row],[Participants]]</f>
        <v>5614.811999999999</v>
      </c>
      <c r="H13492" s="18" t="s">
        <v>21</v>
      </c>
      <c r="I13492" s="18" t="str">
        <f>IF(Table1[[#This Row],[Package Price]]&gt;250,"Direct","Online")</f>
        <v>Online</v>
      </c>
    </row>
    <row r="13493" spans="2:9" x14ac:dyDescent="0.25">
      <c r="B13493" s="6" t="s">
        <v>13540</v>
      </c>
      <c r="C13493" s="4">
        <v>43760</v>
      </c>
      <c r="D13493" s="16" t="s">
        <v>21855</v>
      </c>
      <c r="E13493" s="11">
        <v>89.512499999999989</v>
      </c>
      <c r="F13493" s="12">
        <v>10.149999999999999</v>
      </c>
      <c r="G13493" s="10">
        <f>Table1[[#This Row],[Package Price]]*Table1[[#This Row],[Participants]]</f>
        <v>908.55187499999977</v>
      </c>
      <c r="H13493" s="18" t="s">
        <v>37</v>
      </c>
      <c r="I13493" s="18" t="str">
        <f>IF(Table1[[#This Row],[Package Price]]&gt;250,"Direct","Online")</f>
        <v>Online</v>
      </c>
    </row>
    <row r="13494" spans="2:9" x14ac:dyDescent="0.25">
      <c r="B13494" s="6" t="s">
        <v>13543</v>
      </c>
      <c r="C13494" s="4">
        <v>43760</v>
      </c>
      <c r="D13494" s="16" t="s">
        <v>21859</v>
      </c>
      <c r="E13494" s="11">
        <v>551.25</v>
      </c>
      <c r="F13494" s="12">
        <v>1.6800000000000002</v>
      </c>
      <c r="G13494" s="10">
        <f>Table1[[#This Row],[Package Price]]*Table1[[#This Row],[Participants]]</f>
        <v>926.10000000000014</v>
      </c>
      <c r="H13494" s="18" t="s">
        <v>42</v>
      </c>
      <c r="I13494" s="18" t="str">
        <f>IF(Table1[[#This Row],[Package Price]]&gt;250,"Direct","Online")</f>
        <v>Direct</v>
      </c>
    </row>
    <row r="13495" spans="2:9" x14ac:dyDescent="0.25">
      <c r="B13495" s="6" t="s">
        <v>13532</v>
      </c>
      <c r="C13495" s="4">
        <v>43760</v>
      </c>
      <c r="D13495" s="16" t="s">
        <v>21857</v>
      </c>
      <c r="E13495" s="11">
        <v>244.99999999999997</v>
      </c>
      <c r="F13495" s="12">
        <v>3.3600000000000003</v>
      </c>
      <c r="G13495" s="10">
        <f>Table1[[#This Row],[Package Price]]*Table1[[#This Row],[Participants]]</f>
        <v>823.19999999999993</v>
      </c>
      <c r="H13495" s="18" t="s">
        <v>49</v>
      </c>
      <c r="I13495" s="18" t="str">
        <f>IF(Table1[[#This Row],[Package Price]]&gt;250,"Direct","Online")</f>
        <v>Online</v>
      </c>
    </row>
    <row r="13496" spans="2:9" x14ac:dyDescent="0.25">
      <c r="B13496" s="6" t="s">
        <v>13528</v>
      </c>
      <c r="C13496" s="4">
        <v>43760</v>
      </c>
      <c r="D13496" s="16" t="s">
        <v>21877</v>
      </c>
      <c r="E13496" s="11">
        <v>280.875</v>
      </c>
      <c r="F13496" s="12">
        <v>22.4</v>
      </c>
      <c r="G13496" s="10">
        <f>Table1[[#This Row],[Package Price]]*Table1[[#This Row],[Participants]]</f>
        <v>6291.5999999999995</v>
      </c>
      <c r="H13496" s="18" t="s">
        <v>28</v>
      </c>
      <c r="I13496" s="18" t="str">
        <f>IF(Table1[[#This Row],[Package Price]]&gt;250,"Direct","Online")</f>
        <v>Direct</v>
      </c>
    </row>
    <row r="13497" spans="2:9" x14ac:dyDescent="0.25">
      <c r="B13497" s="6" t="s">
        <v>13553</v>
      </c>
      <c r="C13497" s="4">
        <v>43761</v>
      </c>
      <c r="D13497" s="16" t="s">
        <v>21872</v>
      </c>
      <c r="E13497" s="11">
        <v>210</v>
      </c>
      <c r="F13497" s="12">
        <v>6.7200000000000006</v>
      </c>
      <c r="G13497" s="10">
        <f>Table1[[#This Row],[Package Price]]*Table1[[#This Row],[Participants]]</f>
        <v>1411.2</v>
      </c>
      <c r="H13497" s="18" t="s">
        <v>48</v>
      </c>
      <c r="I13497" s="18" t="str">
        <f>IF(Table1[[#This Row],[Package Price]]&gt;250,"Direct","Online")</f>
        <v>Online</v>
      </c>
    </row>
    <row r="13498" spans="2:9" x14ac:dyDescent="0.25">
      <c r="B13498" s="6" t="s">
        <v>13555</v>
      </c>
      <c r="C13498" s="4">
        <v>43761</v>
      </c>
      <c r="D13498" s="16" t="s">
        <v>21870</v>
      </c>
      <c r="E13498" s="11">
        <v>227.49999999999997</v>
      </c>
      <c r="F13498" s="12">
        <v>30.799999999999997</v>
      </c>
      <c r="G13498" s="10">
        <f>Table1[[#This Row],[Package Price]]*Table1[[#This Row],[Participants]]</f>
        <v>7006.9999999999982</v>
      </c>
      <c r="H13498" s="18" t="s">
        <v>48</v>
      </c>
      <c r="I13498" s="18" t="str">
        <f>IF(Table1[[#This Row],[Package Price]]&gt;250,"Direct","Online")</f>
        <v>Online</v>
      </c>
    </row>
    <row r="13499" spans="2:9" x14ac:dyDescent="0.25">
      <c r="B13499" s="6" t="s">
        <v>13560</v>
      </c>
      <c r="C13499" s="4">
        <v>43761</v>
      </c>
      <c r="D13499" s="16" t="s">
        <v>21864</v>
      </c>
      <c r="E13499" s="11">
        <v>396.02499999999998</v>
      </c>
      <c r="F13499" s="12">
        <v>3.92</v>
      </c>
      <c r="G13499" s="10">
        <f>Table1[[#This Row],[Package Price]]*Table1[[#This Row],[Participants]]</f>
        <v>1552.4179999999999</v>
      </c>
      <c r="H13499" s="18" t="s">
        <v>21</v>
      </c>
      <c r="I13499" s="18" t="str">
        <f>IF(Table1[[#This Row],[Package Price]]&gt;250,"Direct","Online")</f>
        <v>Direct</v>
      </c>
    </row>
    <row r="13500" spans="2:9" x14ac:dyDescent="0.25">
      <c r="B13500" s="6" t="s">
        <v>13573</v>
      </c>
      <c r="C13500" s="4">
        <v>43761</v>
      </c>
      <c r="D13500" s="16" t="s">
        <v>21879</v>
      </c>
      <c r="E13500" s="11">
        <v>210.875</v>
      </c>
      <c r="F13500" s="12">
        <v>10.149999999999999</v>
      </c>
      <c r="G13500" s="10">
        <f>Table1[[#This Row],[Package Price]]*Table1[[#This Row],[Participants]]</f>
        <v>2140.3812499999999</v>
      </c>
      <c r="H13500" s="18" t="s">
        <v>41</v>
      </c>
      <c r="I13500" s="18" t="str">
        <f>IF(Table1[[#This Row],[Package Price]]&gt;250,"Direct","Online")</f>
        <v>Online</v>
      </c>
    </row>
    <row r="13501" spans="2:9" x14ac:dyDescent="0.25">
      <c r="B13501" s="6" t="s">
        <v>13563</v>
      </c>
      <c r="C13501" s="4">
        <v>43761</v>
      </c>
      <c r="D13501" s="16" t="s">
        <v>21861</v>
      </c>
      <c r="E13501" s="11">
        <v>284.375</v>
      </c>
      <c r="F13501" s="12">
        <v>10.149999999999999</v>
      </c>
      <c r="G13501" s="10">
        <f>Table1[[#This Row],[Package Price]]*Table1[[#This Row],[Participants]]</f>
        <v>2886.4062499999995</v>
      </c>
      <c r="H13501" s="18" t="s">
        <v>29</v>
      </c>
      <c r="I13501" s="18" t="str">
        <f>IF(Table1[[#This Row],[Package Price]]&gt;250,"Direct","Online")</f>
        <v>Direct</v>
      </c>
    </row>
    <row r="13502" spans="2:9" x14ac:dyDescent="0.25">
      <c r="B13502" s="6" t="s">
        <v>13561</v>
      </c>
      <c r="C13502" s="4">
        <v>43761</v>
      </c>
      <c r="D13502" s="16" t="s">
        <v>21874</v>
      </c>
      <c r="E13502" s="11">
        <v>109.63749999999999</v>
      </c>
      <c r="F13502" s="12">
        <v>5.6</v>
      </c>
      <c r="G13502" s="10">
        <f>Table1[[#This Row],[Package Price]]*Table1[[#This Row],[Participants]]</f>
        <v>613.96999999999991</v>
      </c>
      <c r="H13502" s="18" t="s">
        <v>2</v>
      </c>
      <c r="I13502" s="18" t="str">
        <f>IF(Table1[[#This Row],[Package Price]]&gt;250,"Direct","Online")</f>
        <v>Online</v>
      </c>
    </row>
    <row r="13503" spans="2:9" x14ac:dyDescent="0.25">
      <c r="B13503" s="6" t="s">
        <v>13549</v>
      </c>
      <c r="C13503" s="4">
        <v>43761</v>
      </c>
      <c r="D13503" s="16" t="s">
        <v>21875</v>
      </c>
      <c r="E13503" s="11">
        <v>222.25</v>
      </c>
      <c r="F13503" s="12">
        <v>7.84</v>
      </c>
      <c r="G13503" s="10">
        <f>Table1[[#This Row],[Package Price]]*Table1[[#This Row],[Participants]]</f>
        <v>1742.44</v>
      </c>
      <c r="H13503" s="18" t="s">
        <v>9</v>
      </c>
      <c r="I13503" s="18" t="str">
        <f>IF(Table1[[#This Row],[Package Price]]&gt;250,"Direct","Online")</f>
        <v>Online</v>
      </c>
    </row>
    <row r="13504" spans="2:9" x14ac:dyDescent="0.25">
      <c r="B13504" s="6" t="s">
        <v>13565</v>
      </c>
      <c r="C13504" s="4">
        <v>43761</v>
      </c>
      <c r="D13504" s="16" t="s">
        <v>21876</v>
      </c>
      <c r="E13504" s="11">
        <v>105</v>
      </c>
      <c r="F13504" s="12">
        <v>11.2</v>
      </c>
      <c r="G13504" s="10">
        <f>Table1[[#This Row],[Package Price]]*Table1[[#This Row],[Participants]]</f>
        <v>1176</v>
      </c>
      <c r="H13504" s="18" t="s">
        <v>10</v>
      </c>
      <c r="I13504" s="18" t="str">
        <f>IF(Table1[[#This Row],[Package Price]]&gt;250,"Direct","Online")</f>
        <v>Online</v>
      </c>
    </row>
    <row r="13505" spans="2:9" x14ac:dyDescent="0.25">
      <c r="B13505" s="6" t="s">
        <v>13567</v>
      </c>
      <c r="C13505" s="4">
        <v>43761</v>
      </c>
      <c r="D13505" s="16" t="s">
        <v>21860</v>
      </c>
      <c r="E13505" s="11">
        <v>284.72499999999997</v>
      </c>
      <c r="F13505" s="12">
        <v>10.149999999999999</v>
      </c>
      <c r="G13505" s="10">
        <f>Table1[[#This Row],[Package Price]]*Table1[[#This Row],[Participants]]</f>
        <v>2889.9587499999993</v>
      </c>
      <c r="H13505" s="18" t="s">
        <v>31</v>
      </c>
      <c r="I13505" s="18" t="str">
        <f>IF(Table1[[#This Row],[Package Price]]&gt;250,"Direct","Online")</f>
        <v>Direct</v>
      </c>
    </row>
    <row r="13506" spans="2:9" x14ac:dyDescent="0.25">
      <c r="B13506" s="6" t="s">
        <v>13562</v>
      </c>
      <c r="C13506" s="4">
        <v>43761</v>
      </c>
      <c r="D13506" s="16" t="s">
        <v>21866</v>
      </c>
      <c r="E13506" s="11">
        <v>319.375</v>
      </c>
      <c r="F13506" s="12">
        <v>10.149999999999999</v>
      </c>
      <c r="G13506" s="10">
        <f>Table1[[#This Row],[Package Price]]*Table1[[#This Row],[Participants]]</f>
        <v>3241.6562499999995</v>
      </c>
      <c r="H13506" s="18" t="s">
        <v>33</v>
      </c>
      <c r="I13506" s="18" t="str">
        <f>IF(Table1[[#This Row],[Package Price]]&gt;250,"Direct","Online")</f>
        <v>Direct</v>
      </c>
    </row>
    <row r="13507" spans="2:9" x14ac:dyDescent="0.25">
      <c r="B13507" s="6" t="s">
        <v>13550</v>
      </c>
      <c r="C13507" s="4">
        <v>43761</v>
      </c>
      <c r="D13507" s="16" t="s">
        <v>21862</v>
      </c>
      <c r="E13507" s="11">
        <v>543.375</v>
      </c>
      <c r="F13507" s="12">
        <v>10.36</v>
      </c>
      <c r="G13507" s="10">
        <f>Table1[[#This Row],[Package Price]]*Table1[[#This Row],[Participants]]</f>
        <v>5629.3649999999998</v>
      </c>
      <c r="H13507" s="18" t="s">
        <v>40</v>
      </c>
      <c r="I13507" s="18" t="str">
        <f>IF(Table1[[#This Row],[Package Price]]&gt;250,"Direct","Online")</f>
        <v>Direct</v>
      </c>
    </row>
    <row r="13508" spans="2:9" x14ac:dyDescent="0.25">
      <c r="B13508" s="6" t="s">
        <v>13552</v>
      </c>
      <c r="C13508" s="4">
        <v>43761</v>
      </c>
      <c r="D13508" s="16" t="s">
        <v>21868</v>
      </c>
      <c r="E13508" s="11">
        <v>284.72499999999997</v>
      </c>
      <c r="F13508" s="12">
        <v>11.2</v>
      </c>
      <c r="G13508" s="10">
        <f>Table1[[#This Row],[Package Price]]*Table1[[#This Row],[Participants]]</f>
        <v>3188.9199999999996</v>
      </c>
      <c r="H13508" s="18" t="s">
        <v>17</v>
      </c>
      <c r="I13508" s="18" t="str">
        <f>IF(Table1[[#This Row],[Package Price]]&gt;250,"Direct","Online")</f>
        <v>Direct</v>
      </c>
    </row>
    <row r="13509" spans="2:9" x14ac:dyDescent="0.25">
      <c r="B13509" s="6" t="s">
        <v>13551</v>
      </c>
      <c r="C13509" s="4">
        <v>43761</v>
      </c>
      <c r="D13509" s="16" t="s">
        <v>21867</v>
      </c>
      <c r="E13509" s="11">
        <v>358.75</v>
      </c>
      <c r="F13509" s="12">
        <v>11.2</v>
      </c>
      <c r="G13509" s="10">
        <f>Table1[[#This Row],[Package Price]]*Table1[[#This Row],[Participants]]</f>
        <v>4017.9999999999995</v>
      </c>
      <c r="H13509" s="18" t="s">
        <v>21</v>
      </c>
      <c r="I13509" s="18" t="str">
        <f>IF(Table1[[#This Row],[Package Price]]&gt;250,"Direct","Online")</f>
        <v>Direct</v>
      </c>
    </row>
    <row r="13510" spans="2:9" x14ac:dyDescent="0.25">
      <c r="B13510" s="6" t="s">
        <v>13556</v>
      </c>
      <c r="C13510" s="4">
        <v>43761</v>
      </c>
      <c r="D13510" s="16" t="s">
        <v>21863</v>
      </c>
      <c r="E13510" s="11">
        <v>457.62499999999994</v>
      </c>
      <c r="F13510" s="12">
        <v>20.72</v>
      </c>
      <c r="G13510" s="10">
        <f>Table1[[#This Row],[Package Price]]*Table1[[#This Row],[Participants]]</f>
        <v>9481.989999999998</v>
      </c>
      <c r="H13510" s="18" t="s">
        <v>38</v>
      </c>
      <c r="I13510" s="18" t="str">
        <f>IF(Table1[[#This Row],[Package Price]]&gt;250,"Direct","Online")</f>
        <v>Direct</v>
      </c>
    </row>
    <row r="13511" spans="2:9" x14ac:dyDescent="0.25">
      <c r="B13511" s="6" t="s">
        <v>13570</v>
      </c>
      <c r="C13511" s="4">
        <v>43761</v>
      </c>
      <c r="D13511" s="16" t="s">
        <v>21863</v>
      </c>
      <c r="E13511" s="11">
        <v>186.375</v>
      </c>
      <c r="F13511" s="12">
        <v>10.149999999999999</v>
      </c>
      <c r="G13511" s="10">
        <f>Table1[[#This Row],[Package Price]]*Table1[[#This Row],[Participants]]</f>
        <v>1891.7062499999997</v>
      </c>
      <c r="H13511" s="18" t="s">
        <v>33</v>
      </c>
      <c r="I13511" s="18" t="str">
        <f>IF(Table1[[#This Row],[Package Price]]&gt;250,"Direct","Online")</f>
        <v>Online</v>
      </c>
    </row>
    <row r="13512" spans="2:9" x14ac:dyDescent="0.25">
      <c r="B13512" s="6" t="s">
        <v>13557</v>
      </c>
      <c r="C13512" s="4">
        <v>43761</v>
      </c>
      <c r="D13512" s="16" t="s">
        <v>21865</v>
      </c>
      <c r="E13512" s="10">
        <v>395.5</v>
      </c>
      <c r="F13512" s="12">
        <v>6.7200000000000006</v>
      </c>
      <c r="G13512" s="10">
        <f>Table1[[#This Row],[Package Price]]*Table1[[#This Row],[Participants]]</f>
        <v>2657.76</v>
      </c>
      <c r="H13512" s="18" t="s">
        <v>19</v>
      </c>
      <c r="I13512" s="18" t="str">
        <f>IF(Table1[[#This Row],[Package Price]]&gt;250,"Direct","Online")</f>
        <v>Direct</v>
      </c>
    </row>
    <row r="13513" spans="2:9" x14ac:dyDescent="0.25">
      <c r="B13513" s="6" t="s">
        <v>13571</v>
      </c>
      <c r="C13513" s="4">
        <v>43761</v>
      </c>
      <c r="D13513" s="16" t="s">
        <v>21858</v>
      </c>
      <c r="E13513" s="11">
        <v>553</v>
      </c>
      <c r="F13513" s="12">
        <v>10.149999999999999</v>
      </c>
      <c r="G13513" s="10">
        <f>Table1[[#This Row],[Package Price]]*Table1[[#This Row],[Participants]]</f>
        <v>5612.9499999999989</v>
      </c>
      <c r="H13513" s="18" t="s">
        <v>14</v>
      </c>
      <c r="I13513" s="18" t="str">
        <f>IF(Table1[[#This Row],[Package Price]]&gt;250,"Direct","Online")</f>
        <v>Direct</v>
      </c>
    </row>
    <row r="13514" spans="2:9" x14ac:dyDescent="0.25">
      <c r="B13514" s="6" t="s">
        <v>13564</v>
      </c>
      <c r="C13514" s="4">
        <v>43761</v>
      </c>
      <c r="D13514" s="16" t="s">
        <v>21856</v>
      </c>
      <c r="E13514" s="11">
        <v>280</v>
      </c>
      <c r="F13514" s="12">
        <v>10.149999999999999</v>
      </c>
      <c r="G13514" s="10">
        <f>Table1[[#This Row],[Package Price]]*Table1[[#This Row],[Participants]]</f>
        <v>2841.9999999999995</v>
      </c>
      <c r="H13514" s="18" t="s">
        <v>10</v>
      </c>
      <c r="I13514" s="18" t="str">
        <f>IF(Table1[[#This Row],[Package Price]]&gt;250,"Direct","Online")</f>
        <v>Direct</v>
      </c>
    </row>
    <row r="13515" spans="2:9" x14ac:dyDescent="0.25">
      <c r="B13515" s="6" t="s">
        <v>13568</v>
      </c>
      <c r="C13515" s="4">
        <v>43761</v>
      </c>
      <c r="D13515" s="16" t="s">
        <v>21871</v>
      </c>
      <c r="E13515" s="11">
        <v>218.75</v>
      </c>
      <c r="F13515" s="12">
        <v>10.149999999999999</v>
      </c>
      <c r="G13515" s="10">
        <f>Table1[[#This Row],[Package Price]]*Table1[[#This Row],[Participants]]</f>
        <v>2220.3124999999995</v>
      </c>
      <c r="H13515" s="18" t="s">
        <v>12</v>
      </c>
      <c r="I13515" s="18" t="str">
        <f>IF(Table1[[#This Row],[Package Price]]&gt;250,"Direct","Online")</f>
        <v>Online</v>
      </c>
    </row>
    <row r="13516" spans="2:9" x14ac:dyDescent="0.25">
      <c r="B13516" s="6" t="s">
        <v>13559</v>
      </c>
      <c r="C13516" s="4">
        <v>43761</v>
      </c>
      <c r="D13516" s="16" t="s">
        <v>21869</v>
      </c>
      <c r="E13516" s="11">
        <v>244.99999999999997</v>
      </c>
      <c r="F13516" s="12">
        <v>1.6800000000000002</v>
      </c>
      <c r="G13516" s="10">
        <f>Table1[[#This Row],[Package Price]]*Table1[[#This Row],[Participants]]</f>
        <v>411.59999999999997</v>
      </c>
      <c r="H13516" s="18" t="s">
        <v>31</v>
      </c>
      <c r="I13516" s="18" t="str">
        <f>IF(Table1[[#This Row],[Package Price]]&gt;250,"Direct","Online")</f>
        <v>Online</v>
      </c>
    </row>
    <row r="13517" spans="2:9" x14ac:dyDescent="0.25">
      <c r="B13517" s="6" t="s">
        <v>13572</v>
      </c>
      <c r="C13517" s="4">
        <v>43761</v>
      </c>
      <c r="D13517" s="16" t="s">
        <v>21869</v>
      </c>
      <c r="E13517" s="11">
        <v>105</v>
      </c>
      <c r="F13517" s="12">
        <v>10.149999999999999</v>
      </c>
      <c r="G13517" s="10">
        <f>Table1[[#This Row],[Package Price]]*Table1[[#This Row],[Participants]]</f>
        <v>1065.7499999999998</v>
      </c>
      <c r="H13517" s="18" t="s">
        <v>10</v>
      </c>
      <c r="I13517" s="18" t="str">
        <f>IF(Table1[[#This Row],[Package Price]]&gt;250,"Direct","Online")</f>
        <v>Online</v>
      </c>
    </row>
    <row r="13518" spans="2:9" x14ac:dyDescent="0.25">
      <c r="B13518" s="6" t="s">
        <v>13574</v>
      </c>
      <c r="C13518" s="4">
        <v>43761</v>
      </c>
      <c r="D13518" s="16" t="s">
        <v>21873</v>
      </c>
      <c r="E13518" s="11">
        <v>185.67499999999998</v>
      </c>
      <c r="F13518" s="12">
        <v>22.96</v>
      </c>
      <c r="G13518" s="10">
        <f>Table1[[#This Row],[Package Price]]*Table1[[#This Row],[Participants]]</f>
        <v>4263.098</v>
      </c>
      <c r="H13518" s="18" t="s">
        <v>22</v>
      </c>
      <c r="I13518" s="18" t="str">
        <f>IF(Table1[[#This Row],[Package Price]]&gt;250,"Direct","Online")</f>
        <v>Online</v>
      </c>
    </row>
    <row r="13519" spans="2:9" x14ac:dyDescent="0.25">
      <c r="B13519" s="6" t="s">
        <v>13566</v>
      </c>
      <c r="C13519" s="4">
        <v>43761</v>
      </c>
      <c r="D13519" s="16" t="s">
        <v>21855</v>
      </c>
      <c r="E13519" s="11">
        <v>89.512499999999989</v>
      </c>
      <c r="F13519" s="12">
        <v>10.149999999999999</v>
      </c>
      <c r="G13519" s="10">
        <f>Table1[[#This Row],[Package Price]]*Table1[[#This Row],[Participants]]</f>
        <v>908.55187499999977</v>
      </c>
      <c r="H13519" s="18" t="s">
        <v>0</v>
      </c>
      <c r="I13519" s="18" t="str">
        <f>IF(Table1[[#This Row],[Package Price]]&gt;250,"Direct","Online")</f>
        <v>Online</v>
      </c>
    </row>
    <row r="13520" spans="2:9" x14ac:dyDescent="0.25">
      <c r="B13520" s="6" t="s">
        <v>13569</v>
      </c>
      <c r="C13520" s="4">
        <v>43761</v>
      </c>
      <c r="D13520" s="16" t="s">
        <v>21859</v>
      </c>
      <c r="E13520" s="11">
        <v>551.25</v>
      </c>
      <c r="F13520" s="12">
        <v>10.149999999999999</v>
      </c>
      <c r="G13520" s="10">
        <f>Table1[[#This Row],[Package Price]]*Table1[[#This Row],[Participants]]</f>
        <v>5595.1874999999991</v>
      </c>
      <c r="H13520" s="18" t="s">
        <v>43</v>
      </c>
      <c r="I13520" s="18" t="str">
        <f>IF(Table1[[#This Row],[Package Price]]&gt;250,"Direct","Online")</f>
        <v>Direct</v>
      </c>
    </row>
    <row r="13521" spans="2:9" x14ac:dyDescent="0.25">
      <c r="B13521" s="6" t="s">
        <v>13558</v>
      </c>
      <c r="C13521" s="4">
        <v>43761</v>
      </c>
      <c r="D13521" s="16" t="s">
        <v>21857</v>
      </c>
      <c r="E13521" s="11">
        <v>244.99999999999997</v>
      </c>
      <c r="F13521" s="12">
        <v>10.149999999999999</v>
      </c>
      <c r="G13521" s="10">
        <f>Table1[[#This Row],[Package Price]]*Table1[[#This Row],[Participants]]</f>
        <v>2486.7499999999995</v>
      </c>
      <c r="H13521" s="18" t="s">
        <v>0</v>
      </c>
      <c r="I13521" s="18" t="str">
        <f>IF(Table1[[#This Row],[Package Price]]&gt;250,"Direct","Online")</f>
        <v>Online</v>
      </c>
    </row>
    <row r="13522" spans="2:9" x14ac:dyDescent="0.25">
      <c r="B13522" s="6" t="s">
        <v>13554</v>
      </c>
      <c r="C13522" s="4">
        <v>43761</v>
      </c>
      <c r="D13522" s="16" t="s">
        <v>21877</v>
      </c>
      <c r="E13522" s="11">
        <v>280.875</v>
      </c>
      <c r="F13522" s="12">
        <v>1.1199999999999999</v>
      </c>
      <c r="G13522" s="10">
        <f>Table1[[#This Row],[Package Price]]*Table1[[#This Row],[Participants]]</f>
        <v>314.58</v>
      </c>
      <c r="H13522" s="18" t="s">
        <v>29</v>
      </c>
      <c r="I13522" s="18" t="str">
        <f>IF(Table1[[#This Row],[Package Price]]&gt;250,"Direct","Online")</f>
        <v>Direct</v>
      </c>
    </row>
    <row r="13523" spans="2:9" x14ac:dyDescent="0.25">
      <c r="B13523" s="6" t="s">
        <v>13579</v>
      </c>
      <c r="C13523" s="4">
        <v>43762</v>
      </c>
      <c r="D13523" s="16" t="s">
        <v>21872</v>
      </c>
      <c r="E13523" s="11">
        <v>210</v>
      </c>
      <c r="F13523" s="12">
        <v>7.2799999999999994</v>
      </c>
      <c r="G13523" s="10">
        <f>Table1[[#This Row],[Package Price]]*Table1[[#This Row],[Participants]]</f>
        <v>1528.8</v>
      </c>
      <c r="H13523" s="18" t="s">
        <v>49</v>
      </c>
      <c r="I13523" s="18" t="str">
        <f>IF(Table1[[#This Row],[Package Price]]&gt;250,"Direct","Online")</f>
        <v>Online</v>
      </c>
    </row>
    <row r="13524" spans="2:9" x14ac:dyDescent="0.25">
      <c r="B13524" s="6" t="s">
        <v>13581</v>
      </c>
      <c r="C13524" s="4">
        <v>43762</v>
      </c>
      <c r="D13524" s="16" t="s">
        <v>21870</v>
      </c>
      <c r="E13524" s="11">
        <v>227.49999999999997</v>
      </c>
      <c r="F13524" s="12">
        <v>45.64</v>
      </c>
      <c r="G13524" s="10">
        <f>Table1[[#This Row],[Package Price]]*Table1[[#This Row],[Participants]]</f>
        <v>10383.099999999999</v>
      </c>
      <c r="H13524" s="18" t="s">
        <v>49</v>
      </c>
      <c r="I13524" s="18" t="str">
        <f>IF(Table1[[#This Row],[Package Price]]&gt;250,"Direct","Online")</f>
        <v>Online</v>
      </c>
    </row>
    <row r="13525" spans="2:9" x14ac:dyDescent="0.25">
      <c r="B13525" s="6" t="s">
        <v>13586</v>
      </c>
      <c r="C13525" s="4">
        <v>43762</v>
      </c>
      <c r="D13525" s="16" t="s">
        <v>21864</v>
      </c>
      <c r="E13525" s="11">
        <v>396.02499999999998</v>
      </c>
      <c r="F13525" s="12">
        <v>3.92</v>
      </c>
      <c r="G13525" s="10">
        <f>Table1[[#This Row],[Package Price]]*Table1[[#This Row],[Participants]]</f>
        <v>1552.4179999999999</v>
      </c>
      <c r="H13525" s="18" t="s">
        <v>22</v>
      </c>
      <c r="I13525" s="18" t="str">
        <f>IF(Table1[[#This Row],[Package Price]]&gt;250,"Direct","Online")</f>
        <v>Direct</v>
      </c>
    </row>
    <row r="13526" spans="2:9" x14ac:dyDescent="0.25">
      <c r="B13526" s="6" t="s">
        <v>13599</v>
      </c>
      <c r="C13526" s="4">
        <v>43762</v>
      </c>
      <c r="D13526" s="16" t="s">
        <v>21879</v>
      </c>
      <c r="E13526" s="11">
        <v>210.875</v>
      </c>
      <c r="F13526" s="12">
        <v>10.149999999999999</v>
      </c>
      <c r="G13526" s="10">
        <f>Table1[[#This Row],[Package Price]]*Table1[[#This Row],[Participants]]</f>
        <v>2140.3812499999999</v>
      </c>
      <c r="H13526" s="18" t="s">
        <v>42</v>
      </c>
      <c r="I13526" s="18" t="str">
        <f>IF(Table1[[#This Row],[Package Price]]&gt;250,"Direct","Online")</f>
        <v>Online</v>
      </c>
    </row>
    <row r="13527" spans="2:9" x14ac:dyDescent="0.25">
      <c r="B13527" s="6" t="s">
        <v>13589</v>
      </c>
      <c r="C13527" s="4">
        <v>43762</v>
      </c>
      <c r="D13527" s="16" t="s">
        <v>21861</v>
      </c>
      <c r="E13527" s="11">
        <v>284.375</v>
      </c>
      <c r="F13527" s="12">
        <v>10.149999999999999</v>
      </c>
      <c r="G13527" s="10">
        <f>Table1[[#This Row],[Package Price]]*Table1[[#This Row],[Participants]]</f>
        <v>2886.4062499999995</v>
      </c>
      <c r="H13527" s="18" t="s">
        <v>30</v>
      </c>
      <c r="I13527" s="18" t="str">
        <f>IF(Table1[[#This Row],[Package Price]]&gt;250,"Direct","Online")</f>
        <v>Direct</v>
      </c>
    </row>
    <row r="13528" spans="2:9" x14ac:dyDescent="0.25">
      <c r="B13528" s="6" t="s">
        <v>13587</v>
      </c>
      <c r="C13528" s="4">
        <v>43762</v>
      </c>
      <c r="D13528" s="16" t="s">
        <v>21874</v>
      </c>
      <c r="E13528" s="11">
        <v>109.63749999999999</v>
      </c>
      <c r="F13528" s="12">
        <v>11.2</v>
      </c>
      <c r="G13528" s="10">
        <f>Table1[[#This Row],[Package Price]]*Table1[[#This Row],[Participants]]</f>
        <v>1227.9399999999998</v>
      </c>
      <c r="H13528" s="18" t="s">
        <v>3</v>
      </c>
      <c r="I13528" s="18" t="str">
        <f>IF(Table1[[#This Row],[Package Price]]&gt;250,"Direct","Online")</f>
        <v>Online</v>
      </c>
    </row>
    <row r="13529" spans="2:9" x14ac:dyDescent="0.25">
      <c r="B13529" s="6" t="s">
        <v>13575</v>
      </c>
      <c r="C13529" s="4">
        <v>43762</v>
      </c>
      <c r="D13529" s="16" t="s">
        <v>21875</v>
      </c>
      <c r="E13529" s="11">
        <v>222.25</v>
      </c>
      <c r="F13529" s="12">
        <v>11.48</v>
      </c>
      <c r="G13529" s="10">
        <f>Table1[[#This Row],[Package Price]]*Table1[[#This Row],[Participants]]</f>
        <v>2551.4300000000003</v>
      </c>
      <c r="H13529" s="18" t="s">
        <v>10</v>
      </c>
      <c r="I13529" s="18" t="str">
        <f>IF(Table1[[#This Row],[Package Price]]&gt;250,"Direct","Online")</f>
        <v>Online</v>
      </c>
    </row>
    <row r="13530" spans="2:9" x14ac:dyDescent="0.25">
      <c r="B13530" s="6" t="s">
        <v>13591</v>
      </c>
      <c r="C13530" s="4">
        <v>43762</v>
      </c>
      <c r="D13530" s="16" t="s">
        <v>21876</v>
      </c>
      <c r="E13530" s="11">
        <v>105</v>
      </c>
      <c r="F13530" s="12">
        <v>4.76</v>
      </c>
      <c r="G13530" s="10">
        <f>Table1[[#This Row],[Package Price]]*Table1[[#This Row],[Participants]]</f>
        <v>499.79999999999995</v>
      </c>
      <c r="H13530" s="18" t="s">
        <v>11</v>
      </c>
      <c r="I13530" s="18" t="str">
        <f>IF(Table1[[#This Row],[Package Price]]&gt;250,"Direct","Online")</f>
        <v>Online</v>
      </c>
    </row>
    <row r="13531" spans="2:9" x14ac:dyDescent="0.25">
      <c r="B13531" s="6" t="s">
        <v>13593</v>
      </c>
      <c r="C13531" s="4">
        <v>43762</v>
      </c>
      <c r="D13531" s="16" t="s">
        <v>21860</v>
      </c>
      <c r="E13531" s="11">
        <v>284.72499999999997</v>
      </c>
      <c r="F13531" s="12">
        <v>10.149999999999999</v>
      </c>
      <c r="G13531" s="10">
        <f>Table1[[#This Row],[Package Price]]*Table1[[#This Row],[Participants]]</f>
        <v>2889.9587499999993</v>
      </c>
      <c r="H13531" s="18" t="s">
        <v>32</v>
      </c>
      <c r="I13531" s="18" t="str">
        <f>IF(Table1[[#This Row],[Package Price]]&gt;250,"Direct","Online")</f>
        <v>Direct</v>
      </c>
    </row>
    <row r="13532" spans="2:9" x14ac:dyDescent="0.25">
      <c r="B13532" s="6" t="s">
        <v>13588</v>
      </c>
      <c r="C13532" s="4">
        <v>43762</v>
      </c>
      <c r="D13532" s="16" t="s">
        <v>21866</v>
      </c>
      <c r="E13532" s="11">
        <v>319.375</v>
      </c>
      <c r="F13532" s="12">
        <v>10.149999999999999</v>
      </c>
      <c r="G13532" s="10">
        <f>Table1[[#This Row],[Package Price]]*Table1[[#This Row],[Participants]]</f>
        <v>3241.6562499999995</v>
      </c>
      <c r="H13532" s="18" t="s">
        <v>34</v>
      </c>
      <c r="I13532" s="18" t="str">
        <f>IF(Table1[[#This Row],[Package Price]]&gt;250,"Direct","Online")</f>
        <v>Direct</v>
      </c>
    </row>
    <row r="13533" spans="2:9" x14ac:dyDescent="0.25">
      <c r="B13533" s="6" t="s">
        <v>13576</v>
      </c>
      <c r="C13533" s="4">
        <v>43762</v>
      </c>
      <c r="D13533" s="16" t="s">
        <v>21862</v>
      </c>
      <c r="E13533" s="11">
        <v>543.375</v>
      </c>
      <c r="F13533" s="12">
        <v>7.2799999999999994</v>
      </c>
      <c r="G13533" s="10">
        <f>Table1[[#This Row],[Package Price]]*Table1[[#This Row],[Participants]]</f>
        <v>3955.7699999999995</v>
      </c>
      <c r="H13533" s="18" t="s">
        <v>41</v>
      </c>
      <c r="I13533" s="18" t="str">
        <f>IF(Table1[[#This Row],[Package Price]]&gt;250,"Direct","Online")</f>
        <v>Direct</v>
      </c>
    </row>
    <row r="13534" spans="2:9" x14ac:dyDescent="0.25">
      <c r="B13534" s="6" t="s">
        <v>13578</v>
      </c>
      <c r="C13534" s="4">
        <v>43762</v>
      </c>
      <c r="D13534" s="16" t="s">
        <v>21868</v>
      </c>
      <c r="E13534" s="11">
        <v>284.72499999999997</v>
      </c>
      <c r="F13534" s="12">
        <v>11.2</v>
      </c>
      <c r="G13534" s="10">
        <f>Table1[[#This Row],[Package Price]]*Table1[[#This Row],[Participants]]</f>
        <v>3188.9199999999996</v>
      </c>
      <c r="H13534" s="18" t="s">
        <v>18</v>
      </c>
      <c r="I13534" s="18" t="str">
        <f>IF(Table1[[#This Row],[Package Price]]&gt;250,"Direct","Online")</f>
        <v>Direct</v>
      </c>
    </row>
    <row r="13535" spans="2:9" x14ac:dyDescent="0.25">
      <c r="B13535" s="6" t="s">
        <v>13577</v>
      </c>
      <c r="C13535" s="4">
        <v>43762</v>
      </c>
      <c r="D13535" s="16" t="s">
        <v>21867</v>
      </c>
      <c r="E13535" s="11">
        <v>358.75</v>
      </c>
      <c r="F13535" s="12">
        <v>11.2</v>
      </c>
      <c r="G13535" s="10">
        <f>Table1[[#This Row],[Package Price]]*Table1[[#This Row],[Participants]]</f>
        <v>4017.9999999999995</v>
      </c>
      <c r="H13535" s="18" t="s">
        <v>22</v>
      </c>
      <c r="I13535" s="18" t="str">
        <f>IF(Table1[[#This Row],[Package Price]]&gt;250,"Direct","Online")</f>
        <v>Direct</v>
      </c>
    </row>
    <row r="13536" spans="2:9" x14ac:dyDescent="0.25">
      <c r="B13536" s="6" t="s">
        <v>13582</v>
      </c>
      <c r="C13536" s="4">
        <v>43762</v>
      </c>
      <c r="D13536" s="16" t="s">
        <v>21863</v>
      </c>
      <c r="E13536" s="11">
        <v>457.62499999999994</v>
      </c>
      <c r="F13536" s="12">
        <v>25.479999999999997</v>
      </c>
      <c r="G13536" s="10">
        <f>Table1[[#This Row],[Package Price]]*Table1[[#This Row],[Participants]]</f>
        <v>11660.284999999996</v>
      </c>
      <c r="H13536" s="18" t="s">
        <v>39</v>
      </c>
      <c r="I13536" s="18" t="str">
        <f>IF(Table1[[#This Row],[Package Price]]&gt;250,"Direct","Online")</f>
        <v>Direct</v>
      </c>
    </row>
    <row r="13537" spans="2:9" x14ac:dyDescent="0.25">
      <c r="B13537" s="6" t="s">
        <v>13596</v>
      </c>
      <c r="C13537" s="4">
        <v>43762</v>
      </c>
      <c r="D13537" s="16" t="s">
        <v>21863</v>
      </c>
      <c r="E13537" s="11">
        <v>186.375</v>
      </c>
      <c r="F13537" s="12">
        <v>10.149999999999999</v>
      </c>
      <c r="G13537" s="10">
        <f>Table1[[#This Row],[Package Price]]*Table1[[#This Row],[Participants]]</f>
        <v>1891.7062499999997</v>
      </c>
      <c r="H13537" s="18" t="s">
        <v>34</v>
      </c>
      <c r="I13537" s="18" t="str">
        <f>IF(Table1[[#This Row],[Package Price]]&gt;250,"Direct","Online")</f>
        <v>Online</v>
      </c>
    </row>
    <row r="13538" spans="2:9" x14ac:dyDescent="0.25">
      <c r="B13538" s="6" t="s">
        <v>13583</v>
      </c>
      <c r="C13538" s="4">
        <v>43762</v>
      </c>
      <c r="D13538" s="16" t="s">
        <v>21865</v>
      </c>
      <c r="E13538" s="10">
        <v>395.5</v>
      </c>
      <c r="F13538" s="12">
        <v>11.76</v>
      </c>
      <c r="G13538" s="10">
        <f>Table1[[#This Row],[Package Price]]*Table1[[#This Row],[Participants]]</f>
        <v>4651.08</v>
      </c>
      <c r="H13538" s="18" t="s">
        <v>20</v>
      </c>
      <c r="I13538" s="18" t="str">
        <f>IF(Table1[[#This Row],[Package Price]]&gt;250,"Direct","Online")</f>
        <v>Direct</v>
      </c>
    </row>
    <row r="13539" spans="2:9" x14ac:dyDescent="0.25">
      <c r="B13539" s="6" t="s">
        <v>13597</v>
      </c>
      <c r="C13539" s="4">
        <v>43762</v>
      </c>
      <c r="D13539" s="16" t="s">
        <v>21858</v>
      </c>
      <c r="E13539" s="11">
        <v>553</v>
      </c>
      <c r="F13539" s="12">
        <v>2.2399999999999998</v>
      </c>
      <c r="G13539" s="10">
        <f>Table1[[#This Row],[Package Price]]*Table1[[#This Row],[Participants]]</f>
        <v>1238.7199999999998</v>
      </c>
      <c r="H13539" s="18" t="s">
        <v>15</v>
      </c>
      <c r="I13539" s="18" t="str">
        <f>IF(Table1[[#This Row],[Package Price]]&gt;250,"Direct","Online")</f>
        <v>Direct</v>
      </c>
    </row>
    <row r="13540" spans="2:9" x14ac:dyDescent="0.25">
      <c r="B13540" s="6" t="s">
        <v>13590</v>
      </c>
      <c r="C13540" s="4">
        <v>43762</v>
      </c>
      <c r="D13540" s="16" t="s">
        <v>21856</v>
      </c>
      <c r="E13540" s="11">
        <v>280</v>
      </c>
      <c r="F13540" s="12">
        <v>10.149999999999999</v>
      </c>
      <c r="G13540" s="10">
        <f>Table1[[#This Row],[Package Price]]*Table1[[#This Row],[Participants]]</f>
        <v>2841.9999999999995</v>
      </c>
      <c r="H13540" s="18" t="s">
        <v>11</v>
      </c>
      <c r="I13540" s="18" t="str">
        <f>IF(Table1[[#This Row],[Package Price]]&gt;250,"Direct","Online")</f>
        <v>Direct</v>
      </c>
    </row>
    <row r="13541" spans="2:9" x14ac:dyDescent="0.25">
      <c r="B13541" s="6" t="s">
        <v>13594</v>
      </c>
      <c r="C13541" s="4">
        <v>43762</v>
      </c>
      <c r="D13541" s="16" t="s">
        <v>21871</v>
      </c>
      <c r="E13541" s="11">
        <v>218.75</v>
      </c>
      <c r="F13541" s="12">
        <v>10.149999999999999</v>
      </c>
      <c r="G13541" s="10">
        <f>Table1[[#This Row],[Package Price]]*Table1[[#This Row],[Participants]]</f>
        <v>2220.3124999999995</v>
      </c>
      <c r="H13541" s="18" t="s">
        <v>13</v>
      </c>
      <c r="I13541" s="18" t="str">
        <f>IF(Table1[[#This Row],[Package Price]]&gt;250,"Direct","Online")</f>
        <v>Online</v>
      </c>
    </row>
    <row r="13542" spans="2:9" x14ac:dyDescent="0.25">
      <c r="B13542" s="6" t="s">
        <v>13585</v>
      </c>
      <c r="C13542" s="4">
        <v>43762</v>
      </c>
      <c r="D13542" s="16" t="s">
        <v>21869</v>
      </c>
      <c r="E13542" s="11">
        <v>244.99999999999997</v>
      </c>
      <c r="F13542" s="12">
        <v>3.6399999999999997</v>
      </c>
      <c r="G13542" s="10">
        <f>Table1[[#This Row],[Package Price]]*Table1[[#This Row],[Participants]]</f>
        <v>891.79999999999984</v>
      </c>
      <c r="H13542" s="18" t="s">
        <v>32</v>
      </c>
      <c r="I13542" s="18" t="str">
        <f>IF(Table1[[#This Row],[Package Price]]&gt;250,"Direct","Online")</f>
        <v>Online</v>
      </c>
    </row>
    <row r="13543" spans="2:9" x14ac:dyDescent="0.25">
      <c r="B13543" s="6" t="s">
        <v>13598</v>
      </c>
      <c r="C13543" s="4">
        <v>43762</v>
      </c>
      <c r="D13543" s="16" t="s">
        <v>21869</v>
      </c>
      <c r="E13543" s="11">
        <v>105</v>
      </c>
      <c r="F13543" s="12">
        <v>10.149999999999999</v>
      </c>
      <c r="G13543" s="10">
        <f>Table1[[#This Row],[Package Price]]*Table1[[#This Row],[Participants]]</f>
        <v>1065.7499999999998</v>
      </c>
      <c r="H13543" s="18" t="s">
        <v>11</v>
      </c>
      <c r="I13543" s="18" t="str">
        <f>IF(Table1[[#This Row],[Package Price]]&gt;250,"Direct","Online")</f>
        <v>Online</v>
      </c>
    </row>
    <row r="13544" spans="2:9" x14ac:dyDescent="0.25">
      <c r="B13544" s="6" t="s">
        <v>13600</v>
      </c>
      <c r="C13544" s="4">
        <v>43762</v>
      </c>
      <c r="D13544" s="16" t="s">
        <v>21873</v>
      </c>
      <c r="E13544" s="11">
        <v>185.67499999999998</v>
      </c>
      <c r="F13544" s="12">
        <v>42.28</v>
      </c>
      <c r="G13544" s="10">
        <f>Table1[[#This Row],[Package Price]]*Table1[[#This Row],[Participants]]</f>
        <v>7850.3389999999999</v>
      </c>
      <c r="H13544" s="18" t="s">
        <v>23</v>
      </c>
      <c r="I13544" s="18" t="str">
        <f>IF(Table1[[#This Row],[Package Price]]&gt;250,"Direct","Online")</f>
        <v>Online</v>
      </c>
    </row>
    <row r="13545" spans="2:9" x14ac:dyDescent="0.25">
      <c r="B13545" s="6" t="s">
        <v>13592</v>
      </c>
      <c r="C13545" s="4">
        <v>43762</v>
      </c>
      <c r="D13545" s="16" t="s">
        <v>21855</v>
      </c>
      <c r="E13545" s="11">
        <v>89.512499999999989</v>
      </c>
      <c r="F13545" s="12">
        <v>10.149999999999999</v>
      </c>
      <c r="G13545" s="10">
        <f>Table1[[#This Row],[Package Price]]*Table1[[#This Row],[Participants]]</f>
        <v>908.55187499999977</v>
      </c>
      <c r="H13545" s="18" t="s">
        <v>1</v>
      </c>
      <c r="I13545" s="18" t="str">
        <f>IF(Table1[[#This Row],[Package Price]]&gt;250,"Direct","Online")</f>
        <v>Online</v>
      </c>
    </row>
    <row r="13546" spans="2:9" x14ac:dyDescent="0.25">
      <c r="B13546" s="6" t="s">
        <v>13595</v>
      </c>
      <c r="C13546" s="4">
        <v>43762</v>
      </c>
      <c r="D13546" s="16" t="s">
        <v>21859</v>
      </c>
      <c r="E13546" s="11">
        <v>551.25</v>
      </c>
      <c r="F13546" s="12">
        <v>10.149999999999999</v>
      </c>
      <c r="G13546" s="10">
        <f>Table1[[#This Row],[Package Price]]*Table1[[#This Row],[Participants]]</f>
        <v>5595.1874999999991</v>
      </c>
      <c r="H13546" s="18" t="s">
        <v>44</v>
      </c>
      <c r="I13546" s="18" t="str">
        <f>IF(Table1[[#This Row],[Package Price]]&gt;250,"Direct","Online")</f>
        <v>Direct</v>
      </c>
    </row>
    <row r="13547" spans="2:9" x14ac:dyDescent="0.25">
      <c r="B13547" s="6" t="s">
        <v>13584</v>
      </c>
      <c r="C13547" s="4">
        <v>43762</v>
      </c>
      <c r="D13547" s="16" t="s">
        <v>21857</v>
      </c>
      <c r="E13547" s="11">
        <v>244.99999999999997</v>
      </c>
      <c r="F13547" s="12">
        <v>10.149999999999999</v>
      </c>
      <c r="G13547" s="10">
        <f>Table1[[#This Row],[Package Price]]*Table1[[#This Row],[Participants]]</f>
        <v>2486.7499999999995</v>
      </c>
      <c r="H13547" s="18" t="s">
        <v>1</v>
      </c>
      <c r="I13547" s="18" t="str">
        <f>IF(Table1[[#This Row],[Package Price]]&gt;250,"Direct","Online")</f>
        <v>Online</v>
      </c>
    </row>
    <row r="13548" spans="2:9" x14ac:dyDescent="0.25">
      <c r="B13548" s="6" t="s">
        <v>13580</v>
      </c>
      <c r="C13548" s="4">
        <v>43762</v>
      </c>
      <c r="D13548" s="16" t="s">
        <v>21877</v>
      </c>
      <c r="E13548" s="11">
        <v>280.875</v>
      </c>
      <c r="F13548" s="12">
        <v>20.72</v>
      </c>
      <c r="G13548" s="10">
        <f>Table1[[#This Row],[Package Price]]*Table1[[#This Row],[Participants]]</f>
        <v>5819.73</v>
      </c>
      <c r="H13548" s="18" t="s">
        <v>30</v>
      </c>
      <c r="I13548" s="18" t="str">
        <f>IF(Table1[[#This Row],[Package Price]]&gt;250,"Direct","Online")</f>
        <v>Direct</v>
      </c>
    </row>
    <row r="13549" spans="2:9" x14ac:dyDescent="0.25">
      <c r="B13549" s="6" t="s">
        <v>13605</v>
      </c>
      <c r="C13549" s="4">
        <v>43763</v>
      </c>
      <c r="D13549" s="16" t="s">
        <v>21872</v>
      </c>
      <c r="E13549" s="11">
        <v>210</v>
      </c>
      <c r="F13549" s="12">
        <v>11.2</v>
      </c>
      <c r="G13549" s="10">
        <f>Table1[[#This Row],[Package Price]]*Table1[[#This Row],[Participants]]</f>
        <v>2352</v>
      </c>
      <c r="H13549" s="18" t="s">
        <v>0</v>
      </c>
      <c r="I13549" s="18" t="str">
        <f>IF(Table1[[#This Row],[Package Price]]&gt;250,"Direct","Online")</f>
        <v>Online</v>
      </c>
    </row>
    <row r="13550" spans="2:9" x14ac:dyDescent="0.25">
      <c r="B13550" s="6" t="s">
        <v>13607</v>
      </c>
      <c r="C13550" s="4">
        <v>43763</v>
      </c>
      <c r="D13550" s="16" t="s">
        <v>21870</v>
      </c>
      <c r="E13550" s="11">
        <v>227.49999999999997</v>
      </c>
      <c r="F13550" s="12">
        <v>11.76</v>
      </c>
      <c r="G13550" s="10">
        <f>Table1[[#This Row],[Package Price]]*Table1[[#This Row],[Participants]]</f>
        <v>2675.3999999999996</v>
      </c>
      <c r="H13550" s="18" t="s">
        <v>0</v>
      </c>
      <c r="I13550" s="18" t="str">
        <f>IF(Table1[[#This Row],[Package Price]]&gt;250,"Direct","Online")</f>
        <v>Online</v>
      </c>
    </row>
    <row r="13551" spans="2:9" x14ac:dyDescent="0.25">
      <c r="B13551" s="6" t="s">
        <v>13612</v>
      </c>
      <c r="C13551" s="4">
        <v>43763</v>
      </c>
      <c r="D13551" s="16" t="s">
        <v>21864</v>
      </c>
      <c r="E13551" s="11">
        <v>396.02499999999998</v>
      </c>
      <c r="F13551" s="12">
        <v>0.84000000000000008</v>
      </c>
      <c r="G13551" s="10">
        <f>Table1[[#This Row],[Package Price]]*Table1[[#This Row],[Participants]]</f>
        <v>332.661</v>
      </c>
      <c r="H13551" s="18" t="s">
        <v>23</v>
      </c>
      <c r="I13551" s="18" t="str">
        <f>IF(Table1[[#This Row],[Package Price]]&gt;250,"Direct","Online")</f>
        <v>Direct</v>
      </c>
    </row>
    <row r="13552" spans="2:9" x14ac:dyDescent="0.25">
      <c r="B13552" s="6" t="s">
        <v>13625</v>
      </c>
      <c r="C13552" s="4">
        <v>43763</v>
      </c>
      <c r="D13552" s="16" t="s">
        <v>21879</v>
      </c>
      <c r="E13552" s="11">
        <v>210.875</v>
      </c>
      <c r="F13552" s="12">
        <v>10.149999999999999</v>
      </c>
      <c r="G13552" s="10">
        <f>Table1[[#This Row],[Package Price]]*Table1[[#This Row],[Participants]]</f>
        <v>2140.3812499999999</v>
      </c>
      <c r="H13552" s="18" t="s">
        <v>43</v>
      </c>
      <c r="I13552" s="18" t="str">
        <f>IF(Table1[[#This Row],[Package Price]]&gt;250,"Direct","Online")</f>
        <v>Online</v>
      </c>
    </row>
    <row r="13553" spans="2:9" x14ac:dyDescent="0.25">
      <c r="B13553" s="6" t="s">
        <v>13615</v>
      </c>
      <c r="C13553" s="4">
        <v>43763</v>
      </c>
      <c r="D13553" s="16" t="s">
        <v>21861</v>
      </c>
      <c r="E13553" s="11">
        <v>284.375</v>
      </c>
      <c r="F13553" s="12">
        <v>10.149999999999999</v>
      </c>
      <c r="G13553" s="10">
        <f>Table1[[#This Row],[Package Price]]*Table1[[#This Row],[Participants]]</f>
        <v>2886.4062499999995</v>
      </c>
      <c r="H13553" s="18" t="s">
        <v>31</v>
      </c>
      <c r="I13553" s="18" t="str">
        <f>IF(Table1[[#This Row],[Package Price]]&gt;250,"Direct","Online")</f>
        <v>Direct</v>
      </c>
    </row>
    <row r="13554" spans="2:9" x14ac:dyDescent="0.25">
      <c r="B13554" s="6" t="s">
        <v>13613</v>
      </c>
      <c r="C13554" s="4">
        <v>43763</v>
      </c>
      <c r="D13554" s="16" t="s">
        <v>21874</v>
      </c>
      <c r="E13554" s="11">
        <v>109.63749999999999</v>
      </c>
      <c r="F13554" s="12">
        <v>0.84000000000000008</v>
      </c>
      <c r="G13554" s="10">
        <f>Table1[[#This Row],[Package Price]]*Table1[[#This Row],[Participants]]</f>
        <v>92.095500000000001</v>
      </c>
      <c r="H13554" s="18" t="s">
        <v>4</v>
      </c>
      <c r="I13554" s="18" t="str">
        <f>IF(Table1[[#This Row],[Package Price]]&gt;250,"Direct","Online")</f>
        <v>Online</v>
      </c>
    </row>
    <row r="13555" spans="2:9" x14ac:dyDescent="0.25">
      <c r="B13555" s="6" t="s">
        <v>13601</v>
      </c>
      <c r="C13555" s="4">
        <v>43763</v>
      </c>
      <c r="D13555" s="16" t="s">
        <v>21875</v>
      </c>
      <c r="E13555" s="11">
        <v>222.25</v>
      </c>
      <c r="F13555" s="12">
        <v>11.2</v>
      </c>
      <c r="G13555" s="10">
        <f>Table1[[#This Row],[Package Price]]*Table1[[#This Row],[Participants]]</f>
        <v>2489.1999999999998</v>
      </c>
      <c r="H13555" s="18" t="s">
        <v>11</v>
      </c>
      <c r="I13555" s="18" t="str">
        <f>IF(Table1[[#This Row],[Package Price]]&gt;250,"Direct","Online")</f>
        <v>Online</v>
      </c>
    </row>
    <row r="13556" spans="2:9" x14ac:dyDescent="0.25">
      <c r="B13556" s="6" t="s">
        <v>13617</v>
      </c>
      <c r="C13556" s="4">
        <v>43763</v>
      </c>
      <c r="D13556" s="16" t="s">
        <v>21876</v>
      </c>
      <c r="E13556" s="11">
        <v>105</v>
      </c>
      <c r="F13556" s="12">
        <v>6.44</v>
      </c>
      <c r="G13556" s="10">
        <f>Table1[[#This Row],[Package Price]]*Table1[[#This Row],[Participants]]</f>
        <v>676.2</v>
      </c>
      <c r="H13556" s="18" t="s">
        <v>12</v>
      </c>
      <c r="I13556" s="18" t="str">
        <f>IF(Table1[[#This Row],[Package Price]]&gt;250,"Direct","Online")</f>
        <v>Online</v>
      </c>
    </row>
    <row r="13557" spans="2:9" x14ac:dyDescent="0.25">
      <c r="B13557" s="6" t="s">
        <v>13619</v>
      </c>
      <c r="C13557" s="4">
        <v>43763</v>
      </c>
      <c r="D13557" s="16" t="s">
        <v>21860</v>
      </c>
      <c r="E13557" s="11">
        <v>284.72499999999997</v>
      </c>
      <c r="F13557" s="12">
        <v>10.149999999999999</v>
      </c>
      <c r="G13557" s="10">
        <f>Table1[[#This Row],[Package Price]]*Table1[[#This Row],[Participants]]</f>
        <v>2889.9587499999993</v>
      </c>
      <c r="H13557" s="18" t="s">
        <v>33</v>
      </c>
      <c r="I13557" s="18" t="str">
        <f>IF(Table1[[#This Row],[Package Price]]&gt;250,"Direct","Online")</f>
        <v>Direct</v>
      </c>
    </row>
    <row r="13558" spans="2:9" x14ac:dyDescent="0.25">
      <c r="B13558" s="6" t="s">
        <v>13614</v>
      </c>
      <c r="C13558" s="4">
        <v>43763</v>
      </c>
      <c r="D13558" s="16" t="s">
        <v>21866</v>
      </c>
      <c r="E13558" s="11">
        <v>319.375</v>
      </c>
      <c r="F13558" s="12">
        <v>10.149999999999999</v>
      </c>
      <c r="G13558" s="10">
        <f>Table1[[#This Row],[Package Price]]*Table1[[#This Row],[Participants]]</f>
        <v>3241.6562499999995</v>
      </c>
      <c r="H13558" s="18" t="s">
        <v>35</v>
      </c>
      <c r="I13558" s="18" t="str">
        <f>IF(Table1[[#This Row],[Package Price]]&gt;250,"Direct","Online")</f>
        <v>Direct</v>
      </c>
    </row>
    <row r="13559" spans="2:9" x14ac:dyDescent="0.25">
      <c r="B13559" s="6" t="s">
        <v>13602</v>
      </c>
      <c r="C13559" s="4">
        <v>43763</v>
      </c>
      <c r="D13559" s="16" t="s">
        <v>21862</v>
      </c>
      <c r="E13559" s="11">
        <v>543.375</v>
      </c>
      <c r="F13559" s="12">
        <v>4.1999999999999993</v>
      </c>
      <c r="G13559" s="10">
        <f>Table1[[#This Row],[Package Price]]*Table1[[#This Row],[Participants]]</f>
        <v>2282.1749999999997</v>
      </c>
      <c r="H13559" s="18" t="s">
        <v>42</v>
      </c>
      <c r="I13559" s="18" t="str">
        <f>IF(Table1[[#This Row],[Package Price]]&gt;250,"Direct","Online")</f>
        <v>Direct</v>
      </c>
    </row>
    <row r="13560" spans="2:9" x14ac:dyDescent="0.25">
      <c r="B13560" s="6" t="s">
        <v>13604</v>
      </c>
      <c r="C13560" s="4">
        <v>43763</v>
      </c>
      <c r="D13560" s="16" t="s">
        <v>21868</v>
      </c>
      <c r="E13560" s="11">
        <v>284.72499999999997</v>
      </c>
      <c r="F13560" s="12">
        <v>11.2</v>
      </c>
      <c r="G13560" s="10">
        <f>Table1[[#This Row],[Package Price]]*Table1[[#This Row],[Participants]]</f>
        <v>3188.9199999999996</v>
      </c>
      <c r="H13560" s="18" t="s">
        <v>19</v>
      </c>
      <c r="I13560" s="18" t="str">
        <f>IF(Table1[[#This Row],[Package Price]]&gt;250,"Direct","Online")</f>
        <v>Direct</v>
      </c>
    </row>
    <row r="13561" spans="2:9" x14ac:dyDescent="0.25">
      <c r="B13561" s="6" t="s">
        <v>13603</v>
      </c>
      <c r="C13561" s="4">
        <v>43763</v>
      </c>
      <c r="D13561" s="16" t="s">
        <v>21867</v>
      </c>
      <c r="E13561" s="11">
        <v>358.75</v>
      </c>
      <c r="F13561" s="12">
        <v>11.2</v>
      </c>
      <c r="G13561" s="10">
        <f>Table1[[#This Row],[Package Price]]*Table1[[#This Row],[Participants]]</f>
        <v>4017.9999999999995</v>
      </c>
      <c r="H13561" s="18" t="s">
        <v>23</v>
      </c>
      <c r="I13561" s="18" t="str">
        <f>IF(Table1[[#This Row],[Package Price]]&gt;250,"Direct","Online")</f>
        <v>Direct</v>
      </c>
    </row>
    <row r="13562" spans="2:9" x14ac:dyDescent="0.25">
      <c r="B13562" s="6" t="s">
        <v>13608</v>
      </c>
      <c r="C13562" s="4">
        <v>43763</v>
      </c>
      <c r="D13562" s="16" t="s">
        <v>21863</v>
      </c>
      <c r="E13562" s="11">
        <v>457.62499999999994</v>
      </c>
      <c r="F13562" s="12">
        <v>16.240000000000002</v>
      </c>
      <c r="G13562" s="10">
        <f>Table1[[#This Row],[Package Price]]*Table1[[#This Row],[Participants]]</f>
        <v>7431.83</v>
      </c>
      <c r="H13562" s="18" t="s">
        <v>40</v>
      </c>
      <c r="I13562" s="18" t="str">
        <f>IF(Table1[[#This Row],[Package Price]]&gt;250,"Direct","Online")</f>
        <v>Direct</v>
      </c>
    </row>
    <row r="13563" spans="2:9" x14ac:dyDescent="0.25">
      <c r="B13563" s="6" t="s">
        <v>13622</v>
      </c>
      <c r="C13563" s="4">
        <v>43763</v>
      </c>
      <c r="D13563" s="16" t="s">
        <v>21863</v>
      </c>
      <c r="E13563" s="11">
        <v>186.375</v>
      </c>
      <c r="F13563" s="12">
        <v>10.149999999999999</v>
      </c>
      <c r="G13563" s="10">
        <f>Table1[[#This Row],[Package Price]]*Table1[[#This Row],[Participants]]</f>
        <v>1891.7062499999997</v>
      </c>
      <c r="H13563" s="18" t="s">
        <v>35</v>
      </c>
      <c r="I13563" s="18" t="str">
        <f>IF(Table1[[#This Row],[Package Price]]&gt;250,"Direct","Online")</f>
        <v>Online</v>
      </c>
    </row>
    <row r="13564" spans="2:9" x14ac:dyDescent="0.25">
      <c r="B13564" s="6" t="s">
        <v>13609</v>
      </c>
      <c r="C13564" s="4">
        <v>43763</v>
      </c>
      <c r="D13564" s="16" t="s">
        <v>21865</v>
      </c>
      <c r="E13564" s="10">
        <v>395.5</v>
      </c>
      <c r="F13564" s="12">
        <v>1.75</v>
      </c>
      <c r="G13564" s="10">
        <f>Table1[[#This Row],[Package Price]]*Table1[[#This Row],[Participants]]</f>
        <v>692.125</v>
      </c>
      <c r="H13564" s="18" t="s">
        <v>21</v>
      </c>
      <c r="I13564" s="18" t="str">
        <f>IF(Table1[[#This Row],[Package Price]]&gt;250,"Direct","Online")</f>
        <v>Direct</v>
      </c>
    </row>
    <row r="13565" spans="2:9" x14ac:dyDescent="0.25">
      <c r="B13565" s="6" t="s">
        <v>13623</v>
      </c>
      <c r="C13565" s="4">
        <v>43763</v>
      </c>
      <c r="D13565" s="16" t="s">
        <v>21858</v>
      </c>
      <c r="E13565" s="11">
        <v>553</v>
      </c>
      <c r="F13565" s="12">
        <v>10.149999999999999</v>
      </c>
      <c r="G13565" s="10">
        <f>Table1[[#This Row],[Package Price]]*Table1[[#This Row],[Participants]]</f>
        <v>5612.9499999999989</v>
      </c>
      <c r="H13565" s="18" t="s">
        <v>16</v>
      </c>
      <c r="I13565" s="18" t="str">
        <f>IF(Table1[[#This Row],[Package Price]]&gt;250,"Direct","Online")</f>
        <v>Direct</v>
      </c>
    </row>
    <row r="13566" spans="2:9" x14ac:dyDescent="0.25">
      <c r="B13566" s="6" t="s">
        <v>13616</v>
      </c>
      <c r="C13566" s="4">
        <v>43763</v>
      </c>
      <c r="D13566" s="16" t="s">
        <v>21856</v>
      </c>
      <c r="E13566" s="11">
        <v>280</v>
      </c>
      <c r="F13566" s="12">
        <v>10.149999999999999</v>
      </c>
      <c r="G13566" s="10">
        <f>Table1[[#This Row],[Package Price]]*Table1[[#This Row],[Participants]]</f>
        <v>2841.9999999999995</v>
      </c>
      <c r="H13566" s="18" t="s">
        <v>12</v>
      </c>
      <c r="I13566" s="18" t="str">
        <f>IF(Table1[[#This Row],[Package Price]]&gt;250,"Direct","Online")</f>
        <v>Direct</v>
      </c>
    </row>
    <row r="13567" spans="2:9" x14ac:dyDescent="0.25">
      <c r="B13567" s="6" t="s">
        <v>13620</v>
      </c>
      <c r="C13567" s="4">
        <v>43763</v>
      </c>
      <c r="D13567" s="16" t="s">
        <v>21871</v>
      </c>
      <c r="E13567" s="11">
        <v>218.75</v>
      </c>
      <c r="F13567" s="12">
        <v>1.6800000000000002</v>
      </c>
      <c r="G13567" s="10">
        <f>Table1[[#This Row],[Package Price]]*Table1[[#This Row],[Participants]]</f>
        <v>367.50000000000006</v>
      </c>
      <c r="H13567" s="18" t="s">
        <v>14</v>
      </c>
      <c r="I13567" s="18" t="str">
        <f>IF(Table1[[#This Row],[Package Price]]&gt;250,"Direct","Online")</f>
        <v>Online</v>
      </c>
    </row>
    <row r="13568" spans="2:9" x14ac:dyDescent="0.25">
      <c r="B13568" s="6" t="s">
        <v>13611</v>
      </c>
      <c r="C13568" s="4">
        <v>43763</v>
      </c>
      <c r="D13568" s="16" t="s">
        <v>21869</v>
      </c>
      <c r="E13568" s="11">
        <v>244.99999999999997</v>
      </c>
      <c r="F13568" s="12">
        <v>1.6800000000000002</v>
      </c>
      <c r="G13568" s="10">
        <f>Table1[[#This Row],[Package Price]]*Table1[[#This Row],[Participants]]</f>
        <v>411.59999999999997</v>
      </c>
      <c r="H13568" s="18" t="s">
        <v>33</v>
      </c>
      <c r="I13568" s="18" t="str">
        <f>IF(Table1[[#This Row],[Package Price]]&gt;250,"Direct","Online")</f>
        <v>Online</v>
      </c>
    </row>
    <row r="13569" spans="2:9" x14ac:dyDescent="0.25">
      <c r="B13569" s="6" t="s">
        <v>13624</v>
      </c>
      <c r="C13569" s="4">
        <v>43763</v>
      </c>
      <c r="D13569" s="16" t="s">
        <v>21869</v>
      </c>
      <c r="E13569" s="11">
        <v>105</v>
      </c>
      <c r="F13569" s="12">
        <v>10.149999999999999</v>
      </c>
      <c r="G13569" s="10">
        <f>Table1[[#This Row],[Package Price]]*Table1[[#This Row],[Participants]]</f>
        <v>1065.7499999999998</v>
      </c>
      <c r="H13569" s="18" t="s">
        <v>12</v>
      </c>
      <c r="I13569" s="18" t="str">
        <f>IF(Table1[[#This Row],[Package Price]]&gt;250,"Direct","Online")</f>
        <v>Online</v>
      </c>
    </row>
    <row r="13570" spans="2:9" x14ac:dyDescent="0.25">
      <c r="B13570" s="6" t="s">
        <v>13626</v>
      </c>
      <c r="C13570" s="4">
        <v>43763</v>
      </c>
      <c r="D13570" s="16" t="s">
        <v>21873</v>
      </c>
      <c r="E13570" s="11">
        <v>185.67499999999998</v>
      </c>
      <c r="F13570" s="12">
        <v>28</v>
      </c>
      <c r="G13570" s="10">
        <f>Table1[[#This Row],[Package Price]]*Table1[[#This Row],[Participants]]</f>
        <v>5198.8999999999996</v>
      </c>
      <c r="H13570" s="18" t="s">
        <v>24</v>
      </c>
      <c r="I13570" s="18" t="str">
        <f>IF(Table1[[#This Row],[Package Price]]&gt;250,"Direct","Online")</f>
        <v>Online</v>
      </c>
    </row>
    <row r="13571" spans="2:9" x14ac:dyDescent="0.25">
      <c r="B13571" s="6" t="s">
        <v>13618</v>
      </c>
      <c r="C13571" s="4">
        <v>43763</v>
      </c>
      <c r="D13571" s="16" t="s">
        <v>21855</v>
      </c>
      <c r="E13571" s="11">
        <v>89.512499999999989</v>
      </c>
      <c r="F13571" s="12">
        <v>10.149999999999999</v>
      </c>
      <c r="G13571" s="10">
        <f>Table1[[#This Row],[Package Price]]*Table1[[#This Row],[Participants]]</f>
        <v>908.55187499999977</v>
      </c>
      <c r="H13571" s="18" t="s">
        <v>2</v>
      </c>
      <c r="I13571" s="18" t="str">
        <f>IF(Table1[[#This Row],[Package Price]]&gt;250,"Direct","Online")</f>
        <v>Online</v>
      </c>
    </row>
    <row r="13572" spans="2:9" x14ac:dyDescent="0.25">
      <c r="B13572" s="6" t="s">
        <v>13621</v>
      </c>
      <c r="C13572" s="4">
        <v>43763</v>
      </c>
      <c r="D13572" s="16" t="s">
        <v>21859</v>
      </c>
      <c r="E13572" s="11">
        <v>551.25</v>
      </c>
      <c r="F13572" s="12">
        <v>10.149999999999999</v>
      </c>
      <c r="G13572" s="10">
        <f>Table1[[#This Row],[Package Price]]*Table1[[#This Row],[Participants]]</f>
        <v>5595.1874999999991</v>
      </c>
      <c r="H13572" s="18" t="s">
        <v>45</v>
      </c>
      <c r="I13572" s="18" t="str">
        <f>IF(Table1[[#This Row],[Package Price]]&gt;250,"Direct","Online")</f>
        <v>Direct</v>
      </c>
    </row>
    <row r="13573" spans="2:9" x14ac:dyDescent="0.25">
      <c r="B13573" s="6" t="s">
        <v>13610</v>
      </c>
      <c r="C13573" s="4">
        <v>43763</v>
      </c>
      <c r="D13573" s="16" t="s">
        <v>21857</v>
      </c>
      <c r="E13573" s="11">
        <v>244.99999999999997</v>
      </c>
      <c r="F13573" s="12">
        <v>10.149999999999999</v>
      </c>
      <c r="G13573" s="10">
        <f>Table1[[#This Row],[Package Price]]*Table1[[#This Row],[Participants]]</f>
        <v>2486.7499999999995</v>
      </c>
      <c r="H13573" s="18" t="s">
        <v>2</v>
      </c>
      <c r="I13573" s="18" t="str">
        <f>IF(Table1[[#This Row],[Package Price]]&gt;250,"Direct","Online")</f>
        <v>Online</v>
      </c>
    </row>
    <row r="13574" spans="2:9" x14ac:dyDescent="0.25">
      <c r="B13574" s="6" t="s">
        <v>13606</v>
      </c>
      <c r="C13574" s="4">
        <v>43763</v>
      </c>
      <c r="D13574" s="16" t="s">
        <v>21877</v>
      </c>
      <c r="E13574" s="11">
        <v>280.875</v>
      </c>
      <c r="F13574" s="12">
        <v>7.56</v>
      </c>
      <c r="G13574" s="10">
        <f>Table1[[#This Row],[Package Price]]*Table1[[#This Row],[Participants]]</f>
        <v>2123.415</v>
      </c>
      <c r="H13574" s="18" t="s">
        <v>31</v>
      </c>
      <c r="I13574" s="18" t="str">
        <f>IF(Table1[[#This Row],[Package Price]]&gt;250,"Direct","Online")</f>
        <v>Direct</v>
      </c>
    </row>
    <row r="13575" spans="2:9" x14ac:dyDescent="0.25">
      <c r="B13575" s="6" t="s">
        <v>13631</v>
      </c>
      <c r="C13575" s="4">
        <v>43764</v>
      </c>
      <c r="D13575" s="16" t="s">
        <v>21872</v>
      </c>
      <c r="E13575" s="11">
        <v>210</v>
      </c>
      <c r="F13575" s="12">
        <v>2.52</v>
      </c>
      <c r="G13575" s="10">
        <f>Table1[[#This Row],[Package Price]]*Table1[[#This Row],[Participants]]</f>
        <v>529.20000000000005</v>
      </c>
      <c r="H13575" s="18" t="s">
        <v>1</v>
      </c>
      <c r="I13575" s="18" t="str">
        <f>IF(Table1[[#This Row],[Package Price]]&gt;250,"Direct","Online")</f>
        <v>Online</v>
      </c>
    </row>
    <row r="13576" spans="2:9" x14ac:dyDescent="0.25">
      <c r="B13576" s="6" t="s">
        <v>13633</v>
      </c>
      <c r="C13576" s="4">
        <v>43764</v>
      </c>
      <c r="D13576" s="16" t="s">
        <v>21870</v>
      </c>
      <c r="E13576" s="11">
        <v>227.49999999999997</v>
      </c>
      <c r="F13576" s="12">
        <v>17.64</v>
      </c>
      <c r="G13576" s="10">
        <f>Table1[[#This Row],[Package Price]]*Table1[[#This Row],[Participants]]</f>
        <v>4013.0999999999995</v>
      </c>
      <c r="H13576" s="18" t="s">
        <v>1</v>
      </c>
      <c r="I13576" s="18" t="str">
        <f>IF(Table1[[#This Row],[Package Price]]&gt;250,"Direct","Online")</f>
        <v>Online</v>
      </c>
    </row>
    <row r="13577" spans="2:9" x14ac:dyDescent="0.25">
      <c r="B13577" s="6" t="s">
        <v>13638</v>
      </c>
      <c r="C13577" s="4">
        <v>43764</v>
      </c>
      <c r="D13577" s="16" t="s">
        <v>21864</v>
      </c>
      <c r="E13577" s="11">
        <v>396.02499999999998</v>
      </c>
      <c r="F13577" s="12">
        <v>3.92</v>
      </c>
      <c r="G13577" s="10">
        <f>Table1[[#This Row],[Package Price]]*Table1[[#This Row],[Participants]]</f>
        <v>1552.4179999999999</v>
      </c>
      <c r="H13577" s="18" t="s">
        <v>24</v>
      </c>
      <c r="I13577" s="18" t="str">
        <f>IF(Table1[[#This Row],[Package Price]]&gt;250,"Direct","Online")</f>
        <v>Direct</v>
      </c>
    </row>
    <row r="13578" spans="2:9" x14ac:dyDescent="0.25">
      <c r="B13578" s="6" t="s">
        <v>13651</v>
      </c>
      <c r="C13578" s="4">
        <v>43764</v>
      </c>
      <c r="D13578" s="16" t="s">
        <v>21879</v>
      </c>
      <c r="E13578" s="11">
        <v>210.875</v>
      </c>
      <c r="F13578" s="12">
        <v>10.149999999999999</v>
      </c>
      <c r="G13578" s="10">
        <f>Table1[[#This Row],[Package Price]]*Table1[[#This Row],[Participants]]</f>
        <v>2140.3812499999999</v>
      </c>
      <c r="H13578" s="18" t="s">
        <v>44</v>
      </c>
      <c r="I13578" s="18" t="str">
        <f>IF(Table1[[#This Row],[Package Price]]&gt;250,"Direct","Online")</f>
        <v>Online</v>
      </c>
    </row>
    <row r="13579" spans="2:9" x14ac:dyDescent="0.25">
      <c r="B13579" s="6" t="s">
        <v>13641</v>
      </c>
      <c r="C13579" s="4">
        <v>43764</v>
      </c>
      <c r="D13579" s="16" t="s">
        <v>21861</v>
      </c>
      <c r="E13579" s="11">
        <v>284.375</v>
      </c>
      <c r="F13579" s="12">
        <v>10.149999999999999</v>
      </c>
      <c r="G13579" s="10">
        <f>Table1[[#This Row],[Package Price]]*Table1[[#This Row],[Participants]]</f>
        <v>2886.4062499999995</v>
      </c>
      <c r="H13579" s="18" t="s">
        <v>32</v>
      </c>
      <c r="I13579" s="18" t="str">
        <f>IF(Table1[[#This Row],[Package Price]]&gt;250,"Direct","Online")</f>
        <v>Direct</v>
      </c>
    </row>
    <row r="13580" spans="2:9" x14ac:dyDescent="0.25">
      <c r="B13580" s="6" t="s">
        <v>13639</v>
      </c>
      <c r="C13580" s="4">
        <v>43764</v>
      </c>
      <c r="D13580" s="16" t="s">
        <v>21874</v>
      </c>
      <c r="E13580" s="11">
        <v>109.63749999999999</v>
      </c>
      <c r="F13580" s="12">
        <v>12.32</v>
      </c>
      <c r="G13580" s="10">
        <f>Table1[[#This Row],[Package Price]]*Table1[[#This Row],[Participants]]</f>
        <v>1350.7339999999999</v>
      </c>
      <c r="H13580" s="18" t="s">
        <v>5</v>
      </c>
      <c r="I13580" s="18" t="str">
        <f>IF(Table1[[#This Row],[Package Price]]&gt;250,"Direct","Online")</f>
        <v>Online</v>
      </c>
    </row>
    <row r="13581" spans="2:9" x14ac:dyDescent="0.25">
      <c r="B13581" s="6" t="s">
        <v>13627</v>
      </c>
      <c r="C13581" s="4">
        <v>43764</v>
      </c>
      <c r="D13581" s="16" t="s">
        <v>21875</v>
      </c>
      <c r="E13581" s="11">
        <v>222.25</v>
      </c>
      <c r="F13581" s="12">
        <v>5.04</v>
      </c>
      <c r="G13581" s="10">
        <f>Table1[[#This Row],[Package Price]]*Table1[[#This Row],[Participants]]</f>
        <v>1120.1400000000001</v>
      </c>
      <c r="H13581" s="18" t="s">
        <v>12</v>
      </c>
      <c r="I13581" s="18" t="str">
        <f>IF(Table1[[#This Row],[Package Price]]&gt;250,"Direct","Online")</f>
        <v>Online</v>
      </c>
    </row>
    <row r="13582" spans="2:9" x14ac:dyDescent="0.25">
      <c r="B13582" s="6" t="s">
        <v>13643</v>
      </c>
      <c r="C13582" s="4">
        <v>43764</v>
      </c>
      <c r="D13582" s="16" t="s">
        <v>21876</v>
      </c>
      <c r="E13582" s="11">
        <v>105</v>
      </c>
      <c r="F13582" s="12">
        <v>1.1199999999999999</v>
      </c>
      <c r="G13582" s="10">
        <f>Table1[[#This Row],[Package Price]]*Table1[[#This Row],[Participants]]</f>
        <v>117.6</v>
      </c>
      <c r="H13582" s="18" t="s">
        <v>13</v>
      </c>
      <c r="I13582" s="18" t="str">
        <f>IF(Table1[[#This Row],[Package Price]]&gt;250,"Direct","Online")</f>
        <v>Online</v>
      </c>
    </row>
    <row r="13583" spans="2:9" x14ac:dyDescent="0.25">
      <c r="B13583" s="6" t="s">
        <v>13645</v>
      </c>
      <c r="C13583" s="4">
        <v>43764</v>
      </c>
      <c r="D13583" s="16" t="s">
        <v>21860</v>
      </c>
      <c r="E13583" s="11">
        <v>284.72499999999997</v>
      </c>
      <c r="F13583" s="12">
        <v>10.149999999999999</v>
      </c>
      <c r="G13583" s="10">
        <f>Table1[[#This Row],[Package Price]]*Table1[[#This Row],[Participants]]</f>
        <v>2889.9587499999993</v>
      </c>
      <c r="H13583" s="18" t="s">
        <v>34</v>
      </c>
      <c r="I13583" s="18" t="str">
        <f>IF(Table1[[#This Row],[Package Price]]&gt;250,"Direct","Online")</f>
        <v>Direct</v>
      </c>
    </row>
    <row r="13584" spans="2:9" x14ac:dyDescent="0.25">
      <c r="B13584" s="6" t="s">
        <v>13640</v>
      </c>
      <c r="C13584" s="4">
        <v>43764</v>
      </c>
      <c r="D13584" s="16" t="s">
        <v>21866</v>
      </c>
      <c r="E13584" s="11">
        <v>319.375</v>
      </c>
      <c r="F13584" s="12">
        <v>10.149999999999999</v>
      </c>
      <c r="G13584" s="10">
        <f>Table1[[#This Row],[Package Price]]*Table1[[#This Row],[Participants]]</f>
        <v>3241.6562499999995</v>
      </c>
      <c r="H13584" s="18" t="s">
        <v>36</v>
      </c>
      <c r="I13584" s="18" t="str">
        <f>IF(Table1[[#This Row],[Package Price]]&gt;250,"Direct","Online")</f>
        <v>Direct</v>
      </c>
    </row>
    <row r="13585" spans="2:9" x14ac:dyDescent="0.25">
      <c r="B13585" s="6" t="s">
        <v>13628</v>
      </c>
      <c r="C13585" s="4">
        <v>43764</v>
      </c>
      <c r="D13585" s="16" t="s">
        <v>21862</v>
      </c>
      <c r="E13585" s="11">
        <v>543.375</v>
      </c>
      <c r="F13585" s="12">
        <v>4.4799999999999995</v>
      </c>
      <c r="G13585" s="10">
        <f>Table1[[#This Row],[Package Price]]*Table1[[#This Row],[Participants]]</f>
        <v>2434.3199999999997</v>
      </c>
      <c r="H13585" s="18" t="s">
        <v>43</v>
      </c>
      <c r="I13585" s="18" t="str">
        <f>IF(Table1[[#This Row],[Package Price]]&gt;250,"Direct","Online")</f>
        <v>Direct</v>
      </c>
    </row>
    <row r="13586" spans="2:9" x14ac:dyDescent="0.25">
      <c r="B13586" s="6" t="s">
        <v>13630</v>
      </c>
      <c r="C13586" s="4">
        <v>43764</v>
      </c>
      <c r="D13586" s="16" t="s">
        <v>21868</v>
      </c>
      <c r="E13586" s="11">
        <v>284.72499999999997</v>
      </c>
      <c r="F13586" s="12">
        <v>11.2</v>
      </c>
      <c r="G13586" s="10">
        <f>Table1[[#This Row],[Package Price]]*Table1[[#This Row],[Participants]]</f>
        <v>3188.9199999999996</v>
      </c>
      <c r="H13586" s="18" t="s">
        <v>20</v>
      </c>
      <c r="I13586" s="18" t="str">
        <f>IF(Table1[[#This Row],[Package Price]]&gt;250,"Direct","Online")</f>
        <v>Direct</v>
      </c>
    </row>
    <row r="13587" spans="2:9" x14ac:dyDescent="0.25">
      <c r="B13587" s="6" t="s">
        <v>13629</v>
      </c>
      <c r="C13587" s="4">
        <v>43764</v>
      </c>
      <c r="D13587" s="16" t="s">
        <v>21867</v>
      </c>
      <c r="E13587" s="11">
        <v>358.75</v>
      </c>
      <c r="F13587" s="12">
        <v>11.2</v>
      </c>
      <c r="G13587" s="10">
        <f>Table1[[#This Row],[Package Price]]*Table1[[#This Row],[Participants]]</f>
        <v>4017.9999999999995</v>
      </c>
      <c r="H13587" s="18" t="s">
        <v>24</v>
      </c>
      <c r="I13587" s="18" t="str">
        <f>IF(Table1[[#This Row],[Package Price]]&gt;250,"Direct","Online")</f>
        <v>Direct</v>
      </c>
    </row>
    <row r="13588" spans="2:9" x14ac:dyDescent="0.25">
      <c r="B13588" s="6" t="s">
        <v>13634</v>
      </c>
      <c r="C13588" s="4">
        <v>43764</v>
      </c>
      <c r="D13588" s="16" t="s">
        <v>21863</v>
      </c>
      <c r="E13588" s="11">
        <v>457.62499999999994</v>
      </c>
      <c r="F13588" s="12">
        <v>7.2799999999999994</v>
      </c>
      <c r="G13588" s="10">
        <f>Table1[[#This Row],[Package Price]]*Table1[[#This Row],[Participants]]</f>
        <v>3331.5099999999993</v>
      </c>
      <c r="H13588" s="18" t="s">
        <v>41</v>
      </c>
      <c r="I13588" s="18" t="str">
        <f>IF(Table1[[#This Row],[Package Price]]&gt;250,"Direct","Online")</f>
        <v>Direct</v>
      </c>
    </row>
    <row r="13589" spans="2:9" x14ac:dyDescent="0.25">
      <c r="B13589" s="6" t="s">
        <v>13648</v>
      </c>
      <c r="C13589" s="4">
        <v>43764</v>
      </c>
      <c r="D13589" s="16" t="s">
        <v>21863</v>
      </c>
      <c r="E13589" s="11">
        <v>186.375</v>
      </c>
      <c r="F13589" s="12">
        <v>10.149999999999999</v>
      </c>
      <c r="G13589" s="10">
        <f>Table1[[#This Row],[Package Price]]*Table1[[#This Row],[Participants]]</f>
        <v>1891.7062499999997</v>
      </c>
      <c r="H13589" s="18" t="s">
        <v>36</v>
      </c>
      <c r="I13589" s="18" t="str">
        <f>IF(Table1[[#This Row],[Package Price]]&gt;250,"Direct","Online")</f>
        <v>Online</v>
      </c>
    </row>
    <row r="13590" spans="2:9" x14ac:dyDescent="0.25">
      <c r="B13590" s="6" t="s">
        <v>13635</v>
      </c>
      <c r="C13590" s="4">
        <v>43764</v>
      </c>
      <c r="D13590" s="16" t="s">
        <v>21865</v>
      </c>
      <c r="E13590" s="10">
        <v>395.5</v>
      </c>
      <c r="F13590" s="12">
        <v>5.6</v>
      </c>
      <c r="G13590" s="10">
        <f>Table1[[#This Row],[Package Price]]*Table1[[#This Row],[Participants]]</f>
        <v>2214.7999999999997</v>
      </c>
      <c r="H13590" s="18" t="s">
        <v>22</v>
      </c>
      <c r="I13590" s="18" t="str">
        <f>IF(Table1[[#This Row],[Package Price]]&gt;250,"Direct","Online")</f>
        <v>Direct</v>
      </c>
    </row>
    <row r="13591" spans="2:9" x14ac:dyDescent="0.25">
      <c r="B13591" s="6" t="s">
        <v>13649</v>
      </c>
      <c r="C13591" s="4">
        <v>43764</v>
      </c>
      <c r="D13591" s="16" t="s">
        <v>21858</v>
      </c>
      <c r="E13591" s="11">
        <v>553</v>
      </c>
      <c r="F13591" s="12">
        <v>10.149999999999999</v>
      </c>
      <c r="G13591" s="10">
        <f>Table1[[#This Row],[Package Price]]*Table1[[#This Row],[Participants]]</f>
        <v>5612.9499999999989</v>
      </c>
      <c r="H13591" s="18" t="s">
        <v>17</v>
      </c>
      <c r="I13591" s="18" t="str">
        <f>IF(Table1[[#This Row],[Package Price]]&gt;250,"Direct","Online")</f>
        <v>Direct</v>
      </c>
    </row>
    <row r="13592" spans="2:9" x14ac:dyDescent="0.25">
      <c r="B13592" s="6" t="s">
        <v>13642</v>
      </c>
      <c r="C13592" s="4">
        <v>43764</v>
      </c>
      <c r="D13592" s="16" t="s">
        <v>21856</v>
      </c>
      <c r="E13592" s="11">
        <v>280</v>
      </c>
      <c r="F13592" s="12">
        <v>10.149999999999999</v>
      </c>
      <c r="G13592" s="10">
        <f>Table1[[#This Row],[Package Price]]*Table1[[#This Row],[Participants]]</f>
        <v>2841.9999999999995</v>
      </c>
      <c r="H13592" s="18" t="s">
        <v>13</v>
      </c>
      <c r="I13592" s="18" t="str">
        <f>IF(Table1[[#This Row],[Package Price]]&gt;250,"Direct","Online")</f>
        <v>Direct</v>
      </c>
    </row>
    <row r="13593" spans="2:9" x14ac:dyDescent="0.25">
      <c r="B13593" s="6" t="s">
        <v>13646</v>
      </c>
      <c r="C13593" s="4">
        <v>43764</v>
      </c>
      <c r="D13593" s="16" t="s">
        <v>21871</v>
      </c>
      <c r="E13593" s="11">
        <v>218.75</v>
      </c>
      <c r="F13593" s="12">
        <v>10.149999999999999</v>
      </c>
      <c r="G13593" s="10">
        <f>Table1[[#This Row],[Package Price]]*Table1[[#This Row],[Participants]]</f>
        <v>2220.3124999999995</v>
      </c>
      <c r="H13593" s="18" t="s">
        <v>15</v>
      </c>
      <c r="I13593" s="18" t="str">
        <f>IF(Table1[[#This Row],[Package Price]]&gt;250,"Direct","Online")</f>
        <v>Online</v>
      </c>
    </row>
    <row r="13594" spans="2:9" x14ac:dyDescent="0.25">
      <c r="B13594" s="6" t="s">
        <v>13637</v>
      </c>
      <c r="C13594" s="4">
        <v>43764</v>
      </c>
      <c r="D13594" s="16" t="s">
        <v>21869</v>
      </c>
      <c r="E13594" s="11">
        <v>244.99999999999997</v>
      </c>
      <c r="F13594" s="12">
        <v>4.1999999999999993</v>
      </c>
      <c r="G13594" s="10">
        <f>Table1[[#This Row],[Package Price]]*Table1[[#This Row],[Participants]]</f>
        <v>1028.9999999999998</v>
      </c>
      <c r="H13594" s="18" t="s">
        <v>34</v>
      </c>
      <c r="I13594" s="18" t="str">
        <f>IF(Table1[[#This Row],[Package Price]]&gt;250,"Direct","Online")</f>
        <v>Online</v>
      </c>
    </row>
    <row r="13595" spans="2:9" x14ac:dyDescent="0.25">
      <c r="B13595" s="6" t="s">
        <v>13650</v>
      </c>
      <c r="C13595" s="4">
        <v>43764</v>
      </c>
      <c r="D13595" s="16" t="s">
        <v>21869</v>
      </c>
      <c r="E13595" s="11">
        <v>105</v>
      </c>
      <c r="F13595" s="12">
        <v>10.149999999999999</v>
      </c>
      <c r="G13595" s="10">
        <f>Table1[[#This Row],[Package Price]]*Table1[[#This Row],[Participants]]</f>
        <v>1065.7499999999998</v>
      </c>
      <c r="H13595" s="18" t="s">
        <v>13</v>
      </c>
      <c r="I13595" s="18" t="str">
        <f>IF(Table1[[#This Row],[Package Price]]&gt;250,"Direct","Online")</f>
        <v>Online</v>
      </c>
    </row>
    <row r="13596" spans="2:9" x14ac:dyDescent="0.25">
      <c r="B13596" s="6" t="s">
        <v>13652</v>
      </c>
      <c r="C13596" s="4">
        <v>43764</v>
      </c>
      <c r="D13596" s="16" t="s">
        <v>21873</v>
      </c>
      <c r="E13596" s="11">
        <v>185.67499999999998</v>
      </c>
      <c r="F13596" s="12">
        <v>31.080000000000002</v>
      </c>
      <c r="G13596" s="10">
        <f>Table1[[#This Row],[Package Price]]*Table1[[#This Row],[Participants]]</f>
        <v>5770.7789999999995</v>
      </c>
      <c r="H13596" s="18" t="s">
        <v>25</v>
      </c>
      <c r="I13596" s="18" t="str">
        <f>IF(Table1[[#This Row],[Package Price]]&gt;250,"Direct","Online")</f>
        <v>Online</v>
      </c>
    </row>
    <row r="13597" spans="2:9" x14ac:dyDescent="0.25">
      <c r="B13597" s="6" t="s">
        <v>13644</v>
      </c>
      <c r="C13597" s="4">
        <v>43764</v>
      </c>
      <c r="D13597" s="16" t="s">
        <v>21855</v>
      </c>
      <c r="E13597" s="11">
        <v>89.512499999999989</v>
      </c>
      <c r="F13597" s="12">
        <v>10.149999999999999</v>
      </c>
      <c r="G13597" s="10">
        <f>Table1[[#This Row],[Package Price]]*Table1[[#This Row],[Participants]]</f>
        <v>908.55187499999977</v>
      </c>
      <c r="H13597" s="18" t="s">
        <v>3</v>
      </c>
      <c r="I13597" s="18" t="str">
        <f>IF(Table1[[#This Row],[Package Price]]&gt;250,"Direct","Online")</f>
        <v>Online</v>
      </c>
    </row>
    <row r="13598" spans="2:9" x14ac:dyDescent="0.25">
      <c r="B13598" s="6" t="s">
        <v>13647</v>
      </c>
      <c r="C13598" s="4">
        <v>43764</v>
      </c>
      <c r="D13598" s="16" t="s">
        <v>21859</v>
      </c>
      <c r="E13598" s="11">
        <v>551.25</v>
      </c>
      <c r="F13598" s="12">
        <v>10.149999999999999</v>
      </c>
      <c r="G13598" s="10">
        <f>Table1[[#This Row],[Package Price]]*Table1[[#This Row],[Participants]]</f>
        <v>5595.1874999999991</v>
      </c>
      <c r="H13598" s="18" t="s">
        <v>46</v>
      </c>
      <c r="I13598" s="18" t="str">
        <f>IF(Table1[[#This Row],[Package Price]]&gt;250,"Direct","Online")</f>
        <v>Direct</v>
      </c>
    </row>
    <row r="13599" spans="2:9" x14ac:dyDescent="0.25">
      <c r="B13599" s="6" t="s">
        <v>13636</v>
      </c>
      <c r="C13599" s="4">
        <v>43764</v>
      </c>
      <c r="D13599" s="16" t="s">
        <v>21857</v>
      </c>
      <c r="E13599" s="11">
        <v>244.99999999999997</v>
      </c>
      <c r="F13599" s="12">
        <v>10.149999999999999</v>
      </c>
      <c r="G13599" s="10">
        <f>Table1[[#This Row],[Package Price]]*Table1[[#This Row],[Participants]]</f>
        <v>2486.7499999999995</v>
      </c>
      <c r="H13599" s="18" t="s">
        <v>3</v>
      </c>
      <c r="I13599" s="18" t="str">
        <f>IF(Table1[[#This Row],[Package Price]]&gt;250,"Direct","Online")</f>
        <v>Online</v>
      </c>
    </row>
    <row r="13600" spans="2:9" x14ac:dyDescent="0.25">
      <c r="B13600" s="6" t="s">
        <v>13632</v>
      </c>
      <c r="C13600" s="4">
        <v>43764</v>
      </c>
      <c r="D13600" s="16" t="s">
        <v>21877</v>
      </c>
      <c r="E13600" s="11">
        <v>280.875</v>
      </c>
      <c r="F13600" s="12">
        <v>3.92</v>
      </c>
      <c r="G13600" s="10">
        <f>Table1[[#This Row],[Package Price]]*Table1[[#This Row],[Participants]]</f>
        <v>1101.03</v>
      </c>
      <c r="H13600" s="18" t="s">
        <v>32</v>
      </c>
      <c r="I13600" s="18" t="str">
        <f>IF(Table1[[#This Row],[Package Price]]&gt;250,"Direct","Online")</f>
        <v>Direct</v>
      </c>
    </row>
    <row r="13601" spans="2:9" x14ac:dyDescent="0.25">
      <c r="B13601" s="6" t="s">
        <v>13657</v>
      </c>
      <c r="C13601" s="4">
        <v>43765</v>
      </c>
      <c r="D13601" s="16" t="s">
        <v>21872</v>
      </c>
      <c r="E13601" s="11">
        <v>210</v>
      </c>
      <c r="F13601" s="12">
        <v>4.4799999999999995</v>
      </c>
      <c r="G13601" s="10">
        <f>Table1[[#This Row],[Package Price]]*Table1[[#This Row],[Participants]]</f>
        <v>940.8</v>
      </c>
      <c r="H13601" s="18" t="s">
        <v>2</v>
      </c>
      <c r="I13601" s="18" t="str">
        <f>IF(Table1[[#This Row],[Package Price]]&gt;250,"Direct","Online")</f>
        <v>Online</v>
      </c>
    </row>
    <row r="13602" spans="2:9" x14ac:dyDescent="0.25">
      <c r="B13602" s="6" t="s">
        <v>13659</v>
      </c>
      <c r="C13602" s="4">
        <v>43765</v>
      </c>
      <c r="D13602" s="16" t="s">
        <v>21870</v>
      </c>
      <c r="E13602" s="11">
        <v>227.49999999999997</v>
      </c>
      <c r="F13602" s="12">
        <v>10.92</v>
      </c>
      <c r="G13602" s="10">
        <f>Table1[[#This Row],[Package Price]]*Table1[[#This Row],[Participants]]</f>
        <v>2484.2999999999997</v>
      </c>
      <c r="H13602" s="18" t="s">
        <v>2</v>
      </c>
      <c r="I13602" s="18" t="str">
        <f>IF(Table1[[#This Row],[Package Price]]&gt;250,"Direct","Online")</f>
        <v>Online</v>
      </c>
    </row>
    <row r="13603" spans="2:9" x14ac:dyDescent="0.25">
      <c r="B13603" s="6" t="s">
        <v>13664</v>
      </c>
      <c r="C13603" s="4">
        <v>43765</v>
      </c>
      <c r="D13603" s="16" t="s">
        <v>21864</v>
      </c>
      <c r="E13603" s="11">
        <v>396.02499999999998</v>
      </c>
      <c r="F13603" s="12">
        <v>6.7200000000000006</v>
      </c>
      <c r="G13603" s="10">
        <f>Table1[[#This Row],[Package Price]]*Table1[[#This Row],[Participants]]</f>
        <v>2661.288</v>
      </c>
      <c r="H13603" s="18" t="s">
        <v>25</v>
      </c>
      <c r="I13603" s="18" t="str">
        <f>IF(Table1[[#This Row],[Package Price]]&gt;250,"Direct","Online")</f>
        <v>Direct</v>
      </c>
    </row>
    <row r="13604" spans="2:9" x14ac:dyDescent="0.25">
      <c r="B13604" s="6" t="s">
        <v>13677</v>
      </c>
      <c r="C13604" s="4">
        <v>43765</v>
      </c>
      <c r="D13604" s="16" t="s">
        <v>21879</v>
      </c>
      <c r="E13604" s="11">
        <v>210.875</v>
      </c>
      <c r="F13604" s="12">
        <v>10.149999999999999</v>
      </c>
      <c r="G13604" s="10">
        <f>Table1[[#This Row],[Package Price]]*Table1[[#This Row],[Participants]]</f>
        <v>2140.3812499999999</v>
      </c>
      <c r="H13604" s="18" t="s">
        <v>45</v>
      </c>
      <c r="I13604" s="18" t="str">
        <f>IF(Table1[[#This Row],[Package Price]]&gt;250,"Direct","Online")</f>
        <v>Online</v>
      </c>
    </row>
    <row r="13605" spans="2:9" x14ac:dyDescent="0.25">
      <c r="B13605" s="6" t="s">
        <v>13667</v>
      </c>
      <c r="C13605" s="4">
        <v>43765</v>
      </c>
      <c r="D13605" s="16" t="s">
        <v>21861</v>
      </c>
      <c r="E13605" s="11">
        <v>284.375</v>
      </c>
      <c r="F13605" s="12">
        <v>10.149999999999999</v>
      </c>
      <c r="G13605" s="10">
        <f>Table1[[#This Row],[Package Price]]*Table1[[#This Row],[Participants]]</f>
        <v>2886.4062499999995</v>
      </c>
      <c r="H13605" s="18" t="s">
        <v>33</v>
      </c>
      <c r="I13605" s="18" t="str">
        <f>IF(Table1[[#This Row],[Package Price]]&gt;250,"Direct","Online")</f>
        <v>Direct</v>
      </c>
    </row>
    <row r="13606" spans="2:9" x14ac:dyDescent="0.25">
      <c r="B13606" s="6" t="s">
        <v>13665</v>
      </c>
      <c r="C13606" s="4">
        <v>43765</v>
      </c>
      <c r="D13606" s="16" t="s">
        <v>21874</v>
      </c>
      <c r="E13606" s="11">
        <v>109.63749999999999</v>
      </c>
      <c r="F13606" s="12">
        <v>10.149999999999999</v>
      </c>
      <c r="G13606" s="10">
        <f>Table1[[#This Row],[Package Price]]*Table1[[#This Row],[Participants]]</f>
        <v>1112.8206249999998</v>
      </c>
      <c r="H13606" s="18" t="s">
        <v>6</v>
      </c>
      <c r="I13606" s="18" t="str">
        <f>IF(Table1[[#This Row],[Package Price]]&gt;250,"Direct","Online")</f>
        <v>Online</v>
      </c>
    </row>
    <row r="13607" spans="2:9" x14ac:dyDescent="0.25">
      <c r="B13607" s="6" t="s">
        <v>13653</v>
      </c>
      <c r="C13607" s="4">
        <v>43765</v>
      </c>
      <c r="D13607" s="16" t="s">
        <v>21875</v>
      </c>
      <c r="E13607" s="11">
        <v>222.25</v>
      </c>
      <c r="F13607" s="12">
        <v>3.3600000000000003</v>
      </c>
      <c r="G13607" s="10">
        <f>Table1[[#This Row],[Package Price]]*Table1[[#This Row],[Participants]]</f>
        <v>746.7600000000001</v>
      </c>
      <c r="H13607" s="18" t="s">
        <v>13</v>
      </c>
      <c r="I13607" s="18" t="str">
        <f>IF(Table1[[#This Row],[Package Price]]&gt;250,"Direct","Online")</f>
        <v>Online</v>
      </c>
    </row>
    <row r="13608" spans="2:9" x14ac:dyDescent="0.25">
      <c r="B13608" s="6" t="s">
        <v>13669</v>
      </c>
      <c r="C13608" s="4">
        <v>43765</v>
      </c>
      <c r="D13608" s="16" t="s">
        <v>21876</v>
      </c>
      <c r="E13608" s="11">
        <v>105</v>
      </c>
      <c r="F13608" s="12">
        <v>4.4799999999999995</v>
      </c>
      <c r="G13608" s="10">
        <f>Table1[[#This Row],[Package Price]]*Table1[[#This Row],[Participants]]</f>
        <v>470.4</v>
      </c>
      <c r="H13608" s="18" t="s">
        <v>14</v>
      </c>
      <c r="I13608" s="18" t="str">
        <f>IF(Table1[[#This Row],[Package Price]]&gt;250,"Direct","Online")</f>
        <v>Online</v>
      </c>
    </row>
    <row r="13609" spans="2:9" x14ac:dyDescent="0.25">
      <c r="B13609" s="6" t="s">
        <v>13671</v>
      </c>
      <c r="C13609" s="4">
        <v>43765</v>
      </c>
      <c r="D13609" s="16" t="s">
        <v>21860</v>
      </c>
      <c r="E13609" s="11">
        <v>284.72499999999997</v>
      </c>
      <c r="F13609" s="12">
        <v>10.149999999999999</v>
      </c>
      <c r="G13609" s="10">
        <f>Table1[[#This Row],[Package Price]]*Table1[[#This Row],[Participants]]</f>
        <v>2889.9587499999993</v>
      </c>
      <c r="H13609" s="18" t="s">
        <v>35</v>
      </c>
      <c r="I13609" s="18" t="str">
        <f>IF(Table1[[#This Row],[Package Price]]&gt;250,"Direct","Online")</f>
        <v>Direct</v>
      </c>
    </row>
    <row r="13610" spans="2:9" x14ac:dyDescent="0.25">
      <c r="B13610" s="6" t="s">
        <v>13666</v>
      </c>
      <c r="C13610" s="4">
        <v>43765</v>
      </c>
      <c r="D13610" s="16" t="s">
        <v>21866</v>
      </c>
      <c r="E13610" s="11">
        <v>319.375</v>
      </c>
      <c r="F13610" s="12">
        <v>10.149999999999999</v>
      </c>
      <c r="G13610" s="10">
        <f>Table1[[#This Row],[Package Price]]*Table1[[#This Row],[Participants]]</f>
        <v>3241.6562499999995</v>
      </c>
      <c r="H13610" s="18" t="s">
        <v>37</v>
      </c>
      <c r="I13610" s="18" t="str">
        <f>IF(Table1[[#This Row],[Package Price]]&gt;250,"Direct","Online")</f>
        <v>Direct</v>
      </c>
    </row>
    <row r="13611" spans="2:9" x14ac:dyDescent="0.25">
      <c r="B13611" s="6" t="s">
        <v>13654</v>
      </c>
      <c r="C13611" s="4">
        <v>43765</v>
      </c>
      <c r="D13611" s="16" t="s">
        <v>21862</v>
      </c>
      <c r="E13611" s="11">
        <v>543.375</v>
      </c>
      <c r="F13611" s="12">
        <v>3.3600000000000003</v>
      </c>
      <c r="G13611" s="10">
        <f>Table1[[#This Row],[Package Price]]*Table1[[#This Row],[Participants]]</f>
        <v>1825.7400000000002</v>
      </c>
      <c r="H13611" s="18" t="s">
        <v>44</v>
      </c>
      <c r="I13611" s="18" t="str">
        <f>IF(Table1[[#This Row],[Package Price]]&gt;250,"Direct","Online")</f>
        <v>Direct</v>
      </c>
    </row>
    <row r="13612" spans="2:9" x14ac:dyDescent="0.25">
      <c r="B13612" s="6" t="s">
        <v>13656</v>
      </c>
      <c r="C13612" s="4">
        <v>43765</v>
      </c>
      <c r="D13612" s="16" t="s">
        <v>21868</v>
      </c>
      <c r="E13612" s="11">
        <v>284.72499999999997</v>
      </c>
      <c r="F13612" s="12">
        <v>11.2</v>
      </c>
      <c r="G13612" s="10">
        <f>Table1[[#This Row],[Package Price]]*Table1[[#This Row],[Participants]]</f>
        <v>3188.9199999999996</v>
      </c>
      <c r="H13612" s="18" t="s">
        <v>21</v>
      </c>
      <c r="I13612" s="18" t="str">
        <f>IF(Table1[[#This Row],[Package Price]]&gt;250,"Direct","Online")</f>
        <v>Direct</v>
      </c>
    </row>
    <row r="13613" spans="2:9" x14ac:dyDescent="0.25">
      <c r="B13613" s="6" t="s">
        <v>13655</v>
      </c>
      <c r="C13613" s="4">
        <v>43765</v>
      </c>
      <c r="D13613" s="16" t="s">
        <v>21867</v>
      </c>
      <c r="E13613" s="11">
        <v>358.75</v>
      </c>
      <c r="F13613" s="12">
        <v>11.2</v>
      </c>
      <c r="G13613" s="10">
        <f>Table1[[#This Row],[Package Price]]*Table1[[#This Row],[Participants]]</f>
        <v>4017.9999999999995</v>
      </c>
      <c r="H13613" s="18" t="s">
        <v>25</v>
      </c>
      <c r="I13613" s="18" t="str">
        <f>IF(Table1[[#This Row],[Package Price]]&gt;250,"Direct","Online")</f>
        <v>Direct</v>
      </c>
    </row>
    <row r="13614" spans="2:9" x14ac:dyDescent="0.25">
      <c r="B13614" s="6" t="s">
        <v>13660</v>
      </c>
      <c r="C13614" s="4">
        <v>43765</v>
      </c>
      <c r="D13614" s="16" t="s">
        <v>21863</v>
      </c>
      <c r="E13614" s="11">
        <v>457.62499999999994</v>
      </c>
      <c r="F13614" s="12">
        <v>19.04</v>
      </c>
      <c r="G13614" s="10">
        <f>Table1[[#This Row],[Package Price]]*Table1[[#This Row],[Participants]]</f>
        <v>8713.1799999999985</v>
      </c>
      <c r="H13614" s="18" t="s">
        <v>42</v>
      </c>
      <c r="I13614" s="18" t="str">
        <f>IF(Table1[[#This Row],[Package Price]]&gt;250,"Direct","Online")</f>
        <v>Direct</v>
      </c>
    </row>
    <row r="13615" spans="2:9" x14ac:dyDescent="0.25">
      <c r="B13615" s="6" t="s">
        <v>13674</v>
      </c>
      <c r="C13615" s="4">
        <v>43765</v>
      </c>
      <c r="D13615" s="16" t="s">
        <v>21863</v>
      </c>
      <c r="E13615" s="11">
        <v>186.375</v>
      </c>
      <c r="F13615" s="12">
        <v>10.149999999999999</v>
      </c>
      <c r="G13615" s="10">
        <f>Table1[[#This Row],[Package Price]]*Table1[[#This Row],[Participants]]</f>
        <v>1891.7062499999997</v>
      </c>
      <c r="H13615" s="18" t="s">
        <v>37</v>
      </c>
      <c r="I13615" s="18" t="str">
        <f>IF(Table1[[#This Row],[Package Price]]&gt;250,"Direct","Online")</f>
        <v>Online</v>
      </c>
    </row>
    <row r="13616" spans="2:9" x14ac:dyDescent="0.25">
      <c r="B13616" s="6" t="s">
        <v>13661</v>
      </c>
      <c r="C13616" s="4">
        <v>43765</v>
      </c>
      <c r="D13616" s="16" t="s">
        <v>21865</v>
      </c>
      <c r="E13616" s="10">
        <v>395.5</v>
      </c>
      <c r="F13616" s="12">
        <v>7.2799999999999994</v>
      </c>
      <c r="G13616" s="10">
        <f>Table1[[#This Row],[Package Price]]*Table1[[#This Row],[Participants]]</f>
        <v>2879.24</v>
      </c>
      <c r="H13616" s="18" t="s">
        <v>23</v>
      </c>
      <c r="I13616" s="18" t="str">
        <f>IF(Table1[[#This Row],[Package Price]]&gt;250,"Direct","Online")</f>
        <v>Direct</v>
      </c>
    </row>
    <row r="13617" spans="2:9" x14ac:dyDescent="0.25">
      <c r="B13617" s="6" t="s">
        <v>13675</v>
      </c>
      <c r="C13617" s="4">
        <v>43765</v>
      </c>
      <c r="D13617" s="16" t="s">
        <v>21858</v>
      </c>
      <c r="E13617" s="11">
        <v>553</v>
      </c>
      <c r="F13617" s="12">
        <v>10.149999999999999</v>
      </c>
      <c r="G13617" s="10">
        <f>Table1[[#This Row],[Package Price]]*Table1[[#This Row],[Participants]]</f>
        <v>5612.9499999999989</v>
      </c>
      <c r="H13617" s="18" t="s">
        <v>18</v>
      </c>
      <c r="I13617" s="18" t="str">
        <f>IF(Table1[[#This Row],[Package Price]]&gt;250,"Direct","Online")</f>
        <v>Direct</v>
      </c>
    </row>
    <row r="13618" spans="2:9" x14ac:dyDescent="0.25">
      <c r="B13618" s="6" t="s">
        <v>13668</v>
      </c>
      <c r="C13618" s="4">
        <v>43765</v>
      </c>
      <c r="D13618" s="16" t="s">
        <v>21856</v>
      </c>
      <c r="E13618" s="11">
        <v>280</v>
      </c>
      <c r="F13618" s="12">
        <v>10.149999999999999</v>
      </c>
      <c r="G13618" s="10">
        <f>Table1[[#This Row],[Package Price]]*Table1[[#This Row],[Participants]]</f>
        <v>2841.9999999999995</v>
      </c>
      <c r="H13618" s="18" t="s">
        <v>14</v>
      </c>
      <c r="I13618" s="18" t="str">
        <f>IF(Table1[[#This Row],[Package Price]]&gt;250,"Direct","Online")</f>
        <v>Direct</v>
      </c>
    </row>
    <row r="13619" spans="2:9" x14ac:dyDescent="0.25">
      <c r="B13619" s="6" t="s">
        <v>13672</v>
      </c>
      <c r="C13619" s="4">
        <v>43765</v>
      </c>
      <c r="D13619" s="16" t="s">
        <v>21871</v>
      </c>
      <c r="E13619" s="11">
        <v>218.75</v>
      </c>
      <c r="F13619" s="12">
        <v>10.149999999999999</v>
      </c>
      <c r="G13619" s="10">
        <f>Table1[[#This Row],[Package Price]]*Table1[[#This Row],[Participants]]</f>
        <v>2220.3124999999995</v>
      </c>
      <c r="H13619" s="18" t="s">
        <v>16</v>
      </c>
      <c r="I13619" s="18" t="str">
        <f>IF(Table1[[#This Row],[Package Price]]&gt;250,"Direct","Online")</f>
        <v>Online</v>
      </c>
    </row>
    <row r="13620" spans="2:9" x14ac:dyDescent="0.25">
      <c r="B13620" s="6" t="s">
        <v>13663</v>
      </c>
      <c r="C13620" s="4">
        <v>43765</v>
      </c>
      <c r="D13620" s="16" t="s">
        <v>21869</v>
      </c>
      <c r="E13620" s="11">
        <v>244.99999999999997</v>
      </c>
      <c r="F13620" s="12">
        <v>7</v>
      </c>
      <c r="G13620" s="10">
        <f>Table1[[#This Row],[Package Price]]*Table1[[#This Row],[Participants]]</f>
        <v>1714.9999999999998</v>
      </c>
      <c r="H13620" s="18" t="s">
        <v>35</v>
      </c>
      <c r="I13620" s="18" t="str">
        <f>IF(Table1[[#This Row],[Package Price]]&gt;250,"Direct","Online")</f>
        <v>Online</v>
      </c>
    </row>
    <row r="13621" spans="2:9" x14ac:dyDescent="0.25">
      <c r="B13621" s="6" t="s">
        <v>13676</v>
      </c>
      <c r="C13621" s="4">
        <v>43765</v>
      </c>
      <c r="D13621" s="16" t="s">
        <v>21869</v>
      </c>
      <c r="E13621" s="11">
        <v>105</v>
      </c>
      <c r="F13621" s="12">
        <v>10.149999999999999</v>
      </c>
      <c r="G13621" s="10">
        <f>Table1[[#This Row],[Package Price]]*Table1[[#This Row],[Participants]]</f>
        <v>1065.7499999999998</v>
      </c>
      <c r="H13621" s="18" t="s">
        <v>14</v>
      </c>
      <c r="I13621" s="18" t="str">
        <f>IF(Table1[[#This Row],[Package Price]]&gt;250,"Direct","Online")</f>
        <v>Online</v>
      </c>
    </row>
    <row r="13622" spans="2:9" x14ac:dyDescent="0.25">
      <c r="B13622" s="6" t="s">
        <v>13678</v>
      </c>
      <c r="C13622" s="4">
        <v>43765</v>
      </c>
      <c r="D13622" s="16" t="s">
        <v>21873</v>
      </c>
      <c r="E13622" s="11">
        <v>185.67499999999998</v>
      </c>
      <c r="F13622" s="12">
        <v>45.359999999999992</v>
      </c>
      <c r="G13622" s="10">
        <f>Table1[[#This Row],[Package Price]]*Table1[[#This Row],[Participants]]</f>
        <v>8422.2179999999971</v>
      </c>
      <c r="H13622" s="18" t="s">
        <v>26</v>
      </c>
      <c r="I13622" s="18" t="str">
        <f>IF(Table1[[#This Row],[Package Price]]&gt;250,"Direct","Online")</f>
        <v>Online</v>
      </c>
    </row>
    <row r="13623" spans="2:9" x14ac:dyDescent="0.25">
      <c r="B13623" s="6" t="s">
        <v>13670</v>
      </c>
      <c r="C13623" s="4">
        <v>43765</v>
      </c>
      <c r="D13623" s="16" t="s">
        <v>21855</v>
      </c>
      <c r="E13623" s="11">
        <v>89.512499999999989</v>
      </c>
      <c r="F13623" s="12">
        <v>10.149999999999999</v>
      </c>
      <c r="G13623" s="10">
        <f>Table1[[#This Row],[Package Price]]*Table1[[#This Row],[Participants]]</f>
        <v>908.55187499999977</v>
      </c>
      <c r="H13623" s="18" t="s">
        <v>4</v>
      </c>
      <c r="I13623" s="18" t="str">
        <f>IF(Table1[[#This Row],[Package Price]]&gt;250,"Direct","Online")</f>
        <v>Online</v>
      </c>
    </row>
    <row r="13624" spans="2:9" x14ac:dyDescent="0.25">
      <c r="B13624" s="6" t="s">
        <v>13673</v>
      </c>
      <c r="C13624" s="4">
        <v>43765</v>
      </c>
      <c r="D13624" s="16" t="s">
        <v>21859</v>
      </c>
      <c r="E13624" s="11">
        <v>551.25</v>
      </c>
      <c r="F13624" s="12">
        <v>10.149999999999999</v>
      </c>
      <c r="G13624" s="10">
        <f>Table1[[#This Row],[Package Price]]*Table1[[#This Row],[Participants]]</f>
        <v>5595.1874999999991</v>
      </c>
      <c r="H13624" s="18" t="s">
        <v>47</v>
      </c>
      <c r="I13624" s="18" t="str">
        <f>IF(Table1[[#This Row],[Package Price]]&gt;250,"Direct","Online")</f>
        <v>Direct</v>
      </c>
    </row>
    <row r="13625" spans="2:9" x14ac:dyDescent="0.25">
      <c r="B13625" s="6" t="s">
        <v>13662</v>
      </c>
      <c r="C13625" s="4">
        <v>43765</v>
      </c>
      <c r="D13625" s="16" t="s">
        <v>21857</v>
      </c>
      <c r="E13625" s="11">
        <v>244.99999999999997</v>
      </c>
      <c r="F13625" s="12">
        <v>10.149999999999999</v>
      </c>
      <c r="G13625" s="10">
        <f>Table1[[#This Row],[Package Price]]*Table1[[#This Row],[Participants]]</f>
        <v>2486.7499999999995</v>
      </c>
      <c r="H13625" s="18" t="s">
        <v>4</v>
      </c>
      <c r="I13625" s="18" t="str">
        <f>IF(Table1[[#This Row],[Package Price]]&gt;250,"Direct","Online")</f>
        <v>Online</v>
      </c>
    </row>
    <row r="13626" spans="2:9" x14ac:dyDescent="0.25">
      <c r="B13626" s="6" t="s">
        <v>13658</v>
      </c>
      <c r="C13626" s="4">
        <v>43765</v>
      </c>
      <c r="D13626" s="16" t="s">
        <v>21877</v>
      </c>
      <c r="E13626" s="11">
        <v>280.875</v>
      </c>
      <c r="F13626" s="12">
        <v>10.08</v>
      </c>
      <c r="G13626" s="10">
        <f>Table1[[#This Row],[Package Price]]*Table1[[#This Row],[Participants]]</f>
        <v>2831.22</v>
      </c>
      <c r="H13626" s="18" t="s">
        <v>33</v>
      </c>
      <c r="I13626" s="18" t="str">
        <f>IF(Table1[[#This Row],[Package Price]]&gt;250,"Direct","Online")</f>
        <v>Direct</v>
      </c>
    </row>
    <row r="13627" spans="2:9" x14ac:dyDescent="0.25">
      <c r="B13627" s="6" t="s">
        <v>13683</v>
      </c>
      <c r="C13627" s="4">
        <v>43766</v>
      </c>
      <c r="D13627" s="16" t="s">
        <v>21872</v>
      </c>
      <c r="E13627" s="11">
        <v>210</v>
      </c>
      <c r="F13627" s="12">
        <v>29.680000000000003</v>
      </c>
      <c r="G13627" s="10">
        <f>Table1[[#This Row],[Package Price]]*Table1[[#This Row],[Participants]]</f>
        <v>6232.8000000000011</v>
      </c>
      <c r="H13627" s="18" t="s">
        <v>3</v>
      </c>
      <c r="I13627" s="18" t="str">
        <f>IF(Table1[[#This Row],[Package Price]]&gt;250,"Direct","Online")</f>
        <v>Online</v>
      </c>
    </row>
    <row r="13628" spans="2:9" x14ac:dyDescent="0.25">
      <c r="B13628" s="6" t="s">
        <v>13685</v>
      </c>
      <c r="C13628" s="4">
        <v>43766</v>
      </c>
      <c r="D13628" s="16" t="s">
        <v>21870</v>
      </c>
      <c r="E13628" s="11">
        <v>227.49999999999997</v>
      </c>
      <c r="F13628" s="12">
        <v>40.32</v>
      </c>
      <c r="G13628" s="10">
        <f>Table1[[#This Row],[Package Price]]*Table1[[#This Row],[Participants]]</f>
        <v>9172.7999999999993</v>
      </c>
      <c r="H13628" s="18" t="s">
        <v>3</v>
      </c>
      <c r="I13628" s="18" t="str">
        <f>IF(Table1[[#This Row],[Package Price]]&gt;250,"Direct","Online")</f>
        <v>Online</v>
      </c>
    </row>
    <row r="13629" spans="2:9" x14ac:dyDescent="0.25">
      <c r="B13629" s="6" t="s">
        <v>13690</v>
      </c>
      <c r="C13629" s="4">
        <v>43766</v>
      </c>
      <c r="D13629" s="16" t="s">
        <v>21864</v>
      </c>
      <c r="E13629" s="11">
        <v>396.02499999999998</v>
      </c>
      <c r="F13629" s="12">
        <v>16.799999999999997</v>
      </c>
      <c r="G13629" s="10">
        <f>Table1[[#This Row],[Package Price]]*Table1[[#This Row],[Participants]]</f>
        <v>6653.2199999999984</v>
      </c>
      <c r="H13629" s="18" t="s">
        <v>26</v>
      </c>
      <c r="I13629" s="18" t="str">
        <f>IF(Table1[[#This Row],[Package Price]]&gt;250,"Direct","Online")</f>
        <v>Direct</v>
      </c>
    </row>
    <row r="13630" spans="2:9" x14ac:dyDescent="0.25">
      <c r="B13630" s="6" t="s">
        <v>13703</v>
      </c>
      <c r="C13630" s="4">
        <v>43766</v>
      </c>
      <c r="D13630" s="16" t="s">
        <v>21879</v>
      </c>
      <c r="E13630" s="11">
        <v>210.875</v>
      </c>
      <c r="F13630" s="12">
        <v>3.3600000000000003</v>
      </c>
      <c r="G13630" s="10">
        <f>Table1[[#This Row],[Package Price]]*Table1[[#This Row],[Participants]]</f>
        <v>708.54000000000008</v>
      </c>
      <c r="H13630" s="18" t="s">
        <v>46</v>
      </c>
      <c r="I13630" s="18" t="str">
        <f>IF(Table1[[#This Row],[Package Price]]&gt;250,"Direct","Online")</f>
        <v>Online</v>
      </c>
    </row>
    <row r="13631" spans="2:9" x14ac:dyDescent="0.25">
      <c r="B13631" s="6" t="s">
        <v>13693</v>
      </c>
      <c r="C13631" s="4">
        <v>43766</v>
      </c>
      <c r="D13631" s="16" t="s">
        <v>21861</v>
      </c>
      <c r="E13631" s="11">
        <v>284.375</v>
      </c>
      <c r="F13631" s="12">
        <v>10.149999999999999</v>
      </c>
      <c r="G13631" s="10">
        <f>Table1[[#This Row],[Package Price]]*Table1[[#This Row],[Participants]]</f>
        <v>2886.4062499999995</v>
      </c>
      <c r="H13631" s="18" t="s">
        <v>34</v>
      </c>
      <c r="I13631" s="18" t="str">
        <f>IF(Table1[[#This Row],[Package Price]]&gt;250,"Direct","Online")</f>
        <v>Direct</v>
      </c>
    </row>
    <row r="13632" spans="2:9" x14ac:dyDescent="0.25">
      <c r="B13632" s="6" t="s">
        <v>13691</v>
      </c>
      <c r="C13632" s="4">
        <v>43766</v>
      </c>
      <c r="D13632" s="16" t="s">
        <v>21874</v>
      </c>
      <c r="E13632" s="11">
        <v>109.63749999999999</v>
      </c>
      <c r="F13632" s="12">
        <v>10.149999999999999</v>
      </c>
      <c r="G13632" s="10">
        <f>Table1[[#This Row],[Package Price]]*Table1[[#This Row],[Participants]]</f>
        <v>1112.8206249999998</v>
      </c>
      <c r="H13632" s="18" t="s">
        <v>7</v>
      </c>
      <c r="I13632" s="18" t="str">
        <f>IF(Table1[[#This Row],[Package Price]]&gt;250,"Direct","Online")</f>
        <v>Online</v>
      </c>
    </row>
    <row r="13633" spans="2:9" x14ac:dyDescent="0.25">
      <c r="B13633" s="6" t="s">
        <v>13679</v>
      </c>
      <c r="C13633" s="4">
        <v>43766</v>
      </c>
      <c r="D13633" s="16" t="s">
        <v>21875</v>
      </c>
      <c r="E13633" s="11">
        <v>222.25</v>
      </c>
      <c r="F13633" s="12">
        <v>21.84</v>
      </c>
      <c r="G13633" s="10">
        <f>Table1[[#This Row],[Package Price]]*Table1[[#This Row],[Participants]]</f>
        <v>4853.9399999999996</v>
      </c>
      <c r="H13633" s="18" t="s">
        <v>14</v>
      </c>
      <c r="I13633" s="18" t="str">
        <f>IF(Table1[[#This Row],[Package Price]]&gt;250,"Direct","Online")</f>
        <v>Online</v>
      </c>
    </row>
    <row r="13634" spans="2:9" x14ac:dyDescent="0.25">
      <c r="B13634" s="6" t="s">
        <v>13695</v>
      </c>
      <c r="C13634" s="4">
        <v>43766</v>
      </c>
      <c r="D13634" s="16" t="s">
        <v>21876</v>
      </c>
      <c r="E13634" s="11">
        <v>105</v>
      </c>
      <c r="F13634" s="12">
        <v>24.08</v>
      </c>
      <c r="G13634" s="10">
        <f>Table1[[#This Row],[Package Price]]*Table1[[#This Row],[Participants]]</f>
        <v>2528.3999999999996</v>
      </c>
      <c r="H13634" s="18" t="s">
        <v>15</v>
      </c>
      <c r="I13634" s="18" t="str">
        <f>IF(Table1[[#This Row],[Package Price]]&gt;250,"Direct","Online")</f>
        <v>Online</v>
      </c>
    </row>
    <row r="13635" spans="2:9" x14ac:dyDescent="0.25">
      <c r="B13635" s="6" t="s">
        <v>13697</v>
      </c>
      <c r="C13635" s="4">
        <v>43766</v>
      </c>
      <c r="D13635" s="16" t="s">
        <v>21860</v>
      </c>
      <c r="E13635" s="11">
        <v>284.72499999999997</v>
      </c>
      <c r="F13635" s="12">
        <v>3.3600000000000003</v>
      </c>
      <c r="G13635" s="10">
        <f>Table1[[#This Row],[Package Price]]*Table1[[#This Row],[Participants]]</f>
        <v>956.67599999999993</v>
      </c>
      <c r="H13635" s="18" t="s">
        <v>36</v>
      </c>
      <c r="I13635" s="18" t="str">
        <f>IF(Table1[[#This Row],[Package Price]]&gt;250,"Direct","Online")</f>
        <v>Direct</v>
      </c>
    </row>
    <row r="13636" spans="2:9" x14ac:dyDescent="0.25">
      <c r="B13636" s="6" t="s">
        <v>13692</v>
      </c>
      <c r="C13636" s="4">
        <v>43766</v>
      </c>
      <c r="D13636" s="16" t="s">
        <v>21866</v>
      </c>
      <c r="E13636" s="11">
        <v>319.375</v>
      </c>
      <c r="F13636" s="12">
        <v>18.48</v>
      </c>
      <c r="G13636" s="10">
        <f>Table1[[#This Row],[Package Price]]*Table1[[#This Row],[Participants]]</f>
        <v>5902.05</v>
      </c>
      <c r="H13636" s="18" t="s">
        <v>38</v>
      </c>
      <c r="I13636" s="18" t="str">
        <f>IF(Table1[[#This Row],[Package Price]]&gt;250,"Direct","Online")</f>
        <v>Direct</v>
      </c>
    </row>
    <row r="13637" spans="2:9" x14ac:dyDescent="0.25">
      <c r="B13637" s="6" t="s">
        <v>13680</v>
      </c>
      <c r="C13637" s="4">
        <v>43766</v>
      </c>
      <c r="D13637" s="16" t="s">
        <v>21862</v>
      </c>
      <c r="E13637" s="11">
        <v>543.375</v>
      </c>
      <c r="F13637" s="12">
        <v>27.44</v>
      </c>
      <c r="G13637" s="10">
        <f>Table1[[#This Row],[Package Price]]*Table1[[#This Row],[Participants]]</f>
        <v>14910.210000000001</v>
      </c>
      <c r="H13637" s="18" t="s">
        <v>45</v>
      </c>
      <c r="I13637" s="18" t="str">
        <f>IF(Table1[[#This Row],[Package Price]]&gt;250,"Direct","Online")</f>
        <v>Direct</v>
      </c>
    </row>
    <row r="13638" spans="2:9" x14ac:dyDescent="0.25">
      <c r="B13638" s="6" t="s">
        <v>13682</v>
      </c>
      <c r="C13638" s="4">
        <v>43766</v>
      </c>
      <c r="D13638" s="16" t="s">
        <v>21868</v>
      </c>
      <c r="E13638" s="11">
        <v>284.72499999999997</v>
      </c>
      <c r="F13638" s="12">
        <v>11.2</v>
      </c>
      <c r="G13638" s="10">
        <f>Table1[[#This Row],[Package Price]]*Table1[[#This Row],[Participants]]</f>
        <v>3188.9199999999996</v>
      </c>
      <c r="H13638" s="18" t="s">
        <v>22</v>
      </c>
      <c r="I13638" s="18" t="str">
        <f>IF(Table1[[#This Row],[Package Price]]&gt;250,"Direct","Online")</f>
        <v>Direct</v>
      </c>
    </row>
    <row r="13639" spans="2:9" x14ac:dyDescent="0.25">
      <c r="B13639" s="6" t="s">
        <v>13681</v>
      </c>
      <c r="C13639" s="4">
        <v>43766</v>
      </c>
      <c r="D13639" s="16" t="s">
        <v>21867</v>
      </c>
      <c r="E13639" s="11">
        <v>358.75</v>
      </c>
      <c r="F13639" s="12">
        <v>11.2</v>
      </c>
      <c r="G13639" s="10">
        <f>Table1[[#This Row],[Package Price]]*Table1[[#This Row],[Participants]]</f>
        <v>4017.9999999999995</v>
      </c>
      <c r="H13639" s="18" t="s">
        <v>26</v>
      </c>
      <c r="I13639" s="18" t="str">
        <f>IF(Table1[[#This Row],[Package Price]]&gt;250,"Direct","Online")</f>
        <v>Direct</v>
      </c>
    </row>
    <row r="13640" spans="2:9" x14ac:dyDescent="0.25">
      <c r="B13640" s="6" t="s">
        <v>13686</v>
      </c>
      <c r="C13640" s="4">
        <v>43766</v>
      </c>
      <c r="D13640" s="16" t="s">
        <v>21863</v>
      </c>
      <c r="E13640" s="11">
        <v>457.62499999999994</v>
      </c>
      <c r="F13640" s="12">
        <v>22.4</v>
      </c>
      <c r="G13640" s="10">
        <f>Table1[[#This Row],[Package Price]]*Table1[[#This Row],[Participants]]</f>
        <v>10250.799999999997</v>
      </c>
      <c r="H13640" s="18" t="s">
        <v>43</v>
      </c>
      <c r="I13640" s="18" t="str">
        <f>IF(Table1[[#This Row],[Package Price]]&gt;250,"Direct","Online")</f>
        <v>Direct</v>
      </c>
    </row>
    <row r="13641" spans="2:9" x14ac:dyDescent="0.25">
      <c r="B13641" s="6" t="s">
        <v>13700</v>
      </c>
      <c r="C13641" s="4">
        <v>43766</v>
      </c>
      <c r="D13641" s="16" t="s">
        <v>21863</v>
      </c>
      <c r="E13641" s="11">
        <v>186.375</v>
      </c>
      <c r="F13641" s="12">
        <v>3.3600000000000003</v>
      </c>
      <c r="G13641" s="10">
        <f>Table1[[#This Row],[Package Price]]*Table1[[#This Row],[Participants]]</f>
        <v>626.22</v>
      </c>
      <c r="H13641" s="18" t="s">
        <v>38</v>
      </c>
      <c r="I13641" s="18" t="str">
        <f>IF(Table1[[#This Row],[Package Price]]&gt;250,"Direct","Online")</f>
        <v>Online</v>
      </c>
    </row>
    <row r="13642" spans="2:9" x14ac:dyDescent="0.25">
      <c r="B13642" s="6" t="s">
        <v>13687</v>
      </c>
      <c r="C13642" s="4">
        <v>43766</v>
      </c>
      <c r="D13642" s="16" t="s">
        <v>21865</v>
      </c>
      <c r="E13642" s="10">
        <v>395.5</v>
      </c>
      <c r="F13642" s="12">
        <v>32.480000000000004</v>
      </c>
      <c r="G13642" s="10">
        <f>Table1[[#This Row],[Package Price]]*Table1[[#This Row],[Participants]]</f>
        <v>12845.840000000002</v>
      </c>
      <c r="H13642" s="18" t="s">
        <v>24</v>
      </c>
      <c r="I13642" s="18" t="str">
        <f>IF(Table1[[#This Row],[Package Price]]&gt;250,"Direct","Online")</f>
        <v>Direct</v>
      </c>
    </row>
    <row r="13643" spans="2:9" x14ac:dyDescent="0.25">
      <c r="B13643" s="6" t="s">
        <v>13701</v>
      </c>
      <c r="C13643" s="4">
        <v>43766</v>
      </c>
      <c r="D13643" s="16" t="s">
        <v>21858</v>
      </c>
      <c r="E13643" s="11">
        <v>553</v>
      </c>
      <c r="F13643" s="12">
        <v>3.3600000000000003</v>
      </c>
      <c r="G13643" s="10">
        <f>Table1[[#This Row],[Package Price]]*Table1[[#This Row],[Participants]]</f>
        <v>1858.0800000000002</v>
      </c>
      <c r="H13643" s="18" t="s">
        <v>19</v>
      </c>
      <c r="I13643" s="18" t="str">
        <f>IF(Table1[[#This Row],[Package Price]]&gt;250,"Direct","Online")</f>
        <v>Direct</v>
      </c>
    </row>
    <row r="13644" spans="2:9" x14ac:dyDescent="0.25">
      <c r="B13644" s="6" t="s">
        <v>13694</v>
      </c>
      <c r="C13644" s="4">
        <v>43766</v>
      </c>
      <c r="D13644" s="16" t="s">
        <v>21856</v>
      </c>
      <c r="E13644" s="11">
        <v>280</v>
      </c>
      <c r="F13644" s="12">
        <v>10.149999999999999</v>
      </c>
      <c r="G13644" s="10">
        <f>Table1[[#This Row],[Package Price]]*Table1[[#This Row],[Participants]]</f>
        <v>2841.9999999999995</v>
      </c>
      <c r="H13644" s="18" t="s">
        <v>15</v>
      </c>
      <c r="I13644" s="18" t="str">
        <f>IF(Table1[[#This Row],[Package Price]]&gt;250,"Direct","Online")</f>
        <v>Direct</v>
      </c>
    </row>
    <row r="13645" spans="2:9" x14ac:dyDescent="0.25">
      <c r="B13645" s="6" t="s">
        <v>13698</v>
      </c>
      <c r="C13645" s="4">
        <v>43766</v>
      </c>
      <c r="D13645" s="16" t="s">
        <v>21871</v>
      </c>
      <c r="E13645" s="11">
        <v>218.75</v>
      </c>
      <c r="F13645" s="12">
        <v>3.3600000000000003</v>
      </c>
      <c r="G13645" s="10">
        <f>Table1[[#This Row],[Package Price]]*Table1[[#This Row],[Participants]]</f>
        <v>735.00000000000011</v>
      </c>
      <c r="H13645" s="18" t="s">
        <v>17</v>
      </c>
      <c r="I13645" s="18" t="str">
        <f>IF(Table1[[#This Row],[Package Price]]&gt;250,"Direct","Online")</f>
        <v>Online</v>
      </c>
    </row>
    <row r="13646" spans="2:9" x14ac:dyDescent="0.25">
      <c r="B13646" s="6" t="s">
        <v>13689</v>
      </c>
      <c r="C13646" s="4">
        <v>43766</v>
      </c>
      <c r="D13646" s="16" t="s">
        <v>21869</v>
      </c>
      <c r="E13646" s="11">
        <v>244.99999999999997</v>
      </c>
      <c r="F13646" s="12">
        <v>24.64</v>
      </c>
      <c r="G13646" s="10">
        <f>Table1[[#This Row],[Package Price]]*Table1[[#This Row],[Participants]]</f>
        <v>6036.7999999999993</v>
      </c>
      <c r="H13646" s="18" t="s">
        <v>36</v>
      </c>
      <c r="I13646" s="18" t="str">
        <f>IF(Table1[[#This Row],[Package Price]]&gt;250,"Direct","Online")</f>
        <v>Online</v>
      </c>
    </row>
    <row r="13647" spans="2:9" x14ac:dyDescent="0.25">
      <c r="B13647" s="6" t="s">
        <v>13702</v>
      </c>
      <c r="C13647" s="4">
        <v>43766</v>
      </c>
      <c r="D13647" s="16" t="s">
        <v>21869</v>
      </c>
      <c r="E13647" s="11">
        <v>105</v>
      </c>
      <c r="F13647" s="12">
        <v>3.3600000000000003</v>
      </c>
      <c r="G13647" s="10">
        <f>Table1[[#This Row],[Package Price]]*Table1[[#This Row],[Participants]]</f>
        <v>352.8</v>
      </c>
      <c r="H13647" s="18" t="s">
        <v>15</v>
      </c>
      <c r="I13647" s="18" t="str">
        <f>IF(Table1[[#This Row],[Package Price]]&gt;250,"Direct","Online")</f>
        <v>Online</v>
      </c>
    </row>
    <row r="13648" spans="2:9" x14ac:dyDescent="0.25">
      <c r="B13648" s="6" t="s">
        <v>13704</v>
      </c>
      <c r="C13648" s="4">
        <v>43766</v>
      </c>
      <c r="D13648" s="16" t="s">
        <v>21873</v>
      </c>
      <c r="E13648" s="11">
        <v>185.67499999999998</v>
      </c>
      <c r="F13648" s="12">
        <v>53.760000000000005</v>
      </c>
      <c r="G13648" s="10">
        <f>Table1[[#This Row],[Package Price]]*Table1[[#This Row],[Participants]]</f>
        <v>9981.8880000000008</v>
      </c>
      <c r="H13648" s="18" t="s">
        <v>27</v>
      </c>
      <c r="I13648" s="18" t="str">
        <f>IF(Table1[[#This Row],[Package Price]]&gt;250,"Direct","Online")</f>
        <v>Online</v>
      </c>
    </row>
    <row r="13649" spans="2:9" x14ac:dyDescent="0.25">
      <c r="B13649" s="6" t="s">
        <v>13696</v>
      </c>
      <c r="C13649" s="4">
        <v>43766</v>
      </c>
      <c r="D13649" s="16" t="s">
        <v>21855</v>
      </c>
      <c r="E13649" s="11">
        <v>89.512499999999989</v>
      </c>
      <c r="F13649" s="12">
        <v>10.149999999999999</v>
      </c>
      <c r="G13649" s="10">
        <f>Table1[[#This Row],[Package Price]]*Table1[[#This Row],[Participants]]</f>
        <v>908.55187499999977</v>
      </c>
      <c r="H13649" s="18" t="s">
        <v>5</v>
      </c>
      <c r="I13649" s="18" t="str">
        <f>IF(Table1[[#This Row],[Package Price]]&gt;250,"Direct","Online")</f>
        <v>Online</v>
      </c>
    </row>
    <row r="13650" spans="2:9" x14ac:dyDescent="0.25">
      <c r="B13650" s="6" t="s">
        <v>13699</v>
      </c>
      <c r="C13650" s="4">
        <v>43766</v>
      </c>
      <c r="D13650" s="16" t="s">
        <v>21859</v>
      </c>
      <c r="E13650" s="11">
        <v>551.25</v>
      </c>
      <c r="F13650" s="12">
        <v>3.3600000000000003</v>
      </c>
      <c r="G13650" s="10">
        <f>Table1[[#This Row],[Package Price]]*Table1[[#This Row],[Participants]]</f>
        <v>1852.2000000000003</v>
      </c>
      <c r="H13650" s="18" t="s">
        <v>48</v>
      </c>
      <c r="I13650" s="18" t="str">
        <f>IF(Table1[[#This Row],[Package Price]]&gt;250,"Direct","Online")</f>
        <v>Direct</v>
      </c>
    </row>
    <row r="13651" spans="2:9" x14ac:dyDescent="0.25">
      <c r="B13651" s="6" t="s">
        <v>13688</v>
      </c>
      <c r="C13651" s="4">
        <v>43766</v>
      </c>
      <c r="D13651" s="16" t="s">
        <v>21857</v>
      </c>
      <c r="E13651" s="11">
        <v>244.99999999999997</v>
      </c>
      <c r="F13651" s="12">
        <v>10.149999999999999</v>
      </c>
      <c r="G13651" s="10">
        <f>Table1[[#This Row],[Package Price]]*Table1[[#This Row],[Participants]]</f>
        <v>2486.7499999999995</v>
      </c>
      <c r="H13651" s="18" t="s">
        <v>5</v>
      </c>
      <c r="I13651" s="18" t="str">
        <f>IF(Table1[[#This Row],[Package Price]]&gt;250,"Direct","Online")</f>
        <v>Online</v>
      </c>
    </row>
    <row r="13652" spans="2:9" x14ac:dyDescent="0.25">
      <c r="B13652" s="6" t="s">
        <v>13684</v>
      </c>
      <c r="C13652" s="4">
        <v>43766</v>
      </c>
      <c r="D13652" s="16" t="s">
        <v>21877</v>
      </c>
      <c r="E13652" s="11">
        <v>280.875</v>
      </c>
      <c r="F13652" s="12">
        <v>15.12</v>
      </c>
      <c r="G13652" s="10">
        <f>Table1[[#This Row],[Package Price]]*Table1[[#This Row],[Participants]]</f>
        <v>4246.83</v>
      </c>
      <c r="H13652" s="18" t="s">
        <v>34</v>
      </c>
      <c r="I13652" s="18" t="str">
        <f>IF(Table1[[#This Row],[Package Price]]&gt;250,"Direct","Online")</f>
        <v>Direct</v>
      </c>
    </row>
    <row r="13653" spans="2:9" x14ac:dyDescent="0.25">
      <c r="B13653" s="6" t="s">
        <v>13709</v>
      </c>
      <c r="C13653" s="4">
        <v>43767</v>
      </c>
      <c r="D13653" s="16" t="s">
        <v>21872</v>
      </c>
      <c r="E13653" s="11">
        <v>210</v>
      </c>
      <c r="F13653" s="12">
        <v>5.04</v>
      </c>
      <c r="G13653" s="10">
        <f>Table1[[#This Row],[Package Price]]*Table1[[#This Row],[Participants]]</f>
        <v>1058.4000000000001</v>
      </c>
      <c r="H13653" s="18" t="s">
        <v>4</v>
      </c>
      <c r="I13653" s="18" t="str">
        <f>IF(Table1[[#This Row],[Package Price]]&gt;250,"Direct","Online")</f>
        <v>Online</v>
      </c>
    </row>
    <row r="13654" spans="2:9" x14ac:dyDescent="0.25">
      <c r="B13654" s="6" t="s">
        <v>13711</v>
      </c>
      <c r="C13654" s="4">
        <v>43767</v>
      </c>
      <c r="D13654" s="16" t="s">
        <v>21870</v>
      </c>
      <c r="E13654" s="11">
        <v>227.49999999999997</v>
      </c>
      <c r="F13654" s="12">
        <v>19.04</v>
      </c>
      <c r="G13654" s="10">
        <f>Table1[[#This Row],[Package Price]]*Table1[[#This Row],[Participants]]</f>
        <v>4331.5999999999995</v>
      </c>
      <c r="H13654" s="18" t="s">
        <v>4</v>
      </c>
      <c r="I13654" s="18" t="str">
        <f>IF(Table1[[#This Row],[Package Price]]&gt;250,"Direct","Online")</f>
        <v>Online</v>
      </c>
    </row>
    <row r="13655" spans="2:9" x14ac:dyDescent="0.25">
      <c r="B13655" s="6" t="s">
        <v>13716</v>
      </c>
      <c r="C13655" s="4">
        <v>43767</v>
      </c>
      <c r="D13655" s="16" t="s">
        <v>21864</v>
      </c>
      <c r="E13655" s="11">
        <v>396.02499999999998</v>
      </c>
      <c r="F13655" s="12">
        <v>1.1199999999999999</v>
      </c>
      <c r="G13655" s="10">
        <f>Table1[[#This Row],[Package Price]]*Table1[[#This Row],[Participants]]</f>
        <v>443.54799999999994</v>
      </c>
      <c r="H13655" s="18" t="s">
        <v>27</v>
      </c>
      <c r="I13655" s="18" t="str">
        <f>IF(Table1[[#This Row],[Package Price]]&gt;250,"Direct","Online")</f>
        <v>Direct</v>
      </c>
    </row>
    <row r="13656" spans="2:9" x14ac:dyDescent="0.25">
      <c r="B13656" s="6" t="s">
        <v>13729</v>
      </c>
      <c r="C13656" s="4">
        <v>43767</v>
      </c>
      <c r="D13656" s="16" t="s">
        <v>21879</v>
      </c>
      <c r="E13656" s="11">
        <v>210.875</v>
      </c>
      <c r="F13656" s="12">
        <v>10.149999999999999</v>
      </c>
      <c r="G13656" s="10">
        <f>Table1[[#This Row],[Package Price]]*Table1[[#This Row],[Participants]]</f>
        <v>2140.3812499999999</v>
      </c>
      <c r="H13656" s="18" t="s">
        <v>47</v>
      </c>
      <c r="I13656" s="18" t="str">
        <f>IF(Table1[[#This Row],[Package Price]]&gt;250,"Direct","Online")</f>
        <v>Online</v>
      </c>
    </row>
    <row r="13657" spans="2:9" x14ac:dyDescent="0.25">
      <c r="B13657" s="6" t="s">
        <v>13719</v>
      </c>
      <c r="C13657" s="4">
        <v>43767</v>
      </c>
      <c r="D13657" s="16" t="s">
        <v>21861</v>
      </c>
      <c r="E13657" s="11">
        <v>284.375</v>
      </c>
      <c r="F13657" s="12">
        <v>10.149999999999999</v>
      </c>
      <c r="G13657" s="10">
        <f>Table1[[#This Row],[Package Price]]*Table1[[#This Row],[Participants]]</f>
        <v>2886.4062499999995</v>
      </c>
      <c r="H13657" s="18" t="s">
        <v>35</v>
      </c>
      <c r="I13657" s="18" t="str">
        <f>IF(Table1[[#This Row],[Package Price]]&gt;250,"Direct","Online")</f>
        <v>Direct</v>
      </c>
    </row>
    <row r="13658" spans="2:9" x14ac:dyDescent="0.25">
      <c r="B13658" s="6" t="s">
        <v>13717</v>
      </c>
      <c r="C13658" s="4">
        <v>43767</v>
      </c>
      <c r="D13658" s="16" t="s">
        <v>21874</v>
      </c>
      <c r="E13658" s="11">
        <v>109.63749999999999</v>
      </c>
      <c r="F13658" s="12">
        <v>5.6</v>
      </c>
      <c r="G13658" s="10">
        <f>Table1[[#This Row],[Package Price]]*Table1[[#This Row],[Participants]]</f>
        <v>613.96999999999991</v>
      </c>
      <c r="H13658" s="18" t="s">
        <v>8</v>
      </c>
      <c r="I13658" s="18" t="str">
        <f>IF(Table1[[#This Row],[Package Price]]&gt;250,"Direct","Online")</f>
        <v>Online</v>
      </c>
    </row>
    <row r="13659" spans="2:9" x14ac:dyDescent="0.25">
      <c r="B13659" s="6" t="s">
        <v>13705</v>
      </c>
      <c r="C13659" s="4">
        <v>43767</v>
      </c>
      <c r="D13659" s="16" t="s">
        <v>21875</v>
      </c>
      <c r="E13659" s="11">
        <v>222.25</v>
      </c>
      <c r="F13659" s="12">
        <v>1.1199999999999999</v>
      </c>
      <c r="G13659" s="10">
        <f>Table1[[#This Row],[Package Price]]*Table1[[#This Row],[Participants]]</f>
        <v>248.92</v>
      </c>
      <c r="H13659" s="18" t="s">
        <v>15</v>
      </c>
      <c r="I13659" s="18" t="str">
        <f>IF(Table1[[#This Row],[Package Price]]&gt;250,"Direct","Online")</f>
        <v>Online</v>
      </c>
    </row>
    <row r="13660" spans="2:9" x14ac:dyDescent="0.25">
      <c r="B13660" s="6" t="s">
        <v>13721</v>
      </c>
      <c r="C13660" s="4">
        <v>43767</v>
      </c>
      <c r="D13660" s="16" t="s">
        <v>21876</v>
      </c>
      <c r="E13660" s="11">
        <v>105</v>
      </c>
      <c r="F13660" s="12">
        <v>3.3600000000000003</v>
      </c>
      <c r="G13660" s="10">
        <f>Table1[[#This Row],[Package Price]]*Table1[[#This Row],[Participants]]</f>
        <v>352.8</v>
      </c>
      <c r="H13660" s="18" t="s">
        <v>25</v>
      </c>
      <c r="I13660" s="18" t="str">
        <f>IF(Table1[[#This Row],[Package Price]]&gt;250,"Direct","Online")</f>
        <v>Online</v>
      </c>
    </row>
    <row r="13661" spans="2:9" x14ac:dyDescent="0.25">
      <c r="B13661" s="6" t="s">
        <v>13723</v>
      </c>
      <c r="C13661" s="4">
        <v>43767</v>
      </c>
      <c r="D13661" s="16" t="s">
        <v>21860</v>
      </c>
      <c r="E13661" s="11">
        <v>284.72499999999997</v>
      </c>
      <c r="F13661" s="12">
        <v>10.149999999999999</v>
      </c>
      <c r="G13661" s="10">
        <f>Table1[[#This Row],[Package Price]]*Table1[[#This Row],[Participants]]</f>
        <v>2889.9587499999993</v>
      </c>
      <c r="H13661" s="18" t="s">
        <v>37</v>
      </c>
      <c r="I13661" s="18" t="str">
        <f>IF(Table1[[#This Row],[Package Price]]&gt;250,"Direct","Online")</f>
        <v>Direct</v>
      </c>
    </row>
    <row r="13662" spans="2:9" x14ac:dyDescent="0.25">
      <c r="B13662" s="6" t="s">
        <v>13718</v>
      </c>
      <c r="C13662" s="4">
        <v>43767</v>
      </c>
      <c r="D13662" s="16" t="s">
        <v>21866</v>
      </c>
      <c r="E13662" s="11">
        <v>319.375</v>
      </c>
      <c r="F13662" s="12">
        <v>1.4</v>
      </c>
      <c r="G13662" s="10">
        <f>Table1[[#This Row],[Package Price]]*Table1[[#This Row],[Participants]]</f>
        <v>447.125</v>
      </c>
      <c r="H13662" s="18" t="s">
        <v>39</v>
      </c>
      <c r="I13662" s="18" t="str">
        <f>IF(Table1[[#This Row],[Package Price]]&gt;250,"Direct","Online")</f>
        <v>Direct</v>
      </c>
    </row>
    <row r="13663" spans="2:9" x14ac:dyDescent="0.25">
      <c r="B13663" s="6" t="s">
        <v>13706</v>
      </c>
      <c r="C13663" s="4">
        <v>43767</v>
      </c>
      <c r="D13663" s="16" t="s">
        <v>21862</v>
      </c>
      <c r="E13663" s="11">
        <v>543.375</v>
      </c>
      <c r="F13663" s="12">
        <v>3.3600000000000003</v>
      </c>
      <c r="G13663" s="10">
        <f>Table1[[#This Row],[Package Price]]*Table1[[#This Row],[Participants]]</f>
        <v>1825.7400000000002</v>
      </c>
      <c r="H13663" s="18" t="s">
        <v>46</v>
      </c>
      <c r="I13663" s="18" t="str">
        <f>IF(Table1[[#This Row],[Package Price]]&gt;250,"Direct","Online")</f>
        <v>Direct</v>
      </c>
    </row>
    <row r="13664" spans="2:9" x14ac:dyDescent="0.25">
      <c r="B13664" s="6" t="s">
        <v>13708</v>
      </c>
      <c r="C13664" s="4">
        <v>43767</v>
      </c>
      <c r="D13664" s="16" t="s">
        <v>21868</v>
      </c>
      <c r="E13664" s="11">
        <v>284.72499999999997</v>
      </c>
      <c r="F13664" s="12">
        <v>11.2</v>
      </c>
      <c r="G13664" s="10">
        <f>Table1[[#This Row],[Package Price]]*Table1[[#This Row],[Participants]]</f>
        <v>3188.9199999999996</v>
      </c>
      <c r="H13664" s="18" t="s">
        <v>23</v>
      </c>
      <c r="I13664" s="18" t="str">
        <f>IF(Table1[[#This Row],[Package Price]]&gt;250,"Direct","Online")</f>
        <v>Direct</v>
      </c>
    </row>
    <row r="13665" spans="2:9" x14ac:dyDescent="0.25">
      <c r="B13665" s="6" t="s">
        <v>13707</v>
      </c>
      <c r="C13665" s="4">
        <v>43767</v>
      </c>
      <c r="D13665" s="16" t="s">
        <v>21867</v>
      </c>
      <c r="E13665" s="11">
        <v>358.75</v>
      </c>
      <c r="F13665" s="12">
        <v>11.2</v>
      </c>
      <c r="G13665" s="10">
        <f>Table1[[#This Row],[Package Price]]*Table1[[#This Row],[Participants]]</f>
        <v>4017.9999999999995</v>
      </c>
      <c r="H13665" s="18" t="s">
        <v>27</v>
      </c>
      <c r="I13665" s="18" t="str">
        <f>IF(Table1[[#This Row],[Package Price]]&gt;250,"Direct","Online")</f>
        <v>Direct</v>
      </c>
    </row>
    <row r="13666" spans="2:9" x14ac:dyDescent="0.25">
      <c r="B13666" s="6" t="s">
        <v>13712</v>
      </c>
      <c r="C13666" s="4">
        <v>43767</v>
      </c>
      <c r="D13666" s="16" t="s">
        <v>21863</v>
      </c>
      <c r="E13666" s="11">
        <v>457.62499999999994</v>
      </c>
      <c r="F13666" s="12">
        <v>1.75</v>
      </c>
      <c r="G13666" s="10">
        <f>Table1[[#This Row],[Package Price]]*Table1[[#This Row],[Participants]]</f>
        <v>800.84374999999989</v>
      </c>
      <c r="H13666" s="18" t="s">
        <v>32</v>
      </c>
      <c r="I13666" s="18" t="str">
        <f>IF(Table1[[#This Row],[Package Price]]&gt;250,"Direct","Online")</f>
        <v>Direct</v>
      </c>
    </row>
    <row r="13667" spans="2:9" x14ac:dyDescent="0.25">
      <c r="B13667" s="6" t="s">
        <v>13726</v>
      </c>
      <c r="C13667" s="4">
        <v>43767</v>
      </c>
      <c r="D13667" s="16" t="s">
        <v>21863</v>
      </c>
      <c r="E13667" s="11">
        <v>186.375</v>
      </c>
      <c r="F13667" s="12">
        <v>10.149999999999999</v>
      </c>
      <c r="G13667" s="10">
        <f>Table1[[#This Row],[Package Price]]*Table1[[#This Row],[Participants]]</f>
        <v>1891.7062499999997</v>
      </c>
      <c r="H13667" s="18" t="s">
        <v>39</v>
      </c>
      <c r="I13667" s="18" t="str">
        <f>IF(Table1[[#This Row],[Package Price]]&gt;250,"Direct","Online")</f>
        <v>Online</v>
      </c>
    </row>
    <row r="13668" spans="2:9" x14ac:dyDescent="0.25">
      <c r="B13668" s="6" t="s">
        <v>13713</v>
      </c>
      <c r="C13668" s="4">
        <v>43767</v>
      </c>
      <c r="D13668" s="16" t="s">
        <v>21865</v>
      </c>
      <c r="E13668" s="10">
        <v>395.5</v>
      </c>
      <c r="F13668" s="12">
        <v>5.88</v>
      </c>
      <c r="G13668" s="10">
        <f>Table1[[#This Row],[Package Price]]*Table1[[#This Row],[Participants]]</f>
        <v>2325.54</v>
      </c>
      <c r="H13668" s="18" t="s">
        <v>25</v>
      </c>
      <c r="I13668" s="18" t="str">
        <f>IF(Table1[[#This Row],[Package Price]]&gt;250,"Direct","Online")</f>
        <v>Direct</v>
      </c>
    </row>
    <row r="13669" spans="2:9" x14ac:dyDescent="0.25">
      <c r="B13669" s="6" t="s">
        <v>13727</v>
      </c>
      <c r="C13669" s="4">
        <v>43767</v>
      </c>
      <c r="D13669" s="16" t="s">
        <v>21858</v>
      </c>
      <c r="E13669" s="11">
        <v>553</v>
      </c>
      <c r="F13669" s="12">
        <v>10.149999999999999</v>
      </c>
      <c r="G13669" s="10">
        <f>Table1[[#This Row],[Package Price]]*Table1[[#This Row],[Participants]]</f>
        <v>5612.9499999999989</v>
      </c>
      <c r="H13669" s="18" t="s">
        <v>20</v>
      </c>
      <c r="I13669" s="18" t="str">
        <f>IF(Table1[[#This Row],[Package Price]]&gt;250,"Direct","Online")</f>
        <v>Direct</v>
      </c>
    </row>
    <row r="13670" spans="2:9" x14ac:dyDescent="0.25">
      <c r="B13670" s="6" t="s">
        <v>13720</v>
      </c>
      <c r="C13670" s="4">
        <v>43767</v>
      </c>
      <c r="D13670" s="16" t="s">
        <v>21856</v>
      </c>
      <c r="E13670" s="11">
        <v>280</v>
      </c>
      <c r="F13670" s="12">
        <v>10.149999999999999</v>
      </c>
      <c r="G13670" s="10">
        <f>Table1[[#This Row],[Package Price]]*Table1[[#This Row],[Participants]]</f>
        <v>2841.9999999999995</v>
      </c>
      <c r="H13670" s="18" t="s">
        <v>16</v>
      </c>
      <c r="I13670" s="18" t="str">
        <f>IF(Table1[[#This Row],[Package Price]]&gt;250,"Direct","Online")</f>
        <v>Direct</v>
      </c>
    </row>
    <row r="13671" spans="2:9" x14ac:dyDescent="0.25">
      <c r="B13671" s="6" t="s">
        <v>13724</v>
      </c>
      <c r="C13671" s="4">
        <v>43767</v>
      </c>
      <c r="D13671" s="16" t="s">
        <v>21871</v>
      </c>
      <c r="E13671" s="11">
        <v>218.75</v>
      </c>
      <c r="F13671" s="12">
        <v>10.149999999999999</v>
      </c>
      <c r="G13671" s="10">
        <f>Table1[[#This Row],[Package Price]]*Table1[[#This Row],[Participants]]</f>
        <v>2220.3124999999995</v>
      </c>
      <c r="H13671" s="18" t="s">
        <v>18</v>
      </c>
      <c r="I13671" s="18" t="str">
        <f>IF(Table1[[#This Row],[Package Price]]&gt;250,"Direct","Online")</f>
        <v>Online</v>
      </c>
    </row>
    <row r="13672" spans="2:9" x14ac:dyDescent="0.25">
      <c r="B13672" s="6" t="s">
        <v>13715</v>
      </c>
      <c r="C13672" s="4">
        <v>43767</v>
      </c>
      <c r="D13672" s="16" t="s">
        <v>21869</v>
      </c>
      <c r="E13672" s="11">
        <v>244.99999999999997</v>
      </c>
      <c r="F13672" s="12">
        <v>2.2399999999999998</v>
      </c>
      <c r="G13672" s="10">
        <f>Table1[[#This Row],[Package Price]]*Table1[[#This Row],[Participants]]</f>
        <v>548.79999999999984</v>
      </c>
      <c r="H13672" s="18" t="s">
        <v>37</v>
      </c>
      <c r="I13672" s="18" t="str">
        <f>IF(Table1[[#This Row],[Package Price]]&gt;250,"Direct","Online")</f>
        <v>Online</v>
      </c>
    </row>
    <row r="13673" spans="2:9" x14ac:dyDescent="0.25">
      <c r="B13673" s="6" t="s">
        <v>13728</v>
      </c>
      <c r="C13673" s="4">
        <v>43767</v>
      </c>
      <c r="D13673" s="16" t="s">
        <v>21869</v>
      </c>
      <c r="E13673" s="11">
        <v>105</v>
      </c>
      <c r="F13673" s="12">
        <v>10.149999999999999</v>
      </c>
      <c r="G13673" s="10">
        <f>Table1[[#This Row],[Package Price]]*Table1[[#This Row],[Participants]]</f>
        <v>1065.7499999999998</v>
      </c>
      <c r="H13673" s="18" t="s">
        <v>16</v>
      </c>
      <c r="I13673" s="18" t="str">
        <f>IF(Table1[[#This Row],[Package Price]]&gt;250,"Direct","Online")</f>
        <v>Online</v>
      </c>
    </row>
    <row r="13674" spans="2:9" x14ac:dyDescent="0.25">
      <c r="B13674" s="6" t="s">
        <v>13730</v>
      </c>
      <c r="C13674" s="4">
        <v>43767</v>
      </c>
      <c r="D13674" s="16" t="s">
        <v>21873</v>
      </c>
      <c r="E13674" s="11">
        <v>185.67499999999998</v>
      </c>
      <c r="F13674" s="12">
        <v>21.84</v>
      </c>
      <c r="G13674" s="10">
        <f>Table1[[#This Row],[Package Price]]*Table1[[#This Row],[Participants]]</f>
        <v>4055.1419999999998</v>
      </c>
      <c r="H13674" s="18" t="s">
        <v>28</v>
      </c>
      <c r="I13674" s="18" t="str">
        <f>IF(Table1[[#This Row],[Package Price]]&gt;250,"Direct","Online")</f>
        <v>Online</v>
      </c>
    </row>
    <row r="13675" spans="2:9" x14ac:dyDescent="0.25">
      <c r="B13675" s="6" t="s">
        <v>13722</v>
      </c>
      <c r="C13675" s="4">
        <v>43767</v>
      </c>
      <c r="D13675" s="16" t="s">
        <v>21855</v>
      </c>
      <c r="E13675" s="11">
        <v>89.512499999999989</v>
      </c>
      <c r="F13675" s="12">
        <v>10.149999999999999</v>
      </c>
      <c r="G13675" s="10">
        <f>Table1[[#This Row],[Package Price]]*Table1[[#This Row],[Participants]]</f>
        <v>908.55187499999977</v>
      </c>
      <c r="H13675" s="18" t="s">
        <v>6</v>
      </c>
      <c r="I13675" s="18" t="str">
        <f>IF(Table1[[#This Row],[Package Price]]&gt;250,"Direct","Online")</f>
        <v>Online</v>
      </c>
    </row>
    <row r="13676" spans="2:9" x14ac:dyDescent="0.25">
      <c r="B13676" s="6" t="s">
        <v>13725</v>
      </c>
      <c r="C13676" s="4">
        <v>43767</v>
      </c>
      <c r="D13676" s="16" t="s">
        <v>21859</v>
      </c>
      <c r="E13676" s="11">
        <v>551.25</v>
      </c>
      <c r="F13676" s="12">
        <v>10.149999999999999</v>
      </c>
      <c r="G13676" s="10">
        <f>Table1[[#This Row],[Package Price]]*Table1[[#This Row],[Participants]]</f>
        <v>5595.1874999999991</v>
      </c>
      <c r="H13676" s="18" t="s">
        <v>49</v>
      </c>
      <c r="I13676" s="18" t="str">
        <f>IF(Table1[[#This Row],[Package Price]]&gt;250,"Direct","Online")</f>
        <v>Direct</v>
      </c>
    </row>
    <row r="13677" spans="2:9" x14ac:dyDescent="0.25">
      <c r="B13677" s="6" t="s">
        <v>13714</v>
      </c>
      <c r="C13677" s="4">
        <v>43767</v>
      </c>
      <c r="D13677" s="16" t="s">
        <v>21857</v>
      </c>
      <c r="E13677" s="11">
        <v>244.99999999999997</v>
      </c>
      <c r="F13677" s="12">
        <v>10.149999999999999</v>
      </c>
      <c r="G13677" s="10">
        <f>Table1[[#This Row],[Package Price]]*Table1[[#This Row],[Participants]]</f>
        <v>2486.7499999999995</v>
      </c>
      <c r="H13677" s="18" t="s">
        <v>6</v>
      </c>
      <c r="I13677" s="18" t="str">
        <f>IF(Table1[[#This Row],[Package Price]]&gt;250,"Direct","Online")</f>
        <v>Online</v>
      </c>
    </row>
    <row r="13678" spans="2:9" x14ac:dyDescent="0.25">
      <c r="B13678" s="6" t="s">
        <v>13710</v>
      </c>
      <c r="C13678" s="4">
        <v>43767</v>
      </c>
      <c r="D13678" s="16" t="s">
        <v>21877</v>
      </c>
      <c r="E13678" s="11">
        <v>280.875</v>
      </c>
      <c r="F13678" s="12">
        <v>2.2399999999999998</v>
      </c>
      <c r="G13678" s="10">
        <f>Table1[[#This Row],[Package Price]]*Table1[[#This Row],[Participants]]</f>
        <v>629.16</v>
      </c>
      <c r="H13678" s="18" t="s">
        <v>35</v>
      </c>
      <c r="I13678" s="18" t="str">
        <f>IF(Table1[[#This Row],[Package Price]]&gt;250,"Direct","Online")</f>
        <v>Direct</v>
      </c>
    </row>
    <row r="13679" spans="2:9" x14ac:dyDescent="0.25">
      <c r="B13679" s="6" t="s">
        <v>13735</v>
      </c>
      <c r="C13679" s="4">
        <v>43768</v>
      </c>
      <c r="D13679" s="16" t="s">
        <v>21872</v>
      </c>
      <c r="E13679" s="11">
        <v>210</v>
      </c>
      <c r="F13679" s="12">
        <v>10.92</v>
      </c>
      <c r="G13679" s="10">
        <f>Table1[[#This Row],[Package Price]]*Table1[[#This Row],[Participants]]</f>
        <v>2293.1999999999998</v>
      </c>
      <c r="H13679" s="18" t="s">
        <v>5</v>
      </c>
      <c r="I13679" s="18" t="str">
        <f>IF(Table1[[#This Row],[Package Price]]&gt;250,"Direct","Online")</f>
        <v>Online</v>
      </c>
    </row>
    <row r="13680" spans="2:9" x14ac:dyDescent="0.25">
      <c r="B13680" s="6" t="s">
        <v>13737</v>
      </c>
      <c r="C13680" s="4">
        <v>43768</v>
      </c>
      <c r="D13680" s="16" t="s">
        <v>21870</v>
      </c>
      <c r="E13680" s="11">
        <v>227.49999999999997</v>
      </c>
      <c r="F13680" s="12">
        <v>21.84</v>
      </c>
      <c r="G13680" s="10">
        <f>Table1[[#This Row],[Package Price]]*Table1[[#This Row],[Participants]]</f>
        <v>4968.5999999999995</v>
      </c>
      <c r="H13680" s="18" t="s">
        <v>5</v>
      </c>
      <c r="I13680" s="18" t="str">
        <f>IF(Table1[[#This Row],[Package Price]]&gt;250,"Direct","Online")</f>
        <v>Online</v>
      </c>
    </row>
    <row r="13681" spans="2:9" x14ac:dyDescent="0.25">
      <c r="B13681" s="6" t="s">
        <v>13742</v>
      </c>
      <c r="C13681" s="4">
        <v>43768</v>
      </c>
      <c r="D13681" s="16" t="s">
        <v>21864</v>
      </c>
      <c r="E13681" s="11">
        <v>396.02499999999998</v>
      </c>
      <c r="F13681" s="12">
        <v>3.08</v>
      </c>
      <c r="G13681" s="10">
        <f>Table1[[#This Row],[Package Price]]*Table1[[#This Row],[Participants]]</f>
        <v>1219.7570000000001</v>
      </c>
      <c r="H13681" s="18" t="s">
        <v>28</v>
      </c>
      <c r="I13681" s="18" t="str">
        <f>IF(Table1[[#This Row],[Package Price]]&gt;250,"Direct","Online")</f>
        <v>Direct</v>
      </c>
    </row>
    <row r="13682" spans="2:9" x14ac:dyDescent="0.25">
      <c r="B13682" s="6" t="s">
        <v>13755</v>
      </c>
      <c r="C13682" s="4">
        <v>43768</v>
      </c>
      <c r="D13682" s="16" t="s">
        <v>21879</v>
      </c>
      <c r="E13682" s="11">
        <v>210.875</v>
      </c>
      <c r="F13682" s="12">
        <v>10.149999999999999</v>
      </c>
      <c r="G13682" s="10">
        <f>Table1[[#This Row],[Package Price]]*Table1[[#This Row],[Participants]]</f>
        <v>2140.3812499999999</v>
      </c>
      <c r="H13682" s="18" t="s">
        <v>48</v>
      </c>
      <c r="I13682" s="18" t="str">
        <f>IF(Table1[[#This Row],[Package Price]]&gt;250,"Direct","Online")</f>
        <v>Online</v>
      </c>
    </row>
    <row r="13683" spans="2:9" x14ac:dyDescent="0.25">
      <c r="B13683" s="6" t="s">
        <v>13745</v>
      </c>
      <c r="C13683" s="4">
        <v>43768</v>
      </c>
      <c r="D13683" s="16" t="s">
        <v>21861</v>
      </c>
      <c r="E13683" s="11">
        <v>284.375</v>
      </c>
      <c r="F13683" s="12">
        <v>10.149999999999999</v>
      </c>
      <c r="G13683" s="10">
        <f>Table1[[#This Row],[Package Price]]*Table1[[#This Row],[Participants]]</f>
        <v>2886.4062499999995</v>
      </c>
      <c r="H13683" s="18" t="s">
        <v>36</v>
      </c>
      <c r="I13683" s="18" t="str">
        <f>IF(Table1[[#This Row],[Package Price]]&gt;250,"Direct","Online")</f>
        <v>Direct</v>
      </c>
    </row>
    <row r="13684" spans="2:9" x14ac:dyDescent="0.25">
      <c r="B13684" s="6" t="s">
        <v>13743</v>
      </c>
      <c r="C13684" s="4">
        <v>43768</v>
      </c>
      <c r="D13684" s="16" t="s">
        <v>21874</v>
      </c>
      <c r="E13684" s="11">
        <v>109.63749999999999</v>
      </c>
      <c r="F13684" s="12">
        <v>10.149999999999999</v>
      </c>
      <c r="G13684" s="10">
        <f>Table1[[#This Row],[Package Price]]*Table1[[#This Row],[Participants]]</f>
        <v>1112.8206249999998</v>
      </c>
      <c r="H13684" s="18" t="s">
        <v>9</v>
      </c>
      <c r="I13684" s="18" t="str">
        <f>IF(Table1[[#This Row],[Package Price]]&gt;250,"Direct","Online")</f>
        <v>Online</v>
      </c>
    </row>
    <row r="13685" spans="2:9" x14ac:dyDescent="0.25">
      <c r="B13685" s="6" t="s">
        <v>13731</v>
      </c>
      <c r="C13685" s="4">
        <v>43768</v>
      </c>
      <c r="D13685" s="16" t="s">
        <v>21875</v>
      </c>
      <c r="E13685" s="11">
        <v>222.25</v>
      </c>
      <c r="F13685" s="12">
        <v>4.1999999999999993</v>
      </c>
      <c r="G13685" s="10">
        <f>Table1[[#This Row],[Package Price]]*Table1[[#This Row],[Participants]]</f>
        <v>933.44999999999982</v>
      </c>
      <c r="H13685" s="18" t="s">
        <v>16</v>
      </c>
      <c r="I13685" s="18" t="str">
        <f>IF(Table1[[#This Row],[Package Price]]&gt;250,"Direct","Online")</f>
        <v>Online</v>
      </c>
    </row>
    <row r="13686" spans="2:9" x14ac:dyDescent="0.25">
      <c r="B13686" s="6" t="s">
        <v>13747</v>
      </c>
      <c r="C13686" s="4">
        <v>43768</v>
      </c>
      <c r="D13686" s="16" t="s">
        <v>21876</v>
      </c>
      <c r="E13686" s="11">
        <v>105</v>
      </c>
      <c r="F13686" s="12">
        <v>5.32</v>
      </c>
      <c r="G13686" s="10">
        <f>Table1[[#This Row],[Package Price]]*Table1[[#This Row],[Participants]]</f>
        <v>558.6</v>
      </c>
      <c r="H13686" s="18" t="s">
        <v>26</v>
      </c>
      <c r="I13686" s="18" t="str">
        <f>IF(Table1[[#This Row],[Package Price]]&gt;250,"Direct","Online")</f>
        <v>Online</v>
      </c>
    </row>
    <row r="13687" spans="2:9" x14ac:dyDescent="0.25">
      <c r="B13687" s="6" t="s">
        <v>13749</v>
      </c>
      <c r="C13687" s="4">
        <v>43768</v>
      </c>
      <c r="D13687" s="16" t="s">
        <v>21860</v>
      </c>
      <c r="E13687" s="11">
        <v>284.72499999999997</v>
      </c>
      <c r="F13687" s="12">
        <v>10.149999999999999</v>
      </c>
      <c r="G13687" s="10">
        <f>Table1[[#This Row],[Package Price]]*Table1[[#This Row],[Participants]]</f>
        <v>2889.9587499999993</v>
      </c>
      <c r="H13687" s="18" t="s">
        <v>38</v>
      </c>
      <c r="I13687" s="18" t="str">
        <f>IF(Table1[[#This Row],[Package Price]]&gt;250,"Direct","Online")</f>
        <v>Direct</v>
      </c>
    </row>
    <row r="13688" spans="2:9" x14ac:dyDescent="0.25">
      <c r="B13688" s="6" t="s">
        <v>13744</v>
      </c>
      <c r="C13688" s="4">
        <v>43768</v>
      </c>
      <c r="D13688" s="16" t="s">
        <v>21866</v>
      </c>
      <c r="E13688" s="11">
        <v>319.375</v>
      </c>
      <c r="F13688" s="12">
        <v>5.6</v>
      </c>
      <c r="G13688" s="10">
        <f>Table1[[#This Row],[Package Price]]*Table1[[#This Row],[Participants]]</f>
        <v>1788.5</v>
      </c>
      <c r="H13688" s="18" t="s">
        <v>40</v>
      </c>
      <c r="I13688" s="18" t="str">
        <f>IF(Table1[[#This Row],[Package Price]]&gt;250,"Direct","Online")</f>
        <v>Direct</v>
      </c>
    </row>
    <row r="13689" spans="2:9" x14ac:dyDescent="0.25">
      <c r="B13689" s="6" t="s">
        <v>13732</v>
      </c>
      <c r="C13689" s="4">
        <v>43768</v>
      </c>
      <c r="D13689" s="16" t="s">
        <v>21862</v>
      </c>
      <c r="E13689" s="11">
        <v>543.375</v>
      </c>
      <c r="F13689" s="12">
        <v>11.48</v>
      </c>
      <c r="G13689" s="10">
        <f>Table1[[#This Row],[Package Price]]*Table1[[#This Row],[Participants]]</f>
        <v>6237.9450000000006</v>
      </c>
      <c r="H13689" s="18" t="s">
        <v>47</v>
      </c>
      <c r="I13689" s="18" t="str">
        <f>IF(Table1[[#This Row],[Package Price]]&gt;250,"Direct","Online")</f>
        <v>Direct</v>
      </c>
    </row>
    <row r="13690" spans="2:9" x14ac:dyDescent="0.25">
      <c r="B13690" s="6" t="s">
        <v>13734</v>
      </c>
      <c r="C13690" s="4">
        <v>43768</v>
      </c>
      <c r="D13690" s="16" t="s">
        <v>21868</v>
      </c>
      <c r="E13690" s="11">
        <v>284.72499999999997</v>
      </c>
      <c r="F13690" s="12">
        <v>11.2</v>
      </c>
      <c r="G13690" s="10">
        <f>Table1[[#This Row],[Package Price]]*Table1[[#This Row],[Participants]]</f>
        <v>3188.9199999999996</v>
      </c>
      <c r="H13690" s="18" t="s">
        <v>24</v>
      </c>
      <c r="I13690" s="18" t="str">
        <f>IF(Table1[[#This Row],[Package Price]]&gt;250,"Direct","Online")</f>
        <v>Direct</v>
      </c>
    </row>
    <row r="13691" spans="2:9" x14ac:dyDescent="0.25">
      <c r="B13691" s="6" t="s">
        <v>13733</v>
      </c>
      <c r="C13691" s="4">
        <v>43768</v>
      </c>
      <c r="D13691" s="16" t="s">
        <v>21867</v>
      </c>
      <c r="E13691" s="11">
        <v>358.75</v>
      </c>
      <c r="F13691" s="12">
        <v>11.2</v>
      </c>
      <c r="G13691" s="10">
        <f>Table1[[#This Row],[Package Price]]*Table1[[#This Row],[Participants]]</f>
        <v>4017.9999999999995</v>
      </c>
      <c r="H13691" s="18" t="s">
        <v>28</v>
      </c>
      <c r="I13691" s="18" t="str">
        <f>IF(Table1[[#This Row],[Package Price]]&gt;250,"Direct","Online")</f>
        <v>Direct</v>
      </c>
    </row>
    <row r="13692" spans="2:9" x14ac:dyDescent="0.25">
      <c r="B13692" s="6" t="s">
        <v>13738</v>
      </c>
      <c r="C13692" s="4">
        <v>43768</v>
      </c>
      <c r="D13692" s="16" t="s">
        <v>21863</v>
      </c>
      <c r="E13692" s="11">
        <v>457.62499999999994</v>
      </c>
      <c r="F13692" s="12">
        <v>12.88</v>
      </c>
      <c r="G13692" s="10">
        <f>Table1[[#This Row],[Package Price]]*Table1[[#This Row],[Participants]]</f>
        <v>5894.21</v>
      </c>
      <c r="H13692" s="18" t="s">
        <v>33</v>
      </c>
      <c r="I13692" s="18" t="str">
        <f>IF(Table1[[#This Row],[Package Price]]&gt;250,"Direct","Online")</f>
        <v>Direct</v>
      </c>
    </row>
    <row r="13693" spans="2:9" x14ac:dyDescent="0.25">
      <c r="B13693" s="6" t="s">
        <v>13752</v>
      </c>
      <c r="C13693" s="4">
        <v>43768</v>
      </c>
      <c r="D13693" s="16" t="s">
        <v>21863</v>
      </c>
      <c r="E13693" s="11">
        <v>186.375</v>
      </c>
      <c r="F13693" s="12">
        <v>10.149999999999999</v>
      </c>
      <c r="G13693" s="10">
        <f>Table1[[#This Row],[Package Price]]*Table1[[#This Row],[Participants]]</f>
        <v>1891.7062499999997</v>
      </c>
      <c r="H13693" s="18" t="s">
        <v>40</v>
      </c>
      <c r="I13693" s="18" t="str">
        <f>IF(Table1[[#This Row],[Package Price]]&gt;250,"Direct","Online")</f>
        <v>Online</v>
      </c>
    </row>
    <row r="13694" spans="2:9" x14ac:dyDescent="0.25">
      <c r="B13694" s="6" t="s">
        <v>13739</v>
      </c>
      <c r="C13694" s="4">
        <v>43768</v>
      </c>
      <c r="D13694" s="16" t="s">
        <v>21865</v>
      </c>
      <c r="E13694" s="10">
        <v>395.5</v>
      </c>
      <c r="F13694" s="12">
        <v>13.440000000000001</v>
      </c>
      <c r="G13694" s="10">
        <f>Table1[[#This Row],[Package Price]]*Table1[[#This Row],[Participants]]</f>
        <v>5315.52</v>
      </c>
      <c r="H13694" s="18" t="s">
        <v>26</v>
      </c>
      <c r="I13694" s="18" t="str">
        <f>IF(Table1[[#This Row],[Package Price]]&gt;250,"Direct","Online")</f>
        <v>Direct</v>
      </c>
    </row>
    <row r="13695" spans="2:9" x14ac:dyDescent="0.25">
      <c r="B13695" s="6" t="s">
        <v>13753</v>
      </c>
      <c r="C13695" s="4">
        <v>43768</v>
      </c>
      <c r="D13695" s="16" t="s">
        <v>21858</v>
      </c>
      <c r="E13695" s="11">
        <v>553</v>
      </c>
      <c r="F13695" s="12">
        <v>10.149999999999999</v>
      </c>
      <c r="G13695" s="10">
        <f>Table1[[#This Row],[Package Price]]*Table1[[#This Row],[Participants]]</f>
        <v>5612.9499999999989</v>
      </c>
      <c r="H13695" s="18" t="s">
        <v>21</v>
      </c>
      <c r="I13695" s="18" t="str">
        <f>IF(Table1[[#This Row],[Package Price]]&gt;250,"Direct","Online")</f>
        <v>Direct</v>
      </c>
    </row>
    <row r="13696" spans="2:9" x14ac:dyDescent="0.25">
      <c r="B13696" s="6" t="s">
        <v>13746</v>
      </c>
      <c r="C13696" s="4">
        <v>43768</v>
      </c>
      <c r="D13696" s="16" t="s">
        <v>21856</v>
      </c>
      <c r="E13696" s="11">
        <v>280</v>
      </c>
      <c r="F13696" s="12">
        <v>10.149999999999999</v>
      </c>
      <c r="G13696" s="10">
        <f>Table1[[#This Row],[Package Price]]*Table1[[#This Row],[Participants]]</f>
        <v>2841.9999999999995</v>
      </c>
      <c r="H13696" s="18" t="s">
        <v>17</v>
      </c>
      <c r="I13696" s="18" t="str">
        <f>IF(Table1[[#This Row],[Package Price]]&gt;250,"Direct","Online")</f>
        <v>Direct</v>
      </c>
    </row>
    <row r="13697" spans="2:9" x14ac:dyDescent="0.25">
      <c r="B13697" s="6" t="s">
        <v>13750</v>
      </c>
      <c r="C13697" s="4">
        <v>43768</v>
      </c>
      <c r="D13697" s="16" t="s">
        <v>21871</v>
      </c>
      <c r="E13697" s="11">
        <v>218.75</v>
      </c>
      <c r="F13697" s="12">
        <v>10.149999999999999</v>
      </c>
      <c r="G13697" s="10">
        <f>Table1[[#This Row],[Package Price]]*Table1[[#This Row],[Participants]]</f>
        <v>2220.3124999999995</v>
      </c>
      <c r="H13697" s="18" t="s">
        <v>19</v>
      </c>
      <c r="I13697" s="18" t="str">
        <f>IF(Table1[[#This Row],[Package Price]]&gt;250,"Direct","Online")</f>
        <v>Online</v>
      </c>
    </row>
    <row r="13698" spans="2:9" x14ac:dyDescent="0.25">
      <c r="B13698" s="6" t="s">
        <v>13741</v>
      </c>
      <c r="C13698" s="4">
        <v>43768</v>
      </c>
      <c r="D13698" s="16" t="s">
        <v>21869</v>
      </c>
      <c r="E13698" s="11">
        <v>244.99999999999997</v>
      </c>
      <c r="F13698" s="12">
        <v>3.92</v>
      </c>
      <c r="G13698" s="10">
        <f>Table1[[#This Row],[Package Price]]*Table1[[#This Row],[Participants]]</f>
        <v>960.39999999999986</v>
      </c>
      <c r="H13698" s="18" t="s">
        <v>38</v>
      </c>
      <c r="I13698" s="18" t="str">
        <f>IF(Table1[[#This Row],[Package Price]]&gt;250,"Direct","Online")</f>
        <v>Online</v>
      </c>
    </row>
    <row r="13699" spans="2:9" x14ac:dyDescent="0.25">
      <c r="B13699" s="6" t="s">
        <v>13754</v>
      </c>
      <c r="C13699" s="4">
        <v>43768</v>
      </c>
      <c r="D13699" s="16" t="s">
        <v>21869</v>
      </c>
      <c r="E13699" s="11">
        <v>105</v>
      </c>
      <c r="F13699" s="12">
        <v>10.149999999999999</v>
      </c>
      <c r="G13699" s="10">
        <f>Table1[[#This Row],[Package Price]]*Table1[[#This Row],[Participants]]</f>
        <v>1065.7499999999998</v>
      </c>
      <c r="H13699" s="18" t="s">
        <v>17</v>
      </c>
      <c r="I13699" s="18" t="str">
        <f>IF(Table1[[#This Row],[Package Price]]&gt;250,"Direct","Online")</f>
        <v>Online</v>
      </c>
    </row>
    <row r="13700" spans="2:9" x14ac:dyDescent="0.25">
      <c r="B13700" s="6" t="s">
        <v>13756</v>
      </c>
      <c r="C13700" s="4">
        <v>43768</v>
      </c>
      <c r="D13700" s="16" t="s">
        <v>21873</v>
      </c>
      <c r="E13700" s="11">
        <v>185.67499999999998</v>
      </c>
      <c r="F13700" s="12">
        <v>24.08</v>
      </c>
      <c r="G13700" s="10">
        <f>Table1[[#This Row],[Package Price]]*Table1[[#This Row],[Participants]]</f>
        <v>4471.0539999999992</v>
      </c>
      <c r="H13700" s="18" t="s">
        <v>29</v>
      </c>
      <c r="I13700" s="18" t="str">
        <f>IF(Table1[[#This Row],[Package Price]]&gt;250,"Direct","Online")</f>
        <v>Online</v>
      </c>
    </row>
    <row r="13701" spans="2:9" x14ac:dyDescent="0.25">
      <c r="B13701" s="6" t="s">
        <v>13748</v>
      </c>
      <c r="C13701" s="4">
        <v>43768</v>
      </c>
      <c r="D13701" s="16" t="s">
        <v>21855</v>
      </c>
      <c r="E13701" s="11">
        <v>89.512499999999989</v>
      </c>
      <c r="F13701" s="12">
        <v>10.149999999999999</v>
      </c>
      <c r="G13701" s="10">
        <f>Table1[[#This Row],[Package Price]]*Table1[[#This Row],[Participants]]</f>
        <v>908.55187499999977</v>
      </c>
      <c r="H13701" s="18" t="s">
        <v>7</v>
      </c>
      <c r="I13701" s="18" t="str">
        <f>IF(Table1[[#This Row],[Package Price]]&gt;250,"Direct","Online")</f>
        <v>Online</v>
      </c>
    </row>
    <row r="13702" spans="2:9" x14ac:dyDescent="0.25">
      <c r="B13702" s="6" t="s">
        <v>13751</v>
      </c>
      <c r="C13702" s="4">
        <v>43768</v>
      </c>
      <c r="D13702" s="16" t="s">
        <v>21859</v>
      </c>
      <c r="E13702" s="11">
        <v>551.25</v>
      </c>
      <c r="F13702" s="12">
        <v>10.149999999999999</v>
      </c>
      <c r="G13702" s="10">
        <f>Table1[[#This Row],[Package Price]]*Table1[[#This Row],[Participants]]</f>
        <v>5595.1874999999991</v>
      </c>
      <c r="H13702" s="18" t="s">
        <v>9</v>
      </c>
      <c r="I13702" s="18" t="str">
        <f>IF(Table1[[#This Row],[Package Price]]&gt;250,"Direct","Online")</f>
        <v>Direct</v>
      </c>
    </row>
    <row r="13703" spans="2:9" x14ac:dyDescent="0.25">
      <c r="B13703" s="6" t="s">
        <v>13740</v>
      </c>
      <c r="C13703" s="4">
        <v>43768</v>
      </c>
      <c r="D13703" s="16" t="s">
        <v>21857</v>
      </c>
      <c r="E13703" s="11">
        <v>244.99999999999997</v>
      </c>
      <c r="F13703" s="12">
        <v>10.149999999999999</v>
      </c>
      <c r="G13703" s="10">
        <f>Table1[[#This Row],[Package Price]]*Table1[[#This Row],[Participants]]</f>
        <v>2486.7499999999995</v>
      </c>
      <c r="H13703" s="18" t="s">
        <v>7</v>
      </c>
      <c r="I13703" s="18" t="str">
        <f>IF(Table1[[#This Row],[Package Price]]&gt;250,"Direct","Online")</f>
        <v>Online</v>
      </c>
    </row>
    <row r="13704" spans="2:9" x14ac:dyDescent="0.25">
      <c r="B13704" s="6" t="s">
        <v>13736</v>
      </c>
      <c r="C13704" s="4">
        <v>43768</v>
      </c>
      <c r="D13704" s="16" t="s">
        <v>21877</v>
      </c>
      <c r="E13704" s="11">
        <v>280.875</v>
      </c>
      <c r="F13704" s="12">
        <v>6.16</v>
      </c>
      <c r="G13704" s="10">
        <f>Table1[[#This Row],[Package Price]]*Table1[[#This Row],[Participants]]</f>
        <v>1730.19</v>
      </c>
      <c r="H13704" s="18" t="s">
        <v>36</v>
      </c>
      <c r="I13704" s="18" t="str">
        <f>IF(Table1[[#This Row],[Package Price]]&gt;250,"Direct","Online")</f>
        <v>Direct</v>
      </c>
    </row>
    <row r="13705" spans="2:9" x14ac:dyDescent="0.25">
      <c r="B13705" s="6" t="s">
        <v>13761</v>
      </c>
      <c r="C13705" s="4">
        <v>43769</v>
      </c>
      <c r="D13705" s="16" t="s">
        <v>21872</v>
      </c>
      <c r="E13705" s="11">
        <v>210</v>
      </c>
      <c r="F13705" s="12">
        <v>4.4799999999999995</v>
      </c>
      <c r="G13705" s="10">
        <f>Table1[[#This Row],[Package Price]]*Table1[[#This Row],[Participants]]</f>
        <v>940.8</v>
      </c>
      <c r="H13705" s="18" t="s">
        <v>6</v>
      </c>
      <c r="I13705" s="18" t="str">
        <f>IF(Table1[[#This Row],[Package Price]]&gt;250,"Direct","Online")</f>
        <v>Online</v>
      </c>
    </row>
    <row r="13706" spans="2:9" x14ac:dyDescent="0.25">
      <c r="B13706" s="6" t="s">
        <v>13763</v>
      </c>
      <c r="C13706" s="4">
        <v>43769</v>
      </c>
      <c r="D13706" s="16" t="s">
        <v>21870</v>
      </c>
      <c r="E13706" s="11">
        <v>227.49999999999997</v>
      </c>
      <c r="F13706" s="12">
        <v>17.36</v>
      </c>
      <c r="G13706" s="10">
        <f>Table1[[#This Row],[Package Price]]*Table1[[#This Row],[Participants]]</f>
        <v>3949.3999999999992</v>
      </c>
      <c r="H13706" s="18" t="s">
        <v>6</v>
      </c>
      <c r="I13706" s="18" t="str">
        <f>IF(Table1[[#This Row],[Package Price]]&gt;250,"Direct","Online")</f>
        <v>Online</v>
      </c>
    </row>
    <row r="13707" spans="2:9" x14ac:dyDescent="0.25">
      <c r="B13707" s="6" t="s">
        <v>13768</v>
      </c>
      <c r="C13707" s="4">
        <v>43769</v>
      </c>
      <c r="D13707" s="16" t="s">
        <v>21864</v>
      </c>
      <c r="E13707" s="11">
        <v>396.02499999999998</v>
      </c>
      <c r="F13707" s="12">
        <v>3.6399999999999997</v>
      </c>
      <c r="G13707" s="10">
        <f>Table1[[#This Row],[Package Price]]*Table1[[#This Row],[Participants]]</f>
        <v>1441.5309999999997</v>
      </c>
      <c r="H13707" s="18" t="s">
        <v>29</v>
      </c>
      <c r="I13707" s="18" t="str">
        <f>IF(Table1[[#This Row],[Package Price]]&gt;250,"Direct","Online")</f>
        <v>Direct</v>
      </c>
    </row>
    <row r="13708" spans="2:9" x14ac:dyDescent="0.25">
      <c r="B13708" s="6" t="s">
        <v>13781</v>
      </c>
      <c r="C13708" s="4">
        <v>43769</v>
      </c>
      <c r="D13708" s="16" t="s">
        <v>21879</v>
      </c>
      <c r="E13708" s="11">
        <v>210.875</v>
      </c>
      <c r="F13708" s="12">
        <v>10.149999999999999</v>
      </c>
      <c r="G13708" s="10">
        <f>Table1[[#This Row],[Package Price]]*Table1[[#This Row],[Participants]]</f>
        <v>2140.3812499999999</v>
      </c>
      <c r="H13708" s="18" t="s">
        <v>49</v>
      </c>
      <c r="I13708" s="18" t="str">
        <f>IF(Table1[[#This Row],[Package Price]]&gt;250,"Direct","Online")</f>
        <v>Online</v>
      </c>
    </row>
    <row r="13709" spans="2:9" x14ac:dyDescent="0.25">
      <c r="B13709" s="6" t="s">
        <v>13771</v>
      </c>
      <c r="C13709" s="4">
        <v>43769</v>
      </c>
      <c r="D13709" s="16" t="s">
        <v>21861</v>
      </c>
      <c r="E13709" s="11">
        <v>284.375</v>
      </c>
      <c r="F13709" s="12">
        <v>10.149999999999999</v>
      </c>
      <c r="G13709" s="10">
        <f>Table1[[#This Row],[Package Price]]*Table1[[#This Row],[Participants]]</f>
        <v>2886.4062499999995</v>
      </c>
      <c r="H13709" s="18" t="s">
        <v>37</v>
      </c>
      <c r="I13709" s="18" t="str">
        <f>IF(Table1[[#This Row],[Package Price]]&gt;250,"Direct","Online")</f>
        <v>Direct</v>
      </c>
    </row>
    <row r="13710" spans="2:9" x14ac:dyDescent="0.25">
      <c r="B13710" s="6" t="s">
        <v>13769</v>
      </c>
      <c r="C13710" s="4">
        <v>43769</v>
      </c>
      <c r="D13710" s="16" t="s">
        <v>21874</v>
      </c>
      <c r="E13710" s="11">
        <v>109.63749999999999</v>
      </c>
      <c r="F13710" s="12">
        <v>2.52</v>
      </c>
      <c r="G13710" s="10">
        <f>Table1[[#This Row],[Package Price]]*Table1[[#This Row],[Participants]]</f>
        <v>276.28649999999999</v>
      </c>
      <c r="H13710" s="18" t="s">
        <v>10</v>
      </c>
      <c r="I13710" s="18" t="str">
        <f>IF(Table1[[#This Row],[Package Price]]&gt;250,"Direct","Online")</f>
        <v>Online</v>
      </c>
    </row>
    <row r="13711" spans="2:9" x14ac:dyDescent="0.25">
      <c r="B13711" s="6" t="s">
        <v>13757</v>
      </c>
      <c r="C13711" s="4">
        <v>43769</v>
      </c>
      <c r="D13711" s="16" t="s">
        <v>21875</v>
      </c>
      <c r="E13711" s="11">
        <v>127.39999999999999</v>
      </c>
      <c r="F13711" s="12">
        <v>11.2</v>
      </c>
      <c r="G13711" s="10">
        <f>Table1[[#This Row],[Package Price]]*Table1[[#This Row],[Participants]]</f>
        <v>1426.8799999999999</v>
      </c>
      <c r="H13711" s="18" t="s">
        <v>17</v>
      </c>
      <c r="I13711" s="18" t="str">
        <f>IF(Table1[[#This Row],[Package Price]]&gt;250,"Direct","Online")</f>
        <v>Online</v>
      </c>
    </row>
    <row r="13712" spans="2:9" x14ac:dyDescent="0.25">
      <c r="B13712" s="6" t="s">
        <v>13773</v>
      </c>
      <c r="C13712" s="4">
        <v>43769</v>
      </c>
      <c r="D13712" s="16" t="s">
        <v>21876</v>
      </c>
      <c r="E13712" s="11">
        <v>105</v>
      </c>
      <c r="F13712" s="12">
        <v>10.149999999999999</v>
      </c>
      <c r="G13712" s="10">
        <f>Table1[[#This Row],[Package Price]]*Table1[[#This Row],[Participants]]</f>
        <v>1065.7499999999998</v>
      </c>
      <c r="H13712" s="18" t="s">
        <v>27</v>
      </c>
      <c r="I13712" s="18" t="str">
        <f>IF(Table1[[#This Row],[Package Price]]&gt;250,"Direct","Online")</f>
        <v>Online</v>
      </c>
    </row>
    <row r="13713" spans="2:9" x14ac:dyDescent="0.25">
      <c r="B13713" s="6" t="s">
        <v>13775</v>
      </c>
      <c r="C13713" s="4">
        <v>43769</v>
      </c>
      <c r="D13713" s="16" t="s">
        <v>21860</v>
      </c>
      <c r="E13713" s="11">
        <v>284.72499999999997</v>
      </c>
      <c r="F13713" s="12">
        <v>1.1199999999999999</v>
      </c>
      <c r="G13713" s="10">
        <f>Table1[[#This Row],[Package Price]]*Table1[[#This Row],[Participants]]</f>
        <v>318.89199999999994</v>
      </c>
      <c r="H13713" s="18" t="s">
        <v>39</v>
      </c>
      <c r="I13713" s="18" t="str">
        <f>IF(Table1[[#This Row],[Package Price]]&gt;250,"Direct","Online")</f>
        <v>Direct</v>
      </c>
    </row>
    <row r="13714" spans="2:9" x14ac:dyDescent="0.25">
      <c r="B13714" s="6" t="s">
        <v>13770</v>
      </c>
      <c r="C13714" s="4">
        <v>43769</v>
      </c>
      <c r="D13714" s="16" t="s">
        <v>21866</v>
      </c>
      <c r="E13714" s="11">
        <v>319.375</v>
      </c>
      <c r="F13714" s="12">
        <v>6.16</v>
      </c>
      <c r="G13714" s="10">
        <f>Table1[[#This Row],[Package Price]]*Table1[[#This Row],[Participants]]</f>
        <v>1967.3500000000001</v>
      </c>
      <c r="H13714" s="18" t="s">
        <v>41</v>
      </c>
      <c r="I13714" s="18" t="str">
        <f>IF(Table1[[#This Row],[Package Price]]&gt;250,"Direct","Online")</f>
        <v>Direct</v>
      </c>
    </row>
    <row r="13715" spans="2:9" x14ac:dyDescent="0.25">
      <c r="B13715" s="6" t="s">
        <v>13758</v>
      </c>
      <c r="C13715" s="4">
        <v>43769</v>
      </c>
      <c r="D13715" s="16" t="s">
        <v>21862</v>
      </c>
      <c r="E13715" s="11">
        <v>543.375</v>
      </c>
      <c r="F13715" s="12">
        <v>1.6800000000000002</v>
      </c>
      <c r="G13715" s="10">
        <f>Table1[[#This Row],[Package Price]]*Table1[[#This Row],[Participants]]</f>
        <v>912.87000000000012</v>
      </c>
      <c r="H13715" s="18" t="s">
        <v>48</v>
      </c>
      <c r="I13715" s="18" t="str">
        <f>IF(Table1[[#This Row],[Package Price]]&gt;250,"Direct","Online")</f>
        <v>Direct</v>
      </c>
    </row>
    <row r="13716" spans="2:9" x14ac:dyDescent="0.25">
      <c r="B13716" s="6" t="s">
        <v>13760</v>
      </c>
      <c r="C13716" s="4">
        <v>43769</v>
      </c>
      <c r="D13716" s="16" t="s">
        <v>21868</v>
      </c>
      <c r="E13716" s="11">
        <v>284.72499999999997</v>
      </c>
      <c r="F13716" s="12">
        <v>11.2</v>
      </c>
      <c r="G13716" s="10">
        <f>Table1[[#This Row],[Package Price]]*Table1[[#This Row],[Participants]]</f>
        <v>3188.9199999999996</v>
      </c>
      <c r="H13716" s="18" t="s">
        <v>25</v>
      </c>
      <c r="I13716" s="18" t="str">
        <f>IF(Table1[[#This Row],[Package Price]]&gt;250,"Direct","Online")</f>
        <v>Direct</v>
      </c>
    </row>
    <row r="13717" spans="2:9" x14ac:dyDescent="0.25">
      <c r="B13717" s="6" t="s">
        <v>13759</v>
      </c>
      <c r="C13717" s="4">
        <v>43769</v>
      </c>
      <c r="D13717" s="16" t="s">
        <v>21867</v>
      </c>
      <c r="E13717" s="11">
        <v>358.75</v>
      </c>
      <c r="F13717" s="12">
        <v>11.2</v>
      </c>
      <c r="G13717" s="10">
        <f>Table1[[#This Row],[Package Price]]*Table1[[#This Row],[Participants]]</f>
        <v>4017.9999999999995</v>
      </c>
      <c r="H13717" s="18" t="s">
        <v>29</v>
      </c>
      <c r="I13717" s="18" t="str">
        <f>IF(Table1[[#This Row],[Package Price]]&gt;250,"Direct","Online")</f>
        <v>Direct</v>
      </c>
    </row>
    <row r="13718" spans="2:9" x14ac:dyDescent="0.25">
      <c r="B13718" s="6" t="s">
        <v>13764</v>
      </c>
      <c r="C13718" s="4">
        <v>43769</v>
      </c>
      <c r="D13718" s="16" t="s">
        <v>21863</v>
      </c>
      <c r="E13718" s="11">
        <v>457.62499999999994</v>
      </c>
      <c r="F13718" s="12">
        <v>15.399999999999999</v>
      </c>
      <c r="G13718" s="10">
        <f>Table1[[#This Row],[Package Price]]*Table1[[#This Row],[Participants]]</f>
        <v>7047.4249999999984</v>
      </c>
      <c r="H13718" s="18" t="s">
        <v>34</v>
      </c>
      <c r="I13718" s="18" t="str">
        <f>IF(Table1[[#This Row],[Package Price]]&gt;250,"Direct","Online")</f>
        <v>Direct</v>
      </c>
    </row>
    <row r="13719" spans="2:9" x14ac:dyDescent="0.25">
      <c r="B13719" s="6" t="s">
        <v>13778</v>
      </c>
      <c r="C13719" s="4">
        <v>43769</v>
      </c>
      <c r="D13719" s="16" t="s">
        <v>21863</v>
      </c>
      <c r="E13719" s="11">
        <v>186.375</v>
      </c>
      <c r="F13719" s="12">
        <v>0.84000000000000008</v>
      </c>
      <c r="G13719" s="10">
        <f>Table1[[#This Row],[Package Price]]*Table1[[#This Row],[Participants]]</f>
        <v>156.55500000000001</v>
      </c>
      <c r="H13719" s="18" t="s">
        <v>41</v>
      </c>
      <c r="I13719" s="18" t="str">
        <f>IF(Table1[[#This Row],[Package Price]]&gt;250,"Direct","Online")</f>
        <v>Online</v>
      </c>
    </row>
    <row r="13720" spans="2:9" x14ac:dyDescent="0.25">
      <c r="B13720" s="6" t="s">
        <v>13765</v>
      </c>
      <c r="C13720" s="4">
        <v>43769</v>
      </c>
      <c r="D13720" s="16" t="s">
        <v>21865</v>
      </c>
      <c r="E13720" s="10">
        <v>395.5</v>
      </c>
      <c r="F13720" s="12">
        <v>6.7200000000000006</v>
      </c>
      <c r="G13720" s="10">
        <f>Table1[[#This Row],[Package Price]]*Table1[[#This Row],[Participants]]</f>
        <v>2657.76</v>
      </c>
      <c r="H13720" s="18" t="s">
        <v>27</v>
      </c>
      <c r="I13720" s="18" t="str">
        <f>IF(Table1[[#This Row],[Package Price]]&gt;250,"Direct","Online")</f>
        <v>Direct</v>
      </c>
    </row>
    <row r="13721" spans="2:9" x14ac:dyDescent="0.25">
      <c r="B13721" s="6" t="s">
        <v>13779</v>
      </c>
      <c r="C13721" s="4">
        <v>43769</v>
      </c>
      <c r="D13721" s="16" t="s">
        <v>21858</v>
      </c>
      <c r="E13721" s="11">
        <v>553</v>
      </c>
      <c r="F13721" s="12">
        <v>10.149999999999999</v>
      </c>
      <c r="G13721" s="10">
        <f>Table1[[#This Row],[Package Price]]*Table1[[#This Row],[Participants]]</f>
        <v>5612.9499999999989</v>
      </c>
      <c r="H13721" s="18" t="s">
        <v>22</v>
      </c>
      <c r="I13721" s="18" t="str">
        <f>IF(Table1[[#This Row],[Package Price]]&gt;250,"Direct","Online")</f>
        <v>Direct</v>
      </c>
    </row>
    <row r="13722" spans="2:9" x14ac:dyDescent="0.25">
      <c r="B13722" s="6" t="s">
        <v>13772</v>
      </c>
      <c r="C13722" s="4">
        <v>43769</v>
      </c>
      <c r="D13722" s="16" t="s">
        <v>21856</v>
      </c>
      <c r="E13722" s="11">
        <v>280</v>
      </c>
      <c r="F13722" s="12">
        <v>10.149999999999999</v>
      </c>
      <c r="G13722" s="10">
        <f>Table1[[#This Row],[Package Price]]*Table1[[#This Row],[Participants]]</f>
        <v>2841.9999999999995</v>
      </c>
      <c r="H13722" s="18" t="s">
        <v>18</v>
      </c>
      <c r="I13722" s="18" t="str">
        <f>IF(Table1[[#This Row],[Package Price]]&gt;250,"Direct","Online")</f>
        <v>Direct</v>
      </c>
    </row>
    <row r="13723" spans="2:9" x14ac:dyDescent="0.25">
      <c r="B13723" s="6" t="s">
        <v>13776</v>
      </c>
      <c r="C13723" s="4">
        <v>43769</v>
      </c>
      <c r="D13723" s="16" t="s">
        <v>21871</v>
      </c>
      <c r="E13723" s="11">
        <v>218.75</v>
      </c>
      <c r="F13723" s="12">
        <v>1.1199999999999999</v>
      </c>
      <c r="G13723" s="10">
        <f>Table1[[#This Row],[Package Price]]*Table1[[#This Row],[Participants]]</f>
        <v>244.99999999999997</v>
      </c>
      <c r="H13723" s="18" t="s">
        <v>20</v>
      </c>
      <c r="I13723" s="18" t="str">
        <f>IF(Table1[[#This Row],[Package Price]]&gt;250,"Direct","Online")</f>
        <v>Online</v>
      </c>
    </row>
    <row r="13724" spans="2:9" x14ac:dyDescent="0.25">
      <c r="B13724" s="6" t="s">
        <v>13767</v>
      </c>
      <c r="C13724" s="4">
        <v>43769</v>
      </c>
      <c r="D13724" s="16" t="s">
        <v>21869</v>
      </c>
      <c r="E13724" s="11">
        <v>244.99999999999997</v>
      </c>
      <c r="F13724" s="12">
        <v>3.6399999999999997</v>
      </c>
      <c r="G13724" s="10">
        <f>Table1[[#This Row],[Package Price]]*Table1[[#This Row],[Participants]]</f>
        <v>891.79999999999984</v>
      </c>
      <c r="H13724" s="18" t="s">
        <v>39</v>
      </c>
      <c r="I13724" s="18" t="str">
        <f>IF(Table1[[#This Row],[Package Price]]&gt;250,"Direct","Online")</f>
        <v>Online</v>
      </c>
    </row>
    <row r="13725" spans="2:9" x14ac:dyDescent="0.25">
      <c r="B13725" s="6" t="s">
        <v>13780</v>
      </c>
      <c r="C13725" s="4">
        <v>43769</v>
      </c>
      <c r="D13725" s="16" t="s">
        <v>21869</v>
      </c>
      <c r="E13725" s="11">
        <v>105</v>
      </c>
      <c r="F13725" s="12">
        <v>0.84000000000000008</v>
      </c>
      <c r="G13725" s="10">
        <f>Table1[[#This Row],[Package Price]]*Table1[[#This Row],[Participants]]</f>
        <v>88.2</v>
      </c>
      <c r="H13725" s="18" t="s">
        <v>18</v>
      </c>
      <c r="I13725" s="18" t="str">
        <f>IF(Table1[[#This Row],[Package Price]]&gt;250,"Direct","Online")</f>
        <v>Online</v>
      </c>
    </row>
    <row r="13726" spans="2:9" x14ac:dyDescent="0.25">
      <c r="B13726" s="6" t="s">
        <v>13782</v>
      </c>
      <c r="C13726" s="4">
        <v>43769</v>
      </c>
      <c r="D13726" s="16" t="s">
        <v>21873</v>
      </c>
      <c r="E13726" s="11">
        <v>185.67499999999998</v>
      </c>
      <c r="F13726" s="12">
        <v>43.12</v>
      </c>
      <c r="G13726" s="10">
        <f>Table1[[#This Row],[Package Price]]*Table1[[#This Row],[Participants]]</f>
        <v>8006.3059999999987</v>
      </c>
      <c r="H13726" s="18" t="s">
        <v>30</v>
      </c>
      <c r="I13726" s="18" t="str">
        <f>IF(Table1[[#This Row],[Package Price]]&gt;250,"Direct","Online")</f>
        <v>Online</v>
      </c>
    </row>
    <row r="13727" spans="2:9" x14ac:dyDescent="0.25">
      <c r="B13727" s="6" t="s">
        <v>13774</v>
      </c>
      <c r="C13727" s="4">
        <v>43769</v>
      </c>
      <c r="D13727" s="16" t="s">
        <v>21855</v>
      </c>
      <c r="E13727" s="11">
        <v>89.512499999999989</v>
      </c>
      <c r="F13727" s="12">
        <v>10.149999999999999</v>
      </c>
      <c r="G13727" s="10">
        <f>Table1[[#This Row],[Package Price]]*Table1[[#This Row],[Participants]]</f>
        <v>908.55187499999977</v>
      </c>
      <c r="H13727" s="18" t="s">
        <v>8</v>
      </c>
      <c r="I13727" s="18" t="str">
        <f>IF(Table1[[#This Row],[Package Price]]&gt;250,"Direct","Online")</f>
        <v>Online</v>
      </c>
    </row>
    <row r="13728" spans="2:9" x14ac:dyDescent="0.25">
      <c r="B13728" s="6" t="s">
        <v>13777</v>
      </c>
      <c r="C13728" s="4">
        <v>43769</v>
      </c>
      <c r="D13728" s="16" t="s">
        <v>21859</v>
      </c>
      <c r="E13728" s="11">
        <v>551.25</v>
      </c>
      <c r="F13728" s="12">
        <v>10.149999999999999</v>
      </c>
      <c r="G13728" s="10">
        <f>Table1[[#This Row],[Package Price]]*Table1[[#This Row],[Participants]]</f>
        <v>5595.1874999999991</v>
      </c>
      <c r="H13728" s="18" t="s">
        <v>10</v>
      </c>
      <c r="I13728" s="18" t="str">
        <f>IF(Table1[[#This Row],[Package Price]]&gt;250,"Direct","Online")</f>
        <v>Direct</v>
      </c>
    </row>
    <row r="13729" spans="2:9" x14ac:dyDescent="0.25">
      <c r="B13729" s="6" t="s">
        <v>13766</v>
      </c>
      <c r="C13729" s="4">
        <v>43769</v>
      </c>
      <c r="D13729" s="16" t="s">
        <v>21857</v>
      </c>
      <c r="E13729" s="11">
        <v>244.99999999999997</v>
      </c>
      <c r="F13729" s="12">
        <v>10.149999999999999</v>
      </c>
      <c r="G13729" s="10">
        <f>Table1[[#This Row],[Package Price]]*Table1[[#This Row],[Participants]]</f>
        <v>2486.7499999999995</v>
      </c>
      <c r="H13729" s="18" t="s">
        <v>8</v>
      </c>
      <c r="I13729" s="18" t="str">
        <f>IF(Table1[[#This Row],[Package Price]]&gt;250,"Direct","Online")</f>
        <v>Online</v>
      </c>
    </row>
    <row r="13730" spans="2:9" x14ac:dyDescent="0.25">
      <c r="B13730" s="6" t="s">
        <v>13762</v>
      </c>
      <c r="C13730" s="4">
        <v>43769</v>
      </c>
      <c r="D13730" s="16" t="s">
        <v>21877</v>
      </c>
      <c r="E13730" s="11">
        <v>280.875</v>
      </c>
      <c r="F13730" s="12">
        <v>7.2799999999999994</v>
      </c>
      <c r="G13730" s="10">
        <f>Table1[[#This Row],[Package Price]]*Table1[[#This Row],[Participants]]</f>
        <v>2044.7699999999998</v>
      </c>
      <c r="H13730" s="18" t="s">
        <v>37</v>
      </c>
      <c r="I13730" s="18" t="str">
        <f>IF(Table1[[#This Row],[Package Price]]&gt;250,"Direct","Online")</f>
        <v>Direct</v>
      </c>
    </row>
    <row r="13731" spans="2:9" x14ac:dyDescent="0.25">
      <c r="B13731" s="6" t="s">
        <v>13787</v>
      </c>
      <c r="C13731" s="4">
        <v>43770</v>
      </c>
      <c r="D13731" s="16" t="s">
        <v>21872</v>
      </c>
      <c r="E13731" s="11">
        <v>210</v>
      </c>
      <c r="F13731" s="12">
        <v>4.76</v>
      </c>
      <c r="G13731" s="10">
        <f>Table1[[#This Row],[Package Price]]*Table1[[#This Row],[Participants]]</f>
        <v>999.59999999999991</v>
      </c>
      <c r="H13731" s="18" t="s">
        <v>2</v>
      </c>
      <c r="I13731" s="18" t="str">
        <f>IF(Table1[[#This Row],[Package Price]]&gt;250,"Direct","Online")</f>
        <v>Online</v>
      </c>
    </row>
    <row r="13732" spans="2:9" x14ac:dyDescent="0.25">
      <c r="B13732" s="6" t="s">
        <v>13789</v>
      </c>
      <c r="C13732" s="4">
        <v>43770</v>
      </c>
      <c r="D13732" s="16" t="s">
        <v>21870</v>
      </c>
      <c r="E13732" s="11">
        <v>227.49999999999997</v>
      </c>
      <c r="F13732" s="12">
        <v>5.04</v>
      </c>
      <c r="G13732" s="10">
        <f>Table1[[#This Row],[Package Price]]*Table1[[#This Row],[Participants]]</f>
        <v>1146.5999999999999</v>
      </c>
      <c r="H13732" s="18" t="s">
        <v>23</v>
      </c>
      <c r="I13732" s="18" t="str">
        <f>IF(Table1[[#This Row],[Package Price]]&gt;250,"Direct","Online")</f>
        <v>Online</v>
      </c>
    </row>
    <row r="13733" spans="2:9" x14ac:dyDescent="0.25">
      <c r="B13733" s="6" t="s">
        <v>13794</v>
      </c>
      <c r="C13733" s="4">
        <v>43770</v>
      </c>
      <c r="D13733" s="16" t="s">
        <v>21864</v>
      </c>
      <c r="E13733" s="11">
        <v>396.02499999999998</v>
      </c>
      <c r="F13733" s="12">
        <v>3.08</v>
      </c>
      <c r="G13733" s="10">
        <f>Table1[[#This Row],[Package Price]]*Table1[[#This Row],[Participants]]</f>
        <v>1219.7570000000001</v>
      </c>
      <c r="H13733" s="18" t="s">
        <v>43</v>
      </c>
      <c r="I13733" s="18" t="str">
        <f>IF(Table1[[#This Row],[Package Price]]&gt;250,"Direct","Online")</f>
        <v>Direct</v>
      </c>
    </row>
    <row r="13734" spans="2:9" x14ac:dyDescent="0.25">
      <c r="B13734" s="6" t="s">
        <v>13807</v>
      </c>
      <c r="C13734" s="4">
        <v>43770</v>
      </c>
      <c r="D13734" s="16" t="s">
        <v>21879</v>
      </c>
      <c r="E13734" s="11">
        <v>210.875</v>
      </c>
      <c r="F13734" s="12">
        <v>1.6800000000000002</v>
      </c>
      <c r="G13734" s="10">
        <f>Table1[[#This Row],[Package Price]]*Table1[[#This Row],[Participants]]</f>
        <v>354.27000000000004</v>
      </c>
      <c r="H13734" s="18" t="s">
        <v>45</v>
      </c>
      <c r="I13734" s="18" t="str">
        <f>IF(Table1[[#This Row],[Package Price]]&gt;250,"Direct","Online")</f>
        <v>Online</v>
      </c>
    </row>
    <row r="13735" spans="2:9" x14ac:dyDescent="0.25">
      <c r="B13735" s="6" t="s">
        <v>13797</v>
      </c>
      <c r="C13735" s="4">
        <v>43770</v>
      </c>
      <c r="D13735" s="16" t="s">
        <v>21861</v>
      </c>
      <c r="E13735" s="11">
        <v>284.375</v>
      </c>
      <c r="F13735" s="12">
        <v>10.149999999999999</v>
      </c>
      <c r="G13735" s="10">
        <f>Table1[[#This Row],[Package Price]]*Table1[[#This Row],[Participants]]</f>
        <v>2886.4062499999995</v>
      </c>
      <c r="H13735" s="18" t="s">
        <v>33</v>
      </c>
      <c r="I13735" s="18" t="str">
        <f>IF(Table1[[#This Row],[Package Price]]&gt;250,"Direct","Online")</f>
        <v>Direct</v>
      </c>
    </row>
    <row r="13736" spans="2:9" x14ac:dyDescent="0.25">
      <c r="B13736" s="6" t="s">
        <v>13795</v>
      </c>
      <c r="C13736" s="4">
        <v>43770</v>
      </c>
      <c r="D13736" s="16" t="s">
        <v>21874</v>
      </c>
      <c r="E13736" s="11">
        <v>109.63749999999999</v>
      </c>
      <c r="F13736" s="12">
        <v>3.3600000000000003</v>
      </c>
      <c r="G13736" s="10">
        <f>Table1[[#This Row],[Package Price]]*Table1[[#This Row],[Participants]]</f>
        <v>368.38200000000001</v>
      </c>
      <c r="H13736" s="18" t="s">
        <v>12</v>
      </c>
      <c r="I13736" s="18" t="str">
        <f>IF(Table1[[#This Row],[Package Price]]&gt;250,"Direct","Online")</f>
        <v>Online</v>
      </c>
    </row>
    <row r="13737" spans="2:9" x14ac:dyDescent="0.25">
      <c r="B13737" s="6" t="s">
        <v>13783</v>
      </c>
      <c r="C13737" s="4">
        <v>43770</v>
      </c>
      <c r="D13737" s="16" t="s">
        <v>21875</v>
      </c>
      <c r="E13737" s="11">
        <v>127.39999999999999</v>
      </c>
      <c r="F13737" s="12">
        <v>3.6399999999999997</v>
      </c>
      <c r="G13737" s="10">
        <f>Table1[[#This Row],[Package Price]]*Table1[[#This Row],[Participants]]</f>
        <v>463.73599999999993</v>
      </c>
      <c r="H13737" s="18" t="s">
        <v>31</v>
      </c>
      <c r="I13737" s="18" t="str">
        <f>IF(Table1[[#This Row],[Package Price]]&gt;250,"Direct","Online")</f>
        <v>Online</v>
      </c>
    </row>
    <row r="13738" spans="2:9" x14ac:dyDescent="0.25">
      <c r="B13738" s="6" t="s">
        <v>13799</v>
      </c>
      <c r="C13738" s="4">
        <v>43770</v>
      </c>
      <c r="D13738" s="16" t="s">
        <v>21876</v>
      </c>
      <c r="E13738" s="11">
        <v>105</v>
      </c>
      <c r="F13738" s="12">
        <v>7.84</v>
      </c>
      <c r="G13738" s="10">
        <f>Table1[[#This Row],[Package Price]]*Table1[[#This Row],[Participants]]</f>
        <v>823.19999999999993</v>
      </c>
      <c r="H13738" s="18" t="s">
        <v>35</v>
      </c>
      <c r="I13738" s="18" t="str">
        <f>IF(Table1[[#This Row],[Package Price]]&gt;250,"Direct","Online")</f>
        <v>Online</v>
      </c>
    </row>
    <row r="13739" spans="2:9" x14ac:dyDescent="0.25">
      <c r="B13739" s="6" t="s">
        <v>13801</v>
      </c>
      <c r="C13739" s="4">
        <v>43770</v>
      </c>
      <c r="D13739" s="16" t="s">
        <v>21860</v>
      </c>
      <c r="E13739" s="11">
        <v>284.72499999999997</v>
      </c>
      <c r="F13739" s="12">
        <v>10.149999999999999</v>
      </c>
      <c r="G13739" s="10">
        <f>Table1[[#This Row],[Package Price]]*Table1[[#This Row],[Participants]]</f>
        <v>2889.9587499999993</v>
      </c>
      <c r="H13739" s="18" t="s">
        <v>12</v>
      </c>
      <c r="I13739" s="18" t="str">
        <f>IF(Table1[[#This Row],[Package Price]]&gt;250,"Direct","Online")</f>
        <v>Direct</v>
      </c>
    </row>
    <row r="13740" spans="2:9" x14ac:dyDescent="0.25">
      <c r="B13740" s="6" t="s">
        <v>13796</v>
      </c>
      <c r="C13740" s="4">
        <v>43770</v>
      </c>
      <c r="D13740" s="16" t="s">
        <v>21866</v>
      </c>
      <c r="E13740" s="11">
        <v>319.375</v>
      </c>
      <c r="F13740" s="12">
        <v>4.4799999999999995</v>
      </c>
      <c r="G13740" s="10">
        <f>Table1[[#This Row],[Package Price]]*Table1[[#This Row],[Participants]]</f>
        <v>1430.8</v>
      </c>
      <c r="H13740" s="18" t="s">
        <v>2</v>
      </c>
      <c r="I13740" s="18" t="str">
        <f>IF(Table1[[#This Row],[Package Price]]&gt;250,"Direct","Online")</f>
        <v>Direct</v>
      </c>
    </row>
    <row r="13741" spans="2:9" x14ac:dyDescent="0.25">
      <c r="B13741" s="6" t="s">
        <v>13784</v>
      </c>
      <c r="C13741" s="4">
        <v>43770</v>
      </c>
      <c r="D13741" s="16" t="s">
        <v>21862</v>
      </c>
      <c r="E13741" s="11">
        <v>543.375</v>
      </c>
      <c r="F13741" s="12">
        <v>1.6800000000000002</v>
      </c>
      <c r="G13741" s="10">
        <f>Table1[[#This Row],[Package Price]]*Table1[[#This Row],[Participants]]</f>
        <v>912.87000000000012</v>
      </c>
      <c r="H13741" s="18" t="s">
        <v>0</v>
      </c>
      <c r="I13741" s="18" t="str">
        <f>IF(Table1[[#This Row],[Package Price]]&gt;250,"Direct","Online")</f>
        <v>Direct</v>
      </c>
    </row>
    <row r="13742" spans="2:9" x14ac:dyDescent="0.25">
      <c r="B13742" s="6" t="s">
        <v>13786</v>
      </c>
      <c r="C13742" s="4">
        <v>43770</v>
      </c>
      <c r="D13742" s="16" t="s">
        <v>21868</v>
      </c>
      <c r="E13742" s="11">
        <v>284.72499999999997</v>
      </c>
      <c r="F13742" s="12">
        <v>10.149999999999999</v>
      </c>
      <c r="G13742" s="10">
        <f>Table1[[#This Row],[Package Price]]*Table1[[#This Row],[Participants]]</f>
        <v>2889.9587499999993</v>
      </c>
      <c r="H13742" s="18" t="s">
        <v>21</v>
      </c>
      <c r="I13742" s="18" t="str">
        <f>IF(Table1[[#This Row],[Package Price]]&gt;250,"Direct","Online")</f>
        <v>Direct</v>
      </c>
    </row>
    <row r="13743" spans="2:9" x14ac:dyDescent="0.25">
      <c r="B13743" s="6" t="s">
        <v>13785</v>
      </c>
      <c r="C13743" s="4">
        <v>43770</v>
      </c>
      <c r="D13743" s="16" t="s">
        <v>21867</v>
      </c>
      <c r="E13743" s="11">
        <v>358.75</v>
      </c>
      <c r="F13743" s="12">
        <v>10.149999999999999</v>
      </c>
      <c r="G13743" s="10">
        <f>Table1[[#This Row],[Package Price]]*Table1[[#This Row],[Participants]]</f>
        <v>3641.3124999999995</v>
      </c>
      <c r="H13743" s="18" t="s">
        <v>40</v>
      </c>
      <c r="I13743" s="18" t="str">
        <f>IF(Table1[[#This Row],[Package Price]]&gt;250,"Direct","Online")</f>
        <v>Direct</v>
      </c>
    </row>
    <row r="13744" spans="2:9" x14ac:dyDescent="0.25">
      <c r="B13744" s="6" t="s">
        <v>13790</v>
      </c>
      <c r="C13744" s="4">
        <v>43770</v>
      </c>
      <c r="D13744" s="16" t="s">
        <v>21863</v>
      </c>
      <c r="E13744" s="11">
        <v>457.62499999999994</v>
      </c>
      <c r="F13744" s="12">
        <v>8.3999999999999986</v>
      </c>
      <c r="G13744" s="10">
        <f>Table1[[#This Row],[Package Price]]*Table1[[#This Row],[Participants]]</f>
        <v>3844.0499999999988</v>
      </c>
      <c r="H13744" s="18" t="s">
        <v>4</v>
      </c>
      <c r="I13744" s="18" t="str">
        <f>IF(Table1[[#This Row],[Package Price]]&gt;250,"Direct","Online")</f>
        <v>Direct</v>
      </c>
    </row>
    <row r="13745" spans="2:9" x14ac:dyDescent="0.25">
      <c r="B13745" s="6" t="s">
        <v>13804</v>
      </c>
      <c r="C13745" s="4">
        <v>43770</v>
      </c>
      <c r="D13745" s="16" t="s">
        <v>21863</v>
      </c>
      <c r="E13745" s="11">
        <v>186.375</v>
      </c>
      <c r="F13745" s="12">
        <v>2.4499999999999997</v>
      </c>
      <c r="G13745" s="10">
        <f>Table1[[#This Row],[Package Price]]*Table1[[#This Row],[Participants]]</f>
        <v>456.61874999999998</v>
      </c>
      <c r="H13745" s="18" t="s">
        <v>43</v>
      </c>
      <c r="I13745" s="18" t="str">
        <f>IF(Table1[[#This Row],[Package Price]]&gt;250,"Direct","Online")</f>
        <v>Online</v>
      </c>
    </row>
    <row r="13746" spans="2:9" x14ac:dyDescent="0.25">
      <c r="B13746" s="6" t="s">
        <v>13791</v>
      </c>
      <c r="C13746" s="4">
        <v>43770</v>
      </c>
      <c r="D13746" s="16" t="s">
        <v>21865</v>
      </c>
      <c r="E13746" s="10">
        <v>395.5</v>
      </c>
      <c r="F13746" s="12">
        <v>3.08</v>
      </c>
      <c r="G13746" s="10">
        <f>Table1[[#This Row],[Package Price]]*Table1[[#This Row],[Participants]]</f>
        <v>1218.1400000000001</v>
      </c>
      <c r="H13746" s="18" t="s">
        <v>35</v>
      </c>
      <c r="I13746" s="18" t="str">
        <f>IF(Table1[[#This Row],[Package Price]]&gt;250,"Direct","Online")</f>
        <v>Direct</v>
      </c>
    </row>
    <row r="13747" spans="2:9" x14ac:dyDescent="0.25">
      <c r="B13747" s="6" t="s">
        <v>13805</v>
      </c>
      <c r="C13747" s="4">
        <v>43770</v>
      </c>
      <c r="D13747" s="16" t="s">
        <v>21858</v>
      </c>
      <c r="E13747" s="11">
        <v>553</v>
      </c>
      <c r="F13747" s="12">
        <v>2.4499999999999997</v>
      </c>
      <c r="G13747" s="10">
        <f>Table1[[#This Row],[Package Price]]*Table1[[#This Row],[Participants]]</f>
        <v>1354.85</v>
      </c>
      <c r="H13747" s="18" t="s">
        <v>33</v>
      </c>
      <c r="I13747" s="18" t="str">
        <f>IF(Table1[[#This Row],[Package Price]]&gt;250,"Direct","Online")</f>
        <v>Direct</v>
      </c>
    </row>
    <row r="13748" spans="2:9" x14ac:dyDescent="0.25">
      <c r="B13748" s="6" t="s">
        <v>13798</v>
      </c>
      <c r="C13748" s="4">
        <v>43770</v>
      </c>
      <c r="D13748" s="16" t="s">
        <v>21856</v>
      </c>
      <c r="E13748" s="11">
        <v>280</v>
      </c>
      <c r="F13748" s="12">
        <v>10.149999999999999</v>
      </c>
      <c r="G13748" s="10">
        <f>Table1[[#This Row],[Package Price]]*Table1[[#This Row],[Participants]]</f>
        <v>2841.9999999999995</v>
      </c>
      <c r="H13748" s="18" t="s">
        <v>14</v>
      </c>
      <c r="I13748" s="18" t="str">
        <f>IF(Table1[[#This Row],[Package Price]]&gt;250,"Direct","Online")</f>
        <v>Direct</v>
      </c>
    </row>
    <row r="13749" spans="2:9" x14ac:dyDescent="0.25">
      <c r="B13749" s="6" t="s">
        <v>13802</v>
      </c>
      <c r="C13749" s="4">
        <v>43770</v>
      </c>
      <c r="D13749" s="16" t="s">
        <v>21871</v>
      </c>
      <c r="E13749" s="11">
        <v>218.75</v>
      </c>
      <c r="F13749" s="12">
        <v>10.149999999999999</v>
      </c>
      <c r="G13749" s="10">
        <f>Table1[[#This Row],[Package Price]]*Table1[[#This Row],[Participants]]</f>
        <v>2220.3124999999995</v>
      </c>
      <c r="H13749" s="18" t="s">
        <v>43</v>
      </c>
      <c r="I13749" s="18" t="str">
        <f>IF(Table1[[#This Row],[Package Price]]&gt;250,"Direct","Online")</f>
        <v>Online</v>
      </c>
    </row>
    <row r="13750" spans="2:9" x14ac:dyDescent="0.25">
      <c r="B13750" s="6" t="s">
        <v>13793</v>
      </c>
      <c r="C13750" s="4">
        <v>43770</v>
      </c>
      <c r="D13750" s="16" t="s">
        <v>21869</v>
      </c>
      <c r="E13750" s="11">
        <v>244.99999999999997</v>
      </c>
      <c r="F13750" s="12">
        <v>3.3600000000000003</v>
      </c>
      <c r="G13750" s="10">
        <f>Table1[[#This Row],[Package Price]]*Table1[[#This Row],[Participants]]</f>
        <v>823.19999999999993</v>
      </c>
      <c r="H13750" s="18" t="s">
        <v>12</v>
      </c>
      <c r="I13750" s="18" t="str">
        <f>IF(Table1[[#This Row],[Package Price]]&gt;250,"Direct","Online")</f>
        <v>Online</v>
      </c>
    </row>
    <row r="13751" spans="2:9" x14ac:dyDescent="0.25">
      <c r="B13751" s="6" t="s">
        <v>13806</v>
      </c>
      <c r="C13751" s="4">
        <v>43770</v>
      </c>
      <c r="D13751" s="16" t="s">
        <v>21869</v>
      </c>
      <c r="E13751" s="11">
        <v>105</v>
      </c>
      <c r="F13751" s="12">
        <v>2.4499999999999997</v>
      </c>
      <c r="G13751" s="10">
        <f>Table1[[#This Row],[Package Price]]*Table1[[#This Row],[Participants]]</f>
        <v>257.25</v>
      </c>
      <c r="H13751" s="18" t="s">
        <v>14</v>
      </c>
      <c r="I13751" s="18" t="str">
        <f>IF(Table1[[#This Row],[Package Price]]&gt;250,"Direct","Online")</f>
        <v>Online</v>
      </c>
    </row>
    <row r="13752" spans="2:9" x14ac:dyDescent="0.25">
      <c r="B13752" s="6" t="s">
        <v>13808</v>
      </c>
      <c r="C13752" s="4">
        <v>43770</v>
      </c>
      <c r="D13752" s="16" t="s">
        <v>21873</v>
      </c>
      <c r="E13752" s="11">
        <v>185.67499999999998</v>
      </c>
      <c r="F13752" s="12">
        <v>43.68</v>
      </c>
      <c r="G13752" s="10">
        <f>Table1[[#This Row],[Package Price]]*Table1[[#This Row],[Participants]]</f>
        <v>8110.2839999999997</v>
      </c>
      <c r="H13752" s="18" t="s">
        <v>26</v>
      </c>
      <c r="I13752" s="18" t="str">
        <f>IF(Table1[[#This Row],[Package Price]]&gt;250,"Direct","Online")</f>
        <v>Online</v>
      </c>
    </row>
    <row r="13753" spans="2:9" x14ac:dyDescent="0.25">
      <c r="B13753" s="6" t="s">
        <v>13800</v>
      </c>
      <c r="C13753" s="4">
        <v>43770</v>
      </c>
      <c r="D13753" s="16" t="s">
        <v>21855</v>
      </c>
      <c r="E13753" s="11">
        <v>89.512499999999989</v>
      </c>
      <c r="F13753" s="12">
        <v>10.149999999999999</v>
      </c>
      <c r="G13753" s="10">
        <f>Table1[[#This Row],[Package Price]]*Table1[[#This Row],[Participants]]</f>
        <v>908.55187499999977</v>
      </c>
      <c r="H13753" s="18" t="s">
        <v>16</v>
      </c>
      <c r="I13753" s="18" t="str">
        <f>IF(Table1[[#This Row],[Package Price]]&gt;250,"Direct","Online")</f>
        <v>Online</v>
      </c>
    </row>
    <row r="13754" spans="2:9" x14ac:dyDescent="0.25">
      <c r="B13754" s="6" t="s">
        <v>13803</v>
      </c>
      <c r="C13754" s="4">
        <v>43770</v>
      </c>
      <c r="D13754" s="16" t="s">
        <v>21859</v>
      </c>
      <c r="E13754" s="11">
        <v>551.25</v>
      </c>
      <c r="F13754" s="12">
        <v>10.149999999999999</v>
      </c>
      <c r="G13754" s="10">
        <f>Table1[[#This Row],[Package Price]]*Table1[[#This Row],[Participants]]</f>
        <v>5595.1874999999991</v>
      </c>
      <c r="H13754" s="18" t="s">
        <v>24</v>
      </c>
      <c r="I13754" s="18" t="str">
        <f>IF(Table1[[#This Row],[Package Price]]&gt;250,"Direct","Online")</f>
        <v>Direct</v>
      </c>
    </row>
    <row r="13755" spans="2:9" x14ac:dyDescent="0.25">
      <c r="B13755" s="6" t="s">
        <v>13792</v>
      </c>
      <c r="C13755" s="4">
        <v>43770</v>
      </c>
      <c r="D13755" s="16" t="s">
        <v>21857</v>
      </c>
      <c r="E13755" s="11">
        <v>244.99999999999997</v>
      </c>
      <c r="F13755" s="12">
        <v>10.149999999999999</v>
      </c>
      <c r="G13755" s="10">
        <f>Table1[[#This Row],[Package Price]]*Table1[[#This Row],[Participants]]</f>
        <v>2486.7499999999995</v>
      </c>
      <c r="H13755" s="18" t="s">
        <v>31</v>
      </c>
      <c r="I13755" s="18" t="str">
        <f>IF(Table1[[#This Row],[Package Price]]&gt;250,"Direct","Online")</f>
        <v>Online</v>
      </c>
    </row>
    <row r="13756" spans="2:9" x14ac:dyDescent="0.25">
      <c r="B13756" s="6" t="s">
        <v>13788</v>
      </c>
      <c r="C13756" s="4">
        <v>43770</v>
      </c>
      <c r="D13756" s="16" t="s">
        <v>21877</v>
      </c>
      <c r="E13756" s="11">
        <v>280.875</v>
      </c>
      <c r="F13756" s="12">
        <v>8.68</v>
      </c>
      <c r="G13756" s="10">
        <f>Table1[[#This Row],[Package Price]]*Table1[[#This Row],[Participants]]</f>
        <v>2437.9949999999999</v>
      </c>
      <c r="H13756" s="18" t="s">
        <v>33</v>
      </c>
      <c r="I13756" s="18" t="str">
        <f>IF(Table1[[#This Row],[Package Price]]&gt;250,"Direct","Online")</f>
        <v>Direct</v>
      </c>
    </row>
    <row r="13757" spans="2:9" x14ac:dyDescent="0.25">
      <c r="B13757" s="6" t="s">
        <v>13813</v>
      </c>
      <c r="C13757" s="4">
        <v>43771</v>
      </c>
      <c r="D13757" s="16" t="s">
        <v>21872</v>
      </c>
      <c r="E13757" s="11">
        <v>210</v>
      </c>
      <c r="F13757" s="12">
        <v>13.16</v>
      </c>
      <c r="G13757" s="10">
        <f>Table1[[#This Row],[Package Price]]*Table1[[#This Row],[Participants]]</f>
        <v>2763.6</v>
      </c>
      <c r="H13757" s="18" t="s">
        <v>3</v>
      </c>
      <c r="I13757" s="18" t="str">
        <f>IF(Table1[[#This Row],[Package Price]]&gt;250,"Direct","Online")</f>
        <v>Online</v>
      </c>
    </row>
    <row r="13758" spans="2:9" x14ac:dyDescent="0.25">
      <c r="B13758" s="6" t="s">
        <v>13815</v>
      </c>
      <c r="C13758" s="4">
        <v>43771</v>
      </c>
      <c r="D13758" s="16" t="s">
        <v>21870</v>
      </c>
      <c r="E13758" s="11">
        <v>227.49999999999997</v>
      </c>
      <c r="F13758" s="12">
        <v>27.16</v>
      </c>
      <c r="G13758" s="10">
        <f>Table1[[#This Row],[Package Price]]*Table1[[#This Row],[Participants]]</f>
        <v>6178.9</v>
      </c>
      <c r="H13758" s="18" t="s">
        <v>24</v>
      </c>
      <c r="I13758" s="18" t="str">
        <f>IF(Table1[[#This Row],[Package Price]]&gt;250,"Direct","Online")</f>
        <v>Online</v>
      </c>
    </row>
    <row r="13759" spans="2:9" x14ac:dyDescent="0.25">
      <c r="B13759" s="6" t="s">
        <v>13820</v>
      </c>
      <c r="C13759" s="4">
        <v>43771</v>
      </c>
      <c r="D13759" s="16" t="s">
        <v>21864</v>
      </c>
      <c r="E13759" s="11">
        <v>396.02499999999998</v>
      </c>
      <c r="F13759" s="12">
        <v>5.04</v>
      </c>
      <c r="G13759" s="10">
        <f>Table1[[#This Row],[Package Price]]*Table1[[#This Row],[Participants]]</f>
        <v>1995.9659999999999</v>
      </c>
      <c r="H13759" s="18" t="s">
        <v>32</v>
      </c>
      <c r="I13759" s="18" t="str">
        <f>IF(Table1[[#This Row],[Package Price]]&gt;250,"Direct","Online")</f>
        <v>Direct</v>
      </c>
    </row>
    <row r="13760" spans="2:9" x14ac:dyDescent="0.25">
      <c r="B13760" s="6" t="s">
        <v>13833</v>
      </c>
      <c r="C13760" s="4">
        <v>43771</v>
      </c>
      <c r="D13760" s="16" t="s">
        <v>21879</v>
      </c>
      <c r="E13760" s="11">
        <v>210.875</v>
      </c>
      <c r="F13760" s="12">
        <v>2.4499999999999997</v>
      </c>
      <c r="G13760" s="10">
        <f>Table1[[#This Row],[Package Price]]*Table1[[#This Row],[Participants]]</f>
        <v>516.64374999999995</v>
      </c>
      <c r="H13760" s="18" t="s">
        <v>46</v>
      </c>
      <c r="I13760" s="18" t="str">
        <f>IF(Table1[[#This Row],[Package Price]]&gt;250,"Direct","Online")</f>
        <v>Online</v>
      </c>
    </row>
    <row r="13761" spans="2:9" x14ac:dyDescent="0.25">
      <c r="B13761" s="6" t="s">
        <v>13823</v>
      </c>
      <c r="C13761" s="4">
        <v>43771</v>
      </c>
      <c r="D13761" s="16" t="s">
        <v>21861</v>
      </c>
      <c r="E13761" s="11">
        <v>284.375</v>
      </c>
      <c r="F13761" s="12">
        <v>10.149999999999999</v>
      </c>
      <c r="G13761" s="10">
        <f>Table1[[#This Row],[Package Price]]*Table1[[#This Row],[Participants]]</f>
        <v>2886.4062499999995</v>
      </c>
      <c r="H13761" s="18" t="s">
        <v>34</v>
      </c>
      <c r="I13761" s="18" t="str">
        <f>IF(Table1[[#This Row],[Package Price]]&gt;250,"Direct","Online")</f>
        <v>Direct</v>
      </c>
    </row>
    <row r="13762" spans="2:9" x14ac:dyDescent="0.25">
      <c r="B13762" s="6" t="s">
        <v>13821</v>
      </c>
      <c r="C13762" s="4">
        <v>43771</v>
      </c>
      <c r="D13762" s="16" t="s">
        <v>21874</v>
      </c>
      <c r="E13762" s="11">
        <v>109.63749999999999</v>
      </c>
      <c r="F13762" s="12">
        <v>4.4799999999999995</v>
      </c>
      <c r="G13762" s="10">
        <f>Table1[[#This Row],[Package Price]]*Table1[[#This Row],[Participants]]</f>
        <v>491.17599999999987</v>
      </c>
      <c r="H13762" s="18" t="s">
        <v>13</v>
      </c>
      <c r="I13762" s="18" t="str">
        <f>IF(Table1[[#This Row],[Package Price]]&gt;250,"Direct","Online")</f>
        <v>Online</v>
      </c>
    </row>
    <row r="13763" spans="2:9" x14ac:dyDescent="0.25">
      <c r="B13763" s="6" t="s">
        <v>13809</v>
      </c>
      <c r="C13763" s="4">
        <v>43771</v>
      </c>
      <c r="D13763" s="16" t="s">
        <v>21875</v>
      </c>
      <c r="E13763" s="11">
        <v>127.39999999999999</v>
      </c>
      <c r="F13763" s="12">
        <v>3.3600000000000003</v>
      </c>
      <c r="G13763" s="10">
        <f>Table1[[#This Row],[Package Price]]*Table1[[#This Row],[Participants]]</f>
        <v>428.06400000000002</v>
      </c>
      <c r="H13763" s="18" t="s">
        <v>32</v>
      </c>
      <c r="I13763" s="18" t="str">
        <f>IF(Table1[[#This Row],[Package Price]]&gt;250,"Direct","Online")</f>
        <v>Online</v>
      </c>
    </row>
    <row r="13764" spans="2:9" x14ac:dyDescent="0.25">
      <c r="B13764" s="6" t="s">
        <v>13825</v>
      </c>
      <c r="C13764" s="4">
        <v>43771</v>
      </c>
      <c r="D13764" s="16" t="s">
        <v>21876</v>
      </c>
      <c r="E13764" s="11">
        <v>105</v>
      </c>
      <c r="F13764" s="12">
        <v>3.92</v>
      </c>
      <c r="G13764" s="10">
        <f>Table1[[#This Row],[Package Price]]*Table1[[#This Row],[Participants]]</f>
        <v>411.59999999999997</v>
      </c>
      <c r="H13764" s="18" t="s">
        <v>36</v>
      </c>
      <c r="I13764" s="18" t="str">
        <f>IF(Table1[[#This Row],[Package Price]]&gt;250,"Direct","Online")</f>
        <v>Online</v>
      </c>
    </row>
    <row r="13765" spans="2:9" x14ac:dyDescent="0.25">
      <c r="B13765" s="6" t="s">
        <v>13827</v>
      </c>
      <c r="C13765" s="4">
        <v>43771</v>
      </c>
      <c r="D13765" s="16" t="s">
        <v>21860</v>
      </c>
      <c r="E13765" s="11">
        <v>284.72499999999997</v>
      </c>
      <c r="F13765" s="12">
        <v>10.149999999999999</v>
      </c>
      <c r="G13765" s="10">
        <f>Table1[[#This Row],[Package Price]]*Table1[[#This Row],[Participants]]</f>
        <v>2889.9587499999993</v>
      </c>
      <c r="H13765" s="18" t="s">
        <v>13</v>
      </c>
      <c r="I13765" s="18" t="str">
        <f>IF(Table1[[#This Row],[Package Price]]&gt;250,"Direct","Online")</f>
        <v>Direct</v>
      </c>
    </row>
    <row r="13766" spans="2:9" x14ac:dyDescent="0.25">
      <c r="B13766" s="6" t="s">
        <v>13822</v>
      </c>
      <c r="C13766" s="4">
        <v>43771</v>
      </c>
      <c r="D13766" s="16" t="s">
        <v>21866</v>
      </c>
      <c r="E13766" s="11">
        <v>319.375</v>
      </c>
      <c r="F13766" s="12">
        <v>5.04</v>
      </c>
      <c r="G13766" s="10">
        <f>Table1[[#This Row],[Package Price]]*Table1[[#This Row],[Participants]]</f>
        <v>1609.65</v>
      </c>
      <c r="H13766" s="18" t="s">
        <v>3</v>
      </c>
      <c r="I13766" s="18" t="str">
        <f>IF(Table1[[#This Row],[Package Price]]&gt;250,"Direct","Online")</f>
        <v>Direct</v>
      </c>
    </row>
    <row r="13767" spans="2:9" x14ac:dyDescent="0.25">
      <c r="B13767" s="6" t="s">
        <v>13810</v>
      </c>
      <c r="C13767" s="4">
        <v>43771</v>
      </c>
      <c r="D13767" s="16" t="s">
        <v>21862</v>
      </c>
      <c r="E13767" s="11">
        <v>543.375</v>
      </c>
      <c r="F13767" s="12">
        <v>6.44</v>
      </c>
      <c r="G13767" s="10">
        <f>Table1[[#This Row],[Package Price]]*Table1[[#This Row],[Participants]]</f>
        <v>3499.335</v>
      </c>
      <c r="H13767" s="18" t="s">
        <v>1</v>
      </c>
      <c r="I13767" s="18" t="str">
        <f>IF(Table1[[#This Row],[Package Price]]&gt;250,"Direct","Online")</f>
        <v>Direct</v>
      </c>
    </row>
    <row r="13768" spans="2:9" x14ac:dyDescent="0.25">
      <c r="B13768" s="6" t="s">
        <v>13812</v>
      </c>
      <c r="C13768" s="4">
        <v>43771</v>
      </c>
      <c r="D13768" s="16" t="s">
        <v>21868</v>
      </c>
      <c r="E13768" s="11">
        <v>284.72499999999997</v>
      </c>
      <c r="F13768" s="12">
        <v>10.149999999999999</v>
      </c>
      <c r="G13768" s="10">
        <f>Table1[[#This Row],[Package Price]]*Table1[[#This Row],[Participants]]</f>
        <v>2889.9587499999993</v>
      </c>
      <c r="H13768" s="18" t="s">
        <v>22</v>
      </c>
      <c r="I13768" s="18" t="str">
        <f>IF(Table1[[#This Row],[Package Price]]&gt;250,"Direct","Online")</f>
        <v>Direct</v>
      </c>
    </row>
    <row r="13769" spans="2:9" x14ac:dyDescent="0.25">
      <c r="B13769" s="6" t="s">
        <v>13811</v>
      </c>
      <c r="C13769" s="4">
        <v>43771</v>
      </c>
      <c r="D13769" s="16" t="s">
        <v>21867</v>
      </c>
      <c r="E13769" s="11">
        <v>358.75</v>
      </c>
      <c r="F13769" s="12">
        <v>10.149999999999999</v>
      </c>
      <c r="G13769" s="10">
        <f>Table1[[#This Row],[Package Price]]*Table1[[#This Row],[Participants]]</f>
        <v>3641.3124999999995</v>
      </c>
      <c r="H13769" s="18" t="s">
        <v>41</v>
      </c>
      <c r="I13769" s="18" t="str">
        <f>IF(Table1[[#This Row],[Package Price]]&gt;250,"Direct","Online")</f>
        <v>Direct</v>
      </c>
    </row>
    <row r="13770" spans="2:9" x14ac:dyDescent="0.25">
      <c r="B13770" s="6" t="s">
        <v>13816</v>
      </c>
      <c r="C13770" s="4">
        <v>43771</v>
      </c>
      <c r="D13770" s="16" t="s">
        <v>21863</v>
      </c>
      <c r="E13770" s="11">
        <v>457.62499999999994</v>
      </c>
      <c r="F13770" s="12">
        <v>26.04</v>
      </c>
      <c r="G13770" s="10">
        <f>Table1[[#This Row],[Package Price]]*Table1[[#This Row],[Participants]]</f>
        <v>11916.554999999998</v>
      </c>
      <c r="H13770" s="18" t="s">
        <v>5</v>
      </c>
      <c r="I13770" s="18" t="str">
        <f>IF(Table1[[#This Row],[Package Price]]&gt;250,"Direct","Online")</f>
        <v>Direct</v>
      </c>
    </row>
    <row r="13771" spans="2:9" x14ac:dyDescent="0.25">
      <c r="B13771" s="6" t="s">
        <v>13830</v>
      </c>
      <c r="C13771" s="4">
        <v>43771</v>
      </c>
      <c r="D13771" s="16" t="s">
        <v>21863</v>
      </c>
      <c r="E13771" s="11">
        <v>186.375</v>
      </c>
      <c r="F13771" s="12">
        <v>2.4499999999999997</v>
      </c>
      <c r="G13771" s="10">
        <f>Table1[[#This Row],[Package Price]]*Table1[[#This Row],[Participants]]</f>
        <v>456.61874999999998</v>
      </c>
      <c r="H13771" s="18" t="s">
        <v>44</v>
      </c>
      <c r="I13771" s="18" t="str">
        <f>IF(Table1[[#This Row],[Package Price]]&gt;250,"Direct","Online")</f>
        <v>Online</v>
      </c>
    </row>
    <row r="13772" spans="2:9" x14ac:dyDescent="0.25">
      <c r="B13772" s="6" t="s">
        <v>13817</v>
      </c>
      <c r="C13772" s="4">
        <v>43771</v>
      </c>
      <c r="D13772" s="16" t="s">
        <v>21865</v>
      </c>
      <c r="E13772" s="10">
        <v>395.5</v>
      </c>
      <c r="F13772" s="12">
        <v>12.32</v>
      </c>
      <c r="G13772" s="10">
        <f>Table1[[#This Row],[Package Price]]*Table1[[#This Row],[Participants]]</f>
        <v>4872.5600000000004</v>
      </c>
      <c r="H13772" s="18" t="s">
        <v>36</v>
      </c>
      <c r="I13772" s="18" t="str">
        <f>IF(Table1[[#This Row],[Package Price]]&gt;250,"Direct","Online")</f>
        <v>Direct</v>
      </c>
    </row>
    <row r="13773" spans="2:9" x14ac:dyDescent="0.25">
      <c r="B13773" s="6" t="s">
        <v>13831</v>
      </c>
      <c r="C13773" s="4">
        <v>43771</v>
      </c>
      <c r="D13773" s="16" t="s">
        <v>21858</v>
      </c>
      <c r="E13773" s="11">
        <v>553</v>
      </c>
      <c r="F13773" s="12">
        <v>3.3600000000000003</v>
      </c>
      <c r="G13773" s="10">
        <f>Table1[[#This Row],[Package Price]]*Table1[[#This Row],[Participants]]</f>
        <v>1858.0800000000002</v>
      </c>
      <c r="H13773" s="18" t="s">
        <v>34</v>
      </c>
      <c r="I13773" s="18" t="str">
        <f>IF(Table1[[#This Row],[Package Price]]&gt;250,"Direct","Online")</f>
        <v>Direct</v>
      </c>
    </row>
    <row r="13774" spans="2:9" x14ac:dyDescent="0.25">
      <c r="B13774" s="6" t="s">
        <v>13824</v>
      </c>
      <c r="C13774" s="4">
        <v>43771</v>
      </c>
      <c r="D13774" s="16" t="s">
        <v>21856</v>
      </c>
      <c r="E13774" s="11">
        <v>280</v>
      </c>
      <c r="F13774" s="12">
        <v>10.149999999999999</v>
      </c>
      <c r="G13774" s="10">
        <f>Table1[[#This Row],[Package Price]]*Table1[[#This Row],[Participants]]</f>
        <v>2841.9999999999995</v>
      </c>
      <c r="H13774" s="18" t="s">
        <v>15</v>
      </c>
      <c r="I13774" s="18" t="str">
        <f>IF(Table1[[#This Row],[Package Price]]&gt;250,"Direct","Online")</f>
        <v>Direct</v>
      </c>
    </row>
    <row r="13775" spans="2:9" x14ac:dyDescent="0.25">
      <c r="B13775" s="6" t="s">
        <v>13828</v>
      </c>
      <c r="C13775" s="4">
        <v>43771</v>
      </c>
      <c r="D13775" s="16" t="s">
        <v>21871</v>
      </c>
      <c r="E13775" s="11">
        <v>218.75</v>
      </c>
      <c r="F13775" s="12">
        <v>10.149999999999999</v>
      </c>
      <c r="G13775" s="10">
        <f>Table1[[#This Row],[Package Price]]*Table1[[#This Row],[Participants]]</f>
        <v>2220.3124999999995</v>
      </c>
      <c r="H13775" s="18" t="s">
        <v>44</v>
      </c>
      <c r="I13775" s="18" t="str">
        <f>IF(Table1[[#This Row],[Package Price]]&gt;250,"Direct","Online")</f>
        <v>Online</v>
      </c>
    </row>
    <row r="13776" spans="2:9" x14ac:dyDescent="0.25">
      <c r="B13776" s="6" t="s">
        <v>13819</v>
      </c>
      <c r="C13776" s="4">
        <v>43771</v>
      </c>
      <c r="D13776" s="16" t="s">
        <v>21869</v>
      </c>
      <c r="E13776" s="11">
        <v>244.99999999999997</v>
      </c>
      <c r="F13776" s="12">
        <v>9.24</v>
      </c>
      <c r="G13776" s="10">
        <f>Table1[[#This Row],[Package Price]]*Table1[[#This Row],[Participants]]</f>
        <v>2263.7999999999997</v>
      </c>
      <c r="H13776" s="18" t="s">
        <v>13</v>
      </c>
      <c r="I13776" s="18" t="str">
        <f>IF(Table1[[#This Row],[Package Price]]&gt;250,"Direct","Online")</f>
        <v>Online</v>
      </c>
    </row>
    <row r="13777" spans="2:9" x14ac:dyDescent="0.25">
      <c r="B13777" s="6" t="s">
        <v>13832</v>
      </c>
      <c r="C13777" s="4">
        <v>43771</v>
      </c>
      <c r="D13777" s="16" t="s">
        <v>21869</v>
      </c>
      <c r="E13777" s="11">
        <v>105</v>
      </c>
      <c r="F13777" s="12">
        <v>2.4499999999999997</v>
      </c>
      <c r="G13777" s="10">
        <f>Table1[[#This Row],[Package Price]]*Table1[[#This Row],[Participants]]</f>
        <v>257.25</v>
      </c>
      <c r="H13777" s="18" t="s">
        <v>15</v>
      </c>
      <c r="I13777" s="18" t="str">
        <f>IF(Table1[[#This Row],[Package Price]]&gt;250,"Direct","Online")</f>
        <v>Online</v>
      </c>
    </row>
    <row r="13778" spans="2:9" x14ac:dyDescent="0.25">
      <c r="B13778" s="6" t="s">
        <v>13834</v>
      </c>
      <c r="C13778" s="4">
        <v>43771</v>
      </c>
      <c r="D13778" s="16" t="s">
        <v>21873</v>
      </c>
      <c r="E13778" s="11">
        <v>185.67499999999998</v>
      </c>
      <c r="F13778" s="12">
        <v>16.799999999999997</v>
      </c>
      <c r="G13778" s="10">
        <f>Table1[[#This Row],[Package Price]]*Table1[[#This Row],[Participants]]</f>
        <v>3119.3399999999992</v>
      </c>
      <c r="H13778" s="18" t="s">
        <v>27</v>
      </c>
      <c r="I13778" s="18" t="str">
        <f>IF(Table1[[#This Row],[Package Price]]&gt;250,"Direct","Online")</f>
        <v>Online</v>
      </c>
    </row>
    <row r="13779" spans="2:9" x14ac:dyDescent="0.25">
      <c r="B13779" s="6" t="s">
        <v>13826</v>
      </c>
      <c r="C13779" s="4">
        <v>43771</v>
      </c>
      <c r="D13779" s="16" t="s">
        <v>21855</v>
      </c>
      <c r="E13779" s="11">
        <v>89.512499999999989</v>
      </c>
      <c r="F13779" s="12">
        <v>10.149999999999999</v>
      </c>
      <c r="G13779" s="10">
        <f>Table1[[#This Row],[Package Price]]*Table1[[#This Row],[Participants]]</f>
        <v>908.55187499999977</v>
      </c>
      <c r="H13779" s="18" t="s">
        <v>17</v>
      </c>
      <c r="I13779" s="18" t="str">
        <f>IF(Table1[[#This Row],[Package Price]]&gt;250,"Direct","Online")</f>
        <v>Online</v>
      </c>
    </row>
    <row r="13780" spans="2:9" x14ac:dyDescent="0.25">
      <c r="B13780" s="6" t="s">
        <v>13829</v>
      </c>
      <c r="C13780" s="4">
        <v>43771</v>
      </c>
      <c r="D13780" s="16" t="s">
        <v>21859</v>
      </c>
      <c r="E13780" s="11">
        <v>551.25</v>
      </c>
      <c r="F13780" s="12">
        <v>10.149999999999999</v>
      </c>
      <c r="G13780" s="10">
        <f>Table1[[#This Row],[Package Price]]*Table1[[#This Row],[Participants]]</f>
        <v>5595.1874999999991</v>
      </c>
      <c r="H13780" s="18" t="s">
        <v>25</v>
      </c>
      <c r="I13780" s="18" t="str">
        <f>IF(Table1[[#This Row],[Package Price]]&gt;250,"Direct","Online")</f>
        <v>Direct</v>
      </c>
    </row>
    <row r="13781" spans="2:9" x14ac:dyDescent="0.25">
      <c r="B13781" s="6" t="s">
        <v>13818</v>
      </c>
      <c r="C13781" s="4">
        <v>43771</v>
      </c>
      <c r="D13781" s="16" t="s">
        <v>21857</v>
      </c>
      <c r="E13781" s="11">
        <v>244.99999999999997</v>
      </c>
      <c r="F13781" s="12">
        <v>10.149999999999999</v>
      </c>
      <c r="G13781" s="10">
        <f>Table1[[#This Row],[Package Price]]*Table1[[#This Row],[Participants]]</f>
        <v>2486.7499999999995</v>
      </c>
      <c r="H13781" s="18" t="s">
        <v>32</v>
      </c>
      <c r="I13781" s="18" t="str">
        <f>IF(Table1[[#This Row],[Package Price]]&gt;250,"Direct","Online")</f>
        <v>Online</v>
      </c>
    </row>
    <row r="13782" spans="2:9" x14ac:dyDescent="0.25">
      <c r="B13782" s="6" t="s">
        <v>13814</v>
      </c>
      <c r="C13782" s="4">
        <v>43771</v>
      </c>
      <c r="D13782" s="16" t="s">
        <v>21877</v>
      </c>
      <c r="E13782" s="11">
        <v>280.875</v>
      </c>
      <c r="F13782" s="12">
        <v>10.64</v>
      </c>
      <c r="G13782" s="10">
        <f>Table1[[#This Row],[Package Price]]*Table1[[#This Row],[Participants]]</f>
        <v>2988.51</v>
      </c>
      <c r="H13782" s="18" t="s">
        <v>34</v>
      </c>
      <c r="I13782" s="18" t="str">
        <f>IF(Table1[[#This Row],[Package Price]]&gt;250,"Direct","Online")</f>
        <v>Direct</v>
      </c>
    </row>
    <row r="13783" spans="2:9" x14ac:dyDescent="0.25">
      <c r="B13783" s="6" t="s">
        <v>13839</v>
      </c>
      <c r="C13783" s="4">
        <v>43772</v>
      </c>
      <c r="D13783" s="16" t="s">
        <v>21872</v>
      </c>
      <c r="E13783" s="11">
        <v>210</v>
      </c>
      <c r="F13783" s="12">
        <v>3.08</v>
      </c>
      <c r="G13783" s="10">
        <f>Table1[[#This Row],[Package Price]]*Table1[[#This Row],[Participants]]</f>
        <v>646.80000000000007</v>
      </c>
      <c r="H13783" s="18" t="s">
        <v>4</v>
      </c>
      <c r="I13783" s="18" t="str">
        <f>IF(Table1[[#This Row],[Package Price]]&gt;250,"Direct","Online")</f>
        <v>Online</v>
      </c>
    </row>
    <row r="13784" spans="2:9" x14ac:dyDescent="0.25">
      <c r="B13784" s="6" t="s">
        <v>13841</v>
      </c>
      <c r="C13784" s="4">
        <v>43772</v>
      </c>
      <c r="D13784" s="16" t="s">
        <v>21870</v>
      </c>
      <c r="E13784" s="11">
        <v>227.49999999999997</v>
      </c>
      <c r="F13784" s="12">
        <v>16.52</v>
      </c>
      <c r="G13784" s="10">
        <f>Table1[[#This Row],[Package Price]]*Table1[[#This Row],[Participants]]</f>
        <v>3758.2999999999993</v>
      </c>
      <c r="H13784" s="18" t="s">
        <v>25</v>
      </c>
      <c r="I13784" s="18" t="str">
        <f>IF(Table1[[#This Row],[Package Price]]&gt;250,"Direct","Online")</f>
        <v>Online</v>
      </c>
    </row>
    <row r="13785" spans="2:9" x14ac:dyDescent="0.25">
      <c r="B13785" s="6" t="s">
        <v>13846</v>
      </c>
      <c r="C13785" s="4">
        <v>43772</v>
      </c>
      <c r="D13785" s="16" t="s">
        <v>21864</v>
      </c>
      <c r="E13785" s="11">
        <v>396.02499999999998</v>
      </c>
      <c r="F13785" s="12">
        <v>2.2399999999999998</v>
      </c>
      <c r="G13785" s="10">
        <f>Table1[[#This Row],[Package Price]]*Table1[[#This Row],[Participants]]</f>
        <v>887.09599999999989</v>
      </c>
      <c r="H13785" s="18" t="s">
        <v>33</v>
      </c>
      <c r="I13785" s="18" t="str">
        <f>IF(Table1[[#This Row],[Package Price]]&gt;250,"Direct","Online")</f>
        <v>Direct</v>
      </c>
    </row>
    <row r="13786" spans="2:9" x14ac:dyDescent="0.25">
      <c r="B13786" s="6" t="s">
        <v>13859</v>
      </c>
      <c r="C13786" s="4">
        <v>43772</v>
      </c>
      <c r="D13786" s="16" t="s">
        <v>21879</v>
      </c>
      <c r="E13786" s="11">
        <v>210.875</v>
      </c>
      <c r="F13786" s="12">
        <v>2.4499999999999997</v>
      </c>
      <c r="G13786" s="10">
        <f>Table1[[#This Row],[Package Price]]*Table1[[#This Row],[Participants]]</f>
        <v>516.64374999999995</v>
      </c>
      <c r="H13786" s="18" t="s">
        <v>47</v>
      </c>
      <c r="I13786" s="18" t="str">
        <f>IF(Table1[[#This Row],[Package Price]]&gt;250,"Direct","Online")</f>
        <v>Online</v>
      </c>
    </row>
    <row r="13787" spans="2:9" x14ac:dyDescent="0.25">
      <c r="B13787" s="6" t="s">
        <v>13849</v>
      </c>
      <c r="C13787" s="4">
        <v>43772</v>
      </c>
      <c r="D13787" s="16" t="s">
        <v>21861</v>
      </c>
      <c r="E13787" s="11">
        <v>284.375</v>
      </c>
      <c r="F13787" s="12">
        <v>10.149999999999999</v>
      </c>
      <c r="G13787" s="10">
        <f>Table1[[#This Row],[Package Price]]*Table1[[#This Row],[Participants]]</f>
        <v>2886.4062499999995</v>
      </c>
      <c r="H13787" s="18" t="s">
        <v>35</v>
      </c>
      <c r="I13787" s="18" t="str">
        <f>IF(Table1[[#This Row],[Package Price]]&gt;250,"Direct","Online")</f>
        <v>Direct</v>
      </c>
    </row>
    <row r="13788" spans="2:9" x14ac:dyDescent="0.25">
      <c r="B13788" s="6" t="s">
        <v>13847</v>
      </c>
      <c r="C13788" s="4">
        <v>43772</v>
      </c>
      <c r="D13788" s="16" t="s">
        <v>21874</v>
      </c>
      <c r="E13788" s="11">
        <v>109.63749999999999</v>
      </c>
      <c r="F13788" s="12">
        <v>12.6</v>
      </c>
      <c r="G13788" s="10">
        <f>Table1[[#This Row],[Package Price]]*Table1[[#This Row],[Participants]]</f>
        <v>1381.4324999999999</v>
      </c>
      <c r="H13788" s="18" t="s">
        <v>14</v>
      </c>
      <c r="I13788" s="18" t="str">
        <f>IF(Table1[[#This Row],[Package Price]]&gt;250,"Direct","Online")</f>
        <v>Online</v>
      </c>
    </row>
    <row r="13789" spans="2:9" x14ac:dyDescent="0.25">
      <c r="B13789" s="6" t="s">
        <v>13835</v>
      </c>
      <c r="C13789" s="4">
        <v>43772</v>
      </c>
      <c r="D13789" s="16" t="s">
        <v>21875</v>
      </c>
      <c r="E13789" s="11">
        <v>127.39999999999999</v>
      </c>
      <c r="F13789" s="12">
        <v>5.88</v>
      </c>
      <c r="G13789" s="10">
        <f>Table1[[#This Row],[Package Price]]*Table1[[#This Row],[Participants]]</f>
        <v>749.11199999999997</v>
      </c>
      <c r="H13789" s="18" t="s">
        <v>33</v>
      </c>
      <c r="I13789" s="18" t="str">
        <f>IF(Table1[[#This Row],[Package Price]]&gt;250,"Direct","Online")</f>
        <v>Online</v>
      </c>
    </row>
    <row r="13790" spans="2:9" x14ac:dyDescent="0.25">
      <c r="B13790" s="6" t="s">
        <v>13851</v>
      </c>
      <c r="C13790" s="4">
        <v>43772</v>
      </c>
      <c r="D13790" s="16" t="s">
        <v>21876</v>
      </c>
      <c r="E13790" s="11">
        <v>105</v>
      </c>
      <c r="F13790" s="12">
        <v>7</v>
      </c>
      <c r="G13790" s="10">
        <f>Table1[[#This Row],[Package Price]]*Table1[[#This Row],[Participants]]</f>
        <v>735</v>
      </c>
      <c r="H13790" s="18" t="s">
        <v>37</v>
      </c>
      <c r="I13790" s="18" t="str">
        <f>IF(Table1[[#This Row],[Package Price]]&gt;250,"Direct","Online")</f>
        <v>Online</v>
      </c>
    </row>
    <row r="13791" spans="2:9" x14ac:dyDescent="0.25">
      <c r="B13791" s="6" t="s">
        <v>13853</v>
      </c>
      <c r="C13791" s="4">
        <v>43772</v>
      </c>
      <c r="D13791" s="16" t="s">
        <v>21860</v>
      </c>
      <c r="E13791" s="11">
        <v>284.72499999999997</v>
      </c>
      <c r="F13791" s="12">
        <v>10.149999999999999</v>
      </c>
      <c r="G13791" s="10">
        <f>Table1[[#This Row],[Package Price]]*Table1[[#This Row],[Participants]]</f>
        <v>2889.9587499999993</v>
      </c>
      <c r="H13791" s="18" t="s">
        <v>14</v>
      </c>
      <c r="I13791" s="18" t="str">
        <f>IF(Table1[[#This Row],[Package Price]]&gt;250,"Direct","Online")</f>
        <v>Direct</v>
      </c>
    </row>
    <row r="13792" spans="2:9" x14ac:dyDescent="0.25">
      <c r="B13792" s="6" t="s">
        <v>13848</v>
      </c>
      <c r="C13792" s="4">
        <v>43772</v>
      </c>
      <c r="D13792" s="16" t="s">
        <v>21866</v>
      </c>
      <c r="E13792" s="11">
        <v>319.375</v>
      </c>
      <c r="F13792" s="12">
        <v>18.2</v>
      </c>
      <c r="G13792" s="10">
        <f>Table1[[#This Row],[Package Price]]*Table1[[#This Row],[Participants]]</f>
        <v>5812.625</v>
      </c>
      <c r="H13792" s="18" t="s">
        <v>4</v>
      </c>
      <c r="I13792" s="18" t="str">
        <f>IF(Table1[[#This Row],[Package Price]]&gt;250,"Direct","Online")</f>
        <v>Direct</v>
      </c>
    </row>
    <row r="13793" spans="2:9" x14ac:dyDescent="0.25">
      <c r="B13793" s="6" t="s">
        <v>13836</v>
      </c>
      <c r="C13793" s="4">
        <v>43772</v>
      </c>
      <c r="D13793" s="16" t="s">
        <v>21862</v>
      </c>
      <c r="E13793" s="11">
        <v>543.375</v>
      </c>
      <c r="F13793" s="12">
        <v>4.4799999999999995</v>
      </c>
      <c r="G13793" s="10">
        <f>Table1[[#This Row],[Package Price]]*Table1[[#This Row],[Participants]]</f>
        <v>2434.3199999999997</v>
      </c>
      <c r="H13793" s="18" t="s">
        <v>2</v>
      </c>
      <c r="I13793" s="18" t="str">
        <f>IF(Table1[[#This Row],[Package Price]]&gt;250,"Direct","Online")</f>
        <v>Direct</v>
      </c>
    </row>
    <row r="13794" spans="2:9" x14ac:dyDescent="0.25">
      <c r="B13794" s="6" t="s">
        <v>13838</v>
      </c>
      <c r="C13794" s="4">
        <v>43772</v>
      </c>
      <c r="D13794" s="16" t="s">
        <v>21868</v>
      </c>
      <c r="E13794" s="11">
        <v>284.72499999999997</v>
      </c>
      <c r="F13794" s="12">
        <v>10.149999999999999</v>
      </c>
      <c r="G13794" s="10">
        <f>Table1[[#This Row],[Package Price]]*Table1[[#This Row],[Participants]]</f>
        <v>2889.9587499999993</v>
      </c>
      <c r="H13794" s="18" t="s">
        <v>23</v>
      </c>
      <c r="I13794" s="18" t="str">
        <f>IF(Table1[[#This Row],[Package Price]]&gt;250,"Direct","Online")</f>
        <v>Direct</v>
      </c>
    </row>
    <row r="13795" spans="2:9" x14ac:dyDescent="0.25">
      <c r="B13795" s="6" t="s">
        <v>13837</v>
      </c>
      <c r="C13795" s="4">
        <v>43772</v>
      </c>
      <c r="D13795" s="16" t="s">
        <v>21867</v>
      </c>
      <c r="E13795" s="11">
        <v>358.75</v>
      </c>
      <c r="F13795" s="12">
        <v>10.149999999999999</v>
      </c>
      <c r="G13795" s="10">
        <f>Table1[[#This Row],[Package Price]]*Table1[[#This Row],[Participants]]</f>
        <v>3641.3124999999995</v>
      </c>
      <c r="H13795" s="18" t="s">
        <v>42</v>
      </c>
      <c r="I13795" s="18" t="str">
        <f>IF(Table1[[#This Row],[Package Price]]&gt;250,"Direct","Online")</f>
        <v>Direct</v>
      </c>
    </row>
    <row r="13796" spans="2:9" x14ac:dyDescent="0.25">
      <c r="B13796" s="6" t="s">
        <v>13842</v>
      </c>
      <c r="C13796" s="4">
        <v>43772</v>
      </c>
      <c r="D13796" s="16" t="s">
        <v>21863</v>
      </c>
      <c r="E13796" s="11">
        <v>457.62499999999994</v>
      </c>
      <c r="F13796" s="12">
        <v>12.6</v>
      </c>
      <c r="G13796" s="10">
        <f>Table1[[#This Row],[Package Price]]*Table1[[#This Row],[Participants]]</f>
        <v>5766.0749999999989</v>
      </c>
      <c r="H13796" s="18" t="s">
        <v>6</v>
      </c>
      <c r="I13796" s="18" t="str">
        <f>IF(Table1[[#This Row],[Package Price]]&gt;250,"Direct","Online")</f>
        <v>Direct</v>
      </c>
    </row>
    <row r="13797" spans="2:9" x14ac:dyDescent="0.25">
      <c r="B13797" s="6" t="s">
        <v>13856</v>
      </c>
      <c r="C13797" s="4">
        <v>43772</v>
      </c>
      <c r="D13797" s="16" t="s">
        <v>21863</v>
      </c>
      <c r="E13797" s="11">
        <v>186.375</v>
      </c>
      <c r="F13797" s="12">
        <v>2.4499999999999997</v>
      </c>
      <c r="G13797" s="10">
        <f>Table1[[#This Row],[Package Price]]*Table1[[#This Row],[Participants]]</f>
        <v>456.61874999999998</v>
      </c>
      <c r="H13797" s="18" t="s">
        <v>45</v>
      </c>
      <c r="I13797" s="18" t="str">
        <f>IF(Table1[[#This Row],[Package Price]]&gt;250,"Direct","Online")</f>
        <v>Online</v>
      </c>
    </row>
    <row r="13798" spans="2:9" x14ac:dyDescent="0.25">
      <c r="B13798" s="6" t="s">
        <v>13843</v>
      </c>
      <c r="C13798" s="4">
        <v>43772</v>
      </c>
      <c r="D13798" s="16" t="s">
        <v>21865</v>
      </c>
      <c r="E13798" s="10">
        <v>395.5</v>
      </c>
      <c r="F13798" s="12">
        <v>13.16</v>
      </c>
      <c r="G13798" s="10">
        <f>Table1[[#This Row],[Package Price]]*Table1[[#This Row],[Participants]]</f>
        <v>5204.78</v>
      </c>
      <c r="H13798" s="18" t="s">
        <v>37</v>
      </c>
      <c r="I13798" s="18" t="str">
        <f>IF(Table1[[#This Row],[Package Price]]&gt;250,"Direct","Online")</f>
        <v>Direct</v>
      </c>
    </row>
    <row r="13799" spans="2:9" x14ac:dyDescent="0.25">
      <c r="B13799" s="6" t="s">
        <v>13857</v>
      </c>
      <c r="C13799" s="4">
        <v>43772</v>
      </c>
      <c r="D13799" s="16" t="s">
        <v>21858</v>
      </c>
      <c r="E13799" s="11">
        <v>553</v>
      </c>
      <c r="F13799" s="12">
        <v>2.4499999999999997</v>
      </c>
      <c r="G13799" s="10">
        <f>Table1[[#This Row],[Package Price]]*Table1[[#This Row],[Participants]]</f>
        <v>1354.85</v>
      </c>
      <c r="H13799" s="18" t="s">
        <v>35</v>
      </c>
      <c r="I13799" s="18" t="str">
        <f>IF(Table1[[#This Row],[Package Price]]&gt;250,"Direct","Online")</f>
        <v>Direct</v>
      </c>
    </row>
    <row r="13800" spans="2:9" x14ac:dyDescent="0.25">
      <c r="B13800" s="6" t="s">
        <v>13850</v>
      </c>
      <c r="C13800" s="4">
        <v>43772</v>
      </c>
      <c r="D13800" s="16" t="s">
        <v>21856</v>
      </c>
      <c r="E13800" s="11">
        <v>280</v>
      </c>
      <c r="F13800" s="12">
        <v>10.149999999999999</v>
      </c>
      <c r="G13800" s="10">
        <f>Table1[[#This Row],[Package Price]]*Table1[[#This Row],[Participants]]</f>
        <v>2841.9999999999995</v>
      </c>
      <c r="H13800" s="18" t="s">
        <v>16</v>
      </c>
      <c r="I13800" s="18" t="str">
        <f>IF(Table1[[#This Row],[Package Price]]&gt;250,"Direct","Online")</f>
        <v>Direct</v>
      </c>
    </row>
    <row r="13801" spans="2:9" x14ac:dyDescent="0.25">
      <c r="B13801" s="6" t="s">
        <v>13854</v>
      </c>
      <c r="C13801" s="4">
        <v>43772</v>
      </c>
      <c r="D13801" s="16" t="s">
        <v>21871</v>
      </c>
      <c r="E13801" s="11">
        <v>218.75</v>
      </c>
      <c r="F13801" s="12">
        <v>10.149999999999999</v>
      </c>
      <c r="G13801" s="10">
        <f>Table1[[#This Row],[Package Price]]*Table1[[#This Row],[Participants]]</f>
        <v>2220.3124999999995</v>
      </c>
      <c r="H13801" s="18" t="s">
        <v>45</v>
      </c>
      <c r="I13801" s="18" t="str">
        <f>IF(Table1[[#This Row],[Package Price]]&gt;250,"Direct","Online")</f>
        <v>Online</v>
      </c>
    </row>
    <row r="13802" spans="2:9" x14ac:dyDescent="0.25">
      <c r="B13802" s="6" t="s">
        <v>13845</v>
      </c>
      <c r="C13802" s="4">
        <v>43772</v>
      </c>
      <c r="D13802" s="16" t="s">
        <v>21869</v>
      </c>
      <c r="E13802" s="11">
        <v>244.99999999999997</v>
      </c>
      <c r="F13802" s="12">
        <v>5.88</v>
      </c>
      <c r="G13802" s="10">
        <f>Table1[[#This Row],[Package Price]]*Table1[[#This Row],[Participants]]</f>
        <v>1440.6</v>
      </c>
      <c r="H13802" s="18" t="s">
        <v>14</v>
      </c>
      <c r="I13802" s="18" t="str">
        <f>IF(Table1[[#This Row],[Package Price]]&gt;250,"Direct","Online")</f>
        <v>Online</v>
      </c>
    </row>
    <row r="13803" spans="2:9" x14ac:dyDescent="0.25">
      <c r="B13803" s="6" t="s">
        <v>13858</v>
      </c>
      <c r="C13803" s="4">
        <v>43772</v>
      </c>
      <c r="D13803" s="16" t="s">
        <v>21869</v>
      </c>
      <c r="E13803" s="11">
        <v>105</v>
      </c>
      <c r="F13803" s="12">
        <v>2.4499999999999997</v>
      </c>
      <c r="G13803" s="10">
        <f>Table1[[#This Row],[Package Price]]*Table1[[#This Row],[Participants]]</f>
        <v>257.25</v>
      </c>
      <c r="H13803" s="18" t="s">
        <v>16</v>
      </c>
      <c r="I13803" s="18" t="str">
        <f>IF(Table1[[#This Row],[Package Price]]&gt;250,"Direct","Online")</f>
        <v>Online</v>
      </c>
    </row>
    <row r="13804" spans="2:9" x14ac:dyDescent="0.25">
      <c r="B13804" s="6" t="s">
        <v>13860</v>
      </c>
      <c r="C13804" s="4">
        <v>43772</v>
      </c>
      <c r="D13804" s="16" t="s">
        <v>21873</v>
      </c>
      <c r="E13804" s="11">
        <v>185.67499999999998</v>
      </c>
      <c r="F13804" s="12">
        <v>11.76</v>
      </c>
      <c r="G13804" s="10">
        <f>Table1[[#This Row],[Package Price]]*Table1[[#This Row],[Participants]]</f>
        <v>2183.5379999999996</v>
      </c>
      <c r="H13804" s="18" t="s">
        <v>28</v>
      </c>
      <c r="I13804" s="18" t="str">
        <f>IF(Table1[[#This Row],[Package Price]]&gt;250,"Direct","Online")</f>
        <v>Online</v>
      </c>
    </row>
    <row r="13805" spans="2:9" x14ac:dyDescent="0.25">
      <c r="B13805" s="6" t="s">
        <v>13852</v>
      </c>
      <c r="C13805" s="4">
        <v>43772</v>
      </c>
      <c r="D13805" s="16" t="s">
        <v>21855</v>
      </c>
      <c r="E13805" s="11">
        <v>89.512499999999989</v>
      </c>
      <c r="F13805" s="12">
        <v>10.149999999999999</v>
      </c>
      <c r="G13805" s="10">
        <f>Table1[[#This Row],[Package Price]]*Table1[[#This Row],[Participants]]</f>
        <v>908.55187499999977</v>
      </c>
      <c r="H13805" s="18" t="s">
        <v>18</v>
      </c>
      <c r="I13805" s="18" t="str">
        <f>IF(Table1[[#This Row],[Package Price]]&gt;250,"Direct","Online")</f>
        <v>Online</v>
      </c>
    </row>
    <row r="13806" spans="2:9" x14ac:dyDescent="0.25">
      <c r="B13806" s="6" t="s">
        <v>13855</v>
      </c>
      <c r="C13806" s="4">
        <v>43772</v>
      </c>
      <c r="D13806" s="16" t="s">
        <v>21859</v>
      </c>
      <c r="E13806" s="11">
        <v>551.25</v>
      </c>
      <c r="F13806" s="12">
        <v>10.149999999999999</v>
      </c>
      <c r="G13806" s="10">
        <f>Table1[[#This Row],[Package Price]]*Table1[[#This Row],[Participants]]</f>
        <v>5595.1874999999991</v>
      </c>
      <c r="H13806" s="18" t="s">
        <v>26</v>
      </c>
      <c r="I13806" s="18" t="str">
        <f>IF(Table1[[#This Row],[Package Price]]&gt;250,"Direct","Online")</f>
        <v>Direct</v>
      </c>
    </row>
    <row r="13807" spans="2:9" x14ac:dyDescent="0.25">
      <c r="B13807" s="6" t="s">
        <v>13844</v>
      </c>
      <c r="C13807" s="4">
        <v>43772</v>
      </c>
      <c r="D13807" s="16" t="s">
        <v>21857</v>
      </c>
      <c r="E13807" s="11">
        <v>244.99999999999997</v>
      </c>
      <c r="F13807" s="12">
        <v>10.149999999999999</v>
      </c>
      <c r="G13807" s="10">
        <f>Table1[[#This Row],[Package Price]]*Table1[[#This Row],[Participants]]</f>
        <v>2486.7499999999995</v>
      </c>
      <c r="H13807" s="18" t="s">
        <v>33</v>
      </c>
      <c r="I13807" s="18" t="str">
        <f>IF(Table1[[#This Row],[Package Price]]&gt;250,"Direct","Online")</f>
        <v>Online</v>
      </c>
    </row>
    <row r="13808" spans="2:9" x14ac:dyDescent="0.25">
      <c r="B13808" s="6" t="s">
        <v>13840</v>
      </c>
      <c r="C13808" s="4">
        <v>43772</v>
      </c>
      <c r="D13808" s="16" t="s">
        <v>21877</v>
      </c>
      <c r="E13808" s="11">
        <v>280.875</v>
      </c>
      <c r="F13808" s="12">
        <v>4.4799999999999995</v>
      </c>
      <c r="G13808" s="10">
        <f>Table1[[#This Row],[Package Price]]*Table1[[#This Row],[Participants]]</f>
        <v>1258.32</v>
      </c>
      <c r="H13808" s="18" t="s">
        <v>35</v>
      </c>
      <c r="I13808" s="18" t="str">
        <f>IF(Table1[[#This Row],[Package Price]]&gt;250,"Direct","Online")</f>
        <v>Direct</v>
      </c>
    </row>
    <row r="13809" spans="2:9" x14ac:dyDescent="0.25">
      <c r="B13809" s="6" t="s">
        <v>13865</v>
      </c>
      <c r="C13809" s="4">
        <v>43773</v>
      </c>
      <c r="D13809" s="16" t="s">
        <v>21872</v>
      </c>
      <c r="E13809" s="11">
        <v>210</v>
      </c>
      <c r="F13809" s="12">
        <v>6.7200000000000006</v>
      </c>
      <c r="G13809" s="10">
        <f>Table1[[#This Row],[Package Price]]*Table1[[#This Row],[Participants]]</f>
        <v>1411.2</v>
      </c>
      <c r="H13809" s="18" t="s">
        <v>5</v>
      </c>
      <c r="I13809" s="18" t="str">
        <f>IF(Table1[[#This Row],[Package Price]]&gt;250,"Direct","Online")</f>
        <v>Online</v>
      </c>
    </row>
    <row r="13810" spans="2:9" x14ac:dyDescent="0.25">
      <c r="B13810" s="6" t="s">
        <v>13867</v>
      </c>
      <c r="C13810" s="4">
        <v>43773</v>
      </c>
      <c r="D13810" s="16" t="s">
        <v>21870</v>
      </c>
      <c r="E13810" s="11">
        <v>227.49999999999997</v>
      </c>
      <c r="F13810" s="12">
        <v>14</v>
      </c>
      <c r="G13810" s="10">
        <f>Table1[[#This Row],[Package Price]]*Table1[[#This Row],[Participants]]</f>
        <v>3184.9999999999995</v>
      </c>
      <c r="H13810" s="18" t="s">
        <v>26</v>
      </c>
      <c r="I13810" s="18" t="str">
        <f>IF(Table1[[#This Row],[Package Price]]&gt;250,"Direct","Online")</f>
        <v>Online</v>
      </c>
    </row>
    <row r="13811" spans="2:9" x14ac:dyDescent="0.25">
      <c r="B13811" s="6" t="s">
        <v>13872</v>
      </c>
      <c r="C13811" s="4">
        <v>43773</v>
      </c>
      <c r="D13811" s="16" t="s">
        <v>21864</v>
      </c>
      <c r="E13811" s="11">
        <v>396.02499999999998</v>
      </c>
      <c r="F13811" s="12">
        <v>6.16</v>
      </c>
      <c r="G13811" s="10">
        <f>Table1[[#This Row],[Package Price]]*Table1[[#This Row],[Participants]]</f>
        <v>2439.5140000000001</v>
      </c>
      <c r="H13811" s="18" t="s">
        <v>34</v>
      </c>
      <c r="I13811" s="18" t="str">
        <f>IF(Table1[[#This Row],[Package Price]]&gt;250,"Direct","Online")</f>
        <v>Direct</v>
      </c>
    </row>
    <row r="13812" spans="2:9" x14ac:dyDescent="0.25">
      <c r="B13812" s="6" t="s">
        <v>13885</v>
      </c>
      <c r="C13812" s="4">
        <v>43773</v>
      </c>
      <c r="D13812" s="16" t="s">
        <v>21879</v>
      </c>
      <c r="E13812" s="11">
        <v>210.875</v>
      </c>
      <c r="F13812" s="12">
        <v>2.4499999999999997</v>
      </c>
      <c r="G13812" s="10">
        <f>Table1[[#This Row],[Package Price]]*Table1[[#This Row],[Participants]]</f>
        <v>516.64374999999995</v>
      </c>
      <c r="H13812" s="18" t="s">
        <v>48</v>
      </c>
      <c r="I13812" s="18" t="str">
        <f>IF(Table1[[#This Row],[Package Price]]&gt;250,"Direct","Online")</f>
        <v>Online</v>
      </c>
    </row>
    <row r="13813" spans="2:9" x14ac:dyDescent="0.25">
      <c r="B13813" s="6" t="s">
        <v>13875</v>
      </c>
      <c r="C13813" s="4">
        <v>43773</v>
      </c>
      <c r="D13813" s="16" t="s">
        <v>21861</v>
      </c>
      <c r="E13813" s="11">
        <v>284.375</v>
      </c>
      <c r="F13813" s="12">
        <v>10.149999999999999</v>
      </c>
      <c r="G13813" s="10">
        <f>Table1[[#This Row],[Package Price]]*Table1[[#This Row],[Participants]]</f>
        <v>2886.4062499999995</v>
      </c>
      <c r="H13813" s="18" t="s">
        <v>36</v>
      </c>
      <c r="I13813" s="18" t="str">
        <f>IF(Table1[[#This Row],[Package Price]]&gt;250,"Direct","Online")</f>
        <v>Direct</v>
      </c>
    </row>
    <row r="13814" spans="2:9" x14ac:dyDescent="0.25">
      <c r="B13814" s="6" t="s">
        <v>13873</v>
      </c>
      <c r="C13814" s="4">
        <v>43773</v>
      </c>
      <c r="D13814" s="16" t="s">
        <v>21874</v>
      </c>
      <c r="E13814" s="11">
        <v>109.63749999999999</v>
      </c>
      <c r="F13814" s="12">
        <v>1.6800000000000002</v>
      </c>
      <c r="G13814" s="10">
        <f>Table1[[#This Row],[Package Price]]*Table1[[#This Row],[Participants]]</f>
        <v>184.191</v>
      </c>
      <c r="H13814" s="18" t="s">
        <v>15</v>
      </c>
      <c r="I13814" s="18" t="str">
        <f>IF(Table1[[#This Row],[Package Price]]&gt;250,"Direct","Online")</f>
        <v>Online</v>
      </c>
    </row>
    <row r="13815" spans="2:9" x14ac:dyDescent="0.25">
      <c r="B13815" s="6" t="s">
        <v>13861</v>
      </c>
      <c r="C13815" s="4">
        <v>43773</v>
      </c>
      <c r="D13815" s="16" t="s">
        <v>21875</v>
      </c>
      <c r="E13815" s="11">
        <v>127.39999999999999</v>
      </c>
      <c r="F13815" s="12">
        <v>10.149999999999999</v>
      </c>
      <c r="G13815" s="10">
        <f>Table1[[#This Row],[Package Price]]*Table1[[#This Row],[Participants]]</f>
        <v>1293.1099999999997</v>
      </c>
      <c r="H13815" s="18" t="s">
        <v>34</v>
      </c>
      <c r="I13815" s="18" t="str">
        <f>IF(Table1[[#This Row],[Package Price]]&gt;250,"Direct","Online")</f>
        <v>Online</v>
      </c>
    </row>
    <row r="13816" spans="2:9" x14ac:dyDescent="0.25">
      <c r="B13816" s="6" t="s">
        <v>13877</v>
      </c>
      <c r="C13816" s="4">
        <v>43773</v>
      </c>
      <c r="D13816" s="16" t="s">
        <v>21876</v>
      </c>
      <c r="E13816" s="11">
        <v>105</v>
      </c>
      <c r="F13816" s="12">
        <v>6.44</v>
      </c>
      <c r="G13816" s="10">
        <f>Table1[[#This Row],[Package Price]]*Table1[[#This Row],[Participants]]</f>
        <v>676.2</v>
      </c>
      <c r="H13816" s="18" t="s">
        <v>38</v>
      </c>
      <c r="I13816" s="18" t="str">
        <f>IF(Table1[[#This Row],[Package Price]]&gt;250,"Direct","Online")</f>
        <v>Online</v>
      </c>
    </row>
    <row r="13817" spans="2:9" x14ac:dyDescent="0.25">
      <c r="B13817" s="6" t="s">
        <v>13879</v>
      </c>
      <c r="C13817" s="4">
        <v>43773</v>
      </c>
      <c r="D13817" s="16" t="s">
        <v>21860</v>
      </c>
      <c r="E13817" s="11">
        <v>284.72499999999997</v>
      </c>
      <c r="F13817" s="12">
        <v>10.149999999999999</v>
      </c>
      <c r="G13817" s="10">
        <f>Table1[[#This Row],[Package Price]]*Table1[[#This Row],[Participants]]</f>
        <v>2889.9587499999993</v>
      </c>
      <c r="H13817" s="18" t="s">
        <v>15</v>
      </c>
      <c r="I13817" s="18" t="str">
        <f>IF(Table1[[#This Row],[Package Price]]&gt;250,"Direct","Online")</f>
        <v>Direct</v>
      </c>
    </row>
    <row r="13818" spans="2:9" x14ac:dyDescent="0.25">
      <c r="B13818" s="6" t="s">
        <v>13874</v>
      </c>
      <c r="C13818" s="4">
        <v>43773</v>
      </c>
      <c r="D13818" s="16" t="s">
        <v>21866</v>
      </c>
      <c r="E13818" s="11">
        <v>319.375</v>
      </c>
      <c r="F13818" s="12">
        <v>6.7200000000000006</v>
      </c>
      <c r="G13818" s="10">
        <f>Table1[[#This Row],[Package Price]]*Table1[[#This Row],[Participants]]</f>
        <v>2146.2000000000003</v>
      </c>
      <c r="H13818" s="18" t="s">
        <v>5</v>
      </c>
      <c r="I13818" s="18" t="str">
        <f>IF(Table1[[#This Row],[Package Price]]&gt;250,"Direct","Online")</f>
        <v>Direct</v>
      </c>
    </row>
    <row r="13819" spans="2:9" x14ac:dyDescent="0.25">
      <c r="B13819" s="6" t="s">
        <v>13862</v>
      </c>
      <c r="C13819" s="4">
        <v>43773</v>
      </c>
      <c r="D13819" s="16" t="s">
        <v>21862</v>
      </c>
      <c r="E13819" s="11">
        <v>543.375</v>
      </c>
      <c r="F13819" s="12">
        <v>6.7200000000000006</v>
      </c>
      <c r="G13819" s="10">
        <f>Table1[[#This Row],[Package Price]]*Table1[[#This Row],[Participants]]</f>
        <v>3651.4800000000005</v>
      </c>
      <c r="H13819" s="18" t="s">
        <v>3</v>
      </c>
      <c r="I13819" s="18" t="str">
        <f>IF(Table1[[#This Row],[Package Price]]&gt;250,"Direct","Online")</f>
        <v>Direct</v>
      </c>
    </row>
    <row r="13820" spans="2:9" x14ac:dyDescent="0.25">
      <c r="B13820" s="6" t="s">
        <v>13864</v>
      </c>
      <c r="C13820" s="4">
        <v>43773</v>
      </c>
      <c r="D13820" s="16" t="s">
        <v>21868</v>
      </c>
      <c r="E13820" s="11">
        <v>284.72499999999997</v>
      </c>
      <c r="F13820" s="12">
        <v>10.149999999999999</v>
      </c>
      <c r="G13820" s="10">
        <f>Table1[[#This Row],[Package Price]]*Table1[[#This Row],[Participants]]</f>
        <v>2889.9587499999993</v>
      </c>
      <c r="H13820" s="18" t="s">
        <v>24</v>
      </c>
      <c r="I13820" s="18" t="str">
        <f>IF(Table1[[#This Row],[Package Price]]&gt;250,"Direct","Online")</f>
        <v>Direct</v>
      </c>
    </row>
    <row r="13821" spans="2:9" x14ac:dyDescent="0.25">
      <c r="B13821" s="6" t="s">
        <v>13863</v>
      </c>
      <c r="C13821" s="4">
        <v>43773</v>
      </c>
      <c r="D13821" s="16" t="s">
        <v>21867</v>
      </c>
      <c r="E13821" s="11">
        <v>358.75</v>
      </c>
      <c r="F13821" s="12">
        <v>10.149999999999999</v>
      </c>
      <c r="G13821" s="10">
        <f>Table1[[#This Row],[Package Price]]*Table1[[#This Row],[Participants]]</f>
        <v>3641.3124999999995</v>
      </c>
      <c r="H13821" s="18" t="s">
        <v>43</v>
      </c>
      <c r="I13821" s="18" t="str">
        <f>IF(Table1[[#This Row],[Package Price]]&gt;250,"Direct","Online")</f>
        <v>Direct</v>
      </c>
    </row>
    <row r="13822" spans="2:9" x14ac:dyDescent="0.25">
      <c r="B13822" s="6" t="s">
        <v>13868</v>
      </c>
      <c r="C13822" s="4">
        <v>43773</v>
      </c>
      <c r="D13822" s="16" t="s">
        <v>21863</v>
      </c>
      <c r="E13822" s="11">
        <v>457.62499999999994</v>
      </c>
      <c r="F13822" s="12">
        <v>5.04</v>
      </c>
      <c r="G13822" s="10">
        <f>Table1[[#This Row],[Package Price]]*Table1[[#This Row],[Participants]]</f>
        <v>2306.4299999999998</v>
      </c>
      <c r="H13822" s="18" t="s">
        <v>7</v>
      </c>
      <c r="I13822" s="18" t="str">
        <f>IF(Table1[[#This Row],[Package Price]]&gt;250,"Direct","Online")</f>
        <v>Direct</v>
      </c>
    </row>
    <row r="13823" spans="2:9" x14ac:dyDescent="0.25">
      <c r="B13823" s="6" t="s">
        <v>13882</v>
      </c>
      <c r="C13823" s="4">
        <v>43773</v>
      </c>
      <c r="D13823" s="16" t="s">
        <v>21863</v>
      </c>
      <c r="E13823" s="11">
        <v>186.375</v>
      </c>
      <c r="F13823" s="12">
        <v>2.4499999999999997</v>
      </c>
      <c r="G13823" s="10">
        <f>Table1[[#This Row],[Package Price]]*Table1[[#This Row],[Participants]]</f>
        <v>456.61874999999998</v>
      </c>
      <c r="H13823" s="18" t="s">
        <v>46</v>
      </c>
      <c r="I13823" s="18" t="str">
        <f>IF(Table1[[#This Row],[Package Price]]&gt;250,"Direct","Online")</f>
        <v>Online</v>
      </c>
    </row>
    <row r="13824" spans="2:9" x14ac:dyDescent="0.25">
      <c r="B13824" s="6" t="s">
        <v>13869</v>
      </c>
      <c r="C13824" s="4">
        <v>43773</v>
      </c>
      <c r="D13824" s="16" t="s">
        <v>21865</v>
      </c>
      <c r="E13824" s="10">
        <v>395.5</v>
      </c>
      <c r="F13824" s="12">
        <v>13.440000000000001</v>
      </c>
      <c r="G13824" s="10">
        <f>Table1[[#This Row],[Package Price]]*Table1[[#This Row],[Participants]]</f>
        <v>5315.52</v>
      </c>
      <c r="H13824" s="18" t="s">
        <v>38</v>
      </c>
      <c r="I13824" s="18" t="str">
        <f>IF(Table1[[#This Row],[Package Price]]&gt;250,"Direct","Online")</f>
        <v>Direct</v>
      </c>
    </row>
    <row r="13825" spans="2:9" x14ac:dyDescent="0.25">
      <c r="B13825" s="6" t="s">
        <v>13883</v>
      </c>
      <c r="C13825" s="4">
        <v>43773</v>
      </c>
      <c r="D13825" s="16" t="s">
        <v>21858</v>
      </c>
      <c r="E13825" s="11">
        <v>553</v>
      </c>
      <c r="F13825" s="12">
        <v>2.4499999999999997</v>
      </c>
      <c r="G13825" s="10">
        <f>Table1[[#This Row],[Package Price]]*Table1[[#This Row],[Participants]]</f>
        <v>1354.85</v>
      </c>
      <c r="H13825" s="18" t="s">
        <v>36</v>
      </c>
      <c r="I13825" s="18" t="str">
        <f>IF(Table1[[#This Row],[Package Price]]&gt;250,"Direct","Online")</f>
        <v>Direct</v>
      </c>
    </row>
    <row r="13826" spans="2:9" x14ac:dyDescent="0.25">
      <c r="B13826" s="6" t="s">
        <v>13876</v>
      </c>
      <c r="C13826" s="4">
        <v>43773</v>
      </c>
      <c r="D13826" s="16" t="s">
        <v>21856</v>
      </c>
      <c r="E13826" s="11">
        <v>280</v>
      </c>
      <c r="F13826" s="12">
        <v>10.149999999999999</v>
      </c>
      <c r="G13826" s="10">
        <f>Table1[[#This Row],[Package Price]]*Table1[[#This Row],[Participants]]</f>
        <v>2841.9999999999995</v>
      </c>
      <c r="H13826" s="18" t="s">
        <v>17</v>
      </c>
      <c r="I13826" s="18" t="str">
        <f>IF(Table1[[#This Row],[Package Price]]&gt;250,"Direct","Online")</f>
        <v>Direct</v>
      </c>
    </row>
    <row r="13827" spans="2:9" x14ac:dyDescent="0.25">
      <c r="B13827" s="6" t="s">
        <v>13880</v>
      </c>
      <c r="C13827" s="4">
        <v>43773</v>
      </c>
      <c r="D13827" s="16" t="s">
        <v>21871</v>
      </c>
      <c r="E13827" s="11">
        <v>218.75</v>
      </c>
      <c r="F13827" s="12">
        <v>10.149999999999999</v>
      </c>
      <c r="G13827" s="10">
        <f>Table1[[#This Row],[Package Price]]*Table1[[#This Row],[Participants]]</f>
        <v>2220.3124999999995</v>
      </c>
      <c r="H13827" s="18" t="s">
        <v>46</v>
      </c>
      <c r="I13827" s="18" t="str">
        <f>IF(Table1[[#This Row],[Package Price]]&gt;250,"Direct","Online")</f>
        <v>Online</v>
      </c>
    </row>
    <row r="13828" spans="2:9" x14ac:dyDescent="0.25">
      <c r="B13828" s="6" t="s">
        <v>13871</v>
      </c>
      <c r="C13828" s="4">
        <v>43773</v>
      </c>
      <c r="D13828" s="16" t="s">
        <v>21869</v>
      </c>
      <c r="E13828" s="11">
        <v>244.99999999999997</v>
      </c>
      <c r="F13828" s="12">
        <v>9.52</v>
      </c>
      <c r="G13828" s="10">
        <f>Table1[[#This Row],[Package Price]]*Table1[[#This Row],[Participants]]</f>
        <v>2332.3999999999996</v>
      </c>
      <c r="H13828" s="18" t="s">
        <v>15</v>
      </c>
      <c r="I13828" s="18" t="str">
        <f>IF(Table1[[#This Row],[Package Price]]&gt;250,"Direct","Online")</f>
        <v>Online</v>
      </c>
    </row>
    <row r="13829" spans="2:9" x14ac:dyDescent="0.25">
      <c r="B13829" s="6" t="s">
        <v>13884</v>
      </c>
      <c r="C13829" s="4">
        <v>43773</v>
      </c>
      <c r="D13829" s="16" t="s">
        <v>21869</v>
      </c>
      <c r="E13829" s="11">
        <v>105</v>
      </c>
      <c r="F13829" s="12">
        <v>2.4499999999999997</v>
      </c>
      <c r="G13829" s="10">
        <f>Table1[[#This Row],[Package Price]]*Table1[[#This Row],[Participants]]</f>
        <v>257.25</v>
      </c>
      <c r="H13829" s="18" t="s">
        <v>17</v>
      </c>
      <c r="I13829" s="18" t="str">
        <f>IF(Table1[[#This Row],[Package Price]]&gt;250,"Direct","Online")</f>
        <v>Online</v>
      </c>
    </row>
    <row r="13830" spans="2:9" x14ac:dyDescent="0.25">
      <c r="B13830" s="6" t="s">
        <v>13886</v>
      </c>
      <c r="C13830" s="4">
        <v>43773</v>
      </c>
      <c r="D13830" s="16" t="s">
        <v>21873</v>
      </c>
      <c r="E13830" s="11">
        <v>185.67499999999998</v>
      </c>
      <c r="F13830" s="12">
        <v>63.28</v>
      </c>
      <c r="G13830" s="10">
        <f>Table1[[#This Row],[Package Price]]*Table1[[#This Row],[Participants]]</f>
        <v>11749.513999999999</v>
      </c>
      <c r="H13830" s="18" t="s">
        <v>29</v>
      </c>
      <c r="I13830" s="18" t="str">
        <f>IF(Table1[[#This Row],[Package Price]]&gt;250,"Direct","Online")</f>
        <v>Online</v>
      </c>
    </row>
    <row r="13831" spans="2:9" x14ac:dyDescent="0.25">
      <c r="B13831" s="6" t="s">
        <v>13878</v>
      </c>
      <c r="C13831" s="4">
        <v>43773</v>
      </c>
      <c r="D13831" s="16" t="s">
        <v>21855</v>
      </c>
      <c r="E13831" s="11">
        <v>89.512499999999989</v>
      </c>
      <c r="F13831" s="12">
        <v>10.149999999999999</v>
      </c>
      <c r="G13831" s="10">
        <f>Table1[[#This Row],[Package Price]]*Table1[[#This Row],[Participants]]</f>
        <v>908.55187499999977</v>
      </c>
      <c r="H13831" s="18" t="s">
        <v>19</v>
      </c>
      <c r="I13831" s="18" t="str">
        <f>IF(Table1[[#This Row],[Package Price]]&gt;250,"Direct","Online")</f>
        <v>Online</v>
      </c>
    </row>
    <row r="13832" spans="2:9" x14ac:dyDescent="0.25">
      <c r="B13832" s="6" t="s">
        <v>13881</v>
      </c>
      <c r="C13832" s="4">
        <v>43773</v>
      </c>
      <c r="D13832" s="16" t="s">
        <v>21859</v>
      </c>
      <c r="E13832" s="11">
        <v>551.25</v>
      </c>
      <c r="F13832" s="12">
        <v>10.149999999999999</v>
      </c>
      <c r="G13832" s="10">
        <f>Table1[[#This Row],[Package Price]]*Table1[[#This Row],[Participants]]</f>
        <v>5595.1874999999991</v>
      </c>
      <c r="H13832" s="18" t="s">
        <v>27</v>
      </c>
      <c r="I13832" s="18" t="str">
        <f>IF(Table1[[#This Row],[Package Price]]&gt;250,"Direct","Online")</f>
        <v>Direct</v>
      </c>
    </row>
    <row r="13833" spans="2:9" x14ac:dyDescent="0.25">
      <c r="B13833" s="6" t="s">
        <v>13870</v>
      </c>
      <c r="C13833" s="4">
        <v>43773</v>
      </c>
      <c r="D13833" s="16" t="s">
        <v>21857</v>
      </c>
      <c r="E13833" s="11">
        <v>244.99999999999997</v>
      </c>
      <c r="F13833" s="12">
        <v>10.149999999999999</v>
      </c>
      <c r="G13833" s="10">
        <f>Table1[[#This Row],[Package Price]]*Table1[[#This Row],[Participants]]</f>
        <v>2486.7499999999995</v>
      </c>
      <c r="H13833" s="18" t="s">
        <v>34</v>
      </c>
      <c r="I13833" s="18" t="str">
        <f>IF(Table1[[#This Row],[Package Price]]&gt;250,"Direct","Online")</f>
        <v>Online</v>
      </c>
    </row>
    <row r="13834" spans="2:9" x14ac:dyDescent="0.25">
      <c r="B13834" s="6" t="s">
        <v>13866</v>
      </c>
      <c r="C13834" s="4">
        <v>43773</v>
      </c>
      <c r="D13834" s="16" t="s">
        <v>21877</v>
      </c>
      <c r="E13834" s="11">
        <v>280.875</v>
      </c>
      <c r="F13834" s="12">
        <v>5.04</v>
      </c>
      <c r="G13834" s="10">
        <f>Table1[[#This Row],[Package Price]]*Table1[[#This Row],[Participants]]</f>
        <v>1415.61</v>
      </c>
      <c r="H13834" s="18" t="s">
        <v>36</v>
      </c>
      <c r="I13834" s="18" t="str">
        <f>IF(Table1[[#This Row],[Package Price]]&gt;250,"Direct","Online")</f>
        <v>Direct</v>
      </c>
    </row>
    <row r="13835" spans="2:9" x14ac:dyDescent="0.25">
      <c r="B13835" s="6" t="s">
        <v>13891</v>
      </c>
      <c r="C13835" s="4">
        <v>43774</v>
      </c>
      <c r="D13835" s="16" t="s">
        <v>21872</v>
      </c>
      <c r="E13835" s="11">
        <v>210</v>
      </c>
      <c r="F13835" s="12">
        <v>10.36</v>
      </c>
      <c r="G13835" s="10">
        <f>Table1[[#This Row],[Package Price]]*Table1[[#This Row],[Participants]]</f>
        <v>2175.6</v>
      </c>
      <c r="H13835" s="18" t="s">
        <v>6</v>
      </c>
      <c r="I13835" s="18" t="str">
        <f>IF(Table1[[#This Row],[Package Price]]&gt;250,"Direct","Online")</f>
        <v>Online</v>
      </c>
    </row>
    <row r="13836" spans="2:9" x14ac:dyDescent="0.25">
      <c r="B13836" s="6" t="s">
        <v>13893</v>
      </c>
      <c r="C13836" s="4">
        <v>43774</v>
      </c>
      <c r="D13836" s="16" t="s">
        <v>21870</v>
      </c>
      <c r="E13836" s="11">
        <v>227.49999999999997</v>
      </c>
      <c r="F13836" s="12">
        <v>9.7999999999999989</v>
      </c>
      <c r="G13836" s="10">
        <f>Table1[[#This Row],[Package Price]]*Table1[[#This Row],[Participants]]</f>
        <v>2229.4999999999995</v>
      </c>
      <c r="H13836" s="18" t="s">
        <v>27</v>
      </c>
      <c r="I13836" s="18" t="str">
        <f>IF(Table1[[#This Row],[Package Price]]&gt;250,"Direct","Online")</f>
        <v>Online</v>
      </c>
    </row>
    <row r="13837" spans="2:9" x14ac:dyDescent="0.25">
      <c r="B13837" s="6" t="s">
        <v>13898</v>
      </c>
      <c r="C13837" s="4">
        <v>43774</v>
      </c>
      <c r="D13837" s="16" t="s">
        <v>21864</v>
      </c>
      <c r="E13837" s="11">
        <v>396.02499999999998</v>
      </c>
      <c r="F13837" s="12">
        <v>1.6800000000000002</v>
      </c>
      <c r="G13837" s="10">
        <f>Table1[[#This Row],[Package Price]]*Table1[[#This Row],[Participants]]</f>
        <v>665.322</v>
      </c>
      <c r="H13837" s="18" t="s">
        <v>35</v>
      </c>
      <c r="I13837" s="18" t="str">
        <f>IF(Table1[[#This Row],[Package Price]]&gt;250,"Direct","Online")</f>
        <v>Direct</v>
      </c>
    </row>
    <row r="13838" spans="2:9" x14ac:dyDescent="0.25">
      <c r="B13838" s="6" t="s">
        <v>13911</v>
      </c>
      <c r="C13838" s="4">
        <v>43774</v>
      </c>
      <c r="D13838" s="16" t="s">
        <v>21879</v>
      </c>
      <c r="E13838" s="11">
        <v>210.875</v>
      </c>
      <c r="F13838" s="12">
        <v>2.4499999999999997</v>
      </c>
      <c r="G13838" s="10">
        <f>Table1[[#This Row],[Package Price]]*Table1[[#This Row],[Participants]]</f>
        <v>516.64374999999995</v>
      </c>
      <c r="H13838" s="18" t="s">
        <v>49</v>
      </c>
      <c r="I13838" s="18" t="str">
        <f>IF(Table1[[#This Row],[Package Price]]&gt;250,"Direct","Online")</f>
        <v>Online</v>
      </c>
    </row>
    <row r="13839" spans="2:9" x14ac:dyDescent="0.25">
      <c r="B13839" s="6" t="s">
        <v>13901</v>
      </c>
      <c r="C13839" s="4">
        <v>43774</v>
      </c>
      <c r="D13839" s="16" t="s">
        <v>21861</v>
      </c>
      <c r="E13839" s="11">
        <v>284.375</v>
      </c>
      <c r="F13839" s="12">
        <v>10.149999999999999</v>
      </c>
      <c r="G13839" s="10">
        <f>Table1[[#This Row],[Package Price]]*Table1[[#This Row],[Participants]]</f>
        <v>2886.4062499999995</v>
      </c>
      <c r="H13839" s="18" t="s">
        <v>37</v>
      </c>
      <c r="I13839" s="18" t="str">
        <f>IF(Table1[[#This Row],[Package Price]]&gt;250,"Direct","Online")</f>
        <v>Direct</v>
      </c>
    </row>
    <row r="13840" spans="2:9" x14ac:dyDescent="0.25">
      <c r="B13840" s="6" t="s">
        <v>13899</v>
      </c>
      <c r="C13840" s="4">
        <v>43774</v>
      </c>
      <c r="D13840" s="16" t="s">
        <v>21874</v>
      </c>
      <c r="E13840" s="11">
        <v>109.63749999999999</v>
      </c>
      <c r="F13840" s="12">
        <v>8.68</v>
      </c>
      <c r="G13840" s="10">
        <f>Table1[[#This Row],[Package Price]]*Table1[[#This Row],[Participants]]</f>
        <v>951.65349999999989</v>
      </c>
      <c r="H13840" s="18" t="s">
        <v>25</v>
      </c>
      <c r="I13840" s="18" t="str">
        <f>IF(Table1[[#This Row],[Package Price]]&gt;250,"Direct","Online")</f>
        <v>Online</v>
      </c>
    </row>
    <row r="13841" spans="2:9" x14ac:dyDescent="0.25">
      <c r="B13841" s="6" t="s">
        <v>13887</v>
      </c>
      <c r="C13841" s="4">
        <v>43774</v>
      </c>
      <c r="D13841" s="16" t="s">
        <v>21875</v>
      </c>
      <c r="E13841" s="11">
        <v>127.39999999999999</v>
      </c>
      <c r="F13841" s="12">
        <v>1.96</v>
      </c>
      <c r="G13841" s="10">
        <f>Table1[[#This Row],[Package Price]]*Table1[[#This Row],[Participants]]</f>
        <v>249.70399999999998</v>
      </c>
      <c r="H13841" s="18" t="s">
        <v>35</v>
      </c>
      <c r="I13841" s="18" t="str">
        <f>IF(Table1[[#This Row],[Package Price]]&gt;250,"Direct","Online")</f>
        <v>Online</v>
      </c>
    </row>
    <row r="13842" spans="2:9" x14ac:dyDescent="0.25">
      <c r="B13842" s="6" t="s">
        <v>13903</v>
      </c>
      <c r="C13842" s="4">
        <v>43774</v>
      </c>
      <c r="D13842" s="16" t="s">
        <v>21876</v>
      </c>
      <c r="E13842" s="11">
        <v>105</v>
      </c>
      <c r="F13842" s="12">
        <v>5.88</v>
      </c>
      <c r="G13842" s="10">
        <f>Table1[[#This Row],[Package Price]]*Table1[[#This Row],[Participants]]</f>
        <v>617.4</v>
      </c>
      <c r="H13842" s="18" t="s">
        <v>39</v>
      </c>
      <c r="I13842" s="18" t="str">
        <f>IF(Table1[[#This Row],[Package Price]]&gt;250,"Direct","Online")</f>
        <v>Online</v>
      </c>
    </row>
    <row r="13843" spans="2:9" x14ac:dyDescent="0.25">
      <c r="B13843" s="6" t="s">
        <v>13905</v>
      </c>
      <c r="C13843" s="4">
        <v>43774</v>
      </c>
      <c r="D13843" s="16" t="s">
        <v>21860</v>
      </c>
      <c r="E13843" s="11">
        <v>284.72499999999997</v>
      </c>
      <c r="F13843" s="12">
        <v>10.149999999999999</v>
      </c>
      <c r="G13843" s="10">
        <f>Table1[[#This Row],[Package Price]]*Table1[[#This Row],[Participants]]</f>
        <v>2889.9587499999993</v>
      </c>
      <c r="H13843" s="18" t="s">
        <v>16</v>
      </c>
      <c r="I13843" s="18" t="str">
        <f>IF(Table1[[#This Row],[Package Price]]&gt;250,"Direct","Online")</f>
        <v>Direct</v>
      </c>
    </row>
    <row r="13844" spans="2:9" x14ac:dyDescent="0.25">
      <c r="B13844" s="6" t="s">
        <v>13900</v>
      </c>
      <c r="C13844" s="4">
        <v>43774</v>
      </c>
      <c r="D13844" s="16" t="s">
        <v>21866</v>
      </c>
      <c r="E13844" s="11">
        <v>319.375</v>
      </c>
      <c r="F13844" s="12">
        <v>7.2799999999999994</v>
      </c>
      <c r="G13844" s="10">
        <f>Table1[[#This Row],[Package Price]]*Table1[[#This Row],[Participants]]</f>
        <v>2325.0499999999997</v>
      </c>
      <c r="H13844" s="18" t="s">
        <v>6</v>
      </c>
      <c r="I13844" s="18" t="str">
        <f>IF(Table1[[#This Row],[Package Price]]&gt;250,"Direct","Online")</f>
        <v>Direct</v>
      </c>
    </row>
    <row r="13845" spans="2:9" x14ac:dyDescent="0.25">
      <c r="B13845" s="6" t="s">
        <v>13888</v>
      </c>
      <c r="C13845" s="4">
        <v>43774</v>
      </c>
      <c r="D13845" s="16" t="s">
        <v>21862</v>
      </c>
      <c r="E13845" s="11">
        <v>543.375</v>
      </c>
      <c r="F13845" s="12">
        <v>4.4799999999999995</v>
      </c>
      <c r="G13845" s="10">
        <f>Table1[[#This Row],[Package Price]]*Table1[[#This Row],[Participants]]</f>
        <v>2434.3199999999997</v>
      </c>
      <c r="H13845" s="18" t="s">
        <v>4</v>
      </c>
      <c r="I13845" s="18" t="str">
        <f>IF(Table1[[#This Row],[Package Price]]&gt;250,"Direct","Online")</f>
        <v>Direct</v>
      </c>
    </row>
    <row r="13846" spans="2:9" x14ac:dyDescent="0.25">
      <c r="B13846" s="6" t="s">
        <v>13890</v>
      </c>
      <c r="C13846" s="4">
        <v>43774</v>
      </c>
      <c r="D13846" s="16" t="s">
        <v>21868</v>
      </c>
      <c r="E13846" s="11">
        <v>284.72499999999997</v>
      </c>
      <c r="F13846" s="12">
        <v>10.149999999999999</v>
      </c>
      <c r="G13846" s="10">
        <f>Table1[[#This Row],[Package Price]]*Table1[[#This Row],[Participants]]</f>
        <v>2889.9587499999993</v>
      </c>
      <c r="H13846" s="18" t="s">
        <v>25</v>
      </c>
      <c r="I13846" s="18" t="str">
        <f>IF(Table1[[#This Row],[Package Price]]&gt;250,"Direct","Online")</f>
        <v>Direct</v>
      </c>
    </row>
    <row r="13847" spans="2:9" x14ac:dyDescent="0.25">
      <c r="B13847" s="6" t="s">
        <v>13889</v>
      </c>
      <c r="C13847" s="4">
        <v>43774</v>
      </c>
      <c r="D13847" s="16" t="s">
        <v>21867</v>
      </c>
      <c r="E13847" s="11">
        <v>358.75</v>
      </c>
      <c r="F13847" s="12">
        <v>10.149999999999999</v>
      </c>
      <c r="G13847" s="10">
        <f>Table1[[#This Row],[Package Price]]*Table1[[#This Row],[Participants]]</f>
        <v>3641.3124999999995</v>
      </c>
      <c r="H13847" s="18" t="s">
        <v>32</v>
      </c>
      <c r="I13847" s="18" t="str">
        <f>IF(Table1[[#This Row],[Package Price]]&gt;250,"Direct","Online")</f>
        <v>Direct</v>
      </c>
    </row>
    <row r="13848" spans="2:9" x14ac:dyDescent="0.25">
      <c r="B13848" s="6" t="s">
        <v>13894</v>
      </c>
      <c r="C13848" s="4">
        <v>43774</v>
      </c>
      <c r="D13848" s="16" t="s">
        <v>21863</v>
      </c>
      <c r="E13848" s="11">
        <v>457.62499999999994</v>
      </c>
      <c r="F13848" s="12">
        <v>8.68</v>
      </c>
      <c r="G13848" s="10">
        <f>Table1[[#This Row],[Package Price]]*Table1[[#This Row],[Participants]]</f>
        <v>3972.1849999999995</v>
      </c>
      <c r="H13848" s="18" t="s">
        <v>8</v>
      </c>
      <c r="I13848" s="18" t="str">
        <f>IF(Table1[[#This Row],[Package Price]]&gt;250,"Direct","Online")</f>
        <v>Direct</v>
      </c>
    </row>
    <row r="13849" spans="2:9" x14ac:dyDescent="0.25">
      <c r="B13849" s="6" t="s">
        <v>13908</v>
      </c>
      <c r="C13849" s="4">
        <v>43774</v>
      </c>
      <c r="D13849" s="16" t="s">
        <v>21863</v>
      </c>
      <c r="E13849" s="11">
        <v>186.375</v>
      </c>
      <c r="F13849" s="12">
        <v>2.4499999999999997</v>
      </c>
      <c r="G13849" s="10">
        <f>Table1[[#This Row],[Package Price]]*Table1[[#This Row],[Participants]]</f>
        <v>456.61874999999998</v>
      </c>
      <c r="H13849" s="18" t="s">
        <v>47</v>
      </c>
      <c r="I13849" s="18" t="str">
        <f>IF(Table1[[#This Row],[Package Price]]&gt;250,"Direct","Online")</f>
        <v>Online</v>
      </c>
    </row>
    <row r="13850" spans="2:9" x14ac:dyDescent="0.25">
      <c r="B13850" s="6" t="s">
        <v>13895</v>
      </c>
      <c r="C13850" s="4">
        <v>43774</v>
      </c>
      <c r="D13850" s="16" t="s">
        <v>21865</v>
      </c>
      <c r="E13850" s="10">
        <v>395.5</v>
      </c>
      <c r="F13850" s="12">
        <v>8.120000000000001</v>
      </c>
      <c r="G13850" s="10">
        <f>Table1[[#This Row],[Package Price]]*Table1[[#This Row],[Participants]]</f>
        <v>3211.4600000000005</v>
      </c>
      <c r="H13850" s="18" t="s">
        <v>39</v>
      </c>
      <c r="I13850" s="18" t="str">
        <f>IF(Table1[[#This Row],[Package Price]]&gt;250,"Direct","Online")</f>
        <v>Direct</v>
      </c>
    </row>
    <row r="13851" spans="2:9" x14ac:dyDescent="0.25">
      <c r="B13851" s="6" t="s">
        <v>13909</v>
      </c>
      <c r="C13851" s="4">
        <v>43774</v>
      </c>
      <c r="D13851" s="16" t="s">
        <v>21858</v>
      </c>
      <c r="E13851" s="11">
        <v>553</v>
      </c>
      <c r="F13851" s="12">
        <v>1.6800000000000002</v>
      </c>
      <c r="G13851" s="10">
        <f>Table1[[#This Row],[Package Price]]*Table1[[#This Row],[Participants]]</f>
        <v>929.04000000000008</v>
      </c>
      <c r="H13851" s="18" t="s">
        <v>37</v>
      </c>
      <c r="I13851" s="18" t="str">
        <f>IF(Table1[[#This Row],[Package Price]]&gt;250,"Direct","Online")</f>
        <v>Direct</v>
      </c>
    </row>
    <row r="13852" spans="2:9" x14ac:dyDescent="0.25">
      <c r="B13852" s="6" t="s">
        <v>13902</v>
      </c>
      <c r="C13852" s="4">
        <v>43774</v>
      </c>
      <c r="D13852" s="16" t="s">
        <v>21856</v>
      </c>
      <c r="E13852" s="11">
        <v>280</v>
      </c>
      <c r="F13852" s="12">
        <v>10.149999999999999</v>
      </c>
      <c r="G13852" s="10">
        <f>Table1[[#This Row],[Package Price]]*Table1[[#This Row],[Participants]]</f>
        <v>2841.9999999999995</v>
      </c>
      <c r="H13852" s="18" t="s">
        <v>18</v>
      </c>
      <c r="I13852" s="18" t="str">
        <f>IF(Table1[[#This Row],[Package Price]]&gt;250,"Direct","Online")</f>
        <v>Direct</v>
      </c>
    </row>
    <row r="13853" spans="2:9" x14ac:dyDescent="0.25">
      <c r="B13853" s="6" t="s">
        <v>13906</v>
      </c>
      <c r="C13853" s="4">
        <v>43774</v>
      </c>
      <c r="D13853" s="16" t="s">
        <v>21871</v>
      </c>
      <c r="E13853" s="11">
        <v>218.75</v>
      </c>
      <c r="F13853" s="12">
        <v>10.149999999999999</v>
      </c>
      <c r="G13853" s="10">
        <f>Table1[[#This Row],[Package Price]]*Table1[[#This Row],[Participants]]</f>
        <v>2220.3124999999995</v>
      </c>
      <c r="H13853" s="18" t="s">
        <v>47</v>
      </c>
      <c r="I13853" s="18" t="str">
        <f>IF(Table1[[#This Row],[Package Price]]&gt;250,"Direct","Online")</f>
        <v>Online</v>
      </c>
    </row>
    <row r="13854" spans="2:9" x14ac:dyDescent="0.25">
      <c r="B13854" s="6" t="s">
        <v>13897</v>
      </c>
      <c r="C13854" s="4">
        <v>43774</v>
      </c>
      <c r="D13854" s="16" t="s">
        <v>21869</v>
      </c>
      <c r="E13854" s="11">
        <v>244.99999999999997</v>
      </c>
      <c r="F13854" s="12">
        <v>2.2399999999999998</v>
      </c>
      <c r="G13854" s="10">
        <f>Table1[[#This Row],[Package Price]]*Table1[[#This Row],[Participants]]</f>
        <v>548.79999999999984</v>
      </c>
      <c r="H13854" s="18" t="s">
        <v>16</v>
      </c>
      <c r="I13854" s="18" t="str">
        <f>IF(Table1[[#This Row],[Package Price]]&gt;250,"Direct","Online")</f>
        <v>Online</v>
      </c>
    </row>
    <row r="13855" spans="2:9" x14ac:dyDescent="0.25">
      <c r="B13855" s="6" t="s">
        <v>13910</v>
      </c>
      <c r="C13855" s="4">
        <v>43774</v>
      </c>
      <c r="D13855" s="16" t="s">
        <v>21869</v>
      </c>
      <c r="E13855" s="11">
        <v>105</v>
      </c>
      <c r="F13855" s="12">
        <v>2.4499999999999997</v>
      </c>
      <c r="G13855" s="10">
        <f>Table1[[#This Row],[Package Price]]*Table1[[#This Row],[Participants]]</f>
        <v>257.25</v>
      </c>
      <c r="H13855" s="18" t="s">
        <v>18</v>
      </c>
      <c r="I13855" s="18" t="str">
        <f>IF(Table1[[#This Row],[Package Price]]&gt;250,"Direct","Online")</f>
        <v>Online</v>
      </c>
    </row>
    <row r="13856" spans="2:9" x14ac:dyDescent="0.25">
      <c r="B13856" s="6" t="s">
        <v>13912</v>
      </c>
      <c r="C13856" s="4">
        <v>43774</v>
      </c>
      <c r="D13856" s="16" t="s">
        <v>21873</v>
      </c>
      <c r="E13856" s="11">
        <v>185.67499999999998</v>
      </c>
      <c r="F13856" s="12">
        <v>37.519999999999996</v>
      </c>
      <c r="G13856" s="10">
        <f>Table1[[#This Row],[Package Price]]*Table1[[#This Row],[Participants]]</f>
        <v>6966.5259999999989</v>
      </c>
      <c r="H13856" s="18" t="s">
        <v>30</v>
      </c>
      <c r="I13856" s="18" t="str">
        <f>IF(Table1[[#This Row],[Package Price]]&gt;250,"Direct","Online")</f>
        <v>Online</v>
      </c>
    </row>
    <row r="13857" spans="2:9" x14ac:dyDescent="0.25">
      <c r="B13857" s="6" t="s">
        <v>13904</v>
      </c>
      <c r="C13857" s="4">
        <v>43774</v>
      </c>
      <c r="D13857" s="16" t="s">
        <v>21855</v>
      </c>
      <c r="E13857" s="11">
        <v>89.512499999999989</v>
      </c>
      <c r="F13857" s="12">
        <v>10.149999999999999</v>
      </c>
      <c r="G13857" s="10">
        <f>Table1[[#This Row],[Package Price]]*Table1[[#This Row],[Participants]]</f>
        <v>908.55187499999977</v>
      </c>
      <c r="H13857" s="18" t="s">
        <v>20</v>
      </c>
      <c r="I13857" s="18" t="str">
        <f>IF(Table1[[#This Row],[Package Price]]&gt;250,"Direct","Online")</f>
        <v>Online</v>
      </c>
    </row>
    <row r="13858" spans="2:9" x14ac:dyDescent="0.25">
      <c r="B13858" s="6" t="s">
        <v>13907</v>
      </c>
      <c r="C13858" s="4">
        <v>43774</v>
      </c>
      <c r="D13858" s="16" t="s">
        <v>21859</v>
      </c>
      <c r="E13858" s="11">
        <v>551.25</v>
      </c>
      <c r="F13858" s="12">
        <v>1.6800000000000002</v>
      </c>
      <c r="G13858" s="10">
        <f>Table1[[#This Row],[Package Price]]*Table1[[#This Row],[Participants]]</f>
        <v>926.10000000000014</v>
      </c>
      <c r="H13858" s="18" t="s">
        <v>28</v>
      </c>
      <c r="I13858" s="18" t="str">
        <f>IF(Table1[[#This Row],[Package Price]]&gt;250,"Direct","Online")</f>
        <v>Direct</v>
      </c>
    </row>
    <row r="13859" spans="2:9" x14ac:dyDescent="0.25">
      <c r="B13859" s="6" t="s">
        <v>13896</v>
      </c>
      <c r="C13859" s="4">
        <v>43774</v>
      </c>
      <c r="D13859" s="16" t="s">
        <v>21857</v>
      </c>
      <c r="E13859" s="11">
        <v>244.99999999999997</v>
      </c>
      <c r="F13859" s="12">
        <v>10.149999999999999</v>
      </c>
      <c r="G13859" s="10">
        <f>Table1[[#This Row],[Package Price]]*Table1[[#This Row],[Participants]]</f>
        <v>2486.7499999999995</v>
      </c>
      <c r="H13859" s="18" t="s">
        <v>35</v>
      </c>
      <c r="I13859" s="18" t="str">
        <f>IF(Table1[[#This Row],[Package Price]]&gt;250,"Direct","Online")</f>
        <v>Online</v>
      </c>
    </row>
    <row r="13860" spans="2:9" x14ac:dyDescent="0.25">
      <c r="B13860" s="6" t="s">
        <v>13892</v>
      </c>
      <c r="C13860" s="4">
        <v>43774</v>
      </c>
      <c r="D13860" s="16" t="s">
        <v>21877</v>
      </c>
      <c r="E13860" s="11">
        <v>280.875</v>
      </c>
      <c r="F13860" s="12">
        <v>15.399999999999999</v>
      </c>
      <c r="G13860" s="10">
        <f>Table1[[#This Row],[Package Price]]*Table1[[#This Row],[Participants]]</f>
        <v>4325.4749999999995</v>
      </c>
      <c r="H13860" s="18" t="s">
        <v>37</v>
      </c>
      <c r="I13860" s="18" t="str">
        <f>IF(Table1[[#This Row],[Package Price]]&gt;250,"Direct","Online")</f>
        <v>Direct</v>
      </c>
    </row>
    <row r="13861" spans="2:9" x14ac:dyDescent="0.25">
      <c r="B13861" s="6" t="s">
        <v>13917</v>
      </c>
      <c r="C13861" s="4">
        <v>43775</v>
      </c>
      <c r="D13861" s="16" t="s">
        <v>21872</v>
      </c>
      <c r="E13861" s="11">
        <v>210</v>
      </c>
      <c r="F13861" s="12">
        <v>8.3999999999999986</v>
      </c>
      <c r="G13861" s="10">
        <f>Table1[[#This Row],[Package Price]]*Table1[[#This Row],[Participants]]</f>
        <v>1763.9999999999998</v>
      </c>
      <c r="H13861" s="18" t="s">
        <v>7</v>
      </c>
      <c r="I13861" s="18" t="str">
        <f>IF(Table1[[#This Row],[Package Price]]&gt;250,"Direct","Online")</f>
        <v>Online</v>
      </c>
    </row>
    <row r="13862" spans="2:9" x14ac:dyDescent="0.25">
      <c r="B13862" s="6" t="s">
        <v>13919</v>
      </c>
      <c r="C13862" s="4">
        <v>43775</v>
      </c>
      <c r="D13862" s="16" t="s">
        <v>21870</v>
      </c>
      <c r="E13862" s="11">
        <v>227.49999999999997</v>
      </c>
      <c r="F13862" s="12">
        <v>13.440000000000001</v>
      </c>
      <c r="G13862" s="10">
        <f>Table1[[#This Row],[Package Price]]*Table1[[#This Row],[Participants]]</f>
        <v>3057.6</v>
      </c>
      <c r="H13862" s="18" t="s">
        <v>28</v>
      </c>
      <c r="I13862" s="18" t="str">
        <f>IF(Table1[[#This Row],[Package Price]]&gt;250,"Direct","Online")</f>
        <v>Online</v>
      </c>
    </row>
    <row r="13863" spans="2:9" x14ac:dyDescent="0.25">
      <c r="B13863" s="6" t="s">
        <v>13924</v>
      </c>
      <c r="C13863" s="4">
        <v>43775</v>
      </c>
      <c r="D13863" s="16" t="s">
        <v>21864</v>
      </c>
      <c r="E13863" s="11">
        <v>396.02499999999998</v>
      </c>
      <c r="F13863" s="12">
        <v>3.3600000000000003</v>
      </c>
      <c r="G13863" s="10">
        <f>Table1[[#This Row],[Package Price]]*Table1[[#This Row],[Participants]]</f>
        <v>1330.644</v>
      </c>
      <c r="H13863" s="18" t="s">
        <v>36</v>
      </c>
      <c r="I13863" s="18" t="str">
        <f>IF(Table1[[#This Row],[Package Price]]&gt;250,"Direct","Online")</f>
        <v>Direct</v>
      </c>
    </row>
    <row r="13864" spans="2:9" x14ac:dyDescent="0.25">
      <c r="B13864" s="6" t="s">
        <v>13937</v>
      </c>
      <c r="C13864" s="4">
        <v>43775</v>
      </c>
      <c r="D13864" s="16" t="s">
        <v>21879</v>
      </c>
      <c r="E13864" s="11">
        <v>210.875</v>
      </c>
      <c r="F13864" s="12">
        <v>2.4499999999999997</v>
      </c>
      <c r="G13864" s="10">
        <f>Table1[[#This Row],[Package Price]]*Table1[[#This Row],[Participants]]</f>
        <v>516.64374999999995</v>
      </c>
      <c r="H13864" s="18" t="s">
        <v>0</v>
      </c>
      <c r="I13864" s="18" t="str">
        <f>IF(Table1[[#This Row],[Package Price]]&gt;250,"Direct","Online")</f>
        <v>Online</v>
      </c>
    </row>
    <row r="13865" spans="2:9" x14ac:dyDescent="0.25">
      <c r="B13865" s="6" t="s">
        <v>13927</v>
      </c>
      <c r="C13865" s="4">
        <v>43775</v>
      </c>
      <c r="D13865" s="16" t="s">
        <v>21861</v>
      </c>
      <c r="E13865" s="11">
        <v>284.375</v>
      </c>
      <c r="F13865" s="12">
        <v>10.149999999999999</v>
      </c>
      <c r="G13865" s="10">
        <f>Table1[[#This Row],[Package Price]]*Table1[[#This Row],[Participants]]</f>
        <v>2886.4062499999995</v>
      </c>
      <c r="H13865" s="18" t="s">
        <v>38</v>
      </c>
      <c r="I13865" s="18" t="str">
        <f>IF(Table1[[#This Row],[Package Price]]&gt;250,"Direct","Online")</f>
        <v>Direct</v>
      </c>
    </row>
    <row r="13866" spans="2:9" x14ac:dyDescent="0.25">
      <c r="B13866" s="6" t="s">
        <v>13925</v>
      </c>
      <c r="C13866" s="4">
        <v>43775</v>
      </c>
      <c r="D13866" s="16" t="s">
        <v>21874</v>
      </c>
      <c r="E13866" s="11">
        <v>109.63749999999999</v>
      </c>
      <c r="F13866" s="12">
        <v>10.08</v>
      </c>
      <c r="G13866" s="10">
        <f>Table1[[#This Row],[Package Price]]*Table1[[#This Row],[Participants]]</f>
        <v>1105.146</v>
      </c>
      <c r="H13866" s="18" t="s">
        <v>26</v>
      </c>
      <c r="I13866" s="18" t="str">
        <f>IF(Table1[[#This Row],[Package Price]]&gt;250,"Direct","Online")</f>
        <v>Online</v>
      </c>
    </row>
    <row r="13867" spans="2:9" x14ac:dyDescent="0.25">
      <c r="B13867" s="6" t="s">
        <v>13913</v>
      </c>
      <c r="C13867" s="4">
        <v>43775</v>
      </c>
      <c r="D13867" s="16" t="s">
        <v>21875</v>
      </c>
      <c r="E13867" s="11">
        <v>127.39999999999999</v>
      </c>
      <c r="F13867" s="12">
        <v>7.2799999999999994</v>
      </c>
      <c r="G13867" s="10">
        <f>Table1[[#This Row],[Package Price]]*Table1[[#This Row],[Participants]]</f>
        <v>927.47199999999987</v>
      </c>
      <c r="H13867" s="18" t="s">
        <v>36</v>
      </c>
      <c r="I13867" s="18" t="str">
        <f>IF(Table1[[#This Row],[Package Price]]&gt;250,"Direct","Online")</f>
        <v>Online</v>
      </c>
    </row>
    <row r="13868" spans="2:9" x14ac:dyDescent="0.25">
      <c r="B13868" s="6" t="s">
        <v>13929</v>
      </c>
      <c r="C13868" s="4">
        <v>43775</v>
      </c>
      <c r="D13868" s="16" t="s">
        <v>21876</v>
      </c>
      <c r="E13868" s="11">
        <v>105</v>
      </c>
      <c r="F13868" s="12">
        <v>5.6</v>
      </c>
      <c r="G13868" s="10">
        <f>Table1[[#This Row],[Package Price]]*Table1[[#This Row],[Participants]]</f>
        <v>588</v>
      </c>
      <c r="H13868" s="18" t="s">
        <v>40</v>
      </c>
      <c r="I13868" s="18" t="str">
        <f>IF(Table1[[#This Row],[Package Price]]&gt;250,"Direct","Online")</f>
        <v>Online</v>
      </c>
    </row>
    <row r="13869" spans="2:9" x14ac:dyDescent="0.25">
      <c r="B13869" s="6" t="s">
        <v>13931</v>
      </c>
      <c r="C13869" s="4">
        <v>43775</v>
      </c>
      <c r="D13869" s="16" t="s">
        <v>21860</v>
      </c>
      <c r="E13869" s="11">
        <v>284.72499999999997</v>
      </c>
      <c r="F13869" s="12">
        <v>3.3600000000000003</v>
      </c>
      <c r="G13869" s="10">
        <f>Table1[[#This Row],[Package Price]]*Table1[[#This Row],[Participants]]</f>
        <v>956.67599999999993</v>
      </c>
      <c r="H13869" s="18" t="s">
        <v>17</v>
      </c>
      <c r="I13869" s="18" t="str">
        <f>IF(Table1[[#This Row],[Package Price]]&gt;250,"Direct","Online")</f>
        <v>Direct</v>
      </c>
    </row>
    <row r="13870" spans="2:9" x14ac:dyDescent="0.25">
      <c r="B13870" s="6" t="s">
        <v>13926</v>
      </c>
      <c r="C13870" s="4">
        <v>43775</v>
      </c>
      <c r="D13870" s="16" t="s">
        <v>21866</v>
      </c>
      <c r="E13870" s="11">
        <v>319.375</v>
      </c>
      <c r="F13870" s="12">
        <v>22.12</v>
      </c>
      <c r="G13870" s="10">
        <f>Table1[[#This Row],[Package Price]]*Table1[[#This Row],[Participants]]</f>
        <v>7064.5750000000007</v>
      </c>
      <c r="H13870" s="18" t="s">
        <v>7</v>
      </c>
      <c r="I13870" s="18" t="str">
        <f>IF(Table1[[#This Row],[Package Price]]&gt;250,"Direct","Online")</f>
        <v>Direct</v>
      </c>
    </row>
    <row r="13871" spans="2:9" x14ac:dyDescent="0.25">
      <c r="B13871" s="6" t="s">
        <v>13914</v>
      </c>
      <c r="C13871" s="4">
        <v>43775</v>
      </c>
      <c r="D13871" s="16" t="s">
        <v>21862</v>
      </c>
      <c r="E13871" s="11">
        <v>543.375</v>
      </c>
      <c r="F13871" s="12">
        <v>4.4799999999999995</v>
      </c>
      <c r="G13871" s="10">
        <f>Table1[[#This Row],[Package Price]]*Table1[[#This Row],[Participants]]</f>
        <v>2434.3199999999997</v>
      </c>
      <c r="H13871" s="18" t="s">
        <v>5</v>
      </c>
      <c r="I13871" s="18" t="str">
        <f>IF(Table1[[#This Row],[Package Price]]&gt;250,"Direct","Online")</f>
        <v>Direct</v>
      </c>
    </row>
    <row r="13872" spans="2:9" x14ac:dyDescent="0.25">
      <c r="B13872" s="6" t="s">
        <v>13916</v>
      </c>
      <c r="C13872" s="4">
        <v>43775</v>
      </c>
      <c r="D13872" s="16" t="s">
        <v>21868</v>
      </c>
      <c r="E13872" s="11">
        <v>284.72499999999997</v>
      </c>
      <c r="F13872" s="12">
        <v>10.149999999999999</v>
      </c>
      <c r="G13872" s="10">
        <f>Table1[[#This Row],[Package Price]]*Table1[[#This Row],[Participants]]</f>
        <v>2889.9587499999993</v>
      </c>
      <c r="H13872" s="18" t="s">
        <v>26</v>
      </c>
      <c r="I13872" s="18" t="str">
        <f>IF(Table1[[#This Row],[Package Price]]&gt;250,"Direct","Online")</f>
        <v>Direct</v>
      </c>
    </row>
    <row r="13873" spans="2:9" x14ac:dyDescent="0.25">
      <c r="B13873" s="6" t="s">
        <v>13915</v>
      </c>
      <c r="C13873" s="4">
        <v>43775</v>
      </c>
      <c r="D13873" s="16" t="s">
        <v>21867</v>
      </c>
      <c r="E13873" s="11">
        <v>358.75</v>
      </c>
      <c r="F13873" s="12">
        <v>10.149999999999999</v>
      </c>
      <c r="G13873" s="10">
        <f>Table1[[#This Row],[Package Price]]*Table1[[#This Row],[Participants]]</f>
        <v>3641.3124999999995</v>
      </c>
      <c r="H13873" s="18" t="s">
        <v>33</v>
      </c>
      <c r="I13873" s="18" t="str">
        <f>IF(Table1[[#This Row],[Package Price]]&gt;250,"Direct","Online")</f>
        <v>Direct</v>
      </c>
    </row>
    <row r="13874" spans="2:9" x14ac:dyDescent="0.25">
      <c r="B13874" s="6" t="s">
        <v>13920</v>
      </c>
      <c r="C13874" s="4">
        <v>43775</v>
      </c>
      <c r="D13874" s="16" t="s">
        <v>21863</v>
      </c>
      <c r="E13874" s="11">
        <v>457.62499999999994</v>
      </c>
      <c r="F13874" s="12">
        <v>1.6800000000000002</v>
      </c>
      <c r="G13874" s="10">
        <f>Table1[[#This Row],[Package Price]]*Table1[[#This Row],[Participants]]</f>
        <v>768.81</v>
      </c>
      <c r="H13874" s="18" t="s">
        <v>9</v>
      </c>
      <c r="I13874" s="18" t="str">
        <f>IF(Table1[[#This Row],[Package Price]]&gt;250,"Direct","Online")</f>
        <v>Direct</v>
      </c>
    </row>
    <row r="13875" spans="2:9" x14ac:dyDescent="0.25">
      <c r="B13875" s="6" t="s">
        <v>13934</v>
      </c>
      <c r="C13875" s="4">
        <v>43775</v>
      </c>
      <c r="D13875" s="16" t="s">
        <v>21863</v>
      </c>
      <c r="E13875" s="11">
        <v>186.375</v>
      </c>
      <c r="F13875" s="12">
        <v>2.4499999999999997</v>
      </c>
      <c r="G13875" s="10">
        <f>Table1[[#This Row],[Package Price]]*Table1[[#This Row],[Participants]]</f>
        <v>456.61874999999998</v>
      </c>
      <c r="H13875" s="18" t="s">
        <v>48</v>
      </c>
      <c r="I13875" s="18" t="str">
        <f>IF(Table1[[#This Row],[Package Price]]&gt;250,"Direct","Online")</f>
        <v>Online</v>
      </c>
    </row>
    <row r="13876" spans="2:9" x14ac:dyDescent="0.25">
      <c r="B13876" s="6" t="s">
        <v>13921</v>
      </c>
      <c r="C13876" s="4">
        <v>43775</v>
      </c>
      <c r="D13876" s="16" t="s">
        <v>21865</v>
      </c>
      <c r="E13876" s="10">
        <v>395.5</v>
      </c>
      <c r="F13876" s="12">
        <v>6.7200000000000006</v>
      </c>
      <c r="G13876" s="10">
        <f>Table1[[#This Row],[Package Price]]*Table1[[#This Row],[Participants]]</f>
        <v>2657.76</v>
      </c>
      <c r="H13876" s="18" t="s">
        <v>40</v>
      </c>
      <c r="I13876" s="18" t="str">
        <f>IF(Table1[[#This Row],[Package Price]]&gt;250,"Direct","Online")</f>
        <v>Direct</v>
      </c>
    </row>
    <row r="13877" spans="2:9" x14ac:dyDescent="0.25">
      <c r="B13877" s="6" t="s">
        <v>13935</v>
      </c>
      <c r="C13877" s="4">
        <v>43775</v>
      </c>
      <c r="D13877" s="16" t="s">
        <v>21858</v>
      </c>
      <c r="E13877" s="11">
        <v>553</v>
      </c>
      <c r="F13877" s="12">
        <v>3.3600000000000003</v>
      </c>
      <c r="G13877" s="10">
        <f>Table1[[#This Row],[Package Price]]*Table1[[#This Row],[Participants]]</f>
        <v>1858.0800000000002</v>
      </c>
      <c r="H13877" s="18" t="s">
        <v>38</v>
      </c>
      <c r="I13877" s="18" t="str">
        <f>IF(Table1[[#This Row],[Package Price]]&gt;250,"Direct","Online")</f>
        <v>Direct</v>
      </c>
    </row>
    <row r="13878" spans="2:9" x14ac:dyDescent="0.25">
      <c r="B13878" s="6" t="s">
        <v>13928</v>
      </c>
      <c r="C13878" s="4">
        <v>43775</v>
      </c>
      <c r="D13878" s="16" t="s">
        <v>21856</v>
      </c>
      <c r="E13878" s="11">
        <v>280</v>
      </c>
      <c r="F13878" s="12">
        <v>10.149999999999999</v>
      </c>
      <c r="G13878" s="10">
        <f>Table1[[#This Row],[Package Price]]*Table1[[#This Row],[Participants]]</f>
        <v>2841.9999999999995</v>
      </c>
      <c r="H13878" s="18" t="s">
        <v>19</v>
      </c>
      <c r="I13878" s="18" t="str">
        <f>IF(Table1[[#This Row],[Package Price]]&gt;250,"Direct","Online")</f>
        <v>Direct</v>
      </c>
    </row>
    <row r="13879" spans="2:9" x14ac:dyDescent="0.25">
      <c r="B13879" s="6" t="s">
        <v>13932</v>
      </c>
      <c r="C13879" s="4">
        <v>43775</v>
      </c>
      <c r="D13879" s="16" t="s">
        <v>21871</v>
      </c>
      <c r="E13879" s="11">
        <v>218.75</v>
      </c>
      <c r="F13879" s="12">
        <v>10.149999999999999</v>
      </c>
      <c r="G13879" s="10">
        <f>Table1[[#This Row],[Package Price]]*Table1[[#This Row],[Participants]]</f>
        <v>2220.3124999999995</v>
      </c>
      <c r="H13879" s="18" t="s">
        <v>48</v>
      </c>
      <c r="I13879" s="18" t="str">
        <f>IF(Table1[[#This Row],[Package Price]]&gt;250,"Direct","Online")</f>
        <v>Online</v>
      </c>
    </row>
    <row r="13880" spans="2:9" x14ac:dyDescent="0.25">
      <c r="B13880" s="6" t="s">
        <v>13923</v>
      </c>
      <c r="C13880" s="4">
        <v>43775</v>
      </c>
      <c r="D13880" s="16" t="s">
        <v>21869</v>
      </c>
      <c r="E13880" s="11">
        <v>244.99999999999997</v>
      </c>
      <c r="F13880" s="12">
        <v>1.6800000000000002</v>
      </c>
      <c r="G13880" s="10">
        <f>Table1[[#This Row],[Package Price]]*Table1[[#This Row],[Participants]]</f>
        <v>411.59999999999997</v>
      </c>
      <c r="H13880" s="18" t="s">
        <v>17</v>
      </c>
      <c r="I13880" s="18" t="str">
        <f>IF(Table1[[#This Row],[Package Price]]&gt;250,"Direct","Online")</f>
        <v>Online</v>
      </c>
    </row>
    <row r="13881" spans="2:9" x14ac:dyDescent="0.25">
      <c r="B13881" s="6" t="s">
        <v>13936</v>
      </c>
      <c r="C13881" s="4">
        <v>43775</v>
      </c>
      <c r="D13881" s="16" t="s">
        <v>21869</v>
      </c>
      <c r="E13881" s="11">
        <v>105</v>
      </c>
      <c r="F13881" s="12">
        <v>2.4499999999999997</v>
      </c>
      <c r="G13881" s="10">
        <f>Table1[[#This Row],[Package Price]]*Table1[[#This Row],[Participants]]</f>
        <v>257.25</v>
      </c>
      <c r="H13881" s="18" t="s">
        <v>19</v>
      </c>
      <c r="I13881" s="18" t="str">
        <f>IF(Table1[[#This Row],[Package Price]]&gt;250,"Direct","Online")</f>
        <v>Online</v>
      </c>
    </row>
    <row r="13882" spans="2:9" x14ac:dyDescent="0.25">
      <c r="B13882" s="6" t="s">
        <v>13938</v>
      </c>
      <c r="C13882" s="4">
        <v>43775</v>
      </c>
      <c r="D13882" s="16" t="s">
        <v>21873</v>
      </c>
      <c r="E13882" s="11">
        <v>185.67499999999998</v>
      </c>
      <c r="F13882" s="12">
        <v>44.24</v>
      </c>
      <c r="G13882" s="10">
        <f>Table1[[#This Row],[Package Price]]*Table1[[#This Row],[Participants]]</f>
        <v>8214.2619999999988</v>
      </c>
      <c r="H13882" s="18" t="s">
        <v>31</v>
      </c>
      <c r="I13882" s="18" t="str">
        <f>IF(Table1[[#This Row],[Package Price]]&gt;250,"Direct","Online")</f>
        <v>Online</v>
      </c>
    </row>
    <row r="13883" spans="2:9" x14ac:dyDescent="0.25">
      <c r="B13883" s="6" t="s">
        <v>13930</v>
      </c>
      <c r="C13883" s="4">
        <v>43775</v>
      </c>
      <c r="D13883" s="16" t="s">
        <v>21855</v>
      </c>
      <c r="E13883" s="11">
        <v>89.512499999999989</v>
      </c>
      <c r="F13883" s="12">
        <v>10.149999999999999</v>
      </c>
      <c r="G13883" s="10">
        <f>Table1[[#This Row],[Package Price]]*Table1[[#This Row],[Participants]]</f>
        <v>908.55187499999977</v>
      </c>
      <c r="H13883" s="18" t="s">
        <v>21</v>
      </c>
      <c r="I13883" s="18" t="str">
        <f>IF(Table1[[#This Row],[Package Price]]&gt;250,"Direct","Online")</f>
        <v>Online</v>
      </c>
    </row>
    <row r="13884" spans="2:9" x14ac:dyDescent="0.25">
      <c r="B13884" s="6" t="s">
        <v>13933</v>
      </c>
      <c r="C13884" s="4">
        <v>43775</v>
      </c>
      <c r="D13884" s="16" t="s">
        <v>21859</v>
      </c>
      <c r="E13884" s="11">
        <v>551.25</v>
      </c>
      <c r="F13884" s="12">
        <v>3.3600000000000003</v>
      </c>
      <c r="G13884" s="10">
        <f>Table1[[#This Row],[Package Price]]*Table1[[#This Row],[Participants]]</f>
        <v>1852.2000000000003</v>
      </c>
      <c r="H13884" s="18" t="s">
        <v>29</v>
      </c>
      <c r="I13884" s="18" t="str">
        <f>IF(Table1[[#This Row],[Package Price]]&gt;250,"Direct","Online")</f>
        <v>Direct</v>
      </c>
    </row>
    <row r="13885" spans="2:9" x14ac:dyDescent="0.25">
      <c r="B13885" s="6" t="s">
        <v>13922</v>
      </c>
      <c r="C13885" s="4">
        <v>43775</v>
      </c>
      <c r="D13885" s="16" t="s">
        <v>21857</v>
      </c>
      <c r="E13885" s="11">
        <v>244.99999999999997</v>
      </c>
      <c r="F13885" s="12">
        <v>10.149999999999999</v>
      </c>
      <c r="G13885" s="10">
        <f>Table1[[#This Row],[Package Price]]*Table1[[#This Row],[Participants]]</f>
        <v>2486.7499999999995</v>
      </c>
      <c r="H13885" s="18" t="s">
        <v>36</v>
      </c>
      <c r="I13885" s="18" t="str">
        <f>IF(Table1[[#This Row],[Package Price]]&gt;250,"Direct","Online")</f>
        <v>Online</v>
      </c>
    </row>
    <row r="13886" spans="2:9" x14ac:dyDescent="0.25">
      <c r="B13886" s="6" t="s">
        <v>13918</v>
      </c>
      <c r="C13886" s="4">
        <v>43775</v>
      </c>
      <c r="D13886" s="16" t="s">
        <v>21877</v>
      </c>
      <c r="E13886" s="11">
        <v>280.875</v>
      </c>
      <c r="F13886" s="12">
        <v>18.48</v>
      </c>
      <c r="G13886" s="10">
        <f>Table1[[#This Row],[Package Price]]*Table1[[#This Row],[Participants]]</f>
        <v>5190.57</v>
      </c>
      <c r="H13886" s="18" t="s">
        <v>38</v>
      </c>
      <c r="I13886" s="18" t="str">
        <f>IF(Table1[[#This Row],[Package Price]]&gt;250,"Direct","Online")</f>
        <v>Direct</v>
      </c>
    </row>
    <row r="13887" spans="2:9" x14ac:dyDescent="0.25">
      <c r="B13887" s="6" t="s">
        <v>13943</v>
      </c>
      <c r="C13887" s="4">
        <v>43776</v>
      </c>
      <c r="D13887" s="16" t="s">
        <v>21872</v>
      </c>
      <c r="E13887" s="11">
        <v>210</v>
      </c>
      <c r="F13887" s="12">
        <v>11.48</v>
      </c>
      <c r="G13887" s="10">
        <f>Table1[[#This Row],[Package Price]]*Table1[[#This Row],[Participants]]</f>
        <v>2410.8000000000002</v>
      </c>
      <c r="H13887" s="18" t="s">
        <v>8</v>
      </c>
      <c r="I13887" s="18" t="str">
        <f>IF(Table1[[#This Row],[Package Price]]&gt;250,"Direct","Online")</f>
        <v>Online</v>
      </c>
    </row>
    <row r="13888" spans="2:9" x14ac:dyDescent="0.25">
      <c r="B13888" s="6" t="s">
        <v>13945</v>
      </c>
      <c r="C13888" s="4">
        <v>43776</v>
      </c>
      <c r="D13888" s="16" t="s">
        <v>21870</v>
      </c>
      <c r="E13888" s="11">
        <v>227.49999999999997</v>
      </c>
      <c r="F13888" s="12">
        <v>11.76</v>
      </c>
      <c r="G13888" s="10">
        <f>Table1[[#This Row],[Package Price]]*Table1[[#This Row],[Participants]]</f>
        <v>2675.3999999999996</v>
      </c>
      <c r="H13888" s="18" t="s">
        <v>29</v>
      </c>
      <c r="I13888" s="18" t="str">
        <f>IF(Table1[[#This Row],[Package Price]]&gt;250,"Direct","Online")</f>
        <v>Online</v>
      </c>
    </row>
    <row r="13889" spans="2:9" x14ac:dyDescent="0.25">
      <c r="B13889" s="6" t="s">
        <v>13950</v>
      </c>
      <c r="C13889" s="4">
        <v>43776</v>
      </c>
      <c r="D13889" s="16" t="s">
        <v>21864</v>
      </c>
      <c r="E13889" s="11">
        <v>396.02499999999998</v>
      </c>
      <c r="F13889" s="12">
        <v>5.6</v>
      </c>
      <c r="G13889" s="10">
        <f>Table1[[#This Row],[Package Price]]*Table1[[#This Row],[Participants]]</f>
        <v>2217.7399999999998</v>
      </c>
      <c r="H13889" s="18" t="s">
        <v>37</v>
      </c>
      <c r="I13889" s="18" t="str">
        <f>IF(Table1[[#This Row],[Package Price]]&gt;250,"Direct","Online")</f>
        <v>Direct</v>
      </c>
    </row>
    <row r="13890" spans="2:9" x14ac:dyDescent="0.25">
      <c r="B13890" s="6" t="s">
        <v>13963</v>
      </c>
      <c r="C13890" s="4">
        <v>43776</v>
      </c>
      <c r="D13890" s="16" t="s">
        <v>21879</v>
      </c>
      <c r="E13890" s="11">
        <v>210.875</v>
      </c>
      <c r="F13890" s="12">
        <v>2.4499999999999997</v>
      </c>
      <c r="G13890" s="10">
        <f>Table1[[#This Row],[Package Price]]*Table1[[#This Row],[Participants]]</f>
        <v>516.64374999999995</v>
      </c>
      <c r="H13890" s="18" t="s">
        <v>1</v>
      </c>
      <c r="I13890" s="18" t="str">
        <f>IF(Table1[[#This Row],[Package Price]]&gt;250,"Direct","Online")</f>
        <v>Online</v>
      </c>
    </row>
    <row r="13891" spans="2:9" x14ac:dyDescent="0.25">
      <c r="B13891" s="6" t="s">
        <v>13953</v>
      </c>
      <c r="C13891" s="4">
        <v>43776</v>
      </c>
      <c r="D13891" s="16" t="s">
        <v>21861</v>
      </c>
      <c r="E13891" s="11">
        <v>284.375</v>
      </c>
      <c r="F13891" s="12">
        <v>10.149999999999999</v>
      </c>
      <c r="G13891" s="10">
        <f>Table1[[#This Row],[Package Price]]*Table1[[#This Row],[Participants]]</f>
        <v>2886.4062499999995</v>
      </c>
      <c r="H13891" s="18" t="s">
        <v>39</v>
      </c>
      <c r="I13891" s="18" t="str">
        <f>IF(Table1[[#This Row],[Package Price]]&gt;250,"Direct","Online")</f>
        <v>Direct</v>
      </c>
    </row>
    <row r="13892" spans="2:9" x14ac:dyDescent="0.25">
      <c r="B13892" s="6" t="s">
        <v>13951</v>
      </c>
      <c r="C13892" s="4">
        <v>43776</v>
      </c>
      <c r="D13892" s="16" t="s">
        <v>21874</v>
      </c>
      <c r="E13892" s="11">
        <v>109.63749999999999</v>
      </c>
      <c r="F13892" s="12">
        <v>3.6399999999999997</v>
      </c>
      <c r="G13892" s="10">
        <f>Table1[[#This Row],[Package Price]]*Table1[[#This Row],[Participants]]</f>
        <v>399.08049999999992</v>
      </c>
      <c r="H13892" s="18" t="s">
        <v>27</v>
      </c>
      <c r="I13892" s="18" t="str">
        <f>IF(Table1[[#This Row],[Package Price]]&gt;250,"Direct","Online")</f>
        <v>Online</v>
      </c>
    </row>
    <row r="13893" spans="2:9" x14ac:dyDescent="0.25">
      <c r="B13893" s="6" t="s">
        <v>13939</v>
      </c>
      <c r="C13893" s="4">
        <v>43776</v>
      </c>
      <c r="D13893" s="16" t="s">
        <v>21875</v>
      </c>
      <c r="E13893" s="11">
        <v>127.39999999999999</v>
      </c>
      <c r="F13893" s="12">
        <v>10.08</v>
      </c>
      <c r="G13893" s="10">
        <f>Table1[[#This Row],[Package Price]]*Table1[[#This Row],[Participants]]</f>
        <v>1284.192</v>
      </c>
      <c r="H13893" s="18" t="s">
        <v>37</v>
      </c>
      <c r="I13893" s="18" t="str">
        <f>IF(Table1[[#This Row],[Package Price]]&gt;250,"Direct","Online")</f>
        <v>Online</v>
      </c>
    </row>
    <row r="13894" spans="2:9" x14ac:dyDescent="0.25">
      <c r="B13894" s="6" t="s">
        <v>13955</v>
      </c>
      <c r="C13894" s="4">
        <v>43776</v>
      </c>
      <c r="D13894" s="16" t="s">
        <v>21876</v>
      </c>
      <c r="E13894" s="11">
        <v>105</v>
      </c>
      <c r="F13894" s="12">
        <v>11.2</v>
      </c>
      <c r="G13894" s="10">
        <f>Table1[[#This Row],[Package Price]]*Table1[[#This Row],[Participants]]</f>
        <v>1176</v>
      </c>
      <c r="H13894" s="18" t="s">
        <v>41</v>
      </c>
      <c r="I13894" s="18" t="str">
        <f>IF(Table1[[#This Row],[Package Price]]&gt;250,"Direct","Online")</f>
        <v>Online</v>
      </c>
    </row>
    <row r="13895" spans="2:9" x14ac:dyDescent="0.25">
      <c r="B13895" s="6" t="s">
        <v>13957</v>
      </c>
      <c r="C13895" s="4">
        <v>43776</v>
      </c>
      <c r="D13895" s="16" t="s">
        <v>21860</v>
      </c>
      <c r="E13895" s="11">
        <v>284.72499999999997</v>
      </c>
      <c r="F13895" s="12">
        <v>10.149999999999999</v>
      </c>
      <c r="G13895" s="10">
        <f>Table1[[#This Row],[Package Price]]*Table1[[#This Row],[Participants]]</f>
        <v>2889.9587499999993</v>
      </c>
      <c r="H13895" s="18" t="s">
        <v>18</v>
      </c>
      <c r="I13895" s="18" t="str">
        <f>IF(Table1[[#This Row],[Package Price]]&gt;250,"Direct","Online")</f>
        <v>Direct</v>
      </c>
    </row>
    <row r="13896" spans="2:9" x14ac:dyDescent="0.25">
      <c r="B13896" s="6" t="s">
        <v>13952</v>
      </c>
      <c r="C13896" s="4">
        <v>43776</v>
      </c>
      <c r="D13896" s="16" t="s">
        <v>21866</v>
      </c>
      <c r="E13896" s="11">
        <v>319.375</v>
      </c>
      <c r="F13896" s="12">
        <v>10.149999999999999</v>
      </c>
      <c r="G13896" s="10">
        <f>Table1[[#This Row],[Package Price]]*Table1[[#This Row],[Participants]]</f>
        <v>3241.6562499999995</v>
      </c>
      <c r="H13896" s="18" t="s">
        <v>8</v>
      </c>
      <c r="I13896" s="18" t="str">
        <f>IF(Table1[[#This Row],[Package Price]]&gt;250,"Direct","Online")</f>
        <v>Direct</v>
      </c>
    </row>
    <row r="13897" spans="2:9" x14ac:dyDescent="0.25">
      <c r="B13897" s="6" t="s">
        <v>13940</v>
      </c>
      <c r="C13897" s="4">
        <v>43776</v>
      </c>
      <c r="D13897" s="16" t="s">
        <v>21862</v>
      </c>
      <c r="E13897" s="11">
        <v>543.375</v>
      </c>
      <c r="F13897" s="12">
        <v>3.3600000000000003</v>
      </c>
      <c r="G13897" s="10">
        <f>Table1[[#This Row],[Package Price]]*Table1[[#This Row],[Participants]]</f>
        <v>1825.7400000000002</v>
      </c>
      <c r="H13897" s="18" t="s">
        <v>6</v>
      </c>
      <c r="I13897" s="18" t="str">
        <f>IF(Table1[[#This Row],[Package Price]]&gt;250,"Direct","Online")</f>
        <v>Direct</v>
      </c>
    </row>
    <row r="13898" spans="2:9" x14ac:dyDescent="0.25">
      <c r="B13898" s="6" t="s">
        <v>13942</v>
      </c>
      <c r="C13898" s="4">
        <v>43776</v>
      </c>
      <c r="D13898" s="16" t="s">
        <v>21868</v>
      </c>
      <c r="E13898" s="11">
        <v>284.72499999999997</v>
      </c>
      <c r="F13898" s="12">
        <v>10.149999999999999</v>
      </c>
      <c r="G13898" s="10">
        <f>Table1[[#This Row],[Package Price]]*Table1[[#This Row],[Participants]]</f>
        <v>2889.9587499999993</v>
      </c>
      <c r="H13898" s="18" t="s">
        <v>27</v>
      </c>
      <c r="I13898" s="18" t="str">
        <f>IF(Table1[[#This Row],[Package Price]]&gt;250,"Direct","Online")</f>
        <v>Direct</v>
      </c>
    </row>
    <row r="13899" spans="2:9" x14ac:dyDescent="0.25">
      <c r="B13899" s="6" t="s">
        <v>13941</v>
      </c>
      <c r="C13899" s="4">
        <v>43776</v>
      </c>
      <c r="D13899" s="16" t="s">
        <v>21867</v>
      </c>
      <c r="E13899" s="11">
        <v>358.75</v>
      </c>
      <c r="F13899" s="12">
        <v>10.149999999999999</v>
      </c>
      <c r="G13899" s="10">
        <f>Table1[[#This Row],[Package Price]]*Table1[[#This Row],[Participants]]</f>
        <v>3641.3124999999995</v>
      </c>
      <c r="H13899" s="18" t="s">
        <v>34</v>
      </c>
      <c r="I13899" s="18" t="str">
        <f>IF(Table1[[#This Row],[Package Price]]&gt;250,"Direct","Online")</f>
        <v>Direct</v>
      </c>
    </row>
    <row r="13900" spans="2:9" x14ac:dyDescent="0.25">
      <c r="B13900" s="6" t="s">
        <v>13946</v>
      </c>
      <c r="C13900" s="4">
        <v>43776</v>
      </c>
      <c r="D13900" s="16" t="s">
        <v>21863</v>
      </c>
      <c r="E13900" s="11">
        <v>457.62499999999994</v>
      </c>
      <c r="F13900" s="12">
        <v>3.6399999999999997</v>
      </c>
      <c r="G13900" s="10">
        <f>Table1[[#This Row],[Package Price]]*Table1[[#This Row],[Participants]]</f>
        <v>1665.7549999999997</v>
      </c>
      <c r="H13900" s="18" t="s">
        <v>10</v>
      </c>
      <c r="I13900" s="18" t="str">
        <f>IF(Table1[[#This Row],[Package Price]]&gt;250,"Direct","Online")</f>
        <v>Direct</v>
      </c>
    </row>
    <row r="13901" spans="2:9" x14ac:dyDescent="0.25">
      <c r="B13901" s="6" t="s">
        <v>13960</v>
      </c>
      <c r="C13901" s="4">
        <v>43776</v>
      </c>
      <c r="D13901" s="16" t="s">
        <v>21863</v>
      </c>
      <c r="E13901" s="11">
        <v>186.375</v>
      </c>
      <c r="F13901" s="12">
        <v>2.4499999999999997</v>
      </c>
      <c r="G13901" s="10">
        <f>Table1[[#This Row],[Package Price]]*Table1[[#This Row],[Participants]]</f>
        <v>456.61874999999998</v>
      </c>
      <c r="H13901" s="18" t="s">
        <v>49</v>
      </c>
      <c r="I13901" s="18" t="str">
        <f>IF(Table1[[#This Row],[Package Price]]&gt;250,"Direct","Online")</f>
        <v>Online</v>
      </c>
    </row>
    <row r="13902" spans="2:9" x14ac:dyDescent="0.25">
      <c r="B13902" s="6" t="s">
        <v>13947</v>
      </c>
      <c r="C13902" s="4">
        <v>43776</v>
      </c>
      <c r="D13902" s="16" t="s">
        <v>21865</v>
      </c>
      <c r="E13902" s="10">
        <v>395.5</v>
      </c>
      <c r="F13902" s="12">
        <v>17.080000000000002</v>
      </c>
      <c r="G13902" s="10">
        <f>Table1[[#This Row],[Package Price]]*Table1[[#This Row],[Participants]]</f>
        <v>6755.14</v>
      </c>
      <c r="H13902" s="18" t="s">
        <v>41</v>
      </c>
      <c r="I13902" s="18" t="str">
        <f>IF(Table1[[#This Row],[Package Price]]&gt;250,"Direct","Online")</f>
        <v>Direct</v>
      </c>
    </row>
    <row r="13903" spans="2:9" x14ac:dyDescent="0.25">
      <c r="B13903" s="6" t="s">
        <v>13961</v>
      </c>
      <c r="C13903" s="4">
        <v>43776</v>
      </c>
      <c r="D13903" s="16" t="s">
        <v>21858</v>
      </c>
      <c r="E13903" s="11">
        <v>553</v>
      </c>
      <c r="F13903" s="12">
        <v>2.4499999999999997</v>
      </c>
      <c r="G13903" s="10">
        <f>Table1[[#This Row],[Package Price]]*Table1[[#This Row],[Participants]]</f>
        <v>1354.85</v>
      </c>
      <c r="H13903" s="18" t="s">
        <v>39</v>
      </c>
      <c r="I13903" s="18" t="str">
        <f>IF(Table1[[#This Row],[Package Price]]&gt;250,"Direct","Online")</f>
        <v>Direct</v>
      </c>
    </row>
    <row r="13904" spans="2:9" x14ac:dyDescent="0.25">
      <c r="B13904" s="6" t="s">
        <v>13954</v>
      </c>
      <c r="C13904" s="4">
        <v>43776</v>
      </c>
      <c r="D13904" s="16" t="s">
        <v>21856</v>
      </c>
      <c r="E13904" s="11">
        <v>280</v>
      </c>
      <c r="F13904" s="12">
        <v>10.149999999999999</v>
      </c>
      <c r="G13904" s="10">
        <f>Table1[[#This Row],[Package Price]]*Table1[[#This Row],[Participants]]</f>
        <v>2841.9999999999995</v>
      </c>
      <c r="H13904" s="18" t="s">
        <v>20</v>
      </c>
      <c r="I13904" s="18" t="str">
        <f>IF(Table1[[#This Row],[Package Price]]&gt;250,"Direct","Online")</f>
        <v>Direct</v>
      </c>
    </row>
    <row r="13905" spans="2:9" x14ac:dyDescent="0.25">
      <c r="B13905" s="6" t="s">
        <v>13958</v>
      </c>
      <c r="C13905" s="4">
        <v>43776</v>
      </c>
      <c r="D13905" s="16" t="s">
        <v>21871</v>
      </c>
      <c r="E13905" s="11">
        <v>218.75</v>
      </c>
      <c r="F13905" s="12">
        <v>10.149999999999999</v>
      </c>
      <c r="G13905" s="10">
        <f>Table1[[#This Row],[Package Price]]*Table1[[#This Row],[Participants]]</f>
        <v>2220.3124999999995</v>
      </c>
      <c r="H13905" s="18" t="s">
        <v>49</v>
      </c>
      <c r="I13905" s="18" t="str">
        <f>IF(Table1[[#This Row],[Package Price]]&gt;250,"Direct","Online")</f>
        <v>Online</v>
      </c>
    </row>
    <row r="13906" spans="2:9" x14ac:dyDescent="0.25">
      <c r="B13906" s="6" t="s">
        <v>13949</v>
      </c>
      <c r="C13906" s="4">
        <v>43776</v>
      </c>
      <c r="D13906" s="16" t="s">
        <v>21869</v>
      </c>
      <c r="E13906" s="11">
        <v>244.99999999999997</v>
      </c>
      <c r="F13906" s="12">
        <v>10.36</v>
      </c>
      <c r="G13906" s="10">
        <f>Table1[[#This Row],[Package Price]]*Table1[[#This Row],[Participants]]</f>
        <v>2538.1999999999994</v>
      </c>
      <c r="H13906" s="18" t="s">
        <v>18</v>
      </c>
      <c r="I13906" s="18" t="str">
        <f>IF(Table1[[#This Row],[Package Price]]&gt;250,"Direct","Online")</f>
        <v>Online</v>
      </c>
    </row>
    <row r="13907" spans="2:9" x14ac:dyDescent="0.25">
      <c r="B13907" s="6" t="s">
        <v>13962</v>
      </c>
      <c r="C13907" s="4">
        <v>43776</v>
      </c>
      <c r="D13907" s="16" t="s">
        <v>21869</v>
      </c>
      <c r="E13907" s="11">
        <v>105</v>
      </c>
      <c r="F13907" s="12">
        <v>2.4499999999999997</v>
      </c>
      <c r="G13907" s="10">
        <f>Table1[[#This Row],[Package Price]]*Table1[[#This Row],[Participants]]</f>
        <v>257.25</v>
      </c>
      <c r="H13907" s="18" t="s">
        <v>20</v>
      </c>
      <c r="I13907" s="18" t="str">
        <f>IF(Table1[[#This Row],[Package Price]]&gt;250,"Direct","Online")</f>
        <v>Online</v>
      </c>
    </row>
    <row r="13908" spans="2:9" x14ac:dyDescent="0.25">
      <c r="B13908" s="6" t="s">
        <v>13964</v>
      </c>
      <c r="C13908" s="4">
        <v>43776</v>
      </c>
      <c r="D13908" s="16" t="s">
        <v>21873</v>
      </c>
      <c r="E13908" s="11">
        <v>185.67499999999998</v>
      </c>
      <c r="F13908" s="12">
        <v>33.880000000000003</v>
      </c>
      <c r="G13908" s="10">
        <f>Table1[[#This Row],[Package Price]]*Table1[[#This Row],[Participants]]</f>
        <v>6290.6689999999999</v>
      </c>
      <c r="H13908" s="18" t="s">
        <v>32</v>
      </c>
      <c r="I13908" s="18" t="str">
        <f>IF(Table1[[#This Row],[Package Price]]&gt;250,"Direct","Online")</f>
        <v>Online</v>
      </c>
    </row>
    <row r="13909" spans="2:9" x14ac:dyDescent="0.25">
      <c r="B13909" s="6" t="s">
        <v>13956</v>
      </c>
      <c r="C13909" s="4">
        <v>43776</v>
      </c>
      <c r="D13909" s="16" t="s">
        <v>21855</v>
      </c>
      <c r="E13909" s="11">
        <v>89.512499999999989</v>
      </c>
      <c r="F13909" s="12">
        <v>10.149999999999999</v>
      </c>
      <c r="G13909" s="10">
        <f>Table1[[#This Row],[Package Price]]*Table1[[#This Row],[Participants]]</f>
        <v>908.55187499999977</v>
      </c>
      <c r="H13909" s="18" t="s">
        <v>22</v>
      </c>
      <c r="I13909" s="18" t="str">
        <f>IF(Table1[[#This Row],[Package Price]]&gt;250,"Direct","Online")</f>
        <v>Online</v>
      </c>
    </row>
    <row r="13910" spans="2:9" x14ac:dyDescent="0.25">
      <c r="B13910" s="6" t="s">
        <v>13959</v>
      </c>
      <c r="C13910" s="4">
        <v>43776</v>
      </c>
      <c r="D13910" s="16" t="s">
        <v>21859</v>
      </c>
      <c r="E13910" s="11">
        <v>551.25</v>
      </c>
      <c r="F13910" s="12">
        <v>10.149999999999999</v>
      </c>
      <c r="G13910" s="10">
        <f>Table1[[#This Row],[Package Price]]*Table1[[#This Row],[Participants]]</f>
        <v>5595.1874999999991</v>
      </c>
      <c r="H13910" s="18" t="s">
        <v>30</v>
      </c>
      <c r="I13910" s="18" t="str">
        <f>IF(Table1[[#This Row],[Package Price]]&gt;250,"Direct","Online")</f>
        <v>Direct</v>
      </c>
    </row>
    <row r="13911" spans="2:9" x14ac:dyDescent="0.25">
      <c r="B13911" s="6" t="s">
        <v>13948</v>
      </c>
      <c r="C13911" s="4">
        <v>43776</v>
      </c>
      <c r="D13911" s="16" t="s">
        <v>21857</v>
      </c>
      <c r="E13911" s="11">
        <v>244.99999999999997</v>
      </c>
      <c r="F13911" s="12">
        <v>10.149999999999999</v>
      </c>
      <c r="G13911" s="10">
        <f>Table1[[#This Row],[Package Price]]*Table1[[#This Row],[Participants]]</f>
        <v>2486.7499999999995</v>
      </c>
      <c r="H13911" s="18" t="s">
        <v>37</v>
      </c>
      <c r="I13911" s="18" t="str">
        <f>IF(Table1[[#This Row],[Package Price]]&gt;250,"Direct","Online")</f>
        <v>Online</v>
      </c>
    </row>
    <row r="13912" spans="2:9" x14ac:dyDescent="0.25">
      <c r="B13912" s="6" t="s">
        <v>13944</v>
      </c>
      <c r="C13912" s="4">
        <v>43776</v>
      </c>
      <c r="D13912" s="16" t="s">
        <v>21877</v>
      </c>
      <c r="E13912" s="11">
        <v>280.875</v>
      </c>
      <c r="F13912" s="12">
        <v>2.8</v>
      </c>
      <c r="G13912" s="10">
        <f>Table1[[#This Row],[Package Price]]*Table1[[#This Row],[Participants]]</f>
        <v>786.44999999999993</v>
      </c>
      <c r="H13912" s="18" t="s">
        <v>39</v>
      </c>
      <c r="I13912" s="18" t="str">
        <f>IF(Table1[[#This Row],[Package Price]]&gt;250,"Direct","Online")</f>
        <v>Direct</v>
      </c>
    </row>
    <row r="13913" spans="2:9" x14ac:dyDescent="0.25">
      <c r="B13913" s="6" t="s">
        <v>13969</v>
      </c>
      <c r="C13913" s="4">
        <v>43777</v>
      </c>
      <c r="D13913" s="16" t="s">
        <v>21872</v>
      </c>
      <c r="E13913" s="11">
        <v>210</v>
      </c>
      <c r="F13913" s="12">
        <v>6.44</v>
      </c>
      <c r="G13913" s="10">
        <f>Table1[[#This Row],[Package Price]]*Table1[[#This Row],[Participants]]</f>
        <v>1352.4</v>
      </c>
      <c r="H13913" s="18" t="s">
        <v>9</v>
      </c>
      <c r="I13913" s="18" t="str">
        <f>IF(Table1[[#This Row],[Package Price]]&gt;250,"Direct","Online")</f>
        <v>Online</v>
      </c>
    </row>
    <row r="13914" spans="2:9" x14ac:dyDescent="0.25">
      <c r="B13914" s="6" t="s">
        <v>13971</v>
      </c>
      <c r="C13914" s="4">
        <v>43777</v>
      </c>
      <c r="D13914" s="16" t="s">
        <v>21870</v>
      </c>
      <c r="E13914" s="11">
        <v>227.49999999999997</v>
      </c>
      <c r="F13914" s="12">
        <v>17.919999999999998</v>
      </c>
      <c r="G13914" s="10">
        <f>Table1[[#This Row],[Package Price]]*Table1[[#This Row],[Participants]]</f>
        <v>4076.7999999999993</v>
      </c>
      <c r="H13914" s="18" t="s">
        <v>30</v>
      </c>
      <c r="I13914" s="18" t="str">
        <f>IF(Table1[[#This Row],[Package Price]]&gt;250,"Direct","Online")</f>
        <v>Online</v>
      </c>
    </row>
    <row r="13915" spans="2:9" x14ac:dyDescent="0.25">
      <c r="B13915" s="6" t="s">
        <v>13976</v>
      </c>
      <c r="C13915" s="4">
        <v>43777</v>
      </c>
      <c r="D13915" s="16" t="s">
        <v>21864</v>
      </c>
      <c r="E13915" s="11">
        <v>396.02499999999998</v>
      </c>
      <c r="F13915" s="12">
        <v>1.4</v>
      </c>
      <c r="G13915" s="10">
        <f>Table1[[#This Row],[Package Price]]*Table1[[#This Row],[Participants]]</f>
        <v>554.43499999999995</v>
      </c>
      <c r="H13915" s="18" t="s">
        <v>38</v>
      </c>
      <c r="I13915" s="18" t="str">
        <f>IF(Table1[[#This Row],[Package Price]]&gt;250,"Direct","Online")</f>
        <v>Direct</v>
      </c>
    </row>
    <row r="13916" spans="2:9" x14ac:dyDescent="0.25">
      <c r="B13916" s="6" t="s">
        <v>13989</v>
      </c>
      <c r="C13916" s="4">
        <v>43777</v>
      </c>
      <c r="D13916" s="16" t="s">
        <v>21879</v>
      </c>
      <c r="E13916" s="11">
        <v>210.875</v>
      </c>
      <c r="F13916" s="12">
        <v>2.4499999999999997</v>
      </c>
      <c r="G13916" s="10">
        <f>Table1[[#This Row],[Package Price]]*Table1[[#This Row],[Participants]]</f>
        <v>516.64374999999995</v>
      </c>
      <c r="H13916" s="18" t="s">
        <v>2</v>
      </c>
      <c r="I13916" s="18" t="str">
        <f>IF(Table1[[#This Row],[Package Price]]&gt;250,"Direct","Online")</f>
        <v>Online</v>
      </c>
    </row>
    <row r="13917" spans="2:9" x14ac:dyDescent="0.25">
      <c r="B13917" s="6" t="s">
        <v>13979</v>
      </c>
      <c r="C13917" s="4">
        <v>43777</v>
      </c>
      <c r="D13917" s="16" t="s">
        <v>21861</v>
      </c>
      <c r="E13917" s="11">
        <v>284.375</v>
      </c>
      <c r="F13917" s="12">
        <v>10.149999999999999</v>
      </c>
      <c r="G13917" s="10">
        <f>Table1[[#This Row],[Package Price]]*Table1[[#This Row],[Participants]]</f>
        <v>2886.4062499999995</v>
      </c>
      <c r="H13917" s="18" t="s">
        <v>40</v>
      </c>
      <c r="I13917" s="18" t="str">
        <f>IF(Table1[[#This Row],[Package Price]]&gt;250,"Direct","Online")</f>
        <v>Direct</v>
      </c>
    </row>
    <row r="13918" spans="2:9" x14ac:dyDescent="0.25">
      <c r="B13918" s="6" t="s">
        <v>13977</v>
      </c>
      <c r="C13918" s="4">
        <v>43777</v>
      </c>
      <c r="D13918" s="16" t="s">
        <v>21874</v>
      </c>
      <c r="E13918" s="11">
        <v>109.63749999999999</v>
      </c>
      <c r="F13918" s="12">
        <v>10.149999999999999</v>
      </c>
      <c r="G13918" s="10">
        <f>Table1[[#This Row],[Package Price]]*Table1[[#This Row],[Participants]]</f>
        <v>1112.8206249999998</v>
      </c>
      <c r="H13918" s="18" t="s">
        <v>28</v>
      </c>
      <c r="I13918" s="18" t="str">
        <f>IF(Table1[[#This Row],[Package Price]]&gt;250,"Direct","Online")</f>
        <v>Online</v>
      </c>
    </row>
    <row r="13919" spans="2:9" x14ac:dyDescent="0.25">
      <c r="B13919" s="6" t="s">
        <v>13965</v>
      </c>
      <c r="C13919" s="4">
        <v>43777</v>
      </c>
      <c r="D13919" s="16" t="s">
        <v>21875</v>
      </c>
      <c r="E13919" s="11">
        <v>127.39999999999999</v>
      </c>
      <c r="F13919" s="12">
        <v>1.1199999999999999</v>
      </c>
      <c r="G13919" s="10">
        <f>Table1[[#This Row],[Package Price]]*Table1[[#This Row],[Participants]]</f>
        <v>142.68799999999999</v>
      </c>
      <c r="H13919" s="18" t="s">
        <v>38</v>
      </c>
      <c r="I13919" s="18" t="str">
        <f>IF(Table1[[#This Row],[Package Price]]&gt;250,"Direct","Online")</f>
        <v>Online</v>
      </c>
    </row>
    <row r="13920" spans="2:9" x14ac:dyDescent="0.25">
      <c r="B13920" s="6" t="s">
        <v>13981</v>
      </c>
      <c r="C13920" s="4">
        <v>43777</v>
      </c>
      <c r="D13920" s="16" t="s">
        <v>21876</v>
      </c>
      <c r="E13920" s="11">
        <v>105</v>
      </c>
      <c r="F13920" s="12">
        <v>3.3600000000000003</v>
      </c>
      <c r="G13920" s="10">
        <f>Table1[[#This Row],[Package Price]]*Table1[[#This Row],[Participants]]</f>
        <v>352.8</v>
      </c>
      <c r="H13920" s="18" t="s">
        <v>42</v>
      </c>
      <c r="I13920" s="18" t="str">
        <f>IF(Table1[[#This Row],[Package Price]]&gt;250,"Direct","Online")</f>
        <v>Online</v>
      </c>
    </row>
    <row r="13921" spans="2:9" x14ac:dyDescent="0.25">
      <c r="B13921" s="6" t="s">
        <v>13983</v>
      </c>
      <c r="C13921" s="4">
        <v>43777</v>
      </c>
      <c r="D13921" s="16" t="s">
        <v>21860</v>
      </c>
      <c r="E13921" s="11">
        <v>284.72499999999997</v>
      </c>
      <c r="F13921" s="12">
        <v>10.149999999999999</v>
      </c>
      <c r="G13921" s="10">
        <f>Table1[[#This Row],[Package Price]]*Table1[[#This Row],[Participants]]</f>
        <v>2889.9587499999993</v>
      </c>
      <c r="H13921" s="18" t="s">
        <v>19</v>
      </c>
      <c r="I13921" s="18" t="str">
        <f>IF(Table1[[#This Row],[Package Price]]&gt;250,"Direct","Online")</f>
        <v>Direct</v>
      </c>
    </row>
    <row r="13922" spans="2:9" x14ac:dyDescent="0.25">
      <c r="B13922" s="6" t="s">
        <v>13978</v>
      </c>
      <c r="C13922" s="4">
        <v>43777</v>
      </c>
      <c r="D13922" s="16" t="s">
        <v>21866</v>
      </c>
      <c r="E13922" s="11">
        <v>319.375</v>
      </c>
      <c r="F13922" s="12">
        <v>3.3600000000000003</v>
      </c>
      <c r="G13922" s="10">
        <f>Table1[[#This Row],[Package Price]]*Table1[[#This Row],[Participants]]</f>
        <v>1073.1000000000001</v>
      </c>
      <c r="H13922" s="18" t="s">
        <v>9</v>
      </c>
      <c r="I13922" s="18" t="str">
        <f>IF(Table1[[#This Row],[Package Price]]&gt;250,"Direct","Online")</f>
        <v>Direct</v>
      </c>
    </row>
    <row r="13923" spans="2:9" x14ac:dyDescent="0.25">
      <c r="B13923" s="6" t="s">
        <v>13966</v>
      </c>
      <c r="C13923" s="4">
        <v>43777</v>
      </c>
      <c r="D13923" s="16" t="s">
        <v>21862</v>
      </c>
      <c r="E13923" s="11">
        <v>543.375</v>
      </c>
      <c r="F13923" s="12">
        <v>1.6800000000000002</v>
      </c>
      <c r="G13923" s="10">
        <f>Table1[[#This Row],[Package Price]]*Table1[[#This Row],[Participants]]</f>
        <v>912.87000000000012</v>
      </c>
      <c r="H13923" s="18" t="s">
        <v>7</v>
      </c>
      <c r="I13923" s="18" t="str">
        <f>IF(Table1[[#This Row],[Package Price]]&gt;250,"Direct","Online")</f>
        <v>Direct</v>
      </c>
    </row>
    <row r="13924" spans="2:9" x14ac:dyDescent="0.25">
      <c r="B13924" s="6" t="s">
        <v>13968</v>
      </c>
      <c r="C13924" s="4">
        <v>43777</v>
      </c>
      <c r="D13924" s="16" t="s">
        <v>21868</v>
      </c>
      <c r="E13924" s="11">
        <v>284.72499999999997</v>
      </c>
      <c r="F13924" s="12">
        <v>10.149999999999999</v>
      </c>
      <c r="G13924" s="10">
        <f>Table1[[#This Row],[Package Price]]*Table1[[#This Row],[Participants]]</f>
        <v>2889.9587499999993</v>
      </c>
      <c r="H13924" s="18" t="s">
        <v>28</v>
      </c>
      <c r="I13924" s="18" t="str">
        <f>IF(Table1[[#This Row],[Package Price]]&gt;250,"Direct","Online")</f>
        <v>Direct</v>
      </c>
    </row>
    <row r="13925" spans="2:9" x14ac:dyDescent="0.25">
      <c r="B13925" s="6" t="s">
        <v>13967</v>
      </c>
      <c r="C13925" s="4">
        <v>43777</v>
      </c>
      <c r="D13925" s="16" t="s">
        <v>21867</v>
      </c>
      <c r="E13925" s="11">
        <v>358.75</v>
      </c>
      <c r="F13925" s="12">
        <v>10.149999999999999</v>
      </c>
      <c r="G13925" s="10">
        <f>Table1[[#This Row],[Package Price]]*Table1[[#This Row],[Participants]]</f>
        <v>3641.3124999999995</v>
      </c>
      <c r="H13925" s="18" t="s">
        <v>35</v>
      </c>
      <c r="I13925" s="18" t="str">
        <f>IF(Table1[[#This Row],[Package Price]]&gt;250,"Direct","Online")</f>
        <v>Direct</v>
      </c>
    </row>
    <row r="13926" spans="2:9" x14ac:dyDescent="0.25">
      <c r="B13926" s="6" t="s">
        <v>13972</v>
      </c>
      <c r="C13926" s="4">
        <v>43777</v>
      </c>
      <c r="D13926" s="16" t="s">
        <v>21863</v>
      </c>
      <c r="E13926" s="11">
        <v>457.62499999999994</v>
      </c>
      <c r="F13926" s="12">
        <v>2.8</v>
      </c>
      <c r="G13926" s="10">
        <f>Table1[[#This Row],[Package Price]]*Table1[[#This Row],[Participants]]</f>
        <v>1281.3499999999997</v>
      </c>
      <c r="H13926" s="18" t="s">
        <v>11</v>
      </c>
      <c r="I13926" s="18" t="str">
        <f>IF(Table1[[#This Row],[Package Price]]&gt;250,"Direct","Online")</f>
        <v>Direct</v>
      </c>
    </row>
    <row r="13927" spans="2:9" x14ac:dyDescent="0.25">
      <c r="B13927" s="6" t="s">
        <v>13986</v>
      </c>
      <c r="C13927" s="4">
        <v>43777</v>
      </c>
      <c r="D13927" s="16" t="s">
        <v>21863</v>
      </c>
      <c r="E13927" s="11">
        <v>186.375</v>
      </c>
      <c r="F13927" s="12">
        <v>2.4499999999999997</v>
      </c>
      <c r="G13927" s="10">
        <f>Table1[[#This Row],[Package Price]]*Table1[[#This Row],[Participants]]</f>
        <v>456.61874999999998</v>
      </c>
      <c r="H13927" s="18" t="s">
        <v>0</v>
      </c>
      <c r="I13927" s="18" t="str">
        <f>IF(Table1[[#This Row],[Package Price]]&gt;250,"Direct","Online")</f>
        <v>Online</v>
      </c>
    </row>
    <row r="13928" spans="2:9" x14ac:dyDescent="0.25">
      <c r="B13928" s="6" t="s">
        <v>13973</v>
      </c>
      <c r="C13928" s="4">
        <v>43777</v>
      </c>
      <c r="D13928" s="16" t="s">
        <v>21865</v>
      </c>
      <c r="E13928" s="10">
        <v>395.5</v>
      </c>
      <c r="F13928" s="12">
        <v>7.56</v>
      </c>
      <c r="G13928" s="10">
        <f>Table1[[#This Row],[Package Price]]*Table1[[#This Row],[Participants]]</f>
        <v>2989.98</v>
      </c>
      <c r="H13928" s="18" t="s">
        <v>42</v>
      </c>
      <c r="I13928" s="18" t="str">
        <f>IF(Table1[[#This Row],[Package Price]]&gt;250,"Direct","Online")</f>
        <v>Direct</v>
      </c>
    </row>
    <row r="13929" spans="2:9" x14ac:dyDescent="0.25">
      <c r="B13929" s="6" t="s">
        <v>13987</v>
      </c>
      <c r="C13929" s="4">
        <v>43777</v>
      </c>
      <c r="D13929" s="16" t="s">
        <v>21858</v>
      </c>
      <c r="E13929" s="11">
        <v>553</v>
      </c>
      <c r="F13929" s="12">
        <v>1.6800000000000002</v>
      </c>
      <c r="G13929" s="10">
        <f>Table1[[#This Row],[Package Price]]*Table1[[#This Row],[Participants]]</f>
        <v>929.04000000000008</v>
      </c>
      <c r="H13929" s="18" t="s">
        <v>40</v>
      </c>
      <c r="I13929" s="18" t="str">
        <f>IF(Table1[[#This Row],[Package Price]]&gt;250,"Direct","Online")</f>
        <v>Direct</v>
      </c>
    </row>
    <row r="13930" spans="2:9" x14ac:dyDescent="0.25">
      <c r="B13930" s="6" t="s">
        <v>13980</v>
      </c>
      <c r="C13930" s="4">
        <v>43777</v>
      </c>
      <c r="D13930" s="16" t="s">
        <v>21856</v>
      </c>
      <c r="E13930" s="11">
        <v>280</v>
      </c>
      <c r="F13930" s="12">
        <v>10.149999999999999</v>
      </c>
      <c r="G13930" s="10">
        <f>Table1[[#This Row],[Package Price]]*Table1[[#This Row],[Participants]]</f>
        <v>2841.9999999999995</v>
      </c>
      <c r="H13930" s="18" t="s">
        <v>21</v>
      </c>
      <c r="I13930" s="18" t="str">
        <f>IF(Table1[[#This Row],[Package Price]]&gt;250,"Direct","Online")</f>
        <v>Direct</v>
      </c>
    </row>
    <row r="13931" spans="2:9" x14ac:dyDescent="0.25">
      <c r="B13931" s="6" t="s">
        <v>13984</v>
      </c>
      <c r="C13931" s="4">
        <v>43777</v>
      </c>
      <c r="D13931" s="16" t="s">
        <v>21871</v>
      </c>
      <c r="E13931" s="11">
        <v>218.75</v>
      </c>
      <c r="F13931" s="12">
        <v>10.149999999999999</v>
      </c>
      <c r="G13931" s="10">
        <f>Table1[[#This Row],[Package Price]]*Table1[[#This Row],[Participants]]</f>
        <v>2220.3124999999995</v>
      </c>
      <c r="H13931" s="18" t="s">
        <v>0</v>
      </c>
      <c r="I13931" s="18" t="str">
        <f>IF(Table1[[#This Row],[Package Price]]&gt;250,"Direct","Online")</f>
        <v>Online</v>
      </c>
    </row>
    <row r="13932" spans="2:9" x14ac:dyDescent="0.25">
      <c r="B13932" s="6" t="s">
        <v>13975</v>
      </c>
      <c r="C13932" s="4">
        <v>43777</v>
      </c>
      <c r="D13932" s="16" t="s">
        <v>21869</v>
      </c>
      <c r="E13932" s="11">
        <v>244.99999999999997</v>
      </c>
      <c r="F13932" s="12">
        <v>3.3600000000000003</v>
      </c>
      <c r="G13932" s="10">
        <f>Table1[[#This Row],[Package Price]]*Table1[[#This Row],[Participants]]</f>
        <v>823.19999999999993</v>
      </c>
      <c r="H13932" s="18" t="s">
        <v>19</v>
      </c>
      <c r="I13932" s="18" t="str">
        <f>IF(Table1[[#This Row],[Package Price]]&gt;250,"Direct","Online")</f>
        <v>Online</v>
      </c>
    </row>
    <row r="13933" spans="2:9" x14ac:dyDescent="0.25">
      <c r="B13933" s="6" t="s">
        <v>13988</v>
      </c>
      <c r="C13933" s="4">
        <v>43777</v>
      </c>
      <c r="D13933" s="16" t="s">
        <v>21869</v>
      </c>
      <c r="E13933" s="11">
        <v>105</v>
      </c>
      <c r="F13933" s="12">
        <v>2.4499999999999997</v>
      </c>
      <c r="G13933" s="10">
        <f>Table1[[#This Row],[Package Price]]*Table1[[#This Row],[Participants]]</f>
        <v>257.25</v>
      </c>
      <c r="H13933" s="18" t="s">
        <v>21</v>
      </c>
      <c r="I13933" s="18" t="str">
        <f>IF(Table1[[#This Row],[Package Price]]&gt;250,"Direct","Online")</f>
        <v>Online</v>
      </c>
    </row>
    <row r="13934" spans="2:9" x14ac:dyDescent="0.25">
      <c r="B13934" s="6" t="s">
        <v>13990</v>
      </c>
      <c r="C13934" s="4">
        <v>43777</v>
      </c>
      <c r="D13934" s="16" t="s">
        <v>21873</v>
      </c>
      <c r="E13934" s="11">
        <v>185.67499999999998</v>
      </c>
      <c r="F13934" s="12">
        <v>38.92</v>
      </c>
      <c r="G13934" s="10">
        <f>Table1[[#This Row],[Package Price]]*Table1[[#This Row],[Participants]]</f>
        <v>7226.4709999999995</v>
      </c>
      <c r="H13934" s="18" t="s">
        <v>33</v>
      </c>
      <c r="I13934" s="18" t="str">
        <f>IF(Table1[[#This Row],[Package Price]]&gt;250,"Direct","Online")</f>
        <v>Online</v>
      </c>
    </row>
    <row r="13935" spans="2:9" x14ac:dyDescent="0.25">
      <c r="B13935" s="6" t="s">
        <v>13982</v>
      </c>
      <c r="C13935" s="4">
        <v>43777</v>
      </c>
      <c r="D13935" s="16" t="s">
        <v>21855</v>
      </c>
      <c r="E13935" s="11">
        <v>89.512499999999989</v>
      </c>
      <c r="F13935" s="12">
        <v>10.149999999999999</v>
      </c>
      <c r="G13935" s="10">
        <f>Table1[[#This Row],[Package Price]]*Table1[[#This Row],[Participants]]</f>
        <v>908.55187499999977</v>
      </c>
      <c r="H13935" s="18" t="s">
        <v>23</v>
      </c>
      <c r="I13935" s="18" t="str">
        <f>IF(Table1[[#This Row],[Package Price]]&gt;250,"Direct","Online")</f>
        <v>Online</v>
      </c>
    </row>
    <row r="13936" spans="2:9" x14ac:dyDescent="0.25">
      <c r="B13936" s="6" t="s">
        <v>13985</v>
      </c>
      <c r="C13936" s="4">
        <v>43777</v>
      </c>
      <c r="D13936" s="16" t="s">
        <v>21859</v>
      </c>
      <c r="E13936" s="11">
        <v>551.25</v>
      </c>
      <c r="F13936" s="12">
        <v>1.6800000000000002</v>
      </c>
      <c r="G13936" s="10">
        <f>Table1[[#This Row],[Package Price]]*Table1[[#This Row],[Participants]]</f>
        <v>926.10000000000014</v>
      </c>
      <c r="H13936" s="18" t="s">
        <v>31</v>
      </c>
      <c r="I13936" s="18" t="str">
        <f>IF(Table1[[#This Row],[Package Price]]&gt;250,"Direct","Online")</f>
        <v>Direct</v>
      </c>
    </row>
    <row r="13937" spans="2:9" x14ac:dyDescent="0.25">
      <c r="B13937" s="6" t="s">
        <v>13974</v>
      </c>
      <c r="C13937" s="4">
        <v>43777</v>
      </c>
      <c r="D13937" s="16" t="s">
        <v>21857</v>
      </c>
      <c r="E13937" s="11">
        <v>244.99999999999997</v>
      </c>
      <c r="F13937" s="12">
        <v>10.149999999999999</v>
      </c>
      <c r="G13937" s="10">
        <f>Table1[[#This Row],[Package Price]]*Table1[[#This Row],[Participants]]</f>
        <v>2486.7499999999995</v>
      </c>
      <c r="H13937" s="18" t="s">
        <v>38</v>
      </c>
      <c r="I13937" s="18" t="str">
        <f>IF(Table1[[#This Row],[Package Price]]&gt;250,"Direct","Online")</f>
        <v>Online</v>
      </c>
    </row>
    <row r="13938" spans="2:9" x14ac:dyDescent="0.25">
      <c r="B13938" s="6" t="s">
        <v>13970</v>
      </c>
      <c r="C13938" s="4">
        <v>43777</v>
      </c>
      <c r="D13938" s="16" t="s">
        <v>21877</v>
      </c>
      <c r="E13938" s="11">
        <v>280.875</v>
      </c>
      <c r="F13938" s="12">
        <v>1.6800000000000002</v>
      </c>
      <c r="G13938" s="10">
        <f>Table1[[#This Row],[Package Price]]*Table1[[#This Row],[Participants]]</f>
        <v>471.87000000000006</v>
      </c>
      <c r="H13938" s="18" t="s">
        <v>40</v>
      </c>
      <c r="I13938" s="18" t="str">
        <f>IF(Table1[[#This Row],[Package Price]]&gt;250,"Direct","Online")</f>
        <v>Direct</v>
      </c>
    </row>
    <row r="13939" spans="2:9" x14ac:dyDescent="0.25">
      <c r="B13939" s="6" t="s">
        <v>13995</v>
      </c>
      <c r="C13939" s="4">
        <v>43778</v>
      </c>
      <c r="D13939" s="16" t="s">
        <v>21872</v>
      </c>
      <c r="E13939" s="11">
        <v>210</v>
      </c>
      <c r="F13939" s="12">
        <v>15.959999999999999</v>
      </c>
      <c r="G13939" s="10">
        <f>Table1[[#This Row],[Package Price]]*Table1[[#This Row],[Participants]]</f>
        <v>3351.6</v>
      </c>
      <c r="H13939" s="18" t="s">
        <v>10</v>
      </c>
      <c r="I13939" s="18" t="str">
        <f>IF(Table1[[#This Row],[Package Price]]&gt;250,"Direct","Online")</f>
        <v>Online</v>
      </c>
    </row>
    <row r="13940" spans="2:9" x14ac:dyDescent="0.25">
      <c r="B13940" s="6" t="s">
        <v>13997</v>
      </c>
      <c r="C13940" s="4">
        <v>43778</v>
      </c>
      <c r="D13940" s="16" t="s">
        <v>21870</v>
      </c>
      <c r="E13940" s="11">
        <v>227.49999999999997</v>
      </c>
      <c r="F13940" s="12">
        <v>10.64</v>
      </c>
      <c r="G13940" s="10">
        <f>Table1[[#This Row],[Package Price]]*Table1[[#This Row],[Participants]]</f>
        <v>2420.6</v>
      </c>
      <c r="H13940" s="18" t="s">
        <v>31</v>
      </c>
      <c r="I13940" s="18" t="str">
        <f>IF(Table1[[#This Row],[Package Price]]&gt;250,"Direct","Online")</f>
        <v>Online</v>
      </c>
    </row>
    <row r="13941" spans="2:9" x14ac:dyDescent="0.25">
      <c r="B13941" s="6" t="s">
        <v>14002</v>
      </c>
      <c r="C13941" s="4">
        <v>43778</v>
      </c>
      <c r="D13941" s="16" t="s">
        <v>21864</v>
      </c>
      <c r="E13941" s="11">
        <v>396.02499999999998</v>
      </c>
      <c r="F13941" s="12">
        <v>15.399999999999999</v>
      </c>
      <c r="G13941" s="10">
        <f>Table1[[#This Row],[Package Price]]*Table1[[#This Row],[Participants]]</f>
        <v>6098.7849999999989</v>
      </c>
      <c r="H13941" s="18" t="s">
        <v>39</v>
      </c>
      <c r="I13941" s="18" t="str">
        <f>IF(Table1[[#This Row],[Package Price]]&gt;250,"Direct","Online")</f>
        <v>Direct</v>
      </c>
    </row>
    <row r="13942" spans="2:9" x14ac:dyDescent="0.25">
      <c r="B13942" s="6" t="s">
        <v>14015</v>
      </c>
      <c r="C13942" s="4">
        <v>43778</v>
      </c>
      <c r="D13942" s="16" t="s">
        <v>21879</v>
      </c>
      <c r="E13942" s="11">
        <v>210.875</v>
      </c>
      <c r="F13942" s="12">
        <v>2.4499999999999997</v>
      </c>
      <c r="G13942" s="10">
        <f>Table1[[#This Row],[Package Price]]*Table1[[#This Row],[Participants]]</f>
        <v>516.64374999999995</v>
      </c>
      <c r="H13942" s="18" t="s">
        <v>3</v>
      </c>
      <c r="I13942" s="18" t="str">
        <f>IF(Table1[[#This Row],[Package Price]]&gt;250,"Direct","Online")</f>
        <v>Online</v>
      </c>
    </row>
    <row r="13943" spans="2:9" x14ac:dyDescent="0.25">
      <c r="B13943" s="6" t="s">
        <v>14005</v>
      </c>
      <c r="C13943" s="4">
        <v>43778</v>
      </c>
      <c r="D13943" s="16" t="s">
        <v>21861</v>
      </c>
      <c r="E13943" s="11">
        <v>284.375</v>
      </c>
      <c r="F13943" s="12">
        <v>10.149999999999999</v>
      </c>
      <c r="G13943" s="10">
        <f>Table1[[#This Row],[Package Price]]*Table1[[#This Row],[Participants]]</f>
        <v>2886.4062499999995</v>
      </c>
      <c r="H13943" s="18" t="s">
        <v>41</v>
      </c>
      <c r="I13943" s="18" t="str">
        <f>IF(Table1[[#This Row],[Package Price]]&gt;250,"Direct","Online")</f>
        <v>Direct</v>
      </c>
    </row>
    <row r="13944" spans="2:9" x14ac:dyDescent="0.25">
      <c r="B13944" s="6" t="s">
        <v>14003</v>
      </c>
      <c r="C13944" s="4">
        <v>43778</v>
      </c>
      <c r="D13944" s="16" t="s">
        <v>21874</v>
      </c>
      <c r="E13944" s="11">
        <v>109.63749999999999</v>
      </c>
      <c r="F13944" s="12">
        <v>13.440000000000001</v>
      </c>
      <c r="G13944" s="10">
        <f>Table1[[#This Row],[Package Price]]*Table1[[#This Row],[Participants]]</f>
        <v>1473.528</v>
      </c>
      <c r="H13944" s="18" t="s">
        <v>29</v>
      </c>
      <c r="I13944" s="18" t="str">
        <f>IF(Table1[[#This Row],[Package Price]]&gt;250,"Direct","Online")</f>
        <v>Online</v>
      </c>
    </row>
    <row r="13945" spans="2:9" x14ac:dyDescent="0.25">
      <c r="B13945" s="6" t="s">
        <v>13991</v>
      </c>
      <c r="C13945" s="4">
        <v>43778</v>
      </c>
      <c r="D13945" s="16" t="s">
        <v>21875</v>
      </c>
      <c r="E13945" s="11">
        <v>127.39999999999999</v>
      </c>
      <c r="F13945" s="12">
        <v>5.04</v>
      </c>
      <c r="G13945" s="10">
        <f>Table1[[#This Row],[Package Price]]*Table1[[#This Row],[Participants]]</f>
        <v>642.096</v>
      </c>
      <c r="H13945" s="18" t="s">
        <v>39</v>
      </c>
      <c r="I13945" s="18" t="str">
        <f>IF(Table1[[#This Row],[Package Price]]&gt;250,"Direct","Online")</f>
        <v>Online</v>
      </c>
    </row>
    <row r="13946" spans="2:9" x14ac:dyDescent="0.25">
      <c r="B13946" s="6" t="s">
        <v>14007</v>
      </c>
      <c r="C13946" s="4">
        <v>43778</v>
      </c>
      <c r="D13946" s="16" t="s">
        <v>21876</v>
      </c>
      <c r="E13946" s="11">
        <v>105</v>
      </c>
      <c r="F13946" s="12">
        <v>8.3999999999999986</v>
      </c>
      <c r="G13946" s="10">
        <f>Table1[[#This Row],[Package Price]]*Table1[[#This Row],[Participants]]</f>
        <v>881.99999999999989</v>
      </c>
      <c r="H13946" s="18" t="s">
        <v>43</v>
      </c>
      <c r="I13946" s="18" t="str">
        <f>IF(Table1[[#This Row],[Package Price]]&gt;250,"Direct","Online")</f>
        <v>Online</v>
      </c>
    </row>
    <row r="13947" spans="2:9" x14ac:dyDescent="0.25">
      <c r="B13947" s="6" t="s">
        <v>14009</v>
      </c>
      <c r="C13947" s="4">
        <v>43778</v>
      </c>
      <c r="D13947" s="16" t="s">
        <v>21860</v>
      </c>
      <c r="E13947" s="11">
        <v>284.72499999999997</v>
      </c>
      <c r="F13947" s="12">
        <v>10.149999999999999</v>
      </c>
      <c r="G13947" s="10">
        <f>Table1[[#This Row],[Package Price]]*Table1[[#This Row],[Participants]]</f>
        <v>2889.9587499999993</v>
      </c>
      <c r="H13947" s="18" t="s">
        <v>20</v>
      </c>
      <c r="I13947" s="18" t="str">
        <f>IF(Table1[[#This Row],[Package Price]]&gt;250,"Direct","Online")</f>
        <v>Direct</v>
      </c>
    </row>
    <row r="13948" spans="2:9" x14ac:dyDescent="0.25">
      <c r="B13948" s="6" t="s">
        <v>14004</v>
      </c>
      <c r="C13948" s="4">
        <v>43778</v>
      </c>
      <c r="D13948" s="16" t="s">
        <v>21866</v>
      </c>
      <c r="E13948" s="11">
        <v>319.375</v>
      </c>
      <c r="F13948" s="12">
        <v>1.4</v>
      </c>
      <c r="G13948" s="10">
        <f>Table1[[#This Row],[Package Price]]*Table1[[#This Row],[Participants]]</f>
        <v>447.125</v>
      </c>
      <c r="H13948" s="18" t="s">
        <v>10</v>
      </c>
      <c r="I13948" s="18" t="str">
        <f>IF(Table1[[#This Row],[Package Price]]&gt;250,"Direct","Online")</f>
        <v>Direct</v>
      </c>
    </row>
    <row r="13949" spans="2:9" x14ac:dyDescent="0.25">
      <c r="B13949" s="6" t="s">
        <v>13992</v>
      </c>
      <c r="C13949" s="4">
        <v>43778</v>
      </c>
      <c r="D13949" s="16" t="s">
        <v>21862</v>
      </c>
      <c r="E13949" s="11">
        <v>543.375</v>
      </c>
      <c r="F13949" s="12">
        <v>20.16</v>
      </c>
      <c r="G13949" s="10">
        <f>Table1[[#This Row],[Package Price]]*Table1[[#This Row],[Participants]]</f>
        <v>10954.44</v>
      </c>
      <c r="H13949" s="18" t="s">
        <v>8</v>
      </c>
      <c r="I13949" s="18" t="str">
        <f>IF(Table1[[#This Row],[Package Price]]&gt;250,"Direct","Online")</f>
        <v>Direct</v>
      </c>
    </row>
    <row r="13950" spans="2:9" x14ac:dyDescent="0.25">
      <c r="B13950" s="6" t="s">
        <v>13994</v>
      </c>
      <c r="C13950" s="4">
        <v>43778</v>
      </c>
      <c r="D13950" s="16" t="s">
        <v>21868</v>
      </c>
      <c r="E13950" s="11">
        <v>284.72499999999997</v>
      </c>
      <c r="F13950" s="12">
        <v>10.149999999999999</v>
      </c>
      <c r="G13950" s="10">
        <f>Table1[[#This Row],[Package Price]]*Table1[[#This Row],[Participants]]</f>
        <v>2889.9587499999993</v>
      </c>
      <c r="H13950" s="18" t="s">
        <v>29</v>
      </c>
      <c r="I13950" s="18" t="str">
        <f>IF(Table1[[#This Row],[Package Price]]&gt;250,"Direct","Online")</f>
        <v>Direct</v>
      </c>
    </row>
    <row r="13951" spans="2:9" x14ac:dyDescent="0.25">
      <c r="B13951" s="6" t="s">
        <v>13993</v>
      </c>
      <c r="C13951" s="4">
        <v>43778</v>
      </c>
      <c r="D13951" s="16" t="s">
        <v>21867</v>
      </c>
      <c r="E13951" s="11">
        <v>358.75</v>
      </c>
      <c r="F13951" s="12">
        <v>10.149999999999999</v>
      </c>
      <c r="G13951" s="10">
        <f>Table1[[#This Row],[Package Price]]*Table1[[#This Row],[Participants]]</f>
        <v>3641.3124999999995</v>
      </c>
      <c r="H13951" s="18" t="s">
        <v>36</v>
      </c>
      <c r="I13951" s="18" t="str">
        <f>IF(Table1[[#This Row],[Package Price]]&gt;250,"Direct","Online")</f>
        <v>Direct</v>
      </c>
    </row>
    <row r="13952" spans="2:9" x14ac:dyDescent="0.25">
      <c r="B13952" s="6" t="s">
        <v>13998</v>
      </c>
      <c r="C13952" s="4">
        <v>43778</v>
      </c>
      <c r="D13952" s="16" t="s">
        <v>21863</v>
      </c>
      <c r="E13952" s="11">
        <v>457.62499999999994</v>
      </c>
      <c r="F13952" s="12">
        <v>8.68</v>
      </c>
      <c r="G13952" s="10">
        <f>Table1[[#This Row],[Package Price]]*Table1[[#This Row],[Participants]]</f>
        <v>3972.1849999999995</v>
      </c>
      <c r="H13952" s="18" t="s">
        <v>12</v>
      </c>
      <c r="I13952" s="18" t="str">
        <f>IF(Table1[[#This Row],[Package Price]]&gt;250,"Direct","Online")</f>
        <v>Direct</v>
      </c>
    </row>
    <row r="13953" spans="2:9" x14ac:dyDescent="0.25">
      <c r="B13953" s="6" t="s">
        <v>14012</v>
      </c>
      <c r="C13953" s="4">
        <v>43778</v>
      </c>
      <c r="D13953" s="16" t="s">
        <v>21863</v>
      </c>
      <c r="E13953" s="11">
        <v>186.375</v>
      </c>
      <c r="F13953" s="12">
        <v>0.84000000000000008</v>
      </c>
      <c r="G13953" s="10">
        <f>Table1[[#This Row],[Package Price]]*Table1[[#This Row],[Participants]]</f>
        <v>156.55500000000001</v>
      </c>
      <c r="H13953" s="18" t="s">
        <v>1</v>
      </c>
      <c r="I13953" s="18" t="str">
        <f>IF(Table1[[#This Row],[Package Price]]&gt;250,"Direct","Online")</f>
        <v>Online</v>
      </c>
    </row>
    <row r="13954" spans="2:9" x14ac:dyDescent="0.25">
      <c r="B13954" s="6" t="s">
        <v>13999</v>
      </c>
      <c r="C13954" s="4">
        <v>43778</v>
      </c>
      <c r="D13954" s="16" t="s">
        <v>21865</v>
      </c>
      <c r="E13954" s="10">
        <v>395.5</v>
      </c>
      <c r="F13954" s="12">
        <v>4.4799999999999995</v>
      </c>
      <c r="G13954" s="10">
        <f>Table1[[#This Row],[Package Price]]*Table1[[#This Row],[Participants]]</f>
        <v>1771.84</v>
      </c>
      <c r="H13954" s="18" t="s">
        <v>43</v>
      </c>
      <c r="I13954" s="18" t="str">
        <f>IF(Table1[[#This Row],[Package Price]]&gt;250,"Direct","Online")</f>
        <v>Direct</v>
      </c>
    </row>
    <row r="13955" spans="2:9" x14ac:dyDescent="0.25">
      <c r="B13955" s="6" t="s">
        <v>14013</v>
      </c>
      <c r="C13955" s="4">
        <v>43778</v>
      </c>
      <c r="D13955" s="16" t="s">
        <v>21858</v>
      </c>
      <c r="E13955" s="11">
        <v>553</v>
      </c>
      <c r="F13955" s="12">
        <v>5.32</v>
      </c>
      <c r="G13955" s="10">
        <f>Table1[[#This Row],[Package Price]]*Table1[[#This Row],[Participants]]</f>
        <v>2941.96</v>
      </c>
      <c r="H13955" s="18" t="s">
        <v>41</v>
      </c>
      <c r="I13955" s="18" t="str">
        <f>IF(Table1[[#This Row],[Package Price]]&gt;250,"Direct","Online")</f>
        <v>Direct</v>
      </c>
    </row>
    <row r="13956" spans="2:9" x14ac:dyDescent="0.25">
      <c r="B13956" s="6" t="s">
        <v>14006</v>
      </c>
      <c r="C13956" s="4">
        <v>43778</v>
      </c>
      <c r="D13956" s="16" t="s">
        <v>21856</v>
      </c>
      <c r="E13956" s="11">
        <v>280</v>
      </c>
      <c r="F13956" s="12">
        <v>10.149999999999999</v>
      </c>
      <c r="G13956" s="10">
        <f>Table1[[#This Row],[Package Price]]*Table1[[#This Row],[Participants]]</f>
        <v>2841.9999999999995</v>
      </c>
      <c r="H13956" s="18" t="s">
        <v>22</v>
      </c>
      <c r="I13956" s="18" t="str">
        <f>IF(Table1[[#This Row],[Package Price]]&gt;250,"Direct","Online")</f>
        <v>Direct</v>
      </c>
    </row>
    <row r="13957" spans="2:9" x14ac:dyDescent="0.25">
      <c r="B13957" s="6" t="s">
        <v>14010</v>
      </c>
      <c r="C13957" s="4">
        <v>43778</v>
      </c>
      <c r="D13957" s="16" t="s">
        <v>21871</v>
      </c>
      <c r="E13957" s="11">
        <v>218.75</v>
      </c>
      <c r="F13957" s="12">
        <v>10.149999999999999</v>
      </c>
      <c r="G13957" s="10">
        <f>Table1[[#This Row],[Package Price]]*Table1[[#This Row],[Participants]]</f>
        <v>2220.3124999999995</v>
      </c>
      <c r="H13957" s="18" t="s">
        <v>1</v>
      </c>
      <c r="I13957" s="18" t="str">
        <f>IF(Table1[[#This Row],[Package Price]]&gt;250,"Direct","Online")</f>
        <v>Online</v>
      </c>
    </row>
    <row r="13958" spans="2:9" x14ac:dyDescent="0.25">
      <c r="B13958" s="6" t="s">
        <v>14001</v>
      </c>
      <c r="C13958" s="4">
        <v>43778</v>
      </c>
      <c r="D13958" s="16" t="s">
        <v>21869</v>
      </c>
      <c r="E13958" s="11">
        <v>244.99999999999997</v>
      </c>
      <c r="F13958" s="12">
        <v>10.64</v>
      </c>
      <c r="G13958" s="10">
        <f>Table1[[#This Row],[Package Price]]*Table1[[#This Row],[Participants]]</f>
        <v>2606.7999999999997</v>
      </c>
      <c r="H13958" s="18" t="s">
        <v>20</v>
      </c>
      <c r="I13958" s="18" t="str">
        <f>IF(Table1[[#This Row],[Package Price]]&gt;250,"Direct","Online")</f>
        <v>Online</v>
      </c>
    </row>
    <row r="13959" spans="2:9" x14ac:dyDescent="0.25">
      <c r="B13959" s="6" t="s">
        <v>14014</v>
      </c>
      <c r="C13959" s="4">
        <v>43778</v>
      </c>
      <c r="D13959" s="16" t="s">
        <v>21869</v>
      </c>
      <c r="E13959" s="11">
        <v>105</v>
      </c>
      <c r="F13959" s="12">
        <v>0.84000000000000008</v>
      </c>
      <c r="G13959" s="10">
        <f>Table1[[#This Row],[Package Price]]*Table1[[#This Row],[Participants]]</f>
        <v>88.2</v>
      </c>
      <c r="H13959" s="18" t="s">
        <v>22</v>
      </c>
      <c r="I13959" s="18" t="str">
        <f>IF(Table1[[#This Row],[Package Price]]&gt;250,"Direct","Online")</f>
        <v>Online</v>
      </c>
    </row>
    <row r="13960" spans="2:9" x14ac:dyDescent="0.25">
      <c r="B13960" s="6" t="s">
        <v>14016</v>
      </c>
      <c r="C13960" s="4">
        <v>43778</v>
      </c>
      <c r="D13960" s="16" t="s">
        <v>21873</v>
      </c>
      <c r="E13960" s="11">
        <v>185.67499999999998</v>
      </c>
      <c r="F13960" s="12">
        <v>56.839999999999996</v>
      </c>
      <c r="G13960" s="10">
        <f>Table1[[#This Row],[Package Price]]*Table1[[#This Row],[Participants]]</f>
        <v>10553.766999999998</v>
      </c>
      <c r="H13960" s="18" t="s">
        <v>34</v>
      </c>
      <c r="I13960" s="18" t="str">
        <f>IF(Table1[[#This Row],[Package Price]]&gt;250,"Direct","Online")</f>
        <v>Online</v>
      </c>
    </row>
    <row r="13961" spans="2:9" x14ac:dyDescent="0.25">
      <c r="B13961" s="6" t="s">
        <v>14008</v>
      </c>
      <c r="C13961" s="4">
        <v>43778</v>
      </c>
      <c r="D13961" s="16" t="s">
        <v>21855</v>
      </c>
      <c r="E13961" s="11">
        <v>89.512499999999989</v>
      </c>
      <c r="F13961" s="12">
        <v>10.149999999999999</v>
      </c>
      <c r="G13961" s="10">
        <f>Table1[[#This Row],[Package Price]]*Table1[[#This Row],[Participants]]</f>
        <v>908.55187499999977</v>
      </c>
      <c r="H13961" s="18" t="s">
        <v>24</v>
      </c>
      <c r="I13961" s="18" t="str">
        <f>IF(Table1[[#This Row],[Package Price]]&gt;250,"Direct","Online")</f>
        <v>Online</v>
      </c>
    </row>
    <row r="13962" spans="2:9" x14ac:dyDescent="0.25">
      <c r="B13962" s="6" t="s">
        <v>14011</v>
      </c>
      <c r="C13962" s="4">
        <v>43778</v>
      </c>
      <c r="D13962" s="16" t="s">
        <v>21859</v>
      </c>
      <c r="E13962" s="11">
        <v>551.25</v>
      </c>
      <c r="F13962" s="12">
        <v>10.149999999999999</v>
      </c>
      <c r="G13962" s="10">
        <f>Table1[[#This Row],[Package Price]]*Table1[[#This Row],[Participants]]</f>
        <v>5595.1874999999991</v>
      </c>
      <c r="H13962" s="18" t="s">
        <v>32</v>
      </c>
      <c r="I13962" s="18" t="str">
        <f>IF(Table1[[#This Row],[Package Price]]&gt;250,"Direct","Online")</f>
        <v>Direct</v>
      </c>
    </row>
    <row r="13963" spans="2:9" x14ac:dyDescent="0.25">
      <c r="B13963" s="6" t="s">
        <v>14000</v>
      </c>
      <c r="C13963" s="4">
        <v>43778</v>
      </c>
      <c r="D13963" s="16" t="s">
        <v>21857</v>
      </c>
      <c r="E13963" s="11">
        <v>244.99999999999997</v>
      </c>
      <c r="F13963" s="12">
        <v>10.149999999999999</v>
      </c>
      <c r="G13963" s="10">
        <f>Table1[[#This Row],[Package Price]]*Table1[[#This Row],[Participants]]</f>
        <v>2486.7499999999995</v>
      </c>
      <c r="H13963" s="18" t="s">
        <v>39</v>
      </c>
      <c r="I13963" s="18" t="str">
        <f>IF(Table1[[#This Row],[Package Price]]&gt;250,"Direct","Online")</f>
        <v>Online</v>
      </c>
    </row>
    <row r="13964" spans="2:9" x14ac:dyDescent="0.25">
      <c r="B13964" s="6" t="s">
        <v>13996</v>
      </c>
      <c r="C13964" s="4">
        <v>43778</v>
      </c>
      <c r="D13964" s="16" t="s">
        <v>21877</v>
      </c>
      <c r="E13964" s="11">
        <v>280.875</v>
      </c>
      <c r="F13964" s="12">
        <v>14.840000000000002</v>
      </c>
      <c r="G13964" s="10">
        <f>Table1[[#This Row],[Package Price]]*Table1[[#This Row],[Participants]]</f>
        <v>4168.1850000000004</v>
      </c>
      <c r="H13964" s="18" t="s">
        <v>41</v>
      </c>
      <c r="I13964" s="18" t="str">
        <f>IF(Table1[[#This Row],[Package Price]]&gt;250,"Direct","Online")</f>
        <v>Direct</v>
      </c>
    </row>
    <row r="13965" spans="2:9" x14ac:dyDescent="0.25">
      <c r="B13965" s="6" t="s">
        <v>14021</v>
      </c>
      <c r="C13965" s="4">
        <v>43779</v>
      </c>
      <c r="D13965" s="16" t="s">
        <v>21872</v>
      </c>
      <c r="E13965" s="11">
        <v>210</v>
      </c>
      <c r="F13965" s="12">
        <v>10.08</v>
      </c>
      <c r="G13965" s="10">
        <f>Table1[[#This Row],[Package Price]]*Table1[[#This Row],[Participants]]</f>
        <v>2116.8000000000002</v>
      </c>
      <c r="H13965" s="18" t="s">
        <v>11</v>
      </c>
      <c r="I13965" s="18" t="str">
        <f>IF(Table1[[#This Row],[Package Price]]&gt;250,"Direct","Online")</f>
        <v>Online</v>
      </c>
    </row>
    <row r="13966" spans="2:9" x14ac:dyDescent="0.25">
      <c r="B13966" s="6" t="s">
        <v>14023</v>
      </c>
      <c r="C13966" s="4">
        <v>43779</v>
      </c>
      <c r="D13966" s="16" t="s">
        <v>21870</v>
      </c>
      <c r="E13966" s="11">
        <v>227.49999999999997</v>
      </c>
      <c r="F13966" s="12">
        <v>36.96</v>
      </c>
      <c r="G13966" s="10">
        <f>Table1[[#This Row],[Package Price]]*Table1[[#This Row],[Participants]]</f>
        <v>8408.4</v>
      </c>
      <c r="H13966" s="18" t="s">
        <v>32</v>
      </c>
      <c r="I13966" s="18" t="str">
        <f>IF(Table1[[#This Row],[Package Price]]&gt;250,"Direct","Online")</f>
        <v>Online</v>
      </c>
    </row>
    <row r="13967" spans="2:9" x14ac:dyDescent="0.25">
      <c r="B13967" s="6" t="s">
        <v>14028</v>
      </c>
      <c r="C13967" s="4">
        <v>43779</v>
      </c>
      <c r="D13967" s="16" t="s">
        <v>21864</v>
      </c>
      <c r="E13967" s="11">
        <v>396.02499999999998</v>
      </c>
      <c r="F13967" s="12">
        <v>4.76</v>
      </c>
      <c r="G13967" s="10">
        <f>Table1[[#This Row],[Package Price]]*Table1[[#This Row],[Participants]]</f>
        <v>1885.0789999999997</v>
      </c>
      <c r="H13967" s="18" t="s">
        <v>40</v>
      </c>
      <c r="I13967" s="18" t="str">
        <f>IF(Table1[[#This Row],[Package Price]]&gt;250,"Direct","Online")</f>
        <v>Direct</v>
      </c>
    </row>
    <row r="13968" spans="2:9" x14ac:dyDescent="0.25">
      <c r="B13968" s="6" t="s">
        <v>14041</v>
      </c>
      <c r="C13968" s="4">
        <v>43779</v>
      </c>
      <c r="D13968" s="16" t="s">
        <v>21879</v>
      </c>
      <c r="E13968" s="11">
        <v>210.875</v>
      </c>
      <c r="F13968" s="12">
        <v>2.4499999999999997</v>
      </c>
      <c r="G13968" s="10">
        <f>Table1[[#This Row],[Package Price]]*Table1[[#This Row],[Participants]]</f>
        <v>516.64374999999995</v>
      </c>
      <c r="H13968" s="18" t="s">
        <v>4</v>
      </c>
      <c r="I13968" s="18" t="str">
        <f>IF(Table1[[#This Row],[Package Price]]&gt;250,"Direct","Online")</f>
        <v>Online</v>
      </c>
    </row>
    <row r="13969" spans="2:9" x14ac:dyDescent="0.25">
      <c r="B13969" s="6" t="s">
        <v>14031</v>
      </c>
      <c r="C13969" s="4">
        <v>43779</v>
      </c>
      <c r="D13969" s="16" t="s">
        <v>21861</v>
      </c>
      <c r="E13969" s="11">
        <v>284.375</v>
      </c>
      <c r="F13969" s="12">
        <v>10.149999999999999</v>
      </c>
      <c r="G13969" s="10">
        <f>Table1[[#This Row],[Package Price]]*Table1[[#This Row],[Participants]]</f>
        <v>2886.4062499999995</v>
      </c>
      <c r="H13969" s="18" t="s">
        <v>42</v>
      </c>
      <c r="I13969" s="18" t="str">
        <f>IF(Table1[[#This Row],[Package Price]]&gt;250,"Direct","Online")</f>
        <v>Direct</v>
      </c>
    </row>
    <row r="13970" spans="2:9" x14ac:dyDescent="0.25">
      <c r="B13970" s="6" t="s">
        <v>14029</v>
      </c>
      <c r="C13970" s="4">
        <v>43779</v>
      </c>
      <c r="D13970" s="16" t="s">
        <v>21874</v>
      </c>
      <c r="E13970" s="11">
        <v>109.63749999999999</v>
      </c>
      <c r="F13970" s="12">
        <v>17.64</v>
      </c>
      <c r="G13970" s="10">
        <f>Table1[[#This Row],[Package Price]]*Table1[[#This Row],[Participants]]</f>
        <v>1934.0054999999998</v>
      </c>
      <c r="H13970" s="18" t="s">
        <v>30</v>
      </c>
      <c r="I13970" s="18" t="str">
        <f>IF(Table1[[#This Row],[Package Price]]&gt;250,"Direct","Online")</f>
        <v>Online</v>
      </c>
    </row>
    <row r="13971" spans="2:9" x14ac:dyDescent="0.25">
      <c r="B13971" s="6" t="s">
        <v>14017</v>
      </c>
      <c r="C13971" s="4">
        <v>43779</v>
      </c>
      <c r="D13971" s="16" t="s">
        <v>21875</v>
      </c>
      <c r="E13971" s="11">
        <v>127.39999999999999</v>
      </c>
      <c r="F13971" s="12">
        <v>3.6399999999999997</v>
      </c>
      <c r="G13971" s="10">
        <f>Table1[[#This Row],[Package Price]]*Table1[[#This Row],[Participants]]</f>
        <v>463.73599999999993</v>
      </c>
      <c r="H13971" s="18" t="s">
        <v>40</v>
      </c>
      <c r="I13971" s="18" t="str">
        <f>IF(Table1[[#This Row],[Package Price]]&gt;250,"Direct","Online")</f>
        <v>Online</v>
      </c>
    </row>
    <row r="13972" spans="2:9" x14ac:dyDescent="0.25">
      <c r="B13972" s="6" t="s">
        <v>14033</v>
      </c>
      <c r="C13972" s="4">
        <v>43779</v>
      </c>
      <c r="D13972" s="16" t="s">
        <v>21876</v>
      </c>
      <c r="E13972" s="11">
        <v>105</v>
      </c>
      <c r="F13972" s="12">
        <v>3.92</v>
      </c>
      <c r="G13972" s="10">
        <f>Table1[[#This Row],[Package Price]]*Table1[[#This Row],[Participants]]</f>
        <v>411.59999999999997</v>
      </c>
      <c r="H13972" s="18" t="s">
        <v>44</v>
      </c>
      <c r="I13972" s="18" t="str">
        <f>IF(Table1[[#This Row],[Package Price]]&gt;250,"Direct","Online")</f>
        <v>Online</v>
      </c>
    </row>
    <row r="13973" spans="2:9" x14ac:dyDescent="0.25">
      <c r="B13973" s="6" t="s">
        <v>14035</v>
      </c>
      <c r="C13973" s="4">
        <v>43779</v>
      </c>
      <c r="D13973" s="16" t="s">
        <v>21860</v>
      </c>
      <c r="E13973" s="11">
        <v>284.72499999999997</v>
      </c>
      <c r="F13973" s="12">
        <v>10.149999999999999</v>
      </c>
      <c r="G13973" s="10">
        <f>Table1[[#This Row],[Package Price]]*Table1[[#This Row],[Participants]]</f>
        <v>2889.9587499999993</v>
      </c>
      <c r="H13973" s="18" t="s">
        <v>21</v>
      </c>
      <c r="I13973" s="18" t="str">
        <f>IF(Table1[[#This Row],[Package Price]]&gt;250,"Direct","Online")</f>
        <v>Direct</v>
      </c>
    </row>
    <row r="13974" spans="2:9" x14ac:dyDescent="0.25">
      <c r="B13974" s="6" t="s">
        <v>14030</v>
      </c>
      <c r="C13974" s="4">
        <v>43779</v>
      </c>
      <c r="D13974" s="16" t="s">
        <v>21866</v>
      </c>
      <c r="E13974" s="11">
        <v>319.375</v>
      </c>
      <c r="F13974" s="12">
        <v>20.16</v>
      </c>
      <c r="G13974" s="10">
        <f>Table1[[#This Row],[Package Price]]*Table1[[#This Row],[Participants]]</f>
        <v>6438.6</v>
      </c>
      <c r="H13974" s="18" t="s">
        <v>11</v>
      </c>
      <c r="I13974" s="18" t="str">
        <f>IF(Table1[[#This Row],[Package Price]]&gt;250,"Direct","Online")</f>
        <v>Direct</v>
      </c>
    </row>
    <row r="13975" spans="2:9" x14ac:dyDescent="0.25">
      <c r="B13975" s="6" t="s">
        <v>14018</v>
      </c>
      <c r="C13975" s="4">
        <v>43779</v>
      </c>
      <c r="D13975" s="16" t="s">
        <v>21862</v>
      </c>
      <c r="E13975" s="11">
        <v>543.375</v>
      </c>
      <c r="F13975" s="12">
        <v>14</v>
      </c>
      <c r="G13975" s="10">
        <f>Table1[[#This Row],[Package Price]]*Table1[[#This Row],[Participants]]</f>
        <v>7607.25</v>
      </c>
      <c r="H13975" s="18" t="s">
        <v>9</v>
      </c>
      <c r="I13975" s="18" t="str">
        <f>IF(Table1[[#This Row],[Package Price]]&gt;250,"Direct","Online")</f>
        <v>Direct</v>
      </c>
    </row>
    <row r="13976" spans="2:9" x14ac:dyDescent="0.25">
      <c r="B13976" s="6" t="s">
        <v>14020</v>
      </c>
      <c r="C13976" s="4">
        <v>43779</v>
      </c>
      <c r="D13976" s="16" t="s">
        <v>21868</v>
      </c>
      <c r="E13976" s="11">
        <v>284.72499999999997</v>
      </c>
      <c r="F13976" s="12">
        <v>10.149999999999999</v>
      </c>
      <c r="G13976" s="10">
        <f>Table1[[#This Row],[Package Price]]*Table1[[#This Row],[Participants]]</f>
        <v>2889.9587499999993</v>
      </c>
      <c r="H13976" s="18" t="s">
        <v>30</v>
      </c>
      <c r="I13976" s="18" t="str">
        <f>IF(Table1[[#This Row],[Package Price]]&gt;250,"Direct","Online")</f>
        <v>Direct</v>
      </c>
    </row>
    <row r="13977" spans="2:9" x14ac:dyDescent="0.25">
      <c r="B13977" s="6" t="s">
        <v>14019</v>
      </c>
      <c r="C13977" s="4">
        <v>43779</v>
      </c>
      <c r="D13977" s="16" t="s">
        <v>21867</v>
      </c>
      <c r="E13977" s="11">
        <v>358.75</v>
      </c>
      <c r="F13977" s="12">
        <v>10.149999999999999</v>
      </c>
      <c r="G13977" s="10">
        <f>Table1[[#This Row],[Package Price]]*Table1[[#This Row],[Participants]]</f>
        <v>3641.3124999999995</v>
      </c>
      <c r="H13977" s="18" t="s">
        <v>37</v>
      </c>
      <c r="I13977" s="18" t="str">
        <f>IF(Table1[[#This Row],[Package Price]]&gt;250,"Direct","Online")</f>
        <v>Direct</v>
      </c>
    </row>
    <row r="13978" spans="2:9" x14ac:dyDescent="0.25">
      <c r="B13978" s="6" t="s">
        <v>14024</v>
      </c>
      <c r="C13978" s="4">
        <v>43779</v>
      </c>
      <c r="D13978" s="16" t="s">
        <v>21863</v>
      </c>
      <c r="E13978" s="11">
        <v>457.62499999999994</v>
      </c>
      <c r="F13978" s="12">
        <v>14.840000000000002</v>
      </c>
      <c r="G13978" s="10">
        <f>Table1[[#This Row],[Package Price]]*Table1[[#This Row],[Participants]]</f>
        <v>6791.1549999999997</v>
      </c>
      <c r="H13978" s="18" t="s">
        <v>13</v>
      </c>
      <c r="I13978" s="18" t="str">
        <f>IF(Table1[[#This Row],[Package Price]]&gt;250,"Direct","Online")</f>
        <v>Direct</v>
      </c>
    </row>
    <row r="13979" spans="2:9" x14ac:dyDescent="0.25">
      <c r="B13979" s="6" t="s">
        <v>14038</v>
      </c>
      <c r="C13979" s="4">
        <v>43779</v>
      </c>
      <c r="D13979" s="16" t="s">
        <v>21863</v>
      </c>
      <c r="E13979" s="11">
        <v>186.375</v>
      </c>
      <c r="F13979" s="12">
        <v>2.4499999999999997</v>
      </c>
      <c r="G13979" s="10">
        <f>Table1[[#This Row],[Package Price]]*Table1[[#This Row],[Participants]]</f>
        <v>456.61874999999998</v>
      </c>
      <c r="H13979" s="18" t="s">
        <v>2</v>
      </c>
      <c r="I13979" s="18" t="str">
        <f>IF(Table1[[#This Row],[Package Price]]&gt;250,"Direct","Online")</f>
        <v>Online</v>
      </c>
    </row>
    <row r="13980" spans="2:9" x14ac:dyDescent="0.25">
      <c r="B13980" s="6" t="s">
        <v>14025</v>
      </c>
      <c r="C13980" s="4">
        <v>43779</v>
      </c>
      <c r="D13980" s="16" t="s">
        <v>21865</v>
      </c>
      <c r="E13980" s="10">
        <v>395.5</v>
      </c>
      <c r="F13980" s="12">
        <v>19.599999999999998</v>
      </c>
      <c r="G13980" s="10">
        <f>Table1[[#This Row],[Package Price]]*Table1[[#This Row],[Participants]]</f>
        <v>7751.7999999999993</v>
      </c>
      <c r="H13980" s="18" t="s">
        <v>9</v>
      </c>
      <c r="I13980" s="18" t="str">
        <f>IF(Table1[[#This Row],[Package Price]]&gt;250,"Direct","Online")</f>
        <v>Direct</v>
      </c>
    </row>
    <row r="13981" spans="2:9" x14ac:dyDescent="0.25">
      <c r="B13981" s="6" t="s">
        <v>14039</v>
      </c>
      <c r="C13981" s="4">
        <v>43779</v>
      </c>
      <c r="D13981" s="16" t="s">
        <v>21858</v>
      </c>
      <c r="E13981" s="11">
        <v>553</v>
      </c>
      <c r="F13981" s="12">
        <v>1.4</v>
      </c>
      <c r="G13981" s="10">
        <f>Table1[[#This Row],[Package Price]]*Table1[[#This Row],[Participants]]</f>
        <v>774.19999999999993</v>
      </c>
      <c r="H13981" s="18" t="s">
        <v>42</v>
      </c>
      <c r="I13981" s="18" t="str">
        <f>IF(Table1[[#This Row],[Package Price]]&gt;250,"Direct","Online")</f>
        <v>Direct</v>
      </c>
    </row>
    <row r="13982" spans="2:9" x14ac:dyDescent="0.25">
      <c r="B13982" s="6" t="s">
        <v>14032</v>
      </c>
      <c r="C13982" s="4">
        <v>43779</v>
      </c>
      <c r="D13982" s="16" t="s">
        <v>21856</v>
      </c>
      <c r="E13982" s="11">
        <v>280</v>
      </c>
      <c r="F13982" s="12">
        <v>10.149999999999999</v>
      </c>
      <c r="G13982" s="10">
        <f>Table1[[#This Row],[Package Price]]*Table1[[#This Row],[Participants]]</f>
        <v>2841.9999999999995</v>
      </c>
      <c r="H13982" s="18" t="s">
        <v>23</v>
      </c>
      <c r="I13982" s="18" t="str">
        <f>IF(Table1[[#This Row],[Package Price]]&gt;250,"Direct","Online")</f>
        <v>Direct</v>
      </c>
    </row>
    <row r="13983" spans="2:9" x14ac:dyDescent="0.25">
      <c r="B13983" s="6" t="s">
        <v>14036</v>
      </c>
      <c r="C13983" s="4">
        <v>43779</v>
      </c>
      <c r="D13983" s="16" t="s">
        <v>21871</v>
      </c>
      <c r="E13983" s="11">
        <v>218.75</v>
      </c>
      <c r="F13983" s="12">
        <v>10.149999999999999</v>
      </c>
      <c r="G13983" s="10">
        <f>Table1[[#This Row],[Package Price]]*Table1[[#This Row],[Participants]]</f>
        <v>2220.3124999999995</v>
      </c>
      <c r="H13983" s="18" t="s">
        <v>2</v>
      </c>
      <c r="I13983" s="18" t="str">
        <f>IF(Table1[[#This Row],[Package Price]]&gt;250,"Direct","Online")</f>
        <v>Online</v>
      </c>
    </row>
    <row r="13984" spans="2:9" x14ac:dyDescent="0.25">
      <c r="B13984" s="6" t="s">
        <v>14027</v>
      </c>
      <c r="C13984" s="4">
        <v>43779</v>
      </c>
      <c r="D13984" s="16" t="s">
        <v>21869</v>
      </c>
      <c r="E13984" s="11">
        <v>244.99999999999997</v>
      </c>
      <c r="F13984" s="12">
        <v>3.6399999999999997</v>
      </c>
      <c r="G13984" s="10">
        <f>Table1[[#This Row],[Package Price]]*Table1[[#This Row],[Participants]]</f>
        <v>891.79999999999984</v>
      </c>
      <c r="H13984" s="18" t="s">
        <v>21</v>
      </c>
      <c r="I13984" s="18" t="str">
        <f>IF(Table1[[#This Row],[Package Price]]&gt;250,"Direct","Online")</f>
        <v>Online</v>
      </c>
    </row>
    <row r="13985" spans="2:9" x14ac:dyDescent="0.25">
      <c r="B13985" s="6" t="s">
        <v>14040</v>
      </c>
      <c r="C13985" s="4">
        <v>43779</v>
      </c>
      <c r="D13985" s="16" t="s">
        <v>21869</v>
      </c>
      <c r="E13985" s="11">
        <v>105</v>
      </c>
      <c r="F13985" s="12">
        <v>2.4499999999999997</v>
      </c>
      <c r="G13985" s="10">
        <f>Table1[[#This Row],[Package Price]]*Table1[[#This Row],[Participants]]</f>
        <v>257.25</v>
      </c>
      <c r="H13985" s="18" t="s">
        <v>23</v>
      </c>
      <c r="I13985" s="18" t="str">
        <f>IF(Table1[[#This Row],[Package Price]]&gt;250,"Direct","Online")</f>
        <v>Online</v>
      </c>
    </row>
    <row r="13986" spans="2:9" x14ac:dyDescent="0.25">
      <c r="B13986" s="6" t="s">
        <v>14042</v>
      </c>
      <c r="C13986" s="4">
        <v>43779</v>
      </c>
      <c r="D13986" s="16" t="s">
        <v>21873</v>
      </c>
      <c r="E13986" s="11">
        <v>185.67499999999998</v>
      </c>
      <c r="F13986" s="12">
        <v>45.92</v>
      </c>
      <c r="G13986" s="10">
        <f>Table1[[#This Row],[Package Price]]*Table1[[#This Row],[Participants]]</f>
        <v>8526.1959999999999</v>
      </c>
      <c r="H13986" s="18" t="s">
        <v>35</v>
      </c>
      <c r="I13986" s="18" t="str">
        <f>IF(Table1[[#This Row],[Package Price]]&gt;250,"Direct","Online")</f>
        <v>Online</v>
      </c>
    </row>
    <row r="13987" spans="2:9" x14ac:dyDescent="0.25">
      <c r="B13987" s="6" t="s">
        <v>14034</v>
      </c>
      <c r="C13987" s="4">
        <v>43779</v>
      </c>
      <c r="D13987" s="16" t="s">
        <v>21855</v>
      </c>
      <c r="E13987" s="11">
        <v>89.512499999999989</v>
      </c>
      <c r="F13987" s="12">
        <v>10.149999999999999</v>
      </c>
      <c r="G13987" s="10">
        <f>Table1[[#This Row],[Package Price]]*Table1[[#This Row],[Participants]]</f>
        <v>908.55187499999977</v>
      </c>
      <c r="H13987" s="18" t="s">
        <v>25</v>
      </c>
      <c r="I13987" s="18" t="str">
        <f>IF(Table1[[#This Row],[Package Price]]&gt;250,"Direct","Online")</f>
        <v>Online</v>
      </c>
    </row>
    <row r="13988" spans="2:9" x14ac:dyDescent="0.25">
      <c r="B13988" s="6" t="s">
        <v>14037</v>
      </c>
      <c r="C13988" s="4">
        <v>43779</v>
      </c>
      <c r="D13988" s="16" t="s">
        <v>21859</v>
      </c>
      <c r="E13988" s="11">
        <v>551.25</v>
      </c>
      <c r="F13988" s="12">
        <v>10.149999999999999</v>
      </c>
      <c r="G13988" s="10">
        <f>Table1[[#This Row],[Package Price]]*Table1[[#This Row],[Participants]]</f>
        <v>5595.1874999999991</v>
      </c>
      <c r="H13988" s="18" t="s">
        <v>33</v>
      </c>
      <c r="I13988" s="18" t="str">
        <f>IF(Table1[[#This Row],[Package Price]]&gt;250,"Direct","Online")</f>
        <v>Direct</v>
      </c>
    </row>
    <row r="13989" spans="2:9" x14ac:dyDescent="0.25">
      <c r="B13989" s="6" t="s">
        <v>14026</v>
      </c>
      <c r="C13989" s="4">
        <v>43779</v>
      </c>
      <c r="D13989" s="16" t="s">
        <v>21857</v>
      </c>
      <c r="E13989" s="11">
        <v>244.99999999999997</v>
      </c>
      <c r="F13989" s="12">
        <v>10.149999999999999</v>
      </c>
      <c r="G13989" s="10">
        <f>Table1[[#This Row],[Package Price]]*Table1[[#This Row],[Participants]]</f>
        <v>2486.7499999999995</v>
      </c>
      <c r="H13989" s="18" t="s">
        <v>40</v>
      </c>
      <c r="I13989" s="18" t="str">
        <f>IF(Table1[[#This Row],[Package Price]]&gt;250,"Direct","Online")</f>
        <v>Online</v>
      </c>
    </row>
    <row r="13990" spans="2:9" x14ac:dyDescent="0.25">
      <c r="B13990" s="6" t="s">
        <v>14022</v>
      </c>
      <c r="C13990" s="4">
        <v>43779</v>
      </c>
      <c r="D13990" s="16" t="s">
        <v>21877</v>
      </c>
      <c r="E13990" s="11">
        <v>280.875</v>
      </c>
      <c r="F13990" s="12">
        <v>16.799999999999997</v>
      </c>
      <c r="G13990" s="10">
        <f>Table1[[#This Row],[Package Price]]*Table1[[#This Row],[Participants]]</f>
        <v>4718.6999999999989</v>
      </c>
      <c r="H13990" s="18" t="s">
        <v>42</v>
      </c>
      <c r="I13990" s="18" t="str">
        <f>IF(Table1[[#This Row],[Package Price]]&gt;250,"Direct","Online")</f>
        <v>Direct</v>
      </c>
    </row>
    <row r="13991" spans="2:9" x14ac:dyDescent="0.25">
      <c r="B13991" s="6" t="s">
        <v>14047</v>
      </c>
      <c r="C13991" s="4">
        <v>43780</v>
      </c>
      <c r="D13991" s="16" t="s">
        <v>21872</v>
      </c>
      <c r="E13991" s="11">
        <v>210</v>
      </c>
      <c r="F13991" s="12">
        <v>12.32</v>
      </c>
      <c r="G13991" s="10">
        <f>Table1[[#This Row],[Package Price]]*Table1[[#This Row],[Participants]]</f>
        <v>2587.2000000000003</v>
      </c>
      <c r="H13991" s="18" t="s">
        <v>12</v>
      </c>
      <c r="I13991" s="18" t="str">
        <f>IF(Table1[[#This Row],[Package Price]]&gt;250,"Direct","Online")</f>
        <v>Online</v>
      </c>
    </row>
    <row r="13992" spans="2:9" x14ac:dyDescent="0.25">
      <c r="B13992" s="6" t="s">
        <v>14049</v>
      </c>
      <c r="C13992" s="4">
        <v>43780</v>
      </c>
      <c r="D13992" s="16" t="s">
        <v>21870</v>
      </c>
      <c r="E13992" s="11">
        <v>227.49999999999997</v>
      </c>
      <c r="F13992" s="12">
        <v>10.36</v>
      </c>
      <c r="G13992" s="10">
        <f>Table1[[#This Row],[Package Price]]*Table1[[#This Row],[Participants]]</f>
        <v>2356.8999999999996</v>
      </c>
      <c r="H13992" s="18" t="s">
        <v>33</v>
      </c>
      <c r="I13992" s="18" t="str">
        <f>IF(Table1[[#This Row],[Package Price]]&gt;250,"Direct","Online")</f>
        <v>Online</v>
      </c>
    </row>
    <row r="13993" spans="2:9" x14ac:dyDescent="0.25">
      <c r="B13993" s="6" t="s">
        <v>14054</v>
      </c>
      <c r="C13993" s="4">
        <v>43780</v>
      </c>
      <c r="D13993" s="16" t="s">
        <v>21864</v>
      </c>
      <c r="E13993" s="11">
        <v>396.02499999999998</v>
      </c>
      <c r="F13993" s="12">
        <v>11.48</v>
      </c>
      <c r="G13993" s="10">
        <f>Table1[[#This Row],[Package Price]]*Table1[[#This Row],[Participants]]</f>
        <v>4546.3670000000002</v>
      </c>
      <c r="H13993" s="18" t="s">
        <v>41</v>
      </c>
      <c r="I13993" s="18" t="str">
        <f>IF(Table1[[#This Row],[Package Price]]&gt;250,"Direct","Online")</f>
        <v>Direct</v>
      </c>
    </row>
    <row r="13994" spans="2:9" x14ac:dyDescent="0.25">
      <c r="B13994" s="6" t="s">
        <v>14067</v>
      </c>
      <c r="C13994" s="4">
        <v>43780</v>
      </c>
      <c r="D13994" s="16" t="s">
        <v>21879</v>
      </c>
      <c r="E13994" s="11">
        <v>210.875</v>
      </c>
      <c r="F13994" s="12">
        <v>2.4499999999999997</v>
      </c>
      <c r="G13994" s="10">
        <f>Table1[[#This Row],[Package Price]]*Table1[[#This Row],[Participants]]</f>
        <v>516.64374999999995</v>
      </c>
      <c r="H13994" s="18" t="s">
        <v>5</v>
      </c>
      <c r="I13994" s="18" t="str">
        <f>IF(Table1[[#This Row],[Package Price]]&gt;250,"Direct","Online")</f>
        <v>Online</v>
      </c>
    </row>
    <row r="13995" spans="2:9" x14ac:dyDescent="0.25">
      <c r="B13995" s="6" t="s">
        <v>14057</v>
      </c>
      <c r="C13995" s="4">
        <v>43780</v>
      </c>
      <c r="D13995" s="16" t="s">
        <v>21861</v>
      </c>
      <c r="E13995" s="11">
        <v>284.375</v>
      </c>
      <c r="F13995" s="12">
        <v>10.149999999999999</v>
      </c>
      <c r="G13995" s="10">
        <f>Table1[[#This Row],[Package Price]]*Table1[[#This Row],[Participants]]</f>
        <v>2886.4062499999995</v>
      </c>
      <c r="H13995" s="18" t="s">
        <v>43</v>
      </c>
      <c r="I13995" s="18" t="str">
        <f>IF(Table1[[#This Row],[Package Price]]&gt;250,"Direct","Online")</f>
        <v>Direct</v>
      </c>
    </row>
    <row r="13996" spans="2:9" x14ac:dyDescent="0.25">
      <c r="B13996" s="6" t="s">
        <v>14055</v>
      </c>
      <c r="C13996" s="4">
        <v>43780</v>
      </c>
      <c r="D13996" s="16" t="s">
        <v>21874</v>
      </c>
      <c r="E13996" s="11">
        <v>109.63749999999999</v>
      </c>
      <c r="F13996" s="12">
        <v>7.56</v>
      </c>
      <c r="G13996" s="10">
        <f>Table1[[#This Row],[Package Price]]*Table1[[#This Row],[Participants]]</f>
        <v>828.85949999999991</v>
      </c>
      <c r="H13996" s="18" t="s">
        <v>31</v>
      </c>
      <c r="I13996" s="18" t="str">
        <f>IF(Table1[[#This Row],[Package Price]]&gt;250,"Direct","Online")</f>
        <v>Online</v>
      </c>
    </row>
    <row r="13997" spans="2:9" x14ac:dyDescent="0.25">
      <c r="B13997" s="6" t="s">
        <v>14043</v>
      </c>
      <c r="C13997" s="4">
        <v>43780</v>
      </c>
      <c r="D13997" s="16" t="s">
        <v>21875</v>
      </c>
      <c r="E13997" s="11">
        <v>127.39999999999999</v>
      </c>
      <c r="F13997" s="12">
        <v>6.16</v>
      </c>
      <c r="G13997" s="10">
        <f>Table1[[#This Row],[Package Price]]*Table1[[#This Row],[Participants]]</f>
        <v>784.78399999999999</v>
      </c>
      <c r="H13997" s="18" t="s">
        <v>41</v>
      </c>
      <c r="I13997" s="18" t="str">
        <f>IF(Table1[[#This Row],[Package Price]]&gt;250,"Direct","Online")</f>
        <v>Online</v>
      </c>
    </row>
    <row r="13998" spans="2:9" x14ac:dyDescent="0.25">
      <c r="B13998" s="6" t="s">
        <v>14059</v>
      </c>
      <c r="C13998" s="4">
        <v>43780</v>
      </c>
      <c r="D13998" s="16" t="s">
        <v>21876</v>
      </c>
      <c r="E13998" s="11">
        <v>105</v>
      </c>
      <c r="F13998" s="12">
        <v>17.36</v>
      </c>
      <c r="G13998" s="10">
        <f>Table1[[#This Row],[Package Price]]*Table1[[#This Row],[Participants]]</f>
        <v>1822.8</v>
      </c>
      <c r="H13998" s="18" t="s">
        <v>45</v>
      </c>
      <c r="I13998" s="18" t="str">
        <f>IF(Table1[[#This Row],[Package Price]]&gt;250,"Direct","Online")</f>
        <v>Online</v>
      </c>
    </row>
    <row r="13999" spans="2:9" x14ac:dyDescent="0.25">
      <c r="B13999" s="6" t="s">
        <v>14061</v>
      </c>
      <c r="C13999" s="4">
        <v>43780</v>
      </c>
      <c r="D13999" s="16" t="s">
        <v>21860</v>
      </c>
      <c r="E13999" s="11">
        <v>284.72499999999997</v>
      </c>
      <c r="F13999" s="12">
        <v>10.149999999999999</v>
      </c>
      <c r="G13999" s="10">
        <f>Table1[[#This Row],[Package Price]]*Table1[[#This Row],[Participants]]</f>
        <v>2889.9587499999993</v>
      </c>
      <c r="H13999" s="18" t="s">
        <v>22</v>
      </c>
      <c r="I13999" s="18" t="str">
        <f>IF(Table1[[#This Row],[Package Price]]&gt;250,"Direct","Online")</f>
        <v>Direct</v>
      </c>
    </row>
    <row r="14000" spans="2:9" x14ac:dyDescent="0.25">
      <c r="B14000" s="6" t="s">
        <v>14056</v>
      </c>
      <c r="C14000" s="4">
        <v>43780</v>
      </c>
      <c r="D14000" s="16" t="s">
        <v>21866</v>
      </c>
      <c r="E14000" s="11">
        <v>319.375</v>
      </c>
      <c r="F14000" s="12">
        <v>5.6</v>
      </c>
      <c r="G14000" s="10">
        <f>Table1[[#This Row],[Package Price]]*Table1[[#This Row],[Participants]]</f>
        <v>1788.5</v>
      </c>
      <c r="H14000" s="18" t="s">
        <v>12</v>
      </c>
      <c r="I14000" s="18" t="str">
        <f>IF(Table1[[#This Row],[Package Price]]&gt;250,"Direct","Online")</f>
        <v>Direct</v>
      </c>
    </row>
    <row r="14001" spans="2:9" x14ac:dyDescent="0.25">
      <c r="B14001" s="6" t="s">
        <v>14044</v>
      </c>
      <c r="C14001" s="4">
        <v>43780</v>
      </c>
      <c r="D14001" s="16" t="s">
        <v>21862</v>
      </c>
      <c r="E14001" s="11">
        <v>543.375</v>
      </c>
      <c r="F14001" s="12">
        <v>7.84</v>
      </c>
      <c r="G14001" s="10">
        <f>Table1[[#This Row],[Package Price]]*Table1[[#This Row],[Participants]]</f>
        <v>4260.0599999999995</v>
      </c>
      <c r="H14001" s="18" t="s">
        <v>10</v>
      </c>
      <c r="I14001" s="18" t="str">
        <f>IF(Table1[[#This Row],[Package Price]]&gt;250,"Direct","Online")</f>
        <v>Direct</v>
      </c>
    </row>
    <row r="14002" spans="2:9" x14ac:dyDescent="0.25">
      <c r="B14002" s="6" t="s">
        <v>14046</v>
      </c>
      <c r="C14002" s="4">
        <v>43780</v>
      </c>
      <c r="D14002" s="16" t="s">
        <v>21868</v>
      </c>
      <c r="E14002" s="11">
        <v>284.72499999999997</v>
      </c>
      <c r="F14002" s="12">
        <v>10.149999999999999</v>
      </c>
      <c r="G14002" s="10">
        <f>Table1[[#This Row],[Package Price]]*Table1[[#This Row],[Participants]]</f>
        <v>2889.9587499999993</v>
      </c>
      <c r="H14002" s="18" t="s">
        <v>31</v>
      </c>
      <c r="I14002" s="18" t="str">
        <f>IF(Table1[[#This Row],[Package Price]]&gt;250,"Direct","Online")</f>
        <v>Direct</v>
      </c>
    </row>
    <row r="14003" spans="2:9" x14ac:dyDescent="0.25">
      <c r="B14003" s="6" t="s">
        <v>14045</v>
      </c>
      <c r="C14003" s="4">
        <v>43780</v>
      </c>
      <c r="D14003" s="16" t="s">
        <v>21867</v>
      </c>
      <c r="E14003" s="11">
        <v>358.75</v>
      </c>
      <c r="F14003" s="12">
        <v>10.149999999999999</v>
      </c>
      <c r="G14003" s="10">
        <f>Table1[[#This Row],[Package Price]]*Table1[[#This Row],[Participants]]</f>
        <v>3641.3124999999995</v>
      </c>
      <c r="H14003" s="18" t="s">
        <v>0</v>
      </c>
      <c r="I14003" s="18" t="str">
        <f>IF(Table1[[#This Row],[Package Price]]&gt;250,"Direct","Online")</f>
        <v>Direct</v>
      </c>
    </row>
    <row r="14004" spans="2:9" x14ac:dyDescent="0.25">
      <c r="B14004" s="6" t="s">
        <v>14050</v>
      </c>
      <c r="C14004" s="4">
        <v>43780</v>
      </c>
      <c r="D14004" s="16" t="s">
        <v>21863</v>
      </c>
      <c r="E14004" s="11">
        <v>457.62499999999994</v>
      </c>
      <c r="F14004" s="12">
        <v>7.84</v>
      </c>
      <c r="G14004" s="10">
        <f>Table1[[#This Row],[Package Price]]*Table1[[#This Row],[Participants]]</f>
        <v>3587.7799999999993</v>
      </c>
      <c r="H14004" s="18" t="s">
        <v>14</v>
      </c>
      <c r="I14004" s="18" t="str">
        <f>IF(Table1[[#This Row],[Package Price]]&gt;250,"Direct","Online")</f>
        <v>Direct</v>
      </c>
    </row>
    <row r="14005" spans="2:9" x14ac:dyDescent="0.25">
      <c r="B14005" s="6" t="s">
        <v>14064</v>
      </c>
      <c r="C14005" s="4">
        <v>43780</v>
      </c>
      <c r="D14005" s="16" t="s">
        <v>21863</v>
      </c>
      <c r="E14005" s="11">
        <v>186.375</v>
      </c>
      <c r="F14005" s="12">
        <v>2.4499999999999997</v>
      </c>
      <c r="G14005" s="10">
        <f>Table1[[#This Row],[Package Price]]*Table1[[#This Row],[Participants]]</f>
        <v>456.61874999999998</v>
      </c>
      <c r="H14005" s="18" t="s">
        <v>3</v>
      </c>
      <c r="I14005" s="18" t="str">
        <f>IF(Table1[[#This Row],[Package Price]]&gt;250,"Direct","Online")</f>
        <v>Online</v>
      </c>
    </row>
    <row r="14006" spans="2:9" x14ac:dyDescent="0.25">
      <c r="B14006" s="6" t="s">
        <v>14051</v>
      </c>
      <c r="C14006" s="4">
        <v>43780</v>
      </c>
      <c r="D14006" s="16" t="s">
        <v>21865</v>
      </c>
      <c r="E14006" s="10">
        <v>395.5</v>
      </c>
      <c r="F14006" s="12">
        <v>4.76</v>
      </c>
      <c r="G14006" s="10">
        <f>Table1[[#This Row],[Package Price]]*Table1[[#This Row],[Participants]]</f>
        <v>1882.58</v>
      </c>
      <c r="H14006" s="18" t="s">
        <v>10</v>
      </c>
      <c r="I14006" s="18" t="str">
        <f>IF(Table1[[#This Row],[Package Price]]&gt;250,"Direct","Online")</f>
        <v>Direct</v>
      </c>
    </row>
    <row r="14007" spans="2:9" x14ac:dyDescent="0.25">
      <c r="B14007" s="6" t="s">
        <v>14065</v>
      </c>
      <c r="C14007" s="4">
        <v>43780</v>
      </c>
      <c r="D14007" s="16" t="s">
        <v>21858</v>
      </c>
      <c r="E14007" s="11">
        <v>553</v>
      </c>
      <c r="F14007" s="12">
        <v>2.4499999999999997</v>
      </c>
      <c r="G14007" s="10">
        <f>Table1[[#This Row],[Package Price]]*Table1[[#This Row],[Participants]]</f>
        <v>1354.85</v>
      </c>
      <c r="H14007" s="18" t="s">
        <v>43</v>
      </c>
      <c r="I14007" s="18" t="str">
        <f>IF(Table1[[#This Row],[Package Price]]&gt;250,"Direct","Online")</f>
        <v>Direct</v>
      </c>
    </row>
    <row r="14008" spans="2:9" x14ac:dyDescent="0.25">
      <c r="B14008" s="6" t="s">
        <v>14058</v>
      </c>
      <c r="C14008" s="4">
        <v>43780</v>
      </c>
      <c r="D14008" s="16" t="s">
        <v>21856</v>
      </c>
      <c r="E14008" s="11">
        <v>280</v>
      </c>
      <c r="F14008" s="12">
        <v>10.149999999999999</v>
      </c>
      <c r="G14008" s="10">
        <f>Table1[[#This Row],[Package Price]]*Table1[[#This Row],[Participants]]</f>
        <v>2841.9999999999995</v>
      </c>
      <c r="H14008" s="18" t="s">
        <v>24</v>
      </c>
      <c r="I14008" s="18" t="str">
        <f>IF(Table1[[#This Row],[Package Price]]&gt;250,"Direct","Online")</f>
        <v>Direct</v>
      </c>
    </row>
    <row r="14009" spans="2:9" x14ac:dyDescent="0.25">
      <c r="B14009" s="6" t="s">
        <v>14062</v>
      </c>
      <c r="C14009" s="4">
        <v>43780</v>
      </c>
      <c r="D14009" s="16" t="s">
        <v>21871</v>
      </c>
      <c r="E14009" s="11">
        <v>218.75</v>
      </c>
      <c r="F14009" s="12">
        <v>10.149999999999999</v>
      </c>
      <c r="G14009" s="10">
        <f>Table1[[#This Row],[Package Price]]*Table1[[#This Row],[Participants]]</f>
        <v>2220.3124999999995</v>
      </c>
      <c r="H14009" s="18" t="s">
        <v>3</v>
      </c>
      <c r="I14009" s="18" t="str">
        <f>IF(Table1[[#This Row],[Package Price]]&gt;250,"Direct","Online")</f>
        <v>Online</v>
      </c>
    </row>
    <row r="14010" spans="2:9" x14ac:dyDescent="0.25">
      <c r="B14010" s="6" t="s">
        <v>14053</v>
      </c>
      <c r="C14010" s="4">
        <v>43780</v>
      </c>
      <c r="D14010" s="16" t="s">
        <v>21869</v>
      </c>
      <c r="E14010" s="11">
        <v>244.99999999999997</v>
      </c>
      <c r="F14010" s="12">
        <v>6.7200000000000006</v>
      </c>
      <c r="G14010" s="10">
        <f>Table1[[#This Row],[Package Price]]*Table1[[#This Row],[Participants]]</f>
        <v>1646.3999999999999</v>
      </c>
      <c r="H14010" s="18" t="s">
        <v>22</v>
      </c>
      <c r="I14010" s="18" t="str">
        <f>IF(Table1[[#This Row],[Package Price]]&gt;250,"Direct","Online")</f>
        <v>Online</v>
      </c>
    </row>
    <row r="14011" spans="2:9" x14ac:dyDescent="0.25">
      <c r="B14011" s="6" t="s">
        <v>14066</v>
      </c>
      <c r="C14011" s="4">
        <v>43780</v>
      </c>
      <c r="D14011" s="16" t="s">
        <v>21869</v>
      </c>
      <c r="E14011" s="11">
        <v>105</v>
      </c>
      <c r="F14011" s="12">
        <v>2.4499999999999997</v>
      </c>
      <c r="G14011" s="10">
        <f>Table1[[#This Row],[Package Price]]*Table1[[#This Row],[Participants]]</f>
        <v>257.25</v>
      </c>
      <c r="H14011" s="18" t="s">
        <v>24</v>
      </c>
      <c r="I14011" s="18" t="str">
        <f>IF(Table1[[#This Row],[Package Price]]&gt;250,"Direct","Online")</f>
        <v>Online</v>
      </c>
    </row>
    <row r="14012" spans="2:9" x14ac:dyDescent="0.25">
      <c r="B14012" s="6" t="s">
        <v>14068</v>
      </c>
      <c r="C14012" s="4">
        <v>43780</v>
      </c>
      <c r="D14012" s="16" t="s">
        <v>21873</v>
      </c>
      <c r="E14012" s="11">
        <v>185.67499999999998</v>
      </c>
      <c r="F14012" s="12">
        <v>38.64</v>
      </c>
      <c r="G14012" s="10">
        <f>Table1[[#This Row],[Package Price]]*Table1[[#This Row],[Participants]]</f>
        <v>7174.4819999999991</v>
      </c>
      <c r="H14012" s="18" t="s">
        <v>36</v>
      </c>
      <c r="I14012" s="18" t="str">
        <f>IF(Table1[[#This Row],[Package Price]]&gt;250,"Direct","Online")</f>
        <v>Online</v>
      </c>
    </row>
    <row r="14013" spans="2:9" x14ac:dyDescent="0.25">
      <c r="B14013" s="6" t="s">
        <v>14060</v>
      </c>
      <c r="C14013" s="4">
        <v>43780</v>
      </c>
      <c r="D14013" s="16" t="s">
        <v>21855</v>
      </c>
      <c r="E14013" s="11">
        <v>89.512499999999989</v>
      </c>
      <c r="F14013" s="12">
        <v>10.149999999999999</v>
      </c>
      <c r="G14013" s="10">
        <f>Table1[[#This Row],[Package Price]]*Table1[[#This Row],[Participants]]</f>
        <v>908.55187499999977</v>
      </c>
      <c r="H14013" s="18" t="s">
        <v>26</v>
      </c>
      <c r="I14013" s="18" t="str">
        <f>IF(Table1[[#This Row],[Package Price]]&gt;250,"Direct","Online")</f>
        <v>Online</v>
      </c>
    </row>
    <row r="14014" spans="2:9" x14ac:dyDescent="0.25">
      <c r="B14014" s="6" t="s">
        <v>14063</v>
      </c>
      <c r="C14014" s="4">
        <v>43780</v>
      </c>
      <c r="D14014" s="16" t="s">
        <v>21859</v>
      </c>
      <c r="E14014" s="11">
        <v>551.25</v>
      </c>
      <c r="F14014" s="12">
        <v>10.149999999999999</v>
      </c>
      <c r="G14014" s="10">
        <f>Table1[[#This Row],[Package Price]]*Table1[[#This Row],[Participants]]</f>
        <v>5595.1874999999991</v>
      </c>
      <c r="H14014" s="18" t="s">
        <v>34</v>
      </c>
      <c r="I14014" s="18" t="str">
        <f>IF(Table1[[#This Row],[Package Price]]&gt;250,"Direct","Online")</f>
        <v>Direct</v>
      </c>
    </row>
    <row r="14015" spans="2:9" x14ac:dyDescent="0.25">
      <c r="B14015" s="6" t="s">
        <v>14052</v>
      </c>
      <c r="C14015" s="4">
        <v>43780</v>
      </c>
      <c r="D14015" s="16" t="s">
        <v>21857</v>
      </c>
      <c r="E14015" s="11">
        <v>244.99999999999997</v>
      </c>
      <c r="F14015" s="12">
        <v>10.149999999999999</v>
      </c>
      <c r="G14015" s="10">
        <f>Table1[[#This Row],[Package Price]]*Table1[[#This Row],[Participants]]</f>
        <v>2486.7499999999995</v>
      </c>
      <c r="H14015" s="18" t="s">
        <v>41</v>
      </c>
      <c r="I14015" s="18" t="str">
        <f>IF(Table1[[#This Row],[Package Price]]&gt;250,"Direct","Online")</f>
        <v>Online</v>
      </c>
    </row>
    <row r="14016" spans="2:9" x14ac:dyDescent="0.25">
      <c r="B14016" s="6" t="s">
        <v>14048</v>
      </c>
      <c r="C14016" s="4">
        <v>43780</v>
      </c>
      <c r="D14016" s="16" t="s">
        <v>21877</v>
      </c>
      <c r="E14016" s="11">
        <v>280.875</v>
      </c>
      <c r="F14016" s="12">
        <v>10.36</v>
      </c>
      <c r="G14016" s="10">
        <f>Table1[[#This Row],[Package Price]]*Table1[[#This Row],[Participants]]</f>
        <v>2909.8649999999998</v>
      </c>
      <c r="H14016" s="18" t="s">
        <v>43</v>
      </c>
      <c r="I14016" s="18" t="str">
        <f>IF(Table1[[#This Row],[Package Price]]&gt;250,"Direct","Online")</f>
        <v>Direct</v>
      </c>
    </row>
    <row r="14017" spans="2:9" x14ac:dyDescent="0.25">
      <c r="B14017" s="6" t="s">
        <v>14073</v>
      </c>
      <c r="C14017" s="4">
        <v>43781</v>
      </c>
      <c r="D14017" s="16" t="s">
        <v>21872</v>
      </c>
      <c r="E14017" s="11">
        <v>210</v>
      </c>
      <c r="F14017" s="12">
        <v>3.6399999999999997</v>
      </c>
      <c r="G14017" s="10">
        <f>Table1[[#This Row],[Package Price]]*Table1[[#This Row],[Participants]]</f>
        <v>764.4</v>
      </c>
      <c r="H14017" s="18" t="s">
        <v>13</v>
      </c>
      <c r="I14017" s="18" t="str">
        <f>IF(Table1[[#This Row],[Package Price]]&gt;250,"Direct","Online")</f>
        <v>Online</v>
      </c>
    </row>
    <row r="14018" spans="2:9" x14ac:dyDescent="0.25">
      <c r="B14018" s="6" t="s">
        <v>14075</v>
      </c>
      <c r="C14018" s="4">
        <v>43781</v>
      </c>
      <c r="D14018" s="16" t="s">
        <v>21870</v>
      </c>
      <c r="E14018" s="11">
        <v>227.49999999999997</v>
      </c>
      <c r="F14018" s="12">
        <v>11.2</v>
      </c>
      <c r="G14018" s="10">
        <f>Table1[[#This Row],[Package Price]]*Table1[[#This Row],[Participants]]</f>
        <v>2547.9999999999995</v>
      </c>
      <c r="H14018" s="18" t="s">
        <v>34</v>
      </c>
      <c r="I14018" s="18" t="str">
        <f>IF(Table1[[#This Row],[Package Price]]&gt;250,"Direct","Online")</f>
        <v>Online</v>
      </c>
    </row>
    <row r="14019" spans="2:9" x14ac:dyDescent="0.25">
      <c r="B14019" s="6" t="s">
        <v>14080</v>
      </c>
      <c r="C14019" s="4">
        <v>43781</v>
      </c>
      <c r="D14019" s="16" t="s">
        <v>21864</v>
      </c>
      <c r="E14019" s="11">
        <v>396.02499999999998</v>
      </c>
      <c r="F14019" s="12">
        <v>3.08</v>
      </c>
      <c r="G14019" s="10">
        <f>Table1[[#This Row],[Package Price]]*Table1[[#This Row],[Participants]]</f>
        <v>1219.7570000000001</v>
      </c>
      <c r="H14019" s="18" t="s">
        <v>42</v>
      </c>
      <c r="I14019" s="18" t="str">
        <f>IF(Table1[[#This Row],[Package Price]]&gt;250,"Direct","Online")</f>
        <v>Direct</v>
      </c>
    </row>
    <row r="14020" spans="2:9" x14ac:dyDescent="0.25">
      <c r="B14020" s="6" t="s">
        <v>14093</v>
      </c>
      <c r="C14020" s="4">
        <v>43781</v>
      </c>
      <c r="D14020" s="16" t="s">
        <v>21879</v>
      </c>
      <c r="E14020" s="11">
        <v>210.875</v>
      </c>
      <c r="F14020" s="12">
        <v>2.4499999999999997</v>
      </c>
      <c r="G14020" s="10">
        <f>Table1[[#This Row],[Package Price]]*Table1[[#This Row],[Participants]]</f>
        <v>516.64374999999995</v>
      </c>
      <c r="H14020" s="18" t="s">
        <v>6</v>
      </c>
      <c r="I14020" s="18" t="str">
        <f>IF(Table1[[#This Row],[Package Price]]&gt;250,"Direct","Online")</f>
        <v>Online</v>
      </c>
    </row>
    <row r="14021" spans="2:9" x14ac:dyDescent="0.25">
      <c r="B14021" s="6" t="s">
        <v>14083</v>
      </c>
      <c r="C14021" s="4">
        <v>43781</v>
      </c>
      <c r="D14021" s="16" t="s">
        <v>21861</v>
      </c>
      <c r="E14021" s="11">
        <v>284.375</v>
      </c>
      <c r="F14021" s="12">
        <v>10.149999999999999</v>
      </c>
      <c r="G14021" s="10">
        <f>Table1[[#This Row],[Package Price]]*Table1[[#This Row],[Participants]]</f>
        <v>2886.4062499999995</v>
      </c>
      <c r="H14021" s="18" t="s">
        <v>44</v>
      </c>
      <c r="I14021" s="18" t="str">
        <f>IF(Table1[[#This Row],[Package Price]]&gt;250,"Direct","Online")</f>
        <v>Direct</v>
      </c>
    </row>
    <row r="14022" spans="2:9" x14ac:dyDescent="0.25">
      <c r="B14022" s="6" t="s">
        <v>14081</v>
      </c>
      <c r="C14022" s="4">
        <v>43781</v>
      </c>
      <c r="D14022" s="16" t="s">
        <v>21874</v>
      </c>
      <c r="E14022" s="11">
        <v>109.63749999999999</v>
      </c>
      <c r="F14022" s="12">
        <v>10.149999999999999</v>
      </c>
      <c r="G14022" s="10">
        <f>Table1[[#This Row],[Package Price]]*Table1[[#This Row],[Participants]]</f>
        <v>1112.8206249999998</v>
      </c>
      <c r="H14022" s="18" t="s">
        <v>32</v>
      </c>
      <c r="I14022" s="18" t="str">
        <f>IF(Table1[[#This Row],[Package Price]]&gt;250,"Direct","Online")</f>
        <v>Online</v>
      </c>
    </row>
    <row r="14023" spans="2:9" x14ac:dyDescent="0.25">
      <c r="B14023" s="6" t="s">
        <v>14069</v>
      </c>
      <c r="C14023" s="4">
        <v>43781</v>
      </c>
      <c r="D14023" s="16" t="s">
        <v>21875</v>
      </c>
      <c r="E14023" s="11">
        <v>127.39999999999999</v>
      </c>
      <c r="F14023" s="12">
        <v>2.2399999999999998</v>
      </c>
      <c r="G14023" s="10">
        <f>Table1[[#This Row],[Package Price]]*Table1[[#This Row],[Participants]]</f>
        <v>285.37599999999998</v>
      </c>
      <c r="H14023" s="18" t="s">
        <v>42</v>
      </c>
      <c r="I14023" s="18" t="str">
        <f>IF(Table1[[#This Row],[Package Price]]&gt;250,"Direct","Online")</f>
        <v>Online</v>
      </c>
    </row>
    <row r="14024" spans="2:9" x14ac:dyDescent="0.25">
      <c r="B14024" s="6" t="s">
        <v>14085</v>
      </c>
      <c r="C14024" s="4">
        <v>43781</v>
      </c>
      <c r="D14024" s="16" t="s">
        <v>21876</v>
      </c>
      <c r="E14024" s="11">
        <v>105</v>
      </c>
      <c r="F14024" s="12">
        <v>1.4</v>
      </c>
      <c r="G14024" s="10">
        <f>Table1[[#This Row],[Package Price]]*Table1[[#This Row],[Participants]]</f>
        <v>147</v>
      </c>
      <c r="H14024" s="18" t="s">
        <v>46</v>
      </c>
      <c r="I14024" s="18" t="str">
        <f>IF(Table1[[#This Row],[Package Price]]&gt;250,"Direct","Online")</f>
        <v>Online</v>
      </c>
    </row>
    <row r="14025" spans="2:9" x14ac:dyDescent="0.25">
      <c r="B14025" s="6" t="s">
        <v>14087</v>
      </c>
      <c r="C14025" s="4">
        <v>43781</v>
      </c>
      <c r="D14025" s="16" t="s">
        <v>21860</v>
      </c>
      <c r="E14025" s="11">
        <v>284.72499999999997</v>
      </c>
      <c r="F14025" s="12">
        <v>10.149999999999999</v>
      </c>
      <c r="G14025" s="10">
        <f>Table1[[#This Row],[Package Price]]*Table1[[#This Row],[Participants]]</f>
        <v>2889.9587499999993</v>
      </c>
      <c r="H14025" s="18" t="s">
        <v>23</v>
      </c>
      <c r="I14025" s="18" t="str">
        <f>IF(Table1[[#This Row],[Package Price]]&gt;250,"Direct","Online")</f>
        <v>Direct</v>
      </c>
    </row>
    <row r="14026" spans="2:9" x14ac:dyDescent="0.25">
      <c r="B14026" s="6" t="s">
        <v>14082</v>
      </c>
      <c r="C14026" s="4">
        <v>43781</v>
      </c>
      <c r="D14026" s="16" t="s">
        <v>21866</v>
      </c>
      <c r="E14026" s="11">
        <v>319.375</v>
      </c>
      <c r="F14026" s="12">
        <v>5.6</v>
      </c>
      <c r="G14026" s="10">
        <f>Table1[[#This Row],[Package Price]]*Table1[[#This Row],[Participants]]</f>
        <v>1788.5</v>
      </c>
      <c r="H14026" s="18" t="s">
        <v>13</v>
      </c>
      <c r="I14026" s="18" t="str">
        <f>IF(Table1[[#This Row],[Package Price]]&gt;250,"Direct","Online")</f>
        <v>Direct</v>
      </c>
    </row>
    <row r="14027" spans="2:9" x14ac:dyDescent="0.25">
      <c r="B14027" s="6" t="s">
        <v>14070</v>
      </c>
      <c r="C14027" s="4">
        <v>43781</v>
      </c>
      <c r="D14027" s="16" t="s">
        <v>21862</v>
      </c>
      <c r="E14027" s="11">
        <v>543.375</v>
      </c>
      <c r="F14027" s="12">
        <v>10.149999999999999</v>
      </c>
      <c r="G14027" s="10">
        <f>Table1[[#This Row],[Package Price]]*Table1[[#This Row],[Participants]]</f>
        <v>5515.2562499999995</v>
      </c>
      <c r="H14027" s="18" t="s">
        <v>11</v>
      </c>
      <c r="I14027" s="18" t="str">
        <f>IF(Table1[[#This Row],[Package Price]]&gt;250,"Direct","Online")</f>
        <v>Direct</v>
      </c>
    </row>
    <row r="14028" spans="2:9" x14ac:dyDescent="0.25">
      <c r="B14028" s="6" t="s">
        <v>14072</v>
      </c>
      <c r="C14028" s="4">
        <v>43781</v>
      </c>
      <c r="D14028" s="16" t="s">
        <v>21868</v>
      </c>
      <c r="E14028" s="11">
        <v>284.72499999999997</v>
      </c>
      <c r="F14028" s="12">
        <v>10.149999999999999</v>
      </c>
      <c r="G14028" s="10">
        <f>Table1[[#This Row],[Package Price]]*Table1[[#This Row],[Participants]]</f>
        <v>2889.9587499999993</v>
      </c>
      <c r="H14028" s="18" t="s">
        <v>32</v>
      </c>
      <c r="I14028" s="18" t="str">
        <f>IF(Table1[[#This Row],[Package Price]]&gt;250,"Direct","Online")</f>
        <v>Direct</v>
      </c>
    </row>
    <row r="14029" spans="2:9" x14ac:dyDescent="0.25">
      <c r="B14029" s="6" t="s">
        <v>14071</v>
      </c>
      <c r="C14029" s="4">
        <v>43781</v>
      </c>
      <c r="D14029" s="16" t="s">
        <v>21867</v>
      </c>
      <c r="E14029" s="11">
        <v>358.75</v>
      </c>
      <c r="F14029" s="12">
        <v>10.149999999999999</v>
      </c>
      <c r="G14029" s="10">
        <f>Table1[[#This Row],[Package Price]]*Table1[[#This Row],[Participants]]</f>
        <v>3641.3124999999995</v>
      </c>
      <c r="H14029" s="18" t="s">
        <v>1</v>
      </c>
      <c r="I14029" s="18" t="str">
        <f>IF(Table1[[#This Row],[Package Price]]&gt;250,"Direct","Online")</f>
        <v>Direct</v>
      </c>
    </row>
    <row r="14030" spans="2:9" x14ac:dyDescent="0.25">
      <c r="B14030" s="6" t="s">
        <v>14076</v>
      </c>
      <c r="C14030" s="4">
        <v>43781</v>
      </c>
      <c r="D14030" s="16" t="s">
        <v>21863</v>
      </c>
      <c r="E14030" s="11">
        <v>457.62499999999994</v>
      </c>
      <c r="F14030" s="12">
        <v>6.7200000000000006</v>
      </c>
      <c r="G14030" s="10">
        <f>Table1[[#This Row],[Package Price]]*Table1[[#This Row],[Participants]]</f>
        <v>3075.24</v>
      </c>
      <c r="H14030" s="18" t="s">
        <v>15</v>
      </c>
      <c r="I14030" s="18" t="str">
        <f>IF(Table1[[#This Row],[Package Price]]&gt;250,"Direct","Online")</f>
        <v>Direct</v>
      </c>
    </row>
    <row r="14031" spans="2:9" x14ac:dyDescent="0.25">
      <c r="B14031" s="6" t="s">
        <v>14090</v>
      </c>
      <c r="C14031" s="4">
        <v>43781</v>
      </c>
      <c r="D14031" s="16" t="s">
        <v>21863</v>
      </c>
      <c r="E14031" s="11">
        <v>186.375</v>
      </c>
      <c r="F14031" s="12">
        <v>2.4499999999999997</v>
      </c>
      <c r="G14031" s="10">
        <f>Table1[[#This Row],[Package Price]]*Table1[[#This Row],[Participants]]</f>
        <v>456.61874999999998</v>
      </c>
      <c r="H14031" s="18" t="s">
        <v>4</v>
      </c>
      <c r="I14031" s="18" t="str">
        <f>IF(Table1[[#This Row],[Package Price]]&gt;250,"Direct","Online")</f>
        <v>Online</v>
      </c>
    </row>
    <row r="14032" spans="2:9" x14ac:dyDescent="0.25">
      <c r="B14032" s="6" t="s">
        <v>14077</v>
      </c>
      <c r="C14032" s="4">
        <v>43781</v>
      </c>
      <c r="D14032" s="16" t="s">
        <v>21865</v>
      </c>
      <c r="E14032" s="10">
        <v>395.5</v>
      </c>
      <c r="F14032" s="12">
        <v>10.92</v>
      </c>
      <c r="G14032" s="10">
        <f>Table1[[#This Row],[Package Price]]*Table1[[#This Row],[Participants]]</f>
        <v>4318.8599999999997</v>
      </c>
      <c r="H14032" s="18" t="s">
        <v>11</v>
      </c>
      <c r="I14032" s="18" t="str">
        <f>IF(Table1[[#This Row],[Package Price]]&gt;250,"Direct","Online")</f>
        <v>Direct</v>
      </c>
    </row>
    <row r="14033" spans="2:9" x14ac:dyDescent="0.25">
      <c r="B14033" s="6" t="s">
        <v>14091</v>
      </c>
      <c r="C14033" s="4">
        <v>43781</v>
      </c>
      <c r="D14033" s="16" t="s">
        <v>21858</v>
      </c>
      <c r="E14033" s="11">
        <v>553</v>
      </c>
      <c r="F14033" s="12">
        <v>2.4499999999999997</v>
      </c>
      <c r="G14033" s="10">
        <f>Table1[[#This Row],[Package Price]]*Table1[[#This Row],[Participants]]</f>
        <v>1354.85</v>
      </c>
      <c r="H14033" s="18" t="s">
        <v>32</v>
      </c>
      <c r="I14033" s="18" t="str">
        <f>IF(Table1[[#This Row],[Package Price]]&gt;250,"Direct","Online")</f>
        <v>Direct</v>
      </c>
    </row>
    <row r="14034" spans="2:9" x14ac:dyDescent="0.25">
      <c r="B14034" s="6" t="s">
        <v>14084</v>
      </c>
      <c r="C14034" s="4">
        <v>43781</v>
      </c>
      <c r="D14034" s="16" t="s">
        <v>21856</v>
      </c>
      <c r="E14034" s="11">
        <v>280</v>
      </c>
      <c r="F14034" s="12">
        <v>10.149999999999999</v>
      </c>
      <c r="G14034" s="10">
        <f>Table1[[#This Row],[Package Price]]*Table1[[#This Row],[Participants]]</f>
        <v>2841.9999999999995</v>
      </c>
      <c r="H14034" s="18" t="s">
        <v>25</v>
      </c>
      <c r="I14034" s="18" t="str">
        <f>IF(Table1[[#This Row],[Package Price]]&gt;250,"Direct","Online")</f>
        <v>Direct</v>
      </c>
    </row>
    <row r="14035" spans="2:9" x14ac:dyDescent="0.25">
      <c r="B14035" s="6" t="s">
        <v>14088</v>
      </c>
      <c r="C14035" s="4">
        <v>43781</v>
      </c>
      <c r="D14035" s="16" t="s">
        <v>21871</v>
      </c>
      <c r="E14035" s="11">
        <v>218.75</v>
      </c>
      <c r="F14035" s="12">
        <v>10.149999999999999</v>
      </c>
      <c r="G14035" s="10">
        <f>Table1[[#This Row],[Package Price]]*Table1[[#This Row],[Participants]]</f>
        <v>2220.3124999999995</v>
      </c>
      <c r="H14035" s="18" t="s">
        <v>4</v>
      </c>
      <c r="I14035" s="18" t="str">
        <f>IF(Table1[[#This Row],[Package Price]]&gt;250,"Direct","Online")</f>
        <v>Online</v>
      </c>
    </row>
    <row r="14036" spans="2:9" x14ac:dyDescent="0.25">
      <c r="B14036" s="6" t="s">
        <v>14079</v>
      </c>
      <c r="C14036" s="4">
        <v>43781</v>
      </c>
      <c r="D14036" s="16" t="s">
        <v>21869</v>
      </c>
      <c r="E14036" s="11">
        <v>244.99999999999997</v>
      </c>
      <c r="F14036" s="12">
        <v>4.76</v>
      </c>
      <c r="G14036" s="10">
        <f>Table1[[#This Row],[Package Price]]*Table1[[#This Row],[Participants]]</f>
        <v>1166.1999999999998</v>
      </c>
      <c r="H14036" s="18" t="s">
        <v>23</v>
      </c>
      <c r="I14036" s="18" t="str">
        <f>IF(Table1[[#This Row],[Package Price]]&gt;250,"Direct","Online")</f>
        <v>Online</v>
      </c>
    </row>
    <row r="14037" spans="2:9" x14ac:dyDescent="0.25">
      <c r="B14037" s="6" t="s">
        <v>14092</v>
      </c>
      <c r="C14037" s="4">
        <v>43781</v>
      </c>
      <c r="D14037" s="16" t="s">
        <v>21869</v>
      </c>
      <c r="E14037" s="11">
        <v>105</v>
      </c>
      <c r="F14037" s="12">
        <v>2.4499999999999997</v>
      </c>
      <c r="G14037" s="10">
        <f>Table1[[#This Row],[Package Price]]*Table1[[#This Row],[Participants]]</f>
        <v>257.25</v>
      </c>
      <c r="H14037" s="18" t="s">
        <v>25</v>
      </c>
      <c r="I14037" s="18" t="str">
        <f>IF(Table1[[#This Row],[Package Price]]&gt;250,"Direct","Online")</f>
        <v>Online</v>
      </c>
    </row>
    <row r="14038" spans="2:9" x14ac:dyDescent="0.25">
      <c r="B14038" s="6" t="s">
        <v>14094</v>
      </c>
      <c r="C14038" s="4">
        <v>43781</v>
      </c>
      <c r="D14038" s="16" t="s">
        <v>21873</v>
      </c>
      <c r="E14038" s="11">
        <v>185.67499999999998</v>
      </c>
      <c r="F14038" s="12">
        <v>18.48</v>
      </c>
      <c r="G14038" s="10">
        <f>Table1[[#This Row],[Package Price]]*Table1[[#This Row],[Participants]]</f>
        <v>3431.2739999999999</v>
      </c>
      <c r="H14038" s="18" t="s">
        <v>37</v>
      </c>
      <c r="I14038" s="18" t="str">
        <f>IF(Table1[[#This Row],[Package Price]]&gt;250,"Direct","Online")</f>
        <v>Online</v>
      </c>
    </row>
    <row r="14039" spans="2:9" x14ac:dyDescent="0.25">
      <c r="B14039" s="6" t="s">
        <v>14086</v>
      </c>
      <c r="C14039" s="4">
        <v>43781</v>
      </c>
      <c r="D14039" s="16" t="s">
        <v>21855</v>
      </c>
      <c r="E14039" s="11">
        <v>89.512499999999989</v>
      </c>
      <c r="F14039" s="12">
        <v>10.149999999999999</v>
      </c>
      <c r="G14039" s="10">
        <f>Table1[[#This Row],[Package Price]]*Table1[[#This Row],[Participants]]</f>
        <v>908.55187499999977</v>
      </c>
      <c r="H14039" s="18" t="s">
        <v>27</v>
      </c>
      <c r="I14039" s="18" t="str">
        <f>IF(Table1[[#This Row],[Package Price]]&gt;250,"Direct","Online")</f>
        <v>Online</v>
      </c>
    </row>
    <row r="14040" spans="2:9" x14ac:dyDescent="0.25">
      <c r="B14040" s="6" t="s">
        <v>14089</v>
      </c>
      <c r="C14040" s="4">
        <v>43781</v>
      </c>
      <c r="D14040" s="16" t="s">
        <v>21859</v>
      </c>
      <c r="E14040" s="11">
        <v>551.25</v>
      </c>
      <c r="F14040" s="12">
        <v>10.149999999999999</v>
      </c>
      <c r="G14040" s="10">
        <f>Table1[[#This Row],[Package Price]]*Table1[[#This Row],[Participants]]</f>
        <v>5595.1874999999991</v>
      </c>
      <c r="H14040" s="18" t="s">
        <v>35</v>
      </c>
      <c r="I14040" s="18" t="str">
        <f>IF(Table1[[#This Row],[Package Price]]&gt;250,"Direct","Online")</f>
        <v>Direct</v>
      </c>
    </row>
    <row r="14041" spans="2:9" x14ac:dyDescent="0.25">
      <c r="B14041" s="6" t="s">
        <v>14078</v>
      </c>
      <c r="C14041" s="4">
        <v>43781</v>
      </c>
      <c r="D14041" s="16" t="s">
        <v>21857</v>
      </c>
      <c r="E14041" s="11">
        <v>244.99999999999997</v>
      </c>
      <c r="F14041" s="12">
        <v>10.149999999999999</v>
      </c>
      <c r="G14041" s="10">
        <f>Table1[[#This Row],[Package Price]]*Table1[[#This Row],[Participants]]</f>
        <v>2486.7499999999995</v>
      </c>
      <c r="H14041" s="18" t="s">
        <v>42</v>
      </c>
      <c r="I14041" s="18" t="str">
        <f>IF(Table1[[#This Row],[Package Price]]&gt;250,"Direct","Online")</f>
        <v>Online</v>
      </c>
    </row>
    <row r="14042" spans="2:9" x14ac:dyDescent="0.25">
      <c r="B14042" s="6" t="s">
        <v>14074</v>
      </c>
      <c r="C14042" s="4">
        <v>43781</v>
      </c>
      <c r="D14042" s="16" t="s">
        <v>21877</v>
      </c>
      <c r="E14042" s="11">
        <v>280.875</v>
      </c>
      <c r="F14042" s="12">
        <v>14</v>
      </c>
      <c r="G14042" s="10">
        <f>Table1[[#This Row],[Package Price]]*Table1[[#This Row],[Participants]]</f>
        <v>3932.25</v>
      </c>
      <c r="H14042" s="18" t="s">
        <v>44</v>
      </c>
      <c r="I14042" s="18" t="str">
        <f>IF(Table1[[#This Row],[Package Price]]&gt;250,"Direct","Online")</f>
        <v>Direct</v>
      </c>
    </row>
    <row r="14043" spans="2:9" x14ac:dyDescent="0.25">
      <c r="B14043" s="6" t="s">
        <v>14099</v>
      </c>
      <c r="C14043" s="4">
        <v>43782</v>
      </c>
      <c r="D14043" s="16" t="s">
        <v>21872</v>
      </c>
      <c r="E14043" s="11">
        <v>210</v>
      </c>
      <c r="F14043" s="12">
        <v>3.3600000000000003</v>
      </c>
      <c r="G14043" s="10">
        <f>Table1[[#This Row],[Package Price]]*Table1[[#This Row],[Participants]]</f>
        <v>705.6</v>
      </c>
      <c r="H14043" s="18" t="s">
        <v>14</v>
      </c>
      <c r="I14043" s="18" t="str">
        <f>IF(Table1[[#This Row],[Package Price]]&gt;250,"Direct","Online")</f>
        <v>Online</v>
      </c>
    </row>
    <row r="14044" spans="2:9" x14ac:dyDescent="0.25">
      <c r="B14044" s="6" t="s">
        <v>14101</v>
      </c>
      <c r="C14044" s="4">
        <v>43782</v>
      </c>
      <c r="D14044" s="16" t="s">
        <v>21870</v>
      </c>
      <c r="E14044" s="11">
        <v>227.49999999999997</v>
      </c>
      <c r="F14044" s="12">
        <v>7.2799999999999994</v>
      </c>
      <c r="G14044" s="10">
        <f>Table1[[#This Row],[Package Price]]*Table1[[#This Row],[Participants]]</f>
        <v>1656.1999999999996</v>
      </c>
      <c r="H14044" s="18" t="s">
        <v>35</v>
      </c>
      <c r="I14044" s="18" t="str">
        <f>IF(Table1[[#This Row],[Package Price]]&gt;250,"Direct","Online")</f>
        <v>Online</v>
      </c>
    </row>
    <row r="14045" spans="2:9" x14ac:dyDescent="0.25">
      <c r="B14045" s="6" t="s">
        <v>14106</v>
      </c>
      <c r="C14045" s="4">
        <v>43782</v>
      </c>
      <c r="D14045" s="16" t="s">
        <v>21864</v>
      </c>
      <c r="E14045" s="11">
        <v>396.02499999999998</v>
      </c>
      <c r="F14045" s="12">
        <v>3.3600000000000003</v>
      </c>
      <c r="G14045" s="10">
        <f>Table1[[#This Row],[Package Price]]*Table1[[#This Row],[Participants]]</f>
        <v>1330.644</v>
      </c>
      <c r="H14045" s="18" t="s">
        <v>43</v>
      </c>
      <c r="I14045" s="18" t="str">
        <f>IF(Table1[[#This Row],[Package Price]]&gt;250,"Direct","Online")</f>
        <v>Direct</v>
      </c>
    </row>
    <row r="14046" spans="2:9" x14ac:dyDescent="0.25">
      <c r="B14046" s="6" t="s">
        <v>14119</v>
      </c>
      <c r="C14046" s="4">
        <v>43782</v>
      </c>
      <c r="D14046" s="16" t="s">
        <v>21879</v>
      </c>
      <c r="E14046" s="11">
        <v>210.875</v>
      </c>
      <c r="F14046" s="12">
        <v>2.4499999999999997</v>
      </c>
      <c r="G14046" s="10">
        <f>Table1[[#This Row],[Package Price]]*Table1[[#This Row],[Participants]]</f>
        <v>516.64374999999995</v>
      </c>
      <c r="H14046" s="18" t="s">
        <v>7</v>
      </c>
      <c r="I14046" s="18" t="str">
        <f>IF(Table1[[#This Row],[Package Price]]&gt;250,"Direct","Online")</f>
        <v>Online</v>
      </c>
    </row>
    <row r="14047" spans="2:9" x14ac:dyDescent="0.25">
      <c r="B14047" s="6" t="s">
        <v>14109</v>
      </c>
      <c r="C14047" s="4">
        <v>43782</v>
      </c>
      <c r="D14047" s="16" t="s">
        <v>21861</v>
      </c>
      <c r="E14047" s="11">
        <v>284.375</v>
      </c>
      <c r="F14047" s="12">
        <v>10.149999999999999</v>
      </c>
      <c r="G14047" s="10">
        <f>Table1[[#This Row],[Package Price]]*Table1[[#This Row],[Participants]]</f>
        <v>2886.4062499999995</v>
      </c>
      <c r="H14047" s="18" t="s">
        <v>45</v>
      </c>
      <c r="I14047" s="18" t="str">
        <f>IF(Table1[[#This Row],[Package Price]]&gt;250,"Direct","Online")</f>
        <v>Direct</v>
      </c>
    </row>
    <row r="14048" spans="2:9" x14ac:dyDescent="0.25">
      <c r="B14048" s="6" t="s">
        <v>14107</v>
      </c>
      <c r="C14048" s="4">
        <v>43782</v>
      </c>
      <c r="D14048" s="16" t="s">
        <v>21874</v>
      </c>
      <c r="E14048" s="11">
        <v>109.63749999999999</v>
      </c>
      <c r="F14048" s="12">
        <v>5.6</v>
      </c>
      <c r="G14048" s="10">
        <f>Table1[[#This Row],[Package Price]]*Table1[[#This Row],[Participants]]</f>
        <v>613.96999999999991</v>
      </c>
      <c r="H14048" s="18" t="s">
        <v>33</v>
      </c>
      <c r="I14048" s="18" t="str">
        <f>IF(Table1[[#This Row],[Package Price]]&gt;250,"Direct","Online")</f>
        <v>Online</v>
      </c>
    </row>
    <row r="14049" spans="2:9" x14ac:dyDescent="0.25">
      <c r="B14049" s="6" t="s">
        <v>14095</v>
      </c>
      <c r="C14049" s="4">
        <v>43782</v>
      </c>
      <c r="D14049" s="16" t="s">
        <v>21875</v>
      </c>
      <c r="E14049" s="11">
        <v>127.39999999999999</v>
      </c>
      <c r="F14049" s="12">
        <v>1.6800000000000002</v>
      </c>
      <c r="G14049" s="10">
        <f>Table1[[#This Row],[Package Price]]*Table1[[#This Row],[Participants]]</f>
        <v>214.03200000000001</v>
      </c>
      <c r="H14049" s="18" t="s">
        <v>43</v>
      </c>
      <c r="I14049" s="18" t="str">
        <f>IF(Table1[[#This Row],[Package Price]]&gt;250,"Direct","Online")</f>
        <v>Online</v>
      </c>
    </row>
    <row r="14050" spans="2:9" x14ac:dyDescent="0.25">
      <c r="B14050" s="6" t="s">
        <v>14111</v>
      </c>
      <c r="C14050" s="4">
        <v>43782</v>
      </c>
      <c r="D14050" s="16" t="s">
        <v>21876</v>
      </c>
      <c r="E14050" s="11">
        <v>105</v>
      </c>
      <c r="F14050" s="12">
        <v>6.16</v>
      </c>
      <c r="G14050" s="10">
        <f>Table1[[#This Row],[Package Price]]*Table1[[#This Row],[Participants]]</f>
        <v>646.80000000000007</v>
      </c>
      <c r="H14050" s="18" t="s">
        <v>47</v>
      </c>
      <c r="I14050" s="18" t="str">
        <f>IF(Table1[[#This Row],[Package Price]]&gt;250,"Direct","Online")</f>
        <v>Online</v>
      </c>
    </row>
    <row r="14051" spans="2:9" x14ac:dyDescent="0.25">
      <c r="B14051" s="6" t="s">
        <v>14113</v>
      </c>
      <c r="C14051" s="4">
        <v>43782</v>
      </c>
      <c r="D14051" s="16" t="s">
        <v>21860</v>
      </c>
      <c r="E14051" s="11">
        <v>284.72499999999997</v>
      </c>
      <c r="F14051" s="12">
        <v>10.149999999999999</v>
      </c>
      <c r="G14051" s="10">
        <f>Table1[[#This Row],[Package Price]]*Table1[[#This Row],[Participants]]</f>
        <v>2889.9587499999993</v>
      </c>
      <c r="H14051" s="18" t="s">
        <v>24</v>
      </c>
      <c r="I14051" s="18" t="str">
        <f>IF(Table1[[#This Row],[Package Price]]&gt;250,"Direct","Online")</f>
        <v>Direct</v>
      </c>
    </row>
    <row r="14052" spans="2:9" x14ac:dyDescent="0.25">
      <c r="B14052" s="6" t="s">
        <v>14108</v>
      </c>
      <c r="C14052" s="4">
        <v>43782</v>
      </c>
      <c r="D14052" s="16" t="s">
        <v>21866</v>
      </c>
      <c r="E14052" s="11">
        <v>319.375</v>
      </c>
      <c r="F14052" s="12">
        <v>5.04</v>
      </c>
      <c r="G14052" s="10">
        <f>Table1[[#This Row],[Package Price]]*Table1[[#This Row],[Participants]]</f>
        <v>1609.65</v>
      </c>
      <c r="H14052" s="18" t="s">
        <v>14</v>
      </c>
      <c r="I14052" s="18" t="str">
        <f>IF(Table1[[#This Row],[Package Price]]&gt;250,"Direct","Online")</f>
        <v>Direct</v>
      </c>
    </row>
    <row r="14053" spans="2:9" x14ac:dyDescent="0.25">
      <c r="B14053" s="6" t="s">
        <v>14096</v>
      </c>
      <c r="C14053" s="4">
        <v>43782</v>
      </c>
      <c r="D14053" s="16" t="s">
        <v>21862</v>
      </c>
      <c r="E14053" s="11">
        <v>543.375</v>
      </c>
      <c r="F14053" s="12">
        <v>5.88</v>
      </c>
      <c r="G14053" s="10">
        <f>Table1[[#This Row],[Package Price]]*Table1[[#This Row],[Participants]]</f>
        <v>3195.0450000000001</v>
      </c>
      <c r="H14053" s="18" t="s">
        <v>12</v>
      </c>
      <c r="I14053" s="18" t="str">
        <f>IF(Table1[[#This Row],[Package Price]]&gt;250,"Direct","Online")</f>
        <v>Direct</v>
      </c>
    </row>
    <row r="14054" spans="2:9" x14ac:dyDescent="0.25">
      <c r="B14054" s="6" t="s">
        <v>14098</v>
      </c>
      <c r="C14054" s="4">
        <v>43782</v>
      </c>
      <c r="D14054" s="16" t="s">
        <v>21868</v>
      </c>
      <c r="E14054" s="11">
        <v>284.72499999999997</v>
      </c>
      <c r="F14054" s="12">
        <v>10.149999999999999</v>
      </c>
      <c r="G14054" s="10">
        <f>Table1[[#This Row],[Package Price]]*Table1[[#This Row],[Participants]]</f>
        <v>2889.9587499999993</v>
      </c>
      <c r="H14054" s="18" t="s">
        <v>33</v>
      </c>
      <c r="I14054" s="18" t="str">
        <f>IF(Table1[[#This Row],[Package Price]]&gt;250,"Direct","Online")</f>
        <v>Direct</v>
      </c>
    </row>
    <row r="14055" spans="2:9" x14ac:dyDescent="0.25">
      <c r="B14055" s="6" t="s">
        <v>14097</v>
      </c>
      <c r="C14055" s="4">
        <v>43782</v>
      </c>
      <c r="D14055" s="16" t="s">
        <v>21867</v>
      </c>
      <c r="E14055" s="11">
        <v>358.75</v>
      </c>
      <c r="F14055" s="12">
        <v>10.149999999999999</v>
      </c>
      <c r="G14055" s="10">
        <f>Table1[[#This Row],[Package Price]]*Table1[[#This Row],[Participants]]</f>
        <v>3641.3124999999995</v>
      </c>
      <c r="H14055" s="18" t="s">
        <v>2</v>
      </c>
      <c r="I14055" s="18" t="str">
        <f>IF(Table1[[#This Row],[Package Price]]&gt;250,"Direct","Online")</f>
        <v>Direct</v>
      </c>
    </row>
    <row r="14056" spans="2:9" x14ac:dyDescent="0.25">
      <c r="B14056" s="6" t="s">
        <v>14102</v>
      </c>
      <c r="C14056" s="4">
        <v>43782</v>
      </c>
      <c r="D14056" s="16" t="s">
        <v>21863</v>
      </c>
      <c r="E14056" s="11">
        <v>457.62499999999994</v>
      </c>
      <c r="F14056" s="12">
        <v>7.2799999999999994</v>
      </c>
      <c r="G14056" s="10">
        <f>Table1[[#This Row],[Package Price]]*Table1[[#This Row],[Participants]]</f>
        <v>3331.5099999999993</v>
      </c>
      <c r="H14056" s="18" t="s">
        <v>16</v>
      </c>
      <c r="I14056" s="18" t="str">
        <f>IF(Table1[[#This Row],[Package Price]]&gt;250,"Direct","Online")</f>
        <v>Direct</v>
      </c>
    </row>
    <row r="14057" spans="2:9" x14ac:dyDescent="0.25">
      <c r="B14057" s="6" t="s">
        <v>14116</v>
      </c>
      <c r="C14057" s="4">
        <v>43782</v>
      </c>
      <c r="D14057" s="16" t="s">
        <v>21863</v>
      </c>
      <c r="E14057" s="11">
        <v>186.375</v>
      </c>
      <c r="F14057" s="12">
        <v>2.4499999999999997</v>
      </c>
      <c r="G14057" s="10">
        <f>Table1[[#This Row],[Package Price]]*Table1[[#This Row],[Participants]]</f>
        <v>456.61874999999998</v>
      </c>
      <c r="H14057" s="18" t="s">
        <v>5</v>
      </c>
      <c r="I14057" s="18" t="str">
        <f>IF(Table1[[#This Row],[Package Price]]&gt;250,"Direct","Online")</f>
        <v>Online</v>
      </c>
    </row>
    <row r="14058" spans="2:9" x14ac:dyDescent="0.25">
      <c r="B14058" s="6" t="s">
        <v>14103</v>
      </c>
      <c r="C14058" s="4">
        <v>43782</v>
      </c>
      <c r="D14058" s="16" t="s">
        <v>21865</v>
      </c>
      <c r="E14058" s="10">
        <v>395.5</v>
      </c>
      <c r="F14058" s="12">
        <v>6.7200000000000006</v>
      </c>
      <c r="G14058" s="10">
        <f>Table1[[#This Row],[Package Price]]*Table1[[#This Row],[Participants]]</f>
        <v>2657.76</v>
      </c>
      <c r="H14058" s="18" t="s">
        <v>12</v>
      </c>
      <c r="I14058" s="18" t="str">
        <f>IF(Table1[[#This Row],[Package Price]]&gt;250,"Direct","Online")</f>
        <v>Direct</v>
      </c>
    </row>
    <row r="14059" spans="2:9" x14ac:dyDescent="0.25">
      <c r="B14059" s="6" t="s">
        <v>14117</v>
      </c>
      <c r="C14059" s="4">
        <v>43782</v>
      </c>
      <c r="D14059" s="16" t="s">
        <v>21858</v>
      </c>
      <c r="E14059" s="11">
        <v>553</v>
      </c>
      <c r="F14059" s="12">
        <v>2.4499999999999997</v>
      </c>
      <c r="G14059" s="10">
        <f>Table1[[#This Row],[Package Price]]*Table1[[#This Row],[Participants]]</f>
        <v>1354.85</v>
      </c>
      <c r="H14059" s="18" t="s">
        <v>33</v>
      </c>
      <c r="I14059" s="18" t="str">
        <f>IF(Table1[[#This Row],[Package Price]]&gt;250,"Direct","Online")</f>
        <v>Direct</v>
      </c>
    </row>
    <row r="14060" spans="2:9" x14ac:dyDescent="0.25">
      <c r="B14060" s="6" t="s">
        <v>14110</v>
      </c>
      <c r="C14060" s="4">
        <v>43782</v>
      </c>
      <c r="D14060" s="16" t="s">
        <v>21856</v>
      </c>
      <c r="E14060" s="11">
        <v>280</v>
      </c>
      <c r="F14060" s="12">
        <v>10.149999999999999</v>
      </c>
      <c r="G14060" s="10">
        <f>Table1[[#This Row],[Package Price]]*Table1[[#This Row],[Participants]]</f>
        <v>2841.9999999999995</v>
      </c>
      <c r="H14060" s="18" t="s">
        <v>26</v>
      </c>
      <c r="I14060" s="18" t="str">
        <f>IF(Table1[[#This Row],[Package Price]]&gt;250,"Direct","Online")</f>
        <v>Direct</v>
      </c>
    </row>
    <row r="14061" spans="2:9" x14ac:dyDescent="0.25">
      <c r="B14061" s="6" t="s">
        <v>14114</v>
      </c>
      <c r="C14061" s="4">
        <v>43782</v>
      </c>
      <c r="D14061" s="16" t="s">
        <v>21871</v>
      </c>
      <c r="E14061" s="11">
        <v>218.75</v>
      </c>
      <c r="F14061" s="12">
        <v>10.149999999999999</v>
      </c>
      <c r="G14061" s="10">
        <f>Table1[[#This Row],[Package Price]]*Table1[[#This Row],[Participants]]</f>
        <v>2220.3124999999995</v>
      </c>
      <c r="H14061" s="18" t="s">
        <v>5</v>
      </c>
      <c r="I14061" s="18" t="str">
        <f>IF(Table1[[#This Row],[Package Price]]&gt;250,"Direct","Online")</f>
        <v>Online</v>
      </c>
    </row>
    <row r="14062" spans="2:9" x14ac:dyDescent="0.25">
      <c r="B14062" s="6" t="s">
        <v>14105</v>
      </c>
      <c r="C14062" s="4">
        <v>43782</v>
      </c>
      <c r="D14062" s="16" t="s">
        <v>21869</v>
      </c>
      <c r="E14062" s="11">
        <v>244.99999999999997</v>
      </c>
      <c r="F14062" s="12">
        <v>3.3600000000000003</v>
      </c>
      <c r="G14062" s="10">
        <f>Table1[[#This Row],[Package Price]]*Table1[[#This Row],[Participants]]</f>
        <v>823.19999999999993</v>
      </c>
      <c r="H14062" s="18" t="s">
        <v>24</v>
      </c>
      <c r="I14062" s="18" t="str">
        <f>IF(Table1[[#This Row],[Package Price]]&gt;250,"Direct","Online")</f>
        <v>Online</v>
      </c>
    </row>
    <row r="14063" spans="2:9" x14ac:dyDescent="0.25">
      <c r="B14063" s="6" t="s">
        <v>14118</v>
      </c>
      <c r="C14063" s="4">
        <v>43782</v>
      </c>
      <c r="D14063" s="16" t="s">
        <v>21869</v>
      </c>
      <c r="E14063" s="11">
        <v>105</v>
      </c>
      <c r="F14063" s="12">
        <v>2.4499999999999997</v>
      </c>
      <c r="G14063" s="10">
        <f>Table1[[#This Row],[Package Price]]*Table1[[#This Row],[Participants]]</f>
        <v>257.25</v>
      </c>
      <c r="H14063" s="18" t="s">
        <v>26</v>
      </c>
      <c r="I14063" s="18" t="str">
        <f>IF(Table1[[#This Row],[Package Price]]&gt;250,"Direct","Online")</f>
        <v>Online</v>
      </c>
    </row>
    <row r="14064" spans="2:9" x14ac:dyDescent="0.25">
      <c r="B14064" s="6" t="s">
        <v>14120</v>
      </c>
      <c r="C14064" s="4">
        <v>43782</v>
      </c>
      <c r="D14064" s="16" t="s">
        <v>21873</v>
      </c>
      <c r="E14064" s="11">
        <v>185.67499999999998</v>
      </c>
      <c r="F14064" s="12">
        <v>21.28</v>
      </c>
      <c r="G14064" s="10">
        <f>Table1[[#This Row],[Package Price]]*Table1[[#This Row],[Participants]]</f>
        <v>3951.1639999999998</v>
      </c>
      <c r="H14064" s="18" t="s">
        <v>38</v>
      </c>
      <c r="I14064" s="18" t="str">
        <f>IF(Table1[[#This Row],[Package Price]]&gt;250,"Direct","Online")</f>
        <v>Online</v>
      </c>
    </row>
    <row r="14065" spans="2:9" x14ac:dyDescent="0.25">
      <c r="B14065" s="6" t="s">
        <v>14112</v>
      </c>
      <c r="C14065" s="4">
        <v>43782</v>
      </c>
      <c r="D14065" s="16" t="s">
        <v>21855</v>
      </c>
      <c r="E14065" s="11">
        <v>89.512499999999989</v>
      </c>
      <c r="F14065" s="12">
        <v>10.149999999999999</v>
      </c>
      <c r="G14065" s="10">
        <f>Table1[[#This Row],[Package Price]]*Table1[[#This Row],[Participants]]</f>
        <v>908.55187499999977</v>
      </c>
      <c r="H14065" s="18" t="s">
        <v>28</v>
      </c>
      <c r="I14065" s="18" t="str">
        <f>IF(Table1[[#This Row],[Package Price]]&gt;250,"Direct","Online")</f>
        <v>Online</v>
      </c>
    </row>
    <row r="14066" spans="2:9" x14ac:dyDescent="0.25">
      <c r="B14066" s="6" t="s">
        <v>14115</v>
      </c>
      <c r="C14066" s="4">
        <v>43782</v>
      </c>
      <c r="D14066" s="16" t="s">
        <v>21859</v>
      </c>
      <c r="E14066" s="11">
        <v>551.25</v>
      </c>
      <c r="F14066" s="12">
        <v>10.149999999999999</v>
      </c>
      <c r="G14066" s="10">
        <f>Table1[[#This Row],[Package Price]]*Table1[[#This Row],[Participants]]</f>
        <v>5595.1874999999991</v>
      </c>
      <c r="H14066" s="18" t="s">
        <v>36</v>
      </c>
      <c r="I14066" s="18" t="str">
        <f>IF(Table1[[#This Row],[Package Price]]&gt;250,"Direct","Online")</f>
        <v>Direct</v>
      </c>
    </row>
    <row r="14067" spans="2:9" x14ac:dyDescent="0.25">
      <c r="B14067" s="6" t="s">
        <v>14104</v>
      </c>
      <c r="C14067" s="4">
        <v>43782</v>
      </c>
      <c r="D14067" s="16" t="s">
        <v>21857</v>
      </c>
      <c r="E14067" s="11">
        <v>244.99999999999997</v>
      </c>
      <c r="F14067" s="12">
        <v>10.149999999999999</v>
      </c>
      <c r="G14067" s="10">
        <f>Table1[[#This Row],[Package Price]]*Table1[[#This Row],[Participants]]</f>
        <v>2486.7499999999995</v>
      </c>
      <c r="H14067" s="18" t="s">
        <v>43</v>
      </c>
      <c r="I14067" s="18" t="str">
        <f>IF(Table1[[#This Row],[Package Price]]&gt;250,"Direct","Online")</f>
        <v>Online</v>
      </c>
    </row>
    <row r="14068" spans="2:9" x14ac:dyDescent="0.25">
      <c r="B14068" s="6" t="s">
        <v>14100</v>
      </c>
      <c r="C14068" s="4">
        <v>43782</v>
      </c>
      <c r="D14068" s="16" t="s">
        <v>21877</v>
      </c>
      <c r="E14068" s="11">
        <v>280.875</v>
      </c>
      <c r="F14068" s="12">
        <v>4.76</v>
      </c>
      <c r="G14068" s="10">
        <f>Table1[[#This Row],[Package Price]]*Table1[[#This Row],[Participants]]</f>
        <v>1336.9649999999999</v>
      </c>
      <c r="H14068" s="18" t="s">
        <v>45</v>
      </c>
      <c r="I14068" s="18" t="str">
        <f>IF(Table1[[#This Row],[Package Price]]&gt;250,"Direct","Online")</f>
        <v>Direct</v>
      </c>
    </row>
    <row r="14069" spans="2:9" x14ac:dyDescent="0.25">
      <c r="B14069" s="6" t="s">
        <v>14125</v>
      </c>
      <c r="C14069" s="4">
        <v>43783</v>
      </c>
      <c r="D14069" s="16" t="s">
        <v>21872</v>
      </c>
      <c r="E14069" s="11">
        <v>210</v>
      </c>
      <c r="F14069" s="12">
        <v>13.72</v>
      </c>
      <c r="G14069" s="10">
        <f>Table1[[#This Row],[Package Price]]*Table1[[#This Row],[Participants]]</f>
        <v>2881.2000000000003</v>
      </c>
      <c r="H14069" s="18" t="s">
        <v>15</v>
      </c>
      <c r="I14069" s="18" t="str">
        <f>IF(Table1[[#This Row],[Package Price]]&gt;250,"Direct","Online")</f>
        <v>Online</v>
      </c>
    </row>
    <row r="14070" spans="2:9" x14ac:dyDescent="0.25">
      <c r="B14070" s="6" t="s">
        <v>14127</v>
      </c>
      <c r="C14070" s="4">
        <v>43783</v>
      </c>
      <c r="D14070" s="16" t="s">
        <v>21870</v>
      </c>
      <c r="E14070" s="11">
        <v>227.49999999999997</v>
      </c>
      <c r="F14070" s="12">
        <v>12.6</v>
      </c>
      <c r="G14070" s="10">
        <f>Table1[[#This Row],[Package Price]]*Table1[[#This Row],[Participants]]</f>
        <v>2866.4999999999995</v>
      </c>
      <c r="H14070" s="18" t="s">
        <v>36</v>
      </c>
      <c r="I14070" s="18" t="str">
        <f>IF(Table1[[#This Row],[Package Price]]&gt;250,"Direct","Online")</f>
        <v>Online</v>
      </c>
    </row>
    <row r="14071" spans="2:9" x14ac:dyDescent="0.25">
      <c r="B14071" s="6" t="s">
        <v>14132</v>
      </c>
      <c r="C14071" s="4">
        <v>43783</v>
      </c>
      <c r="D14071" s="16" t="s">
        <v>21864</v>
      </c>
      <c r="E14071" s="11">
        <v>396.02499999999998</v>
      </c>
      <c r="F14071" s="12">
        <v>1.6800000000000002</v>
      </c>
      <c r="G14071" s="10">
        <f>Table1[[#This Row],[Package Price]]*Table1[[#This Row],[Participants]]</f>
        <v>665.322</v>
      </c>
      <c r="H14071" s="18" t="s">
        <v>44</v>
      </c>
      <c r="I14071" s="18" t="str">
        <f>IF(Table1[[#This Row],[Package Price]]&gt;250,"Direct","Online")</f>
        <v>Direct</v>
      </c>
    </row>
    <row r="14072" spans="2:9" x14ac:dyDescent="0.25">
      <c r="B14072" s="6" t="s">
        <v>14145</v>
      </c>
      <c r="C14072" s="4">
        <v>43783</v>
      </c>
      <c r="D14072" s="16" t="s">
        <v>21879</v>
      </c>
      <c r="E14072" s="11">
        <v>210.875</v>
      </c>
      <c r="F14072" s="12">
        <v>2.4499999999999997</v>
      </c>
      <c r="G14072" s="10">
        <f>Table1[[#This Row],[Package Price]]*Table1[[#This Row],[Participants]]</f>
        <v>516.64374999999995</v>
      </c>
      <c r="H14072" s="18" t="s">
        <v>8</v>
      </c>
      <c r="I14072" s="18" t="str">
        <f>IF(Table1[[#This Row],[Package Price]]&gt;250,"Direct","Online")</f>
        <v>Online</v>
      </c>
    </row>
    <row r="14073" spans="2:9" x14ac:dyDescent="0.25">
      <c r="B14073" s="6" t="s">
        <v>14135</v>
      </c>
      <c r="C14073" s="4">
        <v>43783</v>
      </c>
      <c r="D14073" s="16" t="s">
        <v>21861</v>
      </c>
      <c r="E14073" s="11">
        <v>284.375</v>
      </c>
      <c r="F14073" s="12">
        <v>10.149999999999999</v>
      </c>
      <c r="G14073" s="10">
        <f>Table1[[#This Row],[Package Price]]*Table1[[#This Row],[Participants]]</f>
        <v>2886.4062499999995</v>
      </c>
      <c r="H14073" s="18" t="s">
        <v>46</v>
      </c>
      <c r="I14073" s="18" t="str">
        <f>IF(Table1[[#This Row],[Package Price]]&gt;250,"Direct","Online")</f>
        <v>Direct</v>
      </c>
    </row>
    <row r="14074" spans="2:9" x14ac:dyDescent="0.25">
      <c r="B14074" s="6" t="s">
        <v>14133</v>
      </c>
      <c r="C14074" s="4">
        <v>43783</v>
      </c>
      <c r="D14074" s="16" t="s">
        <v>21874</v>
      </c>
      <c r="E14074" s="11">
        <v>109.63749999999999</v>
      </c>
      <c r="F14074" s="12">
        <v>10.149999999999999</v>
      </c>
      <c r="G14074" s="10">
        <f>Table1[[#This Row],[Package Price]]*Table1[[#This Row],[Participants]]</f>
        <v>1112.8206249999998</v>
      </c>
      <c r="H14074" s="18" t="s">
        <v>34</v>
      </c>
      <c r="I14074" s="18" t="str">
        <f>IF(Table1[[#This Row],[Package Price]]&gt;250,"Direct","Online")</f>
        <v>Online</v>
      </c>
    </row>
    <row r="14075" spans="2:9" x14ac:dyDescent="0.25">
      <c r="B14075" s="6" t="s">
        <v>14121</v>
      </c>
      <c r="C14075" s="4">
        <v>43783</v>
      </c>
      <c r="D14075" s="16" t="s">
        <v>21875</v>
      </c>
      <c r="E14075" s="11">
        <v>127.39999999999999</v>
      </c>
      <c r="F14075" s="12">
        <v>4.4799999999999995</v>
      </c>
      <c r="G14075" s="10">
        <f>Table1[[#This Row],[Package Price]]*Table1[[#This Row],[Participants]]</f>
        <v>570.75199999999995</v>
      </c>
      <c r="H14075" s="18" t="s">
        <v>32</v>
      </c>
      <c r="I14075" s="18" t="str">
        <f>IF(Table1[[#This Row],[Package Price]]&gt;250,"Direct","Online")</f>
        <v>Online</v>
      </c>
    </row>
    <row r="14076" spans="2:9" x14ac:dyDescent="0.25">
      <c r="B14076" s="6" t="s">
        <v>14137</v>
      </c>
      <c r="C14076" s="4">
        <v>43783</v>
      </c>
      <c r="D14076" s="16" t="s">
        <v>21876</v>
      </c>
      <c r="E14076" s="11">
        <v>105</v>
      </c>
      <c r="F14076" s="12">
        <v>5.6</v>
      </c>
      <c r="G14076" s="10">
        <f>Table1[[#This Row],[Package Price]]*Table1[[#This Row],[Participants]]</f>
        <v>588</v>
      </c>
      <c r="H14076" s="18" t="s">
        <v>48</v>
      </c>
      <c r="I14076" s="18" t="str">
        <f>IF(Table1[[#This Row],[Package Price]]&gt;250,"Direct","Online")</f>
        <v>Online</v>
      </c>
    </row>
    <row r="14077" spans="2:9" x14ac:dyDescent="0.25">
      <c r="B14077" s="6" t="s">
        <v>14139</v>
      </c>
      <c r="C14077" s="4">
        <v>43783</v>
      </c>
      <c r="D14077" s="16" t="s">
        <v>21860</v>
      </c>
      <c r="E14077" s="11">
        <v>284.72499999999997</v>
      </c>
      <c r="F14077" s="12">
        <v>3.3600000000000003</v>
      </c>
      <c r="G14077" s="10">
        <f>Table1[[#This Row],[Package Price]]*Table1[[#This Row],[Participants]]</f>
        <v>956.67599999999993</v>
      </c>
      <c r="H14077" s="18" t="s">
        <v>25</v>
      </c>
      <c r="I14077" s="18" t="str">
        <f>IF(Table1[[#This Row],[Package Price]]&gt;250,"Direct","Online")</f>
        <v>Direct</v>
      </c>
    </row>
    <row r="14078" spans="2:9" x14ac:dyDescent="0.25">
      <c r="B14078" s="6" t="s">
        <v>14134</v>
      </c>
      <c r="C14078" s="4">
        <v>43783</v>
      </c>
      <c r="D14078" s="16" t="s">
        <v>21866</v>
      </c>
      <c r="E14078" s="11">
        <v>319.375</v>
      </c>
      <c r="F14078" s="12">
        <v>5.6</v>
      </c>
      <c r="G14078" s="10">
        <f>Table1[[#This Row],[Package Price]]*Table1[[#This Row],[Participants]]</f>
        <v>1788.5</v>
      </c>
      <c r="H14078" s="18" t="s">
        <v>15</v>
      </c>
      <c r="I14078" s="18" t="str">
        <f>IF(Table1[[#This Row],[Package Price]]&gt;250,"Direct","Online")</f>
        <v>Direct</v>
      </c>
    </row>
    <row r="14079" spans="2:9" x14ac:dyDescent="0.25">
      <c r="B14079" s="6" t="s">
        <v>14122</v>
      </c>
      <c r="C14079" s="4">
        <v>43783</v>
      </c>
      <c r="D14079" s="16" t="s">
        <v>21862</v>
      </c>
      <c r="E14079" s="11">
        <v>543.375</v>
      </c>
      <c r="F14079" s="12">
        <v>7.84</v>
      </c>
      <c r="G14079" s="10">
        <f>Table1[[#This Row],[Package Price]]*Table1[[#This Row],[Participants]]</f>
        <v>4260.0599999999995</v>
      </c>
      <c r="H14079" s="18" t="s">
        <v>13</v>
      </c>
      <c r="I14079" s="18" t="str">
        <f>IF(Table1[[#This Row],[Package Price]]&gt;250,"Direct","Online")</f>
        <v>Direct</v>
      </c>
    </row>
    <row r="14080" spans="2:9" x14ac:dyDescent="0.25">
      <c r="B14080" s="6" t="s">
        <v>14124</v>
      </c>
      <c r="C14080" s="4">
        <v>43783</v>
      </c>
      <c r="D14080" s="16" t="s">
        <v>21868</v>
      </c>
      <c r="E14080" s="11">
        <v>284.72499999999997</v>
      </c>
      <c r="F14080" s="12">
        <v>10.149999999999999</v>
      </c>
      <c r="G14080" s="10">
        <f>Table1[[#This Row],[Package Price]]*Table1[[#This Row],[Participants]]</f>
        <v>2889.9587499999993</v>
      </c>
      <c r="H14080" s="18" t="s">
        <v>34</v>
      </c>
      <c r="I14080" s="18" t="str">
        <f>IF(Table1[[#This Row],[Package Price]]&gt;250,"Direct","Online")</f>
        <v>Direct</v>
      </c>
    </row>
    <row r="14081" spans="2:9" x14ac:dyDescent="0.25">
      <c r="B14081" s="6" t="s">
        <v>14123</v>
      </c>
      <c r="C14081" s="4">
        <v>43783</v>
      </c>
      <c r="D14081" s="16" t="s">
        <v>21867</v>
      </c>
      <c r="E14081" s="11">
        <v>358.75</v>
      </c>
      <c r="F14081" s="12">
        <v>10.149999999999999</v>
      </c>
      <c r="G14081" s="10">
        <f>Table1[[#This Row],[Package Price]]*Table1[[#This Row],[Participants]]</f>
        <v>3641.3124999999995</v>
      </c>
      <c r="H14081" s="18" t="s">
        <v>3</v>
      </c>
      <c r="I14081" s="18" t="str">
        <f>IF(Table1[[#This Row],[Package Price]]&gt;250,"Direct","Online")</f>
        <v>Direct</v>
      </c>
    </row>
    <row r="14082" spans="2:9" x14ac:dyDescent="0.25">
      <c r="B14082" s="6" t="s">
        <v>14128</v>
      </c>
      <c r="C14082" s="4">
        <v>43783</v>
      </c>
      <c r="D14082" s="16" t="s">
        <v>21863</v>
      </c>
      <c r="E14082" s="11">
        <v>457.62499999999994</v>
      </c>
      <c r="F14082" s="12">
        <v>2.8</v>
      </c>
      <c r="G14082" s="10">
        <f>Table1[[#This Row],[Package Price]]*Table1[[#This Row],[Participants]]</f>
        <v>1281.3499999999997</v>
      </c>
      <c r="H14082" s="18" t="s">
        <v>17</v>
      </c>
      <c r="I14082" s="18" t="str">
        <f>IF(Table1[[#This Row],[Package Price]]&gt;250,"Direct","Online")</f>
        <v>Direct</v>
      </c>
    </row>
    <row r="14083" spans="2:9" x14ac:dyDescent="0.25">
      <c r="B14083" s="6" t="s">
        <v>14142</v>
      </c>
      <c r="C14083" s="4">
        <v>43783</v>
      </c>
      <c r="D14083" s="16" t="s">
        <v>21863</v>
      </c>
      <c r="E14083" s="11">
        <v>186.375</v>
      </c>
      <c r="F14083" s="12">
        <v>2.4499999999999997</v>
      </c>
      <c r="G14083" s="10">
        <f>Table1[[#This Row],[Package Price]]*Table1[[#This Row],[Participants]]</f>
        <v>456.61874999999998</v>
      </c>
      <c r="H14083" s="18" t="s">
        <v>6</v>
      </c>
      <c r="I14083" s="18" t="str">
        <f>IF(Table1[[#This Row],[Package Price]]&gt;250,"Direct","Online")</f>
        <v>Online</v>
      </c>
    </row>
    <row r="14084" spans="2:9" x14ac:dyDescent="0.25">
      <c r="B14084" s="6" t="s">
        <v>14129</v>
      </c>
      <c r="C14084" s="4">
        <v>43783</v>
      </c>
      <c r="D14084" s="16" t="s">
        <v>21865</v>
      </c>
      <c r="E14084" s="10">
        <v>395.5</v>
      </c>
      <c r="F14084" s="12">
        <v>4.4799999999999995</v>
      </c>
      <c r="G14084" s="10">
        <f>Table1[[#This Row],[Package Price]]*Table1[[#This Row],[Participants]]</f>
        <v>1771.84</v>
      </c>
      <c r="H14084" s="18" t="s">
        <v>13</v>
      </c>
      <c r="I14084" s="18" t="str">
        <f>IF(Table1[[#This Row],[Package Price]]&gt;250,"Direct","Online")</f>
        <v>Direct</v>
      </c>
    </row>
    <row r="14085" spans="2:9" x14ac:dyDescent="0.25">
      <c r="B14085" s="6" t="s">
        <v>14143</v>
      </c>
      <c r="C14085" s="4">
        <v>43783</v>
      </c>
      <c r="D14085" s="16" t="s">
        <v>21858</v>
      </c>
      <c r="E14085" s="11">
        <v>553</v>
      </c>
      <c r="F14085" s="12">
        <v>2.4499999999999997</v>
      </c>
      <c r="G14085" s="10">
        <f>Table1[[#This Row],[Package Price]]*Table1[[#This Row],[Participants]]</f>
        <v>1354.85</v>
      </c>
      <c r="H14085" s="18" t="s">
        <v>34</v>
      </c>
      <c r="I14085" s="18" t="str">
        <f>IF(Table1[[#This Row],[Package Price]]&gt;250,"Direct","Online")</f>
        <v>Direct</v>
      </c>
    </row>
    <row r="14086" spans="2:9" x14ac:dyDescent="0.25">
      <c r="B14086" s="6" t="s">
        <v>14136</v>
      </c>
      <c r="C14086" s="4">
        <v>43783</v>
      </c>
      <c r="D14086" s="16" t="s">
        <v>21856</v>
      </c>
      <c r="E14086" s="11">
        <v>280</v>
      </c>
      <c r="F14086" s="12">
        <v>10.149999999999999</v>
      </c>
      <c r="G14086" s="10">
        <f>Table1[[#This Row],[Package Price]]*Table1[[#This Row],[Participants]]</f>
        <v>2841.9999999999995</v>
      </c>
      <c r="H14086" s="18" t="s">
        <v>27</v>
      </c>
      <c r="I14086" s="18" t="str">
        <f>IF(Table1[[#This Row],[Package Price]]&gt;250,"Direct","Online")</f>
        <v>Direct</v>
      </c>
    </row>
    <row r="14087" spans="2:9" x14ac:dyDescent="0.25">
      <c r="B14087" s="6" t="s">
        <v>14140</v>
      </c>
      <c r="C14087" s="4">
        <v>43783</v>
      </c>
      <c r="D14087" s="16" t="s">
        <v>21871</v>
      </c>
      <c r="E14087" s="11">
        <v>218.75</v>
      </c>
      <c r="F14087" s="12">
        <v>10.149999999999999</v>
      </c>
      <c r="G14087" s="10">
        <f>Table1[[#This Row],[Package Price]]*Table1[[#This Row],[Participants]]</f>
        <v>2220.3124999999995</v>
      </c>
      <c r="H14087" s="18" t="s">
        <v>6</v>
      </c>
      <c r="I14087" s="18" t="str">
        <f>IF(Table1[[#This Row],[Package Price]]&gt;250,"Direct","Online")</f>
        <v>Online</v>
      </c>
    </row>
    <row r="14088" spans="2:9" x14ac:dyDescent="0.25">
      <c r="B14088" s="6" t="s">
        <v>14131</v>
      </c>
      <c r="C14088" s="4">
        <v>43783</v>
      </c>
      <c r="D14088" s="16" t="s">
        <v>21869</v>
      </c>
      <c r="E14088" s="11">
        <v>244.99999999999997</v>
      </c>
      <c r="F14088" s="12">
        <v>6.16</v>
      </c>
      <c r="G14088" s="10">
        <f>Table1[[#This Row],[Package Price]]*Table1[[#This Row],[Participants]]</f>
        <v>1509.1999999999998</v>
      </c>
      <c r="H14088" s="18" t="s">
        <v>25</v>
      </c>
      <c r="I14088" s="18" t="str">
        <f>IF(Table1[[#This Row],[Package Price]]&gt;250,"Direct","Online")</f>
        <v>Online</v>
      </c>
    </row>
    <row r="14089" spans="2:9" x14ac:dyDescent="0.25">
      <c r="B14089" s="6" t="s">
        <v>14144</v>
      </c>
      <c r="C14089" s="4">
        <v>43783</v>
      </c>
      <c r="D14089" s="16" t="s">
        <v>21869</v>
      </c>
      <c r="E14089" s="11">
        <v>105</v>
      </c>
      <c r="F14089" s="12">
        <v>2.4499999999999997</v>
      </c>
      <c r="G14089" s="10">
        <f>Table1[[#This Row],[Package Price]]*Table1[[#This Row],[Participants]]</f>
        <v>257.25</v>
      </c>
      <c r="H14089" s="18" t="s">
        <v>27</v>
      </c>
      <c r="I14089" s="18" t="str">
        <f>IF(Table1[[#This Row],[Package Price]]&gt;250,"Direct","Online")</f>
        <v>Online</v>
      </c>
    </row>
    <row r="14090" spans="2:9" x14ac:dyDescent="0.25">
      <c r="B14090" s="6" t="s">
        <v>14146</v>
      </c>
      <c r="C14090" s="4">
        <v>43783</v>
      </c>
      <c r="D14090" s="16" t="s">
        <v>21873</v>
      </c>
      <c r="E14090" s="11">
        <v>185.67499999999998</v>
      </c>
      <c r="F14090" s="12">
        <v>60.760000000000005</v>
      </c>
      <c r="G14090" s="10">
        <f>Table1[[#This Row],[Package Price]]*Table1[[#This Row],[Participants]]</f>
        <v>11281.612999999999</v>
      </c>
      <c r="H14090" s="18" t="s">
        <v>39</v>
      </c>
      <c r="I14090" s="18" t="str">
        <f>IF(Table1[[#This Row],[Package Price]]&gt;250,"Direct","Online")</f>
        <v>Online</v>
      </c>
    </row>
    <row r="14091" spans="2:9" x14ac:dyDescent="0.25">
      <c r="B14091" s="6" t="s">
        <v>14138</v>
      </c>
      <c r="C14091" s="4">
        <v>43783</v>
      </c>
      <c r="D14091" s="16" t="s">
        <v>21855</v>
      </c>
      <c r="E14091" s="11">
        <v>89.512499999999989</v>
      </c>
      <c r="F14091" s="12">
        <v>10.149999999999999</v>
      </c>
      <c r="G14091" s="10">
        <f>Table1[[#This Row],[Package Price]]*Table1[[#This Row],[Participants]]</f>
        <v>908.55187499999977</v>
      </c>
      <c r="H14091" s="18" t="s">
        <v>29</v>
      </c>
      <c r="I14091" s="18" t="str">
        <f>IF(Table1[[#This Row],[Package Price]]&gt;250,"Direct","Online")</f>
        <v>Online</v>
      </c>
    </row>
    <row r="14092" spans="2:9" x14ac:dyDescent="0.25">
      <c r="B14092" s="6" t="s">
        <v>14141</v>
      </c>
      <c r="C14092" s="4">
        <v>43783</v>
      </c>
      <c r="D14092" s="16" t="s">
        <v>21859</v>
      </c>
      <c r="E14092" s="11">
        <v>551.25</v>
      </c>
      <c r="F14092" s="12">
        <v>3.3600000000000003</v>
      </c>
      <c r="G14092" s="10">
        <f>Table1[[#This Row],[Package Price]]*Table1[[#This Row],[Participants]]</f>
        <v>1852.2000000000003</v>
      </c>
      <c r="H14092" s="18" t="s">
        <v>37</v>
      </c>
      <c r="I14092" s="18" t="str">
        <f>IF(Table1[[#This Row],[Package Price]]&gt;250,"Direct","Online")</f>
        <v>Direct</v>
      </c>
    </row>
    <row r="14093" spans="2:9" x14ac:dyDescent="0.25">
      <c r="B14093" s="6" t="s">
        <v>14130</v>
      </c>
      <c r="C14093" s="4">
        <v>43783</v>
      </c>
      <c r="D14093" s="16" t="s">
        <v>21857</v>
      </c>
      <c r="E14093" s="11">
        <v>244.99999999999997</v>
      </c>
      <c r="F14093" s="12">
        <v>10.149999999999999</v>
      </c>
      <c r="G14093" s="10">
        <f>Table1[[#This Row],[Package Price]]*Table1[[#This Row],[Participants]]</f>
        <v>2486.7499999999995</v>
      </c>
      <c r="H14093" s="18" t="s">
        <v>44</v>
      </c>
      <c r="I14093" s="18" t="str">
        <f>IF(Table1[[#This Row],[Package Price]]&gt;250,"Direct","Online")</f>
        <v>Online</v>
      </c>
    </row>
    <row r="14094" spans="2:9" x14ac:dyDescent="0.25">
      <c r="B14094" s="6" t="s">
        <v>14126</v>
      </c>
      <c r="C14094" s="4">
        <v>43783</v>
      </c>
      <c r="D14094" s="16" t="s">
        <v>21877</v>
      </c>
      <c r="E14094" s="11">
        <v>280.875</v>
      </c>
      <c r="F14094" s="12">
        <v>14.559999999999999</v>
      </c>
      <c r="G14094" s="10">
        <f>Table1[[#This Row],[Package Price]]*Table1[[#This Row],[Participants]]</f>
        <v>4089.5399999999995</v>
      </c>
      <c r="H14094" s="18" t="s">
        <v>46</v>
      </c>
      <c r="I14094" s="18" t="str">
        <f>IF(Table1[[#This Row],[Package Price]]&gt;250,"Direct","Online")</f>
        <v>Direct</v>
      </c>
    </row>
    <row r="14095" spans="2:9" x14ac:dyDescent="0.25">
      <c r="B14095" s="6" t="s">
        <v>14151</v>
      </c>
      <c r="C14095" s="4">
        <v>43784</v>
      </c>
      <c r="D14095" s="16" t="s">
        <v>21872</v>
      </c>
      <c r="E14095" s="11">
        <v>210</v>
      </c>
      <c r="F14095" s="12">
        <v>9.24</v>
      </c>
      <c r="G14095" s="10">
        <f>Table1[[#This Row],[Package Price]]*Table1[[#This Row],[Participants]]</f>
        <v>1940.4</v>
      </c>
      <c r="H14095" s="18" t="s">
        <v>16</v>
      </c>
      <c r="I14095" s="18" t="str">
        <f>IF(Table1[[#This Row],[Package Price]]&gt;250,"Direct","Online")</f>
        <v>Online</v>
      </c>
    </row>
    <row r="14096" spans="2:9" x14ac:dyDescent="0.25">
      <c r="B14096" s="6" t="s">
        <v>14153</v>
      </c>
      <c r="C14096" s="4">
        <v>43784</v>
      </c>
      <c r="D14096" s="16" t="s">
        <v>21870</v>
      </c>
      <c r="E14096" s="11">
        <v>227.49999999999997</v>
      </c>
      <c r="F14096" s="12">
        <v>15.12</v>
      </c>
      <c r="G14096" s="10">
        <f>Table1[[#This Row],[Package Price]]*Table1[[#This Row],[Participants]]</f>
        <v>3439.7999999999993</v>
      </c>
      <c r="H14096" s="18" t="s">
        <v>37</v>
      </c>
      <c r="I14096" s="18" t="str">
        <f>IF(Table1[[#This Row],[Package Price]]&gt;250,"Direct","Online")</f>
        <v>Online</v>
      </c>
    </row>
    <row r="14097" spans="2:9" x14ac:dyDescent="0.25">
      <c r="B14097" s="6" t="s">
        <v>14158</v>
      </c>
      <c r="C14097" s="4">
        <v>43784</v>
      </c>
      <c r="D14097" s="16" t="s">
        <v>21864</v>
      </c>
      <c r="E14097" s="11">
        <v>396.02499999999998</v>
      </c>
      <c r="F14097" s="12">
        <v>0.84000000000000008</v>
      </c>
      <c r="G14097" s="10">
        <f>Table1[[#This Row],[Package Price]]*Table1[[#This Row],[Participants]]</f>
        <v>332.661</v>
      </c>
      <c r="H14097" s="18" t="s">
        <v>45</v>
      </c>
      <c r="I14097" s="18" t="str">
        <f>IF(Table1[[#This Row],[Package Price]]&gt;250,"Direct","Online")</f>
        <v>Direct</v>
      </c>
    </row>
    <row r="14098" spans="2:9" x14ac:dyDescent="0.25">
      <c r="B14098" s="6" t="s">
        <v>14171</v>
      </c>
      <c r="C14098" s="4">
        <v>43784</v>
      </c>
      <c r="D14098" s="16" t="s">
        <v>21879</v>
      </c>
      <c r="E14098" s="11">
        <v>210.875</v>
      </c>
      <c r="F14098" s="12">
        <v>2.4499999999999997</v>
      </c>
      <c r="G14098" s="10">
        <f>Table1[[#This Row],[Package Price]]*Table1[[#This Row],[Participants]]</f>
        <v>516.64374999999995</v>
      </c>
      <c r="H14098" s="18" t="s">
        <v>9</v>
      </c>
      <c r="I14098" s="18" t="str">
        <f>IF(Table1[[#This Row],[Package Price]]&gt;250,"Direct","Online")</f>
        <v>Online</v>
      </c>
    </row>
    <row r="14099" spans="2:9" x14ac:dyDescent="0.25">
      <c r="B14099" s="6" t="s">
        <v>14161</v>
      </c>
      <c r="C14099" s="4">
        <v>43784</v>
      </c>
      <c r="D14099" s="16" t="s">
        <v>21861</v>
      </c>
      <c r="E14099" s="11">
        <v>284.375</v>
      </c>
      <c r="F14099" s="12">
        <v>10.149999999999999</v>
      </c>
      <c r="G14099" s="10">
        <f>Table1[[#This Row],[Package Price]]*Table1[[#This Row],[Participants]]</f>
        <v>2886.4062499999995</v>
      </c>
      <c r="H14099" s="18" t="s">
        <v>47</v>
      </c>
      <c r="I14099" s="18" t="str">
        <f>IF(Table1[[#This Row],[Package Price]]&gt;250,"Direct","Online")</f>
        <v>Direct</v>
      </c>
    </row>
    <row r="14100" spans="2:9" x14ac:dyDescent="0.25">
      <c r="B14100" s="6" t="s">
        <v>14159</v>
      </c>
      <c r="C14100" s="4">
        <v>43784</v>
      </c>
      <c r="D14100" s="16" t="s">
        <v>21874</v>
      </c>
      <c r="E14100" s="11">
        <v>109.63749999999999</v>
      </c>
      <c r="F14100" s="12">
        <v>1.6800000000000002</v>
      </c>
      <c r="G14100" s="10">
        <f>Table1[[#This Row],[Package Price]]*Table1[[#This Row],[Participants]]</f>
        <v>184.191</v>
      </c>
      <c r="H14100" s="18" t="s">
        <v>35</v>
      </c>
      <c r="I14100" s="18" t="str">
        <f>IF(Table1[[#This Row],[Package Price]]&gt;250,"Direct","Online")</f>
        <v>Online</v>
      </c>
    </row>
    <row r="14101" spans="2:9" x14ac:dyDescent="0.25">
      <c r="B14101" s="6" t="s">
        <v>14147</v>
      </c>
      <c r="C14101" s="4">
        <v>43784</v>
      </c>
      <c r="D14101" s="16" t="s">
        <v>21875</v>
      </c>
      <c r="E14101" s="11">
        <v>127.39999999999999</v>
      </c>
      <c r="F14101" s="12">
        <v>8.3999999999999986</v>
      </c>
      <c r="G14101" s="10">
        <f>Table1[[#This Row],[Package Price]]*Table1[[#This Row],[Participants]]</f>
        <v>1070.1599999999999</v>
      </c>
      <c r="H14101" s="18" t="s">
        <v>33</v>
      </c>
      <c r="I14101" s="18" t="str">
        <f>IF(Table1[[#This Row],[Package Price]]&gt;250,"Direct","Online")</f>
        <v>Online</v>
      </c>
    </row>
    <row r="14102" spans="2:9" x14ac:dyDescent="0.25">
      <c r="B14102" s="6" t="s">
        <v>14163</v>
      </c>
      <c r="C14102" s="4">
        <v>43784</v>
      </c>
      <c r="D14102" s="16" t="s">
        <v>21876</v>
      </c>
      <c r="E14102" s="11">
        <v>105</v>
      </c>
      <c r="F14102" s="12">
        <v>14.280000000000001</v>
      </c>
      <c r="G14102" s="10">
        <f>Table1[[#This Row],[Package Price]]*Table1[[#This Row],[Participants]]</f>
        <v>1499.4</v>
      </c>
      <c r="H14102" s="18" t="s">
        <v>49</v>
      </c>
      <c r="I14102" s="18" t="str">
        <f>IF(Table1[[#This Row],[Package Price]]&gt;250,"Direct","Online")</f>
        <v>Online</v>
      </c>
    </row>
    <row r="14103" spans="2:9" x14ac:dyDescent="0.25">
      <c r="B14103" s="6" t="s">
        <v>14165</v>
      </c>
      <c r="C14103" s="4">
        <v>43784</v>
      </c>
      <c r="D14103" s="16" t="s">
        <v>21860</v>
      </c>
      <c r="E14103" s="11">
        <v>284.72499999999997</v>
      </c>
      <c r="F14103" s="12">
        <v>1.6800000000000002</v>
      </c>
      <c r="G14103" s="10">
        <f>Table1[[#This Row],[Package Price]]*Table1[[#This Row],[Participants]]</f>
        <v>478.33799999999997</v>
      </c>
      <c r="H14103" s="18" t="s">
        <v>26</v>
      </c>
      <c r="I14103" s="18" t="str">
        <f>IF(Table1[[#This Row],[Package Price]]&gt;250,"Direct","Online")</f>
        <v>Direct</v>
      </c>
    </row>
    <row r="14104" spans="2:9" x14ac:dyDescent="0.25">
      <c r="B14104" s="6" t="s">
        <v>14160</v>
      </c>
      <c r="C14104" s="4">
        <v>43784</v>
      </c>
      <c r="D14104" s="16" t="s">
        <v>21866</v>
      </c>
      <c r="E14104" s="11">
        <v>319.375</v>
      </c>
      <c r="F14104" s="12">
        <v>1.6800000000000002</v>
      </c>
      <c r="G14104" s="10">
        <f>Table1[[#This Row],[Package Price]]*Table1[[#This Row],[Participants]]</f>
        <v>536.55000000000007</v>
      </c>
      <c r="H14104" s="18" t="s">
        <v>16</v>
      </c>
      <c r="I14104" s="18" t="str">
        <f>IF(Table1[[#This Row],[Package Price]]&gt;250,"Direct","Online")</f>
        <v>Direct</v>
      </c>
    </row>
    <row r="14105" spans="2:9" x14ac:dyDescent="0.25">
      <c r="B14105" s="6" t="s">
        <v>14148</v>
      </c>
      <c r="C14105" s="4">
        <v>43784</v>
      </c>
      <c r="D14105" s="16" t="s">
        <v>21862</v>
      </c>
      <c r="E14105" s="11">
        <v>543.375</v>
      </c>
      <c r="F14105" s="12">
        <v>3.3600000000000003</v>
      </c>
      <c r="G14105" s="10">
        <f>Table1[[#This Row],[Package Price]]*Table1[[#This Row],[Participants]]</f>
        <v>1825.7400000000002</v>
      </c>
      <c r="H14105" s="18" t="s">
        <v>14</v>
      </c>
      <c r="I14105" s="18" t="str">
        <f>IF(Table1[[#This Row],[Package Price]]&gt;250,"Direct","Online")</f>
        <v>Direct</v>
      </c>
    </row>
    <row r="14106" spans="2:9" x14ac:dyDescent="0.25">
      <c r="B14106" s="6" t="s">
        <v>14150</v>
      </c>
      <c r="C14106" s="4">
        <v>43784</v>
      </c>
      <c r="D14106" s="16" t="s">
        <v>21868</v>
      </c>
      <c r="E14106" s="11">
        <v>284.72499999999997</v>
      </c>
      <c r="F14106" s="12">
        <v>10.149999999999999</v>
      </c>
      <c r="G14106" s="10">
        <f>Table1[[#This Row],[Package Price]]*Table1[[#This Row],[Participants]]</f>
        <v>2889.9587499999993</v>
      </c>
      <c r="H14106" s="18" t="s">
        <v>35</v>
      </c>
      <c r="I14106" s="18" t="str">
        <f>IF(Table1[[#This Row],[Package Price]]&gt;250,"Direct","Online")</f>
        <v>Direct</v>
      </c>
    </row>
    <row r="14107" spans="2:9" x14ac:dyDescent="0.25">
      <c r="B14107" s="6" t="s">
        <v>14149</v>
      </c>
      <c r="C14107" s="4">
        <v>43784</v>
      </c>
      <c r="D14107" s="16" t="s">
        <v>21867</v>
      </c>
      <c r="E14107" s="11">
        <v>358.75</v>
      </c>
      <c r="F14107" s="12">
        <v>10.149999999999999</v>
      </c>
      <c r="G14107" s="10">
        <f>Table1[[#This Row],[Package Price]]*Table1[[#This Row],[Participants]]</f>
        <v>3641.3124999999995</v>
      </c>
      <c r="H14107" s="18" t="s">
        <v>4</v>
      </c>
      <c r="I14107" s="18" t="str">
        <f>IF(Table1[[#This Row],[Package Price]]&gt;250,"Direct","Online")</f>
        <v>Direct</v>
      </c>
    </row>
    <row r="14108" spans="2:9" x14ac:dyDescent="0.25">
      <c r="B14108" s="6" t="s">
        <v>14154</v>
      </c>
      <c r="C14108" s="4">
        <v>43784</v>
      </c>
      <c r="D14108" s="16" t="s">
        <v>21863</v>
      </c>
      <c r="E14108" s="11">
        <v>457.62499999999994</v>
      </c>
      <c r="F14108" s="12">
        <v>9.24</v>
      </c>
      <c r="G14108" s="10">
        <f>Table1[[#This Row],[Package Price]]*Table1[[#This Row],[Participants]]</f>
        <v>4228.4549999999999</v>
      </c>
      <c r="H14108" s="18" t="s">
        <v>18</v>
      </c>
      <c r="I14108" s="18" t="str">
        <f>IF(Table1[[#This Row],[Package Price]]&gt;250,"Direct","Online")</f>
        <v>Direct</v>
      </c>
    </row>
    <row r="14109" spans="2:9" x14ac:dyDescent="0.25">
      <c r="B14109" s="6" t="s">
        <v>14168</v>
      </c>
      <c r="C14109" s="4">
        <v>43784</v>
      </c>
      <c r="D14109" s="16" t="s">
        <v>21863</v>
      </c>
      <c r="E14109" s="11">
        <v>186.375</v>
      </c>
      <c r="F14109" s="12">
        <v>2.4499999999999997</v>
      </c>
      <c r="G14109" s="10">
        <f>Table1[[#This Row],[Package Price]]*Table1[[#This Row],[Participants]]</f>
        <v>456.61874999999998</v>
      </c>
      <c r="H14109" s="18" t="s">
        <v>7</v>
      </c>
      <c r="I14109" s="18" t="str">
        <f>IF(Table1[[#This Row],[Package Price]]&gt;250,"Direct","Online")</f>
        <v>Online</v>
      </c>
    </row>
    <row r="14110" spans="2:9" x14ac:dyDescent="0.25">
      <c r="B14110" s="6" t="s">
        <v>14155</v>
      </c>
      <c r="C14110" s="4">
        <v>43784</v>
      </c>
      <c r="D14110" s="16" t="s">
        <v>21865</v>
      </c>
      <c r="E14110" s="10">
        <v>395.5</v>
      </c>
      <c r="F14110" s="12">
        <v>5.04</v>
      </c>
      <c r="G14110" s="10">
        <f>Table1[[#This Row],[Package Price]]*Table1[[#This Row],[Participants]]</f>
        <v>1993.32</v>
      </c>
      <c r="H14110" s="18" t="s">
        <v>14</v>
      </c>
      <c r="I14110" s="18" t="str">
        <f>IF(Table1[[#This Row],[Package Price]]&gt;250,"Direct","Online")</f>
        <v>Direct</v>
      </c>
    </row>
    <row r="14111" spans="2:9" x14ac:dyDescent="0.25">
      <c r="B14111" s="6" t="s">
        <v>14169</v>
      </c>
      <c r="C14111" s="4">
        <v>43784</v>
      </c>
      <c r="D14111" s="16" t="s">
        <v>21858</v>
      </c>
      <c r="E14111" s="11">
        <v>553</v>
      </c>
      <c r="F14111" s="12">
        <v>2.4499999999999997</v>
      </c>
      <c r="G14111" s="10">
        <f>Table1[[#This Row],[Package Price]]*Table1[[#This Row],[Participants]]</f>
        <v>1354.85</v>
      </c>
      <c r="H14111" s="18" t="s">
        <v>35</v>
      </c>
      <c r="I14111" s="18" t="str">
        <f>IF(Table1[[#This Row],[Package Price]]&gt;250,"Direct","Online")</f>
        <v>Direct</v>
      </c>
    </row>
    <row r="14112" spans="2:9" x14ac:dyDescent="0.25">
      <c r="B14112" s="6" t="s">
        <v>14162</v>
      </c>
      <c r="C14112" s="4">
        <v>43784</v>
      </c>
      <c r="D14112" s="16" t="s">
        <v>21856</v>
      </c>
      <c r="E14112" s="11">
        <v>280</v>
      </c>
      <c r="F14112" s="12">
        <v>10.149999999999999</v>
      </c>
      <c r="G14112" s="10">
        <f>Table1[[#This Row],[Package Price]]*Table1[[#This Row],[Participants]]</f>
        <v>2841.9999999999995</v>
      </c>
      <c r="H14112" s="18" t="s">
        <v>28</v>
      </c>
      <c r="I14112" s="18" t="str">
        <f>IF(Table1[[#This Row],[Package Price]]&gt;250,"Direct","Online")</f>
        <v>Direct</v>
      </c>
    </row>
    <row r="14113" spans="2:9" x14ac:dyDescent="0.25">
      <c r="B14113" s="6" t="s">
        <v>14166</v>
      </c>
      <c r="C14113" s="4">
        <v>43784</v>
      </c>
      <c r="D14113" s="16" t="s">
        <v>21871</v>
      </c>
      <c r="E14113" s="11">
        <v>218.75</v>
      </c>
      <c r="F14113" s="12">
        <v>10.149999999999999</v>
      </c>
      <c r="G14113" s="10">
        <f>Table1[[#This Row],[Package Price]]*Table1[[#This Row],[Participants]]</f>
        <v>2220.3124999999995</v>
      </c>
      <c r="H14113" s="18" t="s">
        <v>7</v>
      </c>
      <c r="I14113" s="18" t="str">
        <f>IF(Table1[[#This Row],[Package Price]]&gt;250,"Direct","Online")</f>
        <v>Online</v>
      </c>
    </row>
    <row r="14114" spans="2:9" x14ac:dyDescent="0.25">
      <c r="B14114" s="6" t="s">
        <v>14157</v>
      </c>
      <c r="C14114" s="4">
        <v>43784</v>
      </c>
      <c r="D14114" s="16" t="s">
        <v>21869</v>
      </c>
      <c r="E14114" s="11">
        <v>244.99999999999997</v>
      </c>
      <c r="F14114" s="12">
        <v>6.7200000000000006</v>
      </c>
      <c r="G14114" s="10">
        <f>Table1[[#This Row],[Package Price]]*Table1[[#This Row],[Participants]]</f>
        <v>1646.3999999999999</v>
      </c>
      <c r="H14114" s="18" t="s">
        <v>26</v>
      </c>
      <c r="I14114" s="18" t="str">
        <f>IF(Table1[[#This Row],[Package Price]]&gt;250,"Direct","Online")</f>
        <v>Online</v>
      </c>
    </row>
    <row r="14115" spans="2:9" x14ac:dyDescent="0.25">
      <c r="B14115" s="6" t="s">
        <v>14170</v>
      </c>
      <c r="C14115" s="4">
        <v>43784</v>
      </c>
      <c r="D14115" s="16" t="s">
        <v>21869</v>
      </c>
      <c r="E14115" s="11">
        <v>105</v>
      </c>
      <c r="F14115" s="12">
        <v>2.4499999999999997</v>
      </c>
      <c r="G14115" s="10">
        <f>Table1[[#This Row],[Package Price]]*Table1[[#This Row],[Participants]]</f>
        <v>257.25</v>
      </c>
      <c r="H14115" s="18" t="s">
        <v>28</v>
      </c>
      <c r="I14115" s="18" t="str">
        <f>IF(Table1[[#This Row],[Package Price]]&gt;250,"Direct","Online")</f>
        <v>Online</v>
      </c>
    </row>
    <row r="14116" spans="2:9" x14ac:dyDescent="0.25">
      <c r="B14116" s="6" t="s">
        <v>14172</v>
      </c>
      <c r="C14116" s="4">
        <v>43784</v>
      </c>
      <c r="D14116" s="16" t="s">
        <v>21873</v>
      </c>
      <c r="E14116" s="11">
        <v>185.67499999999998</v>
      </c>
      <c r="F14116" s="12">
        <v>62.999999999999993</v>
      </c>
      <c r="G14116" s="10">
        <f>Table1[[#This Row],[Package Price]]*Table1[[#This Row],[Participants]]</f>
        <v>11697.524999999998</v>
      </c>
      <c r="H14116" s="18" t="s">
        <v>40</v>
      </c>
      <c r="I14116" s="18" t="str">
        <f>IF(Table1[[#This Row],[Package Price]]&gt;250,"Direct","Online")</f>
        <v>Online</v>
      </c>
    </row>
    <row r="14117" spans="2:9" x14ac:dyDescent="0.25">
      <c r="B14117" s="6" t="s">
        <v>14164</v>
      </c>
      <c r="C14117" s="4">
        <v>43784</v>
      </c>
      <c r="D14117" s="16" t="s">
        <v>21855</v>
      </c>
      <c r="E14117" s="11">
        <v>89.512499999999989</v>
      </c>
      <c r="F14117" s="12">
        <v>10.149999999999999</v>
      </c>
      <c r="G14117" s="10">
        <f>Table1[[#This Row],[Package Price]]*Table1[[#This Row],[Participants]]</f>
        <v>908.55187499999977</v>
      </c>
      <c r="H14117" s="18" t="s">
        <v>30</v>
      </c>
      <c r="I14117" s="18" t="str">
        <f>IF(Table1[[#This Row],[Package Price]]&gt;250,"Direct","Online")</f>
        <v>Online</v>
      </c>
    </row>
    <row r="14118" spans="2:9" x14ac:dyDescent="0.25">
      <c r="B14118" s="6" t="s">
        <v>14167</v>
      </c>
      <c r="C14118" s="4">
        <v>43784</v>
      </c>
      <c r="D14118" s="16" t="s">
        <v>21859</v>
      </c>
      <c r="E14118" s="11">
        <v>551.25</v>
      </c>
      <c r="F14118" s="12">
        <v>1.6800000000000002</v>
      </c>
      <c r="G14118" s="10">
        <f>Table1[[#This Row],[Package Price]]*Table1[[#This Row],[Participants]]</f>
        <v>926.10000000000014</v>
      </c>
      <c r="H14118" s="18" t="s">
        <v>38</v>
      </c>
      <c r="I14118" s="18" t="str">
        <f>IF(Table1[[#This Row],[Package Price]]&gt;250,"Direct","Online")</f>
        <v>Direct</v>
      </c>
    </row>
    <row r="14119" spans="2:9" x14ac:dyDescent="0.25">
      <c r="B14119" s="6" t="s">
        <v>14156</v>
      </c>
      <c r="C14119" s="4">
        <v>43784</v>
      </c>
      <c r="D14119" s="16" t="s">
        <v>21857</v>
      </c>
      <c r="E14119" s="11">
        <v>244.99999999999997</v>
      </c>
      <c r="F14119" s="12">
        <v>10.149999999999999</v>
      </c>
      <c r="G14119" s="10">
        <f>Table1[[#This Row],[Package Price]]*Table1[[#This Row],[Participants]]</f>
        <v>2486.7499999999995</v>
      </c>
      <c r="H14119" s="18" t="s">
        <v>45</v>
      </c>
      <c r="I14119" s="18" t="str">
        <f>IF(Table1[[#This Row],[Package Price]]&gt;250,"Direct","Online")</f>
        <v>Online</v>
      </c>
    </row>
    <row r="14120" spans="2:9" x14ac:dyDescent="0.25">
      <c r="B14120" s="6" t="s">
        <v>14152</v>
      </c>
      <c r="C14120" s="4">
        <v>43784</v>
      </c>
      <c r="D14120" s="16" t="s">
        <v>21877</v>
      </c>
      <c r="E14120" s="11">
        <v>280.875</v>
      </c>
      <c r="F14120" s="12">
        <v>7</v>
      </c>
      <c r="G14120" s="10">
        <f>Table1[[#This Row],[Package Price]]*Table1[[#This Row],[Participants]]</f>
        <v>1966.125</v>
      </c>
      <c r="H14120" s="18" t="s">
        <v>47</v>
      </c>
      <c r="I14120" s="18" t="str">
        <f>IF(Table1[[#This Row],[Package Price]]&gt;250,"Direct","Online")</f>
        <v>Direct</v>
      </c>
    </row>
    <row r="14121" spans="2:9" x14ac:dyDescent="0.25">
      <c r="B14121" s="6" t="s">
        <v>14177</v>
      </c>
      <c r="C14121" s="4">
        <v>43785</v>
      </c>
      <c r="D14121" s="16" t="s">
        <v>21872</v>
      </c>
      <c r="E14121" s="11">
        <v>210</v>
      </c>
      <c r="F14121" s="12">
        <v>1.6800000000000002</v>
      </c>
      <c r="G14121" s="10">
        <f>Table1[[#This Row],[Package Price]]*Table1[[#This Row],[Participants]]</f>
        <v>352.8</v>
      </c>
      <c r="H14121" s="18" t="s">
        <v>17</v>
      </c>
      <c r="I14121" s="18" t="str">
        <f>IF(Table1[[#This Row],[Package Price]]&gt;250,"Direct","Online")</f>
        <v>Online</v>
      </c>
    </row>
    <row r="14122" spans="2:9" x14ac:dyDescent="0.25">
      <c r="B14122" s="6" t="s">
        <v>14179</v>
      </c>
      <c r="C14122" s="4">
        <v>43785</v>
      </c>
      <c r="D14122" s="16" t="s">
        <v>21870</v>
      </c>
      <c r="E14122" s="11">
        <v>227.49999999999997</v>
      </c>
      <c r="F14122" s="12">
        <v>6.16</v>
      </c>
      <c r="G14122" s="10">
        <f>Table1[[#This Row],[Package Price]]*Table1[[#This Row],[Participants]]</f>
        <v>1401.3999999999999</v>
      </c>
      <c r="H14122" s="18" t="s">
        <v>38</v>
      </c>
      <c r="I14122" s="18" t="str">
        <f>IF(Table1[[#This Row],[Package Price]]&gt;250,"Direct","Online")</f>
        <v>Online</v>
      </c>
    </row>
    <row r="14123" spans="2:9" x14ac:dyDescent="0.25">
      <c r="B14123" s="6" t="s">
        <v>14184</v>
      </c>
      <c r="C14123" s="4">
        <v>43785</v>
      </c>
      <c r="D14123" s="16" t="s">
        <v>21864</v>
      </c>
      <c r="E14123" s="11">
        <v>396.02499999999998</v>
      </c>
      <c r="F14123" s="12">
        <v>3.6399999999999997</v>
      </c>
      <c r="G14123" s="10">
        <f>Table1[[#This Row],[Package Price]]*Table1[[#This Row],[Participants]]</f>
        <v>1441.5309999999997</v>
      </c>
      <c r="H14123" s="18" t="s">
        <v>46</v>
      </c>
      <c r="I14123" s="18" t="str">
        <f>IF(Table1[[#This Row],[Package Price]]&gt;250,"Direct","Online")</f>
        <v>Direct</v>
      </c>
    </row>
    <row r="14124" spans="2:9" x14ac:dyDescent="0.25">
      <c r="B14124" s="6" t="s">
        <v>14197</v>
      </c>
      <c r="C14124" s="4">
        <v>43785</v>
      </c>
      <c r="D14124" s="16" t="s">
        <v>21879</v>
      </c>
      <c r="E14124" s="11">
        <v>210.875</v>
      </c>
      <c r="F14124" s="12">
        <v>1.1199999999999999</v>
      </c>
      <c r="G14124" s="10">
        <f>Table1[[#This Row],[Package Price]]*Table1[[#This Row],[Participants]]</f>
        <v>236.17999999999998</v>
      </c>
      <c r="H14124" s="18" t="s">
        <v>10</v>
      </c>
      <c r="I14124" s="18" t="str">
        <f>IF(Table1[[#This Row],[Package Price]]&gt;250,"Direct","Online")</f>
        <v>Online</v>
      </c>
    </row>
    <row r="14125" spans="2:9" x14ac:dyDescent="0.25">
      <c r="B14125" s="6" t="s">
        <v>14187</v>
      </c>
      <c r="C14125" s="4">
        <v>43785</v>
      </c>
      <c r="D14125" s="16" t="s">
        <v>21861</v>
      </c>
      <c r="E14125" s="11">
        <v>284.375</v>
      </c>
      <c r="F14125" s="12">
        <v>10.149999999999999</v>
      </c>
      <c r="G14125" s="10">
        <f>Table1[[#This Row],[Package Price]]*Table1[[#This Row],[Participants]]</f>
        <v>2886.4062499999995</v>
      </c>
      <c r="H14125" s="18" t="s">
        <v>48</v>
      </c>
      <c r="I14125" s="18" t="str">
        <f>IF(Table1[[#This Row],[Package Price]]&gt;250,"Direct","Online")</f>
        <v>Direct</v>
      </c>
    </row>
    <row r="14126" spans="2:9" x14ac:dyDescent="0.25">
      <c r="B14126" s="6" t="s">
        <v>14185</v>
      </c>
      <c r="C14126" s="4">
        <v>43785</v>
      </c>
      <c r="D14126" s="16" t="s">
        <v>21874</v>
      </c>
      <c r="E14126" s="11">
        <v>109.63749999999999</v>
      </c>
      <c r="F14126" s="12">
        <v>2.52</v>
      </c>
      <c r="G14126" s="10">
        <f>Table1[[#This Row],[Package Price]]*Table1[[#This Row],[Participants]]</f>
        <v>276.28649999999999</v>
      </c>
      <c r="H14126" s="18" t="s">
        <v>36</v>
      </c>
      <c r="I14126" s="18" t="str">
        <f>IF(Table1[[#This Row],[Package Price]]&gt;250,"Direct","Online")</f>
        <v>Online</v>
      </c>
    </row>
    <row r="14127" spans="2:9" x14ac:dyDescent="0.25">
      <c r="B14127" s="6" t="s">
        <v>14173</v>
      </c>
      <c r="C14127" s="4">
        <v>43785</v>
      </c>
      <c r="D14127" s="16" t="s">
        <v>21875</v>
      </c>
      <c r="E14127" s="11">
        <v>127.39999999999999</v>
      </c>
      <c r="F14127" s="12">
        <v>5.04</v>
      </c>
      <c r="G14127" s="10">
        <f>Table1[[#This Row],[Package Price]]*Table1[[#This Row],[Participants]]</f>
        <v>642.096</v>
      </c>
      <c r="H14127" s="18" t="s">
        <v>34</v>
      </c>
      <c r="I14127" s="18" t="str">
        <f>IF(Table1[[#This Row],[Package Price]]&gt;250,"Direct","Online")</f>
        <v>Online</v>
      </c>
    </row>
    <row r="14128" spans="2:9" x14ac:dyDescent="0.25">
      <c r="B14128" s="6" t="s">
        <v>14189</v>
      </c>
      <c r="C14128" s="4">
        <v>43785</v>
      </c>
      <c r="D14128" s="16" t="s">
        <v>21876</v>
      </c>
      <c r="E14128" s="11">
        <v>105</v>
      </c>
      <c r="F14128" s="12">
        <v>11.2</v>
      </c>
      <c r="G14128" s="10">
        <f>Table1[[#This Row],[Package Price]]*Table1[[#This Row],[Participants]]</f>
        <v>1176</v>
      </c>
      <c r="H14128" s="18" t="s">
        <v>0</v>
      </c>
      <c r="I14128" s="18" t="str">
        <f>IF(Table1[[#This Row],[Package Price]]&gt;250,"Direct","Online")</f>
        <v>Online</v>
      </c>
    </row>
    <row r="14129" spans="2:9" x14ac:dyDescent="0.25">
      <c r="B14129" s="6" t="s">
        <v>14191</v>
      </c>
      <c r="C14129" s="4">
        <v>43785</v>
      </c>
      <c r="D14129" s="16" t="s">
        <v>21860</v>
      </c>
      <c r="E14129" s="11">
        <v>284.72499999999997</v>
      </c>
      <c r="F14129" s="12">
        <v>1.1199999999999999</v>
      </c>
      <c r="G14129" s="10">
        <f>Table1[[#This Row],[Package Price]]*Table1[[#This Row],[Participants]]</f>
        <v>318.89199999999994</v>
      </c>
      <c r="H14129" s="18" t="s">
        <v>27</v>
      </c>
      <c r="I14129" s="18" t="str">
        <f>IF(Table1[[#This Row],[Package Price]]&gt;250,"Direct","Online")</f>
        <v>Direct</v>
      </c>
    </row>
    <row r="14130" spans="2:9" x14ac:dyDescent="0.25">
      <c r="B14130" s="6" t="s">
        <v>14186</v>
      </c>
      <c r="C14130" s="4">
        <v>43785</v>
      </c>
      <c r="D14130" s="16" t="s">
        <v>21866</v>
      </c>
      <c r="E14130" s="11">
        <v>319.375</v>
      </c>
      <c r="F14130" s="12">
        <v>10.149999999999999</v>
      </c>
      <c r="G14130" s="10">
        <f>Table1[[#This Row],[Package Price]]*Table1[[#This Row],[Participants]]</f>
        <v>3241.6562499999995</v>
      </c>
      <c r="H14130" s="18" t="s">
        <v>17</v>
      </c>
      <c r="I14130" s="18" t="str">
        <f>IF(Table1[[#This Row],[Package Price]]&gt;250,"Direct","Online")</f>
        <v>Direct</v>
      </c>
    </row>
    <row r="14131" spans="2:9" x14ac:dyDescent="0.25">
      <c r="B14131" s="6" t="s">
        <v>14174</v>
      </c>
      <c r="C14131" s="4">
        <v>43785</v>
      </c>
      <c r="D14131" s="16" t="s">
        <v>21862</v>
      </c>
      <c r="E14131" s="11">
        <v>543.375</v>
      </c>
      <c r="F14131" s="12">
        <v>1.6800000000000002</v>
      </c>
      <c r="G14131" s="10">
        <f>Table1[[#This Row],[Package Price]]*Table1[[#This Row],[Participants]]</f>
        <v>912.87000000000012</v>
      </c>
      <c r="H14131" s="18" t="s">
        <v>15</v>
      </c>
      <c r="I14131" s="18" t="str">
        <f>IF(Table1[[#This Row],[Package Price]]&gt;250,"Direct","Online")</f>
        <v>Direct</v>
      </c>
    </row>
    <row r="14132" spans="2:9" x14ac:dyDescent="0.25">
      <c r="B14132" s="6" t="s">
        <v>14176</v>
      </c>
      <c r="C14132" s="4">
        <v>43785</v>
      </c>
      <c r="D14132" s="16" t="s">
        <v>21868</v>
      </c>
      <c r="E14132" s="11">
        <v>284.72499999999997</v>
      </c>
      <c r="F14132" s="12">
        <v>10.149999999999999</v>
      </c>
      <c r="G14132" s="10">
        <f>Table1[[#This Row],[Package Price]]*Table1[[#This Row],[Participants]]</f>
        <v>2889.9587499999993</v>
      </c>
      <c r="H14132" s="18" t="s">
        <v>36</v>
      </c>
      <c r="I14132" s="18" t="str">
        <f>IF(Table1[[#This Row],[Package Price]]&gt;250,"Direct","Online")</f>
        <v>Direct</v>
      </c>
    </row>
    <row r="14133" spans="2:9" x14ac:dyDescent="0.25">
      <c r="B14133" s="6" t="s">
        <v>14175</v>
      </c>
      <c r="C14133" s="4">
        <v>43785</v>
      </c>
      <c r="D14133" s="16" t="s">
        <v>21867</v>
      </c>
      <c r="E14133" s="11">
        <v>358.75</v>
      </c>
      <c r="F14133" s="12">
        <v>10.149999999999999</v>
      </c>
      <c r="G14133" s="10">
        <f>Table1[[#This Row],[Package Price]]*Table1[[#This Row],[Participants]]</f>
        <v>3641.3124999999995</v>
      </c>
      <c r="H14133" s="18" t="s">
        <v>5</v>
      </c>
      <c r="I14133" s="18" t="str">
        <f>IF(Table1[[#This Row],[Package Price]]&gt;250,"Direct","Online")</f>
        <v>Direct</v>
      </c>
    </row>
    <row r="14134" spans="2:9" x14ac:dyDescent="0.25">
      <c r="B14134" s="6" t="s">
        <v>14180</v>
      </c>
      <c r="C14134" s="4">
        <v>43785</v>
      </c>
      <c r="D14134" s="16" t="s">
        <v>21863</v>
      </c>
      <c r="E14134" s="11">
        <v>457.62499999999994</v>
      </c>
      <c r="F14134" s="12">
        <v>6.7200000000000006</v>
      </c>
      <c r="G14134" s="10">
        <f>Table1[[#This Row],[Package Price]]*Table1[[#This Row],[Participants]]</f>
        <v>3075.24</v>
      </c>
      <c r="H14134" s="18" t="s">
        <v>19</v>
      </c>
      <c r="I14134" s="18" t="str">
        <f>IF(Table1[[#This Row],[Package Price]]&gt;250,"Direct","Online")</f>
        <v>Direct</v>
      </c>
    </row>
    <row r="14135" spans="2:9" x14ac:dyDescent="0.25">
      <c r="B14135" s="6" t="s">
        <v>14194</v>
      </c>
      <c r="C14135" s="4">
        <v>43785</v>
      </c>
      <c r="D14135" s="16" t="s">
        <v>21863</v>
      </c>
      <c r="E14135" s="11">
        <v>186.375</v>
      </c>
      <c r="F14135" s="12">
        <v>1.1199999999999999</v>
      </c>
      <c r="G14135" s="10">
        <f>Table1[[#This Row],[Package Price]]*Table1[[#This Row],[Participants]]</f>
        <v>208.73999999999998</v>
      </c>
      <c r="H14135" s="18" t="s">
        <v>8</v>
      </c>
      <c r="I14135" s="18" t="str">
        <f>IF(Table1[[#This Row],[Package Price]]&gt;250,"Direct","Online")</f>
        <v>Online</v>
      </c>
    </row>
    <row r="14136" spans="2:9" x14ac:dyDescent="0.25">
      <c r="B14136" s="6" t="s">
        <v>14181</v>
      </c>
      <c r="C14136" s="4">
        <v>43785</v>
      </c>
      <c r="D14136" s="16" t="s">
        <v>21865</v>
      </c>
      <c r="E14136" s="10">
        <v>395.5</v>
      </c>
      <c r="F14136" s="12">
        <v>4.1999999999999993</v>
      </c>
      <c r="G14136" s="10">
        <f>Table1[[#This Row],[Package Price]]*Table1[[#This Row],[Participants]]</f>
        <v>1661.0999999999997</v>
      </c>
      <c r="H14136" s="18" t="s">
        <v>15</v>
      </c>
      <c r="I14136" s="18" t="str">
        <f>IF(Table1[[#This Row],[Package Price]]&gt;250,"Direct","Online")</f>
        <v>Direct</v>
      </c>
    </row>
    <row r="14137" spans="2:9" x14ac:dyDescent="0.25">
      <c r="B14137" s="6" t="s">
        <v>14195</v>
      </c>
      <c r="C14137" s="4">
        <v>43785</v>
      </c>
      <c r="D14137" s="16" t="s">
        <v>21858</v>
      </c>
      <c r="E14137" s="11">
        <v>553</v>
      </c>
      <c r="F14137" s="12">
        <v>2.4499999999999997</v>
      </c>
      <c r="G14137" s="10">
        <f>Table1[[#This Row],[Package Price]]*Table1[[#This Row],[Participants]]</f>
        <v>1354.85</v>
      </c>
      <c r="H14137" s="18" t="s">
        <v>36</v>
      </c>
      <c r="I14137" s="18" t="str">
        <f>IF(Table1[[#This Row],[Package Price]]&gt;250,"Direct","Online")</f>
        <v>Direct</v>
      </c>
    </row>
    <row r="14138" spans="2:9" x14ac:dyDescent="0.25">
      <c r="B14138" s="6" t="s">
        <v>14188</v>
      </c>
      <c r="C14138" s="4">
        <v>43785</v>
      </c>
      <c r="D14138" s="16" t="s">
        <v>21856</v>
      </c>
      <c r="E14138" s="11">
        <v>280</v>
      </c>
      <c r="F14138" s="12">
        <v>10.149999999999999</v>
      </c>
      <c r="G14138" s="10">
        <f>Table1[[#This Row],[Package Price]]*Table1[[#This Row],[Participants]]</f>
        <v>2841.9999999999995</v>
      </c>
      <c r="H14138" s="18" t="s">
        <v>29</v>
      </c>
      <c r="I14138" s="18" t="str">
        <f>IF(Table1[[#This Row],[Package Price]]&gt;250,"Direct","Online")</f>
        <v>Direct</v>
      </c>
    </row>
    <row r="14139" spans="2:9" x14ac:dyDescent="0.25">
      <c r="B14139" s="6" t="s">
        <v>14192</v>
      </c>
      <c r="C14139" s="4">
        <v>43785</v>
      </c>
      <c r="D14139" s="16" t="s">
        <v>21871</v>
      </c>
      <c r="E14139" s="11">
        <v>218.75</v>
      </c>
      <c r="F14139" s="12">
        <v>10.149999999999999</v>
      </c>
      <c r="G14139" s="10">
        <f>Table1[[#This Row],[Package Price]]*Table1[[#This Row],[Participants]]</f>
        <v>2220.3124999999995</v>
      </c>
      <c r="H14139" s="18" t="s">
        <v>8</v>
      </c>
      <c r="I14139" s="18" t="str">
        <f>IF(Table1[[#This Row],[Package Price]]&gt;250,"Direct","Online")</f>
        <v>Online</v>
      </c>
    </row>
    <row r="14140" spans="2:9" x14ac:dyDescent="0.25">
      <c r="B14140" s="6" t="s">
        <v>14183</v>
      </c>
      <c r="C14140" s="4">
        <v>43785</v>
      </c>
      <c r="D14140" s="16" t="s">
        <v>21869</v>
      </c>
      <c r="E14140" s="11">
        <v>244.99999999999997</v>
      </c>
      <c r="F14140" s="12">
        <v>10.149999999999999</v>
      </c>
      <c r="G14140" s="10">
        <f>Table1[[#This Row],[Package Price]]*Table1[[#This Row],[Participants]]</f>
        <v>2486.7499999999995</v>
      </c>
      <c r="H14140" s="18" t="s">
        <v>27</v>
      </c>
      <c r="I14140" s="18" t="str">
        <f>IF(Table1[[#This Row],[Package Price]]&gt;250,"Direct","Online")</f>
        <v>Online</v>
      </c>
    </row>
    <row r="14141" spans="2:9" x14ac:dyDescent="0.25">
      <c r="B14141" s="6" t="s">
        <v>14196</v>
      </c>
      <c r="C14141" s="4">
        <v>43785</v>
      </c>
      <c r="D14141" s="16" t="s">
        <v>21869</v>
      </c>
      <c r="E14141" s="11">
        <v>105</v>
      </c>
      <c r="F14141" s="12">
        <v>1.1199999999999999</v>
      </c>
      <c r="G14141" s="10">
        <f>Table1[[#This Row],[Package Price]]*Table1[[#This Row],[Participants]]</f>
        <v>117.6</v>
      </c>
      <c r="H14141" s="18" t="s">
        <v>29</v>
      </c>
      <c r="I14141" s="18" t="str">
        <f>IF(Table1[[#This Row],[Package Price]]&gt;250,"Direct","Online")</f>
        <v>Online</v>
      </c>
    </row>
    <row r="14142" spans="2:9" x14ac:dyDescent="0.25">
      <c r="B14142" s="6" t="s">
        <v>14198</v>
      </c>
      <c r="C14142" s="4">
        <v>43785</v>
      </c>
      <c r="D14142" s="16" t="s">
        <v>21873</v>
      </c>
      <c r="E14142" s="11">
        <v>185.67499999999998</v>
      </c>
      <c r="F14142" s="12">
        <v>31.080000000000002</v>
      </c>
      <c r="G14142" s="10">
        <f>Table1[[#This Row],[Package Price]]*Table1[[#This Row],[Participants]]</f>
        <v>5770.7789999999995</v>
      </c>
      <c r="H14142" s="18" t="s">
        <v>41</v>
      </c>
      <c r="I14142" s="18" t="str">
        <f>IF(Table1[[#This Row],[Package Price]]&gt;250,"Direct","Online")</f>
        <v>Online</v>
      </c>
    </row>
    <row r="14143" spans="2:9" x14ac:dyDescent="0.25">
      <c r="B14143" s="6" t="s">
        <v>14190</v>
      </c>
      <c r="C14143" s="4">
        <v>43785</v>
      </c>
      <c r="D14143" s="16" t="s">
        <v>21855</v>
      </c>
      <c r="E14143" s="11">
        <v>89.512499999999989</v>
      </c>
      <c r="F14143" s="12">
        <v>10.149999999999999</v>
      </c>
      <c r="G14143" s="10">
        <f>Table1[[#This Row],[Package Price]]*Table1[[#This Row],[Participants]]</f>
        <v>908.55187499999977</v>
      </c>
      <c r="H14143" s="18" t="s">
        <v>31</v>
      </c>
      <c r="I14143" s="18" t="str">
        <f>IF(Table1[[#This Row],[Package Price]]&gt;250,"Direct","Online")</f>
        <v>Online</v>
      </c>
    </row>
    <row r="14144" spans="2:9" x14ac:dyDescent="0.25">
      <c r="B14144" s="6" t="s">
        <v>14193</v>
      </c>
      <c r="C14144" s="4">
        <v>43785</v>
      </c>
      <c r="D14144" s="16" t="s">
        <v>21859</v>
      </c>
      <c r="E14144" s="11">
        <v>551.25</v>
      </c>
      <c r="F14144" s="12">
        <v>10.149999999999999</v>
      </c>
      <c r="G14144" s="10">
        <f>Table1[[#This Row],[Package Price]]*Table1[[#This Row],[Participants]]</f>
        <v>5595.1874999999991</v>
      </c>
      <c r="H14144" s="18" t="s">
        <v>39</v>
      </c>
      <c r="I14144" s="18" t="str">
        <f>IF(Table1[[#This Row],[Package Price]]&gt;250,"Direct","Online")</f>
        <v>Direct</v>
      </c>
    </row>
    <row r="14145" spans="2:9" x14ac:dyDescent="0.25">
      <c r="B14145" s="6" t="s">
        <v>14182</v>
      </c>
      <c r="C14145" s="4">
        <v>43785</v>
      </c>
      <c r="D14145" s="16" t="s">
        <v>21857</v>
      </c>
      <c r="E14145" s="11">
        <v>244.99999999999997</v>
      </c>
      <c r="F14145" s="12">
        <v>10.149999999999999</v>
      </c>
      <c r="G14145" s="10">
        <f>Table1[[#This Row],[Package Price]]*Table1[[#This Row],[Participants]]</f>
        <v>2486.7499999999995</v>
      </c>
      <c r="H14145" s="18" t="s">
        <v>46</v>
      </c>
      <c r="I14145" s="18" t="str">
        <f>IF(Table1[[#This Row],[Package Price]]&gt;250,"Direct","Online")</f>
        <v>Online</v>
      </c>
    </row>
    <row r="14146" spans="2:9" x14ac:dyDescent="0.25">
      <c r="B14146" s="6" t="s">
        <v>14178</v>
      </c>
      <c r="C14146" s="4">
        <v>43785</v>
      </c>
      <c r="D14146" s="16" t="s">
        <v>21877</v>
      </c>
      <c r="E14146" s="11">
        <v>280.875</v>
      </c>
      <c r="F14146" s="12">
        <v>9.7999999999999989</v>
      </c>
      <c r="G14146" s="10">
        <f>Table1[[#This Row],[Package Price]]*Table1[[#This Row],[Participants]]</f>
        <v>2752.5749999999998</v>
      </c>
      <c r="H14146" s="18" t="s">
        <v>48</v>
      </c>
      <c r="I14146" s="18" t="str">
        <f>IF(Table1[[#This Row],[Package Price]]&gt;250,"Direct","Online")</f>
        <v>Direct</v>
      </c>
    </row>
    <row r="14147" spans="2:9" x14ac:dyDescent="0.25">
      <c r="B14147" s="6" t="s">
        <v>14203</v>
      </c>
      <c r="C14147" s="4">
        <v>43786</v>
      </c>
      <c r="D14147" s="16" t="s">
        <v>21872</v>
      </c>
      <c r="E14147" s="11">
        <v>210</v>
      </c>
      <c r="F14147" s="12">
        <v>13.440000000000001</v>
      </c>
      <c r="G14147" s="10">
        <f>Table1[[#This Row],[Package Price]]*Table1[[#This Row],[Participants]]</f>
        <v>2822.4</v>
      </c>
      <c r="H14147" s="18" t="s">
        <v>18</v>
      </c>
      <c r="I14147" s="18" t="str">
        <f>IF(Table1[[#This Row],[Package Price]]&gt;250,"Direct","Online")</f>
        <v>Online</v>
      </c>
    </row>
    <row r="14148" spans="2:9" x14ac:dyDescent="0.25">
      <c r="B14148" s="6" t="s">
        <v>14205</v>
      </c>
      <c r="C14148" s="4">
        <v>43786</v>
      </c>
      <c r="D14148" s="16" t="s">
        <v>21870</v>
      </c>
      <c r="E14148" s="11">
        <v>227.49999999999997</v>
      </c>
      <c r="F14148" s="12">
        <v>33.880000000000003</v>
      </c>
      <c r="G14148" s="10">
        <f>Table1[[#This Row],[Package Price]]*Table1[[#This Row],[Participants]]</f>
        <v>7707.7</v>
      </c>
      <c r="H14148" s="18" t="s">
        <v>39</v>
      </c>
      <c r="I14148" s="18" t="str">
        <f>IF(Table1[[#This Row],[Package Price]]&gt;250,"Direct","Online")</f>
        <v>Online</v>
      </c>
    </row>
    <row r="14149" spans="2:9" x14ac:dyDescent="0.25">
      <c r="B14149" s="6" t="s">
        <v>14210</v>
      </c>
      <c r="C14149" s="4">
        <v>43786</v>
      </c>
      <c r="D14149" s="16" t="s">
        <v>21864</v>
      </c>
      <c r="E14149" s="11">
        <v>396.02499999999998</v>
      </c>
      <c r="F14149" s="12">
        <v>8.3999999999999986</v>
      </c>
      <c r="G14149" s="10">
        <f>Table1[[#This Row],[Package Price]]*Table1[[#This Row],[Participants]]</f>
        <v>3326.6099999999992</v>
      </c>
      <c r="H14149" s="18" t="s">
        <v>47</v>
      </c>
      <c r="I14149" s="18" t="str">
        <f>IF(Table1[[#This Row],[Package Price]]&gt;250,"Direct","Online")</f>
        <v>Direct</v>
      </c>
    </row>
    <row r="14150" spans="2:9" x14ac:dyDescent="0.25">
      <c r="B14150" s="6" t="s">
        <v>14223</v>
      </c>
      <c r="C14150" s="4">
        <v>43786</v>
      </c>
      <c r="D14150" s="16" t="s">
        <v>21879</v>
      </c>
      <c r="E14150" s="11">
        <v>210.875</v>
      </c>
      <c r="F14150" s="12">
        <v>2.4499999999999997</v>
      </c>
      <c r="G14150" s="10">
        <f>Table1[[#This Row],[Package Price]]*Table1[[#This Row],[Participants]]</f>
        <v>516.64374999999995</v>
      </c>
      <c r="H14150" s="18" t="s">
        <v>11</v>
      </c>
      <c r="I14150" s="18" t="str">
        <f>IF(Table1[[#This Row],[Package Price]]&gt;250,"Direct","Online")</f>
        <v>Online</v>
      </c>
    </row>
    <row r="14151" spans="2:9" x14ac:dyDescent="0.25">
      <c r="B14151" s="6" t="s">
        <v>14213</v>
      </c>
      <c r="C14151" s="4">
        <v>43786</v>
      </c>
      <c r="D14151" s="16" t="s">
        <v>21861</v>
      </c>
      <c r="E14151" s="11">
        <v>284.375</v>
      </c>
      <c r="F14151" s="12">
        <v>10.149999999999999</v>
      </c>
      <c r="G14151" s="10">
        <f>Table1[[#This Row],[Package Price]]*Table1[[#This Row],[Participants]]</f>
        <v>2886.4062499999995</v>
      </c>
      <c r="H14151" s="18" t="s">
        <v>49</v>
      </c>
      <c r="I14151" s="18" t="str">
        <f>IF(Table1[[#This Row],[Package Price]]&gt;250,"Direct","Online")</f>
        <v>Direct</v>
      </c>
    </row>
    <row r="14152" spans="2:9" x14ac:dyDescent="0.25">
      <c r="B14152" s="6" t="s">
        <v>14211</v>
      </c>
      <c r="C14152" s="4">
        <v>43786</v>
      </c>
      <c r="D14152" s="16" t="s">
        <v>21874</v>
      </c>
      <c r="E14152" s="11">
        <v>109.63749999999999</v>
      </c>
      <c r="F14152" s="12">
        <v>16.52</v>
      </c>
      <c r="G14152" s="10">
        <f>Table1[[#This Row],[Package Price]]*Table1[[#This Row],[Participants]]</f>
        <v>1811.2114999999997</v>
      </c>
      <c r="H14152" s="18" t="s">
        <v>37</v>
      </c>
      <c r="I14152" s="18" t="str">
        <f>IF(Table1[[#This Row],[Package Price]]&gt;250,"Direct","Online")</f>
        <v>Online</v>
      </c>
    </row>
    <row r="14153" spans="2:9" x14ac:dyDescent="0.25">
      <c r="B14153" s="6" t="s">
        <v>14199</v>
      </c>
      <c r="C14153" s="4">
        <v>43786</v>
      </c>
      <c r="D14153" s="16" t="s">
        <v>21875</v>
      </c>
      <c r="E14153" s="11">
        <v>127.39999999999999</v>
      </c>
      <c r="F14153" s="12">
        <v>3.92</v>
      </c>
      <c r="G14153" s="10">
        <f>Table1[[#This Row],[Package Price]]*Table1[[#This Row],[Participants]]</f>
        <v>499.40799999999996</v>
      </c>
      <c r="H14153" s="18" t="s">
        <v>35</v>
      </c>
      <c r="I14153" s="18" t="str">
        <f>IF(Table1[[#This Row],[Package Price]]&gt;250,"Direct","Online")</f>
        <v>Online</v>
      </c>
    </row>
    <row r="14154" spans="2:9" x14ac:dyDescent="0.25">
      <c r="B14154" s="6" t="s">
        <v>14215</v>
      </c>
      <c r="C14154" s="4">
        <v>43786</v>
      </c>
      <c r="D14154" s="16" t="s">
        <v>21876</v>
      </c>
      <c r="E14154" s="11">
        <v>105</v>
      </c>
      <c r="F14154" s="12">
        <v>11.2</v>
      </c>
      <c r="G14154" s="10">
        <f>Table1[[#This Row],[Package Price]]*Table1[[#This Row],[Participants]]</f>
        <v>1176</v>
      </c>
      <c r="H14154" s="18" t="s">
        <v>1</v>
      </c>
      <c r="I14154" s="18" t="str">
        <f>IF(Table1[[#This Row],[Package Price]]&gt;250,"Direct","Online")</f>
        <v>Online</v>
      </c>
    </row>
    <row r="14155" spans="2:9" x14ac:dyDescent="0.25">
      <c r="B14155" s="6" t="s">
        <v>14217</v>
      </c>
      <c r="C14155" s="4">
        <v>43786</v>
      </c>
      <c r="D14155" s="16" t="s">
        <v>21860</v>
      </c>
      <c r="E14155" s="11">
        <v>284.72499999999997</v>
      </c>
      <c r="F14155" s="12">
        <v>10.149999999999999</v>
      </c>
      <c r="G14155" s="10">
        <f>Table1[[#This Row],[Package Price]]*Table1[[#This Row],[Participants]]</f>
        <v>2889.9587499999993</v>
      </c>
      <c r="H14155" s="18" t="s">
        <v>28</v>
      </c>
      <c r="I14155" s="18" t="str">
        <f>IF(Table1[[#This Row],[Package Price]]&gt;250,"Direct","Online")</f>
        <v>Direct</v>
      </c>
    </row>
    <row r="14156" spans="2:9" x14ac:dyDescent="0.25">
      <c r="B14156" s="6" t="s">
        <v>14212</v>
      </c>
      <c r="C14156" s="4">
        <v>43786</v>
      </c>
      <c r="D14156" s="16" t="s">
        <v>21866</v>
      </c>
      <c r="E14156" s="11">
        <v>319.375</v>
      </c>
      <c r="F14156" s="12">
        <v>12.6</v>
      </c>
      <c r="G14156" s="10">
        <f>Table1[[#This Row],[Package Price]]*Table1[[#This Row],[Participants]]</f>
        <v>4024.125</v>
      </c>
      <c r="H14156" s="18" t="s">
        <v>18</v>
      </c>
      <c r="I14156" s="18" t="str">
        <f>IF(Table1[[#This Row],[Package Price]]&gt;250,"Direct","Online")</f>
        <v>Direct</v>
      </c>
    </row>
    <row r="14157" spans="2:9" x14ac:dyDescent="0.25">
      <c r="B14157" s="6" t="s">
        <v>14200</v>
      </c>
      <c r="C14157" s="4">
        <v>43786</v>
      </c>
      <c r="D14157" s="16" t="s">
        <v>21862</v>
      </c>
      <c r="E14157" s="11">
        <v>543.375</v>
      </c>
      <c r="F14157" s="12">
        <v>15.12</v>
      </c>
      <c r="G14157" s="10">
        <f>Table1[[#This Row],[Package Price]]*Table1[[#This Row],[Participants]]</f>
        <v>8215.83</v>
      </c>
      <c r="H14157" s="18" t="s">
        <v>25</v>
      </c>
      <c r="I14157" s="18" t="str">
        <f>IF(Table1[[#This Row],[Package Price]]&gt;250,"Direct","Online")</f>
        <v>Direct</v>
      </c>
    </row>
    <row r="14158" spans="2:9" x14ac:dyDescent="0.25">
      <c r="B14158" s="6" t="s">
        <v>14202</v>
      </c>
      <c r="C14158" s="4">
        <v>43786</v>
      </c>
      <c r="D14158" s="16" t="s">
        <v>21868</v>
      </c>
      <c r="E14158" s="11">
        <v>284.72499999999997</v>
      </c>
      <c r="F14158" s="12">
        <v>13.440000000000001</v>
      </c>
      <c r="G14158" s="10">
        <f>Table1[[#This Row],[Package Price]]*Table1[[#This Row],[Participants]]</f>
        <v>3826.7039999999997</v>
      </c>
      <c r="H14158" s="18" t="s">
        <v>37</v>
      </c>
      <c r="I14158" s="18" t="str">
        <f>IF(Table1[[#This Row],[Package Price]]&gt;250,"Direct","Online")</f>
        <v>Direct</v>
      </c>
    </row>
    <row r="14159" spans="2:9" x14ac:dyDescent="0.25">
      <c r="B14159" s="6" t="s">
        <v>14201</v>
      </c>
      <c r="C14159" s="4">
        <v>43786</v>
      </c>
      <c r="D14159" s="16" t="s">
        <v>21867</v>
      </c>
      <c r="E14159" s="11">
        <v>358.75</v>
      </c>
      <c r="F14159" s="12">
        <v>11.76</v>
      </c>
      <c r="G14159" s="10">
        <f>Table1[[#This Row],[Package Price]]*Table1[[#This Row],[Participants]]</f>
        <v>4218.8999999999996</v>
      </c>
      <c r="H14159" s="18" t="s">
        <v>6</v>
      </c>
      <c r="I14159" s="18" t="str">
        <f>IF(Table1[[#This Row],[Package Price]]&gt;250,"Direct","Online")</f>
        <v>Direct</v>
      </c>
    </row>
    <row r="14160" spans="2:9" x14ac:dyDescent="0.25">
      <c r="B14160" s="6" t="s">
        <v>14206</v>
      </c>
      <c r="C14160" s="4">
        <v>43786</v>
      </c>
      <c r="D14160" s="16" t="s">
        <v>21863</v>
      </c>
      <c r="E14160" s="11">
        <v>457.62499999999994</v>
      </c>
      <c r="F14160" s="12">
        <v>20.16</v>
      </c>
      <c r="G14160" s="10">
        <f>Table1[[#This Row],[Package Price]]*Table1[[#This Row],[Participants]]</f>
        <v>9225.7199999999993</v>
      </c>
      <c r="H14160" s="18" t="s">
        <v>20</v>
      </c>
      <c r="I14160" s="18" t="str">
        <f>IF(Table1[[#This Row],[Package Price]]&gt;250,"Direct","Online")</f>
        <v>Direct</v>
      </c>
    </row>
    <row r="14161" spans="2:9" x14ac:dyDescent="0.25">
      <c r="B14161" s="6" t="s">
        <v>14220</v>
      </c>
      <c r="C14161" s="4">
        <v>43786</v>
      </c>
      <c r="D14161" s="16" t="s">
        <v>21863</v>
      </c>
      <c r="E14161" s="11">
        <v>186.375</v>
      </c>
      <c r="F14161" s="12">
        <v>2.4499999999999997</v>
      </c>
      <c r="G14161" s="10">
        <f>Table1[[#This Row],[Package Price]]*Table1[[#This Row],[Participants]]</f>
        <v>456.61874999999998</v>
      </c>
      <c r="H14161" s="18" t="s">
        <v>9</v>
      </c>
      <c r="I14161" s="18" t="str">
        <f>IF(Table1[[#This Row],[Package Price]]&gt;250,"Direct","Online")</f>
        <v>Online</v>
      </c>
    </row>
    <row r="14162" spans="2:9" x14ac:dyDescent="0.25">
      <c r="B14162" s="6" t="s">
        <v>14207</v>
      </c>
      <c r="C14162" s="4">
        <v>43786</v>
      </c>
      <c r="D14162" s="16" t="s">
        <v>21865</v>
      </c>
      <c r="E14162" s="10">
        <v>395.5</v>
      </c>
      <c r="F14162" s="12">
        <v>15.12</v>
      </c>
      <c r="G14162" s="10">
        <f>Table1[[#This Row],[Package Price]]*Table1[[#This Row],[Participants]]</f>
        <v>5979.96</v>
      </c>
      <c r="H14162" s="18" t="s">
        <v>16</v>
      </c>
      <c r="I14162" s="18" t="str">
        <f>IF(Table1[[#This Row],[Package Price]]&gt;250,"Direct","Online")</f>
        <v>Direct</v>
      </c>
    </row>
    <row r="14163" spans="2:9" x14ac:dyDescent="0.25">
      <c r="B14163" s="6" t="s">
        <v>14221</v>
      </c>
      <c r="C14163" s="4">
        <v>43786</v>
      </c>
      <c r="D14163" s="16" t="s">
        <v>21858</v>
      </c>
      <c r="E14163" s="11">
        <v>553</v>
      </c>
      <c r="F14163" s="12">
        <v>2.4499999999999997</v>
      </c>
      <c r="G14163" s="10">
        <f>Table1[[#This Row],[Package Price]]*Table1[[#This Row],[Participants]]</f>
        <v>1354.85</v>
      </c>
      <c r="H14163" s="18" t="s">
        <v>37</v>
      </c>
      <c r="I14163" s="18" t="str">
        <f>IF(Table1[[#This Row],[Package Price]]&gt;250,"Direct","Online")</f>
        <v>Direct</v>
      </c>
    </row>
    <row r="14164" spans="2:9" x14ac:dyDescent="0.25">
      <c r="B14164" s="6" t="s">
        <v>14214</v>
      </c>
      <c r="C14164" s="4">
        <v>43786</v>
      </c>
      <c r="D14164" s="16" t="s">
        <v>21856</v>
      </c>
      <c r="E14164" s="11">
        <v>280</v>
      </c>
      <c r="F14164" s="12">
        <v>10.149999999999999</v>
      </c>
      <c r="G14164" s="10">
        <f>Table1[[#This Row],[Package Price]]*Table1[[#This Row],[Participants]]</f>
        <v>2841.9999999999995</v>
      </c>
      <c r="H14164" s="18" t="s">
        <v>30</v>
      </c>
      <c r="I14164" s="18" t="str">
        <f>IF(Table1[[#This Row],[Package Price]]&gt;250,"Direct","Online")</f>
        <v>Direct</v>
      </c>
    </row>
    <row r="14165" spans="2:9" x14ac:dyDescent="0.25">
      <c r="B14165" s="6" t="s">
        <v>14218</v>
      </c>
      <c r="C14165" s="4">
        <v>43786</v>
      </c>
      <c r="D14165" s="16" t="s">
        <v>21871</v>
      </c>
      <c r="E14165" s="11">
        <v>218.75</v>
      </c>
      <c r="F14165" s="12">
        <v>10.149999999999999</v>
      </c>
      <c r="G14165" s="10">
        <f>Table1[[#This Row],[Package Price]]*Table1[[#This Row],[Participants]]</f>
        <v>2220.3124999999995</v>
      </c>
      <c r="H14165" s="18" t="s">
        <v>9</v>
      </c>
      <c r="I14165" s="18" t="str">
        <f>IF(Table1[[#This Row],[Package Price]]&gt;250,"Direct","Online")</f>
        <v>Online</v>
      </c>
    </row>
    <row r="14166" spans="2:9" x14ac:dyDescent="0.25">
      <c r="B14166" s="6" t="s">
        <v>14209</v>
      </c>
      <c r="C14166" s="4">
        <v>43786</v>
      </c>
      <c r="D14166" s="16" t="s">
        <v>21869</v>
      </c>
      <c r="E14166" s="11">
        <v>244.99999999999997</v>
      </c>
      <c r="F14166" s="12">
        <v>5.04</v>
      </c>
      <c r="G14166" s="10">
        <f>Table1[[#This Row],[Package Price]]*Table1[[#This Row],[Participants]]</f>
        <v>1234.8</v>
      </c>
      <c r="H14166" s="18" t="s">
        <v>28</v>
      </c>
      <c r="I14166" s="18" t="str">
        <f>IF(Table1[[#This Row],[Package Price]]&gt;250,"Direct","Online")</f>
        <v>Online</v>
      </c>
    </row>
    <row r="14167" spans="2:9" x14ac:dyDescent="0.25">
      <c r="B14167" s="6" t="s">
        <v>14222</v>
      </c>
      <c r="C14167" s="4">
        <v>43786</v>
      </c>
      <c r="D14167" s="16" t="s">
        <v>21869</v>
      </c>
      <c r="E14167" s="11">
        <v>105</v>
      </c>
      <c r="F14167" s="12">
        <v>2.4499999999999997</v>
      </c>
      <c r="G14167" s="10">
        <f>Table1[[#This Row],[Package Price]]*Table1[[#This Row],[Participants]]</f>
        <v>257.25</v>
      </c>
      <c r="H14167" s="18" t="s">
        <v>30</v>
      </c>
      <c r="I14167" s="18" t="str">
        <f>IF(Table1[[#This Row],[Package Price]]&gt;250,"Direct","Online")</f>
        <v>Online</v>
      </c>
    </row>
    <row r="14168" spans="2:9" x14ac:dyDescent="0.25">
      <c r="B14168" s="6" t="s">
        <v>14224</v>
      </c>
      <c r="C14168" s="4">
        <v>43786</v>
      </c>
      <c r="D14168" s="16" t="s">
        <v>21873</v>
      </c>
      <c r="E14168" s="11">
        <v>185.67499999999998</v>
      </c>
      <c r="F14168" s="12">
        <v>44.8</v>
      </c>
      <c r="G14168" s="10">
        <f>Table1[[#This Row],[Package Price]]*Table1[[#This Row],[Participants]]</f>
        <v>8318.239999999998</v>
      </c>
      <c r="H14168" s="18" t="s">
        <v>42</v>
      </c>
      <c r="I14168" s="18" t="str">
        <f>IF(Table1[[#This Row],[Package Price]]&gt;250,"Direct","Online")</f>
        <v>Online</v>
      </c>
    </row>
    <row r="14169" spans="2:9" x14ac:dyDescent="0.25">
      <c r="B14169" s="6" t="s">
        <v>14216</v>
      </c>
      <c r="C14169" s="4">
        <v>43786</v>
      </c>
      <c r="D14169" s="16" t="s">
        <v>21855</v>
      </c>
      <c r="E14169" s="11">
        <v>89.512499999999989</v>
      </c>
      <c r="F14169" s="12">
        <v>10.149999999999999</v>
      </c>
      <c r="G14169" s="10">
        <f>Table1[[#This Row],[Package Price]]*Table1[[#This Row],[Participants]]</f>
        <v>908.55187499999977</v>
      </c>
      <c r="H14169" s="18" t="s">
        <v>32</v>
      </c>
      <c r="I14169" s="18" t="str">
        <f>IF(Table1[[#This Row],[Package Price]]&gt;250,"Direct","Online")</f>
        <v>Online</v>
      </c>
    </row>
    <row r="14170" spans="2:9" x14ac:dyDescent="0.25">
      <c r="B14170" s="6" t="s">
        <v>14219</v>
      </c>
      <c r="C14170" s="4">
        <v>43786</v>
      </c>
      <c r="D14170" s="16" t="s">
        <v>21859</v>
      </c>
      <c r="E14170" s="11">
        <v>551.25</v>
      </c>
      <c r="F14170" s="12">
        <v>10.149999999999999</v>
      </c>
      <c r="G14170" s="10">
        <f>Table1[[#This Row],[Package Price]]*Table1[[#This Row],[Participants]]</f>
        <v>5595.1874999999991</v>
      </c>
      <c r="H14170" s="18" t="s">
        <v>40</v>
      </c>
      <c r="I14170" s="18" t="str">
        <f>IF(Table1[[#This Row],[Package Price]]&gt;250,"Direct","Online")</f>
        <v>Direct</v>
      </c>
    </row>
    <row r="14171" spans="2:9" x14ac:dyDescent="0.25">
      <c r="B14171" s="6" t="s">
        <v>14208</v>
      </c>
      <c r="C14171" s="4">
        <v>43786</v>
      </c>
      <c r="D14171" s="16" t="s">
        <v>21857</v>
      </c>
      <c r="E14171" s="11">
        <v>244.99999999999997</v>
      </c>
      <c r="F14171" s="12">
        <v>10.149999999999999</v>
      </c>
      <c r="G14171" s="10">
        <f>Table1[[#This Row],[Package Price]]*Table1[[#This Row],[Participants]]</f>
        <v>2486.7499999999995</v>
      </c>
      <c r="H14171" s="18" t="s">
        <v>47</v>
      </c>
      <c r="I14171" s="18" t="str">
        <f>IF(Table1[[#This Row],[Package Price]]&gt;250,"Direct","Online")</f>
        <v>Online</v>
      </c>
    </row>
    <row r="14172" spans="2:9" x14ac:dyDescent="0.25">
      <c r="B14172" s="6" t="s">
        <v>14204</v>
      </c>
      <c r="C14172" s="4">
        <v>43786</v>
      </c>
      <c r="D14172" s="16" t="s">
        <v>21877</v>
      </c>
      <c r="E14172" s="11">
        <v>280.875</v>
      </c>
      <c r="F14172" s="12">
        <v>22.679999999999996</v>
      </c>
      <c r="G14172" s="10">
        <f>Table1[[#This Row],[Package Price]]*Table1[[#This Row],[Participants]]</f>
        <v>6370.244999999999</v>
      </c>
      <c r="H14172" s="18" t="s">
        <v>49</v>
      </c>
      <c r="I14172" s="18" t="str">
        <f>IF(Table1[[#This Row],[Package Price]]&gt;250,"Direct","Online")</f>
        <v>Direct</v>
      </c>
    </row>
    <row r="14173" spans="2:9" x14ac:dyDescent="0.25">
      <c r="B14173" s="6" t="s">
        <v>14229</v>
      </c>
      <c r="C14173" s="4">
        <v>43787</v>
      </c>
      <c r="D14173" s="16" t="s">
        <v>21872</v>
      </c>
      <c r="E14173" s="11">
        <v>210</v>
      </c>
      <c r="F14173" s="12">
        <v>14</v>
      </c>
      <c r="G14173" s="10">
        <f>Table1[[#This Row],[Package Price]]*Table1[[#This Row],[Participants]]</f>
        <v>2940</v>
      </c>
      <c r="H14173" s="18" t="s">
        <v>19</v>
      </c>
      <c r="I14173" s="18" t="str">
        <f>IF(Table1[[#This Row],[Package Price]]&gt;250,"Direct","Online")</f>
        <v>Online</v>
      </c>
    </row>
    <row r="14174" spans="2:9" x14ac:dyDescent="0.25">
      <c r="B14174" s="6" t="s">
        <v>14231</v>
      </c>
      <c r="C14174" s="4">
        <v>43787</v>
      </c>
      <c r="D14174" s="16" t="s">
        <v>21870</v>
      </c>
      <c r="E14174" s="11">
        <v>227.49999999999997</v>
      </c>
      <c r="F14174" s="12">
        <v>26.32</v>
      </c>
      <c r="G14174" s="10">
        <f>Table1[[#This Row],[Package Price]]*Table1[[#This Row],[Participants]]</f>
        <v>5987.7999999999993</v>
      </c>
      <c r="H14174" s="18" t="s">
        <v>40</v>
      </c>
      <c r="I14174" s="18" t="str">
        <f>IF(Table1[[#This Row],[Package Price]]&gt;250,"Direct","Online")</f>
        <v>Online</v>
      </c>
    </row>
    <row r="14175" spans="2:9" x14ac:dyDescent="0.25">
      <c r="B14175" s="6" t="s">
        <v>14236</v>
      </c>
      <c r="C14175" s="4">
        <v>43787</v>
      </c>
      <c r="D14175" s="16" t="s">
        <v>21864</v>
      </c>
      <c r="E14175" s="11">
        <v>396.02499999999998</v>
      </c>
      <c r="F14175" s="12">
        <v>14</v>
      </c>
      <c r="G14175" s="10">
        <f>Table1[[#This Row],[Package Price]]*Table1[[#This Row],[Participants]]</f>
        <v>5544.3499999999995</v>
      </c>
      <c r="H14175" s="18" t="s">
        <v>48</v>
      </c>
      <c r="I14175" s="18" t="str">
        <f>IF(Table1[[#This Row],[Package Price]]&gt;250,"Direct","Online")</f>
        <v>Direct</v>
      </c>
    </row>
    <row r="14176" spans="2:9" x14ac:dyDescent="0.25">
      <c r="B14176" s="6" t="s">
        <v>14249</v>
      </c>
      <c r="C14176" s="4">
        <v>43787</v>
      </c>
      <c r="D14176" s="16" t="s">
        <v>21879</v>
      </c>
      <c r="E14176" s="11">
        <v>210.875</v>
      </c>
      <c r="F14176" s="12">
        <v>2.4499999999999997</v>
      </c>
      <c r="G14176" s="10">
        <f>Table1[[#This Row],[Package Price]]*Table1[[#This Row],[Participants]]</f>
        <v>516.64374999999995</v>
      </c>
      <c r="H14176" s="18" t="s">
        <v>12</v>
      </c>
      <c r="I14176" s="18" t="str">
        <f>IF(Table1[[#This Row],[Package Price]]&gt;250,"Direct","Online")</f>
        <v>Online</v>
      </c>
    </row>
    <row r="14177" spans="2:9" x14ac:dyDescent="0.25">
      <c r="B14177" s="6" t="s">
        <v>14239</v>
      </c>
      <c r="C14177" s="4">
        <v>43787</v>
      </c>
      <c r="D14177" s="16" t="s">
        <v>21861</v>
      </c>
      <c r="E14177" s="11">
        <v>284.375</v>
      </c>
      <c r="F14177" s="12">
        <v>10.149999999999999</v>
      </c>
      <c r="G14177" s="10">
        <f>Table1[[#This Row],[Package Price]]*Table1[[#This Row],[Participants]]</f>
        <v>2886.4062499999995</v>
      </c>
      <c r="H14177" s="18" t="s">
        <v>0</v>
      </c>
      <c r="I14177" s="18" t="str">
        <f>IF(Table1[[#This Row],[Package Price]]&gt;250,"Direct","Online")</f>
        <v>Direct</v>
      </c>
    </row>
    <row r="14178" spans="2:9" x14ac:dyDescent="0.25">
      <c r="B14178" s="6" t="s">
        <v>14237</v>
      </c>
      <c r="C14178" s="4">
        <v>43787</v>
      </c>
      <c r="D14178" s="16" t="s">
        <v>21874</v>
      </c>
      <c r="E14178" s="11">
        <v>109.63749999999999</v>
      </c>
      <c r="F14178" s="12">
        <v>27.72</v>
      </c>
      <c r="G14178" s="10">
        <f>Table1[[#This Row],[Package Price]]*Table1[[#This Row],[Participants]]</f>
        <v>3039.1514999999995</v>
      </c>
      <c r="H14178" s="18" t="s">
        <v>38</v>
      </c>
      <c r="I14178" s="18" t="str">
        <f>IF(Table1[[#This Row],[Package Price]]&gt;250,"Direct","Online")</f>
        <v>Online</v>
      </c>
    </row>
    <row r="14179" spans="2:9" x14ac:dyDescent="0.25">
      <c r="B14179" s="6" t="s">
        <v>14225</v>
      </c>
      <c r="C14179" s="4">
        <v>43787</v>
      </c>
      <c r="D14179" s="16" t="s">
        <v>21875</v>
      </c>
      <c r="E14179" s="11">
        <v>127.39999999999999</v>
      </c>
      <c r="F14179" s="12">
        <v>12.6</v>
      </c>
      <c r="G14179" s="10">
        <f>Table1[[#This Row],[Package Price]]*Table1[[#This Row],[Participants]]</f>
        <v>1605.2399999999998</v>
      </c>
      <c r="H14179" s="18" t="s">
        <v>36</v>
      </c>
      <c r="I14179" s="18" t="str">
        <f>IF(Table1[[#This Row],[Package Price]]&gt;250,"Direct","Online")</f>
        <v>Online</v>
      </c>
    </row>
    <row r="14180" spans="2:9" x14ac:dyDescent="0.25">
      <c r="B14180" s="6" t="s">
        <v>14241</v>
      </c>
      <c r="C14180" s="4">
        <v>43787</v>
      </c>
      <c r="D14180" s="16" t="s">
        <v>21876</v>
      </c>
      <c r="E14180" s="11">
        <v>105</v>
      </c>
      <c r="F14180" s="12">
        <v>22.12</v>
      </c>
      <c r="G14180" s="10">
        <f>Table1[[#This Row],[Package Price]]*Table1[[#This Row],[Participants]]</f>
        <v>2322.6</v>
      </c>
      <c r="H14180" s="18" t="s">
        <v>2</v>
      </c>
      <c r="I14180" s="18" t="str">
        <f>IF(Table1[[#This Row],[Package Price]]&gt;250,"Direct","Online")</f>
        <v>Online</v>
      </c>
    </row>
    <row r="14181" spans="2:9" x14ac:dyDescent="0.25">
      <c r="B14181" s="6" t="s">
        <v>14243</v>
      </c>
      <c r="C14181" s="4">
        <v>43787</v>
      </c>
      <c r="D14181" s="16" t="s">
        <v>21860</v>
      </c>
      <c r="E14181" s="11">
        <v>284.72499999999997</v>
      </c>
      <c r="F14181" s="12">
        <v>10.149999999999999</v>
      </c>
      <c r="G14181" s="10">
        <f>Table1[[#This Row],[Package Price]]*Table1[[#This Row],[Participants]]</f>
        <v>2889.9587499999993</v>
      </c>
      <c r="H14181" s="18" t="s">
        <v>29</v>
      </c>
      <c r="I14181" s="18" t="str">
        <f>IF(Table1[[#This Row],[Package Price]]&gt;250,"Direct","Online")</f>
        <v>Direct</v>
      </c>
    </row>
    <row r="14182" spans="2:9" x14ac:dyDescent="0.25">
      <c r="B14182" s="6" t="s">
        <v>14238</v>
      </c>
      <c r="C14182" s="4">
        <v>43787</v>
      </c>
      <c r="D14182" s="16" t="s">
        <v>21866</v>
      </c>
      <c r="E14182" s="11">
        <v>319.375</v>
      </c>
      <c r="F14182" s="12">
        <v>4.1999999999999993</v>
      </c>
      <c r="G14182" s="10">
        <f>Table1[[#This Row],[Package Price]]*Table1[[#This Row],[Participants]]</f>
        <v>1341.3749999999998</v>
      </c>
      <c r="H14182" s="18" t="s">
        <v>19</v>
      </c>
      <c r="I14182" s="18" t="str">
        <f>IF(Table1[[#This Row],[Package Price]]&gt;250,"Direct","Online")</f>
        <v>Direct</v>
      </c>
    </row>
    <row r="14183" spans="2:9" x14ac:dyDescent="0.25">
      <c r="B14183" s="6" t="s">
        <v>14226</v>
      </c>
      <c r="C14183" s="4">
        <v>43787</v>
      </c>
      <c r="D14183" s="16" t="s">
        <v>21862</v>
      </c>
      <c r="E14183" s="11">
        <v>543.375</v>
      </c>
      <c r="F14183" s="12">
        <v>3.3600000000000003</v>
      </c>
      <c r="G14183" s="10">
        <f>Table1[[#This Row],[Package Price]]*Table1[[#This Row],[Participants]]</f>
        <v>1825.7400000000002</v>
      </c>
      <c r="H14183" s="18" t="s">
        <v>26</v>
      </c>
      <c r="I14183" s="18" t="str">
        <f>IF(Table1[[#This Row],[Package Price]]&gt;250,"Direct","Online")</f>
        <v>Direct</v>
      </c>
    </row>
    <row r="14184" spans="2:9" x14ac:dyDescent="0.25">
      <c r="B14184" s="6" t="s">
        <v>14228</v>
      </c>
      <c r="C14184" s="4">
        <v>43787</v>
      </c>
      <c r="D14184" s="16" t="s">
        <v>21868</v>
      </c>
      <c r="E14184" s="11">
        <v>284.72499999999997</v>
      </c>
      <c r="F14184" s="12">
        <v>6.16</v>
      </c>
      <c r="G14184" s="10">
        <f>Table1[[#This Row],[Package Price]]*Table1[[#This Row],[Participants]]</f>
        <v>1753.9059999999997</v>
      </c>
      <c r="H14184" s="18" t="s">
        <v>38</v>
      </c>
      <c r="I14184" s="18" t="str">
        <f>IF(Table1[[#This Row],[Package Price]]&gt;250,"Direct","Online")</f>
        <v>Direct</v>
      </c>
    </row>
    <row r="14185" spans="2:9" x14ac:dyDescent="0.25">
      <c r="B14185" s="6" t="s">
        <v>14227</v>
      </c>
      <c r="C14185" s="4">
        <v>43787</v>
      </c>
      <c r="D14185" s="16" t="s">
        <v>21867</v>
      </c>
      <c r="E14185" s="11">
        <v>358.75</v>
      </c>
      <c r="F14185" s="12">
        <v>3.3600000000000003</v>
      </c>
      <c r="G14185" s="10">
        <f>Table1[[#This Row],[Package Price]]*Table1[[#This Row],[Participants]]</f>
        <v>1205.4000000000001</v>
      </c>
      <c r="H14185" s="18" t="s">
        <v>7</v>
      </c>
      <c r="I14185" s="18" t="str">
        <f>IF(Table1[[#This Row],[Package Price]]&gt;250,"Direct","Online")</f>
        <v>Direct</v>
      </c>
    </row>
    <row r="14186" spans="2:9" x14ac:dyDescent="0.25">
      <c r="B14186" s="6" t="s">
        <v>14232</v>
      </c>
      <c r="C14186" s="4">
        <v>43787</v>
      </c>
      <c r="D14186" s="16" t="s">
        <v>21863</v>
      </c>
      <c r="E14186" s="11">
        <v>457.62499999999994</v>
      </c>
      <c r="F14186" s="12">
        <v>15.68</v>
      </c>
      <c r="G14186" s="10">
        <f>Table1[[#This Row],[Package Price]]*Table1[[#This Row],[Participants]]</f>
        <v>7175.5599999999986</v>
      </c>
      <c r="H14186" s="18" t="s">
        <v>21</v>
      </c>
      <c r="I14186" s="18" t="str">
        <f>IF(Table1[[#This Row],[Package Price]]&gt;250,"Direct","Online")</f>
        <v>Direct</v>
      </c>
    </row>
    <row r="14187" spans="2:9" x14ac:dyDescent="0.25">
      <c r="B14187" s="6" t="s">
        <v>14246</v>
      </c>
      <c r="C14187" s="4">
        <v>43787</v>
      </c>
      <c r="D14187" s="16" t="s">
        <v>21863</v>
      </c>
      <c r="E14187" s="11">
        <v>186.375</v>
      </c>
      <c r="F14187" s="12">
        <v>2.4499999999999997</v>
      </c>
      <c r="G14187" s="10">
        <f>Table1[[#This Row],[Package Price]]*Table1[[#This Row],[Participants]]</f>
        <v>456.61874999999998</v>
      </c>
      <c r="H14187" s="18" t="s">
        <v>10</v>
      </c>
      <c r="I14187" s="18" t="str">
        <f>IF(Table1[[#This Row],[Package Price]]&gt;250,"Direct","Online")</f>
        <v>Online</v>
      </c>
    </row>
    <row r="14188" spans="2:9" x14ac:dyDescent="0.25">
      <c r="B14188" s="6" t="s">
        <v>14233</v>
      </c>
      <c r="C14188" s="4">
        <v>43787</v>
      </c>
      <c r="D14188" s="16" t="s">
        <v>21865</v>
      </c>
      <c r="E14188" s="10">
        <v>395.5</v>
      </c>
      <c r="F14188" s="12">
        <v>8.3999999999999986</v>
      </c>
      <c r="G14188" s="10">
        <f>Table1[[#This Row],[Package Price]]*Table1[[#This Row],[Participants]]</f>
        <v>3322.1999999999994</v>
      </c>
      <c r="H14188" s="18" t="s">
        <v>17</v>
      </c>
      <c r="I14188" s="18" t="str">
        <f>IF(Table1[[#This Row],[Package Price]]&gt;250,"Direct","Online")</f>
        <v>Direct</v>
      </c>
    </row>
    <row r="14189" spans="2:9" x14ac:dyDescent="0.25">
      <c r="B14189" s="6" t="s">
        <v>14247</v>
      </c>
      <c r="C14189" s="4">
        <v>43787</v>
      </c>
      <c r="D14189" s="16" t="s">
        <v>21858</v>
      </c>
      <c r="E14189" s="11">
        <v>553</v>
      </c>
      <c r="F14189" s="12">
        <v>2.4499999999999997</v>
      </c>
      <c r="G14189" s="10">
        <f>Table1[[#This Row],[Package Price]]*Table1[[#This Row],[Participants]]</f>
        <v>1354.85</v>
      </c>
      <c r="H14189" s="18" t="s">
        <v>0</v>
      </c>
      <c r="I14189" s="18" t="str">
        <f>IF(Table1[[#This Row],[Package Price]]&gt;250,"Direct","Online")</f>
        <v>Direct</v>
      </c>
    </row>
    <row r="14190" spans="2:9" x14ac:dyDescent="0.25">
      <c r="B14190" s="6" t="s">
        <v>14240</v>
      </c>
      <c r="C14190" s="4">
        <v>43787</v>
      </c>
      <c r="D14190" s="16" t="s">
        <v>21856</v>
      </c>
      <c r="E14190" s="11">
        <v>280</v>
      </c>
      <c r="F14190" s="12">
        <v>10.149999999999999</v>
      </c>
      <c r="G14190" s="10">
        <f>Table1[[#This Row],[Package Price]]*Table1[[#This Row],[Participants]]</f>
        <v>2841.9999999999995</v>
      </c>
      <c r="H14190" s="18" t="s">
        <v>31</v>
      </c>
      <c r="I14190" s="18" t="str">
        <f>IF(Table1[[#This Row],[Package Price]]&gt;250,"Direct","Online")</f>
        <v>Direct</v>
      </c>
    </row>
    <row r="14191" spans="2:9" x14ac:dyDescent="0.25">
      <c r="B14191" s="6" t="s">
        <v>14244</v>
      </c>
      <c r="C14191" s="4">
        <v>43787</v>
      </c>
      <c r="D14191" s="16" t="s">
        <v>21871</v>
      </c>
      <c r="E14191" s="11">
        <v>218.75</v>
      </c>
      <c r="F14191" s="12">
        <v>10.149999999999999</v>
      </c>
      <c r="G14191" s="10">
        <f>Table1[[#This Row],[Package Price]]*Table1[[#This Row],[Participants]]</f>
        <v>2220.3124999999995</v>
      </c>
      <c r="H14191" s="18" t="s">
        <v>10</v>
      </c>
      <c r="I14191" s="18" t="str">
        <f>IF(Table1[[#This Row],[Package Price]]&gt;250,"Direct","Online")</f>
        <v>Online</v>
      </c>
    </row>
    <row r="14192" spans="2:9" x14ac:dyDescent="0.25">
      <c r="B14192" s="6" t="s">
        <v>14235</v>
      </c>
      <c r="C14192" s="4">
        <v>43787</v>
      </c>
      <c r="D14192" s="16" t="s">
        <v>21869</v>
      </c>
      <c r="E14192" s="11">
        <v>244.99999999999997</v>
      </c>
      <c r="F14192" s="12">
        <v>11.2</v>
      </c>
      <c r="G14192" s="10">
        <f>Table1[[#This Row],[Package Price]]*Table1[[#This Row],[Participants]]</f>
        <v>2743.9999999999995</v>
      </c>
      <c r="H14192" s="18" t="s">
        <v>29</v>
      </c>
      <c r="I14192" s="18" t="str">
        <f>IF(Table1[[#This Row],[Package Price]]&gt;250,"Direct","Online")</f>
        <v>Online</v>
      </c>
    </row>
    <row r="14193" spans="2:9" x14ac:dyDescent="0.25">
      <c r="B14193" s="6" t="s">
        <v>14248</v>
      </c>
      <c r="C14193" s="4">
        <v>43787</v>
      </c>
      <c r="D14193" s="16" t="s">
        <v>21869</v>
      </c>
      <c r="E14193" s="11">
        <v>105</v>
      </c>
      <c r="F14193" s="12">
        <v>2.4499999999999997</v>
      </c>
      <c r="G14193" s="10">
        <f>Table1[[#This Row],[Package Price]]*Table1[[#This Row],[Participants]]</f>
        <v>257.25</v>
      </c>
      <c r="H14193" s="18" t="s">
        <v>31</v>
      </c>
      <c r="I14193" s="18" t="str">
        <f>IF(Table1[[#This Row],[Package Price]]&gt;250,"Direct","Online")</f>
        <v>Online</v>
      </c>
    </row>
    <row r="14194" spans="2:9" x14ac:dyDescent="0.25">
      <c r="B14194" s="6" t="s">
        <v>14250</v>
      </c>
      <c r="C14194" s="4">
        <v>43787</v>
      </c>
      <c r="D14194" s="16" t="s">
        <v>21873</v>
      </c>
      <c r="E14194" s="11">
        <v>185.67499999999998</v>
      </c>
      <c r="F14194" s="12">
        <v>39.76</v>
      </c>
      <c r="G14194" s="10">
        <f>Table1[[#This Row],[Package Price]]*Table1[[#This Row],[Participants]]</f>
        <v>7382.4379999999992</v>
      </c>
      <c r="H14194" s="18" t="s">
        <v>43</v>
      </c>
      <c r="I14194" s="18" t="str">
        <f>IF(Table1[[#This Row],[Package Price]]&gt;250,"Direct","Online")</f>
        <v>Online</v>
      </c>
    </row>
    <row r="14195" spans="2:9" x14ac:dyDescent="0.25">
      <c r="B14195" s="6" t="s">
        <v>14242</v>
      </c>
      <c r="C14195" s="4">
        <v>43787</v>
      </c>
      <c r="D14195" s="16" t="s">
        <v>21855</v>
      </c>
      <c r="E14195" s="11">
        <v>89.512499999999989</v>
      </c>
      <c r="F14195" s="12">
        <v>10.149999999999999</v>
      </c>
      <c r="G14195" s="10">
        <f>Table1[[#This Row],[Package Price]]*Table1[[#This Row],[Participants]]</f>
        <v>908.55187499999977</v>
      </c>
      <c r="H14195" s="18" t="s">
        <v>33</v>
      </c>
      <c r="I14195" s="18" t="str">
        <f>IF(Table1[[#This Row],[Package Price]]&gt;250,"Direct","Online")</f>
        <v>Online</v>
      </c>
    </row>
    <row r="14196" spans="2:9" x14ac:dyDescent="0.25">
      <c r="B14196" s="6" t="s">
        <v>14245</v>
      </c>
      <c r="C14196" s="4">
        <v>43787</v>
      </c>
      <c r="D14196" s="16" t="s">
        <v>21859</v>
      </c>
      <c r="E14196" s="11">
        <v>551.25</v>
      </c>
      <c r="F14196" s="12">
        <v>10.149999999999999</v>
      </c>
      <c r="G14196" s="10">
        <f>Table1[[#This Row],[Package Price]]*Table1[[#This Row],[Participants]]</f>
        <v>5595.1874999999991</v>
      </c>
      <c r="H14196" s="18" t="s">
        <v>41</v>
      </c>
      <c r="I14196" s="18" t="str">
        <f>IF(Table1[[#This Row],[Package Price]]&gt;250,"Direct","Online")</f>
        <v>Direct</v>
      </c>
    </row>
    <row r="14197" spans="2:9" x14ac:dyDescent="0.25">
      <c r="B14197" s="6" t="s">
        <v>14234</v>
      </c>
      <c r="C14197" s="4">
        <v>43787</v>
      </c>
      <c r="D14197" s="16" t="s">
        <v>21857</v>
      </c>
      <c r="E14197" s="11">
        <v>244.99999999999997</v>
      </c>
      <c r="F14197" s="12">
        <v>10.149999999999999</v>
      </c>
      <c r="G14197" s="10">
        <f>Table1[[#This Row],[Package Price]]*Table1[[#This Row],[Participants]]</f>
        <v>2486.7499999999995</v>
      </c>
      <c r="H14197" s="18" t="s">
        <v>48</v>
      </c>
      <c r="I14197" s="18" t="str">
        <f>IF(Table1[[#This Row],[Package Price]]&gt;250,"Direct","Online")</f>
        <v>Online</v>
      </c>
    </row>
    <row r="14198" spans="2:9" x14ac:dyDescent="0.25">
      <c r="B14198" s="6" t="s">
        <v>14230</v>
      </c>
      <c r="C14198" s="4">
        <v>43787</v>
      </c>
      <c r="D14198" s="16" t="s">
        <v>21877</v>
      </c>
      <c r="E14198" s="11">
        <v>280.875</v>
      </c>
      <c r="F14198" s="12">
        <v>23.52</v>
      </c>
      <c r="G14198" s="10">
        <f>Table1[[#This Row],[Package Price]]*Table1[[#This Row],[Participants]]</f>
        <v>6606.18</v>
      </c>
      <c r="H14198" s="18" t="s">
        <v>9</v>
      </c>
      <c r="I14198" s="18" t="str">
        <f>IF(Table1[[#This Row],[Package Price]]&gt;250,"Direct","Online")</f>
        <v>Direct</v>
      </c>
    </row>
    <row r="14199" spans="2:9" x14ac:dyDescent="0.25">
      <c r="B14199" s="6" t="s">
        <v>14255</v>
      </c>
      <c r="C14199" s="4">
        <v>43788</v>
      </c>
      <c r="D14199" s="16" t="s">
        <v>21872</v>
      </c>
      <c r="E14199" s="11">
        <v>210</v>
      </c>
      <c r="F14199" s="12">
        <v>5.6</v>
      </c>
      <c r="G14199" s="10">
        <f>Table1[[#This Row],[Package Price]]*Table1[[#This Row],[Participants]]</f>
        <v>1176</v>
      </c>
      <c r="H14199" s="18" t="s">
        <v>20</v>
      </c>
      <c r="I14199" s="18" t="str">
        <f>IF(Table1[[#This Row],[Package Price]]&gt;250,"Direct","Online")</f>
        <v>Online</v>
      </c>
    </row>
    <row r="14200" spans="2:9" x14ac:dyDescent="0.25">
      <c r="B14200" s="6" t="s">
        <v>14257</v>
      </c>
      <c r="C14200" s="4">
        <v>43788</v>
      </c>
      <c r="D14200" s="16" t="s">
        <v>21870</v>
      </c>
      <c r="E14200" s="11">
        <v>227.49999999999997</v>
      </c>
      <c r="F14200" s="12">
        <v>8.3999999999999986</v>
      </c>
      <c r="G14200" s="10">
        <f>Table1[[#This Row],[Package Price]]*Table1[[#This Row],[Participants]]</f>
        <v>1910.9999999999995</v>
      </c>
      <c r="H14200" s="18" t="s">
        <v>41</v>
      </c>
      <c r="I14200" s="18" t="str">
        <f>IF(Table1[[#This Row],[Package Price]]&gt;250,"Direct","Online")</f>
        <v>Online</v>
      </c>
    </row>
    <row r="14201" spans="2:9" x14ac:dyDescent="0.25">
      <c r="B14201" s="6" t="s">
        <v>14262</v>
      </c>
      <c r="C14201" s="4">
        <v>43788</v>
      </c>
      <c r="D14201" s="16" t="s">
        <v>21864</v>
      </c>
      <c r="E14201" s="11">
        <v>396.02499999999998</v>
      </c>
      <c r="F14201" s="12">
        <v>2.8</v>
      </c>
      <c r="G14201" s="10">
        <f>Table1[[#This Row],[Package Price]]*Table1[[#This Row],[Participants]]</f>
        <v>1108.8699999999999</v>
      </c>
      <c r="H14201" s="18" t="s">
        <v>49</v>
      </c>
      <c r="I14201" s="18" t="str">
        <f>IF(Table1[[#This Row],[Package Price]]&gt;250,"Direct","Online")</f>
        <v>Direct</v>
      </c>
    </row>
    <row r="14202" spans="2:9" x14ac:dyDescent="0.25">
      <c r="B14202" s="6" t="s">
        <v>14275</v>
      </c>
      <c r="C14202" s="4">
        <v>43788</v>
      </c>
      <c r="D14202" s="16" t="s">
        <v>21879</v>
      </c>
      <c r="E14202" s="11">
        <v>210.875</v>
      </c>
      <c r="F14202" s="12">
        <v>2.4499999999999997</v>
      </c>
      <c r="G14202" s="10">
        <f>Table1[[#This Row],[Package Price]]*Table1[[#This Row],[Participants]]</f>
        <v>516.64374999999995</v>
      </c>
      <c r="H14202" s="18" t="s">
        <v>13</v>
      </c>
      <c r="I14202" s="18" t="str">
        <f>IF(Table1[[#This Row],[Package Price]]&gt;250,"Direct","Online")</f>
        <v>Online</v>
      </c>
    </row>
    <row r="14203" spans="2:9" x14ac:dyDescent="0.25">
      <c r="B14203" s="6" t="s">
        <v>14265</v>
      </c>
      <c r="C14203" s="4">
        <v>43788</v>
      </c>
      <c r="D14203" s="16" t="s">
        <v>21861</v>
      </c>
      <c r="E14203" s="11">
        <v>284.375</v>
      </c>
      <c r="F14203" s="12">
        <v>10.149999999999999</v>
      </c>
      <c r="G14203" s="10">
        <f>Table1[[#This Row],[Package Price]]*Table1[[#This Row],[Participants]]</f>
        <v>2886.4062499999995</v>
      </c>
      <c r="H14203" s="18" t="s">
        <v>1</v>
      </c>
      <c r="I14203" s="18" t="str">
        <f>IF(Table1[[#This Row],[Package Price]]&gt;250,"Direct","Online")</f>
        <v>Direct</v>
      </c>
    </row>
    <row r="14204" spans="2:9" x14ac:dyDescent="0.25">
      <c r="B14204" s="6" t="s">
        <v>14263</v>
      </c>
      <c r="C14204" s="4">
        <v>43788</v>
      </c>
      <c r="D14204" s="16" t="s">
        <v>21874</v>
      </c>
      <c r="E14204" s="11">
        <v>109.63749999999999</v>
      </c>
      <c r="F14204" s="12">
        <v>7.2799999999999994</v>
      </c>
      <c r="G14204" s="10">
        <f>Table1[[#This Row],[Package Price]]*Table1[[#This Row],[Participants]]</f>
        <v>798.16099999999983</v>
      </c>
      <c r="H14204" s="18" t="s">
        <v>39</v>
      </c>
      <c r="I14204" s="18" t="str">
        <f>IF(Table1[[#This Row],[Package Price]]&gt;250,"Direct","Online")</f>
        <v>Online</v>
      </c>
    </row>
    <row r="14205" spans="2:9" x14ac:dyDescent="0.25">
      <c r="B14205" s="6" t="s">
        <v>14251</v>
      </c>
      <c r="C14205" s="4">
        <v>43788</v>
      </c>
      <c r="D14205" s="16" t="s">
        <v>21875</v>
      </c>
      <c r="E14205" s="11">
        <v>127.39999999999999</v>
      </c>
      <c r="F14205" s="12">
        <v>4.4799999999999995</v>
      </c>
      <c r="G14205" s="10">
        <f>Table1[[#This Row],[Package Price]]*Table1[[#This Row],[Participants]]</f>
        <v>570.75199999999995</v>
      </c>
      <c r="H14205" s="18" t="s">
        <v>37</v>
      </c>
      <c r="I14205" s="18" t="str">
        <f>IF(Table1[[#This Row],[Package Price]]&gt;250,"Direct","Online")</f>
        <v>Online</v>
      </c>
    </row>
    <row r="14206" spans="2:9" x14ac:dyDescent="0.25">
      <c r="B14206" s="6" t="s">
        <v>14267</v>
      </c>
      <c r="C14206" s="4">
        <v>43788</v>
      </c>
      <c r="D14206" s="16" t="s">
        <v>21876</v>
      </c>
      <c r="E14206" s="11">
        <v>105</v>
      </c>
      <c r="F14206" s="12">
        <v>6.7200000000000006</v>
      </c>
      <c r="G14206" s="10">
        <f>Table1[[#This Row],[Package Price]]*Table1[[#This Row],[Participants]]</f>
        <v>705.6</v>
      </c>
      <c r="H14206" s="18" t="s">
        <v>3</v>
      </c>
      <c r="I14206" s="18" t="str">
        <f>IF(Table1[[#This Row],[Package Price]]&gt;250,"Direct","Online")</f>
        <v>Online</v>
      </c>
    </row>
    <row r="14207" spans="2:9" x14ac:dyDescent="0.25">
      <c r="B14207" s="6" t="s">
        <v>14269</v>
      </c>
      <c r="C14207" s="4">
        <v>43788</v>
      </c>
      <c r="D14207" s="16" t="s">
        <v>21860</v>
      </c>
      <c r="E14207" s="11">
        <v>284.72499999999997</v>
      </c>
      <c r="F14207" s="12">
        <v>10.149999999999999</v>
      </c>
      <c r="G14207" s="10">
        <f>Table1[[#This Row],[Package Price]]*Table1[[#This Row],[Participants]]</f>
        <v>2889.9587499999993</v>
      </c>
      <c r="H14207" s="18" t="s">
        <v>30</v>
      </c>
      <c r="I14207" s="18" t="str">
        <f>IF(Table1[[#This Row],[Package Price]]&gt;250,"Direct","Online")</f>
        <v>Direct</v>
      </c>
    </row>
    <row r="14208" spans="2:9" x14ac:dyDescent="0.25">
      <c r="B14208" s="6" t="s">
        <v>14264</v>
      </c>
      <c r="C14208" s="4">
        <v>43788</v>
      </c>
      <c r="D14208" s="16" t="s">
        <v>21866</v>
      </c>
      <c r="E14208" s="11">
        <v>319.375</v>
      </c>
      <c r="F14208" s="12">
        <v>11.2</v>
      </c>
      <c r="G14208" s="10">
        <f>Table1[[#This Row],[Package Price]]*Table1[[#This Row],[Participants]]</f>
        <v>3577</v>
      </c>
      <c r="H14208" s="18" t="s">
        <v>20</v>
      </c>
      <c r="I14208" s="18" t="str">
        <f>IF(Table1[[#This Row],[Package Price]]&gt;250,"Direct","Online")</f>
        <v>Direct</v>
      </c>
    </row>
    <row r="14209" spans="2:9" x14ac:dyDescent="0.25">
      <c r="B14209" s="6" t="s">
        <v>14252</v>
      </c>
      <c r="C14209" s="4">
        <v>43788</v>
      </c>
      <c r="D14209" s="16" t="s">
        <v>21862</v>
      </c>
      <c r="E14209" s="11">
        <v>543.375</v>
      </c>
      <c r="F14209" s="12">
        <v>2.8</v>
      </c>
      <c r="G14209" s="10">
        <f>Table1[[#This Row],[Package Price]]*Table1[[#This Row],[Participants]]</f>
        <v>1521.4499999999998</v>
      </c>
      <c r="H14209" s="18" t="s">
        <v>27</v>
      </c>
      <c r="I14209" s="18" t="str">
        <f>IF(Table1[[#This Row],[Package Price]]&gt;250,"Direct","Online")</f>
        <v>Direct</v>
      </c>
    </row>
    <row r="14210" spans="2:9" x14ac:dyDescent="0.25">
      <c r="B14210" s="6" t="s">
        <v>14254</v>
      </c>
      <c r="C14210" s="4">
        <v>43788</v>
      </c>
      <c r="D14210" s="16" t="s">
        <v>21868</v>
      </c>
      <c r="E14210" s="11">
        <v>284.72499999999997</v>
      </c>
      <c r="F14210" s="12">
        <v>1.1199999999999999</v>
      </c>
      <c r="G14210" s="10">
        <f>Table1[[#This Row],[Package Price]]*Table1[[#This Row],[Participants]]</f>
        <v>318.89199999999994</v>
      </c>
      <c r="H14210" s="18" t="s">
        <v>39</v>
      </c>
      <c r="I14210" s="18" t="str">
        <f>IF(Table1[[#This Row],[Package Price]]&gt;250,"Direct","Online")</f>
        <v>Direct</v>
      </c>
    </row>
    <row r="14211" spans="2:9" x14ac:dyDescent="0.25">
      <c r="B14211" s="6" t="s">
        <v>14253</v>
      </c>
      <c r="C14211" s="4">
        <v>43788</v>
      </c>
      <c r="D14211" s="16" t="s">
        <v>21867</v>
      </c>
      <c r="E14211" s="11">
        <v>358.75</v>
      </c>
      <c r="F14211" s="12">
        <v>10.149999999999999</v>
      </c>
      <c r="G14211" s="10">
        <f>Table1[[#This Row],[Package Price]]*Table1[[#This Row],[Participants]]</f>
        <v>3641.3124999999995</v>
      </c>
      <c r="H14211" s="18" t="s">
        <v>8</v>
      </c>
      <c r="I14211" s="18" t="str">
        <f>IF(Table1[[#This Row],[Package Price]]&gt;250,"Direct","Online")</f>
        <v>Direct</v>
      </c>
    </row>
    <row r="14212" spans="2:9" x14ac:dyDescent="0.25">
      <c r="B14212" s="6" t="s">
        <v>14258</v>
      </c>
      <c r="C14212" s="4">
        <v>43788</v>
      </c>
      <c r="D14212" s="16" t="s">
        <v>21863</v>
      </c>
      <c r="E14212" s="11">
        <v>457.62499999999994</v>
      </c>
      <c r="F14212" s="12">
        <v>7.84</v>
      </c>
      <c r="G14212" s="10">
        <f>Table1[[#This Row],[Package Price]]*Table1[[#This Row],[Participants]]</f>
        <v>3587.7799999999993</v>
      </c>
      <c r="H14212" s="18" t="s">
        <v>22</v>
      </c>
      <c r="I14212" s="18" t="str">
        <f>IF(Table1[[#This Row],[Package Price]]&gt;250,"Direct","Online")</f>
        <v>Direct</v>
      </c>
    </row>
    <row r="14213" spans="2:9" x14ac:dyDescent="0.25">
      <c r="B14213" s="6" t="s">
        <v>14272</v>
      </c>
      <c r="C14213" s="4">
        <v>43788</v>
      </c>
      <c r="D14213" s="16" t="s">
        <v>21863</v>
      </c>
      <c r="E14213" s="11">
        <v>186.375</v>
      </c>
      <c r="F14213" s="12">
        <v>2.4499999999999997</v>
      </c>
      <c r="G14213" s="10">
        <f>Table1[[#This Row],[Package Price]]*Table1[[#This Row],[Participants]]</f>
        <v>456.61874999999998</v>
      </c>
      <c r="H14213" s="18" t="s">
        <v>11</v>
      </c>
      <c r="I14213" s="18" t="str">
        <f>IF(Table1[[#This Row],[Package Price]]&gt;250,"Direct","Online")</f>
        <v>Online</v>
      </c>
    </row>
    <row r="14214" spans="2:9" x14ac:dyDescent="0.25">
      <c r="B14214" s="6" t="s">
        <v>14259</v>
      </c>
      <c r="C14214" s="4">
        <v>43788</v>
      </c>
      <c r="D14214" s="16" t="s">
        <v>21865</v>
      </c>
      <c r="E14214" s="10">
        <v>395.5</v>
      </c>
      <c r="F14214" s="12">
        <v>6.16</v>
      </c>
      <c r="G14214" s="10">
        <f>Table1[[#This Row],[Package Price]]*Table1[[#This Row],[Participants]]</f>
        <v>2436.2800000000002</v>
      </c>
      <c r="H14214" s="18" t="s">
        <v>18</v>
      </c>
      <c r="I14214" s="18" t="str">
        <f>IF(Table1[[#This Row],[Package Price]]&gt;250,"Direct","Online")</f>
        <v>Direct</v>
      </c>
    </row>
    <row r="14215" spans="2:9" x14ac:dyDescent="0.25">
      <c r="B14215" s="6" t="s">
        <v>14273</v>
      </c>
      <c r="C14215" s="4">
        <v>43788</v>
      </c>
      <c r="D14215" s="16" t="s">
        <v>21858</v>
      </c>
      <c r="E14215" s="11">
        <v>553</v>
      </c>
      <c r="F14215" s="12">
        <v>2.4499999999999997</v>
      </c>
      <c r="G14215" s="10">
        <f>Table1[[#This Row],[Package Price]]*Table1[[#This Row],[Participants]]</f>
        <v>1354.85</v>
      </c>
      <c r="H14215" s="18" t="s">
        <v>1</v>
      </c>
      <c r="I14215" s="18" t="str">
        <f>IF(Table1[[#This Row],[Package Price]]&gt;250,"Direct","Online")</f>
        <v>Direct</v>
      </c>
    </row>
    <row r="14216" spans="2:9" x14ac:dyDescent="0.25">
      <c r="B14216" s="6" t="s">
        <v>14266</v>
      </c>
      <c r="C14216" s="4">
        <v>43788</v>
      </c>
      <c r="D14216" s="16" t="s">
        <v>21856</v>
      </c>
      <c r="E14216" s="11">
        <v>280</v>
      </c>
      <c r="F14216" s="12">
        <v>10.149999999999999</v>
      </c>
      <c r="G14216" s="10">
        <f>Table1[[#This Row],[Package Price]]*Table1[[#This Row],[Participants]]</f>
        <v>2841.9999999999995</v>
      </c>
      <c r="H14216" s="18" t="s">
        <v>32</v>
      </c>
      <c r="I14216" s="18" t="str">
        <f>IF(Table1[[#This Row],[Package Price]]&gt;250,"Direct","Online")</f>
        <v>Direct</v>
      </c>
    </row>
    <row r="14217" spans="2:9" x14ac:dyDescent="0.25">
      <c r="B14217" s="6" t="s">
        <v>14270</v>
      </c>
      <c r="C14217" s="4">
        <v>43788</v>
      </c>
      <c r="D14217" s="16" t="s">
        <v>21871</v>
      </c>
      <c r="E14217" s="11">
        <v>218.75</v>
      </c>
      <c r="F14217" s="12">
        <v>10.149999999999999</v>
      </c>
      <c r="G14217" s="10">
        <f>Table1[[#This Row],[Package Price]]*Table1[[#This Row],[Participants]]</f>
        <v>2220.3124999999995</v>
      </c>
      <c r="H14217" s="18" t="s">
        <v>11</v>
      </c>
      <c r="I14217" s="18" t="str">
        <f>IF(Table1[[#This Row],[Package Price]]&gt;250,"Direct","Online")</f>
        <v>Online</v>
      </c>
    </row>
    <row r="14218" spans="2:9" x14ac:dyDescent="0.25">
      <c r="B14218" s="6" t="s">
        <v>14261</v>
      </c>
      <c r="C14218" s="4">
        <v>43788</v>
      </c>
      <c r="D14218" s="16" t="s">
        <v>21869</v>
      </c>
      <c r="E14218" s="11">
        <v>244.99999999999997</v>
      </c>
      <c r="F14218" s="12">
        <v>3.3600000000000003</v>
      </c>
      <c r="G14218" s="10">
        <f>Table1[[#This Row],[Package Price]]*Table1[[#This Row],[Participants]]</f>
        <v>823.19999999999993</v>
      </c>
      <c r="H14218" s="18" t="s">
        <v>30</v>
      </c>
      <c r="I14218" s="18" t="str">
        <f>IF(Table1[[#This Row],[Package Price]]&gt;250,"Direct","Online")</f>
        <v>Online</v>
      </c>
    </row>
    <row r="14219" spans="2:9" x14ac:dyDescent="0.25">
      <c r="B14219" s="6" t="s">
        <v>14274</v>
      </c>
      <c r="C14219" s="4">
        <v>43788</v>
      </c>
      <c r="D14219" s="16" t="s">
        <v>21869</v>
      </c>
      <c r="E14219" s="11">
        <v>105</v>
      </c>
      <c r="F14219" s="12">
        <v>2.4499999999999997</v>
      </c>
      <c r="G14219" s="10">
        <f>Table1[[#This Row],[Package Price]]*Table1[[#This Row],[Participants]]</f>
        <v>257.25</v>
      </c>
      <c r="H14219" s="18" t="s">
        <v>32</v>
      </c>
      <c r="I14219" s="18" t="str">
        <f>IF(Table1[[#This Row],[Package Price]]&gt;250,"Direct","Online")</f>
        <v>Online</v>
      </c>
    </row>
    <row r="14220" spans="2:9" x14ac:dyDescent="0.25">
      <c r="B14220" s="6" t="s">
        <v>14276</v>
      </c>
      <c r="C14220" s="4">
        <v>43788</v>
      </c>
      <c r="D14220" s="16" t="s">
        <v>21873</v>
      </c>
      <c r="E14220" s="11">
        <v>185.67499999999998</v>
      </c>
      <c r="F14220" s="12">
        <v>31.64</v>
      </c>
      <c r="G14220" s="10">
        <f>Table1[[#This Row],[Package Price]]*Table1[[#This Row],[Participants]]</f>
        <v>5874.7569999999996</v>
      </c>
      <c r="H14220" s="18" t="s">
        <v>44</v>
      </c>
      <c r="I14220" s="18" t="str">
        <f>IF(Table1[[#This Row],[Package Price]]&gt;250,"Direct","Online")</f>
        <v>Online</v>
      </c>
    </row>
    <row r="14221" spans="2:9" x14ac:dyDescent="0.25">
      <c r="B14221" s="6" t="s">
        <v>14268</v>
      </c>
      <c r="C14221" s="4">
        <v>43788</v>
      </c>
      <c r="D14221" s="16" t="s">
        <v>21855</v>
      </c>
      <c r="E14221" s="11">
        <v>89.512499999999989</v>
      </c>
      <c r="F14221" s="12">
        <v>10.149999999999999</v>
      </c>
      <c r="G14221" s="10">
        <f>Table1[[#This Row],[Package Price]]*Table1[[#This Row],[Participants]]</f>
        <v>908.55187499999977</v>
      </c>
      <c r="H14221" s="18" t="s">
        <v>34</v>
      </c>
      <c r="I14221" s="18" t="str">
        <f>IF(Table1[[#This Row],[Package Price]]&gt;250,"Direct","Online")</f>
        <v>Online</v>
      </c>
    </row>
    <row r="14222" spans="2:9" x14ac:dyDescent="0.25">
      <c r="B14222" s="6" t="s">
        <v>14271</v>
      </c>
      <c r="C14222" s="4">
        <v>43788</v>
      </c>
      <c r="D14222" s="16" t="s">
        <v>21859</v>
      </c>
      <c r="E14222" s="11">
        <v>551.25</v>
      </c>
      <c r="F14222" s="12">
        <v>10.149999999999999</v>
      </c>
      <c r="G14222" s="10">
        <f>Table1[[#This Row],[Package Price]]*Table1[[#This Row],[Participants]]</f>
        <v>5595.1874999999991</v>
      </c>
      <c r="H14222" s="18" t="s">
        <v>42</v>
      </c>
      <c r="I14222" s="18" t="str">
        <f>IF(Table1[[#This Row],[Package Price]]&gt;250,"Direct","Online")</f>
        <v>Direct</v>
      </c>
    </row>
    <row r="14223" spans="2:9" x14ac:dyDescent="0.25">
      <c r="B14223" s="6" t="s">
        <v>14260</v>
      </c>
      <c r="C14223" s="4">
        <v>43788</v>
      </c>
      <c r="D14223" s="16" t="s">
        <v>21857</v>
      </c>
      <c r="E14223" s="11">
        <v>244.99999999999997</v>
      </c>
      <c r="F14223" s="12">
        <v>10.149999999999999</v>
      </c>
      <c r="G14223" s="10">
        <f>Table1[[#This Row],[Package Price]]*Table1[[#This Row],[Participants]]</f>
        <v>2486.7499999999995</v>
      </c>
      <c r="H14223" s="18" t="s">
        <v>49</v>
      </c>
      <c r="I14223" s="18" t="str">
        <f>IF(Table1[[#This Row],[Package Price]]&gt;250,"Direct","Online")</f>
        <v>Online</v>
      </c>
    </row>
    <row r="14224" spans="2:9" x14ac:dyDescent="0.25">
      <c r="B14224" s="6" t="s">
        <v>14256</v>
      </c>
      <c r="C14224" s="4">
        <v>43788</v>
      </c>
      <c r="D14224" s="16" t="s">
        <v>21877</v>
      </c>
      <c r="E14224" s="11">
        <v>280.875</v>
      </c>
      <c r="F14224" s="12">
        <v>9.24</v>
      </c>
      <c r="G14224" s="10">
        <f>Table1[[#This Row],[Package Price]]*Table1[[#This Row],[Participants]]</f>
        <v>2595.2849999999999</v>
      </c>
      <c r="H14224" s="18" t="s">
        <v>10</v>
      </c>
      <c r="I14224" s="18" t="str">
        <f>IF(Table1[[#This Row],[Package Price]]&gt;250,"Direct","Online")</f>
        <v>Direct</v>
      </c>
    </row>
    <row r="14225" spans="2:9" x14ac:dyDescent="0.25">
      <c r="B14225" s="6" t="s">
        <v>14281</v>
      </c>
      <c r="C14225" s="4">
        <v>43789</v>
      </c>
      <c r="D14225" s="16" t="s">
        <v>21872</v>
      </c>
      <c r="E14225" s="11">
        <v>210</v>
      </c>
      <c r="F14225" s="12">
        <v>6.7200000000000006</v>
      </c>
      <c r="G14225" s="10">
        <f>Table1[[#This Row],[Package Price]]*Table1[[#This Row],[Participants]]</f>
        <v>1411.2</v>
      </c>
      <c r="H14225" s="18" t="s">
        <v>21</v>
      </c>
      <c r="I14225" s="18" t="str">
        <f>IF(Table1[[#This Row],[Package Price]]&gt;250,"Direct","Online")</f>
        <v>Online</v>
      </c>
    </row>
    <row r="14226" spans="2:9" x14ac:dyDescent="0.25">
      <c r="B14226" s="6" t="s">
        <v>14283</v>
      </c>
      <c r="C14226" s="4">
        <v>43789</v>
      </c>
      <c r="D14226" s="16" t="s">
        <v>21870</v>
      </c>
      <c r="E14226" s="11">
        <v>227.49999999999997</v>
      </c>
      <c r="F14226" s="12">
        <v>6.7200000000000006</v>
      </c>
      <c r="G14226" s="10">
        <f>Table1[[#This Row],[Package Price]]*Table1[[#This Row],[Participants]]</f>
        <v>1528.8</v>
      </c>
      <c r="H14226" s="18" t="s">
        <v>42</v>
      </c>
      <c r="I14226" s="18" t="str">
        <f>IF(Table1[[#This Row],[Package Price]]&gt;250,"Direct","Online")</f>
        <v>Online</v>
      </c>
    </row>
    <row r="14227" spans="2:9" x14ac:dyDescent="0.25">
      <c r="B14227" s="6" t="s">
        <v>14288</v>
      </c>
      <c r="C14227" s="4">
        <v>43789</v>
      </c>
      <c r="D14227" s="16" t="s">
        <v>21864</v>
      </c>
      <c r="E14227" s="11">
        <v>396.02499999999998</v>
      </c>
      <c r="F14227" s="12">
        <v>1.1199999999999999</v>
      </c>
      <c r="G14227" s="10">
        <f>Table1[[#This Row],[Package Price]]*Table1[[#This Row],[Participants]]</f>
        <v>443.54799999999994</v>
      </c>
      <c r="H14227" s="18" t="s">
        <v>0</v>
      </c>
      <c r="I14227" s="18" t="str">
        <f>IF(Table1[[#This Row],[Package Price]]&gt;250,"Direct","Online")</f>
        <v>Direct</v>
      </c>
    </row>
    <row r="14228" spans="2:9" x14ac:dyDescent="0.25">
      <c r="B14228" s="6" t="s">
        <v>14301</v>
      </c>
      <c r="C14228" s="4">
        <v>43789</v>
      </c>
      <c r="D14228" s="16" t="s">
        <v>21879</v>
      </c>
      <c r="E14228" s="11">
        <v>210.875</v>
      </c>
      <c r="F14228" s="12">
        <v>2.4499999999999997</v>
      </c>
      <c r="G14228" s="10">
        <f>Table1[[#This Row],[Package Price]]*Table1[[#This Row],[Participants]]</f>
        <v>516.64374999999995</v>
      </c>
      <c r="H14228" s="18" t="s">
        <v>14</v>
      </c>
      <c r="I14228" s="18" t="str">
        <f>IF(Table1[[#This Row],[Package Price]]&gt;250,"Direct","Online")</f>
        <v>Online</v>
      </c>
    </row>
    <row r="14229" spans="2:9" x14ac:dyDescent="0.25">
      <c r="B14229" s="6" t="s">
        <v>14291</v>
      </c>
      <c r="C14229" s="4">
        <v>43789</v>
      </c>
      <c r="D14229" s="16" t="s">
        <v>21861</v>
      </c>
      <c r="E14229" s="11">
        <v>284.375</v>
      </c>
      <c r="F14229" s="12">
        <v>10.149999999999999</v>
      </c>
      <c r="G14229" s="10">
        <f>Table1[[#This Row],[Package Price]]*Table1[[#This Row],[Participants]]</f>
        <v>2886.4062499999995</v>
      </c>
      <c r="H14229" s="18" t="s">
        <v>2</v>
      </c>
      <c r="I14229" s="18" t="str">
        <f>IF(Table1[[#This Row],[Package Price]]&gt;250,"Direct","Online")</f>
        <v>Direct</v>
      </c>
    </row>
    <row r="14230" spans="2:9" x14ac:dyDescent="0.25">
      <c r="B14230" s="6" t="s">
        <v>14289</v>
      </c>
      <c r="C14230" s="4">
        <v>43789</v>
      </c>
      <c r="D14230" s="16" t="s">
        <v>21874</v>
      </c>
      <c r="E14230" s="11">
        <v>109.63749999999999</v>
      </c>
      <c r="F14230" s="12">
        <v>10.149999999999999</v>
      </c>
      <c r="G14230" s="10">
        <f>Table1[[#This Row],[Package Price]]*Table1[[#This Row],[Participants]]</f>
        <v>1112.8206249999998</v>
      </c>
      <c r="H14230" s="18" t="s">
        <v>40</v>
      </c>
      <c r="I14230" s="18" t="str">
        <f>IF(Table1[[#This Row],[Package Price]]&gt;250,"Direct","Online")</f>
        <v>Online</v>
      </c>
    </row>
    <row r="14231" spans="2:9" x14ac:dyDescent="0.25">
      <c r="B14231" s="6" t="s">
        <v>14277</v>
      </c>
      <c r="C14231" s="4">
        <v>43789</v>
      </c>
      <c r="D14231" s="16" t="s">
        <v>21875</v>
      </c>
      <c r="E14231" s="11">
        <v>127.39999999999999</v>
      </c>
      <c r="F14231" s="12">
        <v>10.149999999999999</v>
      </c>
      <c r="G14231" s="10">
        <f>Table1[[#This Row],[Package Price]]*Table1[[#This Row],[Participants]]</f>
        <v>1293.1099999999997</v>
      </c>
      <c r="H14231" s="18" t="s">
        <v>38</v>
      </c>
      <c r="I14231" s="18" t="str">
        <f>IF(Table1[[#This Row],[Package Price]]&gt;250,"Direct","Online")</f>
        <v>Online</v>
      </c>
    </row>
    <row r="14232" spans="2:9" x14ac:dyDescent="0.25">
      <c r="B14232" s="6" t="s">
        <v>14293</v>
      </c>
      <c r="C14232" s="4">
        <v>43789</v>
      </c>
      <c r="D14232" s="16" t="s">
        <v>21876</v>
      </c>
      <c r="E14232" s="11">
        <v>105</v>
      </c>
      <c r="F14232" s="12">
        <v>10.149999999999999</v>
      </c>
      <c r="G14232" s="10">
        <f>Table1[[#This Row],[Package Price]]*Table1[[#This Row],[Participants]]</f>
        <v>1065.7499999999998</v>
      </c>
      <c r="H14232" s="18" t="s">
        <v>4</v>
      </c>
      <c r="I14232" s="18" t="str">
        <f>IF(Table1[[#This Row],[Package Price]]&gt;250,"Direct","Online")</f>
        <v>Online</v>
      </c>
    </row>
    <row r="14233" spans="2:9" x14ac:dyDescent="0.25">
      <c r="B14233" s="6" t="s">
        <v>14295</v>
      </c>
      <c r="C14233" s="4">
        <v>43789</v>
      </c>
      <c r="D14233" s="16" t="s">
        <v>21860</v>
      </c>
      <c r="E14233" s="11">
        <v>284.72499999999997</v>
      </c>
      <c r="F14233" s="12">
        <v>10.149999999999999</v>
      </c>
      <c r="G14233" s="10">
        <f>Table1[[#This Row],[Package Price]]*Table1[[#This Row],[Participants]]</f>
        <v>2889.9587499999993</v>
      </c>
      <c r="H14233" s="18" t="s">
        <v>31</v>
      </c>
      <c r="I14233" s="18" t="str">
        <f>IF(Table1[[#This Row],[Package Price]]&gt;250,"Direct","Online")</f>
        <v>Direct</v>
      </c>
    </row>
    <row r="14234" spans="2:9" x14ac:dyDescent="0.25">
      <c r="B14234" s="6" t="s">
        <v>14290</v>
      </c>
      <c r="C14234" s="4">
        <v>43789</v>
      </c>
      <c r="D14234" s="16" t="s">
        <v>21866</v>
      </c>
      <c r="E14234" s="11">
        <v>319.375</v>
      </c>
      <c r="F14234" s="12">
        <v>1.6800000000000002</v>
      </c>
      <c r="G14234" s="10">
        <f>Table1[[#This Row],[Package Price]]*Table1[[#This Row],[Participants]]</f>
        <v>536.55000000000007</v>
      </c>
      <c r="H14234" s="18" t="s">
        <v>21</v>
      </c>
      <c r="I14234" s="18" t="str">
        <f>IF(Table1[[#This Row],[Package Price]]&gt;250,"Direct","Online")</f>
        <v>Direct</v>
      </c>
    </row>
    <row r="14235" spans="2:9" x14ac:dyDescent="0.25">
      <c r="B14235" s="6" t="s">
        <v>14278</v>
      </c>
      <c r="C14235" s="4">
        <v>43789</v>
      </c>
      <c r="D14235" s="16" t="s">
        <v>21862</v>
      </c>
      <c r="E14235" s="11">
        <v>543.375</v>
      </c>
      <c r="F14235" s="12">
        <v>1.4</v>
      </c>
      <c r="G14235" s="10">
        <f>Table1[[#This Row],[Package Price]]*Table1[[#This Row],[Participants]]</f>
        <v>760.72499999999991</v>
      </c>
      <c r="H14235" s="18" t="s">
        <v>28</v>
      </c>
      <c r="I14235" s="18" t="str">
        <f>IF(Table1[[#This Row],[Package Price]]&gt;250,"Direct","Online")</f>
        <v>Direct</v>
      </c>
    </row>
    <row r="14236" spans="2:9" x14ac:dyDescent="0.25">
      <c r="B14236" s="6" t="s">
        <v>14280</v>
      </c>
      <c r="C14236" s="4">
        <v>43789</v>
      </c>
      <c r="D14236" s="16" t="s">
        <v>21868</v>
      </c>
      <c r="E14236" s="11">
        <v>284.72499999999997</v>
      </c>
      <c r="F14236" s="12">
        <v>10.149999999999999</v>
      </c>
      <c r="G14236" s="10">
        <f>Table1[[#This Row],[Package Price]]*Table1[[#This Row],[Participants]]</f>
        <v>2889.9587499999993</v>
      </c>
      <c r="H14236" s="18" t="s">
        <v>40</v>
      </c>
      <c r="I14236" s="18" t="str">
        <f>IF(Table1[[#This Row],[Package Price]]&gt;250,"Direct","Online")</f>
        <v>Direct</v>
      </c>
    </row>
    <row r="14237" spans="2:9" x14ac:dyDescent="0.25">
      <c r="B14237" s="6" t="s">
        <v>14279</v>
      </c>
      <c r="C14237" s="4">
        <v>43789</v>
      </c>
      <c r="D14237" s="16" t="s">
        <v>21867</v>
      </c>
      <c r="E14237" s="11">
        <v>358.75</v>
      </c>
      <c r="F14237" s="12">
        <v>2.52</v>
      </c>
      <c r="G14237" s="10">
        <f>Table1[[#This Row],[Package Price]]*Table1[[#This Row],[Participants]]</f>
        <v>904.05</v>
      </c>
      <c r="H14237" s="18" t="s">
        <v>9</v>
      </c>
      <c r="I14237" s="18" t="str">
        <f>IF(Table1[[#This Row],[Package Price]]&gt;250,"Direct","Online")</f>
        <v>Direct</v>
      </c>
    </row>
    <row r="14238" spans="2:9" x14ac:dyDescent="0.25">
      <c r="B14238" s="6" t="s">
        <v>14284</v>
      </c>
      <c r="C14238" s="4">
        <v>43789</v>
      </c>
      <c r="D14238" s="16" t="s">
        <v>21863</v>
      </c>
      <c r="E14238" s="11">
        <v>457.62499999999994</v>
      </c>
      <c r="F14238" s="12">
        <v>4.4799999999999995</v>
      </c>
      <c r="G14238" s="10">
        <f>Table1[[#This Row],[Package Price]]*Table1[[#This Row],[Participants]]</f>
        <v>2050.1599999999994</v>
      </c>
      <c r="H14238" s="18" t="s">
        <v>23</v>
      </c>
      <c r="I14238" s="18" t="str">
        <f>IF(Table1[[#This Row],[Package Price]]&gt;250,"Direct","Online")</f>
        <v>Direct</v>
      </c>
    </row>
    <row r="14239" spans="2:9" x14ac:dyDescent="0.25">
      <c r="B14239" s="6" t="s">
        <v>14298</v>
      </c>
      <c r="C14239" s="4">
        <v>43789</v>
      </c>
      <c r="D14239" s="16" t="s">
        <v>21863</v>
      </c>
      <c r="E14239" s="11">
        <v>186.375</v>
      </c>
      <c r="F14239" s="12">
        <v>2.4499999999999997</v>
      </c>
      <c r="G14239" s="10">
        <f>Table1[[#This Row],[Package Price]]*Table1[[#This Row],[Participants]]</f>
        <v>456.61874999999998</v>
      </c>
      <c r="H14239" s="18" t="s">
        <v>12</v>
      </c>
      <c r="I14239" s="18" t="str">
        <f>IF(Table1[[#This Row],[Package Price]]&gt;250,"Direct","Online")</f>
        <v>Online</v>
      </c>
    </row>
    <row r="14240" spans="2:9" x14ac:dyDescent="0.25">
      <c r="B14240" s="6" t="s">
        <v>14285</v>
      </c>
      <c r="C14240" s="4">
        <v>43789</v>
      </c>
      <c r="D14240" s="16" t="s">
        <v>21865</v>
      </c>
      <c r="E14240" s="10">
        <v>395.5</v>
      </c>
      <c r="F14240" s="12">
        <v>3.08</v>
      </c>
      <c r="G14240" s="10">
        <f>Table1[[#This Row],[Package Price]]*Table1[[#This Row],[Participants]]</f>
        <v>1218.1400000000001</v>
      </c>
      <c r="H14240" s="18" t="s">
        <v>19</v>
      </c>
      <c r="I14240" s="18" t="str">
        <f>IF(Table1[[#This Row],[Package Price]]&gt;250,"Direct","Online")</f>
        <v>Direct</v>
      </c>
    </row>
    <row r="14241" spans="2:9" x14ac:dyDescent="0.25">
      <c r="B14241" s="6" t="s">
        <v>14299</v>
      </c>
      <c r="C14241" s="4">
        <v>43789</v>
      </c>
      <c r="D14241" s="16" t="s">
        <v>21858</v>
      </c>
      <c r="E14241" s="11">
        <v>553</v>
      </c>
      <c r="F14241" s="12">
        <v>2.4499999999999997</v>
      </c>
      <c r="G14241" s="10">
        <f>Table1[[#This Row],[Package Price]]*Table1[[#This Row],[Participants]]</f>
        <v>1354.85</v>
      </c>
      <c r="H14241" s="18" t="s">
        <v>2</v>
      </c>
      <c r="I14241" s="18" t="str">
        <f>IF(Table1[[#This Row],[Package Price]]&gt;250,"Direct","Online")</f>
        <v>Direct</v>
      </c>
    </row>
    <row r="14242" spans="2:9" x14ac:dyDescent="0.25">
      <c r="B14242" s="6" t="s">
        <v>14292</v>
      </c>
      <c r="C14242" s="4">
        <v>43789</v>
      </c>
      <c r="D14242" s="16" t="s">
        <v>21856</v>
      </c>
      <c r="E14242" s="11">
        <v>280</v>
      </c>
      <c r="F14242" s="12">
        <v>10.149999999999999</v>
      </c>
      <c r="G14242" s="10">
        <f>Table1[[#This Row],[Package Price]]*Table1[[#This Row],[Participants]]</f>
        <v>2841.9999999999995</v>
      </c>
      <c r="H14242" s="18" t="s">
        <v>33</v>
      </c>
      <c r="I14242" s="18" t="str">
        <f>IF(Table1[[#This Row],[Package Price]]&gt;250,"Direct","Online")</f>
        <v>Direct</v>
      </c>
    </row>
    <row r="14243" spans="2:9" x14ac:dyDescent="0.25">
      <c r="B14243" s="6" t="s">
        <v>14296</v>
      </c>
      <c r="C14243" s="4">
        <v>43789</v>
      </c>
      <c r="D14243" s="16" t="s">
        <v>21871</v>
      </c>
      <c r="E14243" s="11">
        <v>218.75</v>
      </c>
      <c r="F14243" s="12">
        <v>10.149999999999999</v>
      </c>
      <c r="G14243" s="10">
        <f>Table1[[#This Row],[Package Price]]*Table1[[#This Row],[Participants]]</f>
        <v>2220.3124999999995</v>
      </c>
      <c r="H14243" s="18" t="s">
        <v>12</v>
      </c>
      <c r="I14243" s="18" t="str">
        <f>IF(Table1[[#This Row],[Package Price]]&gt;250,"Direct","Online")</f>
        <v>Online</v>
      </c>
    </row>
    <row r="14244" spans="2:9" x14ac:dyDescent="0.25">
      <c r="B14244" s="6" t="s">
        <v>14287</v>
      </c>
      <c r="C14244" s="4">
        <v>43789</v>
      </c>
      <c r="D14244" s="16" t="s">
        <v>21869</v>
      </c>
      <c r="E14244" s="11">
        <v>244.99999999999997</v>
      </c>
      <c r="F14244" s="12">
        <v>10.149999999999999</v>
      </c>
      <c r="G14244" s="10">
        <f>Table1[[#This Row],[Package Price]]*Table1[[#This Row],[Participants]]</f>
        <v>2486.7499999999995</v>
      </c>
      <c r="H14244" s="18" t="s">
        <v>31</v>
      </c>
      <c r="I14244" s="18" t="str">
        <f>IF(Table1[[#This Row],[Package Price]]&gt;250,"Direct","Online")</f>
        <v>Online</v>
      </c>
    </row>
    <row r="14245" spans="2:9" x14ac:dyDescent="0.25">
      <c r="B14245" s="6" t="s">
        <v>14300</v>
      </c>
      <c r="C14245" s="4">
        <v>43789</v>
      </c>
      <c r="D14245" s="16" t="s">
        <v>21869</v>
      </c>
      <c r="E14245" s="11">
        <v>105</v>
      </c>
      <c r="F14245" s="12">
        <v>2.4499999999999997</v>
      </c>
      <c r="G14245" s="10">
        <f>Table1[[#This Row],[Package Price]]*Table1[[#This Row],[Participants]]</f>
        <v>257.25</v>
      </c>
      <c r="H14245" s="18" t="s">
        <v>33</v>
      </c>
      <c r="I14245" s="18" t="str">
        <f>IF(Table1[[#This Row],[Package Price]]&gt;250,"Direct","Online")</f>
        <v>Online</v>
      </c>
    </row>
    <row r="14246" spans="2:9" x14ac:dyDescent="0.25">
      <c r="B14246" s="6" t="s">
        <v>14302</v>
      </c>
      <c r="C14246" s="4">
        <v>43789</v>
      </c>
      <c r="D14246" s="16" t="s">
        <v>21873</v>
      </c>
      <c r="E14246" s="11">
        <v>185.67499999999998</v>
      </c>
      <c r="F14246" s="12">
        <v>22.12</v>
      </c>
      <c r="G14246" s="10">
        <f>Table1[[#This Row],[Package Price]]*Table1[[#This Row],[Participants]]</f>
        <v>4107.1309999999994</v>
      </c>
      <c r="H14246" s="18" t="s">
        <v>45</v>
      </c>
      <c r="I14246" s="18" t="str">
        <f>IF(Table1[[#This Row],[Package Price]]&gt;250,"Direct","Online")</f>
        <v>Online</v>
      </c>
    </row>
    <row r="14247" spans="2:9" x14ac:dyDescent="0.25">
      <c r="B14247" s="6" t="s">
        <v>14294</v>
      </c>
      <c r="C14247" s="4">
        <v>43789</v>
      </c>
      <c r="D14247" s="16" t="s">
        <v>21855</v>
      </c>
      <c r="E14247" s="11">
        <v>89.512499999999989</v>
      </c>
      <c r="F14247" s="12">
        <v>10.149999999999999</v>
      </c>
      <c r="G14247" s="10">
        <f>Table1[[#This Row],[Package Price]]*Table1[[#This Row],[Participants]]</f>
        <v>908.55187499999977</v>
      </c>
      <c r="H14247" s="18" t="s">
        <v>35</v>
      </c>
      <c r="I14247" s="18" t="str">
        <f>IF(Table1[[#This Row],[Package Price]]&gt;250,"Direct","Online")</f>
        <v>Online</v>
      </c>
    </row>
    <row r="14248" spans="2:9" x14ac:dyDescent="0.25">
      <c r="B14248" s="6" t="s">
        <v>14297</v>
      </c>
      <c r="C14248" s="4">
        <v>43789</v>
      </c>
      <c r="D14248" s="16" t="s">
        <v>21859</v>
      </c>
      <c r="E14248" s="11">
        <v>551.25</v>
      </c>
      <c r="F14248" s="12">
        <v>10.149999999999999</v>
      </c>
      <c r="G14248" s="10">
        <f>Table1[[#This Row],[Package Price]]*Table1[[#This Row],[Participants]]</f>
        <v>5595.1874999999991</v>
      </c>
      <c r="H14248" s="18" t="s">
        <v>43</v>
      </c>
      <c r="I14248" s="18" t="str">
        <f>IF(Table1[[#This Row],[Package Price]]&gt;250,"Direct","Online")</f>
        <v>Direct</v>
      </c>
    </row>
    <row r="14249" spans="2:9" x14ac:dyDescent="0.25">
      <c r="B14249" s="6" t="s">
        <v>14286</v>
      </c>
      <c r="C14249" s="4">
        <v>43789</v>
      </c>
      <c r="D14249" s="16" t="s">
        <v>21857</v>
      </c>
      <c r="E14249" s="11">
        <v>244.99999999999997</v>
      </c>
      <c r="F14249" s="12">
        <v>10.149999999999999</v>
      </c>
      <c r="G14249" s="10">
        <f>Table1[[#This Row],[Package Price]]*Table1[[#This Row],[Participants]]</f>
        <v>2486.7499999999995</v>
      </c>
      <c r="H14249" s="18" t="s">
        <v>0</v>
      </c>
      <c r="I14249" s="18" t="str">
        <f>IF(Table1[[#This Row],[Package Price]]&gt;250,"Direct","Online")</f>
        <v>Online</v>
      </c>
    </row>
    <row r="14250" spans="2:9" x14ac:dyDescent="0.25">
      <c r="B14250" s="6" t="s">
        <v>14282</v>
      </c>
      <c r="C14250" s="4">
        <v>43789</v>
      </c>
      <c r="D14250" s="16" t="s">
        <v>21877</v>
      </c>
      <c r="E14250" s="11">
        <v>280.875</v>
      </c>
      <c r="F14250" s="12">
        <v>5.04</v>
      </c>
      <c r="G14250" s="10">
        <f>Table1[[#This Row],[Package Price]]*Table1[[#This Row],[Participants]]</f>
        <v>1415.61</v>
      </c>
      <c r="H14250" s="18" t="s">
        <v>11</v>
      </c>
      <c r="I14250" s="18" t="str">
        <f>IF(Table1[[#This Row],[Package Price]]&gt;250,"Direct","Online")</f>
        <v>Direct</v>
      </c>
    </row>
    <row r="14251" spans="2:9" x14ac:dyDescent="0.25">
      <c r="B14251" s="6" t="s">
        <v>14307</v>
      </c>
      <c r="C14251" s="4">
        <v>43790</v>
      </c>
      <c r="D14251" s="16" t="s">
        <v>21872</v>
      </c>
      <c r="E14251" s="11">
        <v>210</v>
      </c>
      <c r="F14251" s="12">
        <v>7.2799999999999994</v>
      </c>
      <c r="G14251" s="10">
        <f>Table1[[#This Row],[Package Price]]*Table1[[#This Row],[Participants]]</f>
        <v>1528.8</v>
      </c>
      <c r="H14251" s="18" t="s">
        <v>22</v>
      </c>
      <c r="I14251" s="18" t="str">
        <f>IF(Table1[[#This Row],[Package Price]]&gt;250,"Direct","Online")</f>
        <v>Online</v>
      </c>
    </row>
    <row r="14252" spans="2:9" x14ac:dyDescent="0.25">
      <c r="B14252" s="6" t="s">
        <v>14309</v>
      </c>
      <c r="C14252" s="4">
        <v>43790</v>
      </c>
      <c r="D14252" s="16" t="s">
        <v>21870</v>
      </c>
      <c r="E14252" s="11">
        <v>227.49999999999997</v>
      </c>
      <c r="F14252" s="12">
        <v>18.2</v>
      </c>
      <c r="G14252" s="10">
        <f>Table1[[#This Row],[Package Price]]*Table1[[#This Row],[Participants]]</f>
        <v>4140.4999999999991</v>
      </c>
      <c r="H14252" s="18" t="s">
        <v>43</v>
      </c>
      <c r="I14252" s="18" t="str">
        <f>IF(Table1[[#This Row],[Package Price]]&gt;250,"Direct","Online")</f>
        <v>Online</v>
      </c>
    </row>
    <row r="14253" spans="2:9" x14ac:dyDescent="0.25">
      <c r="B14253" s="6" t="s">
        <v>14314</v>
      </c>
      <c r="C14253" s="4">
        <v>43790</v>
      </c>
      <c r="D14253" s="16" t="s">
        <v>21864</v>
      </c>
      <c r="E14253" s="11">
        <v>396.02499999999998</v>
      </c>
      <c r="F14253" s="12">
        <v>10.149999999999999</v>
      </c>
      <c r="G14253" s="10">
        <f>Table1[[#This Row],[Package Price]]*Table1[[#This Row],[Participants]]</f>
        <v>4019.653749999999</v>
      </c>
      <c r="H14253" s="18" t="s">
        <v>1</v>
      </c>
      <c r="I14253" s="18" t="str">
        <f>IF(Table1[[#This Row],[Package Price]]&gt;250,"Direct","Online")</f>
        <v>Direct</v>
      </c>
    </row>
    <row r="14254" spans="2:9" x14ac:dyDescent="0.25">
      <c r="B14254" s="6" t="s">
        <v>14327</v>
      </c>
      <c r="C14254" s="4">
        <v>43790</v>
      </c>
      <c r="D14254" s="16" t="s">
        <v>21879</v>
      </c>
      <c r="E14254" s="11">
        <v>210.875</v>
      </c>
      <c r="F14254" s="12">
        <v>2.4499999999999997</v>
      </c>
      <c r="G14254" s="10">
        <f>Table1[[#This Row],[Package Price]]*Table1[[#This Row],[Participants]]</f>
        <v>516.64374999999995</v>
      </c>
      <c r="H14254" s="18" t="s">
        <v>15</v>
      </c>
      <c r="I14254" s="18" t="str">
        <f>IF(Table1[[#This Row],[Package Price]]&gt;250,"Direct","Online")</f>
        <v>Online</v>
      </c>
    </row>
    <row r="14255" spans="2:9" x14ac:dyDescent="0.25">
      <c r="B14255" s="6" t="s">
        <v>14317</v>
      </c>
      <c r="C14255" s="4">
        <v>43790</v>
      </c>
      <c r="D14255" s="16" t="s">
        <v>21861</v>
      </c>
      <c r="E14255" s="11">
        <v>284.375</v>
      </c>
      <c r="F14255" s="12">
        <v>10.149999999999999</v>
      </c>
      <c r="G14255" s="10">
        <f>Table1[[#This Row],[Package Price]]*Table1[[#This Row],[Participants]]</f>
        <v>2886.4062499999995</v>
      </c>
      <c r="H14255" s="18" t="s">
        <v>3</v>
      </c>
      <c r="I14255" s="18" t="str">
        <f>IF(Table1[[#This Row],[Package Price]]&gt;250,"Direct","Online")</f>
        <v>Direct</v>
      </c>
    </row>
    <row r="14256" spans="2:9" x14ac:dyDescent="0.25">
      <c r="B14256" s="6" t="s">
        <v>14315</v>
      </c>
      <c r="C14256" s="4">
        <v>43790</v>
      </c>
      <c r="D14256" s="16" t="s">
        <v>21874</v>
      </c>
      <c r="E14256" s="11">
        <v>109.63749999999999</v>
      </c>
      <c r="F14256" s="12">
        <v>2.8</v>
      </c>
      <c r="G14256" s="10">
        <f>Table1[[#This Row],[Package Price]]*Table1[[#This Row],[Participants]]</f>
        <v>306.98499999999996</v>
      </c>
      <c r="H14256" s="18" t="s">
        <v>41</v>
      </c>
      <c r="I14256" s="18" t="str">
        <f>IF(Table1[[#This Row],[Package Price]]&gt;250,"Direct","Online")</f>
        <v>Online</v>
      </c>
    </row>
    <row r="14257" spans="2:9" x14ac:dyDescent="0.25">
      <c r="B14257" s="6" t="s">
        <v>14303</v>
      </c>
      <c r="C14257" s="4">
        <v>43790</v>
      </c>
      <c r="D14257" s="16" t="s">
        <v>21875</v>
      </c>
      <c r="E14257" s="11">
        <v>127.39999999999999</v>
      </c>
      <c r="F14257" s="12">
        <v>5.04</v>
      </c>
      <c r="G14257" s="10">
        <f>Table1[[#This Row],[Package Price]]*Table1[[#This Row],[Participants]]</f>
        <v>642.096</v>
      </c>
      <c r="H14257" s="18" t="s">
        <v>39</v>
      </c>
      <c r="I14257" s="18" t="str">
        <f>IF(Table1[[#This Row],[Package Price]]&gt;250,"Direct","Online")</f>
        <v>Online</v>
      </c>
    </row>
    <row r="14258" spans="2:9" x14ac:dyDescent="0.25">
      <c r="B14258" s="6" t="s">
        <v>14319</v>
      </c>
      <c r="C14258" s="4">
        <v>43790</v>
      </c>
      <c r="D14258" s="16" t="s">
        <v>21876</v>
      </c>
      <c r="E14258" s="11">
        <v>105</v>
      </c>
      <c r="F14258" s="12">
        <v>4.4799999999999995</v>
      </c>
      <c r="G14258" s="10">
        <f>Table1[[#This Row],[Package Price]]*Table1[[#This Row],[Participants]]</f>
        <v>470.4</v>
      </c>
      <c r="H14258" s="18" t="s">
        <v>5</v>
      </c>
      <c r="I14258" s="18" t="str">
        <f>IF(Table1[[#This Row],[Package Price]]&gt;250,"Direct","Online")</f>
        <v>Online</v>
      </c>
    </row>
    <row r="14259" spans="2:9" x14ac:dyDescent="0.25">
      <c r="B14259" s="6" t="s">
        <v>14321</v>
      </c>
      <c r="C14259" s="4">
        <v>43790</v>
      </c>
      <c r="D14259" s="16" t="s">
        <v>21860</v>
      </c>
      <c r="E14259" s="11">
        <v>284.72499999999997</v>
      </c>
      <c r="F14259" s="12">
        <v>10.149999999999999</v>
      </c>
      <c r="G14259" s="10">
        <f>Table1[[#This Row],[Package Price]]*Table1[[#This Row],[Participants]]</f>
        <v>2889.9587499999993</v>
      </c>
      <c r="H14259" s="18" t="s">
        <v>32</v>
      </c>
      <c r="I14259" s="18" t="str">
        <f>IF(Table1[[#This Row],[Package Price]]&gt;250,"Direct","Online")</f>
        <v>Direct</v>
      </c>
    </row>
    <row r="14260" spans="2:9" x14ac:dyDescent="0.25">
      <c r="B14260" s="6" t="s">
        <v>14316</v>
      </c>
      <c r="C14260" s="4">
        <v>43790</v>
      </c>
      <c r="D14260" s="16" t="s">
        <v>21866</v>
      </c>
      <c r="E14260" s="11">
        <v>319.375</v>
      </c>
      <c r="F14260" s="12">
        <v>10.149999999999999</v>
      </c>
      <c r="G14260" s="10">
        <f>Table1[[#This Row],[Package Price]]*Table1[[#This Row],[Participants]]</f>
        <v>3241.6562499999995</v>
      </c>
      <c r="H14260" s="18" t="s">
        <v>22</v>
      </c>
      <c r="I14260" s="18" t="str">
        <f>IF(Table1[[#This Row],[Package Price]]&gt;250,"Direct","Online")</f>
        <v>Direct</v>
      </c>
    </row>
    <row r="14261" spans="2:9" x14ac:dyDescent="0.25">
      <c r="B14261" s="6" t="s">
        <v>14304</v>
      </c>
      <c r="C14261" s="4">
        <v>43790</v>
      </c>
      <c r="D14261" s="16" t="s">
        <v>21862</v>
      </c>
      <c r="E14261" s="11">
        <v>543.375</v>
      </c>
      <c r="F14261" s="12">
        <v>1.1199999999999999</v>
      </c>
      <c r="G14261" s="10">
        <f>Table1[[#This Row],[Package Price]]*Table1[[#This Row],[Participants]]</f>
        <v>608.57999999999993</v>
      </c>
      <c r="H14261" s="18" t="s">
        <v>29</v>
      </c>
      <c r="I14261" s="18" t="str">
        <f>IF(Table1[[#This Row],[Package Price]]&gt;250,"Direct","Online")</f>
        <v>Direct</v>
      </c>
    </row>
    <row r="14262" spans="2:9" x14ac:dyDescent="0.25">
      <c r="B14262" s="6" t="s">
        <v>14306</v>
      </c>
      <c r="C14262" s="4">
        <v>43790</v>
      </c>
      <c r="D14262" s="16" t="s">
        <v>21868</v>
      </c>
      <c r="E14262" s="11">
        <v>284.72499999999997</v>
      </c>
      <c r="F14262" s="12">
        <v>1.6800000000000002</v>
      </c>
      <c r="G14262" s="10">
        <f>Table1[[#This Row],[Package Price]]*Table1[[#This Row],[Participants]]</f>
        <v>478.33799999999997</v>
      </c>
      <c r="H14262" s="18" t="s">
        <v>41</v>
      </c>
      <c r="I14262" s="18" t="str">
        <f>IF(Table1[[#This Row],[Package Price]]&gt;250,"Direct","Online")</f>
        <v>Direct</v>
      </c>
    </row>
    <row r="14263" spans="2:9" x14ac:dyDescent="0.25">
      <c r="B14263" s="6" t="s">
        <v>14305</v>
      </c>
      <c r="C14263" s="4">
        <v>43790</v>
      </c>
      <c r="D14263" s="16" t="s">
        <v>21867</v>
      </c>
      <c r="E14263" s="11">
        <v>358.75</v>
      </c>
      <c r="F14263" s="12">
        <v>0.84000000000000008</v>
      </c>
      <c r="G14263" s="10">
        <f>Table1[[#This Row],[Package Price]]*Table1[[#This Row],[Participants]]</f>
        <v>301.35000000000002</v>
      </c>
      <c r="H14263" s="18" t="s">
        <v>10</v>
      </c>
      <c r="I14263" s="18" t="str">
        <f>IF(Table1[[#This Row],[Package Price]]&gt;250,"Direct","Online")</f>
        <v>Direct</v>
      </c>
    </row>
    <row r="14264" spans="2:9" x14ac:dyDescent="0.25">
      <c r="B14264" s="6" t="s">
        <v>14310</v>
      </c>
      <c r="C14264" s="4">
        <v>43790</v>
      </c>
      <c r="D14264" s="16" t="s">
        <v>21863</v>
      </c>
      <c r="E14264" s="11">
        <v>457.62499999999994</v>
      </c>
      <c r="F14264" s="12">
        <v>4.1999999999999993</v>
      </c>
      <c r="G14264" s="10">
        <f>Table1[[#This Row],[Package Price]]*Table1[[#This Row],[Participants]]</f>
        <v>1922.0249999999994</v>
      </c>
      <c r="H14264" s="18" t="s">
        <v>24</v>
      </c>
      <c r="I14264" s="18" t="str">
        <f>IF(Table1[[#This Row],[Package Price]]&gt;250,"Direct","Online")</f>
        <v>Direct</v>
      </c>
    </row>
    <row r="14265" spans="2:9" x14ac:dyDescent="0.25">
      <c r="B14265" s="6" t="s">
        <v>14324</v>
      </c>
      <c r="C14265" s="4">
        <v>43790</v>
      </c>
      <c r="D14265" s="16" t="s">
        <v>21863</v>
      </c>
      <c r="E14265" s="11">
        <v>186.375</v>
      </c>
      <c r="F14265" s="12">
        <v>2.4499999999999997</v>
      </c>
      <c r="G14265" s="10">
        <f>Table1[[#This Row],[Package Price]]*Table1[[#This Row],[Participants]]</f>
        <v>456.61874999999998</v>
      </c>
      <c r="H14265" s="18" t="s">
        <v>13</v>
      </c>
      <c r="I14265" s="18" t="str">
        <f>IF(Table1[[#This Row],[Package Price]]&gt;250,"Direct","Online")</f>
        <v>Online</v>
      </c>
    </row>
    <row r="14266" spans="2:9" x14ac:dyDescent="0.25">
      <c r="B14266" s="6" t="s">
        <v>14311</v>
      </c>
      <c r="C14266" s="4">
        <v>43790</v>
      </c>
      <c r="D14266" s="16" t="s">
        <v>21865</v>
      </c>
      <c r="E14266" s="10">
        <v>395.5</v>
      </c>
      <c r="F14266" s="12">
        <v>6.16</v>
      </c>
      <c r="G14266" s="10">
        <f>Table1[[#This Row],[Package Price]]*Table1[[#This Row],[Participants]]</f>
        <v>2436.2800000000002</v>
      </c>
      <c r="H14266" s="18" t="s">
        <v>20</v>
      </c>
      <c r="I14266" s="18" t="str">
        <f>IF(Table1[[#This Row],[Package Price]]&gt;250,"Direct","Online")</f>
        <v>Direct</v>
      </c>
    </row>
    <row r="14267" spans="2:9" x14ac:dyDescent="0.25">
      <c r="B14267" s="6" t="s">
        <v>14325</v>
      </c>
      <c r="C14267" s="4">
        <v>43790</v>
      </c>
      <c r="D14267" s="16" t="s">
        <v>21858</v>
      </c>
      <c r="E14267" s="11">
        <v>553</v>
      </c>
      <c r="F14267" s="12">
        <v>2.4499999999999997</v>
      </c>
      <c r="G14267" s="10">
        <f>Table1[[#This Row],[Package Price]]*Table1[[#This Row],[Participants]]</f>
        <v>1354.85</v>
      </c>
      <c r="H14267" s="18" t="s">
        <v>3</v>
      </c>
      <c r="I14267" s="18" t="str">
        <f>IF(Table1[[#This Row],[Package Price]]&gt;250,"Direct","Online")</f>
        <v>Direct</v>
      </c>
    </row>
    <row r="14268" spans="2:9" x14ac:dyDescent="0.25">
      <c r="B14268" s="6" t="s">
        <v>14318</v>
      </c>
      <c r="C14268" s="4">
        <v>43790</v>
      </c>
      <c r="D14268" s="16" t="s">
        <v>21856</v>
      </c>
      <c r="E14268" s="11">
        <v>280</v>
      </c>
      <c r="F14268" s="12">
        <v>10.149999999999999</v>
      </c>
      <c r="G14268" s="10">
        <f>Table1[[#This Row],[Package Price]]*Table1[[#This Row],[Participants]]</f>
        <v>2841.9999999999995</v>
      </c>
      <c r="H14268" s="18" t="s">
        <v>34</v>
      </c>
      <c r="I14268" s="18" t="str">
        <f>IF(Table1[[#This Row],[Package Price]]&gt;250,"Direct","Online")</f>
        <v>Direct</v>
      </c>
    </row>
    <row r="14269" spans="2:9" x14ac:dyDescent="0.25">
      <c r="B14269" s="6" t="s">
        <v>14322</v>
      </c>
      <c r="C14269" s="4">
        <v>43790</v>
      </c>
      <c r="D14269" s="16" t="s">
        <v>21871</v>
      </c>
      <c r="E14269" s="11">
        <v>218.75</v>
      </c>
      <c r="F14269" s="12">
        <v>10.149999999999999</v>
      </c>
      <c r="G14269" s="10">
        <f>Table1[[#This Row],[Package Price]]*Table1[[#This Row],[Participants]]</f>
        <v>2220.3124999999995</v>
      </c>
      <c r="H14269" s="18" t="s">
        <v>13</v>
      </c>
      <c r="I14269" s="18" t="str">
        <f>IF(Table1[[#This Row],[Package Price]]&gt;250,"Direct","Online")</f>
        <v>Online</v>
      </c>
    </row>
    <row r="14270" spans="2:9" x14ac:dyDescent="0.25">
      <c r="B14270" s="6" t="s">
        <v>14313</v>
      </c>
      <c r="C14270" s="4">
        <v>43790</v>
      </c>
      <c r="D14270" s="16" t="s">
        <v>21869</v>
      </c>
      <c r="E14270" s="11">
        <v>244.99999999999997</v>
      </c>
      <c r="F14270" s="12">
        <v>3.08</v>
      </c>
      <c r="G14270" s="10">
        <f>Table1[[#This Row],[Package Price]]*Table1[[#This Row],[Participants]]</f>
        <v>754.59999999999991</v>
      </c>
      <c r="H14270" s="18" t="s">
        <v>32</v>
      </c>
      <c r="I14270" s="18" t="str">
        <f>IF(Table1[[#This Row],[Package Price]]&gt;250,"Direct","Online")</f>
        <v>Online</v>
      </c>
    </row>
    <row r="14271" spans="2:9" x14ac:dyDescent="0.25">
      <c r="B14271" s="6" t="s">
        <v>14326</v>
      </c>
      <c r="C14271" s="4">
        <v>43790</v>
      </c>
      <c r="D14271" s="16" t="s">
        <v>21869</v>
      </c>
      <c r="E14271" s="11">
        <v>105</v>
      </c>
      <c r="F14271" s="12">
        <v>2.4499999999999997</v>
      </c>
      <c r="G14271" s="10">
        <f>Table1[[#This Row],[Package Price]]*Table1[[#This Row],[Participants]]</f>
        <v>257.25</v>
      </c>
      <c r="H14271" s="18" t="s">
        <v>34</v>
      </c>
      <c r="I14271" s="18" t="str">
        <f>IF(Table1[[#This Row],[Package Price]]&gt;250,"Direct","Online")</f>
        <v>Online</v>
      </c>
    </row>
    <row r="14272" spans="2:9" x14ac:dyDescent="0.25">
      <c r="B14272" s="6" t="s">
        <v>14328</v>
      </c>
      <c r="C14272" s="4">
        <v>43790</v>
      </c>
      <c r="D14272" s="16" t="s">
        <v>21873</v>
      </c>
      <c r="E14272" s="11">
        <v>185.67499999999998</v>
      </c>
      <c r="F14272" s="12">
        <v>43.12</v>
      </c>
      <c r="G14272" s="10">
        <f>Table1[[#This Row],[Package Price]]*Table1[[#This Row],[Participants]]</f>
        <v>8006.3059999999987</v>
      </c>
      <c r="H14272" s="18" t="s">
        <v>46</v>
      </c>
      <c r="I14272" s="18" t="str">
        <f>IF(Table1[[#This Row],[Package Price]]&gt;250,"Direct","Online")</f>
        <v>Online</v>
      </c>
    </row>
    <row r="14273" spans="2:9" x14ac:dyDescent="0.25">
      <c r="B14273" s="6" t="s">
        <v>14320</v>
      </c>
      <c r="C14273" s="4">
        <v>43790</v>
      </c>
      <c r="D14273" s="16" t="s">
        <v>21855</v>
      </c>
      <c r="E14273" s="11">
        <v>89.512499999999989</v>
      </c>
      <c r="F14273" s="12">
        <v>10.149999999999999</v>
      </c>
      <c r="G14273" s="10">
        <f>Table1[[#This Row],[Package Price]]*Table1[[#This Row],[Participants]]</f>
        <v>908.55187499999977</v>
      </c>
      <c r="H14273" s="18" t="s">
        <v>36</v>
      </c>
      <c r="I14273" s="18" t="str">
        <f>IF(Table1[[#This Row],[Package Price]]&gt;250,"Direct","Online")</f>
        <v>Online</v>
      </c>
    </row>
    <row r="14274" spans="2:9" x14ac:dyDescent="0.25">
      <c r="B14274" s="6" t="s">
        <v>14323</v>
      </c>
      <c r="C14274" s="4">
        <v>43790</v>
      </c>
      <c r="D14274" s="16" t="s">
        <v>21859</v>
      </c>
      <c r="E14274" s="11">
        <v>551.25</v>
      </c>
      <c r="F14274" s="12">
        <v>10.149999999999999</v>
      </c>
      <c r="G14274" s="10">
        <f>Table1[[#This Row],[Package Price]]*Table1[[#This Row],[Participants]]</f>
        <v>5595.1874999999991</v>
      </c>
      <c r="H14274" s="18" t="s">
        <v>32</v>
      </c>
      <c r="I14274" s="18" t="str">
        <f>IF(Table1[[#This Row],[Package Price]]&gt;250,"Direct","Online")</f>
        <v>Direct</v>
      </c>
    </row>
    <row r="14275" spans="2:9" x14ac:dyDescent="0.25">
      <c r="B14275" s="6" t="s">
        <v>14312</v>
      </c>
      <c r="C14275" s="4">
        <v>43790</v>
      </c>
      <c r="D14275" s="16" t="s">
        <v>21857</v>
      </c>
      <c r="E14275" s="11">
        <v>244.99999999999997</v>
      </c>
      <c r="F14275" s="12">
        <v>10.149999999999999</v>
      </c>
      <c r="G14275" s="10">
        <f>Table1[[#This Row],[Package Price]]*Table1[[#This Row],[Participants]]</f>
        <v>2486.7499999999995</v>
      </c>
      <c r="H14275" s="18" t="s">
        <v>1</v>
      </c>
      <c r="I14275" s="18" t="str">
        <f>IF(Table1[[#This Row],[Package Price]]&gt;250,"Direct","Online")</f>
        <v>Online</v>
      </c>
    </row>
    <row r="14276" spans="2:9" x14ac:dyDescent="0.25">
      <c r="B14276" s="6" t="s">
        <v>14308</v>
      </c>
      <c r="C14276" s="4">
        <v>43790</v>
      </c>
      <c r="D14276" s="16" t="s">
        <v>21877</v>
      </c>
      <c r="E14276" s="11">
        <v>280.875</v>
      </c>
      <c r="F14276" s="12">
        <v>6.7200000000000006</v>
      </c>
      <c r="G14276" s="10">
        <f>Table1[[#This Row],[Package Price]]*Table1[[#This Row],[Participants]]</f>
        <v>1887.4800000000002</v>
      </c>
      <c r="H14276" s="18" t="s">
        <v>12</v>
      </c>
      <c r="I14276" s="18" t="str">
        <f>IF(Table1[[#This Row],[Package Price]]&gt;250,"Direct","Online")</f>
        <v>Direct</v>
      </c>
    </row>
    <row r="14277" spans="2:9" x14ac:dyDescent="0.25">
      <c r="B14277" s="6" t="s">
        <v>14333</v>
      </c>
      <c r="C14277" s="4">
        <v>43791</v>
      </c>
      <c r="D14277" s="16" t="s">
        <v>21872</v>
      </c>
      <c r="E14277" s="11">
        <v>210</v>
      </c>
      <c r="F14277" s="12">
        <v>4.1999999999999993</v>
      </c>
      <c r="G14277" s="10">
        <f>Table1[[#This Row],[Package Price]]*Table1[[#This Row],[Participants]]</f>
        <v>881.99999999999989</v>
      </c>
      <c r="H14277" s="18" t="s">
        <v>23</v>
      </c>
      <c r="I14277" s="18" t="str">
        <f>IF(Table1[[#This Row],[Package Price]]&gt;250,"Direct","Online")</f>
        <v>Online</v>
      </c>
    </row>
    <row r="14278" spans="2:9" x14ac:dyDescent="0.25">
      <c r="B14278" s="6" t="s">
        <v>14335</v>
      </c>
      <c r="C14278" s="4">
        <v>43791</v>
      </c>
      <c r="D14278" s="16" t="s">
        <v>21870</v>
      </c>
      <c r="E14278" s="11">
        <v>227.49999999999997</v>
      </c>
      <c r="F14278" s="12">
        <v>8.3999999999999986</v>
      </c>
      <c r="G14278" s="10">
        <f>Table1[[#This Row],[Package Price]]*Table1[[#This Row],[Participants]]</f>
        <v>1910.9999999999995</v>
      </c>
      <c r="H14278" s="18" t="s">
        <v>44</v>
      </c>
      <c r="I14278" s="18" t="str">
        <f>IF(Table1[[#This Row],[Package Price]]&gt;250,"Direct","Online")</f>
        <v>Online</v>
      </c>
    </row>
    <row r="14279" spans="2:9" x14ac:dyDescent="0.25">
      <c r="B14279" s="6" t="s">
        <v>14340</v>
      </c>
      <c r="C14279" s="4">
        <v>43791</v>
      </c>
      <c r="D14279" s="16" t="s">
        <v>21864</v>
      </c>
      <c r="E14279" s="11">
        <v>396.02499999999998</v>
      </c>
      <c r="F14279" s="12">
        <v>1.1199999999999999</v>
      </c>
      <c r="G14279" s="10">
        <f>Table1[[#This Row],[Package Price]]*Table1[[#This Row],[Participants]]</f>
        <v>443.54799999999994</v>
      </c>
      <c r="H14279" s="18" t="s">
        <v>2</v>
      </c>
      <c r="I14279" s="18" t="str">
        <f>IF(Table1[[#This Row],[Package Price]]&gt;250,"Direct","Online")</f>
        <v>Direct</v>
      </c>
    </row>
    <row r="14280" spans="2:9" x14ac:dyDescent="0.25">
      <c r="B14280" s="6" t="s">
        <v>14353</v>
      </c>
      <c r="C14280" s="4">
        <v>43791</v>
      </c>
      <c r="D14280" s="16" t="s">
        <v>21879</v>
      </c>
      <c r="E14280" s="11">
        <v>210.875</v>
      </c>
      <c r="F14280" s="12">
        <v>2.4499999999999997</v>
      </c>
      <c r="G14280" s="10">
        <f>Table1[[#This Row],[Package Price]]*Table1[[#This Row],[Participants]]</f>
        <v>516.64374999999995</v>
      </c>
      <c r="H14280" s="18" t="s">
        <v>16</v>
      </c>
      <c r="I14280" s="18" t="str">
        <f>IF(Table1[[#This Row],[Package Price]]&gt;250,"Direct","Online")</f>
        <v>Online</v>
      </c>
    </row>
    <row r="14281" spans="2:9" x14ac:dyDescent="0.25">
      <c r="B14281" s="6" t="s">
        <v>14343</v>
      </c>
      <c r="C14281" s="4">
        <v>43791</v>
      </c>
      <c r="D14281" s="16" t="s">
        <v>21861</v>
      </c>
      <c r="E14281" s="11">
        <v>284.375</v>
      </c>
      <c r="F14281" s="12">
        <v>10.149999999999999</v>
      </c>
      <c r="G14281" s="10">
        <f>Table1[[#This Row],[Package Price]]*Table1[[#This Row],[Participants]]</f>
        <v>2886.4062499999995</v>
      </c>
      <c r="H14281" s="18" t="s">
        <v>4</v>
      </c>
      <c r="I14281" s="18" t="str">
        <f>IF(Table1[[#This Row],[Package Price]]&gt;250,"Direct","Online")</f>
        <v>Direct</v>
      </c>
    </row>
    <row r="14282" spans="2:9" x14ac:dyDescent="0.25">
      <c r="B14282" s="6" t="s">
        <v>14341</v>
      </c>
      <c r="C14282" s="4">
        <v>43791</v>
      </c>
      <c r="D14282" s="16" t="s">
        <v>21874</v>
      </c>
      <c r="E14282" s="11">
        <v>109.63749999999999</v>
      </c>
      <c r="F14282" s="12">
        <v>3.92</v>
      </c>
      <c r="G14282" s="10">
        <f>Table1[[#This Row],[Package Price]]*Table1[[#This Row],[Participants]]</f>
        <v>429.77899999999994</v>
      </c>
      <c r="H14282" s="18" t="s">
        <v>42</v>
      </c>
      <c r="I14282" s="18" t="str">
        <f>IF(Table1[[#This Row],[Package Price]]&gt;250,"Direct","Online")</f>
        <v>Online</v>
      </c>
    </row>
    <row r="14283" spans="2:9" x14ac:dyDescent="0.25">
      <c r="B14283" s="6" t="s">
        <v>14329</v>
      </c>
      <c r="C14283" s="4">
        <v>43791</v>
      </c>
      <c r="D14283" s="16" t="s">
        <v>21875</v>
      </c>
      <c r="E14283" s="11">
        <v>127.39999999999999</v>
      </c>
      <c r="F14283" s="12">
        <v>4.4799999999999995</v>
      </c>
      <c r="G14283" s="10">
        <f>Table1[[#This Row],[Package Price]]*Table1[[#This Row],[Participants]]</f>
        <v>570.75199999999995</v>
      </c>
      <c r="H14283" s="18" t="s">
        <v>40</v>
      </c>
      <c r="I14283" s="18" t="str">
        <f>IF(Table1[[#This Row],[Package Price]]&gt;250,"Direct","Online")</f>
        <v>Online</v>
      </c>
    </row>
    <row r="14284" spans="2:9" x14ac:dyDescent="0.25">
      <c r="B14284" s="6" t="s">
        <v>14345</v>
      </c>
      <c r="C14284" s="4">
        <v>43791</v>
      </c>
      <c r="D14284" s="16" t="s">
        <v>21876</v>
      </c>
      <c r="E14284" s="11">
        <v>105</v>
      </c>
      <c r="F14284" s="12">
        <v>3.28</v>
      </c>
      <c r="G14284" s="10">
        <f>Table1[[#This Row],[Package Price]]*Table1[[#This Row],[Participants]]</f>
        <v>344.4</v>
      </c>
      <c r="H14284" s="18" t="s">
        <v>6</v>
      </c>
      <c r="I14284" s="18" t="str">
        <f>IF(Table1[[#This Row],[Package Price]]&gt;250,"Direct","Online")</f>
        <v>Online</v>
      </c>
    </row>
    <row r="14285" spans="2:9" x14ac:dyDescent="0.25">
      <c r="B14285" s="6" t="s">
        <v>14347</v>
      </c>
      <c r="C14285" s="4">
        <v>43791</v>
      </c>
      <c r="D14285" s="16" t="s">
        <v>21860</v>
      </c>
      <c r="E14285" s="11">
        <v>284.72499999999997</v>
      </c>
      <c r="F14285" s="12">
        <v>10.149999999999999</v>
      </c>
      <c r="G14285" s="10">
        <f>Table1[[#This Row],[Package Price]]*Table1[[#This Row],[Participants]]</f>
        <v>2889.9587499999993</v>
      </c>
      <c r="H14285" s="18" t="s">
        <v>33</v>
      </c>
      <c r="I14285" s="18" t="str">
        <f>IF(Table1[[#This Row],[Package Price]]&gt;250,"Direct","Online")</f>
        <v>Direct</v>
      </c>
    </row>
    <row r="14286" spans="2:9" x14ac:dyDescent="0.25">
      <c r="B14286" s="6" t="s">
        <v>14342</v>
      </c>
      <c r="C14286" s="4">
        <v>43791</v>
      </c>
      <c r="D14286" s="16" t="s">
        <v>21866</v>
      </c>
      <c r="E14286" s="11">
        <v>319.375</v>
      </c>
      <c r="F14286" s="12">
        <v>10.149999999999999</v>
      </c>
      <c r="G14286" s="10">
        <f>Table1[[#This Row],[Package Price]]*Table1[[#This Row],[Participants]]</f>
        <v>3241.6562499999995</v>
      </c>
      <c r="H14286" s="18" t="s">
        <v>23</v>
      </c>
      <c r="I14286" s="18" t="str">
        <f>IF(Table1[[#This Row],[Package Price]]&gt;250,"Direct","Online")</f>
        <v>Direct</v>
      </c>
    </row>
    <row r="14287" spans="2:9" x14ac:dyDescent="0.25">
      <c r="B14287" s="6" t="s">
        <v>14330</v>
      </c>
      <c r="C14287" s="4">
        <v>43791</v>
      </c>
      <c r="D14287" s="16" t="s">
        <v>21862</v>
      </c>
      <c r="E14287" s="11">
        <v>543.375</v>
      </c>
      <c r="F14287" s="12">
        <v>3.6399999999999997</v>
      </c>
      <c r="G14287" s="10">
        <f>Table1[[#This Row],[Package Price]]*Table1[[#This Row],[Participants]]</f>
        <v>1977.8849999999998</v>
      </c>
      <c r="H14287" s="18" t="s">
        <v>30</v>
      </c>
      <c r="I14287" s="18" t="str">
        <f>IF(Table1[[#This Row],[Package Price]]&gt;250,"Direct","Online")</f>
        <v>Direct</v>
      </c>
    </row>
    <row r="14288" spans="2:9" x14ac:dyDescent="0.25">
      <c r="B14288" s="6" t="s">
        <v>14332</v>
      </c>
      <c r="C14288" s="4">
        <v>43791</v>
      </c>
      <c r="D14288" s="16" t="s">
        <v>21868</v>
      </c>
      <c r="E14288" s="11">
        <v>284.72499999999997</v>
      </c>
      <c r="F14288" s="12">
        <v>1.6800000000000002</v>
      </c>
      <c r="G14288" s="10">
        <f>Table1[[#This Row],[Package Price]]*Table1[[#This Row],[Participants]]</f>
        <v>478.33799999999997</v>
      </c>
      <c r="H14288" s="18" t="s">
        <v>42</v>
      </c>
      <c r="I14288" s="18" t="str">
        <f>IF(Table1[[#This Row],[Package Price]]&gt;250,"Direct","Online")</f>
        <v>Direct</v>
      </c>
    </row>
    <row r="14289" spans="2:9" x14ac:dyDescent="0.25">
      <c r="B14289" s="6" t="s">
        <v>14331</v>
      </c>
      <c r="C14289" s="4">
        <v>43791</v>
      </c>
      <c r="D14289" s="16" t="s">
        <v>21867</v>
      </c>
      <c r="E14289" s="11">
        <v>358.75</v>
      </c>
      <c r="F14289" s="12">
        <v>10.149999999999999</v>
      </c>
      <c r="G14289" s="10">
        <f>Table1[[#This Row],[Package Price]]*Table1[[#This Row],[Participants]]</f>
        <v>3641.3124999999995</v>
      </c>
      <c r="H14289" s="18" t="s">
        <v>11</v>
      </c>
      <c r="I14289" s="18" t="str">
        <f>IF(Table1[[#This Row],[Package Price]]&gt;250,"Direct","Online")</f>
        <v>Direct</v>
      </c>
    </row>
    <row r="14290" spans="2:9" x14ac:dyDescent="0.25">
      <c r="B14290" s="6" t="s">
        <v>14336</v>
      </c>
      <c r="C14290" s="4">
        <v>43791</v>
      </c>
      <c r="D14290" s="16" t="s">
        <v>21863</v>
      </c>
      <c r="E14290" s="11">
        <v>457.62499999999994</v>
      </c>
      <c r="F14290" s="12">
        <v>3.08</v>
      </c>
      <c r="G14290" s="10">
        <f>Table1[[#This Row],[Package Price]]*Table1[[#This Row],[Participants]]</f>
        <v>1409.4849999999999</v>
      </c>
      <c r="H14290" s="18" t="s">
        <v>25</v>
      </c>
      <c r="I14290" s="18" t="str">
        <f>IF(Table1[[#This Row],[Package Price]]&gt;250,"Direct","Online")</f>
        <v>Direct</v>
      </c>
    </row>
    <row r="14291" spans="2:9" x14ac:dyDescent="0.25">
      <c r="B14291" s="6" t="s">
        <v>14350</v>
      </c>
      <c r="C14291" s="4">
        <v>43791</v>
      </c>
      <c r="D14291" s="16" t="s">
        <v>21863</v>
      </c>
      <c r="E14291" s="11">
        <v>186.375</v>
      </c>
      <c r="F14291" s="12">
        <v>2.4499999999999997</v>
      </c>
      <c r="G14291" s="10">
        <f>Table1[[#This Row],[Package Price]]*Table1[[#This Row],[Participants]]</f>
        <v>456.61874999999998</v>
      </c>
      <c r="H14291" s="18" t="s">
        <v>14</v>
      </c>
      <c r="I14291" s="18" t="str">
        <f>IF(Table1[[#This Row],[Package Price]]&gt;250,"Direct","Online")</f>
        <v>Online</v>
      </c>
    </row>
    <row r="14292" spans="2:9" x14ac:dyDescent="0.25">
      <c r="B14292" s="6" t="s">
        <v>14337</v>
      </c>
      <c r="C14292" s="4">
        <v>43791</v>
      </c>
      <c r="D14292" s="16" t="s">
        <v>21865</v>
      </c>
      <c r="E14292" s="10">
        <v>395.5</v>
      </c>
      <c r="F14292" s="12">
        <v>2.8</v>
      </c>
      <c r="G14292" s="10">
        <f>Table1[[#This Row],[Package Price]]*Table1[[#This Row],[Participants]]</f>
        <v>1107.3999999999999</v>
      </c>
      <c r="H14292" s="18" t="s">
        <v>21</v>
      </c>
      <c r="I14292" s="18" t="str">
        <f>IF(Table1[[#This Row],[Package Price]]&gt;250,"Direct","Online")</f>
        <v>Direct</v>
      </c>
    </row>
    <row r="14293" spans="2:9" x14ac:dyDescent="0.25">
      <c r="B14293" s="6" t="s">
        <v>14351</v>
      </c>
      <c r="C14293" s="4">
        <v>43791</v>
      </c>
      <c r="D14293" s="16" t="s">
        <v>21858</v>
      </c>
      <c r="E14293" s="11">
        <v>553</v>
      </c>
      <c r="F14293" s="12">
        <v>2.4499999999999997</v>
      </c>
      <c r="G14293" s="10">
        <f>Table1[[#This Row],[Package Price]]*Table1[[#This Row],[Participants]]</f>
        <v>1354.85</v>
      </c>
      <c r="H14293" s="18" t="s">
        <v>4</v>
      </c>
      <c r="I14293" s="18" t="str">
        <f>IF(Table1[[#This Row],[Package Price]]&gt;250,"Direct","Online")</f>
        <v>Direct</v>
      </c>
    </row>
    <row r="14294" spans="2:9" x14ac:dyDescent="0.25">
      <c r="B14294" s="6" t="s">
        <v>14344</v>
      </c>
      <c r="C14294" s="4">
        <v>43791</v>
      </c>
      <c r="D14294" s="16" t="s">
        <v>21856</v>
      </c>
      <c r="E14294" s="11">
        <v>280</v>
      </c>
      <c r="F14294" s="12">
        <v>10.149999999999999</v>
      </c>
      <c r="G14294" s="10">
        <f>Table1[[#This Row],[Package Price]]*Table1[[#This Row],[Participants]]</f>
        <v>2841.9999999999995</v>
      </c>
      <c r="H14294" s="18" t="s">
        <v>35</v>
      </c>
      <c r="I14294" s="18" t="str">
        <f>IF(Table1[[#This Row],[Package Price]]&gt;250,"Direct","Online")</f>
        <v>Direct</v>
      </c>
    </row>
    <row r="14295" spans="2:9" x14ac:dyDescent="0.25">
      <c r="B14295" s="6" t="s">
        <v>14348</v>
      </c>
      <c r="C14295" s="4">
        <v>43791</v>
      </c>
      <c r="D14295" s="16" t="s">
        <v>21871</v>
      </c>
      <c r="E14295" s="11">
        <v>218.75</v>
      </c>
      <c r="F14295" s="12">
        <v>10.149999999999999</v>
      </c>
      <c r="G14295" s="10">
        <f>Table1[[#This Row],[Package Price]]*Table1[[#This Row],[Participants]]</f>
        <v>2220.3124999999995</v>
      </c>
      <c r="H14295" s="18" t="s">
        <v>14</v>
      </c>
      <c r="I14295" s="18" t="str">
        <f>IF(Table1[[#This Row],[Package Price]]&gt;250,"Direct","Online")</f>
        <v>Online</v>
      </c>
    </row>
    <row r="14296" spans="2:9" x14ac:dyDescent="0.25">
      <c r="B14296" s="6" t="s">
        <v>14339</v>
      </c>
      <c r="C14296" s="4">
        <v>43791</v>
      </c>
      <c r="D14296" s="16" t="s">
        <v>21869</v>
      </c>
      <c r="E14296" s="11">
        <v>244.99999999999997</v>
      </c>
      <c r="F14296" s="12">
        <v>1.6800000000000002</v>
      </c>
      <c r="G14296" s="10">
        <f>Table1[[#This Row],[Package Price]]*Table1[[#This Row],[Participants]]</f>
        <v>411.59999999999997</v>
      </c>
      <c r="H14296" s="18" t="s">
        <v>33</v>
      </c>
      <c r="I14296" s="18" t="str">
        <f>IF(Table1[[#This Row],[Package Price]]&gt;250,"Direct","Online")</f>
        <v>Online</v>
      </c>
    </row>
    <row r="14297" spans="2:9" x14ac:dyDescent="0.25">
      <c r="B14297" s="6" t="s">
        <v>14352</v>
      </c>
      <c r="C14297" s="4">
        <v>43791</v>
      </c>
      <c r="D14297" s="16" t="s">
        <v>21869</v>
      </c>
      <c r="E14297" s="11">
        <v>105</v>
      </c>
      <c r="F14297" s="12">
        <v>2.4499999999999997</v>
      </c>
      <c r="G14297" s="10">
        <f>Table1[[#This Row],[Package Price]]*Table1[[#This Row],[Participants]]</f>
        <v>257.25</v>
      </c>
      <c r="H14297" s="18" t="s">
        <v>35</v>
      </c>
      <c r="I14297" s="18" t="str">
        <f>IF(Table1[[#This Row],[Package Price]]&gt;250,"Direct","Online")</f>
        <v>Online</v>
      </c>
    </row>
    <row r="14298" spans="2:9" x14ac:dyDescent="0.25">
      <c r="B14298" s="6" t="s">
        <v>14354</v>
      </c>
      <c r="C14298" s="4">
        <v>43791</v>
      </c>
      <c r="D14298" s="16" t="s">
        <v>21873</v>
      </c>
      <c r="E14298" s="11">
        <v>185.67499999999998</v>
      </c>
      <c r="F14298" s="12">
        <v>24.360000000000003</v>
      </c>
      <c r="G14298" s="10">
        <f>Table1[[#This Row],[Package Price]]*Table1[[#This Row],[Participants]]</f>
        <v>4523.0430000000006</v>
      </c>
      <c r="H14298" s="18" t="s">
        <v>47</v>
      </c>
      <c r="I14298" s="18" t="str">
        <f>IF(Table1[[#This Row],[Package Price]]&gt;250,"Direct","Online")</f>
        <v>Online</v>
      </c>
    </row>
    <row r="14299" spans="2:9" x14ac:dyDescent="0.25">
      <c r="B14299" s="6" t="s">
        <v>14346</v>
      </c>
      <c r="C14299" s="4">
        <v>43791</v>
      </c>
      <c r="D14299" s="16" t="s">
        <v>21855</v>
      </c>
      <c r="E14299" s="11">
        <v>89.512499999999989</v>
      </c>
      <c r="F14299" s="12">
        <v>10.149999999999999</v>
      </c>
      <c r="G14299" s="10">
        <f>Table1[[#This Row],[Package Price]]*Table1[[#This Row],[Participants]]</f>
        <v>908.55187499999977</v>
      </c>
      <c r="H14299" s="18" t="s">
        <v>37</v>
      </c>
      <c r="I14299" s="18" t="str">
        <f>IF(Table1[[#This Row],[Package Price]]&gt;250,"Direct","Online")</f>
        <v>Online</v>
      </c>
    </row>
    <row r="14300" spans="2:9" x14ac:dyDescent="0.25">
      <c r="B14300" s="6" t="s">
        <v>14349</v>
      </c>
      <c r="C14300" s="4">
        <v>43791</v>
      </c>
      <c r="D14300" s="16" t="s">
        <v>21859</v>
      </c>
      <c r="E14300" s="11">
        <v>551.25</v>
      </c>
      <c r="F14300" s="12">
        <v>10.149999999999999</v>
      </c>
      <c r="G14300" s="10">
        <f>Table1[[#This Row],[Package Price]]*Table1[[#This Row],[Participants]]</f>
        <v>5595.1874999999991</v>
      </c>
      <c r="H14300" s="18" t="s">
        <v>33</v>
      </c>
      <c r="I14300" s="18" t="str">
        <f>IF(Table1[[#This Row],[Package Price]]&gt;250,"Direct","Online")</f>
        <v>Direct</v>
      </c>
    </row>
    <row r="14301" spans="2:9" x14ac:dyDescent="0.25">
      <c r="B14301" s="6" t="s">
        <v>14338</v>
      </c>
      <c r="C14301" s="4">
        <v>43791</v>
      </c>
      <c r="D14301" s="16" t="s">
        <v>21857</v>
      </c>
      <c r="E14301" s="11">
        <v>244.99999999999997</v>
      </c>
      <c r="F14301" s="12">
        <v>10.149999999999999</v>
      </c>
      <c r="G14301" s="10">
        <f>Table1[[#This Row],[Package Price]]*Table1[[#This Row],[Participants]]</f>
        <v>2486.7499999999995</v>
      </c>
      <c r="H14301" s="18" t="s">
        <v>2</v>
      </c>
      <c r="I14301" s="18" t="str">
        <f>IF(Table1[[#This Row],[Package Price]]&gt;250,"Direct","Online")</f>
        <v>Online</v>
      </c>
    </row>
    <row r="14302" spans="2:9" x14ac:dyDescent="0.25">
      <c r="B14302" s="6" t="s">
        <v>14334</v>
      </c>
      <c r="C14302" s="4">
        <v>43791</v>
      </c>
      <c r="D14302" s="16" t="s">
        <v>21877</v>
      </c>
      <c r="E14302" s="11">
        <v>280.875</v>
      </c>
      <c r="F14302" s="12">
        <v>10.36</v>
      </c>
      <c r="G14302" s="10">
        <f>Table1[[#This Row],[Package Price]]*Table1[[#This Row],[Participants]]</f>
        <v>2909.8649999999998</v>
      </c>
      <c r="H14302" s="18" t="s">
        <v>13</v>
      </c>
      <c r="I14302" s="18" t="str">
        <f>IF(Table1[[#This Row],[Package Price]]&gt;250,"Direct","Online")</f>
        <v>Direct</v>
      </c>
    </row>
    <row r="14303" spans="2:9" x14ac:dyDescent="0.25">
      <c r="B14303" s="6" t="s">
        <v>14359</v>
      </c>
      <c r="C14303" s="4">
        <v>43792</v>
      </c>
      <c r="D14303" s="16" t="s">
        <v>21872</v>
      </c>
      <c r="E14303" s="11">
        <v>210</v>
      </c>
      <c r="F14303" s="12">
        <v>4.1999999999999993</v>
      </c>
      <c r="G14303" s="10">
        <f>Table1[[#This Row],[Package Price]]*Table1[[#This Row],[Participants]]</f>
        <v>881.99999999999989</v>
      </c>
      <c r="H14303" s="18" t="s">
        <v>24</v>
      </c>
      <c r="I14303" s="18" t="str">
        <f>IF(Table1[[#This Row],[Package Price]]&gt;250,"Direct","Online")</f>
        <v>Online</v>
      </c>
    </row>
    <row r="14304" spans="2:9" x14ac:dyDescent="0.25">
      <c r="B14304" s="6" t="s">
        <v>14361</v>
      </c>
      <c r="C14304" s="4">
        <v>43792</v>
      </c>
      <c r="D14304" s="16" t="s">
        <v>21870</v>
      </c>
      <c r="E14304" s="11">
        <v>227.49999999999997</v>
      </c>
      <c r="F14304" s="12">
        <v>22.4</v>
      </c>
      <c r="G14304" s="10">
        <f>Table1[[#This Row],[Package Price]]*Table1[[#This Row],[Participants]]</f>
        <v>5095.9999999999991</v>
      </c>
      <c r="H14304" s="18" t="s">
        <v>45</v>
      </c>
      <c r="I14304" s="18" t="str">
        <f>IF(Table1[[#This Row],[Package Price]]&gt;250,"Direct","Online")</f>
        <v>Online</v>
      </c>
    </row>
    <row r="14305" spans="2:9" x14ac:dyDescent="0.25">
      <c r="B14305" s="6" t="s">
        <v>14366</v>
      </c>
      <c r="C14305" s="4">
        <v>43792</v>
      </c>
      <c r="D14305" s="16" t="s">
        <v>21864</v>
      </c>
      <c r="E14305" s="11">
        <v>396.02499999999998</v>
      </c>
      <c r="F14305" s="12">
        <v>5.88</v>
      </c>
      <c r="G14305" s="10">
        <f>Table1[[#This Row],[Package Price]]*Table1[[#This Row],[Participants]]</f>
        <v>2328.627</v>
      </c>
      <c r="H14305" s="18" t="s">
        <v>3</v>
      </c>
      <c r="I14305" s="18" t="str">
        <f>IF(Table1[[#This Row],[Package Price]]&gt;250,"Direct","Online")</f>
        <v>Direct</v>
      </c>
    </row>
    <row r="14306" spans="2:9" x14ac:dyDescent="0.25">
      <c r="B14306" s="6" t="s">
        <v>14379</v>
      </c>
      <c r="C14306" s="4">
        <v>43792</v>
      </c>
      <c r="D14306" s="16" t="s">
        <v>21879</v>
      </c>
      <c r="E14306" s="11">
        <v>210.875</v>
      </c>
      <c r="F14306" s="12">
        <v>2.4499999999999997</v>
      </c>
      <c r="G14306" s="10">
        <f>Table1[[#This Row],[Package Price]]*Table1[[#This Row],[Participants]]</f>
        <v>516.64374999999995</v>
      </c>
      <c r="H14306" s="18" t="s">
        <v>17</v>
      </c>
      <c r="I14306" s="18" t="str">
        <f>IF(Table1[[#This Row],[Package Price]]&gt;250,"Direct","Online")</f>
        <v>Online</v>
      </c>
    </row>
    <row r="14307" spans="2:9" x14ac:dyDescent="0.25">
      <c r="B14307" s="6" t="s">
        <v>14369</v>
      </c>
      <c r="C14307" s="4">
        <v>43792</v>
      </c>
      <c r="D14307" s="16" t="s">
        <v>21861</v>
      </c>
      <c r="E14307" s="11">
        <v>284.375</v>
      </c>
      <c r="F14307" s="12">
        <v>10.149999999999999</v>
      </c>
      <c r="G14307" s="10">
        <f>Table1[[#This Row],[Package Price]]*Table1[[#This Row],[Participants]]</f>
        <v>2886.4062499999995</v>
      </c>
      <c r="H14307" s="18" t="s">
        <v>5</v>
      </c>
      <c r="I14307" s="18" t="str">
        <f>IF(Table1[[#This Row],[Package Price]]&gt;250,"Direct","Online")</f>
        <v>Direct</v>
      </c>
    </row>
    <row r="14308" spans="2:9" x14ac:dyDescent="0.25">
      <c r="B14308" s="6" t="s">
        <v>14367</v>
      </c>
      <c r="C14308" s="4">
        <v>43792</v>
      </c>
      <c r="D14308" s="16" t="s">
        <v>21874</v>
      </c>
      <c r="E14308" s="11">
        <v>109.63749999999999</v>
      </c>
      <c r="F14308" s="12">
        <v>5.04</v>
      </c>
      <c r="G14308" s="10">
        <f>Table1[[#This Row],[Package Price]]*Table1[[#This Row],[Participants]]</f>
        <v>552.57299999999998</v>
      </c>
      <c r="H14308" s="18" t="s">
        <v>43</v>
      </c>
      <c r="I14308" s="18" t="str">
        <f>IF(Table1[[#This Row],[Package Price]]&gt;250,"Direct","Online")</f>
        <v>Online</v>
      </c>
    </row>
    <row r="14309" spans="2:9" x14ac:dyDescent="0.25">
      <c r="B14309" s="6" t="s">
        <v>14355</v>
      </c>
      <c r="C14309" s="4">
        <v>43792</v>
      </c>
      <c r="D14309" s="16" t="s">
        <v>21875</v>
      </c>
      <c r="E14309" s="11">
        <v>127.39999999999999</v>
      </c>
      <c r="F14309" s="12">
        <v>4.1999999999999993</v>
      </c>
      <c r="G14309" s="10">
        <f>Table1[[#This Row],[Package Price]]*Table1[[#This Row],[Participants]]</f>
        <v>535.07999999999993</v>
      </c>
      <c r="H14309" s="18" t="s">
        <v>41</v>
      </c>
      <c r="I14309" s="18" t="str">
        <f>IF(Table1[[#This Row],[Package Price]]&gt;250,"Direct","Online")</f>
        <v>Online</v>
      </c>
    </row>
    <row r="14310" spans="2:9" x14ac:dyDescent="0.25">
      <c r="B14310" s="6" t="s">
        <v>14371</v>
      </c>
      <c r="C14310" s="4">
        <v>43792</v>
      </c>
      <c r="D14310" s="16" t="s">
        <v>21876</v>
      </c>
      <c r="E14310" s="11">
        <v>105</v>
      </c>
      <c r="F14310" s="12">
        <v>8.3999999999999986</v>
      </c>
      <c r="G14310" s="10">
        <f>Table1[[#This Row],[Package Price]]*Table1[[#This Row],[Participants]]</f>
        <v>881.99999999999989</v>
      </c>
      <c r="H14310" s="18" t="s">
        <v>7</v>
      </c>
      <c r="I14310" s="18" t="str">
        <f>IF(Table1[[#This Row],[Package Price]]&gt;250,"Direct","Online")</f>
        <v>Online</v>
      </c>
    </row>
    <row r="14311" spans="2:9" x14ac:dyDescent="0.25">
      <c r="B14311" s="6" t="s">
        <v>14373</v>
      </c>
      <c r="C14311" s="4">
        <v>43792</v>
      </c>
      <c r="D14311" s="16" t="s">
        <v>21860</v>
      </c>
      <c r="E14311" s="11">
        <v>284.72499999999997</v>
      </c>
      <c r="F14311" s="12">
        <v>10.149999999999999</v>
      </c>
      <c r="G14311" s="10">
        <f>Table1[[#This Row],[Package Price]]*Table1[[#This Row],[Participants]]</f>
        <v>2889.9587499999993</v>
      </c>
      <c r="H14311" s="18" t="s">
        <v>34</v>
      </c>
      <c r="I14311" s="18" t="str">
        <f>IF(Table1[[#This Row],[Package Price]]&gt;250,"Direct","Online")</f>
        <v>Direct</v>
      </c>
    </row>
    <row r="14312" spans="2:9" x14ac:dyDescent="0.25">
      <c r="B14312" s="6" t="s">
        <v>14368</v>
      </c>
      <c r="C14312" s="4">
        <v>43792</v>
      </c>
      <c r="D14312" s="16" t="s">
        <v>21866</v>
      </c>
      <c r="E14312" s="11">
        <v>319.375</v>
      </c>
      <c r="F14312" s="12">
        <v>10.149999999999999</v>
      </c>
      <c r="G14312" s="10">
        <f>Table1[[#This Row],[Package Price]]*Table1[[#This Row],[Participants]]</f>
        <v>3241.6562499999995</v>
      </c>
      <c r="H14312" s="18" t="s">
        <v>24</v>
      </c>
      <c r="I14312" s="18" t="str">
        <f>IF(Table1[[#This Row],[Package Price]]&gt;250,"Direct","Online")</f>
        <v>Direct</v>
      </c>
    </row>
    <row r="14313" spans="2:9" x14ac:dyDescent="0.25">
      <c r="B14313" s="6" t="s">
        <v>14356</v>
      </c>
      <c r="C14313" s="4">
        <v>43792</v>
      </c>
      <c r="D14313" s="16" t="s">
        <v>21862</v>
      </c>
      <c r="E14313" s="11">
        <v>543.375</v>
      </c>
      <c r="F14313" s="12">
        <v>0.84000000000000008</v>
      </c>
      <c r="G14313" s="10">
        <f>Table1[[#This Row],[Package Price]]*Table1[[#This Row],[Participants]]</f>
        <v>456.43500000000006</v>
      </c>
      <c r="H14313" s="18" t="s">
        <v>31</v>
      </c>
      <c r="I14313" s="18" t="str">
        <f>IF(Table1[[#This Row],[Package Price]]&gt;250,"Direct","Online")</f>
        <v>Direct</v>
      </c>
    </row>
    <row r="14314" spans="2:9" x14ac:dyDescent="0.25">
      <c r="B14314" s="6" t="s">
        <v>14358</v>
      </c>
      <c r="C14314" s="4">
        <v>43792</v>
      </c>
      <c r="D14314" s="16" t="s">
        <v>21868</v>
      </c>
      <c r="E14314" s="11">
        <v>284.72499999999997</v>
      </c>
      <c r="F14314" s="12">
        <v>4.4799999999999995</v>
      </c>
      <c r="G14314" s="10">
        <f>Table1[[#This Row],[Package Price]]*Table1[[#This Row],[Participants]]</f>
        <v>1275.5679999999998</v>
      </c>
      <c r="H14314" s="18" t="s">
        <v>43</v>
      </c>
      <c r="I14314" s="18" t="str">
        <f>IF(Table1[[#This Row],[Package Price]]&gt;250,"Direct","Online")</f>
        <v>Direct</v>
      </c>
    </row>
    <row r="14315" spans="2:9" x14ac:dyDescent="0.25">
      <c r="B14315" s="6" t="s">
        <v>14357</v>
      </c>
      <c r="C14315" s="4">
        <v>43792</v>
      </c>
      <c r="D14315" s="16" t="s">
        <v>21867</v>
      </c>
      <c r="E14315" s="11">
        <v>358.75</v>
      </c>
      <c r="F14315" s="12">
        <v>1.6800000000000002</v>
      </c>
      <c r="G14315" s="10">
        <f>Table1[[#This Row],[Package Price]]*Table1[[#This Row],[Participants]]</f>
        <v>602.70000000000005</v>
      </c>
      <c r="H14315" s="18" t="s">
        <v>12</v>
      </c>
      <c r="I14315" s="18" t="str">
        <f>IF(Table1[[#This Row],[Package Price]]&gt;250,"Direct","Online")</f>
        <v>Direct</v>
      </c>
    </row>
    <row r="14316" spans="2:9" x14ac:dyDescent="0.25">
      <c r="B14316" s="6" t="s">
        <v>14362</v>
      </c>
      <c r="C14316" s="4">
        <v>43792</v>
      </c>
      <c r="D14316" s="16" t="s">
        <v>21863</v>
      </c>
      <c r="E14316" s="11">
        <v>457.62499999999994</v>
      </c>
      <c r="F14316" s="12">
        <v>10.92</v>
      </c>
      <c r="G14316" s="10">
        <f>Table1[[#This Row],[Package Price]]*Table1[[#This Row],[Participants]]</f>
        <v>4997.2649999999994</v>
      </c>
      <c r="H14316" s="18" t="s">
        <v>26</v>
      </c>
      <c r="I14316" s="18" t="str">
        <f>IF(Table1[[#This Row],[Package Price]]&gt;250,"Direct","Online")</f>
        <v>Direct</v>
      </c>
    </row>
    <row r="14317" spans="2:9" x14ac:dyDescent="0.25">
      <c r="B14317" s="6" t="s">
        <v>14376</v>
      </c>
      <c r="C14317" s="4">
        <v>43792</v>
      </c>
      <c r="D14317" s="16" t="s">
        <v>21863</v>
      </c>
      <c r="E14317" s="11">
        <v>186.375</v>
      </c>
      <c r="F14317" s="12">
        <v>2.4499999999999997</v>
      </c>
      <c r="G14317" s="10">
        <f>Table1[[#This Row],[Package Price]]*Table1[[#This Row],[Participants]]</f>
        <v>456.61874999999998</v>
      </c>
      <c r="H14317" s="18" t="s">
        <v>15</v>
      </c>
      <c r="I14317" s="18" t="str">
        <f>IF(Table1[[#This Row],[Package Price]]&gt;250,"Direct","Online")</f>
        <v>Online</v>
      </c>
    </row>
    <row r="14318" spans="2:9" x14ac:dyDescent="0.25">
      <c r="B14318" s="6" t="s">
        <v>14363</v>
      </c>
      <c r="C14318" s="4">
        <v>43792</v>
      </c>
      <c r="D14318" s="16" t="s">
        <v>21865</v>
      </c>
      <c r="E14318" s="10">
        <v>395.5</v>
      </c>
      <c r="F14318" s="12">
        <v>12.88</v>
      </c>
      <c r="G14318" s="10">
        <f>Table1[[#This Row],[Package Price]]*Table1[[#This Row],[Participants]]</f>
        <v>5094.04</v>
      </c>
      <c r="H14318" s="18" t="s">
        <v>22</v>
      </c>
      <c r="I14318" s="18" t="str">
        <f>IF(Table1[[#This Row],[Package Price]]&gt;250,"Direct","Online")</f>
        <v>Direct</v>
      </c>
    </row>
    <row r="14319" spans="2:9" x14ac:dyDescent="0.25">
      <c r="B14319" s="6" t="s">
        <v>14377</v>
      </c>
      <c r="C14319" s="4">
        <v>43792</v>
      </c>
      <c r="D14319" s="16" t="s">
        <v>21858</v>
      </c>
      <c r="E14319" s="11">
        <v>553</v>
      </c>
      <c r="F14319" s="12">
        <v>2.4499999999999997</v>
      </c>
      <c r="G14319" s="10">
        <f>Table1[[#This Row],[Package Price]]*Table1[[#This Row],[Participants]]</f>
        <v>1354.85</v>
      </c>
      <c r="H14319" s="18" t="s">
        <v>5</v>
      </c>
      <c r="I14319" s="18" t="str">
        <f>IF(Table1[[#This Row],[Package Price]]&gt;250,"Direct","Online")</f>
        <v>Direct</v>
      </c>
    </row>
    <row r="14320" spans="2:9" x14ac:dyDescent="0.25">
      <c r="B14320" s="6" t="s">
        <v>14370</v>
      </c>
      <c r="C14320" s="4">
        <v>43792</v>
      </c>
      <c r="D14320" s="16" t="s">
        <v>21856</v>
      </c>
      <c r="E14320" s="11">
        <v>280</v>
      </c>
      <c r="F14320" s="12">
        <v>10.149999999999999</v>
      </c>
      <c r="G14320" s="10">
        <f>Table1[[#This Row],[Package Price]]*Table1[[#This Row],[Participants]]</f>
        <v>2841.9999999999995</v>
      </c>
      <c r="H14320" s="18" t="s">
        <v>36</v>
      </c>
      <c r="I14320" s="18" t="str">
        <f>IF(Table1[[#This Row],[Package Price]]&gt;250,"Direct","Online")</f>
        <v>Direct</v>
      </c>
    </row>
    <row r="14321" spans="2:9" x14ac:dyDescent="0.25">
      <c r="B14321" s="6" t="s">
        <v>14374</v>
      </c>
      <c r="C14321" s="4">
        <v>43792</v>
      </c>
      <c r="D14321" s="16" t="s">
        <v>21871</v>
      </c>
      <c r="E14321" s="11">
        <v>218.75</v>
      </c>
      <c r="F14321" s="12">
        <v>10.149999999999999</v>
      </c>
      <c r="G14321" s="10">
        <f>Table1[[#This Row],[Package Price]]*Table1[[#This Row],[Participants]]</f>
        <v>2220.3124999999995</v>
      </c>
      <c r="H14321" s="18" t="s">
        <v>15</v>
      </c>
      <c r="I14321" s="18" t="str">
        <f>IF(Table1[[#This Row],[Package Price]]&gt;250,"Direct","Online")</f>
        <v>Online</v>
      </c>
    </row>
    <row r="14322" spans="2:9" x14ac:dyDescent="0.25">
      <c r="B14322" s="6" t="s">
        <v>14365</v>
      </c>
      <c r="C14322" s="4">
        <v>43792</v>
      </c>
      <c r="D14322" s="16" t="s">
        <v>21869</v>
      </c>
      <c r="E14322" s="11">
        <v>244.99999999999997</v>
      </c>
      <c r="F14322" s="12">
        <v>0.84000000000000008</v>
      </c>
      <c r="G14322" s="10">
        <f>Table1[[#This Row],[Package Price]]*Table1[[#This Row],[Participants]]</f>
        <v>205.79999999999998</v>
      </c>
      <c r="H14322" s="18" t="s">
        <v>34</v>
      </c>
      <c r="I14322" s="18" t="str">
        <f>IF(Table1[[#This Row],[Package Price]]&gt;250,"Direct","Online")</f>
        <v>Online</v>
      </c>
    </row>
    <row r="14323" spans="2:9" x14ac:dyDescent="0.25">
      <c r="B14323" s="6" t="s">
        <v>14378</v>
      </c>
      <c r="C14323" s="4">
        <v>43792</v>
      </c>
      <c r="D14323" s="16" t="s">
        <v>21869</v>
      </c>
      <c r="E14323" s="11">
        <v>105</v>
      </c>
      <c r="F14323" s="12">
        <v>2.4499999999999997</v>
      </c>
      <c r="G14323" s="10">
        <f>Table1[[#This Row],[Package Price]]*Table1[[#This Row],[Participants]]</f>
        <v>257.25</v>
      </c>
      <c r="H14323" s="18" t="s">
        <v>36</v>
      </c>
      <c r="I14323" s="18" t="str">
        <f>IF(Table1[[#This Row],[Package Price]]&gt;250,"Direct","Online")</f>
        <v>Online</v>
      </c>
    </row>
    <row r="14324" spans="2:9" x14ac:dyDescent="0.25">
      <c r="B14324" s="6" t="s">
        <v>14380</v>
      </c>
      <c r="C14324" s="4">
        <v>43792</v>
      </c>
      <c r="D14324" s="16" t="s">
        <v>21873</v>
      </c>
      <c r="E14324" s="11">
        <v>185.67499999999998</v>
      </c>
      <c r="F14324" s="12">
        <v>17.64</v>
      </c>
      <c r="G14324" s="10">
        <f>Table1[[#This Row],[Package Price]]*Table1[[#This Row],[Participants]]</f>
        <v>3275.3069999999998</v>
      </c>
      <c r="H14324" s="18" t="s">
        <v>48</v>
      </c>
      <c r="I14324" s="18" t="str">
        <f>IF(Table1[[#This Row],[Package Price]]&gt;250,"Direct","Online")</f>
        <v>Online</v>
      </c>
    </row>
    <row r="14325" spans="2:9" x14ac:dyDescent="0.25">
      <c r="B14325" s="6" t="s">
        <v>14372</v>
      </c>
      <c r="C14325" s="4">
        <v>43792</v>
      </c>
      <c r="D14325" s="16" t="s">
        <v>21855</v>
      </c>
      <c r="E14325" s="11">
        <v>89.512499999999989</v>
      </c>
      <c r="F14325" s="12">
        <v>10.149999999999999</v>
      </c>
      <c r="G14325" s="10">
        <f>Table1[[#This Row],[Package Price]]*Table1[[#This Row],[Participants]]</f>
        <v>908.55187499999977</v>
      </c>
      <c r="H14325" s="18" t="s">
        <v>38</v>
      </c>
      <c r="I14325" s="18" t="str">
        <f>IF(Table1[[#This Row],[Package Price]]&gt;250,"Direct","Online")</f>
        <v>Online</v>
      </c>
    </row>
    <row r="14326" spans="2:9" x14ac:dyDescent="0.25">
      <c r="B14326" s="6" t="s">
        <v>14375</v>
      </c>
      <c r="C14326" s="4">
        <v>43792</v>
      </c>
      <c r="D14326" s="16" t="s">
        <v>21859</v>
      </c>
      <c r="E14326" s="11">
        <v>551.25</v>
      </c>
      <c r="F14326" s="12">
        <v>1.6800000000000002</v>
      </c>
      <c r="G14326" s="10">
        <f>Table1[[#This Row],[Package Price]]*Table1[[#This Row],[Participants]]</f>
        <v>926.10000000000014</v>
      </c>
      <c r="H14326" s="18" t="s">
        <v>34</v>
      </c>
      <c r="I14326" s="18" t="str">
        <f>IF(Table1[[#This Row],[Package Price]]&gt;250,"Direct","Online")</f>
        <v>Direct</v>
      </c>
    </row>
    <row r="14327" spans="2:9" x14ac:dyDescent="0.25">
      <c r="B14327" s="6" t="s">
        <v>14364</v>
      </c>
      <c r="C14327" s="4">
        <v>43792</v>
      </c>
      <c r="D14327" s="16" t="s">
        <v>21857</v>
      </c>
      <c r="E14327" s="11">
        <v>244.99999999999997</v>
      </c>
      <c r="F14327" s="12">
        <v>10.149999999999999</v>
      </c>
      <c r="G14327" s="10">
        <f>Table1[[#This Row],[Package Price]]*Table1[[#This Row],[Participants]]</f>
        <v>2486.7499999999995</v>
      </c>
      <c r="H14327" s="18" t="s">
        <v>3</v>
      </c>
      <c r="I14327" s="18" t="str">
        <f>IF(Table1[[#This Row],[Package Price]]&gt;250,"Direct","Online")</f>
        <v>Online</v>
      </c>
    </row>
    <row r="14328" spans="2:9" x14ac:dyDescent="0.25">
      <c r="B14328" s="6" t="s">
        <v>14360</v>
      </c>
      <c r="C14328" s="4">
        <v>43792</v>
      </c>
      <c r="D14328" s="16" t="s">
        <v>21877</v>
      </c>
      <c r="E14328" s="11">
        <v>280.875</v>
      </c>
      <c r="F14328" s="12">
        <v>1.4</v>
      </c>
      <c r="G14328" s="10">
        <f>Table1[[#This Row],[Package Price]]*Table1[[#This Row],[Participants]]</f>
        <v>393.22499999999997</v>
      </c>
      <c r="H14328" s="18" t="s">
        <v>14</v>
      </c>
      <c r="I14328" s="18" t="str">
        <f>IF(Table1[[#This Row],[Package Price]]&gt;250,"Direct","Online")</f>
        <v>Direct</v>
      </c>
    </row>
    <row r="14329" spans="2:9" x14ac:dyDescent="0.25">
      <c r="B14329" s="6" t="s">
        <v>14385</v>
      </c>
      <c r="C14329" s="4">
        <v>43793</v>
      </c>
      <c r="D14329" s="16" t="s">
        <v>21872</v>
      </c>
      <c r="E14329" s="11">
        <v>210</v>
      </c>
      <c r="F14329" s="12">
        <v>7.56</v>
      </c>
      <c r="G14329" s="10">
        <f>Table1[[#This Row],[Package Price]]*Table1[[#This Row],[Participants]]</f>
        <v>1587.6</v>
      </c>
      <c r="H14329" s="18" t="s">
        <v>25</v>
      </c>
      <c r="I14329" s="18" t="str">
        <f>IF(Table1[[#This Row],[Package Price]]&gt;250,"Direct","Online")</f>
        <v>Online</v>
      </c>
    </row>
    <row r="14330" spans="2:9" x14ac:dyDescent="0.25">
      <c r="B14330" s="6" t="s">
        <v>14387</v>
      </c>
      <c r="C14330" s="4">
        <v>43793</v>
      </c>
      <c r="D14330" s="16" t="s">
        <v>21870</v>
      </c>
      <c r="E14330" s="11">
        <v>227.49999999999997</v>
      </c>
      <c r="F14330" s="12">
        <v>22.96</v>
      </c>
      <c r="G14330" s="10">
        <f>Table1[[#This Row],[Package Price]]*Table1[[#This Row],[Participants]]</f>
        <v>5223.3999999999996</v>
      </c>
      <c r="H14330" s="18" t="s">
        <v>46</v>
      </c>
      <c r="I14330" s="18" t="str">
        <f>IF(Table1[[#This Row],[Package Price]]&gt;250,"Direct","Online")</f>
        <v>Online</v>
      </c>
    </row>
    <row r="14331" spans="2:9" x14ac:dyDescent="0.25">
      <c r="B14331" s="6" t="s">
        <v>14392</v>
      </c>
      <c r="C14331" s="4">
        <v>43793</v>
      </c>
      <c r="D14331" s="16" t="s">
        <v>21864</v>
      </c>
      <c r="E14331" s="11">
        <v>396.02499999999998</v>
      </c>
      <c r="F14331" s="12">
        <v>10.149999999999999</v>
      </c>
      <c r="G14331" s="10">
        <f>Table1[[#This Row],[Package Price]]*Table1[[#This Row],[Participants]]</f>
        <v>4019.653749999999</v>
      </c>
      <c r="H14331" s="18" t="s">
        <v>4</v>
      </c>
      <c r="I14331" s="18" t="str">
        <f>IF(Table1[[#This Row],[Package Price]]&gt;250,"Direct","Online")</f>
        <v>Direct</v>
      </c>
    </row>
    <row r="14332" spans="2:9" x14ac:dyDescent="0.25">
      <c r="B14332" s="6" t="s">
        <v>14405</v>
      </c>
      <c r="C14332" s="4">
        <v>43793</v>
      </c>
      <c r="D14332" s="16" t="s">
        <v>21879</v>
      </c>
      <c r="E14332" s="11">
        <v>210.875</v>
      </c>
      <c r="F14332" s="12">
        <v>2.4499999999999997</v>
      </c>
      <c r="G14332" s="10">
        <f>Table1[[#This Row],[Package Price]]*Table1[[#This Row],[Participants]]</f>
        <v>516.64374999999995</v>
      </c>
      <c r="H14332" s="18" t="s">
        <v>18</v>
      </c>
      <c r="I14332" s="18" t="str">
        <f>IF(Table1[[#This Row],[Package Price]]&gt;250,"Direct","Online")</f>
        <v>Online</v>
      </c>
    </row>
    <row r="14333" spans="2:9" x14ac:dyDescent="0.25">
      <c r="B14333" s="6" t="s">
        <v>14395</v>
      </c>
      <c r="C14333" s="4">
        <v>43793</v>
      </c>
      <c r="D14333" s="16" t="s">
        <v>21861</v>
      </c>
      <c r="E14333" s="11">
        <v>284.375</v>
      </c>
      <c r="F14333" s="12">
        <v>10.149999999999999</v>
      </c>
      <c r="G14333" s="10">
        <f>Table1[[#This Row],[Package Price]]*Table1[[#This Row],[Participants]]</f>
        <v>2886.4062499999995</v>
      </c>
      <c r="H14333" s="18" t="s">
        <v>6</v>
      </c>
      <c r="I14333" s="18" t="str">
        <f>IF(Table1[[#This Row],[Package Price]]&gt;250,"Direct","Online")</f>
        <v>Direct</v>
      </c>
    </row>
    <row r="14334" spans="2:9" x14ac:dyDescent="0.25">
      <c r="B14334" s="6" t="s">
        <v>14393</v>
      </c>
      <c r="C14334" s="4">
        <v>43793</v>
      </c>
      <c r="D14334" s="16" t="s">
        <v>21874</v>
      </c>
      <c r="E14334" s="11">
        <v>109.63749999999999</v>
      </c>
      <c r="F14334" s="12">
        <v>11.76</v>
      </c>
      <c r="G14334" s="10">
        <f>Table1[[#This Row],[Package Price]]*Table1[[#This Row],[Participants]]</f>
        <v>1289.3369999999998</v>
      </c>
      <c r="H14334" s="18" t="s">
        <v>32</v>
      </c>
      <c r="I14334" s="18" t="str">
        <f>IF(Table1[[#This Row],[Package Price]]&gt;250,"Direct","Online")</f>
        <v>Online</v>
      </c>
    </row>
    <row r="14335" spans="2:9" x14ac:dyDescent="0.25">
      <c r="B14335" s="6" t="s">
        <v>14381</v>
      </c>
      <c r="C14335" s="4">
        <v>43793</v>
      </c>
      <c r="D14335" s="16" t="s">
        <v>21875</v>
      </c>
      <c r="E14335" s="11">
        <v>127.39999999999999</v>
      </c>
      <c r="F14335" s="12">
        <v>16.240000000000002</v>
      </c>
      <c r="G14335" s="10">
        <f>Table1[[#This Row],[Package Price]]*Table1[[#This Row],[Participants]]</f>
        <v>2068.9760000000001</v>
      </c>
      <c r="H14335" s="18" t="s">
        <v>42</v>
      </c>
      <c r="I14335" s="18" t="str">
        <f>IF(Table1[[#This Row],[Package Price]]&gt;250,"Direct","Online")</f>
        <v>Online</v>
      </c>
    </row>
    <row r="14336" spans="2:9" x14ac:dyDescent="0.25">
      <c r="B14336" s="6" t="s">
        <v>14397</v>
      </c>
      <c r="C14336" s="4">
        <v>43793</v>
      </c>
      <c r="D14336" s="16" t="s">
        <v>21876</v>
      </c>
      <c r="E14336" s="11">
        <v>105</v>
      </c>
      <c r="F14336" s="12">
        <v>2.8</v>
      </c>
      <c r="G14336" s="10">
        <f>Table1[[#This Row],[Package Price]]*Table1[[#This Row],[Participants]]</f>
        <v>294</v>
      </c>
      <c r="H14336" s="18" t="s">
        <v>8</v>
      </c>
      <c r="I14336" s="18" t="str">
        <f>IF(Table1[[#This Row],[Package Price]]&gt;250,"Direct","Online")</f>
        <v>Online</v>
      </c>
    </row>
    <row r="14337" spans="2:9" x14ac:dyDescent="0.25">
      <c r="B14337" s="6" t="s">
        <v>14399</v>
      </c>
      <c r="C14337" s="4">
        <v>43793</v>
      </c>
      <c r="D14337" s="16" t="s">
        <v>21860</v>
      </c>
      <c r="E14337" s="11">
        <v>284.72499999999997</v>
      </c>
      <c r="F14337" s="12">
        <v>3.3600000000000003</v>
      </c>
      <c r="G14337" s="10">
        <f>Table1[[#This Row],[Package Price]]*Table1[[#This Row],[Participants]]</f>
        <v>956.67599999999993</v>
      </c>
      <c r="H14337" s="18" t="s">
        <v>35</v>
      </c>
      <c r="I14337" s="18" t="str">
        <f>IF(Table1[[#This Row],[Package Price]]&gt;250,"Direct","Online")</f>
        <v>Direct</v>
      </c>
    </row>
    <row r="14338" spans="2:9" x14ac:dyDescent="0.25">
      <c r="B14338" s="6" t="s">
        <v>14394</v>
      </c>
      <c r="C14338" s="4">
        <v>43793</v>
      </c>
      <c r="D14338" s="16" t="s">
        <v>21866</v>
      </c>
      <c r="E14338" s="11">
        <v>319.375</v>
      </c>
      <c r="F14338" s="12">
        <v>10.149999999999999</v>
      </c>
      <c r="G14338" s="10">
        <f>Table1[[#This Row],[Package Price]]*Table1[[#This Row],[Participants]]</f>
        <v>3241.6562499999995</v>
      </c>
      <c r="H14338" s="18" t="s">
        <v>25</v>
      </c>
      <c r="I14338" s="18" t="str">
        <f>IF(Table1[[#This Row],[Package Price]]&gt;250,"Direct","Online")</f>
        <v>Direct</v>
      </c>
    </row>
    <row r="14339" spans="2:9" x14ac:dyDescent="0.25">
      <c r="B14339" s="6" t="s">
        <v>14382</v>
      </c>
      <c r="C14339" s="4">
        <v>43793</v>
      </c>
      <c r="D14339" s="16" t="s">
        <v>21862</v>
      </c>
      <c r="E14339" s="11">
        <v>543.375</v>
      </c>
      <c r="F14339" s="12">
        <v>5.04</v>
      </c>
      <c r="G14339" s="10">
        <f>Table1[[#This Row],[Package Price]]*Table1[[#This Row],[Participants]]</f>
        <v>2738.61</v>
      </c>
      <c r="H14339" s="18" t="s">
        <v>32</v>
      </c>
      <c r="I14339" s="18" t="str">
        <f>IF(Table1[[#This Row],[Package Price]]&gt;250,"Direct","Online")</f>
        <v>Direct</v>
      </c>
    </row>
    <row r="14340" spans="2:9" x14ac:dyDescent="0.25">
      <c r="B14340" s="6" t="s">
        <v>14384</v>
      </c>
      <c r="C14340" s="4">
        <v>43793</v>
      </c>
      <c r="D14340" s="16" t="s">
        <v>21868</v>
      </c>
      <c r="E14340" s="11">
        <v>284.72499999999997</v>
      </c>
      <c r="F14340" s="12">
        <v>2.8</v>
      </c>
      <c r="G14340" s="10">
        <f>Table1[[#This Row],[Package Price]]*Table1[[#This Row],[Participants]]</f>
        <v>797.2299999999999</v>
      </c>
      <c r="H14340" s="18" t="s">
        <v>44</v>
      </c>
      <c r="I14340" s="18" t="str">
        <f>IF(Table1[[#This Row],[Package Price]]&gt;250,"Direct","Online")</f>
        <v>Direct</v>
      </c>
    </row>
    <row r="14341" spans="2:9" x14ac:dyDescent="0.25">
      <c r="B14341" s="6" t="s">
        <v>14383</v>
      </c>
      <c r="C14341" s="4">
        <v>43793</v>
      </c>
      <c r="D14341" s="16" t="s">
        <v>21867</v>
      </c>
      <c r="E14341" s="11">
        <v>358.75</v>
      </c>
      <c r="F14341" s="12">
        <v>7.2799999999999994</v>
      </c>
      <c r="G14341" s="10">
        <f>Table1[[#This Row],[Package Price]]*Table1[[#This Row],[Participants]]</f>
        <v>2611.6999999999998</v>
      </c>
      <c r="H14341" s="18" t="s">
        <v>13</v>
      </c>
      <c r="I14341" s="18" t="str">
        <f>IF(Table1[[#This Row],[Package Price]]&gt;250,"Direct","Online")</f>
        <v>Direct</v>
      </c>
    </row>
    <row r="14342" spans="2:9" x14ac:dyDescent="0.25">
      <c r="B14342" s="6" t="s">
        <v>14388</v>
      </c>
      <c r="C14342" s="4">
        <v>43793</v>
      </c>
      <c r="D14342" s="16" t="s">
        <v>21863</v>
      </c>
      <c r="E14342" s="11">
        <v>457.62499999999994</v>
      </c>
      <c r="F14342" s="12">
        <v>14.280000000000001</v>
      </c>
      <c r="G14342" s="10">
        <f>Table1[[#This Row],[Package Price]]*Table1[[#This Row],[Participants]]</f>
        <v>6534.8849999999993</v>
      </c>
      <c r="H14342" s="18" t="s">
        <v>27</v>
      </c>
      <c r="I14342" s="18" t="str">
        <f>IF(Table1[[#This Row],[Package Price]]&gt;250,"Direct","Online")</f>
        <v>Direct</v>
      </c>
    </row>
    <row r="14343" spans="2:9" x14ac:dyDescent="0.25">
      <c r="B14343" s="6" t="s">
        <v>14402</v>
      </c>
      <c r="C14343" s="4">
        <v>43793</v>
      </c>
      <c r="D14343" s="16" t="s">
        <v>21863</v>
      </c>
      <c r="E14343" s="11">
        <v>186.375</v>
      </c>
      <c r="F14343" s="12">
        <v>2.4499999999999997</v>
      </c>
      <c r="G14343" s="10">
        <f>Table1[[#This Row],[Package Price]]*Table1[[#This Row],[Participants]]</f>
        <v>456.61874999999998</v>
      </c>
      <c r="H14343" s="18" t="s">
        <v>25</v>
      </c>
      <c r="I14343" s="18" t="str">
        <f>IF(Table1[[#This Row],[Package Price]]&gt;250,"Direct","Online")</f>
        <v>Online</v>
      </c>
    </row>
    <row r="14344" spans="2:9" x14ac:dyDescent="0.25">
      <c r="B14344" s="6" t="s">
        <v>14389</v>
      </c>
      <c r="C14344" s="4">
        <v>43793</v>
      </c>
      <c r="D14344" s="16" t="s">
        <v>21865</v>
      </c>
      <c r="E14344" s="10">
        <v>395.5</v>
      </c>
      <c r="F14344" s="12">
        <v>2.52</v>
      </c>
      <c r="G14344" s="10">
        <f>Table1[[#This Row],[Package Price]]*Table1[[#This Row],[Participants]]</f>
        <v>996.66</v>
      </c>
      <c r="H14344" s="18" t="s">
        <v>23</v>
      </c>
      <c r="I14344" s="18" t="str">
        <f>IF(Table1[[#This Row],[Package Price]]&gt;250,"Direct","Online")</f>
        <v>Direct</v>
      </c>
    </row>
    <row r="14345" spans="2:9" x14ac:dyDescent="0.25">
      <c r="B14345" s="6" t="s">
        <v>14403</v>
      </c>
      <c r="C14345" s="4">
        <v>43793</v>
      </c>
      <c r="D14345" s="16" t="s">
        <v>21858</v>
      </c>
      <c r="E14345" s="11">
        <v>553</v>
      </c>
      <c r="F14345" s="12">
        <v>2.4499999999999997</v>
      </c>
      <c r="G14345" s="10">
        <f>Table1[[#This Row],[Package Price]]*Table1[[#This Row],[Participants]]</f>
        <v>1354.85</v>
      </c>
      <c r="H14345" s="18" t="s">
        <v>6</v>
      </c>
      <c r="I14345" s="18" t="str">
        <f>IF(Table1[[#This Row],[Package Price]]&gt;250,"Direct","Online")</f>
        <v>Direct</v>
      </c>
    </row>
    <row r="14346" spans="2:9" x14ac:dyDescent="0.25">
      <c r="B14346" s="6" t="s">
        <v>14396</v>
      </c>
      <c r="C14346" s="4">
        <v>43793</v>
      </c>
      <c r="D14346" s="16" t="s">
        <v>21856</v>
      </c>
      <c r="E14346" s="11">
        <v>280</v>
      </c>
      <c r="F14346" s="12">
        <v>10.149999999999999</v>
      </c>
      <c r="G14346" s="10">
        <f>Table1[[#This Row],[Package Price]]*Table1[[#This Row],[Participants]]</f>
        <v>2841.9999999999995</v>
      </c>
      <c r="H14346" s="18" t="s">
        <v>37</v>
      </c>
      <c r="I14346" s="18" t="str">
        <f>IF(Table1[[#This Row],[Package Price]]&gt;250,"Direct","Online")</f>
        <v>Direct</v>
      </c>
    </row>
    <row r="14347" spans="2:9" x14ac:dyDescent="0.25">
      <c r="B14347" s="6" t="s">
        <v>14400</v>
      </c>
      <c r="C14347" s="4">
        <v>43793</v>
      </c>
      <c r="D14347" s="16" t="s">
        <v>21871</v>
      </c>
      <c r="E14347" s="11">
        <v>218.75</v>
      </c>
      <c r="F14347" s="12">
        <v>10.149999999999999</v>
      </c>
      <c r="G14347" s="10">
        <f>Table1[[#This Row],[Package Price]]*Table1[[#This Row],[Participants]]</f>
        <v>2220.3124999999995</v>
      </c>
      <c r="H14347" s="18" t="s">
        <v>16</v>
      </c>
      <c r="I14347" s="18" t="str">
        <f>IF(Table1[[#This Row],[Package Price]]&gt;250,"Direct","Online")</f>
        <v>Online</v>
      </c>
    </row>
    <row r="14348" spans="2:9" x14ac:dyDescent="0.25">
      <c r="B14348" s="6" t="s">
        <v>14391</v>
      </c>
      <c r="C14348" s="4">
        <v>43793</v>
      </c>
      <c r="D14348" s="16" t="s">
        <v>21869</v>
      </c>
      <c r="E14348" s="11">
        <v>244.99999999999997</v>
      </c>
      <c r="F14348" s="12">
        <v>12.88</v>
      </c>
      <c r="G14348" s="10">
        <f>Table1[[#This Row],[Package Price]]*Table1[[#This Row],[Participants]]</f>
        <v>3155.6</v>
      </c>
      <c r="H14348" s="18" t="s">
        <v>35</v>
      </c>
      <c r="I14348" s="18" t="str">
        <f>IF(Table1[[#This Row],[Package Price]]&gt;250,"Direct","Online")</f>
        <v>Online</v>
      </c>
    </row>
    <row r="14349" spans="2:9" x14ac:dyDescent="0.25">
      <c r="B14349" s="6" t="s">
        <v>14404</v>
      </c>
      <c r="C14349" s="4">
        <v>43793</v>
      </c>
      <c r="D14349" s="16" t="s">
        <v>21869</v>
      </c>
      <c r="E14349" s="11">
        <v>105</v>
      </c>
      <c r="F14349" s="12">
        <v>2.4499999999999997</v>
      </c>
      <c r="G14349" s="10">
        <f>Table1[[#This Row],[Package Price]]*Table1[[#This Row],[Participants]]</f>
        <v>257.25</v>
      </c>
      <c r="H14349" s="18" t="s">
        <v>37</v>
      </c>
      <c r="I14349" s="18" t="str">
        <f>IF(Table1[[#This Row],[Package Price]]&gt;250,"Direct","Online")</f>
        <v>Online</v>
      </c>
    </row>
    <row r="14350" spans="2:9" x14ac:dyDescent="0.25">
      <c r="B14350" s="6" t="s">
        <v>14406</v>
      </c>
      <c r="C14350" s="4">
        <v>43793</v>
      </c>
      <c r="D14350" s="16" t="s">
        <v>21873</v>
      </c>
      <c r="E14350" s="11">
        <v>185.67499999999998</v>
      </c>
      <c r="F14350" s="12">
        <v>80.08</v>
      </c>
      <c r="G14350" s="10">
        <f>Table1[[#This Row],[Package Price]]*Table1[[#This Row],[Participants]]</f>
        <v>14868.853999999998</v>
      </c>
      <c r="H14350" s="18" t="s">
        <v>49</v>
      </c>
      <c r="I14350" s="18" t="str">
        <f>IF(Table1[[#This Row],[Package Price]]&gt;250,"Direct","Online")</f>
        <v>Online</v>
      </c>
    </row>
    <row r="14351" spans="2:9" x14ac:dyDescent="0.25">
      <c r="B14351" s="6" t="s">
        <v>14398</v>
      </c>
      <c r="C14351" s="4">
        <v>43793</v>
      </c>
      <c r="D14351" s="16" t="s">
        <v>21855</v>
      </c>
      <c r="E14351" s="11">
        <v>89.512499999999989</v>
      </c>
      <c r="F14351" s="12">
        <v>10.149999999999999</v>
      </c>
      <c r="G14351" s="10">
        <f>Table1[[#This Row],[Package Price]]*Table1[[#This Row],[Participants]]</f>
        <v>908.55187499999977</v>
      </c>
      <c r="H14351" s="18" t="s">
        <v>39</v>
      </c>
      <c r="I14351" s="18" t="str">
        <f>IF(Table1[[#This Row],[Package Price]]&gt;250,"Direct","Online")</f>
        <v>Online</v>
      </c>
    </row>
    <row r="14352" spans="2:9" x14ac:dyDescent="0.25">
      <c r="B14352" s="6" t="s">
        <v>14401</v>
      </c>
      <c r="C14352" s="4">
        <v>43793</v>
      </c>
      <c r="D14352" s="16" t="s">
        <v>21859</v>
      </c>
      <c r="E14352" s="11">
        <v>551.25</v>
      </c>
      <c r="F14352" s="12">
        <v>10.149999999999999</v>
      </c>
      <c r="G14352" s="10">
        <f>Table1[[#This Row],[Package Price]]*Table1[[#This Row],[Participants]]</f>
        <v>5595.1874999999991</v>
      </c>
      <c r="H14352" s="18" t="s">
        <v>35</v>
      </c>
      <c r="I14352" s="18" t="str">
        <f>IF(Table1[[#This Row],[Package Price]]&gt;250,"Direct","Online")</f>
        <v>Direct</v>
      </c>
    </row>
    <row r="14353" spans="2:9" x14ac:dyDescent="0.25">
      <c r="B14353" s="6" t="s">
        <v>14390</v>
      </c>
      <c r="C14353" s="4">
        <v>43793</v>
      </c>
      <c r="D14353" s="16" t="s">
        <v>21857</v>
      </c>
      <c r="E14353" s="11">
        <v>244.99999999999997</v>
      </c>
      <c r="F14353" s="12">
        <v>10.149999999999999</v>
      </c>
      <c r="G14353" s="10">
        <f>Table1[[#This Row],[Package Price]]*Table1[[#This Row],[Participants]]</f>
        <v>2486.7499999999995</v>
      </c>
      <c r="H14353" s="18" t="s">
        <v>4</v>
      </c>
      <c r="I14353" s="18" t="str">
        <f>IF(Table1[[#This Row],[Package Price]]&gt;250,"Direct","Online")</f>
        <v>Online</v>
      </c>
    </row>
    <row r="14354" spans="2:9" x14ac:dyDescent="0.25">
      <c r="B14354" s="6" t="s">
        <v>14386</v>
      </c>
      <c r="C14354" s="4">
        <v>43793</v>
      </c>
      <c r="D14354" s="16" t="s">
        <v>21877</v>
      </c>
      <c r="E14354" s="11">
        <v>280.875</v>
      </c>
      <c r="F14354" s="12">
        <v>16.799999999999997</v>
      </c>
      <c r="G14354" s="10">
        <f>Table1[[#This Row],[Package Price]]*Table1[[#This Row],[Participants]]</f>
        <v>4718.6999999999989</v>
      </c>
      <c r="H14354" s="18" t="s">
        <v>15</v>
      </c>
      <c r="I14354" s="18" t="str">
        <f>IF(Table1[[#This Row],[Package Price]]&gt;250,"Direct","Online")</f>
        <v>Direct</v>
      </c>
    </row>
    <row r="14355" spans="2:9" x14ac:dyDescent="0.25">
      <c r="B14355" s="6" t="s">
        <v>14411</v>
      </c>
      <c r="C14355" s="4">
        <v>43794</v>
      </c>
      <c r="D14355" s="16" t="s">
        <v>21872</v>
      </c>
      <c r="E14355" s="11">
        <v>210</v>
      </c>
      <c r="F14355" s="12">
        <v>22.12</v>
      </c>
      <c r="G14355" s="10">
        <f>Table1[[#This Row],[Package Price]]*Table1[[#This Row],[Participants]]</f>
        <v>4645.2</v>
      </c>
      <c r="H14355" s="18" t="s">
        <v>26</v>
      </c>
      <c r="I14355" s="18" t="str">
        <f>IF(Table1[[#This Row],[Package Price]]&gt;250,"Direct","Online")</f>
        <v>Online</v>
      </c>
    </row>
    <row r="14356" spans="2:9" x14ac:dyDescent="0.25">
      <c r="B14356" s="6" t="s">
        <v>14413</v>
      </c>
      <c r="C14356" s="4">
        <v>43794</v>
      </c>
      <c r="D14356" s="16" t="s">
        <v>21870</v>
      </c>
      <c r="E14356" s="11">
        <v>227.49999999999997</v>
      </c>
      <c r="F14356" s="12">
        <v>15.68</v>
      </c>
      <c r="G14356" s="10">
        <f>Table1[[#This Row],[Package Price]]*Table1[[#This Row],[Participants]]</f>
        <v>3567.1999999999994</v>
      </c>
      <c r="H14356" s="18" t="s">
        <v>47</v>
      </c>
      <c r="I14356" s="18" t="str">
        <f>IF(Table1[[#This Row],[Package Price]]&gt;250,"Direct","Online")</f>
        <v>Online</v>
      </c>
    </row>
    <row r="14357" spans="2:9" x14ac:dyDescent="0.25">
      <c r="B14357" s="6" t="s">
        <v>14418</v>
      </c>
      <c r="C14357" s="4">
        <v>43794</v>
      </c>
      <c r="D14357" s="16" t="s">
        <v>21864</v>
      </c>
      <c r="E14357" s="11">
        <v>396.02499999999998</v>
      </c>
      <c r="F14357" s="12">
        <v>4.4799999999999995</v>
      </c>
      <c r="G14357" s="10">
        <f>Table1[[#This Row],[Package Price]]*Table1[[#This Row],[Participants]]</f>
        <v>1774.1919999999998</v>
      </c>
      <c r="H14357" s="18" t="s">
        <v>5</v>
      </c>
      <c r="I14357" s="18" t="str">
        <f>IF(Table1[[#This Row],[Package Price]]&gt;250,"Direct","Online")</f>
        <v>Direct</v>
      </c>
    </row>
    <row r="14358" spans="2:9" x14ac:dyDescent="0.25">
      <c r="B14358" s="6" t="s">
        <v>14431</v>
      </c>
      <c r="C14358" s="4">
        <v>43794</v>
      </c>
      <c r="D14358" s="16" t="s">
        <v>21879</v>
      </c>
      <c r="E14358" s="11">
        <v>210.875</v>
      </c>
      <c r="F14358" s="12">
        <v>2.4499999999999997</v>
      </c>
      <c r="G14358" s="10">
        <f>Table1[[#This Row],[Package Price]]*Table1[[#This Row],[Participants]]</f>
        <v>516.64374999999995</v>
      </c>
      <c r="H14358" s="18" t="s">
        <v>19</v>
      </c>
      <c r="I14358" s="18" t="str">
        <f>IF(Table1[[#This Row],[Package Price]]&gt;250,"Direct","Online")</f>
        <v>Online</v>
      </c>
    </row>
    <row r="14359" spans="2:9" x14ac:dyDescent="0.25">
      <c r="B14359" s="6" t="s">
        <v>14421</v>
      </c>
      <c r="C14359" s="4">
        <v>43794</v>
      </c>
      <c r="D14359" s="16" t="s">
        <v>21861</v>
      </c>
      <c r="E14359" s="11">
        <v>284.375</v>
      </c>
      <c r="F14359" s="12">
        <v>10.149999999999999</v>
      </c>
      <c r="G14359" s="10">
        <f>Table1[[#This Row],[Package Price]]*Table1[[#This Row],[Participants]]</f>
        <v>2886.4062499999995</v>
      </c>
      <c r="H14359" s="18" t="s">
        <v>7</v>
      </c>
      <c r="I14359" s="18" t="str">
        <f>IF(Table1[[#This Row],[Package Price]]&gt;250,"Direct","Online")</f>
        <v>Direct</v>
      </c>
    </row>
    <row r="14360" spans="2:9" x14ac:dyDescent="0.25">
      <c r="B14360" s="6" t="s">
        <v>14419</v>
      </c>
      <c r="C14360" s="4">
        <v>43794</v>
      </c>
      <c r="D14360" s="16" t="s">
        <v>21874</v>
      </c>
      <c r="E14360" s="11">
        <v>109.63749999999999</v>
      </c>
      <c r="F14360" s="12">
        <v>13.440000000000001</v>
      </c>
      <c r="G14360" s="10">
        <f>Table1[[#This Row],[Package Price]]*Table1[[#This Row],[Participants]]</f>
        <v>1473.528</v>
      </c>
      <c r="H14360" s="18" t="s">
        <v>33</v>
      </c>
      <c r="I14360" s="18" t="str">
        <f>IF(Table1[[#This Row],[Package Price]]&gt;250,"Direct","Online")</f>
        <v>Online</v>
      </c>
    </row>
    <row r="14361" spans="2:9" x14ac:dyDescent="0.25">
      <c r="B14361" s="6" t="s">
        <v>14407</v>
      </c>
      <c r="C14361" s="4">
        <v>43794</v>
      </c>
      <c r="D14361" s="16" t="s">
        <v>21875</v>
      </c>
      <c r="E14361" s="11">
        <v>127.39999999999999</v>
      </c>
      <c r="F14361" s="12">
        <v>6.7200000000000006</v>
      </c>
      <c r="G14361" s="10">
        <f>Table1[[#This Row],[Package Price]]*Table1[[#This Row],[Participants]]</f>
        <v>856.12800000000004</v>
      </c>
      <c r="H14361" s="18" t="s">
        <v>43</v>
      </c>
      <c r="I14361" s="18" t="str">
        <f>IF(Table1[[#This Row],[Package Price]]&gt;250,"Direct","Online")</f>
        <v>Online</v>
      </c>
    </row>
    <row r="14362" spans="2:9" x14ac:dyDescent="0.25">
      <c r="B14362" s="6" t="s">
        <v>14423</v>
      </c>
      <c r="C14362" s="4">
        <v>43794</v>
      </c>
      <c r="D14362" s="16" t="s">
        <v>21876</v>
      </c>
      <c r="E14362" s="11">
        <v>105</v>
      </c>
      <c r="F14362" s="12">
        <v>4.1999999999999993</v>
      </c>
      <c r="G14362" s="10">
        <f>Table1[[#This Row],[Package Price]]*Table1[[#This Row],[Participants]]</f>
        <v>440.99999999999994</v>
      </c>
      <c r="H14362" s="18" t="s">
        <v>9</v>
      </c>
      <c r="I14362" s="18" t="str">
        <f>IF(Table1[[#This Row],[Package Price]]&gt;250,"Direct","Online")</f>
        <v>Online</v>
      </c>
    </row>
    <row r="14363" spans="2:9" x14ac:dyDescent="0.25">
      <c r="B14363" s="6" t="s">
        <v>14425</v>
      </c>
      <c r="C14363" s="4">
        <v>43794</v>
      </c>
      <c r="D14363" s="16" t="s">
        <v>21860</v>
      </c>
      <c r="E14363" s="11">
        <v>284.72499999999997</v>
      </c>
      <c r="F14363" s="12">
        <v>10.149999999999999</v>
      </c>
      <c r="G14363" s="10">
        <f>Table1[[#This Row],[Package Price]]*Table1[[#This Row],[Participants]]</f>
        <v>2889.9587499999993</v>
      </c>
      <c r="H14363" s="18" t="s">
        <v>36</v>
      </c>
      <c r="I14363" s="18" t="str">
        <f>IF(Table1[[#This Row],[Package Price]]&gt;250,"Direct","Online")</f>
        <v>Direct</v>
      </c>
    </row>
    <row r="14364" spans="2:9" x14ac:dyDescent="0.25">
      <c r="B14364" s="6" t="s">
        <v>14420</v>
      </c>
      <c r="C14364" s="4">
        <v>43794</v>
      </c>
      <c r="D14364" s="16" t="s">
        <v>21866</v>
      </c>
      <c r="E14364" s="11">
        <v>319.375</v>
      </c>
      <c r="F14364" s="12">
        <v>10.149999999999999</v>
      </c>
      <c r="G14364" s="10">
        <f>Table1[[#This Row],[Package Price]]*Table1[[#This Row],[Participants]]</f>
        <v>3241.6562499999995</v>
      </c>
      <c r="H14364" s="18" t="s">
        <v>26</v>
      </c>
      <c r="I14364" s="18" t="str">
        <f>IF(Table1[[#This Row],[Package Price]]&gt;250,"Direct","Online")</f>
        <v>Direct</v>
      </c>
    </row>
    <row r="14365" spans="2:9" x14ac:dyDescent="0.25">
      <c r="B14365" s="6" t="s">
        <v>14408</v>
      </c>
      <c r="C14365" s="4">
        <v>43794</v>
      </c>
      <c r="D14365" s="16" t="s">
        <v>21862</v>
      </c>
      <c r="E14365" s="11">
        <v>543.375</v>
      </c>
      <c r="F14365" s="12">
        <v>3.3600000000000003</v>
      </c>
      <c r="G14365" s="10">
        <f>Table1[[#This Row],[Package Price]]*Table1[[#This Row],[Participants]]</f>
        <v>1825.7400000000002</v>
      </c>
      <c r="H14365" s="18" t="s">
        <v>33</v>
      </c>
      <c r="I14365" s="18" t="str">
        <f>IF(Table1[[#This Row],[Package Price]]&gt;250,"Direct","Online")</f>
        <v>Direct</v>
      </c>
    </row>
    <row r="14366" spans="2:9" x14ac:dyDescent="0.25">
      <c r="B14366" s="6" t="s">
        <v>14410</v>
      </c>
      <c r="C14366" s="4">
        <v>43794</v>
      </c>
      <c r="D14366" s="16" t="s">
        <v>21868</v>
      </c>
      <c r="E14366" s="11">
        <v>284.72499999999997</v>
      </c>
      <c r="F14366" s="12">
        <v>5.6</v>
      </c>
      <c r="G14366" s="10">
        <f>Table1[[#This Row],[Package Price]]*Table1[[#This Row],[Participants]]</f>
        <v>1594.4599999999998</v>
      </c>
      <c r="H14366" s="18" t="s">
        <v>45</v>
      </c>
      <c r="I14366" s="18" t="str">
        <f>IF(Table1[[#This Row],[Package Price]]&gt;250,"Direct","Online")</f>
        <v>Direct</v>
      </c>
    </row>
    <row r="14367" spans="2:9" x14ac:dyDescent="0.25">
      <c r="B14367" s="6" t="s">
        <v>14409</v>
      </c>
      <c r="C14367" s="4">
        <v>43794</v>
      </c>
      <c r="D14367" s="16" t="s">
        <v>21867</v>
      </c>
      <c r="E14367" s="11">
        <v>358.75</v>
      </c>
      <c r="F14367" s="12">
        <v>6.16</v>
      </c>
      <c r="G14367" s="10">
        <f>Table1[[#This Row],[Package Price]]*Table1[[#This Row],[Participants]]</f>
        <v>2209.9</v>
      </c>
      <c r="H14367" s="18" t="s">
        <v>14</v>
      </c>
      <c r="I14367" s="18" t="str">
        <f>IF(Table1[[#This Row],[Package Price]]&gt;250,"Direct","Online")</f>
        <v>Direct</v>
      </c>
    </row>
    <row r="14368" spans="2:9" x14ac:dyDescent="0.25">
      <c r="B14368" s="6" t="s">
        <v>14414</v>
      </c>
      <c r="C14368" s="4">
        <v>43794</v>
      </c>
      <c r="D14368" s="16" t="s">
        <v>21863</v>
      </c>
      <c r="E14368" s="11">
        <v>457.62499999999994</v>
      </c>
      <c r="F14368" s="12">
        <v>11.76</v>
      </c>
      <c r="G14368" s="10">
        <f>Table1[[#This Row],[Package Price]]*Table1[[#This Row],[Participants]]</f>
        <v>5381.6699999999992</v>
      </c>
      <c r="H14368" s="18" t="s">
        <v>28</v>
      </c>
      <c r="I14368" s="18" t="str">
        <f>IF(Table1[[#This Row],[Package Price]]&gt;250,"Direct","Online")</f>
        <v>Direct</v>
      </c>
    </row>
    <row r="14369" spans="2:9" x14ac:dyDescent="0.25">
      <c r="B14369" s="6" t="s">
        <v>14428</v>
      </c>
      <c r="C14369" s="4">
        <v>43794</v>
      </c>
      <c r="D14369" s="16" t="s">
        <v>21863</v>
      </c>
      <c r="E14369" s="11">
        <v>186.375</v>
      </c>
      <c r="F14369" s="12">
        <v>2.4499999999999997</v>
      </c>
      <c r="G14369" s="10">
        <f>Table1[[#This Row],[Package Price]]*Table1[[#This Row],[Participants]]</f>
        <v>456.61874999999998</v>
      </c>
      <c r="H14369" s="18" t="s">
        <v>26</v>
      </c>
      <c r="I14369" s="18" t="str">
        <f>IF(Table1[[#This Row],[Package Price]]&gt;250,"Direct","Online")</f>
        <v>Online</v>
      </c>
    </row>
    <row r="14370" spans="2:9" x14ac:dyDescent="0.25">
      <c r="B14370" s="6" t="s">
        <v>14415</v>
      </c>
      <c r="C14370" s="4">
        <v>43794</v>
      </c>
      <c r="D14370" s="16" t="s">
        <v>21865</v>
      </c>
      <c r="E14370" s="10">
        <v>395.5</v>
      </c>
      <c r="F14370" s="12">
        <v>7.84</v>
      </c>
      <c r="G14370" s="10">
        <f>Table1[[#This Row],[Package Price]]*Table1[[#This Row],[Participants]]</f>
        <v>3100.72</v>
      </c>
      <c r="H14370" s="18" t="s">
        <v>24</v>
      </c>
      <c r="I14370" s="18" t="str">
        <f>IF(Table1[[#This Row],[Package Price]]&gt;250,"Direct","Online")</f>
        <v>Direct</v>
      </c>
    </row>
    <row r="14371" spans="2:9" x14ac:dyDescent="0.25">
      <c r="B14371" s="6" t="s">
        <v>14429</v>
      </c>
      <c r="C14371" s="4">
        <v>43794</v>
      </c>
      <c r="D14371" s="16" t="s">
        <v>21858</v>
      </c>
      <c r="E14371" s="11">
        <v>553</v>
      </c>
      <c r="F14371" s="12">
        <v>2.4499999999999997</v>
      </c>
      <c r="G14371" s="10">
        <f>Table1[[#This Row],[Package Price]]*Table1[[#This Row],[Participants]]</f>
        <v>1354.85</v>
      </c>
      <c r="H14371" s="18" t="s">
        <v>7</v>
      </c>
      <c r="I14371" s="18" t="str">
        <f>IF(Table1[[#This Row],[Package Price]]&gt;250,"Direct","Online")</f>
        <v>Direct</v>
      </c>
    </row>
    <row r="14372" spans="2:9" x14ac:dyDescent="0.25">
      <c r="B14372" s="6" t="s">
        <v>14422</v>
      </c>
      <c r="C14372" s="4">
        <v>43794</v>
      </c>
      <c r="D14372" s="16" t="s">
        <v>21856</v>
      </c>
      <c r="E14372" s="11">
        <v>280</v>
      </c>
      <c r="F14372" s="12">
        <v>10.149999999999999</v>
      </c>
      <c r="G14372" s="10">
        <f>Table1[[#This Row],[Package Price]]*Table1[[#This Row],[Participants]]</f>
        <v>2841.9999999999995</v>
      </c>
      <c r="H14372" s="18" t="s">
        <v>38</v>
      </c>
      <c r="I14372" s="18" t="str">
        <f>IF(Table1[[#This Row],[Package Price]]&gt;250,"Direct","Online")</f>
        <v>Direct</v>
      </c>
    </row>
    <row r="14373" spans="2:9" x14ac:dyDescent="0.25">
      <c r="B14373" s="6" t="s">
        <v>14426</v>
      </c>
      <c r="C14373" s="4">
        <v>43794</v>
      </c>
      <c r="D14373" s="16" t="s">
        <v>21871</v>
      </c>
      <c r="E14373" s="11">
        <v>218.75</v>
      </c>
      <c r="F14373" s="12">
        <v>10.149999999999999</v>
      </c>
      <c r="G14373" s="10">
        <f>Table1[[#This Row],[Package Price]]*Table1[[#This Row],[Participants]]</f>
        <v>2220.3124999999995</v>
      </c>
      <c r="H14373" s="18" t="s">
        <v>17</v>
      </c>
      <c r="I14373" s="18" t="str">
        <f>IF(Table1[[#This Row],[Package Price]]&gt;250,"Direct","Online")</f>
        <v>Online</v>
      </c>
    </row>
    <row r="14374" spans="2:9" x14ac:dyDescent="0.25">
      <c r="B14374" s="6" t="s">
        <v>14417</v>
      </c>
      <c r="C14374" s="4">
        <v>43794</v>
      </c>
      <c r="D14374" s="16" t="s">
        <v>21869</v>
      </c>
      <c r="E14374" s="11">
        <v>244.99999999999997</v>
      </c>
      <c r="F14374" s="12">
        <v>3.3600000000000003</v>
      </c>
      <c r="G14374" s="10">
        <f>Table1[[#This Row],[Package Price]]*Table1[[#This Row],[Participants]]</f>
        <v>823.19999999999993</v>
      </c>
      <c r="H14374" s="18" t="s">
        <v>36</v>
      </c>
      <c r="I14374" s="18" t="str">
        <f>IF(Table1[[#This Row],[Package Price]]&gt;250,"Direct","Online")</f>
        <v>Online</v>
      </c>
    </row>
    <row r="14375" spans="2:9" x14ac:dyDescent="0.25">
      <c r="B14375" s="6" t="s">
        <v>14430</v>
      </c>
      <c r="C14375" s="4">
        <v>43794</v>
      </c>
      <c r="D14375" s="16" t="s">
        <v>21869</v>
      </c>
      <c r="E14375" s="11">
        <v>105</v>
      </c>
      <c r="F14375" s="12">
        <v>2.4499999999999997</v>
      </c>
      <c r="G14375" s="10">
        <f>Table1[[#This Row],[Package Price]]*Table1[[#This Row],[Participants]]</f>
        <v>257.25</v>
      </c>
      <c r="H14375" s="18" t="s">
        <v>38</v>
      </c>
      <c r="I14375" s="18" t="str">
        <f>IF(Table1[[#This Row],[Package Price]]&gt;250,"Direct","Online")</f>
        <v>Online</v>
      </c>
    </row>
    <row r="14376" spans="2:9" x14ac:dyDescent="0.25">
      <c r="B14376" s="6" t="s">
        <v>14432</v>
      </c>
      <c r="C14376" s="4">
        <v>43794</v>
      </c>
      <c r="D14376" s="16" t="s">
        <v>21873</v>
      </c>
      <c r="E14376" s="11">
        <v>185.67499999999998</v>
      </c>
      <c r="F14376" s="12">
        <v>48.44</v>
      </c>
      <c r="G14376" s="10">
        <f>Table1[[#This Row],[Package Price]]*Table1[[#This Row],[Participants]]</f>
        <v>8994.0969999999979</v>
      </c>
      <c r="H14376" s="18" t="s">
        <v>9</v>
      </c>
      <c r="I14376" s="18" t="str">
        <f>IF(Table1[[#This Row],[Package Price]]&gt;250,"Direct","Online")</f>
        <v>Online</v>
      </c>
    </row>
    <row r="14377" spans="2:9" x14ac:dyDescent="0.25">
      <c r="B14377" s="6" t="s">
        <v>14424</v>
      </c>
      <c r="C14377" s="4">
        <v>43794</v>
      </c>
      <c r="D14377" s="16" t="s">
        <v>21855</v>
      </c>
      <c r="E14377" s="11">
        <v>89.512499999999989</v>
      </c>
      <c r="F14377" s="12">
        <v>10.149999999999999</v>
      </c>
      <c r="G14377" s="10">
        <f>Table1[[#This Row],[Package Price]]*Table1[[#This Row],[Participants]]</f>
        <v>908.55187499999977</v>
      </c>
      <c r="H14377" s="18" t="s">
        <v>40</v>
      </c>
      <c r="I14377" s="18" t="str">
        <f>IF(Table1[[#This Row],[Package Price]]&gt;250,"Direct","Online")</f>
        <v>Online</v>
      </c>
    </row>
    <row r="14378" spans="2:9" x14ac:dyDescent="0.25">
      <c r="B14378" s="6" t="s">
        <v>14427</v>
      </c>
      <c r="C14378" s="4">
        <v>43794</v>
      </c>
      <c r="D14378" s="16" t="s">
        <v>21859</v>
      </c>
      <c r="E14378" s="11">
        <v>551.25</v>
      </c>
      <c r="F14378" s="12">
        <v>10.149999999999999</v>
      </c>
      <c r="G14378" s="10">
        <f>Table1[[#This Row],[Package Price]]*Table1[[#This Row],[Participants]]</f>
        <v>5595.1874999999991</v>
      </c>
      <c r="H14378" s="18" t="s">
        <v>36</v>
      </c>
      <c r="I14378" s="18" t="str">
        <f>IF(Table1[[#This Row],[Package Price]]&gt;250,"Direct","Online")</f>
        <v>Direct</v>
      </c>
    </row>
    <row r="14379" spans="2:9" x14ac:dyDescent="0.25">
      <c r="B14379" s="6" t="s">
        <v>14416</v>
      </c>
      <c r="C14379" s="4">
        <v>43794</v>
      </c>
      <c r="D14379" s="16" t="s">
        <v>21857</v>
      </c>
      <c r="E14379" s="11">
        <v>244.99999999999997</v>
      </c>
      <c r="F14379" s="12">
        <v>10.149999999999999</v>
      </c>
      <c r="G14379" s="10">
        <f>Table1[[#This Row],[Package Price]]*Table1[[#This Row],[Participants]]</f>
        <v>2486.7499999999995</v>
      </c>
      <c r="H14379" s="18" t="s">
        <v>5</v>
      </c>
      <c r="I14379" s="18" t="str">
        <f>IF(Table1[[#This Row],[Package Price]]&gt;250,"Direct","Online")</f>
        <v>Online</v>
      </c>
    </row>
    <row r="14380" spans="2:9" x14ac:dyDescent="0.25">
      <c r="B14380" s="6" t="s">
        <v>14412</v>
      </c>
      <c r="C14380" s="4">
        <v>43794</v>
      </c>
      <c r="D14380" s="16" t="s">
        <v>21877</v>
      </c>
      <c r="E14380" s="11">
        <v>280.875</v>
      </c>
      <c r="F14380" s="12">
        <v>14</v>
      </c>
      <c r="G14380" s="10">
        <f>Table1[[#This Row],[Package Price]]*Table1[[#This Row],[Participants]]</f>
        <v>3932.25</v>
      </c>
      <c r="H14380" s="18" t="s">
        <v>16</v>
      </c>
      <c r="I14380" s="18" t="str">
        <f>IF(Table1[[#This Row],[Package Price]]&gt;250,"Direct","Online")</f>
        <v>Direct</v>
      </c>
    </row>
    <row r="14381" spans="2:9" x14ac:dyDescent="0.25">
      <c r="B14381" s="6" t="s">
        <v>14437</v>
      </c>
      <c r="C14381" s="4">
        <v>43795</v>
      </c>
      <c r="D14381" s="16" t="s">
        <v>21872</v>
      </c>
      <c r="E14381" s="11">
        <v>210</v>
      </c>
      <c r="F14381" s="12">
        <v>9.7999999999999989</v>
      </c>
      <c r="G14381" s="10">
        <f>Table1[[#This Row],[Package Price]]*Table1[[#This Row],[Participants]]</f>
        <v>2058</v>
      </c>
      <c r="H14381" s="18" t="s">
        <v>27</v>
      </c>
      <c r="I14381" s="18" t="str">
        <f>IF(Table1[[#This Row],[Package Price]]&gt;250,"Direct","Online")</f>
        <v>Online</v>
      </c>
    </row>
    <row r="14382" spans="2:9" x14ac:dyDescent="0.25">
      <c r="B14382" s="6" t="s">
        <v>14439</v>
      </c>
      <c r="C14382" s="4">
        <v>43795</v>
      </c>
      <c r="D14382" s="16" t="s">
        <v>21870</v>
      </c>
      <c r="E14382" s="11">
        <v>227.49999999999997</v>
      </c>
      <c r="F14382" s="12">
        <v>15.68</v>
      </c>
      <c r="G14382" s="10">
        <f>Table1[[#This Row],[Package Price]]*Table1[[#This Row],[Participants]]</f>
        <v>3567.1999999999994</v>
      </c>
      <c r="H14382" s="18" t="s">
        <v>48</v>
      </c>
      <c r="I14382" s="18" t="str">
        <f>IF(Table1[[#This Row],[Package Price]]&gt;250,"Direct","Online")</f>
        <v>Online</v>
      </c>
    </row>
    <row r="14383" spans="2:9" x14ac:dyDescent="0.25">
      <c r="B14383" s="6" t="s">
        <v>14444</v>
      </c>
      <c r="C14383" s="4">
        <v>43795</v>
      </c>
      <c r="D14383" s="16" t="s">
        <v>21864</v>
      </c>
      <c r="E14383" s="11">
        <v>396.02499999999998</v>
      </c>
      <c r="F14383" s="12">
        <v>10.149999999999999</v>
      </c>
      <c r="G14383" s="10">
        <f>Table1[[#This Row],[Package Price]]*Table1[[#This Row],[Participants]]</f>
        <v>4019.653749999999</v>
      </c>
      <c r="H14383" s="18" t="s">
        <v>6</v>
      </c>
      <c r="I14383" s="18" t="str">
        <f>IF(Table1[[#This Row],[Package Price]]&gt;250,"Direct","Online")</f>
        <v>Direct</v>
      </c>
    </row>
    <row r="14384" spans="2:9" x14ac:dyDescent="0.25">
      <c r="B14384" s="6" t="s">
        <v>14457</v>
      </c>
      <c r="C14384" s="4">
        <v>43795</v>
      </c>
      <c r="D14384" s="16" t="s">
        <v>21879</v>
      </c>
      <c r="E14384" s="11">
        <v>210.875</v>
      </c>
      <c r="F14384" s="12">
        <v>2.4499999999999997</v>
      </c>
      <c r="G14384" s="10">
        <f>Table1[[#This Row],[Package Price]]*Table1[[#This Row],[Participants]]</f>
        <v>516.64374999999995</v>
      </c>
      <c r="H14384" s="18" t="s">
        <v>20</v>
      </c>
      <c r="I14384" s="18" t="str">
        <f>IF(Table1[[#This Row],[Package Price]]&gt;250,"Direct","Online")</f>
        <v>Online</v>
      </c>
    </row>
    <row r="14385" spans="2:9" x14ac:dyDescent="0.25">
      <c r="B14385" s="6" t="s">
        <v>14447</v>
      </c>
      <c r="C14385" s="4">
        <v>43795</v>
      </c>
      <c r="D14385" s="16" t="s">
        <v>21861</v>
      </c>
      <c r="E14385" s="11">
        <v>284.375</v>
      </c>
      <c r="F14385" s="12">
        <v>10.149999999999999</v>
      </c>
      <c r="G14385" s="10">
        <f>Table1[[#This Row],[Package Price]]*Table1[[#This Row],[Participants]]</f>
        <v>2886.4062499999995</v>
      </c>
      <c r="H14385" s="18" t="s">
        <v>8</v>
      </c>
      <c r="I14385" s="18" t="str">
        <f>IF(Table1[[#This Row],[Package Price]]&gt;250,"Direct","Online")</f>
        <v>Direct</v>
      </c>
    </row>
    <row r="14386" spans="2:9" x14ac:dyDescent="0.25">
      <c r="B14386" s="6" t="s">
        <v>14445</v>
      </c>
      <c r="C14386" s="4">
        <v>43795</v>
      </c>
      <c r="D14386" s="16" t="s">
        <v>21874</v>
      </c>
      <c r="E14386" s="11">
        <v>109.63749999999999</v>
      </c>
      <c r="F14386" s="12">
        <v>10.149999999999999</v>
      </c>
      <c r="G14386" s="10">
        <f>Table1[[#This Row],[Package Price]]*Table1[[#This Row],[Participants]]</f>
        <v>1112.8206249999998</v>
      </c>
      <c r="H14386" s="18" t="s">
        <v>34</v>
      </c>
      <c r="I14386" s="18" t="str">
        <f>IF(Table1[[#This Row],[Package Price]]&gt;250,"Direct","Online")</f>
        <v>Online</v>
      </c>
    </row>
    <row r="14387" spans="2:9" x14ac:dyDescent="0.25">
      <c r="B14387" s="6" t="s">
        <v>14433</v>
      </c>
      <c r="C14387" s="4">
        <v>43795</v>
      </c>
      <c r="D14387" s="16" t="s">
        <v>21875</v>
      </c>
      <c r="E14387" s="11">
        <v>127.39999999999999</v>
      </c>
      <c r="F14387" s="12">
        <v>5.6</v>
      </c>
      <c r="G14387" s="10">
        <f>Table1[[#This Row],[Package Price]]*Table1[[#This Row],[Participants]]</f>
        <v>713.43999999999994</v>
      </c>
      <c r="H14387" s="18" t="s">
        <v>44</v>
      </c>
      <c r="I14387" s="18" t="str">
        <f>IF(Table1[[#This Row],[Package Price]]&gt;250,"Direct","Online")</f>
        <v>Online</v>
      </c>
    </row>
    <row r="14388" spans="2:9" x14ac:dyDescent="0.25">
      <c r="B14388" s="6" t="s">
        <v>14449</v>
      </c>
      <c r="C14388" s="4">
        <v>43795</v>
      </c>
      <c r="D14388" s="16" t="s">
        <v>21876</v>
      </c>
      <c r="E14388" s="11">
        <v>105</v>
      </c>
      <c r="F14388" s="12">
        <v>6.7200000000000006</v>
      </c>
      <c r="G14388" s="10">
        <f>Table1[[#This Row],[Package Price]]*Table1[[#This Row],[Participants]]</f>
        <v>705.6</v>
      </c>
      <c r="H14388" s="18" t="s">
        <v>10</v>
      </c>
      <c r="I14388" s="18" t="str">
        <f>IF(Table1[[#This Row],[Package Price]]&gt;250,"Direct","Online")</f>
        <v>Online</v>
      </c>
    </row>
    <row r="14389" spans="2:9" x14ac:dyDescent="0.25">
      <c r="B14389" s="6" t="s">
        <v>14451</v>
      </c>
      <c r="C14389" s="4">
        <v>43795</v>
      </c>
      <c r="D14389" s="16" t="s">
        <v>21860</v>
      </c>
      <c r="E14389" s="11">
        <v>284.72499999999997</v>
      </c>
      <c r="F14389" s="12">
        <v>10.149999999999999</v>
      </c>
      <c r="G14389" s="10">
        <f>Table1[[#This Row],[Package Price]]*Table1[[#This Row],[Participants]]</f>
        <v>2889.9587499999993</v>
      </c>
      <c r="H14389" s="18" t="s">
        <v>37</v>
      </c>
      <c r="I14389" s="18" t="str">
        <f>IF(Table1[[#This Row],[Package Price]]&gt;250,"Direct","Online")</f>
        <v>Direct</v>
      </c>
    </row>
    <row r="14390" spans="2:9" x14ac:dyDescent="0.25">
      <c r="B14390" s="6" t="s">
        <v>14446</v>
      </c>
      <c r="C14390" s="4">
        <v>43795</v>
      </c>
      <c r="D14390" s="16" t="s">
        <v>21866</v>
      </c>
      <c r="E14390" s="11">
        <v>319.375</v>
      </c>
      <c r="F14390" s="12">
        <v>10.149999999999999</v>
      </c>
      <c r="G14390" s="10">
        <f>Table1[[#This Row],[Package Price]]*Table1[[#This Row],[Participants]]</f>
        <v>3241.6562499999995</v>
      </c>
      <c r="H14390" s="18" t="s">
        <v>27</v>
      </c>
      <c r="I14390" s="18" t="str">
        <f>IF(Table1[[#This Row],[Package Price]]&gt;250,"Direct","Online")</f>
        <v>Direct</v>
      </c>
    </row>
    <row r="14391" spans="2:9" x14ac:dyDescent="0.25">
      <c r="B14391" s="6" t="s">
        <v>14434</v>
      </c>
      <c r="C14391" s="4">
        <v>43795</v>
      </c>
      <c r="D14391" s="16" t="s">
        <v>21862</v>
      </c>
      <c r="E14391" s="11">
        <v>543.375</v>
      </c>
      <c r="F14391" s="12">
        <v>10.149999999999999</v>
      </c>
      <c r="G14391" s="10">
        <f>Table1[[#This Row],[Package Price]]*Table1[[#This Row],[Participants]]</f>
        <v>5515.2562499999995</v>
      </c>
      <c r="H14391" s="18" t="s">
        <v>34</v>
      </c>
      <c r="I14391" s="18" t="str">
        <f>IF(Table1[[#This Row],[Package Price]]&gt;250,"Direct","Online")</f>
        <v>Direct</v>
      </c>
    </row>
    <row r="14392" spans="2:9" x14ac:dyDescent="0.25">
      <c r="B14392" s="6" t="s">
        <v>14436</v>
      </c>
      <c r="C14392" s="4">
        <v>43795</v>
      </c>
      <c r="D14392" s="16" t="s">
        <v>21868</v>
      </c>
      <c r="E14392" s="11">
        <v>284.72499999999997</v>
      </c>
      <c r="F14392" s="12">
        <v>2.2399999999999998</v>
      </c>
      <c r="G14392" s="10">
        <f>Table1[[#This Row],[Package Price]]*Table1[[#This Row],[Participants]]</f>
        <v>637.78399999999988</v>
      </c>
      <c r="H14392" s="18" t="s">
        <v>46</v>
      </c>
      <c r="I14392" s="18" t="str">
        <f>IF(Table1[[#This Row],[Package Price]]&gt;250,"Direct","Online")</f>
        <v>Direct</v>
      </c>
    </row>
    <row r="14393" spans="2:9" x14ac:dyDescent="0.25">
      <c r="B14393" s="6" t="s">
        <v>14435</v>
      </c>
      <c r="C14393" s="4">
        <v>43795</v>
      </c>
      <c r="D14393" s="16" t="s">
        <v>21867</v>
      </c>
      <c r="E14393" s="11">
        <v>358.75</v>
      </c>
      <c r="F14393" s="12">
        <v>10.149999999999999</v>
      </c>
      <c r="G14393" s="10">
        <f>Table1[[#This Row],[Package Price]]*Table1[[#This Row],[Participants]]</f>
        <v>3641.3124999999995</v>
      </c>
      <c r="H14393" s="18" t="s">
        <v>15</v>
      </c>
      <c r="I14393" s="18" t="str">
        <f>IF(Table1[[#This Row],[Package Price]]&gt;250,"Direct","Online")</f>
        <v>Direct</v>
      </c>
    </row>
    <row r="14394" spans="2:9" x14ac:dyDescent="0.25">
      <c r="B14394" s="6" t="s">
        <v>14440</v>
      </c>
      <c r="C14394" s="4">
        <v>43795</v>
      </c>
      <c r="D14394" s="16" t="s">
        <v>21863</v>
      </c>
      <c r="E14394" s="11">
        <v>457.62499999999994</v>
      </c>
      <c r="F14394" s="12">
        <v>6.7200000000000006</v>
      </c>
      <c r="G14394" s="10">
        <f>Table1[[#This Row],[Package Price]]*Table1[[#This Row],[Participants]]</f>
        <v>3075.24</v>
      </c>
      <c r="H14394" s="18" t="s">
        <v>29</v>
      </c>
      <c r="I14394" s="18" t="str">
        <f>IF(Table1[[#This Row],[Package Price]]&gt;250,"Direct","Online")</f>
        <v>Direct</v>
      </c>
    </row>
    <row r="14395" spans="2:9" x14ac:dyDescent="0.25">
      <c r="B14395" s="6" t="s">
        <v>14454</v>
      </c>
      <c r="C14395" s="4">
        <v>43795</v>
      </c>
      <c r="D14395" s="16" t="s">
        <v>21863</v>
      </c>
      <c r="E14395" s="11">
        <v>186.375</v>
      </c>
      <c r="F14395" s="12">
        <v>2.4499999999999997</v>
      </c>
      <c r="G14395" s="10">
        <f>Table1[[#This Row],[Package Price]]*Table1[[#This Row],[Participants]]</f>
        <v>456.61874999999998</v>
      </c>
      <c r="H14395" s="18" t="s">
        <v>27</v>
      </c>
      <c r="I14395" s="18" t="str">
        <f>IF(Table1[[#This Row],[Package Price]]&gt;250,"Direct","Online")</f>
        <v>Online</v>
      </c>
    </row>
    <row r="14396" spans="2:9" x14ac:dyDescent="0.25">
      <c r="B14396" s="6" t="s">
        <v>14441</v>
      </c>
      <c r="C14396" s="4">
        <v>43795</v>
      </c>
      <c r="D14396" s="16" t="s">
        <v>21865</v>
      </c>
      <c r="E14396" s="10">
        <v>395.5</v>
      </c>
      <c r="F14396" s="12">
        <v>6.7200000000000006</v>
      </c>
      <c r="G14396" s="10">
        <f>Table1[[#This Row],[Package Price]]*Table1[[#This Row],[Participants]]</f>
        <v>2657.76</v>
      </c>
      <c r="H14396" s="18" t="s">
        <v>25</v>
      </c>
      <c r="I14396" s="18" t="str">
        <f>IF(Table1[[#This Row],[Package Price]]&gt;250,"Direct","Online")</f>
        <v>Direct</v>
      </c>
    </row>
    <row r="14397" spans="2:9" x14ac:dyDescent="0.25">
      <c r="B14397" s="6" t="s">
        <v>14455</v>
      </c>
      <c r="C14397" s="4">
        <v>43795</v>
      </c>
      <c r="D14397" s="16" t="s">
        <v>21858</v>
      </c>
      <c r="E14397" s="11">
        <v>553</v>
      </c>
      <c r="F14397" s="12">
        <v>2.4499999999999997</v>
      </c>
      <c r="G14397" s="10">
        <f>Table1[[#This Row],[Package Price]]*Table1[[#This Row],[Participants]]</f>
        <v>1354.85</v>
      </c>
      <c r="H14397" s="18" t="s">
        <v>8</v>
      </c>
      <c r="I14397" s="18" t="str">
        <f>IF(Table1[[#This Row],[Package Price]]&gt;250,"Direct","Online")</f>
        <v>Direct</v>
      </c>
    </row>
    <row r="14398" spans="2:9" x14ac:dyDescent="0.25">
      <c r="B14398" s="6" t="s">
        <v>14448</v>
      </c>
      <c r="C14398" s="4">
        <v>43795</v>
      </c>
      <c r="D14398" s="16" t="s">
        <v>21856</v>
      </c>
      <c r="E14398" s="11">
        <v>280</v>
      </c>
      <c r="F14398" s="12">
        <v>10.149999999999999</v>
      </c>
      <c r="G14398" s="10">
        <f>Table1[[#This Row],[Package Price]]*Table1[[#This Row],[Participants]]</f>
        <v>2841.9999999999995</v>
      </c>
      <c r="H14398" s="18" t="s">
        <v>39</v>
      </c>
      <c r="I14398" s="18" t="str">
        <f>IF(Table1[[#This Row],[Package Price]]&gt;250,"Direct","Online")</f>
        <v>Direct</v>
      </c>
    </row>
    <row r="14399" spans="2:9" x14ac:dyDescent="0.25">
      <c r="B14399" s="6" t="s">
        <v>14452</v>
      </c>
      <c r="C14399" s="4">
        <v>43795</v>
      </c>
      <c r="D14399" s="16" t="s">
        <v>21871</v>
      </c>
      <c r="E14399" s="11">
        <v>218.75</v>
      </c>
      <c r="F14399" s="12">
        <v>10.149999999999999</v>
      </c>
      <c r="G14399" s="10">
        <f>Table1[[#This Row],[Package Price]]*Table1[[#This Row],[Participants]]</f>
        <v>2220.3124999999995</v>
      </c>
      <c r="H14399" s="18" t="s">
        <v>18</v>
      </c>
      <c r="I14399" s="18" t="str">
        <f>IF(Table1[[#This Row],[Package Price]]&gt;250,"Direct","Online")</f>
        <v>Online</v>
      </c>
    </row>
    <row r="14400" spans="2:9" x14ac:dyDescent="0.25">
      <c r="B14400" s="6" t="s">
        <v>14443</v>
      </c>
      <c r="C14400" s="4">
        <v>43795</v>
      </c>
      <c r="D14400" s="16" t="s">
        <v>21869</v>
      </c>
      <c r="E14400" s="11">
        <v>244.99999999999997</v>
      </c>
      <c r="F14400" s="12">
        <v>7.56</v>
      </c>
      <c r="G14400" s="10">
        <f>Table1[[#This Row],[Package Price]]*Table1[[#This Row],[Participants]]</f>
        <v>1852.1999999999996</v>
      </c>
      <c r="H14400" s="18" t="s">
        <v>37</v>
      </c>
      <c r="I14400" s="18" t="str">
        <f>IF(Table1[[#This Row],[Package Price]]&gt;250,"Direct","Online")</f>
        <v>Online</v>
      </c>
    </row>
    <row r="14401" spans="2:9" x14ac:dyDescent="0.25">
      <c r="B14401" s="6" t="s">
        <v>14456</v>
      </c>
      <c r="C14401" s="4">
        <v>43795</v>
      </c>
      <c r="D14401" s="16" t="s">
        <v>21869</v>
      </c>
      <c r="E14401" s="11">
        <v>105</v>
      </c>
      <c r="F14401" s="12">
        <v>2.4499999999999997</v>
      </c>
      <c r="G14401" s="10">
        <f>Table1[[#This Row],[Package Price]]*Table1[[#This Row],[Participants]]</f>
        <v>257.25</v>
      </c>
      <c r="H14401" s="18" t="s">
        <v>39</v>
      </c>
      <c r="I14401" s="18" t="str">
        <f>IF(Table1[[#This Row],[Package Price]]&gt;250,"Direct","Online")</f>
        <v>Online</v>
      </c>
    </row>
    <row r="14402" spans="2:9" x14ac:dyDescent="0.25">
      <c r="B14402" s="6" t="s">
        <v>14458</v>
      </c>
      <c r="C14402" s="4">
        <v>43795</v>
      </c>
      <c r="D14402" s="16" t="s">
        <v>21873</v>
      </c>
      <c r="E14402" s="11">
        <v>185.67499999999998</v>
      </c>
      <c r="F14402" s="12">
        <v>15.959999999999999</v>
      </c>
      <c r="G14402" s="10">
        <f>Table1[[#This Row],[Package Price]]*Table1[[#This Row],[Participants]]</f>
        <v>2963.3729999999996</v>
      </c>
      <c r="H14402" s="18" t="s">
        <v>10</v>
      </c>
      <c r="I14402" s="18" t="str">
        <f>IF(Table1[[#This Row],[Package Price]]&gt;250,"Direct","Online")</f>
        <v>Online</v>
      </c>
    </row>
    <row r="14403" spans="2:9" x14ac:dyDescent="0.25">
      <c r="B14403" s="6" t="s">
        <v>14450</v>
      </c>
      <c r="C14403" s="4">
        <v>43795</v>
      </c>
      <c r="D14403" s="16" t="s">
        <v>21855</v>
      </c>
      <c r="E14403" s="11">
        <v>89.512499999999989</v>
      </c>
      <c r="F14403" s="12">
        <v>10.149999999999999</v>
      </c>
      <c r="G14403" s="10">
        <f>Table1[[#This Row],[Package Price]]*Table1[[#This Row],[Participants]]</f>
        <v>908.55187499999977</v>
      </c>
      <c r="H14403" s="18" t="s">
        <v>41</v>
      </c>
      <c r="I14403" s="18" t="str">
        <f>IF(Table1[[#This Row],[Package Price]]&gt;250,"Direct","Online")</f>
        <v>Online</v>
      </c>
    </row>
    <row r="14404" spans="2:9" x14ac:dyDescent="0.25">
      <c r="B14404" s="6" t="s">
        <v>14453</v>
      </c>
      <c r="C14404" s="4">
        <v>43795</v>
      </c>
      <c r="D14404" s="16" t="s">
        <v>21859</v>
      </c>
      <c r="E14404" s="11">
        <v>551.25</v>
      </c>
      <c r="F14404" s="12">
        <v>2.4499999999999997</v>
      </c>
      <c r="G14404" s="10">
        <f>Table1[[#This Row],[Package Price]]*Table1[[#This Row],[Participants]]</f>
        <v>1350.5624999999998</v>
      </c>
      <c r="H14404" s="18" t="s">
        <v>37</v>
      </c>
      <c r="I14404" s="18" t="str">
        <f>IF(Table1[[#This Row],[Package Price]]&gt;250,"Direct","Online")</f>
        <v>Direct</v>
      </c>
    </row>
    <row r="14405" spans="2:9" x14ac:dyDescent="0.25">
      <c r="B14405" s="6" t="s">
        <v>14442</v>
      </c>
      <c r="C14405" s="4">
        <v>43795</v>
      </c>
      <c r="D14405" s="16" t="s">
        <v>21857</v>
      </c>
      <c r="E14405" s="11">
        <v>244.99999999999997</v>
      </c>
      <c r="F14405" s="12">
        <v>10.149999999999999</v>
      </c>
      <c r="G14405" s="10">
        <f>Table1[[#This Row],[Package Price]]*Table1[[#This Row],[Participants]]</f>
        <v>2486.7499999999995</v>
      </c>
      <c r="H14405" s="18" t="s">
        <v>6</v>
      </c>
      <c r="I14405" s="18" t="str">
        <f>IF(Table1[[#This Row],[Package Price]]&gt;250,"Direct","Online")</f>
        <v>Online</v>
      </c>
    </row>
    <row r="14406" spans="2:9" x14ac:dyDescent="0.25">
      <c r="B14406" s="6" t="s">
        <v>14438</v>
      </c>
      <c r="C14406" s="4">
        <v>43795</v>
      </c>
      <c r="D14406" s="16" t="s">
        <v>21877</v>
      </c>
      <c r="E14406" s="11">
        <v>280.875</v>
      </c>
      <c r="F14406" s="12">
        <v>2.2399999999999998</v>
      </c>
      <c r="G14406" s="10">
        <f>Table1[[#This Row],[Package Price]]*Table1[[#This Row],[Participants]]</f>
        <v>629.16</v>
      </c>
      <c r="H14406" s="18" t="s">
        <v>17</v>
      </c>
      <c r="I14406" s="18" t="str">
        <f>IF(Table1[[#This Row],[Package Price]]&gt;250,"Direct","Online")</f>
        <v>Direct</v>
      </c>
    </row>
    <row r="14407" spans="2:9" x14ac:dyDescent="0.25">
      <c r="B14407" s="6" t="s">
        <v>14463</v>
      </c>
      <c r="C14407" s="4">
        <v>43796</v>
      </c>
      <c r="D14407" s="16" t="s">
        <v>21872</v>
      </c>
      <c r="E14407" s="11">
        <v>210</v>
      </c>
      <c r="F14407" s="12">
        <v>7.2799999999999994</v>
      </c>
      <c r="G14407" s="10">
        <f>Table1[[#This Row],[Package Price]]*Table1[[#This Row],[Participants]]</f>
        <v>1528.8</v>
      </c>
      <c r="H14407" s="18" t="s">
        <v>28</v>
      </c>
      <c r="I14407" s="18" t="str">
        <f>IF(Table1[[#This Row],[Package Price]]&gt;250,"Direct","Online")</f>
        <v>Online</v>
      </c>
    </row>
    <row r="14408" spans="2:9" x14ac:dyDescent="0.25">
      <c r="B14408" s="6" t="s">
        <v>14465</v>
      </c>
      <c r="C14408" s="4">
        <v>43796</v>
      </c>
      <c r="D14408" s="16" t="s">
        <v>21870</v>
      </c>
      <c r="E14408" s="11">
        <v>227.49999999999997</v>
      </c>
      <c r="F14408" s="12">
        <v>13.440000000000001</v>
      </c>
      <c r="G14408" s="10">
        <f>Table1[[#This Row],[Package Price]]*Table1[[#This Row],[Participants]]</f>
        <v>3057.6</v>
      </c>
      <c r="H14408" s="18" t="s">
        <v>49</v>
      </c>
      <c r="I14408" s="18" t="str">
        <f>IF(Table1[[#This Row],[Package Price]]&gt;250,"Direct","Online")</f>
        <v>Online</v>
      </c>
    </row>
    <row r="14409" spans="2:9" x14ac:dyDescent="0.25">
      <c r="B14409" s="6" t="s">
        <v>14470</v>
      </c>
      <c r="C14409" s="4">
        <v>43796</v>
      </c>
      <c r="D14409" s="16" t="s">
        <v>21864</v>
      </c>
      <c r="E14409" s="11">
        <v>396.02499999999998</v>
      </c>
      <c r="F14409" s="12">
        <v>10.149999999999999</v>
      </c>
      <c r="G14409" s="10">
        <f>Table1[[#This Row],[Package Price]]*Table1[[#This Row],[Participants]]</f>
        <v>4019.653749999999</v>
      </c>
      <c r="H14409" s="18" t="s">
        <v>7</v>
      </c>
      <c r="I14409" s="18" t="str">
        <f>IF(Table1[[#This Row],[Package Price]]&gt;250,"Direct","Online")</f>
        <v>Direct</v>
      </c>
    </row>
    <row r="14410" spans="2:9" x14ac:dyDescent="0.25">
      <c r="B14410" s="6" t="s">
        <v>14483</v>
      </c>
      <c r="C14410" s="4">
        <v>43796</v>
      </c>
      <c r="D14410" s="16" t="s">
        <v>21879</v>
      </c>
      <c r="E14410" s="11">
        <v>210.875</v>
      </c>
      <c r="F14410" s="12">
        <v>2.4499999999999997</v>
      </c>
      <c r="G14410" s="10">
        <f>Table1[[#This Row],[Package Price]]*Table1[[#This Row],[Participants]]</f>
        <v>516.64374999999995</v>
      </c>
      <c r="H14410" s="18" t="s">
        <v>21</v>
      </c>
      <c r="I14410" s="18" t="str">
        <f>IF(Table1[[#This Row],[Package Price]]&gt;250,"Direct","Online")</f>
        <v>Online</v>
      </c>
    </row>
    <row r="14411" spans="2:9" x14ac:dyDescent="0.25">
      <c r="B14411" s="6" t="s">
        <v>14473</v>
      </c>
      <c r="C14411" s="4">
        <v>43796</v>
      </c>
      <c r="D14411" s="16" t="s">
        <v>21861</v>
      </c>
      <c r="E14411" s="11">
        <v>284.375</v>
      </c>
      <c r="F14411" s="12">
        <v>10.149999999999999</v>
      </c>
      <c r="G14411" s="10">
        <f>Table1[[#This Row],[Package Price]]*Table1[[#This Row],[Participants]]</f>
        <v>2886.4062499999995</v>
      </c>
      <c r="H14411" s="18" t="s">
        <v>9</v>
      </c>
      <c r="I14411" s="18" t="str">
        <f>IF(Table1[[#This Row],[Package Price]]&gt;250,"Direct","Online")</f>
        <v>Direct</v>
      </c>
    </row>
    <row r="14412" spans="2:9" x14ac:dyDescent="0.25">
      <c r="B14412" s="6" t="s">
        <v>14471</v>
      </c>
      <c r="C14412" s="4">
        <v>43796</v>
      </c>
      <c r="D14412" s="16" t="s">
        <v>21874</v>
      </c>
      <c r="E14412" s="11">
        <v>109.63749999999999</v>
      </c>
      <c r="F14412" s="12">
        <v>3.3600000000000003</v>
      </c>
      <c r="G14412" s="10">
        <f>Table1[[#This Row],[Package Price]]*Table1[[#This Row],[Participants]]</f>
        <v>368.38200000000001</v>
      </c>
      <c r="H14412" s="18" t="s">
        <v>35</v>
      </c>
      <c r="I14412" s="18" t="str">
        <f>IF(Table1[[#This Row],[Package Price]]&gt;250,"Direct","Online")</f>
        <v>Online</v>
      </c>
    </row>
    <row r="14413" spans="2:9" x14ac:dyDescent="0.25">
      <c r="B14413" s="6" t="s">
        <v>14459</v>
      </c>
      <c r="C14413" s="4">
        <v>43796</v>
      </c>
      <c r="D14413" s="16" t="s">
        <v>21875</v>
      </c>
      <c r="E14413" s="11">
        <v>127.39999999999999</v>
      </c>
      <c r="F14413" s="12">
        <v>10.149999999999999</v>
      </c>
      <c r="G14413" s="10">
        <f>Table1[[#This Row],[Package Price]]*Table1[[#This Row],[Participants]]</f>
        <v>1293.1099999999997</v>
      </c>
      <c r="H14413" s="18" t="s">
        <v>45</v>
      </c>
      <c r="I14413" s="18" t="str">
        <f>IF(Table1[[#This Row],[Package Price]]&gt;250,"Direct","Online")</f>
        <v>Online</v>
      </c>
    </row>
    <row r="14414" spans="2:9" x14ac:dyDescent="0.25">
      <c r="B14414" s="6" t="s">
        <v>14475</v>
      </c>
      <c r="C14414" s="4">
        <v>43796</v>
      </c>
      <c r="D14414" s="16" t="s">
        <v>21876</v>
      </c>
      <c r="E14414" s="11">
        <v>105</v>
      </c>
      <c r="F14414" s="12">
        <v>1.6800000000000002</v>
      </c>
      <c r="G14414" s="10">
        <f>Table1[[#This Row],[Package Price]]*Table1[[#This Row],[Participants]]</f>
        <v>176.4</v>
      </c>
      <c r="H14414" s="18" t="s">
        <v>11</v>
      </c>
      <c r="I14414" s="18" t="str">
        <f>IF(Table1[[#This Row],[Package Price]]&gt;250,"Direct","Online")</f>
        <v>Online</v>
      </c>
    </row>
    <row r="14415" spans="2:9" x14ac:dyDescent="0.25">
      <c r="B14415" s="6" t="s">
        <v>14477</v>
      </c>
      <c r="C14415" s="4">
        <v>43796</v>
      </c>
      <c r="D14415" s="16" t="s">
        <v>21860</v>
      </c>
      <c r="E14415" s="11">
        <v>284.72499999999997</v>
      </c>
      <c r="F14415" s="12">
        <v>10.149999999999999</v>
      </c>
      <c r="G14415" s="10">
        <f>Table1[[#This Row],[Package Price]]*Table1[[#This Row],[Participants]]</f>
        <v>2889.9587499999993</v>
      </c>
      <c r="H14415" s="18" t="s">
        <v>38</v>
      </c>
      <c r="I14415" s="18" t="str">
        <f>IF(Table1[[#This Row],[Package Price]]&gt;250,"Direct","Online")</f>
        <v>Direct</v>
      </c>
    </row>
    <row r="14416" spans="2:9" x14ac:dyDescent="0.25">
      <c r="B14416" s="6" t="s">
        <v>14472</v>
      </c>
      <c r="C14416" s="4">
        <v>43796</v>
      </c>
      <c r="D14416" s="16" t="s">
        <v>21866</v>
      </c>
      <c r="E14416" s="11">
        <v>319.375</v>
      </c>
      <c r="F14416" s="12">
        <v>10.149999999999999</v>
      </c>
      <c r="G14416" s="10">
        <f>Table1[[#This Row],[Package Price]]*Table1[[#This Row],[Participants]]</f>
        <v>3241.6562499999995</v>
      </c>
      <c r="H14416" s="18" t="s">
        <v>28</v>
      </c>
      <c r="I14416" s="18" t="str">
        <f>IF(Table1[[#This Row],[Package Price]]&gt;250,"Direct","Online")</f>
        <v>Direct</v>
      </c>
    </row>
    <row r="14417" spans="2:9" x14ac:dyDescent="0.25">
      <c r="B14417" s="6" t="s">
        <v>14460</v>
      </c>
      <c r="C14417" s="4">
        <v>43796</v>
      </c>
      <c r="D14417" s="16" t="s">
        <v>21862</v>
      </c>
      <c r="E14417" s="11">
        <v>543.375</v>
      </c>
      <c r="F14417" s="12">
        <v>10.149999999999999</v>
      </c>
      <c r="G14417" s="10">
        <f>Table1[[#This Row],[Package Price]]*Table1[[#This Row],[Participants]]</f>
        <v>5515.2562499999995</v>
      </c>
      <c r="H14417" s="18" t="s">
        <v>35</v>
      </c>
      <c r="I14417" s="18" t="str">
        <f>IF(Table1[[#This Row],[Package Price]]&gt;250,"Direct","Online")</f>
        <v>Direct</v>
      </c>
    </row>
    <row r="14418" spans="2:9" x14ac:dyDescent="0.25">
      <c r="B14418" s="6" t="s">
        <v>14462</v>
      </c>
      <c r="C14418" s="4">
        <v>43796</v>
      </c>
      <c r="D14418" s="16" t="s">
        <v>21868</v>
      </c>
      <c r="E14418" s="11">
        <v>284.72499999999997</v>
      </c>
      <c r="F14418" s="12">
        <v>3.3600000000000003</v>
      </c>
      <c r="G14418" s="10">
        <f>Table1[[#This Row],[Package Price]]*Table1[[#This Row],[Participants]]</f>
        <v>956.67599999999993</v>
      </c>
      <c r="H14418" s="18" t="s">
        <v>47</v>
      </c>
      <c r="I14418" s="18" t="str">
        <f>IF(Table1[[#This Row],[Package Price]]&gt;250,"Direct","Online")</f>
        <v>Direct</v>
      </c>
    </row>
    <row r="14419" spans="2:9" x14ac:dyDescent="0.25">
      <c r="B14419" s="6" t="s">
        <v>14461</v>
      </c>
      <c r="C14419" s="4">
        <v>43796</v>
      </c>
      <c r="D14419" s="16" t="s">
        <v>21867</v>
      </c>
      <c r="E14419" s="11">
        <v>358.75</v>
      </c>
      <c r="F14419" s="12">
        <v>10.149999999999999</v>
      </c>
      <c r="G14419" s="10">
        <f>Table1[[#This Row],[Package Price]]*Table1[[#This Row],[Participants]]</f>
        <v>3641.3124999999995</v>
      </c>
      <c r="H14419" s="18" t="s">
        <v>16</v>
      </c>
      <c r="I14419" s="18" t="str">
        <f>IF(Table1[[#This Row],[Package Price]]&gt;250,"Direct","Online")</f>
        <v>Direct</v>
      </c>
    </row>
    <row r="14420" spans="2:9" x14ac:dyDescent="0.25">
      <c r="B14420" s="6" t="s">
        <v>14466</v>
      </c>
      <c r="C14420" s="4">
        <v>43796</v>
      </c>
      <c r="D14420" s="16" t="s">
        <v>21863</v>
      </c>
      <c r="E14420" s="11">
        <v>457.62499999999994</v>
      </c>
      <c r="F14420" s="12">
        <v>6.16</v>
      </c>
      <c r="G14420" s="10">
        <f>Table1[[#This Row],[Package Price]]*Table1[[#This Row],[Participants]]</f>
        <v>2818.97</v>
      </c>
      <c r="H14420" s="18" t="s">
        <v>30</v>
      </c>
      <c r="I14420" s="18" t="str">
        <f>IF(Table1[[#This Row],[Package Price]]&gt;250,"Direct","Online")</f>
        <v>Direct</v>
      </c>
    </row>
    <row r="14421" spans="2:9" x14ac:dyDescent="0.25">
      <c r="B14421" s="6" t="s">
        <v>14480</v>
      </c>
      <c r="C14421" s="4">
        <v>43796</v>
      </c>
      <c r="D14421" s="16" t="s">
        <v>21863</v>
      </c>
      <c r="E14421" s="11">
        <v>186.375</v>
      </c>
      <c r="F14421" s="12">
        <v>2.4499999999999997</v>
      </c>
      <c r="G14421" s="10">
        <f>Table1[[#This Row],[Package Price]]*Table1[[#This Row],[Participants]]</f>
        <v>456.61874999999998</v>
      </c>
      <c r="H14421" s="18" t="s">
        <v>28</v>
      </c>
      <c r="I14421" s="18" t="str">
        <f>IF(Table1[[#This Row],[Package Price]]&gt;250,"Direct","Online")</f>
        <v>Online</v>
      </c>
    </row>
    <row r="14422" spans="2:9" x14ac:dyDescent="0.25">
      <c r="B14422" s="6" t="s">
        <v>14467</v>
      </c>
      <c r="C14422" s="4">
        <v>43796</v>
      </c>
      <c r="D14422" s="16" t="s">
        <v>21865</v>
      </c>
      <c r="E14422" s="10">
        <v>395.5</v>
      </c>
      <c r="F14422" s="12">
        <v>1.1199999999999999</v>
      </c>
      <c r="G14422" s="10">
        <f>Table1[[#This Row],[Package Price]]*Table1[[#This Row],[Participants]]</f>
        <v>442.96</v>
      </c>
      <c r="H14422" s="18" t="s">
        <v>26</v>
      </c>
      <c r="I14422" s="18" t="str">
        <f>IF(Table1[[#This Row],[Package Price]]&gt;250,"Direct","Online")</f>
        <v>Direct</v>
      </c>
    </row>
    <row r="14423" spans="2:9" x14ac:dyDescent="0.25">
      <c r="B14423" s="6" t="s">
        <v>14481</v>
      </c>
      <c r="C14423" s="4">
        <v>43796</v>
      </c>
      <c r="D14423" s="16" t="s">
        <v>21858</v>
      </c>
      <c r="E14423" s="11">
        <v>553</v>
      </c>
      <c r="F14423" s="12">
        <v>2.4499999999999997</v>
      </c>
      <c r="G14423" s="10">
        <f>Table1[[#This Row],[Package Price]]*Table1[[#This Row],[Participants]]</f>
        <v>1354.85</v>
      </c>
      <c r="H14423" s="18" t="s">
        <v>9</v>
      </c>
      <c r="I14423" s="18" t="str">
        <f>IF(Table1[[#This Row],[Package Price]]&gt;250,"Direct","Online")</f>
        <v>Direct</v>
      </c>
    </row>
    <row r="14424" spans="2:9" x14ac:dyDescent="0.25">
      <c r="B14424" s="6" t="s">
        <v>14474</v>
      </c>
      <c r="C14424" s="4">
        <v>43796</v>
      </c>
      <c r="D14424" s="16" t="s">
        <v>21856</v>
      </c>
      <c r="E14424" s="11">
        <v>280</v>
      </c>
      <c r="F14424" s="12">
        <v>10.149999999999999</v>
      </c>
      <c r="G14424" s="10">
        <f>Table1[[#This Row],[Package Price]]*Table1[[#This Row],[Participants]]</f>
        <v>2841.9999999999995</v>
      </c>
      <c r="H14424" s="18" t="s">
        <v>40</v>
      </c>
      <c r="I14424" s="18" t="str">
        <f>IF(Table1[[#This Row],[Package Price]]&gt;250,"Direct","Online")</f>
        <v>Direct</v>
      </c>
    </row>
    <row r="14425" spans="2:9" x14ac:dyDescent="0.25">
      <c r="B14425" s="6" t="s">
        <v>14478</v>
      </c>
      <c r="C14425" s="4">
        <v>43796</v>
      </c>
      <c r="D14425" s="16" t="s">
        <v>21871</v>
      </c>
      <c r="E14425" s="11">
        <v>218.75</v>
      </c>
      <c r="F14425" s="12">
        <v>10.149999999999999</v>
      </c>
      <c r="G14425" s="10">
        <f>Table1[[#This Row],[Package Price]]*Table1[[#This Row],[Participants]]</f>
        <v>2220.3124999999995</v>
      </c>
      <c r="H14425" s="18" t="s">
        <v>19</v>
      </c>
      <c r="I14425" s="18" t="str">
        <f>IF(Table1[[#This Row],[Package Price]]&gt;250,"Direct","Online")</f>
        <v>Online</v>
      </c>
    </row>
    <row r="14426" spans="2:9" x14ac:dyDescent="0.25">
      <c r="B14426" s="6" t="s">
        <v>14469</v>
      </c>
      <c r="C14426" s="4">
        <v>43796</v>
      </c>
      <c r="D14426" s="16" t="s">
        <v>21869</v>
      </c>
      <c r="E14426" s="11">
        <v>244.99999999999997</v>
      </c>
      <c r="F14426" s="12">
        <v>2.2399999999999998</v>
      </c>
      <c r="G14426" s="10">
        <f>Table1[[#This Row],[Package Price]]*Table1[[#This Row],[Participants]]</f>
        <v>548.79999999999984</v>
      </c>
      <c r="H14426" s="18" t="s">
        <v>38</v>
      </c>
      <c r="I14426" s="18" t="str">
        <f>IF(Table1[[#This Row],[Package Price]]&gt;250,"Direct","Online")</f>
        <v>Online</v>
      </c>
    </row>
    <row r="14427" spans="2:9" x14ac:dyDescent="0.25">
      <c r="B14427" s="6" t="s">
        <v>14482</v>
      </c>
      <c r="C14427" s="4">
        <v>43796</v>
      </c>
      <c r="D14427" s="16" t="s">
        <v>21869</v>
      </c>
      <c r="E14427" s="11">
        <v>105</v>
      </c>
      <c r="F14427" s="12">
        <v>2.4499999999999997</v>
      </c>
      <c r="G14427" s="10">
        <f>Table1[[#This Row],[Package Price]]*Table1[[#This Row],[Participants]]</f>
        <v>257.25</v>
      </c>
      <c r="H14427" s="18" t="s">
        <v>40</v>
      </c>
      <c r="I14427" s="18" t="str">
        <f>IF(Table1[[#This Row],[Package Price]]&gt;250,"Direct","Online")</f>
        <v>Online</v>
      </c>
    </row>
    <row r="14428" spans="2:9" x14ac:dyDescent="0.25">
      <c r="B14428" s="6" t="s">
        <v>14484</v>
      </c>
      <c r="C14428" s="4">
        <v>43796</v>
      </c>
      <c r="D14428" s="16" t="s">
        <v>21873</v>
      </c>
      <c r="E14428" s="11">
        <v>185.67499999999998</v>
      </c>
      <c r="F14428" s="12">
        <v>40.32</v>
      </c>
      <c r="G14428" s="10">
        <f>Table1[[#This Row],[Package Price]]*Table1[[#This Row],[Participants]]</f>
        <v>7486.4159999999993</v>
      </c>
      <c r="H14428" s="18" t="s">
        <v>11</v>
      </c>
      <c r="I14428" s="18" t="str">
        <f>IF(Table1[[#This Row],[Package Price]]&gt;250,"Direct","Online")</f>
        <v>Online</v>
      </c>
    </row>
    <row r="14429" spans="2:9" x14ac:dyDescent="0.25">
      <c r="B14429" s="6" t="s">
        <v>14476</v>
      </c>
      <c r="C14429" s="4">
        <v>43796</v>
      </c>
      <c r="D14429" s="16" t="s">
        <v>21855</v>
      </c>
      <c r="E14429" s="11">
        <v>89.512499999999989</v>
      </c>
      <c r="F14429" s="12">
        <v>10.149999999999999</v>
      </c>
      <c r="G14429" s="10">
        <f>Table1[[#This Row],[Package Price]]*Table1[[#This Row],[Participants]]</f>
        <v>908.55187499999977</v>
      </c>
      <c r="H14429" s="18" t="s">
        <v>42</v>
      </c>
      <c r="I14429" s="18" t="str">
        <f>IF(Table1[[#This Row],[Package Price]]&gt;250,"Direct","Online")</f>
        <v>Online</v>
      </c>
    </row>
    <row r="14430" spans="2:9" x14ac:dyDescent="0.25">
      <c r="B14430" s="6" t="s">
        <v>14479</v>
      </c>
      <c r="C14430" s="4">
        <v>43796</v>
      </c>
      <c r="D14430" s="16" t="s">
        <v>21859</v>
      </c>
      <c r="E14430" s="11">
        <v>551.25</v>
      </c>
      <c r="F14430" s="12">
        <v>2.4499999999999997</v>
      </c>
      <c r="G14430" s="10">
        <f>Table1[[#This Row],[Package Price]]*Table1[[#This Row],[Participants]]</f>
        <v>1350.5624999999998</v>
      </c>
      <c r="H14430" s="18" t="s">
        <v>38</v>
      </c>
      <c r="I14430" s="18" t="str">
        <f>IF(Table1[[#This Row],[Package Price]]&gt;250,"Direct","Online")</f>
        <v>Direct</v>
      </c>
    </row>
    <row r="14431" spans="2:9" x14ac:dyDescent="0.25">
      <c r="B14431" s="6" t="s">
        <v>14468</v>
      </c>
      <c r="C14431" s="4">
        <v>43796</v>
      </c>
      <c r="D14431" s="16" t="s">
        <v>21857</v>
      </c>
      <c r="E14431" s="11">
        <v>244.99999999999997</v>
      </c>
      <c r="F14431" s="12">
        <v>10.149999999999999</v>
      </c>
      <c r="G14431" s="10">
        <f>Table1[[#This Row],[Package Price]]*Table1[[#This Row],[Participants]]</f>
        <v>2486.7499999999995</v>
      </c>
      <c r="H14431" s="18" t="s">
        <v>7</v>
      </c>
      <c r="I14431" s="18" t="str">
        <f>IF(Table1[[#This Row],[Package Price]]&gt;250,"Direct","Online")</f>
        <v>Online</v>
      </c>
    </row>
    <row r="14432" spans="2:9" x14ac:dyDescent="0.25">
      <c r="B14432" s="6" t="s">
        <v>14464</v>
      </c>
      <c r="C14432" s="4">
        <v>43796</v>
      </c>
      <c r="D14432" s="16" t="s">
        <v>21877</v>
      </c>
      <c r="E14432" s="11">
        <v>280.875</v>
      </c>
      <c r="F14432" s="12">
        <v>3.3600000000000003</v>
      </c>
      <c r="G14432" s="10">
        <f>Table1[[#This Row],[Package Price]]*Table1[[#This Row],[Participants]]</f>
        <v>943.74000000000012</v>
      </c>
      <c r="H14432" s="18" t="s">
        <v>18</v>
      </c>
      <c r="I14432" s="18" t="str">
        <f>IF(Table1[[#This Row],[Package Price]]&gt;250,"Direct","Online")</f>
        <v>Direct</v>
      </c>
    </row>
    <row r="14433" spans="2:9" x14ac:dyDescent="0.25">
      <c r="B14433" s="6" t="s">
        <v>14489</v>
      </c>
      <c r="C14433" s="4">
        <v>43797</v>
      </c>
      <c r="D14433" s="16" t="s">
        <v>21872</v>
      </c>
      <c r="E14433" s="11">
        <v>210</v>
      </c>
      <c r="F14433" s="12">
        <v>4.4799999999999995</v>
      </c>
      <c r="G14433" s="10">
        <f>Table1[[#This Row],[Package Price]]*Table1[[#This Row],[Participants]]</f>
        <v>940.8</v>
      </c>
      <c r="H14433" s="18" t="s">
        <v>29</v>
      </c>
      <c r="I14433" s="18" t="str">
        <f>IF(Table1[[#This Row],[Package Price]]&gt;250,"Direct","Online")</f>
        <v>Online</v>
      </c>
    </row>
    <row r="14434" spans="2:9" x14ac:dyDescent="0.25">
      <c r="B14434" s="6" t="s">
        <v>14491</v>
      </c>
      <c r="C14434" s="4">
        <v>43797</v>
      </c>
      <c r="D14434" s="16" t="s">
        <v>21870</v>
      </c>
      <c r="E14434" s="11">
        <v>227.49999999999997</v>
      </c>
      <c r="F14434" s="12">
        <v>10.08</v>
      </c>
      <c r="G14434" s="10">
        <f>Table1[[#This Row],[Package Price]]*Table1[[#This Row],[Participants]]</f>
        <v>2293.1999999999998</v>
      </c>
      <c r="H14434" s="18" t="s">
        <v>0</v>
      </c>
      <c r="I14434" s="18" t="str">
        <f>IF(Table1[[#This Row],[Package Price]]&gt;250,"Direct","Online")</f>
        <v>Online</v>
      </c>
    </row>
    <row r="14435" spans="2:9" x14ac:dyDescent="0.25">
      <c r="B14435" s="6" t="s">
        <v>14496</v>
      </c>
      <c r="C14435" s="4">
        <v>43797</v>
      </c>
      <c r="D14435" s="16" t="s">
        <v>21864</v>
      </c>
      <c r="E14435" s="11">
        <v>396.02499999999998</v>
      </c>
      <c r="F14435" s="12">
        <v>3.3600000000000003</v>
      </c>
      <c r="G14435" s="10">
        <f>Table1[[#This Row],[Package Price]]*Table1[[#This Row],[Participants]]</f>
        <v>1330.644</v>
      </c>
      <c r="H14435" s="18" t="s">
        <v>8</v>
      </c>
      <c r="I14435" s="18" t="str">
        <f>IF(Table1[[#This Row],[Package Price]]&gt;250,"Direct","Online")</f>
        <v>Direct</v>
      </c>
    </row>
    <row r="14436" spans="2:9" x14ac:dyDescent="0.25">
      <c r="B14436" s="6" t="s">
        <v>14509</v>
      </c>
      <c r="C14436" s="4">
        <v>43797</v>
      </c>
      <c r="D14436" s="16" t="s">
        <v>21879</v>
      </c>
      <c r="E14436" s="11">
        <v>210.875</v>
      </c>
      <c r="F14436" s="12">
        <v>2.4499999999999997</v>
      </c>
      <c r="G14436" s="10">
        <f>Table1[[#This Row],[Package Price]]*Table1[[#This Row],[Participants]]</f>
        <v>516.64374999999995</v>
      </c>
      <c r="H14436" s="18" t="s">
        <v>22</v>
      </c>
      <c r="I14436" s="18" t="str">
        <f>IF(Table1[[#This Row],[Package Price]]&gt;250,"Direct","Online")</f>
        <v>Online</v>
      </c>
    </row>
    <row r="14437" spans="2:9" x14ac:dyDescent="0.25">
      <c r="B14437" s="6" t="s">
        <v>14499</v>
      </c>
      <c r="C14437" s="4">
        <v>43797</v>
      </c>
      <c r="D14437" s="16" t="s">
        <v>21861</v>
      </c>
      <c r="E14437" s="11">
        <v>284.375</v>
      </c>
      <c r="F14437" s="12">
        <v>10.149999999999999</v>
      </c>
      <c r="G14437" s="10">
        <f>Table1[[#This Row],[Package Price]]*Table1[[#This Row],[Participants]]</f>
        <v>2886.4062499999995</v>
      </c>
      <c r="H14437" s="18" t="s">
        <v>10</v>
      </c>
      <c r="I14437" s="18" t="str">
        <f>IF(Table1[[#This Row],[Package Price]]&gt;250,"Direct","Online")</f>
        <v>Direct</v>
      </c>
    </row>
    <row r="14438" spans="2:9" x14ac:dyDescent="0.25">
      <c r="B14438" s="6" t="s">
        <v>14497</v>
      </c>
      <c r="C14438" s="4">
        <v>43797</v>
      </c>
      <c r="D14438" s="16" t="s">
        <v>21874</v>
      </c>
      <c r="E14438" s="11">
        <v>109.63749999999999</v>
      </c>
      <c r="F14438" s="12">
        <v>8.3999999999999986</v>
      </c>
      <c r="G14438" s="10">
        <f>Table1[[#This Row],[Package Price]]*Table1[[#This Row],[Participants]]</f>
        <v>920.9549999999997</v>
      </c>
      <c r="H14438" s="18" t="s">
        <v>36</v>
      </c>
      <c r="I14438" s="18" t="str">
        <f>IF(Table1[[#This Row],[Package Price]]&gt;250,"Direct","Online")</f>
        <v>Online</v>
      </c>
    </row>
    <row r="14439" spans="2:9" x14ac:dyDescent="0.25">
      <c r="B14439" s="6" t="s">
        <v>14485</v>
      </c>
      <c r="C14439" s="4">
        <v>43797</v>
      </c>
      <c r="D14439" s="16" t="s">
        <v>21875</v>
      </c>
      <c r="E14439" s="11">
        <v>127.39999999999999</v>
      </c>
      <c r="F14439" s="12">
        <v>3.6399999999999997</v>
      </c>
      <c r="G14439" s="10">
        <f>Table1[[#This Row],[Package Price]]*Table1[[#This Row],[Participants]]</f>
        <v>463.73599999999993</v>
      </c>
      <c r="H14439" s="18" t="s">
        <v>46</v>
      </c>
      <c r="I14439" s="18" t="str">
        <f>IF(Table1[[#This Row],[Package Price]]&gt;250,"Direct","Online")</f>
        <v>Online</v>
      </c>
    </row>
    <row r="14440" spans="2:9" x14ac:dyDescent="0.25">
      <c r="B14440" s="6" t="s">
        <v>14501</v>
      </c>
      <c r="C14440" s="4">
        <v>43797</v>
      </c>
      <c r="D14440" s="16" t="s">
        <v>21876</v>
      </c>
      <c r="E14440" s="11">
        <v>105</v>
      </c>
      <c r="F14440" s="12">
        <v>7.2799999999999994</v>
      </c>
      <c r="G14440" s="10">
        <f>Table1[[#This Row],[Package Price]]*Table1[[#This Row],[Participants]]</f>
        <v>764.4</v>
      </c>
      <c r="H14440" s="18" t="s">
        <v>12</v>
      </c>
      <c r="I14440" s="18" t="str">
        <f>IF(Table1[[#This Row],[Package Price]]&gt;250,"Direct","Online")</f>
        <v>Online</v>
      </c>
    </row>
    <row r="14441" spans="2:9" x14ac:dyDescent="0.25">
      <c r="B14441" s="6" t="s">
        <v>14503</v>
      </c>
      <c r="C14441" s="4">
        <v>43797</v>
      </c>
      <c r="D14441" s="16" t="s">
        <v>21860</v>
      </c>
      <c r="E14441" s="11">
        <v>284.72499999999997</v>
      </c>
      <c r="F14441" s="12">
        <v>10.149999999999999</v>
      </c>
      <c r="G14441" s="10">
        <f>Table1[[#This Row],[Package Price]]*Table1[[#This Row],[Participants]]</f>
        <v>2889.9587499999993</v>
      </c>
      <c r="H14441" s="18" t="s">
        <v>39</v>
      </c>
      <c r="I14441" s="18" t="str">
        <f>IF(Table1[[#This Row],[Package Price]]&gt;250,"Direct","Online")</f>
        <v>Direct</v>
      </c>
    </row>
    <row r="14442" spans="2:9" x14ac:dyDescent="0.25">
      <c r="B14442" s="6" t="s">
        <v>14498</v>
      </c>
      <c r="C14442" s="4">
        <v>43797</v>
      </c>
      <c r="D14442" s="16" t="s">
        <v>21866</v>
      </c>
      <c r="E14442" s="11">
        <v>319.375</v>
      </c>
      <c r="F14442" s="12">
        <v>10.149999999999999</v>
      </c>
      <c r="G14442" s="10">
        <f>Table1[[#This Row],[Package Price]]*Table1[[#This Row],[Participants]]</f>
        <v>3241.6562499999995</v>
      </c>
      <c r="H14442" s="18" t="s">
        <v>29</v>
      </c>
      <c r="I14442" s="18" t="str">
        <f>IF(Table1[[#This Row],[Package Price]]&gt;250,"Direct","Online")</f>
        <v>Direct</v>
      </c>
    </row>
    <row r="14443" spans="2:9" x14ac:dyDescent="0.25">
      <c r="B14443" s="6" t="s">
        <v>14486</v>
      </c>
      <c r="C14443" s="4">
        <v>43797</v>
      </c>
      <c r="D14443" s="16" t="s">
        <v>21862</v>
      </c>
      <c r="E14443" s="11">
        <v>543.375</v>
      </c>
      <c r="F14443" s="12">
        <v>12.88</v>
      </c>
      <c r="G14443" s="10">
        <f>Table1[[#This Row],[Package Price]]*Table1[[#This Row],[Participants]]</f>
        <v>6998.67</v>
      </c>
      <c r="H14443" s="18" t="s">
        <v>36</v>
      </c>
      <c r="I14443" s="18" t="str">
        <f>IF(Table1[[#This Row],[Package Price]]&gt;250,"Direct","Online")</f>
        <v>Direct</v>
      </c>
    </row>
    <row r="14444" spans="2:9" x14ac:dyDescent="0.25">
      <c r="B14444" s="6" t="s">
        <v>14488</v>
      </c>
      <c r="C14444" s="4">
        <v>43797</v>
      </c>
      <c r="D14444" s="16" t="s">
        <v>21868</v>
      </c>
      <c r="E14444" s="11">
        <v>284.72499999999997</v>
      </c>
      <c r="F14444" s="12">
        <v>10.149999999999999</v>
      </c>
      <c r="G14444" s="10">
        <f>Table1[[#This Row],[Package Price]]*Table1[[#This Row],[Participants]]</f>
        <v>2889.9587499999993</v>
      </c>
      <c r="H14444" s="18" t="s">
        <v>48</v>
      </c>
      <c r="I14444" s="18" t="str">
        <f>IF(Table1[[#This Row],[Package Price]]&gt;250,"Direct","Online")</f>
        <v>Direct</v>
      </c>
    </row>
    <row r="14445" spans="2:9" x14ac:dyDescent="0.25">
      <c r="B14445" s="6" t="s">
        <v>14487</v>
      </c>
      <c r="C14445" s="4">
        <v>43797</v>
      </c>
      <c r="D14445" s="16" t="s">
        <v>21867</v>
      </c>
      <c r="E14445" s="11">
        <v>358.75</v>
      </c>
      <c r="F14445" s="12">
        <v>10.149999999999999</v>
      </c>
      <c r="G14445" s="10">
        <f>Table1[[#This Row],[Package Price]]*Table1[[#This Row],[Participants]]</f>
        <v>3641.3124999999995</v>
      </c>
      <c r="H14445" s="18" t="s">
        <v>17</v>
      </c>
      <c r="I14445" s="18" t="str">
        <f>IF(Table1[[#This Row],[Package Price]]&gt;250,"Direct","Online")</f>
        <v>Direct</v>
      </c>
    </row>
    <row r="14446" spans="2:9" x14ac:dyDescent="0.25">
      <c r="B14446" s="6" t="s">
        <v>14492</v>
      </c>
      <c r="C14446" s="4">
        <v>43797</v>
      </c>
      <c r="D14446" s="16" t="s">
        <v>21863</v>
      </c>
      <c r="E14446" s="11">
        <v>457.62499999999994</v>
      </c>
      <c r="F14446" s="12">
        <v>5.6</v>
      </c>
      <c r="G14446" s="10">
        <f>Table1[[#This Row],[Package Price]]*Table1[[#This Row],[Participants]]</f>
        <v>2562.6999999999994</v>
      </c>
      <c r="H14446" s="18" t="s">
        <v>31</v>
      </c>
      <c r="I14446" s="18" t="str">
        <f>IF(Table1[[#This Row],[Package Price]]&gt;250,"Direct","Online")</f>
        <v>Direct</v>
      </c>
    </row>
    <row r="14447" spans="2:9" x14ac:dyDescent="0.25">
      <c r="B14447" s="6" t="s">
        <v>14506</v>
      </c>
      <c r="C14447" s="4">
        <v>43797</v>
      </c>
      <c r="D14447" s="16" t="s">
        <v>21863</v>
      </c>
      <c r="E14447" s="11">
        <v>186.375</v>
      </c>
      <c r="F14447" s="12">
        <v>2.4499999999999997</v>
      </c>
      <c r="G14447" s="10">
        <f>Table1[[#This Row],[Package Price]]*Table1[[#This Row],[Participants]]</f>
        <v>456.61874999999998</v>
      </c>
      <c r="H14447" s="18" t="s">
        <v>29</v>
      </c>
      <c r="I14447" s="18" t="str">
        <f>IF(Table1[[#This Row],[Package Price]]&gt;250,"Direct","Online")</f>
        <v>Online</v>
      </c>
    </row>
    <row r="14448" spans="2:9" x14ac:dyDescent="0.25">
      <c r="B14448" s="6" t="s">
        <v>14493</v>
      </c>
      <c r="C14448" s="4">
        <v>43797</v>
      </c>
      <c r="D14448" s="16" t="s">
        <v>21865</v>
      </c>
      <c r="E14448" s="10">
        <v>395.5</v>
      </c>
      <c r="F14448" s="12">
        <v>6.7200000000000006</v>
      </c>
      <c r="G14448" s="10">
        <f>Table1[[#This Row],[Package Price]]*Table1[[#This Row],[Participants]]</f>
        <v>2657.76</v>
      </c>
      <c r="H14448" s="18" t="s">
        <v>27</v>
      </c>
      <c r="I14448" s="18" t="str">
        <f>IF(Table1[[#This Row],[Package Price]]&gt;250,"Direct","Online")</f>
        <v>Direct</v>
      </c>
    </row>
    <row r="14449" spans="2:9" x14ac:dyDescent="0.25">
      <c r="B14449" s="6" t="s">
        <v>14507</v>
      </c>
      <c r="C14449" s="4">
        <v>43797</v>
      </c>
      <c r="D14449" s="16" t="s">
        <v>21858</v>
      </c>
      <c r="E14449" s="11">
        <v>553</v>
      </c>
      <c r="F14449" s="12">
        <v>2.4499999999999997</v>
      </c>
      <c r="G14449" s="10">
        <f>Table1[[#This Row],[Package Price]]*Table1[[#This Row],[Participants]]</f>
        <v>1354.85</v>
      </c>
      <c r="H14449" s="18" t="s">
        <v>10</v>
      </c>
      <c r="I14449" s="18" t="str">
        <f>IF(Table1[[#This Row],[Package Price]]&gt;250,"Direct","Online")</f>
        <v>Direct</v>
      </c>
    </row>
    <row r="14450" spans="2:9" x14ac:dyDescent="0.25">
      <c r="B14450" s="6" t="s">
        <v>14500</v>
      </c>
      <c r="C14450" s="4">
        <v>43797</v>
      </c>
      <c r="D14450" s="16" t="s">
        <v>21856</v>
      </c>
      <c r="E14450" s="11">
        <v>280</v>
      </c>
      <c r="F14450" s="12">
        <v>10.149999999999999</v>
      </c>
      <c r="G14450" s="10">
        <f>Table1[[#This Row],[Package Price]]*Table1[[#This Row],[Participants]]</f>
        <v>2841.9999999999995</v>
      </c>
      <c r="H14450" s="18" t="s">
        <v>41</v>
      </c>
      <c r="I14450" s="18" t="str">
        <f>IF(Table1[[#This Row],[Package Price]]&gt;250,"Direct","Online")</f>
        <v>Direct</v>
      </c>
    </row>
    <row r="14451" spans="2:9" x14ac:dyDescent="0.25">
      <c r="B14451" s="6" t="s">
        <v>14504</v>
      </c>
      <c r="C14451" s="4">
        <v>43797</v>
      </c>
      <c r="D14451" s="16" t="s">
        <v>21871</v>
      </c>
      <c r="E14451" s="11">
        <v>218.75</v>
      </c>
      <c r="F14451" s="12">
        <v>10.149999999999999</v>
      </c>
      <c r="G14451" s="10">
        <f>Table1[[#This Row],[Package Price]]*Table1[[#This Row],[Participants]]</f>
        <v>2220.3124999999995</v>
      </c>
      <c r="H14451" s="18" t="s">
        <v>20</v>
      </c>
      <c r="I14451" s="18" t="str">
        <f>IF(Table1[[#This Row],[Package Price]]&gt;250,"Direct","Online")</f>
        <v>Online</v>
      </c>
    </row>
    <row r="14452" spans="2:9" x14ac:dyDescent="0.25">
      <c r="B14452" s="6" t="s">
        <v>14495</v>
      </c>
      <c r="C14452" s="4">
        <v>43797</v>
      </c>
      <c r="D14452" s="16" t="s">
        <v>21869</v>
      </c>
      <c r="E14452" s="11">
        <v>244.99999999999997</v>
      </c>
      <c r="F14452" s="12">
        <v>1.6800000000000002</v>
      </c>
      <c r="G14452" s="10">
        <f>Table1[[#This Row],[Package Price]]*Table1[[#This Row],[Participants]]</f>
        <v>411.59999999999997</v>
      </c>
      <c r="H14452" s="18" t="s">
        <v>39</v>
      </c>
      <c r="I14452" s="18" t="str">
        <f>IF(Table1[[#This Row],[Package Price]]&gt;250,"Direct","Online")</f>
        <v>Online</v>
      </c>
    </row>
    <row r="14453" spans="2:9" x14ac:dyDescent="0.25">
      <c r="B14453" s="6" t="s">
        <v>14508</v>
      </c>
      <c r="C14453" s="4">
        <v>43797</v>
      </c>
      <c r="D14453" s="16" t="s">
        <v>21869</v>
      </c>
      <c r="E14453" s="11">
        <v>105</v>
      </c>
      <c r="F14453" s="12">
        <v>2.4499999999999997</v>
      </c>
      <c r="G14453" s="10">
        <f>Table1[[#This Row],[Package Price]]*Table1[[#This Row],[Participants]]</f>
        <v>257.25</v>
      </c>
      <c r="H14453" s="18" t="s">
        <v>41</v>
      </c>
      <c r="I14453" s="18" t="str">
        <f>IF(Table1[[#This Row],[Package Price]]&gt;250,"Direct","Online")</f>
        <v>Online</v>
      </c>
    </row>
    <row r="14454" spans="2:9" x14ac:dyDescent="0.25">
      <c r="B14454" s="6" t="s">
        <v>14510</v>
      </c>
      <c r="C14454" s="4">
        <v>43797</v>
      </c>
      <c r="D14454" s="16" t="s">
        <v>21873</v>
      </c>
      <c r="E14454" s="11">
        <v>185.67499999999998</v>
      </c>
      <c r="F14454" s="12">
        <v>57.96</v>
      </c>
      <c r="G14454" s="10">
        <f>Table1[[#This Row],[Package Price]]*Table1[[#This Row],[Participants]]</f>
        <v>10761.723</v>
      </c>
      <c r="H14454" s="18" t="s">
        <v>12</v>
      </c>
      <c r="I14454" s="18" t="str">
        <f>IF(Table1[[#This Row],[Package Price]]&gt;250,"Direct","Online")</f>
        <v>Online</v>
      </c>
    </row>
    <row r="14455" spans="2:9" x14ac:dyDescent="0.25">
      <c r="B14455" s="6" t="s">
        <v>14502</v>
      </c>
      <c r="C14455" s="4">
        <v>43797</v>
      </c>
      <c r="D14455" s="16" t="s">
        <v>21855</v>
      </c>
      <c r="E14455" s="11">
        <v>89.512499999999989</v>
      </c>
      <c r="F14455" s="12">
        <v>10.149999999999999</v>
      </c>
      <c r="G14455" s="10">
        <f>Table1[[#This Row],[Package Price]]*Table1[[#This Row],[Participants]]</f>
        <v>908.55187499999977</v>
      </c>
      <c r="H14455" s="18" t="s">
        <v>43</v>
      </c>
      <c r="I14455" s="18" t="str">
        <f>IF(Table1[[#This Row],[Package Price]]&gt;250,"Direct","Online")</f>
        <v>Online</v>
      </c>
    </row>
    <row r="14456" spans="2:9" x14ac:dyDescent="0.25">
      <c r="B14456" s="6" t="s">
        <v>14505</v>
      </c>
      <c r="C14456" s="4">
        <v>43797</v>
      </c>
      <c r="D14456" s="16" t="s">
        <v>21859</v>
      </c>
      <c r="E14456" s="11">
        <v>551.25</v>
      </c>
      <c r="F14456" s="12">
        <v>2.4499999999999997</v>
      </c>
      <c r="G14456" s="10">
        <f>Table1[[#This Row],[Package Price]]*Table1[[#This Row],[Participants]]</f>
        <v>1350.5624999999998</v>
      </c>
      <c r="H14456" s="18" t="s">
        <v>39</v>
      </c>
      <c r="I14456" s="18" t="str">
        <f>IF(Table1[[#This Row],[Package Price]]&gt;250,"Direct","Online")</f>
        <v>Direct</v>
      </c>
    </row>
    <row r="14457" spans="2:9" x14ac:dyDescent="0.25">
      <c r="B14457" s="6" t="s">
        <v>14494</v>
      </c>
      <c r="C14457" s="4">
        <v>43797</v>
      </c>
      <c r="D14457" s="16" t="s">
        <v>21857</v>
      </c>
      <c r="E14457" s="11">
        <v>244.99999999999997</v>
      </c>
      <c r="F14457" s="12">
        <v>10.149999999999999</v>
      </c>
      <c r="G14457" s="10">
        <f>Table1[[#This Row],[Package Price]]*Table1[[#This Row],[Participants]]</f>
        <v>2486.7499999999995</v>
      </c>
      <c r="H14457" s="18" t="s">
        <v>8</v>
      </c>
      <c r="I14457" s="18" t="str">
        <f>IF(Table1[[#This Row],[Package Price]]&gt;250,"Direct","Online")</f>
        <v>Online</v>
      </c>
    </row>
    <row r="14458" spans="2:9" x14ac:dyDescent="0.25">
      <c r="B14458" s="6" t="s">
        <v>14490</v>
      </c>
      <c r="C14458" s="4">
        <v>43797</v>
      </c>
      <c r="D14458" s="16" t="s">
        <v>21877</v>
      </c>
      <c r="E14458" s="11">
        <v>280.875</v>
      </c>
      <c r="F14458" s="12">
        <v>12.88</v>
      </c>
      <c r="G14458" s="10">
        <f>Table1[[#This Row],[Package Price]]*Table1[[#This Row],[Participants]]</f>
        <v>3617.67</v>
      </c>
      <c r="H14458" s="18" t="s">
        <v>19</v>
      </c>
      <c r="I14458" s="18" t="str">
        <f>IF(Table1[[#This Row],[Package Price]]&gt;250,"Direct","Online")</f>
        <v>Direct</v>
      </c>
    </row>
    <row r="14459" spans="2:9" x14ac:dyDescent="0.25">
      <c r="B14459" s="6" t="s">
        <v>14515</v>
      </c>
      <c r="C14459" s="4">
        <v>43798</v>
      </c>
      <c r="D14459" s="16" t="s">
        <v>21872</v>
      </c>
      <c r="E14459" s="11">
        <v>210</v>
      </c>
      <c r="F14459" s="12">
        <v>6.44</v>
      </c>
      <c r="G14459" s="10">
        <f>Table1[[#This Row],[Package Price]]*Table1[[#This Row],[Participants]]</f>
        <v>1352.4</v>
      </c>
      <c r="H14459" s="18" t="s">
        <v>30</v>
      </c>
      <c r="I14459" s="18" t="str">
        <f>IF(Table1[[#This Row],[Package Price]]&gt;250,"Direct","Online")</f>
        <v>Online</v>
      </c>
    </row>
    <row r="14460" spans="2:9" x14ac:dyDescent="0.25">
      <c r="B14460" s="6" t="s">
        <v>14517</v>
      </c>
      <c r="C14460" s="4">
        <v>43798</v>
      </c>
      <c r="D14460" s="16" t="s">
        <v>21870</v>
      </c>
      <c r="E14460" s="11">
        <v>227.49999999999997</v>
      </c>
      <c r="F14460" s="12">
        <v>10.08</v>
      </c>
      <c r="G14460" s="10">
        <f>Table1[[#This Row],[Package Price]]*Table1[[#This Row],[Participants]]</f>
        <v>2293.1999999999998</v>
      </c>
      <c r="H14460" s="18" t="s">
        <v>1</v>
      </c>
      <c r="I14460" s="18" t="str">
        <f>IF(Table1[[#This Row],[Package Price]]&gt;250,"Direct","Online")</f>
        <v>Online</v>
      </c>
    </row>
    <row r="14461" spans="2:9" x14ac:dyDescent="0.25">
      <c r="B14461" s="6" t="s">
        <v>14522</v>
      </c>
      <c r="C14461" s="4">
        <v>43798</v>
      </c>
      <c r="D14461" s="16" t="s">
        <v>21864</v>
      </c>
      <c r="E14461" s="11">
        <v>396.02499999999998</v>
      </c>
      <c r="F14461" s="12">
        <v>0.84000000000000008</v>
      </c>
      <c r="G14461" s="10">
        <f>Table1[[#This Row],[Package Price]]*Table1[[#This Row],[Participants]]</f>
        <v>332.661</v>
      </c>
      <c r="H14461" s="18" t="s">
        <v>9</v>
      </c>
      <c r="I14461" s="18" t="str">
        <f>IF(Table1[[#This Row],[Package Price]]&gt;250,"Direct","Online")</f>
        <v>Direct</v>
      </c>
    </row>
    <row r="14462" spans="2:9" x14ac:dyDescent="0.25">
      <c r="B14462" s="6" t="s">
        <v>14535</v>
      </c>
      <c r="C14462" s="4">
        <v>43798</v>
      </c>
      <c r="D14462" s="16" t="s">
        <v>21879</v>
      </c>
      <c r="E14462" s="11">
        <v>210.875</v>
      </c>
      <c r="F14462" s="12">
        <v>2.4499999999999997</v>
      </c>
      <c r="G14462" s="10">
        <f>Table1[[#This Row],[Package Price]]*Table1[[#This Row],[Participants]]</f>
        <v>516.64374999999995</v>
      </c>
      <c r="H14462" s="18" t="s">
        <v>23</v>
      </c>
      <c r="I14462" s="18" t="str">
        <f>IF(Table1[[#This Row],[Package Price]]&gt;250,"Direct","Online")</f>
        <v>Online</v>
      </c>
    </row>
    <row r="14463" spans="2:9" x14ac:dyDescent="0.25">
      <c r="B14463" s="6" t="s">
        <v>14525</v>
      </c>
      <c r="C14463" s="4">
        <v>43798</v>
      </c>
      <c r="D14463" s="16" t="s">
        <v>21861</v>
      </c>
      <c r="E14463" s="11">
        <v>284.375</v>
      </c>
      <c r="F14463" s="12">
        <v>10.149999999999999</v>
      </c>
      <c r="G14463" s="10">
        <f>Table1[[#This Row],[Package Price]]*Table1[[#This Row],[Participants]]</f>
        <v>2886.4062499999995</v>
      </c>
      <c r="H14463" s="18" t="s">
        <v>11</v>
      </c>
      <c r="I14463" s="18" t="str">
        <f>IF(Table1[[#This Row],[Package Price]]&gt;250,"Direct","Online")</f>
        <v>Direct</v>
      </c>
    </row>
    <row r="14464" spans="2:9" x14ac:dyDescent="0.25">
      <c r="B14464" s="6" t="s">
        <v>14523</v>
      </c>
      <c r="C14464" s="4">
        <v>43798</v>
      </c>
      <c r="D14464" s="16" t="s">
        <v>21874</v>
      </c>
      <c r="E14464" s="11">
        <v>109.63749999999999</v>
      </c>
      <c r="F14464" s="12">
        <v>8.9599999999999991</v>
      </c>
      <c r="G14464" s="10">
        <f>Table1[[#This Row],[Package Price]]*Table1[[#This Row],[Participants]]</f>
        <v>982.35199999999975</v>
      </c>
      <c r="H14464" s="18" t="s">
        <v>37</v>
      </c>
      <c r="I14464" s="18" t="str">
        <f>IF(Table1[[#This Row],[Package Price]]&gt;250,"Direct","Online")</f>
        <v>Online</v>
      </c>
    </row>
    <row r="14465" spans="2:9" x14ac:dyDescent="0.25">
      <c r="B14465" s="6" t="s">
        <v>14511</v>
      </c>
      <c r="C14465" s="4">
        <v>43798</v>
      </c>
      <c r="D14465" s="16" t="s">
        <v>21875</v>
      </c>
      <c r="E14465" s="11">
        <v>127.39999999999999</v>
      </c>
      <c r="F14465" s="12">
        <v>6.16</v>
      </c>
      <c r="G14465" s="10">
        <f>Table1[[#This Row],[Package Price]]*Table1[[#This Row],[Participants]]</f>
        <v>784.78399999999999</v>
      </c>
      <c r="H14465" s="18" t="s">
        <v>47</v>
      </c>
      <c r="I14465" s="18" t="str">
        <f>IF(Table1[[#This Row],[Package Price]]&gt;250,"Direct","Online")</f>
        <v>Online</v>
      </c>
    </row>
    <row r="14466" spans="2:9" x14ac:dyDescent="0.25">
      <c r="B14466" s="6" t="s">
        <v>14527</v>
      </c>
      <c r="C14466" s="4">
        <v>43798</v>
      </c>
      <c r="D14466" s="16" t="s">
        <v>21876</v>
      </c>
      <c r="E14466" s="11">
        <v>105</v>
      </c>
      <c r="F14466" s="12">
        <v>5.88</v>
      </c>
      <c r="G14466" s="10">
        <f>Table1[[#This Row],[Package Price]]*Table1[[#This Row],[Participants]]</f>
        <v>617.4</v>
      </c>
      <c r="H14466" s="18" t="s">
        <v>13</v>
      </c>
      <c r="I14466" s="18" t="str">
        <f>IF(Table1[[#This Row],[Package Price]]&gt;250,"Direct","Online")</f>
        <v>Online</v>
      </c>
    </row>
    <row r="14467" spans="2:9" x14ac:dyDescent="0.25">
      <c r="B14467" s="6" t="s">
        <v>14529</v>
      </c>
      <c r="C14467" s="4">
        <v>43798</v>
      </c>
      <c r="D14467" s="16" t="s">
        <v>21860</v>
      </c>
      <c r="E14467" s="11">
        <v>284.72499999999997</v>
      </c>
      <c r="F14467" s="12">
        <v>10.149999999999999</v>
      </c>
      <c r="G14467" s="10">
        <f>Table1[[#This Row],[Package Price]]*Table1[[#This Row],[Participants]]</f>
        <v>2889.9587499999993</v>
      </c>
      <c r="H14467" s="18" t="s">
        <v>40</v>
      </c>
      <c r="I14467" s="18" t="str">
        <f>IF(Table1[[#This Row],[Package Price]]&gt;250,"Direct","Online")</f>
        <v>Direct</v>
      </c>
    </row>
    <row r="14468" spans="2:9" x14ac:dyDescent="0.25">
      <c r="B14468" s="6" t="s">
        <v>14524</v>
      </c>
      <c r="C14468" s="4">
        <v>43798</v>
      </c>
      <c r="D14468" s="16" t="s">
        <v>21866</v>
      </c>
      <c r="E14468" s="11">
        <v>319.375</v>
      </c>
      <c r="F14468" s="12">
        <v>10.149999999999999</v>
      </c>
      <c r="G14468" s="10">
        <f>Table1[[#This Row],[Package Price]]*Table1[[#This Row],[Participants]]</f>
        <v>3241.6562499999995</v>
      </c>
      <c r="H14468" s="18" t="s">
        <v>30</v>
      </c>
      <c r="I14468" s="18" t="str">
        <f>IF(Table1[[#This Row],[Package Price]]&gt;250,"Direct","Online")</f>
        <v>Direct</v>
      </c>
    </row>
    <row r="14469" spans="2:9" x14ac:dyDescent="0.25">
      <c r="B14469" s="6" t="s">
        <v>14512</v>
      </c>
      <c r="C14469" s="4">
        <v>43798</v>
      </c>
      <c r="D14469" s="16" t="s">
        <v>21862</v>
      </c>
      <c r="E14469" s="11">
        <v>543.375</v>
      </c>
      <c r="F14469" s="12">
        <v>6.44</v>
      </c>
      <c r="G14469" s="10">
        <f>Table1[[#This Row],[Package Price]]*Table1[[#This Row],[Participants]]</f>
        <v>3499.335</v>
      </c>
      <c r="H14469" s="18" t="s">
        <v>37</v>
      </c>
      <c r="I14469" s="18" t="str">
        <f>IF(Table1[[#This Row],[Package Price]]&gt;250,"Direct","Online")</f>
        <v>Direct</v>
      </c>
    </row>
    <row r="14470" spans="2:9" x14ac:dyDescent="0.25">
      <c r="B14470" s="6" t="s">
        <v>14514</v>
      </c>
      <c r="C14470" s="4">
        <v>43798</v>
      </c>
      <c r="D14470" s="16" t="s">
        <v>21868</v>
      </c>
      <c r="E14470" s="11">
        <v>284.72499999999997</v>
      </c>
      <c r="F14470" s="12">
        <v>1.6800000000000002</v>
      </c>
      <c r="G14470" s="10">
        <f>Table1[[#This Row],[Package Price]]*Table1[[#This Row],[Participants]]</f>
        <v>478.33799999999997</v>
      </c>
      <c r="H14470" s="18" t="s">
        <v>49</v>
      </c>
      <c r="I14470" s="18" t="str">
        <f>IF(Table1[[#This Row],[Package Price]]&gt;250,"Direct","Online")</f>
        <v>Direct</v>
      </c>
    </row>
    <row r="14471" spans="2:9" x14ac:dyDescent="0.25">
      <c r="B14471" s="6" t="s">
        <v>14513</v>
      </c>
      <c r="C14471" s="4">
        <v>43798</v>
      </c>
      <c r="D14471" s="16" t="s">
        <v>21867</v>
      </c>
      <c r="E14471" s="11">
        <v>358.75</v>
      </c>
      <c r="F14471" s="12">
        <v>10.149999999999999</v>
      </c>
      <c r="G14471" s="10">
        <f>Table1[[#This Row],[Package Price]]*Table1[[#This Row],[Participants]]</f>
        <v>3641.3124999999995</v>
      </c>
      <c r="H14471" s="18" t="s">
        <v>18</v>
      </c>
      <c r="I14471" s="18" t="str">
        <f>IF(Table1[[#This Row],[Package Price]]&gt;250,"Direct","Online")</f>
        <v>Direct</v>
      </c>
    </row>
    <row r="14472" spans="2:9" x14ac:dyDescent="0.25">
      <c r="B14472" s="6" t="s">
        <v>14518</v>
      </c>
      <c r="C14472" s="4">
        <v>43798</v>
      </c>
      <c r="D14472" s="16" t="s">
        <v>21863</v>
      </c>
      <c r="E14472" s="11">
        <v>457.62499999999994</v>
      </c>
      <c r="F14472" s="12">
        <v>6.44</v>
      </c>
      <c r="G14472" s="10">
        <f>Table1[[#This Row],[Package Price]]*Table1[[#This Row],[Participants]]</f>
        <v>2947.105</v>
      </c>
      <c r="H14472" s="18" t="s">
        <v>32</v>
      </c>
      <c r="I14472" s="18" t="str">
        <f>IF(Table1[[#This Row],[Package Price]]&gt;250,"Direct","Online")</f>
        <v>Direct</v>
      </c>
    </row>
    <row r="14473" spans="2:9" x14ac:dyDescent="0.25">
      <c r="B14473" s="6" t="s">
        <v>14532</v>
      </c>
      <c r="C14473" s="4">
        <v>43798</v>
      </c>
      <c r="D14473" s="16" t="s">
        <v>21863</v>
      </c>
      <c r="E14473" s="11">
        <v>186.375</v>
      </c>
      <c r="F14473" s="12">
        <v>2.4499999999999997</v>
      </c>
      <c r="G14473" s="10">
        <f>Table1[[#This Row],[Package Price]]*Table1[[#This Row],[Participants]]</f>
        <v>456.61874999999998</v>
      </c>
      <c r="H14473" s="18" t="s">
        <v>30</v>
      </c>
      <c r="I14473" s="18" t="str">
        <f>IF(Table1[[#This Row],[Package Price]]&gt;250,"Direct","Online")</f>
        <v>Online</v>
      </c>
    </row>
    <row r="14474" spans="2:9" x14ac:dyDescent="0.25">
      <c r="B14474" s="6" t="s">
        <v>14519</v>
      </c>
      <c r="C14474" s="4">
        <v>43798</v>
      </c>
      <c r="D14474" s="16" t="s">
        <v>21865</v>
      </c>
      <c r="E14474" s="10">
        <v>395.5</v>
      </c>
      <c r="F14474" s="12">
        <v>7.84</v>
      </c>
      <c r="G14474" s="10">
        <f>Table1[[#This Row],[Package Price]]*Table1[[#This Row],[Participants]]</f>
        <v>3100.72</v>
      </c>
      <c r="H14474" s="18" t="s">
        <v>28</v>
      </c>
      <c r="I14474" s="18" t="str">
        <f>IF(Table1[[#This Row],[Package Price]]&gt;250,"Direct","Online")</f>
        <v>Direct</v>
      </c>
    </row>
    <row r="14475" spans="2:9" x14ac:dyDescent="0.25">
      <c r="B14475" s="6" t="s">
        <v>14533</v>
      </c>
      <c r="C14475" s="4">
        <v>43798</v>
      </c>
      <c r="D14475" s="16" t="s">
        <v>21858</v>
      </c>
      <c r="E14475" s="11">
        <v>553</v>
      </c>
      <c r="F14475" s="12">
        <v>2.4499999999999997</v>
      </c>
      <c r="G14475" s="10">
        <f>Table1[[#This Row],[Package Price]]*Table1[[#This Row],[Participants]]</f>
        <v>1354.85</v>
      </c>
      <c r="H14475" s="18" t="s">
        <v>11</v>
      </c>
      <c r="I14475" s="18" t="str">
        <f>IF(Table1[[#This Row],[Package Price]]&gt;250,"Direct","Online")</f>
        <v>Direct</v>
      </c>
    </row>
    <row r="14476" spans="2:9" x14ac:dyDescent="0.25">
      <c r="B14476" s="6" t="s">
        <v>14526</v>
      </c>
      <c r="C14476" s="4">
        <v>43798</v>
      </c>
      <c r="D14476" s="16" t="s">
        <v>21856</v>
      </c>
      <c r="E14476" s="11">
        <v>280</v>
      </c>
      <c r="F14476" s="12">
        <v>10.149999999999999</v>
      </c>
      <c r="G14476" s="10">
        <f>Table1[[#This Row],[Package Price]]*Table1[[#This Row],[Participants]]</f>
        <v>2841.9999999999995</v>
      </c>
      <c r="H14476" s="18" t="s">
        <v>42</v>
      </c>
      <c r="I14476" s="18" t="str">
        <f>IF(Table1[[#This Row],[Package Price]]&gt;250,"Direct","Online")</f>
        <v>Direct</v>
      </c>
    </row>
    <row r="14477" spans="2:9" x14ac:dyDescent="0.25">
      <c r="B14477" s="6" t="s">
        <v>14530</v>
      </c>
      <c r="C14477" s="4">
        <v>43798</v>
      </c>
      <c r="D14477" s="16" t="s">
        <v>21871</v>
      </c>
      <c r="E14477" s="11">
        <v>218.75</v>
      </c>
      <c r="F14477" s="12">
        <v>10.149999999999999</v>
      </c>
      <c r="G14477" s="10">
        <f>Table1[[#This Row],[Package Price]]*Table1[[#This Row],[Participants]]</f>
        <v>2220.3124999999995</v>
      </c>
      <c r="H14477" s="18" t="s">
        <v>21</v>
      </c>
      <c r="I14477" s="18" t="str">
        <f>IF(Table1[[#This Row],[Package Price]]&gt;250,"Direct","Online")</f>
        <v>Online</v>
      </c>
    </row>
    <row r="14478" spans="2:9" x14ac:dyDescent="0.25">
      <c r="B14478" s="6" t="s">
        <v>14521</v>
      </c>
      <c r="C14478" s="4">
        <v>43798</v>
      </c>
      <c r="D14478" s="16" t="s">
        <v>21869</v>
      </c>
      <c r="E14478" s="11">
        <v>244.99999999999997</v>
      </c>
      <c r="F14478" s="12">
        <v>8.68</v>
      </c>
      <c r="G14478" s="10">
        <f>Table1[[#This Row],[Package Price]]*Table1[[#This Row],[Participants]]</f>
        <v>2126.6</v>
      </c>
      <c r="H14478" s="18" t="s">
        <v>40</v>
      </c>
      <c r="I14478" s="18" t="str">
        <f>IF(Table1[[#This Row],[Package Price]]&gt;250,"Direct","Online")</f>
        <v>Online</v>
      </c>
    </row>
    <row r="14479" spans="2:9" x14ac:dyDescent="0.25">
      <c r="B14479" s="6" t="s">
        <v>14534</v>
      </c>
      <c r="C14479" s="4">
        <v>43798</v>
      </c>
      <c r="D14479" s="16" t="s">
        <v>21869</v>
      </c>
      <c r="E14479" s="11">
        <v>105</v>
      </c>
      <c r="F14479" s="12">
        <v>2.4499999999999997</v>
      </c>
      <c r="G14479" s="10">
        <f>Table1[[#This Row],[Package Price]]*Table1[[#This Row],[Participants]]</f>
        <v>257.25</v>
      </c>
      <c r="H14479" s="18" t="s">
        <v>42</v>
      </c>
      <c r="I14479" s="18" t="str">
        <f>IF(Table1[[#This Row],[Package Price]]&gt;250,"Direct","Online")</f>
        <v>Online</v>
      </c>
    </row>
    <row r="14480" spans="2:9" x14ac:dyDescent="0.25">
      <c r="B14480" s="6" t="s">
        <v>14536</v>
      </c>
      <c r="C14480" s="4">
        <v>43798</v>
      </c>
      <c r="D14480" s="16" t="s">
        <v>21873</v>
      </c>
      <c r="E14480" s="11">
        <v>185.67499999999998</v>
      </c>
      <c r="F14480" s="12">
        <v>33.599999999999994</v>
      </c>
      <c r="G14480" s="10">
        <f>Table1[[#This Row],[Package Price]]*Table1[[#This Row],[Participants]]</f>
        <v>6238.6799999999985</v>
      </c>
      <c r="H14480" s="18" t="s">
        <v>13</v>
      </c>
      <c r="I14480" s="18" t="str">
        <f>IF(Table1[[#This Row],[Package Price]]&gt;250,"Direct","Online")</f>
        <v>Online</v>
      </c>
    </row>
    <row r="14481" spans="2:9" x14ac:dyDescent="0.25">
      <c r="B14481" s="6" t="s">
        <v>14528</v>
      </c>
      <c r="C14481" s="4">
        <v>43798</v>
      </c>
      <c r="D14481" s="16" t="s">
        <v>21855</v>
      </c>
      <c r="E14481" s="11">
        <v>89.512499999999989</v>
      </c>
      <c r="F14481" s="12">
        <v>10.149999999999999</v>
      </c>
      <c r="G14481" s="10">
        <f>Table1[[#This Row],[Package Price]]*Table1[[#This Row],[Participants]]</f>
        <v>908.55187499999977</v>
      </c>
      <c r="H14481" s="18" t="s">
        <v>9</v>
      </c>
      <c r="I14481" s="18" t="str">
        <f>IF(Table1[[#This Row],[Package Price]]&gt;250,"Direct","Online")</f>
        <v>Online</v>
      </c>
    </row>
    <row r="14482" spans="2:9" x14ac:dyDescent="0.25">
      <c r="B14482" s="6" t="s">
        <v>14531</v>
      </c>
      <c r="C14482" s="4">
        <v>43798</v>
      </c>
      <c r="D14482" s="16" t="s">
        <v>21859</v>
      </c>
      <c r="E14482" s="11">
        <v>551.25</v>
      </c>
      <c r="F14482" s="12">
        <v>2.4499999999999997</v>
      </c>
      <c r="G14482" s="10">
        <f>Table1[[#This Row],[Package Price]]*Table1[[#This Row],[Participants]]</f>
        <v>1350.5624999999998</v>
      </c>
      <c r="H14482" s="18" t="s">
        <v>40</v>
      </c>
      <c r="I14482" s="18" t="str">
        <f>IF(Table1[[#This Row],[Package Price]]&gt;250,"Direct","Online")</f>
        <v>Direct</v>
      </c>
    </row>
    <row r="14483" spans="2:9" x14ac:dyDescent="0.25">
      <c r="B14483" s="6" t="s">
        <v>14520</v>
      </c>
      <c r="C14483" s="4">
        <v>43798</v>
      </c>
      <c r="D14483" s="16" t="s">
        <v>21857</v>
      </c>
      <c r="E14483" s="11">
        <v>244.99999999999997</v>
      </c>
      <c r="F14483" s="12">
        <v>10.149999999999999</v>
      </c>
      <c r="G14483" s="10">
        <f>Table1[[#This Row],[Package Price]]*Table1[[#This Row],[Participants]]</f>
        <v>2486.7499999999995</v>
      </c>
      <c r="H14483" s="18" t="s">
        <v>9</v>
      </c>
      <c r="I14483" s="18" t="str">
        <f>IF(Table1[[#This Row],[Package Price]]&gt;250,"Direct","Online")</f>
        <v>Online</v>
      </c>
    </row>
    <row r="14484" spans="2:9" x14ac:dyDescent="0.25">
      <c r="B14484" s="6" t="s">
        <v>14516</v>
      </c>
      <c r="C14484" s="4">
        <v>43798</v>
      </c>
      <c r="D14484" s="16" t="s">
        <v>21877</v>
      </c>
      <c r="E14484" s="11">
        <v>280.875</v>
      </c>
      <c r="F14484" s="12">
        <v>7.56</v>
      </c>
      <c r="G14484" s="10">
        <f>Table1[[#This Row],[Package Price]]*Table1[[#This Row],[Participants]]</f>
        <v>2123.415</v>
      </c>
      <c r="H14484" s="18" t="s">
        <v>20</v>
      </c>
      <c r="I14484" s="18" t="str">
        <f>IF(Table1[[#This Row],[Package Price]]&gt;250,"Direct","Online")</f>
        <v>Direct</v>
      </c>
    </row>
    <row r="14485" spans="2:9" x14ac:dyDescent="0.25">
      <c r="B14485" s="6" t="s">
        <v>14541</v>
      </c>
      <c r="C14485" s="4">
        <v>43799</v>
      </c>
      <c r="D14485" s="16" t="s">
        <v>21872</v>
      </c>
      <c r="E14485" s="11">
        <v>210</v>
      </c>
      <c r="F14485" s="12">
        <v>10.149999999999999</v>
      </c>
      <c r="G14485" s="10">
        <f>Table1[[#This Row],[Package Price]]*Table1[[#This Row],[Participants]]</f>
        <v>2131.4999999999995</v>
      </c>
      <c r="H14485" s="18" t="s">
        <v>31</v>
      </c>
      <c r="I14485" s="18" t="str">
        <f>IF(Table1[[#This Row],[Package Price]]&gt;250,"Direct","Online")</f>
        <v>Online</v>
      </c>
    </row>
    <row r="14486" spans="2:9" x14ac:dyDescent="0.25">
      <c r="B14486" s="6" t="s">
        <v>14543</v>
      </c>
      <c r="C14486" s="4">
        <v>43799</v>
      </c>
      <c r="D14486" s="16" t="s">
        <v>21870</v>
      </c>
      <c r="E14486" s="11">
        <v>227.49999999999997</v>
      </c>
      <c r="F14486" s="12">
        <v>10.149999999999999</v>
      </c>
      <c r="G14486" s="10">
        <f>Table1[[#This Row],[Package Price]]*Table1[[#This Row],[Participants]]</f>
        <v>2309.1249999999995</v>
      </c>
      <c r="H14486" s="18" t="s">
        <v>2</v>
      </c>
      <c r="I14486" s="18" t="str">
        <f>IF(Table1[[#This Row],[Package Price]]&gt;250,"Direct","Online")</f>
        <v>Online</v>
      </c>
    </row>
    <row r="14487" spans="2:9" x14ac:dyDescent="0.25">
      <c r="B14487" s="6" t="s">
        <v>14548</v>
      </c>
      <c r="C14487" s="4">
        <v>43799</v>
      </c>
      <c r="D14487" s="16" t="s">
        <v>21864</v>
      </c>
      <c r="E14487" s="11">
        <v>396.02499999999998</v>
      </c>
      <c r="F14487" s="12">
        <v>10.149999999999999</v>
      </c>
      <c r="G14487" s="10">
        <f>Table1[[#This Row],[Package Price]]*Table1[[#This Row],[Participants]]</f>
        <v>4019.653749999999</v>
      </c>
      <c r="H14487" s="18" t="s">
        <v>10</v>
      </c>
      <c r="I14487" s="18" t="str">
        <f>IF(Table1[[#This Row],[Package Price]]&gt;250,"Direct","Online")</f>
        <v>Direct</v>
      </c>
    </row>
    <row r="14488" spans="2:9" x14ac:dyDescent="0.25">
      <c r="B14488" s="6" t="s">
        <v>14561</v>
      </c>
      <c r="C14488" s="4">
        <v>43799</v>
      </c>
      <c r="D14488" s="16" t="s">
        <v>21879</v>
      </c>
      <c r="E14488" s="11">
        <v>210.875</v>
      </c>
      <c r="F14488" s="12">
        <v>2.4499999999999997</v>
      </c>
      <c r="G14488" s="10">
        <f>Table1[[#This Row],[Package Price]]*Table1[[#This Row],[Participants]]</f>
        <v>516.64374999999995</v>
      </c>
      <c r="H14488" s="18" t="s">
        <v>24</v>
      </c>
      <c r="I14488" s="18" t="str">
        <f>IF(Table1[[#This Row],[Package Price]]&gt;250,"Direct","Online")</f>
        <v>Online</v>
      </c>
    </row>
    <row r="14489" spans="2:9" x14ac:dyDescent="0.25">
      <c r="B14489" s="6" t="s">
        <v>14551</v>
      </c>
      <c r="C14489" s="4">
        <v>43799</v>
      </c>
      <c r="D14489" s="16" t="s">
        <v>21861</v>
      </c>
      <c r="E14489" s="11">
        <v>284.375</v>
      </c>
      <c r="F14489" s="12">
        <v>10.149999999999999</v>
      </c>
      <c r="G14489" s="10">
        <f>Table1[[#This Row],[Package Price]]*Table1[[#This Row],[Participants]]</f>
        <v>2886.4062499999995</v>
      </c>
      <c r="H14489" s="18" t="s">
        <v>12</v>
      </c>
      <c r="I14489" s="18" t="str">
        <f>IF(Table1[[#This Row],[Package Price]]&gt;250,"Direct","Online")</f>
        <v>Direct</v>
      </c>
    </row>
    <row r="14490" spans="2:9" x14ac:dyDescent="0.25">
      <c r="B14490" s="6" t="s">
        <v>14549</v>
      </c>
      <c r="C14490" s="4">
        <v>43799</v>
      </c>
      <c r="D14490" s="16" t="s">
        <v>21874</v>
      </c>
      <c r="E14490" s="11">
        <v>109.63749999999999</v>
      </c>
      <c r="F14490" s="12">
        <v>10.149999999999999</v>
      </c>
      <c r="G14490" s="10">
        <f>Table1[[#This Row],[Package Price]]*Table1[[#This Row],[Participants]]</f>
        <v>1112.8206249999998</v>
      </c>
      <c r="H14490" s="18" t="s">
        <v>0</v>
      </c>
      <c r="I14490" s="18" t="str">
        <f>IF(Table1[[#This Row],[Package Price]]&gt;250,"Direct","Online")</f>
        <v>Online</v>
      </c>
    </row>
    <row r="14491" spans="2:9" x14ac:dyDescent="0.25">
      <c r="B14491" s="6" t="s">
        <v>14537</v>
      </c>
      <c r="C14491" s="4">
        <v>43799</v>
      </c>
      <c r="D14491" s="16" t="s">
        <v>21875</v>
      </c>
      <c r="E14491" s="11">
        <v>127.39999999999999</v>
      </c>
      <c r="F14491" s="12">
        <v>10.149999999999999</v>
      </c>
      <c r="G14491" s="10">
        <f>Table1[[#This Row],[Package Price]]*Table1[[#This Row],[Participants]]</f>
        <v>1293.1099999999997</v>
      </c>
      <c r="H14491" s="18" t="s">
        <v>48</v>
      </c>
      <c r="I14491" s="18" t="str">
        <f>IF(Table1[[#This Row],[Package Price]]&gt;250,"Direct","Online")</f>
        <v>Online</v>
      </c>
    </row>
    <row r="14492" spans="2:9" x14ac:dyDescent="0.25">
      <c r="B14492" s="6" t="s">
        <v>14553</v>
      </c>
      <c r="C14492" s="4">
        <v>43799</v>
      </c>
      <c r="D14492" s="16" t="s">
        <v>21876</v>
      </c>
      <c r="E14492" s="11">
        <v>105</v>
      </c>
      <c r="F14492" s="12">
        <v>10.149999999999999</v>
      </c>
      <c r="G14492" s="10">
        <f>Table1[[#This Row],[Package Price]]*Table1[[#This Row],[Participants]]</f>
        <v>1065.7499999999998</v>
      </c>
      <c r="H14492" s="18" t="s">
        <v>14</v>
      </c>
      <c r="I14492" s="18" t="str">
        <f>IF(Table1[[#This Row],[Package Price]]&gt;250,"Direct","Online")</f>
        <v>Online</v>
      </c>
    </row>
    <row r="14493" spans="2:9" x14ac:dyDescent="0.25">
      <c r="B14493" s="6" t="s">
        <v>14555</v>
      </c>
      <c r="C14493" s="4">
        <v>43799</v>
      </c>
      <c r="D14493" s="16" t="s">
        <v>21860</v>
      </c>
      <c r="E14493" s="11">
        <v>284.72499999999997</v>
      </c>
      <c r="F14493" s="12">
        <v>10.149999999999999</v>
      </c>
      <c r="G14493" s="10">
        <f>Table1[[#This Row],[Package Price]]*Table1[[#This Row],[Participants]]</f>
        <v>2889.9587499999993</v>
      </c>
      <c r="H14493" s="18" t="s">
        <v>41</v>
      </c>
      <c r="I14493" s="18" t="str">
        <f>IF(Table1[[#This Row],[Package Price]]&gt;250,"Direct","Online")</f>
        <v>Direct</v>
      </c>
    </row>
    <row r="14494" spans="2:9" x14ac:dyDescent="0.25">
      <c r="B14494" s="6" t="s">
        <v>14550</v>
      </c>
      <c r="C14494" s="4">
        <v>43799</v>
      </c>
      <c r="D14494" s="16" t="s">
        <v>21866</v>
      </c>
      <c r="E14494" s="11">
        <v>319.375</v>
      </c>
      <c r="F14494" s="12">
        <v>10.149999999999999</v>
      </c>
      <c r="G14494" s="10">
        <f>Table1[[#This Row],[Package Price]]*Table1[[#This Row],[Participants]]</f>
        <v>3241.6562499999995</v>
      </c>
      <c r="H14494" s="18" t="s">
        <v>31</v>
      </c>
      <c r="I14494" s="18" t="str">
        <f>IF(Table1[[#This Row],[Package Price]]&gt;250,"Direct","Online")</f>
        <v>Direct</v>
      </c>
    </row>
    <row r="14495" spans="2:9" x14ac:dyDescent="0.25">
      <c r="B14495" s="6" t="s">
        <v>14538</v>
      </c>
      <c r="C14495" s="4">
        <v>43799</v>
      </c>
      <c r="D14495" s="16" t="s">
        <v>21862</v>
      </c>
      <c r="E14495" s="11">
        <v>543.375</v>
      </c>
      <c r="F14495" s="12">
        <v>10.149999999999999</v>
      </c>
      <c r="G14495" s="10">
        <f>Table1[[#This Row],[Package Price]]*Table1[[#This Row],[Participants]]</f>
        <v>5515.2562499999995</v>
      </c>
      <c r="H14495" s="18" t="s">
        <v>38</v>
      </c>
      <c r="I14495" s="18" t="str">
        <f>IF(Table1[[#This Row],[Package Price]]&gt;250,"Direct","Online")</f>
        <v>Direct</v>
      </c>
    </row>
    <row r="14496" spans="2:9" x14ac:dyDescent="0.25">
      <c r="B14496" s="6" t="s">
        <v>14540</v>
      </c>
      <c r="C14496" s="4">
        <v>43799</v>
      </c>
      <c r="D14496" s="16" t="s">
        <v>21868</v>
      </c>
      <c r="E14496" s="11">
        <v>284.72499999999997</v>
      </c>
      <c r="F14496" s="12">
        <v>10.149999999999999</v>
      </c>
      <c r="G14496" s="10">
        <f>Table1[[#This Row],[Package Price]]*Table1[[#This Row],[Participants]]</f>
        <v>2889.9587499999993</v>
      </c>
      <c r="H14496" s="18" t="s">
        <v>0</v>
      </c>
      <c r="I14496" s="18" t="str">
        <f>IF(Table1[[#This Row],[Package Price]]&gt;250,"Direct","Online")</f>
        <v>Direct</v>
      </c>
    </row>
    <row r="14497" spans="2:9" x14ac:dyDescent="0.25">
      <c r="B14497" s="6" t="s">
        <v>14539</v>
      </c>
      <c r="C14497" s="4">
        <v>43799</v>
      </c>
      <c r="D14497" s="16" t="s">
        <v>21867</v>
      </c>
      <c r="E14497" s="11">
        <v>358.75</v>
      </c>
      <c r="F14497" s="12">
        <v>10.149999999999999</v>
      </c>
      <c r="G14497" s="10">
        <f>Table1[[#This Row],[Package Price]]*Table1[[#This Row],[Participants]]</f>
        <v>3641.3124999999995</v>
      </c>
      <c r="H14497" s="18" t="s">
        <v>19</v>
      </c>
      <c r="I14497" s="18" t="str">
        <f>IF(Table1[[#This Row],[Package Price]]&gt;250,"Direct","Online")</f>
        <v>Direct</v>
      </c>
    </row>
    <row r="14498" spans="2:9" x14ac:dyDescent="0.25">
      <c r="B14498" s="6" t="s">
        <v>14544</v>
      </c>
      <c r="C14498" s="4">
        <v>43799</v>
      </c>
      <c r="D14498" s="16" t="s">
        <v>21863</v>
      </c>
      <c r="E14498" s="11">
        <v>457.62499999999994</v>
      </c>
      <c r="F14498" s="12">
        <v>10.149999999999999</v>
      </c>
      <c r="G14498" s="10">
        <f>Table1[[#This Row],[Package Price]]*Table1[[#This Row],[Participants]]</f>
        <v>4644.8937499999984</v>
      </c>
      <c r="H14498" s="18" t="s">
        <v>33</v>
      </c>
      <c r="I14498" s="18" t="str">
        <f>IF(Table1[[#This Row],[Package Price]]&gt;250,"Direct","Online")</f>
        <v>Direct</v>
      </c>
    </row>
    <row r="14499" spans="2:9" x14ac:dyDescent="0.25">
      <c r="B14499" s="6" t="s">
        <v>14558</v>
      </c>
      <c r="C14499" s="4">
        <v>43799</v>
      </c>
      <c r="D14499" s="16" t="s">
        <v>21863</v>
      </c>
      <c r="E14499" s="11">
        <v>186.375</v>
      </c>
      <c r="F14499" s="12">
        <v>2.4499999999999997</v>
      </c>
      <c r="G14499" s="10">
        <f>Table1[[#This Row],[Package Price]]*Table1[[#This Row],[Participants]]</f>
        <v>456.61874999999998</v>
      </c>
      <c r="H14499" s="18" t="s">
        <v>31</v>
      </c>
      <c r="I14499" s="18" t="str">
        <f>IF(Table1[[#This Row],[Package Price]]&gt;250,"Direct","Online")</f>
        <v>Online</v>
      </c>
    </row>
    <row r="14500" spans="2:9" x14ac:dyDescent="0.25">
      <c r="B14500" s="6" t="s">
        <v>14545</v>
      </c>
      <c r="C14500" s="4">
        <v>43799</v>
      </c>
      <c r="D14500" s="16" t="s">
        <v>21865</v>
      </c>
      <c r="E14500" s="10">
        <v>395.5</v>
      </c>
      <c r="F14500" s="12">
        <v>10.149999999999999</v>
      </c>
      <c r="G14500" s="10">
        <f>Table1[[#This Row],[Package Price]]*Table1[[#This Row],[Participants]]</f>
        <v>4014.3249999999994</v>
      </c>
      <c r="H14500" s="18" t="s">
        <v>29</v>
      </c>
      <c r="I14500" s="18" t="str">
        <f>IF(Table1[[#This Row],[Package Price]]&gt;250,"Direct","Online")</f>
        <v>Direct</v>
      </c>
    </row>
    <row r="14501" spans="2:9" x14ac:dyDescent="0.25">
      <c r="B14501" s="6" t="s">
        <v>14559</v>
      </c>
      <c r="C14501" s="4">
        <v>43799</v>
      </c>
      <c r="D14501" s="16" t="s">
        <v>21858</v>
      </c>
      <c r="E14501" s="11">
        <v>553</v>
      </c>
      <c r="F14501" s="12">
        <v>2.4499999999999997</v>
      </c>
      <c r="G14501" s="10">
        <f>Table1[[#This Row],[Package Price]]*Table1[[#This Row],[Participants]]</f>
        <v>1354.85</v>
      </c>
      <c r="H14501" s="18" t="s">
        <v>12</v>
      </c>
      <c r="I14501" s="18" t="str">
        <f>IF(Table1[[#This Row],[Package Price]]&gt;250,"Direct","Online")</f>
        <v>Direct</v>
      </c>
    </row>
    <row r="14502" spans="2:9" x14ac:dyDescent="0.25">
      <c r="B14502" s="6" t="s">
        <v>14552</v>
      </c>
      <c r="C14502" s="4">
        <v>43799</v>
      </c>
      <c r="D14502" s="16" t="s">
        <v>21856</v>
      </c>
      <c r="E14502" s="11">
        <v>280</v>
      </c>
      <c r="F14502" s="12">
        <v>10.149999999999999</v>
      </c>
      <c r="G14502" s="10">
        <f>Table1[[#This Row],[Package Price]]*Table1[[#This Row],[Participants]]</f>
        <v>2841.9999999999995</v>
      </c>
      <c r="H14502" s="18" t="s">
        <v>43</v>
      </c>
      <c r="I14502" s="18" t="str">
        <f>IF(Table1[[#This Row],[Package Price]]&gt;250,"Direct","Online")</f>
        <v>Direct</v>
      </c>
    </row>
    <row r="14503" spans="2:9" x14ac:dyDescent="0.25">
      <c r="B14503" s="6" t="s">
        <v>14556</v>
      </c>
      <c r="C14503" s="4">
        <v>43799</v>
      </c>
      <c r="D14503" s="16" t="s">
        <v>21871</v>
      </c>
      <c r="E14503" s="11">
        <v>218.75</v>
      </c>
      <c r="F14503" s="12">
        <v>10.149999999999999</v>
      </c>
      <c r="G14503" s="10">
        <f>Table1[[#This Row],[Package Price]]*Table1[[#This Row],[Participants]]</f>
        <v>2220.3124999999995</v>
      </c>
      <c r="H14503" s="18" t="s">
        <v>22</v>
      </c>
      <c r="I14503" s="18" t="str">
        <f>IF(Table1[[#This Row],[Package Price]]&gt;250,"Direct","Online")</f>
        <v>Online</v>
      </c>
    </row>
    <row r="14504" spans="2:9" x14ac:dyDescent="0.25">
      <c r="B14504" s="6" t="s">
        <v>14547</v>
      </c>
      <c r="C14504" s="4">
        <v>43799</v>
      </c>
      <c r="D14504" s="16" t="s">
        <v>21869</v>
      </c>
      <c r="E14504" s="11">
        <v>244.99999999999997</v>
      </c>
      <c r="F14504" s="12">
        <v>10.149999999999999</v>
      </c>
      <c r="G14504" s="10">
        <f>Table1[[#This Row],[Package Price]]*Table1[[#This Row],[Participants]]</f>
        <v>2486.7499999999995</v>
      </c>
      <c r="H14504" s="18" t="s">
        <v>41</v>
      </c>
      <c r="I14504" s="18" t="str">
        <f>IF(Table1[[#This Row],[Package Price]]&gt;250,"Direct","Online")</f>
        <v>Online</v>
      </c>
    </row>
    <row r="14505" spans="2:9" x14ac:dyDescent="0.25">
      <c r="B14505" s="6" t="s">
        <v>14560</v>
      </c>
      <c r="C14505" s="4">
        <v>43799</v>
      </c>
      <c r="D14505" s="16" t="s">
        <v>21869</v>
      </c>
      <c r="E14505" s="11">
        <v>105</v>
      </c>
      <c r="F14505" s="12">
        <v>2.4499999999999997</v>
      </c>
      <c r="G14505" s="10">
        <f>Table1[[#This Row],[Package Price]]*Table1[[#This Row],[Participants]]</f>
        <v>257.25</v>
      </c>
      <c r="H14505" s="18" t="s">
        <v>43</v>
      </c>
      <c r="I14505" s="18" t="str">
        <f>IF(Table1[[#This Row],[Package Price]]&gt;250,"Direct","Online")</f>
        <v>Online</v>
      </c>
    </row>
    <row r="14506" spans="2:9" x14ac:dyDescent="0.25">
      <c r="B14506" s="6" t="s">
        <v>14562</v>
      </c>
      <c r="C14506" s="4">
        <v>43799</v>
      </c>
      <c r="D14506" s="16" t="s">
        <v>21873</v>
      </c>
      <c r="E14506" s="11">
        <v>185.67499999999998</v>
      </c>
      <c r="F14506" s="12">
        <v>2.4499999999999997</v>
      </c>
      <c r="G14506" s="10">
        <f>Table1[[#This Row],[Package Price]]*Table1[[#This Row],[Participants]]</f>
        <v>454.90374999999989</v>
      </c>
      <c r="H14506" s="18" t="s">
        <v>14</v>
      </c>
      <c r="I14506" s="18" t="str">
        <f>IF(Table1[[#This Row],[Package Price]]&gt;250,"Direct","Online")</f>
        <v>Online</v>
      </c>
    </row>
    <row r="14507" spans="2:9" x14ac:dyDescent="0.25">
      <c r="B14507" s="6" t="s">
        <v>14554</v>
      </c>
      <c r="C14507" s="4">
        <v>43799</v>
      </c>
      <c r="D14507" s="16" t="s">
        <v>21855</v>
      </c>
      <c r="E14507" s="11">
        <v>89.512499999999989</v>
      </c>
      <c r="F14507" s="12">
        <v>10.149999999999999</v>
      </c>
      <c r="G14507" s="10">
        <f>Table1[[#This Row],[Package Price]]*Table1[[#This Row],[Participants]]</f>
        <v>908.55187499999977</v>
      </c>
      <c r="H14507" s="18" t="s">
        <v>10</v>
      </c>
      <c r="I14507" s="18" t="str">
        <f>IF(Table1[[#This Row],[Package Price]]&gt;250,"Direct","Online")</f>
        <v>Online</v>
      </c>
    </row>
    <row r="14508" spans="2:9" x14ac:dyDescent="0.25">
      <c r="B14508" s="6" t="s">
        <v>14557</v>
      </c>
      <c r="C14508" s="4">
        <v>43799</v>
      </c>
      <c r="D14508" s="16" t="s">
        <v>21859</v>
      </c>
      <c r="E14508" s="11">
        <v>551.25</v>
      </c>
      <c r="F14508" s="12">
        <v>2.4499999999999997</v>
      </c>
      <c r="G14508" s="10">
        <f>Table1[[#This Row],[Package Price]]*Table1[[#This Row],[Participants]]</f>
        <v>1350.5624999999998</v>
      </c>
      <c r="H14508" s="18" t="s">
        <v>41</v>
      </c>
      <c r="I14508" s="18" t="str">
        <f>IF(Table1[[#This Row],[Package Price]]&gt;250,"Direct","Online")</f>
        <v>Direct</v>
      </c>
    </row>
    <row r="14509" spans="2:9" x14ac:dyDescent="0.25">
      <c r="B14509" s="6" t="s">
        <v>14546</v>
      </c>
      <c r="C14509" s="4">
        <v>43799</v>
      </c>
      <c r="D14509" s="16" t="s">
        <v>21857</v>
      </c>
      <c r="E14509" s="11">
        <v>244.99999999999997</v>
      </c>
      <c r="F14509" s="12">
        <v>10.149999999999999</v>
      </c>
      <c r="G14509" s="10">
        <f>Table1[[#This Row],[Package Price]]*Table1[[#This Row],[Participants]]</f>
        <v>2486.7499999999995</v>
      </c>
      <c r="H14509" s="18" t="s">
        <v>10</v>
      </c>
      <c r="I14509" s="18" t="str">
        <f>IF(Table1[[#This Row],[Package Price]]&gt;250,"Direct","Online")</f>
        <v>Online</v>
      </c>
    </row>
    <row r="14510" spans="2:9" x14ac:dyDescent="0.25">
      <c r="B14510" s="6" t="s">
        <v>14542</v>
      </c>
      <c r="C14510" s="4">
        <v>43799</v>
      </c>
      <c r="D14510" s="16" t="s">
        <v>21877</v>
      </c>
      <c r="E14510" s="11">
        <v>280.875</v>
      </c>
      <c r="F14510" s="12">
        <v>10.149999999999999</v>
      </c>
      <c r="G14510" s="10">
        <f>Table1[[#This Row],[Package Price]]*Table1[[#This Row],[Participants]]</f>
        <v>2850.8812499999995</v>
      </c>
      <c r="H14510" s="18" t="s">
        <v>21</v>
      </c>
      <c r="I14510" s="18" t="str">
        <f>IF(Table1[[#This Row],[Package Price]]&gt;250,"Direct","Online")</f>
        <v>Direct</v>
      </c>
    </row>
    <row r="14511" spans="2:9" x14ac:dyDescent="0.25">
      <c r="B14511" s="6" t="s">
        <v>14567</v>
      </c>
      <c r="C14511" s="4">
        <v>43800</v>
      </c>
      <c r="D14511" s="16" t="s">
        <v>21872</v>
      </c>
      <c r="E14511" s="11">
        <v>210</v>
      </c>
      <c r="F14511" s="12">
        <v>10.149999999999999</v>
      </c>
      <c r="G14511" s="10">
        <f>Table1[[#This Row],[Package Price]]*Table1[[#This Row],[Participants]]</f>
        <v>2131.4999999999995</v>
      </c>
      <c r="H14511" s="18" t="s">
        <v>32</v>
      </c>
      <c r="I14511" s="18" t="str">
        <f>IF(Table1[[#This Row],[Package Price]]&gt;250,"Direct","Online")</f>
        <v>Online</v>
      </c>
    </row>
    <row r="14512" spans="2:9" x14ac:dyDescent="0.25">
      <c r="B14512" s="6" t="s">
        <v>14569</v>
      </c>
      <c r="C14512" s="4">
        <v>43800</v>
      </c>
      <c r="D14512" s="16" t="s">
        <v>21870</v>
      </c>
      <c r="E14512" s="11">
        <v>227.49999999999997</v>
      </c>
      <c r="F14512" s="12">
        <v>15</v>
      </c>
      <c r="G14512" s="10">
        <f>Table1[[#This Row],[Package Price]]*Table1[[#This Row],[Participants]]</f>
        <v>3412.4999999999995</v>
      </c>
      <c r="H14512" s="18" t="s">
        <v>3</v>
      </c>
      <c r="I14512" s="18" t="str">
        <f>IF(Table1[[#This Row],[Package Price]]&gt;250,"Direct","Online")</f>
        <v>Online</v>
      </c>
    </row>
    <row r="14513" spans="2:9" x14ac:dyDescent="0.25">
      <c r="B14513" s="6" t="s">
        <v>14574</v>
      </c>
      <c r="C14513" s="4">
        <v>43800</v>
      </c>
      <c r="D14513" s="16" t="s">
        <v>21864</v>
      </c>
      <c r="E14513" s="11">
        <v>396.02499999999998</v>
      </c>
      <c r="F14513" s="12">
        <v>15</v>
      </c>
      <c r="G14513" s="10">
        <f>Table1[[#This Row],[Package Price]]*Table1[[#This Row],[Participants]]</f>
        <v>5940.375</v>
      </c>
      <c r="H14513" s="18" t="s">
        <v>11</v>
      </c>
      <c r="I14513" s="18" t="str">
        <f>IF(Table1[[#This Row],[Package Price]]&gt;250,"Direct","Online")</f>
        <v>Direct</v>
      </c>
    </row>
    <row r="14514" spans="2:9" x14ac:dyDescent="0.25">
      <c r="B14514" s="6" t="s">
        <v>14587</v>
      </c>
      <c r="C14514" s="4">
        <v>43800</v>
      </c>
      <c r="D14514" s="16" t="s">
        <v>21879</v>
      </c>
      <c r="E14514" s="11">
        <v>210.875</v>
      </c>
      <c r="F14514" s="12">
        <v>15</v>
      </c>
      <c r="G14514" s="10">
        <f>Table1[[#This Row],[Package Price]]*Table1[[#This Row],[Participants]]</f>
        <v>3163.125</v>
      </c>
      <c r="H14514" s="18" t="s">
        <v>25</v>
      </c>
      <c r="I14514" s="18" t="str">
        <f>IF(Table1[[#This Row],[Package Price]]&gt;250,"Direct","Online")</f>
        <v>Online</v>
      </c>
    </row>
    <row r="14515" spans="2:9" x14ac:dyDescent="0.25">
      <c r="B14515" s="6" t="s">
        <v>14577</v>
      </c>
      <c r="C14515" s="4">
        <v>43800</v>
      </c>
      <c r="D14515" s="16" t="s">
        <v>21861</v>
      </c>
      <c r="E14515" s="11">
        <v>284.375</v>
      </c>
      <c r="F14515" s="12">
        <v>20</v>
      </c>
      <c r="G14515" s="10">
        <f>Table1[[#This Row],[Package Price]]*Table1[[#This Row],[Participants]]</f>
        <v>5687.5</v>
      </c>
      <c r="H14515" s="18" t="s">
        <v>13</v>
      </c>
      <c r="I14515" s="18" t="str">
        <f>IF(Table1[[#This Row],[Package Price]]&gt;250,"Direct","Online")</f>
        <v>Direct</v>
      </c>
    </row>
    <row r="14516" spans="2:9" x14ac:dyDescent="0.25">
      <c r="B14516" s="6" t="s">
        <v>14575</v>
      </c>
      <c r="C14516" s="4">
        <v>43800</v>
      </c>
      <c r="D14516" s="16" t="s">
        <v>21874</v>
      </c>
      <c r="E14516" s="11">
        <v>109.63749999999999</v>
      </c>
      <c r="F14516" s="12">
        <v>15</v>
      </c>
      <c r="G14516" s="10">
        <f>Table1[[#This Row],[Package Price]]*Table1[[#This Row],[Participants]]</f>
        <v>1644.5624999999998</v>
      </c>
      <c r="H14516" s="18" t="s">
        <v>1</v>
      </c>
      <c r="I14516" s="18" t="str">
        <f>IF(Table1[[#This Row],[Package Price]]&gt;250,"Direct","Online")</f>
        <v>Online</v>
      </c>
    </row>
    <row r="14517" spans="2:9" x14ac:dyDescent="0.25">
      <c r="B14517" s="6" t="s">
        <v>14563</v>
      </c>
      <c r="C14517" s="4">
        <v>43800</v>
      </c>
      <c r="D14517" s="16" t="s">
        <v>21875</v>
      </c>
      <c r="E14517" s="11">
        <v>109.63749999999999</v>
      </c>
      <c r="F14517" s="12">
        <v>12</v>
      </c>
      <c r="G14517" s="10">
        <f>Table1[[#This Row],[Package Price]]*Table1[[#This Row],[Participants]]</f>
        <v>1315.6499999999999</v>
      </c>
      <c r="H14517" s="18" t="s">
        <v>49</v>
      </c>
      <c r="I14517" s="18" t="str">
        <f>IF(Table1[[#This Row],[Package Price]]&gt;250,"Direct","Online")</f>
        <v>Online</v>
      </c>
    </row>
    <row r="14518" spans="2:9" x14ac:dyDescent="0.25">
      <c r="B14518" s="6" t="s">
        <v>14579</v>
      </c>
      <c r="C14518" s="4">
        <v>43800</v>
      </c>
      <c r="D14518" s="16" t="s">
        <v>21876</v>
      </c>
      <c r="E14518" s="11">
        <v>105</v>
      </c>
      <c r="F14518" s="12">
        <v>12</v>
      </c>
      <c r="G14518" s="10">
        <f>Table1[[#This Row],[Package Price]]*Table1[[#This Row],[Participants]]</f>
        <v>1260</v>
      </c>
      <c r="H14518" s="18" t="s">
        <v>15</v>
      </c>
      <c r="I14518" s="18" t="str">
        <f>IF(Table1[[#This Row],[Package Price]]&gt;250,"Direct","Online")</f>
        <v>Online</v>
      </c>
    </row>
    <row r="14519" spans="2:9" x14ac:dyDescent="0.25">
      <c r="B14519" s="6" t="s">
        <v>14581</v>
      </c>
      <c r="C14519" s="4">
        <v>43800</v>
      </c>
      <c r="D14519" s="16" t="s">
        <v>21860</v>
      </c>
      <c r="E14519" s="11">
        <v>284.72499999999997</v>
      </c>
      <c r="F14519" s="12">
        <v>12</v>
      </c>
      <c r="G14519" s="10">
        <f>Table1[[#This Row],[Package Price]]*Table1[[#This Row],[Participants]]</f>
        <v>3416.7</v>
      </c>
      <c r="H14519" s="18" t="s">
        <v>42</v>
      </c>
      <c r="I14519" s="18" t="str">
        <f>IF(Table1[[#This Row],[Package Price]]&gt;250,"Direct","Online")</f>
        <v>Direct</v>
      </c>
    </row>
    <row r="14520" spans="2:9" x14ac:dyDescent="0.25">
      <c r="B14520" s="6" t="s">
        <v>14576</v>
      </c>
      <c r="C14520" s="4">
        <v>43800</v>
      </c>
      <c r="D14520" s="16" t="s">
        <v>21866</v>
      </c>
      <c r="E14520" s="11">
        <v>319.375</v>
      </c>
      <c r="F14520" s="12">
        <v>12</v>
      </c>
      <c r="G14520" s="10">
        <f>Table1[[#This Row],[Package Price]]*Table1[[#This Row],[Participants]]</f>
        <v>3832.5</v>
      </c>
      <c r="H14520" s="18" t="s">
        <v>32</v>
      </c>
      <c r="I14520" s="18" t="str">
        <f>IF(Table1[[#This Row],[Package Price]]&gt;250,"Direct","Online")</f>
        <v>Direct</v>
      </c>
    </row>
    <row r="14521" spans="2:9" x14ac:dyDescent="0.25">
      <c r="B14521" s="6" t="s">
        <v>14564</v>
      </c>
      <c r="C14521" s="4">
        <v>43800</v>
      </c>
      <c r="D14521" s="16" t="s">
        <v>21862</v>
      </c>
      <c r="E14521" s="11">
        <v>543.375</v>
      </c>
      <c r="F14521" s="12">
        <v>20</v>
      </c>
      <c r="G14521" s="10">
        <f>Table1[[#This Row],[Package Price]]*Table1[[#This Row],[Participants]]</f>
        <v>10867.5</v>
      </c>
      <c r="H14521" s="18" t="s">
        <v>39</v>
      </c>
      <c r="I14521" s="18" t="str">
        <f>IF(Table1[[#This Row],[Package Price]]&gt;250,"Direct","Online")</f>
        <v>Direct</v>
      </c>
    </row>
    <row r="14522" spans="2:9" x14ac:dyDescent="0.25">
      <c r="B14522" s="6" t="s">
        <v>14566</v>
      </c>
      <c r="C14522" s="4">
        <v>43800</v>
      </c>
      <c r="D14522" s="16" t="s">
        <v>21868</v>
      </c>
      <c r="E14522" s="11">
        <v>284.72499999999997</v>
      </c>
      <c r="F14522" s="12">
        <v>50</v>
      </c>
      <c r="G14522" s="10">
        <f>Table1[[#This Row],[Package Price]]*Table1[[#This Row],[Participants]]</f>
        <v>14236.249999999998</v>
      </c>
      <c r="H14522" s="18" t="s">
        <v>1</v>
      </c>
      <c r="I14522" s="18" t="str">
        <f>IF(Table1[[#This Row],[Package Price]]&gt;250,"Direct","Online")</f>
        <v>Direct</v>
      </c>
    </row>
    <row r="14523" spans="2:9" x14ac:dyDescent="0.25">
      <c r="B14523" s="6" t="s">
        <v>14565</v>
      </c>
      <c r="C14523" s="4">
        <v>43800</v>
      </c>
      <c r="D14523" s="16" t="s">
        <v>21867</v>
      </c>
      <c r="E14523" s="11">
        <v>358.75</v>
      </c>
      <c r="F14523" s="12">
        <v>100</v>
      </c>
      <c r="G14523" s="10">
        <f>Table1[[#This Row],[Package Price]]*Table1[[#This Row],[Participants]]</f>
        <v>35875</v>
      </c>
      <c r="H14523" s="18" t="s">
        <v>20</v>
      </c>
      <c r="I14523" s="18" t="str">
        <f>IF(Table1[[#This Row],[Package Price]]&gt;250,"Direct","Online")</f>
        <v>Direct</v>
      </c>
    </row>
    <row r="14524" spans="2:9" x14ac:dyDescent="0.25">
      <c r="B14524" s="6" t="s">
        <v>14570</v>
      </c>
      <c r="C14524" s="4">
        <v>43800</v>
      </c>
      <c r="D14524" s="16" t="s">
        <v>21863</v>
      </c>
      <c r="E14524" s="11">
        <v>457.62499999999994</v>
      </c>
      <c r="F14524" s="12">
        <v>150</v>
      </c>
      <c r="G14524" s="10">
        <f>Table1[[#This Row],[Package Price]]*Table1[[#This Row],[Participants]]</f>
        <v>68643.749999999985</v>
      </c>
      <c r="H14524" s="18" t="s">
        <v>34</v>
      </c>
      <c r="I14524" s="18" t="str">
        <f>IF(Table1[[#This Row],[Package Price]]&gt;250,"Direct","Online")</f>
        <v>Direct</v>
      </c>
    </row>
    <row r="14525" spans="2:9" x14ac:dyDescent="0.25">
      <c r="B14525" s="6" t="s">
        <v>14584</v>
      </c>
      <c r="C14525" s="4">
        <v>43800</v>
      </c>
      <c r="D14525" s="16" t="s">
        <v>21863</v>
      </c>
      <c r="E14525" s="11">
        <v>186.375</v>
      </c>
      <c r="F14525" s="12">
        <v>120</v>
      </c>
      <c r="G14525" s="10">
        <f>Table1[[#This Row],[Package Price]]*Table1[[#This Row],[Participants]]</f>
        <v>22365</v>
      </c>
      <c r="H14525" s="18" t="s">
        <v>32</v>
      </c>
      <c r="I14525" s="18" t="str">
        <f>IF(Table1[[#This Row],[Package Price]]&gt;250,"Direct","Online")</f>
        <v>Online</v>
      </c>
    </row>
    <row r="14526" spans="2:9" x14ac:dyDescent="0.25">
      <c r="B14526" s="6" t="s">
        <v>14571</v>
      </c>
      <c r="C14526" s="4">
        <v>43800</v>
      </c>
      <c r="D14526" s="16" t="s">
        <v>21865</v>
      </c>
      <c r="E14526" s="10">
        <v>395.5</v>
      </c>
      <c r="F14526" s="12">
        <v>250</v>
      </c>
      <c r="G14526" s="10">
        <f>Table1[[#This Row],[Package Price]]*Table1[[#This Row],[Participants]]</f>
        <v>98875</v>
      </c>
      <c r="H14526" s="18" t="s">
        <v>30</v>
      </c>
      <c r="I14526" s="18" t="str">
        <f>IF(Table1[[#This Row],[Package Price]]&gt;250,"Direct","Online")</f>
        <v>Direct</v>
      </c>
    </row>
    <row r="14527" spans="2:9" x14ac:dyDescent="0.25">
      <c r="B14527" s="6" t="s">
        <v>14585</v>
      </c>
      <c r="C14527" s="4">
        <v>43800</v>
      </c>
      <c r="D14527" s="16" t="s">
        <v>21858</v>
      </c>
      <c r="E14527" s="11">
        <v>553</v>
      </c>
      <c r="F14527" s="12">
        <v>200</v>
      </c>
      <c r="G14527" s="10">
        <f>Table1[[#This Row],[Package Price]]*Table1[[#This Row],[Participants]]</f>
        <v>110600</v>
      </c>
      <c r="H14527" s="18" t="s">
        <v>13</v>
      </c>
      <c r="I14527" s="18" t="str">
        <f>IF(Table1[[#This Row],[Package Price]]&gt;250,"Direct","Online")</f>
        <v>Direct</v>
      </c>
    </row>
    <row r="14528" spans="2:9" x14ac:dyDescent="0.25">
      <c r="B14528" s="6" t="s">
        <v>14578</v>
      </c>
      <c r="C14528" s="4">
        <v>43800</v>
      </c>
      <c r="D14528" s="16" t="s">
        <v>21856</v>
      </c>
      <c r="E14528" s="11">
        <v>280</v>
      </c>
      <c r="F14528" s="12">
        <v>450</v>
      </c>
      <c r="G14528" s="10">
        <f>Table1[[#This Row],[Package Price]]*Table1[[#This Row],[Participants]]</f>
        <v>126000</v>
      </c>
      <c r="H14528" s="18" t="s">
        <v>44</v>
      </c>
      <c r="I14528" s="18" t="str">
        <f>IF(Table1[[#This Row],[Package Price]]&gt;250,"Direct","Online")</f>
        <v>Direct</v>
      </c>
    </row>
    <row r="14529" spans="2:9" x14ac:dyDescent="0.25">
      <c r="B14529" s="6" t="s">
        <v>14582</v>
      </c>
      <c r="C14529" s="4">
        <v>43800</v>
      </c>
      <c r="D14529" s="16" t="s">
        <v>21871</v>
      </c>
      <c r="E14529" s="11">
        <v>218.75</v>
      </c>
      <c r="F14529" s="12">
        <v>320</v>
      </c>
      <c r="G14529" s="10">
        <f>Table1[[#This Row],[Package Price]]*Table1[[#This Row],[Participants]]</f>
        <v>70000</v>
      </c>
      <c r="H14529" s="18" t="s">
        <v>23</v>
      </c>
      <c r="I14529" s="18" t="str">
        <f>IF(Table1[[#This Row],[Package Price]]&gt;250,"Direct","Online")</f>
        <v>Online</v>
      </c>
    </row>
    <row r="14530" spans="2:9" x14ac:dyDescent="0.25">
      <c r="B14530" s="6" t="s">
        <v>14573</v>
      </c>
      <c r="C14530" s="4">
        <v>43800</v>
      </c>
      <c r="D14530" s="16" t="s">
        <v>21869</v>
      </c>
      <c r="E14530" s="11">
        <v>244.99999999999997</v>
      </c>
      <c r="F14530" s="12">
        <v>150</v>
      </c>
      <c r="G14530" s="10">
        <f>Table1[[#This Row],[Package Price]]*Table1[[#This Row],[Participants]]</f>
        <v>36749.999999999993</v>
      </c>
      <c r="H14530" s="18" t="s">
        <v>42</v>
      </c>
      <c r="I14530" s="18" t="str">
        <f>IF(Table1[[#This Row],[Package Price]]&gt;250,"Direct","Online")</f>
        <v>Online</v>
      </c>
    </row>
    <row r="14531" spans="2:9" x14ac:dyDescent="0.25">
      <c r="B14531" s="6" t="s">
        <v>14586</v>
      </c>
      <c r="C14531" s="4">
        <v>43800</v>
      </c>
      <c r="D14531" s="16" t="s">
        <v>21869</v>
      </c>
      <c r="E14531" s="11">
        <v>105</v>
      </c>
      <c r="F14531" s="12">
        <v>120</v>
      </c>
      <c r="G14531" s="10">
        <f>Table1[[#This Row],[Package Price]]*Table1[[#This Row],[Participants]]</f>
        <v>12600</v>
      </c>
      <c r="H14531" s="18" t="s">
        <v>44</v>
      </c>
      <c r="I14531" s="18" t="str">
        <f>IF(Table1[[#This Row],[Package Price]]&gt;250,"Direct","Online")</f>
        <v>Online</v>
      </c>
    </row>
    <row r="14532" spans="2:9" x14ac:dyDescent="0.25">
      <c r="B14532" s="6" t="s">
        <v>14588</v>
      </c>
      <c r="C14532" s="4">
        <v>43800</v>
      </c>
      <c r="D14532" s="16" t="s">
        <v>21873</v>
      </c>
      <c r="E14532" s="11">
        <v>185.67499999999998</v>
      </c>
      <c r="F14532" s="12">
        <v>450</v>
      </c>
      <c r="G14532" s="10">
        <f>Table1[[#This Row],[Package Price]]*Table1[[#This Row],[Participants]]</f>
        <v>83553.749999999985</v>
      </c>
      <c r="H14532" s="18" t="s">
        <v>15</v>
      </c>
      <c r="I14532" s="18" t="str">
        <f>IF(Table1[[#This Row],[Package Price]]&gt;250,"Direct","Online")</f>
        <v>Online</v>
      </c>
    </row>
    <row r="14533" spans="2:9" x14ac:dyDescent="0.25">
      <c r="B14533" s="6" t="s">
        <v>14580</v>
      </c>
      <c r="C14533" s="4">
        <v>43800</v>
      </c>
      <c r="D14533" s="16" t="s">
        <v>21855</v>
      </c>
      <c r="E14533" s="11">
        <v>89.512499999999989</v>
      </c>
      <c r="F14533" s="12">
        <v>200</v>
      </c>
      <c r="G14533" s="10">
        <f>Table1[[#This Row],[Package Price]]*Table1[[#This Row],[Participants]]</f>
        <v>17902.499999999996</v>
      </c>
      <c r="H14533" s="18" t="s">
        <v>11</v>
      </c>
      <c r="I14533" s="18" t="str">
        <f>IF(Table1[[#This Row],[Package Price]]&gt;250,"Direct","Online")</f>
        <v>Online</v>
      </c>
    </row>
    <row r="14534" spans="2:9" x14ac:dyDescent="0.25">
      <c r="B14534" s="6" t="s">
        <v>14583</v>
      </c>
      <c r="C14534" s="4">
        <v>43800</v>
      </c>
      <c r="D14534" s="16" t="s">
        <v>21859</v>
      </c>
      <c r="E14534" s="11">
        <v>551.25</v>
      </c>
      <c r="F14534" s="12">
        <v>200</v>
      </c>
      <c r="G14534" s="10">
        <f>Table1[[#This Row],[Package Price]]*Table1[[#This Row],[Participants]]</f>
        <v>110250</v>
      </c>
      <c r="H14534" s="18" t="s">
        <v>42</v>
      </c>
      <c r="I14534" s="18" t="str">
        <f>IF(Table1[[#This Row],[Package Price]]&gt;250,"Direct","Online")</f>
        <v>Direct</v>
      </c>
    </row>
    <row r="14535" spans="2:9" x14ac:dyDescent="0.25">
      <c r="B14535" s="6" t="s">
        <v>14572</v>
      </c>
      <c r="C14535" s="4">
        <v>43800</v>
      </c>
      <c r="D14535" s="16" t="s">
        <v>21857</v>
      </c>
      <c r="E14535" s="11">
        <v>244.99999999999997</v>
      </c>
      <c r="F14535" s="12">
        <v>110</v>
      </c>
      <c r="G14535" s="10">
        <f>Table1[[#This Row],[Package Price]]*Table1[[#This Row],[Participants]]</f>
        <v>26949.999999999996</v>
      </c>
      <c r="H14535" s="18" t="s">
        <v>11</v>
      </c>
      <c r="I14535" s="18" t="str">
        <f>IF(Table1[[#This Row],[Package Price]]&gt;250,"Direct","Online")</f>
        <v>Online</v>
      </c>
    </row>
    <row r="14536" spans="2:9" x14ac:dyDescent="0.25">
      <c r="B14536" s="6" t="s">
        <v>14568</v>
      </c>
      <c r="C14536" s="4">
        <v>43800</v>
      </c>
      <c r="D14536" s="16" t="s">
        <v>21877</v>
      </c>
      <c r="E14536" s="11">
        <v>280.875</v>
      </c>
      <c r="F14536" s="12">
        <v>110</v>
      </c>
      <c r="G14536" s="10">
        <f>Table1[[#This Row],[Package Price]]*Table1[[#This Row],[Participants]]</f>
        <v>30896.25</v>
      </c>
      <c r="H14536" s="18" t="s">
        <v>22</v>
      </c>
      <c r="I14536" s="18" t="str">
        <f>IF(Table1[[#This Row],[Package Price]]&gt;250,"Direct","Online")</f>
        <v>Direct</v>
      </c>
    </row>
    <row r="14537" spans="2:9" x14ac:dyDescent="0.25">
      <c r="B14537" s="6" t="s">
        <v>14593</v>
      </c>
      <c r="C14537" s="4">
        <v>43831</v>
      </c>
      <c r="D14537" s="16" t="s">
        <v>21872</v>
      </c>
      <c r="E14537" s="10">
        <v>210</v>
      </c>
      <c r="F14537" s="12">
        <v>9.1</v>
      </c>
      <c r="G14537" s="10">
        <f>Table1[[#This Row],[Package Price]]*Table1[[#This Row],[Participants]]</f>
        <v>1911</v>
      </c>
      <c r="H14537" s="18" t="s">
        <v>33</v>
      </c>
      <c r="I14537" s="18" t="str">
        <f>IF(Table1[[#This Row],[Package Price]]&gt;250,"Direct","Online")</f>
        <v>Online</v>
      </c>
    </row>
    <row r="14538" spans="2:9" x14ac:dyDescent="0.25">
      <c r="B14538" s="6" t="s">
        <v>14595</v>
      </c>
      <c r="C14538" s="4">
        <v>43831</v>
      </c>
      <c r="D14538" s="16" t="s">
        <v>21870</v>
      </c>
      <c r="E14538" s="10">
        <v>227.49999999999997</v>
      </c>
      <c r="F14538" s="12">
        <v>4.1999999999999993</v>
      </c>
      <c r="G14538" s="10">
        <f>Table1[[#This Row],[Package Price]]*Table1[[#This Row],[Participants]]</f>
        <v>955.49999999999977</v>
      </c>
      <c r="H14538" s="18" t="s">
        <v>10</v>
      </c>
      <c r="I14538" s="18" t="str">
        <f>IF(Table1[[#This Row],[Package Price]]&gt;250,"Direct","Online")</f>
        <v>Online</v>
      </c>
    </row>
    <row r="14539" spans="2:9" x14ac:dyDescent="0.25">
      <c r="B14539" s="6" t="s">
        <v>14600</v>
      </c>
      <c r="C14539" s="4">
        <v>43831</v>
      </c>
      <c r="D14539" s="16" t="s">
        <v>21864</v>
      </c>
      <c r="E14539" s="10">
        <v>396.02499999999998</v>
      </c>
      <c r="F14539" s="12">
        <v>4.1999999999999993</v>
      </c>
      <c r="G14539" s="10">
        <f>Table1[[#This Row],[Package Price]]*Table1[[#This Row],[Participants]]</f>
        <v>1663.3049999999996</v>
      </c>
      <c r="H14539" s="18" t="s">
        <v>12</v>
      </c>
      <c r="I14539" s="18" t="str">
        <f>IF(Table1[[#This Row],[Package Price]]&gt;250,"Direct","Online")</f>
        <v>Direct</v>
      </c>
    </row>
    <row r="14540" spans="2:9" x14ac:dyDescent="0.25">
      <c r="B14540" s="6" t="s">
        <v>14589</v>
      </c>
      <c r="C14540" s="4">
        <v>43831</v>
      </c>
      <c r="D14540" s="16" t="s">
        <v>21875</v>
      </c>
      <c r="E14540" s="10">
        <v>109.63749999999999</v>
      </c>
      <c r="F14540" s="12">
        <v>7</v>
      </c>
      <c r="G14540" s="10">
        <f>Table1[[#This Row],[Package Price]]*Table1[[#This Row],[Participants]]</f>
        <v>767.46249999999986</v>
      </c>
      <c r="H14540" s="18" t="s">
        <v>0</v>
      </c>
      <c r="I14540" s="18" t="str">
        <f>IF(Table1[[#This Row],[Package Price]]&gt;250,"Direct","Online")</f>
        <v>Online</v>
      </c>
    </row>
    <row r="14541" spans="2:9" x14ac:dyDescent="0.25">
      <c r="B14541" s="6" t="s">
        <v>14590</v>
      </c>
      <c r="C14541" s="4">
        <v>43831</v>
      </c>
      <c r="D14541" s="16" t="s">
        <v>21862</v>
      </c>
      <c r="E14541" s="10">
        <v>543.375</v>
      </c>
      <c r="F14541" s="12">
        <v>9.1</v>
      </c>
      <c r="G14541" s="10">
        <f>Table1[[#This Row],[Package Price]]*Table1[[#This Row],[Participants]]</f>
        <v>4944.7124999999996</v>
      </c>
      <c r="H14541" s="18" t="s">
        <v>31</v>
      </c>
      <c r="I14541" s="18" t="str">
        <f>IF(Table1[[#This Row],[Package Price]]&gt;250,"Direct","Online")</f>
        <v>Direct</v>
      </c>
    </row>
    <row r="14542" spans="2:9" x14ac:dyDescent="0.25">
      <c r="B14542" s="6" t="s">
        <v>14592</v>
      </c>
      <c r="C14542" s="4">
        <v>43831</v>
      </c>
      <c r="D14542" s="16" t="s">
        <v>21868</v>
      </c>
      <c r="E14542" s="10">
        <v>284.72499999999997</v>
      </c>
      <c r="F14542" s="12">
        <v>6.3</v>
      </c>
      <c r="G14542" s="10">
        <f>Table1[[#This Row],[Package Price]]*Table1[[#This Row],[Participants]]</f>
        <v>1793.7674999999997</v>
      </c>
      <c r="H14542" s="18" t="s">
        <v>43</v>
      </c>
      <c r="I14542" s="18" t="str">
        <f>IF(Table1[[#This Row],[Package Price]]&gt;250,"Direct","Online")</f>
        <v>Direct</v>
      </c>
    </row>
    <row r="14543" spans="2:9" x14ac:dyDescent="0.25">
      <c r="B14543" s="6" t="s">
        <v>14591</v>
      </c>
      <c r="C14543" s="4">
        <v>43831</v>
      </c>
      <c r="D14543" s="16" t="s">
        <v>21867</v>
      </c>
      <c r="E14543" s="10">
        <v>358.75</v>
      </c>
      <c r="F14543" s="12">
        <v>4.1999999999999993</v>
      </c>
      <c r="G14543" s="10">
        <f>Table1[[#This Row],[Package Price]]*Table1[[#This Row],[Participants]]</f>
        <v>1506.7499999999998</v>
      </c>
      <c r="H14543" s="18" t="s">
        <v>12</v>
      </c>
      <c r="I14543" s="18" t="str">
        <f>IF(Table1[[#This Row],[Package Price]]&gt;250,"Direct","Online")</f>
        <v>Direct</v>
      </c>
    </row>
    <row r="14544" spans="2:9" x14ac:dyDescent="0.25">
      <c r="B14544" s="6" t="s">
        <v>14596</v>
      </c>
      <c r="C14544" s="4">
        <v>43831</v>
      </c>
      <c r="D14544" s="16" t="s">
        <v>21863</v>
      </c>
      <c r="E14544" s="10">
        <v>457.62499999999994</v>
      </c>
      <c r="F14544" s="12">
        <v>4.1999999999999993</v>
      </c>
      <c r="G14544" s="10">
        <f>Table1[[#This Row],[Package Price]]*Table1[[#This Row],[Participants]]</f>
        <v>1922.0249999999994</v>
      </c>
      <c r="H14544" s="18" t="s">
        <v>41</v>
      </c>
      <c r="I14544" s="18" t="str">
        <f>IF(Table1[[#This Row],[Package Price]]&gt;250,"Direct","Online")</f>
        <v>Direct</v>
      </c>
    </row>
    <row r="14545" spans="2:9" x14ac:dyDescent="0.25">
      <c r="B14545" s="6" t="s">
        <v>14597</v>
      </c>
      <c r="C14545" s="4">
        <v>43831</v>
      </c>
      <c r="D14545" s="16" t="s">
        <v>21865</v>
      </c>
      <c r="E14545" s="10">
        <v>395.5</v>
      </c>
      <c r="F14545" s="12">
        <v>4.1999999999999993</v>
      </c>
      <c r="G14545" s="10">
        <f>Table1[[#This Row],[Package Price]]*Table1[[#This Row],[Participants]]</f>
        <v>1661.0999999999997</v>
      </c>
      <c r="H14545" s="18" t="s">
        <v>22</v>
      </c>
      <c r="I14545" s="18" t="str">
        <f>IF(Table1[[#This Row],[Package Price]]&gt;250,"Direct","Online")</f>
        <v>Direct</v>
      </c>
    </row>
    <row r="14546" spans="2:9" x14ac:dyDescent="0.25">
      <c r="B14546" s="6" t="s">
        <v>14599</v>
      </c>
      <c r="C14546" s="4">
        <v>43831</v>
      </c>
      <c r="D14546" s="16" t="s">
        <v>21869</v>
      </c>
      <c r="E14546" s="10">
        <v>244.99999999999997</v>
      </c>
      <c r="F14546" s="12">
        <v>4.1999999999999993</v>
      </c>
      <c r="G14546" s="10">
        <f>Table1[[#This Row],[Package Price]]*Table1[[#This Row],[Participants]]</f>
        <v>1028.9999999999998</v>
      </c>
      <c r="H14546" s="18" t="s">
        <v>31</v>
      </c>
      <c r="I14546" s="18" t="str">
        <f>IF(Table1[[#This Row],[Package Price]]&gt;250,"Direct","Online")</f>
        <v>Online</v>
      </c>
    </row>
    <row r="14547" spans="2:9" x14ac:dyDescent="0.25">
      <c r="B14547" s="6" t="s">
        <v>14598</v>
      </c>
      <c r="C14547" s="4">
        <v>43831</v>
      </c>
      <c r="D14547" s="16" t="s">
        <v>21857</v>
      </c>
      <c r="E14547" s="10">
        <v>244.99999999999997</v>
      </c>
      <c r="F14547" s="12">
        <v>4.1999999999999993</v>
      </c>
      <c r="G14547" s="10">
        <f>Table1[[#This Row],[Package Price]]*Table1[[#This Row],[Participants]]</f>
        <v>1028.9999999999998</v>
      </c>
      <c r="H14547" s="18" t="s">
        <v>41</v>
      </c>
      <c r="I14547" s="18" t="str">
        <f>IF(Table1[[#This Row],[Package Price]]&gt;250,"Direct","Online")</f>
        <v>Online</v>
      </c>
    </row>
    <row r="14548" spans="2:9" x14ac:dyDescent="0.25">
      <c r="B14548" s="6" t="s">
        <v>14594</v>
      </c>
      <c r="C14548" s="4">
        <v>43831</v>
      </c>
      <c r="D14548" s="16" t="s">
        <v>21877</v>
      </c>
      <c r="E14548" s="10">
        <v>280.875</v>
      </c>
      <c r="F14548" s="12">
        <v>9.1</v>
      </c>
      <c r="G14548" s="10">
        <f>Table1[[#This Row],[Package Price]]*Table1[[#This Row],[Participants]]</f>
        <v>2555.9625000000001</v>
      </c>
      <c r="H14548" s="18" t="s">
        <v>14</v>
      </c>
      <c r="I14548" s="18" t="str">
        <f>IF(Table1[[#This Row],[Package Price]]&gt;250,"Direct","Online")</f>
        <v>Direct</v>
      </c>
    </row>
    <row r="14549" spans="2:9" x14ac:dyDescent="0.25">
      <c r="B14549" s="6" t="s">
        <v>14605</v>
      </c>
      <c r="C14549" s="4">
        <v>43832</v>
      </c>
      <c r="D14549" s="16" t="s">
        <v>21872</v>
      </c>
      <c r="E14549" s="10">
        <v>210</v>
      </c>
      <c r="F14549" s="12">
        <v>1.4</v>
      </c>
      <c r="G14549" s="10">
        <f>Table1[[#This Row],[Package Price]]*Table1[[#This Row],[Participants]]</f>
        <v>294</v>
      </c>
      <c r="H14549" s="18" t="s">
        <v>34</v>
      </c>
      <c r="I14549" s="18" t="str">
        <f>IF(Table1[[#This Row],[Package Price]]&gt;250,"Direct","Online")</f>
        <v>Online</v>
      </c>
    </row>
    <row r="14550" spans="2:9" x14ac:dyDescent="0.25">
      <c r="B14550" s="6" t="s">
        <v>14607</v>
      </c>
      <c r="C14550" s="4">
        <v>43832</v>
      </c>
      <c r="D14550" s="16" t="s">
        <v>21870</v>
      </c>
      <c r="E14550" s="10">
        <v>227.49999999999997</v>
      </c>
      <c r="F14550" s="12">
        <v>6.3</v>
      </c>
      <c r="G14550" s="10">
        <f>Table1[[#This Row],[Package Price]]*Table1[[#This Row],[Participants]]</f>
        <v>1433.2499999999998</v>
      </c>
      <c r="H14550" s="18" t="s">
        <v>11</v>
      </c>
      <c r="I14550" s="18" t="str">
        <f>IF(Table1[[#This Row],[Package Price]]&gt;250,"Direct","Online")</f>
        <v>Online</v>
      </c>
    </row>
    <row r="14551" spans="2:9" x14ac:dyDescent="0.25">
      <c r="B14551" s="6" t="s">
        <v>14612</v>
      </c>
      <c r="C14551" s="4">
        <v>43832</v>
      </c>
      <c r="D14551" s="16" t="s">
        <v>21864</v>
      </c>
      <c r="E14551" s="10">
        <v>396.02499999999998</v>
      </c>
      <c r="F14551" s="12">
        <v>7</v>
      </c>
      <c r="G14551" s="10">
        <f>Table1[[#This Row],[Package Price]]*Table1[[#This Row],[Participants]]</f>
        <v>2772.1749999999997</v>
      </c>
      <c r="H14551" s="18" t="s">
        <v>13</v>
      </c>
      <c r="I14551" s="18" t="str">
        <f>IF(Table1[[#This Row],[Package Price]]&gt;250,"Direct","Online")</f>
        <v>Direct</v>
      </c>
    </row>
    <row r="14552" spans="2:9" x14ac:dyDescent="0.25">
      <c r="B14552" s="6" t="s">
        <v>14601</v>
      </c>
      <c r="C14552" s="4">
        <v>43832</v>
      </c>
      <c r="D14552" s="16" t="s">
        <v>21875</v>
      </c>
      <c r="E14552" s="10">
        <v>109.63749999999999</v>
      </c>
      <c r="F14552" s="12">
        <v>1.75</v>
      </c>
      <c r="G14552" s="10">
        <f>Table1[[#This Row],[Package Price]]*Table1[[#This Row],[Participants]]</f>
        <v>191.86562499999997</v>
      </c>
      <c r="H14552" s="18" t="s">
        <v>1</v>
      </c>
      <c r="I14552" s="18" t="str">
        <f>IF(Table1[[#This Row],[Package Price]]&gt;250,"Direct","Online")</f>
        <v>Online</v>
      </c>
    </row>
    <row r="14553" spans="2:9" x14ac:dyDescent="0.25">
      <c r="B14553" s="6" t="s">
        <v>14602</v>
      </c>
      <c r="C14553" s="4">
        <v>43832</v>
      </c>
      <c r="D14553" s="16" t="s">
        <v>21862</v>
      </c>
      <c r="E14553" s="10">
        <v>543.375</v>
      </c>
      <c r="F14553" s="12">
        <v>0.7</v>
      </c>
      <c r="G14553" s="10">
        <f>Table1[[#This Row],[Package Price]]*Table1[[#This Row],[Participants]]</f>
        <v>380.36249999999995</v>
      </c>
      <c r="H14553" s="18" t="s">
        <v>32</v>
      </c>
      <c r="I14553" s="18" t="str">
        <f>IF(Table1[[#This Row],[Package Price]]&gt;250,"Direct","Online")</f>
        <v>Direct</v>
      </c>
    </row>
    <row r="14554" spans="2:9" x14ac:dyDescent="0.25">
      <c r="B14554" s="6" t="s">
        <v>14604</v>
      </c>
      <c r="C14554" s="4">
        <v>43832</v>
      </c>
      <c r="D14554" s="16" t="s">
        <v>21868</v>
      </c>
      <c r="E14554" s="10">
        <v>284.72499999999997</v>
      </c>
      <c r="F14554" s="12">
        <v>0.7</v>
      </c>
      <c r="G14554" s="10">
        <f>Table1[[#This Row],[Package Price]]*Table1[[#This Row],[Participants]]</f>
        <v>199.30749999999998</v>
      </c>
      <c r="H14554" s="18" t="s">
        <v>44</v>
      </c>
      <c r="I14554" s="18" t="str">
        <f>IF(Table1[[#This Row],[Package Price]]&gt;250,"Direct","Online")</f>
        <v>Direct</v>
      </c>
    </row>
    <row r="14555" spans="2:9" x14ac:dyDescent="0.25">
      <c r="B14555" s="6" t="s">
        <v>14603</v>
      </c>
      <c r="C14555" s="4">
        <v>43832</v>
      </c>
      <c r="D14555" s="16" t="s">
        <v>21867</v>
      </c>
      <c r="E14555" s="10">
        <v>358.75</v>
      </c>
      <c r="F14555" s="12">
        <v>2.9749999999999996</v>
      </c>
      <c r="G14555" s="10">
        <f>Table1[[#This Row],[Package Price]]*Table1[[#This Row],[Participants]]</f>
        <v>1067.2812499999998</v>
      </c>
      <c r="H14555" s="18" t="s">
        <v>13</v>
      </c>
      <c r="I14555" s="18" t="str">
        <f>IF(Table1[[#This Row],[Package Price]]&gt;250,"Direct","Online")</f>
        <v>Direct</v>
      </c>
    </row>
    <row r="14556" spans="2:9" x14ac:dyDescent="0.25">
      <c r="B14556" s="6" t="s">
        <v>14608</v>
      </c>
      <c r="C14556" s="4">
        <v>43832</v>
      </c>
      <c r="D14556" s="16" t="s">
        <v>21863</v>
      </c>
      <c r="E14556" s="10">
        <v>457.62499999999994</v>
      </c>
      <c r="F14556" s="12">
        <v>7</v>
      </c>
      <c r="G14556" s="10">
        <f>Table1[[#This Row],[Package Price]]*Table1[[#This Row],[Participants]]</f>
        <v>3203.3749999999995</v>
      </c>
      <c r="H14556" s="18" t="s">
        <v>42</v>
      </c>
      <c r="I14556" s="18" t="str">
        <f>IF(Table1[[#This Row],[Package Price]]&gt;250,"Direct","Online")</f>
        <v>Direct</v>
      </c>
    </row>
    <row r="14557" spans="2:9" x14ac:dyDescent="0.25">
      <c r="B14557" s="6" t="s">
        <v>14609</v>
      </c>
      <c r="C14557" s="4">
        <v>43832</v>
      </c>
      <c r="D14557" s="16" t="s">
        <v>21865</v>
      </c>
      <c r="E14557" s="10">
        <v>395.5</v>
      </c>
      <c r="F14557" s="12">
        <v>8.3999999999999986</v>
      </c>
      <c r="G14557" s="10">
        <f>Table1[[#This Row],[Package Price]]*Table1[[#This Row],[Participants]]</f>
        <v>3322.1999999999994</v>
      </c>
      <c r="H14557" s="18" t="s">
        <v>23</v>
      </c>
      <c r="I14557" s="18" t="str">
        <f>IF(Table1[[#This Row],[Package Price]]&gt;250,"Direct","Online")</f>
        <v>Direct</v>
      </c>
    </row>
    <row r="14558" spans="2:9" x14ac:dyDescent="0.25">
      <c r="B14558" s="6" t="s">
        <v>14611</v>
      </c>
      <c r="C14558" s="4">
        <v>43832</v>
      </c>
      <c r="D14558" s="16" t="s">
        <v>21869</v>
      </c>
      <c r="E14558" s="10">
        <v>244.99999999999997</v>
      </c>
      <c r="F14558" s="12">
        <v>7</v>
      </c>
      <c r="G14558" s="10">
        <f>Table1[[#This Row],[Package Price]]*Table1[[#This Row],[Participants]]</f>
        <v>1714.9999999999998</v>
      </c>
      <c r="H14558" s="18" t="s">
        <v>32</v>
      </c>
      <c r="I14558" s="18" t="str">
        <f>IF(Table1[[#This Row],[Package Price]]&gt;250,"Direct","Online")</f>
        <v>Online</v>
      </c>
    </row>
    <row r="14559" spans="2:9" x14ac:dyDescent="0.25">
      <c r="B14559" s="6" t="s">
        <v>14610</v>
      </c>
      <c r="C14559" s="4">
        <v>43832</v>
      </c>
      <c r="D14559" s="16" t="s">
        <v>21857</v>
      </c>
      <c r="E14559" s="10">
        <v>244.99999999999997</v>
      </c>
      <c r="F14559" s="12">
        <v>7</v>
      </c>
      <c r="G14559" s="10">
        <f>Table1[[#This Row],[Package Price]]*Table1[[#This Row],[Participants]]</f>
        <v>1714.9999999999998</v>
      </c>
      <c r="H14559" s="18" t="s">
        <v>42</v>
      </c>
      <c r="I14559" s="18" t="str">
        <f>IF(Table1[[#This Row],[Package Price]]&gt;250,"Direct","Online")</f>
        <v>Online</v>
      </c>
    </row>
    <row r="14560" spans="2:9" x14ac:dyDescent="0.25">
      <c r="B14560" s="6" t="s">
        <v>14606</v>
      </c>
      <c r="C14560" s="4">
        <v>43832</v>
      </c>
      <c r="D14560" s="16" t="s">
        <v>21877</v>
      </c>
      <c r="E14560" s="10">
        <v>280.875</v>
      </c>
      <c r="F14560" s="12">
        <v>1.4</v>
      </c>
      <c r="G14560" s="10">
        <f>Table1[[#This Row],[Package Price]]*Table1[[#This Row],[Participants]]</f>
        <v>393.22499999999997</v>
      </c>
      <c r="H14560" s="18" t="s">
        <v>15</v>
      </c>
      <c r="I14560" s="18" t="str">
        <f>IF(Table1[[#This Row],[Package Price]]&gt;250,"Direct","Online")</f>
        <v>Direct</v>
      </c>
    </row>
    <row r="14561" spans="2:9" x14ac:dyDescent="0.25">
      <c r="B14561" s="6" t="s">
        <v>14617</v>
      </c>
      <c r="C14561" s="4">
        <v>43833</v>
      </c>
      <c r="D14561" s="16" t="s">
        <v>21872</v>
      </c>
      <c r="E14561" s="10">
        <v>210</v>
      </c>
      <c r="F14561" s="12">
        <v>19.25</v>
      </c>
      <c r="G14561" s="10">
        <f>Table1[[#This Row],[Package Price]]*Table1[[#This Row],[Participants]]</f>
        <v>4042.5</v>
      </c>
      <c r="H14561" s="18" t="s">
        <v>35</v>
      </c>
      <c r="I14561" s="18" t="str">
        <f>IF(Table1[[#This Row],[Package Price]]&gt;250,"Direct","Online")</f>
        <v>Online</v>
      </c>
    </row>
    <row r="14562" spans="2:9" x14ac:dyDescent="0.25">
      <c r="B14562" s="6" t="s">
        <v>14619</v>
      </c>
      <c r="C14562" s="4">
        <v>43833</v>
      </c>
      <c r="D14562" s="16" t="s">
        <v>21870</v>
      </c>
      <c r="E14562" s="10">
        <v>227.49999999999997</v>
      </c>
      <c r="F14562" s="12">
        <v>1.75</v>
      </c>
      <c r="G14562" s="10">
        <f>Table1[[#This Row],[Package Price]]*Table1[[#This Row],[Participants]]</f>
        <v>398.12499999999994</v>
      </c>
      <c r="H14562" s="18" t="s">
        <v>12</v>
      </c>
      <c r="I14562" s="18" t="str">
        <f>IF(Table1[[#This Row],[Package Price]]&gt;250,"Direct","Online")</f>
        <v>Online</v>
      </c>
    </row>
    <row r="14563" spans="2:9" x14ac:dyDescent="0.25">
      <c r="B14563" s="6" t="s">
        <v>14624</v>
      </c>
      <c r="C14563" s="4">
        <v>43833</v>
      </c>
      <c r="D14563" s="16" t="s">
        <v>21864</v>
      </c>
      <c r="E14563" s="10">
        <v>396.02499999999998</v>
      </c>
      <c r="F14563" s="12">
        <v>1.4</v>
      </c>
      <c r="G14563" s="10">
        <f>Table1[[#This Row],[Package Price]]*Table1[[#This Row],[Participants]]</f>
        <v>554.43499999999995</v>
      </c>
      <c r="H14563" s="18" t="s">
        <v>14</v>
      </c>
      <c r="I14563" s="18" t="str">
        <f>IF(Table1[[#This Row],[Package Price]]&gt;250,"Direct","Online")</f>
        <v>Direct</v>
      </c>
    </row>
    <row r="14564" spans="2:9" x14ac:dyDescent="0.25">
      <c r="B14564" s="6" t="s">
        <v>14613</v>
      </c>
      <c r="C14564" s="4">
        <v>43833</v>
      </c>
      <c r="D14564" s="16" t="s">
        <v>21875</v>
      </c>
      <c r="E14564" s="10">
        <v>109.63749999999999</v>
      </c>
      <c r="F14564" s="12">
        <v>1.75</v>
      </c>
      <c r="G14564" s="10">
        <f>Table1[[#This Row],[Package Price]]*Table1[[#This Row],[Participants]]</f>
        <v>191.86562499999997</v>
      </c>
      <c r="H14564" s="18" t="s">
        <v>2</v>
      </c>
      <c r="I14564" s="18" t="str">
        <f>IF(Table1[[#This Row],[Package Price]]&gt;250,"Direct","Online")</f>
        <v>Online</v>
      </c>
    </row>
    <row r="14565" spans="2:9" x14ac:dyDescent="0.25">
      <c r="B14565" s="6" t="s">
        <v>14614</v>
      </c>
      <c r="C14565" s="4">
        <v>43833</v>
      </c>
      <c r="D14565" s="16" t="s">
        <v>21862</v>
      </c>
      <c r="E14565" s="10">
        <v>543.375</v>
      </c>
      <c r="F14565" s="12">
        <v>1.75</v>
      </c>
      <c r="G14565" s="10">
        <f>Table1[[#This Row],[Package Price]]*Table1[[#This Row],[Participants]]</f>
        <v>950.90625</v>
      </c>
      <c r="H14565" s="18" t="s">
        <v>33</v>
      </c>
      <c r="I14565" s="18" t="str">
        <f>IF(Table1[[#This Row],[Package Price]]&gt;250,"Direct","Online")</f>
        <v>Direct</v>
      </c>
    </row>
    <row r="14566" spans="2:9" x14ac:dyDescent="0.25">
      <c r="B14566" s="6" t="s">
        <v>14616</v>
      </c>
      <c r="C14566" s="4">
        <v>43833</v>
      </c>
      <c r="D14566" s="16" t="s">
        <v>21868</v>
      </c>
      <c r="E14566" s="10">
        <v>284.72499999999997</v>
      </c>
      <c r="F14566" s="12">
        <v>0.7</v>
      </c>
      <c r="G14566" s="10">
        <f>Table1[[#This Row],[Package Price]]*Table1[[#This Row],[Participants]]</f>
        <v>199.30749999999998</v>
      </c>
      <c r="H14566" s="18" t="s">
        <v>45</v>
      </c>
      <c r="I14566" s="18" t="str">
        <f>IF(Table1[[#This Row],[Package Price]]&gt;250,"Direct","Online")</f>
        <v>Direct</v>
      </c>
    </row>
    <row r="14567" spans="2:9" x14ac:dyDescent="0.25">
      <c r="B14567" s="6" t="s">
        <v>14615</v>
      </c>
      <c r="C14567" s="4">
        <v>43833</v>
      </c>
      <c r="D14567" s="16" t="s">
        <v>21867</v>
      </c>
      <c r="E14567" s="10">
        <v>358.75</v>
      </c>
      <c r="F14567" s="12">
        <v>1.75</v>
      </c>
      <c r="G14567" s="10">
        <f>Table1[[#This Row],[Package Price]]*Table1[[#This Row],[Participants]]</f>
        <v>627.8125</v>
      </c>
      <c r="H14567" s="18" t="s">
        <v>14</v>
      </c>
      <c r="I14567" s="18" t="str">
        <f>IF(Table1[[#This Row],[Package Price]]&gt;250,"Direct","Online")</f>
        <v>Direct</v>
      </c>
    </row>
    <row r="14568" spans="2:9" x14ac:dyDescent="0.25">
      <c r="B14568" s="6" t="s">
        <v>14620</v>
      </c>
      <c r="C14568" s="4">
        <v>43833</v>
      </c>
      <c r="D14568" s="16" t="s">
        <v>21863</v>
      </c>
      <c r="E14568" s="10">
        <v>457.62499999999994</v>
      </c>
      <c r="F14568" s="12">
        <v>19.25</v>
      </c>
      <c r="G14568" s="10">
        <f>Table1[[#This Row],[Package Price]]*Table1[[#This Row],[Participants]]</f>
        <v>8809.2812499999982</v>
      </c>
      <c r="H14568" s="18" t="s">
        <v>43</v>
      </c>
      <c r="I14568" s="18" t="str">
        <f>IF(Table1[[#This Row],[Package Price]]&gt;250,"Direct","Online")</f>
        <v>Direct</v>
      </c>
    </row>
    <row r="14569" spans="2:9" x14ac:dyDescent="0.25">
      <c r="B14569" s="6" t="s">
        <v>14621</v>
      </c>
      <c r="C14569" s="4">
        <v>43833</v>
      </c>
      <c r="D14569" s="16" t="s">
        <v>21865</v>
      </c>
      <c r="E14569" s="10">
        <v>395.5</v>
      </c>
      <c r="F14569" s="12">
        <v>1.75</v>
      </c>
      <c r="G14569" s="10">
        <f>Table1[[#This Row],[Package Price]]*Table1[[#This Row],[Participants]]</f>
        <v>692.125</v>
      </c>
      <c r="H14569" s="18" t="s">
        <v>24</v>
      </c>
      <c r="I14569" s="18" t="str">
        <f>IF(Table1[[#This Row],[Package Price]]&gt;250,"Direct","Online")</f>
        <v>Direct</v>
      </c>
    </row>
    <row r="14570" spans="2:9" x14ac:dyDescent="0.25">
      <c r="B14570" s="6" t="s">
        <v>14623</v>
      </c>
      <c r="C14570" s="4">
        <v>43833</v>
      </c>
      <c r="D14570" s="16" t="s">
        <v>21869</v>
      </c>
      <c r="E14570" s="10">
        <v>244.99999999999997</v>
      </c>
      <c r="F14570" s="12">
        <v>1.4</v>
      </c>
      <c r="G14570" s="10">
        <f>Table1[[#This Row],[Package Price]]*Table1[[#This Row],[Participants]]</f>
        <v>342.99999999999994</v>
      </c>
      <c r="H14570" s="18" t="s">
        <v>33</v>
      </c>
      <c r="I14570" s="18" t="str">
        <f>IF(Table1[[#This Row],[Package Price]]&gt;250,"Direct","Online")</f>
        <v>Online</v>
      </c>
    </row>
    <row r="14571" spans="2:9" x14ac:dyDescent="0.25">
      <c r="B14571" s="6" t="s">
        <v>14622</v>
      </c>
      <c r="C14571" s="4">
        <v>43833</v>
      </c>
      <c r="D14571" s="16" t="s">
        <v>21857</v>
      </c>
      <c r="E14571" s="10">
        <v>244.99999999999997</v>
      </c>
      <c r="F14571" s="12">
        <v>1.75</v>
      </c>
      <c r="G14571" s="10">
        <f>Table1[[#This Row],[Package Price]]*Table1[[#This Row],[Participants]]</f>
        <v>428.74999999999994</v>
      </c>
      <c r="H14571" s="18" t="s">
        <v>43</v>
      </c>
      <c r="I14571" s="18" t="str">
        <f>IF(Table1[[#This Row],[Package Price]]&gt;250,"Direct","Online")</f>
        <v>Online</v>
      </c>
    </row>
    <row r="14572" spans="2:9" x14ac:dyDescent="0.25">
      <c r="B14572" s="6" t="s">
        <v>14618</v>
      </c>
      <c r="C14572" s="4">
        <v>43833</v>
      </c>
      <c r="D14572" s="16" t="s">
        <v>21877</v>
      </c>
      <c r="E14572" s="10">
        <v>280.875</v>
      </c>
      <c r="F14572" s="12">
        <v>1.75</v>
      </c>
      <c r="G14572" s="10">
        <f>Table1[[#This Row],[Package Price]]*Table1[[#This Row],[Participants]]</f>
        <v>491.53125</v>
      </c>
      <c r="H14572" s="18" t="s">
        <v>16</v>
      </c>
      <c r="I14572" s="18" t="str">
        <f>IF(Table1[[#This Row],[Package Price]]&gt;250,"Direct","Online")</f>
        <v>Direct</v>
      </c>
    </row>
    <row r="14573" spans="2:9" x14ac:dyDescent="0.25">
      <c r="B14573" s="6" t="s">
        <v>14629</v>
      </c>
      <c r="C14573" s="4">
        <v>43834</v>
      </c>
      <c r="D14573" s="16" t="s">
        <v>21872</v>
      </c>
      <c r="E14573" s="10">
        <v>210</v>
      </c>
      <c r="F14573" s="12">
        <v>1.75</v>
      </c>
      <c r="G14573" s="10">
        <f>Table1[[#This Row],[Package Price]]*Table1[[#This Row],[Participants]]</f>
        <v>367.5</v>
      </c>
      <c r="H14573" s="18" t="s">
        <v>36</v>
      </c>
      <c r="I14573" s="18" t="str">
        <f>IF(Table1[[#This Row],[Package Price]]&gt;250,"Direct","Online")</f>
        <v>Online</v>
      </c>
    </row>
    <row r="14574" spans="2:9" x14ac:dyDescent="0.25">
      <c r="B14574" s="6" t="s">
        <v>14631</v>
      </c>
      <c r="C14574" s="4">
        <v>43834</v>
      </c>
      <c r="D14574" s="16" t="s">
        <v>21870</v>
      </c>
      <c r="E14574" s="10">
        <v>227.49999999999997</v>
      </c>
      <c r="F14574" s="12">
        <v>1.75</v>
      </c>
      <c r="G14574" s="10">
        <f>Table1[[#This Row],[Package Price]]*Table1[[#This Row],[Participants]]</f>
        <v>398.12499999999994</v>
      </c>
      <c r="H14574" s="18" t="s">
        <v>13</v>
      </c>
      <c r="I14574" s="18" t="str">
        <f>IF(Table1[[#This Row],[Package Price]]&gt;250,"Direct","Online")</f>
        <v>Online</v>
      </c>
    </row>
    <row r="14575" spans="2:9" x14ac:dyDescent="0.25">
      <c r="B14575" s="6" t="s">
        <v>14636</v>
      </c>
      <c r="C14575" s="4">
        <v>43834</v>
      </c>
      <c r="D14575" s="16" t="s">
        <v>21864</v>
      </c>
      <c r="E14575" s="10">
        <v>396.02499999999998</v>
      </c>
      <c r="F14575" s="12">
        <v>1.4</v>
      </c>
      <c r="G14575" s="10">
        <f>Table1[[#This Row],[Package Price]]*Table1[[#This Row],[Participants]]</f>
        <v>554.43499999999995</v>
      </c>
      <c r="H14575" s="18" t="s">
        <v>15</v>
      </c>
      <c r="I14575" s="18" t="str">
        <f>IF(Table1[[#This Row],[Package Price]]&gt;250,"Direct","Online")</f>
        <v>Direct</v>
      </c>
    </row>
    <row r="14576" spans="2:9" x14ac:dyDescent="0.25">
      <c r="B14576" s="6" t="s">
        <v>14625</v>
      </c>
      <c r="C14576" s="4">
        <v>43834</v>
      </c>
      <c r="D14576" s="16" t="s">
        <v>21875</v>
      </c>
      <c r="E14576" s="10">
        <v>109.63749999999999</v>
      </c>
      <c r="F14576" s="12">
        <v>1.75</v>
      </c>
      <c r="G14576" s="10">
        <f>Table1[[#This Row],[Package Price]]*Table1[[#This Row],[Participants]]</f>
        <v>191.86562499999997</v>
      </c>
      <c r="H14576" s="18" t="s">
        <v>3</v>
      </c>
      <c r="I14576" s="18" t="str">
        <f>IF(Table1[[#This Row],[Package Price]]&gt;250,"Direct","Online")</f>
        <v>Online</v>
      </c>
    </row>
    <row r="14577" spans="2:9" x14ac:dyDescent="0.25">
      <c r="B14577" s="6" t="s">
        <v>14626</v>
      </c>
      <c r="C14577" s="4">
        <v>43834</v>
      </c>
      <c r="D14577" s="16" t="s">
        <v>21862</v>
      </c>
      <c r="E14577" s="10">
        <v>543.375</v>
      </c>
      <c r="F14577" s="12">
        <v>1.75</v>
      </c>
      <c r="G14577" s="10">
        <f>Table1[[#This Row],[Package Price]]*Table1[[#This Row],[Participants]]</f>
        <v>950.90625</v>
      </c>
      <c r="H14577" s="18" t="s">
        <v>34</v>
      </c>
      <c r="I14577" s="18" t="str">
        <f>IF(Table1[[#This Row],[Package Price]]&gt;250,"Direct","Online")</f>
        <v>Direct</v>
      </c>
    </row>
    <row r="14578" spans="2:9" x14ac:dyDescent="0.25">
      <c r="B14578" s="6" t="s">
        <v>14628</v>
      </c>
      <c r="C14578" s="4">
        <v>43834</v>
      </c>
      <c r="D14578" s="16" t="s">
        <v>21868</v>
      </c>
      <c r="E14578" s="10">
        <v>284.72499999999997</v>
      </c>
      <c r="F14578" s="12">
        <v>0.7</v>
      </c>
      <c r="G14578" s="10">
        <f>Table1[[#This Row],[Package Price]]*Table1[[#This Row],[Participants]]</f>
        <v>199.30749999999998</v>
      </c>
      <c r="H14578" s="18" t="s">
        <v>46</v>
      </c>
      <c r="I14578" s="18" t="str">
        <f>IF(Table1[[#This Row],[Package Price]]&gt;250,"Direct","Online")</f>
        <v>Direct</v>
      </c>
    </row>
    <row r="14579" spans="2:9" x14ac:dyDescent="0.25">
      <c r="B14579" s="6" t="s">
        <v>14627</v>
      </c>
      <c r="C14579" s="4">
        <v>43834</v>
      </c>
      <c r="D14579" s="16" t="s">
        <v>21867</v>
      </c>
      <c r="E14579" s="10">
        <v>358.75</v>
      </c>
      <c r="F14579" s="12">
        <v>26.25</v>
      </c>
      <c r="G14579" s="10">
        <f>Table1[[#This Row],[Package Price]]*Table1[[#This Row],[Participants]]</f>
        <v>9417.1875</v>
      </c>
      <c r="H14579" s="18" t="s">
        <v>15</v>
      </c>
      <c r="I14579" s="18" t="str">
        <f>IF(Table1[[#This Row],[Package Price]]&gt;250,"Direct","Online")</f>
        <v>Direct</v>
      </c>
    </row>
    <row r="14580" spans="2:9" x14ac:dyDescent="0.25">
      <c r="B14580" s="6" t="s">
        <v>14632</v>
      </c>
      <c r="C14580" s="4">
        <v>43834</v>
      </c>
      <c r="D14580" s="16" t="s">
        <v>21863</v>
      </c>
      <c r="E14580" s="10">
        <v>457.62499999999994</v>
      </c>
      <c r="F14580" s="12">
        <v>1.75</v>
      </c>
      <c r="G14580" s="10">
        <f>Table1[[#This Row],[Package Price]]*Table1[[#This Row],[Participants]]</f>
        <v>800.84374999999989</v>
      </c>
      <c r="H14580" s="18" t="s">
        <v>44</v>
      </c>
      <c r="I14580" s="18" t="str">
        <f>IF(Table1[[#This Row],[Package Price]]&gt;250,"Direct","Online")</f>
        <v>Direct</v>
      </c>
    </row>
    <row r="14581" spans="2:9" x14ac:dyDescent="0.25">
      <c r="B14581" s="6" t="s">
        <v>14633</v>
      </c>
      <c r="C14581" s="4">
        <v>43834</v>
      </c>
      <c r="D14581" s="16" t="s">
        <v>21865</v>
      </c>
      <c r="E14581" s="10">
        <v>395.5</v>
      </c>
      <c r="F14581" s="12">
        <v>1.75</v>
      </c>
      <c r="G14581" s="10">
        <f>Table1[[#This Row],[Package Price]]*Table1[[#This Row],[Participants]]</f>
        <v>692.125</v>
      </c>
      <c r="H14581" s="18" t="s">
        <v>25</v>
      </c>
      <c r="I14581" s="18" t="str">
        <f>IF(Table1[[#This Row],[Package Price]]&gt;250,"Direct","Online")</f>
        <v>Direct</v>
      </c>
    </row>
    <row r="14582" spans="2:9" x14ac:dyDescent="0.25">
      <c r="B14582" s="6" t="s">
        <v>14635</v>
      </c>
      <c r="C14582" s="4">
        <v>43834</v>
      </c>
      <c r="D14582" s="16" t="s">
        <v>21869</v>
      </c>
      <c r="E14582" s="10">
        <v>244.99999999999997</v>
      </c>
      <c r="F14582" s="12">
        <v>1.4</v>
      </c>
      <c r="G14582" s="10">
        <f>Table1[[#This Row],[Package Price]]*Table1[[#This Row],[Participants]]</f>
        <v>342.99999999999994</v>
      </c>
      <c r="H14582" s="18" t="s">
        <v>34</v>
      </c>
      <c r="I14582" s="18" t="str">
        <f>IF(Table1[[#This Row],[Package Price]]&gt;250,"Direct","Online")</f>
        <v>Online</v>
      </c>
    </row>
    <row r="14583" spans="2:9" x14ac:dyDescent="0.25">
      <c r="B14583" s="6" t="s">
        <v>14634</v>
      </c>
      <c r="C14583" s="4">
        <v>43834</v>
      </c>
      <c r="D14583" s="16" t="s">
        <v>21857</v>
      </c>
      <c r="E14583" s="10">
        <v>244.99999999999997</v>
      </c>
      <c r="F14583" s="12">
        <v>21.875</v>
      </c>
      <c r="G14583" s="10">
        <f>Table1[[#This Row],[Package Price]]*Table1[[#This Row],[Participants]]</f>
        <v>5359.3749999999991</v>
      </c>
      <c r="H14583" s="18" t="s">
        <v>44</v>
      </c>
      <c r="I14583" s="18" t="str">
        <f>IF(Table1[[#This Row],[Package Price]]&gt;250,"Direct","Online")</f>
        <v>Online</v>
      </c>
    </row>
    <row r="14584" spans="2:9" x14ac:dyDescent="0.25">
      <c r="B14584" s="6" t="s">
        <v>14630</v>
      </c>
      <c r="C14584" s="4">
        <v>43834</v>
      </c>
      <c r="D14584" s="16" t="s">
        <v>21877</v>
      </c>
      <c r="E14584" s="10">
        <v>280.875</v>
      </c>
      <c r="F14584" s="12">
        <v>1.75</v>
      </c>
      <c r="G14584" s="10">
        <f>Table1[[#This Row],[Package Price]]*Table1[[#This Row],[Participants]]</f>
        <v>491.53125</v>
      </c>
      <c r="H14584" s="18" t="s">
        <v>17</v>
      </c>
      <c r="I14584" s="18" t="str">
        <f>IF(Table1[[#This Row],[Package Price]]&gt;250,"Direct","Online")</f>
        <v>Direct</v>
      </c>
    </row>
    <row r="14585" spans="2:9" x14ac:dyDescent="0.25">
      <c r="B14585" s="6" t="s">
        <v>14641</v>
      </c>
      <c r="C14585" s="4">
        <v>43835</v>
      </c>
      <c r="D14585" s="16" t="s">
        <v>21872</v>
      </c>
      <c r="E14585" s="10">
        <v>210</v>
      </c>
      <c r="F14585" s="12">
        <v>4.8999999999999995</v>
      </c>
      <c r="G14585" s="10">
        <f>Table1[[#This Row],[Package Price]]*Table1[[#This Row],[Participants]]</f>
        <v>1029</v>
      </c>
      <c r="H14585" s="18" t="s">
        <v>37</v>
      </c>
      <c r="I14585" s="18" t="str">
        <f>IF(Table1[[#This Row],[Package Price]]&gt;250,"Direct","Online")</f>
        <v>Online</v>
      </c>
    </row>
    <row r="14586" spans="2:9" x14ac:dyDescent="0.25">
      <c r="B14586" s="6" t="s">
        <v>14643</v>
      </c>
      <c r="C14586" s="4">
        <v>43835</v>
      </c>
      <c r="D14586" s="16" t="s">
        <v>21870</v>
      </c>
      <c r="E14586" s="10">
        <v>227.49999999999997</v>
      </c>
      <c r="F14586" s="12">
        <v>8.3999999999999986</v>
      </c>
      <c r="G14586" s="10">
        <f>Table1[[#This Row],[Package Price]]*Table1[[#This Row],[Participants]]</f>
        <v>1910.9999999999995</v>
      </c>
      <c r="H14586" s="18" t="s">
        <v>14</v>
      </c>
      <c r="I14586" s="18" t="str">
        <f>IF(Table1[[#This Row],[Package Price]]&gt;250,"Direct","Online")</f>
        <v>Online</v>
      </c>
    </row>
    <row r="14587" spans="2:9" x14ac:dyDescent="0.25">
      <c r="B14587" s="6" t="s">
        <v>14648</v>
      </c>
      <c r="C14587" s="4">
        <v>43835</v>
      </c>
      <c r="D14587" s="16" t="s">
        <v>21864</v>
      </c>
      <c r="E14587" s="10">
        <v>396.02499999999998</v>
      </c>
      <c r="F14587" s="12">
        <v>1.4</v>
      </c>
      <c r="G14587" s="10">
        <f>Table1[[#This Row],[Package Price]]*Table1[[#This Row],[Participants]]</f>
        <v>554.43499999999995</v>
      </c>
      <c r="H14587" s="18" t="s">
        <v>16</v>
      </c>
      <c r="I14587" s="18" t="str">
        <f>IF(Table1[[#This Row],[Package Price]]&gt;250,"Direct","Online")</f>
        <v>Direct</v>
      </c>
    </row>
    <row r="14588" spans="2:9" x14ac:dyDescent="0.25">
      <c r="B14588" s="6" t="s">
        <v>14637</v>
      </c>
      <c r="C14588" s="4">
        <v>43835</v>
      </c>
      <c r="D14588" s="16" t="s">
        <v>21875</v>
      </c>
      <c r="E14588" s="10">
        <v>109.63749999999999</v>
      </c>
      <c r="F14588" s="12">
        <v>4.8999999999999995</v>
      </c>
      <c r="G14588" s="10">
        <f>Table1[[#This Row],[Package Price]]*Table1[[#This Row],[Participants]]</f>
        <v>537.22374999999988</v>
      </c>
      <c r="H14588" s="18" t="s">
        <v>4</v>
      </c>
      <c r="I14588" s="18" t="str">
        <f>IF(Table1[[#This Row],[Package Price]]&gt;250,"Direct","Online")</f>
        <v>Online</v>
      </c>
    </row>
    <row r="14589" spans="2:9" x14ac:dyDescent="0.25">
      <c r="B14589" s="6" t="s">
        <v>14638</v>
      </c>
      <c r="C14589" s="4">
        <v>43835</v>
      </c>
      <c r="D14589" s="16" t="s">
        <v>21862</v>
      </c>
      <c r="E14589" s="10">
        <v>543.375</v>
      </c>
      <c r="F14589" s="12">
        <v>4.8999999999999995</v>
      </c>
      <c r="G14589" s="10">
        <f>Table1[[#This Row],[Package Price]]*Table1[[#This Row],[Participants]]</f>
        <v>2662.5374999999999</v>
      </c>
      <c r="H14589" s="18" t="s">
        <v>35</v>
      </c>
      <c r="I14589" s="18" t="str">
        <f>IF(Table1[[#This Row],[Package Price]]&gt;250,"Direct","Online")</f>
        <v>Direct</v>
      </c>
    </row>
    <row r="14590" spans="2:9" x14ac:dyDescent="0.25">
      <c r="B14590" s="6" t="s">
        <v>14640</v>
      </c>
      <c r="C14590" s="4">
        <v>43835</v>
      </c>
      <c r="D14590" s="16" t="s">
        <v>21868</v>
      </c>
      <c r="E14590" s="10">
        <v>284.72499999999997</v>
      </c>
      <c r="F14590" s="12">
        <v>0.7</v>
      </c>
      <c r="G14590" s="10">
        <f>Table1[[#This Row],[Package Price]]*Table1[[#This Row],[Participants]]</f>
        <v>199.30749999999998</v>
      </c>
      <c r="H14590" s="18" t="s">
        <v>47</v>
      </c>
      <c r="I14590" s="18" t="str">
        <f>IF(Table1[[#This Row],[Package Price]]&gt;250,"Direct","Online")</f>
        <v>Direct</v>
      </c>
    </row>
    <row r="14591" spans="2:9" x14ac:dyDescent="0.25">
      <c r="B14591" s="6" t="s">
        <v>14639</v>
      </c>
      <c r="C14591" s="4">
        <v>43835</v>
      </c>
      <c r="D14591" s="16" t="s">
        <v>21867</v>
      </c>
      <c r="E14591" s="10">
        <v>358.75</v>
      </c>
      <c r="F14591" s="12">
        <v>0.7</v>
      </c>
      <c r="G14591" s="10">
        <f>Table1[[#This Row],[Package Price]]*Table1[[#This Row],[Participants]]</f>
        <v>251.12499999999997</v>
      </c>
      <c r="H14591" s="18" t="s">
        <v>16</v>
      </c>
      <c r="I14591" s="18" t="str">
        <f>IF(Table1[[#This Row],[Package Price]]&gt;250,"Direct","Online")</f>
        <v>Direct</v>
      </c>
    </row>
    <row r="14592" spans="2:9" x14ac:dyDescent="0.25">
      <c r="B14592" s="6" t="s">
        <v>14644</v>
      </c>
      <c r="C14592" s="4">
        <v>43835</v>
      </c>
      <c r="D14592" s="16" t="s">
        <v>21863</v>
      </c>
      <c r="E14592" s="10">
        <v>457.62499999999994</v>
      </c>
      <c r="F14592" s="12">
        <v>1.4</v>
      </c>
      <c r="G14592" s="10">
        <f>Table1[[#This Row],[Package Price]]*Table1[[#This Row],[Participants]]</f>
        <v>640.67499999999984</v>
      </c>
      <c r="H14592" s="18" t="s">
        <v>45</v>
      </c>
      <c r="I14592" s="18" t="str">
        <f>IF(Table1[[#This Row],[Package Price]]&gt;250,"Direct","Online")</f>
        <v>Direct</v>
      </c>
    </row>
    <row r="14593" spans="2:9" x14ac:dyDescent="0.25">
      <c r="B14593" s="6" t="s">
        <v>14645</v>
      </c>
      <c r="C14593" s="4">
        <v>43835</v>
      </c>
      <c r="D14593" s="16" t="s">
        <v>21865</v>
      </c>
      <c r="E14593" s="10">
        <v>395.5</v>
      </c>
      <c r="F14593" s="12">
        <v>8.3999999999999986</v>
      </c>
      <c r="G14593" s="10">
        <f>Table1[[#This Row],[Package Price]]*Table1[[#This Row],[Participants]]</f>
        <v>3322.1999999999994</v>
      </c>
      <c r="H14593" s="18" t="s">
        <v>26</v>
      </c>
      <c r="I14593" s="18" t="str">
        <f>IF(Table1[[#This Row],[Package Price]]&gt;250,"Direct","Online")</f>
        <v>Direct</v>
      </c>
    </row>
    <row r="14594" spans="2:9" x14ac:dyDescent="0.25">
      <c r="B14594" s="6" t="s">
        <v>14647</v>
      </c>
      <c r="C14594" s="4">
        <v>43835</v>
      </c>
      <c r="D14594" s="16" t="s">
        <v>21869</v>
      </c>
      <c r="E14594" s="10">
        <v>244.99999999999997</v>
      </c>
      <c r="F14594" s="12">
        <v>8.3999999999999986</v>
      </c>
      <c r="G14594" s="10">
        <f>Table1[[#This Row],[Package Price]]*Table1[[#This Row],[Participants]]</f>
        <v>2057.9999999999995</v>
      </c>
      <c r="H14594" s="18" t="s">
        <v>35</v>
      </c>
      <c r="I14594" s="18" t="str">
        <f>IF(Table1[[#This Row],[Package Price]]&gt;250,"Direct","Online")</f>
        <v>Online</v>
      </c>
    </row>
    <row r="14595" spans="2:9" x14ac:dyDescent="0.25">
      <c r="B14595" s="6" t="s">
        <v>14646</v>
      </c>
      <c r="C14595" s="4">
        <v>43835</v>
      </c>
      <c r="D14595" s="16" t="s">
        <v>21857</v>
      </c>
      <c r="E14595" s="10">
        <v>244.99999999999997</v>
      </c>
      <c r="F14595" s="12">
        <v>6.6499999999999995</v>
      </c>
      <c r="G14595" s="10">
        <f>Table1[[#This Row],[Package Price]]*Table1[[#This Row],[Participants]]</f>
        <v>1629.2499999999998</v>
      </c>
      <c r="H14595" s="18" t="s">
        <v>45</v>
      </c>
      <c r="I14595" s="18" t="str">
        <f>IF(Table1[[#This Row],[Package Price]]&gt;250,"Direct","Online")</f>
        <v>Online</v>
      </c>
    </row>
    <row r="14596" spans="2:9" x14ac:dyDescent="0.25">
      <c r="B14596" s="6" t="s">
        <v>14642</v>
      </c>
      <c r="C14596" s="4">
        <v>43835</v>
      </c>
      <c r="D14596" s="16" t="s">
        <v>21877</v>
      </c>
      <c r="E14596" s="10">
        <v>280.875</v>
      </c>
      <c r="F14596" s="12">
        <v>9.1</v>
      </c>
      <c r="G14596" s="10">
        <f>Table1[[#This Row],[Package Price]]*Table1[[#This Row],[Participants]]</f>
        <v>2555.9625000000001</v>
      </c>
      <c r="H14596" s="18" t="s">
        <v>18</v>
      </c>
      <c r="I14596" s="18" t="str">
        <f>IF(Table1[[#This Row],[Package Price]]&gt;250,"Direct","Online")</f>
        <v>Direct</v>
      </c>
    </row>
    <row r="14597" spans="2:9" x14ac:dyDescent="0.25">
      <c r="B14597" s="6" t="s">
        <v>14653</v>
      </c>
      <c r="C14597" s="4">
        <v>43836</v>
      </c>
      <c r="D14597" s="16" t="s">
        <v>21872</v>
      </c>
      <c r="E14597" s="10">
        <v>210</v>
      </c>
      <c r="F14597" s="12">
        <v>3.5</v>
      </c>
      <c r="G14597" s="10">
        <f>Table1[[#This Row],[Package Price]]*Table1[[#This Row],[Participants]]</f>
        <v>735</v>
      </c>
      <c r="H14597" s="18" t="s">
        <v>38</v>
      </c>
      <c r="I14597" s="18" t="str">
        <f>IF(Table1[[#This Row],[Package Price]]&gt;250,"Direct","Online")</f>
        <v>Online</v>
      </c>
    </row>
    <row r="14598" spans="2:9" x14ac:dyDescent="0.25">
      <c r="B14598" s="6" t="s">
        <v>14655</v>
      </c>
      <c r="C14598" s="4">
        <v>43836</v>
      </c>
      <c r="D14598" s="16" t="s">
        <v>21870</v>
      </c>
      <c r="E14598" s="10">
        <v>227.49999999999997</v>
      </c>
      <c r="F14598" s="12">
        <v>6.6499999999999995</v>
      </c>
      <c r="G14598" s="10">
        <f>Table1[[#This Row],[Package Price]]*Table1[[#This Row],[Participants]]</f>
        <v>1512.8749999999998</v>
      </c>
      <c r="H14598" s="18" t="s">
        <v>15</v>
      </c>
      <c r="I14598" s="18" t="str">
        <f>IF(Table1[[#This Row],[Package Price]]&gt;250,"Direct","Online")</f>
        <v>Online</v>
      </c>
    </row>
    <row r="14599" spans="2:9" x14ac:dyDescent="0.25">
      <c r="B14599" s="6" t="s">
        <v>14660</v>
      </c>
      <c r="C14599" s="4">
        <v>43836</v>
      </c>
      <c r="D14599" s="16" t="s">
        <v>21864</v>
      </c>
      <c r="E14599" s="10">
        <v>396.02499999999998</v>
      </c>
      <c r="F14599" s="12">
        <v>2.8</v>
      </c>
      <c r="G14599" s="10">
        <f>Table1[[#This Row],[Package Price]]*Table1[[#This Row],[Participants]]</f>
        <v>1108.8699999999999</v>
      </c>
      <c r="H14599" s="18" t="s">
        <v>17</v>
      </c>
      <c r="I14599" s="18" t="str">
        <f>IF(Table1[[#This Row],[Package Price]]&gt;250,"Direct","Online")</f>
        <v>Direct</v>
      </c>
    </row>
    <row r="14600" spans="2:9" x14ac:dyDescent="0.25">
      <c r="B14600" s="6" t="s">
        <v>14649</v>
      </c>
      <c r="C14600" s="4">
        <v>43836</v>
      </c>
      <c r="D14600" s="16" t="s">
        <v>21875</v>
      </c>
      <c r="E14600" s="10">
        <v>109.63749999999999</v>
      </c>
      <c r="F14600" s="12">
        <v>2.8</v>
      </c>
      <c r="G14600" s="10">
        <f>Table1[[#This Row],[Package Price]]*Table1[[#This Row],[Participants]]</f>
        <v>306.98499999999996</v>
      </c>
      <c r="H14600" s="18" t="s">
        <v>5</v>
      </c>
      <c r="I14600" s="18" t="str">
        <f>IF(Table1[[#This Row],[Package Price]]&gt;250,"Direct","Online")</f>
        <v>Online</v>
      </c>
    </row>
    <row r="14601" spans="2:9" x14ac:dyDescent="0.25">
      <c r="B14601" s="6" t="s">
        <v>14650</v>
      </c>
      <c r="C14601" s="4">
        <v>43836</v>
      </c>
      <c r="D14601" s="16" t="s">
        <v>21862</v>
      </c>
      <c r="E14601" s="10">
        <v>543.375</v>
      </c>
      <c r="F14601" s="12">
        <v>5.6</v>
      </c>
      <c r="G14601" s="10">
        <f>Table1[[#This Row],[Package Price]]*Table1[[#This Row],[Participants]]</f>
        <v>3042.8999999999996</v>
      </c>
      <c r="H14601" s="18" t="s">
        <v>36</v>
      </c>
      <c r="I14601" s="18" t="str">
        <f>IF(Table1[[#This Row],[Package Price]]&gt;250,"Direct","Online")</f>
        <v>Direct</v>
      </c>
    </row>
    <row r="14602" spans="2:9" x14ac:dyDescent="0.25">
      <c r="B14602" s="6" t="s">
        <v>14652</v>
      </c>
      <c r="C14602" s="4">
        <v>43836</v>
      </c>
      <c r="D14602" s="16" t="s">
        <v>21868</v>
      </c>
      <c r="E14602" s="10">
        <v>284.72499999999997</v>
      </c>
      <c r="F14602" s="12">
        <v>2.8</v>
      </c>
      <c r="G14602" s="10">
        <f>Table1[[#This Row],[Package Price]]*Table1[[#This Row],[Participants]]</f>
        <v>797.2299999999999</v>
      </c>
      <c r="H14602" s="18" t="s">
        <v>48</v>
      </c>
      <c r="I14602" s="18" t="str">
        <f>IF(Table1[[#This Row],[Package Price]]&gt;250,"Direct","Online")</f>
        <v>Direct</v>
      </c>
    </row>
    <row r="14603" spans="2:9" x14ac:dyDescent="0.25">
      <c r="B14603" s="6" t="s">
        <v>14651</v>
      </c>
      <c r="C14603" s="4">
        <v>43836</v>
      </c>
      <c r="D14603" s="16" t="s">
        <v>21867</v>
      </c>
      <c r="E14603" s="10">
        <v>358.75</v>
      </c>
      <c r="F14603" s="12">
        <v>4.7249999999999996</v>
      </c>
      <c r="G14603" s="10">
        <f>Table1[[#This Row],[Package Price]]*Table1[[#This Row],[Participants]]</f>
        <v>1695.0937499999998</v>
      </c>
      <c r="H14603" s="18" t="s">
        <v>17</v>
      </c>
      <c r="I14603" s="18" t="str">
        <f>IF(Table1[[#This Row],[Package Price]]&gt;250,"Direct","Online")</f>
        <v>Direct</v>
      </c>
    </row>
    <row r="14604" spans="2:9" x14ac:dyDescent="0.25">
      <c r="B14604" s="6" t="s">
        <v>14656</v>
      </c>
      <c r="C14604" s="4">
        <v>43836</v>
      </c>
      <c r="D14604" s="16" t="s">
        <v>21863</v>
      </c>
      <c r="E14604" s="10">
        <v>457.62499999999994</v>
      </c>
      <c r="F14604" s="12">
        <v>4.8999999999999995</v>
      </c>
      <c r="G14604" s="10">
        <f>Table1[[#This Row],[Package Price]]*Table1[[#This Row],[Participants]]</f>
        <v>2242.3624999999993</v>
      </c>
      <c r="H14604" s="18" t="s">
        <v>46</v>
      </c>
      <c r="I14604" s="18" t="str">
        <f>IF(Table1[[#This Row],[Package Price]]&gt;250,"Direct","Online")</f>
        <v>Direct</v>
      </c>
    </row>
    <row r="14605" spans="2:9" x14ac:dyDescent="0.25">
      <c r="B14605" s="6" t="s">
        <v>14657</v>
      </c>
      <c r="C14605" s="4">
        <v>43836</v>
      </c>
      <c r="D14605" s="16" t="s">
        <v>21865</v>
      </c>
      <c r="E14605" s="10">
        <v>395.5</v>
      </c>
      <c r="F14605" s="12">
        <v>4.8999999999999995</v>
      </c>
      <c r="G14605" s="10">
        <f>Table1[[#This Row],[Package Price]]*Table1[[#This Row],[Participants]]</f>
        <v>1937.9499999999998</v>
      </c>
      <c r="H14605" s="18" t="s">
        <v>27</v>
      </c>
      <c r="I14605" s="18" t="str">
        <f>IF(Table1[[#This Row],[Package Price]]&gt;250,"Direct","Online")</f>
        <v>Direct</v>
      </c>
    </row>
    <row r="14606" spans="2:9" x14ac:dyDescent="0.25">
      <c r="B14606" s="6" t="s">
        <v>14659</v>
      </c>
      <c r="C14606" s="4">
        <v>43836</v>
      </c>
      <c r="D14606" s="16" t="s">
        <v>21869</v>
      </c>
      <c r="E14606" s="10">
        <v>244.99999999999997</v>
      </c>
      <c r="F14606" s="12">
        <v>2.8</v>
      </c>
      <c r="G14606" s="10">
        <f>Table1[[#This Row],[Package Price]]*Table1[[#This Row],[Participants]]</f>
        <v>685.99999999999989</v>
      </c>
      <c r="H14606" s="18" t="s">
        <v>36</v>
      </c>
      <c r="I14606" s="18" t="str">
        <f>IF(Table1[[#This Row],[Package Price]]&gt;250,"Direct","Online")</f>
        <v>Online</v>
      </c>
    </row>
    <row r="14607" spans="2:9" x14ac:dyDescent="0.25">
      <c r="B14607" s="6" t="s">
        <v>14658</v>
      </c>
      <c r="C14607" s="4">
        <v>43836</v>
      </c>
      <c r="D14607" s="16" t="s">
        <v>21857</v>
      </c>
      <c r="E14607" s="10">
        <v>244.99999999999997</v>
      </c>
      <c r="F14607" s="12">
        <v>19.599999999999998</v>
      </c>
      <c r="G14607" s="10">
        <f>Table1[[#This Row],[Package Price]]*Table1[[#This Row],[Participants]]</f>
        <v>4801.9999999999991</v>
      </c>
      <c r="H14607" s="18" t="s">
        <v>46</v>
      </c>
      <c r="I14607" s="18" t="str">
        <f>IF(Table1[[#This Row],[Package Price]]&gt;250,"Direct","Online")</f>
        <v>Online</v>
      </c>
    </row>
    <row r="14608" spans="2:9" x14ac:dyDescent="0.25">
      <c r="B14608" s="6" t="s">
        <v>14654</v>
      </c>
      <c r="C14608" s="4">
        <v>43836</v>
      </c>
      <c r="D14608" s="16" t="s">
        <v>21877</v>
      </c>
      <c r="E14608" s="10">
        <v>280.875</v>
      </c>
      <c r="F14608" s="12">
        <v>0.7</v>
      </c>
      <c r="G14608" s="10">
        <f>Table1[[#This Row],[Package Price]]*Table1[[#This Row],[Participants]]</f>
        <v>196.61249999999998</v>
      </c>
      <c r="H14608" s="18" t="s">
        <v>19</v>
      </c>
      <c r="I14608" s="18" t="str">
        <f>IF(Table1[[#This Row],[Package Price]]&gt;250,"Direct","Online")</f>
        <v>Direct</v>
      </c>
    </row>
    <row r="14609" spans="2:9" x14ac:dyDescent="0.25">
      <c r="B14609" s="6" t="s">
        <v>14665</v>
      </c>
      <c r="C14609" s="4">
        <v>43837</v>
      </c>
      <c r="D14609" s="16" t="s">
        <v>21872</v>
      </c>
      <c r="E14609" s="10">
        <v>210</v>
      </c>
      <c r="F14609" s="12">
        <v>3.5</v>
      </c>
      <c r="G14609" s="10">
        <f>Table1[[#This Row],[Package Price]]*Table1[[#This Row],[Participants]]</f>
        <v>735</v>
      </c>
      <c r="H14609" s="18" t="s">
        <v>39</v>
      </c>
      <c r="I14609" s="18" t="str">
        <f>IF(Table1[[#This Row],[Package Price]]&gt;250,"Direct","Online")</f>
        <v>Online</v>
      </c>
    </row>
    <row r="14610" spans="2:9" x14ac:dyDescent="0.25">
      <c r="B14610" s="6" t="s">
        <v>14667</v>
      </c>
      <c r="C14610" s="4">
        <v>43837</v>
      </c>
      <c r="D14610" s="16" t="s">
        <v>21870</v>
      </c>
      <c r="E14610" s="10">
        <v>227.49999999999997</v>
      </c>
      <c r="F14610" s="12">
        <v>16.799999999999997</v>
      </c>
      <c r="G14610" s="10">
        <f>Table1[[#This Row],[Package Price]]*Table1[[#This Row],[Participants]]</f>
        <v>3821.9999999999991</v>
      </c>
      <c r="H14610" s="18" t="s">
        <v>16</v>
      </c>
      <c r="I14610" s="18" t="str">
        <f>IF(Table1[[#This Row],[Package Price]]&gt;250,"Direct","Online")</f>
        <v>Online</v>
      </c>
    </row>
    <row r="14611" spans="2:9" x14ac:dyDescent="0.25">
      <c r="B14611" s="6" t="s">
        <v>14672</v>
      </c>
      <c r="C14611" s="4">
        <v>43837</v>
      </c>
      <c r="D14611" s="16" t="s">
        <v>21864</v>
      </c>
      <c r="E14611" s="10">
        <v>396.02499999999998</v>
      </c>
      <c r="F14611" s="12">
        <v>11.549999999999999</v>
      </c>
      <c r="G14611" s="10">
        <f>Table1[[#This Row],[Package Price]]*Table1[[#This Row],[Participants]]</f>
        <v>4574.088749999999</v>
      </c>
      <c r="H14611" s="18" t="s">
        <v>18</v>
      </c>
      <c r="I14611" s="18" t="str">
        <f>IF(Table1[[#This Row],[Package Price]]&gt;250,"Direct","Online")</f>
        <v>Direct</v>
      </c>
    </row>
    <row r="14612" spans="2:9" x14ac:dyDescent="0.25">
      <c r="B14612" s="6" t="s">
        <v>14661</v>
      </c>
      <c r="C14612" s="4">
        <v>43837</v>
      </c>
      <c r="D14612" s="16" t="s">
        <v>21875</v>
      </c>
      <c r="E14612" s="10">
        <v>109.63749999999999</v>
      </c>
      <c r="F14612" s="12">
        <v>1.4</v>
      </c>
      <c r="G14612" s="10">
        <f>Table1[[#This Row],[Package Price]]*Table1[[#This Row],[Participants]]</f>
        <v>153.49249999999998</v>
      </c>
      <c r="H14612" s="18" t="s">
        <v>6</v>
      </c>
      <c r="I14612" s="18" t="str">
        <f>IF(Table1[[#This Row],[Package Price]]&gt;250,"Direct","Online")</f>
        <v>Online</v>
      </c>
    </row>
    <row r="14613" spans="2:9" x14ac:dyDescent="0.25">
      <c r="B14613" s="6" t="s">
        <v>14662</v>
      </c>
      <c r="C14613" s="4">
        <v>43837</v>
      </c>
      <c r="D14613" s="16" t="s">
        <v>21862</v>
      </c>
      <c r="E14613" s="10">
        <v>543.375</v>
      </c>
      <c r="F14613" s="12">
        <v>4.8999999999999995</v>
      </c>
      <c r="G14613" s="10">
        <f>Table1[[#This Row],[Package Price]]*Table1[[#This Row],[Participants]]</f>
        <v>2662.5374999999999</v>
      </c>
      <c r="H14613" s="18" t="s">
        <v>37</v>
      </c>
      <c r="I14613" s="18" t="str">
        <f>IF(Table1[[#This Row],[Package Price]]&gt;250,"Direct","Online")</f>
        <v>Direct</v>
      </c>
    </row>
    <row r="14614" spans="2:9" x14ac:dyDescent="0.25">
      <c r="B14614" s="6" t="s">
        <v>14664</v>
      </c>
      <c r="C14614" s="4">
        <v>43837</v>
      </c>
      <c r="D14614" s="16" t="s">
        <v>21868</v>
      </c>
      <c r="E14614" s="10">
        <v>284.72499999999997</v>
      </c>
      <c r="F14614" s="12">
        <v>1.4</v>
      </c>
      <c r="G14614" s="10">
        <f>Table1[[#This Row],[Package Price]]*Table1[[#This Row],[Participants]]</f>
        <v>398.61499999999995</v>
      </c>
      <c r="H14614" s="18" t="s">
        <v>49</v>
      </c>
      <c r="I14614" s="18" t="str">
        <f>IF(Table1[[#This Row],[Package Price]]&gt;250,"Direct","Online")</f>
        <v>Direct</v>
      </c>
    </row>
    <row r="14615" spans="2:9" x14ac:dyDescent="0.25">
      <c r="B14615" s="6" t="s">
        <v>14663</v>
      </c>
      <c r="C14615" s="4">
        <v>43837</v>
      </c>
      <c r="D14615" s="16" t="s">
        <v>21867</v>
      </c>
      <c r="E14615" s="10">
        <v>358.75</v>
      </c>
      <c r="F14615" s="12">
        <v>3.5</v>
      </c>
      <c r="G14615" s="10">
        <f>Table1[[#This Row],[Package Price]]*Table1[[#This Row],[Participants]]</f>
        <v>1255.625</v>
      </c>
      <c r="H14615" s="18" t="s">
        <v>18</v>
      </c>
      <c r="I14615" s="18" t="str">
        <f>IF(Table1[[#This Row],[Package Price]]&gt;250,"Direct","Online")</f>
        <v>Direct</v>
      </c>
    </row>
    <row r="14616" spans="2:9" x14ac:dyDescent="0.25">
      <c r="B14616" s="6" t="s">
        <v>14668</v>
      </c>
      <c r="C14616" s="4">
        <v>43837</v>
      </c>
      <c r="D14616" s="16" t="s">
        <v>21863</v>
      </c>
      <c r="E14616" s="10">
        <v>457.62499999999994</v>
      </c>
      <c r="F14616" s="12">
        <v>12.25</v>
      </c>
      <c r="G14616" s="10">
        <f>Table1[[#This Row],[Package Price]]*Table1[[#This Row],[Participants]]</f>
        <v>5605.9062499999991</v>
      </c>
      <c r="H14616" s="18" t="s">
        <v>47</v>
      </c>
      <c r="I14616" s="18" t="str">
        <f>IF(Table1[[#This Row],[Package Price]]&gt;250,"Direct","Online")</f>
        <v>Direct</v>
      </c>
    </row>
    <row r="14617" spans="2:9" x14ac:dyDescent="0.25">
      <c r="B14617" s="6" t="s">
        <v>14669</v>
      </c>
      <c r="C14617" s="4">
        <v>43837</v>
      </c>
      <c r="D14617" s="16" t="s">
        <v>21865</v>
      </c>
      <c r="E14617" s="10">
        <v>395.5</v>
      </c>
      <c r="F14617" s="12">
        <v>12.25</v>
      </c>
      <c r="G14617" s="10">
        <f>Table1[[#This Row],[Package Price]]*Table1[[#This Row],[Participants]]</f>
        <v>4844.875</v>
      </c>
      <c r="H14617" s="18" t="s">
        <v>28</v>
      </c>
      <c r="I14617" s="18" t="str">
        <f>IF(Table1[[#This Row],[Package Price]]&gt;250,"Direct","Online")</f>
        <v>Direct</v>
      </c>
    </row>
    <row r="14618" spans="2:9" x14ac:dyDescent="0.25">
      <c r="B14618" s="6" t="s">
        <v>14671</v>
      </c>
      <c r="C14618" s="4">
        <v>43837</v>
      </c>
      <c r="D14618" s="16" t="s">
        <v>21869</v>
      </c>
      <c r="E14618" s="10">
        <v>244.99999999999997</v>
      </c>
      <c r="F14618" s="12">
        <v>16.45</v>
      </c>
      <c r="G14618" s="10">
        <f>Table1[[#This Row],[Package Price]]*Table1[[#This Row],[Participants]]</f>
        <v>4030.2499999999995</v>
      </c>
      <c r="H14618" s="18" t="s">
        <v>37</v>
      </c>
      <c r="I14618" s="18" t="str">
        <f>IF(Table1[[#This Row],[Package Price]]&gt;250,"Direct","Online")</f>
        <v>Online</v>
      </c>
    </row>
    <row r="14619" spans="2:9" x14ac:dyDescent="0.25">
      <c r="B14619" s="6" t="s">
        <v>14670</v>
      </c>
      <c r="C14619" s="4">
        <v>43837</v>
      </c>
      <c r="D14619" s="16" t="s">
        <v>21857</v>
      </c>
      <c r="E14619" s="10">
        <v>244.99999999999997</v>
      </c>
      <c r="F14619" s="12">
        <v>13.649999999999999</v>
      </c>
      <c r="G14619" s="10">
        <f>Table1[[#This Row],[Package Price]]*Table1[[#This Row],[Participants]]</f>
        <v>3344.2499999999991</v>
      </c>
      <c r="H14619" s="18" t="s">
        <v>47</v>
      </c>
      <c r="I14619" s="18" t="str">
        <f>IF(Table1[[#This Row],[Package Price]]&gt;250,"Direct","Online")</f>
        <v>Online</v>
      </c>
    </row>
    <row r="14620" spans="2:9" x14ac:dyDescent="0.25">
      <c r="B14620" s="6" t="s">
        <v>14666</v>
      </c>
      <c r="C14620" s="4">
        <v>43837</v>
      </c>
      <c r="D14620" s="16" t="s">
        <v>21877</v>
      </c>
      <c r="E14620" s="10">
        <v>280.875</v>
      </c>
      <c r="F14620" s="12">
        <v>5.25</v>
      </c>
      <c r="G14620" s="10">
        <f>Table1[[#This Row],[Package Price]]*Table1[[#This Row],[Participants]]</f>
        <v>1474.59375</v>
      </c>
      <c r="H14620" s="18" t="s">
        <v>20</v>
      </c>
      <c r="I14620" s="18" t="str">
        <f>IF(Table1[[#This Row],[Package Price]]&gt;250,"Direct","Online")</f>
        <v>Direct</v>
      </c>
    </row>
    <row r="14621" spans="2:9" x14ac:dyDescent="0.25">
      <c r="B14621" s="6" t="s">
        <v>14677</v>
      </c>
      <c r="C14621" s="4">
        <v>43838</v>
      </c>
      <c r="D14621" s="16" t="s">
        <v>21872</v>
      </c>
      <c r="E14621" s="10">
        <v>210</v>
      </c>
      <c r="F14621" s="12">
        <v>2.0999999999999996</v>
      </c>
      <c r="G14621" s="10">
        <f>Table1[[#This Row],[Package Price]]*Table1[[#This Row],[Participants]]</f>
        <v>440.99999999999994</v>
      </c>
      <c r="H14621" s="18" t="s">
        <v>40</v>
      </c>
      <c r="I14621" s="18" t="str">
        <f>IF(Table1[[#This Row],[Package Price]]&gt;250,"Direct","Online")</f>
        <v>Online</v>
      </c>
    </row>
    <row r="14622" spans="2:9" x14ac:dyDescent="0.25">
      <c r="B14622" s="6" t="s">
        <v>14679</v>
      </c>
      <c r="C14622" s="4">
        <v>43838</v>
      </c>
      <c r="D14622" s="16" t="s">
        <v>21870</v>
      </c>
      <c r="E14622" s="10">
        <v>227.49999999999997</v>
      </c>
      <c r="F14622" s="12">
        <v>3.15</v>
      </c>
      <c r="G14622" s="10">
        <f>Table1[[#This Row],[Package Price]]*Table1[[#This Row],[Participants]]</f>
        <v>716.62499999999989</v>
      </c>
      <c r="H14622" s="18" t="s">
        <v>17</v>
      </c>
      <c r="I14622" s="18" t="str">
        <f>IF(Table1[[#This Row],[Package Price]]&gt;250,"Direct","Online")</f>
        <v>Online</v>
      </c>
    </row>
    <row r="14623" spans="2:9" x14ac:dyDescent="0.25">
      <c r="B14623" s="6" t="s">
        <v>14684</v>
      </c>
      <c r="C14623" s="4">
        <v>43838</v>
      </c>
      <c r="D14623" s="16" t="s">
        <v>21864</v>
      </c>
      <c r="E14623" s="10">
        <v>396.02499999999998</v>
      </c>
      <c r="F14623" s="12">
        <v>3.15</v>
      </c>
      <c r="G14623" s="10">
        <f>Table1[[#This Row],[Package Price]]*Table1[[#This Row],[Participants]]</f>
        <v>1247.47875</v>
      </c>
      <c r="H14623" s="18" t="s">
        <v>19</v>
      </c>
      <c r="I14623" s="18" t="str">
        <f>IF(Table1[[#This Row],[Package Price]]&gt;250,"Direct","Online")</f>
        <v>Direct</v>
      </c>
    </row>
    <row r="14624" spans="2:9" x14ac:dyDescent="0.25">
      <c r="B14624" s="6" t="s">
        <v>14673</v>
      </c>
      <c r="C14624" s="4">
        <v>43838</v>
      </c>
      <c r="D14624" s="16" t="s">
        <v>21875</v>
      </c>
      <c r="E14624" s="10">
        <v>109.63749999999999</v>
      </c>
      <c r="F14624" s="12">
        <v>2.0999999999999996</v>
      </c>
      <c r="G14624" s="10">
        <f>Table1[[#This Row],[Package Price]]*Table1[[#This Row],[Participants]]</f>
        <v>230.23874999999992</v>
      </c>
      <c r="H14624" s="18" t="s">
        <v>7</v>
      </c>
      <c r="I14624" s="18" t="str">
        <f>IF(Table1[[#This Row],[Package Price]]&gt;250,"Direct","Online")</f>
        <v>Online</v>
      </c>
    </row>
    <row r="14625" spans="2:9" x14ac:dyDescent="0.25">
      <c r="B14625" s="6" t="s">
        <v>14674</v>
      </c>
      <c r="C14625" s="4">
        <v>43838</v>
      </c>
      <c r="D14625" s="16" t="s">
        <v>21862</v>
      </c>
      <c r="E14625" s="10">
        <v>543.375</v>
      </c>
      <c r="F14625" s="12">
        <v>2.0999999999999996</v>
      </c>
      <c r="G14625" s="10">
        <f>Table1[[#This Row],[Package Price]]*Table1[[#This Row],[Participants]]</f>
        <v>1141.0874999999999</v>
      </c>
      <c r="H14625" s="18" t="s">
        <v>38</v>
      </c>
      <c r="I14625" s="18" t="str">
        <f>IF(Table1[[#This Row],[Package Price]]&gt;250,"Direct","Online")</f>
        <v>Direct</v>
      </c>
    </row>
    <row r="14626" spans="2:9" x14ac:dyDescent="0.25">
      <c r="B14626" s="6" t="s">
        <v>14676</v>
      </c>
      <c r="C14626" s="4">
        <v>43838</v>
      </c>
      <c r="D14626" s="16" t="s">
        <v>21868</v>
      </c>
      <c r="E14626" s="10">
        <v>284.72499999999997</v>
      </c>
      <c r="F14626" s="12">
        <v>0.7</v>
      </c>
      <c r="G14626" s="10">
        <f>Table1[[#This Row],[Package Price]]*Table1[[#This Row],[Participants]]</f>
        <v>199.30749999999998</v>
      </c>
      <c r="H14626" s="18" t="s">
        <v>9</v>
      </c>
      <c r="I14626" s="18" t="str">
        <f>IF(Table1[[#This Row],[Package Price]]&gt;250,"Direct","Online")</f>
        <v>Direct</v>
      </c>
    </row>
    <row r="14627" spans="2:9" x14ac:dyDescent="0.25">
      <c r="B14627" s="6" t="s">
        <v>14675</v>
      </c>
      <c r="C14627" s="4">
        <v>43838</v>
      </c>
      <c r="D14627" s="16" t="s">
        <v>21867</v>
      </c>
      <c r="E14627" s="10">
        <v>358.75</v>
      </c>
      <c r="F14627" s="12">
        <v>1.75</v>
      </c>
      <c r="G14627" s="10">
        <f>Table1[[#This Row],[Package Price]]*Table1[[#This Row],[Participants]]</f>
        <v>627.8125</v>
      </c>
      <c r="H14627" s="18" t="s">
        <v>19</v>
      </c>
      <c r="I14627" s="18" t="str">
        <f>IF(Table1[[#This Row],[Package Price]]&gt;250,"Direct","Online")</f>
        <v>Direct</v>
      </c>
    </row>
    <row r="14628" spans="2:9" x14ac:dyDescent="0.25">
      <c r="B14628" s="6" t="s">
        <v>14680</v>
      </c>
      <c r="C14628" s="4">
        <v>43838</v>
      </c>
      <c r="D14628" s="16" t="s">
        <v>21863</v>
      </c>
      <c r="E14628" s="10">
        <v>457.62499999999994</v>
      </c>
      <c r="F14628" s="12">
        <v>11.549999999999999</v>
      </c>
      <c r="G14628" s="10">
        <f>Table1[[#This Row],[Package Price]]*Table1[[#This Row],[Participants]]</f>
        <v>5285.5687499999985</v>
      </c>
      <c r="H14628" s="18" t="s">
        <v>48</v>
      </c>
      <c r="I14628" s="18" t="str">
        <f>IF(Table1[[#This Row],[Package Price]]&gt;250,"Direct","Online")</f>
        <v>Direct</v>
      </c>
    </row>
    <row r="14629" spans="2:9" x14ac:dyDescent="0.25">
      <c r="B14629" s="6" t="s">
        <v>14681</v>
      </c>
      <c r="C14629" s="4">
        <v>43838</v>
      </c>
      <c r="D14629" s="16" t="s">
        <v>21865</v>
      </c>
      <c r="E14629" s="10">
        <v>395.5</v>
      </c>
      <c r="F14629" s="12">
        <v>3.15</v>
      </c>
      <c r="G14629" s="10">
        <f>Table1[[#This Row],[Package Price]]*Table1[[#This Row],[Participants]]</f>
        <v>1245.825</v>
      </c>
      <c r="H14629" s="18" t="s">
        <v>29</v>
      </c>
      <c r="I14629" s="18" t="str">
        <f>IF(Table1[[#This Row],[Package Price]]&gt;250,"Direct","Online")</f>
        <v>Direct</v>
      </c>
    </row>
    <row r="14630" spans="2:9" x14ac:dyDescent="0.25">
      <c r="B14630" s="6" t="s">
        <v>14683</v>
      </c>
      <c r="C14630" s="4">
        <v>43838</v>
      </c>
      <c r="D14630" s="16" t="s">
        <v>21869</v>
      </c>
      <c r="E14630" s="10">
        <v>244.99999999999997</v>
      </c>
      <c r="F14630" s="12">
        <v>3.15</v>
      </c>
      <c r="G14630" s="10">
        <f>Table1[[#This Row],[Package Price]]*Table1[[#This Row],[Participants]]</f>
        <v>771.74999999999989</v>
      </c>
      <c r="H14630" s="18" t="s">
        <v>38</v>
      </c>
      <c r="I14630" s="18" t="str">
        <f>IF(Table1[[#This Row],[Package Price]]&gt;250,"Direct","Online")</f>
        <v>Online</v>
      </c>
    </row>
    <row r="14631" spans="2:9" x14ac:dyDescent="0.25">
      <c r="B14631" s="6" t="s">
        <v>14682</v>
      </c>
      <c r="C14631" s="4">
        <v>43838</v>
      </c>
      <c r="D14631" s="16" t="s">
        <v>21857</v>
      </c>
      <c r="E14631" s="10">
        <v>244.99999999999997</v>
      </c>
      <c r="F14631" s="12">
        <v>11.549999999999999</v>
      </c>
      <c r="G14631" s="10">
        <f>Table1[[#This Row],[Package Price]]*Table1[[#This Row],[Participants]]</f>
        <v>2829.7499999999995</v>
      </c>
      <c r="H14631" s="18" t="s">
        <v>48</v>
      </c>
      <c r="I14631" s="18" t="str">
        <f>IF(Table1[[#This Row],[Package Price]]&gt;250,"Direct","Online")</f>
        <v>Online</v>
      </c>
    </row>
    <row r="14632" spans="2:9" x14ac:dyDescent="0.25">
      <c r="B14632" s="6" t="s">
        <v>14678</v>
      </c>
      <c r="C14632" s="4">
        <v>43838</v>
      </c>
      <c r="D14632" s="16" t="s">
        <v>21877</v>
      </c>
      <c r="E14632" s="10">
        <v>280.875</v>
      </c>
      <c r="F14632" s="12">
        <v>2.0999999999999996</v>
      </c>
      <c r="G14632" s="10">
        <f>Table1[[#This Row],[Package Price]]*Table1[[#This Row],[Participants]]</f>
        <v>589.83749999999986</v>
      </c>
      <c r="H14632" s="18" t="s">
        <v>21</v>
      </c>
      <c r="I14632" s="18" t="str">
        <f>IF(Table1[[#This Row],[Package Price]]&gt;250,"Direct","Online")</f>
        <v>Direct</v>
      </c>
    </row>
    <row r="14633" spans="2:9" x14ac:dyDescent="0.25">
      <c r="B14633" s="6" t="s">
        <v>14689</v>
      </c>
      <c r="C14633" s="4">
        <v>43839</v>
      </c>
      <c r="D14633" s="16" t="s">
        <v>21872</v>
      </c>
      <c r="E14633" s="10">
        <v>210</v>
      </c>
      <c r="F14633" s="12">
        <v>12.25</v>
      </c>
      <c r="G14633" s="10">
        <f>Table1[[#This Row],[Package Price]]*Table1[[#This Row],[Participants]]</f>
        <v>2572.5</v>
      </c>
      <c r="H14633" s="18" t="s">
        <v>41</v>
      </c>
      <c r="I14633" s="18" t="str">
        <f>IF(Table1[[#This Row],[Package Price]]&gt;250,"Direct","Online")</f>
        <v>Online</v>
      </c>
    </row>
    <row r="14634" spans="2:9" x14ac:dyDescent="0.25">
      <c r="B14634" s="6" t="s">
        <v>14691</v>
      </c>
      <c r="C14634" s="4">
        <v>43839</v>
      </c>
      <c r="D14634" s="16" t="s">
        <v>21870</v>
      </c>
      <c r="E14634" s="10">
        <v>227.49999999999997</v>
      </c>
      <c r="F14634" s="12">
        <v>17.149999999999999</v>
      </c>
      <c r="G14634" s="10">
        <f>Table1[[#This Row],[Package Price]]*Table1[[#This Row],[Participants]]</f>
        <v>3901.6249999999991</v>
      </c>
      <c r="H14634" s="18" t="s">
        <v>18</v>
      </c>
      <c r="I14634" s="18" t="str">
        <f>IF(Table1[[#This Row],[Package Price]]&gt;250,"Direct","Online")</f>
        <v>Online</v>
      </c>
    </row>
    <row r="14635" spans="2:9" x14ac:dyDescent="0.25">
      <c r="B14635" s="6" t="s">
        <v>14696</v>
      </c>
      <c r="C14635" s="4">
        <v>43839</v>
      </c>
      <c r="D14635" s="16" t="s">
        <v>21864</v>
      </c>
      <c r="E14635" s="10">
        <v>396.02499999999998</v>
      </c>
      <c r="F14635" s="12">
        <v>6.6499999999999995</v>
      </c>
      <c r="G14635" s="10">
        <f>Table1[[#This Row],[Package Price]]*Table1[[#This Row],[Participants]]</f>
        <v>2633.5662499999999</v>
      </c>
      <c r="H14635" s="18" t="s">
        <v>20</v>
      </c>
      <c r="I14635" s="18" t="str">
        <f>IF(Table1[[#This Row],[Package Price]]&gt;250,"Direct","Online")</f>
        <v>Direct</v>
      </c>
    </row>
    <row r="14636" spans="2:9" x14ac:dyDescent="0.25">
      <c r="B14636" s="6" t="s">
        <v>14685</v>
      </c>
      <c r="C14636" s="4">
        <v>43839</v>
      </c>
      <c r="D14636" s="16" t="s">
        <v>21875</v>
      </c>
      <c r="E14636" s="10">
        <v>109.63749999999999</v>
      </c>
      <c r="F14636" s="12">
        <v>3.5</v>
      </c>
      <c r="G14636" s="10">
        <f>Table1[[#This Row],[Package Price]]*Table1[[#This Row],[Participants]]</f>
        <v>383.73124999999993</v>
      </c>
      <c r="H14636" s="18" t="s">
        <v>8</v>
      </c>
      <c r="I14636" s="18" t="str">
        <f>IF(Table1[[#This Row],[Package Price]]&gt;250,"Direct","Online")</f>
        <v>Online</v>
      </c>
    </row>
    <row r="14637" spans="2:9" x14ac:dyDescent="0.25">
      <c r="B14637" s="6" t="s">
        <v>14686</v>
      </c>
      <c r="C14637" s="4">
        <v>43839</v>
      </c>
      <c r="D14637" s="16" t="s">
        <v>21862</v>
      </c>
      <c r="E14637" s="10">
        <v>543.375</v>
      </c>
      <c r="F14637" s="12">
        <v>13.649999999999999</v>
      </c>
      <c r="G14637" s="10">
        <f>Table1[[#This Row],[Package Price]]*Table1[[#This Row],[Participants]]</f>
        <v>7417.0687499999995</v>
      </c>
      <c r="H14637" s="18" t="s">
        <v>39</v>
      </c>
      <c r="I14637" s="18" t="str">
        <f>IF(Table1[[#This Row],[Package Price]]&gt;250,"Direct","Online")</f>
        <v>Direct</v>
      </c>
    </row>
    <row r="14638" spans="2:9" x14ac:dyDescent="0.25">
      <c r="B14638" s="6" t="s">
        <v>14688</v>
      </c>
      <c r="C14638" s="4">
        <v>43839</v>
      </c>
      <c r="D14638" s="16" t="s">
        <v>21868</v>
      </c>
      <c r="E14638" s="10">
        <v>284.72499999999997</v>
      </c>
      <c r="F14638" s="12">
        <v>2.0999999999999996</v>
      </c>
      <c r="G14638" s="10">
        <f>Table1[[#This Row],[Package Price]]*Table1[[#This Row],[Participants]]</f>
        <v>597.92249999999979</v>
      </c>
      <c r="H14638" s="18" t="s">
        <v>10</v>
      </c>
      <c r="I14638" s="18" t="str">
        <f>IF(Table1[[#This Row],[Package Price]]&gt;250,"Direct","Online")</f>
        <v>Direct</v>
      </c>
    </row>
    <row r="14639" spans="2:9" x14ac:dyDescent="0.25">
      <c r="B14639" s="6" t="s">
        <v>14687</v>
      </c>
      <c r="C14639" s="4">
        <v>43839</v>
      </c>
      <c r="D14639" s="16" t="s">
        <v>21867</v>
      </c>
      <c r="E14639" s="10">
        <v>358.75</v>
      </c>
      <c r="F14639" s="12">
        <v>2.0999999999999996</v>
      </c>
      <c r="G14639" s="10">
        <f>Table1[[#This Row],[Package Price]]*Table1[[#This Row],[Participants]]</f>
        <v>753.37499999999989</v>
      </c>
      <c r="H14639" s="18" t="s">
        <v>20</v>
      </c>
      <c r="I14639" s="18" t="str">
        <f>IF(Table1[[#This Row],[Package Price]]&gt;250,"Direct","Online")</f>
        <v>Direct</v>
      </c>
    </row>
    <row r="14640" spans="2:9" x14ac:dyDescent="0.25">
      <c r="B14640" s="6" t="s">
        <v>14692</v>
      </c>
      <c r="C14640" s="4">
        <v>43839</v>
      </c>
      <c r="D14640" s="16" t="s">
        <v>21863</v>
      </c>
      <c r="E14640" s="10">
        <v>457.62499999999994</v>
      </c>
      <c r="F14640" s="12">
        <v>12.95</v>
      </c>
      <c r="G14640" s="10">
        <f>Table1[[#This Row],[Package Price]]*Table1[[#This Row],[Participants]]</f>
        <v>5926.2437499999987</v>
      </c>
      <c r="H14640" s="18" t="s">
        <v>49</v>
      </c>
      <c r="I14640" s="18" t="str">
        <f>IF(Table1[[#This Row],[Package Price]]&gt;250,"Direct","Online")</f>
        <v>Direct</v>
      </c>
    </row>
    <row r="14641" spans="2:9" x14ac:dyDescent="0.25">
      <c r="B14641" s="6" t="s">
        <v>14693</v>
      </c>
      <c r="C14641" s="4">
        <v>43839</v>
      </c>
      <c r="D14641" s="16" t="s">
        <v>21865</v>
      </c>
      <c r="E14641" s="10">
        <v>395.5</v>
      </c>
      <c r="F14641" s="12">
        <v>11.2</v>
      </c>
      <c r="G14641" s="10">
        <f>Table1[[#This Row],[Package Price]]*Table1[[#This Row],[Participants]]</f>
        <v>4429.5999999999995</v>
      </c>
      <c r="H14641" s="18" t="s">
        <v>30</v>
      </c>
      <c r="I14641" s="18" t="str">
        <f>IF(Table1[[#This Row],[Package Price]]&gt;250,"Direct","Online")</f>
        <v>Direct</v>
      </c>
    </row>
    <row r="14642" spans="2:9" x14ac:dyDescent="0.25">
      <c r="B14642" s="6" t="s">
        <v>14695</v>
      </c>
      <c r="C14642" s="4">
        <v>43839</v>
      </c>
      <c r="D14642" s="16" t="s">
        <v>21869</v>
      </c>
      <c r="E14642" s="10">
        <v>244.99999999999997</v>
      </c>
      <c r="F14642" s="12">
        <v>9.4499999999999993</v>
      </c>
      <c r="G14642" s="10">
        <f>Table1[[#This Row],[Package Price]]*Table1[[#This Row],[Participants]]</f>
        <v>2315.2499999999995</v>
      </c>
      <c r="H14642" s="18" t="s">
        <v>39</v>
      </c>
      <c r="I14642" s="18" t="str">
        <f>IF(Table1[[#This Row],[Package Price]]&gt;250,"Direct","Online")</f>
        <v>Online</v>
      </c>
    </row>
    <row r="14643" spans="2:9" x14ac:dyDescent="0.25">
      <c r="B14643" s="6" t="s">
        <v>14694</v>
      </c>
      <c r="C14643" s="4">
        <v>43839</v>
      </c>
      <c r="D14643" s="16" t="s">
        <v>21857</v>
      </c>
      <c r="E14643" s="10">
        <v>244.99999999999997</v>
      </c>
      <c r="F14643" s="12">
        <v>6.6499999999999995</v>
      </c>
      <c r="G14643" s="10">
        <f>Table1[[#This Row],[Package Price]]*Table1[[#This Row],[Participants]]</f>
        <v>1629.2499999999998</v>
      </c>
      <c r="H14643" s="18" t="s">
        <v>49</v>
      </c>
      <c r="I14643" s="18" t="str">
        <f>IF(Table1[[#This Row],[Package Price]]&gt;250,"Direct","Online")</f>
        <v>Online</v>
      </c>
    </row>
    <row r="14644" spans="2:9" x14ac:dyDescent="0.25">
      <c r="B14644" s="6" t="s">
        <v>14690</v>
      </c>
      <c r="C14644" s="4">
        <v>43839</v>
      </c>
      <c r="D14644" s="16" t="s">
        <v>21877</v>
      </c>
      <c r="E14644" s="10">
        <v>280.875</v>
      </c>
      <c r="F14644" s="12">
        <v>13.299999999999999</v>
      </c>
      <c r="G14644" s="10">
        <f>Table1[[#This Row],[Package Price]]*Table1[[#This Row],[Participants]]</f>
        <v>3735.6374999999998</v>
      </c>
      <c r="H14644" s="18" t="s">
        <v>22</v>
      </c>
      <c r="I14644" s="18" t="str">
        <f>IF(Table1[[#This Row],[Package Price]]&gt;250,"Direct","Online")</f>
        <v>Direct</v>
      </c>
    </row>
    <row r="14645" spans="2:9" x14ac:dyDescent="0.25">
      <c r="B14645" s="6" t="s">
        <v>14701</v>
      </c>
      <c r="C14645" s="4">
        <v>43840</v>
      </c>
      <c r="D14645" s="16" t="s">
        <v>21872</v>
      </c>
      <c r="E14645" s="10">
        <v>210</v>
      </c>
      <c r="F14645" s="12">
        <v>16.799999999999997</v>
      </c>
      <c r="G14645" s="10">
        <f>Table1[[#This Row],[Package Price]]*Table1[[#This Row],[Participants]]</f>
        <v>3527.9999999999995</v>
      </c>
      <c r="H14645" s="18" t="s">
        <v>42</v>
      </c>
      <c r="I14645" s="18" t="str">
        <f>IF(Table1[[#This Row],[Package Price]]&gt;250,"Direct","Online")</f>
        <v>Online</v>
      </c>
    </row>
    <row r="14646" spans="2:9" x14ac:dyDescent="0.25">
      <c r="B14646" s="6" t="s">
        <v>14703</v>
      </c>
      <c r="C14646" s="4">
        <v>43840</v>
      </c>
      <c r="D14646" s="16" t="s">
        <v>21870</v>
      </c>
      <c r="E14646" s="10">
        <v>227.49999999999997</v>
      </c>
      <c r="F14646" s="12">
        <v>1.0499999999999998</v>
      </c>
      <c r="G14646" s="10">
        <f>Table1[[#This Row],[Package Price]]*Table1[[#This Row],[Participants]]</f>
        <v>238.87499999999994</v>
      </c>
      <c r="H14646" s="18" t="s">
        <v>19</v>
      </c>
      <c r="I14646" s="18" t="str">
        <f>IF(Table1[[#This Row],[Package Price]]&gt;250,"Direct","Online")</f>
        <v>Online</v>
      </c>
    </row>
    <row r="14647" spans="2:9" x14ac:dyDescent="0.25">
      <c r="B14647" s="6" t="s">
        <v>14708</v>
      </c>
      <c r="C14647" s="4">
        <v>43840</v>
      </c>
      <c r="D14647" s="16" t="s">
        <v>21864</v>
      </c>
      <c r="E14647" s="10">
        <v>396.02499999999998</v>
      </c>
      <c r="F14647" s="12">
        <v>1.0499999999999998</v>
      </c>
      <c r="G14647" s="10">
        <f>Table1[[#This Row],[Package Price]]*Table1[[#This Row],[Participants]]</f>
        <v>415.8262499999999</v>
      </c>
      <c r="H14647" s="18" t="s">
        <v>21</v>
      </c>
      <c r="I14647" s="18" t="str">
        <f>IF(Table1[[#This Row],[Package Price]]&gt;250,"Direct","Online")</f>
        <v>Direct</v>
      </c>
    </row>
    <row r="14648" spans="2:9" x14ac:dyDescent="0.25">
      <c r="B14648" s="6" t="s">
        <v>14697</v>
      </c>
      <c r="C14648" s="4">
        <v>43840</v>
      </c>
      <c r="D14648" s="16" t="s">
        <v>21875</v>
      </c>
      <c r="E14648" s="10">
        <v>109.63749999999999</v>
      </c>
      <c r="F14648" s="12">
        <v>24.5</v>
      </c>
      <c r="G14648" s="10">
        <f>Table1[[#This Row],[Package Price]]*Table1[[#This Row],[Participants]]</f>
        <v>2686.1187499999996</v>
      </c>
      <c r="H14648" s="18" t="s">
        <v>9</v>
      </c>
      <c r="I14648" s="18" t="str">
        <f>IF(Table1[[#This Row],[Package Price]]&gt;250,"Direct","Online")</f>
        <v>Online</v>
      </c>
    </row>
    <row r="14649" spans="2:9" x14ac:dyDescent="0.25">
      <c r="B14649" s="6" t="s">
        <v>14698</v>
      </c>
      <c r="C14649" s="4">
        <v>43840</v>
      </c>
      <c r="D14649" s="16" t="s">
        <v>21862</v>
      </c>
      <c r="E14649" s="10">
        <v>543.375</v>
      </c>
      <c r="F14649" s="12">
        <v>17.149999999999999</v>
      </c>
      <c r="G14649" s="10">
        <f>Table1[[#This Row],[Package Price]]*Table1[[#This Row],[Participants]]</f>
        <v>9318.8812499999985</v>
      </c>
      <c r="H14649" s="18" t="s">
        <v>40</v>
      </c>
      <c r="I14649" s="18" t="str">
        <f>IF(Table1[[#This Row],[Package Price]]&gt;250,"Direct","Online")</f>
        <v>Direct</v>
      </c>
    </row>
    <row r="14650" spans="2:9" x14ac:dyDescent="0.25">
      <c r="B14650" s="6" t="s">
        <v>14700</v>
      </c>
      <c r="C14650" s="4">
        <v>43840</v>
      </c>
      <c r="D14650" s="16" t="s">
        <v>21868</v>
      </c>
      <c r="E14650" s="10">
        <v>284.72499999999997</v>
      </c>
      <c r="F14650" s="12">
        <v>12.25</v>
      </c>
      <c r="G14650" s="10">
        <f>Table1[[#This Row],[Package Price]]*Table1[[#This Row],[Participants]]</f>
        <v>3487.8812499999995</v>
      </c>
      <c r="H14650" s="18" t="s">
        <v>11</v>
      </c>
      <c r="I14650" s="18" t="str">
        <f>IF(Table1[[#This Row],[Package Price]]&gt;250,"Direct","Online")</f>
        <v>Direct</v>
      </c>
    </row>
    <row r="14651" spans="2:9" x14ac:dyDescent="0.25">
      <c r="B14651" s="6" t="s">
        <v>14699</v>
      </c>
      <c r="C14651" s="4">
        <v>43840</v>
      </c>
      <c r="D14651" s="16" t="s">
        <v>21867</v>
      </c>
      <c r="E14651" s="10">
        <v>358.75</v>
      </c>
      <c r="F14651" s="12">
        <v>10.149999999999999</v>
      </c>
      <c r="G14651" s="10">
        <f>Table1[[#This Row],[Package Price]]*Table1[[#This Row],[Participants]]</f>
        <v>3641.3124999999995</v>
      </c>
      <c r="H14651" s="18" t="s">
        <v>21</v>
      </c>
      <c r="I14651" s="18" t="str">
        <f>IF(Table1[[#This Row],[Package Price]]&gt;250,"Direct","Online")</f>
        <v>Direct</v>
      </c>
    </row>
    <row r="14652" spans="2:9" x14ac:dyDescent="0.25">
      <c r="B14652" s="6" t="s">
        <v>14704</v>
      </c>
      <c r="C14652" s="4">
        <v>43840</v>
      </c>
      <c r="D14652" s="16" t="s">
        <v>21863</v>
      </c>
      <c r="E14652" s="10">
        <v>457.62499999999994</v>
      </c>
      <c r="F14652" s="12">
        <v>1.0499999999999998</v>
      </c>
      <c r="G14652" s="10">
        <f>Table1[[#This Row],[Package Price]]*Table1[[#This Row],[Participants]]</f>
        <v>480.50624999999985</v>
      </c>
      <c r="H14652" s="18" t="s">
        <v>0</v>
      </c>
      <c r="I14652" s="18" t="str">
        <f>IF(Table1[[#This Row],[Package Price]]&gt;250,"Direct","Online")</f>
        <v>Direct</v>
      </c>
    </row>
    <row r="14653" spans="2:9" x14ac:dyDescent="0.25">
      <c r="B14653" s="6" t="s">
        <v>14705</v>
      </c>
      <c r="C14653" s="4">
        <v>43840</v>
      </c>
      <c r="D14653" s="16" t="s">
        <v>21865</v>
      </c>
      <c r="E14653" s="10">
        <v>395.5</v>
      </c>
      <c r="F14653" s="12">
        <v>1.0499999999999998</v>
      </c>
      <c r="G14653" s="10">
        <f>Table1[[#This Row],[Package Price]]*Table1[[#This Row],[Participants]]</f>
        <v>415.27499999999992</v>
      </c>
      <c r="H14653" s="18" t="s">
        <v>31</v>
      </c>
      <c r="I14653" s="18" t="str">
        <f>IF(Table1[[#This Row],[Package Price]]&gt;250,"Direct","Online")</f>
        <v>Direct</v>
      </c>
    </row>
    <row r="14654" spans="2:9" x14ac:dyDescent="0.25">
      <c r="B14654" s="6" t="s">
        <v>14707</v>
      </c>
      <c r="C14654" s="4">
        <v>43840</v>
      </c>
      <c r="D14654" s="16" t="s">
        <v>21869</v>
      </c>
      <c r="E14654" s="10">
        <v>244.99999999999997</v>
      </c>
      <c r="F14654" s="12">
        <v>1.0499999999999998</v>
      </c>
      <c r="G14654" s="10">
        <f>Table1[[#This Row],[Package Price]]*Table1[[#This Row],[Participants]]</f>
        <v>257.24999999999994</v>
      </c>
      <c r="H14654" s="18" t="s">
        <v>40</v>
      </c>
      <c r="I14654" s="18" t="str">
        <f>IF(Table1[[#This Row],[Package Price]]&gt;250,"Direct","Online")</f>
        <v>Online</v>
      </c>
    </row>
    <row r="14655" spans="2:9" x14ac:dyDescent="0.25">
      <c r="B14655" s="6" t="s">
        <v>14706</v>
      </c>
      <c r="C14655" s="4">
        <v>43840</v>
      </c>
      <c r="D14655" s="16" t="s">
        <v>21857</v>
      </c>
      <c r="E14655" s="10">
        <v>244.99999999999997</v>
      </c>
      <c r="F14655" s="12">
        <v>1.0499999999999998</v>
      </c>
      <c r="G14655" s="10">
        <f>Table1[[#This Row],[Package Price]]*Table1[[#This Row],[Participants]]</f>
        <v>257.24999999999994</v>
      </c>
      <c r="H14655" s="18" t="s">
        <v>0</v>
      </c>
      <c r="I14655" s="18" t="str">
        <f>IF(Table1[[#This Row],[Package Price]]&gt;250,"Direct","Online")</f>
        <v>Online</v>
      </c>
    </row>
    <row r="14656" spans="2:9" x14ac:dyDescent="0.25">
      <c r="B14656" s="6" t="s">
        <v>14702</v>
      </c>
      <c r="C14656" s="4">
        <v>43840</v>
      </c>
      <c r="D14656" s="16" t="s">
        <v>21877</v>
      </c>
      <c r="E14656" s="10">
        <v>280.875</v>
      </c>
      <c r="F14656" s="12">
        <v>4.1999999999999993</v>
      </c>
      <c r="G14656" s="10">
        <f>Table1[[#This Row],[Package Price]]*Table1[[#This Row],[Participants]]</f>
        <v>1179.6749999999997</v>
      </c>
      <c r="H14656" s="18" t="s">
        <v>23</v>
      </c>
      <c r="I14656" s="18" t="str">
        <f>IF(Table1[[#This Row],[Package Price]]&gt;250,"Direct","Online")</f>
        <v>Direct</v>
      </c>
    </row>
    <row r="14657" spans="2:9" x14ac:dyDescent="0.25">
      <c r="B14657" s="6" t="s">
        <v>14713</v>
      </c>
      <c r="C14657" s="4">
        <v>43841</v>
      </c>
      <c r="D14657" s="16" t="s">
        <v>21872</v>
      </c>
      <c r="E14657" s="10">
        <v>210</v>
      </c>
      <c r="F14657" s="12">
        <v>20.65</v>
      </c>
      <c r="G14657" s="10">
        <f>Table1[[#This Row],[Package Price]]*Table1[[#This Row],[Participants]]</f>
        <v>4336.5</v>
      </c>
      <c r="H14657" s="18" t="s">
        <v>43</v>
      </c>
      <c r="I14657" s="18" t="str">
        <f>IF(Table1[[#This Row],[Package Price]]&gt;250,"Direct","Online")</f>
        <v>Online</v>
      </c>
    </row>
    <row r="14658" spans="2:9" x14ac:dyDescent="0.25">
      <c r="B14658" s="6" t="s">
        <v>14715</v>
      </c>
      <c r="C14658" s="4">
        <v>43841</v>
      </c>
      <c r="D14658" s="16" t="s">
        <v>21870</v>
      </c>
      <c r="E14658" s="10">
        <v>227.49999999999997</v>
      </c>
      <c r="F14658" s="12">
        <v>1.75</v>
      </c>
      <c r="G14658" s="10">
        <f>Table1[[#This Row],[Package Price]]*Table1[[#This Row],[Participants]]</f>
        <v>398.12499999999994</v>
      </c>
      <c r="H14658" s="18" t="s">
        <v>20</v>
      </c>
      <c r="I14658" s="18" t="str">
        <f>IF(Table1[[#This Row],[Package Price]]&gt;250,"Direct","Online")</f>
        <v>Online</v>
      </c>
    </row>
    <row r="14659" spans="2:9" x14ac:dyDescent="0.25">
      <c r="B14659" s="6" t="s">
        <v>14720</v>
      </c>
      <c r="C14659" s="4">
        <v>43841</v>
      </c>
      <c r="D14659" s="16" t="s">
        <v>21864</v>
      </c>
      <c r="E14659" s="10">
        <v>396.02499999999998</v>
      </c>
      <c r="F14659" s="12">
        <v>1.75</v>
      </c>
      <c r="G14659" s="10">
        <f>Table1[[#This Row],[Package Price]]*Table1[[#This Row],[Participants]]</f>
        <v>693.04374999999993</v>
      </c>
      <c r="H14659" s="18" t="s">
        <v>22</v>
      </c>
      <c r="I14659" s="18" t="str">
        <f>IF(Table1[[#This Row],[Package Price]]&gt;250,"Direct","Online")</f>
        <v>Direct</v>
      </c>
    </row>
    <row r="14660" spans="2:9" x14ac:dyDescent="0.25">
      <c r="B14660" s="6" t="s">
        <v>14709</v>
      </c>
      <c r="C14660" s="4">
        <v>43841</v>
      </c>
      <c r="D14660" s="16" t="s">
        <v>21875</v>
      </c>
      <c r="E14660" s="10">
        <v>109.63749999999999</v>
      </c>
      <c r="F14660" s="12">
        <v>5.25</v>
      </c>
      <c r="G14660" s="10">
        <f>Table1[[#This Row],[Package Price]]*Table1[[#This Row],[Participants]]</f>
        <v>575.59687499999995</v>
      </c>
      <c r="H14660" s="18" t="s">
        <v>10</v>
      </c>
      <c r="I14660" s="18" t="str">
        <f>IF(Table1[[#This Row],[Package Price]]&gt;250,"Direct","Online")</f>
        <v>Online</v>
      </c>
    </row>
    <row r="14661" spans="2:9" x14ac:dyDescent="0.25">
      <c r="B14661" s="6" t="s">
        <v>14710</v>
      </c>
      <c r="C14661" s="4">
        <v>43841</v>
      </c>
      <c r="D14661" s="16" t="s">
        <v>21862</v>
      </c>
      <c r="E14661" s="10">
        <v>543.375</v>
      </c>
      <c r="F14661" s="12">
        <v>19.95</v>
      </c>
      <c r="G14661" s="10">
        <f>Table1[[#This Row],[Package Price]]*Table1[[#This Row],[Participants]]</f>
        <v>10840.331249999999</v>
      </c>
      <c r="H14661" s="18" t="s">
        <v>41</v>
      </c>
      <c r="I14661" s="18" t="str">
        <f>IF(Table1[[#This Row],[Package Price]]&gt;250,"Direct","Online")</f>
        <v>Direct</v>
      </c>
    </row>
    <row r="14662" spans="2:9" x14ac:dyDescent="0.25">
      <c r="B14662" s="6" t="s">
        <v>14712</v>
      </c>
      <c r="C14662" s="4">
        <v>43841</v>
      </c>
      <c r="D14662" s="16" t="s">
        <v>21868</v>
      </c>
      <c r="E14662" s="10">
        <v>284.72499999999997</v>
      </c>
      <c r="F14662" s="12">
        <v>8.3999999999999986</v>
      </c>
      <c r="G14662" s="10">
        <f>Table1[[#This Row],[Package Price]]*Table1[[#This Row],[Participants]]</f>
        <v>2391.6899999999991</v>
      </c>
      <c r="H14662" s="18" t="s">
        <v>12</v>
      </c>
      <c r="I14662" s="18" t="str">
        <f>IF(Table1[[#This Row],[Package Price]]&gt;250,"Direct","Online")</f>
        <v>Direct</v>
      </c>
    </row>
    <row r="14663" spans="2:9" x14ac:dyDescent="0.25">
      <c r="B14663" s="6" t="s">
        <v>14711</v>
      </c>
      <c r="C14663" s="4">
        <v>43841</v>
      </c>
      <c r="D14663" s="16" t="s">
        <v>21867</v>
      </c>
      <c r="E14663" s="10">
        <v>358.75</v>
      </c>
      <c r="F14663" s="12">
        <v>8.3999999999999986</v>
      </c>
      <c r="G14663" s="10">
        <f>Table1[[#This Row],[Package Price]]*Table1[[#This Row],[Participants]]</f>
        <v>3013.4999999999995</v>
      </c>
      <c r="H14663" s="18" t="s">
        <v>22</v>
      </c>
      <c r="I14663" s="18" t="str">
        <f>IF(Table1[[#This Row],[Package Price]]&gt;250,"Direct","Online")</f>
        <v>Direct</v>
      </c>
    </row>
    <row r="14664" spans="2:9" x14ac:dyDescent="0.25">
      <c r="B14664" s="6" t="s">
        <v>14716</v>
      </c>
      <c r="C14664" s="4">
        <v>43841</v>
      </c>
      <c r="D14664" s="16" t="s">
        <v>21863</v>
      </c>
      <c r="E14664" s="10">
        <v>457.62499999999994</v>
      </c>
      <c r="F14664" s="12">
        <v>1.75</v>
      </c>
      <c r="G14664" s="10">
        <f>Table1[[#This Row],[Package Price]]*Table1[[#This Row],[Participants]]</f>
        <v>800.84374999999989</v>
      </c>
      <c r="H14664" s="18" t="s">
        <v>1</v>
      </c>
      <c r="I14664" s="18" t="str">
        <f>IF(Table1[[#This Row],[Package Price]]&gt;250,"Direct","Online")</f>
        <v>Direct</v>
      </c>
    </row>
    <row r="14665" spans="2:9" x14ac:dyDescent="0.25">
      <c r="B14665" s="6" t="s">
        <v>14717</v>
      </c>
      <c r="C14665" s="4">
        <v>43841</v>
      </c>
      <c r="D14665" s="16" t="s">
        <v>21865</v>
      </c>
      <c r="E14665" s="10">
        <v>395.5</v>
      </c>
      <c r="F14665" s="12">
        <v>2.4499999999999997</v>
      </c>
      <c r="G14665" s="10">
        <f>Table1[[#This Row],[Package Price]]*Table1[[#This Row],[Participants]]</f>
        <v>968.97499999999991</v>
      </c>
      <c r="H14665" s="18" t="s">
        <v>32</v>
      </c>
      <c r="I14665" s="18" t="str">
        <f>IF(Table1[[#This Row],[Package Price]]&gt;250,"Direct","Online")</f>
        <v>Direct</v>
      </c>
    </row>
    <row r="14666" spans="2:9" x14ac:dyDescent="0.25">
      <c r="B14666" s="6" t="s">
        <v>14719</v>
      </c>
      <c r="C14666" s="4">
        <v>43841</v>
      </c>
      <c r="D14666" s="16" t="s">
        <v>21869</v>
      </c>
      <c r="E14666" s="10">
        <v>244.99999999999997</v>
      </c>
      <c r="F14666" s="12">
        <v>0.7</v>
      </c>
      <c r="G14666" s="10">
        <f>Table1[[#This Row],[Package Price]]*Table1[[#This Row],[Participants]]</f>
        <v>171.49999999999997</v>
      </c>
      <c r="H14666" s="18" t="s">
        <v>41</v>
      </c>
      <c r="I14666" s="18" t="str">
        <f>IF(Table1[[#This Row],[Package Price]]&gt;250,"Direct","Online")</f>
        <v>Online</v>
      </c>
    </row>
    <row r="14667" spans="2:9" x14ac:dyDescent="0.25">
      <c r="B14667" s="6" t="s">
        <v>14718</v>
      </c>
      <c r="C14667" s="4">
        <v>43841</v>
      </c>
      <c r="D14667" s="16" t="s">
        <v>21857</v>
      </c>
      <c r="E14667" s="10">
        <v>244.99999999999997</v>
      </c>
      <c r="F14667" s="12">
        <v>2.4499999999999997</v>
      </c>
      <c r="G14667" s="10">
        <f>Table1[[#This Row],[Package Price]]*Table1[[#This Row],[Participants]]</f>
        <v>600.24999999999989</v>
      </c>
      <c r="H14667" s="18" t="s">
        <v>1</v>
      </c>
      <c r="I14667" s="18" t="str">
        <f>IF(Table1[[#This Row],[Package Price]]&gt;250,"Direct","Online")</f>
        <v>Online</v>
      </c>
    </row>
    <row r="14668" spans="2:9" x14ac:dyDescent="0.25">
      <c r="B14668" s="6" t="s">
        <v>14714</v>
      </c>
      <c r="C14668" s="4">
        <v>43841</v>
      </c>
      <c r="D14668" s="16" t="s">
        <v>21877</v>
      </c>
      <c r="E14668" s="10">
        <v>280.875</v>
      </c>
      <c r="F14668" s="12">
        <v>15.399999999999999</v>
      </c>
      <c r="G14668" s="10">
        <f>Table1[[#This Row],[Package Price]]*Table1[[#This Row],[Participants]]</f>
        <v>4325.4749999999995</v>
      </c>
      <c r="H14668" s="18" t="s">
        <v>24</v>
      </c>
      <c r="I14668" s="18" t="str">
        <f>IF(Table1[[#This Row],[Package Price]]&gt;250,"Direct","Online")</f>
        <v>Direct</v>
      </c>
    </row>
    <row r="14669" spans="2:9" x14ac:dyDescent="0.25">
      <c r="B14669" s="6" t="s">
        <v>14725</v>
      </c>
      <c r="C14669" s="4">
        <v>43842</v>
      </c>
      <c r="D14669" s="16" t="s">
        <v>21872</v>
      </c>
      <c r="E14669" s="10">
        <v>210</v>
      </c>
      <c r="F14669" s="12">
        <v>3.15</v>
      </c>
      <c r="G14669" s="10">
        <f>Table1[[#This Row],[Package Price]]*Table1[[#This Row],[Participants]]</f>
        <v>661.5</v>
      </c>
      <c r="H14669" s="18" t="s">
        <v>44</v>
      </c>
      <c r="I14669" s="18" t="str">
        <f>IF(Table1[[#This Row],[Package Price]]&gt;250,"Direct","Online")</f>
        <v>Online</v>
      </c>
    </row>
    <row r="14670" spans="2:9" x14ac:dyDescent="0.25">
      <c r="B14670" s="6" t="s">
        <v>14727</v>
      </c>
      <c r="C14670" s="4">
        <v>43842</v>
      </c>
      <c r="D14670" s="16" t="s">
        <v>21870</v>
      </c>
      <c r="E14670" s="10">
        <v>227.49999999999997</v>
      </c>
      <c r="F14670" s="12">
        <v>17.149999999999999</v>
      </c>
      <c r="G14670" s="10">
        <f>Table1[[#This Row],[Package Price]]*Table1[[#This Row],[Participants]]</f>
        <v>3901.6249999999991</v>
      </c>
      <c r="H14670" s="18" t="s">
        <v>21</v>
      </c>
      <c r="I14670" s="18" t="str">
        <f>IF(Table1[[#This Row],[Package Price]]&gt;250,"Direct","Online")</f>
        <v>Online</v>
      </c>
    </row>
    <row r="14671" spans="2:9" x14ac:dyDescent="0.25">
      <c r="B14671" s="6" t="s">
        <v>14732</v>
      </c>
      <c r="C14671" s="4">
        <v>43842</v>
      </c>
      <c r="D14671" s="16" t="s">
        <v>21864</v>
      </c>
      <c r="E14671" s="10">
        <v>396.02499999999998</v>
      </c>
      <c r="F14671" s="12">
        <v>11.2</v>
      </c>
      <c r="G14671" s="10">
        <f>Table1[[#This Row],[Package Price]]*Table1[[#This Row],[Participants]]</f>
        <v>4435.4799999999996</v>
      </c>
      <c r="H14671" s="18" t="s">
        <v>23</v>
      </c>
      <c r="I14671" s="18" t="str">
        <f>IF(Table1[[#This Row],[Package Price]]&gt;250,"Direct","Online")</f>
        <v>Direct</v>
      </c>
    </row>
    <row r="14672" spans="2:9" x14ac:dyDescent="0.25">
      <c r="B14672" s="6" t="s">
        <v>14721</v>
      </c>
      <c r="C14672" s="4">
        <v>43842</v>
      </c>
      <c r="D14672" s="16" t="s">
        <v>21875</v>
      </c>
      <c r="E14672" s="10">
        <v>109.63749999999999</v>
      </c>
      <c r="F14672" s="12">
        <v>2.0999999999999996</v>
      </c>
      <c r="G14672" s="10">
        <f>Table1[[#This Row],[Package Price]]*Table1[[#This Row],[Participants]]</f>
        <v>230.23874999999992</v>
      </c>
      <c r="H14672" s="18" t="s">
        <v>11</v>
      </c>
      <c r="I14672" s="18" t="str">
        <f>IF(Table1[[#This Row],[Package Price]]&gt;250,"Direct","Online")</f>
        <v>Online</v>
      </c>
    </row>
    <row r="14673" spans="2:9" x14ac:dyDescent="0.25">
      <c r="B14673" s="6" t="s">
        <v>14722</v>
      </c>
      <c r="C14673" s="4">
        <v>43842</v>
      </c>
      <c r="D14673" s="16" t="s">
        <v>21862</v>
      </c>
      <c r="E14673" s="10">
        <v>543.375</v>
      </c>
      <c r="F14673" s="12">
        <v>7.35</v>
      </c>
      <c r="G14673" s="10">
        <f>Table1[[#This Row],[Package Price]]*Table1[[#This Row],[Participants]]</f>
        <v>3993.8062499999996</v>
      </c>
      <c r="H14673" s="18" t="s">
        <v>42</v>
      </c>
      <c r="I14673" s="18" t="str">
        <f>IF(Table1[[#This Row],[Package Price]]&gt;250,"Direct","Online")</f>
        <v>Direct</v>
      </c>
    </row>
    <row r="14674" spans="2:9" x14ac:dyDescent="0.25">
      <c r="B14674" s="6" t="s">
        <v>14724</v>
      </c>
      <c r="C14674" s="4">
        <v>43842</v>
      </c>
      <c r="D14674" s="16" t="s">
        <v>21868</v>
      </c>
      <c r="E14674" s="10">
        <v>284.72499999999997</v>
      </c>
      <c r="F14674" s="12">
        <v>0.7</v>
      </c>
      <c r="G14674" s="10">
        <f>Table1[[#This Row],[Package Price]]*Table1[[#This Row],[Participants]]</f>
        <v>199.30749999999998</v>
      </c>
      <c r="H14674" s="18" t="s">
        <v>13</v>
      </c>
      <c r="I14674" s="18" t="str">
        <f>IF(Table1[[#This Row],[Package Price]]&gt;250,"Direct","Online")</f>
        <v>Direct</v>
      </c>
    </row>
    <row r="14675" spans="2:9" x14ac:dyDescent="0.25">
      <c r="B14675" s="6" t="s">
        <v>14723</v>
      </c>
      <c r="C14675" s="4">
        <v>43842</v>
      </c>
      <c r="D14675" s="16" t="s">
        <v>21867</v>
      </c>
      <c r="E14675" s="10">
        <v>358.75</v>
      </c>
      <c r="F14675" s="12">
        <v>0.7</v>
      </c>
      <c r="G14675" s="10">
        <f>Table1[[#This Row],[Package Price]]*Table1[[#This Row],[Participants]]</f>
        <v>251.12499999999997</v>
      </c>
      <c r="H14675" s="18" t="s">
        <v>23</v>
      </c>
      <c r="I14675" s="18" t="str">
        <f>IF(Table1[[#This Row],[Package Price]]&gt;250,"Direct","Online")</f>
        <v>Direct</v>
      </c>
    </row>
    <row r="14676" spans="2:9" x14ac:dyDescent="0.25">
      <c r="B14676" s="6" t="s">
        <v>14728</v>
      </c>
      <c r="C14676" s="4">
        <v>43842</v>
      </c>
      <c r="D14676" s="16" t="s">
        <v>21863</v>
      </c>
      <c r="E14676" s="10">
        <v>457.62499999999994</v>
      </c>
      <c r="F14676" s="12">
        <v>12.95</v>
      </c>
      <c r="G14676" s="10">
        <f>Table1[[#This Row],[Package Price]]*Table1[[#This Row],[Participants]]</f>
        <v>5926.2437499999987</v>
      </c>
      <c r="H14676" s="18" t="s">
        <v>2</v>
      </c>
      <c r="I14676" s="18" t="str">
        <f>IF(Table1[[#This Row],[Package Price]]&gt;250,"Direct","Online")</f>
        <v>Direct</v>
      </c>
    </row>
    <row r="14677" spans="2:9" x14ac:dyDescent="0.25">
      <c r="B14677" s="6" t="s">
        <v>14729</v>
      </c>
      <c r="C14677" s="4">
        <v>43842</v>
      </c>
      <c r="D14677" s="16" t="s">
        <v>21865</v>
      </c>
      <c r="E14677" s="10">
        <v>395.5</v>
      </c>
      <c r="F14677" s="12">
        <v>18.899999999999999</v>
      </c>
      <c r="G14677" s="10">
        <f>Table1[[#This Row],[Package Price]]*Table1[[#This Row],[Participants]]</f>
        <v>7474.95</v>
      </c>
      <c r="H14677" s="18" t="s">
        <v>33</v>
      </c>
      <c r="I14677" s="18" t="str">
        <f>IF(Table1[[#This Row],[Package Price]]&gt;250,"Direct","Online")</f>
        <v>Direct</v>
      </c>
    </row>
    <row r="14678" spans="2:9" x14ac:dyDescent="0.25">
      <c r="B14678" s="6" t="s">
        <v>14731</v>
      </c>
      <c r="C14678" s="4">
        <v>43842</v>
      </c>
      <c r="D14678" s="16" t="s">
        <v>21869</v>
      </c>
      <c r="E14678" s="10">
        <v>244.99999999999997</v>
      </c>
      <c r="F14678" s="12">
        <v>5.9499999999999993</v>
      </c>
      <c r="G14678" s="10">
        <f>Table1[[#This Row],[Package Price]]*Table1[[#This Row],[Participants]]</f>
        <v>1457.7499999999995</v>
      </c>
      <c r="H14678" s="18" t="s">
        <v>42</v>
      </c>
      <c r="I14678" s="18" t="str">
        <f>IF(Table1[[#This Row],[Package Price]]&gt;250,"Direct","Online")</f>
        <v>Online</v>
      </c>
    </row>
    <row r="14679" spans="2:9" x14ac:dyDescent="0.25">
      <c r="B14679" s="6" t="s">
        <v>14730</v>
      </c>
      <c r="C14679" s="4">
        <v>43842</v>
      </c>
      <c r="D14679" s="16" t="s">
        <v>21857</v>
      </c>
      <c r="E14679" s="10">
        <v>244.99999999999997</v>
      </c>
      <c r="F14679" s="12">
        <v>11.2</v>
      </c>
      <c r="G14679" s="10">
        <f>Table1[[#This Row],[Package Price]]*Table1[[#This Row],[Participants]]</f>
        <v>2743.9999999999995</v>
      </c>
      <c r="H14679" s="18" t="s">
        <v>2</v>
      </c>
      <c r="I14679" s="18" t="str">
        <f>IF(Table1[[#This Row],[Package Price]]&gt;250,"Direct","Online")</f>
        <v>Online</v>
      </c>
    </row>
    <row r="14680" spans="2:9" x14ac:dyDescent="0.25">
      <c r="B14680" s="6" t="s">
        <v>14726</v>
      </c>
      <c r="C14680" s="4">
        <v>43842</v>
      </c>
      <c r="D14680" s="16" t="s">
        <v>21877</v>
      </c>
      <c r="E14680" s="10">
        <v>280.875</v>
      </c>
      <c r="F14680" s="12">
        <v>10.85</v>
      </c>
      <c r="G14680" s="10">
        <f>Table1[[#This Row],[Package Price]]*Table1[[#This Row],[Participants]]</f>
        <v>3047.4937500000001</v>
      </c>
      <c r="H14680" s="18" t="s">
        <v>25</v>
      </c>
      <c r="I14680" s="18" t="str">
        <f>IF(Table1[[#This Row],[Package Price]]&gt;250,"Direct","Online")</f>
        <v>Direct</v>
      </c>
    </row>
    <row r="14681" spans="2:9" x14ac:dyDescent="0.25">
      <c r="B14681" s="6" t="s">
        <v>14737</v>
      </c>
      <c r="C14681" s="4">
        <v>43843</v>
      </c>
      <c r="D14681" s="16" t="s">
        <v>21872</v>
      </c>
      <c r="E14681" s="10">
        <v>210</v>
      </c>
      <c r="F14681" s="12">
        <v>22.049999999999997</v>
      </c>
      <c r="G14681" s="10">
        <f>Table1[[#This Row],[Package Price]]*Table1[[#This Row],[Participants]]</f>
        <v>4630.4999999999991</v>
      </c>
      <c r="H14681" s="18" t="s">
        <v>45</v>
      </c>
      <c r="I14681" s="18" t="str">
        <f>IF(Table1[[#This Row],[Package Price]]&gt;250,"Direct","Online")</f>
        <v>Online</v>
      </c>
    </row>
    <row r="14682" spans="2:9" x14ac:dyDescent="0.25">
      <c r="B14682" s="6" t="s">
        <v>14739</v>
      </c>
      <c r="C14682" s="4">
        <v>43843</v>
      </c>
      <c r="D14682" s="16" t="s">
        <v>21870</v>
      </c>
      <c r="E14682" s="10">
        <v>227.49999999999997</v>
      </c>
      <c r="F14682" s="12">
        <v>8.75</v>
      </c>
      <c r="G14682" s="10">
        <f>Table1[[#This Row],[Package Price]]*Table1[[#This Row],[Participants]]</f>
        <v>1990.6249999999998</v>
      </c>
      <c r="H14682" s="18" t="s">
        <v>22</v>
      </c>
      <c r="I14682" s="18" t="str">
        <f>IF(Table1[[#This Row],[Package Price]]&gt;250,"Direct","Online")</f>
        <v>Online</v>
      </c>
    </row>
    <row r="14683" spans="2:9" x14ac:dyDescent="0.25">
      <c r="B14683" s="6" t="s">
        <v>14744</v>
      </c>
      <c r="C14683" s="4">
        <v>43843</v>
      </c>
      <c r="D14683" s="16" t="s">
        <v>21864</v>
      </c>
      <c r="E14683" s="10">
        <v>396.02499999999998</v>
      </c>
      <c r="F14683" s="12">
        <v>4.55</v>
      </c>
      <c r="G14683" s="10">
        <f>Table1[[#This Row],[Package Price]]*Table1[[#This Row],[Participants]]</f>
        <v>1801.9137499999999</v>
      </c>
      <c r="H14683" s="18" t="s">
        <v>24</v>
      </c>
      <c r="I14683" s="18" t="str">
        <f>IF(Table1[[#This Row],[Package Price]]&gt;250,"Direct","Online")</f>
        <v>Direct</v>
      </c>
    </row>
    <row r="14684" spans="2:9" x14ac:dyDescent="0.25">
      <c r="B14684" s="6" t="s">
        <v>14733</v>
      </c>
      <c r="C14684" s="4">
        <v>43843</v>
      </c>
      <c r="D14684" s="16" t="s">
        <v>21875</v>
      </c>
      <c r="E14684" s="10">
        <v>109.63749999999999</v>
      </c>
      <c r="F14684" s="12">
        <v>13.299999999999999</v>
      </c>
      <c r="G14684" s="10">
        <f>Table1[[#This Row],[Package Price]]*Table1[[#This Row],[Participants]]</f>
        <v>1458.1787499999998</v>
      </c>
      <c r="H14684" s="18" t="s">
        <v>12</v>
      </c>
      <c r="I14684" s="18" t="str">
        <f>IF(Table1[[#This Row],[Package Price]]&gt;250,"Direct","Online")</f>
        <v>Online</v>
      </c>
    </row>
    <row r="14685" spans="2:9" x14ac:dyDescent="0.25">
      <c r="B14685" s="6" t="s">
        <v>14734</v>
      </c>
      <c r="C14685" s="4">
        <v>43843</v>
      </c>
      <c r="D14685" s="16" t="s">
        <v>21862</v>
      </c>
      <c r="E14685" s="10">
        <v>543.375</v>
      </c>
      <c r="F14685" s="12">
        <v>16.45</v>
      </c>
      <c r="G14685" s="10">
        <f>Table1[[#This Row],[Package Price]]*Table1[[#This Row],[Participants]]</f>
        <v>8938.5187499999993</v>
      </c>
      <c r="H14685" s="18" t="s">
        <v>43</v>
      </c>
      <c r="I14685" s="18" t="str">
        <f>IF(Table1[[#This Row],[Package Price]]&gt;250,"Direct","Online")</f>
        <v>Direct</v>
      </c>
    </row>
    <row r="14686" spans="2:9" x14ac:dyDescent="0.25">
      <c r="B14686" s="6" t="s">
        <v>14736</v>
      </c>
      <c r="C14686" s="4">
        <v>43843</v>
      </c>
      <c r="D14686" s="16" t="s">
        <v>21868</v>
      </c>
      <c r="E14686" s="10">
        <v>284.72499999999997</v>
      </c>
      <c r="F14686" s="12">
        <v>6.3</v>
      </c>
      <c r="G14686" s="10">
        <f>Table1[[#This Row],[Package Price]]*Table1[[#This Row],[Participants]]</f>
        <v>1793.7674999999997</v>
      </c>
      <c r="H14686" s="18" t="s">
        <v>14</v>
      </c>
      <c r="I14686" s="18" t="str">
        <f>IF(Table1[[#This Row],[Package Price]]&gt;250,"Direct","Online")</f>
        <v>Direct</v>
      </c>
    </row>
    <row r="14687" spans="2:9" x14ac:dyDescent="0.25">
      <c r="B14687" s="6" t="s">
        <v>14735</v>
      </c>
      <c r="C14687" s="4">
        <v>43843</v>
      </c>
      <c r="D14687" s="16" t="s">
        <v>21867</v>
      </c>
      <c r="E14687" s="10">
        <v>358.75</v>
      </c>
      <c r="F14687" s="12">
        <v>2.0999999999999996</v>
      </c>
      <c r="G14687" s="10">
        <f>Table1[[#This Row],[Package Price]]*Table1[[#This Row],[Participants]]</f>
        <v>753.37499999999989</v>
      </c>
      <c r="H14687" s="18" t="s">
        <v>24</v>
      </c>
      <c r="I14687" s="18" t="str">
        <f>IF(Table1[[#This Row],[Package Price]]&gt;250,"Direct","Online")</f>
        <v>Direct</v>
      </c>
    </row>
    <row r="14688" spans="2:9" x14ac:dyDescent="0.25">
      <c r="B14688" s="6" t="s">
        <v>14740</v>
      </c>
      <c r="C14688" s="4">
        <v>43843</v>
      </c>
      <c r="D14688" s="16" t="s">
        <v>21863</v>
      </c>
      <c r="E14688" s="10">
        <v>457.62499999999994</v>
      </c>
      <c r="F14688" s="12">
        <v>4.55</v>
      </c>
      <c r="G14688" s="10">
        <f>Table1[[#This Row],[Package Price]]*Table1[[#This Row],[Participants]]</f>
        <v>2082.1937499999995</v>
      </c>
      <c r="H14688" s="18" t="s">
        <v>3</v>
      </c>
      <c r="I14688" s="18" t="str">
        <f>IF(Table1[[#This Row],[Package Price]]&gt;250,"Direct","Online")</f>
        <v>Direct</v>
      </c>
    </row>
    <row r="14689" spans="2:9" x14ac:dyDescent="0.25">
      <c r="B14689" s="6" t="s">
        <v>14741</v>
      </c>
      <c r="C14689" s="4">
        <v>43843</v>
      </c>
      <c r="D14689" s="16" t="s">
        <v>21865</v>
      </c>
      <c r="E14689" s="10">
        <v>395.5</v>
      </c>
      <c r="F14689" s="12">
        <v>4.55</v>
      </c>
      <c r="G14689" s="10">
        <f>Table1[[#This Row],[Package Price]]*Table1[[#This Row],[Participants]]</f>
        <v>1799.5249999999999</v>
      </c>
      <c r="H14689" s="18" t="s">
        <v>34</v>
      </c>
      <c r="I14689" s="18" t="str">
        <f>IF(Table1[[#This Row],[Package Price]]&gt;250,"Direct","Online")</f>
        <v>Direct</v>
      </c>
    </row>
    <row r="14690" spans="2:9" x14ac:dyDescent="0.25">
      <c r="B14690" s="6" t="s">
        <v>14743</v>
      </c>
      <c r="C14690" s="4">
        <v>43843</v>
      </c>
      <c r="D14690" s="16" t="s">
        <v>21869</v>
      </c>
      <c r="E14690" s="10">
        <v>244.99999999999997</v>
      </c>
      <c r="F14690" s="12">
        <v>4.55</v>
      </c>
      <c r="G14690" s="10">
        <f>Table1[[#This Row],[Package Price]]*Table1[[#This Row],[Participants]]</f>
        <v>1114.7499999999998</v>
      </c>
      <c r="H14690" s="18" t="s">
        <v>43</v>
      </c>
      <c r="I14690" s="18" t="str">
        <f>IF(Table1[[#This Row],[Package Price]]&gt;250,"Direct","Online")</f>
        <v>Online</v>
      </c>
    </row>
    <row r="14691" spans="2:9" x14ac:dyDescent="0.25">
      <c r="B14691" s="6" t="s">
        <v>14742</v>
      </c>
      <c r="C14691" s="4">
        <v>43843</v>
      </c>
      <c r="D14691" s="16" t="s">
        <v>21857</v>
      </c>
      <c r="E14691" s="10">
        <v>244.99999999999997</v>
      </c>
      <c r="F14691" s="12">
        <v>3.15</v>
      </c>
      <c r="G14691" s="10">
        <f>Table1[[#This Row],[Package Price]]*Table1[[#This Row],[Participants]]</f>
        <v>771.74999999999989</v>
      </c>
      <c r="H14691" s="18" t="s">
        <v>3</v>
      </c>
      <c r="I14691" s="18" t="str">
        <f>IF(Table1[[#This Row],[Package Price]]&gt;250,"Direct","Online")</f>
        <v>Online</v>
      </c>
    </row>
    <row r="14692" spans="2:9" x14ac:dyDescent="0.25">
      <c r="B14692" s="6" t="s">
        <v>14738</v>
      </c>
      <c r="C14692" s="4">
        <v>43843</v>
      </c>
      <c r="D14692" s="16" t="s">
        <v>21877</v>
      </c>
      <c r="E14692" s="10">
        <v>280.875</v>
      </c>
      <c r="F14692" s="12">
        <v>26.599999999999998</v>
      </c>
      <c r="G14692" s="10">
        <f>Table1[[#This Row],[Package Price]]*Table1[[#This Row],[Participants]]</f>
        <v>7471.2749999999996</v>
      </c>
      <c r="H14692" s="18" t="s">
        <v>26</v>
      </c>
      <c r="I14692" s="18" t="str">
        <f>IF(Table1[[#This Row],[Package Price]]&gt;250,"Direct","Online")</f>
        <v>Direct</v>
      </c>
    </row>
    <row r="14693" spans="2:9" x14ac:dyDescent="0.25">
      <c r="B14693" s="6" t="s">
        <v>14749</v>
      </c>
      <c r="C14693" s="4">
        <v>43844</v>
      </c>
      <c r="D14693" s="16" t="s">
        <v>21872</v>
      </c>
      <c r="E14693" s="10">
        <v>210</v>
      </c>
      <c r="F14693" s="12">
        <v>13.649999999999999</v>
      </c>
      <c r="G14693" s="10">
        <f>Table1[[#This Row],[Package Price]]*Table1[[#This Row],[Participants]]</f>
        <v>2866.4999999999995</v>
      </c>
      <c r="H14693" s="18" t="s">
        <v>46</v>
      </c>
      <c r="I14693" s="18" t="str">
        <f>IF(Table1[[#This Row],[Package Price]]&gt;250,"Direct","Online")</f>
        <v>Online</v>
      </c>
    </row>
    <row r="14694" spans="2:9" x14ac:dyDescent="0.25">
      <c r="B14694" s="6" t="s">
        <v>14751</v>
      </c>
      <c r="C14694" s="4">
        <v>43844</v>
      </c>
      <c r="D14694" s="16" t="s">
        <v>21870</v>
      </c>
      <c r="E14694" s="10">
        <v>227.49999999999997</v>
      </c>
      <c r="F14694" s="12">
        <v>4.1999999999999993</v>
      </c>
      <c r="G14694" s="10">
        <f>Table1[[#This Row],[Package Price]]*Table1[[#This Row],[Participants]]</f>
        <v>955.49999999999977</v>
      </c>
      <c r="H14694" s="18" t="s">
        <v>23</v>
      </c>
      <c r="I14694" s="18" t="str">
        <f>IF(Table1[[#This Row],[Package Price]]&gt;250,"Direct","Online")</f>
        <v>Online</v>
      </c>
    </row>
    <row r="14695" spans="2:9" x14ac:dyDescent="0.25">
      <c r="B14695" s="6" t="s">
        <v>14756</v>
      </c>
      <c r="C14695" s="4">
        <v>43844</v>
      </c>
      <c r="D14695" s="16" t="s">
        <v>21864</v>
      </c>
      <c r="E14695" s="10">
        <v>396.02499999999998</v>
      </c>
      <c r="F14695" s="12">
        <v>15.399999999999999</v>
      </c>
      <c r="G14695" s="10">
        <f>Table1[[#This Row],[Package Price]]*Table1[[#This Row],[Participants]]</f>
        <v>6098.7849999999989</v>
      </c>
      <c r="H14695" s="18" t="s">
        <v>25</v>
      </c>
      <c r="I14695" s="18" t="str">
        <f>IF(Table1[[#This Row],[Package Price]]&gt;250,"Direct","Online")</f>
        <v>Direct</v>
      </c>
    </row>
    <row r="14696" spans="2:9" x14ac:dyDescent="0.25">
      <c r="B14696" s="6" t="s">
        <v>14745</v>
      </c>
      <c r="C14696" s="4">
        <v>43844</v>
      </c>
      <c r="D14696" s="16" t="s">
        <v>21875</v>
      </c>
      <c r="E14696" s="10">
        <v>109.63749999999999</v>
      </c>
      <c r="F14696" s="12">
        <v>8.3999999999999986</v>
      </c>
      <c r="G14696" s="10">
        <f>Table1[[#This Row],[Package Price]]*Table1[[#This Row],[Participants]]</f>
        <v>920.9549999999997</v>
      </c>
      <c r="H14696" s="18" t="s">
        <v>13</v>
      </c>
      <c r="I14696" s="18" t="str">
        <f>IF(Table1[[#This Row],[Package Price]]&gt;250,"Direct","Online")</f>
        <v>Online</v>
      </c>
    </row>
    <row r="14697" spans="2:9" x14ac:dyDescent="0.25">
      <c r="B14697" s="6" t="s">
        <v>14746</v>
      </c>
      <c r="C14697" s="4">
        <v>43844</v>
      </c>
      <c r="D14697" s="16" t="s">
        <v>21862</v>
      </c>
      <c r="E14697" s="10">
        <v>543.375</v>
      </c>
      <c r="F14697" s="12">
        <v>12.6</v>
      </c>
      <c r="G14697" s="10">
        <f>Table1[[#This Row],[Package Price]]*Table1[[#This Row],[Participants]]</f>
        <v>6846.5249999999996</v>
      </c>
      <c r="H14697" s="18" t="s">
        <v>44</v>
      </c>
      <c r="I14697" s="18" t="str">
        <f>IF(Table1[[#This Row],[Package Price]]&gt;250,"Direct","Online")</f>
        <v>Direct</v>
      </c>
    </row>
    <row r="14698" spans="2:9" x14ac:dyDescent="0.25">
      <c r="B14698" s="6" t="s">
        <v>14748</v>
      </c>
      <c r="C14698" s="4">
        <v>43844</v>
      </c>
      <c r="D14698" s="16" t="s">
        <v>21868</v>
      </c>
      <c r="E14698" s="10">
        <v>284.72499999999997</v>
      </c>
      <c r="F14698" s="12">
        <v>4.1999999999999993</v>
      </c>
      <c r="G14698" s="10">
        <f>Table1[[#This Row],[Package Price]]*Table1[[#This Row],[Participants]]</f>
        <v>1195.8449999999996</v>
      </c>
      <c r="H14698" s="18" t="s">
        <v>15</v>
      </c>
      <c r="I14698" s="18" t="str">
        <f>IF(Table1[[#This Row],[Package Price]]&gt;250,"Direct","Online")</f>
        <v>Direct</v>
      </c>
    </row>
    <row r="14699" spans="2:9" x14ac:dyDescent="0.25">
      <c r="B14699" s="6" t="s">
        <v>14747</v>
      </c>
      <c r="C14699" s="4">
        <v>43844</v>
      </c>
      <c r="D14699" s="16" t="s">
        <v>21867</v>
      </c>
      <c r="E14699" s="10">
        <v>358.75</v>
      </c>
      <c r="F14699" s="12">
        <v>5.9499999999999993</v>
      </c>
      <c r="G14699" s="10">
        <f>Table1[[#This Row],[Package Price]]*Table1[[#This Row],[Participants]]</f>
        <v>2134.5624999999995</v>
      </c>
      <c r="H14699" s="18" t="s">
        <v>25</v>
      </c>
      <c r="I14699" s="18" t="str">
        <f>IF(Table1[[#This Row],[Package Price]]&gt;250,"Direct","Online")</f>
        <v>Direct</v>
      </c>
    </row>
    <row r="14700" spans="2:9" x14ac:dyDescent="0.25">
      <c r="B14700" s="6" t="s">
        <v>14752</v>
      </c>
      <c r="C14700" s="4">
        <v>43844</v>
      </c>
      <c r="D14700" s="16" t="s">
        <v>21863</v>
      </c>
      <c r="E14700" s="10">
        <v>457.62499999999994</v>
      </c>
      <c r="F14700" s="12">
        <v>1.75</v>
      </c>
      <c r="G14700" s="10">
        <f>Table1[[#This Row],[Package Price]]*Table1[[#This Row],[Participants]]</f>
        <v>800.84374999999989</v>
      </c>
      <c r="H14700" s="18" t="s">
        <v>4</v>
      </c>
      <c r="I14700" s="18" t="str">
        <f>IF(Table1[[#This Row],[Package Price]]&gt;250,"Direct","Online")</f>
        <v>Direct</v>
      </c>
    </row>
    <row r="14701" spans="2:9" x14ac:dyDescent="0.25">
      <c r="B14701" s="6" t="s">
        <v>14753</v>
      </c>
      <c r="C14701" s="4">
        <v>43844</v>
      </c>
      <c r="D14701" s="16" t="s">
        <v>21865</v>
      </c>
      <c r="E14701" s="10">
        <v>395.5</v>
      </c>
      <c r="F14701" s="12">
        <v>5.25</v>
      </c>
      <c r="G14701" s="10">
        <f>Table1[[#This Row],[Package Price]]*Table1[[#This Row],[Participants]]</f>
        <v>2076.375</v>
      </c>
      <c r="H14701" s="18" t="s">
        <v>35</v>
      </c>
      <c r="I14701" s="18" t="str">
        <f>IF(Table1[[#This Row],[Package Price]]&gt;250,"Direct","Online")</f>
        <v>Direct</v>
      </c>
    </row>
    <row r="14702" spans="2:9" x14ac:dyDescent="0.25">
      <c r="B14702" s="6" t="s">
        <v>14755</v>
      </c>
      <c r="C14702" s="4">
        <v>43844</v>
      </c>
      <c r="D14702" s="16" t="s">
        <v>21869</v>
      </c>
      <c r="E14702" s="10">
        <v>244.99999999999997</v>
      </c>
      <c r="F14702" s="12">
        <v>1.4</v>
      </c>
      <c r="G14702" s="10">
        <f>Table1[[#This Row],[Package Price]]*Table1[[#This Row],[Participants]]</f>
        <v>342.99999999999994</v>
      </c>
      <c r="H14702" s="18" t="s">
        <v>32</v>
      </c>
      <c r="I14702" s="18" t="str">
        <f>IF(Table1[[#This Row],[Package Price]]&gt;250,"Direct","Online")</f>
        <v>Online</v>
      </c>
    </row>
    <row r="14703" spans="2:9" x14ac:dyDescent="0.25">
      <c r="B14703" s="6" t="s">
        <v>14754</v>
      </c>
      <c r="C14703" s="4">
        <v>43844</v>
      </c>
      <c r="D14703" s="16" t="s">
        <v>21857</v>
      </c>
      <c r="E14703" s="10">
        <v>244.99999999999997</v>
      </c>
      <c r="F14703" s="12">
        <v>2.0999999999999996</v>
      </c>
      <c r="G14703" s="10">
        <f>Table1[[#This Row],[Package Price]]*Table1[[#This Row],[Participants]]</f>
        <v>514.49999999999989</v>
      </c>
      <c r="H14703" s="18" t="s">
        <v>4</v>
      </c>
      <c r="I14703" s="18" t="str">
        <f>IF(Table1[[#This Row],[Package Price]]&gt;250,"Direct","Online")</f>
        <v>Online</v>
      </c>
    </row>
    <row r="14704" spans="2:9" x14ac:dyDescent="0.25">
      <c r="B14704" s="6" t="s">
        <v>14750</v>
      </c>
      <c r="C14704" s="4">
        <v>43844</v>
      </c>
      <c r="D14704" s="16" t="s">
        <v>21877</v>
      </c>
      <c r="E14704" s="10">
        <v>280.875</v>
      </c>
      <c r="F14704" s="12">
        <v>15.749999999999998</v>
      </c>
      <c r="G14704" s="10">
        <f>Table1[[#This Row],[Package Price]]*Table1[[#This Row],[Participants]]</f>
        <v>4423.7812499999991</v>
      </c>
      <c r="H14704" s="18" t="s">
        <v>27</v>
      </c>
      <c r="I14704" s="18" t="str">
        <f>IF(Table1[[#This Row],[Package Price]]&gt;250,"Direct","Online")</f>
        <v>Direct</v>
      </c>
    </row>
    <row r="14705" spans="2:9" x14ac:dyDescent="0.25">
      <c r="B14705" s="6" t="s">
        <v>14761</v>
      </c>
      <c r="C14705" s="4">
        <v>43845</v>
      </c>
      <c r="D14705" s="16" t="s">
        <v>21872</v>
      </c>
      <c r="E14705" s="10">
        <v>210</v>
      </c>
      <c r="F14705" s="12">
        <v>17.149999999999999</v>
      </c>
      <c r="G14705" s="10">
        <f>Table1[[#This Row],[Package Price]]*Table1[[#This Row],[Participants]]</f>
        <v>3601.4999999999995</v>
      </c>
      <c r="H14705" s="18" t="s">
        <v>47</v>
      </c>
      <c r="I14705" s="18" t="str">
        <f>IF(Table1[[#This Row],[Package Price]]&gt;250,"Direct","Online")</f>
        <v>Online</v>
      </c>
    </row>
    <row r="14706" spans="2:9" x14ac:dyDescent="0.25">
      <c r="B14706" s="6" t="s">
        <v>14763</v>
      </c>
      <c r="C14706" s="4">
        <v>43845</v>
      </c>
      <c r="D14706" s="16" t="s">
        <v>21870</v>
      </c>
      <c r="E14706" s="10">
        <v>227.49999999999997</v>
      </c>
      <c r="F14706" s="12">
        <v>21</v>
      </c>
      <c r="G14706" s="10">
        <f>Table1[[#This Row],[Package Price]]*Table1[[#This Row],[Participants]]</f>
        <v>4777.4999999999991</v>
      </c>
      <c r="H14706" s="18" t="s">
        <v>24</v>
      </c>
      <c r="I14706" s="18" t="str">
        <f>IF(Table1[[#This Row],[Package Price]]&gt;250,"Direct","Online")</f>
        <v>Online</v>
      </c>
    </row>
    <row r="14707" spans="2:9" x14ac:dyDescent="0.25">
      <c r="B14707" s="6" t="s">
        <v>14768</v>
      </c>
      <c r="C14707" s="4">
        <v>43845</v>
      </c>
      <c r="D14707" s="16" t="s">
        <v>21864</v>
      </c>
      <c r="E14707" s="10">
        <v>396.02499999999998</v>
      </c>
      <c r="F14707" s="12">
        <v>1.4</v>
      </c>
      <c r="G14707" s="10">
        <f>Table1[[#This Row],[Package Price]]*Table1[[#This Row],[Participants]]</f>
        <v>554.43499999999995</v>
      </c>
      <c r="H14707" s="18" t="s">
        <v>26</v>
      </c>
      <c r="I14707" s="18" t="str">
        <f>IF(Table1[[#This Row],[Package Price]]&gt;250,"Direct","Online")</f>
        <v>Direct</v>
      </c>
    </row>
    <row r="14708" spans="2:9" x14ac:dyDescent="0.25">
      <c r="B14708" s="6" t="s">
        <v>14757</v>
      </c>
      <c r="C14708" s="4">
        <v>43845</v>
      </c>
      <c r="D14708" s="16" t="s">
        <v>21875</v>
      </c>
      <c r="E14708" s="10">
        <v>109.63749999999999</v>
      </c>
      <c r="F14708" s="12">
        <v>1.75</v>
      </c>
      <c r="G14708" s="10">
        <f>Table1[[#This Row],[Package Price]]*Table1[[#This Row],[Participants]]</f>
        <v>191.86562499999997</v>
      </c>
      <c r="H14708" s="18" t="s">
        <v>14</v>
      </c>
      <c r="I14708" s="18" t="str">
        <f>IF(Table1[[#This Row],[Package Price]]&gt;250,"Direct","Online")</f>
        <v>Online</v>
      </c>
    </row>
    <row r="14709" spans="2:9" x14ac:dyDescent="0.25">
      <c r="B14709" s="6" t="s">
        <v>14758</v>
      </c>
      <c r="C14709" s="4">
        <v>43845</v>
      </c>
      <c r="D14709" s="16" t="s">
        <v>21862</v>
      </c>
      <c r="E14709" s="10">
        <v>543.375</v>
      </c>
      <c r="F14709" s="12">
        <v>11.549999999999999</v>
      </c>
      <c r="G14709" s="10">
        <f>Table1[[#This Row],[Package Price]]*Table1[[#This Row],[Participants]]</f>
        <v>6275.9812499999998</v>
      </c>
      <c r="H14709" s="18" t="s">
        <v>45</v>
      </c>
      <c r="I14709" s="18" t="str">
        <f>IF(Table1[[#This Row],[Package Price]]&gt;250,"Direct","Online")</f>
        <v>Direct</v>
      </c>
    </row>
    <row r="14710" spans="2:9" x14ac:dyDescent="0.25">
      <c r="B14710" s="6" t="s">
        <v>14760</v>
      </c>
      <c r="C14710" s="4">
        <v>43845</v>
      </c>
      <c r="D14710" s="16" t="s">
        <v>21868</v>
      </c>
      <c r="E14710" s="10">
        <v>284.72499999999997</v>
      </c>
      <c r="F14710" s="12">
        <v>0.7</v>
      </c>
      <c r="G14710" s="10">
        <f>Table1[[#This Row],[Package Price]]*Table1[[#This Row],[Participants]]</f>
        <v>199.30749999999998</v>
      </c>
      <c r="H14710" s="18" t="s">
        <v>16</v>
      </c>
      <c r="I14710" s="18" t="str">
        <f>IF(Table1[[#This Row],[Package Price]]&gt;250,"Direct","Online")</f>
        <v>Direct</v>
      </c>
    </row>
    <row r="14711" spans="2:9" x14ac:dyDescent="0.25">
      <c r="B14711" s="6" t="s">
        <v>14759</v>
      </c>
      <c r="C14711" s="4">
        <v>43845</v>
      </c>
      <c r="D14711" s="16" t="s">
        <v>21867</v>
      </c>
      <c r="E14711" s="10">
        <v>358.75</v>
      </c>
      <c r="F14711" s="12">
        <v>13.299999999999999</v>
      </c>
      <c r="G14711" s="10">
        <f>Table1[[#This Row],[Package Price]]*Table1[[#This Row],[Participants]]</f>
        <v>4771.375</v>
      </c>
      <c r="H14711" s="18" t="s">
        <v>26</v>
      </c>
      <c r="I14711" s="18" t="str">
        <f>IF(Table1[[#This Row],[Package Price]]&gt;250,"Direct","Online")</f>
        <v>Direct</v>
      </c>
    </row>
    <row r="14712" spans="2:9" x14ac:dyDescent="0.25">
      <c r="B14712" s="6" t="s">
        <v>14764</v>
      </c>
      <c r="C14712" s="4">
        <v>43845</v>
      </c>
      <c r="D14712" s="16" t="s">
        <v>21863</v>
      </c>
      <c r="E14712" s="10">
        <v>457.62499999999994</v>
      </c>
      <c r="F14712" s="12">
        <v>17.149999999999999</v>
      </c>
      <c r="G14712" s="10">
        <f>Table1[[#This Row],[Package Price]]*Table1[[#This Row],[Participants]]</f>
        <v>7848.2687499999984</v>
      </c>
      <c r="H14712" s="18" t="s">
        <v>5</v>
      </c>
      <c r="I14712" s="18" t="str">
        <f>IF(Table1[[#This Row],[Package Price]]&gt;250,"Direct","Online")</f>
        <v>Direct</v>
      </c>
    </row>
    <row r="14713" spans="2:9" x14ac:dyDescent="0.25">
      <c r="B14713" s="6" t="s">
        <v>14765</v>
      </c>
      <c r="C14713" s="4">
        <v>43845</v>
      </c>
      <c r="D14713" s="16" t="s">
        <v>21865</v>
      </c>
      <c r="E14713" s="10">
        <v>395.5</v>
      </c>
      <c r="F14713" s="12">
        <v>27.299999999999997</v>
      </c>
      <c r="G14713" s="10">
        <f>Table1[[#This Row],[Package Price]]*Table1[[#This Row],[Participants]]</f>
        <v>10797.15</v>
      </c>
      <c r="H14713" s="18" t="s">
        <v>36</v>
      </c>
      <c r="I14713" s="18" t="str">
        <f>IF(Table1[[#This Row],[Package Price]]&gt;250,"Direct","Online")</f>
        <v>Direct</v>
      </c>
    </row>
    <row r="14714" spans="2:9" x14ac:dyDescent="0.25">
      <c r="B14714" s="6" t="s">
        <v>14767</v>
      </c>
      <c r="C14714" s="4">
        <v>43845</v>
      </c>
      <c r="D14714" s="16" t="s">
        <v>21869</v>
      </c>
      <c r="E14714" s="10">
        <v>244.99999999999997</v>
      </c>
      <c r="F14714" s="12">
        <v>18.899999999999999</v>
      </c>
      <c r="G14714" s="10">
        <f>Table1[[#This Row],[Package Price]]*Table1[[#This Row],[Participants]]</f>
        <v>4630.4999999999991</v>
      </c>
      <c r="H14714" s="18" t="s">
        <v>33</v>
      </c>
      <c r="I14714" s="18" t="str">
        <f>IF(Table1[[#This Row],[Package Price]]&gt;250,"Direct","Online")</f>
        <v>Online</v>
      </c>
    </row>
    <row r="14715" spans="2:9" x14ac:dyDescent="0.25">
      <c r="B14715" s="6" t="s">
        <v>14766</v>
      </c>
      <c r="C14715" s="4">
        <v>43845</v>
      </c>
      <c r="D14715" s="16" t="s">
        <v>21857</v>
      </c>
      <c r="E14715" s="10">
        <v>244.99999999999997</v>
      </c>
      <c r="F14715" s="12">
        <v>20.299999999999997</v>
      </c>
      <c r="G14715" s="10">
        <f>Table1[[#This Row],[Package Price]]*Table1[[#This Row],[Participants]]</f>
        <v>4973.4999999999991</v>
      </c>
      <c r="H14715" s="18" t="s">
        <v>5</v>
      </c>
      <c r="I14715" s="18" t="str">
        <f>IF(Table1[[#This Row],[Package Price]]&gt;250,"Direct","Online")</f>
        <v>Online</v>
      </c>
    </row>
    <row r="14716" spans="2:9" x14ac:dyDescent="0.25">
      <c r="B14716" s="6" t="s">
        <v>14762</v>
      </c>
      <c r="C14716" s="4">
        <v>43845</v>
      </c>
      <c r="D14716" s="16" t="s">
        <v>21877</v>
      </c>
      <c r="E14716" s="10">
        <v>280.875</v>
      </c>
      <c r="F14716" s="12">
        <v>5.25</v>
      </c>
      <c r="G14716" s="10">
        <f>Table1[[#This Row],[Package Price]]*Table1[[#This Row],[Participants]]</f>
        <v>1474.59375</v>
      </c>
      <c r="H14716" s="18" t="s">
        <v>28</v>
      </c>
      <c r="I14716" s="18" t="str">
        <f>IF(Table1[[#This Row],[Package Price]]&gt;250,"Direct","Online")</f>
        <v>Direct</v>
      </c>
    </row>
    <row r="14717" spans="2:9" x14ac:dyDescent="0.25">
      <c r="B14717" s="6" t="s">
        <v>14773</v>
      </c>
      <c r="C14717" s="4">
        <v>43846</v>
      </c>
      <c r="D14717" s="16" t="s">
        <v>21872</v>
      </c>
      <c r="E14717" s="10">
        <v>210</v>
      </c>
      <c r="F14717" s="12">
        <v>15.399999999999999</v>
      </c>
      <c r="G14717" s="10">
        <f>Table1[[#This Row],[Package Price]]*Table1[[#This Row],[Participants]]</f>
        <v>3233.9999999999995</v>
      </c>
      <c r="H14717" s="18" t="s">
        <v>48</v>
      </c>
      <c r="I14717" s="18" t="str">
        <f>IF(Table1[[#This Row],[Package Price]]&gt;250,"Direct","Online")</f>
        <v>Online</v>
      </c>
    </row>
    <row r="14718" spans="2:9" x14ac:dyDescent="0.25">
      <c r="B14718" s="6" t="s">
        <v>14775</v>
      </c>
      <c r="C14718" s="4">
        <v>43846</v>
      </c>
      <c r="D14718" s="16" t="s">
        <v>21870</v>
      </c>
      <c r="E14718" s="10">
        <v>227.49999999999997</v>
      </c>
      <c r="F14718" s="12">
        <v>14.7</v>
      </c>
      <c r="G14718" s="10">
        <f>Table1[[#This Row],[Package Price]]*Table1[[#This Row],[Participants]]</f>
        <v>3344.2499999999995</v>
      </c>
      <c r="H14718" s="18" t="s">
        <v>25</v>
      </c>
      <c r="I14718" s="18" t="str">
        <f>IF(Table1[[#This Row],[Package Price]]&gt;250,"Direct","Online")</f>
        <v>Online</v>
      </c>
    </row>
    <row r="14719" spans="2:9" x14ac:dyDescent="0.25">
      <c r="B14719" s="6" t="s">
        <v>14780</v>
      </c>
      <c r="C14719" s="4">
        <v>43846</v>
      </c>
      <c r="D14719" s="16" t="s">
        <v>21864</v>
      </c>
      <c r="E14719" s="10">
        <v>396.02499999999998</v>
      </c>
      <c r="F14719" s="12">
        <v>3.35</v>
      </c>
      <c r="G14719" s="10">
        <f>Table1[[#This Row],[Package Price]]*Table1[[#This Row],[Participants]]</f>
        <v>1326.6837499999999</v>
      </c>
      <c r="H14719" s="18" t="s">
        <v>27</v>
      </c>
      <c r="I14719" s="18" t="str">
        <f>IF(Table1[[#This Row],[Package Price]]&gt;250,"Direct","Online")</f>
        <v>Direct</v>
      </c>
    </row>
    <row r="14720" spans="2:9" x14ac:dyDescent="0.25">
      <c r="B14720" s="6" t="s">
        <v>14769</v>
      </c>
      <c r="C14720" s="4">
        <v>43846</v>
      </c>
      <c r="D14720" s="16" t="s">
        <v>21875</v>
      </c>
      <c r="E14720" s="10">
        <v>109.63749999999999</v>
      </c>
      <c r="F14720" s="12">
        <v>2.0999999999999996</v>
      </c>
      <c r="G14720" s="10">
        <f>Table1[[#This Row],[Package Price]]*Table1[[#This Row],[Participants]]</f>
        <v>230.23874999999992</v>
      </c>
      <c r="H14720" s="18" t="s">
        <v>15</v>
      </c>
      <c r="I14720" s="18" t="str">
        <f>IF(Table1[[#This Row],[Package Price]]&gt;250,"Direct","Online")</f>
        <v>Online</v>
      </c>
    </row>
    <row r="14721" spans="2:9" x14ac:dyDescent="0.25">
      <c r="B14721" s="6" t="s">
        <v>14770</v>
      </c>
      <c r="C14721" s="4">
        <v>43846</v>
      </c>
      <c r="D14721" s="16" t="s">
        <v>21862</v>
      </c>
      <c r="E14721" s="10">
        <v>543.375</v>
      </c>
      <c r="F14721" s="12">
        <v>8.75</v>
      </c>
      <c r="G14721" s="10">
        <f>Table1[[#This Row],[Package Price]]*Table1[[#This Row],[Participants]]</f>
        <v>4754.53125</v>
      </c>
      <c r="H14721" s="18" t="s">
        <v>46</v>
      </c>
      <c r="I14721" s="18" t="str">
        <f>IF(Table1[[#This Row],[Package Price]]&gt;250,"Direct","Online")</f>
        <v>Direct</v>
      </c>
    </row>
    <row r="14722" spans="2:9" x14ac:dyDescent="0.25">
      <c r="B14722" s="6" t="s">
        <v>14772</v>
      </c>
      <c r="C14722" s="4">
        <v>43846</v>
      </c>
      <c r="D14722" s="16" t="s">
        <v>21868</v>
      </c>
      <c r="E14722" s="10">
        <v>284.72499999999997</v>
      </c>
      <c r="F14722" s="12">
        <v>3.35</v>
      </c>
      <c r="G14722" s="10">
        <f>Table1[[#This Row],[Package Price]]*Table1[[#This Row],[Participants]]</f>
        <v>953.8287499999999</v>
      </c>
      <c r="H14722" s="18" t="s">
        <v>17</v>
      </c>
      <c r="I14722" s="18" t="str">
        <f>IF(Table1[[#This Row],[Package Price]]&gt;250,"Direct","Online")</f>
        <v>Direct</v>
      </c>
    </row>
    <row r="14723" spans="2:9" x14ac:dyDescent="0.25">
      <c r="B14723" s="6" t="s">
        <v>14771</v>
      </c>
      <c r="C14723" s="4">
        <v>43846</v>
      </c>
      <c r="D14723" s="16" t="s">
        <v>21867</v>
      </c>
      <c r="E14723" s="10">
        <v>358.75</v>
      </c>
      <c r="F14723" s="12">
        <v>0.7</v>
      </c>
      <c r="G14723" s="10">
        <f>Table1[[#This Row],[Package Price]]*Table1[[#This Row],[Participants]]</f>
        <v>251.12499999999997</v>
      </c>
      <c r="H14723" s="18" t="s">
        <v>27</v>
      </c>
      <c r="I14723" s="18" t="str">
        <f>IF(Table1[[#This Row],[Package Price]]&gt;250,"Direct","Online")</f>
        <v>Direct</v>
      </c>
    </row>
    <row r="14724" spans="2:9" x14ac:dyDescent="0.25">
      <c r="B14724" s="6" t="s">
        <v>14776</v>
      </c>
      <c r="C14724" s="4">
        <v>43846</v>
      </c>
      <c r="D14724" s="16" t="s">
        <v>21863</v>
      </c>
      <c r="E14724" s="10">
        <v>457.62499999999994</v>
      </c>
      <c r="F14724" s="12">
        <v>6.3</v>
      </c>
      <c r="G14724" s="10">
        <f>Table1[[#This Row],[Package Price]]*Table1[[#This Row],[Participants]]</f>
        <v>2883.0374999999995</v>
      </c>
      <c r="H14724" s="18" t="s">
        <v>6</v>
      </c>
      <c r="I14724" s="18" t="str">
        <f>IF(Table1[[#This Row],[Package Price]]&gt;250,"Direct","Online")</f>
        <v>Direct</v>
      </c>
    </row>
    <row r="14725" spans="2:9" x14ac:dyDescent="0.25">
      <c r="B14725" s="6" t="s">
        <v>14777</v>
      </c>
      <c r="C14725" s="4">
        <v>43846</v>
      </c>
      <c r="D14725" s="16" t="s">
        <v>21865</v>
      </c>
      <c r="E14725" s="10">
        <v>395.5</v>
      </c>
      <c r="F14725" s="12">
        <v>16.099999999999998</v>
      </c>
      <c r="G14725" s="10">
        <f>Table1[[#This Row],[Package Price]]*Table1[[#This Row],[Participants]]</f>
        <v>6367.5499999999993</v>
      </c>
      <c r="H14725" s="18" t="s">
        <v>37</v>
      </c>
      <c r="I14725" s="18" t="str">
        <f>IF(Table1[[#This Row],[Package Price]]&gt;250,"Direct","Online")</f>
        <v>Direct</v>
      </c>
    </row>
    <row r="14726" spans="2:9" x14ac:dyDescent="0.25">
      <c r="B14726" s="6" t="s">
        <v>14779</v>
      </c>
      <c r="C14726" s="4">
        <v>43846</v>
      </c>
      <c r="D14726" s="16" t="s">
        <v>21869</v>
      </c>
      <c r="E14726" s="10">
        <v>244.99999999999997</v>
      </c>
      <c r="F14726" s="12">
        <v>7.6999999999999993</v>
      </c>
      <c r="G14726" s="10">
        <f>Table1[[#This Row],[Package Price]]*Table1[[#This Row],[Participants]]</f>
        <v>1886.4999999999995</v>
      </c>
      <c r="H14726" s="18" t="s">
        <v>34</v>
      </c>
      <c r="I14726" s="18" t="str">
        <f>IF(Table1[[#This Row],[Package Price]]&gt;250,"Direct","Online")</f>
        <v>Online</v>
      </c>
    </row>
    <row r="14727" spans="2:9" x14ac:dyDescent="0.25">
      <c r="B14727" s="6" t="s">
        <v>14778</v>
      </c>
      <c r="C14727" s="4">
        <v>43846</v>
      </c>
      <c r="D14727" s="16" t="s">
        <v>21857</v>
      </c>
      <c r="E14727" s="10">
        <v>244.99999999999997</v>
      </c>
      <c r="F14727" s="12">
        <v>8.3999999999999986</v>
      </c>
      <c r="G14727" s="10">
        <f>Table1[[#This Row],[Package Price]]*Table1[[#This Row],[Participants]]</f>
        <v>2057.9999999999995</v>
      </c>
      <c r="H14727" s="18" t="s">
        <v>6</v>
      </c>
      <c r="I14727" s="18" t="str">
        <f>IF(Table1[[#This Row],[Package Price]]&gt;250,"Direct","Online")</f>
        <v>Online</v>
      </c>
    </row>
    <row r="14728" spans="2:9" x14ac:dyDescent="0.25">
      <c r="B14728" s="6" t="s">
        <v>14774</v>
      </c>
      <c r="C14728" s="4">
        <v>43846</v>
      </c>
      <c r="D14728" s="16" t="s">
        <v>21877</v>
      </c>
      <c r="E14728" s="10">
        <v>280.875</v>
      </c>
      <c r="F14728" s="12">
        <v>6.3</v>
      </c>
      <c r="G14728" s="10">
        <f>Table1[[#This Row],[Package Price]]*Table1[[#This Row],[Participants]]</f>
        <v>1769.5125</v>
      </c>
      <c r="H14728" s="18" t="s">
        <v>29</v>
      </c>
      <c r="I14728" s="18" t="str">
        <f>IF(Table1[[#This Row],[Package Price]]&gt;250,"Direct","Online")</f>
        <v>Direct</v>
      </c>
    </row>
    <row r="14729" spans="2:9" x14ac:dyDescent="0.25">
      <c r="B14729" s="6" t="s">
        <v>14785</v>
      </c>
      <c r="C14729" s="4">
        <v>43847</v>
      </c>
      <c r="D14729" s="16" t="s">
        <v>21872</v>
      </c>
      <c r="E14729" s="10">
        <v>210</v>
      </c>
      <c r="F14729" s="12">
        <v>23.799999999999997</v>
      </c>
      <c r="G14729" s="10">
        <f>Table1[[#This Row],[Package Price]]*Table1[[#This Row],[Participants]]</f>
        <v>4997.9999999999991</v>
      </c>
      <c r="H14729" s="18" t="s">
        <v>49</v>
      </c>
      <c r="I14729" s="18" t="str">
        <f>IF(Table1[[#This Row],[Package Price]]&gt;250,"Direct","Online")</f>
        <v>Online</v>
      </c>
    </row>
    <row r="14730" spans="2:9" x14ac:dyDescent="0.25">
      <c r="B14730" s="6" t="s">
        <v>14787</v>
      </c>
      <c r="C14730" s="4">
        <v>43847</v>
      </c>
      <c r="D14730" s="16" t="s">
        <v>21870</v>
      </c>
      <c r="E14730" s="10">
        <v>227.49999999999997</v>
      </c>
      <c r="F14730" s="12">
        <v>1.75</v>
      </c>
      <c r="G14730" s="10">
        <f>Table1[[#This Row],[Package Price]]*Table1[[#This Row],[Participants]]</f>
        <v>398.12499999999994</v>
      </c>
      <c r="H14730" s="18" t="s">
        <v>26</v>
      </c>
      <c r="I14730" s="18" t="str">
        <f>IF(Table1[[#This Row],[Package Price]]&gt;250,"Direct","Online")</f>
        <v>Online</v>
      </c>
    </row>
    <row r="14731" spans="2:9" x14ac:dyDescent="0.25">
      <c r="B14731" s="6" t="s">
        <v>14792</v>
      </c>
      <c r="C14731" s="4">
        <v>43847</v>
      </c>
      <c r="D14731" s="16" t="s">
        <v>21864</v>
      </c>
      <c r="E14731" s="10">
        <v>396.02499999999998</v>
      </c>
      <c r="F14731" s="12">
        <v>1.4</v>
      </c>
      <c r="G14731" s="10">
        <f>Table1[[#This Row],[Package Price]]*Table1[[#This Row],[Participants]]</f>
        <v>554.43499999999995</v>
      </c>
      <c r="H14731" s="18" t="s">
        <v>28</v>
      </c>
      <c r="I14731" s="18" t="str">
        <f>IF(Table1[[#This Row],[Package Price]]&gt;250,"Direct","Online")</f>
        <v>Direct</v>
      </c>
    </row>
    <row r="14732" spans="2:9" x14ac:dyDescent="0.25">
      <c r="B14732" s="6" t="s">
        <v>14781</v>
      </c>
      <c r="C14732" s="4">
        <v>43847</v>
      </c>
      <c r="D14732" s="16" t="s">
        <v>21875</v>
      </c>
      <c r="E14732" s="10">
        <v>109.63749999999999</v>
      </c>
      <c r="F14732" s="12">
        <v>6.3</v>
      </c>
      <c r="G14732" s="10">
        <f>Table1[[#This Row],[Package Price]]*Table1[[#This Row],[Participants]]</f>
        <v>690.71624999999995</v>
      </c>
      <c r="H14732" s="18" t="s">
        <v>16</v>
      </c>
      <c r="I14732" s="18" t="str">
        <f>IF(Table1[[#This Row],[Package Price]]&gt;250,"Direct","Online")</f>
        <v>Online</v>
      </c>
    </row>
    <row r="14733" spans="2:9" x14ac:dyDescent="0.25">
      <c r="B14733" s="6" t="s">
        <v>14782</v>
      </c>
      <c r="C14733" s="4">
        <v>43847</v>
      </c>
      <c r="D14733" s="16" t="s">
        <v>21862</v>
      </c>
      <c r="E14733" s="10">
        <v>543.375</v>
      </c>
      <c r="F14733" s="12">
        <v>23.799999999999997</v>
      </c>
      <c r="G14733" s="10">
        <f>Table1[[#This Row],[Package Price]]*Table1[[#This Row],[Participants]]</f>
        <v>12932.324999999999</v>
      </c>
      <c r="H14733" s="18" t="s">
        <v>47</v>
      </c>
      <c r="I14733" s="18" t="str">
        <f>IF(Table1[[#This Row],[Package Price]]&gt;250,"Direct","Online")</f>
        <v>Direct</v>
      </c>
    </row>
    <row r="14734" spans="2:9" x14ac:dyDescent="0.25">
      <c r="B14734" s="6" t="s">
        <v>14784</v>
      </c>
      <c r="C14734" s="4">
        <v>43847</v>
      </c>
      <c r="D14734" s="16" t="s">
        <v>21868</v>
      </c>
      <c r="E14734" s="10">
        <v>284.72499999999997</v>
      </c>
      <c r="F14734" s="12">
        <v>0.7</v>
      </c>
      <c r="G14734" s="10">
        <f>Table1[[#This Row],[Package Price]]*Table1[[#This Row],[Participants]]</f>
        <v>199.30749999999998</v>
      </c>
      <c r="H14734" s="18" t="s">
        <v>18</v>
      </c>
      <c r="I14734" s="18" t="str">
        <f>IF(Table1[[#This Row],[Package Price]]&gt;250,"Direct","Online")</f>
        <v>Direct</v>
      </c>
    </row>
    <row r="14735" spans="2:9" x14ac:dyDescent="0.25">
      <c r="B14735" s="6" t="s">
        <v>14783</v>
      </c>
      <c r="C14735" s="4">
        <v>43847</v>
      </c>
      <c r="D14735" s="16" t="s">
        <v>21867</v>
      </c>
      <c r="E14735" s="10">
        <v>358.75</v>
      </c>
      <c r="F14735" s="12">
        <v>1.75</v>
      </c>
      <c r="G14735" s="10">
        <f>Table1[[#This Row],[Package Price]]*Table1[[#This Row],[Participants]]</f>
        <v>627.8125</v>
      </c>
      <c r="H14735" s="18" t="s">
        <v>28</v>
      </c>
      <c r="I14735" s="18" t="str">
        <f>IF(Table1[[#This Row],[Package Price]]&gt;250,"Direct","Online")</f>
        <v>Direct</v>
      </c>
    </row>
    <row r="14736" spans="2:9" x14ac:dyDescent="0.25">
      <c r="B14736" s="6" t="s">
        <v>14788</v>
      </c>
      <c r="C14736" s="4">
        <v>43847</v>
      </c>
      <c r="D14736" s="16" t="s">
        <v>21863</v>
      </c>
      <c r="E14736" s="10">
        <v>457.62499999999994</v>
      </c>
      <c r="F14736" s="12">
        <v>2.0999999999999996</v>
      </c>
      <c r="G14736" s="10">
        <f>Table1[[#This Row],[Package Price]]*Table1[[#This Row],[Participants]]</f>
        <v>961.0124999999997</v>
      </c>
      <c r="H14736" s="18" t="s">
        <v>7</v>
      </c>
      <c r="I14736" s="18" t="str">
        <f>IF(Table1[[#This Row],[Package Price]]&gt;250,"Direct","Online")</f>
        <v>Direct</v>
      </c>
    </row>
    <row r="14737" spans="2:9" x14ac:dyDescent="0.25">
      <c r="B14737" s="6" t="s">
        <v>14789</v>
      </c>
      <c r="C14737" s="4">
        <v>43847</v>
      </c>
      <c r="D14737" s="16" t="s">
        <v>21865</v>
      </c>
      <c r="E14737" s="10">
        <v>395.5</v>
      </c>
      <c r="F14737" s="12">
        <v>2.0999999999999996</v>
      </c>
      <c r="G14737" s="10">
        <f>Table1[[#This Row],[Package Price]]*Table1[[#This Row],[Participants]]</f>
        <v>830.54999999999984</v>
      </c>
      <c r="H14737" s="18" t="s">
        <v>38</v>
      </c>
      <c r="I14737" s="18" t="str">
        <f>IF(Table1[[#This Row],[Package Price]]&gt;250,"Direct","Online")</f>
        <v>Direct</v>
      </c>
    </row>
    <row r="14738" spans="2:9" x14ac:dyDescent="0.25">
      <c r="B14738" s="6" t="s">
        <v>14791</v>
      </c>
      <c r="C14738" s="4">
        <v>43847</v>
      </c>
      <c r="D14738" s="16" t="s">
        <v>21869</v>
      </c>
      <c r="E14738" s="10">
        <v>244.99999999999997</v>
      </c>
      <c r="F14738" s="12">
        <v>15.399999999999999</v>
      </c>
      <c r="G14738" s="10">
        <f>Table1[[#This Row],[Package Price]]*Table1[[#This Row],[Participants]]</f>
        <v>3772.9999999999991</v>
      </c>
      <c r="H14738" s="18" t="s">
        <v>35</v>
      </c>
      <c r="I14738" s="18" t="str">
        <f>IF(Table1[[#This Row],[Package Price]]&gt;250,"Direct","Online")</f>
        <v>Online</v>
      </c>
    </row>
    <row r="14739" spans="2:9" x14ac:dyDescent="0.25">
      <c r="B14739" s="6" t="s">
        <v>14790</v>
      </c>
      <c r="C14739" s="4">
        <v>43847</v>
      </c>
      <c r="D14739" s="16" t="s">
        <v>21857</v>
      </c>
      <c r="E14739" s="10">
        <v>244.99999999999997</v>
      </c>
      <c r="F14739" s="12">
        <v>5.25</v>
      </c>
      <c r="G14739" s="10">
        <f>Table1[[#This Row],[Package Price]]*Table1[[#This Row],[Participants]]</f>
        <v>1286.2499999999998</v>
      </c>
      <c r="H14739" s="18" t="s">
        <v>7</v>
      </c>
      <c r="I14739" s="18" t="str">
        <f>IF(Table1[[#This Row],[Package Price]]&gt;250,"Direct","Online")</f>
        <v>Online</v>
      </c>
    </row>
    <row r="14740" spans="2:9" x14ac:dyDescent="0.25">
      <c r="B14740" s="6" t="s">
        <v>14786</v>
      </c>
      <c r="C14740" s="4">
        <v>43847</v>
      </c>
      <c r="D14740" s="16" t="s">
        <v>21877</v>
      </c>
      <c r="E14740" s="10">
        <v>280.875</v>
      </c>
      <c r="F14740" s="12">
        <v>21.7</v>
      </c>
      <c r="G14740" s="10">
        <f>Table1[[#This Row],[Package Price]]*Table1[[#This Row],[Participants]]</f>
        <v>6094.9875000000002</v>
      </c>
      <c r="H14740" s="18" t="s">
        <v>30</v>
      </c>
      <c r="I14740" s="18" t="str">
        <f>IF(Table1[[#This Row],[Package Price]]&gt;250,"Direct","Online")</f>
        <v>Direct</v>
      </c>
    </row>
    <row r="14741" spans="2:9" x14ac:dyDescent="0.25">
      <c r="B14741" s="6" t="s">
        <v>14797</v>
      </c>
      <c r="C14741" s="4">
        <v>43848</v>
      </c>
      <c r="D14741" s="16" t="s">
        <v>21872</v>
      </c>
      <c r="E14741" s="10">
        <v>210</v>
      </c>
      <c r="F14741" s="12">
        <v>19.95</v>
      </c>
      <c r="G14741" s="10">
        <f>Table1[[#This Row],[Package Price]]*Table1[[#This Row],[Participants]]</f>
        <v>4189.5</v>
      </c>
      <c r="H14741" s="18" t="s">
        <v>0</v>
      </c>
      <c r="I14741" s="18" t="str">
        <f>IF(Table1[[#This Row],[Package Price]]&gt;250,"Direct","Online")</f>
        <v>Online</v>
      </c>
    </row>
    <row r="14742" spans="2:9" x14ac:dyDescent="0.25">
      <c r="B14742" s="6" t="s">
        <v>14799</v>
      </c>
      <c r="C14742" s="4">
        <v>43848</v>
      </c>
      <c r="D14742" s="16" t="s">
        <v>21870</v>
      </c>
      <c r="E14742" s="10">
        <v>227.49999999999997</v>
      </c>
      <c r="F14742" s="12">
        <v>3.35</v>
      </c>
      <c r="G14742" s="10">
        <f>Table1[[#This Row],[Package Price]]*Table1[[#This Row],[Participants]]</f>
        <v>762.12499999999989</v>
      </c>
      <c r="H14742" s="18" t="s">
        <v>27</v>
      </c>
      <c r="I14742" s="18" t="str">
        <f>IF(Table1[[#This Row],[Package Price]]&gt;250,"Direct","Online")</f>
        <v>Online</v>
      </c>
    </row>
    <row r="14743" spans="2:9" x14ac:dyDescent="0.25">
      <c r="B14743" s="6" t="s">
        <v>14804</v>
      </c>
      <c r="C14743" s="4">
        <v>43848</v>
      </c>
      <c r="D14743" s="16" t="s">
        <v>21864</v>
      </c>
      <c r="E14743" s="10">
        <v>396.02499999999998</v>
      </c>
      <c r="F14743" s="12">
        <v>1.4</v>
      </c>
      <c r="G14743" s="10">
        <f>Table1[[#This Row],[Package Price]]*Table1[[#This Row],[Participants]]</f>
        <v>554.43499999999995</v>
      </c>
      <c r="H14743" s="18" t="s">
        <v>29</v>
      </c>
      <c r="I14743" s="18" t="str">
        <f>IF(Table1[[#This Row],[Package Price]]&gt;250,"Direct","Online")</f>
        <v>Direct</v>
      </c>
    </row>
    <row r="14744" spans="2:9" x14ac:dyDescent="0.25">
      <c r="B14744" s="6" t="s">
        <v>14793</v>
      </c>
      <c r="C14744" s="4">
        <v>43848</v>
      </c>
      <c r="D14744" s="16" t="s">
        <v>21875</v>
      </c>
      <c r="E14744" s="10">
        <v>109.63749999999999</v>
      </c>
      <c r="F14744" s="12">
        <v>0.7</v>
      </c>
      <c r="G14744" s="10">
        <f>Table1[[#This Row],[Package Price]]*Table1[[#This Row],[Participants]]</f>
        <v>76.746249999999989</v>
      </c>
      <c r="H14744" s="18" t="s">
        <v>17</v>
      </c>
      <c r="I14744" s="18" t="str">
        <f>IF(Table1[[#This Row],[Package Price]]&gt;250,"Direct","Online")</f>
        <v>Online</v>
      </c>
    </row>
    <row r="14745" spans="2:9" x14ac:dyDescent="0.25">
      <c r="B14745" s="6" t="s">
        <v>14794</v>
      </c>
      <c r="C14745" s="4">
        <v>43848</v>
      </c>
      <c r="D14745" s="16" t="s">
        <v>21862</v>
      </c>
      <c r="E14745" s="10">
        <v>543.375</v>
      </c>
      <c r="F14745" s="12">
        <v>23.45</v>
      </c>
      <c r="G14745" s="10">
        <f>Table1[[#This Row],[Package Price]]*Table1[[#This Row],[Participants]]</f>
        <v>12742.143749999999</v>
      </c>
      <c r="H14745" s="18" t="s">
        <v>48</v>
      </c>
      <c r="I14745" s="18" t="str">
        <f>IF(Table1[[#This Row],[Package Price]]&gt;250,"Direct","Online")</f>
        <v>Direct</v>
      </c>
    </row>
    <row r="14746" spans="2:9" x14ac:dyDescent="0.25">
      <c r="B14746" s="6" t="s">
        <v>14796</v>
      </c>
      <c r="C14746" s="4">
        <v>43848</v>
      </c>
      <c r="D14746" s="16" t="s">
        <v>21868</v>
      </c>
      <c r="E14746" s="10">
        <v>284.72499999999997</v>
      </c>
      <c r="F14746" s="12">
        <v>3.35</v>
      </c>
      <c r="G14746" s="10">
        <f>Table1[[#This Row],[Package Price]]*Table1[[#This Row],[Participants]]</f>
        <v>953.8287499999999</v>
      </c>
      <c r="H14746" s="18" t="s">
        <v>19</v>
      </c>
      <c r="I14746" s="18" t="str">
        <f>IF(Table1[[#This Row],[Package Price]]&gt;250,"Direct","Online")</f>
        <v>Direct</v>
      </c>
    </row>
    <row r="14747" spans="2:9" x14ac:dyDescent="0.25">
      <c r="B14747" s="6" t="s">
        <v>14795</v>
      </c>
      <c r="C14747" s="4">
        <v>43848</v>
      </c>
      <c r="D14747" s="16" t="s">
        <v>21867</v>
      </c>
      <c r="E14747" s="10">
        <v>358.75</v>
      </c>
      <c r="F14747" s="12">
        <v>0.7</v>
      </c>
      <c r="G14747" s="10">
        <f>Table1[[#This Row],[Package Price]]*Table1[[#This Row],[Participants]]</f>
        <v>251.12499999999997</v>
      </c>
      <c r="H14747" s="18" t="s">
        <v>29</v>
      </c>
      <c r="I14747" s="18" t="str">
        <f>IF(Table1[[#This Row],[Package Price]]&gt;250,"Direct","Online")</f>
        <v>Direct</v>
      </c>
    </row>
    <row r="14748" spans="2:9" x14ac:dyDescent="0.25">
      <c r="B14748" s="6" t="s">
        <v>14800</v>
      </c>
      <c r="C14748" s="4">
        <v>43848</v>
      </c>
      <c r="D14748" s="16" t="s">
        <v>21863</v>
      </c>
      <c r="E14748" s="10">
        <v>457.62499999999994</v>
      </c>
      <c r="F14748" s="12">
        <v>3.35</v>
      </c>
      <c r="G14748" s="10">
        <f>Table1[[#This Row],[Package Price]]*Table1[[#This Row],[Participants]]</f>
        <v>1533.0437499999998</v>
      </c>
      <c r="H14748" s="18" t="s">
        <v>8</v>
      </c>
      <c r="I14748" s="18" t="str">
        <f>IF(Table1[[#This Row],[Package Price]]&gt;250,"Direct","Online")</f>
        <v>Direct</v>
      </c>
    </row>
    <row r="14749" spans="2:9" x14ac:dyDescent="0.25">
      <c r="B14749" s="6" t="s">
        <v>14801</v>
      </c>
      <c r="C14749" s="4">
        <v>43848</v>
      </c>
      <c r="D14749" s="16" t="s">
        <v>21865</v>
      </c>
      <c r="E14749" s="10">
        <v>395.5</v>
      </c>
      <c r="F14749" s="12">
        <v>1.75</v>
      </c>
      <c r="G14749" s="10">
        <f>Table1[[#This Row],[Package Price]]*Table1[[#This Row],[Participants]]</f>
        <v>692.125</v>
      </c>
      <c r="H14749" s="18" t="s">
        <v>39</v>
      </c>
      <c r="I14749" s="18" t="str">
        <f>IF(Table1[[#This Row],[Package Price]]&gt;250,"Direct","Online")</f>
        <v>Direct</v>
      </c>
    </row>
    <row r="14750" spans="2:9" x14ac:dyDescent="0.25">
      <c r="B14750" s="6" t="s">
        <v>14803</v>
      </c>
      <c r="C14750" s="4">
        <v>43848</v>
      </c>
      <c r="D14750" s="16" t="s">
        <v>21869</v>
      </c>
      <c r="E14750" s="10">
        <v>244.99999999999997</v>
      </c>
      <c r="F14750" s="12">
        <v>3.35</v>
      </c>
      <c r="G14750" s="10">
        <f>Table1[[#This Row],[Package Price]]*Table1[[#This Row],[Participants]]</f>
        <v>820.74999999999989</v>
      </c>
      <c r="H14750" s="18" t="s">
        <v>36</v>
      </c>
      <c r="I14750" s="18" t="str">
        <f>IF(Table1[[#This Row],[Package Price]]&gt;250,"Direct","Online")</f>
        <v>Online</v>
      </c>
    </row>
    <row r="14751" spans="2:9" x14ac:dyDescent="0.25">
      <c r="B14751" s="6" t="s">
        <v>14802</v>
      </c>
      <c r="C14751" s="4">
        <v>43848</v>
      </c>
      <c r="D14751" s="16" t="s">
        <v>21857</v>
      </c>
      <c r="E14751" s="10">
        <v>244.99999999999997</v>
      </c>
      <c r="F14751" s="12">
        <v>1.75</v>
      </c>
      <c r="G14751" s="10">
        <f>Table1[[#This Row],[Package Price]]*Table1[[#This Row],[Participants]]</f>
        <v>428.74999999999994</v>
      </c>
      <c r="H14751" s="18" t="s">
        <v>8</v>
      </c>
      <c r="I14751" s="18" t="str">
        <f>IF(Table1[[#This Row],[Package Price]]&gt;250,"Direct","Online")</f>
        <v>Online</v>
      </c>
    </row>
    <row r="14752" spans="2:9" x14ac:dyDescent="0.25">
      <c r="B14752" s="6" t="s">
        <v>14798</v>
      </c>
      <c r="C14752" s="4">
        <v>43848</v>
      </c>
      <c r="D14752" s="16" t="s">
        <v>21877</v>
      </c>
      <c r="E14752" s="10">
        <v>280.875</v>
      </c>
      <c r="F14752" s="12">
        <v>4.55</v>
      </c>
      <c r="G14752" s="10">
        <f>Table1[[#This Row],[Package Price]]*Table1[[#This Row],[Participants]]</f>
        <v>1277.98125</v>
      </c>
      <c r="H14752" s="18" t="s">
        <v>31</v>
      </c>
      <c r="I14752" s="18" t="str">
        <f>IF(Table1[[#This Row],[Package Price]]&gt;250,"Direct","Online")</f>
        <v>Direct</v>
      </c>
    </row>
    <row r="14753" spans="2:9" x14ac:dyDescent="0.25">
      <c r="B14753" s="6" t="s">
        <v>14809</v>
      </c>
      <c r="C14753" s="4">
        <v>43849</v>
      </c>
      <c r="D14753" s="16" t="s">
        <v>21872</v>
      </c>
      <c r="E14753" s="10">
        <v>210</v>
      </c>
      <c r="F14753" s="12">
        <v>5.25</v>
      </c>
      <c r="G14753" s="10">
        <f>Table1[[#This Row],[Package Price]]*Table1[[#This Row],[Participants]]</f>
        <v>1102.5</v>
      </c>
      <c r="H14753" s="18" t="s">
        <v>1</v>
      </c>
      <c r="I14753" s="18" t="str">
        <f>IF(Table1[[#This Row],[Package Price]]&gt;250,"Direct","Online")</f>
        <v>Online</v>
      </c>
    </row>
    <row r="14754" spans="2:9" x14ac:dyDescent="0.25">
      <c r="B14754" s="6" t="s">
        <v>14811</v>
      </c>
      <c r="C14754" s="4">
        <v>43849</v>
      </c>
      <c r="D14754" s="16" t="s">
        <v>21870</v>
      </c>
      <c r="E14754" s="10">
        <v>227.49999999999997</v>
      </c>
      <c r="F14754" s="12">
        <v>11.2</v>
      </c>
      <c r="G14754" s="10">
        <f>Table1[[#This Row],[Package Price]]*Table1[[#This Row],[Participants]]</f>
        <v>2547.9999999999995</v>
      </c>
      <c r="H14754" s="18" t="s">
        <v>28</v>
      </c>
      <c r="I14754" s="18" t="str">
        <f>IF(Table1[[#This Row],[Package Price]]&gt;250,"Direct","Online")</f>
        <v>Online</v>
      </c>
    </row>
    <row r="14755" spans="2:9" x14ac:dyDescent="0.25">
      <c r="B14755" s="6" t="s">
        <v>14816</v>
      </c>
      <c r="C14755" s="4">
        <v>43849</v>
      </c>
      <c r="D14755" s="16" t="s">
        <v>21864</v>
      </c>
      <c r="E14755" s="10">
        <v>396.02499999999998</v>
      </c>
      <c r="F14755" s="12">
        <v>1.4</v>
      </c>
      <c r="G14755" s="10">
        <f>Table1[[#This Row],[Package Price]]*Table1[[#This Row],[Participants]]</f>
        <v>554.43499999999995</v>
      </c>
      <c r="H14755" s="18" t="s">
        <v>30</v>
      </c>
      <c r="I14755" s="18" t="str">
        <f>IF(Table1[[#This Row],[Package Price]]&gt;250,"Direct","Online")</f>
        <v>Direct</v>
      </c>
    </row>
    <row r="14756" spans="2:9" x14ac:dyDescent="0.25">
      <c r="B14756" s="6" t="s">
        <v>14805</v>
      </c>
      <c r="C14756" s="4">
        <v>43849</v>
      </c>
      <c r="D14756" s="16" t="s">
        <v>21875</v>
      </c>
      <c r="E14756" s="10">
        <v>109.63749999999999</v>
      </c>
      <c r="F14756" s="12">
        <v>3.5</v>
      </c>
      <c r="G14756" s="10">
        <f>Table1[[#This Row],[Package Price]]*Table1[[#This Row],[Participants]]</f>
        <v>383.73124999999993</v>
      </c>
      <c r="H14756" s="18" t="s">
        <v>18</v>
      </c>
      <c r="I14756" s="18" t="str">
        <f>IF(Table1[[#This Row],[Package Price]]&gt;250,"Direct","Online")</f>
        <v>Online</v>
      </c>
    </row>
    <row r="14757" spans="2:9" x14ac:dyDescent="0.25">
      <c r="B14757" s="6" t="s">
        <v>14806</v>
      </c>
      <c r="C14757" s="4">
        <v>43849</v>
      </c>
      <c r="D14757" s="16" t="s">
        <v>21862</v>
      </c>
      <c r="E14757" s="10">
        <v>543.375</v>
      </c>
      <c r="F14757" s="12">
        <v>7.6999999999999993</v>
      </c>
      <c r="G14757" s="10">
        <f>Table1[[#This Row],[Package Price]]*Table1[[#This Row],[Participants]]</f>
        <v>4183.9874999999993</v>
      </c>
      <c r="H14757" s="18" t="s">
        <v>49</v>
      </c>
      <c r="I14757" s="18" t="str">
        <f>IF(Table1[[#This Row],[Package Price]]&gt;250,"Direct","Online")</f>
        <v>Direct</v>
      </c>
    </row>
    <row r="14758" spans="2:9" x14ac:dyDescent="0.25">
      <c r="B14758" s="6" t="s">
        <v>14808</v>
      </c>
      <c r="C14758" s="4">
        <v>43849</v>
      </c>
      <c r="D14758" s="16" t="s">
        <v>21868</v>
      </c>
      <c r="E14758" s="10">
        <v>284.72499999999997</v>
      </c>
      <c r="F14758" s="12">
        <v>2.0999999999999996</v>
      </c>
      <c r="G14758" s="10">
        <f>Table1[[#This Row],[Package Price]]*Table1[[#This Row],[Participants]]</f>
        <v>597.92249999999979</v>
      </c>
      <c r="H14758" s="18" t="s">
        <v>20</v>
      </c>
      <c r="I14758" s="18" t="str">
        <f>IF(Table1[[#This Row],[Package Price]]&gt;250,"Direct","Online")</f>
        <v>Direct</v>
      </c>
    </row>
    <row r="14759" spans="2:9" x14ac:dyDescent="0.25">
      <c r="B14759" s="6" t="s">
        <v>14807</v>
      </c>
      <c r="C14759" s="4">
        <v>43849</v>
      </c>
      <c r="D14759" s="16" t="s">
        <v>21867</v>
      </c>
      <c r="E14759" s="10">
        <v>358.75</v>
      </c>
      <c r="F14759" s="12">
        <v>2.0999999999999996</v>
      </c>
      <c r="G14759" s="10">
        <f>Table1[[#This Row],[Package Price]]*Table1[[#This Row],[Participants]]</f>
        <v>753.37499999999989</v>
      </c>
      <c r="H14759" s="18" t="s">
        <v>30</v>
      </c>
      <c r="I14759" s="18" t="str">
        <f>IF(Table1[[#This Row],[Package Price]]&gt;250,"Direct","Online")</f>
        <v>Direct</v>
      </c>
    </row>
    <row r="14760" spans="2:9" x14ac:dyDescent="0.25">
      <c r="B14760" s="6" t="s">
        <v>14812</v>
      </c>
      <c r="C14760" s="4">
        <v>43849</v>
      </c>
      <c r="D14760" s="16" t="s">
        <v>21863</v>
      </c>
      <c r="E14760" s="10">
        <v>457.62499999999994</v>
      </c>
      <c r="F14760" s="12">
        <v>7</v>
      </c>
      <c r="G14760" s="10">
        <f>Table1[[#This Row],[Package Price]]*Table1[[#This Row],[Participants]]</f>
        <v>3203.3749999999995</v>
      </c>
      <c r="H14760" s="18" t="s">
        <v>9</v>
      </c>
      <c r="I14760" s="18" t="str">
        <f>IF(Table1[[#This Row],[Package Price]]&gt;250,"Direct","Online")</f>
        <v>Direct</v>
      </c>
    </row>
    <row r="14761" spans="2:9" x14ac:dyDescent="0.25">
      <c r="B14761" s="6" t="s">
        <v>14813</v>
      </c>
      <c r="C14761" s="4">
        <v>43849</v>
      </c>
      <c r="D14761" s="16" t="s">
        <v>21865</v>
      </c>
      <c r="E14761" s="10">
        <v>395.5</v>
      </c>
      <c r="F14761" s="12">
        <v>14</v>
      </c>
      <c r="G14761" s="10">
        <f>Table1[[#This Row],[Package Price]]*Table1[[#This Row],[Participants]]</f>
        <v>5537</v>
      </c>
      <c r="H14761" s="18" t="s">
        <v>40</v>
      </c>
      <c r="I14761" s="18" t="str">
        <f>IF(Table1[[#This Row],[Package Price]]&gt;250,"Direct","Online")</f>
        <v>Direct</v>
      </c>
    </row>
    <row r="14762" spans="2:9" x14ac:dyDescent="0.25">
      <c r="B14762" s="6" t="s">
        <v>14815</v>
      </c>
      <c r="C14762" s="4">
        <v>43849</v>
      </c>
      <c r="D14762" s="16" t="s">
        <v>21869</v>
      </c>
      <c r="E14762" s="10">
        <v>244.99999999999997</v>
      </c>
      <c r="F14762" s="12">
        <v>2.8</v>
      </c>
      <c r="G14762" s="10">
        <f>Table1[[#This Row],[Package Price]]*Table1[[#This Row],[Participants]]</f>
        <v>685.99999999999989</v>
      </c>
      <c r="H14762" s="18" t="s">
        <v>37</v>
      </c>
      <c r="I14762" s="18" t="str">
        <f>IF(Table1[[#This Row],[Package Price]]&gt;250,"Direct","Online")</f>
        <v>Online</v>
      </c>
    </row>
    <row r="14763" spans="2:9" x14ac:dyDescent="0.25">
      <c r="B14763" s="6" t="s">
        <v>14814</v>
      </c>
      <c r="C14763" s="4">
        <v>43849</v>
      </c>
      <c r="D14763" s="16" t="s">
        <v>21857</v>
      </c>
      <c r="E14763" s="10">
        <v>244.99999999999997</v>
      </c>
      <c r="F14763" s="12">
        <v>5.9499999999999993</v>
      </c>
      <c r="G14763" s="10">
        <f>Table1[[#This Row],[Package Price]]*Table1[[#This Row],[Participants]]</f>
        <v>1457.7499999999995</v>
      </c>
      <c r="H14763" s="18" t="s">
        <v>9</v>
      </c>
      <c r="I14763" s="18" t="str">
        <f>IF(Table1[[#This Row],[Package Price]]&gt;250,"Direct","Online")</f>
        <v>Online</v>
      </c>
    </row>
    <row r="14764" spans="2:9" x14ac:dyDescent="0.25">
      <c r="B14764" s="6" t="s">
        <v>14810</v>
      </c>
      <c r="C14764" s="4">
        <v>43849</v>
      </c>
      <c r="D14764" s="16" t="s">
        <v>21877</v>
      </c>
      <c r="E14764" s="10">
        <v>280.875</v>
      </c>
      <c r="F14764" s="12">
        <v>7.6999999999999993</v>
      </c>
      <c r="G14764" s="10">
        <f>Table1[[#This Row],[Package Price]]*Table1[[#This Row],[Participants]]</f>
        <v>2162.7374999999997</v>
      </c>
      <c r="H14764" s="18" t="s">
        <v>32</v>
      </c>
      <c r="I14764" s="18" t="str">
        <f>IF(Table1[[#This Row],[Package Price]]&gt;250,"Direct","Online")</f>
        <v>Direct</v>
      </c>
    </row>
    <row r="14765" spans="2:9" x14ac:dyDescent="0.25">
      <c r="B14765" s="6" t="s">
        <v>14821</v>
      </c>
      <c r="C14765" s="4">
        <v>43850</v>
      </c>
      <c r="D14765" s="16" t="s">
        <v>21872</v>
      </c>
      <c r="E14765" s="10">
        <v>210</v>
      </c>
      <c r="F14765" s="12">
        <v>27.299999999999997</v>
      </c>
      <c r="G14765" s="10">
        <f>Table1[[#This Row],[Package Price]]*Table1[[#This Row],[Participants]]</f>
        <v>5732.9999999999991</v>
      </c>
      <c r="H14765" s="18" t="s">
        <v>2</v>
      </c>
      <c r="I14765" s="18" t="str">
        <f>IF(Table1[[#This Row],[Package Price]]&gt;250,"Direct","Online")</f>
        <v>Online</v>
      </c>
    </row>
    <row r="14766" spans="2:9" x14ac:dyDescent="0.25">
      <c r="B14766" s="6" t="s">
        <v>14823</v>
      </c>
      <c r="C14766" s="4">
        <v>43850</v>
      </c>
      <c r="D14766" s="16" t="s">
        <v>21870</v>
      </c>
      <c r="E14766" s="10">
        <v>227.49999999999997</v>
      </c>
      <c r="F14766" s="12">
        <v>12.6</v>
      </c>
      <c r="G14766" s="10">
        <f>Table1[[#This Row],[Package Price]]*Table1[[#This Row],[Participants]]</f>
        <v>2866.4999999999995</v>
      </c>
      <c r="H14766" s="18" t="s">
        <v>29</v>
      </c>
      <c r="I14766" s="18" t="str">
        <f>IF(Table1[[#This Row],[Package Price]]&gt;250,"Direct","Online")</f>
        <v>Online</v>
      </c>
    </row>
    <row r="14767" spans="2:9" x14ac:dyDescent="0.25">
      <c r="B14767" s="6" t="s">
        <v>14828</v>
      </c>
      <c r="C14767" s="4">
        <v>43850</v>
      </c>
      <c r="D14767" s="16" t="s">
        <v>21864</v>
      </c>
      <c r="E14767" s="10">
        <v>396.02499999999998</v>
      </c>
      <c r="F14767" s="12">
        <v>15.399999999999999</v>
      </c>
      <c r="G14767" s="10">
        <f>Table1[[#This Row],[Package Price]]*Table1[[#This Row],[Participants]]</f>
        <v>6098.7849999999989</v>
      </c>
      <c r="H14767" s="18" t="s">
        <v>31</v>
      </c>
      <c r="I14767" s="18" t="str">
        <f>IF(Table1[[#This Row],[Package Price]]&gt;250,"Direct","Online")</f>
        <v>Direct</v>
      </c>
    </row>
    <row r="14768" spans="2:9" x14ac:dyDescent="0.25">
      <c r="B14768" s="6" t="s">
        <v>14817</v>
      </c>
      <c r="C14768" s="4">
        <v>43850</v>
      </c>
      <c r="D14768" s="16" t="s">
        <v>21875</v>
      </c>
      <c r="E14768" s="10">
        <v>109.63749999999999</v>
      </c>
      <c r="F14768" s="12">
        <v>9.7999999999999989</v>
      </c>
      <c r="G14768" s="10">
        <f>Table1[[#This Row],[Package Price]]*Table1[[#This Row],[Participants]]</f>
        <v>1074.4474999999998</v>
      </c>
      <c r="H14768" s="18" t="s">
        <v>19</v>
      </c>
      <c r="I14768" s="18" t="str">
        <f>IF(Table1[[#This Row],[Package Price]]&gt;250,"Direct","Online")</f>
        <v>Online</v>
      </c>
    </row>
    <row r="14769" spans="2:9" x14ac:dyDescent="0.25">
      <c r="B14769" s="6" t="s">
        <v>14818</v>
      </c>
      <c r="C14769" s="4">
        <v>43850</v>
      </c>
      <c r="D14769" s="16" t="s">
        <v>21862</v>
      </c>
      <c r="E14769" s="10">
        <v>543.375</v>
      </c>
      <c r="F14769" s="12">
        <v>18.899999999999999</v>
      </c>
      <c r="G14769" s="10">
        <f>Table1[[#This Row],[Package Price]]*Table1[[#This Row],[Participants]]</f>
        <v>10269.787499999999</v>
      </c>
      <c r="H14769" s="18" t="s">
        <v>0</v>
      </c>
      <c r="I14769" s="18" t="str">
        <f>IF(Table1[[#This Row],[Package Price]]&gt;250,"Direct","Online")</f>
        <v>Direct</v>
      </c>
    </row>
    <row r="14770" spans="2:9" x14ac:dyDescent="0.25">
      <c r="B14770" s="6" t="s">
        <v>14820</v>
      </c>
      <c r="C14770" s="4">
        <v>43850</v>
      </c>
      <c r="D14770" s="16" t="s">
        <v>21868</v>
      </c>
      <c r="E14770" s="10">
        <v>284.72499999999997</v>
      </c>
      <c r="F14770" s="12">
        <v>9.4499999999999993</v>
      </c>
      <c r="G14770" s="10">
        <f>Table1[[#This Row],[Package Price]]*Table1[[#This Row],[Participants]]</f>
        <v>2690.6512499999994</v>
      </c>
      <c r="H14770" s="18" t="s">
        <v>21</v>
      </c>
      <c r="I14770" s="18" t="str">
        <f>IF(Table1[[#This Row],[Package Price]]&gt;250,"Direct","Online")</f>
        <v>Direct</v>
      </c>
    </row>
    <row r="14771" spans="2:9" x14ac:dyDescent="0.25">
      <c r="B14771" s="6" t="s">
        <v>14819</v>
      </c>
      <c r="C14771" s="4">
        <v>43850</v>
      </c>
      <c r="D14771" s="16" t="s">
        <v>21867</v>
      </c>
      <c r="E14771" s="10">
        <v>358.75</v>
      </c>
      <c r="F14771" s="12">
        <v>7.35</v>
      </c>
      <c r="G14771" s="10">
        <f>Table1[[#This Row],[Package Price]]*Table1[[#This Row],[Participants]]</f>
        <v>2636.8125</v>
      </c>
      <c r="H14771" s="18" t="s">
        <v>31</v>
      </c>
      <c r="I14771" s="18" t="str">
        <f>IF(Table1[[#This Row],[Package Price]]&gt;250,"Direct","Online")</f>
        <v>Direct</v>
      </c>
    </row>
    <row r="14772" spans="2:9" x14ac:dyDescent="0.25">
      <c r="B14772" s="6" t="s">
        <v>14824</v>
      </c>
      <c r="C14772" s="4">
        <v>43850</v>
      </c>
      <c r="D14772" s="16" t="s">
        <v>21863</v>
      </c>
      <c r="E14772" s="10">
        <v>457.62499999999994</v>
      </c>
      <c r="F14772" s="12">
        <v>4.1999999999999993</v>
      </c>
      <c r="G14772" s="10">
        <f>Table1[[#This Row],[Package Price]]*Table1[[#This Row],[Participants]]</f>
        <v>1922.0249999999994</v>
      </c>
      <c r="H14772" s="18" t="s">
        <v>10</v>
      </c>
      <c r="I14772" s="18" t="str">
        <f>IF(Table1[[#This Row],[Package Price]]&gt;250,"Direct","Online")</f>
        <v>Direct</v>
      </c>
    </row>
    <row r="14773" spans="2:9" x14ac:dyDescent="0.25">
      <c r="B14773" s="6" t="s">
        <v>14825</v>
      </c>
      <c r="C14773" s="4">
        <v>43850</v>
      </c>
      <c r="D14773" s="16" t="s">
        <v>21865</v>
      </c>
      <c r="E14773" s="10">
        <v>395.5</v>
      </c>
      <c r="F14773" s="12">
        <v>4.1999999999999993</v>
      </c>
      <c r="G14773" s="10">
        <f>Table1[[#This Row],[Package Price]]*Table1[[#This Row],[Participants]]</f>
        <v>1661.0999999999997</v>
      </c>
      <c r="H14773" s="18" t="s">
        <v>41</v>
      </c>
      <c r="I14773" s="18" t="str">
        <f>IF(Table1[[#This Row],[Package Price]]&gt;250,"Direct","Online")</f>
        <v>Direct</v>
      </c>
    </row>
    <row r="14774" spans="2:9" x14ac:dyDescent="0.25">
      <c r="B14774" s="6" t="s">
        <v>14827</v>
      </c>
      <c r="C14774" s="4">
        <v>43850</v>
      </c>
      <c r="D14774" s="16" t="s">
        <v>21869</v>
      </c>
      <c r="E14774" s="10">
        <v>244.99999999999997</v>
      </c>
      <c r="F14774" s="12">
        <v>9.4499999999999993</v>
      </c>
      <c r="G14774" s="10">
        <f>Table1[[#This Row],[Package Price]]*Table1[[#This Row],[Participants]]</f>
        <v>2315.2499999999995</v>
      </c>
      <c r="H14774" s="18" t="s">
        <v>0</v>
      </c>
      <c r="I14774" s="18" t="str">
        <f>IF(Table1[[#This Row],[Package Price]]&gt;250,"Direct","Online")</f>
        <v>Online</v>
      </c>
    </row>
    <row r="14775" spans="2:9" x14ac:dyDescent="0.25">
      <c r="B14775" s="6" t="s">
        <v>14826</v>
      </c>
      <c r="C14775" s="4">
        <v>43850</v>
      </c>
      <c r="D14775" s="16" t="s">
        <v>21857</v>
      </c>
      <c r="E14775" s="10">
        <v>244.99999999999997</v>
      </c>
      <c r="F14775" s="12">
        <v>2.0999999999999996</v>
      </c>
      <c r="G14775" s="10">
        <f>Table1[[#This Row],[Package Price]]*Table1[[#This Row],[Participants]]</f>
        <v>514.49999999999989</v>
      </c>
      <c r="H14775" s="18" t="s">
        <v>10</v>
      </c>
      <c r="I14775" s="18" t="str">
        <f>IF(Table1[[#This Row],[Package Price]]&gt;250,"Direct","Online")</f>
        <v>Online</v>
      </c>
    </row>
    <row r="14776" spans="2:9" x14ac:dyDescent="0.25">
      <c r="B14776" s="6" t="s">
        <v>14822</v>
      </c>
      <c r="C14776" s="4">
        <v>43850</v>
      </c>
      <c r="D14776" s="16" t="s">
        <v>21877</v>
      </c>
      <c r="E14776" s="10">
        <v>280.875</v>
      </c>
      <c r="F14776" s="12">
        <v>23.099999999999998</v>
      </c>
      <c r="G14776" s="10">
        <f>Table1[[#This Row],[Package Price]]*Table1[[#This Row],[Participants]]</f>
        <v>6488.2124999999996</v>
      </c>
      <c r="H14776" s="18" t="s">
        <v>33</v>
      </c>
      <c r="I14776" s="18" t="str">
        <f>IF(Table1[[#This Row],[Package Price]]&gt;250,"Direct","Online")</f>
        <v>Direct</v>
      </c>
    </row>
    <row r="14777" spans="2:9" x14ac:dyDescent="0.25">
      <c r="B14777" s="6" t="s">
        <v>14833</v>
      </c>
      <c r="C14777" s="4">
        <v>43851</v>
      </c>
      <c r="D14777" s="16" t="s">
        <v>21872</v>
      </c>
      <c r="E14777" s="10">
        <v>210</v>
      </c>
      <c r="F14777" s="12">
        <v>12.6</v>
      </c>
      <c r="G14777" s="10">
        <f>Table1[[#This Row],[Package Price]]*Table1[[#This Row],[Participants]]</f>
        <v>2646</v>
      </c>
      <c r="H14777" s="18" t="s">
        <v>3</v>
      </c>
      <c r="I14777" s="18" t="str">
        <f>IF(Table1[[#This Row],[Package Price]]&gt;250,"Direct","Online")</f>
        <v>Online</v>
      </c>
    </row>
    <row r="14778" spans="2:9" x14ac:dyDescent="0.25">
      <c r="B14778" s="6" t="s">
        <v>14835</v>
      </c>
      <c r="C14778" s="4">
        <v>43851</v>
      </c>
      <c r="D14778" s="16" t="s">
        <v>21870</v>
      </c>
      <c r="E14778" s="10">
        <v>227.49999999999997</v>
      </c>
      <c r="F14778" s="12">
        <v>9.7999999999999989</v>
      </c>
      <c r="G14778" s="10">
        <f>Table1[[#This Row],[Package Price]]*Table1[[#This Row],[Participants]]</f>
        <v>2229.4999999999995</v>
      </c>
      <c r="H14778" s="18" t="s">
        <v>30</v>
      </c>
      <c r="I14778" s="18" t="str">
        <f>IF(Table1[[#This Row],[Package Price]]&gt;250,"Direct","Online")</f>
        <v>Online</v>
      </c>
    </row>
    <row r="14779" spans="2:9" x14ac:dyDescent="0.25">
      <c r="B14779" s="6" t="s">
        <v>14840</v>
      </c>
      <c r="C14779" s="4">
        <v>43851</v>
      </c>
      <c r="D14779" s="16" t="s">
        <v>21864</v>
      </c>
      <c r="E14779" s="10">
        <v>396.02499999999998</v>
      </c>
      <c r="F14779" s="12">
        <v>1.4</v>
      </c>
      <c r="G14779" s="10">
        <f>Table1[[#This Row],[Package Price]]*Table1[[#This Row],[Participants]]</f>
        <v>554.43499999999995</v>
      </c>
      <c r="H14779" s="18" t="s">
        <v>32</v>
      </c>
      <c r="I14779" s="18" t="str">
        <f>IF(Table1[[#This Row],[Package Price]]&gt;250,"Direct","Online")</f>
        <v>Direct</v>
      </c>
    </row>
    <row r="14780" spans="2:9" x14ac:dyDescent="0.25">
      <c r="B14780" s="6" t="s">
        <v>14829</v>
      </c>
      <c r="C14780" s="4">
        <v>43851</v>
      </c>
      <c r="D14780" s="16" t="s">
        <v>21875</v>
      </c>
      <c r="E14780" s="10">
        <v>109.63749999999999</v>
      </c>
      <c r="F14780" s="12">
        <v>9.1</v>
      </c>
      <c r="G14780" s="10">
        <f>Table1[[#This Row],[Package Price]]*Table1[[#This Row],[Participants]]</f>
        <v>997.70124999999985</v>
      </c>
      <c r="H14780" s="18" t="s">
        <v>20</v>
      </c>
      <c r="I14780" s="18" t="str">
        <f>IF(Table1[[#This Row],[Package Price]]&gt;250,"Direct","Online")</f>
        <v>Online</v>
      </c>
    </row>
    <row r="14781" spans="2:9" x14ac:dyDescent="0.25">
      <c r="B14781" s="6" t="s">
        <v>14830</v>
      </c>
      <c r="C14781" s="4">
        <v>43851</v>
      </c>
      <c r="D14781" s="16" t="s">
        <v>21862</v>
      </c>
      <c r="E14781" s="10">
        <v>543.375</v>
      </c>
      <c r="F14781" s="12">
        <v>16.099999999999998</v>
      </c>
      <c r="G14781" s="10">
        <f>Table1[[#This Row],[Package Price]]*Table1[[#This Row],[Participants]]</f>
        <v>8748.3374999999996</v>
      </c>
      <c r="H14781" s="18" t="s">
        <v>1</v>
      </c>
      <c r="I14781" s="18" t="str">
        <f>IF(Table1[[#This Row],[Package Price]]&gt;250,"Direct","Online")</f>
        <v>Direct</v>
      </c>
    </row>
    <row r="14782" spans="2:9" x14ac:dyDescent="0.25">
      <c r="B14782" s="6" t="s">
        <v>14832</v>
      </c>
      <c r="C14782" s="4">
        <v>43851</v>
      </c>
      <c r="D14782" s="16" t="s">
        <v>21868</v>
      </c>
      <c r="E14782" s="10">
        <v>284.72499999999997</v>
      </c>
      <c r="F14782" s="12">
        <v>8.3999999999999986</v>
      </c>
      <c r="G14782" s="10">
        <f>Table1[[#This Row],[Package Price]]*Table1[[#This Row],[Participants]]</f>
        <v>2391.6899999999991</v>
      </c>
      <c r="H14782" s="18" t="s">
        <v>22</v>
      </c>
      <c r="I14782" s="18" t="str">
        <f>IF(Table1[[#This Row],[Package Price]]&gt;250,"Direct","Online")</f>
        <v>Direct</v>
      </c>
    </row>
    <row r="14783" spans="2:9" x14ac:dyDescent="0.25">
      <c r="B14783" s="6" t="s">
        <v>14831</v>
      </c>
      <c r="C14783" s="4">
        <v>43851</v>
      </c>
      <c r="D14783" s="16" t="s">
        <v>21867</v>
      </c>
      <c r="E14783" s="10">
        <v>358.75</v>
      </c>
      <c r="F14783" s="12">
        <v>8.3999999999999986</v>
      </c>
      <c r="G14783" s="10">
        <f>Table1[[#This Row],[Package Price]]*Table1[[#This Row],[Participants]]</f>
        <v>3013.4999999999995</v>
      </c>
      <c r="H14783" s="18" t="s">
        <v>32</v>
      </c>
      <c r="I14783" s="18" t="str">
        <f>IF(Table1[[#This Row],[Package Price]]&gt;250,"Direct","Online")</f>
        <v>Direct</v>
      </c>
    </row>
    <row r="14784" spans="2:9" x14ac:dyDescent="0.25">
      <c r="B14784" s="6" t="s">
        <v>14836</v>
      </c>
      <c r="C14784" s="4">
        <v>43851</v>
      </c>
      <c r="D14784" s="16" t="s">
        <v>21863</v>
      </c>
      <c r="E14784" s="10">
        <v>457.62499999999994</v>
      </c>
      <c r="F14784" s="12">
        <v>7.6999999999999993</v>
      </c>
      <c r="G14784" s="10">
        <f>Table1[[#This Row],[Package Price]]*Table1[[#This Row],[Participants]]</f>
        <v>3523.7124999999992</v>
      </c>
      <c r="H14784" s="18" t="s">
        <v>11</v>
      </c>
      <c r="I14784" s="18" t="str">
        <f>IF(Table1[[#This Row],[Package Price]]&gt;250,"Direct","Online")</f>
        <v>Direct</v>
      </c>
    </row>
    <row r="14785" spans="2:9" x14ac:dyDescent="0.25">
      <c r="B14785" s="6" t="s">
        <v>14837</v>
      </c>
      <c r="C14785" s="4">
        <v>43851</v>
      </c>
      <c r="D14785" s="16" t="s">
        <v>21865</v>
      </c>
      <c r="E14785" s="10">
        <v>395.5</v>
      </c>
      <c r="F14785" s="12">
        <v>7.6999999999999993</v>
      </c>
      <c r="G14785" s="10">
        <f>Table1[[#This Row],[Package Price]]*Table1[[#This Row],[Participants]]</f>
        <v>3045.35</v>
      </c>
      <c r="H14785" s="18" t="s">
        <v>42</v>
      </c>
      <c r="I14785" s="18" t="str">
        <f>IF(Table1[[#This Row],[Package Price]]&gt;250,"Direct","Online")</f>
        <v>Direct</v>
      </c>
    </row>
    <row r="14786" spans="2:9" x14ac:dyDescent="0.25">
      <c r="B14786" s="6" t="s">
        <v>14839</v>
      </c>
      <c r="C14786" s="4">
        <v>43851</v>
      </c>
      <c r="D14786" s="16" t="s">
        <v>21869</v>
      </c>
      <c r="E14786" s="10">
        <v>244.99999999999997</v>
      </c>
      <c r="F14786" s="12">
        <v>3.5</v>
      </c>
      <c r="G14786" s="10">
        <f>Table1[[#This Row],[Package Price]]*Table1[[#This Row],[Participants]]</f>
        <v>857.49999999999989</v>
      </c>
      <c r="H14786" s="18" t="s">
        <v>1</v>
      </c>
      <c r="I14786" s="18" t="str">
        <f>IF(Table1[[#This Row],[Package Price]]&gt;250,"Direct","Online")</f>
        <v>Online</v>
      </c>
    </row>
    <row r="14787" spans="2:9" x14ac:dyDescent="0.25">
      <c r="B14787" s="6" t="s">
        <v>14838</v>
      </c>
      <c r="C14787" s="4">
        <v>43851</v>
      </c>
      <c r="D14787" s="16" t="s">
        <v>21857</v>
      </c>
      <c r="E14787" s="10">
        <v>244.99999999999997</v>
      </c>
      <c r="F14787" s="12">
        <v>3.5</v>
      </c>
      <c r="G14787" s="10">
        <f>Table1[[#This Row],[Package Price]]*Table1[[#This Row],[Participants]]</f>
        <v>857.49999999999989</v>
      </c>
      <c r="H14787" s="18" t="s">
        <v>11</v>
      </c>
      <c r="I14787" s="18" t="str">
        <f>IF(Table1[[#This Row],[Package Price]]&gt;250,"Direct","Online")</f>
        <v>Online</v>
      </c>
    </row>
    <row r="14788" spans="2:9" x14ac:dyDescent="0.25">
      <c r="B14788" s="6" t="s">
        <v>14834</v>
      </c>
      <c r="C14788" s="4">
        <v>43851</v>
      </c>
      <c r="D14788" s="16" t="s">
        <v>21877</v>
      </c>
      <c r="E14788" s="10">
        <v>280.875</v>
      </c>
      <c r="F14788" s="12">
        <v>22.75</v>
      </c>
      <c r="G14788" s="10">
        <f>Table1[[#This Row],[Package Price]]*Table1[[#This Row],[Participants]]</f>
        <v>6389.90625</v>
      </c>
      <c r="H14788" s="18" t="s">
        <v>34</v>
      </c>
      <c r="I14788" s="18" t="str">
        <f>IF(Table1[[#This Row],[Package Price]]&gt;250,"Direct","Online")</f>
        <v>Direct</v>
      </c>
    </row>
    <row r="14789" spans="2:9" x14ac:dyDescent="0.25">
      <c r="B14789" s="6" t="s">
        <v>14845</v>
      </c>
      <c r="C14789" s="4">
        <v>43852</v>
      </c>
      <c r="D14789" s="16" t="s">
        <v>21872</v>
      </c>
      <c r="E14789" s="10">
        <v>210</v>
      </c>
      <c r="F14789" s="12">
        <v>26.25</v>
      </c>
      <c r="G14789" s="10">
        <f>Table1[[#This Row],[Package Price]]*Table1[[#This Row],[Participants]]</f>
        <v>5512.5</v>
      </c>
      <c r="H14789" s="18" t="s">
        <v>4</v>
      </c>
      <c r="I14789" s="18" t="str">
        <f>IF(Table1[[#This Row],[Package Price]]&gt;250,"Direct","Online")</f>
        <v>Online</v>
      </c>
    </row>
    <row r="14790" spans="2:9" x14ac:dyDescent="0.25">
      <c r="B14790" s="6" t="s">
        <v>14847</v>
      </c>
      <c r="C14790" s="4">
        <v>43852</v>
      </c>
      <c r="D14790" s="16" t="s">
        <v>21870</v>
      </c>
      <c r="E14790" s="10">
        <v>227.49999999999997</v>
      </c>
      <c r="F14790" s="12">
        <v>10.149999999999999</v>
      </c>
      <c r="G14790" s="10">
        <f>Table1[[#This Row],[Package Price]]*Table1[[#This Row],[Participants]]</f>
        <v>2309.1249999999995</v>
      </c>
      <c r="H14790" s="18" t="s">
        <v>31</v>
      </c>
      <c r="I14790" s="18" t="str">
        <f>IF(Table1[[#This Row],[Package Price]]&gt;250,"Direct","Online")</f>
        <v>Online</v>
      </c>
    </row>
    <row r="14791" spans="2:9" x14ac:dyDescent="0.25">
      <c r="B14791" s="6" t="s">
        <v>14852</v>
      </c>
      <c r="C14791" s="4">
        <v>43852</v>
      </c>
      <c r="D14791" s="16" t="s">
        <v>21864</v>
      </c>
      <c r="E14791" s="10">
        <v>396.02499999999998</v>
      </c>
      <c r="F14791" s="12">
        <v>2.8</v>
      </c>
      <c r="G14791" s="10">
        <f>Table1[[#This Row],[Package Price]]*Table1[[#This Row],[Participants]]</f>
        <v>1108.8699999999999</v>
      </c>
      <c r="H14791" s="18" t="s">
        <v>33</v>
      </c>
      <c r="I14791" s="18" t="str">
        <f>IF(Table1[[#This Row],[Package Price]]&gt;250,"Direct","Online")</f>
        <v>Direct</v>
      </c>
    </row>
    <row r="14792" spans="2:9" x14ac:dyDescent="0.25">
      <c r="B14792" s="6" t="s">
        <v>14841</v>
      </c>
      <c r="C14792" s="4">
        <v>43852</v>
      </c>
      <c r="D14792" s="16" t="s">
        <v>21875</v>
      </c>
      <c r="E14792" s="10">
        <v>109.63749999999999</v>
      </c>
      <c r="F14792" s="12">
        <v>4.1999999999999993</v>
      </c>
      <c r="G14792" s="10">
        <f>Table1[[#This Row],[Package Price]]*Table1[[#This Row],[Participants]]</f>
        <v>460.47749999999985</v>
      </c>
      <c r="H14792" s="18" t="s">
        <v>21</v>
      </c>
      <c r="I14792" s="18" t="str">
        <f>IF(Table1[[#This Row],[Package Price]]&gt;250,"Direct","Online")</f>
        <v>Online</v>
      </c>
    </row>
    <row r="14793" spans="2:9" x14ac:dyDescent="0.25">
      <c r="B14793" s="6" t="s">
        <v>14842</v>
      </c>
      <c r="C14793" s="4">
        <v>43852</v>
      </c>
      <c r="D14793" s="16" t="s">
        <v>21862</v>
      </c>
      <c r="E14793" s="10">
        <v>543.375</v>
      </c>
      <c r="F14793" s="12">
        <v>25.2</v>
      </c>
      <c r="G14793" s="10">
        <f>Table1[[#This Row],[Package Price]]*Table1[[#This Row],[Participants]]</f>
        <v>13693.05</v>
      </c>
      <c r="H14793" s="18" t="s">
        <v>2</v>
      </c>
      <c r="I14793" s="18" t="str">
        <f>IF(Table1[[#This Row],[Package Price]]&gt;250,"Direct","Online")</f>
        <v>Direct</v>
      </c>
    </row>
    <row r="14794" spans="2:9" x14ac:dyDescent="0.25">
      <c r="B14794" s="6" t="s">
        <v>14844</v>
      </c>
      <c r="C14794" s="4">
        <v>43852</v>
      </c>
      <c r="D14794" s="16" t="s">
        <v>21868</v>
      </c>
      <c r="E14794" s="10">
        <v>284.72499999999997</v>
      </c>
      <c r="F14794" s="12">
        <v>6.3</v>
      </c>
      <c r="G14794" s="10">
        <f>Table1[[#This Row],[Package Price]]*Table1[[#This Row],[Participants]]</f>
        <v>1793.7674999999997</v>
      </c>
      <c r="H14794" s="18" t="s">
        <v>23</v>
      </c>
      <c r="I14794" s="18" t="str">
        <f>IF(Table1[[#This Row],[Package Price]]&gt;250,"Direct","Online")</f>
        <v>Direct</v>
      </c>
    </row>
    <row r="14795" spans="2:9" x14ac:dyDescent="0.25">
      <c r="B14795" s="6" t="s">
        <v>14843</v>
      </c>
      <c r="C14795" s="4">
        <v>43852</v>
      </c>
      <c r="D14795" s="16" t="s">
        <v>21867</v>
      </c>
      <c r="E14795" s="10">
        <v>358.75</v>
      </c>
      <c r="F14795" s="12">
        <v>2.0999999999999996</v>
      </c>
      <c r="G14795" s="10">
        <f>Table1[[#This Row],[Package Price]]*Table1[[#This Row],[Participants]]</f>
        <v>753.37499999999989</v>
      </c>
      <c r="H14795" s="18" t="s">
        <v>33</v>
      </c>
      <c r="I14795" s="18" t="str">
        <f>IF(Table1[[#This Row],[Package Price]]&gt;250,"Direct","Online")</f>
        <v>Direct</v>
      </c>
    </row>
    <row r="14796" spans="2:9" x14ac:dyDescent="0.25">
      <c r="B14796" s="6" t="s">
        <v>14848</v>
      </c>
      <c r="C14796" s="4">
        <v>43852</v>
      </c>
      <c r="D14796" s="16" t="s">
        <v>21863</v>
      </c>
      <c r="E14796" s="10">
        <v>457.62499999999994</v>
      </c>
      <c r="F14796" s="12">
        <v>8.0499999999999989</v>
      </c>
      <c r="G14796" s="10">
        <f>Table1[[#This Row],[Package Price]]*Table1[[#This Row],[Participants]]</f>
        <v>3683.881249999999</v>
      </c>
      <c r="H14796" s="18" t="s">
        <v>12</v>
      </c>
      <c r="I14796" s="18" t="str">
        <f>IF(Table1[[#This Row],[Package Price]]&gt;250,"Direct","Online")</f>
        <v>Direct</v>
      </c>
    </row>
    <row r="14797" spans="2:9" x14ac:dyDescent="0.25">
      <c r="B14797" s="6" t="s">
        <v>14849</v>
      </c>
      <c r="C14797" s="4">
        <v>43852</v>
      </c>
      <c r="D14797" s="16" t="s">
        <v>21865</v>
      </c>
      <c r="E14797" s="10">
        <v>395.5</v>
      </c>
      <c r="F14797" s="12">
        <v>11.899999999999999</v>
      </c>
      <c r="G14797" s="10">
        <f>Table1[[#This Row],[Package Price]]*Table1[[#This Row],[Participants]]</f>
        <v>4706.45</v>
      </c>
      <c r="H14797" s="18" t="s">
        <v>43</v>
      </c>
      <c r="I14797" s="18" t="str">
        <f>IF(Table1[[#This Row],[Package Price]]&gt;250,"Direct","Online")</f>
        <v>Direct</v>
      </c>
    </row>
    <row r="14798" spans="2:9" x14ac:dyDescent="0.25">
      <c r="B14798" s="6" t="s">
        <v>14851</v>
      </c>
      <c r="C14798" s="4">
        <v>43852</v>
      </c>
      <c r="D14798" s="16" t="s">
        <v>21869</v>
      </c>
      <c r="E14798" s="10">
        <v>244.99999999999997</v>
      </c>
      <c r="F14798" s="12">
        <v>10.85</v>
      </c>
      <c r="G14798" s="10">
        <f>Table1[[#This Row],[Package Price]]*Table1[[#This Row],[Participants]]</f>
        <v>2658.2499999999995</v>
      </c>
      <c r="H14798" s="18" t="s">
        <v>2</v>
      </c>
      <c r="I14798" s="18" t="str">
        <f>IF(Table1[[#This Row],[Package Price]]&gt;250,"Direct","Online")</f>
        <v>Online</v>
      </c>
    </row>
    <row r="14799" spans="2:9" x14ac:dyDescent="0.25">
      <c r="B14799" s="6" t="s">
        <v>14850</v>
      </c>
      <c r="C14799" s="4">
        <v>43852</v>
      </c>
      <c r="D14799" s="16" t="s">
        <v>21857</v>
      </c>
      <c r="E14799" s="10">
        <v>244.99999999999997</v>
      </c>
      <c r="F14799" s="12">
        <v>3.8499999999999996</v>
      </c>
      <c r="G14799" s="10">
        <f>Table1[[#This Row],[Package Price]]*Table1[[#This Row],[Participants]]</f>
        <v>943.24999999999977</v>
      </c>
      <c r="H14799" s="18" t="s">
        <v>12</v>
      </c>
      <c r="I14799" s="18" t="str">
        <f>IF(Table1[[#This Row],[Package Price]]&gt;250,"Direct","Online")</f>
        <v>Online</v>
      </c>
    </row>
    <row r="14800" spans="2:9" x14ac:dyDescent="0.25">
      <c r="B14800" s="6" t="s">
        <v>14846</v>
      </c>
      <c r="C14800" s="4">
        <v>43852</v>
      </c>
      <c r="D14800" s="16" t="s">
        <v>21877</v>
      </c>
      <c r="E14800" s="10">
        <v>280.875</v>
      </c>
      <c r="F14800" s="12">
        <v>17.149999999999999</v>
      </c>
      <c r="G14800" s="10">
        <f>Table1[[#This Row],[Package Price]]*Table1[[#This Row],[Participants]]</f>
        <v>4817.0062499999995</v>
      </c>
      <c r="H14800" s="18" t="s">
        <v>35</v>
      </c>
      <c r="I14800" s="18" t="str">
        <f>IF(Table1[[#This Row],[Package Price]]&gt;250,"Direct","Online")</f>
        <v>Direct</v>
      </c>
    </row>
    <row r="14801" spans="2:9" x14ac:dyDescent="0.25">
      <c r="B14801" s="6" t="s">
        <v>14857</v>
      </c>
      <c r="C14801" s="4">
        <v>43853</v>
      </c>
      <c r="D14801" s="16" t="s">
        <v>21872</v>
      </c>
      <c r="E14801" s="10">
        <v>210</v>
      </c>
      <c r="F14801" s="12">
        <v>18.2</v>
      </c>
      <c r="G14801" s="10">
        <f>Table1[[#This Row],[Package Price]]*Table1[[#This Row],[Participants]]</f>
        <v>3822</v>
      </c>
      <c r="H14801" s="18" t="s">
        <v>5</v>
      </c>
      <c r="I14801" s="18" t="str">
        <f>IF(Table1[[#This Row],[Package Price]]&gt;250,"Direct","Online")</f>
        <v>Online</v>
      </c>
    </row>
    <row r="14802" spans="2:9" x14ac:dyDescent="0.25">
      <c r="B14802" s="6" t="s">
        <v>14859</v>
      </c>
      <c r="C14802" s="4">
        <v>43853</v>
      </c>
      <c r="D14802" s="16" t="s">
        <v>21870</v>
      </c>
      <c r="E14802" s="10">
        <v>227.49999999999997</v>
      </c>
      <c r="F14802" s="12">
        <v>10.5</v>
      </c>
      <c r="G14802" s="10">
        <f>Table1[[#This Row],[Package Price]]*Table1[[#This Row],[Participants]]</f>
        <v>2388.7499999999995</v>
      </c>
      <c r="H14802" s="18" t="s">
        <v>32</v>
      </c>
      <c r="I14802" s="18" t="str">
        <f>IF(Table1[[#This Row],[Package Price]]&gt;250,"Direct","Online")</f>
        <v>Online</v>
      </c>
    </row>
    <row r="14803" spans="2:9" x14ac:dyDescent="0.25">
      <c r="B14803" s="6" t="s">
        <v>14864</v>
      </c>
      <c r="C14803" s="4">
        <v>43853</v>
      </c>
      <c r="D14803" s="16" t="s">
        <v>21864</v>
      </c>
      <c r="E14803" s="10">
        <v>396.02499999999998</v>
      </c>
      <c r="F14803" s="12">
        <v>2.8</v>
      </c>
      <c r="G14803" s="10">
        <f>Table1[[#This Row],[Package Price]]*Table1[[#This Row],[Participants]]</f>
        <v>1108.8699999999999</v>
      </c>
      <c r="H14803" s="18" t="s">
        <v>34</v>
      </c>
      <c r="I14803" s="18" t="str">
        <f>IF(Table1[[#This Row],[Package Price]]&gt;250,"Direct","Online")</f>
        <v>Direct</v>
      </c>
    </row>
    <row r="14804" spans="2:9" x14ac:dyDescent="0.25">
      <c r="B14804" s="6" t="s">
        <v>14853</v>
      </c>
      <c r="C14804" s="4">
        <v>43853</v>
      </c>
      <c r="D14804" s="16" t="s">
        <v>21875</v>
      </c>
      <c r="E14804" s="10">
        <v>109.63749999999999</v>
      </c>
      <c r="F14804" s="12">
        <v>8.75</v>
      </c>
      <c r="G14804" s="10">
        <f>Table1[[#This Row],[Package Price]]*Table1[[#This Row],[Participants]]</f>
        <v>959.32812499999989</v>
      </c>
      <c r="H14804" s="18" t="s">
        <v>22</v>
      </c>
      <c r="I14804" s="18" t="str">
        <f>IF(Table1[[#This Row],[Package Price]]&gt;250,"Direct","Online")</f>
        <v>Online</v>
      </c>
    </row>
    <row r="14805" spans="2:9" x14ac:dyDescent="0.25">
      <c r="B14805" s="6" t="s">
        <v>14854</v>
      </c>
      <c r="C14805" s="4">
        <v>43853</v>
      </c>
      <c r="D14805" s="16" t="s">
        <v>21862</v>
      </c>
      <c r="E14805" s="10">
        <v>543.375</v>
      </c>
      <c r="F14805" s="12">
        <v>19.25</v>
      </c>
      <c r="G14805" s="10">
        <f>Table1[[#This Row],[Package Price]]*Table1[[#This Row],[Participants]]</f>
        <v>10459.96875</v>
      </c>
      <c r="H14805" s="18" t="s">
        <v>3</v>
      </c>
      <c r="I14805" s="18" t="str">
        <f>IF(Table1[[#This Row],[Package Price]]&gt;250,"Direct","Online")</f>
        <v>Direct</v>
      </c>
    </row>
    <row r="14806" spans="2:9" x14ac:dyDescent="0.25">
      <c r="B14806" s="6" t="s">
        <v>14856</v>
      </c>
      <c r="C14806" s="4">
        <v>43853</v>
      </c>
      <c r="D14806" s="16" t="s">
        <v>21868</v>
      </c>
      <c r="E14806" s="10">
        <v>284.72499999999997</v>
      </c>
      <c r="F14806" s="12">
        <v>0.7</v>
      </c>
      <c r="G14806" s="10">
        <f>Table1[[#This Row],[Package Price]]*Table1[[#This Row],[Participants]]</f>
        <v>199.30749999999998</v>
      </c>
      <c r="H14806" s="18" t="s">
        <v>24</v>
      </c>
      <c r="I14806" s="18" t="str">
        <f>IF(Table1[[#This Row],[Package Price]]&gt;250,"Direct","Online")</f>
        <v>Direct</v>
      </c>
    </row>
    <row r="14807" spans="2:9" x14ac:dyDescent="0.25">
      <c r="B14807" s="6" t="s">
        <v>14855</v>
      </c>
      <c r="C14807" s="4">
        <v>43853</v>
      </c>
      <c r="D14807" s="16" t="s">
        <v>21867</v>
      </c>
      <c r="E14807" s="10">
        <v>358.75</v>
      </c>
      <c r="F14807" s="12">
        <v>0.7</v>
      </c>
      <c r="G14807" s="10">
        <f>Table1[[#This Row],[Package Price]]*Table1[[#This Row],[Participants]]</f>
        <v>251.12499999999997</v>
      </c>
      <c r="H14807" s="18" t="s">
        <v>34</v>
      </c>
      <c r="I14807" s="18" t="str">
        <f>IF(Table1[[#This Row],[Package Price]]&gt;250,"Direct","Online")</f>
        <v>Direct</v>
      </c>
    </row>
    <row r="14808" spans="2:9" x14ac:dyDescent="0.25">
      <c r="B14808" s="6" t="s">
        <v>14860</v>
      </c>
      <c r="C14808" s="4">
        <v>43853</v>
      </c>
      <c r="D14808" s="16" t="s">
        <v>21863</v>
      </c>
      <c r="E14808" s="10">
        <v>457.62499999999994</v>
      </c>
      <c r="F14808" s="12">
        <v>9.1</v>
      </c>
      <c r="G14808" s="10">
        <f>Table1[[#This Row],[Package Price]]*Table1[[#This Row],[Participants]]</f>
        <v>4164.3874999999989</v>
      </c>
      <c r="H14808" s="18" t="s">
        <v>13</v>
      </c>
      <c r="I14808" s="18" t="str">
        <f>IF(Table1[[#This Row],[Package Price]]&gt;250,"Direct","Online")</f>
        <v>Direct</v>
      </c>
    </row>
    <row r="14809" spans="2:9" x14ac:dyDescent="0.25">
      <c r="B14809" s="6" t="s">
        <v>14861</v>
      </c>
      <c r="C14809" s="4">
        <v>43853</v>
      </c>
      <c r="D14809" s="16" t="s">
        <v>21865</v>
      </c>
      <c r="E14809" s="10">
        <v>395.5</v>
      </c>
      <c r="F14809" s="12">
        <v>9.1</v>
      </c>
      <c r="G14809" s="10">
        <f>Table1[[#This Row],[Package Price]]*Table1[[#This Row],[Participants]]</f>
        <v>3599.0499999999997</v>
      </c>
      <c r="H14809" s="18" t="s">
        <v>32</v>
      </c>
      <c r="I14809" s="18" t="str">
        <f>IF(Table1[[#This Row],[Package Price]]&gt;250,"Direct","Online")</f>
        <v>Direct</v>
      </c>
    </row>
    <row r="14810" spans="2:9" x14ac:dyDescent="0.25">
      <c r="B14810" s="6" t="s">
        <v>14863</v>
      </c>
      <c r="C14810" s="4">
        <v>43853</v>
      </c>
      <c r="D14810" s="16" t="s">
        <v>21869</v>
      </c>
      <c r="E14810" s="10">
        <v>244.99999999999997</v>
      </c>
      <c r="F14810" s="12">
        <v>2.8</v>
      </c>
      <c r="G14810" s="10">
        <f>Table1[[#This Row],[Package Price]]*Table1[[#This Row],[Participants]]</f>
        <v>685.99999999999989</v>
      </c>
      <c r="H14810" s="18" t="s">
        <v>3</v>
      </c>
      <c r="I14810" s="18" t="str">
        <f>IF(Table1[[#This Row],[Package Price]]&gt;250,"Direct","Online")</f>
        <v>Online</v>
      </c>
    </row>
    <row r="14811" spans="2:9" x14ac:dyDescent="0.25">
      <c r="B14811" s="6" t="s">
        <v>14862</v>
      </c>
      <c r="C14811" s="4">
        <v>43853</v>
      </c>
      <c r="D14811" s="16" t="s">
        <v>21857</v>
      </c>
      <c r="E14811" s="10">
        <v>244.99999999999997</v>
      </c>
      <c r="F14811" s="12">
        <v>2.0999999999999996</v>
      </c>
      <c r="G14811" s="10">
        <f>Table1[[#This Row],[Package Price]]*Table1[[#This Row],[Participants]]</f>
        <v>514.49999999999989</v>
      </c>
      <c r="H14811" s="18" t="s">
        <v>13</v>
      </c>
      <c r="I14811" s="18" t="str">
        <f>IF(Table1[[#This Row],[Package Price]]&gt;250,"Direct","Online")</f>
        <v>Online</v>
      </c>
    </row>
    <row r="14812" spans="2:9" x14ac:dyDescent="0.25">
      <c r="B14812" s="6" t="s">
        <v>14858</v>
      </c>
      <c r="C14812" s="4">
        <v>43853</v>
      </c>
      <c r="D14812" s="16" t="s">
        <v>21877</v>
      </c>
      <c r="E14812" s="10">
        <v>280.875</v>
      </c>
      <c r="F14812" s="12">
        <v>26.25</v>
      </c>
      <c r="G14812" s="10">
        <f>Table1[[#This Row],[Package Price]]*Table1[[#This Row],[Participants]]</f>
        <v>7372.96875</v>
      </c>
      <c r="H14812" s="18" t="s">
        <v>36</v>
      </c>
      <c r="I14812" s="18" t="str">
        <f>IF(Table1[[#This Row],[Package Price]]&gt;250,"Direct","Online")</f>
        <v>Direct</v>
      </c>
    </row>
    <row r="14813" spans="2:9" x14ac:dyDescent="0.25">
      <c r="B14813" s="6" t="s">
        <v>14869</v>
      </c>
      <c r="C14813" s="4">
        <v>43854</v>
      </c>
      <c r="D14813" s="16" t="s">
        <v>21872</v>
      </c>
      <c r="E14813" s="10">
        <v>210</v>
      </c>
      <c r="F14813" s="12">
        <v>10.5</v>
      </c>
      <c r="G14813" s="10">
        <f>Table1[[#This Row],[Package Price]]*Table1[[#This Row],[Participants]]</f>
        <v>2205</v>
      </c>
      <c r="H14813" s="18" t="s">
        <v>6</v>
      </c>
      <c r="I14813" s="18" t="str">
        <f>IF(Table1[[#This Row],[Package Price]]&gt;250,"Direct","Online")</f>
        <v>Online</v>
      </c>
    </row>
    <row r="14814" spans="2:9" x14ac:dyDescent="0.25">
      <c r="B14814" s="6" t="s">
        <v>14871</v>
      </c>
      <c r="C14814" s="4">
        <v>43854</v>
      </c>
      <c r="D14814" s="16" t="s">
        <v>21870</v>
      </c>
      <c r="E14814" s="10">
        <v>227.49999999999997</v>
      </c>
      <c r="F14814" s="12">
        <v>8.3999999999999986</v>
      </c>
      <c r="G14814" s="10">
        <f>Table1[[#This Row],[Package Price]]*Table1[[#This Row],[Participants]]</f>
        <v>1910.9999999999995</v>
      </c>
      <c r="H14814" s="18" t="s">
        <v>33</v>
      </c>
      <c r="I14814" s="18" t="str">
        <f>IF(Table1[[#This Row],[Package Price]]&gt;250,"Direct","Online")</f>
        <v>Online</v>
      </c>
    </row>
    <row r="14815" spans="2:9" x14ac:dyDescent="0.25">
      <c r="B14815" s="6" t="s">
        <v>14876</v>
      </c>
      <c r="C14815" s="4">
        <v>43854</v>
      </c>
      <c r="D14815" s="16" t="s">
        <v>21864</v>
      </c>
      <c r="E14815" s="10">
        <v>396.02499999999998</v>
      </c>
      <c r="F14815" s="12">
        <v>2.8</v>
      </c>
      <c r="G14815" s="10">
        <f>Table1[[#This Row],[Package Price]]*Table1[[#This Row],[Participants]]</f>
        <v>1108.8699999999999</v>
      </c>
      <c r="H14815" s="18" t="s">
        <v>35</v>
      </c>
      <c r="I14815" s="18" t="str">
        <f>IF(Table1[[#This Row],[Package Price]]&gt;250,"Direct","Online")</f>
        <v>Direct</v>
      </c>
    </row>
    <row r="14816" spans="2:9" x14ac:dyDescent="0.25">
      <c r="B14816" s="6" t="s">
        <v>14865</v>
      </c>
      <c r="C14816" s="4">
        <v>43854</v>
      </c>
      <c r="D14816" s="16" t="s">
        <v>21875</v>
      </c>
      <c r="E14816" s="10">
        <v>109.63749999999999</v>
      </c>
      <c r="F14816" s="12">
        <v>2.0999999999999996</v>
      </c>
      <c r="G14816" s="10">
        <f>Table1[[#This Row],[Package Price]]*Table1[[#This Row],[Participants]]</f>
        <v>230.23874999999992</v>
      </c>
      <c r="H14816" s="18" t="s">
        <v>23</v>
      </c>
      <c r="I14816" s="18" t="str">
        <f>IF(Table1[[#This Row],[Package Price]]&gt;250,"Direct","Online")</f>
        <v>Online</v>
      </c>
    </row>
    <row r="14817" spans="2:9" x14ac:dyDescent="0.25">
      <c r="B14817" s="6" t="s">
        <v>14866</v>
      </c>
      <c r="C14817" s="4">
        <v>43854</v>
      </c>
      <c r="D14817" s="16" t="s">
        <v>21862</v>
      </c>
      <c r="E14817" s="10">
        <v>543.375</v>
      </c>
      <c r="F14817" s="12">
        <v>12.6</v>
      </c>
      <c r="G14817" s="10">
        <f>Table1[[#This Row],[Package Price]]*Table1[[#This Row],[Participants]]</f>
        <v>6846.5249999999996</v>
      </c>
      <c r="H14817" s="18" t="s">
        <v>4</v>
      </c>
      <c r="I14817" s="18" t="str">
        <f>IF(Table1[[#This Row],[Package Price]]&gt;250,"Direct","Online")</f>
        <v>Direct</v>
      </c>
    </row>
    <row r="14818" spans="2:9" x14ac:dyDescent="0.25">
      <c r="B14818" s="6" t="s">
        <v>14868</v>
      </c>
      <c r="C14818" s="4">
        <v>43854</v>
      </c>
      <c r="D14818" s="16" t="s">
        <v>21868</v>
      </c>
      <c r="E14818" s="10">
        <v>284.72499999999997</v>
      </c>
      <c r="F14818" s="12">
        <v>7.6999999999999993</v>
      </c>
      <c r="G14818" s="10">
        <f>Table1[[#This Row],[Package Price]]*Table1[[#This Row],[Participants]]</f>
        <v>2192.3824999999997</v>
      </c>
      <c r="H14818" s="18" t="s">
        <v>25</v>
      </c>
      <c r="I14818" s="18" t="str">
        <f>IF(Table1[[#This Row],[Package Price]]&gt;250,"Direct","Online")</f>
        <v>Direct</v>
      </c>
    </row>
    <row r="14819" spans="2:9" x14ac:dyDescent="0.25">
      <c r="B14819" s="6" t="s">
        <v>14867</v>
      </c>
      <c r="C14819" s="4">
        <v>43854</v>
      </c>
      <c r="D14819" s="16" t="s">
        <v>21867</v>
      </c>
      <c r="E14819" s="10">
        <v>358.75</v>
      </c>
      <c r="F14819" s="12">
        <v>2.0999999999999996</v>
      </c>
      <c r="G14819" s="10">
        <f>Table1[[#This Row],[Package Price]]*Table1[[#This Row],[Participants]]</f>
        <v>753.37499999999989</v>
      </c>
      <c r="H14819" s="18" t="s">
        <v>35</v>
      </c>
      <c r="I14819" s="18" t="str">
        <f>IF(Table1[[#This Row],[Package Price]]&gt;250,"Direct","Online")</f>
        <v>Direct</v>
      </c>
    </row>
    <row r="14820" spans="2:9" x14ac:dyDescent="0.25">
      <c r="B14820" s="6" t="s">
        <v>14872</v>
      </c>
      <c r="C14820" s="4">
        <v>43854</v>
      </c>
      <c r="D14820" s="16" t="s">
        <v>21863</v>
      </c>
      <c r="E14820" s="10">
        <v>457.62499999999994</v>
      </c>
      <c r="F14820" s="12">
        <v>2.0999999999999996</v>
      </c>
      <c r="G14820" s="10">
        <f>Table1[[#This Row],[Package Price]]*Table1[[#This Row],[Participants]]</f>
        <v>961.0124999999997</v>
      </c>
      <c r="H14820" s="18" t="s">
        <v>14</v>
      </c>
      <c r="I14820" s="18" t="str">
        <f>IF(Table1[[#This Row],[Package Price]]&gt;250,"Direct","Online")</f>
        <v>Direct</v>
      </c>
    </row>
    <row r="14821" spans="2:9" x14ac:dyDescent="0.25">
      <c r="B14821" s="6" t="s">
        <v>14873</v>
      </c>
      <c r="C14821" s="4">
        <v>43854</v>
      </c>
      <c r="D14821" s="16" t="s">
        <v>21865</v>
      </c>
      <c r="E14821" s="10">
        <v>395.5</v>
      </c>
      <c r="F14821" s="12">
        <v>4.1999999999999993</v>
      </c>
      <c r="G14821" s="10">
        <f>Table1[[#This Row],[Package Price]]*Table1[[#This Row],[Participants]]</f>
        <v>1661.0999999999997</v>
      </c>
      <c r="H14821" s="18" t="s">
        <v>33</v>
      </c>
      <c r="I14821" s="18" t="str">
        <f>IF(Table1[[#This Row],[Package Price]]&gt;250,"Direct","Online")</f>
        <v>Direct</v>
      </c>
    </row>
    <row r="14822" spans="2:9" x14ac:dyDescent="0.25">
      <c r="B14822" s="6" t="s">
        <v>14875</v>
      </c>
      <c r="C14822" s="4">
        <v>43854</v>
      </c>
      <c r="D14822" s="16" t="s">
        <v>21869</v>
      </c>
      <c r="E14822" s="10">
        <v>244.99999999999997</v>
      </c>
      <c r="F14822" s="12">
        <v>4.1999999999999993</v>
      </c>
      <c r="G14822" s="10">
        <f>Table1[[#This Row],[Package Price]]*Table1[[#This Row],[Participants]]</f>
        <v>1028.9999999999998</v>
      </c>
      <c r="H14822" s="18" t="s">
        <v>4</v>
      </c>
      <c r="I14822" s="18" t="str">
        <f>IF(Table1[[#This Row],[Package Price]]&gt;250,"Direct","Online")</f>
        <v>Online</v>
      </c>
    </row>
    <row r="14823" spans="2:9" x14ac:dyDescent="0.25">
      <c r="B14823" s="6" t="s">
        <v>14874</v>
      </c>
      <c r="C14823" s="4">
        <v>43854</v>
      </c>
      <c r="D14823" s="16" t="s">
        <v>21857</v>
      </c>
      <c r="E14823" s="10">
        <v>244.99999999999997</v>
      </c>
      <c r="F14823" s="12">
        <v>1.75</v>
      </c>
      <c r="G14823" s="10">
        <f>Table1[[#This Row],[Package Price]]*Table1[[#This Row],[Participants]]</f>
        <v>428.74999999999994</v>
      </c>
      <c r="H14823" s="18" t="s">
        <v>14</v>
      </c>
      <c r="I14823" s="18" t="str">
        <f>IF(Table1[[#This Row],[Package Price]]&gt;250,"Direct","Online")</f>
        <v>Online</v>
      </c>
    </row>
    <row r="14824" spans="2:9" x14ac:dyDescent="0.25">
      <c r="B14824" s="6" t="s">
        <v>14870</v>
      </c>
      <c r="C14824" s="4">
        <v>43854</v>
      </c>
      <c r="D14824" s="16" t="s">
        <v>21877</v>
      </c>
      <c r="E14824" s="10">
        <v>280.875</v>
      </c>
      <c r="F14824" s="12">
        <v>12.6</v>
      </c>
      <c r="G14824" s="10">
        <f>Table1[[#This Row],[Package Price]]*Table1[[#This Row],[Participants]]</f>
        <v>3539.0250000000001</v>
      </c>
      <c r="H14824" s="18" t="s">
        <v>37</v>
      </c>
      <c r="I14824" s="18" t="str">
        <f>IF(Table1[[#This Row],[Package Price]]&gt;250,"Direct","Online")</f>
        <v>Direct</v>
      </c>
    </row>
    <row r="14825" spans="2:9" x14ac:dyDescent="0.25">
      <c r="B14825" s="6" t="s">
        <v>14881</v>
      </c>
      <c r="C14825" s="4">
        <v>43855</v>
      </c>
      <c r="D14825" s="16" t="s">
        <v>21872</v>
      </c>
      <c r="E14825" s="10">
        <v>210</v>
      </c>
      <c r="F14825" s="12">
        <v>44.8</v>
      </c>
      <c r="G14825" s="10">
        <f>Table1[[#This Row],[Package Price]]*Table1[[#This Row],[Participants]]</f>
        <v>9408</v>
      </c>
      <c r="H14825" s="18" t="s">
        <v>7</v>
      </c>
      <c r="I14825" s="18" t="str">
        <f>IF(Table1[[#This Row],[Package Price]]&gt;250,"Direct","Online")</f>
        <v>Online</v>
      </c>
    </row>
    <row r="14826" spans="2:9" x14ac:dyDescent="0.25">
      <c r="B14826" s="6" t="s">
        <v>14883</v>
      </c>
      <c r="C14826" s="4">
        <v>43855</v>
      </c>
      <c r="D14826" s="16" t="s">
        <v>21870</v>
      </c>
      <c r="E14826" s="10">
        <v>227.49999999999997</v>
      </c>
      <c r="F14826" s="12">
        <v>22.4</v>
      </c>
      <c r="G14826" s="10">
        <f>Table1[[#This Row],[Package Price]]*Table1[[#This Row],[Participants]]</f>
        <v>5095.9999999999991</v>
      </c>
      <c r="H14826" s="18" t="s">
        <v>34</v>
      </c>
      <c r="I14826" s="18" t="str">
        <f>IF(Table1[[#This Row],[Package Price]]&gt;250,"Direct","Online")</f>
        <v>Online</v>
      </c>
    </row>
    <row r="14827" spans="2:9" x14ac:dyDescent="0.25">
      <c r="B14827" s="6" t="s">
        <v>14888</v>
      </c>
      <c r="C14827" s="4">
        <v>43855</v>
      </c>
      <c r="D14827" s="16" t="s">
        <v>21864</v>
      </c>
      <c r="E14827" s="10">
        <v>396.02499999999998</v>
      </c>
      <c r="F14827" s="12">
        <v>2.8</v>
      </c>
      <c r="G14827" s="10">
        <f>Table1[[#This Row],[Package Price]]*Table1[[#This Row],[Participants]]</f>
        <v>1108.8699999999999</v>
      </c>
      <c r="H14827" s="18" t="s">
        <v>36</v>
      </c>
      <c r="I14827" s="18" t="str">
        <f>IF(Table1[[#This Row],[Package Price]]&gt;250,"Direct","Online")</f>
        <v>Direct</v>
      </c>
    </row>
    <row r="14828" spans="2:9" x14ac:dyDescent="0.25">
      <c r="B14828" s="6" t="s">
        <v>14877</v>
      </c>
      <c r="C14828" s="4">
        <v>43855</v>
      </c>
      <c r="D14828" s="16" t="s">
        <v>21875</v>
      </c>
      <c r="E14828" s="10">
        <v>109.63749999999999</v>
      </c>
      <c r="F14828" s="12">
        <v>19.599999999999998</v>
      </c>
      <c r="G14828" s="10">
        <f>Table1[[#This Row],[Package Price]]*Table1[[#This Row],[Participants]]</f>
        <v>2148.8949999999995</v>
      </c>
      <c r="H14828" s="18" t="s">
        <v>24</v>
      </c>
      <c r="I14828" s="18" t="str">
        <f>IF(Table1[[#This Row],[Package Price]]&gt;250,"Direct","Online")</f>
        <v>Online</v>
      </c>
    </row>
    <row r="14829" spans="2:9" x14ac:dyDescent="0.25">
      <c r="B14829" s="6" t="s">
        <v>14878</v>
      </c>
      <c r="C14829" s="4">
        <v>43855</v>
      </c>
      <c r="D14829" s="16" t="s">
        <v>21862</v>
      </c>
      <c r="E14829" s="10">
        <v>543.375</v>
      </c>
      <c r="F14829" s="12">
        <v>42.349999999999994</v>
      </c>
      <c r="G14829" s="10">
        <f>Table1[[#This Row],[Package Price]]*Table1[[#This Row],[Participants]]</f>
        <v>23011.931249999998</v>
      </c>
      <c r="H14829" s="18" t="s">
        <v>5</v>
      </c>
      <c r="I14829" s="18" t="str">
        <f>IF(Table1[[#This Row],[Package Price]]&gt;250,"Direct","Online")</f>
        <v>Direct</v>
      </c>
    </row>
    <row r="14830" spans="2:9" x14ac:dyDescent="0.25">
      <c r="B14830" s="6" t="s">
        <v>14880</v>
      </c>
      <c r="C14830" s="4">
        <v>43855</v>
      </c>
      <c r="D14830" s="16" t="s">
        <v>21868</v>
      </c>
      <c r="E14830" s="10">
        <v>284.72499999999997</v>
      </c>
      <c r="F14830" s="12">
        <v>2.0999999999999996</v>
      </c>
      <c r="G14830" s="10">
        <f>Table1[[#This Row],[Package Price]]*Table1[[#This Row],[Participants]]</f>
        <v>597.92249999999979</v>
      </c>
      <c r="H14830" s="18" t="s">
        <v>26</v>
      </c>
      <c r="I14830" s="18" t="str">
        <f>IF(Table1[[#This Row],[Package Price]]&gt;250,"Direct","Online")</f>
        <v>Direct</v>
      </c>
    </row>
    <row r="14831" spans="2:9" x14ac:dyDescent="0.25">
      <c r="B14831" s="6" t="s">
        <v>14879</v>
      </c>
      <c r="C14831" s="4">
        <v>43855</v>
      </c>
      <c r="D14831" s="16" t="s">
        <v>21867</v>
      </c>
      <c r="E14831" s="10">
        <v>358.75</v>
      </c>
      <c r="F14831" s="12">
        <v>7.6999999999999993</v>
      </c>
      <c r="G14831" s="10">
        <f>Table1[[#This Row],[Package Price]]*Table1[[#This Row],[Participants]]</f>
        <v>2762.3749999999995</v>
      </c>
      <c r="H14831" s="18" t="s">
        <v>36</v>
      </c>
      <c r="I14831" s="18" t="str">
        <f>IF(Table1[[#This Row],[Package Price]]&gt;250,"Direct","Online")</f>
        <v>Direct</v>
      </c>
    </row>
    <row r="14832" spans="2:9" x14ac:dyDescent="0.25">
      <c r="B14832" s="6" t="s">
        <v>14884</v>
      </c>
      <c r="C14832" s="4">
        <v>43855</v>
      </c>
      <c r="D14832" s="16" t="s">
        <v>21863</v>
      </c>
      <c r="E14832" s="10">
        <v>457.62499999999994</v>
      </c>
      <c r="F14832" s="12">
        <v>10.5</v>
      </c>
      <c r="G14832" s="10">
        <f>Table1[[#This Row],[Package Price]]*Table1[[#This Row],[Participants]]</f>
        <v>4805.0624999999991</v>
      </c>
      <c r="H14832" s="18" t="s">
        <v>15</v>
      </c>
      <c r="I14832" s="18" t="str">
        <f>IF(Table1[[#This Row],[Package Price]]&gt;250,"Direct","Online")</f>
        <v>Direct</v>
      </c>
    </row>
    <row r="14833" spans="2:9" x14ac:dyDescent="0.25">
      <c r="B14833" s="6" t="s">
        <v>14885</v>
      </c>
      <c r="C14833" s="4">
        <v>43855</v>
      </c>
      <c r="D14833" s="16" t="s">
        <v>21865</v>
      </c>
      <c r="E14833" s="10">
        <v>395.5</v>
      </c>
      <c r="F14833" s="12">
        <v>14.7</v>
      </c>
      <c r="G14833" s="10">
        <f>Table1[[#This Row],[Package Price]]*Table1[[#This Row],[Participants]]</f>
        <v>5813.8499999999995</v>
      </c>
      <c r="H14833" s="18" t="s">
        <v>34</v>
      </c>
      <c r="I14833" s="18" t="str">
        <f>IF(Table1[[#This Row],[Package Price]]&gt;250,"Direct","Online")</f>
        <v>Direct</v>
      </c>
    </row>
    <row r="14834" spans="2:9" x14ac:dyDescent="0.25">
      <c r="B14834" s="6" t="s">
        <v>14887</v>
      </c>
      <c r="C14834" s="4">
        <v>43855</v>
      </c>
      <c r="D14834" s="16" t="s">
        <v>21869</v>
      </c>
      <c r="E14834" s="10">
        <v>244.99999999999997</v>
      </c>
      <c r="F14834" s="12">
        <v>6.3</v>
      </c>
      <c r="G14834" s="10">
        <f>Table1[[#This Row],[Package Price]]*Table1[[#This Row],[Participants]]</f>
        <v>1543.4999999999998</v>
      </c>
      <c r="H14834" s="18" t="s">
        <v>5</v>
      </c>
      <c r="I14834" s="18" t="str">
        <f>IF(Table1[[#This Row],[Package Price]]&gt;250,"Direct","Online")</f>
        <v>Online</v>
      </c>
    </row>
    <row r="14835" spans="2:9" x14ac:dyDescent="0.25">
      <c r="B14835" s="6" t="s">
        <v>14886</v>
      </c>
      <c r="C14835" s="4">
        <v>43855</v>
      </c>
      <c r="D14835" s="16" t="s">
        <v>21857</v>
      </c>
      <c r="E14835" s="10">
        <v>244.99999999999997</v>
      </c>
      <c r="F14835" s="12">
        <v>8.3999999999999986</v>
      </c>
      <c r="G14835" s="10">
        <f>Table1[[#This Row],[Package Price]]*Table1[[#This Row],[Participants]]</f>
        <v>2057.9999999999995</v>
      </c>
      <c r="H14835" s="18" t="s">
        <v>15</v>
      </c>
      <c r="I14835" s="18" t="str">
        <f>IF(Table1[[#This Row],[Package Price]]&gt;250,"Direct","Online")</f>
        <v>Online</v>
      </c>
    </row>
    <row r="14836" spans="2:9" x14ac:dyDescent="0.25">
      <c r="B14836" s="6" t="s">
        <v>14882</v>
      </c>
      <c r="C14836" s="4">
        <v>43855</v>
      </c>
      <c r="D14836" s="16" t="s">
        <v>21877</v>
      </c>
      <c r="E14836" s="10">
        <v>280.875</v>
      </c>
      <c r="F14836" s="12">
        <v>28.349999999999998</v>
      </c>
      <c r="G14836" s="10">
        <f>Table1[[#This Row],[Package Price]]*Table1[[#This Row],[Participants]]</f>
        <v>7962.8062499999996</v>
      </c>
      <c r="H14836" s="18" t="s">
        <v>38</v>
      </c>
      <c r="I14836" s="18" t="str">
        <f>IF(Table1[[#This Row],[Package Price]]&gt;250,"Direct","Online")</f>
        <v>Direct</v>
      </c>
    </row>
    <row r="14837" spans="2:9" x14ac:dyDescent="0.25">
      <c r="B14837" s="6" t="s">
        <v>14893</v>
      </c>
      <c r="C14837" s="4">
        <v>43856</v>
      </c>
      <c r="D14837" s="16" t="s">
        <v>21872</v>
      </c>
      <c r="E14837" s="10">
        <v>210</v>
      </c>
      <c r="F14837" s="12">
        <v>20.299999999999997</v>
      </c>
      <c r="G14837" s="10">
        <f>Table1[[#This Row],[Package Price]]*Table1[[#This Row],[Participants]]</f>
        <v>4262.9999999999991</v>
      </c>
      <c r="H14837" s="18" t="s">
        <v>8</v>
      </c>
      <c r="I14837" s="18" t="str">
        <f>IF(Table1[[#This Row],[Package Price]]&gt;250,"Direct","Online")</f>
        <v>Online</v>
      </c>
    </row>
    <row r="14838" spans="2:9" x14ac:dyDescent="0.25">
      <c r="B14838" s="6" t="s">
        <v>14895</v>
      </c>
      <c r="C14838" s="4">
        <v>43856</v>
      </c>
      <c r="D14838" s="16" t="s">
        <v>21870</v>
      </c>
      <c r="E14838" s="10">
        <v>227.49999999999997</v>
      </c>
      <c r="F14838" s="12">
        <v>5.25</v>
      </c>
      <c r="G14838" s="10">
        <f>Table1[[#This Row],[Package Price]]*Table1[[#This Row],[Participants]]</f>
        <v>1194.3749999999998</v>
      </c>
      <c r="H14838" s="18" t="s">
        <v>35</v>
      </c>
      <c r="I14838" s="18" t="str">
        <f>IF(Table1[[#This Row],[Package Price]]&gt;250,"Direct","Online")</f>
        <v>Online</v>
      </c>
    </row>
    <row r="14839" spans="2:9" x14ac:dyDescent="0.25">
      <c r="B14839" s="6" t="s">
        <v>14900</v>
      </c>
      <c r="C14839" s="4">
        <v>43856</v>
      </c>
      <c r="D14839" s="16" t="s">
        <v>21864</v>
      </c>
      <c r="E14839" s="10">
        <v>396.02499999999998</v>
      </c>
      <c r="F14839" s="12">
        <v>30.799999999999997</v>
      </c>
      <c r="G14839" s="10">
        <f>Table1[[#This Row],[Package Price]]*Table1[[#This Row],[Participants]]</f>
        <v>12197.569999999998</v>
      </c>
      <c r="H14839" s="18" t="s">
        <v>37</v>
      </c>
      <c r="I14839" s="18" t="str">
        <f>IF(Table1[[#This Row],[Package Price]]&gt;250,"Direct","Online")</f>
        <v>Direct</v>
      </c>
    </row>
    <row r="14840" spans="2:9" x14ac:dyDescent="0.25">
      <c r="B14840" s="6" t="s">
        <v>14889</v>
      </c>
      <c r="C14840" s="4">
        <v>43856</v>
      </c>
      <c r="D14840" s="16" t="s">
        <v>21875</v>
      </c>
      <c r="E14840" s="10">
        <v>109.63749999999999</v>
      </c>
      <c r="F14840" s="12">
        <v>5.9499999999999993</v>
      </c>
      <c r="G14840" s="10">
        <f>Table1[[#This Row],[Package Price]]*Table1[[#This Row],[Participants]]</f>
        <v>652.34312499999987</v>
      </c>
      <c r="H14840" s="18" t="s">
        <v>25</v>
      </c>
      <c r="I14840" s="18" t="str">
        <f>IF(Table1[[#This Row],[Package Price]]&gt;250,"Direct","Online")</f>
        <v>Online</v>
      </c>
    </row>
    <row r="14841" spans="2:9" x14ac:dyDescent="0.25">
      <c r="B14841" s="6" t="s">
        <v>14890</v>
      </c>
      <c r="C14841" s="4">
        <v>43856</v>
      </c>
      <c r="D14841" s="16" t="s">
        <v>21862</v>
      </c>
      <c r="E14841" s="10">
        <v>543.375</v>
      </c>
      <c r="F14841" s="12">
        <v>10.5</v>
      </c>
      <c r="G14841" s="10">
        <f>Table1[[#This Row],[Package Price]]*Table1[[#This Row],[Participants]]</f>
        <v>5705.4375</v>
      </c>
      <c r="H14841" s="18" t="s">
        <v>6</v>
      </c>
      <c r="I14841" s="18" t="str">
        <f>IF(Table1[[#This Row],[Package Price]]&gt;250,"Direct","Online")</f>
        <v>Direct</v>
      </c>
    </row>
    <row r="14842" spans="2:9" x14ac:dyDescent="0.25">
      <c r="B14842" s="6" t="s">
        <v>14892</v>
      </c>
      <c r="C14842" s="4">
        <v>43856</v>
      </c>
      <c r="D14842" s="16" t="s">
        <v>21868</v>
      </c>
      <c r="E14842" s="10">
        <v>284.72499999999997</v>
      </c>
      <c r="F14842" s="12">
        <v>2.0999999999999996</v>
      </c>
      <c r="G14842" s="10">
        <f>Table1[[#This Row],[Package Price]]*Table1[[#This Row],[Participants]]</f>
        <v>597.92249999999979</v>
      </c>
      <c r="H14842" s="18" t="s">
        <v>27</v>
      </c>
      <c r="I14842" s="18" t="str">
        <f>IF(Table1[[#This Row],[Package Price]]&gt;250,"Direct","Online")</f>
        <v>Direct</v>
      </c>
    </row>
    <row r="14843" spans="2:9" x14ac:dyDescent="0.25">
      <c r="B14843" s="6" t="s">
        <v>14891</v>
      </c>
      <c r="C14843" s="4">
        <v>43856</v>
      </c>
      <c r="D14843" s="16" t="s">
        <v>21867</v>
      </c>
      <c r="E14843" s="10">
        <v>358.75</v>
      </c>
      <c r="F14843" s="12">
        <v>2.0999999999999996</v>
      </c>
      <c r="G14843" s="10">
        <f>Table1[[#This Row],[Package Price]]*Table1[[#This Row],[Participants]]</f>
        <v>753.37499999999989</v>
      </c>
      <c r="H14843" s="18" t="s">
        <v>37</v>
      </c>
      <c r="I14843" s="18" t="str">
        <f>IF(Table1[[#This Row],[Package Price]]&gt;250,"Direct","Online")</f>
        <v>Direct</v>
      </c>
    </row>
    <row r="14844" spans="2:9" x14ac:dyDescent="0.25">
      <c r="B14844" s="6" t="s">
        <v>14896</v>
      </c>
      <c r="C14844" s="4">
        <v>43856</v>
      </c>
      <c r="D14844" s="16" t="s">
        <v>21863</v>
      </c>
      <c r="E14844" s="10">
        <v>457.62499999999994</v>
      </c>
      <c r="F14844" s="12">
        <v>4.1999999999999993</v>
      </c>
      <c r="G14844" s="10">
        <f>Table1[[#This Row],[Package Price]]*Table1[[#This Row],[Participants]]</f>
        <v>1922.0249999999994</v>
      </c>
      <c r="H14844" s="18" t="s">
        <v>16</v>
      </c>
      <c r="I14844" s="18" t="str">
        <f>IF(Table1[[#This Row],[Package Price]]&gt;250,"Direct","Online")</f>
        <v>Direct</v>
      </c>
    </row>
    <row r="14845" spans="2:9" x14ac:dyDescent="0.25">
      <c r="B14845" s="6" t="s">
        <v>14897</v>
      </c>
      <c r="C14845" s="4">
        <v>43856</v>
      </c>
      <c r="D14845" s="16" t="s">
        <v>21865</v>
      </c>
      <c r="E14845" s="10">
        <v>395.5</v>
      </c>
      <c r="F14845" s="12">
        <v>6.3</v>
      </c>
      <c r="G14845" s="10">
        <f>Table1[[#This Row],[Package Price]]*Table1[[#This Row],[Participants]]</f>
        <v>2491.65</v>
      </c>
      <c r="H14845" s="18" t="s">
        <v>35</v>
      </c>
      <c r="I14845" s="18" t="str">
        <f>IF(Table1[[#This Row],[Package Price]]&gt;250,"Direct","Online")</f>
        <v>Direct</v>
      </c>
    </row>
    <row r="14846" spans="2:9" x14ac:dyDescent="0.25">
      <c r="B14846" s="6" t="s">
        <v>14899</v>
      </c>
      <c r="C14846" s="4">
        <v>43856</v>
      </c>
      <c r="D14846" s="16" t="s">
        <v>21869</v>
      </c>
      <c r="E14846" s="10">
        <v>244.99999999999997</v>
      </c>
      <c r="F14846" s="12">
        <v>6.3</v>
      </c>
      <c r="G14846" s="10">
        <f>Table1[[#This Row],[Package Price]]*Table1[[#This Row],[Participants]]</f>
        <v>1543.4999999999998</v>
      </c>
      <c r="H14846" s="18" t="s">
        <v>6</v>
      </c>
      <c r="I14846" s="18" t="str">
        <f>IF(Table1[[#This Row],[Package Price]]&gt;250,"Direct","Online")</f>
        <v>Online</v>
      </c>
    </row>
    <row r="14847" spans="2:9" x14ac:dyDescent="0.25">
      <c r="B14847" s="6" t="s">
        <v>14898</v>
      </c>
      <c r="C14847" s="4">
        <v>43856</v>
      </c>
      <c r="D14847" s="16" t="s">
        <v>21857</v>
      </c>
      <c r="E14847" s="10">
        <v>244.99999999999997</v>
      </c>
      <c r="F14847" s="12">
        <v>2.0999999999999996</v>
      </c>
      <c r="G14847" s="10">
        <f>Table1[[#This Row],[Package Price]]*Table1[[#This Row],[Participants]]</f>
        <v>514.49999999999989</v>
      </c>
      <c r="H14847" s="18" t="s">
        <v>25</v>
      </c>
      <c r="I14847" s="18" t="str">
        <f>IF(Table1[[#This Row],[Package Price]]&gt;250,"Direct","Online")</f>
        <v>Online</v>
      </c>
    </row>
    <row r="14848" spans="2:9" x14ac:dyDescent="0.25">
      <c r="B14848" s="6" t="s">
        <v>14894</v>
      </c>
      <c r="C14848" s="4">
        <v>43856</v>
      </c>
      <c r="D14848" s="16" t="s">
        <v>21877</v>
      </c>
      <c r="E14848" s="10">
        <v>280.875</v>
      </c>
      <c r="F14848" s="12">
        <v>22.75</v>
      </c>
      <c r="G14848" s="10">
        <f>Table1[[#This Row],[Package Price]]*Table1[[#This Row],[Participants]]</f>
        <v>6389.90625</v>
      </c>
      <c r="H14848" s="18" t="s">
        <v>39</v>
      </c>
      <c r="I14848" s="18" t="str">
        <f>IF(Table1[[#This Row],[Package Price]]&gt;250,"Direct","Online")</f>
        <v>Direct</v>
      </c>
    </row>
    <row r="14849" spans="2:9" x14ac:dyDescent="0.25">
      <c r="B14849" s="6" t="s">
        <v>14905</v>
      </c>
      <c r="C14849" s="4">
        <v>43857</v>
      </c>
      <c r="D14849" s="16" t="s">
        <v>21872</v>
      </c>
      <c r="E14849" s="10">
        <v>210</v>
      </c>
      <c r="F14849" s="12">
        <v>2.8</v>
      </c>
      <c r="G14849" s="10">
        <f>Table1[[#This Row],[Package Price]]*Table1[[#This Row],[Participants]]</f>
        <v>588</v>
      </c>
      <c r="H14849" s="18" t="s">
        <v>9</v>
      </c>
      <c r="I14849" s="18" t="str">
        <f>IF(Table1[[#This Row],[Package Price]]&gt;250,"Direct","Online")</f>
        <v>Online</v>
      </c>
    </row>
    <row r="14850" spans="2:9" x14ac:dyDescent="0.25">
      <c r="B14850" s="6" t="s">
        <v>14907</v>
      </c>
      <c r="C14850" s="4">
        <v>43857</v>
      </c>
      <c r="D14850" s="16" t="s">
        <v>21870</v>
      </c>
      <c r="E14850" s="10">
        <v>227.49999999999997</v>
      </c>
      <c r="F14850" s="12">
        <v>28.349999999999998</v>
      </c>
      <c r="G14850" s="10">
        <f>Table1[[#This Row],[Package Price]]*Table1[[#This Row],[Participants]]</f>
        <v>6449.6249999999991</v>
      </c>
      <c r="H14850" s="18" t="s">
        <v>36</v>
      </c>
      <c r="I14850" s="18" t="str">
        <f>IF(Table1[[#This Row],[Package Price]]&gt;250,"Direct","Online")</f>
        <v>Online</v>
      </c>
    </row>
    <row r="14851" spans="2:9" x14ac:dyDescent="0.25">
      <c r="B14851" s="6" t="s">
        <v>14912</v>
      </c>
      <c r="C14851" s="4">
        <v>43857</v>
      </c>
      <c r="D14851" s="16" t="s">
        <v>21864</v>
      </c>
      <c r="E14851" s="10">
        <v>396.02499999999998</v>
      </c>
      <c r="F14851" s="12">
        <v>2.8</v>
      </c>
      <c r="G14851" s="10">
        <f>Table1[[#This Row],[Package Price]]*Table1[[#This Row],[Participants]]</f>
        <v>1108.8699999999999</v>
      </c>
      <c r="H14851" s="18" t="s">
        <v>38</v>
      </c>
      <c r="I14851" s="18" t="str">
        <f>IF(Table1[[#This Row],[Package Price]]&gt;250,"Direct","Online")</f>
        <v>Direct</v>
      </c>
    </row>
    <row r="14852" spans="2:9" x14ac:dyDescent="0.25">
      <c r="B14852" s="6" t="s">
        <v>14901</v>
      </c>
      <c r="C14852" s="4">
        <v>43857</v>
      </c>
      <c r="D14852" s="16" t="s">
        <v>21875</v>
      </c>
      <c r="E14852" s="10">
        <v>109.63749999999999</v>
      </c>
      <c r="F14852" s="12">
        <v>0.7</v>
      </c>
      <c r="G14852" s="10">
        <f>Table1[[#This Row],[Package Price]]*Table1[[#This Row],[Participants]]</f>
        <v>76.746249999999989</v>
      </c>
      <c r="H14852" s="18" t="s">
        <v>26</v>
      </c>
      <c r="I14852" s="18" t="str">
        <f>IF(Table1[[#This Row],[Package Price]]&gt;250,"Direct","Online")</f>
        <v>Online</v>
      </c>
    </row>
    <row r="14853" spans="2:9" x14ac:dyDescent="0.25">
      <c r="B14853" s="6" t="s">
        <v>14902</v>
      </c>
      <c r="C14853" s="4">
        <v>43857</v>
      </c>
      <c r="D14853" s="16" t="s">
        <v>21862</v>
      </c>
      <c r="E14853" s="10">
        <v>543.375</v>
      </c>
      <c r="F14853" s="12">
        <v>2.0999999999999996</v>
      </c>
      <c r="G14853" s="10">
        <f>Table1[[#This Row],[Package Price]]*Table1[[#This Row],[Participants]]</f>
        <v>1141.0874999999999</v>
      </c>
      <c r="H14853" s="18" t="s">
        <v>7</v>
      </c>
      <c r="I14853" s="18" t="str">
        <f>IF(Table1[[#This Row],[Package Price]]&gt;250,"Direct","Online")</f>
        <v>Direct</v>
      </c>
    </row>
    <row r="14854" spans="2:9" x14ac:dyDescent="0.25">
      <c r="B14854" s="6" t="s">
        <v>14904</v>
      </c>
      <c r="C14854" s="4">
        <v>43857</v>
      </c>
      <c r="D14854" s="16" t="s">
        <v>21868</v>
      </c>
      <c r="E14854" s="10">
        <v>284.72499999999997</v>
      </c>
      <c r="F14854" s="12">
        <v>0.7</v>
      </c>
      <c r="G14854" s="10">
        <f>Table1[[#This Row],[Package Price]]*Table1[[#This Row],[Participants]]</f>
        <v>199.30749999999998</v>
      </c>
      <c r="H14854" s="18" t="s">
        <v>28</v>
      </c>
      <c r="I14854" s="18" t="str">
        <f>IF(Table1[[#This Row],[Package Price]]&gt;250,"Direct","Online")</f>
        <v>Direct</v>
      </c>
    </row>
    <row r="14855" spans="2:9" x14ac:dyDescent="0.25">
      <c r="B14855" s="6" t="s">
        <v>14903</v>
      </c>
      <c r="C14855" s="4">
        <v>43857</v>
      </c>
      <c r="D14855" s="16" t="s">
        <v>21867</v>
      </c>
      <c r="E14855" s="10">
        <v>358.75</v>
      </c>
      <c r="F14855" s="12">
        <v>1.0499999999999998</v>
      </c>
      <c r="G14855" s="10">
        <f>Table1[[#This Row],[Package Price]]*Table1[[#This Row],[Participants]]</f>
        <v>376.68749999999994</v>
      </c>
      <c r="H14855" s="18" t="s">
        <v>38</v>
      </c>
      <c r="I14855" s="18" t="str">
        <f>IF(Table1[[#This Row],[Package Price]]&gt;250,"Direct","Online")</f>
        <v>Direct</v>
      </c>
    </row>
    <row r="14856" spans="2:9" x14ac:dyDescent="0.25">
      <c r="B14856" s="6" t="s">
        <v>14908</v>
      </c>
      <c r="C14856" s="4">
        <v>43857</v>
      </c>
      <c r="D14856" s="16" t="s">
        <v>21863</v>
      </c>
      <c r="E14856" s="10">
        <v>457.62499999999994</v>
      </c>
      <c r="F14856" s="12">
        <v>11.2</v>
      </c>
      <c r="G14856" s="10">
        <f>Table1[[#This Row],[Package Price]]*Table1[[#This Row],[Participants]]</f>
        <v>5125.3999999999987</v>
      </c>
      <c r="H14856" s="18" t="s">
        <v>17</v>
      </c>
      <c r="I14856" s="18" t="str">
        <f>IF(Table1[[#This Row],[Package Price]]&gt;250,"Direct","Online")</f>
        <v>Direct</v>
      </c>
    </row>
    <row r="14857" spans="2:9" x14ac:dyDescent="0.25">
      <c r="B14857" s="6" t="s">
        <v>14909</v>
      </c>
      <c r="C14857" s="4">
        <v>43857</v>
      </c>
      <c r="D14857" s="16" t="s">
        <v>21865</v>
      </c>
      <c r="E14857" s="10">
        <v>395.5</v>
      </c>
      <c r="F14857" s="12">
        <v>23.799999999999997</v>
      </c>
      <c r="G14857" s="10">
        <f>Table1[[#This Row],[Package Price]]*Table1[[#This Row],[Participants]]</f>
        <v>9412.9</v>
      </c>
      <c r="H14857" s="18" t="s">
        <v>36</v>
      </c>
      <c r="I14857" s="18" t="str">
        <f>IF(Table1[[#This Row],[Package Price]]&gt;250,"Direct","Online")</f>
        <v>Direct</v>
      </c>
    </row>
    <row r="14858" spans="2:9" x14ac:dyDescent="0.25">
      <c r="B14858" s="6" t="s">
        <v>14911</v>
      </c>
      <c r="C14858" s="4">
        <v>43857</v>
      </c>
      <c r="D14858" s="16" t="s">
        <v>21869</v>
      </c>
      <c r="E14858" s="10">
        <v>244.99999999999997</v>
      </c>
      <c r="F14858" s="12">
        <v>6.6499999999999995</v>
      </c>
      <c r="G14858" s="10">
        <f>Table1[[#This Row],[Package Price]]*Table1[[#This Row],[Participants]]</f>
        <v>1629.2499999999998</v>
      </c>
      <c r="H14858" s="18" t="s">
        <v>7</v>
      </c>
      <c r="I14858" s="18" t="str">
        <f>IF(Table1[[#This Row],[Package Price]]&gt;250,"Direct","Online")</f>
        <v>Online</v>
      </c>
    </row>
    <row r="14859" spans="2:9" x14ac:dyDescent="0.25">
      <c r="B14859" s="6" t="s">
        <v>14910</v>
      </c>
      <c r="C14859" s="4">
        <v>43857</v>
      </c>
      <c r="D14859" s="16" t="s">
        <v>21857</v>
      </c>
      <c r="E14859" s="10">
        <v>244.99999999999997</v>
      </c>
      <c r="F14859" s="12">
        <v>8.0499999999999989</v>
      </c>
      <c r="G14859" s="10">
        <f>Table1[[#This Row],[Package Price]]*Table1[[#This Row],[Participants]]</f>
        <v>1972.2499999999995</v>
      </c>
      <c r="H14859" s="18" t="s">
        <v>26</v>
      </c>
      <c r="I14859" s="18" t="str">
        <f>IF(Table1[[#This Row],[Package Price]]&gt;250,"Direct","Online")</f>
        <v>Online</v>
      </c>
    </row>
    <row r="14860" spans="2:9" x14ac:dyDescent="0.25">
      <c r="B14860" s="6" t="s">
        <v>14906</v>
      </c>
      <c r="C14860" s="4">
        <v>43857</v>
      </c>
      <c r="D14860" s="16" t="s">
        <v>21877</v>
      </c>
      <c r="E14860" s="10">
        <v>280.875</v>
      </c>
      <c r="F14860" s="12">
        <v>12.6</v>
      </c>
      <c r="G14860" s="10">
        <f>Table1[[#This Row],[Package Price]]*Table1[[#This Row],[Participants]]</f>
        <v>3539.0250000000001</v>
      </c>
      <c r="H14860" s="18" t="s">
        <v>40</v>
      </c>
      <c r="I14860" s="18" t="str">
        <f>IF(Table1[[#This Row],[Package Price]]&gt;250,"Direct","Online")</f>
        <v>Direct</v>
      </c>
    </row>
    <row r="14861" spans="2:9" x14ac:dyDescent="0.25">
      <c r="B14861" s="6" t="s">
        <v>14917</v>
      </c>
      <c r="C14861" s="4">
        <v>43858</v>
      </c>
      <c r="D14861" s="16" t="s">
        <v>21872</v>
      </c>
      <c r="E14861" s="10">
        <v>210</v>
      </c>
      <c r="F14861" s="12">
        <v>15.399999999999999</v>
      </c>
      <c r="G14861" s="10">
        <f>Table1[[#This Row],[Package Price]]*Table1[[#This Row],[Participants]]</f>
        <v>3233.9999999999995</v>
      </c>
      <c r="H14861" s="18" t="s">
        <v>10</v>
      </c>
      <c r="I14861" s="18" t="str">
        <f>IF(Table1[[#This Row],[Package Price]]&gt;250,"Direct","Online")</f>
        <v>Online</v>
      </c>
    </row>
    <row r="14862" spans="2:9" x14ac:dyDescent="0.25">
      <c r="B14862" s="6" t="s">
        <v>14919</v>
      </c>
      <c r="C14862" s="4">
        <v>43858</v>
      </c>
      <c r="D14862" s="16" t="s">
        <v>21870</v>
      </c>
      <c r="E14862" s="10">
        <v>227.49999999999997</v>
      </c>
      <c r="F14862" s="12">
        <v>9.7999999999999989</v>
      </c>
      <c r="G14862" s="10">
        <f>Table1[[#This Row],[Package Price]]*Table1[[#This Row],[Participants]]</f>
        <v>2229.4999999999995</v>
      </c>
      <c r="H14862" s="18" t="s">
        <v>37</v>
      </c>
      <c r="I14862" s="18" t="str">
        <f>IF(Table1[[#This Row],[Package Price]]&gt;250,"Direct","Online")</f>
        <v>Online</v>
      </c>
    </row>
    <row r="14863" spans="2:9" x14ac:dyDescent="0.25">
      <c r="B14863" s="6" t="s">
        <v>14924</v>
      </c>
      <c r="C14863" s="4">
        <v>43858</v>
      </c>
      <c r="D14863" s="16" t="s">
        <v>21864</v>
      </c>
      <c r="E14863" s="10">
        <v>396.02499999999998</v>
      </c>
      <c r="F14863" s="12">
        <v>0.7</v>
      </c>
      <c r="G14863" s="10">
        <f>Table1[[#This Row],[Package Price]]*Table1[[#This Row],[Participants]]</f>
        <v>277.21749999999997</v>
      </c>
      <c r="H14863" s="18" t="s">
        <v>39</v>
      </c>
      <c r="I14863" s="18" t="str">
        <f>IF(Table1[[#This Row],[Package Price]]&gt;250,"Direct","Online")</f>
        <v>Direct</v>
      </c>
    </row>
    <row r="14864" spans="2:9" x14ac:dyDescent="0.25">
      <c r="B14864" s="6" t="s">
        <v>14913</v>
      </c>
      <c r="C14864" s="4">
        <v>43858</v>
      </c>
      <c r="D14864" s="16" t="s">
        <v>21875</v>
      </c>
      <c r="E14864" s="10">
        <v>109.63749999999999</v>
      </c>
      <c r="F14864" s="12">
        <v>6.3</v>
      </c>
      <c r="G14864" s="10">
        <f>Table1[[#This Row],[Package Price]]*Table1[[#This Row],[Participants]]</f>
        <v>690.71624999999995</v>
      </c>
      <c r="H14864" s="18" t="s">
        <v>27</v>
      </c>
      <c r="I14864" s="18" t="str">
        <f>IF(Table1[[#This Row],[Package Price]]&gt;250,"Direct","Online")</f>
        <v>Online</v>
      </c>
    </row>
    <row r="14865" spans="2:9" x14ac:dyDescent="0.25">
      <c r="B14865" s="6" t="s">
        <v>14914</v>
      </c>
      <c r="C14865" s="4">
        <v>43858</v>
      </c>
      <c r="D14865" s="16" t="s">
        <v>21862</v>
      </c>
      <c r="E14865" s="10">
        <v>543.375</v>
      </c>
      <c r="F14865" s="12">
        <v>25.2</v>
      </c>
      <c r="G14865" s="10">
        <f>Table1[[#This Row],[Package Price]]*Table1[[#This Row],[Participants]]</f>
        <v>13693.05</v>
      </c>
      <c r="H14865" s="18" t="s">
        <v>8</v>
      </c>
      <c r="I14865" s="18" t="str">
        <f>IF(Table1[[#This Row],[Package Price]]&gt;250,"Direct","Online")</f>
        <v>Direct</v>
      </c>
    </row>
    <row r="14866" spans="2:9" x14ac:dyDescent="0.25">
      <c r="B14866" s="6" t="s">
        <v>14916</v>
      </c>
      <c r="C14866" s="4">
        <v>43858</v>
      </c>
      <c r="D14866" s="16" t="s">
        <v>21868</v>
      </c>
      <c r="E14866" s="10">
        <v>284.72499999999997</v>
      </c>
      <c r="F14866" s="12">
        <v>10.85</v>
      </c>
      <c r="G14866" s="10">
        <f>Table1[[#This Row],[Package Price]]*Table1[[#This Row],[Participants]]</f>
        <v>3089.2662499999997</v>
      </c>
      <c r="H14866" s="18" t="s">
        <v>29</v>
      </c>
      <c r="I14866" s="18" t="str">
        <f>IF(Table1[[#This Row],[Package Price]]&gt;250,"Direct","Online")</f>
        <v>Direct</v>
      </c>
    </row>
    <row r="14867" spans="2:9" x14ac:dyDescent="0.25">
      <c r="B14867" s="6" t="s">
        <v>14915</v>
      </c>
      <c r="C14867" s="4">
        <v>43858</v>
      </c>
      <c r="D14867" s="16" t="s">
        <v>21867</v>
      </c>
      <c r="E14867" s="10">
        <v>358.75</v>
      </c>
      <c r="F14867" s="12">
        <v>0.7</v>
      </c>
      <c r="G14867" s="10">
        <f>Table1[[#This Row],[Package Price]]*Table1[[#This Row],[Participants]]</f>
        <v>251.12499999999997</v>
      </c>
      <c r="H14867" s="18" t="s">
        <v>39</v>
      </c>
      <c r="I14867" s="18" t="str">
        <f>IF(Table1[[#This Row],[Package Price]]&gt;250,"Direct","Online")</f>
        <v>Direct</v>
      </c>
    </row>
    <row r="14868" spans="2:9" x14ac:dyDescent="0.25">
      <c r="B14868" s="6" t="s">
        <v>14920</v>
      </c>
      <c r="C14868" s="4">
        <v>43858</v>
      </c>
      <c r="D14868" s="16" t="s">
        <v>21863</v>
      </c>
      <c r="E14868" s="10">
        <v>457.62499999999994</v>
      </c>
      <c r="F14868" s="12">
        <v>0.7</v>
      </c>
      <c r="G14868" s="10">
        <f>Table1[[#This Row],[Package Price]]*Table1[[#This Row],[Participants]]</f>
        <v>320.33749999999992</v>
      </c>
      <c r="H14868" s="18" t="s">
        <v>18</v>
      </c>
      <c r="I14868" s="18" t="str">
        <f>IF(Table1[[#This Row],[Package Price]]&gt;250,"Direct","Online")</f>
        <v>Direct</v>
      </c>
    </row>
    <row r="14869" spans="2:9" x14ac:dyDescent="0.25">
      <c r="B14869" s="6" t="s">
        <v>14921</v>
      </c>
      <c r="C14869" s="4">
        <v>43858</v>
      </c>
      <c r="D14869" s="16" t="s">
        <v>21865</v>
      </c>
      <c r="E14869" s="10">
        <v>395.5</v>
      </c>
      <c r="F14869" s="12">
        <v>6.3</v>
      </c>
      <c r="G14869" s="10">
        <f>Table1[[#This Row],[Package Price]]*Table1[[#This Row],[Participants]]</f>
        <v>2491.65</v>
      </c>
      <c r="H14869" s="18" t="s">
        <v>37</v>
      </c>
      <c r="I14869" s="18" t="str">
        <f>IF(Table1[[#This Row],[Package Price]]&gt;250,"Direct","Online")</f>
        <v>Direct</v>
      </c>
    </row>
    <row r="14870" spans="2:9" x14ac:dyDescent="0.25">
      <c r="B14870" s="6" t="s">
        <v>14923</v>
      </c>
      <c r="C14870" s="4">
        <v>43858</v>
      </c>
      <c r="D14870" s="16" t="s">
        <v>21869</v>
      </c>
      <c r="E14870" s="10">
        <v>244.99999999999997</v>
      </c>
      <c r="F14870" s="12">
        <v>1.0499999999999998</v>
      </c>
      <c r="G14870" s="10">
        <f>Table1[[#This Row],[Package Price]]*Table1[[#This Row],[Participants]]</f>
        <v>257.24999999999994</v>
      </c>
      <c r="H14870" s="18" t="s">
        <v>8</v>
      </c>
      <c r="I14870" s="18" t="str">
        <f>IF(Table1[[#This Row],[Package Price]]&gt;250,"Direct","Online")</f>
        <v>Online</v>
      </c>
    </row>
    <row r="14871" spans="2:9" x14ac:dyDescent="0.25">
      <c r="B14871" s="6" t="s">
        <v>14922</v>
      </c>
      <c r="C14871" s="4">
        <v>43858</v>
      </c>
      <c r="D14871" s="16" t="s">
        <v>21857</v>
      </c>
      <c r="E14871" s="10">
        <v>244.99999999999997</v>
      </c>
      <c r="F14871" s="12">
        <v>0.7</v>
      </c>
      <c r="G14871" s="10">
        <f>Table1[[#This Row],[Package Price]]*Table1[[#This Row],[Participants]]</f>
        <v>171.49999999999997</v>
      </c>
      <c r="H14871" s="18" t="s">
        <v>27</v>
      </c>
      <c r="I14871" s="18" t="str">
        <f>IF(Table1[[#This Row],[Package Price]]&gt;250,"Direct","Online")</f>
        <v>Online</v>
      </c>
    </row>
    <row r="14872" spans="2:9" x14ac:dyDescent="0.25">
      <c r="B14872" s="6" t="s">
        <v>14918</v>
      </c>
      <c r="C14872" s="4">
        <v>43858</v>
      </c>
      <c r="D14872" s="16" t="s">
        <v>21877</v>
      </c>
      <c r="E14872" s="10">
        <v>280.875</v>
      </c>
      <c r="F14872" s="12">
        <v>26.599999999999998</v>
      </c>
      <c r="G14872" s="10">
        <f>Table1[[#This Row],[Package Price]]*Table1[[#This Row],[Participants]]</f>
        <v>7471.2749999999996</v>
      </c>
      <c r="H14872" s="18" t="s">
        <v>41</v>
      </c>
      <c r="I14872" s="18" t="str">
        <f>IF(Table1[[#This Row],[Package Price]]&gt;250,"Direct","Online")</f>
        <v>Direct</v>
      </c>
    </row>
    <row r="14873" spans="2:9" x14ac:dyDescent="0.25">
      <c r="B14873" s="6" t="s">
        <v>14929</v>
      </c>
      <c r="C14873" s="4">
        <v>43859</v>
      </c>
      <c r="D14873" s="16" t="s">
        <v>21872</v>
      </c>
      <c r="E14873" s="10">
        <v>210</v>
      </c>
      <c r="F14873" s="12">
        <v>17.5</v>
      </c>
      <c r="G14873" s="10">
        <f>Table1[[#This Row],[Package Price]]*Table1[[#This Row],[Participants]]</f>
        <v>3675</v>
      </c>
      <c r="H14873" s="18" t="s">
        <v>11</v>
      </c>
      <c r="I14873" s="18" t="str">
        <f>IF(Table1[[#This Row],[Package Price]]&gt;250,"Direct","Online")</f>
        <v>Online</v>
      </c>
    </row>
    <row r="14874" spans="2:9" x14ac:dyDescent="0.25">
      <c r="B14874" s="6" t="s">
        <v>14931</v>
      </c>
      <c r="C14874" s="4">
        <v>43859</v>
      </c>
      <c r="D14874" s="16" t="s">
        <v>21870</v>
      </c>
      <c r="E14874" s="10">
        <v>227.49999999999997</v>
      </c>
      <c r="F14874" s="12">
        <v>13.649999999999999</v>
      </c>
      <c r="G14874" s="10">
        <f>Table1[[#This Row],[Package Price]]*Table1[[#This Row],[Participants]]</f>
        <v>3105.3749999999991</v>
      </c>
      <c r="H14874" s="18" t="s">
        <v>38</v>
      </c>
      <c r="I14874" s="18" t="str">
        <f>IF(Table1[[#This Row],[Package Price]]&gt;250,"Direct","Online")</f>
        <v>Online</v>
      </c>
    </row>
    <row r="14875" spans="2:9" x14ac:dyDescent="0.25">
      <c r="B14875" s="6" t="s">
        <v>14936</v>
      </c>
      <c r="C14875" s="4">
        <v>43859</v>
      </c>
      <c r="D14875" s="16" t="s">
        <v>21864</v>
      </c>
      <c r="E14875" s="10">
        <v>396.02499999999998</v>
      </c>
      <c r="F14875" s="12">
        <v>2.8</v>
      </c>
      <c r="G14875" s="10">
        <f>Table1[[#This Row],[Package Price]]*Table1[[#This Row],[Participants]]</f>
        <v>1108.8699999999999</v>
      </c>
      <c r="H14875" s="18" t="s">
        <v>40</v>
      </c>
      <c r="I14875" s="18" t="str">
        <f>IF(Table1[[#This Row],[Package Price]]&gt;250,"Direct","Online")</f>
        <v>Direct</v>
      </c>
    </row>
    <row r="14876" spans="2:9" x14ac:dyDescent="0.25">
      <c r="B14876" s="6" t="s">
        <v>14925</v>
      </c>
      <c r="C14876" s="4">
        <v>43859</v>
      </c>
      <c r="D14876" s="16" t="s">
        <v>21875</v>
      </c>
      <c r="E14876" s="10">
        <v>109.63749999999999</v>
      </c>
      <c r="F14876" s="12">
        <v>16.799999999999997</v>
      </c>
      <c r="G14876" s="10">
        <f>Table1[[#This Row],[Package Price]]*Table1[[#This Row],[Participants]]</f>
        <v>1841.9099999999994</v>
      </c>
      <c r="H14876" s="18" t="s">
        <v>28</v>
      </c>
      <c r="I14876" s="18" t="str">
        <f>IF(Table1[[#This Row],[Package Price]]&gt;250,"Direct","Online")</f>
        <v>Online</v>
      </c>
    </row>
    <row r="14877" spans="2:9" x14ac:dyDescent="0.25">
      <c r="B14877" s="6" t="s">
        <v>14926</v>
      </c>
      <c r="C14877" s="4">
        <v>43859</v>
      </c>
      <c r="D14877" s="16" t="s">
        <v>21862</v>
      </c>
      <c r="E14877" s="10">
        <v>543.375</v>
      </c>
      <c r="F14877" s="12">
        <v>6.3</v>
      </c>
      <c r="G14877" s="10">
        <f>Table1[[#This Row],[Package Price]]*Table1[[#This Row],[Participants]]</f>
        <v>3423.2624999999998</v>
      </c>
      <c r="H14877" s="18" t="s">
        <v>9</v>
      </c>
      <c r="I14877" s="18" t="str">
        <f>IF(Table1[[#This Row],[Package Price]]&gt;250,"Direct","Online")</f>
        <v>Direct</v>
      </c>
    </row>
    <row r="14878" spans="2:9" x14ac:dyDescent="0.25">
      <c r="B14878" s="6" t="s">
        <v>14928</v>
      </c>
      <c r="C14878" s="4">
        <v>43859</v>
      </c>
      <c r="D14878" s="16" t="s">
        <v>21868</v>
      </c>
      <c r="E14878" s="10">
        <v>284.72499999999997</v>
      </c>
      <c r="F14878" s="12">
        <v>2.0999999999999996</v>
      </c>
      <c r="G14878" s="10">
        <f>Table1[[#This Row],[Package Price]]*Table1[[#This Row],[Participants]]</f>
        <v>597.92249999999979</v>
      </c>
      <c r="H14878" s="18" t="s">
        <v>30</v>
      </c>
      <c r="I14878" s="18" t="str">
        <f>IF(Table1[[#This Row],[Package Price]]&gt;250,"Direct","Online")</f>
        <v>Direct</v>
      </c>
    </row>
    <row r="14879" spans="2:9" x14ac:dyDescent="0.25">
      <c r="B14879" s="6" t="s">
        <v>14927</v>
      </c>
      <c r="C14879" s="4">
        <v>43859</v>
      </c>
      <c r="D14879" s="16" t="s">
        <v>21867</v>
      </c>
      <c r="E14879" s="10">
        <v>358.75</v>
      </c>
      <c r="F14879" s="12">
        <v>0.7</v>
      </c>
      <c r="G14879" s="10">
        <f>Table1[[#This Row],[Package Price]]*Table1[[#This Row],[Participants]]</f>
        <v>251.12499999999997</v>
      </c>
      <c r="H14879" s="18" t="s">
        <v>40</v>
      </c>
      <c r="I14879" s="18" t="str">
        <f>IF(Table1[[#This Row],[Package Price]]&gt;250,"Direct","Online")</f>
        <v>Direct</v>
      </c>
    </row>
    <row r="14880" spans="2:9" x14ac:dyDescent="0.25">
      <c r="B14880" s="6" t="s">
        <v>14932</v>
      </c>
      <c r="C14880" s="4">
        <v>43859</v>
      </c>
      <c r="D14880" s="16" t="s">
        <v>21863</v>
      </c>
      <c r="E14880" s="10">
        <v>457.62499999999994</v>
      </c>
      <c r="F14880" s="12">
        <v>15.749999999999998</v>
      </c>
      <c r="G14880" s="10">
        <f>Table1[[#This Row],[Package Price]]*Table1[[#This Row],[Participants]]</f>
        <v>7207.5937499999982</v>
      </c>
      <c r="H14880" s="18" t="s">
        <v>19</v>
      </c>
      <c r="I14880" s="18" t="str">
        <f>IF(Table1[[#This Row],[Package Price]]&gt;250,"Direct","Online")</f>
        <v>Direct</v>
      </c>
    </row>
    <row r="14881" spans="2:9" x14ac:dyDescent="0.25">
      <c r="B14881" s="6" t="s">
        <v>14933</v>
      </c>
      <c r="C14881" s="4">
        <v>43859</v>
      </c>
      <c r="D14881" s="16" t="s">
        <v>21865</v>
      </c>
      <c r="E14881" s="10">
        <v>395.5</v>
      </c>
      <c r="F14881" s="12">
        <v>2.8</v>
      </c>
      <c r="G14881" s="10">
        <f>Table1[[#This Row],[Package Price]]*Table1[[#This Row],[Participants]]</f>
        <v>1107.3999999999999</v>
      </c>
      <c r="H14881" s="18" t="s">
        <v>38</v>
      </c>
      <c r="I14881" s="18" t="str">
        <f>IF(Table1[[#This Row],[Package Price]]&gt;250,"Direct","Online")</f>
        <v>Direct</v>
      </c>
    </row>
    <row r="14882" spans="2:9" x14ac:dyDescent="0.25">
      <c r="B14882" s="6" t="s">
        <v>14935</v>
      </c>
      <c r="C14882" s="4">
        <v>43859</v>
      </c>
      <c r="D14882" s="16" t="s">
        <v>21869</v>
      </c>
      <c r="E14882" s="10">
        <v>244.99999999999997</v>
      </c>
      <c r="F14882" s="12">
        <v>5.9499999999999993</v>
      </c>
      <c r="G14882" s="10">
        <f>Table1[[#This Row],[Package Price]]*Table1[[#This Row],[Participants]]</f>
        <v>1457.7499999999995</v>
      </c>
      <c r="H14882" s="18" t="s">
        <v>9</v>
      </c>
      <c r="I14882" s="18" t="str">
        <f>IF(Table1[[#This Row],[Package Price]]&gt;250,"Direct","Online")</f>
        <v>Online</v>
      </c>
    </row>
    <row r="14883" spans="2:9" x14ac:dyDescent="0.25">
      <c r="B14883" s="6" t="s">
        <v>14934</v>
      </c>
      <c r="C14883" s="4">
        <v>43859</v>
      </c>
      <c r="D14883" s="16" t="s">
        <v>21857</v>
      </c>
      <c r="E14883" s="10">
        <v>244.99999999999997</v>
      </c>
      <c r="F14883" s="12">
        <v>7.35</v>
      </c>
      <c r="G14883" s="10">
        <f>Table1[[#This Row],[Package Price]]*Table1[[#This Row],[Participants]]</f>
        <v>1800.7499999999998</v>
      </c>
      <c r="H14883" s="18" t="s">
        <v>28</v>
      </c>
      <c r="I14883" s="18" t="str">
        <f>IF(Table1[[#This Row],[Package Price]]&gt;250,"Direct","Online")</f>
        <v>Online</v>
      </c>
    </row>
    <row r="14884" spans="2:9" x14ac:dyDescent="0.25">
      <c r="B14884" s="6" t="s">
        <v>14930</v>
      </c>
      <c r="C14884" s="4">
        <v>43859</v>
      </c>
      <c r="D14884" s="16" t="s">
        <v>21877</v>
      </c>
      <c r="E14884" s="10">
        <v>280.875</v>
      </c>
      <c r="F14884" s="12">
        <v>9.7999999999999989</v>
      </c>
      <c r="G14884" s="10">
        <f>Table1[[#This Row],[Package Price]]*Table1[[#This Row],[Participants]]</f>
        <v>2752.5749999999998</v>
      </c>
      <c r="H14884" s="18" t="s">
        <v>42</v>
      </c>
      <c r="I14884" s="18" t="str">
        <f>IF(Table1[[#This Row],[Package Price]]&gt;250,"Direct","Online")</f>
        <v>Direct</v>
      </c>
    </row>
    <row r="14885" spans="2:9" x14ac:dyDescent="0.25">
      <c r="B14885" s="6" t="s">
        <v>14941</v>
      </c>
      <c r="C14885" s="4">
        <v>43860</v>
      </c>
      <c r="D14885" s="16" t="s">
        <v>21872</v>
      </c>
      <c r="E14885" s="10">
        <v>210</v>
      </c>
      <c r="F14885" s="12">
        <v>30.099999999999998</v>
      </c>
      <c r="G14885" s="10">
        <f>Table1[[#This Row],[Package Price]]*Table1[[#This Row],[Participants]]</f>
        <v>6321</v>
      </c>
      <c r="H14885" s="18" t="s">
        <v>12</v>
      </c>
      <c r="I14885" s="18" t="str">
        <f>IF(Table1[[#This Row],[Package Price]]&gt;250,"Direct","Online")</f>
        <v>Online</v>
      </c>
    </row>
    <row r="14886" spans="2:9" x14ac:dyDescent="0.25">
      <c r="B14886" s="6" t="s">
        <v>14943</v>
      </c>
      <c r="C14886" s="4">
        <v>43860</v>
      </c>
      <c r="D14886" s="16" t="s">
        <v>21870</v>
      </c>
      <c r="E14886" s="10">
        <v>227.49999999999997</v>
      </c>
      <c r="F14886" s="12">
        <v>7.35</v>
      </c>
      <c r="G14886" s="10">
        <f>Table1[[#This Row],[Package Price]]*Table1[[#This Row],[Participants]]</f>
        <v>1672.1249999999998</v>
      </c>
      <c r="H14886" s="18" t="s">
        <v>39</v>
      </c>
      <c r="I14886" s="18" t="str">
        <f>IF(Table1[[#This Row],[Package Price]]&gt;250,"Direct","Online")</f>
        <v>Online</v>
      </c>
    </row>
    <row r="14887" spans="2:9" x14ac:dyDescent="0.25">
      <c r="B14887" s="6" t="s">
        <v>14948</v>
      </c>
      <c r="C14887" s="4">
        <v>43860</v>
      </c>
      <c r="D14887" s="16" t="s">
        <v>21864</v>
      </c>
      <c r="E14887" s="10">
        <v>396.02499999999998</v>
      </c>
      <c r="F14887" s="12">
        <v>2.8</v>
      </c>
      <c r="G14887" s="10">
        <f>Table1[[#This Row],[Package Price]]*Table1[[#This Row],[Participants]]</f>
        <v>1108.8699999999999</v>
      </c>
      <c r="H14887" s="18" t="s">
        <v>41</v>
      </c>
      <c r="I14887" s="18" t="str">
        <f>IF(Table1[[#This Row],[Package Price]]&gt;250,"Direct","Online")</f>
        <v>Direct</v>
      </c>
    </row>
    <row r="14888" spans="2:9" x14ac:dyDescent="0.25">
      <c r="B14888" s="6" t="s">
        <v>14937</v>
      </c>
      <c r="C14888" s="4">
        <v>43860</v>
      </c>
      <c r="D14888" s="16" t="s">
        <v>21875</v>
      </c>
      <c r="E14888" s="10">
        <v>109.63749999999999</v>
      </c>
      <c r="F14888" s="12">
        <v>14</v>
      </c>
      <c r="G14888" s="10">
        <f>Table1[[#This Row],[Package Price]]*Table1[[#This Row],[Participants]]</f>
        <v>1534.9249999999997</v>
      </c>
      <c r="H14888" s="18" t="s">
        <v>29</v>
      </c>
      <c r="I14888" s="18" t="str">
        <f>IF(Table1[[#This Row],[Package Price]]&gt;250,"Direct","Online")</f>
        <v>Online</v>
      </c>
    </row>
    <row r="14889" spans="2:9" x14ac:dyDescent="0.25">
      <c r="B14889" s="6" t="s">
        <v>14938</v>
      </c>
      <c r="C14889" s="4">
        <v>43860</v>
      </c>
      <c r="D14889" s="16" t="s">
        <v>21862</v>
      </c>
      <c r="E14889" s="10">
        <v>543.375</v>
      </c>
      <c r="F14889" s="12">
        <v>28</v>
      </c>
      <c r="G14889" s="10">
        <f>Table1[[#This Row],[Package Price]]*Table1[[#This Row],[Participants]]</f>
        <v>15214.5</v>
      </c>
      <c r="H14889" s="18" t="s">
        <v>10</v>
      </c>
      <c r="I14889" s="18" t="str">
        <f>IF(Table1[[#This Row],[Package Price]]&gt;250,"Direct","Online")</f>
        <v>Direct</v>
      </c>
    </row>
    <row r="14890" spans="2:9" x14ac:dyDescent="0.25">
      <c r="B14890" s="6" t="s">
        <v>14940</v>
      </c>
      <c r="C14890" s="4">
        <v>43860</v>
      </c>
      <c r="D14890" s="16" t="s">
        <v>21868</v>
      </c>
      <c r="E14890" s="10">
        <v>284.72499999999997</v>
      </c>
      <c r="F14890" s="12">
        <v>1.75</v>
      </c>
      <c r="G14890" s="10">
        <f>Table1[[#This Row],[Package Price]]*Table1[[#This Row],[Participants]]</f>
        <v>498.26874999999995</v>
      </c>
      <c r="H14890" s="18" t="s">
        <v>31</v>
      </c>
      <c r="I14890" s="18" t="str">
        <f>IF(Table1[[#This Row],[Package Price]]&gt;250,"Direct","Online")</f>
        <v>Direct</v>
      </c>
    </row>
    <row r="14891" spans="2:9" x14ac:dyDescent="0.25">
      <c r="B14891" s="6" t="s">
        <v>14939</v>
      </c>
      <c r="C14891" s="4">
        <v>43860</v>
      </c>
      <c r="D14891" s="16" t="s">
        <v>21867</v>
      </c>
      <c r="E14891" s="10">
        <v>358.75</v>
      </c>
      <c r="F14891" s="12">
        <v>0.7</v>
      </c>
      <c r="G14891" s="10">
        <f>Table1[[#This Row],[Package Price]]*Table1[[#This Row],[Participants]]</f>
        <v>251.12499999999997</v>
      </c>
      <c r="H14891" s="18" t="s">
        <v>41</v>
      </c>
      <c r="I14891" s="18" t="str">
        <f>IF(Table1[[#This Row],[Package Price]]&gt;250,"Direct","Online")</f>
        <v>Direct</v>
      </c>
    </row>
    <row r="14892" spans="2:9" x14ac:dyDescent="0.25">
      <c r="B14892" s="6" t="s">
        <v>14944</v>
      </c>
      <c r="C14892" s="4">
        <v>43860</v>
      </c>
      <c r="D14892" s="16" t="s">
        <v>21863</v>
      </c>
      <c r="E14892" s="10">
        <v>457.62499999999994</v>
      </c>
      <c r="F14892" s="12">
        <v>13.649999999999999</v>
      </c>
      <c r="G14892" s="10">
        <f>Table1[[#This Row],[Package Price]]*Table1[[#This Row],[Participants]]</f>
        <v>6246.5812499999984</v>
      </c>
      <c r="H14892" s="18" t="s">
        <v>20</v>
      </c>
      <c r="I14892" s="18" t="str">
        <f>IF(Table1[[#This Row],[Package Price]]&gt;250,"Direct","Online")</f>
        <v>Direct</v>
      </c>
    </row>
    <row r="14893" spans="2:9" x14ac:dyDescent="0.25">
      <c r="B14893" s="6" t="s">
        <v>14945</v>
      </c>
      <c r="C14893" s="4">
        <v>43860</v>
      </c>
      <c r="D14893" s="16" t="s">
        <v>21865</v>
      </c>
      <c r="E14893" s="10">
        <v>395.5</v>
      </c>
      <c r="F14893" s="12">
        <v>24.849999999999998</v>
      </c>
      <c r="G14893" s="10">
        <f>Table1[[#This Row],[Package Price]]*Table1[[#This Row],[Participants]]</f>
        <v>9828.1749999999993</v>
      </c>
      <c r="H14893" s="18" t="s">
        <v>39</v>
      </c>
      <c r="I14893" s="18" t="str">
        <f>IF(Table1[[#This Row],[Package Price]]&gt;250,"Direct","Online")</f>
        <v>Direct</v>
      </c>
    </row>
    <row r="14894" spans="2:9" x14ac:dyDescent="0.25">
      <c r="B14894" s="6" t="s">
        <v>14947</v>
      </c>
      <c r="C14894" s="4">
        <v>43860</v>
      </c>
      <c r="D14894" s="16" t="s">
        <v>21869</v>
      </c>
      <c r="E14894" s="10">
        <v>244.99999999999997</v>
      </c>
      <c r="F14894" s="12">
        <v>22.049999999999997</v>
      </c>
      <c r="G14894" s="10">
        <f>Table1[[#This Row],[Package Price]]*Table1[[#This Row],[Participants]]</f>
        <v>5402.2499999999991</v>
      </c>
      <c r="H14894" s="18" t="s">
        <v>10</v>
      </c>
      <c r="I14894" s="18" t="str">
        <f>IF(Table1[[#This Row],[Package Price]]&gt;250,"Direct","Online")</f>
        <v>Online</v>
      </c>
    </row>
    <row r="14895" spans="2:9" x14ac:dyDescent="0.25">
      <c r="B14895" s="6" t="s">
        <v>14946</v>
      </c>
      <c r="C14895" s="4">
        <v>43860</v>
      </c>
      <c r="D14895" s="16" t="s">
        <v>21857</v>
      </c>
      <c r="E14895" s="10">
        <v>244.99999999999997</v>
      </c>
      <c r="F14895" s="12">
        <v>12.6</v>
      </c>
      <c r="G14895" s="10">
        <f>Table1[[#This Row],[Package Price]]*Table1[[#This Row],[Participants]]</f>
        <v>3086.9999999999995</v>
      </c>
      <c r="H14895" s="18" t="s">
        <v>29</v>
      </c>
      <c r="I14895" s="18" t="str">
        <f>IF(Table1[[#This Row],[Package Price]]&gt;250,"Direct","Online")</f>
        <v>Online</v>
      </c>
    </row>
    <row r="14896" spans="2:9" x14ac:dyDescent="0.25">
      <c r="B14896" s="6" t="s">
        <v>14942</v>
      </c>
      <c r="C14896" s="4">
        <v>43860</v>
      </c>
      <c r="D14896" s="16" t="s">
        <v>21877</v>
      </c>
      <c r="E14896" s="10">
        <v>280.875</v>
      </c>
      <c r="F14896" s="12">
        <v>18.549999999999997</v>
      </c>
      <c r="G14896" s="10">
        <f>Table1[[#This Row],[Package Price]]*Table1[[#This Row],[Participants]]</f>
        <v>5210.2312499999989</v>
      </c>
      <c r="H14896" s="18" t="s">
        <v>43</v>
      </c>
      <c r="I14896" s="18" t="str">
        <f>IF(Table1[[#This Row],[Package Price]]&gt;250,"Direct","Online")</f>
        <v>Direct</v>
      </c>
    </row>
    <row r="14897" spans="2:9" x14ac:dyDescent="0.25">
      <c r="B14897" s="6" t="s">
        <v>14953</v>
      </c>
      <c r="C14897" s="4">
        <v>43861</v>
      </c>
      <c r="D14897" s="16" t="s">
        <v>21872</v>
      </c>
      <c r="E14897" s="10">
        <v>210</v>
      </c>
      <c r="F14897" s="12">
        <v>10.5</v>
      </c>
      <c r="G14897" s="10">
        <f>Table1[[#This Row],[Package Price]]*Table1[[#This Row],[Participants]]</f>
        <v>2205</v>
      </c>
      <c r="H14897" s="18" t="s">
        <v>13</v>
      </c>
      <c r="I14897" s="18" t="str">
        <f>IF(Table1[[#This Row],[Package Price]]&gt;250,"Direct","Online")</f>
        <v>Online</v>
      </c>
    </row>
    <row r="14898" spans="2:9" x14ac:dyDescent="0.25">
      <c r="B14898" s="6" t="s">
        <v>14955</v>
      </c>
      <c r="C14898" s="4">
        <v>43861</v>
      </c>
      <c r="D14898" s="16" t="s">
        <v>21870</v>
      </c>
      <c r="E14898" s="10">
        <v>227.49999999999997</v>
      </c>
      <c r="F14898" s="12">
        <v>1.75</v>
      </c>
      <c r="G14898" s="10">
        <f>Table1[[#This Row],[Package Price]]*Table1[[#This Row],[Participants]]</f>
        <v>398.12499999999994</v>
      </c>
      <c r="H14898" s="18" t="s">
        <v>40</v>
      </c>
      <c r="I14898" s="18" t="str">
        <f>IF(Table1[[#This Row],[Package Price]]&gt;250,"Direct","Online")</f>
        <v>Online</v>
      </c>
    </row>
    <row r="14899" spans="2:9" x14ac:dyDescent="0.25">
      <c r="B14899" s="6" t="s">
        <v>14960</v>
      </c>
      <c r="C14899" s="4">
        <v>43861</v>
      </c>
      <c r="D14899" s="16" t="s">
        <v>21864</v>
      </c>
      <c r="E14899" s="10">
        <v>396.02499999999998</v>
      </c>
      <c r="F14899" s="12">
        <v>2.0999999999999996</v>
      </c>
      <c r="G14899" s="10">
        <f>Table1[[#This Row],[Package Price]]*Table1[[#This Row],[Participants]]</f>
        <v>831.6524999999998</v>
      </c>
      <c r="H14899" s="18" t="s">
        <v>42</v>
      </c>
      <c r="I14899" s="18" t="str">
        <f>IF(Table1[[#This Row],[Package Price]]&gt;250,"Direct","Online")</f>
        <v>Direct</v>
      </c>
    </row>
    <row r="14900" spans="2:9" x14ac:dyDescent="0.25">
      <c r="B14900" s="6" t="s">
        <v>14949</v>
      </c>
      <c r="C14900" s="4">
        <v>43861</v>
      </c>
      <c r="D14900" s="16" t="s">
        <v>21875</v>
      </c>
      <c r="E14900" s="10">
        <v>280</v>
      </c>
      <c r="F14900" s="12">
        <v>4.1999999999999993</v>
      </c>
      <c r="G14900" s="10">
        <f>Table1[[#This Row],[Package Price]]*Table1[[#This Row],[Participants]]</f>
        <v>1175.9999999999998</v>
      </c>
      <c r="H14900" s="18" t="s">
        <v>30</v>
      </c>
      <c r="I14900" s="18" t="str">
        <f>IF(Table1[[#This Row],[Package Price]]&gt;250,"Direct","Online")</f>
        <v>Direct</v>
      </c>
    </row>
    <row r="14901" spans="2:9" x14ac:dyDescent="0.25">
      <c r="B14901" s="6" t="s">
        <v>14950</v>
      </c>
      <c r="C14901" s="4">
        <v>43861</v>
      </c>
      <c r="D14901" s="16" t="s">
        <v>21862</v>
      </c>
      <c r="E14901" s="10">
        <v>543.375</v>
      </c>
      <c r="F14901" s="12">
        <v>5.25</v>
      </c>
      <c r="G14901" s="10">
        <f>Table1[[#This Row],[Package Price]]*Table1[[#This Row],[Participants]]</f>
        <v>2852.71875</v>
      </c>
      <c r="H14901" s="18" t="s">
        <v>11</v>
      </c>
      <c r="I14901" s="18" t="str">
        <f>IF(Table1[[#This Row],[Package Price]]&gt;250,"Direct","Online")</f>
        <v>Direct</v>
      </c>
    </row>
    <row r="14902" spans="2:9" x14ac:dyDescent="0.25">
      <c r="B14902" s="6" t="s">
        <v>14952</v>
      </c>
      <c r="C14902" s="4">
        <v>43861</v>
      </c>
      <c r="D14902" s="16" t="s">
        <v>21868</v>
      </c>
      <c r="E14902" s="10">
        <v>284.72499999999997</v>
      </c>
      <c r="F14902" s="12">
        <v>1.75</v>
      </c>
      <c r="G14902" s="10">
        <f>Table1[[#This Row],[Package Price]]*Table1[[#This Row],[Participants]]</f>
        <v>498.26874999999995</v>
      </c>
      <c r="H14902" s="18" t="s">
        <v>32</v>
      </c>
      <c r="I14902" s="18" t="str">
        <f>IF(Table1[[#This Row],[Package Price]]&gt;250,"Direct","Online")</f>
        <v>Direct</v>
      </c>
    </row>
    <row r="14903" spans="2:9" x14ac:dyDescent="0.25">
      <c r="B14903" s="6" t="s">
        <v>14951</v>
      </c>
      <c r="C14903" s="4">
        <v>43861</v>
      </c>
      <c r="D14903" s="16" t="s">
        <v>21867</v>
      </c>
      <c r="E14903" s="10">
        <v>358.75</v>
      </c>
      <c r="F14903" s="12">
        <v>0.7</v>
      </c>
      <c r="G14903" s="10">
        <f>Table1[[#This Row],[Package Price]]*Table1[[#This Row],[Participants]]</f>
        <v>251.12499999999997</v>
      </c>
      <c r="H14903" s="18" t="s">
        <v>42</v>
      </c>
      <c r="I14903" s="18" t="str">
        <f>IF(Table1[[#This Row],[Package Price]]&gt;250,"Direct","Online")</f>
        <v>Direct</v>
      </c>
    </row>
    <row r="14904" spans="2:9" x14ac:dyDescent="0.25">
      <c r="B14904" s="6" t="s">
        <v>14956</v>
      </c>
      <c r="C14904" s="4">
        <v>43861</v>
      </c>
      <c r="D14904" s="16" t="s">
        <v>21863</v>
      </c>
      <c r="E14904" s="10">
        <v>457.62499999999994</v>
      </c>
      <c r="F14904" s="12">
        <v>2.0999999999999996</v>
      </c>
      <c r="G14904" s="10">
        <f>Table1[[#This Row],[Package Price]]*Table1[[#This Row],[Participants]]</f>
        <v>961.0124999999997</v>
      </c>
      <c r="H14904" s="18" t="s">
        <v>21</v>
      </c>
      <c r="I14904" s="18" t="str">
        <f>IF(Table1[[#This Row],[Package Price]]&gt;250,"Direct","Online")</f>
        <v>Direct</v>
      </c>
    </row>
    <row r="14905" spans="2:9" x14ac:dyDescent="0.25">
      <c r="B14905" s="6" t="s">
        <v>14957</v>
      </c>
      <c r="C14905" s="4">
        <v>43861</v>
      </c>
      <c r="D14905" s="16" t="s">
        <v>21865</v>
      </c>
      <c r="E14905" s="10">
        <v>395.5</v>
      </c>
      <c r="F14905" s="12">
        <v>6.3</v>
      </c>
      <c r="G14905" s="10">
        <f>Table1[[#This Row],[Package Price]]*Table1[[#This Row],[Participants]]</f>
        <v>2491.65</v>
      </c>
      <c r="H14905" s="18" t="s">
        <v>40</v>
      </c>
      <c r="I14905" s="18" t="str">
        <f>IF(Table1[[#This Row],[Package Price]]&gt;250,"Direct","Online")</f>
        <v>Direct</v>
      </c>
    </row>
    <row r="14906" spans="2:9" x14ac:dyDescent="0.25">
      <c r="B14906" s="6" t="s">
        <v>14959</v>
      </c>
      <c r="C14906" s="4">
        <v>43861</v>
      </c>
      <c r="D14906" s="16" t="s">
        <v>21869</v>
      </c>
      <c r="E14906" s="10">
        <v>244.99999999999997</v>
      </c>
      <c r="F14906" s="12">
        <v>6.3</v>
      </c>
      <c r="G14906" s="10">
        <f>Table1[[#This Row],[Package Price]]*Table1[[#This Row],[Participants]]</f>
        <v>1543.4999999999998</v>
      </c>
      <c r="H14906" s="18" t="s">
        <v>11</v>
      </c>
      <c r="I14906" s="18" t="str">
        <f>IF(Table1[[#This Row],[Package Price]]&gt;250,"Direct","Online")</f>
        <v>Online</v>
      </c>
    </row>
    <row r="14907" spans="2:9" x14ac:dyDescent="0.25">
      <c r="B14907" s="6" t="s">
        <v>14958</v>
      </c>
      <c r="C14907" s="4">
        <v>43861</v>
      </c>
      <c r="D14907" s="16" t="s">
        <v>21857</v>
      </c>
      <c r="E14907" s="10">
        <v>244.99999999999997</v>
      </c>
      <c r="F14907" s="12">
        <v>2.0999999999999996</v>
      </c>
      <c r="G14907" s="10">
        <f>Table1[[#This Row],[Package Price]]*Table1[[#This Row],[Participants]]</f>
        <v>514.49999999999989</v>
      </c>
      <c r="H14907" s="18" t="s">
        <v>30</v>
      </c>
      <c r="I14907" s="18" t="str">
        <f>IF(Table1[[#This Row],[Package Price]]&gt;250,"Direct","Online")</f>
        <v>Online</v>
      </c>
    </row>
    <row r="14908" spans="2:9" x14ac:dyDescent="0.25">
      <c r="B14908" s="6" t="s">
        <v>14954</v>
      </c>
      <c r="C14908" s="4">
        <v>43861</v>
      </c>
      <c r="D14908" s="16" t="s">
        <v>21877</v>
      </c>
      <c r="E14908" s="10">
        <v>280.875</v>
      </c>
      <c r="F14908" s="12">
        <v>11.549999999999999</v>
      </c>
      <c r="G14908" s="10">
        <f>Table1[[#This Row],[Package Price]]*Table1[[#This Row],[Participants]]</f>
        <v>3244.1062499999998</v>
      </c>
      <c r="H14908" s="18" t="s">
        <v>9</v>
      </c>
      <c r="I14908" s="18" t="str">
        <f>IF(Table1[[#This Row],[Package Price]]&gt;250,"Direct","Online")</f>
        <v>Direct</v>
      </c>
    </row>
    <row r="14909" spans="2:9" x14ac:dyDescent="0.25">
      <c r="B14909" s="6" t="s">
        <v>14965</v>
      </c>
      <c r="C14909" s="4">
        <v>43862</v>
      </c>
      <c r="D14909" s="16" t="s">
        <v>21872</v>
      </c>
      <c r="E14909" s="10">
        <v>210</v>
      </c>
      <c r="F14909" s="12">
        <v>3.35</v>
      </c>
      <c r="G14909" s="10">
        <f>Table1[[#This Row],[Package Price]]*Table1[[#This Row],[Participants]]</f>
        <v>703.5</v>
      </c>
      <c r="H14909" s="18" t="s">
        <v>18</v>
      </c>
      <c r="I14909" s="18" t="str">
        <f>IF(Table1[[#This Row],[Package Price]]&gt;250,"Direct","Online")</f>
        <v>Online</v>
      </c>
    </row>
    <row r="14910" spans="2:9" x14ac:dyDescent="0.25">
      <c r="B14910" s="6" t="s">
        <v>14967</v>
      </c>
      <c r="C14910" s="4">
        <v>43862</v>
      </c>
      <c r="D14910" s="16" t="s">
        <v>21870</v>
      </c>
      <c r="E14910" s="10">
        <v>227.49999999999997</v>
      </c>
      <c r="F14910" s="12">
        <v>1.4</v>
      </c>
      <c r="G14910" s="10">
        <f>Table1[[#This Row],[Package Price]]*Table1[[#This Row],[Participants]]</f>
        <v>318.49999999999994</v>
      </c>
      <c r="H14910" s="18" t="s">
        <v>41</v>
      </c>
      <c r="I14910" s="18" t="str">
        <f>IF(Table1[[#This Row],[Package Price]]&gt;250,"Direct","Online")</f>
        <v>Online</v>
      </c>
    </row>
    <row r="14911" spans="2:9" x14ac:dyDescent="0.25">
      <c r="B14911" s="6" t="s">
        <v>14972</v>
      </c>
      <c r="C14911" s="4">
        <v>43862</v>
      </c>
      <c r="D14911" s="16" t="s">
        <v>21864</v>
      </c>
      <c r="E14911" s="10">
        <v>396.02499999999998</v>
      </c>
      <c r="F14911" s="12">
        <v>11.549999999999999</v>
      </c>
      <c r="G14911" s="10">
        <f>Table1[[#This Row],[Package Price]]*Table1[[#This Row],[Participants]]</f>
        <v>4574.088749999999</v>
      </c>
      <c r="H14911" s="18" t="s">
        <v>33</v>
      </c>
      <c r="I14911" s="18" t="str">
        <f>IF(Table1[[#This Row],[Package Price]]&gt;250,"Direct","Online")</f>
        <v>Direct</v>
      </c>
    </row>
    <row r="14912" spans="2:9" x14ac:dyDescent="0.25">
      <c r="B14912" s="6" t="s">
        <v>14975</v>
      </c>
      <c r="C14912" s="4">
        <v>43862</v>
      </c>
      <c r="D14912" s="16" t="s">
        <v>21861</v>
      </c>
      <c r="E14912" s="10">
        <v>284.375</v>
      </c>
      <c r="F14912" s="12">
        <v>2.4499999999999997</v>
      </c>
      <c r="G14912" s="10">
        <f>Table1[[#This Row],[Package Price]]*Table1[[#This Row],[Participants]]</f>
        <v>696.71874999999989</v>
      </c>
      <c r="H14912" s="18" t="s">
        <v>29</v>
      </c>
      <c r="I14912" s="18" t="str">
        <f>IF(Table1[[#This Row],[Package Price]]&gt;250,"Direct","Online")</f>
        <v>Direct</v>
      </c>
    </row>
    <row r="14913" spans="2:9" x14ac:dyDescent="0.25">
      <c r="B14913" s="6" t="s">
        <v>14973</v>
      </c>
      <c r="C14913" s="4">
        <v>43862</v>
      </c>
      <c r="D14913" s="16" t="s">
        <v>21874</v>
      </c>
      <c r="E14913" s="10">
        <v>109.63749999999999</v>
      </c>
      <c r="F14913" s="12">
        <v>0.7</v>
      </c>
      <c r="G14913" s="10">
        <f>Table1[[#This Row],[Package Price]]*Table1[[#This Row],[Participants]]</f>
        <v>76.746249999999989</v>
      </c>
      <c r="H14913" s="18" t="s">
        <v>12</v>
      </c>
      <c r="I14913" s="18" t="str">
        <f>IF(Table1[[#This Row],[Package Price]]&gt;250,"Direct","Online")</f>
        <v>Online</v>
      </c>
    </row>
    <row r="14914" spans="2:9" x14ac:dyDescent="0.25">
      <c r="B14914" s="6" t="s">
        <v>14961</v>
      </c>
      <c r="C14914" s="4">
        <v>43862</v>
      </c>
      <c r="D14914" s="16" t="s">
        <v>21875</v>
      </c>
      <c r="E14914" s="10">
        <v>280</v>
      </c>
      <c r="F14914" s="12">
        <v>2.0999999999999996</v>
      </c>
      <c r="G14914" s="10">
        <f>Table1[[#This Row],[Package Price]]*Table1[[#This Row],[Participants]]</f>
        <v>587.99999999999989</v>
      </c>
      <c r="H14914" s="18" t="s">
        <v>43</v>
      </c>
      <c r="I14914" s="18" t="str">
        <f>IF(Table1[[#This Row],[Package Price]]&gt;250,"Direct","Online")</f>
        <v>Direct</v>
      </c>
    </row>
    <row r="14915" spans="2:9" x14ac:dyDescent="0.25">
      <c r="B14915" s="6" t="s">
        <v>14974</v>
      </c>
      <c r="C14915" s="4">
        <v>43862</v>
      </c>
      <c r="D14915" s="16" t="s">
        <v>21866</v>
      </c>
      <c r="E14915" s="10">
        <v>319.375</v>
      </c>
      <c r="F14915" s="12">
        <v>1.75</v>
      </c>
      <c r="G14915" s="10">
        <f>Table1[[#This Row],[Package Price]]*Table1[[#This Row],[Participants]]</f>
        <v>558.90625</v>
      </c>
      <c r="H14915" s="18" t="s">
        <v>41</v>
      </c>
      <c r="I14915" s="18" t="str">
        <f>IF(Table1[[#This Row],[Package Price]]&gt;250,"Direct","Online")</f>
        <v>Direct</v>
      </c>
    </row>
    <row r="14916" spans="2:9" x14ac:dyDescent="0.25">
      <c r="B14916" s="6" t="s">
        <v>14962</v>
      </c>
      <c r="C14916" s="4">
        <v>43862</v>
      </c>
      <c r="D14916" s="16" t="s">
        <v>21862</v>
      </c>
      <c r="E14916" s="10">
        <v>543.375</v>
      </c>
      <c r="F14916" s="12">
        <v>3.35</v>
      </c>
      <c r="G14916" s="10">
        <f>Table1[[#This Row],[Package Price]]*Table1[[#This Row],[Participants]]</f>
        <v>1820.3062500000001</v>
      </c>
      <c r="H14916" s="18" t="s">
        <v>22</v>
      </c>
      <c r="I14916" s="18" t="str">
        <f>IF(Table1[[#This Row],[Package Price]]&gt;250,"Direct","Online")</f>
        <v>Direct</v>
      </c>
    </row>
    <row r="14917" spans="2:9" x14ac:dyDescent="0.25">
      <c r="B14917" s="6" t="s">
        <v>14964</v>
      </c>
      <c r="C14917" s="4">
        <v>43862</v>
      </c>
      <c r="D14917" s="16" t="s">
        <v>21868</v>
      </c>
      <c r="E14917" s="10">
        <v>284.72499999999997</v>
      </c>
      <c r="F14917" s="12">
        <v>7.6999999999999993</v>
      </c>
      <c r="G14917" s="10">
        <f>Table1[[#This Row],[Package Price]]*Table1[[#This Row],[Participants]]</f>
        <v>2192.3824999999997</v>
      </c>
      <c r="H14917" s="18" t="s">
        <v>39</v>
      </c>
      <c r="I14917" s="18" t="str">
        <f>IF(Table1[[#This Row],[Package Price]]&gt;250,"Direct","Online")</f>
        <v>Direct</v>
      </c>
    </row>
    <row r="14918" spans="2:9" x14ac:dyDescent="0.25">
      <c r="B14918" s="6" t="s">
        <v>14963</v>
      </c>
      <c r="C14918" s="4">
        <v>43862</v>
      </c>
      <c r="D14918" s="16" t="s">
        <v>21867</v>
      </c>
      <c r="E14918" s="10">
        <v>358.75</v>
      </c>
      <c r="F14918" s="12">
        <v>1.0499999999999998</v>
      </c>
      <c r="G14918" s="10">
        <f>Table1[[#This Row],[Package Price]]*Table1[[#This Row],[Participants]]</f>
        <v>376.68749999999994</v>
      </c>
      <c r="H14918" s="18" t="s">
        <v>10</v>
      </c>
      <c r="I14918" s="18" t="str">
        <f>IF(Table1[[#This Row],[Package Price]]&gt;250,"Direct","Online")</f>
        <v>Direct</v>
      </c>
    </row>
    <row r="14919" spans="2:9" x14ac:dyDescent="0.25">
      <c r="B14919" s="6" t="s">
        <v>14968</v>
      </c>
      <c r="C14919" s="4">
        <v>43862</v>
      </c>
      <c r="D14919" s="16" t="s">
        <v>21863</v>
      </c>
      <c r="E14919" s="10">
        <v>457.62499999999994</v>
      </c>
      <c r="F14919" s="12">
        <v>1.4</v>
      </c>
      <c r="G14919" s="10">
        <f>Table1[[#This Row],[Package Price]]*Table1[[#This Row],[Participants]]</f>
        <v>640.67499999999984</v>
      </c>
      <c r="H14919" s="18" t="s">
        <v>20</v>
      </c>
      <c r="I14919" s="18" t="str">
        <f>IF(Table1[[#This Row],[Package Price]]&gt;250,"Direct","Online")</f>
        <v>Direct</v>
      </c>
    </row>
    <row r="14920" spans="2:9" x14ac:dyDescent="0.25">
      <c r="B14920" s="6" t="s">
        <v>14969</v>
      </c>
      <c r="C14920" s="4">
        <v>43862</v>
      </c>
      <c r="D14920" s="16" t="s">
        <v>21865</v>
      </c>
      <c r="E14920" s="10">
        <v>395.5</v>
      </c>
      <c r="F14920" s="12">
        <v>2.0999999999999996</v>
      </c>
      <c r="G14920" s="10">
        <f>Table1[[#This Row],[Package Price]]*Table1[[#This Row],[Participants]]</f>
        <v>830.54999999999984</v>
      </c>
      <c r="H14920" s="18" t="s">
        <v>37</v>
      </c>
      <c r="I14920" s="18" t="str">
        <f>IF(Table1[[#This Row],[Package Price]]&gt;250,"Direct","Online")</f>
        <v>Direct</v>
      </c>
    </row>
    <row r="14921" spans="2:9" x14ac:dyDescent="0.25">
      <c r="B14921" s="6" t="s">
        <v>14976</v>
      </c>
      <c r="C14921" s="4">
        <v>43862</v>
      </c>
      <c r="D14921" s="16" t="s">
        <v>21856</v>
      </c>
      <c r="E14921" s="10">
        <v>280</v>
      </c>
      <c r="F14921" s="12">
        <v>2.4499999999999997</v>
      </c>
      <c r="G14921" s="10">
        <f>Table1[[#This Row],[Package Price]]*Table1[[#This Row],[Participants]]</f>
        <v>685.99999999999989</v>
      </c>
      <c r="H14921" s="18" t="s">
        <v>8</v>
      </c>
      <c r="I14921" s="18" t="str">
        <f>IF(Table1[[#This Row],[Package Price]]&gt;250,"Direct","Online")</f>
        <v>Direct</v>
      </c>
    </row>
    <row r="14922" spans="2:9" x14ac:dyDescent="0.25">
      <c r="B14922" s="6" t="s">
        <v>14971</v>
      </c>
      <c r="C14922" s="4">
        <v>43862</v>
      </c>
      <c r="D14922" s="16" t="s">
        <v>21869</v>
      </c>
      <c r="E14922" s="10">
        <v>244.99999999999997</v>
      </c>
      <c r="F14922" s="12">
        <v>1.0499999999999998</v>
      </c>
      <c r="G14922" s="10">
        <f>Table1[[#This Row],[Package Price]]*Table1[[#This Row],[Participants]]</f>
        <v>257.24999999999994</v>
      </c>
      <c r="H14922" s="18" t="s">
        <v>4</v>
      </c>
      <c r="I14922" s="18" t="str">
        <f>IF(Table1[[#This Row],[Package Price]]&gt;250,"Direct","Online")</f>
        <v>Online</v>
      </c>
    </row>
    <row r="14923" spans="2:9" x14ac:dyDescent="0.25">
      <c r="B14923" s="6" t="s">
        <v>14970</v>
      </c>
      <c r="C14923" s="4">
        <v>43862</v>
      </c>
      <c r="D14923" s="16" t="s">
        <v>21857</v>
      </c>
      <c r="E14923" s="10">
        <v>244.99999999999997</v>
      </c>
      <c r="F14923" s="12">
        <v>1.0499999999999998</v>
      </c>
      <c r="G14923" s="10">
        <f>Table1[[#This Row],[Package Price]]*Table1[[#This Row],[Participants]]</f>
        <v>257.24999999999994</v>
      </c>
      <c r="H14923" s="18" t="s">
        <v>25</v>
      </c>
      <c r="I14923" s="18" t="str">
        <f>IF(Table1[[#This Row],[Package Price]]&gt;250,"Direct","Online")</f>
        <v>Online</v>
      </c>
    </row>
    <row r="14924" spans="2:9" x14ac:dyDescent="0.25">
      <c r="B14924" s="6" t="s">
        <v>14966</v>
      </c>
      <c r="C14924" s="4">
        <v>43862</v>
      </c>
      <c r="D14924" s="16" t="s">
        <v>21877</v>
      </c>
      <c r="E14924" s="10">
        <v>280.875</v>
      </c>
      <c r="F14924" s="12">
        <v>3.35</v>
      </c>
      <c r="G14924" s="10">
        <f>Table1[[#This Row],[Package Price]]*Table1[[#This Row],[Participants]]</f>
        <v>940.93124999999998</v>
      </c>
      <c r="H14924" s="18" t="s">
        <v>12</v>
      </c>
      <c r="I14924" s="18" t="str">
        <f>IF(Table1[[#This Row],[Package Price]]&gt;250,"Direct","Online")</f>
        <v>Direct</v>
      </c>
    </row>
    <row r="14925" spans="2:9" x14ac:dyDescent="0.25">
      <c r="B14925" s="6" t="s">
        <v>14981</v>
      </c>
      <c r="C14925" s="4">
        <v>43863</v>
      </c>
      <c r="D14925" s="16" t="s">
        <v>21872</v>
      </c>
      <c r="E14925" s="10">
        <v>210</v>
      </c>
      <c r="F14925" s="12">
        <v>3.35</v>
      </c>
      <c r="G14925" s="10">
        <f>Table1[[#This Row],[Package Price]]*Table1[[#This Row],[Participants]]</f>
        <v>703.5</v>
      </c>
      <c r="H14925" s="18" t="s">
        <v>19</v>
      </c>
      <c r="I14925" s="18" t="str">
        <f>IF(Table1[[#This Row],[Package Price]]&gt;250,"Direct","Online")</f>
        <v>Online</v>
      </c>
    </row>
    <row r="14926" spans="2:9" x14ac:dyDescent="0.25">
      <c r="B14926" s="6" t="s">
        <v>14983</v>
      </c>
      <c r="C14926" s="4">
        <v>43863</v>
      </c>
      <c r="D14926" s="16" t="s">
        <v>21870</v>
      </c>
      <c r="E14926" s="10">
        <v>227.49999999999997</v>
      </c>
      <c r="F14926" s="12">
        <v>1.4</v>
      </c>
      <c r="G14926" s="10">
        <f>Table1[[#This Row],[Package Price]]*Table1[[#This Row],[Participants]]</f>
        <v>318.49999999999994</v>
      </c>
      <c r="H14926" s="18" t="s">
        <v>42</v>
      </c>
      <c r="I14926" s="18" t="str">
        <f>IF(Table1[[#This Row],[Package Price]]&gt;250,"Direct","Online")</f>
        <v>Online</v>
      </c>
    </row>
    <row r="14927" spans="2:9" x14ac:dyDescent="0.25">
      <c r="B14927" s="6" t="s">
        <v>14988</v>
      </c>
      <c r="C14927" s="4">
        <v>43863</v>
      </c>
      <c r="D14927" s="16" t="s">
        <v>21864</v>
      </c>
      <c r="E14927" s="10">
        <v>396.02499999999998</v>
      </c>
      <c r="F14927" s="12">
        <v>1.0499999999999998</v>
      </c>
      <c r="G14927" s="10">
        <f>Table1[[#This Row],[Package Price]]*Table1[[#This Row],[Participants]]</f>
        <v>415.8262499999999</v>
      </c>
      <c r="H14927" s="18" t="s">
        <v>34</v>
      </c>
      <c r="I14927" s="18" t="str">
        <f>IF(Table1[[#This Row],[Package Price]]&gt;250,"Direct","Online")</f>
        <v>Direct</v>
      </c>
    </row>
    <row r="14928" spans="2:9" x14ac:dyDescent="0.25">
      <c r="B14928" s="6" t="s">
        <v>14991</v>
      </c>
      <c r="C14928" s="4">
        <v>43863</v>
      </c>
      <c r="D14928" s="16" t="s">
        <v>21861</v>
      </c>
      <c r="E14928" s="10">
        <v>284.375</v>
      </c>
      <c r="F14928" s="12">
        <v>2.4499999999999997</v>
      </c>
      <c r="G14928" s="10">
        <f>Table1[[#This Row],[Package Price]]*Table1[[#This Row],[Participants]]</f>
        <v>696.71874999999989</v>
      </c>
      <c r="H14928" s="18" t="s">
        <v>30</v>
      </c>
      <c r="I14928" s="18" t="str">
        <f>IF(Table1[[#This Row],[Package Price]]&gt;250,"Direct","Online")</f>
        <v>Direct</v>
      </c>
    </row>
    <row r="14929" spans="2:9" x14ac:dyDescent="0.25">
      <c r="B14929" s="6" t="s">
        <v>14989</v>
      </c>
      <c r="C14929" s="4">
        <v>43863</v>
      </c>
      <c r="D14929" s="16" t="s">
        <v>21874</v>
      </c>
      <c r="E14929" s="10">
        <v>109.63749999999999</v>
      </c>
      <c r="F14929" s="12">
        <v>0.7</v>
      </c>
      <c r="G14929" s="10">
        <f>Table1[[#This Row],[Package Price]]*Table1[[#This Row],[Participants]]</f>
        <v>76.746249999999989</v>
      </c>
      <c r="H14929" s="18" t="s">
        <v>13</v>
      </c>
      <c r="I14929" s="18" t="str">
        <f>IF(Table1[[#This Row],[Package Price]]&gt;250,"Direct","Online")</f>
        <v>Online</v>
      </c>
    </row>
    <row r="14930" spans="2:9" x14ac:dyDescent="0.25">
      <c r="B14930" s="6" t="s">
        <v>14977</v>
      </c>
      <c r="C14930" s="4">
        <v>43863</v>
      </c>
      <c r="D14930" s="16" t="s">
        <v>21875</v>
      </c>
      <c r="E14930" s="10">
        <v>280</v>
      </c>
      <c r="F14930" s="12">
        <v>23.099999999999998</v>
      </c>
      <c r="G14930" s="10">
        <f>Table1[[#This Row],[Package Price]]*Table1[[#This Row],[Participants]]</f>
        <v>6467.9999999999991</v>
      </c>
      <c r="H14930" s="18" t="s">
        <v>44</v>
      </c>
      <c r="I14930" s="18" t="str">
        <f>IF(Table1[[#This Row],[Package Price]]&gt;250,"Direct","Online")</f>
        <v>Direct</v>
      </c>
    </row>
    <row r="14931" spans="2:9" x14ac:dyDescent="0.25">
      <c r="B14931" s="6" t="s">
        <v>14990</v>
      </c>
      <c r="C14931" s="4">
        <v>43863</v>
      </c>
      <c r="D14931" s="16" t="s">
        <v>21866</v>
      </c>
      <c r="E14931" s="10">
        <v>319.375</v>
      </c>
      <c r="F14931" s="12">
        <v>1.75</v>
      </c>
      <c r="G14931" s="10">
        <f>Table1[[#This Row],[Package Price]]*Table1[[#This Row],[Participants]]</f>
        <v>558.90625</v>
      </c>
      <c r="H14931" s="18" t="s">
        <v>42</v>
      </c>
      <c r="I14931" s="18" t="str">
        <f>IF(Table1[[#This Row],[Package Price]]&gt;250,"Direct","Online")</f>
        <v>Direct</v>
      </c>
    </row>
    <row r="14932" spans="2:9" x14ac:dyDescent="0.25">
      <c r="B14932" s="6" t="s">
        <v>14978</v>
      </c>
      <c r="C14932" s="4">
        <v>43863</v>
      </c>
      <c r="D14932" s="16" t="s">
        <v>21862</v>
      </c>
      <c r="E14932" s="10">
        <v>543.375</v>
      </c>
      <c r="F14932" s="12">
        <v>3.35</v>
      </c>
      <c r="G14932" s="10">
        <f>Table1[[#This Row],[Package Price]]*Table1[[#This Row],[Participants]]</f>
        <v>1820.3062500000001</v>
      </c>
      <c r="H14932" s="18" t="s">
        <v>23</v>
      </c>
      <c r="I14932" s="18" t="str">
        <f>IF(Table1[[#This Row],[Package Price]]&gt;250,"Direct","Online")</f>
        <v>Direct</v>
      </c>
    </row>
    <row r="14933" spans="2:9" x14ac:dyDescent="0.25">
      <c r="B14933" s="6" t="s">
        <v>14980</v>
      </c>
      <c r="C14933" s="4">
        <v>43863</v>
      </c>
      <c r="D14933" s="16" t="s">
        <v>21868</v>
      </c>
      <c r="E14933" s="10">
        <v>284.72499999999997</v>
      </c>
      <c r="F14933" s="12">
        <v>0.7</v>
      </c>
      <c r="G14933" s="10">
        <f>Table1[[#This Row],[Package Price]]*Table1[[#This Row],[Participants]]</f>
        <v>199.30749999999998</v>
      </c>
      <c r="H14933" s="18" t="s">
        <v>40</v>
      </c>
      <c r="I14933" s="18" t="str">
        <f>IF(Table1[[#This Row],[Package Price]]&gt;250,"Direct","Online")</f>
        <v>Direct</v>
      </c>
    </row>
    <row r="14934" spans="2:9" x14ac:dyDescent="0.25">
      <c r="B14934" s="6" t="s">
        <v>14979</v>
      </c>
      <c r="C14934" s="4">
        <v>43863</v>
      </c>
      <c r="D14934" s="16" t="s">
        <v>21867</v>
      </c>
      <c r="E14934" s="10">
        <v>358.75</v>
      </c>
      <c r="F14934" s="12">
        <v>11.549999999999999</v>
      </c>
      <c r="G14934" s="10">
        <f>Table1[[#This Row],[Package Price]]*Table1[[#This Row],[Participants]]</f>
        <v>4143.5625</v>
      </c>
      <c r="H14934" s="18" t="s">
        <v>11</v>
      </c>
      <c r="I14934" s="18" t="str">
        <f>IF(Table1[[#This Row],[Package Price]]&gt;250,"Direct","Online")</f>
        <v>Direct</v>
      </c>
    </row>
    <row r="14935" spans="2:9" x14ac:dyDescent="0.25">
      <c r="B14935" s="6" t="s">
        <v>14984</v>
      </c>
      <c r="C14935" s="4">
        <v>43863</v>
      </c>
      <c r="D14935" s="16" t="s">
        <v>21863</v>
      </c>
      <c r="E14935" s="10">
        <v>457.62499999999994</v>
      </c>
      <c r="F14935" s="12">
        <v>1.75</v>
      </c>
      <c r="G14935" s="10">
        <f>Table1[[#This Row],[Package Price]]*Table1[[#This Row],[Participants]]</f>
        <v>800.84374999999989</v>
      </c>
      <c r="H14935" s="18" t="s">
        <v>21</v>
      </c>
      <c r="I14935" s="18" t="str">
        <f>IF(Table1[[#This Row],[Package Price]]&gt;250,"Direct","Online")</f>
        <v>Direct</v>
      </c>
    </row>
    <row r="14936" spans="2:9" x14ac:dyDescent="0.25">
      <c r="B14936" s="6" t="s">
        <v>14985</v>
      </c>
      <c r="C14936" s="4">
        <v>43863</v>
      </c>
      <c r="D14936" s="16" t="s">
        <v>21865</v>
      </c>
      <c r="E14936" s="10">
        <v>395.5</v>
      </c>
      <c r="F14936" s="12">
        <v>23.099999999999998</v>
      </c>
      <c r="G14936" s="10">
        <f>Table1[[#This Row],[Package Price]]*Table1[[#This Row],[Participants]]</f>
        <v>9136.0499999999993</v>
      </c>
      <c r="H14936" s="18" t="s">
        <v>38</v>
      </c>
      <c r="I14936" s="18" t="str">
        <f>IF(Table1[[#This Row],[Package Price]]&gt;250,"Direct","Online")</f>
        <v>Direct</v>
      </c>
    </row>
    <row r="14937" spans="2:9" x14ac:dyDescent="0.25">
      <c r="B14937" s="6" t="s">
        <v>14992</v>
      </c>
      <c r="C14937" s="4">
        <v>43863</v>
      </c>
      <c r="D14937" s="16" t="s">
        <v>21856</v>
      </c>
      <c r="E14937" s="10">
        <v>280</v>
      </c>
      <c r="F14937" s="12">
        <v>2.4499999999999997</v>
      </c>
      <c r="G14937" s="10">
        <f>Table1[[#This Row],[Package Price]]*Table1[[#This Row],[Participants]]</f>
        <v>685.99999999999989</v>
      </c>
      <c r="H14937" s="18" t="s">
        <v>9</v>
      </c>
      <c r="I14937" s="18" t="str">
        <f>IF(Table1[[#This Row],[Package Price]]&gt;250,"Direct","Online")</f>
        <v>Direct</v>
      </c>
    </row>
    <row r="14938" spans="2:9" x14ac:dyDescent="0.25">
      <c r="B14938" s="6" t="s">
        <v>14987</v>
      </c>
      <c r="C14938" s="4">
        <v>43863</v>
      </c>
      <c r="D14938" s="16" t="s">
        <v>21869</v>
      </c>
      <c r="E14938" s="10">
        <v>244.99999999999997</v>
      </c>
      <c r="F14938" s="12">
        <v>11.549999999999999</v>
      </c>
      <c r="G14938" s="10">
        <f>Table1[[#This Row],[Package Price]]*Table1[[#This Row],[Participants]]</f>
        <v>2829.7499999999995</v>
      </c>
      <c r="H14938" s="18" t="s">
        <v>5</v>
      </c>
      <c r="I14938" s="18" t="str">
        <f>IF(Table1[[#This Row],[Package Price]]&gt;250,"Direct","Online")</f>
        <v>Online</v>
      </c>
    </row>
    <row r="14939" spans="2:9" x14ac:dyDescent="0.25">
      <c r="B14939" s="6" t="s">
        <v>14986</v>
      </c>
      <c r="C14939" s="4">
        <v>43863</v>
      </c>
      <c r="D14939" s="16" t="s">
        <v>21857</v>
      </c>
      <c r="E14939" s="10">
        <v>244.99999999999997</v>
      </c>
      <c r="F14939" s="12">
        <v>1.0499999999999998</v>
      </c>
      <c r="G14939" s="10">
        <f>Table1[[#This Row],[Package Price]]*Table1[[#This Row],[Participants]]</f>
        <v>257.24999999999994</v>
      </c>
      <c r="H14939" s="18" t="s">
        <v>26</v>
      </c>
      <c r="I14939" s="18" t="str">
        <f>IF(Table1[[#This Row],[Package Price]]&gt;250,"Direct","Online")</f>
        <v>Online</v>
      </c>
    </row>
    <row r="14940" spans="2:9" x14ac:dyDescent="0.25">
      <c r="B14940" s="6" t="s">
        <v>14982</v>
      </c>
      <c r="C14940" s="4">
        <v>43863</v>
      </c>
      <c r="D14940" s="16" t="s">
        <v>21877</v>
      </c>
      <c r="E14940" s="10">
        <v>280.875</v>
      </c>
      <c r="F14940" s="12">
        <v>3.35</v>
      </c>
      <c r="G14940" s="10">
        <f>Table1[[#This Row],[Package Price]]*Table1[[#This Row],[Participants]]</f>
        <v>940.93124999999998</v>
      </c>
      <c r="H14940" s="18" t="s">
        <v>13</v>
      </c>
      <c r="I14940" s="18" t="str">
        <f>IF(Table1[[#This Row],[Package Price]]&gt;250,"Direct","Online")</f>
        <v>Direct</v>
      </c>
    </row>
    <row r="14941" spans="2:9" x14ac:dyDescent="0.25">
      <c r="B14941" s="6" t="s">
        <v>14997</v>
      </c>
      <c r="C14941" s="4">
        <v>43864</v>
      </c>
      <c r="D14941" s="16" t="s">
        <v>21872</v>
      </c>
      <c r="E14941" s="10">
        <v>210</v>
      </c>
      <c r="F14941" s="12">
        <v>10.85</v>
      </c>
      <c r="G14941" s="10">
        <f>Table1[[#This Row],[Package Price]]*Table1[[#This Row],[Participants]]</f>
        <v>2278.5</v>
      </c>
      <c r="H14941" s="18" t="s">
        <v>20</v>
      </c>
      <c r="I14941" s="18" t="str">
        <f>IF(Table1[[#This Row],[Package Price]]&gt;250,"Direct","Online")</f>
        <v>Online</v>
      </c>
    </row>
    <row r="14942" spans="2:9" x14ac:dyDescent="0.25">
      <c r="B14942" s="6" t="s">
        <v>14999</v>
      </c>
      <c r="C14942" s="4">
        <v>43864</v>
      </c>
      <c r="D14942" s="16" t="s">
        <v>21870</v>
      </c>
      <c r="E14942" s="10">
        <v>227.49999999999997</v>
      </c>
      <c r="F14942" s="12">
        <v>4.1999999999999993</v>
      </c>
      <c r="G14942" s="10">
        <f>Table1[[#This Row],[Package Price]]*Table1[[#This Row],[Participants]]</f>
        <v>955.49999999999977</v>
      </c>
      <c r="H14942" s="18" t="s">
        <v>43</v>
      </c>
      <c r="I14942" s="18" t="str">
        <f>IF(Table1[[#This Row],[Package Price]]&gt;250,"Direct","Online")</f>
        <v>Online</v>
      </c>
    </row>
    <row r="14943" spans="2:9" x14ac:dyDescent="0.25">
      <c r="B14943" s="6" t="s">
        <v>15004</v>
      </c>
      <c r="C14943" s="4">
        <v>43864</v>
      </c>
      <c r="D14943" s="16" t="s">
        <v>21864</v>
      </c>
      <c r="E14943" s="10">
        <v>396.02499999999998</v>
      </c>
      <c r="F14943" s="12">
        <v>16.45</v>
      </c>
      <c r="G14943" s="10">
        <f>Table1[[#This Row],[Package Price]]*Table1[[#This Row],[Participants]]</f>
        <v>6514.611249999999</v>
      </c>
      <c r="H14943" s="18" t="s">
        <v>35</v>
      </c>
      <c r="I14943" s="18" t="str">
        <f>IF(Table1[[#This Row],[Package Price]]&gt;250,"Direct","Online")</f>
        <v>Direct</v>
      </c>
    </row>
    <row r="14944" spans="2:9" x14ac:dyDescent="0.25">
      <c r="B14944" s="6" t="s">
        <v>15007</v>
      </c>
      <c r="C14944" s="4">
        <v>43864</v>
      </c>
      <c r="D14944" s="16" t="s">
        <v>21861</v>
      </c>
      <c r="E14944" s="10">
        <v>284.375</v>
      </c>
      <c r="F14944" s="12">
        <v>2.4499999999999997</v>
      </c>
      <c r="G14944" s="10">
        <f>Table1[[#This Row],[Package Price]]*Table1[[#This Row],[Participants]]</f>
        <v>696.71874999999989</v>
      </c>
      <c r="H14944" s="18" t="s">
        <v>31</v>
      </c>
      <c r="I14944" s="18" t="str">
        <f>IF(Table1[[#This Row],[Package Price]]&gt;250,"Direct","Online")</f>
        <v>Direct</v>
      </c>
    </row>
    <row r="14945" spans="2:9" x14ac:dyDescent="0.25">
      <c r="B14945" s="6" t="s">
        <v>15005</v>
      </c>
      <c r="C14945" s="4">
        <v>43864</v>
      </c>
      <c r="D14945" s="16" t="s">
        <v>21874</v>
      </c>
      <c r="E14945" s="10">
        <v>109.63749999999999</v>
      </c>
      <c r="F14945" s="12">
        <v>7.6999999999999993</v>
      </c>
      <c r="G14945" s="10">
        <f>Table1[[#This Row],[Package Price]]*Table1[[#This Row],[Participants]]</f>
        <v>844.20874999999978</v>
      </c>
      <c r="H14945" s="18" t="s">
        <v>14</v>
      </c>
      <c r="I14945" s="18" t="str">
        <f>IF(Table1[[#This Row],[Package Price]]&gt;250,"Direct","Online")</f>
        <v>Online</v>
      </c>
    </row>
    <row r="14946" spans="2:9" x14ac:dyDescent="0.25">
      <c r="B14946" s="6" t="s">
        <v>14993</v>
      </c>
      <c r="C14946" s="4">
        <v>43864</v>
      </c>
      <c r="D14946" s="16" t="s">
        <v>21875</v>
      </c>
      <c r="E14946" s="10">
        <v>280</v>
      </c>
      <c r="F14946" s="12">
        <v>5.25</v>
      </c>
      <c r="G14946" s="10">
        <f>Table1[[#This Row],[Package Price]]*Table1[[#This Row],[Participants]]</f>
        <v>1470</v>
      </c>
      <c r="H14946" s="18" t="s">
        <v>45</v>
      </c>
      <c r="I14946" s="18" t="str">
        <f>IF(Table1[[#This Row],[Package Price]]&gt;250,"Direct","Online")</f>
        <v>Direct</v>
      </c>
    </row>
    <row r="14947" spans="2:9" x14ac:dyDescent="0.25">
      <c r="B14947" s="6" t="s">
        <v>15006</v>
      </c>
      <c r="C14947" s="4">
        <v>43864</v>
      </c>
      <c r="D14947" s="16" t="s">
        <v>21866</v>
      </c>
      <c r="E14947" s="10">
        <v>319.375</v>
      </c>
      <c r="F14947" s="12">
        <v>1.75</v>
      </c>
      <c r="G14947" s="10">
        <f>Table1[[#This Row],[Package Price]]*Table1[[#This Row],[Participants]]</f>
        <v>558.90625</v>
      </c>
      <c r="H14947" s="18" t="s">
        <v>43</v>
      </c>
      <c r="I14947" s="18" t="str">
        <f>IF(Table1[[#This Row],[Package Price]]&gt;250,"Direct","Online")</f>
        <v>Direct</v>
      </c>
    </row>
    <row r="14948" spans="2:9" x14ac:dyDescent="0.25">
      <c r="B14948" s="6" t="s">
        <v>14994</v>
      </c>
      <c r="C14948" s="4">
        <v>43864</v>
      </c>
      <c r="D14948" s="16" t="s">
        <v>21862</v>
      </c>
      <c r="E14948" s="10">
        <v>543.375</v>
      </c>
      <c r="F14948" s="12">
        <v>11.2</v>
      </c>
      <c r="G14948" s="10">
        <f>Table1[[#This Row],[Package Price]]*Table1[[#This Row],[Participants]]</f>
        <v>6085.7999999999993</v>
      </c>
      <c r="H14948" s="18" t="s">
        <v>24</v>
      </c>
      <c r="I14948" s="18" t="str">
        <f>IF(Table1[[#This Row],[Package Price]]&gt;250,"Direct","Online")</f>
        <v>Direct</v>
      </c>
    </row>
    <row r="14949" spans="2:9" x14ac:dyDescent="0.25">
      <c r="B14949" s="6" t="s">
        <v>14996</v>
      </c>
      <c r="C14949" s="4">
        <v>43864</v>
      </c>
      <c r="D14949" s="16" t="s">
        <v>21868</v>
      </c>
      <c r="E14949" s="10">
        <v>284.72499999999997</v>
      </c>
      <c r="F14949" s="12">
        <v>3.15</v>
      </c>
      <c r="G14949" s="10">
        <f>Table1[[#This Row],[Package Price]]*Table1[[#This Row],[Participants]]</f>
        <v>896.88374999999985</v>
      </c>
      <c r="H14949" s="18" t="s">
        <v>41</v>
      </c>
      <c r="I14949" s="18" t="str">
        <f>IF(Table1[[#This Row],[Package Price]]&gt;250,"Direct","Online")</f>
        <v>Direct</v>
      </c>
    </row>
    <row r="14950" spans="2:9" x14ac:dyDescent="0.25">
      <c r="B14950" s="6" t="s">
        <v>14995</v>
      </c>
      <c r="C14950" s="4">
        <v>43864</v>
      </c>
      <c r="D14950" s="16" t="s">
        <v>21867</v>
      </c>
      <c r="E14950" s="10">
        <v>358.75</v>
      </c>
      <c r="F14950" s="12">
        <v>2.0999999999999996</v>
      </c>
      <c r="G14950" s="10">
        <f>Table1[[#This Row],[Package Price]]*Table1[[#This Row],[Participants]]</f>
        <v>753.37499999999989</v>
      </c>
      <c r="H14950" s="18" t="s">
        <v>12</v>
      </c>
      <c r="I14950" s="18" t="str">
        <f>IF(Table1[[#This Row],[Package Price]]&gt;250,"Direct","Online")</f>
        <v>Direct</v>
      </c>
    </row>
    <row r="14951" spans="2:9" x14ac:dyDescent="0.25">
      <c r="B14951" s="6" t="s">
        <v>15000</v>
      </c>
      <c r="C14951" s="4">
        <v>43864</v>
      </c>
      <c r="D14951" s="16" t="s">
        <v>21863</v>
      </c>
      <c r="E14951" s="10">
        <v>457.62499999999994</v>
      </c>
      <c r="F14951" s="12">
        <v>8.75</v>
      </c>
      <c r="G14951" s="10">
        <f>Table1[[#This Row],[Package Price]]*Table1[[#This Row],[Participants]]</f>
        <v>4004.2187499999995</v>
      </c>
      <c r="H14951" s="18" t="s">
        <v>22</v>
      </c>
      <c r="I14951" s="18" t="str">
        <f>IF(Table1[[#This Row],[Package Price]]&gt;250,"Direct","Online")</f>
        <v>Direct</v>
      </c>
    </row>
    <row r="14952" spans="2:9" x14ac:dyDescent="0.25">
      <c r="B14952" s="6" t="s">
        <v>15001</v>
      </c>
      <c r="C14952" s="4">
        <v>43864</v>
      </c>
      <c r="D14952" s="16" t="s">
        <v>21865</v>
      </c>
      <c r="E14952" s="10">
        <v>395.5</v>
      </c>
      <c r="F14952" s="12">
        <v>2.0999999999999996</v>
      </c>
      <c r="G14952" s="10">
        <f>Table1[[#This Row],[Package Price]]*Table1[[#This Row],[Participants]]</f>
        <v>830.54999999999984</v>
      </c>
      <c r="H14952" s="18" t="s">
        <v>39</v>
      </c>
      <c r="I14952" s="18" t="str">
        <f>IF(Table1[[#This Row],[Package Price]]&gt;250,"Direct","Online")</f>
        <v>Direct</v>
      </c>
    </row>
    <row r="14953" spans="2:9" x14ac:dyDescent="0.25">
      <c r="B14953" s="6" t="s">
        <v>15008</v>
      </c>
      <c r="C14953" s="4">
        <v>43864</v>
      </c>
      <c r="D14953" s="16" t="s">
        <v>21856</v>
      </c>
      <c r="E14953" s="10">
        <v>280</v>
      </c>
      <c r="F14953" s="12">
        <v>2.4499999999999997</v>
      </c>
      <c r="G14953" s="10">
        <f>Table1[[#This Row],[Package Price]]*Table1[[#This Row],[Participants]]</f>
        <v>685.99999999999989</v>
      </c>
      <c r="H14953" s="18" t="s">
        <v>10</v>
      </c>
      <c r="I14953" s="18" t="str">
        <f>IF(Table1[[#This Row],[Package Price]]&gt;250,"Direct","Online")</f>
        <v>Direct</v>
      </c>
    </row>
    <row r="14954" spans="2:9" x14ac:dyDescent="0.25">
      <c r="B14954" s="6" t="s">
        <v>15003</v>
      </c>
      <c r="C14954" s="4">
        <v>43864</v>
      </c>
      <c r="D14954" s="16" t="s">
        <v>21869</v>
      </c>
      <c r="E14954" s="10">
        <v>244.99999999999997</v>
      </c>
      <c r="F14954" s="12">
        <v>4.1999999999999993</v>
      </c>
      <c r="G14954" s="10">
        <f>Table1[[#This Row],[Package Price]]*Table1[[#This Row],[Participants]]</f>
        <v>1028.9999999999998</v>
      </c>
      <c r="H14954" s="18" t="s">
        <v>6</v>
      </c>
      <c r="I14954" s="18" t="str">
        <f>IF(Table1[[#This Row],[Package Price]]&gt;250,"Direct","Online")</f>
        <v>Online</v>
      </c>
    </row>
    <row r="14955" spans="2:9" x14ac:dyDescent="0.25">
      <c r="B14955" s="6" t="s">
        <v>15002</v>
      </c>
      <c r="C14955" s="4">
        <v>43864</v>
      </c>
      <c r="D14955" s="16" t="s">
        <v>21857</v>
      </c>
      <c r="E14955" s="10">
        <v>244.99999999999997</v>
      </c>
      <c r="F14955" s="12">
        <v>7.35</v>
      </c>
      <c r="G14955" s="10">
        <f>Table1[[#This Row],[Package Price]]*Table1[[#This Row],[Participants]]</f>
        <v>1800.7499999999998</v>
      </c>
      <c r="H14955" s="18" t="s">
        <v>27</v>
      </c>
      <c r="I14955" s="18" t="str">
        <f>IF(Table1[[#This Row],[Package Price]]&gt;250,"Direct","Online")</f>
        <v>Online</v>
      </c>
    </row>
    <row r="14956" spans="2:9" x14ac:dyDescent="0.25">
      <c r="B14956" s="6" t="s">
        <v>14998</v>
      </c>
      <c r="C14956" s="4">
        <v>43864</v>
      </c>
      <c r="D14956" s="16" t="s">
        <v>21877</v>
      </c>
      <c r="E14956" s="10">
        <v>280.875</v>
      </c>
      <c r="F14956" s="12">
        <v>15.049999999999999</v>
      </c>
      <c r="G14956" s="10">
        <f>Table1[[#This Row],[Package Price]]*Table1[[#This Row],[Participants]]</f>
        <v>4227.1687499999998</v>
      </c>
      <c r="H14956" s="18" t="s">
        <v>14</v>
      </c>
      <c r="I14956" s="18" t="str">
        <f>IF(Table1[[#This Row],[Package Price]]&gt;250,"Direct","Online")</f>
        <v>Direct</v>
      </c>
    </row>
    <row r="14957" spans="2:9" x14ac:dyDescent="0.25">
      <c r="B14957" s="6" t="s">
        <v>15013</v>
      </c>
      <c r="C14957" s="4">
        <v>43865</v>
      </c>
      <c r="D14957" s="16" t="s">
        <v>21872</v>
      </c>
      <c r="E14957" s="10">
        <v>210</v>
      </c>
      <c r="F14957" s="12">
        <v>7</v>
      </c>
      <c r="G14957" s="10">
        <f>Table1[[#This Row],[Package Price]]*Table1[[#This Row],[Participants]]</f>
        <v>1470</v>
      </c>
      <c r="H14957" s="18" t="s">
        <v>21</v>
      </c>
      <c r="I14957" s="18" t="str">
        <f>IF(Table1[[#This Row],[Package Price]]&gt;250,"Direct","Online")</f>
        <v>Online</v>
      </c>
    </row>
    <row r="14958" spans="2:9" x14ac:dyDescent="0.25">
      <c r="B14958" s="6" t="s">
        <v>15015</v>
      </c>
      <c r="C14958" s="4">
        <v>43865</v>
      </c>
      <c r="D14958" s="16" t="s">
        <v>21870</v>
      </c>
      <c r="E14958" s="10">
        <v>227.49999999999997</v>
      </c>
      <c r="F14958" s="12">
        <v>35</v>
      </c>
      <c r="G14958" s="10">
        <f>Table1[[#This Row],[Package Price]]*Table1[[#This Row],[Participants]]</f>
        <v>7962.4999999999991</v>
      </c>
      <c r="H14958" s="18" t="s">
        <v>44</v>
      </c>
      <c r="I14958" s="18" t="str">
        <f>IF(Table1[[#This Row],[Package Price]]&gt;250,"Direct","Online")</f>
        <v>Online</v>
      </c>
    </row>
    <row r="14959" spans="2:9" x14ac:dyDescent="0.25">
      <c r="B14959" s="6" t="s">
        <v>15020</v>
      </c>
      <c r="C14959" s="4">
        <v>43865</v>
      </c>
      <c r="D14959" s="16" t="s">
        <v>21864</v>
      </c>
      <c r="E14959" s="10">
        <v>396.02499999999998</v>
      </c>
      <c r="F14959" s="12">
        <v>17.149999999999999</v>
      </c>
      <c r="G14959" s="10">
        <f>Table1[[#This Row],[Package Price]]*Table1[[#This Row],[Participants]]</f>
        <v>6791.8287499999988</v>
      </c>
      <c r="H14959" s="18" t="s">
        <v>36</v>
      </c>
      <c r="I14959" s="18" t="str">
        <f>IF(Table1[[#This Row],[Package Price]]&gt;250,"Direct","Online")</f>
        <v>Direct</v>
      </c>
    </row>
    <row r="14960" spans="2:9" x14ac:dyDescent="0.25">
      <c r="B14960" s="6" t="s">
        <v>15023</v>
      </c>
      <c r="C14960" s="4">
        <v>43865</v>
      </c>
      <c r="D14960" s="16" t="s">
        <v>21861</v>
      </c>
      <c r="E14960" s="10">
        <v>284.375</v>
      </c>
      <c r="F14960" s="12">
        <v>2.4499999999999997</v>
      </c>
      <c r="G14960" s="10">
        <f>Table1[[#This Row],[Package Price]]*Table1[[#This Row],[Participants]]</f>
        <v>696.71874999999989</v>
      </c>
      <c r="H14960" s="18" t="s">
        <v>32</v>
      </c>
      <c r="I14960" s="18" t="str">
        <f>IF(Table1[[#This Row],[Package Price]]&gt;250,"Direct","Online")</f>
        <v>Direct</v>
      </c>
    </row>
    <row r="14961" spans="2:9" x14ac:dyDescent="0.25">
      <c r="B14961" s="6" t="s">
        <v>15021</v>
      </c>
      <c r="C14961" s="4">
        <v>43865</v>
      </c>
      <c r="D14961" s="16" t="s">
        <v>21874</v>
      </c>
      <c r="E14961" s="10">
        <v>109.63749999999999</v>
      </c>
      <c r="F14961" s="12">
        <v>1.75</v>
      </c>
      <c r="G14961" s="10">
        <f>Table1[[#This Row],[Package Price]]*Table1[[#This Row],[Participants]]</f>
        <v>191.86562499999997</v>
      </c>
      <c r="H14961" s="18" t="s">
        <v>15</v>
      </c>
      <c r="I14961" s="18" t="str">
        <f>IF(Table1[[#This Row],[Package Price]]&gt;250,"Direct","Online")</f>
        <v>Online</v>
      </c>
    </row>
    <row r="14962" spans="2:9" x14ac:dyDescent="0.25">
      <c r="B14962" s="6" t="s">
        <v>15009</v>
      </c>
      <c r="C14962" s="4">
        <v>43865</v>
      </c>
      <c r="D14962" s="16" t="s">
        <v>21875</v>
      </c>
      <c r="E14962" s="10">
        <v>280</v>
      </c>
      <c r="F14962" s="12">
        <v>4.1999999999999993</v>
      </c>
      <c r="G14962" s="10">
        <f>Table1[[#This Row],[Package Price]]*Table1[[#This Row],[Participants]]</f>
        <v>1175.9999999999998</v>
      </c>
      <c r="H14962" s="18" t="s">
        <v>46</v>
      </c>
      <c r="I14962" s="18" t="str">
        <f>IF(Table1[[#This Row],[Package Price]]&gt;250,"Direct","Online")</f>
        <v>Direct</v>
      </c>
    </row>
    <row r="14963" spans="2:9" x14ac:dyDescent="0.25">
      <c r="B14963" s="6" t="s">
        <v>15022</v>
      </c>
      <c r="C14963" s="4">
        <v>43865</v>
      </c>
      <c r="D14963" s="16" t="s">
        <v>21866</v>
      </c>
      <c r="E14963" s="10">
        <v>319.375</v>
      </c>
      <c r="F14963" s="12">
        <v>1.75</v>
      </c>
      <c r="G14963" s="10">
        <f>Table1[[#This Row],[Package Price]]*Table1[[#This Row],[Participants]]</f>
        <v>558.90625</v>
      </c>
      <c r="H14963" s="18" t="s">
        <v>44</v>
      </c>
      <c r="I14963" s="18" t="str">
        <f>IF(Table1[[#This Row],[Package Price]]&gt;250,"Direct","Online")</f>
        <v>Direct</v>
      </c>
    </row>
    <row r="14964" spans="2:9" x14ac:dyDescent="0.25">
      <c r="B14964" s="6" t="s">
        <v>15010</v>
      </c>
      <c r="C14964" s="4">
        <v>43865</v>
      </c>
      <c r="D14964" s="16" t="s">
        <v>21862</v>
      </c>
      <c r="E14964" s="10">
        <v>543.375</v>
      </c>
      <c r="F14964" s="12">
        <v>7</v>
      </c>
      <c r="G14964" s="10">
        <f>Table1[[#This Row],[Package Price]]*Table1[[#This Row],[Participants]]</f>
        <v>3803.625</v>
      </c>
      <c r="H14964" s="18" t="s">
        <v>25</v>
      </c>
      <c r="I14964" s="18" t="str">
        <f>IF(Table1[[#This Row],[Package Price]]&gt;250,"Direct","Online")</f>
        <v>Direct</v>
      </c>
    </row>
    <row r="14965" spans="2:9" x14ac:dyDescent="0.25">
      <c r="B14965" s="6" t="s">
        <v>15012</v>
      </c>
      <c r="C14965" s="4">
        <v>43865</v>
      </c>
      <c r="D14965" s="16" t="s">
        <v>21868</v>
      </c>
      <c r="E14965" s="10">
        <v>284.72499999999997</v>
      </c>
      <c r="F14965" s="12">
        <v>7.35</v>
      </c>
      <c r="G14965" s="10">
        <f>Table1[[#This Row],[Package Price]]*Table1[[#This Row],[Participants]]</f>
        <v>2092.7287499999998</v>
      </c>
      <c r="H14965" s="18" t="s">
        <v>42</v>
      </c>
      <c r="I14965" s="18" t="str">
        <f>IF(Table1[[#This Row],[Package Price]]&gt;250,"Direct","Online")</f>
        <v>Direct</v>
      </c>
    </row>
    <row r="14966" spans="2:9" x14ac:dyDescent="0.25">
      <c r="B14966" s="6" t="s">
        <v>15011</v>
      </c>
      <c r="C14966" s="4">
        <v>43865</v>
      </c>
      <c r="D14966" s="16" t="s">
        <v>21867</v>
      </c>
      <c r="E14966" s="10">
        <v>358.75</v>
      </c>
      <c r="F14966" s="12">
        <v>0.7</v>
      </c>
      <c r="G14966" s="10">
        <f>Table1[[#This Row],[Package Price]]*Table1[[#This Row],[Participants]]</f>
        <v>251.12499999999997</v>
      </c>
      <c r="H14966" s="18" t="s">
        <v>13</v>
      </c>
      <c r="I14966" s="18" t="str">
        <f>IF(Table1[[#This Row],[Package Price]]&gt;250,"Direct","Online")</f>
        <v>Direct</v>
      </c>
    </row>
    <row r="14967" spans="2:9" x14ac:dyDescent="0.25">
      <c r="B14967" s="6" t="s">
        <v>15016</v>
      </c>
      <c r="C14967" s="4">
        <v>43865</v>
      </c>
      <c r="D14967" s="16" t="s">
        <v>21863</v>
      </c>
      <c r="E14967" s="10">
        <v>457.62499999999994</v>
      </c>
      <c r="F14967" s="12">
        <v>10.149999999999999</v>
      </c>
      <c r="G14967" s="10">
        <f>Table1[[#This Row],[Package Price]]*Table1[[#This Row],[Participants]]</f>
        <v>4644.8937499999984</v>
      </c>
      <c r="H14967" s="18" t="s">
        <v>23</v>
      </c>
      <c r="I14967" s="18" t="str">
        <f>IF(Table1[[#This Row],[Package Price]]&gt;250,"Direct","Online")</f>
        <v>Direct</v>
      </c>
    </row>
    <row r="14968" spans="2:9" x14ac:dyDescent="0.25">
      <c r="B14968" s="6" t="s">
        <v>15017</v>
      </c>
      <c r="C14968" s="4">
        <v>43865</v>
      </c>
      <c r="D14968" s="16" t="s">
        <v>21865</v>
      </c>
      <c r="E14968" s="10">
        <v>395.5</v>
      </c>
      <c r="F14968" s="12">
        <v>16.45</v>
      </c>
      <c r="G14968" s="10">
        <f>Table1[[#This Row],[Package Price]]*Table1[[#This Row],[Participants]]</f>
        <v>6505.9749999999995</v>
      </c>
      <c r="H14968" s="18" t="s">
        <v>40</v>
      </c>
      <c r="I14968" s="18" t="str">
        <f>IF(Table1[[#This Row],[Package Price]]&gt;250,"Direct","Online")</f>
        <v>Direct</v>
      </c>
    </row>
    <row r="14969" spans="2:9" x14ac:dyDescent="0.25">
      <c r="B14969" s="6" t="s">
        <v>15024</v>
      </c>
      <c r="C14969" s="4">
        <v>43865</v>
      </c>
      <c r="D14969" s="16" t="s">
        <v>21856</v>
      </c>
      <c r="E14969" s="10">
        <v>280</v>
      </c>
      <c r="F14969" s="12">
        <v>2.4499999999999997</v>
      </c>
      <c r="G14969" s="10">
        <f>Table1[[#This Row],[Package Price]]*Table1[[#This Row],[Participants]]</f>
        <v>685.99999999999989</v>
      </c>
      <c r="H14969" s="18" t="s">
        <v>11</v>
      </c>
      <c r="I14969" s="18" t="str">
        <f>IF(Table1[[#This Row],[Package Price]]&gt;250,"Direct","Online")</f>
        <v>Direct</v>
      </c>
    </row>
    <row r="14970" spans="2:9" x14ac:dyDescent="0.25">
      <c r="B14970" s="6" t="s">
        <v>15019</v>
      </c>
      <c r="C14970" s="4">
        <v>43865</v>
      </c>
      <c r="D14970" s="16" t="s">
        <v>21869</v>
      </c>
      <c r="E14970" s="10">
        <v>244.99999999999997</v>
      </c>
      <c r="F14970" s="12">
        <v>15.749999999999998</v>
      </c>
      <c r="G14970" s="10">
        <f>Table1[[#This Row],[Package Price]]*Table1[[#This Row],[Participants]]</f>
        <v>3858.7499999999991</v>
      </c>
      <c r="H14970" s="18" t="s">
        <v>7</v>
      </c>
      <c r="I14970" s="18" t="str">
        <f>IF(Table1[[#This Row],[Package Price]]&gt;250,"Direct","Online")</f>
        <v>Online</v>
      </c>
    </row>
    <row r="14971" spans="2:9" x14ac:dyDescent="0.25">
      <c r="B14971" s="6" t="s">
        <v>15018</v>
      </c>
      <c r="C14971" s="4">
        <v>43865</v>
      </c>
      <c r="D14971" s="16" t="s">
        <v>21857</v>
      </c>
      <c r="E14971" s="10">
        <v>244.99999999999997</v>
      </c>
      <c r="F14971" s="12">
        <v>5.9499999999999993</v>
      </c>
      <c r="G14971" s="10">
        <f>Table1[[#This Row],[Package Price]]*Table1[[#This Row],[Participants]]</f>
        <v>1457.7499999999995</v>
      </c>
      <c r="H14971" s="18" t="s">
        <v>28</v>
      </c>
      <c r="I14971" s="18" t="str">
        <f>IF(Table1[[#This Row],[Package Price]]&gt;250,"Direct","Online")</f>
        <v>Online</v>
      </c>
    </row>
    <row r="14972" spans="2:9" x14ac:dyDescent="0.25">
      <c r="B14972" s="6" t="s">
        <v>15014</v>
      </c>
      <c r="C14972" s="4">
        <v>43865</v>
      </c>
      <c r="D14972" s="16" t="s">
        <v>21877</v>
      </c>
      <c r="E14972" s="10">
        <v>280.875</v>
      </c>
      <c r="F14972" s="12">
        <v>18.549999999999997</v>
      </c>
      <c r="G14972" s="10">
        <f>Table1[[#This Row],[Package Price]]*Table1[[#This Row],[Participants]]</f>
        <v>5210.2312499999989</v>
      </c>
      <c r="H14972" s="18" t="s">
        <v>15</v>
      </c>
      <c r="I14972" s="18" t="str">
        <f>IF(Table1[[#This Row],[Package Price]]&gt;250,"Direct","Online")</f>
        <v>Direct</v>
      </c>
    </row>
    <row r="14973" spans="2:9" x14ac:dyDescent="0.25">
      <c r="B14973" s="6" t="s">
        <v>15029</v>
      </c>
      <c r="C14973" s="4">
        <v>43866</v>
      </c>
      <c r="D14973" s="16" t="s">
        <v>21872</v>
      </c>
      <c r="E14973" s="10">
        <v>210</v>
      </c>
      <c r="F14973" s="12">
        <v>15.049999999999999</v>
      </c>
      <c r="G14973" s="10">
        <f>Table1[[#This Row],[Package Price]]*Table1[[#This Row],[Participants]]</f>
        <v>3160.5</v>
      </c>
      <c r="H14973" s="18" t="s">
        <v>22</v>
      </c>
      <c r="I14973" s="18" t="str">
        <f>IF(Table1[[#This Row],[Package Price]]&gt;250,"Direct","Online")</f>
        <v>Online</v>
      </c>
    </row>
    <row r="14974" spans="2:9" x14ac:dyDescent="0.25">
      <c r="B14974" s="6" t="s">
        <v>15031</v>
      </c>
      <c r="C14974" s="4">
        <v>43866</v>
      </c>
      <c r="D14974" s="16" t="s">
        <v>21870</v>
      </c>
      <c r="E14974" s="10">
        <v>227.49999999999997</v>
      </c>
      <c r="F14974" s="12">
        <v>14.7</v>
      </c>
      <c r="G14974" s="10">
        <f>Table1[[#This Row],[Package Price]]*Table1[[#This Row],[Participants]]</f>
        <v>3344.2499999999995</v>
      </c>
      <c r="H14974" s="18" t="s">
        <v>45</v>
      </c>
      <c r="I14974" s="18" t="str">
        <f>IF(Table1[[#This Row],[Package Price]]&gt;250,"Direct","Online")</f>
        <v>Online</v>
      </c>
    </row>
    <row r="14975" spans="2:9" x14ac:dyDescent="0.25">
      <c r="B14975" s="6" t="s">
        <v>15036</v>
      </c>
      <c r="C14975" s="4">
        <v>43866</v>
      </c>
      <c r="D14975" s="16" t="s">
        <v>21864</v>
      </c>
      <c r="E14975" s="10">
        <v>396.02499999999998</v>
      </c>
      <c r="F14975" s="12">
        <v>8.3999999999999986</v>
      </c>
      <c r="G14975" s="10">
        <f>Table1[[#This Row],[Package Price]]*Table1[[#This Row],[Participants]]</f>
        <v>3326.6099999999992</v>
      </c>
      <c r="H14975" s="18" t="s">
        <v>37</v>
      </c>
      <c r="I14975" s="18" t="str">
        <f>IF(Table1[[#This Row],[Package Price]]&gt;250,"Direct","Online")</f>
        <v>Direct</v>
      </c>
    </row>
    <row r="14976" spans="2:9" x14ac:dyDescent="0.25">
      <c r="B14976" s="6" t="s">
        <v>15039</v>
      </c>
      <c r="C14976" s="4">
        <v>43866</v>
      </c>
      <c r="D14976" s="16" t="s">
        <v>21861</v>
      </c>
      <c r="E14976" s="10">
        <v>284.375</v>
      </c>
      <c r="F14976" s="12">
        <v>2.4499999999999997</v>
      </c>
      <c r="G14976" s="10">
        <f>Table1[[#This Row],[Package Price]]*Table1[[#This Row],[Participants]]</f>
        <v>696.71874999999989</v>
      </c>
      <c r="H14976" s="18" t="s">
        <v>33</v>
      </c>
      <c r="I14976" s="18" t="str">
        <f>IF(Table1[[#This Row],[Package Price]]&gt;250,"Direct","Online")</f>
        <v>Direct</v>
      </c>
    </row>
    <row r="14977" spans="2:9" x14ac:dyDescent="0.25">
      <c r="B14977" s="6" t="s">
        <v>15037</v>
      </c>
      <c r="C14977" s="4">
        <v>43866</v>
      </c>
      <c r="D14977" s="16" t="s">
        <v>21874</v>
      </c>
      <c r="E14977" s="10">
        <v>109.63749999999999</v>
      </c>
      <c r="F14977" s="12">
        <v>7.6999999999999993</v>
      </c>
      <c r="G14977" s="10">
        <f>Table1[[#This Row],[Package Price]]*Table1[[#This Row],[Participants]]</f>
        <v>844.20874999999978</v>
      </c>
      <c r="H14977" s="18" t="s">
        <v>16</v>
      </c>
      <c r="I14977" s="18" t="str">
        <f>IF(Table1[[#This Row],[Package Price]]&gt;250,"Direct","Online")</f>
        <v>Online</v>
      </c>
    </row>
    <row r="14978" spans="2:9" x14ac:dyDescent="0.25">
      <c r="B14978" s="6" t="s">
        <v>15025</v>
      </c>
      <c r="C14978" s="4">
        <v>43866</v>
      </c>
      <c r="D14978" s="16" t="s">
        <v>21875</v>
      </c>
      <c r="E14978" s="10">
        <v>280</v>
      </c>
      <c r="F14978" s="12">
        <v>6.3</v>
      </c>
      <c r="G14978" s="10">
        <f>Table1[[#This Row],[Package Price]]*Table1[[#This Row],[Participants]]</f>
        <v>1764</v>
      </c>
      <c r="H14978" s="18" t="s">
        <v>47</v>
      </c>
      <c r="I14978" s="18" t="str">
        <f>IF(Table1[[#This Row],[Package Price]]&gt;250,"Direct","Online")</f>
        <v>Direct</v>
      </c>
    </row>
    <row r="14979" spans="2:9" x14ac:dyDescent="0.25">
      <c r="B14979" s="6" t="s">
        <v>15038</v>
      </c>
      <c r="C14979" s="4">
        <v>43866</v>
      </c>
      <c r="D14979" s="16" t="s">
        <v>21866</v>
      </c>
      <c r="E14979" s="10">
        <v>319.375</v>
      </c>
      <c r="F14979" s="12">
        <v>1.75</v>
      </c>
      <c r="G14979" s="10">
        <f>Table1[[#This Row],[Package Price]]*Table1[[#This Row],[Participants]]</f>
        <v>558.90625</v>
      </c>
      <c r="H14979" s="18" t="s">
        <v>45</v>
      </c>
      <c r="I14979" s="18" t="str">
        <f>IF(Table1[[#This Row],[Package Price]]&gt;250,"Direct","Online")</f>
        <v>Direct</v>
      </c>
    </row>
    <row r="14980" spans="2:9" x14ac:dyDescent="0.25">
      <c r="B14980" s="6" t="s">
        <v>15026</v>
      </c>
      <c r="C14980" s="4">
        <v>43866</v>
      </c>
      <c r="D14980" s="16" t="s">
        <v>21862</v>
      </c>
      <c r="E14980" s="10">
        <v>543.375</v>
      </c>
      <c r="F14980" s="12">
        <v>11.899999999999999</v>
      </c>
      <c r="G14980" s="10">
        <f>Table1[[#This Row],[Package Price]]*Table1[[#This Row],[Participants]]</f>
        <v>6466.1624999999995</v>
      </c>
      <c r="H14980" s="18" t="s">
        <v>26</v>
      </c>
      <c r="I14980" s="18" t="str">
        <f>IF(Table1[[#This Row],[Package Price]]&gt;250,"Direct","Online")</f>
        <v>Direct</v>
      </c>
    </row>
    <row r="14981" spans="2:9" x14ac:dyDescent="0.25">
      <c r="B14981" s="6" t="s">
        <v>15028</v>
      </c>
      <c r="C14981" s="4">
        <v>43866</v>
      </c>
      <c r="D14981" s="16" t="s">
        <v>21868</v>
      </c>
      <c r="E14981" s="10">
        <v>284.72499999999997</v>
      </c>
      <c r="F14981" s="12">
        <v>1.4</v>
      </c>
      <c r="G14981" s="10">
        <f>Table1[[#This Row],[Package Price]]*Table1[[#This Row],[Participants]]</f>
        <v>398.61499999999995</v>
      </c>
      <c r="H14981" s="18" t="s">
        <v>43</v>
      </c>
      <c r="I14981" s="18" t="str">
        <f>IF(Table1[[#This Row],[Package Price]]&gt;250,"Direct","Online")</f>
        <v>Direct</v>
      </c>
    </row>
    <row r="14982" spans="2:9" x14ac:dyDescent="0.25">
      <c r="B14982" s="6" t="s">
        <v>15027</v>
      </c>
      <c r="C14982" s="4">
        <v>43866</v>
      </c>
      <c r="D14982" s="16" t="s">
        <v>21867</v>
      </c>
      <c r="E14982" s="10">
        <v>358.75</v>
      </c>
      <c r="F14982" s="12">
        <v>1.0499999999999998</v>
      </c>
      <c r="G14982" s="10">
        <f>Table1[[#This Row],[Package Price]]*Table1[[#This Row],[Participants]]</f>
        <v>376.68749999999994</v>
      </c>
      <c r="H14982" s="18" t="s">
        <v>14</v>
      </c>
      <c r="I14982" s="18" t="str">
        <f>IF(Table1[[#This Row],[Package Price]]&gt;250,"Direct","Online")</f>
        <v>Direct</v>
      </c>
    </row>
    <row r="14983" spans="2:9" x14ac:dyDescent="0.25">
      <c r="B14983" s="6" t="s">
        <v>15032</v>
      </c>
      <c r="C14983" s="4">
        <v>43866</v>
      </c>
      <c r="D14983" s="16" t="s">
        <v>21863</v>
      </c>
      <c r="E14983" s="10">
        <v>457.62499999999994</v>
      </c>
      <c r="F14983" s="12">
        <v>8.3999999999999986</v>
      </c>
      <c r="G14983" s="10">
        <f>Table1[[#This Row],[Package Price]]*Table1[[#This Row],[Participants]]</f>
        <v>3844.0499999999988</v>
      </c>
      <c r="H14983" s="18" t="s">
        <v>24</v>
      </c>
      <c r="I14983" s="18" t="str">
        <f>IF(Table1[[#This Row],[Package Price]]&gt;250,"Direct","Online")</f>
        <v>Direct</v>
      </c>
    </row>
    <row r="14984" spans="2:9" x14ac:dyDescent="0.25">
      <c r="B14984" s="6" t="s">
        <v>15033</v>
      </c>
      <c r="C14984" s="4">
        <v>43866</v>
      </c>
      <c r="D14984" s="16" t="s">
        <v>21865</v>
      </c>
      <c r="E14984" s="10">
        <v>395.5</v>
      </c>
      <c r="F14984" s="12">
        <v>2.0999999999999996</v>
      </c>
      <c r="G14984" s="10">
        <f>Table1[[#This Row],[Package Price]]*Table1[[#This Row],[Participants]]</f>
        <v>830.54999999999984</v>
      </c>
      <c r="H14984" s="18" t="s">
        <v>41</v>
      </c>
      <c r="I14984" s="18" t="str">
        <f>IF(Table1[[#This Row],[Package Price]]&gt;250,"Direct","Online")</f>
        <v>Direct</v>
      </c>
    </row>
    <row r="14985" spans="2:9" x14ac:dyDescent="0.25">
      <c r="B14985" s="6" t="s">
        <v>15040</v>
      </c>
      <c r="C14985" s="4">
        <v>43866</v>
      </c>
      <c r="D14985" s="16" t="s">
        <v>21856</v>
      </c>
      <c r="E14985" s="10">
        <v>280</v>
      </c>
      <c r="F14985" s="12">
        <v>2.4499999999999997</v>
      </c>
      <c r="G14985" s="10">
        <f>Table1[[#This Row],[Package Price]]*Table1[[#This Row],[Participants]]</f>
        <v>685.99999999999989</v>
      </c>
      <c r="H14985" s="18" t="s">
        <v>12</v>
      </c>
      <c r="I14985" s="18" t="str">
        <f>IF(Table1[[#This Row],[Package Price]]&gt;250,"Direct","Online")</f>
        <v>Direct</v>
      </c>
    </row>
    <row r="14986" spans="2:9" x14ac:dyDescent="0.25">
      <c r="B14986" s="6" t="s">
        <v>15035</v>
      </c>
      <c r="C14986" s="4">
        <v>43866</v>
      </c>
      <c r="D14986" s="16" t="s">
        <v>21869</v>
      </c>
      <c r="E14986" s="10">
        <v>244.99999999999997</v>
      </c>
      <c r="F14986" s="12">
        <v>2.0999999999999996</v>
      </c>
      <c r="G14986" s="10">
        <f>Table1[[#This Row],[Package Price]]*Table1[[#This Row],[Participants]]</f>
        <v>514.49999999999989</v>
      </c>
      <c r="H14986" s="18" t="s">
        <v>8</v>
      </c>
      <c r="I14986" s="18" t="str">
        <f>IF(Table1[[#This Row],[Package Price]]&gt;250,"Direct","Online")</f>
        <v>Online</v>
      </c>
    </row>
    <row r="14987" spans="2:9" x14ac:dyDescent="0.25">
      <c r="B14987" s="6" t="s">
        <v>15034</v>
      </c>
      <c r="C14987" s="4">
        <v>43866</v>
      </c>
      <c r="D14987" s="16" t="s">
        <v>21857</v>
      </c>
      <c r="E14987" s="10">
        <v>244.99999999999997</v>
      </c>
      <c r="F14987" s="12">
        <v>2.0999999999999996</v>
      </c>
      <c r="G14987" s="10">
        <f>Table1[[#This Row],[Package Price]]*Table1[[#This Row],[Participants]]</f>
        <v>514.49999999999989</v>
      </c>
      <c r="H14987" s="18" t="s">
        <v>29</v>
      </c>
      <c r="I14987" s="18" t="str">
        <f>IF(Table1[[#This Row],[Package Price]]&gt;250,"Direct","Online")</f>
        <v>Online</v>
      </c>
    </row>
    <row r="14988" spans="2:9" x14ac:dyDescent="0.25">
      <c r="B14988" s="6" t="s">
        <v>15030</v>
      </c>
      <c r="C14988" s="4">
        <v>43866</v>
      </c>
      <c r="D14988" s="16" t="s">
        <v>21877</v>
      </c>
      <c r="E14988" s="10">
        <v>280.875</v>
      </c>
      <c r="F14988" s="12">
        <v>17.149999999999999</v>
      </c>
      <c r="G14988" s="10">
        <f>Table1[[#This Row],[Package Price]]*Table1[[#This Row],[Participants]]</f>
        <v>4817.0062499999995</v>
      </c>
      <c r="H14988" s="18" t="s">
        <v>16</v>
      </c>
      <c r="I14988" s="18" t="str">
        <f>IF(Table1[[#This Row],[Package Price]]&gt;250,"Direct","Online")</f>
        <v>Direct</v>
      </c>
    </row>
    <row r="14989" spans="2:9" x14ac:dyDescent="0.25">
      <c r="B14989" s="6" t="s">
        <v>15045</v>
      </c>
      <c r="C14989" s="4">
        <v>43867</v>
      </c>
      <c r="D14989" s="16" t="s">
        <v>21872</v>
      </c>
      <c r="E14989" s="10">
        <v>210</v>
      </c>
      <c r="F14989" s="12">
        <v>58.8</v>
      </c>
      <c r="G14989" s="10">
        <f>Table1[[#This Row],[Package Price]]*Table1[[#This Row],[Participants]]</f>
        <v>12348</v>
      </c>
      <c r="H14989" s="18" t="s">
        <v>23</v>
      </c>
      <c r="I14989" s="18" t="str">
        <f>IF(Table1[[#This Row],[Package Price]]&gt;250,"Direct","Online")</f>
        <v>Online</v>
      </c>
    </row>
    <row r="14990" spans="2:9" x14ac:dyDescent="0.25">
      <c r="B14990" s="6" t="s">
        <v>15047</v>
      </c>
      <c r="C14990" s="4">
        <v>43867</v>
      </c>
      <c r="D14990" s="16" t="s">
        <v>21870</v>
      </c>
      <c r="E14990" s="10">
        <v>227.49999999999997</v>
      </c>
      <c r="F14990" s="12">
        <v>30.799999999999997</v>
      </c>
      <c r="G14990" s="10">
        <f>Table1[[#This Row],[Package Price]]*Table1[[#This Row],[Participants]]</f>
        <v>7006.9999999999982</v>
      </c>
      <c r="H14990" s="18" t="s">
        <v>46</v>
      </c>
      <c r="I14990" s="18" t="str">
        <f>IF(Table1[[#This Row],[Package Price]]&gt;250,"Direct","Online")</f>
        <v>Online</v>
      </c>
    </row>
    <row r="14991" spans="2:9" x14ac:dyDescent="0.25">
      <c r="B14991" s="6" t="s">
        <v>15052</v>
      </c>
      <c r="C14991" s="4">
        <v>43867</v>
      </c>
      <c r="D14991" s="16" t="s">
        <v>21864</v>
      </c>
      <c r="E14991" s="10">
        <v>396.02499999999998</v>
      </c>
      <c r="F14991" s="12">
        <v>19.25</v>
      </c>
      <c r="G14991" s="10">
        <f>Table1[[#This Row],[Package Price]]*Table1[[#This Row],[Participants]]</f>
        <v>7623.4812499999998</v>
      </c>
      <c r="H14991" s="18" t="s">
        <v>38</v>
      </c>
      <c r="I14991" s="18" t="str">
        <f>IF(Table1[[#This Row],[Package Price]]&gt;250,"Direct","Online")</f>
        <v>Direct</v>
      </c>
    </row>
    <row r="14992" spans="2:9" x14ac:dyDescent="0.25">
      <c r="B14992" s="6" t="s">
        <v>15055</v>
      </c>
      <c r="C14992" s="4">
        <v>43867</v>
      </c>
      <c r="D14992" s="16" t="s">
        <v>21861</v>
      </c>
      <c r="E14992" s="10">
        <v>284.375</v>
      </c>
      <c r="F14992" s="12">
        <v>2.4499999999999997</v>
      </c>
      <c r="G14992" s="10">
        <f>Table1[[#This Row],[Package Price]]*Table1[[#This Row],[Participants]]</f>
        <v>696.71874999999989</v>
      </c>
      <c r="H14992" s="18" t="s">
        <v>34</v>
      </c>
      <c r="I14992" s="18" t="str">
        <f>IF(Table1[[#This Row],[Package Price]]&gt;250,"Direct","Online")</f>
        <v>Direct</v>
      </c>
    </row>
    <row r="14993" spans="2:9" x14ac:dyDescent="0.25">
      <c r="B14993" s="6" t="s">
        <v>15053</v>
      </c>
      <c r="C14993" s="4">
        <v>43867</v>
      </c>
      <c r="D14993" s="16" t="s">
        <v>21874</v>
      </c>
      <c r="E14993" s="10">
        <v>109.63749999999999</v>
      </c>
      <c r="F14993" s="12">
        <v>0.7</v>
      </c>
      <c r="G14993" s="10">
        <f>Table1[[#This Row],[Package Price]]*Table1[[#This Row],[Participants]]</f>
        <v>76.746249999999989</v>
      </c>
      <c r="H14993" s="18" t="s">
        <v>17</v>
      </c>
      <c r="I14993" s="18" t="str">
        <f>IF(Table1[[#This Row],[Package Price]]&gt;250,"Direct","Online")</f>
        <v>Online</v>
      </c>
    </row>
    <row r="14994" spans="2:9" x14ac:dyDescent="0.25">
      <c r="B14994" s="6" t="s">
        <v>15041</v>
      </c>
      <c r="C14994" s="4">
        <v>43867</v>
      </c>
      <c r="D14994" s="16" t="s">
        <v>21875</v>
      </c>
      <c r="E14994" s="10">
        <v>280</v>
      </c>
      <c r="F14994" s="12">
        <v>16.799999999999997</v>
      </c>
      <c r="G14994" s="10">
        <f>Table1[[#This Row],[Package Price]]*Table1[[#This Row],[Participants]]</f>
        <v>4703.9999999999991</v>
      </c>
      <c r="H14994" s="18" t="s">
        <v>48</v>
      </c>
      <c r="I14994" s="18" t="str">
        <f>IF(Table1[[#This Row],[Package Price]]&gt;250,"Direct","Online")</f>
        <v>Direct</v>
      </c>
    </row>
    <row r="14995" spans="2:9" x14ac:dyDescent="0.25">
      <c r="B14995" s="6" t="s">
        <v>15054</v>
      </c>
      <c r="C14995" s="4">
        <v>43867</v>
      </c>
      <c r="D14995" s="16" t="s">
        <v>21866</v>
      </c>
      <c r="E14995" s="10">
        <v>319.375</v>
      </c>
      <c r="F14995" s="12">
        <v>1.75</v>
      </c>
      <c r="G14995" s="10">
        <f>Table1[[#This Row],[Package Price]]*Table1[[#This Row],[Participants]]</f>
        <v>558.90625</v>
      </c>
      <c r="H14995" s="18" t="s">
        <v>46</v>
      </c>
      <c r="I14995" s="18" t="str">
        <f>IF(Table1[[#This Row],[Package Price]]&gt;250,"Direct","Online")</f>
        <v>Direct</v>
      </c>
    </row>
    <row r="14996" spans="2:9" x14ac:dyDescent="0.25">
      <c r="B14996" s="6" t="s">
        <v>15042</v>
      </c>
      <c r="C14996" s="4">
        <v>43867</v>
      </c>
      <c r="D14996" s="16" t="s">
        <v>21862</v>
      </c>
      <c r="E14996" s="10">
        <v>543.375</v>
      </c>
      <c r="F14996" s="12">
        <v>35</v>
      </c>
      <c r="G14996" s="10">
        <f>Table1[[#This Row],[Package Price]]*Table1[[#This Row],[Participants]]</f>
        <v>19018.125</v>
      </c>
      <c r="H14996" s="18" t="s">
        <v>27</v>
      </c>
      <c r="I14996" s="18" t="str">
        <f>IF(Table1[[#This Row],[Package Price]]&gt;250,"Direct","Online")</f>
        <v>Direct</v>
      </c>
    </row>
    <row r="14997" spans="2:9" x14ac:dyDescent="0.25">
      <c r="B14997" s="6" t="s">
        <v>15044</v>
      </c>
      <c r="C14997" s="4">
        <v>43867</v>
      </c>
      <c r="D14997" s="16" t="s">
        <v>21868</v>
      </c>
      <c r="E14997" s="10">
        <v>284.72499999999997</v>
      </c>
      <c r="F14997" s="12">
        <v>4.1999999999999993</v>
      </c>
      <c r="G14997" s="10">
        <f>Table1[[#This Row],[Package Price]]*Table1[[#This Row],[Participants]]</f>
        <v>1195.8449999999996</v>
      </c>
      <c r="H14997" s="18" t="s">
        <v>44</v>
      </c>
      <c r="I14997" s="18" t="str">
        <f>IF(Table1[[#This Row],[Package Price]]&gt;250,"Direct","Online")</f>
        <v>Direct</v>
      </c>
    </row>
    <row r="14998" spans="2:9" x14ac:dyDescent="0.25">
      <c r="B14998" s="6" t="s">
        <v>15043</v>
      </c>
      <c r="C14998" s="4">
        <v>43867</v>
      </c>
      <c r="D14998" s="16" t="s">
        <v>21867</v>
      </c>
      <c r="E14998" s="10">
        <v>358.75</v>
      </c>
      <c r="F14998" s="12">
        <v>3.15</v>
      </c>
      <c r="G14998" s="10">
        <f>Table1[[#This Row],[Package Price]]*Table1[[#This Row],[Participants]]</f>
        <v>1130.0625</v>
      </c>
      <c r="H14998" s="18" t="s">
        <v>15</v>
      </c>
      <c r="I14998" s="18" t="str">
        <f>IF(Table1[[#This Row],[Package Price]]&gt;250,"Direct","Online")</f>
        <v>Direct</v>
      </c>
    </row>
    <row r="14999" spans="2:9" x14ac:dyDescent="0.25">
      <c r="B14999" s="6" t="s">
        <v>15048</v>
      </c>
      <c r="C14999" s="4">
        <v>43867</v>
      </c>
      <c r="D14999" s="16" t="s">
        <v>21863</v>
      </c>
      <c r="E14999" s="10">
        <v>457.62499999999994</v>
      </c>
      <c r="F14999" s="12">
        <v>17.849999999999998</v>
      </c>
      <c r="G14999" s="10">
        <f>Table1[[#This Row],[Package Price]]*Table1[[#This Row],[Participants]]</f>
        <v>8168.606249999998</v>
      </c>
      <c r="H14999" s="18" t="s">
        <v>25</v>
      </c>
      <c r="I14999" s="18" t="str">
        <f>IF(Table1[[#This Row],[Package Price]]&gt;250,"Direct","Online")</f>
        <v>Direct</v>
      </c>
    </row>
    <row r="15000" spans="2:9" x14ac:dyDescent="0.25">
      <c r="B15000" s="6" t="s">
        <v>15049</v>
      </c>
      <c r="C15000" s="4">
        <v>43867</v>
      </c>
      <c r="D15000" s="16" t="s">
        <v>21865</v>
      </c>
      <c r="E15000" s="10">
        <v>395.5</v>
      </c>
      <c r="F15000" s="12">
        <v>18.2</v>
      </c>
      <c r="G15000" s="10">
        <f>Table1[[#This Row],[Package Price]]*Table1[[#This Row],[Participants]]</f>
        <v>7198.0999999999995</v>
      </c>
      <c r="H15000" s="18" t="s">
        <v>42</v>
      </c>
      <c r="I15000" s="18" t="str">
        <f>IF(Table1[[#This Row],[Package Price]]&gt;250,"Direct","Online")</f>
        <v>Direct</v>
      </c>
    </row>
    <row r="15001" spans="2:9" x14ac:dyDescent="0.25">
      <c r="B15001" s="6" t="s">
        <v>15056</v>
      </c>
      <c r="C15001" s="4">
        <v>43867</v>
      </c>
      <c r="D15001" s="16" t="s">
        <v>21856</v>
      </c>
      <c r="E15001" s="10">
        <v>280</v>
      </c>
      <c r="F15001" s="12">
        <v>1.75</v>
      </c>
      <c r="G15001" s="10">
        <f>Table1[[#This Row],[Package Price]]*Table1[[#This Row],[Participants]]</f>
        <v>490</v>
      </c>
      <c r="H15001" s="18" t="s">
        <v>13</v>
      </c>
      <c r="I15001" s="18" t="str">
        <f>IF(Table1[[#This Row],[Package Price]]&gt;250,"Direct","Online")</f>
        <v>Direct</v>
      </c>
    </row>
    <row r="15002" spans="2:9" x14ac:dyDescent="0.25">
      <c r="B15002" s="6" t="s">
        <v>15051</v>
      </c>
      <c r="C15002" s="4">
        <v>43867</v>
      </c>
      <c r="D15002" s="16" t="s">
        <v>21869</v>
      </c>
      <c r="E15002" s="10">
        <v>244.99999999999997</v>
      </c>
      <c r="F15002" s="12">
        <v>12.6</v>
      </c>
      <c r="G15002" s="10">
        <f>Table1[[#This Row],[Package Price]]*Table1[[#This Row],[Participants]]</f>
        <v>3086.9999999999995</v>
      </c>
      <c r="H15002" s="18" t="s">
        <v>9</v>
      </c>
      <c r="I15002" s="18" t="str">
        <f>IF(Table1[[#This Row],[Package Price]]&gt;250,"Direct","Online")</f>
        <v>Online</v>
      </c>
    </row>
    <row r="15003" spans="2:9" x14ac:dyDescent="0.25">
      <c r="B15003" s="6" t="s">
        <v>15050</v>
      </c>
      <c r="C15003" s="4">
        <v>43867</v>
      </c>
      <c r="D15003" s="16" t="s">
        <v>21857</v>
      </c>
      <c r="E15003" s="10">
        <v>244.99999999999997</v>
      </c>
      <c r="F15003" s="12">
        <v>8.3999999999999986</v>
      </c>
      <c r="G15003" s="10">
        <f>Table1[[#This Row],[Package Price]]*Table1[[#This Row],[Participants]]</f>
        <v>2057.9999999999995</v>
      </c>
      <c r="H15003" s="18" t="s">
        <v>30</v>
      </c>
      <c r="I15003" s="18" t="str">
        <f>IF(Table1[[#This Row],[Package Price]]&gt;250,"Direct","Online")</f>
        <v>Online</v>
      </c>
    </row>
    <row r="15004" spans="2:9" x14ac:dyDescent="0.25">
      <c r="B15004" s="6" t="s">
        <v>15046</v>
      </c>
      <c r="C15004" s="4">
        <v>43867</v>
      </c>
      <c r="D15004" s="16" t="s">
        <v>21877</v>
      </c>
      <c r="E15004" s="10">
        <v>280.875</v>
      </c>
      <c r="F15004" s="12">
        <v>43.75</v>
      </c>
      <c r="G15004" s="10">
        <f>Table1[[#This Row],[Package Price]]*Table1[[#This Row],[Participants]]</f>
        <v>12288.28125</v>
      </c>
      <c r="H15004" s="18" t="s">
        <v>17</v>
      </c>
      <c r="I15004" s="18" t="str">
        <f>IF(Table1[[#This Row],[Package Price]]&gt;250,"Direct","Online")</f>
        <v>Direct</v>
      </c>
    </row>
    <row r="15005" spans="2:9" x14ac:dyDescent="0.25">
      <c r="B15005" s="6" t="s">
        <v>15061</v>
      </c>
      <c r="C15005" s="4">
        <v>43868</v>
      </c>
      <c r="D15005" s="16" t="s">
        <v>21872</v>
      </c>
      <c r="E15005" s="10">
        <v>210</v>
      </c>
      <c r="F15005" s="12">
        <v>15.399999999999999</v>
      </c>
      <c r="G15005" s="10">
        <f>Table1[[#This Row],[Package Price]]*Table1[[#This Row],[Participants]]</f>
        <v>3233.9999999999995</v>
      </c>
      <c r="H15005" s="18" t="s">
        <v>24</v>
      </c>
      <c r="I15005" s="18" t="str">
        <f>IF(Table1[[#This Row],[Package Price]]&gt;250,"Direct","Online")</f>
        <v>Online</v>
      </c>
    </row>
    <row r="15006" spans="2:9" x14ac:dyDescent="0.25">
      <c r="B15006" s="6" t="s">
        <v>15063</v>
      </c>
      <c r="C15006" s="4">
        <v>43868</v>
      </c>
      <c r="D15006" s="16" t="s">
        <v>21870</v>
      </c>
      <c r="E15006" s="10">
        <v>227.49999999999997</v>
      </c>
      <c r="F15006" s="12">
        <v>2.8</v>
      </c>
      <c r="G15006" s="10">
        <f>Table1[[#This Row],[Package Price]]*Table1[[#This Row],[Participants]]</f>
        <v>636.99999999999989</v>
      </c>
      <c r="H15006" s="18" t="s">
        <v>47</v>
      </c>
      <c r="I15006" s="18" t="str">
        <f>IF(Table1[[#This Row],[Package Price]]&gt;250,"Direct","Online")</f>
        <v>Online</v>
      </c>
    </row>
    <row r="15007" spans="2:9" x14ac:dyDescent="0.25">
      <c r="B15007" s="6" t="s">
        <v>15068</v>
      </c>
      <c r="C15007" s="4">
        <v>43868</v>
      </c>
      <c r="D15007" s="16" t="s">
        <v>21864</v>
      </c>
      <c r="E15007" s="10">
        <v>396.02499999999998</v>
      </c>
      <c r="F15007" s="12">
        <v>1.0499999999999998</v>
      </c>
      <c r="G15007" s="10">
        <f>Table1[[#This Row],[Package Price]]*Table1[[#This Row],[Participants]]</f>
        <v>415.8262499999999</v>
      </c>
      <c r="H15007" s="18" t="s">
        <v>39</v>
      </c>
      <c r="I15007" s="18" t="str">
        <f>IF(Table1[[#This Row],[Package Price]]&gt;250,"Direct","Online")</f>
        <v>Direct</v>
      </c>
    </row>
    <row r="15008" spans="2:9" x14ac:dyDescent="0.25">
      <c r="B15008" s="6" t="s">
        <v>15071</v>
      </c>
      <c r="C15008" s="4">
        <v>43868</v>
      </c>
      <c r="D15008" s="16" t="s">
        <v>21861</v>
      </c>
      <c r="E15008" s="10">
        <v>284.375</v>
      </c>
      <c r="F15008" s="12">
        <v>2.4499999999999997</v>
      </c>
      <c r="G15008" s="10">
        <f>Table1[[#This Row],[Package Price]]*Table1[[#This Row],[Participants]]</f>
        <v>696.71874999999989</v>
      </c>
      <c r="H15008" s="18" t="s">
        <v>35</v>
      </c>
      <c r="I15008" s="18" t="str">
        <f>IF(Table1[[#This Row],[Package Price]]&gt;250,"Direct","Online")</f>
        <v>Direct</v>
      </c>
    </row>
    <row r="15009" spans="2:9" x14ac:dyDescent="0.25">
      <c r="B15009" s="6" t="s">
        <v>15069</v>
      </c>
      <c r="C15009" s="4">
        <v>43868</v>
      </c>
      <c r="D15009" s="16" t="s">
        <v>21874</v>
      </c>
      <c r="E15009" s="10">
        <v>109.63749999999999</v>
      </c>
      <c r="F15009" s="12">
        <v>0.7</v>
      </c>
      <c r="G15009" s="10">
        <f>Table1[[#This Row],[Package Price]]*Table1[[#This Row],[Participants]]</f>
        <v>76.746249999999989</v>
      </c>
      <c r="H15009" s="18" t="s">
        <v>18</v>
      </c>
      <c r="I15009" s="18" t="str">
        <f>IF(Table1[[#This Row],[Package Price]]&gt;250,"Direct","Online")</f>
        <v>Online</v>
      </c>
    </row>
    <row r="15010" spans="2:9" x14ac:dyDescent="0.25">
      <c r="B15010" s="6" t="s">
        <v>15057</v>
      </c>
      <c r="C15010" s="4">
        <v>43868</v>
      </c>
      <c r="D15010" s="16" t="s">
        <v>21875</v>
      </c>
      <c r="E15010" s="10">
        <v>280</v>
      </c>
      <c r="F15010" s="12">
        <v>4.1999999999999993</v>
      </c>
      <c r="G15010" s="10">
        <f>Table1[[#This Row],[Package Price]]*Table1[[#This Row],[Participants]]</f>
        <v>1175.9999999999998</v>
      </c>
      <c r="H15010" s="18" t="s">
        <v>49</v>
      </c>
      <c r="I15010" s="18" t="str">
        <f>IF(Table1[[#This Row],[Package Price]]&gt;250,"Direct","Online")</f>
        <v>Direct</v>
      </c>
    </row>
    <row r="15011" spans="2:9" x14ac:dyDescent="0.25">
      <c r="B15011" s="6" t="s">
        <v>15070</v>
      </c>
      <c r="C15011" s="4">
        <v>43868</v>
      </c>
      <c r="D15011" s="16" t="s">
        <v>21866</v>
      </c>
      <c r="E15011" s="10">
        <v>319.375</v>
      </c>
      <c r="F15011" s="12">
        <v>2.4499999999999997</v>
      </c>
      <c r="G15011" s="10">
        <f>Table1[[#This Row],[Package Price]]*Table1[[#This Row],[Participants]]</f>
        <v>782.46874999999989</v>
      </c>
      <c r="H15011" s="18" t="s">
        <v>47</v>
      </c>
      <c r="I15011" s="18" t="str">
        <f>IF(Table1[[#This Row],[Package Price]]&gt;250,"Direct","Online")</f>
        <v>Direct</v>
      </c>
    </row>
    <row r="15012" spans="2:9" x14ac:dyDescent="0.25">
      <c r="B15012" s="6" t="s">
        <v>15058</v>
      </c>
      <c r="C15012" s="4">
        <v>43868</v>
      </c>
      <c r="D15012" s="16" t="s">
        <v>21862</v>
      </c>
      <c r="E15012" s="10">
        <v>543.375</v>
      </c>
      <c r="F15012" s="12">
        <v>14</v>
      </c>
      <c r="G15012" s="10">
        <f>Table1[[#This Row],[Package Price]]*Table1[[#This Row],[Participants]]</f>
        <v>7607.25</v>
      </c>
      <c r="H15012" s="18" t="s">
        <v>28</v>
      </c>
      <c r="I15012" s="18" t="str">
        <f>IF(Table1[[#This Row],[Package Price]]&gt;250,"Direct","Online")</f>
        <v>Direct</v>
      </c>
    </row>
    <row r="15013" spans="2:9" x14ac:dyDescent="0.25">
      <c r="B15013" s="6" t="s">
        <v>15060</v>
      </c>
      <c r="C15013" s="4">
        <v>43868</v>
      </c>
      <c r="D15013" s="16" t="s">
        <v>21868</v>
      </c>
      <c r="E15013" s="10">
        <v>284.72499999999997</v>
      </c>
      <c r="F15013" s="12">
        <v>0.7</v>
      </c>
      <c r="G15013" s="10">
        <f>Table1[[#This Row],[Package Price]]*Table1[[#This Row],[Participants]]</f>
        <v>199.30749999999998</v>
      </c>
      <c r="H15013" s="18" t="s">
        <v>45</v>
      </c>
      <c r="I15013" s="18" t="str">
        <f>IF(Table1[[#This Row],[Package Price]]&gt;250,"Direct","Online")</f>
        <v>Direct</v>
      </c>
    </row>
    <row r="15014" spans="2:9" x14ac:dyDescent="0.25">
      <c r="B15014" s="6" t="s">
        <v>15059</v>
      </c>
      <c r="C15014" s="4">
        <v>43868</v>
      </c>
      <c r="D15014" s="16" t="s">
        <v>21867</v>
      </c>
      <c r="E15014" s="10">
        <v>358.75</v>
      </c>
      <c r="F15014" s="12">
        <v>1.0499999999999998</v>
      </c>
      <c r="G15014" s="10">
        <f>Table1[[#This Row],[Package Price]]*Table1[[#This Row],[Participants]]</f>
        <v>376.68749999999994</v>
      </c>
      <c r="H15014" s="18" t="s">
        <v>16</v>
      </c>
      <c r="I15014" s="18" t="str">
        <f>IF(Table1[[#This Row],[Package Price]]&gt;250,"Direct","Online")</f>
        <v>Direct</v>
      </c>
    </row>
    <row r="15015" spans="2:9" x14ac:dyDescent="0.25">
      <c r="B15015" s="6" t="s">
        <v>15064</v>
      </c>
      <c r="C15015" s="4">
        <v>43868</v>
      </c>
      <c r="D15015" s="16" t="s">
        <v>21863</v>
      </c>
      <c r="E15015" s="10">
        <v>457.62499999999994</v>
      </c>
      <c r="F15015" s="12">
        <v>2.4499999999999997</v>
      </c>
      <c r="G15015" s="10">
        <f>Table1[[#This Row],[Package Price]]*Table1[[#This Row],[Participants]]</f>
        <v>1121.1812499999996</v>
      </c>
      <c r="H15015" s="18" t="s">
        <v>26</v>
      </c>
      <c r="I15015" s="18" t="str">
        <f>IF(Table1[[#This Row],[Package Price]]&gt;250,"Direct","Online")</f>
        <v>Direct</v>
      </c>
    </row>
    <row r="15016" spans="2:9" x14ac:dyDescent="0.25">
      <c r="B15016" s="6" t="s">
        <v>15065</v>
      </c>
      <c r="C15016" s="4">
        <v>43868</v>
      </c>
      <c r="D15016" s="16" t="s">
        <v>21865</v>
      </c>
      <c r="E15016" s="10">
        <v>395.5</v>
      </c>
      <c r="F15016" s="12">
        <v>5.9499999999999993</v>
      </c>
      <c r="G15016" s="10">
        <f>Table1[[#This Row],[Package Price]]*Table1[[#This Row],[Participants]]</f>
        <v>2353.2249999999999</v>
      </c>
      <c r="H15016" s="18" t="s">
        <v>43</v>
      </c>
      <c r="I15016" s="18" t="str">
        <f>IF(Table1[[#This Row],[Package Price]]&gt;250,"Direct","Online")</f>
        <v>Direct</v>
      </c>
    </row>
    <row r="15017" spans="2:9" x14ac:dyDescent="0.25">
      <c r="B15017" s="6" t="s">
        <v>15072</v>
      </c>
      <c r="C15017" s="4">
        <v>43868</v>
      </c>
      <c r="D15017" s="16" t="s">
        <v>21856</v>
      </c>
      <c r="E15017" s="10">
        <v>280</v>
      </c>
      <c r="F15017" s="12">
        <v>1.75</v>
      </c>
      <c r="G15017" s="10">
        <f>Table1[[#This Row],[Package Price]]*Table1[[#This Row],[Participants]]</f>
        <v>490</v>
      </c>
      <c r="H15017" s="18" t="s">
        <v>14</v>
      </c>
      <c r="I15017" s="18" t="str">
        <f>IF(Table1[[#This Row],[Package Price]]&gt;250,"Direct","Online")</f>
        <v>Direct</v>
      </c>
    </row>
    <row r="15018" spans="2:9" x14ac:dyDescent="0.25">
      <c r="B15018" s="6" t="s">
        <v>15067</v>
      </c>
      <c r="C15018" s="4">
        <v>43868</v>
      </c>
      <c r="D15018" s="16" t="s">
        <v>21869</v>
      </c>
      <c r="E15018" s="10">
        <v>244.99999999999997</v>
      </c>
      <c r="F15018" s="12">
        <v>1.0499999999999998</v>
      </c>
      <c r="G15018" s="10">
        <f>Table1[[#This Row],[Package Price]]*Table1[[#This Row],[Participants]]</f>
        <v>257.24999999999994</v>
      </c>
      <c r="H15018" s="18" t="s">
        <v>10</v>
      </c>
      <c r="I15018" s="18" t="str">
        <f>IF(Table1[[#This Row],[Package Price]]&gt;250,"Direct","Online")</f>
        <v>Online</v>
      </c>
    </row>
    <row r="15019" spans="2:9" x14ac:dyDescent="0.25">
      <c r="B15019" s="6" t="s">
        <v>15066</v>
      </c>
      <c r="C15019" s="4">
        <v>43868</v>
      </c>
      <c r="D15019" s="16" t="s">
        <v>21857</v>
      </c>
      <c r="E15019" s="10">
        <v>244.99999999999997</v>
      </c>
      <c r="F15019" s="12">
        <v>2.0999999999999996</v>
      </c>
      <c r="G15019" s="10">
        <f>Table1[[#This Row],[Package Price]]*Table1[[#This Row],[Participants]]</f>
        <v>514.49999999999989</v>
      </c>
      <c r="H15019" s="18" t="s">
        <v>31</v>
      </c>
      <c r="I15019" s="18" t="str">
        <f>IF(Table1[[#This Row],[Package Price]]&gt;250,"Direct","Online")</f>
        <v>Online</v>
      </c>
    </row>
    <row r="15020" spans="2:9" x14ac:dyDescent="0.25">
      <c r="B15020" s="6" t="s">
        <v>15062</v>
      </c>
      <c r="C15020" s="4">
        <v>43868</v>
      </c>
      <c r="D15020" s="16" t="s">
        <v>21877</v>
      </c>
      <c r="E15020" s="10">
        <v>280.875</v>
      </c>
      <c r="F15020" s="12">
        <v>10.5</v>
      </c>
      <c r="G15020" s="10">
        <f>Table1[[#This Row],[Package Price]]*Table1[[#This Row],[Participants]]</f>
        <v>2949.1875</v>
      </c>
      <c r="H15020" s="18" t="s">
        <v>18</v>
      </c>
      <c r="I15020" s="18" t="str">
        <f>IF(Table1[[#This Row],[Package Price]]&gt;250,"Direct","Online")</f>
        <v>Direct</v>
      </c>
    </row>
    <row r="15021" spans="2:9" x14ac:dyDescent="0.25">
      <c r="B15021" s="6" t="s">
        <v>15077</v>
      </c>
      <c r="C15021" s="4">
        <v>43869</v>
      </c>
      <c r="D15021" s="16" t="s">
        <v>21872</v>
      </c>
      <c r="E15021" s="10">
        <v>210</v>
      </c>
      <c r="F15021" s="12">
        <v>16.799999999999997</v>
      </c>
      <c r="G15021" s="10">
        <f>Table1[[#This Row],[Package Price]]*Table1[[#This Row],[Participants]]</f>
        <v>3527.9999999999995</v>
      </c>
      <c r="H15021" s="18" t="s">
        <v>25</v>
      </c>
      <c r="I15021" s="18" t="str">
        <f>IF(Table1[[#This Row],[Package Price]]&gt;250,"Direct","Online")</f>
        <v>Online</v>
      </c>
    </row>
    <row r="15022" spans="2:9" x14ac:dyDescent="0.25">
      <c r="B15022" s="6" t="s">
        <v>15079</v>
      </c>
      <c r="C15022" s="4">
        <v>43869</v>
      </c>
      <c r="D15022" s="16" t="s">
        <v>21870</v>
      </c>
      <c r="E15022" s="10">
        <v>227.49999999999997</v>
      </c>
      <c r="F15022" s="12">
        <v>9.4499999999999993</v>
      </c>
      <c r="G15022" s="10">
        <f>Table1[[#This Row],[Package Price]]*Table1[[#This Row],[Participants]]</f>
        <v>2149.8749999999995</v>
      </c>
      <c r="H15022" s="18" t="s">
        <v>48</v>
      </c>
      <c r="I15022" s="18" t="str">
        <f>IF(Table1[[#This Row],[Package Price]]&gt;250,"Direct","Online")</f>
        <v>Online</v>
      </c>
    </row>
    <row r="15023" spans="2:9" x14ac:dyDescent="0.25">
      <c r="B15023" s="6" t="s">
        <v>15084</v>
      </c>
      <c r="C15023" s="4">
        <v>43869</v>
      </c>
      <c r="D15023" s="16" t="s">
        <v>21864</v>
      </c>
      <c r="E15023" s="10">
        <v>396.02499999999998</v>
      </c>
      <c r="F15023" s="12">
        <v>1.0499999999999998</v>
      </c>
      <c r="G15023" s="10">
        <f>Table1[[#This Row],[Package Price]]*Table1[[#This Row],[Participants]]</f>
        <v>415.8262499999999</v>
      </c>
      <c r="H15023" s="18" t="s">
        <v>40</v>
      </c>
      <c r="I15023" s="18" t="str">
        <f>IF(Table1[[#This Row],[Package Price]]&gt;250,"Direct","Online")</f>
        <v>Direct</v>
      </c>
    </row>
    <row r="15024" spans="2:9" x14ac:dyDescent="0.25">
      <c r="B15024" s="6" t="s">
        <v>15087</v>
      </c>
      <c r="C15024" s="4">
        <v>43869</v>
      </c>
      <c r="D15024" s="16" t="s">
        <v>21861</v>
      </c>
      <c r="E15024" s="10">
        <v>284.375</v>
      </c>
      <c r="F15024" s="12">
        <v>2.4499999999999997</v>
      </c>
      <c r="G15024" s="10">
        <f>Table1[[#This Row],[Package Price]]*Table1[[#This Row],[Participants]]</f>
        <v>696.71874999999989</v>
      </c>
      <c r="H15024" s="18" t="s">
        <v>36</v>
      </c>
      <c r="I15024" s="18" t="str">
        <f>IF(Table1[[#This Row],[Package Price]]&gt;250,"Direct","Online")</f>
        <v>Direct</v>
      </c>
    </row>
    <row r="15025" spans="2:9" x14ac:dyDescent="0.25">
      <c r="B15025" s="6" t="s">
        <v>15085</v>
      </c>
      <c r="C15025" s="4">
        <v>43869</v>
      </c>
      <c r="D15025" s="16" t="s">
        <v>21874</v>
      </c>
      <c r="E15025" s="10">
        <v>109.63749999999999</v>
      </c>
      <c r="F15025" s="12">
        <v>0.7</v>
      </c>
      <c r="G15025" s="10">
        <f>Table1[[#This Row],[Package Price]]*Table1[[#This Row],[Participants]]</f>
        <v>76.746249999999989</v>
      </c>
      <c r="H15025" s="18" t="s">
        <v>19</v>
      </c>
      <c r="I15025" s="18" t="str">
        <f>IF(Table1[[#This Row],[Package Price]]&gt;250,"Direct","Online")</f>
        <v>Online</v>
      </c>
    </row>
    <row r="15026" spans="2:9" x14ac:dyDescent="0.25">
      <c r="B15026" s="6" t="s">
        <v>15073</v>
      </c>
      <c r="C15026" s="4">
        <v>43869</v>
      </c>
      <c r="D15026" s="16" t="s">
        <v>21875</v>
      </c>
      <c r="E15026" s="10">
        <v>280</v>
      </c>
      <c r="F15026" s="12">
        <v>15.399999999999999</v>
      </c>
      <c r="G15026" s="10">
        <f>Table1[[#This Row],[Package Price]]*Table1[[#This Row],[Participants]]</f>
        <v>4312</v>
      </c>
      <c r="H15026" s="18" t="s">
        <v>0</v>
      </c>
      <c r="I15026" s="18" t="str">
        <f>IF(Table1[[#This Row],[Package Price]]&gt;250,"Direct","Online")</f>
        <v>Direct</v>
      </c>
    </row>
    <row r="15027" spans="2:9" x14ac:dyDescent="0.25">
      <c r="B15027" s="6" t="s">
        <v>15086</v>
      </c>
      <c r="C15027" s="4">
        <v>43869</v>
      </c>
      <c r="D15027" s="16" t="s">
        <v>21866</v>
      </c>
      <c r="E15027" s="10">
        <v>319.375</v>
      </c>
      <c r="F15027" s="12">
        <v>2.4499999999999997</v>
      </c>
      <c r="G15027" s="10">
        <f>Table1[[#This Row],[Package Price]]*Table1[[#This Row],[Participants]]</f>
        <v>782.46874999999989</v>
      </c>
      <c r="H15027" s="18" t="s">
        <v>48</v>
      </c>
      <c r="I15027" s="18" t="str">
        <f>IF(Table1[[#This Row],[Package Price]]&gt;250,"Direct","Online")</f>
        <v>Direct</v>
      </c>
    </row>
    <row r="15028" spans="2:9" x14ac:dyDescent="0.25">
      <c r="B15028" s="6" t="s">
        <v>15074</v>
      </c>
      <c r="C15028" s="4">
        <v>43869</v>
      </c>
      <c r="D15028" s="16" t="s">
        <v>21862</v>
      </c>
      <c r="E15028" s="10">
        <v>543.375</v>
      </c>
      <c r="F15028" s="12">
        <v>9.7999999999999989</v>
      </c>
      <c r="G15028" s="10">
        <f>Table1[[#This Row],[Package Price]]*Table1[[#This Row],[Participants]]</f>
        <v>5325.0749999999998</v>
      </c>
      <c r="H15028" s="18" t="s">
        <v>29</v>
      </c>
      <c r="I15028" s="18" t="str">
        <f>IF(Table1[[#This Row],[Package Price]]&gt;250,"Direct","Online")</f>
        <v>Direct</v>
      </c>
    </row>
    <row r="15029" spans="2:9" x14ac:dyDescent="0.25">
      <c r="B15029" s="6" t="s">
        <v>15076</v>
      </c>
      <c r="C15029" s="4">
        <v>43869</v>
      </c>
      <c r="D15029" s="16" t="s">
        <v>21868</v>
      </c>
      <c r="E15029" s="10">
        <v>284.72499999999997</v>
      </c>
      <c r="F15029" s="12">
        <v>2.0999999999999996</v>
      </c>
      <c r="G15029" s="10">
        <f>Table1[[#This Row],[Package Price]]*Table1[[#This Row],[Participants]]</f>
        <v>597.92249999999979</v>
      </c>
      <c r="H15029" s="18" t="s">
        <v>46</v>
      </c>
      <c r="I15029" s="18" t="str">
        <f>IF(Table1[[#This Row],[Package Price]]&gt;250,"Direct","Online")</f>
        <v>Direct</v>
      </c>
    </row>
    <row r="15030" spans="2:9" x14ac:dyDescent="0.25">
      <c r="B15030" s="6" t="s">
        <v>15075</v>
      </c>
      <c r="C15030" s="4">
        <v>43869</v>
      </c>
      <c r="D15030" s="16" t="s">
        <v>21867</v>
      </c>
      <c r="E15030" s="10">
        <v>358.75</v>
      </c>
      <c r="F15030" s="12">
        <v>1.0499999999999998</v>
      </c>
      <c r="G15030" s="10">
        <f>Table1[[#This Row],[Package Price]]*Table1[[#This Row],[Participants]]</f>
        <v>376.68749999999994</v>
      </c>
      <c r="H15030" s="18" t="s">
        <v>17</v>
      </c>
      <c r="I15030" s="18" t="str">
        <f>IF(Table1[[#This Row],[Package Price]]&gt;250,"Direct","Online")</f>
        <v>Direct</v>
      </c>
    </row>
    <row r="15031" spans="2:9" x14ac:dyDescent="0.25">
      <c r="B15031" s="6" t="s">
        <v>15080</v>
      </c>
      <c r="C15031" s="4">
        <v>43869</v>
      </c>
      <c r="D15031" s="16" t="s">
        <v>21863</v>
      </c>
      <c r="E15031" s="10">
        <v>457.62499999999994</v>
      </c>
      <c r="F15031" s="12">
        <v>2.0999999999999996</v>
      </c>
      <c r="G15031" s="10">
        <f>Table1[[#This Row],[Package Price]]*Table1[[#This Row],[Participants]]</f>
        <v>961.0124999999997</v>
      </c>
      <c r="H15031" s="18" t="s">
        <v>27</v>
      </c>
      <c r="I15031" s="18" t="str">
        <f>IF(Table1[[#This Row],[Package Price]]&gt;250,"Direct","Online")</f>
        <v>Direct</v>
      </c>
    </row>
    <row r="15032" spans="2:9" x14ac:dyDescent="0.25">
      <c r="B15032" s="6" t="s">
        <v>15081</v>
      </c>
      <c r="C15032" s="4">
        <v>43869</v>
      </c>
      <c r="D15032" s="16" t="s">
        <v>21865</v>
      </c>
      <c r="E15032" s="10">
        <v>395.5</v>
      </c>
      <c r="F15032" s="12">
        <v>23.099999999999998</v>
      </c>
      <c r="G15032" s="10">
        <f>Table1[[#This Row],[Package Price]]*Table1[[#This Row],[Participants]]</f>
        <v>9136.0499999999993</v>
      </c>
      <c r="H15032" s="18" t="s">
        <v>44</v>
      </c>
      <c r="I15032" s="18" t="str">
        <f>IF(Table1[[#This Row],[Package Price]]&gt;250,"Direct","Online")</f>
        <v>Direct</v>
      </c>
    </row>
    <row r="15033" spans="2:9" x14ac:dyDescent="0.25">
      <c r="B15033" s="6" t="s">
        <v>15088</v>
      </c>
      <c r="C15033" s="4">
        <v>43869</v>
      </c>
      <c r="D15033" s="16" t="s">
        <v>21856</v>
      </c>
      <c r="E15033" s="10">
        <v>280</v>
      </c>
      <c r="F15033" s="12">
        <v>1.75</v>
      </c>
      <c r="G15033" s="10">
        <f>Table1[[#This Row],[Package Price]]*Table1[[#This Row],[Participants]]</f>
        <v>490</v>
      </c>
      <c r="H15033" s="18" t="s">
        <v>15</v>
      </c>
      <c r="I15033" s="18" t="str">
        <f>IF(Table1[[#This Row],[Package Price]]&gt;250,"Direct","Online")</f>
        <v>Direct</v>
      </c>
    </row>
    <row r="15034" spans="2:9" x14ac:dyDescent="0.25">
      <c r="B15034" s="6" t="s">
        <v>15083</v>
      </c>
      <c r="C15034" s="4">
        <v>43869</v>
      </c>
      <c r="D15034" s="16" t="s">
        <v>21869</v>
      </c>
      <c r="E15034" s="10">
        <v>244.99999999999997</v>
      </c>
      <c r="F15034" s="12">
        <v>1.0499999999999998</v>
      </c>
      <c r="G15034" s="10">
        <f>Table1[[#This Row],[Package Price]]*Table1[[#This Row],[Participants]]</f>
        <v>257.24999999999994</v>
      </c>
      <c r="H15034" s="18" t="s">
        <v>11</v>
      </c>
      <c r="I15034" s="18" t="str">
        <f>IF(Table1[[#This Row],[Package Price]]&gt;250,"Direct","Online")</f>
        <v>Online</v>
      </c>
    </row>
    <row r="15035" spans="2:9" x14ac:dyDescent="0.25">
      <c r="B15035" s="6" t="s">
        <v>15082</v>
      </c>
      <c r="C15035" s="4">
        <v>43869</v>
      </c>
      <c r="D15035" s="16" t="s">
        <v>21857</v>
      </c>
      <c r="E15035" s="10">
        <v>244.99999999999997</v>
      </c>
      <c r="F15035" s="12">
        <v>1.0499999999999998</v>
      </c>
      <c r="G15035" s="10">
        <f>Table1[[#This Row],[Package Price]]*Table1[[#This Row],[Participants]]</f>
        <v>257.24999999999994</v>
      </c>
      <c r="H15035" s="18" t="s">
        <v>32</v>
      </c>
      <c r="I15035" s="18" t="str">
        <f>IF(Table1[[#This Row],[Package Price]]&gt;250,"Direct","Online")</f>
        <v>Online</v>
      </c>
    </row>
    <row r="15036" spans="2:9" x14ac:dyDescent="0.25">
      <c r="B15036" s="6" t="s">
        <v>15078</v>
      </c>
      <c r="C15036" s="4">
        <v>43869</v>
      </c>
      <c r="D15036" s="16" t="s">
        <v>21877</v>
      </c>
      <c r="E15036" s="10">
        <v>280.875</v>
      </c>
      <c r="F15036" s="12">
        <v>24.849999999999998</v>
      </c>
      <c r="G15036" s="10">
        <f>Table1[[#This Row],[Package Price]]*Table1[[#This Row],[Participants]]</f>
        <v>6979.7437499999996</v>
      </c>
      <c r="H15036" s="18" t="s">
        <v>19</v>
      </c>
      <c r="I15036" s="18" t="str">
        <f>IF(Table1[[#This Row],[Package Price]]&gt;250,"Direct","Online")</f>
        <v>Direct</v>
      </c>
    </row>
    <row r="15037" spans="2:9" x14ac:dyDescent="0.25">
      <c r="B15037" s="6" t="s">
        <v>15093</v>
      </c>
      <c r="C15037" s="4">
        <v>43870</v>
      </c>
      <c r="D15037" s="16" t="s">
        <v>21872</v>
      </c>
      <c r="E15037" s="10">
        <v>210</v>
      </c>
      <c r="F15037" s="12">
        <v>42.349999999999994</v>
      </c>
      <c r="G15037" s="10">
        <f>Table1[[#This Row],[Package Price]]*Table1[[#This Row],[Participants]]</f>
        <v>8893.4999999999982</v>
      </c>
      <c r="H15037" s="18" t="s">
        <v>26</v>
      </c>
      <c r="I15037" s="18" t="str">
        <f>IF(Table1[[#This Row],[Package Price]]&gt;250,"Direct","Online")</f>
        <v>Online</v>
      </c>
    </row>
    <row r="15038" spans="2:9" x14ac:dyDescent="0.25">
      <c r="B15038" s="6" t="s">
        <v>15095</v>
      </c>
      <c r="C15038" s="4">
        <v>43870</v>
      </c>
      <c r="D15038" s="16" t="s">
        <v>21870</v>
      </c>
      <c r="E15038" s="10">
        <v>227.49999999999997</v>
      </c>
      <c r="F15038" s="12">
        <v>44.8</v>
      </c>
      <c r="G15038" s="10">
        <f>Table1[[#This Row],[Package Price]]*Table1[[#This Row],[Participants]]</f>
        <v>10191.999999999998</v>
      </c>
      <c r="H15038" s="18" t="s">
        <v>49</v>
      </c>
      <c r="I15038" s="18" t="str">
        <f>IF(Table1[[#This Row],[Package Price]]&gt;250,"Direct","Online")</f>
        <v>Online</v>
      </c>
    </row>
    <row r="15039" spans="2:9" x14ac:dyDescent="0.25">
      <c r="B15039" s="6" t="s">
        <v>15100</v>
      </c>
      <c r="C15039" s="4">
        <v>43870</v>
      </c>
      <c r="D15039" s="16" t="s">
        <v>21864</v>
      </c>
      <c r="E15039" s="10">
        <v>396.02499999999998</v>
      </c>
      <c r="F15039" s="12">
        <v>7</v>
      </c>
      <c r="G15039" s="10">
        <f>Table1[[#This Row],[Package Price]]*Table1[[#This Row],[Participants]]</f>
        <v>2772.1749999999997</v>
      </c>
      <c r="H15039" s="18" t="s">
        <v>41</v>
      </c>
      <c r="I15039" s="18" t="str">
        <f>IF(Table1[[#This Row],[Package Price]]&gt;250,"Direct","Online")</f>
        <v>Direct</v>
      </c>
    </row>
    <row r="15040" spans="2:9" x14ac:dyDescent="0.25">
      <c r="B15040" s="6" t="s">
        <v>15103</v>
      </c>
      <c r="C15040" s="4">
        <v>43870</v>
      </c>
      <c r="D15040" s="16" t="s">
        <v>21861</v>
      </c>
      <c r="E15040" s="10">
        <v>284.375</v>
      </c>
      <c r="F15040" s="12">
        <v>2.4499999999999997</v>
      </c>
      <c r="G15040" s="10">
        <f>Table1[[#This Row],[Package Price]]*Table1[[#This Row],[Participants]]</f>
        <v>696.71874999999989</v>
      </c>
      <c r="H15040" s="18" t="s">
        <v>37</v>
      </c>
      <c r="I15040" s="18" t="str">
        <f>IF(Table1[[#This Row],[Package Price]]&gt;250,"Direct","Online")</f>
        <v>Direct</v>
      </c>
    </row>
    <row r="15041" spans="2:9" x14ac:dyDescent="0.25">
      <c r="B15041" s="6" t="s">
        <v>15101</v>
      </c>
      <c r="C15041" s="4">
        <v>43870</v>
      </c>
      <c r="D15041" s="16" t="s">
        <v>21874</v>
      </c>
      <c r="E15041" s="10">
        <v>109.63749999999999</v>
      </c>
      <c r="F15041" s="12">
        <v>0.7</v>
      </c>
      <c r="G15041" s="10">
        <f>Table1[[#This Row],[Package Price]]*Table1[[#This Row],[Participants]]</f>
        <v>76.746249999999989</v>
      </c>
      <c r="H15041" s="18" t="s">
        <v>20</v>
      </c>
      <c r="I15041" s="18" t="str">
        <f>IF(Table1[[#This Row],[Package Price]]&gt;250,"Direct","Online")</f>
        <v>Online</v>
      </c>
    </row>
    <row r="15042" spans="2:9" x14ac:dyDescent="0.25">
      <c r="B15042" s="6" t="s">
        <v>15089</v>
      </c>
      <c r="C15042" s="4">
        <v>43870</v>
      </c>
      <c r="D15042" s="16" t="s">
        <v>21875</v>
      </c>
      <c r="E15042" s="10">
        <v>280</v>
      </c>
      <c r="F15042" s="12">
        <v>5.25</v>
      </c>
      <c r="G15042" s="10">
        <f>Table1[[#This Row],[Package Price]]*Table1[[#This Row],[Participants]]</f>
        <v>1470</v>
      </c>
      <c r="H15042" s="18" t="s">
        <v>1</v>
      </c>
      <c r="I15042" s="18" t="str">
        <f>IF(Table1[[#This Row],[Package Price]]&gt;250,"Direct","Online")</f>
        <v>Direct</v>
      </c>
    </row>
    <row r="15043" spans="2:9" x14ac:dyDescent="0.25">
      <c r="B15043" s="6" t="s">
        <v>15102</v>
      </c>
      <c r="C15043" s="4">
        <v>43870</v>
      </c>
      <c r="D15043" s="16" t="s">
        <v>21866</v>
      </c>
      <c r="E15043" s="10">
        <v>319.375</v>
      </c>
      <c r="F15043" s="12">
        <v>2.4499999999999997</v>
      </c>
      <c r="G15043" s="10">
        <f>Table1[[#This Row],[Package Price]]*Table1[[#This Row],[Participants]]</f>
        <v>782.46874999999989</v>
      </c>
      <c r="H15043" s="18" t="s">
        <v>49</v>
      </c>
      <c r="I15043" s="18" t="str">
        <f>IF(Table1[[#This Row],[Package Price]]&gt;250,"Direct","Online")</f>
        <v>Direct</v>
      </c>
    </row>
    <row r="15044" spans="2:9" x14ac:dyDescent="0.25">
      <c r="B15044" s="6" t="s">
        <v>15090</v>
      </c>
      <c r="C15044" s="4">
        <v>43870</v>
      </c>
      <c r="D15044" s="16" t="s">
        <v>21862</v>
      </c>
      <c r="E15044" s="10">
        <v>543.375</v>
      </c>
      <c r="F15044" s="12">
        <v>5.25</v>
      </c>
      <c r="G15044" s="10">
        <f>Table1[[#This Row],[Package Price]]*Table1[[#This Row],[Participants]]</f>
        <v>2852.71875</v>
      </c>
      <c r="H15044" s="18" t="s">
        <v>30</v>
      </c>
      <c r="I15044" s="18" t="str">
        <f>IF(Table1[[#This Row],[Package Price]]&gt;250,"Direct","Online")</f>
        <v>Direct</v>
      </c>
    </row>
    <row r="15045" spans="2:9" x14ac:dyDescent="0.25">
      <c r="B15045" s="6" t="s">
        <v>15092</v>
      </c>
      <c r="C15045" s="4">
        <v>43870</v>
      </c>
      <c r="D15045" s="16" t="s">
        <v>21868</v>
      </c>
      <c r="E15045" s="10">
        <v>284.72499999999997</v>
      </c>
      <c r="F15045" s="12">
        <v>2.0999999999999996</v>
      </c>
      <c r="G15045" s="10">
        <f>Table1[[#This Row],[Package Price]]*Table1[[#This Row],[Participants]]</f>
        <v>597.92249999999979</v>
      </c>
      <c r="H15045" s="18" t="s">
        <v>47</v>
      </c>
      <c r="I15045" s="18" t="str">
        <f>IF(Table1[[#This Row],[Package Price]]&gt;250,"Direct","Online")</f>
        <v>Direct</v>
      </c>
    </row>
    <row r="15046" spans="2:9" x14ac:dyDescent="0.25">
      <c r="B15046" s="6" t="s">
        <v>15091</v>
      </c>
      <c r="C15046" s="4">
        <v>43870</v>
      </c>
      <c r="D15046" s="16" t="s">
        <v>21867</v>
      </c>
      <c r="E15046" s="10">
        <v>358.75</v>
      </c>
      <c r="F15046" s="12">
        <v>4.1999999999999993</v>
      </c>
      <c r="G15046" s="10">
        <f>Table1[[#This Row],[Package Price]]*Table1[[#This Row],[Participants]]</f>
        <v>1506.7499999999998</v>
      </c>
      <c r="H15046" s="18" t="s">
        <v>18</v>
      </c>
      <c r="I15046" s="18" t="str">
        <f>IF(Table1[[#This Row],[Package Price]]&gt;250,"Direct","Online")</f>
        <v>Direct</v>
      </c>
    </row>
    <row r="15047" spans="2:9" x14ac:dyDescent="0.25">
      <c r="B15047" s="6" t="s">
        <v>15096</v>
      </c>
      <c r="C15047" s="4">
        <v>43870</v>
      </c>
      <c r="D15047" s="16" t="s">
        <v>21863</v>
      </c>
      <c r="E15047" s="10">
        <v>457.62499999999994</v>
      </c>
      <c r="F15047" s="12">
        <v>12.25</v>
      </c>
      <c r="G15047" s="10">
        <f>Table1[[#This Row],[Package Price]]*Table1[[#This Row],[Participants]]</f>
        <v>5605.9062499999991</v>
      </c>
      <c r="H15047" s="18" t="s">
        <v>28</v>
      </c>
      <c r="I15047" s="18" t="str">
        <f>IF(Table1[[#This Row],[Package Price]]&gt;250,"Direct","Online")</f>
        <v>Direct</v>
      </c>
    </row>
    <row r="15048" spans="2:9" x14ac:dyDescent="0.25">
      <c r="B15048" s="6" t="s">
        <v>15097</v>
      </c>
      <c r="C15048" s="4">
        <v>43870</v>
      </c>
      <c r="D15048" s="16" t="s">
        <v>21865</v>
      </c>
      <c r="E15048" s="10">
        <v>395.5</v>
      </c>
      <c r="F15048" s="12">
        <v>12.25</v>
      </c>
      <c r="G15048" s="10">
        <f>Table1[[#This Row],[Package Price]]*Table1[[#This Row],[Participants]]</f>
        <v>4844.875</v>
      </c>
      <c r="H15048" s="18" t="s">
        <v>45</v>
      </c>
      <c r="I15048" s="18" t="str">
        <f>IF(Table1[[#This Row],[Package Price]]&gt;250,"Direct","Online")</f>
        <v>Direct</v>
      </c>
    </row>
    <row r="15049" spans="2:9" x14ac:dyDescent="0.25">
      <c r="B15049" s="6" t="s">
        <v>15104</v>
      </c>
      <c r="C15049" s="4">
        <v>43870</v>
      </c>
      <c r="D15049" s="16" t="s">
        <v>21856</v>
      </c>
      <c r="E15049" s="10">
        <v>280</v>
      </c>
      <c r="F15049" s="12">
        <v>1.75</v>
      </c>
      <c r="G15049" s="10">
        <f>Table1[[#This Row],[Package Price]]*Table1[[#This Row],[Participants]]</f>
        <v>490</v>
      </c>
      <c r="H15049" s="18" t="s">
        <v>16</v>
      </c>
      <c r="I15049" s="18" t="str">
        <f>IF(Table1[[#This Row],[Package Price]]&gt;250,"Direct","Online")</f>
        <v>Direct</v>
      </c>
    </row>
    <row r="15050" spans="2:9" x14ac:dyDescent="0.25">
      <c r="B15050" s="6" t="s">
        <v>15099</v>
      </c>
      <c r="C15050" s="4">
        <v>43870</v>
      </c>
      <c r="D15050" s="16" t="s">
        <v>21869</v>
      </c>
      <c r="E15050" s="10">
        <v>244.99999999999997</v>
      </c>
      <c r="F15050" s="12">
        <v>5.25</v>
      </c>
      <c r="G15050" s="10">
        <f>Table1[[#This Row],[Package Price]]*Table1[[#This Row],[Participants]]</f>
        <v>1286.2499999999998</v>
      </c>
      <c r="H15050" s="18" t="s">
        <v>12</v>
      </c>
      <c r="I15050" s="18" t="str">
        <f>IF(Table1[[#This Row],[Package Price]]&gt;250,"Direct","Online")</f>
        <v>Online</v>
      </c>
    </row>
    <row r="15051" spans="2:9" x14ac:dyDescent="0.25">
      <c r="B15051" s="6" t="s">
        <v>15098</v>
      </c>
      <c r="C15051" s="4">
        <v>43870</v>
      </c>
      <c r="D15051" s="16" t="s">
        <v>21857</v>
      </c>
      <c r="E15051" s="10">
        <v>244.99999999999997</v>
      </c>
      <c r="F15051" s="12">
        <v>4.1999999999999993</v>
      </c>
      <c r="G15051" s="10">
        <f>Table1[[#This Row],[Package Price]]*Table1[[#This Row],[Participants]]</f>
        <v>1028.9999999999998</v>
      </c>
      <c r="H15051" s="18" t="s">
        <v>33</v>
      </c>
      <c r="I15051" s="18" t="str">
        <f>IF(Table1[[#This Row],[Package Price]]&gt;250,"Direct","Online")</f>
        <v>Online</v>
      </c>
    </row>
    <row r="15052" spans="2:9" x14ac:dyDescent="0.25">
      <c r="B15052" s="6" t="s">
        <v>15094</v>
      </c>
      <c r="C15052" s="4">
        <v>43870</v>
      </c>
      <c r="D15052" s="16" t="s">
        <v>21877</v>
      </c>
      <c r="E15052" s="10">
        <v>280.875</v>
      </c>
      <c r="F15052" s="12">
        <v>30.099999999999998</v>
      </c>
      <c r="G15052" s="10">
        <f>Table1[[#This Row],[Package Price]]*Table1[[#This Row],[Participants]]</f>
        <v>8454.3374999999996</v>
      </c>
      <c r="H15052" s="18" t="s">
        <v>20</v>
      </c>
      <c r="I15052" s="18" t="str">
        <f>IF(Table1[[#This Row],[Package Price]]&gt;250,"Direct","Online")</f>
        <v>Direct</v>
      </c>
    </row>
    <row r="15053" spans="2:9" x14ac:dyDescent="0.25">
      <c r="B15053" s="6" t="s">
        <v>15109</v>
      </c>
      <c r="C15053" s="4">
        <v>43871</v>
      </c>
      <c r="D15053" s="16" t="s">
        <v>21872</v>
      </c>
      <c r="E15053" s="10">
        <v>210</v>
      </c>
      <c r="F15053" s="12">
        <v>16.099999999999998</v>
      </c>
      <c r="G15053" s="10">
        <f>Table1[[#This Row],[Package Price]]*Table1[[#This Row],[Participants]]</f>
        <v>3380.9999999999995</v>
      </c>
      <c r="H15053" s="18" t="s">
        <v>27</v>
      </c>
      <c r="I15053" s="18" t="str">
        <f>IF(Table1[[#This Row],[Package Price]]&gt;250,"Direct","Online")</f>
        <v>Online</v>
      </c>
    </row>
    <row r="15054" spans="2:9" x14ac:dyDescent="0.25">
      <c r="B15054" s="6" t="s">
        <v>15111</v>
      </c>
      <c r="C15054" s="4">
        <v>43871</v>
      </c>
      <c r="D15054" s="16" t="s">
        <v>21870</v>
      </c>
      <c r="E15054" s="10">
        <v>227.49999999999997</v>
      </c>
      <c r="F15054" s="12">
        <v>7.35</v>
      </c>
      <c r="G15054" s="10">
        <f>Table1[[#This Row],[Package Price]]*Table1[[#This Row],[Participants]]</f>
        <v>1672.1249999999998</v>
      </c>
      <c r="H15054" s="18" t="s">
        <v>0</v>
      </c>
      <c r="I15054" s="18" t="str">
        <f>IF(Table1[[#This Row],[Package Price]]&gt;250,"Direct","Online")</f>
        <v>Online</v>
      </c>
    </row>
    <row r="15055" spans="2:9" x14ac:dyDescent="0.25">
      <c r="B15055" s="6" t="s">
        <v>15116</v>
      </c>
      <c r="C15055" s="4">
        <v>43871</v>
      </c>
      <c r="D15055" s="16" t="s">
        <v>21864</v>
      </c>
      <c r="E15055" s="10">
        <v>396.02499999999998</v>
      </c>
      <c r="F15055" s="12">
        <v>11.549999999999999</v>
      </c>
      <c r="G15055" s="10">
        <f>Table1[[#This Row],[Package Price]]*Table1[[#This Row],[Participants]]</f>
        <v>4574.088749999999</v>
      </c>
      <c r="H15055" s="18" t="s">
        <v>42</v>
      </c>
      <c r="I15055" s="18" t="str">
        <f>IF(Table1[[#This Row],[Package Price]]&gt;250,"Direct","Online")</f>
        <v>Direct</v>
      </c>
    </row>
    <row r="15056" spans="2:9" x14ac:dyDescent="0.25">
      <c r="B15056" s="6" t="s">
        <v>15119</v>
      </c>
      <c r="C15056" s="4">
        <v>43871</v>
      </c>
      <c r="D15056" s="16" t="s">
        <v>21861</v>
      </c>
      <c r="E15056" s="10">
        <v>284.375</v>
      </c>
      <c r="F15056" s="12">
        <v>2.4499999999999997</v>
      </c>
      <c r="G15056" s="10">
        <f>Table1[[#This Row],[Package Price]]*Table1[[#This Row],[Participants]]</f>
        <v>696.71874999999989</v>
      </c>
      <c r="H15056" s="18" t="s">
        <v>38</v>
      </c>
      <c r="I15056" s="18" t="str">
        <f>IF(Table1[[#This Row],[Package Price]]&gt;250,"Direct","Online")</f>
        <v>Direct</v>
      </c>
    </row>
    <row r="15057" spans="2:9" x14ac:dyDescent="0.25">
      <c r="B15057" s="6" t="s">
        <v>15117</v>
      </c>
      <c r="C15057" s="4">
        <v>43871</v>
      </c>
      <c r="D15057" s="16" t="s">
        <v>21874</v>
      </c>
      <c r="E15057" s="10">
        <v>109.63749999999999</v>
      </c>
      <c r="F15057" s="12">
        <v>7.6999999999999993</v>
      </c>
      <c r="G15057" s="10">
        <f>Table1[[#This Row],[Package Price]]*Table1[[#This Row],[Participants]]</f>
        <v>844.20874999999978</v>
      </c>
      <c r="H15057" s="18" t="s">
        <v>21</v>
      </c>
      <c r="I15057" s="18" t="str">
        <f>IF(Table1[[#This Row],[Package Price]]&gt;250,"Direct","Online")</f>
        <v>Online</v>
      </c>
    </row>
    <row r="15058" spans="2:9" x14ac:dyDescent="0.25">
      <c r="B15058" s="6" t="s">
        <v>15105</v>
      </c>
      <c r="C15058" s="4">
        <v>43871</v>
      </c>
      <c r="D15058" s="16" t="s">
        <v>21875</v>
      </c>
      <c r="E15058" s="10">
        <v>280</v>
      </c>
      <c r="F15058" s="12">
        <v>5.6</v>
      </c>
      <c r="G15058" s="10">
        <f>Table1[[#This Row],[Package Price]]*Table1[[#This Row],[Participants]]</f>
        <v>1568</v>
      </c>
      <c r="H15058" s="18" t="s">
        <v>2</v>
      </c>
      <c r="I15058" s="18" t="str">
        <f>IF(Table1[[#This Row],[Package Price]]&gt;250,"Direct","Online")</f>
        <v>Direct</v>
      </c>
    </row>
    <row r="15059" spans="2:9" x14ac:dyDescent="0.25">
      <c r="B15059" s="6" t="s">
        <v>15118</v>
      </c>
      <c r="C15059" s="4">
        <v>43871</v>
      </c>
      <c r="D15059" s="16" t="s">
        <v>21866</v>
      </c>
      <c r="E15059" s="10">
        <v>319.375</v>
      </c>
      <c r="F15059" s="12">
        <v>2.4499999999999997</v>
      </c>
      <c r="G15059" s="10">
        <f>Table1[[#This Row],[Package Price]]*Table1[[#This Row],[Participants]]</f>
        <v>782.46874999999989</v>
      </c>
      <c r="H15059" s="18" t="s">
        <v>9</v>
      </c>
      <c r="I15059" s="18" t="str">
        <f>IF(Table1[[#This Row],[Package Price]]&gt;250,"Direct","Online")</f>
        <v>Direct</v>
      </c>
    </row>
    <row r="15060" spans="2:9" x14ac:dyDescent="0.25">
      <c r="B15060" s="6" t="s">
        <v>15106</v>
      </c>
      <c r="C15060" s="4">
        <v>43871</v>
      </c>
      <c r="D15060" s="16" t="s">
        <v>21862</v>
      </c>
      <c r="E15060" s="10">
        <v>543.375</v>
      </c>
      <c r="F15060" s="12">
        <v>6.6499999999999995</v>
      </c>
      <c r="G15060" s="10">
        <f>Table1[[#This Row],[Package Price]]*Table1[[#This Row],[Participants]]</f>
        <v>3613.4437499999999</v>
      </c>
      <c r="H15060" s="18" t="s">
        <v>31</v>
      </c>
      <c r="I15060" s="18" t="str">
        <f>IF(Table1[[#This Row],[Package Price]]&gt;250,"Direct","Online")</f>
        <v>Direct</v>
      </c>
    </row>
    <row r="15061" spans="2:9" x14ac:dyDescent="0.25">
      <c r="B15061" s="6" t="s">
        <v>15108</v>
      </c>
      <c r="C15061" s="4">
        <v>43871</v>
      </c>
      <c r="D15061" s="16" t="s">
        <v>21868</v>
      </c>
      <c r="E15061" s="10">
        <v>284.72499999999997</v>
      </c>
      <c r="F15061" s="12">
        <v>0.7</v>
      </c>
      <c r="G15061" s="10">
        <f>Table1[[#This Row],[Package Price]]*Table1[[#This Row],[Participants]]</f>
        <v>199.30749999999998</v>
      </c>
      <c r="H15061" s="18" t="s">
        <v>48</v>
      </c>
      <c r="I15061" s="18" t="str">
        <f>IF(Table1[[#This Row],[Package Price]]&gt;250,"Direct","Online")</f>
        <v>Direct</v>
      </c>
    </row>
    <row r="15062" spans="2:9" x14ac:dyDescent="0.25">
      <c r="B15062" s="6" t="s">
        <v>15107</v>
      </c>
      <c r="C15062" s="4">
        <v>43871</v>
      </c>
      <c r="D15062" s="16" t="s">
        <v>21867</v>
      </c>
      <c r="E15062" s="10">
        <v>358.75</v>
      </c>
      <c r="F15062" s="12">
        <v>11.549999999999999</v>
      </c>
      <c r="G15062" s="10">
        <f>Table1[[#This Row],[Package Price]]*Table1[[#This Row],[Participants]]</f>
        <v>4143.5625</v>
      </c>
      <c r="H15062" s="18" t="s">
        <v>19</v>
      </c>
      <c r="I15062" s="18" t="str">
        <f>IF(Table1[[#This Row],[Package Price]]&gt;250,"Direct","Online")</f>
        <v>Direct</v>
      </c>
    </row>
    <row r="15063" spans="2:9" x14ac:dyDescent="0.25">
      <c r="B15063" s="6" t="s">
        <v>15112</v>
      </c>
      <c r="C15063" s="4">
        <v>43871</v>
      </c>
      <c r="D15063" s="16" t="s">
        <v>21863</v>
      </c>
      <c r="E15063" s="10">
        <v>457.62499999999994</v>
      </c>
      <c r="F15063" s="12">
        <v>7</v>
      </c>
      <c r="G15063" s="10">
        <f>Table1[[#This Row],[Package Price]]*Table1[[#This Row],[Participants]]</f>
        <v>3203.3749999999995</v>
      </c>
      <c r="H15063" s="18" t="s">
        <v>29</v>
      </c>
      <c r="I15063" s="18" t="str">
        <f>IF(Table1[[#This Row],[Package Price]]&gt;250,"Direct","Online")</f>
        <v>Direct</v>
      </c>
    </row>
    <row r="15064" spans="2:9" x14ac:dyDescent="0.25">
      <c r="B15064" s="6" t="s">
        <v>15113</v>
      </c>
      <c r="C15064" s="4">
        <v>43871</v>
      </c>
      <c r="D15064" s="16" t="s">
        <v>21865</v>
      </c>
      <c r="E15064" s="10">
        <v>395.5</v>
      </c>
      <c r="F15064" s="12">
        <v>3.5</v>
      </c>
      <c r="G15064" s="10">
        <f>Table1[[#This Row],[Package Price]]*Table1[[#This Row],[Participants]]</f>
        <v>1384.25</v>
      </c>
      <c r="H15064" s="18" t="s">
        <v>46</v>
      </c>
      <c r="I15064" s="18" t="str">
        <f>IF(Table1[[#This Row],[Package Price]]&gt;250,"Direct","Online")</f>
        <v>Direct</v>
      </c>
    </row>
    <row r="15065" spans="2:9" x14ac:dyDescent="0.25">
      <c r="B15065" s="6" t="s">
        <v>15120</v>
      </c>
      <c r="C15065" s="4">
        <v>43871</v>
      </c>
      <c r="D15065" s="16" t="s">
        <v>21856</v>
      </c>
      <c r="E15065" s="10">
        <v>280</v>
      </c>
      <c r="F15065" s="12">
        <v>1.75</v>
      </c>
      <c r="G15065" s="10">
        <f>Table1[[#This Row],[Package Price]]*Table1[[#This Row],[Participants]]</f>
        <v>490</v>
      </c>
      <c r="H15065" s="18" t="s">
        <v>17</v>
      </c>
      <c r="I15065" s="18" t="str">
        <f>IF(Table1[[#This Row],[Package Price]]&gt;250,"Direct","Online")</f>
        <v>Direct</v>
      </c>
    </row>
    <row r="15066" spans="2:9" x14ac:dyDescent="0.25">
      <c r="B15066" s="6" t="s">
        <v>15115</v>
      </c>
      <c r="C15066" s="4">
        <v>43871</v>
      </c>
      <c r="D15066" s="16" t="s">
        <v>21869</v>
      </c>
      <c r="E15066" s="10">
        <v>244.99999999999997</v>
      </c>
      <c r="F15066" s="12">
        <v>3.5</v>
      </c>
      <c r="G15066" s="10">
        <f>Table1[[#This Row],[Package Price]]*Table1[[#This Row],[Participants]]</f>
        <v>857.49999999999989</v>
      </c>
      <c r="H15066" s="18" t="s">
        <v>13</v>
      </c>
      <c r="I15066" s="18" t="str">
        <f>IF(Table1[[#This Row],[Package Price]]&gt;250,"Direct","Online")</f>
        <v>Online</v>
      </c>
    </row>
    <row r="15067" spans="2:9" x14ac:dyDescent="0.25">
      <c r="B15067" s="6" t="s">
        <v>15114</v>
      </c>
      <c r="C15067" s="4">
        <v>43871</v>
      </c>
      <c r="D15067" s="16" t="s">
        <v>21857</v>
      </c>
      <c r="E15067" s="10">
        <v>244.99999999999997</v>
      </c>
      <c r="F15067" s="12">
        <v>5.25</v>
      </c>
      <c r="G15067" s="10">
        <f>Table1[[#This Row],[Package Price]]*Table1[[#This Row],[Participants]]</f>
        <v>1286.2499999999998</v>
      </c>
      <c r="H15067" s="18" t="s">
        <v>34</v>
      </c>
      <c r="I15067" s="18" t="str">
        <f>IF(Table1[[#This Row],[Package Price]]&gt;250,"Direct","Online")</f>
        <v>Online</v>
      </c>
    </row>
    <row r="15068" spans="2:9" x14ac:dyDescent="0.25">
      <c r="B15068" s="6" t="s">
        <v>15110</v>
      </c>
      <c r="C15068" s="4">
        <v>43871</v>
      </c>
      <c r="D15068" s="16" t="s">
        <v>21877</v>
      </c>
      <c r="E15068" s="10">
        <v>280.875</v>
      </c>
      <c r="F15068" s="12">
        <v>16.099999999999998</v>
      </c>
      <c r="G15068" s="10">
        <f>Table1[[#This Row],[Package Price]]*Table1[[#This Row],[Participants]]</f>
        <v>4522.0874999999996</v>
      </c>
      <c r="H15068" s="18" t="s">
        <v>21</v>
      </c>
      <c r="I15068" s="18" t="str">
        <f>IF(Table1[[#This Row],[Package Price]]&gt;250,"Direct","Online")</f>
        <v>Direct</v>
      </c>
    </row>
    <row r="15069" spans="2:9" x14ac:dyDescent="0.25">
      <c r="B15069" s="6" t="s">
        <v>15125</v>
      </c>
      <c r="C15069" s="4">
        <v>43872</v>
      </c>
      <c r="D15069" s="16" t="s">
        <v>21872</v>
      </c>
      <c r="E15069" s="10">
        <v>210</v>
      </c>
      <c r="F15069" s="12">
        <v>8.0499999999999989</v>
      </c>
      <c r="G15069" s="10">
        <f>Table1[[#This Row],[Package Price]]*Table1[[#This Row],[Participants]]</f>
        <v>1690.4999999999998</v>
      </c>
      <c r="H15069" s="18" t="s">
        <v>28</v>
      </c>
      <c r="I15069" s="18" t="str">
        <f>IF(Table1[[#This Row],[Package Price]]&gt;250,"Direct","Online")</f>
        <v>Online</v>
      </c>
    </row>
    <row r="15070" spans="2:9" x14ac:dyDescent="0.25">
      <c r="B15070" s="6" t="s">
        <v>15127</v>
      </c>
      <c r="C15070" s="4">
        <v>43872</v>
      </c>
      <c r="D15070" s="16" t="s">
        <v>21870</v>
      </c>
      <c r="E15070" s="10">
        <v>227.49999999999997</v>
      </c>
      <c r="F15070" s="12">
        <v>37.449999999999996</v>
      </c>
      <c r="G15070" s="10">
        <f>Table1[[#This Row],[Package Price]]*Table1[[#This Row],[Participants]]</f>
        <v>8519.8749999999982</v>
      </c>
      <c r="H15070" s="18" t="s">
        <v>1</v>
      </c>
      <c r="I15070" s="18" t="str">
        <f>IF(Table1[[#This Row],[Package Price]]&gt;250,"Direct","Online")</f>
        <v>Online</v>
      </c>
    </row>
    <row r="15071" spans="2:9" x14ac:dyDescent="0.25">
      <c r="B15071" s="6" t="s">
        <v>15132</v>
      </c>
      <c r="C15071" s="4">
        <v>43872</v>
      </c>
      <c r="D15071" s="16" t="s">
        <v>21864</v>
      </c>
      <c r="E15071" s="10">
        <v>396.02499999999998</v>
      </c>
      <c r="F15071" s="12">
        <v>37.449999999999996</v>
      </c>
      <c r="G15071" s="10">
        <f>Table1[[#This Row],[Package Price]]*Table1[[#This Row],[Participants]]</f>
        <v>14831.136249999998</v>
      </c>
      <c r="H15071" s="18" t="s">
        <v>43</v>
      </c>
      <c r="I15071" s="18" t="str">
        <f>IF(Table1[[#This Row],[Package Price]]&gt;250,"Direct","Online")</f>
        <v>Direct</v>
      </c>
    </row>
    <row r="15072" spans="2:9" x14ac:dyDescent="0.25">
      <c r="B15072" s="6" t="s">
        <v>15135</v>
      </c>
      <c r="C15072" s="4">
        <v>43872</v>
      </c>
      <c r="D15072" s="16" t="s">
        <v>21861</v>
      </c>
      <c r="E15072" s="10">
        <v>284.375</v>
      </c>
      <c r="F15072" s="12">
        <v>2.4499999999999997</v>
      </c>
      <c r="G15072" s="10">
        <f>Table1[[#This Row],[Package Price]]*Table1[[#This Row],[Participants]]</f>
        <v>696.71874999999989</v>
      </c>
      <c r="H15072" s="18" t="s">
        <v>39</v>
      </c>
      <c r="I15072" s="18" t="str">
        <f>IF(Table1[[#This Row],[Package Price]]&gt;250,"Direct","Online")</f>
        <v>Direct</v>
      </c>
    </row>
    <row r="15073" spans="2:9" x14ac:dyDescent="0.25">
      <c r="B15073" s="6" t="s">
        <v>15133</v>
      </c>
      <c r="C15073" s="4">
        <v>43872</v>
      </c>
      <c r="D15073" s="16" t="s">
        <v>21874</v>
      </c>
      <c r="E15073" s="10">
        <v>109.63749999999999</v>
      </c>
      <c r="F15073" s="12">
        <v>1.75</v>
      </c>
      <c r="G15073" s="10">
        <f>Table1[[#This Row],[Package Price]]*Table1[[#This Row],[Participants]]</f>
        <v>191.86562499999997</v>
      </c>
      <c r="H15073" s="18" t="s">
        <v>22</v>
      </c>
      <c r="I15073" s="18" t="str">
        <f>IF(Table1[[#This Row],[Package Price]]&gt;250,"Direct","Online")</f>
        <v>Online</v>
      </c>
    </row>
    <row r="15074" spans="2:9" x14ac:dyDescent="0.25">
      <c r="B15074" s="6" t="s">
        <v>15121</v>
      </c>
      <c r="C15074" s="4">
        <v>43872</v>
      </c>
      <c r="D15074" s="16" t="s">
        <v>21875</v>
      </c>
      <c r="E15074" s="10">
        <v>280</v>
      </c>
      <c r="F15074" s="12">
        <v>10.85</v>
      </c>
      <c r="G15074" s="10">
        <f>Table1[[#This Row],[Package Price]]*Table1[[#This Row],[Participants]]</f>
        <v>3038</v>
      </c>
      <c r="H15074" s="18" t="s">
        <v>3</v>
      </c>
      <c r="I15074" s="18" t="str">
        <f>IF(Table1[[#This Row],[Package Price]]&gt;250,"Direct","Online")</f>
        <v>Direct</v>
      </c>
    </row>
    <row r="15075" spans="2:9" x14ac:dyDescent="0.25">
      <c r="B15075" s="6" t="s">
        <v>15134</v>
      </c>
      <c r="C15075" s="4">
        <v>43872</v>
      </c>
      <c r="D15075" s="16" t="s">
        <v>21866</v>
      </c>
      <c r="E15075" s="10">
        <v>319.375</v>
      </c>
      <c r="F15075" s="12">
        <v>2.4499999999999997</v>
      </c>
      <c r="G15075" s="10">
        <f>Table1[[#This Row],[Package Price]]*Table1[[#This Row],[Participants]]</f>
        <v>782.46874999999989</v>
      </c>
      <c r="H15075" s="18" t="s">
        <v>10</v>
      </c>
      <c r="I15075" s="18" t="str">
        <f>IF(Table1[[#This Row],[Package Price]]&gt;250,"Direct","Online")</f>
        <v>Direct</v>
      </c>
    </row>
    <row r="15076" spans="2:9" x14ac:dyDescent="0.25">
      <c r="B15076" s="6" t="s">
        <v>15122</v>
      </c>
      <c r="C15076" s="4">
        <v>43872</v>
      </c>
      <c r="D15076" s="16" t="s">
        <v>21862</v>
      </c>
      <c r="E15076" s="10">
        <v>543.375</v>
      </c>
      <c r="F15076" s="12">
        <v>12.25</v>
      </c>
      <c r="G15076" s="10">
        <f>Table1[[#This Row],[Package Price]]*Table1[[#This Row],[Participants]]</f>
        <v>6656.34375</v>
      </c>
      <c r="H15076" s="18" t="s">
        <v>32</v>
      </c>
      <c r="I15076" s="18" t="str">
        <f>IF(Table1[[#This Row],[Package Price]]&gt;250,"Direct","Online")</f>
        <v>Direct</v>
      </c>
    </row>
    <row r="15077" spans="2:9" x14ac:dyDescent="0.25">
      <c r="B15077" s="6" t="s">
        <v>15124</v>
      </c>
      <c r="C15077" s="4">
        <v>43872</v>
      </c>
      <c r="D15077" s="16" t="s">
        <v>21868</v>
      </c>
      <c r="E15077" s="10">
        <v>284.72499999999997</v>
      </c>
      <c r="F15077" s="12">
        <v>4.55</v>
      </c>
      <c r="G15077" s="10">
        <f>Table1[[#This Row],[Package Price]]*Table1[[#This Row],[Participants]]</f>
        <v>1295.4987499999997</v>
      </c>
      <c r="H15077" s="18" t="s">
        <v>49</v>
      </c>
      <c r="I15077" s="18" t="str">
        <f>IF(Table1[[#This Row],[Package Price]]&gt;250,"Direct","Online")</f>
        <v>Direct</v>
      </c>
    </row>
    <row r="15078" spans="2:9" x14ac:dyDescent="0.25">
      <c r="B15078" s="6" t="s">
        <v>15123</v>
      </c>
      <c r="C15078" s="4">
        <v>43872</v>
      </c>
      <c r="D15078" s="16" t="s">
        <v>21867</v>
      </c>
      <c r="E15078" s="10">
        <v>358.75</v>
      </c>
      <c r="F15078" s="12">
        <v>6.6499999999999995</v>
      </c>
      <c r="G15078" s="10">
        <f>Table1[[#This Row],[Package Price]]*Table1[[#This Row],[Participants]]</f>
        <v>2385.6875</v>
      </c>
      <c r="H15078" s="18" t="s">
        <v>20</v>
      </c>
      <c r="I15078" s="18" t="str">
        <f>IF(Table1[[#This Row],[Package Price]]&gt;250,"Direct","Online")</f>
        <v>Direct</v>
      </c>
    </row>
    <row r="15079" spans="2:9" x14ac:dyDescent="0.25">
      <c r="B15079" s="6" t="s">
        <v>15128</v>
      </c>
      <c r="C15079" s="4">
        <v>43872</v>
      </c>
      <c r="D15079" s="16" t="s">
        <v>21863</v>
      </c>
      <c r="E15079" s="10">
        <v>457.62499999999994</v>
      </c>
      <c r="F15079" s="12">
        <v>37.449999999999996</v>
      </c>
      <c r="G15079" s="10">
        <f>Table1[[#This Row],[Package Price]]*Table1[[#This Row],[Participants]]</f>
        <v>17138.056249999994</v>
      </c>
      <c r="H15079" s="18" t="s">
        <v>30</v>
      </c>
      <c r="I15079" s="18" t="str">
        <f>IF(Table1[[#This Row],[Package Price]]&gt;250,"Direct","Online")</f>
        <v>Direct</v>
      </c>
    </row>
    <row r="15080" spans="2:9" x14ac:dyDescent="0.25">
      <c r="B15080" s="6" t="s">
        <v>15129</v>
      </c>
      <c r="C15080" s="4">
        <v>43872</v>
      </c>
      <c r="D15080" s="16" t="s">
        <v>21865</v>
      </c>
      <c r="E15080" s="10">
        <v>395.5</v>
      </c>
      <c r="F15080" s="12">
        <v>40.949999999999996</v>
      </c>
      <c r="G15080" s="10">
        <f>Table1[[#This Row],[Package Price]]*Table1[[#This Row],[Participants]]</f>
        <v>16195.724999999999</v>
      </c>
      <c r="H15080" s="18" t="s">
        <v>47</v>
      </c>
      <c r="I15080" s="18" t="str">
        <f>IF(Table1[[#This Row],[Package Price]]&gt;250,"Direct","Online")</f>
        <v>Direct</v>
      </c>
    </row>
    <row r="15081" spans="2:9" x14ac:dyDescent="0.25">
      <c r="B15081" s="6" t="s">
        <v>15136</v>
      </c>
      <c r="C15081" s="4">
        <v>43872</v>
      </c>
      <c r="D15081" s="16" t="s">
        <v>21856</v>
      </c>
      <c r="E15081" s="10">
        <v>280</v>
      </c>
      <c r="F15081" s="12">
        <v>1.75</v>
      </c>
      <c r="G15081" s="10">
        <f>Table1[[#This Row],[Package Price]]*Table1[[#This Row],[Participants]]</f>
        <v>490</v>
      </c>
      <c r="H15081" s="18" t="s">
        <v>18</v>
      </c>
      <c r="I15081" s="18" t="str">
        <f>IF(Table1[[#This Row],[Package Price]]&gt;250,"Direct","Online")</f>
        <v>Direct</v>
      </c>
    </row>
    <row r="15082" spans="2:9" x14ac:dyDescent="0.25">
      <c r="B15082" s="6" t="s">
        <v>15131</v>
      </c>
      <c r="C15082" s="4">
        <v>43872</v>
      </c>
      <c r="D15082" s="16" t="s">
        <v>21869</v>
      </c>
      <c r="E15082" s="10">
        <v>244.99999999999997</v>
      </c>
      <c r="F15082" s="12">
        <v>40.25</v>
      </c>
      <c r="G15082" s="10">
        <f>Table1[[#This Row],[Package Price]]*Table1[[#This Row],[Participants]]</f>
        <v>9861.2499999999982</v>
      </c>
      <c r="H15082" s="18" t="s">
        <v>14</v>
      </c>
      <c r="I15082" s="18" t="str">
        <f>IF(Table1[[#This Row],[Package Price]]&gt;250,"Direct","Online")</f>
        <v>Online</v>
      </c>
    </row>
    <row r="15083" spans="2:9" x14ac:dyDescent="0.25">
      <c r="B15083" s="6" t="s">
        <v>15130</v>
      </c>
      <c r="C15083" s="4">
        <v>43872</v>
      </c>
      <c r="D15083" s="16" t="s">
        <v>21857</v>
      </c>
      <c r="E15083" s="10">
        <v>244.99999999999997</v>
      </c>
      <c r="F15083" s="12">
        <v>38.15</v>
      </c>
      <c r="G15083" s="10">
        <f>Table1[[#This Row],[Package Price]]*Table1[[#This Row],[Participants]]</f>
        <v>9346.7499999999982</v>
      </c>
      <c r="H15083" s="18" t="s">
        <v>35</v>
      </c>
      <c r="I15083" s="18" t="str">
        <f>IF(Table1[[#This Row],[Package Price]]&gt;250,"Direct","Online")</f>
        <v>Online</v>
      </c>
    </row>
    <row r="15084" spans="2:9" x14ac:dyDescent="0.25">
      <c r="B15084" s="6" t="s">
        <v>15126</v>
      </c>
      <c r="C15084" s="4">
        <v>43872</v>
      </c>
      <c r="D15084" s="16" t="s">
        <v>21877</v>
      </c>
      <c r="E15084" s="10">
        <v>280.875</v>
      </c>
      <c r="F15084" s="12">
        <v>4.55</v>
      </c>
      <c r="G15084" s="10">
        <f>Table1[[#This Row],[Package Price]]*Table1[[#This Row],[Participants]]</f>
        <v>1277.98125</v>
      </c>
      <c r="H15084" s="18" t="s">
        <v>22</v>
      </c>
      <c r="I15084" s="18" t="str">
        <f>IF(Table1[[#This Row],[Package Price]]&gt;250,"Direct","Online")</f>
        <v>Direct</v>
      </c>
    </row>
    <row r="15085" spans="2:9" x14ac:dyDescent="0.25">
      <c r="B15085" s="6" t="s">
        <v>15141</v>
      </c>
      <c r="C15085" s="4">
        <v>43873</v>
      </c>
      <c r="D15085" s="16" t="s">
        <v>21872</v>
      </c>
      <c r="E15085" s="10">
        <v>210</v>
      </c>
      <c r="F15085" s="12">
        <v>7.6999999999999993</v>
      </c>
      <c r="G15085" s="10">
        <f>Table1[[#This Row],[Package Price]]*Table1[[#This Row],[Participants]]</f>
        <v>1616.9999999999998</v>
      </c>
      <c r="H15085" s="18" t="s">
        <v>29</v>
      </c>
      <c r="I15085" s="18" t="str">
        <f>IF(Table1[[#This Row],[Package Price]]&gt;250,"Direct","Online")</f>
        <v>Online</v>
      </c>
    </row>
    <row r="15086" spans="2:9" x14ac:dyDescent="0.25">
      <c r="B15086" s="6" t="s">
        <v>15143</v>
      </c>
      <c r="C15086" s="4">
        <v>43873</v>
      </c>
      <c r="D15086" s="16" t="s">
        <v>21870</v>
      </c>
      <c r="E15086" s="10">
        <v>227.49999999999997</v>
      </c>
      <c r="F15086" s="12">
        <v>27.299999999999997</v>
      </c>
      <c r="G15086" s="10">
        <f>Table1[[#This Row],[Package Price]]*Table1[[#This Row],[Participants]]</f>
        <v>6210.7499999999982</v>
      </c>
      <c r="H15086" s="18" t="s">
        <v>2</v>
      </c>
      <c r="I15086" s="18" t="str">
        <f>IF(Table1[[#This Row],[Package Price]]&gt;250,"Direct","Online")</f>
        <v>Online</v>
      </c>
    </row>
    <row r="15087" spans="2:9" x14ac:dyDescent="0.25">
      <c r="B15087" s="6" t="s">
        <v>15148</v>
      </c>
      <c r="C15087" s="4">
        <v>43873</v>
      </c>
      <c r="D15087" s="16" t="s">
        <v>21864</v>
      </c>
      <c r="E15087" s="10">
        <v>396.02499999999998</v>
      </c>
      <c r="F15087" s="12">
        <v>18.899999999999999</v>
      </c>
      <c r="G15087" s="10">
        <f>Table1[[#This Row],[Package Price]]*Table1[[#This Row],[Participants]]</f>
        <v>7484.8724999999986</v>
      </c>
      <c r="H15087" s="18" t="s">
        <v>44</v>
      </c>
      <c r="I15087" s="18" t="str">
        <f>IF(Table1[[#This Row],[Package Price]]&gt;250,"Direct","Online")</f>
        <v>Direct</v>
      </c>
    </row>
    <row r="15088" spans="2:9" x14ac:dyDescent="0.25">
      <c r="B15088" s="6" t="s">
        <v>15151</v>
      </c>
      <c r="C15088" s="4">
        <v>43873</v>
      </c>
      <c r="D15088" s="16" t="s">
        <v>21861</v>
      </c>
      <c r="E15088" s="10">
        <v>284.375</v>
      </c>
      <c r="F15088" s="12">
        <v>2.4499999999999997</v>
      </c>
      <c r="G15088" s="10">
        <f>Table1[[#This Row],[Package Price]]*Table1[[#This Row],[Participants]]</f>
        <v>696.71874999999989</v>
      </c>
      <c r="H15088" s="18" t="s">
        <v>40</v>
      </c>
      <c r="I15088" s="18" t="str">
        <f>IF(Table1[[#This Row],[Package Price]]&gt;250,"Direct","Online")</f>
        <v>Direct</v>
      </c>
    </row>
    <row r="15089" spans="2:9" x14ac:dyDescent="0.25">
      <c r="B15089" s="6" t="s">
        <v>15149</v>
      </c>
      <c r="C15089" s="4">
        <v>43873</v>
      </c>
      <c r="D15089" s="16" t="s">
        <v>21874</v>
      </c>
      <c r="E15089" s="10">
        <v>109.63749999999999</v>
      </c>
      <c r="F15089" s="12">
        <v>0.7</v>
      </c>
      <c r="G15089" s="10">
        <f>Table1[[#This Row],[Package Price]]*Table1[[#This Row],[Participants]]</f>
        <v>76.746249999999989</v>
      </c>
      <c r="H15089" s="18" t="s">
        <v>23</v>
      </c>
      <c r="I15089" s="18" t="str">
        <f>IF(Table1[[#This Row],[Package Price]]&gt;250,"Direct","Online")</f>
        <v>Online</v>
      </c>
    </row>
    <row r="15090" spans="2:9" x14ac:dyDescent="0.25">
      <c r="B15090" s="6" t="s">
        <v>15137</v>
      </c>
      <c r="C15090" s="4">
        <v>43873</v>
      </c>
      <c r="D15090" s="16" t="s">
        <v>21875</v>
      </c>
      <c r="E15090" s="10">
        <v>280</v>
      </c>
      <c r="F15090" s="12">
        <v>5.25</v>
      </c>
      <c r="G15090" s="10">
        <f>Table1[[#This Row],[Package Price]]*Table1[[#This Row],[Participants]]</f>
        <v>1470</v>
      </c>
      <c r="H15090" s="18" t="s">
        <v>4</v>
      </c>
      <c r="I15090" s="18" t="str">
        <f>IF(Table1[[#This Row],[Package Price]]&gt;250,"Direct","Online")</f>
        <v>Direct</v>
      </c>
    </row>
    <row r="15091" spans="2:9" x14ac:dyDescent="0.25">
      <c r="B15091" s="6" t="s">
        <v>15150</v>
      </c>
      <c r="C15091" s="4">
        <v>43873</v>
      </c>
      <c r="D15091" s="16" t="s">
        <v>21866</v>
      </c>
      <c r="E15091" s="10">
        <v>319.375</v>
      </c>
      <c r="F15091" s="12">
        <v>2.4499999999999997</v>
      </c>
      <c r="G15091" s="10">
        <f>Table1[[#This Row],[Package Price]]*Table1[[#This Row],[Participants]]</f>
        <v>782.46874999999989</v>
      </c>
      <c r="H15091" s="18" t="s">
        <v>11</v>
      </c>
      <c r="I15091" s="18" t="str">
        <f>IF(Table1[[#This Row],[Package Price]]&gt;250,"Direct","Online")</f>
        <v>Direct</v>
      </c>
    </row>
    <row r="15092" spans="2:9" x14ac:dyDescent="0.25">
      <c r="B15092" s="6" t="s">
        <v>15138</v>
      </c>
      <c r="C15092" s="4">
        <v>43873</v>
      </c>
      <c r="D15092" s="16" t="s">
        <v>21862</v>
      </c>
      <c r="E15092" s="10">
        <v>543.375</v>
      </c>
      <c r="F15092" s="12">
        <v>2.0999999999999996</v>
      </c>
      <c r="G15092" s="10">
        <f>Table1[[#This Row],[Package Price]]*Table1[[#This Row],[Participants]]</f>
        <v>1141.0874999999999</v>
      </c>
      <c r="H15092" s="18" t="s">
        <v>33</v>
      </c>
      <c r="I15092" s="18" t="str">
        <f>IF(Table1[[#This Row],[Package Price]]&gt;250,"Direct","Online")</f>
        <v>Direct</v>
      </c>
    </row>
    <row r="15093" spans="2:9" x14ac:dyDescent="0.25">
      <c r="B15093" s="6" t="s">
        <v>15140</v>
      </c>
      <c r="C15093" s="4">
        <v>43873</v>
      </c>
      <c r="D15093" s="16" t="s">
        <v>21868</v>
      </c>
      <c r="E15093" s="10">
        <v>284.72499999999997</v>
      </c>
      <c r="F15093" s="12">
        <v>0.7</v>
      </c>
      <c r="G15093" s="10">
        <f>Table1[[#This Row],[Package Price]]*Table1[[#This Row],[Participants]]</f>
        <v>199.30749999999998</v>
      </c>
      <c r="H15093" s="18" t="s">
        <v>0</v>
      </c>
      <c r="I15093" s="18" t="str">
        <f>IF(Table1[[#This Row],[Package Price]]&gt;250,"Direct","Online")</f>
        <v>Direct</v>
      </c>
    </row>
    <row r="15094" spans="2:9" x14ac:dyDescent="0.25">
      <c r="B15094" s="6" t="s">
        <v>15139</v>
      </c>
      <c r="C15094" s="4">
        <v>43873</v>
      </c>
      <c r="D15094" s="16" t="s">
        <v>21867</v>
      </c>
      <c r="E15094" s="10">
        <v>358.75</v>
      </c>
      <c r="F15094" s="12">
        <v>2.0999999999999996</v>
      </c>
      <c r="G15094" s="10">
        <f>Table1[[#This Row],[Package Price]]*Table1[[#This Row],[Participants]]</f>
        <v>753.37499999999989</v>
      </c>
      <c r="H15094" s="18" t="s">
        <v>21</v>
      </c>
      <c r="I15094" s="18" t="str">
        <f>IF(Table1[[#This Row],[Package Price]]&gt;250,"Direct","Online")</f>
        <v>Direct</v>
      </c>
    </row>
    <row r="15095" spans="2:9" x14ac:dyDescent="0.25">
      <c r="B15095" s="6" t="s">
        <v>15144</v>
      </c>
      <c r="C15095" s="4">
        <v>43873</v>
      </c>
      <c r="D15095" s="16" t="s">
        <v>21863</v>
      </c>
      <c r="E15095" s="10">
        <v>457.62499999999994</v>
      </c>
      <c r="F15095" s="12">
        <v>19.599999999999998</v>
      </c>
      <c r="G15095" s="10">
        <f>Table1[[#This Row],[Package Price]]*Table1[[#This Row],[Participants]]</f>
        <v>8969.4499999999971</v>
      </c>
      <c r="H15095" s="18" t="s">
        <v>31</v>
      </c>
      <c r="I15095" s="18" t="str">
        <f>IF(Table1[[#This Row],[Package Price]]&gt;250,"Direct","Online")</f>
        <v>Direct</v>
      </c>
    </row>
    <row r="15096" spans="2:9" x14ac:dyDescent="0.25">
      <c r="B15096" s="6" t="s">
        <v>15145</v>
      </c>
      <c r="C15096" s="4">
        <v>43873</v>
      </c>
      <c r="D15096" s="16" t="s">
        <v>21865</v>
      </c>
      <c r="E15096" s="10">
        <v>395.5</v>
      </c>
      <c r="F15096" s="12">
        <v>29.4</v>
      </c>
      <c r="G15096" s="10">
        <f>Table1[[#This Row],[Package Price]]*Table1[[#This Row],[Participants]]</f>
        <v>11627.699999999999</v>
      </c>
      <c r="H15096" s="18" t="s">
        <v>48</v>
      </c>
      <c r="I15096" s="18" t="str">
        <f>IF(Table1[[#This Row],[Package Price]]&gt;250,"Direct","Online")</f>
        <v>Direct</v>
      </c>
    </row>
    <row r="15097" spans="2:9" x14ac:dyDescent="0.25">
      <c r="B15097" s="6" t="s">
        <v>15152</v>
      </c>
      <c r="C15097" s="4">
        <v>43873</v>
      </c>
      <c r="D15097" s="16" t="s">
        <v>21856</v>
      </c>
      <c r="E15097" s="10">
        <v>280</v>
      </c>
      <c r="F15097" s="12">
        <v>1.75</v>
      </c>
      <c r="G15097" s="10">
        <f>Table1[[#This Row],[Package Price]]*Table1[[#This Row],[Participants]]</f>
        <v>490</v>
      </c>
      <c r="H15097" s="18" t="s">
        <v>19</v>
      </c>
      <c r="I15097" s="18" t="str">
        <f>IF(Table1[[#This Row],[Package Price]]&gt;250,"Direct","Online")</f>
        <v>Direct</v>
      </c>
    </row>
    <row r="15098" spans="2:9" x14ac:dyDescent="0.25">
      <c r="B15098" s="6" t="s">
        <v>15147</v>
      </c>
      <c r="C15098" s="4">
        <v>43873</v>
      </c>
      <c r="D15098" s="16" t="s">
        <v>21869</v>
      </c>
      <c r="E15098" s="10">
        <v>244.99999999999997</v>
      </c>
      <c r="F15098" s="12">
        <v>26.599999999999998</v>
      </c>
      <c r="G15098" s="10">
        <f>Table1[[#This Row],[Package Price]]*Table1[[#This Row],[Participants]]</f>
        <v>6516.9999999999991</v>
      </c>
      <c r="H15098" s="18" t="s">
        <v>15</v>
      </c>
      <c r="I15098" s="18" t="str">
        <f>IF(Table1[[#This Row],[Package Price]]&gt;250,"Direct","Online")</f>
        <v>Online</v>
      </c>
    </row>
    <row r="15099" spans="2:9" x14ac:dyDescent="0.25">
      <c r="B15099" s="6" t="s">
        <v>15146</v>
      </c>
      <c r="C15099" s="4">
        <v>43873</v>
      </c>
      <c r="D15099" s="16" t="s">
        <v>21857</v>
      </c>
      <c r="E15099" s="10">
        <v>244.99999999999997</v>
      </c>
      <c r="F15099" s="12">
        <v>25.9</v>
      </c>
      <c r="G15099" s="10">
        <f>Table1[[#This Row],[Package Price]]*Table1[[#This Row],[Participants]]</f>
        <v>6345.4999999999991</v>
      </c>
      <c r="H15099" s="18" t="s">
        <v>36</v>
      </c>
      <c r="I15099" s="18" t="str">
        <f>IF(Table1[[#This Row],[Package Price]]&gt;250,"Direct","Online")</f>
        <v>Online</v>
      </c>
    </row>
    <row r="15100" spans="2:9" x14ac:dyDescent="0.25">
      <c r="B15100" s="6" t="s">
        <v>15142</v>
      </c>
      <c r="C15100" s="4">
        <v>43873</v>
      </c>
      <c r="D15100" s="16" t="s">
        <v>21877</v>
      </c>
      <c r="E15100" s="10">
        <v>280.875</v>
      </c>
      <c r="F15100" s="12">
        <v>8.75</v>
      </c>
      <c r="G15100" s="10">
        <f>Table1[[#This Row],[Package Price]]*Table1[[#This Row],[Participants]]</f>
        <v>2457.65625</v>
      </c>
      <c r="H15100" s="18" t="s">
        <v>23</v>
      </c>
      <c r="I15100" s="18" t="str">
        <f>IF(Table1[[#This Row],[Package Price]]&gt;250,"Direct","Online")</f>
        <v>Direct</v>
      </c>
    </row>
    <row r="15101" spans="2:9" x14ac:dyDescent="0.25">
      <c r="B15101" s="6" t="s">
        <v>15157</v>
      </c>
      <c r="C15101" s="4">
        <v>43874</v>
      </c>
      <c r="D15101" s="16" t="s">
        <v>21872</v>
      </c>
      <c r="E15101" s="10">
        <v>210</v>
      </c>
      <c r="F15101" s="12">
        <v>11.2</v>
      </c>
      <c r="G15101" s="10">
        <f>Table1[[#This Row],[Package Price]]*Table1[[#This Row],[Participants]]</f>
        <v>2352</v>
      </c>
      <c r="H15101" s="18" t="s">
        <v>30</v>
      </c>
      <c r="I15101" s="18" t="str">
        <f>IF(Table1[[#This Row],[Package Price]]&gt;250,"Direct","Online")</f>
        <v>Online</v>
      </c>
    </row>
    <row r="15102" spans="2:9" x14ac:dyDescent="0.25">
      <c r="B15102" s="6" t="s">
        <v>15159</v>
      </c>
      <c r="C15102" s="4">
        <v>43874</v>
      </c>
      <c r="D15102" s="16" t="s">
        <v>21870</v>
      </c>
      <c r="E15102" s="10">
        <v>227.49999999999997</v>
      </c>
      <c r="F15102" s="12">
        <v>26.599999999999998</v>
      </c>
      <c r="G15102" s="10">
        <f>Table1[[#This Row],[Package Price]]*Table1[[#This Row],[Participants]]</f>
        <v>6051.4999999999991</v>
      </c>
      <c r="H15102" s="18" t="s">
        <v>3</v>
      </c>
      <c r="I15102" s="18" t="str">
        <f>IF(Table1[[#This Row],[Package Price]]&gt;250,"Direct","Online")</f>
        <v>Online</v>
      </c>
    </row>
    <row r="15103" spans="2:9" x14ac:dyDescent="0.25">
      <c r="B15103" s="6" t="s">
        <v>15164</v>
      </c>
      <c r="C15103" s="4">
        <v>43874</v>
      </c>
      <c r="D15103" s="16" t="s">
        <v>21864</v>
      </c>
      <c r="E15103" s="10">
        <v>396.02499999999998</v>
      </c>
      <c r="F15103" s="12">
        <v>5.6</v>
      </c>
      <c r="G15103" s="10">
        <f>Table1[[#This Row],[Package Price]]*Table1[[#This Row],[Participants]]</f>
        <v>2217.7399999999998</v>
      </c>
      <c r="H15103" s="18" t="s">
        <v>45</v>
      </c>
      <c r="I15103" s="18" t="str">
        <f>IF(Table1[[#This Row],[Package Price]]&gt;250,"Direct","Online")</f>
        <v>Direct</v>
      </c>
    </row>
    <row r="15104" spans="2:9" x14ac:dyDescent="0.25">
      <c r="B15104" s="6" t="s">
        <v>15167</v>
      </c>
      <c r="C15104" s="4">
        <v>43874</v>
      </c>
      <c r="D15104" s="16" t="s">
        <v>21861</v>
      </c>
      <c r="E15104" s="10">
        <v>284.375</v>
      </c>
      <c r="F15104" s="12">
        <v>2.4499999999999997</v>
      </c>
      <c r="G15104" s="10">
        <f>Table1[[#This Row],[Package Price]]*Table1[[#This Row],[Participants]]</f>
        <v>696.71874999999989</v>
      </c>
      <c r="H15104" s="18" t="s">
        <v>41</v>
      </c>
      <c r="I15104" s="18" t="str">
        <f>IF(Table1[[#This Row],[Package Price]]&gt;250,"Direct","Online")</f>
        <v>Direct</v>
      </c>
    </row>
    <row r="15105" spans="2:9" x14ac:dyDescent="0.25">
      <c r="B15105" s="6" t="s">
        <v>15165</v>
      </c>
      <c r="C15105" s="4">
        <v>43874</v>
      </c>
      <c r="D15105" s="16" t="s">
        <v>21874</v>
      </c>
      <c r="E15105" s="10">
        <v>109.63749999999999</v>
      </c>
      <c r="F15105" s="12">
        <v>1.75</v>
      </c>
      <c r="G15105" s="10">
        <f>Table1[[#This Row],[Package Price]]*Table1[[#This Row],[Participants]]</f>
        <v>191.86562499999997</v>
      </c>
      <c r="H15105" s="18" t="s">
        <v>24</v>
      </c>
      <c r="I15105" s="18" t="str">
        <f>IF(Table1[[#This Row],[Package Price]]&gt;250,"Direct","Online")</f>
        <v>Online</v>
      </c>
    </row>
    <row r="15106" spans="2:9" x14ac:dyDescent="0.25">
      <c r="B15106" s="6" t="s">
        <v>15153</v>
      </c>
      <c r="C15106" s="4">
        <v>43874</v>
      </c>
      <c r="D15106" s="16" t="s">
        <v>21875</v>
      </c>
      <c r="E15106" s="10">
        <v>280</v>
      </c>
      <c r="F15106" s="12">
        <v>2.0999999999999996</v>
      </c>
      <c r="G15106" s="10">
        <f>Table1[[#This Row],[Package Price]]*Table1[[#This Row],[Participants]]</f>
        <v>587.99999999999989</v>
      </c>
      <c r="H15106" s="18" t="s">
        <v>5</v>
      </c>
      <c r="I15106" s="18" t="str">
        <f>IF(Table1[[#This Row],[Package Price]]&gt;250,"Direct","Online")</f>
        <v>Direct</v>
      </c>
    </row>
    <row r="15107" spans="2:9" x14ac:dyDescent="0.25">
      <c r="B15107" s="6" t="s">
        <v>15166</v>
      </c>
      <c r="C15107" s="4">
        <v>43874</v>
      </c>
      <c r="D15107" s="16" t="s">
        <v>21866</v>
      </c>
      <c r="E15107" s="10">
        <v>319.375</v>
      </c>
      <c r="F15107" s="12">
        <v>2.4499999999999997</v>
      </c>
      <c r="G15107" s="10">
        <f>Table1[[#This Row],[Package Price]]*Table1[[#This Row],[Participants]]</f>
        <v>782.46874999999989</v>
      </c>
      <c r="H15107" s="18" t="s">
        <v>12</v>
      </c>
      <c r="I15107" s="18" t="str">
        <f>IF(Table1[[#This Row],[Package Price]]&gt;250,"Direct","Online")</f>
        <v>Direct</v>
      </c>
    </row>
    <row r="15108" spans="2:9" x14ac:dyDescent="0.25">
      <c r="B15108" s="6" t="s">
        <v>15154</v>
      </c>
      <c r="C15108" s="4">
        <v>43874</v>
      </c>
      <c r="D15108" s="16" t="s">
        <v>21862</v>
      </c>
      <c r="E15108" s="10">
        <v>543.375</v>
      </c>
      <c r="F15108" s="12">
        <v>7.6999999999999993</v>
      </c>
      <c r="G15108" s="10">
        <f>Table1[[#This Row],[Package Price]]*Table1[[#This Row],[Participants]]</f>
        <v>4183.9874999999993</v>
      </c>
      <c r="H15108" s="18" t="s">
        <v>34</v>
      </c>
      <c r="I15108" s="18" t="str">
        <f>IF(Table1[[#This Row],[Package Price]]&gt;250,"Direct","Online")</f>
        <v>Direct</v>
      </c>
    </row>
    <row r="15109" spans="2:9" x14ac:dyDescent="0.25">
      <c r="B15109" s="6" t="s">
        <v>15156</v>
      </c>
      <c r="C15109" s="4">
        <v>43874</v>
      </c>
      <c r="D15109" s="16" t="s">
        <v>21868</v>
      </c>
      <c r="E15109" s="10">
        <v>284.72499999999997</v>
      </c>
      <c r="F15109" s="12">
        <v>0.7</v>
      </c>
      <c r="G15109" s="10">
        <f>Table1[[#This Row],[Package Price]]*Table1[[#This Row],[Participants]]</f>
        <v>199.30749999999998</v>
      </c>
      <c r="H15109" s="18" t="s">
        <v>1</v>
      </c>
      <c r="I15109" s="18" t="str">
        <f>IF(Table1[[#This Row],[Package Price]]&gt;250,"Direct","Online")</f>
        <v>Direct</v>
      </c>
    </row>
    <row r="15110" spans="2:9" x14ac:dyDescent="0.25">
      <c r="B15110" s="6" t="s">
        <v>15155</v>
      </c>
      <c r="C15110" s="4">
        <v>43874</v>
      </c>
      <c r="D15110" s="16" t="s">
        <v>21867</v>
      </c>
      <c r="E15110" s="10">
        <v>358.75</v>
      </c>
      <c r="F15110" s="12">
        <v>0.7</v>
      </c>
      <c r="G15110" s="10">
        <f>Table1[[#This Row],[Package Price]]*Table1[[#This Row],[Participants]]</f>
        <v>251.12499999999997</v>
      </c>
      <c r="H15110" s="18" t="s">
        <v>22</v>
      </c>
      <c r="I15110" s="18" t="str">
        <f>IF(Table1[[#This Row],[Package Price]]&gt;250,"Direct","Online")</f>
        <v>Direct</v>
      </c>
    </row>
    <row r="15111" spans="2:9" x14ac:dyDescent="0.25">
      <c r="B15111" s="6" t="s">
        <v>15160</v>
      </c>
      <c r="C15111" s="4">
        <v>43874</v>
      </c>
      <c r="D15111" s="16" t="s">
        <v>21863</v>
      </c>
      <c r="E15111" s="10">
        <v>457.62499999999994</v>
      </c>
      <c r="F15111" s="12">
        <v>15.399999999999999</v>
      </c>
      <c r="G15111" s="10">
        <f>Table1[[#This Row],[Package Price]]*Table1[[#This Row],[Participants]]</f>
        <v>7047.4249999999984</v>
      </c>
      <c r="H15111" s="18" t="s">
        <v>32</v>
      </c>
      <c r="I15111" s="18" t="str">
        <f>IF(Table1[[#This Row],[Package Price]]&gt;250,"Direct","Online")</f>
        <v>Direct</v>
      </c>
    </row>
    <row r="15112" spans="2:9" x14ac:dyDescent="0.25">
      <c r="B15112" s="6" t="s">
        <v>15161</v>
      </c>
      <c r="C15112" s="4">
        <v>43874</v>
      </c>
      <c r="D15112" s="16" t="s">
        <v>21865</v>
      </c>
      <c r="E15112" s="10">
        <v>395.5</v>
      </c>
      <c r="F15112" s="12">
        <v>19.95</v>
      </c>
      <c r="G15112" s="10">
        <f>Table1[[#This Row],[Package Price]]*Table1[[#This Row],[Participants]]</f>
        <v>7890.2249999999995</v>
      </c>
      <c r="H15112" s="18" t="s">
        <v>49</v>
      </c>
      <c r="I15112" s="18" t="str">
        <f>IF(Table1[[#This Row],[Package Price]]&gt;250,"Direct","Online")</f>
        <v>Direct</v>
      </c>
    </row>
    <row r="15113" spans="2:9" x14ac:dyDescent="0.25">
      <c r="B15113" s="6" t="s">
        <v>15168</v>
      </c>
      <c r="C15113" s="4">
        <v>43874</v>
      </c>
      <c r="D15113" s="16" t="s">
        <v>21856</v>
      </c>
      <c r="E15113" s="10">
        <v>280</v>
      </c>
      <c r="F15113" s="12">
        <v>1.0499999999999998</v>
      </c>
      <c r="G15113" s="10">
        <f>Table1[[#This Row],[Package Price]]*Table1[[#This Row],[Participants]]</f>
        <v>293.99999999999994</v>
      </c>
      <c r="H15113" s="18" t="s">
        <v>20</v>
      </c>
      <c r="I15113" s="18" t="str">
        <f>IF(Table1[[#This Row],[Package Price]]&gt;250,"Direct","Online")</f>
        <v>Direct</v>
      </c>
    </row>
    <row r="15114" spans="2:9" x14ac:dyDescent="0.25">
      <c r="B15114" s="6" t="s">
        <v>15163</v>
      </c>
      <c r="C15114" s="4">
        <v>43874</v>
      </c>
      <c r="D15114" s="16" t="s">
        <v>21869</v>
      </c>
      <c r="E15114" s="10">
        <v>244.99999999999997</v>
      </c>
      <c r="F15114" s="12">
        <v>8.3999999999999986</v>
      </c>
      <c r="G15114" s="10">
        <f>Table1[[#This Row],[Package Price]]*Table1[[#This Row],[Participants]]</f>
        <v>2057.9999999999995</v>
      </c>
      <c r="H15114" s="18" t="s">
        <v>16</v>
      </c>
      <c r="I15114" s="18" t="str">
        <f>IF(Table1[[#This Row],[Package Price]]&gt;250,"Direct","Online")</f>
        <v>Online</v>
      </c>
    </row>
    <row r="15115" spans="2:9" x14ac:dyDescent="0.25">
      <c r="B15115" s="6" t="s">
        <v>15162</v>
      </c>
      <c r="C15115" s="4">
        <v>43874</v>
      </c>
      <c r="D15115" s="16" t="s">
        <v>21857</v>
      </c>
      <c r="E15115" s="10">
        <v>244.99999999999997</v>
      </c>
      <c r="F15115" s="12">
        <v>21</v>
      </c>
      <c r="G15115" s="10">
        <f>Table1[[#This Row],[Package Price]]*Table1[[#This Row],[Participants]]</f>
        <v>5144.9999999999991</v>
      </c>
      <c r="H15115" s="18" t="s">
        <v>37</v>
      </c>
      <c r="I15115" s="18" t="str">
        <f>IF(Table1[[#This Row],[Package Price]]&gt;250,"Direct","Online")</f>
        <v>Online</v>
      </c>
    </row>
    <row r="15116" spans="2:9" x14ac:dyDescent="0.25">
      <c r="B15116" s="6" t="s">
        <v>15158</v>
      </c>
      <c r="C15116" s="4">
        <v>43874</v>
      </c>
      <c r="D15116" s="16" t="s">
        <v>21877</v>
      </c>
      <c r="E15116" s="10">
        <v>280.875</v>
      </c>
      <c r="F15116" s="12">
        <v>22.4</v>
      </c>
      <c r="G15116" s="10">
        <f>Table1[[#This Row],[Package Price]]*Table1[[#This Row],[Participants]]</f>
        <v>6291.5999999999995</v>
      </c>
      <c r="H15116" s="18" t="s">
        <v>24</v>
      </c>
      <c r="I15116" s="18" t="str">
        <f>IF(Table1[[#This Row],[Package Price]]&gt;250,"Direct","Online")</f>
        <v>Direct</v>
      </c>
    </row>
    <row r="15117" spans="2:9" x14ac:dyDescent="0.25">
      <c r="B15117" s="6" t="s">
        <v>15173</v>
      </c>
      <c r="C15117" s="4">
        <v>43875</v>
      </c>
      <c r="D15117" s="16" t="s">
        <v>21872</v>
      </c>
      <c r="E15117" s="10">
        <v>210</v>
      </c>
      <c r="F15117" s="12">
        <v>3.8499999999999996</v>
      </c>
      <c r="G15117" s="10">
        <f>Table1[[#This Row],[Package Price]]*Table1[[#This Row],[Participants]]</f>
        <v>808.49999999999989</v>
      </c>
      <c r="H15117" s="18" t="s">
        <v>31</v>
      </c>
      <c r="I15117" s="18" t="str">
        <f>IF(Table1[[#This Row],[Package Price]]&gt;250,"Direct","Online")</f>
        <v>Online</v>
      </c>
    </row>
    <row r="15118" spans="2:9" x14ac:dyDescent="0.25">
      <c r="B15118" s="6" t="s">
        <v>15175</v>
      </c>
      <c r="C15118" s="4">
        <v>43875</v>
      </c>
      <c r="D15118" s="16" t="s">
        <v>21870</v>
      </c>
      <c r="E15118" s="10">
        <v>227.49999999999997</v>
      </c>
      <c r="F15118" s="12">
        <v>18.2</v>
      </c>
      <c r="G15118" s="10">
        <f>Table1[[#This Row],[Package Price]]*Table1[[#This Row],[Participants]]</f>
        <v>4140.4999999999991</v>
      </c>
      <c r="H15118" s="18" t="s">
        <v>4</v>
      </c>
      <c r="I15118" s="18" t="str">
        <f>IF(Table1[[#This Row],[Package Price]]&gt;250,"Direct","Online")</f>
        <v>Online</v>
      </c>
    </row>
    <row r="15119" spans="2:9" x14ac:dyDescent="0.25">
      <c r="B15119" s="6" t="s">
        <v>15180</v>
      </c>
      <c r="C15119" s="4">
        <v>43875</v>
      </c>
      <c r="D15119" s="16" t="s">
        <v>21864</v>
      </c>
      <c r="E15119" s="10">
        <v>396.02499999999998</v>
      </c>
      <c r="F15119" s="12">
        <v>10.85</v>
      </c>
      <c r="G15119" s="10">
        <f>Table1[[#This Row],[Package Price]]*Table1[[#This Row],[Participants]]</f>
        <v>4296.8712499999992</v>
      </c>
      <c r="H15119" s="18" t="s">
        <v>46</v>
      </c>
      <c r="I15119" s="18" t="str">
        <f>IF(Table1[[#This Row],[Package Price]]&gt;250,"Direct","Online")</f>
        <v>Direct</v>
      </c>
    </row>
    <row r="15120" spans="2:9" x14ac:dyDescent="0.25">
      <c r="B15120" s="6" t="s">
        <v>15183</v>
      </c>
      <c r="C15120" s="4">
        <v>43875</v>
      </c>
      <c r="D15120" s="16" t="s">
        <v>21861</v>
      </c>
      <c r="E15120" s="10">
        <v>284.375</v>
      </c>
      <c r="F15120" s="12">
        <v>2.4499999999999997</v>
      </c>
      <c r="G15120" s="10">
        <f>Table1[[#This Row],[Package Price]]*Table1[[#This Row],[Participants]]</f>
        <v>696.71874999999989</v>
      </c>
      <c r="H15120" s="18" t="s">
        <v>42</v>
      </c>
      <c r="I15120" s="18" t="str">
        <f>IF(Table1[[#This Row],[Package Price]]&gt;250,"Direct","Online")</f>
        <v>Direct</v>
      </c>
    </row>
    <row r="15121" spans="2:9" x14ac:dyDescent="0.25">
      <c r="B15121" s="6" t="s">
        <v>15181</v>
      </c>
      <c r="C15121" s="4">
        <v>43875</v>
      </c>
      <c r="D15121" s="16" t="s">
        <v>21874</v>
      </c>
      <c r="E15121" s="10">
        <v>109.63749999999999</v>
      </c>
      <c r="F15121" s="12">
        <v>1.75</v>
      </c>
      <c r="G15121" s="10">
        <f>Table1[[#This Row],[Package Price]]*Table1[[#This Row],[Participants]]</f>
        <v>191.86562499999997</v>
      </c>
      <c r="H15121" s="18" t="s">
        <v>25</v>
      </c>
      <c r="I15121" s="18" t="str">
        <f>IF(Table1[[#This Row],[Package Price]]&gt;250,"Direct","Online")</f>
        <v>Online</v>
      </c>
    </row>
    <row r="15122" spans="2:9" x14ac:dyDescent="0.25">
      <c r="B15122" s="6" t="s">
        <v>15169</v>
      </c>
      <c r="C15122" s="4">
        <v>43875</v>
      </c>
      <c r="D15122" s="16" t="s">
        <v>21875</v>
      </c>
      <c r="E15122" s="10">
        <v>280</v>
      </c>
      <c r="F15122" s="12">
        <v>2.0999999999999996</v>
      </c>
      <c r="G15122" s="10">
        <f>Table1[[#This Row],[Package Price]]*Table1[[#This Row],[Participants]]</f>
        <v>587.99999999999989</v>
      </c>
      <c r="H15122" s="18" t="s">
        <v>6</v>
      </c>
      <c r="I15122" s="18" t="str">
        <f>IF(Table1[[#This Row],[Package Price]]&gt;250,"Direct","Online")</f>
        <v>Direct</v>
      </c>
    </row>
    <row r="15123" spans="2:9" x14ac:dyDescent="0.25">
      <c r="B15123" s="6" t="s">
        <v>15182</v>
      </c>
      <c r="C15123" s="4">
        <v>43875</v>
      </c>
      <c r="D15123" s="16" t="s">
        <v>21866</v>
      </c>
      <c r="E15123" s="10">
        <v>319.375</v>
      </c>
      <c r="F15123" s="12">
        <v>2.4499999999999997</v>
      </c>
      <c r="G15123" s="10">
        <f>Table1[[#This Row],[Package Price]]*Table1[[#This Row],[Participants]]</f>
        <v>782.46874999999989</v>
      </c>
      <c r="H15123" s="18" t="s">
        <v>13</v>
      </c>
      <c r="I15123" s="18" t="str">
        <f>IF(Table1[[#This Row],[Package Price]]&gt;250,"Direct","Online")</f>
        <v>Direct</v>
      </c>
    </row>
    <row r="15124" spans="2:9" x14ac:dyDescent="0.25">
      <c r="B15124" s="6" t="s">
        <v>15170</v>
      </c>
      <c r="C15124" s="4">
        <v>43875</v>
      </c>
      <c r="D15124" s="16" t="s">
        <v>21862</v>
      </c>
      <c r="E15124" s="10">
        <v>543.375</v>
      </c>
      <c r="F15124" s="12">
        <v>2.8</v>
      </c>
      <c r="G15124" s="10">
        <f>Table1[[#This Row],[Package Price]]*Table1[[#This Row],[Participants]]</f>
        <v>1521.4499999999998</v>
      </c>
      <c r="H15124" s="18" t="s">
        <v>35</v>
      </c>
      <c r="I15124" s="18" t="str">
        <f>IF(Table1[[#This Row],[Package Price]]&gt;250,"Direct","Online")</f>
        <v>Direct</v>
      </c>
    </row>
    <row r="15125" spans="2:9" x14ac:dyDescent="0.25">
      <c r="B15125" s="6" t="s">
        <v>15172</v>
      </c>
      <c r="C15125" s="4">
        <v>43875</v>
      </c>
      <c r="D15125" s="16" t="s">
        <v>21868</v>
      </c>
      <c r="E15125" s="10">
        <v>284.72499999999997</v>
      </c>
      <c r="F15125" s="12">
        <v>0.7</v>
      </c>
      <c r="G15125" s="10">
        <f>Table1[[#This Row],[Package Price]]*Table1[[#This Row],[Participants]]</f>
        <v>199.30749999999998</v>
      </c>
      <c r="H15125" s="18" t="s">
        <v>2</v>
      </c>
      <c r="I15125" s="18" t="str">
        <f>IF(Table1[[#This Row],[Package Price]]&gt;250,"Direct","Online")</f>
        <v>Direct</v>
      </c>
    </row>
    <row r="15126" spans="2:9" x14ac:dyDescent="0.25">
      <c r="B15126" s="6" t="s">
        <v>15171</v>
      </c>
      <c r="C15126" s="4">
        <v>43875</v>
      </c>
      <c r="D15126" s="16" t="s">
        <v>21867</v>
      </c>
      <c r="E15126" s="10">
        <v>358.75</v>
      </c>
      <c r="F15126" s="12">
        <v>1.0499999999999998</v>
      </c>
      <c r="G15126" s="10">
        <f>Table1[[#This Row],[Package Price]]*Table1[[#This Row],[Participants]]</f>
        <v>376.68749999999994</v>
      </c>
      <c r="H15126" s="18" t="s">
        <v>23</v>
      </c>
      <c r="I15126" s="18" t="str">
        <f>IF(Table1[[#This Row],[Package Price]]&gt;250,"Direct","Online")</f>
        <v>Direct</v>
      </c>
    </row>
    <row r="15127" spans="2:9" x14ac:dyDescent="0.25">
      <c r="B15127" s="6" t="s">
        <v>15176</v>
      </c>
      <c r="C15127" s="4">
        <v>43875</v>
      </c>
      <c r="D15127" s="16" t="s">
        <v>21863</v>
      </c>
      <c r="E15127" s="10">
        <v>457.62499999999994</v>
      </c>
      <c r="F15127" s="12">
        <v>8.3999999999999986</v>
      </c>
      <c r="G15127" s="10">
        <f>Table1[[#This Row],[Package Price]]*Table1[[#This Row],[Participants]]</f>
        <v>3844.0499999999988</v>
      </c>
      <c r="H15127" s="18" t="s">
        <v>33</v>
      </c>
      <c r="I15127" s="18" t="str">
        <f>IF(Table1[[#This Row],[Package Price]]&gt;250,"Direct","Online")</f>
        <v>Direct</v>
      </c>
    </row>
    <row r="15128" spans="2:9" x14ac:dyDescent="0.25">
      <c r="B15128" s="6" t="s">
        <v>15177</v>
      </c>
      <c r="C15128" s="4">
        <v>43875</v>
      </c>
      <c r="D15128" s="16" t="s">
        <v>21865</v>
      </c>
      <c r="E15128" s="10">
        <v>395.5</v>
      </c>
      <c r="F15128" s="12">
        <v>4.1999999999999993</v>
      </c>
      <c r="G15128" s="10">
        <f>Table1[[#This Row],[Package Price]]*Table1[[#This Row],[Participants]]</f>
        <v>1661.0999999999997</v>
      </c>
      <c r="H15128" s="18" t="s">
        <v>0</v>
      </c>
      <c r="I15128" s="18" t="str">
        <f>IF(Table1[[#This Row],[Package Price]]&gt;250,"Direct","Online")</f>
        <v>Direct</v>
      </c>
    </row>
    <row r="15129" spans="2:9" x14ac:dyDescent="0.25">
      <c r="B15129" s="6" t="s">
        <v>15184</v>
      </c>
      <c r="C15129" s="4">
        <v>43875</v>
      </c>
      <c r="D15129" s="16" t="s">
        <v>21856</v>
      </c>
      <c r="E15129" s="10">
        <v>280</v>
      </c>
      <c r="F15129" s="12">
        <v>1.0499999999999998</v>
      </c>
      <c r="G15129" s="10">
        <f>Table1[[#This Row],[Package Price]]*Table1[[#This Row],[Participants]]</f>
        <v>293.99999999999994</v>
      </c>
      <c r="H15129" s="18" t="s">
        <v>21</v>
      </c>
      <c r="I15129" s="18" t="str">
        <f>IF(Table1[[#This Row],[Package Price]]&gt;250,"Direct","Online")</f>
        <v>Direct</v>
      </c>
    </row>
    <row r="15130" spans="2:9" x14ac:dyDescent="0.25">
      <c r="B15130" s="6" t="s">
        <v>15179</v>
      </c>
      <c r="C15130" s="4">
        <v>43875</v>
      </c>
      <c r="D15130" s="16" t="s">
        <v>21869</v>
      </c>
      <c r="E15130" s="10">
        <v>244.99999999999997</v>
      </c>
      <c r="F15130" s="12">
        <v>4.1999999999999993</v>
      </c>
      <c r="G15130" s="10">
        <f>Table1[[#This Row],[Package Price]]*Table1[[#This Row],[Participants]]</f>
        <v>1028.9999999999998</v>
      </c>
      <c r="H15130" s="18" t="s">
        <v>17</v>
      </c>
      <c r="I15130" s="18" t="str">
        <f>IF(Table1[[#This Row],[Package Price]]&gt;250,"Direct","Online")</f>
        <v>Online</v>
      </c>
    </row>
    <row r="15131" spans="2:9" x14ac:dyDescent="0.25">
      <c r="B15131" s="6" t="s">
        <v>15178</v>
      </c>
      <c r="C15131" s="4">
        <v>43875</v>
      </c>
      <c r="D15131" s="16" t="s">
        <v>21857</v>
      </c>
      <c r="E15131" s="10">
        <v>244.99999999999997</v>
      </c>
      <c r="F15131" s="12">
        <v>8.3999999999999986</v>
      </c>
      <c r="G15131" s="10">
        <f>Table1[[#This Row],[Package Price]]*Table1[[#This Row],[Participants]]</f>
        <v>2057.9999999999995</v>
      </c>
      <c r="H15131" s="18" t="s">
        <v>38</v>
      </c>
      <c r="I15131" s="18" t="str">
        <f>IF(Table1[[#This Row],[Package Price]]&gt;250,"Direct","Online")</f>
        <v>Online</v>
      </c>
    </row>
    <row r="15132" spans="2:9" x14ac:dyDescent="0.25">
      <c r="B15132" s="6" t="s">
        <v>15174</v>
      </c>
      <c r="C15132" s="4">
        <v>43875</v>
      </c>
      <c r="D15132" s="16" t="s">
        <v>21877</v>
      </c>
      <c r="E15132" s="10">
        <v>280.875</v>
      </c>
      <c r="F15132" s="12">
        <v>2.0999999999999996</v>
      </c>
      <c r="G15132" s="10">
        <f>Table1[[#This Row],[Package Price]]*Table1[[#This Row],[Participants]]</f>
        <v>589.83749999999986</v>
      </c>
      <c r="H15132" s="18" t="s">
        <v>25</v>
      </c>
      <c r="I15132" s="18" t="str">
        <f>IF(Table1[[#This Row],[Package Price]]&gt;250,"Direct","Online")</f>
        <v>Direct</v>
      </c>
    </row>
    <row r="15133" spans="2:9" x14ac:dyDescent="0.25">
      <c r="B15133" s="6" t="s">
        <v>15189</v>
      </c>
      <c r="C15133" s="4">
        <v>43876</v>
      </c>
      <c r="D15133" s="16" t="s">
        <v>21872</v>
      </c>
      <c r="E15133" s="10">
        <v>210</v>
      </c>
      <c r="F15133" s="12">
        <v>6.3</v>
      </c>
      <c r="G15133" s="10">
        <f>Table1[[#This Row],[Package Price]]*Table1[[#This Row],[Participants]]</f>
        <v>1323</v>
      </c>
      <c r="H15133" s="18" t="s">
        <v>32</v>
      </c>
      <c r="I15133" s="18" t="str">
        <f>IF(Table1[[#This Row],[Package Price]]&gt;250,"Direct","Online")</f>
        <v>Online</v>
      </c>
    </row>
    <row r="15134" spans="2:9" x14ac:dyDescent="0.25">
      <c r="B15134" s="6" t="s">
        <v>15191</v>
      </c>
      <c r="C15134" s="4">
        <v>43876</v>
      </c>
      <c r="D15134" s="16" t="s">
        <v>21870</v>
      </c>
      <c r="E15134" s="10">
        <v>227.49999999999997</v>
      </c>
      <c r="F15134" s="12">
        <v>14.35</v>
      </c>
      <c r="G15134" s="10">
        <f>Table1[[#This Row],[Package Price]]*Table1[[#This Row],[Participants]]</f>
        <v>3264.6249999999995</v>
      </c>
      <c r="H15134" s="18" t="s">
        <v>5</v>
      </c>
      <c r="I15134" s="18" t="str">
        <f>IF(Table1[[#This Row],[Package Price]]&gt;250,"Direct","Online")</f>
        <v>Online</v>
      </c>
    </row>
    <row r="15135" spans="2:9" x14ac:dyDescent="0.25">
      <c r="B15135" s="6" t="s">
        <v>15196</v>
      </c>
      <c r="C15135" s="4">
        <v>43876</v>
      </c>
      <c r="D15135" s="16" t="s">
        <v>21864</v>
      </c>
      <c r="E15135" s="10">
        <v>396.02499999999998</v>
      </c>
      <c r="F15135" s="12">
        <v>4.55</v>
      </c>
      <c r="G15135" s="10">
        <f>Table1[[#This Row],[Package Price]]*Table1[[#This Row],[Participants]]</f>
        <v>1801.9137499999999</v>
      </c>
      <c r="H15135" s="18" t="s">
        <v>47</v>
      </c>
      <c r="I15135" s="18" t="str">
        <f>IF(Table1[[#This Row],[Package Price]]&gt;250,"Direct","Online")</f>
        <v>Direct</v>
      </c>
    </row>
    <row r="15136" spans="2:9" x14ac:dyDescent="0.25">
      <c r="B15136" s="6" t="s">
        <v>15199</v>
      </c>
      <c r="C15136" s="4">
        <v>43876</v>
      </c>
      <c r="D15136" s="16" t="s">
        <v>21861</v>
      </c>
      <c r="E15136" s="10">
        <v>284.375</v>
      </c>
      <c r="F15136" s="12">
        <v>2.4499999999999997</v>
      </c>
      <c r="G15136" s="10">
        <f>Table1[[#This Row],[Package Price]]*Table1[[#This Row],[Participants]]</f>
        <v>696.71874999999989</v>
      </c>
      <c r="H15136" s="18" t="s">
        <v>43</v>
      </c>
      <c r="I15136" s="18" t="str">
        <f>IF(Table1[[#This Row],[Package Price]]&gt;250,"Direct","Online")</f>
        <v>Direct</v>
      </c>
    </row>
    <row r="15137" spans="2:9" x14ac:dyDescent="0.25">
      <c r="B15137" s="6" t="s">
        <v>15197</v>
      </c>
      <c r="C15137" s="4">
        <v>43876</v>
      </c>
      <c r="D15137" s="16" t="s">
        <v>21874</v>
      </c>
      <c r="E15137" s="10">
        <v>109.63749999999999</v>
      </c>
      <c r="F15137" s="12">
        <v>1.75</v>
      </c>
      <c r="G15137" s="10">
        <f>Table1[[#This Row],[Package Price]]*Table1[[#This Row],[Participants]]</f>
        <v>191.86562499999997</v>
      </c>
      <c r="H15137" s="18" t="s">
        <v>26</v>
      </c>
      <c r="I15137" s="18" t="str">
        <f>IF(Table1[[#This Row],[Package Price]]&gt;250,"Direct","Online")</f>
        <v>Online</v>
      </c>
    </row>
    <row r="15138" spans="2:9" x14ac:dyDescent="0.25">
      <c r="B15138" s="6" t="s">
        <v>15185</v>
      </c>
      <c r="C15138" s="4">
        <v>43876</v>
      </c>
      <c r="D15138" s="16" t="s">
        <v>21875</v>
      </c>
      <c r="E15138" s="10">
        <v>280</v>
      </c>
      <c r="F15138" s="12">
        <v>2.0999999999999996</v>
      </c>
      <c r="G15138" s="10">
        <f>Table1[[#This Row],[Package Price]]*Table1[[#This Row],[Participants]]</f>
        <v>587.99999999999989</v>
      </c>
      <c r="H15138" s="18" t="s">
        <v>7</v>
      </c>
      <c r="I15138" s="18" t="str">
        <f>IF(Table1[[#This Row],[Package Price]]&gt;250,"Direct","Online")</f>
        <v>Direct</v>
      </c>
    </row>
    <row r="15139" spans="2:9" x14ac:dyDescent="0.25">
      <c r="B15139" s="6" t="s">
        <v>15198</v>
      </c>
      <c r="C15139" s="4">
        <v>43876</v>
      </c>
      <c r="D15139" s="16" t="s">
        <v>21866</v>
      </c>
      <c r="E15139" s="10">
        <v>319.375</v>
      </c>
      <c r="F15139" s="12">
        <v>2.4499999999999997</v>
      </c>
      <c r="G15139" s="10">
        <f>Table1[[#This Row],[Package Price]]*Table1[[#This Row],[Participants]]</f>
        <v>782.46874999999989</v>
      </c>
      <c r="H15139" s="18" t="s">
        <v>14</v>
      </c>
      <c r="I15139" s="18" t="str">
        <f>IF(Table1[[#This Row],[Package Price]]&gt;250,"Direct","Online")</f>
        <v>Direct</v>
      </c>
    </row>
    <row r="15140" spans="2:9" x14ac:dyDescent="0.25">
      <c r="B15140" s="6" t="s">
        <v>15186</v>
      </c>
      <c r="C15140" s="4">
        <v>43876</v>
      </c>
      <c r="D15140" s="16" t="s">
        <v>21862</v>
      </c>
      <c r="E15140" s="10">
        <v>543.375</v>
      </c>
      <c r="F15140" s="12">
        <v>6.3</v>
      </c>
      <c r="G15140" s="10">
        <f>Table1[[#This Row],[Package Price]]*Table1[[#This Row],[Participants]]</f>
        <v>3423.2624999999998</v>
      </c>
      <c r="H15140" s="18" t="s">
        <v>36</v>
      </c>
      <c r="I15140" s="18" t="str">
        <f>IF(Table1[[#This Row],[Package Price]]&gt;250,"Direct","Online")</f>
        <v>Direct</v>
      </c>
    </row>
    <row r="15141" spans="2:9" x14ac:dyDescent="0.25">
      <c r="B15141" s="6" t="s">
        <v>15188</v>
      </c>
      <c r="C15141" s="4">
        <v>43876</v>
      </c>
      <c r="D15141" s="16" t="s">
        <v>21868</v>
      </c>
      <c r="E15141" s="10">
        <v>284.72499999999997</v>
      </c>
      <c r="F15141" s="12">
        <v>2.0999999999999996</v>
      </c>
      <c r="G15141" s="10">
        <f>Table1[[#This Row],[Package Price]]*Table1[[#This Row],[Participants]]</f>
        <v>597.92249999999979</v>
      </c>
      <c r="H15141" s="18" t="s">
        <v>3</v>
      </c>
      <c r="I15141" s="18" t="str">
        <f>IF(Table1[[#This Row],[Package Price]]&gt;250,"Direct","Online")</f>
        <v>Direct</v>
      </c>
    </row>
    <row r="15142" spans="2:9" x14ac:dyDescent="0.25">
      <c r="B15142" s="6" t="s">
        <v>15187</v>
      </c>
      <c r="C15142" s="4">
        <v>43876</v>
      </c>
      <c r="D15142" s="16" t="s">
        <v>21867</v>
      </c>
      <c r="E15142" s="10">
        <v>358.75</v>
      </c>
      <c r="F15142" s="12">
        <v>1.0499999999999998</v>
      </c>
      <c r="G15142" s="10">
        <f>Table1[[#This Row],[Package Price]]*Table1[[#This Row],[Participants]]</f>
        <v>376.68749999999994</v>
      </c>
      <c r="H15142" s="18" t="s">
        <v>24</v>
      </c>
      <c r="I15142" s="18" t="str">
        <f>IF(Table1[[#This Row],[Package Price]]&gt;250,"Direct","Online")</f>
        <v>Direct</v>
      </c>
    </row>
    <row r="15143" spans="2:9" x14ac:dyDescent="0.25">
      <c r="B15143" s="6" t="s">
        <v>15192</v>
      </c>
      <c r="C15143" s="4">
        <v>43876</v>
      </c>
      <c r="D15143" s="16" t="s">
        <v>21863</v>
      </c>
      <c r="E15143" s="10">
        <v>457.62499999999994</v>
      </c>
      <c r="F15143" s="12">
        <v>4.55</v>
      </c>
      <c r="G15143" s="10">
        <f>Table1[[#This Row],[Package Price]]*Table1[[#This Row],[Participants]]</f>
        <v>2082.1937499999995</v>
      </c>
      <c r="H15143" s="18" t="s">
        <v>34</v>
      </c>
      <c r="I15143" s="18" t="str">
        <f>IF(Table1[[#This Row],[Package Price]]&gt;250,"Direct","Online")</f>
        <v>Direct</v>
      </c>
    </row>
    <row r="15144" spans="2:9" x14ac:dyDescent="0.25">
      <c r="B15144" s="6" t="s">
        <v>15193</v>
      </c>
      <c r="C15144" s="4">
        <v>43876</v>
      </c>
      <c r="D15144" s="16" t="s">
        <v>21865</v>
      </c>
      <c r="E15144" s="10">
        <v>395.5</v>
      </c>
      <c r="F15144" s="12">
        <v>2.0999999999999996</v>
      </c>
      <c r="G15144" s="10">
        <f>Table1[[#This Row],[Package Price]]*Table1[[#This Row],[Participants]]</f>
        <v>830.54999999999984</v>
      </c>
      <c r="H15144" s="18" t="s">
        <v>1</v>
      </c>
      <c r="I15144" s="18" t="str">
        <f>IF(Table1[[#This Row],[Package Price]]&gt;250,"Direct","Online")</f>
        <v>Direct</v>
      </c>
    </row>
    <row r="15145" spans="2:9" x14ac:dyDescent="0.25">
      <c r="B15145" s="6" t="s">
        <v>15200</v>
      </c>
      <c r="C15145" s="4">
        <v>43876</v>
      </c>
      <c r="D15145" s="16" t="s">
        <v>21856</v>
      </c>
      <c r="E15145" s="10">
        <v>280</v>
      </c>
      <c r="F15145" s="12">
        <v>1.0499999999999998</v>
      </c>
      <c r="G15145" s="10">
        <f>Table1[[#This Row],[Package Price]]*Table1[[#This Row],[Participants]]</f>
        <v>293.99999999999994</v>
      </c>
      <c r="H15145" s="18" t="s">
        <v>22</v>
      </c>
      <c r="I15145" s="18" t="str">
        <f>IF(Table1[[#This Row],[Package Price]]&gt;250,"Direct","Online")</f>
        <v>Direct</v>
      </c>
    </row>
    <row r="15146" spans="2:9" x14ac:dyDescent="0.25">
      <c r="B15146" s="6" t="s">
        <v>15195</v>
      </c>
      <c r="C15146" s="4">
        <v>43876</v>
      </c>
      <c r="D15146" s="16" t="s">
        <v>21869</v>
      </c>
      <c r="E15146" s="10">
        <v>244.99999999999997</v>
      </c>
      <c r="F15146" s="12">
        <v>4.1999999999999993</v>
      </c>
      <c r="G15146" s="10">
        <f>Table1[[#This Row],[Package Price]]*Table1[[#This Row],[Participants]]</f>
        <v>1028.9999999999998</v>
      </c>
      <c r="H15146" s="18" t="s">
        <v>18</v>
      </c>
      <c r="I15146" s="18" t="str">
        <f>IF(Table1[[#This Row],[Package Price]]&gt;250,"Direct","Online")</f>
        <v>Online</v>
      </c>
    </row>
    <row r="15147" spans="2:9" x14ac:dyDescent="0.25">
      <c r="B15147" s="6" t="s">
        <v>15194</v>
      </c>
      <c r="C15147" s="4">
        <v>43876</v>
      </c>
      <c r="D15147" s="16" t="s">
        <v>21857</v>
      </c>
      <c r="E15147" s="10">
        <v>244.99999999999997</v>
      </c>
      <c r="F15147" s="12">
        <v>11.2</v>
      </c>
      <c r="G15147" s="10">
        <f>Table1[[#This Row],[Package Price]]*Table1[[#This Row],[Participants]]</f>
        <v>2743.9999999999995</v>
      </c>
      <c r="H15147" s="18" t="s">
        <v>39</v>
      </c>
      <c r="I15147" s="18" t="str">
        <f>IF(Table1[[#This Row],[Package Price]]&gt;250,"Direct","Online")</f>
        <v>Online</v>
      </c>
    </row>
    <row r="15148" spans="2:9" x14ac:dyDescent="0.25">
      <c r="B15148" s="6" t="s">
        <v>15190</v>
      </c>
      <c r="C15148" s="4">
        <v>43876</v>
      </c>
      <c r="D15148" s="16" t="s">
        <v>21877</v>
      </c>
      <c r="E15148" s="10">
        <v>280.875</v>
      </c>
      <c r="F15148" s="12">
        <v>6.6499999999999995</v>
      </c>
      <c r="G15148" s="10">
        <f>Table1[[#This Row],[Package Price]]*Table1[[#This Row],[Participants]]</f>
        <v>1867.8187499999999</v>
      </c>
      <c r="H15148" s="18" t="s">
        <v>26</v>
      </c>
      <c r="I15148" s="18" t="str">
        <f>IF(Table1[[#This Row],[Package Price]]&gt;250,"Direct","Online")</f>
        <v>Direct</v>
      </c>
    </row>
    <row r="15149" spans="2:9" x14ac:dyDescent="0.25">
      <c r="B15149" s="6" t="s">
        <v>15205</v>
      </c>
      <c r="C15149" s="4">
        <v>43877</v>
      </c>
      <c r="D15149" s="16" t="s">
        <v>21872</v>
      </c>
      <c r="E15149" s="10">
        <v>210</v>
      </c>
      <c r="F15149" s="12">
        <v>3.35</v>
      </c>
      <c r="G15149" s="10">
        <f>Table1[[#This Row],[Package Price]]*Table1[[#This Row],[Participants]]</f>
        <v>703.5</v>
      </c>
      <c r="H15149" s="18" t="s">
        <v>33</v>
      </c>
      <c r="I15149" s="18" t="str">
        <f>IF(Table1[[#This Row],[Package Price]]&gt;250,"Direct","Online")</f>
        <v>Online</v>
      </c>
    </row>
    <row r="15150" spans="2:9" x14ac:dyDescent="0.25">
      <c r="B15150" s="6" t="s">
        <v>15207</v>
      </c>
      <c r="C15150" s="4">
        <v>43877</v>
      </c>
      <c r="D15150" s="16" t="s">
        <v>21870</v>
      </c>
      <c r="E15150" s="10">
        <v>227.49999999999997</v>
      </c>
      <c r="F15150" s="12">
        <v>1.4</v>
      </c>
      <c r="G15150" s="10">
        <f>Table1[[#This Row],[Package Price]]*Table1[[#This Row],[Participants]]</f>
        <v>318.49999999999994</v>
      </c>
      <c r="H15150" s="18" t="s">
        <v>6</v>
      </c>
      <c r="I15150" s="18" t="str">
        <f>IF(Table1[[#This Row],[Package Price]]&gt;250,"Direct","Online")</f>
        <v>Online</v>
      </c>
    </row>
    <row r="15151" spans="2:9" x14ac:dyDescent="0.25">
      <c r="B15151" s="6" t="s">
        <v>15212</v>
      </c>
      <c r="C15151" s="4">
        <v>43877</v>
      </c>
      <c r="D15151" s="16" t="s">
        <v>21864</v>
      </c>
      <c r="E15151" s="10">
        <v>396.02499999999998</v>
      </c>
      <c r="F15151" s="12">
        <v>1.0499999999999998</v>
      </c>
      <c r="G15151" s="10">
        <f>Table1[[#This Row],[Package Price]]*Table1[[#This Row],[Participants]]</f>
        <v>415.8262499999999</v>
      </c>
      <c r="H15151" s="18" t="s">
        <v>48</v>
      </c>
      <c r="I15151" s="18" t="str">
        <f>IF(Table1[[#This Row],[Package Price]]&gt;250,"Direct","Online")</f>
        <v>Direct</v>
      </c>
    </row>
    <row r="15152" spans="2:9" x14ac:dyDescent="0.25">
      <c r="B15152" s="6" t="s">
        <v>15215</v>
      </c>
      <c r="C15152" s="4">
        <v>43877</v>
      </c>
      <c r="D15152" s="16" t="s">
        <v>21861</v>
      </c>
      <c r="E15152" s="10">
        <v>284.375</v>
      </c>
      <c r="F15152" s="12">
        <v>2.4499999999999997</v>
      </c>
      <c r="G15152" s="10">
        <f>Table1[[#This Row],[Package Price]]*Table1[[#This Row],[Participants]]</f>
        <v>696.71874999999989</v>
      </c>
      <c r="H15152" s="18" t="s">
        <v>44</v>
      </c>
      <c r="I15152" s="18" t="str">
        <f>IF(Table1[[#This Row],[Package Price]]&gt;250,"Direct","Online")</f>
        <v>Direct</v>
      </c>
    </row>
    <row r="15153" spans="2:9" x14ac:dyDescent="0.25">
      <c r="B15153" s="6" t="s">
        <v>15213</v>
      </c>
      <c r="C15153" s="4">
        <v>43877</v>
      </c>
      <c r="D15153" s="16" t="s">
        <v>21874</v>
      </c>
      <c r="E15153" s="10">
        <v>109.63749999999999</v>
      </c>
      <c r="F15153" s="12">
        <v>1.75</v>
      </c>
      <c r="G15153" s="10">
        <f>Table1[[#This Row],[Package Price]]*Table1[[#This Row],[Participants]]</f>
        <v>191.86562499999997</v>
      </c>
      <c r="H15153" s="18" t="s">
        <v>27</v>
      </c>
      <c r="I15153" s="18" t="str">
        <f>IF(Table1[[#This Row],[Package Price]]&gt;250,"Direct","Online")</f>
        <v>Online</v>
      </c>
    </row>
    <row r="15154" spans="2:9" x14ac:dyDescent="0.25">
      <c r="B15154" s="6" t="s">
        <v>15201</v>
      </c>
      <c r="C15154" s="4">
        <v>43877</v>
      </c>
      <c r="D15154" s="16" t="s">
        <v>21875</v>
      </c>
      <c r="E15154" s="10">
        <v>280</v>
      </c>
      <c r="F15154" s="12">
        <v>2.0999999999999996</v>
      </c>
      <c r="G15154" s="10">
        <f>Table1[[#This Row],[Package Price]]*Table1[[#This Row],[Participants]]</f>
        <v>587.99999999999989</v>
      </c>
      <c r="H15154" s="18" t="s">
        <v>8</v>
      </c>
      <c r="I15154" s="18" t="str">
        <f>IF(Table1[[#This Row],[Package Price]]&gt;250,"Direct","Online")</f>
        <v>Direct</v>
      </c>
    </row>
    <row r="15155" spans="2:9" x14ac:dyDescent="0.25">
      <c r="B15155" s="6" t="s">
        <v>15214</v>
      </c>
      <c r="C15155" s="4">
        <v>43877</v>
      </c>
      <c r="D15155" s="16" t="s">
        <v>21866</v>
      </c>
      <c r="E15155" s="10">
        <v>319.375</v>
      </c>
      <c r="F15155" s="12">
        <v>2.4499999999999997</v>
      </c>
      <c r="G15155" s="10">
        <f>Table1[[#This Row],[Package Price]]*Table1[[#This Row],[Participants]]</f>
        <v>782.46874999999989</v>
      </c>
      <c r="H15155" s="18" t="s">
        <v>15</v>
      </c>
      <c r="I15155" s="18" t="str">
        <f>IF(Table1[[#This Row],[Package Price]]&gt;250,"Direct","Online")</f>
        <v>Direct</v>
      </c>
    </row>
    <row r="15156" spans="2:9" x14ac:dyDescent="0.25">
      <c r="B15156" s="6" t="s">
        <v>15202</v>
      </c>
      <c r="C15156" s="4">
        <v>43877</v>
      </c>
      <c r="D15156" s="16" t="s">
        <v>21862</v>
      </c>
      <c r="E15156" s="10">
        <v>543.375</v>
      </c>
      <c r="F15156" s="12">
        <v>3.35</v>
      </c>
      <c r="G15156" s="10">
        <f>Table1[[#This Row],[Package Price]]*Table1[[#This Row],[Participants]]</f>
        <v>1820.3062500000001</v>
      </c>
      <c r="H15156" s="18" t="s">
        <v>37</v>
      </c>
      <c r="I15156" s="18" t="str">
        <f>IF(Table1[[#This Row],[Package Price]]&gt;250,"Direct","Online")</f>
        <v>Direct</v>
      </c>
    </row>
    <row r="15157" spans="2:9" x14ac:dyDescent="0.25">
      <c r="B15157" s="6" t="s">
        <v>15204</v>
      </c>
      <c r="C15157" s="4">
        <v>43877</v>
      </c>
      <c r="D15157" s="16" t="s">
        <v>21868</v>
      </c>
      <c r="E15157" s="10">
        <v>284.72499999999997</v>
      </c>
      <c r="F15157" s="12">
        <v>7.35</v>
      </c>
      <c r="G15157" s="10">
        <f>Table1[[#This Row],[Package Price]]*Table1[[#This Row],[Participants]]</f>
        <v>2092.7287499999998</v>
      </c>
      <c r="H15157" s="18" t="s">
        <v>4</v>
      </c>
      <c r="I15157" s="18" t="str">
        <f>IF(Table1[[#This Row],[Package Price]]&gt;250,"Direct","Online")</f>
        <v>Direct</v>
      </c>
    </row>
    <row r="15158" spans="2:9" x14ac:dyDescent="0.25">
      <c r="B15158" s="6" t="s">
        <v>15203</v>
      </c>
      <c r="C15158" s="4">
        <v>43877</v>
      </c>
      <c r="D15158" s="16" t="s">
        <v>21867</v>
      </c>
      <c r="E15158" s="10">
        <v>358.75</v>
      </c>
      <c r="F15158" s="12">
        <v>1.0499999999999998</v>
      </c>
      <c r="G15158" s="10">
        <f>Table1[[#This Row],[Package Price]]*Table1[[#This Row],[Participants]]</f>
        <v>376.68749999999994</v>
      </c>
      <c r="H15158" s="18" t="s">
        <v>25</v>
      </c>
      <c r="I15158" s="18" t="str">
        <f>IF(Table1[[#This Row],[Package Price]]&gt;250,"Direct","Online")</f>
        <v>Direct</v>
      </c>
    </row>
    <row r="15159" spans="2:9" x14ac:dyDescent="0.25">
      <c r="B15159" s="6" t="s">
        <v>15208</v>
      </c>
      <c r="C15159" s="4">
        <v>43877</v>
      </c>
      <c r="D15159" s="16" t="s">
        <v>21863</v>
      </c>
      <c r="E15159" s="10">
        <v>457.62499999999994</v>
      </c>
      <c r="F15159" s="12">
        <v>1.75</v>
      </c>
      <c r="G15159" s="10">
        <f>Table1[[#This Row],[Package Price]]*Table1[[#This Row],[Participants]]</f>
        <v>800.84374999999989</v>
      </c>
      <c r="H15159" s="18" t="s">
        <v>35</v>
      </c>
      <c r="I15159" s="18" t="str">
        <f>IF(Table1[[#This Row],[Package Price]]&gt;250,"Direct","Online")</f>
        <v>Direct</v>
      </c>
    </row>
    <row r="15160" spans="2:9" x14ac:dyDescent="0.25">
      <c r="B15160" s="6" t="s">
        <v>15209</v>
      </c>
      <c r="C15160" s="4">
        <v>43877</v>
      </c>
      <c r="D15160" s="16" t="s">
        <v>21865</v>
      </c>
      <c r="E15160" s="10">
        <v>395.5</v>
      </c>
      <c r="F15160" s="12">
        <v>2.0999999999999996</v>
      </c>
      <c r="G15160" s="10">
        <f>Table1[[#This Row],[Package Price]]*Table1[[#This Row],[Participants]]</f>
        <v>830.54999999999984</v>
      </c>
      <c r="H15160" s="18" t="s">
        <v>2</v>
      </c>
      <c r="I15160" s="18" t="str">
        <f>IF(Table1[[#This Row],[Package Price]]&gt;250,"Direct","Online")</f>
        <v>Direct</v>
      </c>
    </row>
    <row r="15161" spans="2:9" x14ac:dyDescent="0.25">
      <c r="B15161" s="6" t="s">
        <v>15216</v>
      </c>
      <c r="C15161" s="4">
        <v>43877</v>
      </c>
      <c r="D15161" s="16" t="s">
        <v>21856</v>
      </c>
      <c r="E15161" s="10">
        <v>280</v>
      </c>
      <c r="F15161" s="12">
        <v>1.0499999999999998</v>
      </c>
      <c r="G15161" s="10">
        <f>Table1[[#This Row],[Package Price]]*Table1[[#This Row],[Participants]]</f>
        <v>293.99999999999994</v>
      </c>
      <c r="H15161" s="18" t="s">
        <v>23</v>
      </c>
      <c r="I15161" s="18" t="str">
        <f>IF(Table1[[#This Row],[Package Price]]&gt;250,"Direct","Online")</f>
        <v>Direct</v>
      </c>
    </row>
    <row r="15162" spans="2:9" x14ac:dyDescent="0.25">
      <c r="B15162" s="6" t="s">
        <v>15211</v>
      </c>
      <c r="C15162" s="4">
        <v>43877</v>
      </c>
      <c r="D15162" s="16" t="s">
        <v>21869</v>
      </c>
      <c r="E15162" s="10">
        <v>244.99999999999997</v>
      </c>
      <c r="F15162" s="12">
        <v>11.549999999999999</v>
      </c>
      <c r="G15162" s="10">
        <f>Table1[[#This Row],[Package Price]]*Table1[[#This Row],[Participants]]</f>
        <v>2829.7499999999995</v>
      </c>
      <c r="H15162" s="18" t="s">
        <v>19</v>
      </c>
      <c r="I15162" s="18" t="str">
        <f>IF(Table1[[#This Row],[Package Price]]&gt;250,"Direct","Online")</f>
        <v>Online</v>
      </c>
    </row>
    <row r="15163" spans="2:9" x14ac:dyDescent="0.25">
      <c r="B15163" s="6" t="s">
        <v>15210</v>
      </c>
      <c r="C15163" s="4">
        <v>43877</v>
      </c>
      <c r="D15163" s="16" t="s">
        <v>21857</v>
      </c>
      <c r="E15163" s="10">
        <v>244.99999999999997</v>
      </c>
      <c r="F15163" s="12">
        <v>11.549999999999999</v>
      </c>
      <c r="G15163" s="10">
        <f>Table1[[#This Row],[Package Price]]*Table1[[#This Row],[Participants]]</f>
        <v>2829.7499999999995</v>
      </c>
      <c r="H15163" s="18" t="s">
        <v>40</v>
      </c>
      <c r="I15163" s="18" t="str">
        <f>IF(Table1[[#This Row],[Package Price]]&gt;250,"Direct","Online")</f>
        <v>Online</v>
      </c>
    </row>
    <row r="15164" spans="2:9" x14ac:dyDescent="0.25">
      <c r="B15164" s="6" t="s">
        <v>15206</v>
      </c>
      <c r="C15164" s="4">
        <v>43877</v>
      </c>
      <c r="D15164" s="16" t="s">
        <v>21877</v>
      </c>
      <c r="E15164" s="10">
        <v>280.875</v>
      </c>
      <c r="F15164" s="12">
        <v>3.35</v>
      </c>
      <c r="G15164" s="10">
        <f>Table1[[#This Row],[Package Price]]*Table1[[#This Row],[Participants]]</f>
        <v>940.93124999999998</v>
      </c>
      <c r="H15164" s="18" t="s">
        <v>27</v>
      </c>
      <c r="I15164" s="18" t="str">
        <f>IF(Table1[[#This Row],[Package Price]]&gt;250,"Direct","Online")</f>
        <v>Direct</v>
      </c>
    </row>
    <row r="15165" spans="2:9" x14ac:dyDescent="0.25">
      <c r="B15165" s="6" t="s">
        <v>15221</v>
      </c>
      <c r="C15165" s="4">
        <v>43878</v>
      </c>
      <c r="D15165" s="16" t="s">
        <v>21872</v>
      </c>
      <c r="E15165" s="10">
        <v>210</v>
      </c>
      <c r="F15165" s="12">
        <v>1.0499999999999998</v>
      </c>
      <c r="G15165" s="10">
        <f>Table1[[#This Row],[Package Price]]*Table1[[#This Row],[Participants]]</f>
        <v>220.49999999999997</v>
      </c>
      <c r="H15165" s="18" t="s">
        <v>34</v>
      </c>
      <c r="I15165" s="18" t="str">
        <f>IF(Table1[[#This Row],[Package Price]]&gt;250,"Direct","Online")</f>
        <v>Online</v>
      </c>
    </row>
    <row r="15166" spans="2:9" x14ac:dyDescent="0.25">
      <c r="B15166" s="6" t="s">
        <v>15223</v>
      </c>
      <c r="C15166" s="4">
        <v>43878</v>
      </c>
      <c r="D15166" s="16" t="s">
        <v>21870</v>
      </c>
      <c r="E15166" s="10">
        <v>227.49999999999997</v>
      </c>
      <c r="F15166" s="12">
        <v>1.4</v>
      </c>
      <c r="G15166" s="10">
        <f>Table1[[#This Row],[Package Price]]*Table1[[#This Row],[Participants]]</f>
        <v>318.49999999999994</v>
      </c>
      <c r="H15166" s="18" t="s">
        <v>7</v>
      </c>
      <c r="I15166" s="18" t="str">
        <f>IF(Table1[[#This Row],[Package Price]]&gt;250,"Direct","Online")</f>
        <v>Online</v>
      </c>
    </row>
    <row r="15167" spans="2:9" x14ac:dyDescent="0.25">
      <c r="B15167" s="6" t="s">
        <v>15228</v>
      </c>
      <c r="C15167" s="4">
        <v>43878</v>
      </c>
      <c r="D15167" s="16" t="s">
        <v>21864</v>
      </c>
      <c r="E15167" s="10">
        <v>396.02499999999998</v>
      </c>
      <c r="F15167" s="12">
        <v>0.7</v>
      </c>
      <c r="G15167" s="10">
        <f>Table1[[#This Row],[Package Price]]*Table1[[#This Row],[Participants]]</f>
        <v>277.21749999999997</v>
      </c>
      <c r="H15167" s="18" t="s">
        <v>49</v>
      </c>
      <c r="I15167" s="18" t="str">
        <f>IF(Table1[[#This Row],[Package Price]]&gt;250,"Direct","Online")</f>
        <v>Direct</v>
      </c>
    </row>
    <row r="15168" spans="2:9" x14ac:dyDescent="0.25">
      <c r="B15168" s="6" t="s">
        <v>15231</v>
      </c>
      <c r="C15168" s="4">
        <v>43878</v>
      </c>
      <c r="D15168" s="16" t="s">
        <v>21861</v>
      </c>
      <c r="E15168" s="10">
        <v>284.375</v>
      </c>
      <c r="F15168" s="12">
        <v>2.4499999999999997</v>
      </c>
      <c r="G15168" s="10">
        <f>Table1[[#This Row],[Package Price]]*Table1[[#This Row],[Participants]]</f>
        <v>696.71874999999989</v>
      </c>
      <c r="H15168" s="18" t="s">
        <v>45</v>
      </c>
      <c r="I15168" s="18" t="str">
        <f>IF(Table1[[#This Row],[Package Price]]&gt;250,"Direct","Online")</f>
        <v>Direct</v>
      </c>
    </row>
    <row r="15169" spans="2:9" x14ac:dyDescent="0.25">
      <c r="B15169" s="6" t="s">
        <v>15229</v>
      </c>
      <c r="C15169" s="4">
        <v>43878</v>
      </c>
      <c r="D15169" s="16" t="s">
        <v>21874</v>
      </c>
      <c r="E15169" s="10">
        <v>109.63749999999999</v>
      </c>
      <c r="F15169" s="12">
        <v>1.75</v>
      </c>
      <c r="G15169" s="10">
        <f>Table1[[#This Row],[Package Price]]*Table1[[#This Row],[Participants]]</f>
        <v>191.86562499999997</v>
      </c>
      <c r="H15169" s="18" t="s">
        <v>28</v>
      </c>
      <c r="I15169" s="18" t="str">
        <f>IF(Table1[[#This Row],[Package Price]]&gt;250,"Direct","Online")</f>
        <v>Online</v>
      </c>
    </row>
    <row r="15170" spans="2:9" x14ac:dyDescent="0.25">
      <c r="B15170" s="6" t="s">
        <v>15217</v>
      </c>
      <c r="C15170" s="4">
        <v>43878</v>
      </c>
      <c r="D15170" s="16" t="s">
        <v>21875</v>
      </c>
      <c r="E15170" s="10">
        <v>280</v>
      </c>
      <c r="F15170" s="12">
        <v>23.099999999999998</v>
      </c>
      <c r="G15170" s="10">
        <f>Table1[[#This Row],[Package Price]]*Table1[[#This Row],[Participants]]</f>
        <v>6467.9999999999991</v>
      </c>
      <c r="H15170" s="18" t="s">
        <v>9</v>
      </c>
      <c r="I15170" s="18" t="str">
        <f>IF(Table1[[#This Row],[Package Price]]&gt;250,"Direct","Online")</f>
        <v>Direct</v>
      </c>
    </row>
    <row r="15171" spans="2:9" x14ac:dyDescent="0.25">
      <c r="B15171" s="6" t="s">
        <v>15230</v>
      </c>
      <c r="C15171" s="4">
        <v>43878</v>
      </c>
      <c r="D15171" s="16" t="s">
        <v>21866</v>
      </c>
      <c r="E15171" s="10">
        <v>319.375</v>
      </c>
      <c r="F15171" s="12">
        <v>2.4499999999999997</v>
      </c>
      <c r="G15171" s="10">
        <f>Table1[[#This Row],[Package Price]]*Table1[[#This Row],[Participants]]</f>
        <v>782.46874999999989</v>
      </c>
      <c r="H15171" s="18" t="s">
        <v>16</v>
      </c>
      <c r="I15171" s="18" t="str">
        <f>IF(Table1[[#This Row],[Package Price]]&gt;250,"Direct","Online")</f>
        <v>Direct</v>
      </c>
    </row>
    <row r="15172" spans="2:9" x14ac:dyDescent="0.25">
      <c r="B15172" s="6" t="s">
        <v>15218</v>
      </c>
      <c r="C15172" s="4">
        <v>43878</v>
      </c>
      <c r="D15172" s="16" t="s">
        <v>21862</v>
      </c>
      <c r="E15172" s="10">
        <v>543.375</v>
      </c>
      <c r="F15172" s="12">
        <v>3.8499999999999996</v>
      </c>
      <c r="G15172" s="10">
        <f>Table1[[#This Row],[Package Price]]*Table1[[#This Row],[Participants]]</f>
        <v>2091.9937499999996</v>
      </c>
      <c r="H15172" s="18" t="s">
        <v>38</v>
      </c>
      <c r="I15172" s="18" t="str">
        <f>IF(Table1[[#This Row],[Package Price]]&gt;250,"Direct","Online")</f>
        <v>Direct</v>
      </c>
    </row>
    <row r="15173" spans="2:9" x14ac:dyDescent="0.25">
      <c r="B15173" s="6" t="s">
        <v>15220</v>
      </c>
      <c r="C15173" s="4">
        <v>43878</v>
      </c>
      <c r="D15173" s="16" t="s">
        <v>21868</v>
      </c>
      <c r="E15173" s="10">
        <v>284.72499999999997</v>
      </c>
      <c r="F15173" s="12">
        <v>3.35</v>
      </c>
      <c r="G15173" s="10">
        <f>Table1[[#This Row],[Package Price]]*Table1[[#This Row],[Participants]]</f>
        <v>953.8287499999999</v>
      </c>
      <c r="H15173" s="18" t="s">
        <v>5</v>
      </c>
      <c r="I15173" s="18" t="str">
        <f>IF(Table1[[#This Row],[Package Price]]&gt;250,"Direct","Online")</f>
        <v>Direct</v>
      </c>
    </row>
    <row r="15174" spans="2:9" x14ac:dyDescent="0.25">
      <c r="B15174" s="6" t="s">
        <v>15219</v>
      </c>
      <c r="C15174" s="4">
        <v>43878</v>
      </c>
      <c r="D15174" s="16" t="s">
        <v>21867</v>
      </c>
      <c r="E15174" s="10">
        <v>358.75</v>
      </c>
      <c r="F15174" s="12">
        <v>1.0499999999999998</v>
      </c>
      <c r="G15174" s="10">
        <f>Table1[[#This Row],[Package Price]]*Table1[[#This Row],[Participants]]</f>
        <v>376.68749999999994</v>
      </c>
      <c r="H15174" s="18" t="s">
        <v>26</v>
      </c>
      <c r="I15174" s="18" t="str">
        <f>IF(Table1[[#This Row],[Package Price]]&gt;250,"Direct","Online")</f>
        <v>Direct</v>
      </c>
    </row>
    <row r="15175" spans="2:9" x14ac:dyDescent="0.25">
      <c r="B15175" s="6" t="s">
        <v>15224</v>
      </c>
      <c r="C15175" s="4">
        <v>43878</v>
      </c>
      <c r="D15175" s="16" t="s">
        <v>21863</v>
      </c>
      <c r="E15175" s="10">
        <v>457.62499999999994</v>
      </c>
      <c r="F15175" s="12">
        <v>1.75</v>
      </c>
      <c r="G15175" s="10">
        <f>Table1[[#This Row],[Package Price]]*Table1[[#This Row],[Participants]]</f>
        <v>800.84374999999989</v>
      </c>
      <c r="H15175" s="18" t="s">
        <v>36</v>
      </c>
      <c r="I15175" s="18" t="str">
        <f>IF(Table1[[#This Row],[Package Price]]&gt;250,"Direct","Online")</f>
        <v>Direct</v>
      </c>
    </row>
    <row r="15176" spans="2:9" x14ac:dyDescent="0.25">
      <c r="B15176" s="6" t="s">
        <v>15225</v>
      </c>
      <c r="C15176" s="4">
        <v>43878</v>
      </c>
      <c r="D15176" s="16" t="s">
        <v>21865</v>
      </c>
      <c r="E15176" s="10">
        <v>395.5</v>
      </c>
      <c r="F15176" s="12">
        <v>2.0999999999999996</v>
      </c>
      <c r="G15176" s="10">
        <f>Table1[[#This Row],[Package Price]]*Table1[[#This Row],[Participants]]</f>
        <v>830.54999999999984</v>
      </c>
      <c r="H15176" s="18" t="s">
        <v>3</v>
      </c>
      <c r="I15176" s="18" t="str">
        <f>IF(Table1[[#This Row],[Package Price]]&gt;250,"Direct","Online")</f>
        <v>Direct</v>
      </c>
    </row>
    <row r="15177" spans="2:9" x14ac:dyDescent="0.25">
      <c r="B15177" s="6" t="s">
        <v>15232</v>
      </c>
      <c r="C15177" s="4">
        <v>43878</v>
      </c>
      <c r="D15177" s="16" t="s">
        <v>21856</v>
      </c>
      <c r="E15177" s="10">
        <v>280</v>
      </c>
      <c r="F15177" s="12">
        <v>1.0499999999999998</v>
      </c>
      <c r="G15177" s="10">
        <f>Table1[[#This Row],[Package Price]]*Table1[[#This Row],[Participants]]</f>
        <v>293.99999999999994</v>
      </c>
      <c r="H15177" s="18" t="s">
        <v>24</v>
      </c>
      <c r="I15177" s="18" t="str">
        <f>IF(Table1[[#This Row],[Package Price]]&gt;250,"Direct","Online")</f>
        <v>Direct</v>
      </c>
    </row>
    <row r="15178" spans="2:9" x14ac:dyDescent="0.25">
      <c r="B15178" s="6" t="s">
        <v>15227</v>
      </c>
      <c r="C15178" s="4">
        <v>43878</v>
      </c>
      <c r="D15178" s="16" t="s">
        <v>21869</v>
      </c>
      <c r="E15178" s="10">
        <v>244.99999999999997</v>
      </c>
      <c r="F15178" s="12">
        <v>1.0499999999999998</v>
      </c>
      <c r="G15178" s="10">
        <f>Table1[[#This Row],[Package Price]]*Table1[[#This Row],[Participants]]</f>
        <v>257.24999999999994</v>
      </c>
      <c r="H15178" s="18" t="s">
        <v>20</v>
      </c>
      <c r="I15178" s="18" t="str">
        <f>IF(Table1[[#This Row],[Package Price]]&gt;250,"Direct","Online")</f>
        <v>Online</v>
      </c>
    </row>
    <row r="15179" spans="2:9" x14ac:dyDescent="0.25">
      <c r="B15179" s="6" t="s">
        <v>15226</v>
      </c>
      <c r="C15179" s="4">
        <v>43878</v>
      </c>
      <c r="D15179" s="16" t="s">
        <v>21857</v>
      </c>
      <c r="E15179" s="10">
        <v>244.99999999999997</v>
      </c>
      <c r="F15179" s="12">
        <v>1.0499999999999998</v>
      </c>
      <c r="G15179" s="10">
        <f>Table1[[#This Row],[Package Price]]*Table1[[#This Row],[Participants]]</f>
        <v>257.24999999999994</v>
      </c>
      <c r="H15179" s="18" t="s">
        <v>41</v>
      </c>
      <c r="I15179" s="18" t="str">
        <f>IF(Table1[[#This Row],[Package Price]]&gt;250,"Direct","Online")</f>
        <v>Online</v>
      </c>
    </row>
    <row r="15180" spans="2:9" x14ac:dyDescent="0.25">
      <c r="B15180" s="6" t="s">
        <v>15222</v>
      </c>
      <c r="C15180" s="4">
        <v>43878</v>
      </c>
      <c r="D15180" s="16" t="s">
        <v>21877</v>
      </c>
      <c r="E15180" s="10">
        <v>280.875</v>
      </c>
      <c r="F15180" s="12">
        <v>3.35</v>
      </c>
      <c r="G15180" s="10">
        <f>Table1[[#This Row],[Package Price]]*Table1[[#This Row],[Participants]]</f>
        <v>940.93124999999998</v>
      </c>
      <c r="H15180" s="18" t="s">
        <v>28</v>
      </c>
      <c r="I15180" s="18" t="str">
        <f>IF(Table1[[#This Row],[Package Price]]&gt;250,"Direct","Online")</f>
        <v>Direct</v>
      </c>
    </row>
    <row r="15181" spans="2:9" x14ac:dyDescent="0.25">
      <c r="B15181" s="6" t="s">
        <v>15237</v>
      </c>
      <c r="C15181" s="4">
        <v>43879</v>
      </c>
      <c r="D15181" s="16" t="s">
        <v>21872</v>
      </c>
      <c r="E15181" s="10">
        <v>210</v>
      </c>
      <c r="F15181" s="12">
        <v>34.299999999999997</v>
      </c>
      <c r="G15181" s="10">
        <f>Table1[[#This Row],[Package Price]]*Table1[[#This Row],[Participants]]</f>
        <v>7202.9999999999991</v>
      </c>
      <c r="H15181" s="18" t="s">
        <v>35</v>
      </c>
      <c r="I15181" s="18" t="str">
        <f>IF(Table1[[#This Row],[Package Price]]&gt;250,"Direct","Online")</f>
        <v>Online</v>
      </c>
    </row>
    <row r="15182" spans="2:9" x14ac:dyDescent="0.25">
      <c r="B15182" s="6" t="s">
        <v>15239</v>
      </c>
      <c r="C15182" s="4">
        <v>43879</v>
      </c>
      <c r="D15182" s="16" t="s">
        <v>21870</v>
      </c>
      <c r="E15182" s="10">
        <v>227.49999999999997</v>
      </c>
      <c r="F15182" s="12">
        <v>36.4</v>
      </c>
      <c r="G15182" s="10">
        <f>Table1[[#This Row],[Package Price]]*Table1[[#This Row],[Participants]]</f>
        <v>8280.9999999999982</v>
      </c>
      <c r="H15182" s="18" t="s">
        <v>8</v>
      </c>
      <c r="I15182" s="18" t="str">
        <f>IF(Table1[[#This Row],[Package Price]]&gt;250,"Direct","Online")</f>
        <v>Online</v>
      </c>
    </row>
    <row r="15183" spans="2:9" x14ac:dyDescent="0.25">
      <c r="B15183" s="6" t="s">
        <v>15244</v>
      </c>
      <c r="C15183" s="4">
        <v>43879</v>
      </c>
      <c r="D15183" s="16" t="s">
        <v>21864</v>
      </c>
      <c r="E15183" s="10">
        <v>396.02499999999998</v>
      </c>
      <c r="F15183" s="12">
        <v>24.5</v>
      </c>
      <c r="G15183" s="10">
        <f>Table1[[#This Row],[Package Price]]*Table1[[#This Row],[Participants]]</f>
        <v>9702.6124999999993</v>
      </c>
      <c r="H15183" s="18" t="s">
        <v>0</v>
      </c>
      <c r="I15183" s="18" t="str">
        <f>IF(Table1[[#This Row],[Package Price]]&gt;250,"Direct","Online")</f>
        <v>Direct</v>
      </c>
    </row>
    <row r="15184" spans="2:9" x14ac:dyDescent="0.25">
      <c r="B15184" s="6" t="s">
        <v>15247</v>
      </c>
      <c r="C15184" s="4">
        <v>43879</v>
      </c>
      <c r="D15184" s="16" t="s">
        <v>21861</v>
      </c>
      <c r="E15184" s="10">
        <v>284.375</v>
      </c>
      <c r="F15184" s="12">
        <v>2.4499999999999997</v>
      </c>
      <c r="G15184" s="10">
        <f>Table1[[#This Row],[Package Price]]*Table1[[#This Row],[Participants]]</f>
        <v>696.71874999999989</v>
      </c>
      <c r="H15184" s="18" t="s">
        <v>46</v>
      </c>
      <c r="I15184" s="18" t="str">
        <f>IF(Table1[[#This Row],[Package Price]]&gt;250,"Direct","Online")</f>
        <v>Direct</v>
      </c>
    </row>
    <row r="15185" spans="2:9" x14ac:dyDescent="0.25">
      <c r="B15185" s="6" t="s">
        <v>15245</v>
      </c>
      <c r="C15185" s="4">
        <v>43879</v>
      </c>
      <c r="D15185" s="16" t="s">
        <v>21874</v>
      </c>
      <c r="E15185" s="10">
        <v>109.63749999999999</v>
      </c>
      <c r="F15185" s="12">
        <v>1.75</v>
      </c>
      <c r="G15185" s="10">
        <f>Table1[[#This Row],[Package Price]]*Table1[[#This Row],[Participants]]</f>
        <v>191.86562499999997</v>
      </c>
      <c r="H15185" s="18" t="s">
        <v>29</v>
      </c>
      <c r="I15185" s="18" t="str">
        <f>IF(Table1[[#This Row],[Package Price]]&gt;250,"Direct","Online")</f>
        <v>Online</v>
      </c>
    </row>
    <row r="15186" spans="2:9" x14ac:dyDescent="0.25">
      <c r="B15186" s="6" t="s">
        <v>15233</v>
      </c>
      <c r="C15186" s="4">
        <v>43879</v>
      </c>
      <c r="D15186" s="16" t="s">
        <v>21875</v>
      </c>
      <c r="E15186" s="10">
        <v>280</v>
      </c>
      <c r="F15186" s="12">
        <v>11.899999999999999</v>
      </c>
      <c r="G15186" s="10">
        <f>Table1[[#This Row],[Package Price]]*Table1[[#This Row],[Participants]]</f>
        <v>3331.9999999999995</v>
      </c>
      <c r="H15186" s="18" t="s">
        <v>10</v>
      </c>
      <c r="I15186" s="18" t="str">
        <f>IF(Table1[[#This Row],[Package Price]]&gt;250,"Direct","Online")</f>
        <v>Direct</v>
      </c>
    </row>
    <row r="15187" spans="2:9" x14ac:dyDescent="0.25">
      <c r="B15187" s="6" t="s">
        <v>15246</v>
      </c>
      <c r="C15187" s="4">
        <v>43879</v>
      </c>
      <c r="D15187" s="16" t="s">
        <v>21866</v>
      </c>
      <c r="E15187" s="10">
        <v>319.375</v>
      </c>
      <c r="F15187" s="12">
        <v>2.4499999999999997</v>
      </c>
      <c r="G15187" s="10">
        <f>Table1[[#This Row],[Package Price]]*Table1[[#This Row],[Participants]]</f>
        <v>782.46874999999989</v>
      </c>
      <c r="H15187" s="18" t="s">
        <v>17</v>
      </c>
      <c r="I15187" s="18" t="str">
        <f>IF(Table1[[#This Row],[Package Price]]&gt;250,"Direct","Online")</f>
        <v>Direct</v>
      </c>
    </row>
    <row r="15188" spans="2:9" x14ac:dyDescent="0.25">
      <c r="B15188" s="6" t="s">
        <v>15234</v>
      </c>
      <c r="C15188" s="4">
        <v>43879</v>
      </c>
      <c r="D15188" s="16" t="s">
        <v>21862</v>
      </c>
      <c r="E15188" s="10">
        <v>543.375</v>
      </c>
      <c r="F15188" s="12">
        <v>18.899999999999999</v>
      </c>
      <c r="G15188" s="10">
        <f>Table1[[#This Row],[Package Price]]*Table1[[#This Row],[Participants]]</f>
        <v>10269.787499999999</v>
      </c>
      <c r="H15188" s="18" t="s">
        <v>39</v>
      </c>
      <c r="I15188" s="18" t="str">
        <f>IF(Table1[[#This Row],[Package Price]]&gt;250,"Direct","Online")</f>
        <v>Direct</v>
      </c>
    </row>
    <row r="15189" spans="2:9" x14ac:dyDescent="0.25">
      <c r="B15189" s="6" t="s">
        <v>15236</v>
      </c>
      <c r="C15189" s="4">
        <v>43879</v>
      </c>
      <c r="D15189" s="16" t="s">
        <v>21868</v>
      </c>
      <c r="E15189" s="10">
        <v>284.72499999999997</v>
      </c>
      <c r="F15189" s="12">
        <v>2.0999999999999996</v>
      </c>
      <c r="G15189" s="10">
        <f>Table1[[#This Row],[Package Price]]*Table1[[#This Row],[Participants]]</f>
        <v>597.92249999999979</v>
      </c>
      <c r="H15189" s="18" t="s">
        <v>6</v>
      </c>
      <c r="I15189" s="18" t="str">
        <f>IF(Table1[[#This Row],[Package Price]]&gt;250,"Direct","Online")</f>
        <v>Direct</v>
      </c>
    </row>
    <row r="15190" spans="2:9" x14ac:dyDescent="0.25">
      <c r="B15190" s="6" t="s">
        <v>15235</v>
      </c>
      <c r="C15190" s="4">
        <v>43879</v>
      </c>
      <c r="D15190" s="16" t="s">
        <v>21867</v>
      </c>
      <c r="E15190" s="10">
        <v>358.75</v>
      </c>
      <c r="F15190" s="12">
        <v>11.549999999999999</v>
      </c>
      <c r="G15190" s="10">
        <f>Table1[[#This Row],[Package Price]]*Table1[[#This Row],[Participants]]</f>
        <v>4143.5625</v>
      </c>
      <c r="H15190" s="18" t="s">
        <v>27</v>
      </c>
      <c r="I15190" s="18" t="str">
        <f>IF(Table1[[#This Row],[Package Price]]&gt;250,"Direct","Online")</f>
        <v>Direct</v>
      </c>
    </row>
    <row r="15191" spans="2:9" x14ac:dyDescent="0.25">
      <c r="B15191" s="6" t="s">
        <v>15240</v>
      </c>
      <c r="C15191" s="4">
        <v>43879</v>
      </c>
      <c r="D15191" s="16" t="s">
        <v>21863</v>
      </c>
      <c r="E15191" s="10">
        <v>457.62499999999994</v>
      </c>
      <c r="F15191" s="12">
        <v>26.599999999999998</v>
      </c>
      <c r="G15191" s="10">
        <f>Table1[[#This Row],[Package Price]]*Table1[[#This Row],[Participants]]</f>
        <v>12172.824999999997</v>
      </c>
      <c r="H15191" s="18" t="s">
        <v>37</v>
      </c>
      <c r="I15191" s="18" t="str">
        <f>IF(Table1[[#This Row],[Package Price]]&gt;250,"Direct","Online")</f>
        <v>Direct</v>
      </c>
    </row>
    <row r="15192" spans="2:9" x14ac:dyDescent="0.25">
      <c r="B15192" s="6" t="s">
        <v>15241</v>
      </c>
      <c r="C15192" s="4">
        <v>43879</v>
      </c>
      <c r="D15192" s="16" t="s">
        <v>21865</v>
      </c>
      <c r="E15192" s="10">
        <v>395.5</v>
      </c>
      <c r="F15192" s="12">
        <v>51.449999999999996</v>
      </c>
      <c r="G15192" s="10">
        <f>Table1[[#This Row],[Package Price]]*Table1[[#This Row],[Participants]]</f>
        <v>20348.474999999999</v>
      </c>
      <c r="H15192" s="18" t="s">
        <v>4</v>
      </c>
      <c r="I15192" s="18" t="str">
        <f>IF(Table1[[#This Row],[Package Price]]&gt;250,"Direct","Online")</f>
        <v>Direct</v>
      </c>
    </row>
    <row r="15193" spans="2:9" x14ac:dyDescent="0.25">
      <c r="B15193" s="6" t="s">
        <v>15248</v>
      </c>
      <c r="C15193" s="4">
        <v>43879</v>
      </c>
      <c r="D15193" s="16" t="s">
        <v>21856</v>
      </c>
      <c r="E15193" s="10">
        <v>280</v>
      </c>
      <c r="F15193" s="12">
        <v>1.0499999999999998</v>
      </c>
      <c r="G15193" s="10">
        <f>Table1[[#This Row],[Package Price]]*Table1[[#This Row],[Participants]]</f>
        <v>293.99999999999994</v>
      </c>
      <c r="H15193" s="18" t="s">
        <v>25</v>
      </c>
      <c r="I15193" s="18" t="str">
        <f>IF(Table1[[#This Row],[Package Price]]&gt;250,"Direct","Online")</f>
        <v>Direct</v>
      </c>
    </row>
    <row r="15194" spans="2:9" x14ac:dyDescent="0.25">
      <c r="B15194" s="6" t="s">
        <v>15243</v>
      </c>
      <c r="C15194" s="4">
        <v>43879</v>
      </c>
      <c r="D15194" s="16" t="s">
        <v>21869</v>
      </c>
      <c r="E15194" s="10">
        <v>244.99999999999997</v>
      </c>
      <c r="F15194" s="12">
        <v>37.099999999999994</v>
      </c>
      <c r="G15194" s="10">
        <f>Table1[[#This Row],[Package Price]]*Table1[[#This Row],[Participants]]</f>
        <v>9089.4999999999982</v>
      </c>
      <c r="H15194" s="18" t="s">
        <v>21</v>
      </c>
      <c r="I15194" s="18" t="str">
        <f>IF(Table1[[#This Row],[Package Price]]&gt;250,"Direct","Online")</f>
        <v>Online</v>
      </c>
    </row>
    <row r="15195" spans="2:9" x14ac:dyDescent="0.25">
      <c r="B15195" s="6" t="s">
        <v>15242</v>
      </c>
      <c r="C15195" s="4">
        <v>43879</v>
      </c>
      <c r="D15195" s="16" t="s">
        <v>21857</v>
      </c>
      <c r="E15195" s="10">
        <v>244.99999999999997</v>
      </c>
      <c r="F15195" s="12">
        <v>14.7</v>
      </c>
      <c r="G15195" s="10">
        <f>Table1[[#This Row],[Package Price]]*Table1[[#This Row],[Participants]]</f>
        <v>3601.4999999999995</v>
      </c>
      <c r="H15195" s="18" t="s">
        <v>42</v>
      </c>
      <c r="I15195" s="18" t="str">
        <f>IF(Table1[[#This Row],[Package Price]]&gt;250,"Direct","Online")</f>
        <v>Online</v>
      </c>
    </row>
    <row r="15196" spans="2:9" x14ac:dyDescent="0.25">
      <c r="B15196" s="6" t="s">
        <v>15238</v>
      </c>
      <c r="C15196" s="4">
        <v>43879</v>
      </c>
      <c r="D15196" s="16" t="s">
        <v>21877</v>
      </c>
      <c r="E15196" s="10">
        <v>280.875</v>
      </c>
      <c r="F15196" s="12">
        <v>28</v>
      </c>
      <c r="G15196" s="10">
        <f>Table1[[#This Row],[Package Price]]*Table1[[#This Row],[Participants]]</f>
        <v>7864.5</v>
      </c>
      <c r="H15196" s="18" t="s">
        <v>29</v>
      </c>
      <c r="I15196" s="18" t="str">
        <f>IF(Table1[[#This Row],[Package Price]]&gt;250,"Direct","Online")</f>
        <v>Direct</v>
      </c>
    </row>
    <row r="15197" spans="2:9" x14ac:dyDescent="0.25">
      <c r="B15197" s="6" t="s">
        <v>15253</v>
      </c>
      <c r="C15197" s="4">
        <v>43880</v>
      </c>
      <c r="D15197" s="16" t="s">
        <v>21872</v>
      </c>
      <c r="E15197" s="10">
        <v>210</v>
      </c>
      <c r="F15197" s="12">
        <v>9.4499999999999993</v>
      </c>
      <c r="G15197" s="10">
        <f>Table1[[#This Row],[Package Price]]*Table1[[#This Row],[Participants]]</f>
        <v>1984.4999999999998</v>
      </c>
      <c r="H15197" s="18" t="s">
        <v>36</v>
      </c>
      <c r="I15197" s="18" t="str">
        <f>IF(Table1[[#This Row],[Package Price]]&gt;250,"Direct","Online")</f>
        <v>Online</v>
      </c>
    </row>
    <row r="15198" spans="2:9" x14ac:dyDescent="0.25">
      <c r="B15198" s="6" t="s">
        <v>15255</v>
      </c>
      <c r="C15198" s="4">
        <v>43880</v>
      </c>
      <c r="D15198" s="16" t="s">
        <v>21870</v>
      </c>
      <c r="E15198" s="10">
        <v>227.49999999999997</v>
      </c>
      <c r="F15198" s="12">
        <v>15.399999999999999</v>
      </c>
      <c r="G15198" s="10">
        <f>Table1[[#This Row],[Package Price]]*Table1[[#This Row],[Participants]]</f>
        <v>3503.4999999999991</v>
      </c>
      <c r="H15198" s="18" t="s">
        <v>9</v>
      </c>
      <c r="I15198" s="18" t="str">
        <f>IF(Table1[[#This Row],[Package Price]]&gt;250,"Direct","Online")</f>
        <v>Online</v>
      </c>
    </row>
    <row r="15199" spans="2:9" x14ac:dyDescent="0.25">
      <c r="B15199" s="6" t="s">
        <v>15260</v>
      </c>
      <c r="C15199" s="4">
        <v>43880</v>
      </c>
      <c r="D15199" s="16" t="s">
        <v>21864</v>
      </c>
      <c r="E15199" s="10">
        <v>396.02499999999998</v>
      </c>
      <c r="F15199" s="12">
        <v>7.35</v>
      </c>
      <c r="G15199" s="10">
        <f>Table1[[#This Row],[Package Price]]*Table1[[#This Row],[Participants]]</f>
        <v>2910.7837499999996</v>
      </c>
      <c r="H15199" s="18" t="s">
        <v>1</v>
      </c>
      <c r="I15199" s="18" t="str">
        <f>IF(Table1[[#This Row],[Package Price]]&gt;250,"Direct","Online")</f>
        <v>Direct</v>
      </c>
    </row>
    <row r="15200" spans="2:9" x14ac:dyDescent="0.25">
      <c r="B15200" s="6" t="s">
        <v>15263</v>
      </c>
      <c r="C15200" s="4">
        <v>43880</v>
      </c>
      <c r="D15200" s="16" t="s">
        <v>21861</v>
      </c>
      <c r="E15200" s="10">
        <v>284.375</v>
      </c>
      <c r="F15200" s="12">
        <v>2.4499999999999997</v>
      </c>
      <c r="G15200" s="10">
        <f>Table1[[#This Row],[Package Price]]*Table1[[#This Row],[Participants]]</f>
        <v>696.71874999999989</v>
      </c>
      <c r="H15200" s="18" t="s">
        <v>47</v>
      </c>
      <c r="I15200" s="18" t="str">
        <f>IF(Table1[[#This Row],[Package Price]]&gt;250,"Direct","Online")</f>
        <v>Direct</v>
      </c>
    </row>
    <row r="15201" spans="2:9" x14ac:dyDescent="0.25">
      <c r="B15201" s="6" t="s">
        <v>15261</v>
      </c>
      <c r="C15201" s="4">
        <v>43880</v>
      </c>
      <c r="D15201" s="16" t="s">
        <v>21874</v>
      </c>
      <c r="E15201" s="10">
        <v>109.63749999999999</v>
      </c>
      <c r="F15201" s="12">
        <v>1.75</v>
      </c>
      <c r="G15201" s="10">
        <f>Table1[[#This Row],[Package Price]]*Table1[[#This Row],[Participants]]</f>
        <v>191.86562499999997</v>
      </c>
      <c r="H15201" s="18" t="s">
        <v>30</v>
      </c>
      <c r="I15201" s="18" t="str">
        <f>IF(Table1[[#This Row],[Package Price]]&gt;250,"Direct","Online")</f>
        <v>Online</v>
      </c>
    </row>
    <row r="15202" spans="2:9" x14ac:dyDescent="0.25">
      <c r="B15202" s="6" t="s">
        <v>15249</v>
      </c>
      <c r="C15202" s="4">
        <v>43880</v>
      </c>
      <c r="D15202" s="16" t="s">
        <v>21875</v>
      </c>
      <c r="E15202" s="10">
        <v>280</v>
      </c>
      <c r="F15202" s="12">
        <v>8.3999999999999986</v>
      </c>
      <c r="G15202" s="10">
        <f>Table1[[#This Row],[Package Price]]*Table1[[#This Row],[Participants]]</f>
        <v>2351.9999999999995</v>
      </c>
      <c r="H15202" s="18" t="s">
        <v>11</v>
      </c>
      <c r="I15202" s="18" t="str">
        <f>IF(Table1[[#This Row],[Package Price]]&gt;250,"Direct","Online")</f>
        <v>Direct</v>
      </c>
    </row>
    <row r="15203" spans="2:9" x14ac:dyDescent="0.25">
      <c r="B15203" s="6" t="s">
        <v>15262</v>
      </c>
      <c r="C15203" s="4">
        <v>43880</v>
      </c>
      <c r="D15203" s="16" t="s">
        <v>21866</v>
      </c>
      <c r="E15203" s="10">
        <v>319.375</v>
      </c>
      <c r="F15203" s="12">
        <v>2.4499999999999997</v>
      </c>
      <c r="G15203" s="10">
        <f>Table1[[#This Row],[Package Price]]*Table1[[#This Row],[Participants]]</f>
        <v>782.46874999999989</v>
      </c>
      <c r="H15203" s="18" t="s">
        <v>18</v>
      </c>
      <c r="I15203" s="18" t="str">
        <f>IF(Table1[[#This Row],[Package Price]]&gt;250,"Direct","Online")</f>
        <v>Direct</v>
      </c>
    </row>
    <row r="15204" spans="2:9" x14ac:dyDescent="0.25">
      <c r="B15204" s="6" t="s">
        <v>15250</v>
      </c>
      <c r="C15204" s="4">
        <v>43880</v>
      </c>
      <c r="D15204" s="16" t="s">
        <v>21862</v>
      </c>
      <c r="E15204" s="10">
        <v>543.375</v>
      </c>
      <c r="F15204" s="12">
        <v>2.0999999999999996</v>
      </c>
      <c r="G15204" s="10">
        <f>Table1[[#This Row],[Package Price]]*Table1[[#This Row],[Participants]]</f>
        <v>1141.0874999999999</v>
      </c>
      <c r="H15204" s="18" t="s">
        <v>40</v>
      </c>
      <c r="I15204" s="18" t="str">
        <f>IF(Table1[[#This Row],[Package Price]]&gt;250,"Direct","Online")</f>
        <v>Direct</v>
      </c>
    </row>
    <row r="15205" spans="2:9" x14ac:dyDescent="0.25">
      <c r="B15205" s="6" t="s">
        <v>15252</v>
      </c>
      <c r="C15205" s="4">
        <v>43880</v>
      </c>
      <c r="D15205" s="16" t="s">
        <v>21868</v>
      </c>
      <c r="E15205" s="10">
        <v>284.72499999999997</v>
      </c>
      <c r="F15205" s="12">
        <v>0.7</v>
      </c>
      <c r="G15205" s="10">
        <f>Table1[[#This Row],[Package Price]]*Table1[[#This Row],[Participants]]</f>
        <v>199.30749999999998</v>
      </c>
      <c r="H15205" s="18" t="s">
        <v>7</v>
      </c>
      <c r="I15205" s="18" t="str">
        <f>IF(Table1[[#This Row],[Package Price]]&gt;250,"Direct","Online")</f>
        <v>Direct</v>
      </c>
    </row>
    <row r="15206" spans="2:9" x14ac:dyDescent="0.25">
      <c r="B15206" s="6" t="s">
        <v>15251</v>
      </c>
      <c r="C15206" s="4">
        <v>43880</v>
      </c>
      <c r="D15206" s="16" t="s">
        <v>21867</v>
      </c>
      <c r="E15206" s="10">
        <v>358.75</v>
      </c>
      <c r="F15206" s="12">
        <v>0.7</v>
      </c>
      <c r="G15206" s="10">
        <f>Table1[[#This Row],[Package Price]]*Table1[[#This Row],[Participants]]</f>
        <v>251.12499999999997</v>
      </c>
      <c r="H15206" s="18" t="s">
        <v>28</v>
      </c>
      <c r="I15206" s="18" t="str">
        <f>IF(Table1[[#This Row],[Package Price]]&gt;250,"Direct","Online")</f>
        <v>Direct</v>
      </c>
    </row>
    <row r="15207" spans="2:9" x14ac:dyDescent="0.25">
      <c r="B15207" s="6" t="s">
        <v>15256</v>
      </c>
      <c r="C15207" s="4">
        <v>43880</v>
      </c>
      <c r="D15207" s="16" t="s">
        <v>21863</v>
      </c>
      <c r="E15207" s="10">
        <v>457.62499999999994</v>
      </c>
      <c r="F15207" s="12">
        <v>1.75</v>
      </c>
      <c r="G15207" s="10">
        <f>Table1[[#This Row],[Package Price]]*Table1[[#This Row],[Participants]]</f>
        <v>800.84374999999989</v>
      </c>
      <c r="H15207" s="18" t="s">
        <v>38</v>
      </c>
      <c r="I15207" s="18" t="str">
        <f>IF(Table1[[#This Row],[Package Price]]&gt;250,"Direct","Online")</f>
        <v>Direct</v>
      </c>
    </row>
    <row r="15208" spans="2:9" x14ac:dyDescent="0.25">
      <c r="B15208" s="6" t="s">
        <v>15257</v>
      </c>
      <c r="C15208" s="4">
        <v>43880</v>
      </c>
      <c r="D15208" s="16" t="s">
        <v>21865</v>
      </c>
      <c r="E15208" s="10">
        <v>395.5</v>
      </c>
      <c r="F15208" s="12">
        <v>11.899999999999999</v>
      </c>
      <c r="G15208" s="10">
        <f>Table1[[#This Row],[Package Price]]*Table1[[#This Row],[Participants]]</f>
        <v>4706.45</v>
      </c>
      <c r="H15208" s="18" t="s">
        <v>5</v>
      </c>
      <c r="I15208" s="18" t="str">
        <f>IF(Table1[[#This Row],[Package Price]]&gt;250,"Direct","Online")</f>
        <v>Direct</v>
      </c>
    </row>
    <row r="15209" spans="2:9" x14ac:dyDescent="0.25">
      <c r="B15209" s="6" t="s">
        <v>15264</v>
      </c>
      <c r="C15209" s="4">
        <v>43880</v>
      </c>
      <c r="D15209" s="16" t="s">
        <v>21856</v>
      </c>
      <c r="E15209" s="10">
        <v>280</v>
      </c>
      <c r="F15209" s="12">
        <v>1.0499999999999998</v>
      </c>
      <c r="G15209" s="10">
        <f>Table1[[#This Row],[Package Price]]*Table1[[#This Row],[Participants]]</f>
        <v>293.99999999999994</v>
      </c>
      <c r="H15209" s="18" t="s">
        <v>26</v>
      </c>
      <c r="I15209" s="18" t="str">
        <f>IF(Table1[[#This Row],[Package Price]]&gt;250,"Direct","Online")</f>
        <v>Direct</v>
      </c>
    </row>
    <row r="15210" spans="2:9" x14ac:dyDescent="0.25">
      <c r="B15210" s="6" t="s">
        <v>15259</v>
      </c>
      <c r="C15210" s="4">
        <v>43880</v>
      </c>
      <c r="D15210" s="16" t="s">
        <v>21869</v>
      </c>
      <c r="E15210" s="10">
        <v>244.99999999999997</v>
      </c>
      <c r="F15210" s="12">
        <v>7</v>
      </c>
      <c r="G15210" s="10">
        <f>Table1[[#This Row],[Package Price]]*Table1[[#This Row],[Participants]]</f>
        <v>1714.9999999999998</v>
      </c>
      <c r="H15210" s="18" t="s">
        <v>22</v>
      </c>
      <c r="I15210" s="18" t="str">
        <f>IF(Table1[[#This Row],[Package Price]]&gt;250,"Direct","Online")</f>
        <v>Online</v>
      </c>
    </row>
    <row r="15211" spans="2:9" x14ac:dyDescent="0.25">
      <c r="B15211" s="6" t="s">
        <v>15258</v>
      </c>
      <c r="C15211" s="4">
        <v>43880</v>
      </c>
      <c r="D15211" s="16" t="s">
        <v>21857</v>
      </c>
      <c r="E15211" s="10">
        <v>244.99999999999997</v>
      </c>
      <c r="F15211" s="12">
        <v>5.9499999999999993</v>
      </c>
      <c r="G15211" s="10">
        <f>Table1[[#This Row],[Package Price]]*Table1[[#This Row],[Participants]]</f>
        <v>1457.7499999999995</v>
      </c>
      <c r="H15211" s="18" t="s">
        <v>43</v>
      </c>
      <c r="I15211" s="18" t="str">
        <f>IF(Table1[[#This Row],[Package Price]]&gt;250,"Direct","Online")</f>
        <v>Online</v>
      </c>
    </row>
    <row r="15212" spans="2:9" x14ac:dyDescent="0.25">
      <c r="B15212" s="6" t="s">
        <v>15254</v>
      </c>
      <c r="C15212" s="4">
        <v>43880</v>
      </c>
      <c r="D15212" s="16" t="s">
        <v>21877</v>
      </c>
      <c r="E15212" s="10">
        <v>280.875</v>
      </c>
      <c r="F15212" s="12">
        <v>6.6499999999999995</v>
      </c>
      <c r="G15212" s="10">
        <f>Table1[[#This Row],[Package Price]]*Table1[[#This Row],[Participants]]</f>
        <v>1867.8187499999999</v>
      </c>
      <c r="H15212" s="18" t="s">
        <v>30</v>
      </c>
      <c r="I15212" s="18" t="str">
        <f>IF(Table1[[#This Row],[Package Price]]&gt;250,"Direct","Online")</f>
        <v>Direct</v>
      </c>
    </row>
    <row r="15213" spans="2:9" x14ac:dyDescent="0.25">
      <c r="B15213" s="6" t="s">
        <v>15269</v>
      </c>
      <c r="C15213" s="4">
        <v>43881</v>
      </c>
      <c r="D15213" s="16" t="s">
        <v>21872</v>
      </c>
      <c r="E15213" s="10">
        <v>210</v>
      </c>
      <c r="F15213" s="12">
        <v>26.25</v>
      </c>
      <c r="G15213" s="10">
        <f>Table1[[#This Row],[Package Price]]*Table1[[#This Row],[Participants]]</f>
        <v>5512.5</v>
      </c>
      <c r="H15213" s="18" t="s">
        <v>37</v>
      </c>
      <c r="I15213" s="18" t="str">
        <f>IF(Table1[[#This Row],[Package Price]]&gt;250,"Direct","Online")</f>
        <v>Online</v>
      </c>
    </row>
    <row r="15214" spans="2:9" x14ac:dyDescent="0.25">
      <c r="B15214" s="6" t="s">
        <v>15271</v>
      </c>
      <c r="C15214" s="4">
        <v>43881</v>
      </c>
      <c r="D15214" s="16" t="s">
        <v>21870</v>
      </c>
      <c r="E15214" s="10">
        <v>227.49999999999997</v>
      </c>
      <c r="F15214" s="12">
        <v>1.4</v>
      </c>
      <c r="G15214" s="10">
        <f>Table1[[#This Row],[Package Price]]*Table1[[#This Row],[Participants]]</f>
        <v>318.49999999999994</v>
      </c>
      <c r="H15214" s="18" t="s">
        <v>10</v>
      </c>
      <c r="I15214" s="18" t="str">
        <f>IF(Table1[[#This Row],[Package Price]]&gt;250,"Direct","Online")</f>
        <v>Online</v>
      </c>
    </row>
    <row r="15215" spans="2:9" x14ac:dyDescent="0.25">
      <c r="B15215" s="6" t="s">
        <v>15276</v>
      </c>
      <c r="C15215" s="4">
        <v>43881</v>
      </c>
      <c r="D15215" s="16" t="s">
        <v>21864</v>
      </c>
      <c r="E15215" s="10">
        <v>396.02499999999998</v>
      </c>
      <c r="F15215" s="12">
        <v>7.35</v>
      </c>
      <c r="G15215" s="10">
        <f>Table1[[#This Row],[Package Price]]*Table1[[#This Row],[Participants]]</f>
        <v>2910.7837499999996</v>
      </c>
      <c r="H15215" s="18" t="s">
        <v>2</v>
      </c>
      <c r="I15215" s="18" t="str">
        <f>IF(Table1[[#This Row],[Package Price]]&gt;250,"Direct","Online")</f>
        <v>Direct</v>
      </c>
    </row>
    <row r="15216" spans="2:9" x14ac:dyDescent="0.25">
      <c r="B15216" s="6" t="s">
        <v>15279</v>
      </c>
      <c r="C15216" s="4">
        <v>43881</v>
      </c>
      <c r="D15216" s="16" t="s">
        <v>21861</v>
      </c>
      <c r="E15216" s="10">
        <v>284.375</v>
      </c>
      <c r="F15216" s="12">
        <v>2.4499999999999997</v>
      </c>
      <c r="G15216" s="10">
        <f>Table1[[#This Row],[Package Price]]*Table1[[#This Row],[Participants]]</f>
        <v>696.71874999999989</v>
      </c>
      <c r="H15216" s="18" t="s">
        <v>48</v>
      </c>
      <c r="I15216" s="18" t="str">
        <f>IF(Table1[[#This Row],[Package Price]]&gt;250,"Direct","Online")</f>
        <v>Direct</v>
      </c>
    </row>
    <row r="15217" spans="2:9" x14ac:dyDescent="0.25">
      <c r="B15217" s="6" t="s">
        <v>15277</v>
      </c>
      <c r="C15217" s="4">
        <v>43881</v>
      </c>
      <c r="D15217" s="16" t="s">
        <v>21874</v>
      </c>
      <c r="E15217" s="10">
        <v>109.63749999999999</v>
      </c>
      <c r="F15217" s="12">
        <v>1.75</v>
      </c>
      <c r="G15217" s="10">
        <f>Table1[[#This Row],[Package Price]]*Table1[[#This Row],[Participants]]</f>
        <v>191.86562499999997</v>
      </c>
      <c r="H15217" s="18" t="s">
        <v>31</v>
      </c>
      <c r="I15217" s="18" t="str">
        <f>IF(Table1[[#This Row],[Package Price]]&gt;250,"Direct","Online")</f>
        <v>Online</v>
      </c>
    </row>
    <row r="15218" spans="2:9" x14ac:dyDescent="0.25">
      <c r="B15218" s="6" t="s">
        <v>15265</v>
      </c>
      <c r="C15218" s="4">
        <v>43881</v>
      </c>
      <c r="D15218" s="16" t="s">
        <v>21875</v>
      </c>
      <c r="E15218" s="10">
        <v>280</v>
      </c>
      <c r="F15218" s="12">
        <v>3.5</v>
      </c>
      <c r="G15218" s="10">
        <f>Table1[[#This Row],[Package Price]]*Table1[[#This Row],[Participants]]</f>
        <v>980</v>
      </c>
      <c r="H15218" s="18" t="s">
        <v>12</v>
      </c>
      <c r="I15218" s="18" t="str">
        <f>IF(Table1[[#This Row],[Package Price]]&gt;250,"Direct","Online")</f>
        <v>Direct</v>
      </c>
    </row>
    <row r="15219" spans="2:9" x14ac:dyDescent="0.25">
      <c r="B15219" s="6" t="s">
        <v>15278</v>
      </c>
      <c r="C15219" s="4">
        <v>43881</v>
      </c>
      <c r="D15219" s="16" t="s">
        <v>21866</v>
      </c>
      <c r="E15219" s="10">
        <v>319.375</v>
      </c>
      <c r="F15219" s="12">
        <v>2.4499999999999997</v>
      </c>
      <c r="G15219" s="10">
        <f>Table1[[#This Row],[Package Price]]*Table1[[#This Row],[Participants]]</f>
        <v>782.46874999999989</v>
      </c>
      <c r="H15219" s="18" t="s">
        <v>19</v>
      </c>
      <c r="I15219" s="18" t="str">
        <f>IF(Table1[[#This Row],[Package Price]]&gt;250,"Direct","Online")</f>
        <v>Direct</v>
      </c>
    </row>
    <row r="15220" spans="2:9" x14ac:dyDescent="0.25">
      <c r="B15220" s="6" t="s">
        <v>15266</v>
      </c>
      <c r="C15220" s="4">
        <v>43881</v>
      </c>
      <c r="D15220" s="16" t="s">
        <v>21862</v>
      </c>
      <c r="E15220" s="10">
        <v>543.375</v>
      </c>
      <c r="F15220" s="12">
        <v>6.3</v>
      </c>
      <c r="G15220" s="10">
        <f>Table1[[#This Row],[Package Price]]*Table1[[#This Row],[Participants]]</f>
        <v>3423.2624999999998</v>
      </c>
      <c r="H15220" s="18" t="s">
        <v>41</v>
      </c>
      <c r="I15220" s="18" t="str">
        <f>IF(Table1[[#This Row],[Package Price]]&gt;250,"Direct","Online")</f>
        <v>Direct</v>
      </c>
    </row>
    <row r="15221" spans="2:9" x14ac:dyDescent="0.25">
      <c r="B15221" s="6" t="s">
        <v>15268</v>
      </c>
      <c r="C15221" s="4">
        <v>43881</v>
      </c>
      <c r="D15221" s="16" t="s">
        <v>21868</v>
      </c>
      <c r="E15221" s="10">
        <v>284.72499999999997</v>
      </c>
      <c r="F15221" s="12">
        <v>6.3</v>
      </c>
      <c r="G15221" s="10">
        <f>Table1[[#This Row],[Package Price]]*Table1[[#This Row],[Participants]]</f>
        <v>1793.7674999999997</v>
      </c>
      <c r="H15221" s="18" t="s">
        <v>8</v>
      </c>
      <c r="I15221" s="18" t="str">
        <f>IF(Table1[[#This Row],[Package Price]]&gt;250,"Direct","Online")</f>
        <v>Direct</v>
      </c>
    </row>
    <row r="15222" spans="2:9" x14ac:dyDescent="0.25">
      <c r="B15222" s="6" t="s">
        <v>15267</v>
      </c>
      <c r="C15222" s="4">
        <v>43881</v>
      </c>
      <c r="D15222" s="16" t="s">
        <v>21867</v>
      </c>
      <c r="E15222" s="10">
        <v>358.75</v>
      </c>
      <c r="F15222" s="12">
        <v>2.0999999999999996</v>
      </c>
      <c r="G15222" s="10">
        <f>Table1[[#This Row],[Package Price]]*Table1[[#This Row],[Participants]]</f>
        <v>753.37499999999989</v>
      </c>
      <c r="H15222" s="18" t="s">
        <v>29</v>
      </c>
      <c r="I15222" s="18" t="str">
        <f>IF(Table1[[#This Row],[Package Price]]&gt;250,"Direct","Online")</f>
        <v>Direct</v>
      </c>
    </row>
    <row r="15223" spans="2:9" x14ac:dyDescent="0.25">
      <c r="B15223" s="6" t="s">
        <v>15272</v>
      </c>
      <c r="C15223" s="4">
        <v>43881</v>
      </c>
      <c r="D15223" s="16" t="s">
        <v>21863</v>
      </c>
      <c r="E15223" s="10">
        <v>457.62499999999994</v>
      </c>
      <c r="F15223" s="12">
        <v>1.75</v>
      </c>
      <c r="G15223" s="10">
        <f>Table1[[#This Row],[Package Price]]*Table1[[#This Row],[Participants]]</f>
        <v>800.84374999999989</v>
      </c>
      <c r="H15223" s="18" t="s">
        <v>39</v>
      </c>
      <c r="I15223" s="18" t="str">
        <f>IF(Table1[[#This Row],[Package Price]]&gt;250,"Direct","Online")</f>
        <v>Direct</v>
      </c>
    </row>
    <row r="15224" spans="2:9" x14ac:dyDescent="0.25">
      <c r="B15224" s="6" t="s">
        <v>15273</v>
      </c>
      <c r="C15224" s="4">
        <v>43881</v>
      </c>
      <c r="D15224" s="16" t="s">
        <v>21865</v>
      </c>
      <c r="E15224" s="10">
        <v>395.5</v>
      </c>
      <c r="F15224" s="12">
        <v>22.75</v>
      </c>
      <c r="G15224" s="10">
        <f>Table1[[#This Row],[Package Price]]*Table1[[#This Row],[Participants]]</f>
        <v>8997.625</v>
      </c>
      <c r="H15224" s="18" t="s">
        <v>6</v>
      </c>
      <c r="I15224" s="18" t="str">
        <f>IF(Table1[[#This Row],[Package Price]]&gt;250,"Direct","Online")</f>
        <v>Direct</v>
      </c>
    </row>
    <row r="15225" spans="2:9" x14ac:dyDescent="0.25">
      <c r="B15225" s="6" t="s">
        <v>15280</v>
      </c>
      <c r="C15225" s="4">
        <v>43881</v>
      </c>
      <c r="D15225" s="16" t="s">
        <v>21856</v>
      </c>
      <c r="E15225" s="10">
        <v>280</v>
      </c>
      <c r="F15225" s="12">
        <v>1.0499999999999998</v>
      </c>
      <c r="G15225" s="10">
        <f>Table1[[#This Row],[Package Price]]*Table1[[#This Row],[Participants]]</f>
        <v>293.99999999999994</v>
      </c>
      <c r="H15225" s="18" t="s">
        <v>27</v>
      </c>
      <c r="I15225" s="18" t="str">
        <f>IF(Table1[[#This Row],[Package Price]]&gt;250,"Direct","Online")</f>
        <v>Direct</v>
      </c>
    </row>
    <row r="15226" spans="2:9" x14ac:dyDescent="0.25">
      <c r="B15226" s="6" t="s">
        <v>15275</v>
      </c>
      <c r="C15226" s="4">
        <v>43881</v>
      </c>
      <c r="D15226" s="16" t="s">
        <v>21869</v>
      </c>
      <c r="E15226" s="10">
        <v>244.99999999999997</v>
      </c>
      <c r="F15226" s="12">
        <v>6.3</v>
      </c>
      <c r="G15226" s="10">
        <f>Table1[[#This Row],[Package Price]]*Table1[[#This Row],[Participants]]</f>
        <v>1543.4999999999998</v>
      </c>
      <c r="H15226" s="18" t="s">
        <v>23</v>
      </c>
      <c r="I15226" s="18" t="str">
        <f>IF(Table1[[#This Row],[Package Price]]&gt;250,"Direct","Online")</f>
        <v>Online</v>
      </c>
    </row>
    <row r="15227" spans="2:9" x14ac:dyDescent="0.25">
      <c r="B15227" s="6" t="s">
        <v>15274</v>
      </c>
      <c r="C15227" s="4">
        <v>43881</v>
      </c>
      <c r="D15227" s="16" t="s">
        <v>21857</v>
      </c>
      <c r="E15227" s="10">
        <v>244.99999999999997</v>
      </c>
      <c r="F15227" s="12">
        <v>7.6999999999999993</v>
      </c>
      <c r="G15227" s="10">
        <f>Table1[[#This Row],[Package Price]]*Table1[[#This Row],[Participants]]</f>
        <v>1886.4999999999995</v>
      </c>
      <c r="H15227" s="18" t="s">
        <v>32</v>
      </c>
      <c r="I15227" s="18" t="str">
        <f>IF(Table1[[#This Row],[Package Price]]&gt;250,"Direct","Online")</f>
        <v>Online</v>
      </c>
    </row>
    <row r="15228" spans="2:9" x14ac:dyDescent="0.25">
      <c r="B15228" s="6" t="s">
        <v>15270</v>
      </c>
      <c r="C15228" s="4">
        <v>43881</v>
      </c>
      <c r="D15228" s="16" t="s">
        <v>21877</v>
      </c>
      <c r="E15228" s="10">
        <v>280.875</v>
      </c>
      <c r="F15228" s="12">
        <v>19.599999999999998</v>
      </c>
      <c r="G15228" s="10">
        <f>Table1[[#This Row],[Package Price]]*Table1[[#This Row],[Participants]]</f>
        <v>5505.15</v>
      </c>
      <c r="H15228" s="18" t="s">
        <v>31</v>
      </c>
      <c r="I15228" s="18" t="str">
        <f>IF(Table1[[#This Row],[Package Price]]&gt;250,"Direct","Online")</f>
        <v>Direct</v>
      </c>
    </row>
    <row r="15229" spans="2:9" x14ac:dyDescent="0.25">
      <c r="B15229" s="6" t="s">
        <v>15285</v>
      </c>
      <c r="C15229" s="4">
        <v>43882</v>
      </c>
      <c r="D15229" s="16" t="s">
        <v>21872</v>
      </c>
      <c r="E15229" s="10">
        <v>210</v>
      </c>
      <c r="F15229" s="12">
        <v>3.35</v>
      </c>
      <c r="G15229" s="10">
        <f>Table1[[#This Row],[Package Price]]*Table1[[#This Row],[Participants]]</f>
        <v>703.5</v>
      </c>
      <c r="H15229" s="18" t="s">
        <v>38</v>
      </c>
      <c r="I15229" s="18" t="str">
        <f>IF(Table1[[#This Row],[Package Price]]&gt;250,"Direct","Online")</f>
        <v>Online</v>
      </c>
    </row>
    <row r="15230" spans="2:9" x14ac:dyDescent="0.25">
      <c r="B15230" s="6" t="s">
        <v>15287</v>
      </c>
      <c r="C15230" s="4">
        <v>43882</v>
      </c>
      <c r="D15230" s="16" t="s">
        <v>21870</v>
      </c>
      <c r="E15230" s="10">
        <v>227.49999999999997</v>
      </c>
      <c r="F15230" s="12">
        <v>1.4</v>
      </c>
      <c r="G15230" s="10">
        <f>Table1[[#This Row],[Package Price]]*Table1[[#This Row],[Participants]]</f>
        <v>318.49999999999994</v>
      </c>
      <c r="H15230" s="18" t="s">
        <v>11</v>
      </c>
      <c r="I15230" s="18" t="str">
        <f>IF(Table1[[#This Row],[Package Price]]&gt;250,"Direct","Online")</f>
        <v>Online</v>
      </c>
    </row>
    <row r="15231" spans="2:9" x14ac:dyDescent="0.25">
      <c r="B15231" s="6" t="s">
        <v>15292</v>
      </c>
      <c r="C15231" s="4">
        <v>43882</v>
      </c>
      <c r="D15231" s="16" t="s">
        <v>21864</v>
      </c>
      <c r="E15231" s="10">
        <v>396.02499999999998</v>
      </c>
      <c r="F15231" s="12">
        <v>0.7</v>
      </c>
      <c r="G15231" s="10">
        <f>Table1[[#This Row],[Package Price]]*Table1[[#This Row],[Participants]]</f>
        <v>277.21749999999997</v>
      </c>
      <c r="H15231" s="18" t="s">
        <v>3</v>
      </c>
      <c r="I15231" s="18" t="str">
        <f>IF(Table1[[#This Row],[Package Price]]&gt;250,"Direct","Online")</f>
        <v>Direct</v>
      </c>
    </row>
    <row r="15232" spans="2:9" x14ac:dyDescent="0.25">
      <c r="B15232" s="6" t="s">
        <v>15295</v>
      </c>
      <c r="C15232" s="4">
        <v>43882</v>
      </c>
      <c r="D15232" s="16" t="s">
        <v>21861</v>
      </c>
      <c r="E15232" s="10">
        <v>284.375</v>
      </c>
      <c r="F15232" s="12">
        <v>3.35</v>
      </c>
      <c r="G15232" s="10">
        <f>Table1[[#This Row],[Package Price]]*Table1[[#This Row],[Participants]]</f>
        <v>952.65625</v>
      </c>
      <c r="H15232" s="18" t="s">
        <v>49</v>
      </c>
      <c r="I15232" s="18" t="str">
        <f>IF(Table1[[#This Row],[Package Price]]&gt;250,"Direct","Online")</f>
        <v>Direct</v>
      </c>
    </row>
    <row r="15233" spans="2:9" x14ac:dyDescent="0.25">
      <c r="B15233" s="6" t="s">
        <v>15293</v>
      </c>
      <c r="C15233" s="4">
        <v>43882</v>
      </c>
      <c r="D15233" s="16" t="s">
        <v>21874</v>
      </c>
      <c r="E15233" s="10">
        <v>109.63749999999999</v>
      </c>
      <c r="F15233" s="12">
        <v>0.7</v>
      </c>
      <c r="G15233" s="10">
        <f>Table1[[#This Row],[Package Price]]*Table1[[#This Row],[Participants]]</f>
        <v>76.746249999999989</v>
      </c>
      <c r="H15233" s="18" t="s">
        <v>32</v>
      </c>
      <c r="I15233" s="18" t="str">
        <f>IF(Table1[[#This Row],[Package Price]]&gt;250,"Direct","Online")</f>
        <v>Online</v>
      </c>
    </row>
    <row r="15234" spans="2:9" x14ac:dyDescent="0.25">
      <c r="B15234" s="6" t="s">
        <v>15281</v>
      </c>
      <c r="C15234" s="4">
        <v>43882</v>
      </c>
      <c r="D15234" s="16" t="s">
        <v>21875</v>
      </c>
      <c r="E15234" s="10">
        <v>280</v>
      </c>
      <c r="F15234" s="12">
        <v>2.0999999999999996</v>
      </c>
      <c r="G15234" s="10">
        <f>Table1[[#This Row],[Package Price]]*Table1[[#This Row],[Participants]]</f>
        <v>587.99999999999989</v>
      </c>
      <c r="H15234" s="18" t="s">
        <v>13</v>
      </c>
      <c r="I15234" s="18" t="str">
        <f>IF(Table1[[#This Row],[Package Price]]&gt;250,"Direct","Online")</f>
        <v>Direct</v>
      </c>
    </row>
    <row r="15235" spans="2:9" x14ac:dyDescent="0.25">
      <c r="B15235" s="6" t="s">
        <v>15294</v>
      </c>
      <c r="C15235" s="4">
        <v>43882</v>
      </c>
      <c r="D15235" s="16" t="s">
        <v>21866</v>
      </c>
      <c r="E15235" s="10">
        <v>319.375</v>
      </c>
      <c r="F15235" s="12">
        <v>0.7</v>
      </c>
      <c r="G15235" s="10">
        <f>Table1[[#This Row],[Package Price]]*Table1[[#This Row],[Participants]]</f>
        <v>223.5625</v>
      </c>
      <c r="H15235" s="18" t="s">
        <v>20</v>
      </c>
      <c r="I15235" s="18" t="str">
        <f>IF(Table1[[#This Row],[Package Price]]&gt;250,"Direct","Online")</f>
        <v>Direct</v>
      </c>
    </row>
    <row r="15236" spans="2:9" x14ac:dyDescent="0.25">
      <c r="B15236" s="6" t="s">
        <v>15282</v>
      </c>
      <c r="C15236" s="4">
        <v>43882</v>
      </c>
      <c r="D15236" s="16" t="s">
        <v>21862</v>
      </c>
      <c r="E15236" s="10">
        <v>543.375</v>
      </c>
      <c r="F15236" s="12">
        <v>3.35</v>
      </c>
      <c r="G15236" s="10">
        <f>Table1[[#This Row],[Package Price]]*Table1[[#This Row],[Participants]]</f>
        <v>1820.3062500000001</v>
      </c>
      <c r="H15236" s="18" t="s">
        <v>42</v>
      </c>
      <c r="I15236" s="18" t="str">
        <f>IF(Table1[[#This Row],[Package Price]]&gt;250,"Direct","Online")</f>
        <v>Direct</v>
      </c>
    </row>
    <row r="15237" spans="2:9" x14ac:dyDescent="0.25">
      <c r="B15237" s="6" t="s">
        <v>15284</v>
      </c>
      <c r="C15237" s="4">
        <v>43882</v>
      </c>
      <c r="D15237" s="16" t="s">
        <v>21868</v>
      </c>
      <c r="E15237" s="10">
        <v>284.72499999999997</v>
      </c>
      <c r="F15237" s="12">
        <v>3.35</v>
      </c>
      <c r="G15237" s="10">
        <f>Table1[[#This Row],[Package Price]]*Table1[[#This Row],[Participants]]</f>
        <v>953.8287499999999</v>
      </c>
      <c r="H15237" s="18" t="s">
        <v>9</v>
      </c>
      <c r="I15237" s="18" t="str">
        <f>IF(Table1[[#This Row],[Package Price]]&gt;250,"Direct","Online")</f>
        <v>Direct</v>
      </c>
    </row>
    <row r="15238" spans="2:9" x14ac:dyDescent="0.25">
      <c r="B15238" s="6" t="s">
        <v>15283</v>
      </c>
      <c r="C15238" s="4">
        <v>43882</v>
      </c>
      <c r="D15238" s="16" t="s">
        <v>21867</v>
      </c>
      <c r="E15238" s="10">
        <v>358.75</v>
      </c>
      <c r="F15238" s="12">
        <v>0.7</v>
      </c>
      <c r="G15238" s="10">
        <f>Table1[[#This Row],[Package Price]]*Table1[[#This Row],[Participants]]</f>
        <v>251.12499999999997</v>
      </c>
      <c r="H15238" s="18" t="s">
        <v>30</v>
      </c>
      <c r="I15238" s="18" t="str">
        <f>IF(Table1[[#This Row],[Package Price]]&gt;250,"Direct","Online")</f>
        <v>Direct</v>
      </c>
    </row>
    <row r="15239" spans="2:9" x14ac:dyDescent="0.25">
      <c r="B15239" s="6" t="s">
        <v>15288</v>
      </c>
      <c r="C15239" s="4">
        <v>43882</v>
      </c>
      <c r="D15239" s="16" t="s">
        <v>21863</v>
      </c>
      <c r="E15239" s="10">
        <v>457.62499999999994</v>
      </c>
      <c r="F15239" s="12">
        <v>1.75</v>
      </c>
      <c r="G15239" s="10">
        <f>Table1[[#This Row],[Package Price]]*Table1[[#This Row],[Participants]]</f>
        <v>800.84374999999989</v>
      </c>
      <c r="H15239" s="18" t="s">
        <v>40</v>
      </c>
      <c r="I15239" s="18" t="str">
        <f>IF(Table1[[#This Row],[Package Price]]&gt;250,"Direct","Online")</f>
        <v>Direct</v>
      </c>
    </row>
    <row r="15240" spans="2:9" x14ac:dyDescent="0.25">
      <c r="B15240" s="6" t="s">
        <v>15289</v>
      </c>
      <c r="C15240" s="4">
        <v>43882</v>
      </c>
      <c r="D15240" s="16" t="s">
        <v>21865</v>
      </c>
      <c r="E15240" s="10">
        <v>395.5</v>
      </c>
      <c r="F15240" s="12">
        <v>2.0999999999999996</v>
      </c>
      <c r="G15240" s="10">
        <f>Table1[[#This Row],[Package Price]]*Table1[[#This Row],[Participants]]</f>
        <v>830.54999999999984</v>
      </c>
      <c r="H15240" s="18" t="s">
        <v>7</v>
      </c>
      <c r="I15240" s="18" t="str">
        <f>IF(Table1[[#This Row],[Package Price]]&gt;250,"Direct","Online")</f>
        <v>Direct</v>
      </c>
    </row>
    <row r="15241" spans="2:9" x14ac:dyDescent="0.25">
      <c r="B15241" s="6" t="s">
        <v>15296</v>
      </c>
      <c r="C15241" s="4">
        <v>43882</v>
      </c>
      <c r="D15241" s="16" t="s">
        <v>21856</v>
      </c>
      <c r="E15241" s="10">
        <v>280</v>
      </c>
      <c r="F15241" s="12">
        <v>3.35</v>
      </c>
      <c r="G15241" s="10">
        <f>Table1[[#This Row],[Package Price]]*Table1[[#This Row],[Participants]]</f>
        <v>938</v>
      </c>
      <c r="H15241" s="18" t="s">
        <v>28</v>
      </c>
      <c r="I15241" s="18" t="str">
        <f>IF(Table1[[#This Row],[Package Price]]&gt;250,"Direct","Online")</f>
        <v>Direct</v>
      </c>
    </row>
    <row r="15242" spans="2:9" x14ac:dyDescent="0.25">
      <c r="B15242" s="6" t="s">
        <v>15291</v>
      </c>
      <c r="C15242" s="4">
        <v>43882</v>
      </c>
      <c r="D15242" s="16" t="s">
        <v>21869</v>
      </c>
      <c r="E15242" s="10">
        <v>244.99999999999997</v>
      </c>
      <c r="F15242" s="12">
        <v>1.0499999999999998</v>
      </c>
      <c r="G15242" s="10">
        <f>Table1[[#This Row],[Package Price]]*Table1[[#This Row],[Participants]]</f>
        <v>257.24999999999994</v>
      </c>
      <c r="H15242" s="18" t="s">
        <v>24</v>
      </c>
      <c r="I15242" s="18" t="str">
        <f>IF(Table1[[#This Row],[Package Price]]&gt;250,"Direct","Online")</f>
        <v>Online</v>
      </c>
    </row>
    <row r="15243" spans="2:9" x14ac:dyDescent="0.25">
      <c r="B15243" s="6" t="s">
        <v>15290</v>
      </c>
      <c r="C15243" s="4">
        <v>43882</v>
      </c>
      <c r="D15243" s="16" t="s">
        <v>21857</v>
      </c>
      <c r="E15243" s="10">
        <v>244.99999999999997</v>
      </c>
      <c r="F15243" s="12">
        <v>11.549999999999999</v>
      </c>
      <c r="G15243" s="10">
        <f>Table1[[#This Row],[Package Price]]*Table1[[#This Row],[Participants]]</f>
        <v>2829.7499999999995</v>
      </c>
      <c r="H15243" s="18" t="s">
        <v>33</v>
      </c>
      <c r="I15243" s="18" t="str">
        <f>IF(Table1[[#This Row],[Package Price]]&gt;250,"Direct","Online")</f>
        <v>Online</v>
      </c>
    </row>
    <row r="15244" spans="2:9" x14ac:dyDescent="0.25">
      <c r="B15244" s="6" t="s">
        <v>15286</v>
      </c>
      <c r="C15244" s="4">
        <v>43882</v>
      </c>
      <c r="D15244" s="16" t="s">
        <v>21877</v>
      </c>
      <c r="E15244" s="10">
        <v>280.875</v>
      </c>
      <c r="F15244" s="12">
        <v>3.35</v>
      </c>
      <c r="G15244" s="10">
        <f>Table1[[#This Row],[Package Price]]*Table1[[#This Row],[Participants]]</f>
        <v>940.93124999999998</v>
      </c>
      <c r="H15244" s="18" t="s">
        <v>32</v>
      </c>
      <c r="I15244" s="18" t="str">
        <f>IF(Table1[[#This Row],[Package Price]]&gt;250,"Direct","Online")</f>
        <v>Direct</v>
      </c>
    </row>
    <row r="15245" spans="2:9" x14ac:dyDescent="0.25">
      <c r="B15245" s="6" t="s">
        <v>15301</v>
      </c>
      <c r="C15245" s="4">
        <v>43883</v>
      </c>
      <c r="D15245" s="16" t="s">
        <v>21872</v>
      </c>
      <c r="E15245" s="10">
        <v>210</v>
      </c>
      <c r="F15245" s="12">
        <v>4.1999999999999993</v>
      </c>
      <c r="G15245" s="10">
        <f>Table1[[#This Row],[Package Price]]*Table1[[#This Row],[Participants]]</f>
        <v>881.99999999999989</v>
      </c>
      <c r="H15245" s="18" t="s">
        <v>39</v>
      </c>
      <c r="I15245" s="18" t="str">
        <f>IF(Table1[[#This Row],[Package Price]]&gt;250,"Direct","Online")</f>
        <v>Online</v>
      </c>
    </row>
    <row r="15246" spans="2:9" x14ac:dyDescent="0.25">
      <c r="B15246" s="6" t="s">
        <v>15303</v>
      </c>
      <c r="C15246" s="4">
        <v>43883</v>
      </c>
      <c r="D15246" s="16" t="s">
        <v>21870</v>
      </c>
      <c r="E15246" s="10">
        <v>227.49999999999997</v>
      </c>
      <c r="F15246" s="12">
        <v>1.4</v>
      </c>
      <c r="G15246" s="10">
        <f>Table1[[#This Row],[Package Price]]*Table1[[#This Row],[Participants]]</f>
        <v>318.49999999999994</v>
      </c>
      <c r="H15246" s="18" t="s">
        <v>12</v>
      </c>
      <c r="I15246" s="18" t="str">
        <f>IF(Table1[[#This Row],[Package Price]]&gt;250,"Direct","Online")</f>
        <v>Online</v>
      </c>
    </row>
    <row r="15247" spans="2:9" x14ac:dyDescent="0.25">
      <c r="B15247" s="6" t="s">
        <v>15308</v>
      </c>
      <c r="C15247" s="4">
        <v>43883</v>
      </c>
      <c r="D15247" s="16" t="s">
        <v>21864</v>
      </c>
      <c r="E15247" s="10">
        <v>396.02499999999998</v>
      </c>
      <c r="F15247" s="12">
        <v>4.1999999999999993</v>
      </c>
      <c r="G15247" s="10">
        <f>Table1[[#This Row],[Package Price]]*Table1[[#This Row],[Participants]]</f>
        <v>1663.3049999999996</v>
      </c>
      <c r="H15247" s="18" t="s">
        <v>4</v>
      </c>
      <c r="I15247" s="18" t="str">
        <f>IF(Table1[[#This Row],[Package Price]]&gt;250,"Direct","Online")</f>
        <v>Direct</v>
      </c>
    </row>
    <row r="15248" spans="2:9" x14ac:dyDescent="0.25">
      <c r="B15248" s="6" t="s">
        <v>15311</v>
      </c>
      <c r="C15248" s="4">
        <v>43883</v>
      </c>
      <c r="D15248" s="16" t="s">
        <v>21861</v>
      </c>
      <c r="E15248" s="10">
        <v>284.375</v>
      </c>
      <c r="F15248" s="12">
        <v>10.5</v>
      </c>
      <c r="G15248" s="10">
        <f>Table1[[#This Row],[Package Price]]*Table1[[#This Row],[Participants]]</f>
        <v>2985.9375</v>
      </c>
      <c r="H15248" s="18" t="s">
        <v>0</v>
      </c>
      <c r="I15248" s="18" t="str">
        <f>IF(Table1[[#This Row],[Package Price]]&gt;250,"Direct","Online")</f>
        <v>Direct</v>
      </c>
    </row>
    <row r="15249" spans="2:9" x14ac:dyDescent="0.25">
      <c r="B15249" s="6" t="s">
        <v>15309</v>
      </c>
      <c r="C15249" s="4">
        <v>43883</v>
      </c>
      <c r="D15249" s="16" t="s">
        <v>21874</v>
      </c>
      <c r="E15249" s="10">
        <v>109.63749999999999</v>
      </c>
      <c r="F15249" s="12">
        <v>14.35</v>
      </c>
      <c r="G15249" s="10">
        <f>Table1[[#This Row],[Package Price]]*Table1[[#This Row],[Participants]]</f>
        <v>1573.2981249999998</v>
      </c>
      <c r="H15249" s="18" t="s">
        <v>33</v>
      </c>
      <c r="I15249" s="18" t="str">
        <f>IF(Table1[[#This Row],[Package Price]]&gt;250,"Direct","Online")</f>
        <v>Online</v>
      </c>
    </row>
    <row r="15250" spans="2:9" x14ac:dyDescent="0.25">
      <c r="B15250" s="6" t="s">
        <v>15297</v>
      </c>
      <c r="C15250" s="4">
        <v>43883</v>
      </c>
      <c r="D15250" s="16" t="s">
        <v>21875</v>
      </c>
      <c r="E15250" s="10">
        <v>280</v>
      </c>
      <c r="F15250" s="12">
        <v>4.55</v>
      </c>
      <c r="G15250" s="10">
        <f>Table1[[#This Row],[Package Price]]*Table1[[#This Row],[Participants]]</f>
        <v>1274</v>
      </c>
      <c r="H15250" s="18" t="s">
        <v>14</v>
      </c>
      <c r="I15250" s="18" t="str">
        <f>IF(Table1[[#This Row],[Package Price]]&gt;250,"Direct","Online")</f>
        <v>Direct</v>
      </c>
    </row>
    <row r="15251" spans="2:9" x14ac:dyDescent="0.25">
      <c r="B15251" s="6" t="s">
        <v>15310</v>
      </c>
      <c r="C15251" s="4">
        <v>43883</v>
      </c>
      <c r="D15251" s="16" t="s">
        <v>21866</v>
      </c>
      <c r="E15251" s="10">
        <v>319.375</v>
      </c>
      <c r="F15251" s="12">
        <v>14.35</v>
      </c>
      <c r="G15251" s="10">
        <f>Table1[[#This Row],[Package Price]]*Table1[[#This Row],[Participants]]</f>
        <v>4583.03125</v>
      </c>
      <c r="H15251" s="18" t="s">
        <v>21</v>
      </c>
      <c r="I15251" s="18" t="str">
        <f>IF(Table1[[#This Row],[Package Price]]&gt;250,"Direct","Online")</f>
        <v>Direct</v>
      </c>
    </row>
    <row r="15252" spans="2:9" x14ac:dyDescent="0.25">
      <c r="B15252" s="6" t="s">
        <v>15298</v>
      </c>
      <c r="C15252" s="4">
        <v>43883</v>
      </c>
      <c r="D15252" s="16" t="s">
        <v>21862</v>
      </c>
      <c r="E15252" s="10">
        <v>543.375</v>
      </c>
      <c r="F15252" s="12">
        <v>4.1999999999999993</v>
      </c>
      <c r="G15252" s="10">
        <f>Table1[[#This Row],[Package Price]]*Table1[[#This Row],[Participants]]</f>
        <v>2282.1749999999997</v>
      </c>
      <c r="H15252" s="18" t="s">
        <v>43</v>
      </c>
      <c r="I15252" s="18" t="str">
        <f>IF(Table1[[#This Row],[Package Price]]&gt;250,"Direct","Online")</f>
        <v>Direct</v>
      </c>
    </row>
    <row r="15253" spans="2:9" x14ac:dyDescent="0.25">
      <c r="B15253" s="6" t="s">
        <v>15300</v>
      </c>
      <c r="C15253" s="4">
        <v>43883</v>
      </c>
      <c r="D15253" s="16" t="s">
        <v>21868</v>
      </c>
      <c r="E15253" s="10">
        <v>284.72499999999997</v>
      </c>
      <c r="F15253" s="12">
        <v>3.35</v>
      </c>
      <c r="G15253" s="10">
        <f>Table1[[#This Row],[Package Price]]*Table1[[#This Row],[Participants]]</f>
        <v>953.8287499999999</v>
      </c>
      <c r="H15253" s="18" t="s">
        <v>10</v>
      </c>
      <c r="I15253" s="18" t="str">
        <f>IF(Table1[[#This Row],[Package Price]]&gt;250,"Direct","Online")</f>
        <v>Direct</v>
      </c>
    </row>
    <row r="15254" spans="2:9" x14ac:dyDescent="0.25">
      <c r="B15254" s="6" t="s">
        <v>15299</v>
      </c>
      <c r="C15254" s="4">
        <v>43883</v>
      </c>
      <c r="D15254" s="16" t="s">
        <v>21867</v>
      </c>
      <c r="E15254" s="10">
        <v>358.75</v>
      </c>
      <c r="F15254" s="12">
        <v>0.7</v>
      </c>
      <c r="G15254" s="10">
        <f>Table1[[#This Row],[Package Price]]*Table1[[#This Row],[Participants]]</f>
        <v>251.12499999999997</v>
      </c>
      <c r="H15254" s="18" t="s">
        <v>31</v>
      </c>
      <c r="I15254" s="18" t="str">
        <f>IF(Table1[[#This Row],[Package Price]]&gt;250,"Direct","Online")</f>
        <v>Direct</v>
      </c>
    </row>
    <row r="15255" spans="2:9" x14ac:dyDescent="0.25">
      <c r="B15255" s="6" t="s">
        <v>15304</v>
      </c>
      <c r="C15255" s="4">
        <v>43883</v>
      </c>
      <c r="D15255" s="16" t="s">
        <v>21863</v>
      </c>
      <c r="E15255" s="10">
        <v>457.62499999999994</v>
      </c>
      <c r="F15255" s="12">
        <v>19.25</v>
      </c>
      <c r="G15255" s="10">
        <f>Table1[[#This Row],[Package Price]]*Table1[[#This Row],[Participants]]</f>
        <v>8809.2812499999982</v>
      </c>
      <c r="H15255" s="18" t="s">
        <v>41</v>
      </c>
      <c r="I15255" s="18" t="str">
        <f>IF(Table1[[#This Row],[Package Price]]&gt;250,"Direct","Online")</f>
        <v>Direct</v>
      </c>
    </row>
    <row r="15256" spans="2:9" x14ac:dyDescent="0.25">
      <c r="B15256" s="6" t="s">
        <v>15305</v>
      </c>
      <c r="C15256" s="4">
        <v>43883</v>
      </c>
      <c r="D15256" s="16" t="s">
        <v>21865</v>
      </c>
      <c r="E15256" s="10">
        <v>395.5</v>
      </c>
      <c r="F15256" s="12">
        <v>5.6</v>
      </c>
      <c r="G15256" s="10">
        <f>Table1[[#This Row],[Package Price]]*Table1[[#This Row],[Participants]]</f>
        <v>2214.7999999999997</v>
      </c>
      <c r="H15256" s="18" t="s">
        <v>8</v>
      </c>
      <c r="I15256" s="18" t="str">
        <f>IF(Table1[[#This Row],[Package Price]]&gt;250,"Direct","Online")</f>
        <v>Direct</v>
      </c>
    </row>
    <row r="15257" spans="2:9" x14ac:dyDescent="0.25">
      <c r="B15257" s="6" t="s">
        <v>15312</v>
      </c>
      <c r="C15257" s="4">
        <v>43883</v>
      </c>
      <c r="D15257" s="16" t="s">
        <v>21856</v>
      </c>
      <c r="E15257" s="10">
        <v>280</v>
      </c>
      <c r="F15257" s="12">
        <v>10.5</v>
      </c>
      <c r="G15257" s="10">
        <f>Table1[[#This Row],[Package Price]]*Table1[[#This Row],[Participants]]</f>
        <v>2940</v>
      </c>
      <c r="H15257" s="18" t="s">
        <v>29</v>
      </c>
      <c r="I15257" s="18" t="str">
        <f>IF(Table1[[#This Row],[Package Price]]&gt;250,"Direct","Online")</f>
        <v>Direct</v>
      </c>
    </row>
    <row r="15258" spans="2:9" x14ac:dyDescent="0.25">
      <c r="B15258" s="6" t="s">
        <v>15307</v>
      </c>
      <c r="C15258" s="4">
        <v>43883</v>
      </c>
      <c r="D15258" s="16" t="s">
        <v>21869</v>
      </c>
      <c r="E15258" s="10">
        <v>244.99999999999997</v>
      </c>
      <c r="F15258" s="12">
        <v>4.1999999999999993</v>
      </c>
      <c r="G15258" s="10">
        <f>Table1[[#This Row],[Package Price]]*Table1[[#This Row],[Participants]]</f>
        <v>1028.9999999999998</v>
      </c>
      <c r="H15258" s="18" t="s">
        <v>25</v>
      </c>
      <c r="I15258" s="18" t="str">
        <f>IF(Table1[[#This Row],[Package Price]]&gt;250,"Direct","Online")</f>
        <v>Online</v>
      </c>
    </row>
    <row r="15259" spans="2:9" x14ac:dyDescent="0.25">
      <c r="B15259" s="6" t="s">
        <v>15306</v>
      </c>
      <c r="C15259" s="4">
        <v>43883</v>
      </c>
      <c r="D15259" s="16" t="s">
        <v>21857</v>
      </c>
      <c r="E15259" s="10">
        <v>244.99999999999997</v>
      </c>
      <c r="F15259" s="12">
        <v>4.1999999999999993</v>
      </c>
      <c r="G15259" s="10">
        <f>Table1[[#This Row],[Package Price]]*Table1[[#This Row],[Participants]]</f>
        <v>1028.9999999999998</v>
      </c>
      <c r="H15259" s="18" t="s">
        <v>34</v>
      </c>
      <c r="I15259" s="18" t="str">
        <f>IF(Table1[[#This Row],[Package Price]]&gt;250,"Direct","Online")</f>
        <v>Online</v>
      </c>
    </row>
    <row r="15260" spans="2:9" x14ac:dyDescent="0.25">
      <c r="B15260" s="6" t="s">
        <v>15302</v>
      </c>
      <c r="C15260" s="4">
        <v>43883</v>
      </c>
      <c r="D15260" s="16" t="s">
        <v>21877</v>
      </c>
      <c r="E15260" s="10">
        <v>280.875</v>
      </c>
      <c r="F15260" s="12">
        <v>11.899999999999999</v>
      </c>
      <c r="G15260" s="10">
        <f>Table1[[#This Row],[Package Price]]*Table1[[#This Row],[Participants]]</f>
        <v>3342.4124999999995</v>
      </c>
      <c r="H15260" s="18" t="s">
        <v>33</v>
      </c>
      <c r="I15260" s="18" t="str">
        <f>IF(Table1[[#This Row],[Package Price]]&gt;250,"Direct","Online")</f>
        <v>Direct</v>
      </c>
    </row>
    <row r="15261" spans="2:9" x14ac:dyDescent="0.25">
      <c r="B15261" s="6" t="s">
        <v>15317</v>
      </c>
      <c r="C15261" s="4">
        <v>43884</v>
      </c>
      <c r="D15261" s="16" t="s">
        <v>21872</v>
      </c>
      <c r="E15261" s="10">
        <v>210</v>
      </c>
      <c r="F15261" s="12">
        <v>16.45</v>
      </c>
      <c r="G15261" s="10">
        <f>Table1[[#This Row],[Package Price]]*Table1[[#This Row],[Participants]]</f>
        <v>3454.5</v>
      </c>
      <c r="H15261" s="18" t="s">
        <v>40</v>
      </c>
      <c r="I15261" s="18" t="str">
        <f>IF(Table1[[#This Row],[Package Price]]&gt;250,"Direct","Online")</f>
        <v>Online</v>
      </c>
    </row>
    <row r="15262" spans="2:9" x14ac:dyDescent="0.25">
      <c r="B15262" s="6" t="s">
        <v>15319</v>
      </c>
      <c r="C15262" s="4">
        <v>43884</v>
      </c>
      <c r="D15262" s="16" t="s">
        <v>21870</v>
      </c>
      <c r="E15262" s="10">
        <v>227.49999999999997</v>
      </c>
      <c r="F15262" s="12">
        <v>15.399999999999999</v>
      </c>
      <c r="G15262" s="10">
        <f>Table1[[#This Row],[Package Price]]*Table1[[#This Row],[Participants]]</f>
        <v>3503.4999999999991</v>
      </c>
      <c r="H15262" s="18" t="s">
        <v>13</v>
      </c>
      <c r="I15262" s="18" t="str">
        <f>IF(Table1[[#This Row],[Package Price]]&gt;250,"Direct","Online")</f>
        <v>Online</v>
      </c>
    </row>
    <row r="15263" spans="2:9" x14ac:dyDescent="0.25">
      <c r="B15263" s="6" t="s">
        <v>15324</v>
      </c>
      <c r="C15263" s="4">
        <v>43884</v>
      </c>
      <c r="D15263" s="16" t="s">
        <v>21864</v>
      </c>
      <c r="E15263" s="10">
        <v>396.02499999999998</v>
      </c>
      <c r="F15263" s="12">
        <v>4.55</v>
      </c>
      <c r="G15263" s="10">
        <f>Table1[[#This Row],[Package Price]]*Table1[[#This Row],[Participants]]</f>
        <v>1801.9137499999999</v>
      </c>
      <c r="H15263" s="18" t="s">
        <v>5</v>
      </c>
      <c r="I15263" s="18" t="str">
        <f>IF(Table1[[#This Row],[Package Price]]&gt;250,"Direct","Online")</f>
        <v>Direct</v>
      </c>
    </row>
    <row r="15264" spans="2:9" x14ac:dyDescent="0.25">
      <c r="B15264" s="6" t="s">
        <v>15327</v>
      </c>
      <c r="C15264" s="4">
        <v>43884</v>
      </c>
      <c r="D15264" s="16" t="s">
        <v>21861</v>
      </c>
      <c r="E15264" s="10">
        <v>284.375</v>
      </c>
      <c r="F15264" s="12">
        <v>6.6499999999999995</v>
      </c>
      <c r="G15264" s="10">
        <f>Table1[[#This Row],[Package Price]]*Table1[[#This Row],[Participants]]</f>
        <v>1891.0937499999998</v>
      </c>
      <c r="H15264" s="18" t="s">
        <v>1</v>
      </c>
      <c r="I15264" s="18" t="str">
        <f>IF(Table1[[#This Row],[Package Price]]&gt;250,"Direct","Online")</f>
        <v>Direct</v>
      </c>
    </row>
    <row r="15265" spans="2:9" x14ac:dyDescent="0.25">
      <c r="B15265" s="6" t="s">
        <v>15325</v>
      </c>
      <c r="C15265" s="4">
        <v>43884</v>
      </c>
      <c r="D15265" s="16" t="s">
        <v>21874</v>
      </c>
      <c r="E15265" s="10">
        <v>109.63749999999999</v>
      </c>
      <c r="F15265" s="12">
        <v>7.6999999999999993</v>
      </c>
      <c r="G15265" s="10">
        <f>Table1[[#This Row],[Package Price]]*Table1[[#This Row],[Participants]]</f>
        <v>844.20874999999978</v>
      </c>
      <c r="H15265" s="18" t="s">
        <v>34</v>
      </c>
      <c r="I15265" s="18" t="str">
        <f>IF(Table1[[#This Row],[Package Price]]&gt;250,"Direct","Online")</f>
        <v>Online</v>
      </c>
    </row>
    <row r="15266" spans="2:9" x14ac:dyDescent="0.25">
      <c r="B15266" s="6" t="s">
        <v>15313</v>
      </c>
      <c r="C15266" s="4">
        <v>43884</v>
      </c>
      <c r="D15266" s="16" t="s">
        <v>21875</v>
      </c>
      <c r="E15266" s="10">
        <v>280</v>
      </c>
      <c r="F15266" s="12">
        <v>16.799999999999997</v>
      </c>
      <c r="G15266" s="10">
        <f>Table1[[#This Row],[Package Price]]*Table1[[#This Row],[Participants]]</f>
        <v>4703.9999999999991</v>
      </c>
      <c r="H15266" s="18" t="s">
        <v>15</v>
      </c>
      <c r="I15266" s="18" t="str">
        <f>IF(Table1[[#This Row],[Package Price]]&gt;250,"Direct","Online")</f>
        <v>Direct</v>
      </c>
    </row>
    <row r="15267" spans="2:9" x14ac:dyDescent="0.25">
      <c r="B15267" s="6" t="s">
        <v>15326</v>
      </c>
      <c r="C15267" s="4">
        <v>43884</v>
      </c>
      <c r="D15267" s="16" t="s">
        <v>21866</v>
      </c>
      <c r="E15267" s="10">
        <v>319.375</v>
      </c>
      <c r="F15267" s="12">
        <v>7.6999999999999993</v>
      </c>
      <c r="G15267" s="10">
        <f>Table1[[#This Row],[Package Price]]*Table1[[#This Row],[Participants]]</f>
        <v>2459.1875</v>
      </c>
      <c r="H15267" s="18" t="s">
        <v>22</v>
      </c>
      <c r="I15267" s="18" t="str">
        <f>IF(Table1[[#This Row],[Package Price]]&gt;250,"Direct","Online")</f>
        <v>Direct</v>
      </c>
    </row>
    <row r="15268" spans="2:9" x14ac:dyDescent="0.25">
      <c r="B15268" s="6" t="s">
        <v>15314</v>
      </c>
      <c r="C15268" s="4">
        <v>43884</v>
      </c>
      <c r="D15268" s="16" t="s">
        <v>21862</v>
      </c>
      <c r="E15268" s="10">
        <v>543.375</v>
      </c>
      <c r="F15268" s="12">
        <v>17.149999999999999</v>
      </c>
      <c r="G15268" s="10">
        <f>Table1[[#This Row],[Package Price]]*Table1[[#This Row],[Participants]]</f>
        <v>9318.8812499999985</v>
      </c>
      <c r="H15268" s="18" t="s">
        <v>44</v>
      </c>
      <c r="I15268" s="18" t="str">
        <f>IF(Table1[[#This Row],[Package Price]]&gt;250,"Direct","Online")</f>
        <v>Direct</v>
      </c>
    </row>
    <row r="15269" spans="2:9" x14ac:dyDescent="0.25">
      <c r="B15269" s="6" t="s">
        <v>15316</v>
      </c>
      <c r="C15269" s="4">
        <v>43884</v>
      </c>
      <c r="D15269" s="16" t="s">
        <v>21868</v>
      </c>
      <c r="E15269" s="10">
        <v>284.72499999999997</v>
      </c>
      <c r="F15269" s="12">
        <v>6.3</v>
      </c>
      <c r="G15269" s="10">
        <f>Table1[[#This Row],[Package Price]]*Table1[[#This Row],[Participants]]</f>
        <v>1793.7674999999997</v>
      </c>
      <c r="H15269" s="18" t="s">
        <v>11</v>
      </c>
      <c r="I15269" s="18" t="str">
        <f>IF(Table1[[#This Row],[Package Price]]&gt;250,"Direct","Online")</f>
        <v>Direct</v>
      </c>
    </row>
    <row r="15270" spans="2:9" x14ac:dyDescent="0.25">
      <c r="B15270" s="6" t="s">
        <v>15315</v>
      </c>
      <c r="C15270" s="4">
        <v>43884</v>
      </c>
      <c r="D15270" s="16" t="s">
        <v>21867</v>
      </c>
      <c r="E15270" s="10">
        <v>358.75</v>
      </c>
      <c r="F15270" s="12">
        <v>2.4499999999999997</v>
      </c>
      <c r="G15270" s="10">
        <f>Table1[[#This Row],[Package Price]]*Table1[[#This Row],[Participants]]</f>
        <v>878.93749999999989</v>
      </c>
      <c r="H15270" s="18" t="s">
        <v>32</v>
      </c>
      <c r="I15270" s="18" t="str">
        <f>IF(Table1[[#This Row],[Package Price]]&gt;250,"Direct","Online")</f>
        <v>Direct</v>
      </c>
    </row>
    <row r="15271" spans="2:9" x14ac:dyDescent="0.25">
      <c r="B15271" s="6" t="s">
        <v>15320</v>
      </c>
      <c r="C15271" s="4">
        <v>43884</v>
      </c>
      <c r="D15271" s="16" t="s">
        <v>21863</v>
      </c>
      <c r="E15271" s="10">
        <v>457.62499999999994</v>
      </c>
      <c r="F15271" s="12">
        <v>1.75</v>
      </c>
      <c r="G15271" s="10">
        <f>Table1[[#This Row],[Package Price]]*Table1[[#This Row],[Participants]]</f>
        <v>800.84374999999989</v>
      </c>
      <c r="H15271" s="18" t="s">
        <v>42</v>
      </c>
      <c r="I15271" s="18" t="str">
        <f>IF(Table1[[#This Row],[Package Price]]&gt;250,"Direct","Online")</f>
        <v>Direct</v>
      </c>
    </row>
    <row r="15272" spans="2:9" x14ac:dyDescent="0.25">
      <c r="B15272" s="6" t="s">
        <v>15321</v>
      </c>
      <c r="C15272" s="4">
        <v>43884</v>
      </c>
      <c r="D15272" s="16" t="s">
        <v>21865</v>
      </c>
      <c r="E15272" s="10">
        <v>395.5</v>
      </c>
      <c r="F15272" s="12">
        <v>12.95</v>
      </c>
      <c r="G15272" s="10">
        <f>Table1[[#This Row],[Package Price]]*Table1[[#This Row],[Participants]]</f>
        <v>5121.7249999999995</v>
      </c>
      <c r="H15272" s="18" t="s">
        <v>9</v>
      </c>
      <c r="I15272" s="18" t="str">
        <f>IF(Table1[[#This Row],[Package Price]]&gt;250,"Direct","Online")</f>
        <v>Direct</v>
      </c>
    </row>
    <row r="15273" spans="2:9" x14ac:dyDescent="0.25">
      <c r="B15273" s="6" t="s">
        <v>15328</v>
      </c>
      <c r="C15273" s="4">
        <v>43884</v>
      </c>
      <c r="D15273" s="16" t="s">
        <v>21856</v>
      </c>
      <c r="E15273" s="10">
        <v>280</v>
      </c>
      <c r="F15273" s="12">
        <v>6.6499999999999995</v>
      </c>
      <c r="G15273" s="10">
        <f>Table1[[#This Row],[Package Price]]*Table1[[#This Row],[Participants]]</f>
        <v>1861.9999999999998</v>
      </c>
      <c r="H15273" s="18" t="s">
        <v>30</v>
      </c>
      <c r="I15273" s="18" t="str">
        <f>IF(Table1[[#This Row],[Package Price]]&gt;250,"Direct","Online")</f>
        <v>Direct</v>
      </c>
    </row>
    <row r="15274" spans="2:9" x14ac:dyDescent="0.25">
      <c r="B15274" s="6" t="s">
        <v>15323</v>
      </c>
      <c r="C15274" s="4">
        <v>43884</v>
      </c>
      <c r="D15274" s="16" t="s">
        <v>21869</v>
      </c>
      <c r="E15274" s="10">
        <v>244.99999999999997</v>
      </c>
      <c r="F15274" s="12">
        <v>8.3999999999999986</v>
      </c>
      <c r="G15274" s="10">
        <f>Table1[[#This Row],[Package Price]]*Table1[[#This Row],[Participants]]</f>
        <v>2057.9999999999995</v>
      </c>
      <c r="H15274" s="18" t="s">
        <v>26</v>
      </c>
      <c r="I15274" s="18" t="str">
        <f>IF(Table1[[#This Row],[Package Price]]&gt;250,"Direct","Online")</f>
        <v>Online</v>
      </c>
    </row>
    <row r="15275" spans="2:9" x14ac:dyDescent="0.25">
      <c r="B15275" s="6" t="s">
        <v>15322</v>
      </c>
      <c r="C15275" s="4">
        <v>43884</v>
      </c>
      <c r="D15275" s="16" t="s">
        <v>21857</v>
      </c>
      <c r="E15275" s="10">
        <v>244.99999999999997</v>
      </c>
      <c r="F15275" s="12">
        <v>4.1999999999999993</v>
      </c>
      <c r="G15275" s="10">
        <f>Table1[[#This Row],[Package Price]]*Table1[[#This Row],[Participants]]</f>
        <v>1028.9999999999998</v>
      </c>
      <c r="H15275" s="18" t="s">
        <v>35</v>
      </c>
      <c r="I15275" s="18" t="str">
        <f>IF(Table1[[#This Row],[Package Price]]&gt;250,"Direct","Online")</f>
        <v>Online</v>
      </c>
    </row>
    <row r="15276" spans="2:9" x14ac:dyDescent="0.25">
      <c r="B15276" s="6" t="s">
        <v>15318</v>
      </c>
      <c r="C15276" s="4">
        <v>43884</v>
      </c>
      <c r="D15276" s="16" t="s">
        <v>21877</v>
      </c>
      <c r="E15276" s="10">
        <v>280.875</v>
      </c>
      <c r="F15276" s="12">
        <v>24.15</v>
      </c>
      <c r="G15276" s="10">
        <f>Table1[[#This Row],[Package Price]]*Table1[[#This Row],[Participants]]</f>
        <v>6783.1312499999995</v>
      </c>
      <c r="H15276" s="18" t="s">
        <v>34</v>
      </c>
      <c r="I15276" s="18" t="str">
        <f>IF(Table1[[#This Row],[Package Price]]&gt;250,"Direct","Online")</f>
        <v>Direct</v>
      </c>
    </row>
    <row r="15277" spans="2:9" x14ac:dyDescent="0.25">
      <c r="B15277" s="6" t="s">
        <v>15333</v>
      </c>
      <c r="C15277" s="4">
        <v>43885</v>
      </c>
      <c r="D15277" s="16" t="s">
        <v>21872</v>
      </c>
      <c r="E15277" s="10">
        <v>210</v>
      </c>
      <c r="F15277" s="12">
        <v>6.6499999999999995</v>
      </c>
      <c r="G15277" s="10">
        <f>Table1[[#This Row],[Package Price]]*Table1[[#This Row],[Participants]]</f>
        <v>1396.5</v>
      </c>
      <c r="H15277" s="18" t="s">
        <v>41</v>
      </c>
      <c r="I15277" s="18" t="str">
        <f>IF(Table1[[#This Row],[Package Price]]&gt;250,"Direct","Online")</f>
        <v>Online</v>
      </c>
    </row>
    <row r="15278" spans="2:9" x14ac:dyDescent="0.25">
      <c r="B15278" s="6" t="s">
        <v>15335</v>
      </c>
      <c r="C15278" s="4">
        <v>43885</v>
      </c>
      <c r="D15278" s="16" t="s">
        <v>21870</v>
      </c>
      <c r="E15278" s="10">
        <v>227.49999999999997</v>
      </c>
      <c r="F15278" s="12">
        <v>1.4</v>
      </c>
      <c r="G15278" s="10">
        <f>Table1[[#This Row],[Package Price]]*Table1[[#This Row],[Participants]]</f>
        <v>318.49999999999994</v>
      </c>
      <c r="H15278" s="18" t="s">
        <v>14</v>
      </c>
      <c r="I15278" s="18" t="str">
        <f>IF(Table1[[#This Row],[Package Price]]&gt;250,"Direct","Online")</f>
        <v>Online</v>
      </c>
    </row>
    <row r="15279" spans="2:9" x14ac:dyDescent="0.25">
      <c r="B15279" s="6" t="s">
        <v>15340</v>
      </c>
      <c r="C15279" s="4">
        <v>43885</v>
      </c>
      <c r="D15279" s="16" t="s">
        <v>21864</v>
      </c>
      <c r="E15279" s="10">
        <v>396.02499999999998</v>
      </c>
      <c r="F15279" s="12">
        <v>10.149999999999999</v>
      </c>
      <c r="G15279" s="10">
        <f>Table1[[#This Row],[Package Price]]*Table1[[#This Row],[Participants]]</f>
        <v>4019.653749999999</v>
      </c>
      <c r="H15279" s="18" t="s">
        <v>6</v>
      </c>
      <c r="I15279" s="18" t="str">
        <f>IF(Table1[[#This Row],[Package Price]]&gt;250,"Direct","Online")</f>
        <v>Direct</v>
      </c>
    </row>
    <row r="15280" spans="2:9" x14ac:dyDescent="0.25">
      <c r="B15280" s="6" t="s">
        <v>15343</v>
      </c>
      <c r="C15280" s="4">
        <v>43885</v>
      </c>
      <c r="D15280" s="16" t="s">
        <v>21861</v>
      </c>
      <c r="E15280" s="10">
        <v>284.375</v>
      </c>
      <c r="F15280" s="12">
        <v>5.9499999999999993</v>
      </c>
      <c r="G15280" s="10">
        <f>Table1[[#This Row],[Package Price]]*Table1[[#This Row],[Participants]]</f>
        <v>1692.0312499999998</v>
      </c>
      <c r="H15280" s="18" t="s">
        <v>2</v>
      </c>
      <c r="I15280" s="18" t="str">
        <f>IF(Table1[[#This Row],[Package Price]]&gt;250,"Direct","Online")</f>
        <v>Direct</v>
      </c>
    </row>
    <row r="15281" spans="2:9" x14ac:dyDescent="0.25">
      <c r="B15281" s="6" t="s">
        <v>15341</v>
      </c>
      <c r="C15281" s="4">
        <v>43885</v>
      </c>
      <c r="D15281" s="16" t="s">
        <v>21874</v>
      </c>
      <c r="E15281" s="10">
        <v>109.63749999999999</v>
      </c>
      <c r="F15281" s="12">
        <v>9.1</v>
      </c>
      <c r="G15281" s="10">
        <f>Table1[[#This Row],[Package Price]]*Table1[[#This Row],[Participants]]</f>
        <v>997.70124999999985</v>
      </c>
      <c r="H15281" s="18" t="s">
        <v>35</v>
      </c>
      <c r="I15281" s="18" t="str">
        <f>IF(Table1[[#This Row],[Package Price]]&gt;250,"Direct","Online")</f>
        <v>Online</v>
      </c>
    </row>
    <row r="15282" spans="2:9" x14ac:dyDescent="0.25">
      <c r="B15282" s="6" t="s">
        <v>15329</v>
      </c>
      <c r="C15282" s="4">
        <v>43885</v>
      </c>
      <c r="D15282" s="16" t="s">
        <v>21875</v>
      </c>
      <c r="E15282" s="10">
        <v>280</v>
      </c>
      <c r="F15282" s="12">
        <v>23.099999999999998</v>
      </c>
      <c r="G15282" s="10">
        <f>Table1[[#This Row],[Package Price]]*Table1[[#This Row],[Participants]]</f>
        <v>6467.9999999999991</v>
      </c>
      <c r="H15282" s="18" t="s">
        <v>16</v>
      </c>
      <c r="I15282" s="18" t="str">
        <f>IF(Table1[[#This Row],[Package Price]]&gt;250,"Direct","Online")</f>
        <v>Direct</v>
      </c>
    </row>
    <row r="15283" spans="2:9" x14ac:dyDescent="0.25">
      <c r="B15283" s="6" t="s">
        <v>15342</v>
      </c>
      <c r="C15283" s="4">
        <v>43885</v>
      </c>
      <c r="D15283" s="16" t="s">
        <v>21866</v>
      </c>
      <c r="E15283" s="10">
        <v>319.375</v>
      </c>
      <c r="F15283" s="12">
        <v>9.1</v>
      </c>
      <c r="G15283" s="10">
        <f>Table1[[#This Row],[Package Price]]*Table1[[#This Row],[Participants]]</f>
        <v>2906.3125</v>
      </c>
      <c r="H15283" s="18" t="s">
        <v>23</v>
      </c>
      <c r="I15283" s="18" t="str">
        <f>IF(Table1[[#This Row],[Package Price]]&gt;250,"Direct","Online")</f>
        <v>Direct</v>
      </c>
    </row>
    <row r="15284" spans="2:9" x14ac:dyDescent="0.25">
      <c r="B15284" s="6" t="s">
        <v>15330</v>
      </c>
      <c r="C15284" s="4">
        <v>43885</v>
      </c>
      <c r="D15284" s="16" t="s">
        <v>21862</v>
      </c>
      <c r="E15284" s="10">
        <v>543.375</v>
      </c>
      <c r="F15284" s="12">
        <v>2.0999999999999996</v>
      </c>
      <c r="G15284" s="10">
        <f>Table1[[#This Row],[Package Price]]*Table1[[#This Row],[Participants]]</f>
        <v>1141.0874999999999</v>
      </c>
      <c r="H15284" s="18" t="s">
        <v>45</v>
      </c>
      <c r="I15284" s="18" t="str">
        <f>IF(Table1[[#This Row],[Package Price]]&gt;250,"Direct","Online")</f>
        <v>Direct</v>
      </c>
    </row>
    <row r="15285" spans="2:9" x14ac:dyDescent="0.25">
      <c r="B15285" s="6" t="s">
        <v>15332</v>
      </c>
      <c r="C15285" s="4">
        <v>43885</v>
      </c>
      <c r="D15285" s="16" t="s">
        <v>21868</v>
      </c>
      <c r="E15285" s="10">
        <v>284.72499999999997</v>
      </c>
      <c r="F15285" s="12">
        <v>3.35</v>
      </c>
      <c r="G15285" s="10">
        <f>Table1[[#This Row],[Package Price]]*Table1[[#This Row],[Participants]]</f>
        <v>953.8287499999999</v>
      </c>
      <c r="H15285" s="18" t="s">
        <v>12</v>
      </c>
      <c r="I15285" s="18" t="str">
        <f>IF(Table1[[#This Row],[Package Price]]&gt;250,"Direct","Online")</f>
        <v>Direct</v>
      </c>
    </row>
    <row r="15286" spans="2:9" x14ac:dyDescent="0.25">
      <c r="B15286" s="6" t="s">
        <v>15331</v>
      </c>
      <c r="C15286" s="4">
        <v>43885</v>
      </c>
      <c r="D15286" s="16" t="s">
        <v>21867</v>
      </c>
      <c r="E15286" s="10">
        <v>358.75</v>
      </c>
      <c r="F15286" s="12">
        <v>19.25</v>
      </c>
      <c r="G15286" s="10">
        <f>Table1[[#This Row],[Package Price]]*Table1[[#This Row],[Participants]]</f>
        <v>6905.9375</v>
      </c>
      <c r="H15286" s="18" t="s">
        <v>33</v>
      </c>
      <c r="I15286" s="18" t="str">
        <f>IF(Table1[[#This Row],[Package Price]]&gt;250,"Direct","Online")</f>
        <v>Direct</v>
      </c>
    </row>
    <row r="15287" spans="2:9" x14ac:dyDescent="0.25">
      <c r="B15287" s="6" t="s">
        <v>15336</v>
      </c>
      <c r="C15287" s="4">
        <v>43885</v>
      </c>
      <c r="D15287" s="16" t="s">
        <v>21863</v>
      </c>
      <c r="E15287" s="10">
        <v>457.62499999999994</v>
      </c>
      <c r="F15287" s="12">
        <v>1.75</v>
      </c>
      <c r="G15287" s="10">
        <f>Table1[[#This Row],[Package Price]]*Table1[[#This Row],[Participants]]</f>
        <v>800.84374999999989</v>
      </c>
      <c r="H15287" s="18" t="s">
        <v>43</v>
      </c>
      <c r="I15287" s="18" t="str">
        <f>IF(Table1[[#This Row],[Package Price]]&gt;250,"Direct","Online")</f>
        <v>Direct</v>
      </c>
    </row>
    <row r="15288" spans="2:9" x14ac:dyDescent="0.25">
      <c r="B15288" s="6" t="s">
        <v>15337</v>
      </c>
      <c r="C15288" s="4">
        <v>43885</v>
      </c>
      <c r="D15288" s="16" t="s">
        <v>21865</v>
      </c>
      <c r="E15288" s="10">
        <v>395.5</v>
      </c>
      <c r="F15288" s="12">
        <v>13.299999999999999</v>
      </c>
      <c r="G15288" s="10">
        <f>Table1[[#This Row],[Package Price]]*Table1[[#This Row],[Participants]]</f>
        <v>5260.15</v>
      </c>
      <c r="H15288" s="18" t="s">
        <v>10</v>
      </c>
      <c r="I15288" s="18" t="str">
        <f>IF(Table1[[#This Row],[Package Price]]&gt;250,"Direct","Online")</f>
        <v>Direct</v>
      </c>
    </row>
    <row r="15289" spans="2:9" x14ac:dyDescent="0.25">
      <c r="B15289" s="6" t="s">
        <v>15344</v>
      </c>
      <c r="C15289" s="4">
        <v>43885</v>
      </c>
      <c r="D15289" s="16" t="s">
        <v>21856</v>
      </c>
      <c r="E15289" s="10">
        <v>280</v>
      </c>
      <c r="F15289" s="12">
        <v>5.9499999999999993</v>
      </c>
      <c r="G15289" s="10">
        <f>Table1[[#This Row],[Package Price]]*Table1[[#This Row],[Participants]]</f>
        <v>1665.9999999999998</v>
      </c>
      <c r="H15289" s="18" t="s">
        <v>31</v>
      </c>
      <c r="I15289" s="18" t="str">
        <f>IF(Table1[[#This Row],[Package Price]]&gt;250,"Direct","Online")</f>
        <v>Direct</v>
      </c>
    </row>
    <row r="15290" spans="2:9" x14ac:dyDescent="0.25">
      <c r="B15290" s="6" t="s">
        <v>15339</v>
      </c>
      <c r="C15290" s="4">
        <v>43885</v>
      </c>
      <c r="D15290" s="16" t="s">
        <v>21869</v>
      </c>
      <c r="E15290" s="10">
        <v>244.99999999999997</v>
      </c>
      <c r="F15290" s="12">
        <v>10.5</v>
      </c>
      <c r="G15290" s="10">
        <f>Table1[[#This Row],[Package Price]]*Table1[[#This Row],[Participants]]</f>
        <v>2572.4999999999995</v>
      </c>
      <c r="H15290" s="18" t="s">
        <v>27</v>
      </c>
      <c r="I15290" s="18" t="str">
        <f>IF(Table1[[#This Row],[Package Price]]&gt;250,"Direct","Online")</f>
        <v>Online</v>
      </c>
    </row>
    <row r="15291" spans="2:9" x14ac:dyDescent="0.25">
      <c r="B15291" s="6" t="s">
        <v>15338</v>
      </c>
      <c r="C15291" s="4">
        <v>43885</v>
      </c>
      <c r="D15291" s="16" t="s">
        <v>21857</v>
      </c>
      <c r="E15291" s="10">
        <v>244.99999999999997</v>
      </c>
      <c r="F15291" s="12">
        <v>2.0999999999999996</v>
      </c>
      <c r="G15291" s="10">
        <f>Table1[[#This Row],[Package Price]]*Table1[[#This Row],[Participants]]</f>
        <v>514.49999999999989</v>
      </c>
      <c r="H15291" s="18" t="s">
        <v>36</v>
      </c>
      <c r="I15291" s="18" t="str">
        <f>IF(Table1[[#This Row],[Package Price]]&gt;250,"Direct","Online")</f>
        <v>Online</v>
      </c>
    </row>
    <row r="15292" spans="2:9" x14ac:dyDescent="0.25">
      <c r="B15292" s="6" t="s">
        <v>15334</v>
      </c>
      <c r="C15292" s="4">
        <v>43885</v>
      </c>
      <c r="D15292" s="16" t="s">
        <v>21877</v>
      </c>
      <c r="E15292" s="10">
        <v>280.875</v>
      </c>
      <c r="F15292" s="12">
        <v>4.55</v>
      </c>
      <c r="G15292" s="10">
        <f>Table1[[#This Row],[Package Price]]*Table1[[#This Row],[Participants]]</f>
        <v>1277.98125</v>
      </c>
      <c r="H15292" s="18" t="s">
        <v>35</v>
      </c>
      <c r="I15292" s="18" t="str">
        <f>IF(Table1[[#This Row],[Package Price]]&gt;250,"Direct","Online")</f>
        <v>Direct</v>
      </c>
    </row>
    <row r="15293" spans="2:9" x14ac:dyDescent="0.25">
      <c r="B15293" s="6" t="s">
        <v>15349</v>
      </c>
      <c r="C15293" s="4">
        <v>43886</v>
      </c>
      <c r="D15293" s="16" t="s">
        <v>21872</v>
      </c>
      <c r="E15293" s="10">
        <v>210</v>
      </c>
      <c r="F15293" s="12">
        <v>11.549999999999999</v>
      </c>
      <c r="G15293" s="10">
        <f>Table1[[#This Row],[Package Price]]*Table1[[#This Row],[Participants]]</f>
        <v>2425.5</v>
      </c>
      <c r="H15293" s="18" t="s">
        <v>42</v>
      </c>
      <c r="I15293" s="18" t="str">
        <f>IF(Table1[[#This Row],[Package Price]]&gt;250,"Direct","Online")</f>
        <v>Online</v>
      </c>
    </row>
    <row r="15294" spans="2:9" x14ac:dyDescent="0.25">
      <c r="B15294" s="6" t="s">
        <v>15351</v>
      </c>
      <c r="C15294" s="4">
        <v>43886</v>
      </c>
      <c r="D15294" s="16" t="s">
        <v>21870</v>
      </c>
      <c r="E15294" s="10">
        <v>227.49999999999997</v>
      </c>
      <c r="F15294" s="12">
        <v>14</v>
      </c>
      <c r="G15294" s="10">
        <f>Table1[[#This Row],[Package Price]]*Table1[[#This Row],[Participants]]</f>
        <v>3184.9999999999995</v>
      </c>
      <c r="H15294" s="18" t="s">
        <v>15</v>
      </c>
      <c r="I15294" s="18" t="str">
        <f>IF(Table1[[#This Row],[Package Price]]&gt;250,"Direct","Online")</f>
        <v>Online</v>
      </c>
    </row>
    <row r="15295" spans="2:9" x14ac:dyDescent="0.25">
      <c r="B15295" s="6" t="s">
        <v>15356</v>
      </c>
      <c r="C15295" s="4">
        <v>43886</v>
      </c>
      <c r="D15295" s="16" t="s">
        <v>21864</v>
      </c>
      <c r="E15295" s="10">
        <v>396.02499999999998</v>
      </c>
      <c r="F15295" s="12">
        <v>10.5</v>
      </c>
      <c r="G15295" s="10">
        <f>Table1[[#This Row],[Package Price]]*Table1[[#This Row],[Participants]]</f>
        <v>4158.2624999999998</v>
      </c>
      <c r="H15295" s="18" t="s">
        <v>7</v>
      </c>
      <c r="I15295" s="18" t="str">
        <f>IF(Table1[[#This Row],[Package Price]]&gt;250,"Direct","Online")</f>
        <v>Direct</v>
      </c>
    </row>
    <row r="15296" spans="2:9" x14ac:dyDescent="0.25">
      <c r="B15296" s="6" t="s">
        <v>15359</v>
      </c>
      <c r="C15296" s="4">
        <v>43886</v>
      </c>
      <c r="D15296" s="16" t="s">
        <v>21861</v>
      </c>
      <c r="E15296" s="10">
        <v>284.375</v>
      </c>
      <c r="F15296" s="12">
        <v>10.149999999999999</v>
      </c>
      <c r="G15296" s="10">
        <f>Table1[[#This Row],[Package Price]]*Table1[[#This Row],[Participants]]</f>
        <v>2886.4062499999995</v>
      </c>
      <c r="H15296" s="18" t="s">
        <v>3</v>
      </c>
      <c r="I15296" s="18" t="str">
        <f>IF(Table1[[#This Row],[Package Price]]&gt;250,"Direct","Online")</f>
        <v>Direct</v>
      </c>
    </row>
    <row r="15297" spans="2:9" x14ac:dyDescent="0.25">
      <c r="B15297" s="6" t="s">
        <v>15357</v>
      </c>
      <c r="C15297" s="4">
        <v>43886</v>
      </c>
      <c r="D15297" s="16" t="s">
        <v>21874</v>
      </c>
      <c r="E15297" s="10">
        <v>109.63749999999999</v>
      </c>
      <c r="F15297" s="12">
        <v>10.5</v>
      </c>
      <c r="G15297" s="10">
        <f>Table1[[#This Row],[Package Price]]*Table1[[#This Row],[Participants]]</f>
        <v>1151.1937499999999</v>
      </c>
      <c r="H15297" s="18" t="s">
        <v>36</v>
      </c>
      <c r="I15297" s="18" t="str">
        <f>IF(Table1[[#This Row],[Package Price]]&gt;250,"Direct","Online")</f>
        <v>Online</v>
      </c>
    </row>
    <row r="15298" spans="2:9" x14ac:dyDescent="0.25">
      <c r="B15298" s="6" t="s">
        <v>15345</v>
      </c>
      <c r="C15298" s="4">
        <v>43886</v>
      </c>
      <c r="D15298" s="16" t="s">
        <v>21875</v>
      </c>
      <c r="E15298" s="10">
        <v>280</v>
      </c>
      <c r="F15298" s="12">
        <v>14</v>
      </c>
      <c r="G15298" s="10">
        <f>Table1[[#This Row],[Package Price]]*Table1[[#This Row],[Participants]]</f>
        <v>3920</v>
      </c>
      <c r="H15298" s="18" t="s">
        <v>17</v>
      </c>
      <c r="I15298" s="18" t="str">
        <f>IF(Table1[[#This Row],[Package Price]]&gt;250,"Direct","Online")</f>
        <v>Direct</v>
      </c>
    </row>
    <row r="15299" spans="2:9" x14ac:dyDescent="0.25">
      <c r="B15299" s="6" t="s">
        <v>15358</v>
      </c>
      <c r="C15299" s="4">
        <v>43886</v>
      </c>
      <c r="D15299" s="16" t="s">
        <v>21866</v>
      </c>
      <c r="E15299" s="10">
        <v>319.375</v>
      </c>
      <c r="F15299" s="12">
        <v>10.5</v>
      </c>
      <c r="G15299" s="10">
        <f>Table1[[#This Row],[Package Price]]*Table1[[#This Row],[Participants]]</f>
        <v>3353.4375</v>
      </c>
      <c r="H15299" s="18" t="s">
        <v>24</v>
      </c>
      <c r="I15299" s="18" t="str">
        <f>IF(Table1[[#This Row],[Package Price]]&gt;250,"Direct","Online")</f>
        <v>Direct</v>
      </c>
    </row>
    <row r="15300" spans="2:9" x14ac:dyDescent="0.25">
      <c r="B15300" s="6" t="s">
        <v>15346</v>
      </c>
      <c r="C15300" s="4">
        <v>43886</v>
      </c>
      <c r="D15300" s="16" t="s">
        <v>21862</v>
      </c>
      <c r="E15300" s="10">
        <v>543.375</v>
      </c>
      <c r="F15300" s="12">
        <v>4.1999999999999993</v>
      </c>
      <c r="G15300" s="10">
        <f>Table1[[#This Row],[Package Price]]*Table1[[#This Row],[Participants]]</f>
        <v>2282.1749999999997</v>
      </c>
      <c r="H15300" s="18" t="s">
        <v>46</v>
      </c>
      <c r="I15300" s="18" t="str">
        <f>IF(Table1[[#This Row],[Package Price]]&gt;250,"Direct","Online")</f>
        <v>Direct</v>
      </c>
    </row>
    <row r="15301" spans="2:9" x14ac:dyDescent="0.25">
      <c r="B15301" s="6" t="s">
        <v>15348</v>
      </c>
      <c r="C15301" s="4">
        <v>43886</v>
      </c>
      <c r="D15301" s="16" t="s">
        <v>21868</v>
      </c>
      <c r="E15301" s="10">
        <v>284.72499999999997</v>
      </c>
      <c r="F15301" s="12">
        <v>2.0999999999999996</v>
      </c>
      <c r="G15301" s="10">
        <f>Table1[[#This Row],[Package Price]]*Table1[[#This Row],[Participants]]</f>
        <v>597.92249999999979</v>
      </c>
      <c r="H15301" s="18" t="s">
        <v>13</v>
      </c>
      <c r="I15301" s="18" t="str">
        <f>IF(Table1[[#This Row],[Package Price]]&gt;250,"Direct","Online")</f>
        <v>Direct</v>
      </c>
    </row>
    <row r="15302" spans="2:9" x14ac:dyDescent="0.25">
      <c r="B15302" s="6" t="s">
        <v>15347</v>
      </c>
      <c r="C15302" s="4">
        <v>43886</v>
      </c>
      <c r="D15302" s="16" t="s">
        <v>21867</v>
      </c>
      <c r="E15302" s="10">
        <v>358.75</v>
      </c>
      <c r="F15302" s="12">
        <v>5.6</v>
      </c>
      <c r="G15302" s="10">
        <f>Table1[[#This Row],[Package Price]]*Table1[[#This Row],[Participants]]</f>
        <v>2008.9999999999998</v>
      </c>
      <c r="H15302" s="18" t="s">
        <v>34</v>
      </c>
      <c r="I15302" s="18" t="str">
        <f>IF(Table1[[#This Row],[Package Price]]&gt;250,"Direct","Online")</f>
        <v>Direct</v>
      </c>
    </row>
    <row r="15303" spans="2:9" x14ac:dyDescent="0.25">
      <c r="B15303" s="6" t="s">
        <v>15352</v>
      </c>
      <c r="C15303" s="4">
        <v>43886</v>
      </c>
      <c r="D15303" s="16" t="s">
        <v>21863</v>
      </c>
      <c r="E15303" s="10">
        <v>457.62499999999994</v>
      </c>
      <c r="F15303" s="12">
        <v>2.0999999999999996</v>
      </c>
      <c r="G15303" s="10">
        <f>Table1[[#This Row],[Package Price]]*Table1[[#This Row],[Participants]]</f>
        <v>961.0124999999997</v>
      </c>
      <c r="H15303" s="18" t="s">
        <v>32</v>
      </c>
      <c r="I15303" s="18" t="str">
        <f>IF(Table1[[#This Row],[Package Price]]&gt;250,"Direct","Online")</f>
        <v>Direct</v>
      </c>
    </row>
    <row r="15304" spans="2:9" x14ac:dyDescent="0.25">
      <c r="B15304" s="6" t="s">
        <v>15353</v>
      </c>
      <c r="C15304" s="4">
        <v>43886</v>
      </c>
      <c r="D15304" s="16" t="s">
        <v>21865</v>
      </c>
      <c r="E15304" s="10">
        <v>395.5</v>
      </c>
      <c r="F15304" s="12">
        <v>13.649999999999999</v>
      </c>
      <c r="G15304" s="10">
        <f>Table1[[#This Row],[Package Price]]*Table1[[#This Row],[Participants]]</f>
        <v>5398.5749999999998</v>
      </c>
      <c r="H15304" s="18" t="s">
        <v>11</v>
      </c>
      <c r="I15304" s="18" t="str">
        <f>IF(Table1[[#This Row],[Package Price]]&gt;250,"Direct","Online")</f>
        <v>Direct</v>
      </c>
    </row>
    <row r="15305" spans="2:9" x14ac:dyDescent="0.25">
      <c r="B15305" s="6" t="s">
        <v>15360</v>
      </c>
      <c r="C15305" s="4">
        <v>43886</v>
      </c>
      <c r="D15305" s="16" t="s">
        <v>21856</v>
      </c>
      <c r="E15305" s="10">
        <v>280</v>
      </c>
      <c r="F15305" s="12">
        <v>10.149999999999999</v>
      </c>
      <c r="G15305" s="10">
        <f>Table1[[#This Row],[Package Price]]*Table1[[#This Row],[Participants]]</f>
        <v>2841.9999999999995</v>
      </c>
      <c r="H15305" s="18" t="s">
        <v>32</v>
      </c>
      <c r="I15305" s="18" t="str">
        <f>IF(Table1[[#This Row],[Package Price]]&gt;250,"Direct","Online")</f>
        <v>Direct</v>
      </c>
    </row>
    <row r="15306" spans="2:9" x14ac:dyDescent="0.25">
      <c r="B15306" s="6" t="s">
        <v>15355</v>
      </c>
      <c r="C15306" s="4">
        <v>43886</v>
      </c>
      <c r="D15306" s="16" t="s">
        <v>21869</v>
      </c>
      <c r="E15306" s="10">
        <v>244.99999999999997</v>
      </c>
      <c r="F15306" s="12">
        <v>11.2</v>
      </c>
      <c r="G15306" s="10">
        <f>Table1[[#This Row],[Package Price]]*Table1[[#This Row],[Participants]]</f>
        <v>2743.9999999999995</v>
      </c>
      <c r="H15306" s="18" t="s">
        <v>28</v>
      </c>
      <c r="I15306" s="18" t="str">
        <f>IF(Table1[[#This Row],[Package Price]]&gt;250,"Direct","Online")</f>
        <v>Online</v>
      </c>
    </row>
    <row r="15307" spans="2:9" x14ac:dyDescent="0.25">
      <c r="B15307" s="6" t="s">
        <v>15354</v>
      </c>
      <c r="C15307" s="4">
        <v>43886</v>
      </c>
      <c r="D15307" s="16" t="s">
        <v>21857</v>
      </c>
      <c r="E15307" s="10">
        <v>244.99999999999997</v>
      </c>
      <c r="F15307" s="12">
        <v>5.25</v>
      </c>
      <c r="G15307" s="10">
        <f>Table1[[#This Row],[Package Price]]*Table1[[#This Row],[Participants]]</f>
        <v>1286.2499999999998</v>
      </c>
      <c r="H15307" s="18" t="s">
        <v>37</v>
      </c>
      <c r="I15307" s="18" t="str">
        <f>IF(Table1[[#This Row],[Package Price]]&gt;250,"Direct","Online")</f>
        <v>Online</v>
      </c>
    </row>
    <row r="15308" spans="2:9" x14ac:dyDescent="0.25">
      <c r="B15308" s="6" t="s">
        <v>15350</v>
      </c>
      <c r="C15308" s="4">
        <v>43886</v>
      </c>
      <c r="D15308" s="16" t="s">
        <v>21877</v>
      </c>
      <c r="E15308" s="10">
        <v>280.875</v>
      </c>
      <c r="F15308" s="12">
        <v>8.3999999999999986</v>
      </c>
      <c r="G15308" s="10">
        <f>Table1[[#This Row],[Package Price]]*Table1[[#This Row],[Participants]]</f>
        <v>2359.3499999999995</v>
      </c>
      <c r="H15308" s="18" t="s">
        <v>36</v>
      </c>
      <c r="I15308" s="18" t="str">
        <f>IF(Table1[[#This Row],[Package Price]]&gt;250,"Direct","Online")</f>
        <v>Direct</v>
      </c>
    </row>
    <row r="15309" spans="2:9" x14ac:dyDescent="0.25">
      <c r="B15309" s="6" t="s">
        <v>15365</v>
      </c>
      <c r="C15309" s="4">
        <v>43887</v>
      </c>
      <c r="D15309" s="16" t="s">
        <v>21872</v>
      </c>
      <c r="E15309" s="10">
        <v>210</v>
      </c>
      <c r="F15309" s="12">
        <v>5.6</v>
      </c>
      <c r="G15309" s="10">
        <f>Table1[[#This Row],[Package Price]]*Table1[[#This Row],[Participants]]</f>
        <v>1176</v>
      </c>
      <c r="H15309" s="18" t="s">
        <v>43</v>
      </c>
      <c r="I15309" s="18" t="str">
        <f>IF(Table1[[#This Row],[Package Price]]&gt;250,"Direct","Online")</f>
        <v>Online</v>
      </c>
    </row>
    <row r="15310" spans="2:9" x14ac:dyDescent="0.25">
      <c r="B15310" s="6" t="s">
        <v>15367</v>
      </c>
      <c r="C15310" s="4">
        <v>43887</v>
      </c>
      <c r="D15310" s="16" t="s">
        <v>21870</v>
      </c>
      <c r="E15310" s="10">
        <v>227.49999999999997</v>
      </c>
      <c r="F15310" s="12">
        <v>9.1</v>
      </c>
      <c r="G15310" s="10">
        <f>Table1[[#This Row],[Package Price]]*Table1[[#This Row],[Participants]]</f>
        <v>2070.2499999999995</v>
      </c>
      <c r="H15310" s="18" t="s">
        <v>16</v>
      </c>
      <c r="I15310" s="18" t="str">
        <f>IF(Table1[[#This Row],[Package Price]]&gt;250,"Direct","Online")</f>
        <v>Online</v>
      </c>
    </row>
    <row r="15311" spans="2:9" x14ac:dyDescent="0.25">
      <c r="B15311" s="6" t="s">
        <v>15372</v>
      </c>
      <c r="C15311" s="4">
        <v>43887</v>
      </c>
      <c r="D15311" s="16" t="s">
        <v>21864</v>
      </c>
      <c r="E15311" s="10">
        <v>396.02499999999998</v>
      </c>
      <c r="F15311" s="12">
        <v>3.35</v>
      </c>
      <c r="G15311" s="10">
        <f>Table1[[#This Row],[Package Price]]*Table1[[#This Row],[Participants]]</f>
        <v>1326.6837499999999</v>
      </c>
      <c r="H15311" s="18" t="s">
        <v>8</v>
      </c>
      <c r="I15311" s="18" t="str">
        <f>IF(Table1[[#This Row],[Package Price]]&gt;250,"Direct","Online")</f>
        <v>Direct</v>
      </c>
    </row>
    <row r="15312" spans="2:9" x14ac:dyDescent="0.25">
      <c r="B15312" s="6" t="s">
        <v>15375</v>
      </c>
      <c r="C15312" s="4">
        <v>43887</v>
      </c>
      <c r="D15312" s="16" t="s">
        <v>21861</v>
      </c>
      <c r="E15312" s="10">
        <v>284.375</v>
      </c>
      <c r="F15312" s="12">
        <v>10.5</v>
      </c>
      <c r="G15312" s="10">
        <f>Table1[[#This Row],[Package Price]]*Table1[[#This Row],[Participants]]</f>
        <v>2985.9375</v>
      </c>
      <c r="H15312" s="18" t="s">
        <v>4</v>
      </c>
      <c r="I15312" s="18" t="str">
        <f>IF(Table1[[#This Row],[Package Price]]&gt;250,"Direct","Online")</f>
        <v>Direct</v>
      </c>
    </row>
    <row r="15313" spans="2:9" x14ac:dyDescent="0.25">
      <c r="B15313" s="6" t="s">
        <v>15373</v>
      </c>
      <c r="C15313" s="4">
        <v>43887</v>
      </c>
      <c r="D15313" s="16" t="s">
        <v>21874</v>
      </c>
      <c r="E15313" s="10">
        <v>109.63749999999999</v>
      </c>
      <c r="F15313" s="12">
        <v>10.5</v>
      </c>
      <c r="G15313" s="10">
        <f>Table1[[#This Row],[Package Price]]*Table1[[#This Row],[Participants]]</f>
        <v>1151.1937499999999</v>
      </c>
      <c r="H15313" s="18" t="s">
        <v>37</v>
      </c>
      <c r="I15313" s="18" t="str">
        <f>IF(Table1[[#This Row],[Package Price]]&gt;250,"Direct","Online")</f>
        <v>Online</v>
      </c>
    </row>
    <row r="15314" spans="2:9" x14ac:dyDescent="0.25">
      <c r="B15314" s="6" t="s">
        <v>15361</v>
      </c>
      <c r="C15314" s="4">
        <v>43887</v>
      </c>
      <c r="D15314" s="16" t="s">
        <v>21875</v>
      </c>
      <c r="E15314" s="10">
        <v>280</v>
      </c>
      <c r="F15314" s="12">
        <v>2.0999999999999996</v>
      </c>
      <c r="G15314" s="10">
        <f>Table1[[#This Row],[Package Price]]*Table1[[#This Row],[Participants]]</f>
        <v>587.99999999999989</v>
      </c>
      <c r="H15314" s="18" t="s">
        <v>18</v>
      </c>
      <c r="I15314" s="18" t="str">
        <f>IF(Table1[[#This Row],[Package Price]]&gt;250,"Direct","Online")</f>
        <v>Direct</v>
      </c>
    </row>
    <row r="15315" spans="2:9" x14ac:dyDescent="0.25">
      <c r="B15315" s="6" t="s">
        <v>15374</v>
      </c>
      <c r="C15315" s="4">
        <v>43887</v>
      </c>
      <c r="D15315" s="16" t="s">
        <v>21866</v>
      </c>
      <c r="E15315" s="10">
        <v>319.375</v>
      </c>
      <c r="F15315" s="12">
        <v>10.5</v>
      </c>
      <c r="G15315" s="10">
        <f>Table1[[#This Row],[Package Price]]*Table1[[#This Row],[Participants]]</f>
        <v>3353.4375</v>
      </c>
      <c r="H15315" s="18" t="s">
        <v>25</v>
      </c>
      <c r="I15315" s="18" t="str">
        <f>IF(Table1[[#This Row],[Package Price]]&gt;250,"Direct","Online")</f>
        <v>Direct</v>
      </c>
    </row>
    <row r="15316" spans="2:9" x14ac:dyDescent="0.25">
      <c r="B15316" s="6" t="s">
        <v>15362</v>
      </c>
      <c r="C15316" s="4">
        <v>43887</v>
      </c>
      <c r="D15316" s="16" t="s">
        <v>21862</v>
      </c>
      <c r="E15316" s="10">
        <v>543.375</v>
      </c>
      <c r="F15316" s="12">
        <v>3.15</v>
      </c>
      <c r="G15316" s="10">
        <f>Table1[[#This Row],[Package Price]]*Table1[[#This Row],[Participants]]</f>
        <v>1711.6312499999999</v>
      </c>
      <c r="H15316" s="18" t="s">
        <v>47</v>
      </c>
      <c r="I15316" s="18" t="str">
        <f>IF(Table1[[#This Row],[Package Price]]&gt;250,"Direct","Online")</f>
        <v>Direct</v>
      </c>
    </row>
    <row r="15317" spans="2:9" x14ac:dyDescent="0.25">
      <c r="B15317" s="6" t="s">
        <v>15364</v>
      </c>
      <c r="C15317" s="4">
        <v>43887</v>
      </c>
      <c r="D15317" s="16" t="s">
        <v>21868</v>
      </c>
      <c r="E15317" s="10">
        <v>284.72499999999997</v>
      </c>
      <c r="F15317" s="12">
        <v>3.8499999999999996</v>
      </c>
      <c r="G15317" s="10">
        <f>Table1[[#This Row],[Package Price]]*Table1[[#This Row],[Participants]]</f>
        <v>1096.1912499999999</v>
      </c>
      <c r="H15317" s="18" t="s">
        <v>14</v>
      </c>
      <c r="I15317" s="18" t="str">
        <f>IF(Table1[[#This Row],[Package Price]]&gt;250,"Direct","Online")</f>
        <v>Direct</v>
      </c>
    </row>
    <row r="15318" spans="2:9" x14ac:dyDescent="0.25">
      <c r="B15318" s="6" t="s">
        <v>15363</v>
      </c>
      <c r="C15318" s="4">
        <v>43887</v>
      </c>
      <c r="D15318" s="16" t="s">
        <v>21867</v>
      </c>
      <c r="E15318" s="10">
        <v>358.75</v>
      </c>
      <c r="F15318" s="12">
        <v>1.4</v>
      </c>
      <c r="G15318" s="10">
        <f>Table1[[#This Row],[Package Price]]*Table1[[#This Row],[Participants]]</f>
        <v>502.24999999999994</v>
      </c>
      <c r="H15318" s="18" t="s">
        <v>35</v>
      </c>
      <c r="I15318" s="18" t="str">
        <f>IF(Table1[[#This Row],[Package Price]]&gt;250,"Direct","Online")</f>
        <v>Direct</v>
      </c>
    </row>
    <row r="15319" spans="2:9" x14ac:dyDescent="0.25">
      <c r="B15319" s="6" t="s">
        <v>15368</v>
      </c>
      <c r="C15319" s="4">
        <v>43887</v>
      </c>
      <c r="D15319" s="16" t="s">
        <v>21863</v>
      </c>
      <c r="E15319" s="10">
        <v>457.62499999999994</v>
      </c>
      <c r="F15319" s="12">
        <v>2.0999999999999996</v>
      </c>
      <c r="G15319" s="10">
        <f>Table1[[#This Row],[Package Price]]*Table1[[#This Row],[Participants]]</f>
        <v>961.0124999999997</v>
      </c>
      <c r="H15319" s="18" t="s">
        <v>33</v>
      </c>
      <c r="I15319" s="18" t="str">
        <f>IF(Table1[[#This Row],[Package Price]]&gt;250,"Direct","Online")</f>
        <v>Direct</v>
      </c>
    </row>
    <row r="15320" spans="2:9" x14ac:dyDescent="0.25">
      <c r="B15320" s="6" t="s">
        <v>15369</v>
      </c>
      <c r="C15320" s="4">
        <v>43887</v>
      </c>
      <c r="D15320" s="16" t="s">
        <v>21865</v>
      </c>
      <c r="E15320" s="10">
        <v>395.5</v>
      </c>
      <c r="F15320" s="12">
        <v>9.1</v>
      </c>
      <c r="G15320" s="10">
        <f>Table1[[#This Row],[Package Price]]*Table1[[#This Row],[Participants]]</f>
        <v>3599.0499999999997</v>
      </c>
      <c r="H15320" s="18" t="s">
        <v>12</v>
      </c>
      <c r="I15320" s="18" t="str">
        <f>IF(Table1[[#This Row],[Package Price]]&gt;250,"Direct","Online")</f>
        <v>Direct</v>
      </c>
    </row>
    <row r="15321" spans="2:9" x14ac:dyDescent="0.25">
      <c r="B15321" s="6" t="s">
        <v>15376</v>
      </c>
      <c r="C15321" s="4">
        <v>43887</v>
      </c>
      <c r="D15321" s="16" t="s">
        <v>21856</v>
      </c>
      <c r="E15321" s="10">
        <v>280</v>
      </c>
      <c r="F15321" s="12">
        <v>10.5</v>
      </c>
      <c r="G15321" s="10">
        <f>Table1[[#This Row],[Package Price]]*Table1[[#This Row],[Participants]]</f>
        <v>2940</v>
      </c>
      <c r="H15321" s="18" t="s">
        <v>33</v>
      </c>
      <c r="I15321" s="18" t="str">
        <f>IF(Table1[[#This Row],[Package Price]]&gt;250,"Direct","Online")</f>
        <v>Direct</v>
      </c>
    </row>
    <row r="15322" spans="2:9" x14ac:dyDescent="0.25">
      <c r="B15322" s="6" t="s">
        <v>15371</v>
      </c>
      <c r="C15322" s="4">
        <v>43887</v>
      </c>
      <c r="D15322" s="16" t="s">
        <v>21869</v>
      </c>
      <c r="E15322" s="10">
        <v>244.99999999999997</v>
      </c>
      <c r="F15322" s="12">
        <v>5.6</v>
      </c>
      <c r="G15322" s="10">
        <f>Table1[[#This Row],[Package Price]]*Table1[[#This Row],[Participants]]</f>
        <v>1371.9999999999998</v>
      </c>
      <c r="H15322" s="18" t="s">
        <v>29</v>
      </c>
      <c r="I15322" s="18" t="str">
        <f>IF(Table1[[#This Row],[Package Price]]&gt;250,"Direct","Online")</f>
        <v>Online</v>
      </c>
    </row>
    <row r="15323" spans="2:9" x14ac:dyDescent="0.25">
      <c r="B15323" s="6" t="s">
        <v>15370</v>
      </c>
      <c r="C15323" s="4">
        <v>43887</v>
      </c>
      <c r="D15323" s="16" t="s">
        <v>21857</v>
      </c>
      <c r="E15323" s="10">
        <v>244.99999999999997</v>
      </c>
      <c r="F15323" s="12">
        <v>0.7</v>
      </c>
      <c r="G15323" s="10">
        <f>Table1[[#This Row],[Package Price]]*Table1[[#This Row],[Participants]]</f>
        <v>171.49999999999997</v>
      </c>
      <c r="H15323" s="18" t="s">
        <v>0</v>
      </c>
      <c r="I15323" s="18" t="str">
        <f>IF(Table1[[#This Row],[Package Price]]&gt;250,"Direct","Online")</f>
        <v>Online</v>
      </c>
    </row>
    <row r="15324" spans="2:9" x14ac:dyDescent="0.25">
      <c r="B15324" s="6" t="s">
        <v>15366</v>
      </c>
      <c r="C15324" s="4">
        <v>43887</v>
      </c>
      <c r="D15324" s="16" t="s">
        <v>21877</v>
      </c>
      <c r="E15324" s="10">
        <v>280.875</v>
      </c>
      <c r="F15324" s="12">
        <v>8.75</v>
      </c>
      <c r="G15324" s="10">
        <f>Table1[[#This Row],[Package Price]]*Table1[[#This Row],[Participants]]</f>
        <v>2457.65625</v>
      </c>
      <c r="H15324" s="18" t="s">
        <v>37</v>
      </c>
      <c r="I15324" s="18" t="str">
        <f>IF(Table1[[#This Row],[Package Price]]&gt;250,"Direct","Online")</f>
        <v>Direct</v>
      </c>
    </row>
    <row r="15325" spans="2:9" x14ac:dyDescent="0.25">
      <c r="B15325" s="6" t="s">
        <v>15381</v>
      </c>
      <c r="C15325" s="4">
        <v>43888</v>
      </c>
      <c r="D15325" s="16" t="s">
        <v>21872</v>
      </c>
      <c r="E15325" s="10">
        <v>210</v>
      </c>
      <c r="F15325" s="12">
        <v>30.799999999999997</v>
      </c>
      <c r="G15325" s="10">
        <f>Table1[[#This Row],[Package Price]]*Table1[[#This Row],[Participants]]</f>
        <v>6467.9999999999991</v>
      </c>
      <c r="H15325" s="18" t="s">
        <v>9</v>
      </c>
      <c r="I15325" s="18" t="str">
        <f>IF(Table1[[#This Row],[Package Price]]&gt;250,"Direct","Online")</f>
        <v>Online</v>
      </c>
    </row>
    <row r="15326" spans="2:9" x14ac:dyDescent="0.25">
      <c r="B15326" s="6" t="s">
        <v>15383</v>
      </c>
      <c r="C15326" s="4">
        <v>43888</v>
      </c>
      <c r="D15326" s="16" t="s">
        <v>21870</v>
      </c>
      <c r="E15326" s="10">
        <v>227.49999999999997</v>
      </c>
      <c r="F15326" s="12">
        <v>16.099999999999998</v>
      </c>
      <c r="G15326" s="10">
        <f>Table1[[#This Row],[Package Price]]*Table1[[#This Row],[Participants]]</f>
        <v>3662.7499999999991</v>
      </c>
      <c r="H15326" s="18" t="s">
        <v>17</v>
      </c>
      <c r="I15326" s="18" t="str">
        <f>IF(Table1[[#This Row],[Package Price]]&gt;250,"Direct","Online")</f>
        <v>Online</v>
      </c>
    </row>
    <row r="15327" spans="2:9" x14ac:dyDescent="0.25">
      <c r="B15327" s="6" t="s">
        <v>15388</v>
      </c>
      <c r="C15327" s="4">
        <v>43888</v>
      </c>
      <c r="D15327" s="16" t="s">
        <v>21864</v>
      </c>
      <c r="E15327" s="10">
        <v>396.02499999999998</v>
      </c>
      <c r="F15327" s="12">
        <v>8.3999999999999986</v>
      </c>
      <c r="G15327" s="10">
        <f>Table1[[#This Row],[Package Price]]*Table1[[#This Row],[Participants]]</f>
        <v>3326.6099999999992</v>
      </c>
      <c r="H15327" s="18" t="s">
        <v>9</v>
      </c>
      <c r="I15327" s="18" t="str">
        <f>IF(Table1[[#This Row],[Package Price]]&gt;250,"Direct","Online")</f>
        <v>Direct</v>
      </c>
    </row>
    <row r="15328" spans="2:9" x14ac:dyDescent="0.25">
      <c r="B15328" s="6" t="s">
        <v>15391</v>
      </c>
      <c r="C15328" s="4">
        <v>43888</v>
      </c>
      <c r="D15328" s="16" t="s">
        <v>21861</v>
      </c>
      <c r="E15328" s="10">
        <v>284.375</v>
      </c>
      <c r="F15328" s="12">
        <v>8.3999999999999986</v>
      </c>
      <c r="G15328" s="10">
        <f>Table1[[#This Row],[Package Price]]*Table1[[#This Row],[Participants]]</f>
        <v>2388.7499999999995</v>
      </c>
      <c r="H15328" s="18" t="s">
        <v>5</v>
      </c>
      <c r="I15328" s="18" t="str">
        <f>IF(Table1[[#This Row],[Package Price]]&gt;250,"Direct","Online")</f>
        <v>Direct</v>
      </c>
    </row>
    <row r="15329" spans="2:9" x14ac:dyDescent="0.25">
      <c r="B15329" s="6" t="s">
        <v>15389</v>
      </c>
      <c r="C15329" s="4">
        <v>43888</v>
      </c>
      <c r="D15329" s="16" t="s">
        <v>21874</v>
      </c>
      <c r="E15329" s="10">
        <v>109.63749999999999</v>
      </c>
      <c r="F15329" s="12">
        <v>21.349999999999998</v>
      </c>
      <c r="G15329" s="10">
        <f>Table1[[#This Row],[Package Price]]*Table1[[#This Row],[Participants]]</f>
        <v>2340.7606249999994</v>
      </c>
      <c r="H15329" s="18" t="s">
        <v>38</v>
      </c>
      <c r="I15329" s="18" t="str">
        <f>IF(Table1[[#This Row],[Package Price]]&gt;250,"Direct","Online")</f>
        <v>Online</v>
      </c>
    </row>
    <row r="15330" spans="2:9" x14ac:dyDescent="0.25">
      <c r="B15330" s="6" t="s">
        <v>15377</v>
      </c>
      <c r="C15330" s="4">
        <v>43888</v>
      </c>
      <c r="D15330" s="16" t="s">
        <v>21875</v>
      </c>
      <c r="E15330" s="10">
        <v>280</v>
      </c>
      <c r="F15330" s="12">
        <v>2.8</v>
      </c>
      <c r="G15330" s="10">
        <f>Table1[[#This Row],[Package Price]]*Table1[[#This Row],[Participants]]</f>
        <v>784</v>
      </c>
      <c r="H15330" s="18" t="s">
        <v>19</v>
      </c>
      <c r="I15330" s="18" t="str">
        <f>IF(Table1[[#This Row],[Package Price]]&gt;250,"Direct","Online")</f>
        <v>Direct</v>
      </c>
    </row>
    <row r="15331" spans="2:9" x14ac:dyDescent="0.25">
      <c r="B15331" s="6" t="s">
        <v>15390</v>
      </c>
      <c r="C15331" s="4">
        <v>43888</v>
      </c>
      <c r="D15331" s="16" t="s">
        <v>21866</v>
      </c>
      <c r="E15331" s="10">
        <v>319.375</v>
      </c>
      <c r="F15331" s="12">
        <v>19.599999999999998</v>
      </c>
      <c r="G15331" s="10">
        <f>Table1[[#This Row],[Package Price]]*Table1[[#This Row],[Participants]]</f>
        <v>6259.7499999999991</v>
      </c>
      <c r="H15331" s="18" t="s">
        <v>26</v>
      </c>
      <c r="I15331" s="18" t="str">
        <f>IF(Table1[[#This Row],[Package Price]]&gt;250,"Direct","Online")</f>
        <v>Direct</v>
      </c>
    </row>
    <row r="15332" spans="2:9" x14ac:dyDescent="0.25">
      <c r="B15332" s="6" t="s">
        <v>15378</v>
      </c>
      <c r="C15332" s="4">
        <v>43888</v>
      </c>
      <c r="D15332" s="16" t="s">
        <v>21862</v>
      </c>
      <c r="E15332" s="10">
        <v>543.375</v>
      </c>
      <c r="F15332" s="12">
        <v>26.599999999999998</v>
      </c>
      <c r="G15332" s="10">
        <f>Table1[[#This Row],[Package Price]]*Table1[[#This Row],[Participants]]</f>
        <v>14453.775</v>
      </c>
      <c r="H15332" s="18" t="s">
        <v>48</v>
      </c>
      <c r="I15332" s="18" t="str">
        <f>IF(Table1[[#This Row],[Package Price]]&gt;250,"Direct","Online")</f>
        <v>Direct</v>
      </c>
    </row>
    <row r="15333" spans="2:9" x14ac:dyDescent="0.25">
      <c r="B15333" s="6" t="s">
        <v>15380</v>
      </c>
      <c r="C15333" s="4">
        <v>43888</v>
      </c>
      <c r="D15333" s="16" t="s">
        <v>21868</v>
      </c>
      <c r="E15333" s="10">
        <v>284.72499999999997</v>
      </c>
      <c r="F15333" s="12">
        <v>3.35</v>
      </c>
      <c r="G15333" s="10">
        <f>Table1[[#This Row],[Package Price]]*Table1[[#This Row],[Participants]]</f>
        <v>953.8287499999999</v>
      </c>
      <c r="H15333" s="18" t="s">
        <v>15</v>
      </c>
      <c r="I15333" s="18" t="str">
        <f>IF(Table1[[#This Row],[Package Price]]&gt;250,"Direct","Online")</f>
        <v>Direct</v>
      </c>
    </row>
    <row r="15334" spans="2:9" x14ac:dyDescent="0.25">
      <c r="B15334" s="6" t="s">
        <v>15379</v>
      </c>
      <c r="C15334" s="4">
        <v>43888</v>
      </c>
      <c r="D15334" s="16" t="s">
        <v>21867</v>
      </c>
      <c r="E15334" s="10">
        <v>358.75</v>
      </c>
      <c r="F15334" s="12">
        <v>2.0999999999999996</v>
      </c>
      <c r="G15334" s="10">
        <f>Table1[[#This Row],[Package Price]]*Table1[[#This Row],[Participants]]</f>
        <v>753.37499999999989</v>
      </c>
      <c r="H15334" s="18" t="s">
        <v>36</v>
      </c>
      <c r="I15334" s="18" t="str">
        <f>IF(Table1[[#This Row],[Package Price]]&gt;250,"Direct","Online")</f>
        <v>Direct</v>
      </c>
    </row>
    <row r="15335" spans="2:9" x14ac:dyDescent="0.25">
      <c r="B15335" s="6" t="s">
        <v>15384</v>
      </c>
      <c r="C15335" s="4">
        <v>43888</v>
      </c>
      <c r="D15335" s="16" t="s">
        <v>21863</v>
      </c>
      <c r="E15335" s="10">
        <v>457.62499999999994</v>
      </c>
      <c r="F15335" s="12">
        <v>19.599999999999998</v>
      </c>
      <c r="G15335" s="10">
        <f>Table1[[#This Row],[Package Price]]*Table1[[#This Row],[Participants]]</f>
        <v>8969.4499999999971</v>
      </c>
      <c r="H15335" s="18" t="s">
        <v>34</v>
      </c>
      <c r="I15335" s="18" t="str">
        <f>IF(Table1[[#This Row],[Package Price]]&gt;250,"Direct","Online")</f>
        <v>Direct</v>
      </c>
    </row>
    <row r="15336" spans="2:9" x14ac:dyDescent="0.25">
      <c r="B15336" s="6" t="s">
        <v>15385</v>
      </c>
      <c r="C15336" s="4">
        <v>43888</v>
      </c>
      <c r="D15336" s="16" t="s">
        <v>21865</v>
      </c>
      <c r="E15336" s="10">
        <v>395.5</v>
      </c>
      <c r="F15336" s="12">
        <v>28.7</v>
      </c>
      <c r="G15336" s="10">
        <f>Table1[[#This Row],[Package Price]]*Table1[[#This Row],[Participants]]</f>
        <v>11350.85</v>
      </c>
      <c r="H15336" s="18" t="s">
        <v>13</v>
      </c>
      <c r="I15336" s="18" t="str">
        <f>IF(Table1[[#This Row],[Package Price]]&gt;250,"Direct","Online")</f>
        <v>Direct</v>
      </c>
    </row>
    <row r="15337" spans="2:9" x14ac:dyDescent="0.25">
      <c r="B15337" s="6" t="s">
        <v>15392</v>
      </c>
      <c r="C15337" s="4">
        <v>43888</v>
      </c>
      <c r="D15337" s="16" t="s">
        <v>21856</v>
      </c>
      <c r="E15337" s="10">
        <v>280</v>
      </c>
      <c r="F15337" s="12">
        <v>8.3999999999999986</v>
      </c>
      <c r="G15337" s="10">
        <f>Table1[[#This Row],[Package Price]]*Table1[[#This Row],[Participants]]</f>
        <v>2351.9999999999995</v>
      </c>
      <c r="H15337" s="18" t="s">
        <v>34</v>
      </c>
      <c r="I15337" s="18" t="str">
        <f>IF(Table1[[#This Row],[Package Price]]&gt;250,"Direct","Online")</f>
        <v>Direct</v>
      </c>
    </row>
    <row r="15338" spans="2:9" x14ac:dyDescent="0.25">
      <c r="B15338" s="6" t="s">
        <v>15387</v>
      </c>
      <c r="C15338" s="4">
        <v>43888</v>
      </c>
      <c r="D15338" s="16" t="s">
        <v>21869</v>
      </c>
      <c r="E15338" s="10">
        <v>244.99999999999997</v>
      </c>
      <c r="F15338" s="12">
        <v>19.599999999999998</v>
      </c>
      <c r="G15338" s="10">
        <f>Table1[[#This Row],[Package Price]]*Table1[[#This Row],[Participants]]</f>
        <v>4801.9999999999991</v>
      </c>
      <c r="H15338" s="18" t="s">
        <v>30</v>
      </c>
      <c r="I15338" s="18" t="str">
        <f>IF(Table1[[#This Row],[Package Price]]&gt;250,"Direct","Online")</f>
        <v>Online</v>
      </c>
    </row>
    <row r="15339" spans="2:9" x14ac:dyDescent="0.25">
      <c r="B15339" s="6" t="s">
        <v>15386</v>
      </c>
      <c r="C15339" s="4">
        <v>43888</v>
      </c>
      <c r="D15339" s="16" t="s">
        <v>21857</v>
      </c>
      <c r="E15339" s="10">
        <v>244.99999999999997</v>
      </c>
      <c r="F15339" s="12">
        <v>10.5</v>
      </c>
      <c r="G15339" s="10">
        <f>Table1[[#This Row],[Package Price]]*Table1[[#This Row],[Participants]]</f>
        <v>2572.4999999999995</v>
      </c>
      <c r="H15339" s="18" t="s">
        <v>1</v>
      </c>
      <c r="I15339" s="18" t="str">
        <f>IF(Table1[[#This Row],[Package Price]]&gt;250,"Direct","Online")</f>
        <v>Online</v>
      </c>
    </row>
    <row r="15340" spans="2:9" x14ac:dyDescent="0.25">
      <c r="B15340" s="6" t="s">
        <v>15382</v>
      </c>
      <c r="C15340" s="4">
        <v>43888</v>
      </c>
      <c r="D15340" s="16" t="s">
        <v>21877</v>
      </c>
      <c r="E15340" s="10">
        <v>280.875</v>
      </c>
      <c r="F15340" s="12">
        <v>32.199999999999996</v>
      </c>
      <c r="G15340" s="10">
        <f>Table1[[#This Row],[Package Price]]*Table1[[#This Row],[Participants]]</f>
        <v>9044.1749999999993</v>
      </c>
      <c r="H15340" s="18" t="s">
        <v>38</v>
      </c>
      <c r="I15340" s="18" t="str">
        <f>IF(Table1[[#This Row],[Package Price]]&gt;250,"Direct","Online")</f>
        <v>Direct</v>
      </c>
    </row>
    <row r="15341" spans="2:9" x14ac:dyDescent="0.25">
      <c r="B15341" s="6" t="s">
        <v>15397</v>
      </c>
      <c r="C15341" s="4">
        <v>43889</v>
      </c>
      <c r="D15341" s="16" t="s">
        <v>21872</v>
      </c>
      <c r="E15341" s="10">
        <v>210</v>
      </c>
      <c r="F15341" s="12">
        <v>3.35</v>
      </c>
      <c r="G15341" s="10">
        <f>Table1[[#This Row],[Package Price]]*Table1[[#This Row],[Participants]]</f>
        <v>703.5</v>
      </c>
      <c r="H15341" s="18" t="s">
        <v>10</v>
      </c>
      <c r="I15341" s="18" t="str">
        <f>IF(Table1[[#This Row],[Package Price]]&gt;250,"Direct","Online")</f>
        <v>Online</v>
      </c>
    </row>
    <row r="15342" spans="2:9" x14ac:dyDescent="0.25">
      <c r="B15342" s="6" t="s">
        <v>15399</v>
      </c>
      <c r="C15342" s="4">
        <v>43889</v>
      </c>
      <c r="D15342" s="16" t="s">
        <v>21870</v>
      </c>
      <c r="E15342" s="10">
        <v>227.49999999999997</v>
      </c>
      <c r="F15342" s="12">
        <v>6.3</v>
      </c>
      <c r="G15342" s="10">
        <f>Table1[[#This Row],[Package Price]]*Table1[[#This Row],[Participants]]</f>
        <v>1433.2499999999998</v>
      </c>
      <c r="H15342" s="18" t="s">
        <v>18</v>
      </c>
      <c r="I15342" s="18" t="str">
        <f>IF(Table1[[#This Row],[Package Price]]&gt;250,"Direct","Online")</f>
        <v>Online</v>
      </c>
    </row>
    <row r="15343" spans="2:9" x14ac:dyDescent="0.25">
      <c r="B15343" s="6" t="s">
        <v>15404</v>
      </c>
      <c r="C15343" s="4">
        <v>43889</v>
      </c>
      <c r="D15343" s="16" t="s">
        <v>21864</v>
      </c>
      <c r="E15343" s="10">
        <v>396.02499999999998</v>
      </c>
      <c r="F15343" s="12">
        <v>2.0999999999999996</v>
      </c>
      <c r="G15343" s="10">
        <f>Table1[[#This Row],[Package Price]]*Table1[[#This Row],[Participants]]</f>
        <v>831.6524999999998</v>
      </c>
      <c r="H15343" s="18" t="s">
        <v>10</v>
      </c>
      <c r="I15343" s="18" t="str">
        <f>IF(Table1[[#This Row],[Package Price]]&gt;250,"Direct","Online")</f>
        <v>Direct</v>
      </c>
    </row>
    <row r="15344" spans="2:9" x14ac:dyDescent="0.25">
      <c r="B15344" s="6" t="s">
        <v>15407</v>
      </c>
      <c r="C15344" s="4">
        <v>43889</v>
      </c>
      <c r="D15344" s="16" t="s">
        <v>21861</v>
      </c>
      <c r="E15344" s="10">
        <v>284.375</v>
      </c>
      <c r="F15344" s="12">
        <v>2.4499999999999997</v>
      </c>
      <c r="G15344" s="10">
        <f>Table1[[#This Row],[Package Price]]*Table1[[#This Row],[Participants]]</f>
        <v>696.71874999999989</v>
      </c>
      <c r="H15344" s="18" t="s">
        <v>6</v>
      </c>
      <c r="I15344" s="18" t="str">
        <f>IF(Table1[[#This Row],[Package Price]]&gt;250,"Direct","Online")</f>
        <v>Direct</v>
      </c>
    </row>
    <row r="15345" spans="2:9" x14ac:dyDescent="0.25">
      <c r="B15345" s="6" t="s">
        <v>15405</v>
      </c>
      <c r="C15345" s="4">
        <v>43889</v>
      </c>
      <c r="D15345" s="16" t="s">
        <v>21874</v>
      </c>
      <c r="E15345" s="10">
        <v>109.63749999999999</v>
      </c>
      <c r="F15345" s="12">
        <v>23.799999999999997</v>
      </c>
      <c r="G15345" s="10">
        <f>Table1[[#This Row],[Package Price]]*Table1[[#This Row],[Participants]]</f>
        <v>2609.3724999999995</v>
      </c>
      <c r="H15345" s="18" t="s">
        <v>39</v>
      </c>
      <c r="I15345" s="18" t="str">
        <f>IF(Table1[[#This Row],[Package Price]]&gt;250,"Direct","Online")</f>
        <v>Online</v>
      </c>
    </row>
    <row r="15346" spans="2:9" x14ac:dyDescent="0.25">
      <c r="B15346" s="6" t="s">
        <v>15393</v>
      </c>
      <c r="C15346" s="4">
        <v>43889</v>
      </c>
      <c r="D15346" s="16" t="s">
        <v>21875</v>
      </c>
      <c r="E15346" s="10">
        <v>280</v>
      </c>
      <c r="F15346" s="12">
        <v>3.35</v>
      </c>
      <c r="G15346" s="10">
        <f>Table1[[#This Row],[Package Price]]*Table1[[#This Row],[Participants]]</f>
        <v>938</v>
      </c>
      <c r="H15346" s="18" t="s">
        <v>20</v>
      </c>
      <c r="I15346" s="18" t="str">
        <f>IF(Table1[[#This Row],[Package Price]]&gt;250,"Direct","Online")</f>
        <v>Direct</v>
      </c>
    </row>
    <row r="15347" spans="2:9" x14ac:dyDescent="0.25">
      <c r="B15347" s="6" t="s">
        <v>15406</v>
      </c>
      <c r="C15347" s="4">
        <v>43889</v>
      </c>
      <c r="D15347" s="16" t="s">
        <v>21866</v>
      </c>
      <c r="E15347" s="10">
        <v>319.375</v>
      </c>
      <c r="F15347" s="12">
        <v>12.6</v>
      </c>
      <c r="G15347" s="10">
        <f>Table1[[#This Row],[Package Price]]*Table1[[#This Row],[Participants]]</f>
        <v>4024.125</v>
      </c>
      <c r="H15347" s="18" t="s">
        <v>27</v>
      </c>
      <c r="I15347" s="18" t="str">
        <f>IF(Table1[[#This Row],[Package Price]]&gt;250,"Direct","Online")</f>
        <v>Direct</v>
      </c>
    </row>
    <row r="15348" spans="2:9" x14ac:dyDescent="0.25">
      <c r="B15348" s="6" t="s">
        <v>15394</v>
      </c>
      <c r="C15348" s="4">
        <v>43889</v>
      </c>
      <c r="D15348" s="16" t="s">
        <v>21862</v>
      </c>
      <c r="E15348" s="10">
        <v>543.375</v>
      </c>
      <c r="F15348" s="12">
        <v>2.0999999999999996</v>
      </c>
      <c r="G15348" s="10">
        <f>Table1[[#This Row],[Package Price]]*Table1[[#This Row],[Participants]]</f>
        <v>1141.0874999999999</v>
      </c>
      <c r="H15348" s="18" t="s">
        <v>49</v>
      </c>
      <c r="I15348" s="18" t="str">
        <f>IF(Table1[[#This Row],[Package Price]]&gt;250,"Direct","Online")</f>
        <v>Direct</v>
      </c>
    </row>
    <row r="15349" spans="2:9" x14ac:dyDescent="0.25">
      <c r="B15349" s="6" t="s">
        <v>15396</v>
      </c>
      <c r="C15349" s="4">
        <v>43889</v>
      </c>
      <c r="D15349" s="16" t="s">
        <v>21868</v>
      </c>
      <c r="E15349" s="10">
        <v>284.72499999999997</v>
      </c>
      <c r="F15349" s="12">
        <v>3.35</v>
      </c>
      <c r="G15349" s="10">
        <f>Table1[[#This Row],[Package Price]]*Table1[[#This Row],[Participants]]</f>
        <v>953.8287499999999</v>
      </c>
      <c r="H15349" s="18" t="s">
        <v>16</v>
      </c>
      <c r="I15349" s="18" t="str">
        <f>IF(Table1[[#This Row],[Package Price]]&gt;250,"Direct","Online")</f>
        <v>Direct</v>
      </c>
    </row>
    <row r="15350" spans="2:9" x14ac:dyDescent="0.25">
      <c r="B15350" s="6" t="s">
        <v>15395</v>
      </c>
      <c r="C15350" s="4">
        <v>43889</v>
      </c>
      <c r="D15350" s="16" t="s">
        <v>21867</v>
      </c>
      <c r="E15350" s="10">
        <v>358.75</v>
      </c>
      <c r="F15350" s="12">
        <v>0.7</v>
      </c>
      <c r="G15350" s="10">
        <f>Table1[[#This Row],[Package Price]]*Table1[[#This Row],[Participants]]</f>
        <v>251.12499999999997</v>
      </c>
      <c r="H15350" s="18" t="s">
        <v>37</v>
      </c>
      <c r="I15350" s="18" t="str">
        <f>IF(Table1[[#This Row],[Package Price]]&gt;250,"Direct","Online")</f>
        <v>Direct</v>
      </c>
    </row>
    <row r="15351" spans="2:9" x14ac:dyDescent="0.25">
      <c r="B15351" s="6" t="s">
        <v>15400</v>
      </c>
      <c r="C15351" s="4">
        <v>43889</v>
      </c>
      <c r="D15351" s="16" t="s">
        <v>21863</v>
      </c>
      <c r="E15351" s="10">
        <v>457.62499999999994</v>
      </c>
      <c r="F15351" s="12">
        <v>4.1999999999999993</v>
      </c>
      <c r="G15351" s="10">
        <f>Table1[[#This Row],[Package Price]]*Table1[[#This Row],[Participants]]</f>
        <v>1922.0249999999994</v>
      </c>
      <c r="H15351" s="18" t="s">
        <v>35</v>
      </c>
      <c r="I15351" s="18" t="str">
        <f>IF(Table1[[#This Row],[Package Price]]&gt;250,"Direct","Online")</f>
        <v>Direct</v>
      </c>
    </row>
    <row r="15352" spans="2:9" x14ac:dyDescent="0.25">
      <c r="B15352" s="6" t="s">
        <v>15401</v>
      </c>
      <c r="C15352" s="4">
        <v>43889</v>
      </c>
      <c r="D15352" s="16" t="s">
        <v>21865</v>
      </c>
      <c r="E15352" s="10">
        <v>395.5</v>
      </c>
      <c r="F15352" s="12">
        <v>2.0999999999999996</v>
      </c>
      <c r="G15352" s="10">
        <f>Table1[[#This Row],[Package Price]]*Table1[[#This Row],[Participants]]</f>
        <v>830.54999999999984</v>
      </c>
      <c r="H15352" s="18" t="s">
        <v>14</v>
      </c>
      <c r="I15352" s="18" t="str">
        <f>IF(Table1[[#This Row],[Package Price]]&gt;250,"Direct","Online")</f>
        <v>Direct</v>
      </c>
    </row>
    <row r="15353" spans="2:9" x14ac:dyDescent="0.25">
      <c r="B15353" s="6" t="s">
        <v>15408</v>
      </c>
      <c r="C15353" s="4">
        <v>43889</v>
      </c>
      <c r="D15353" s="16" t="s">
        <v>21856</v>
      </c>
      <c r="E15353" s="10">
        <v>280</v>
      </c>
      <c r="F15353" s="12">
        <v>1.0499999999999998</v>
      </c>
      <c r="G15353" s="10">
        <f>Table1[[#This Row],[Package Price]]*Table1[[#This Row],[Participants]]</f>
        <v>293.99999999999994</v>
      </c>
      <c r="H15353" s="18" t="s">
        <v>35</v>
      </c>
      <c r="I15353" s="18" t="str">
        <f>IF(Table1[[#This Row],[Package Price]]&gt;250,"Direct","Online")</f>
        <v>Direct</v>
      </c>
    </row>
    <row r="15354" spans="2:9" x14ac:dyDescent="0.25">
      <c r="B15354" s="6" t="s">
        <v>15403</v>
      </c>
      <c r="C15354" s="4">
        <v>43889</v>
      </c>
      <c r="D15354" s="16" t="s">
        <v>21869</v>
      </c>
      <c r="E15354" s="10">
        <v>244.99999999999997</v>
      </c>
      <c r="F15354" s="12">
        <v>2.0999999999999996</v>
      </c>
      <c r="G15354" s="10">
        <f>Table1[[#This Row],[Package Price]]*Table1[[#This Row],[Participants]]</f>
        <v>514.49999999999989</v>
      </c>
      <c r="H15354" s="18" t="s">
        <v>31</v>
      </c>
      <c r="I15354" s="18" t="str">
        <f>IF(Table1[[#This Row],[Package Price]]&gt;250,"Direct","Online")</f>
        <v>Online</v>
      </c>
    </row>
    <row r="15355" spans="2:9" x14ac:dyDescent="0.25">
      <c r="B15355" s="6" t="s">
        <v>15402</v>
      </c>
      <c r="C15355" s="4">
        <v>43889</v>
      </c>
      <c r="D15355" s="16" t="s">
        <v>21857</v>
      </c>
      <c r="E15355" s="10">
        <v>244.99999999999997</v>
      </c>
      <c r="F15355" s="12">
        <v>2.0999999999999996</v>
      </c>
      <c r="G15355" s="10">
        <f>Table1[[#This Row],[Package Price]]*Table1[[#This Row],[Participants]]</f>
        <v>514.49999999999989</v>
      </c>
      <c r="H15355" s="18" t="s">
        <v>2</v>
      </c>
      <c r="I15355" s="18" t="str">
        <f>IF(Table1[[#This Row],[Package Price]]&gt;250,"Direct","Online")</f>
        <v>Online</v>
      </c>
    </row>
    <row r="15356" spans="2:9" x14ac:dyDescent="0.25">
      <c r="B15356" s="6" t="s">
        <v>15398</v>
      </c>
      <c r="C15356" s="4">
        <v>43889</v>
      </c>
      <c r="D15356" s="16" t="s">
        <v>21877</v>
      </c>
      <c r="E15356" s="10">
        <v>280.875</v>
      </c>
      <c r="F15356" s="12">
        <v>2.0999999999999996</v>
      </c>
      <c r="G15356" s="10">
        <f>Table1[[#This Row],[Package Price]]*Table1[[#This Row],[Participants]]</f>
        <v>589.83749999999986</v>
      </c>
      <c r="H15356" s="18" t="s">
        <v>39</v>
      </c>
      <c r="I15356" s="18" t="str">
        <f>IF(Table1[[#This Row],[Package Price]]&gt;250,"Direct","Online")</f>
        <v>Direct</v>
      </c>
    </row>
    <row r="15357" spans="2:9" x14ac:dyDescent="0.25">
      <c r="B15357" s="6" t="s">
        <v>15413</v>
      </c>
      <c r="C15357" s="4">
        <v>43890</v>
      </c>
      <c r="D15357" s="16" t="s">
        <v>21872</v>
      </c>
      <c r="E15357" s="10">
        <v>210</v>
      </c>
      <c r="F15357" s="12">
        <v>3.35</v>
      </c>
      <c r="G15357" s="10">
        <f>Table1[[#This Row],[Package Price]]*Table1[[#This Row],[Participants]]</f>
        <v>703.5</v>
      </c>
      <c r="H15357" s="18" t="s">
        <v>11</v>
      </c>
      <c r="I15357" s="18" t="str">
        <f>IF(Table1[[#This Row],[Package Price]]&gt;250,"Direct","Online")</f>
        <v>Online</v>
      </c>
    </row>
    <row r="15358" spans="2:9" x14ac:dyDescent="0.25">
      <c r="B15358" s="6" t="s">
        <v>15415</v>
      </c>
      <c r="C15358" s="4">
        <v>43890</v>
      </c>
      <c r="D15358" s="16" t="s">
        <v>21870</v>
      </c>
      <c r="E15358" s="10">
        <v>227.49999999999997</v>
      </c>
      <c r="F15358" s="12">
        <v>23.45</v>
      </c>
      <c r="G15358" s="10">
        <f>Table1[[#This Row],[Package Price]]*Table1[[#This Row],[Participants]]</f>
        <v>5334.8749999999991</v>
      </c>
      <c r="H15358" s="18" t="s">
        <v>19</v>
      </c>
      <c r="I15358" s="18" t="str">
        <f>IF(Table1[[#This Row],[Package Price]]&gt;250,"Direct","Online")</f>
        <v>Online</v>
      </c>
    </row>
    <row r="15359" spans="2:9" x14ac:dyDescent="0.25">
      <c r="B15359" s="6" t="s">
        <v>15420</v>
      </c>
      <c r="C15359" s="4">
        <v>43890</v>
      </c>
      <c r="D15359" s="16" t="s">
        <v>21864</v>
      </c>
      <c r="E15359" s="10">
        <v>396.02499999999998</v>
      </c>
      <c r="F15359" s="12">
        <v>5.6</v>
      </c>
      <c r="G15359" s="10">
        <f>Table1[[#This Row],[Package Price]]*Table1[[#This Row],[Participants]]</f>
        <v>2217.7399999999998</v>
      </c>
      <c r="H15359" s="18" t="s">
        <v>11</v>
      </c>
      <c r="I15359" s="18" t="str">
        <f>IF(Table1[[#This Row],[Package Price]]&gt;250,"Direct","Online")</f>
        <v>Direct</v>
      </c>
    </row>
    <row r="15360" spans="2:9" x14ac:dyDescent="0.25">
      <c r="B15360" s="6" t="s">
        <v>15423</v>
      </c>
      <c r="C15360" s="4">
        <v>43890</v>
      </c>
      <c r="D15360" s="16" t="s">
        <v>21861</v>
      </c>
      <c r="E15360" s="10">
        <v>284.375</v>
      </c>
      <c r="F15360" s="12">
        <v>2.4499999999999997</v>
      </c>
      <c r="G15360" s="10">
        <f>Table1[[#This Row],[Package Price]]*Table1[[#This Row],[Participants]]</f>
        <v>696.71874999999989</v>
      </c>
      <c r="H15360" s="18" t="s">
        <v>7</v>
      </c>
      <c r="I15360" s="18" t="str">
        <f>IF(Table1[[#This Row],[Package Price]]&gt;250,"Direct","Online")</f>
        <v>Direct</v>
      </c>
    </row>
    <row r="15361" spans="2:9" x14ac:dyDescent="0.25">
      <c r="B15361" s="6" t="s">
        <v>15421</v>
      </c>
      <c r="C15361" s="4">
        <v>43890</v>
      </c>
      <c r="D15361" s="16" t="s">
        <v>21874</v>
      </c>
      <c r="E15361" s="10">
        <v>109.63749999999999</v>
      </c>
      <c r="F15361" s="12">
        <v>7</v>
      </c>
      <c r="G15361" s="10">
        <f>Table1[[#This Row],[Package Price]]*Table1[[#This Row],[Participants]]</f>
        <v>767.46249999999986</v>
      </c>
      <c r="H15361" s="18" t="s">
        <v>40</v>
      </c>
      <c r="I15361" s="18" t="str">
        <f>IF(Table1[[#This Row],[Package Price]]&gt;250,"Direct","Online")</f>
        <v>Online</v>
      </c>
    </row>
    <row r="15362" spans="2:9" x14ac:dyDescent="0.25">
      <c r="B15362" s="6" t="s">
        <v>15409</v>
      </c>
      <c r="C15362" s="4">
        <v>43890</v>
      </c>
      <c r="D15362" s="16" t="s">
        <v>21875</v>
      </c>
      <c r="E15362" s="10">
        <v>210</v>
      </c>
      <c r="F15362" s="12">
        <v>3.35</v>
      </c>
      <c r="G15362" s="10">
        <f>Table1[[#This Row],[Package Price]]*Table1[[#This Row],[Participants]]</f>
        <v>703.5</v>
      </c>
      <c r="H15362" s="18" t="s">
        <v>21</v>
      </c>
      <c r="I15362" s="18" t="str">
        <f>IF(Table1[[#This Row],[Package Price]]&gt;250,"Direct","Online")</f>
        <v>Online</v>
      </c>
    </row>
    <row r="15363" spans="2:9" x14ac:dyDescent="0.25">
      <c r="B15363" s="6" t="s">
        <v>15422</v>
      </c>
      <c r="C15363" s="4">
        <v>43890</v>
      </c>
      <c r="D15363" s="16" t="s">
        <v>21866</v>
      </c>
      <c r="E15363" s="10">
        <v>319.375</v>
      </c>
      <c r="F15363" s="12">
        <v>4.1999999999999993</v>
      </c>
      <c r="G15363" s="10">
        <f>Table1[[#This Row],[Package Price]]*Table1[[#This Row],[Participants]]</f>
        <v>1341.3749999999998</v>
      </c>
      <c r="H15363" s="18" t="s">
        <v>28</v>
      </c>
      <c r="I15363" s="18" t="str">
        <f>IF(Table1[[#This Row],[Package Price]]&gt;250,"Direct","Online")</f>
        <v>Direct</v>
      </c>
    </row>
    <row r="15364" spans="2:9" x14ac:dyDescent="0.25">
      <c r="B15364" s="6" t="s">
        <v>15410</v>
      </c>
      <c r="C15364" s="4">
        <v>43890</v>
      </c>
      <c r="D15364" s="16" t="s">
        <v>21862</v>
      </c>
      <c r="E15364" s="10">
        <v>543.375</v>
      </c>
      <c r="F15364" s="12">
        <v>1.0499999999999998</v>
      </c>
      <c r="G15364" s="10">
        <f>Table1[[#This Row],[Package Price]]*Table1[[#This Row],[Participants]]</f>
        <v>570.54374999999993</v>
      </c>
      <c r="H15364" s="18" t="s">
        <v>9</v>
      </c>
      <c r="I15364" s="18" t="str">
        <f>IF(Table1[[#This Row],[Package Price]]&gt;250,"Direct","Online")</f>
        <v>Direct</v>
      </c>
    </row>
    <row r="15365" spans="2:9" x14ac:dyDescent="0.25">
      <c r="B15365" s="6" t="s">
        <v>15412</v>
      </c>
      <c r="C15365" s="4">
        <v>43890</v>
      </c>
      <c r="D15365" s="16" t="s">
        <v>21868</v>
      </c>
      <c r="E15365" s="10">
        <v>284.72499999999997</v>
      </c>
      <c r="F15365" s="12">
        <v>3.35</v>
      </c>
      <c r="G15365" s="10">
        <f>Table1[[#This Row],[Package Price]]*Table1[[#This Row],[Participants]]</f>
        <v>953.8287499999999</v>
      </c>
      <c r="H15365" s="18" t="s">
        <v>17</v>
      </c>
      <c r="I15365" s="18" t="str">
        <f>IF(Table1[[#This Row],[Package Price]]&gt;250,"Direct","Online")</f>
        <v>Direct</v>
      </c>
    </row>
    <row r="15366" spans="2:9" x14ac:dyDescent="0.25">
      <c r="B15366" s="6" t="s">
        <v>15411</v>
      </c>
      <c r="C15366" s="4">
        <v>43890</v>
      </c>
      <c r="D15366" s="16" t="s">
        <v>21867</v>
      </c>
      <c r="E15366" s="10">
        <v>358.75</v>
      </c>
      <c r="F15366" s="12">
        <v>0.7</v>
      </c>
      <c r="G15366" s="10">
        <f>Table1[[#This Row],[Package Price]]*Table1[[#This Row],[Participants]]</f>
        <v>251.12499999999997</v>
      </c>
      <c r="H15366" s="18" t="s">
        <v>38</v>
      </c>
      <c r="I15366" s="18" t="str">
        <f>IF(Table1[[#This Row],[Package Price]]&gt;250,"Direct","Online")</f>
        <v>Direct</v>
      </c>
    </row>
    <row r="15367" spans="2:9" x14ac:dyDescent="0.25">
      <c r="B15367" s="6" t="s">
        <v>15416</v>
      </c>
      <c r="C15367" s="4">
        <v>43890</v>
      </c>
      <c r="D15367" s="16" t="s">
        <v>21863</v>
      </c>
      <c r="E15367" s="10">
        <v>457.62499999999994</v>
      </c>
      <c r="F15367" s="12">
        <v>18.2</v>
      </c>
      <c r="G15367" s="10">
        <f>Table1[[#This Row],[Package Price]]*Table1[[#This Row],[Participants]]</f>
        <v>8328.7749999999978</v>
      </c>
      <c r="H15367" s="18" t="s">
        <v>36</v>
      </c>
      <c r="I15367" s="18" t="str">
        <f>IF(Table1[[#This Row],[Package Price]]&gt;250,"Direct","Online")</f>
        <v>Direct</v>
      </c>
    </row>
    <row r="15368" spans="2:9" x14ac:dyDescent="0.25">
      <c r="B15368" s="6" t="s">
        <v>15417</v>
      </c>
      <c r="C15368" s="4">
        <v>43890</v>
      </c>
      <c r="D15368" s="16" t="s">
        <v>21865</v>
      </c>
      <c r="E15368" s="10">
        <v>395.5</v>
      </c>
      <c r="F15368" s="12">
        <v>10.5</v>
      </c>
      <c r="G15368" s="10">
        <f>Table1[[#This Row],[Package Price]]*Table1[[#This Row],[Participants]]</f>
        <v>4152.75</v>
      </c>
      <c r="H15368" s="18" t="s">
        <v>15</v>
      </c>
      <c r="I15368" s="18" t="str">
        <f>IF(Table1[[#This Row],[Package Price]]&gt;250,"Direct","Online")</f>
        <v>Direct</v>
      </c>
    </row>
    <row r="15369" spans="2:9" x14ac:dyDescent="0.25">
      <c r="B15369" s="6" t="s">
        <v>15424</v>
      </c>
      <c r="C15369" s="4">
        <v>43890</v>
      </c>
      <c r="D15369" s="16" t="s">
        <v>21856</v>
      </c>
      <c r="E15369" s="10">
        <v>280</v>
      </c>
      <c r="F15369" s="12">
        <v>1.0499999999999998</v>
      </c>
      <c r="G15369" s="10">
        <f>Table1[[#This Row],[Package Price]]*Table1[[#This Row],[Participants]]</f>
        <v>293.99999999999994</v>
      </c>
      <c r="H15369" s="18" t="s">
        <v>36</v>
      </c>
      <c r="I15369" s="18" t="str">
        <f>IF(Table1[[#This Row],[Package Price]]&gt;250,"Direct","Online")</f>
        <v>Direct</v>
      </c>
    </row>
    <row r="15370" spans="2:9" x14ac:dyDescent="0.25">
      <c r="B15370" s="6" t="s">
        <v>15419</v>
      </c>
      <c r="C15370" s="4">
        <v>43890</v>
      </c>
      <c r="D15370" s="16" t="s">
        <v>21869</v>
      </c>
      <c r="E15370" s="10">
        <v>244.99999999999997</v>
      </c>
      <c r="F15370" s="12">
        <v>4.1999999999999993</v>
      </c>
      <c r="G15370" s="10">
        <f>Table1[[#This Row],[Package Price]]*Table1[[#This Row],[Participants]]</f>
        <v>1028.9999999999998</v>
      </c>
      <c r="H15370" s="18" t="s">
        <v>32</v>
      </c>
      <c r="I15370" s="18" t="str">
        <f>IF(Table1[[#This Row],[Package Price]]&gt;250,"Direct","Online")</f>
        <v>Online</v>
      </c>
    </row>
    <row r="15371" spans="2:9" x14ac:dyDescent="0.25">
      <c r="B15371" s="6" t="s">
        <v>15418</v>
      </c>
      <c r="C15371" s="4">
        <v>43890</v>
      </c>
      <c r="D15371" s="16" t="s">
        <v>21857</v>
      </c>
      <c r="E15371" s="10">
        <v>244.99999999999997</v>
      </c>
      <c r="F15371" s="12">
        <v>8.3999999999999986</v>
      </c>
      <c r="G15371" s="10">
        <f>Table1[[#This Row],[Package Price]]*Table1[[#This Row],[Participants]]</f>
        <v>2057.9999999999995</v>
      </c>
      <c r="H15371" s="18" t="s">
        <v>3</v>
      </c>
      <c r="I15371" s="18" t="str">
        <f>IF(Table1[[#This Row],[Package Price]]&gt;250,"Direct","Online")</f>
        <v>Online</v>
      </c>
    </row>
    <row r="15372" spans="2:9" x14ac:dyDescent="0.25">
      <c r="B15372" s="6" t="s">
        <v>15414</v>
      </c>
      <c r="C15372" s="4">
        <v>43890</v>
      </c>
      <c r="D15372" s="16" t="s">
        <v>21877</v>
      </c>
      <c r="E15372" s="10">
        <v>280.875</v>
      </c>
      <c r="F15372" s="12">
        <v>10.5</v>
      </c>
      <c r="G15372" s="10">
        <f>Table1[[#This Row],[Package Price]]*Table1[[#This Row],[Participants]]</f>
        <v>2949.1875</v>
      </c>
      <c r="H15372" s="18" t="s">
        <v>40</v>
      </c>
      <c r="I15372" s="18" t="str">
        <f>IF(Table1[[#This Row],[Package Price]]&gt;250,"Direct","Online")</f>
        <v>Direct</v>
      </c>
    </row>
    <row r="15373" spans="2:9" x14ac:dyDescent="0.25">
      <c r="B15373" s="6" t="s">
        <v>15429</v>
      </c>
      <c r="C15373" s="4">
        <v>43891</v>
      </c>
      <c r="D15373" s="16" t="s">
        <v>21872</v>
      </c>
      <c r="E15373" s="10">
        <v>210</v>
      </c>
      <c r="F15373" s="12">
        <v>19.25</v>
      </c>
      <c r="G15373" s="10">
        <f>Table1[[#This Row],[Package Price]]*Table1[[#This Row],[Participants]]</f>
        <v>4042.5</v>
      </c>
      <c r="H15373" s="18" t="s">
        <v>14</v>
      </c>
      <c r="I15373" s="18" t="str">
        <f>IF(Table1[[#This Row],[Package Price]]&gt;250,"Direct","Online")</f>
        <v>Online</v>
      </c>
    </row>
    <row r="15374" spans="2:9" x14ac:dyDescent="0.25">
      <c r="B15374" s="6" t="s">
        <v>15431</v>
      </c>
      <c r="C15374" s="4">
        <v>43891</v>
      </c>
      <c r="D15374" s="16" t="s">
        <v>21870</v>
      </c>
      <c r="E15374" s="10">
        <v>227.49999999999997</v>
      </c>
      <c r="F15374" s="12">
        <v>45.15</v>
      </c>
      <c r="G15374" s="10">
        <f>Table1[[#This Row],[Package Price]]*Table1[[#This Row],[Participants]]</f>
        <v>10271.624999999998</v>
      </c>
      <c r="H15374" s="18" t="s">
        <v>35</v>
      </c>
      <c r="I15374" s="18" t="str">
        <f>IF(Table1[[#This Row],[Package Price]]&gt;250,"Direct","Online")</f>
        <v>Online</v>
      </c>
    </row>
    <row r="15375" spans="2:9" x14ac:dyDescent="0.25">
      <c r="B15375" s="6" t="s">
        <v>15436</v>
      </c>
      <c r="C15375" s="4">
        <v>43891</v>
      </c>
      <c r="D15375" s="16" t="s">
        <v>21864</v>
      </c>
      <c r="E15375" s="10">
        <v>396.02499999999998</v>
      </c>
      <c r="F15375" s="12">
        <v>8.3999999999999986</v>
      </c>
      <c r="G15375" s="10">
        <f>Table1[[#This Row],[Package Price]]*Table1[[#This Row],[Participants]]</f>
        <v>3326.6099999999992</v>
      </c>
      <c r="H15375" s="18" t="s">
        <v>14</v>
      </c>
      <c r="I15375" s="18" t="str">
        <f>IF(Table1[[#This Row],[Package Price]]&gt;250,"Direct","Online")</f>
        <v>Direct</v>
      </c>
    </row>
    <row r="15376" spans="2:9" x14ac:dyDescent="0.25">
      <c r="B15376" s="6" t="s">
        <v>15439</v>
      </c>
      <c r="C15376" s="4">
        <v>43891</v>
      </c>
      <c r="D15376" s="16" t="s">
        <v>21861</v>
      </c>
      <c r="E15376" s="10">
        <v>284.375</v>
      </c>
      <c r="F15376" s="12">
        <v>1.0499999999999998</v>
      </c>
      <c r="G15376" s="10">
        <f>Table1[[#This Row],[Package Price]]*Table1[[#This Row],[Participants]]</f>
        <v>298.59374999999994</v>
      </c>
      <c r="H15376" s="18" t="s">
        <v>45</v>
      </c>
      <c r="I15376" s="18" t="str">
        <f>IF(Table1[[#This Row],[Package Price]]&gt;250,"Direct","Online")</f>
        <v>Direct</v>
      </c>
    </row>
    <row r="15377" spans="2:9" x14ac:dyDescent="0.25">
      <c r="B15377" s="6" t="s">
        <v>15437</v>
      </c>
      <c r="C15377" s="4">
        <v>43891</v>
      </c>
      <c r="D15377" s="16" t="s">
        <v>21874</v>
      </c>
      <c r="E15377" s="10">
        <v>109.63749999999999</v>
      </c>
      <c r="F15377" s="12">
        <v>2.0999999999999996</v>
      </c>
      <c r="G15377" s="10">
        <f>Table1[[#This Row],[Package Price]]*Table1[[#This Row],[Participants]]</f>
        <v>230.23874999999992</v>
      </c>
      <c r="H15377" s="18" t="s">
        <v>45</v>
      </c>
      <c r="I15377" s="18" t="str">
        <f>IF(Table1[[#This Row],[Package Price]]&gt;250,"Direct","Online")</f>
        <v>Online</v>
      </c>
    </row>
    <row r="15378" spans="2:9" x14ac:dyDescent="0.25">
      <c r="B15378" s="6" t="s">
        <v>15425</v>
      </c>
      <c r="C15378" s="4">
        <v>43891</v>
      </c>
      <c r="D15378" s="16" t="s">
        <v>21875</v>
      </c>
      <c r="E15378" s="10">
        <v>210</v>
      </c>
      <c r="F15378" s="12">
        <v>9.1</v>
      </c>
      <c r="G15378" s="10">
        <f>Table1[[#This Row],[Package Price]]*Table1[[#This Row],[Participants]]</f>
        <v>1911</v>
      </c>
      <c r="H15378" s="18" t="s">
        <v>37</v>
      </c>
      <c r="I15378" s="18" t="str">
        <f>IF(Table1[[#This Row],[Package Price]]&gt;250,"Direct","Online")</f>
        <v>Online</v>
      </c>
    </row>
    <row r="15379" spans="2:9" x14ac:dyDescent="0.25">
      <c r="B15379" s="6" t="s">
        <v>15438</v>
      </c>
      <c r="C15379" s="4">
        <v>43891</v>
      </c>
      <c r="D15379" s="16" t="s">
        <v>21866</v>
      </c>
      <c r="E15379" s="10">
        <v>319.375</v>
      </c>
      <c r="F15379" s="12">
        <v>1.0499999999999998</v>
      </c>
      <c r="G15379" s="10">
        <f>Table1[[#This Row],[Package Price]]*Table1[[#This Row],[Participants]]</f>
        <v>335.34374999999994</v>
      </c>
      <c r="H15379" s="18" t="s">
        <v>26</v>
      </c>
      <c r="I15379" s="18" t="str">
        <f>IF(Table1[[#This Row],[Package Price]]&gt;250,"Direct","Online")</f>
        <v>Direct</v>
      </c>
    </row>
    <row r="15380" spans="2:9" x14ac:dyDescent="0.25">
      <c r="B15380" s="6" t="s">
        <v>15426</v>
      </c>
      <c r="C15380" s="4">
        <v>43891</v>
      </c>
      <c r="D15380" s="16" t="s">
        <v>21862</v>
      </c>
      <c r="E15380" s="10">
        <v>543.375</v>
      </c>
      <c r="F15380" s="12">
        <v>10.85</v>
      </c>
      <c r="G15380" s="10">
        <f>Table1[[#This Row],[Package Price]]*Table1[[#This Row],[Participants]]</f>
        <v>5895.6187499999996</v>
      </c>
      <c r="H15380" s="18" t="s">
        <v>33</v>
      </c>
      <c r="I15380" s="18" t="str">
        <f>IF(Table1[[#This Row],[Package Price]]&gt;250,"Direct","Online")</f>
        <v>Direct</v>
      </c>
    </row>
    <row r="15381" spans="2:9" x14ac:dyDescent="0.25">
      <c r="B15381" s="6" t="s">
        <v>15428</v>
      </c>
      <c r="C15381" s="4">
        <v>43891</v>
      </c>
      <c r="D15381" s="16" t="s">
        <v>21868</v>
      </c>
      <c r="E15381" s="10">
        <v>284.72499999999997</v>
      </c>
      <c r="F15381" s="12">
        <v>2.0999999999999996</v>
      </c>
      <c r="G15381" s="10">
        <f>Table1[[#This Row],[Package Price]]*Table1[[#This Row],[Participants]]</f>
        <v>597.92249999999979</v>
      </c>
      <c r="H15381" s="18" t="s">
        <v>33</v>
      </c>
      <c r="I15381" s="18" t="str">
        <f>IF(Table1[[#This Row],[Package Price]]&gt;250,"Direct","Online")</f>
        <v>Direct</v>
      </c>
    </row>
    <row r="15382" spans="2:9" x14ac:dyDescent="0.25">
      <c r="B15382" s="6" t="s">
        <v>15427</v>
      </c>
      <c r="C15382" s="4">
        <v>43891</v>
      </c>
      <c r="D15382" s="16" t="s">
        <v>21867</v>
      </c>
      <c r="E15382" s="10">
        <v>358.75</v>
      </c>
      <c r="F15382" s="12">
        <v>3.15</v>
      </c>
      <c r="G15382" s="10">
        <f>Table1[[#This Row],[Package Price]]*Table1[[#This Row],[Participants]]</f>
        <v>1130.0625</v>
      </c>
      <c r="H15382" s="18" t="s">
        <v>14</v>
      </c>
      <c r="I15382" s="18" t="str">
        <f>IF(Table1[[#This Row],[Package Price]]&gt;250,"Direct","Online")</f>
        <v>Direct</v>
      </c>
    </row>
    <row r="15383" spans="2:9" x14ac:dyDescent="0.25">
      <c r="B15383" s="6" t="s">
        <v>15432</v>
      </c>
      <c r="C15383" s="4">
        <v>43891</v>
      </c>
      <c r="D15383" s="16" t="s">
        <v>21863</v>
      </c>
      <c r="E15383" s="10">
        <v>457.62499999999994</v>
      </c>
      <c r="F15383" s="12">
        <v>21.7</v>
      </c>
      <c r="G15383" s="10">
        <f>Table1[[#This Row],[Package Price]]*Table1[[#This Row],[Participants]]</f>
        <v>9930.4624999999978</v>
      </c>
      <c r="H15383" s="18" t="s">
        <v>16</v>
      </c>
      <c r="I15383" s="18" t="str">
        <f>IF(Table1[[#This Row],[Package Price]]&gt;250,"Direct","Online")</f>
        <v>Direct</v>
      </c>
    </row>
    <row r="15384" spans="2:9" x14ac:dyDescent="0.25">
      <c r="B15384" s="6" t="s">
        <v>15433</v>
      </c>
      <c r="C15384" s="4">
        <v>43891</v>
      </c>
      <c r="D15384" s="16" t="s">
        <v>21865</v>
      </c>
      <c r="E15384" s="10">
        <v>395.5</v>
      </c>
      <c r="F15384" s="12">
        <v>14</v>
      </c>
      <c r="G15384" s="10">
        <f>Table1[[#This Row],[Package Price]]*Table1[[#This Row],[Participants]]</f>
        <v>5537</v>
      </c>
      <c r="H15384" s="18" t="s">
        <v>47</v>
      </c>
      <c r="I15384" s="18" t="str">
        <f>IF(Table1[[#This Row],[Package Price]]&gt;250,"Direct","Online")</f>
        <v>Direct</v>
      </c>
    </row>
    <row r="15385" spans="2:9" x14ac:dyDescent="0.25">
      <c r="B15385" s="6" t="s">
        <v>15440</v>
      </c>
      <c r="C15385" s="4">
        <v>43891</v>
      </c>
      <c r="D15385" s="16" t="s">
        <v>21856</v>
      </c>
      <c r="E15385" s="10">
        <v>280</v>
      </c>
      <c r="F15385" s="12">
        <v>1.0499999999999998</v>
      </c>
      <c r="G15385" s="10">
        <f>Table1[[#This Row],[Package Price]]*Table1[[#This Row],[Participants]]</f>
        <v>293.99999999999994</v>
      </c>
      <c r="H15385" s="18" t="s">
        <v>35</v>
      </c>
      <c r="I15385" s="18" t="str">
        <f>IF(Table1[[#This Row],[Package Price]]&gt;250,"Direct","Online")</f>
        <v>Direct</v>
      </c>
    </row>
    <row r="15386" spans="2:9" x14ac:dyDescent="0.25">
      <c r="B15386" s="6" t="s">
        <v>15435</v>
      </c>
      <c r="C15386" s="4">
        <v>43891</v>
      </c>
      <c r="D15386" s="16" t="s">
        <v>21869</v>
      </c>
      <c r="E15386" s="10">
        <v>244.99999999999997</v>
      </c>
      <c r="F15386" s="12">
        <v>14</v>
      </c>
      <c r="G15386" s="10">
        <f>Table1[[#This Row],[Package Price]]*Table1[[#This Row],[Participants]]</f>
        <v>3429.9999999999995</v>
      </c>
      <c r="H15386" s="18" t="s">
        <v>18</v>
      </c>
      <c r="I15386" s="18" t="str">
        <f>IF(Table1[[#This Row],[Package Price]]&gt;250,"Direct","Online")</f>
        <v>Online</v>
      </c>
    </row>
    <row r="15387" spans="2:9" x14ac:dyDescent="0.25">
      <c r="B15387" s="6" t="s">
        <v>15434</v>
      </c>
      <c r="C15387" s="4">
        <v>43891</v>
      </c>
      <c r="D15387" s="16" t="s">
        <v>21857</v>
      </c>
      <c r="E15387" s="10">
        <v>244.99999999999997</v>
      </c>
      <c r="F15387" s="12">
        <v>15.749999999999998</v>
      </c>
      <c r="G15387" s="10">
        <f>Table1[[#This Row],[Package Price]]*Table1[[#This Row],[Participants]]</f>
        <v>3858.7499999999991</v>
      </c>
      <c r="H15387" s="18" t="s">
        <v>37</v>
      </c>
      <c r="I15387" s="18" t="str">
        <f>IF(Table1[[#This Row],[Package Price]]&gt;250,"Direct","Online")</f>
        <v>Online</v>
      </c>
    </row>
    <row r="15388" spans="2:9" x14ac:dyDescent="0.25">
      <c r="B15388" s="6" t="s">
        <v>15430</v>
      </c>
      <c r="C15388" s="4">
        <v>43891</v>
      </c>
      <c r="D15388" s="16" t="s">
        <v>21877</v>
      </c>
      <c r="E15388" s="10">
        <v>280.875</v>
      </c>
      <c r="F15388" s="12">
        <v>10.5</v>
      </c>
      <c r="G15388" s="10">
        <f>Table1[[#This Row],[Package Price]]*Table1[[#This Row],[Participants]]</f>
        <v>2949.1875</v>
      </c>
      <c r="H15388" s="18" t="s">
        <v>4</v>
      </c>
      <c r="I15388" s="18" t="str">
        <f>IF(Table1[[#This Row],[Package Price]]&gt;250,"Direct","Online")</f>
        <v>Direct</v>
      </c>
    </row>
    <row r="15389" spans="2:9" x14ac:dyDescent="0.25">
      <c r="B15389" s="6" t="s">
        <v>15445</v>
      </c>
      <c r="C15389" s="4">
        <v>43892</v>
      </c>
      <c r="D15389" s="16" t="s">
        <v>21872</v>
      </c>
      <c r="E15389" s="10">
        <v>210</v>
      </c>
      <c r="F15389" s="12">
        <v>28</v>
      </c>
      <c r="G15389" s="10">
        <f>Table1[[#This Row],[Package Price]]*Table1[[#This Row],[Participants]]</f>
        <v>5880</v>
      </c>
      <c r="H15389" s="18" t="s">
        <v>15</v>
      </c>
      <c r="I15389" s="18" t="str">
        <f>IF(Table1[[#This Row],[Package Price]]&gt;250,"Direct","Online")</f>
        <v>Online</v>
      </c>
    </row>
    <row r="15390" spans="2:9" x14ac:dyDescent="0.25">
      <c r="B15390" s="6" t="s">
        <v>15447</v>
      </c>
      <c r="C15390" s="4">
        <v>43892</v>
      </c>
      <c r="D15390" s="16" t="s">
        <v>21870</v>
      </c>
      <c r="E15390" s="10">
        <v>227.49999999999997</v>
      </c>
      <c r="F15390" s="12">
        <v>1.0499999999999998</v>
      </c>
      <c r="G15390" s="10">
        <f>Table1[[#This Row],[Package Price]]*Table1[[#This Row],[Participants]]</f>
        <v>238.87499999999994</v>
      </c>
      <c r="H15390" s="18" t="s">
        <v>36</v>
      </c>
      <c r="I15390" s="18" t="str">
        <f>IF(Table1[[#This Row],[Package Price]]&gt;250,"Direct","Online")</f>
        <v>Online</v>
      </c>
    </row>
    <row r="15391" spans="2:9" x14ac:dyDescent="0.25">
      <c r="B15391" s="6" t="s">
        <v>15452</v>
      </c>
      <c r="C15391" s="4">
        <v>43892</v>
      </c>
      <c r="D15391" s="16" t="s">
        <v>21864</v>
      </c>
      <c r="E15391" s="10">
        <v>396.02499999999998</v>
      </c>
      <c r="F15391" s="12">
        <v>16.099999999999998</v>
      </c>
      <c r="G15391" s="10">
        <f>Table1[[#This Row],[Package Price]]*Table1[[#This Row],[Participants]]</f>
        <v>6376.0024999999987</v>
      </c>
      <c r="H15391" s="18" t="s">
        <v>15</v>
      </c>
      <c r="I15391" s="18" t="str">
        <f>IF(Table1[[#This Row],[Package Price]]&gt;250,"Direct","Online")</f>
        <v>Direct</v>
      </c>
    </row>
    <row r="15392" spans="2:9" x14ac:dyDescent="0.25">
      <c r="B15392" s="6" t="s">
        <v>15455</v>
      </c>
      <c r="C15392" s="4">
        <v>43892</v>
      </c>
      <c r="D15392" s="16" t="s">
        <v>21861</v>
      </c>
      <c r="E15392" s="10">
        <v>284.375</v>
      </c>
      <c r="F15392" s="12">
        <v>1.0499999999999998</v>
      </c>
      <c r="G15392" s="10">
        <f>Table1[[#This Row],[Package Price]]*Table1[[#This Row],[Participants]]</f>
        <v>298.59374999999994</v>
      </c>
      <c r="H15392" s="18" t="s">
        <v>46</v>
      </c>
      <c r="I15392" s="18" t="str">
        <f>IF(Table1[[#This Row],[Package Price]]&gt;250,"Direct","Online")</f>
        <v>Direct</v>
      </c>
    </row>
    <row r="15393" spans="2:9" x14ac:dyDescent="0.25">
      <c r="B15393" s="6" t="s">
        <v>15453</v>
      </c>
      <c r="C15393" s="4">
        <v>43892</v>
      </c>
      <c r="D15393" s="16" t="s">
        <v>21874</v>
      </c>
      <c r="E15393" s="10">
        <v>109.63749999999999</v>
      </c>
      <c r="F15393" s="12">
        <v>1.4</v>
      </c>
      <c r="G15393" s="10">
        <f>Table1[[#This Row],[Package Price]]*Table1[[#This Row],[Participants]]</f>
        <v>153.49249999999998</v>
      </c>
      <c r="H15393" s="18" t="s">
        <v>46</v>
      </c>
      <c r="I15393" s="18" t="str">
        <f>IF(Table1[[#This Row],[Package Price]]&gt;250,"Direct","Online")</f>
        <v>Online</v>
      </c>
    </row>
    <row r="15394" spans="2:9" x14ac:dyDescent="0.25">
      <c r="B15394" s="6" t="s">
        <v>15441</v>
      </c>
      <c r="C15394" s="4">
        <v>43892</v>
      </c>
      <c r="D15394" s="16" t="s">
        <v>21875</v>
      </c>
      <c r="E15394" s="10">
        <v>210</v>
      </c>
      <c r="F15394" s="12">
        <v>12.95</v>
      </c>
      <c r="G15394" s="10">
        <f>Table1[[#This Row],[Package Price]]*Table1[[#This Row],[Participants]]</f>
        <v>2719.5</v>
      </c>
      <c r="H15394" s="18" t="s">
        <v>38</v>
      </c>
      <c r="I15394" s="18" t="str">
        <f>IF(Table1[[#This Row],[Package Price]]&gt;250,"Direct","Online")</f>
        <v>Online</v>
      </c>
    </row>
    <row r="15395" spans="2:9" x14ac:dyDescent="0.25">
      <c r="B15395" s="6" t="s">
        <v>15454</v>
      </c>
      <c r="C15395" s="4">
        <v>43892</v>
      </c>
      <c r="D15395" s="16" t="s">
        <v>21866</v>
      </c>
      <c r="E15395" s="10">
        <v>319.375</v>
      </c>
      <c r="F15395" s="12">
        <v>7.6999999999999993</v>
      </c>
      <c r="G15395" s="10">
        <f>Table1[[#This Row],[Package Price]]*Table1[[#This Row],[Participants]]</f>
        <v>2459.1875</v>
      </c>
      <c r="H15395" s="18" t="s">
        <v>27</v>
      </c>
      <c r="I15395" s="18" t="str">
        <f>IF(Table1[[#This Row],[Package Price]]&gt;250,"Direct","Online")</f>
        <v>Direct</v>
      </c>
    </row>
    <row r="15396" spans="2:9" x14ac:dyDescent="0.25">
      <c r="B15396" s="6" t="s">
        <v>15442</v>
      </c>
      <c r="C15396" s="4">
        <v>43892</v>
      </c>
      <c r="D15396" s="16" t="s">
        <v>21862</v>
      </c>
      <c r="E15396" s="10">
        <v>543.375</v>
      </c>
      <c r="F15396" s="12">
        <v>20.65</v>
      </c>
      <c r="G15396" s="10">
        <f>Table1[[#This Row],[Package Price]]*Table1[[#This Row],[Participants]]</f>
        <v>11220.693749999999</v>
      </c>
      <c r="H15396" s="18" t="s">
        <v>34</v>
      </c>
      <c r="I15396" s="18" t="str">
        <f>IF(Table1[[#This Row],[Package Price]]&gt;250,"Direct","Online")</f>
        <v>Direct</v>
      </c>
    </row>
    <row r="15397" spans="2:9" x14ac:dyDescent="0.25">
      <c r="B15397" s="6" t="s">
        <v>15444</v>
      </c>
      <c r="C15397" s="4">
        <v>43892</v>
      </c>
      <c r="D15397" s="16" t="s">
        <v>21868</v>
      </c>
      <c r="E15397" s="10">
        <v>284.72499999999997</v>
      </c>
      <c r="F15397" s="12">
        <v>4.1999999999999993</v>
      </c>
      <c r="G15397" s="10">
        <f>Table1[[#This Row],[Package Price]]*Table1[[#This Row],[Participants]]</f>
        <v>1195.8449999999996</v>
      </c>
      <c r="H15397" s="18" t="s">
        <v>34</v>
      </c>
      <c r="I15397" s="18" t="str">
        <f>IF(Table1[[#This Row],[Package Price]]&gt;250,"Direct","Online")</f>
        <v>Direct</v>
      </c>
    </row>
    <row r="15398" spans="2:9" x14ac:dyDescent="0.25">
      <c r="B15398" s="6" t="s">
        <v>15443</v>
      </c>
      <c r="C15398" s="4">
        <v>43892</v>
      </c>
      <c r="D15398" s="16" t="s">
        <v>21867</v>
      </c>
      <c r="E15398" s="10">
        <v>358.75</v>
      </c>
      <c r="F15398" s="12">
        <v>2.0999999999999996</v>
      </c>
      <c r="G15398" s="10">
        <f>Table1[[#This Row],[Package Price]]*Table1[[#This Row],[Participants]]</f>
        <v>753.37499999999989</v>
      </c>
      <c r="H15398" s="18" t="s">
        <v>15</v>
      </c>
      <c r="I15398" s="18" t="str">
        <f>IF(Table1[[#This Row],[Package Price]]&gt;250,"Direct","Online")</f>
        <v>Direct</v>
      </c>
    </row>
    <row r="15399" spans="2:9" x14ac:dyDescent="0.25">
      <c r="B15399" s="6" t="s">
        <v>15448</v>
      </c>
      <c r="C15399" s="4">
        <v>43892</v>
      </c>
      <c r="D15399" s="16" t="s">
        <v>21863</v>
      </c>
      <c r="E15399" s="10">
        <v>457.62499999999994</v>
      </c>
      <c r="F15399" s="12">
        <v>18.899999999999999</v>
      </c>
      <c r="G15399" s="10">
        <f>Table1[[#This Row],[Package Price]]*Table1[[#This Row],[Participants]]</f>
        <v>8649.1124999999975</v>
      </c>
      <c r="H15399" s="18" t="s">
        <v>17</v>
      </c>
      <c r="I15399" s="18" t="str">
        <f>IF(Table1[[#This Row],[Package Price]]&gt;250,"Direct","Online")</f>
        <v>Direct</v>
      </c>
    </row>
    <row r="15400" spans="2:9" x14ac:dyDescent="0.25">
      <c r="B15400" s="6" t="s">
        <v>15449</v>
      </c>
      <c r="C15400" s="4">
        <v>43892</v>
      </c>
      <c r="D15400" s="16" t="s">
        <v>21865</v>
      </c>
      <c r="E15400" s="10">
        <v>395.5</v>
      </c>
      <c r="F15400" s="12">
        <v>10.5</v>
      </c>
      <c r="G15400" s="10">
        <f>Table1[[#This Row],[Package Price]]*Table1[[#This Row],[Participants]]</f>
        <v>4152.75</v>
      </c>
      <c r="H15400" s="18" t="s">
        <v>48</v>
      </c>
      <c r="I15400" s="18" t="str">
        <f>IF(Table1[[#This Row],[Package Price]]&gt;250,"Direct","Online")</f>
        <v>Direct</v>
      </c>
    </row>
    <row r="15401" spans="2:9" x14ac:dyDescent="0.25">
      <c r="B15401" s="6" t="s">
        <v>15456</v>
      </c>
      <c r="C15401" s="4">
        <v>43892</v>
      </c>
      <c r="D15401" s="16" t="s">
        <v>21856</v>
      </c>
      <c r="E15401" s="10">
        <v>280</v>
      </c>
      <c r="F15401" s="12">
        <v>1.0499999999999998</v>
      </c>
      <c r="G15401" s="10">
        <f>Table1[[#This Row],[Package Price]]*Table1[[#This Row],[Participants]]</f>
        <v>293.99999999999994</v>
      </c>
      <c r="H15401" s="18" t="s">
        <v>36</v>
      </c>
      <c r="I15401" s="18" t="str">
        <f>IF(Table1[[#This Row],[Package Price]]&gt;250,"Direct","Online")</f>
        <v>Direct</v>
      </c>
    </row>
    <row r="15402" spans="2:9" x14ac:dyDescent="0.25">
      <c r="B15402" s="6" t="s">
        <v>15451</v>
      </c>
      <c r="C15402" s="4">
        <v>43892</v>
      </c>
      <c r="D15402" s="16" t="s">
        <v>21869</v>
      </c>
      <c r="E15402" s="10">
        <v>244.99999999999997</v>
      </c>
      <c r="F15402" s="12">
        <v>9.4499999999999993</v>
      </c>
      <c r="G15402" s="10">
        <f>Table1[[#This Row],[Package Price]]*Table1[[#This Row],[Participants]]</f>
        <v>2315.2499999999995</v>
      </c>
      <c r="H15402" s="18" t="s">
        <v>19</v>
      </c>
      <c r="I15402" s="18" t="str">
        <f>IF(Table1[[#This Row],[Package Price]]&gt;250,"Direct","Online")</f>
        <v>Online</v>
      </c>
    </row>
    <row r="15403" spans="2:9" x14ac:dyDescent="0.25">
      <c r="B15403" s="6" t="s">
        <v>15450</v>
      </c>
      <c r="C15403" s="4">
        <v>43892</v>
      </c>
      <c r="D15403" s="16" t="s">
        <v>21857</v>
      </c>
      <c r="E15403" s="10">
        <v>244.99999999999997</v>
      </c>
      <c r="F15403" s="12">
        <v>5.6</v>
      </c>
      <c r="G15403" s="10">
        <f>Table1[[#This Row],[Package Price]]*Table1[[#This Row],[Participants]]</f>
        <v>1371.9999999999998</v>
      </c>
      <c r="H15403" s="18" t="s">
        <v>38</v>
      </c>
      <c r="I15403" s="18" t="str">
        <f>IF(Table1[[#This Row],[Package Price]]&gt;250,"Direct","Online")</f>
        <v>Online</v>
      </c>
    </row>
    <row r="15404" spans="2:9" x14ac:dyDescent="0.25">
      <c r="B15404" s="6" t="s">
        <v>15446</v>
      </c>
      <c r="C15404" s="4">
        <v>43892</v>
      </c>
      <c r="D15404" s="16" t="s">
        <v>21877</v>
      </c>
      <c r="E15404" s="10">
        <v>280.875</v>
      </c>
      <c r="F15404" s="12">
        <v>25.9</v>
      </c>
      <c r="G15404" s="10">
        <f>Table1[[#This Row],[Package Price]]*Table1[[#This Row],[Participants]]</f>
        <v>7274.6624999999995</v>
      </c>
      <c r="H15404" s="18" t="s">
        <v>5</v>
      </c>
      <c r="I15404" s="18" t="str">
        <f>IF(Table1[[#This Row],[Package Price]]&gt;250,"Direct","Online")</f>
        <v>Direct</v>
      </c>
    </row>
    <row r="15405" spans="2:9" x14ac:dyDescent="0.25">
      <c r="B15405" s="6" t="s">
        <v>15461</v>
      </c>
      <c r="C15405" s="4">
        <v>43893</v>
      </c>
      <c r="D15405" s="16" t="s">
        <v>21872</v>
      </c>
      <c r="E15405" s="10">
        <v>210</v>
      </c>
      <c r="F15405" s="12">
        <v>27.65</v>
      </c>
      <c r="G15405" s="10">
        <f>Table1[[#This Row],[Package Price]]*Table1[[#This Row],[Participants]]</f>
        <v>5806.5</v>
      </c>
      <c r="H15405" s="18" t="s">
        <v>25</v>
      </c>
      <c r="I15405" s="18" t="str">
        <f>IF(Table1[[#This Row],[Package Price]]&gt;250,"Direct","Online")</f>
        <v>Online</v>
      </c>
    </row>
    <row r="15406" spans="2:9" x14ac:dyDescent="0.25">
      <c r="B15406" s="6" t="s">
        <v>15463</v>
      </c>
      <c r="C15406" s="4">
        <v>43893</v>
      </c>
      <c r="D15406" s="16" t="s">
        <v>21870</v>
      </c>
      <c r="E15406" s="10">
        <v>227.49999999999997</v>
      </c>
      <c r="F15406" s="12">
        <v>39.549999999999997</v>
      </c>
      <c r="G15406" s="10">
        <f>Table1[[#This Row],[Package Price]]*Table1[[#This Row],[Participants]]</f>
        <v>8997.6249999999982</v>
      </c>
      <c r="H15406" s="18" t="s">
        <v>37</v>
      </c>
      <c r="I15406" s="18" t="str">
        <f>IF(Table1[[#This Row],[Package Price]]&gt;250,"Direct","Online")</f>
        <v>Online</v>
      </c>
    </row>
    <row r="15407" spans="2:9" x14ac:dyDescent="0.25">
      <c r="B15407" s="6" t="s">
        <v>15468</v>
      </c>
      <c r="C15407" s="4">
        <v>43893</v>
      </c>
      <c r="D15407" s="16" t="s">
        <v>21864</v>
      </c>
      <c r="E15407" s="10">
        <v>396.02499999999998</v>
      </c>
      <c r="F15407" s="12">
        <v>4.1999999999999993</v>
      </c>
      <c r="G15407" s="10">
        <f>Table1[[#This Row],[Package Price]]*Table1[[#This Row],[Participants]]</f>
        <v>1663.3049999999996</v>
      </c>
      <c r="H15407" s="18" t="s">
        <v>16</v>
      </c>
      <c r="I15407" s="18" t="str">
        <f>IF(Table1[[#This Row],[Package Price]]&gt;250,"Direct","Online")</f>
        <v>Direct</v>
      </c>
    </row>
    <row r="15408" spans="2:9" x14ac:dyDescent="0.25">
      <c r="B15408" s="6" t="s">
        <v>15471</v>
      </c>
      <c r="C15408" s="4">
        <v>43893</v>
      </c>
      <c r="D15408" s="16" t="s">
        <v>21861</v>
      </c>
      <c r="E15408" s="10">
        <v>284.375</v>
      </c>
      <c r="F15408" s="12">
        <v>6.3</v>
      </c>
      <c r="G15408" s="10">
        <f>Table1[[#This Row],[Package Price]]*Table1[[#This Row],[Participants]]</f>
        <v>1791.5625</v>
      </c>
      <c r="H15408" s="18" t="s">
        <v>47</v>
      </c>
      <c r="I15408" s="18" t="str">
        <f>IF(Table1[[#This Row],[Package Price]]&gt;250,"Direct","Online")</f>
        <v>Direct</v>
      </c>
    </row>
    <row r="15409" spans="2:9" x14ac:dyDescent="0.25">
      <c r="B15409" s="6" t="s">
        <v>15469</v>
      </c>
      <c r="C15409" s="4">
        <v>43893</v>
      </c>
      <c r="D15409" s="16" t="s">
        <v>21874</v>
      </c>
      <c r="E15409" s="10">
        <v>109.63749999999999</v>
      </c>
      <c r="F15409" s="12">
        <v>1.0499999999999998</v>
      </c>
      <c r="G15409" s="10">
        <f>Table1[[#This Row],[Package Price]]*Table1[[#This Row],[Participants]]</f>
        <v>115.11937499999996</v>
      </c>
      <c r="H15409" s="18" t="s">
        <v>47</v>
      </c>
      <c r="I15409" s="18" t="str">
        <f>IF(Table1[[#This Row],[Package Price]]&gt;250,"Direct","Online")</f>
        <v>Online</v>
      </c>
    </row>
    <row r="15410" spans="2:9" x14ac:dyDescent="0.25">
      <c r="B15410" s="6" t="s">
        <v>15457</v>
      </c>
      <c r="C15410" s="4">
        <v>43893</v>
      </c>
      <c r="D15410" s="16" t="s">
        <v>21875</v>
      </c>
      <c r="E15410" s="10">
        <v>210</v>
      </c>
      <c r="F15410" s="12">
        <v>11.899999999999999</v>
      </c>
      <c r="G15410" s="10">
        <f>Table1[[#This Row],[Package Price]]*Table1[[#This Row],[Participants]]</f>
        <v>2498.9999999999995</v>
      </c>
      <c r="H15410" s="18" t="s">
        <v>39</v>
      </c>
      <c r="I15410" s="18" t="str">
        <f>IF(Table1[[#This Row],[Package Price]]&gt;250,"Direct","Online")</f>
        <v>Online</v>
      </c>
    </row>
    <row r="15411" spans="2:9" x14ac:dyDescent="0.25">
      <c r="B15411" s="6" t="s">
        <v>15470</v>
      </c>
      <c r="C15411" s="4">
        <v>43893</v>
      </c>
      <c r="D15411" s="16" t="s">
        <v>21866</v>
      </c>
      <c r="E15411" s="10">
        <v>319.375</v>
      </c>
      <c r="F15411" s="12">
        <v>7.6999999999999993</v>
      </c>
      <c r="G15411" s="10">
        <f>Table1[[#This Row],[Package Price]]*Table1[[#This Row],[Participants]]</f>
        <v>2459.1875</v>
      </c>
      <c r="H15411" s="18" t="s">
        <v>28</v>
      </c>
      <c r="I15411" s="18" t="str">
        <f>IF(Table1[[#This Row],[Package Price]]&gt;250,"Direct","Online")</f>
        <v>Direct</v>
      </c>
    </row>
    <row r="15412" spans="2:9" x14ac:dyDescent="0.25">
      <c r="B15412" s="6" t="s">
        <v>15458</v>
      </c>
      <c r="C15412" s="4">
        <v>43893</v>
      </c>
      <c r="D15412" s="16" t="s">
        <v>21862</v>
      </c>
      <c r="E15412" s="10">
        <v>543.375</v>
      </c>
      <c r="F15412" s="12">
        <v>6.6499999999999995</v>
      </c>
      <c r="G15412" s="10">
        <f>Table1[[#This Row],[Package Price]]*Table1[[#This Row],[Participants]]</f>
        <v>3613.4437499999999</v>
      </c>
      <c r="H15412" s="18" t="s">
        <v>35</v>
      </c>
      <c r="I15412" s="18" t="str">
        <f>IF(Table1[[#This Row],[Package Price]]&gt;250,"Direct","Online")</f>
        <v>Direct</v>
      </c>
    </row>
    <row r="15413" spans="2:9" x14ac:dyDescent="0.25">
      <c r="B15413" s="6" t="s">
        <v>15460</v>
      </c>
      <c r="C15413" s="4">
        <v>43893</v>
      </c>
      <c r="D15413" s="16" t="s">
        <v>21868</v>
      </c>
      <c r="E15413" s="10">
        <v>284.72499999999997</v>
      </c>
      <c r="F15413" s="12">
        <v>4.1999999999999993</v>
      </c>
      <c r="G15413" s="10">
        <f>Table1[[#This Row],[Package Price]]*Table1[[#This Row],[Participants]]</f>
        <v>1195.8449999999996</v>
      </c>
      <c r="H15413" s="18" t="s">
        <v>35</v>
      </c>
      <c r="I15413" s="18" t="str">
        <f>IF(Table1[[#This Row],[Package Price]]&gt;250,"Direct","Online")</f>
        <v>Direct</v>
      </c>
    </row>
    <row r="15414" spans="2:9" x14ac:dyDescent="0.25">
      <c r="B15414" s="6" t="s">
        <v>15459</v>
      </c>
      <c r="C15414" s="4">
        <v>43893</v>
      </c>
      <c r="D15414" s="16" t="s">
        <v>21867</v>
      </c>
      <c r="E15414" s="10">
        <v>358.75</v>
      </c>
      <c r="F15414" s="12">
        <v>4.1999999999999993</v>
      </c>
      <c r="G15414" s="10">
        <f>Table1[[#This Row],[Package Price]]*Table1[[#This Row],[Participants]]</f>
        <v>1506.7499999999998</v>
      </c>
      <c r="H15414" s="18" t="s">
        <v>16</v>
      </c>
      <c r="I15414" s="18" t="str">
        <f>IF(Table1[[#This Row],[Package Price]]&gt;250,"Direct","Online")</f>
        <v>Direct</v>
      </c>
    </row>
    <row r="15415" spans="2:9" x14ac:dyDescent="0.25">
      <c r="B15415" s="6" t="s">
        <v>15464</v>
      </c>
      <c r="C15415" s="4">
        <v>43893</v>
      </c>
      <c r="D15415" s="16" t="s">
        <v>21863</v>
      </c>
      <c r="E15415" s="10">
        <v>457.62499999999994</v>
      </c>
      <c r="F15415" s="12">
        <v>19.95</v>
      </c>
      <c r="G15415" s="10">
        <f>Table1[[#This Row],[Package Price]]*Table1[[#This Row],[Participants]]</f>
        <v>9129.6187499999978</v>
      </c>
      <c r="H15415" s="18" t="s">
        <v>18</v>
      </c>
      <c r="I15415" s="18" t="str">
        <f>IF(Table1[[#This Row],[Package Price]]&gt;250,"Direct","Online")</f>
        <v>Direct</v>
      </c>
    </row>
    <row r="15416" spans="2:9" x14ac:dyDescent="0.25">
      <c r="B15416" s="6" t="s">
        <v>15465</v>
      </c>
      <c r="C15416" s="4">
        <v>43893</v>
      </c>
      <c r="D15416" s="16" t="s">
        <v>21865</v>
      </c>
      <c r="E15416" s="10">
        <v>395.5</v>
      </c>
      <c r="F15416" s="12">
        <v>0.7</v>
      </c>
      <c r="G15416" s="10">
        <f>Table1[[#This Row],[Package Price]]*Table1[[#This Row],[Participants]]</f>
        <v>276.84999999999997</v>
      </c>
      <c r="H15416" s="18" t="s">
        <v>49</v>
      </c>
      <c r="I15416" s="18" t="str">
        <f>IF(Table1[[#This Row],[Package Price]]&gt;250,"Direct","Online")</f>
        <v>Direct</v>
      </c>
    </row>
    <row r="15417" spans="2:9" x14ac:dyDescent="0.25">
      <c r="B15417" s="6" t="s">
        <v>15472</v>
      </c>
      <c r="C15417" s="4">
        <v>43893</v>
      </c>
      <c r="D15417" s="16" t="s">
        <v>21856</v>
      </c>
      <c r="E15417" s="10">
        <v>280</v>
      </c>
      <c r="F15417" s="12">
        <v>6.3</v>
      </c>
      <c r="G15417" s="10">
        <f>Table1[[#This Row],[Package Price]]*Table1[[#This Row],[Participants]]</f>
        <v>1764</v>
      </c>
      <c r="H15417" s="18" t="s">
        <v>37</v>
      </c>
      <c r="I15417" s="18" t="str">
        <f>IF(Table1[[#This Row],[Package Price]]&gt;250,"Direct","Online")</f>
        <v>Direct</v>
      </c>
    </row>
    <row r="15418" spans="2:9" x14ac:dyDescent="0.25">
      <c r="B15418" s="6" t="s">
        <v>15467</v>
      </c>
      <c r="C15418" s="4">
        <v>43893</v>
      </c>
      <c r="D15418" s="16" t="s">
        <v>21869</v>
      </c>
      <c r="E15418" s="10">
        <v>244.99999999999997</v>
      </c>
      <c r="F15418" s="12">
        <v>7.6999999999999993</v>
      </c>
      <c r="G15418" s="10">
        <f>Table1[[#This Row],[Package Price]]*Table1[[#This Row],[Participants]]</f>
        <v>1886.4999999999995</v>
      </c>
      <c r="H15418" s="18" t="s">
        <v>20</v>
      </c>
      <c r="I15418" s="18" t="str">
        <f>IF(Table1[[#This Row],[Package Price]]&gt;250,"Direct","Online")</f>
        <v>Online</v>
      </c>
    </row>
    <row r="15419" spans="2:9" x14ac:dyDescent="0.25">
      <c r="B15419" s="6" t="s">
        <v>15466</v>
      </c>
      <c r="C15419" s="4">
        <v>43893</v>
      </c>
      <c r="D15419" s="16" t="s">
        <v>21857</v>
      </c>
      <c r="E15419" s="10">
        <v>244.99999999999997</v>
      </c>
      <c r="F15419" s="12">
        <v>10.149999999999999</v>
      </c>
      <c r="G15419" s="10">
        <f>Table1[[#This Row],[Package Price]]*Table1[[#This Row],[Participants]]</f>
        <v>2486.7499999999995</v>
      </c>
      <c r="H15419" s="18" t="s">
        <v>39</v>
      </c>
      <c r="I15419" s="18" t="str">
        <f>IF(Table1[[#This Row],[Package Price]]&gt;250,"Direct","Online")</f>
        <v>Online</v>
      </c>
    </row>
    <row r="15420" spans="2:9" x14ac:dyDescent="0.25">
      <c r="B15420" s="6" t="s">
        <v>15462</v>
      </c>
      <c r="C15420" s="4">
        <v>43893</v>
      </c>
      <c r="D15420" s="16" t="s">
        <v>21877</v>
      </c>
      <c r="E15420" s="10">
        <v>280.875</v>
      </c>
      <c r="F15420" s="12">
        <v>16.099999999999998</v>
      </c>
      <c r="G15420" s="10">
        <f>Table1[[#This Row],[Package Price]]*Table1[[#This Row],[Participants]]</f>
        <v>4522.0874999999996</v>
      </c>
      <c r="H15420" s="18" t="s">
        <v>6</v>
      </c>
      <c r="I15420" s="18" t="str">
        <f>IF(Table1[[#This Row],[Package Price]]&gt;250,"Direct","Online")</f>
        <v>Direct</v>
      </c>
    </row>
    <row r="15421" spans="2:9" x14ac:dyDescent="0.25">
      <c r="B15421" s="6" t="s">
        <v>15477</v>
      </c>
      <c r="C15421" s="4">
        <v>43894</v>
      </c>
      <c r="D15421" s="16" t="s">
        <v>21872</v>
      </c>
      <c r="E15421" s="10">
        <v>210</v>
      </c>
      <c r="F15421" s="12">
        <v>16.799999999999997</v>
      </c>
      <c r="G15421" s="10">
        <f>Table1[[#This Row],[Package Price]]*Table1[[#This Row],[Participants]]</f>
        <v>3527.9999999999995</v>
      </c>
      <c r="H15421" s="18" t="s">
        <v>26</v>
      </c>
      <c r="I15421" s="18" t="str">
        <f>IF(Table1[[#This Row],[Package Price]]&gt;250,"Direct","Online")</f>
        <v>Online</v>
      </c>
    </row>
    <row r="15422" spans="2:9" x14ac:dyDescent="0.25">
      <c r="B15422" s="6" t="s">
        <v>15479</v>
      </c>
      <c r="C15422" s="4">
        <v>43894</v>
      </c>
      <c r="D15422" s="16" t="s">
        <v>21870</v>
      </c>
      <c r="E15422" s="10">
        <v>227.49999999999997</v>
      </c>
      <c r="F15422" s="12">
        <v>34.299999999999997</v>
      </c>
      <c r="G15422" s="10">
        <f>Table1[[#This Row],[Package Price]]*Table1[[#This Row],[Participants]]</f>
        <v>7803.2499999999982</v>
      </c>
      <c r="H15422" s="18" t="s">
        <v>38</v>
      </c>
      <c r="I15422" s="18" t="str">
        <f>IF(Table1[[#This Row],[Package Price]]&gt;250,"Direct","Online")</f>
        <v>Online</v>
      </c>
    </row>
    <row r="15423" spans="2:9" x14ac:dyDescent="0.25">
      <c r="B15423" s="6" t="s">
        <v>15484</v>
      </c>
      <c r="C15423" s="4">
        <v>43894</v>
      </c>
      <c r="D15423" s="16" t="s">
        <v>21864</v>
      </c>
      <c r="E15423" s="10">
        <v>396.02499999999998</v>
      </c>
      <c r="F15423" s="12">
        <v>6.3</v>
      </c>
      <c r="G15423" s="10">
        <f>Table1[[#This Row],[Package Price]]*Table1[[#This Row],[Participants]]</f>
        <v>2494.9575</v>
      </c>
      <c r="H15423" s="18" t="s">
        <v>17</v>
      </c>
      <c r="I15423" s="18" t="str">
        <f>IF(Table1[[#This Row],[Package Price]]&gt;250,"Direct","Online")</f>
        <v>Direct</v>
      </c>
    </row>
    <row r="15424" spans="2:9" x14ac:dyDescent="0.25">
      <c r="B15424" s="6" t="s">
        <v>15487</v>
      </c>
      <c r="C15424" s="4">
        <v>43894</v>
      </c>
      <c r="D15424" s="16" t="s">
        <v>21861</v>
      </c>
      <c r="E15424" s="10">
        <v>284.375</v>
      </c>
      <c r="F15424" s="12">
        <v>5.9499999999999993</v>
      </c>
      <c r="G15424" s="10">
        <f>Table1[[#This Row],[Package Price]]*Table1[[#This Row],[Participants]]</f>
        <v>1692.0312499999998</v>
      </c>
      <c r="H15424" s="18" t="s">
        <v>48</v>
      </c>
      <c r="I15424" s="18" t="str">
        <f>IF(Table1[[#This Row],[Package Price]]&gt;250,"Direct","Online")</f>
        <v>Direct</v>
      </c>
    </row>
    <row r="15425" spans="2:9" x14ac:dyDescent="0.25">
      <c r="B15425" s="6" t="s">
        <v>15485</v>
      </c>
      <c r="C15425" s="4">
        <v>43894</v>
      </c>
      <c r="D15425" s="16" t="s">
        <v>21874</v>
      </c>
      <c r="E15425" s="10">
        <v>109.63749999999999</v>
      </c>
      <c r="F15425" s="12">
        <v>12.6</v>
      </c>
      <c r="G15425" s="10">
        <f>Table1[[#This Row],[Package Price]]*Table1[[#This Row],[Participants]]</f>
        <v>1381.4324999999999</v>
      </c>
      <c r="H15425" s="18" t="s">
        <v>48</v>
      </c>
      <c r="I15425" s="18" t="str">
        <f>IF(Table1[[#This Row],[Package Price]]&gt;250,"Direct","Online")</f>
        <v>Online</v>
      </c>
    </row>
    <row r="15426" spans="2:9" x14ac:dyDescent="0.25">
      <c r="B15426" s="6" t="s">
        <v>15473</v>
      </c>
      <c r="C15426" s="4">
        <v>43894</v>
      </c>
      <c r="D15426" s="16" t="s">
        <v>21875</v>
      </c>
      <c r="E15426" s="10">
        <v>210</v>
      </c>
      <c r="F15426" s="12">
        <v>7</v>
      </c>
      <c r="G15426" s="10">
        <f>Table1[[#This Row],[Package Price]]*Table1[[#This Row],[Participants]]</f>
        <v>1470</v>
      </c>
      <c r="H15426" s="18" t="s">
        <v>40</v>
      </c>
      <c r="I15426" s="18" t="str">
        <f>IF(Table1[[#This Row],[Package Price]]&gt;250,"Direct","Online")</f>
        <v>Online</v>
      </c>
    </row>
    <row r="15427" spans="2:9" x14ac:dyDescent="0.25">
      <c r="B15427" s="6" t="s">
        <v>15486</v>
      </c>
      <c r="C15427" s="4">
        <v>43894</v>
      </c>
      <c r="D15427" s="16" t="s">
        <v>21866</v>
      </c>
      <c r="E15427" s="10">
        <v>319.375</v>
      </c>
      <c r="F15427" s="12">
        <v>8.0499999999999989</v>
      </c>
      <c r="G15427" s="10">
        <f>Table1[[#This Row],[Package Price]]*Table1[[#This Row],[Participants]]</f>
        <v>2570.9687499999995</v>
      </c>
      <c r="H15427" s="18" t="s">
        <v>29</v>
      </c>
      <c r="I15427" s="18" t="str">
        <f>IF(Table1[[#This Row],[Package Price]]&gt;250,"Direct","Online")</f>
        <v>Direct</v>
      </c>
    </row>
    <row r="15428" spans="2:9" x14ac:dyDescent="0.25">
      <c r="B15428" s="6" t="s">
        <v>15474</v>
      </c>
      <c r="C15428" s="4">
        <v>43894</v>
      </c>
      <c r="D15428" s="16" t="s">
        <v>21862</v>
      </c>
      <c r="E15428" s="10">
        <v>543.375</v>
      </c>
      <c r="F15428" s="12">
        <v>9.7999999999999989</v>
      </c>
      <c r="G15428" s="10">
        <f>Table1[[#This Row],[Package Price]]*Table1[[#This Row],[Participants]]</f>
        <v>5325.0749999999998</v>
      </c>
      <c r="H15428" s="18" t="s">
        <v>36</v>
      </c>
      <c r="I15428" s="18" t="str">
        <f>IF(Table1[[#This Row],[Package Price]]&gt;250,"Direct","Online")</f>
        <v>Direct</v>
      </c>
    </row>
    <row r="15429" spans="2:9" x14ac:dyDescent="0.25">
      <c r="B15429" s="6" t="s">
        <v>15476</v>
      </c>
      <c r="C15429" s="4">
        <v>43894</v>
      </c>
      <c r="D15429" s="16" t="s">
        <v>21868</v>
      </c>
      <c r="E15429" s="10">
        <v>284.72499999999997</v>
      </c>
      <c r="F15429" s="12">
        <v>1.0499999999999998</v>
      </c>
      <c r="G15429" s="10">
        <f>Table1[[#This Row],[Package Price]]*Table1[[#This Row],[Participants]]</f>
        <v>298.96124999999989</v>
      </c>
      <c r="H15429" s="18" t="s">
        <v>36</v>
      </c>
      <c r="I15429" s="18" t="str">
        <f>IF(Table1[[#This Row],[Package Price]]&gt;250,"Direct","Online")</f>
        <v>Direct</v>
      </c>
    </row>
    <row r="15430" spans="2:9" x14ac:dyDescent="0.25">
      <c r="B15430" s="6" t="s">
        <v>15475</v>
      </c>
      <c r="C15430" s="4">
        <v>43894</v>
      </c>
      <c r="D15430" s="16" t="s">
        <v>21867</v>
      </c>
      <c r="E15430" s="10">
        <v>358.75</v>
      </c>
      <c r="F15430" s="12">
        <v>2.4499999999999997</v>
      </c>
      <c r="G15430" s="10">
        <f>Table1[[#This Row],[Package Price]]*Table1[[#This Row],[Participants]]</f>
        <v>878.93749999999989</v>
      </c>
      <c r="H15430" s="18" t="s">
        <v>17</v>
      </c>
      <c r="I15430" s="18" t="str">
        <f>IF(Table1[[#This Row],[Package Price]]&gt;250,"Direct","Online")</f>
        <v>Direct</v>
      </c>
    </row>
    <row r="15431" spans="2:9" x14ac:dyDescent="0.25">
      <c r="B15431" s="6" t="s">
        <v>15480</v>
      </c>
      <c r="C15431" s="4">
        <v>43894</v>
      </c>
      <c r="D15431" s="16" t="s">
        <v>21863</v>
      </c>
      <c r="E15431" s="10">
        <v>457.62499999999994</v>
      </c>
      <c r="F15431" s="12">
        <v>26.95</v>
      </c>
      <c r="G15431" s="10">
        <f>Table1[[#This Row],[Package Price]]*Table1[[#This Row],[Participants]]</f>
        <v>12332.993749999998</v>
      </c>
      <c r="H15431" s="18" t="s">
        <v>19</v>
      </c>
      <c r="I15431" s="18" t="str">
        <f>IF(Table1[[#This Row],[Package Price]]&gt;250,"Direct","Online")</f>
        <v>Direct</v>
      </c>
    </row>
    <row r="15432" spans="2:9" x14ac:dyDescent="0.25">
      <c r="B15432" s="6" t="s">
        <v>15481</v>
      </c>
      <c r="C15432" s="4">
        <v>43894</v>
      </c>
      <c r="D15432" s="16" t="s">
        <v>21865</v>
      </c>
      <c r="E15432" s="10">
        <v>395.5</v>
      </c>
      <c r="F15432" s="12">
        <v>17.5</v>
      </c>
      <c r="G15432" s="10">
        <f>Table1[[#This Row],[Package Price]]*Table1[[#This Row],[Participants]]</f>
        <v>6921.25</v>
      </c>
      <c r="H15432" s="18" t="s">
        <v>9</v>
      </c>
      <c r="I15432" s="18" t="str">
        <f>IF(Table1[[#This Row],[Package Price]]&gt;250,"Direct","Online")</f>
        <v>Direct</v>
      </c>
    </row>
    <row r="15433" spans="2:9" x14ac:dyDescent="0.25">
      <c r="B15433" s="6" t="s">
        <v>15488</v>
      </c>
      <c r="C15433" s="4">
        <v>43894</v>
      </c>
      <c r="D15433" s="16" t="s">
        <v>21856</v>
      </c>
      <c r="E15433" s="10">
        <v>280</v>
      </c>
      <c r="F15433" s="12">
        <v>5.6</v>
      </c>
      <c r="G15433" s="10">
        <f>Table1[[#This Row],[Package Price]]*Table1[[#This Row],[Participants]]</f>
        <v>1568</v>
      </c>
      <c r="H15433" s="18" t="s">
        <v>38</v>
      </c>
      <c r="I15433" s="18" t="str">
        <f>IF(Table1[[#This Row],[Package Price]]&gt;250,"Direct","Online")</f>
        <v>Direct</v>
      </c>
    </row>
    <row r="15434" spans="2:9" x14ac:dyDescent="0.25">
      <c r="B15434" s="6" t="s">
        <v>15483</v>
      </c>
      <c r="C15434" s="4">
        <v>43894</v>
      </c>
      <c r="D15434" s="16" t="s">
        <v>21869</v>
      </c>
      <c r="E15434" s="10">
        <v>244.99999999999997</v>
      </c>
      <c r="F15434" s="12">
        <v>4.8999999999999995</v>
      </c>
      <c r="G15434" s="10">
        <f>Table1[[#This Row],[Package Price]]*Table1[[#This Row],[Participants]]</f>
        <v>1200.4999999999998</v>
      </c>
      <c r="H15434" s="18" t="s">
        <v>21</v>
      </c>
      <c r="I15434" s="18" t="str">
        <f>IF(Table1[[#This Row],[Package Price]]&gt;250,"Direct","Online")</f>
        <v>Online</v>
      </c>
    </row>
    <row r="15435" spans="2:9" x14ac:dyDescent="0.25">
      <c r="B15435" s="6" t="s">
        <v>15482</v>
      </c>
      <c r="C15435" s="4">
        <v>43894</v>
      </c>
      <c r="D15435" s="16" t="s">
        <v>21857</v>
      </c>
      <c r="E15435" s="10">
        <v>244.99999999999997</v>
      </c>
      <c r="F15435" s="12">
        <v>6.3</v>
      </c>
      <c r="G15435" s="10">
        <f>Table1[[#This Row],[Package Price]]*Table1[[#This Row],[Participants]]</f>
        <v>1543.4999999999998</v>
      </c>
      <c r="H15435" s="18" t="s">
        <v>40</v>
      </c>
      <c r="I15435" s="18" t="str">
        <f>IF(Table1[[#This Row],[Package Price]]&gt;250,"Direct","Online")</f>
        <v>Online</v>
      </c>
    </row>
    <row r="15436" spans="2:9" x14ac:dyDescent="0.25">
      <c r="B15436" s="6" t="s">
        <v>15478</v>
      </c>
      <c r="C15436" s="4">
        <v>43894</v>
      </c>
      <c r="D15436" s="16" t="s">
        <v>21877</v>
      </c>
      <c r="E15436" s="10">
        <v>280.875</v>
      </c>
      <c r="F15436" s="12">
        <v>17.849999999999998</v>
      </c>
      <c r="G15436" s="10">
        <f>Table1[[#This Row],[Package Price]]*Table1[[#This Row],[Participants]]</f>
        <v>5013.6187499999996</v>
      </c>
      <c r="H15436" s="18" t="s">
        <v>7</v>
      </c>
      <c r="I15436" s="18" t="str">
        <f>IF(Table1[[#This Row],[Package Price]]&gt;250,"Direct","Online")</f>
        <v>Direct</v>
      </c>
    </row>
    <row r="15437" spans="2:9" x14ac:dyDescent="0.25">
      <c r="B15437" s="6" t="s">
        <v>15493</v>
      </c>
      <c r="C15437" s="4">
        <v>43895</v>
      </c>
      <c r="D15437" s="16" t="s">
        <v>21872</v>
      </c>
      <c r="E15437" s="10">
        <v>210</v>
      </c>
      <c r="F15437" s="12">
        <v>25.2</v>
      </c>
      <c r="G15437" s="10">
        <f>Table1[[#This Row],[Package Price]]*Table1[[#This Row],[Participants]]</f>
        <v>5292</v>
      </c>
      <c r="H15437" s="18" t="s">
        <v>27</v>
      </c>
      <c r="I15437" s="18" t="str">
        <f>IF(Table1[[#This Row],[Package Price]]&gt;250,"Direct","Online")</f>
        <v>Online</v>
      </c>
    </row>
    <row r="15438" spans="2:9" x14ac:dyDescent="0.25">
      <c r="B15438" s="6" t="s">
        <v>15495</v>
      </c>
      <c r="C15438" s="4">
        <v>43895</v>
      </c>
      <c r="D15438" s="16" t="s">
        <v>21870</v>
      </c>
      <c r="E15438" s="10">
        <v>227.49999999999997</v>
      </c>
      <c r="F15438" s="12">
        <v>17.149999999999999</v>
      </c>
      <c r="G15438" s="10">
        <f>Table1[[#This Row],[Package Price]]*Table1[[#This Row],[Participants]]</f>
        <v>3901.6249999999991</v>
      </c>
      <c r="H15438" s="18" t="s">
        <v>39</v>
      </c>
      <c r="I15438" s="18" t="str">
        <f>IF(Table1[[#This Row],[Package Price]]&gt;250,"Direct","Online")</f>
        <v>Online</v>
      </c>
    </row>
    <row r="15439" spans="2:9" x14ac:dyDescent="0.25">
      <c r="B15439" s="6" t="s">
        <v>15500</v>
      </c>
      <c r="C15439" s="4">
        <v>43895</v>
      </c>
      <c r="D15439" s="16" t="s">
        <v>21864</v>
      </c>
      <c r="E15439" s="10">
        <v>396.02499999999998</v>
      </c>
      <c r="F15439" s="12">
        <v>7</v>
      </c>
      <c r="G15439" s="10">
        <f>Table1[[#This Row],[Package Price]]*Table1[[#This Row],[Participants]]</f>
        <v>2772.1749999999997</v>
      </c>
      <c r="H15439" s="18" t="s">
        <v>18</v>
      </c>
      <c r="I15439" s="18" t="str">
        <f>IF(Table1[[#This Row],[Package Price]]&gt;250,"Direct","Online")</f>
        <v>Direct</v>
      </c>
    </row>
    <row r="15440" spans="2:9" x14ac:dyDescent="0.25">
      <c r="B15440" s="6" t="s">
        <v>15503</v>
      </c>
      <c r="C15440" s="4">
        <v>43895</v>
      </c>
      <c r="D15440" s="16" t="s">
        <v>21861</v>
      </c>
      <c r="E15440" s="10">
        <v>284.375</v>
      </c>
      <c r="F15440" s="12">
        <v>3.5</v>
      </c>
      <c r="G15440" s="10">
        <f>Table1[[#This Row],[Package Price]]*Table1[[#This Row],[Participants]]</f>
        <v>995.3125</v>
      </c>
      <c r="H15440" s="18" t="s">
        <v>49</v>
      </c>
      <c r="I15440" s="18" t="str">
        <f>IF(Table1[[#This Row],[Package Price]]&gt;250,"Direct","Online")</f>
        <v>Direct</v>
      </c>
    </row>
    <row r="15441" spans="2:9" x14ac:dyDescent="0.25">
      <c r="B15441" s="6" t="s">
        <v>15501</v>
      </c>
      <c r="C15441" s="4">
        <v>43895</v>
      </c>
      <c r="D15441" s="16" t="s">
        <v>21874</v>
      </c>
      <c r="E15441" s="10">
        <v>109.63749999999999</v>
      </c>
      <c r="F15441" s="12">
        <v>6.3</v>
      </c>
      <c r="G15441" s="10">
        <f>Table1[[#This Row],[Package Price]]*Table1[[#This Row],[Participants]]</f>
        <v>690.71624999999995</v>
      </c>
      <c r="H15441" s="18" t="s">
        <v>49</v>
      </c>
      <c r="I15441" s="18" t="str">
        <f>IF(Table1[[#This Row],[Package Price]]&gt;250,"Direct","Online")</f>
        <v>Online</v>
      </c>
    </row>
    <row r="15442" spans="2:9" x14ac:dyDescent="0.25">
      <c r="B15442" s="6" t="s">
        <v>15489</v>
      </c>
      <c r="C15442" s="4">
        <v>43895</v>
      </c>
      <c r="D15442" s="16" t="s">
        <v>21875</v>
      </c>
      <c r="E15442" s="10">
        <v>210</v>
      </c>
      <c r="F15442" s="12">
        <v>9.7999999999999989</v>
      </c>
      <c r="G15442" s="10">
        <f>Table1[[#This Row],[Package Price]]*Table1[[#This Row],[Participants]]</f>
        <v>2058</v>
      </c>
      <c r="H15442" s="18" t="s">
        <v>41</v>
      </c>
      <c r="I15442" s="18" t="str">
        <f>IF(Table1[[#This Row],[Package Price]]&gt;250,"Direct","Online")</f>
        <v>Online</v>
      </c>
    </row>
    <row r="15443" spans="2:9" x14ac:dyDescent="0.25">
      <c r="B15443" s="6" t="s">
        <v>15502</v>
      </c>
      <c r="C15443" s="4">
        <v>43895</v>
      </c>
      <c r="D15443" s="16" t="s">
        <v>21866</v>
      </c>
      <c r="E15443" s="10">
        <v>319.375</v>
      </c>
      <c r="F15443" s="12">
        <v>1.4</v>
      </c>
      <c r="G15443" s="10">
        <f>Table1[[#This Row],[Package Price]]*Table1[[#This Row],[Participants]]</f>
        <v>447.125</v>
      </c>
      <c r="H15443" s="18" t="s">
        <v>30</v>
      </c>
      <c r="I15443" s="18" t="str">
        <f>IF(Table1[[#This Row],[Package Price]]&gt;250,"Direct","Online")</f>
        <v>Direct</v>
      </c>
    </row>
    <row r="15444" spans="2:9" x14ac:dyDescent="0.25">
      <c r="B15444" s="6" t="s">
        <v>15490</v>
      </c>
      <c r="C15444" s="4">
        <v>43895</v>
      </c>
      <c r="D15444" s="16" t="s">
        <v>21862</v>
      </c>
      <c r="E15444" s="10">
        <v>543.375</v>
      </c>
      <c r="F15444" s="12">
        <v>8.75</v>
      </c>
      <c r="G15444" s="10">
        <f>Table1[[#This Row],[Package Price]]*Table1[[#This Row],[Participants]]</f>
        <v>4754.53125</v>
      </c>
      <c r="H15444" s="18" t="s">
        <v>37</v>
      </c>
      <c r="I15444" s="18" t="str">
        <f>IF(Table1[[#This Row],[Package Price]]&gt;250,"Direct","Online")</f>
        <v>Direct</v>
      </c>
    </row>
    <row r="15445" spans="2:9" x14ac:dyDescent="0.25">
      <c r="B15445" s="6" t="s">
        <v>15492</v>
      </c>
      <c r="C15445" s="4">
        <v>43895</v>
      </c>
      <c r="D15445" s="16" t="s">
        <v>21868</v>
      </c>
      <c r="E15445" s="10">
        <v>284.72499999999997</v>
      </c>
      <c r="F15445" s="12">
        <v>1.0499999999999998</v>
      </c>
      <c r="G15445" s="10">
        <f>Table1[[#This Row],[Package Price]]*Table1[[#This Row],[Participants]]</f>
        <v>298.96124999999989</v>
      </c>
      <c r="H15445" s="18" t="s">
        <v>37</v>
      </c>
      <c r="I15445" s="18" t="str">
        <f>IF(Table1[[#This Row],[Package Price]]&gt;250,"Direct","Online")</f>
        <v>Direct</v>
      </c>
    </row>
    <row r="15446" spans="2:9" x14ac:dyDescent="0.25">
      <c r="B15446" s="6" t="s">
        <v>15491</v>
      </c>
      <c r="C15446" s="4">
        <v>43895</v>
      </c>
      <c r="D15446" s="16" t="s">
        <v>21867</v>
      </c>
      <c r="E15446" s="10">
        <v>358.75</v>
      </c>
      <c r="F15446" s="12">
        <v>1.0499999999999998</v>
      </c>
      <c r="G15446" s="10">
        <f>Table1[[#This Row],[Package Price]]*Table1[[#This Row],[Participants]]</f>
        <v>376.68749999999994</v>
      </c>
      <c r="H15446" s="18" t="s">
        <v>18</v>
      </c>
      <c r="I15446" s="18" t="str">
        <f>IF(Table1[[#This Row],[Package Price]]&gt;250,"Direct","Online")</f>
        <v>Direct</v>
      </c>
    </row>
    <row r="15447" spans="2:9" x14ac:dyDescent="0.25">
      <c r="B15447" s="6" t="s">
        <v>15496</v>
      </c>
      <c r="C15447" s="4">
        <v>43895</v>
      </c>
      <c r="D15447" s="16" t="s">
        <v>21863</v>
      </c>
      <c r="E15447" s="10">
        <v>457.62499999999994</v>
      </c>
      <c r="F15447" s="12">
        <v>7.35</v>
      </c>
      <c r="G15447" s="10">
        <f>Table1[[#This Row],[Package Price]]*Table1[[#This Row],[Participants]]</f>
        <v>3363.5437499999994</v>
      </c>
      <c r="H15447" s="18" t="s">
        <v>20</v>
      </c>
      <c r="I15447" s="18" t="str">
        <f>IF(Table1[[#This Row],[Package Price]]&gt;250,"Direct","Online")</f>
        <v>Direct</v>
      </c>
    </row>
    <row r="15448" spans="2:9" x14ac:dyDescent="0.25">
      <c r="B15448" s="6" t="s">
        <v>15497</v>
      </c>
      <c r="C15448" s="4">
        <v>43895</v>
      </c>
      <c r="D15448" s="16" t="s">
        <v>21865</v>
      </c>
      <c r="E15448" s="10">
        <v>395.5</v>
      </c>
      <c r="F15448" s="12">
        <v>13.299999999999999</v>
      </c>
      <c r="G15448" s="10">
        <f>Table1[[#This Row],[Package Price]]*Table1[[#This Row],[Participants]]</f>
        <v>5260.15</v>
      </c>
      <c r="H15448" s="18" t="s">
        <v>10</v>
      </c>
      <c r="I15448" s="18" t="str">
        <f>IF(Table1[[#This Row],[Package Price]]&gt;250,"Direct","Online")</f>
        <v>Direct</v>
      </c>
    </row>
    <row r="15449" spans="2:9" x14ac:dyDescent="0.25">
      <c r="B15449" s="6" t="s">
        <v>15504</v>
      </c>
      <c r="C15449" s="4">
        <v>43895</v>
      </c>
      <c r="D15449" s="16" t="s">
        <v>21856</v>
      </c>
      <c r="E15449" s="10">
        <v>280</v>
      </c>
      <c r="F15449" s="12">
        <v>4.55</v>
      </c>
      <c r="G15449" s="10">
        <f>Table1[[#This Row],[Package Price]]*Table1[[#This Row],[Participants]]</f>
        <v>1274</v>
      </c>
      <c r="H15449" s="18" t="s">
        <v>39</v>
      </c>
      <c r="I15449" s="18" t="str">
        <f>IF(Table1[[#This Row],[Package Price]]&gt;250,"Direct","Online")</f>
        <v>Direct</v>
      </c>
    </row>
    <row r="15450" spans="2:9" x14ac:dyDescent="0.25">
      <c r="B15450" s="6" t="s">
        <v>15499</v>
      </c>
      <c r="C15450" s="4">
        <v>43895</v>
      </c>
      <c r="D15450" s="16" t="s">
        <v>21869</v>
      </c>
      <c r="E15450" s="10">
        <v>244.99999999999997</v>
      </c>
      <c r="F15450" s="12">
        <v>5.6</v>
      </c>
      <c r="G15450" s="10">
        <f>Table1[[#This Row],[Package Price]]*Table1[[#This Row],[Participants]]</f>
        <v>1371.9999999999998</v>
      </c>
      <c r="H15450" s="18" t="s">
        <v>22</v>
      </c>
      <c r="I15450" s="18" t="str">
        <f>IF(Table1[[#This Row],[Package Price]]&gt;250,"Direct","Online")</f>
        <v>Online</v>
      </c>
    </row>
    <row r="15451" spans="2:9" x14ac:dyDescent="0.25">
      <c r="B15451" s="6" t="s">
        <v>15498</v>
      </c>
      <c r="C15451" s="4">
        <v>43895</v>
      </c>
      <c r="D15451" s="16" t="s">
        <v>21857</v>
      </c>
      <c r="E15451" s="10">
        <v>244.99999999999997</v>
      </c>
      <c r="F15451" s="12">
        <v>4.55</v>
      </c>
      <c r="G15451" s="10">
        <f>Table1[[#This Row],[Package Price]]*Table1[[#This Row],[Participants]]</f>
        <v>1114.7499999999998</v>
      </c>
      <c r="H15451" s="18" t="s">
        <v>41</v>
      </c>
      <c r="I15451" s="18" t="str">
        <f>IF(Table1[[#This Row],[Package Price]]&gt;250,"Direct","Online")</f>
        <v>Online</v>
      </c>
    </row>
    <row r="15452" spans="2:9" x14ac:dyDescent="0.25">
      <c r="B15452" s="6" t="s">
        <v>15494</v>
      </c>
      <c r="C15452" s="4">
        <v>43895</v>
      </c>
      <c r="D15452" s="16" t="s">
        <v>21877</v>
      </c>
      <c r="E15452" s="10">
        <v>280.875</v>
      </c>
      <c r="F15452" s="12">
        <v>16.099999999999998</v>
      </c>
      <c r="G15452" s="10">
        <f>Table1[[#This Row],[Package Price]]*Table1[[#This Row],[Participants]]</f>
        <v>4522.0874999999996</v>
      </c>
      <c r="H15452" s="18" t="s">
        <v>8</v>
      </c>
      <c r="I15452" s="18" t="str">
        <f>IF(Table1[[#This Row],[Package Price]]&gt;250,"Direct","Online")</f>
        <v>Direct</v>
      </c>
    </row>
    <row r="15453" spans="2:9" x14ac:dyDescent="0.25">
      <c r="B15453" s="6" t="s">
        <v>15509</v>
      </c>
      <c r="C15453" s="4">
        <v>43896</v>
      </c>
      <c r="D15453" s="16" t="s">
        <v>21872</v>
      </c>
      <c r="E15453" s="10">
        <v>210</v>
      </c>
      <c r="F15453" s="12">
        <v>4.1999999999999993</v>
      </c>
      <c r="G15453" s="10">
        <f>Table1[[#This Row],[Package Price]]*Table1[[#This Row],[Participants]]</f>
        <v>881.99999999999989</v>
      </c>
      <c r="H15453" s="18" t="s">
        <v>28</v>
      </c>
      <c r="I15453" s="18" t="str">
        <f>IF(Table1[[#This Row],[Package Price]]&gt;250,"Direct","Online")</f>
        <v>Online</v>
      </c>
    </row>
    <row r="15454" spans="2:9" x14ac:dyDescent="0.25">
      <c r="B15454" s="6" t="s">
        <v>15511</v>
      </c>
      <c r="C15454" s="4">
        <v>43896</v>
      </c>
      <c r="D15454" s="16" t="s">
        <v>21870</v>
      </c>
      <c r="E15454" s="10">
        <v>227.49999999999997</v>
      </c>
      <c r="F15454" s="12">
        <v>8.3999999999999986</v>
      </c>
      <c r="G15454" s="10">
        <f>Table1[[#This Row],[Package Price]]*Table1[[#This Row],[Participants]]</f>
        <v>1910.9999999999995</v>
      </c>
      <c r="H15454" s="18" t="s">
        <v>40</v>
      </c>
      <c r="I15454" s="18" t="str">
        <f>IF(Table1[[#This Row],[Package Price]]&gt;250,"Direct","Online")</f>
        <v>Online</v>
      </c>
    </row>
    <row r="15455" spans="2:9" x14ac:dyDescent="0.25">
      <c r="B15455" s="6" t="s">
        <v>15516</v>
      </c>
      <c r="C15455" s="4">
        <v>43896</v>
      </c>
      <c r="D15455" s="16" t="s">
        <v>21864</v>
      </c>
      <c r="E15455" s="10">
        <v>396.02499999999998</v>
      </c>
      <c r="F15455" s="12">
        <v>1.4</v>
      </c>
      <c r="G15455" s="10">
        <f>Table1[[#This Row],[Package Price]]*Table1[[#This Row],[Participants]]</f>
        <v>554.43499999999995</v>
      </c>
      <c r="H15455" s="18" t="s">
        <v>19</v>
      </c>
      <c r="I15455" s="18" t="str">
        <f>IF(Table1[[#This Row],[Package Price]]&gt;250,"Direct","Online")</f>
        <v>Direct</v>
      </c>
    </row>
    <row r="15456" spans="2:9" x14ac:dyDescent="0.25">
      <c r="B15456" s="6" t="s">
        <v>15519</v>
      </c>
      <c r="C15456" s="4">
        <v>43896</v>
      </c>
      <c r="D15456" s="16" t="s">
        <v>21861</v>
      </c>
      <c r="E15456" s="10">
        <v>284.375</v>
      </c>
      <c r="F15456" s="12">
        <v>1.0499999999999998</v>
      </c>
      <c r="G15456" s="10">
        <f>Table1[[#This Row],[Package Price]]*Table1[[#This Row],[Participants]]</f>
        <v>298.59374999999994</v>
      </c>
      <c r="H15456" s="18" t="s">
        <v>0</v>
      </c>
      <c r="I15456" s="18" t="str">
        <f>IF(Table1[[#This Row],[Package Price]]&gt;250,"Direct","Online")</f>
        <v>Direct</v>
      </c>
    </row>
    <row r="15457" spans="2:9" x14ac:dyDescent="0.25">
      <c r="B15457" s="6" t="s">
        <v>15517</v>
      </c>
      <c r="C15457" s="4">
        <v>43896</v>
      </c>
      <c r="D15457" s="16" t="s">
        <v>21874</v>
      </c>
      <c r="E15457" s="10">
        <v>109.63749999999999</v>
      </c>
      <c r="F15457" s="12">
        <v>1.0499999999999998</v>
      </c>
      <c r="G15457" s="10">
        <f>Table1[[#This Row],[Package Price]]*Table1[[#This Row],[Participants]]</f>
        <v>115.11937499999996</v>
      </c>
      <c r="H15457" s="18" t="s">
        <v>0</v>
      </c>
      <c r="I15457" s="18" t="str">
        <f>IF(Table1[[#This Row],[Package Price]]&gt;250,"Direct","Online")</f>
        <v>Online</v>
      </c>
    </row>
    <row r="15458" spans="2:9" x14ac:dyDescent="0.25">
      <c r="B15458" s="6" t="s">
        <v>15505</v>
      </c>
      <c r="C15458" s="4">
        <v>43896</v>
      </c>
      <c r="D15458" s="16" t="s">
        <v>21875</v>
      </c>
      <c r="E15458" s="10">
        <v>210</v>
      </c>
      <c r="F15458" s="12">
        <v>1.0499999999999998</v>
      </c>
      <c r="G15458" s="10">
        <f>Table1[[#This Row],[Package Price]]*Table1[[#This Row],[Participants]]</f>
        <v>220.49999999999997</v>
      </c>
      <c r="H15458" s="18" t="s">
        <v>42</v>
      </c>
      <c r="I15458" s="18" t="str">
        <f>IF(Table1[[#This Row],[Package Price]]&gt;250,"Direct","Online")</f>
        <v>Online</v>
      </c>
    </row>
    <row r="15459" spans="2:9" x14ac:dyDescent="0.25">
      <c r="B15459" s="6" t="s">
        <v>15518</v>
      </c>
      <c r="C15459" s="4">
        <v>43896</v>
      </c>
      <c r="D15459" s="16" t="s">
        <v>21866</v>
      </c>
      <c r="E15459" s="10">
        <v>319.375</v>
      </c>
      <c r="F15459" s="12">
        <v>8.3999999999999986</v>
      </c>
      <c r="G15459" s="10">
        <f>Table1[[#This Row],[Package Price]]*Table1[[#This Row],[Participants]]</f>
        <v>2682.7499999999995</v>
      </c>
      <c r="H15459" s="18" t="s">
        <v>31</v>
      </c>
      <c r="I15459" s="18" t="str">
        <f>IF(Table1[[#This Row],[Package Price]]&gt;250,"Direct","Online")</f>
        <v>Direct</v>
      </c>
    </row>
    <row r="15460" spans="2:9" x14ac:dyDescent="0.25">
      <c r="B15460" s="6" t="s">
        <v>15506</v>
      </c>
      <c r="C15460" s="4">
        <v>43896</v>
      </c>
      <c r="D15460" s="16" t="s">
        <v>21862</v>
      </c>
      <c r="E15460" s="10">
        <v>543.375</v>
      </c>
      <c r="F15460" s="12">
        <v>12.6</v>
      </c>
      <c r="G15460" s="10">
        <f>Table1[[#This Row],[Package Price]]*Table1[[#This Row],[Participants]]</f>
        <v>6846.5249999999996</v>
      </c>
      <c r="H15460" s="18" t="s">
        <v>38</v>
      </c>
      <c r="I15460" s="18" t="str">
        <f>IF(Table1[[#This Row],[Package Price]]&gt;250,"Direct","Online")</f>
        <v>Direct</v>
      </c>
    </row>
    <row r="15461" spans="2:9" x14ac:dyDescent="0.25">
      <c r="B15461" s="6" t="s">
        <v>15508</v>
      </c>
      <c r="C15461" s="4">
        <v>43896</v>
      </c>
      <c r="D15461" s="16" t="s">
        <v>21868</v>
      </c>
      <c r="E15461" s="10">
        <v>284.72499999999997</v>
      </c>
      <c r="F15461" s="12">
        <v>1.0499999999999998</v>
      </c>
      <c r="G15461" s="10">
        <f>Table1[[#This Row],[Package Price]]*Table1[[#This Row],[Participants]]</f>
        <v>298.96124999999989</v>
      </c>
      <c r="H15461" s="18" t="s">
        <v>38</v>
      </c>
      <c r="I15461" s="18" t="str">
        <f>IF(Table1[[#This Row],[Package Price]]&gt;250,"Direct","Online")</f>
        <v>Direct</v>
      </c>
    </row>
    <row r="15462" spans="2:9" x14ac:dyDescent="0.25">
      <c r="B15462" s="6" t="s">
        <v>15507</v>
      </c>
      <c r="C15462" s="4">
        <v>43896</v>
      </c>
      <c r="D15462" s="16" t="s">
        <v>21867</v>
      </c>
      <c r="E15462" s="10">
        <v>358.75</v>
      </c>
      <c r="F15462" s="12">
        <v>1.0499999999999998</v>
      </c>
      <c r="G15462" s="10">
        <f>Table1[[#This Row],[Package Price]]*Table1[[#This Row],[Participants]]</f>
        <v>376.68749999999994</v>
      </c>
      <c r="H15462" s="18" t="s">
        <v>19</v>
      </c>
      <c r="I15462" s="18" t="str">
        <f>IF(Table1[[#This Row],[Package Price]]&gt;250,"Direct","Online")</f>
        <v>Direct</v>
      </c>
    </row>
    <row r="15463" spans="2:9" x14ac:dyDescent="0.25">
      <c r="B15463" s="6" t="s">
        <v>15512</v>
      </c>
      <c r="C15463" s="4">
        <v>43896</v>
      </c>
      <c r="D15463" s="16" t="s">
        <v>21863</v>
      </c>
      <c r="E15463" s="10">
        <v>457.62499999999994</v>
      </c>
      <c r="F15463" s="12">
        <v>5.6</v>
      </c>
      <c r="G15463" s="10">
        <f>Table1[[#This Row],[Package Price]]*Table1[[#This Row],[Participants]]</f>
        <v>2562.6999999999994</v>
      </c>
      <c r="H15463" s="18" t="s">
        <v>21</v>
      </c>
      <c r="I15463" s="18" t="str">
        <f>IF(Table1[[#This Row],[Package Price]]&gt;250,"Direct","Online")</f>
        <v>Direct</v>
      </c>
    </row>
    <row r="15464" spans="2:9" x14ac:dyDescent="0.25">
      <c r="B15464" s="6" t="s">
        <v>15513</v>
      </c>
      <c r="C15464" s="4">
        <v>43896</v>
      </c>
      <c r="D15464" s="16" t="s">
        <v>21865</v>
      </c>
      <c r="E15464" s="10">
        <v>395.5</v>
      </c>
      <c r="F15464" s="12">
        <v>1.0499999999999998</v>
      </c>
      <c r="G15464" s="10">
        <f>Table1[[#This Row],[Package Price]]*Table1[[#This Row],[Participants]]</f>
        <v>415.27499999999992</v>
      </c>
      <c r="H15464" s="18" t="s">
        <v>11</v>
      </c>
      <c r="I15464" s="18" t="str">
        <f>IF(Table1[[#This Row],[Package Price]]&gt;250,"Direct","Online")</f>
        <v>Direct</v>
      </c>
    </row>
    <row r="15465" spans="2:9" x14ac:dyDescent="0.25">
      <c r="B15465" s="6" t="s">
        <v>15520</v>
      </c>
      <c r="C15465" s="4">
        <v>43896</v>
      </c>
      <c r="D15465" s="16" t="s">
        <v>21856</v>
      </c>
      <c r="E15465" s="10">
        <v>280</v>
      </c>
      <c r="F15465" s="12">
        <v>1.0499999999999998</v>
      </c>
      <c r="G15465" s="10">
        <f>Table1[[#This Row],[Package Price]]*Table1[[#This Row],[Participants]]</f>
        <v>293.99999999999994</v>
      </c>
      <c r="H15465" s="18" t="s">
        <v>40</v>
      </c>
      <c r="I15465" s="18" t="str">
        <f>IF(Table1[[#This Row],[Package Price]]&gt;250,"Direct","Online")</f>
        <v>Direct</v>
      </c>
    </row>
    <row r="15466" spans="2:9" x14ac:dyDescent="0.25">
      <c r="B15466" s="6" t="s">
        <v>15515</v>
      </c>
      <c r="C15466" s="4">
        <v>43896</v>
      </c>
      <c r="D15466" s="16" t="s">
        <v>21869</v>
      </c>
      <c r="E15466" s="10">
        <v>244.99999999999997</v>
      </c>
      <c r="F15466" s="12">
        <v>1.4</v>
      </c>
      <c r="G15466" s="10">
        <f>Table1[[#This Row],[Package Price]]*Table1[[#This Row],[Participants]]</f>
        <v>342.99999999999994</v>
      </c>
      <c r="H15466" s="18" t="s">
        <v>23</v>
      </c>
      <c r="I15466" s="18" t="str">
        <f>IF(Table1[[#This Row],[Package Price]]&gt;250,"Direct","Online")</f>
        <v>Online</v>
      </c>
    </row>
    <row r="15467" spans="2:9" x14ac:dyDescent="0.25">
      <c r="B15467" s="6" t="s">
        <v>15514</v>
      </c>
      <c r="C15467" s="4">
        <v>43896</v>
      </c>
      <c r="D15467" s="16" t="s">
        <v>21857</v>
      </c>
      <c r="E15467" s="10">
        <v>244.99999999999997</v>
      </c>
      <c r="F15467" s="12">
        <v>4.1999999999999993</v>
      </c>
      <c r="G15467" s="10">
        <f>Table1[[#This Row],[Package Price]]*Table1[[#This Row],[Participants]]</f>
        <v>1028.9999999999998</v>
      </c>
      <c r="H15467" s="18" t="s">
        <v>42</v>
      </c>
      <c r="I15467" s="18" t="str">
        <f>IF(Table1[[#This Row],[Package Price]]&gt;250,"Direct","Online")</f>
        <v>Online</v>
      </c>
    </row>
    <row r="15468" spans="2:9" x14ac:dyDescent="0.25">
      <c r="B15468" s="6" t="s">
        <v>15510</v>
      </c>
      <c r="C15468" s="4">
        <v>43896</v>
      </c>
      <c r="D15468" s="16" t="s">
        <v>21877</v>
      </c>
      <c r="E15468" s="10">
        <v>280.875</v>
      </c>
      <c r="F15468" s="12">
        <v>8.3999999999999986</v>
      </c>
      <c r="G15468" s="10">
        <f>Table1[[#This Row],[Package Price]]*Table1[[#This Row],[Participants]]</f>
        <v>2359.3499999999995</v>
      </c>
      <c r="H15468" s="18" t="s">
        <v>9</v>
      </c>
      <c r="I15468" s="18" t="str">
        <f>IF(Table1[[#This Row],[Package Price]]&gt;250,"Direct","Online")</f>
        <v>Direct</v>
      </c>
    </row>
    <row r="15469" spans="2:9" x14ac:dyDescent="0.25">
      <c r="B15469" s="6" t="s">
        <v>15525</v>
      </c>
      <c r="C15469" s="4">
        <v>43897</v>
      </c>
      <c r="D15469" s="16" t="s">
        <v>21872</v>
      </c>
      <c r="E15469" s="10">
        <v>210</v>
      </c>
      <c r="F15469" s="12">
        <v>10.5</v>
      </c>
      <c r="G15469" s="10">
        <f>Table1[[#This Row],[Package Price]]*Table1[[#This Row],[Participants]]</f>
        <v>2205</v>
      </c>
      <c r="H15469" s="18" t="s">
        <v>29</v>
      </c>
      <c r="I15469" s="18" t="str">
        <f>IF(Table1[[#This Row],[Package Price]]&gt;250,"Direct","Online")</f>
        <v>Online</v>
      </c>
    </row>
    <row r="15470" spans="2:9" x14ac:dyDescent="0.25">
      <c r="B15470" s="6" t="s">
        <v>15527</v>
      </c>
      <c r="C15470" s="4">
        <v>43897</v>
      </c>
      <c r="D15470" s="16" t="s">
        <v>21870</v>
      </c>
      <c r="E15470" s="10">
        <v>227.49999999999997</v>
      </c>
      <c r="F15470" s="12">
        <v>22.049999999999997</v>
      </c>
      <c r="G15470" s="10">
        <f>Table1[[#This Row],[Package Price]]*Table1[[#This Row],[Participants]]</f>
        <v>5016.3749999999991</v>
      </c>
      <c r="H15470" s="18" t="s">
        <v>41</v>
      </c>
      <c r="I15470" s="18" t="str">
        <f>IF(Table1[[#This Row],[Package Price]]&gt;250,"Direct","Online")</f>
        <v>Online</v>
      </c>
    </row>
    <row r="15471" spans="2:9" x14ac:dyDescent="0.25">
      <c r="B15471" s="6" t="s">
        <v>15532</v>
      </c>
      <c r="C15471" s="4">
        <v>43897</v>
      </c>
      <c r="D15471" s="16" t="s">
        <v>21864</v>
      </c>
      <c r="E15471" s="10">
        <v>396.02499999999998</v>
      </c>
      <c r="F15471" s="12">
        <v>5.6</v>
      </c>
      <c r="G15471" s="10">
        <f>Table1[[#This Row],[Package Price]]*Table1[[#This Row],[Participants]]</f>
        <v>2217.7399999999998</v>
      </c>
      <c r="H15471" s="18" t="s">
        <v>20</v>
      </c>
      <c r="I15471" s="18" t="str">
        <f>IF(Table1[[#This Row],[Package Price]]&gt;250,"Direct","Online")</f>
        <v>Direct</v>
      </c>
    </row>
    <row r="15472" spans="2:9" x14ac:dyDescent="0.25">
      <c r="B15472" s="6" t="s">
        <v>15535</v>
      </c>
      <c r="C15472" s="4">
        <v>43897</v>
      </c>
      <c r="D15472" s="16" t="s">
        <v>21861</v>
      </c>
      <c r="E15472" s="10">
        <v>284.375</v>
      </c>
      <c r="F15472" s="12">
        <v>1.0499999999999998</v>
      </c>
      <c r="G15472" s="10">
        <f>Table1[[#This Row],[Package Price]]*Table1[[#This Row],[Participants]]</f>
        <v>298.59374999999994</v>
      </c>
      <c r="H15472" s="18" t="s">
        <v>1</v>
      </c>
      <c r="I15472" s="18" t="str">
        <f>IF(Table1[[#This Row],[Package Price]]&gt;250,"Direct","Online")</f>
        <v>Direct</v>
      </c>
    </row>
    <row r="15473" spans="2:9" x14ac:dyDescent="0.25">
      <c r="B15473" s="6" t="s">
        <v>15533</v>
      </c>
      <c r="C15473" s="4">
        <v>43897</v>
      </c>
      <c r="D15473" s="16" t="s">
        <v>21874</v>
      </c>
      <c r="E15473" s="10">
        <v>109.63749999999999</v>
      </c>
      <c r="F15473" s="12">
        <v>1.0499999999999998</v>
      </c>
      <c r="G15473" s="10">
        <f>Table1[[#This Row],[Package Price]]*Table1[[#This Row],[Participants]]</f>
        <v>115.11937499999996</v>
      </c>
      <c r="H15473" s="18" t="s">
        <v>1</v>
      </c>
      <c r="I15473" s="18" t="str">
        <f>IF(Table1[[#This Row],[Package Price]]&gt;250,"Direct","Online")</f>
        <v>Online</v>
      </c>
    </row>
    <row r="15474" spans="2:9" x14ac:dyDescent="0.25">
      <c r="B15474" s="6" t="s">
        <v>15521</v>
      </c>
      <c r="C15474" s="4">
        <v>43897</v>
      </c>
      <c r="D15474" s="16" t="s">
        <v>21875</v>
      </c>
      <c r="E15474" s="10">
        <v>210</v>
      </c>
      <c r="F15474" s="12">
        <v>2.0999999999999996</v>
      </c>
      <c r="G15474" s="10">
        <f>Table1[[#This Row],[Package Price]]*Table1[[#This Row],[Participants]]</f>
        <v>440.99999999999994</v>
      </c>
      <c r="H15474" s="18" t="s">
        <v>43</v>
      </c>
      <c r="I15474" s="18" t="str">
        <f>IF(Table1[[#This Row],[Package Price]]&gt;250,"Direct","Online")</f>
        <v>Online</v>
      </c>
    </row>
    <row r="15475" spans="2:9" x14ac:dyDescent="0.25">
      <c r="B15475" s="6" t="s">
        <v>15534</v>
      </c>
      <c r="C15475" s="4">
        <v>43897</v>
      </c>
      <c r="D15475" s="16" t="s">
        <v>21866</v>
      </c>
      <c r="E15475" s="10">
        <v>319.375</v>
      </c>
      <c r="F15475" s="12">
        <v>1.0499999999999998</v>
      </c>
      <c r="G15475" s="10">
        <f>Table1[[#This Row],[Package Price]]*Table1[[#This Row],[Participants]]</f>
        <v>335.34374999999994</v>
      </c>
      <c r="H15475" s="18" t="s">
        <v>32</v>
      </c>
      <c r="I15475" s="18" t="str">
        <f>IF(Table1[[#This Row],[Package Price]]&gt;250,"Direct","Online")</f>
        <v>Direct</v>
      </c>
    </row>
    <row r="15476" spans="2:9" x14ac:dyDescent="0.25">
      <c r="B15476" s="6" t="s">
        <v>15522</v>
      </c>
      <c r="C15476" s="4">
        <v>43897</v>
      </c>
      <c r="D15476" s="16" t="s">
        <v>21862</v>
      </c>
      <c r="E15476" s="10">
        <v>543.375</v>
      </c>
      <c r="F15476" s="12">
        <v>8.75</v>
      </c>
      <c r="G15476" s="10">
        <f>Table1[[#This Row],[Package Price]]*Table1[[#This Row],[Participants]]</f>
        <v>4754.53125</v>
      </c>
      <c r="H15476" s="18" t="s">
        <v>39</v>
      </c>
      <c r="I15476" s="18" t="str">
        <f>IF(Table1[[#This Row],[Package Price]]&gt;250,"Direct","Online")</f>
        <v>Direct</v>
      </c>
    </row>
    <row r="15477" spans="2:9" x14ac:dyDescent="0.25">
      <c r="B15477" s="6" t="s">
        <v>15524</v>
      </c>
      <c r="C15477" s="4">
        <v>43897</v>
      </c>
      <c r="D15477" s="16" t="s">
        <v>21868</v>
      </c>
      <c r="E15477" s="10">
        <v>284.72499999999997</v>
      </c>
      <c r="F15477" s="12">
        <v>1.0499999999999998</v>
      </c>
      <c r="G15477" s="10">
        <f>Table1[[#This Row],[Package Price]]*Table1[[#This Row],[Participants]]</f>
        <v>298.96124999999989</v>
      </c>
      <c r="H15477" s="18" t="s">
        <v>39</v>
      </c>
      <c r="I15477" s="18" t="str">
        <f>IF(Table1[[#This Row],[Package Price]]&gt;250,"Direct","Online")</f>
        <v>Direct</v>
      </c>
    </row>
    <row r="15478" spans="2:9" x14ac:dyDescent="0.25">
      <c r="B15478" s="6" t="s">
        <v>15523</v>
      </c>
      <c r="C15478" s="4">
        <v>43897</v>
      </c>
      <c r="D15478" s="16" t="s">
        <v>21867</v>
      </c>
      <c r="E15478" s="10">
        <v>358.75</v>
      </c>
      <c r="F15478" s="12">
        <v>1.0499999999999998</v>
      </c>
      <c r="G15478" s="10">
        <f>Table1[[#This Row],[Package Price]]*Table1[[#This Row],[Participants]]</f>
        <v>376.68749999999994</v>
      </c>
      <c r="H15478" s="18" t="s">
        <v>20</v>
      </c>
      <c r="I15478" s="18" t="str">
        <f>IF(Table1[[#This Row],[Package Price]]&gt;250,"Direct","Online")</f>
        <v>Direct</v>
      </c>
    </row>
    <row r="15479" spans="2:9" x14ac:dyDescent="0.25">
      <c r="B15479" s="6" t="s">
        <v>15528</v>
      </c>
      <c r="C15479" s="4">
        <v>43897</v>
      </c>
      <c r="D15479" s="16" t="s">
        <v>21863</v>
      </c>
      <c r="E15479" s="10">
        <v>457.62499999999994</v>
      </c>
      <c r="F15479" s="12">
        <v>12.6</v>
      </c>
      <c r="G15479" s="10">
        <f>Table1[[#This Row],[Package Price]]*Table1[[#This Row],[Participants]]</f>
        <v>5766.0749999999989</v>
      </c>
      <c r="H15479" s="18" t="s">
        <v>22</v>
      </c>
      <c r="I15479" s="18" t="str">
        <f>IF(Table1[[#This Row],[Package Price]]&gt;250,"Direct","Online")</f>
        <v>Direct</v>
      </c>
    </row>
    <row r="15480" spans="2:9" x14ac:dyDescent="0.25">
      <c r="B15480" s="6" t="s">
        <v>15529</v>
      </c>
      <c r="C15480" s="4">
        <v>43897</v>
      </c>
      <c r="D15480" s="16" t="s">
        <v>21865</v>
      </c>
      <c r="E15480" s="10">
        <v>395.5</v>
      </c>
      <c r="F15480" s="12">
        <v>7.35</v>
      </c>
      <c r="G15480" s="10">
        <f>Table1[[#This Row],[Package Price]]*Table1[[#This Row],[Participants]]</f>
        <v>2906.9249999999997</v>
      </c>
      <c r="H15480" s="18" t="s">
        <v>12</v>
      </c>
      <c r="I15480" s="18" t="str">
        <f>IF(Table1[[#This Row],[Package Price]]&gt;250,"Direct","Online")</f>
        <v>Direct</v>
      </c>
    </row>
    <row r="15481" spans="2:9" x14ac:dyDescent="0.25">
      <c r="B15481" s="6" t="s">
        <v>15536</v>
      </c>
      <c r="C15481" s="4">
        <v>43897</v>
      </c>
      <c r="D15481" s="16" t="s">
        <v>21856</v>
      </c>
      <c r="E15481" s="10">
        <v>280</v>
      </c>
      <c r="F15481" s="12">
        <v>3.5</v>
      </c>
      <c r="G15481" s="10">
        <f>Table1[[#This Row],[Package Price]]*Table1[[#This Row],[Participants]]</f>
        <v>980</v>
      </c>
      <c r="H15481" s="18" t="s">
        <v>41</v>
      </c>
      <c r="I15481" s="18" t="str">
        <f>IF(Table1[[#This Row],[Package Price]]&gt;250,"Direct","Online")</f>
        <v>Direct</v>
      </c>
    </row>
    <row r="15482" spans="2:9" x14ac:dyDescent="0.25">
      <c r="B15482" s="6" t="s">
        <v>15531</v>
      </c>
      <c r="C15482" s="4">
        <v>43897</v>
      </c>
      <c r="D15482" s="16" t="s">
        <v>21869</v>
      </c>
      <c r="E15482" s="10">
        <v>244.99999999999997</v>
      </c>
      <c r="F15482" s="12">
        <v>5.25</v>
      </c>
      <c r="G15482" s="10">
        <f>Table1[[#This Row],[Package Price]]*Table1[[#This Row],[Participants]]</f>
        <v>1286.2499999999998</v>
      </c>
      <c r="H15482" s="18" t="s">
        <v>24</v>
      </c>
      <c r="I15482" s="18" t="str">
        <f>IF(Table1[[#This Row],[Package Price]]&gt;250,"Direct","Online")</f>
        <v>Online</v>
      </c>
    </row>
    <row r="15483" spans="2:9" x14ac:dyDescent="0.25">
      <c r="B15483" s="6" t="s">
        <v>15530</v>
      </c>
      <c r="C15483" s="4">
        <v>43897</v>
      </c>
      <c r="D15483" s="16" t="s">
        <v>21857</v>
      </c>
      <c r="E15483" s="10">
        <v>244.99999999999997</v>
      </c>
      <c r="F15483" s="12">
        <v>1.0499999999999998</v>
      </c>
      <c r="G15483" s="10">
        <f>Table1[[#This Row],[Package Price]]*Table1[[#This Row],[Participants]]</f>
        <v>257.24999999999994</v>
      </c>
      <c r="H15483" s="18" t="s">
        <v>43</v>
      </c>
      <c r="I15483" s="18" t="str">
        <f>IF(Table1[[#This Row],[Package Price]]&gt;250,"Direct","Online")</f>
        <v>Online</v>
      </c>
    </row>
    <row r="15484" spans="2:9" x14ac:dyDescent="0.25">
      <c r="B15484" s="6" t="s">
        <v>15526</v>
      </c>
      <c r="C15484" s="4">
        <v>43897</v>
      </c>
      <c r="D15484" s="16" t="s">
        <v>21877</v>
      </c>
      <c r="E15484" s="10">
        <v>280.875</v>
      </c>
      <c r="F15484" s="12">
        <v>14.7</v>
      </c>
      <c r="G15484" s="10">
        <f>Table1[[#This Row],[Package Price]]*Table1[[#This Row],[Participants]]</f>
        <v>4128.8625000000002</v>
      </c>
      <c r="H15484" s="18" t="s">
        <v>10</v>
      </c>
      <c r="I15484" s="18" t="str">
        <f>IF(Table1[[#This Row],[Package Price]]&gt;250,"Direct","Online")</f>
        <v>Direct</v>
      </c>
    </row>
    <row r="15485" spans="2:9" x14ac:dyDescent="0.25">
      <c r="B15485" s="6" t="s">
        <v>15541</v>
      </c>
      <c r="C15485" s="4">
        <v>43898</v>
      </c>
      <c r="D15485" s="16" t="s">
        <v>21872</v>
      </c>
      <c r="E15485" s="10">
        <v>210</v>
      </c>
      <c r="F15485" s="12">
        <v>10.5</v>
      </c>
      <c r="G15485" s="10">
        <f>Table1[[#This Row],[Package Price]]*Table1[[#This Row],[Participants]]</f>
        <v>2205</v>
      </c>
      <c r="H15485" s="18" t="s">
        <v>30</v>
      </c>
      <c r="I15485" s="18" t="str">
        <f>IF(Table1[[#This Row],[Package Price]]&gt;250,"Direct","Online")</f>
        <v>Online</v>
      </c>
    </row>
    <row r="15486" spans="2:9" x14ac:dyDescent="0.25">
      <c r="B15486" s="6" t="s">
        <v>15543</v>
      </c>
      <c r="C15486" s="4">
        <v>43898</v>
      </c>
      <c r="D15486" s="16" t="s">
        <v>21870</v>
      </c>
      <c r="E15486" s="10">
        <v>227.49999999999997</v>
      </c>
      <c r="F15486" s="12">
        <v>33.599999999999994</v>
      </c>
      <c r="G15486" s="10">
        <f>Table1[[#This Row],[Package Price]]*Table1[[#This Row],[Participants]]</f>
        <v>7643.9999999999982</v>
      </c>
      <c r="H15486" s="18" t="s">
        <v>42</v>
      </c>
      <c r="I15486" s="18" t="str">
        <f>IF(Table1[[#This Row],[Package Price]]&gt;250,"Direct","Online")</f>
        <v>Online</v>
      </c>
    </row>
    <row r="15487" spans="2:9" x14ac:dyDescent="0.25">
      <c r="B15487" s="6" t="s">
        <v>15548</v>
      </c>
      <c r="C15487" s="4">
        <v>43898</v>
      </c>
      <c r="D15487" s="16" t="s">
        <v>21864</v>
      </c>
      <c r="E15487" s="10">
        <v>396.02499999999998</v>
      </c>
      <c r="F15487" s="12">
        <v>11.899999999999999</v>
      </c>
      <c r="G15487" s="10">
        <f>Table1[[#This Row],[Package Price]]*Table1[[#This Row],[Participants]]</f>
        <v>4712.6974999999993</v>
      </c>
      <c r="H15487" s="18" t="s">
        <v>21</v>
      </c>
      <c r="I15487" s="18" t="str">
        <f>IF(Table1[[#This Row],[Package Price]]&gt;250,"Direct","Online")</f>
        <v>Direct</v>
      </c>
    </row>
    <row r="15488" spans="2:9" x14ac:dyDescent="0.25">
      <c r="B15488" s="6" t="s">
        <v>15551</v>
      </c>
      <c r="C15488" s="4">
        <v>43898</v>
      </c>
      <c r="D15488" s="16" t="s">
        <v>21861</v>
      </c>
      <c r="E15488" s="10">
        <v>284.375</v>
      </c>
      <c r="F15488" s="12">
        <v>3.5</v>
      </c>
      <c r="G15488" s="10">
        <f>Table1[[#This Row],[Package Price]]*Table1[[#This Row],[Participants]]</f>
        <v>995.3125</v>
      </c>
      <c r="H15488" s="18" t="s">
        <v>2</v>
      </c>
      <c r="I15488" s="18" t="str">
        <f>IF(Table1[[#This Row],[Package Price]]&gt;250,"Direct","Online")</f>
        <v>Direct</v>
      </c>
    </row>
    <row r="15489" spans="2:9" x14ac:dyDescent="0.25">
      <c r="B15489" s="6" t="s">
        <v>15549</v>
      </c>
      <c r="C15489" s="4">
        <v>43898</v>
      </c>
      <c r="D15489" s="16" t="s">
        <v>21874</v>
      </c>
      <c r="E15489" s="10">
        <v>109.63749999999999</v>
      </c>
      <c r="F15489" s="12">
        <v>2.8</v>
      </c>
      <c r="G15489" s="10">
        <f>Table1[[#This Row],[Package Price]]*Table1[[#This Row],[Participants]]</f>
        <v>306.98499999999996</v>
      </c>
      <c r="H15489" s="18" t="s">
        <v>2</v>
      </c>
      <c r="I15489" s="18" t="str">
        <f>IF(Table1[[#This Row],[Package Price]]&gt;250,"Direct","Online")</f>
        <v>Online</v>
      </c>
    </row>
    <row r="15490" spans="2:9" x14ac:dyDescent="0.25">
      <c r="B15490" s="6" t="s">
        <v>15537</v>
      </c>
      <c r="C15490" s="4">
        <v>43898</v>
      </c>
      <c r="D15490" s="16" t="s">
        <v>21875</v>
      </c>
      <c r="E15490" s="10">
        <v>210</v>
      </c>
      <c r="F15490" s="12">
        <v>1.0499999999999998</v>
      </c>
      <c r="G15490" s="10">
        <f>Table1[[#This Row],[Package Price]]*Table1[[#This Row],[Participants]]</f>
        <v>220.49999999999997</v>
      </c>
      <c r="H15490" s="18" t="s">
        <v>9</v>
      </c>
      <c r="I15490" s="18" t="str">
        <f>IF(Table1[[#This Row],[Package Price]]&gt;250,"Direct","Online")</f>
        <v>Online</v>
      </c>
    </row>
    <row r="15491" spans="2:9" x14ac:dyDescent="0.25">
      <c r="B15491" s="6" t="s">
        <v>15550</v>
      </c>
      <c r="C15491" s="4">
        <v>43898</v>
      </c>
      <c r="D15491" s="16" t="s">
        <v>21866</v>
      </c>
      <c r="E15491" s="10">
        <v>319.375</v>
      </c>
      <c r="F15491" s="12">
        <v>1.0499999999999998</v>
      </c>
      <c r="G15491" s="10">
        <f>Table1[[#This Row],[Package Price]]*Table1[[#This Row],[Participants]]</f>
        <v>335.34374999999994</v>
      </c>
      <c r="H15491" s="18" t="s">
        <v>33</v>
      </c>
      <c r="I15491" s="18" t="str">
        <f>IF(Table1[[#This Row],[Package Price]]&gt;250,"Direct","Online")</f>
        <v>Direct</v>
      </c>
    </row>
    <row r="15492" spans="2:9" x14ac:dyDescent="0.25">
      <c r="B15492" s="6" t="s">
        <v>15538</v>
      </c>
      <c r="C15492" s="4">
        <v>43898</v>
      </c>
      <c r="D15492" s="16" t="s">
        <v>21862</v>
      </c>
      <c r="E15492" s="10">
        <v>543.375</v>
      </c>
      <c r="F15492" s="12">
        <v>1.0499999999999998</v>
      </c>
      <c r="G15492" s="10">
        <f>Table1[[#This Row],[Package Price]]*Table1[[#This Row],[Participants]]</f>
        <v>570.54374999999993</v>
      </c>
      <c r="H15492" s="18" t="s">
        <v>40</v>
      </c>
      <c r="I15492" s="18" t="str">
        <f>IF(Table1[[#This Row],[Package Price]]&gt;250,"Direct","Online")</f>
        <v>Direct</v>
      </c>
    </row>
    <row r="15493" spans="2:9" x14ac:dyDescent="0.25">
      <c r="B15493" s="6" t="s">
        <v>15540</v>
      </c>
      <c r="C15493" s="4">
        <v>43898</v>
      </c>
      <c r="D15493" s="16" t="s">
        <v>21868</v>
      </c>
      <c r="E15493" s="10">
        <v>284.72499999999997</v>
      </c>
      <c r="F15493" s="12">
        <v>1.0499999999999998</v>
      </c>
      <c r="G15493" s="10">
        <f>Table1[[#This Row],[Package Price]]*Table1[[#This Row],[Participants]]</f>
        <v>298.96124999999989</v>
      </c>
      <c r="H15493" s="18" t="s">
        <v>40</v>
      </c>
      <c r="I15493" s="18" t="str">
        <f>IF(Table1[[#This Row],[Package Price]]&gt;250,"Direct","Online")</f>
        <v>Direct</v>
      </c>
    </row>
    <row r="15494" spans="2:9" x14ac:dyDescent="0.25">
      <c r="B15494" s="6" t="s">
        <v>15539</v>
      </c>
      <c r="C15494" s="4">
        <v>43898</v>
      </c>
      <c r="D15494" s="16" t="s">
        <v>21867</v>
      </c>
      <c r="E15494" s="10">
        <v>358.75</v>
      </c>
      <c r="F15494" s="12">
        <v>1.0499999999999998</v>
      </c>
      <c r="G15494" s="10">
        <f>Table1[[#This Row],[Package Price]]*Table1[[#This Row],[Participants]]</f>
        <v>376.68749999999994</v>
      </c>
      <c r="H15494" s="18" t="s">
        <v>21</v>
      </c>
      <c r="I15494" s="18" t="str">
        <f>IF(Table1[[#This Row],[Package Price]]&gt;250,"Direct","Online")</f>
        <v>Direct</v>
      </c>
    </row>
    <row r="15495" spans="2:9" x14ac:dyDescent="0.25">
      <c r="B15495" s="6" t="s">
        <v>15544</v>
      </c>
      <c r="C15495" s="4">
        <v>43898</v>
      </c>
      <c r="D15495" s="16" t="s">
        <v>21863</v>
      </c>
      <c r="E15495" s="10">
        <v>457.62499999999994</v>
      </c>
      <c r="F15495" s="12">
        <v>13.299999999999999</v>
      </c>
      <c r="G15495" s="10">
        <f>Table1[[#This Row],[Package Price]]*Table1[[#This Row],[Participants]]</f>
        <v>6086.4124999999985</v>
      </c>
      <c r="H15495" s="18" t="s">
        <v>23</v>
      </c>
      <c r="I15495" s="18" t="str">
        <f>IF(Table1[[#This Row],[Package Price]]&gt;250,"Direct","Online")</f>
        <v>Direct</v>
      </c>
    </row>
    <row r="15496" spans="2:9" x14ac:dyDescent="0.25">
      <c r="B15496" s="6" t="s">
        <v>15545</v>
      </c>
      <c r="C15496" s="4">
        <v>43898</v>
      </c>
      <c r="D15496" s="16" t="s">
        <v>21865</v>
      </c>
      <c r="E15496" s="10">
        <v>395.5</v>
      </c>
      <c r="F15496" s="12">
        <v>24.15</v>
      </c>
      <c r="G15496" s="10">
        <f>Table1[[#This Row],[Package Price]]*Table1[[#This Row],[Participants]]</f>
        <v>9551.3249999999989</v>
      </c>
      <c r="H15496" s="18" t="s">
        <v>13</v>
      </c>
      <c r="I15496" s="18" t="str">
        <f>IF(Table1[[#This Row],[Package Price]]&gt;250,"Direct","Online")</f>
        <v>Direct</v>
      </c>
    </row>
    <row r="15497" spans="2:9" x14ac:dyDescent="0.25">
      <c r="B15497" s="6" t="s">
        <v>15552</v>
      </c>
      <c r="C15497" s="4">
        <v>43898</v>
      </c>
      <c r="D15497" s="16" t="s">
        <v>21856</v>
      </c>
      <c r="E15497" s="10">
        <v>280</v>
      </c>
      <c r="F15497" s="12">
        <v>3.5</v>
      </c>
      <c r="G15497" s="10">
        <f>Table1[[#This Row],[Package Price]]*Table1[[#This Row],[Participants]]</f>
        <v>980</v>
      </c>
      <c r="H15497" s="18" t="s">
        <v>42</v>
      </c>
      <c r="I15497" s="18" t="str">
        <f>IF(Table1[[#This Row],[Package Price]]&gt;250,"Direct","Online")</f>
        <v>Direct</v>
      </c>
    </row>
    <row r="15498" spans="2:9" x14ac:dyDescent="0.25">
      <c r="B15498" s="6" t="s">
        <v>15547</v>
      </c>
      <c r="C15498" s="4">
        <v>43898</v>
      </c>
      <c r="D15498" s="16" t="s">
        <v>21869</v>
      </c>
      <c r="E15498" s="10">
        <v>244.99999999999997</v>
      </c>
      <c r="F15498" s="12">
        <v>5.25</v>
      </c>
      <c r="G15498" s="10">
        <f>Table1[[#This Row],[Package Price]]*Table1[[#This Row],[Participants]]</f>
        <v>1286.2499999999998</v>
      </c>
      <c r="H15498" s="18" t="s">
        <v>25</v>
      </c>
      <c r="I15498" s="18" t="str">
        <f>IF(Table1[[#This Row],[Package Price]]&gt;250,"Direct","Online")</f>
        <v>Online</v>
      </c>
    </row>
    <row r="15499" spans="2:9" x14ac:dyDescent="0.25">
      <c r="B15499" s="6" t="s">
        <v>15546</v>
      </c>
      <c r="C15499" s="4">
        <v>43898</v>
      </c>
      <c r="D15499" s="16" t="s">
        <v>21857</v>
      </c>
      <c r="E15499" s="10">
        <v>244.99999999999997</v>
      </c>
      <c r="F15499" s="12">
        <v>12.95</v>
      </c>
      <c r="G15499" s="10">
        <f>Table1[[#This Row],[Package Price]]*Table1[[#This Row],[Participants]]</f>
        <v>3172.7499999999995</v>
      </c>
      <c r="H15499" s="18" t="s">
        <v>44</v>
      </c>
      <c r="I15499" s="18" t="str">
        <f>IF(Table1[[#This Row],[Package Price]]&gt;250,"Direct","Online")</f>
        <v>Online</v>
      </c>
    </row>
    <row r="15500" spans="2:9" x14ac:dyDescent="0.25">
      <c r="B15500" s="6" t="s">
        <v>15542</v>
      </c>
      <c r="C15500" s="4">
        <v>43898</v>
      </c>
      <c r="D15500" s="16" t="s">
        <v>21877</v>
      </c>
      <c r="E15500" s="10">
        <v>280.875</v>
      </c>
      <c r="F15500" s="12">
        <v>29.4</v>
      </c>
      <c r="G15500" s="10">
        <f>Table1[[#This Row],[Package Price]]*Table1[[#This Row],[Participants]]</f>
        <v>8257.7250000000004</v>
      </c>
      <c r="H15500" s="18" t="s">
        <v>11</v>
      </c>
      <c r="I15500" s="18" t="str">
        <f>IF(Table1[[#This Row],[Package Price]]&gt;250,"Direct","Online")</f>
        <v>Direct</v>
      </c>
    </row>
    <row r="15501" spans="2:9" x14ac:dyDescent="0.25">
      <c r="B15501" s="6" t="s">
        <v>15557</v>
      </c>
      <c r="C15501" s="4">
        <v>43899</v>
      </c>
      <c r="D15501" s="16" t="s">
        <v>21872</v>
      </c>
      <c r="E15501" s="10">
        <v>210</v>
      </c>
      <c r="F15501" s="12">
        <v>16.45</v>
      </c>
      <c r="G15501" s="10">
        <f>Table1[[#This Row],[Package Price]]*Table1[[#This Row],[Participants]]</f>
        <v>3454.5</v>
      </c>
      <c r="H15501" s="18" t="s">
        <v>31</v>
      </c>
      <c r="I15501" s="18" t="str">
        <f>IF(Table1[[#This Row],[Package Price]]&gt;250,"Direct","Online")</f>
        <v>Online</v>
      </c>
    </row>
    <row r="15502" spans="2:9" x14ac:dyDescent="0.25">
      <c r="B15502" s="6" t="s">
        <v>15559</v>
      </c>
      <c r="C15502" s="4">
        <v>43899</v>
      </c>
      <c r="D15502" s="16" t="s">
        <v>21870</v>
      </c>
      <c r="E15502" s="10">
        <v>227.49999999999997</v>
      </c>
      <c r="F15502" s="12">
        <v>39.549999999999997</v>
      </c>
      <c r="G15502" s="10">
        <f>Table1[[#This Row],[Package Price]]*Table1[[#This Row],[Participants]]</f>
        <v>8997.6249999999982</v>
      </c>
      <c r="H15502" s="18" t="s">
        <v>43</v>
      </c>
      <c r="I15502" s="18" t="str">
        <f>IF(Table1[[#This Row],[Package Price]]&gt;250,"Direct","Online")</f>
        <v>Online</v>
      </c>
    </row>
    <row r="15503" spans="2:9" x14ac:dyDescent="0.25">
      <c r="B15503" s="6" t="s">
        <v>15564</v>
      </c>
      <c r="C15503" s="4">
        <v>43899</v>
      </c>
      <c r="D15503" s="16" t="s">
        <v>21864</v>
      </c>
      <c r="E15503" s="10">
        <v>396.02499999999998</v>
      </c>
      <c r="F15503" s="12">
        <v>23.45</v>
      </c>
      <c r="G15503" s="10">
        <f>Table1[[#This Row],[Package Price]]*Table1[[#This Row],[Participants]]</f>
        <v>9286.7862499999992</v>
      </c>
      <c r="H15503" s="18" t="s">
        <v>22</v>
      </c>
      <c r="I15503" s="18" t="str">
        <f>IF(Table1[[#This Row],[Package Price]]&gt;250,"Direct","Online")</f>
        <v>Direct</v>
      </c>
    </row>
    <row r="15504" spans="2:9" x14ac:dyDescent="0.25">
      <c r="B15504" s="6" t="s">
        <v>15567</v>
      </c>
      <c r="C15504" s="4">
        <v>43899</v>
      </c>
      <c r="D15504" s="16" t="s">
        <v>21861</v>
      </c>
      <c r="E15504" s="10">
        <v>284.375</v>
      </c>
      <c r="F15504" s="12">
        <v>2.0999999999999996</v>
      </c>
      <c r="G15504" s="10">
        <f>Table1[[#This Row],[Package Price]]*Table1[[#This Row],[Participants]]</f>
        <v>597.18749999999989</v>
      </c>
      <c r="H15504" s="18" t="s">
        <v>3</v>
      </c>
      <c r="I15504" s="18" t="str">
        <f>IF(Table1[[#This Row],[Package Price]]&gt;250,"Direct","Online")</f>
        <v>Direct</v>
      </c>
    </row>
    <row r="15505" spans="2:9" x14ac:dyDescent="0.25">
      <c r="B15505" s="6" t="s">
        <v>15565</v>
      </c>
      <c r="C15505" s="4">
        <v>43899</v>
      </c>
      <c r="D15505" s="16" t="s">
        <v>21874</v>
      </c>
      <c r="E15505" s="10">
        <v>109.63749999999999</v>
      </c>
      <c r="F15505" s="12">
        <v>5.6</v>
      </c>
      <c r="G15505" s="10">
        <f>Table1[[#This Row],[Package Price]]*Table1[[#This Row],[Participants]]</f>
        <v>613.96999999999991</v>
      </c>
      <c r="H15505" s="18" t="s">
        <v>3</v>
      </c>
      <c r="I15505" s="18" t="str">
        <f>IF(Table1[[#This Row],[Package Price]]&gt;250,"Direct","Online")</f>
        <v>Online</v>
      </c>
    </row>
    <row r="15506" spans="2:9" x14ac:dyDescent="0.25">
      <c r="B15506" s="6" t="s">
        <v>15553</v>
      </c>
      <c r="C15506" s="4">
        <v>43899</v>
      </c>
      <c r="D15506" s="16" t="s">
        <v>21875</v>
      </c>
      <c r="E15506" s="10">
        <v>210</v>
      </c>
      <c r="F15506" s="12">
        <v>3.5</v>
      </c>
      <c r="G15506" s="10">
        <f>Table1[[#This Row],[Package Price]]*Table1[[#This Row],[Participants]]</f>
        <v>735</v>
      </c>
      <c r="H15506" s="18" t="s">
        <v>10</v>
      </c>
      <c r="I15506" s="18" t="str">
        <f>IF(Table1[[#This Row],[Package Price]]&gt;250,"Direct","Online")</f>
        <v>Online</v>
      </c>
    </row>
    <row r="15507" spans="2:9" x14ac:dyDescent="0.25">
      <c r="B15507" s="6" t="s">
        <v>15566</v>
      </c>
      <c r="C15507" s="4">
        <v>43899</v>
      </c>
      <c r="D15507" s="16" t="s">
        <v>21866</v>
      </c>
      <c r="E15507" s="10">
        <v>319.375</v>
      </c>
      <c r="F15507" s="12">
        <v>8.75</v>
      </c>
      <c r="G15507" s="10">
        <f>Table1[[#This Row],[Package Price]]*Table1[[#This Row],[Participants]]</f>
        <v>2794.53125</v>
      </c>
      <c r="H15507" s="18" t="s">
        <v>34</v>
      </c>
      <c r="I15507" s="18" t="str">
        <f>IF(Table1[[#This Row],[Package Price]]&gt;250,"Direct","Online")</f>
        <v>Direct</v>
      </c>
    </row>
    <row r="15508" spans="2:9" x14ac:dyDescent="0.25">
      <c r="B15508" s="6" t="s">
        <v>15554</v>
      </c>
      <c r="C15508" s="4">
        <v>43899</v>
      </c>
      <c r="D15508" s="16" t="s">
        <v>21862</v>
      </c>
      <c r="E15508" s="10">
        <v>543.375</v>
      </c>
      <c r="F15508" s="12">
        <v>10.5</v>
      </c>
      <c r="G15508" s="10">
        <f>Table1[[#This Row],[Package Price]]*Table1[[#This Row],[Participants]]</f>
        <v>5705.4375</v>
      </c>
      <c r="H15508" s="18" t="s">
        <v>41</v>
      </c>
      <c r="I15508" s="18" t="str">
        <f>IF(Table1[[#This Row],[Package Price]]&gt;250,"Direct","Online")</f>
        <v>Direct</v>
      </c>
    </row>
    <row r="15509" spans="2:9" x14ac:dyDescent="0.25">
      <c r="B15509" s="6" t="s">
        <v>15556</v>
      </c>
      <c r="C15509" s="4">
        <v>43899</v>
      </c>
      <c r="D15509" s="16" t="s">
        <v>21868</v>
      </c>
      <c r="E15509" s="10">
        <v>284.72499999999997</v>
      </c>
      <c r="F15509" s="12">
        <v>1.0499999999999998</v>
      </c>
      <c r="G15509" s="10">
        <f>Table1[[#This Row],[Package Price]]*Table1[[#This Row],[Participants]]</f>
        <v>298.96124999999989</v>
      </c>
      <c r="H15509" s="18" t="s">
        <v>41</v>
      </c>
      <c r="I15509" s="18" t="str">
        <f>IF(Table1[[#This Row],[Package Price]]&gt;250,"Direct","Online")</f>
        <v>Direct</v>
      </c>
    </row>
    <row r="15510" spans="2:9" x14ac:dyDescent="0.25">
      <c r="B15510" s="6" t="s">
        <v>15555</v>
      </c>
      <c r="C15510" s="4">
        <v>43899</v>
      </c>
      <c r="D15510" s="16" t="s">
        <v>21867</v>
      </c>
      <c r="E15510" s="10">
        <v>358.75</v>
      </c>
      <c r="F15510" s="12">
        <v>1.0499999999999998</v>
      </c>
      <c r="G15510" s="10">
        <f>Table1[[#This Row],[Package Price]]*Table1[[#This Row],[Participants]]</f>
        <v>376.68749999999994</v>
      </c>
      <c r="H15510" s="18" t="s">
        <v>22</v>
      </c>
      <c r="I15510" s="18" t="str">
        <f>IF(Table1[[#This Row],[Package Price]]&gt;250,"Direct","Online")</f>
        <v>Direct</v>
      </c>
    </row>
    <row r="15511" spans="2:9" x14ac:dyDescent="0.25">
      <c r="B15511" s="6" t="s">
        <v>15560</v>
      </c>
      <c r="C15511" s="4">
        <v>43899</v>
      </c>
      <c r="D15511" s="16" t="s">
        <v>21863</v>
      </c>
      <c r="E15511" s="10">
        <v>457.62499999999994</v>
      </c>
      <c r="F15511" s="12">
        <v>11.899999999999999</v>
      </c>
      <c r="G15511" s="10">
        <f>Table1[[#This Row],[Package Price]]*Table1[[#This Row],[Participants]]</f>
        <v>5445.7374999999984</v>
      </c>
      <c r="H15511" s="18" t="s">
        <v>24</v>
      </c>
      <c r="I15511" s="18" t="str">
        <f>IF(Table1[[#This Row],[Package Price]]&gt;250,"Direct","Online")</f>
        <v>Direct</v>
      </c>
    </row>
    <row r="15512" spans="2:9" x14ac:dyDescent="0.25">
      <c r="B15512" s="6" t="s">
        <v>15561</v>
      </c>
      <c r="C15512" s="4">
        <v>43899</v>
      </c>
      <c r="D15512" s="16" t="s">
        <v>21865</v>
      </c>
      <c r="E15512" s="10">
        <v>395.5</v>
      </c>
      <c r="F15512" s="12">
        <v>14</v>
      </c>
      <c r="G15512" s="10">
        <f>Table1[[#This Row],[Package Price]]*Table1[[#This Row],[Participants]]</f>
        <v>5537</v>
      </c>
      <c r="H15512" s="18" t="s">
        <v>14</v>
      </c>
      <c r="I15512" s="18" t="str">
        <f>IF(Table1[[#This Row],[Package Price]]&gt;250,"Direct","Online")</f>
        <v>Direct</v>
      </c>
    </row>
    <row r="15513" spans="2:9" x14ac:dyDescent="0.25">
      <c r="B15513" s="6" t="s">
        <v>15568</v>
      </c>
      <c r="C15513" s="4">
        <v>43899</v>
      </c>
      <c r="D15513" s="16" t="s">
        <v>21856</v>
      </c>
      <c r="E15513" s="10">
        <v>280</v>
      </c>
      <c r="F15513" s="12">
        <v>2.0999999999999996</v>
      </c>
      <c r="G15513" s="10">
        <f>Table1[[#This Row],[Package Price]]*Table1[[#This Row],[Participants]]</f>
        <v>587.99999999999989</v>
      </c>
      <c r="H15513" s="18" t="s">
        <v>43</v>
      </c>
      <c r="I15513" s="18" t="str">
        <f>IF(Table1[[#This Row],[Package Price]]&gt;250,"Direct","Online")</f>
        <v>Direct</v>
      </c>
    </row>
    <row r="15514" spans="2:9" x14ac:dyDescent="0.25">
      <c r="B15514" s="6" t="s">
        <v>15563</v>
      </c>
      <c r="C15514" s="4">
        <v>43899</v>
      </c>
      <c r="D15514" s="16" t="s">
        <v>21869</v>
      </c>
      <c r="E15514" s="10">
        <v>244.99999999999997</v>
      </c>
      <c r="F15514" s="12">
        <v>7.6999999999999993</v>
      </c>
      <c r="G15514" s="10">
        <f>Table1[[#This Row],[Package Price]]*Table1[[#This Row],[Participants]]</f>
        <v>1886.4999999999995</v>
      </c>
      <c r="H15514" s="18" t="s">
        <v>26</v>
      </c>
      <c r="I15514" s="18" t="str">
        <f>IF(Table1[[#This Row],[Package Price]]&gt;250,"Direct","Online")</f>
        <v>Online</v>
      </c>
    </row>
    <row r="15515" spans="2:9" x14ac:dyDescent="0.25">
      <c r="B15515" s="6" t="s">
        <v>15562</v>
      </c>
      <c r="C15515" s="4">
        <v>43899</v>
      </c>
      <c r="D15515" s="16" t="s">
        <v>21857</v>
      </c>
      <c r="E15515" s="10">
        <v>244.99999999999997</v>
      </c>
      <c r="F15515" s="12">
        <v>10.5</v>
      </c>
      <c r="G15515" s="10">
        <f>Table1[[#This Row],[Package Price]]*Table1[[#This Row],[Participants]]</f>
        <v>2572.4999999999995</v>
      </c>
      <c r="H15515" s="18" t="s">
        <v>45</v>
      </c>
      <c r="I15515" s="18" t="str">
        <f>IF(Table1[[#This Row],[Package Price]]&gt;250,"Direct","Online")</f>
        <v>Online</v>
      </c>
    </row>
    <row r="15516" spans="2:9" x14ac:dyDescent="0.25">
      <c r="B15516" s="6" t="s">
        <v>15558</v>
      </c>
      <c r="C15516" s="4">
        <v>43899</v>
      </c>
      <c r="D15516" s="16" t="s">
        <v>21877</v>
      </c>
      <c r="E15516" s="10">
        <v>280.875</v>
      </c>
      <c r="F15516" s="12">
        <v>24.15</v>
      </c>
      <c r="G15516" s="10">
        <f>Table1[[#This Row],[Package Price]]*Table1[[#This Row],[Participants]]</f>
        <v>6783.1312499999995</v>
      </c>
      <c r="H15516" s="18" t="s">
        <v>12</v>
      </c>
      <c r="I15516" s="18" t="str">
        <f>IF(Table1[[#This Row],[Package Price]]&gt;250,"Direct","Online")</f>
        <v>Direct</v>
      </c>
    </row>
    <row r="15517" spans="2:9" x14ac:dyDescent="0.25">
      <c r="B15517" s="6" t="s">
        <v>15573</v>
      </c>
      <c r="C15517" s="4">
        <v>43900</v>
      </c>
      <c r="D15517" s="16" t="s">
        <v>21872</v>
      </c>
      <c r="E15517" s="10">
        <v>210</v>
      </c>
      <c r="F15517" s="12">
        <v>4.1999999999999993</v>
      </c>
      <c r="G15517" s="10">
        <f>Table1[[#This Row],[Package Price]]*Table1[[#This Row],[Participants]]</f>
        <v>881.99999999999989</v>
      </c>
      <c r="H15517" s="18" t="s">
        <v>32</v>
      </c>
      <c r="I15517" s="18" t="str">
        <f>IF(Table1[[#This Row],[Package Price]]&gt;250,"Direct","Online")</f>
        <v>Online</v>
      </c>
    </row>
    <row r="15518" spans="2:9" x14ac:dyDescent="0.25">
      <c r="B15518" s="6" t="s">
        <v>15575</v>
      </c>
      <c r="C15518" s="4">
        <v>43900</v>
      </c>
      <c r="D15518" s="16" t="s">
        <v>21870</v>
      </c>
      <c r="E15518" s="10">
        <v>227.49999999999997</v>
      </c>
      <c r="F15518" s="12">
        <v>14</v>
      </c>
      <c r="G15518" s="10">
        <f>Table1[[#This Row],[Package Price]]*Table1[[#This Row],[Participants]]</f>
        <v>3184.9999999999995</v>
      </c>
      <c r="H15518" s="18" t="s">
        <v>44</v>
      </c>
      <c r="I15518" s="18" t="str">
        <f>IF(Table1[[#This Row],[Package Price]]&gt;250,"Direct","Online")</f>
        <v>Online</v>
      </c>
    </row>
    <row r="15519" spans="2:9" x14ac:dyDescent="0.25">
      <c r="B15519" s="6" t="s">
        <v>15580</v>
      </c>
      <c r="C15519" s="4">
        <v>43900</v>
      </c>
      <c r="D15519" s="16" t="s">
        <v>21864</v>
      </c>
      <c r="E15519" s="10">
        <v>396.02499999999998</v>
      </c>
      <c r="F15519" s="12">
        <v>4.1999999999999993</v>
      </c>
      <c r="G15519" s="10">
        <f>Table1[[#This Row],[Package Price]]*Table1[[#This Row],[Participants]]</f>
        <v>1663.3049999999996</v>
      </c>
      <c r="H15519" s="18" t="s">
        <v>23</v>
      </c>
      <c r="I15519" s="18" t="str">
        <f>IF(Table1[[#This Row],[Package Price]]&gt;250,"Direct","Online")</f>
        <v>Direct</v>
      </c>
    </row>
    <row r="15520" spans="2:9" x14ac:dyDescent="0.25">
      <c r="B15520" s="6" t="s">
        <v>15583</v>
      </c>
      <c r="C15520" s="4">
        <v>43900</v>
      </c>
      <c r="D15520" s="16" t="s">
        <v>21861</v>
      </c>
      <c r="E15520" s="10">
        <v>284.375</v>
      </c>
      <c r="F15520" s="12">
        <v>1.0499999999999998</v>
      </c>
      <c r="G15520" s="10">
        <f>Table1[[#This Row],[Package Price]]*Table1[[#This Row],[Participants]]</f>
        <v>298.59374999999994</v>
      </c>
      <c r="H15520" s="18" t="s">
        <v>4</v>
      </c>
      <c r="I15520" s="18" t="str">
        <f>IF(Table1[[#This Row],[Package Price]]&gt;250,"Direct","Online")</f>
        <v>Direct</v>
      </c>
    </row>
    <row r="15521" spans="2:9" x14ac:dyDescent="0.25">
      <c r="B15521" s="6" t="s">
        <v>15581</v>
      </c>
      <c r="C15521" s="4">
        <v>43900</v>
      </c>
      <c r="D15521" s="16" t="s">
        <v>21874</v>
      </c>
      <c r="E15521" s="10">
        <v>109.63749999999999</v>
      </c>
      <c r="F15521" s="12">
        <v>2.0999999999999996</v>
      </c>
      <c r="G15521" s="10">
        <f>Table1[[#This Row],[Package Price]]*Table1[[#This Row],[Participants]]</f>
        <v>230.23874999999992</v>
      </c>
      <c r="H15521" s="18" t="s">
        <v>4</v>
      </c>
      <c r="I15521" s="18" t="str">
        <f>IF(Table1[[#This Row],[Package Price]]&gt;250,"Direct","Online")</f>
        <v>Online</v>
      </c>
    </row>
    <row r="15522" spans="2:9" x14ac:dyDescent="0.25">
      <c r="B15522" s="6" t="s">
        <v>15569</v>
      </c>
      <c r="C15522" s="4">
        <v>43900</v>
      </c>
      <c r="D15522" s="16" t="s">
        <v>21875</v>
      </c>
      <c r="E15522" s="10">
        <v>210</v>
      </c>
      <c r="F15522" s="12">
        <v>1.0499999999999998</v>
      </c>
      <c r="G15522" s="10">
        <f>Table1[[#This Row],[Package Price]]*Table1[[#This Row],[Participants]]</f>
        <v>220.49999999999997</v>
      </c>
      <c r="H15522" s="18" t="s">
        <v>11</v>
      </c>
      <c r="I15522" s="18" t="str">
        <f>IF(Table1[[#This Row],[Package Price]]&gt;250,"Direct","Online")</f>
        <v>Online</v>
      </c>
    </row>
    <row r="15523" spans="2:9" x14ac:dyDescent="0.25">
      <c r="B15523" s="6" t="s">
        <v>15582</v>
      </c>
      <c r="C15523" s="4">
        <v>43900</v>
      </c>
      <c r="D15523" s="16" t="s">
        <v>21866</v>
      </c>
      <c r="E15523" s="10">
        <v>319.375</v>
      </c>
      <c r="F15523" s="12">
        <v>1.0499999999999998</v>
      </c>
      <c r="G15523" s="10">
        <f>Table1[[#This Row],[Package Price]]*Table1[[#This Row],[Participants]]</f>
        <v>335.34374999999994</v>
      </c>
      <c r="H15523" s="18" t="s">
        <v>35</v>
      </c>
      <c r="I15523" s="18" t="str">
        <f>IF(Table1[[#This Row],[Package Price]]&gt;250,"Direct","Online")</f>
        <v>Direct</v>
      </c>
    </row>
    <row r="15524" spans="2:9" x14ac:dyDescent="0.25">
      <c r="B15524" s="6" t="s">
        <v>15570</v>
      </c>
      <c r="C15524" s="4">
        <v>43900</v>
      </c>
      <c r="D15524" s="16" t="s">
        <v>21862</v>
      </c>
      <c r="E15524" s="10">
        <v>543.375</v>
      </c>
      <c r="F15524" s="12">
        <v>2.0999999999999996</v>
      </c>
      <c r="G15524" s="10">
        <f>Table1[[#This Row],[Package Price]]*Table1[[#This Row],[Participants]]</f>
        <v>1141.0874999999999</v>
      </c>
      <c r="H15524" s="18" t="s">
        <v>42</v>
      </c>
      <c r="I15524" s="18" t="str">
        <f>IF(Table1[[#This Row],[Package Price]]&gt;250,"Direct","Online")</f>
        <v>Direct</v>
      </c>
    </row>
    <row r="15525" spans="2:9" x14ac:dyDescent="0.25">
      <c r="B15525" s="6" t="s">
        <v>15572</v>
      </c>
      <c r="C15525" s="4">
        <v>43900</v>
      </c>
      <c r="D15525" s="16" t="s">
        <v>21868</v>
      </c>
      <c r="E15525" s="10">
        <v>284.72499999999997</v>
      </c>
      <c r="F15525" s="12">
        <v>2.0999999999999996</v>
      </c>
      <c r="G15525" s="10">
        <f>Table1[[#This Row],[Package Price]]*Table1[[#This Row],[Participants]]</f>
        <v>597.92249999999979</v>
      </c>
      <c r="H15525" s="18" t="s">
        <v>42</v>
      </c>
      <c r="I15525" s="18" t="str">
        <f>IF(Table1[[#This Row],[Package Price]]&gt;250,"Direct","Online")</f>
        <v>Direct</v>
      </c>
    </row>
    <row r="15526" spans="2:9" x14ac:dyDescent="0.25">
      <c r="B15526" s="6" t="s">
        <v>15571</v>
      </c>
      <c r="C15526" s="4">
        <v>43900</v>
      </c>
      <c r="D15526" s="16" t="s">
        <v>21867</v>
      </c>
      <c r="E15526" s="10">
        <v>358.75</v>
      </c>
      <c r="F15526" s="12">
        <v>1.0499999999999998</v>
      </c>
      <c r="G15526" s="10">
        <f>Table1[[#This Row],[Package Price]]*Table1[[#This Row],[Participants]]</f>
        <v>376.68749999999994</v>
      </c>
      <c r="H15526" s="18" t="s">
        <v>23</v>
      </c>
      <c r="I15526" s="18" t="str">
        <f>IF(Table1[[#This Row],[Package Price]]&gt;250,"Direct","Online")</f>
        <v>Direct</v>
      </c>
    </row>
    <row r="15527" spans="2:9" x14ac:dyDescent="0.25">
      <c r="B15527" s="6" t="s">
        <v>15576</v>
      </c>
      <c r="C15527" s="4">
        <v>43900</v>
      </c>
      <c r="D15527" s="16" t="s">
        <v>21863</v>
      </c>
      <c r="E15527" s="10">
        <v>457.62499999999994</v>
      </c>
      <c r="F15527" s="12">
        <v>6.3</v>
      </c>
      <c r="G15527" s="10">
        <f>Table1[[#This Row],[Package Price]]*Table1[[#This Row],[Participants]]</f>
        <v>2883.0374999999995</v>
      </c>
      <c r="H15527" s="18" t="s">
        <v>25</v>
      </c>
      <c r="I15527" s="18" t="str">
        <f>IF(Table1[[#This Row],[Package Price]]&gt;250,"Direct","Online")</f>
        <v>Direct</v>
      </c>
    </row>
    <row r="15528" spans="2:9" x14ac:dyDescent="0.25">
      <c r="B15528" s="6" t="s">
        <v>15577</v>
      </c>
      <c r="C15528" s="4">
        <v>43900</v>
      </c>
      <c r="D15528" s="16" t="s">
        <v>21865</v>
      </c>
      <c r="E15528" s="10">
        <v>395.5</v>
      </c>
      <c r="F15528" s="12">
        <v>4.1999999999999993</v>
      </c>
      <c r="G15528" s="10">
        <f>Table1[[#This Row],[Package Price]]*Table1[[#This Row],[Participants]]</f>
        <v>1661.0999999999997</v>
      </c>
      <c r="H15528" s="18" t="s">
        <v>15</v>
      </c>
      <c r="I15528" s="18" t="str">
        <f>IF(Table1[[#This Row],[Package Price]]&gt;250,"Direct","Online")</f>
        <v>Direct</v>
      </c>
    </row>
    <row r="15529" spans="2:9" x14ac:dyDescent="0.25">
      <c r="B15529" s="6" t="s">
        <v>15584</v>
      </c>
      <c r="C15529" s="4">
        <v>43900</v>
      </c>
      <c r="D15529" s="16" t="s">
        <v>21856</v>
      </c>
      <c r="E15529" s="10">
        <v>280</v>
      </c>
      <c r="F15529" s="12">
        <v>1.0499999999999998</v>
      </c>
      <c r="G15529" s="10">
        <f>Table1[[#This Row],[Package Price]]*Table1[[#This Row],[Participants]]</f>
        <v>293.99999999999994</v>
      </c>
      <c r="H15529" s="18" t="s">
        <v>32</v>
      </c>
      <c r="I15529" s="18" t="str">
        <f>IF(Table1[[#This Row],[Package Price]]&gt;250,"Direct","Online")</f>
        <v>Direct</v>
      </c>
    </row>
    <row r="15530" spans="2:9" x14ac:dyDescent="0.25">
      <c r="B15530" s="6" t="s">
        <v>15579</v>
      </c>
      <c r="C15530" s="4">
        <v>43900</v>
      </c>
      <c r="D15530" s="16" t="s">
        <v>21869</v>
      </c>
      <c r="E15530" s="10">
        <v>244.99999999999997</v>
      </c>
      <c r="F15530" s="12">
        <v>4.1999999999999993</v>
      </c>
      <c r="G15530" s="10">
        <f>Table1[[#This Row],[Package Price]]*Table1[[#This Row],[Participants]]</f>
        <v>1028.9999999999998</v>
      </c>
      <c r="H15530" s="18" t="s">
        <v>27</v>
      </c>
      <c r="I15530" s="18" t="str">
        <f>IF(Table1[[#This Row],[Package Price]]&gt;250,"Direct","Online")</f>
        <v>Online</v>
      </c>
    </row>
    <row r="15531" spans="2:9" x14ac:dyDescent="0.25">
      <c r="B15531" s="6" t="s">
        <v>15578</v>
      </c>
      <c r="C15531" s="4">
        <v>43900</v>
      </c>
      <c r="D15531" s="16" t="s">
        <v>21857</v>
      </c>
      <c r="E15531" s="10">
        <v>244.99999999999997</v>
      </c>
      <c r="F15531" s="12">
        <v>1.0499999999999998</v>
      </c>
      <c r="G15531" s="10">
        <f>Table1[[#This Row],[Package Price]]*Table1[[#This Row],[Participants]]</f>
        <v>257.24999999999994</v>
      </c>
      <c r="H15531" s="18" t="s">
        <v>46</v>
      </c>
      <c r="I15531" s="18" t="str">
        <f>IF(Table1[[#This Row],[Package Price]]&gt;250,"Direct","Online")</f>
        <v>Online</v>
      </c>
    </row>
    <row r="15532" spans="2:9" x14ac:dyDescent="0.25">
      <c r="B15532" s="6" t="s">
        <v>15574</v>
      </c>
      <c r="C15532" s="4">
        <v>43900</v>
      </c>
      <c r="D15532" s="16" t="s">
        <v>21877</v>
      </c>
      <c r="E15532" s="10">
        <v>280.875</v>
      </c>
      <c r="F15532" s="12">
        <v>8.3999999999999986</v>
      </c>
      <c r="G15532" s="10">
        <f>Table1[[#This Row],[Package Price]]*Table1[[#This Row],[Participants]]</f>
        <v>2359.3499999999995</v>
      </c>
      <c r="H15532" s="18" t="s">
        <v>13</v>
      </c>
      <c r="I15532" s="18" t="str">
        <f>IF(Table1[[#This Row],[Package Price]]&gt;250,"Direct","Online")</f>
        <v>Direct</v>
      </c>
    </row>
    <row r="15533" spans="2:9" x14ac:dyDescent="0.25">
      <c r="B15533" s="6" t="s">
        <v>15589</v>
      </c>
      <c r="C15533" s="4">
        <v>43901</v>
      </c>
      <c r="D15533" s="16" t="s">
        <v>21872</v>
      </c>
      <c r="E15533" s="10">
        <v>210</v>
      </c>
      <c r="F15533" s="12">
        <v>15.399999999999999</v>
      </c>
      <c r="G15533" s="10">
        <f>Table1[[#This Row],[Package Price]]*Table1[[#This Row],[Participants]]</f>
        <v>3233.9999999999995</v>
      </c>
      <c r="H15533" s="18" t="s">
        <v>33</v>
      </c>
      <c r="I15533" s="18" t="str">
        <f>IF(Table1[[#This Row],[Package Price]]&gt;250,"Direct","Online")</f>
        <v>Online</v>
      </c>
    </row>
    <row r="15534" spans="2:9" x14ac:dyDescent="0.25">
      <c r="B15534" s="6" t="s">
        <v>15591</v>
      </c>
      <c r="C15534" s="4">
        <v>43901</v>
      </c>
      <c r="D15534" s="16" t="s">
        <v>21870</v>
      </c>
      <c r="E15534" s="10">
        <v>227.49999999999997</v>
      </c>
      <c r="F15534" s="12">
        <v>19.95</v>
      </c>
      <c r="G15534" s="10">
        <f>Table1[[#This Row],[Package Price]]*Table1[[#This Row],[Participants]]</f>
        <v>4538.6249999999991</v>
      </c>
      <c r="H15534" s="18" t="s">
        <v>45</v>
      </c>
      <c r="I15534" s="18" t="str">
        <f>IF(Table1[[#This Row],[Package Price]]&gt;250,"Direct","Online")</f>
        <v>Online</v>
      </c>
    </row>
    <row r="15535" spans="2:9" x14ac:dyDescent="0.25">
      <c r="B15535" s="6" t="s">
        <v>15596</v>
      </c>
      <c r="C15535" s="4">
        <v>43901</v>
      </c>
      <c r="D15535" s="16" t="s">
        <v>21864</v>
      </c>
      <c r="E15535" s="10">
        <v>396.02499999999998</v>
      </c>
      <c r="F15535" s="12">
        <v>2.0999999999999996</v>
      </c>
      <c r="G15535" s="10">
        <f>Table1[[#This Row],[Package Price]]*Table1[[#This Row],[Participants]]</f>
        <v>831.6524999999998</v>
      </c>
      <c r="H15535" s="18" t="s">
        <v>24</v>
      </c>
      <c r="I15535" s="18" t="str">
        <f>IF(Table1[[#This Row],[Package Price]]&gt;250,"Direct","Online")</f>
        <v>Direct</v>
      </c>
    </row>
    <row r="15536" spans="2:9" x14ac:dyDescent="0.25">
      <c r="B15536" s="6" t="s">
        <v>15599</v>
      </c>
      <c r="C15536" s="4">
        <v>43901</v>
      </c>
      <c r="D15536" s="16" t="s">
        <v>21861</v>
      </c>
      <c r="E15536" s="10">
        <v>284.375</v>
      </c>
      <c r="F15536" s="12">
        <v>9.7999999999999989</v>
      </c>
      <c r="G15536" s="10">
        <f>Table1[[#This Row],[Package Price]]*Table1[[#This Row],[Participants]]</f>
        <v>2786.8749999999995</v>
      </c>
      <c r="H15536" s="18" t="s">
        <v>5</v>
      </c>
      <c r="I15536" s="18" t="str">
        <f>IF(Table1[[#This Row],[Package Price]]&gt;250,"Direct","Online")</f>
        <v>Direct</v>
      </c>
    </row>
    <row r="15537" spans="2:9" x14ac:dyDescent="0.25">
      <c r="B15537" s="6" t="s">
        <v>15597</v>
      </c>
      <c r="C15537" s="4">
        <v>43901</v>
      </c>
      <c r="D15537" s="16" t="s">
        <v>21874</v>
      </c>
      <c r="E15537" s="10">
        <v>109.63749999999999</v>
      </c>
      <c r="F15537" s="12">
        <v>10.149999999999999</v>
      </c>
      <c r="G15537" s="10">
        <f>Table1[[#This Row],[Package Price]]*Table1[[#This Row],[Participants]]</f>
        <v>1112.8206249999998</v>
      </c>
      <c r="H15537" s="18" t="s">
        <v>5</v>
      </c>
      <c r="I15537" s="18" t="str">
        <f>IF(Table1[[#This Row],[Package Price]]&gt;250,"Direct","Online")</f>
        <v>Online</v>
      </c>
    </row>
    <row r="15538" spans="2:9" x14ac:dyDescent="0.25">
      <c r="B15538" s="6" t="s">
        <v>15585</v>
      </c>
      <c r="C15538" s="4">
        <v>43901</v>
      </c>
      <c r="D15538" s="16" t="s">
        <v>21875</v>
      </c>
      <c r="E15538" s="10">
        <v>210</v>
      </c>
      <c r="F15538" s="12">
        <v>10.5</v>
      </c>
      <c r="G15538" s="10">
        <f>Table1[[#This Row],[Package Price]]*Table1[[#This Row],[Participants]]</f>
        <v>2205</v>
      </c>
      <c r="H15538" s="18" t="s">
        <v>12</v>
      </c>
      <c r="I15538" s="18" t="str">
        <f>IF(Table1[[#This Row],[Package Price]]&gt;250,"Direct","Online")</f>
        <v>Online</v>
      </c>
    </row>
    <row r="15539" spans="2:9" x14ac:dyDescent="0.25">
      <c r="B15539" s="6" t="s">
        <v>15598</v>
      </c>
      <c r="C15539" s="4">
        <v>43901</v>
      </c>
      <c r="D15539" s="16" t="s">
        <v>21866</v>
      </c>
      <c r="E15539" s="10">
        <v>319.375</v>
      </c>
      <c r="F15539" s="12">
        <v>2.0999999999999996</v>
      </c>
      <c r="G15539" s="10">
        <f>Table1[[#This Row],[Package Price]]*Table1[[#This Row],[Participants]]</f>
        <v>670.68749999999989</v>
      </c>
      <c r="H15539" s="18" t="s">
        <v>36</v>
      </c>
      <c r="I15539" s="18" t="str">
        <f>IF(Table1[[#This Row],[Package Price]]&gt;250,"Direct","Online")</f>
        <v>Direct</v>
      </c>
    </row>
    <row r="15540" spans="2:9" x14ac:dyDescent="0.25">
      <c r="B15540" s="6" t="s">
        <v>15586</v>
      </c>
      <c r="C15540" s="4">
        <v>43901</v>
      </c>
      <c r="D15540" s="16" t="s">
        <v>21862</v>
      </c>
      <c r="E15540" s="10">
        <v>543.375</v>
      </c>
      <c r="F15540" s="12">
        <v>15.049999999999999</v>
      </c>
      <c r="G15540" s="10">
        <f>Table1[[#This Row],[Package Price]]*Table1[[#This Row],[Participants]]</f>
        <v>8177.7937499999998</v>
      </c>
      <c r="H15540" s="18" t="s">
        <v>43</v>
      </c>
      <c r="I15540" s="18" t="str">
        <f>IF(Table1[[#This Row],[Package Price]]&gt;250,"Direct","Online")</f>
        <v>Direct</v>
      </c>
    </row>
    <row r="15541" spans="2:9" x14ac:dyDescent="0.25">
      <c r="B15541" s="6" t="s">
        <v>15588</v>
      </c>
      <c r="C15541" s="4">
        <v>43901</v>
      </c>
      <c r="D15541" s="16" t="s">
        <v>21868</v>
      </c>
      <c r="E15541" s="10">
        <v>284.72499999999997</v>
      </c>
      <c r="F15541" s="12">
        <v>7.6999999999999993</v>
      </c>
      <c r="G15541" s="10">
        <f>Table1[[#This Row],[Package Price]]*Table1[[#This Row],[Participants]]</f>
        <v>2192.3824999999997</v>
      </c>
      <c r="H15541" s="18" t="s">
        <v>43</v>
      </c>
      <c r="I15541" s="18" t="str">
        <f>IF(Table1[[#This Row],[Package Price]]&gt;250,"Direct","Online")</f>
        <v>Direct</v>
      </c>
    </row>
    <row r="15542" spans="2:9" x14ac:dyDescent="0.25">
      <c r="B15542" s="6" t="s">
        <v>15587</v>
      </c>
      <c r="C15542" s="4">
        <v>43901</v>
      </c>
      <c r="D15542" s="16" t="s">
        <v>21867</v>
      </c>
      <c r="E15542" s="10">
        <v>358.75</v>
      </c>
      <c r="F15542" s="12">
        <v>2.4499999999999997</v>
      </c>
      <c r="G15542" s="10">
        <f>Table1[[#This Row],[Package Price]]*Table1[[#This Row],[Participants]]</f>
        <v>878.93749999999989</v>
      </c>
      <c r="H15542" s="18" t="s">
        <v>24</v>
      </c>
      <c r="I15542" s="18" t="str">
        <f>IF(Table1[[#This Row],[Package Price]]&gt;250,"Direct","Online")</f>
        <v>Direct</v>
      </c>
    </row>
    <row r="15543" spans="2:9" x14ac:dyDescent="0.25">
      <c r="B15543" s="6" t="s">
        <v>15592</v>
      </c>
      <c r="C15543" s="4">
        <v>43901</v>
      </c>
      <c r="D15543" s="16" t="s">
        <v>21863</v>
      </c>
      <c r="E15543" s="10">
        <v>457.62499999999994</v>
      </c>
      <c r="F15543" s="12">
        <v>5.6</v>
      </c>
      <c r="G15543" s="10">
        <f>Table1[[#This Row],[Package Price]]*Table1[[#This Row],[Participants]]</f>
        <v>2562.6999999999994</v>
      </c>
      <c r="H15543" s="18" t="s">
        <v>26</v>
      </c>
      <c r="I15543" s="18" t="str">
        <f>IF(Table1[[#This Row],[Package Price]]&gt;250,"Direct","Online")</f>
        <v>Direct</v>
      </c>
    </row>
    <row r="15544" spans="2:9" x14ac:dyDescent="0.25">
      <c r="B15544" s="6" t="s">
        <v>15593</v>
      </c>
      <c r="C15544" s="4">
        <v>43901</v>
      </c>
      <c r="D15544" s="16" t="s">
        <v>21865</v>
      </c>
      <c r="E15544" s="10">
        <v>395.5</v>
      </c>
      <c r="F15544" s="12">
        <v>14.7</v>
      </c>
      <c r="G15544" s="10">
        <f>Table1[[#This Row],[Package Price]]*Table1[[#This Row],[Participants]]</f>
        <v>5813.8499999999995</v>
      </c>
      <c r="H15544" s="18" t="s">
        <v>16</v>
      </c>
      <c r="I15544" s="18" t="str">
        <f>IF(Table1[[#This Row],[Package Price]]&gt;250,"Direct","Online")</f>
        <v>Direct</v>
      </c>
    </row>
    <row r="15545" spans="2:9" x14ac:dyDescent="0.25">
      <c r="B15545" s="6" t="s">
        <v>15600</v>
      </c>
      <c r="C15545" s="4">
        <v>43901</v>
      </c>
      <c r="D15545" s="16" t="s">
        <v>21856</v>
      </c>
      <c r="E15545" s="10">
        <v>280</v>
      </c>
      <c r="F15545" s="12">
        <v>11.899999999999999</v>
      </c>
      <c r="G15545" s="10">
        <f>Table1[[#This Row],[Package Price]]*Table1[[#This Row],[Participants]]</f>
        <v>3331.9999999999995</v>
      </c>
      <c r="H15545" s="18" t="s">
        <v>33</v>
      </c>
      <c r="I15545" s="18" t="str">
        <f>IF(Table1[[#This Row],[Package Price]]&gt;250,"Direct","Online")</f>
        <v>Direct</v>
      </c>
    </row>
    <row r="15546" spans="2:9" x14ac:dyDescent="0.25">
      <c r="B15546" s="6" t="s">
        <v>15595</v>
      </c>
      <c r="C15546" s="4">
        <v>43901</v>
      </c>
      <c r="D15546" s="16" t="s">
        <v>21869</v>
      </c>
      <c r="E15546" s="10">
        <v>244.99999999999997</v>
      </c>
      <c r="F15546" s="12">
        <v>1.75</v>
      </c>
      <c r="G15546" s="10">
        <f>Table1[[#This Row],[Package Price]]*Table1[[#This Row],[Participants]]</f>
        <v>428.74999999999994</v>
      </c>
      <c r="H15546" s="18" t="s">
        <v>28</v>
      </c>
      <c r="I15546" s="18" t="str">
        <f>IF(Table1[[#This Row],[Package Price]]&gt;250,"Direct","Online")</f>
        <v>Online</v>
      </c>
    </row>
    <row r="15547" spans="2:9" x14ac:dyDescent="0.25">
      <c r="B15547" s="6" t="s">
        <v>15594</v>
      </c>
      <c r="C15547" s="4">
        <v>43901</v>
      </c>
      <c r="D15547" s="16" t="s">
        <v>21857</v>
      </c>
      <c r="E15547" s="10">
        <v>244.99999999999997</v>
      </c>
      <c r="F15547" s="12">
        <v>5.9499999999999993</v>
      </c>
      <c r="G15547" s="10">
        <f>Table1[[#This Row],[Package Price]]*Table1[[#This Row],[Participants]]</f>
        <v>1457.7499999999995</v>
      </c>
      <c r="H15547" s="18" t="s">
        <v>47</v>
      </c>
      <c r="I15547" s="18" t="str">
        <f>IF(Table1[[#This Row],[Package Price]]&gt;250,"Direct","Online")</f>
        <v>Online</v>
      </c>
    </row>
    <row r="15548" spans="2:9" x14ac:dyDescent="0.25">
      <c r="B15548" s="6" t="s">
        <v>15590</v>
      </c>
      <c r="C15548" s="4">
        <v>43901</v>
      </c>
      <c r="D15548" s="16" t="s">
        <v>21877</v>
      </c>
      <c r="E15548" s="10">
        <v>280.875</v>
      </c>
      <c r="F15548" s="12">
        <v>12.6</v>
      </c>
      <c r="G15548" s="10">
        <f>Table1[[#This Row],[Package Price]]*Table1[[#This Row],[Participants]]</f>
        <v>3539.0250000000001</v>
      </c>
      <c r="H15548" s="18" t="s">
        <v>14</v>
      </c>
      <c r="I15548" s="18" t="str">
        <f>IF(Table1[[#This Row],[Package Price]]&gt;250,"Direct","Online")</f>
        <v>Direct</v>
      </c>
    </row>
    <row r="15549" spans="2:9" x14ac:dyDescent="0.25">
      <c r="B15549" s="6" t="s">
        <v>15605</v>
      </c>
      <c r="C15549" s="4">
        <v>43902</v>
      </c>
      <c r="D15549" s="16" t="s">
        <v>21872</v>
      </c>
      <c r="E15549" s="10">
        <v>210</v>
      </c>
      <c r="F15549" s="12">
        <v>21.7</v>
      </c>
      <c r="G15549" s="10">
        <f>Table1[[#This Row],[Package Price]]*Table1[[#This Row],[Participants]]</f>
        <v>4557</v>
      </c>
      <c r="H15549" s="18" t="s">
        <v>34</v>
      </c>
      <c r="I15549" s="18" t="str">
        <f>IF(Table1[[#This Row],[Package Price]]&gt;250,"Direct","Online")</f>
        <v>Online</v>
      </c>
    </row>
    <row r="15550" spans="2:9" x14ac:dyDescent="0.25">
      <c r="B15550" s="6" t="s">
        <v>15607</v>
      </c>
      <c r="C15550" s="4">
        <v>43902</v>
      </c>
      <c r="D15550" s="16" t="s">
        <v>21870</v>
      </c>
      <c r="E15550" s="10">
        <v>227.49999999999997</v>
      </c>
      <c r="F15550" s="12">
        <v>25.549999999999997</v>
      </c>
      <c r="G15550" s="10">
        <f>Table1[[#This Row],[Package Price]]*Table1[[#This Row],[Participants]]</f>
        <v>5812.6249999999982</v>
      </c>
      <c r="H15550" s="18" t="s">
        <v>46</v>
      </c>
      <c r="I15550" s="18" t="str">
        <f>IF(Table1[[#This Row],[Package Price]]&gt;250,"Direct","Online")</f>
        <v>Online</v>
      </c>
    </row>
    <row r="15551" spans="2:9" x14ac:dyDescent="0.25">
      <c r="B15551" s="6" t="s">
        <v>15612</v>
      </c>
      <c r="C15551" s="4">
        <v>43902</v>
      </c>
      <c r="D15551" s="16" t="s">
        <v>21864</v>
      </c>
      <c r="E15551" s="10">
        <v>396.02499999999998</v>
      </c>
      <c r="F15551" s="12">
        <v>5.25</v>
      </c>
      <c r="G15551" s="10">
        <f>Table1[[#This Row],[Package Price]]*Table1[[#This Row],[Participants]]</f>
        <v>2079.1312499999999</v>
      </c>
      <c r="H15551" s="18" t="s">
        <v>25</v>
      </c>
      <c r="I15551" s="18" t="str">
        <f>IF(Table1[[#This Row],[Package Price]]&gt;250,"Direct","Online")</f>
        <v>Direct</v>
      </c>
    </row>
    <row r="15552" spans="2:9" x14ac:dyDescent="0.25">
      <c r="B15552" s="6" t="s">
        <v>15615</v>
      </c>
      <c r="C15552" s="4">
        <v>43902</v>
      </c>
      <c r="D15552" s="16" t="s">
        <v>21861</v>
      </c>
      <c r="E15552" s="10">
        <v>284.375</v>
      </c>
      <c r="F15552" s="12">
        <v>4.1999999999999993</v>
      </c>
      <c r="G15552" s="10">
        <f>Table1[[#This Row],[Package Price]]*Table1[[#This Row],[Participants]]</f>
        <v>1194.3749999999998</v>
      </c>
      <c r="H15552" s="18" t="s">
        <v>6</v>
      </c>
      <c r="I15552" s="18" t="str">
        <f>IF(Table1[[#This Row],[Package Price]]&gt;250,"Direct","Online")</f>
        <v>Direct</v>
      </c>
    </row>
    <row r="15553" spans="2:9" x14ac:dyDescent="0.25">
      <c r="B15553" s="6" t="s">
        <v>15613</v>
      </c>
      <c r="C15553" s="4">
        <v>43902</v>
      </c>
      <c r="D15553" s="16" t="s">
        <v>21874</v>
      </c>
      <c r="E15553" s="10">
        <v>109.63749999999999</v>
      </c>
      <c r="F15553" s="12">
        <v>10.5</v>
      </c>
      <c r="G15553" s="10">
        <f>Table1[[#This Row],[Package Price]]*Table1[[#This Row],[Participants]]</f>
        <v>1151.1937499999999</v>
      </c>
      <c r="H15553" s="18" t="s">
        <v>6</v>
      </c>
      <c r="I15553" s="18" t="str">
        <f>IF(Table1[[#This Row],[Package Price]]&gt;250,"Direct","Online")</f>
        <v>Online</v>
      </c>
    </row>
    <row r="15554" spans="2:9" x14ac:dyDescent="0.25">
      <c r="B15554" s="6" t="s">
        <v>15601</v>
      </c>
      <c r="C15554" s="4">
        <v>43902</v>
      </c>
      <c r="D15554" s="16" t="s">
        <v>21875</v>
      </c>
      <c r="E15554" s="10">
        <v>210</v>
      </c>
      <c r="F15554" s="12">
        <v>11.549999999999999</v>
      </c>
      <c r="G15554" s="10">
        <f>Table1[[#This Row],[Package Price]]*Table1[[#This Row],[Participants]]</f>
        <v>2425.5</v>
      </c>
      <c r="H15554" s="18" t="s">
        <v>13</v>
      </c>
      <c r="I15554" s="18" t="str">
        <f>IF(Table1[[#This Row],[Package Price]]&gt;250,"Direct","Online")</f>
        <v>Online</v>
      </c>
    </row>
    <row r="15555" spans="2:9" x14ac:dyDescent="0.25">
      <c r="B15555" s="6" t="s">
        <v>15614</v>
      </c>
      <c r="C15555" s="4">
        <v>43902</v>
      </c>
      <c r="D15555" s="16" t="s">
        <v>21866</v>
      </c>
      <c r="E15555" s="10">
        <v>319.375</v>
      </c>
      <c r="F15555" s="12">
        <v>9.1</v>
      </c>
      <c r="G15555" s="10">
        <f>Table1[[#This Row],[Package Price]]*Table1[[#This Row],[Participants]]</f>
        <v>2906.3125</v>
      </c>
      <c r="H15555" s="18" t="s">
        <v>37</v>
      </c>
      <c r="I15555" s="18" t="str">
        <f>IF(Table1[[#This Row],[Package Price]]&gt;250,"Direct","Online")</f>
        <v>Direct</v>
      </c>
    </row>
    <row r="15556" spans="2:9" x14ac:dyDescent="0.25">
      <c r="B15556" s="6" t="s">
        <v>15602</v>
      </c>
      <c r="C15556" s="4">
        <v>43902</v>
      </c>
      <c r="D15556" s="16" t="s">
        <v>21862</v>
      </c>
      <c r="E15556" s="10">
        <v>543.375</v>
      </c>
      <c r="F15556" s="12">
        <v>8.75</v>
      </c>
      <c r="G15556" s="10">
        <f>Table1[[#This Row],[Package Price]]*Table1[[#This Row],[Participants]]</f>
        <v>4754.53125</v>
      </c>
      <c r="H15556" s="18" t="s">
        <v>44</v>
      </c>
      <c r="I15556" s="18" t="str">
        <f>IF(Table1[[#This Row],[Package Price]]&gt;250,"Direct","Online")</f>
        <v>Direct</v>
      </c>
    </row>
    <row r="15557" spans="2:9" x14ac:dyDescent="0.25">
      <c r="B15557" s="6" t="s">
        <v>15604</v>
      </c>
      <c r="C15557" s="4">
        <v>43902</v>
      </c>
      <c r="D15557" s="16" t="s">
        <v>21868</v>
      </c>
      <c r="E15557" s="10">
        <v>284.72499999999997</v>
      </c>
      <c r="F15557" s="12">
        <v>1.0499999999999998</v>
      </c>
      <c r="G15557" s="10">
        <f>Table1[[#This Row],[Package Price]]*Table1[[#This Row],[Participants]]</f>
        <v>298.96124999999989</v>
      </c>
      <c r="H15557" s="18" t="s">
        <v>44</v>
      </c>
      <c r="I15557" s="18" t="str">
        <f>IF(Table1[[#This Row],[Package Price]]&gt;250,"Direct","Online")</f>
        <v>Direct</v>
      </c>
    </row>
    <row r="15558" spans="2:9" x14ac:dyDescent="0.25">
      <c r="B15558" s="6" t="s">
        <v>15603</v>
      </c>
      <c r="C15558" s="4">
        <v>43902</v>
      </c>
      <c r="D15558" s="16" t="s">
        <v>21867</v>
      </c>
      <c r="E15558" s="10">
        <v>358.75</v>
      </c>
      <c r="F15558" s="12">
        <v>7.6999999999999993</v>
      </c>
      <c r="G15558" s="10">
        <f>Table1[[#This Row],[Package Price]]*Table1[[#This Row],[Participants]]</f>
        <v>2762.3749999999995</v>
      </c>
      <c r="H15558" s="18" t="s">
        <v>25</v>
      </c>
      <c r="I15558" s="18" t="str">
        <f>IF(Table1[[#This Row],[Package Price]]&gt;250,"Direct","Online")</f>
        <v>Direct</v>
      </c>
    </row>
    <row r="15559" spans="2:9" x14ac:dyDescent="0.25">
      <c r="B15559" s="6" t="s">
        <v>15608</v>
      </c>
      <c r="C15559" s="4">
        <v>43902</v>
      </c>
      <c r="D15559" s="16" t="s">
        <v>21863</v>
      </c>
      <c r="E15559" s="10">
        <v>457.62499999999994</v>
      </c>
      <c r="F15559" s="12">
        <v>22.4</v>
      </c>
      <c r="G15559" s="10">
        <f>Table1[[#This Row],[Package Price]]*Table1[[#This Row],[Participants]]</f>
        <v>10250.799999999997</v>
      </c>
      <c r="H15559" s="18" t="s">
        <v>27</v>
      </c>
      <c r="I15559" s="18" t="str">
        <f>IF(Table1[[#This Row],[Package Price]]&gt;250,"Direct","Online")</f>
        <v>Direct</v>
      </c>
    </row>
    <row r="15560" spans="2:9" x14ac:dyDescent="0.25">
      <c r="B15560" s="6" t="s">
        <v>15609</v>
      </c>
      <c r="C15560" s="4">
        <v>43902</v>
      </c>
      <c r="D15560" s="16" t="s">
        <v>21865</v>
      </c>
      <c r="E15560" s="10">
        <v>395.5</v>
      </c>
      <c r="F15560" s="12">
        <v>10.5</v>
      </c>
      <c r="G15560" s="10">
        <f>Table1[[#This Row],[Package Price]]*Table1[[#This Row],[Participants]]</f>
        <v>4152.75</v>
      </c>
      <c r="H15560" s="18" t="s">
        <v>17</v>
      </c>
      <c r="I15560" s="18" t="str">
        <f>IF(Table1[[#This Row],[Package Price]]&gt;250,"Direct","Online")</f>
        <v>Direct</v>
      </c>
    </row>
    <row r="15561" spans="2:9" x14ac:dyDescent="0.25">
      <c r="B15561" s="6" t="s">
        <v>15616</v>
      </c>
      <c r="C15561" s="4">
        <v>43902</v>
      </c>
      <c r="D15561" s="16" t="s">
        <v>21856</v>
      </c>
      <c r="E15561" s="10">
        <v>280</v>
      </c>
      <c r="F15561" s="12">
        <v>5.6</v>
      </c>
      <c r="G15561" s="10">
        <f>Table1[[#This Row],[Package Price]]*Table1[[#This Row],[Participants]]</f>
        <v>1568</v>
      </c>
      <c r="H15561" s="18" t="s">
        <v>34</v>
      </c>
      <c r="I15561" s="18" t="str">
        <f>IF(Table1[[#This Row],[Package Price]]&gt;250,"Direct","Online")</f>
        <v>Direct</v>
      </c>
    </row>
    <row r="15562" spans="2:9" x14ac:dyDescent="0.25">
      <c r="B15562" s="6" t="s">
        <v>15611</v>
      </c>
      <c r="C15562" s="4">
        <v>43902</v>
      </c>
      <c r="D15562" s="16" t="s">
        <v>21869</v>
      </c>
      <c r="E15562" s="10">
        <v>244.99999999999997</v>
      </c>
      <c r="F15562" s="12">
        <v>24.849999999999998</v>
      </c>
      <c r="G15562" s="10">
        <f>Table1[[#This Row],[Package Price]]*Table1[[#This Row],[Participants]]</f>
        <v>6088.2499999999991</v>
      </c>
      <c r="H15562" s="18" t="s">
        <v>29</v>
      </c>
      <c r="I15562" s="18" t="str">
        <f>IF(Table1[[#This Row],[Package Price]]&gt;250,"Direct","Online")</f>
        <v>Online</v>
      </c>
    </row>
    <row r="15563" spans="2:9" x14ac:dyDescent="0.25">
      <c r="B15563" s="6" t="s">
        <v>15610</v>
      </c>
      <c r="C15563" s="4">
        <v>43902</v>
      </c>
      <c r="D15563" s="16" t="s">
        <v>21857</v>
      </c>
      <c r="E15563" s="10">
        <v>244.99999999999997</v>
      </c>
      <c r="F15563" s="12">
        <v>26.599999999999998</v>
      </c>
      <c r="G15563" s="10">
        <f>Table1[[#This Row],[Package Price]]*Table1[[#This Row],[Participants]]</f>
        <v>6516.9999999999991</v>
      </c>
      <c r="H15563" s="18" t="s">
        <v>48</v>
      </c>
      <c r="I15563" s="18" t="str">
        <f>IF(Table1[[#This Row],[Package Price]]&gt;250,"Direct","Online")</f>
        <v>Online</v>
      </c>
    </row>
    <row r="15564" spans="2:9" x14ac:dyDescent="0.25">
      <c r="B15564" s="6" t="s">
        <v>15606</v>
      </c>
      <c r="C15564" s="4">
        <v>43902</v>
      </c>
      <c r="D15564" s="16" t="s">
        <v>21877</v>
      </c>
      <c r="E15564" s="10">
        <v>280.875</v>
      </c>
      <c r="F15564" s="12">
        <v>35.349999999999994</v>
      </c>
      <c r="G15564" s="10">
        <f>Table1[[#This Row],[Package Price]]*Table1[[#This Row],[Participants]]</f>
        <v>9928.9312499999978</v>
      </c>
      <c r="H15564" s="18" t="s">
        <v>15</v>
      </c>
      <c r="I15564" s="18" t="str">
        <f>IF(Table1[[#This Row],[Package Price]]&gt;250,"Direct","Online")</f>
        <v>Direct</v>
      </c>
    </row>
    <row r="15565" spans="2:9" x14ac:dyDescent="0.25">
      <c r="B15565" s="6" t="s">
        <v>15621</v>
      </c>
      <c r="C15565" s="4">
        <v>43903</v>
      </c>
      <c r="D15565" s="16" t="s">
        <v>21872</v>
      </c>
      <c r="E15565" s="10">
        <v>210</v>
      </c>
      <c r="F15565" s="12">
        <v>10.5</v>
      </c>
      <c r="G15565" s="10">
        <f>Table1[[#This Row],[Package Price]]*Table1[[#This Row],[Participants]]</f>
        <v>2205</v>
      </c>
      <c r="H15565" s="18" t="s">
        <v>35</v>
      </c>
      <c r="I15565" s="18" t="str">
        <f>IF(Table1[[#This Row],[Package Price]]&gt;250,"Direct","Online")</f>
        <v>Online</v>
      </c>
    </row>
    <row r="15566" spans="2:9" x14ac:dyDescent="0.25">
      <c r="B15566" s="6" t="s">
        <v>15623</v>
      </c>
      <c r="C15566" s="4">
        <v>43903</v>
      </c>
      <c r="D15566" s="16" t="s">
        <v>21870</v>
      </c>
      <c r="E15566" s="10">
        <v>227.49999999999997</v>
      </c>
      <c r="F15566" s="12">
        <v>10.5</v>
      </c>
      <c r="G15566" s="10">
        <f>Table1[[#This Row],[Package Price]]*Table1[[#This Row],[Participants]]</f>
        <v>2388.7499999999995</v>
      </c>
      <c r="H15566" s="18" t="s">
        <v>47</v>
      </c>
      <c r="I15566" s="18" t="str">
        <f>IF(Table1[[#This Row],[Package Price]]&gt;250,"Direct","Online")</f>
        <v>Online</v>
      </c>
    </row>
    <row r="15567" spans="2:9" x14ac:dyDescent="0.25">
      <c r="B15567" s="6" t="s">
        <v>15628</v>
      </c>
      <c r="C15567" s="4">
        <v>43903</v>
      </c>
      <c r="D15567" s="16" t="s">
        <v>21864</v>
      </c>
      <c r="E15567" s="10">
        <v>396.02499999999998</v>
      </c>
      <c r="F15567" s="12">
        <v>4.1999999999999993</v>
      </c>
      <c r="G15567" s="10">
        <f>Table1[[#This Row],[Package Price]]*Table1[[#This Row],[Participants]]</f>
        <v>1663.3049999999996</v>
      </c>
      <c r="H15567" s="18" t="s">
        <v>26</v>
      </c>
      <c r="I15567" s="18" t="str">
        <f>IF(Table1[[#This Row],[Package Price]]&gt;250,"Direct","Online")</f>
        <v>Direct</v>
      </c>
    </row>
    <row r="15568" spans="2:9" x14ac:dyDescent="0.25">
      <c r="B15568" s="6" t="s">
        <v>15631</v>
      </c>
      <c r="C15568" s="4">
        <v>43903</v>
      </c>
      <c r="D15568" s="16" t="s">
        <v>21861</v>
      </c>
      <c r="E15568" s="10">
        <v>284.375</v>
      </c>
      <c r="F15568" s="12">
        <v>6.6499999999999995</v>
      </c>
      <c r="G15568" s="10">
        <f>Table1[[#This Row],[Package Price]]*Table1[[#This Row],[Participants]]</f>
        <v>1891.0937499999998</v>
      </c>
      <c r="H15568" s="18" t="s">
        <v>7</v>
      </c>
      <c r="I15568" s="18" t="str">
        <f>IF(Table1[[#This Row],[Package Price]]&gt;250,"Direct","Online")</f>
        <v>Direct</v>
      </c>
    </row>
    <row r="15569" spans="2:9" x14ac:dyDescent="0.25">
      <c r="B15569" s="6" t="s">
        <v>15629</v>
      </c>
      <c r="C15569" s="4">
        <v>43903</v>
      </c>
      <c r="D15569" s="16" t="s">
        <v>21874</v>
      </c>
      <c r="E15569" s="10">
        <v>109.63749999999999</v>
      </c>
      <c r="F15569" s="12">
        <v>8.3999999999999986</v>
      </c>
      <c r="G15569" s="10">
        <f>Table1[[#This Row],[Package Price]]*Table1[[#This Row],[Participants]]</f>
        <v>920.9549999999997</v>
      </c>
      <c r="H15569" s="18" t="s">
        <v>7</v>
      </c>
      <c r="I15569" s="18" t="str">
        <f>IF(Table1[[#This Row],[Package Price]]&gt;250,"Direct","Online")</f>
        <v>Online</v>
      </c>
    </row>
    <row r="15570" spans="2:9" x14ac:dyDescent="0.25">
      <c r="B15570" s="6" t="s">
        <v>15617</v>
      </c>
      <c r="C15570" s="4">
        <v>43903</v>
      </c>
      <c r="D15570" s="16" t="s">
        <v>21875</v>
      </c>
      <c r="E15570" s="10">
        <v>210</v>
      </c>
      <c r="F15570" s="12">
        <v>9.7999999999999989</v>
      </c>
      <c r="G15570" s="10">
        <f>Table1[[#This Row],[Package Price]]*Table1[[#This Row],[Participants]]</f>
        <v>2058</v>
      </c>
      <c r="H15570" s="18" t="s">
        <v>14</v>
      </c>
      <c r="I15570" s="18" t="str">
        <f>IF(Table1[[#This Row],[Package Price]]&gt;250,"Direct","Online")</f>
        <v>Online</v>
      </c>
    </row>
    <row r="15571" spans="2:9" x14ac:dyDescent="0.25">
      <c r="B15571" s="6" t="s">
        <v>15630</v>
      </c>
      <c r="C15571" s="4">
        <v>43903</v>
      </c>
      <c r="D15571" s="16" t="s">
        <v>21866</v>
      </c>
      <c r="E15571" s="10">
        <v>319.375</v>
      </c>
      <c r="F15571" s="12">
        <v>4.55</v>
      </c>
      <c r="G15571" s="10">
        <f>Table1[[#This Row],[Package Price]]*Table1[[#This Row],[Participants]]</f>
        <v>1453.15625</v>
      </c>
      <c r="H15571" s="18" t="s">
        <v>38</v>
      </c>
      <c r="I15571" s="18" t="str">
        <f>IF(Table1[[#This Row],[Package Price]]&gt;250,"Direct","Online")</f>
        <v>Direct</v>
      </c>
    </row>
    <row r="15572" spans="2:9" x14ac:dyDescent="0.25">
      <c r="B15572" s="6" t="s">
        <v>15618</v>
      </c>
      <c r="C15572" s="4">
        <v>43903</v>
      </c>
      <c r="D15572" s="16" t="s">
        <v>21862</v>
      </c>
      <c r="E15572" s="10">
        <v>543.375</v>
      </c>
      <c r="F15572" s="12">
        <v>6.3</v>
      </c>
      <c r="G15572" s="10">
        <f>Table1[[#This Row],[Package Price]]*Table1[[#This Row],[Participants]]</f>
        <v>3423.2624999999998</v>
      </c>
      <c r="H15572" s="18" t="s">
        <v>45</v>
      </c>
      <c r="I15572" s="18" t="str">
        <f>IF(Table1[[#This Row],[Package Price]]&gt;250,"Direct","Online")</f>
        <v>Direct</v>
      </c>
    </row>
    <row r="15573" spans="2:9" x14ac:dyDescent="0.25">
      <c r="B15573" s="6" t="s">
        <v>15620</v>
      </c>
      <c r="C15573" s="4">
        <v>43903</v>
      </c>
      <c r="D15573" s="16" t="s">
        <v>21868</v>
      </c>
      <c r="E15573" s="10">
        <v>284.72499999999997</v>
      </c>
      <c r="F15573" s="12">
        <v>1.0499999999999998</v>
      </c>
      <c r="G15573" s="10">
        <f>Table1[[#This Row],[Package Price]]*Table1[[#This Row],[Participants]]</f>
        <v>298.96124999999989</v>
      </c>
      <c r="H15573" s="18" t="s">
        <v>45</v>
      </c>
      <c r="I15573" s="18" t="str">
        <f>IF(Table1[[#This Row],[Package Price]]&gt;250,"Direct","Online")</f>
        <v>Direct</v>
      </c>
    </row>
    <row r="15574" spans="2:9" x14ac:dyDescent="0.25">
      <c r="B15574" s="6" t="s">
        <v>15619</v>
      </c>
      <c r="C15574" s="4">
        <v>43903</v>
      </c>
      <c r="D15574" s="16" t="s">
        <v>21867</v>
      </c>
      <c r="E15574" s="10">
        <v>358.75</v>
      </c>
      <c r="F15574" s="12">
        <v>1.0499999999999998</v>
      </c>
      <c r="G15574" s="10">
        <f>Table1[[#This Row],[Package Price]]*Table1[[#This Row],[Participants]]</f>
        <v>376.68749999999994</v>
      </c>
      <c r="H15574" s="18" t="s">
        <v>26</v>
      </c>
      <c r="I15574" s="18" t="str">
        <f>IF(Table1[[#This Row],[Package Price]]&gt;250,"Direct","Online")</f>
        <v>Direct</v>
      </c>
    </row>
    <row r="15575" spans="2:9" x14ac:dyDescent="0.25">
      <c r="B15575" s="6" t="s">
        <v>15624</v>
      </c>
      <c r="C15575" s="4">
        <v>43903</v>
      </c>
      <c r="D15575" s="16" t="s">
        <v>21863</v>
      </c>
      <c r="E15575" s="10">
        <v>457.62499999999994</v>
      </c>
      <c r="F15575" s="12">
        <v>4.1999999999999993</v>
      </c>
      <c r="G15575" s="10">
        <f>Table1[[#This Row],[Package Price]]*Table1[[#This Row],[Participants]]</f>
        <v>1922.0249999999994</v>
      </c>
      <c r="H15575" s="18" t="s">
        <v>28</v>
      </c>
      <c r="I15575" s="18" t="str">
        <f>IF(Table1[[#This Row],[Package Price]]&gt;250,"Direct","Online")</f>
        <v>Direct</v>
      </c>
    </row>
    <row r="15576" spans="2:9" x14ac:dyDescent="0.25">
      <c r="B15576" s="6" t="s">
        <v>15625</v>
      </c>
      <c r="C15576" s="4">
        <v>43903</v>
      </c>
      <c r="D15576" s="16" t="s">
        <v>21865</v>
      </c>
      <c r="E15576" s="10">
        <v>395.5</v>
      </c>
      <c r="F15576" s="12">
        <v>8.3999999999999986</v>
      </c>
      <c r="G15576" s="10">
        <f>Table1[[#This Row],[Package Price]]*Table1[[#This Row],[Participants]]</f>
        <v>3322.1999999999994</v>
      </c>
      <c r="H15576" s="18" t="s">
        <v>18</v>
      </c>
      <c r="I15576" s="18" t="str">
        <f>IF(Table1[[#This Row],[Package Price]]&gt;250,"Direct","Online")</f>
        <v>Direct</v>
      </c>
    </row>
    <row r="15577" spans="2:9" x14ac:dyDescent="0.25">
      <c r="B15577" s="6" t="s">
        <v>15632</v>
      </c>
      <c r="C15577" s="4">
        <v>43903</v>
      </c>
      <c r="D15577" s="16" t="s">
        <v>21856</v>
      </c>
      <c r="E15577" s="10">
        <v>280</v>
      </c>
      <c r="F15577" s="12">
        <v>6.3</v>
      </c>
      <c r="G15577" s="10">
        <f>Table1[[#This Row],[Package Price]]*Table1[[#This Row],[Participants]]</f>
        <v>1764</v>
      </c>
      <c r="H15577" s="18" t="s">
        <v>35</v>
      </c>
      <c r="I15577" s="18" t="str">
        <f>IF(Table1[[#This Row],[Package Price]]&gt;250,"Direct","Online")</f>
        <v>Direct</v>
      </c>
    </row>
    <row r="15578" spans="2:9" x14ac:dyDescent="0.25">
      <c r="B15578" s="6" t="s">
        <v>15627</v>
      </c>
      <c r="C15578" s="4">
        <v>43903</v>
      </c>
      <c r="D15578" s="16" t="s">
        <v>21869</v>
      </c>
      <c r="E15578" s="10">
        <v>244.99999999999997</v>
      </c>
      <c r="F15578" s="12">
        <v>1.0499999999999998</v>
      </c>
      <c r="G15578" s="10">
        <f>Table1[[#This Row],[Package Price]]*Table1[[#This Row],[Participants]]</f>
        <v>257.24999999999994</v>
      </c>
      <c r="H15578" s="18" t="s">
        <v>30</v>
      </c>
      <c r="I15578" s="18" t="str">
        <f>IF(Table1[[#This Row],[Package Price]]&gt;250,"Direct","Online")</f>
        <v>Online</v>
      </c>
    </row>
    <row r="15579" spans="2:9" x14ac:dyDescent="0.25">
      <c r="B15579" s="6" t="s">
        <v>15626</v>
      </c>
      <c r="C15579" s="4">
        <v>43903</v>
      </c>
      <c r="D15579" s="16" t="s">
        <v>21857</v>
      </c>
      <c r="E15579" s="10">
        <v>244.99999999999997</v>
      </c>
      <c r="F15579" s="12">
        <v>2.0999999999999996</v>
      </c>
      <c r="G15579" s="10">
        <f>Table1[[#This Row],[Package Price]]*Table1[[#This Row],[Participants]]</f>
        <v>514.49999999999989</v>
      </c>
      <c r="H15579" s="18" t="s">
        <v>49</v>
      </c>
      <c r="I15579" s="18" t="str">
        <f>IF(Table1[[#This Row],[Package Price]]&gt;250,"Direct","Online")</f>
        <v>Online</v>
      </c>
    </row>
    <row r="15580" spans="2:9" x14ac:dyDescent="0.25">
      <c r="B15580" s="6" t="s">
        <v>15622</v>
      </c>
      <c r="C15580" s="4">
        <v>43903</v>
      </c>
      <c r="D15580" s="16" t="s">
        <v>21877</v>
      </c>
      <c r="E15580" s="10">
        <v>280.875</v>
      </c>
      <c r="F15580" s="12">
        <v>1.0499999999999998</v>
      </c>
      <c r="G15580" s="10">
        <f>Table1[[#This Row],[Package Price]]*Table1[[#This Row],[Participants]]</f>
        <v>294.91874999999993</v>
      </c>
      <c r="H15580" s="18" t="s">
        <v>16</v>
      </c>
      <c r="I15580" s="18" t="str">
        <f>IF(Table1[[#This Row],[Package Price]]&gt;250,"Direct","Online")</f>
        <v>Direct</v>
      </c>
    </row>
    <row r="15581" spans="2:9" x14ac:dyDescent="0.25">
      <c r="B15581" s="6" t="s">
        <v>15637</v>
      </c>
      <c r="C15581" s="4">
        <v>43904</v>
      </c>
      <c r="D15581" s="16" t="s">
        <v>21872</v>
      </c>
      <c r="E15581" s="10">
        <v>210</v>
      </c>
      <c r="F15581" s="12">
        <v>4.1999999999999993</v>
      </c>
      <c r="G15581" s="10">
        <f>Table1[[#This Row],[Package Price]]*Table1[[#This Row],[Participants]]</f>
        <v>881.99999999999989</v>
      </c>
      <c r="H15581" s="18" t="s">
        <v>36</v>
      </c>
      <c r="I15581" s="18" t="str">
        <f>IF(Table1[[#This Row],[Package Price]]&gt;250,"Direct","Online")</f>
        <v>Online</v>
      </c>
    </row>
    <row r="15582" spans="2:9" x14ac:dyDescent="0.25">
      <c r="B15582" s="6" t="s">
        <v>15639</v>
      </c>
      <c r="C15582" s="4">
        <v>43904</v>
      </c>
      <c r="D15582" s="16" t="s">
        <v>21870</v>
      </c>
      <c r="E15582" s="10">
        <v>227.49999999999997</v>
      </c>
      <c r="F15582" s="12">
        <v>16.099999999999998</v>
      </c>
      <c r="G15582" s="10">
        <f>Table1[[#This Row],[Package Price]]*Table1[[#This Row],[Participants]]</f>
        <v>3662.7499999999991</v>
      </c>
      <c r="H15582" s="18" t="s">
        <v>48</v>
      </c>
      <c r="I15582" s="18" t="str">
        <f>IF(Table1[[#This Row],[Package Price]]&gt;250,"Direct","Online")</f>
        <v>Online</v>
      </c>
    </row>
    <row r="15583" spans="2:9" x14ac:dyDescent="0.25">
      <c r="B15583" s="6" t="s">
        <v>15644</v>
      </c>
      <c r="C15583" s="4">
        <v>43904</v>
      </c>
      <c r="D15583" s="16" t="s">
        <v>21864</v>
      </c>
      <c r="E15583" s="10">
        <v>396.02499999999998</v>
      </c>
      <c r="F15583" s="12">
        <v>2.0999999999999996</v>
      </c>
      <c r="G15583" s="10">
        <f>Table1[[#This Row],[Package Price]]*Table1[[#This Row],[Participants]]</f>
        <v>831.6524999999998</v>
      </c>
      <c r="H15583" s="18" t="s">
        <v>27</v>
      </c>
      <c r="I15583" s="18" t="str">
        <f>IF(Table1[[#This Row],[Package Price]]&gt;250,"Direct","Online")</f>
        <v>Direct</v>
      </c>
    </row>
    <row r="15584" spans="2:9" x14ac:dyDescent="0.25">
      <c r="B15584" s="6" t="s">
        <v>15647</v>
      </c>
      <c r="C15584" s="4">
        <v>43904</v>
      </c>
      <c r="D15584" s="16" t="s">
        <v>21861</v>
      </c>
      <c r="E15584" s="10">
        <v>284.375</v>
      </c>
      <c r="F15584" s="12">
        <v>2.0999999999999996</v>
      </c>
      <c r="G15584" s="10">
        <f>Table1[[#This Row],[Package Price]]*Table1[[#This Row],[Participants]]</f>
        <v>597.18749999999989</v>
      </c>
      <c r="H15584" s="18" t="s">
        <v>8</v>
      </c>
      <c r="I15584" s="18" t="str">
        <f>IF(Table1[[#This Row],[Package Price]]&gt;250,"Direct","Online")</f>
        <v>Direct</v>
      </c>
    </row>
    <row r="15585" spans="2:9" x14ac:dyDescent="0.25">
      <c r="B15585" s="6" t="s">
        <v>15645</v>
      </c>
      <c r="C15585" s="4">
        <v>43904</v>
      </c>
      <c r="D15585" s="16" t="s">
        <v>21874</v>
      </c>
      <c r="E15585" s="10">
        <v>109.63749999999999</v>
      </c>
      <c r="F15585" s="12">
        <v>1.0499999999999998</v>
      </c>
      <c r="G15585" s="10">
        <f>Table1[[#This Row],[Package Price]]*Table1[[#This Row],[Participants]]</f>
        <v>115.11937499999996</v>
      </c>
      <c r="H15585" s="18" t="s">
        <v>8</v>
      </c>
      <c r="I15585" s="18" t="str">
        <f>IF(Table1[[#This Row],[Package Price]]&gt;250,"Direct","Online")</f>
        <v>Online</v>
      </c>
    </row>
    <row r="15586" spans="2:9" x14ac:dyDescent="0.25">
      <c r="B15586" s="6" t="s">
        <v>15633</v>
      </c>
      <c r="C15586" s="4">
        <v>43904</v>
      </c>
      <c r="D15586" s="16" t="s">
        <v>21875</v>
      </c>
      <c r="E15586" s="10">
        <v>210</v>
      </c>
      <c r="F15586" s="12">
        <v>16.799999999999997</v>
      </c>
      <c r="G15586" s="10">
        <f>Table1[[#This Row],[Package Price]]*Table1[[#This Row],[Participants]]</f>
        <v>3527.9999999999995</v>
      </c>
      <c r="H15586" s="18" t="s">
        <v>15</v>
      </c>
      <c r="I15586" s="18" t="str">
        <f>IF(Table1[[#This Row],[Package Price]]&gt;250,"Direct","Online")</f>
        <v>Online</v>
      </c>
    </row>
    <row r="15587" spans="2:9" x14ac:dyDescent="0.25">
      <c r="B15587" s="6" t="s">
        <v>15646</v>
      </c>
      <c r="C15587" s="4">
        <v>43904</v>
      </c>
      <c r="D15587" s="16" t="s">
        <v>21866</v>
      </c>
      <c r="E15587" s="10">
        <v>319.375</v>
      </c>
      <c r="F15587" s="12">
        <v>8.3999999999999986</v>
      </c>
      <c r="G15587" s="10">
        <f>Table1[[#This Row],[Package Price]]*Table1[[#This Row],[Participants]]</f>
        <v>2682.7499999999995</v>
      </c>
      <c r="H15587" s="18" t="s">
        <v>39</v>
      </c>
      <c r="I15587" s="18" t="str">
        <f>IF(Table1[[#This Row],[Package Price]]&gt;250,"Direct","Online")</f>
        <v>Direct</v>
      </c>
    </row>
    <row r="15588" spans="2:9" x14ac:dyDescent="0.25">
      <c r="B15588" s="6" t="s">
        <v>15634</v>
      </c>
      <c r="C15588" s="4">
        <v>43904</v>
      </c>
      <c r="D15588" s="16" t="s">
        <v>21862</v>
      </c>
      <c r="E15588" s="10">
        <v>543.375</v>
      </c>
      <c r="F15588" s="12">
        <v>8.3999999999999986</v>
      </c>
      <c r="G15588" s="10">
        <f>Table1[[#This Row],[Package Price]]*Table1[[#This Row],[Participants]]</f>
        <v>4564.3499999999995</v>
      </c>
      <c r="H15588" s="18" t="s">
        <v>46</v>
      </c>
      <c r="I15588" s="18" t="str">
        <f>IF(Table1[[#This Row],[Package Price]]&gt;250,"Direct","Online")</f>
        <v>Direct</v>
      </c>
    </row>
    <row r="15589" spans="2:9" x14ac:dyDescent="0.25">
      <c r="B15589" s="6" t="s">
        <v>15636</v>
      </c>
      <c r="C15589" s="4">
        <v>43904</v>
      </c>
      <c r="D15589" s="16" t="s">
        <v>21868</v>
      </c>
      <c r="E15589" s="10">
        <v>284.72499999999997</v>
      </c>
      <c r="F15589" s="12">
        <v>1.0499999999999998</v>
      </c>
      <c r="G15589" s="10">
        <f>Table1[[#This Row],[Package Price]]*Table1[[#This Row],[Participants]]</f>
        <v>298.96124999999989</v>
      </c>
      <c r="H15589" s="18" t="s">
        <v>46</v>
      </c>
      <c r="I15589" s="18" t="str">
        <f>IF(Table1[[#This Row],[Package Price]]&gt;250,"Direct","Online")</f>
        <v>Direct</v>
      </c>
    </row>
    <row r="15590" spans="2:9" x14ac:dyDescent="0.25">
      <c r="B15590" s="6" t="s">
        <v>15635</v>
      </c>
      <c r="C15590" s="4">
        <v>43904</v>
      </c>
      <c r="D15590" s="16" t="s">
        <v>21867</v>
      </c>
      <c r="E15590" s="10">
        <v>358.75</v>
      </c>
      <c r="F15590" s="12">
        <v>1.0499999999999998</v>
      </c>
      <c r="G15590" s="10">
        <f>Table1[[#This Row],[Package Price]]*Table1[[#This Row],[Participants]]</f>
        <v>376.68749999999994</v>
      </c>
      <c r="H15590" s="18" t="s">
        <v>27</v>
      </c>
      <c r="I15590" s="18" t="str">
        <f>IF(Table1[[#This Row],[Package Price]]&gt;250,"Direct","Online")</f>
        <v>Direct</v>
      </c>
    </row>
    <row r="15591" spans="2:9" x14ac:dyDescent="0.25">
      <c r="B15591" s="6" t="s">
        <v>15640</v>
      </c>
      <c r="C15591" s="4">
        <v>43904</v>
      </c>
      <c r="D15591" s="16" t="s">
        <v>21863</v>
      </c>
      <c r="E15591" s="10">
        <v>457.62499999999994</v>
      </c>
      <c r="F15591" s="12">
        <v>9.7999999999999989</v>
      </c>
      <c r="G15591" s="10">
        <f>Table1[[#This Row],[Package Price]]*Table1[[#This Row],[Participants]]</f>
        <v>4484.7249999999985</v>
      </c>
      <c r="H15591" s="18" t="s">
        <v>29</v>
      </c>
      <c r="I15591" s="18" t="str">
        <f>IF(Table1[[#This Row],[Package Price]]&gt;250,"Direct","Online")</f>
        <v>Direct</v>
      </c>
    </row>
    <row r="15592" spans="2:9" x14ac:dyDescent="0.25">
      <c r="B15592" s="6" t="s">
        <v>15641</v>
      </c>
      <c r="C15592" s="4">
        <v>43904</v>
      </c>
      <c r="D15592" s="16" t="s">
        <v>21865</v>
      </c>
      <c r="E15592" s="10">
        <v>395.5</v>
      </c>
      <c r="F15592" s="12">
        <v>16.099999999999998</v>
      </c>
      <c r="G15592" s="10">
        <f>Table1[[#This Row],[Package Price]]*Table1[[#This Row],[Participants]]</f>
        <v>6367.5499999999993</v>
      </c>
      <c r="H15592" s="18" t="s">
        <v>19</v>
      </c>
      <c r="I15592" s="18" t="str">
        <f>IF(Table1[[#This Row],[Package Price]]&gt;250,"Direct","Online")</f>
        <v>Direct</v>
      </c>
    </row>
    <row r="15593" spans="2:9" x14ac:dyDescent="0.25">
      <c r="B15593" s="6" t="s">
        <v>15648</v>
      </c>
      <c r="C15593" s="4">
        <v>43904</v>
      </c>
      <c r="D15593" s="16" t="s">
        <v>21856</v>
      </c>
      <c r="E15593" s="10">
        <v>280</v>
      </c>
      <c r="F15593" s="12">
        <v>2.0999999999999996</v>
      </c>
      <c r="G15593" s="10">
        <f>Table1[[#This Row],[Package Price]]*Table1[[#This Row],[Participants]]</f>
        <v>587.99999999999989</v>
      </c>
      <c r="H15593" s="18" t="s">
        <v>36</v>
      </c>
      <c r="I15593" s="18" t="str">
        <f>IF(Table1[[#This Row],[Package Price]]&gt;250,"Direct","Online")</f>
        <v>Direct</v>
      </c>
    </row>
    <row r="15594" spans="2:9" x14ac:dyDescent="0.25">
      <c r="B15594" s="6" t="s">
        <v>15643</v>
      </c>
      <c r="C15594" s="4">
        <v>43904</v>
      </c>
      <c r="D15594" s="16" t="s">
        <v>21869</v>
      </c>
      <c r="E15594" s="10">
        <v>244.99999999999997</v>
      </c>
      <c r="F15594" s="12">
        <v>7.6999999999999993</v>
      </c>
      <c r="G15594" s="10">
        <f>Table1[[#This Row],[Package Price]]*Table1[[#This Row],[Participants]]</f>
        <v>1886.4999999999995</v>
      </c>
      <c r="H15594" s="18" t="s">
        <v>31</v>
      </c>
      <c r="I15594" s="18" t="str">
        <f>IF(Table1[[#This Row],[Package Price]]&gt;250,"Direct","Online")</f>
        <v>Online</v>
      </c>
    </row>
    <row r="15595" spans="2:9" x14ac:dyDescent="0.25">
      <c r="B15595" s="6" t="s">
        <v>15642</v>
      </c>
      <c r="C15595" s="4">
        <v>43904</v>
      </c>
      <c r="D15595" s="16" t="s">
        <v>21857</v>
      </c>
      <c r="E15595" s="10">
        <v>244.99999999999997</v>
      </c>
      <c r="F15595" s="12">
        <v>7.6999999999999993</v>
      </c>
      <c r="G15595" s="10">
        <f>Table1[[#This Row],[Package Price]]*Table1[[#This Row],[Participants]]</f>
        <v>1886.4999999999995</v>
      </c>
      <c r="H15595" s="18" t="s">
        <v>0</v>
      </c>
      <c r="I15595" s="18" t="str">
        <f>IF(Table1[[#This Row],[Package Price]]&gt;250,"Direct","Online")</f>
        <v>Online</v>
      </c>
    </row>
    <row r="15596" spans="2:9" x14ac:dyDescent="0.25">
      <c r="B15596" s="6" t="s">
        <v>15638</v>
      </c>
      <c r="C15596" s="4">
        <v>43904</v>
      </c>
      <c r="D15596" s="16" t="s">
        <v>21877</v>
      </c>
      <c r="E15596" s="10">
        <v>280.875</v>
      </c>
      <c r="F15596" s="12">
        <v>14.7</v>
      </c>
      <c r="G15596" s="10">
        <f>Table1[[#This Row],[Package Price]]*Table1[[#This Row],[Participants]]</f>
        <v>4128.8625000000002</v>
      </c>
      <c r="H15596" s="18" t="s">
        <v>17</v>
      </c>
      <c r="I15596" s="18" t="str">
        <f>IF(Table1[[#This Row],[Package Price]]&gt;250,"Direct","Online")</f>
        <v>Direct</v>
      </c>
    </row>
    <row r="15597" spans="2:9" x14ac:dyDescent="0.25">
      <c r="B15597" s="6" t="s">
        <v>15653</v>
      </c>
      <c r="C15597" s="4">
        <v>43905</v>
      </c>
      <c r="D15597" s="16" t="s">
        <v>21872</v>
      </c>
      <c r="E15597" s="10">
        <v>210</v>
      </c>
      <c r="F15597" s="12">
        <v>18.2</v>
      </c>
      <c r="G15597" s="10">
        <f>Table1[[#This Row],[Package Price]]*Table1[[#This Row],[Participants]]</f>
        <v>3822</v>
      </c>
      <c r="H15597" s="18" t="s">
        <v>37</v>
      </c>
      <c r="I15597" s="18" t="str">
        <f>IF(Table1[[#This Row],[Package Price]]&gt;250,"Direct","Online")</f>
        <v>Online</v>
      </c>
    </row>
    <row r="15598" spans="2:9" x14ac:dyDescent="0.25">
      <c r="B15598" s="6" t="s">
        <v>15655</v>
      </c>
      <c r="C15598" s="4">
        <v>43905</v>
      </c>
      <c r="D15598" s="16" t="s">
        <v>21870</v>
      </c>
      <c r="E15598" s="10">
        <v>227.49999999999997</v>
      </c>
      <c r="F15598" s="12">
        <v>25.2</v>
      </c>
      <c r="G15598" s="10">
        <f>Table1[[#This Row],[Package Price]]*Table1[[#This Row],[Participants]]</f>
        <v>5732.9999999999991</v>
      </c>
      <c r="H15598" s="18" t="s">
        <v>49</v>
      </c>
      <c r="I15598" s="18" t="str">
        <f>IF(Table1[[#This Row],[Package Price]]&gt;250,"Direct","Online")</f>
        <v>Online</v>
      </c>
    </row>
    <row r="15599" spans="2:9" x14ac:dyDescent="0.25">
      <c r="B15599" s="6" t="s">
        <v>15660</v>
      </c>
      <c r="C15599" s="4">
        <v>43905</v>
      </c>
      <c r="D15599" s="16" t="s">
        <v>21864</v>
      </c>
      <c r="E15599" s="10">
        <v>396.02499999999998</v>
      </c>
      <c r="F15599" s="12">
        <v>12.95</v>
      </c>
      <c r="G15599" s="10">
        <f>Table1[[#This Row],[Package Price]]*Table1[[#This Row],[Participants]]</f>
        <v>5128.5237499999994</v>
      </c>
      <c r="H15599" s="18" t="s">
        <v>28</v>
      </c>
      <c r="I15599" s="18" t="str">
        <f>IF(Table1[[#This Row],[Package Price]]&gt;250,"Direct","Online")</f>
        <v>Direct</v>
      </c>
    </row>
    <row r="15600" spans="2:9" x14ac:dyDescent="0.25">
      <c r="B15600" s="6" t="s">
        <v>15663</v>
      </c>
      <c r="C15600" s="4">
        <v>43905</v>
      </c>
      <c r="D15600" s="16" t="s">
        <v>21861</v>
      </c>
      <c r="E15600" s="10">
        <v>284.375</v>
      </c>
      <c r="F15600" s="12">
        <v>3.5</v>
      </c>
      <c r="G15600" s="10">
        <f>Table1[[#This Row],[Package Price]]*Table1[[#This Row],[Participants]]</f>
        <v>995.3125</v>
      </c>
      <c r="H15600" s="18" t="s">
        <v>9</v>
      </c>
      <c r="I15600" s="18" t="str">
        <f>IF(Table1[[#This Row],[Package Price]]&gt;250,"Direct","Online")</f>
        <v>Direct</v>
      </c>
    </row>
    <row r="15601" spans="2:9" x14ac:dyDescent="0.25">
      <c r="B15601" s="6" t="s">
        <v>15661</v>
      </c>
      <c r="C15601" s="4">
        <v>43905</v>
      </c>
      <c r="D15601" s="16" t="s">
        <v>21874</v>
      </c>
      <c r="E15601" s="10">
        <v>109.63749999999999</v>
      </c>
      <c r="F15601" s="12">
        <v>2.0999999999999996</v>
      </c>
      <c r="G15601" s="10">
        <f>Table1[[#This Row],[Package Price]]*Table1[[#This Row],[Participants]]</f>
        <v>230.23874999999992</v>
      </c>
      <c r="H15601" s="18" t="s">
        <v>9</v>
      </c>
      <c r="I15601" s="18" t="str">
        <f>IF(Table1[[#This Row],[Package Price]]&gt;250,"Direct","Online")</f>
        <v>Online</v>
      </c>
    </row>
    <row r="15602" spans="2:9" x14ac:dyDescent="0.25">
      <c r="B15602" s="6" t="s">
        <v>15649</v>
      </c>
      <c r="C15602" s="4">
        <v>43905</v>
      </c>
      <c r="D15602" s="16" t="s">
        <v>21875</v>
      </c>
      <c r="E15602" s="10">
        <v>210</v>
      </c>
      <c r="F15602" s="12">
        <v>17.849999999999998</v>
      </c>
      <c r="G15602" s="10">
        <f>Table1[[#This Row],[Package Price]]*Table1[[#This Row],[Participants]]</f>
        <v>3748.4999999999995</v>
      </c>
      <c r="H15602" s="18" t="s">
        <v>16</v>
      </c>
      <c r="I15602" s="18" t="str">
        <f>IF(Table1[[#This Row],[Package Price]]&gt;250,"Direct","Online")</f>
        <v>Online</v>
      </c>
    </row>
    <row r="15603" spans="2:9" x14ac:dyDescent="0.25">
      <c r="B15603" s="6" t="s">
        <v>15662</v>
      </c>
      <c r="C15603" s="4">
        <v>43905</v>
      </c>
      <c r="D15603" s="16" t="s">
        <v>21866</v>
      </c>
      <c r="E15603" s="10">
        <v>319.375</v>
      </c>
      <c r="F15603" s="12">
        <v>1.0499999999999998</v>
      </c>
      <c r="G15603" s="10">
        <f>Table1[[#This Row],[Package Price]]*Table1[[#This Row],[Participants]]</f>
        <v>335.34374999999994</v>
      </c>
      <c r="H15603" s="18" t="s">
        <v>40</v>
      </c>
      <c r="I15603" s="18" t="str">
        <f>IF(Table1[[#This Row],[Package Price]]&gt;250,"Direct","Online")</f>
        <v>Direct</v>
      </c>
    </row>
    <row r="15604" spans="2:9" x14ac:dyDescent="0.25">
      <c r="B15604" s="6" t="s">
        <v>15650</v>
      </c>
      <c r="C15604" s="4">
        <v>43905</v>
      </c>
      <c r="D15604" s="16" t="s">
        <v>21862</v>
      </c>
      <c r="E15604" s="10">
        <v>543.375</v>
      </c>
      <c r="F15604" s="12">
        <v>16.45</v>
      </c>
      <c r="G15604" s="10">
        <f>Table1[[#This Row],[Package Price]]*Table1[[#This Row],[Participants]]</f>
        <v>8938.5187499999993</v>
      </c>
      <c r="H15604" s="18" t="s">
        <v>47</v>
      </c>
      <c r="I15604" s="18" t="str">
        <f>IF(Table1[[#This Row],[Package Price]]&gt;250,"Direct","Online")</f>
        <v>Direct</v>
      </c>
    </row>
    <row r="15605" spans="2:9" x14ac:dyDescent="0.25">
      <c r="B15605" s="6" t="s">
        <v>15652</v>
      </c>
      <c r="C15605" s="4">
        <v>43905</v>
      </c>
      <c r="D15605" s="16" t="s">
        <v>21868</v>
      </c>
      <c r="E15605" s="10">
        <v>284.72499999999997</v>
      </c>
      <c r="F15605" s="12">
        <v>2.0999999999999996</v>
      </c>
      <c r="G15605" s="10">
        <f>Table1[[#This Row],[Package Price]]*Table1[[#This Row],[Participants]]</f>
        <v>597.92249999999979</v>
      </c>
      <c r="H15605" s="18" t="s">
        <v>47</v>
      </c>
      <c r="I15605" s="18" t="str">
        <f>IF(Table1[[#This Row],[Package Price]]&gt;250,"Direct","Online")</f>
        <v>Direct</v>
      </c>
    </row>
    <row r="15606" spans="2:9" x14ac:dyDescent="0.25">
      <c r="B15606" s="6" t="s">
        <v>15651</v>
      </c>
      <c r="C15606" s="4">
        <v>43905</v>
      </c>
      <c r="D15606" s="16" t="s">
        <v>21867</v>
      </c>
      <c r="E15606" s="10">
        <v>358.75</v>
      </c>
      <c r="F15606" s="12">
        <v>1.0499999999999998</v>
      </c>
      <c r="G15606" s="10">
        <f>Table1[[#This Row],[Package Price]]*Table1[[#This Row],[Participants]]</f>
        <v>376.68749999999994</v>
      </c>
      <c r="H15606" s="18" t="s">
        <v>28</v>
      </c>
      <c r="I15606" s="18" t="str">
        <f>IF(Table1[[#This Row],[Package Price]]&gt;250,"Direct","Online")</f>
        <v>Direct</v>
      </c>
    </row>
    <row r="15607" spans="2:9" x14ac:dyDescent="0.25">
      <c r="B15607" s="6" t="s">
        <v>15656</v>
      </c>
      <c r="C15607" s="4">
        <v>43905</v>
      </c>
      <c r="D15607" s="16" t="s">
        <v>21863</v>
      </c>
      <c r="E15607" s="10">
        <v>457.62499999999994</v>
      </c>
      <c r="F15607" s="12">
        <v>19.95</v>
      </c>
      <c r="G15607" s="10">
        <f>Table1[[#This Row],[Package Price]]*Table1[[#This Row],[Participants]]</f>
        <v>9129.6187499999978</v>
      </c>
      <c r="H15607" s="18" t="s">
        <v>30</v>
      </c>
      <c r="I15607" s="18" t="str">
        <f>IF(Table1[[#This Row],[Package Price]]&gt;250,"Direct","Online")</f>
        <v>Direct</v>
      </c>
    </row>
    <row r="15608" spans="2:9" x14ac:dyDescent="0.25">
      <c r="B15608" s="6" t="s">
        <v>15657</v>
      </c>
      <c r="C15608" s="4">
        <v>43905</v>
      </c>
      <c r="D15608" s="16" t="s">
        <v>21865</v>
      </c>
      <c r="E15608" s="10">
        <v>395.5</v>
      </c>
      <c r="F15608" s="12">
        <v>19.599999999999998</v>
      </c>
      <c r="G15608" s="10">
        <f>Table1[[#This Row],[Package Price]]*Table1[[#This Row],[Participants]]</f>
        <v>7751.7999999999993</v>
      </c>
      <c r="H15608" s="18" t="s">
        <v>20</v>
      </c>
      <c r="I15608" s="18" t="str">
        <f>IF(Table1[[#This Row],[Package Price]]&gt;250,"Direct","Online")</f>
        <v>Direct</v>
      </c>
    </row>
    <row r="15609" spans="2:9" x14ac:dyDescent="0.25">
      <c r="B15609" s="6" t="s">
        <v>15664</v>
      </c>
      <c r="C15609" s="4">
        <v>43905</v>
      </c>
      <c r="D15609" s="16" t="s">
        <v>21856</v>
      </c>
      <c r="E15609" s="10">
        <v>280</v>
      </c>
      <c r="F15609" s="12">
        <v>2.8</v>
      </c>
      <c r="G15609" s="10">
        <f>Table1[[#This Row],[Package Price]]*Table1[[#This Row],[Participants]]</f>
        <v>784</v>
      </c>
      <c r="H15609" s="18" t="s">
        <v>37</v>
      </c>
      <c r="I15609" s="18" t="str">
        <f>IF(Table1[[#This Row],[Package Price]]&gt;250,"Direct","Online")</f>
        <v>Direct</v>
      </c>
    </row>
    <row r="15610" spans="2:9" x14ac:dyDescent="0.25">
      <c r="B15610" s="6" t="s">
        <v>15659</v>
      </c>
      <c r="C15610" s="4">
        <v>43905</v>
      </c>
      <c r="D15610" s="16" t="s">
        <v>21869</v>
      </c>
      <c r="E15610" s="10">
        <v>244.99999999999997</v>
      </c>
      <c r="F15610" s="12">
        <v>17.5</v>
      </c>
      <c r="G15610" s="10">
        <f>Table1[[#This Row],[Package Price]]*Table1[[#This Row],[Participants]]</f>
        <v>4287.4999999999991</v>
      </c>
      <c r="H15610" s="18" t="s">
        <v>32</v>
      </c>
      <c r="I15610" s="18" t="str">
        <f>IF(Table1[[#This Row],[Package Price]]&gt;250,"Direct","Online")</f>
        <v>Online</v>
      </c>
    </row>
    <row r="15611" spans="2:9" x14ac:dyDescent="0.25">
      <c r="B15611" s="6" t="s">
        <v>15658</v>
      </c>
      <c r="C15611" s="4">
        <v>43905</v>
      </c>
      <c r="D15611" s="16" t="s">
        <v>21857</v>
      </c>
      <c r="E15611" s="10">
        <v>244.99999999999997</v>
      </c>
      <c r="F15611" s="12">
        <v>5.6</v>
      </c>
      <c r="G15611" s="10">
        <f>Table1[[#This Row],[Package Price]]*Table1[[#This Row],[Participants]]</f>
        <v>1371.9999999999998</v>
      </c>
      <c r="H15611" s="18" t="s">
        <v>1</v>
      </c>
      <c r="I15611" s="18" t="str">
        <f>IF(Table1[[#This Row],[Package Price]]&gt;250,"Direct","Online")</f>
        <v>Online</v>
      </c>
    </row>
    <row r="15612" spans="2:9" x14ac:dyDescent="0.25">
      <c r="B15612" s="6" t="s">
        <v>15654</v>
      </c>
      <c r="C15612" s="4">
        <v>43905</v>
      </c>
      <c r="D15612" s="16" t="s">
        <v>21877</v>
      </c>
      <c r="E15612" s="10">
        <v>280.875</v>
      </c>
      <c r="F15612" s="12">
        <v>9.1</v>
      </c>
      <c r="G15612" s="10">
        <f>Table1[[#This Row],[Package Price]]*Table1[[#This Row],[Participants]]</f>
        <v>2555.9625000000001</v>
      </c>
      <c r="H15612" s="18" t="s">
        <v>18</v>
      </c>
      <c r="I15612" s="18" t="str">
        <f>IF(Table1[[#This Row],[Package Price]]&gt;250,"Direct","Online")</f>
        <v>Direct</v>
      </c>
    </row>
    <row r="15613" spans="2:9" x14ac:dyDescent="0.25">
      <c r="B15613" s="6" t="s">
        <v>15669</v>
      </c>
      <c r="C15613" s="4">
        <v>43906</v>
      </c>
      <c r="D15613" s="16" t="s">
        <v>21872</v>
      </c>
      <c r="E15613" s="10">
        <v>210</v>
      </c>
      <c r="F15613" s="12">
        <v>15.749999999999998</v>
      </c>
      <c r="G15613" s="10">
        <f>Table1[[#This Row],[Package Price]]*Table1[[#This Row],[Participants]]</f>
        <v>3307.4999999999995</v>
      </c>
      <c r="H15613" s="18" t="s">
        <v>38</v>
      </c>
      <c r="I15613" s="18" t="str">
        <f>IF(Table1[[#This Row],[Package Price]]&gt;250,"Direct","Online")</f>
        <v>Online</v>
      </c>
    </row>
    <row r="15614" spans="2:9" x14ac:dyDescent="0.25">
      <c r="B15614" s="6" t="s">
        <v>15671</v>
      </c>
      <c r="C15614" s="4">
        <v>43906</v>
      </c>
      <c r="D15614" s="16" t="s">
        <v>21870</v>
      </c>
      <c r="E15614" s="10">
        <v>227.49999999999997</v>
      </c>
      <c r="F15614" s="12">
        <v>33.25</v>
      </c>
      <c r="G15614" s="10">
        <f>Table1[[#This Row],[Package Price]]*Table1[[#This Row],[Participants]]</f>
        <v>7564.3749999999991</v>
      </c>
      <c r="H15614" s="18" t="s">
        <v>0</v>
      </c>
      <c r="I15614" s="18" t="str">
        <f>IF(Table1[[#This Row],[Package Price]]&gt;250,"Direct","Online")</f>
        <v>Online</v>
      </c>
    </row>
    <row r="15615" spans="2:9" x14ac:dyDescent="0.25">
      <c r="B15615" s="6" t="s">
        <v>15676</v>
      </c>
      <c r="C15615" s="4">
        <v>43906</v>
      </c>
      <c r="D15615" s="16" t="s">
        <v>21864</v>
      </c>
      <c r="E15615" s="10">
        <v>396.02499999999998</v>
      </c>
      <c r="F15615" s="12">
        <v>8.75</v>
      </c>
      <c r="G15615" s="10">
        <f>Table1[[#This Row],[Package Price]]*Table1[[#This Row],[Participants]]</f>
        <v>3465.21875</v>
      </c>
      <c r="H15615" s="18" t="s">
        <v>29</v>
      </c>
      <c r="I15615" s="18" t="str">
        <f>IF(Table1[[#This Row],[Package Price]]&gt;250,"Direct","Online")</f>
        <v>Direct</v>
      </c>
    </row>
    <row r="15616" spans="2:9" x14ac:dyDescent="0.25">
      <c r="B15616" s="6" t="s">
        <v>15679</v>
      </c>
      <c r="C15616" s="4">
        <v>43906</v>
      </c>
      <c r="D15616" s="16" t="s">
        <v>21861</v>
      </c>
      <c r="E15616" s="10">
        <v>284.375</v>
      </c>
      <c r="F15616" s="12">
        <v>5.9499999999999993</v>
      </c>
      <c r="G15616" s="10">
        <f>Table1[[#This Row],[Package Price]]*Table1[[#This Row],[Participants]]</f>
        <v>1692.0312499999998</v>
      </c>
      <c r="H15616" s="18" t="s">
        <v>10</v>
      </c>
      <c r="I15616" s="18" t="str">
        <f>IF(Table1[[#This Row],[Package Price]]&gt;250,"Direct","Online")</f>
        <v>Direct</v>
      </c>
    </row>
    <row r="15617" spans="2:9" x14ac:dyDescent="0.25">
      <c r="B15617" s="6" t="s">
        <v>15677</v>
      </c>
      <c r="C15617" s="4">
        <v>43906</v>
      </c>
      <c r="D15617" s="16" t="s">
        <v>21874</v>
      </c>
      <c r="E15617" s="10">
        <v>109.63749999999999</v>
      </c>
      <c r="F15617" s="12">
        <v>5.9499999999999993</v>
      </c>
      <c r="G15617" s="10">
        <f>Table1[[#This Row],[Package Price]]*Table1[[#This Row],[Participants]]</f>
        <v>652.34312499999987</v>
      </c>
      <c r="H15617" s="18" t="s">
        <v>10</v>
      </c>
      <c r="I15617" s="18" t="str">
        <f>IF(Table1[[#This Row],[Package Price]]&gt;250,"Direct","Online")</f>
        <v>Online</v>
      </c>
    </row>
    <row r="15618" spans="2:9" x14ac:dyDescent="0.25">
      <c r="B15618" s="6" t="s">
        <v>15665</v>
      </c>
      <c r="C15618" s="4">
        <v>43906</v>
      </c>
      <c r="D15618" s="16" t="s">
        <v>21875</v>
      </c>
      <c r="E15618" s="10">
        <v>210</v>
      </c>
      <c r="F15618" s="12">
        <v>0.7</v>
      </c>
      <c r="G15618" s="10">
        <f>Table1[[#This Row],[Package Price]]*Table1[[#This Row],[Participants]]</f>
        <v>147</v>
      </c>
      <c r="H15618" s="18" t="s">
        <v>17</v>
      </c>
      <c r="I15618" s="18" t="str">
        <f>IF(Table1[[#This Row],[Package Price]]&gt;250,"Direct","Online")</f>
        <v>Online</v>
      </c>
    </row>
    <row r="15619" spans="2:9" x14ac:dyDescent="0.25">
      <c r="B15619" s="6" t="s">
        <v>15678</v>
      </c>
      <c r="C15619" s="4">
        <v>43906</v>
      </c>
      <c r="D15619" s="16" t="s">
        <v>21866</v>
      </c>
      <c r="E15619" s="10">
        <v>319.375</v>
      </c>
      <c r="F15619" s="12">
        <v>3.5</v>
      </c>
      <c r="G15619" s="10">
        <f>Table1[[#This Row],[Package Price]]*Table1[[#This Row],[Participants]]</f>
        <v>1117.8125</v>
      </c>
      <c r="H15619" s="18" t="s">
        <v>41</v>
      </c>
      <c r="I15619" s="18" t="str">
        <f>IF(Table1[[#This Row],[Package Price]]&gt;250,"Direct","Online")</f>
        <v>Direct</v>
      </c>
    </row>
    <row r="15620" spans="2:9" x14ac:dyDescent="0.25">
      <c r="B15620" s="6" t="s">
        <v>15666</v>
      </c>
      <c r="C15620" s="4">
        <v>43906</v>
      </c>
      <c r="D15620" s="16" t="s">
        <v>21862</v>
      </c>
      <c r="E15620" s="10">
        <v>543.375</v>
      </c>
      <c r="F15620" s="12">
        <v>8.75</v>
      </c>
      <c r="G15620" s="10">
        <f>Table1[[#This Row],[Package Price]]*Table1[[#This Row],[Participants]]</f>
        <v>4754.53125</v>
      </c>
      <c r="H15620" s="18" t="s">
        <v>48</v>
      </c>
      <c r="I15620" s="18" t="str">
        <f>IF(Table1[[#This Row],[Package Price]]&gt;250,"Direct","Online")</f>
        <v>Direct</v>
      </c>
    </row>
    <row r="15621" spans="2:9" x14ac:dyDescent="0.25">
      <c r="B15621" s="6" t="s">
        <v>15668</v>
      </c>
      <c r="C15621" s="4">
        <v>43906</v>
      </c>
      <c r="D15621" s="16" t="s">
        <v>21868</v>
      </c>
      <c r="E15621" s="10">
        <v>284.72499999999997</v>
      </c>
      <c r="F15621" s="12">
        <v>1.0499999999999998</v>
      </c>
      <c r="G15621" s="10">
        <f>Table1[[#This Row],[Package Price]]*Table1[[#This Row],[Participants]]</f>
        <v>298.96124999999989</v>
      </c>
      <c r="H15621" s="18" t="s">
        <v>48</v>
      </c>
      <c r="I15621" s="18" t="str">
        <f>IF(Table1[[#This Row],[Package Price]]&gt;250,"Direct","Online")</f>
        <v>Direct</v>
      </c>
    </row>
    <row r="15622" spans="2:9" x14ac:dyDescent="0.25">
      <c r="B15622" s="6" t="s">
        <v>15667</v>
      </c>
      <c r="C15622" s="4">
        <v>43906</v>
      </c>
      <c r="D15622" s="16" t="s">
        <v>21867</v>
      </c>
      <c r="E15622" s="10">
        <v>358.75</v>
      </c>
      <c r="F15622" s="12">
        <v>1.4</v>
      </c>
      <c r="G15622" s="10">
        <f>Table1[[#This Row],[Package Price]]*Table1[[#This Row],[Participants]]</f>
        <v>502.24999999999994</v>
      </c>
      <c r="H15622" s="18" t="s">
        <v>29</v>
      </c>
      <c r="I15622" s="18" t="str">
        <f>IF(Table1[[#This Row],[Package Price]]&gt;250,"Direct","Online")</f>
        <v>Direct</v>
      </c>
    </row>
    <row r="15623" spans="2:9" x14ac:dyDescent="0.25">
      <c r="B15623" s="6" t="s">
        <v>15672</v>
      </c>
      <c r="C15623" s="4">
        <v>43906</v>
      </c>
      <c r="D15623" s="16" t="s">
        <v>21863</v>
      </c>
      <c r="E15623" s="10">
        <v>457.62499999999994</v>
      </c>
      <c r="F15623" s="12">
        <v>22.75</v>
      </c>
      <c r="G15623" s="10">
        <f>Table1[[#This Row],[Package Price]]*Table1[[#This Row],[Participants]]</f>
        <v>10410.968749999998</v>
      </c>
      <c r="H15623" s="18" t="s">
        <v>31</v>
      </c>
      <c r="I15623" s="18" t="str">
        <f>IF(Table1[[#This Row],[Package Price]]&gt;250,"Direct","Online")</f>
        <v>Direct</v>
      </c>
    </row>
    <row r="15624" spans="2:9" x14ac:dyDescent="0.25">
      <c r="B15624" s="6" t="s">
        <v>15673</v>
      </c>
      <c r="C15624" s="4">
        <v>43906</v>
      </c>
      <c r="D15624" s="16" t="s">
        <v>21865</v>
      </c>
      <c r="E15624" s="10">
        <v>395.5</v>
      </c>
      <c r="F15624" s="12">
        <v>22.75</v>
      </c>
      <c r="G15624" s="10">
        <f>Table1[[#This Row],[Package Price]]*Table1[[#This Row],[Participants]]</f>
        <v>8997.625</v>
      </c>
      <c r="H15624" s="18" t="s">
        <v>21</v>
      </c>
      <c r="I15624" s="18" t="str">
        <f>IF(Table1[[#This Row],[Package Price]]&gt;250,"Direct","Online")</f>
        <v>Direct</v>
      </c>
    </row>
    <row r="15625" spans="2:9" x14ac:dyDescent="0.25">
      <c r="B15625" s="6" t="s">
        <v>15680</v>
      </c>
      <c r="C15625" s="4">
        <v>43906</v>
      </c>
      <c r="D15625" s="16" t="s">
        <v>21856</v>
      </c>
      <c r="E15625" s="10">
        <v>280</v>
      </c>
      <c r="F15625" s="12">
        <v>5.9499999999999993</v>
      </c>
      <c r="G15625" s="10">
        <f>Table1[[#This Row],[Package Price]]*Table1[[#This Row],[Participants]]</f>
        <v>1665.9999999999998</v>
      </c>
      <c r="H15625" s="18" t="s">
        <v>0</v>
      </c>
      <c r="I15625" s="18" t="str">
        <f>IF(Table1[[#This Row],[Package Price]]&gt;250,"Direct","Online")</f>
        <v>Direct</v>
      </c>
    </row>
    <row r="15626" spans="2:9" x14ac:dyDescent="0.25">
      <c r="B15626" s="6" t="s">
        <v>15675</v>
      </c>
      <c r="C15626" s="4">
        <v>43906</v>
      </c>
      <c r="D15626" s="16" t="s">
        <v>21869</v>
      </c>
      <c r="E15626" s="10">
        <v>244.99999999999997</v>
      </c>
      <c r="F15626" s="12">
        <v>3.8499999999999996</v>
      </c>
      <c r="G15626" s="10">
        <f>Table1[[#This Row],[Package Price]]*Table1[[#This Row],[Participants]]</f>
        <v>943.24999999999977</v>
      </c>
      <c r="H15626" s="18" t="s">
        <v>33</v>
      </c>
      <c r="I15626" s="18" t="str">
        <f>IF(Table1[[#This Row],[Package Price]]&gt;250,"Direct","Online")</f>
        <v>Online</v>
      </c>
    </row>
    <row r="15627" spans="2:9" x14ac:dyDescent="0.25">
      <c r="B15627" s="6" t="s">
        <v>15674</v>
      </c>
      <c r="C15627" s="4">
        <v>43906</v>
      </c>
      <c r="D15627" s="16" t="s">
        <v>21857</v>
      </c>
      <c r="E15627" s="10">
        <v>244.99999999999997</v>
      </c>
      <c r="F15627" s="12">
        <v>8.3999999999999986</v>
      </c>
      <c r="G15627" s="10">
        <f>Table1[[#This Row],[Package Price]]*Table1[[#This Row],[Participants]]</f>
        <v>2057.9999999999995</v>
      </c>
      <c r="H15627" s="18" t="s">
        <v>2</v>
      </c>
      <c r="I15627" s="18" t="str">
        <f>IF(Table1[[#This Row],[Package Price]]&gt;250,"Direct","Online")</f>
        <v>Online</v>
      </c>
    </row>
    <row r="15628" spans="2:9" x14ac:dyDescent="0.25">
      <c r="B15628" s="6" t="s">
        <v>15670</v>
      </c>
      <c r="C15628" s="4">
        <v>43906</v>
      </c>
      <c r="D15628" s="16" t="s">
        <v>21877</v>
      </c>
      <c r="E15628" s="10">
        <v>280.875</v>
      </c>
      <c r="F15628" s="12">
        <v>13.299999999999999</v>
      </c>
      <c r="G15628" s="10">
        <f>Table1[[#This Row],[Package Price]]*Table1[[#This Row],[Participants]]</f>
        <v>3735.6374999999998</v>
      </c>
      <c r="H15628" s="18" t="s">
        <v>19</v>
      </c>
      <c r="I15628" s="18" t="str">
        <f>IF(Table1[[#This Row],[Package Price]]&gt;250,"Direct","Online")</f>
        <v>Direct</v>
      </c>
    </row>
    <row r="15629" spans="2:9" x14ac:dyDescent="0.25">
      <c r="B15629" s="6" t="s">
        <v>15685</v>
      </c>
      <c r="C15629" s="4">
        <v>43907</v>
      </c>
      <c r="D15629" s="16" t="s">
        <v>21872</v>
      </c>
      <c r="E15629" s="10">
        <v>210</v>
      </c>
      <c r="F15629" s="12">
        <v>1.0499999999999998</v>
      </c>
      <c r="G15629" s="10">
        <f>Table1[[#This Row],[Package Price]]*Table1[[#This Row],[Participants]]</f>
        <v>220.49999999999997</v>
      </c>
      <c r="H15629" s="18" t="s">
        <v>39</v>
      </c>
      <c r="I15629" s="18" t="str">
        <f>IF(Table1[[#This Row],[Package Price]]&gt;250,"Direct","Online")</f>
        <v>Online</v>
      </c>
    </row>
    <row r="15630" spans="2:9" x14ac:dyDescent="0.25">
      <c r="B15630" s="6" t="s">
        <v>15687</v>
      </c>
      <c r="C15630" s="4">
        <v>43907</v>
      </c>
      <c r="D15630" s="16" t="s">
        <v>21870</v>
      </c>
      <c r="E15630" s="10">
        <v>227.49999999999997</v>
      </c>
      <c r="F15630" s="12">
        <v>1.0499999999999998</v>
      </c>
      <c r="G15630" s="10">
        <f>Table1[[#This Row],[Package Price]]*Table1[[#This Row],[Participants]]</f>
        <v>238.87499999999994</v>
      </c>
      <c r="H15630" s="18" t="s">
        <v>1</v>
      </c>
      <c r="I15630" s="18" t="str">
        <f>IF(Table1[[#This Row],[Package Price]]&gt;250,"Direct","Online")</f>
        <v>Online</v>
      </c>
    </row>
    <row r="15631" spans="2:9" x14ac:dyDescent="0.25">
      <c r="B15631" s="6" t="s">
        <v>15692</v>
      </c>
      <c r="C15631" s="4">
        <v>43907</v>
      </c>
      <c r="D15631" s="16" t="s">
        <v>21864</v>
      </c>
      <c r="E15631" s="10">
        <v>396.02499999999998</v>
      </c>
      <c r="F15631" s="12">
        <v>1.0499999999999998</v>
      </c>
      <c r="G15631" s="10">
        <f>Table1[[#This Row],[Package Price]]*Table1[[#This Row],[Participants]]</f>
        <v>415.8262499999999</v>
      </c>
      <c r="H15631" s="18" t="s">
        <v>30</v>
      </c>
      <c r="I15631" s="18" t="str">
        <f>IF(Table1[[#This Row],[Package Price]]&gt;250,"Direct","Online")</f>
        <v>Direct</v>
      </c>
    </row>
    <row r="15632" spans="2:9" x14ac:dyDescent="0.25">
      <c r="B15632" s="6" t="s">
        <v>15695</v>
      </c>
      <c r="C15632" s="4">
        <v>43907</v>
      </c>
      <c r="D15632" s="16" t="s">
        <v>21861</v>
      </c>
      <c r="E15632" s="10">
        <v>284.375</v>
      </c>
      <c r="F15632" s="12">
        <v>1.0499999999999998</v>
      </c>
      <c r="G15632" s="10">
        <f>Table1[[#This Row],[Package Price]]*Table1[[#This Row],[Participants]]</f>
        <v>298.59374999999994</v>
      </c>
      <c r="H15632" s="18" t="s">
        <v>11</v>
      </c>
      <c r="I15632" s="18" t="str">
        <f>IF(Table1[[#This Row],[Package Price]]&gt;250,"Direct","Online")</f>
        <v>Direct</v>
      </c>
    </row>
    <row r="15633" spans="2:9" x14ac:dyDescent="0.25">
      <c r="B15633" s="6" t="s">
        <v>15693</v>
      </c>
      <c r="C15633" s="4">
        <v>43907</v>
      </c>
      <c r="D15633" s="16" t="s">
        <v>21874</v>
      </c>
      <c r="E15633" s="10">
        <v>109.63749999999999</v>
      </c>
      <c r="F15633" s="12">
        <v>1.0499999999999998</v>
      </c>
      <c r="G15633" s="10">
        <f>Table1[[#This Row],[Package Price]]*Table1[[#This Row],[Participants]]</f>
        <v>115.11937499999996</v>
      </c>
      <c r="H15633" s="18" t="s">
        <v>11</v>
      </c>
      <c r="I15633" s="18" t="str">
        <f>IF(Table1[[#This Row],[Package Price]]&gt;250,"Direct","Online")</f>
        <v>Online</v>
      </c>
    </row>
    <row r="15634" spans="2:9" x14ac:dyDescent="0.25">
      <c r="B15634" s="6" t="s">
        <v>15681</v>
      </c>
      <c r="C15634" s="4">
        <v>43907</v>
      </c>
      <c r="D15634" s="16" t="s">
        <v>21875</v>
      </c>
      <c r="E15634" s="10">
        <v>210</v>
      </c>
      <c r="F15634" s="12">
        <v>1.0499999999999998</v>
      </c>
      <c r="G15634" s="10">
        <f>Table1[[#This Row],[Package Price]]*Table1[[#This Row],[Participants]]</f>
        <v>220.49999999999997</v>
      </c>
      <c r="H15634" s="18" t="s">
        <v>18</v>
      </c>
      <c r="I15634" s="18" t="str">
        <f>IF(Table1[[#This Row],[Package Price]]&gt;250,"Direct","Online")</f>
        <v>Online</v>
      </c>
    </row>
    <row r="15635" spans="2:9" x14ac:dyDescent="0.25">
      <c r="B15635" s="6" t="s">
        <v>15694</v>
      </c>
      <c r="C15635" s="4">
        <v>43907</v>
      </c>
      <c r="D15635" s="16" t="s">
        <v>21866</v>
      </c>
      <c r="E15635" s="10">
        <v>319.375</v>
      </c>
      <c r="F15635" s="12">
        <v>1.75</v>
      </c>
      <c r="G15635" s="10">
        <f>Table1[[#This Row],[Package Price]]*Table1[[#This Row],[Participants]]</f>
        <v>558.90625</v>
      </c>
      <c r="H15635" s="18" t="s">
        <v>42</v>
      </c>
      <c r="I15635" s="18" t="str">
        <f>IF(Table1[[#This Row],[Package Price]]&gt;250,"Direct","Online")</f>
        <v>Direct</v>
      </c>
    </row>
    <row r="15636" spans="2:9" x14ac:dyDescent="0.25">
      <c r="B15636" s="6" t="s">
        <v>15682</v>
      </c>
      <c r="C15636" s="4">
        <v>43907</v>
      </c>
      <c r="D15636" s="16" t="s">
        <v>21862</v>
      </c>
      <c r="E15636" s="10">
        <v>543.375</v>
      </c>
      <c r="F15636" s="12">
        <v>1.0499999999999998</v>
      </c>
      <c r="G15636" s="10">
        <f>Table1[[#This Row],[Package Price]]*Table1[[#This Row],[Participants]]</f>
        <v>570.54374999999993</v>
      </c>
      <c r="H15636" s="18" t="s">
        <v>49</v>
      </c>
      <c r="I15636" s="18" t="str">
        <f>IF(Table1[[#This Row],[Package Price]]&gt;250,"Direct","Online")</f>
        <v>Direct</v>
      </c>
    </row>
    <row r="15637" spans="2:9" x14ac:dyDescent="0.25">
      <c r="B15637" s="6" t="s">
        <v>15684</v>
      </c>
      <c r="C15637" s="4">
        <v>43907</v>
      </c>
      <c r="D15637" s="16" t="s">
        <v>21868</v>
      </c>
      <c r="E15637" s="10">
        <v>284.72499999999997</v>
      </c>
      <c r="F15637" s="12">
        <v>1.0499999999999998</v>
      </c>
      <c r="G15637" s="10">
        <f>Table1[[#This Row],[Package Price]]*Table1[[#This Row],[Participants]]</f>
        <v>298.96124999999989</v>
      </c>
      <c r="H15637" s="18" t="s">
        <v>49</v>
      </c>
      <c r="I15637" s="18" t="str">
        <f>IF(Table1[[#This Row],[Package Price]]&gt;250,"Direct","Online")</f>
        <v>Direct</v>
      </c>
    </row>
    <row r="15638" spans="2:9" x14ac:dyDescent="0.25">
      <c r="B15638" s="6" t="s">
        <v>15683</v>
      </c>
      <c r="C15638" s="4">
        <v>43907</v>
      </c>
      <c r="D15638" s="16" t="s">
        <v>21867</v>
      </c>
      <c r="E15638" s="10">
        <v>358.75</v>
      </c>
      <c r="F15638" s="12">
        <v>1.0499999999999998</v>
      </c>
      <c r="G15638" s="10">
        <f>Table1[[#This Row],[Package Price]]*Table1[[#This Row],[Participants]]</f>
        <v>376.68749999999994</v>
      </c>
      <c r="H15638" s="18" t="s">
        <v>30</v>
      </c>
      <c r="I15638" s="18" t="str">
        <f>IF(Table1[[#This Row],[Package Price]]&gt;250,"Direct","Online")</f>
        <v>Direct</v>
      </c>
    </row>
    <row r="15639" spans="2:9" x14ac:dyDescent="0.25">
      <c r="B15639" s="6" t="s">
        <v>15688</v>
      </c>
      <c r="C15639" s="4">
        <v>43907</v>
      </c>
      <c r="D15639" s="16" t="s">
        <v>21863</v>
      </c>
      <c r="E15639" s="10">
        <v>457.62499999999994</v>
      </c>
      <c r="F15639" s="12">
        <v>1.0499999999999998</v>
      </c>
      <c r="G15639" s="10">
        <f>Table1[[#This Row],[Package Price]]*Table1[[#This Row],[Participants]]</f>
        <v>480.50624999999985</v>
      </c>
      <c r="H15639" s="18" t="s">
        <v>32</v>
      </c>
      <c r="I15639" s="18" t="str">
        <f>IF(Table1[[#This Row],[Package Price]]&gt;250,"Direct","Online")</f>
        <v>Direct</v>
      </c>
    </row>
    <row r="15640" spans="2:9" x14ac:dyDescent="0.25">
      <c r="B15640" s="6" t="s">
        <v>15689</v>
      </c>
      <c r="C15640" s="4">
        <v>43907</v>
      </c>
      <c r="D15640" s="16" t="s">
        <v>21865</v>
      </c>
      <c r="E15640" s="10">
        <v>395.5</v>
      </c>
      <c r="F15640" s="12">
        <v>1.0499999999999998</v>
      </c>
      <c r="G15640" s="10">
        <f>Table1[[#This Row],[Package Price]]*Table1[[#This Row],[Participants]]</f>
        <v>415.27499999999992</v>
      </c>
      <c r="H15640" s="18" t="s">
        <v>22</v>
      </c>
      <c r="I15640" s="18" t="str">
        <f>IF(Table1[[#This Row],[Package Price]]&gt;250,"Direct","Online")</f>
        <v>Direct</v>
      </c>
    </row>
    <row r="15641" spans="2:9" x14ac:dyDescent="0.25">
      <c r="B15641" s="6" t="s">
        <v>15696</v>
      </c>
      <c r="C15641" s="4">
        <v>43907</v>
      </c>
      <c r="D15641" s="16" t="s">
        <v>21856</v>
      </c>
      <c r="E15641" s="10">
        <v>280</v>
      </c>
      <c r="F15641" s="12">
        <v>1.0499999999999998</v>
      </c>
      <c r="G15641" s="10">
        <f>Table1[[#This Row],[Package Price]]*Table1[[#This Row],[Participants]]</f>
        <v>293.99999999999994</v>
      </c>
      <c r="H15641" s="18" t="s">
        <v>1</v>
      </c>
      <c r="I15641" s="18" t="str">
        <f>IF(Table1[[#This Row],[Package Price]]&gt;250,"Direct","Online")</f>
        <v>Direct</v>
      </c>
    </row>
    <row r="15642" spans="2:9" x14ac:dyDescent="0.25">
      <c r="B15642" s="6" t="s">
        <v>15691</v>
      </c>
      <c r="C15642" s="4">
        <v>43907</v>
      </c>
      <c r="D15642" s="16" t="s">
        <v>21869</v>
      </c>
      <c r="E15642" s="10">
        <v>244.99999999999997</v>
      </c>
      <c r="F15642" s="12">
        <v>1.0499999999999998</v>
      </c>
      <c r="G15642" s="10">
        <f>Table1[[#This Row],[Package Price]]*Table1[[#This Row],[Participants]]</f>
        <v>257.24999999999994</v>
      </c>
      <c r="H15642" s="18" t="s">
        <v>34</v>
      </c>
      <c r="I15642" s="18" t="str">
        <f>IF(Table1[[#This Row],[Package Price]]&gt;250,"Direct","Online")</f>
        <v>Online</v>
      </c>
    </row>
    <row r="15643" spans="2:9" x14ac:dyDescent="0.25">
      <c r="B15643" s="6" t="s">
        <v>15690</v>
      </c>
      <c r="C15643" s="4">
        <v>43907</v>
      </c>
      <c r="D15643" s="16" t="s">
        <v>21857</v>
      </c>
      <c r="E15643" s="10">
        <v>244.99999999999997</v>
      </c>
      <c r="F15643" s="12">
        <v>1.0499999999999998</v>
      </c>
      <c r="G15643" s="10">
        <f>Table1[[#This Row],[Package Price]]*Table1[[#This Row],[Participants]]</f>
        <v>257.24999999999994</v>
      </c>
      <c r="H15643" s="18" t="s">
        <v>3</v>
      </c>
      <c r="I15643" s="18" t="str">
        <f>IF(Table1[[#This Row],[Package Price]]&gt;250,"Direct","Online")</f>
        <v>Online</v>
      </c>
    </row>
    <row r="15644" spans="2:9" x14ac:dyDescent="0.25">
      <c r="B15644" s="6" t="s">
        <v>15686</v>
      </c>
      <c r="C15644" s="4">
        <v>43907</v>
      </c>
      <c r="D15644" s="16" t="s">
        <v>21877</v>
      </c>
      <c r="E15644" s="10">
        <v>280.875</v>
      </c>
      <c r="F15644" s="12">
        <v>1.0499999999999998</v>
      </c>
      <c r="G15644" s="10">
        <f>Table1[[#This Row],[Package Price]]*Table1[[#This Row],[Participants]]</f>
        <v>294.91874999999993</v>
      </c>
      <c r="H15644" s="18" t="s">
        <v>20</v>
      </c>
      <c r="I15644" s="18" t="str">
        <f>IF(Table1[[#This Row],[Package Price]]&gt;250,"Direct","Online")</f>
        <v>Direct</v>
      </c>
    </row>
    <row r="15645" spans="2:9" x14ac:dyDescent="0.25">
      <c r="B15645" s="6" t="s">
        <v>15701</v>
      </c>
      <c r="C15645" s="4">
        <v>43908</v>
      </c>
      <c r="D15645" s="16" t="s">
        <v>21872</v>
      </c>
      <c r="E15645" s="10">
        <v>210</v>
      </c>
      <c r="F15645" s="12">
        <v>74.199999999999989</v>
      </c>
      <c r="G15645" s="10">
        <f>Table1[[#This Row],[Package Price]]*Table1[[#This Row],[Participants]]</f>
        <v>15581.999999999998</v>
      </c>
      <c r="H15645" s="18" t="s">
        <v>40</v>
      </c>
      <c r="I15645" s="18" t="str">
        <f>IF(Table1[[#This Row],[Package Price]]&gt;250,"Direct","Online")</f>
        <v>Online</v>
      </c>
    </row>
    <row r="15646" spans="2:9" x14ac:dyDescent="0.25">
      <c r="B15646" s="6" t="s">
        <v>15703</v>
      </c>
      <c r="C15646" s="4">
        <v>43908</v>
      </c>
      <c r="D15646" s="16" t="s">
        <v>21870</v>
      </c>
      <c r="E15646" s="10">
        <v>227.49999999999997</v>
      </c>
      <c r="F15646" s="12">
        <v>83.3</v>
      </c>
      <c r="G15646" s="10">
        <f>Table1[[#This Row],[Package Price]]*Table1[[#This Row],[Participants]]</f>
        <v>18950.749999999996</v>
      </c>
      <c r="H15646" s="18" t="s">
        <v>2</v>
      </c>
      <c r="I15646" s="18" t="str">
        <f>IF(Table1[[#This Row],[Package Price]]&gt;250,"Direct","Online")</f>
        <v>Online</v>
      </c>
    </row>
    <row r="15647" spans="2:9" x14ac:dyDescent="0.25">
      <c r="B15647" s="6" t="s">
        <v>15708</v>
      </c>
      <c r="C15647" s="4">
        <v>43908</v>
      </c>
      <c r="D15647" s="16" t="s">
        <v>21864</v>
      </c>
      <c r="E15647" s="10">
        <v>396.02499999999998</v>
      </c>
      <c r="F15647" s="12">
        <v>23.099999999999998</v>
      </c>
      <c r="G15647" s="10">
        <f>Table1[[#This Row],[Package Price]]*Table1[[#This Row],[Participants]]</f>
        <v>9148.177499999998</v>
      </c>
      <c r="H15647" s="18" t="s">
        <v>31</v>
      </c>
      <c r="I15647" s="18" t="str">
        <f>IF(Table1[[#This Row],[Package Price]]&gt;250,"Direct","Online")</f>
        <v>Direct</v>
      </c>
    </row>
    <row r="15648" spans="2:9" x14ac:dyDescent="0.25">
      <c r="B15648" s="6" t="s">
        <v>15711</v>
      </c>
      <c r="C15648" s="4">
        <v>43908</v>
      </c>
      <c r="D15648" s="16" t="s">
        <v>21861</v>
      </c>
      <c r="E15648" s="10">
        <v>284.375</v>
      </c>
      <c r="F15648" s="12">
        <v>24.849999999999998</v>
      </c>
      <c r="G15648" s="10">
        <f>Table1[[#This Row],[Package Price]]*Table1[[#This Row],[Participants]]</f>
        <v>7066.7187499999991</v>
      </c>
      <c r="H15648" s="18" t="s">
        <v>12</v>
      </c>
      <c r="I15648" s="18" t="str">
        <f>IF(Table1[[#This Row],[Package Price]]&gt;250,"Direct","Online")</f>
        <v>Direct</v>
      </c>
    </row>
    <row r="15649" spans="2:9" x14ac:dyDescent="0.25">
      <c r="B15649" s="6" t="s">
        <v>15709</v>
      </c>
      <c r="C15649" s="4">
        <v>43908</v>
      </c>
      <c r="D15649" s="16" t="s">
        <v>21874</v>
      </c>
      <c r="E15649" s="10">
        <v>109.63749999999999</v>
      </c>
      <c r="F15649" s="12">
        <v>62.999999999999993</v>
      </c>
      <c r="G15649" s="10">
        <f>Table1[[#This Row],[Package Price]]*Table1[[#This Row],[Participants]]</f>
        <v>6907.1624999999985</v>
      </c>
      <c r="H15649" s="18" t="s">
        <v>12</v>
      </c>
      <c r="I15649" s="18" t="str">
        <f>IF(Table1[[#This Row],[Package Price]]&gt;250,"Direct","Online")</f>
        <v>Online</v>
      </c>
    </row>
    <row r="15650" spans="2:9" x14ac:dyDescent="0.25">
      <c r="B15650" s="6" t="s">
        <v>15697</v>
      </c>
      <c r="C15650" s="4">
        <v>43908</v>
      </c>
      <c r="D15650" s="16" t="s">
        <v>21875</v>
      </c>
      <c r="E15650" s="10">
        <v>210</v>
      </c>
      <c r="F15650" s="12">
        <v>75.949999999999989</v>
      </c>
      <c r="G15650" s="10">
        <f>Table1[[#This Row],[Package Price]]*Table1[[#This Row],[Participants]]</f>
        <v>15949.499999999998</v>
      </c>
      <c r="H15650" s="18" t="s">
        <v>19</v>
      </c>
      <c r="I15650" s="18" t="str">
        <f>IF(Table1[[#This Row],[Package Price]]&gt;250,"Direct","Online")</f>
        <v>Online</v>
      </c>
    </row>
    <row r="15651" spans="2:9" x14ac:dyDescent="0.25">
      <c r="B15651" s="6" t="s">
        <v>15710</v>
      </c>
      <c r="C15651" s="4">
        <v>43908</v>
      </c>
      <c r="D15651" s="16" t="s">
        <v>21866</v>
      </c>
      <c r="E15651" s="10">
        <v>319.375</v>
      </c>
      <c r="F15651" s="12">
        <v>1.0499999999999998</v>
      </c>
      <c r="G15651" s="10">
        <f>Table1[[#This Row],[Package Price]]*Table1[[#This Row],[Participants]]</f>
        <v>335.34374999999994</v>
      </c>
      <c r="H15651" s="18" t="s">
        <v>43</v>
      </c>
      <c r="I15651" s="18" t="str">
        <f>IF(Table1[[#This Row],[Package Price]]&gt;250,"Direct","Online")</f>
        <v>Direct</v>
      </c>
    </row>
    <row r="15652" spans="2:9" x14ac:dyDescent="0.25">
      <c r="B15652" s="6" t="s">
        <v>15698</v>
      </c>
      <c r="C15652" s="4">
        <v>43908</v>
      </c>
      <c r="D15652" s="16" t="s">
        <v>21862</v>
      </c>
      <c r="E15652" s="10">
        <v>543.375</v>
      </c>
      <c r="F15652" s="12">
        <v>112</v>
      </c>
      <c r="G15652" s="10">
        <f>Table1[[#This Row],[Package Price]]*Table1[[#This Row],[Participants]]</f>
        <v>60858</v>
      </c>
      <c r="H15652" s="18" t="s">
        <v>0</v>
      </c>
      <c r="I15652" s="18" t="str">
        <f>IF(Table1[[#This Row],[Package Price]]&gt;250,"Direct","Online")</f>
        <v>Direct</v>
      </c>
    </row>
    <row r="15653" spans="2:9" x14ac:dyDescent="0.25">
      <c r="B15653" s="6" t="s">
        <v>15700</v>
      </c>
      <c r="C15653" s="4">
        <v>43908</v>
      </c>
      <c r="D15653" s="16" t="s">
        <v>21868</v>
      </c>
      <c r="E15653" s="10">
        <v>284.72499999999997</v>
      </c>
      <c r="F15653" s="12">
        <v>10.149999999999999</v>
      </c>
      <c r="G15653" s="10">
        <f>Table1[[#This Row],[Package Price]]*Table1[[#This Row],[Participants]]</f>
        <v>2889.9587499999993</v>
      </c>
      <c r="H15653" s="18" t="s">
        <v>0</v>
      </c>
      <c r="I15653" s="18" t="str">
        <f>IF(Table1[[#This Row],[Package Price]]&gt;250,"Direct","Online")</f>
        <v>Direct</v>
      </c>
    </row>
    <row r="15654" spans="2:9" x14ac:dyDescent="0.25">
      <c r="B15654" s="6" t="s">
        <v>15699</v>
      </c>
      <c r="C15654" s="4">
        <v>43908</v>
      </c>
      <c r="D15654" s="16" t="s">
        <v>21867</v>
      </c>
      <c r="E15654" s="10">
        <v>358.75</v>
      </c>
      <c r="F15654" s="12">
        <v>57.05</v>
      </c>
      <c r="G15654" s="10">
        <f>Table1[[#This Row],[Package Price]]*Table1[[#This Row],[Participants]]</f>
        <v>20466.6875</v>
      </c>
      <c r="H15654" s="18" t="s">
        <v>31</v>
      </c>
      <c r="I15654" s="18" t="str">
        <f>IF(Table1[[#This Row],[Package Price]]&gt;250,"Direct","Online")</f>
        <v>Direct</v>
      </c>
    </row>
    <row r="15655" spans="2:9" x14ac:dyDescent="0.25">
      <c r="B15655" s="6" t="s">
        <v>15704</v>
      </c>
      <c r="C15655" s="4">
        <v>43908</v>
      </c>
      <c r="D15655" s="16" t="s">
        <v>21863</v>
      </c>
      <c r="E15655" s="10">
        <v>457.62499999999994</v>
      </c>
      <c r="F15655" s="12">
        <v>82.25</v>
      </c>
      <c r="G15655" s="10">
        <f>Table1[[#This Row],[Package Price]]*Table1[[#This Row],[Participants]]</f>
        <v>37639.656249999993</v>
      </c>
      <c r="H15655" s="18" t="s">
        <v>33</v>
      </c>
      <c r="I15655" s="18" t="str">
        <f>IF(Table1[[#This Row],[Package Price]]&gt;250,"Direct","Online")</f>
        <v>Direct</v>
      </c>
    </row>
    <row r="15656" spans="2:9" x14ac:dyDescent="0.25">
      <c r="B15656" s="6" t="s">
        <v>15705</v>
      </c>
      <c r="C15656" s="4">
        <v>43908</v>
      </c>
      <c r="D15656" s="16" t="s">
        <v>21865</v>
      </c>
      <c r="E15656" s="10">
        <v>395.5</v>
      </c>
      <c r="F15656" s="12">
        <v>35.699999999999996</v>
      </c>
      <c r="G15656" s="10">
        <f>Table1[[#This Row],[Package Price]]*Table1[[#This Row],[Participants]]</f>
        <v>14119.349999999999</v>
      </c>
      <c r="H15656" s="18" t="s">
        <v>23</v>
      </c>
      <c r="I15656" s="18" t="str">
        <f>IF(Table1[[#This Row],[Package Price]]&gt;250,"Direct","Online")</f>
        <v>Direct</v>
      </c>
    </row>
    <row r="15657" spans="2:9" x14ac:dyDescent="0.25">
      <c r="B15657" s="6" t="s">
        <v>15712</v>
      </c>
      <c r="C15657" s="4">
        <v>43908</v>
      </c>
      <c r="D15657" s="16" t="s">
        <v>21856</v>
      </c>
      <c r="E15657" s="10">
        <v>280</v>
      </c>
      <c r="F15657" s="12">
        <v>18.549999999999997</v>
      </c>
      <c r="G15657" s="10">
        <f>Table1[[#This Row],[Package Price]]*Table1[[#This Row],[Participants]]</f>
        <v>5193.9999999999991</v>
      </c>
      <c r="H15657" s="18" t="s">
        <v>2</v>
      </c>
      <c r="I15657" s="18" t="str">
        <f>IF(Table1[[#This Row],[Package Price]]&gt;250,"Direct","Online")</f>
        <v>Direct</v>
      </c>
    </row>
    <row r="15658" spans="2:9" x14ac:dyDescent="0.25">
      <c r="B15658" s="6" t="s">
        <v>15707</v>
      </c>
      <c r="C15658" s="4">
        <v>43908</v>
      </c>
      <c r="D15658" s="16" t="s">
        <v>21869</v>
      </c>
      <c r="E15658" s="10">
        <v>244.99999999999997</v>
      </c>
      <c r="F15658" s="12">
        <v>60.55</v>
      </c>
      <c r="G15658" s="10">
        <f>Table1[[#This Row],[Package Price]]*Table1[[#This Row],[Participants]]</f>
        <v>14834.749999999998</v>
      </c>
      <c r="H15658" s="18" t="s">
        <v>35</v>
      </c>
      <c r="I15658" s="18" t="str">
        <f>IF(Table1[[#This Row],[Package Price]]&gt;250,"Direct","Online")</f>
        <v>Online</v>
      </c>
    </row>
    <row r="15659" spans="2:9" x14ac:dyDescent="0.25">
      <c r="B15659" s="6" t="s">
        <v>15706</v>
      </c>
      <c r="C15659" s="4">
        <v>43908</v>
      </c>
      <c r="D15659" s="16" t="s">
        <v>21857</v>
      </c>
      <c r="E15659" s="10">
        <v>244.99999999999997</v>
      </c>
      <c r="F15659" s="12">
        <v>70.349999999999994</v>
      </c>
      <c r="G15659" s="10">
        <f>Table1[[#This Row],[Package Price]]*Table1[[#This Row],[Participants]]</f>
        <v>17235.749999999996</v>
      </c>
      <c r="H15659" s="18" t="s">
        <v>4</v>
      </c>
      <c r="I15659" s="18" t="str">
        <f>IF(Table1[[#This Row],[Package Price]]&gt;250,"Direct","Online")</f>
        <v>Online</v>
      </c>
    </row>
    <row r="15660" spans="2:9" x14ac:dyDescent="0.25">
      <c r="B15660" s="6" t="s">
        <v>15702</v>
      </c>
      <c r="C15660" s="4">
        <v>43908</v>
      </c>
      <c r="D15660" s="16" t="s">
        <v>21877</v>
      </c>
      <c r="E15660" s="10">
        <v>280.875</v>
      </c>
      <c r="F15660" s="12">
        <v>151.54999999999998</v>
      </c>
      <c r="G15660" s="10">
        <f>Table1[[#This Row],[Package Price]]*Table1[[#This Row],[Participants]]</f>
        <v>42566.606249999997</v>
      </c>
      <c r="H15660" s="18" t="s">
        <v>21</v>
      </c>
      <c r="I15660" s="18" t="str">
        <f>IF(Table1[[#This Row],[Package Price]]&gt;250,"Direct","Online")</f>
        <v>Direct</v>
      </c>
    </row>
    <row r="15661" spans="2:9" x14ac:dyDescent="0.25">
      <c r="B15661" s="6" t="s">
        <v>15717</v>
      </c>
      <c r="C15661" s="4">
        <v>43909</v>
      </c>
      <c r="D15661" s="16" t="s">
        <v>21872</v>
      </c>
      <c r="E15661" s="10">
        <v>210</v>
      </c>
      <c r="F15661" s="12">
        <v>1.0499999999999998</v>
      </c>
      <c r="G15661" s="10">
        <f>Table1[[#This Row],[Package Price]]*Table1[[#This Row],[Participants]]</f>
        <v>220.49999999999997</v>
      </c>
      <c r="H15661" s="18" t="s">
        <v>41</v>
      </c>
      <c r="I15661" s="18" t="str">
        <f>IF(Table1[[#This Row],[Package Price]]&gt;250,"Direct","Online")</f>
        <v>Online</v>
      </c>
    </row>
    <row r="15662" spans="2:9" x14ac:dyDescent="0.25">
      <c r="B15662" s="6" t="s">
        <v>15719</v>
      </c>
      <c r="C15662" s="4">
        <v>43909</v>
      </c>
      <c r="D15662" s="16" t="s">
        <v>21870</v>
      </c>
      <c r="E15662" s="10">
        <v>227.49999999999997</v>
      </c>
      <c r="F15662" s="12">
        <v>62.999999999999993</v>
      </c>
      <c r="G15662" s="10">
        <f>Table1[[#This Row],[Package Price]]*Table1[[#This Row],[Participants]]</f>
        <v>14332.499999999996</v>
      </c>
      <c r="H15662" s="18" t="s">
        <v>3</v>
      </c>
      <c r="I15662" s="18" t="str">
        <f>IF(Table1[[#This Row],[Package Price]]&gt;250,"Direct","Online")</f>
        <v>Online</v>
      </c>
    </row>
    <row r="15663" spans="2:9" x14ac:dyDescent="0.25">
      <c r="B15663" s="6" t="s">
        <v>15724</v>
      </c>
      <c r="C15663" s="4">
        <v>43909</v>
      </c>
      <c r="D15663" s="16" t="s">
        <v>21864</v>
      </c>
      <c r="E15663" s="10">
        <v>396.02499999999998</v>
      </c>
      <c r="F15663" s="12">
        <v>1.0499999999999998</v>
      </c>
      <c r="G15663" s="10">
        <f>Table1[[#This Row],[Package Price]]*Table1[[#This Row],[Participants]]</f>
        <v>415.8262499999999</v>
      </c>
      <c r="H15663" s="18" t="s">
        <v>32</v>
      </c>
      <c r="I15663" s="18" t="str">
        <f>IF(Table1[[#This Row],[Package Price]]&gt;250,"Direct","Online")</f>
        <v>Direct</v>
      </c>
    </row>
    <row r="15664" spans="2:9" x14ac:dyDescent="0.25">
      <c r="B15664" s="6" t="s">
        <v>15727</v>
      </c>
      <c r="C15664" s="4">
        <v>43909</v>
      </c>
      <c r="D15664" s="16" t="s">
        <v>21861</v>
      </c>
      <c r="E15664" s="10">
        <v>284.375</v>
      </c>
      <c r="F15664" s="12">
        <v>5.9499999999999993</v>
      </c>
      <c r="G15664" s="10">
        <f>Table1[[#This Row],[Package Price]]*Table1[[#This Row],[Participants]]</f>
        <v>1692.0312499999998</v>
      </c>
      <c r="H15664" s="18" t="s">
        <v>13</v>
      </c>
      <c r="I15664" s="18" t="str">
        <f>IF(Table1[[#This Row],[Package Price]]&gt;250,"Direct","Online")</f>
        <v>Direct</v>
      </c>
    </row>
    <row r="15665" spans="2:9" x14ac:dyDescent="0.25">
      <c r="B15665" s="6" t="s">
        <v>15725</v>
      </c>
      <c r="C15665" s="4">
        <v>43909</v>
      </c>
      <c r="D15665" s="16" t="s">
        <v>21874</v>
      </c>
      <c r="E15665" s="10">
        <v>109.63749999999999</v>
      </c>
      <c r="F15665" s="12">
        <v>1.0499999999999998</v>
      </c>
      <c r="G15665" s="10">
        <f>Table1[[#This Row],[Package Price]]*Table1[[#This Row],[Participants]]</f>
        <v>115.11937499999996</v>
      </c>
      <c r="H15665" s="18" t="s">
        <v>13</v>
      </c>
      <c r="I15665" s="18" t="str">
        <f>IF(Table1[[#This Row],[Package Price]]&gt;250,"Direct","Online")</f>
        <v>Online</v>
      </c>
    </row>
    <row r="15666" spans="2:9" x14ac:dyDescent="0.25">
      <c r="B15666" s="6" t="s">
        <v>15713</v>
      </c>
      <c r="C15666" s="4">
        <v>43909</v>
      </c>
      <c r="D15666" s="16" t="s">
        <v>21875</v>
      </c>
      <c r="E15666" s="10">
        <v>210</v>
      </c>
      <c r="F15666" s="12">
        <v>1.0499999999999998</v>
      </c>
      <c r="G15666" s="10">
        <f>Table1[[#This Row],[Package Price]]*Table1[[#This Row],[Participants]]</f>
        <v>220.49999999999997</v>
      </c>
      <c r="H15666" s="18" t="s">
        <v>20</v>
      </c>
      <c r="I15666" s="18" t="str">
        <f>IF(Table1[[#This Row],[Package Price]]&gt;250,"Direct","Online")</f>
        <v>Online</v>
      </c>
    </row>
    <row r="15667" spans="2:9" x14ac:dyDescent="0.25">
      <c r="B15667" s="6" t="s">
        <v>15726</v>
      </c>
      <c r="C15667" s="4">
        <v>43909</v>
      </c>
      <c r="D15667" s="16" t="s">
        <v>21866</v>
      </c>
      <c r="E15667" s="10">
        <v>319.375</v>
      </c>
      <c r="F15667" s="12">
        <v>27.299999999999997</v>
      </c>
      <c r="G15667" s="10">
        <f>Table1[[#This Row],[Package Price]]*Table1[[#This Row],[Participants]]</f>
        <v>8718.9375</v>
      </c>
      <c r="H15667" s="18" t="s">
        <v>32</v>
      </c>
      <c r="I15667" s="18" t="str">
        <f>IF(Table1[[#This Row],[Package Price]]&gt;250,"Direct","Online")</f>
        <v>Direct</v>
      </c>
    </row>
    <row r="15668" spans="2:9" x14ac:dyDescent="0.25">
      <c r="B15668" s="6" t="s">
        <v>15714</v>
      </c>
      <c r="C15668" s="4">
        <v>43909</v>
      </c>
      <c r="D15668" s="16" t="s">
        <v>21862</v>
      </c>
      <c r="E15668" s="10">
        <v>543.375</v>
      </c>
      <c r="F15668" s="12">
        <v>4.1999999999999993</v>
      </c>
      <c r="G15668" s="10">
        <f>Table1[[#This Row],[Package Price]]*Table1[[#This Row],[Participants]]</f>
        <v>2282.1749999999997</v>
      </c>
      <c r="H15668" s="18" t="s">
        <v>1</v>
      </c>
      <c r="I15668" s="18" t="str">
        <f>IF(Table1[[#This Row],[Package Price]]&gt;250,"Direct","Online")</f>
        <v>Direct</v>
      </c>
    </row>
    <row r="15669" spans="2:9" x14ac:dyDescent="0.25">
      <c r="B15669" s="6" t="s">
        <v>15716</v>
      </c>
      <c r="C15669" s="4">
        <v>43909</v>
      </c>
      <c r="D15669" s="16" t="s">
        <v>21868</v>
      </c>
      <c r="E15669" s="10">
        <v>284.72499999999997</v>
      </c>
      <c r="F15669" s="12">
        <v>12.6</v>
      </c>
      <c r="G15669" s="10">
        <f>Table1[[#This Row],[Package Price]]*Table1[[#This Row],[Participants]]</f>
        <v>3587.5349999999994</v>
      </c>
      <c r="H15669" s="18" t="s">
        <v>1</v>
      </c>
      <c r="I15669" s="18" t="str">
        <f>IF(Table1[[#This Row],[Package Price]]&gt;250,"Direct","Online")</f>
        <v>Direct</v>
      </c>
    </row>
    <row r="15670" spans="2:9" x14ac:dyDescent="0.25">
      <c r="B15670" s="6" t="s">
        <v>15715</v>
      </c>
      <c r="C15670" s="4">
        <v>43909</v>
      </c>
      <c r="D15670" s="16" t="s">
        <v>21867</v>
      </c>
      <c r="E15670" s="10">
        <v>358.75</v>
      </c>
      <c r="F15670" s="12">
        <v>1.0499999999999998</v>
      </c>
      <c r="G15670" s="10">
        <f>Table1[[#This Row],[Package Price]]*Table1[[#This Row],[Participants]]</f>
        <v>376.68749999999994</v>
      </c>
      <c r="H15670" s="18" t="s">
        <v>32</v>
      </c>
      <c r="I15670" s="18" t="str">
        <f>IF(Table1[[#This Row],[Package Price]]&gt;250,"Direct","Online")</f>
        <v>Direct</v>
      </c>
    </row>
    <row r="15671" spans="2:9" x14ac:dyDescent="0.25">
      <c r="B15671" s="6" t="s">
        <v>15720</v>
      </c>
      <c r="C15671" s="4">
        <v>43909</v>
      </c>
      <c r="D15671" s="16" t="s">
        <v>21863</v>
      </c>
      <c r="E15671" s="10">
        <v>457.62499999999994</v>
      </c>
      <c r="F15671" s="12">
        <v>79.8</v>
      </c>
      <c r="G15671" s="10">
        <f>Table1[[#This Row],[Package Price]]*Table1[[#This Row],[Participants]]</f>
        <v>36518.474999999991</v>
      </c>
      <c r="H15671" s="18" t="s">
        <v>34</v>
      </c>
      <c r="I15671" s="18" t="str">
        <f>IF(Table1[[#This Row],[Package Price]]&gt;250,"Direct","Online")</f>
        <v>Direct</v>
      </c>
    </row>
    <row r="15672" spans="2:9" x14ac:dyDescent="0.25">
      <c r="B15672" s="6" t="s">
        <v>15721</v>
      </c>
      <c r="C15672" s="4">
        <v>43909</v>
      </c>
      <c r="D15672" s="16" t="s">
        <v>21865</v>
      </c>
      <c r="E15672" s="10">
        <v>395.5</v>
      </c>
      <c r="F15672" s="12">
        <v>37.799999999999997</v>
      </c>
      <c r="G15672" s="10">
        <f>Table1[[#This Row],[Package Price]]*Table1[[#This Row],[Participants]]</f>
        <v>14949.9</v>
      </c>
      <c r="H15672" s="18" t="s">
        <v>24</v>
      </c>
      <c r="I15672" s="18" t="str">
        <f>IF(Table1[[#This Row],[Package Price]]&gt;250,"Direct","Online")</f>
        <v>Direct</v>
      </c>
    </row>
    <row r="15673" spans="2:9" x14ac:dyDescent="0.25">
      <c r="B15673" s="6" t="s">
        <v>15728</v>
      </c>
      <c r="C15673" s="4">
        <v>43909</v>
      </c>
      <c r="D15673" s="16" t="s">
        <v>21856</v>
      </c>
      <c r="E15673" s="10">
        <v>280</v>
      </c>
      <c r="F15673" s="12">
        <v>9.4499999999999993</v>
      </c>
      <c r="G15673" s="10">
        <f>Table1[[#This Row],[Package Price]]*Table1[[#This Row],[Participants]]</f>
        <v>2646</v>
      </c>
      <c r="H15673" s="18" t="s">
        <v>3</v>
      </c>
      <c r="I15673" s="18" t="str">
        <f>IF(Table1[[#This Row],[Package Price]]&gt;250,"Direct","Online")</f>
        <v>Direct</v>
      </c>
    </row>
    <row r="15674" spans="2:9" x14ac:dyDescent="0.25">
      <c r="B15674" s="6" t="s">
        <v>15723</v>
      </c>
      <c r="C15674" s="4">
        <v>43909</v>
      </c>
      <c r="D15674" s="16" t="s">
        <v>21869</v>
      </c>
      <c r="E15674" s="10">
        <v>244.99999999999997</v>
      </c>
      <c r="F15674" s="12">
        <v>1.0499999999999998</v>
      </c>
      <c r="G15674" s="10">
        <f>Table1[[#This Row],[Package Price]]*Table1[[#This Row],[Participants]]</f>
        <v>257.24999999999994</v>
      </c>
      <c r="H15674" s="18" t="s">
        <v>36</v>
      </c>
      <c r="I15674" s="18" t="str">
        <f>IF(Table1[[#This Row],[Package Price]]&gt;250,"Direct","Online")</f>
        <v>Online</v>
      </c>
    </row>
    <row r="15675" spans="2:9" x14ac:dyDescent="0.25">
      <c r="B15675" s="6" t="s">
        <v>15722</v>
      </c>
      <c r="C15675" s="4">
        <v>43909</v>
      </c>
      <c r="D15675" s="16" t="s">
        <v>21857</v>
      </c>
      <c r="E15675" s="10">
        <v>244.99999999999997</v>
      </c>
      <c r="F15675" s="12">
        <v>1.0499999999999998</v>
      </c>
      <c r="G15675" s="10">
        <f>Table1[[#This Row],[Package Price]]*Table1[[#This Row],[Participants]]</f>
        <v>257.24999999999994</v>
      </c>
      <c r="H15675" s="18" t="s">
        <v>5</v>
      </c>
      <c r="I15675" s="18" t="str">
        <f>IF(Table1[[#This Row],[Package Price]]&gt;250,"Direct","Online")</f>
        <v>Online</v>
      </c>
    </row>
    <row r="15676" spans="2:9" x14ac:dyDescent="0.25">
      <c r="B15676" s="6" t="s">
        <v>15718</v>
      </c>
      <c r="C15676" s="4">
        <v>43909</v>
      </c>
      <c r="D15676" s="16" t="s">
        <v>21877</v>
      </c>
      <c r="E15676" s="10">
        <v>280.875</v>
      </c>
      <c r="F15676" s="12">
        <v>1.0499999999999998</v>
      </c>
      <c r="G15676" s="10">
        <f>Table1[[#This Row],[Package Price]]*Table1[[#This Row],[Participants]]</f>
        <v>294.91874999999993</v>
      </c>
      <c r="H15676" s="18" t="s">
        <v>22</v>
      </c>
      <c r="I15676" s="18" t="str">
        <f>IF(Table1[[#This Row],[Package Price]]&gt;250,"Direct","Online")</f>
        <v>Direct</v>
      </c>
    </row>
    <row r="15677" spans="2:9" x14ac:dyDescent="0.25">
      <c r="B15677" s="6" t="s">
        <v>15733</v>
      </c>
      <c r="C15677" s="4">
        <v>43910</v>
      </c>
      <c r="D15677" s="16" t="s">
        <v>21872</v>
      </c>
      <c r="E15677" s="10">
        <v>210</v>
      </c>
      <c r="F15677" s="12">
        <v>1.0499999999999998</v>
      </c>
      <c r="G15677" s="10">
        <f>Table1[[#This Row],[Package Price]]*Table1[[#This Row],[Participants]]</f>
        <v>220.49999999999997</v>
      </c>
      <c r="H15677" s="18" t="s">
        <v>42</v>
      </c>
      <c r="I15677" s="18" t="str">
        <f>IF(Table1[[#This Row],[Package Price]]&gt;250,"Direct","Online")</f>
        <v>Online</v>
      </c>
    </row>
    <row r="15678" spans="2:9" x14ac:dyDescent="0.25">
      <c r="B15678" s="6" t="s">
        <v>15735</v>
      </c>
      <c r="C15678" s="4">
        <v>43910</v>
      </c>
      <c r="D15678" s="16" t="s">
        <v>21870</v>
      </c>
      <c r="E15678" s="10">
        <v>227.49999999999997</v>
      </c>
      <c r="F15678" s="12">
        <v>1.0499999999999998</v>
      </c>
      <c r="G15678" s="10">
        <f>Table1[[#This Row],[Package Price]]*Table1[[#This Row],[Participants]]</f>
        <v>238.87499999999994</v>
      </c>
      <c r="H15678" s="18" t="s">
        <v>4</v>
      </c>
      <c r="I15678" s="18" t="str">
        <f>IF(Table1[[#This Row],[Package Price]]&gt;250,"Direct","Online")</f>
        <v>Online</v>
      </c>
    </row>
    <row r="15679" spans="2:9" x14ac:dyDescent="0.25">
      <c r="B15679" s="6" t="s">
        <v>15740</v>
      </c>
      <c r="C15679" s="4">
        <v>43910</v>
      </c>
      <c r="D15679" s="16" t="s">
        <v>21864</v>
      </c>
      <c r="E15679" s="10">
        <v>396.02499999999998</v>
      </c>
      <c r="F15679" s="12">
        <v>1.0499999999999998</v>
      </c>
      <c r="G15679" s="10">
        <f>Table1[[#This Row],[Package Price]]*Table1[[#This Row],[Participants]]</f>
        <v>415.8262499999999</v>
      </c>
      <c r="H15679" s="18" t="s">
        <v>33</v>
      </c>
      <c r="I15679" s="18" t="str">
        <f>IF(Table1[[#This Row],[Package Price]]&gt;250,"Direct","Online")</f>
        <v>Direct</v>
      </c>
    </row>
    <row r="15680" spans="2:9" x14ac:dyDescent="0.25">
      <c r="B15680" s="6" t="s">
        <v>15743</v>
      </c>
      <c r="C15680" s="4">
        <v>43910</v>
      </c>
      <c r="D15680" s="16" t="s">
        <v>21861</v>
      </c>
      <c r="E15680" s="10">
        <v>284.375</v>
      </c>
      <c r="F15680" s="12">
        <v>1.0499999999999998</v>
      </c>
      <c r="G15680" s="10">
        <f>Table1[[#This Row],[Package Price]]*Table1[[#This Row],[Participants]]</f>
        <v>298.59374999999994</v>
      </c>
      <c r="H15680" s="18" t="s">
        <v>14</v>
      </c>
      <c r="I15680" s="18" t="str">
        <f>IF(Table1[[#This Row],[Package Price]]&gt;250,"Direct","Online")</f>
        <v>Direct</v>
      </c>
    </row>
    <row r="15681" spans="2:9" x14ac:dyDescent="0.25">
      <c r="B15681" s="6" t="s">
        <v>15741</v>
      </c>
      <c r="C15681" s="4">
        <v>43910</v>
      </c>
      <c r="D15681" s="16" t="s">
        <v>21874</v>
      </c>
      <c r="E15681" s="10">
        <v>109.63749999999999</v>
      </c>
      <c r="F15681" s="12">
        <v>1.0499999999999998</v>
      </c>
      <c r="G15681" s="10">
        <f>Table1[[#This Row],[Package Price]]*Table1[[#This Row],[Participants]]</f>
        <v>115.11937499999996</v>
      </c>
      <c r="H15681" s="18" t="s">
        <v>14</v>
      </c>
      <c r="I15681" s="18" t="str">
        <f>IF(Table1[[#This Row],[Package Price]]&gt;250,"Direct","Online")</f>
        <v>Online</v>
      </c>
    </row>
    <row r="15682" spans="2:9" x14ac:dyDescent="0.25">
      <c r="B15682" s="6" t="s">
        <v>15729</v>
      </c>
      <c r="C15682" s="4">
        <v>43910</v>
      </c>
      <c r="D15682" s="16" t="s">
        <v>21875</v>
      </c>
      <c r="E15682" s="10">
        <v>210</v>
      </c>
      <c r="F15682" s="12">
        <v>1.0499999999999998</v>
      </c>
      <c r="G15682" s="10">
        <f>Table1[[#This Row],[Package Price]]*Table1[[#This Row],[Participants]]</f>
        <v>220.49999999999997</v>
      </c>
      <c r="H15682" s="18" t="s">
        <v>21</v>
      </c>
      <c r="I15682" s="18" t="str">
        <f>IF(Table1[[#This Row],[Package Price]]&gt;250,"Direct","Online")</f>
        <v>Online</v>
      </c>
    </row>
    <row r="15683" spans="2:9" x14ac:dyDescent="0.25">
      <c r="B15683" s="6" t="s">
        <v>15742</v>
      </c>
      <c r="C15683" s="4">
        <v>43910</v>
      </c>
      <c r="D15683" s="16" t="s">
        <v>21866</v>
      </c>
      <c r="E15683" s="10">
        <v>319.375</v>
      </c>
      <c r="F15683" s="12">
        <v>1.0499999999999998</v>
      </c>
      <c r="G15683" s="10">
        <f>Table1[[#This Row],[Package Price]]*Table1[[#This Row],[Participants]]</f>
        <v>335.34374999999994</v>
      </c>
      <c r="H15683" s="18" t="s">
        <v>33</v>
      </c>
      <c r="I15683" s="18" t="str">
        <f>IF(Table1[[#This Row],[Package Price]]&gt;250,"Direct","Online")</f>
        <v>Direct</v>
      </c>
    </row>
    <row r="15684" spans="2:9" x14ac:dyDescent="0.25">
      <c r="B15684" s="6" t="s">
        <v>15730</v>
      </c>
      <c r="C15684" s="4">
        <v>43910</v>
      </c>
      <c r="D15684" s="16" t="s">
        <v>21862</v>
      </c>
      <c r="E15684" s="10">
        <v>543.375</v>
      </c>
      <c r="F15684" s="12">
        <v>1.0499999999999998</v>
      </c>
      <c r="G15684" s="10">
        <f>Table1[[#This Row],[Package Price]]*Table1[[#This Row],[Participants]]</f>
        <v>570.54374999999993</v>
      </c>
      <c r="H15684" s="18" t="s">
        <v>2</v>
      </c>
      <c r="I15684" s="18" t="str">
        <f>IF(Table1[[#This Row],[Package Price]]&gt;250,"Direct","Online")</f>
        <v>Direct</v>
      </c>
    </row>
    <row r="15685" spans="2:9" x14ac:dyDescent="0.25">
      <c r="B15685" s="6" t="s">
        <v>15732</v>
      </c>
      <c r="C15685" s="4">
        <v>43910</v>
      </c>
      <c r="D15685" s="16" t="s">
        <v>21868</v>
      </c>
      <c r="E15685" s="10">
        <v>284.72499999999997</v>
      </c>
      <c r="F15685" s="12">
        <v>1.0499999999999998</v>
      </c>
      <c r="G15685" s="10">
        <f>Table1[[#This Row],[Package Price]]*Table1[[#This Row],[Participants]]</f>
        <v>298.96124999999989</v>
      </c>
      <c r="H15685" s="18" t="s">
        <v>2</v>
      </c>
      <c r="I15685" s="18" t="str">
        <f>IF(Table1[[#This Row],[Package Price]]&gt;250,"Direct","Online")</f>
        <v>Direct</v>
      </c>
    </row>
    <row r="15686" spans="2:9" x14ac:dyDescent="0.25">
      <c r="B15686" s="6" t="s">
        <v>15731</v>
      </c>
      <c r="C15686" s="4">
        <v>43910</v>
      </c>
      <c r="D15686" s="16" t="s">
        <v>21867</v>
      </c>
      <c r="E15686" s="10">
        <v>358.75</v>
      </c>
      <c r="F15686" s="12">
        <v>1.0499999999999998</v>
      </c>
      <c r="G15686" s="10">
        <f>Table1[[#This Row],[Package Price]]*Table1[[#This Row],[Participants]]</f>
        <v>376.68749999999994</v>
      </c>
      <c r="H15686" s="18" t="s">
        <v>33</v>
      </c>
      <c r="I15686" s="18" t="str">
        <f>IF(Table1[[#This Row],[Package Price]]&gt;250,"Direct","Online")</f>
        <v>Direct</v>
      </c>
    </row>
    <row r="15687" spans="2:9" x14ac:dyDescent="0.25">
      <c r="B15687" s="6" t="s">
        <v>15736</v>
      </c>
      <c r="C15687" s="4">
        <v>43910</v>
      </c>
      <c r="D15687" s="16" t="s">
        <v>21863</v>
      </c>
      <c r="E15687" s="10">
        <v>457.62499999999994</v>
      </c>
      <c r="F15687" s="12">
        <v>1.0499999999999998</v>
      </c>
      <c r="G15687" s="10">
        <f>Table1[[#This Row],[Package Price]]*Table1[[#This Row],[Participants]]</f>
        <v>480.50624999999985</v>
      </c>
      <c r="H15687" s="18" t="s">
        <v>35</v>
      </c>
      <c r="I15687" s="18" t="str">
        <f>IF(Table1[[#This Row],[Package Price]]&gt;250,"Direct","Online")</f>
        <v>Direct</v>
      </c>
    </row>
    <row r="15688" spans="2:9" x14ac:dyDescent="0.25">
      <c r="B15688" s="6" t="s">
        <v>15737</v>
      </c>
      <c r="C15688" s="4">
        <v>43910</v>
      </c>
      <c r="D15688" s="16" t="s">
        <v>21865</v>
      </c>
      <c r="E15688" s="10">
        <v>395.5</v>
      </c>
      <c r="F15688" s="12">
        <v>1.0499999999999998</v>
      </c>
      <c r="G15688" s="10">
        <f>Table1[[#This Row],[Package Price]]*Table1[[#This Row],[Participants]]</f>
        <v>415.27499999999992</v>
      </c>
      <c r="H15688" s="18" t="s">
        <v>25</v>
      </c>
      <c r="I15688" s="18" t="str">
        <f>IF(Table1[[#This Row],[Package Price]]&gt;250,"Direct","Online")</f>
        <v>Direct</v>
      </c>
    </row>
    <row r="15689" spans="2:9" x14ac:dyDescent="0.25">
      <c r="B15689" s="6" t="s">
        <v>15744</v>
      </c>
      <c r="C15689" s="4">
        <v>43910</v>
      </c>
      <c r="D15689" s="16" t="s">
        <v>21856</v>
      </c>
      <c r="E15689" s="10">
        <v>280</v>
      </c>
      <c r="F15689" s="12">
        <v>1.0499999999999998</v>
      </c>
      <c r="G15689" s="10">
        <f>Table1[[#This Row],[Package Price]]*Table1[[#This Row],[Participants]]</f>
        <v>293.99999999999994</v>
      </c>
      <c r="H15689" s="18" t="s">
        <v>4</v>
      </c>
      <c r="I15689" s="18" t="str">
        <f>IF(Table1[[#This Row],[Package Price]]&gt;250,"Direct","Online")</f>
        <v>Direct</v>
      </c>
    </row>
    <row r="15690" spans="2:9" x14ac:dyDescent="0.25">
      <c r="B15690" s="6" t="s">
        <v>15739</v>
      </c>
      <c r="C15690" s="4">
        <v>43910</v>
      </c>
      <c r="D15690" s="16" t="s">
        <v>21869</v>
      </c>
      <c r="E15690" s="10">
        <v>244.99999999999997</v>
      </c>
      <c r="F15690" s="12">
        <v>1.0499999999999998</v>
      </c>
      <c r="G15690" s="10">
        <f>Table1[[#This Row],[Package Price]]*Table1[[#This Row],[Participants]]</f>
        <v>257.24999999999994</v>
      </c>
      <c r="H15690" s="18" t="s">
        <v>37</v>
      </c>
      <c r="I15690" s="18" t="str">
        <f>IF(Table1[[#This Row],[Package Price]]&gt;250,"Direct","Online")</f>
        <v>Online</v>
      </c>
    </row>
    <row r="15691" spans="2:9" x14ac:dyDescent="0.25">
      <c r="B15691" s="6" t="s">
        <v>15738</v>
      </c>
      <c r="C15691" s="4">
        <v>43910</v>
      </c>
      <c r="D15691" s="16" t="s">
        <v>21857</v>
      </c>
      <c r="E15691" s="10">
        <v>244.99999999999997</v>
      </c>
      <c r="F15691" s="12">
        <v>1.0499999999999998</v>
      </c>
      <c r="G15691" s="10">
        <f>Table1[[#This Row],[Package Price]]*Table1[[#This Row],[Participants]]</f>
        <v>257.24999999999994</v>
      </c>
      <c r="H15691" s="18" t="s">
        <v>6</v>
      </c>
      <c r="I15691" s="18" t="str">
        <f>IF(Table1[[#This Row],[Package Price]]&gt;250,"Direct","Online")</f>
        <v>Online</v>
      </c>
    </row>
    <row r="15692" spans="2:9" x14ac:dyDescent="0.25">
      <c r="B15692" s="6" t="s">
        <v>15734</v>
      </c>
      <c r="C15692" s="4">
        <v>43910</v>
      </c>
      <c r="D15692" s="16" t="s">
        <v>21877</v>
      </c>
      <c r="E15692" s="10">
        <v>280.875</v>
      </c>
      <c r="F15692" s="12">
        <v>1.0499999999999998</v>
      </c>
      <c r="G15692" s="10">
        <f>Table1[[#This Row],[Package Price]]*Table1[[#This Row],[Participants]]</f>
        <v>294.91874999999993</v>
      </c>
      <c r="H15692" s="18" t="s">
        <v>23</v>
      </c>
      <c r="I15692" s="18" t="str">
        <f>IF(Table1[[#This Row],[Package Price]]&gt;250,"Direct","Online")</f>
        <v>Direct</v>
      </c>
    </row>
    <row r="15693" spans="2:9" x14ac:dyDescent="0.25">
      <c r="B15693" s="6" t="s">
        <v>15749</v>
      </c>
      <c r="C15693" s="4">
        <v>43911</v>
      </c>
      <c r="D15693" s="16" t="s">
        <v>21872</v>
      </c>
      <c r="E15693" s="10">
        <v>210</v>
      </c>
      <c r="F15693" s="12">
        <v>92.75</v>
      </c>
      <c r="G15693" s="10">
        <f>Table1[[#This Row],[Package Price]]*Table1[[#This Row],[Participants]]</f>
        <v>19477.5</v>
      </c>
      <c r="H15693" s="18" t="s">
        <v>43</v>
      </c>
      <c r="I15693" s="18" t="str">
        <f>IF(Table1[[#This Row],[Package Price]]&gt;250,"Direct","Online")</f>
        <v>Online</v>
      </c>
    </row>
    <row r="15694" spans="2:9" x14ac:dyDescent="0.25">
      <c r="B15694" s="6" t="s">
        <v>15751</v>
      </c>
      <c r="C15694" s="4">
        <v>43911</v>
      </c>
      <c r="D15694" s="16" t="s">
        <v>21870</v>
      </c>
      <c r="E15694" s="10">
        <v>227.49999999999997</v>
      </c>
      <c r="F15694" s="12">
        <v>73.849999999999994</v>
      </c>
      <c r="G15694" s="10">
        <f>Table1[[#This Row],[Package Price]]*Table1[[#This Row],[Participants]]</f>
        <v>16800.874999999996</v>
      </c>
      <c r="H15694" s="18" t="s">
        <v>5</v>
      </c>
      <c r="I15694" s="18" t="str">
        <f>IF(Table1[[#This Row],[Package Price]]&gt;250,"Direct","Online")</f>
        <v>Online</v>
      </c>
    </row>
    <row r="15695" spans="2:9" x14ac:dyDescent="0.25">
      <c r="B15695" s="6" t="s">
        <v>15756</v>
      </c>
      <c r="C15695" s="4">
        <v>43911</v>
      </c>
      <c r="D15695" s="16" t="s">
        <v>21864</v>
      </c>
      <c r="E15695" s="10">
        <v>396.02499999999998</v>
      </c>
      <c r="F15695" s="12">
        <v>1.0499999999999998</v>
      </c>
      <c r="G15695" s="10">
        <f>Table1[[#This Row],[Package Price]]*Table1[[#This Row],[Participants]]</f>
        <v>415.8262499999999</v>
      </c>
      <c r="H15695" s="18" t="s">
        <v>34</v>
      </c>
      <c r="I15695" s="18" t="str">
        <f>IF(Table1[[#This Row],[Package Price]]&gt;250,"Direct","Online")</f>
        <v>Direct</v>
      </c>
    </row>
    <row r="15696" spans="2:9" x14ac:dyDescent="0.25">
      <c r="B15696" s="6" t="s">
        <v>15759</v>
      </c>
      <c r="C15696" s="4">
        <v>43911</v>
      </c>
      <c r="D15696" s="16" t="s">
        <v>21861</v>
      </c>
      <c r="E15696" s="10">
        <v>284.375</v>
      </c>
      <c r="F15696" s="12">
        <v>15.399999999999999</v>
      </c>
      <c r="G15696" s="10">
        <f>Table1[[#This Row],[Package Price]]*Table1[[#This Row],[Participants]]</f>
        <v>4379.375</v>
      </c>
      <c r="H15696" s="18" t="s">
        <v>15</v>
      </c>
      <c r="I15696" s="18" t="str">
        <f>IF(Table1[[#This Row],[Package Price]]&gt;250,"Direct","Online")</f>
        <v>Direct</v>
      </c>
    </row>
    <row r="15697" spans="2:9" x14ac:dyDescent="0.25">
      <c r="B15697" s="6" t="s">
        <v>15757</v>
      </c>
      <c r="C15697" s="4">
        <v>43911</v>
      </c>
      <c r="D15697" s="16" t="s">
        <v>21874</v>
      </c>
      <c r="E15697" s="10">
        <v>109.63749999999999</v>
      </c>
      <c r="F15697" s="12">
        <v>1.0499999999999998</v>
      </c>
      <c r="G15697" s="10">
        <f>Table1[[#This Row],[Package Price]]*Table1[[#This Row],[Participants]]</f>
        <v>115.11937499999996</v>
      </c>
      <c r="H15697" s="18" t="s">
        <v>15</v>
      </c>
      <c r="I15697" s="18" t="str">
        <f>IF(Table1[[#This Row],[Package Price]]&gt;250,"Direct","Online")</f>
        <v>Online</v>
      </c>
    </row>
    <row r="15698" spans="2:9" x14ac:dyDescent="0.25">
      <c r="B15698" s="6" t="s">
        <v>15745</v>
      </c>
      <c r="C15698" s="4">
        <v>43911</v>
      </c>
      <c r="D15698" s="16" t="s">
        <v>21875</v>
      </c>
      <c r="E15698" s="10">
        <v>210</v>
      </c>
      <c r="F15698" s="12">
        <v>1.0499999999999998</v>
      </c>
      <c r="G15698" s="10">
        <f>Table1[[#This Row],[Package Price]]*Table1[[#This Row],[Participants]]</f>
        <v>220.49999999999997</v>
      </c>
      <c r="H15698" s="18" t="s">
        <v>22</v>
      </c>
      <c r="I15698" s="18" t="str">
        <f>IF(Table1[[#This Row],[Package Price]]&gt;250,"Direct","Online")</f>
        <v>Online</v>
      </c>
    </row>
    <row r="15699" spans="2:9" x14ac:dyDescent="0.25">
      <c r="B15699" s="6" t="s">
        <v>15758</v>
      </c>
      <c r="C15699" s="4">
        <v>43911</v>
      </c>
      <c r="D15699" s="16" t="s">
        <v>21866</v>
      </c>
      <c r="E15699" s="10">
        <v>319.375</v>
      </c>
      <c r="F15699" s="12">
        <v>1.0499999999999998</v>
      </c>
      <c r="G15699" s="10">
        <f>Table1[[#This Row],[Package Price]]*Table1[[#This Row],[Participants]]</f>
        <v>335.34374999999994</v>
      </c>
      <c r="H15699" s="18" t="s">
        <v>34</v>
      </c>
      <c r="I15699" s="18" t="str">
        <f>IF(Table1[[#This Row],[Package Price]]&gt;250,"Direct","Online")</f>
        <v>Direct</v>
      </c>
    </row>
    <row r="15700" spans="2:9" x14ac:dyDescent="0.25">
      <c r="B15700" s="6" t="s">
        <v>15746</v>
      </c>
      <c r="C15700" s="4">
        <v>43911</v>
      </c>
      <c r="D15700" s="16" t="s">
        <v>21862</v>
      </c>
      <c r="E15700" s="10">
        <v>543.375</v>
      </c>
      <c r="F15700" s="12">
        <v>1.0499999999999998</v>
      </c>
      <c r="G15700" s="10">
        <f>Table1[[#This Row],[Package Price]]*Table1[[#This Row],[Participants]]</f>
        <v>570.54374999999993</v>
      </c>
      <c r="H15700" s="18" t="s">
        <v>3</v>
      </c>
      <c r="I15700" s="18" t="str">
        <f>IF(Table1[[#This Row],[Package Price]]&gt;250,"Direct","Online")</f>
        <v>Direct</v>
      </c>
    </row>
    <row r="15701" spans="2:9" x14ac:dyDescent="0.25">
      <c r="B15701" s="6" t="s">
        <v>15748</v>
      </c>
      <c r="C15701" s="4">
        <v>43911</v>
      </c>
      <c r="D15701" s="16" t="s">
        <v>21868</v>
      </c>
      <c r="E15701" s="10">
        <v>284.72499999999997</v>
      </c>
      <c r="F15701" s="12">
        <v>1.0499999999999998</v>
      </c>
      <c r="G15701" s="10">
        <f>Table1[[#This Row],[Package Price]]*Table1[[#This Row],[Participants]]</f>
        <v>298.96124999999989</v>
      </c>
      <c r="H15701" s="18" t="s">
        <v>3</v>
      </c>
      <c r="I15701" s="18" t="str">
        <f>IF(Table1[[#This Row],[Package Price]]&gt;250,"Direct","Online")</f>
        <v>Direct</v>
      </c>
    </row>
    <row r="15702" spans="2:9" x14ac:dyDescent="0.25">
      <c r="B15702" s="6" t="s">
        <v>15747</v>
      </c>
      <c r="C15702" s="4">
        <v>43911</v>
      </c>
      <c r="D15702" s="16" t="s">
        <v>21867</v>
      </c>
      <c r="E15702" s="10">
        <v>358.75</v>
      </c>
      <c r="F15702" s="12">
        <v>1.0499999999999998</v>
      </c>
      <c r="G15702" s="10">
        <f>Table1[[#This Row],[Package Price]]*Table1[[#This Row],[Participants]]</f>
        <v>376.68749999999994</v>
      </c>
      <c r="H15702" s="18" t="s">
        <v>34</v>
      </c>
      <c r="I15702" s="18" t="str">
        <f>IF(Table1[[#This Row],[Package Price]]&gt;250,"Direct","Online")</f>
        <v>Direct</v>
      </c>
    </row>
    <row r="15703" spans="2:9" x14ac:dyDescent="0.25">
      <c r="B15703" s="6" t="s">
        <v>15752</v>
      </c>
      <c r="C15703" s="4">
        <v>43911</v>
      </c>
      <c r="D15703" s="16" t="s">
        <v>21863</v>
      </c>
      <c r="E15703" s="10">
        <v>457.62499999999994</v>
      </c>
      <c r="F15703" s="12">
        <v>1.0499999999999998</v>
      </c>
      <c r="G15703" s="10">
        <f>Table1[[#This Row],[Package Price]]*Table1[[#This Row],[Participants]]</f>
        <v>480.50624999999985</v>
      </c>
      <c r="H15703" s="18" t="s">
        <v>36</v>
      </c>
      <c r="I15703" s="18" t="str">
        <f>IF(Table1[[#This Row],[Package Price]]&gt;250,"Direct","Online")</f>
        <v>Direct</v>
      </c>
    </row>
    <row r="15704" spans="2:9" x14ac:dyDescent="0.25">
      <c r="B15704" s="6" t="s">
        <v>15753</v>
      </c>
      <c r="C15704" s="4">
        <v>43911</v>
      </c>
      <c r="D15704" s="16" t="s">
        <v>21865</v>
      </c>
      <c r="E15704" s="10">
        <v>395.5</v>
      </c>
      <c r="F15704" s="12">
        <v>34.65</v>
      </c>
      <c r="G15704" s="10">
        <f>Table1[[#This Row],[Package Price]]*Table1[[#This Row],[Participants]]</f>
        <v>13704.074999999999</v>
      </c>
      <c r="H15704" s="18" t="s">
        <v>26</v>
      </c>
      <c r="I15704" s="18" t="str">
        <f>IF(Table1[[#This Row],[Package Price]]&gt;250,"Direct","Online")</f>
        <v>Direct</v>
      </c>
    </row>
    <row r="15705" spans="2:9" x14ac:dyDescent="0.25">
      <c r="B15705" s="6" t="s">
        <v>15760</v>
      </c>
      <c r="C15705" s="4">
        <v>43911</v>
      </c>
      <c r="D15705" s="16" t="s">
        <v>21856</v>
      </c>
      <c r="E15705" s="10">
        <v>280</v>
      </c>
      <c r="F15705" s="12">
        <v>13.299999999999999</v>
      </c>
      <c r="G15705" s="10">
        <f>Table1[[#This Row],[Package Price]]*Table1[[#This Row],[Participants]]</f>
        <v>3723.9999999999995</v>
      </c>
      <c r="H15705" s="18" t="s">
        <v>5</v>
      </c>
      <c r="I15705" s="18" t="str">
        <f>IF(Table1[[#This Row],[Package Price]]&gt;250,"Direct","Online")</f>
        <v>Direct</v>
      </c>
    </row>
    <row r="15706" spans="2:9" x14ac:dyDescent="0.25">
      <c r="B15706" s="6" t="s">
        <v>15755</v>
      </c>
      <c r="C15706" s="4">
        <v>43911</v>
      </c>
      <c r="D15706" s="16" t="s">
        <v>21869</v>
      </c>
      <c r="E15706" s="10">
        <v>244.99999999999997</v>
      </c>
      <c r="F15706" s="12">
        <v>1.0499999999999998</v>
      </c>
      <c r="G15706" s="10">
        <f>Table1[[#This Row],[Package Price]]*Table1[[#This Row],[Participants]]</f>
        <v>257.24999999999994</v>
      </c>
      <c r="H15706" s="18" t="s">
        <v>38</v>
      </c>
      <c r="I15706" s="18" t="str">
        <f>IF(Table1[[#This Row],[Package Price]]&gt;250,"Direct","Online")</f>
        <v>Online</v>
      </c>
    </row>
    <row r="15707" spans="2:9" x14ac:dyDescent="0.25">
      <c r="B15707" s="6" t="s">
        <v>15754</v>
      </c>
      <c r="C15707" s="4">
        <v>43911</v>
      </c>
      <c r="D15707" s="16" t="s">
        <v>21857</v>
      </c>
      <c r="E15707" s="10">
        <v>244.99999999999997</v>
      </c>
      <c r="F15707" s="12">
        <v>1.0499999999999998</v>
      </c>
      <c r="G15707" s="10">
        <f>Table1[[#This Row],[Package Price]]*Table1[[#This Row],[Participants]]</f>
        <v>257.24999999999994</v>
      </c>
      <c r="H15707" s="18" t="s">
        <v>7</v>
      </c>
      <c r="I15707" s="18" t="str">
        <f>IF(Table1[[#This Row],[Package Price]]&gt;250,"Direct","Online")</f>
        <v>Online</v>
      </c>
    </row>
    <row r="15708" spans="2:9" x14ac:dyDescent="0.25">
      <c r="B15708" s="6" t="s">
        <v>15750</v>
      </c>
      <c r="C15708" s="4">
        <v>43911</v>
      </c>
      <c r="D15708" s="16" t="s">
        <v>21877</v>
      </c>
      <c r="E15708" s="10">
        <v>280.875</v>
      </c>
      <c r="F15708" s="12">
        <v>1.0499999999999998</v>
      </c>
      <c r="G15708" s="10">
        <f>Table1[[#This Row],[Package Price]]*Table1[[#This Row],[Participants]]</f>
        <v>294.91874999999993</v>
      </c>
      <c r="H15708" s="18" t="s">
        <v>24</v>
      </c>
      <c r="I15708" s="18" t="str">
        <f>IF(Table1[[#This Row],[Package Price]]&gt;250,"Direct","Online")</f>
        <v>Direct</v>
      </c>
    </row>
    <row r="15709" spans="2:9" x14ac:dyDescent="0.25">
      <c r="B15709" s="6" t="s">
        <v>15765</v>
      </c>
      <c r="C15709" s="4">
        <v>43912</v>
      </c>
      <c r="D15709" s="16" t="s">
        <v>21872</v>
      </c>
      <c r="E15709" s="10">
        <v>210</v>
      </c>
      <c r="F15709" s="12">
        <v>1.0499999999999998</v>
      </c>
      <c r="G15709" s="10">
        <f>Table1[[#This Row],[Package Price]]*Table1[[#This Row],[Participants]]</f>
        <v>220.49999999999997</v>
      </c>
      <c r="H15709" s="18" t="s">
        <v>32</v>
      </c>
      <c r="I15709" s="18" t="str">
        <f>IF(Table1[[#This Row],[Package Price]]&gt;250,"Direct","Online")</f>
        <v>Online</v>
      </c>
    </row>
    <row r="15710" spans="2:9" x14ac:dyDescent="0.25">
      <c r="B15710" s="6" t="s">
        <v>15767</v>
      </c>
      <c r="C15710" s="4">
        <v>43912</v>
      </c>
      <c r="D15710" s="16" t="s">
        <v>21870</v>
      </c>
      <c r="E15710" s="10">
        <v>227.49999999999997</v>
      </c>
      <c r="F15710" s="12">
        <v>1.0499999999999998</v>
      </c>
      <c r="G15710" s="10">
        <f>Table1[[#This Row],[Package Price]]*Table1[[#This Row],[Participants]]</f>
        <v>238.87499999999994</v>
      </c>
      <c r="H15710" s="18" t="s">
        <v>6</v>
      </c>
      <c r="I15710" s="18" t="str">
        <f>IF(Table1[[#This Row],[Package Price]]&gt;250,"Direct","Online")</f>
        <v>Online</v>
      </c>
    </row>
    <row r="15711" spans="2:9" x14ac:dyDescent="0.25">
      <c r="B15711" s="6" t="s">
        <v>15772</v>
      </c>
      <c r="C15711" s="4">
        <v>43912</v>
      </c>
      <c r="D15711" s="16" t="s">
        <v>21864</v>
      </c>
      <c r="E15711" s="10">
        <v>396.02499999999998</v>
      </c>
      <c r="F15711" s="12">
        <v>1.0499999999999998</v>
      </c>
      <c r="G15711" s="10">
        <f>Table1[[#This Row],[Package Price]]*Table1[[#This Row],[Participants]]</f>
        <v>415.8262499999999</v>
      </c>
      <c r="H15711" s="18" t="s">
        <v>35</v>
      </c>
      <c r="I15711" s="18" t="str">
        <f>IF(Table1[[#This Row],[Package Price]]&gt;250,"Direct","Online")</f>
        <v>Direct</v>
      </c>
    </row>
    <row r="15712" spans="2:9" x14ac:dyDescent="0.25">
      <c r="B15712" s="6" t="s">
        <v>15775</v>
      </c>
      <c r="C15712" s="4">
        <v>43912</v>
      </c>
      <c r="D15712" s="16" t="s">
        <v>21861</v>
      </c>
      <c r="E15712" s="10">
        <v>284.375</v>
      </c>
      <c r="F15712" s="12">
        <v>1.0499999999999998</v>
      </c>
      <c r="G15712" s="10">
        <f>Table1[[#This Row],[Package Price]]*Table1[[#This Row],[Participants]]</f>
        <v>298.59374999999994</v>
      </c>
      <c r="H15712" s="18" t="s">
        <v>25</v>
      </c>
      <c r="I15712" s="18" t="str">
        <f>IF(Table1[[#This Row],[Package Price]]&gt;250,"Direct","Online")</f>
        <v>Direct</v>
      </c>
    </row>
    <row r="15713" spans="2:9" x14ac:dyDescent="0.25">
      <c r="B15713" s="6" t="s">
        <v>15773</v>
      </c>
      <c r="C15713" s="4">
        <v>43912</v>
      </c>
      <c r="D15713" s="16" t="s">
        <v>21874</v>
      </c>
      <c r="E15713" s="10">
        <v>109.63749999999999</v>
      </c>
      <c r="F15713" s="12">
        <v>28</v>
      </c>
      <c r="G15713" s="10">
        <f>Table1[[#This Row],[Package Price]]*Table1[[#This Row],[Participants]]</f>
        <v>3069.8499999999995</v>
      </c>
      <c r="H15713" s="18" t="s">
        <v>16</v>
      </c>
      <c r="I15713" s="18" t="str">
        <f>IF(Table1[[#This Row],[Package Price]]&gt;250,"Direct","Online")</f>
        <v>Online</v>
      </c>
    </row>
    <row r="15714" spans="2:9" x14ac:dyDescent="0.25">
      <c r="B15714" s="6" t="s">
        <v>15761</v>
      </c>
      <c r="C15714" s="4">
        <v>43912</v>
      </c>
      <c r="D15714" s="16" t="s">
        <v>21875</v>
      </c>
      <c r="E15714" s="10">
        <v>210</v>
      </c>
      <c r="F15714" s="12">
        <v>1.0499999999999998</v>
      </c>
      <c r="G15714" s="10">
        <f>Table1[[#This Row],[Package Price]]*Table1[[#This Row],[Participants]]</f>
        <v>220.49999999999997</v>
      </c>
      <c r="H15714" s="18" t="s">
        <v>23</v>
      </c>
      <c r="I15714" s="18" t="str">
        <f>IF(Table1[[#This Row],[Package Price]]&gt;250,"Direct","Online")</f>
        <v>Online</v>
      </c>
    </row>
    <row r="15715" spans="2:9" x14ac:dyDescent="0.25">
      <c r="B15715" s="6" t="s">
        <v>15774</v>
      </c>
      <c r="C15715" s="4">
        <v>43912</v>
      </c>
      <c r="D15715" s="16" t="s">
        <v>21866</v>
      </c>
      <c r="E15715" s="10">
        <v>319.375</v>
      </c>
      <c r="F15715" s="12">
        <v>1.0499999999999998</v>
      </c>
      <c r="G15715" s="10">
        <f>Table1[[#This Row],[Package Price]]*Table1[[#This Row],[Participants]]</f>
        <v>335.34374999999994</v>
      </c>
      <c r="H15715" s="18" t="s">
        <v>35</v>
      </c>
      <c r="I15715" s="18" t="str">
        <f>IF(Table1[[#This Row],[Package Price]]&gt;250,"Direct","Online")</f>
        <v>Direct</v>
      </c>
    </row>
    <row r="15716" spans="2:9" x14ac:dyDescent="0.25">
      <c r="B15716" s="6" t="s">
        <v>15762</v>
      </c>
      <c r="C15716" s="4">
        <v>43912</v>
      </c>
      <c r="D15716" s="16" t="s">
        <v>21862</v>
      </c>
      <c r="E15716" s="10">
        <v>543.375</v>
      </c>
      <c r="F15716" s="12">
        <v>1.0499999999999998</v>
      </c>
      <c r="G15716" s="10">
        <f>Table1[[#This Row],[Package Price]]*Table1[[#This Row],[Participants]]</f>
        <v>570.54374999999993</v>
      </c>
      <c r="H15716" s="18" t="s">
        <v>4</v>
      </c>
      <c r="I15716" s="18" t="str">
        <f>IF(Table1[[#This Row],[Package Price]]&gt;250,"Direct","Online")</f>
        <v>Direct</v>
      </c>
    </row>
    <row r="15717" spans="2:9" x14ac:dyDescent="0.25">
      <c r="B15717" s="6" t="s">
        <v>15764</v>
      </c>
      <c r="C15717" s="4">
        <v>43912</v>
      </c>
      <c r="D15717" s="16" t="s">
        <v>21868</v>
      </c>
      <c r="E15717" s="10">
        <v>284.72499999999997</v>
      </c>
      <c r="F15717" s="12">
        <v>1.0499999999999998</v>
      </c>
      <c r="G15717" s="10">
        <f>Table1[[#This Row],[Package Price]]*Table1[[#This Row],[Participants]]</f>
        <v>298.96124999999989</v>
      </c>
      <c r="H15717" s="18" t="s">
        <v>4</v>
      </c>
      <c r="I15717" s="18" t="str">
        <f>IF(Table1[[#This Row],[Package Price]]&gt;250,"Direct","Online")</f>
        <v>Direct</v>
      </c>
    </row>
    <row r="15718" spans="2:9" x14ac:dyDescent="0.25">
      <c r="B15718" s="6" t="s">
        <v>15763</v>
      </c>
      <c r="C15718" s="4">
        <v>43912</v>
      </c>
      <c r="D15718" s="16" t="s">
        <v>21867</v>
      </c>
      <c r="E15718" s="10">
        <v>358.75</v>
      </c>
      <c r="F15718" s="12">
        <v>1.0499999999999998</v>
      </c>
      <c r="G15718" s="10">
        <f>Table1[[#This Row],[Package Price]]*Table1[[#This Row],[Participants]]</f>
        <v>376.68749999999994</v>
      </c>
      <c r="H15718" s="18" t="s">
        <v>35</v>
      </c>
      <c r="I15718" s="18" t="str">
        <f>IF(Table1[[#This Row],[Package Price]]&gt;250,"Direct","Online")</f>
        <v>Direct</v>
      </c>
    </row>
    <row r="15719" spans="2:9" x14ac:dyDescent="0.25">
      <c r="B15719" s="6" t="s">
        <v>15768</v>
      </c>
      <c r="C15719" s="4">
        <v>43912</v>
      </c>
      <c r="D15719" s="16" t="s">
        <v>21863</v>
      </c>
      <c r="E15719" s="10">
        <v>457.62499999999994</v>
      </c>
      <c r="F15719" s="12">
        <v>1.0499999999999998</v>
      </c>
      <c r="G15719" s="10">
        <f>Table1[[#This Row],[Package Price]]*Table1[[#This Row],[Participants]]</f>
        <v>480.50624999999985</v>
      </c>
      <c r="H15719" s="18" t="s">
        <v>37</v>
      </c>
      <c r="I15719" s="18" t="str">
        <f>IF(Table1[[#This Row],[Package Price]]&gt;250,"Direct","Online")</f>
        <v>Direct</v>
      </c>
    </row>
    <row r="15720" spans="2:9" x14ac:dyDescent="0.25">
      <c r="B15720" s="6" t="s">
        <v>15769</v>
      </c>
      <c r="C15720" s="4">
        <v>43912</v>
      </c>
      <c r="D15720" s="16" t="s">
        <v>21865</v>
      </c>
      <c r="E15720" s="10">
        <v>395.5</v>
      </c>
      <c r="F15720" s="12">
        <v>1.0499999999999998</v>
      </c>
      <c r="G15720" s="10">
        <f>Table1[[#This Row],[Package Price]]*Table1[[#This Row],[Participants]]</f>
        <v>415.27499999999992</v>
      </c>
      <c r="H15720" s="18" t="s">
        <v>27</v>
      </c>
      <c r="I15720" s="18" t="str">
        <f>IF(Table1[[#This Row],[Package Price]]&gt;250,"Direct","Online")</f>
        <v>Direct</v>
      </c>
    </row>
    <row r="15721" spans="2:9" x14ac:dyDescent="0.25">
      <c r="B15721" s="6" t="s">
        <v>15776</v>
      </c>
      <c r="C15721" s="4">
        <v>43912</v>
      </c>
      <c r="D15721" s="16" t="s">
        <v>21856</v>
      </c>
      <c r="E15721" s="10">
        <v>280</v>
      </c>
      <c r="F15721" s="12">
        <v>1.0499999999999998</v>
      </c>
      <c r="G15721" s="10">
        <f>Table1[[#This Row],[Package Price]]*Table1[[#This Row],[Participants]]</f>
        <v>293.99999999999994</v>
      </c>
      <c r="H15721" s="18" t="s">
        <v>6</v>
      </c>
      <c r="I15721" s="18" t="str">
        <f>IF(Table1[[#This Row],[Package Price]]&gt;250,"Direct","Online")</f>
        <v>Direct</v>
      </c>
    </row>
    <row r="15722" spans="2:9" x14ac:dyDescent="0.25">
      <c r="B15722" s="6" t="s">
        <v>15771</v>
      </c>
      <c r="C15722" s="4">
        <v>43912</v>
      </c>
      <c r="D15722" s="16" t="s">
        <v>21869</v>
      </c>
      <c r="E15722" s="10">
        <v>244.99999999999997</v>
      </c>
      <c r="F15722" s="12">
        <v>1.0499999999999998</v>
      </c>
      <c r="G15722" s="10">
        <f>Table1[[#This Row],[Package Price]]*Table1[[#This Row],[Participants]]</f>
        <v>257.24999999999994</v>
      </c>
      <c r="H15722" s="18" t="s">
        <v>39</v>
      </c>
      <c r="I15722" s="18" t="str">
        <f>IF(Table1[[#This Row],[Package Price]]&gt;250,"Direct","Online")</f>
        <v>Online</v>
      </c>
    </row>
    <row r="15723" spans="2:9" x14ac:dyDescent="0.25">
      <c r="B15723" s="6" t="s">
        <v>15770</v>
      </c>
      <c r="C15723" s="4">
        <v>43912</v>
      </c>
      <c r="D15723" s="16" t="s">
        <v>21857</v>
      </c>
      <c r="E15723" s="10">
        <v>244.99999999999997</v>
      </c>
      <c r="F15723" s="12">
        <v>7</v>
      </c>
      <c r="G15723" s="10">
        <f>Table1[[#This Row],[Package Price]]*Table1[[#This Row],[Participants]]</f>
        <v>1714.9999999999998</v>
      </c>
      <c r="H15723" s="18" t="s">
        <v>8</v>
      </c>
      <c r="I15723" s="18" t="str">
        <f>IF(Table1[[#This Row],[Package Price]]&gt;250,"Direct","Online")</f>
        <v>Online</v>
      </c>
    </row>
    <row r="15724" spans="2:9" x14ac:dyDescent="0.25">
      <c r="B15724" s="6" t="s">
        <v>15766</v>
      </c>
      <c r="C15724" s="4">
        <v>43912</v>
      </c>
      <c r="D15724" s="16" t="s">
        <v>21877</v>
      </c>
      <c r="E15724" s="10">
        <v>280.875</v>
      </c>
      <c r="F15724" s="12">
        <v>1.0499999999999998</v>
      </c>
      <c r="G15724" s="10">
        <f>Table1[[#This Row],[Package Price]]*Table1[[#This Row],[Participants]]</f>
        <v>294.91874999999993</v>
      </c>
      <c r="H15724" s="18" t="s">
        <v>25</v>
      </c>
      <c r="I15724" s="18" t="str">
        <f>IF(Table1[[#This Row],[Package Price]]&gt;250,"Direct","Online")</f>
        <v>Direct</v>
      </c>
    </row>
    <row r="15725" spans="2:9" x14ac:dyDescent="0.25">
      <c r="B15725" s="6" t="s">
        <v>15781</v>
      </c>
      <c r="C15725" s="4">
        <v>43913</v>
      </c>
      <c r="D15725" s="16" t="s">
        <v>21872</v>
      </c>
      <c r="E15725" s="10">
        <v>210</v>
      </c>
      <c r="F15725" s="12">
        <v>12.6</v>
      </c>
      <c r="G15725" s="10">
        <f>Table1[[#This Row],[Package Price]]*Table1[[#This Row],[Participants]]</f>
        <v>2646</v>
      </c>
      <c r="H15725" s="18" t="s">
        <v>33</v>
      </c>
      <c r="I15725" s="18" t="str">
        <f>IF(Table1[[#This Row],[Package Price]]&gt;250,"Direct","Online")</f>
        <v>Online</v>
      </c>
    </row>
    <row r="15726" spans="2:9" x14ac:dyDescent="0.25">
      <c r="B15726" s="6" t="s">
        <v>15783</v>
      </c>
      <c r="C15726" s="4">
        <v>43913</v>
      </c>
      <c r="D15726" s="16" t="s">
        <v>21870</v>
      </c>
      <c r="E15726" s="10">
        <v>227.49999999999997</v>
      </c>
      <c r="F15726" s="12">
        <v>11.899999999999999</v>
      </c>
      <c r="G15726" s="10">
        <f>Table1[[#This Row],[Package Price]]*Table1[[#This Row],[Participants]]</f>
        <v>2707.2499999999995</v>
      </c>
      <c r="H15726" s="18" t="s">
        <v>7</v>
      </c>
      <c r="I15726" s="18" t="str">
        <f>IF(Table1[[#This Row],[Package Price]]&gt;250,"Direct","Online")</f>
        <v>Online</v>
      </c>
    </row>
    <row r="15727" spans="2:9" x14ac:dyDescent="0.25">
      <c r="B15727" s="6" t="s">
        <v>15788</v>
      </c>
      <c r="C15727" s="4">
        <v>43913</v>
      </c>
      <c r="D15727" s="16" t="s">
        <v>21864</v>
      </c>
      <c r="E15727" s="10">
        <v>396.02499999999998</v>
      </c>
      <c r="F15727" s="12">
        <v>1.0499999999999998</v>
      </c>
      <c r="G15727" s="10">
        <f>Table1[[#This Row],[Package Price]]*Table1[[#This Row],[Participants]]</f>
        <v>415.8262499999999</v>
      </c>
      <c r="H15727" s="18" t="s">
        <v>36</v>
      </c>
      <c r="I15727" s="18" t="str">
        <f>IF(Table1[[#This Row],[Package Price]]&gt;250,"Direct","Online")</f>
        <v>Direct</v>
      </c>
    </row>
    <row r="15728" spans="2:9" x14ac:dyDescent="0.25">
      <c r="B15728" s="6" t="s">
        <v>15791</v>
      </c>
      <c r="C15728" s="4">
        <v>43913</v>
      </c>
      <c r="D15728" s="16" t="s">
        <v>21861</v>
      </c>
      <c r="E15728" s="10">
        <v>284.375</v>
      </c>
      <c r="F15728" s="12">
        <v>1.0499999999999998</v>
      </c>
      <c r="G15728" s="10">
        <f>Table1[[#This Row],[Package Price]]*Table1[[#This Row],[Participants]]</f>
        <v>298.59374999999994</v>
      </c>
      <c r="H15728" s="18" t="s">
        <v>26</v>
      </c>
      <c r="I15728" s="18" t="str">
        <f>IF(Table1[[#This Row],[Package Price]]&gt;250,"Direct","Online")</f>
        <v>Direct</v>
      </c>
    </row>
    <row r="15729" spans="2:9" x14ac:dyDescent="0.25">
      <c r="B15729" s="6" t="s">
        <v>15789</v>
      </c>
      <c r="C15729" s="4">
        <v>43913</v>
      </c>
      <c r="D15729" s="16" t="s">
        <v>21874</v>
      </c>
      <c r="E15729" s="10">
        <v>109.63749999999999</v>
      </c>
      <c r="F15729" s="12">
        <v>5.6</v>
      </c>
      <c r="G15729" s="10">
        <f>Table1[[#This Row],[Package Price]]*Table1[[#This Row],[Participants]]</f>
        <v>613.96999999999991</v>
      </c>
      <c r="H15729" s="18" t="s">
        <v>17</v>
      </c>
      <c r="I15729" s="18" t="str">
        <f>IF(Table1[[#This Row],[Package Price]]&gt;250,"Direct","Online")</f>
        <v>Online</v>
      </c>
    </row>
    <row r="15730" spans="2:9" x14ac:dyDescent="0.25">
      <c r="B15730" s="6" t="s">
        <v>15777</v>
      </c>
      <c r="C15730" s="4">
        <v>43913</v>
      </c>
      <c r="D15730" s="16" t="s">
        <v>21875</v>
      </c>
      <c r="E15730" s="10">
        <v>210</v>
      </c>
      <c r="F15730" s="12">
        <v>7</v>
      </c>
      <c r="G15730" s="10">
        <f>Table1[[#This Row],[Package Price]]*Table1[[#This Row],[Participants]]</f>
        <v>1470</v>
      </c>
      <c r="H15730" s="18" t="s">
        <v>24</v>
      </c>
      <c r="I15730" s="18" t="str">
        <f>IF(Table1[[#This Row],[Package Price]]&gt;250,"Direct","Online")</f>
        <v>Online</v>
      </c>
    </row>
    <row r="15731" spans="2:9" x14ac:dyDescent="0.25">
      <c r="B15731" s="6" t="s">
        <v>15790</v>
      </c>
      <c r="C15731" s="4">
        <v>43913</v>
      </c>
      <c r="D15731" s="16" t="s">
        <v>21866</v>
      </c>
      <c r="E15731" s="10">
        <v>319.375</v>
      </c>
      <c r="F15731" s="12">
        <v>1.0499999999999998</v>
      </c>
      <c r="G15731" s="10">
        <f>Table1[[#This Row],[Package Price]]*Table1[[#This Row],[Participants]]</f>
        <v>335.34374999999994</v>
      </c>
      <c r="H15731" s="18" t="s">
        <v>36</v>
      </c>
      <c r="I15731" s="18" t="str">
        <f>IF(Table1[[#This Row],[Package Price]]&gt;250,"Direct","Online")</f>
        <v>Direct</v>
      </c>
    </row>
    <row r="15732" spans="2:9" x14ac:dyDescent="0.25">
      <c r="B15732" s="6" t="s">
        <v>15778</v>
      </c>
      <c r="C15732" s="4">
        <v>43913</v>
      </c>
      <c r="D15732" s="16" t="s">
        <v>21862</v>
      </c>
      <c r="E15732" s="10">
        <v>543.375</v>
      </c>
      <c r="F15732" s="12">
        <v>6.3</v>
      </c>
      <c r="G15732" s="10">
        <f>Table1[[#This Row],[Package Price]]*Table1[[#This Row],[Participants]]</f>
        <v>3423.2624999999998</v>
      </c>
      <c r="H15732" s="18" t="s">
        <v>5</v>
      </c>
      <c r="I15732" s="18" t="str">
        <f>IF(Table1[[#This Row],[Package Price]]&gt;250,"Direct","Online")</f>
        <v>Direct</v>
      </c>
    </row>
    <row r="15733" spans="2:9" x14ac:dyDescent="0.25">
      <c r="B15733" s="6" t="s">
        <v>15780</v>
      </c>
      <c r="C15733" s="4">
        <v>43913</v>
      </c>
      <c r="D15733" s="16" t="s">
        <v>21868</v>
      </c>
      <c r="E15733" s="10">
        <v>284.72499999999997</v>
      </c>
      <c r="F15733" s="12">
        <v>1.0499999999999998</v>
      </c>
      <c r="G15733" s="10">
        <f>Table1[[#This Row],[Package Price]]*Table1[[#This Row],[Participants]]</f>
        <v>298.96124999999989</v>
      </c>
      <c r="H15733" s="18" t="s">
        <v>5</v>
      </c>
      <c r="I15733" s="18" t="str">
        <f>IF(Table1[[#This Row],[Package Price]]&gt;250,"Direct","Online")</f>
        <v>Direct</v>
      </c>
    </row>
    <row r="15734" spans="2:9" x14ac:dyDescent="0.25">
      <c r="B15734" s="6" t="s">
        <v>15779</v>
      </c>
      <c r="C15734" s="4">
        <v>43913</v>
      </c>
      <c r="D15734" s="16" t="s">
        <v>21867</v>
      </c>
      <c r="E15734" s="10">
        <v>358.75</v>
      </c>
      <c r="F15734" s="12">
        <v>1.0499999999999998</v>
      </c>
      <c r="G15734" s="10">
        <f>Table1[[#This Row],[Package Price]]*Table1[[#This Row],[Participants]]</f>
        <v>376.68749999999994</v>
      </c>
      <c r="H15734" s="18" t="s">
        <v>36</v>
      </c>
      <c r="I15734" s="18" t="str">
        <f>IF(Table1[[#This Row],[Package Price]]&gt;250,"Direct","Online")</f>
        <v>Direct</v>
      </c>
    </row>
    <row r="15735" spans="2:9" x14ac:dyDescent="0.25">
      <c r="B15735" s="6" t="s">
        <v>15784</v>
      </c>
      <c r="C15735" s="4">
        <v>43913</v>
      </c>
      <c r="D15735" s="16" t="s">
        <v>21863</v>
      </c>
      <c r="E15735" s="10">
        <v>457.62499999999994</v>
      </c>
      <c r="F15735" s="12">
        <v>1.0499999999999998</v>
      </c>
      <c r="G15735" s="10">
        <f>Table1[[#This Row],[Package Price]]*Table1[[#This Row],[Participants]]</f>
        <v>480.50624999999985</v>
      </c>
      <c r="H15735" s="18" t="s">
        <v>38</v>
      </c>
      <c r="I15735" s="18" t="str">
        <f>IF(Table1[[#This Row],[Package Price]]&gt;250,"Direct","Online")</f>
        <v>Direct</v>
      </c>
    </row>
    <row r="15736" spans="2:9" x14ac:dyDescent="0.25">
      <c r="B15736" s="6" t="s">
        <v>15785</v>
      </c>
      <c r="C15736" s="4">
        <v>43913</v>
      </c>
      <c r="D15736" s="16" t="s">
        <v>21865</v>
      </c>
      <c r="E15736" s="10">
        <v>395.5</v>
      </c>
      <c r="F15736" s="12">
        <v>4.1999999999999993</v>
      </c>
      <c r="G15736" s="10">
        <f>Table1[[#This Row],[Package Price]]*Table1[[#This Row],[Participants]]</f>
        <v>1661.0999999999997</v>
      </c>
      <c r="H15736" s="18" t="s">
        <v>28</v>
      </c>
      <c r="I15736" s="18" t="str">
        <f>IF(Table1[[#This Row],[Package Price]]&gt;250,"Direct","Online")</f>
        <v>Direct</v>
      </c>
    </row>
    <row r="15737" spans="2:9" x14ac:dyDescent="0.25">
      <c r="B15737" s="6" t="s">
        <v>15792</v>
      </c>
      <c r="C15737" s="4">
        <v>43913</v>
      </c>
      <c r="D15737" s="16" t="s">
        <v>21856</v>
      </c>
      <c r="E15737" s="10">
        <v>280</v>
      </c>
      <c r="F15737" s="12">
        <v>1.0499999999999998</v>
      </c>
      <c r="G15737" s="10">
        <f>Table1[[#This Row],[Package Price]]*Table1[[#This Row],[Participants]]</f>
        <v>293.99999999999994</v>
      </c>
      <c r="H15737" s="18" t="s">
        <v>7</v>
      </c>
      <c r="I15737" s="18" t="str">
        <f>IF(Table1[[#This Row],[Package Price]]&gt;250,"Direct","Online")</f>
        <v>Direct</v>
      </c>
    </row>
    <row r="15738" spans="2:9" x14ac:dyDescent="0.25">
      <c r="B15738" s="6" t="s">
        <v>15787</v>
      </c>
      <c r="C15738" s="4">
        <v>43913</v>
      </c>
      <c r="D15738" s="16" t="s">
        <v>21869</v>
      </c>
      <c r="E15738" s="10">
        <v>244.99999999999997</v>
      </c>
      <c r="F15738" s="12">
        <v>3.5</v>
      </c>
      <c r="G15738" s="10">
        <f>Table1[[#This Row],[Package Price]]*Table1[[#This Row],[Participants]]</f>
        <v>857.49999999999989</v>
      </c>
      <c r="H15738" s="18" t="s">
        <v>40</v>
      </c>
      <c r="I15738" s="18" t="str">
        <f>IF(Table1[[#This Row],[Package Price]]&gt;250,"Direct","Online")</f>
        <v>Online</v>
      </c>
    </row>
    <row r="15739" spans="2:9" x14ac:dyDescent="0.25">
      <c r="B15739" s="6" t="s">
        <v>15786</v>
      </c>
      <c r="C15739" s="4">
        <v>43913</v>
      </c>
      <c r="D15739" s="16" t="s">
        <v>21857</v>
      </c>
      <c r="E15739" s="10">
        <v>244.99999999999997</v>
      </c>
      <c r="F15739" s="12">
        <v>1.0499999999999998</v>
      </c>
      <c r="G15739" s="10">
        <f>Table1[[#This Row],[Package Price]]*Table1[[#This Row],[Participants]]</f>
        <v>257.24999999999994</v>
      </c>
      <c r="H15739" s="18" t="s">
        <v>9</v>
      </c>
      <c r="I15739" s="18" t="str">
        <f>IF(Table1[[#This Row],[Package Price]]&gt;250,"Direct","Online")</f>
        <v>Online</v>
      </c>
    </row>
    <row r="15740" spans="2:9" x14ac:dyDescent="0.25">
      <c r="B15740" s="6" t="s">
        <v>15782</v>
      </c>
      <c r="C15740" s="4">
        <v>43913</v>
      </c>
      <c r="D15740" s="16" t="s">
        <v>21877</v>
      </c>
      <c r="E15740" s="10">
        <v>280.875</v>
      </c>
      <c r="F15740" s="12">
        <v>8.3999999999999986</v>
      </c>
      <c r="G15740" s="10">
        <f>Table1[[#This Row],[Package Price]]*Table1[[#This Row],[Participants]]</f>
        <v>2359.3499999999995</v>
      </c>
      <c r="H15740" s="18" t="s">
        <v>26</v>
      </c>
      <c r="I15740" s="18" t="str">
        <f>IF(Table1[[#This Row],[Package Price]]&gt;250,"Direct","Online")</f>
        <v>Direct</v>
      </c>
    </row>
    <row r="15741" spans="2:9" x14ac:dyDescent="0.25">
      <c r="B15741" s="6" t="s">
        <v>15797</v>
      </c>
      <c r="C15741" s="4">
        <v>43914</v>
      </c>
      <c r="D15741" s="16" t="s">
        <v>21872</v>
      </c>
      <c r="E15741" s="10">
        <v>210</v>
      </c>
      <c r="F15741" s="12">
        <v>12.95</v>
      </c>
      <c r="G15741" s="10">
        <f>Table1[[#This Row],[Package Price]]*Table1[[#This Row],[Participants]]</f>
        <v>2719.5</v>
      </c>
      <c r="H15741" s="18" t="s">
        <v>34</v>
      </c>
      <c r="I15741" s="18" t="str">
        <f>IF(Table1[[#This Row],[Package Price]]&gt;250,"Direct","Online")</f>
        <v>Online</v>
      </c>
    </row>
    <row r="15742" spans="2:9" x14ac:dyDescent="0.25">
      <c r="B15742" s="6" t="s">
        <v>15799</v>
      </c>
      <c r="C15742" s="4">
        <v>43914</v>
      </c>
      <c r="D15742" s="16" t="s">
        <v>21870</v>
      </c>
      <c r="E15742" s="10">
        <v>227.49999999999997</v>
      </c>
      <c r="F15742" s="12">
        <v>22.4</v>
      </c>
      <c r="G15742" s="10">
        <f>Table1[[#This Row],[Package Price]]*Table1[[#This Row],[Participants]]</f>
        <v>5095.9999999999991</v>
      </c>
      <c r="H15742" s="18" t="s">
        <v>8</v>
      </c>
      <c r="I15742" s="18" t="str">
        <f>IF(Table1[[#This Row],[Package Price]]&gt;250,"Direct","Online")</f>
        <v>Online</v>
      </c>
    </row>
    <row r="15743" spans="2:9" x14ac:dyDescent="0.25">
      <c r="B15743" s="6" t="s">
        <v>15804</v>
      </c>
      <c r="C15743" s="4">
        <v>43914</v>
      </c>
      <c r="D15743" s="16" t="s">
        <v>21864</v>
      </c>
      <c r="E15743" s="10">
        <v>396.02499999999998</v>
      </c>
      <c r="F15743" s="12">
        <v>27.65</v>
      </c>
      <c r="G15743" s="10">
        <f>Table1[[#This Row],[Package Price]]*Table1[[#This Row],[Participants]]</f>
        <v>10950.091249999999</v>
      </c>
      <c r="H15743" s="18" t="s">
        <v>37</v>
      </c>
      <c r="I15743" s="18" t="str">
        <f>IF(Table1[[#This Row],[Package Price]]&gt;250,"Direct","Online")</f>
        <v>Direct</v>
      </c>
    </row>
    <row r="15744" spans="2:9" x14ac:dyDescent="0.25">
      <c r="B15744" s="6" t="s">
        <v>15807</v>
      </c>
      <c r="C15744" s="4">
        <v>43914</v>
      </c>
      <c r="D15744" s="16" t="s">
        <v>21861</v>
      </c>
      <c r="E15744" s="10">
        <v>284.375</v>
      </c>
      <c r="F15744" s="12">
        <v>4.1999999999999993</v>
      </c>
      <c r="G15744" s="10">
        <f>Table1[[#This Row],[Package Price]]*Table1[[#This Row],[Participants]]</f>
        <v>1194.3749999999998</v>
      </c>
      <c r="H15744" s="18" t="s">
        <v>27</v>
      </c>
      <c r="I15744" s="18" t="str">
        <f>IF(Table1[[#This Row],[Package Price]]&gt;250,"Direct","Online")</f>
        <v>Direct</v>
      </c>
    </row>
    <row r="15745" spans="2:9" x14ac:dyDescent="0.25">
      <c r="B15745" s="6" t="s">
        <v>15805</v>
      </c>
      <c r="C15745" s="4">
        <v>43914</v>
      </c>
      <c r="D15745" s="16" t="s">
        <v>21874</v>
      </c>
      <c r="E15745" s="10">
        <v>109.63749999999999</v>
      </c>
      <c r="F15745" s="12">
        <v>6.3</v>
      </c>
      <c r="G15745" s="10">
        <f>Table1[[#This Row],[Package Price]]*Table1[[#This Row],[Participants]]</f>
        <v>690.71624999999995</v>
      </c>
      <c r="H15745" s="18" t="s">
        <v>18</v>
      </c>
      <c r="I15745" s="18" t="str">
        <f>IF(Table1[[#This Row],[Package Price]]&gt;250,"Direct","Online")</f>
        <v>Online</v>
      </c>
    </row>
    <row r="15746" spans="2:9" x14ac:dyDescent="0.25">
      <c r="B15746" s="6" t="s">
        <v>15793</v>
      </c>
      <c r="C15746" s="4">
        <v>43914</v>
      </c>
      <c r="D15746" s="16" t="s">
        <v>21875</v>
      </c>
      <c r="E15746" s="10">
        <v>210</v>
      </c>
      <c r="F15746" s="12">
        <v>7.6999999999999993</v>
      </c>
      <c r="G15746" s="10">
        <f>Table1[[#This Row],[Package Price]]*Table1[[#This Row],[Participants]]</f>
        <v>1616.9999999999998</v>
      </c>
      <c r="H15746" s="18" t="s">
        <v>25</v>
      </c>
      <c r="I15746" s="18" t="str">
        <f>IF(Table1[[#This Row],[Package Price]]&gt;250,"Direct","Online")</f>
        <v>Online</v>
      </c>
    </row>
    <row r="15747" spans="2:9" x14ac:dyDescent="0.25">
      <c r="B15747" s="6" t="s">
        <v>15806</v>
      </c>
      <c r="C15747" s="4">
        <v>43914</v>
      </c>
      <c r="D15747" s="16" t="s">
        <v>21866</v>
      </c>
      <c r="E15747" s="10">
        <v>319.375</v>
      </c>
      <c r="F15747" s="12">
        <v>1.0499999999999998</v>
      </c>
      <c r="G15747" s="10">
        <f>Table1[[#This Row],[Package Price]]*Table1[[#This Row],[Participants]]</f>
        <v>335.34374999999994</v>
      </c>
      <c r="H15747" s="18" t="s">
        <v>37</v>
      </c>
      <c r="I15747" s="18" t="str">
        <f>IF(Table1[[#This Row],[Package Price]]&gt;250,"Direct","Online")</f>
        <v>Direct</v>
      </c>
    </row>
    <row r="15748" spans="2:9" x14ac:dyDescent="0.25">
      <c r="B15748" s="6" t="s">
        <v>15794</v>
      </c>
      <c r="C15748" s="4">
        <v>43914</v>
      </c>
      <c r="D15748" s="16" t="s">
        <v>21862</v>
      </c>
      <c r="E15748" s="10">
        <v>543.375</v>
      </c>
      <c r="F15748" s="12">
        <v>14</v>
      </c>
      <c r="G15748" s="10">
        <f>Table1[[#This Row],[Package Price]]*Table1[[#This Row],[Participants]]</f>
        <v>7607.25</v>
      </c>
      <c r="H15748" s="18" t="s">
        <v>6</v>
      </c>
      <c r="I15748" s="18" t="str">
        <f>IF(Table1[[#This Row],[Package Price]]&gt;250,"Direct","Online")</f>
        <v>Direct</v>
      </c>
    </row>
    <row r="15749" spans="2:9" x14ac:dyDescent="0.25">
      <c r="B15749" s="6" t="s">
        <v>15796</v>
      </c>
      <c r="C15749" s="4">
        <v>43914</v>
      </c>
      <c r="D15749" s="16" t="s">
        <v>21868</v>
      </c>
      <c r="E15749" s="10">
        <v>284.72499999999997</v>
      </c>
      <c r="F15749" s="12">
        <v>2.0999999999999996</v>
      </c>
      <c r="G15749" s="10">
        <f>Table1[[#This Row],[Package Price]]*Table1[[#This Row],[Participants]]</f>
        <v>597.92249999999979</v>
      </c>
      <c r="H15749" s="18" t="s">
        <v>6</v>
      </c>
      <c r="I15749" s="18" t="str">
        <f>IF(Table1[[#This Row],[Package Price]]&gt;250,"Direct","Online")</f>
        <v>Direct</v>
      </c>
    </row>
    <row r="15750" spans="2:9" x14ac:dyDescent="0.25">
      <c r="B15750" s="6" t="s">
        <v>15795</v>
      </c>
      <c r="C15750" s="4">
        <v>43914</v>
      </c>
      <c r="D15750" s="16" t="s">
        <v>21867</v>
      </c>
      <c r="E15750" s="10">
        <v>358.75</v>
      </c>
      <c r="F15750" s="12">
        <v>1.0499999999999998</v>
      </c>
      <c r="G15750" s="10">
        <f>Table1[[#This Row],[Package Price]]*Table1[[#This Row],[Participants]]</f>
        <v>376.68749999999994</v>
      </c>
      <c r="H15750" s="18" t="s">
        <v>37</v>
      </c>
      <c r="I15750" s="18" t="str">
        <f>IF(Table1[[#This Row],[Package Price]]&gt;250,"Direct","Online")</f>
        <v>Direct</v>
      </c>
    </row>
    <row r="15751" spans="2:9" x14ac:dyDescent="0.25">
      <c r="B15751" s="6" t="s">
        <v>15800</v>
      </c>
      <c r="C15751" s="4">
        <v>43914</v>
      </c>
      <c r="D15751" s="16" t="s">
        <v>21863</v>
      </c>
      <c r="E15751" s="10">
        <v>457.62499999999994</v>
      </c>
      <c r="F15751" s="12">
        <v>14</v>
      </c>
      <c r="G15751" s="10">
        <f>Table1[[#This Row],[Package Price]]*Table1[[#This Row],[Participants]]</f>
        <v>6406.7499999999991</v>
      </c>
      <c r="H15751" s="18" t="s">
        <v>39</v>
      </c>
      <c r="I15751" s="18" t="str">
        <f>IF(Table1[[#This Row],[Package Price]]&gt;250,"Direct","Online")</f>
        <v>Direct</v>
      </c>
    </row>
    <row r="15752" spans="2:9" x14ac:dyDescent="0.25">
      <c r="B15752" s="6" t="s">
        <v>15801</v>
      </c>
      <c r="C15752" s="4">
        <v>43914</v>
      </c>
      <c r="D15752" s="16" t="s">
        <v>21865</v>
      </c>
      <c r="E15752" s="10">
        <v>395.5</v>
      </c>
      <c r="F15752" s="12">
        <v>20.65</v>
      </c>
      <c r="G15752" s="10">
        <f>Table1[[#This Row],[Package Price]]*Table1[[#This Row],[Participants]]</f>
        <v>8167.0749999999998</v>
      </c>
      <c r="H15752" s="18" t="s">
        <v>29</v>
      </c>
      <c r="I15752" s="18" t="str">
        <f>IF(Table1[[#This Row],[Package Price]]&gt;250,"Direct","Online")</f>
        <v>Direct</v>
      </c>
    </row>
    <row r="15753" spans="2:9" x14ac:dyDescent="0.25">
      <c r="B15753" s="6" t="s">
        <v>15808</v>
      </c>
      <c r="C15753" s="4">
        <v>43914</v>
      </c>
      <c r="D15753" s="16" t="s">
        <v>21856</v>
      </c>
      <c r="E15753" s="10">
        <v>280</v>
      </c>
      <c r="F15753" s="12">
        <v>6.3</v>
      </c>
      <c r="G15753" s="10">
        <f>Table1[[#This Row],[Package Price]]*Table1[[#This Row],[Participants]]</f>
        <v>1764</v>
      </c>
      <c r="H15753" s="18" t="s">
        <v>8</v>
      </c>
      <c r="I15753" s="18" t="str">
        <f>IF(Table1[[#This Row],[Package Price]]&gt;250,"Direct","Online")</f>
        <v>Direct</v>
      </c>
    </row>
    <row r="15754" spans="2:9" x14ac:dyDescent="0.25">
      <c r="B15754" s="6" t="s">
        <v>15803</v>
      </c>
      <c r="C15754" s="4">
        <v>43914</v>
      </c>
      <c r="D15754" s="16" t="s">
        <v>21869</v>
      </c>
      <c r="E15754" s="10">
        <v>244.99999999999997</v>
      </c>
      <c r="F15754" s="12">
        <v>19.25</v>
      </c>
      <c r="G15754" s="10">
        <f>Table1[[#This Row],[Package Price]]*Table1[[#This Row],[Participants]]</f>
        <v>4716.2499999999991</v>
      </c>
      <c r="H15754" s="18" t="s">
        <v>41</v>
      </c>
      <c r="I15754" s="18" t="str">
        <f>IF(Table1[[#This Row],[Package Price]]&gt;250,"Direct","Online")</f>
        <v>Online</v>
      </c>
    </row>
    <row r="15755" spans="2:9" x14ac:dyDescent="0.25">
      <c r="B15755" s="6" t="s">
        <v>15802</v>
      </c>
      <c r="C15755" s="4">
        <v>43914</v>
      </c>
      <c r="D15755" s="16" t="s">
        <v>21857</v>
      </c>
      <c r="E15755" s="10">
        <v>244.99999999999997</v>
      </c>
      <c r="F15755" s="12">
        <v>1.0499999999999998</v>
      </c>
      <c r="G15755" s="10">
        <f>Table1[[#This Row],[Package Price]]*Table1[[#This Row],[Participants]]</f>
        <v>257.24999999999994</v>
      </c>
      <c r="H15755" s="18" t="s">
        <v>10</v>
      </c>
      <c r="I15755" s="18" t="str">
        <f>IF(Table1[[#This Row],[Package Price]]&gt;250,"Direct","Online")</f>
        <v>Online</v>
      </c>
    </row>
    <row r="15756" spans="2:9" x14ac:dyDescent="0.25">
      <c r="B15756" s="6" t="s">
        <v>15798</v>
      </c>
      <c r="C15756" s="4">
        <v>43914</v>
      </c>
      <c r="D15756" s="16" t="s">
        <v>21877</v>
      </c>
      <c r="E15756" s="10">
        <v>280.875</v>
      </c>
      <c r="F15756" s="12">
        <v>1.0499999999999998</v>
      </c>
      <c r="G15756" s="10">
        <f>Table1[[#This Row],[Package Price]]*Table1[[#This Row],[Participants]]</f>
        <v>294.91874999999993</v>
      </c>
      <c r="H15756" s="18" t="s">
        <v>27</v>
      </c>
      <c r="I15756" s="18" t="str">
        <f>IF(Table1[[#This Row],[Package Price]]&gt;250,"Direct","Online")</f>
        <v>Direct</v>
      </c>
    </row>
    <row r="15757" spans="2:9" x14ac:dyDescent="0.25">
      <c r="B15757" s="6" t="s">
        <v>15813</v>
      </c>
      <c r="C15757" s="4">
        <v>43915</v>
      </c>
      <c r="D15757" s="16" t="s">
        <v>21872</v>
      </c>
      <c r="E15757" s="10">
        <v>210</v>
      </c>
      <c r="F15757" s="12">
        <v>15.399999999999999</v>
      </c>
      <c r="G15757" s="10">
        <f>Table1[[#This Row],[Package Price]]*Table1[[#This Row],[Participants]]</f>
        <v>3233.9999999999995</v>
      </c>
      <c r="H15757" s="18" t="s">
        <v>35</v>
      </c>
      <c r="I15757" s="18" t="str">
        <f>IF(Table1[[#This Row],[Package Price]]&gt;250,"Direct","Online")</f>
        <v>Online</v>
      </c>
    </row>
    <row r="15758" spans="2:9" x14ac:dyDescent="0.25">
      <c r="B15758" s="6" t="s">
        <v>15815</v>
      </c>
      <c r="C15758" s="4">
        <v>43915</v>
      </c>
      <c r="D15758" s="16" t="s">
        <v>21870</v>
      </c>
      <c r="E15758" s="10">
        <v>227.49999999999997</v>
      </c>
      <c r="F15758" s="12">
        <v>37.799999999999997</v>
      </c>
      <c r="G15758" s="10">
        <f>Table1[[#This Row],[Package Price]]*Table1[[#This Row],[Participants]]</f>
        <v>8599.4999999999982</v>
      </c>
      <c r="H15758" s="18" t="s">
        <v>9</v>
      </c>
      <c r="I15758" s="18" t="str">
        <f>IF(Table1[[#This Row],[Package Price]]&gt;250,"Direct","Online")</f>
        <v>Online</v>
      </c>
    </row>
    <row r="15759" spans="2:9" x14ac:dyDescent="0.25">
      <c r="B15759" s="6" t="s">
        <v>15820</v>
      </c>
      <c r="C15759" s="4">
        <v>43915</v>
      </c>
      <c r="D15759" s="16" t="s">
        <v>21864</v>
      </c>
      <c r="E15759" s="10">
        <v>396.02499999999998</v>
      </c>
      <c r="F15759" s="12">
        <v>1.75</v>
      </c>
      <c r="G15759" s="10">
        <f>Table1[[#This Row],[Package Price]]*Table1[[#This Row],[Participants]]</f>
        <v>693.04374999999993</v>
      </c>
      <c r="H15759" s="18" t="s">
        <v>38</v>
      </c>
      <c r="I15759" s="18" t="str">
        <f>IF(Table1[[#This Row],[Package Price]]&gt;250,"Direct","Online")</f>
        <v>Direct</v>
      </c>
    </row>
    <row r="15760" spans="2:9" x14ac:dyDescent="0.25">
      <c r="B15760" s="6" t="s">
        <v>15823</v>
      </c>
      <c r="C15760" s="4">
        <v>43915</v>
      </c>
      <c r="D15760" s="16" t="s">
        <v>21861</v>
      </c>
      <c r="E15760" s="10">
        <v>284.375</v>
      </c>
      <c r="F15760" s="12">
        <v>5.6</v>
      </c>
      <c r="G15760" s="10">
        <f>Table1[[#This Row],[Package Price]]*Table1[[#This Row],[Participants]]</f>
        <v>1592.5</v>
      </c>
      <c r="H15760" s="18" t="s">
        <v>28</v>
      </c>
      <c r="I15760" s="18" t="str">
        <f>IF(Table1[[#This Row],[Package Price]]&gt;250,"Direct","Online")</f>
        <v>Direct</v>
      </c>
    </row>
    <row r="15761" spans="2:9" x14ac:dyDescent="0.25">
      <c r="B15761" s="6" t="s">
        <v>15821</v>
      </c>
      <c r="C15761" s="4">
        <v>43915</v>
      </c>
      <c r="D15761" s="16" t="s">
        <v>21874</v>
      </c>
      <c r="E15761" s="10">
        <v>109.63749999999999</v>
      </c>
      <c r="F15761" s="12">
        <v>16.799999999999997</v>
      </c>
      <c r="G15761" s="10">
        <f>Table1[[#This Row],[Package Price]]*Table1[[#This Row],[Participants]]</f>
        <v>1841.9099999999994</v>
      </c>
      <c r="H15761" s="18" t="s">
        <v>19</v>
      </c>
      <c r="I15761" s="18" t="str">
        <f>IF(Table1[[#This Row],[Package Price]]&gt;250,"Direct","Online")</f>
        <v>Online</v>
      </c>
    </row>
    <row r="15762" spans="2:9" x14ac:dyDescent="0.25">
      <c r="B15762" s="6" t="s">
        <v>15809</v>
      </c>
      <c r="C15762" s="4">
        <v>43915</v>
      </c>
      <c r="D15762" s="16" t="s">
        <v>21875</v>
      </c>
      <c r="E15762" s="10">
        <v>210</v>
      </c>
      <c r="F15762" s="12">
        <v>7.6999999999999993</v>
      </c>
      <c r="G15762" s="10">
        <f>Table1[[#This Row],[Package Price]]*Table1[[#This Row],[Participants]]</f>
        <v>1616.9999999999998</v>
      </c>
      <c r="H15762" s="18" t="s">
        <v>26</v>
      </c>
      <c r="I15762" s="18" t="str">
        <f>IF(Table1[[#This Row],[Package Price]]&gt;250,"Direct","Online")</f>
        <v>Online</v>
      </c>
    </row>
    <row r="15763" spans="2:9" x14ac:dyDescent="0.25">
      <c r="B15763" s="6" t="s">
        <v>15822</v>
      </c>
      <c r="C15763" s="4">
        <v>43915</v>
      </c>
      <c r="D15763" s="16" t="s">
        <v>21866</v>
      </c>
      <c r="E15763" s="10">
        <v>319.375</v>
      </c>
      <c r="F15763" s="12">
        <v>1.0499999999999998</v>
      </c>
      <c r="G15763" s="10">
        <f>Table1[[#This Row],[Package Price]]*Table1[[#This Row],[Participants]]</f>
        <v>335.34374999999994</v>
      </c>
      <c r="H15763" s="18" t="s">
        <v>38</v>
      </c>
      <c r="I15763" s="18" t="str">
        <f>IF(Table1[[#This Row],[Package Price]]&gt;250,"Direct","Online")</f>
        <v>Direct</v>
      </c>
    </row>
    <row r="15764" spans="2:9" x14ac:dyDescent="0.25">
      <c r="B15764" s="6" t="s">
        <v>15810</v>
      </c>
      <c r="C15764" s="4">
        <v>43915</v>
      </c>
      <c r="D15764" s="16" t="s">
        <v>21862</v>
      </c>
      <c r="E15764" s="10">
        <v>543.375</v>
      </c>
      <c r="F15764" s="12">
        <v>13.299999999999999</v>
      </c>
      <c r="G15764" s="10">
        <f>Table1[[#This Row],[Package Price]]*Table1[[#This Row],[Participants]]</f>
        <v>7226.8874999999998</v>
      </c>
      <c r="H15764" s="18" t="s">
        <v>7</v>
      </c>
      <c r="I15764" s="18" t="str">
        <f>IF(Table1[[#This Row],[Package Price]]&gt;250,"Direct","Online")</f>
        <v>Direct</v>
      </c>
    </row>
    <row r="15765" spans="2:9" x14ac:dyDescent="0.25">
      <c r="B15765" s="6" t="s">
        <v>15812</v>
      </c>
      <c r="C15765" s="4">
        <v>43915</v>
      </c>
      <c r="D15765" s="16" t="s">
        <v>21868</v>
      </c>
      <c r="E15765" s="10">
        <v>284.72499999999997</v>
      </c>
      <c r="F15765" s="12">
        <v>1.75</v>
      </c>
      <c r="G15765" s="10">
        <f>Table1[[#This Row],[Package Price]]*Table1[[#This Row],[Participants]]</f>
        <v>498.26874999999995</v>
      </c>
      <c r="H15765" s="18" t="s">
        <v>7</v>
      </c>
      <c r="I15765" s="18" t="str">
        <f>IF(Table1[[#This Row],[Package Price]]&gt;250,"Direct","Online")</f>
        <v>Direct</v>
      </c>
    </row>
    <row r="15766" spans="2:9" x14ac:dyDescent="0.25">
      <c r="B15766" s="6" t="s">
        <v>15811</v>
      </c>
      <c r="C15766" s="4">
        <v>43915</v>
      </c>
      <c r="D15766" s="16" t="s">
        <v>21867</v>
      </c>
      <c r="E15766" s="10">
        <v>358.75</v>
      </c>
      <c r="F15766" s="12">
        <v>3.5</v>
      </c>
      <c r="G15766" s="10">
        <f>Table1[[#This Row],[Package Price]]*Table1[[#This Row],[Participants]]</f>
        <v>1255.625</v>
      </c>
      <c r="H15766" s="18" t="s">
        <v>38</v>
      </c>
      <c r="I15766" s="18" t="str">
        <f>IF(Table1[[#This Row],[Package Price]]&gt;250,"Direct","Online")</f>
        <v>Direct</v>
      </c>
    </row>
    <row r="15767" spans="2:9" x14ac:dyDescent="0.25">
      <c r="B15767" s="6" t="s">
        <v>15816</v>
      </c>
      <c r="C15767" s="4">
        <v>43915</v>
      </c>
      <c r="D15767" s="16" t="s">
        <v>21863</v>
      </c>
      <c r="E15767" s="10">
        <v>457.62499999999994</v>
      </c>
      <c r="F15767" s="12">
        <v>29.4</v>
      </c>
      <c r="G15767" s="10">
        <f>Table1[[#This Row],[Package Price]]*Table1[[#This Row],[Participants]]</f>
        <v>13454.174999999997</v>
      </c>
      <c r="H15767" s="18" t="s">
        <v>40</v>
      </c>
      <c r="I15767" s="18" t="str">
        <f>IF(Table1[[#This Row],[Package Price]]&gt;250,"Direct","Online")</f>
        <v>Direct</v>
      </c>
    </row>
    <row r="15768" spans="2:9" x14ac:dyDescent="0.25">
      <c r="B15768" s="6" t="s">
        <v>15817</v>
      </c>
      <c r="C15768" s="4">
        <v>43915</v>
      </c>
      <c r="D15768" s="16" t="s">
        <v>21865</v>
      </c>
      <c r="E15768" s="10">
        <v>395.5</v>
      </c>
      <c r="F15768" s="12">
        <v>46.55</v>
      </c>
      <c r="G15768" s="10">
        <f>Table1[[#This Row],[Package Price]]*Table1[[#This Row],[Participants]]</f>
        <v>18410.524999999998</v>
      </c>
      <c r="H15768" s="18" t="s">
        <v>30</v>
      </c>
      <c r="I15768" s="18" t="str">
        <f>IF(Table1[[#This Row],[Package Price]]&gt;250,"Direct","Online")</f>
        <v>Direct</v>
      </c>
    </row>
    <row r="15769" spans="2:9" x14ac:dyDescent="0.25">
      <c r="B15769" s="6" t="s">
        <v>15824</v>
      </c>
      <c r="C15769" s="4">
        <v>43915</v>
      </c>
      <c r="D15769" s="16" t="s">
        <v>21856</v>
      </c>
      <c r="E15769" s="10">
        <v>280</v>
      </c>
      <c r="F15769" s="12">
        <v>12.6</v>
      </c>
      <c r="G15769" s="10">
        <f>Table1[[#This Row],[Package Price]]*Table1[[#This Row],[Participants]]</f>
        <v>3528</v>
      </c>
      <c r="H15769" s="18" t="s">
        <v>9</v>
      </c>
      <c r="I15769" s="18" t="str">
        <f>IF(Table1[[#This Row],[Package Price]]&gt;250,"Direct","Online")</f>
        <v>Direct</v>
      </c>
    </row>
    <row r="15770" spans="2:9" x14ac:dyDescent="0.25">
      <c r="B15770" s="6" t="s">
        <v>15819</v>
      </c>
      <c r="C15770" s="4">
        <v>43915</v>
      </c>
      <c r="D15770" s="16" t="s">
        <v>21869</v>
      </c>
      <c r="E15770" s="10">
        <v>244.99999999999997</v>
      </c>
      <c r="F15770" s="12">
        <v>11.899999999999999</v>
      </c>
      <c r="G15770" s="10">
        <f>Table1[[#This Row],[Package Price]]*Table1[[#This Row],[Participants]]</f>
        <v>2915.4999999999991</v>
      </c>
      <c r="H15770" s="18" t="s">
        <v>42</v>
      </c>
      <c r="I15770" s="18" t="str">
        <f>IF(Table1[[#This Row],[Package Price]]&gt;250,"Direct","Online")</f>
        <v>Online</v>
      </c>
    </row>
    <row r="15771" spans="2:9" x14ac:dyDescent="0.25">
      <c r="B15771" s="6" t="s">
        <v>15818</v>
      </c>
      <c r="C15771" s="4">
        <v>43915</v>
      </c>
      <c r="D15771" s="16" t="s">
        <v>21857</v>
      </c>
      <c r="E15771" s="10">
        <v>244.99999999999997</v>
      </c>
      <c r="F15771" s="12">
        <v>19.25</v>
      </c>
      <c r="G15771" s="10">
        <f>Table1[[#This Row],[Package Price]]*Table1[[#This Row],[Participants]]</f>
        <v>4716.2499999999991</v>
      </c>
      <c r="H15771" s="18" t="s">
        <v>11</v>
      </c>
      <c r="I15771" s="18" t="str">
        <f>IF(Table1[[#This Row],[Package Price]]&gt;250,"Direct","Online")</f>
        <v>Online</v>
      </c>
    </row>
    <row r="15772" spans="2:9" x14ac:dyDescent="0.25">
      <c r="B15772" s="6" t="s">
        <v>15814</v>
      </c>
      <c r="C15772" s="4">
        <v>43915</v>
      </c>
      <c r="D15772" s="16" t="s">
        <v>21877</v>
      </c>
      <c r="E15772" s="10">
        <v>280.875</v>
      </c>
      <c r="F15772" s="12">
        <v>45.849999999999994</v>
      </c>
      <c r="G15772" s="10">
        <f>Table1[[#This Row],[Package Price]]*Table1[[#This Row],[Participants]]</f>
        <v>12878.118749999998</v>
      </c>
      <c r="H15772" s="18" t="s">
        <v>28</v>
      </c>
      <c r="I15772" s="18" t="str">
        <f>IF(Table1[[#This Row],[Package Price]]&gt;250,"Direct","Online")</f>
        <v>Direct</v>
      </c>
    </row>
    <row r="15773" spans="2:9" x14ac:dyDescent="0.25">
      <c r="B15773" s="6" t="s">
        <v>15829</v>
      </c>
      <c r="C15773" s="4">
        <v>43916</v>
      </c>
      <c r="D15773" s="16" t="s">
        <v>21872</v>
      </c>
      <c r="E15773" s="10">
        <v>210</v>
      </c>
      <c r="F15773" s="12">
        <v>14.7</v>
      </c>
      <c r="G15773" s="10">
        <f>Table1[[#This Row],[Package Price]]*Table1[[#This Row],[Participants]]</f>
        <v>3087</v>
      </c>
      <c r="H15773" s="18" t="s">
        <v>36</v>
      </c>
      <c r="I15773" s="18" t="str">
        <f>IF(Table1[[#This Row],[Package Price]]&gt;250,"Direct","Online")</f>
        <v>Online</v>
      </c>
    </row>
    <row r="15774" spans="2:9" x14ac:dyDescent="0.25">
      <c r="B15774" s="6" t="s">
        <v>15831</v>
      </c>
      <c r="C15774" s="4">
        <v>43916</v>
      </c>
      <c r="D15774" s="16" t="s">
        <v>21870</v>
      </c>
      <c r="E15774" s="10">
        <v>227.49999999999997</v>
      </c>
      <c r="F15774" s="12">
        <v>7.35</v>
      </c>
      <c r="G15774" s="10">
        <f>Table1[[#This Row],[Package Price]]*Table1[[#This Row],[Participants]]</f>
        <v>1672.1249999999998</v>
      </c>
      <c r="H15774" s="18" t="s">
        <v>10</v>
      </c>
      <c r="I15774" s="18" t="str">
        <f>IF(Table1[[#This Row],[Package Price]]&gt;250,"Direct","Online")</f>
        <v>Online</v>
      </c>
    </row>
    <row r="15775" spans="2:9" x14ac:dyDescent="0.25">
      <c r="B15775" s="6" t="s">
        <v>15836</v>
      </c>
      <c r="C15775" s="4">
        <v>43916</v>
      </c>
      <c r="D15775" s="16" t="s">
        <v>21864</v>
      </c>
      <c r="E15775" s="10">
        <v>396.02499999999998</v>
      </c>
      <c r="F15775" s="12">
        <v>1.0499999999999998</v>
      </c>
      <c r="G15775" s="10">
        <f>Table1[[#This Row],[Package Price]]*Table1[[#This Row],[Participants]]</f>
        <v>415.8262499999999</v>
      </c>
      <c r="H15775" s="18" t="s">
        <v>39</v>
      </c>
      <c r="I15775" s="18" t="str">
        <f>IF(Table1[[#This Row],[Package Price]]&gt;250,"Direct","Online")</f>
        <v>Direct</v>
      </c>
    </row>
    <row r="15776" spans="2:9" x14ac:dyDescent="0.25">
      <c r="B15776" s="6" t="s">
        <v>15839</v>
      </c>
      <c r="C15776" s="4">
        <v>43916</v>
      </c>
      <c r="D15776" s="16" t="s">
        <v>21861</v>
      </c>
      <c r="E15776" s="10">
        <v>284.375</v>
      </c>
      <c r="F15776" s="12">
        <v>2.0999999999999996</v>
      </c>
      <c r="G15776" s="10">
        <f>Table1[[#This Row],[Package Price]]*Table1[[#This Row],[Participants]]</f>
        <v>597.18749999999989</v>
      </c>
      <c r="H15776" s="18" t="s">
        <v>29</v>
      </c>
      <c r="I15776" s="18" t="str">
        <f>IF(Table1[[#This Row],[Package Price]]&gt;250,"Direct","Online")</f>
        <v>Direct</v>
      </c>
    </row>
    <row r="15777" spans="2:9" x14ac:dyDescent="0.25">
      <c r="B15777" s="6" t="s">
        <v>15837</v>
      </c>
      <c r="C15777" s="4">
        <v>43916</v>
      </c>
      <c r="D15777" s="16" t="s">
        <v>21874</v>
      </c>
      <c r="E15777" s="10">
        <v>109.63749999999999</v>
      </c>
      <c r="F15777" s="12">
        <v>11.2</v>
      </c>
      <c r="G15777" s="10">
        <f>Table1[[#This Row],[Package Price]]*Table1[[#This Row],[Participants]]</f>
        <v>1227.9399999999998</v>
      </c>
      <c r="H15777" s="18" t="s">
        <v>20</v>
      </c>
      <c r="I15777" s="18" t="str">
        <f>IF(Table1[[#This Row],[Package Price]]&gt;250,"Direct","Online")</f>
        <v>Online</v>
      </c>
    </row>
    <row r="15778" spans="2:9" x14ac:dyDescent="0.25">
      <c r="B15778" s="6" t="s">
        <v>15825</v>
      </c>
      <c r="C15778" s="4">
        <v>43916</v>
      </c>
      <c r="D15778" s="16" t="s">
        <v>21875</v>
      </c>
      <c r="E15778" s="10">
        <v>210</v>
      </c>
      <c r="F15778" s="12">
        <v>9.4499999999999993</v>
      </c>
      <c r="G15778" s="10">
        <f>Table1[[#This Row],[Package Price]]*Table1[[#This Row],[Participants]]</f>
        <v>1984.4999999999998</v>
      </c>
      <c r="H15778" s="18" t="s">
        <v>27</v>
      </c>
      <c r="I15778" s="18" t="str">
        <f>IF(Table1[[#This Row],[Package Price]]&gt;250,"Direct","Online")</f>
        <v>Online</v>
      </c>
    </row>
    <row r="15779" spans="2:9" x14ac:dyDescent="0.25">
      <c r="B15779" s="6" t="s">
        <v>15838</v>
      </c>
      <c r="C15779" s="4">
        <v>43916</v>
      </c>
      <c r="D15779" s="16" t="s">
        <v>21866</v>
      </c>
      <c r="E15779" s="10">
        <v>319.375</v>
      </c>
      <c r="F15779" s="12">
        <v>1.0499999999999998</v>
      </c>
      <c r="G15779" s="10">
        <f>Table1[[#This Row],[Package Price]]*Table1[[#This Row],[Participants]]</f>
        <v>335.34374999999994</v>
      </c>
      <c r="H15779" s="18" t="s">
        <v>39</v>
      </c>
      <c r="I15779" s="18" t="str">
        <f>IF(Table1[[#This Row],[Package Price]]&gt;250,"Direct","Online")</f>
        <v>Direct</v>
      </c>
    </row>
    <row r="15780" spans="2:9" x14ac:dyDescent="0.25">
      <c r="B15780" s="6" t="s">
        <v>15826</v>
      </c>
      <c r="C15780" s="4">
        <v>43916</v>
      </c>
      <c r="D15780" s="16" t="s">
        <v>21862</v>
      </c>
      <c r="E15780" s="10">
        <v>543.375</v>
      </c>
      <c r="F15780" s="12">
        <v>11.549999999999999</v>
      </c>
      <c r="G15780" s="10">
        <f>Table1[[#This Row],[Package Price]]*Table1[[#This Row],[Participants]]</f>
        <v>6275.9812499999998</v>
      </c>
      <c r="H15780" s="18" t="s">
        <v>8</v>
      </c>
      <c r="I15780" s="18" t="str">
        <f>IF(Table1[[#This Row],[Package Price]]&gt;250,"Direct","Online")</f>
        <v>Direct</v>
      </c>
    </row>
    <row r="15781" spans="2:9" x14ac:dyDescent="0.25">
      <c r="B15781" s="6" t="s">
        <v>15828</v>
      </c>
      <c r="C15781" s="4">
        <v>43916</v>
      </c>
      <c r="D15781" s="16" t="s">
        <v>21868</v>
      </c>
      <c r="E15781" s="10">
        <v>284.72499999999997</v>
      </c>
      <c r="F15781" s="12">
        <v>6.6499999999999995</v>
      </c>
      <c r="G15781" s="10">
        <f>Table1[[#This Row],[Package Price]]*Table1[[#This Row],[Participants]]</f>
        <v>1893.4212499999996</v>
      </c>
      <c r="H15781" s="18" t="s">
        <v>8</v>
      </c>
      <c r="I15781" s="18" t="str">
        <f>IF(Table1[[#This Row],[Package Price]]&gt;250,"Direct","Online")</f>
        <v>Direct</v>
      </c>
    </row>
    <row r="15782" spans="2:9" x14ac:dyDescent="0.25">
      <c r="B15782" s="6" t="s">
        <v>15827</v>
      </c>
      <c r="C15782" s="4">
        <v>43916</v>
      </c>
      <c r="D15782" s="16" t="s">
        <v>21867</v>
      </c>
      <c r="E15782" s="10">
        <v>358.75</v>
      </c>
      <c r="F15782" s="12">
        <v>7.35</v>
      </c>
      <c r="G15782" s="10">
        <f>Table1[[#This Row],[Package Price]]*Table1[[#This Row],[Participants]]</f>
        <v>2636.8125</v>
      </c>
      <c r="H15782" s="18" t="s">
        <v>39</v>
      </c>
      <c r="I15782" s="18" t="str">
        <f>IF(Table1[[#This Row],[Package Price]]&gt;250,"Direct","Online")</f>
        <v>Direct</v>
      </c>
    </row>
    <row r="15783" spans="2:9" x14ac:dyDescent="0.25">
      <c r="B15783" s="6" t="s">
        <v>15832</v>
      </c>
      <c r="C15783" s="4">
        <v>43916</v>
      </c>
      <c r="D15783" s="16" t="s">
        <v>21863</v>
      </c>
      <c r="E15783" s="10">
        <v>457.62499999999994</v>
      </c>
      <c r="F15783" s="12">
        <v>9.1</v>
      </c>
      <c r="G15783" s="10">
        <f>Table1[[#This Row],[Package Price]]*Table1[[#This Row],[Participants]]</f>
        <v>4164.3874999999989</v>
      </c>
      <c r="H15783" s="18" t="s">
        <v>41</v>
      </c>
      <c r="I15783" s="18" t="str">
        <f>IF(Table1[[#This Row],[Package Price]]&gt;250,"Direct","Online")</f>
        <v>Direct</v>
      </c>
    </row>
    <row r="15784" spans="2:9" x14ac:dyDescent="0.25">
      <c r="B15784" s="6" t="s">
        <v>15833</v>
      </c>
      <c r="C15784" s="4">
        <v>43916</v>
      </c>
      <c r="D15784" s="16" t="s">
        <v>21865</v>
      </c>
      <c r="E15784" s="10">
        <v>395.5</v>
      </c>
      <c r="F15784" s="12">
        <v>7.35</v>
      </c>
      <c r="G15784" s="10">
        <f>Table1[[#This Row],[Package Price]]*Table1[[#This Row],[Participants]]</f>
        <v>2906.9249999999997</v>
      </c>
      <c r="H15784" s="18" t="s">
        <v>31</v>
      </c>
      <c r="I15784" s="18" t="str">
        <f>IF(Table1[[#This Row],[Package Price]]&gt;250,"Direct","Online")</f>
        <v>Direct</v>
      </c>
    </row>
    <row r="15785" spans="2:9" x14ac:dyDescent="0.25">
      <c r="B15785" s="6" t="s">
        <v>15840</v>
      </c>
      <c r="C15785" s="4">
        <v>43916</v>
      </c>
      <c r="D15785" s="16" t="s">
        <v>21856</v>
      </c>
      <c r="E15785" s="10">
        <v>280</v>
      </c>
      <c r="F15785" s="12">
        <v>4.1999999999999993</v>
      </c>
      <c r="G15785" s="10">
        <f>Table1[[#This Row],[Package Price]]*Table1[[#This Row],[Participants]]</f>
        <v>1175.9999999999998</v>
      </c>
      <c r="H15785" s="18" t="s">
        <v>10</v>
      </c>
      <c r="I15785" s="18" t="str">
        <f>IF(Table1[[#This Row],[Package Price]]&gt;250,"Direct","Online")</f>
        <v>Direct</v>
      </c>
    </row>
    <row r="15786" spans="2:9" x14ac:dyDescent="0.25">
      <c r="B15786" s="6" t="s">
        <v>15835</v>
      </c>
      <c r="C15786" s="4">
        <v>43916</v>
      </c>
      <c r="D15786" s="16" t="s">
        <v>21869</v>
      </c>
      <c r="E15786" s="10">
        <v>244.99999999999997</v>
      </c>
      <c r="F15786" s="12">
        <v>6.3</v>
      </c>
      <c r="G15786" s="10">
        <f>Table1[[#This Row],[Package Price]]*Table1[[#This Row],[Participants]]</f>
        <v>1543.4999999999998</v>
      </c>
      <c r="H15786" s="18" t="s">
        <v>43</v>
      </c>
      <c r="I15786" s="18" t="str">
        <f>IF(Table1[[#This Row],[Package Price]]&gt;250,"Direct","Online")</f>
        <v>Online</v>
      </c>
    </row>
    <row r="15787" spans="2:9" x14ac:dyDescent="0.25">
      <c r="B15787" s="6" t="s">
        <v>15834</v>
      </c>
      <c r="C15787" s="4">
        <v>43916</v>
      </c>
      <c r="D15787" s="16" t="s">
        <v>21857</v>
      </c>
      <c r="E15787" s="10">
        <v>244.99999999999997</v>
      </c>
      <c r="F15787" s="12">
        <v>1.0499999999999998</v>
      </c>
      <c r="G15787" s="10">
        <f>Table1[[#This Row],[Package Price]]*Table1[[#This Row],[Participants]]</f>
        <v>257.24999999999994</v>
      </c>
      <c r="H15787" s="18" t="s">
        <v>12</v>
      </c>
      <c r="I15787" s="18" t="str">
        <f>IF(Table1[[#This Row],[Package Price]]&gt;250,"Direct","Online")</f>
        <v>Online</v>
      </c>
    </row>
    <row r="15788" spans="2:9" x14ac:dyDescent="0.25">
      <c r="B15788" s="6" t="s">
        <v>15830</v>
      </c>
      <c r="C15788" s="4">
        <v>43916</v>
      </c>
      <c r="D15788" s="16" t="s">
        <v>21877</v>
      </c>
      <c r="E15788" s="10">
        <v>280.875</v>
      </c>
      <c r="F15788" s="12">
        <v>10.5</v>
      </c>
      <c r="G15788" s="10">
        <f>Table1[[#This Row],[Package Price]]*Table1[[#This Row],[Participants]]</f>
        <v>2949.1875</v>
      </c>
      <c r="H15788" s="18" t="s">
        <v>29</v>
      </c>
      <c r="I15788" s="18" t="str">
        <f>IF(Table1[[#This Row],[Package Price]]&gt;250,"Direct","Online")</f>
        <v>Direct</v>
      </c>
    </row>
    <row r="15789" spans="2:9" x14ac:dyDescent="0.25">
      <c r="B15789" s="6" t="s">
        <v>15845</v>
      </c>
      <c r="C15789" s="4">
        <v>43917</v>
      </c>
      <c r="D15789" s="16" t="s">
        <v>21872</v>
      </c>
      <c r="E15789" s="10">
        <v>210</v>
      </c>
      <c r="F15789" s="12">
        <v>1.0499999999999998</v>
      </c>
      <c r="G15789" s="10">
        <f>Table1[[#This Row],[Package Price]]*Table1[[#This Row],[Participants]]</f>
        <v>220.49999999999997</v>
      </c>
      <c r="H15789" s="18" t="s">
        <v>37</v>
      </c>
      <c r="I15789" s="18" t="str">
        <f>IF(Table1[[#This Row],[Package Price]]&gt;250,"Direct","Online")</f>
        <v>Online</v>
      </c>
    </row>
    <row r="15790" spans="2:9" x14ac:dyDescent="0.25">
      <c r="B15790" s="6" t="s">
        <v>15847</v>
      </c>
      <c r="C15790" s="4">
        <v>43917</v>
      </c>
      <c r="D15790" s="16" t="s">
        <v>21870</v>
      </c>
      <c r="E15790" s="10">
        <v>227.49999999999997</v>
      </c>
      <c r="F15790" s="12">
        <v>1.0499999999999998</v>
      </c>
      <c r="G15790" s="10">
        <f>Table1[[#This Row],[Package Price]]*Table1[[#This Row],[Participants]]</f>
        <v>238.87499999999994</v>
      </c>
      <c r="H15790" s="18" t="s">
        <v>11</v>
      </c>
      <c r="I15790" s="18" t="str">
        <f>IF(Table1[[#This Row],[Package Price]]&gt;250,"Direct","Online")</f>
        <v>Online</v>
      </c>
    </row>
    <row r="15791" spans="2:9" x14ac:dyDescent="0.25">
      <c r="B15791" s="6" t="s">
        <v>15852</v>
      </c>
      <c r="C15791" s="4">
        <v>43917</v>
      </c>
      <c r="D15791" s="16" t="s">
        <v>21864</v>
      </c>
      <c r="E15791" s="10">
        <v>396.02499999999998</v>
      </c>
      <c r="F15791" s="12">
        <v>1.0499999999999998</v>
      </c>
      <c r="G15791" s="10">
        <f>Table1[[#This Row],[Package Price]]*Table1[[#This Row],[Participants]]</f>
        <v>415.8262499999999</v>
      </c>
      <c r="H15791" s="18" t="s">
        <v>40</v>
      </c>
      <c r="I15791" s="18" t="str">
        <f>IF(Table1[[#This Row],[Package Price]]&gt;250,"Direct","Online")</f>
        <v>Direct</v>
      </c>
    </row>
    <row r="15792" spans="2:9" x14ac:dyDescent="0.25">
      <c r="B15792" s="6" t="s">
        <v>15855</v>
      </c>
      <c r="C15792" s="4">
        <v>43917</v>
      </c>
      <c r="D15792" s="16" t="s">
        <v>21861</v>
      </c>
      <c r="E15792" s="10">
        <v>284.375</v>
      </c>
      <c r="F15792" s="12">
        <v>1.0499999999999998</v>
      </c>
      <c r="G15792" s="10">
        <f>Table1[[#This Row],[Package Price]]*Table1[[#This Row],[Participants]]</f>
        <v>298.59374999999994</v>
      </c>
      <c r="H15792" s="18" t="s">
        <v>30</v>
      </c>
      <c r="I15792" s="18" t="str">
        <f>IF(Table1[[#This Row],[Package Price]]&gt;250,"Direct","Online")</f>
        <v>Direct</v>
      </c>
    </row>
    <row r="15793" spans="2:9" x14ac:dyDescent="0.25">
      <c r="B15793" s="6" t="s">
        <v>15853</v>
      </c>
      <c r="C15793" s="4">
        <v>43917</v>
      </c>
      <c r="D15793" s="16" t="s">
        <v>21874</v>
      </c>
      <c r="E15793" s="10">
        <v>109.63749999999999</v>
      </c>
      <c r="F15793" s="12">
        <v>1.0499999999999998</v>
      </c>
      <c r="G15793" s="10">
        <f>Table1[[#This Row],[Package Price]]*Table1[[#This Row],[Participants]]</f>
        <v>115.11937499999996</v>
      </c>
      <c r="H15793" s="18" t="s">
        <v>21</v>
      </c>
      <c r="I15793" s="18" t="str">
        <f>IF(Table1[[#This Row],[Package Price]]&gt;250,"Direct","Online")</f>
        <v>Online</v>
      </c>
    </row>
    <row r="15794" spans="2:9" x14ac:dyDescent="0.25">
      <c r="B15794" s="6" t="s">
        <v>15841</v>
      </c>
      <c r="C15794" s="4">
        <v>43917</v>
      </c>
      <c r="D15794" s="16" t="s">
        <v>21875</v>
      </c>
      <c r="E15794" s="10">
        <v>210</v>
      </c>
      <c r="F15794" s="12">
        <v>1.0499999999999998</v>
      </c>
      <c r="G15794" s="10">
        <f>Table1[[#This Row],[Package Price]]*Table1[[#This Row],[Participants]]</f>
        <v>220.49999999999997</v>
      </c>
      <c r="H15794" s="18" t="s">
        <v>28</v>
      </c>
      <c r="I15794" s="18" t="str">
        <f>IF(Table1[[#This Row],[Package Price]]&gt;250,"Direct","Online")</f>
        <v>Online</v>
      </c>
    </row>
    <row r="15795" spans="2:9" x14ac:dyDescent="0.25">
      <c r="B15795" s="6" t="s">
        <v>15854</v>
      </c>
      <c r="C15795" s="4">
        <v>43917</v>
      </c>
      <c r="D15795" s="16" t="s">
        <v>21866</v>
      </c>
      <c r="E15795" s="10">
        <v>319.375</v>
      </c>
      <c r="F15795" s="12">
        <v>1.0499999999999998</v>
      </c>
      <c r="G15795" s="10">
        <f>Table1[[#This Row],[Package Price]]*Table1[[#This Row],[Participants]]</f>
        <v>335.34374999999994</v>
      </c>
      <c r="H15795" s="18" t="s">
        <v>40</v>
      </c>
      <c r="I15795" s="18" t="str">
        <f>IF(Table1[[#This Row],[Package Price]]&gt;250,"Direct","Online")</f>
        <v>Direct</v>
      </c>
    </row>
    <row r="15796" spans="2:9" x14ac:dyDescent="0.25">
      <c r="B15796" s="6" t="s">
        <v>15842</v>
      </c>
      <c r="C15796" s="4">
        <v>43917</v>
      </c>
      <c r="D15796" s="16" t="s">
        <v>21862</v>
      </c>
      <c r="E15796" s="10">
        <v>543.375</v>
      </c>
      <c r="F15796" s="12">
        <v>1.0499999999999998</v>
      </c>
      <c r="G15796" s="10">
        <f>Table1[[#This Row],[Package Price]]*Table1[[#This Row],[Participants]]</f>
        <v>570.54374999999993</v>
      </c>
      <c r="H15796" s="18" t="s">
        <v>9</v>
      </c>
      <c r="I15796" s="18" t="str">
        <f>IF(Table1[[#This Row],[Package Price]]&gt;250,"Direct","Online")</f>
        <v>Direct</v>
      </c>
    </row>
    <row r="15797" spans="2:9" x14ac:dyDescent="0.25">
      <c r="B15797" s="6" t="s">
        <v>15844</v>
      </c>
      <c r="C15797" s="4">
        <v>43917</v>
      </c>
      <c r="D15797" s="16" t="s">
        <v>21868</v>
      </c>
      <c r="E15797" s="10">
        <v>284.72499999999997</v>
      </c>
      <c r="F15797" s="12">
        <v>1.0499999999999998</v>
      </c>
      <c r="G15797" s="10">
        <f>Table1[[#This Row],[Package Price]]*Table1[[#This Row],[Participants]]</f>
        <v>298.96124999999989</v>
      </c>
      <c r="H15797" s="18" t="s">
        <v>9</v>
      </c>
      <c r="I15797" s="18" t="str">
        <f>IF(Table1[[#This Row],[Package Price]]&gt;250,"Direct","Online")</f>
        <v>Direct</v>
      </c>
    </row>
    <row r="15798" spans="2:9" x14ac:dyDescent="0.25">
      <c r="B15798" s="6" t="s">
        <v>15843</v>
      </c>
      <c r="C15798" s="4">
        <v>43917</v>
      </c>
      <c r="D15798" s="16" t="s">
        <v>21867</v>
      </c>
      <c r="E15798" s="10">
        <v>358.75</v>
      </c>
      <c r="F15798" s="12">
        <v>1.0499999999999998</v>
      </c>
      <c r="G15798" s="10">
        <f>Table1[[#This Row],[Package Price]]*Table1[[#This Row],[Participants]]</f>
        <v>376.68749999999994</v>
      </c>
      <c r="H15798" s="18" t="s">
        <v>40</v>
      </c>
      <c r="I15798" s="18" t="str">
        <f>IF(Table1[[#This Row],[Package Price]]&gt;250,"Direct","Online")</f>
        <v>Direct</v>
      </c>
    </row>
    <row r="15799" spans="2:9" x14ac:dyDescent="0.25">
      <c r="B15799" s="6" t="s">
        <v>15848</v>
      </c>
      <c r="C15799" s="4">
        <v>43917</v>
      </c>
      <c r="D15799" s="16" t="s">
        <v>21863</v>
      </c>
      <c r="E15799" s="10">
        <v>457.62499999999994</v>
      </c>
      <c r="F15799" s="12">
        <v>1.0499999999999998</v>
      </c>
      <c r="G15799" s="10">
        <f>Table1[[#This Row],[Package Price]]*Table1[[#This Row],[Participants]]</f>
        <v>480.50624999999985</v>
      </c>
      <c r="H15799" s="18" t="s">
        <v>42</v>
      </c>
      <c r="I15799" s="18" t="str">
        <f>IF(Table1[[#This Row],[Package Price]]&gt;250,"Direct","Online")</f>
        <v>Direct</v>
      </c>
    </row>
    <row r="15800" spans="2:9" x14ac:dyDescent="0.25">
      <c r="B15800" s="6" t="s">
        <v>15849</v>
      </c>
      <c r="C15800" s="4">
        <v>43917</v>
      </c>
      <c r="D15800" s="16" t="s">
        <v>21865</v>
      </c>
      <c r="E15800" s="10">
        <v>395.5</v>
      </c>
      <c r="F15800" s="12">
        <v>1.0499999999999998</v>
      </c>
      <c r="G15800" s="10">
        <f>Table1[[#This Row],[Package Price]]*Table1[[#This Row],[Participants]]</f>
        <v>415.27499999999992</v>
      </c>
      <c r="H15800" s="18" t="s">
        <v>32</v>
      </c>
      <c r="I15800" s="18" t="str">
        <f>IF(Table1[[#This Row],[Package Price]]&gt;250,"Direct","Online")</f>
        <v>Direct</v>
      </c>
    </row>
    <row r="15801" spans="2:9" x14ac:dyDescent="0.25">
      <c r="B15801" s="6" t="s">
        <v>15856</v>
      </c>
      <c r="C15801" s="4">
        <v>43917</v>
      </c>
      <c r="D15801" s="16" t="s">
        <v>21856</v>
      </c>
      <c r="E15801" s="10">
        <v>280</v>
      </c>
      <c r="F15801" s="12">
        <v>1.0499999999999998</v>
      </c>
      <c r="G15801" s="10">
        <f>Table1[[#This Row],[Package Price]]*Table1[[#This Row],[Participants]]</f>
        <v>293.99999999999994</v>
      </c>
      <c r="H15801" s="18" t="s">
        <v>11</v>
      </c>
      <c r="I15801" s="18" t="str">
        <f>IF(Table1[[#This Row],[Package Price]]&gt;250,"Direct","Online")</f>
        <v>Direct</v>
      </c>
    </row>
    <row r="15802" spans="2:9" x14ac:dyDescent="0.25">
      <c r="B15802" s="6" t="s">
        <v>15851</v>
      </c>
      <c r="C15802" s="4">
        <v>43917</v>
      </c>
      <c r="D15802" s="16" t="s">
        <v>21869</v>
      </c>
      <c r="E15802" s="10">
        <v>244.99999999999997</v>
      </c>
      <c r="F15802" s="12">
        <v>1.0499999999999998</v>
      </c>
      <c r="G15802" s="10">
        <f>Table1[[#This Row],[Package Price]]*Table1[[#This Row],[Participants]]</f>
        <v>257.24999999999994</v>
      </c>
      <c r="H15802" s="18" t="s">
        <v>9</v>
      </c>
      <c r="I15802" s="18" t="str">
        <f>IF(Table1[[#This Row],[Package Price]]&gt;250,"Direct","Online")</f>
        <v>Online</v>
      </c>
    </row>
    <row r="15803" spans="2:9" x14ac:dyDescent="0.25">
      <c r="B15803" s="6" t="s">
        <v>15850</v>
      </c>
      <c r="C15803" s="4">
        <v>43917</v>
      </c>
      <c r="D15803" s="16" t="s">
        <v>21857</v>
      </c>
      <c r="E15803" s="10">
        <v>244.99999999999997</v>
      </c>
      <c r="F15803" s="12">
        <v>1.0499999999999998</v>
      </c>
      <c r="G15803" s="10">
        <f>Table1[[#This Row],[Package Price]]*Table1[[#This Row],[Participants]]</f>
        <v>257.24999999999994</v>
      </c>
      <c r="H15803" s="18" t="s">
        <v>13</v>
      </c>
      <c r="I15803" s="18" t="str">
        <f>IF(Table1[[#This Row],[Package Price]]&gt;250,"Direct","Online")</f>
        <v>Online</v>
      </c>
    </row>
    <row r="15804" spans="2:9" x14ac:dyDescent="0.25">
      <c r="B15804" s="6" t="s">
        <v>15846</v>
      </c>
      <c r="C15804" s="4">
        <v>43917</v>
      </c>
      <c r="D15804" s="16" t="s">
        <v>21877</v>
      </c>
      <c r="E15804" s="10">
        <v>280.875</v>
      </c>
      <c r="F15804" s="12">
        <v>1.0499999999999998</v>
      </c>
      <c r="G15804" s="10">
        <f>Table1[[#This Row],[Package Price]]*Table1[[#This Row],[Participants]]</f>
        <v>294.91874999999993</v>
      </c>
      <c r="H15804" s="18" t="s">
        <v>30</v>
      </c>
      <c r="I15804" s="18" t="str">
        <f>IF(Table1[[#This Row],[Package Price]]&gt;250,"Direct","Online")</f>
        <v>Direct</v>
      </c>
    </row>
    <row r="15805" spans="2:9" x14ac:dyDescent="0.25">
      <c r="B15805" s="6" t="s">
        <v>15861</v>
      </c>
      <c r="C15805" s="4">
        <v>43918</v>
      </c>
      <c r="D15805" s="16" t="s">
        <v>21872</v>
      </c>
      <c r="E15805" s="10">
        <v>210</v>
      </c>
      <c r="F15805" s="12">
        <v>1.0499999999999998</v>
      </c>
      <c r="G15805" s="10">
        <f>Table1[[#This Row],[Package Price]]*Table1[[#This Row],[Participants]]</f>
        <v>220.49999999999997</v>
      </c>
      <c r="H15805" s="18" t="s">
        <v>0</v>
      </c>
      <c r="I15805" s="18" t="str">
        <f>IF(Table1[[#This Row],[Package Price]]&gt;250,"Direct","Online")</f>
        <v>Online</v>
      </c>
    </row>
    <row r="15806" spans="2:9" x14ac:dyDescent="0.25">
      <c r="B15806" s="6" t="s">
        <v>15863</v>
      </c>
      <c r="C15806" s="4">
        <v>43918</v>
      </c>
      <c r="D15806" s="16" t="s">
        <v>21870</v>
      </c>
      <c r="E15806" s="10">
        <v>227.49999999999997</v>
      </c>
      <c r="F15806" s="12">
        <v>1.0499999999999998</v>
      </c>
      <c r="G15806" s="10">
        <f>Table1[[#This Row],[Package Price]]*Table1[[#This Row],[Participants]]</f>
        <v>238.87499999999994</v>
      </c>
      <c r="H15806" s="18" t="s">
        <v>12</v>
      </c>
      <c r="I15806" s="18" t="str">
        <f>IF(Table1[[#This Row],[Package Price]]&gt;250,"Direct","Online")</f>
        <v>Online</v>
      </c>
    </row>
    <row r="15807" spans="2:9" x14ac:dyDescent="0.25">
      <c r="B15807" s="6" t="s">
        <v>15868</v>
      </c>
      <c r="C15807" s="4">
        <v>43918</v>
      </c>
      <c r="D15807" s="16" t="s">
        <v>21864</v>
      </c>
      <c r="E15807" s="10">
        <v>396.02499999999998</v>
      </c>
      <c r="F15807" s="12">
        <v>1.0499999999999998</v>
      </c>
      <c r="G15807" s="10">
        <f>Table1[[#This Row],[Package Price]]*Table1[[#This Row],[Participants]]</f>
        <v>415.8262499999999</v>
      </c>
      <c r="H15807" s="18" t="s">
        <v>41</v>
      </c>
      <c r="I15807" s="18" t="str">
        <f>IF(Table1[[#This Row],[Package Price]]&gt;250,"Direct","Online")</f>
        <v>Direct</v>
      </c>
    </row>
    <row r="15808" spans="2:9" x14ac:dyDescent="0.25">
      <c r="B15808" s="6" t="s">
        <v>15871</v>
      </c>
      <c r="C15808" s="4">
        <v>43918</v>
      </c>
      <c r="D15808" s="16" t="s">
        <v>21861</v>
      </c>
      <c r="E15808" s="10">
        <v>284.375</v>
      </c>
      <c r="F15808" s="12">
        <v>1.0499999999999998</v>
      </c>
      <c r="G15808" s="10">
        <f>Table1[[#This Row],[Package Price]]*Table1[[#This Row],[Participants]]</f>
        <v>298.59374999999994</v>
      </c>
      <c r="H15808" s="18" t="s">
        <v>31</v>
      </c>
      <c r="I15808" s="18" t="str">
        <f>IF(Table1[[#This Row],[Package Price]]&gt;250,"Direct","Online")</f>
        <v>Direct</v>
      </c>
    </row>
    <row r="15809" spans="2:9" x14ac:dyDescent="0.25">
      <c r="B15809" s="6" t="s">
        <v>15869</v>
      </c>
      <c r="C15809" s="4">
        <v>43918</v>
      </c>
      <c r="D15809" s="16" t="s">
        <v>21874</v>
      </c>
      <c r="E15809" s="10">
        <v>109.63749999999999</v>
      </c>
      <c r="F15809" s="12">
        <v>1.0499999999999998</v>
      </c>
      <c r="G15809" s="10">
        <f>Table1[[#This Row],[Package Price]]*Table1[[#This Row],[Participants]]</f>
        <v>115.11937499999996</v>
      </c>
      <c r="H15809" s="18" t="s">
        <v>22</v>
      </c>
      <c r="I15809" s="18" t="str">
        <f>IF(Table1[[#This Row],[Package Price]]&gt;250,"Direct","Online")</f>
        <v>Online</v>
      </c>
    </row>
    <row r="15810" spans="2:9" x14ac:dyDescent="0.25">
      <c r="B15810" s="6" t="s">
        <v>15857</v>
      </c>
      <c r="C15810" s="4">
        <v>43918</v>
      </c>
      <c r="D15810" s="16" t="s">
        <v>21875</v>
      </c>
      <c r="E15810" s="10">
        <v>210</v>
      </c>
      <c r="F15810" s="12">
        <v>1.0499999999999998</v>
      </c>
      <c r="G15810" s="10">
        <f>Table1[[#This Row],[Package Price]]*Table1[[#This Row],[Participants]]</f>
        <v>220.49999999999997</v>
      </c>
      <c r="H15810" s="18" t="s">
        <v>29</v>
      </c>
      <c r="I15810" s="18" t="str">
        <f>IF(Table1[[#This Row],[Package Price]]&gt;250,"Direct","Online")</f>
        <v>Online</v>
      </c>
    </row>
    <row r="15811" spans="2:9" x14ac:dyDescent="0.25">
      <c r="B15811" s="6" t="s">
        <v>15870</v>
      </c>
      <c r="C15811" s="4">
        <v>43918</v>
      </c>
      <c r="D15811" s="16" t="s">
        <v>21866</v>
      </c>
      <c r="E15811" s="10">
        <v>319.375</v>
      </c>
      <c r="F15811" s="12">
        <v>1.0499999999999998</v>
      </c>
      <c r="G15811" s="10">
        <f>Table1[[#This Row],[Package Price]]*Table1[[#This Row],[Participants]]</f>
        <v>335.34374999999994</v>
      </c>
      <c r="H15811" s="18" t="s">
        <v>41</v>
      </c>
      <c r="I15811" s="18" t="str">
        <f>IF(Table1[[#This Row],[Package Price]]&gt;250,"Direct","Online")</f>
        <v>Direct</v>
      </c>
    </row>
    <row r="15812" spans="2:9" x14ac:dyDescent="0.25">
      <c r="B15812" s="6" t="s">
        <v>15858</v>
      </c>
      <c r="C15812" s="4">
        <v>43918</v>
      </c>
      <c r="D15812" s="16" t="s">
        <v>21862</v>
      </c>
      <c r="E15812" s="10">
        <v>543.375</v>
      </c>
      <c r="F15812" s="12">
        <v>1.0499999999999998</v>
      </c>
      <c r="G15812" s="10">
        <f>Table1[[#This Row],[Package Price]]*Table1[[#This Row],[Participants]]</f>
        <v>570.54374999999993</v>
      </c>
      <c r="H15812" s="18" t="s">
        <v>10</v>
      </c>
      <c r="I15812" s="18" t="str">
        <f>IF(Table1[[#This Row],[Package Price]]&gt;250,"Direct","Online")</f>
        <v>Direct</v>
      </c>
    </row>
    <row r="15813" spans="2:9" x14ac:dyDescent="0.25">
      <c r="B15813" s="6" t="s">
        <v>15860</v>
      </c>
      <c r="C15813" s="4">
        <v>43918</v>
      </c>
      <c r="D15813" s="16" t="s">
        <v>21868</v>
      </c>
      <c r="E15813" s="10">
        <v>284.72499999999997</v>
      </c>
      <c r="F15813" s="12">
        <v>1.0499999999999998</v>
      </c>
      <c r="G15813" s="10">
        <f>Table1[[#This Row],[Package Price]]*Table1[[#This Row],[Participants]]</f>
        <v>298.96124999999989</v>
      </c>
      <c r="H15813" s="18" t="s">
        <v>10</v>
      </c>
      <c r="I15813" s="18" t="str">
        <f>IF(Table1[[#This Row],[Package Price]]&gt;250,"Direct","Online")</f>
        <v>Direct</v>
      </c>
    </row>
    <row r="15814" spans="2:9" x14ac:dyDescent="0.25">
      <c r="B15814" s="6" t="s">
        <v>15859</v>
      </c>
      <c r="C15814" s="4">
        <v>43918</v>
      </c>
      <c r="D15814" s="16" t="s">
        <v>21867</v>
      </c>
      <c r="E15814" s="10">
        <v>358.75</v>
      </c>
      <c r="F15814" s="12">
        <v>1.0499999999999998</v>
      </c>
      <c r="G15814" s="10">
        <f>Table1[[#This Row],[Package Price]]*Table1[[#This Row],[Participants]]</f>
        <v>376.68749999999994</v>
      </c>
      <c r="H15814" s="18" t="s">
        <v>41</v>
      </c>
      <c r="I15814" s="18" t="str">
        <f>IF(Table1[[#This Row],[Package Price]]&gt;250,"Direct","Online")</f>
        <v>Direct</v>
      </c>
    </row>
    <row r="15815" spans="2:9" x14ac:dyDescent="0.25">
      <c r="B15815" s="6" t="s">
        <v>15864</v>
      </c>
      <c r="C15815" s="4">
        <v>43918</v>
      </c>
      <c r="D15815" s="16" t="s">
        <v>21863</v>
      </c>
      <c r="E15815" s="10">
        <v>457.62499999999994</v>
      </c>
      <c r="F15815" s="12">
        <v>1.0499999999999998</v>
      </c>
      <c r="G15815" s="10">
        <f>Table1[[#This Row],[Package Price]]*Table1[[#This Row],[Participants]]</f>
        <v>480.50624999999985</v>
      </c>
      <c r="H15815" s="18" t="s">
        <v>43</v>
      </c>
      <c r="I15815" s="18" t="str">
        <f>IF(Table1[[#This Row],[Package Price]]&gt;250,"Direct","Online")</f>
        <v>Direct</v>
      </c>
    </row>
    <row r="15816" spans="2:9" x14ac:dyDescent="0.25">
      <c r="B15816" s="6" t="s">
        <v>15865</v>
      </c>
      <c r="C15816" s="4">
        <v>43918</v>
      </c>
      <c r="D15816" s="16" t="s">
        <v>21865</v>
      </c>
      <c r="E15816" s="10">
        <v>395.5</v>
      </c>
      <c r="F15816" s="12">
        <v>1.0499999999999998</v>
      </c>
      <c r="G15816" s="10">
        <f>Table1[[#This Row],[Package Price]]*Table1[[#This Row],[Participants]]</f>
        <v>415.27499999999992</v>
      </c>
      <c r="H15816" s="18" t="s">
        <v>33</v>
      </c>
      <c r="I15816" s="18" t="str">
        <f>IF(Table1[[#This Row],[Package Price]]&gt;250,"Direct","Online")</f>
        <v>Direct</v>
      </c>
    </row>
    <row r="15817" spans="2:9" x14ac:dyDescent="0.25">
      <c r="B15817" s="6" t="s">
        <v>15872</v>
      </c>
      <c r="C15817" s="4">
        <v>43918</v>
      </c>
      <c r="D15817" s="16" t="s">
        <v>21856</v>
      </c>
      <c r="E15817" s="10">
        <v>280</v>
      </c>
      <c r="F15817" s="12">
        <v>1.0499999999999998</v>
      </c>
      <c r="G15817" s="10">
        <f>Table1[[#This Row],[Package Price]]*Table1[[#This Row],[Participants]]</f>
        <v>293.99999999999994</v>
      </c>
      <c r="H15817" s="18" t="s">
        <v>12</v>
      </c>
      <c r="I15817" s="18" t="str">
        <f>IF(Table1[[#This Row],[Package Price]]&gt;250,"Direct","Online")</f>
        <v>Direct</v>
      </c>
    </row>
    <row r="15818" spans="2:9" x14ac:dyDescent="0.25">
      <c r="B15818" s="6" t="s">
        <v>15867</v>
      </c>
      <c r="C15818" s="4">
        <v>43918</v>
      </c>
      <c r="D15818" s="16" t="s">
        <v>21869</v>
      </c>
      <c r="E15818" s="10">
        <v>244.99999999999997</v>
      </c>
      <c r="F15818" s="12">
        <v>1.0499999999999998</v>
      </c>
      <c r="G15818" s="10">
        <f>Table1[[#This Row],[Package Price]]*Table1[[#This Row],[Participants]]</f>
        <v>257.24999999999994</v>
      </c>
      <c r="H15818" s="18" t="s">
        <v>10</v>
      </c>
      <c r="I15818" s="18" t="str">
        <f>IF(Table1[[#This Row],[Package Price]]&gt;250,"Direct","Online")</f>
        <v>Online</v>
      </c>
    </row>
    <row r="15819" spans="2:9" x14ac:dyDescent="0.25">
      <c r="B15819" s="6" t="s">
        <v>15866</v>
      </c>
      <c r="C15819" s="4">
        <v>43918</v>
      </c>
      <c r="D15819" s="16" t="s">
        <v>21857</v>
      </c>
      <c r="E15819" s="10">
        <v>244.99999999999997</v>
      </c>
      <c r="F15819" s="12">
        <v>1.0499999999999998</v>
      </c>
      <c r="G15819" s="10">
        <f>Table1[[#This Row],[Package Price]]*Table1[[#This Row],[Participants]]</f>
        <v>257.24999999999994</v>
      </c>
      <c r="H15819" s="18" t="s">
        <v>14</v>
      </c>
      <c r="I15819" s="18" t="str">
        <f>IF(Table1[[#This Row],[Package Price]]&gt;250,"Direct","Online")</f>
        <v>Online</v>
      </c>
    </row>
    <row r="15820" spans="2:9" x14ac:dyDescent="0.25">
      <c r="B15820" s="6" t="s">
        <v>15862</v>
      </c>
      <c r="C15820" s="4">
        <v>43918</v>
      </c>
      <c r="D15820" s="16" t="s">
        <v>21877</v>
      </c>
      <c r="E15820" s="10">
        <v>280.875</v>
      </c>
      <c r="F15820" s="12">
        <v>1.0499999999999998</v>
      </c>
      <c r="G15820" s="10">
        <f>Table1[[#This Row],[Package Price]]*Table1[[#This Row],[Participants]]</f>
        <v>294.91874999999993</v>
      </c>
      <c r="H15820" s="18" t="s">
        <v>31</v>
      </c>
      <c r="I15820" s="18" t="str">
        <f>IF(Table1[[#This Row],[Package Price]]&gt;250,"Direct","Online")</f>
        <v>Direct</v>
      </c>
    </row>
    <row r="15821" spans="2:9" x14ac:dyDescent="0.25">
      <c r="B15821" s="6" t="s">
        <v>15877</v>
      </c>
      <c r="C15821" s="4">
        <v>43919</v>
      </c>
      <c r="D15821" s="16" t="s">
        <v>21872</v>
      </c>
      <c r="E15821" s="10">
        <v>210</v>
      </c>
      <c r="F15821" s="12">
        <v>8.75</v>
      </c>
      <c r="G15821" s="10">
        <f>Table1[[#This Row],[Package Price]]*Table1[[#This Row],[Participants]]</f>
        <v>1837.5</v>
      </c>
      <c r="H15821" s="18" t="s">
        <v>1</v>
      </c>
      <c r="I15821" s="18" t="str">
        <f>IF(Table1[[#This Row],[Package Price]]&gt;250,"Direct","Online")</f>
        <v>Online</v>
      </c>
    </row>
    <row r="15822" spans="2:9" x14ac:dyDescent="0.25">
      <c r="B15822" s="6" t="s">
        <v>15879</v>
      </c>
      <c r="C15822" s="4">
        <v>43919</v>
      </c>
      <c r="D15822" s="16" t="s">
        <v>21870</v>
      </c>
      <c r="E15822" s="10">
        <v>227.49999999999997</v>
      </c>
      <c r="F15822" s="12">
        <v>3.5</v>
      </c>
      <c r="G15822" s="10">
        <f>Table1[[#This Row],[Package Price]]*Table1[[#This Row],[Participants]]</f>
        <v>796.24999999999989</v>
      </c>
      <c r="H15822" s="18" t="s">
        <v>13</v>
      </c>
      <c r="I15822" s="18" t="str">
        <f>IF(Table1[[#This Row],[Package Price]]&gt;250,"Direct","Online")</f>
        <v>Online</v>
      </c>
    </row>
    <row r="15823" spans="2:9" x14ac:dyDescent="0.25">
      <c r="B15823" s="6" t="s">
        <v>15884</v>
      </c>
      <c r="C15823" s="4">
        <v>43919</v>
      </c>
      <c r="D15823" s="16" t="s">
        <v>21864</v>
      </c>
      <c r="E15823" s="10">
        <v>396.02499999999998</v>
      </c>
      <c r="F15823" s="12">
        <v>4.8999999999999995</v>
      </c>
      <c r="G15823" s="10">
        <f>Table1[[#This Row],[Package Price]]*Table1[[#This Row],[Participants]]</f>
        <v>1940.5224999999996</v>
      </c>
      <c r="H15823" s="18" t="s">
        <v>42</v>
      </c>
      <c r="I15823" s="18" t="str">
        <f>IF(Table1[[#This Row],[Package Price]]&gt;250,"Direct","Online")</f>
        <v>Direct</v>
      </c>
    </row>
    <row r="15824" spans="2:9" x14ac:dyDescent="0.25">
      <c r="B15824" s="6" t="s">
        <v>15887</v>
      </c>
      <c r="C15824" s="4">
        <v>43919</v>
      </c>
      <c r="D15824" s="16" t="s">
        <v>21861</v>
      </c>
      <c r="E15824" s="10">
        <v>284.375</v>
      </c>
      <c r="F15824" s="12">
        <v>5.25</v>
      </c>
      <c r="G15824" s="10">
        <f>Table1[[#This Row],[Package Price]]*Table1[[#This Row],[Participants]]</f>
        <v>1492.96875</v>
      </c>
      <c r="H15824" s="18" t="s">
        <v>32</v>
      </c>
      <c r="I15824" s="18" t="str">
        <f>IF(Table1[[#This Row],[Package Price]]&gt;250,"Direct","Online")</f>
        <v>Direct</v>
      </c>
    </row>
    <row r="15825" spans="2:9" x14ac:dyDescent="0.25">
      <c r="B15825" s="6" t="s">
        <v>15885</v>
      </c>
      <c r="C15825" s="4">
        <v>43919</v>
      </c>
      <c r="D15825" s="16" t="s">
        <v>21874</v>
      </c>
      <c r="E15825" s="10">
        <v>109.63749999999999</v>
      </c>
      <c r="F15825" s="12">
        <v>7.6999999999999993</v>
      </c>
      <c r="G15825" s="10">
        <f>Table1[[#This Row],[Package Price]]*Table1[[#This Row],[Participants]]</f>
        <v>844.20874999999978</v>
      </c>
      <c r="H15825" s="18" t="s">
        <v>23</v>
      </c>
      <c r="I15825" s="18" t="str">
        <f>IF(Table1[[#This Row],[Package Price]]&gt;250,"Direct","Online")</f>
        <v>Online</v>
      </c>
    </row>
    <row r="15826" spans="2:9" x14ac:dyDescent="0.25">
      <c r="B15826" s="6" t="s">
        <v>15873</v>
      </c>
      <c r="C15826" s="4">
        <v>43919</v>
      </c>
      <c r="D15826" s="16" t="s">
        <v>21875</v>
      </c>
      <c r="E15826" s="10">
        <v>210</v>
      </c>
      <c r="F15826" s="12">
        <v>3.5</v>
      </c>
      <c r="G15826" s="10">
        <f>Table1[[#This Row],[Package Price]]*Table1[[#This Row],[Participants]]</f>
        <v>735</v>
      </c>
      <c r="H15826" s="18" t="s">
        <v>30</v>
      </c>
      <c r="I15826" s="18" t="str">
        <f>IF(Table1[[#This Row],[Package Price]]&gt;250,"Direct","Online")</f>
        <v>Online</v>
      </c>
    </row>
    <row r="15827" spans="2:9" x14ac:dyDescent="0.25">
      <c r="B15827" s="6" t="s">
        <v>15886</v>
      </c>
      <c r="C15827" s="4">
        <v>43919</v>
      </c>
      <c r="D15827" s="16" t="s">
        <v>21866</v>
      </c>
      <c r="E15827" s="10">
        <v>319.375</v>
      </c>
      <c r="F15827" s="12">
        <v>1.0499999999999998</v>
      </c>
      <c r="G15827" s="10">
        <f>Table1[[#This Row],[Package Price]]*Table1[[#This Row],[Participants]]</f>
        <v>335.34374999999994</v>
      </c>
      <c r="H15827" s="18" t="s">
        <v>42</v>
      </c>
      <c r="I15827" s="18" t="str">
        <f>IF(Table1[[#This Row],[Package Price]]&gt;250,"Direct","Online")</f>
        <v>Direct</v>
      </c>
    </row>
    <row r="15828" spans="2:9" x14ac:dyDescent="0.25">
      <c r="B15828" s="6" t="s">
        <v>15874</v>
      </c>
      <c r="C15828" s="4">
        <v>43919</v>
      </c>
      <c r="D15828" s="16" t="s">
        <v>21862</v>
      </c>
      <c r="E15828" s="10">
        <v>543.375</v>
      </c>
      <c r="F15828" s="12">
        <v>7.35</v>
      </c>
      <c r="G15828" s="10">
        <f>Table1[[#This Row],[Package Price]]*Table1[[#This Row],[Participants]]</f>
        <v>3993.8062499999996</v>
      </c>
      <c r="H15828" s="18" t="s">
        <v>11</v>
      </c>
      <c r="I15828" s="18" t="str">
        <f>IF(Table1[[#This Row],[Package Price]]&gt;250,"Direct","Online")</f>
        <v>Direct</v>
      </c>
    </row>
    <row r="15829" spans="2:9" x14ac:dyDescent="0.25">
      <c r="B15829" s="6" t="s">
        <v>15876</v>
      </c>
      <c r="C15829" s="4">
        <v>43919</v>
      </c>
      <c r="D15829" s="16" t="s">
        <v>21868</v>
      </c>
      <c r="E15829" s="10">
        <v>284.72499999999997</v>
      </c>
      <c r="F15829" s="12">
        <v>2.0999999999999996</v>
      </c>
      <c r="G15829" s="10">
        <f>Table1[[#This Row],[Package Price]]*Table1[[#This Row],[Participants]]</f>
        <v>597.92249999999979</v>
      </c>
      <c r="H15829" s="18" t="s">
        <v>11</v>
      </c>
      <c r="I15829" s="18" t="str">
        <f>IF(Table1[[#This Row],[Package Price]]&gt;250,"Direct","Online")</f>
        <v>Direct</v>
      </c>
    </row>
    <row r="15830" spans="2:9" x14ac:dyDescent="0.25">
      <c r="B15830" s="6" t="s">
        <v>15875</v>
      </c>
      <c r="C15830" s="4">
        <v>43919</v>
      </c>
      <c r="D15830" s="16" t="s">
        <v>21867</v>
      </c>
      <c r="E15830" s="10">
        <v>358.75</v>
      </c>
      <c r="F15830" s="12">
        <v>2.0999999999999996</v>
      </c>
      <c r="G15830" s="10">
        <f>Table1[[#This Row],[Package Price]]*Table1[[#This Row],[Participants]]</f>
        <v>753.37499999999989</v>
      </c>
      <c r="H15830" s="18" t="s">
        <v>42</v>
      </c>
      <c r="I15830" s="18" t="str">
        <f>IF(Table1[[#This Row],[Package Price]]&gt;250,"Direct","Online")</f>
        <v>Direct</v>
      </c>
    </row>
    <row r="15831" spans="2:9" x14ac:dyDescent="0.25">
      <c r="B15831" s="6" t="s">
        <v>15880</v>
      </c>
      <c r="C15831" s="4">
        <v>43919</v>
      </c>
      <c r="D15831" s="16" t="s">
        <v>21863</v>
      </c>
      <c r="E15831" s="10">
        <v>457.62499999999994</v>
      </c>
      <c r="F15831" s="12">
        <v>5.25</v>
      </c>
      <c r="G15831" s="10">
        <f>Table1[[#This Row],[Package Price]]*Table1[[#This Row],[Participants]]</f>
        <v>2402.5312499999995</v>
      </c>
      <c r="H15831" s="18" t="s">
        <v>44</v>
      </c>
      <c r="I15831" s="18" t="str">
        <f>IF(Table1[[#This Row],[Package Price]]&gt;250,"Direct","Online")</f>
        <v>Direct</v>
      </c>
    </row>
    <row r="15832" spans="2:9" x14ac:dyDescent="0.25">
      <c r="B15832" s="6" t="s">
        <v>15881</v>
      </c>
      <c r="C15832" s="4">
        <v>43919</v>
      </c>
      <c r="D15832" s="16" t="s">
        <v>21865</v>
      </c>
      <c r="E15832" s="10">
        <v>395.5</v>
      </c>
      <c r="F15832" s="12">
        <v>6.3</v>
      </c>
      <c r="G15832" s="10">
        <f>Table1[[#This Row],[Package Price]]*Table1[[#This Row],[Participants]]</f>
        <v>2491.65</v>
      </c>
      <c r="H15832" s="18" t="s">
        <v>34</v>
      </c>
      <c r="I15832" s="18" t="str">
        <f>IF(Table1[[#This Row],[Package Price]]&gt;250,"Direct","Online")</f>
        <v>Direct</v>
      </c>
    </row>
    <row r="15833" spans="2:9" x14ac:dyDescent="0.25">
      <c r="B15833" s="6" t="s">
        <v>15888</v>
      </c>
      <c r="C15833" s="4">
        <v>43919</v>
      </c>
      <c r="D15833" s="16" t="s">
        <v>21856</v>
      </c>
      <c r="E15833" s="10">
        <v>280</v>
      </c>
      <c r="F15833" s="12">
        <v>5.6</v>
      </c>
      <c r="G15833" s="10">
        <f>Table1[[#This Row],[Package Price]]*Table1[[#This Row],[Participants]]</f>
        <v>1568</v>
      </c>
      <c r="H15833" s="18" t="s">
        <v>13</v>
      </c>
      <c r="I15833" s="18" t="str">
        <f>IF(Table1[[#This Row],[Package Price]]&gt;250,"Direct","Online")</f>
        <v>Direct</v>
      </c>
    </row>
    <row r="15834" spans="2:9" x14ac:dyDescent="0.25">
      <c r="B15834" s="6" t="s">
        <v>15883</v>
      </c>
      <c r="C15834" s="4">
        <v>43919</v>
      </c>
      <c r="D15834" s="16" t="s">
        <v>21869</v>
      </c>
      <c r="E15834" s="10">
        <v>244.99999999999997</v>
      </c>
      <c r="F15834" s="12">
        <v>6.6499999999999995</v>
      </c>
      <c r="G15834" s="10">
        <f>Table1[[#This Row],[Package Price]]*Table1[[#This Row],[Participants]]</f>
        <v>1629.2499999999998</v>
      </c>
      <c r="H15834" s="18" t="s">
        <v>11</v>
      </c>
      <c r="I15834" s="18" t="str">
        <f>IF(Table1[[#This Row],[Package Price]]&gt;250,"Direct","Online")</f>
        <v>Online</v>
      </c>
    </row>
    <row r="15835" spans="2:9" x14ac:dyDescent="0.25">
      <c r="B15835" s="6" t="s">
        <v>15882</v>
      </c>
      <c r="C15835" s="4">
        <v>43919</v>
      </c>
      <c r="D15835" s="16" t="s">
        <v>21857</v>
      </c>
      <c r="E15835" s="10">
        <v>244.99999999999997</v>
      </c>
      <c r="F15835" s="12">
        <v>2.0999999999999996</v>
      </c>
      <c r="G15835" s="10">
        <f>Table1[[#This Row],[Package Price]]*Table1[[#This Row],[Participants]]</f>
        <v>514.49999999999989</v>
      </c>
      <c r="H15835" s="18" t="s">
        <v>15</v>
      </c>
      <c r="I15835" s="18" t="str">
        <f>IF(Table1[[#This Row],[Package Price]]&gt;250,"Direct","Online")</f>
        <v>Online</v>
      </c>
    </row>
    <row r="15836" spans="2:9" x14ac:dyDescent="0.25">
      <c r="B15836" s="6" t="s">
        <v>15878</v>
      </c>
      <c r="C15836" s="4">
        <v>43919</v>
      </c>
      <c r="D15836" s="16" t="s">
        <v>21877</v>
      </c>
      <c r="E15836" s="10">
        <v>280.875</v>
      </c>
      <c r="F15836" s="12">
        <v>7.6999999999999993</v>
      </c>
      <c r="G15836" s="10">
        <f>Table1[[#This Row],[Package Price]]*Table1[[#This Row],[Participants]]</f>
        <v>2162.7374999999997</v>
      </c>
      <c r="H15836" s="18" t="s">
        <v>32</v>
      </c>
      <c r="I15836" s="18" t="str">
        <f>IF(Table1[[#This Row],[Package Price]]&gt;250,"Direct","Online")</f>
        <v>Direct</v>
      </c>
    </row>
    <row r="15837" spans="2:9" x14ac:dyDescent="0.25">
      <c r="B15837" s="6" t="s">
        <v>15893</v>
      </c>
      <c r="C15837" s="4">
        <v>43920</v>
      </c>
      <c r="D15837" s="16" t="s">
        <v>21872</v>
      </c>
      <c r="E15837" s="10">
        <v>210</v>
      </c>
      <c r="F15837" s="12">
        <v>3.8499999999999996</v>
      </c>
      <c r="G15837" s="10">
        <f>Table1[[#This Row],[Package Price]]*Table1[[#This Row],[Participants]]</f>
        <v>808.49999999999989</v>
      </c>
      <c r="H15837" s="18" t="s">
        <v>2</v>
      </c>
      <c r="I15837" s="18" t="str">
        <f>IF(Table1[[#This Row],[Package Price]]&gt;250,"Direct","Online")</f>
        <v>Online</v>
      </c>
    </row>
    <row r="15838" spans="2:9" x14ac:dyDescent="0.25">
      <c r="B15838" s="6" t="s">
        <v>15895</v>
      </c>
      <c r="C15838" s="4">
        <v>43920</v>
      </c>
      <c r="D15838" s="16" t="s">
        <v>21870</v>
      </c>
      <c r="E15838" s="10">
        <v>227.49999999999997</v>
      </c>
      <c r="F15838" s="12">
        <v>5.6</v>
      </c>
      <c r="G15838" s="10">
        <f>Table1[[#This Row],[Package Price]]*Table1[[#This Row],[Participants]]</f>
        <v>1273.9999999999998</v>
      </c>
      <c r="H15838" s="18" t="s">
        <v>14</v>
      </c>
      <c r="I15838" s="18" t="str">
        <f>IF(Table1[[#This Row],[Package Price]]&gt;250,"Direct","Online")</f>
        <v>Online</v>
      </c>
    </row>
    <row r="15839" spans="2:9" x14ac:dyDescent="0.25">
      <c r="B15839" s="6" t="s">
        <v>15900</v>
      </c>
      <c r="C15839" s="4">
        <v>43920</v>
      </c>
      <c r="D15839" s="16" t="s">
        <v>21864</v>
      </c>
      <c r="E15839" s="10">
        <v>396.02499999999998</v>
      </c>
      <c r="F15839" s="12">
        <v>5.6</v>
      </c>
      <c r="G15839" s="10">
        <f>Table1[[#This Row],[Package Price]]*Table1[[#This Row],[Participants]]</f>
        <v>2217.7399999999998</v>
      </c>
      <c r="H15839" s="18" t="s">
        <v>43</v>
      </c>
      <c r="I15839" s="18" t="str">
        <f>IF(Table1[[#This Row],[Package Price]]&gt;250,"Direct","Online")</f>
        <v>Direct</v>
      </c>
    </row>
    <row r="15840" spans="2:9" x14ac:dyDescent="0.25">
      <c r="B15840" s="6" t="s">
        <v>15903</v>
      </c>
      <c r="C15840" s="4">
        <v>43920</v>
      </c>
      <c r="D15840" s="16" t="s">
        <v>21861</v>
      </c>
      <c r="E15840" s="10">
        <v>284.375</v>
      </c>
      <c r="F15840" s="12">
        <v>1.0499999999999998</v>
      </c>
      <c r="G15840" s="10">
        <f>Table1[[#This Row],[Package Price]]*Table1[[#This Row],[Participants]]</f>
        <v>298.59374999999994</v>
      </c>
      <c r="H15840" s="18" t="s">
        <v>33</v>
      </c>
      <c r="I15840" s="18" t="str">
        <f>IF(Table1[[#This Row],[Package Price]]&gt;250,"Direct","Online")</f>
        <v>Direct</v>
      </c>
    </row>
    <row r="15841" spans="2:9" x14ac:dyDescent="0.25">
      <c r="B15841" s="6" t="s">
        <v>15901</v>
      </c>
      <c r="C15841" s="4">
        <v>43920</v>
      </c>
      <c r="D15841" s="16" t="s">
        <v>21874</v>
      </c>
      <c r="E15841" s="10">
        <v>109.63749999999999</v>
      </c>
      <c r="F15841" s="12">
        <v>1.0499999999999998</v>
      </c>
      <c r="G15841" s="10">
        <f>Table1[[#This Row],[Package Price]]*Table1[[#This Row],[Participants]]</f>
        <v>115.11937499999996</v>
      </c>
      <c r="H15841" s="18" t="s">
        <v>24</v>
      </c>
      <c r="I15841" s="18" t="str">
        <f>IF(Table1[[#This Row],[Package Price]]&gt;250,"Direct","Online")</f>
        <v>Online</v>
      </c>
    </row>
    <row r="15842" spans="2:9" x14ac:dyDescent="0.25">
      <c r="B15842" s="6" t="s">
        <v>15889</v>
      </c>
      <c r="C15842" s="4">
        <v>43920</v>
      </c>
      <c r="D15842" s="16" t="s">
        <v>21875</v>
      </c>
      <c r="E15842" s="10">
        <v>210</v>
      </c>
      <c r="F15842" s="12">
        <v>3.15</v>
      </c>
      <c r="G15842" s="10">
        <f>Table1[[#This Row],[Package Price]]*Table1[[#This Row],[Participants]]</f>
        <v>661.5</v>
      </c>
      <c r="H15842" s="18" t="s">
        <v>31</v>
      </c>
      <c r="I15842" s="18" t="str">
        <f>IF(Table1[[#This Row],[Package Price]]&gt;250,"Direct","Online")</f>
        <v>Online</v>
      </c>
    </row>
    <row r="15843" spans="2:9" x14ac:dyDescent="0.25">
      <c r="B15843" s="6" t="s">
        <v>15902</v>
      </c>
      <c r="C15843" s="4">
        <v>43920</v>
      </c>
      <c r="D15843" s="16" t="s">
        <v>21866</v>
      </c>
      <c r="E15843" s="10">
        <v>319.375</v>
      </c>
      <c r="F15843" s="12">
        <v>1.0499999999999998</v>
      </c>
      <c r="G15843" s="10">
        <f>Table1[[#This Row],[Package Price]]*Table1[[#This Row],[Participants]]</f>
        <v>335.34374999999994</v>
      </c>
      <c r="H15843" s="18" t="s">
        <v>43</v>
      </c>
      <c r="I15843" s="18" t="str">
        <f>IF(Table1[[#This Row],[Package Price]]&gt;250,"Direct","Online")</f>
        <v>Direct</v>
      </c>
    </row>
    <row r="15844" spans="2:9" x14ac:dyDescent="0.25">
      <c r="B15844" s="6" t="s">
        <v>15890</v>
      </c>
      <c r="C15844" s="4">
        <v>43920</v>
      </c>
      <c r="D15844" s="16" t="s">
        <v>21862</v>
      </c>
      <c r="E15844" s="10">
        <v>543.375</v>
      </c>
      <c r="F15844" s="12">
        <v>5.25</v>
      </c>
      <c r="G15844" s="10">
        <f>Table1[[#This Row],[Package Price]]*Table1[[#This Row],[Participants]]</f>
        <v>2852.71875</v>
      </c>
      <c r="H15844" s="18" t="s">
        <v>12</v>
      </c>
      <c r="I15844" s="18" t="str">
        <f>IF(Table1[[#This Row],[Package Price]]&gt;250,"Direct","Online")</f>
        <v>Direct</v>
      </c>
    </row>
    <row r="15845" spans="2:9" x14ac:dyDescent="0.25">
      <c r="B15845" s="6" t="s">
        <v>15892</v>
      </c>
      <c r="C15845" s="4">
        <v>43920</v>
      </c>
      <c r="D15845" s="16" t="s">
        <v>21868</v>
      </c>
      <c r="E15845" s="10">
        <v>284.72499999999997</v>
      </c>
      <c r="F15845" s="12">
        <v>1.75</v>
      </c>
      <c r="G15845" s="10">
        <f>Table1[[#This Row],[Package Price]]*Table1[[#This Row],[Participants]]</f>
        <v>498.26874999999995</v>
      </c>
      <c r="H15845" s="18" t="s">
        <v>12</v>
      </c>
      <c r="I15845" s="18" t="str">
        <f>IF(Table1[[#This Row],[Package Price]]&gt;250,"Direct","Online")</f>
        <v>Direct</v>
      </c>
    </row>
    <row r="15846" spans="2:9" x14ac:dyDescent="0.25">
      <c r="B15846" s="6" t="s">
        <v>15891</v>
      </c>
      <c r="C15846" s="4">
        <v>43920</v>
      </c>
      <c r="D15846" s="16" t="s">
        <v>21867</v>
      </c>
      <c r="E15846" s="10">
        <v>358.75</v>
      </c>
      <c r="F15846" s="12">
        <v>1.4</v>
      </c>
      <c r="G15846" s="10">
        <f>Table1[[#This Row],[Package Price]]*Table1[[#This Row],[Participants]]</f>
        <v>502.24999999999994</v>
      </c>
      <c r="H15846" s="18" t="s">
        <v>43</v>
      </c>
      <c r="I15846" s="18" t="str">
        <f>IF(Table1[[#This Row],[Package Price]]&gt;250,"Direct","Online")</f>
        <v>Direct</v>
      </c>
    </row>
    <row r="15847" spans="2:9" x14ac:dyDescent="0.25">
      <c r="B15847" s="6" t="s">
        <v>15896</v>
      </c>
      <c r="C15847" s="4">
        <v>43920</v>
      </c>
      <c r="D15847" s="16" t="s">
        <v>21863</v>
      </c>
      <c r="E15847" s="10">
        <v>457.62499999999994</v>
      </c>
      <c r="F15847" s="12">
        <v>6.3</v>
      </c>
      <c r="G15847" s="10">
        <f>Table1[[#This Row],[Package Price]]*Table1[[#This Row],[Participants]]</f>
        <v>2883.0374999999995</v>
      </c>
      <c r="H15847" s="18" t="s">
        <v>45</v>
      </c>
      <c r="I15847" s="18" t="str">
        <f>IF(Table1[[#This Row],[Package Price]]&gt;250,"Direct","Online")</f>
        <v>Direct</v>
      </c>
    </row>
    <row r="15848" spans="2:9" x14ac:dyDescent="0.25">
      <c r="B15848" s="6" t="s">
        <v>15897</v>
      </c>
      <c r="C15848" s="4">
        <v>43920</v>
      </c>
      <c r="D15848" s="16" t="s">
        <v>21865</v>
      </c>
      <c r="E15848" s="10">
        <v>395.5</v>
      </c>
      <c r="F15848" s="12">
        <v>6.6499999999999995</v>
      </c>
      <c r="G15848" s="10">
        <f>Table1[[#This Row],[Package Price]]*Table1[[#This Row],[Participants]]</f>
        <v>2630.0749999999998</v>
      </c>
      <c r="H15848" s="18" t="s">
        <v>35</v>
      </c>
      <c r="I15848" s="18" t="str">
        <f>IF(Table1[[#This Row],[Package Price]]&gt;250,"Direct","Online")</f>
        <v>Direct</v>
      </c>
    </row>
    <row r="15849" spans="2:9" x14ac:dyDescent="0.25">
      <c r="B15849" s="6" t="s">
        <v>15904</v>
      </c>
      <c r="C15849" s="4">
        <v>43920</v>
      </c>
      <c r="D15849" s="16" t="s">
        <v>21856</v>
      </c>
      <c r="E15849" s="10">
        <v>280</v>
      </c>
      <c r="F15849" s="12">
        <v>1.0499999999999998</v>
      </c>
      <c r="G15849" s="10">
        <f>Table1[[#This Row],[Package Price]]*Table1[[#This Row],[Participants]]</f>
        <v>293.99999999999994</v>
      </c>
      <c r="H15849" s="18" t="s">
        <v>14</v>
      </c>
      <c r="I15849" s="18" t="str">
        <f>IF(Table1[[#This Row],[Package Price]]&gt;250,"Direct","Online")</f>
        <v>Direct</v>
      </c>
    </row>
    <row r="15850" spans="2:9" x14ac:dyDescent="0.25">
      <c r="B15850" s="6" t="s">
        <v>15899</v>
      </c>
      <c r="C15850" s="4">
        <v>43920</v>
      </c>
      <c r="D15850" s="16" t="s">
        <v>21869</v>
      </c>
      <c r="E15850" s="10">
        <v>244.99999999999997</v>
      </c>
      <c r="F15850" s="12">
        <v>5.6</v>
      </c>
      <c r="G15850" s="10">
        <f>Table1[[#This Row],[Package Price]]*Table1[[#This Row],[Participants]]</f>
        <v>1371.9999999999998</v>
      </c>
      <c r="H15850" s="18" t="s">
        <v>12</v>
      </c>
      <c r="I15850" s="18" t="str">
        <f>IF(Table1[[#This Row],[Package Price]]&gt;250,"Direct","Online")</f>
        <v>Online</v>
      </c>
    </row>
    <row r="15851" spans="2:9" x14ac:dyDescent="0.25">
      <c r="B15851" s="6" t="s">
        <v>15898</v>
      </c>
      <c r="C15851" s="4">
        <v>43920</v>
      </c>
      <c r="D15851" s="16" t="s">
        <v>21857</v>
      </c>
      <c r="E15851" s="10">
        <v>244.99999999999997</v>
      </c>
      <c r="F15851" s="12">
        <v>6.3</v>
      </c>
      <c r="G15851" s="10">
        <f>Table1[[#This Row],[Package Price]]*Table1[[#This Row],[Participants]]</f>
        <v>1543.4999999999998</v>
      </c>
      <c r="H15851" s="18" t="s">
        <v>16</v>
      </c>
      <c r="I15851" s="18" t="str">
        <f>IF(Table1[[#This Row],[Package Price]]&gt;250,"Direct","Online")</f>
        <v>Online</v>
      </c>
    </row>
    <row r="15852" spans="2:9" x14ac:dyDescent="0.25">
      <c r="B15852" s="6" t="s">
        <v>15894</v>
      </c>
      <c r="C15852" s="4">
        <v>43920</v>
      </c>
      <c r="D15852" s="16" t="s">
        <v>21877</v>
      </c>
      <c r="E15852" s="10">
        <v>280.875</v>
      </c>
      <c r="F15852" s="12">
        <v>2.4499999999999997</v>
      </c>
      <c r="G15852" s="10">
        <f>Table1[[#This Row],[Package Price]]*Table1[[#This Row],[Participants]]</f>
        <v>688.14374999999995</v>
      </c>
      <c r="H15852" s="18" t="s">
        <v>33</v>
      </c>
      <c r="I15852" s="18" t="str">
        <f>IF(Table1[[#This Row],[Package Price]]&gt;250,"Direct","Online")</f>
        <v>Direct</v>
      </c>
    </row>
    <row r="15853" spans="2:9" x14ac:dyDescent="0.25">
      <c r="B15853" s="6" t="s">
        <v>15909</v>
      </c>
      <c r="C15853" s="4">
        <v>43921</v>
      </c>
      <c r="D15853" s="16" t="s">
        <v>21872</v>
      </c>
      <c r="E15853" s="10">
        <v>210</v>
      </c>
      <c r="F15853" s="12">
        <v>9.7999999999999989</v>
      </c>
      <c r="G15853" s="10">
        <f>Table1[[#This Row],[Package Price]]*Table1[[#This Row],[Participants]]</f>
        <v>2058</v>
      </c>
      <c r="H15853" s="18" t="s">
        <v>3</v>
      </c>
      <c r="I15853" s="18" t="str">
        <f>IF(Table1[[#This Row],[Package Price]]&gt;250,"Direct","Online")</f>
        <v>Online</v>
      </c>
    </row>
    <row r="15854" spans="2:9" x14ac:dyDescent="0.25">
      <c r="B15854" s="6" t="s">
        <v>15911</v>
      </c>
      <c r="C15854" s="4">
        <v>43921</v>
      </c>
      <c r="D15854" s="16" t="s">
        <v>21870</v>
      </c>
      <c r="E15854" s="10">
        <v>227.49999999999997</v>
      </c>
      <c r="F15854" s="12">
        <v>3.5</v>
      </c>
      <c r="G15854" s="10">
        <f>Table1[[#This Row],[Package Price]]*Table1[[#This Row],[Participants]]</f>
        <v>796.24999999999989</v>
      </c>
      <c r="H15854" s="18" t="s">
        <v>15</v>
      </c>
      <c r="I15854" s="18" t="str">
        <f>IF(Table1[[#This Row],[Package Price]]&gt;250,"Direct","Online")</f>
        <v>Online</v>
      </c>
    </row>
    <row r="15855" spans="2:9" x14ac:dyDescent="0.25">
      <c r="B15855" s="6" t="s">
        <v>15916</v>
      </c>
      <c r="C15855" s="4">
        <v>43921</v>
      </c>
      <c r="D15855" s="16" t="s">
        <v>21864</v>
      </c>
      <c r="E15855" s="10">
        <v>396.02499999999998</v>
      </c>
      <c r="F15855" s="12">
        <v>1.0499999999999998</v>
      </c>
      <c r="G15855" s="10">
        <f>Table1[[#This Row],[Package Price]]*Table1[[#This Row],[Participants]]</f>
        <v>415.8262499999999</v>
      </c>
      <c r="H15855" s="18" t="s">
        <v>44</v>
      </c>
      <c r="I15855" s="18" t="str">
        <f>IF(Table1[[#This Row],[Package Price]]&gt;250,"Direct","Online")</f>
        <v>Direct</v>
      </c>
    </row>
    <row r="15856" spans="2:9" x14ac:dyDescent="0.25">
      <c r="B15856" s="6" t="s">
        <v>15919</v>
      </c>
      <c r="C15856" s="4">
        <v>43921</v>
      </c>
      <c r="D15856" s="16" t="s">
        <v>21861</v>
      </c>
      <c r="E15856" s="10">
        <v>284.375</v>
      </c>
      <c r="F15856" s="12">
        <v>1.0499999999999998</v>
      </c>
      <c r="G15856" s="10">
        <f>Table1[[#This Row],[Package Price]]*Table1[[#This Row],[Participants]]</f>
        <v>298.59374999999994</v>
      </c>
      <c r="H15856" s="18" t="s">
        <v>34</v>
      </c>
      <c r="I15856" s="18" t="str">
        <f>IF(Table1[[#This Row],[Package Price]]&gt;250,"Direct","Online")</f>
        <v>Direct</v>
      </c>
    </row>
    <row r="15857" spans="2:9" x14ac:dyDescent="0.25">
      <c r="B15857" s="6" t="s">
        <v>15917</v>
      </c>
      <c r="C15857" s="4">
        <v>43921</v>
      </c>
      <c r="D15857" s="16" t="s">
        <v>21874</v>
      </c>
      <c r="E15857" s="10">
        <v>109.63749999999999</v>
      </c>
      <c r="F15857" s="12">
        <v>1.0499999999999998</v>
      </c>
      <c r="G15857" s="10">
        <f>Table1[[#This Row],[Package Price]]*Table1[[#This Row],[Participants]]</f>
        <v>115.11937499999996</v>
      </c>
      <c r="H15857" s="18" t="s">
        <v>25</v>
      </c>
      <c r="I15857" s="18" t="str">
        <f>IF(Table1[[#This Row],[Package Price]]&gt;250,"Direct","Online")</f>
        <v>Online</v>
      </c>
    </row>
    <row r="15858" spans="2:9" x14ac:dyDescent="0.25">
      <c r="B15858" s="6" t="s">
        <v>15905</v>
      </c>
      <c r="C15858" s="4">
        <v>43921</v>
      </c>
      <c r="D15858" s="16" t="s">
        <v>21875</v>
      </c>
      <c r="E15858" s="10">
        <v>284.72499999999997</v>
      </c>
      <c r="F15858" s="12">
        <v>1.0499999999999998</v>
      </c>
      <c r="G15858" s="10">
        <f>Table1[[#This Row],[Package Price]]*Table1[[#This Row],[Participants]]</f>
        <v>298.96124999999989</v>
      </c>
      <c r="H15858" s="18" t="s">
        <v>32</v>
      </c>
      <c r="I15858" s="18" t="str">
        <f>IF(Table1[[#This Row],[Package Price]]&gt;250,"Direct","Online")</f>
        <v>Direct</v>
      </c>
    </row>
    <row r="15859" spans="2:9" x14ac:dyDescent="0.25">
      <c r="B15859" s="6" t="s">
        <v>15918</v>
      </c>
      <c r="C15859" s="4">
        <v>43921</v>
      </c>
      <c r="D15859" s="16" t="s">
        <v>21866</v>
      </c>
      <c r="E15859" s="10">
        <v>319.375</v>
      </c>
      <c r="F15859" s="12">
        <v>1.0499999999999998</v>
      </c>
      <c r="G15859" s="10">
        <f>Table1[[#This Row],[Package Price]]*Table1[[#This Row],[Participants]]</f>
        <v>335.34374999999994</v>
      </c>
      <c r="H15859" s="18" t="s">
        <v>44</v>
      </c>
      <c r="I15859" s="18" t="str">
        <f>IF(Table1[[#This Row],[Package Price]]&gt;250,"Direct","Online")</f>
        <v>Direct</v>
      </c>
    </row>
    <row r="15860" spans="2:9" x14ac:dyDescent="0.25">
      <c r="B15860" s="6" t="s">
        <v>15906</v>
      </c>
      <c r="C15860" s="4">
        <v>43921</v>
      </c>
      <c r="D15860" s="16" t="s">
        <v>21862</v>
      </c>
      <c r="E15860" s="10">
        <v>543.375</v>
      </c>
      <c r="F15860" s="12">
        <v>1.0499999999999998</v>
      </c>
      <c r="G15860" s="10">
        <f>Table1[[#This Row],[Package Price]]*Table1[[#This Row],[Participants]]</f>
        <v>570.54374999999993</v>
      </c>
      <c r="H15860" s="18" t="s">
        <v>13</v>
      </c>
      <c r="I15860" s="18" t="str">
        <f>IF(Table1[[#This Row],[Package Price]]&gt;250,"Direct","Online")</f>
        <v>Direct</v>
      </c>
    </row>
    <row r="15861" spans="2:9" x14ac:dyDescent="0.25">
      <c r="B15861" s="6" t="s">
        <v>15908</v>
      </c>
      <c r="C15861" s="4">
        <v>43921</v>
      </c>
      <c r="D15861" s="16" t="s">
        <v>21868</v>
      </c>
      <c r="E15861" s="10">
        <v>284.72499999999997</v>
      </c>
      <c r="F15861" s="12">
        <v>2.0999999999999996</v>
      </c>
      <c r="G15861" s="10">
        <f>Table1[[#This Row],[Package Price]]*Table1[[#This Row],[Participants]]</f>
        <v>597.92249999999979</v>
      </c>
      <c r="H15861" s="18" t="s">
        <v>13</v>
      </c>
      <c r="I15861" s="18" t="str">
        <f>IF(Table1[[#This Row],[Package Price]]&gt;250,"Direct","Online")</f>
        <v>Direct</v>
      </c>
    </row>
    <row r="15862" spans="2:9" x14ac:dyDescent="0.25">
      <c r="B15862" s="6" t="s">
        <v>15907</v>
      </c>
      <c r="C15862" s="4">
        <v>43921</v>
      </c>
      <c r="D15862" s="16" t="s">
        <v>21867</v>
      </c>
      <c r="E15862" s="10">
        <v>358.75</v>
      </c>
      <c r="F15862" s="12">
        <v>2.0999999999999996</v>
      </c>
      <c r="G15862" s="10">
        <f>Table1[[#This Row],[Package Price]]*Table1[[#This Row],[Participants]]</f>
        <v>753.37499999999989</v>
      </c>
      <c r="H15862" s="18" t="s">
        <v>32</v>
      </c>
      <c r="I15862" s="18" t="str">
        <f>IF(Table1[[#This Row],[Package Price]]&gt;250,"Direct","Online")</f>
        <v>Direct</v>
      </c>
    </row>
    <row r="15863" spans="2:9" x14ac:dyDescent="0.25">
      <c r="B15863" s="6" t="s">
        <v>15912</v>
      </c>
      <c r="C15863" s="4">
        <v>43921</v>
      </c>
      <c r="D15863" s="16" t="s">
        <v>21863</v>
      </c>
      <c r="E15863" s="10">
        <v>457.62499999999994</v>
      </c>
      <c r="F15863" s="12">
        <v>3.5</v>
      </c>
      <c r="G15863" s="10">
        <f>Table1[[#This Row],[Package Price]]*Table1[[#This Row],[Participants]]</f>
        <v>1601.6874999999998</v>
      </c>
      <c r="H15863" s="18" t="s">
        <v>46</v>
      </c>
      <c r="I15863" s="18" t="str">
        <f>IF(Table1[[#This Row],[Package Price]]&gt;250,"Direct","Online")</f>
        <v>Direct</v>
      </c>
    </row>
    <row r="15864" spans="2:9" x14ac:dyDescent="0.25">
      <c r="B15864" s="6" t="s">
        <v>15913</v>
      </c>
      <c r="C15864" s="4">
        <v>43921</v>
      </c>
      <c r="D15864" s="16" t="s">
        <v>21865</v>
      </c>
      <c r="E15864" s="10">
        <v>395.5</v>
      </c>
      <c r="F15864" s="12">
        <v>13.649999999999999</v>
      </c>
      <c r="G15864" s="10">
        <f>Table1[[#This Row],[Package Price]]*Table1[[#This Row],[Participants]]</f>
        <v>5398.5749999999998</v>
      </c>
      <c r="H15864" s="18" t="s">
        <v>36</v>
      </c>
      <c r="I15864" s="18" t="str">
        <f>IF(Table1[[#This Row],[Package Price]]&gt;250,"Direct","Online")</f>
        <v>Direct</v>
      </c>
    </row>
    <row r="15865" spans="2:9" x14ac:dyDescent="0.25">
      <c r="B15865" s="6" t="s">
        <v>15920</v>
      </c>
      <c r="C15865" s="4">
        <v>43921</v>
      </c>
      <c r="D15865" s="16" t="s">
        <v>21856</v>
      </c>
      <c r="E15865" s="10">
        <v>280</v>
      </c>
      <c r="F15865" s="12">
        <v>1.0499999999999998</v>
      </c>
      <c r="G15865" s="10">
        <f>Table1[[#This Row],[Package Price]]*Table1[[#This Row],[Participants]]</f>
        <v>293.99999999999994</v>
      </c>
      <c r="H15865" s="18" t="s">
        <v>15</v>
      </c>
      <c r="I15865" s="18" t="str">
        <f>IF(Table1[[#This Row],[Package Price]]&gt;250,"Direct","Online")</f>
        <v>Direct</v>
      </c>
    </row>
    <row r="15866" spans="2:9" x14ac:dyDescent="0.25">
      <c r="B15866" s="6" t="s">
        <v>15915</v>
      </c>
      <c r="C15866" s="4">
        <v>43921</v>
      </c>
      <c r="D15866" s="16" t="s">
        <v>21869</v>
      </c>
      <c r="E15866" s="10">
        <v>244.99999999999997</v>
      </c>
      <c r="F15866" s="12">
        <v>7.35</v>
      </c>
      <c r="G15866" s="10">
        <f>Table1[[#This Row],[Package Price]]*Table1[[#This Row],[Participants]]</f>
        <v>1800.7499999999998</v>
      </c>
      <c r="H15866" s="18" t="s">
        <v>13</v>
      </c>
      <c r="I15866" s="18" t="str">
        <f>IF(Table1[[#This Row],[Package Price]]&gt;250,"Direct","Online")</f>
        <v>Online</v>
      </c>
    </row>
    <row r="15867" spans="2:9" x14ac:dyDescent="0.25">
      <c r="B15867" s="6" t="s">
        <v>15914</v>
      </c>
      <c r="C15867" s="4">
        <v>43921</v>
      </c>
      <c r="D15867" s="16" t="s">
        <v>21857</v>
      </c>
      <c r="E15867" s="10">
        <v>244.99999999999997</v>
      </c>
      <c r="F15867" s="12">
        <v>7.35</v>
      </c>
      <c r="G15867" s="10">
        <f>Table1[[#This Row],[Package Price]]*Table1[[#This Row],[Participants]]</f>
        <v>1800.7499999999998</v>
      </c>
      <c r="H15867" s="18" t="s">
        <v>17</v>
      </c>
      <c r="I15867" s="18" t="str">
        <f>IF(Table1[[#This Row],[Package Price]]&gt;250,"Direct","Online")</f>
        <v>Online</v>
      </c>
    </row>
    <row r="15868" spans="2:9" x14ac:dyDescent="0.25">
      <c r="B15868" s="6" t="s">
        <v>15910</v>
      </c>
      <c r="C15868" s="4">
        <v>43921</v>
      </c>
      <c r="D15868" s="16" t="s">
        <v>21877</v>
      </c>
      <c r="E15868" s="10">
        <v>280.875</v>
      </c>
      <c r="F15868" s="12">
        <v>7.6999999999999993</v>
      </c>
      <c r="G15868" s="10">
        <f>Table1[[#This Row],[Package Price]]*Table1[[#This Row],[Participants]]</f>
        <v>2162.7374999999997</v>
      </c>
      <c r="H15868" s="18" t="s">
        <v>34</v>
      </c>
      <c r="I15868" s="18" t="str">
        <f>IF(Table1[[#This Row],[Package Price]]&gt;250,"Direct","Online")</f>
        <v>Direct</v>
      </c>
    </row>
    <row r="15869" spans="2:9" x14ac:dyDescent="0.25">
      <c r="B15869" s="6" t="s">
        <v>15925</v>
      </c>
      <c r="C15869" s="4">
        <v>43922</v>
      </c>
      <c r="D15869" s="16" t="s">
        <v>21872</v>
      </c>
      <c r="E15869" s="11">
        <v>210</v>
      </c>
      <c r="F15869" s="12">
        <v>2.0999999999999996</v>
      </c>
      <c r="G15869" s="10">
        <f>Table1[[#This Row],[Package Price]]*Table1[[#This Row],[Participants]]</f>
        <v>440.99999999999994</v>
      </c>
      <c r="H15869" s="18" t="s">
        <v>26</v>
      </c>
      <c r="I15869" s="18" t="str">
        <f>IF(Table1[[#This Row],[Package Price]]&gt;250,"Direct","Online")</f>
        <v>Online</v>
      </c>
    </row>
    <row r="15870" spans="2:9" x14ac:dyDescent="0.25">
      <c r="B15870" s="6" t="s">
        <v>15927</v>
      </c>
      <c r="C15870" s="4">
        <v>43922</v>
      </c>
      <c r="D15870" s="16" t="s">
        <v>21870</v>
      </c>
      <c r="E15870" s="11">
        <v>227.49999999999997</v>
      </c>
      <c r="F15870" s="12">
        <v>12.6</v>
      </c>
      <c r="G15870" s="10">
        <f>Table1[[#This Row],[Package Price]]*Table1[[#This Row],[Participants]]</f>
        <v>2866.4999999999995</v>
      </c>
      <c r="H15870" s="18" t="s">
        <v>1</v>
      </c>
      <c r="I15870" s="18" t="str">
        <f>IF(Table1[[#This Row],[Package Price]]&gt;250,"Direct","Online")</f>
        <v>Online</v>
      </c>
    </row>
    <row r="15871" spans="2:9" x14ac:dyDescent="0.25">
      <c r="B15871" s="6" t="s">
        <v>15932</v>
      </c>
      <c r="C15871" s="4">
        <v>43922</v>
      </c>
      <c r="D15871" s="16" t="s">
        <v>21864</v>
      </c>
      <c r="E15871" s="11">
        <v>396.02499999999998</v>
      </c>
      <c r="F15871" s="12">
        <v>10.5</v>
      </c>
      <c r="G15871" s="10">
        <f>Table1[[#This Row],[Package Price]]*Table1[[#This Row],[Participants]]</f>
        <v>4158.2624999999998</v>
      </c>
      <c r="H15871" s="18" t="s">
        <v>48</v>
      </c>
      <c r="I15871" s="18" t="str">
        <f>IF(Table1[[#This Row],[Package Price]]&gt;250,"Direct","Online")</f>
        <v>Direct</v>
      </c>
    </row>
    <row r="15872" spans="2:9" x14ac:dyDescent="0.25">
      <c r="B15872" s="6" t="s">
        <v>15935</v>
      </c>
      <c r="C15872" s="4">
        <v>43922</v>
      </c>
      <c r="D15872" s="16" t="s">
        <v>21861</v>
      </c>
      <c r="E15872" s="11">
        <v>284.375</v>
      </c>
      <c r="F15872" s="12">
        <v>2.0999999999999996</v>
      </c>
      <c r="G15872" s="10">
        <f>Table1[[#This Row],[Package Price]]*Table1[[#This Row],[Participants]]</f>
        <v>597.18749999999989</v>
      </c>
      <c r="H15872" s="18" t="s">
        <v>47</v>
      </c>
      <c r="I15872" s="18" t="str">
        <f>IF(Table1[[#This Row],[Package Price]]&gt;250,"Direct","Online")</f>
        <v>Direct</v>
      </c>
    </row>
    <row r="15873" spans="2:9" x14ac:dyDescent="0.25">
      <c r="B15873" s="6" t="s">
        <v>15933</v>
      </c>
      <c r="C15873" s="4">
        <v>43922</v>
      </c>
      <c r="D15873" s="16" t="s">
        <v>21874</v>
      </c>
      <c r="E15873" s="11">
        <v>109.63749999999999</v>
      </c>
      <c r="F15873" s="12">
        <v>3.5</v>
      </c>
      <c r="G15873" s="10">
        <f>Table1[[#This Row],[Package Price]]*Table1[[#This Row],[Participants]]</f>
        <v>383.73124999999993</v>
      </c>
      <c r="H15873" s="18" t="s">
        <v>28</v>
      </c>
      <c r="I15873" s="18" t="str">
        <f>IF(Table1[[#This Row],[Package Price]]&gt;250,"Direct","Online")</f>
        <v>Online</v>
      </c>
    </row>
    <row r="15874" spans="2:9" x14ac:dyDescent="0.25">
      <c r="B15874" s="6" t="s">
        <v>15921</v>
      </c>
      <c r="C15874" s="4">
        <v>43922</v>
      </c>
      <c r="D15874" s="16" t="s">
        <v>21875</v>
      </c>
      <c r="E15874" s="11">
        <v>284.72499999999997</v>
      </c>
      <c r="F15874" s="12">
        <v>8.3999999999999986</v>
      </c>
      <c r="G15874" s="10">
        <f>Table1[[#This Row],[Package Price]]*Table1[[#This Row],[Participants]]</f>
        <v>2391.6899999999991</v>
      </c>
      <c r="H15874" s="18" t="s">
        <v>47</v>
      </c>
      <c r="I15874" s="18" t="str">
        <f>IF(Table1[[#This Row],[Package Price]]&gt;250,"Direct","Online")</f>
        <v>Direct</v>
      </c>
    </row>
    <row r="15875" spans="2:9" x14ac:dyDescent="0.25">
      <c r="B15875" s="6" t="s">
        <v>15937</v>
      </c>
      <c r="C15875" s="4">
        <v>43922</v>
      </c>
      <c r="D15875" s="16" t="s">
        <v>21876</v>
      </c>
      <c r="E15875" s="11">
        <v>210</v>
      </c>
      <c r="F15875" s="12">
        <v>1.0499999999999998</v>
      </c>
      <c r="G15875" s="10">
        <f>Table1[[#This Row],[Package Price]]*Table1[[#This Row],[Participants]]</f>
        <v>220.49999999999997</v>
      </c>
      <c r="H15875" s="18" t="s">
        <v>2</v>
      </c>
      <c r="I15875" s="18" t="str">
        <f>IF(Table1[[#This Row],[Package Price]]&gt;250,"Direct","Online")</f>
        <v>Online</v>
      </c>
    </row>
    <row r="15876" spans="2:9" x14ac:dyDescent="0.25">
      <c r="B15876" s="6" t="s">
        <v>15934</v>
      </c>
      <c r="C15876" s="4">
        <v>43922</v>
      </c>
      <c r="D15876" s="16" t="s">
        <v>21866</v>
      </c>
      <c r="E15876" s="11">
        <v>319.375</v>
      </c>
      <c r="F15876" s="12">
        <v>1.0499999999999998</v>
      </c>
      <c r="G15876" s="10">
        <f>Table1[[#This Row],[Package Price]]*Table1[[#This Row],[Participants]]</f>
        <v>335.34374999999994</v>
      </c>
      <c r="H15876" s="18" t="s">
        <v>17</v>
      </c>
      <c r="I15876" s="18" t="str">
        <f>IF(Table1[[#This Row],[Package Price]]&gt;250,"Direct","Online")</f>
        <v>Direct</v>
      </c>
    </row>
    <row r="15877" spans="2:9" x14ac:dyDescent="0.25">
      <c r="B15877" s="6" t="s">
        <v>15922</v>
      </c>
      <c r="C15877" s="4">
        <v>43922</v>
      </c>
      <c r="D15877" s="16" t="s">
        <v>21862</v>
      </c>
      <c r="E15877" s="11">
        <v>543.375</v>
      </c>
      <c r="F15877" s="12">
        <v>2.0999999999999996</v>
      </c>
      <c r="G15877" s="10">
        <f>Table1[[#This Row],[Package Price]]*Table1[[#This Row],[Participants]]</f>
        <v>1141.0874999999999</v>
      </c>
      <c r="H15877" s="18" t="s">
        <v>27</v>
      </c>
      <c r="I15877" s="18" t="str">
        <f>IF(Table1[[#This Row],[Package Price]]&gt;250,"Direct","Online")</f>
        <v>Direct</v>
      </c>
    </row>
    <row r="15878" spans="2:9" x14ac:dyDescent="0.25">
      <c r="B15878" s="6" t="s">
        <v>15924</v>
      </c>
      <c r="C15878" s="4">
        <v>43922</v>
      </c>
      <c r="D15878" s="16" t="s">
        <v>21868</v>
      </c>
      <c r="E15878" s="11">
        <v>284.72499999999997</v>
      </c>
      <c r="F15878" s="12">
        <v>1.0499999999999998</v>
      </c>
      <c r="G15878" s="10">
        <f>Table1[[#This Row],[Package Price]]*Table1[[#This Row],[Participants]]</f>
        <v>298.96124999999989</v>
      </c>
      <c r="H15878" s="18" t="s">
        <v>46</v>
      </c>
      <c r="I15878" s="18" t="str">
        <f>IF(Table1[[#This Row],[Package Price]]&gt;250,"Direct","Online")</f>
        <v>Direct</v>
      </c>
    </row>
    <row r="15879" spans="2:9" x14ac:dyDescent="0.25">
      <c r="B15879" s="6" t="s">
        <v>15923</v>
      </c>
      <c r="C15879" s="4">
        <v>43922</v>
      </c>
      <c r="D15879" s="16" t="s">
        <v>21867</v>
      </c>
      <c r="E15879" s="11">
        <v>358.75</v>
      </c>
      <c r="F15879" s="12">
        <v>1.0499999999999998</v>
      </c>
      <c r="G15879" s="10">
        <f>Table1[[#This Row],[Package Price]]*Table1[[#This Row],[Participants]]</f>
        <v>376.68749999999994</v>
      </c>
      <c r="H15879" s="18" t="s">
        <v>16</v>
      </c>
      <c r="I15879" s="18" t="str">
        <f>IF(Table1[[#This Row],[Package Price]]&gt;250,"Direct","Online")</f>
        <v>Direct</v>
      </c>
    </row>
    <row r="15880" spans="2:9" x14ac:dyDescent="0.25">
      <c r="B15880" s="6" t="s">
        <v>15928</v>
      </c>
      <c r="C15880" s="4">
        <v>43922</v>
      </c>
      <c r="D15880" s="16" t="s">
        <v>21863</v>
      </c>
      <c r="E15880" s="11">
        <v>457.62499999999994</v>
      </c>
      <c r="F15880" s="12">
        <v>10.5</v>
      </c>
      <c r="G15880" s="10">
        <f>Table1[[#This Row],[Package Price]]*Table1[[#This Row],[Participants]]</f>
        <v>4805.0624999999991</v>
      </c>
      <c r="H15880" s="18" t="s">
        <v>31</v>
      </c>
      <c r="I15880" s="18" t="str">
        <f>IF(Table1[[#This Row],[Package Price]]&gt;250,"Direct","Online")</f>
        <v>Direct</v>
      </c>
    </row>
    <row r="15881" spans="2:9" x14ac:dyDescent="0.25">
      <c r="B15881" s="6" t="s">
        <v>15929</v>
      </c>
      <c r="C15881" s="4">
        <v>43922</v>
      </c>
      <c r="D15881" s="16" t="s">
        <v>21865</v>
      </c>
      <c r="E15881" s="10">
        <v>395.5</v>
      </c>
      <c r="F15881" s="12">
        <v>10.5</v>
      </c>
      <c r="G15881" s="10">
        <f>Table1[[#This Row],[Package Price]]*Table1[[#This Row],[Participants]]</f>
        <v>4152.75</v>
      </c>
      <c r="H15881" s="18" t="s">
        <v>49</v>
      </c>
      <c r="I15881" s="18" t="str">
        <f>IF(Table1[[#This Row],[Package Price]]&gt;250,"Direct","Online")</f>
        <v>Direct</v>
      </c>
    </row>
    <row r="15882" spans="2:9" x14ac:dyDescent="0.25">
      <c r="B15882" s="6" t="s">
        <v>15936</v>
      </c>
      <c r="C15882" s="4">
        <v>43922</v>
      </c>
      <c r="D15882" s="16" t="s">
        <v>21856</v>
      </c>
      <c r="E15882" s="11">
        <v>280</v>
      </c>
      <c r="F15882" s="12">
        <v>2.0999999999999996</v>
      </c>
      <c r="G15882" s="10">
        <f>Table1[[#This Row],[Package Price]]*Table1[[#This Row],[Participants]]</f>
        <v>587.99999999999989</v>
      </c>
      <c r="H15882" s="18" t="s">
        <v>27</v>
      </c>
      <c r="I15882" s="18" t="str">
        <f>IF(Table1[[#This Row],[Package Price]]&gt;250,"Direct","Online")</f>
        <v>Direct</v>
      </c>
    </row>
    <row r="15883" spans="2:9" x14ac:dyDescent="0.25">
      <c r="B15883" s="6" t="s">
        <v>15931</v>
      </c>
      <c r="C15883" s="4">
        <v>43922</v>
      </c>
      <c r="D15883" s="16" t="s">
        <v>21869</v>
      </c>
      <c r="E15883" s="11">
        <v>244.99999999999997</v>
      </c>
      <c r="F15883" s="12">
        <v>2.0999999999999996</v>
      </c>
      <c r="G15883" s="10">
        <f>Table1[[#This Row],[Package Price]]*Table1[[#This Row],[Participants]]</f>
        <v>514.49999999999989</v>
      </c>
      <c r="H15883" s="18" t="s">
        <v>18</v>
      </c>
      <c r="I15883" s="18" t="str">
        <f>IF(Table1[[#This Row],[Package Price]]&gt;250,"Direct","Online")</f>
        <v>Online</v>
      </c>
    </row>
    <row r="15884" spans="2:9" x14ac:dyDescent="0.25">
      <c r="B15884" s="6" t="s">
        <v>15938</v>
      </c>
      <c r="C15884" s="4">
        <v>43922</v>
      </c>
      <c r="D15884" s="16" t="s">
        <v>21855</v>
      </c>
      <c r="E15884" s="11">
        <v>89.512499999999989</v>
      </c>
      <c r="F15884" s="12">
        <v>1.0499999999999998</v>
      </c>
      <c r="G15884" s="10">
        <f>Table1[[#This Row],[Package Price]]*Table1[[#This Row],[Participants]]</f>
        <v>93.988124999999968</v>
      </c>
      <c r="H15884" s="18" t="s">
        <v>32</v>
      </c>
      <c r="I15884" s="18" t="str">
        <f>IF(Table1[[#This Row],[Package Price]]&gt;250,"Direct","Online")</f>
        <v>Online</v>
      </c>
    </row>
    <row r="15885" spans="2:9" x14ac:dyDescent="0.25">
      <c r="B15885" s="6" t="s">
        <v>15930</v>
      </c>
      <c r="C15885" s="4">
        <v>43922</v>
      </c>
      <c r="D15885" s="16" t="s">
        <v>21857</v>
      </c>
      <c r="E15885" s="11">
        <v>244.99999999999997</v>
      </c>
      <c r="F15885" s="12">
        <v>2.0999999999999996</v>
      </c>
      <c r="G15885" s="10">
        <f>Table1[[#This Row],[Package Price]]*Table1[[#This Row],[Participants]]</f>
        <v>514.49999999999989</v>
      </c>
      <c r="H15885" s="18" t="s">
        <v>38</v>
      </c>
      <c r="I15885" s="18" t="str">
        <f>IF(Table1[[#This Row],[Package Price]]&gt;250,"Direct","Online")</f>
        <v>Online</v>
      </c>
    </row>
    <row r="15886" spans="2:9" x14ac:dyDescent="0.25">
      <c r="B15886" s="6" t="s">
        <v>15926</v>
      </c>
      <c r="C15886" s="4">
        <v>43922</v>
      </c>
      <c r="D15886" s="16" t="s">
        <v>21877</v>
      </c>
      <c r="E15886" s="11">
        <v>280.875</v>
      </c>
      <c r="F15886" s="12">
        <v>2.0999999999999996</v>
      </c>
      <c r="G15886" s="10">
        <f>Table1[[#This Row],[Package Price]]*Table1[[#This Row],[Participants]]</f>
        <v>589.83749999999986</v>
      </c>
      <c r="H15886" s="18" t="s">
        <v>21</v>
      </c>
      <c r="I15886" s="18" t="str">
        <f>IF(Table1[[#This Row],[Package Price]]&gt;250,"Direct","Online")</f>
        <v>Direct</v>
      </c>
    </row>
    <row r="15887" spans="2:9" x14ac:dyDescent="0.25">
      <c r="B15887" s="6" t="s">
        <v>15943</v>
      </c>
      <c r="C15887" s="4">
        <v>43923</v>
      </c>
      <c r="D15887" s="16" t="s">
        <v>21872</v>
      </c>
      <c r="E15887" s="11">
        <v>210</v>
      </c>
      <c r="F15887" s="12">
        <v>30.099999999999998</v>
      </c>
      <c r="G15887" s="10">
        <f>Table1[[#This Row],[Package Price]]*Table1[[#This Row],[Participants]]</f>
        <v>6321</v>
      </c>
      <c r="H15887" s="18" t="s">
        <v>27</v>
      </c>
      <c r="I15887" s="18" t="str">
        <f>IF(Table1[[#This Row],[Package Price]]&gt;250,"Direct","Online")</f>
        <v>Online</v>
      </c>
    </row>
    <row r="15888" spans="2:9" x14ac:dyDescent="0.25">
      <c r="B15888" s="6" t="s">
        <v>15945</v>
      </c>
      <c r="C15888" s="4">
        <v>43923</v>
      </c>
      <c r="D15888" s="16" t="s">
        <v>21870</v>
      </c>
      <c r="E15888" s="11">
        <v>227.49999999999997</v>
      </c>
      <c r="F15888" s="12">
        <v>18.899999999999999</v>
      </c>
      <c r="G15888" s="10">
        <f>Table1[[#This Row],[Package Price]]*Table1[[#This Row],[Participants]]</f>
        <v>4299.7499999999991</v>
      </c>
      <c r="H15888" s="18" t="s">
        <v>2</v>
      </c>
      <c r="I15888" s="18" t="str">
        <f>IF(Table1[[#This Row],[Package Price]]&gt;250,"Direct","Online")</f>
        <v>Online</v>
      </c>
    </row>
    <row r="15889" spans="2:9" x14ac:dyDescent="0.25">
      <c r="B15889" s="6" t="s">
        <v>15950</v>
      </c>
      <c r="C15889" s="4">
        <v>43923</v>
      </c>
      <c r="D15889" s="16" t="s">
        <v>21864</v>
      </c>
      <c r="E15889" s="11">
        <v>396.02499999999998</v>
      </c>
      <c r="F15889" s="12">
        <v>11.2</v>
      </c>
      <c r="G15889" s="10">
        <f>Table1[[#This Row],[Package Price]]*Table1[[#This Row],[Participants]]</f>
        <v>4435.4799999999996</v>
      </c>
      <c r="H15889" s="18" t="s">
        <v>49</v>
      </c>
      <c r="I15889" s="18" t="str">
        <f>IF(Table1[[#This Row],[Package Price]]&gt;250,"Direct","Online")</f>
        <v>Direct</v>
      </c>
    </row>
    <row r="15890" spans="2:9" x14ac:dyDescent="0.25">
      <c r="B15890" s="6" t="s">
        <v>15953</v>
      </c>
      <c r="C15890" s="4">
        <v>43923</v>
      </c>
      <c r="D15890" s="16" t="s">
        <v>21861</v>
      </c>
      <c r="E15890" s="11">
        <v>284.375</v>
      </c>
      <c r="F15890" s="12">
        <v>5.6</v>
      </c>
      <c r="G15890" s="10">
        <f>Table1[[#This Row],[Package Price]]*Table1[[#This Row],[Participants]]</f>
        <v>1592.5</v>
      </c>
      <c r="H15890" s="18" t="s">
        <v>48</v>
      </c>
      <c r="I15890" s="18" t="str">
        <f>IF(Table1[[#This Row],[Package Price]]&gt;250,"Direct","Online")</f>
        <v>Direct</v>
      </c>
    </row>
    <row r="15891" spans="2:9" x14ac:dyDescent="0.25">
      <c r="B15891" s="6" t="s">
        <v>15951</v>
      </c>
      <c r="C15891" s="4">
        <v>43923</v>
      </c>
      <c r="D15891" s="16" t="s">
        <v>21874</v>
      </c>
      <c r="E15891" s="11">
        <v>109.63749999999999</v>
      </c>
      <c r="F15891" s="12">
        <v>10.5</v>
      </c>
      <c r="G15891" s="10">
        <f>Table1[[#This Row],[Package Price]]*Table1[[#This Row],[Participants]]</f>
        <v>1151.1937499999999</v>
      </c>
      <c r="H15891" s="18" t="s">
        <v>29</v>
      </c>
      <c r="I15891" s="18" t="str">
        <f>IF(Table1[[#This Row],[Package Price]]&gt;250,"Direct","Online")</f>
        <v>Online</v>
      </c>
    </row>
    <row r="15892" spans="2:9" x14ac:dyDescent="0.25">
      <c r="B15892" s="6" t="s">
        <v>15939</v>
      </c>
      <c r="C15892" s="4">
        <v>43923</v>
      </c>
      <c r="D15892" s="16" t="s">
        <v>21875</v>
      </c>
      <c r="E15892" s="11">
        <v>284.72499999999997</v>
      </c>
      <c r="F15892" s="12">
        <v>4.1999999999999993</v>
      </c>
      <c r="G15892" s="10">
        <f>Table1[[#This Row],[Package Price]]*Table1[[#This Row],[Participants]]</f>
        <v>1195.8449999999996</v>
      </c>
      <c r="H15892" s="18" t="s">
        <v>48</v>
      </c>
      <c r="I15892" s="18" t="str">
        <f>IF(Table1[[#This Row],[Package Price]]&gt;250,"Direct","Online")</f>
        <v>Direct</v>
      </c>
    </row>
    <row r="15893" spans="2:9" x14ac:dyDescent="0.25">
      <c r="B15893" s="6" t="s">
        <v>15955</v>
      </c>
      <c r="C15893" s="4">
        <v>43923</v>
      </c>
      <c r="D15893" s="16" t="s">
        <v>21876</v>
      </c>
      <c r="E15893" s="11">
        <v>210</v>
      </c>
      <c r="F15893" s="12">
        <v>1.0499999999999998</v>
      </c>
      <c r="G15893" s="10">
        <f>Table1[[#This Row],[Package Price]]*Table1[[#This Row],[Participants]]</f>
        <v>220.49999999999997</v>
      </c>
      <c r="H15893" s="18" t="s">
        <v>3</v>
      </c>
      <c r="I15893" s="18" t="str">
        <f>IF(Table1[[#This Row],[Package Price]]&gt;250,"Direct","Online")</f>
        <v>Online</v>
      </c>
    </row>
    <row r="15894" spans="2:9" x14ac:dyDescent="0.25">
      <c r="B15894" s="6" t="s">
        <v>15952</v>
      </c>
      <c r="C15894" s="4">
        <v>43923</v>
      </c>
      <c r="D15894" s="16" t="s">
        <v>21866</v>
      </c>
      <c r="E15894" s="11">
        <v>319.375</v>
      </c>
      <c r="F15894" s="12">
        <v>26.599999999999998</v>
      </c>
      <c r="G15894" s="10">
        <f>Table1[[#This Row],[Package Price]]*Table1[[#This Row],[Participants]]</f>
        <v>8495.375</v>
      </c>
      <c r="H15894" s="18" t="s">
        <v>18</v>
      </c>
      <c r="I15894" s="18" t="str">
        <f>IF(Table1[[#This Row],[Package Price]]&gt;250,"Direct","Online")</f>
        <v>Direct</v>
      </c>
    </row>
    <row r="15895" spans="2:9" x14ac:dyDescent="0.25">
      <c r="B15895" s="6" t="s">
        <v>15940</v>
      </c>
      <c r="C15895" s="4">
        <v>43923</v>
      </c>
      <c r="D15895" s="16" t="s">
        <v>21862</v>
      </c>
      <c r="E15895" s="11">
        <v>543.375</v>
      </c>
      <c r="F15895" s="12">
        <v>16.099999999999998</v>
      </c>
      <c r="G15895" s="10">
        <f>Table1[[#This Row],[Package Price]]*Table1[[#This Row],[Participants]]</f>
        <v>8748.3374999999996</v>
      </c>
      <c r="H15895" s="18" t="s">
        <v>28</v>
      </c>
      <c r="I15895" s="18" t="str">
        <f>IF(Table1[[#This Row],[Package Price]]&gt;250,"Direct","Online")</f>
        <v>Direct</v>
      </c>
    </row>
    <row r="15896" spans="2:9" x14ac:dyDescent="0.25">
      <c r="B15896" s="6" t="s">
        <v>15942</v>
      </c>
      <c r="C15896" s="4">
        <v>43923</v>
      </c>
      <c r="D15896" s="16" t="s">
        <v>21868</v>
      </c>
      <c r="E15896" s="11">
        <v>284.72499999999997</v>
      </c>
      <c r="F15896" s="12">
        <v>2.0999999999999996</v>
      </c>
      <c r="G15896" s="10">
        <f>Table1[[#This Row],[Package Price]]*Table1[[#This Row],[Participants]]</f>
        <v>597.92249999999979</v>
      </c>
      <c r="H15896" s="18" t="s">
        <v>47</v>
      </c>
      <c r="I15896" s="18" t="str">
        <f>IF(Table1[[#This Row],[Package Price]]&gt;250,"Direct","Online")</f>
        <v>Direct</v>
      </c>
    </row>
    <row r="15897" spans="2:9" x14ac:dyDescent="0.25">
      <c r="B15897" s="6" t="s">
        <v>15941</v>
      </c>
      <c r="C15897" s="4">
        <v>43923</v>
      </c>
      <c r="D15897" s="16" t="s">
        <v>21867</v>
      </c>
      <c r="E15897" s="11">
        <v>358.75</v>
      </c>
      <c r="F15897" s="12">
        <v>10.5</v>
      </c>
      <c r="G15897" s="10">
        <f>Table1[[#This Row],[Package Price]]*Table1[[#This Row],[Participants]]</f>
        <v>3766.875</v>
      </c>
      <c r="H15897" s="18" t="s">
        <v>17</v>
      </c>
      <c r="I15897" s="18" t="str">
        <f>IF(Table1[[#This Row],[Package Price]]&gt;250,"Direct","Online")</f>
        <v>Direct</v>
      </c>
    </row>
    <row r="15898" spans="2:9" x14ac:dyDescent="0.25">
      <c r="B15898" s="6" t="s">
        <v>15946</v>
      </c>
      <c r="C15898" s="4">
        <v>43923</v>
      </c>
      <c r="D15898" s="16" t="s">
        <v>21863</v>
      </c>
      <c r="E15898" s="11">
        <v>457.62499999999994</v>
      </c>
      <c r="F15898" s="12">
        <v>16.099999999999998</v>
      </c>
      <c r="G15898" s="10">
        <f>Table1[[#This Row],[Package Price]]*Table1[[#This Row],[Participants]]</f>
        <v>7367.762499999998</v>
      </c>
      <c r="H15898" s="18" t="s">
        <v>32</v>
      </c>
      <c r="I15898" s="18" t="str">
        <f>IF(Table1[[#This Row],[Package Price]]&gt;250,"Direct","Online")</f>
        <v>Direct</v>
      </c>
    </row>
    <row r="15899" spans="2:9" x14ac:dyDescent="0.25">
      <c r="B15899" s="6" t="s">
        <v>15947</v>
      </c>
      <c r="C15899" s="4">
        <v>43923</v>
      </c>
      <c r="D15899" s="16" t="s">
        <v>21865</v>
      </c>
      <c r="E15899" s="10">
        <v>395.5</v>
      </c>
      <c r="F15899" s="12">
        <v>21.7</v>
      </c>
      <c r="G15899" s="10">
        <f>Table1[[#This Row],[Package Price]]*Table1[[#This Row],[Participants]]</f>
        <v>8582.35</v>
      </c>
      <c r="H15899" s="18" t="s">
        <v>0</v>
      </c>
      <c r="I15899" s="18" t="str">
        <f>IF(Table1[[#This Row],[Package Price]]&gt;250,"Direct","Online")</f>
        <v>Direct</v>
      </c>
    </row>
    <row r="15900" spans="2:9" x14ac:dyDescent="0.25">
      <c r="B15900" s="6" t="s">
        <v>15954</v>
      </c>
      <c r="C15900" s="4">
        <v>43923</v>
      </c>
      <c r="D15900" s="16" t="s">
        <v>21856</v>
      </c>
      <c r="E15900" s="11">
        <v>280</v>
      </c>
      <c r="F15900" s="12">
        <v>6.3</v>
      </c>
      <c r="G15900" s="10">
        <f>Table1[[#This Row],[Package Price]]*Table1[[#This Row],[Participants]]</f>
        <v>1764</v>
      </c>
      <c r="H15900" s="18" t="s">
        <v>28</v>
      </c>
      <c r="I15900" s="18" t="str">
        <f>IF(Table1[[#This Row],[Package Price]]&gt;250,"Direct","Online")</f>
        <v>Direct</v>
      </c>
    </row>
    <row r="15901" spans="2:9" x14ac:dyDescent="0.25">
      <c r="B15901" s="6" t="s">
        <v>15949</v>
      </c>
      <c r="C15901" s="4">
        <v>43923</v>
      </c>
      <c r="D15901" s="16" t="s">
        <v>21869</v>
      </c>
      <c r="E15901" s="11">
        <v>244.99999999999997</v>
      </c>
      <c r="F15901" s="12">
        <v>15.049999999999999</v>
      </c>
      <c r="G15901" s="10">
        <f>Table1[[#This Row],[Package Price]]*Table1[[#This Row],[Participants]]</f>
        <v>3687.2499999999991</v>
      </c>
      <c r="H15901" s="18" t="s">
        <v>19</v>
      </c>
      <c r="I15901" s="18" t="str">
        <f>IF(Table1[[#This Row],[Package Price]]&gt;250,"Direct","Online")</f>
        <v>Online</v>
      </c>
    </row>
    <row r="15902" spans="2:9" x14ac:dyDescent="0.25">
      <c r="B15902" s="6" t="s">
        <v>15956</v>
      </c>
      <c r="C15902" s="4">
        <v>43923</v>
      </c>
      <c r="D15902" s="16" t="s">
        <v>21855</v>
      </c>
      <c r="E15902" s="11">
        <v>89.512499999999989</v>
      </c>
      <c r="F15902" s="12">
        <v>1.0499999999999998</v>
      </c>
      <c r="G15902" s="10">
        <f>Table1[[#This Row],[Package Price]]*Table1[[#This Row],[Participants]]</f>
        <v>93.988124999999968</v>
      </c>
      <c r="H15902" s="18" t="s">
        <v>33</v>
      </c>
      <c r="I15902" s="18" t="str">
        <f>IF(Table1[[#This Row],[Package Price]]&gt;250,"Direct","Online")</f>
        <v>Online</v>
      </c>
    </row>
    <row r="15903" spans="2:9" x14ac:dyDescent="0.25">
      <c r="B15903" s="6" t="s">
        <v>15948</v>
      </c>
      <c r="C15903" s="4">
        <v>43923</v>
      </c>
      <c r="D15903" s="16" t="s">
        <v>21857</v>
      </c>
      <c r="E15903" s="11">
        <v>244.99999999999997</v>
      </c>
      <c r="F15903" s="12">
        <v>2.8</v>
      </c>
      <c r="G15903" s="10">
        <f>Table1[[#This Row],[Package Price]]*Table1[[#This Row],[Participants]]</f>
        <v>685.99999999999989</v>
      </c>
      <c r="H15903" s="18" t="s">
        <v>39</v>
      </c>
      <c r="I15903" s="18" t="str">
        <f>IF(Table1[[#This Row],[Package Price]]&gt;250,"Direct","Online")</f>
        <v>Online</v>
      </c>
    </row>
    <row r="15904" spans="2:9" x14ac:dyDescent="0.25">
      <c r="B15904" s="6" t="s">
        <v>15944</v>
      </c>
      <c r="C15904" s="4">
        <v>43923</v>
      </c>
      <c r="D15904" s="16" t="s">
        <v>21877</v>
      </c>
      <c r="E15904" s="11">
        <v>280.875</v>
      </c>
      <c r="F15904" s="12">
        <v>11.2</v>
      </c>
      <c r="G15904" s="10">
        <f>Table1[[#This Row],[Package Price]]*Table1[[#This Row],[Participants]]</f>
        <v>3145.7999999999997</v>
      </c>
      <c r="H15904" s="18" t="s">
        <v>22</v>
      </c>
      <c r="I15904" s="18" t="str">
        <f>IF(Table1[[#This Row],[Package Price]]&gt;250,"Direct","Online")</f>
        <v>Direct</v>
      </c>
    </row>
    <row r="15905" spans="2:9" x14ac:dyDescent="0.25">
      <c r="B15905" s="6" t="s">
        <v>15961</v>
      </c>
      <c r="C15905" s="4">
        <v>43924</v>
      </c>
      <c r="D15905" s="16" t="s">
        <v>21872</v>
      </c>
      <c r="E15905" s="11">
        <v>210</v>
      </c>
      <c r="F15905" s="12">
        <v>1.0499999999999998</v>
      </c>
      <c r="G15905" s="10">
        <f>Table1[[#This Row],[Package Price]]*Table1[[#This Row],[Participants]]</f>
        <v>220.49999999999997</v>
      </c>
      <c r="H15905" s="18" t="s">
        <v>28</v>
      </c>
      <c r="I15905" s="18" t="str">
        <f>IF(Table1[[#This Row],[Package Price]]&gt;250,"Direct","Online")</f>
        <v>Online</v>
      </c>
    </row>
    <row r="15906" spans="2:9" x14ac:dyDescent="0.25">
      <c r="B15906" s="6" t="s">
        <v>15963</v>
      </c>
      <c r="C15906" s="4">
        <v>43924</v>
      </c>
      <c r="D15906" s="16" t="s">
        <v>21870</v>
      </c>
      <c r="E15906" s="11">
        <v>227.49999999999997</v>
      </c>
      <c r="F15906" s="12">
        <v>1.0499999999999998</v>
      </c>
      <c r="G15906" s="10">
        <f>Table1[[#This Row],[Package Price]]*Table1[[#This Row],[Participants]]</f>
        <v>238.87499999999994</v>
      </c>
      <c r="H15906" s="18" t="s">
        <v>3</v>
      </c>
      <c r="I15906" s="18" t="str">
        <f>IF(Table1[[#This Row],[Package Price]]&gt;250,"Direct","Online")</f>
        <v>Online</v>
      </c>
    </row>
    <row r="15907" spans="2:9" x14ac:dyDescent="0.25">
      <c r="B15907" s="6" t="s">
        <v>15968</v>
      </c>
      <c r="C15907" s="4">
        <v>43924</v>
      </c>
      <c r="D15907" s="16" t="s">
        <v>21864</v>
      </c>
      <c r="E15907" s="11">
        <v>396.02499999999998</v>
      </c>
      <c r="F15907" s="12">
        <v>1.0499999999999998</v>
      </c>
      <c r="G15907" s="10">
        <f>Table1[[#This Row],[Package Price]]*Table1[[#This Row],[Participants]]</f>
        <v>415.8262499999999</v>
      </c>
      <c r="H15907" s="18" t="s">
        <v>0</v>
      </c>
      <c r="I15907" s="18" t="str">
        <f>IF(Table1[[#This Row],[Package Price]]&gt;250,"Direct","Online")</f>
        <v>Direct</v>
      </c>
    </row>
    <row r="15908" spans="2:9" x14ac:dyDescent="0.25">
      <c r="B15908" s="6" t="s">
        <v>15971</v>
      </c>
      <c r="C15908" s="4">
        <v>43924</v>
      </c>
      <c r="D15908" s="16" t="s">
        <v>21861</v>
      </c>
      <c r="E15908" s="11">
        <v>284.375</v>
      </c>
      <c r="F15908" s="12">
        <v>1.0499999999999998</v>
      </c>
      <c r="G15908" s="10">
        <f>Table1[[#This Row],[Package Price]]*Table1[[#This Row],[Participants]]</f>
        <v>298.59374999999994</v>
      </c>
      <c r="H15908" s="18" t="s">
        <v>49</v>
      </c>
      <c r="I15908" s="18" t="str">
        <f>IF(Table1[[#This Row],[Package Price]]&gt;250,"Direct","Online")</f>
        <v>Direct</v>
      </c>
    </row>
    <row r="15909" spans="2:9" x14ac:dyDescent="0.25">
      <c r="B15909" s="6" t="s">
        <v>15969</v>
      </c>
      <c r="C15909" s="4">
        <v>43924</v>
      </c>
      <c r="D15909" s="16" t="s">
        <v>21874</v>
      </c>
      <c r="E15909" s="11">
        <v>109.63749999999999</v>
      </c>
      <c r="F15909" s="12">
        <v>1.0499999999999998</v>
      </c>
      <c r="G15909" s="10">
        <f>Table1[[#This Row],[Package Price]]*Table1[[#This Row],[Participants]]</f>
        <v>115.11937499999996</v>
      </c>
      <c r="H15909" s="18" t="s">
        <v>30</v>
      </c>
      <c r="I15909" s="18" t="str">
        <f>IF(Table1[[#This Row],[Package Price]]&gt;250,"Direct","Online")</f>
        <v>Online</v>
      </c>
    </row>
    <row r="15910" spans="2:9" x14ac:dyDescent="0.25">
      <c r="B15910" s="6" t="s">
        <v>15957</v>
      </c>
      <c r="C15910" s="4">
        <v>43924</v>
      </c>
      <c r="D15910" s="16" t="s">
        <v>21875</v>
      </c>
      <c r="E15910" s="11">
        <v>284.72499999999997</v>
      </c>
      <c r="F15910" s="12">
        <v>1.0499999999999998</v>
      </c>
      <c r="G15910" s="10">
        <f>Table1[[#This Row],[Package Price]]*Table1[[#This Row],[Participants]]</f>
        <v>298.96124999999989</v>
      </c>
      <c r="H15910" s="18" t="s">
        <v>49</v>
      </c>
      <c r="I15910" s="18" t="str">
        <f>IF(Table1[[#This Row],[Package Price]]&gt;250,"Direct","Online")</f>
        <v>Direct</v>
      </c>
    </row>
    <row r="15911" spans="2:9" x14ac:dyDescent="0.25">
      <c r="B15911" s="6" t="s">
        <v>15973</v>
      </c>
      <c r="C15911" s="4">
        <v>43924</v>
      </c>
      <c r="D15911" s="16" t="s">
        <v>21876</v>
      </c>
      <c r="E15911" s="11">
        <v>210</v>
      </c>
      <c r="F15911" s="12">
        <v>1.0499999999999998</v>
      </c>
      <c r="G15911" s="10">
        <f>Table1[[#This Row],[Package Price]]*Table1[[#This Row],[Participants]]</f>
        <v>220.49999999999997</v>
      </c>
      <c r="H15911" s="18" t="s">
        <v>4</v>
      </c>
      <c r="I15911" s="18" t="str">
        <f>IF(Table1[[#This Row],[Package Price]]&gt;250,"Direct","Online")</f>
        <v>Online</v>
      </c>
    </row>
    <row r="15912" spans="2:9" x14ac:dyDescent="0.25">
      <c r="B15912" s="6" t="s">
        <v>15970</v>
      </c>
      <c r="C15912" s="4">
        <v>43924</v>
      </c>
      <c r="D15912" s="16" t="s">
        <v>21866</v>
      </c>
      <c r="E15912" s="11">
        <v>319.375</v>
      </c>
      <c r="F15912" s="12">
        <v>1.0499999999999998</v>
      </c>
      <c r="G15912" s="10">
        <f>Table1[[#This Row],[Package Price]]*Table1[[#This Row],[Participants]]</f>
        <v>335.34374999999994</v>
      </c>
      <c r="H15912" s="18" t="s">
        <v>19</v>
      </c>
      <c r="I15912" s="18" t="str">
        <f>IF(Table1[[#This Row],[Package Price]]&gt;250,"Direct","Online")</f>
        <v>Direct</v>
      </c>
    </row>
    <row r="15913" spans="2:9" x14ac:dyDescent="0.25">
      <c r="B15913" s="6" t="s">
        <v>15958</v>
      </c>
      <c r="C15913" s="4">
        <v>43924</v>
      </c>
      <c r="D15913" s="16" t="s">
        <v>21862</v>
      </c>
      <c r="E15913" s="11">
        <v>543.375</v>
      </c>
      <c r="F15913" s="12">
        <v>1.0499999999999998</v>
      </c>
      <c r="G15913" s="10">
        <f>Table1[[#This Row],[Package Price]]*Table1[[#This Row],[Participants]]</f>
        <v>570.54374999999993</v>
      </c>
      <c r="H15913" s="18" t="s">
        <v>29</v>
      </c>
      <c r="I15913" s="18" t="str">
        <f>IF(Table1[[#This Row],[Package Price]]&gt;250,"Direct","Online")</f>
        <v>Direct</v>
      </c>
    </row>
    <row r="15914" spans="2:9" x14ac:dyDescent="0.25">
      <c r="B15914" s="6" t="s">
        <v>15960</v>
      </c>
      <c r="C15914" s="4">
        <v>43924</v>
      </c>
      <c r="D15914" s="16" t="s">
        <v>21868</v>
      </c>
      <c r="E15914" s="11">
        <v>284.72499999999997</v>
      </c>
      <c r="F15914" s="12">
        <v>1.0499999999999998</v>
      </c>
      <c r="G15914" s="10">
        <f>Table1[[#This Row],[Package Price]]*Table1[[#This Row],[Participants]]</f>
        <v>298.96124999999989</v>
      </c>
      <c r="H15914" s="18" t="s">
        <v>48</v>
      </c>
      <c r="I15914" s="18" t="str">
        <f>IF(Table1[[#This Row],[Package Price]]&gt;250,"Direct","Online")</f>
        <v>Direct</v>
      </c>
    </row>
    <row r="15915" spans="2:9" x14ac:dyDescent="0.25">
      <c r="B15915" s="6" t="s">
        <v>15959</v>
      </c>
      <c r="C15915" s="4">
        <v>43924</v>
      </c>
      <c r="D15915" s="16" t="s">
        <v>21867</v>
      </c>
      <c r="E15915" s="11">
        <v>358.75</v>
      </c>
      <c r="F15915" s="12">
        <v>1.0499999999999998</v>
      </c>
      <c r="G15915" s="10">
        <f>Table1[[#This Row],[Package Price]]*Table1[[#This Row],[Participants]]</f>
        <v>376.68749999999994</v>
      </c>
      <c r="H15915" s="18" t="s">
        <v>18</v>
      </c>
      <c r="I15915" s="18" t="str">
        <f>IF(Table1[[#This Row],[Package Price]]&gt;250,"Direct","Online")</f>
        <v>Direct</v>
      </c>
    </row>
    <row r="15916" spans="2:9" x14ac:dyDescent="0.25">
      <c r="B15916" s="6" t="s">
        <v>15964</v>
      </c>
      <c r="C15916" s="4">
        <v>43924</v>
      </c>
      <c r="D15916" s="16" t="s">
        <v>21863</v>
      </c>
      <c r="E15916" s="11">
        <v>457.62499999999994</v>
      </c>
      <c r="F15916" s="12">
        <v>1.0499999999999998</v>
      </c>
      <c r="G15916" s="10">
        <f>Table1[[#This Row],[Package Price]]*Table1[[#This Row],[Participants]]</f>
        <v>480.50624999999985</v>
      </c>
      <c r="H15916" s="18" t="s">
        <v>33</v>
      </c>
      <c r="I15916" s="18" t="str">
        <f>IF(Table1[[#This Row],[Package Price]]&gt;250,"Direct","Online")</f>
        <v>Direct</v>
      </c>
    </row>
    <row r="15917" spans="2:9" x14ac:dyDescent="0.25">
      <c r="B15917" s="6" t="s">
        <v>15965</v>
      </c>
      <c r="C15917" s="4">
        <v>43924</v>
      </c>
      <c r="D15917" s="16" t="s">
        <v>21865</v>
      </c>
      <c r="E15917" s="10">
        <v>395.5</v>
      </c>
      <c r="F15917" s="12">
        <v>1.0499999999999998</v>
      </c>
      <c r="G15917" s="10">
        <f>Table1[[#This Row],[Package Price]]*Table1[[#This Row],[Participants]]</f>
        <v>415.27499999999992</v>
      </c>
      <c r="H15917" s="18" t="s">
        <v>1</v>
      </c>
      <c r="I15917" s="18" t="str">
        <f>IF(Table1[[#This Row],[Package Price]]&gt;250,"Direct","Online")</f>
        <v>Direct</v>
      </c>
    </row>
    <row r="15918" spans="2:9" x14ac:dyDescent="0.25">
      <c r="B15918" s="6" t="s">
        <v>15972</v>
      </c>
      <c r="C15918" s="4">
        <v>43924</v>
      </c>
      <c r="D15918" s="16" t="s">
        <v>21856</v>
      </c>
      <c r="E15918" s="11">
        <v>280</v>
      </c>
      <c r="F15918" s="12">
        <v>1.0499999999999998</v>
      </c>
      <c r="G15918" s="10">
        <f>Table1[[#This Row],[Package Price]]*Table1[[#This Row],[Participants]]</f>
        <v>293.99999999999994</v>
      </c>
      <c r="H15918" s="18" t="s">
        <v>29</v>
      </c>
      <c r="I15918" s="18" t="str">
        <f>IF(Table1[[#This Row],[Package Price]]&gt;250,"Direct","Online")</f>
        <v>Direct</v>
      </c>
    </row>
    <row r="15919" spans="2:9" x14ac:dyDescent="0.25">
      <c r="B15919" s="6" t="s">
        <v>15967</v>
      </c>
      <c r="C15919" s="4">
        <v>43924</v>
      </c>
      <c r="D15919" s="16" t="s">
        <v>21869</v>
      </c>
      <c r="E15919" s="11">
        <v>244.99999999999997</v>
      </c>
      <c r="F15919" s="12">
        <v>1.0499999999999998</v>
      </c>
      <c r="G15919" s="10">
        <f>Table1[[#This Row],[Package Price]]*Table1[[#This Row],[Participants]]</f>
        <v>257.24999999999994</v>
      </c>
      <c r="H15919" s="18" t="s">
        <v>20</v>
      </c>
      <c r="I15919" s="18" t="str">
        <f>IF(Table1[[#This Row],[Package Price]]&gt;250,"Direct","Online")</f>
        <v>Online</v>
      </c>
    </row>
    <row r="15920" spans="2:9" x14ac:dyDescent="0.25">
      <c r="B15920" s="6" t="s">
        <v>15974</v>
      </c>
      <c r="C15920" s="4">
        <v>43924</v>
      </c>
      <c r="D15920" s="16" t="s">
        <v>21855</v>
      </c>
      <c r="E15920" s="11">
        <v>89.512499999999989</v>
      </c>
      <c r="F15920" s="12">
        <v>1.0499999999999998</v>
      </c>
      <c r="G15920" s="10">
        <f>Table1[[#This Row],[Package Price]]*Table1[[#This Row],[Participants]]</f>
        <v>93.988124999999968</v>
      </c>
      <c r="H15920" s="18" t="s">
        <v>34</v>
      </c>
      <c r="I15920" s="18" t="str">
        <f>IF(Table1[[#This Row],[Package Price]]&gt;250,"Direct","Online")</f>
        <v>Online</v>
      </c>
    </row>
    <row r="15921" spans="2:9" x14ac:dyDescent="0.25">
      <c r="B15921" s="6" t="s">
        <v>15966</v>
      </c>
      <c r="C15921" s="4">
        <v>43924</v>
      </c>
      <c r="D15921" s="16" t="s">
        <v>21857</v>
      </c>
      <c r="E15921" s="11">
        <v>244.99999999999997</v>
      </c>
      <c r="F15921" s="12">
        <v>1.0499999999999998</v>
      </c>
      <c r="G15921" s="10">
        <f>Table1[[#This Row],[Package Price]]*Table1[[#This Row],[Participants]]</f>
        <v>257.24999999999994</v>
      </c>
      <c r="H15921" s="18" t="s">
        <v>40</v>
      </c>
      <c r="I15921" s="18" t="str">
        <f>IF(Table1[[#This Row],[Package Price]]&gt;250,"Direct","Online")</f>
        <v>Online</v>
      </c>
    </row>
    <row r="15922" spans="2:9" x14ac:dyDescent="0.25">
      <c r="B15922" s="6" t="s">
        <v>15962</v>
      </c>
      <c r="C15922" s="4">
        <v>43924</v>
      </c>
      <c r="D15922" s="16" t="s">
        <v>21877</v>
      </c>
      <c r="E15922" s="11">
        <v>280.875</v>
      </c>
      <c r="F15922" s="12">
        <v>1.0499999999999998</v>
      </c>
      <c r="G15922" s="10">
        <f>Table1[[#This Row],[Package Price]]*Table1[[#This Row],[Participants]]</f>
        <v>294.91874999999993</v>
      </c>
      <c r="H15922" s="18" t="s">
        <v>23</v>
      </c>
      <c r="I15922" s="18" t="str">
        <f>IF(Table1[[#This Row],[Package Price]]&gt;250,"Direct","Online")</f>
        <v>Direct</v>
      </c>
    </row>
    <row r="15923" spans="2:9" x14ac:dyDescent="0.25">
      <c r="B15923" s="6" t="s">
        <v>15979</v>
      </c>
      <c r="C15923" s="4">
        <v>43925</v>
      </c>
      <c r="D15923" s="16" t="s">
        <v>21872</v>
      </c>
      <c r="E15923" s="11">
        <v>210</v>
      </c>
      <c r="F15923" s="12">
        <v>8.3999999999999986</v>
      </c>
      <c r="G15923" s="10">
        <f>Table1[[#This Row],[Package Price]]*Table1[[#This Row],[Participants]]</f>
        <v>1763.9999999999998</v>
      </c>
      <c r="H15923" s="18" t="s">
        <v>29</v>
      </c>
      <c r="I15923" s="18" t="str">
        <f>IF(Table1[[#This Row],[Package Price]]&gt;250,"Direct","Online")</f>
        <v>Online</v>
      </c>
    </row>
    <row r="15924" spans="2:9" x14ac:dyDescent="0.25">
      <c r="B15924" s="6" t="s">
        <v>15981</v>
      </c>
      <c r="C15924" s="4">
        <v>43925</v>
      </c>
      <c r="D15924" s="16" t="s">
        <v>21870</v>
      </c>
      <c r="E15924" s="11">
        <v>227.49999999999997</v>
      </c>
      <c r="F15924" s="12">
        <v>11.2</v>
      </c>
      <c r="G15924" s="10">
        <f>Table1[[#This Row],[Package Price]]*Table1[[#This Row],[Participants]]</f>
        <v>2547.9999999999995</v>
      </c>
      <c r="H15924" s="18" t="s">
        <v>4</v>
      </c>
      <c r="I15924" s="18" t="str">
        <f>IF(Table1[[#This Row],[Package Price]]&gt;250,"Direct","Online")</f>
        <v>Online</v>
      </c>
    </row>
    <row r="15925" spans="2:9" x14ac:dyDescent="0.25">
      <c r="B15925" s="6" t="s">
        <v>15986</v>
      </c>
      <c r="C15925" s="4">
        <v>43925</v>
      </c>
      <c r="D15925" s="16" t="s">
        <v>21864</v>
      </c>
      <c r="E15925" s="11">
        <v>396.02499999999998</v>
      </c>
      <c r="F15925" s="12">
        <v>6.3</v>
      </c>
      <c r="G15925" s="10">
        <f>Table1[[#This Row],[Package Price]]*Table1[[#This Row],[Participants]]</f>
        <v>2494.9575</v>
      </c>
      <c r="H15925" s="18" t="s">
        <v>1</v>
      </c>
      <c r="I15925" s="18" t="str">
        <f>IF(Table1[[#This Row],[Package Price]]&gt;250,"Direct","Online")</f>
        <v>Direct</v>
      </c>
    </row>
    <row r="15926" spans="2:9" x14ac:dyDescent="0.25">
      <c r="B15926" s="6" t="s">
        <v>15989</v>
      </c>
      <c r="C15926" s="4">
        <v>43925</v>
      </c>
      <c r="D15926" s="16" t="s">
        <v>21861</v>
      </c>
      <c r="E15926" s="11">
        <v>284.375</v>
      </c>
      <c r="F15926" s="12">
        <v>4.55</v>
      </c>
      <c r="G15926" s="10">
        <f>Table1[[#This Row],[Package Price]]*Table1[[#This Row],[Participants]]</f>
        <v>1293.90625</v>
      </c>
      <c r="H15926" s="18" t="s">
        <v>0</v>
      </c>
      <c r="I15926" s="18" t="str">
        <f>IF(Table1[[#This Row],[Package Price]]&gt;250,"Direct","Online")</f>
        <v>Direct</v>
      </c>
    </row>
    <row r="15927" spans="2:9" x14ac:dyDescent="0.25">
      <c r="B15927" s="6" t="s">
        <v>15987</v>
      </c>
      <c r="C15927" s="4">
        <v>43925</v>
      </c>
      <c r="D15927" s="16" t="s">
        <v>21874</v>
      </c>
      <c r="E15927" s="11">
        <v>109.63749999999999</v>
      </c>
      <c r="F15927" s="12">
        <v>8.3999999999999986</v>
      </c>
      <c r="G15927" s="10">
        <f>Table1[[#This Row],[Package Price]]*Table1[[#This Row],[Participants]]</f>
        <v>920.9549999999997</v>
      </c>
      <c r="H15927" s="18" t="s">
        <v>31</v>
      </c>
      <c r="I15927" s="18" t="str">
        <f>IF(Table1[[#This Row],[Package Price]]&gt;250,"Direct","Online")</f>
        <v>Online</v>
      </c>
    </row>
    <row r="15928" spans="2:9" x14ac:dyDescent="0.25">
      <c r="B15928" s="6" t="s">
        <v>15975</v>
      </c>
      <c r="C15928" s="4">
        <v>43925</v>
      </c>
      <c r="D15928" s="16" t="s">
        <v>21875</v>
      </c>
      <c r="E15928" s="11">
        <v>284.72499999999997</v>
      </c>
      <c r="F15928" s="12">
        <v>7</v>
      </c>
      <c r="G15928" s="10">
        <f>Table1[[#This Row],[Package Price]]*Table1[[#This Row],[Participants]]</f>
        <v>1993.0749999999998</v>
      </c>
      <c r="H15928" s="18" t="s">
        <v>0</v>
      </c>
      <c r="I15928" s="18" t="str">
        <f>IF(Table1[[#This Row],[Package Price]]&gt;250,"Direct","Online")</f>
        <v>Direct</v>
      </c>
    </row>
    <row r="15929" spans="2:9" x14ac:dyDescent="0.25">
      <c r="B15929" s="6" t="s">
        <v>15991</v>
      </c>
      <c r="C15929" s="4">
        <v>43925</v>
      </c>
      <c r="D15929" s="16" t="s">
        <v>21876</v>
      </c>
      <c r="E15929" s="11">
        <v>210</v>
      </c>
      <c r="F15929" s="12">
        <v>1.0499999999999998</v>
      </c>
      <c r="G15929" s="10">
        <f>Table1[[#This Row],[Package Price]]*Table1[[#This Row],[Participants]]</f>
        <v>220.49999999999997</v>
      </c>
      <c r="H15929" s="18" t="s">
        <v>5</v>
      </c>
      <c r="I15929" s="18" t="str">
        <f>IF(Table1[[#This Row],[Package Price]]&gt;250,"Direct","Online")</f>
        <v>Online</v>
      </c>
    </row>
    <row r="15930" spans="2:9" x14ac:dyDescent="0.25">
      <c r="B15930" s="6" t="s">
        <v>15988</v>
      </c>
      <c r="C15930" s="4">
        <v>43925</v>
      </c>
      <c r="D15930" s="16" t="s">
        <v>21866</v>
      </c>
      <c r="E15930" s="11">
        <v>319.375</v>
      </c>
      <c r="F15930" s="12">
        <v>3.35</v>
      </c>
      <c r="G15930" s="10">
        <f>Table1[[#This Row],[Package Price]]*Table1[[#This Row],[Participants]]</f>
        <v>1069.90625</v>
      </c>
      <c r="H15930" s="18" t="s">
        <v>20</v>
      </c>
      <c r="I15930" s="18" t="str">
        <f>IF(Table1[[#This Row],[Package Price]]&gt;250,"Direct","Online")</f>
        <v>Direct</v>
      </c>
    </row>
    <row r="15931" spans="2:9" x14ac:dyDescent="0.25">
      <c r="B15931" s="6" t="s">
        <v>15976</v>
      </c>
      <c r="C15931" s="4">
        <v>43925</v>
      </c>
      <c r="D15931" s="16" t="s">
        <v>21862</v>
      </c>
      <c r="E15931" s="11">
        <v>543.375</v>
      </c>
      <c r="F15931" s="12">
        <v>6.3</v>
      </c>
      <c r="G15931" s="10">
        <f>Table1[[#This Row],[Package Price]]*Table1[[#This Row],[Participants]]</f>
        <v>3423.2624999999998</v>
      </c>
      <c r="H15931" s="18" t="s">
        <v>30</v>
      </c>
      <c r="I15931" s="18" t="str">
        <f>IF(Table1[[#This Row],[Package Price]]&gt;250,"Direct","Online")</f>
        <v>Direct</v>
      </c>
    </row>
    <row r="15932" spans="2:9" x14ac:dyDescent="0.25">
      <c r="B15932" s="6" t="s">
        <v>15978</v>
      </c>
      <c r="C15932" s="4">
        <v>43925</v>
      </c>
      <c r="D15932" s="16" t="s">
        <v>21868</v>
      </c>
      <c r="E15932" s="11">
        <v>284.72499999999997</v>
      </c>
      <c r="F15932" s="12">
        <v>2.0999999999999996</v>
      </c>
      <c r="G15932" s="10">
        <f>Table1[[#This Row],[Package Price]]*Table1[[#This Row],[Participants]]</f>
        <v>597.92249999999979</v>
      </c>
      <c r="H15932" s="18" t="s">
        <v>49</v>
      </c>
      <c r="I15932" s="18" t="str">
        <f>IF(Table1[[#This Row],[Package Price]]&gt;250,"Direct","Online")</f>
        <v>Direct</v>
      </c>
    </row>
    <row r="15933" spans="2:9" x14ac:dyDescent="0.25">
      <c r="B15933" s="6" t="s">
        <v>15977</v>
      </c>
      <c r="C15933" s="4">
        <v>43925</v>
      </c>
      <c r="D15933" s="16" t="s">
        <v>21867</v>
      </c>
      <c r="E15933" s="11">
        <v>358.75</v>
      </c>
      <c r="F15933" s="12">
        <v>2.0999999999999996</v>
      </c>
      <c r="G15933" s="10">
        <f>Table1[[#This Row],[Package Price]]*Table1[[#This Row],[Participants]]</f>
        <v>753.37499999999989</v>
      </c>
      <c r="H15933" s="18" t="s">
        <v>19</v>
      </c>
      <c r="I15933" s="18" t="str">
        <f>IF(Table1[[#This Row],[Package Price]]&gt;250,"Direct","Online")</f>
        <v>Direct</v>
      </c>
    </row>
    <row r="15934" spans="2:9" x14ac:dyDescent="0.25">
      <c r="B15934" s="6" t="s">
        <v>15982</v>
      </c>
      <c r="C15934" s="4">
        <v>43925</v>
      </c>
      <c r="D15934" s="16" t="s">
        <v>21863</v>
      </c>
      <c r="E15934" s="11">
        <v>457.62499999999994</v>
      </c>
      <c r="F15934" s="12">
        <v>5.25</v>
      </c>
      <c r="G15934" s="10">
        <f>Table1[[#This Row],[Package Price]]*Table1[[#This Row],[Participants]]</f>
        <v>2402.5312499999995</v>
      </c>
      <c r="H15934" s="18" t="s">
        <v>34</v>
      </c>
      <c r="I15934" s="18" t="str">
        <f>IF(Table1[[#This Row],[Package Price]]&gt;250,"Direct","Online")</f>
        <v>Direct</v>
      </c>
    </row>
    <row r="15935" spans="2:9" x14ac:dyDescent="0.25">
      <c r="B15935" s="6" t="s">
        <v>15983</v>
      </c>
      <c r="C15935" s="4">
        <v>43925</v>
      </c>
      <c r="D15935" s="16" t="s">
        <v>21865</v>
      </c>
      <c r="E15935" s="10">
        <v>395.5</v>
      </c>
      <c r="F15935" s="12">
        <v>4.1999999999999993</v>
      </c>
      <c r="G15935" s="10">
        <f>Table1[[#This Row],[Package Price]]*Table1[[#This Row],[Participants]]</f>
        <v>1661.0999999999997</v>
      </c>
      <c r="H15935" s="18" t="s">
        <v>2</v>
      </c>
      <c r="I15935" s="18" t="str">
        <f>IF(Table1[[#This Row],[Package Price]]&gt;250,"Direct","Online")</f>
        <v>Direct</v>
      </c>
    </row>
    <row r="15936" spans="2:9" x14ac:dyDescent="0.25">
      <c r="B15936" s="6" t="s">
        <v>15990</v>
      </c>
      <c r="C15936" s="4">
        <v>43925</v>
      </c>
      <c r="D15936" s="16" t="s">
        <v>21856</v>
      </c>
      <c r="E15936" s="11">
        <v>280</v>
      </c>
      <c r="F15936" s="12">
        <v>1.0499999999999998</v>
      </c>
      <c r="G15936" s="10">
        <f>Table1[[#This Row],[Package Price]]*Table1[[#This Row],[Participants]]</f>
        <v>293.99999999999994</v>
      </c>
      <c r="H15936" s="18" t="s">
        <v>30</v>
      </c>
      <c r="I15936" s="18" t="str">
        <f>IF(Table1[[#This Row],[Package Price]]&gt;250,"Direct","Online")</f>
        <v>Direct</v>
      </c>
    </row>
    <row r="15937" spans="2:9" x14ac:dyDescent="0.25">
      <c r="B15937" s="6" t="s">
        <v>15985</v>
      </c>
      <c r="C15937" s="4">
        <v>43925</v>
      </c>
      <c r="D15937" s="16" t="s">
        <v>21869</v>
      </c>
      <c r="E15937" s="11">
        <v>244.99999999999997</v>
      </c>
      <c r="F15937" s="12">
        <v>10.5</v>
      </c>
      <c r="G15937" s="10">
        <f>Table1[[#This Row],[Package Price]]*Table1[[#This Row],[Participants]]</f>
        <v>2572.4999999999995</v>
      </c>
      <c r="H15937" s="18" t="s">
        <v>21</v>
      </c>
      <c r="I15937" s="18" t="str">
        <f>IF(Table1[[#This Row],[Package Price]]&gt;250,"Direct","Online")</f>
        <v>Online</v>
      </c>
    </row>
    <row r="15938" spans="2:9" x14ac:dyDescent="0.25">
      <c r="B15938" s="6" t="s">
        <v>15992</v>
      </c>
      <c r="C15938" s="4">
        <v>43925</v>
      </c>
      <c r="D15938" s="16" t="s">
        <v>21855</v>
      </c>
      <c r="E15938" s="11">
        <v>89.512499999999989</v>
      </c>
      <c r="F15938" s="12">
        <v>1.0499999999999998</v>
      </c>
      <c r="G15938" s="10">
        <f>Table1[[#This Row],[Package Price]]*Table1[[#This Row],[Participants]]</f>
        <v>93.988124999999968</v>
      </c>
      <c r="H15938" s="18" t="s">
        <v>35</v>
      </c>
      <c r="I15938" s="18" t="str">
        <f>IF(Table1[[#This Row],[Package Price]]&gt;250,"Direct","Online")</f>
        <v>Online</v>
      </c>
    </row>
    <row r="15939" spans="2:9" x14ac:dyDescent="0.25">
      <c r="B15939" s="6" t="s">
        <v>15984</v>
      </c>
      <c r="C15939" s="4">
        <v>43925</v>
      </c>
      <c r="D15939" s="16" t="s">
        <v>21857</v>
      </c>
      <c r="E15939" s="11">
        <v>244.99999999999997</v>
      </c>
      <c r="F15939" s="12">
        <v>4.1999999999999993</v>
      </c>
      <c r="G15939" s="10">
        <f>Table1[[#This Row],[Package Price]]*Table1[[#This Row],[Participants]]</f>
        <v>1028.9999999999998</v>
      </c>
      <c r="H15939" s="18" t="s">
        <v>41</v>
      </c>
      <c r="I15939" s="18" t="str">
        <f>IF(Table1[[#This Row],[Package Price]]&gt;250,"Direct","Online")</f>
        <v>Online</v>
      </c>
    </row>
    <row r="15940" spans="2:9" x14ac:dyDescent="0.25">
      <c r="B15940" s="6" t="s">
        <v>15980</v>
      </c>
      <c r="C15940" s="4">
        <v>43925</v>
      </c>
      <c r="D15940" s="16" t="s">
        <v>21877</v>
      </c>
      <c r="E15940" s="11">
        <v>280.875</v>
      </c>
      <c r="F15940" s="12">
        <v>9.7999999999999989</v>
      </c>
      <c r="G15940" s="10">
        <f>Table1[[#This Row],[Package Price]]*Table1[[#This Row],[Participants]]</f>
        <v>2752.5749999999998</v>
      </c>
      <c r="H15940" s="18" t="s">
        <v>24</v>
      </c>
      <c r="I15940" s="18" t="str">
        <f>IF(Table1[[#This Row],[Package Price]]&gt;250,"Direct","Online")</f>
        <v>Direct</v>
      </c>
    </row>
    <row r="15941" spans="2:9" x14ac:dyDescent="0.25">
      <c r="B15941" s="6" t="s">
        <v>15997</v>
      </c>
      <c r="C15941" s="4">
        <v>43926</v>
      </c>
      <c r="D15941" s="16" t="s">
        <v>21872</v>
      </c>
      <c r="E15941" s="11">
        <v>210</v>
      </c>
      <c r="F15941" s="12">
        <v>6.3</v>
      </c>
      <c r="G15941" s="10">
        <f>Table1[[#This Row],[Package Price]]*Table1[[#This Row],[Participants]]</f>
        <v>1323</v>
      </c>
      <c r="H15941" s="18" t="s">
        <v>30</v>
      </c>
      <c r="I15941" s="18" t="str">
        <f>IF(Table1[[#This Row],[Package Price]]&gt;250,"Direct","Online")</f>
        <v>Online</v>
      </c>
    </row>
    <row r="15942" spans="2:9" x14ac:dyDescent="0.25">
      <c r="B15942" s="6" t="s">
        <v>15999</v>
      </c>
      <c r="C15942" s="4">
        <v>43926</v>
      </c>
      <c r="D15942" s="16" t="s">
        <v>21870</v>
      </c>
      <c r="E15942" s="11">
        <v>227.49999999999997</v>
      </c>
      <c r="F15942" s="12">
        <v>12.6</v>
      </c>
      <c r="G15942" s="10">
        <f>Table1[[#This Row],[Package Price]]*Table1[[#This Row],[Participants]]</f>
        <v>2866.4999999999995</v>
      </c>
      <c r="H15942" s="18" t="s">
        <v>5</v>
      </c>
      <c r="I15942" s="18" t="str">
        <f>IF(Table1[[#This Row],[Package Price]]&gt;250,"Direct","Online")</f>
        <v>Online</v>
      </c>
    </row>
    <row r="15943" spans="2:9" x14ac:dyDescent="0.25">
      <c r="B15943" s="6" t="s">
        <v>16004</v>
      </c>
      <c r="C15943" s="4">
        <v>43926</v>
      </c>
      <c r="D15943" s="16" t="s">
        <v>21864</v>
      </c>
      <c r="E15943" s="11">
        <v>396.02499999999998</v>
      </c>
      <c r="F15943" s="12">
        <v>10.5</v>
      </c>
      <c r="G15943" s="10">
        <f>Table1[[#This Row],[Package Price]]*Table1[[#This Row],[Participants]]</f>
        <v>4158.2624999999998</v>
      </c>
      <c r="H15943" s="18" t="s">
        <v>2</v>
      </c>
      <c r="I15943" s="18" t="str">
        <f>IF(Table1[[#This Row],[Package Price]]&gt;250,"Direct","Online")</f>
        <v>Direct</v>
      </c>
    </row>
    <row r="15944" spans="2:9" x14ac:dyDescent="0.25">
      <c r="B15944" s="6" t="s">
        <v>16007</v>
      </c>
      <c r="C15944" s="4">
        <v>43926</v>
      </c>
      <c r="D15944" s="16" t="s">
        <v>21861</v>
      </c>
      <c r="E15944" s="11">
        <v>284.375</v>
      </c>
      <c r="F15944" s="12">
        <v>1.0499999999999998</v>
      </c>
      <c r="G15944" s="10">
        <f>Table1[[#This Row],[Package Price]]*Table1[[#This Row],[Participants]]</f>
        <v>298.59374999999994</v>
      </c>
      <c r="H15944" s="18" t="s">
        <v>1</v>
      </c>
      <c r="I15944" s="18" t="str">
        <f>IF(Table1[[#This Row],[Package Price]]&gt;250,"Direct","Online")</f>
        <v>Direct</v>
      </c>
    </row>
    <row r="15945" spans="2:9" x14ac:dyDescent="0.25">
      <c r="B15945" s="6" t="s">
        <v>16005</v>
      </c>
      <c r="C15945" s="4">
        <v>43926</v>
      </c>
      <c r="D15945" s="16" t="s">
        <v>21874</v>
      </c>
      <c r="E15945" s="11">
        <v>109.63749999999999</v>
      </c>
      <c r="F15945" s="12">
        <v>7.6999999999999993</v>
      </c>
      <c r="G15945" s="10">
        <f>Table1[[#This Row],[Package Price]]*Table1[[#This Row],[Participants]]</f>
        <v>844.20874999999978</v>
      </c>
      <c r="H15945" s="18" t="s">
        <v>32</v>
      </c>
      <c r="I15945" s="18" t="str">
        <f>IF(Table1[[#This Row],[Package Price]]&gt;250,"Direct","Online")</f>
        <v>Online</v>
      </c>
    </row>
    <row r="15946" spans="2:9" x14ac:dyDescent="0.25">
      <c r="B15946" s="6" t="s">
        <v>15993</v>
      </c>
      <c r="C15946" s="4">
        <v>43926</v>
      </c>
      <c r="D15946" s="16" t="s">
        <v>21875</v>
      </c>
      <c r="E15946" s="11">
        <v>284.72499999999997</v>
      </c>
      <c r="F15946" s="12">
        <v>1.0499999999999998</v>
      </c>
      <c r="G15946" s="10">
        <f>Table1[[#This Row],[Package Price]]*Table1[[#This Row],[Participants]]</f>
        <v>298.96124999999989</v>
      </c>
      <c r="H15946" s="18" t="s">
        <v>1</v>
      </c>
      <c r="I15946" s="18" t="str">
        <f>IF(Table1[[#This Row],[Package Price]]&gt;250,"Direct","Online")</f>
        <v>Direct</v>
      </c>
    </row>
    <row r="15947" spans="2:9" x14ac:dyDescent="0.25">
      <c r="B15947" s="6" t="s">
        <v>16009</v>
      </c>
      <c r="C15947" s="4">
        <v>43926</v>
      </c>
      <c r="D15947" s="16" t="s">
        <v>21876</v>
      </c>
      <c r="E15947" s="11">
        <v>210</v>
      </c>
      <c r="F15947" s="12">
        <v>1.0499999999999998</v>
      </c>
      <c r="G15947" s="10">
        <f>Table1[[#This Row],[Package Price]]*Table1[[#This Row],[Participants]]</f>
        <v>220.49999999999997</v>
      </c>
      <c r="H15947" s="18" t="s">
        <v>6</v>
      </c>
      <c r="I15947" s="18" t="str">
        <f>IF(Table1[[#This Row],[Package Price]]&gt;250,"Direct","Online")</f>
        <v>Online</v>
      </c>
    </row>
    <row r="15948" spans="2:9" x14ac:dyDescent="0.25">
      <c r="B15948" s="6" t="s">
        <v>16006</v>
      </c>
      <c r="C15948" s="4">
        <v>43926</v>
      </c>
      <c r="D15948" s="16" t="s">
        <v>21866</v>
      </c>
      <c r="E15948" s="11">
        <v>319.375</v>
      </c>
      <c r="F15948" s="12">
        <v>1.0499999999999998</v>
      </c>
      <c r="G15948" s="10">
        <f>Table1[[#This Row],[Package Price]]*Table1[[#This Row],[Participants]]</f>
        <v>335.34374999999994</v>
      </c>
      <c r="H15948" s="18" t="s">
        <v>21</v>
      </c>
      <c r="I15948" s="18" t="str">
        <f>IF(Table1[[#This Row],[Package Price]]&gt;250,"Direct","Online")</f>
        <v>Direct</v>
      </c>
    </row>
    <row r="15949" spans="2:9" x14ac:dyDescent="0.25">
      <c r="B15949" s="6" t="s">
        <v>15994</v>
      </c>
      <c r="C15949" s="4">
        <v>43926</v>
      </c>
      <c r="D15949" s="16" t="s">
        <v>21862</v>
      </c>
      <c r="E15949" s="11">
        <v>543.375</v>
      </c>
      <c r="F15949" s="12">
        <v>10.5</v>
      </c>
      <c r="G15949" s="10">
        <f>Table1[[#This Row],[Package Price]]*Table1[[#This Row],[Participants]]</f>
        <v>5705.4375</v>
      </c>
      <c r="H15949" s="18" t="s">
        <v>31</v>
      </c>
      <c r="I15949" s="18" t="str">
        <f>IF(Table1[[#This Row],[Package Price]]&gt;250,"Direct","Online")</f>
        <v>Direct</v>
      </c>
    </row>
    <row r="15950" spans="2:9" x14ac:dyDescent="0.25">
      <c r="B15950" s="6" t="s">
        <v>15996</v>
      </c>
      <c r="C15950" s="4">
        <v>43926</v>
      </c>
      <c r="D15950" s="16" t="s">
        <v>21868</v>
      </c>
      <c r="E15950" s="11">
        <v>284.72499999999997</v>
      </c>
      <c r="F15950" s="12">
        <v>2.0999999999999996</v>
      </c>
      <c r="G15950" s="10">
        <f>Table1[[#This Row],[Package Price]]*Table1[[#This Row],[Participants]]</f>
        <v>597.92249999999979</v>
      </c>
      <c r="H15950" s="18" t="s">
        <v>0</v>
      </c>
      <c r="I15950" s="18" t="str">
        <f>IF(Table1[[#This Row],[Package Price]]&gt;250,"Direct","Online")</f>
        <v>Direct</v>
      </c>
    </row>
    <row r="15951" spans="2:9" x14ac:dyDescent="0.25">
      <c r="B15951" s="6" t="s">
        <v>15995</v>
      </c>
      <c r="C15951" s="4">
        <v>43926</v>
      </c>
      <c r="D15951" s="16" t="s">
        <v>21867</v>
      </c>
      <c r="E15951" s="11">
        <v>358.75</v>
      </c>
      <c r="F15951" s="12">
        <v>2.0999999999999996</v>
      </c>
      <c r="G15951" s="10">
        <f>Table1[[#This Row],[Package Price]]*Table1[[#This Row],[Participants]]</f>
        <v>753.37499999999989</v>
      </c>
      <c r="H15951" s="18" t="s">
        <v>20</v>
      </c>
      <c r="I15951" s="18" t="str">
        <f>IF(Table1[[#This Row],[Package Price]]&gt;250,"Direct","Online")</f>
        <v>Direct</v>
      </c>
    </row>
    <row r="15952" spans="2:9" x14ac:dyDescent="0.25">
      <c r="B15952" s="6" t="s">
        <v>16000</v>
      </c>
      <c r="C15952" s="4">
        <v>43926</v>
      </c>
      <c r="D15952" s="16" t="s">
        <v>21863</v>
      </c>
      <c r="E15952" s="11">
        <v>457.62499999999994</v>
      </c>
      <c r="F15952" s="12">
        <v>4.1999999999999993</v>
      </c>
      <c r="G15952" s="10">
        <f>Table1[[#This Row],[Package Price]]*Table1[[#This Row],[Participants]]</f>
        <v>1922.0249999999994</v>
      </c>
      <c r="H15952" s="18" t="s">
        <v>35</v>
      </c>
      <c r="I15952" s="18" t="str">
        <f>IF(Table1[[#This Row],[Package Price]]&gt;250,"Direct","Online")</f>
        <v>Direct</v>
      </c>
    </row>
    <row r="15953" spans="2:9" x14ac:dyDescent="0.25">
      <c r="B15953" s="6" t="s">
        <v>16001</v>
      </c>
      <c r="C15953" s="4">
        <v>43926</v>
      </c>
      <c r="D15953" s="16" t="s">
        <v>21865</v>
      </c>
      <c r="E15953" s="10">
        <v>395.5</v>
      </c>
      <c r="F15953" s="12">
        <v>12.25</v>
      </c>
      <c r="G15953" s="10">
        <f>Table1[[#This Row],[Package Price]]*Table1[[#This Row],[Participants]]</f>
        <v>4844.875</v>
      </c>
      <c r="H15953" s="18" t="s">
        <v>3</v>
      </c>
      <c r="I15953" s="18" t="str">
        <f>IF(Table1[[#This Row],[Package Price]]&gt;250,"Direct","Online")</f>
        <v>Direct</v>
      </c>
    </row>
    <row r="15954" spans="2:9" x14ac:dyDescent="0.25">
      <c r="B15954" s="6" t="s">
        <v>16008</v>
      </c>
      <c r="C15954" s="4">
        <v>43926</v>
      </c>
      <c r="D15954" s="16" t="s">
        <v>21856</v>
      </c>
      <c r="E15954" s="11">
        <v>280</v>
      </c>
      <c r="F15954" s="12">
        <v>1.0499999999999998</v>
      </c>
      <c r="G15954" s="10">
        <f>Table1[[#This Row],[Package Price]]*Table1[[#This Row],[Participants]]</f>
        <v>293.99999999999994</v>
      </c>
      <c r="H15954" s="18" t="s">
        <v>31</v>
      </c>
      <c r="I15954" s="18" t="str">
        <f>IF(Table1[[#This Row],[Package Price]]&gt;250,"Direct","Online")</f>
        <v>Direct</v>
      </c>
    </row>
    <row r="15955" spans="2:9" x14ac:dyDescent="0.25">
      <c r="B15955" s="6" t="s">
        <v>16003</v>
      </c>
      <c r="C15955" s="4">
        <v>43926</v>
      </c>
      <c r="D15955" s="16" t="s">
        <v>21869</v>
      </c>
      <c r="E15955" s="11">
        <v>244.99999999999997</v>
      </c>
      <c r="F15955" s="12">
        <v>6.3</v>
      </c>
      <c r="G15955" s="10">
        <f>Table1[[#This Row],[Package Price]]*Table1[[#This Row],[Participants]]</f>
        <v>1543.4999999999998</v>
      </c>
      <c r="H15955" s="18" t="s">
        <v>22</v>
      </c>
      <c r="I15955" s="18" t="str">
        <f>IF(Table1[[#This Row],[Package Price]]&gt;250,"Direct","Online")</f>
        <v>Online</v>
      </c>
    </row>
    <row r="15956" spans="2:9" x14ac:dyDescent="0.25">
      <c r="B15956" s="6" t="s">
        <v>16010</v>
      </c>
      <c r="C15956" s="4">
        <v>43926</v>
      </c>
      <c r="D15956" s="16" t="s">
        <v>21855</v>
      </c>
      <c r="E15956" s="11">
        <v>89.512499999999989</v>
      </c>
      <c r="F15956" s="12">
        <v>1.0499999999999998</v>
      </c>
      <c r="G15956" s="10">
        <f>Table1[[#This Row],[Package Price]]*Table1[[#This Row],[Participants]]</f>
        <v>93.988124999999968</v>
      </c>
      <c r="H15956" s="18" t="s">
        <v>36</v>
      </c>
      <c r="I15956" s="18" t="str">
        <f>IF(Table1[[#This Row],[Package Price]]&gt;250,"Direct","Online")</f>
        <v>Online</v>
      </c>
    </row>
    <row r="15957" spans="2:9" x14ac:dyDescent="0.25">
      <c r="B15957" s="6" t="s">
        <v>16002</v>
      </c>
      <c r="C15957" s="4">
        <v>43926</v>
      </c>
      <c r="D15957" s="16" t="s">
        <v>21857</v>
      </c>
      <c r="E15957" s="11">
        <v>244.99999999999997</v>
      </c>
      <c r="F15957" s="12">
        <v>1.0499999999999998</v>
      </c>
      <c r="G15957" s="10">
        <f>Table1[[#This Row],[Package Price]]*Table1[[#This Row],[Participants]]</f>
        <v>257.24999999999994</v>
      </c>
      <c r="H15957" s="18" t="s">
        <v>42</v>
      </c>
      <c r="I15957" s="18" t="str">
        <f>IF(Table1[[#This Row],[Package Price]]&gt;250,"Direct","Online")</f>
        <v>Online</v>
      </c>
    </row>
    <row r="15958" spans="2:9" x14ac:dyDescent="0.25">
      <c r="B15958" s="6" t="s">
        <v>15998</v>
      </c>
      <c r="C15958" s="4">
        <v>43926</v>
      </c>
      <c r="D15958" s="16" t="s">
        <v>21877</v>
      </c>
      <c r="E15958" s="11">
        <v>280.875</v>
      </c>
      <c r="F15958" s="12">
        <v>14.7</v>
      </c>
      <c r="G15958" s="10">
        <f>Table1[[#This Row],[Package Price]]*Table1[[#This Row],[Participants]]</f>
        <v>4128.8625000000002</v>
      </c>
      <c r="H15958" s="18" t="s">
        <v>25</v>
      </c>
      <c r="I15958" s="18" t="str">
        <f>IF(Table1[[#This Row],[Package Price]]&gt;250,"Direct","Online")</f>
        <v>Direct</v>
      </c>
    </row>
    <row r="15959" spans="2:9" x14ac:dyDescent="0.25">
      <c r="B15959" s="6" t="s">
        <v>16015</v>
      </c>
      <c r="C15959" s="4">
        <v>43927</v>
      </c>
      <c r="D15959" s="16" t="s">
        <v>21872</v>
      </c>
      <c r="E15959" s="11">
        <v>210</v>
      </c>
      <c r="F15959" s="12">
        <v>14.7</v>
      </c>
      <c r="G15959" s="10">
        <f>Table1[[#This Row],[Package Price]]*Table1[[#This Row],[Participants]]</f>
        <v>3087</v>
      </c>
      <c r="H15959" s="18" t="s">
        <v>31</v>
      </c>
      <c r="I15959" s="18" t="str">
        <f>IF(Table1[[#This Row],[Package Price]]&gt;250,"Direct","Online")</f>
        <v>Online</v>
      </c>
    </row>
    <row r="15960" spans="2:9" x14ac:dyDescent="0.25">
      <c r="B15960" s="6" t="s">
        <v>16017</v>
      </c>
      <c r="C15960" s="4">
        <v>43927</v>
      </c>
      <c r="D15960" s="16" t="s">
        <v>21870</v>
      </c>
      <c r="E15960" s="11">
        <v>227.49999999999997</v>
      </c>
      <c r="F15960" s="12">
        <v>16.799999999999997</v>
      </c>
      <c r="G15960" s="10">
        <f>Table1[[#This Row],[Package Price]]*Table1[[#This Row],[Participants]]</f>
        <v>3821.9999999999991</v>
      </c>
      <c r="H15960" s="18" t="s">
        <v>6</v>
      </c>
      <c r="I15960" s="18" t="str">
        <f>IF(Table1[[#This Row],[Package Price]]&gt;250,"Direct","Online")</f>
        <v>Online</v>
      </c>
    </row>
    <row r="15961" spans="2:9" x14ac:dyDescent="0.25">
      <c r="B15961" s="6" t="s">
        <v>16022</v>
      </c>
      <c r="C15961" s="4">
        <v>43927</v>
      </c>
      <c r="D15961" s="16" t="s">
        <v>21864</v>
      </c>
      <c r="E15961" s="11">
        <v>396.02499999999998</v>
      </c>
      <c r="F15961" s="12">
        <v>10.85</v>
      </c>
      <c r="G15961" s="10">
        <f>Table1[[#This Row],[Package Price]]*Table1[[#This Row],[Participants]]</f>
        <v>4296.8712499999992</v>
      </c>
      <c r="H15961" s="18" t="s">
        <v>3</v>
      </c>
      <c r="I15961" s="18" t="str">
        <f>IF(Table1[[#This Row],[Package Price]]&gt;250,"Direct","Online")</f>
        <v>Direct</v>
      </c>
    </row>
    <row r="15962" spans="2:9" x14ac:dyDescent="0.25">
      <c r="B15962" s="6" t="s">
        <v>16025</v>
      </c>
      <c r="C15962" s="4">
        <v>43927</v>
      </c>
      <c r="D15962" s="16" t="s">
        <v>21861</v>
      </c>
      <c r="E15962" s="11">
        <v>284.375</v>
      </c>
      <c r="F15962" s="12">
        <v>15.399999999999999</v>
      </c>
      <c r="G15962" s="10">
        <f>Table1[[#This Row],[Package Price]]*Table1[[#This Row],[Participants]]</f>
        <v>4379.375</v>
      </c>
      <c r="H15962" s="18" t="s">
        <v>2</v>
      </c>
      <c r="I15962" s="18" t="str">
        <f>IF(Table1[[#This Row],[Package Price]]&gt;250,"Direct","Online")</f>
        <v>Direct</v>
      </c>
    </row>
    <row r="15963" spans="2:9" x14ac:dyDescent="0.25">
      <c r="B15963" s="6" t="s">
        <v>16023</v>
      </c>
      <c r="C15963" s="4">
        <v>43927</v>
      </c>
      <c r="D15963" s="16" t="s">
        <v>21874</v>
      </c>
      <c r="E15963" s="11">
        <v>109.63749999999999</v>
      </c>
      <c r="F15963" s="12">
        <v>21</v>
      </c>
      <c r="G15963" s="10">
        <f>Table1[[#This Row],[Package Price]]*Table1[[#This Row],[Participants]]</f>
        <v>2302.3874999999998</v>
      </c>
      <c r="H15963" s="18" t="s">
        <v>33</v>
      </c>
      <c r="I15963" s="18" t="str">
        <f>IF(Table1[[#This Row],[Package Price]]&gt;250,"Direct","Online")</f>
        <v>Online</v>
      </c>
    </row>
    <row r="15964" spans="2:9" x14ac:dyDescent="0.25">
      <c r="B15964" s="6" t="s">
        <v>16011</v>
      </c>
      <c r="C15964" s="4">
        <v>43927</v>
      </c>
      <c r="D15964" s="16" t="s">
        <v>21875</v>
      </c>
      <c r="E15964" s="11">
        <v>284.72499999999997</v>
      </c>
      <c r="F15964" s="12">
        <v>5.25</v>
      </c>
      <c r="G15964" s="10">
        <f>Table1[[#This Row],[Package Price]]*Table1[[#This Row],[Participants]]</f>
        <v>1494.8062499999999</v>
      </c>
      <c r="H15964" s="18" t="s">
        <v>2</v>
      </c>
      <c r="I15964" s="18" t="str">
        <f>IF(Table1[[#This Row],[Package Price]]&gt;250,"Direct","Online")</f>
        <v>Direct</v>
      </c>
    </row>
    <row r="15965" spans="2:9" x14ac:dyDescent="0.25">
      <c r="B15965" s="6" t="s">
        <v>16027</v>
      </c>
      <c r="C15965" s="4">
        <v>43927</v>
      </c>
      <c r="D15965" s="16" t="s">
        <v>21876</v>
      </c>
      <c r="E15965" s="11">
        <v>210</v>
      </c>
      <c r="F15965" s="12">
        <v>1.0499999999999998</v>
      </c>
      <c r="G15965" s="10">
        <f>Table1[[#This Row],[Package Price]]*Table1[[#This Row],[Participants]]</f>
        <v>220.49999999999997</v>
      </c>
      <c r="H15965" s="18" t="s">
        <v>7</v>
      </c>
      <c r="I15965" s="18" t="str">
        <f>IF(Table1[[#This Row],[Package Price]]&gt;250,"Direct","Online")</f>
        <v>Online</v>
      </c>
    </row>
    <row r="15966" spans="2:9" x14ac:dyDescent="0.25">
      <c r="B15966" s="6" t="s">
        <v>16024</v>
      </c>
      <c r="C15966" s="4">
        <v>43927</v>
      </c>
      <c r="D15966" s="16" t="s">
        <v>21866</v>
      </c>
      <c r="E15966" s="11">
        <v>319.375</v>
      </c>
      <c r="F15966" s="12">
        <v>12.6</v>
      </c>
      <c r="G15966" s="10">
        <f>Table1[[#This Row],[Package Price]]*Table1[[#This Row],[Participants]]</f>
        <v>4024.125</v>
      </c>
      <c r="H15966" s="18" t="s">
        <v>22</v>
      </c>
      <c r="I15966" s="18" t="str">
        <f>IF(Table1[[#This Row],[Package Price]]&gt;250,"Direct","Online")</f>
        <v>Direct</v>
      </c>
    </row>
    <row r="15967" spans="2:9" x14ac:dyDescent="0.25">
      <c r="B15967" s="6" t="s">
        <v>16012</v>
      </c>
      <c r="C15967" s="4">
        <v>43927</v>
      </c>
      <c r="D15967" s="16" t="s">
        <v>21862</v>
      </c>
      <c r="E15967" s="11">
        <v>543.375</v>
      </c>
      <c r="F15967" s="12">
        <v>10.5</v>
      </c>
      <c r="G15967" s="10">
        <f>Table1[[#This Row],[Package Price]]*Table1[[#This Row],[Participants]]</f>
        <v>5705.4375</v>
      </c>
      <c r="H15967" s="18" t="s">
        <v>32</v>
      </c>
      <c r="I15967" s="18" t="str">
        <f>IF(Table1[[#This Row],[Package Price]]&gt;250,"Direct","Online")</f>
        <v>Direct</v>
      </c>
    </row>
    <row r="15968" spans="2:9" x14ac:dyDescent="0.25">
      <c r="B15968" s="6" t="s">
        <v>16014</v>
      </c>
      <c r="C15968" s="4">
        <v>43927</v>
      </c>
      <c r="D15968" s="16" t="s">
        <v>21868</v>
      </c>
      <c r="E15968" s="11">
        <v>284.72499999999997</v>
      </c>
      <c r="F15968" s="12">
        <v>12.6</v>
      </c>
      <c r="G15968" s="10">
        <f>Table1[[#This Row],[Package Price]]*Table1[[#This Row],[Participants]]</f>
        <v>3587.5349999999994</v>
      </c>
      <c r="H15968" s="18" t="s">
        <v>1</v>
      </c>
      <c r="I15968" s="18" t="str">
        <f>IF(Table1[[#This Row],[Package Price]]&gt;250,"Direct","Online")</f>
        <v>Direct</v>
      </c>
    </row>
    <row r="15969" spans="2:9" x14ac:dyDescent="0.25">
      <c r="B15969" s="6" t="s">
        <v>16013</v>
      </c>
      <c r="C15969" s="4">
        <v>43927</v>
      </c>
      <c r="D15969" s="16" t="s">
        <v>21867</v>
      </c>
      <c r="E15969" s="11">
        <v>358.75</v>
      </c>
      <c r="F15969" s="12">
        <v>4.1999999999999993</v>
      </c>
      <c r="G15969" s="10">
        <f>Table1[[#This Row],[Package Price]]*Table1[[#This Row],[Participants]]</f>
        <v>1506.7499999999998</v>
      </c>
      <c r="H15969" s="18" t="s">
        <v>21</v>
      </c>
      <c r="I15969" s="18" t="str">
        <f>IF(Table1[[#This Row],[Package Price]]&gt;250,"Direct","Online")</f>
        <v>Direct</v>
      </c>
    </row>
    <row r="15970" spans="2:9" x14ac:dyDescent="0.25">
      <c r="B15970" s="6" t="s">
        <v>16018</v>
      </c>
      <c r="C15970" s="4">
        <v>43927</v>
      </c>
      <c r="D15970" s="16" t="s">
        <v>21863</v>
      </c>
      <c r="E15970" s="11">
        <v>457.62499999999994</v>
      </c>
      <c r="F15970" s="12">
        <v>4.1999999999999993</v>
      </c>
      <c r="G15970" s="10">
        <f>Table1[[#This Row],[Package Price]]*Table1[[#This Row],[Participants]]</f>
        <v>1922.0249999999994</v>
      </c>
      <c r="H15970" s="18" t="s">
        <v>36</v>
      </c>
      <c r="I15970" s="18" t="str">
        <f>IF(Table1[[#This Row],[Package Price]]&gt;250,"Direct","Online")</f>
        <v>Direct</v>
      </c>
    </row>
    <row r="15971" spans="2:9" x14ac:dyDescent="0.25">
      <c r="B15971" s="6" t="s">
        <v>16019</v>
      </c>
      <c r="C15971" s="4">
        <v>43927</v>
      </c>
      <c r="D15971" s="16" t="s">
        <v>21865</v>
      </c>
      <c r="E15971" s="10">
        <v>395.5</v>
      </c>
      <c r="F15971" s="12">
        <v>18.899999999999999</v>
      </c>
      <c r="G15971" s="10">
        <f>Table1[[#This Row],[Package Price]]*Table1[[#This Row],[Participants]]</f>
        <v>7474.95</v>
      </c>
      <c r="H15971" s="18" t="s">
        <v>4</v>
      </c>
      <c r="I15971" s="18" t="str">
        <f>IF(Table1[[#This Row],[Package Price]]&gt;250,"Direct","Online")</f>
        <v>Direct</v>
      </c>
    </row>
    <row r="15972" spans="2:9" x14ac:dyDescent="0.25">
      <c r="B15972" s="6" t="s">
        <v>16026</v>
      </c>
      <c r="C15972" s="4">
        <v>43927</v>
      </c>
      <c r="D15972" s="16" t="s">
        <v>21856</v>
      </c>
      <c r="E15972" s="11">
        <v>280</v>
      </c>
      <c r="F15972" s="12">
        <v>8.3999999999999986</v>
      </c>
      <c r="G15972" s="10">
        <f>Table1[[#This Row],[Package Price]]*Table1[[#This Row],[Participants]]</f>
        <v>2351.9999999999995</v>
      </c>
      <c r="H15972" s="18" t="s">
        <v>32</v>
      </c>
      <c r="I15972" s="18" t="str">
        <f>IF(Table1[[#This Row],[Package Price]]&gt;250,"Direct","Online")</f>
        <v>Direct</v>
      </c>
    </row>
    <row r="15973" spans="2:9" x14ac:dyDescent="0.25">
      <c r="B15973" s="6" t="s">
        <v>16021</v>
      </c>
      <c r="C15973" s="4">
        <v>43927</v>
      </c>
      <c r="D15973" s="16" t="s">
        <v>21869</v>
      </c>
      <c r="E15973" s="11">
        <v>244.99999999999997</v>
      </c>
      <c r="F15973" s="12">
        <v>9.7999999999999989</v>
      </c>
      <c r="G15973" s="10">
        <f>Table1[[#This Row],[Package Price]]*Table1[[#This Row],[Participants]]</f>
        <v>2400.9999999999995</v>
      </c>
      <c r="H15973" s="18" t="s">
        <v>23</v>
      </c>
      <c r="I15973" s="18" t="str">
        <f>IF(Table1[[#This Row],[Package Price]]&gt;250,"Direct","Online")</f>
        <v>Online</v>
      </c>
    </row>
    <row r="15974" spans="2:9" x14ac:dyDescent="0.25">
      <c r="B15974" s="6" t="s">
        <v>16028</v>
      </c>
      <c r="C15974" s="4">
        <v>43927</v>
      </c>
      <c r="D15974" s="16" t="s">
        <v>21855</v>
      </c>
      <c r="E15974" s="11">
        <v>89.512499999999989</v>
      </c>
      <c r="F15974" s="12">
        <v>1.0499999999999998</v>
      </c>
      <c r="G15974" s="10">
        <f>Table1[[#This Row],[Package Price]]*Table1[[#This Row],[Participants]]</f>
        <v>93.988124999999968</v>
      </c>
      <c r="H15974" s="18" t="s">
        <v>37</v>
      </c>
      <c r="I15974" s="18" t="str">
        <f>IF(Table1[[#This Row],[Package Price]]&gt;250,"Direct","Online")</f>
        <v>Online</v>
      </c>
    </row>
    <row r="15975" spans="2:9" x14ac:dyDescent="0.25">
      <c r="B15975" s="6" t="s">
        <v>16020</v>
      </c>
      <c r="C15975" s="4">
        <v>43927</v>
      </c>
      <c r="D15975" s="16" t="s">
        <v>21857</v>
      </c>
      <c r="E15975" s="11">
        <v>244.99999999999997</v>
      </c>
      <c r="F15975" s="12">
        <v>6.3</v>
      </c>
      <c r="G15975" s="10">
        <f>Table1[[#This Row],[Package Price]]*Table1[[#This Row],[Participants]]</f>
        <v>1543.4999999999998</v>
      </c>
      <c r="H15975" s="18" t="s">
        <v>43</v>
      </c>
      <c r="I15975" s="18" t="str">
        <f>IF(Table1[[#This Row],[Package Price]]&gt;250,"Direct","Online")</f>
        <v>Online</v>
      </c>
    </row>
    <row r="15976" spans="2:9" x14ac:dyDescent="0.25">
      <c r="B15976" s="6" t="s">
        <v>16016</v>
      </c>
      <c r="C15976" s="4">
        <v>43927</v>
      </c>
      <c r="D15976" s="16" t="s">
        <v>21877</v>
      </c>
      <c r="E15976" s="11">
        <v>280.875</v>
      </c>
      <c r="F15976" s="12">
        <v>5.25</v>
      </c>
      <c r="G15976" s="10">
        <f>Table1[[#This Row],[Package Price]]*Table1[[#This Row],[Participants]]</f>
        <v>1474.59375</v>
      </c>
      <c r="H15976" s="18" t="s">
        <v>26</v>
      </c>
      <c r="I15976" s="18" t="str">
        <f>IF(Table1[[#This Row],[Package Price]]&gt;250,"Direct","Online")</f>
        <v>Direct</v>
      </c>
    </row>
    <row r="15977" spans="2:9" x14ac:dyDescent="0.25">
      <c r="B15977" s="6" t="s">
        <v>16033</v>
      </c>
      <c r="C15977" s="4">
        <v>43928</v>
      </c>
      <c r="D15977" s="16" t="s">
        <v>21872</v>
      </c>
      <c r="E15977" s="11">
        <v>210</v>
      </c>
      <c r="F15977" s="12">
        <v>14</v>
      </c>
      <c r="G15977" s="10">
        <f>Table1[[#This Row],[Package Price]]*Table1[[#This Row],[Participants]]</f>
        <v>2940</v>
      </c>
      <c r="H15977" s="18" t="s">
        <v>32</v>
      </c>
      <c r="I15977" s="18" t="str">
        <f>IF(Table1[[#This Row],[Package Price]]&gt;250,"Direct","Online")</f>
        <v>Online</v>
      </c>
    </row>
    <row r="15978" spans="2:9" x14ac:dyDescent="0.25">
      <c r="B15978" s="6" t="s">
        <v>16035</v>
      </c>
      <c r="C15978" s="4">
        <v>43928</v>
      </c>
      <c r="D15978" s="16" t="s">
        <v>21870</v>
      </c>
      <c r="E15978" s="11">
        <v>227.49999999999997</v>
      </c>
      <c r="F15978" s="12">
        <v>15.399999999999999</v>
      </c>
      <c r="G15978" s="10">
        <f>Table1[[#This Row],[Package Price]]*Table1[[#This Row],[Participants]]</f>
        <v>3503.4999999999991</v>
      </c>
      <c r="H15978" s="18" t="s">
        <v>7</v>
      </c>
      <c r="I15978" s="18" t="str">
        <f>IF(Table1[[#This Row],[Package Price]]&gt;250,"Direct","Online")</f>
        <v>Online</v>
      </c>
    </row>
    <row r="15979" spans="2:9" x14ac:dyDescent="0.25">
      <c r="B15979" s="6" t="s">
        <v>16040</v>
      </c>
      <c r="C15979" s="4">
        <v>43928</v>
      </c>
      <c r="D15979" s="16" t="s">
        <v>21864</v>
      </c>
      <c r="E15979" s="11">
        <v>396.02499999999998</v>
      </c>
      <c r="F15979" s="12">
        <v>9.7999999999999989</v>
      </c>
      <c r="G15979" s="10">
        <f>Table1[[#This Row],[Package Price]]*Table1[[#This Row],[Participants]]</f>
        <v>3881.0449999999992</v>
      </c>
      <c r="H15979" s="18" t="s">
        <v>4</v>
      </c>
      <c r="I15979" s="18" t="str">
        <f>IF(Table1[[#This Row],[Package Price]]&gt;250,"Direct","Online")</f>
        <v>Direct</v>
      </c>
    </row>
    <row r="15980" spans="2:9" x14ac:dyDescent="0.25">
      <c r="B15980" s="6" t="s">
        <v>16043</v>
      </c>
      <c r="C15980" s="4">
        <v>43928</v>
      </c>
      <c r="D15980" s="16" t="s">
        <v>21861</v>
      </c>
      <c r="E15980" s="11">
        <v>284.375</v>
      </c>
      <c r="F15980" s="12">
        <v>10.5</v>
      </c>
      <c r="G15980" s="10">
        <f>Table1[[#This Row],[Package Price]]*Table1[[#This Row],[Participants]]</f>
        <v>2985.9375</v>
      </c>
      <c r="H15980" s="18" t="s">
        <v>3</v>
      </c>
      <c r="I15980" s="18" t="str">
        <f>IF(Table1[[#This Row],[Package Price]]&gt;250,"Direct","Online")</f>
        <v>Direct</v>
      </c>
    </row>
    <row r="15981" spans="2:9" x14ac:dyDescent="0.25">
      <c r="B15981" s="6" t="s">
        <v>16041</v>
      </c>
      <c r="C15981" s="4">
        <v>43928</v>
      </c>
      <c r="D15981" s="16" t="s">
        <v>21874</v>
      </c>
      <c r="E15981" s="11">
        <v>109.63749999999999</v>
      </c>
      <c r="F15981" s="12">
        <v>8.3999999999999986</v>
      </c>
      <c r="G15981" s="10">
        <f>Table1[[#This Row],[Package Price]]*Table1[[#This Row],[Participants]]</f>
        <v>920.9549999999997</v>
      </c>
      <c r="H15981" s="18" t="s">
        <v>34</v>
      </c>
      <c r="I15981" s="18" t="str">
        <f>IF(Table1[[#This Row],[Package Price]]&gt;250,"Direct","Online")</f>
        <v>Online</v>
      </c>
    </row>
    <row r="15982" spans="2:9" x14ac:dyDescent="0.25">
      <c r="B15982" s="6" t="s">
        <v>16029</v>
      </c>
      <c r="C15982" s="4">
        <v>43928</v>
      </c>
      <c r="D15982" s="16" t="s">
        <v>21875</v>
      </c>
      <c r="E15982" s="11">
        <v>284.72499999999997</v>
      </c>
      <c r="F15982" s="12">
        <v>2.0999999999999996</v>
      </c>
      <c r="G15982" s="10">
        <f>Table1[[#This Row],[Package Price]]*Table1[[#This Row],[Participants]]</f>
        <v>597.92249999999979</v>
      </c>
      <c r="H15982" s="18" t="s">
        <v>3</v>
      </c>
      <c r="I15982" s="18" t="str">
        <f>IF(Table1[[#This Row],[Package Price]]&gt;250,"Direct","Online")</f>
        <v>Direct</v>
      </c>
    </row>
    <row r="15983" spans="2:9" x14ac:dyDescent="0.25">
      <c r="B15983" s="6" t="s">
        <v>16045</v>
      </c>
      <c r="C15983" s="4">
        <v>43928</v>
      </c>
      <c r="D15983" s="16" t="s">
        <v>21876</v>
      </c>
      <c r="E15983" s="11">
        <v>210</v>
      </c>
      <c r="F15983" s="12">
        <v>1.0499999999999998</v>
      </c>
      <c r="G15983" s="10">
        <f>Table1[[#This Row],[Package Price]]*Table1[[#This Row],[Participants]]</f>
        <v>220.49999999999997</v>
      </c>
      <c r="H15983" s="18" t="s">
        <v>8</v>
      </c>
      <c r="I15983" s="18" t="str">
        <f>IF(Table1[[#This Row],[Package Price]]&gt;250,"Direct","Online")</f>
        <v>Online</v>
      </c>
    </row>
    <row r="15984" spans="2:9" x14ac:dyDescent="0.25">
      <c r="B15984" s="6" t="s">
        <v>16042</v>
      </c>
      <c r="C15984" s="4">
        <v>43928</v>
      </c>
      <c r="D15984" s="16" t="s">
        <v>21866</v>
      </c>
      <c r="E15984" s="11">
        <v>319.375</v>
      </c>
      <c r="F15984" s="12">
        <v>7</v>
      </c>
      <c r="G15984" s="10">
        <f>Table1[[#This Row],[Package Price]]*Table1[[#This Row],[Participants]]</f>
        <v>2235.625</v>
      </c>
      <c r="H15984" s="18" t="s">
        <v>23</v>
      </c>
      <c r="I15984" s="18" t="str">
        <f>IF(Table1[[#This Row],[Package Price]]&gt;250,"Direct","Online")</f>
        <v>Direct</v>
      </c>
    </row>
    <row r="15985" spans="2:9" x14ac:dyDescent="0.25">
      <c r="B15985" s="6" t="s">
        <v>16030</v>
      </c>
      <c r="C15985" s="4">
        <v>43928</v>
      </c>
      <c r="D15985" s="16" t="s">
        <v>21862</v>
      </c>
      <c r="E15985" s="11">
        <v>543.375</v>
      </c>
      <c r="F15985" s="12">
        <v>7.35</v>
      </c>
      <c r="G15985" s="10">
        <f>Table1[[#This Row],[Package Price]]*Table1[[#This Row],[Participants]]</f>
        <v>3993.8062499999996</v>
      </c>
      <c r="H15985" s="18" t="s">
        <v>33</v>
      </c>
      <c r="I15985" s="18" t="str">
        <f>IF(Table1[[#This Row],[Package Price]]&gt;250,"Direct","Online")</f>
        <v>Direct</v>
      </c>
    </row>
    <row r="15986" spans="2:9" x14ac:dyDescent="0.25">
      <c r="B15986" s="6" t="s">
        <v>16032</v>
      </c>
      <c r="C15986" s="4">
        <v>43928</v>
      </c>
      <c r="D15986" s="16" t="s">
        <v>21868</v>
      </c>
      <c r="E15986" s="11">
        <v>284.72499999999997</v>
      </c>
      <c r="F15986" s="12">
        <v>1.75</v>
      </c>
      <c r="G15986" s="10">
        <f>Table1[[#This Row],[Package Price]]*Table1[[#This Row],[Participants]]</f>
        <v>498.26874999999995</v>
      </c>
      <c r="H15986" s="18" t="s">
        <v>2</v>
      </c>
      <c r="I15986" s="18" t="str">
        <f>IF(Table1[[#This Row],[Package Price]]&gt;250,"Direct","Online")</f>
        <v>Direct</v>
      </c>
    </row>
    <row r="15987" spans="2:9" x14ac:dyDescent="0.25">
      <c r="B15987" s="6" t="s">
        <v>16031</v>
      </c>
      <c r="C15987" s="4">
        <v>43928</v>
      </c>
      <c r="D15987" s="16" t="s">
        <v>21867</v>
      </c>
      <c r="E15987" s="11">
        <v>358.75</v>
      </c>
      <c r="F15987" s="12">
        <v>4.8999999999999995</v>
      </c>
      <c r="G15987" s="10">
        <f>Table1[[#This Row],[Package Price]]*Table1[[#This Row],[Participants]]</f>
        <v>1757.8749999999998</v>
      </c>
      <c r="H15987" s="18" t="s">
        <v>22</v>
      </c>
      <c r="I15987" s="18" t="str">
        <f>IF(Table1[[#This Row],[Package Price]]&gt;250,"Direct","Online")</f>
        <v>Direct</v>
      </c>
    </row>
    <row r="15988" spans="2:9" x14ac:dyDescent="0.25">
      <c r="B15988" s="6" t="s">
        <v>16036</v>
      </c>
      <c r="C15988" s="4">
        <v>43928</v>
      </c>
      <c r="D15988" s="16" t="s">
        <v>21863</v>
      </c>
      <c r="E15988" s="11">
        <v>457.62499999999994</v>
      </c>
      <c r="F15988" s="12">
        <v>14</v>
      </c>
      <c r="G15988" s="10">
        <f>Table1[[#This Row],[Package Price]]*Table1[[#This Row],[Participants]]</f>
        <v>6406.7499999999991</v>
      </c>
      <c r="H15988" s="18" t="s">
        <v>37</v>
      </c>
      <c r="I15988" s="18" t="str">
        <f>IF(Table1[[#This Row],[Package Price]]&gt;250,"Direct","Online")</f>
        <v>Direct</v>
      </c>
    </row>
    <row r="15989" spans="2:9" x14ac:dyDescent="0.25">
      <c r="B15989" s="6" t="s">
        <v>16037</v>
      </c>
      <c r="C15989" s="4">
        <v>43928</v>
      </c>
      <c r="D15989" s="16" t="s">
        <v>21865</v>
      </c>
      <c r="E15989" s="10">
        <v>395.5</v>
      </c>
      <c r="F15989" s="12">
        <v>13.299999999999999</v>
      </c>
      <c r="G15989" s="10">
        <f>Table1[[#This Row],[Package Price]]*Table1[[#This Row],[Participants]]</f>
        <v>5260.15</v>
      </c>
      <c r="H15989" s="18" t="s">
        <v>5</v>
      </c>
      <c r="I15989" s="18" t="str">
        <f>IF(Table1[[#This Row],[Package Price]]&gt;250,"Direct","Online")</f>
        <v>Direct</v>
      </c>
    </row>
    <row r="15990" spans="2:9" x14ac:dyDescent="0.25">
      <c r="B15990" s="6" t="s">
        <v>16044</v>
      </c>
      <c r="C15990" s="4">
        <v>43928</v>
      </c>
      <c r="D15990" s="16" t="s">
        <v>21856</v>
      </c>
      <c r="E15990" s="11">
        <v>280</v>
      </c>
      <c r="F15990" s="12">
        <v>10.5</v>
      </c>
      <c r="G15990" s="10">
        <f>Table1[[#This Row],[Package Price]]*Table1[[#This Row],[Participants]]</f>
        <v>2940</v>
      </c>
      <c r="H15990" s="18" t="s">
        <v>33</v>
      </c>
      <c r="I15990" s="18" t="str">
        <f>IF(Table1[[#This Row],[Package Price]]&gt;250,"Direct","Online")</f>
        <v>Direct</v>
      </c>
    </row>
    <row r="15991" spans="2:9" x14ac:dyDescent="0.25">
      <c r="B15991" s="6" t="s">
        <v>16039</v>
      </c>
      <c r="C15991" s="4">
        <v>43928</v>
      </c>
      <c r="D15991" s="16" t="s">
        <v>21869</v>
      </c>
      <c r="E15991" s="11">
        <v>244.99999999999997</v>
      </c>
      <c r="F15991" s="12">
        <v>1.0499999999999998</v>
      </c>
      <c r="G15991" s="10">
        <f>Table1[[#This Row],[Package Price]]*Table1[[#This Row],[Participants]]</f>
        <v>257.24999999999994</v>
      </c>
      <c r="H15991" s="18" t="s">
        <v>24</v>
      </c>
      <c r="I15991" s="18" t="str">
        <f>IF(Table1[[#This Row],[Package Price]]&gt;250,"Direct","Online")</f>
        <v>Online</v>
      </c>
    </row>
    <row r="15992" spans="2:9" x14ac:dyDescent="0.25">
      <c r="B15992" s="6" t="s">
        <v>16046</v>
      </c>
      <c r="C15992" s="4">
        <v>43928</v>
      </c>
      <c r="D15992" s="16" t="s">
        <v>21855</v>
      </c>
      <c r="E15992" s="11">
        <v>89.512499999999989</v>
      </c>
      <c r="F15992" s="12">
        <v>1.0499999999999998</v>
      </c>
      <c r="G15992" s="10">
        <f>Table1[[#This Row],[Package Price]]*Table1[[#This Row],[Participants]]</f>
        <v>93.988124999999968</v>
      </c>
      <c r="H15992" s="18" t="s">
        <v>38</v>
      </c>
      <c r="I15992" s="18" t="str">
        <f>IF(Table1[[#This Row],[Package Price]]&gt;250,"Direct","Online")</f>
        <v>Online</v>
      </c>
    </row>
    <row r="15993" spans="2:9" x14ac:dyDescent="0.25">
      <c r="B15993" s="6" t="s">
        <v>16038</v>
      </c>
      <c r="C15993" s="4">
        <v>43928</v>
      </c>
      <c r="D15993" s="16" t="s">
        <v>21857</v>
      </c>
      <c r="E15993" s="11">
        <v>244.99999999999997</v>
      </c>
      <c r="F15993" s="12">
        <v>9.7999999999999989</v>
      </c>
      <c r="G15993" s="10">
        <f>Table1[[#This Row],[Package Price]]*Table1[[#This Row],[Participants]]</f>
        <v>2400.9999999999995</v>
      </c>
      <c r="H15993" s="18" t="s">
        <v>32</v>
      </c>
      <c r="I15993" s="18" t="str">
        <f>IF(Table1[[#This Row],[Package Price]]&gt;250,"Direct","Online")</f>
        <v>Online</v>
      </c>
    </row>
    <row r="15994" spans="2:9" x14ac:dyDescent="0.25">
      <c r="B15994" s="6" t="s">
        <v>16034</v>
      </c>
      <c r="C15994" s="4">
        <v>43928</v>
      </c>
      <c r="D15994" s="16" t="s">
        <v>21877</v>
      </c>
      <c r="E15994" s="11">
        <v>280.875</v>
      </c>
      <c r="F15994" s="12">
        <v>12.25</v>
      </c>
      <c r="G15994" s="10">
        <f>Table1[[#This Row],[Package Price]]*Table1[[#This Row],[Participants]]</f>
        <v>3440.71875</v>
      </c>
      <c r="H15994" s="18" t="s">
        <v>27</v>
      </c>
      <c r="I15994" s="18" t="str">
        <f>IF(Table1[[#This Row],[Package Price]]&gt;250,"Direct","Online")</f>
        <v>Direct</v>
      </c>
    </row>
    <row r="15995" spans="2:9" x14ac:dyDescent="0.25">
      <c r="B15995" s="6" t="s">
        <v>16051</v>
      </c>
      <c r="C15995" s="4">
        <v>43929</v>
      </c>
      <c r="D15995" s="16" t="s">
        <v>21872</v>
      </c>
      <c r="E15995" s="11">
        <v>210</v>
      </c>
      <c r="F15995" s="12">
        <v>14</v>
      </c>
      <c r="G15995" s="10">
        <f>Table1[[#This Row],[Package Price]]*Table1[[#This Row],[Participants]]</f>
        <v>2940</v>
      </c>
      <c r="H15995" s="18" t="s">
        <v>33</v>
      </c>
      <c r="I15995" s="18" t="str">
        <f>IF(Table1[[#This Row],[Package Price]]&gt;250,"Direct","Online")</f>
        <v>Online</v>
      </c>
    </row>
    <row r="15996" spans="2:9" x14ac:dyDescent="0.25">
      <c r="B15996" s="6" t="s">
        <v>16053</v>
      </c>
      <c r="C15996" s="4">
        <v>43929</v>
      </c>
      <c r="D15996" s="16" t="s">
        <v>21870</v>
      </c>
      <c r="E15996" s="11">
        <v>227.49999999999997</v>
      </c>
      <c r="F15996" s="12">
        <v>17.849999999999998</v>
      </c>
      <c r="G15996" s="10">
        <f>Table1[[#This Row],[Package Price]]*Table1[[#This Row],[Participants]]</f>
        <v>4060.8749999999991</v>
      </c>
      <c r="H15996" s="18" t="s">
        <v>8</v>
      </c>
      <c r="I15996" s="18" t="str">
        <f>IF(Table1[[#This Row],[Package Price]]&gt;250,"Direct","Online")</f>
        <v>Online</v>
      </c>
    </row>
    <row r="15997" spans="2:9" x14ac:dyDescent="0.25">
      <c r="B15997" s="6" t="s">
        <v>16058</v>
      </c>
      <c r="C15997" s="4">
        <v>43929</v>
      </c>
      <c r="D15997" s="16" t="s">
        <v>21864</v>
      </c>
      <c r="E15997" s="11">
        <v>396.02499999999998</v>
      </c>
      <c r="F15997" s="12">
        <v>2.8</v>
      </c>
      <c r="G15997" s="10">
        <f>Table1[[#This Row],[Package Price]]*Table1[[#This Row],[Participants]]</f>
        <v>1108.8699999999999</v>
      </c>
      <c r="H15997" s="18" t="s">
        <v>5</v>
      </c>
      <c r="I15997" s="18" t="str">
        <f>IF(Table1[[#This Row],[Package Price]]&gt;250,"Direct","Online")</f>
        <v>Direct</v>
      </c>
    </row>
    <row r="15998" spans="2:9" x14ac:dyDescent="0.25">
      <c r="B15998" s="6" t="s">
        <v>16061</v>
      </c>
      <c r="C15998" s="4">
        <v>43929</v>
      </c>
      <c r="D15998" s="16" t="s">
        <v>21861</v>
      </c>
      <c r="E15998" s="11">
        <v>284.375</v>
      </c>
      <c r="F15998" s="12">
        <v>1.0499999999999998</v>
      </c>
      <c r="G15998" s="10">
        <f>Table1[[#This Row],[Package Price]]*Table1[[#This Row],[Participants]]</f>
        <v>298.59374999999994</v>
      </c>
      <c r="H15998" s="18" t="s">
        <v>4</v>
      </c>
      <c r="I15998" s="18" t="str">
        <f>IF(Table1[[#This Row],[Package Price]]&gt;250,"Direct","Online")</f>
        <v>Direct</v>
      </c>
    </row>
    <row r="15999" spans="2:9" x14ac:dyDescent="0.25">
      <c r="B15999" s="6" t="s">
        <v>16059</v>
      </c>
      <c r="C15999" s="4">
        <v>43929</v>
      </c>
      <c r="D15999" s="16" t="s">
        <v>21874</v>
      </c>
      <c r="E15999" s="11">
        <v>109.63749999999999</v>
      </c>
      <c r="F15999" s="12">
        <v>8.0499999999999989</v>
      </c>
      <c r="G15999" s="10">
        <f>Table1[[#This Row],[Package Price]]*Table1[[#This Row],[Participants]]</f>
        <v>882.58187499999974</v>
      </c>
      <c r="H15999" s="18" t="s">
        <v>35</v>
      </c>
      <c r="I15999" s="18" t="str">
        <f>IF(Table1[[#This Row],[Package Price]]&gt;250,"Direct","Online")</f>
        <v>Online</v>
      </c>
    </row>
    <row r="16000" spans="2:9" x14ac:dyDescent="0.25">
      <c r="B16000" s="6" t="s">
        <v>16047</v>
      </c>
      <c r="C16000" s="4">
        <v>43929</v>
      </c>
      <c r="D16000" s="16" t="s">
        <v>21875</v>
      </c>
      <c r="E16000" s="11">
        <v>284.72499999999997</v>
      </c>
      <c r="F16000" s="12">
        <v>3.5</v>
      </c>
      <c r="G16000" s="10">
        <f>Table1[[#This Row],[Package Price]]*Table1[[#This Row],[Participants]]</f>
        <v>996.53749999999991</v>
      </c>
      <c r="H16000" s="18" t="s">
        <v>4</v>
      </c>
      <c r="I16000" s="18" t="str">
        <f>IF(Table1[[#This Row],[Package Price]]&gt;250,"Direct","Online")</f>
        <v>Direct</v>
      </c>
    </row>
    <row r="16001" spans="2:9" x14ac:dyDescent="0.25">
      <c r="B16001" s="6" t="s">
        <v>16063</v>
      </c>
      <c r="C16001" s="4">
        <v>43929</v>
      </c>
      <c r="D16001" s="16" t="s">
        <v>21876</v>
      </c>
      <c r="E16001" s="11">
        <v>210</v>
      </c>
      <c r="F16001" s="12">
        <v>1.0499999999999998</v>
      </c>
      <c r="G16001" s="10">
        <f>Table1[[#This Row],[Package Price]]*Table1[[#This Row],[Participants]]</f>
        <v>220.49999999999997</v>
      </c>
      <c r="H16001" s="18" t="s">
        <v>9</v>
      </c>
      <c r="I16001" s="18" t="str">
        <f>IF(Table1[[#This Row],[Package Price]]&gt;250,"Direct","Online")</f>
        <v>Online</v>
      </c>
    </row>
    <row r="16002" spans="2:9" x14ac:dyDescent="0.25">
      <c r="B16002" s="6" t="s">
        <v>16060</v>
      </c>
      <c r="C16002" s="4">
        <v>43929</v>
      </c>
      <c r="D16002" s="16" t="s">
        <v>21866</v>
      </c>
      <c r="E16002" s="11">
        <v>319.375</v>
      </c>
      <c r="F16002" s="12">
        <v>6.6499999999999995</v>
      </c>
      <c r="G16002" s="10">
        <f>Table1[[#This Row],[Package Price]]*Table1[[#This Row],[Participants]]</f>
        <v>2123.84375</v>
      </c>
      <c r="H16002" s="18" t="s">
        <v>24</v>
      </c>
      <c r="I16002" s="18" t="str">
        <f>IF(Table1[[#This Row],[Package Price]]&gt;250,"Direct","Online")</f>
        <v>Direct</v>
      </c>
    </row>
    <row r="16003" spans="2:9" x14ac:dyDescent="0.25">
      <c r="B16003" s="6" t="s">
        <v>16048</v>
      </c>
      <c r="C16003" s="4">
        <v>43929</v>
      </c>
      <c r="D16003" s="16" t="s">
        <v>21862</v>
      </c>
      <c r="E16003" s="11">
        <v>543.375</v>
      </c>
      <c r="F16003" s="12">
        <v>11.899999999999999</v>
      </c>
      <c r="G16003" s="10">
        <f>Table1[[#This Row],[Package Price]]*Table1[[#This Row],[Participants]]</f>
        <v>6466.1624999999995</v>
      </c>
      <c r="H16003" s="18" t="s">
        <v>34</v>
      </c>
      <c r="I16003" s="18" t="str">
        <f>IF(Table1[[#This Row],[Package Price]]&gt;250,"Direct","Online")</f>
        <v>Direct</v>
      </c>
    </row>
    <row r="16004" spans="2:9" x14ac:dyDescent="0.25">
      <c r="B16004" s="6" t="s">
        <v>16050</v>
      </c>
      <c r="C16004" s="4">
        <v>43929</v>
      </c>
      <c r="D16004" s="16" t="s">
        <v>21868</v>
      </c>
      <c r="E16004" s="11">
        <v>284.72499999999997</v>
      </c>
      <c r="F16004" s="12">
        <v>1.75</v>
      </c>
      <c r="G16004" s="10">
        <f>Table1[[#This Row],[Package Price]]*Table1[[#This Row],[Participants]]</f>
        <v>498.26874999999995</v>
      </c>
      <c r="H16004" s="18" t="s">
        <v>3</v>
      </c>
      <c r="I16004" s="18" t="str">
        <f>IF(Table1[[#This Row],[Package Price]]&gt;250,"Direct","Online")</f>
        <v>Direct</v>
      </c>
    </row>
    <row r="16005" spans="2:9" x14ac:dyDescent="0.25">
      <c r="B16005" s="6" t="s">
        <v>16049</v>
      </c>
      <c r="C16005" s="4">
        <v>43929</v>
      </c>
      <c r="D16005" s="16" t="s">
        <v>21867</v>
      </c>
      <c r="E16005" s="11">
        <v>358.75</v>
      </c>
      <c r="F16005" s="12">
        <v>1.75</v>
      </c>
      <c r="G16005" s="10">
        <f>Table1[[#This Row],[Package Price]]*Table1[[#This Row],[Participants]]</f>
        <v>627.8125</v>
      </c>
      <c r="H16005" s="18" t="s">
        <v>23</v>
      </c>
      <c r="I16005" s="18" t="str">
        <f>IF(Table1[[#This Row],[Package Price]]&gt;250,"Direct","Online")</f>
        <v>Direct</v>
      </c>
    </row>
    <row r="16006" spans="2:9" x14ac:dyDescent="0.25">
      <c r="B16006" s="6" t="s">
        <v>16054</v>
      </c>
      <c r="C16006" s="4">
        <v>43929</v>
      </c>
      <c r="D16006" s="16" t="s">
        <v>21863</v>
      </c>
      <c r="E16006" s="11">
        <v>457.62499999999994</v>
      </c>
      <c r="F16006" s="12">
        <v>16.45</v>
      </c>
      <c r="G16006" s="10">
        <f>Table1[[#This Row],[Package Price]]*Table1[[#This Row],[Participants]]</f>
        <v>7527.9312499999987</v>
      </c>
      <c r="H16006" s="18" t="s">
        <v>38</v>
      </c>
      <c r="I16006" s="18" t="str">
        <f>IF(Table1[[#This Row],[Package Price]]&gt;250,"Direct","Online")</f>
        <v>Direct</v>
      </c>
    </row>
    <row r="16007" spans="2:9" x14ac:dyDescent="0.25">
      <c r="B16007" s="6" t="s">
        <v>16055</v>
      </c>
      <c r="C16007" s="4">
        <v>43929</v>
      </c>
      <c r="D16007" s="16" t="s">
        <v>21865</v>
      </c>
      <c r="E16007" s="10">
        <v>395.5</v>
      </c>
      <c r="F16007" s="12">
        <v>1.75</v>
      </c>
      <c r="G16007" s="10">
        <f>Table1[[#This Row],[Package Price]]*Table1[[#This Row],[Participants]]</f>
        <v>692.125</v>
      </c>
      <c r="H16007" s="18" t="s">
        <v>6</v>
      </c>
      <c r="I16007" s="18" t="str">
        <f>IF(Table1[[#This Row],[Package Price]]&gt;250,"Direct","Online")</f>
        <v>Direct</v>
      </c>
    </row>
    <row r="16008" spans="2:9" x14ac:dyDescent="0.25">
      <c r="B16008" s="6" t="s">
        <v>16062</v>
      </c>
      <c r="C16008" s="4">
        <v>43929</v>
      </c>
      <c r="D16008" s="16" t="s">
        <v>21856</v>
      </c>
      <c r="E16008" s="11">
        <v>280</v>
      </c>
      <c r="F16008" s="12">
        <v>1.0499999999999998</v>
      </c>
      <c r="G16008" s="10">
        <f>Table1[[#This Row],[Package Price]]*Table1[[#This Row],[Participants]]</f>
        <v>293.99999999999994</v>
      </c>
      <c r="H16008" s="18" t="s">
        <v>34</v>
      </c>
      <c r="I16008" s="18" t="str">
        <f>IF(Table1[[#This Row],[Package Price]]&gt;250,"Direct","Online")</f>
        <v>Direct</v>
      </c>
    </row>
    <row r="16009" spans="2:9" x14ac:dyDescent="0.25">
      <c r="B16009" s="6" t="s">
        <v>16057</v>
      </c>
      <c r="C16009" s="4">
        <v>43929</v>
      </c>
      <c r="D16009" s="16" t="s">
        <v>21869</v>
      </c>
      <c r="E16009" s="11">
        <v>244.99999999999997</v>
      </c>
      <c r="F16009" s="12">
        <v>12.25</v>
      </c>
      <c r="G16009" s="10">
        <f>Table1[[#This Row],[Package Price]]*Table1[[#This Row],[Participants]]</f>
        <v>3001.2499999999995</v>
      </c>
      <c r="H16009" s="18" t="s">
        <v>25</v>
      </c>
      <c r="I16009" s="18" t="str">
        <f>IF(Table1[[#This Row],[Package Price]]&gt;250,"Direct","Online")</f>
        <v>Online</v>
      </c>
    </row>
    <row r="16010" spans="2:9" x14ac:dyDescent="0.25">
      <c r="B16010" s="6" t="s">
        <v>16064</v>
      </c>
      <c r="C16010" s="4">
        <v>43929</v>
      </c>
      <c r="D16010" s="16" t="s">
        <v>21855</v>
      </c>
      <c r="E16010" s="11">
        <v>89.512499999999989</v>
      </c>
      <c r="F16010" s="12">
        <v>1.0499999999999998</v>
      </c>
      <c r="G16010" s="10">
        <f>Table1[[#This Row],[Package Price]]*Table1[[#This Row],[Participants]]</f>
        <v>93.988124999999968</v>
      </c>
      <c r="H16010" s="18" t="s">
        <v>39</v>
      </c>
      <c r="I16010" s="18" t="str">
        <f>IF(Table1[[#This Row],[Package Price]]&gt;250,"Direct","Online")</f>
        <v>Online</v>
      </c>
    </row>
    <row r="16011" spans="2:9" x14ac:dyDescent="0.25">
      <c r="B16011" s="6" t="s">
        <v>16056</v>
      </c>
      <c r="C16011" s="4">
        <v>43929</v>
      </c>
      <c r="D16011" s="16" t="s">
        <v>21857</v>
      </c>
      <c r="E16011" s="11">
        <v>244.99999999999997</v>
      </c>
      <c r="F16011" s="12">
        <v>7</v>
      </c>
      <c r="G16011" s="10">
        <f>Table1[[#This Row],[Package Price]]*Table1[[#This Row],[Participants]]</f>
        <v>1714.9999999999998</v>
      </c>
      <c r="H16011" s="18" t="s">
        <v>33</v>
      </c>
      <c r="I16011" s="18" t="str">
        <f>IF(Table1[[#This Row],[Package Price]]&gt;250,"Direct","Online")</f>
        <v>Online</v>
      </c>
    </row>
    <row r="16012" spans="2:9" x14ac:dyDescent="0.25">
      <c r="B16012" s="6" t="s">
        <v>16052</v>
      </c>
      <c r="C16012" s="4">
        <v>43929</v>
      </c>
      <c r="D16012" s="16" t="s">
        <v>21877</v>
      </c>
      <c r="E16012" s="11">
        <v>280.875</v>
      </c>
      <c r="F16012" s="12">
        <v>17.5</v>
      </c>
      <c r="G16012" s="10">
        <f>Table1[[#This Row],[Package Price]]*Table1[[#This Row],[Participants]]</f>
        <v>4915.3125</v>
      </c>
      <c r="H16012" s="18" t="s">
        <v>28</v>
      </c>
      <c r="I16012" s="18" t="str">
        <f>IF(Table1[[#This Row],[Package Price]]&gt;250,"Direct","Online")</f>
        <v>Direct</v>
      </c>
    </row>
    <row r="16013" spans="2:9" x14ac:dyDescent="0.25">
      <c r="B16013" s="6" t="s">
        <v>16069</v>
      </c>
      <c r="C16013" s="4">
        <v>43930</v>
      </c>
      <c r="D16013" s="16" t="s">
        <v>21872</v>
      </c>
      <c r="E16013" s="11">
        <v>210</v>
      </c>
      <c r="F16013" s="12">
        <v>24.5</v>
      </c>
      <c r="G16013" s="10">
        <f>Table1[[#This Row],[Package Price]]*Table1[[#This Row],[Participants]]</f>
        <v>5145</v>
      </c>
      <c r="H16013" s="18" t="s">
        <v>34</v>
      </c>
      <c r="I16013" s="18" t="str">
        <f>IF(Table1[[#This Row],[Package Price]]&gt;250,"Direct","Online")</f>
        <v>Online</v>
      </c>
    </row>
    <row r="16014" spans="2:9" x14ac:dyDescent="0.25">
      <c r="B16014" s="6" t="s">
        <v>16071</v>
      </c>
      <c r="C16014" s="4">
        <v>43930</v>
      </c>
      <c r="D16014" s="16" t="s">
        <v>21870</v>
      </c>
      <c r="E16014" s="11">
        <v>227.49999999999997</v>
      </c>
      <c r="F16014" s="12">
        <v>19.95</v>
      </c>
      <c r="G16014" s="10">
        <f>Table1[[#This Row],[Package Price]]*Table1[[#This Row],[Participants]]</f>
        <v>4538.6249999999991</v>
      </c>
      <c r="H16014" s="18" t="s">
        <v>9</v>
      </c>
      <c r="I16014" s="18" t="str">
        <f>IF(Table1[[#This Row],[Package Price]]&gt;250,"Direct","Online")</f>
        <v>Online</v>
      </c>
    </row>
    <row r="16015" spans="2:9" x14ac:dyDescent="0.25">
      <c r="B16015" s="6" t="s">
        <v>16076</v>
      </c>
      <c r="C16015" s="4">
        <v>43930</v>
      </c>
      <c r="D16015" s="16" t="s">
        <v>21864</v>
      </c>
      <c r="E16015" s="11">
        <v>396.02499999999998</v>
      </c>
      <c r="F16015" s="12">
        <v>4.1999999999999993</v>
      </c>
      <c r="G16015" s="10">
        <f>Table1[[#This Row],[Package Price]]*Table1[[#This Row],[Participants]]</f>
        <v>1663.3049999999996</v>
      </c>
      <c r="H16015" s="18" t="s">
        <v>6</v>
      </c>
      <c r="I16015" s="18" t="str">
        <f>IF(Table1[[#This Row],[Package Price]]&gt;250,"Direct","Online")</f>
        <v>Direct</v>
      </c>
    </row>
    <row r="16016" spans="2:9" x14ac:dyDescent="0.25">
      <c r="B16016" s="6" t="s">
        <v>16079</v>
      </c>
      <c r="C16016" s="4">
        <v>43930</v>
      </c>
      <c r="D16016" s="16" t="s">
        <v>21861</v>
      </c>
      <c r="E16016" s="11">
        <v>284.375</v>
      </c>
      <c r="F16016" s="12">
        <v>13.649999999999999</v>
      </c>
      <c r="G16016" s="10">
        <f>Table1[[#This Row],[Package Price]]*Table1[[#This Row],[Participants]]</f>
        <v>3881.7187499999995</v>
      </c>
      <c r="H16016" s="18" t="s">
        <v>5</v>
      </c>
      <c r="I16016" s="18" t="str">
        <f>IF(Table1[[#This Row],[Package Price]]&gt;250,"Direct","Online")</f>
        <v>Direct</v>
      </c>
    </row>
    <row r="16017" spans="2:9" x14ac:dyDescent="0.25">
      <c r="B16017" s="6" t="s">
        <v>16077</v>
      </c>
      <c r="C16017" s="4">
        <v>43930</v>
      </c>
      <c r="D16017" s="16" t="s">
        <v>21874</v>
      </c>
      <c r="E16017" s="11">
        <v>109.63749999999999</v>
      </c>
      <c r="F16017" s="12">
        <v>11.2</v>
      </c>
      <c r="G16017" s="10">
        <f>Table1[[#This Row],[Package Price]]*Table1[[#This Row],[Participants]]</f>
        <v>1227.9399999999998</v>
      </c>
      <c r="H16017" s="18" t="s">
        <v>36</v>
      </c>
      <c r="I16017" s="18" t="str">
        <f>IF(Table1[[#This Row],[Package Price]]&gt;250,"Direct","Online")</f>
        <v>Online</v>
      </c>
    </row>
    <row r="16018" spans="2:9" x14ac:dyDescent="0.25">
      <c r="B16018" s="6" t="s">
        <v>16065</v>
      </c>
      <c r="C16018" s="4">
        <v>43930</v>
      </c>
      <c r="D16018" s="16" t="s">
        <v>21875</v>
      </c>
      <c r="E16018" s="11">
        <v>284.72499999999997</v>
      </c>
      <c r="F16018" s="12">
        <v>6.3</v>
      </c>
      <c r="G16018" s="10">
        <f>Table1[[#This Row],[Package Price]]*Table1[[#This Row],[Participants]]</f>
        <v>1793.7674999999997</v>
      </c>
      <c r="H16018" s="18" t="s">
        <v>5</v>
      </c>
      <c r="I16018" s="18" t="str">
        <f>IF(Table1[[#This Row],[Package Price]]&gt;250,"Direct","Online")</f>
        <v>Direct</v>
      </c>
    </row>
    <row r="16019" spans="2:9" x14ac:dyDescent="0.25">
      <c r="B16019" s="6" t="s">
        <v>16081</v>
      </c>
      <c r="C16019" s="4">
        <v>43930</v>
      </c>
      <c r="D16019" s="16" t="s">
        <v>21876</v>
      </c>
      <c r="E16019" s="11">
        <v>210</v>
      </c>
      <c r="F16019" s="12">
        <v>1.0499999999999998</v>
      </c>
      <c r="G16019" s="10">
        <f>Table1[[#This Row],[Package Price]]*Table1[[#This Row],[Participants]]</f>
        <v>220.49999999999997</v>
      </c>
      <c r="H16019" s="18" t="s">
        <v>10</v>
      </c>
      <c r="I16019" s="18" t="str">
        <f>IF(Table1[[#This Row],[Package Price]]&gt;250,"Direct","Online")</f>
        <v>Online</v>
      </c>
    </row>
    <row r="16020" spans="2:9" x14ac:dyDescent="0.25">
      <c r="B16020" s="6" t="s">
        <v>16078</v>
      </c>
      <c r="C16020" s="4">
        <v>43930</v>
      </c>
      <c r="D16020" s="16" t="s">
        <v>21866</v>
      </c>
      <c r="E16020" s="11">
        <v>319.375</v>
      </c>
      <c r="F16020" s="12">
        <v>15.749999999999998</v>
      </c>
      <c r="G16020" s="10">
        <f>Table1[[#This Row],[Package Price]]*Table1[[#This Row],[Participants]]</f>
        <v>5030.1562499999991</v>
      </c>
      <c r="H16020" s="18" t="s">
        <v>25</v>
      </c>
      <c r="I16020" s="18" t="str">
        <f>IF(Table1[[#This Row],[Package Price]]&gt;250,"Direct","Online")</f>
        <v>Direct</v>
      </c>
    </row>
    <row r="16021" spans="2:9" x14ac:dyDescent="0.25">
      <c r="B16021" s="6" t="s">
        <v>16066</v>
      </c>
      <c r="C16021" s="4">
        <v>43930</v>
      </c>
      <c r="D16021" s="16" t="s">
        <v>21862</v>
      </c>
      <c r="E16021" s="11">
        <v>543.375</v>
      </c>
      <c r="F16021" s="12">
        <v>17.149999999999999</v>
      </c>
      <c r="G16021" s="10">
        <f>Table1[[#This Row],[Package Price]]*Table1[[#This Row],[Participants]]</f>
        <v>9318.8812499999985</v>
      </c>
      <c r="H16021" s="18" t="s">
        <v>35</v>
      </c>
      <c r="I16021" s="18" t="str">
        <f>IF(Table1[[#This Row],[Package Price]]&gt;250,"Direct","Online")</f>
        <v>Direct</v>
      </c>
    </row>
    <row r="16022" spans="2:9" x14ac:dyDescent="0.25">
      <c r="B16022" s="6" t="s">
        <v>16068</v>
      </c>
      <c r="C16022" s="4">
        <v>43930</v>
      </c>
      <c r="D16022" s="16" t="s">
        <v>21868</v>
      </c>
      <c r="E16022" s="11">
        <v>284.72499999999997</v>
      </c>
      <c r="F16022" s="12">
        <v>2.0999999999999996</v>
      </c>
      <c r="G16022" s="10">
        <f>Table1[[#This Row],[Package Price]]*Table1[[#This Row],[Participants]]</f>
        <v>597.92249999999979</v>
      </c>
      <c r="H16022" s="18" t="s">
        <v>4</v>
      </c>
      <c r="I16022" s="18" t="str">
        <f>IF(Table1[[#This Row],[Package Price]]&gt;250,"Direct","Online")</f>
        <v>Direct</v>
      </c>
    </row>
    <row r="16023" spans="2:9" x14ac:dyDescent="0.25">
      <c r="B16023" s="6" t="s">
        <v>16067</v>
      </c>
      <c r="C16023" s="4">
        <v>43930</v>
      </c>
      <c r="D16023" s="16" t="s">
        <v>21867</v>
      </c>
      <c r="E16023" s="11">
        <v>358.75</v>
      </c>
      <c r="F16023" s="12">
        <v>2.0999999999999996</v>
      </c>
      <c r="G16023" s="10">
        <f>Table1[[#This Row],[Package Price]]*Table1[[#This Row],[Participants]]</f>
        <v>753.37499999999989</v>
      </c>
      <c r="H16023" s="18" t="s">
        <v>24</v>
      </c>
      <c r="I16023" s="18" t="str">
        <f>IF(Table1[[#This Row],[Package Price]]&gt;250,"Direct","Online")</f>
        <v>Direct</v>
      </c>
    </row>
    <row r="16024" spans="2:9" x14ac:dyDescent="0.25">
      <c r="B16024" s="6" t="s">
        <v>16072</v>
      </c>
      <c r="C16024" s="4">
        <v>43930</v>
      </c>
      <c r="D16024" s="16" t="s">
        <v>21863</v>
      </c>
      <c r="E16024" s="11">
        <v>457.62499999999994</v>
      </c>
      <c r="F16024" s="12">
        <v>11.899999999999999</v>
      </c>
      <c r="G16024" s="10">
        <f>Table1[[#This Row],[Package Price]]*Table1[[#This Row],[Participants]]</f>
        <v>5445.7374999999984</v>
      </c>
      <c r="H16024" s="18" t="s">
        <v>39</v>
      </c>
      <c r="I16024" s="18" t="str">
        <f>IF(Table1[[#This Row],[Package Price]]&gt;250,"Direct","Online")</f>
        <v>Direct</v>
      </c>
    </row>
    <row r="16025" spans="2:9" x14ac:dyDescent="0.25">
      <c r="B16025" s="6" t="s">
        <v>16073</v>
      </c>
      <c r="C16025" s="4">
        <v>43930</v>
      </c>
      <c r="D16025" s="16" t="s">
        <v>21865</v>
      </c>
      <c r="E16025" s="10">
        <v>395.5</v>
      </c>
      <c r="F16025" s="12">
        <v>12.95</v>
      </c>
      <c r="G16025" s="10">
        <f>Table1[[#This Row],[Package Price]]*Table1[[#This Row],[Participants]]</f>
        <v>5121.7249999999995</v>
      </c>
      <c r="H16025" s="18" t="s">
        <v>7</v>
      </c>
      <c r="I16025" s="18" t="str">
        <f>IF(Table1[[#This Row],[Package Price]]&gt;250,"Direct","Online")</f>
        <v>Direct</v>
      </c>
    </row>
    <row r="16026" spans="2:9" x14ac:dyDescent="0.25">
      <c r="B16026" s="6" t="s">
        <v>16080</v>
      </c>
      <c r="C16026" s="4">
        <v>43930</v>
      </c>
      <c r="D16026" s="16" t="s">
        <v>21856</v>
      </c>
      <c r="E16026" s="11">
        <v>280</v>
      </c>
      <c r="F16026" s="12">
        <v>16.45</v>
      </c>
      <c r="G16026" s="10">
        <f>Table1[[#This Row],[Package Price]]*Table1[[#This Row],[Participants]]</f>
        <v>4606</v>
      </c>
      <c r="H16026" s="18" t="s">
        <v>35</v>
      </c>
      <c r="I16026" s="18" t="str">
        <f>IF(Table1[[#This Row],[Package Price]]&gt;250,"Direct","Online")</f>
        <v>Direct</v>
      </c>
    </row>
    <row r="16027" spans="2:9" x14ac:dyDescent="0.25">
      <c r="B16027" s="6" t="s">
        <v>16075</v>
      </c>
      <c r="C16027" s="4">
        <v>43930</v>
      </c>
      <c r="D16027" s="16" t="s">
        <v>21869</v>
      </c>
      <c r="E16027" s="11">
        <v>244.99999999999997</v>
      </c>
      <c r="F16027" s="12">
        <v>12.6</v>
      </c>
      <c r="G16027" s="10">
        <f>Table1[[#This Row],[Package Price]]*Table1[[#This Row],[Participants]]</f>
        <v>3086.9999999999995</v>
      </c>
      <c r="H16027" s="18" t="s">
        <v>26</v>
      </c>
      <c r="I16027" s="18" t="str">
        <f>IF(Table1[[#This Row],[Package Price]]&gt;250,"Direct","Online")</f>
        <v>Online</v>
      </c>
    </row>
    <row r="16028" spans="2:9" x14ac:dyDescent="0.25">
      <c r="B16028" s="6" t="s">
        <v>16082</v>
      </c>
      <c r="C16028" s="4">
        <v>43930</v>
      </c>
      <c r="D16028" s="16" t="s">
        <v>21855</v>
      </c>
      <c r="E16028" s="11">
        <v>89.512499999999989</v>
      </c>
      <c r="F16028" s="12">
        <v>1.0499999999999998</v>
      </c>
      <c r="G16028" s="10">
        <f>Table1[[#This Row],[Package Price]]*Table1[[#This Row],[Participants]]</f>
        <v>93.988124999999968</v>
      </c>
      <c r="H16028" s="18" t="s">
        <v>40</v>
      </c>
      <c r="I16028" s="18" t="str">
        <f>IF(Table1[[#This Row],[Package Price]]&gt;250,"Direct","Online")</f>
        <v>Online</v>
      </c>
    </row>
    <row r="16029" spans="2:9" x14ac:dyDescent="0.25">
      <c r="B16029" s="6" t="s">
        <v>16074</v>
      </c>
      <c r="C16029" s="4">
        <v>43930</v>
      </c>
      <c r="D16029" s="16" t="s">
        <v>21857</v>
      </c>
      <c r="E16029" s="11">
        <v>244.99999999999997</v>
      </c>
      <c r="F16029" s="12">
        <v>9.4499999999999993</v>
      </c>
      <c r="G16029" s="10">
        <f>Table1[[#This Row],[Package Price]]*Table1[[#This Row],[Participants]]</f>
        <v>2315.2499999999995</v>
      </c>
      <c r="H16029" s="18" t="s">
        <v>34</v>
      </c>
      <c r="I16029" s="18" t="str">
        <f>IF(Table1[[#This Row],[Package Price]]&gt;250,"Direct","Online")</f>
        <v>Online</v>
      </c>
    </row>
    <row r="16030" spans="2:9" x14ac:dyDescent="0.25">
      <c r="B16030" s="6" t="s">
        <v>16070</v>
      </c>
      <c r="C16030" s="4">
        <v>43930</v>
      </c>
      <c r="D16030" s="16" t="s">
        <v>21877</v>
      </c>
      <c r="E16030" s="11">
        <v>280.875</v>
      </c>
      <c r="F16030" s="12">
        <v>15.049999999999999</v>
      </c>
      <c r="G16030" s="10">
        <f>Table1[[#This Row],[Package Price]]*Table1[[#This Row],[Participants]]</f>
        <v>4227.1687499999998</v>
      </c>
      <c r="H16030" s="18" t="s">
        <v>29</v>
      </c>
      <c r="I16030" s="18" t="str">
        <f>IF(Table1[[#This Row],[Package Price]]&gt;250,"Direct","Online")</f>
        <v>Direct</v>
      </c>
    </row>
    <row r="16031" spans="2:9" x14ac:dyDescent="0.25">
      <c r="B16031" s="6" t="s">
        <v>16087</v>
      </c>
      <c r="C16031" s="4">
        <v>43931</v>
      </c>
      <c r="D16031" s="16" t="s">
        <v>21872</v>
      </c>
      <c r="E16031" s="11">
        <v>210</v>
      </c>
      <c r="F16031" s="12">
        <v>2.4499999999999997</v>
      </c>
      <c r="G16031" s="10">
        <f>Table1[[#This Row],[Package Price]]*Table1[[#This Row],[Participants]]</f>
        <v>514.5</v>
      </c>
      <c r="H16031" s="18" t="s">
        <v>35</v>
      </c>
      <c r="I16031" s="18" t="str">
        <f>IF(Table1[[#This Row],[Package Price]]&gt;250,"Direct","Online")</f>
        <v>Online</v>
      </c>
    </row>
    <row r="16032" spans="2:9" x14ac:dyDescent="0.25">
      <c r="B16032" s="6" t="s">
        <v>16089</v>
      </c>
      <c r="C16032" s="4">
        <v>43931</v>
      </c>
      <c r="D16032" s="16" t="s">
        <v>21870</v>
      </c>
      <c r="E16032" s="11">
        <v>227.49999999999997</v>
      </c>
      <c r="F16032" s="12">
        <v>1.4</v>
      </c>
      <c r="G16032" s="10">
        <f>Table1[[#This Row],[Package Price]]*Table1[[#This Row],[Participants]]</f>
        <v>318.49999999999994</v>
      </c>
      <c r="H16032" s="18" t="s">
        <v>10</v>
      </c>
      <c r="I16032" s="18" t="str">
        <f>IF(Table1[[#This Row],[Package Price]]&gt;250,"Direct","Online")</f>
        <v>Online</v>
      </c>
    </row>
    <row r="16033" spans="2:9" x14ac:dyDescent="0.25">
      <c r="B16033" s="6" t="s">
        <v>16094</v>
      </c>
      <c r="C16033" s="4">
        <v>43931</v>
      </c>
      <c r="D16033" s="16" t="s">
        <v>21864</v>
      </c>
      <c r="E16033" s="11">
        <v>396.02499999999998</v>
      </c>
      <c r="F16033" s="12">
        <v>4.8999999999999995</v>
      </c>
      <c r="G16033" s="10">
        <f>Table1[[#This Row],[Package Price]]*Table1[[#This Row],[Participants]]</f>
        <v>1940.5224999999996</v>
      </c>
      <c r="H16033" s="18" t="s">
        <v>7</v>
      </c>
      <c r="I16033" s="18" t="str">
        <f>IF(Table1[[#This Row],[Package Price]]&gt;250,"Direct","Online")</f>
        <v>Direct</v>
      </c>
    </row>
    <row r="16034" spans="2:9" x14ac:dyDescent="0.25">
      <c r="B16034" s="6" t="s">
        <v>16097</v>
      </c>
      <c r="C16034" s="4">
        <v>43931</v>
      </c>
      <c r="D16034" s="16" t="s">
        <v>21861</v>
      </c>
      <c r="E16034" s="11">
        <v>284.375</v>
      </c>
      <c r="F16034" s="12">
        <v>5.25</v>
      </c>
      <c r="G16034" s="10">
        <f>Table1[[#This Row],[Package Price]]*Table1[[#This Row],[Participants]]</f>
        <v>1492.96875</v>
      </c>
      <c r="H16034" s="18" t="s">
        <v>6</v>
      </c>
      <c r="I16034" s="18" t="str">
        <f>IF(Table1[[#This Row],[Package Price]]&gt;250,"Direct","Online")</f>
        <v>Direct</v>
      </c>
    </row>
    <row r="16035" spans="2:9" x14ac:dyDescent="0.25">
      <c r="B16035" s="6" t="s">
        <v>16095</v>
      </c>
      <c r="C16035" s="4">
        <v>43931</v>
      </c>
      <c r="D16035" s="16" t="s">
        <v>21874</v>
      </c>
      <c r="E16035" s="11">
        <v>109.63749999999999</v>
      </c>
      <c r="F16035" s="12">
        <v>5.9499999999999993</v>
      </c>
      <c r="G16035" s="10">
        <f>Table1[[#This Row],[Package Price]]*Table1[[#This Row],[Participants]]</f>
        <v>652.34312499999987</v>
      </c>
      <c r="H16035" s="18" t="s">
        <v>37</v>
      </c>
      <c r="I16035" s="18" t="str">
        <f>IF(Table1[[#This Row],[Package Price]]&gt;250,"Direct","Online")</f>
        <v>Online</v>
      </c>
    </row>
    <row r="16036" spans="2:9" x14ac:dyDescent="0.25">
      <c r="B16036" s="6" t="s">
        <v>16083</v>
      </c>
      <c r="C16036" s="4">
        <v>43931</v>
      </c>
      <c r="D16036" s="16" t="s">
        <v>21875</v>
      </c>
      <c r="E16036" s="11">
        <v>284.72499999999997</v>
      </c>
      <c r="F16036" s="12">
        <v>4.1999999999999993</v>
      </c>
      <c r="G16036" s="10">
        <f>Table1[[#This Row],[Package Price]]*Table1[[#This Row],[Participants]]</f>
        <v>1195.8449999999996</v>
      </c>
      <c r="H16036" s="18" t="s">
        <v>6</v>
      </c>
      <c r="I16036" s="18" t="str">
        <f>IF(Table1[[#This Row],[Package Price]]&gt;250,"Direct","Online")</f>
        <v>Direct</v>
      </c>
    </row>
    <row r="16037" spans="2:9" x14ac:dyDescent="0.25">
      <c r="B16037" s="6" t="s">
        <v>16099</v>
      </c>
      <c r="C16037" s="4">
        <v>43931</v>
      </c>
      <c r="D16037" s="16" t="s">
        <v>21876</v>
      </c>
      <c r="E16037" s="11">
        <v>210</v>
      </c>
      <c r="F16037" s="12">
        <v>1.0499999999999998</v>
      </c>
      <c r="G16037" s="10">
        <f>Table1[[#This Row],[Package Price]]*Table1[[#This Row],[Participants]]</f>
        <v>220.49999999999997</v>
      </c>
      <c r="H16037" s="18" t="s">
        <v>11</v>
      </c>
      <c r="I16037" s="18" t="str">
        <f>IF(Table1[[#This Row],[Package Price]]&gt;250,"Direct","Online")</f>
        <v>Online</v>
      </c>
    </row>
    <row r="16038" spans="2:9" x14ac:dyDescent="0.25">
      <c r="B16038" s="6" t="s">
        <v>16096</v>
      </c>
      <c r="C16038" s="4">
        <v>43931</v>
      </c>
      <c r="D16038" s="16" t="s">
        <v>21866</v>
      </c>
      <c r="E16038" s="11">
        <v>319.375</v>
      </c>
      <c r="F16038" s="12">
        <v>4.55</v>
      </c>
      <c r="G16038" s="10">
        <f>Table1[[#This Row],[Package Price]]*Table1[[#This Row],[Participants]]</f>
        <v>1453.15625</v>
      </c>
      <c r="H16038" s="18" t="s">
        <v>26</v>
      </c>
      <c r="I16038" s="18" t="str">
        <f>IF(Table1[[#This Row],[Package Price]]&gt;250,"Direct","Online")</f>
        <v>Direct</v>
      </c>
    </row>
    <row r="16039" spans="2:9" x14ac:dyDescent="0.25">
      <c r="B16039" s="6" t="s">
        <v>16084</v>
      </c>
      <c r="C16039" s="4">
        <v>43931</v>
      </c>
      <c r="D16039" s="16" t="s">
        <v>21862</v>
      </c>
      <c r="E16039" s="11">
        <v>543.375</v>
      </c>
      <c r="F16039" s="12">
        <v>3.5</v>
      </c>
      <c r="G16039" s="10">
        <f>Table1[[#This Row],[Package Price]]*Table1[[#This Row],[Participants]]</f>
        <v>1901.8125</v>
      </c>
      <c r="H16039" s="18" t="s">
        <v>36</v>
      </c>
      <c r="I16039" s="18" t="str">
        <f>IF(Table1[[#This Row],[Package Price]]&gt;250,"Direct","Online")</f>
        <v>Direct</v>
      </c>
    </row>
    <row r="16040" spans="2:9" x14ac:dyDescent="0.25">
      <c r="B16040" s="6" t="s">
        <v>16086</v>
      </c>
      <c r="C16040" s="4">
        <v>43931</v>
      </c>
      <c r="D16040" s="16" t="s">
        <v>21868</v>
      </c>
      <c r="E16040" s="11">
        <v>284.72499999999997</v>
      </c>
      <c r="F16040" s="12">
        <v>2.4499999999999997</v>
      </c>
      <c r="G16040" s="10">
        <f>Table1[[#This Row],[Package Price]]*Table1[[#This Row],[Participants]]</f>
        <v>697.57624999999985</v>
      </c>
      <c r="H16040" s="18" t="s">
        <v>5</v>
      </c>
      <c r="I16040" s="18" t="str">
        <f>IF(Table1[[#This Row],[Package Price]]&gt;250,"Direct","Online")</f>
        <v>Direct</v>
      </c>
    </row>
    <row r="16041" spans="2:9" x14ac:dyDescent="0.25">
      <c r="B16041" s="6" t="s">
        <v>16085</v>
      </c>
      <c r="C16041" s="4">
        <v>43931</v>
      </c>
      <c r="D16041" s="16" t="s">
        <v>21867</v>
      </c>
      <c r="E16041" s="11">
        <v>358.75</v>
      </c>
      <c r="F16041" s="12">
        <v>3.15</v>
      </c>
      <c r="G16041" s="10">
        <f>Table1[[#This Row],[Package Price]]*Table1[[#This Row],[Participants]]</f>
        <v>1130.0625</v>
      </c>
      <c r="H16041" s="18" t="s">
        <v>25</v>
      </c>
      <c r="I16041" s="18" t="str">
        <f>IF(Table1[[#This Row],[Package Price]]&gt;250,"Direct","Online")</f>
        <v>Direct</v>
      </c>
    </row>
    <row r="16042" spans="2:9" x14ac:dyDescent="0.25">
      <c r="B16042" s="6" t="s">
        <v>16090</v>
      </c>
      <c r="C16042" s="4">
        <v>43931</v>
      </c>
      <c r="D16042" s="16" t="s">
        <v>21863</v>
      </c>
      <c r="E16042" s="11">
        <v>457.62499999999994</v>
      </c>
      <c r="F16042" s="12">
        <v>3.5</v>
      </c>
      <c r="G16042" s="10">
        <f>Table1[[#This Row],[Package Price]]*Table1[[#This Row],[Participants]]</f>
        <v>1601.6874999999998</v>
      </c>
      <c r="H16042" s="18" t="s">
        <v>40</v>
      </c>
      <c r="I16042" s="18" t="str">
        <f>IF(Table1[[#This Row],[Package Price]]&gt;250,"Direct","Online")</f>
        <v>Direct</v>
      </c>
    </row>
    <row r="16043" spans="2:9" x14ac:dyDescent="0.25">
      <c r="B16043" s="6" t="s">
        <v>16091</v>
      </c>
      <c r="C16043" s="4">
        <v>43931</v>
      </c>
      <c r="D16043" s="16" t="s">
        <v>21865</v>
      </c>
      <c r="E16043" s="10">
        <v>395.5</v>
      </c>
      <c r="F16043" s="12">
        <v>1.4</v>
      </c>
      <c r="G16043" s="10">
        <f>Table1[[#This Row],[Package Price]]*Table1[[#This Row],[Participants]]</f>
        <v>553.69999999999993</v>
      </c>
      <c r="H16043" s="18" t="s">
        <v>8</v>
      </c>
      <c r="I16043" s="18" t="str">
        <f>IF(Table1[[#This Row],[Package Price]]&gt;250,"Direct","Online")</f>
        <v>Direct</v>
      </c>
    </row>
    <row r="16044" spans="2:9" x14ac:dyDescent="0.25">
      <c r="B16044" s="6" t="s">
        <v>16098</v>
      </c>
      <c r="C16044" s="4">
        <v>43931</v>
      </c>
      <c r="D16044" s="16" t="s">
        <v>21856</v>
      </c>
      <c r="E16044" s="11">
        <v>280</v>
      </c>
      <c r="F16044" s="12">
        <v>5.9499999999999993</v>
      </c>
      <c r="G16044" s="10">
        <f>Table1[[#This Row],[Package Price]]*Table1[[#This Row],[Participants]]</f>
        <v>1665.9999999999998</v>
      </c>
      <c r="H16044" s="18" t="s">
        <v>36</v>
      </c>
      <c r="I16044" s="18" t="str">
        <f>IF(Table1[[#This Row],[Package Price]]&gt;250,"Direct","Online")</f>
        <v>Direct</v>
      </c>
    </row>
    <row r="16045" spans="2:9" x14ac:dyDescent="0.25">
      <c r="B16045" s="6" t="s">
        <v>16093</v>
      </c>
      <c r="C16045" s="4">
        <v>43931</v>
      </c>
      <c r="D16045" s="16" t="s">
        <v>21869</v>
      </c>
      <c r="E16045" s="11">
        <v>244.99999999999997</v>
      </c>
      <c r="F16045" s="12">
        <v>7.35</v>
      </c>
      <c r="G16045" s="10">
        <f>Table1[[#This Row],[Package Price]]*Table1[[#This Row],[Participants]]</f>
        <v>1800.7499999999998</v>
      </c>
      <c r="H16045" s="18" t="s">
        <v>27</v>
      </c>
      <c r="I16045" s="18" t="str">
        <f>IF(Table1[[#This Row],[Package Price]]&gt;250,"Direct","Online")</f>
        <v>Online</v>
      </c>
    </row>
    <row r="16046" spans="2:9" x14ac:dyDescent="0.25">
      <c r="B16046" s="6" t="s">
        <v>16100</v>
      </c>
      <c r="C16046" s="4">
        <v>43931</v>
      </c>
      <c r="D16046" s="16" t="s">
        <v>21855</v>
      </c>
      <c r="E16046" s="11">
        <v>89.512499999999989</v>
      </c>
      <c r="F16046" s="12">
        <v>1.0499999999999998</v>
      </c>
      <c r="G16046" s="10">
        <f>Table1[[#This Row],[Package Price]]*Table1[[#This Row],[Participants]]</f>
        <v>93.988124999999968</v>
      </c>
      <c r="H16046" s="18" t="s">
        <v>41</v>
      </c>
      <c r="I16046" s="18" t="str">
        <f>IF(Table1[[#This Row],[Package Price]]&gt;250,"Direct","Online")</f>
        <v>Online</v>
      </c>
    </row>
    <row r="16047" spans="2:9" x14ac:dyDescent="0.25">
      <c r="B16047" s="6" t="s">
        <v>16092</v>
      </c>
      <c r="C16047" s="4">
        <v>43931</v>
      </c>
      <c r="D16047" s="16" t="s">
        <v>21857</v>
      </c>
      <c r="E16047" s="11">
        <v>244.99999999999997</v>
      </c>
      <c r="F16047" s="12">
        <v>2.0999999999999996</v>
      </c>
      <c r="G16047" s="10">
        <f>Table1[[#This Row],[Package Price]]*Table1[[#This Row],[Participants]]</f>
        <v>514.49999999999989</v>
      </c>
      <c r="H16047" s="18" t="s">
        <v>35</v>
      </c>
      <c r="I16047" s="18" t="str">
        <f>IF(Table1[[#This Row],[Package Price]]&gt;250,"Direct","Online")</f>
        <v>Online</v>
      </c>
    </row>
    <row r="16048" spans="2:9" x14ac:dyDescent="0.25">
      <c r="B16048" s="6" t="s">
        <v>16088</v>
      </c>
      <c r="C16048" s="4">
        <v>43931</v>
      </c>
      <c r="D16048" s="16" t="s">
        <v>21877</v>
      </c>
      <c r="E16048" s="11">
        <v>280.875</v>
      </c>
      <c r="F16048" s="12">
        <v>4.1999999999999993</v>
      </c>
      <c r="G16048" s="10">
        <f>Table1[[#This Row],[Package Price]]*Table1[[#This Row],[Participants]]</f>
        <v>1179.6749999999997</v>
      </c>
      <c r="H16048" s="18" t="s">
        <v>30</v>
      </c>
      <c r="I16048" s="18" t="str">
        <f>IF(Table1[[#This Row],[Package Price]]&gt;250,"Direct","Online")</f>
        <v>Direct</v>
      </c>
    </row>
    <row r="16049" spans="2:9" x14ac:dyDescent="0.25">
      <c r="B16049" s="6" t="s">
        <v>16105</v>
      </c>
      <c r="C16049" s="4">
        <v>43932</v>
      </c>
      <c r="D16049" s="16" t="s">
        <v>21872</v>
      </c>
      <c r="E16049" s="11">
        <v>210</v>
      </c>
      <c r="F16049" s="12">
        <v>9.4499999999999993</v>
      </c>
      <c r="G16049" s="10">
        <f>Table1[[#This Row],[Package Price]]*Table1[[#This Row],[Participants]]</f>
        <v>1984.4999999999998</v>
      </c>
      <c r="H16049" s="18" t="s">
        <v>36</v>
      </c>
      <c r="I16049" s="18" t="str">
        <f>IF(Table1[[#This Row],[Package Price]]&gt;250,"Direct","Online")</f>
        <v>Online</v>
      </c>
    </row>
    <row r="16050" spans="2:9" x14ac:dyDescent="0.25">
      <c r="B16050" s="6" t="s">
        <v>16107</v>
      </c>
      <c r="C16050" s="4">
        <v>43932</v>
      </c>
      <c r="D16050" s="16" t="s">
        <v>21870</v>
      </c>
      <c r="E16050" s="11">
        <v>227.49999999999997</v>
      </c>
      <c r="F16050" s="12">
        <v>1.0499999999999998</v>
      </c>
      <c r="G16050" s="10">
        <f>Table1[[#This Row],[Package Price]]*Table1[[#This Row],[Participants]]</f>
        <v>238.87499999999994</v>
      </c>
      <c r="H16050" s="18" t="s">
        <v>11</v>
      </c>
      <c r="I16050" s="18" t="str">
        <f>IF(Table1[[#This Row],[Package Price]]&gt;250,"Direct","Online")</f>
        <v>Online</v>
      </c>
    </row>
    <row r="16051" spans="2:9" x14ac:dyDescent="0.25">
      <c r="B16051" s="6" t="s">
        <v>16112</v>
      </c>
      <c r="C16051" s="4">
        <v>43932</v>
      </c>
      <c r="D16051" s="16" t="s">
        <v>21864</v>
      </c>
      <c r="E16051" s="11">
        <v>396.02499999999998</v>
      </c>
      <c r="F16051" s="12">
        <v>2.8</v>
      </c>
      <c r="G16051" s="10">
        <f>Table1[[#This Row],[Package Price]]*Table1[[#This Row],[Participants]]</f>
        <v>1108.8699999999999</v>
      </c>
      <c r="H16051" s="18" t="s">
        <v>8</v>
      </c>
      <c r="I16051" s="18" t="str">
        <f>IF(Table1[[#This Row],[Package Price]]&gt;250,"Direct","Online")</f>
        <v>Direct</v>
      </c>
    </row>
    <row r="16052" spans="2:9" x14ac:dyDescent="0.25">
      <c r="B16052" s="6" t="s">
        <v>16115</v>
      </c>
      <c r="C16052" s="4">
        <v>43932</v>
      </c>
      <c r="D16052" s="16" t="s">
        <v>21861</v>
      </c>
      <c r="E16052" s="11">
        <v>284.375</v>
      </c>
      <c r="F16052" s="12">
        <v>12.25</v>
      </c>
      <c r="G16052" s="10">
        <f>Table1[[#This Row],[Package Price]]*Table1[[#This Row],[Participants]]</f>
        <v>3483.59375</v>
      </c>
      <c r="H16052" s="18" t="s">
        <v>7</v>
      </c>
      <c r="I16052" s="18" t="str">
        <f>IF(Table1[[#This Row],[Package Price]]&gt;250,"Direct","Online")</f>
        <v>Direct</v>
      </c>
    </row>
    <row r="16053" spans="2:9" x14ac:dyDescent="0.25">
      <c r="B16053" s="6" t="s">
        <v>16113</v>
      </c>
      <c r="C16053" s="4">
        <v>43932</v>
      </c>
      <c r="D16053" s="16" t="s">
        <v>21874</v>
      </c>
      <c r="E16053" s="11">
        <v>109.63749999999999</v>
      </c>
      <c r="F16053" s="12">
        <v>8.75</v>
      </c>
      <c r="G16053" s="10">
        <f>Table1[[#This Row],[Package Price]]*Table1[[#This Row],[Participants]]</f>
        <v>959.32812499999989</v>
      </c>
      <c r="H16053" s="18" t="s">
        <v>38</v>
      </c>
      <c r="I16053" s="18" t="str">
        <f>IF(Table1[[#This Row],[Package Price]]&gt;250,"Direct","Online")</f>
        <v>Online</v>
      </c>
    </row>
    <row r="16054" spans="2:9" x14ac:dyDescent="0.25">
      <c r="B16054" s="6" t="s">
        <v>16101</v>
      </c>
      <c r="C16054" s="4">
        <v>43932</v>
      </c>
      <c r="D16054" s="16" t="s">
        <v>21875</v>
      </c>
      <c r="E16054" s="11">
        <v>284.72499999999997</v>
      </c>
      <c r="F16054" s="12">
        <v>2.0999999999999996</v>
      </c>
      <c r="G16054" s="10">
        <f>Table1[[#This Row],[Package Price]]*Table1[[#This Row],[Participants]]</f>
        <v>597.92249999999979</v>
      </c>
      <c r="H16054" s="18" t="s">
        <v>7</v>
      </c>
      <c r="I16054" s="18" t="str">
        <f>IF(Table1[[#This Row],[Package Price]]&gt;250,"Direct","Online")</f>
        <v>Direct</v>
      </c>
    </row>
    <row r="16055" spans="2:9" x14ac:dyDescent="0.25">
      <c r="B16055" s="6" t="s">
        <v>16117</v>
      </c>
      <c r="C16055" s="4">
        <v>43932</v>
      </c>
      <c r="D16055" s="16" t="s">
        <v>21876</v>
      </c>
      <c r="E16055" s="11">
        <v>210</v>
      </c>
      <c r="F16055" s="12">
        <v>1.0499999999999998</v>
      </c>
      <c r="G16055" s="10">
        <f>Table1[[#This Row],[Package Price]]*Table1[[#This Row],[Participants]]</f>
        <v>220.49999999999997</v>
      </c>
      <c r="H16055" s="18" t="s">
        <v>12</v>
      </c>
      <c r="I16055" s="18" t="str">
        <f>IF(Table1[[#This Row],[Package Price]]&gt;250,"Direct","Online")</f>
        <v>Online</v>
      </c>
    </row>
    <row r="16056" spans="2:9" x14ac:dyDescent="0.25">
      <c r="B16056" s="6" t="s">
        <v>16114</v>
      </c>
      <c r="C16056" s="4">
        <v>43932</v>
      </c>
      <c r="D16056" s="16" t="s">
        <v>21866</v>
      </c>
      <c r="E16056" s="11">
        <v>319.375</v>
      </c>
      <c r="F16056" s="12">
        <v>7.35</v>
      </c>
      <c r="G16056" s="10">
        <f>Table1[[#This Row],[Package Price]]*Table1[[#This Row],[Participants]]</f>
        <v>2347.40625</v>
      </c>
      <c r="H16056" s="18" t="s">
        <v>27</v>
      </c>
      <c r="I16056" s="18" t="str">
        <f>IF(Table1[[#This Row],[Package Price]]&gt;250,"Direct","Online")</f>
        <v>Direct</v>
      </c>
    </row>
    <row r="16057" spans="2:9" x14ac:dyDescent="0.25">
      <c r="B16057" s="6" t="s">
        <v>16102</v>
      </c>
      <c r="C16057" s="4">
        <v>43932</v>
      </c>
      <c r="D16057" s="16" t="s">
        <v>21862</v>
      </c>
      <c r="E16057" s="11">
        <v>543.375</v>
      </c>
      <c r="F16057" s="12">
        <v>5.25</v>
      </c>
      <c r="G16057" s="10">
        <f>Table1[[#This Row],[Package Price]]*Table1[[#This Row],[Participants]]</f>
        <v>2852.71875</v>
      </c>
      <c r="H16057" s="18" t="s">
        <v>37</v>
      </c>
      <c r="I16057" s="18" t="str">
        <f>IF(Table1[[#This Row],[Package Price]]&gt;250,"Direct","Online")</f>
        <v>Direct</v>
      </c>
    </row>
    <row r="16058" spans="2:9" x14ac:dyDescent="0.25">
      <c r="B16058" s="6" t="s">
        <v>16104</v>
      </c>
      <c r="C16058" s="4">
        <v>43932</v>
      </c>
      <c r="D16058" s="16" t="s">
        <v>21868</v>
      </c>
      <c r="E16058" s="11">
        <v>284.72499999999997</v>
      </c>
      <c r="F16058" s="12">
        <v>1.0499999999999998</v>
      </c>
      <c r="G16058" s="10">
        <f>Table1[[#This Row],[Package Price]]*Table1[[#This Row],[Participants]]</f>
        <v>298.96124999999989</v>
      </c>
      <c r="H16058" s="18" t="s">
        <v>6</v>
      </c>
      <c r="I16058" s="18" t="str">
        <f>IF(Table1[[#This Row],[Package Price]]&gt;250,"Direct","Online")</f>
        <v>Direct</v>
      </c>
    </row>
    <row r="16059" spans="2:9" x14ac:dyDescent="0.25">
      <c r="B16059" s="6" t="s">
        <v>16103</v>
      </c>
      <c r="C16059" s="4">
        <v>43932</v>
      </c>
      <c r="D16059" s="16" t="s">
        <v>21867</v>
      </c>
      <c r="E16059" s="11">
        <v>358.75</v>
      </c>
      <c r="F16059" s="12">
        <v>5.25</v>
      </c>
      <c r="G16059" s="10">
        <f>Table1[[#This Row],[Package Price]]*Table1[[#This Row],[Participants]]</f>
        <v>1883.4375</v>
      </c>
      <c r="H16059" s="18" t="s">
        <v>26</v>
      </c>
      <c r="I16059" s="18" t="str">
        <f>IF(Table1[[#This Row],[Package Price]]&gt;250,"Direct","Online")</f>
        <v>Direct</v>
      </c>
    </row>
    <row r="16060" spans="2:9" x14ac:dyDescent="0.25">
      <c r="B16060" s="6" t="s">
        <v>16108</v>
      </c>
      <c r="C16060" s="4">
        <v>43932</v>
      </c>
      <c r="D16060" s="16" t="s">
        <v>21863</v>
      </c>
      <c r="E16060" s="11">
        <v>457.62499999999994</v>
      </c>
      <c r="F16060" s="12">
        <v>14.7</v>
      </c>
      <c r="G16060" s="10">
        <f>Table1[[#This Row],[Package Price]]*Table1[[#This Row],[Participants]]</f>
        <v>6727.0874999999987</v>
      </c>
      <c r="H16060" s="18" t="s">
        <v>41</v>
      </c>
      <c r="I16060" s="18" t="str">
        <f>IF(Table1[[#This Row],[Package Price]]&gt;250,"Direct","Online")</f>
        <v>Direct</v>
      </c>
    </row>
    <row r="16061" spans="2:9" x14ac:dyDescent="0.25">
      <c r="B16061" s="6" t="s">
        <v>16109</v>
      </c>
      <c r="C16061" s="4">
        <v>43932</v>
      </c>
      <c r="D16061" s="16" t="s">
        <v>21865</v>
      </c>
      <c r="E16061" s="10">
        <v>395.5</v>
      </c>
      <c r="F16061" s="12">
        <v>12.25</v>
      </c>
      <c r="G16061" s="10">
        <f>Table1[[#This Row],[Package Price]]*Table1[[#This Row],[Participants]]</f>
        <v>4844.875</v>
      </c>
      <c r="H16061" s="18" t="s">
        <v>9</v>
      </c>
      <c r="I16061" s="18" t="str">
        <f>IF(Table1[[#This Row],[Package Price]]&gt;250,"Direct","Online")</f>
        <v>Direct</v>
      </c>
    </row>
    <row r="16062" spans="2:9" x14ac:dyDescent="0.25">
      <c r="B16062" s="6" t="s">
        <v>16116</v>
      </c>
      <c r="C16062" s="4">
        <v>43932</v>
      </c>
      <c r="D16062" s="16" t="s">
        <v>21856</v>
      </c>
      <c r="E16062" s="11">
        <v>280</v>
      </c>
      <c r="F16062" s="12">
        <v>12.25</v>
      </c>
      <c r="G16062" s="10">
        <f>Table1[[#This Row],[Package Price]]*Table1[[#This Row],[Participants]]</f>
        <v>3430</v>
      </c>
      <c r="H16062" s="18" t="s">
        <v>37</v>
      </c>
      <c r="I16062" s="18" t="str">
        <f>IF(Table1[[#This Row],[Package Price]]&gt;250,"Direct","Online")</f>
        <v>Direct</v>
      </c>
    </row>
    <row r="16063" spans="2:9" x14ac:dyDescent="0.25">
      <c r="B16063" s="6" t="s">
        <v>16111</v>
      </c>
      <c r="C16063" s="4">
        <v>43932</v>
      </c>
      <c r="D16063" s="16" t="s">
        <v>21869</v>
      </c>
      <c r="E16063" s="11">
        <v>244.99999999999997</v>
      </c>
      <c r="F16063" s="12">
        <v>2.0999999999999996</v>
      </c>
      <c r="G16063" s="10">
        <f>Table1[[#This Row],[Package Price]]*Table1[[#This Row],[Participants]]</f>
        <v>514.49999999999989</v>
      </c>
      <c r="H16063" s="18" t="s">
        <v>28</v>
      </c>
      <c r="I16063" s="18" t="str">
        <f>IF(Table1[[#This Row],[Package Price]]&gt;250,"Direct","Online")</f>
        <v>Online</v>
      </c>
    </row>
    <row r="16064" spans="2:9" x14ac:dyDescent="0.25">
      <c r="B16064" s="6" t="s">
        <v>16118</v>
      </c>
      <c r="C16064" s="4">
        <v>43932</v>
      </c>
      <c r="D16064" s="16" t="s">
        <v>21855</v>
      </c>
      <c r="E16064" s="11">
        <v>89.512499999999989</v>
      </c>
      <c r="F16064" s="12">
        <v>1.0499999999999998</v>
      </c>
      <c r="G16064" s="10">
        <f>Table1[[#This Row],[Package Price]]*Table1[[#This Row],[Participants]]</f>
        <v>93.988124999999968</v>
      </c>
      <c r="H16064" s="18" t="s">
        <v>42</v>
      </c>
      <c r="I16064" s="18" t="str">
        <f>IF(Table1[[#This Row],[Package Price]]&gt;250,"Direct","Online")</f>
        <v>Online</v>
      </c>
    </row>
    <row r="16065" spans="2:9" x14ac:dyDescent="0.25">
      <c r="B16065" s="6" t="s">
        <v>16110</v>
      </c>
      <c r="C16065" s="4">
        <v>43932</v>
      </c>
      <c r="D16065" s="16" t="s">
        <v>21857</v>
      </c>
      <c r="E16065" s="11">
        <v>244.99999999999997</v>
      </c>
      <c r="F16065" s="12">
        <v>1.0499999999999998</v>
      </c>
      <c r="G16065" s="10">
        <f>Table1[[#This Row],[Package Price]]*Table1[[#This Row],[Participants]]</f>
        <v>257.24999999999994</v>
      </c>
      <c r="H16065" s="18" t="s">
        <v>36</v>
      </c>
      <c r="I16065" s="18" t="str">
        <f>IF(Table1[[#This Row],[Package Price]]&gt;250,"Direct","Online")</f>
        <v>Online</v>
      </c>
    </row>
    <row r="16066" spans="2:9" x14ac:dyDescent="0.25">
      <c r="B16066" s="6" t="s">
        <v>16106</v>
      </c>
      <c r="C16066" s="4">
        <v>43932</v>
      </c>
      <c r="D16066" s="16" t="s">
        <v>21877</v>
      </c>
      <c r="E16066" s="11">
        <v>280.875</v>
      </c>
      <c r="F16066" s="12">
        <v>4.55</v>
      </c>
      <c r="G16066" s="10">
        <f>Table1[[#This Row],[Package Price]]*Table1[[#This Row],[Participants]]</f>
        <v>1277.98125</v>
      </c>
      <c r="H16066" s="18" t="s">
        <v>31</v>
      </c>
      <c r="I16066" s="18" t="str">
        <f>IF(Table1[[#This Row],[Package Price]]&gt;250,"Direct","Online")</f>
        <v>Direct</v>
      </c>
    </row>
    <row r="16067" spans="2:9" x14ac:dyDescent="0.25">
      <c r="B16067" s="6" t="s">
        <v>16123</v>
      </c>
      <c r="C16067" s="4">
        <v>43933</v>
      </c>
      <c r="D16067" s="16" t="s">
        <v>21872</v>
      </c>
      <c r="E16067" s="11">
        <v>210</v>
      </c>
      <c r="F16067" s="12">
        <v>5.9499999999999993</v>
      </c>
      <c r="G16067" s="10">
        <f>Table1[[#This Row],[Package Price]]*Table1[[#This Row],[Participants]]</f>
        <v>1249.4999999999998</v>
      </c>
      <c r="H16067" s="18" t="s">
        <v>37</v>
      </c>
      <c r="I16067" s="18" t="str">
        <f>IF(Table1[[#This Row],[Package Price]]&gt;250,"Direct","Online")</f>
        <v>Online</v>
      </c>
    </row>
    <row r="16068" spans="2:9" x14ac:dyDescent="0.25">
      <c r="B16068" s="6" t="s">
        <v>16125</v>
      </c>
      <c r="C16068" s="4">
        <v>43933</v>
      </c>
      <c r="D16068" s="16" t="s">
        <v>21870</v>
      </c>
      <c r="E16068" s="11">
        <v>227.49999999999997</v>
      </c>
      <c r="F16068" s="12">
        <v>1.0499999999999998</v>
      </c>
      <c r="G16068" s="10">
        <f>Table1[[#This Row],[Package Price]]*Table1[[#This Row],[Participants]]</f>
        <v>238.87499999999994</v>
      </c>
      <c r="H16068" s="18" t="s">
        <v>12</v>
      </c>
      <c r="I16068" s="18" t="str">
        <f>IF(Table1[[#This Row],[Package Price]]&gt;250,"Direct","Online")</f>
        <v>Online</v>
      </c>
    </row>
    <row r="16069" spans="2:9" x14ac:dyDescent="0.25">
      <c r="B16069" s="6" t="s">
        <v>16130</v>
      </c>
      <c r="C16069" s="4">
        <v>43933</v>
      </c>
      <c r="D16069" s="16" t="s">
        <v>21864</v>
      </c>
      <c r="E16069" s="11">
        <v>396.02499999999998</v>
      </c>
      <c r="F16069" s="12">
        <v>3.35</v>
      </c>
      <c r="G16069" s="10">
        <f>Table1[[#This Row],[Package Price]]*Table1[[#This Row],[Participants]]</f>
        <v>1326.6837499999999</v>
      </c>
      <c r="H16069" s="18" t="s">
        <v>9</v>
      </c>
      <c r="I16069" s="18" t="str">
        <f>IF(Table1[[#This Row],[Package Price]]&gt;250,"Direct","Online")</f>
        <v>Direct</v>
      </c>
    </row>
    <row r="16070" spans="2:9" x14ac:dyDescent="0.25">
      <c r="B16070" s="6" t="s">
        <v>16133</v>
      </c>
      <c r="C16070" s="4">
        <v>43933</v>
      </c>
      <c r="D16070" s="16" t="s">
        <v>21861</v>
      </c>
      <c r="E16070" s="11">
        <v>284.375</v>
      </c>
      <c r="F16070" s="12">
        <v>5.25</v>
      </c>
      <c r="G16070" s="10">
        <f>Table1[[#This Row],[Package Price]]*Table1[[#This Row],[Participants]]</f>
        <v>1492.96875</v>
      </c>
      <c r="H16070" s="18" t="s">
        <v>8</v>
      </c>
      <c r="I16070" s="18" t="str">
        <f>IF(Table1[[#This Row],[Package Price]]&gt;250,"Direct","Online")</f>
        <v>Direct</v>
      </c>
    </row>
    <row r="16071" spans="2:9" x14ac:dyDescent="0.25">
      <c r="B16071" s="6" t="s">
        <v>16131</v>
      </c>
      <c r="C16071" s="4">
        <v>43933</v>
      </c>
      <c r="D16071" s="16" t="s">
        <v>21874</v>
      </c>
      <c r="E16071" s="11">
        <v>109.63749999999999</v>
      </c>
      <c r="F16071" s="12">
        <v>14</v>
      </c>
      <c r="G16071" s="10">
        <f>Table1[[#This Row],[Package Price]]*Table1[[#This Row],[Participants]]</f>
        <v>1534.9249999999997</v>
      </c>
      <c r="H16071" s="18" t="s">
        <v>39</v>
      </c>
      <c r="I16071" s="18" t="str">
        <f>IF(Table1[[#This Row],[Package Price]]&gt;250,"Direct","Online")</f>
        <v>Online</v>
      </c>
    </row>
    <row r="16072" spans="2:9" x14ac:dyDescent="0.25">
      <c r="B16072" s="6" t="s">
        <v>16119</v>
      </c>
      <c r="C16072" s="4">
        <v>43933</v>
      </c>
      <c r="D16072" s="16" t="s">
        <v>21875</v>
      </c>
      <c r="E16072" s="11">
        <v>284.72499999999997</v>
      </c>
      <c r="F16072" s="12">
        <v>1.0499999999999998</v>
      </c>
      <c r="G16072" s="10">
        <f>Table1[[#This Row],[Package Price]]*Table1[[#This Row],[Participants]]</f>
        <v>298.96124999999989</v>
      </c>
      <c r="H16072" s="18" t="s">
        <v>8</v>
      </c>
      <c r="I16072" s="18" t="str">
        <f>IF(Table1[[#This Row],[Package Price]]&gt;250,"Direct","Online")</f>
        <v>Direct</v>
      </c>
    </row>
    <row r="16073" spans="2:9" x14ac:dyDescent="0.25">
      <c r="B16073" s="6" t="s">
        <v>16135</v>
      </c>
      <c r="C16073" s="4">
        <v>43933</v>
      </c>
      <c r="D16073" s="16" t="s">
        <v>21876</v>
      </c>
      <c r="E16073" s="11">
        <v>210</v>
      </c>
      <c r="F16073" s="12">
        <v>1.0499999999999998</v>
      </c>
      <c r="G16073" s="10">
        <f>Table1[[#This Row],[Package Price]]*Table1[[#This Row],[Participants]]</f>
        <v>220.49999999999997</v>
      </c>
      <c r="H16073" s="18" t="s">
        <v>13</v>
      </c>
      <c r="I16073" s="18" t="str">
        <f>IF(Table1[[#This Row],[Package Price]]&gt;250,"Direct","Online")</f>
        <v>Online</v>
      </c>
    </row>
    <row r="16074" spans="2:9" x14ac:dyDescent="0.25">
      <c r="B16074" s="6" t="s">
        <v>16132</v>
      </c>
      <c r="C16074" s="4">
        <v>43933</v>
      </c>
      <c r="D16074" s="16" t="s">
        <v>21866</v>
      </c>
      <c r="E16074" s="11">
        <v>319.375</v>
      </c>
      <c r="F16074" s="12">
        <v>5.9499999999999993</v>
      </c>
      <c r="G16074" s="10">
        <f>Table1[[#This Row],[Package Price]]*Table1[[#This Row],[Participants]]</f>
        <v>1900.2812499999998</v>
      </c>
      <c r="H16074" s="18" t="s">
        <v>28</v>
      </c>
      <c r="I16074" s="18" t="str">
        <f>IF(Table1[[#This Row],[Package Price]]&gt;250,"Direct","Online")</f>
        <v>Direct</v>
      </c>
    </row>
    <row r="16075" spans="2:9" x14ac:dyDescent="0.25">
      <c r="B16075" s="6" t="s">
        <v>16120</v>
      </c>
      <c r="C16075" s="4">
        <v>43933</v>
      </c>
      <c r="D16075" s="16" t="s">
        <v>21862</v>
      </c>
      <c r="E16075" s="11">
        <v>543.375</v>
      </c>
      <c r="F16075" s="12">
        <v>3.8499999999999996</v>
      </c>
      <c r="G16075" s="10">
        <f>Table1[[#This Row],[Package Price]]*Table1[[#This Row],[Participants]]</f>
        <v>2091.9937499999996</v>
      </c>
      <c r="H16075" s="18" t="s">
        <v>38</v>
      </c>
      <c r="I16075" s="18" t="str">
        <f>IF(Table1[[#This Row],[Package Price]]&gt;250,"Direct","Online")</f>
        <v>Direct</v>
      </c>
    </row>
    <row r="16076" spans="2:9" x14ac:dyDescent="0.25">
      <c r="B16076" s="6" t="s">
        <v>16122</v>
      </c>
      <c r="C16076" s="4">
        <v>43933</v>
      </c>
      <c r="D16076" s="16" t="s">
        <v>21868</v>
      </c>
      <c r="E16076" s="11">
        <v>284.72499999999997</v>
      </c>
      <c r="F16076" s="12">
        <v>2.0999999999999996</v>
      </c>
      <c r="G16076" s="10">
        <f>Table1[[#This Row],[Package Price]]*Table1[[#This Row],[Participants]]</f>
        <v>597.92249999999979</v>
      </c>
      <c r="H16076" s="18" t="s">
        <v>7</v>
      </c>
      <c r="I16076" s="18" t="str">
        <f>IF(Table1[[#This Row],[Package Price]]&gt;250,"Direct","Online")</f>
        <v>Direct</v>
      </c>
    </row>
    <row r="16077" spans="2:9" x14ac:dyDescent="0.25">
      <c r="B16077" s="6" t="s">
        <v>16121</v>
      </c>
      <c r="C16077" s="4">
        <v>43933</v>
      </c>
      <c r="D16077" s="16" t="s">
        <v>21867</v>
      </c>
      <c r="E16077" s="11">
        <v>358.75</v>
      </c>
      <c r="F16077" s="12">
        <v>3.35</v>
      </c>
      <c r="G16077" s="10">
        <f>Table1[[#This Row],[Package Price]]*Table1[[#This Row],[Participants]]</f>
        <v>1201.8125</v>
      </c>
      <c r="H16077" s="18" t="s">
        <v>27</v>
      </c>
      <c r="I16077" s="18" t="str">
        <f>IF(Table1[[#This Row],[Package Price]]&gt;250,"Direct","Online")</f>
        <v>Direct</v>
      </c>
    </row>
    <row r="16078" spans="2:9" x14ac:dyDescent="0.25">
      <c r="B16078" s="6" t="s">
        <v>16126</v>
      </c>
      <c r="C16078" s="4">
        <v>43933</v>
      </c>
      <c r="D16078" s="16" t="s">
        <v>21863</v>
      </c>
      <c r="E16078" s="11">
        <v>457.62499999999994</v>
      </c>
      <c r="F16078" s="12">
        <v>3.8499999999999996</v>
      </c>
      <c r="G16078" s="10">
        <f>Table1[[#This Row],[Package Price]]*Table1[[#This Row],[Participants]]</f>
        <v>1761.8562499999996</v>
      </c>
      <c r="H16078" s="18" t="s">
        <v>42</v>
      </c>
      <c r="I16078" s="18" t="str">
        <f>IF(Table1[[#This Row],[Package Price]]&gt;250,"Direct","Online")</f>
        <v>Direct</v>
      </c>
    </row>
    <row r="16079" spans="2:9" x14ac:dyDescent="0.25">
      <c r="B16079" s="6" t="s">
        <v>16127</v>
      </c>
      <c r="C16079" s="4">
        <v>43933</v>
      </c>
      <c r="D16079" s="16" t="s">
        <v>21865</v>
      </c>
      <c r="E16079" s="10">
        <v>395.5</v>
      </c>
      <c r="F16079" s="12">
        <v>4.55</v>
      </c>
      <c r="G16079" s="10">
        <f>Table1[[#This Row],[Package Price]]*Table1[[#This Row],[Participants]]</f>
        <v>1799.5249999999999</v>
      </c>
      <c r="H16079" s="18" t="s">
        <v>10</v>
      </c>
      <c r="I16079" s="18" t="str">
        <f>IF(Table1[[#This Row],[Package Price]]&gt;250,"Direct","Online")</f>
        <v>Direct</v>
      </c>
    </row>
    <row r="16080" spans="2:9" x14ac:dyDescent="0.25">
      <c r="B16080" s="6" t="s">
        <v>16134</v>
      </c>
      <c r="C16080" s="4">
        <v>43933</v>
      </c>
      <c r="D16080" s="16" t="s">
        <v>21856</v>
      </c>
      <c r="E16080" s="11">
        <v>280</v>
      </c>
      <c r="F16080" s="12">
        <v>7.35</v>
      </c>
      <c r="G16080" s="10">
        <f>Table1[[#This Row],[Package Price]]*Table1[[#This Row],[Participants]]</f>
        <v>2058</v>
      </c>
      <c r="H16080" s="18" t="s">
        <v>38</v>
      </c>
      <c r="I16080" s="18" t="str">
        <f>IF(Table1[[#This Row],[Package Price]]&gt;250,"Direct","Online")</f>
        <v>Direct</v>
      </c>
    </row>
    <row r="16081" spans="2:9" x14ac:dyDescent="0.25">
      <c r="B16081" s="6" t="s">
        <v>16129</v>
      </c>
      <c r="C16081" s="4">
        <v>43933</v>
      </c>
      <c r="D16081" s="16" t="s">
        <v>21869</v>
      </c>
      <c r="E16081" s="11">
        <v>244.99999999999997</v>
      </c>
      <c r="F16081" s="12">
        <v>2.0999999999999996</v>
      </c>
      <c r="G16081" s="10">
        <f>Table1[[#This Row],[Package Price]]*Table1[[#This Row],[Participants]]</f>
        <v>514.49999999999989</v>
      </c>
      <c r="H16081" s="18" t="s">
        <v>29</v>
      </c>
      <c r="I16081" s="18" t="str">
        <f>IF(Table1[[#This Row],[Package Price]]&gt;250,"Direct","Online")</f>
        <v>Online</v>
      </c>
    </row>
    <row r="16082" spans="2:9" x14ac:dyDescent="0.25">
      <c r="B16082" s="6" t="s">
        <v>16136</v>
      </c>
      <c r="C16082" s="4">
        <v>43933</v>
      </c>
      <c r="D16082" s="16" t="s">
        <v>21855</v>
      </c>
      <c r="E16082" s="11">
        <v>89.512499999999989</v>
      </c>
      <c r="F16082" s="12">
        <v>1.0499999999999998</v>
      </c>
      <c r="G16082" s="10">
        <f>Table1[[#This Row],[Package Price]]*Table1[[#This Row],[Participants]]</f>
        <v>93.988124999999968</v>
      </c>
      <c r="H16082" s="18" t="s">
        <v>43</v>
      </c>
      <c r="I16082" s="18" t="str">
        <f>IF(Table1[[#This Row],[Package Price]]&gt;250,"Direct","Online")</f>
        <v>Online</v>
      </c>
    </row>
    <row r="16083" spans="2:9" x14ac:dyDescent="0.25">
      <c r="B16083" s="6" t="s">
        <v>16128</v>
      </c>
      <c r="C16083" s="4">
        <v>43933</v>
      </c>
      <c r="D16083" s="16" t="s">
        <v>21857</v>
      </c>
      <c r="E16083" s="11">
        <v>244.99999999999997</v>
      </c>
      <c r="F16083" s="12">
        <v>1.0499999999999998</v>
      </c>
      <c r="G16083" s="10">
        <f>Table1[[#This Row],[Package Price]]*Table1[[#This Row],[Participants]]</f>
        <v>257.24999999999994</v>
      </c>
      <c r="H16083" s="18" t="s">
        <v>37</v>
      </c>
      <c r="I16083" s="18" t="str">
        <f>IF(Table1[[#This Row],[Package Price]]&gt;250,"Direct","Online")</f>
        <v>Online</v>
      </c>
    </row>
    <row r="16084" spans="2:9" x14ac:dyDescent="0.25">
      <c r="B16084" s="6" t="s">
        <v>16124</v>
      </c>
      <c r="C16084" s="4">
        <v>43933</v>
      </c>
      <c r="D16084" s="16" t="s">
        <v>21877</v>
      </c>
      <c r="E16084" s="11">
        <v>280.875</v>
      </c>
      <c r="F16084" s="12">
        <v>5.6</v>
      </c>
      <c r="G16084" s="10">
        <f>Table1[[#This Row],[Package Price]]*Table1[[#This Row],[Participants]]</f>
        <v>1572.8999999999999</v>
      </c>
      <c r="H16084" s="18" t="s">
        <v>32</v>
      </c>
      <c r="I16084" s="18" t="str">
        <f>IF(Table1[[#This Row],[Package Price]]&gt;250,"Direct","Online")</f>
        <v>Direct</v>
      </c>
    </row>
    <row r="16085" spans="2:9" x14ac:dyDescent="0.25">
      <c r="B16085" s="6" t="s">
        <v>16141</v>
      </c>
      <c r="C16085" s="4">
        <v>43934</v>
      </c>
      <c r="D16085" s="16" t="s">
        <v>21872</v>
      </c>
      <c r="E16085" s="11">
        <v>210</v>
      </c>
      <c r="F16085" s="12">
        <v>19.25</v>
      </c>
      <c r="G16085" s="10">
        <f>Table1[[#This Row],[Package Price]]*Table1[[#This Row],[Participants]]</f>
        <v>4042.5</v>
      </c>
      <c r="H16085" s="18" t="s">
        <v>38</v>
      </c>
      <c r="I16085" s="18" t="str">
        <f>IF(Table1[[#This Row],[Package Price]]&gt;250,"Direct","Online")</f>
        <v>Online</v>
      </c>
    </row>
    <row r="16086" spans="2:9" x14ac:dyDescent="0.25">
      <c r="B16086" s="6" t="s">
        <v>16143</v>
      </c>
      <c r="C16086" s="4">
        <v>43934</v>
      </c>
      <c r="D16086" s="16" t="s">
        <v>21870</v>
      </c>
      <c r="E16086" s="11">
        <v>227.49999999999997</v>
      </c>
      <c r="F16086" s="12">
        <v>1.0499999999999998</v>
      </c>
      <c r="G16086" s="10">
        <f>Table1[[#This Row],[Package Price]]*Table1[[#This Row],[Participants]]</f>
        <v>238.87499999999994</v>
      </c>
      <c r="H16086" s="18" t="s">
        <v>13</v>
      </c>
      <c r="I16086" s="18" t="str">
        <f>IF(Table1[[#This Row],[Package Price]]&gt;250,"Direct","Online")</f>
        <v>Online</v>
      </c>
    </row>
    <row r="16087" spans="2:9" x14ac:dyDescent="0.25">
      <c r="B16087" s="6" t="s">
        <v>16148</v>
      </c>
      <c r="C16087" s="4">
        <v>43934</v>
      </c>
      <c r="D16087" s="16" t="s">
        <v>21864</v>
      </c>
      <c r="E16087" s="11">
        <v>396.02499999999998</v>
      </c>
      <c r="F16087" s="12">
        <v>4.1999999999999993</v>
      </c>
      <c r="G16087" s="10">
        <f>Table1[[#This Row],[Package Price]]*Table1[[#This Row],[Participants]]</f>
        <v>1663.3049999999996</v>
      </c>
      <c r="H16087" s="18" t="s">
        <v>10</v>
      </c>
      <c r="I16087" s="18" t="str">
        <f>IF(Table1[[#This Row],[Package Price]]&gt;250,"Direct","Online")</f>
        <v>Direct</v>
      </c>
    </row>
    <row r="16088" spans="2:9" x14ac:dyDescent="0.25">
      <c r="B16088" s="6" t="s">
        <v>16151</v>
      </c>
      <c r="C16088" s="4">
        <v>43934</v>
      </c>
      <c r="D16088" s="16" t="s">
        <v>21861</v>
      </c>
      <c r="E16088" s="11">
        <v>284.375</v>
      </c>
      <c r="F16088" s="12">
        <v>18.2</v>
      </c>
      <c r="G16088" s="10">
        <f>Table1[[#This Row],[Package Price]]*Table1[[#This Row],[Participants]]</f>
        <v>5175.625</v>
      </c>
      <c r="H16088" s="18" t="s">
        <v>9</v>
      </c>
      <c r="I16088" s="18" t="str">
        <f>IF(Table1[[#This Row],[Package Price]]&gt;250,"Direct","Online")</f>
        <v>Direct</v>
      </c>
    </row>
    <row r="16089" spans="2:9" x14ac:dyDescent="0.25">
      <c r="B16089" s="6" t="s">
        <v>16149</v>
      </c>
      <c r="C16089" s="4">
        <v>43934</v>
      </c>
      <c r="D16089" s="16" t="s">
        <v>21874</v>
      </c>
      <c r="E16089" s="11">
        <v>109.63749999999999</v>
      </c>
      <c r="F16089" s="12">
        <v>18.899999999999999</v>
      </c>
      <c r="G16089" s="10">
        <f>Table1[[#This Row],[Package Price]]*Table1[[#This Row],[Participants]]</f>
        <v>2072.1487499999998</v>
      </c>
      <c r="H16089" s="18" t="s">
        <v>40</v>
      </c>
      <c r="I16089" s="18" t="str">
        <f>IF(Table1[[#This Row],[Package Price]]&gt;250,"Direct","Online")</f>
        <v>Online</v>
      </c>
    </row>
    <row r="16090" spans="2:9" x14ac:dyDescent="0.25">
      <c r="B16090" s="6" t="s">
        <v>16137</v>
      </c>
      <c r="C16090" s="4">
        <v>43934</v>
      </c>
      <c r="D16090" s="16" t="s">
        <v>21875</v>
      </c>
      <c r="E16090" s="11">
        <v>284.72499999999997</v>
      </c>
      <c r="F16090" s="12">
        <v>4.1999999999999993</v>
      </c>
      <c r="G16090" s="10">
        <f>Table1[[#This Row],[Package Price]]*Table1[[#This Row],[Participants]]</f>
        <v>1195.8449999999996</v>
      </c>
      <c r="H16090" s="18" t="s">
        <v>9</v>
      </c>
      <c r="I16090" s="18" t="str">
        <f>IF(Table1[[#This Row],[Package Price]]&gt;250,"Direct","Online")</f>
        <v>Direct</v>
      </c>
    </row>
    <row r="16091" spans="2:9" x14ac:dyDescent="0.25">
      <c r="B16091" s="6" t="s">
        <v>16153</v>
      </c>
      <c r="C16091" s="4">
        <v>43934</v>
      </c>
      <c r="D16091" s="16" t="s">
        <v>21876</v>
      </c>
      <c r="E16091" s="11">
        <v>210</v>
      </c>
      <c r="F16091" s="12">
        <v>1.0499999999999998</v>
      </c>
      <c r="G16091" s="10">
        <f>Table1[[#This Row],[Package Price]]*Table1[[#This Row],[Participants]]</f>
        <v>220.49999999999997</v>
      </c>
      <c r="H16091" s="18" t="s">
        <v>14</v>
      </c>
      <c r="I16091" s="18" t="str">
        <f>IF(Table1[[#This Row],[Package Price]]&gt;250,"Direct","Online")</f>
        <v>Online</v>
      </c>
    </row>
    <row r="16092" spans="2:9" x14ac:dyDescent="0.25">
      <c r="B16092" s="6" t="s">
        <v>16150</v>
      </c>
      <c r="C16092" s="4">
        <v>43934</v>
      </c>
      <c r="D16092" s="16" t="s">
        <v>21866</v>
      </c>
      <c r="E16092" s="11">
        <v>319.375</v>
      </c>
      <c r="F16092" s="12">
        <v>14.7</v>
      </c>
      <c r="G16092" s="10">
        <f>Table1[[#This Row],[Package Price]]*Table1[[#This Row],[Participants]]</f>
        <v>4694.8125</v>
      </c>
      <c r="H16092" s="18" t="s">
        <v>29</v>
      </c>
      <c r="I16092" s="18" t="str">
        <f>IF(Table1[[#This Row],[Package Price]]&gt;250,"Direct","Online")</f>
        <v>Direct</v>
      </c>
    </row>
    <row r="16093" spans="2:9" x14ac:dyDescent="0.25">
      <c r="B16093" s="6" t="s">
        <v>16138</v>
      </c>
      <c r="C16093" s="4">
        <v>43934</v>
      </c>
      <c r="D16093" s="16" t="s">
        <v>21862</v>
      </c>
      <c r="E16093" s="11">
        <v>543.375</v>
      </c>
      <c r="F16093" s="12">
        <v>18.899999999999999</v>
      </c>
      <c r="G16093" s="10">
        <f>Table1[[#This Row],[Package Price]]*Table1[[#This Row],[Participants]]</f>
        <v>10269.787499999999</v>
      </c>
      <c r="H16093" s="18" t="s">
        <v>39</v>
      </c>
      <c r="I16093" s="18" t="str">
        <f>IF(Table1[[#This Row],[Package Price]]&gt;250,"Direct","Online")</f>
        <v>Direct</v>
      </c>
    </row>
    <row r="16094" spans="2:9" x14ac:dyDescent="0.25">
      <c r="B16094" s="6" t="s">
        <v>16140</v>
      </c>
      <c r="C16094" s="4">
        <v>43934</v>
      </c>
      <c r="D16094" s="16" t="s">
        <v>21868</v>
      </c>
      <c r="E16094" s="11">
        <v>284.72499999999997</v>
      </c>
      <c r="F16094" s="12">
        <v>4.1999999999999993</v>
      </c>
      <c r="G16094" s="10">
        <f>Table1[[#This Row],[Package Price]]*Table1[[#This Row],[Participants]]</f>
        <v>1195.8449999999996</v>
      </c>
      <c r="H16094" s="18" t="s">
        <v>8</v>
      </c>
      <c r="I16094" s="18" t="str">
        <f>IF(Table1[[#This Row],[Package Price]]&gt;250,"Direct","Online")</f>
        <v>Direct</v>
      </c>
    </row>
    <row r="16095" spans="2:9" x14ac:dyDescent="0.25">
      <c r="B16095" s="6" t="s">
        <v>16139</v>
      </c>
      <c r="C16095" s="4">
        <v>43934</v>
      </c>
      <c r="D16095" s="16" t="s">
        <v>21867</v>
      </c>
      <c r="E16095" s="11">
        <v>358.75</v>
      </c>
      <c r="F16095" s="12">
        <v>4.1999999999999993</v>
      </c>
      <c r="G16095" s="10">
        <f>Table1[[#This Row],[Package Price]]*Table1[[#This Row],[Participants]]</f>
        <v>1506.7499999999998</v>
      </c>
      <c r="H16095" s="18" t="s">
        <v>28</v>
      </c>
      <c r="I16095" s="18" t="str">
        <f>IF(Table1[[#This Row],[Package Price]]&gt;250,"Direct","Online")</f>
        <v>Direct</v>
      </c>
    </row>
    <row r="16096" spans="2:9" x14ac:dyDescent="0.25">
      <c r="B16096" s="6" t="s">
        <v>16144</v>
      </c>
      <c r="C16096" s="4">
        <v>43934</v>
      </c>
      <c r="D16096" s="16" t="s">
        <v>21863</v>
      </c>
      <c r="E16096" s="11">
        <v>457.62499999999994</v>
      </c>
      <c r="F16096" s="12">
        <v>2.0999999999999996</v>
      </c>
      <c r="G16096" s="10">
        <f>Table1[[#This Row],[Package Price]]*Table1[[#This Row],[Participants]]</f>
        <v>961.0124999999997</v>
      </c>
      <c r="H16096" s="18" t="s">
        <v>43</v>
      </c>
      <c r="I16096" s="18" t="str">
        <f>IF(Table1[[#This Row],[Package Price]]&gt;250,"Direct","Online")</f>
        <v>Direct</v>
      </c>
    </row>
    <row r="16097" spans="2:9" x14ac:dyDescent="0.25">
      <c r="B16097" s="6" t="s">
        <v>16145</v>
      </c>
      <c r="C16097" s="4">
        <v>43934</v>
      </c>
      <c r="D16097" s="16" t="s">
        <v>21865</v>
      </c>
      <c r="E16097" s="10">
        <v>395.5</v>
      </c>
      <c r="F16097" s="12">
        <v>15.049999999999999</v>
      </c>
      <c r="G16097" s="10">
        <f>Table1[[#This Row],[Package Price]]*Table1[[#This Row],[Participants]]</f>
        <v>5952.2749999999996</v>
      </c>
      <c r="H16097" s="18" t="s">
        <v>11</v>
      </c>
      <c r="I16097" s="18" t="str">
        <f>IF(Table1[[#This Row],[Package Price]]&gt;250,"Direct","Online")</f>
        <v>Direct</v>
      </c>
    </row>
    <row r="16098" spans="2:9" x14ac:dyDescent="0.25">
      <c r="B16098" s="6" t="s">
        <v>16152</v>
      </c>
      <c r="C16098" s="4">
        <v>43934</v>
      </c>
      <c r="D16098" s="16" t="s">
        <v>21856</v>
      </c>
      <c r="E16098" s="11">
        <v>280</v>
      </c>
      <c r="F16098" s="12">
        <v>28.7</v>
      </c>
      <c r="G16098" s="10">
        <f>Table1[[#This Row],[Package Price]]*Table1[[#This Row],[Participants]]</f>
        <v>8036</v>
      </c>
      <c r="H16098" s="18" t="s">
        <v>39</v>
      </c>
      <c r="I16098" s="18" t="str">
        <f>IF(Table1[[#This Row],[Package Price]]&gt;250,"Direct","Online")</f>
        <v>Direct</v>
      </c>
    </row>
    <row r="16099" spans="2:9" x14ac:dyDescent="0.25">
      <c r="B16099" s="6" t="s">
        <v>16147</v>
      </c>
      <c r="C16099" s="4">
        <v>43934</v>
      </c>
      <c r="D16099" s="16" t="s">
        <v>21869</v>
      </c>
      <c r="E16099" s="11">
        <v>244.99999999999997</v>
      </c>
      <c r="F16099" s="12">
        <v>4.55</v>
      </c>
      <c r="G16099" s="10">
        <f>Table1[[#This Row],[Package Price]]*Table1[[#This Row],[Participants]]</f>
        <v>1114.7499999999998</v>
      </c>
      <c r="H16099" s="18" t="s">
        <v>30</v>
      </c>
      <c r="I16099" s="18" t="str">
        <f>IF(Table1[[#This Row],[Package Price]]&gt;250,"Direct","Online")</f>
        <v>Online</v>
      </c>
    </row>
    <row r="16100" spans="2:9" x14ac:dyDescent="0.25">
      <c r="B16100" s="6" t="s">
        <v>16154</v>
      </c>
      <c r="C16100" s="4">
        <v>43934</v>
      </c>
      <c r="D16100" s="16" t="s">
        <v>21855</v>
      </c>
      <c r="E16100" s="11">
        <v>89.512499999999989</v>
      </c>
      <c r="F16100" s="12">
        <v>1.0499999999999998</v>
      </c>
      <c r="G16100" s="10">
        <f>Table1[[#This Row],[Package Price]]*Table1[[#This Row],[Participants]]</f>
        <v>93.988124999999968</v>
      </c>
      <c r="H16100" s="18" t="s">
        <v>32</v>
      </c>
      <c r="I16100" s="18" t="str">
        <f>IF(Table1[[#This Row],[Package Price]]&gt;250,"Direct","Online")</f>
        <v>Online</v>
      </c>
    </row>
    <row r="16101" spans="2:9" x14ac:dyDescent="0.25">
      <c r="B16101" s="6" t="s">
        <v>16146</v>
      </c>
      <c r="C16101" s="4">
        <v>43934</v>
      </c>
      <c r="D16101" s="16" t="s">
        <v>21857</v>
      </c>
      <c r="E16101" s="11">
        <v>244.99999999999997</v>
      </c>
      <c r="F16101" s="12">
        <v>12.25</v>
      </c>
      <c r="G16101" s="10">
        <f>Table1[[#This Row],[Package Price]]*Table1[[#This Row],[Participants]]</f>
        <v>3001.2499999999995</v>
      </c>
      <c r="H16101" s="18" t="s">
        <v>0</v>
      </c>
      <c r="I16101" s="18" t="str">
        <f>IF(Table1[[#This Row],[Package Price]]&gt;250,"Direct","Online")</f>
        <v>Online</v>
      </c>
    </row>
    <row r="16102" spans="2:9" x14ac:dyDescent="0.25">
      <c r="B16102" s="6" t="s">
        <v>16142</v>
      </c>
      <c r="C16102" s="4">
        <v>43934</v>
      </c>
      <c r="D16102" s="16" t="s">
        <v>21877</v>
      </c>
      <c r="E16102" s="11">
        <v>280.875</v>
      </c>
      <c r="F16102" s="12">
        <v>7.35</v>
      </c>
      <c r="G16102" s="10">
        <f>Table1[[#This Row],[Package Price]]*Table1[[#This Row],[Participants]]</f>
        <v>2064.4312500000001</v>
      </c>
      <c r="H16102" s="18" t="s">
        <v>33</v>
      </c>
      <c r="I16102" s="18" t="str">
        <f>IF(Table1[[#This Row],[Package Price]]&gt;250,"Direct","Online")</f>
        <v>Direct</v>
      </c>
    </row>
    <row r="16103" spans="2:9" x14ac:dyDescent="0.25">
      <c r="B16103" s="6" t="s">
        <v>16159</v>
      </c>
      <c r="C16103" s="4">
        <v>43935</v>
      </c>
      <c r="D16103" s="16" t="s">
        <v>21872</v>
      </c>
      <c r="E16103" s="11">
        <v>210</v>
      </c>
      <c r="F16103" s="12">
        <v>9.7999999999999989</v>
      </c>
      <c r="G16103" s="10">
        <f>Table1[[#This Row],[Package Price]]*Table1[[#This Row],[Participants]]</f>
        <v>2058</v>
      </c>
      <c r="H16103" s="18" t="s">
        <v>39</v>
      </c>
      <c r="I16103" s="18" t="str">
        <f>IF(Table1[[#This Row],[Package Price]]&gt;250,"Direct","Online")</f>
        <v>Online</v>
      </c>
    </row>
    <row r="16104" spans="2:9" x14ac:dyDescent="0.25">
      <c r="B16104" s="6" t="s">
        <v>16161</v>
      </c>
      <c r="C16104" s="4">
        <v>43935</v>
      </c>
      <c r="D16104" s="16" t="s">
        <v>21870</v>
      </c>
      <c r="E16104" s="11">
        <v>227.49999999999997</v>
      </c>
      <c r="F16104" s="12">
        <v>1.0499999999999998</v>
      </c>
      <c r="G16104" s="10">
        <f>Table1[[#This Row],[Package Price]]*Table1[[#This Row],[Participants]]</f>
        <v>238.87499999999994</v>
      </c>
      <c r="H16104" s="18" t="s">
        <v>14</v>
      </c>
      <c r="I16104" s="18" t="str">
        <f>IF(Table1[[#This Row],[Package Price]]&gt;250,"Direct","Online")</f>
        <v>Online</v>
      </c>
    </row>
    <row r="16105" spans="2:9" x14ac:dyDescent="0.25">
      <c r="B16105" s="6" t="s">
        <v>16166</v>
      </c>
      <c r="C16105" s="4">
        <v>43935</v>
      </c>
      <c r="D16105" s="16" t="s">
        <v>21864</v>
      </c>
      <c r="E16105" s="11">
        <v>396.02499999999998</v>
      </c>
      <c r="F16105" s="12">
        <v>4.55</v>
      </c>
      <c r="G16105" s="10">
        <f>Table1[[#This Row],[Package Price]]*Table1[[#This Row],[Participants]]</f>
        <v>1801.9137499999999</v>
      </c>
      <c r="H16105" s="18" t="s">
        <v>11</v>
      </c>
      <c r="I16105" s="18" t="str">
        <f>IF(Table1[[#This Row],[Package Price]]&gt;250,"Direct","Online")</f>
        <v>Direct</v>
      </c>
    </row>
    <row r="16106" spans="2:9" x14ac:dyDescent="0.25">
      <c r="B16106" s="6" t="s">
        <v>16169</v>
      </c>
      <c r="C16106" s="4">
        <v>43935</v>
      </c>
      <c r="D16106" s="16" t="s">
        <v>21861</v>
      </c>
      <c r="E16106" s="11">
        <v>284.375</v>
      </c>
      <c r="F16106" s="12">
        <v>0.7</v>
      </c>
      <c r="G16106" s="10">
        <f>Table1[[#This Row],[Package Price]]*Table1[[#This Row],[Participants]]</f>
        <v>199.0625</v>
      </c>
      <c r="H16106" s="18" t="s">
        <v>10</v>
      </c>
      <c r="I16106" s="18" t="str">
        <f>IF(Table1[[#This Row],[Package Price]]&gt;250,"Direct","Online")</f>
        <v>Direct</v>
      </c>
    </row>
    <row r="16107" spans="2:9" x14ac:dyDescent="0.25">
      <c r="B16107" s="6" t="s">
        <v>16167</v>
      </c>
      <c r="C16107" s="4">
        <v>43935</v>
      </c>
      <c r="D16107" s="16" t="s">
        <v>21874</v>
      </c>
      <c r="E16107" s="11">
        <v>109.63749999999999</v>
      </c>
      <c r="F16107" s="12">
        <v>3.35</v>
      </c>
      <c r="G16107" s="10">
        <f>Table1[[#This Row],[Package Price]]*Table1[[#This Row],[Participants]]</f>
        <v>367.28562499999998</v>
      </c>
      <c r="H16107" s="18" t="s">
        <v>41</v>
      </c>
      <c r="I16107" s="18" t="str">
        <f>IF(Table1[[#This Row],[Package Price]]&gt;250,"Direct","Online")</f>
        <v>Online</v>
      </c>
    </row>
    <row r="16108" spans="2:9" x14ac:dyDescent="0.25">
      <c r="B16108" s="6" t="s">
        <v>16155</v>
      </c>
      <c r="C16108" s="4">
        <v>43935</v>
      </c>
      <c r="D16108" s="16" t="s">
        <v>21875</v>
      </c>
      <c r="E16108" s="11">
        <v>284.72499999999997</v>
      </c>
      <c r="F16108" s="12">
        <v>3.5</v>
      </c>
      <c r="G16108" s="10">
        <f>Table1[[#This Row],[Package Price]]*Table1[[#This Row],[Participants]]</f>
        <v>996.53749999999991</v>
      </c>
      <c r="H16108" s="18" t="s">
        <v>10</v>
      </c>
      <c r="I16108" s="18" t="str">
        <f>IF(Table1[[#This Row],[Package Price]]&gt;250,"Direct","Online")</f>
        <v>Direct</v>
      </c>
    </row>
    <row r="16109" spans="2:9" x14ac:dyDescent="0.25">
      <c r="B16109" s="6" t="s">
        <v>16171</v>
      </c>
      <c r="C16109" s="4">
        <v>43935</v>
      </c>
      <c r="D16109" s="16" t="s">
        <v>21876</v>
      </c>
      <c r="E16109" s="11">
        <v>210</v>
      </c>
      <c r="F16109" s="12">
        <v>1.0499999999999998</v>
      </c>
      <c r="G16109" s="10">
        <f>Table1[[#This Row],[Package Price]]*Table1[[#This Row],[Participants]]</f>
        <v>220.49999999999997</v>
      </c>
      <c r="H16109" s="18" t="s">
        <v>15</v>
      </c>
      <c r="I16109" s="18" t="str">
        <f>IF(Table1[[#This Row],[Package Price]]&gt;250,"Direct","Online")</f>
        <v>Online</v>
      </c>
    </row>
    <row r="16110" spans="2:9" x14ac:dyDescent="0.25">
      <c r="B16110" s="6" t="s">
        <v>16168</v>
      </c>
      <c r="C16110" s="4">
        <v>43935</v>
      </c>
      <c r="D16110" s="16" t="s">
        <v>21866</v>
      </c>
      <c r="E16110" s="11">
        <v>319.375</v>
      </c>
      <c r="F16110" s="12">
        <v>0.7</v>
      </c>
      <c r="G16110" s="10">
        <f>Table1[[#This Row],[Package Price]]*Table1[[#This Row],[Participants]]</f>
        <v>223.5625</v>
      </c>
      <c r="H16110" s="18" t="s">
        <v>30</v>
      </c>
      <c r="I16110" s="18" t="str">
        <f>IF(Table1[[#This Row],[Package Price]]&gt;250,"Direct","Online")</f>
        <v>Direct</v>
      </c>
    </row>
    <row r="16111" spans="2:9" x14ac:dyDescent="0.25">
      <c r="B16111" s="6" t="s">
        <v>16156</v>
      </c>
      <c r="C16111" s="4">
        <v>43935</v>
      </c>
      <c r="D16111" s="16" t="s">
        <v>21862</v>
      </c>
      <c r="E16111" s="11">
        <v>543.375</v>
      </c>
      <c r="F16111" s="12">
        <v>7.35</v>
      </c>
      <c r="G16111" s="10">
        <f>Table1[[#This Row],[Package Price]]*Table1[[#This Row],[Participants]]</f>
        <v>3993.8062499999996</v>
      </c>
      <c r="H16111" s="18" t="s">
        <v>40</v>
      </c>
      <c r="I16111" s="18" t="str">
        <f>IF(Table1[[#This Row],[Package Price]]&gt;250,"Direct","Online")</f>
        <v>Direct</v>
      </c>
    </row>
    <row r="16112" spans="2:9" x14ac:dyDescent="0.25">
      <c r="B16112" s="6" t="s">
        <v>16158</v>
      </c>
      <c r="C16112" s="4">
        <v>43935</v>
      </c>
      <c r="D16112" s="16" t="s">
        <v>21868</v>
      </c>
      <c r="E16112" s="11">
        <v>284.72499999999997</v>
      </c>
      <c r="F16112" s="12">
        <v>3.15</v>
      </c>
      <c r="G16112" s="10">
        <f>Table1[[#This Row],[Package Price]]*Table1[[#This Row],[Participants]]</f>
        <v>896.88374999999985</v>
      </c>
      <c r="H16112" s="18" t="s">
        <v>9</v>
      </c>
      <c r="I16112" s="18" t="str">
        <f>IF(Table1[[#This Row],[Package Price]]&gt;250,"Direct","Online")</f>
        <v>Direct</v>
      </c>
    </row>
    <row r="16113" spans="2:9" x14ac:dyDescent="0.25">
      <c r="B16113" s="6" t="s">
        <v>16157</v>
      </c>
      <c r="C16113" s="4">
        <v>43935</v>
      </c>
      <c r="D16113" s="16" t="s">
        <v>21867</v>
      </c>
      <c r="E16113" s="11">
        <v>358.75</v>
      </c>
      <c r="F16113" s="12">
        <v>0.7</v>
      </c>
      <c r="G16113" s="10">
        <f>Table1[[#This Row],[Package Price]]*Table1[[#This Row],[Participants]]</f>
        <v>251.12499999999997</v>
      </c>
      <c r="H16113" s="18" t="s">
        <v>29</v>
      </c>
      <c r="I16113" s="18" t="str">
        <f>IF(Table1[[#This Row],[Package Price]]&gt;250,"Direct","Online")</f>
        <v>Direct</v>
      </c>
    </row>
    <row r="16114" spans="2:9" x14ac:dyDescent="0.25">
      <c r="B16114" s="6" t="s">
        <v>16162</v>
      </c>
      <c r="C16114" s="4">
        <v>43935</v>
      </c>
      <c r="D16114" s="16" t="s">
        <v>21863</v>
      </c>
      <c r="E16114" s="11">
        <v>457.62499999999994</v>
      </c>
      <c r="F16114" s="12">
        <v>5.25</v>
      </c>
      <c r="G16114" s="10">
        <f>Table1[[#This Row],[Package Price]]*Table1[[#This Row],[Participants]]</f>
        <v>2402.5312499999995</v>
      </c>
      <c r="H16114" s="18" t="s">
        <v>32</v>
      </c>
      <c r="I16114" s="18" t="str">
        <f>IF(Table1[[#This Row],[Package Price]]&gt;250,"Direct","Online")</f>
        <v>Direct</v>
      </c>
    </row>
    <row r="16115" spans="2:9" x14ac:dyDescent="0.25">
      <c r="B16115" s="6" t="s">
        <v>16163</v>
      </c>
      <c r="C16115" s="4">
        <v>43935</v>
      </c>
      <c r="D16115" s="16" t="s">
        <v>21865</v>
      </c>
      <c r="E16115" s="10">
        <v>395.5</v>
      </c>
      <c r="F16115" s="12">
        <v>3.35</v>
      </c>
      <c r="G16115" s="10">
        <f>Table1[[#This Row],[Package Price]]*Table1[[#This Row],[Participants]]</f>
        <v>1324.925</v>
      </c>
      <c r="H16115" s="18" t="s">
        <v>12</v>
      </c>
      <c r="I16115" s="18" t="str">
        <f>IF(Table1[[#This Row],[Package Price]]&gt;250,"Direct","Online")</f>
        <v>Direct</v>
      </c>
    </row>
    <row r="16116" spans="2:9" x14ac:dyDescent="0.25">
      <c r="B16116" s="6" t="s">
        <v>16170</v>
      </c>
      <c r="C16116" s="4">
        <v>43935</v>
      </c>
      <c r="D16116" s="16" t="s">
        <v>21856</v>
      </c>
      <c r="E16116" s="11">
        <v>280</v>
      </c>
      <c r="F16116" s="12">
        <v>0.7</v>
      </c>
      <c r="G16116" s="10">
        <f>Table1[[#This Row],[Package Price]]*Table1[[#This Row],[Participants]]</f>
        <v>196</v>
      </c>
      <c r="H16116" s="18" t="s">
        <v>40</v>
      </c>
      <c r="I16116" s="18" t="str">
        <f>IF(Table1[[#This Row],[Package Price]]&gt;250,"Direct","Online")</f>
        <v>Direct</v>
      </c>
    </row>
    <row r="16117" spans="2:9" x14ac:dyDescent="0.25">
      <c r="B16117" s="6" t="s">
        <v>16165</v>
      </c>
      <c r="C16117" s="4">
        <v>43935</v>
      </c>
      <c r="D16117" s="16" t="s">
        <v>21869</v>
      </c>
      <c r="E16117" s="11">
        <v>244.99999999999997</v>
      </c>
      <c r="F16117" s="12">
        <v>3.35</v>
      </c>
      <c r="G16117" s="10">
        <f>Table1[[#This Row],[Package Price]]*Table1[[#This Row],[Participants]]</f>
        <v>820.74999999999989</v>
      </c>
      <c r="H16117" s="18" t="s">
        <v>31</v>
      </c>
      <c r="I16117" s="18" t="str">
        <f>IF(Table1[[#This Row],[Package Price]]&gt;250,"Direct","Online")</f>
        <v>Online</v>
      </c>
    </row>
    <row r="16118" spans="2:9" x14ac:dyDescent="0.25">
      <c r="B16118" s="6" t="s">
        <v>16172</v>
      </c>
      <c r="C16118" s="4">
        <v>43935</v>
      </c>
      <c r="D16118" s="16" t="s">
        <v>21855</v>
      </c>
      <c r="E16118" s="11">
        <v>89.512499999999989</v>
      </c>
      <c r="F16118" s="12">
        <v>1.0499999999999998</v>
      </c>
      <c r="G16118" s="10">
        <f>Table1[[#This Row],[Package Price]]*Table1[[#This Row],[Participants]]</f>
        <v>93.988124999999968</v>
      </c>
      <c r="H16118" s="18" t="s">
        <v>33</v>
      </c>
      <c r="I16118" s="18" t="str">
        <f>IF(Table1[[#This Row],[Package Price]]&gt;250,"Direct","Online")</f>
        <v>Online</v>
      </c>
    </row>
    <row r="16119" spans="2:9" x14ac:dyDescent="0.25">
      <c r="B16119" s="6" t="s">
        <v>16164</v>
      </c>
      <c r="C16119" s="4">
        <v>43935</v>
      </c>
      <c r="D16119" s="16" t="s">
        <v>21857</v>
      </c>
      <c r="E16119" s="11">
        <v>244.99999999999997</v>
      </c>
      <c r="F16119" s="12">
        <v>3.35</v>
      </c>
      <c r="G16119" s="10">
        <f>Table1[[#This Row],[Package Price]]*Table1[[#This Row],[Participants]]</f>
        <v>820.74999999999989</v>
      </c>
      <c r="H16119" s="18" t="s">
        <v>1</v>
      </c>
      <c r="I16119" s="18" t="str">
        <f>IF(Table1[[#This Row],[Package Price]]&gt;250,"Direct","Online")</f>
        <v>Online</v>
      </c>
    </row>
    <row r="16120" spans="2:9" x14ac:dyDescent="0.25">
      <c r="B16120" s="6" t="s">
        <v>16160</v>
      </c>
      <c r="C16120" s="4">
        <v>43935</v>
      </c>
      <c r="D16120" s="16" t="s">
        <v>21877</v>
      </c>
      <c r="E16120" s="11">
        <v>280.875</v>
      </c>
      <c r="F16120" s="12">
        <v>12.95</v>
      </c>
      <c r="G16120" s="10">
        <f>Table1[[#This Row],[Package Price]]*Table1[[#This Row],[Participants]]</f>
        <v>3637.3312499999997</v>
      </c>
      <c r="H16120" s="18" t="s">
        <v>34</v>
      </c>
      <c r="I16120" s="18" t="str">
        <f>IF(Table1[[#This Row],[Package Price]]&gt;250,"Direct","Online")</f>
        <v>Direct</v>
      </c>
    </row>
    <row r="16121" spans="2:9" x14ac:dyDescent="0.25">
      <c r="B16121" s="6" t="s">
        <v>16177</v>
      </c>
      <c r="C16121" s="4">
        <v>43936</v>
      </c>
      <c r="D16121" s="16" t="s">
        <v>21872</v>
      </c>
      <c r="E16121" s="11">
        <v>210</v>
      </c>
      <c r="F16121" s="12">
        <v>6.3</v>
      </c>
      <c r="G16121" s="10">
        <f>Table1[[#This Row],[Package Price]]*Table1[[#This Row],[Participants]]</f>
        <v>1323</v>
      </c>
      <c r="H16121" s="18" t="s">
        <v>40</v>
      </c>
      <c r="I16121" s="18" t="str">
        <f>IF(Table1[[#This Row],[Package Price]]&gt;250,"Direct","Online")</f>
        <v>Online</v>
      </c>
    </row>
    <row r="16122" spans="2:9" x14ac:dyDescent="0.25">
      <c r="B16122" s="6" t="s">
        <v>16179</v>
      </c>
      <c r="C16122" s="4">
        <v>43936</v>
      </c>
      <c r="D16122" s="16" t="s">
        <v>21870</v>
      </c>
      <c r="E16122" s="11">
        <v>227.49999999999997</v>
      </c>
      <c r="F16122" s="12">
        <v>1.75</v>
      </c>
      <c r="G16122" s="10">
        <f>Table1[[#This Row],[Package Price]]*Table1[[#This Row],[Participants]]</f>
        <v>398.12499999999994</v>
      </c>
      <c r="H16122" s="18" t="s">
        <v>15</v>
      </c>
      <c r="I16122" s="18" t="str">
        <f>IF(Table1[[#This Row],[Package Price]]&gt;250,"Direct","Online")</f>
        <v>Online</v>
      </c>
    </row>
    <row r="16123" spans="2:9" x14ac:dyDescent="0.25">
      <c r="B16123" s="6" t="s">
        <v>16184</v>
      </c>
      <c r="C16123" s="4">
        <v>43936</v>
      </c>
      <c r="D16123" s="16" t="s">
        <v>21864</v>
      </c>
      <c r="E16123" s="11">
        <v>396.02499999999998</v>
      </c>
      <c r="F16123" s="12">
        <v>1.0499999999999998</v>
      </c>
      <c r="G16123" s="10">
        <f>Table1[[#This Row],[Package Price]]*Table1[[#This Row],[Participants]]</f>
        <v>415.8262499999999</v>
      </c>
      <c r="H16123" s="18" t="s">
        <v>12</v>
      </c>
      <c r="I16123" s="18" t="str">
        <f>IF(Table1[[#This Row],[Package Price]]&gt;250,"Direct","Online")</f>
        <v>Direct</v>
      </c>
    </row>
    <row r="16124" spans="2:9" x14ac:dyDescent="0.25">
      <c r="B16124" s="6" t="s">
        <v>16187</v>
      </c>
      <c r="C16124" s="4">
        <v>43936</v>
      </c>
      <c r="D16124" s="16" t="s">
        <v>21861</v>
      </c>
      <c r="E16124" s="11">
        <v>284.375</v>
      </c>
      <c r="F16124" s="12">
        <v>3.5</v>
      </c>
      <c r="G16124" s="10">
        <f>Table1[[#This Row],[Package Price]]*Table1[[#This Row],[Participants]]</f>
        <v>995.3125</v>
      </c>
      <c r="H16124" s="18" t="s">
        <v>11</v>
      </c>
      <c r="I16124" s="18" t="str">
        <f>IF(Table1[[#This Row],[Package Price]]&gt;250,"Direct","Online")</f>
        <v>Direct</v>
      </c>
    </row>
    <row r="16125" spans="2:9" x14ac:dyDescent="0.25">
      <c r="B16125" s="6" t="s">
        <v>16185</v>
      </c>
      <c r="C16125" s="4">
        <v>43936</v>
      </c>
      <c r="D16125" s="16" t="s">
        <v>21874</v>
      </c>
      <c r="E16125" s="11">
        <v>109.63749999999999</v>
      </c>
      <c r="F16125" s="12">
        <v>6.3</v>
      </c>
      <c r="G16125" s="10">
        <f>Table1[[#This Row],[Package Price]]*Table1[[#This Row],[Participants]]</f>
        <v>690.71624999999995</v>
      </c>
      <c r="H16125" s="18" t="s">
        <v>42</v>
      </c>
      <c r="I16125" s="18" t="str">
        <f>IF(Table1[[#This Row],[Package Price]]&gt;250,"Direct","Online")</f>
        <v>Online</v>
      </c>
    </row>
    <row r="16126" spans="2:9" x14ac:dyDescent="0.25">
      <c r="B16126" s="6" t="s">
        <v>16173</v>
      </c>
      <c r="C16126" s="4">
        <v>43936</v>
      </c>
      <c r="D16126" s="16" t="s">
        <v>21875</v>
      </c>
      <c r="E16126" s="11">
        <v>284.72499999999997</v>
      </c>
      <c r="F16126" s="12">
        <v>1.0499999999999998</v>
      </c>
      <c r="G16126" s="10">
        <f>Table1[[#This Row],[Package Price]]*Table1[[#This Row],[Participants]]</f>
        <v>298.96124999999989</v>
      </c>
      <c r="H16126" s="18" t="s">
        <v>11</v>
      </c>
      <c r="I16126" s="18" t="str">
        <f>IF(Table1[[#This Row],[Package Price]]&gt;250,"Direct","Online")</f>
        <v>Direct</v>
      </c>
    </row>
    <row r="16127" spans="2:9" x14ac:dyDescent="0.25">
      <c r="B16127" s="6" t="s">
        <v>16189</v>
      </c>
      <c r="C16127" s="4">
        <v>43936</v>
      </c>
      <c r="D16127" s="16" t="s">
        <v>21876</v>
      </c>
      <c r="E16127" s="11">
        <v>210</v>
      </c>
      <c r="F16127" s="12">
        <v>1.0499999999999998</v>
      </c>
      <c r="G16127" s="10">
        <f>Table1[[#This Row],[Package Price]]*Table1[[#This Row],[Participants]]</f>
        <v>220.49999999999997</v>
      </c>
      <c r="H16127" s="18" t="s">
        <v>16</v>
      </c>
      <c r="I16127" s="18" t="str">
        <f>IF(Table1[[#This Row],[Package Price]]&gt;250,"Direct","Online")</f>
        <v>Online</v>
      </c>
    </row>
    <row r="16128" spans="2:9" x14ac:dyDescent="0.25">
      <c r="B16128" s="6" t="s">
        <v>16186</v>
      </c>
      <c r="C16128" s="4">
        <v>43936</v>
      </c>
      <c r="D16128" s="16" t="s">
        <v>21866</v>
      </c>
      <c r="E16128" s="11">
        <v>319.375</v>
      </c>
      <c r="F16128" s="12">
        <v>6.3</v>
      </c>
      <c r="G16128" s="10">
        <f>Table1[[#This Row],[Package Price]]*Table1[[#This Row],[Participants]]</f>
        <v>2012.0625</v>
      </c>
      <c r="H16128" s="18" t="s">
        <v>31</v>
      </c>
      <c r="I16128" s="18" t="str">
        <f>IF(Table1[[#This Row],[Package Price]]&gt;250,"Direct","Online")</f>
        <v>Direct</v>
      </c>
    </row>
    <row r="16129" spans="2:9" x14ac:dyDescent="0.25">
      <c r="B16129" s="6" t="s">
        <v>16174</v>
      </c>
      <c r="C16129" s="4">
        <v>43936</v>
      </c>
      <c r="D16129" s="16" t="s">
        <v>21862</v>
      </c>
      <c r="E16129" s="11">
        <v>543.375</v>
      </c>
      <c r="F16129" s="12">
        <v>6.3</v>
      </c>
      <c r="G16129" s="10">
        <f>Table1[[#This Row],[Package Price]]*Table1[[#This Row],[Participants]]</f>
        <v>3423.2624999999998</v>
      </c>
      <c r="H16129" s="18" t="s">
        <v>41</v>
      </c>
      <c r="I16129" s="18" t="str">
        <f>IF(Table1[[#This Row],[Package Price]]&gt;250,"Direct","Online")</f>
        <v>Direct</v>
      </c>
    </row>
    <row r="16130" spans="2:9" x14ac:dyDescent="0.25">
      <c r="B16130" s="6" t="s">
        <v>16176</v>
      </c>
      <c r="C16130" s="4">
        <v>43936</v>
      </c>
      <c r="D16130" s="16" t="s">
        <v>21868</v>
      </c>
      <c r="E16130" s="11">
        <v>284.72499999999997</v>
      </c>
      <c r="F16130" s="12">
        <v>1.0499999999999998</v>
      </c>
      <c r="G16130" s="10">
        <f>Table1[[#This Row],[Package Price]]*Table1[[#This Row],[Participants]]</f>
        <v>298.96124999999989</v>
      </c>
      <c r="H16130" s="18" t="s">
        <v>10</v>
      </c>
      <c r="I16130" s="18" t="str">
        <f>IF(Table1[[#This Row],[Package Price]]&gt;250,"Direct","Online")</f>
        <v>Direct</v>
      </c>
    </row>
    <row r="16131" spans="2:9" x14ac:dyDescent="0.25">
      <c r="B16131" s="6" t="s">
        <v>16175</v>
      </c>
      <c r="C16131" s="4">
        <v>43936</v>
      </c>
      <c r="D16131" s="16" t="s">
        <v>21867</v>
      </c>
      <c r="E16131" s="11">
        <v>358.75</v>
      </c>
      <c r="F16131" s="12">
        <v>1.0499999999999998</v>
      </c>
      <c r="G16131" s="10">
        <f>Table1[[#This Row],[Package Price]]*Table1[[#This Row],[Participants]]</f>
        <v>376.68749999999994</v>
      </c>
      <c r="H16131" s="18" t="s">
        <v>30</v>
      </c>
      <c r="I16131" s="18" t="str">
        <f>IF(Table1[[#This Row],[Package Price]]&gt;250,"Direct","Online")</f>
        <v>Direct</v>
      </c>
    </row>
    <row r="16132" spans="2:9" x14ac:dyDescent="0.25">
      <c r="B16132" s="6" t="s">
        <v>16180</v>
      </c>
      <c r="C16132" s="4">
        <v>43936</v>
      </c>
      <c r="D16132" s="16" t="s">
        <v>21863</v>
      </c>
      <c r="E16132" s="11">
        <v>457.62499999999994</v>
      </c>
      <c r="F16132" s="12">
        <v>7</v>
      </c>
      <c r="G16132" s="10">
        <f>Table1[[#This Row],[Package Price]]*Table1[[#This Row],[Participants]]</f>
        <v>3203.3749999999995</v>
      </c>
      <c r="H16132" s="18" t="s">
        <v>33</v>
      </c>
      <c r="I16132" s="18" t="str">
        <f>IF(Table1[[#This Row],[Package Price]]&gt;250,"Direct","Online")</f>
        <v>Direct</v>
      </c>
    </row>
    <row r="16133" spans="2:9" x14ac:dyDescent="0.25">
      <c r="B16133" s="6" t="s">
        <v>16181</v>
      </c>
      <c r="C16133" s="4">
        <v>43936</v>
      </c>
      <c r="D16133" s="16" t="s">
        <v>21865</v>
      </c>
      <c r="E16133" s="10">
        <v>395.5</v>
      </c>
      <c r="F16133" s="12">
        <v>1.4</v>
      </c>
      <c r="G16133" s="10">
        <f>Table1[[#This Row],[Package Price]]*Table1[[#This Row],[Participants]]</f>
        <v>553.69999999999993</v>
      </c>
      <c r="H16133" s="18" t="s">
        <v>13</v>
      </c>
      <c r="I16133" s="18" t="str">
        <f>IF(Table1[[#This Row],[Package Price]]&gt;250,"Direct","Online")</f>
        <v>Direct</v>
      </c>
    </row>
    <row r="16134" spans="2:9" x14ac:dyDescent="0.25">
      <c r="B16134" s="6" t="s">
        <v>16188</v>
      </c>
      <c r="C16134" s="4">
        <v>43936</v>
      </c>
      <c r="D16134" s="16" t="s">
        <v>21856</v>
      </c>
      <c r="E16134" s="11">
        <v>280</v>
      </c>
      <c r="F16134" s="12">
        <v>2.0999999999999996</v>
      </c>
      <c r="G16134" s="10">
        <f>Table1[[#This Row],[Package Price]]*Table1[[#This Row],[Participants]]</f>
        <v>587.99999999999989</v>
      </c>
      <c r="H16134" s="18" t="s">
        <v>41</v>
      </c>
      <c r="I16134" s="18" t="str">
        <f>IF(Table1[[#This Row],[Package Price]]&gt;250,"Direct","Online")</f>
        <v>Direct</v>
      </c>
    </row>
    <row r="16135" spans="2:9" x14ac:dyDescent="0.25">
      <c r="B16135" s="6" t="s">
        <v>16183</v>
      </c>
      <c r="C16135" s="4">
        <v>43936</v>
      </c>
      <c r="D16135" s="16" t="s">
        <v>21869</v>
      </c>
      <c r="E16135" s="11">
        <v>244.99999999999997</v>
      </c>
      <c r="F16135" s="12">
        <v>5.9499999999999993</v>
      </c>
      <c r="G16135" s="10">
        <f>Table1[[#This Row],[Package Price]]*Table1[[#This Row],[Participants]]</f>
        <v>1457.7499999999995</v>
      </c>
      <c r="H16135" s="18" t="s">
        <v>32</v>
      </c>
      <c r="I16135" s="18" t="str">
        <f>IF(Table1[[#This Row],[Package Price]]&gt;250,"Direct","Online")</f>
        <v>Online</v>
      </c>
    </row>
    <row r="16136" spans="2:9" x14ac:dyDescent="0.25">
      <c r="B16136" s="6" t="s">
        <v>16190</v>
      </c>
      <c r="C16136" s="4">
        <v>43936</v>
      </c>
      <c r="D16136" s="16" t="s">
        <v>21855</v>
      </c>
      <c r="E16136" s="11">
        <v>89.512499999999989</v>
      </c>
      <c r="F16136" s="12">
        <v>1.0499999999999998</v>
      </c>
      <c r="G16136" s="10">
        <f>Table1[[#This Row],[Package Price]]*Table1[[#This Row],[Participants]]</f>
        <v>93.988124999999968</v>
      </c>
      <c r="H16136" s="18" t="s">
        <v>34</v>
      </c>
      <c r="I16136" s="18" t="str">
        <f>IF(Table1[[#This Row],[Package Price]]&gt;250,"Direct","Online")</f>
        <v>Online</v>
      </c>
    </row>
    <row r="16137" spans="2:9" x14ac:dyDescent="0.25">
      <c r="B16137" s="6" t="s">
        <v>16182</v>
      </c>
      <c r="C16137" s="4">
        <v>43936</v>
      </c>
      <c r="D16137" s="16" t="s">
        <v>21857</v>
      </c>
      <c r="E16137" s="11">
        <v>244.99999999999997</v>
      </c>
      <c r="F16137" s="12">
        <v>1.0499999999999998</v>
      </c>
      <c r="G16137" s="10">
        <f>Table1[[#This Row],[Package Price]]*Table1[[#This Row],[Participants]]</f>
        <v>257.24999999999994</v>
      </c>
      <c r="H16137" s="18" t="s">
        <v>2</v>
      </c>
      <c r="I16137" s="18" t="str">
        <f>IF(Table1[[#This Row],[Package Price]]&gt;250,"Direct","Online")</f>
        <v>Online</v>
      </c>
    </row>
    <row r="16138" spans="2:9" x14ac:dyDescent="0.25">
      <c r="B16138" s="6" t="s">
        <v>16178</v>
      </c>
      <c r="C16138" s="4">
        <v>43936</v>
      </c>
      <c r="D16138" s="16" t="s">
        <v>21877</v>
      </c>
      <c r="E16138" s="11">
        <v>280.875</v>
      </c>
      <c r="F16138" s="12">
        <v>6.3</v>
      </c>
      <c r="G16138" s="10">
        <f>Table1[[#This Row],[Package Price]]*Table1[[#This Row],[Participants]]</f>
        <v>1769.5125</v>
      </c>
      <c r="H16138" s="18" t="s">
        <v>35</v>
      </c>
      <c r="I16138" s="18" t="str">
        <f>IF(Table1[[#This Row],[Package Price]]&gt;250,"Direct","Online")</f>
        <v>Direct</v>
      </c>
    </row>
    <row r="16139" spans="2:9" x14ac:dyDescent="0.25">
      <c r="B16139" s="6" t="s">
        <v>16195</v>
      </c>
      <c r="C16139" s="4">
        <v>43937</v>
      </c>
      <c r="D16139" s="16" t="s">
        <v>21872</v>
      </c>
      <c r="E16139" s="11">
        <v>210</v>
      </c>
      <c r="F16139" s="12">
        <v>4.8999999999999995</v>
      </c>
      <c r="G16139" s="10">
        <f>Table1[[#This Row],[Package Price]]*Table1[[#This Row],[Participants]]</f>
        <v>1029</v>
      </c>
      <c r="H16139" s="18" t="s">
        <v>41</v>
      </c>
      <c r="I16139" s="18" t="str">
        <f>IF(Table1[[#This Row],[Package Price]]&gt;250,"Direct","Online")</f>
        <v>Online</v>
      </c>
    </row>
    <row r="16140" spans="2:9" x14ac:dyDescent="0.25">
      <c r="B16140" s="6" t="s">
        <v>16197</v>
      </c>
      <c r="C16140" s="4">
        <v>43937</v>
      </c>
      <c r="D16140" s="16" t="s">
        <v>21870</v>
      </c>
      <c r="E16140" s="11">
        <v>227.49999999999997</v>
      </c>
      <c r="F16140" s="12">
        <v>1.0499999999999998</v>
      </c>
      <c r="G16140" s="10">
        <f>Table1[[#This Row],[Package Price]]*Table1[[#This Row],[Participants]]</f>
        <v>238.87499999999994</v>
      </c>
      <c r="H16140" s="18" t="s">
        <v>16</v>
      </c>
      <c r="I16140" s="18" t="str">
        <f>IF(Table1[[#This Row],[Package Price]]&gt;250,"Direct","Online")</f>
        <v>Online</v>
      </c>
    </row>
    <row r="16141" spans="2:9" x14ac:dyDescent="0.25">
      <c r="B16141" s="6" t="s">
        <v>16202</v>
      </c>
      <c r="C16141" s="4">
        <v>43937</v>
      </c>
      <c r="D16141" s="16" t="s">
        <v>21864</v>
      </c>
      <c r="E16141" s="11">
        <v>396.02499999999998</v>
      </c>
      <c r="F16141" s="12">
        <v>10.149999999999999</v>
      </c>
      <c r="G16141" s="10">
        <f>Table1[[#This Row],[Package Price]]*Table1[[#This Row],[Participants]]</f>
        <v>4019.653749999999</v>
      </c>
      <c r="H16141" s="18" t="s">
        <v>13</v>
      </c>
      <c r="I16141" s="18" t="str">
        <f>IF(Table1[[#This Row],[Package Price]]&gt;250,"Direct","Online")</f>
        <v>Direct</v>
      </c>
    </row>
    <row r="16142" spans="2:9" x14ac:dyDescent="0.25">
      <c r="B16142" s="6" t="s">
        <v>16205</v>
      </c>
      <c r="C16142" s="4">
        <v>43937</v>
      </c>
      <c r="D16142" s="16" t="s">
        <v>21861</v>
      </c>
      <c r="E16142" s="11">
        <v>284.375</v>
      </c>
      <c r="F16142" s="12">
        <v>10.149999999999999</v>
      </c>
      <c r="G16142" s="10">
        <f>Table1[[#This Row],[Package Price]]*Table1[[#This Row],[Participants]]</f>
        <v>2886.4062499999995</v>
      </c>
      <c r="H16142" s="18" t="s">
        <v>12</v>
      </c>
      <c r="I16142" s="18" t="str">
        <f>IF(Table1[[#This Row],[Package Price]]&gt;250,"Direct","Online")</f>
        <v>Direct</v>
      </c>
    </row>
    <row r="16143" spans="2:9" x14ac:dyDescent="0.25">
      <c r="B16143" s="6" t="s">
        <v>16203</v>
      </c>
      <c r="C16143" s="4">
        <v>43937</v>
      </c>
      <c r="D16143" s="16" t="s">
        <v>21874</v>
      </c>
      <c r="E16143" s="11">
        <v>109.63749999999999</v>
      </c>
      <c r="F16143" s="12">
        <v>1.0499999999999998</v>
      </c>
      <c r="G16143" s="10">
        <f>Table1[[#This Row],[Package Price]]*Table1[[#This Row],[Participants]]</f>
        <v>115.11937499999996</v>
      </c>
      <c r="H16143" s="18" t="s">
        <v>43</v>
      </c>
      <c r="I16143" s="18" t="str">
        <f>IF(Table1[[#This Row],[Package Price]]&gt;250,"Direct","Online")</f>
        <v>Online</v>
      </c>
    </row>
    <row r="16144" spans="2:9" x14ac:dyDescent="0.25">
      <c r="B16144" s="6" t="s">
        <v>16191</v>
      </c>
      <c r="C16144" s="4">
        <v>43937</v>
      </c>
      <c r="D16144" s="16" t="s">
        <v>21875</v>
      </c>
      <c r="E16144" s="11">
        <v>284.72499999999997</v>
      </c>
      <c r="F16144" s="12">
        <v>4.1999999999999993</v>
      </c>
      <c r="G16144" s="10">
        <f>Table1[[#This Row],[Package Price]]*Table1[[#This Row],[Participants]]</f>
        <v>1195.8449999999996</v>
      </c>
      <c r="H16144" s="18" t="s">
        <v>12</v>
      </c>
      <c r="I16144" s="18" t="str">
        <f>IF(Table1[[#This Row],[Package Price]]&gt;250,"Direct","Online")</f>
        <v>Direct</v>
      </c>
    </row>
    <row r="16145" spans="2:9" x14ac:dyDescent="0.25">
      <c r="B16145" s="6" t="s">
        <v>16207</v>
      </c>
      <c r="C16145" s="4">
        <v>43937</v>
      </c>
      <c r="D16145" s="16" t="s">
        <v>21876</v>
      </c>
      <c r="E16145" s="11">
        <v>210</v>
      </c>
      <c r="F16145" s="12">
        <v>1.0499999999999998</v>
      </c>
      <c r="G16145" s="10">
        <f>Table1[[#This Row],[Package Price]]*Table1[[#This Row],[Participants]]</f>
        <v>220.49999999999997</v>
      </c>
      <c r="H16145" s="18" t="s">
        <v>17</v>
      </c>
      <c r="I16145" s="18" t="str">
        <f>IF(Table1[[#This Row],[Package Price]]&gt;250,"Direct","Online")</f>
        <v>Online</v>
      </c>
    </row>
    <row r="16146" spans="2:9" x14ac:dyDescent="0.25">
      <c r="B16146" s="6" t="s">
        <v>16204</v>
      </c>
      <c r="C16146" s="4">
        <v>43937</v>
      </c>
      <c r="D16146" s="16" t="s">
        <v>21866</v>
      </c>
      <c r="E16146" s="11">
        <v>319.375</v>
      </c>
      <c r="F16146" s="12">
        <v>3.35</v>
      </c>
      <c r="G16146" s="10">
        <f>Table1[[#This Row],[Package Price]]*Table1[[#This Row],[Participants]]</f>
        <v>1069.90625</v>
      </c>
      <c r="H16146" s="18" t="s">
        <v>32</v>
      </c>
      <c r="I16146" s="18" t="str">
        <f>IF(Table1[[#This Row],[Package Price]]&gt;250,"Direct","Online")</f>
        <v>Direct</v>
      </c>
    </row>
    <row r="16147" spans="2:9" x14ac:dyDescent="0.25">
      <c r="B16147" s="6" t="s">
        <v>16192</v>
      </c>
      <c r="C16147" s="4">
        <v>43937</v>
      </c>
      <c r="D16147" s="16" t="s">
        <v>21862</v>
      </c>
      <c r="E16147" s="11">
        <v>543.375</v>
      </c>
      <c r="F16147" s="12">
        <v>2.8</v>
      </c>
      <c r="G16147" s="10">
        <f>Table1[[#This Row],[Package Price]]*Table1[[#This Row],[Participants]]</f>
        <v>1521.4499999999998</v>
      </c>
      <c r="H16147" s="18" t="s">
        <v>42</v>
      </c>
      <c r="I16147" s="18" t="str">
        <f>IF(Table1[[#This Row],[Package Price]]&gt;250,"Direct","Online")</f>
        <v>Direct</v>
      </c>
    </row>
    <row r="16148" spans="2:9" x14ac:dyDescent="0.25">
      <c r="B16148" s="6" t="s">
        <v>16194</v>
      </c>
      <c r="C16148" s="4">
        <v>43937</v>
      </c>
      <c r="D16148" s="16" t="s">
        <v>21868</v>
      </c>
      <c r="E16148" s="11">
        <v>284.72499999999997</v>
      </c>
      <c r="F16148" s="12">
        <v>8.3999999999999986</v>
      </c>
      <c r="G16148" s="10">
        <f>Table1[[#This Row],[Package Price]]*Table1[[#This Row],[Participants]]</f>
        <v>2391.6899999999991</v>
      </c>
      <c r="H16148" s="18" t="s">
        <v>11</v>
      </c>
      <c r="I16148" s="18" t="str">
        <f>IF(Table1[[#This Row],[Package Price]]&gt;250,"Direct","Online")</f>
        <v>Direct</v>
      </c>
    </row>
    <row r="16149" spans="2:9" x14ac:dyDescent="0.25">
      <c r="B16149" s="6" t="s">
        <v>16193</v>
      </c>
      <c r="C16149" s="4">
        <v>43937</v>
      </c>
      <c r="D16149" s="16" t="s">
        <v>21867</v>
      </c>
      <c r="E16149" s="11">
        <v>358.75</v>
      </c>
      <c r="F16149" s="12">
        <v>4.55</v>
      </c>
      <c r="G16149" s="10">
        <f>Table1[[#This Row],[Package Price]]*Table1[[#This Row],[Participants]]</f>
        <v>1632.3125</v>
      </c>
      <c r="H16149" s="18" t="s">
        <v>31</v>
      </c>
      <c r="I16149" s="18" t="str">
        <f>IF(Table1[[#This Row],[Package Price]]&gt;250,"Direct","Online")</f>
        <v>Direct</v>
      </c>
    </row>
    <row r="16150" spans="2:9" x14ac:dyDescent="0.25">
      <c r="B16150" s="6" t="s">
        <v>16198</v>
      </c>
      <c r="C16150" s="4">
        <v>43937</v>
      </c>
      <c r="D16150" s="16" t="s">
        <v>21863</v>
      </c>
      <c r="E16150" s="11">
        <v>457.62499999999994</v>
      </c>
      <c r="F16150" s="12">
        <v>3.5</v>
      </c>
      <c r="G16150" s="10">
        <f>Table1[[#This Row],[Package Price]]*Table1[[#This Row],[Participants]]</f>
        <v>1601.6874999999998</v>
      </c>
      <c r="H16150" s="18" t="s">
        <v>34</v>
      </c>
      <c r="I16150" s="18" t="str">
        <f>IF(Table1[[#This Row],[Package Price]]&gt;250,"Direct","Online")</f>
        <v>Direct</v>
      </c>
    </row>
    <row r="16151" spans="2:9" x14ac:dyDescent="0.25">
      <c r="B16151" s="6" t="s">
        <v>16199</v>
      </c>
      <c r="C16151" s="4">
        <v>43937</v>
      </c>
      <c r="D16151" s="16" t="s">
        <v>21865</v>
      </c>
      <c r="E16151" s="10">
        <v>395.5</v>
      </c>
      <c r="F16151" s="12">
        <v>12.95</v>
      </c>
      <c r="G16151" s="10">
        <f>Table1[[#This Row],[Package Price]]*Table1[[#This Row],[Participants]]</f>
        <v>5121.7249999999995</v>
      </c>
      <c r="H16151" s="18" t="s">
        <v>14</v>
      </c>
      <c r="I16151" s="18" t="str">
        <f>IF(Table1[[#This Row],[Package Price]]&gt;250,"Direct","Online")</f>
        <v>Direct</v>
      </c>
    </row>
    <row r="16152" spans="2:9" x14ac:dyDescent="0.25">
      <c r="B16152" s="6" t="s">
        <v>16206</v>
      </c>
      <c r="C16152" s="4">
        <v>43937</v>
      </c>
      <c r="D16152" s="16" t="s">
        <v>21856</v>
      </c>
      <c r="E16152" s="11">
        <v>280</v>
      </c>
      <c r="F16152" s="12">
        <v>10.149999999999999</v>
      </c>
      <c r="G16152" s="10">
        <f>Table1[[#This Row],[Package Price]]*Table1[[#This Row],[Participants]]</f>
        <v>2841.9999999999995</v>
      </c>
      <c r="H16152" s="18" t="s">
        <v>42</v>
      </c>
      <c r="I16152" s="18" t="str">
        <f>IF(Table1[[#This Row],[Package Price]]&gt;250,"Direct","Online")</f>
        <v>Direct</v>
      </c>
    </row>
    <row r="16153" spans="2:9" x14ac:dyDescent="0.25">
      <c r="B16153" s="6" t="s">
        <v>16201</v>
      </c>
      <c r="C16153" s="4">
        <v>43937</v>
      </c>
      <c r="D16153" s="16" t="s">
        <v>21869</v>
      </c>
      <c r="E16153" s="11">
        <v>244.99999999999997</v>
      </c>
      <c r="F16153" s="12">
        <v>4.1999999999999993</v>
      </c>
      <c r="G16153" s="10">
        <f>Table1[[#This Row],[Package Price]]*Table1[[#This Row],[Participants]]</f>
        <v>1028.9999999999998</v>
      </c>
      <c r="H16153" s="18" t="s">
        <v>33</v>
      </c>
      <c r="I16153" s="18" t="str">
        <f>IF(Table1[[#This Row],[Package Price]]&gt;250,"Direct","Online")</f>
        <v>Online</v>
      </c>
    </row>
    <row r="16154" spans="2:9" x14ac:dyDescent="0.25">
      <c r="B16154" s="6" t="s">
        <v>16208</v>
      </c>
      <c r="C16154" s="4">
        <v>43937</v>
      </c>
      <c r="D16154" s="16" t="s">
        <v>21855</v>
      </c>
      <c r="E16154" s="11">
        <v>89.512499999999989</v>
      </c>
      <c r="F16154" s="12">
        <v>1.0499999999999998</v>
      </c>
      <c r="G16154" s="10">
        <f>Table1[[#This Row],[Package Price]]*Table1[[#This Row],[Participants]]</f>
        <v>93.988124999999968</v>
      </c>
      <c r="H16154" s="18" t="s">
        <v>35</v>
      </c>
      <c r="I16154" s="18" t="str">
        <f>IF(Table1[[#This Row],[Package Price]]&gt;250,"Direct","Online")</f>
        <v>Online</v>
      </c>
    </row>
    <row r="16155" spans="2:9" x14ac:dyDescent="0.25">
      <c r="B16155" s="6" t="s">
        <v>16200</v>
      </c>
      <c r="C16155" s="4">
        <v>43937</v>
      </c>
      <c r="D16155" s="16" t="s">
        <v>21857</v>
      </c>
      <c r="E16155" s="11">
        <v>244.99999999999997</v>
      </c>
      <c r="F16155" s="12">
        <v>2.0999999999999996</v>
      </c>
      <c r="G16155" s="10">
        <f>Table1[[#This Row],[Package Price]]*Table1[[#This Row],[Participants]]</f>
        <v>514.49999999999989</v>
      </c>
      <c r="H16155" s="18" t="s">
        <v>3</v>
      </c>
      <c r="I16155" s="18" t="str">
        <f>IF(Table1[[#This Row],[Package Price]]&gt;250,"Direct","Online")</f>
        <v>Online</v>
      </c>
    </row>
    <row r="16156" spans="2:9" x14ac:dyDescent="0.25">
      <c r="B16156" s="6" t="s">
        <v>16196</v>
      </c>
      <c r="C16156" s="4">
        <v>43937</v>
      </c>
      <c r="D16156" s="16" t="s">
        <v>21877</v>
      </c>
      <c r="E16156" s="11">
        <v>280.875</v>
      </c>
      <c r="F16156" s="12">
        <v>3.35</v>
      </c>
      <c r="G16156" s="10">
        <f>Table1[[#This Row],[Package Price]]*Table1[[#This Row],[Participants]]</f>
        <v>940.93124999999998</v>
      </c>
      <c r="H16156" s="18" t="s">
        <v>36</v>
      </c>
      <c r="I16156" s="18" t="str">
        <f>IF(Table1[[#This Row],[Package Price]]&gt;250,"Direct","Online")</f>
        <v>Direct</v>
      </c>
    </row>
    <row r="16157" spans="2:9" x14ac:dyDescent="0.25">
      <c r="B16157" s="6" t="s">
        <v>16213</v>
      </c>
      <c r="C16157" s="4">
        <v>43938</v>
      </c>
      <c r="D16157" s="16" t="s">
        <v>21872</v>
      </c>
      <c r="E16157" s="11">
        <v>210</v>
      </c>
      <c r="F16157" s="12">
        <v>15.399999999999999</v>
      </c>
      <c r="G16157" s="10">
        <f>Table1[[#This Row],[Package Price]]*Table1[[#This Row],[Participants]]</f>
        <v>3233.9999999999995</v>
      </c>
      <c r="H16157" s="18" t="s">
        <v>42</v>
      </c>
      <c r="I16157" s="18" t="str">
        <f>IF(Table1[[#This Row],[Package Price]]&gt;250,"Direct","Online")</f>
        <v>Online</v>
      </c>
    </row>
    <row r="16158" spans="2:9" x14ac:dyDescent="0.25">
      <c r="B16158" s="6" t="s">
        <v>16215</v>
      </c>
      <c r="C16158" s="4">
        <v>43938</v>
      </c>
      <c r="D16158" s="16" t="s">
        <v>21870</v>
      </c>
      <c r="E16158" s="11">
        <v>227.49999999999997</v>
      </c>
      <c r="F16158" s="12">
        <v>17.5</v>
      </c>
      <c r="G16158" s="10">
        <f>Table1[[#This Row],[Package Price]]*Table1[[#This Row],[Participants]]</f>
        <v>3981.2499999999995</v>
      </c>
      <c r="H16158" s="18" t="s">
        <v>17</v>
      </c>
      <c r="I16158" s="18" t="str">
        <f>IF(Table1[[#This Row],[Package Price]]&gt;250,"Direct","Online")</f>
        <v>Online</v>
      </c>
    </row>
    <row r="16159" spans="2:9" x14ac:dyDescent="0.25">
      <c r="B16159" s="6" t="s">
        <v>16220</v>
      </c>
      <c r="C16159" s="4">
        <v>43938</v>
      </c>
      <c r="D16159" s="16" t="s">
        <v>21864</v>
      </c>
      <c r="E16159" s="11">
        <v>396.02499999999998</v>
      </c>
      <c r="F16159" s="12">
        <v>2.8</v>
      </c>
      <c r="G16159" s="10">
        <f>Table1[[#This Row],[Package Price]]*Table1[[#This Row],[Participants]]</f>
        <v>1108.8699999999999</v>
      </c>
      <c r="H16159" s="18" t="s">
        <v>14</v>
      </c>
      <c r="I16159" s="18" t="str">
        <f>IF(Table1[[#This Row],[Package Price]]&gt;250,"Direct","Online")</f>
        <v>Direct</v>
      </c>
    </row>
    <row r="16160" spans="2:9" x14ac:dyDescent="0.25">
      <c r="B16160" s="6" t="s">
        <v>16223</v>
      </c>
      <c r="C16160" s="4">
        <v>43938</v>
      </c>
      <c r="D16160" s="16" t="s">
        <v>21861</v>
      </c>
      <c r="E16160" s="11">
        <v>284.375</v>
      </c>
      <c r="F16160" s="12">
        <v>5.6</v>
      </c>
      <c r="G16160" s="10">
        <f>Table1[[#This Row],[Package Price]]*Table1[[#This Row],[Participants]]</f>
        <v>1592.5</v>
      </c>
      <c r="H16160" s="18" t="s">
        <v>13</v>
      </c>
      <c r="I16160" s="18" t="str">
        <f>IF(Table1[[#This Row],[Package Price]]&gt;250,"Direct","Online")</f>
        <v>Direct</v>
      </c>
    </row>
    <row r="16161" spans="2:9" x14ac:dyDescent="0.25">
      <c r="B16161" s="6" t="s">
        <v>16221</v>
      </c>
      <c r="C16161" s="4">
        <v>43938</v>
      </c>
      <c r="D16161" s="16" t="s">
        <v>21874</v>
      </c>
      <c r="E16161" s="11">
        <v>109.63749999999999</v>
      </c>
      <c r="F16161" s="12">
        <v>19.25</v>
      </c>
      <c r="G16161" s="10">
        <f>Table1[[#This Row],[Package Price]]*Table1[[#This Row],[Participants]]</f>
        <v>2110.5218749999999</v>
      </c>
      <c r="H16161" s="18" t="s">
        <v>44</v>
      </c>
      <c r="I16161" s="18" t="str">
        <f>IF(Table1[[#This Row],[Package Price]]&gt;250,"Direct","Online")</f>
        <v>Online</v>
      </c>
    </row>
    <row r="16162" spans="2:9" x14ac:dyDescent="0.25">
      <c r="B16162" s="6" t="s">
        <v>16209</v>
      </c>
      <c r="C16162" s="4">
        <v>43938</v>
      </c>
      <c r="D16162" s="16" t="s">
        <v>21875</v>
      </c>
      <c r="E16162" s="11">
        <v>284.72499999999997</v>
      </c>
      <c r="F16162" s="12">
        <v>7.6999999999999993</v>
      </c>
      <c r="G16162" s="10">
        <f>Table1[[#This Row],[Package Price]]*Table1[[#This Row],[Participants]]</f>
        <v>2192.3824999999997</v>
      </c>
      <c r="H16162" s="18" t="s">
        <v>13</v>
      </c>
      <c r="I16162" s="18" t="str">
        <f>IF(Table1[[#This Row],[Package Price]]&gt;250,"Direct","Online")</f>
        <v>Direct</v>
      </c>
    </row>
    <row r="16163" spans="2:9" x14ac:dyDescent="0.25">
      <c r="B16163" s="6" t="s">
        <v>16225</v>
      </c>
      <c r="C16163" s="4">
        <v>43938</v>
      </c>
      <c r="D16163" s="16" t="s">
        <v>21876</v>
      </c>
      <c r="E16163" s="11">
        <v>210</v>
      </c>
      <c r="F16163" s="12">
        <v>1.0499999999999998</v>
      </c>
      <c r="G16163" s="10">
        <f>Table1[[#This Row],[Package Price]]*Table1[[#This Row],[Participants]]</f>
        <v>220.49999999999997</v>
      </c>
      <c r="H16163" s="18" t="s">
        <v>18</v>
      </c>
      <c r="I16163" s="18" t="str">
        <f>IF(Table1[[#This Row],[Package Price]]&gt;250,"Direct","Online")</f>
        <v>Online</v>
      </c>
    </row>
    <row r="16164" spans="2:9" x14ac:dyDescent="0.25">
      <c r="B16164" s="6" t="s">
        <v>16222</v>
      </c>
      <c r="C16164" s="4">
        <v>43938</v>
      </c>
      <c r="D16164" s="16" t="s">
        <v>21866</v>
      </c>
      <c r="E16164" s="11">
        <v>319.375</v>
      </c>
      <c r="F16164" s="12">
        <v>5.9499999999999993</v>
      </c>
      <c r="G16164" s="10">
        <f>Table1[[#This Row],[Package Price]]*Table1[[#This Row],[Participants]]</f>
        <v>1900.2812499999998</v>
      </c>
      <c r="H16164" s="18" t="s">
        <v>33</v>
      </c>
      <c r="I16164" s="18" t="str">
        <f>IF(Table1[[#This Row],[Package Price]]&gt;250,"Direct","Online")</f>
        <v>Direct</v>
      </c>
    </row>
    <row r="16165" spans="2:9" x14ac:dyDescent="0.25">
      <c r="B16165" s="6" t="s">
        <v>16210</v>
      </c>
      <c r="C16165" s="4">
        <v>43938</v>
      </c>
      <c r="D16165" s="16" t="s">
        <v>21862</v>
      </c>
      <c r="E16165" s="11">
        <v>543.375</v>
      </c>
      <c r="F16165" s="12">
        <v>3.15</v>
      </c>
      <c r="G16165" s="10">
        <f>Table1[[#This Row],[Package Price]]*Table1[[#This Row],[Participants]]</f>
        <v>1711.6312499999999</v>
      </c>
      <c r="H16165" s="18" t="s">
        <v>43</v>
      </c>
      <c r="I16165" s="18" t="str">
        <f>IF(Table1[[#This Row],[Package Price]]&gt;250,"Direct","Online")</f>
        <v>Direct</v>
      </c>
    </row>
    <row r="16166" spans="2:9" x14ac:dyDescent="0.25">
      <c r="B16166" s="6" t="s">
        <v>16212</v>
      </c>
      <c r="C16166" s="4">
        <v>43938</v>
      </c>
      <c r="D16166" s="16" t="s">
        <v>21868</v>
      </c>
      <c r="E16166" s="11">
        <v>284.72499999999997</v>
      </c>
      <c r="F16166" s="12">
        <v>1.0499999999999998</v>
      </c>
      <c r="G16166" s="10">
        <f>Table1[[#This Row],[Package Price]]*Table1[[#This Row],[Participants]]</f>
        <v>298.96124999999989</v>
      </c>
      <c r="H16166" s="18" t="s">
        <v>12</v>
      </c>
      <c r="I16166" s="18" t="str">
        <f>IF(Table1[[#This Row],[Package Price]]&gt;250,"Direct","Online")</f>
        <v>Direct</v>
      </c>
    </row>
    <row r="16167" spans="2:9" x14ac:dyDescent="0.25">
      <c r="B16167" s="6" t="s">
        <v>16211</v>
      </c>
      <c r="C16167" s="4">
        <v>43938</v>
      </c>
      <c r="D16167" s="16" t="s">
        <v>21867</v>
      </c>
      <c r="E16167" s="11">
        <v>358.75</v>
      </c>
      <c r="F16167" s="12">
        <v>2.0999999999999996</v>
      </c>
      <c r="G16167" s="10">
        <f>Table1[[#This Row],[Package Price]]*Table1[[#This Row],[Participants]]</f>
        <v>753.37499999999989</v>
      </c>
      <c r="H16167" s="18" t="s">
        <v>32</v>
      </c>
      <c r="I16167" s="18" t="str">
        <f>IF(Table1[[#This Row],[Package Price]]&gt;250,"Direct","Online")</f>
        <v>Direct</v>
      </c>
    </row>
    <row r="16168" spans="2:9" x14ac:dyDescent="0.25">
      <c r="B16168" s="6" t="s">
        <v>16216</v>
      </c>
      <c r="C16168" s="4">
        <v>43938</v>
      </c>
      <c r="D16168" s="16" t="s">
        <v>21863</v>
      </c>
      <c r="E16168" s="11">
        <v>457.62499999999994</v>
      </c>
      <c r="F16168" s="12">
        <v>5.6</v>
      </c>
      <c r="G16168" s="10">
        <f>Table1[[#This Row],[Package Price]]*Table1[[#This Row],[Participants]]</f>
        <v>2562.6999999999994</v>
      </c>
      <c r="H16168" s="18" t="s">
        <v>35</v>
      </c>
      <c r="I16168" s="18" t="str">
        <f>IF(Table1[[#This Row],[Package Price]]&gt;250,"Direct","Online")</f>
        <v>Direct</v>
      </c>
    </row>
    <row r="16169" spans="2:9" x14ac:dyDescent="0.25">
      <c r="B16169" s="6" t="s">
        <v>16217</v>
      </c>
      <c r="C16169" s="4">
        <v>43938</v>
      </c>
      <c r="D16169" s="16" t="s">
        <v>21865</v>
      </c>
      <c r="E16169" s="10">
        <v>395.5</v>
      </c>
      <c r="F16169" s="12">
        <v>5.6</v>
      </c>
      <c r="G16169" s="10">
        <f>Table1[[#This Row],[Package Price]]*Table1[[#This Row],[Participants]]</f>
        <v>2214.7999999999997</v>
      </c>
      <c r="H16169" s="18" t="s">
        <v>15</v>
      </c>
      <c r="I16169" s="18" t="str">
        <f>IF(Table1[[#This Row],[Package Price]]&gt;250,"Direct","Online")</f>
        <v>Direct</v>
      </c>
    </row>
    <row r="16170" spans="2:9" x14ac:dyDescent="0.25">
      <c r="B16170" s="6" t="s">
        <v>16224</v>
      </c>
      <c r="C16170" s="4">
        <v>43938</v>
      </c>
      <c r="D16170" s="16" t="s">
        <v>21856</v>
      </c>
      <c r="E16170" s="11">
        <v>280</v>
      </c>
      <c r="F16170" s="12">
        <v>3.8499999999999996</v>
      </c>
      <c r="G16170" s="10">
        <f>Table1[[#This Row],[Package Price]]*Table1[[#This Row],[Participants]]</f>
        <v>1078</v>
      </c>
      <c r="H16170" s="18" t="s">
        <v>43</v>
      </c>
      <c r="I16170" s="18" t="str">
        <f>IF(Table1[[#This Row],[Package Price]]&gt;250,"Direct","Online")</f>
        <v>Direct</v>
      </c>
    </row>
    <row r="16171" spans="2:9" x14ac:dyDescent="0.25">
      <c r="B16171" s="6" t="s">
        <v>16219</v>
      </c>
      <c r="C16171" s="4">
        <v>43938</v>
      </c>
      <c r="D16171" s="16" t="s">
        <v>21869</v>
      </c>
      <c r="E16171" s="11">
        <v>244.99999999999997</v>
      </c>
      <c r="F16171" s="12">
        <v>2.0999999999999996</v>
      </c>
      <c r="G16171" s="10">
        <f>Table1[[#This Row],[Package Price]]*Table1[[#This Row],[Participants]]</f>
        <v>514.49999999999989</v>
      </c>
      <c r="H16171" s="18" t="s">
        <v>34</v>
      </c>
      <c r="I16171" s="18" t="str">
        <f>IF(Table1[[#This Row],[Package Price]]&gt;250,"Direct","Online")</f>
        <v>Online</v>
      </c>
    </row>
    <row r="16172" spans="2:9" x14ac:dyDescent="0.25">
      <c r="B16172" s="6" t="s">
        <v>16226</v>
      </c>
      <c r="C16172" s="4">
        <v>43938</v>
      </c>
      <c r="D16172" s="16" t="s">
        <v>21855</v>
      </c>
      <c r="E16172" s="11">
        <v>89.512499999999989</v>
      </c>
      <c r="F16172" s="12">
        <v>1.0499999999999998</v>
      </c>
      <c r="G16172" s="10">
        <f>Table1[[#This Row],[Package Price]]*Table1[[#This Row],[Participants]]</f>
        <v>93.988124999999968</v>
      </c>
      <c r="H16172" s="18" t="s">
        <v>36</v>
      </c>
      <c r="I16172" s="18" t="str">
        <f>IF(Table1[[#This Row],[Package Price]]&gt;250,"Direct","Online")</f>
        <v>Online</v>
      </c>
    </row>
    <row r="16173" spans="2:9" x14ac:dyDescent="0.25">
      <c r="B16173" s="6" t="s">
        <v>16218</v>
      </c>
      <c r="C16173" s="4">
        <v>43938</v>
      </c>
      <c r="D16173" s="16" t="s">
        <v>21857</v>
      </c>
      <c r="E16173" s="11">
        <v>244.99999999999997</v>
      </c>
      <c r="F16173" s="12">
        <v>3.5</v>
      </c>
      <c r="G16173" s="10">
        <f>Table1[[#This Row],[Package Price]]*Table1[[#This Row],[Participants]]</f>
        <v>857.49999999999989</v>
      </c>
      <c r="H16173" s="18" t="s">
        <v>4</v>
      </c>
      <c r="I16173" s="18" t="str">
        <f>IF(Table1[[#This Row],[Package Price]]&gt;250,"Direct","Online")</f>
        <v>Online</v>
      </c>
    </row>
    <row r="16174" spans="2:9" x14ac:dyDescent="0.25">
      <c r="B16174" s="6" t="s">
        <v>16214</v>
      </c>
      <c r="C16174" s="4">
        <v>43938</v>
      </c>
      <c r="D16174" s="16" t="s">
        <v>21877</v>
      </c>
      <c r="E16174" s="11">
        <v>280.875</v>
      </c>
      <c r="F16174" s="12">
        <v>4.1999999999999993</v>
      </c>
      <c r="G16174" s="10">
        <f>Table1[[#This Row],[Package Price]]*Table1[[#This Row],[Participants]]</f>
        <v>1179.6749999999997</v>
      </c>
      <c r="H16174" s="18" t="s">
        <v>37</v>
      </c>
      <c r="I16174" s="18" t="str">
        <f>IF(Table1[[#This Row],[Package Price]]&gt;250,"Direct","Online")</f>
        <v>Direct</v>
      </c>
    </row>
    <row r="16175" spans="2:9" x14ac:dyDescent="0.25">
      <c r="B16175" s="6" t="s">
        <v>16231</v>
      </c>
      <c r="C16175" s="4">
        <v>43939</v>
      </c>
      <c r="D16175" s="16" t="s">
        <v>21872</v>
      </c>
      <c r="E16175" s="11">
        <v>210</v>
      </c>
      <c r="F16175" s="12">
        <v>12.6</v>
      </c>
      <c r="G16175" s="10">
        <f>Table1[[#This Row],[Package Price]]*Table1[[#This Row],[Participants]]</f>
        <v>2646</v>
      </c>
      <c r="H16175" s="18" t="s">
        <v>43</v>
      </c>
      <c r="I16175" s="18" t="str">
        <f>IF(Table1[[#This Row],[Package Price]]&gt;250,"Direct","Online")</f>
        <v>Online</v>
      </c>
    </row>
    <row r="16176" spans="2:9" x14ac:dyDescent="0.25">
      <c r="B16176" s="6" t="s">
        <v>16233</v>
      </c>
      <c r="C16176" s="4">
        <v>43939</v>
      </c>
      <c r="D16176" s="16" t="s">
        <v>21870</v>
      </c>
      <c r="E16176" s="11">
        <v>227.49999999999997</v>
      </c>
      <c r="F16176" s="12">
        <v>24.15</v>
      </c>
      <c r="G16176" s="10">
        <f>Table1[[#This Row],[Package Price]]*Table1[[#This Row],[Participants]]</f>
        <v>5494.1249999999991</v>
      </c>
      <c r="H16176" s="18" t="s">
        <v>18</v>
      </c>
      <c r="I16176" s="18" t="str">
        <f>IF(Table1[[#This Row],[Package Price]]&gt;250,"Direct","Online")</f>
        <v>Online</v>
      </c>
    </row>
    <row r="16177" spans="2:9" x14ac:dyDescent="0.25">
      <c r="B16177" s="6" t="s">
        <v>16238</v>
      </c>
      <c r="C16177" s="4">
        <v>43939</v>
      </c>
      <c r="D16177" s="16" t="s">
        <v>21864</v>
      </c>
      <c r="E16177" s="11">
        <v>396.02499999999998</v>
      </c>
      <c r="F16177" s="12">
        <v>7</v>
      </c>
      <c r="G16177" s="10">
        <f>Table1[[#This Row],[Package Price]]*Table1[[#This Row],[Participants]]</f>
        <v>2772.1749999999997</v>
      </c>
      <c r="H16177" s="18" t="s">
        <v>15</v>
      </c>
      <c r="I16177" s="18" t="str">
        <f>IF(Table1[[#This Row],[Package Price]]&gt;250,"Direct","Online")</f>
        <v>Direct</v>
      </c>
    </row>
    <row r="16178" spans="2:9" x14ac:dyDescent="0.25">
      <c r="B16178" s="6" t="s">
        <v>16241</v>
      </c>
      <c r="C16178" s="4">
        <v>43939</v>
      </c>
      <c r="D16178" s="16" t="s">
        <v>21861</v>
      </c>
      <c r="E16178" s="11">
        <v>284.375</v>
      </c>
      <c r="F16178" s="12">
        <v>5.9499999999999993</v>
      </c>
      <c r="G16178" s="10">
        <f>Table1[[#This Row],[Package Price]]*Table1[[#This Row],[Participants]]</f>
        <v>1692.0312499999998</v>
      </c>
      <c r="H16178" s="18" t="s">
        <v>14</v>
      </c>
      <c r="I16178" s="18" t="str">
        <f>IF(Table1[[#This Row],[Package Price]]&gt;250,"Direct","Online")</f>
        <v>Direct</v>
      </c>
    </row>
    <row r="16179" spans="2:9" x14ac:dyDescent="0.25">
      <c r="B16179" s="6" t="s">
        <v>16239</v>
      </c>
      <c r="C16179" s="4">
        <v>43939</v>
      </c>
      <c r="D16179" s="16" t="s">
        <v>21874</v>
      </c>
      <c r="E16179" s="11">
        <v>109.63749999999999</v>
      </c>
      <c r="F16179" s="12">
        <v>1.0499999999999998</v>
      </c>
      <c r="G16179" s="10">
        <f>Table1[[#This Row],[Package Price]]*Table1[[#This Row],[Participants]]</f>
        <v>115.11937499999996</v>
      </c>
      <c r="H16179" s="18" t="s">
        <v>45</v>
      </c>
      <c r="I16179" s="18" t="str">
        <f>IF(Table1[[#This Row],[Package Price]]&gt;250,"Direct","Online")</f>
        <v>Online</v>
      </c>
    </row>
    <row r="16180" spans="2:9" x14ac:dyDescent="0.25">
      <c r="B16180" s="6" t="s">
        <v>16227</v>
      </c>
      <c r="C16180" s="4">
        <v>43939</v>
      </c>
      <c r="D16180" s="16" t="s">
        <v>21875</v>
      </c>
      <c r="E16180" s="11">
        <v>284.72499999999997</v>
      </c>
      <c r="F16180" s="12">
        <v>6.3</v>
      </c>
      <c r="G16180" s="10">
        <f>Table1[[#This Row],[Package Price]]*Table1[[#This Row],[Participants]]</f>
        <v>1793.7674999999997</v>
      </c>
      <c r="H16180" s="18" t="s">
        <v>14</v>
      </c>
      <c r="I16180" s="18" t="str">
        <f>IF(Table1[[#This Row],[Package Price]]&gt;250,"Direct","Online")</f>
        <v>Direct</v>
      </c>
    </row>
    <row r="16181" spans="2:9" x14ac:dyDescent="0.25">
      <c r="B16181" s="6" t="s">
        <v>16243</v>
      </c>
      <c r="C16181" s="4">
        <v>43939</v>
      </c>
      <c r="D16181" s="16" t="s">
        <v>21876</v>
      </c>
      <c r="E16181" s="11">
        <v>210</v>
      </c>
      <c r="F16181" s="12">
        <v>1.0499999999999998</v>
      </c>
      <c r="G16181" s="10">
        <f>Table1[[#This Row],[Package Price]]*Table1[[#This Row],[Participants]]</f>
        <v>220.49999999999997</v>
      </c>
      <c r="H16181" s="18" t="s">
        <v>19</v>
      </c>
      <c r="I16181" s="18" t="str">
        <f>IF(Table1[[#This Row],[Package Price]]&gt;250,"Direct","Online")</f>
        <v>Online</v>
      </c>
    </row>
    <row r="16182" spans="2:9" x14ac:dyDescent="0.25">
      <c r="B16182" s="6" t="s">
        <v>16240</v>
      </c>
      <c r="C16182" s="4">
        <v>43939</v>
      </c>
      <c r="D16182" s="16" t="s">
        <v>21866</v>
      </c>
      <c r="E16182" s="11">
        <v>319.375</v>
      </c>
      <c r="F16182" s="12">
        <v>1.0499999999999998</v>
      </c>
      <c r="G16182" s="10">
        <f>Table1[[#This Row],[Package Price]]*Table1[[#This Row],[Participants]]</f>
        <v>335.34374999999994</v>
      </c>
      <c r="H16182" s="18" t="s">
        <v>34</v>
      </c>
      <c r="I16182" s="18" t="str">
        <f>IF(Table1[[#This Row],[Package Price]]&gt;250,"Direct","Online")</f>
        <v>Direct</v>
      </c>
    </row>
    <row r="16183" spans="2:9" x14ac:dyDescent="0.25">
      <c r="B16183" s="6" t="s">
        <v>16228</v>
      </c>
      <c r="C16183" s="4">
        <v>43939</v>
      </c>
      <c r="D16183" s="16" t="s">
        <v>21862</v>
      </c>
      <c r="E16183" s="11">
        <v>543.375</v>
      </c>
      <c r="F16183" s="12">
        <v>4.1999999999999993</v>
      </c>
      <c r="G16183" s="10">
        <f>Table1[[#This Row],[Package Price]]*Table1[[#This Row],[Participants]]</f>
        <v>2282.1749999999997</v>
      </c>
      <c r="H16183" s="18" t="s">
        <v>44</v>
      </c>
      <c r="I16183" s="18" t="str">
        <f>IF(Table1[[#This Row],[Package Price]]&gt;250,"Direct","Online")</f>
        <v>Direct</v>
      </c>
    </row>
    <row r="16184" spans="2:9" x14ac:dyDescent="0.25">
      <c r="B16184" s="6" t="s">
        <v>16230</v>
      </c>
      <c r="C16184" s="4">
        <v>43939</v>
      </c>
      <c r="D16184" s="16" t="s">
        <v>21868</v>
      </c>
      <c r="E16184" s="11">
        <v>284.72499999999997</v>
      </c>
      <c r="F16184" s="12">
        <v>9.7999999999999989</v>
      </c>
      <c r="G16184" s="10">
        <f>Table1[[#This Row],[Package Price]]*Table1[[#This Row],[Participants]]</f>
        <v>2790.3049999999994</v>
      </c>
      <c r="H16184" s="18" t="s">
        <v>13</v>
      </c>
      <c r="I16184" s="18" t="str">
        <f>IF(Table1[[#This Row],[Package Price]]&gt;250,"Direct","Online")</f>
        <v>Direct</v>
      </c>
    </row>
    <row r="16185" spans="2:9" x14ac:dyDescent="0.25">
      <c r="B16185" s="6" t="s">
        <v>16229</v>
      </c>
      <c r="C16185" s="4">
        <v>43939</v>
      </c>
      <c r="D16185" s="16" t="s">
        <v>21867</v>
      </c>
      <c r="E16185" s="11">
        <v>358.75</v>
      </c>
      <c r="F16185" s="12">
        <v>7</v>
      </c>
      <c r="G16185" s="10">
        <f>Table1[[#This Row],[Package Price]]*Table1[[#This Row],[Participants]]</f>
        <v>2511.25</v>
      </c>
      <c r="H16185" s="18" t="s">
        <v>33</v>
      </c>
      <c r="I16185" s="18" t="str">
        <f>IF(Table1[[#This Row],[Package Price]]&gt;250,"Direct","Online")</f>
        <v>Direct</v>
      </c>
    </row>
    <row r="16186" spans="2:9" x14ac:dyDescent="0.25">
      <c r="B16186" s="6" t="s">
        <v>16234</v>
      </c>
      <c r="C16186" s="4">
        <v>43939</v>
      </c>
      <c r="D16186" s="16" t="s">
        <v>21863</v>
      </c>
      <c r="E16186" s="11">
        <v>457.62499999999994</v>
      </c>
      <c r="F16186" s="12">
        <v>6.6499999999999995</v>
      </c>
      <c r="G16186" s="10">
        <f>Table1[[#This Row],[Package Price]]*Table1[[#This Row],[Participants]]</f>
        <v>3043.2062499999993</v>
      </c>
      <c r="H16186" s="18" t="s">
        <v>36</v>
      </c>
      <c r="I16186" s="18" t="str">
        <f>IF(Table1[[#This Row],[Package Price]]&gt;250,"Direct","Online")</f>
        <v>Direct</v>
      </c>
    </row>
    <row r="16187" spans="2:9" x14ac:dyDescent="0.25">
      <c r="B16187" s="6" t="s">
        <v>16235</v>
      </c>
      <c r="C16187" s="4">
        <v>43939</v>
      </c>
      <c r="D16187" s="16" t="s">
        <v>21865</v>
      </c>
      <c r="E16187" s="10">
        <v>395.5</v>
      </c>
      <c r="F16187" s="12">
        <v>17.149999999999999</v>
      </c>
      <c r="G16187" s="10">
        <f>Table1[[#This Row],[Package Price]]*Table1[[#This Row],[Participants]]</f>
        <v>6782.8249999999998</v>
      </c>
      <c r="H16187" s="18" t="s">
        <v>25</v>
      </c>
      <c r="I16187" s="18" t="str">
        <f>IF(Table1[[#This Row],[Package Price]]&gt;250,"Direct","Online")</f>
        <v>Direct</v>
      </c>
    </row>
    <row r="16188" spans="2:9" x14ac:dyDescent="0.25">
      <c r="B16188" s="6" t="s">
        <v>16242</v>
      </c>
      <c r="C16188" s="4">
        <v>43939</v>
      </c>
      <c r="D16188" s="16" t="s">
        <v>21856</v>
      </c>
      <c r="E16188" s="11">
        <v>280</v>
      </c>
      <c r="F16188" s="12">
        <v>5.9499999999999993</v>
      </c>
      <c r="G16188" s="10">
        <f>Table1[[#This Row],[Package Price]]*Table1[[#This Row],[Participants]]</f>
        <v>1665.9999999999998</v>
      </c>
      <c r="H16188" s="18" t="s">
        <v>9</v>
      </c>
      <c r="I16188" s="18" t="str">
        <f>IF(Table1[[#This Row],[Package Price]]&gt;250,"Direct","Online")</f>
        <v>Direct</v>
      </c>
    </row>
    <row r="16189" spans="2:9" x14ac:dyDescent="0.25">
      <c r="B16189" s="6" t="s">
        <v>16237</v>
      </c>
      <c r="C16189" s="4">
        <v>43939</v>
      </c>
      <c r="D16189" s="16" t="s">
        <v>21869</v>
      </c>
      <c r="E16189" s="11">
        <v>244.99999999999997</v>
      </c>
      <c r="F16189" s="12">
        <v>14.7</v>
      </c>
      <c r="G16189" s="10">
        <f>Table1[[#This Row],[Package Price]]*Table1[[#This Row],[Participants]]</f>
        <v>3601.4999999999995</v>
      </c>
      <c r="H16189" s="18" t="s">
        <v>35</v>
      </c>
      <c r="I16189" s="18" t="str">
        <f>IF(Table1[[#This Row],[Package Price]]&gt;250,"Direct","Online")</f>
        <v>Online</v>
      </c>
    </row>
    <row r="16190" spans="2:9" x14ac:dyDescent="0.25">
      <c r="B16190" s="6" t="s">
        <v>16244</v>
      </c>
      <c r="C16190" s="4">
        <v>43939</v>
      </c>
      <c r="D16190" s="16" t="s">
        <v>21855</v>
      </c>
      <c r="E16190" s="11">
        <v>89.512499999999989</v>
      </c>
      <c r="F16190" s="12">
        <v>1.0499999999999998</v>
      </c>
      <c r="G16190" s="10">
        <f>Table1[[#This Row],[Package Price]]*Table1[[#This Row],[Participants]]</f>
        <v>93.988124999999968</v>
      </c>
      <c r="H16190" s="18" t="s">
        <v>37</v>
      </c>
      <c r="I16190" s="18" t="str">
        <f>IF(Table1[[#This Row],[Package Price]]&gt;250,"Direct","Online")</f>
        <v>Online</v>
      </c>
    </row>
    <row r="16191" spans="2:9" x14ac:dyDescent="0.25">
      <c r="B16191" s="6" t="s">
        <v>16236</v>
      </c>
      <c r="C16191" s="4">
        <v>43939</v>
      </c>
      <c r="D16191" s="16" t="s">
        <v>21857</v>
      </c>
      <c r="E16191" s="11">
        <v>244.99999999999997</v>
      </c>
      <c r="F16191" s="12">
        <v>3.5</v>
      </c>
      <c r="G16191" s="10">
        <f>Table1[[#This Row],[Package Price]]*Table1[[#This Row],[Participants]]</f>
        <v>857.49999999999989</v>
      </c>
      <c r="H16191" s="18" t="s">
        <v>5</v>
      </c>
      <c r="I16191" s="18" t="str">
        <f>IF(Table1[[#This Row],[Package Price]]&gt;250,"Direct","Online")</f>
        <v>Online</v>
      </c>
    </row>
    <row r="16192" spans="2:9" x14ac:dyDescent="0.25">
      <c r="B16192" s="6" t="s">
        <v>16232</v>
      </c>
      <c r="C16192" s="4">
        <v>43939</v>
      </c>
      <c r="D16192" s="16" t="s">
        <v>21877</v>
      </c>
      <c r="E16192" s="11">
        <v>280.875</v>
      </c>
      <c r="F16192" s="12">
        <v>18.2</v>
      </c>
      <c r="G16192" s="10">
        <f>Table1[[#This Row],[Package Price]]*Table1[[#This Row],[Participants]]</f>
        <v>5111.9250000000002</v>
      </c>
      <c r="H16192" s="18" t="s">
        <v>38</v>
      </c>
      <c r="I16192" s="18" t="str">
        <f>IF(Table1[[#This Row],[Package Price]]&gt;250,"Direct","Online")</f>
        <v>Direct</v>
      </c>
    </row>
    <row r="16193" spans="2:9" x14ac:dyDescent="0.25">
      <c r="B16193" s="6" t="s">
        <v>16249</v>
      </c>
      <c r="C16193" s="4">
        <v>43940</v>
      </c>
      <c r="D16193" s="16" t="s">
        <v>21872</v>
      </c>
      <c r="E16193" s="11">
        <v>210</v>
      </c>
      <c r="F16193" s="12">
        <v>54.25</v>
      </c>
      <c r="G16193" s="10">
        <f>Table1[[#This Row],[Package Price]]*Table1[[#This Row],[Participants]]</f>
        <v>11392.5</v>
      </c>
      <c r="H16193" s="18" t="s">
        <v>9</v>
      </c>
      <c r="I16193" s="18" t="str">
        <f>IF(Table1[[#This Row],[Package Price]]&gt;250,"Direct","Online")</f>
        <v>Online</v>
      </c>
    </row>
    <row r="16194" spans="2:9" x14ac:dyDescent="0.25">
      <c r="B16194" s="6" t="s">
        <v>16251</v>
      </c>
      <c r="C16194" s="4">
        <v>43940</v>
      </c>
      <c r="D16194" s="16" t="s">
        <v>21870</v>
      </c>
      <c r="E16194" s="11">
        <v>227.49999999999997</v>
      </c>
      <c r="F16194" s="12">
        <v>60.55</v>
      </c>
      <c r="G16194" s="10">
        <f>Table1[[#This Row],[Package Price]]*Table1[[#This Row],[Participants]]</f>
        <v>13775.124999999998</v>
      </c>
      <c r="H16194" s="18" t="s">
        <v>19</v>
      </c>
      <c r="I16194" s="18" t="str">
        <f>IF(Table1[[#This Row],[Package Price]]&gt;250,"Direct","Online")</f>
        <v>Online</v>
      </c>
    </row>
    <row r="16195" spans="2:9" x14ac:dyDescent="0.25">
      <c r="B16195" s="6" t="s">
        <v>16256</v>
      </c>
      <c r="C16195" s="4">
        <v>43940</v>
      </c>
      <c r="D16195" s="16" t="s">
        <v>21864</v>
      </c>
      <c r="E16195" s="11">
        <v>396.02499999999998</v>
      </c>
      <c r="F16195" s="12">
        <v>18.899999999999999</v>
      </c>
      <c r="G16195" s="10">
        <f>Table1[[#This Row],[Package Price]]*Table1[[#This Row],[Participants]]</f>
        <v>7484.8724999999986</v>
      </c>
      <c r="H16195" s="18" t="s">
        <v>16</v>
      </c>
      <c r="I16195" s="18" t="str">
        <f>IF(Table1[[#This Row],[Package Price]]&gt;250,"Direct","Online")</f>
        <v>Direct</v>
      </c>
    </row>
    <row r="16196" spans="2:9" x14ac:dyDescent="0.25">
      <c r="B16196" s="6" t="s">
        <v>16259</v>
      </c>
      <c r="C16196" s="4">
        <v>43940</v>
      </c>
      <c r="D16196" s="16" t="s">
        <v>21861</v>
      </c>
      <c r="E16196" s="11">
        <v>284.375</v>
      </c>
      <c r="F16196" s="12">
        <v>11.549999999999999</v>
      </c>
      <c r="G16196" s="10">
        <f>Table1[[#This Row],[Package Price]]*Table1[[#This Row],[Participants]]</f>
        <v>3284.5312499999995</v>
      </c>
      <c r="H16196" s="18" t="s">
        <v>15</v>
      </c>
      <c r="I16196" s="18" t="str">
        <f>IF(Table1[[#This Row],[Package Price]]&gt;250,"Direct","Online")</f>
        <v>Direct</v>
      </c>
    </row>
    <row r="16197" spans="2:9" x14ac:dyDescent="0.25">
      <c r="B16197" s="6" t="s">
        <v>16257</v>
      </c>
      <c r="C16197" s="4">
        <v>43940</v>
      </c>
      <c r="D16197" s="16" t="s">
        <v>21874</v>
      </c>
      <c r="E16197" s="11">
        <v>109.63749999999999</v>
      </c>
      <c r="F16197" s="12">
        <v>27.299999999999997</v>
      </c>
      <c r="G16197" s="10">
        <f>Table1[[#This Row],[Package Price]]*Table1[[#This Row],[Participants]]</f>
        <v>2993.1037499999993</v>
      </c>
      <c r="H16197" s="18" t="s">
        <v>46</v>
      </c>
      <c r="I16197" s="18" t="str">
        <f>IF(Table1[[#This Row],[Package Price]]&gt;250,"Direct","Online")</f>
        <v>Online</v>
      </c>
    </row>
    <row r="16198" spans="2:9" x14ac:dyDescent="0.25">
      <c r="B16198" s="6" t="s">
        <v>16245</v>
      </c>
      <c r="C16198" s="4">
        <v>43940</v>
      </c>
      <c r="D16198" s="16" t="s">
        <v>21875</v>
      </c>
      <c r="E16198" s="11">
        <v>284.72499999999997</v>
      </c>
      <c r="F16198" s="12">
        <v>25.2</v>
      </c>
      <c r="G16198" s="10">
        <f>Table1[[#This Row],[Package Price]]*Table1[[#This Row],[Participants]]</f>
        <v>7175.0699999999988</v>
      </c>
      <c r="H16198" s="18" t="s">
        <v>15</v>
      </c>
      <c r="I16198" s="18" t="str">
        <f>IF(Table1[[#This Row],[Package Price]]&gt;250,"Direct","Online")</f>
        <v>Direct</v>
      </c>
    </row>
    <row r="16199" spans="2:9" x14ac:dyDescent="0.25">
      <c r="B16199" s="6" t="s">
        <v>16261</v>
      </c>
      <c r="C16199" s="4">
        <v>43940</v>
      </c>
      <c r="D16199" s="16" t="s">
        <v>21876</v>
      </c>
      <c r="E16199" s="11">
        <v>210</v>
      </c>
      <c r="F16199" s="12">
        <v>1.0499999999999998</v>
      </c>
      <c r="G16199" s="10">
        <f>Table1[[#This Row],[Package Price]]*Table1[[#This Row],[Participants]]</f>
        <v>220.49999999999997</v>
      </c>
      <c r="H16199" s="18" t="s">
        <v>20</v>
      </c>
      <c r="I16199" s="18" t="str">
        <f>IF(Table1[[#This Row],[Package Price]]&gt;250,"Direct","Online")</f>
        <v>Online</v>
      </c>
    </row>
    <row r="16200" spans="2:9" x14ac:dyDescent="0.25">
      <c r="B16200" s="6" t="s">
        <v>16258</v>
      </c>
      <c r="C16200" s="4">
        <v>43940</v>
      </c>
      <c r="D16200" s="16" t="s">
        <v>21866</v>
      </c>
      <c r="E16200" s="11">
        <v>319.375</v>
      </c>
      <c r="F16200" s="12">
        <v>35.349999999999994</v>
      </c>
      <c r="G16200" s="10">
        <f>Table1[[#This Row],[Package Price]]*Table1[[#This Row],[Participants]]</f>
        <v>11289.906249999998</v>
      </c>
      <c r="H16200" s="18" t="s">
        <v>35</v>
      </c>
      <c r="I16200" s="18" t="str">
        <f>IF(Table1[[#This Row],[Package Price]]&gt;250,"Direct","Online")</f>
        <v>Direct</v>
      </c>
    </row>
    <row r="16201" spans="2:9" x14ac:dyDescent="0.25">
      <c r="B16201" s="6" t="s">
        <v>16246</v>
      </c>
      <c r="C16201" s="4">
        <v>43940</v>
      </c>
      <c r="D16201" s="16" t="s">
        <v>21862</v>
      </c>
      <c r="E16201" s="11">
        <v>543.375</v>
      </c>
      <c r="F16201" s="12">
        <v>44.449999999999996</v>
      </c>
      <c r="G16201" s="10">
        <f>Table1[[#This Row],[Package Price]]*Table1[[#This Row],[Participants]]</f>
        <v>24153.018749999999</v>
      </c>
      <c r="H16201" s="18" t="s">
        <v>45</v>
      </c>
      <c r="I16201" s="18" t="str">
        <f>IF(Table1[[#This Row],[Package Price]]&gt;250,"Direct","Online")</f>
        <v>Direct</v>
      </c>
    </row>
    <row r="16202" spans="2:9" x14ac:dyDescent="0.25">
      <c r="B16202" s="6" t="s">
        <v>16248</v>
      </c>
      <c r="C16202" s="4">
        <v>43940</v>
      </c>
      <c r="D16202" s="16" t="s">
        <v>21868</v>
      </c>
      <c r="E16202" s="11">
        <v>284.72499999999997</v>
      </c>
      <c r="F16202" s="12">
        <v>8.3999999999999986</v>
      </c>
      <c r="G16202" s="10">
        <f>Table1[[#This Row],[Package Price]]*Table1[[#This Row],[Participants]]</f>
        <v>2391.6899999999991</v>
      </c>
      <c r="H16202" s="18" t="s">
        <v>14</v>
      </c>
      <c r="I16202" s="18" t="str">
        <f>IF(Table1[[#This Row],[Package Price]]&gt;250,"Direct","Online")</f>
        <v>Direct</v>
      </c>
    </row>
    <row r="16203" spans="2:9" x14ac:dyDescent="0.25">
      <c r="B16203" s="6" t="s">
        <v>16247</v>
      </c>
      <c r="C16203" s="4">
        <v>43940</v>
      </c>
      <c r="D16203" s="16" t="s">
        <v>21867</v>
      </c>
      <c r="E16203" s="11">
        <v>358.75</v>
      </c>
      <c r="F16203" s="12">
        <v>8.3999999999999986</v>
      </c>
      <c r="G16203" s="10">
        <f>Table1[[#This Row],[Package Price]]*Table1[[#This Row],[Participants]]</f>
        <v>3013.4999999999995</v>
      </c>
      <c r="H16203" s="18" t="s">
        <v>34</v>
      </c>
      <c r="I16203" s="18" t="str">
        <f>IF(Table1[[#This Row],[Package Price]]&gt;250,"Direct","Online")</f>
        <v>Direct</v>
      </c>
    </row>
    <row r="16204" spans="2:9" x14ac:dyDescent="0.25">
      <c r="B16204" s="6" t="s">
        <v>16252</v>
      </c>
      <c r="C16204" s="4">
        <v>43940</v>
      </c>
      <c r="D16204" s="16" t="s">
        <v>21863</v>
      </c>
      <c r="E16204" s="11">
        <v>457.62499999999994</v>
      </c>
      <c r="F16204" s="12">
        <v>27.65</v>
      </c>
      <c r="G16204" s="10">
        <f>Table1[[#This Row],[Package Price]]*Table1[[#This Row],[Participants]]</f>
        <v>12653.331249999997</v>
      </c>
      <c r="H16204" s="18" t="s">
        <v>37</v>
      </c>
      <c r="I16204" s="18" t="str">
        <f>IF(Table1[[#This Row],[Package Price]]&gt;250,"Direct","Online")</f>
        <v>Direct</v>
      </c>
    </row>
    <row r="16205" spans="2:9" x14ac:dyDescent="0.25">
      <c r="B16205" s="6" t="s">
        <v>16253</v>
      </c>
      <c r="C16205" s="4">
        <v>43940</v>
      </c>
      <c r="D16205" s="16" t="s">
        <v>21865</v>
      </c>
      <c r="E16205" s="10">
        <v>395.5</v>
      </c>
      <c r="F16205" s="12">
        <v>54.25</v>
      </c>
      <c r="G16205" s="10">
        <f>Table1[[#This Row],[Package Price]]*Table1[[#This Row],[Participants]]</f>
        <v>21455.875</v>
      </c>
      <c r="H16205" s="18" t="s">
        <v>26</v>
      </c>
      <c r="I16205" s="18" t="str">
        <f>IF(Table1[[#This Row],[Package Price]]&gt;250,"Direct","Online")</f>
        <v>Direct</v>
      </c>
    </row>
    <row r="16206" spans="2:9" x14ac:dyDescent="0.25">
      <c r="B16206" s="6" t="s">
        <v>16260</v>
      </c>
      <c r="C16206" s="4">
        <v>43940</v>
      </c>
      <c r="D16206" s="16" t="s">
        <v>21856</v>
      </c>
      <c r="E16206" s="11">
        <v>280</v>
      </c>
      <c r="F16206" s="12">
        <v>11.549999999999999</v>
      </c>
      <c r="G16206" s="10">
        <f>Table1[[#This Row],[Package Price]]*Table1[[#This Row],[Participants]]</f>
        <v>3233.9999999999995</v>
      </c>
      <c r="H16206" s="18" t="s">
        <v>10</v>
      </c>
      <c r="I16206" s="18" t="str">
        <f>IF(Table1[[#This Row],[Package Price]]&gt;250,"Direct","Online")</f>
        <v>Direct</v>
      </c>
    </row>
    <row r="16207" spans="2:9" x14ac:dyDescent="0.25">
      <c r="B16207" s="6" t="s">
        <v>16255</v>
      </c>
      <c r="C16207" s="4">
        <v>43940</v>
      </c>
      <c r="D16207" s="16" t="s">
        <v>21869</v>
      </c>
      <c r="E16207" s="11">
        <v>244.99999999999997</v>
      </c>
      <c r="F16207" s="12">
        <v>43.05</v>
      </c>
      <c r="G16207" s="10">
        <f>Table1[[#This Row],[Package Price]]*Table1[[#This Row],[Participants]]</f>
        <v>10547.249999999998</v>
      </c>
      <c r="H16207" s="18" t="s">
        <v>36</v>
      </c>
      <c r="I16207" s="18" t="str">
        <f>IF(Table1[[#This Row],[Package Price]]&gt;250,"Direct","Online")</f>
        <v>Online</v>
      </c>
    </row>
    <row r="16208" spans="2:9" x14ac:dyDescent="0.25">
      <c r="B16208" s="6" t="s">
        <v>16262</v>
      </c>
      <c r="C16208" s="4">
        <v>43940</v>
      </c>
      <c r="D16208" s="16" t="s">
        <v>21855</v>
      </c>
      <c r="E16208" s="11">
        <v>89.512499999999989</v>
      </c>
      <c r="F16208" s="12">
        <v>1.0499999999999998</v>
      </c>
      <c r="G16208" s="10">
        <f>Table1[[#This Row],[Package Price]]*Table1[[#This Row],[Participants]]</f>
        <v>93.988124999999968</v>
      </c>
      <c r="H16208" s="18" t="s">
        <v>38</v>
      </c>
      <c r="I16208" s="18" t="str">
        <f>IF(Table1[[#This Row],[Package Price]]&gt;250,"Direct","Online")</f>
        <v>Online</v>
      </c>
    </row>
    <row r="16209" spans="2:9" x14ac:dyDescent="0.25">
      <c r="B16209" s="6" t="s">
        <v>16254</v>
      </c>
      <c r="C16209" s="4">
        <v>43940</v>
      </c>
      <c r="D16209" s="16" t="s">
        <v>21857</v>
      </c>
      <c r="E16209" s="11">
        <v>244.99999999999997</v>
      </c>
      <c r="F16209" s="12">
        <v>17.5</v>
      </c>
      <c r="G16209" s="10">
        <f>Table1[[#This Row],[Package Price]]*Table1[[#This Row],[Participants]]</f>
        <v>4287.4999999999991</v>
      </c>
      <c r="H16209" s="18" t="s">
        <v>6</v>
      </c>
      <c r="I16209" s="18" t="str">
        <f>IF(Table1[[#This Row],[Package Price]]&gt;250,"Direct","Online")</f>
        <v>Online</v>
      </c>
    </row>
    <row r="16210" spans="2:9" x14ac:dyDescent="0.25">
      <c r="B16210" s="6" t="s">
        <v>16250</v>
      </c>
      <c r="C16210" s="4">
        <v>43940</v>
      </c>
      <c r="D16210" s="16" t="s">
        <v>21877</v>
      </c>
      <c r="E16210" s="11">
        <v>280.875</v>
      </c>
      <c r="F16210" s="12">
        <v>31.15</v>
      </c>
      <c r="G16210" s="10">
        <f>Table1[[#This Row],[Package Price]]*Table1[[#This Row],[Participants]]</f>
        <v>8749.2562500000004</v>
      </c>
      <c r="H16210" s="18" t="s">
        <v>39</v>
      </c>
      <c r="I16210" s="18" t="str">
        <f>IF(Table1[[#This Row],[Package Price]]&gt;250,"Direct","Online")</f>
        <v>Direct</v>
      </c>
    </row>
    <row r="16211" spans="2:9" x14ac:dyDescent="0.25">
      <c r="B16211" s="6" t="s">
        <v>16267</v>
      </c>
      <c r="C16211" s="4">
        <v>43941</v>
      </c>
      <c r="D16211" s="16" t="s">
        <v>21872</v>
      </c>
      <c r="E16211" s="11">
        <v>210</v>
      </c>
      <c r="F16211" s="12">
        <v>17.849999999999998</v>
      </c>
      <c r="G16211" s="10">
        <f>Table1[[#This Row],[Package Price]]*Table1[[#This Row],[Participants]]</f>
        <v>3748.4999999999995</v>
      </c>
      <c r="H16211" s="18" t="s">
        <v>10</v>
      </c>
      <c r="I16211" s="18" t="str">
        <f>IF(Table1[[#This Row],[Package Price]]&gt;250,"Direct","Online")</f>
        <v>Online</v>
      </c>
    </row>
    <row r="16212" spans="2:9" x14ac:dyDescent="0.25">
      <c r="B16212" s="6" t="s">
        <v>16269</v>
      </c>
      <c r="C16212" s="4">
        <v>43941</v>
      </c>
      <c r="D16212" s="16" t="s">
        <v>21870</v>
      </c>
      <c r="E16212" s="11">
        <v>227.49999999999997</v>
      </c>
      <c r="F16212" s="12">
        <v>17.149999999999999</v>
      </c>
      <c r="G16212" s="10">
        <f>Table1[[#This Row],[Package Price]]*Table1[[#This Row],[Participants]]</f>
        <v>3901.6249999999991</v>
      </c>
      <c r="H16212" s="18" t="s">
        <v>20</v>
      </c>
      <c r="I16212" s="18" t="str">
        <f>IF(Table1[[#This Row],[Package Price]]&gt;250,"Direct","Online")</f>
        <v>Online</v>
      </c>
    </row>
    <row r="16213" spans="2:9" x14ac:dyDescent="0.25">
      <c r="B16213" s="6" t="s">
        <v>16274</v>
      </c>
      <c r="C16213" s="4">
        <v>43941</v>
      </c>
      <c r="D16213" s="16" t="s">
        <v>21864</v>
      </c>
      <c r="E16213" s="11">
        <v>396.02499999999998</v>
      </c>
      <c r="F16213" s="12">
        <v>8.3999999999999986</v>
      </c>
      <c r="G16213" s="10">
        <f>Table1[[#This Row],[Package Price]]*Table1[[#This Row],[Participants]]</f>
        <v>3326.6099999999992</v>
      </c>
      <c r="H16213" s="18" t="s">
        <v>17</v>
      </c>
      <c r="I16213" s="18" t="str">
        <f>IF(Table1[[#This Row],[Package Price]]&gt;250,"Direct","Online")</f>
        <v>Direct</v>
      </c>
    </row>
    <row r="16214" spans="2:9" x14ac:dyDescent="0.25">
      <c r="B16214" s="6" t="s">
        <v>16277</v>
      </c>
      <c r="C16214" s="4">
        <v>43941</v>
      </c>
      <c r="D16214" s="16" t="s">
        <v>21861</v>
      </c>
      <c r="E16214" s="11">
        <v>284.375</v>
      </c>
      <c r="F16214" s="12">
        <v>0.7</v>
      </c>
      <c r="G16214" s="10">
        <f>Table1[[#This Row],[Package Price]]*Table1[[#This Row],[Participants]]</f>
        <v>199.0625</v>
      </c>
      <c r="H16214" s="18" t="s">
        <v>16</v>
      </c>
      <c r="I16214" s="18" t="str">
        <f>IF(Table1[[#This Row],[Package Price]]&gt;250,"Direct","Online")</f>
        <v>Direct</v>
      </c>
    </row>
    <row r="16215" spans="2:9" x14ac:dyDescent="0.25">
      <c r="B16215" s="6" t="s">
        <v>16275</v>
      </c>
      <c r="C16215" s="4">
        <v>43941</v>
      </c>
      <c r="D16215" s="16" t="s">
        <v>21874</v>
      </c>
      <c r="E16215" s="11">
        <v>109.63749999999999</v>
      </c>
      <c r="F16215" s="12">
        <v>2.4499999999999997</v>
      </c>
      <c r="G16215" s="10">
        <f>Table1[[#This Row],[Package Price]]*Table1[[#This Row],[Participants]]</f>
        <v>268.61187499999994</v>
      </c>
      <c r="H16215" s="18" t="s">
        <v>47</v>
      </c>
      <c r="I16215" s="18" t="str">
        <f>IF(Table1[[#This Row],[Package Price]]&gt;250,"Direct","Online")</f>
        <v>Online</v>
      </c>
    </row>
    <row r="16216" spans="2:9" x14ac:dyDescent="0.25">
      <c r="B16216" s="6" t="s">
        <v>16263</v>
      </c>
      <c r="C16216" s="4">
        <v>43941</v>
      </c>
      <c r="D16216" s="16" t="s">
        <v>21875</v>
      </c>
      <c r="E16216" s="11">
        <v>284.72499999999997</v>
      </c>
      <c r="F16216" s="12">
        <v>10.5</v>
      </c>
      <c r="G16216" s="10">
        <f>Table1[[#This Row],[Package Price]]*Table1[[#This Row],[Participants]]</f>
        <v>2989.6124999999997</v>
      </c>
      <c r="H16216" s="18" t="s">
        <v>16</v>
      </c>
      <c r="I16216" s="18" t="str">
        <f>IF(Table1[[#This Row],[Package Price]]&gt;250,"Direct","Online")</f>
        <v>Direct</v>
      </c>
    </row>
    <row r="16217" spans="2:9" x14ac:dyDescent="0.25">
      <c r="B16217" s="6" t="s">
        <v>16279</v>
      </c>
      <c r="C16217" s="4">
        <v>43941</v>
      </c>
      <c r="D16217" s="16" t="s">
        <v>21876</v>
      </c>
      <c r="E16217" s="11">
        <v>210</v>
      </c>
      <c r="F16217" s="12">
        <v>1.0499999999999998</v>
      </c>
      <c r="G16217" s="10">
        <f>Table1[[#This Row],[Package Price]]*Table1[[#This Row],[Participants]]</f>
        <v>220.49999999999997</v>
      </c>
      <c r="H16217" s="18" t="s">
        <v>21</v>
      </c>
      <c r="I16217" s="18" t="str">
        <f>IF(Table1[[#This Row],[Package Price]]&gt;250,"Direct","Online")</f>
        <v>Online</v>
      </c>
    </row>
    <row r="16218" spans="2:9" x14ac:dyDescent="0.25">
      <c r="B16218" s="6" t="s">
        <v>16276</v>
      </c>
      <c r="C16218" s="4">
        <v>43941</v>
      </c>
      <c r="D16218" s="16" t="s">
        <v>21866</v>
      </c>
      <c r="E16218" s="11">
        <v>319.375</v>
      </c>
      <c r="F16218" s="12">
        <v>3.15</v>
      </c>
      <c r="G16218" s="10">
        <f>Table1[[#This Row],[Package Price]]*Table1[[#This Row],[Participants]]</f>
        <v>1006.03125</v>
      </c>
      <c r="H16218" s="18" t="s">
        <v>36</v>
      </c>
      <c r="I16218" s="18" t="str">
        <f>IF(Table1[[#This Row],[Package Price]]&gt;250,"Direct","Online")</f>
        <v>Direct</v>
      </c>
    </row>
    <row r="16219" spans="2:9" x14ac:dyDescent="0.25">
      <c r="B16219" s="6" t="s">
        <v>16264</v>
      </c>
      <c r="C16219" s="4">
        <v>43941</v>
      </c>
      <c r="D16219" s="16" t="s">
        <v>21862</v>
      </c>
      <c r="E16219" s="11">
        <v>543.375</v>
      </c>
      <c r="F16219" s="12">
        <v>15.399999999999999</v>
      </c>
      <c r="G16219" s="10">
        <f>Table1[[#This Row],[Package Price]]*Table1[[#This Row],[Participants]]</f>
        <v>8367.9749999999985</v>
      </c>
      <c r="H16219" s="18" t="s">
        <v>46</v>
      </c>
      <c r="I16219" s="18" t="str">
        <f>IF(Table1[[#This Row],[Package Price]]&gt;250,"Direct","Online")</f>
        <v>Direct</v>
      </c>
    </row>
    <row r="16220" spans="2:9" x14ac:dyDescent="0.25">
      <c r="B16220" s="6" t="s">
        <v>16266</v>
      </c>
      <c r="C16220" s="4">
        <v>43941</v>
      </c>
      <c r="D16220" s="16" t="s">
        <v>21868</v>
      </c>
      <c r="E16220" s="11">
        <v>284.72499999999997</v>
      </c>
      <c r="F16220" s="12">
        <v>4.1999999999999993</v>
      </c>
      <c r="G16220" s="10">
        <f>Table1[[#This Row],[Package Price]]*Table1[[#This Row],[Participants]]</f>
        <v>1195.8449999999996</v>
      </c>
      <c r="H16220" s="18" t="s">
        <v>15</v>
      </c>
      <c r="I16220" s="18" t="str">
        <f>IF(Table1[[#This Row],[Package Price]]&gt;250,"Direct","Online")</f>
        <v>Direct</v>
      </c>
    </row>
    <row r="16221" spans="2:9" x14ac:dyDescent="0.25">
      <c r="B16221" s="6" t="s">
        <v>16265</v>
      </c>
      <c r="C16221" s="4">
        <v>43941</v>
      </c>
      <c r="D16221" s="16" t="s">
        <v>21867</v>
      </c>
      <c r="E16221" s="11">
        <v>358.75</v>
      </c>
      <c r="F16221" s="12">
        <v>4.1999999999999993</v>
      </c>
      <c r="G16221" s="10">
        <f>Table1[[#This Row],[Package Price]]*Table1[[#This Row],[Participants]]</f>
        <v>1506.7499999999998</v>
      </c>
      <c r="H16221" s="18" t="s">
        <v>35</v>
      </c>
      <c r="I16221" s="18" t="str">
        <f>IF(Table1[[#This Row],[Package Price]]&gt;250,"Direct","Online")</f>
        <v>Direct</v>
      </c>
    </row>
    <row r="16222" spans="2:9" x14ac:dyDescent="0.25">
      <c r="B16222" s="6" t="s">
        <v>16270</v>
      </c>
      <c r="C16222" s="4">
        <v>43941</v>
      </c>
      <c r="D16222" s="16" t="s">
        <v>21863</v>
      </c>
      <c r="E16222" s="11">
        <v>457.62499999999994</v>
      </c>
      <c r="F16222" s="12">
        <v>8.3999999999999986</v>
      </c>
      <c r="G16222" s="10">
        <f>Table1[[#This Row],[Package Price]]*Table1[[#This Row],[Participants]]</f>
        <v>3844.0499999999988</v>
      </c>
      <c r="H16222" s="18" t="s">
        <v>38</v>
      </c>
      <c r="I16222" s="18" t="str">
        <f>IF(Table1[[#This Row],[Package Price]]&gt;250,"Direct","Online")</f>
        <v>Direct</v>
      </c>
    </row>
    <row r="16223" spans="2:9" x14ac:dyDescent="0.25">
      <c r="B16223" s="6" t="s">
        <v>16271</v>
      </c>
      <c r="C16223" s="4">
        <v>43941</v>
      </c>
      <c r="D16223" s="16" t="s">
        <v>21865</v>
      </c>
      <c r="E16223" s="10">
        <v>395.5</v>
      </c>
      <c r="F16223" s="12">
        <v>6.6499999999999995</v>
      </c>
      <c r="G16223" s="10">
        <f>Table1[[#This Row],[Package Price]]*Table1[[#This Row],[Participants]]</f>
        <v>2630.0749999999998</v>
      </c>
      <c r="H16223" s="18" t="s">
        <v>27</v>
      </c>
      <c r="I16223" s="18" t="str">
        <f>IF(Table1[[#This Row],[Package Price]]&gt;250,"Direct","Online")</f>
        <v>Direct</v>
      </c>
    </row>
    <row r="16224" spans="2:9" x14ac:dyDescent="0.25">
      <c r="B16224" s="6" t="s">
        <v>16278</v>
      </c>
      <c r="C16224" s="4">
        <v>43941</v>
      </c>
      <c r="D16224" s="16" t="s">
        <v>21856</v>
      </c>
      <c r="E16224" s="11">
        <v>280</v>
      </c>
      <c r="F16224" s="12">
        <v>3.35</v>
      </c>
      <c r="G16224" s="10">
        <f>Table1[[#This Row],[Package Price]]*Table1[[#This Row],[Participants]]</f>
        <v>938</v>
      </c>
      <c r="H16224" s="18" t="s">
        <v>11</v>
      </c>
      <c r="I16224" s="18" t="str">
        <f>IF(Table1[[#This Row],[Package Price]]&gt;250,"Direct","Online")</f>
        <v>Direct</v>
      </c>
    </row>
    <row r="16225" spans="2:9" x14ac:dyDescent="0.25">
      <c r="B16225" s="6" t="s">
        <v>16273</v>
      </c>
      <c r="C16225" s="4">
        <v>43941</v>
      </c>
      <c r="D16225" s="16" t="s">
        <v>21869</v>
      </c>
      <c r="E16225" s="11">
        <v>244.99999999999997</v>
      </c>
      <c r="F16225" s="12">
        <v>12.95</v>
      </c>
      <c r="G16225" s="10">
        <f>Table1[[#This Row],[Package Price]]*Table1[[#This Row],[Participants]]</f>
        <v>3172.7499999999995</v>
      </c>
      <c r="H16225" s="18" t="s">
        <v>37</v>
      </c>
      <c r="I16225" s="18" t="str">
        <f>IF(Table1[[#This Row],[Package Price]]&gt;250,"Direct","Online")</f>
        <v>Online</v>
      </c>
    </row>
    <row r="16226" spans="2:9" x14ac:dyDescent="0.25">
      <c r="B16226" s="6" t="s">
        <v>16280</v>
      </c>
      <c r="C16226" s="4">
        <v>43941</v>
      </c>
      <c r="D16226" s="16" t="s">
        <v>21855</v>
      </c>
      <c r="E16226" s="11">
        <v>89.512499999999989</v>
      </c>
      <c r="F16226" s="12">
        <v>1.0499999999999998</v>
      </c>
      <c r="G16226" s="10">
        <f>Table1[[#This Row],[Package Price]]*Table1[[#This Row],[Participants]]</f>
        <v>93.988124999999968</v>
      </c>
      <c r="H16226" s="18" t="s">
        <v>39</v>
      </c>
      <c r="I16226" s="18" t="str">
        <f>IF(Table1[[#This Row],[Package Price]]&gt;250,"Direct","Online")</f>
        <v>Online</v>
      </c>
    </row>
    <row r="16227" spans="2:9" x14ac:dyDescent="0.25">
      <c r="B16227" s="6" t="s">
        <v>16272</v>
      </c>
      <c r="C16227" s="4">
        <v>43941</v>
      </c>
      <c r="D16227" s="16" t="s">
        <v>21857</v>
      </c>
      <c r="E16227" s="11">
        <v>244.99999999999997</v>
      </c>
      <c r="F16227" s="12">
        <v>4.1999999999999993</v>
      </c>
      <c r="G16227" s="10">
        <f>Table1[[#This Row],[Package Price]]*Table1[[#This Row],[Participants]]</f>
        <v>1028.9999999999998</v>
      </c>
      <c r="H16227" s="18" t="s">
        <v>7</v>
      </c>
      <c r="I16227" s="18" t="str">
        <f>IF(Table1[[#This Row],[Package Price]]&gt;250,"Direct","Online")</f>
        <v>Online</v>
      </c>
    </row>
    <row r="16228" spans="2:9" x14ac:dyDescent="0.25">
      <c r="B16228" s="6" t="s">
        <v>16268</v>
      </c>
      <c r="C16228" s="4">
        <v>43941</v>
      </c>
      <c r="D16228" s="16" t="s">
        <v>21877</v>
      </c>
      <c r="E16228" s="11">
        <v>280.875</v>
      </c>
      <c r="F16228" s="12">
        <v>12.95</v>
      </c>
      <c r="G16228" s="10">
        <f>Table1[[#This Row],[Package Price]]*Table1[[#This Row],[Participants]]</f>
        <v>3637.3312499999997</v>
      </c>
      <c r="H16228" s="18" t="s">
        <v>40</v>
      </c>
      <c r="I16228" s="18" t="str">
        <f>IF(Table1[[#This Row],[Package Price]]&gt;250,"Direct","Online")</f>
        <v>Direct</v>
      </c>
    </row>
    <row r="16229" spans="2:9" x14ac:dyDescent="0.25">
      <c r="B16229" s="6" t="s">
        <v>16285</v>
      </c>
      <c r="C16229" s="4">
        <v>43942</v>
      </c>
      <c r="D16229" s="16" t="s">
        <v>21872</v>
      </c>
      <c r="E16229" s="11">
        <v>210</v>
      </c>
      <c r="F16229" s="12">
        <v>8.3999999999999986</v>
      </c>
      <c r="G16229" s="10">
        <f>Table1[[#This Row],[Package Price]]*Table1[[#This Row],[Participants]]</f>
        <v>1763.9999999999998</v>
      </c>
      <c r="H16229" s="18" t="s">
        <v>11</v>
      </c>
      <c r="I16229" s="18" t="str">
        <f>IF(Table1[[#This Row],[Package Price]]&gt;250,"Direct","Online")</f>
        <v>Online</v>
      </c>
    </row>
    <row r="16230" spans="2:9" x14ac:dyDescent="0.25">
      <c r="B16230" s="6" t="s">
        <v>16287</v>
      </c>
      <c r="C16230" s="4">
        <v>43942</v>
      </c>
      <c r="D16230" s="16" t="s">
        <v>21870</v>
      </c>
      <c r="E16230" s="11">
        <v>227.49999999999997</v>
      </c>
      <c r="F16230" s="12">
        <v>9.7999999999999989</v>
      </c>
      <c r="G16230" s="10">
        <f>Table1[[#This Row],[Package Price]]*Table1[[#This Row],[Participants]]</f>
        <v>2229.4999999999995</v>
      </c>
      <c r="H16230" s="18" t="s">
        <v>21</v>
      </c>
      <c r="I16230" s="18" t="str">
        <f>IF(Table1[[#This Row],[Package Price]]&gt;250,"Direct","Online")</f>
        <v>Online</v>
      </c>
    </row>
    <row r="16231" spans="2:9" x14ac:dyDescent="0.25">
      <c r="B16231" s="6" t="s">
        <v>16292</v>
      </c>
      <c r="C16231" s="4">
        <v>43942</v>
      </c>
      <c r="D16231" s="16" t="s">
        <v>21864</v>
      </c>
      <c r="E16231" s="11">
        <v>396.02499999999998</v>
      </c>
      <c r="F16231" s="12">
        <v>6.3</v>
      </c>
      <c r="G16231" s="10">
        <f>Table1[[#This Row],[Package Price]]*Table1[[#This Row],[Participants]]</f>
        <v>2494.9575</v>
      </c>
      <c r="H16231" s="18" t="s">
        <v>18</v>
      </c>
      <c r="I16231" s="18" t="str">
        <f>IF(Table1[[#This Row],[Package Price]]&gt;250,"Direct","Online")</f>
        <v>Direct</v>
      </c>
    </row>
    <row r="16232" spans="2:9" x14ac:dyDescent="0.25">
      <c r="B16232" s="6" t="s">
        <v>16295</v>
      </c>
      <c r="C16232" s="4">
        <v>43942</v>
      </c>
      <c r="D16232" s="16" t="s">
        <v>21861</v>
      </c>
      <c r="E16232" s="11">
        <v>284.375</v>
      </c>
      <c r="F16232" s="12">
        <v>1.0499999999999998</v>
      </c>
      <c r="G16232" s="10">
        <f>Table1[[#This Row],[Package Price]]*Table1[[#This Row],[Participants]]</f>
        <v>298.59374999999994</v>
      </c>
      <c r="H16232" s="18" t="s">
        <v>17</v>
      </c>
      <c r="I16232" s="18" t="str">
        <f>IF(Table1[[#This Row],[Package Price]]&gt;250,"Direct","Online")</f>
        <v>Direct</v>
      </c>
    </row>
    <row r="16233" spans="2:9" x14ac:dyDescent="0.25">
      <c r="B16233" s="6" t="s">
        <v>16293</v>
      </c>
      <c r="C16233" s="4">
        <v>43942</v>
      </c>
      <c r="D16233" s="16" t="s">
        <v>21874</v>
      </c>
      <c r="E16233" s="11">
        <v>109.63749999999999</v>
      </c>
      <c r="F16233" s="12">
        <v>14.7</v>
      </c>
      <c r="G16233" s="10">
        <f>Table1[[#This Row],[Package Price]]*Table1[[#This Row],[Participants]]</f>
        <v>1611.6712499999996</v>
      </c>
      <c r="H16233" s="18" t="s">
        <v>48</v>
      </c>
      <c r="I16233" s="18" t="str">
        <f>IF(Table1[[#This Row],[Package Price]]&gt;250,"Direct","Online")</f>
        <v>Online</v>
      </c>
    </row>
    <row r="16234" spans="2:9" x14ac:dyDescent="0.25">
      <c r="B16234" s="6" t="s">
        <v>16281</v>
      </c>
      <c r="C16234" s="4">
        <v>43942</v>
      </c>
      <c r="D16234" s="16" t="s">
        <v>21875</v>
      </c>
      <c r="E16234" s="11">
        <v>284.72499999999997</v>
      </c>
      <c r="F16234" s="12">
        <v>3.5</v>
      </c>
      <c r="G16234" s="10">
        <f>Table1[[#This Row],[Package Price]]*Table1[[#This Row],[Participants]]</f>
        <v>996.53749999999991</v>
      </c>
      <c r="H16234" s="18" t="s">
        <v>17</v>
      </c>
      <c r="I16234" s="18" t="str">
        <f>IF(Table1[[#This Row],[Package Price]]&gt;250,"Direct","Online")</f>
        <v>Direct</v>
      </c>
    </row>
    <row r="16235" spans="2:9" x14ac:dyDescent="0.25">
      <c r="B16235" s="6" t="s">
        <v>16297</v>
      </c>
      <c r="C16235" s="4">
        <v>43942</v>
      </c>
      <c r="D16235" s="16" t="s">
        <v>21876</v>
      </c>
      <c r="E16235" s="11">
        <v>210</v>
      </c>
      <c r="F16235" s="12">
        <v>1.0499999999999998</v>
      </c>
      <c r="G16235" s="10">
        <f>Table1[[#This Row],[Package Price]]*Table1[[#This Row],[Participants]]</f>
        <v>220.49999999999997</v>
      </c>
      <c r="H16235" s="18" t="s">
        <v>22</v>
      </c>
      <c r="I16235" s="18" t="str">
        <f>IF(Table1[[#This Row],[Package Price]]&gt;250,"Direct","Online")</f>
        <v>Online</v>
      </c>
    </row>
    <row r="16236" spans="2:9" x14ac:dyDescent="0.25">
      <c r="B16236" s="6" t="s">
        <v>16294</v>
      </c>
      <c r="C16236" s="4">
        <v>43942</v>
      </c>
      <c r="D16236" s="16" t="s">
        <v>21866</v>
      </c>
      <c r="E16236" s="11">
        <v>319.375</v>
      </c>
      <c r="F16236" s="12">
        <v>2.0999999999999996</v>
      </c>
      <c r="G16236" s="10">
        <f>Table1[[#This Row],[Package Price]]*Table1[[#This Row],[Participants]]</f>
        <v>670.68749999999989</v>
      </c>
      <c r="H16236" s="18" t="s">
        <v>37</v>
      </c>
      <c r="I16236" s="18" t="str">
        <f>IF(Table1[[#This Row],[Package Price]]&gt;250,"Direct","Online")</f>
        <v>Direct</v>
      </c>
    </row>
    <row r="16237" spans="2:9" x14ac:dyDescent="0.25">
      <c r="B16237" s="6" t="s">
        <v>16282</v>
      </c>
      <c r="C16237" s="4">
        <v>43942</v>
      </c>
      <c r="D16237" s="16" t="s">
        <v>21862</v>
      </c>
      <c r="E16237" s="11">
        <v>543.375</v>
      </c>
      <c r="F16237" s="12">
        <v>8.3999999999999986</v>
      </c>
      <c r="G16237" s="10">
        <f>Table1[[#This Row],[Package Price]]*Table1[[#This Row],[Participants]]</f>
        <v>4564.3499999999995</v>
      </c>
      <c r="H16237" s="18" t="s">
        <v>47</v>
      </c>
      <c r="I16237" s="18" t="str">
        <f>IF(Table1[[#This Row],[Package Price]]&gt;250,"Direct","Online")</f>
        <v>Direct</v>
      </c>
    </row>
    <row r="16238" spans="2:9" x14ac:dyDescent="0.25">
      <c r="B16238" s="6" t="s">
        <v>16284</v>
      </c>
      <c r="C16238" s="4">
        <v>43942</v>
      </c>
      <c r="D16238" s="16" t="s">
        <v>21868</v>
      </c>
      <c r="E16238" s="11">
        <v>284.72499999999997</v>
      </c>
      <c r="F16238" s="12">
        <v>1.0499999999999998</v>
      </c>
      <c r="G16238" s="10">
        <f>Table1[[#This Row],[Package Price]]*Table1[[#This Row],[Participants]]</f>
        <v>298.96124999999989</v>
      </c>
      <c r="H16238" s="18" t="s">
        <v>16</v>
      </c>
      <c r="I16238" s="18" t="str">
        <f>IF(Table1[[#This Row],[Package Price]]&gt;250,"Direct","Online")</f>
        <v>Direct</v>
      </c>
    </row>
    <row r="16239" spans="2:9" x14ac:dyDescent="0.25">
      <c r="B16239" s="6" t="s">
        <v>16283</v>
      </c>
      <c r="C16239" s="4">
        <v>43942</v>
      </c>
      <c r="D16239" s="16" t="s">
        <v>21867</v>
      </c>
      <c r="E16239" s="11">
        <v>358.75</v>
      </c>
      <c r="F16239" s="12">
        <v>1.0499999999999998</v>
      </c>
      <c r="G16239" s="10">
        <f>Table1[[#This Row],[Package Price]]*Table1[[#This Row],[Participants]]</f>
        <v>376.68749999999994</v>
      </c>
      <c r="H16239" s="18" t="s">
        <v>36</v>
      </c>
      <c r="I16239" s="18" t="str">
        <f>IF(Table1[[#This Row],[Package Price]]&gt;250,"Direct","Online")</f>
        <v>Direct</v>
      </c>
    </row>
    <row r="16240" spans="2:9" x14ac:dyDescent="0.25">
      <c r="B16240" s="6" t="s">
        <v>16288</v>
      </c>
      <c r="C16240" s="4">
        <v>43942</v>
      </c>
      <c r="D16240" s="16" t="s">
        <v>21863</v>
      </c>
      <c r="E16240" s="11">
        <v>457.62499999999994</v>
      </c>
      <c r="F16240" s="12">
        <v>2.0999999999999996</v>
      </c>
      <c r="G16240" s="10">
        <f>Table1[[#This Row],[Package Price]]*Table1[[#This Row],[Participants]]</f>
        <v>961.0124999999997</v>
      </c>
      <c r="H16240" s="18" t="s">
        <v>39</v>
      </c>
      <c r="I16240" s="18" t="str">
        <f>IF(Table1[[#This Row],[Package Price]]&gt;250,"Direct","Online")</f>
        <v>Direct</v>
      </c>
    </row>
    <row r="16241" spans="2:9" x14ac:dyDescent="0.25">
      <c r="B16241" s="6" t="s">
        <v>16289</v>
      </c>
      <c r="C16241" s="4">
        <v>43942</v>
      </c>
      <c r="D16241" s="16" t="s">
        <v>21865</v>
      </c>
      <c r="E16241" s="10">
        <v>395.5</v>
      </c>
      <c r="F16241" s="12">
        <v>4.1999999999999993</v>
      </c>
      <c r="G16241" s="10">
        <f>Table1[[#This Row],[Package Price]]*Table1[[#This Row],[Participants]]</f>
        <v>1661.0999999999997</v>
      </c>
      <c r="H16241" s="18" t="s">
        <v>28</v>
      </c>
      <c r="I16241" s="18" t="str">
        <f>IF(Table1[[#This Row],[Package Price]]&gt;250,"Direct","Online")</f>
        <v>Direct</v>
      </c>
    </row>
    <row r="16242" spans="2:9" x14ac:dyDescent="0.25">
      <c r="B16242" s="6" t="s">
        <v>16296</v>
      </c>
      <c r="C16242" s="4">
        <v>43942</v>
      </c>
      <c r="D16242" s="16" t="s">
        <v>21856</v>
      </c>
      <c r="E16242" s="11">
        <v>280</v>
      </c>
      <c r="F16242" s="12">
        <v>1.0499999999999998</v>
      </c>
      <c r="G16242" s="10">
        <f>Table1[[#This Row],[Package Price]]*Table1[[#This Row],[Participants]]</f>
        <v>293.99999999999994</v>
      </c>
      <c r="H16242" s="18" t="s">
        <v>12</v>
      </c>
      <c r="I16242" s="18" t="str">
        <f>IF(Table1[[#This Row],[Package Price]]&gt;250,"Direct","Online")</f>
        <v>Direct</v>
      </c>
    </row>
    <row r="16243" spans="2:9" x14ac:dyDescent="0.25">
      <c r="B16243" s="6" t="s">
        <v>16291</v>
      </c>
      <c r="C16243" s="4">
        <v>43942</v>
      </c>
      <c r="D16243" s="16" t="s">
        <v>21869</v>
      </c>
      <c r="E16243" s="11">
        <v>244.99999999999997</v>
      </c>
      <c r="F16243" s="12">
        <v>6.3</v>
      </c>
      <c r="G16243" s="10">
        <f>Table1[[#This Row],[Package Price]]*Table1[[#This Row],[Participants]]</f>
        <v>1543.4999999999998</v>
      </c>
      <c r="H16243" s="18" t="s">
        <v>38</v>
      </c>
      <c r="I16243" s="18" t="str">
        <f>IF(Table1[[#This Row],[Package Price]]&gt;250,"Direct","Online")</f>
        <v>Online</v>
      </c>
    </row>
    <row r="16244" spans="2:9" x14ac:dyDescent="0.25">
      <c r="B16244" s="6" t="s">
        <v>16298</v>
      </c>
      <c r="C16244" s="4">
        <v>43942</v>
      </c>
      <c r="D16244" s="16" t="s">
        <v>21855</v>
      </c>
      <c r="E16244" s="11">
        <v>89.512499999999989</v>
      </c>
      <c r="F16244" s="12">
        <v>1.0499999999999998</v>
      </c>
      <c r="G16244" s="10">
        <f>Table1[[#This Row],[Package Price]]*Table1[[#This Row],[Participants]]</f>
        <v>93.988124999999968</v>
      </c>
      <c r="H16244" s="18" t="s">
        <v>40</v>
      </c>
      <c r="I16244" s="18" t="str">
        <f>IF(Table1[[#This Row],[Package Price]]&gt;250,"Direct","Online")</f>
        <v>Online</v>
      </c>
    </row>
    <row r="16245" spans="2:9" x14ac:dyDescent="0.25">
      <c r="B16245" s="6" t="s">
        <v>16290</v>
      </c>
      <c r="C16245" s="4">
        <v>43942</v>
      </c>
      <c r="D16245" s="16" t="s">
        <v>21857</v>
      </c>
      <c r="E16245" s="11">
        <v>244.99999999999997</v>
      </c>
      <c r="F16245" s="12">
        <v>1.0499999999999998</v>
      </c>
      <c r="G16245" s="10">
        <f>Table1[[#This Row],[Package Price]]*Table1[[#This Row],[Participants]]</f>
        <v>257.24999999999994</v>
      </c>
      <c r="H16245" s="18" t="s">
        <v>8</v>
      </c>
      <c r="I16245" s="18" t="str">
        <f>IF(Table1[[#This Row],[Package Price]]&gt;250,"Direct","Online")</f>
        <v>Online</v>
      </c>
    </row>
    <row r="16246" spans="2:9" x14ac:dyDescent="0.25">
      <c r="B16246" s="6" t="s">
        <v>16286</v>
      </c>
      <c r="C16246" s="4">
        <v>43942</v>
      </c>
      <c r="D16246" s="16" t="s">
        <v>21877</v>
      </c>
      <c r="E16246" s="11">
        <v>280.875</v>
      </c>
      <c r="F16246" s="12">
        <v>9.7999999999999989</v>
      </c>
      <c r="G16246" s="10">
        <f>Table1[[#This Row],[Package Price]]*Table1[[#This Row],[Participants]]</f>
        <v>2752.5749999999998</v>
      </c>
      <c r="H16246" s="18" t="s">
        <v>41</v>
      </c>
      <c r="I16246" s="18" t="str">
        <f>IF(Table1[[#This Row],[Package Price]]&gt;250,"Direct","Online")</f>
        <v>Direct</v>
      </c>
    </row>
    <row r="16247" spans="2:9" x14ac:dyDescent="0.25">
      <c r="B16247" s="6" t="s">
        <v>16303</v>
      </c>
      <c r="C16247" s="4">
        <v>43943</v>
      </c>
      <c r="D16247" s="16" t="s">
        <v>21872</v>
      </c>
      <c r="E16247" s="11">
        <v>210</v>
      </c>
      <c r="F16247" s="12">
        <v>11.899999999999999</v>
      </c>
      <c r="G16247" s="10">
        <f>Table1[[#This Row],[Package Price]]*Table1[[#This Row],[Participants]]</f>
        <v>2498.9999999999995</v>
      </c>
      <c r="H16247" s="18" t="s">
        <v>12</v>
      </c>
      <c r="I16247" s="18" t="str">
        <f>IF(Table1[[#This Row],[Package Price]]&gt;250,"Direct","Online")</f>
        <v>Online</v>
      </c>
    </row>
    <row r="16248" spans="2:9" x14ac:dyDescent="0.25">
      <c r="B16248" s="6" t="s">
        <v>16305</v>
      </c>
      <c r="C16248" s="4">
        <v>43943</v>
      </c>
      <c r="D16248" s="16" t="s">
        <v>21870</v>
      </c>
      <c r="E16248" s="11">
        <v>227.49999999999997</v>
      </c>
      <c r="F16248" s="12">
        <v>13.299999999999999</v>
      </c>
      <c r="G16248" s="10">
        <f>Table1[[#This Row],[Package Price]]*Table1[[#This Row],[Participants]]</f>
        <v>3025.7499999999995</v>
      </c>
      <c r="H16248" s="18" t="s">
        <v>22</v>
      </c>
      <c r="I16248" s="18" t="str">
        <f>IF(Table1[[#This Row],[Package Price]]&gt;250,"Direct","Online")</f>
        <v>Online</v>
      </c>
    </row>
    <row r="16249" spans="2:9" x14ac:dyDescent="0.25">
      <c r="B16249" s="6" t="s">
        <v>16310</v>
      </c>
      <c r="C16249" s="4">
        <v>43943</v>
      </c>
      <c r="D16249" s="16" t="s">
        <v>21864</v>
      </c>
      <c r="E16249" s="11">
        <v>396.02499999999998</v>
      </c>
      <c r="F16249" s="12">
        <v>4.55</v>
      </c>
      <c r="G16249" s="10">
        <f>Table1[[#This Row],[Package Price]]*Table1[[#This Row],[Participants]]</f>
        <v>1801.9137499999999</v>
      </c>
      <c r="H16249" s="18" t="s">
        <v>19</v>
      </c>
      <c r="I16249" s="18" t="str">
        <f>IF(Table1[[#This Row],[Package Price]]&gt;250,"Direct","Online")</f>
        <v>Direct</v>
      </c>
    </row>
    <row r="16250" spans="2:9" x14ac:dyDescent="0.25">
      <c r="B16250" s="6" t="s">
        <v>16313</v>
      </c>
      <c r="C16250" s="4">
        <v>43943</v>
      </c>
      <c r="D16250" s="16" t="s">
        <v>21861</v>
      </c>
      <c r="E16250" s="11">
        <v>284.375</v>
      </c>
      <c r="F16250" s="12">
        <v>3.35</v>
      </c>
      <c r="G16250" s="10">
        <f>Table1[[#This Row],[Package Price]]*Table1[[#This Row],[Participants]]</f>
        <v>952.65625</v>
      </c>
      <c r="H16250" s="18" t="s">
        <v>18</v>
      </c>
      <c r="I16250" s="18" t="str">
        <f>IF(Table1[[#This Row],[Package Price]]&gt;250,"Direct","Online")</f>
        <v>Direct</v>
      </c>
    </row>
    <row r="16251" spans="2:9" x14ac:dyDescent="0.25">
      <c r="B16251" s="6" t="s">
        <v>16311</v>
      </c>
      <c r="C16251" s="4">
        <v>43943</v>
      </c>
      <c r="D16251" s="16" t="s">
        <v>21874</v>
      </c>
      <c r="E16251" s="11">
        <v>109.63749999999999</v>
      </c>
      <c r="F16251" s="12">
        <v>3.8499999999999996</v>
      </c>
      <c r="G16251" s="10">
        <f>Table1[[#This Row],[Package Price]]*Table1[[#This Row],[Participants]]</f>
        <v>422.10437499999989</v>
      </c>
      <c r="H16251" s="18" t="s">
        <v>49</v>
      </c>
      <c r="I16251" s="18" t="str">
        <f>IF(Table1[[#This Row],[Package Price]]&gt;250,"Direct","Online")</f>
        <v>Online</v>
      </c>
    </row>
    <row r="16252" spans="2:9" x14ac:dyDescent="0.25">
      <c r="B16252" s="6" t="s">
        <v>16299</v>
      </c>
      <c r="C16252" s="4">
        <v>43943</v>
      </c>
      <c r="D16252" s="16" t="s">
        <v>21875</v>
      </c>
      <c r="E16252" s="11">
        <v>284.72499999999997</v>
      </c>
      <c r="F16252" s="12">
        <v>4.55</v>
      </c>
      <c r="G16252" s="10">
        <f>Table1[[#This Row],[Package Price]]*Table1[[#This Row],[Participants]]</f>
        <v>1295.4987499999997</v>
      </c>
      <c r="H16252" s="18" t="s">
        <v>18</v>
      </c>
      <c r="I16252" s="18" t="str">
        <f>IF(Table1[[#This Row],[Package Price]]&gt;250,"Direct","Online")</f>
        <v>Direct</v>
      </c>
    </row>
    <row r="16253" spans="2:9" x14ac:dyDescent="0.25">
      <c r="B16253" s="6" t="s">
        <v>16315</v>
      </c>
      <c r="C16253" s="4">
        <v>43943</v>
      </c>
      <c r="D16253" s="16" t="s">
        <v>21876</v>
      </c>
      <c r="E16253" s="11">
        <v>210</v>
      </c>
      <c r="F16253" s="12">
        <v>1.0499999999999998</v>
      </c>
      <c r="G16253" s="10">
        <f>Table1[[#This Row],[Package Price]]*Table1[[#This Row],[Participants]]</f>
        <v>220.49999999999997</v>
      </c>
      <c r="H16253" s="18" t="s">
        <v>23</v>
      </c>
      <c r="I16253" s="18" t="str">
        <f>IF(Table1[[#This Row],[Package Price]]&gt;250,"Direct","Online")</f>
        <v>Online</v>
      </c>
    </row>
    <row r="16254" spans="2:9" x14ac:dyDescent="0.25">
      <c r="B16254" s="6" t="s">
        <v>16312</v>
      </c>
      <c r="C16254" s="4">
        <v>43943</v>
      </c>
      <c r="D16254" s="16" t="s">
        <v>21866</v>
      </c>
      <c r="E16254" s="11">
        <v>319.375</v>
      </c>
      <c r="F16254" s="12">
        <v>2.8</v>
      </c>
      <c r="G16254" s="10">
        <f>Table1[[#This Row],[Package Price]]*Table1[[#This Row],[Participants]]</f>
        <v>894.25</v>
      </c>
      <c r="H16254" s="18" t="s">
        <v>38</v>
      </c>
      <c r="I16254" s="18" t="str">
        <f>IF(Table1[[#This Row],[Package Price]]&gt;250,"Direct","Online")</f>
        <v>Direct</v>
      </c>
    </row>
    <row r="16255" spans="2:9" x14ac:dyDescent="0.25">
      <c r="B16255" s="6" t="s">
        <v>16300</v>
      </c>
      <c r="C16255" s="4">
        <v>43943</v>
      </c>
      <c r="D16255" s="16" t="s">
        <v>21862</v>
      </c>
      <c r="E16255" s="11">
        <v>543.375</v>
      </c>
      <c r="F16255" s="12">
        <v>12.6</v>
      </c>
      <c r="G16255" s="10">
        <f>Table1[[#This Row],[Package Price]]*Table1[[#This Row],[Participants]]</f>
        <v>6846.5249999999996</v>
      </c>
      <c r="H16255" s="18" t="s">
        <v>48</v>
      </c>
      <c r="I16255" s="18" t="str">
        <f>IF(Table1[[#This Row],[Package Price]]&gt;250,"Direct","Online")</f>
        <v>Direct</v>
      </c>
    </row>
    <row r="16256" spans="2:9" x14ac:dyDescent="0.25">
      <c r="B16256" s="6" t="s">
        <v>16302</v>
      </c>
      <c r="C16256" s="4">
        <v>43943</v>
      </c>
      <c r="D16256" s="16" t="s">
        <v>21868</v>
      </c>
      <c r="E16256" s="11">
        <v>284.72499999999997</v>
      </c>
      <c r="F16256" s="12">
        <v>8.3999999999999986</v>
      </c>
      <c r="G16256" s="10">
        <f>Table1[[#This Row],[Package Price]]*Table1[[#This Row],[Participants]]</f>
        <v>2391.6899999999991</v>
      </c>
      <c r="H16256" s="18" t="s">
        <v>17</v>
      </c>
      <c r="I16256" s="18" t="str">
        <f>IF(Table1[[#This Row],[Package Price]]&gt;250,"Direct","Online")</f>
        <v>Direct</v>
      </c>
    </row>
    <row r="16257" spans="2:9" x14ac:dyDescent="0.25">
      <c r="B16257" s="6" t="s">
        <v>16301</v>
      </c>
      <c r="C16257" s="4">
        <v>43943</v>
      </c>
      <c r="D16257" s="16" t="s">
        <v>21867</v>
      </c>
      <c r="E16257" s="11">
        <v>358.75</v>
      </c>
      <c r="F16257" s="12">
        <v>4.1999999999999993</v>
      </c>
      <c r="G16257" s="10">
        <f>Table1[[#This Row],[Package Price]]*Table1[[#This Row],[Participants]]</f>
        <v>1506.7499999999998</v>
      </c>
      <c r="H16257" s="18" t="s">
        <v>37</v>
      </c>
      <c r="I16257" s="18" t="str">
        <f>IF(Table1[[#This Row],[Package Price]]&gt;250,"Direct","Online")</f>
        <v>Direct</v>
      </c>
    </row>
    <row r="16258" spans="2:9" x14ac:dyDescent="0.25">
      <c r="B16258" s="6" t="s">
        <v>16306</v>
      </c>
      <c r="C16258" s="4">
        <v>43943</v>
      </c>
      <c r="D16258" s="16" t="s">
        <v>21863</v>
      </c>
      <c r="E16258" s="11">
        <v>457.62499999999994</v>
      </c>
      <c r="F16258" s="12">
        <v>2.0999999999999996</v>
      </c>
      <c r="G16258" s="10">
        <f>Table1[[#This Row],[Package Price]]*Table1[[#This Row],[Participants]]</f>
        <v>961.0124999999997</v>
      </c>
      <c r="H16258" s="18" t="s">
        <v>40</v>
      </c>
      <c r="I16258" s="18" t="str">
        <f>IF(Table1[[#This Row],[Package Price]]&gt;250,"Direct","Online")</f>
        <v>Direct</v>
      </c>
    </row>
    <row r="16259" spans="2:9" x14ac:dyDescent="0.25">
      <c r="B16259" s="6" t="s">
        <v>16307</v>
      </c>
      <c r="C16259" s="4">
        <v>43943</v>
      </c>
      <c r="D16259" s="16" t="s">
        <v>21865</v>
      </c>
      <c r="E16259" s="10">
        <v>395.5</v>
      </c>
      <c r="F16259" s="12">
        <v>4.55</v>
      </c>
      <c r="G16259" s="10">
        <f>Table1[[#This Row],[Package Price]]*Table1[[#This Row],[Participants]]</f>
        <v>1799.5249999999999</v>
      </c>
      <c r="H16259" s="18" t="s">
        <v>29</v>
      </c>
      <c r="I16259" s="18" t="str">
        <f>IF(Table1[[#This Row],[Package Price]]&gt;250,"Direct","Online")</f>
        <v>Direct</v>
      </c>
    </row>
    <row r="16260" spans="2:9" x14ac:dyDescent="0.25">
      <c r="B16260" s="6" t="s">
        <v>16314</v>
      </c>
      <c r="C16260" s="4">
        <v>43943</v>
      </c>
      <c r="D16260" s="16" t="s">
        <v>21856</v>
      </c>
      <c r="E16260" s="11">
        <v>280</v>
      </c>
      <c r="F16260" s="12">
        <v>2.4499999999999997</v>
      </c>
      <c r="G16260" s="10">
        <f>Table1[[#This Row],[Package Price]]*Table1[[#This Row],[Participants]]</f>
        <v>685.99999999999989</v>
      </c>
      <c r="H16260" s="18" t="s">
        <v>13</v>
      </c>
      <c r="I16260" s="18" t="str">
        <f>IF(Table1[[#This Row],[Package Price]]&gt;250,"Direct","Online")</f>
        <v>Direct</v>
      </c>
    </row>
    <row r="16261" spans="2:9" x14ac:dyDescent="0.25">
      <c r="B16261" s="6" t="s">
        <v>16309</v>
      </c>
      <c r="C16261" s="4">
        <v>43943</v>
      </c>
      <c r="D16261" s="16" t="s">
        <v>21869</v>
      </c>
      <c r="E16261" s="11">
        <v>244.99999999999997</v>
      </c>
      <c r="F16261" s="12">
        <v>8.75</v>
      </c>
      <c r="G16261" s="10">
        <f>Table1[[#This Row],[Package Price]]*Table1[[#This Row],[Participants]]</f>
        <v>2143.7499999999995</v>
      </c>
      <c r="H16261" s="18" t="s">
        <v>39</v>
      </c>
      <c r="I16261" s="18" t="str">
        <f>IF(Table1[[#This Row],[Package Price]]&gt;250,"Direct","Online")</f>
        <v>Online</v>
      </c>
    </row>
    <row r="16262" spans="2:9" x14ac:dyDescent="0.25">
      <c r="B16262" s="6" t="s">
        <v>16316</v>
      </c>
      <c r="C16262" s="4">
        <v>43943</v>
      </c>
      <c r="D16262" s="16" t="s">
        <v>21855</v>
      </c>
      <c r="E16262" s="11">
        <v>89.512499999999989</v>
      </c>
      <c r="F16262" s="12">
        <v>1.0499999999999998</v>
      </c>
      <c r="G16262" s="10">
        <f>Table1[[#This Row],[Package Price]]*Table1[[#This Row],[Participants]]</f>
        <v>93.988124999999968</v>
      </c>
      <c r="H16262" s="18" t="s">
        <v>41</v>
      </c>
      <c r="I16262" s="18" t="str">
        <f>IF(Table1[[#This Row],[Package Price]]&gt;250,"Direct","Online")</f>
        <v>Online</v>
      </c>
    </row>
    <row r="16263" spans="2:9" x14ac:dyDescent="0.25">
      <c r="B16263" s="6" t="s">
        <v>16308</v>
      </c>
      <c r="C16263" s="4">
        <v>43943</v>
      </c>
      <c r="D16263" s="16" t="s">
        <v>21857</v>
      </c>
      <c r="E16263" s="11">
        <v>244.99999999999997</v>
      </c>
      <c r="F16263" s="12">
        <v>6.3</v>
      </c>
      <c r="G16263" s="10">
        <f>Table1[[#This Row],[Package Price]]*Table1[[#This Row],[Participants]]</f>
        <v>1543.4999999999998</v>
      </c>
      <c r="H16263" s="18" t="s">
        <v>9</v>
      </c>
      <c r="I16263" s="18" t="str">
        <f>IF(Table1[[#This Row],[Package Price]]&gt;250,"Direct","Online")</f>
        <v>Online</v>
      </c>
    </row>
    <row r="16264" spans="2:9" x14ac:dyDescent="0.25">
      <c r="B16264" s="6" t="s">
        <v>16304</v>
      </c>
      <c r="C16264" s="4">
        <v>43943</v>
      </c>
      <c r="D16264" s="16" t="s">
        <v>21877</v>
      </c>
      <c r="E16264" s="11">
        <v>280.875</v>
      </c>
      <c r="F16264" s="12">
        <v>16.099999999999998</v>
      </c>
      <c r="G16264" s="10">
        <f>Table1[[#This Row],[Package Price]]*Table1[[#This Row],[Participants]]</f>
        <v>4522.0874999999996</v>
      </c>
      <c r="H16264" s="18" t="s">
        <v>42</v>
      </c>
      <c r="I16264" s="18" t="str">
        <f>IF(Table1[[#This Row],[Package Price]]&gt;250,"Direct","Online")</f>
        <v>Direct</v>
      </c>
    </row>
    <row r="16265" spans="2:9" x14ac:dyDescent="0.25">
      <c r="B16265" s="6" t="s">
        <v>16321</v>
      </c>
      <c r="C16265" s="4">
        <v>43944</v>
      </c>
      <c r="D16265" s="16" t="s">
        <v>21872</v>
      </c>
      <c r="E16265" s="11">
        <v>210</v>
      </c>
      <c r="F16265" s="12">
        <v>1.0499999999999998</v>
      </c>
      <c r="G16265" s="10">
        <f>Table1[[#This Row],[Package Price]]*Table1[[#This Row],[Participants]]</f>
        <v>220.49999999999997</v>
      </c>
      <c r="H16265" s="18" t="s">
        <v>13</v>
      </c>
      <c r="I16265" s="18" t="str">
        <f>IF(Table1[[#This Row],[Package Price]]&gt;250,"Direct","Online")</f>
        <v>Online</v>
      </c>
    </row>
    <row r="16266" spans="2:9" x14ac:dyDescent="0.25">
      <c r="B16266" s="6" t="s">
        <v>16323</v>
      </c>
      <c r="C16266" s="4">
        <v>43944</v>
      </c>
      <c r="D16266" s="16" t="s">
        <v>21870</v>
      </c>
      <c r="E16266" s="11">
        <v>227.49999999999997</v>
      </c>
      <c r="F16266" s="12">
        <v>25.549999999999997</v>
      </c>
      <c r="G16266" s="10">
        <f>Table1[[#This Row],[Package Price]]*Table1[[#This Row],[Participants]]</f>
        <v>5812.6249999999982</v>
      </c>
      <c r="H16266" s="18" t="s">
        <v>23</v>
      </c>
      <c r="I16266" s="18" t="str">
        <f>IF(Table1[[#This Row],[Package Price]]&gt;250,"Direct","Online")</f>
        <v>Online</v>
      </c>
    </row>
    <row r="16267" spans="2:9" x14ac:dyDescent="0.25">
      <c r="B16267" s="6" t="s">
        <v>16328</v>
      </c>
      <c r="C16267" s="4">
        <v>43944</v>
      </c>
      <c r="D16267" s="16" t="s">
        <v>21864</v>
      </c>
      <c r="E16267" s="11">
        <v>396.02499999999998</v>
      </c>
      <c r="F16267" s="12">
        <v>5.6</v>
      </c>
      <c r="G16267" s="10">
        <f>Table1[[#This Row],[Package Price]]*Table1[[#This Row],[Participants]]</f>
        <v>2217.7399999999998</v>
      </c>
      <c r="H16267" s="18" t="s">
        <v>20</v>
      </c>
      <c r="I16267" s="18" t="str">
        <f>IF(Table1[[#This Row],[Package Price]]&gt;250,"Direct","Online")</f>
        <v>Direct</v>
      </c>
    </row>
    <row r="16268" spans="2:9" x14ac:dyDescent="0.25">
      <c r="B16268" s="6" t="s">
        <v>16331</v>
      </c>
      <c r="C16268" s="4">
        <v>43944</v>
      </c>
      <c r="D16268" s="16" t="s">
        <v>21861</v>
      </c>
      <c r="E16268" s="11">
        <v>284.375</v>
      </c>
      <c r="F16268" s="12">
        <v>1.0499999999999998</v>
      </c>
      <c r="G16268" s="10">
        <f>Table1[[#This Row],[Package Price]]*Table1[[#This Row],[Participants]]</f>
        <v>298.59374999999994</v>
      </c>
      <c r="H16268" s="18" t="s">
        <v>19</v>
      </c>
      <c r="I16268" s="18" t="str">
        <f>IF(Table1[[#This Row],[Package Price]]&gt;250,"Direct","Online")</f>
        <v>Direct</v>
      </c>
    </row>
    <row r="16269" spans="2:9" x14ac:dyDescent="0.25">
      <c r="B16269" s="6" t="s">
        <v>16329</v>
      </c>
      <c r="C16269" s="4">
        <v>43944</v>
      </c>
      <c r="D16269" s="16" t="s">
        <v>21874</v>
      </c>
      <c r="E16269" s="11">
        <v>109.63749999999999</v>
      </c>
      <c r="F16269" s="12">
        <v>4.1999999999999993</v>
      </c>
      <c r="G16269" s="10">
        <f>Table1[[#This Row],[Package Price]]*Table1[[#This Row],[Participants]]</f>
        <v>460.47749999999985</v>
      </c>
      <c r="H16269" s="18" t="s">
        <v>9</v>
      </c>
      <c r="I16269" s="18" t="str">
        <f>IF(Table1[[#This Row],[Package Price]]&gt;250,"Direct","Online")</f>
        <v>Online</v>
      </c>
    </row>
    <row r="16270" spans="2:9" x14ac:dyDescent="0.25">
      <c r="B16270" s="6" t="s">
        <v>16317</v>
      </c>
      <c r="C16270" s="4">
        <v>43944</v>
      </c>
      <c r="D16270" s="16" t="s">
        <v>21875</v>
      </c>
      <c r="E16270" s="11">
        <v>284.72499999999997</v>
      </c>
      <c r="F16270" s="12">
        <v>3.35</v>
      </c>
      <c r="G16270" s="10">
        <f>Table1[[#This Row],[Package Price]]*Table1[[#This Row],[Participants]]</f>
        <v>953.8287499999999</v>
      </c>
      <c r="H16270" s="18" t="s">
        <v>19</v>
      </c>
      <c r="I16270" s="18" t="str">
        <f>IF(Table1[[#This Row],[Package Price]]&gt;250,"Direct","Online")</f>
        <v>Direct</v>
      </c>
    </row>
    <row r="16271" spans="2:9" x14ac:dyDescent="0.25">
      <c r="B16271" s="6" t="s">
        <v>16333</v>
      </c>
      <c r="C16271" s="4">
        <v>43944</v>
      </c>
      <c r="D16271" s="16" t="s">
        <v>21876</v>
      </c>
      <c r="E16271" s="11">
        <v>210</v>
      </c>
      <c r="F16271" s="12">
        <v>1.0499999999999998</v>
      </c>
      <c r="G16271" s="10">
        <f>Table1[[#This Row],[Package Price]]*Table1[[#This Row],[Participants]]</f>
        <v>220.49999999999997</v>
      </c>
      <c r="H16271" s="18" t="s">
        <v>24</v>
      </c>
      <c r="I16271" s="18" t="str">
        <f>IF(Table1[[#This Row],[Package Price]]&gt;250,"Direct","Online")</f>
        <v>Online</v>
      </c>
    </row>
    <row r="16272" spans="2:9" x14ac:dyDescent="0.25">
      <c r="B16272" s="6" t="s">
        <v>16330</v>
      </c>
      <c r="C16272" s="4">
        <v>43944</v>
      </c>
      <c r="D16272" s="16" t="s">
        <v>21866</v>
      </c>
      <c r="E16272" s="11">
        <v>319.375</v>
      </c>
      <c r="F16272" s="12">
        <v>3.35</v>
      </c>
      <c r="G16272" s="10">
        <f>Table1[[#This Row],[Package Price]]*Table1[[#This Row],[Participants]]</f>
        <v>1069.90625</v>
      </c>
      <c r="H16272" s="18" t="s">
        <v>39</v>
      </c>
      <c r="I16272" s="18" t="str">
        <f>IF(Table1[[#This Row],[Package Price]]&gt;250,"Direct","Online")</f>
        <v>Direct</v>
      </c>
    </row>
    <row r="16273" spans="2:9" x14ac:dyDescent="0.25">
      <c r="B16273" s="6" t="s">
        <v>16318</v>
      </c>
      <c r="C16273" s="4">
        <v>43944</v>
      </c>
      <c r="D16273" s="16" t="s">
        <v>21862</v>
      </c>
      <c r="E16273" s="11">
        <v>543.375</v>
      </c>
      <c r="F16273" s="12">
        <v>15.749999999999998</v>
      </c>
      <c r="G16273" s="10">
        <f>Table1[[#This Row],[Package Price]]*Table1[[#This Row],[Participants]]</f>
        <v>8558.1562499999982</v>
      </c>
      <c r="H16273" s="18" t="s">
        <v>49</v>
      </c>
      <c r="I16273" s="18" t="str">
        <f>IF(Table1[[#This Row],[Package Price]]&gt;250,"Direct","Online")</f>
        <v>Direct</v>
      </c>
    </row>
    <row r="16274" spans="2:9" x14ac:dyDescent="0.25">
      <c r="B16274" s="6" t="s">
        <v>16320</v>
      </c>
      <c r="C16274" s="4">
        <v>43944</v>
      </c>
      <c r="D16274" s="16" t="s">
        <v>21868</v>
      </c>
      <c r="E16274" s="11">
        <v>284.72499999999997</v>
      </c>
      <c r="F16274" s="12">
        <v>5.25</v>
      </c>
      <c r="G16274" s="10">
        <f>Table1[[#This Row],[Package Price]]*Table1[[#This Row],[Participants]]</f>
        <v>1494.8062499999999</v>
      </c>
      <c r="H16274" s="18" t="s">
        <v>18</v>
      </c>
      <c r="I16274" s="18" t="str">
        <f>IF(Table1[[#This Row],[Package Price]]&gt;250,"Direct","Online")</f>
        <v>Direct</v>
      </c>
    </row>
    <row r="16275" spans="2:9" x14ac:dyDescent="0.25">
      <c r="B16275" s="6" t="s">
        <v>16319</v>
      </c>
      <c r="C16275" s="4">
        <v>43944</v>
      </c>
      <c r="D16275" s="16" t="s">
        <v>21867</v>
      </c>
      <c r="E16275" s="11">
        <v>358.75</v>
      </c>
      <c r="F16275" s="12">
        <v>4.55</v>
      </c>
      <c r="G16275" s="10">
        <f>Table1[[#This Row],[Package Price]]*Table1[[#This Row],[Participants]]</f>
        <v>1632.3125</v>
      </c>
      <c r="H16275" s="18" t="s">
        <v>38</v>
      </c>
      <c r="I16275" s="18" t="str">
        <f>IF(Table1[[#This Row],[Package Price]]&gt;250,"Direct","Online")</f>
        <v>Direct</v>
      </c>
    </row>
    <row r="16276" spans="2:9" x14ac:dyDescent="0.25">
      <c r="B16276" s="6" t="s">
        <v>16324</v>
      </c>
      <c r="C16276" s="4">
        <v>43944</v>
      </c>
      <c r="D16276" s="16" t="s">
        <v>21863</v>
      </c>
      <c r="E16276" s="11">
        <v>457.62499999999994</v>
      </c>
      <c r="F16276" s="12">
        <v>16.799999999999997</v>
      </c>
      <c r="G16276" s="10">
        <f>Table1[[#This Row],[Package Price]]*Table1[[#This Row],[Participants]]</f>
        <v>7688.0999999999976</v>
      </c>
      <c r="H16276" s="18" t="s">
        <v>41</v>
      </c>
      <c r="I16276" s="18" t="str">
        <f>IF(Table1[[#This Row],[Package Price]]&gt;250,"Direct","Online")</f>
        <v>Direct</v>
      </c>
    </row>
    <row r="16277" spans="2:9" x14ac:dyDescent="0.25">
      <c r="B16277" s="6" t="s">
        <v>16325</v>
      </c>
      <c r="C16277" s="4">
        <v>43944</v>
      </c>
      <c r="D16277" s="16" t="s">
        <v>21865</v>
      </c>
      <c r="E16277" s="10">
        <v>395.5</v>
      </c>
      <c r="F16277" s="12">
        <v>25.2</v>
      </c>
      <c r="G16277" s="10">
        <f>Table1[[#This Row],[Package Price]]*Table1[[#This Row],[Participants]]</f>
        <v>9966.6</v>
      </c>
      <c r="H16277" s="18" t="s">
        <v>30</v>
      </c>
      <c r="I16277" s="18" t="str">
        <f>IF(Table1[[#This Row],[Package Price]]&gt;250,"Direct","Online")</f>
        <v>Direct</v>
      </c>
    </row>
    <row r="16278" spans="2:9" x14ac:dyDescent="0.25">
      <c r="B16278" s="6" t="s">
        <v>16332</v>
      </c>
      <c r="C16278" s="4">
        <v>43944</v>
      </c>
      <c r="D16278" s="16" t="s">
        <v>21856</v>
      </c>
      <c r="E16278" s="11">
        <v>280</v>
      </c>
      <c r="F16278" s="12">
        <v>1.0499999999999998</v>
      </c>
      <c r="G16278" s="10">
        <f>Table1[[#This Row],[Package Price]]*Table1[[#This Row],[Participants]]</f>
        <v>293.99999999999994</v>
      </c>
      <c r="H16278" s="18" t="s">
        <v>14</v>
      </c>
      <c r="I16278" s="18" t="str">
        <f>IF(Table1[[#This Row],[Package Price]]&gt;250,"Direct","Online")</f>
        <v>Direct</v>
      </c>
    </row>
    <row r="16279" spans="2:9" x14ac:dyDescent="0.25">
      <c r="B16279" s="6" t="s">
        <v>16327</v>
      </c>
      <c r="C16279" s="4">
        <v>43944</v>
      </c>
      <c r="D16279" s="16" t="s">
        <v>21869</v>
      </c>
      <c r="E16279" s="11">
        <v>244.99999999999997</v>
      </c>
      <c r="F16279" s="12">
        <v>4.1999999999999993</v>
      </c>
      <c r="G16279" s="10">
        <f>Table1[[#This Row],[Package Price]]*Table1[[#This Row],[Participants]]</f>
        <v>1028.9999999999998</v>
      </c>
      <c r="H16279" s="18" t="s">
        <v>40</v>
      </c>
      <c r="I16279" s="18" t="str">
        <f>IF(Table1[[#This Row],[Package Price]]&gt;250,"Direct","Online")</f>
        <v>Online</v>
      </c>
    </row>
    <row r="16280" spans="2:9" x14ac:dyDescent="0.25">
      <c r="B16280" s="6" t="s">
        <v>16334</v>
      </c>
      <c r="C16280" s="4">
        <v>43944</v>
      </c>
      <c r="D16280" s="16" t="s">
        <v>21855</v>
      </c>
      <c r="E16280" s="11">
        <v>89.512499999999989</v>
      </c>
      <c r="F16280" s="12">
        <v>1.0499999999999998</v>
      </c>
      <c r="G16280" s="10">
        <f>Table1[[#This Row],[Package Price]]*Table1[[#This Row],[Participants]]</f>
        <v>93.988124999999968</v>
      </c>
      <c r="H16280" s="18" t="s">
        <v>42</v>
      </c>
      <c r="I16280" s="18" t="str">
        <f>IF(Table1[[#This Row],[Package Price]]&gt;250,"Direct","Online")</f>
        <v>Online</v>
      </c>
    </row>
    <row r="16281" spans="2:9" x14ac:dyDescent="0.25">
      <c r="B16281" s="6" t="s">
        <v>16326</v>
      </c>
      <c r="C16281" s="4">
        <v>43944</v>
      </c>
      <c r="D16281" s="16" t="s">
        <v>21857</v>
      </c>
      <c r="E16281" s="11">
        <v>244.99999999999997</v>
      </c>
      <c r="F16281" s="12">
        <v>11.899999999999999</v>
      </c>
      <c r="G16281" s="10">
        <f>Table1[[#This Row],[Package Price]]*Table1[[#This Row],[Participants]]</f>
        <v>2915.4999999999991</v>
      </c>
      <c r="H16281" s="18" t="s">
        <v>10</v>
      </c>
      <c r="I16281" s="18" t="str">
        <f>IF(Table1[[#This Row],[Package Price]]&gt;250,"Direct","Online")</f>
        <v>Online</v>
      </c>
    </row>
    <row r="16282" spans="2:9" x14ac:dyDescent="0.25">
      <c r="B16282" s="6" t="s">
        <v>16322</v>
      </c>
      <c r="C16282" s="4">
        <v>43944</v>
      </c>
      <c r="D16282" s="16" t="s">
        <v>21877</v>
      </c>
      <c r="E16282" s="11">
        <v>280.875</v>
      </c>
      <c r="F16282" s="12">
        <v>14.7</v>
      </c>
      <c r="G16282" s="10">
        <f>Table1[[#This Row],[Package Price]]*Table1[[#This Row],[Participants]]</f>
        <v>4128.8625000000002</v>
      </c>
      <c r="H16282" s="18" t="s">
        <v>43</v>
      </c>
      <c r="I16282" s="18" t="str">
        <f>IF(Table1[[#This Row],[Package Price]]&gt;250,"Direct","Online")</f>
        <v>Direct</v>
      </c>
    </row>
    <row r="16283" spans="2:9" x14ac:dyDescent="0.25">
      <c r="B16283" s="6" t="s">
        <v>16339</v>
      </c>
      <c r="C16283" s="4">
        <v>43945</v>
      </c>
      <c r="D16283" s="16" t="s">
        <v>21872</v>
      </c>
      <c r="E16283" s="11">
        <v>210</v>
      </c>
      <c r="F16283" s="12">
        <v>1.0499999999999998</v>
      </c>
      <c r="G16283" s="10">
        <f>Table1[[#This Row],[Package Price]]*Table1[[#This Row],[Participants]]</f>
        <v>220.49999999999997</v>
      </c>
      <c r="H16283" s="18" t="s">
        <v>14</v>
      </c>
      <c r="I16283" s="18" t="str">
        <f>IF(Table1[[#This Row],[Package Price]]&gt;250,"Direct","Online")</f>
        <v>Online</v>
      </c>
    </row>
    <row r="16284" spans="2:9" x14ac:dyDescent="0.25">
      <c r="B16284" s="6" t="s">
        <v>16341</v>
      </c>
      <c r="C16284" s="4">
        <v>43945</v>
      </c>
      <c r="D16284" s="16" t="s">
        <v>21870</v>
      </c>
      <c r="E16284" s="11">
        <v>227.49999999999997</v>
      </c>
      <c r="F16284" s="12">
        <v>1.0499999999999998</v>
      </c>
      <c r="G16284" s="10">
        <f>Table1[[#This Row],[Package Price]]*Table1[[#This Row],[Participants]]</f>
        <v>238.87499999999994</v>
      </c>
      <c r="H16284" s="18" t="s">
        <v>24</v>
      </c>
      <c r="I16284" s="18" t="str">
        <f>IF(Table1[[#This Row],[Package Price]]&gt;250,"Direct","Online")</f>
        <v>Online</v>
      </c>
    </row>
    <row r="16285" spans="2:9" x14ac:dyDescent="0.25">
      <c r="B16285" s="6" t="s">
        <v>16346</v>
      </c>
      <c r="C16285" s="4">
        <v>43945</v>
      </c>
      <c r="D16285" s="16" t="s">
        <v>21864</v>
      </c>
      <c r="E16285" s="11">
        <v>396.02499999999998</v>
      </c>
      <c r="F16285" s="12">
        <v>1.0499999999999998</v>
      </c>
      <c r="G16285" s="10">
        <f>Table1[[#This Row],[Package Price]]*Table1[[#This Row],[Participants]]</f>
        <v>415.8262499999999</v>
      </c>
      <c r="H16285" s="18" t="s">
        <v>21</v>
      </c>
      <c r="I16285" s="18" t="str">
        <f>IF(Table1[[#This Row],[Package Price]]&gt;250,"Direct","Online")</f>
        <v>Direct</v>
      </c>
    </row>
    <row r="16286" spans="2:9" x14ac:dyDescent="0.25">
      <c r="B16286" s="6" t="s">
        <v>16349</v>
      </c>
      <c r="C16286" s="4">
        <v>43945</v>
      </c>
      <c r="D16286" s="16" t="s">
        <v>21861</v>
      </c>
      <c r="E16286" s="11">
        <v>284.375</v>
      </c>
      <c r="F16286" s="12">
        <v>1.0499999999999998</v>
      </c>
      <c r="G16286" s="10">
        <f>Table1[[#This Row],[Package Price]]*Table1[[#This Row],[Participants]]</f>
        <v>298.59374999999994</v>
      </c>
      <c r="H16286" s="18" t="s">
        <v>20</v>
      </c>
      <c r="I16286" s="18" t="str">
        <f>IF(Table1[[#This Row],[Package Price]]&gt;250,"Direct","Online")</f>
        <v>Direct</v>
      </c>
    </row>
    <row r="16287" spans="2:9" x14ac:dyDescent="0.25">
      <c r="B16287" s="6" t="s">
        <v>16347</v>
      </c>
      <c r="C16287" s="4">
        <v>43945</v>
      </c>
      <c r="D16287" s="16" t="s">
        <v>21874</v>
      </c>
      <c r="E16287" s="11">
        <v>109.63749999999999</v>
      </c>
      <c r="F16287" s="12">
        <v>1.0499999999999998</v>
      </c>
      <c r="G16287" s="10">
        <f>Table1[[#This Row],[Package Price]]*Table1[[#This Row],[Participants]]</f>
        <v>115.11937499999996</v>
      </c>
      <c r="H16287" s="18" t="s">
        <v>10</v>
      </c>
      <c r="I16287" s="18" t="str">
        <f>IF(Table1[[#This Row],[Package Price]]&gt;250,"Direct","Online")</f>
        <v>Online</v>
      </c>
    </row>
    <row r="16288" spans="2:9" x14ac:dyDescent="0.25">
      <c r="B16288" s="6" t="s">
        <v>16335</v>
      </c>
      <c r="C16288" s="4">
        <v>43945</v>
      </c>
      <c r="D16288" s="16" t="s">
        <v>21875</v>
      </c>
      <c r="E16288" s="11">
        <v>284.72499999999997</v>
      </c>
      <c r="F16288" s="12">
        <v>1.0499999999999998</v>
      </c>
      <c r="G16288" s="10">
        <f>Table1[[#This Row],[Package Price]]*Table1[[#This Row],[Participants]]</f>
        <v>298.96124999999989</v>
      </c>
      <c r="H16288" s="18" t="s">
        <v>20</v>
      </c>
      <c r="I16288" s="18" t="str">
        <f>IF(Table1[[#This Row],[Package Price]]&gt;250,"Direct","Online")</f>
        <v>Direct</v>
      </c>
    </row>
    <row r="16289" spans="2:9" x14ac:dyDescent="0.25">
      <c r="B16289" s="6" t="s">
        <v>16351</v>
      </c>
      <c r="C16289" s="4">
        <v>43945</v>
      </c>
      <c r="D16289" s="16" t="s">
        <v>21876</v>
      </c>
      <c r="E16289" s="11">
        <v>210</v>
      </c>
      <c r="F16289" s="12">
        <v>1.0499999999999998</v>
      </c>
      <c r="G16289" s="10">
        <f>Table1[[#This Row],[Package Price]]*Table1[[#This Row],[Participants]]</f>
        <v>220.49999999999997</v>
      </c>
      <c r="H16289" s="18" t="s">
        <v>25</v>
      </c>
      <c r="I16289" s="18" t="str">
        <f>IF(Table1[[#This Row],[Package Price]]&gt;250,"Direct","Online")</f>
        <v>Online</v>
      </c>
    </row>
    <row r="16290" spans="2:9" x14ac:dyDescent="0.25">
      <c r="B16290" s="6" t="s">
        <v>16348</v>
      </c>
      <c r="C16290" s="4">
        <v>43945</v>
      </c>
      <c r="D16290" s="16" t="s">
        <v>21866</v>
      </c>
      <c r="E16290" s="11">
        <v>319.375</v>
      </c>
      <c r="F16290" s="12">
        <v>1.0499999999999998</v>
      </c>
      <c r="G16290" s="10">
        <f>Table1[[#This Row],[Package Price]]*Table1[[#This Row],[Participants]]</f>
        <v>335.34374999999994</v>
      </c>
      <c r="H16290" s="18" t="s">
        <v>40</v>
      </c>
      <c r="I16290" s="18" t="str">
        <f>IF(Table1[[#This Row],[Package Price]]&gt;250,"Direct","Online")</f>
        <v>Direct</v>
      </c>
    </row>
    <row r="16291" spans="2:9" x14ac:dyDescent="0.25">
      <c r="B16291" s="6" t="s">
        <v>16336</v>
      </c>
      <c r="C16291" s="4">
        <v>43945</v>
      </c>
      <c r="D16291" s="16" t="s">
        <v>21862</v>
      </c>
      <c r="E16291" s="11">
        <v>543.375</v>
      </c>
      <c r="F16291" s="12">
        <v>1.0499999999999998</v>
      </c>
      <c r="G16291" s="10">
        <f>Table1[[#This Row],[Package Price]]*Table1[[#This Row],[Participants]]</f>
        <v>570.54374999999993</v>
      </c>
      <c r="H16291" s="18" t="s">
        <v>9</v>
      </c>
      <c r="I16291" s="18" t="str">
        <f>IF(Table1[[#This Row],[Package Price]]&gt;250,"Direct","Online")</f>
        <v>Direct</v>
      </c>
    </row>
    <row r="16292" spans="2:9" x14ac:dyDescent="0.25">
      <c r="B16292" s="6" t="s">
        <v>16338</v>
      </c>
      <c r="C16292" s="4">
        <v>43945</v>
      </c>
      <c r="D16292" s="16" t="s">
        <v>21868</v>
      </c>
      <c r="E16292" s="11">
        <v>284.72499999999997</v>
      </c>
      <c r="F16292" s="12">
        <v>1.0499999999999998</v>
      </c>
      <c r="G16292" s="10">
        <f>Table1[[#This Row],[Package Price]]*Table1[[#This Row],[Participants]]</f>
        <v>298.96124999999989</v>
      </c>
      <c r="H16292" s="18" t="s">
        <v>19</v>
      </c>
      <c r="I16292" s="18" t="str">
        <f>IF(Table1[[#This Row],[Package Price]]&gt;250,"Direct","Online")</f>
        <v>Direct</v>
      </c>
    </row>
    <row r="16293" spans="2:9" x14ac:dyDescent="0.25">
      <c r="B16293" s="6" t="s">
        <v>16337</v>
      </c>
      <c r="C16293" s="4">
        <v>43945</v>
      </c>
      <c r="D16293" s="16" t="s">
        <v>21867</v>
      </c>
      <c r="E16293" s="11">
        <v>358.75</v>
      </c>
      <c r="F16293" s="12">
        <v>1.0499999999999998</v>
      </c>
      <c r="G16293" s="10">
        <f>Table1[[#This Row],[Package Price]]*Table1[[#This Row],[Participants]]</f>
        <v>376.68749999999994</v>
      </c>
      <c r="H16293" s="18" t="s">
        <v>39</v>
      </c>
      <c r="I16293" s="18" t="str">
        <f>IF(Table1[[#This Row],[Package Price]]&gt;250,"Direct","Online")</f>
        <v>Direct</v>
      </c>
    </row>
    <row r="16294" spans="2:9" x14ac:dyDescent="0.25">
      <c r="B16294" s="6" t="s">
        <v>16342</v>
      </c>
      <c r="C16294" s="4">
        <v>43945</v>
      </c>
      <c r="D16294" s="16" t="s">
        <v>21863</v>
      </c>
      <c r="E16294" s="11">
        <v>457.62499999999994</v>
      </c>
      <c r="F16294" s="12">
        <v>1.0499999999999998</v>
      </c>
      <c r="G16294" s="10">
        <f>Table1[[#This Row],[Package Price]]*Table1[[#This Row],[Participants]]</f>
        <v>480.50624999999985</v>
      </c>
      <c r="H16294" s="18" t="s">
        <v>42</v>
      </c>
      <c r="I16294" s="18" t="str">
        <f>IF(Table1[[#This Row],[Package Price]]&gt;250,"Direct","Online")</f>
        <v>Direct</v>
      </c>
    </row>
    <row r="16295" spans="2:9" x14ac:dyDescent="0.25">
      <c r="B16295" s="6" t="s">
        <v>16343</v>
      </c>
      <c r="C16295" s="4">
        <v>43945</v>
      </c>
      <c r="D16295" s="16" t="s">
        <v>21865</v>
      </c>
      <c r="E16295" s="10">
        <v>395.5</v>
      </c>
      <c r="F16295" s="12">
        <v>1.0499999999999998</v>
      </c>
      <c r="G16295" s="10">
        <f>Table1[[#This Row],[Package Price]]*Table1[[#This Row],[Participants]]</f>
        <v>415.27499999999992</v>
      </c>
      <c r="H16295" s="18" t="s">
        <v>31</v>
      </c>
      <c r="I16295" s="18" t="str">
        <f>IF(Table1[[#This Row],[Package Price]]&gt;250,"Direct","Online")</f>
        <v>Direct</v>
      </c>
    </row>
    <row r="16296" spans="2:9" x14ac:dyDescent="0.25">
      <c r="B16296" s="6" t="s">
        <v>16350</v>
      </c>
      <c r="C16296" s="4">
        <v>43945</v>
      </c>
      <c r="D16296" s="16" t="s">
        <v>21856</v>
      </c>
      <c r="E16296" s="11">
        <v>280</v>
      </c>
      <c r="F16296" s="12">
        <v>1.0499999999999998</v>
      </c>
      <c r="G16296" s="10">
        <f>Table1[[#This Row],[Package Price]]*Table1[[#This Row],[Participants]]</f>
        <v>293.99999999999994</v>
      </c>
      <c r="H16296" s="18" t="s">
        <v>15</v>
      </c>
      <c r="I16296" s="18" t="str">
        <f>IF(Table1[[#This Row],[Package Price]]&gt;250,"Direct","Online")</f>
        <v>Direct</v>
      </c>
    </row>
    <row r="16297" spans="2:9" x14ac:dyDescent="0.25">
      <c r="B16297" s="6" t="s">
        <v>16345</v>
      </c>
      <c r="C16297" s="4">
        <v>43945</v>
      </c>
      <c r="D16297" s="16" t="s">
        <v>21869</v>
      </c>
      <c r="E16297" s="11">
        <v>244.99999999999997</v>
      </c>
      <c r="F16297" s="12">
        <v>1.0499999999999998</v>
      </c>
      <c r="G16297" s="10">
        <f>Table1[[#This Row],[Package Price]]*Table1[[#This Row],[Participants]]</f>
        <v>257.24999999999994</v>
      </c>
      <c r="H16297" s="18" t="s">
        <v>41</v>
      </c>
      <c r="I16297" s="18" t="str">
        <f>IF(Table1[[#This Row],[Package Price]]&gt;250,"Direct","Online")</f>
        <v>Online</v>
      </c>
    </row>
    <row r="16298" spans="2:9" x14ac:dyDescent="0.25">
      <c r="B16298" s="6" t="s">
        <v>16352</v>
      </c>
      <c r="C16298" s="4">
        <v>43945</v>
      </c>
      <c r="D16298" s="16" t="s">
        <v>21855</v>
      </c>
      <c r="E16298" s="11">
        <v>89.512499999999989</v>
      </c>
      <c r="F16298" s="12">
        <v>1.0499999999999998</v>
      </c>
      <c r="G16298" s="10">
        <f>Table1[[#This Row],[Package Price]]*Table1[[#This Row],[Participants]]</f>
        <v>93.988124999999968</v>
      </c>
      <c r="H16298" s="18" t="s">
        <v>43</v>
      </c>
      <c r="I16298" s="18" t="str">
        <f>IF(Table1[[#This Row],[Package Price]]&gt;250,"Direct","Online")</f>
        <v>Online</v>
      </c>
    </row>
    <row r="16299" spans="2:9" x14ac:dyDescent="0.25">
      <c r="B16299" s="6" t="s">
        <v>16344</v>
      </c>
      <c r="C16299" s="4">
        <v>43945</v>
      </c>
      <c r="D16299" s="16" t="s">
        <v>21857</v>
      </c>
      <c r="E16299" s="11">
        <v>244.99999999999997</v>
      </c>
      <c r="F16299" s="12">
        <v>1.0499999999999998</v>
      </c>
      <c r="G16299" s="10">
        <f>Table1[[#This Row],[Package Price]]*Table1[[#This Row],[Participants]]</f>
        <v>257.24999999999994</v>
      </c>
      <c r="H16299" s="18" t="s">
        <v>11</v>
      </c>
      <c r="I16299" s="18" t="str">
        <f>IF(Table1[[#This Row],[Package Price]]&gt;250,"Direct","Online")</f>
        <v>Online</v>
      </c>
    </row>
    <row r="16300" spans="2:9" x14ac:dyDescent="0.25">
      <c r="B16300" s="6" t="s">
        <v>16340</v>
      </c>
      <c r="C16300" s="4">
        <v>43945</v>
      </c>
      <c r="D16300" s="16" t="s">
        <v>21877</v>
      </c>
      <c r="E16300" s="11">
        <v>280.875</v>
      </c>
      <c r="F16300" s="12">
        <v>1.0499999999999998</v>
      </c>
      <c r="G16300" s="10">
        <f>Table1[[#This Row],[Package Price]]*Table1[[#This Row],[Participants]]</f>
        <v>294.91874999999993</v>
      </c>
      <c r="H16300" s="18" t="s">
        <v>44</v>
      </c>
      <c r="I16300" s="18" t="str">
        <f>IF(Table1[[#This Row],[Package Price]]&gt;250,"Direct","Online")</f>
        <v>Direct</v>
      </c>
    </row>
    <row r="16301" spans="2:9" x14ac:dyDescent="0.25">
      <c r="B16301" s="6" t="s">
        <v>16357</v>
      </c>
      <c r="C16301" s="4">
        <v>43946</v>
      </c>
      <c r="D16301" s="16" t="s">
        <v>21872</v>
      </c>
      <c r="E16301" s="11">
        <v>210</v>
      </c>
      <c r="F16301" s="12">
        <v>26.599999999999998</v>
      </c>
      <c r="G16301" s="10">
        <f>Table1[[#This Row],[Package Price]]*Table1[[#This Row],[Participants]]</f>
        <v>5586</v>
      </c>
      <c r="H16301" s="18" t="s">
        <v>15</v>
      </c>
      <c r="I16301" s="18" t="str">
        <f>IF(Table1[[#This Row],[Package Price]]&gt;250,"Direct","Online")</f>
        <v>Online</v>
      </c>
    </row>
    <row r="16302" spans="2:9" x14ac:dyDescent="0.25">
      <c r="B16302" s="6" t="s">
        <v>16359</v>
      </c>
      <c r="C16302" s="4">
        <v>43946</v>
      </c>
      <c r="D16302" s="16" t="s">
        <v>21870</v>
      </c>
      <c r="E16302" s="11">
        <v>227.49999999999997</v>
      </c>
      <c r="F16302" s="12">
        <v>33.25</v>
      </c>
      <c r="G16302" s="10">
        <f>Table1[[#This Row],[Package Price]]*Table1[[#This Row],[Participants]]</f>
        <v>7564.3749999999991</v>
      </c>
      <c r="H16302" s="18" t="s">
        <v>25</v>
      </c>
      <c r="I16302" s="18" t="str">
        <f>IF(Table1[[#This Row],[Package Price]]&gt;250,"Direct","Online")</f>
        <v>Online</v>
      </c>
    </row>
    <row r="16303" spans="2:9" x14ac:dyDescent="0.25">
      <c r="B16303" s="6" t="s">
        <v>16364</v>
      </c>
      <c r="C16303" s="4">
        <v>43946</v>
      </c>
      <c r="D16303" s="16" t="s">
        <v>21864</v>
      </c>
      <c r="E16303" s="11">
        <v>396.02499999999998</v>
      </c>
      <c r="F16303" s="12">
        <v>20.65</v>
      </c>
      <c r="G16303" s="10">
        <f>Table1[[#This Row],[Package Price]]*Table1[[#This Row],[Participants]]</f>
        <v>8177.9162499999993</v>
      </c>
      <c r="H16303" s="18" t="s">
        <v>22</v>
      </c>
      <c r="I16303" s="18" t="str">
        <f>IF(Table1[[#This Row],[Package Price]]&gt;250,"Direct","Online")</f>
        <v>Direct</v>
      </c>
    </row>
    <row r="16304" spans="2:9" x14ac:dyDescent="0.25">
      <c r="B16304" s="6" t="s">
        <v>16367</v>
      </c>
      <c r="C16304" s="4">
        <v>43946</v>
      </c>
      <c r="D16304" s="16" t="s">
        <v>21861</v>
      </c>
      <c r="E16304" s="11">
        <v>284.375</v>
      </c>
      <c r="F16304" s="12">
        <v>0.7</v>
      </c>
      <c r="G16304" s="10">
        <f>Table1[[#This Row],[Package Price]]*Table1[[#This Row],[Participants]]</f>
        <v>199.0625</v>
      </c>
      <c r="H16304" s="18" t="s">
        <v>21</v>
      </c>
      <c r="I16304" s="18" t="str">
        <f>IF(Table1[[#This Row],[Package Price]]&gt;250,"Direct","Online")</f>
        <v>Direct</v>
      </c>
    </row>
    <row r="16305" spans="2:9" x14ac:dyDescent="0.25">
      <c r="B16305" s="6" t="s">
        <v>16365</v>
      </c>
      <c r="C16305" s="4">
        <v>43946</v>
      </c>
      <c r="D16305" s="16" t="s">
        <v>21874</v>
      </c>
      <c r="E16305" s="11">
        <v>109.63749999999999</v>
      </c>
      <c r="F16305" s="12">
        <v>12.6</v>
      </c>
      <c r="G16305" s="10">
        <f>Table1[[#This Row],[Package Price]]*Table1[[#This Row],[Participants]]</f>
        <v>1381.4324999999999</v>
      </c>
      <c r="H16305" s="18" t="s">
        <v>11</v>
      </c>
      <c r="I16305" s="18" t="str">
        <f>IF(Table1[[#This Row],[Package Price]]&gt;250,"Direct","Online")</f>
        <v>Online</v>
      </c>
    </row>
    <row r="16306" spans="2:9" x14ac:dyDescent="0.25">
      <c r="B16306" s="6" t="s">
        <v>16353</v>
      </c>
      <c r="C16306" s="4">
        <v>43946</v>
      </c>
      <c r="D16306" s="16" t="s">
        <v>21875</v>
      </c>
      <c r="E16306" s="11">
        <v>284.72499999999997</v>
      </c>
      <c r="F16306" s="12">
        <v>13.299999999999999</v>
      </c>
      <c r="G16306" s="10">
        <f>Table1[[#This Row],[Package Price]]*Table1[[#This Row],[Participants]]</f>
        <v>3786.8424999999993</v>
      </c>
      <c r="H16306" s="18" t="s">
        <v>21</v>
      </c>
      <c r="I16306" s="18" t="str">
        <f>IF(Table1[[#This Row],[Package Price]]&gt;250,"Direct","Online")</f>
        <v>Direct</v>
      </c>
    </row>
    <row r="16307" spans="2:9" x14ac:dyDescent="0.25">
      <c r="B16307" s="6" t="s">
        <v>16369</v>
      </c>
      <c r="C16307" s="4">
        <v>43946</v>
      </c>
      <c r="D16307" s="16" t="s">
        <v>21876</v>
      </c>
      <c r="E16307" s="11">
        <v>210</v>
      </c>
      <c r="F16307" s="12">
        <v>1.0499999999999998</v>
      </c>
      <c r="G16307" s="10">
        <f>Table1[[#This Row],[Package Price]]*Table1[[#This Row],[Participants]]</f>
        <v>220.49999999999997</v>
      </c>
      <c r="H16307" s="18" t="s">
        <v>26</v>
      </c>
      <c r="I16307" s="18" t="str">
        <f>IF(Table1[[#This Row],[Package Price]]&gt;250,"Direct","Online")</f>
        <v>Online</v>
      </c>
    </row>
    <row r="16308" spans="2:9" x14ac:dyDescent="0.25">
      <c r="B16308" s="6" t="s">
        <v>16366</v>
      </c>
      <c r="C16308" s="4">
        <v>43946</v>
      </c>
      <c r="D16308" s="16" t="s">
        <v>21866</v>
      </c>
      <c r="E16308" s="11">
        <v>319.375</v>
      </c>
      <c r="F16308" s="12">
        <v>0.7</v>
      </c>
      <c r="G16308" s="10">
        <f>Table1[[#This Row],[Package Price]]*Table1[[#This Row],[Participants]]</f>
        <v>223.5625</v>
      </c>
      <c r="H16308" s="18" t="s">
        <v>41</v>
      </c>
      <c r="I16308" s="18" t="str">
        <f>IF(Table1[[#This Row],[Package Price]]&gt;250,"Direct","Online")</f>
        <v>Direct</v>
      </c>
    </row>
    <row r="16309" spans="2:9" x14ac:dyDescent="0.25">
      <c r="B16309" s="6" t="s">
        <v>16354</v>
      </c>
      <c r="C16309" s="4">
        <v>43946</v>
      </c>
      <c r="D16309" s="16" t="s">
        <v>21862</v>
      </c>
      <c r="E16309" s="11">
        <v>543.375</v>
      </c>
      <c r="F16309" s="12">
        <v>12.6</v>
      </c>
      <c r="G16309" s="10">
        <f>Table1[[#This Row],[Package Price]]*Table1[[#This Row],[Participants]]</f>
        <v>6846.5249999999996</v>
      </c>
      <c r="H16309" s="18" t="s">
        <v>10</v>
      </c>
      <c r="I16309" s="18" t="str">
        <f>IF(Table1[[#This Row],[Package Price]]&gt;250,"Direct","Online")</f>
        <v>Direct</v>
      </c>
    </row>
    <row r="16310" spans="2:9" x14ac:dyDescent="0.25">
      <c r="B16310" s="6" t="s">
        <v>16356</v>
      </c>
      <c r="C16310" s="4">
        <v>43946</v>
      </c>
      <c r="D16310" s="16" t="s">
        <v>21868</v>
      </c>
      <c r="E16310" s="11">
        <v>284.72499999999997</v>
      </c>
      <c r="F16310" s="12">
        <v>6.3</v>
      </c>
      <c r="G16310" s="10">
        <f>Table1[[#This Row],[Package Price]]*Table1[[#This Row],[Participants]]</f>
        <v>1793.7674999999997</v>
      </c>
      <c r="H16310" s="18" t="s">
        <v>20</v>
      </c>
      <c r="I16310" s="18" t="str">
        <f>IF(Table1[[#This Row],[Package Price]]&gt;250,"Direct","Online")</f>
        <v>Direct</v>
      </c>
    </row>
    <row r="16311" spans="2:9" x14ac:dyDescent="0.25">
      <c r="B16311" s="6" t="s">
        <v>16355</v>
      </c>
      <c r="C16311" s="4">
        <v>43946</v>
      </c>
      <c r="D16311" s="16" t="s">
        <v>21867</v>
      </c>
      <c r="E16311" s="11">
        <v>358.75</v>
      </c>
      <c r="F16311" s="12">
        <v>6.3</v>
      </c>
      <c r="G16311" s="10">
        <f>Table1[[#This Row],[Package Price]]*Table1[[#This Row],[Participants]]</f>
        <v>2260.125</v>
      </c>
      <c r="H16311" s="18" t="s">
        <v>40</v>
      </c>
      <c r="I16311" s="18" t="str">
        <f>IF(Table1[[#This Row],[Package Price]]&gt;250,"Direct","Online")</f>
        <v>Direct</v>
      </c>
    </row>
    <row r="16312" spans="2:9" x14ac:dyDescent="0.25">
      <c r="B16312" s="6" t="s">
        <v>16360</v>
      </c>
      <c r="C16312" s="4">
        <v>43946</v>
      </c>
      <c r="D16312" s="16" t="s">
        <v>21863</v>
      </c>
      <c r="E16312" s="11">
        <v>457.62499999999994</v>
      </c>
      <c r="F16312" s="12">
        <v>30.45</v>
      </c>
      <c r="G16312" s="10">
        <f>Table1[[#This Row],[Package Price]]*Table1[[#This Row],[Participants]]</f>
        <v>13934.681249999998</v>
      </c>
      <c r="H16312" s="18" t="s">
        <v>43</v>
      </c>
      <c r="I16312" s="18" t="str">
        <f>IF(Table1[[#This Row],[Package Price]]&gt;250,"Direct","Online")</f>
        <v>Direct</v>
      </c>
    </row>
    <row r="16313" spans="2:9" x14ac:dyDescent="0.25">
      <c r="B16313" s="6" t="s">
        <v>16361</v>
      </c>
      <c r="C16313" s="4">
        <v>43946</v>
      </c>
      <c r="D16313" s="16" t="s">
        <v>21865</v>
      </c>
      <c r="E16313" s="10">
        <v>395.5</v>
      </c>
      <c r="F16313" s="12">
        <v>29.4</v>
      </c>
      <c r="G16313" s="10">
        <f>Table1[[#This Row],[Package Price]]*Table1[[#This Row],[Participants]]</f>
        <v>11627.699999999999</v>
      </c>
      <c r="H16313" s="18" t="s">
        <v>32</v>
      </c>
      <c r="I16313" s="18" t="str">
        <f>IF(Table1[[#This Row],[Package Price]]&gt;250,"Direct","Online")</f>
        <v>Direct</v>
      </c>
    </row>
    <row r="16314" spans="2:9" x14ac:dyDescent="0.25">
      <c r="B16314" s="6" t="s">
        <v>16368</v>
      </c>
      <c r="C16314" s="4">
        <v>43946</v>
      </c>
      <c r="D16314" s="16" t="s">
        <v>21856</v>
      </c>
      <c r="E16314" s="11">
        <v>280</v>
      </c>
      <c r="F16314" s="12">
        <v>0.7</v>
      </c>
      <c r="G16314" s="10">
        <f>Table1[[#This Row],[Package Price]]*Table1[[#This Row],[Participants]]</f>
        <v>196</v>
      </c>
      <c r="H16314" s="18" t="s">
        <v>16</v>
      </c>
      <c r="I16314" s="18" t="str">
        <f>IF(Table1[[#This Row],[Package Price]]&gt;250,"Direct","Online")</f>
        <v>Direct</v>
      </c>
    </row>
    <row r="16315" spans="2:9" x14ac:dyDescent="0.25">
      <c r="B16315" s="6" t="s">
        <v>16363</v>
      </c>
      <c r="C16315" s="4">
        <v>43946</v>
      </c>
      <c r="D16315" s="16" t="s">
        <v>21869</v>
      </c>
      <c r="E16315" s="11">
        <v>244.99999999999997</v>
      </c>
      <c r="F16315" s="12">
        <v>33.949999999999996</v>
      </c>
      <c r="G16315" s="10">
        <f>Table1[[#This Row],[Package Price]]*Table1[[#This Row],[Participants]]</f>
        <v>8317.7499999999982</v>
      </c>
      <c r="H16315" s="18" t="s">
        <v>42</v>
      </c>
      <c r="I16315" s="18" t="str">
        <f>IF(Table1[[#This Row],[Package Price]]&gt;250,"Direct","Online")</f>
        <v>Online</v>
      </c>
    </row>
    <row r="16316" spans="2:9" x14ac:dyDescent="0.25">
      <c r="B16316" s="6" t="s">
        <v>16370</v>
      </c>
      <c r="C16316" s="4">
        <v>43946</v>
      </c>
      <c r="D16316" s="16" t="s">
        <v>21855</v>
      </c>
      <c r="E16316" s="11">
        <v>89.512499999999989</v>
      </c>
      <c r="F16316" s="12">
        <v>1.0499999999999998</v>
      </c>
      <c r="G16316" s="10">
        <f>Table1[[#This Row],[Package Price]]*Table1[[#This Row],[Participants]]</f>
        <v>93.988124999999968</v>
      </c>
      <c r="H16316" s="18" t="s">
        <v>44</v>
      </c>
      <c r="I16316" s="18" t="str">
        <f>IF(Table1[[#This Row],[Package Price]]&gt;250,"Direct","Online")</f>
        <v>Online</v>
      </c>
    </row>
    <row r="16317" spans="2:9" x14ac:dyDescent="0.25">
      <c r="B16317" s="6" t="s">
        <v>16362</v>
      </c>
      <c r="C16317" s="4">
        <v>43946</v>
      </c>
      <c r="D16317" s="16" t="s">
        <v>21857</v>
      </c>
      <c r="E16317" s="11">
        <v>244.99999999999997</v>
      </c>
      <c r="F16317" s="12">
        <v>6.6499999999999995</v>
      </c>
      <c r="G16317" s="10">
        <f>Table1[[#This Row],[Package Price]]*Table1[[#This Row],[Participants]]</f>
        <v>1629.2499999999998</v>
      </c>
      <c r="H16317" s="18" t="s">
        <v>12</v>
      </c>
      <c r="I16317" s="18" t="str">
        <f>IF(Table1[[#This Row],[Package Price]]&gt;250,"Direct","Online")</f>
        <v>Online</v>
      </c>
    </row>
    <row r="16318" spans="2:9" x14ac:dyDescent="0.25">
      <c r="B16318" s="6" t="s">
        <v>16358</v>
      </c>
      <c r="C16318" s="4">
        <v>43946</v>
      </c>
      <c r="D16318" s="16" t="s">
        <v>21877</v>
      </c>
      <c r="E16318" s="11">
        <v>280.875</v>
      </c>
      <c r="F16318" s="12">
        <v>6.3</v>
      </c>
      <c r="G16318" s="10">
        <f>Table1[[#This Row],[Package Price]]*Table1[[#This Row],[Participants]]</f>
        <v>1769.5125</v>
      </c>
      <c r="H16318" s="18" t="s">
        <v>45</v>
      </c>
      <c r="I16318" s="18" t="str">
        <f>IF(Table1[[#This Row],[Package Price]]&gt;250,"Direct","Online")</f>
        <v>Direct</v>
      </c>
    </row>
    <row r="16319" spans="2:9" x14ac:dyDescent="0.25">
      <c r="B16319" s="6" t="s">
        <v>16375</v>
      </c>
      <c r="C16319" s="4">
        <v>43947</v>
      </c>
      <c r="D16319" s="16" t="s">
        <v>21872</v>
      </c>
      <c r="E16319" s="11">
        <v>210</v>
      </c>
      <c r="F16319" s="12">
        <v>1.0499999999999998</v>
      </c>
      <c r="G16319" s="10">
        <f>Table1[[#This Row],[Package Price]]*Table1[[#This Row],[Participants]]</f>
        <v>220.49999999999997</v>
      </c>
      <c r="H16319" s="18" t="s">
        <v>16</v>
      </c>
      <c r="I16319" s="18" t="str">
        <f>IF(Table1[[#This Row],[Package Price]]&gt;250,"Direct","Online")</f>
        <v>Online</v>
      </c>
    </row>
    <row r="16320" spans="2:9" x14ac:dyDescent="0.25">
      <c r="B16320" s="6" t="s">
        <v>16377</v>
      </c>
      <c r="C16320" s="4">
        <v>43947</v>
      </c>
      <c r="D16320" s="16" t="s">
        <v>21870</v>
      </c>
      <c r="E16320" s="11">
        <v>227.49999999999997</v>
      </c>
      <c r="F16320" s="12">
        <v>1.75</v>
      </c>
      <c r="G16320" s="10">
        <f>Table1[[#This Row],[Package Price]]*Table1[[#This Row],[Participants]]</f>
        <v>398.12499999999994</v>
      </c>
      <c r="H16320" s="18" t="s">
        <v>26</v>
      </c>
      <c r="I16320" s="18" t="str">
        <f>IF(Table1[[#This Row],[Package Price]]&gt;250,"Direct","Online")</f>
        <v>Online</v>
      </c>
    </row>
    <row r="16321" spans="2:9" x14ac:dyDescent="0.25">
      <c r="B16321" s="6" t="s">
        <v>16382</v>
      </c>
      <c r="C16321" s="4">
        <v>43947</v>
      </c>
      <c r="D16321" s="16" t="s">
        <v>21864</v>
      </c>
      <c r="E16321" s="11">
        <v>396.02499999999998</v>
      </c>
      <c r="F16321" s="12">
        <v>0.7</v>
      </c>
      <c r="G16321" s="10">
        <f>Table1[[#This Row],[Package Price]]*Table1[[#This Row],[Participants]]</f>
        <v>277.21749999999997</v>
      </c>
      <c r="H16321" s="18" t="s">
        <v>23</v>
      </c>
      <c r="I16321" s="18" t="str">
        <f>IF(Table1[[#This Row],[Package Price]]&gt;250,"Direct","Online")</f>
        <v>Direct</v>
      </c>
    </row>
    <row r="16322" spans="2:9" x14ac:dyDescent="0.25">
      <c r="B16322" s="6" t="s">
        <v>16385</v>
      </c>
      <c r="C16322" s="4">
        <v>43947</v>
      </c>
      <c r="D16322" s="16" t="s">
        <v>21861</v>
      </c>
      <c r="E16322" s="11">
        <v>284.375</v>
      </c>
      <c r="F16322" s="12">
        <v>1.0499999999999998</v>
      </c>
      <c r="G16322" s="10">
        <f>Table1[[#This Row],[Package Price]]*Table1[[#This Row],[Participants]]</f>
        <v>298.59374999999994</v>
      </c>
      <c r="H16322" s="18" t="s">
        <v>22</v>
      </c>
      <c r="I16322" s="18" t="str">
        <f>IF(Table1[[#This Row],[Package Price]]&gt;250,"Direct","Online")</f>
        <v>Direct</v>
      </c>
    </row>
    <row r="16323" spans="2:9" x14ac:dyDescent="0.25">
      <c r="B16323" s="6" t="s">
        <v>16383</v>
      </c>
      <c r="C16323" s="4">
        <v>43947</v>
      </c>
      <c r="D16323" s="16" t="s">
        <v>21874</v>
      </c>
      <c r="E16323" s="11">
        <v>109.63749999999999</v>
      </c>
      <c r="F16323" s="12">
        <v>1.4</v>
      </c>
      <c r="G16323" s="10">
        <f>Table1[[#This Row],[Package Price]]*Table1[[#This Row],[Participants]]</f>
        <v>153.49249999999998</v>
      </c>
      <c r="H16323" s="18" t="s">
        <v>12</v>
      </c>
      <c r="I16323" s="18" t="str">
        <f>IF(Table1[[#This Row],[Package Price]]&gt;250,"Direct","Online")</f>
        <v>Online</v>
      </c>
    </row>
    <row r="16324" spans="2:9" x14ac:dyDescent="0.25">
      <c r="B16324" s="6" t="s">
        <v>16371</v>
      </c>
      <c r="C16324" s="4">
        <v>43947</v>
      </c>
      <c r="D16324" s="16" t="s">
        <v>21875</v>
      </c>
      <c r="E16324" s="11">
        <v>284.72499999999997</v>
      </c>
      <c r="F16324" s="12">
        <v>3.35</v>
      </c>
      <c r="G16324" s="10">
        <f>Table1[[#This Row],[Package Price]]*Table1[[#This Row],[Participants]]</f>
        <v>953.8287499999999</v>
      </c>
      <c r="H16324" s="18" t="s">
        <v>22</v>
      </c>
      <c r="I16324" s="18" t="str">
        <f>IF(Table1[[#This Row],[Package Price]]&gt;250,"Direct","Online")</f>
        <v>Direct</v>
      </c>
    </row>
    <row r="16325" spans="2:9" x14ac:dyDescent="0.25">
      <c r="B16325" s="6" t="s">
        <v>16387</v>
      </c>
      <c r="C16325" s="4">
        <v>43947</v>
      </c>
      <c r="D16325" s="16" t="s">
        <v>21876</v>
      </c>
      <c r="E16325" s="11">
        <v>210</v>
      </c>
      <c r="F16325" s="12">
        <v>1.0499999999999998</v>
      </c>
      <c r="G16325" s="10">
        <f>Table1[[#This Row],[Package Price]]*Table1[[#This Row],[Participants]]</f>
        <v>220.49999999999997</v>
      </c>
      <c r="H16325" s="18" t="s">
        <v>27</v>
      </c>
      <c r="I16325" s="18" t="str">
        <f>IF(Table1[[#This Row],[Package Price]]&gt;250,"Direct","Online")</f>
        <v>Online</v>
      </c>
    </row>
    <row r="16326" spans="2:9" x14ac:dyDescent="0.25">
      <c r="B16326" s="6" t="s">
        <v>16384</v>
      </c>
      <c r="C16326" s="4">
        <v>43947</v>
      </c>
      <c r="D16326" s="16" t="s">
        <v>21866</v>
      </c>
      <c r="E16326" s="11">
        <v>319.375</v>
      </c>
      <c r="F16326" s="12">
        <v>0.7</v>
      </c>
      <c r="G16326" s="10">
        <f>Table1[[#This Row],[Package Price]]*Table1[[#This Row],[Participants]]</f>
        <v>223.5625</v>
      </c>
      <c r="H16326" s="18" t="s">
        <v>42</v>
      </c>
      <c r="I16326" s="18" t="str">
        <f>IF(Table1[[#This Row],[Package Price]]&gt;250,"Direct","Online")</f>
        <v>Direct</v>
      </c>
    </row>
    <row r="16327" spans="2:9" x14ac:dyDescent="0.25">
      <c r="B16327" s="6" t="s">
        <v>16372</v>
      </c>
      <c r="C16327" s="4">
        <v>43947</v>
      </c>
      <c r="D16327" s="16" t="s">
        <v>21862</v>
      </c>
      <c r="E16327" s="11">
        <v>543.375</v>
      </c>
      <c r="F16327" s="12">
        <v>2.0999999999999996</v>
      </c>
      <c r="G16327" s="10">
        <f>Table1[[#This Row],[Package Price]]*Table1[[#This Row],[Participants]]</f>
        <v>1141.0874999999999</v>
      </c>
      <c r="H16327" s="18" t="s">
        <v>11</v>
      </c>
      <c r="I16327" s="18" t="str">
        <f>IF(Table1[[#This Row],[Package Price]]&gt;250,"Direct","Online")</f>
        <v>Direct</v>
      </c>
    </row>
    <row r="16328" spans="2:9" x14ac:dyDescent="0.25">
      <c r="B16328" s="6" t="s">
        <v>16374</v>
      </c>
      <c r="C16328" s="4">
        <v>43947</v>
      </c>
      <c r="D16328" s="16" t="s">
        <v>21868</v>
      </c>
      <c r="E16328" s="11">
        <v>284.72499999999997</v>
      </c>
      <c r="F16328" s="12">
        <v>1.4</v>
      </c>
      <c r="G16328" s="10">
        <f>Table1[[#This Row],[Package Price]]*Table1[[#This Row],[Participants]]</f>
        <v>398.61499999999995</v>
      </c>
      <c r="H16328" s="18" t="s">
        <v>21</v>
      </c>
      <c r="I16328" s="18" t="str">
        <f>IF(Table1[[#This Row],[Package Price]]&gt;250,"Direct","Online")</f>
        <v>Direct</v>
      </c>
    </row>
    <row r="16329" spans="2:9" x14ac:dyDescent="0.25">
      <c r="B16329" s="6" t="s">
        <v>16373</v>
      </c>
      <c r="C16329" s="4">
        <v>43947</v>
      </c>
      <c r="D16329" s="16" t="s">
        <v>21867</v>
      </c>
      <c r="E16329" s="11">
        <v>358.75</v>
      </c>
      <c r="F16329" s="12">
        <v>1.0499999999999998</v>
      </c>
      <c r="G16329" s="10">
        <f>Table1[[#This Row],[Package Price]]*Table1[[#This Row],[Participants]]</f>
        <v>376.68749999999994</v>
      </c>
      <c r="H16329" s="18" t="s">
        <v>41</v>
      </c>
      <c r="I16329" s="18" t="str">
        <f>IF(Table1[[#This Row],[Package Price]]&gt;250,"Direct","Online")</f>
        <v>Direct</v>
      </c>
    </row>
    <row r="16330" spans="2:9" x14ac:dyDescent="0.25">
      <c r="B16330" s="6" t="s">
        <v>16378</v>
      </c>
      <c r="C16330" s="4">
        <v>43947</v>
      </c>
      <c r="D16330" s="16" t="s">
        <v>21863</v>
      </c>
      <c r="E16330" s="11">
        <v>457.62499999999994</v>
      </c>
      <c r="F16330" s="12">
        <v>1.0499999999999998</v>
      </c>
      <c r="G16330" s="10">
        <f>Table1[[#This Row],[Package Price]]*Table1[[#This Row],[Participants]]</f>
        <v>480.50624999999985</v>
      </c>
      <c r="H16330" s="18" t="s">
        <v>44</v>
      </c>
      <c r="I16330" s="18" t="str">
        <f>IF(Table1[[#This Row],[Package Price]]&gt;250,"Direct","Online")</f>
        <v>Direct</v>
      </c>
    </row>
    <row r="16331" spans="2:9" x14ac:dyDescent="0.25">
      <c r="B16331" s="6" t="s">
        <v>16379</v>
      </c>
      <c r="C16331" s="4">
        <v>43947</v>
      </c>
      <c r="D16331" s="16" t="s">
        <v>21865</v>
      </c>
      <c r="E16331" s="10">
        <v>395.5</v>
      </c>
      <c r="F16331" s="12">
        <v>1.0499999999999998</v>
      </c>
      <c r="G16331" s="10">
        <f>Table1[[#This Row],[Package Price]]*Table1[[#This Row],[Participants]]</f>
        <v>415.27499999999992</v>
      </c>
      <c r="H16331" s="18" t="s">
        <v>33</v>
      </c>
      <c r="I16331" s="18" t="str">
        <f>IF(Table1[[#This Row],[Package Price]]&gt;250,"Direct","Online")</f>
        <v>Direct</v>
      </c>
    </row>
    <row r="16332" spans="2:9" x14ac:dyDescent="0.25">
      <c r="B16332" s="6" t="s">
        <v>16386</v>
      </c>
      <c r="C16332" s="4">
        <v>43947</v>
      </c>
      <c r="D16332" s="16" t="s">
        <v>21856</v>
      </c>
      <c r="E16332" s="11">
        <v>280</v>
      </c>
      <c r="F16332" s="12">
        <v>1.0499999999999998</v>
      </c>
      <c r="G16332" s="10">
        <f>Table1[[#This Row],[Package Price]]*Table1[[#This Row],[Participants]]</f>
        <v>293.99999999999994</v>
      </c>
      <c r="H16332" s="18" t="s">
        <v>17</v>
      </c>
      <c r="I16332" s="18" t="str">
        <f>IF(Table1[[#This Row],[Package Price]]&gt;250,"Direct","Online")</f>
        <v>Direct</v>
      </c>
    </row>
    <row r="16333" spans="2:9" x14ac:dyDescent="0.25">
      <c r="B16333" s="6" t="s">
        <v>16381</v>
      </c>
      <c r="C16333" s="4">
        <v>43947</v>
      </c>
      <c r="D16333" s="16" t="s">
        <v>21869</v>
      </c>
      <c r="E16333" s="11">
        <v>244.99999999999997</v>
      </c>
      <c r="F16333" s="12">
        <v>1.4</v>
      </c>
      <c r="G16333" s="10">
        <f>Table1[[#This Row],[Package Price]]*Table1[[#This Row],[Participants]]</f>
        <v>342.99999999999994</v>
      </c>
      <c r="H16333" s="18" t="s">
        <v>43</v>
      </c>
      <c r="I16333" s="18" t="str">
        <f>IF(Table1[[#This Row],[Package Price]]&gt;250,"Direct","Online")</f>
        <v>Online</v>
      </c>
    </row>
    <row r="16334" spans="2:9" x14ac:dyDescent="0.25">
      <c r="B16334" s="6" t="s">
        <v>16388</v>
      </c>
      <c r="C16334" s="4">
        <v>43947</v>
      </c>
      <c r="D16334" s="16" t="s">
        <v>21855</v>
      </c>
      <c r="E16334" s="11">
        <v>89.512499999999989</v>
      </c>
      <c r="F16334" s="12">
        <v>1.0499999999999998</v>
      </c>
      <c r="G16334" s="10">
        <f>Table1[[#This Row],[Package Price]]*Table1[[#This Row],[Participants]]</f>
        <v>93.988124999999968</v>
      </c>
      <c r="H16334" s="18" t="s">
        <v>45</v>
      </c>
      <c r="I16334" s="18" t="str">
        <f>IF(Table1[[#This Row],[Package Price]]&gt;250,"Direct","Online")</f>
        <v>Online</v>
      </c>
    </row>
    <row r="16335" spans="2:9" x14ac:dyDescent="0.25">
      <c r="B16335" s="6" t="s">
        <v>16380</v>
      </c>
      <c r="C16335" s="4">
        <v>43947</v>
      </c>
      <c r="D16335" s="16" t="s">
        <v>21857</v>
      </c>
      <c r="E16335" s="11">
        <v>244.99999999999997</v>
      </c>
      <c r="F16335" s="12">
        <v>1.75</v>
      </c>
      <c r="G16335" s="10">
        <f>Table1[[#This Row],[Package Price]]*Table1[[#This Row],[Participants]]</f>
        <v>428.74999999999994</v>
      </c>
      <c r="H16335" s="18" t="s">
        <v>13</v>
      </c>
      <c r="I16335" s="18" t="str">
        <f>IF(Table1[[#This Row],[Package Price]]&gt;250,"Direct","Online")</f>
        <v>Online</v>
      </c>
    </row>
    <row r="16336" spans="2:9" x14ac:dyDescent="0.25">
      <c r="B16336" s="6" t="s">
        <v>16376</v>
      </c>
      <c r="C16336" s="4">
        <v>43947</v>
      </c>
      <c r="D16336" s="16" t="s">
        <v>21877</v>
      </c>
      <c r="E16336" s="11">
        <v>280.875</v>
      </c>
      <c r="F16336" s="12">
        <v>1.0499999999999998</v>
      </c>
      <c r="G16336" s="10">
        <f>Table1[[#This Row],[Package Price]]*Table1[[#This Row],[Participants]]</f>
        <v>294.91874999999993</v>
      </c>
      <c r="H16336" s="18" t="s">
        <v>46</v>
      </c>
      <c r="I16336" s="18" t="str">
        <f>IF(Table1[[#This Row],[Package Price]]&gt;250,"Direct","Online")</f>
        <v>Direct</v>
      </c>
    </row>
    <row r="16337" spans="2:9" x14ac:dyDescent="0.25">
      <c r="B16337" s="6" t="s">
        <v>16393</v>
      </c>
      <c r="C16337" s="4">
        <v>43948</v>
      </c>
      <c r="D16337" s="16" t="s">
        <v>21872</v>
      </c>
      <c r="E16337" s="11">
        <v>210</v>
      </c>
      <c r="F16337" s="12">
        <v>1.0499999999999998</v>
      </c>
      <c r="G16337" s="10">
        <f>Table1[[#This Row],[Package Price]]*Table1[[#This Row],[Participants]]</f>
        <v>220.49999999999997</v>
      </c>
      <c r="H16337" s="18" t="s">
        <v>17</v>
      </c>
      <c r="I16337" s="18" t="str">
        <f>IF(Table1[[#This Row],[Package Price]]&gt;250,"Direct","Online")</f>
        <v>Online</v>
      </c>
    </row>
    <row r="16338" spans="2:9" x14ac:dyDescent="0.25">
      <c r="B16338" s="6" t="s">
        <v>16395</v>
      </c>
      <c r="C16338" s="4">
        <v>43948</v>
      </c>
      <c r="D16338" s="16" t="s">
        <v>21870</v>
      </c>
      <c r="E16338" s="11">
        <v>227.49999999999997</v>
      </c>
      <c r="F16338" s="12">
        <v>54.25</v>
      </c>
      <c r="G16338" s="10">
        <f>Table1[[#This Row],[Package Price]]*Table1[[#This Row],[Participants]]</f>
        <v>12341.874999999998</v>
      </c>
      <c r="H16338" s="18" t="s">
        <v>27</v>
      </c>
      <c r="I16338" s="18" t="str">
        <f>IF(Table1[[#This Row],[Package Price]]&gt;250,"Direct","Online")</f>
        <v>Online</v>
      </c>
    </row>
    <row r="16339" spans="2:9" x14ac:dyDescent="0.25">
      <c r="B16339" s="6" t="s">
        <v>16400</v>
      </c>
      <c r="C16339" s="4">
        <v>43948</v>
      </c>
      <c r="D16339" s="16" t="s">
        <v>21864</v>
      </c>
      <c r="E16339" s="11">
        <v>396.02499999999998</v>
      </c>
      <c r="F16339" s="12">
        <v>13.649999999999999</v>
      </c>
      <c r="G16339" s="10">
        <f>Table1[[#This Row],[Package Price]]*Table1[[#This Row],[Participants]]</f>
        <v>5405.7412499999991</v>
      </c>
      <c r="H16339" s="18" t="s">
        <v>24</v>
      </c>
      <c r="I16339" s="18" t="str">
        <f>IF(Table1[[#This Row],[Package Price]]&gt;250,"Direct","Online")</f>
        <v>Direct</v>
      </c>
    </row>
    <row r="16340" spans="2:9" x14ac:dyDescent="0.25">
      <c r="B16340" s="6" t="s">
        <v>16403</v>
      </c>
      <c r="C16340" s="4">
        <v>43948</v>
      </c>
      <c r="D16340" s="16" t="s">
        <v>21861</v>
      </c>
      <c r="E16340" s="11">
        <v>284.375</v>
      </c>
      <c r="F16340" s="12">
        <v>1.0499999999999998</v>
      </c>
      <c r="G16340" s="10">
        <f>Table1[[#This Row],[Package Price]]*Table1[[#This Row],[Participants]]</f>
        <v>298.59374999999994</v>
      </c>
      <c r="H16340" s="18" t="s">
        <v>23</v>
      </c>
      <c r="I16340" s="18" t="str">
        <f>IF(Table1[[#This Row],[Package Price]]&gt;250,"Direct","Online")</f>
        <v>Direct</v>
      </c>
    </row>
    <row r="16341" spans="2:9" x14ac:dyDescent="0.25">
      <c r="B16341" s="6" t="s">
        <v>16401</v>
      </c>
      <c r="C16341" s="4">
        <v>43948</v>
      </c>
      <c r="D16341" s="16" t="s">
        <v>21874</v>
      </c>
      <c r="E16341" s="11">
        <v>109.63749999999999</v>
      </c>
      <c r="F16341" s="12">
        <v>11.2</v>
      </c>
      <c r="G16341" s="10">
        <f>Table1[[#This Row],[Package Price]]*Table1[[#This Row],[Participants]]</f>
        <v>1227.9399999999998</v>
      </c>
      <c r="H16341" s="18" t="s">
        <v>13</v>
      </c>
      <c r="I16341" s="18" t="str">
        <f>IF(Table1[[#This Row],[Package Price]]&gt;250,"Direct","Online")</f>
        <v>Online</v>
      </c>
    </row>
    <row r="16342" spans="2:9" x14ac:dyDescent="0.25">
      <c r="B16342" s="6" t="s">
        <v>16389</v>
      </c>
      <c r="C16342" s="4">
        <v>43948</v>
      </c>
      <c r="D16342" s="16" t="s">
        <v>21875</v>
      </c>
      <c r="E16342" s="11">
        <v>284.72499999999997</v>
      </c>
      <c r="F16342" s="12">
        <v>9.7999999999999989</v>
      </c>
      <c r="G16342" s="10">
        <f>Table1[[#This Row],[Package Price]]*Table1[[#This Row],[Participants]]</f>
        <v>2790.3049999999994</v>
      </c>
      <c r="H16342" s="18" t="s">
        <v>23</v>
      </c>
      <c r="I16342" s="18" t="str">
        <f>IF(Table1[[#This Row],[Package Price]]&gt;250,"Direct","Online")</f>
        <v>Direct</v>
      </c>
    </row>
    <row r="16343" spans="2:9" x14ac:dyDescent="0.25">
      <c r="B16343" s="6" t="s">
        <v>16405</v>
      </c>
      <c r="C16343" s="4">
        <v>43948</v>
      </c>
      <c r="D16343" s="16" t="s">
        <v>21876</v>
      </c>
      <c r="E16343" s="11">
        <v>210</v>
      </c>
      <c r="F16343" s="12">
        <v>56.699999999999996</v>
      </c>
      <c r="G16343" s="10">
        <f>Table1[[#This Row],[Package Price]]*Table1[[#This Row],[Participants]]</f>
        <v>11907</v>
      </c>
      <c r="H16343" s="18" t="s">
        <v>28</v>
      </c>
      <c r="I16343" s="18" t="str">
        <f>IF(Table1[[#This Row],[Package Price]]&gt;250,"Direct","Online")</f>
        <v>Online</v>
      </c>
    </row>
    <row r="16344" spans="2:9" x14ac:dyDescent="0.25">
      <c r="B16344" s="6" t="s">
        <v>16402</v>
      </c>
      <c r="C16344" s="4">
        <v>43948</v>
      </c>
      <c r="D16344" s="16" t="s">
        <v>21866</v>
      </c>
      <c r="E16344" s="11">
        <v>319.375</v>
      </c>
      <c r="F16344" s="12">
        <v>2.8</v>
      </c>
      <c r="G16344" s="10">
        <f>Table1[[#This Row],[Package Price]]*Table1[[#This Row],[Participants]]</f>
        <v>894.25</v>
      </c>
      <c r="H16344" s="18" t="s">
        <v>43</v>
      </c>
      <c r="I16344" s="18" t="str">
        <f>IF(Table1[[#This Row],[Package Price]]&gt;250,"Direct","Online")</f>
        <v>Direct</v>
      </c>
    </row>
    <row r="16345" spans="2:9" x14ac:dyDescent="0.25">
      <c r="B16345" s="6" t="s">
        <v>16390</v>
      </c>
      <c r="C16345" s="4">
        <v>43948</v>
      </c>
      <c r="D16345" s="16" t="s">
        <v>21862</v>
      </c>
      <c r="E16345" s="11">
        <v>543.375</v>
      </c>
      <c r="F16345" s="12">
        <v>16.099999999999998</v>
      </c>
      <c r="G16345" s="10">
        <f>Table1[[#This Row],[Package Price]]*Table1[[#This Row],[Participants]]</f>
        <v>8748.3374999999996</v>
      </c>
      <c r="H16345" s="18" t="s">
        <v>12</v>
      </c>
      <c r="I16345" s="18" t="str">
        <f>IF(Table1[[#This Row],[Package Price]]&gt;250,"Direct","Online")</f>
        <v>Direct</v>
      </c>
    </row>
    <row r="16346" spans="2:9" x14ac:dyDescent="0.25">
      <c r="B16346" s="6" t="s">
        <v>16392</v>
      </c>
      <c r="C16346" s="4">
        <v>43948</v>
      </c>
      <c r="D16346" s="16" t="s">
        <v>21868</v>
      </c>
      <c r="E16346" s="11">
        <v>284.72499999999997</v>
      </c>
      <c r="F16346" s="12">
        <v>1.0499999999999998</v>
      </c>
      <c r="G16346" s="10">
        <f>Table1[[#This Row],[Package Price]]*Table1[[#This Row],[Participants]]</f>
        <v>298.96124999999989</v>
      </c>
      <c r="H16346" s="18" t="s">
        <v>22</v>
      </c>
      <c r="I16346" s="18" t="str">
        <f>IF(Table1[[#This Row],[Package Price]]&gt;250,"Direct","Online")</f>
        <v>Direct</v>
      </c>
    </row>
    <row r="16347" spans="2:9" x14ac:dyDescent="0.25">
      <c r="B16347" s="6" t="s">
        <v>16391</v>
      </c>
      <c r="C16347" s="4">
        <v>43948</v>
      </c>
      <c r="D16347" s="16" t="s">
        <v>21867</v>
      </c>
      <c r="E16347" s="11">
        <v>358.75</v>
      </c>
      <c r="F16347" s="12">
        <v>2.0999999999999996</v>
      </c>
      <c r="G16347" s="10">
        <f>Table1[[#This Row],[Package Price]]*Table1[[#This Row],[Participants]]</f>
        <v>753.37499999999989</v>
      </c>
      <c r="H16347" s="18" t="s">
        <v>42</v>
      </c>
      <c r="I16347" s="18" t="str">
        <f>IF(Table1[[#This Row],[Package Price]]&gt;250,"Direct","Online")</f>
        <v>Direct</v>
      </c>
    </row>
    <row r="16348" spans="2:9" x14ac:dyDescent="0.25">
      <c r="B16348" s="6" t="s">
        <v>16396</v>
      </c>
      <c r="C16348" s="4">
        <v>43948</v>
      </c>
      <c r="D16348" s="16" t="s">
        <v>21863</v>
      </c>
      <c r="E16348" s="11">
        <v>457.62499999999994</v>
      </c>
      <c r="F16348" s="12">
        <v>24.5</v>
      </c>
      <c r="G16348" s="10">
        <f>Table1[[#This Row],[Package Price]]*Table1[[#This Row],[Participants]]</f>
        <v>11211.812499999998</v>
      </c>
      <c r="H16348" s="18" t="s">
        <v>45</v>
      </c>
      <c r="I16348" s="18" t="str">
        <f>IF(Table1[[#This Row],[Package Price]]&gt;250,"Direct","Online")</f>
        <v>Direct</v>
      </c>
    </row>
    <row r="16349" spans="2:9" x14ac:dyDescent="0.25">
      <c r="B16349" s="6" t="s">
        <v>16397</v>
      </c>
      <c r="C16349" s="4">
        <v>43948</v>
      </c>
      <c r="D16349" s="16" t="s">
        <v>21865</v>
      </c>
      <c r="E16349" s="10">
        <v>395.5</v>
      </c>
      <c r="F16349" s="12">
        <v>2.0999999999999996</v>
      </c>
      <c r="G16349" s="10">
        <f>Table1[[#This Row],[Package Price]]*Table1[[#This Row],[Participants]]</f>
        <v>830.54999999999984</v>
      </c>
      <c r="H16349" s="18" t="s">
        <v>34</v>
      </c>
      <c r="I16349" s="18" t="str">
        <f>IF(Table1[[#This Row],[Package Price]]&gt;250,"Direct","Online")</f>
        <v>Direct</v>
      </c>
    </row>
    <row r="16350" spans="2:9" x14ac:dyDescent="0.25">
      <c r="B16350" s="6" t="s">
        <v>16404</v>
      </c>
      <c r="C16350" s="4">
        <v>43948</v>
      </c>
      <c r="D16350" s="16" t="s">
        <v>21856</v>
      </c>
      <c r="E16350" s="11">
        <v>280</v>
      </c>
      <c r="F16350" s="12">
        <v>1.0499999999999998</v>
      </c>
      <c r="G16350" s="10">
        <f>Table1[[#This Row],[Package Price]]*Table1[[#This Row],[Participants]]</f>
        <v>293.99999999999994</v>
      </c>
      <c r="H16350" s="18" t="s">
        <v>18</v>
      </c>
      <c r="I16350" s="18" t="str">
        <f>IF(Table1[[#This Row],[Package Price]]&gt;250,"Direct","Online")</f>
        <v>Direct</v>
      </c>
    </row>
    <row r="16351" spans="2:9" x14ac:dyDescent="0.25">
      <c r="B16351" s="6" t="s">
        <v>16399</v>
      </c>
      <c r="C16351" s="4">
        <v>43948</v>
      </c>
      <c r="D16351" s="16" t="s">
        <v>21869</v>
      </c>
      <c r="E16351" s="11">
        <v>244.99999999999997</v>
      </c>
      <c r="F16351" s="12">
        <v>49</v>
      </c>
      <c r="G16351" s="10">
        <f>Table1[[#This Row],[Package Price]]*Table1[[#This Row],[Participants]]</f>
        <v>12004.999999999998</v>
      </c>
      <c r="H16351" s="18" t="s">
        <v>44</v>
      </c>
      <c r="I16351" s="18" t="str">
        <f>IF(Table1[[#This Row],[Package Price]]&gt;250,"Direct","Online")</f>
        <v>Online</v>
      </c>
    </row>
    <row r="16352" spans="2:9" x14ac:dyDescent="0.25">
      <c r="B16352" s="6" t="s">
        <v>16406</v>
      </c>
      <c r="C16352" s="4">
        <v>43948</v>
      </c>
      <c r="D16352" s="16" t="s">
        <v>21855</v>
      </c>
      <c r="E16352" s="11">
        <v>89.512499999999989</v>
      </c>
      <c r="F16352" s="12">
        <v>10.5</v>
      </c>
      <c r="G16352" s="10">
        <f>Table1[[#This Row],[Package Price]]*Table1[[#This Row],[Participants]]</f>
        <v>939.88124999999991</v>
      </c>
      <c r="H16352" s="18" t="s">
        <v>46</v>
      </c>
      <c r="I16352" s="18" t="str">
        <f>IF(Table1[[#This Row],[Package Price]]&gt;250,"Direct","Online")</f>
        <v>Online</v>
      </c>
    </row>
    <row r="16353" spans="2:9" x14ac:dyDescent="0.25">
      <c r="B16353" s="6" t="s">
        <v>16398</v>
      </c>
      <c r="C16353" s="4">
        <v>43948</v>
      </c>
      <c r="D16353" s="16" t="s">
        <v>21857</v>
      </c>
      <c r="E16353" s="11">
        <v>244.99999999999997</v>
      </c>
      <c r="F16353" s="12">
        <v>6.3</v>
      </c>
      <c r="G16353" s="10">
        <f>Table1[[#This Row],[Package Price]]*Table1[[#This Row],[Participants]]</f>
        <v>1543.4999999999998</v>
      </c>
      <c r="H16353" s="18" t="s">
        <v>14</v>
      </c>
      <c r="I16353" s="18" t="str">
        <f>IF(Table1[[#This Row],[Package Price]]&gt;250,"Direct","Online")</f>
        <v>Online</v>
      </c>
    </row>
    <row r="16354" spans="2:9" x14ac:dyDescent="0.25">
      <c r="B16354" s="6" t="s">
        <v>16394</v>
      </c>
      <c r="C16354" s="4">
        <v>43948</v>
      </c>
      <c r="D16354" s="16" t="s">
        <v>21877</v>
      </c>
      <c r="E16354" s="11">
        <v>280.875</v>
      </c>
      <c r="F16354" s="12">
        <v>1.0499999999999998</v>
      </c>
      <c r="G16354" s="10">
        <f>Table1[[#This Row],[Package Price]]*Table1[[#This Row],[Participants]]</f>
        <v>294.91874999999993</v>
      </c>
      <c r="H16354" s="18" t="s">
        <v>47</v>
      </c>
      <c r="I16354" s="18" t="str">
        <f>IF(Table1[[#This Row],[Package Price]]&gt;250,"Direct","Online")</f>
        <v>Direct</v>
      </c>
    </row>
    <row r="16355" spans="2:9" x14ac:dyDescent="0.25">
      <c r="B16355" s="6" t="s">
        <v>16411</v>
      </c>
      <c r="C16355" s="4">
        <v>43949</v>
      </c>
      <c r="D16355" s="16" t="s">
        <v>21872</v>
      </c>
      <c r="E16355" s="11">
        <v>210</v>
      </c>
      <c r="F16355" s="12">
        <v>1.0499999999999998</v>
      </c>
      <c r="G16355" s="10">
        <f>Table1[[#This Row],[Package Price]]*Table1[[#This Row],[Participants]]</f>
        <v>220.49999999999997</v>
      </c>
      <c r="H16355" s="18" t="s">
        <v>18</v>
      </c>
      <c r="I16355" s="18" t="str">
        <f>IF(Table1[[#This Row],[Package Price]]&gt;250,"Direct","Online")</f>
        <v>Online</v>
      </c>
    </row>
    <row r="16356" spans="2:9" x14ac:dyDescent="0.25">
      <c r="B16356" s="6" t="s">
        <v>16413</v>
      </c>
      <c r="C16356" s="4">
        <v>43949</v>
      </c>
      <c r="D16356" s="16" t="s">
        <v>21870</v>
      </c>
      <c r="E16356" s="11">
        <v>227.49999999999997</v>
      </c>
      <c r="F16356" s="12">
        <v>54.25</v>
      </c>
      <c r="G16356" s="10">
        <f>Table1[[#This Row],[Package Price]]*Table1[[#This Row],[Participants]]</f>
        <v>12341.874999999998</v>
      </c>
      <c r="H16356" s="18" t="s">
        <v>28</v>
      </c>
      <c r="I16356" s="18" t="str">
        <f>IF(Table1[[#This Row],[Package Price]]&gt;250,"Direct","Online")</f>
        <v>Online</v>
      </c>
    </row>
    <row r="16357" spans="2:9" x14ac:dyDescent="0.25">
      <c r="B16357" s="6" t="s">
        <v>16418</v>
      </c>
      <c r="C16357" s="4">
        <v>43949</v>
      </c>
      <c r="D16357" s="16" t="s">
        <v>21864</v>
      </c>
      <c r="E16357" s="11">
        <v>396.02499999999998</v>
      </c>
      <c r="F16357" s="12">
        <v>5.9499999999999993</v>
      </c>
      <c r="G16357" s="10">
        <f>Table1[[#This Row],[Package Price]]*Table1[[#This Row],[Participants]]</f>
        <v>2356.3487499999997</v>
      </c>
      <c r="H16357" s="18" t="s">
        <v>25</v>
      </c>
      <c r="I16357" s="18" t="str">
        <f>IF(Table1[[#This Row],[Package Price]]&gt;250,"Direct","Online")</f>
        <v>Direct</v>
      </c>
    </row>
    <row r="16358" spans="2:9" x14ac:dyDescent="0.25">
      <c r="B16358" s="6" t="s">
        <v>16421</v>
      </c>
      <c r="C16358" s="4">
        <v>43949</v>
      </c>
      <c r="D16358" s="16" t="s">
        <v>21861</v>
      </c>
      <c r="E16358" s="11">
        <v>284.375</v>
      </c>
      <c r="F16358" s="12">
        <v>2.0999999999999996</v>
      </c>
      <c r="G16358" s="10">
        <f>Table1[[#This Row],[Package Price]]*Table1[[#This Row],[Participants]]</f>
        <v>597.18749999999989</v>
      </c>
      <c r="H16358" s="18" t="s">
        <v>24</v>
      </c>
      <c r="I16358" s="18" t="str">
        <f>IF(Table1[[#This Row],[Package Price]]&gt;250,"Direct","Online")</f>
        <v>Direct</v>
      </c>
    </row>
    <row r="16359" spans="2:9" x14ac:dyDescent="0.25">
      <c r="B16359" s="6" t="s">
        <v>16419</v>
      </c>
      <c r="C16359" s="4">
        <v>43949</v>
      </c>
      <c r="D16359" s="16" t="s">
        <v>21874</v>
      </c>
      <c r="E16359" s="11">
        <v>109.63749999999999</v>
      </c>
      <c r="F16359" s="12">
        <v>45.849999999999994</v>
      </c>
      <c r="G16359" s="10">
        <f>Table1[[#This Row],[Package Price]]*Table1[[#This Row],[Participants]]</f>
        <v>5026.8793749999986</v>
      </c>
      <c r="H16359" s="18" t="s">
        <v>14</v>
      </c>
      <c r="I16359" s="18" t="str">
        <f>IF(Table1[[#This Row],[Package Price]]&gt;250,"Direct","Online")</f>
        <v>Online</v>
      </c>
    </row>
    <row r="16360" spans="2:9" x14ac:dyDescent="0.25">
      <c r="B16360" s="6" t="s">
        <v>16407</v>
      </c>
      <c r="C16360" s="4">
        <v>43949</v>
      </c>
      <c r="D16360" s="16" t="s">
        <v>21875</v>
      </c>
      <c r="E16360" s="11">
        <v>284.72499999999997</v>
      </c>
      <c r="F16360" s="12">
        <v>25.2</v>
      </c>
      <c r="G16360" s="10">
        <f>Table1[[#This Row],[Package Price]]*Table1[[#This Row],[Participants]]</f>
        <v>7175.0699999999988</v>
      </c>
      <c r="H16360" s="18" t="s">
        <v>24</v>
      </c>
      <c r="I16360" s="18" t="str">
        <f>IF(Table1[[#This Row],[Package Price]]&gt;250,"Direct","Online")</f>
        <v>Direct</v>
      </c>
    </row>
    <row r="16361" spans="2:9" x14ac:dyDescent="0.25">
      <c r="B16361" s="6" t="s">
        <v>16423</v>
      </c>
      <c r="C16361" s="4">
        <v>43949</v>
      </c>
      <c r="D16361" s="16" t="s">
        <v>21876</v>
      </c>
      <c r="E16361" s="11">
        <v>210</v>
      </c>
      <c r="F16361" s="12">
        <v>10.5</v>
      </c>
      <c r="G16361" s="10">
        <f>Table1[[#This Row],[Package Price]]*Table1[[#This Row],[Participants]]</f>
        <v>2205</v>
      </c>
      <c r="H16361" s="18" t="s">
        <v>29</v>
      </c>
      <c r="I16361" s="18" t="str">
        <f>IF(Table1[[#This Row],[Package Price]]&gt;250,"Direct","Online")</f>
        <v>Online</v>
      </c>
    </row>
    <row r="16362" spans="2:9" x14ac:dyDescent="0.25">
      <c r="B16362" s="6" t="s">
        <v>16420</v>
      </c>
      <c r="C16362" s="4">
        <v>43949</v>
      </c>
      <c r="D16362" s="16" t="s">
        <v>21866</v>
      </c>
      <c r="E16362" s="11">
        <v>319.375</v>
      </c>
      <c r="F16362" s="12">
        <v>17.849999999999998</v>
      </c>
      <c r="G16362" s="10">
        <f>Table1[[#This Row],[Package Price]]*Table1[[#This Row],[Participants]]</f>
        <v>5700.8437499999991</v>
      </c>
      <c r="H16362" s="18" t="s">
        <v>44</v>
      </c>
      <c r="I16362" s="18" t="str">
        <f>IF(Table1[[#This Row],[Package Price]]&gt;250,"Direct","Online")</f>
        <v>Direct</v>
      </c>
    </row>
    <row r="16363" spans="2:9" x14ac:dyDescent="0.25">
      <c r="B16363" s="6" t="s">
        <v>16408</v>
      </c>
      <c r="C16363" s="4">
        <v>43949</v>
      </c>
      <c r="D16363" s="16" t="s">
        <v>21862</v>
      </c>
      <c r="E16363" s="11">
        <v>543.375</v>
      </c>
      <c r="F16363" s="12">
        <v>29.749999999999996</v>
      </c>
      <c r="G16363" s="10">
        <f>Table1[[#This Row],[Package Price]]*Table1[[#This Row],[Participants]]</f>
        <v>16165.406249999998</v>
      </c>
      <c r="H16363" s="18" t="s">
        <v>13</v>
      </c>
      <c r="I16363" s="18" t="str">
        <f>IF(Table1[[#This Row],[Package Price]]&gt;250,"Direct","Online")</f>
        <v>Direct</v>
      </c>
    </row>
    <row r="16364" spans="2:9" x14ac:dyDescent="0.25">
      <c r="B16364" s="6" t="s">
        <v>16410</v>
      </c>
      <c r="C16364" s="4">
        <v>43949</v>
      </c>
      <c r="D16364" s="16" t="s">
        <v>21868</v>
      </c>
      <c r="E16364" s="11">
        <v>284.72499999999997</v>
      </c>
      <c r="F16364" s="12">
        <v>6.6499999999999995</v>
      </c>
      <c r="G16364" s="10">
        <f>Table1[[#This Row],[Package Price]]*Table1[[#This Row],[Participants]]</f>
        <v>1893.4212499999996</v>
      </c>
      <c r="H16364" s="18" t="s">
        <v>23</v>
      </c>
      <c r="I16364" s="18" t="str">
        <f>IF(Table1[[#This Row],[Package Price]]&gt;250,"Direct","Online")</f>
        <v>Direct</v>
      </c>
    </row>
    <row r="16365" spans="2:9" x14ac:dyDescent="0.25">
      <c r="B16365" s="6" t="s">
        <v>16409</v>
      </c>
      <c r="C16365" s="4">
        <v>43949</v>
      </c>
      <c r="D16365" s="16" t="s">
        <v>21867</v>
      </c>
      <c r="E16365" s="11">
        <v>358.75</v>
      </c>
      <c r="F16365" s="12">
        <v>6.3</v>
      </c>
      <c r="G16365" s="10">
        <f>Table1[[#This Row],[Package Price]]*Table1[[#This Row],[Participants]]</f>
        <v>2260.125</v>
      </c>
      <c r="H16365" s="18" t="s">
        <v>43</v>
      </c>
      <c r="I16365" s="18" t="str">
        <f>IF(Table1[[#This Row],[Package Price]]&gt;250,"Direct","Online")</f>
        <v>Direct</v>
      </c>
    </row>
    <row r="16366" spans="2:9" x14ac:dyDescent="0.25">
      <c r="B16366" s="6" t="s">
        <v>16414</v>
      </c>
      <c r="C16366" s="4">
        <v>43949</v>
      </c>
      <c r="D16366" s="16" t="s">
        <v>21863</v>
      </c>
      <c r="E16366" s="11">
        <v>457.62499999999994</v>
      </c>
      <c r="F16366" s="12">
        <v>17.149999999999999</v>
      </c>
      <c r="G16366" s="10">
        <f>Table1[[#This Row],[Package Price]]*Table1[[#This Row],[Participants]]</f>
        <v>7848.2687499999984</v>
      </c>
      <c r="H16366" s="18" t="s">
        <v>46</v>
      </c>
      <c r="I16366" s="18" t="str">
        <f>IF(Table1[[#This Row],[Package Price]]&gt;250,"Direct","Online")</f>
        <v>Direct</v>
      </c>
    </row>
    <row r="16367" spans="2:9" x14ac:dyDescent="0.25">
      <c r="B16367" s="6" t="s">
        <v>16415</v>
      </c>
      <c r="C16367" s="4">
        <v>43949</v>
      </c>
      <c r="D16367" s="16" t="s">
        <v>21865</v>
      </c>
      <c r="E16367" s="10">
        <v>395.5</v>
      </c>
      <c r="F16367" s="12">
        <v>39.9</v>
      </c>
      <c r="G16367" s="10">
        <f>Table1[[#This Row],[Package Price]]*Table1[[#This Row],[Participants]]</f>
        <v>15780.449999999999</v>
      </c>
      <c r="H16367" s="18" t="s">
        <v>35</v>
      </c>
      <c r="I16367" s="18" t="str">
        <f>IF(Table1[[#This Row],[Package Price]]&gt;250,"Direct","Online")</f>
        <v>Direct</v>
      </c>
    </row>
    <row r="16368" spans="2:9" x14ac:dyDescent="0.25">
      <c r="B16368" s="6" t="s">
        <v>16422</v>
      </c>
      <c r="C16368" s="4">
        <v>43949</v>
      </c>
      <c r="D16368" s="16" t="s">
        <v>21856</v>
      </c>
      <c r="E16368" s="11">
        <v>280</v>
      </c>
      <c r="F16368" s="12">
        <v>2.0999999999999996</v>
      </c>
      <c r="G16368" s="10">
        <f>Table1[[#This Row],[Package Price]]*Table1[[#This Row],[Participants]]</f>
        <v>587.99999999999989</v>
      </c>
      <c r="H16368" s="18" t="s">
        <v>19</v>
      </c>
      <c r="I16368" s="18" t="str">
        <f>IF(Table1[[#This Row],[Package Price]]&gt;250,"Direct","Online")</f>
        <v>Direct</v>
      </c>
    </row>
    <row r="16369" spans="2:9" x14ac:dyDescent="0.25">
      <c r="B16369" s="6" t="s">
        <v>16417</v>
      </c>
      <c r="C16369" s="4">
        <v>43949</v>
      </c>
      <c r="D16369" s="16" t="s">
        <v>21869</v>
      </c>
      <c r="E16369" s="11">
        <v>244.99999999999997</v>
      </c>
      <c r="F16369" s="12">
        <v>42.349999999999994</v>
      </c>
      <c r="G16369" s="10">
        <f>Table1[[#This Row],[Package Price]]*Table1[[#This Row],[Participants]]</f>
        <v>10375.749999999998</v>
      </c>
      <c r="H16369" s="18" t="s">
        <v>45</v>
      </c>
      <c r="I16369" s="18" t="str">
        <f>IF(Table1[[#This Row],[Package Price]]&gt;250,"Direct","Online")</f>
        <v>Online</v>
      </c>
    </row>
    <row r="16370" spans="2:9" x14ac:dyDescent="0.25">
      <c r="B16370" s="6" t="s">
        <v>16424</v>
      </c>
      <c r="C16370" s="4">
        <v>43949</v>
      </c>
      <c r="D16370" s="16" t="s">
        <v>21855</v>
      </c>
      <c r="E16370" s="11">
        <v>89.512499999999989</v>
      </c>
      <c r="F16370" s="12">
        <v>10.5</v>
      </c>
      <c r="G16370" s="10">
        <f>Table1[[#This Row],[Package Price]]*Table1[[#This Row],[Participants]]</f>
        <v>939.88124999999991</v>
      </c>
      <c r="H16370" s="18" t="s">
        <v>47</v>
      </c>
      <c r="I16370" s="18" t="str">
        <f>IF(Table1[[#This Row],[Package Price]]&gt;250,"Direct","Online")</f>
        <v>Online</v>
      </c>
    </row>
    <row r="16371" spans="2:9" x14ac:dyDescent="0.25">
      <c r="B16371" s="6" t="s">
        <v>16416</v>
      </c>
      <c r="C16371" s="4">
        <v>43949</v>
      </c>
      <c r="D16371" s="16" t="s">
        <v>21857</v>
      </c>
      <c r="E16371" s="11">
        <v>244.99999999999997</v>
      </c>
      <c r="F16371" s="12">
        <v>4.1999999999999993</v>
      </c>
      <c r="G16371" s="10">
        <f>Table1[[#This Row],[Package Price]]*Table1[[#This Row],[Participants]]</f>
        <v>1028.9999999999998</v>
      </c>
      <c r="H16371" s="18" t="s">
        <v>15</v>
      </c>
      <c r="I16371" s="18" t="str">
        <f>IF(Table1[[#This Row],[Package Price]]&gt;250,"Direct","Online")</f>
        <v>Online</v>
      </c>
    </row>
    <row r="16372" spans="2:9" x14ac:dyDescent="0.25">
      <c r="B16372" s="6" t="s">
        <v>16412</v>
      </c>
      <c r="C16372" s="4">
        <v>43949</v>
      </c>
      <c r="D16372" s="16" t="s">
        <v>21877</v>
      </c>
      <c r="E16372" s="11">
        <v>280.875</v>
      </c>
      <c r="F16372" s="12">
        <v>1.0499999999999998</v>
      </c>
      <c r="G16372" s="10">
        <f>Table1[[#This Row],[Package Price]]*Table1[[#This Row],[Participants]]</f>
        <v>294.91874999999993</v>
      </c>
      <c r="H16372" s="18" t="s">
        <v>48</v>
      </c>
      <c r="I16372" s="18" t="str">
        <f>IF(Table1[[#This Row],[Package Price]]&gt;250,"Direct","Online")</f>
        <v>Direct</v>
      </c>
    </row>
    <row r="16373" spans="2:9" x14ac:dyDescent="0.25">
      <c r="B16373" s="6" t="s">
        <v>16429</v>
      </c>
      <c r="C16373" s="4">
        <v>43950</v>
      </c>
      <c r="D16373" s="16" t="s">
        <v>21872</v>
      </c>
      <c r="E16373" s="11">
        <v>210</v>
      </c>
      <c r="F16373" s="12">
        <v>1.0499999999999998</v>
      </c>
      <c r="G16373" s="10">
        <f>Table1[[#This Row],[Package Price]]*Table1[[#This Row],[Participants]]</f>
        <v>220.49999999999997</v>
      </c>
      <c r="H16373" s="18" t="s">
        <v>19</v>
      </c>
      <c r="I16373" s="18" t="str">
        <f>IF(Table1[[#This Row],[Package Price]]&gt;250,"Direct","Online")</f>
        <v>Online</v>
      </c>
    </row>
    <row r="16374" spans="2:9" x14ac:dyDescent="0.25">
      <c r="B16374" s="6" t="s">
        <v>16431</v>
      </c>
      <c r="C16374" s="4">
        <v>43950</v>
      </c>
      <c r="D16374" s="16" t="s">
        <v>21870</v>
      </c>
      <c r="E16374" s="11">
        <v>227.49999999999997</v>
      </c>
      <c r="F16374" s="12">
        <v>2.8</v>
      </c>
      <c r="G16374" s="10">
        <f>Table1[[#This Row],[Package Price]]*Table1[[#This Row],[Participants]]</f>
        <v>636.99999999999989</v>
      </c>
      <c r="H16374" s="18" t="s">
        <v>29</v>
      </c>
      <c r="I16374" s="18" t="str">
        <f>IF(Table1[[#This Row],[Package Price]]&gt;250,"Direct","Online")</f>
        <v>Online</v>
      </c>
    </row>
    <row r="16375" spans="2:9" x14ac:dyDescent="0.25">
      <c r="B16375" s="6" t="s">
        <v>16436</v>
      </c>
      <c r="C16375" s="4">
        <v>43950</v>
      </c>
      <c r="D16375" s="16" t="s">
        <v>21864</v>
      </c>
      <c r="E16375" s="11">
        <v>396.02499999999998</v>
      </c>
      <c r="F16375" s="12">
        <v>2.4499999999999997</v>
      </c>
      <c r="G16375" s="10">
        <f>Table1[[#This Row],[Package Price]]*Table1[[#This Row],[Participants]]</f>
        <v>970.26124999999979</v>
      </c>
      <c r="H16375" s="18" t="s">
        <v>26</v>
      </c>
      <c r="I16375" s="18" t="str">
        <f>IF(Table1[[#This Row],[Package Price]]&gt;250,"Direct","Online")</f>
        <v>Direct</v>
      </c>
    </row>
    <row r="16376" spans="2:9" x14ac:dyDescent="0.25">
      <c r="B16376" s="6" t="s">
        <v>16439</v>
      </c>
      <c r="C16376" s="4">
        <v>43950</v>
      </c>
      <c r="D16376" s="16" t="s">
        <v>21861</v>
      </c>
      <c r="E16376" s="11">
        <v>284.375</v>
      </c>
      <c r="F16376" s="12">
        <v>2.8</v>
      </c>
      <c r="G16376" s="10">
        <f>Table1[[#This Row],[Package Price]]*Table1[[#This Row],[Participants]]</f>
        <v>796.25</v>
      </c>
      <c r="H16376" s="18" t="s">
        <v>25</v>
      </c>
      <c r="I16376" s="18" t="str">
        <f>IF(Table1[[#This Row],[Package Price]]&gt;250,"Direct","Online")</f>
        <v>Direct</v>
      </c>
    </row>
    <row r="16377" spans="2:9" x14ac:dyDescent="0.25">
      <c r="B16377" s="6" t="s">
        <v>16437</v>
      </c>
      <c r="C16377" s="4">
        <v>43950</v>
      </c>
      <c r="D16377" s="16" t="s">
        <v>21874</v>
      </c>
      <c r="E16377" s="11">
        <v>109.63749999999999</v>
      </c>
      <c r="F16377" s="12">
        <v>3.15</v>
      </c>
      <c r="G16377" s="10">
        <f>Table1[[#This Row],[Package Price]]*Table1[[#This Row],[Participants]]</f>
        <v>345.35812499999997</v>
      </c>
      <c r="H16377" s="18" t="s">
        <v>15</v>
      </c>
      <c r="I16377" s="18" t="str">
        <f>IF(Table1[[#This Row],[Package Price]]&gt;250,"Direct","Online")</f>
        <v>Online</v>
      </c>
    </row>
    <row r="16378" spans="2:9" x14ac:dyDescent="0.25">
      <c r="B16378" s="6" t="s">
        <v>16425</v>
      </c>
      <c r="C16378" s="4">
        <v>43950</v>
      </c>
      <c r="D16378" s="16" t="s">
        <v>21875</v>
      </c>
      <c r="E16378" s="11">
        <v>284.72499999999997</v>
      </c>
      <c r="F16378" s="12">
        <v>3.5</v>
      </c>
      <c r="G16378" s="10">
        <f>Table1[[#This Row],[Package Price]]*Table1[[#This Row],[Participants]]</f>
        <v>996.53749999999991</v>
      </c>
      <c r="H16378" s="18" t="s">
        <v>25</v>
      </c>
      <c r="I16378" s="18" t="str">
        <f>IF(Table1[[#This Row],[Package Price]]&gt;250,"Direct","Online")</f>
        <v>Direct</v>
      </c>
    </row>
    <row r="16379" spans="2:9" x14ac:dyDescent="0.25">
      <c r="B16379" s="6" t="s">
        <v>16441</v>
      </c>
      <c r="C16379" s="4">
        <v>43950</v>
      </c>
      <c r="D16379" s="16" t="s">
        <v>21876</v>
      </c>
      <c r="E16379" s="11">
        <v>210</v>
      </c>
      <c r="F16379" s="12">
        <v>37.099999999999994</v>
      </c>
      <c r="G16379" s="10">
        <f>Table1[[#This Row],[Package Price]]*Table1[[#This Row],[Participants]]</f>
        <v>7790.9999999999991</v>
      </c>
      <c r="H16379" s="18" t="s">
        <v>30</v>
      </c>
      <c r="I16379" s="18" t="str">
        <f>IF(Table1[[#This Row],[Package Price]]&gt;250,"Direct","Online")</f>
        <v>Online</v>
      </c>
    </row>
    <row r="16380" spans="2:9" x14ac:dyDescent="0.25">
      <c r="B16380" s="6" t="s">
        <v>16438</v>
      </c>
      <c r="C16380" s="4">
        <v>43950</v>
      </c>
      <c r="D16380" s="16" t="s">
        <v>21866</v>
      </c>
      <c r="E16380" s="11">
        <v>319.375</v>
      </c>
      <c r="F16380" s="12">
        <v>1.4</v>
      </c>
      <c r="G16380" s="10">
        <f>Table1[[#This Row],[Package Price]]*Table1[[#This Row],[Participants]]</f>
        <v>447.125</v>
      </c>
      <c r="H16380" s="18" t="s">
        <v>45</v>
      </c>
      <c r="I16380" s="18" t="str">
        <f>IF(Table1[[#This Row],[Package Price]]&gt;250,"Direct","Online")</f>
        <v>Direct</v>
      </c>
    </row>
    <row r="16381" spans="2:9" x14ac:dyDescent="0.25">
      <c r="B16381" s="6" t="s">
        <v>16426</v>
      </c>
      <c r="C16381" s="4">
        <v>43950</v>
      </c>
      <c r="D16381" s="16" t="s">
        <v>21862</v>
      </c>
      <c r="E16381" s="11">
        <v>543.375</v>
      </c>
      <c r="F16381" s="12">
        <v>4.55</v>
      </c>
      <c r="G16381" s="10">
        <f>Table1[[#This Row],[Package Price]]*Table1[[#This Row],[Participants]]</f>
        <v>2472.3562499999998</v>
      </c>
      <c r="H16381" s="18" t="s">
        <v>14</v>
      </c>
      <c r="I16381" s="18" t="str">
        <f>IF(Table1[[#This Row],[Package Price]]&gt;250,"Direct","Online")</f>
        <v>Direct</v>
      </c>
    </row>
    <row r="16382" spans="2:9" x14ac:dyDescent="0.25">
      <c r="B16382" s="6" t="s">
        <v>16428</v>
      </c>
      <c r="C16382" s="4">
        <v>43950</v>
      </c>
      <c r="D16382" s="16" t="s">
        <v>21868</v>
      </c>
      <c r="E16382" s="11">
        <v>284.72499999999997</v>
      </c>
      <c r="F16382" s="12">
        <v>3.5</v>
      </c>
      <c r="G16382" s="10">
        <f>Table1[[#This Row],[Package Price]]*Table1[[#This Row],[Participants]]</f>
        <v>996.53749999999991</v>
      </c>
      <c r="H16382" s="18" t="s">
        <v>24</v>
      </c>
      <c r="I16382" s="18" t="str">
        <f>IF(Table1[[#This Row],[Package Price]]&gt;250,"Direct","Online")</f>
        <v>Direct</v>
      </c>
    </row>
    <row r="16383" spans="2:9" x14ac:dyDescent="0.25">
      <c r="B16383" s="6" t="s">
        <v>16427</v>
      </c>
      <c r="C16383" s="4">
        <v>43950</v>
      </c>
      <c r="D16383" s="16" t="s">
        <v>21867</v>
      </c>
      <c r="E16383" s="11">
        <v>358.75</v>
      </c>
      <c r="F16383" s="12">
        <v>2.8</v>
      </c>
      <c r="G16383" s="10">
        <f>Table1[[#This Row],[Package Price]]*Table1[[#This Row],[Participants]]</f>
        <v>1004.4999999999999</v>
      </c>
      <c r="H16383" s="18" t="s">
        <v>44</v>
      </c>
      <c r="I16383" s="18" t="str">
        <f>IF(Table1[[#This Row],[Package Price]]&gt;250,"Direct","Online")</f>
        <v>Direct</v>
      </c>
    </row>
    <row r="16384" spans="2:9" x14ac:dyDescent="0.25">
      <c r="B16384" s="6" t="s">
        <v>16432</v>
      </c>
      <c r="C16384" s="4">
        <v>43950</v>
      </c>
      <c r="D16384" s="16" t="s">
        <v>21863</v>
      </c>
      <c r="E16384" s="11">
        <v>457.62499999999994</v>
      </c>
      <c r="F16384" s="12">
        <v>2.8</v>
      </c>
      <c r="G16384" s="10">
        <f>Table1[[#This Row],[Package Price]]*Table1[[#This Row],[Participants]]</f>
        <v>1281.3499999999997</v>
      </c>
      <c r="H16384" s="18" t="s">
        <v>47</v>
      </c>
      <c r="I16384" s="18" t="str">
        <f>IF(Table1[[#This Row],[Package Price]]&gt;250,"Direct","Online")</f>
        <v>Direct</v>
      </c>
    </row>
    <row r="16385" spans="2:9" x14ac:dyDescent="0.25">
      <c r="B16385" s="6" t="s">
        <v>16433</v>
      </c>
      <c r="C16385" s="4">
        <v>43950</v>
      </c>
      <c r="D16385" s="16" t="s">
        <v>21865</v>
      </c>
      <c r="E16385" s="10">
        <v>395.5</v>
      </c>
      <c r="F16385" s="12">
        <v>1.0499999999999998</v>
      </c>
      <c r="G16385" s="10">
        <f>Table1[[#This Row],[Package Price]]*Table1[[#This Row],[Participants]]</f>
        <v>415.27499999999992</v>
      </c>
      <c r="H16385" s="18" t="s">
        <v>36</v>
      </c>
      <c r="I16385" s="18" t="str">
        <f>IF(Table1[[#This Row],[Package Price]]&gt;250,"Direct","Online")</f>
        <v>Direct</v>
      </c>
    </row>
    <row r="16386" spans="2:9" x14ac:dyDescent="0.25">
      <c r="B16386" s="6" t="s">
        <v>16440</v>
      </c>
      <c r="C16386" s="4">
        <v>43950</v>
      </c>
      <c r="D16386" s="16" t="s">
        <v>21856</v>
      </c>
      <c r="E16386" s="11">
        <v>280</v>
      </c>
      <c r="F16386" s="12">
        <v>3.5</v>
      </c>
      <c r="G16386" s="10">
        <f>Table1[[#This Row],[Package Price]]*Table1[[#This Row],[Participants]]</f>
        <v>980</v>
      </c>
      <c r="H16386" s="18" t="s">
        <v>20</v>
      </c>
      <c r="I16386" s="18" t="str">
        <f>IF(Table1[[#This Row],[Package Price]]&gt;250,"Direct","Online")</f>
        <v>Direct</v>
      </c>
    </row>
    <row r="16387" spans="2:9" x14ac:dyDescent="0.25">
      <c r="B16387" s="6" t="s">
        <v>16435</v>
      </c>
      <c r="C16387" s="4">
        <v>43950</v>
      </c>
      <c r="D16387" s="16" t="s">
        <v>21869</v>
      </c>
      <c r="E16387" s="11">
        <v>244.99999999999997</v>
      </c>
      <c r="F16387" s="12">
        <v>3.15</v>
      </c>
      <c r="G16387" s="10">
        <f>Table1[[#This Row],[Package Price]]*Table1[[#This Row],[Participants]]</f>
        <v>771.74999999999989</v>
      </c>
      <c r="H16387" s="18" t="s">
        <v>46</v>
      </c>
      <c r="I16387" s="18" t="str">
        <f>IF(Table1[[#This Row],[Package Price]]&gt;250,"Direct","Online")</f>
        <v>Online</v>
      </c>
    </row>
    <row r="16388" spans="2:9" x14ac:dyDescent="0.25">
      <c r="B16388" s="6" t="s">
        <v>16442</v>
      </c>
      <c r="C16388" s="4">
        <v>43950</v>
      </c>
      <c r="D16388" s="16" t="s">
        <v>21855</v>
      </c>
      <c r="E16388" s="11">
        <v>89.512499999999989</v>
      </c>
      <c r="F16388" s="12">
        <v>5.6</v>
      </c>
      <c r="G16388" s="10">
        <f>Table1[[#This Row],[Package Price]]*Table1[[#This Row],[Participants]]</f>
        <v>501.26999999999992</v>
      </c>
      <c r="H16388" s="18" t="s">
        <v>48</v>
      </c>
      <c r="I16388" s="18" t="str">
        <f>IF(Table1[[#This Row],[Package Price]]&gt;250,"Direct","Online")</f>
        <v>Online</v>
      </c>
    </row>
    <row r="16389" spans="2:9" x14ac:dyDescent="0.25">
      <c r="B16389" s="6" t="s">
        <v>16434</v>
      </c>
      <c r="C16389" s="4">
        <v>43950</v>
      </c>
      <c r="D16389" s="16" t="s">
        <v>21857</v>
      </c>
      <c r="E16389" s="11">
        <v>244.99999999999997</v>
      </c>
      <c r="F16389" s="12">
        <v>1.75</v>
      </c>
      <c r="G16389" s="10">
        <f>Table1[[#This Row],[Package Price]]*Table1[[#This Row],[Participants]]</f>
        <v>428.74999999999994</v>
      </c>
      <c r="H16389" s="18" t="s">
        <v>16</v>
      </c>
      <c r="I16389" s="18" t="str">
        <f>IF(Table1[[#This Row],[Package Price]]&gt;250,"Direct","Online")</f>
        <v>Online</v>
      </c>
    </row>
    <row r="16390" spans="2:9" x14ac:dyDescent="0.25">
      <c r="B16390" s="6" t="s">
        <v>16430</v>
      </c>
      <c r="C16390" s="4">
        <v>43950</v>
      </c>
      <c r="D16390" s="16" t="s">
        <v>21877</v>
      </c>
      <c r="E16390" s="11">
        <v>280.875</v>
      </c>
      <c r="F16390" s="12">
        <v>1.0499999999999998</v>
      </c>
      <c r="G16390" s="10">
        <f>Table1[[#This Row],[Package Price]]*Table1[[#This Row],[Participants]]</f>
        <v>294.91874999999993</v>
      </c>
      <c r="H16390" s="18" t="s">
        <v>49</v>
      </c>
      <c r="I16390" s="18" t="str">
        <f>IF(Table1[[#This Row],[Package Price]]&gt;250,"Direct","Online")</f>
        <v>Direct</v>
      </c>
    </row>
    <row r="16391" spans="2:9" x14ac:dyDescent="0.25">
      <c r="B16391" s="6" t="s">
        <v>16447</v>
      </c>
      <c r="C16391" s="4">
        <v>43951</v>
      </c>
      <c r="D16391" s="16" t="s">
        <v>21872</v>
      </c>
      <c r="E16391" s="11">
        <v>210</v>
      </c>
      <c r="F16391" s="12">
        <v>1.0499999999999998</v>
      </c>
      <c r="G16391" s="10">
        <f>Table1[[#This Row],[Package Price]]*Table1[[#This Row],[Participants]]</f>
        <v>220.49999999999997</v>
      </c>
      <c r="H16391" s="18" t="s">
        <v>20</v>
      </c>
      <c r="I16391" s="18" t="str">
        <f>IF(Table1[[#This Row],[Package Price]]&gt;250,"Direct","Online")</f>
        <v>Online</v>
      </c>
    </row>
    <row r="16392" spans="2:9" x14ac:dyDescent="0.25">
      <c r="B16392" s="6" t="s">
        <v>16449</v>
      </c>
      <c r="C16392" s="4">
        <v>43951</v>
      </c>
      <c r="D16392" s="16" t="s">
        <v>21870</v>
      </c>
      <c r="E16392" s="11">
        <v>227.49999999999997</v>
      </c>
      <c r="F16392" s="12">
        <v>1.0499999999999998</v>
      </c>
      <c r="G16392" s="10">
        <f>Table1[[#This Row],[Package Price]]*Table1[[#This Row],[Participants]]</f>
        <v>238.87499999999994</v>
      </c>
      <c r="H16392" s="18" t="s">
        <v>30</v>
      </c>
      <c r="I16392" s="18" t="str">
        <f>IF(Table1[[#This Row],[Package Price]]&gt;250,"Direct","Online")</f>
        <v>Online</v>
      </c>
    </row>
    <row r="16393" spans="2:9" x14ac:dyDescent="0.25">
      <c r="B16393" s="6" t="s">
        <v>16454</v>
      </c>
      <c r="C16393" s="4">
        <v>43951</v>
      </c>
      <c r="D16393" s="16" t="s">
        <v>21864</v>
      </c>
      <c r="E16393" s="11">
        <v>396.02499999999998</v>
      </c>
      <c r="F16393" s="12">
        <v>1.0499999999999998</v>
      </c>
      <c r="G16393" s="10">
        <f>Table1[[#This Row],[Package Price]]*Table1[[#This Row],[Participants]]</f>
        <v>415.8262499999999</v>
      </c>
      <c r="H16393" s="18" t="s">
        <v>27</v>
      </c>
      <c r="I16393" s="18" t="str">
        <f>IF(Table1[[#This Row],[Package Price]]&gt;250,"Direct","Online")</f>
        <v>Direct</v>
      </c>
    </row>
    <row r="16394" spans="2:9" x14ac:dyDescent="0.25">
      <c r="B16394" s="6" t="s">
        <v>16457</v>
      </c>
      <c r="C16394" s="4">
        <v>43951</v>
      </c>
      <c r="D16394" s="16" t="s">
        <v>21861</v>
      </c>
      <c r="E16394" s="11">
        <v>284.375</v>
      </c>
      <c r="F16394" s="12">
        <v>1.0499999999999998</v>
      </c>
      <c r="G16394" s="10">
        <f>Table1[[#This Row],[Package Price]]*Table1[[#This Row],[Participants]]</f>
        <v>298.59374999999994</v>
      </c>
      <c r="H16394" s="18" t="s">
        <v>26</v>
      </c>
      <c r="I16394" s="18" t="str">
        <f>IF(Table1[[#This Row],[Package Price]]&gt;250,"Direct","Online")</f>
        <v>Direct</v>
      </c>
    </row>
    <row r="16395" spans="2:9" x14ac:dyDescent="0.25">
      <c r="B16395" s="6" t="s">
        <v>16455</v>
      </c>
      <c r="C16395" s="4">
        <v>43951</v>
      </c>
      <c r="D16395" s="16" t="s">
        <v>21874</v>
      </c>
      <c r="E16395" s="11">
        <v>109.63749999999999</v>
      </c>
      <c r="F16395" s="12">
        <v>1.0499999999999998</v>
      </c>
      <c r="G16395" s="10">
        <f>Table1[[#This Row],[Package Price]]*Table1[[#This Row],[Participants]]</f>
        <v>115.11937499999996</v>
      </c>
      <c r="H16395" s="18" t="s">
        <v>16</v>
      </c>
      <c r="I16395" s="18" t="str">
        <f>IF(Table1[[#This Row],[Package Price]]&gt;250,"Direct","Online")</f>
        <v>Online</v>
      </c>
    </row>
    <row r="16396" spans="2:9" x14ac:dyDescent="0.25">
      <c r="B16396" s="6" t="s">
        <v>16443</v>
      </c>
      <c r="C16396" s="4">
        <v>43951</v>
      </c>
      <c r="D16396" s="16" t="s">
        <v>21875</v>
      </c>
      <c r="E16396" s="11">
        <v>201.25</v>
      </c>
      <c r="F16396" s="12">
        <v>1.0499999999999998</v>
      </c>
      <c r="G16396" s="10">
        <f>Table1[[#This Row],[Package Price]]*Table1[[#This Row],[Participants]]</f>
        <v>211.31249999999997</v>
      </c>
      <c r="H16396" s="18" t="s">
        <v>26</v>
      </c>
      <c r="I16396" s="18" t="str">
        <f>IF(Table1[[#This Row],[Package Price]]&gt;250,"Direct","Online")</f>
        <v>Online</v>
      </c>
    </row>
    <row r="16397" spans="2:9" x14ac:dyDescent="0.25">
      <c r="B16397" s="6" t="s">
        <v>16459</v>
      </c>
      <c r="C16397" s="4">
        <v>43951</v>
      </c>
      <c r="D16397" s="16" t="s">
        <v>21876</v>
      </c>
      <c r="E16397" s="11">
        <v>210</v>
      </c>
      <c r="F16397" s="12">
        <v>0.7</v>
      </c>
      <c r="G16397" s="10">
        <f>Table1[[#This Row],[Package Price]]*Table1[[#This Row],[Participants]]</f>
        <v>147</v>
      </c>
      <c r="H16397" s="18" t="s">
        <v>31</v>
      </c>
      <c r="I16397" s="18" t="str">
        <f>IF(Table1[[#This Row],[Package Price]]&gt;250,"Direct","Online")</f>
        <v>Online</v>
      </c>
    </row>
    <row r="16398" spans="2:9" x14ac:dyDescent="0.25">
      <c r="B16398" s="6" t="s">
        <v>16456</v>
      </c>
      <c r="C16398" s="4">
        <v>43951</v>
      </c>
      <c r="D16398" s="16" t="s">
        <v>21866</v>
      </c>
      <c r="E16398" s="11">
        <v>319.375</v>
      </c>
      <c r="F16398" s="12">
        <v>1.0499999999999998</v>
      </c>
      <c r="G16398" s="10">
        <f>Table1[[#This Row],[Package Price]]*Table1[[#This Row],[Participants]]</f>
        <v>335.34374999999994</v>
      </c>
      <c r="H16398" s="18" t="s">
        <v>46</v>
      </c>
      <c r="I16398" s="18" t="str">
        <f>IF(Table1[[#This Row],[Package Price]]&gt;250,"Direct","Online")</f>
        <v>Direct</v>
      </c>
    </row>
    <row r="16399" spans="2:9" x14ac:dyDescent="0.25">
      <c r="B16399" s="6" t="s">
        <v>16444</v>
      </c>
      <c r="C16399" s="4">
        <v>43951</v>
      </c>
      <c r="D16399" s="16" t="s">
        <v>21862</v>
      </c>
      <c r="E16399" s="11">
        <v>543.375</v>
      </c>
      <c r="F16399" s="12">
        <v>1.0499999999999998</v>
      </c>
      <c r="G16399" s="10">
        <f>Table1[[#This Row],[Package Price]]*Table1[[#This Row],[Participants]]</f>
        <v>570.54374999999993</v>
      </c>
      <c r="H16399" s="18" t="s">
        <v>15</v>
      </c>
      <c r="I16399" s="18" t="str">
        <f>IF(Table1[[#This Row],[Package Price]]&gt;250,"Direct","Online")</f>
        <v>Direct</v>
      </c>
    </row>
    <row r="16400" spans="2:9" x14ac:dyDescent="0.25">
      <c r="B16400" s="6" t="s">
        <v>16446</v>
      </c>
      <c r="C16400" s="4">
        <v>43951</v>
      </c>
      <c r="D16400" s="16" t="s">
        <v>21868</v>
      </c>
      <c r="E16400" s="11">
        <v>284.72499999999997</v>
      </c>
      <c r="F16400" s="12">
        <v>1.0499999999999998</v>
      </c>
      <c r="G16400" s="10">
        <f>Table1[[#This Row],[Package Price]]*Table1[[#This Row],[Participants]]</f>
        <v>298.96124999999989</v>
      </c>
      <c r="H16400" s="18" t="s">
        <v>25</v>
      </c>
      <c r="I16400" s="18" t="str">
        <f>IF(Table1[[#This Row],[Package Price]]&gt;250,"Direct","Online")</f>
        <v>Direct</v>
      </c>
    </row>
    <row r="16401" spans="2:9" x14ac:dyDescent="0.25">
      <c r="B16401" s="6" t="s">
        <v>16445</v>
      </c>
      <c r="C16401" s="4">
        <v>43951</v>
      </c>
      <c r="D16401" s="16" t="s">
        <v>21867</v>
      </c>
      <c r="E16401" s="11">
        <v>358.75</v>
      </c>
      <c r="F16401" s="12">
        <v>1.0499999999999998</v>
      </c>
      <c r="G16401" s="10">
        <f>Table1[[#This Row],[Package Price]]*Table1[[#This Row],[Participants]]</f>
        <v>376.68749999999994</v>
      </c>
      <c r="H16401" s="18" t="s">
        <v>45</v>
      </c>
      <c r="I16401" s="18" t="str">
        <f>IF(Table1[[#This Row],[Package Price]]&gt;250,"Direct","Online")</f>
        <v>Direct</v>
      </c>
    </row>
    <row r="16402" spans="2:9" x14ac:dyDescent="0.25">
      <c r="B16402" s="6" t="s">
        <v>16450</v>
      </c>
      <c r="C16402" s="4">
        <v>43951</v>
      </c>
      <c r="D16402" s="16" t="s">
        <v>21863</v>
      </c>
      <c r="E16402" s="11">
        <v>457.62499999999994</v>
      </c>
      <c r="F16402" s="12">
        <v>1.0499999999999998</v>
      </c>
      <c r="G16402" s="10">
        <f>Table1[[#This Row],[Package Price]]*Table1[[#This Row],[Participants]]</f>
        <v>480.50624999999985</v>
      </c>
      <c r="H16402" s="18" t="s">
        <v>48</v>
      </c>
      <c r="I16402" s="18" t="str">
        <f>IF(Table1[[#This Row],[Package Price]]&gt;250,"Direct","Online")</f>
        <v>Direct</v>
      </c>
    </row>
    <row r="16403" spans="2:9" x14ac:dyDescent="0.25">
      <c r="B16403" s="6" t="s">
        <v>16451</v>
      </c>
      <c r="C16403" s="4">
        <v>43951</v>
      </c>
      <c r="D16403" s="16" t="s">
        <v>21865</v>
      </c>
      <c r="E16403" s="10">
        <v>395.5</v>
      </c>
      <c r="F16403" s="12">
        <v>1.0499999999999998</v>
      </c>
      <c r="G16403" s="10">
        <f>Table1[[#This Row],[Package Price]]*Table1[[#This Row],[Participants]]</f>
        <v>415.27499999999992</v>
      </c>
      <c r="H16403" s="18" t="s">
        <v>37</v>
      </c>
      <c r="I16403" s="18" t="str">
        <f>IF(Table1[[#This Row],[Package Price]]&gt;250,"Direct","Online")</f>
        <v>Direct</v>
      </c>
    </row>
    <row r="16404" spans="2:9" x14ac:dyDescent="0.25">
      <c r="B16404" s="6" t="s">
        <v>16458</v>
      </c>
      <c r="C16404" s="4">
        <v>43951</v>
      </c>
      <c r="D16404" s="16" t="s">
        <v>21856</v>
      </c>
      <c r="E16404" s="11">
        <v>280</v>
      </c>
      <c r="F16404" s="12">
        <v>1.0499999999999998</v>
      </c>
      <c r="G16404" s="10">
        <f>Table1[[#This Row],[Package Price]]*Table1[[#This Row],[Participants]]</f>
        <v>293.99999999999994</v>
      </c>
      <c r="H16404" s="18" t="s">
        <v>21</v>
      </c>
      <c r="I16404" s="18" t="str">
        <f>IF(Table1[[#This Row],[Package Price]]&gt;250,"Direct","Online")</f>
        <v>Direct</v>
      </c>
    </row>
    <row r="16405" spans="2:9" x14ac:dyDescent="0.25">
      <c r="B16405" s="6" t="s">
        <v>16453</v>
      </c>
      <c r="C16405" s="4">
        <v>43951</v>
      </c>
      <c r="D16405" s="16" t="s">
        <v>21869</v>
      </c>
      <c r="E16405" s="11">
        <v>244.99999999999997</v>
      </c>
      <c r="F16405" s="12">
        <v>1.0499999999999998</v>
      </c>
      <c r="G16405" s="10">
        <f>Table1[[#This Row],[Package Price]]*Table1[[#This Row],[Participants]]</f>
        <v>257.24999999999994</v>
      </c>
      <c r="H16405" s="18" t="s">
        <v>47</v>
      </c>
      <c r="I16405" s="18" t="str">
        <f>IF(Table1[[#This Row],[Package Price]]&gt;250,"Direct","Online")</f>
        <v>Online</v>
      </c>
    </row>
    <row r="16406" spans="2:9" x14ac:dyDescent="0.25">
      <c r="B16406" s="6" t="s">
        <v>16460</v>
      </c>
      <c r="C16406" s="4">
        <v>43951</v>
      </c>
      <c r="D16406" s="16" t="s">
        <v>21855</v>
      </c>
      <c r="E16406" s="11">
        <v>89.512499999999989</v>
      </c>
      <c r="F16406" s="12">
        <v>1.4</v>
      </c>
      <c r="G16406" s="10">
        <f>Table1[[#This Row],[Package Price]]*Table1[[#This Row],[Participants]]</f>
        <v>125.31749999999998</v>
      </c>
      <c r="H16406" s="18" t="s">
        <v>49</v>
      </c>
      <c r="I16406" s="18" t="str">
        <f>IF(Table1[[#This Row],[Package Price]]&gt;250,"Direct","Online")</f>
        <v>Online</v>
      </c>
    </row>
    <row r="16407" spans="2:9" x14ac:dyDescent="0.25">
      <c r="B16407" s="6" t="s">
        <v>16452</v>
      </c>
      <c r="C16407" s="4">
        <v>43951</v>
      </c>
      <c r="D16407" s="16" t="s">
        <v>21857</v>
      </c>
      <c r="E16407" s="11">
        <v>244.99999999999997</v>
      </c>
      <c r="F16407" s="12">
        <v>1.0499999999999998</v>
      </c>
      <c r="G16407" s="10">
        <f>Table1[[#This Row],[Package Price]]*Table1[[#This Row],[Participants]]</f>
        <v>257.24999999999994</v>
      </c>
      <c r="H16407" s="18" t="s">
        <v>17</v>
      </c>
      <c r="I16407" s="18" t="str">
        <f>IF(Table1[[#This Row],[Package Price]]&gt;250,"Direct","Online")</f>
        <v>Online</v>
      </c>
    </row>
    <row r="16408" spans="2:9" x14ac:dyDescent="0.25">
      <c r="B16408" s="6" t="s">
        <v>16448</v>
      </c>
      <c r="C16408" s="4">
        <v>43951</v>
      </c>
      <c r="D16408" s="16" t="s">
        <v>21877</v>
      </c>
      <c r="E16408" s="11">
        <v>280.875</v>
      </c>
      <c r="F16408" s="12">
        <v>1.0499999999999998</v>
      </c>
      <c r="G16408" s="10">
        <f>Table1[[#This Row],[Package Price]]*Table1[[#This Row],[Participants]]</f>
        <v>294.91874999999993</v>
      </c>
      <c r="H16408" s="18" t="s">
        <v>0</v>
      </c>
      <c r="I16408" s="18" t="str">
        <f>IF(Table1[[#This Row],[Package Price]]&gt;250,"Direct","Online")</f>
        <v>Direct</v>
      </c>
    </row>
    <row r="16409" spans="2:9" x14ac:dyDescent="0.25">
      <c r="B16409" s="6" t="s">
        <v>16465</v>
      </c>
      <c r="C16409" s="5">
        <v>43952</v>
      </c>
      <c r="D16409" s="17" t="s">
        <v>21872</v>
      </c>
      <c r="E16409" s="11">
        <v>210</v>
      </c>
      <c r="F16409" s="13">
        <v>1.0499999999999998</v>
      </c>
      <c r="G16409" s="10">
        <f>Table1[[#This Row],[Package Price]]*Table1[[#This Row],[Participants]]</f>
        <v>220.49999999999997</v>
      </c>
      <c r="H16409" s="18" t="s">
        <v>33</v>
      </c>
      <c r="I16409" s="18" t="str">
        <f>IF(Table1[[#This Row],[Package Price]]&gt;250,"Direct","Online")</f>
        <v>Online</v>
      </c>
    </row>
    <row r="16410" spans="2:9" x14ac:dyDescent="0.25">
      <c r="B16410" s="6" t="s">
        <v>16467</v>
      </c>
      <c r="C16410" s="5">
        <v>43952</v>
      </c>
      <c r="D16410" s="17" t="s">
        <v>21870</v>
      </c>
      <c r="E16410" s="11">
        <v>227.49999999999997</v>
      </c>
      <c r="F16410" s="13">
        <v>1.4</v>
      </c>
      <c r="G16410" s="10">
        <f>Table1[[#This Row],[Package Price]]*Table1[[#This Row],[Participants]]</f>
        <v>318.49999999999994</v>
      </c>
      <c r="H16410" s="18" t="s">
        <v>4</v>
      </c>
      <c r="I16410" s="18" t="str">
        <f>IF(Table1[[#This Row],[Package Price]]&gt;250,"Direct","Online")</f>
        <v>Online</v>
      </c>
    </row>
    <row r="16411" spans="2:9" x14ac:dyDescent="0.25">
      <c r="B16411" s="6" t="s">
        <v>16472</v>
      </c>
      <c r="C16411" s="5">
        <v>43952</v>
      </c>
      <c r="D16411" s="17" t="s">
        <v>21864</v>
      </c>
      <c r="E16411" s="11">
        <v>396.02499999999998</v>
      </c>
      <c r="F16411" s="13">
        <v>1.4</v>
      </c>
      <c r="G16411" s="10">
        <f>Table1[[#This Row],[Package Price]]*Table1[[#This Row],[Participants]]</f>
        <v>554.43499999999995</v>
      </c>
      <c r="H16411" s="18" t="s">
        <v>12</v>
      </c>
      <c r="I16411" s="18" t="str">
        <f>IF(Table1[[#This Row],[Package Price]]&gt;250,"Direct","Online")</f>
        <v>Direct</v>
      </c>
    </row>
    <row r="16412" spans="2:9" x14ac:dyDescent="0.25">
      <c r="B16412" s="6" t="s">
        <v>16475</v>
      </c>
      <c r="C16412" s="5">
        <v>43952</v>
      </c>
      <c r="D16412" s="17" t="s">
        <v>21861</v>
      </c>
      <c r="E16412" s="11">
        <v>284.375</v>
      </c>
      <c r="F16412" s="13">
        <v>1.4</v>
      </c>
      <c r="G16412" s="10">
        <f>Table1[[#This Row],[Package Price]]*Table1[[#This Row],[Participants]]</f>
        <v>398.125</v>
      </c>
      <c r="H16412" s="18" t="s">
        <v>14</v>
      </c>
      <c r="I16412" s="18" t="str">
        <f>IF(Table1[[#This Row],[Package Price]]&gt;250,"Direct","Online")</f>
        <v>Direct</v>
      </c>
    </row>
    <row r="16413" spans="2:9" x14ac:dyDescent="0.25">
      <c r="B16413" s="6" t="s">
        <v>16473</v>
      </c>
      <c r="C16413" s="5">
        <v>43952</v>
      </c>
      <c r="D16413" s="17" t="s">
        <v>21874</v>
      </c>
      <c r="E16413" s="11">
        <v>109.63749999999999</v>
      </c>
      <c r="F16413" s="13">
        <v>1.4</v>
      </c>
      <c r="G16413" s="10">
        <f>Table1[[#This Row],[Package Price]]*Table1[[#This Row],[Participants]]</f>
        <v>153.49249999999998</v>
      </c>
      <c r="H16413" s="18" t="s">
        <v>2</v>
      </c>
      <c r="I16413" s="18" t="str">
        <f>IF(Table1[[#This Row],[Package Price]]&gt;250,"Direct","Online")</f>
        <v>Online</v>
      </c>
    </row>
    <row r="16414" spans="2:9" x14ac:dyDescent="0.25">
      <c r="B16414" s="6" t="s">
        <v>16461</v>
      </c>
      <c r="C16414" s="5">
        <v>43952</v>
      </c>
      <c r="D16414" s="17" t="s">
        <v>21875</v>
      </c>
      <c r="E16414" s="11">
        <v>201.25</v>
      </c>
      <c r="F16414" s="13">
        <v>1.0499999999999998</v>
      </c>
      <c r="G16414" s="10">
        <f>Table1[[#This Row],[Package Price]]*Table1[[#This Row],[Participants]]</f>
        <v>211.31249999999997</v>
      </c>
      <c r="H16414" s="18" t="s">
        <v>0</v>
      </c>
      <c r="I16414" s="18" t="str">
        <f>IF(Table1[[#This Row],[Package Price]]&gt;250,"Direct","Online")</f>
        <v>Online</v>
      </c>
    </row>
    <row r="16415" spans="2:9" x14ac:dyDescent="0.25">
      <c r="B16415" s="6" t="s">
        <v>16477</v>
      </c>
      <c r="C16415" s="5">
        <v>43952</v>
      </c>
      <c r="D16415" s="17" t="s">
        <v>21876</v>
      </c>
      <c r="E16415" s="11">
        <v>210</v>
      </c>
      <c r="F16415" s="13">
        <v>1.4</v>
      </c>
      <c r="G16415" s="10">
        <f>Table1[[#This Row],[Package Price]]*Table1[[#This Row],[Participants]]</f>
        <v>294</v>
      </c>
      <c r="H16415" s="18" t="s">
        <v>16</v>
      </c>
      <c r="I16415" s="18" t="str">
        <f>IF(Table1[[#This Row],[Package Price]]&gt;250,"Direct","Online")</f>
        <v>Online</v>
      </c>
    </row>
    <row r="16416" spans="2:9" x14ac:dyDescent="0.25">
      <c r="B16416" s="6" t="s">
        <v>16474</v>
      </c>
      <c r="C16416" s="5">
        <v>43952</v>
      </c>
      <c r="D16416" s="17" t="s">
        <v>21866</v>
      </c>
      <c r="E16416" s="11">
        <v>319.375</v>
      </c>
      <c r="F16416" s="13">
        <v>1.4</v>
      </c>
      <c r="G16416" s="10">
        <f>Table1[[#This Row],[Package Price]]*Table1[[#This Row],[Participants]]</f>
        <v>447.125</v>
      </c>
      <c r="H16416" s="18" t="s">
        <v>33</v>
      </c>
      <c r="I16416" s="18" t="str">
        <f>IF(Table1[[#This Row],[Package Price]]&gt;250,"Direct","Online")</f>
        <v>Direct</v>
      </c>
    </row>
    <row r="16417" spans="2:9" x14ac:dyDescent="0.25">
      <c r="B16417" s="6" t="s">
        <v>16462</v>
      </c>
      <c r="C16417" s="5">
        <v>43952</v>
      </c>
      <c r="D16417" s="17" t="s">
        <v>21862</v>
      </c>
      <c r="E16417" s="11">
        <v>543.375</v>
      </c>
      <c r="F16417" s="13">
        <v>1.0499999999999998</v>
      </c>
      <c r="G16417" s="10">
        <f>Table1[[#This Row],[Package Price]]*Table1[[#This Row],[Participants]]</f>
        <v>570.54374999999993</v>
      </c>
      <c r="H16417" s="18" t="s">
        <v>40</v>
      </c>
      <c r="I16417" s="18" t="str">
        <f>IF(Table1[[#This Row],[Package Price]]&gt;250,"Direct","Online")</f>
        <v>Direct</v>
      </c>
    </row>
    <row r="16418" spans="2:9" x14ac:dyDescent="0.25">
      <c r="B16418" s="6" t="s">
        <v>16464</v>
      </c>
      <c r="C16418" s="5">
        <v>43952</v>
      </c>
      <c r="D16418" s="17" t="s">
        <v>21868</v>
      </c>
      <c r="E16418" s="11">
        <v>284.72499999999997</v>
      </c>
      <c r="F16418" s="13">
        <v>1.0499999999999998</v>
      </c>
      <c r="G16418" s="10">
        <f>Table1[[#This Row],[Package Price]]*Table1[[#This Row],[Participants]]</f>
        <v>298.96124999999989</v>
      </c>
      <c r="H16418" s="18" t="s">
        <v>2</v>
      </c>
      <c r="I16418" s="18" t="str">
        <f>IF(Table1[[#This Row],[Package Price]]&gt;250,"Direct","Online")</f>
        <v>Direct</v>
      </c>
    </row>
    <row r="16419" spans="2:9" x14ac:dyDescent="0.25">
      <c r="B16419" s="6" t="s">
        <v>16463</v>
      </c>
      <c r="C16419" s="5">
        <v>43952</v>
      </c>
      <c r="D16419" s="17" t="s">
        <v>21867</v>
      </c>
      <c r="E16419" s="11">
        <v>358.75</v>
      </c>
      <c r="F16419" s="13">
        <v>1.0499999999999998</v>
      </c>
      <c r="G16419" s="10">
        <f>Table1[[#This Row],[Package Price]]*Table1[[#This Row],[Participants]]</f>
        <v>376.68749999999994</v>
      </c>
      <c r="H16419" s="18" t="s">
        <v>21</v>
      </c>
      <c r="I16419" s="18" t="str">
        <f>IF(Table1[[#This Row],[Package Price]]&gt;250,"Direct","Online")</f>
        <v>Direct</v>
      </c>
    </row>
    <row r="16420" spans="2:9" x14ac:dyDescent="0.25">
      <c r="B16420" s="6" t="s">
        <v>16468</v>
      </c>
      <c r="C16420" s="5">
        <v>43952</v>
      </c>
      <c r="D16420" s="17" t="s">
        <v>21863</v>
      </c>
      <c r="E16420" s="11">
        <v>457.62499999999994</v>
      </c>
      <c r="F16420" s="13">
        <v>1.4</v>
      </c>
      <c r="G16420" s="10">
        <f>Table1[[#This Row],[Package Price]]*Table1[[#This Row],[Participants]]</f>
        <v>640.67499999999984</v>
      </c>
      <c r="H16420" s="18" t="s">
        <v>35</v>
      </c>
      <c r="I16420" s="18" t="str">
        <f>IF(Table1[[#This Row],[Package Price]]&gt;250,"Direct","Online")</f>
        <v>Direct</v>
      </c>
    </row>
    <row r="16421" spans="2:9" x14ac:dyDescent="0.25">
      <c r="B16421" s="6" t="s">
        <v>16469</v>
      </c>
      <c r="C16421" s="5">
        <v>43952</v>
      </c>
      <c r="D16421" s="17" t="s">
        <v>21865</v>
      </c>
      <c r="E16421" s="10">
        <v>395.5</v>
      </c>
      <c r="F16421" s="13">
        <v>1.4</v>
      </c>
      <c r="G16421" s="10">
        <f>Table1[[#This Row],[Package Price]]*Table1[[#This Row],[Participants]]</f>
        <v>553.69999999999993</v>
      </c>
      <c r="H16421" s="18" t="s">
        <v>31</v>
      </c>
      <c r="I16421" s="18" t="str">
        <f>IF(Table1[[#This Row],[Package Price]]&gt;250,"Direct","Online")</f>
        <v>Direct</v>
      </c>
    </row>
    <row r="16422" spans="2:9" x14ac:dyDescent="0.25">
      <c r="B16422" s="6" t="s">
        <v>16476</v>
      </c>
      <c r="C16422" s="5">
        <v>43952</v>
      </c>
      <c r="D16422" s="17" t="s">
        <v>21856</v>
      </c>
      <c r="E16422" s="11">
        <v>280</v>
      </c>
      <c r="F16422" s="13">
        <v>1.4</v>
      </c>
      <c r="G16422" s="10">
        <f>Table1[[#This Row],[Package Price]]*Table1[[#This Row],[Participants]]</f>
        <v>392</v>
      </c>
      <c r="H16422" s="18" t="s">
        <v>45</v>
      </c>
      <c r="I16422" s="18" t="str">
        <f>IF(Table1[[#This Row],[Package Price]]&gt;250,"Direct","Online")</f>
        <v>Direct</v>
      </c>
    </row>
    <row r="16423" spans="2:9" x14ac:dyDescent="0.25">
      <c r="B16423" s="6" t="s">
        <v>16471</v>
      </c>
      <c r="C16423" s="5">
        <v>43952</v>
      </c>
      <c r="D16423" s="17" t="s">
        <v>21869</v>
      </c>
      <c r="E16423" s="11">
        <v>244.99999999999997</v>
      </c>
      <c r="F16423" s="13">
        <v>1.4</v>
      </c>
      <c r="G16423" s="10">
        <f>Table1[[#This Row],[Package Price]]*Table1[[#This Row],[Participants]]</f>
        <v>342.99999999999994</v>
      </c>
      <c r="H16423" s="18" t="s">
        <v>43</v>
      </c>
      <c r="I16423" s="18" t="str">
        <f>IF(Table1[[#This Row],[Package Price]]&gt;250,"Direct","Online")</f>
        <v>Online</v>
      </c>
    </row>
    <row r="16424" spans="2:9" x14ac:dyDescent="0.25">
      <c r="B16424" s="6" t="s">
        <v>16478</v>
      </c>
      <c r="C16424" s="5">
        <v>43952</v>
      </c>
      <c r="D16424" s="17" t="s">
        <v>21855</v>
      </c>
      <c r="E16424" s="11">
        <v>89.512499999999989</v>
      </c>
      <c r="F16424" s="13">
        <v>1.4</v>
      </c>
      <c r="G16424" s="10">
        <f>Table1[[#This Row],[Package Price]]*Table1[[#This Row],[Participants]]</f>
        <v>125.31749999999998</v>
      </c>
      <c r="H16424" s="18" t="s">
        <v>12</v>
      </c>
      <c r="I16424" s="18" t="str">
        <f>IF(Table1[[#This Row],[Package Price]]&gt;250,"Direct","Online")</f>
        <v>Online</v>
      </c>
    </row>
    <row r="16425" spans="2:9" x14ac:dyDescent="0.25">
      <c r="B16425" s="6" t="s">
        <v>16470</v>
      </c>
      <c r="C16425" s="5">
        <v>43952</v>
      </c>
      <c r="D16425" s="17" t="s">
        <v>21857</v>
      </c>
      <c r="E16425" s="11">
        <v>244.99999999999997</v>
      </c>
      <c r="F16425" s="13">
        <v>1.4</v>
      </c>
      <c r="G16425" s="10">
        <f>Table1[[#This Row],[Package Price]]*Table1[[#This Row],[Participants]]</f>
        <v>342.99999999999994</v>
      </c>
      <c r="H16425" s="18" t="s">
        <v>12</v>
      </c>
      <c r="I16425" s="18" t="str">
        <f>IF(Table1[[#This Row],[Package Price]]&gt;250,"Direct","Online")</f>
        <v>Online</v>
      </c>
    </row>
    <row r="16426" spans="2:9" x14ac:dyDescent="0.25">
      <c r="B16426" s="6" t="s">
        <v>16466</v>
      </c>
      <c r="C16426" s="5">
        <v>43952</v>
      </c>
      <c r="D16426" s="17" t="s">
        <v>21877</v>
      </c>
      <c r="E16426" s="11">
        <v>280.875</v>
      </c>
      <c r="F16426" s="13">
        <v>1.0499999999999998</v>
      </c>
      <c r="G16426" s="10">
        <f>Table1[[#This Row],[Package Price]]*Table1[[#This Row],[Participants]]</f>
        <v>294.91874999999993</v>
      </c>
      <c r="H16426" s="18" t="s">
        <v>23</v>
      </c>
      <c r="I16426" s="18" t="str">
        <f>IF(Table1[[#This Row],[Package Price]]&gt;250,"Direct","Online")</f>
        <v>Direct</v>
      </c>
    </row>
    <row r="16427" spans="2:9" x14ac:dyDescent="0.25">
      <c r="B16427" s="6" t="s">
        <v>16483</v>
      </c>
      <c r="C16427" s="5">
        <v>43953</v>
      </c>
      <c r="D16427" s="17" t="s">
        <v>21872</v>
      </c>
      <c r="E16427" s="11">
        <v>210</v>
      </c>
      <c r="F16427" s="13">
        <v>18.2</v>
      </c>
      <c r="G16427" s="10">
        <f>Table1[[#This Row],[Package Price]]*Table1[[#This Row],[Participants]]</f>
        <v>3822</v>
      </c>
      <c r="H16427" s="18" t="s">
        <v>34</v>
      </c>
      <c r="I16427" s="18" t="str">
        <f>IF(Table1[[#This Row],[Package Price]]&gt;250,"Direct","Online")</f>
        <v>Online</v>
      </c>
    </row>
    <row r="16428" spans="2:9" x14ac:dyDescent="0.25">
      <c r="B16428" s="6" t="s">
        <v>16485</v>
      </c>
      <c r="C16428" s="5">
        <v>43953</v>
      </c>
      <c r="D16428" s="17" t="s">
        <v>21870</v>
      </c>
      <c r="E16428" s="11">
        <v>227.49999999999997</v>
      </c>
      <c r="F16428" s="13">
        <v>23.799999999999997</v>
      </c>
      <c r="G16428" s="10">
        <f>Table1[[#This Row],[Package Price]]*Table1[[#This Row],[Participants]]</f>
        <v>5414.4999999999991</v>
      </c>
      <c r="H16428" s="18" t="s">
        <v>5</v>
      </c>
      <c r="I16428" s="18" t="str">
        <f>IF(Table1[[#This Row],[Package Price]]&gt;250,"Direct","Online")</f>
        <v>Online</v>
      </c>
    </row>
    <row r="16429" spans="2:9" x14ac:dyDescent="0.25">
      <c r="B16429" s="6" t="s">
        <v>16490</v>
      </c>
      <c r="C16429" s="5">
        <v>43953</v>
      </c>
      <c r="D16429" s="17" t="s">
        <v>21864</v>
      </c>
      <c r="E16429" s="11">
        <v>396.02499999999998</v>
      </c>
      <c r="F16429" s="13">
        <v>3.5</v>
      </c>
      <c r="G16429" s="10">
        <f>Table1[[#This Row],[Package Price]]*Table1[[#This Row],[Participants]]</f>
        <v>1386.0874999999999</v>
      </c>
      <c r="H16429" s="18" t="s">
        <v>13</v>
      </c>
      <c r="I16429" s="18" t="str">
        <f>IF(Table1[[#This Row],[Package Price]]&gt;250,"Direct","Online")</f>
        <v>Direct</v>
      </c>
    </row>
    <row r="16430" spans="2:9" x14ac:dyDescent="0.25">
      <c r="B16430" s="6" t="s">
        <v>16493</v>
      </c>
      <c r="C16430" s="5">
        <v>43953</v>
      </c>
      <c r="D16430" s="17" t="s">
        <v>21861</v>
      </c>
      <c r="E16430" s="11">
        <v>284.375</v>
      </c>
      <c r="F16430" s="13">
        <v>4.1999999999999993</v>
      </c>
      <c r="G16430" s="10">
        <f>Table1[[#This Row],[Package Price]]*Table1[[#This Row],[Participants]]</f>
        <v>1194.3749999999998</v>
      </c>
      <c r="H16430" s="18" t="s">
        <v>15</v>
      </c>
      <c r="I16430" s="18" t="str">
        <f>IF(Table1[[#This Row],[Package Price]]&gt;250,"Direct","Online")</f>
        <v>Direct</v>
      </c>
    </row>
    <row r="16431" spans="2:9" x14ac:dyDescent="0.25">
      <c r="B16431" s="6" t="s">
        <v>16491</v>
      </c>
      <c r="C16431" s="5">
        <v>43953</v>
      </c>
      <c r="D16431" s="17" t="s">
        <v>21874</v>
      </c>
      <c r="E16431" s="11">
        <v>109.63749999999999</v>
      </c>
      <c r="F16431" s="13">
        <v>9.7999999999999989</v>
      </c>
      <c r="G16431" s="10">
        <f>Table1[[#This Row],[Package Price]]*Table1[[#This Row],[Participants]]</f>
        <v>1074.4474999999998</v>
      </c>
      <c r="H16431" s="18" t="s">
        <v>3</v>
      </c>
      <c r="I16431" s="18" t="str">
        <f>IF(Table1[[#This Row],[Package Price]]&gt;250,"Direct","Online")</f>
        <v>Online</v>
      </c>
    </row>
    <row r="16432" spans="2:9" x14ac:dyDescent="0.25">
      <c r="B16432" s="6" t="s">
        <v>16479</v>
      </c>
      <c r="C16432" s="5">
        <v>43953</v>
      </c>
      <c r="D16432" s="17" t="s">
        <v>21875</v>
      </c>
      <c r="E16432" s="11">
        <v>201.25</v>
      </c>
      <c r="F16432" s="13">
        <v>4.1999999999999993</v>
      </c>
      <c r="G16432" s="10">
        <f>Table1[[#This Row],[Package Price]]*Table1[[#This Row],[Participants]]</f>
        <v>845.24999999999989</v>
      </c>
      <c r="H16432" s="18" t="s">
        <v>1</v>
      </c>
      <c r="I16432" s="18" t="str">
        <f>IF(Table1[[#This Row],[Package Price]]&gt;250,"Direct","Online")</f>
        <v>Online</v>
      </c>
    </row>
    <row r="16433" spans="2:9" x14ac:dyDescent="0.25">
      <c r="B16433" s="6" t="s">
        <v>16495</v>
      </c>
      <c r="C16433" s="5">
        <v>43953</v>
      </c>
      <c r="D16433" s="17" t="s">
        <v>21876</v>
      </c>
      <c r="E16433" s="11">
        <v>210</v>
      </c>
      <c r="F16433" s="13">
        <v>22.049999999999997</v>
      </c>
      <c r="G16433" s="10">
        <f>Table1[[#This Row],[Package Price]]*Table1[[#This Row],[Participants]]</f>
        <v>4630.4999999999991</v>
      </c>
      <c r="H16433" s="18" t="s">
        <v>17</v>
      </c>
      <c r="I16433" s="18" t="str">
        <f>IF(Table1[[#This Row],[Package Price]]&gt;250,"Direct","Online")</f>
        <v>Online</v>
      </c>
    </row>
    <row r="16434" spans="2:9" x14ac:dyDescent="0.25">
      <c r="B16434" s="6" t="s">
        <v>16492</v>
      </c>
      <c r="C16434" s="5">
        <v>43953</v>
      </c>
      <c r="D16434" s="17" t="s">
        <v>21866</v>
      </c>
      <c r="E16434" s="11">
        <v>319.375</v>
      </c>
      <c r="F16434" s="13">
        <v>8.75</v>
      </c>
      <c r="G16434" s="10">
        <f>Table1[[#This Row],[Package Price]]*Table1[[#This Row],[Participants]]</f>
        <v>2794.53125</v>
      </c>
      <c r="H16434" s="18" t="s">
        <v>34</v>
      </c>
      <c r="I16434" s="18" t="str">
        <f>IF(Table1[[#This Row],[Package Price]]&gt;250,"Direct","Online")</f>
        <v>Direct</v>
      </c>
    </row>
    <row r="16435" spans="2:9" x14ac:dyDescent="0.25">
      <c r="B16435" s="6" t="s">
        <v>16480</v>
      </c>
      <c r="C16435" s="5">
        <v>43953</v>
      </c>
      <c r="D16435" s="17" t="s">
        <v>21862</v>
      </c>
      <c r="E16435" s="11">
        <v>543.375</v>
      </c>
      <c r="F16435" s="13">
        <v>10.5</v>
      </c>
      <c r="G16435" s="10">
        <f>Table1[[#This Row],[Package Price]]*Table1[[#This Row],[Participants]]</f>
        <v>5705.4375</v>
      </c>
      <c r="H16435" s="18" t="s">
        <v>41</v>
      </c>
      <c r="I16435" s="18" t="str">
        <f>IF(Table1[[#This Row],[Package Price]]&gt;250,"Direct","Online")</f>
        <v>Direct</v>
      </c>
    </row>
    <row r="16436" spans="2:9" x14ac:dyDescent="0.25">
      <c r="B16436" s="6" t="s">
        <v>16482</v>
      </c>
      <c r="C16436" s="5">
        <v>43953</v>
      </c>
      <c r="D16436" s="17" t="s">
        <v>21868</v>
      </c>
      <c r="E16436" s="11">
        <v>284.72499999999997</v>
      </c>
      <c r="F16436" s="13">
        <v>1.4</v>
      </c>
      <c r="G16436" s="10">
        <f>Table1[[#This Row],[Package Price]]*Table1[[#This Row],[Participants]]</f>
        <v>398.61499999999995</v>
      </c>
      <c r="H16436" s="18" t="s">
        <v>3</v>
      </c>
      <c r="I16436" s="18" t="str">
        <f>IF(Table1[[#This Row],[Package Price]]&gt;250,"Direct","Online")</f>
        <v>Direct</v>
      </c>
    </row>
    <row r="16437" spans="2:9" x14ac:dyDescent="0.25">
      <c r="B16437" s="6" t="s">
        <v>16481</v>
      </c>
      <c r="C16437" s="5">
        <v>43953</v>
      </c>
      <c r="D16437" s="17" t="s">
        <v>21867</v>
      </c>
      <c r="E16437" s="11">
        <v>358.75</v>
      </c>
      <c r="F16437" s="13">
        <v>3.15</v>
      </c>
      <c r="G16437" s="10">
        <f>Table1[[#This Row],[Package Price]]*Table1[[#This Row],[Participants]]</f>
        <v>1130.0625</v>
      </c>
      <c r="H16437" s="18" t="s">
        <v>22</v>
      </c>
      <c r="I16437" s="18" t="str">
        <f>IF(Table1[[#This Row],[Package Price]]&gt;250,"Direct","Online")</f>
        <v>Direct</v>
      </c>
    </row>
    <row r="16438" spans="2:9" x14ac:dyDescent="0.25">
      <c r="B16438" s="6" t="s">
        <v>16486</v>
      </c>
      <c r="C16438" s="5">
        <v>43953</v>
      </c>
      <c r="D16438" s="17" t="s">
        <v>21863</v>
      </c>
      <c r="E16438" s="11">
        <v>457.62499999999994</v>
      </c>
      <c r="F16438" s="13">
        <v>18.549999999999997</v>
      </c>
      <c r="G16438" s="10">
        <f>Table1[[#This Row],[Package Price]]*Table1[[#This Row],[Participants]]</f>
        <v>8488.9437499999985</v>
      </c>
      <c r="H16438" s="18" t="s">
        <v>36</v>
      </c>
      <c r="I16438" s="18" t="str">
        <f>IF(Table1[[#This Row],[Package Price]]&gt;250,"Direct","Online")</f>
        <v>Direct</v>
      </c>
    </row>
    <row r="16439" spans="2:9" x14ac:dyDescent="0.25">
      <c r="B16439" s="6" t="s">
        <v>16487</v>
      </c>
      <c r="C16439" s="5">
        <v>43953</v>
      </c>
      <c r="D16439" s="17" t="s">
        <v>21865</v>
      </c>
      <c r="E16439" s="10">
        <v>395.5</v>
      </c>
      <c r="F16439" s="13">
        <v>1.4</v>
      </c>
      <c r="G16439" s="10">
        <f>Table1[[#This Row],[Package Price]]*Table1[[#This Row],[Participants]]</f>
        <v>553.69999999999993</v>
      </c>
      <c r="H16439" s="18" t="s">
        <v>32</v>
      </c>
      <c r="I16439" s="18" t="str">
        <f>IF(Table1[[#This Row],[Package Price]]&gt;250,"Direct","Online")</f>
        <v>Direct</v>
      </c>
    </row>
    <row r="16440" spans="2:9" x14ac:dyDescent="0.25">
      <c r="B16440" s="6" t="s">
        <v>16494</v>
      </c>
      <c r="C16440" s="5">
        <v>43953</v>
      </c>
      <c r="D16440" s="17" t="s">
        <v>21856</v>
      </c>
      <c r="E16440" s="11">
        <v>280</v>
      </c>
      <c r="F16440" s="13">
        <v>2.0999999999999996</v>
      </c>
      <c r="G16440" s="10">
        <f>Table1[[#This Row],[Package Price]]*Table1[[#This Row],[Participants]]</f>
        <v>587.99999999999989</v>
      </c>
      <c r="H16440" s="18" t="s">
        <v>46</v>
      </c>
      <c r="I16440" s="18" t="str">
        <f>IF(Table1[[#This Row],[Package Price]]&gt;250,"Direct","Online")</f>
        <v>Direct</v>
      </c>
    </row>
    <row r="16441" spans="2:9" x14ac:dyDescent="0.25">
      <c r="B16441" s="6" t="s">
        <v>16489</v>
      </c>
      <c r="C16441" s="5">
        <v>43953</v>
      </c>
      <c r="D16441" s="17" t="s">
        <v>21869</v>
      </c>
      <c r="E16441" s="11">
        <v>244.99999999999997</v>
      </c>
      <c r="F16441" s="13">
        <v>19.599999999999998</v>
      </c>
      <c r="G16441" s="10">
        <f>Table1[[#This Row],[Package Price]]*Table1[[#This Row],[Participants]]</f>
        <v>4801.9999999999991</v>
      </c>
      <c r="H16441" s="18" t="s">
        <v>32</v>
      </c>
      <c r="I16441" s="18" t="str">
        <f>IF(Table1[[#This Row],[Package Price]]&gt;250,"Direct","Online")</f>
        <v>Online</v>
      </c>
    </row>
    <row r="16442" spans="2:9" x14ac:dyDescent="0.25">
      <c r="B16442" s="6" t="s">
        <v>16496</v>
      </c>
      <c r="C16442" s="5">
        <v>43953</v>
      </c>
      <c r="D16442" s="17" t="s">
        <v>21855</v>
      </c>
      <c r="E16442" s="11">
        <v>89.512499999999989</v>
      </c>
      <c r="F16442" s="13">
        <v>1.4</v>
      </c>
      <c r="G16442" s="10">
        <f>Table1[[#This Row],[Package Price]]*Table1[[#This Row],[Participants]]</f>
        <v>125.31749999999998</v>
      </c>
      <c r="H16442" s="18" t="s">
        <v>13</v>
      </c>
      <c r="I16442" s="18" t="str">
        <f>IF(Table1[[#This Row],[Package Price]]&gt;250,"Direct","Online")</f>
        <v>Online</v>
      </c>
    </row>
    <row r="16443" spans="2:9" x14ac:dyDescent="0.25">
      <c r="B16443" s="6" t="s">
        <v>16488</v>
      </c>
      <c r="C16443" s="5">
        <v>43953</v>
      </c>
      <c r="D16443" s="17" t="s">
        <v>21857</v>
      </c>
      <c r="E16443" s="11">
        <v>244.99999999999997</v>
      </c>
      <c r="F16443" s="13">
        <v>1.4</v>
      </c>
      <c r="G16443" s="10">
        <f>Table1[[#This Row],[Package Price]]*Table1[[#This Row],[Participants]]</f>
        <v>342.99999999999994</v>
      </c>
      <c r="H16443" s="18" t="s">
        <v>13</v>
      </c>
      <c r="I16443" s="18" t="str">
        <f>IF(Table1[[#This Row],[Package Price]]&gt;250,"Direct","Online")</f>
        <v>Online</v>
      </c>
    </row>
    <row r="16444" spans="2:9" x14ac:dyDescent="0.25">
      <c r="B16444" s="6" t="s">
        <v>16484</v>
      </c>
      <c r="C16444" s="5">
        <v>43953</v>
      </c>
      <c r="D16444" s="17" t="s">
        <v>21877</v>
      </c>
      <c r="E16444" s="11">
        <v>280.875</v>
      </c>
      <c r="F16444" s="13">
        <v>18.549999999999997</v>
      </c>
      <c r="G16444" s="10">
        <f>Table1[[#This Row],[Package Price]]*Table1[[#This Row],[Participants]]</f>
        <v>5210.2312499999989</v>
      </c>
      <c r="H16444" s="18" t="s">
        <v>24</v>
      </c>
      <c r="I16444" s="18" t="str">
        <f>IF(Table1[[#This Row],[Package Price]]&gt;250,"Direct","Online")</f>
        <v>Direct</v>
      </c>
    </row>
    <row r="16445" spans="2:9" x14ac:dyDescent="0.25">
      <c r="B16445" s="6" t="s">
        <v>16501</v>
      </c>
      <c r="C16445" s="5">
        <v>43954</v>
      </c>
      <c r="D16445" s="17" t="s">
        <v>21872</v>
      </c>
      <c r="E16445" s="11">
        <v>210</v>
      </c>
      <c r="F16445" s="13">
        <v>35.699999999999996</v>
      </c>
      <c r="G16445" s="10">
        <f>Table1[[#This Row],[Package Price]]*Table1[[#This Row],[Participants]]</f>
        <v>7496.9999999999991</v>
      </c>
      <c r="H16445" s="18" t="s">
        <v>35</v>
      </c>
      <c r="I16445" s="18" t="str">
        <f>IF(Table1[[#This Row],[Package Price]]&gt;250,"Direct","Online")</f>
        <v>Online</v>
      </c>
    </row>
    <row r="16446" spans="2:9" x14ac:dyDescent="0.25">
      <c r="B16446" s="6" t="s">
        <v>16503</v>
      </c>
      <c r="C16446" s="5">
        <v>43954</v>
      </c>
      <c r="D16446" s="17" t="s">
        <v>21870</v>
      </c>
      <c r="E16446" s="11">
        <v>227.49999999999997</v>
      </c>
      <c r="F16446" s="13">
        <v>56</v>
      </c>
      <c r="G16446" s="10">
        <f>Table1[[#This Row],[Package Price]]*Table1[[#This Row],[Participants]]</f>
        <v>12739.999999999998</v>
      </c>
      <c r="H16446" s="18" t="s">
        <v>6</v>
      </c>
      <c r="I16446" s="18" t="str">
        <f>IF(Table1[[#This Row],[Package Price]]&gt;250,"Direct","Online")</f>
        <v>Online</v>
      </c>
    </row>
    <row r="16447" spans="2:9" x14ac:dyDescent="0.25">
      <c r="B16447" s="6" t="s">
        <v>16508</v>
      </c>
      <c r="C16447" s="5">
        <v>43954</v>
      </c>
      <c r="D16447" s="17" t="s">
        <v>21864</v>
      </c>
      <c r="E16447" s="11">
        <v>396.02499999999998</v>
      </c>
      <c r="F16447" s="13">
        <v>18.2</v>
      </c>
      <c r="G16447" s="10">
        <f>Table1[[#This Row],[Package Price]]*Table1[[#This Row],[Participants]]</f>
        <v>7207.6549999999997</v>
      </c>
      <c r="H16447" s="18" t="s">
        <v>14</v>
      </c>
      <c r="I16447" s="18" t="str">
        <f>IF(Table1[[#This Row],[Package Price]]&gt;250,"Direct","Online")</f>
        <v>Direct</v>
      </c>
    </row>
    <row r="16448" spans="2:9" x14ac:dyDescent="0.25">
      <c r="B16448" s="6" t="s">
        <v>16511</v>
      </c>
      <c r="C16448" s="5">
        <v>43954</v>
      </c>
      <c r="D16448" s="17" t="s">
        <v>21861</v>
      </c>
      <c r="E16448" s="11">
        <v>284.375</v>
      </c>
      <c r="F16448" s="13">
        <v>11.2</v>
      </c>
      <c r="G16448" s="10">
        <f>Table1[[#This Row],[Package Price]]*Table1[[#This Row],[Participants]]</f>
        <v>3185</v>
      </c>
      <c r="H16448" s="18" t="s">
        <v>16</v>
      </c>
      <c r="I16448" s="18" t="str">
        <f>IF(Table1[[#This Row],[Package Price]]&gt;250,"Direct","Online")</f>
        <v>Direct</v>
      </c>
    </row>
    <row r="16449" spans="2:9" x14ac:dyDescent="0.25">
      <c r="B16449" s="6" t="s">
        <v>16509</v>
      </c>
      <c r="C16449" s="5">
        <v>43954</v>
      </c>
      <c r="D16449" s="17" t="s">
        <v>21874</v>
      </c>
      <c r="E16449" s="11">
        <v>109.63749999999999</v>
      </c>
      <c r="F16449" s="13">
        <v>17.149999999999999</v>
      </c>
      <c r="G16449" s="10">
        <f>Table1[[#This Row],[Package Price]]*Table1[[#This Row],[Participants]]</f>
        <v>1880.2831249999997</v>
      </c>
      <c r="H16449" s="18" t="s">
        <v>4</v>
      </c>
      <c r="I16449" s="18" t="str">
        <f>IF(Table1[[#This Row],[Package Price]]&gt;250,"Direct","Online")</f>
        <v>Online</v>
      </c>
    </row>
    <row r="16450" spans="2:9" x14ac:dyDescent="0.25">
      <c r="B16450" s="6" t="s">
        <v>16497</v>
      </c>
      <c r="C16450" s="5">
        <v>43954</v>
      </c>
      <c r="D16450" s="17" t="s">
        <v>21875</v>
      </c>
      <c r="E16450" s="11">
        <v>201.25</v>
      </c>
      <c r="F16450" s="13">
        <v>18.549999999999997</v>
      </c>
      <c r="G16450" s="10">
        <f>Table1[[#This Row],[Package Price]]*Table1[[#This Row],[Participants]]</f>
        <v>3733.1874999999995</v>
      </c>
      <c r="H16450" s="18" t="s">
        <v>2</v>
      </c>
      <c r="I16450" s="18" t="str">
        <f>IF(Table1[[#This Row],[Package Price]]&gt;250,"Direct","Online")</f>
        <v>Online</v>
      </c>
    </row>
    <row r="16451" spans="2:9" x14ac:dyDescent="0.25">
      <c r="B16451" s="6" t="s">
        <v>16513</v>
      </c>
      <c r="C16451" s="5">
        <v>43954</v>
      </c>
      <c r="D16451" s="17" t="s">
        <v>21876</v>
      </c>
      <c r="E16451" s="11">
        <v>210</v>
      </c>
      <c r="F16451" s="13">
        <v>26.599999999999998</v>
      </c>
      <c r="G16451" s="10">
        <f>Table1[[#This Row],[Package Price]]*Table1[[#This Row],[Participants]]</f>
        <v>5586</v>
      </c>
      <c r="H16451" s="18" t="s">
        <v>18</v>
      </c>
      <c r="I16451" s="18" t="str">
        <f>IF(Table1[[#This Row],[Package Price]]&gt;250,"Direct","Online")</f>
        <v>Online</v>
      </c>
    </row>
    <row r="16452" spans="2:9" x14ac:dyDescent="0.25">
      <c r="B16452" s="6" t="s">
        <v>16510</v>
      </c>
      <c r="C16452" s="5">
        <v>43954</v>
      </c>
      <c r="D16452" s="17" t="s">
        <v>21866</v>
      </c>
      <c r="E16452" s="11">
        <v>319.375</v>
      </c>
      <c r="F16452" s="13">
        <v>21</v>
      </c>
      <c r="G16452" s="10">
        <f>Table1[[#This Row],[Package Price]]*Table1[[#This Row],[Participants]]</f>
        <v>6706.875</v>
      </c>
      <c r="H16452" s="18" t="s">
        <v>35</v>
      </c>
      <c r="I16452" s="18" t="str">
        <f>IF(Table1[[#This Row],[Package Price]]&gt;250,"Direct","Online")</f>
        <v>Direct</v>
      </c>
    </row>
    <row r="16453" spans="2:9" x14ac:dyDescent="0.25">
      <c r="B16453" s="6" t="s">
        <v>16498</v>
      </c>
      <c r="C16453" s="5">
        <v>43954</v>
      </c>
      <c r="D16453" s="17" t="s">
        <v>21862</v>
      </c>
      <c r="E16453" s="11">
        <v>543.375</v>
      </c>
      <c r="F16453" s="13">
        <v>30.799999999999997</v>
      </c>
      <c r="G16453" s="10">
        <f>Table1[[#This Row],[Package Price]]*Table1[[#This Row],[Participants]]</f>
        <v>16735.949999999997</v>
      </c>
      <c r="H16453" s="18" t="s">
        <v>42</v>
      </c>
      <c r="I16453" s="18" t="str">
        <f>IF(Table1[[#This Row],[Package Price]]&gt;250,"Direct","Online")</f>
        <v>Direct</v>
      </c>
    </row>
    <row r="16454" spans="2:9" x14ac:dyDescent="0.25">
      <c r="B16454" s="6" t="s">
        <v>16500</v>
      </c>
      <c r="C16454" s="5">
        <v>43954</v>
      </c>
      <c r="D16454" s="17" t="s">
        <v>21868</v>
      </c>
      <c r="E16454" s="11">
        <v>284.72499999999997</v>
      </c>
      <c r="F16454" s="13">
        <v>9.7999999999999989</v>
      </c>
      <c r="G16454" s="10">
        <f>Table1[[#This Row],[Package Price]]*Table1[[#This Row],[Participants]]</f>
        <v>2790.3049999999994</v>
      </c>
      <c r="H16454" s="18" t="s">
        <v>4</v>
      </c>
      <c r="I16454" s="18" t="str">
        <f>IF(Table1[[#This Row],[Package Price]]&gt;250,"Direct","Online")</f>
        <v>Direct</v>
      </c>
    </row>
    <row r="16455" spans="2:9" x14ac:dyDescent="0.25">
      <c r="B16455" s="6" t="s">
        <v>16499</v>
      </c>
      <c r="C16455" s="5">
        <v>43954</v>
      </c>
      <c r="D16455" s="17" t="s">
        <v>21867</v>
      </c>
      <c r="E16455" s="11">
        <v>358.75</v>
      </c>
      <c r="F16455" s="13">
        <v>8.0499999999999989</v>
      </c>
      <c r="G16455" s="10">
        <f>Table1[[#This Row],[Package Price]]*Table1[[#This Row],[Participants]]</f>
        <v>2887.9374999999995</v>
      </c>
      <c r="H16455" s="18" t="s">
        <v>23</v>
      </c>
      <c r="I16455" s="18" t="str">
        <f>IF(Table1[[#This Row],[Package Price]]&gt;250,"Direct","Online")</f>
        <v>Direct</v>
      </c>
    </row>
    <row r="16456" spans="2:9" x14ac:dyDescent="0.25">
      <c r="B16456" s="6" t="s">
        <v>16504</v>
      </c>
      <c r="C16456" s="5">
        <v>43954</v>
      </c>
      <c r="D16456" s="17" t="s">
        <v>21863</v>
      </c>
      <c r="E16456" s="11">
        <v>457.62499999999994</v>
      </c>
      <c r="F16456" s="13">
        <v>25.549999999999997</v>
      </c>
      <c r="G16456" s="10">
        <f>Table1[[#This Row],[Package Price]]*Table1[[#This Row],[Participants]]</f>
        <v>11692.318749999997</v>
      </c>
      <c r="H16456" s="18" t="s">
        <v>37</v>
      </c>
      <c r="I16456" s="18" t="str">
        <f>IF(Table1[[#This Row],[Package Price]]&gt;250,"Direct","Online")</f>
        <v>Direct</v>
      </c>
    </row>
    <row r="16457" spans="2:9" x14ac:dyDescent="0.25">
      <c r="B16457" s="6" t="s">
        <v>16505</v>
      </c>
      <c r="C16457" s="5">
        <v>43954</v>
      </c>
      <c r="D16457" s="17" t="s">
        <v>21865</v>
      </c>
      <c r="E16457" s="10">
        <v>395.5</v>
      </c>
      <c r="F16457" s="13">
        <v>49.349999999999994</v>
      </c>
      <c r="G16457" s="10">
        <f>Table1[[#This Row],[Package Price]]*Table1[[#This Row],[Participants]]</f>
        <v>19517.924999999999</v>
      </c>
      <c r="H16457" s="18" t="s">
        <v>33</v>
      </c>
      <c r="I16457" s="18" t="str">
        <f>IF(Table1[[#This Row],[Package Price]]&gt;250,"Direct","Online")</f>
        <v>Direct</v>
      </c>
    </row>
    <row r="16458" spans="2:9" x14ac:dyDescent="0.25">
      <c r="B16458" s="6" t="s">
        <v>16512</v>
      </c>
      <c r="C16458" s="5">
        <v>43954</v>
      </c>
      <c r="D16458" s="17" t="s">
        <v>21856</v>
      </c>
      <c r="E16458" s="11">
        <v>280</v>
      </c>
      <c r="F16458" s="13">
        <v>13.299999999999999</v>
      </c>
      <c r="G16458" s="10">
        <f>Table1[[#This Row],[Package Price]]*Table1[[#This Row],[Participants]]</f>
        <v>3723.9999999999995</v>
      </c>
      <c r="H16458" s="18" t="s">
        <v>47</v>
      </c>
      <c r="I16458" s="18" t="str">
        <f>IF(Table1[[#This Row],[Package Price]]&gt;250,"Direct","Online")</f>
        <v>Direct</v>
      </c>
    </row>
    <row r="16459" spans="2:9" x14ac:dyDescent="0.25">
      <c r="B16459" s="6" t="s">
        <v>16507</v>
      </c>
      <c r="C16459" s="5">
        <v>43954</v>
      </c>
      <c r="D16459" s="17" t="s">
        <v>21869</v>
      </c>
      <c r="E16459" s="11">
        <v>244.99999999999997</v>
      </c>
      <c r="F16459" s="13">
        <v>25.9</v>
      </c>
      <c r="G16459" s="10">
        <f>Table1[[#This Row],[Package Price]]*Table1[[#This Row],[Participants]]</f>
        <v>6345.4999999999991</v>
      </c>
      <c r="H16459" s="18" t="s">
        <v>33</v>
      </c>
      <c r="I16459" s="18" t="str">
        <f>IF(Table1[[#This Row],[Package Price]]&gt;250,"Direct","Online")</f>
        <v>Online</v>
      </c>
    </row>
    <row r="16460" spans="2:9" x14ac:dyDescent="0.25">
      <c r="B16460" s="6" t="s">
        <v>16514</v>
      </c>
      <c r="C16460" s="5">
        <v>43954</v>
      </c>
      <c r="D16460" s="17" t="s">
        <v>21855</v>
      </c>
      <c r="E16460" s="11">
        <v>89.512499999999989</v>
      </c>
      <c r="F16460" s="13">
        <v>1.4</v>
      </c>
      <c r="G16460" s="10">
        <f>Table1[[#This Row],[Package Price]]*Table1[[#This Row],[Participants]]</f>
        <v>125.31749999999998</v>
      </c>
      <c r="H16460" s="18" t="s">
        <v>14</v>
      </c>
      <c r="I16460" s="18" t="str">
        <f>IF(Table1[[#This Row],[Package Price]]&gt;250,"Direct","Online")</f>
        <v>Online</v>
      </c>
    </row>
    <row r="16461" spans="2:9" x14ac:dyDescent="0.25">
      <c r="B16461" s="6" t="s">
        <v>16506</v>
      </c>
      <c r="C16461" s="5">
        <v>43954</v>
      </c>
      <c r="D16461" s="17" t="s">
        <v>21857</v>
      </c>
      <c r="E16461" s="11">
        <v>244.99999999999997</v>
      </c>
      <c r="F16461" s="13">
        <v>7.35</v>
      </c>
      <c r="G16461" s="10">
        <f>Table1[[#This Row],[Package Price]]*Table1[[#This Row],[Participants]]</f>
        <v>1800.7499999999998</v>
      </c>
      <c r="H16461" s="18" t="s">
        <v>14</v>
      </c>
      <c r="I16461" s="18" t="str">
        <f>IF(Table1[[#This Row],[Package Price]]&gt;250,"Direct","Online")</f>
        <v>Online</v>
      </c>
    </row>
    <row r="16462" spans="2:9" x14ac:dyDescent="0.25">
      <c r="B16462" s="6" t="s">
        <v>16502</v>
      </c>
      <c r="C16462" s="5">
        <v>43954</v>
      </c>
      <c r="D16462" s="17" t="s">
        <v>21877</v>
      </c>
      <c r="E16462" s="11">
        <v>280.875</v>
      </c>
      <c r="F16462" s="13">
        <v>40.599999999999994</v>
      </c>
      <c r="G16462" s="10">
        <f>Table1[[#This Row],[Package Price]]*Table1[[#This Row],[Participants]]</f>
        <v>11403.524999999998</v>
      </c>
      <c r="H16462" s="18" t="s">
        <v>25</v>
      </c>
      <c r="I16462" s="18" t="str">
        <f>IF(Table1[[#This Row],[Package Price]]&gt;250,"Direct","Online")</f>
        <v>Direct</v>
      </c>
    </row>
    <row r="16463" spans="2:9" x14ac:dyDescent="0.25">
      <c r="B16463" s="6" t="s">
        <v>16519</v>
      </c>
      <c r="C16463" s="5">
        <v>43955</v>
      </c>
      <c r="D16463" s="17" t="s">
        <v>21872</v>
      </c>
      <c r="E16463" s="11">
        <v>210</v>
      </c>
      <c r="F16463" s="13">
        <v>18.899999999999999</v>
      </c>
      <c r="G16463" s="10">
        <f>Table1[[#This Row],[Package Price]]*Table1[[#This Row],[Participants]]</f>
        <v>3968.9999999999995</v>
      </c>
      <c r="H16463" s="18" t="s">
        <v>36</v>
      </c>
      <c r="I16463" s="18" t="str">
        <f>IF(Table1[[#This Row],[Package Price]]&gt;250,"Direct","Online")</f>
        <v>Online</v>
      </c>
    </row>
    <row r="16464" spans="2:9" x14ac:dyDescent="0.25">
      <c r="B16464" s="6" t="s">
        <v>16521</v>
      </c>
      <c r="C16464" s="5">
        <v>43955</v>
      </c>
      <c r="D16464" s="17" t="s">
        <v>21870</v>
      </c>
      <c r="E16464" s="11">
        <v>227.49999999999997</v>
      </c>
      <c r="F16464" s="13">
        <v>18.899999999999999</v>
      </c>
      <c r="G16464" s="10">
        <f>Table1[[#This Row],[Package Price]]*Table1[[#This Row],[Participants]]</f>
        <v>4299.7499999999991</v>
      </c>
      <c r="H16464" s="18" t="s">
        <v>7</v>
      </c>
      <c r="I16464" s="18" t="str">
        <f>IF(Table1[[#This Row],[Package Price]]&gt;250,"Direct","Online")</f>
        <v>Online</v>
      </c>
    </row>
    <row r="16465" spans="2:9" x14ac:dyDescent="0.25">
      <c r="B16465" s="6" t="s">
        <v>16526</v>
      </c>
      <c r="C16465" s="5">
        <v>43955</v>
      </c>
      <c r="D16465" s="17" t="s">
        <v>21864</v>
      </c>
      <c r="E16465" s="11">
        <v>396.02499999999998</v>
      </c>
      <c r="F16465" s="13">
        <v>11.2</v>
      </c>
      <c r="G16465" s="10">
        <f>Table1[[#This Row],[Package Price]]*Table1[[#This Row],[Participants]]</f>
        <v>4435.4799999999996</v>
      </c>
      <c r="H16465" s="18" t="s">
        <v>15</v>
      </c>
      <c r="I16465" s="18" t="str">
        <f>IF(Table1[[#This Row],[Package Price]]&gt;250,"Direct","Online")</f>
        <v>Direct</v>
      </c>
    </row>
    <row r="16466" spans="2:9" x14ac:dyDescent="0.25">
      <c r="B16466" s="6" t="s">
        <v>16529</v>
      </c>
      <c r="C16466" s="5">
        <v>43955</v>
      </c>
      <c r="D16466" s="17" t="s">
        <v>21861</v>
      </c>
      <c r="E16466" s="11">
        <v>284.375</v>
      </c>
      <c r="F16466" s="13">
        <v>4.8999999999999995</v>
      </c>
      <c r="G16466" s="10">
        <f>Table1[[#This Row],[Package Price]]*Table1[[#This Row],[Participants]]</f>
        <v>1393.4374999999998</v>
      </c>
      <c r="H16466" s="18" t="s">
        <v>17</v>
      </c>
      <c r="I16466" s="18" t="str">
        <f>IF(Table1[[#This Row],[Package Price]]&gt;250,"Direct","Online")</f>
        <v>Direct</v>
      </c>
    </row>
    <row r="16467" spans="2:9" x14ac:dyDescent="0.25">
      <c r="B16467" s="6" t="s">
        <v>16527</v>
      </c>
      <c r="C16467" s="5">
        <v>43955</v>
      </c>
      <c r="D16467" s="17" t="s">
        <v>21874</v>
      </c>
      <c r="E16467" s="11">
        <v>109.63749999999999</v>
      </c>
      <c r="F16467" s="13">
        <v>16.799999999999997</v>
      </c>
      <c r="G16467" s="10">
        <f>Table1[[#This Row],[Package Price]]*Table1[[#This Row],[Participants]]</f>
        <v>1841.9099999999994</v>
      </c>
      <c r="H16467" s="18" t="s">
        <v>5</v>
      </c>
      <c r="I16467" s="18" t="str">
        <f>IF(Table1[[#This Row],[Package Price]]&gt;250,"Direct","Online")</f>
        <v>Online</v>
      </c>
    </row>
    <row r="16468" spans="2:9" x14ac:dyDescent="0.25">
      <c r="B16468" s="6" t="s">
        <v>16515</v>
      </c>
      <c r="C16468" s="5">
        <v>43955</v>
      </c>
      <c r="D16468" s="17" t="s">
        <v>21875</v>
      </c>
      <c r="E16468" s="11">
        <v>201.25</v>
      </c>
      <c r="F16468" s="13">
        <v>7</v>
      </c>
      <c r="G16468" s="10">
        <f>Table1[[#This Row],[Package Price]]*Table1[[#This Row],[Participants]]</f>
        <v>1408.75</v>
      </c>
      <c r="H16468" s="18" t="s">
        <v>3</v>
      </c>
      <c r="I16468" s="18" t="str">
        <f>IF(Table1[[#This Row],[Package Price]]&gt;250,"Direct","Online")</f>
        <v>Online</v>
      </c>
    </row>
    <row r="16469" spans="2:9" x14ac:dyDescent="0.25">
      <c r="B16469" s="6" t="s">
        <v>16531</v>
      </c>
      <c r="C16469" s="5">
        <v>43955</v>
      </c>
      <c r="D16469" s="17" t="s">
        <v>21876</v>
      </c>
      <c r="E16469" s="11">
        <v>210</v>
      </c>
      <c r="F16469" s="13">
        <v>6.6499999999999995</v>
      </c>
      <c r="G16469" s="10">
        <f>Table1[[#This Row],[Package Price]]*Table1[[#This Row],[Participants]]</f>
        <v>1396.5</v>
      </c>
      <c r="H16469" s="18" t="s">
        <v>19</v>
      </c>
      <c r="I16469" s="18" t="str">
        <f>IF(Table1[[#This Row],[Package Price]]&gt;250,"Direct","Online")</f>
        <v>Online</v>
      </c>
    </row>
    <row r="16470" spans="2:9" x14ac:dyDescent="0.25">
      <c r="B16470" s="6" t="s">
        <v>16528</v>
      </c>
      <c r="C16470" s="5">
        <v>43955</v>
      </c>
      <c r="D16470" s="17" t="s">
        <v>21866</v>
      </c>
      <c r="E16470" s="11">
        <v>319.375</v>
      </c>
      <c r="F16470" s="13">
        <v>8.3999999999999986</v>
      </c>
      <c r="G16470" s="10">
        <f>Table1[[#This Row],[Package Price]]*Table1[[#This Row],[Participants]]</f>
        <v>2682.7499999999995</v>
      </c>
      <c r="H16470" s="18" t="s">
        <v>36</v>
      </c>
      <c r="I16470" s="18" t="str">
        <f>IF(Table1[[#This Row],[Package Price]]&gt;250,"Direct","Online")</f>
        <v>Direct</v>
      </c>
    </row>
    <row r="16471" spans="2:9" x14ac:dyDescent="0.25">
      <c r="B16471" s="6" t="s">
        <v>16516</v>
      </c>
      <c r="C16471" s="5">
        <v>43955</v>
      </c>
      <c r="D16471" s="17" t="s">
        <v>21862</v>
      </c>
      <c r="E16471" s="11">
        <v>543.375</v>
      </c>
      <c r="F16471" s="13">
        <v>12.6</v>
      </c>
      <c r="G16471" s="10">
        <f>Table1[[#This Row],[Package Price]]*Table1[[#This Row],[Participants]]</f>
        <v>6846.5249999999996</v>
      </c>
      <c r="H16471" s="18" t="s">
        <v>43</v>
      </c>
      <c r="I16471" s="18" t="str">
        <f>IF(Table1[[#This Row],[Package Price]]&gt;250,"Direct","Online")</f>
        <v>Direct</v>
      </c>
    </row>
    <row r="16472" spans="2:9" x14ac:dyDescent="0.25">
      <c r="B16472" s="6" t="s">
        <v>16518</v>
      </c>
      <c r="C16472" s="5">
        <v>43955</v>
      </c>
      <c r="D16472" s="17" t="s">
        <v>21868</v>
      </c>
      <c r="E16472" s="11">
        <v>284.72499999999997</v>
      </c>
      <c r="F16472" s="13">
        <v>6.6499999999999995</v>
      </c>
      <c r="G16472" s="10">
        <f>Table1[[#This Row],[Package Price]]*Table1[[#This Row],[Participants]]</f>
        <v>1893.4212499999996</v>
      </c>
      <c r="H16472" s="18" t="s">
        <v>5</v>
      </c>
      <c r="I16472" s="18" t="str">
        <f>IF(Table1[[#This Row],[Package Price]]&gt;250,"Direct","Online")</f>
        <v>Direct</v>
      </c>
    </row>
    <row r="16473" spans="2:9" x14ac:dyDescent="0.25">
      <c r="B16473" s="6" t="s">
        <v>16517</v>
      </c>
      <c r="C16473" s="5">
        <v>43955</v>
      </c>
      <c r="D16473" s="17" t="s">
        <v>21867</v>
      </c>
      <c r="E16473" s="11">
        <v>358.75</v>
      </c>
      <c r="F16473" s="13">
        <v>2.8</v>
      </c>
      <c r="G16473" s="10">
        <f>Table1[[#This Row],[Package Price]]*Table1[[#This Row],[Participants]]</f>
        <v>1004.4999999999999</v>
      </c>
      <c r="H16473" s="18" t="s">
        <v>24</v>
      </c>
      <c r="I16473" s="18" t="str">
        <f>IF(Table1[[#This Row],[Package Price]]&gt;250,"Direct","Online")</f>
        <v>Direct</v>
      </c>
    </row>
    <row r="16474" spans="2:9" x14ac:dyDescent="0.25">
      <c r="B16474" s="6" t="s">
        <v>16522</v>
      </c>
      <c r="C16474" s="5">
        <v>43955</v>
      </c>
      <c r="D16474" s="17" t="s">
        <v>21863</v>
      </c>
      <c r="E16474" s="11">
        <v>457.62499999999994</v>
      </c>
      <c r="F16474" s="13">
        <v>11.2</v>
      </c>
      <c r="G16474" s="10">
        <f>Table1[[#This Row],[Package Price]]*Table1[[#This Row],[Participants]]</f>
        <v>5125.3999999999987</v>
      </c>
      <c r="H16474" s="18" t="s">
        <v>38</v>
      </c>
      <c r="I16474" s="18" t="str">
        <f>IF(Table1[[#This Row],[Package Price]]&gt;250,"Direct","Online")</f>
        <v>Direct</v>
      </c>
    </row>
    <row r="16475" spans="2:9" x14ac:dyDescent="0.25">
      <c r="B16475" s="6" t="s">
        <v>16523</v>
      </c>
      <c r="C16475" s="5">
        <v>43955</v>
      </c>
      <c r="D16475" s="17" t="s">
        <v>21865</v>
      </c>
      <c r="E16475" s="10">
        <v>395.5</v>
      </c>
      <c r="F16475" s="13">
        <v>18.899999999999999</v>
      </c>
      <c r="G16475" s="10">
        <f>Table1[[#This Row],[Package Price]]*Table1[[#This Row],[Participants]]</f>
        <v>7474.95</v>
      </c>
      <c r="H16475" s="18" t="s">
        <v>34</v>
      </c>
      <c r="I16475" s="18" t="str">
        <f>IF(Table1[[#This Row],[Package Price]]&gt;250,"Direct","Online")</f>
        <v>Direct</v>
      </c>
    </row>
    <row r="16476" spans="2:9" x14ac:dyDescent="0.25">
      <c r="B16476" s="6" t="s">
        <v>16530</v>
      </c>
      <c r="C16476" s="5">
        <v>43955</v>
      </c>
      <c r="D16476" s="17" t="s">
        <v>21856</v>
      </c>
      <c r="E16476" s="11">
        <v>280</v>
      </c>
      <c r="F16476" s="13">
        <v>11.2</v>
      </c>
      <c r="G16476" s="10">
        <f>Table1[[#This Row],[Package Price]]*Table1[[#This Row],[Participants]]</f>
        <v>3136</v>
      </c>
      <c r="H16476" s="18" t="s">
        <v>48</v>
      </c>
      <c r="I16476" s="18" t="str">
        <f>IF(Table1[[#This Row],[Package Price]]&gt;250,"Direct","Online")</f>
        <v>Direct</v>
      </c>
    </row>
    <row r="16477" spans="2:9" x14ac:dyDescent="0.25">
      <c r="B16477" s="6" t="s">
        <v>16525</v>
      </c>
      <c r="C16477" s="5">
        <v>43955</v>
      </c>
      <c r="D16477" s="17" t="s">
        <v>21869</v>
      </c>
      <c r="E16477" s="11">
        <v>244.99999999999997</v>
      </c>
      <c r="F16477" s="13">
        <v>15.399999999999999</v>
      </c>
      <c r="G16477" s="10">
        <f>Table1[[#This Row],[Package Price]]*Table1[[#This Row],[Participants]]</f>
        <v>3772.9999999999991</v>
      </c>
      <c r="H16477" s="18" t="s">
        <v>34</v>
      </c>
      <c r="I16477" s="18" t="str">
        <f>IF(Table1[[#This Row],[Package Price]]&gt;250,"Direct","Online")</f>
        <v>Online</v>
      </c>
    </row>
    <row r="16478" spans="2:9" x14ac:dyDescent="0.25">
      <c r="B16478" s="6" t="s">
        <v>16532</v>
      </c>
      <c r="C16478" s="5">
        <v>43955</v>
      </c>
      <c r="D16478" s="17" t="s">
        <v>21855</v>
      </c>
      <c r="E16478" s="11">
        <v>89.512499999999989</v>
      </c>
      <c r="F16478" s="13">
        <v>1.4</v>
      </c>
      <c r="G16478" s="10">
        <f>Table1[[#This Row],[Package Price]]*Table1[[#This Row],[Participants]]</f>
        <v>125.31749999999998</v>
      </c>
      <c r="H16478" s="18" t="s">
        <v>15</v>
      </c>
      <c r="I16478" s="18" t="str">
        <f>IF(Table1[[#This Row],[Package Price]]&gt;250,"Direct","Online")</f>
        <v>Online</v>
      </c>
    </row>
    <row r="16479" spans="2:9" x14ac:dyDescent="0.25">
      <c r="B16479" s="6" t="s">
        <v>16524</v>
      </c>
      <c r="C16479" s="5">
        <v>43955</v>
      </c>
      <c r="D16479" s="17" t="s">
        <v>21857</v>
      </c>
      <c r="E16479" s="11">
        <v>244.99999999999997</v>
      </c>
      <c r="F16479" s="13">
        <v>7</v>
      </c>
      <c r="G16479" s="10">
        <f>Table1[[#This Row],[Package Price]]*Table1[[#This Row],[Participants]]</f>
        <v>1714.9999999999998</v>
      </c>
      <c r="H16479" s="18" t="s">
        <v>15</v>
      </c>
      <c r="I16479" s="18" t="str">
        <f>IF(Table1[[#This Row],[Package Price]]&gt;250,"Direct","Online")</f>
        <v>Online</v>
      </c>
    </row>
    <row r="16480" spans="2:9" x14ac:dyDescent="0.25">
      <c r="B16480" s="6" t="s">
        <v>16520</v>
      </c>
      <c r="C16480" s="5">
        <v>43955</v>
      </c>
      <c r="D16480" s="17" t="s">
        <v>21877</v>
      </c>
      <c r="E16480" s="11">
        <v>280.875</v>
      </c>
      <c r="F16480" s="13">
        <v>14.7</v>
      </c>
      <c r="G16480" s="10">
        <f>Table1[[#This Row],[Package Price]]*Table1[[#This Row],[Participants]]</f>
        <v>4128.8625000000002</v>
      </c>
      <c r="H16480" s="18" t="s">
        <v>26</v>
      </c>
      <c r="I16480" s="18" t="str">
        <f>IF(Table1[[#This Row],[Package Price]]&gt;250,"Direct","Online")</f>
        <v>Direct</v>
      </c>
    </row>
    <row r="16481" spans="2:9" x14ac:dyDescent="0.25">
      <c r="B16481" s="6" t="s">
        <v>16537</v>
      </c>
      <c r="C16481" s="5">
        <v>43956</v>
      </c>
      <c r="D16481" s="17" t="s">
        <v>21872</v>
      </c>
      <c r="E16481" s="11">
        <v>210</v>
      </c>
      <c r="F16481" s="13">
        <v>5.6</v>
      </c>
      <c r="G16481" s="10">
        <f>Table1[[#This Row],[Package Price]]*Table1[[#This Row],[Participants]]</f>
        <v>1176</v>
      </c>
      <c r="H16481" s="18" t="s">
        <v>37</v>
      </c>
      <c r="I16481" s="18" t="str">
        <f>IF(Table1[[#This Row],[Package Price]]&gt;250,"Direct","Online")</f>
        <v>Online</v>
      </c>
    </row>
    <row r="16482" spans="2:9" x14ac:dyDescent="0.25">
      <c r="B16482" s="6" t="s">
        <v>16539</v>
      </c>
      <c r="C16482" s="5">
        <v>43956</v>
      </c>
      <c r="D16482" s="17" t="s">
        <v>21870</v>
      </c>
      <c r="E16482" s="11">
        <v>227.49999999999997</v>
      </c>
      <c r="F16482" s="13">
        <v>19.599999999999998</v>
      </c>
      <c r="G16482" s="10">
        <f>Table1[[#This Row],[Package Price]]*Table1[[#This Row],[Participants]]</f>
        <v>4458.9999999999991</v>
      </c>
      <c r="H16482" s="18" t="s">
        <v>8</v>
      </c>
      <c r="I16482" s="18" t="str">
        <f>IF(Table1[[#This Row],[Package Price]]&gt;250,"Direct","Online")</f>
        <v>Online</v>
      </c>
    </row>
    <row r="16483" spans="2:9" x14ac:dyDescent="0.25">
      <c r="B16483" s="6" t="s">
        <v>16544</v>
      </c>
      <c r="C16483" s="5">
        <v>43956</v>
      </c>
      <c r="D16483" s="17" t="s">
        <v>21864</v>
      </c>
      <c r="E16483" s="11">
        <v>396.02499999999998</v>
      </c>
      <c r="F16483" s="13">
        <v>2.0999999999999996</v>
      </c>
      <c r="G16483" s="10">
        <f>Table1[[#This Row],[Package Price]]*Table1[[#This Row],[Participants]]</f>
        <v>831.6524999999998</v>
      </c>
      <c r="H16483" s="18" t="s">
        <v>25</v>
      </c>
      <c r="I16483" s="18" t="str">
        <f>IF(Table1[[#This Row],[Package Price]]&gt;250,"Direct","Online")</f>
        <v>Direct</v>
      </c>
    </row>
    <row r="16484" spans="2:9" x14ac:dyDescent="0.25">
      <c r="B16484" s="6" t="s">
        <v>16547</v>
      </c>
      <c r="C16484" s="5">
        <v>43956</v>
      </c>
      <c r="D16484" s="17" t="s">
        <v>21861</v>
      </c>
      <c r="E16484" s="11">
        <v>284.375</v>
      </c>
      <c r="F16484" s="13">
        <v>2.0999999999999996</v>
      </c>
      <c r="G16484" s="10">
        <f>Table1[[#This Row],[Package Price]]*Table1[[#This Row],[Participants]]</f>
        <v>597.18749999999989</v>
      </c>
      <c r="H16484" s="18" t="s">
        <v>18</v>
      </c>
      <c r="I16484" s="18" t="str">
        <f>IF(Table1[[#This Row],[Package Price]]&gt;250,"Direct","Online")</f>
        <v>Direct</v>
      </c>
    </row>
    <row r="16485" spans="2:9" x14ac:dyDescent="0.25">
      <c r="B16485" s="6" t="s">
        <v>16545</v>
      </c>
      <c r="C16485" s="5">
        <v>43956</v>
      </c>
      <c r="D16485" s="17" t="s">
        <v>21874</v>
      </c>
      <c r="E16485" s="11">
        <v>109.63749999999999</v>
      </c>
      <c r="F16485" s="13">
        <v>2.0999999999999996</v>
      </c>
      <c r="G16485" s="10">
        <f>Table1[[#This Row],[Package Price]]*Table1[[#This Row],[Participants]]</f>
        <v>230.23874999999992</v>
      </c>
      <c r="H16485" s="18" t="s">
        <v>6</v>
      </c>
      <c r="I16485" s="18" t="str">
        <f>IF(Table1[[#This Row],[Package Price]]&gt;250,"Direct","Online")</f>
        <v>Online</v>
      </c>
    </row>
    <row r="16486" spans="2:9" x14ac:dyDescent="0.25">
      <c r="B16486" s="6" t="s">
        <v>16533</v>
      </c>
      <c r="C16486" s="5">
        <v>43956</v>
      </c>
      <c r="D16486" s="17" t="s">
        <v>21875</v>
      </c>
      <c r="E16486" s="11">
        <v>201.25</v>
      </c>
      <c r="F16486" s="13">
        <v>5.6</v>
      </c>
      <c r="G16486" s="10">
        <f>Table1[[#This Row],[Package Price]]*Table1[[#This Row],[Participants]]</f>
        <v>1127</v>
      </c>
      <c r="H16486" s="18" t="s">
        <v>4</v>
      </c>
      <c r="I16486" s="18" t="str">
        <f>IF(Table1[[#This Row],[Package Price]]&gt;250,"Direct","Online")</f>
        <v>Online</v>
      </c>
    </row>
    <row r="16487" spans="2:9" x14ac:dyDescent="0.25">
      <c r="B16487" s="6" t="s">
        <v>16549</v>
      </c>
      <c r="C16487" s="5">
        <v>43956</v>
      </c>
      <c r="D16487" s="17" t="s">
        <v>21876</v>
      </c>
      <c r="E16487" s="11">
        <v>210</v>
      </c>
      <c r="F16487" s="13">
        <v>19.599999999999998</v>
      </c>
      <c r="G16487" s="10">
        <f>Table1[[#This Row],[Package Price]]*Table1[[#This Row],[Participants]]</f>
        <v>4116</v>
      </c>
      <c r="H16487" s="18" t="s">
        <v>20</v>
      </c>
      <c r="I16487" s="18" t="str">
        <f>IF(Table1[[#This Row],[Package Price]]&gt;250,"Direct","Online")</f>
        <v>Online</v>
      </c>
    </row>
    <row r="16488" spans="2:9" x14ac:dyDescent="0.25">
      <c r="B16488" s="6" t="s">
        <v>16546</v>
      </c>
      <c r="C16488" s="5">
        <v>43956</v>
      </c>
      <c r="D16488" s="17" t="s">
        <v>21866</v>
      </c>
      <c r="E16488" s="11">
        <v>319.375</v>
      </c>
      <c r="F16488" s="13">
        <v>2.0999999999999996</v>
      </c>
      <c r="G16488" s="10">
        <f>Table1[[#This Row],[Package Price]]*Table1[[#This Row],[Participants]]</f>
        <v>670.68749999999989</v>
      </c>
      <c r="H16488" s="18" t="s">
        <v>37</v>
      </c>
      <c r="I16488" s="18" t="str">
        <f>IF(Table1[[#This Row],[Package Price]]&gt;250,"Direct","Online")</f>
        <v>Direct</v>
      </c>
    </row>
    <row r="16489" spans="2:9" x14ac:dyDescent="0.25">
      <c r="B16489" s="6" t="s">
        <v>16534</v>
      </c>
      <c r="C16489" s="5">
        <v>43956</v>
      </c>
      <c r="D16489" s="17" t="s">
        <v>21862</v>
      </c>
      <c r="E16489" s="11">
        <v>543.375</v>
      </c>
      <c r="F16489" s="13">
        <v>5.6</v>
      </c>
      <c r="G16489" s="10">
        <f>Table1[[#This Row],[Package Price]]*Table1[[#This Row],[Participants]]</f>
        <v>3042.8999999999996</v>
      </c>
      <c r="H16489" s="18" t="s">
        <v>32</v>
      </c>
      <c r="I16489" s="18" t="str">
        <f>IF(Table1[[#This Row],[Package Price]]&gt;250,"Direct","Online")</f>
        <v>Direct</v>
      </c>
    </row>
    <row r="16490" spans="2:9" x14ac:dyDescent="0.25">
      <c r="B16490" s="6" t="s">
        <v>16536</v>
      </c>
      <c r="C16490" s="5">
        <v>43956</v>
      </c>
      <c r="D16490" s="17" t="s">
        <v>21868</v>
      </c>
      <c r="E16490" s="11">
        <v>284.72499999999997</v>
      </c>
      <c r="F16490" s="13">
        <v>2.0999999999999996</v>
      </c>
      <c r="G16490" s="10">
        <f>Table1[[#This Row],[Package Price]]*Table1[[#This Row],[Participants]]</f>
        <v>597.92249999999979</v>
      </c>
      <c r="H16490" s="18" t="s">
        <v>6</v>
      </c>
      <c r="I16490" s="18" t="str">
        <f>IF(Table1[[#This Row],[Package Price]]&gt;250,"Direct","Online")</f>
        <v>Direct</v>
      </c>
    </row>
    <row r="16491" spans="2:9" x14ac:dyDescent="0.25">
      <c r="B16491" s="6" t="s">
        <v>16535</v>
      </c>
      <c r="C16491" s="5">
        <v>43956</v>
      </c>
      <c r="D16491" s="17" t="s">
        <v>21867</v>
      </c>
      <c r="E16491" s="11">
        <v>358.75</v>
      </c>
      <c r="F16491" s="13">
        <v>2.0999999999999996</v>
      </c>
      <c r="G16491" s="10">
        <f>Table1[[#This Row],[Package Price]]*Table1[[#This Row],[Participants]]</f>
        <v>753.37499999999989</v>
      </c>
      <c r="H16491" s="18" t="s">
        <v>25</v>
      </c>
      <c r="I16491" s="18" t="str">
        <f>IF(Table1[[#This Row],[Package Price]]&gt;250,"Direct","Online")</f>
        <v>Direct</v>
      </c>
    </row>
    <row r="16492" spans="2:9" x14ac:dyDescent="0.25">
      <c r="B16492" s="6" t="s">
        <v>16540</v>
      </c>
      <c r="C16492" s="5">
        <v>43956</v>
      </c>
      <c r="D16492" s="17" t="s">
        <v>21863</v>
      </c>
      <c r="E16492" s="11">
        <v>457.62499999999994</v>
      </c>
      <c r="F16492" s="13">
        <v>2.0999999999999996</v>
      </c>
      <c r="G16492" s="10">
        <f>Table1[[#This Row],[Package Price]]*Table1[[#This Row],[Participants]]</f>
        <v>961.0124999999997</v>
      </c>
      <c r="H16492" s="18" t="s">
        <v>39</v>
      </c>
      <c r="I16492" s="18" t="str">
        <f>IF(Table1[[#This Row],[Package Price]]&gt;250,"Direct","Online")</f>
        <v>Direct</v>
      </c>
    </row>
    <row r="16493" spans="2:9" x14ac:dyDescent="0.25">
      <c r="B16493" s="6" t="s">
        <v>16541</v>
      </c>
      <c r="C16493" s="5">
        <v>43956</v>
      </c>
      <c r="D16493" s="17" t="s">
        <v>21865</v>
      </c>
      <c r="E16493" s="10">
        <v>395.5</v>
      </c>
      <c r="F16493" s="13">
        <v>2.0999999999999996</v>
      </c>
      <c r="G16493" s="10">
        <f>Table1[[#This Row],[Package Price]]*Table1[[#This Row],[Participants]]</f>
        <v>830.54999999999984</v>
      </c>
      <c r="H16493" s="18" t="s">
        <v>35</v>
      </c>
      <c r="I16493" s="18" t="str">
        <f>IF(Table1[[#This Row],[Package Price]]&gt;250,"Direct","Online")</f>
        <v>Direct</v>
      </c>
    </row>
    <row r="16494" spans="2:9" x14ac:dyDescent="0.25">
      <c r="B16494" s="6" t="s">
        <v>16548</v>
      </c>
      <c r="C16494" s="5">
        <v>43956</v>
      </c>
      <c r="D16494" s="17" t="s">
        <v>21856</v>
      </c>
      <c r="E16494" s="11">
        <v>280</v>
      </c>
      <c r="F16494" s="13">
        <v>2.0999999999999996</v>
      </c>
      <c r="G16494" s="10">
        <f>Table1[[#This Row],[Package Price]]*Table1[[#This Row],[Participants]]</f>
        <v>587.99999999999989</v>
      </c>
      <c r="H16494" s="18" t="s">
        <v>49</v>
      </c>
      <c r="I16494" s="18" t="str">
        <f>IF(Table1[[#This Row],[Package Price]]&gt;250,"Direct","Online")</f>
        <v>Direct</v>
      </c>
    </row>
    <row r="16495" spans="2:9" x14ac:dyDescent="0.25">
      <c r="B16495" s="6" t="s">
        <v>16543</v>
      </c>
      <c r="C16495" s="5">
        <v>43956</v>
      </c>
      <c r="D16495" s="17" t="s">
        <v>21869</v>
      </c>
      <c r="E16495" s="11">
        <v>244.99999999999997</v>
      </c>
      <c r="F16495" s="13">
        <v>19.599999999999998</v>
      </c>
      <c r="G16495" s="10">
        <f>Table1[[#This Row],[Package Price]]*Table1[[#This Row],[Participants]]</f>
        <v>4801.9999999999991</v>
      </c>
      <c r="H16495" s="18" t="s">
        <v>35</v>
      </c>
      <c r="I16495" s="18" t="str">
        <f>IF(Table1[[#This Row],[Package Price]]&gt;250,"Direct","Online")</f>
        <v>Online</v>
      </c>
    </row>
    <row r="16496" spans="2:9" x14ac:dyDescent="0.25">
      <c r="B16496" s="6" t="s">
        <v>16550</v>
      </c>
      <c r="C16496" s="5">
        <v>43956</v>
      </c>
      <c r="D16496" s="17" t="s">
        <v>21855</v>
      </c>
      <c r="E16496" s="11">
        <v>89.512499999999989</v>
      </c>
      <c r="F16496" s="13">
        <v>2.0999999999999996</v>
      </c>
      <c r="G16496" s="10">
        <f>Table1[[#This Row],[Package Price]]*Table1[[#This Row],[Participants]]</f>
        <v>187.97624999999994</v>
      </c>
      <c r="H16496" s="18" t="s">
        <v>16</v>
      </c>
      <c r="I16496" s="18" t="str">
        <f>IF(Table1[[#This Row],[Package Price]]&gt;250,"Direct","Online")</f>
        <v>Online</v>
      </c>
    </row>
    <row r="16497" spans="2:9" x14ac:dyDescent="0.25">
      <c r="B16497" s="6" t="s">
        <v>16542</v>
      </c>
      <c r="C16497" s="5">
        <v>43956</v>
      </c>
      <c r="D16497" s="17" t="s">
        <v>21857</v>
      </c>
      <c r="E16497" s="11">
        <v>244.99999999999997</v>
      </c>
      <c r="F16497" s="13">
        <v>5.6</v>
      </c>
      <c r="G16497" s="10">
        <f>Table1[[#This Row],[Package Price]]*Table1[[#This Row],[Participants]]</f>
        <v>1371.9999999999998</v>
      </c>
      <c r="H16497" s="18" t="s">
        <v>16</v>
      </c>
      <c r="I16497" s="18" t="str">
        <f>IF(Table1[[#This Row],[Package Price]]&gt;250,"Direct","Online")</f>
        <v>Online</v>
      </c>
    </row>
    <row r="16498" spans="2:9" x14ac:dyDescent="0.25">
      <c r="B16498" s="6" t="s">
        <v>16538</v>
      </c>
      <c r="C16498" s="5">
        <v>43956</v>
      </c>
      <c r="D16498" s="17" t="s">
        <v>21877</v>
      </c>
      <c r="E16498" s="11">
        <v>280.875</v>
      </c>
      <c r="F16498" s="13">
        <v>5.6</v>
      </c>
      <c r="G16498" s="10">
        <f>Table1[[#This Row],[Package Price]]*Table1[[#This Row],[Participants]]</f>
        <v>1572.8999999999999</v>
      </c>
      <c r="H16498" s="18" t="s">
        <v>27</v>
      </c>
      <c r="I16498" s="18" t="str">
        <f>IF(Table1[[#This Row],[Package Price]]&gt;250,"Direct","Online")</f>
        <v>Direct</v>
      </c>
    </row>
    <row r="16499" spans="2:9" x14ac:dyDescent="0.25">
      <c r="B16499" s="6" t="s">
        <v>16555</v>
      </c>
      <c r="C16499" s="5">
        <v>43957</v>
      </c>
      <c r="D16499" s="17" t="s">
        <v>21872</v>
      </c>
      <c r="E16499" s="11">
        <v>210</v>
      </c>
      <c r="F16499" s="13">
        <v>21</v>
      </c>
      <c r="G16499" s="10">
        <f>Table1[[#This Row],[Package Price]]*Table1[[#This Row],[Participants]]</f>
        <v>4410</v>
      </c>
      <c r="H16499" s="18" t="s">
        <v>38</v>
      </c>
      <c r="I16499" s="18" t="str">
        <f>IF(Table1[[#This Row],[Package Price]]&gt;250,"Direct","Online")</f>
        <v>Online</v>
      </c>
    </row>
    <row r="16500" spans="2:9" x14ac:dyDescent="0.25">
      <c r="B16500" s="6" t="s">
        <v>16557</v>
      </c>
      <c r="C16500" s="5">
        <v>43957</v>
      </c>
      <c r="D16500" s="17" t="s">
        <v>21870</v>
      </c>
      <c r="E16500" s="11">
        <v>227.49999999999997</v>
      </c>
      <c r="F16500" s="13">
        <v>31.499999999999996</v>
      </c>
      <c r="G16500" s="10">
        <f>Table1[[#This Row],[Package Price]]*Table1[[#This Row],[Participants]]</f>
        <v>7166.2499999999982</v>
      </c>
      <c r="H16500" s="18" t="s">
        <v>9</v>
      </c>
      <c r="I16500" s="18" t="str">
        <f>IF(Table1[[#This Row],[Package Price]]&gt;250,"Direct","Online")</f>
        <v>Online</v>
      </c>
    </row>
    <row r="16501" spans="2:9" x14ac:dyDescent="0.25">
      <c r="B16501" s="6" t="s">
        <v>16562</v>
      </c>
      <c r="C16501" s="5">
        <v>43957</v>
      </c>
      <c r="D16501" s="17" t="s">
        <v>21864</v>
      </c>
      <c r="E16501" s="11">
        <v>396.02499999999998</v>
      </c>
      <c r="F16501" s="13">
        <v>9.1</v>
      </c>
      <c r="G16501" s="10">
        <f>Table1[[#This Row],[Package Price]]*Table1[[#This Row],[Participants]]</f>
        <v>3603.8274999999999</v>
      </c>
      <c r="H16501" s="18" t="s">
        <v>26</v>
      </c>
      <c r="I16501" s="18" t="str">
        <f>IF(Table1[[#This Row],[Package Price]]&gt;250,"Direct","Online")</f>
        <v>Direct</v>
      </c>
    </row>
    <row r="16502" spans="2:9" x14ac:dyDescent="0.25">
      <c r="B16502" s="6" t="s">
        <v>16565</v>
      </c>
      <c r="C16502" s="5">
        <v>43957</v>
      </c>
      <c r="D16502" s="17" t="s">
        <v>21861</v>
      </c>
      <c r="E16502" s="11">
        <v>284.375</v>
      </c>
      <c r="F16502" s="13">
        <v>5.6</v>
      </c>
      <c r="G16502" s="10">
        <f>Table1[[#This Row],[Package Price]]*Table1[[#This Row],[Participants]]</f>
        <v>1592.5</v>
      </c>
      <c r="H16502" s="18" t="s">
        <v>19</v>
      </c>
      <c r="I16502" s="18" t="str">
        <f>IF(Table1[[#This Row],[Package Price]]&gt;250,"Direct","Online")</f>
        <v>Direct</v>
      </c>
    </row>
    <row r="16503" spans="2:9" x14ac:dyDescent="0.25">
      <c r="B16503" s="6" t="s">
        <v>16563</v>
      </c>
      <c r="C16503" s="5">
        <v>43957</v>
      </c>
      <c r="D16503" s="17" t="s">
        <v>21874</v>
      </c>
      <c r="E16503" s="11">
        <v>109.63749999999999</v>
      </c>
      <c r="F16503" s="13">
        <v>7.6999999999999993</v>
      </c>
      <c r="G16503" s="10">
        <f>Table1[[#This Row],[Package Price]]*Table1[[#This Row],[Participants]]</f>
        <v>844.20874999999978</v>
      </c>
      <c r="H16503" s="18" t="s">
        <v>7</v>
      </c>
      <c r="I16503" s="18" t="str">
        <f>IF(Table1[[#This Row],[Package Price]]&gt;250,"Direct","Online")</f>
        <v>Online</v>
      </c>
    </row>
    <row r="16504" spans="2:9" x14ac:dyDescent="0.25">
      <c r="B16504" s="6" t="s">
        <v>16551</v>
      </c>
      <c r="C16504" s="5">
        <v>43957</v>
      </c>
      <c r="D16504" s="17" t="s">
        <v>21875</v>
      </c>
      <c r="E16504" s="11">
        <v>201.25</v>
      </c>
      <c r="F16504" s="13">
        <v>5.6</v>
      </c>
      <c r="G16504" s="10">
        <f>Table1[[#This Row],[Package Price]]*Table1[[#This Row],[Participants]]</f>
        <v>1127</v>
      </c>
      <c r="H16504" s="18" t="s">
        <v>5</v>
      </c>
      <c r="I16504" s="18" t="str">
        <f>IF(Table1[[#This Row],[Package Price]]&gt;250,"Direct","Online")</f>
        <v>Online</v>
      </c>
    </row>
    <row r="16505" spans="2:9" x14ac:dyDescent="0.25">
      <c r="B16505" s="6" t="s">
        <v>16567</v>
      </c>
      <c r="C16505" s="5">
        <v>43957</v>
      </c>
      <c r="D16505" s="17" t="s">
        <v>21876</v>
      </c>
      <c r="E16505" s="11">
        <v>210</v>
      </c>
      <c r="F16505" s="13">
        <v>25.9</v>
      </c>
      <c r="G16505" s="10">
        <f>Table1[[#This Row],[Package Price]]*Table1[[#This Row],[Participants]]</f>
        <v>5439</v>
      </c>
      <c r="H16505" s="18" t="s">
        <v>21</v>
      </c>
      <c r="I16505" s="18" t="str">
        <f>IF(Table1[[#This Row],[Package Price]]&gt;250,"Direct","Online")</f>
        <v>Online</v>
      </c>
    </row>
    <row r="16506" spans="2:9" x14ac:dyDescent="0.25">
      <c r="B16506" s="6" t="s">
        <v>16564</v>
      </c>
      <c r="C16506" s="5">
        <v>43957</v>
      </c>
      <c r="D16506" s="17" t="s">
        <v>21866</v>
      </c>
      <c r="E16506" s="11">
        <v>319.375</v>
      </c>
      <c r="F16506" s="13">
        <v>9.7999999999999989</v>
      </c>
      <c r="G16506" s="10">
        <f>Table1[[#This Row],[Package Price]]*Table1[[#This Row],[Participants]]</f>
        <v>3129.8749999999995</v>
      </c>
      <c r="H16506" s="18" t="s">
        <v>38</v>
      </c>
      <c r="I16506" s="18" t="str">
        <f>IF(Table1[[#This Row],[Package Price]]&gt;250,"Direct","Online")</f>
        <v>Direct</v>
      </c>
    </row>
    <row r="16507" spans="2:9" x14ac:dyDescent="0.25">
      <c r="B16507" s="6" t="s">
        <v>16552</v>
      </c>
      <c r="C16507" s="5">
        <v>43957</v>
      </c>
      <c r="D16507" s="17" t="s">
        <v>21862</v>
      </c>
      <c r="E16507" s="11">
        <v>543.375</v>
      </c>
      <c r="F16507" s="13">
        <v>2.0999999999999996</v>
      </c>
      <c r="G16507" s="10">
        <f>Table1[[#This Row],[Package Price]]*Table1[[#This Row],[Participants]]</f>
        <v>1141.0874999999999</v>
      </c>
      <c r="H16507" s="18" t="s">
        <v>33</v>
      </c>
      <c r="I16507" s="18" t="str">
        <f>IF(Table1[[#This Row],[Package Price]]&gt;250,"Direct","Online")</f>
        <v>Direct</v>
      </c>
    </row>
    <row r="16508" spans="2:9" x14ac:dyDescent="0.25">
      <c r="B16508" s="6" t="s">
        <v>16554</v>
      </c>
      <c r="C16508" s="5">
        <v>43957</v>
      </c>
      <c r="D16508" s="17" t="s">
        <v>21868</v>
      </c>
      <c r="E16508" s="11">
        <v>284.72499999999997</v>
      </c>
      <c r="F16508" s="13">
        <v>9.1</v>
      </c>
      <c r="G16508" s="10">
        <f>Table1[[#This Row],[Package Price]]*Table1[[#This Row],[Participants]]</f>
        <v>2590.9974999999995</v>
      </c>
      <c r="H16508" s="18" t="s">
        <v>7</v>
      </c>
      <c r="I16508" s="18" t="str">
        <f>IF(Table1[[#This Row],[Package Price]]&gt;250,"Direct","Online")</f>
        <v>Direct</v>
      </c>
    </row>
    <row r="16509" spans="2:9" x14ac:dyDescent="0.25">
      <c r="B16509" s="6" t="s">
        <v>16553</v>
      </c>
      <c r="C16509" s="5">
        <v>43957</v>
      </c>
      <c r="D16509" s="17" t="s">
        <v>21867</v>
      </c>
      <c r="E16509" s="11">
        <v>358.75</v>
      </c>
      <c r="F16509" s="13">
        <v>7.6999999999999993</v>
      </c>
      <c r="G16509" s="10">
        <f>Table1[[#This Row],[Package Price]]*Table1[[#This Row],[Participants]]</f>
        <v>2762.3749999999995</v>
      </c>
      <c r="H16509" s="18" t="s">
        <v>26</v>
      </c>
      <c r="I16509" s="18" t="str">
        <f>IF(Table1[[#This Row],[Package Price]]&gt;250,"Direct","Online")</f>
        <v>Direct</v>
      </c>
    </row>
    <row r="16510" spans="2:9" x14ac:dyDescent="0.25">
      <c r="B16510" s="6" t="s">
        <v>16558</v>
      </c>
      <c r="C16510" s="5">
        <v>43957</v>
      </c>
      <c r="D16510" s="17" t="s">
        <v>21863</v>
      </c>
      <c r="E16510" s="11">
        <v>457.62499999999994</v>
      </c>
      <c r="F16510" s="13">
        <v>6.3</v>
      </c>
      <c r="G16510" s="10">
        <f>Table1[[#This Row],[Package Price]]*Table1[[#This Row],[Participants]]</f>
        <v>2883.0374999999995</v>
      </c>
      <c r="H16510" s="18" t="s">
        <v>40</v>
      </c>
      <c r="I16510" s="18" t="str">
        <f>IF(Table1[[#This Row],[Package Price]]&gt;250,"Direct","Online")</f>
        <v>Direct</v>
      </c>
    </row>
    <row r="16511" spans="2:9" x14ac:dyDescent="0.25">
      <c r="B16511" s="6" t="s">
        <v>16559</v>
      </c>
      <c r="C16511" s="5">
        <v>43957</v>
      </c>
      <c r="D16511" s="17" t="s">
        <v>21865</v>
      </c>
      <c r="E16511" s="10">
        <v>395.5</v>
      </c>
      <c r="F16511" s="13">
        <v>10.149999999999999</v>
      </c>
      <c r="G16511" s="10">
        <f>Table1[[#This Row],[Package Price]]*Table1[[#This Row],[Participants]]</f>
        <v>4014.3249999999994</v>
      </c>
      <c r="H16511" s="18" t="s">
        <v>36</v>
      </c>
      <c r="I16511" s="18" t="str">
        <f>IF(Table1[[#This Row],[Package Price]]&gt;250,"Direct","Online")</f>
        <v>Direct</v>
      </c>
    </row>
    <row r="16512" spans="2:9" x14ac:dyDescent="0.25">
      <c r="B16512" s="6" t="s">
        <v>16566</v>
      </c>
      <c r="C16512" s="5">
        <v>43957</v>
      </c>
      <c r="D16512" s="17" t="s">
        <v>21856</v>
      </c>
      <c r="E16512" s="11">
        <v>280</v>
      </c>
      <c r="F16512" s="13">
        <v>4.1999999999999993</v>
      </c>
      <c r="G16512" s="10">
        <f>Table1[[#This Row],[Package Price]]*Table1[[#This Row],[Participants]]</f>
        <v>1175.9999999999998</v>
      </c>
      <c r="H16512" s="18" t="s">
        <v>9</v>
      </c>
      <c r="I16512" s="18" t="str">
        <f>IF(Table1[[#This Row],[Package Price]]&gt;250,"Direct","Online")</f>
        <v>Direct</v>
      </c>
    </row>
    <row r="16513" spans="2:9" x14ac:dyDescent="0.25">
      <c r="B16513" s="6" t="s">
        <v>16561</v>
      </c>
      <c r="C16513" s="5">
        <v>43957</v>
      </c>
      <c r="D16513" s="17" t="s">
        <v>21869</v>
      </c>
      <c r="E16513" s="11">
        <v>244.99999999999997</v>
      </c>
      <c r="F16513" s="13">
        <v>24.5</v>
      </c>
      <c r="G16513" s="10">
        <f>Table1[[#This Row],[Package Price]]*Table1[[#This Row],[Participants]]</f>
        <v>6002.4999999999991</v>
      </c>
      <c r="H16513" s="18" t="s">
        <v>36</v>
      </c>
      <c r="I16513" s="18" t="str">
        <f>IF(Table1[[#This Row],[Package Price]]&gt;250,"Direct","Online")</f>
        <v>Online</v>
      </c>
    </row>
    <row r="16514" spans="2:9" x14ac:dyDescent="0.25">
      <c r="B16514" s="6" t="s">
        <v>16568</v>
      </c>
      <c r="C16514" s="5">
        <v>43957</v>
      </c>
      <c r="D16514" s="17" t="s">
        <v>21855</v>
      </c>
      <c r="E16514" s="11">
        <v>89.512499999999989</v>
      </c>
      <c r="F16514" s="13">
        <v>1.4</v>
      </c>
      <c r="G16514" s="10">
        <f>Table1[[#This Row],[Package Price]]*Table1[[#This Row],[Participants]]</f>
        <v>125.31749999999998</v>
      </c>
      <c r="H16514" s="18" t="s">
        <v>17</v>
      </c>
      <c r="I16514" s="18" t="str">
        <f>IF(Table1[[#This Row],[Package Price]]&gt;250,"Direct","Online")</f>
        <v>Online</v>
      </c>
    </row>
    <row r="16515" spans="2:9" x14ac:dyDescent="0.25">
      <c r="B16515" s="6" t="s">
        <v>16560</v>
      </c>
      <c r="C16515" s="5">
        <v>43957</v>
      </c>
      <c r="D16515" s="17" t="s">
        <v>21857</v>
      </c>
      <c r="E16515" s="11">
        <v>244.99999999999997</v>
      </c>
      <c r="F16515" s="13">
        <v>7.6999999999999993</v>
      </c>
      <c r="G16515" s="10">
        <f>Table1[[#This Row],[Package Price]]*Table1[[#This Row],[Participants]]</f>
        <v>1886.4999999999995</v>
      </c>
      <c r="H16515" s="18" t="s">
        <v>17</v>
      </c>
      <c r="I16515" s="18" t="str">
        <f>IF(Table1[[#This Row],[Package Price]]&gt;250,"Direct","Online")</f>
        <v>Online</v>
      </c>
    </row>
    <row r="16516" spans="2:9" x14ac:dyDescent="0.25">
      <c r="B16516" s="6" t="s">
        <v>16556</v>
      </c>
      <c r="C16516" s="5">
        <v>43957</v>
      </c>
      <c r="D16516" s="17" t="s">
        <v>21877</v>
      </c>
      <c r="E16516" s="11">
        <v>280.875</v>
      </c>
      <c r="F16516" s="13">
        <v>20.299999999999997</v>
      </c>
      <c r="G16516" s="10">
        <f>Table1[[#This Row],[Package Price]]*Table1[[#This Row],[Participants]]</f>
        <v>5701.7624999999989</v>
      </c>
      <c r="H16516" s="18" t="s">
        <v>28</v>
      </c>
      <c r="I16516" s="18" t="str">
        <f>IF(Table1[[#This Row],[Package Price]]&gt;250,"Direct","Online")</f>
        <v>Direct</v>
      </c>
    </row>
    <row r="16517" spans="2:9" x14ac:dyDescent="0.25">
      <c r="B16517" s="6" t="s">
        <v>16573</v>
      </c>
      <c r="C16517" s="5">
        <v>43958</v>
      </c>
      <c r="D16517" s="17" t="s">
        <v>21872</v>
      </c>
      <c r="E16517" s="11">
        <v>210</v>
      </c>
      <c r="F16517" s="13">
        <v>11.2</v>
      </c>
      <c r="G16517" s="10">
        <f>Table1[[#This Row],[Package Price]]*Table1[[#This Row],[Participants]]</f>
        <v>2352</v>
      </c>
      <c r="H16517" s="18" t="s">
        <v>39</v>
      </c>
      <c r="I16517" s="18" t="str">
        <f>IF(Table1[[#This Row],[Package Price]]&gt;250,"Direct","Online")</f>
        <v>Online</v>
      </c>
    </row>
    <row r="16518" spans="2:9" x14ac:dyDescent="0.25">
      <c r="B16518" s="6" t="s">
        <v>16575</v>
      </c>
      <c r="C16518" s="5">
        <v>43958</v>
      </c>
      <c r="D16518" s="17" t="s">
        <v>21870</v>
      </c>
      <c r="E16518" s="11">
        <v>227.49999999999997</v>
      </c>
      <c r="F16518" s="13">
        <v>17.5</v>
      </c>
      <c r="G16518" s="10">
        <f>Table1[[#This Row],[Package Price]]*Table1[[#This Row],[Participants]]</f>
        <v>3981.2499999999995</v>
      </c>
      <c r="H16518" s="18" t="s">
        <v>10</v>
      </c>
      <c r="I16518" s="18" t="str">
        <f>IF(Table1[[#This Row],[Package Price]]&gt;250,"Direct","Online")</f>
        <v>Online</v>
      </c>
    </row>
    <row r="16519" spans="2:9" x14ac:dyDescent="0.25">
      <c r="B16519" s="6" t="s">
        <v>16580</v>
      </c>
      <c r="C16519" s="5">
        <v>43958</v>
      </c>
      <c r="D16519" s="17" t="s">
        <v>21864</v>
      </c>
      <c r="E16519" s="11">
        <v>396.02499999999998</v>
      </c>
      <c r="F16519" s="13">
        <v>4.1999999999999993</v>
      </c>
      <c r="G16519" s="10">
        <f>Table1[[#This Row],[Package Price]]*Table1[[#This Row],[Participants]]</f>
        <v>1663.3049999999996</v>
      </c>
      <c r="H16519" s="18" t="s">
        <v>27</v>
      </c>
      <c r="I16519" s="18" t="str">
        <f>IF(Table1[[#This Row],[Package Price]]&gt;250,"Direct","Online")</f>
        <v>Direct</v>
      </c>
    </row>
    <row r="16520" spans="2:9" x14ac:dyDescent="0.25">
      <c r="B16520" s="6" t="s">
        <v>16583</v>
      </c>
      <c r="C16520" s="5">
        <v>43958</v>
      </c>
      <c r="D16520" s="17" t="s">
        <v>21861</v>
      </c>
      <c r="E16520" s="11">
        <v>284.375</v>
      </c>
      <c r="F16520" s="13">
        <v>1.4</v>
      </c>
      <c r="G16520" s="10">
        <f>Table1[[#This Row],[Package Price]]*Table1[[#This Row],[Participants]]</f>
        <v>398.125</v>
      </c>
      <c r="H16520" s="18" t="s">
        <v>20</v>
      </c>
      <c r="I16520" s="18" t="str">
        <f>IF(Table1[[#This Row],[Package Price]]&gt;250,"Direct","Online")</f>
        <v>Direct</v>
      </c>
    </row>
    <row r="16521" spans="2:9" x14ac:dyDescent="0.25">
      <c r="B16521" s="6" t="s">
        <v>16581</v>
      </c>
      <c r="C16521" s="5">
        <v>43958</v>
      </c>
      <c r="D16521" s="17" t="s">
        <v>21874</v>
      </c>
      <c r="E16521" s="11">
        <v>109.63749999999999</v>
      </c>
      <c r="F16521" s="13">
        <v>10.5</v>
      </c>
      <c r="G16521" s="10">
        <f>Table1[[#This Row],[Package Price]]*Table1[[#This Row],[Participants]]</f>
        <v>1151.1937499999999</v>
      </c>
      <c r="H16521" s="18" t="s">
        <v>8</v>
      </c>
      <c r="I16521" s="18" t="str">
        <f>IF(Table1[[#This Row],[Package Price]]&gt;250,"Direct","Online")</f>
        <v>Online</v>
      </c>
    </row>
    <row r="16522" spans="2:9" x14ac:dyDescent="0.25">
      <c r="B16522" s="6" t="s">
        <v>16569</v>
      </c>
      <c r="C16522" s="5">
        <v>43958</v>
      </c>
      <c r="D16522" s="17" t="s">
        <v>21875</v>
      </c>
      <c r="E16522" s="11">
        <v>201.25</v>
      </c>
      <c r="F16522" s="13">
        <v>1.0499999999999998</v>
      </c>
      <c r="G16522" s="10">
        <f>Table1[[#This Row],[Package Price]]*Table1[[#This Row],[Participants]]</f>
        <v>211.31249999999997</v>
      </c>
      <c r="H16522" s="18" t="s">
        <v>6</v>
      </c>
      <c r="I16522" s="18" t="str">
        <f>IF(Table1[[#This Row],[Package Price]]&gt;250,"Direct","Online")</f>
        <v>Online</v>
      </c>
    </row>
    <row r="16523" spans="2:9" x14ac:dyDescent="0.25">
      <c r="B16523" s="6" t="s">
        <v>16585</v>
      </c>
      <c r="C16523" s="5">
        <v>43958</v>
      </c>
      <c r="D16523" s="17" t="s">
        <v>21876</v>
      </c>
      <c r="E16523" s="11">
        <v>210</v>
      </c>
      <c r="F16523" s="13">
        <v>11.2</v>
      </c>
      <c r="G16523" s="10">
        <f>Table1[[#This Row],[Package Price]]*Table1[[#This Row],[Participants]]</f>
        <v>2352</v>
      </c>
      <c r="H16523" s="18" t="s">
        <v>22</v>
      </c>
      <c r="I16523" s="18" t="str">
        <f>IF(Table1[[#This Row],[Package Price]]&gt;250,"Direct","Online")</f>
        <v>Online</v>
      </c>
    </row>
    <row r="16524" spans="2:9" x14ac:dyDescent="0.25">
      <c r="B16524" s="6" t="s">
        <v>16582</v>
      </c>
      <c r="C16524" s="5">
        <v>43958</v>
      </c>
      <c r="D16524" s="17" t="s">
        <v>21866</v>
      </c>
      <c r="E16524" s="11">
        <v>319.375</v>
      </c>
      <c r="F16524" s="13">
        <v>9.1</v>
      </c>
      <c r="G16524" s="10">
        <f>Table1[[#This Row],[Package Price]]*Table1[[#This Row],[Participants]]</f>
        <v>2906.3125</v>
      </c>
      <c r="H16524" s="18" t="s">
        <v>39</v>
      </c>
      <c r="I16524" s="18" t="str">
        <f>IF(Table1[[#This Row],[Package Price]]&gt;250,"Direct","Online")</f>
        <v>Direct</v>
      </c>
    </row>
    <row r="16525" spans="2:9" x14ac:dyDescent="0.25">
      <c r="B16525" s="6" t="s">
        <v>16570</v>
      </c>
      <c r="C16525" s="5">
        <v>43958</v>
      </c>
      <c r="D16525" s="17" t="s">
        <v>21862</v>
      </c>
      <c r="E16525" s="11">
        <v>543.375</v>
      </c>
      <c r="F16525" s="13">
        <v>12.6</v>
      </c>
      <c r="G16525" s="10">
        <f>Table1[[#This Row],[Package Price]]*Table1[[#This Row],[Participants]]</f>
        <v>6846.5249999999996</v>
      </c>
      <c r="H16525" s="18" t="s">
        <v>34</v>
      </c>
      <c r="I16525" s="18" t="str">
        <f>IF(Table1[[#This Row],[Package Price]]&gt;250,"Direct","Online")</f>
        <v>Direct</v>
      </c>
    </row>
    <row r="16526" spans="2:9" x14ac:dyDescent="0.25">
      <c r="B16526" s="6" t="s">
        <v>16572</v>
      </c>
      <c r="C16526" s="5">
        <v>43958</v>
      </c>
      <c r="D16526" s="17" t="s">
        <v>21868</v>
      </c>
      <c r="E16526" s="11">
        <v>284.72499999999997</v>
      </c>
      <c r="F16526" s="13">
        <v>2.0999999999999996</v>
      </c>
      <c r="G16526" s="10">
        <f>Table1[[#This Row],[Package Price]]*Table1[[#This Row],[Participants]]</f>
        <v>597.92249999999979</v>
      </c>
      <c r="H16526" s="18" t="s">
        <v>8</v>
      </c>
      <c r="I16526" s="18" t="str">
        <f>IF(Table1[[#This Row],[Package Price]]&gt;250,"Direct","Online")</f>
        <v>Direct</v>
      </c>
    </row>
    <row r="16527" spans="2:9" x14ac:dyDescent="0.25">
      <c r="B16527" s="6" t="s">
        <v>16571</v>
      </c>
      <c r="C16527" s="5">
        <v>43958</v>
      </c>
      <c r="D16527" s="17" t="s">
        <v>21867</v>
      </c>
      <c r="E16527" s="11">
        <v>358.75</v>
      </c>
      <c r="F16527" s="13">
        <v>2.0999999999999996</v>
      </c>
      <c r="G16527" s="10">
        <f>Table1[[#This Row],[Package Price]]*Table1[[#This Row],[Participants]]</f>
        <v>753.37499999999989</v>
      </c>
      <c r="H16527" s="18" t="s">
        <v>27</v>
      </c>
      <c r="I16527" s="18" t="str">
        <f>IF(Table1[[#This Row],[Package Price]]&gt;250,"Direct","Online")</f>
        <v>Direct</v>
      </c>
    </row>
    <row r="16528" spans="2:9" x14ac:dyDescent="0.25">
      <c r="B16528" s="6" t="s">
        <v>16576</v>
      </c>
      <c r="C16528" s="5">
        <v>43958</v>
      </c>
      <c r="D16528" s="17" t="s">
        <v>21863</v>
      </c>
      <c r="E16528" s="11">
        <v>457.62499999999994</v>
      </c>
      <c r="F16528" s="13">
        <v>14</v>
      </c>
      <c r="G16528" s="10">
        <f>Table1[[#This Row],[Package Price]]*Table1[[#This Row],[Participants]]</f>
        <v>6406.7499999999991</v>
      </c>
      <c r="H16528" s="18" t="s">
        <v>41</v>
      </c>
      <c r="I16528" s="18" t="str">
        <f>IF(Table1[[#This Row],[Package Price]]&gt;250,"Direct","Online")</f>
        <v>Direct</v>
      </c>
    </row>
    <row r="16529" spans="2:9" x14ac:dyDescent="0.25">
      <c r="B16529" s="6" t="s">
        <v>16577</v>
      </c>
      <c r="C16529" s="5">
        <v>43958</v>
      </c>
      <c r="D16529" s="17" t="s">
        <v>21865</v>
      </c>
      <c r="E16529" s="10">
        <v>395.5</v>
      </c>
      <c r="F16529" s="13">
        <v>9.7999999999999989</v>
      </c>
      <c r="G16529" s="10">
        <f>Table1[[#This Row],[Package Price]]*Table1[[#This Row],[Participants]]</f>
        <v>3875.8999999999996</v>
      </c>
      <c r="H16529" s="18" t="s">
        <v>37</v>
      </c>
      <c r="I16529" s="18" t="str">
        <f>IF(Table1[[#This Row],[Package Price]]&gt;250,"Direct","Online")</f>
        <v>Direct</v>
      </c>
    </row>
    <row r="16530" spans="2:9" x14ac:dyDescent="0.25">
      <c r="B16530" s="6" t="s">
        <v>16584</v>
      </c>
      <c r="C16530" s="5">
        <v>43958</v>
      </c>
      <c r="D16530" s="17" t="s">
        <v>21856</v>
      </c>
      <c r="E16530" s="11">
        <v>280</v>
      </c>
      <c r="F16530" s="13">
        <v>2.0999999999999996</v>
      </c>
      <c r="G16530" s="10">
        <f>Table1[[#This Row],[Package Price]]*Table1[[#This Row],[Participants]]</f>
        <v>587.99999999999989</v>
      </c>
      <c r="H16530" s="18" t="s">
        <v>10</v>
      </c>
      <c r="I16530" s="18" t="str">
        <f>IF(Table1[[#This Row],[Package Price]]&gt;250,"Direct","Online")</f>
        <v>Direct</v>
      </c>
    </row>
    <row r="16531" spans="2:9" x14ac:dyDescent="0.25">
      <c r="B16531" s="6" t="s">
        <v>16579</v>
      </c>
      <c r="C16531" s="5">
        <v>43958</v>
      </c>
      <c r="D16531" s="17" t="s">
        <v>21869</v>
      </c>
      <c r="E16531" s="11">
        <v>244.99999999999997</v>
      </c>
      <c r="F16531" s="13">
        <v>13.299999999999999</v>
      </c>
      <c r="G16531" s="10">
        <f>Table1[[#This Row],[Package Price]]*Table1[[#This Row],[Participants]]</f>
        <v>3258.4999999999995</v>
      </c>
      <c r="H16531" s="18" t="s">
        <v>37</v>
      </c>
      <c r="I16531" s="18" t="str">
        <f>IF(Table1[[#This Row],[Package Price]]&gt;250,"Direct","Online")</f>
        <v>Online</v>
      </c>
    </row>
    <row r="16532" spans="2:9" x14ac:dyDescent="0.25">
      <c r="B16532" s="6" t="s">
        <v>16586</v>
      </c>
      <c r="C16532" s="5">
        <v>43958</v>
      </c>
      <c r="D16532" s="17" t="s">
        <v>21855</v>
      </c>
      <c r="E16532" s="11">
        <v>89.512499999999989</v>
      </c>
      <c r="F16532" s="13">
        <v>1.4</v>
      </c>
      <c r="G16532" s="10">
        <f>Table1[[#This Row],[Package Price]]*Table1[[#This Row],[Participants]]</f>
        <v>125.31749999999998</v>
      </c>
      <c r="H16532" s="18" t="s">
        <v>18</v>
      </c>
      <c r="I16532" s="18" t="str">
        <f>IF(Table1[[#This Row],[Package Price]]&gt;250,"Direct","Online")</f>
        <v>Online</v>
      </c>
    </row>
    <row r="16533" spans="2:9" x14ac:dyDescent="0.25">
      <c r="B16533" s="6" t="s">
        <v>16578</v>
      </c>
      <c r="C16533" s="5">
        <v>43958</v>
      </c>
      <c r="D16533" s="17" t="s">
        <v>21857</v>
      </c>
      <c r="E16533" s="11">
        <v>244.99999999999997</v>
      </c>
      <c r="F16533" s="13">
        <v>7.6999999999999993</v>
      </c>
      <c r="G16533" s="10">
        <f>Table1[[#This Row],[Package Price]]*Table1[[#This Row],[Participants]]</f>
        <v>1886.4999999999995</v>
      </c>
      <c r="H16533" s="18" t="s">
        <v>18</v>
      </c>
      <c r="I16533" s="18" t="str">
        <f>IF(Table1[[#This Row],[Package Price]]&gt;250,"Direct","Online")</f>
        <v>Online</v>
      </c>
    </row>
    <row r="16534" spans="2:9" x14ac:dyDescent="0.25">
      <c r="B16534" s="6" t="s">
        <v>16574</v>
      </c>
      <c r="C16534" s="5">
        <v>43958</v>
      </c>
      <c r="D16534" s="17" t="s">
        <v>21877</v>
      </c>
      <c r="E16534" s="11">
        <v>280.875</v>
      </c>
      <c r="F16534" s="13">
        <v>6.3</v>
      </c>
      <c r="G16534" s="10">
        <f>Table1[[#This Row],[Package Price]]*Table1[[#This Row],[Participants]]</f>
        <v>1769.5125</v>
      </c>
      <c r="H16534" s="18" t="s">
        <v>29</v>
      </c>
      <c r="I16534" s="18" t="str">
        <f>IF(Table1[[#This Row],[Package Price]]&gt;250,"Direct","Online")</f>
        <v>Direct</v>
      </c>
    </row>
    <row r="16535" spans="2:9" x14ac:dyDescent="0.25">
      <c r="B16535" s="6" t="s">
        <v>16591</v>
      </c>
      <c r="C16535" s="5">
        <v>43959</v>
      </c>
      <c r="D16535" s="17" t="s">
        <v>21872</v>
      </c>
      <c r="E16535" s="11">
        <v>210</v>
      </c>
      <c r="F16535" s="13">
        <v>1.0499999999999998</v>
      </c>
      <c r="G16535" s="10">
        <f>Table1[[#This Row],[Package Price]]*Table1[[#This Row],[Participants]]</f>
        <v>220.49999999999997</v>
      </c>
      <c r="H16535" s="18" t="s">
        <v>40</v>
      </c>
      <c r="I16535" s="18" t="str">
        <f>IF(Table1[[#This Row],[Package Price]]&gt;250,"Direct","Online")</f>
        <v>Online</v>
      </c>
    </row>
    <row r="16536" spans="2:9" x14ac:dyDescent="0.25">
      <c r="B16536" s="6" t="s">
        <v>16593</v>
      </c>
      <c r="C16536" s="5">
        <v>43959</v>
      </c>
      <c r="D16536" s="17" t="s">
        <v>21870</v>
      </c>
      <c r="E16536" s="11">
        <v>227.49999999999997</v>
      </c>
      <c r="F16536" s="13">
        <v>1.4</v>
      </c>
      <c r="G16536" s="10">
        <f>Table1[[#This Row],[Package Price]]*Table1[[#This Row],[Participants]]</f>
        <v>318.49999999999994</v>
      </c>
      <c r="H16536" s="18" t="s">
        <v>11</v>
      </c>
      <c r="I16536" s="18" t="str">
        <f>IF(Table1[[#This Row],[Package Price]]&gt;250,"Direct","Online")</f>
        <v>Online</v>
      </c>
    </row>
    <row r="16537" spans="2:9" x14ac:dyDescent="0.25">
      <c r="B16537" s="6" t="s">
        <v>16598</v>
      </c>
      <c r="C16537" s="5">
        <v>43959</v>
      </c>
      <c r="D16537" s="17" t="s">
        <v>21864</v>
      </c>
      <c r="E16537" s="11">
        <v>396.02499999999998</v>
      </c>
      <c r="F16537" s="13">
        <v>1.4</v>
      </c>
      <c r="G16537" s="10">
        <f>Table1[[#This Row],[Package Price]]*Table1[[#This Row],[Participants]]</f>
        <v>554.43499999999995</v>
      </c>
      <c r="H16537" s="18" t="s">
        <v>28</v>
      </c>
      <c r="I16537" s="18" t="str">
        <f>IF(Table1[[#This Row],[Package Price]]&gt;250,"Direct","Online")</f>
        <v>Direct</v>
      </c>
    </row>
    <row r="16538" spans="2:9" x14ac:dyDescent="0.25">
      <c r="B16538" s="6" t="s">
        <v>16601</v>
      </c>
      <c r="C16538" s="5">
        <v>43959</v>
      </c>
      <c r="D16538" s="17" t="s">
        <v>21861</v>
      </c>
      <c r="E16538" s="11">
        <v>284.375</v>
      </c>
      <c r="F16538" s="13">
        <v>1.4</v>
      </c>
      <c r="G16538" s="10">
        <f>Table1[[#This Row],[Package Price]]*Table1[[#This Row],[Participants]]</f>
        <v>398.125</v>
      </c>
      <c r="H16538" s="18" t="s">
        <v>21</v>
      </c>
      <c r="I16538" s="18" t="str">
        <f>IF(Table1[[#This Row],[Package Price]]&gt;250,"Direct","Online")</f>
        <v>Direct</v>
      </c>
    </row>
    <row r="16539" spans="2:9" x14ac:dyDescent="0.25">
      <c r="B16539" s="6" t="s">
        <v>16599</v>
      </c>
      <c r="C16539" s="5">
        <v>43959</v>
      </c>
      <c r="D16539" s="17" t="s">
        <v>21874</v>
      </c>
      <c r="E16539" s="11">
        <v>109.63749999999999</v>
      </c>
      <c r="F16539" s="13">
        <v>1.4</v>
      </c>
      <c r="G16539" s="10">
        <f>Table1[[#This Row],[Package Price]]*Table1[[#This Row],[Participants]]</f>
        <v>153.49249999999998</v>
      </c>
      <c r="H16539" s="18" t="s">
        <v>9</v>
      </c>
      <c r="I16539" s="18" t="str">
        <f>IF(Table1[[#This Row],[Package Price]]&gt;250,"Direct","Online")</f>
        <v>Online</v>
      </c>
    </row>
    <row r="16540" spans="2:9" x14ac:dyDescent="0.25">
      <c r="B16540" s="6" t="s">
        <v>16587</v>
      </c>
      <c r="C16540" s="5">
        <v>43959</v>
      </c>
      <c r="D16540" s="17" t="s">
        <v>21875</v>
      </c>
      <c r="E16540" s="11">
        <v>201.25</v>
      </c>
      <c r="F16540" s="13">
        <v>1.0499999999999998</v>
      </c>
      <c r="G16540" s="10">
        <f>Table1[[#This Row],[Package Price]]*Table1[[#This Row],[Participants]]</f>
        <v>211.31249999999997</v>
      </c>
      <c r="H16540" s="18" t="s">
        <v>7</v>
      </c>
      <c r="I16540" s="18" t="str">
        <f>IF(Table1[[#This Row],[Package Price]]&gt;250,"Direct","Online")</f>
        <v>Online</v>
      </c>
    </row>
    <row r="16541" spans="2:9" x14ac:dyDescent="0.25">
      <c r="B16541" s="6" t="s">
        <v>16603</v>
      </c>
      <c r="C16541" s="5">
        <v>43959</v>
      </c>
      <c r="D16541" s="17" t="s">
        <v>21876</v>
      </c>
      <c r="E16541" s="11">
        <v>210</v>
      </c>
      <c r="F16541" s="13">
        <v>1.4</v>
      </c>
      <c r="G16541" s="10">
        <f>Table1[[#This Row],[Package Price]]*Table1[[#This Row],[Participants]]</f>
        <v>294</v>
      </c>
      <c r="H16541" s="18" t="s">
        <v>23</v>
      </c>
      <c r="I16541" s="18" t="str">
        <f>IF(Table1[[#This Row],[Package Price]]&gt;250,"Direct","Online")</f>
        <v>Online</v>
      </c>
    </row>
    <row r="16542" spans="2:9" x14ac:dyDescent="0.25">
      <c r="B16542" s="6" t="s">
        <v>16600</v>
      </c>
      <c r="C16542" s="5">
        <v>43959</v>
      </c>
      <c r="D16542" s="17" t="s">
        <v>21866</v>
      </c>
      <c r="E16542" s="11">
        <v>319.375</v>
      </c>
      <c r="F16542" s="13">
        <v>1.4</v>
      </c>
      <c r="G16542" s="10">
        <f>Table1[[#This Row],[Package Price]]*Table1[[#This Row],[Participants]]</f>
        <v>447.125</v>
      </c>
      <c r="H16542" s="18" t="s">
        <v>40</v>
      </c>
      <c r="I16542" s="18" t="str">
        <f>IF(Table1[[#This Row],[Package Price]]&gt;250,"Direct","Online")</f>
        <v>Direct</v>
      </c>
    </row>
    <row r="16543" spans="2:9" x14ac:dyDescent="0.25">
      <c r="B16543" s="6" t="s">
        <v>16588</v>
      </c>
      <c r="C16543" s="5">
        <v>43959</v>
      </c>
      <c r="D16543" s="17" t="s">
        <v>21862</v>
      </c>
      <c r="E16543" s="11">
        <v>543.375</v>
      </c>
      <c r="F16543" s="13">
        <v>1.0499999999999998</v>
      </c>
      <c r="G16543" s="10">
        <f>Table1[[#This Row],[Package Price]]*Table1[[#This Row],[Participants]]</f>
        <v>570.54374999999993</v>
      </c>
      <c r="H16543" s="18" t="s">
        <v>35</v>
      </c>
      <c r="I16543" s="18" t="str">
        <f>IF(Table1[[#This Row],[Package Price]]&gt;250,"Direct","Online")</f>
        <v>Direct</v>
      </c>
    </row>
    <row r="16544" spans="2:9" x14ac:dyDescent="0.25">
      <c r="B16544" s="6" t="s">
        <v>16590</v>
      </c>
      <c r="C16544" s="5">
        <v>43959</v>
      </c>
      <c r="D16544" s="17" t="s">
        <v>21868</v>
      </c>
      <c r="E16544" s="11">
        <v>284.72499999999997</v>
      </c>
      <c r="F16544" s="13">
        <v>1.0499999999999998</v>
      </c>
      <c r="G16544" s="10">
        <f>Table1[[#This Row],[Package Price]]*Table1[[#This Row],[Participants]]</f>
        <v>298.96124999999989</v>
      </c>
      <c r="H16544" s="18" t="s">
        <v>9</v>
      </c>
      <c r="I16544" s="18" t="str">
        <f>IF(Table1[[#This Row],[Package Price]]&gt;250,"Direct","Online")</f>
        <v>Direct</v>
      </c>
    </row>
    <row r="16545" spans="2:9" x14ac:dyDescent="0.25">
      <c r="B16545" s="6" t="s">
        <v>16589</v>
      </c>
      <c r="C16545" s="5">
        <v>43959</v>
      </c>
      <c r="D16545" s="17" t="s">
        <v>21867</v>
      </c>
      <c r="E16545" s="11">
        <v>358.75</v>
      </c>
      <c r="F16545" s="13">
        <v>1.0499999999999998</v>
      </c>
      <c r="G16545" s="10">
        <f>Table1[[#This Row],[Package Price]]*Table1[[#This Row],[Participants]]</f>
        <v>376.68749999999994</v>
      </c>
      <c r="H16545" s="18" t="s">
        <v>28</v>
      </c>
      <c r="I16545" s="18" t="str">
        <f>IF(Table1[[#This Row],[Package Price]]&gt;250,"Direct","Online")</f>
        <v>Direct</v>
      </c>
    </row>
    <row r="16546" spans="2:9" x14ac:dyDescent="0.25">
      <c r="B16546" s="6" t="s">
        <v>16594</v>
      </c>
      <c r="C16546" s="5">
        <v>43959</v>
      </c>
      <c r="D16546" s="17" t="s">
        <v>21863</v>
      </c>
      <c r="E16546" s="11">
        <v>457.62499999999994</v>
      </c>
      <c r="F16546" s="13">
        <v>1.4</v>
      </c>
      <c r="G16546" s="10">
        <f>Table1[[#This Row],[Package Price]]*Table1[[#This Row],[Participants]]</f>
        <v>640.67499999999984</v>
      </c>
      <c r="H16546" s="18" t="s">
        <v>42</v>
      </c>
      <c r="I16546" s="18" t="str">
        <f>IF(Table1[[#This Row],[Package Price]]&gt;250,"Direct","Online")</f>
        <v>Direct</v>
      </c>
    </row>
    <row r="16547" spans="2:9" x14ac:dyDescent="0.25">
      <c r="B16547" s="6" t="s">
        <v>16595</v>
      </c>
      <c r="C16547" s="5">
        <v>43959</v>
      </c>
      <c r="D16547" s="17" t="s">
        <v>21865</v>
      </c>
      <c r="E16547" s="10">
        <v>395.5</v>
      </c>
      <c r="F16547" s="13">
        <v>1.4</v>
      </c>
      <c r="G16547" s="10">
        <f>Table1[[#This Row],[Package Price]]*Table1[[#This Row],[Participants]]</f>
        <v>553.69999999999993</v>
      </c>
      <c r="H16547" s="18" t="s">
        <v>38</v>
      </c>
      <c r="I16547" s="18" t="str">
        <f>IF(Table1[[#This Row],[Package Price]]&gt;250,"Direct","Online")</f>
        <v>Direct</v>
      </c>
    </row>
    <row r="16548" spans="2:9" x14ac:dyDescent="0.25">
      <c r="B16548" s="6" t="s">
        <v>16602</v>
      </c>
      <c r="C16548" s="5">
        <v>43959</v>
      </c>
      <c r="D16548" s="17" t="s">
        <v>21856</v>
      </c>
      <c r="E16548" s="11">
        <v>280</v>
      </c>
      <c r="F16548" s="13">
        <v>1.4</v>
      </c>
      <c r="G16548" s="10">
        <f>Table1[[#This Row],[Package Price]]*Table1[[#This Row],[Participants]]</f>
        <v>392</v>
      </c>
      <c r="H16548" s="18" t="s">
        <v>11</v>
      </c>
      <c r="I16548" s="18" t="str">
        <f>IF(Table1[[#This Row],[Package Price]]&gt;250,"Direct","Online")</f>
        <v>Direct</v>
      </c>
    </row>
    <row r="16549" spans="2:9" x14ac:dyDescent="0.25">
      <c r="B16549" s="6" t="s">
        <v>16597</v>
      </c>
      <c r="C16549" s="5">
        <v>43959</v>
      </c>
      <c r="D16549" s="17" t="s">
        <v>21869</v>
      </c>
      <c r="E16549" s="11">
        <v>244.99999999999997</v>
      </c>
      <c r="F16549" s="13">
        <v>1.4</v>
      </c>
      <c r="G16549" s="10">
        <f>Table1[[#This Row],[Package Price]]*Table1[[#This Row],[Participants]]</f>
        <v>342.99999999999994</v>
      </c>
      <c r="H16549" s="18" t="s">
        <v>38</v>
      </c>
      <c r="I16549" s="18" t="str">
        <f>IF(Table1[[#This Row],[Package Price]]&gt;250,"Direct","Online")</f>
        <v>Online</v>
      </c>
    </row>
    <row r="16550" spans="2:9" x14ac:dyDescent="0.25">
      <c r="B16550" s="6" t="s">
        <v>16604</v>
      </c>
      <c r="C16550" s="5">
        <v>43959</v>
      </c>
      <c r="D16550" s="17" t="s">
        <v>21855</v>
      </c>
      <c r="E16550" s="11">
        <v>89.512499999999989</v>
      </c>
      <c r="F16550" s="13">
        <v>1.4</v>
      </c>
      <c r="G16550" s="10">
        <f>Table1[[#This Row],[Package Price]]*Table1[[#This Row],[Participants]]</f>
        <v>125.31749999999998</v>
      </c>
      <c r="H16550" s="18" t="s">
        <v>19</v>
      </c>
      <c r="I16550" s="18" t="str">
        <f>IF(Table1[[#This Row],[Package Price]]&gt;250,"Direct","Online")</f>
        <v>Online</v>
      </c>
    </row>
    <row r="16551" spans="2:9" x14ac:dyDescent="0.25">
      <c r="B16551" s="6" t="s">
        <v>16596</v>
      </c>
      <c r="C16551" s="5">
        <v>43959</v>
      </c>
      <c r="D16551" s="17" t="s">
        <v>21857</v>
      </c>
      <c r="E16551" s="11">
        <v>244.99999999999997</v>
      </c>
      <c r="F16551" s="13">
        <v>1.4</v>
      </c>
      <c r="G16551" s="10">
        <f>Table1[[#This Row],[Package Price]]*Table1[[#This Row],[Participants]]</f>
        <v>342.99999999999994</v>
      </c>
      <c r="H16551" s="18" t="s">
        <v>19</v>
      </c>
      <c r="I16551" s="18" t="str">
        <f>IF(Table1[[#This Row],[Package Price]]&gt;250,"Direct","Online")</f>
        <v>Online</v>
      </c>
    </row>
    <row r="16552" spans="2:9" x14ac:dyDescent="0.25">
      <c r="B16552" s="6" t="s">
        <v>16592</v>
      </c>
      <c r="C16552" s="5">
        <v>43959</v>
      </c>
      <c r="D16552" s="17" t="s">
        <v>21877</v>
      </c>
      <c r="E16552" s="11">
        <v>280.875</v>
      </c>
      <c r="F16552" s="13">
        <v>1.0499999999999998</v>
      </c>
      <c r="G16552" s="10">
        <f>Table1[[#This Row],[Package Price]]*Table1[[#This Row],[Participants]]</f>
        <v>294.91874999999993</v>
      </c>
      <c r="H16552" s="18" t="s">
        <v>30</v>
      </c>
      <c r="I16552" s="18" t="str">
        <f>IF(Table1[[#This Row],[Package Price]]&gt;250,"Direct","Online")</f>
        <v>Direct</v>
      </c>
    </row>
    <row r="16553" spans="2:9" x14ac:dyDescent="0.25">
      <c r="B16553" s="6" t="s">
        <v>16609</v>
      </c>
      <c r="C16553" s="5">
        <v>43960</v>
      </c>
      <c r="D16553" s="17" t="s">
        <v>21872</v>
      </c>
      <c r="E16553" s="11">
        <v>210</v>
      </c>
      <c r="F16553" s="13">
        <v>58.099999999999994</v>
      </c>
      <c r="G16553" s="10">
        <f>Table1[[#This Row],[Package Price]]*Table1[[#This Row],[Participants]]</f>
        <v>12200.999999999998</v>
      </c>
      <c r="H16553" s="18" t="s">
        <v>41</v>
      </c>
      <c r="I16553" s="18" t="str">
        <f>IF(Table1[[#This Row],[Package Price]]&gt;250,"Direct","Online")</f>
        <v>Online</v>
      </c>
    </row>
    <row r="16554" spans="2:9" x14ac:dyDescent="0.25">
      <c r="B16554" s="6" t="s">
        <v>16611</v>
      </c>
      <c r="C16554" s="5">
        <v>43960</v>
      </c>
      <c r="D16554" s="17" t="s">
        <v>21870</v>
      </c>
      <c r="E16554" s="11">
        <v>227.49999999999997</v>
      </c>
      <c r="F16554" s="13">
        <v>98.35</v>
      </c>
      <c r="G16554" s="10">
        <f>Table1[[#This Row],[Package Price]]*Table1[[#This Row],[Participants]]</f>
        <v>22374.624999999996</v>
      </c>
      <c r="H16554" s="18" t="s">
        <v>12</v>
      </c>
      <c r="I16554" s="18" t="str">
        <f>IF(Table1[[#This Row],[Package Price]]&gt;250,"Direct","Online")</f>
        <v>Online</v>
      </c>
    </row>
    <row r="16555" spans="2:9" x14ac:dyDescent="0.25">
      <c r="B16555" s="6" t="s">
        <v>16616</v>
      </c>
      <c r="C16555" s="5">
        <v>43960</v>
      </c>
      <c r="D16555" s="17" t="s">
        <v>21864</v>
      </c>
      <c r="E16555" s="11">
        <v>396.02499999999998</v>
      </c>
      <c r="F16555" s="13">
        <v>21.349999999999998</v>
      </c>
      <c r="G16555" s="10">
        <f>Table1[[#This Row],[Package Price]]*Table1[[#This Row],[Participants]]</f>
        <v>8455.1337499999991</v>
      </c>
      <c r="H16555" s="18" t="s">
        <v>29</v>
      </c>
      <c r="I16555" s="18" t="str">
        <f>IF(Table1[[#This Row],[Package Price]]&gt;250,"Direct","Online")</f>
        <v>Direct</v>
      </c>
    </row>
    <row r="16556" spans="2:9" x14ac:dyDescent="0.25">
      <c r="B16556" s="6" t="s">
        <v>16619</v>
      </c>
      <c r="C16556" s="5">
        <v>43960</v>
      </c>
      <c r="D16556" s="17" t="s">
        <v>21861</v>
      </c>
      <c r="E16556" s="11">
        <v>284.375</v>
      </c>
      <c r="F16556" s="13">
        <v>13.299999999999999</v>
      </c>
      <c r="G16556" s="10">
        <f>Table1[[#This Row],[Package Price]]*Table1[[#This Row],[Participants]]</f>
        <v>3782.1874999999995</v>
      </c>
      <c r="H16556" s="18" t="s">
        <v>22</v>
      </c>
      <c r="I16556" s="18" t="str">
        <f>IF(Table1[[#This Row],[Package Price]]&gt;250,"Direct","Online")</f>
        <v>Direct</v>
      </c>
    </row>
    <row r="16557" spans="2:9" x14ac:dyDescent="0.25">
      <c r="B16557" s="6" t="s">
        <v>16617</v>
      </c>
      <c r="C16557" s="5">
        <v>43960</v>
      </c>
      <c r="D16557" s="17" t="s">
        <v>21874</v>
      </c>
      <c r="E16557" s="11">
        <v>109.63749999999999</v>
      </c>
      <c r="F16557" s="13">
        <v>50.4</v>
      </c>
      <c r="G16557" s="10">
        <f>Table1[[#This Row],[Package Price]]*Table1[[#This Row],[Participants]]</f>
        <v>5525.73</v>
      </c>
      <c r="H16557" s="18" t="s">
        <v>10</v>
      </c>
      <c r="I16557" s="18" t="str">
        <f>IF(Table1[[#This Row],[Package Price]]&gt;250,"Direct","Online")</f>
        <v>Online</v>
      </c>
    </row>
    <row r="16558" spans="2:9" x14ac:dyDescent="0.25">
      <c r="B16558" s="6" t="s">
        <v>16605</v>
      </c>
      <c r="C16558" s="5">
        <v>43960</v>
      </c>
      <c r="D16558" s="17" t="s">
        <v>21875</v>
      </c>
      <c r="E16558" s="11">
        <v>201.25</v>
      </c>
      <c r="F16558" s="13">
        <v>29.4</v>
      </c>
      <c r="G16558" s="10">
        <f>Table1[[#This Row],[Package Price]]*Table1[[#This Row],[Participants]]</f>
        <v>5916.75</v>
      </c>
      <c r="H16558" s="18" t="s">
        <v>8</v>
      </c>
      <c r="I16558" s="18" t="str">
        <f>IF(Table1[[#This Row],[Package Price]]&gt;250,"Direct","Online")</f>
        <v>Online</v>
      </c>
    </row>
    <row r="16559" spans="2:9" x14ac:dyDescent="0.25">
      <c r="B16559" s="6" t="s">
        <v>16621</v>
      </c>
      <c r="C16559" s="5">
        <v>43960</v>
      </c>
      <c r="D16559" s="17" t="s">
        <v>21876</v>
      </c>
      <c r="E16559" s="11">
        <v>210</v>
      </c>
      <c r="F16559" s="13">
        <v>45.5</v>
      </c>
      <c r="G16559" s="10">
        <f>Table1[[#This Row],[Package Price]]*Table1[[#This Row],[Participants]]</f>
        <v>9555</v>
      </c>
      <c r="H16559" s="18" t="s">
        <v>24</v>
      </c>
      <c r="I16559" s="18" t="str">
        <f>IF(Table1[[#This Row],[Package Price]]&gt;250,"Direct","Online")</f>
        <v>Online</v>
      </c>
    </row>
    <row r="16560" spans="2:9" x14ac:dyDescent="0.25">
      <c r="B16560" s="6" t="s">
        <v>16618</v>
      </c>
      <c r="C16560" s="5">
        <v>43960</v>
      </c>
      <c r="D16560" s="17" t="s">
        <v>21866</v>
      </c>
      <c r="E16560" s="11">
        <v>319.375</v>
      </c>
      <c r="F16560" s="13">
        <v>21.7</v>
      </c>
      <c r="G16560" s="10">
        <f>Table1[[#This Row],[Package Price]]*Table1[[#This Row],[Participants]]</f>
        <v>6930.4375</v>
      </c>
      <c r="H16560" s="18" t="s">
        <v>41</v>
      </c>
      <c r="I16560" s="18" t="str">
        <f>IF(Table1[[#This Row],[Package Price]]&gt;250,"Direct","Online")</f>
        <v>Direct</v>
      </c>
    </row>
    <row r="16561" spans="2:9" x14ac:dyDescent="0.25">
      <c r="B16561" s="6" t="s">
        <v>16606</v>
      </c>
      <c r="C16561" s="5">
        <v>43960</v>
      </c>
      <c r="D16561" s="17" t="s">
        <v>21862</v>
      </c>
      <c r="E16561" s="11">
        <v>543.375</v>
      </c>
      <c r="F16561" s="13">
        <v>38.5</v>
      </c>
      <c r="G16561" s="10">
        <f>Table1[[#This Row],[Package Price]]*Table1[[#This Row],[Participants]]</f>
        <v>20919.9375</v>
      </c>
      <c r="H16561" s="18" t="s">
        <v>36</v>
      </c>
      <c r="I16561" s="18" t="str">
        <f>IF(Table1[[#This Row],[Package Price]]&gt;250,"Direct","Online")</f>
        <v>Direct</v>
      </c>
    </row>
    <row r="16562" spans="2:9" x14ac:dyDescent="0.25">
      <c r="B16562" s="6" t="s">
        <v>16608</v>
      </c>
      <c r="C16562" s="5">
        <v>43960</v>
      </c>
      <c r="D16562" s="17" t="s">
        <v>21868</v>
      </c>
      <c r="E16562" s="11">
        <v>284.72499999999997</v>
      </c>
      <c r="F16562" s="13">
        <v>11.899999999999999</v>
      </c>
      <c r="G16562" s="10">
        <f>Table1[[#This Row],[Package Price]]*Table1[[#This Row],[Participants]]</f>
        <v>3388.2274999999991</v>
      </c>
      <c r="H16562" s="18" t="s">
        <v>10</v>
      </c>
      <c r="I16562" s="18" t="str">
        <f>IF(Table1[[#This Row],[Package Price]]&gt;250,"Direct","Online")</f>
        <v>Direct</v>
      </c>
    </row>
    <row r="16563" spans="2:9" x14ac:dyDescent="0.25">
      <c r="B16563" s="6" t="s">
        <v>16607</v>
      </c>
      <c r="C16563" s="5">
        <v>43960</v>
      </c>
      <c r="D16563" s="17" t="s">
        <v>21867</v>
      </c>
      <c r="E16563" s="11">
        <v>358.75</v>
      </c>
      <c r="F16563" s="13">
        <v>13.299999999999999</v>
      </c>
      <c r="G16563" s="10">
        <f>Table1[[#This Row],[Package Price]]*Table1[[#This Row],[Participants]]</f>
        <v>4771.375</v>
      </c>
      <c r="H16563" s="18" t="s">
        <v>29</v>
      </c>
      <c r="I16563" s="18" t="str">
        <f>IF(Table1[[#This Row],[Package Price]]&gt;250,"Direct","Online")</f>
        <v>Direct</v>
      </c>
    </row>
    <row r="16564" spans="2:9" x14ac:dyDescent="0.25">
      <c r="B16564" s="6" t="s">
        <v>16612</v>
      </c>
      <c r="C16564" s="5">
        <v>43960</v>
      </c>
      <c r="D16564" s="17" t="s">
        <v>21863</v>
      </c>
      <c r="E16564" s="11">
        <v>457.62499999999994</v>
      </c>
      <c r="F16564" s="13">
        <v>34.65</v>
      </c>
      <c r="G16564" s="10">
        <f>Table1[[#This Row],[Package Price]]*Table1[[#This Row],[Participants]]</f>
        <v>15856.706249999997</v>
      </c>
      <c r="H16564" s="18" t="s">
        <v>43</v>
      </c>
      <c r="I16564" s="18" t="str">
        <f>IF(Table1[[#This Row],[Package Price]]&gt;250,"Direct","Online")</f>
        <v>Direct</v>
      </c>
    </row>
    <row r="16565" spans="2:9" x14ac:dyDescent="0.25">
      <c r="B16565" s="6" t="s">
        <v>16613</v>
      </c>
      <c r="C16565" s="5">
        <v>43960</v>
      </c>
      <c r="D16565" s="17" t="s">
        <v>21865</v>
      </c>
      <c r="E16565" s="10">
        <v>395.5</v>
      </c>
      <c r="F16565" s="13">
        <v>64.399999999999991</v>
      </c>
      <c r="G16565" s="10">
        <f>Table1[[#This Row],[Package Price]]*Table1[[#This Row],[Participants]]</f>
        <v>25470.199999999997</v>
      </c>
      <c r="H16565" s="18" t="s">
        <v>39</v>
      </c>
      <c r="I16565" s="18" t="str">
        <f>IF(Table1[[#This Row],[Package Price]]&gt;250,"Direct","Online")</f>
        <v>Direct</v>
      </c>
    </row>
    <row r="16566" spans="2:9" x14ac:dyDescent="0.25">
      <c r="B16566" s="6" t="s">
        <v>16620</v>
      </c>
      <c r="C16566" s="5">
        <v>43960</v>
      </c>
      <c r="D16566" s="17" t="s">
        <v>21856</v>
      </c>
      <c r="E16566" s="11">
        <v>280</v>
      </c>
      <c r="F16566" s="13">
        <v>16.799999999999997</v>
      </c>
      <c r="G16566" s="10">
        <f>Table1[[#This Row],[Package Price]]*Table1[[#This Row],[Participants]]</f>
        <v>4703.9999999999991</v>
      </c>
      <c r="H16566" s="18" t="s">
        <v>12</v>
      </c>
      <c r="I16566" s="18" t="str">
        <f>IF(Table1[[#This Row],[Package Price]]&gt;250,"Direct","Online")</f>
        <v>Direct</v>
      </c>
    </row>
    <row r="16567" spans="2:9" x14ac:dyDescent="0.25">
      <c r="B16567" s="6" t="s">
        <v>16615</v>
      </c>
      <c r="C16567" s="5">
        <v>43960</v>
      </c>
      <c r="D16567" s="17" t="s">
        <v>21869</v>
      </c>
      <c r="E16567" s="11">
        <v>244.99999999999997</v>
      </c>
      <c r="F16567" s="13">
        <v>69.3</v>
      </c>
      <c r="G16567" s="10">
        <f>Table1[[#This Row],[Package Price]]*Table1[[#This Row],[Participants]]</f>
        <v>16978.499999999996</v>
      </c>
      <c r="H16567" s="18" t="s">
        <v>39</v>
      </c>
      <c r="I16567" s="18" t="str">
        <f>IF(Table1[[#This Row],[Package Price]]&gt;250,"Direct","Online")</f>
        <v>Online</v>
      </c>
    </row>
    <row r="16568" spans="2:9" x14ac:dyDescent="0.25">
      <c r="B16568" s="6" t="s">
        <v>16622</v>
      </c>
      <c r="C16568" s="5">
        <v>43960</v>
      </c>
      <c r="D16568" s="17" t="s">
        <v>21855</v>
      </c>
      <c r="E16568" s="11">
        <v>89.512499999999989</v>
      </c>
      <c r="F16568" s="13">
        <v>1.4</v>
      </c>
      <c r="G16568" s="10">
        <f>Table1[[#This Row],[Package Price]]*Table1[[#This Row],[Participants]]</f>
        <v>125.31749999999998</v>
      </c>
      <c r="H16568" s="18" t="s">
        <v>20</v>
      </c>
      <c r="I16568" s="18" t="str">
        <f>IF(Table1[[#This Row],[Package Price]]&gt;250,"Direct","Online")</f>
        <v>Online</v>
      </c>
    </row>
    <row r="16569" spans="2:9" x14ac:dyDescent="0.25">
      <c r="B16569" s="6" t="s">
        <v>16614</v>
      </c>
      <c r="C16569" s="5">
        <v>43960</v>
      </c>
      <c r="D16569" s="17" t="s">
        <v>21857</v>
      </c>
      <c r="E16569" s="11">
        <v>244.99999999999997</v>
      </c>
      <c r="F16569" s="13">
        <v>14</v>
      </c>
      <c r="G16569" s="10">
        <f>Table1[[#This Row],[Package Price]]*Table1[[#This Row],[Participants]]</f>
        <v>3429.9999999999995</v>
      </c>
      <c r="H16569" s="18" t="s">
        <v>20</v>
      </c>
      <c r="I16569" s="18" t="str">
        <f>IF(Table1[[#This Row],[Package Price]]&gt;250,"Direct","Online")</f>
        <v>Online</v>
      </c>
    </row>
    <row r="16570" spans="2:9" x14ac:dyDescent="0.25">
      <c r="B16570" s="6" t="s">
        <v>16610</v>
      </c>
      <c r="C16570" s="5">
        <v>43960</v>
      </c>
      <c r="D16570" s="17" t="s">
        <v>21877</v>
      </c>
      <c r="E16570" s="11">
        <v>280.875</v>
      </c>
      <c r="F16570" s="13">
        <v>54.25</v>
      </c>
      <c r="G16570" s="10">
        <f>Table1[[#This Row],[Package Price]]*Table1[[#This Row],[Participants]]</f>
        <v>15237.46875</v>
      </c>
      <c r="H16570" s="18" t="s">
        <v>31</v>
      </c>
      <c r="I16570" s="18" t="str">
        <f>IF(Table1[[#This Row],[Package Price]]&gt;250,"Direct","Online")</f>
        <v>Direct</v>
      </c>
    </row>
    <row r="16571" spans="2:9" x14ac:dyDescent="0.25">
      <c r="B16571" s="6" t="s">
        <v>16627</v>
      </c>
      <c r="C16571" s="5">
        <v>43961</v>
      </c>
      <c r="D16571" s="17" t="s">
        <v>21872</v>
      </c>
      <c r="E16571" s="11">
        <v>210</v>
      </c>
      <c r="F16571" s="13">
        <v>7</v>
      </c>
      <c r="G16571" s="10">
        <f>Table1[[#This Row],[Package Price]]*Table1[[#This Row],[Participants]]</f>
        <v>1470</v>
      </c>
      <c r="H16571" s="18" t="s">
        <v>42</v>
      </c>
      <c r="I16571" s="18" t="str">
        <f>IF(Table1[[#This Row],[Package Price]]&gt;250,"Direct","Online")</f>
        <v>Online</v>
      </c>
    </row>
    <row r="16572" spans="2:9" x14ac:dyDescent="0.25">
      <c r="B16572" s="6" t="s">
        <v>16629</v>
      </c>
      <c r="C16572" s="5">
        <v>43961</v>
      </c>
      <c r="D16572" s="17" t="s">
        <v>21870</v>
      </c>
      <c r="E16572" s="11">
        <v>227.49999999999997</v>
      </c>
      <c r="F16572" s="13">
        <v>13.299999999999999</v>
      </c>
      <c r="G16572" s="10">
        <f>Table1[[#This Row],[Package Price]]*Table1[[#This Row],[Participants]]</f>
        <v>3025.7499999999995</v>
      </c>
      <c r="H16572" s="18" t="s">
        <v>13</v>
      </c>
      <c r="I16572" s="18" t="str">
        <f>IF(Table1[[#This Row],[Package Price]]&gt;250,"Direct","Online")</f>
        <v>Online</v>
      </c>
    </row>
    <row r="16573" spans="2:9" x14ac:dyDescent="0.25">
      <c r="B16573" s="6" t="s">
        <v>16634</v>
      </c>
      <c r="C16573" s="5">
        <v>43961</v>
      </c>
      <c r="D16573" s="17" t="s">
        <v>21864</v>
      </c>
      <c r="E16573" s="11">
        <v>396.02499999999998</v>
      </c>
      <c r="F16573" s="13">
        <v>6.3</v>
      </c>
      <c r="G16573" s="10">
        <f>Table1[[#This Row],[Package Price]]*Table1[[#This Row],[Participants]]</f>
        <v>2494.9575</v>
      </c>
      <c r="H16573" s="18" t="s">
        <v>30</v>
      </c>
      <c r="I16573" s="18" t="str">
        <f>IF(Table1[[#This Row],[Package Price]]&gt;250,"Direct","Online")</f>
        <v>Direct</v>
      </c>
    </row>
    <row r="16574" spans="2:9" x14ac:dyDescent="0.25">
      <c r="B16574" s="6" t="s">
        <v>16637</v>
      </c>
      <c r="C16574" s="5">
        <v>43961</v>
      </c>
      <c r="D16574" s="17" t="s">
        <v>21861</v>
      </c>
      <c r="E16574" s="11">
        <v>284.375</v>
      </c>
      <c r="F16574" s="13">
        <v>2.4499999999999997</v>
      </c>
      <c r="G16574" s="10">
        <f>Table1[[#This Row],[Package Price]]*Table1[[#This Row],[Participants]]</f>
        <v>696.71874999999989</v>
      </c>
      <c r="H16574" s="18" t="s">
        <v>23</v>
      </c>
      <c r="I16574" s="18" t="str">
        <f>IF(Table1[[#This Row],[Package Price]]&gt;250,"Direct","Online")</f>
        <v>Direct</v>
      </c>
    </row>
    <row r="16575" spans="2:9" x14ac:dyDescent="0.25">
      <c r="B16575" s="6" t="s">
        <v>16635</v>
      </c>
      <c r="C16575" s="5">
        <v>43961</v>
      </c>
      <c r="D16575" s="17" t="s">
        <v>21874</v>
      </c>
      <c r="E16575" s="11">
        <v>109.63749999999999</v>
      </c>
      <c r="F16575" s="13">
        <v>17.5</v>
      </c>
      <c r="G16575" s="10">
        <f>Table1[[#This Row],[Package Price]]*Table1[[#This Row],[Participants]]</f>
        <v>1918.6562499999998</v>
      </c>
      <c r="H16575" s="18" t="s">
        <v>11</v>
      </c>
      <c r="I16575" s="18" t="str">
        <f>IF(Table1[[#This Row],[Package Price]]&gt;250,"Direct","Online")</f>
        <v>Online</v>
      </c>
    </row>
    <row r="16576" spans="2:9" x14ac:dyDescent="0.25">
      <c r="B16576" s="6" t="s">
        <v>16623</v>
      </c>
      <c r="C16576" s="5">
        <v>43961</v>
      </c>
      <c r="D16576" s="17" t="s">
        <v>21875</v>
      </c>
      <c r="E16576" s="11">
        <v>201.25</v>
      </c>
      <c r="F16576" s="13">
        <v>6.6499999999999995</v>
      </c>
      <c r="G16576" s="10">
        <f>Table1[[#This Row],[Package Price]]*Table1[[#This Row],[Participants]]</f>
        <v>1338.3125</v>
      </c>
      <c r="H16576" s="18" t="s">
        <v>9</v>
      </c>
      <c r="I16576" s="18" t="str">
        <f>IF(Table1[[#This Row],[Package Price]]&gt;250,"Direct","Online")</f>
        <v>Online</v>
      </c>
    </row>
    <row r="16577" spans="2:9" x14ac:dyDescent="0.25">
      <c r="B16577" s="6" t="s">
        <v>16639</v>
      </c>
      <c r="C16577" s="5">
        <v>43961</v>
      </c>
      <c r="D16577" s="17" t="s">
        <v>21876</v>
      </c>
      <c r="E16577" s="11">
        <v>210</v>
      </c>
      <c r="F16577" s="13">
        <v>10.149999999999999</v>
      </c>
      <c r="G16577" s="10">
        <f>Table1[[#This Row],[Package Price]]*Table1[[#This Row],[Participants]]</f>
        <v>2131.4999999999995</v>
      </c>
      <c r="H16577" s="18" t="s">
        <v>25</v>
      </c>
      <c r="I16577" s="18" t="str">
        <f>IF(Table1[[#This Row],[Package Price]]&gt;250,"Direct","Online")</f>
        <v>Online</v>
      </c>
    </row>
    <row r="16578" spans="2:9" x14ac:dyDescent="0.25">
      <c r="B16578" s="6" t="s">
        <v>16636</v>
      </c>
      <c r="C16578" s="5">
        <v>43961</v>
      </c>
      <c r="D16578" s="17" t="s">
        <v>21866</v>
      </c>
      <c r="E16578" s="11">
        <v>319.375</v>
      </c>
      <c r="F16578" s="13">
        <v>10.5</v>
      </c>
      <c r="G16578" s="10">
        <f>Table1[[#This Row],[Package Price]]*Table1[[#This Row],[Participants]]</f>
        <v>3353.4375</v>
      </c>
      <c r="H16578" s="18" t="s">
        <v>42</v>
      </c>
      <c r="I16578" s="18" t="str">
        <f>IF(Table1[[#This Row],[Package Price]]&gt;250,"Direct","Online")</f>
        <v>Direct</v>
      </c>
    </row>
    <row r="16579" spans="2:9" x14ac:dyDescent="0.25">
      <c r="B16579" s="6" t="s">
        <v>16624</v>
      </c>
      <c r="C16579" s="5">
        <v>43961</v>
      </c>
      <c r="D16579" s="17" t="s">
        <v>21862</v>
      </c>
      <c r="E16579" s="11">
        <v>543.375</v>
      </c>
      <c r="F16579" s="13">
        <v>3.5</v>
      </c>
      <c r="G16579" s="10">
        <f>Table1[[#This Row],[Package Price]]*Table1[[#This Row],[Participants]]</f>
        <v>1901.8125</v>
      </c>
      <c r="H16579" s="18" t="s">
        <v>37</v>
      </c>
      <c r="I16579" s="18" t="str">
        <f>IF(Table1[[#This Row],[Package Price]]&gt;250,"Direct","Online")</f>
        <v>Direct</v>
      </c>
    </row>
    <row r="16580" spans="2:9" x14ac:dyDescent="0.25">
      <c r="B16580" s="6" t="s">
        <v>16626</v>
      </c>
      <c r="C16580" s="5">
        <v>43961</v>
      </c>
      <c r="D16580" s="17" t="s">
        <v>21868</v>
      </c>
      <c r="E16580" s="11">
        <v>284.72499999999997</v>
      </c>
      <c r="F16580" s="13">
        <v>5.6</v>
      </c>
      <c r="G16580" s="10">
        <f>Table1[[#This Row],[Package Price]]*Table1[[#This Row],[Participants]]</f>
        <v>1594.4599999999998</v>
      </c>
      <c r="H16580" s="18" t="s">
        <v>11</v>
      </c>
      <c r="I16580" s="18" t="str">
        <f>IF(Table1[[#This Row],[Package Price]]&gt;250,"Direct","Online")</f>
        <v>Direct</v>
      </c>
    </row>
    <row r="16581" spans="2:9" x14ac:dyDescent="0.25">
      <c r="B16581" s="6" t="s">
        <v>16625</v>
      </c>
      <c r="C16581" s="5">
        <v>43961</v>
      </c>
      <c r="D16581" s="17" t="s">
        <v>21867</v>
      </c>
      <c r="E16581" s="11">
        <v>358.75</v>
      </c>
      <c r="F16581" s="13">
        <v>3.5</v>
      </c>
      <c r="G16581" s="10">
        <f>Table1[[#This Row],[Package Price]]*Table1[[#This Row],[Participants]]</f>
        <v>1255.625</v>
      </c>
      <c r="H16581" s="18" t="s">
        <v>30</v>
      </c>
      <c r="I16581" s="18" t="str">
        <f>IF(Table1[[#This Row],[Package Price]]&gt;250,"Direct","Online")</f>
        <v>Direct</v>
      </c>
    </row>
    <row r="16582" spans="2:9" x14ac:dyDescent="0.25">
      <c r="B16582" s="6" t="s">
        <v>16630</v>
      </c>
      <c r="C16582" s="5">
        <v>43961</v>
      </c>
      <c r="D16582" s="17" t="s">
        <v>21863</v>
      </c>
      <c r="E16582" s="11">
        <v>457.62499999999994</v>
      </c>
      <c r="F16582" s="13">
        <v>8.3999999999999986</v>
      </c>
      <c r="G16582" s="10">
        <f>Table1[[#This Row],[Package Price]]*Table1[[#This Row],[Participants]]</f>
        <v>3844.0499999999988</v>
      </c>
      <c r="H16582" s="18" t="s">
        <v>9</v>
      </c>
      <c r="I16582" s="18" t="str">
        <f>IF(Table1[[#This Row],[Package Price]]&gt;250,"Direct","Online")</f>
        <v>Direct</v>
      </c>
    </row>
    <row r="16583" spans="2:9" x14ac:dyDescent="0.25">
      <c r="B16583" s="6" t="s">
        <v>16631</v>
      </c>
      <c r="C16583" s="5">
        <v>43961</v>
      </c>
      <c r="D16583" s="17" t="s">
        <v>21865</v>
      </c>
      <c r="E16583" s="10">
        <v>395.5</v>
      </c>
      <c r="F16583" s="13">
        <v>7.35</v>
      </c>
      <c r="G16583" s="10">
        <f>Table1[[#This Row],[Package Price]]*Table1[[#This Row],[Participants]]</f>
        <v>2906.9249999999997</v>
      </c>
      <c r="H16583" s="18" t="s">
        <v>40</v>
      </c>
      <c r="I16583" s="18" t="str">
        <f>IF(Table1[[#This Row],[Package Price]]&gt;250,"Direct","Online")</f>
        <v>Direct</v>
      </c>
    </row>
    <row r="16584" spans="2:9" x14ac:dyDescent="0.25">
      <c r="B16584" s="6" t="s">
        <v>16638</v>
      </c>
      <c r="C16584" s="5">
        <v>43961</v>
      </c>
      <c r="D16584" s="17" t="s">
        <v>21856</v>
      </c>
      <c r="E16584" s="11">
        <v>280</v>
      </c>
      <c r="F16584" s="13">
        <v>3.5</v>
      </c>
      <c r="G16584" s="10">
        <f>Table1[[#This Row],[Package Price]]*Table1[[#This Row],[Participants]]</f>
        <v>980</v>
      </c>
      <c r="H16584" s="18" t="s">
        <v>13</v>
      </c>
      <c r="I16584" s="18" t="str">
        <f>IF(Table1[[#This Row],[Package Price]]&gt;250,"Direct","Online")</f>
        <v>Direct</v>
      </c>
    </row>
    <row r="16585" spans="2:9" x14ac:dyDescent="0.25">
      <c r="B16585" s="6" t="s">
        <v>16633</v>
      </c>
      <c r="C16585" s="5">
        <v>43961</v>
      </c>
      <c r="D16585" s="17" t="s">
        <v>21869</v>
      </c>
      <c r="E16585" s="11">
        <v>244.99999999999997</v>
      </c>
      <c r="F16585" s="13">
        <v>10.85</v>
      </c>
      <c r="G16585" s="10">
        <f>Table1[[#This Row],[Package Price]]*Table1[[#This Row],[Participants]]</f>
        <v>2658.2499999999995</v>
      </c>
      <c r="H16585" s="18" t="s">
        <v>40</v>
      </c>
      <c r="I16585" s="18" t="str">
        <f>IF(Table1[[#This Row],[Package Price]]&gt;250,"Direct","Online")</f>
        <v>Online</v>
      </c>
    </row>
    <row r="16586" spans="2:9" x14ac:dyDescent="0.25">
      <c r="B16586" s="6" t="s">
        <v>16640</v>
      </c>
      <c r="C16586" s="5">
        <v>43961</v>
      </c>
      <c r="D16586" s="17" t="s">
        <v>21855</v>
      </c>
      <c r="E16586" s="11">
        <v>89.512499999999989</v>
      </c>
      <c r="F16586" s="13">
        <v>7.6999999999999993</v>
      </c>
      <c r="G16586" s="10">
        <f>Table1[[#This Row],[Package Price]]*Table1[[#This Row],[Participants]]</f>
        <v>689.2462499999998</v>
      </c>
      <c r="H16586" s="18" t="s">
        <v>21</v>
      </c>
      <c r="I16586" s="18" t="str">
        <f>IF(Table1[[#This Row],[Package Price]]&gt;250,"Direct","Online")</f>
        <v>Online</v>
      </c>
    </row>
    <row r="16587" spans="2:9" x14ac:dyDescent="0.25">
      <c r="B16587" s="6" t="s">
        <v>16632</v>
      </c>
      <c r="C16587" s="5">
        <v>43961</v>
      </c>
      <c r="D16587" s="17" t="s">
        <v>21857</v>
      </c>
      <c r="E16587" s="11">
        <v>244.99999999999997</v>
      </c>
      <c r="F16587" s="13">
        <v>3.8499999999999996</v>
      </c>
      <c r="G16587" s="10">
        <f>Table1[[#This Row],[Package Price]]*Table1[[#This Row],[Participants]]</f>
        <v>943.24999999999977</v>
      </c>
      <c r="H16587" s="18" t="s">
        <v>21</v>
      </c>
      <c r="I16587" s="18" t="str">
        <f>IF(Table1[[#This Row],[Package Price]]&gt;250,"Direct","Online")</f>
        <v>Online</v>
      </c>
    </row>
    <row r="16588" spans="2:9" x14ac:dyDescent="0.25">
      <c r="B16588" s="6" t="s">
        <v>16628</v>
      </c>
      <c r="C16588" s="5">
        <v>43961</v>
      </c>
      <c r="D16588" s="17" t="s">
        <v>21877</v>
      </c>
      <c r="E16588" s="11">
        <v>280.875</v>
      </c>
      <c r="F16588" s="13">
        <v>7.35</v>
      </c>
      <c r="G16588" s="10">
        <f>Table1[[#This Row],[Package Price]]*Table1[[#This Row],[Participants]]</f>
        <v>2064.4312500000001</v>
      </c>
      <c r="H16588" s="18" t="s">
        <v>32</v>
      </c>
      <c r="I16588" s="18" t="str">
        <f>IF(Table1[[#This Row],[Package Price]]&gt;250,"Direct","Online")</f>
        <v>Direct</v>
      </c>
    </row>
    <row r="16589" spans="2:9" x14ac:dyDescent="0.25">
      <c r="B16589" s="6" t="s">
        <v>16645</v>
      </c>
      <c r="C16589" s="5">
        <v>43962</v>
      </c>
      <c r="D16589" s="17" t="s">
        <v>21872</v>
      </c>
      <c r="E16589" s="11">
        <v>210</v>
      </c>
      <c r="F16589" s="13">
        <v>14.7</v>
      </c>
      <c r="G16589" s="10">
        <f>Table1[[#This Row],[Package Price]]*Table1[[#This Row],[Participants]]</f>
        <v>3087</v>
      </c>
      <c r="H16589" s="18" t="s">
        <v>43</v>
      </c>
      <c r="I16589" s="18" t="str">
        <f>IF(Table1[[#This Row],[Package Price]]&gt;250,"Direct","Online")</f>
        <v>Online</v>
      </c>
    </row>
    <row r="16590" spans="2:9" x14ac:dyDescent="0.25">
      <c r="B16590" s="6" t="s">
        <v>16647</v>
      </c>
      <c r="C16590" s="5">
        <v>43962</v>
      </c>
      <c r="D16590" s="17" t="s">
        <v>21870</v>
      </c>
      <c r="E16590" s="11">
        <v>227.49999999999997</v>
      </c>
      <c r="F16590" s="13">
        <v>38.5</v>
      </c>
      <c r="G16590" s="10">
        <f>Table1[[#This Row],[Package Price]]*Table1[[#This Row],[Participants]]</f>
        <v>8758.7499999999982</v>
      </c>
      <c r="H16590" s="18" t="s">
        <v>14</v>
      </c>
      <c r="I16590" s="18" t="str">
        <f>IF(Table1[[#This Row],[Package Price]]&gt;250,"Direct","Online")</f>
        <v>Online</v>
      </c>
    </row>
    <row r="16591" spans="2:9" x14ac:dyDescent="0.25">
      <c r="B16591" s="6" t="s">
        <v>16652</v>
      </c>
      <c r="C16591" s="5">
        <v>43962</v>
      </c>
      <c r="D16591" s="17" t="s">
        <v>21864</v>
      </c>
      <c r="E16591" s="11">
        <v>396.02499999999998</v>
      </c>
      <c r="F16591" s="13">
        <v>7.6999999999999993</v>
      </c>
      <c r="G16591" s="10">
        <f>Table1[[#This Row],[Package Price]]*Table1[[#This Row],[Participants]]</f>
        <v>3049.3924999999995</v>
      </c>
      <c r="H16591" s="18" t="s">
        <v>31</v>
      </c>
      <c r="I16591" s="18" t="str">
        <f>IF(Table1[[#This Row],[Package Price]]&gt;250,"Direct","Online")</f>
        <v>Direct</v>
      </c>
    </row>
    <row r="16592" spans="2:9" x14ac:dyDescent="0.25">
      <c r="B16592" s="6" t="s">
        <v>16655</v>
      </c>
      <c r="C16592" s="5">
        <v>43962</v>
      </c>
      <c r="D16592" s="17" t="s">
        <v>21861</v>
      </c>
      <c r="E16592" s="11">
        <v>284.375</v>
      </c>
      <c r="F16592" s="13">
        <v>2.0999999999999996</v>
      </c>
      <c r="G16592" s="10">
        <f>Table1[[#This Row],[Package Price]]*Table1[[#This Row],[Participants]]</f>
        <v>597.18749999999989</v>
      </c>
      <c r="H16592" s="18" t="s">
        <v>24</v>
      </c>
      <c r="I16592" s="18" t="str">
        <f>IF(Table1[[#This Row],[Package Price]]&gt;250,"Direct","Online")</f>
        <v>Direct</v>
      </c>
    </row>
    <row r="16593" spans="2:9" x14ac:dyDescent="0.25">
      <c r="B16593" s="6" t="s">
        <v>16653</v>
      </c>
      <c r="C16593" s="5">
        <v>43962</v>
      </c>
      <c r="D16593" s="17" t="s">
        <v>21874</v>
      </c>
      <c r="E16593" s="11">
        <v>109.63749999999999</v>
      </c>
      <c r="F16593" s="13">
        <v>18.2</v>
      </c>
      <c r="G16593" s="10">
        <f>Table1[[#This Row],[Package Price]]*Table1[[#This Row],[Participants]]</f>
        <v>1995.4024999999997</v>
      </c>
      <c r="H16593" s="18" t="s">
        <v>12</v>
      </c>
      <c r="I16593" s="18" t="str">
        <f>IF(Table1[[#This Row],[Package Price]]&gt;250,"Direct","Online")</f>
        <v>Online</v>
      </c>
    </row>
    <row r="16594" spans="2:9" x14ac:dyDescent="0.25">
      <c r="B16594" s="6" t="s">
        <v>16641</v>
      </c>
      <c r="C16594" s="5">
        <v>43962</v>
      </c>
      <c r="D16594" s="17" t="s">
        <v>21875</v>
      </c>
      <c r="E16594" s="11">
        <v>201.25</v>
      </c>
      <c r="F16594" s="13">
        <v>5.6</v>
      </c>
      <c r="G16594" s="10">
        <f>Table1[[#This Row],[Package Price]]*Table1[[#This Row],[Participants]]</f>
        <v>1127</v>
      </c>
      <c r="H16594" s="18" t="s">
        <v>10</v>
      </c>
      <c r="I16594" s="18" t="str">
        <f>IF(Table1[[#This Row],[Package Price]]&gt;250,"Direct","Online")</f>
        <v>Online</v>
      </c>
    </row>
    <row r="16595" spans="2:9" x14ac:dyDescent="0.25">
      <c r="B16595" s="6" t="s">
        <v>16657</v>
      </c>
      <c r="C16595" s="5">
        <v>43962</v>
      </c>
      <c r="D16595" s="17" t="s">
        <v>21876</v>
      </c>
      <c r="E16595" s="11">
        <v>210</v>
      </c>
      <c r="F16595" s="13">
        <v>38.5</v>
      </c>
      <c r="G16595" s="10">
        <f>Table1[[#This Row],[Package Price]]*Table1[[#This Row],[Participants]]</f>
        <v>8085</v>
      </c>
      <c r="H16595" s="18" t="s">
        <v>26</v>
      </c>
      <c r="I16595" s="18" t="str">
        <f>IF(Table1[[#This Row],[Package Price]]&gt;250,"Direct","Online")</f>
        <v>Online</v>
      </c>
    </row>
    <row r="16596" spans="2:9" x14ac:dyDescent="0.25">
      <c r="B16596" s="6" t="s">
        <v>16654</v>
      </c>
      <c r="C16596" s="5">
        <v>43962</v>
      </c>
      <c r="D16596" s="17" t="s">
        <v>21866</v>
      </c>
      <c r="E16596" s="11">
        <v>319.375</v>
      </c>
      <c r="F16596" s="13">
        <v>7.6999999999999993</v>
      </c>
      <c r="G16596" s="10">
        <f>Table1[[#This Row],[Package Price]]*Table1[[#This Row],[Participants]]</f>
        <v>2459.1875</v>
      </c>
      <c r="H16596" s="18" t="s">
        <v>43</v>
      </c>
      <c r="I16596" s="18" t="str">
        <f>IF(Table1[[#This Row],[Package Price]]&gt;250,"Direct","Online")</f>
        <v>Direct</v>
      </c>
    </row>
    <row r="16597" spans="2:9" x14ac:dyDescent="0.25">
      <c r="B16597" s="6" t="s">
        <v>16642</v>
      </c>
      <c r="C16597" s="5">
        <v>43962</v>
      </c>
      <c r="D16597" s="17" t="s">
        <v>21862</v>
      </c>
      <c r="E16597" s="11">
        <v>543.375</v>
      </c>
      <c r="F16597" s="13">
        <v>9.7999999999999989</v>
      </c>
      <c r="G16597" s="10">
        <f>Table1[[#This Row],[Package Price]]*Table1[[#This Row],[Participants]]</f>
        <v>5325.0749999999998</v>
      </c>
      <c r="H16597" s="18" t="s">
        <v>0</v>
      </c>
      <c r="I16597" s="18" t="str">
        <f>IF(Table1[[#This Row],[Package Price]]&gt;250,"Direct","Online")</f>
        <v>Direct</v>
      </c>
    </row>
    <row r="16598" spans="2:9" x14ac:dyDescent="0.25">
      <c r="B16598" s="6" t="s">
        <v>16644</v>
      </c>
      <c r="C16598" s="5">
        <v>43962</v>
      </c>
      <c r="D16598" s="17" t="s">
        <v>21868</v>
      </c>
      <c r="E16598" s="11">
        <v>284.72499999999997</v>
      </c>
      <c r="F16598" s="13">
        <v>5.6</v>
      </c>
      <c r="G16598" s="10">
        <f>Table1[[#This Row],[Package Price]]*Table1[[#This Row],[Participants]]</f>
        <v>1594.4599999999998</v>
      </c>
      <c r="H16598" s="18" t="s">
        <v>12</v>
      </c>
      <c r="I16598" s="18" t="str">
        <f>IF(Table1[[#This Row],[Package Price]]&gt;250,"Direct","Online")</f>
        <v>Direct</v>
      </c>
    </row>
    <row r="16599" spans="2:9" x14ac:dyDescent="0.25">
      <c r="B16599" s="6" t="s">
        <v>16643</v>
      </c>
      <c r="C16599" s="5">
        <v>43962</v>
      </c>
      <c r="D16599" s="17" t="s">
        <v>21867</v>
      </c>
      <c r="E16599" s="11">
        <v>358.75</v>
      </c>
      <c r="F16599" s="13">
        <v>2.0999999999999996</v>
      </c>
      <c r="G16599" s="10">
        <f>Table1[[#This Row],[Package Price]]*Table1[[#This Row],[Participants]]</f>
        <v>753.37499999999989</v>
      </c>
      <c r="H16599" s="18" t="s">
        <v>31</v>
      </c>
      <c r="I16599" s="18" t="str">
        <f>IF(Table1[[#This Row],[Package Price]]&gt;250,"Direct","Online")</f>
        <v>Direct</v>
      </c>
    </row>
    <row r="16600" spans="2:9" x14ac:dyDescent="0.25">
      <c r="B16600" s="6" t="s">
        <v>16648</v>
      </c>
      <c r="C16600" s="5">
        <v>43962</v>
      </c>
      <c r="D16600" s="17" t="s">
        <v>21863</v>
      </c>
      <c r="E16600" s="11">
        <v>457.62499999999994</v>
      </c>
      <c r="F16600" s="13">
        <v>11.549999999999999</v>
      </c>
      <c r="G16600" s="10">
        <f>Table1[[#This Row],[Package Price]]*Table1[[#This Row],[Participants]]</f>
        <v>5285.5687499999985</v>
      </c>
      <c r="H16600" s="18" t="s">
        <v>10</v>
      </c>
      <c r="I16600" s="18" t="str">
        <f>IF(Table1[[#This Row],[Package Price]]&gt;250,"Direct","Online")</f>
        <v>Direct</v>
      </c>
    </row>
    <row r="16601" spans="2:9" x14ac:dyDescent="0.25">
      <c r="B16601" s="6" t="s">
        <v>16649</v>
      </c>
      <c r="C16601" s="5">
        <v>43962</v>
      </c>
      <c r="D16601" s="17" t="s">
        <v>21865</v>
      </c>
      <c r="E16601" s="10">
        <v>395.5</v>
      </c>
      <c r="F16601" s="13">
        <v>5.9499999999999993</v>
      </c>
      <c r="G16601" s="10">
        <f>Table1[[#This Row],[Package Price]]*Table1[[#This Row],[Participants]]</f>
        <v>2353.2249999999999</v>
      </c>
      <c r="H16601" s="18" t="s">
        <v>41</v>
      </c>
      <c r="I16601" s="18" t="str">
        <f>IF(Table1[[#This Row],[Package Price]]&gt;250,"Direct","Online")</f>
        <v>Direct</v>
      </c>
    </row>
    <row r="16602" spans="2:9" x14ac:dyDescent="0.25">
      <c r="B16602" s="6" t="s">
        <v>16656</v>
      </c>
      <c r="C16602" s="5">
        <v>43962</v>
      </c>
      <c r="D16602" s="17" t="s">
        <v>21856</v>
      </c>
      <c r="E16602" s="11">
        <v>280</v>
      </c>
      <c r="F16602" s="13">
        <v>1.4</v>
      </c>
      <c r="G16602" s="10">
        <f>Table1[[#This Row],[Package Price]]*Table1[[#This Row],[Participants]]</f>
        <v>392</v>
      </c>
      <c r="H16602" s="18" t="s">
        <v>14</v>
      </c>
      <c r="I16602" s="18" t="str">
        <f>IF(Table1[[#This Row],[Package Price]]&gt;250,"Direct","Online")</f>
        <v>Direct</v>
      </c>
    </row>
    <row r="16603" spans="2:9" x14ac:dyDescent="0.25">
      <c r="B16603" s="6" t="s">
        <v>16651</v>
      </c>
      <c r="C16603" s="5">
        <v>43962</v>
      </c>
      <c r="D16603" s="17" t="s">
        <v>21869</v>
      </c>
      <c r="E16603" s="11">
        <v>244.99999999999997</v>
      </c>
      <c r="F16603" s="13">
        <v>28</v>
      </c>
      <c r="G16603" s="10">
        <f>Table1[[#This Row],[Package Price]]*Table1[[#This Row],[Participants]]</f>
        <v>6859.9999999999991</v>
      </c>
      <c r="H16603" s="18" t="s">
        <v>41</v>
      </c>
      <c r="I16603" s="18" t="str">
        <f>IF(Table1[[#This Row],[Package Price]]&gt;250,"Direct","Online")</f>
        <v>Online</v>
      </c>
    </row>
    <row r="16604" spans="2:9" x14ac:dyDescent="0.25">
      <c r="B16604" s="6" t="s">
        <v>16658</v>
      </c>
      <c r="C16604" s="5">
        <v>43962</v>
      </c>
      <c r="D16604" s="17" t="s">
        <v>21855</v>
      </c>
      <c r="E16604" s="11">
        <v>89.512499999999989</v>
      </c>
      <c r="F16604" s="13">
        <v>2.0999999999999996</v>
      </c>
      <c r="G16604" s="10">
        <f>Table1[[#This Row],[Package Price]]*Table1[[#This Row],[Participants]]</f>
        <v>187.97624999999994</v>
      </c>
      <c r="H16604" s="18" t="s">
        <v>22</v>
      </c>
      <c r="I16604" s="18" t="str">
        <f>IF(Table1[[#This Row],[Package Price]]&gt;250,"Direct","Online")</f>
        <v>Online</v>
      </c>
    </row>
    <row r="16605" spans="2:9" x14ac:dyDescent="0.25">
      <c r="B16605" s="6" t="s">
        <v>16650</v>
      </c>
      <c r="C16605" s="5">
        <v>43962</v>
      </c>
      <c r="D16605" s="17" t="s">
        <v>21857</v>
      </c>
      <c r="E16605" s="11">
        <v>244.99999999999997</v>
      </c>
      <c r="F16605" s="13">
        <v>5.6</v>
      </c>
      <c r="G16605" s="10">
        <f>Table1[[#This Row],[Package Price]]*Table1[[#This Row],[Participants]]</f>
        <v>1371.9999999999998</v>
      </c>
      <c r="H16605" s="18" t="s">
        <v>22</v>
      </c>
      <c r="I16605" s="18" t="str">
        <f>IF(Table1[[#This Row],[Package Price]]&gt;250,"Direct","Online")</f>
        <v>Online</v>
      </c>
    </row>
    <row r="16606" spans="2:9" x14ac:dyDescent="0.25">
      <c r="B16606" s="6" t="s">
        <v>16646</v>
      </c>
      <c r="C16606" s="5">
        <v>43962</v>
      </c>
      <c r="D16606" s="17" t="s">
        <v>21877</v>
      </c>
      <c r="E16606" s="11">
        <v>280.875</v>
      </c>
      <c r="F16606" s="13">
        <v>14.35</v>
      </c>
      <c r="G16606" s="10">
        <f>Table1[[#This Row],[Package Price]]*Table1[[#This Row],[Participants]]</f>
        <v>4030.5562500000001</v>
      </c>
      <c r="H16606" s="18" t="s">
        <v>33</v>
      </c>
      <c r="I16606" s="18" t="str">
        <f>IF(Table1[[#This Row],[Package Price]]&gt;250,"Direct","Online")</f>
        <v>Direct</v>
      </c>
    </row>
    <row r="16607" spans="2:9" x14ac:dyDescent="0.25">
      <c r="B16607" s="6" t="s">
        <v>16663</v>
      </c>
      <c r="C16607" s="5">
        <v>43963</v>
      </c>
      <c r="D16607" s="17" t="s">
        <v>21872</v>
      </c>
      <c r="E16607" s="11">
        <v>210</v>
      </c>
      <c r="F16607" s="13">
        <v>27.65</v>
      </c>
      <c r="G16607" s="10">
        <f>Table1[[#This Row],[Package Price]]*Table1[[#This Row],[Participants]]</f>
        <v>5806.5</v>
      </c>
      <c r="H16607" s="18" t="s">
        <v>44</v>
      </c>
      <c r="I16607" s="18" t="str">
        <f>IF(Table1[[#This Row],[Package Price]]&gt;250,"Direct","Online")</f>
        <v>Online</v>
      </c>
    </row>
    <row r="16608" spans="2:9" x14ac:dyDescent="0.25">
      <c r="B16608" s="6" t="s">
        <v>16665</v>
      </c>
      <c r="C16608" s="5">
        <v>43963</v>
      </c>
      <c r="D16608" s="17" t="s">
        <v>21870</v>
      </c>
      <c r="E16608" s="11">
        <v>227.49999999999997</v>
      </c>
      <c r="F16608" s="13">
        <v>44.8</v>
      </c>
      <c r="G16608" s="10">
        <f>Table1[[#This Row],[Package Price]]*Table1[[#This Row],[Participants]]</f>
        <v>10191.999999999998</v>
      </c>
      <c r="H16608" s="18" t="s">
        <v>15</v>
      </c>
      <c r="I16608" s="18" t="str">
        <f>IF(Table1[[#This Row],[Package Price]]&gt;250,"Direct","Online")</f>
        <v>Online</v>
      </c>
    </row>
    <row r="16609" spans="2:9" x14ac:dyDescent="0.25">
      <c r="B16609" s="6" t="s">
        <v>16670</v>
      </c>
      <c r="C16609" s="5">
        <v>43963</v>
      </c>
      <c r="D16609" s="17" t="s">
        <v>21864</v>
      </c>
      <c r="E16609" s="11">
        <v>396.02499999999998</v>
      </c>
      <c r="F16609" s="13">
        <v>9.4499999999999993</v>
      </c>
      <c r="G16609" s="10">
        <f>Table1[[#This Row],[Package Price]]*Table1[[#This Row],[Participants]]</f>
        <v>3742.4362499999993</v>
      </c>
      <c r="H16609" s="18" t="s">
        <v>32</v>
      </c>
      <c r="I16609" s="18" t="str">
        <f>IF(Table1[[#This Row],[Package Price]]&gt;250,"Direct","Online")</f>
        <v>Direct</v>
      </c>
    </row>
    <row r="16610" spans="2:9" x14ac:dyDescent="0.25">
      <c r="B16610" s="6" t="s">
        <v>16673</v>
      </c>
      <c r="C16610" s="5">
        <v>43963</v>
      </c>
      <c r="D16610" s="17" t="s">
        <v>21861</v>
      </c>
      <c r="E16610" s="11">
        <v>284.375</v>
      </c>
      <c r="F16610" s="13">
        <v>1.0499999999999998</v>
      </c>
      <c r="G16610" s="10">
        <f>Table1[[#This Row],[Package Price]]*Table1[[#This Row],[Participants]]</f>
        <v>298.59374999999994</v>
      </c>
      <c r="H16610" s="18" t="s">
        <v>25</v>
      </c>
      <c r="I16610" s="18" t="str">
        <f>IF(Table1[[#This Row],[Package Price]]&gt;250,"Direct","Online")</f>
        <v>Direct</v>
      </c>
    </row>
    <row r="16611" spans="2:9" x14ac:dyDescent="0.25">
      <c r="B16611" s="6" t="s">
        <v>16671</v>
      </c>
      <c r="C16611" s="5">
        <v>43963</v>
      </c>
      <c r="D16611" s="17" t="s">
        <v>21874</v>
      </c>
      <c r="E16611" s="11">
        <v>109.63749999999999</v>
      </c>
      <c r="F16611" s="13">
        <v>8.75</v>
      </c>
      <c r="G16611" s="10">
        <f>Table1[[#This Row],[Package Price]]*Table1[[#This Row],[Participants]]</f>
        <v>959.32812499999989</v>
      </c>
      <c r="H16611" s="18" t="s">
        <v>13</v>
      </c>
      <c r="I16611" s="18" t="str">
        <f>IF(Table1[[#This Row],[Package Price]]&gt;250,"Direct","Online")</f>
        <v>Online</v>
      </c>
    </row>
    <row r="16612" spans="2:9" x14ac:dyDescent="0.25">
      <c r="B16612" s="6" t="s">
        <v>16659</v>
      </c>
      <c r="C16612" s="5">
        <v>43963</v>
      </c>
      <c r="D16612" s="17" t="s">
        <v>21875</v>
      </c>
      <c r="E16612" s="11">
        <v>201.25</v>
      </c>
      <c r="F16612" s="13">
        <v>12.25</v>
      </c>
      <c r="G16612" s="10">
        <f>Table1[[#This Row],[Package Price]]*Table1[[#This Row],[Participants]]</f>
        <v>2465.3125</v>
      </c>
      <c r="H16612" s="18" t="s">
        <v>11</v>
      </c>
      <c r="I16612" s="18" t="str">
        <f>IF(Table1[[#This Row],[Package Price]]&gt;250,"Direct","Online")</f>
        <v>Online</v>
      </c>
    </row>
    <row r="16613" spans="2:9" x14ac:dyDescent="0.25">
      <c r="B16613" s="6" t="s">
        <v>16675</v>
      </c>
      <c r="C16613" s="5">
        <v>43963</v>
      </c>
      <c r="D16613" s="17" t="s">
        <v>21876</v>
      </c>
      <c r="E16613" s="11">
        <v>210</v>
      </c>
      <c r="F16613" s="13">
        <v>21</v>
      </c>
      <c r="G16613" s="10">
        <f>Table1[[#This Row],[Package Price]]*Table1[[#This Row],[Participants]]</f>
        <v>4410</v>
      </c>
      <c r="H16613" s="18" t="s">
        <v>27</v>
      </c>
      <c r="I16613" s="18" t="str">
        <f>IF(Table1[[#This Row],[Package Price]]&gt;250,"Direct","Online")</f>
        <v>Online</v>
      </c>
    </row>
    <row r="16614" spans="2:9" x14ac:dyDescent="0.25">
      <c r="B16614" s="6" t="s">
        <v>16672</v>
      </c>
      <c r="C16614" s="5">
        <v>43963</v>
      </c>
      <c r="D16614" s="17" t="s">
        <v>21866</v>
      </c>
      <c r="E16614" s="11">
        <v>319.375</v>
      </c>
      <c r="F16614" s="13">
        <v>7.35</v>
      </c>
      <c r="G16614" s="10">
        <f>Table1[[#This Row],[Package Price]]*Table1[[#This Row],[Participants]]</f>
        <v>2347.40625</v>
      </c>
      <c r="H16614" s="18" t="s">
        <v>44</v>
      </c>
      <c r="I16614" s="18" t="str">
        <f>IF(Table1[[#This Row],[Package Price]]&gt;250,"Direct","Online")</f>
        <v>Direct</v>
      </c>
    </row>
    <row r="16615" spans="2:9" x14ac:dyDescent="0.25">
      <c r="B16615" s="6" t="s">
        <v>16660</v>
      </c>
      <c r="C16615" s="5">
        <v>43963</v>
      </c>
      <c r="D16615" s="17" t="s">
        <v>21862</v>
      </c>
      <c r="E16615" s="11">
        <v>543.375</v>
      </c>
      <c r="F16615" s="13">
        <v>29.049999999999997</v>
      </c>
      <c r="G16615" s="10">
        <f>Table1[[#This Row],[Package Price]]*Table1[[#This Row],[Participants]]</f>
        <v>15785.043749999999</v>
      </c>
      <c r="H16615" s="18" t="s">
        <v>1</v>
      </c>
      <c r="I16615" s="18" t="str">
        <f>IF(Table1[[#This Row],[Package Price]]&gt;250,"Direct","Online")</f>
        <v>Direct</v>
      </c>
    </row>
    <row r="16616" spans="2:9" x14ac:dyDescent="0.25">
      <c r="B16616" s="6" t="s">
        <v>16662</v>
      </c>
      <c r="C16616" s="5">
        <v>43963</v>
      </c>
      <c r="D16616" s="17" t="s">
        <v>21868</v>
      </c>
      <c r="E16616" s="11">
        <v>284.72499999999997</v>
      </c>
      <c r="F16616" s="13">
        <v>10.149999999999999</v>
      </c>
      <c r="G16616" s="10">
        <f>Table1[[#This Row],[Package Price]]*Table1[[#This Row],[Participants]]</f>
        <v>2889.9587499999993</v>
      </c>
      <c r="H16616" s="18" t="s">
        <v>13</v>
      </c>
      <c r="I16616" s="18" t="str">
        <f>IF(Table1[[#This Row],[Package Price]]&gt;250,"Direct","Online")</f>
        <v>Direct</v>
      </c>
    </row>
    <row r="16617" spans="2:9" x14ac:dyDescent="0.25">
      <c r="B16617" s="6" t="s">
        <v>16661</v>
      </c>
      <c r="C16617" s="5">
        <v>43963</v>
      </c>
      <c r="D16617" s="17" t="s">
        <v>21867</v>
      </c>
      <c r="E16617" s="11">
        <v>358.75</v>
      </c>
      <c r="F16617" s="13">
        <v>5.25</v>
      </c>
      <c r="G16617" s="10">
        <f>Table1[[#This Row],[Package Price]]*Table1[[#This Row],[Participants]]</f>
        <v>1883.4375</v>
      </c>
      <c r="H16617" s="18" t="s">
        <v>32</v>
      </c>
      <c r="I16617" s="18" t="str">
        <f>IF(Table1[[#This Row],[Package Price]]&gt;250,"Direct","Online")</f>
        <v>Direct</v>
      </c>
    </row>
    <row r="16618" spans="2:9" x14ac:dyDescent="0.25">
      <c r="B16618" s="6" t="s">
        <v>16666</v>
      </c>
      <c r="C16618" s="5">
        <v>43963</v>
      </c>
      <c r="D16618" s="17" t="s">
        <v>21863</v>
      </c>
      <c r="E16618" s="11">
        <v>457.62499999999994</v>
      </c>
      <c r="F16618" s="13">
        <v>18.549999999999997</v>
      </c>
      <c r="G16618" s="10">
        <f>Table1[[#This Row],[Package Price]]*Table1[[#This Row],[Participants]]</f>
        <v>8488.9437499999985</v>
      </c>
      <c r="H16618" s="18" t="s">
        <v>11</v>
      </c>
      <c r="I16618" s="18" t="str">
        <f>IF(Table1[[#This Row],[Package Price]]&gt;250,"Direct","Online")</f>
        <v>Direct</v>
      </c>
    </row>
    <row r="16619" spans="2:9" x14ac:dyDescent="0.25">
      <c r="B16619" s="6" t="s">
        <v>16667</v>
      </c>
      <c r="C16619" s="5">
        <v>43963</v>
      </c>
      <c r="D16619" s="17" t="s">
        <v>21865</v>
      </c>
      <c r="E16619" s="10">
        <v>395.5</v>
      </c>
      <c r="F16619" s="13">
        <v>35.349999999999994</v>
      </c>
      <c r="G16619" s="10">
        <f>Table1[[#This Row],[Package Price]]*Table1[[#This Row],[Participants]]</f>
        <v>13980.924999999997</v>
      </c>
      <c r="H16619" s="18" t="s">
        <v>42</v>
      </c>
      <c r="I16619" s="18" t="str">
        <f>IF(Table1[[#This Row],[Package Price]]&gt;250,"Direct","Online")</f>
        <v>Direct</v>
      </c>
    </row>
    <row r="16620" spans="2:9" x14ac:dyDescent="0.25">
      <c r="B16620" s="6" t="s">
        <v>16674</v>
      </c>
      <c r="C16620" s="5">
        <v>43963</v>
      </c>
      <c r="D16620" s="17" t="s">
        <v>21856</v>
      </c>
      <c r="E16620" s="11">
        <v>280</v>
      </c>
      <c r="F16620" s="13">
        <v>1.0499999999999998</v>
      </c>
      <c r="G16620" s="10">
        <f>Table1[[#This Row],[Package Price]]*Table1[[#This Row],[Participants]]</f>
        <v>293.99999999999994</v>
      </c>
      <c r="H16620" s="18" t="s">
        <v>15</v>
      </c>
      <c r="I16620" s="18" t="str">
        <f>IF(Table1[[#This Row],[Package Price]]&gt;250,"Direct","Online")</f>
        <v>Direct</v>
      </c>
    </row>
    <row r="16621" spans="2:9" x14ac:dyDescent="0.25">
      <c r="B16621" s="6" t="s">
        <v>16669</v>
      </c>
      <c r="C16621" s="5">
        <v>43963</v>
      </c>
      <c r="D16621" s="17" t="s">
        <v>21869</v>
      </c>
      <c r="E16621" s="11">
        <v>244.99999999999997</v>
      </c>
      <c r="F16621" s="13">
        <v>23.799999999999997</v>
      </c>
      <c r="G16621" s="10">
        <f>Table1[[#This Row],[Package Price]]*Table1[[#This Row],[Participants]]</f>
        <v>5830.9999999999982</v>
      </c>
      <c r="H16621" s="18" t="s">
        <v>42</v>
      </c>
      <c r="I16621" s="18" t="str">
        <f>IF(Table1[[#This Row],[Package Price]]&gt;250,"Direct","Online")</f>
        <v>Online</v>
      </c>
    </row>
    <row r="16622" spans="2:9" x14ac:dyDescent="0.25">
      <c r="B16622" s="6" t="s">
        <v>16676</v>
      </c>
      <c r="C16622" s="5">
        <v>43963</v>
      </c>
      <c r="D16622" s="17" t="s">
        <v>21855</v>
      </c>
      <c r="E16622" s="11">
        <v>89.512499999999989</v>
      </c>
      <c r="F16622" s="13">
        <v>1.0499999999999998</v>
      </c>
      <c r="G16622" s="10">
        <f>Table1[[#This Row],[Package Price]]*Table1[[#This Row],[Participants]]</f>
        <v>93.988124999999968</v>
      </c>
      <c r="H16622" s="18" t="s">
        <v>23</v>
      </c>
      <c r="I16622" s="18" t="str">
        <f>IF(Table1[[#This Row],[Package Price]]&gt;250,"Direct","Online")</f>
        <v>Online</v>
      </c>
    </row>
    <row r="16623" spans="2:9" x14ac:dyDescent="0.25">
      <c r="B16623" s="6" t="s">
        <v>16668</v>
      </c>
      <c r="C16623" s="5">
        <v>43963</v>
      </c>
      <c r="D16623" s="17" t="s">
        <v>21857</v>
      </c>
      <c r="E16623" s="11">
        <v>244.99999999999997</v>
      </c>
      <c r="F16623" s="13">
        <v>6.6499999999999995</v>
      </c>
      <c r="G16623" s="10">
        <f>Table1[[#This Row],[Package Price]]*Table1[[#This Row],[Participants]]</f>
        <v>1629.2499999999998</v>
      </c>
      <c r="H16623" s="18" t="s">
        <v>23</v>
      </c>
      <c r="I16623" s="18" t="str">
        <f>IF(Table1[[#This Row],[Package Price]]&gt;250,"Direct","Online")</f>
        <v>Online</v>
      </c>
    </row>
    <row r="16624" spans="2:9" x14ac:dyDescent="0.25">
      <c r="B16624" s="6" t="s">
        <v>16664</v>
      </c>
      <c r="C16624" s="5">
        <v>43963</v>
      </c>
      <c r="D16624" s="17" t="s">
        <v>21877</v>
      </c>
      <c r="E16624" s="11">
        <v>280.875</v>
      </c>
      <c r="F16624" s="13">
        <v>35.349999999999994</v>
      </c>
      <c r="G16624" s="10">
        <f>Table1[[#This Row],[Package Price]]*Table1[[#This Row],[Participants]]</f>
        <v>9928.9312499999978</v>
      </c>
      <c r="H16624" s="18" t="s">
        <v>34</v>
      </c>
      <c r="I16624" s="18" t="str">
        <f>IF(Table1[[#This Row],[Package Price]]&gt;250,"Direct","Online")</f>
        <v>Direct</v>
      </c>
    </row>
    <row r="16625" spans="2:9" x14ac:dyDescent="0.25">
      <c r="B16625" s="6" t="s">
        <v>16681</v>
      </c>
      <c r="C16625" s="5">
        <v>43964</v>
      </c>
      <c r="D16625" s="17" t="s">
        <v>21872</v>
      </c>
      <c r="E16625" s="11">
        <v>210</v>
      </c>
      <c r="F16625" s="13">
        <v>23.799999999999997</v>
      </c>
      <c r="G16625" s="10">
        <f>Table1[[#This Row],[Package Price]]*Table1[[#This Row],[Participants]]</f>
        <v>4997.9999999999991</v>
      </c>
      <c r="H16625" s="18" t="s">
        <v>45</v>
      </c>
      <c r="I16625" s="18" t="str">
        <f>IF(Table1[[#This Row],[Package Price]]&gt;250,"Direct","Online")</f>
        <v>Online</v>
      </c>
    </row>
    <row r="16626" spans="2:9" x14ac:dyDescent="0.25">
      <c r="B16626" s="6" t="s">
        <v>16683</v>
      </c>
      <c r="C16626" s="5">
        <v>43964</v>
      </c>
      <c r="D16626" s="17" t="s">
        <v>21870</v>
      </c>
      <c r="E16626" s="11">
        <v>227.49999999999997</v>
      </c>
      <c r="F16626" s="13">
        <v>40.25</v>
      </c>
      <c r="G16626" s="10">
        <f>Table1[[#This Row],[Package Price]]*Table1[[#This Row],[Participants]]</f>
        <v>9156.8749999999982</v>
      </c>
      <c r="H16626" s="18" t="s">
        <v>16</v>
      </c>
      <c r="I16626" s="18" t="str">
        <f>IF(Table1[[#This Row],[Package Price]]&gt;250,"Direct","Online")</f>
        <v>Online</v>
      </c>
    </row>
    <row r="16627" spans="2:9" x14ac:dyDescent="0.25">
      <c r="B16627" s="6" t="s">
        <v>16688</v>
      </c>
      <c r="C16627" s="5">
        <v>43964</v>
      </c>
      <c r="D16627" s="17" t="s">
        <v>21864</v>
      </c>
      <c r="E16627" s="11">
        <v>396.02499999999998</v>
      </c>
      <c r="F16627" s="13">
        <v>4.8999999999999995</v>
      </c>
      <c r="G16627" s="10">
        <f>Table1[[#This Row],[Package Price]]*Table1[[#This Row],[Participants]]</f>
        <v>1940.5224999999996</v>
      </c>
      <c r="H16627" s="18" t="s">
        <v>33</v>
      </c>
      <c r="I16627" s="18" t="str">
        <f>IF(Table1[[#This Row],[Package Price]]&gt;250,"Direct","Online")</f>
        <v>Direct</v>
      </c>
    </row>
    <row r="16628" spans="2:9" x14ac:dyDescent="0.25">
      <c r="B16628" s="6" t="s">
        <v>16691</v>
      </c>
      <c r="C16628" s="5">
        <v>43964</v>
      </c>
      <c r="D16628" s="17" t="s">
        <v>21861</v>
      </c>
      <c r="E16628" s="11">
        <v>284.375</v>
      </c>
      <c r="F16628" s="13">
        <v>4.1999999999999993</v>
      </c>
      <c r="G16628" s="10">
        <f>Table1[[#This Row],[Package Price]]*Table1[[#This Row],[Participants]]</f>
        <v>1194.3749999999998</v>
      </c>
      <c r="H16628" s="18" t="s">
        <v>26</v>
      </c>
      <c r="I16628" s="18" t="str">
        <f>IF(Table1[[#This Row],[Package Price]]&gt;250,"Direct","Online")</f>
        <v>Direct</v>
      </c>
    </row>
    <row r="16629" spans="2:9" x14ac:dyDescent="0.25">
      <c r="B16629" s="6" t="s">
        <v>16689</v>
      </c>
      <c r="C16629" s="5">
        <v>43964</v>
      </c>
      <c r="D16629" s="17" t="s">
        <v>21874</v>
      </c>
      <c r="E16629" s="11">
        <v>109.63749999999999</v>
      </c>
      <c r="F16629" s="13">
        <v>18.549999999999997</v>
      </c>
      <c r="G16629" s="10">
        <f>Table1[[#This Row],[Package Price]]*Table1[[#This Row],[Participants]]</f>
        <v>2033.7756249999995</v>
      </c>
      <c r="H16629" s="18" t="s">
        <v>14</v>
      </c>
      <c r="I16629" s="18" t="str">
        <f>IF(Table1[[#This Row],[Package Price]]&gt;250,"Direct","Online")</f>
        <v>Online</v>
      </c>
    </row>
    <row r="16630" spans="2:9" x14ac:dyDescent="0.25">
      <c r="B16630" s="6" t="s">
        <v>16677</v>
      </c>
      <c r="C16630" s="5">
        <v>43964</v>
      </c>
      <c r="D16630" s="17" t="s">
        <v>21875</v>
      </c>
      <c r="E16630" s="11">
        <v>201.25</v>
      </c>
      <c r="F16630" s="13">
        <v>15.049999999999999</v>
      </c>
      <c r="G16630" s="10">
        <f>Table1[[#This Row],[Package Price]]*Table1[[#This Row],[Participants]]</f>
        <v>3028.8125</v>
      </c>
      <c r="H16630" s="18" t="s">
        <v>12</v>
      </c>
      <c r="I16630" s="18" t="str">
        <f>IF(Table1[[#This Row],[Package Price]]&gt;250,"Direct","Online")</f>
        <v>Online</v>
      </c>
    </row>
    <row r="16631" spans="2:9" x14ac:dyDescent="0.25">
      <c r="B16631" s="6" t="s">
        <v>16693</v>
      </c>
      <c r="C16631" s="5">
        <v>43964</v>
      </c>
      <c r="D16631" s="17" t="s">
        <v>21876</v>
      </c>
      <c r="E16631" s="11">
        <v>210</v>
      </c>
      <c r="F16631" s="13">
        <v>31.499999999999996</v>
      </c>
      <c r="G16631" s="10">
        <f>Table1[[#This Row],[Package Price]]*Table1[[#This Row],[Participants]]</f>
        <v>6614.9999999999991</v>
      </c>
      <c r="H16631" s="18" t="s">
        <v>28</v>
      </c>
      <c r="I16631" s="18" t="str">
        <f>IF(Table1[[#This Row],[Package Price]]&gt;250,"Direct","Online")</f>
        <v>Online</v>
      </c>
    </row>
    <row r="16632" spans="2:9" x14ac:dyDescent="0.25">
      <c r="B16632" s="6" t="s">
        <v>16690</v>
      </c>
      <c r="C16632" s="5">
        <v>43964</v>
      </c>
      <c r="D16632" s="17" t="s">
        <v>21866</v>
      </c>
      <c r="E16632" s="11">
        <v>319.375</v>
      </c>
      <c r="F16632" s="13">
        <v>12.25</v>
      </c>
      <c r="G16632" s="10">
        <f>Table1[[#This Row],[Package Price]]*Table1[[#This Row],[Participants]]</f>
        <v>3912.34375</v>
      </c>
      <c r="H16632" s="18" t="s">
        <v>45</v>
      </c>
      <c r="I16632" s="18" t="str">
        <f>IF(Table1[[#This Row],[Package Price]]&gt;250,"Direct","Online")</f>
        <v>Direct</v>
      </c>
    </row>
    <row r="16633" spans="2:9" x14ac:dyDescent="0.25">
      <c r="B16633" s="6" t="s">
        <v>16678</v>
      </c>
      <c r="C16633" s="5">
        <v>43964</v>
      </c>
      <c r="D16633" s="17" t="s">
        <v>21862</v>
      </c>
      <c r="E16633" s="11">
        <v>543.375</v>
      </c>
      <c r="F16633" s="13">
        <v>13.299999999999999</v>
      </c>
      <c r="G16633" s="10">
        <f>Table1[[#This Row],[Package Price]]*Table1[[#This Row],[Participants]]</f>
        <v>7226.8874999999998</v>
      </c>
      <c r="H16633" s="18" t="s">
        <v>2</v>
      </c>
      <c r="I16633" s="18" t="str">
        <f>IF(Table1[[#This Row],[Package Price]]&gt;250,"Direct","Online")</f>
        <v>Direct</v>
      </c>
    </row>
    <row r="16634" spans="2:9" x14ac:dyDescent="0.25">
      <c r="B16634" s="6" t="s">
        <v>16680</v>
      </c>
      <c r="C16634" s="5">
        <v>43964</v>
      </c>
      <c r="D16634" s="17" t="s">
        <v>21868</v>
      </c>
      <c r="E16634" s="11">
        <v>284.72499999999997</v>
      </c>
      <c r="F16634" s="13">
        <v>5.9499999999999993</v>
      </c>
      <c r="G16634" s="10">
        <f>Table1[[#This Row],[Package Price]]*Table1[[#This Row],[Participants]]</f>
        <v>1694.1137499999995</v>
      </c>
      <c r="H16634" s="18" t="s">
        <v>14</v>
      </c>
      <c r="I16634" s="18" t="str">
        <f>IF(Table1[[#This Row],[Package Price]]&gt;250,"Direct","Online")</f>
        <v>Direct</v>
      </c>
    </row>
    <row r="16635" spans="2:9" x14ac:dyDescent="0.25">
      <c r="B16635" s="6" t="s">
        <v>16679</v>
      </c>
      <c r="C16635" s="5">
        <v>43964</v>
      </c>
      <c r="D16635" s="17" t="s">
        <v>21867</v>
      </c>
      <c r="E16635" s="11">
        <v>358.75</v>
      </c>
      <c r="F16635" s="13">
        <v>11.549999999999999</v>
      </c>
      <c r="G16635" s="10">
        <f>Table1[[#This Row],[Package Price]]*Table1[[#This Row],[Participants]]</f>
        <v>4143.5625</v>
      </c>
      <c r="H16635" s="18" t="s">
        <v>33</v>
      </c>
      <c r="I16635" s="18" t="str">
        <f>IF(Table1[[#This Row],[Package Price]]&gt;250,"Direct","Online")</f>
        <v>Direct</v>
      </c>
    </row>
    <row r="16636" spans="2:9" x14ac:dyDescent="0.25">
      <c r="B16636" s="6" t="s">
        <v>16684</v>
      </c>
      <c r="C16636" s="5">
        <v>43964</v>
      </c>
      <c r="D16636" s="17" t="s">
        <v>21863</v>
      </c>
      <c r="E16636" s="11">
        <v>457.62499999999994</v>
      </c>
      <c r="F16636" s="13">
        <v>17.5</v>
      </c>
      <c r="G16636" s="10">
        <f>Table1[[#This Row],[Package Price]]*Table1[[#This Row],[Participants]]</f>
        <v>8008.4374999999991</v>
      </c>
      <c r="H16636" s="18" t="s">
        <v>12</v>
      </c>
      <c r="I16636" s="18" t="str">
        <f>IF(Table1[[#This Row],[Package Price]]&gt;250,"Direct","Online")</f>
        <v>Direct</v>
      </c>
    </row>
    <row r="16637" spans="2:9" x14ac:dyDescent="0.25">
      <c r="B16637" s="6" t="s">
        <v>16685</v>
      </c>
      <c r="C16637" s="5">
        <v>43964</v>
      </c>
      <c r="D16637" s="17" t="s">
        <v>21865</v>
      </c>
      <c r="E16637" s="10">
        <v>395.5</v>
      </c>
      <c r="F16637" s="13">
        <v>17.849999999999998</v>
      </c>
      <c r="G16637" s="10">
        <f>Table1[[#This Row],[Package Price]]*Table1[[#This Row],[Participants]]</f>
        <v>7059.6749999999993</v>
      </c>
      <c r="H16637" s="18" t="s">
        <v>43</v>
      </c>
      <c r="I16637" s="18" t="str">
        <f>IF(Table1[[#This Row],[Package Price]]&gt;250,"Direct","Online")</f>
        <v>Direct</v>
      </c>
    </row>
    <row r="16638" spans="2:9" x14ac:dyDescent="0.25">
      <c r="B16638" s="6" t="s">
        <v>16692</v>
      </c>
      <c r="C16638" s="5">
        <v>43964</v>
      </c>
      <c r="D16638" s="17" t="s">
        <v>21856</v>
      </c>
      <c r="E16638" s="11">
        <v>280</v>
      </c>
      <c r="F16638" s="13">
        <v>3.15</v>
      </c>
      <c r="G16638" s="10">
        <f>Table1[[#This Row],[Package Price]]*Table1[[#This Row],[Participants]]</f>
        <v>882</v>
      </c>
      <c r="H16638" s="18" t="s">
        <v>16</v>
      </c>
      <c r="I16638" s="18" t="str">
        <f>IF(Table1[[#This Row],[Package Price]]&gt;250,"Direct","Online")</f>
        <v>Direct</v>
      </c>
    </row>
    <row r="16639" spans="2:9" x14ac:dyDescent="0.25">
      <c r="B16639" s="6" t="s">
        <v>16687</v>
      </c>
      <c r="C16639" s="5">
        <v>43964</v>
      </c>
      <c r="D16639" s="17" t="s">
        <v>21869</v>
      </c>
      <c r="E16639" s="11">
        <v>244.99999999999997</v>
      </c>
      <c r="F16639" s="13">
        <v>25.549999999999997</v>
      </c>
      <c r="G16639" s="10">
        <f>Table1[[#This Row],[Package Price]]*Table1[[#This Row],[Participants]]</f>
        <v>6259.7499999999982</v>
      </c>
      <c r="H16639" s="18" t="s">
        <v>43</v>
      </c>
      <c r="I16639" s="18" t="str">
        <f>IF(Table1[[#This Row],[Package Price]]&gt;250,"Direct","Online")</f>
        <v>Online</v>
      </c>
    </row>
    <row r="16640" spans="2:9" x14ac:dyDescent="0.25">
      <c r="B16640" s="6" t="s">
        <v>16694</v>
      </c>
      <c r="C16640" s="5">
        <v>43964</v>
      </c>
      <c r="D16640" s="17" t="s">
        <v>21855</v>
      </c>
      <c r="E16640" s="11">
        <v>89.512499999999989</v>
      </c>
      <c r="F16640" s="13">
        <v>4.55</v>
      </c>
      <c r="G16640" s="10">
        <f>Table1[[#This Row],[Package Price]]*Table1[[#This Row],[Participants]]</f>
        <v>407.28187499999996</v>
      </c>
      <c r="H16640" s="18" t="s">
        <v>24</v>
      </c>
      <c r="I16640" s="18" t="str">
        <f>IF(Table1[[#This Row],[Package Price]]&gt;250,"Direct","Online")</f>
        <v>Online</v>
      </c>
    </row>
    <row r="16641" spans="2:9" x14ac:dyDescent="0.25">
      <c r="B16641" s="6" t="s">
        <v>16686</v>
      </c>
      <c r="C16641" s="5">
        <v>43964</v>
      </c>
      <c r="D16641" s="17" t="s">
        <v>21857</v>
      </c>
      <c r="E16641" s="11">
        <v>244.99999999999997</v>
      </c>
      <c r="F16641" s="13">
        <v>8.75</v>
      </c>
      <c r="G16641" s="10">
        <f>Table1[[#This Row],[Package Price]]*Table1[[#This Row],[Participants]]</f>
        <v>2143.7499999999995</v>
      </c>
      <c r="H16641" s="18" t="s">
        <v>24</v>
      </c>
      <c r="I16641" s="18" t="str">
        <f>IF(Table1[[#This Row],[Package Price]]&gt;250,"Direct","Online")</f>
        <v>Online</v>
      </c>
    </row>
    <row r="16642" spans="2:9" x14ac:dyDescent="0.25">
      <c r="B16642" s="6" t="s">
        <v>16682</v>
      </c>
      <c r="C16642" s="5">
        <v>43964</v>
      </c>
      <c r="D16642" s="17" t="s">
        <v>21877</v>
      </c>
      <c r="E16642" s="11">
        <v>280.875</v>
      </c>
      <c r="F16642" s="13">
        <v>19.599999999999998</v>
      </c>
      <c r="G16642" s="10">
        <f>Table1[[#This Row],[Package Price]]*Table1[[#This Row],[Participants]]</f>
        <v>5505.15</v>
      </c>
      <c r="H16642" s="18" t="s">
        <v>35</v>
      </c>
      <c r="I16642" s="18" t="str">
        <f>IF(Table1[[#This Row],[Package Price]]&gt;250,"Direct","Online")</f>
        <v>Direct</v>
      </c>
    </row>
    <row r="16643" spans="2:9" x14ac:dyDescent="0.25">
      <c r="B16643" s="6" t="s">
        <v>16699</v>
      </c>
      <c r="C16643" s="5">
        <v>43965</v>
      </c>
      <c r="D16643" s="17" t="s">
        <v>21872</v>
      </c>
      <c r="E16643" s="11">
        <v>210</v>
      </c>
      <c r="F16643" s="13">
        <v>20.65</v>
      </c>
      <c r="G16643" s="10">
        <f>Table1[[#This Row],[Package Price]]*Table1[[#This Row],[Participants]]</f>
        <v>4336.5</v>
      </c>
      <c r="H16643" s="18" t="s">
        <v>46</v>
      </c>
      <c r="I16643" s="18" t="str">
        <f>IF(Table1[[#This Row],[Package Price]]&gt;250,"Direct","Online")</f>
        <v>Online</v>
      </c>
    </row>
    <row r="16644" spans="2:9" x14ac:dyDescent="0.25">
      <c r="B16644" s="6" t="s">
        <v>16701</v>
      </c>
      <c r="C16644" s="5">
        <v>43965</v>
      </c>
      <c r="D16644" s="17" t="s">
        <v>21870</v>
      </c>
      <c r="E16644" s="11">
        <v>227.49999999999997</v>
      </c>
      <c r="F16644" s="13">
        <v>38.5</v>
      </c>
      <c r="G16644" s="10">
        <f>Table1[[#This Row],[Package Price]]*Table1[[#This Row],[Participants]]</f>
        <v>8758.7499999999982</v>
      </c>
      <c r="H16644" s="18" t="s">
        <v>17</v>
      </c>
      <c r="I16644" s="18" t="str">
        <f>IF(Table1[[#This Row],[Package Price]]&gt;250,"Direct","Online")</f>
        <v>Online</v>
      </c>
    </row>
    <row r="16645" spans="2:9" x14ac:dyDescent="0.25">
      <c r="B16645" s="6" t="s">
        <v>16706</v>
      </c>
      <c r="C16645" s="5">
        <v>43965</v>
      </c>
      <c r="D16645" s="17" t="s">
        <v>21864</v>
      </c>
      <c r="E16645" s="11">
        <v>396.02499999999998</v>
      </c>
      <c r="F16645" s="13">
        <v>10.149999999999999</v>
      </c>
      <c r="G16645" s="10">
        <f>Table1[[#This Row],[Package Price]]*Table1[[#This Row],[Participants]]</f>
        <v>4019.653749999999</v>
      </c>
      <c r="H16645" s="18" t="s">
        <v>34</v>
      </c>
      <c r="I16645" s="18" t="str">
        <f>IF(Table1[[#This Row],[Package Price]]&gt;250,"Direct","Online")</f>
        <v>Direct</v>
      </c>
    </row>
    <row r="16646" spans="2:9" x14ac:dyDescent="0.25">
      <c r="B16646" s="6" t="s">
        <v>16709</v>
      </c>
      <c r="C16646" s="5">
        <v>43965</v>
      </c>
      <c r="D16646" s="17" t="s">
        <v>21861</v>
      </c>
      <c r="E16646" s="11">
        <v>284.375</v>
      </c>
      <c r="F16646" s="13">
        <v>1.4</v>
      </c>
      <c r="G16646" s="10">
        <f>Table1[[#This Row],[Package Price]]*Table1[[#This Row],[Participants]]</f>
        <v>398.125</v>
      </c>
      <c r="H16646" s="18" t="s">
        <v>27</v>
      </c>
      <c r="I16646" s="18" t="str">
        <f>IF(Table1[[#This Row],[Package Price]]&gt;250,"Direct","Online")</f>
        <v>Direct</v>
      </c>
    </row>
    <row r="16647" spans="2:9" x14ac:dyDescent="0.25">
      <c r="B16647" s="6" t="s">
        <v>16707</v>
      </c>
      <c r="C16647" s="5">
        <v>43965</v>
      </c>
      <c r="D16647" s="17" t="s">
        <v>21874</v>
      </c>
      <c r="E16647" s="11">
        <v>109.63749999999999</v>
      </c>
      <c r="F16647" s="13">
        <v>7.35</v>
      </c>
      <c r="G16647" s="10">
        <f>Table1[[#This Row],[Package Price]]*Table1[[#This Row],[Participants]]</f>
        <v>805.83562499999982</v>
      </c>
      <c r="H16647" s="18" t="s">
        <v>15</v>
      </c>
      <c r="I16647" s="18" t="str">
        <f>IF(Table1[[#This Row],[Package Price]]&gt;250,"Direct","Online")</f>
        <v>Online</v>
      </c>
    </row>
    <row r="16648" spans="2:9" x14ac:dyDescent="0.25">
      <c r="B16648" s="6" t="s">
        <v>16695</v>
      </c>
      <c r="C16648" s="5">
        <v>43965</v>
      </c>
      <c r="D16648" s="17" t="s">
        <v>21875</v>
      </c>
      <c r="E16648" s="11">
        <v>201.25</v>
      </c>
      <c r="F16648" s="13">
        <v>9.7999999999999989</v>
      </c>
      <c r="G16648" s="10">
        <f>Table1[[#This Row],[Package Price]]*Table1[[#This Row],[Participants]]</f>
        <v>1972.2499999999998</v>
      </c>
      <c r="H16648" s="18" t="s">
        <v>13</v>
      </c>
      <c r="I16648" s="18" t="str">
        <f>IF(Table1[[#This Row],[Package Price]]&gt;250,"Direct","Online")</f>
        <v>Online</v>
      </c>
    </row>
    <row r="16649" spans="2:9" x14ac:dyDescent="0.25">
      <c r="B16649" s="6" t="s">
        <v>16711</v>
      </c>
      <c r="C16649" s="5">
        <v>43965</v>
      </c>
      <c r="D16649" s="17" t="s">
        <v>21876</v>
      </c>
      <c r="E16649" s="11">
        <v>210</v>
      </c>
      <c r="F16649" s="13">
        <v>17.5</v>
      </c>
      <c r="G16649" s="10">
        <f>Table1[[#This Row],[Package Price]]*Table1[[#This Row],[Participants]]</f>
        <v>3675</v>
      </c>
      <c r="H16649" s="18" t="s">
        <v>29</v>
      </c>
      <c r="I16649" s="18" t="str">
        <f>IF(Table1[[#This Row],[Package Price]]&gt;250,"Direct","Online")</f>
        <v>Online</v>
      </c>
    </row>
    <row r="16650" spans="2:9" x14ac:dyDescent="0.25">
      <c r="B16650" s="6" t="s">
        <v>16708</v>
      </c>
      <c r="C16650" s="5">
        <v>43965</v>
      </c>
      <c r="D16650" s="17" t="s">
        <v>21866</v>
      </c>
      <c r="E16650" s="11">
        <v>319.375</v>
      </c>
      <c r="F16650" s="13">
        <v>7.6999999999999993</v>
      </c>
      <c r="G16650" s="10">
        <f>Table1[[#This Row],[Package Price]]*Table1[[#This Row],[Participants]]</f>
        <v>2459.1875</v>
      </c>
      <c r="H16650" s="18" t="s">
        <v>46</v>
      </c>
      <c r="I16650" s="18" t="str">
        <f>IF(Table1[[#This Row],[Package Price]]&gt;250,"Direct","Online")</f>
        <v>Direct</v>
      </c>
    </row>
    <row r="16651" spans="2:9" x14ac:dyDescent="0.25">
      <c r="B16651" s="6" t="s">
        <v>16696</v>
      </c>
      <c r="C16651" s="5">
        <v>43965</v>
      </c>
      <c r="D16651" s="17" t="s">
        <v>21862</v>
      </c>
      <c r="E16651" s="11">
        <v>543.375</v>
      </c>
      <c r="F16651" s="13">
        <v>6.3</v>
      </c>
      <c r="G16651" s="10">
        <f>Table1[[#This Row],[Package Price]]*Table1[[#This Row],[Participants]]</f>
        <v>3423.2624999999998</v>
      </c>
      <c r="H16651" s="18" t="s">
        <v>3</v>
      </c>
      <c r="I16651" s="18" t="str">
        <f>IF(Table1[[#This Row],[Package Price]]&gt;250,"Direct","Online")</f>
        <v>Direct</v>
      </c>
    </row>
    <row r="16652" spans="2:9" x14ac:dyDescent="0.25">
      <c r="B16652" s="6" t="s">
        <v>16698</v>
      </c>
      <c r="C16652" s="5">
        <v>43965</v>
      </c>
      <c r="D16652" s="17" t="s">
        <v>21868</v>
      </c>
      <c r="E16652" s="11">
        <v>284.72499999999997</v>
      </c>
      <c r="F16652" s="13">
        <v>4.55</v>
      </c>
      <c r="G16652" s="10">
        <f>Table1[[#This Row],[Package Price]]*Table1[[#This Row],[Participants]]</f>
        <v>1295.4987499999997</v>
      </c>
      <c r="H16652" s="18" t="s">
        <v>15</v>
      </c>
      <c r="I16652" s="18" t="str">
        <f>IF(Table1[[#This Row],[Package Price]]&gt;250,"Direct","Online")</f>
        <v>Direct</v>
      </c>
    </row>
    <row r="16653" spans="2:9" x14ac:dyDescent="0.25">
      <c r="B16653" s="6" t="s">
        <v>16697</v>
      </c>
      <c r="C16653" s="5">
        <v>43965</v>
      </c>
      <c r="D16653" s="17" t="s">
        <v>21867</v>
      </c>
      <c r="E16653" s="11">
        <v>358.75</v>
      </c>
      <c r="F16653" s="13">
        <v>11.2</v>
      </c>
      <c r="G16653" s="10">
        <f>Table1[[#This Row],[Package Price]]*Table1[[#This Row],[Participants]]</f>
        <v>4017.9999999999995</v>
      </c>
      <c r="H16653" s="18" t="s">
        <v>34</v>
      </c>
      <c r="I16653" s="18" t="str">
        <f>IF(Table1[[#This Row],[Package Price]]&gt;250,"Direct","Online")</f>
        <v>Direct</v>
      </c>
    </row>
    <row r="16654" spans="2:9" x14ac:dyDescent="0.25">
      <c r="B16654" s="6" t="s">
        <v>16702</v>
      </c>
      <c r="C16654" s="5">
        <v>43965</v>
      </c>
      <c r="D16654" s="17" t="s">
        <v>21863</v>
      </c>
      <c r="E16654" s="11">
        <v>457.62499999999994</v>
      </c>
      <c r="F16654" s="13">
        <v>21.7</v>
      </c>
      <c r="G16654" s="10">
        <f>Table1[[#This Row],[Package Price]]*Table1[[#This Row],[Participants]]</f>
        <v>9930.4624999999978</v>
      </c>
      <c r="H16654" s="18" t="s">
        <v>13</v>
      </c>
      <c r="I16654" s="18" t="str">
        <f>IF(Table1[[#This Row],[Package Price]]&gt;250,"Direct","Online")</f>
        <v>Direct</v>
      </c>
    </row>
    <row r="16655" spans="2:9" x14ac:dyDescent="0.25">
      <c r="B16655" s="6" t="s">
        <v>16703</v>
      </c>
      <c r="C16655" s="5">
        <v>43965</v>
      </c>
      <c r="D16655" s="17" t="s">
        <v>21865</v>
      </c>
      <c r="E16655" s="10">
        <v>395.5</v>
      </c>
      <c r="F16655" s="13">
        <v>7.35</v>
      </c>
      <c r="G16655" s="10">
        <f>Table1[[#This Row],[Package Price]]*Table1[[#This Row],[Participants]]</f>
        <v>2906.9249999999997</v>
      </c>
      <c r="H16655" s="18" t="s">
        <v>44</v>
      </c>
      <c r="I16655" s="18" t="str">
        <f>IF(Table1[[#This Row],[Package Price]]&gt;250,"Direct","Online")</f>
        <v>Direct</v>
      </c>
    </row>
    <row r="16656" spans="2:9" x14ac:dyDescent="0.25">
      <c r="B16656" s="6" t="s">
        <v>16710</v>
      </c>
      <c r="C16656" s="5">
        <v>43965</v>
      </c>
      <c r="D16656" s="17" t="s">
        <v>21856</v>
      </c>
      <c r="E16656" s="11">
        <v>280</v>
      </c>
      <c r="F16656" s="13">
        <v>1.4</v>
      </c>
      <c r="G16656" s="10">
        <f>Table1[[#This Row],[Package Price]]*Table1[[#This Row],[Participants]]</f>
        <v>392</v>
      </c>
      <c r="H16656" s="18" t="s">
        <v>17</v>
      </c>
      <c r="I16656" s="18" t="str">
        <f>IF(Table1[[#This Row],[Package Price]]&gt;250,"Direct","Online")</f>
        <v>Direct</v>
      </c>
    </row>
    <row r="16657" spans="2:9" x14ac:dyDescent="0.25">
      <c r="B16657" s="6" t="s">
        <v>16705</v>
      </c>
      <c r="C16657" s="5">
        <v>43965</v>
      </c>
      <c r="D16657" s="17" t="s">
        <v>21869</v>
      </c>
      <c r="E16657" s="11">
        <v>244.99999999999997</v>
      </c>
      <c r="F16657" s="13">
        <v>21.349999999999998</v>
      </c>
      <c r="G16657" s="10">
        <f>Table1[[#This Row],[Package Price]]*Table1[[#This Row],[Participants]]</f>
        <v>5230.7499999999991</v>
      </c>
      <c r="H16657" s="18" t="s">
        <v>44</v>
      </c>
      <c r="I16657" s="18" t="str">
        <f>IF(Table1[[#This Row],[Package Price]]&gt;250,"Direct","Online")</f>
        <v>Online</v>
      </c>
    </row>
    <row r="16658" spans="2:9" x14ac:dyDescent="0.25">
      <c r="B16658" s="6" t="s">
        <v>16712</v>
      </c>
      <c r="C16658" s="5">
        <v>43965</v>
      </c>
      <c r="D16658" s="17" t="s">
        <v>21855</v>
      </c>
      <c r="E16658" s="11">
        <v>89.512499999999989</v>
      </c>
      <c r="F16658" s="13">
        <v>1.4</v>
      </c>
      <c r="G16658" s="10">
        <f>Table1[[#This Row],[Package Price]]*Table1[[#This Row],[Participants]]</f>
        <v>125.31749999999998</v>
      </c>
      <c r="H16658" s="18" t="s">
        <v>25</v>
      </c>
      <c r="I16658" s="18" t="str">
        <f>IF(Table1[[#This Row],[Package Price]]&gt;250,"Direct","Online")</f>
        <v>Online</v>
      </c>
    </row>
    <row r="16659" spans="2:9" x14ac:dyDescent="0.25">
      <c r="B16659" s="6" t="s">
        <v>16704</v>
      </c>
      <c r="C16659" s="5">
        <v>43965</v>
      </c>
      <c r="D16659" s="17" t="s">
        <v>21857</v>
      </c>
      <c r="E16659" s="11">
        <v>244.99999999999997</v>
      </c>
      <c r="F16659" s="13">
        <v>4.8999999999999995</v>
      </c>
      <c r="G16659" s="10">
        <f>Table1[[#This Row],[Package Price]]*Table1[[#This Row],[Participants]]</f>
        <v>1200.4999999999998</v>
      </c>
      <c r="H16659" s="18" t="s">
        <v>25</v>
      </c>
      <c r="I16659" s="18" t="str">
        <f>IF(Table1[[#This Row],[Package Price]]&gt;250,"Direct","Online")</f>
        <v>Online</v>
      </c>
    </row>
    <row r="16660" spans="2:9" x14ac:dyDescent="0.25">
      <c r="B16660" s="6" t="s">
        <v>16700</v>
      </c>
      <c r="C16660" s="5">
        <v>43965</v>
      </c>
      <c r="D16660" s="17" t="s">
        <v>21877</v>
      </c>
      <c r="E16660" s="11">
        <v>280.875</v>
      </c>
      <c r="F16660" s="13">
        <v>23.45</v>
      </c>
      <c r="G16660" s="10">
        <f>Table1[[#This Row],[Package Price]]*Table1[[#This Row],[Participants]]</f>
        <v>6586.5187500000002</v>
      </c>
      <c r="H16660" s="18" t="s">
        <v>36</v>
      </c>
      <c r="I16660" s="18" t="str">
        <f>IF(Table1[[#This Row],[Package Price]]&gt;250,"Direct","Online")</f>
        <v>Direct</v>
      </c>
    </row>
    <row r="16661" spans="2:9" x14ac:dyDescent="0.25">
      <c r="B16661" s="6" t="s">
        <v>16717</v>
      </c>
      <c r="C16661" s="5">
        <v>43966</v>
      </c>
      <c r="D16661" s="17" t="s">
        <v>21872</v>
      </c>
      <c r="E16661" s="11">
        <v>210</v>
      </c>
      <c r="F16661" s="13">
        <v>25.2</v>
      </c>
      <c r="G16661" s="10">
        <f>Table1[[#This Row],[Package Price]]*Table1[[#This Row],[Participants]]</f>
        <v>5292</v>
      </c>
      <c r="H16661" s="18" t="s">
        <v>47</v>
      </c>
      <c r="I16661" s="18" t="str">
        <f>IF(Table1[[#This Row],[Package Price]]&gt;250,"Direct","Online")</f>
        <v>Online</v>
      </c>
    </row>
    <row r="16662" spans="2:9" x14ac:dyDescent="0.25">
      <c r="B16662" s="6" t="s">
        <v>16719</v>
      </c>
      <c r="C16662" s="5">
        <v>43966</v>
      </c>
      <c r="D16662" s="17" t="s">
        <v>21870</v>
      </c>
      <c r="E16662" s="11">
        <v>227.49999999999997</v>
      </c>
      <c r="F16662" s="13">
        <v>35.699999999999996</v>
      </c>
      <c r="G16662" s="10">
        <f>Table1[[#This Row],[Package Price]]*Table1[[#This Row],[Participants]]</f>
        <v>8121.7499999999982</v>
      </c>
      <c r="H16662" s="18" t="s">
        <v>18</v>
      </c>
      <c r="I16662" s="18" t="str">
        <f>IF(Table1[[#This Row],[Package Price]]&gt;250,"Direct","Online")</f>
        <v>Online</v>
      </c>
    </row>
    <row r="16663" spans="2:9" x14ac:dyDescent="0.25">
      <c r="B16663" s="6" t="s">
        <v>16724</v>
      </c>
      <c r="C16663" s="5">
        <v>43966</v>
      </c>
      <c r="D16663" s="17" t="s">
        <v>21864</v>
      </c>
      <c r="E16663" s="11">
        <v>396.02499999999998</v>
      </c>
      <c r="F16663" s="13">
        <v>9.4499999999999993</v>
      </c>
      <c r="G16663" s="10">
        <f>Table1[[#This Row],[Package Price]]*Table1[[#This Row],[Participants]]</f>
        <v>3742.4362499999993</v>
      </c>
      <c r="H16663" s="18" t="s">
        <v>35</v>
      </c>
      <c r="I16663" s="18" t="str">
        <f>IF(Table1[[#This Row],[Package Price]]&gt;250,"Direct","Online")</f>
        <v>Direct</v>
      </c>
    </row>
    <row r="16664" spans="2:9" x14ac:dyDescent="0.25">
      <c r="B16664" s="6" t="s">
        <v>16727</v>
      </c>
      <c r="C16664" s="5">
        <v>43966</v>
      </c>
      <c r="D16664" s="17" t="s">
        <v>21861</v>
      </c>
      <c r="E16664" s="11">
        <v>284.375</v>
      </c>
      <c r="F16664" s="13">
        <v>1.4</v>
      </c>
      <c r="G16664" s="10">
        <f>Table1[[#This Row],[Package Price]]*Table1[[#This Row],[Participants]]</f>
        <v>398.125</v>
      </c>
      <c r="H16664" s="18" t="s">
        <v>28</v>
      </c>
      <c r="I16664" s="18" t="str">
        <f>IF(Table1[[#This Row],[Package Price]]&gt;250,"Direct","Online")</f>
        <v>Direct</v>
      </c>
    </row>
    <row r="16665" spans="2:9" x14ac:dyDescent="0.25">
      <c r="B16665" s="6" t="s">
        <v>16725</v>
      </c>
      <c r="C16665" s="5">
        <v>43966</v>
      </c>
      <c r="D16665" s="17" t="s">
        <v>21874</v>
      </c>
      <c r="E16665" s="11">
        <v>109.63749999999999</v>
      </c>
      <c r="F16665" s="13">
        <v>62.65</v>
      </c>
      <c r="G16665" s="10">
        <f>Table1[[#This Row],[Package Price]]*Table1[[#This Row],[Participants]]</f>
        <v>6868.7893749999994</v>
      </c>
      <c r="H16665" s="18" t="s">
        <v>16</v>
      </c>
      <c r="I16665" s="18" t="str">
        <f>IF(Table1[[#This Row],[Package Price]]&gt;250,"Direct","Online")</f>
        <v>Online</v>
      </c>
    </row>
    <row r="16666" spans="2:9" x14ac:dyDescent="0.25">
      <c r="B16666" s="6" t="s">
        <v>16713</v>
      </c>
      <c r="C16666" s="5">
        <v>43966</v>
      </c>
      <c r="D16666" s="17" t="s">
        <v>21875</v>
      </c>
      <c r="E16666" s="11">
        <v>201.25</v>
      </c>
      <c r="F16666" s="13">
        <v>4.1999999999999993</v>
      </c>
      <c r="G16666" s="10">
        <f>Table1[[#This Row],[Package Price]]*Table1[[#This Row],[Participants]]</f>
        <v>845.24999999999989</v>
      </c>
      <c r="H16666" s="18" t="s">
        <v>14</v>
      </c>
      <c r="I16666" s="18" t="str">
        <f>IF(Table1[[#This Row],[Package Price]]&gt;250,"Direct","Online")</f>
        <v>Online</v>
      </c>
    </row>
    <row r="16667" spans="2:9" x14ac:dyDescent="0.25">
      <c r="B16667" s="6" t="s">
        <v>16729</v>
      </c>
      <c r="C16667" s="5">
        <v>43966</v>
      </c>
      <c r="D16667" s="17" t="s">
        <v>21876</v>
      </c>
      <c r="E16667" s="11">
        <v>210</v>
      </c>
      <c r="F16667" s="13">
        <v>14.7</v>
      </c>
      <c r="G16667" s="10">
        <f>Table1[[#This Row],[Package Price]]*Table1[[#This Row],[Participants]]</f>
        <v>3087</v>
      </c>
      <c r="H16667" s="18" t="s">
        <v>30</v>
      </c>
      <c r="I16667" s="18" t="str">
        <f>IF(Table1[[#This Row],[Package Price]]&gt;250,"Direct","Online")</f>
        <v>Online</v>
      </c>
    </row>
    <row r="16668" spans="2:9" x14ac:dyDescent="0.25">
      <c r="B16668" s="6" t="s">
        <v>16726</v>
      </c>
      <c r="C16668" s="5">
        <v>43966</v>
      </c>
      <c r="D16668" s="17" t="s">
        <v>21866</v>
      </c>
      <c r="E16668" s="11">
        <v>319.375</v>
      </c>
      <c r="F16668" s="13">
        <v>58.8</v>
      </c>
      <c r="G16668" s="10">
        <f>Table1[[#This Row],[Package Price]]*Table1[[#This Row],[Participants]]</f>
        <v>18779.25</v>
      </c>
      <c r="H16668" s="18" t="s">
        <v>47</v>
      </c>
      <c r="I16668" s="18" t="str">
        <f>IF(Table1[[#This Row],[Package Price]]&gt;250,"Direct","Online")</f>
        <v>Direct</v>
      </c>
    </row>
    <row r="16669" spans="2:9" x14ac:dyDescent="0.25">
      <c r="B16669" s="6" t="s">
        <v>16714</v>
      </c>
      <c r="C16669" s="5">
        <v>43966</v>
      </c>
      <c r="D16669" s="17" t="s">
        <v>21862</v>
      </c>
      <c r="E16669" s="11">
        <v>543.375</v>
      </c>
      <c r="F16669" s="13">
        <v>16.45</v>
      </c>
      <c r="G16669" s="10">
        <f>Table1[[#This Row],[Package Price]]*Table1[[#This Row],[Participants]]</f>
        <v>8938.5187499999993</v>
      </c>
      <c r="H16669" s="18" t="s">
        <v>4</v>
      </c>
      <c r="I16669" s="18" t="str">
        <f>IF(Table1[[#This Row],[Package Price]]&gt;250,"Direct","Online")</f>
        <v>Direct</v>
      </c>
    </row>
    <row r="16670" spans="2:9" x14ac:dyDescent="0.25">
      <c r="B16670" s="6" t="s">
        <v>16716</v>
      </c>
      <c r="C16670" s="5">
        <v>43966</v>
      </c>
      <c r="D16670" s="17" t="s">
        <v>21868</v>
      </c>
      <c r="E16670" s="11">
        <v>284.72499999999997</v>
      </c>
      <c r="F16670" s="13">
        <v>6.3</v>
      </c>
      <c r="G16670" s="10">
        <f>Table1[[#This Row],[Package Price]]*Table1[[#This Row],[Participants]]</f>
        <v>1793.7674999999997</v>
      </c>
      <c r="H16670" s="18" t="s">
        <v>16</v>
      </c>
      <c r="I16670" s="18" t="str">
        <f>IF(Table1[[#This Row],[Package Price]]&gt;250,"Direct","Online")</f>
        <v>Direct</v>
      </c>
    </row>
    <row r="16671" spans="2:9" x14ac:dyDescent="0.25">
      <c r="B16671" s="6" t="s">
        <v>16715</v>
      </c>
      <c r="C16671" s="5">
        <v>43966</v>
      </c>
      <c r="D16671" s="17" t="s">
        <v>21867</v>
      </c>
      <c r="E16671" s="11">
        <v>358.75</v>
      </c>
      <c r="F16671" s="13">
        <v>4.1999999999999993</v>
      </c>
      <c r="G16671" s="10">
        <f>Table1[[#This Row],[Package Price]]*Table1[[#This Row],[Participants]]</f>
        <v>1506.7499999999998</v>
      </c>
      <c r="H16671" s="18" t="s">
        <v>35</v>
      </c>
      <c r="I16671" s="18" t="str">
        <f>IF(Table1[[#This Row],[Package Price]]&gt;250,"Direct","Online")</f>
        <v>Direct</v>
      </c>
    </row>
    <row r="16672" spans="2:9" x14ac:dyDescent="0.25">
      <c r="B16672" s="6" t="s">
        <v>16720</v>
      </c>
      <c r="C16672" s="5">
        <v>43966</v>
      </c>
      <c r="D16672" s="17" t="s">
        <v>21863</v>
      </c>
      <c r="E16672" s="11">
        <v>457.62499999999994</v>
      </c>
      <c r="F16672" s="13">
        <v>10.5</v>
      </c>
      <c r="G16672" s="10">
        <f>Table1[[#This Row],[Package Price]]*Table1[[#This Row],[Participants]]</f>
        <v>4805.0624999999991</v>
      </c>
      <c r="H16672" s="18" t="s">
        <v>14</v>
      </c>
      <c r="I16672" s="18" t="str">
        <f>IF(Table1[[#This Row],[Package Price]]&gt;250,"Direct","Online")</f>
        <v>Direct</v>
      </c>
    </row>
    <row r="16673" spans="2:9" x14ac:dyDescent="0.25">
      <c r="B16673" s="6" t="s">
        <v>16721</v>
      </c>
      <c r="C16673" s="5">
        <v>43966</v>
      </c>
      <c r="D16673" s="17" t="s">
        <v>21865</v>
      </c>
      <c r="E16673" s="10">
        <v>395.5</v>
      </c>
      <c r="F16673" s="13">
        <v>21</v>
      </c>
      <c r="G16673" s="10">
        <f>Table1[[#This Row],[Package Price]]*Table1[[#This Row],[Participants]]</f>
        <v>8305.5</v>
      </c>
      <c r="H16673" s="18" t="s">
        <v>45</v>
      </c>
      <c r="I16673" s="18" t="str">
        <f>IF(Table1[[#This Row],[Package Price]]&gt;250,"Direct","Online")</f>
        <v>Direct</v>
      </c>
    </row>
    <row r="16674" spans="2:9" x14ac:dyDescent="0.25">
      <c r="B16674" s="6" t="s">
        <v>16728</v>
      </c>
      <c r="C16674" s="5">
        <v>43966</v>
      </c>
      <c r="D16674" s="17" t="s">
        <v>21856</v>
      </c>
      <c r="E16674" s="11">
        <v>280</v>
      </c>
      <c r="F16674" s="13">
        <v>1.4</v>
      </c>
      <c r="G16674" s="10">
        <f>Table1[[#This Row],[Package Price]]*Table1[[#This Row],[Participants]]</f>
        <v>392</v>
      </c>
      <c r="H16674" s="18" t="s">
        <v>18</v>
      </c>
      <c r="I16674" s="18" t="str">
        <f>IF(Table1[[#This Row],[Package Price]]&gt;250,"Direct","Online")</f>
        <v>Direct</v>
      </c>
    </row>
    <row r="16675" spans="2:9" x14ac:dyDescent="0.25">
      <c r="B16675" s="6" t="s">
        <v>16723</v>
      </c>
      <c r="C16675" s="5">
        <v>43966</v>
      </c>
      <c r="D16675" s="17" t="s">
        <v>21869</v>
      </c>
      <c r="E16675" s="11">
        <v>244.99999999999997</v>
      </c>
      <c r="F16675" s="13">
        <v>21</v>
      </c>
      <c r="G16675" s="10">
        <f>Table1[[#This Row],[Package Price]]*Table1[[#This Row],[Participants]]</f>
        <v>5144.9999999999991</v>
      </c>
      <c r="H16675" s="18" t="s">
        <v>45</v>
      </c>
      <c r="I16675" s="18" t="str">
        <f>IF(Table1[[#This Row],[Package Price]]&gt;250,"Direct","Online")</f>
        <v>Online</v>
      </c>
    </row>
    <row r="16676" spans="2:9" x14ac:dyDescent="0.25">
      <c r="B16676" s="6" t="s">
        <v>16730</v>
      </c>
      <c r="C16676" s="5">
        <v>43966</v>
      </c>
      <c r="D16676" s="17" t="s">
        <v>21855</v>
      </c>
      <c r="E16676" s="11">
        <v>89.512499999999989</v>
      </c>
      <c r="F16676" s="13">
        <v>16.799999999999997</v>
      </c>
      <c r="G16676" s="10">
        <f>Table1[[#This Row],[Package Price]]*Table1[[#This Row],[Participants]]</f>
        <v>1503.8099999999995</v>
      </c>
      <c r="H16676" s="18" t="s">
        <v>26</v>
      </c>
      <c r="I16676" s="18" t="str">
        <f>IF(Table1[[#This Row],[Package Price]]&gt;250,"Direct","Online")</f>
        <v>Online</v>
      </c>
    </row>
    <row r="16677" spans="2:9" x14ac:dyDescent="0.25">
      <c r="B16677" s="6" t="s">
        <v>16722</v>
      </c>
      <c r="C16677" s="5">
        <v>43966</v>
      </c>
      <c r="D16677" s="17" t="s">
        <v>21857</v>
      </c>
      <c r="E16677" s="11">
        <v>244.99999999999997</v>
      </c>
      <c r="F16677" s="13">
        <v>2.0999999999999996</v>
      </c>
      <c r="G16677" s="10">
        <f>Table1[[#This Row],[Package Price]]*Table1[[#This Row],[Participants]]</f>
        <v>514.49999999999989</v>
      </c>
      <c r="H16677" s="18" t="s">
        <v>26</v>
      </c>
      <c r="I16677" s="18" t="str">
        <f>IF(Table1[[#This Row],[Package Price]]&gt;250,"Direct","Online")</f>
        <v>Online</v>
      </c>
    </row>
    <row r="16678" spans="2:9" x14ac:dyDescent="0.25">
      <c r="B16678" s="6" t="s">
        <v>16718</v>
      </c>
      <c r="C16678" s="5">
        <v>43966</v>
      </c>
      <c r="D16678" s="17" t="s">
        <v>21877</v>
      </c>
      <c r="E16678" s="11">
        <v>280.875</v>
      </c>
      <c r="F16678" s="13">
        <v>19.95</v>
      </c>
      <c r="G16678" s="10">
        <f>Table1[[#This Row],[Package Price]]*Table1[[#This Row],[Participants]]</f>
        <v>5603.4562500000002</v>
      </c>
      <c r="H16678" s="18" t="s">
        <v>37</v>
      </c>
      <c r="I16678" s="18" t="str">
        <f>IF(Table1[[#This Row],[Package Price]]&gt;250,"Direct","Online")</f>
        <v>Direct</v>
      </c>
    </row>
    <row r="16679" spans="2:9" x14ac:dyDescent="0.25">
      <c r="B16679" s="6" t="s">
        <v>16735</v>
      </c>
      <c r="C16679" s="5">
        <v>43967</v>
      </c>
      <c r="D16679" s="17" t="s">
        <v>21872</v>
      </c>
      <c r="E16679" s="11">
        <v>210</v>
      </c>
      <c r="F16679" s="13">
        <v>12.6</v>
      </c>
      <c r="G16679" s="10">
        <f>Table1[[#This Row],[Package Price]]*Table1[[#This Row],[Participants]]</f>
        <v>2646</v>
      </c>
      <c r="H16679" s="18" t="s">
        <v>48</v>
      </c>
      <c r="I16679" s="18" t="str">
        <f>IF(Table1[[#This Row],[Package Price]]&gt;250,"Direct","Online")</f>
        <v>Online</v>
      </c>
    </row>
    <row r="16680" spans="2:9" x14ac:dyDescent="0.25">
      <c r="B16680" s="6" t="s">
        <v>16737</v>
      </c>
      <c r="C16680" s="5">
        <v>43967</v>
      </c>
      <c r="D16680" s="17" t="s">
        <v>21870</v>
      </c>
      <c r="E16680" s="11">
        <v>227.49999999999997</v>
      </c>
      <c r="F16680" s="13">
        <v>10.149999999999999</v>
      </c>
      <c r="G16680" s="10">
        <f>Table1[[#This Row],[Package Price]]*Table1[[#This Row],[Participants]]</f>
        <v>2309.1249999999995</v>
      </c>
      <c r="H16680" s="18" t="s">
        <v>19</v>
      </c>
      <c r="I16680" s="18" t="str">
        <f>IF(Table1[[#This Row],[Package Price]]&gt;250,"Direct","Online")</f>
        <v>Online</v>
      </c>
    </row>
    <row r="16681" spans="2:9" x14ac:dyDescent="0.25">
      <c r="B16681" s="6" t="s">
        <v>16742</v>
      </c>
      <c r="C16681" s="5">
        <v>43967</v>
      </c>
      <c r="D16681" s="17" t="s">
        <v>21864</v>
      </c>
      <c r="E16681" s="11">
        <v>396.02499999999998</v>
      </c>
      <c r="F16681" s="13">
        <v>10.5</v>
      </c>
      <c r="G16681" s="10">
        <f>Table1[[#This Row],[Package Price]]*Table1[[#This Row],[Participants]]</f>
        <v>4158.2624999999998</v>
      </c>
      <c r="H16681" s="18" t="s">
        <v>36</v>
      </c>
      <c r="I16681" s="18" t="str">
        <f>IF(Table1[[#This Row],[Package Price]]&gt;250,"Direct","Online")</f>
        <v>Direct</v>
      </c>
    </row>
    <row r="16682" spans="2:9" x14ac:dyDescent="0.25">
      <c r="B16682" s="6" t="s">
        <v>16745</v>
      </c>
      <c r="C16682" s="5">
        <v>43967</v>
      </c>
      <c r="D16682" s="17" t="s">
        <v>21861</v>
      </c>
      <c r="E16682" s="11">
        <v>284.375</v>
      </c>
      <c r="F16682" s="13">
        <v>4.1999999999999993</v>
      </c>
      <c r="G16682" s="10">
        <f>Table1[[#This Row],[Package Price]]*Table1[[#This Row],[Participants]]</f>
        <v>1194.3749999999998</v>
      </c>
      <c r="H16682" s="18" t="s">
        <v>29</v>
      </c>
      <c r="I16682" s="18" t="str">
        <f>IF(Table1[[#This Row],[Package Price]]&gt;250,"Direct","Online")</f>
        <v>Direct</v>
      </c>
    </row>
    <row r="16683" spans="2:9" x14ac:dyDescent="0.25">
      <c r="B16683" s="6" t="s">
        <v>16743</v>
      </c>
      <c r="C16683" s="5">
        <v>43967</v>
      </c>
      <c r="D16683" s="17" t="s">
        <v>21874</v>
      </c>
      <c r="E16683" s="11">
        <v>109.63749999999999</v>
      </c>
      <c r="F16683" s="13">
        <v>3.5</v>
      </c>
      <c r="G16683" s="10">
        <f>Table1[[#This Row],[Package Price]]*Table1[[#This Row],[Participants]]</f>
        <v>383.73124999999993</v>
      </c>
      <c r="H16683" s="18" t="s">
        <v>17</v>
      </c>
      <c r="I16683" s="18" t="str">
        <f>IF(Table1[[#This Row],[Package Price]]&gt;250,"Direct","Online")</f>
        <v>Online</v>
      </c>
    </row>
    <row r="16684" spans="2:9" x14ac:dyDescent="0.25">
      <c r="B16684" s="6" t="s">
        <v>16731</v>
      </c>
      <c r="C16684" s="5">
        <v>43967</v>
      </c>
      <c r="D16684" s="17" t="s">
        <v>21875</v>
      </c>
      <c r="E16684" s="11">
        <v>201.25</v>
      </c>
      <c r="F16684" s="13">
        <v>7</v>
      </c>
      <c r="G16684" s="10">
        <f>Table1[[#This Row],[Package Price]]*Table1[[#This Row],[Participants]]</f>
        <v>1408.75</v>
      </c>
      <c r="H16684" s="18" t="s">
        <v>15</v>
      </c>
      <c r="I16684" s="18" t="str">
        <f>IF(Table1[[#This Row],[Package Price]]&gt;250,"Direct","Online")</f>
        <v>Online</v>
      </c>
    </row>
    <row r="16685" spans="2:9" x14ac:dyDescent="0.25">
      <c r="B16685" s="6" t="s">
        <v>16747</v>
      </c>
      <c r="C16685" s="5">
        <v>43967</v>
      </c>
      <c r="D16685" s="17" t="s">
        <v>21876</v>
      </c>
      <c r="E16685" s="11">
        <v>210</v>
      </c>
      <c r="F16685" s="13">
        <v>4.1999999999999993</v>
      </c>
      <c r="G16685" s="10">
        <f>Table1[[#This Row],[Package Price]]*Table1[[#This Row],[Participants]]</f>
        <v>881.99999999999989</v>
      </c>
      <c r="H16685" s="18" t="s">
        <v>31</v>
      </c>
      <c r="I16685" s="18" t="str">
        <f>IF(Table1[[#This Row],[Package Price]]&gt;250,"Direct","Online")</f>
        <v>Online</v>
      </c>
    </row>
    <row r="16686" spans="2:9" x14ac:dyDescent="0.25">
      <c r="B16686" s="6" t="s">
        <v>16744</v>
      </c>
      <c r="C16686" s="5">
        <v>43967</v>
      </c>
      <c r="D16686" s="17" t="s">
        <v>21866</v>
      </c>
      <c r="E16686" s="11">
        <v>319.375</v>
      </c>
      <c r="F16686" s="13">
        <v>3.5</v>
      </c>
      <c r="G16686" s="10">
        <f>Table1[[#This Row],[Package Price]]*Table1[[#This Row],[Participants]]</f>
        <v>1117.8125</v>
      </c>
      <c r="H16686" s="18" t="s">
        <v>48</v>
      </c>
      <c r="I16686" s="18" t="str">
        <f>IF(Table1[[#This Row],[Package Price]]&gt;250,"Direct","Online")</f>
        <v>Direct</v>
      </c>
    </row>
    <row r="16687" spans="2:9" x14ac:dyDescent="0.25">
      <c r="B16687" s="6" t="s">
        <v>16732</v>
      </c>
      <c r="C16687" s="5">
        <v>43967</v>
      </c>
      <c r="D16687" s="17" t="s">
        <v>21862</v>
      </c>
      <c r="E16687" s="11">
        <v>543.375</v>
      </c>
      <c r="F16687" s="13">
        <v>8.3999999999999986</v>
      </c>
      <c r="G16687" s="10">
        <f>Table1[[#This Row],[Package Price]]*Table1[[#This Row],[Participants]]</f>
        <v>4564.3499999999995</v>
      </c>
      <c r="H16687" s="18" t="s">
        <v>5</v>
      </c>
      <c r="I16687" s="18" t="str">
        <f>IF(Table1[[#This Row],[Package Price]]&gt;250,"Direct","Online")</f>
        <v>Direct</v>
      </c>
    </row>
    <row r="16688" spans="2:9" x14ac:dyDescent="0.25">
      <c r="B16688" s="6" t="s">
        <v>16734</v>
      </c>
      <c r="C16688" s="5">
        <v>43967</v>
      </c>
      <c r="D16688" s="17" t="s">
        <v>21868</v>
      </c>
      <c r="E16688" s="11">
        <v>284.72499999999997</v>
      </c>
      <c r="F16688" s="13">
        <v>4.1999999999999993</v>
      </c>
      <c r="G16688" s="10">
        <f>Table1[[#This Row],[Package Price]]*Table1[[#This Row],[Participants]]</f>
        <v>1195.8449999999996</v>
      </c>
      <c r="H16688" s="18" t="s">
        <v>17</v>
      </c>
      <c r="I16688" s="18" t="str">
        <f>IF(Table1[[#This Row],[Package Price]]&gt;250,"Direct","Online")</f>
        <v>Direct</v>
      </c>
    </row>
    <row r="16689" spans="2:9" x14ac:dyDescent="0.25">
      <c r="B16689" s="6" t="s">
        <v>16733</v>
      </c>
      <c r="C16689" s="5">
        <v>43967</v>
      </c>
      <c r="D16689" s="17" t="s">
        <v>21867</v>
      </c>
      <c r="E16689" s="11">
        <v>358.75</v>
      </c>
      <c r="F16689" s="13">
        <v>7.6999999999999993</v>
      </c>
      <c r="G16689" s="10">
        <f>Table1[[#This Row],[Package Price]]*Table1[[#This Row],[Participants]]</f>
        <v>2762.3749999999995</v>
      </c>
      <c r="H16689" s="18" t="s">
        <v>36</v>
      </c>
      <c r="I16689" s="18" t="str">
        <f>IF(Table1[[#This Row],[Package Price]]&gt;250,"Direct","Online")</f>
        <v>Direct</v>
      </c>
    </row>
    <row r="16690" spans="2:9" x14ac:dyDescent="0.25">
      <c r="B16690" s="6" t="s">
        <v>16738</v>
      </c>
      <c r="C16690" s="5">
        <v>43967</v>
      </c>
      <c r="D16690" s="17" t="s">
        <v>21863</v>
      </c>
      <c r="E16690" s="11">
        <v>457.62499999999994</v>
      </c>
      <c r="F16690" s="13">
        <v>4.1999999999999993</v>
      </c>
      <c r="G16690" s="10">
        <f>Table1[[#This Row],[Package Price]]*Table1[[#This Row],[Participants]]</f>
        <v>1922.0249999999994</v>
      </c>
      <c r="H16690" s="18" t="s">
        <v>15</v>
      </c>
      <c r="I16690" s="18" t="str">
        <f>IF(Table1[[#This Row],[Package Price]]&gt;250,"Direct","Online")</f>
        <v>Direct</v>
      </c>
    </row>
    <row r="16691" spans="2:9" x14ac:dyDescent="0.25">
      <c r="B16691" s="6" t="s">
        <v>16739</v>
      </c>
      <c r="C16691" s="5">
        <v>43967</v>
      </c>
      <c r="D16691" s="17" t="s">
        <v>21865</v>
      </c>
      <c r="E16691" s="10">
        <v>395.5</v>
      </c>
      <c r="F16691" s="13">
        <v>14.7</v>
      </c>
      <c r="G16691" s="10">
        <f>Table1[[#This Row],[Package Price]]*Table1[[#This Row],[Participants]]</f>
        <v>5813.8499999999995</v>
      </c>
      <c r="H16691" s="18" t="s">
        <v>46</v>
      </c>
      <c r="I16691" s="18" t="str">
        <f>IF(Table1[[#This Row],[Package Price]]&gt;250,"Direct","Online")</f>
        <v>Direct</v>
      </c>
    </row>
    <row r="16692" spans="2:9" x14ac:dyDescent="0.25">
      <c r="B16692" s="6" t="s">
        <v>16746</v>
      </c>
      <c r="C16692" s="5">
        <v>43967</v>
      </c>
      <c r="D16692" s="17" t="s">
        <v>21856</v>
      </c>
      <c r="E16692" s="11">
        <v>280</v>
      </c>
      <c r="F16692" s="13">
        <v>1.4</v>
      </c>
      <c r="G16692" s="10">
        <f>Table1[[#This Row],[Package Price]]*Table1[[#This Row],[Participants]]</f>
        <v>392</v>
      </c>
      <c r="H16692" s="18" t="s">
        <v>19</v>
      </c>
      <c r="I16692" s="18" t="str">
        <f>IF(Table1[[#This Row],[Package Price]]&gt;250,"Direct","Online")</f>
        <v>Direct</v>
      </c>
    </row>
    <row r="16693" spans="2:9" x14ac:dyDescent="0.25">
      <c r="B16693" s="6" t="s">
        <v>16741</v>
      </c>
      <c r="C16693" s="5">
        <v>43967</v>
      </c>
      <c r="D16693" s="17" t="s">
        <v>21869</v>
      </c>
      <c r="E16693" s="11">
        <v>244.99999999999997</v>
      </c>
      <c r="F16693" s="13">
        <v>2.0999999999999996</v>
      </c>
      <c r="G16693" s="10">
        <f>Table1[[#This Row],[Package Price]]*Table1[[#This Row],[Participants]]</f>
        <v>514.49999999999989</v>
      </c>
      <c r="H16693" s="18" t="s">
        <v>46</v>
      </c>
      <c r="I16693" s="18" t="str">
        <f>IF(Table1[[#This Row],[Package Price]]&gt;250,"Direct","Online")</f>
        <v>Online</v>
      </c>
    </row>
    <row r="16694" spans="2:9" x14ac:dyDescent="0.25">
      <c r="B16694" s="6" t="s">
        <v>16748</v>
      </c>
      <c r="C16694" s="5">
        <v>43967</v>
      </c>
      <c r="D16694" s="17" t="s">
        <v>21855</v>
      </c>
      <c r="E16694" s="11">
        <v>89.512499999999989</v>
      </c>
      <c r="F16694" s="13">
        <v>5.25</v>
      </c>
      <c r="G16694" s="10">
        <f>Table1[[#This Row],[Package Price]]*Table1[[#This Row],[Participants]]</f>
        <v>469.94062499999995</v>
      </c>
      <c r="H16694" s="18" t="s">
        <v>27</v>
      </c>
      <c r="I16694" s="18" t="str">
        <f>IF(Table1[[#This Row],[Package Price]]&gt;250,"Direct","Online")</f>
        <v>Online</v>
      </c>
    </row>
    <row r="16695" spans="2:9" x14ac:dyDescent="0.25">
      <c r="B16695" s="6" t="s">
        <v>16740</v>
      </c>
      <c r="C16695" s="5">
        <v>43967</v>
      </c>
      <c r="D16695" s="17" t="s">
        <v>21857</v>
      </c>
      <c r="E16695" s="11">
        <v>244.99999999999997</v>
      </c>
      <c r="F16695" s="13">
        <v>1.4</v>
      </c>
      <c r="G16695" s="10">
        <f>Table1[[#This Row],[Package Price]]*Table1[[#This Row],[Participants]]</f>
        <v>342.99999999999994</v>
      </c>
      <c r="H16695" s="18" t="s">
        <v>27</v>
      </c>
      <c r="I16695" s="18" t="str">
        <f>IF(Table1[[#This Row],[Package Price]]&gt;250,"Direct","Online")</f>
        <v>Online</v>
      </c>
    </row>
    <row r="16696" spans="2:9" x14ac:dyDescent="0.25">
      <c r="B16696" s="6" t="s">
        <v>16736</v>
      </c>
      <c r="C16696" s="5">
        <v>43967</v>
      </c>
      <c r="D16696" s="17" t="s">
        <v>21877</v>
      </c>
      <c r="E16696" s="11">
        <v>280.875</v>
      </c>
      <c r="F16696" s="13">
        <v>15.749999999999998</v>
      </c>
      <c r="G16696" s="10">
        <f>Table1[[#This Row],[Package Price]]*Table1[[#This Row],[Participants]]</f>
        <v>4423.7812499999991</v>
      </c>
      <c r="H16696" s="18" t="s">
        <v>38</v>
      </c>
      <c r="I16696" s="18" t="str">
        <f>IF(Table1[[#This Row],[Package Price]]&gt;250,"Direct","Online")</f>
        <v>Direct</v>
      </c>
    </row>
    <row r="16697" spans="2:9" x14ac:dyDescent="0.25">
      <c r="B16697" s="6" t="s">
        <v>16753</v>
      </c>
      <c r="C16697" s="5">
        <v>43968</v>
      </c>
      <c r="D16697" s="17" t="s">
        <v>21872</v>
      </c>
      <c r="E16697" s="11">
        <v>210</v>
      </c>
      <c r="F16697" s="13">
        <v>15.399999999999999</v>
      </c>
      <c r="G16697" s="10">
        <f>Table1[[#This Row],[Package Price]]*Table1[[#This Row],[Participants]]</f>
        <v>3233.9999999999995</v>
      </c>
      <c r="H16697" s="18" t="s">
        <v>49</v>
      </c>
      <c r="I16697" s="18" t="str">
        <f>IF(Table1[[#This Row],[Package Price]]&gt;250,"Direct","Online")</f>
        <v>Online</v>
      </c>
    </row>
    <row r="16698" spans="2:9" x14ac:dyDescent="0.25">
      <c r="B16698" s="6" t="s">
        <v>16755</v>
      </c>
      <c r="C16698" s="5">
        <v>43968</v>
      </c>
      <c r="D16698" s="17" t="s">
        <v>21870</v>
      </c>
      <c r="E16698" s="11">
        <v>227.49999999999997</v>
      </c>
      <c r="F16698" s="13">
        <v>39.549999999999997</v>
      </c>
      <c r="G16698" s="10">
        <f>Table1[[#This Row],[Package Price]]*Table1[[#This Row],[Participants]]</f>
        <v>8997.6249999999982</v>
      </c>
      <c r="H16698" s="18" t="s">
        <v>20</v>
      </c>
      <c r="I16698" s="18" t="str">
        <f>IF(Table1[[#This Row],[Package Price]]&gt;250,"Direct","Online")</f>
        <v>Online</v>
      </c>
    </row>
    <row r="16699" spans="2:9" x14ac:dyDescent="0.25">
      <c r="B16699" s="6" t="s">
        <v>16760</v>
      </c>
      <c r="C16699" s="5">
        <v>43968</v>
      </c>
      <c r="D16699" s="17" t="s">
        <v>21864</v>
      </c>
      <c r="E16699" s="11">
        <v>396.02499999999998</v>
      </c>
      <c r="F16699" s="13">
        <v>7.6999999999999993</v>
      </c>
      <c r="G16699" s="10">
        <f>Table1[[#This Row],[Package Price]]*Table1[[#This Row],[Participants]]</f>
        <v>3049.3924999999995</v>
      </c>
      <c r="H16699" s="18" t="s">
        <v>37</v>
      </c>
      <c r="I16699" s="18" t="str">
        <f>IF(Table1[[#This Row],[Package Price]]&gt;250,"Direct","Online")</f>
        <v>Direct</v>
      </c>
    </row>
    <row r="16700" spans="2:9" x14ac:dyDescent="0.25">
      <c r="B16700" s="6" t="s">
        <v>16763</v>
      </c>
      <c r="C16700" s="5">
        <v>43968</v>
      </c>
      <c r="D16700" s="17" t="s">
        <v>21861</v>
      </c>
      <c r="E16700" s="11">
        <v>284.375</v>
      </c>
      <c r="F16700" s="13">
        <v>5.25</v>
      </c>
      <c r="G16700" s="10">
        <f>Table1[[#This Row],[Package Price]]*Table1[[#This Row],[Participants]]</f>
        <v>1492.96875</v>
      </c>
      <c r="H16700" s="18" t="s">
        <v>30</v>
      </c>
      <c r="I16700" s="18" t="str">
        <f>IF(Table1[[#This Row],[Package Price]]&gt;250,"Direct","Online")</f>
        <v>Direct</v>
      </c>
    </row>
    <row r="16701" spans="2:9" x14ac:dyDescent="0.25">
      <c r="B16701" s="6" t="s">
        <v>16761</v>
      </c>
      <c r="C16701" s="5">
        <v>43968</v>
      </c>
      <c r="D16701" s="17" t="s">
        <v>21874</v>
      </c>
      <c r="E16701" s="11">
        <v>109.63749999999999</v>
      </c>
      <c r="F16701" s="13">
        <v>10.5</v>
      </c>
      <c r="G16701" s="10">
        <f>Table1[[#This Row],[Package Price]]*Table1[[#This Row],[Participants]]</f>
        <v>1151.1937499999999</v>
      </c>
      <c r="H16701" s="18" t="s">
        <v>18</v>
      </c>
      <c r="I16701" s="18" t="str">
        <f>IF(Table1[[#This Row],[Package Price]]&gt;250,"Direct","Online")</f>
        <v>Online</v>
      </c>
    </row>
    <row r="16702" spans="2:9" x14ac:dyDescent="0.25">
      <c r="B16702" s="6" t="s">
        <v>16749</v>
      </c>
      <c r="C16702" s="5">
        <v>43968</v>
      </c>
      <c r="D16702" s="17" t="s">
        <v>21875</v>
      </c>
      <c r="E16702" s="11">
        <v>201.25</v>
      </c>
      <c r="F16702" s="13">
        <v>7.35</v>
      </c>
      <c r="G16702" s="10">
        <f>Table1[[#This Row],[Package Price]]*Table1[[#This Row],[Participants]]</f>
        <v>1479.1875</v>
      </c>
      <c r="H16702" s="18" t="s">
        <v>25</v>
      </c>
      <c r="I16702" s="18" t="str">
        <f>IF(Table1[[#This Row],[Package Price]]&gt;250,"Direct","Online")</f>
        <v>Online</v>
      </c>
    </row>
    <row r="16703" spans="2:9" x14ac:dyDescent="0.25">
      <c r="B16703" s="6" t="s">
        <v>16765</v>
      </c>
      <c r="C16703" s="5">
        <v>43968</v>
      </c>
      <c r="D16703" s="17" t="s">
        <v>21876</v>
      </c>
      <c r="E16703" s="11">
        <v>210</v>
      </c>
      <c r="F16703" s="13">
        <v>16.799999999999997</v>
      </c>
      <c r="G16703" s="10">
        <f>Table1[[#This Row],[Package Price]]*Table1[[#This Row],[Participants]]</f>
        <v>3527.9999999999995</v>
      </c>
      <c r="H16703" s="18" t="s">
        <v>32</v>
      </c>
      <c r="I16703" s="18" t="str">
        <f>IF(Table1[[#This Row],[Package Price]]&gt;250,"Direct","Online")</f>
        <v>Online</v>
      </c>
    </row>
    <row r="16704" spans="2:9" x14ac:dyDescent="0.25">
      <c r="B16704" s="6" t="s">
        <v>16762</v>
      </c>
      <c r="C16704" s="5">
        <v>43968</v>
      </c>
      <c r="D16704" s="17" t="s">
        <v>21866</v>
      </c>
      <c r="E16704" s="11">
        <v>319.375</v>
      </c>
      <c r="F16704" s="13">
        <v>2.0999999999999996</v>
      </c>
      <c r="G16704" s="10">
        <f>Table1[[#This Row],[Package Price]]*Table1[[#This Row],[Participants]]</f>
        <v>670.68749999999989</v>
      </c>
      <c r="H16704" s="18" t="s">
        <v>49</v>
      </c>
      <c r="I16704" s="18" t="str">
        <f>IF(Table1[[#This Row],[Package Price]]&gt;250,"Direct","Online")</f>
        <v>Direct</v>
      </c>
    </row>
    <row r="16705" spans="2:9" x14ac:dyDescent="0.25">
      <c r="B16705" s="6" t="s">
        <v>16750</v>
      </c>
      <c r="C16705" s="5">
        <v>43968</v>
      </c>
      <c r="D16705" s="17" t="s">
        <v>21862</v>
      </c>
      <c r="E16705" s="11">
        <v>543.375</v>
      </c>
      <c r="F16705" s="13">
        <v>19.95</v>
      </c>
      <c r="G16705" s="10">
        <f>Table1[[#This Row],[Package Price]]*Table1[[#This Row],[Participants]]</f>
        <v>10840.331249999999</v>
      </c>
      <c r="H16705" s="18" t="s">
        <v>6</v>
      </c>
      <c r="I16705" s="18" t="str">
        <f>IF(Table1[[#This Row],[Package Price]]&gt;250,"Direct","Online")</f>
        <v>Direct</v>
      </c>
    </row>
    <row r="16706" spans="2:9" x14ac:dyDescent="0.25">
      <c r="B16706" s="6" t="s">
        <v>16752</v>
      </c>
      <c r="C16706" s="5">
        <v>43968</v>
      </c>
      <c r="D16706" s="17" t="s">
        <v>21868</v>
      </c>
      <c r="E16706" s="11">
        <v>284.72499999999997</v>
      </c>
      <c r="F16706" s="13">
        <v>6.3</v>
      </c>
      <c r="G16706" s="10">
        <f>Table1[[#This Row],[Package Price]]*Table1[[#This Row],[Participants]]</f>
        <v>1793.7674999999997</v>
      </c>
      <c r="H16706" s="18" t="s">
        <v>18</v>
      </c>
      <c r="I16706" s="18" t="str">
        <f>IF(Table1[[#This Row],[Package Price]]&gt;250,"Direct","Online")</f>
        <v>Direct</v>
      </c>
    </row>
    <row r="16707" spans="2:9" x14ac:dyDescent="0.25">
      <c r="B16707" s="6" t="s">
        <v>16751</v>
      </c>
      <c r="C16707" s="5">
        <v>43968</v>
      </c>
      <c r="D16707" s="17" t="s">
        <v>21867</v>
      </c>
      <c r="E16707" s="11">
        <v>358.75</v>
      </c>
      <c r="F16707" s="13">
        <v>4.1999999999999993</v>
      </c>
      <c r="G16707" s="10">
        <f>Table1[[#This Row],[Package Price]]*Table1[[#This Row],[Participants]]</f>
        <v>1506.7499999999998</v>
      </c>
      <c r="H16707" s="18" t="s">
        <v>37</v>
      </c>
      <c r="I16707" s="18" t="str">
        <f>IF(Table1[[#This Row],[Package Price]]&gt;250,"Direct","Online")</f>
        <v>Direct</v>
      </c>
    </row>
    <row r="16708" spans="2:9" x14ac:dyDescent="0.25">
      <c r="B16708" s="6" t="s">
        <v>16756</v>
      </c>
      <c r="C16708" s="5">
        <v>43968</v>
      </c>
      <c r="D16708" s="17" t="s">
        <v>21863</v>
      </c>
      <c r="E16708" s="11">
        <v>457.62499999999994</v>
      </c>
      <c r="F16708" s="13">
        <v>17.149999999999999</v>
      </c>
      <c r="G16708" s="10">
        <f>Table1[[#This Row],[Package Price]]*Table1[[#This Row],[Participants]]</f>
        <v>7848.2687499999984</v>
      </c>
      <c r="H16708" s="18" t="s">
        <v>16</v>
      </c>
      <c r="I16708" s="18" t="str">
        <f>IF(Table1[[#This Row],[Package Price]]&gt;250,"Direct","Online")</f>
        <v>Direct</v>
      </c>
    </row>
    <row r="16709" spans="2:9" x14ac:dyDescent="0.25">
      <c r="B16709" s="6" t="s">
        <v>16757</v>
      </c>
      <c r="C16709" s="5">
        <v>43968</v>
      </c>
      <c r="D16709" s="17" t="s">
        <v>21865</v>
      </c>
      <c r="E16709" s="10">
        <v>395.5</v>
      </c>
      <c r="F16709" s="13">
        <v>22.4</v>
      </c>
      <c r="G16709" s="10">
        <f>Table1[[#This Row],[Package Price]]*Table1[[#This Row],[Participants]]</f>
        <v>8859.1999999999989</v>
      </c>
      <c r="H16709" s="18" t="s">
        <v>47</v>
      </c>
      <c r="I16709" s="18" t="str">
        <f>IF(Table1[[#This Row],[Package Price]]&gt;250,"Direct","Online")</f>
        <v>Direct</v>
      </c>
    </row>
    <row r="16710" spans="2:9" x14ac:dyDescent="0.25">
      <c r="B16710" s="6" t="s">
        <v>16764</v>
      </c>
      <c r="C16710" s="5">
        <v>43968</v>
      </c>
      <c r="D16710" s="17" t="s">
        <v>21856</v>
      </c>
      <c r="E16710" s="11">
        <v>280</v>
      </c>
      <c r="F16710" s="13">
        <v>3.15</v>
      </c>
      <c r="G16710" s="10">
        <f>Table1[[#This Row],[Package Price]]*Table1[[#This Row],[Participants]]</f>
        <v>882</v>
      </c>
      <c r="H16710" s="18" t="s">
        <v>20</v>
      </c>
      <c r="I16710" s="18" t="str">
        <f>IF(Table1[[#This Row],[Package Price]]&gt;250,"Direct","Online")</f>
        <v>Direct</v>
      </c>
    </row>
    <row r="16711" spans="2:9" x14ac:dyDescent="0.25">
      <c r="B16711" s="6" t="s">
        <v>16759</v>
      </c>
      <c r="C16711" s="5">
        <v>43968</v>
      </c>
      <c r="D16711" s="17" t="s">
        <v>21869</v>
      </c>
      <c r="E16711" s="11">
        <v>244.99999999999997</v>
      </c>
      <c r="F16711" s="13">
        <v>17.5</v>
      </c>
      <c r="G16711" s="10">
        <f>Table1[[#This Row],[Package Price]]*Table1[[#This Row],[Participants]]</f>
        <v>4287.4999999999991</v>
      </c>
      <c r="H16711" s="18" t="s">
        <v>47</v>
      </c>
      <c r="I16711" s="18" t="str">
        <f>IF(Table1[[#This Row],[Package Price]]&gt;250,"Direct","Online")</f>
        <v>Online</v>
      </c>
    </row>
    <row r="16712" spans="2:9" x14ac:dyDescent="0.25">
      <c r="B16712" s="6" t="s">
        <v>16766</v>
      </c>
      <c r="C16712" s="5">
        <v>43968</v>
      </c>
      <c r="D16712" s="17" t="s">
        <v>21855</v>
      </c>
      <c r="E16712" s="11">
        <v>89.512499999999989</v>
      </c>
      <c r="F16712" s="13">
        <v>5.6</v>
      </c>
      <c r="G16712" s="10">
        <f>Table1[[#This Row],[Package Price]]*Table1[[#This Row],[Participants]]</f>
        <v>501.26999999999992</v>
      </c>
      <c r="H16712" s="18" t="s">
        <v>28</v>
      </c>
      <c r="I16712" s="18" t="str">
        <f>IF(Table1[[#This Row],[Package Price]]&gt;250,"Direct","Online")</f>
        <v>Online</v>
      </c>
    </row>
    <row r="16713" spans="2:9" x14ac:dyDescent="0.25">
      <c r="B16713" s="6" t="s">
        <v>16758</v>
      </c>
      <c r="C16713" s="5">
        <v>43968</v>
      </c>
      <c r="D16713" s="17" t="s">
        <v>21857</v>
      </c>
      <c r="E16713" s="11">
        <v>244.99999999999997</v>
      </c>
      <c r="F16713" s="13">
        <v>4.1999999999999993</v>
      </c>
      <c r="G16713" s="10">
        <f>Table1[[#This Row],[Package Price]]*Table1[[#This Row],[Participants]]</f>
        <v>1028.9999999999998</v>
      </c>
      <c r="H16713" s="18" t="s">
        <v>28</v>
      </c>
      <c r="I16713" s="18" t="str">
        <f>IF(Table1[[#This Row],[Package Price]]&gt;250,"Direct","Online")</f>
        <v>Online</v>
      </c>
    </row>
    <row r="16714" spans="2:9" x14ac:dyDescent="0.25">
      <c r="B16714" s="6" t="s">
        <v>16754</v>
      </c>
      <c r="C16714" s="5">
        <v>43968</v>
      </c>
      <c r="D16714" s="17" t="s">
        <v>21877</v>
      </c>
      <c r="E16714" s="11">
        <v>280.875</v>
      </c>
      <c r="F16714" s="13">
        <v>21.349999999999998</v>
      </c>
      <c r="G16714" s="10">
        <f>Table1[[#This Row],[Package Price]]*Table1[[#This Row],[Participants]]</f>
        <v>5996.6812499999996</v>
      </c>
      <c r="H16714" s="18" t="s">
        <v>39</v>
      </c>
      <c r="I16714" s="18" t="str">
        <f>IF(Table1[[#This Row],[Package Price]]&gt;250,"Direct","Online")</f>
        <v>Direct</v>
      </c>
    </row>
    <row r="16715" spans="2:9" x14ac:dyDescent="0.25">
      <c r="B16715" s="6" t="s">
        <v>16771</v>
      </c>
      <c r="C16715" s="5">
        <v>43969</v>
      </c>
      <c r="D16715" s="17" t="s">
        <v>21872</v>
      </c>
      <c r="E16715" s="11">
        <v>210</v>
      </c>
      <c r="F16715" s="13">
        <v>22.049999999999997</v>
      </c>
      <c r="G16715" s="10">
        <f>Table1[[#This Row],[Package Price]]*Table1[[#This Row],[Participants]]</f>
        <v>4630.4999999999991</v>
      </c>
      <c r="H16715" s="18" t="s">
        <v>9</v>
      </c>
      <c r="I16715" s="18" t="str">
        <f>IF(Table1[[#This Row],[Package Price]]&gt;250,"Direct","Online")</f>
        <v>Online</v>
      </c>
    </row>
    <row r="16716" spans="2:9" x14ac:dyDescent="0.25">
      <c r="B16716" s="6" t="s">
        <v>16773</v>
      </c>
      <c r="C16716" s="5">
        <v>43969</v>
      </c>
      <c r="D16716" s="17" t="s">
        <v>21870</v>
      </c>
      <c r="E16716" s="11">
        <v>227.49999999999997</v>
      </c>
      <c r="F16716" s="13">
        <v>50.4</v>
      </c>
      <c r="G16716" s="10">
        <f>Table1[[#This Row],[Package Price]]*Table1[[#This Row],[Participants]]</f>
        <v>11465.999999999998</v>
      </c>
      <c r="H16716" s="18" t="s">
        <v>21</v>
      </c>
      <c r="I16716" s="18" t="str">
        <f>IF(Table1[[#This Row],[Package Price]]&gt;250,"Direct","Online")</f>
        <v>Online</v>
      </c>
    </row>
    <row r="16717" spans="2:9" x14ac:dyDescent="0.25">
      <c r="B16717" s="6" t="s">
        <v>16778</v>
      </c>
      <c r="C16717" s="5">
        <v>43969</v>
      </c>
      <c r="D16717" s="17" t="s">
        <v>21864</v>
      </c>
      <c r="E16717" s="11">
        <v>396.02499999999998</v>
      </c>
      <c r="F16717" s="13">
        <v>4.1999999999999993</v>
      </c>
      <c r="G16717" s="10">
        <f>Table1[[#This Row],[Package Price]]*Table1[[#This Row],[Participants]]</f>
        <v>1663.3049999999996</v>
      </c>
      <c r="H16717" s="18" t="s">
        <v>38</v>
      </c>
      <c r="I16717" s="18" t="str">
        <f>IF(Table1[[#This Row],[Package Price]]&gt;250,"Direct","Online")</f>
        <v>Direct</v>
      </c>
    </row>
    <row r="16718" spans="2:9" x14ac:dyDescent="0.25">
      <c r="B16718" s="6" t="s">
        <v>16781</v>
      </c>
      <c r="C16718" s="5">
        <v>43969</v>
      </c>
      <c r="D16718" s="17" t="s">
        <v>21861</v>
      </c>
      <c r="E16718" s="11">
        <v>284.375</v>
      </c>
      <c r="F16718" s="13">
        <v>1.4</v>
      </c>
      <c r="G16718" s="10">
        <f>Table1[[#This Row],[Package Price]]*Table1[[#This Row],[Participants]]</f>
        <v>398.125</v>
      </c>
      <c r="H16718" s="18" t="s">
        <v>31</v>
      </c>
      <c r="I16718" s="18" t="str">
        <f>IF(Table1[[#This Row],[Package Price]]&gt;250,"Direct","Online")</f>
        <v>Direct</v>
      </c>
    </row>
    <row r="16719" spans="2:9" x14ac:dyDescent="0.25">
      <c r="B16719" s="6" t="s">
        <v>16779</v>
      </c>
      <c r="C16719" s="5">
        <v>43969</v>
      </c>
      <c r="D16719" s="17" t="s">
        <v>21874</v>
      </c>
      <c r="E16719" s="11">
        <v>109.63749999999999</v>
      </c>
      <c r="F16719" s="13">
        <v>6.3</v>
      </c>
      <c r="G16719" s="10">
        <f>Table1[[#This Row],[Package Price]]*Table1[[#This Row],[Participants]]</f>
        <v>690.71624999999995</v>
      </c>
      <c r="H16719" s="18" t="s">
        <v>19</v>
      </c>
      <c r="I16719" s="18" t="str">
        <f>IF(Table1[[#This Row],[Package Price]]&gt;250,"Direct","Online")</f>
        <v>Online</v>
      </c>
    </row>
    <row r="16720" spans="2:9" x14ac:dyDescent="0.25">
      <c r="B16720" s="6" t="s">
        <v>16767</v>
      </c>
      <c r="C16720" s="5">
        <v>43969</v>
      </c>
      <c r="D16720" s="17" t="s">
        <v>21875</v>
      </c>
      <c r="E16720" s="11">
        <v>201.25</v>
      </c>
      <c r="F16720" s="13">
        <v>7</v>
      </c>
      <c r="G16720" s="10">
        <f>Table1[[#This Row],[Package Price]]*Table1[[#This Row],[Participants]]</f>
        <v>1408.75</v>
      </c>
      <c r="H16720" s="18" t="s">
        <v>26</v>
      </c>
      <c r="I16720" s="18" t="str">
        <f>IF(Table1[[#This Row],[Package Price]]&gt;250,"Direct","Online")</f>
        <v>Online</v>
      </c>
    </row>
    <row r="16721" spans="2:9" x14ac:dyDescent="0.25">
      <c r="B16721" s="6" t="s">
        <v>16783</v>
      </c>
      <c r="C16721" s="5">
        <v>43969</v>
      </c>
      <c r="D16721" s="17" t="s">
        <v>21876</v>
      </c>
      <c r="E16721" s="11">
        <v>210</v>
      </c>
      <c r="F16721" s="13">
        <v>39.9</v>
      </c>
      <c r="G16721" s="10">
        <f>Table1[[#This Row],[Package Price]]*Table1[[#This Row],[Participants]]</f>
        <v>8379</v>
      </c>
      <c r="H16721" s="18" t="s">
        <v>33</v>
      </c>
      <c r="I16721" s="18" t="str">
        <f>IF(Table1[[#This Row],[Package Price]]&gt;250,"Direct","Online")</f>
        <v>Online</v>
      </c>
    </row>
    <row r="16722" spans="2:9" x14ac:dyDescent="0.25">
      <c r="B16722" s="6" t="s">
        <v>16780</v>
      </c>
      <c r="C16722" s="5">
        <v>43969</v>
      </c>
      <c r="D16722" s="17" t="s">
        <v>21866</v>
      </c>
      <c r="E16722" s="11">
        <v>319.375</v>
      </c>
      <c r="F16722" s="13">
        <v>6.3</v>
      </c>
      <c r="G16722" s="10">
        <f>Table1[[#This Row],[Package Price]]*Table1[[#This Row],[Participants]]</f>
        <v>2012.0625</v>
      </c>
      <c r="H16722" s="18" t="s">
        <v>0</v>
      </c>
      <c r="I16722" s="18" t="str">
        <f>IF(Table1[[#This Row],[Package Price]]&gt;250,"Direct","Online")</f>
        <v>Direct</v>
      </c>
    </row>
    <row r="16723" spans="2:9" x14ac:dyDescent="0.25">
      <c r="B16723" s="6" t="s">
        <v>16768</v>
      </c>
      <c r="C16723" s="5">
        <v>43969</v>
      </c>
      <c r="D16723" s="17" t="s">
        <v>21862</v>
      </c>
      <c r="E16723" s="11">
        <v>543.375</v>
      </c>
      <c r="F16723" s="13">
        <v>14</v>
      </c>
      <c r="G16723" s="10">
        <f>Table1[[#This Row],[Package Price]]*Table1[[#This Row],[Participants]]</f>
        <v>7607.25</v>
      </c>
      <c r="H16723" s="18" t="s">
        <v>7</v>
      </c>
      <c r="I16723" s="18" t="str">
        <f>IF(Table1[[#This Row],[Package Price]]&gt;250,"Direct","Online")</f>
        <v>Direct</v>
      </c>
    </row>
    <row r="16724" spans="2:9" x14ac:dyDescent="0.25">
      <c r="B16724" s="6" t="s">
        <v>16770</v>
      </c>
      <c r="C16724" s="5">
        <v>43969</v>
      </c>
      <c r="D16724" s="17" t="s">
        <v>21868</v>
      </c>
      <c r="E16724" s="11">
        <v>284.72499999999997</v>
      </c>
      <c r="F16724" s="13">
        <v>10.5</v>
      </c>
      <c r="G16724" s="10">
        <f>Table1[[#This Row],[Package Price]]*Table1[[#This Row],[Participants]]</f>
        <v>2989.6124999999997</v>
      </c>
      <c r="H16724" s="18" t="s">
        <v>19</v>
      </c>
      <c r="I16724" s="18" t="str">
        <f>IF(Table1[[#This Row],[Package Price]]&gt;250,"Direct","Online")</f>
        <v>Direct</v>
      </c>
    </row>
    <row r="16725" spans="2:9" x14ac:dyDescent="0.25">
      <c r="B16725" s="6" t="s">
        <v>16769</v>
      </c>
      <c r="C16725" s="5">
        <v>43969</v>
      </c>
      <c r="D16725" s="17" t="s">
        <v>21867</v>
      </c>
      <c r="E16725" s="11">
        <v>358.75</v>
      </c>
      <c r="F16725" s="13">
        <v>2.8</v>
      </c>
      <c r="G16725" s="10">
        <f>Table1[[#This Row],[Package Price]]*Table1[[#This Row],[Participants]]</f>
        <v>1004.4999999999999</v>
      </c>
      <c r="H16725" s="18" t="s">
        <v>38</v>
      </c>
      <c r="I16725" s="18" t="str">
        <f>IF(Table1[[#This Row],[Package Price]]&gt;250,"Direct","Online")</f>
        <v>Direct</v>
      </c>
    </row>
    <row r="16726" spans="2:9" x14ac:dyDescent="0.25">
      <c r="B16726" s="6" t="s">
        <v>16774</v>
      </c>
      <c r="C16726" s="5">
        <v>43969</v>
      </c>
      <c r="D16726" s="17" t="s">
        <v>21863</v>
      </c>
      <c r="E16726" s="11">
        <v>457.62499999999994</v>
      </c>
      <c r="F16726" s="13">
        <v>21.7</v>
      </c>
      <c r="G16726" s="10">
        <f>Table1[[#This Row],[Package Price]]*Table1[[#This Row],[Participants]]</f>
        <v>9930.4624999999978</v>
      </c>
      <c r="H16726" s="18" t="s">
        <v>17</v>
      </c>
      <c r="I16726" s="18" t="str">
        <f>IF(Table1[[#This Row],[Package Price]]&gt;250,"Direct","Online")</f>
        <v>Direct</v>
      </c>
    </row>
    <row r="16727" spans="2:9" x14ac:dyDescent="0.25">
      <c r="B16727" s="6" t="s">
        <v>16775</v>
      </c>
      <c r="C16727" s="5">
        <v>43969</v>
      </c>
      <c r="D16727" s="17" t="s">
        <v>21865</v>
      </c>
      <c r="E16727" s="10">
        <v>395.5</v>
      </c>
      <c r="F16727" s="13">
        <v>4.8999999999999995</v>
      </c>
      <c r="G16727" s="10">
        <f>Table1[[#This Row],[Package Price]]*Table1[[#This Row],[Participants]]</f>
        <v>1937.9499999999998</v>
      </c>
      <c r="H16727" s="18" t="s">
        <v>48</v>
      </c>
      <c r="I16727" s="18" t="str">
        <f>IF(Table1[[#This Row],[Package Price]]&gt;250,"Direct","Online")</f>
        <v>Direct</v>
      </c>
    </row>
    <row r="16728" spans="2:9" x14ac:dyDescent="0.25">
      <c r="B16728" s="6" t="s">
        <v>16782</v>
      </c>
      <c r="C16728" s="5">
        <v>43969</v>
      </c>
      <c r="D16728" s="17" t="s">
        <v>21856</v>
      </c>
      <c r="E16728" s="11">
        <v>280</v>
      </c>
      <c r="F16728" s="13">
        <v>6.3</v>
      </c>
      <c r="G16728" s="10">
        <f>Table1[[#This Row],[Package Price]]*Table1[[#This Row],[Participants]]</f>
        <v>1764</v>
      </c>
      <c r="H16728" s="18" t="s">
        <v>21</v>
      </c>
      <c r="I16728" s="18" t="str">
        <f>IF(Table1[[#This Row],[Package Price]]&gt;250,"Direct","Online")</f>
        <v>Direct</v>
      </c>
    </row>
    <row r="16729" spans="2:9" x14ac:dyDescent="0.25">
      <c r="B16729" s="6" t="s">
        <v>16777</v>
      </c>
      <c r="C16729" s="5">
        <v>43969</v>
      </c>
      <c r="D16729" s="17" t="s">
        <v>21869</v>
      </c>
      <c r="E16729" s="11">
        <v>244.99999999999997</v>
      </c>
      <c r="F16729" s="13">
        <v>40.599999999999994</v>
      </c>
      <c r="G16729" s="10">
        <f>Table1[[#This Row],[Package Price]]*Table1[[#This Row],[Participants]]</f>
        <v>9946.9999999999982</v>
      </c>
      <c r="H16729" s="18" t="s">
        <v>48</v>
      </c>
      <c r="I16729" s="18" t="str">
        <f>IF(Table1[[#This Row],[Package Price]]&gt;250,"Direct","Online")</f>
        <v>Online</v>
      </c>
    </row>
    <row r="16730" spans="2:9" x14ac:dyDescent="0.25">
      <c r="B16730" s="6" t="s">
        <v>16784</v>
      </c>
      <c r="C16730" s="5">
        <v>43969</v>
      </c>
      <c r="D16730" s="17" t="s">
        <v>21855</v>
      </c>
      <c r="E16730" s="11">
        <v>89.512499999999989</v>
      </c>
      <c r="F16730" s="13">
        <v>1.4</v>
      </c>
      <c r="G16730" s="10">
        <f>Table1[[#This Row],[Package Price]]*Table1[[#This Row],[Participants]]</f>
        <v>125.31749999999998</v>
      </c>
      <c r="H16730" s="18" t="s">
        <v>29</v>
      </c>
      <c r="I16730" s="18" t="str">
        <f>IF(Table1[[#This Row],[Package Price]]&gt;250,"Direct","Online")</f>
        <v>Online</v>
      </c>
    </row>
    <row r="16731" spans="2:9" x14ac:dyDescent="0.25">
      <c r="B16731" s="6" t="s">
        <v>16776</v>
      </c>
      <c r="C16731" s="5">
        <v>43969</v>
      </c>
      <c r="D16731" s="17" t="s">
        <v>21857</v>
      </c>
      <c r="E16731" s="11">
        <v>244.99999999999997</v>
      </c>
      <c r="F16731" s="13">
        <v>5.6</v>
      </c>
      <c r="G16731" s="10">
        <f>Table1[[#This Row],[Package Price]]*Table1[[#This Row],[Participants]]</f>
        <v>1371.9999999999998</v>
      </c>
      <c r="H16731" s="18" t="s">
        <v>29</v>
      </c>
      <c r="I16731" s="18" t="str">
        <f>IF(Table1[[#This Row],[Package Price]]&gt;250,"Direct","Online")</f>
        <v>Online</v>
      </c>
    </row>
    <row r="16732" spans="2:9" x14ac:dyDescent="0.25">
      <c r="B16732" s="6" t="s">
        <v>16772</v>
      </c>
      <c r="C16732" s="5">
        <v>43969</v>
      </c>
      <c r="D16732" s="17" t="s">
        <v>21877</v>
      </c>
      <c r="E16732" s="11">
        <v>280.875</v>
      </c>
      <c r="F16732" s="13">
        <v>21</v>
      </c>
      <c r="G16732" s="10">
        <f>Table1[[#This Row],[Package Price]]*Table1[[#This Row],[Participants]]</f>
        <v>5898.375</v>
      </c>
      <c r="H16732" s="18" t="s">
        <v>40</v>
      </c>
      <c r="I16732" s="18" t="str">
        <f>IF(Table1[[#This Row],[Package Price]]&gt;250,"Direct","Online")</f>
        <v>Direct</v>
      </c>
    </row>
    <row r="16733" spans="2:9" x14ac:dyDescent="0.25">
      <c r="B16733" s="6" t="s">
        <v>16789</v>
      </c>
      <c r="C16733" s="5">
        <v>43970</v>
      </c>
      <c r="D16733" s="17" t="s">
        <v>21872</v>
      </c>
      <c r="E16733" s="11">
        <v>210</v>
      </c>
      <c r="F16733" s="13">
        <v>33.599999999999994</v>
      </c>
      <c r="G16733" s="10">
        <f>Table1[[#This Row],[Package Price]]*Table1[[#This Row],[Participants]]</f>
        <v>7055.9999999999991</v>
      </c>
      <c r="H16733" s="18" t="s">
        <v>10</v>
      </c>
      <c r="I16733" s="18" t="str">
        <f>IF(Table1[[#This Row],[Package Price]]&gt;250,"Direct","Online")</f>
        <v>Online</v>
      </c>
    </row>
    <row r="16734" spans="2:9" x14ac:dyDescent="0.25">
      <c r="B16734" s="6" t="s">
        <v>16791</v>
      </c>
      <c r="C16734" s="5">
        <v>43970</v>
      </c>
      <c r="D16734" s="17" t="s">
        <v>21870</v>
      </c>
      <c r="E16734" s="11">
        <v>227.49999999999997</v>
      </c>
      <c r="F16734" s="13">
        <v>43.75</v>
      </c>
      <c r="G16734" s="10">
        <f>Table1[[#This Row],[Package Price]]*Table1[[#This Row],[Participants]]</f>
        <v>9953.1249999999982</v>
      </c>
      <c r="H16734" s="18" t="s">
        <v>22</v>
      </c>
      <c r="I16734" s="18" t="str">
        <f>IF(Table1[[#This Row],[Package Price]]&gt;250,"Direct","Online")</f>
        <v>Online</v>
      </c>
    </row>
    <row r="16735" spans="2:9" x14ac:dyDescent="0.25">
      <c r="B16735" s="6" t="s">
        <v>16796</v>
      </c>
      <c r="C16735" s="5">
        <v>43970</v>
      </c>
      <c r="D16735" s="17" t="s">
        <v>21864</v>
      </c>
      <c r="E16735" s="11">
        <v>396.02499999999998</v>
      </c>
      <c r="F16735" s="13">
        <v>11.549999999999999</v>
      </c>
      <c r="G16735" s="10">
        <f>Table1[[#This Row],[Package Price]]*Table1[[#This Row],[Participants]]</f>
        <v>4574.088749999999</v>
      </c>
      <c r="H16735" s="18" t="s">
        <v>39</v>
      </c>
      <c r="I16735" s="18" t="str">
        <f>IF(Table1[[#This Row],[Package Price]]&gt;250,"Direct","Online")</f>
        <v>Direct</v>
      </c>
    </row>
    <row r="16736" spans="2:9" x14ac:dyDescent="0.25">
      <c r="B16736" s="6" t="s">
        <v>16799</v>
      </c>
      <c r="C16736" s="5">
        <v>43970</v>
      </c>
      <c r="D16736" s="17" t="s">
        <v>21861</v>
      </c>
      <c r="E16736" s="11">
        <v>284.375</v>
      </c>
      <c r="F16736" s="13">
        <v>4.1999999999999993</v>
      </c>
      <c r="G16736" s="10">
        <f>Table1[[#This Row],[Package Price]]*Table1[[#This Row],[Participants]]</f>
        <v>1194.3749999999998</v>
      </c>
      <c r="H16736" s="18" t="s">
        <v>32</v>
      </c>
      <c r="I16736" s="18" t="str">
        <f>IF(Table1[[#This Row],[Package Price]]&gt;250,"Direct","Online")</f>
        <v>Direct</v>
      </c>
    </row>
    <row r="16737" spans="2:9" x14ac:dyDescent="0.25">
      <c r="B16737" s="6" t="s">
        <v>16797</v>
      </c>
      <c r="C16737" s="5">
        <v>43970</v>
      </c>
      <c r="D16737" s="17" t="s">
        <v>21874</v>
      </c>
      <c r="E16737" s="11">
        <v>109.63749999999999</v>
      </c>
      <c r="F16737" s="13">
        <v>60.9</v>
      </c>
      <c r="G16737" s="10">
        <f>Table1[[#This Row],[Package Price]]*Table1[[#This Row],[Participants]]</f>
        <v>6676.923749999999</v>
      </c>
      <c r="H16737" s="18" t="s">
        <v>20</v>
      </c>
      <c r="I16737" s="18" t="str">
        <f>IF(Table1[[#This Row],[Package Price]]&gt;250,"Direct","Online")</f>
        <v>Online</v>
      </c>
    </row>
    <row r="16738" spans="2:9" x14ac:dyDescent="0.25">
      <c r="B16738" s="6" t="s">
        <v>16785</v>
      </c>
      <c r="C16738" s="5">
        <v>43970</v>
      </c>
      <c r="D16738" s="17" t="s">
        <v>21875</v>
      </c>
      <c r="E16738" s="11">
        <v>201.25</v>
      </c>
      <c r="F16738" s="13">
        <v>27.299999999999997</v>
      </c>
      <c r="G16738" s="10">
        <f>Table1[[#This Row],[Package Price]]*Table1[[#This Row],[Participants]]</f>
        <v>5494.1249999999991</v>
      </c>
      <c r="H16738" s="18" t="s">
        <v>27</v>
      </c>
      <c r="I16738" s="18" t="str">
        <f>IF(Table1[[#This Row],[Package Price]]&gt;250,"Direct","Online")</f>
        <v>Online</v>
      </c>
    </row>
    <row r="16739" spans="2:9" x14ac:dyDescent="0.25">
      <c r="B16739" s="6" t="s">
        <v>16801</v>
      </c>
      <c r="C16739" s="5">
        <v>43970</v>
      </c>
      <c r="D16739" s="17" t="s">
        <v>21876</v>
      </c>
      <c r="E16739" s="11">
        <v>210</v>
      </c>
      <c r="F16739" s="13">
        <v>4.8999999999999995</v>
      </c>
      <c r="G16739" s="10">
        <f>Table1[[#This Row],[Package Price]]*Table1[[#This Row],[Participants]]</f>
        <v>1029</v>
      </c>
      <c r="H16739" s="18" t="s">
        <v>34</v>
      </c>
      <c r="I16739" s="18" t="str">
        <f>IF(Table1[[#This Row],[Package Price]]&gt;250,"Direct","Online")</f>
        <v>Online</v>
      </c>
    </row>
    <row r="16740" spans="2:9" x14ac:dyDescent="0.25">
      <c r="B16740" s="6" t="s">
        <v>16798</v>
      </c>
      <c r="C16740" s="5">
        <v>43970</v>
      </c>
      <c r="D16740" s="17" t="s">
        <v>21866</v>
      </c>
      <c r="E16740" s="11">
        <v>319.375</v>
      </c>
      <c r="F16740" s="13">
        <v>7.6999999999999993</v>
      </c>
      <c r="G16740" s="10">
        <f>Table1[[#This Row],[Package Price]]*Table1[[#This Row],[Participants]]</f>
        <v>2459.1875</v>
      </c>
      <c r="H16740" s="18" t="s">
        <v>1</v>
      </c>
      <c r="I16740" s="18" t="str">
        <f>IF(Table1[[#This Row],[Package Price]]&gt;250,"Direct","Online")</f>
        <v>Direct</v>
      </c>
    </row>
    <row r="16741" spans="2:9" x14ac:dyDescent="0.25">
      <c r="B16741" s="6" t="s">
        <v>16786</v>
      </c>
      <c r="C16741" s="5">
        <v>43970</v>
      </c>
      <c r="D16741" s="17" t="s">
        <v>21862</v>
      </c>
      <c r="E16741" s="11">
        <v>543.375</v>
      </c>
      <c r="F16741" s="13">
        <v>33.599999999999994</v>
      </c>
      <c r="G16741" s="10">
        <f>Table1[[#This Row],[Package Price]]*Table1[[#This Row],[Participants]]</f>
        <v>18257.399999999998</v>
      </c>
      <c r="H16741" s="18" t="s">
        <v>8</v>
      </c>
      <c r="I16741" s="18" t="str">
        <f>IF(Table1[[#This Row],[Package Price]]&gt;250,"Direct","Online")</f>
        <v>Direct</v>
      </c>
    </row>
    <row r="16742" spans="2:9" x14ac:dyDescent="0.25">
      <c r="B16742" s="6" t="s">
        <v>16788</v>
      </c>
      <c r="C16742" s="5">
        <v>43970</v>
      </c>
      <c r="D16742" s="17" t="s">
        <v>21868</v>
      </c>
      <c r="E16742" s="11">
        <v>284.72499999999997</v>
      </c>
      <c r="F16742" s="13">
        <v>1.0499999999999998</v>
      </c>
      <c r="G16742" s="10">
        <f>Table1[[#This Row],[Package Price]]*Table1[[#This Row],[Participants]]</f>
        <v>298.96124999999989</v>
      </c>
      <c r="H16742" s="18" t="s">
        <v>20</v>
      </c>
      <c r="I16742" s="18" t="str">
        <f>IF(Table1[[#This Row],[Package Price]]&gt;250,"Direct","Online")</f>
        <v>Direct</v>
      </c>
    </row>
    <row r="16743" spans="2:9" x14ac:dyDescent="0.25">
      <c r="B16743" s="6" t="s">
        <v>16787</v>
      </c>
      <c r="C16743" s="5">
        <v>43970</v>
      </c>
      <c r="D16743" s="17" t="s">
        <v>21867</v>
      </c>
      <c r="E16743" s="11">
        <v>358.75</v>
      </c>
      <c r="F16743" s="13">
        <v>4.8999999999999995</v>
      </c>
      <c r="G16743" s="10">
        <f>Table1[[#This Row],[Package Price]]*Table1[[#This Row],[Participants]]</f>
        <v>1757.8749999999998</v>
      </c>
      <c r="H16743" s="18" t="s">
        <v>39</v>
      </c>
      <c r="I16743" s="18" t="str">
        <f>IF(Table1[[#This Row],[Package Price]]&gt;250,"Direct","Online")</f>
        <v>Direct</v>
      </c>
    </row>
    <row r="16744" spans="2:9" x14ac:dyDescent="0.25">
      <c r="B16744" s="6" t="s">
        <v>16792</v>
      </c>
      <c r="C16744" s="5">
        <v>43970</v>
      </c>
      <c r="D16744" s="17" t="s">
        <v>21863</v>
      </c>
      <c r="E16744" s="11">
        <v>457.62499999999994</v>
      </c>
      <c r="F16744" s="13">
        <v>9.1</v>
      </c>
      <c r="G16744" s="10">
        <f>Table1[[#This Row],[Package Price]]*Table1[[#This Row],[Participants]]</f>
        <v>4164.3874999999989</v>
      </c>
      <c r="H16744" s="18" t="s">
        <v>18</v>
      </c>
      <c r="I16744" s="18" t="str">
        <f>IF(Table1[[#This Row],[Package Price]]&gt;250,"Direct","Online")</f>
        <v>Direct</v>
      </c>
    </row>
    <row r="16745" spans="2:9" x14ac:dyDescent="0.25">
      <c r="B16745" s="6" t="s">
        <v>16793</v>
      </c>
      <c r="C16745" s="5">
        <v>43970</v>
      </c>
      <c r="D16745" s="17" t="s">
        <v>21865</v>
      </c>
      <c r="E16745" s="10">
        <v>395.5</v>
      </c>
      <c r="F16745" s="13">
        <v>36.049999999999997</v>
      </c>
      <c r="G16745" s="10">
        <f>Table1[[#This Row],[Package Price]]*Table1[[#This Row],[Participants]]</f>
        <v>14257.775</v>
      </c>
      <c r="H16745" s="18" t="s">
        <v>49</v>
      </c>
      <c r="I16745" s="18" t="str">
        <f>IF(Table1[[#This Row],[Package Price]]&gt;250,"Direct","Online")</f>
        <v>Direct</v>
      </c>
    </row>
    <row r="16746" spans="2:9" x14ac:dyDescent="0.25">
      <c r="B16746" s="6" t="s">
        <v>16800</v>
      </c>
      <c r="C16746" s="5">
        <v>43970</v>
      </c>
      <c r="D16746" s="17" t="s">
        <v>21856</v>
      </c>
      <c r="E16746" s="11">
        <v>280</v>
      </c>
      <c r="F16746" s="13">
        <v>4.1999999999999993</v>
      </c>
      <c r="G16746" s="10">
        <f>Table1[[#This Row],[Package Price]]*Table1[[#This Row],[Participants]]</f>
        <v>1175.9999999999998</v>
      </c>
      <c r="H16746" s="18" t="s">
        <v>22</v>
      </c>
      <c r="I16746" s="18" t="str">
        <f>IF(Table1[[#This Row],[Package Price]]&gt;250,"Direct","Online")</f>
        <v>Direct</v>
      </c>
    </row>
    <row r="16747" spans="2:9" x14ac:dyDescent="0.25">
      <c r="B16747" s="6" t="s">
        <v>16795</v>
      </c>
      <c r="C16747" s="5">
        <v>43970</v>
      </c>
      <c r="D16747" s="17" t="s">
        <v>21869</v>
      </c>
      <c r="E16747" s="11">
        <v>244.99999999999997</v>
      </c>
      <c r="F16747" s="13">
        <v>21.7</v>
      </c>
      <c r="G16747" s="10">
        <f>Table1[[#This Row],[Package Price]]*Table1[[#This Row],[Participants]]</f>
        <v>5316.4999999999991</v>
      </c>
      <c r="H16747" s="18" t="s">
        <v>49</v>
      </c>
      <c r="I16747" s="18" t="str">
        <f>IF(Table1[[#This Row],[Package Price]]&gt;250,"Direct","Online")</f>
        <v>Online</v>
      </c>
    </row>
    <row r="16748" spans="2:9" x14ac:dyDescent="0.25">
      <c r="B16748" s="6" t="s">
        <v>16802</v>
      </c>
      <c r="C16748" s="5">
        <v>43970</v>
      </c>
      <c r="D16748" s="17" t="s">
        <v>21855</v>
      </c>
      <c r="E16748" s="11">
        <v>89.512499999999989</v>
      </c>
      <c r="F16748" s="13">
        <v>7</v>
      </c>
      <c r="G16748" s="10">
        <f>Table1[[#This Row],[Package Price]]*Table1[[#This Row],[Participants]]</f>
        <v>626.58749999999986</v>
      </c>
      <c r="H16748" s="18" t="s">
        <v>30</v>
      </c>
      <c r="I16748" s="18" t="str">
        <f>IF(Table1[[#This Row],[Package Price]]&gt;250,"Direct","Online")</f>
        <v>Online</v>
      </c>
    </row>
    <row r="16749" spans="2:9" x14ac:dyDescent="0.25">
      <c r="B16749" s="6" t="s">
        <v>16794</v>
      </c>
      <c r="C16749" s="5">
        <v>43970</v>
      </c>
      <c r="D16749" s="17" t="s">
        <v>21857</v>
      </c>
      <c r="E16749" s="11">
        <v>244.99999999999997</v>
      </c>
      <c r="F16749" s="13">
        <v>2.0999999999999996</v>
      </c>
      <c r="G16749" s="10">
        <f>Table1[[#This Row],[Package Price]]*Table1[[#This Row],[Participants]]</f>
        <v>514.49999999999989</v>
      </c>
      <c r="H16749" s="18" t="s">
        <v>30</v>
      </c>
      <c r="I16749" s="18" t="str">
        <f>IF(Table1[[#This Row],[Package Price]]&gt;250,"Direct","Online")</f>
        <v>Online</v>
      </c>
    </row>
    <row r="16750" spans="2:9" x14ac:dyDescent="0.25">
      <c r="B16750" s="6" t="s">
        <v>16790</v>
      </c>
      <c r="C16750" s="5">
        <v>43970</v>
      </c>
      <c r="D16750" s="17" t="s">
        <v>21877</v>
      </c>
      <c r="E16750" s="11">
        <v>280.875</v>
      </c>
      <c r="F16750" s="13">
        <v>34.299999999999997</v>
      </c>
      <c r="G16750" s="10">
        <f>Table1[[#This Row],[Package Price]]*Table1[[#This Row],[Participants]]</f>
        <v>9634.0124999999989</v>
      </c>
      <c r="H16750" s="18" t="s">
        <v>41</v>
      </c>
      <c r="I16750" s="18" t="str">
        <f>IF(Table1[[#This Row],[Package Price]]&gt;250,"Direct","Online")</f>
        <v>Direct</v>
      </c>
    </row>
    <row r="16751" spans="2:9" x14ac:dyDescent="0.25">
      <c r="B16751" s="6" t="s">
        <v>16807</v>
      </c>
      <c r="C16751" s="5">
        <v>43971</v>
      </c>
      <c r="D16751" s="17" t="s">
        <v>21872</v>
      </c>
      <c r="E16751" s="11">
        <v>210</v>
      </c>
      <c r="F16751" s="13">
        <v>14.7</v>
      </c>
      <c r="G16751" s="10">
        <f>Table1[[#This Row],[Package Price]]*Table1[[#This Row],[Participants]]</f>
        <v>3087</v>
      </c>
      <c r="H16751" s="18" t="s">
        <v>11</v>
      </c>
      <c r="I16751" s="18" t="str">
        <f>IF(Table1[[#This Row],[Package Price]]&gt;250,"Direct","Online")</f>
        <v>Online</v>
      </c>
    </row>
    <row r="16752" spans="2:9" x14ac:dyDescent="0.25">
      <c r="B16752" s="6" t="s">
        <v>16809</v>
      </c>
      <c r="C16752" s="5">
        <v>43971</v>
      </c>
      <c r="D16752" s="17" t="s">
        <v>21870</v>
      </c>
      <c r="E16752" s="11">
        <v>227.49999999999997</v>
      </c>
      <c r="F16752" s="13">
        <v>20.299999999999997</v>
      </c>
      <c r="G16752" s="10">
        <f>Table1[[#This Row],[Package Price]]*Table1[[#This Row],[Participants]]</f>
        <v>4618.2499999999991</v>
      </c>
      <c r="H16752" s="18" t="s">
        <v>23</v>
      </c>
      <c r="I16752" s="18" t="str">
        <f>IF(Table1[[#This Row],[Package Price]]&gt;250,"Direct","Online")</f>
        <v>Online</v>
      </c>
    </row>
    <row r="16753" spans="2:9" x14ac:dyDescent="0.25">
      <c r="B16753" s="6" t="s">
        <v>16814</v>
      </c>
      <c r="C16753" s="5">
        <v>43971</v>
      </c>
      <c r="D16753" s="17" t="s">
        <v>21864</v>
      </c>
      <c r="E16753" s="11">
        <v>396.02499999999998</v>
      </c>
      <c r="F16753" s="13">
        <v>1.4</v>
      </c>
      <c r="G16753" s="10">
        <f>Table1[[#This Row],[Package Price]]*Table1[[#This Row],[Participants]]</f>
        <v>554.43499999999995</v>
      </c>
      <c r="H16753" s="18" t="s">
        <v>40</v>
      </c>
      <c r="I16753" s="18" t="str">
        <f>IF(Table1[[#This Row],[Package Price]]&gt;250,"Direct","Online")</f>
        <v>Direct</v>
      </c>
    </row>
    <row r="16754" spans="2:9" x14ac:dyDescent="0.25">
      <c r="B16754" s="6" t="s">
        <v>16817</v>
      </c>
      <c r="C16754" s="5">
        <v>43971</v>
      </c>
      <c r="D16754" s="17" t="s">
        <v>21861</v>
      </c>
      <c r="E16754" s="11">
        <v>284.375</v>
      </c>
      <c r="F16754" s="13">
        <v>1.4</v>
      </c>
      <c r="G16754" s="10">
        <f>Table1[[#This Row],[Package Price]]*Table1[[#This Row],[Participants]]</f>
        <v>398.125</v>
      </c>
      <c r="H16754" s="18" t="s">
        <v>33</v>
      </c>
      <c r="I16754" s="18" t="str">
        <f>IF(Table1[[#This Row],[Package Price]]&gt;250,"Direct","Online")</f>
        <v>Direct</v>
      </c>
    </row>
    <row r="16755" spans="2:9" x14ac:dyDescent="0.25">
      <c r="B16755" s="6" t="s">
        <v>16815</v>
      </c>
      <c r="C16755" s="5">
        <v>43971</v>
      </c>
      <c r="D16755" s="17" t="s">
        <v>21874</v>
      </c>
      <c r="E16755" s="11">
        <v>109.63749999999999</v>
      </c>
      <c r="F16755" s="13">
        <v>11.899999999999999</v>
      </c>
      <c r="G16755" s="10">
        <f>Table1[[#This Row],[Package Price]]*Table1[[#This Row],[Participants]]</f>
        <v>1304.6862499999997</v>
      </c>
      <c r="H16755" s="18" t="s">
        <v>21</v>
      </c>
      <c r="I16755" s="18" t="str">
        <f>IF(Table1[[#This Row],[Package Price]]&gt;250,"Direct","Online")</f>
        <v>Online</v>
      </c>
    </row>
    <row r="16756" spans="2:9" x14ac:dyDescent="0.25">
      <c r="B16756" s="6" t="s">
        <v>16803</v>
      </c>
      <c r="C16756" s="5">
        <v>43971</v>
      </c>
      <c r="D16756" s="17" t="s">
        <v>21875</v>
      </c>
      <c r="E16756" s="11">
        <v>201.25</v>
      </c>
      <c r="F16756" s="13">
        <v>7.6999999999999993</v>
      </c>
      <c r="G16756" s="10">
        <f>Table1[[#This Row],[Package Price]]*Table1[[#This Row],[Participants]]</f>
        <v>1549.6249999999998</v>
      </c>
      <c r="H16756" s="18" t="s">
        <v>28</v>
      </c>
      <c r="I16756" s="18" t="str">
        <f>IF(Table1[[#This Row],[Package Price]]&gt;250,"Direct","Online")</f>
        <v>Online</v>
      </c>
    </row>
    <row r="16757" spans="2:9" x14ac:dyDescent="0.25">
      <c r="B16757" s="6" t="s">
        <v>16819</v>
      </c>
      <c r="C16757" s="5">
        <v>43971</v>
      </c>
      <c r="D16757" s="17" t="s">
        <v>21876</v>
      </c>
      <c r="E16757" s="11">
        <v>210</v>
      </c>
      <c r="F16757" s="13">
        <v>21.7</v>
      </c>
      <c r="G16757" s="10">
        <f>Table1[[#This Row],[Package Price]]*Table1[[#This Row],[Participants]]</f>
        <v>4557</v>
      </c>
      <c r="H16757" s="18" t="s">
        <v>35</v>
      </c>
      <c r="I16757" s="18" t="str">
        <f>IF(Table1[[#This Row],[Package Price]]&gt;250,"Direct","Online")</f>
        <v>Online</v>
      </c>
    </row>
    <row r="16758" spans="2:9" x14ac:dyDescent="0.25">
      <c r="B16758" s="6" t="s">
        <v>16816</v>
      </c>
      <c r="C16758" s="5">
        <v>43971</v>
      </c>
      <c r="D16758" s="17" t="s">
        <v>21866</v>
      </c>
      <c r="E16758" s="11">
        <v>319.375</v>
      </c>
      <c r="F16758" s="13">
        <v>11.2</v>
      </c>
      <c r="G16758" s="10">
        <f>Table1[[#This Row],[Package Price]]*Table1[[#This Row],[Participants]]</f>
        <v>3577</v>
      </c>
      <c r="H16758" s="18" t="s">
        <v>2</v>
      </c>
      <c r="I16758" s="18" t="str">
        <f>IF(Table1[[#This Row],[Package Price]]&gt;250,"Direct","Online")</f>
        <v>Direct</v>
      </c>
    </row>
    <row r="16759" spans="2:9" x14ac:dyDescent="0.25">
      <c r="B16759" s="6" t="s">
        <v>16804</v>
      </c>
      <c r="C16759" s="5">
        <v>43971</v>
      </c>
      <c r="D16759" s="17" t="s">
        <v>21862</v>
      </c>
      <c r="E16759" s="11">
        <v>543.375</v>
      </c>
      <c r="F16759" s="13">
        <v>10.5</v>
      </c>
      <c r="G16759" s="10">
        <f>Table1[[#This Row],[Package Price]]*Table1[[#This Row],[Participants]]</f>
        <v>5705.4375</v>
      </c>
      <c r="H16759" s="18" t="s">
        <v>9</v>
      </c>
      <c r="I16759" s="18" t="str">
        <f>IF(Table1[[#This Row],[Package Price]]&gt;250,"Direct","Online")</f>
        <v>Direct</v>
      </c>
    </row>
    <row r="16760" spans="2:9" x14ac:dyDescent="0.25">
      <c r="B16760" s="6" t="s">
        <v>16806</v>
      </c>
      <c r="C16760" s="5">
        <v>43971</v>
      </c>
      <c r="D16760" s="17" t="s">
        <v>21868</v>
      </c>
      <c r="E16760" s="11">
        <v>284.72499999999997</v>
      </c>
      <c r="F16760" s="13">
        <v>2.0999999999999996</v>
      </c>
      <c r="G16760" s="10">
        <f>Table1[[#This Row],[Package Price]]*Table1[[#This Row],[Participants]]</f>
        <v>597.92249999999979</v>
      </c>
      <c r="H16760" s="18" t="s">
        <v>21</v>
      </c>
      <c r="I16760" s="18" t="str">
        <f>IF(Table1[[#This Row],[Package Price]]&gt;250,"Direct","Online")</f>
        <v>Direct</v>
      </c>
    </row>
    <row r="16761" spans="2:9" x14ac:dyDescent="0.25">
      <c r="B16761" s="6" t="s">
        <v>16805</v>
      </c>
      <c r="C16761" s="5">
        <v>43971</v>
      </c>
      <c r="D16761" s="17" t="s">
        <v>21867</v>
      </c>
      <c r="E16761" s="11">
        <v>358.75</v>
      </c>
      <c r="F16761" s="13">
        <v>2.8</v>
      </c>
      <c r="G16761" s="10">
        <f>Table1[[#This Row],[Package Price]]*Table1[[#This Row],[Participants]]</f>
        <v>1004.4999999999999</v>
      </c>
      <c r="H16761" s="18" t="s">
        <v>40</v>
      </c>
      <c r="I16761" s="18" t="str">
        <f>IF(Table1[[#This Row],[Package Price]]&gt;250,"Direct","Online")</f>
        <v>Direct</v>
      </c>
    </row>
    <row r="16762" spans="2:9" x14ac:dyDescent="0.25">
      <c r="B16762" s="6" t="s">
        <v>16810</v>
      </c>
      <c r="C16762" s="5">
        <v>43971</v>
      </c>
      <c r="D16762" s="17" t="s">
        <v>21863</v>
      </c>
      <c r="E16762" s="11">
        <v>457.62499999999994</v>
      </c>
      <c r="F16762" s="13">
        <v>10.85</v>
      </c>
      <c r="G16762" s="10">
        <f>Table1[[#This Row],[Package Price]]*Table1[[#This Row],[Participants]]</f>
        <v>4965.2312499999989</v>
      </c>
      <c r="H16762" s="18" t="s">
        <v>19</v>
      </c>
      <c r="I16762" s="18" t="str">
        <f>IF(Table1[[#This Row],[Package Price]]&gt;250,"Direct","Online")</f>
        <v>Direct</v>
      </c>
    </row>
    <row r="16763" spans="2:9" x14ac:dyDescent="0.25">
      <c r="B16763" s="6" t="s">
        <v>16811</v>
      </c>
      <c r="C16763" s="5">
        <v>43971</v>
      </c>
      <c r="D16763" s="17" t="s">
        <v>21865</v>
      </c>
      <c r="E16763" s="10">
        <v>395.5</v>
      </c>
      <c r="F16763" s="13">
        <v>9.1</v>
      </c>
      <c r="G16763" s="10">
        <f>Table1[[#This Row],[Package Price]]*Table1[[#This Row],[Participants]]</f>
        <v>3599.0499999999997</v>
      </c>
      <c r="H16763" s="18" t="s">
        <v>0</v>
      </c>
      <c r="I16763" s="18" t="str">
        <f>IF(Table1[[#This Row],[Package Price]]&gt;250,"Direct","Online")</f>
        <v>Direct</v>
      </c>
    </row>
    <row r="16764" spans="2:9" x14ac:dyDescent="0.25">
      <c r="B16764" s="6" t="s">
        <v>16818</v>
      </c>
      <c r="C16764" s="5">
        <v>43971</v>
      </c>
      <c r="D16764" s="17" t="s">
        <v>21856</v>
      </c>
      <c r="E16764" s="11">
        <v>280</v>
      </c>
      <c r="F16764" s="13">
        <v>3.15</v>
      </c>
      <c r="G16764" s="10">
        <f>Table1[[#This Row],[Package Price]]*Table1[[#This Row],[Participants]]</f>
        <v>882</v>
      </c>
      <c r="H16764" s="18" t="s">
        <v>23</v>
      </c>
      <c r="I16764" s="18" t="str">
        <f>IF(Table1[[#This Row],[Package Price]]&gt;250,"Direct","Online")</f>
        <v>Direct</v>
      </c>
    </row>
    <row r="16765" spans="2:9" x14ac:dyDescent="0.25">
      <c r="B16765" s="6" t="s">
        <v>16813</v>
      </c>
      <c r="C16765" s="5">
        <v>43971</v>
      </c>
      <c r="D16765" s="17" t="s">
        <v>21869</v>
      </c>
      <c r="E16765" s="11">
        <v>244.99999999999997</v>
      </c>
      <c r="F16765" s="13">
        <v>15.049999999999999</v>
      </c>
      <c r="G16765" s="10">
        <f>Table1[[#This Row],[Package Price]]*Table1[[#This Row],[Participants]]</f>
        <v>3687.2499999999991</v>
      </c>
      <c r="H16765" s="18" t="s">
        <v>0</v>
      </c>
      <c r="I16765" s="18" t="str">
        <f>IF(Table1[[#This Row],[Package Price]]&gt;250,"Direct","Online")</f>
        <v>Online</v>
      </c>
    </row>
    <row r="16766" spans="2:9" x14ac:dyDescent="0.25">
      <c r="B16766" s="6" t="s">
        <v>16820</v>
      </c>
      <c r="C16766" s="5">
        <v>43971</v>
      </c>
      <c r="D16766" s="17" t="s">
        <v>21855</v>
      </c>
      <c r="E16766" s="11">
        <v>89.512499999999989</v>
      </c>
      <c r="F16766" s="13">
        <v>14</v>
      </c>
      <c r="G16766" s="10">
        <f>Table1[[#This Row],[Package Price]]*Table1[[#This Row],[Participants]]</f>
        <v>1253.1749999999997</v>
      </c>
      <c r="H16766" s="18" t="s">
        <v>31</v>
      </c>
      <c r="I16766" s="18" t="str">
        <f>IF(Table1[[#This Row],[Package Price]]&gt;250,"Direct","Online")</f>
        <v>Online</v>
      </c>
    </row>
    <row r="16767" spans="2:9" x14ac:dyDescent="0.25">
      <c r="B16767" s="6" t="s">
        <v>16812</v>
      </c>
      <c r="C16767" s="5">
        <v>43971</v>
      </c>
      <c r="D16767" s="17" t="s">
        <v>21857</v>
      </c>
      <c r="E16767" s="11">
        <v>244.99999999999997</v>
      </c>
      <c r="F16767" s="13">
        <v>1.4</v>
      </c>
      <c r="G16767" s="10">
        <f>Table1[[#This Row],[Package Price]]*Table1[[#This Row],[Participants]]</f>
        <v>342.99999999999994</v>
      </c>
      <c r="H16767" s="18" t="s">
        <v>31</v>
      </c>
      <c r="I16767" s="18" t="str">
        <f>IF(Table1[[#This Row],[Package Price]]&gt;250,"Direct","Online")</f>
        <v>Online</v>
      </c>
    </row>
    <row r="16768" spans="2:9" x14ac:dyDescent="0.25">
      <c r="B16768" s="6" t="s">
        <v>16808</v>
      </c>
      <c r="C16768" s="5">
        <v>43971</v>
      </c>
      <c r="D16768" s="17" t="s">
        <v>21877</v>
      </c>
      <c r="E16768" s="11">
        <v>280.875</v>
      </c>
      <c r="F16768" s="13">
        <v>12.6</v>
      </c>
      <c r="G16768" s="10">
        <f>Table1[[#This Row],[Package Price]]*Table1[[#This Row],[Participants]]</f>
        <v>3539.0250000000001</v>
      </c>
      <c r="H16768" s="18" t="s">
        <v>42</v>
      </c>
      <c r="I16768" s="18" t="str">
        <f>IF(Table1[[#This Row],[Package Price]]&gt;250,"Direct","Online")</f>
        <v>Direct</v>
      </c>
    </row>
    <row r="16769" spans="2:9" x14ac:dyDescent="0.25">
      <c r="B16769" s="6" t="s">
        <v>16825</v>
      </c>
      <c r="C16769" s="5">
        <v>43972</v>
      </c>
      <c r="D16769" s="17" t="s">
        <v>21872</v>
      </c>
      <c r="E16769" s="11">
        <v>210</v>
      </c>
      <c r="F16769" s="13">
        <v>21.349999999999998</v>
      </c>
      <c r="G16769" s="10">
        <f>Table1[[#This Row],[Package Price]]*Table1[[#This Row],[Participants]]</f>
        <v>4483.5</v>
      </c>
      <c r="H16769" s="18" t="s">
        <v>12</v>
      </c>
      <c r="I16769" s="18" t="str">
        <f>IF(Table1[[#This Row],[Package Price]]&gt;250,"Direct","Online")</f>
        <v>Online</v>
      </c>
    </row>
    <row r="16770" spans="2:9" x14ac:dyDescent="0.25">
      <c r="B16770" s="6" t="s">
        <v>16827</v>
      </c>
      <c r="C16770" s="5">
        <v>43972</v>
      </c>
      <c r="D16770" s="17" t="s">
        <v>21870</v>
      </c>
      <c r="E16770" s="11">
        <v>227.49999999999997</v>
      </c>
      <c r="F16770" s="13">
        <v>38.849999999999994</v>
      </c>
      <c r="G16770" s="10">
        <f>Table1[[#This Row],[Package Price]]*Table1[[#This Row],[Participants]]</f>
        <v>8838.3749999999982</v>
      </c>
      <c r="H16770" s="18" t="s">
        <v>24</v>
      </c>
      <c r="I16770" s="18" t="str">
        <f>IF(Table1[[#This Row],[Package Price]]&gt;250,"Direct","Online")</f>
        <v>Online</v>
      </c>
    </row>
    <row r="16771" spans="2:9" x14ac:dyDescent="0.25">
      <c r="B16771" s="6" t="s">
        <v>16832</v>
      </c>
      <c r="C16771" s="5">
        <v>43972</v>
      </c>
      <c r="D16771" s="17" t="s">
        <v>21864</v>
      </c>
      <c r="E16771" s="11">
        <v>396.02499999999998</v>
      </c>
      <c r="F16771" s="13">
        <v>7</v>
      </c>
      <c r="G16771" s="10">
        <f>Table1[[#This Row],[Package Price]]*Table1[[#This Row],[Participants]]</f>
        <v>2772.1749999999997</v>
      </c>
      <c r="H16771" s="18" t="s">
        <v>41</v>
      </c>
      <c r="I16771" s="18" t="str">
        <f>IF(Table1[[#This Row],[Package Price]]&gt;250,"Direct","Online")</f>
        <v>Direct</v>
      </c>
    </row>
    <row r="16772" spans="2:9" x14ac:dyDescent="0.25">
      <c r="B16772" s="6" t="s">
        <v>16835</v>
      </c>
      <c r="C16772" s="5">
        <v>43972</v>
      </c>
      <c r="D16772" s="17" t="s">
        <v>21861</v>
      </c>
      <c r="E16772" s="11">
        <v>284.375</v>
      </c>
      <c r="F16772" s="13">
        <v>4.8999999999999995</v>
      </c>
      <c r="G16772" s="10">
        <f>Table1[[#This Row],[Package Price]]*Table1[[#This Row],[Participants]]</f>
        <v>1393.4374999999998</v>
      </c>
      <c r="H16772" s="18" t="s">
        <v>34</v>
      </c>
      <c r="I16772" s="18" t="str">
        <f>IF(Table1[[#This Row],[Package Price]]&gt;250,"Direct","Online")</f>
        <v>Direct</v>
      </c>
    </row>
    <row r="16773" spans="2:9" x14ac:dyDescent="0.25">
      <c r="B16773" s="6" t="s">
        <v>16833</v>
      </c>
      <c r="C16773" s="5">
        <v>43972</v>
      </c>
      <c r="D16773" s="17" t="s">
        <v>21874</v>
      </c>
      <c r="E16773" s="11">
        <v>109.63749999999999</v>
      </c>
      <c r="F16773" s="13">
        <v>21.7</v>
      </c>
      <c r="G16773" s="10">
        <f>Table1[[#This Row],[Package Price]]*Table1[[#This Row],[Participants]]</f>
        <v>2379.1337499999995</v>
      </c>
      <c r="H16773" s="18" t="s">
        <v>22</v>
      </c>
      <c r="I16773" s="18" t="str">
        <f>IF(Table1[[#This Row],[Package Price]]&gt;250,"Direct","Online")</f>
        <v>Online</v>
      </c>
    </row>
    <row r="16774" spans="2:9" x14ac:dyDescent="0.25">
      <c r="B16774" s="6" t="s">
        <v>16821</v>
      </c>
      <c r="C16774" s="5">
        <v>43972</v>
      </c>
      <c r="D16774" s="17" t="s">
        <v>21875</v>
      </c>
      <c r="E16774" s="11">
        <v>201.25</v>
      </c>
      <c r="F16774" s="13">
        <v>10.5</v>
      </c>
      <c r="G16774" s="10">
        <f>Table1[[#This Row],[Package Price]]*Table1[[#This Row],[Participants]]</f>
        <v>2113.125</v>
      </c>
      <c r="H16774" s="18" t="s">
        <v>29</v>
      </c>
      <c r="I16774" s="18" t="str">
        <f>IF(Table1[[#This Row],[Package Price]]&gt;250,"Direct","Online")</f>
        <v>Online</v>
      </c>
    </row>
    <row r="16775" spans="2:9" x14ac:dyDescent="0.25">
      <c r="B16775" s="6" t="s">
        <v>16837</v>
      </c>
      <c r="C16775" s="5">
        <v>43972</v>
      </c>
      <c r="D16775" s="17" t="s">
        <v>21876</v>
      </c>
      <c r="E16775" s="11">
        <v>210</v>
      </c>
      <c r="F16775" s="13">
        <v>23.45</v>
      </c>
      <c r="G16775" s="10">
        <f>Table1[[#This Row],[Package Price]]*Table1[[#This Row],[Participants]]</f>
        <v>4924.5</v>
      </c>
      <c r="H16775" s="18" t="s">
        <v>36</v>
      </c>
      <c r="I16775" s="18" t="str">
        <f>IF(Table1[[#This Row],[Package Price]]&gt;250,"Direct","Online")</f>
        <v>Online</v>
      </c>
    </row>
    <row r="16776" spans="2:9" x14ac:dyDescent="0.25">
      <c r="B16776" s="6" t="s">
        <v>16834</v>
      </c>
      <c r="C16776" s="5">
        <v>43972</v>
      </c>
      <c r="D16776" s="17" t="s">
        <v>21866</v>
      </c>
      <c r="E16776" s="11">
        <v>319.375</v>
      </c>
      <c r="F16776" s="13">
        <v>5.6</v>
      </c>
      <c r="G16776" s="10">
        <f>Table1[[#This Row],[Package Price]]*Table1[[#This Row],[Participants]]</f>
        <v>1788.5</v>
      </c>
      <c r="H16776" s="18" t="s">
        <v>3</v>
      </c>
      <c r="I16776" s="18" t="str">
        <f>IF(Table1[[#This Row],[Package Price]]&gt;250,"Direct","Online")</f>
        <v>Direct</v>
      </c>
    </row>
    <row r="16777" spans="2:9" x14ac:dyDescent="0.25">
      <c r="B16777" s="6" t="s">
        <v>16822</v>
      </c>
      <c r="C16777" s="5">
        <v>43972</v>
      </c>
      <c r="D16777" s="17" t="s">
        <v>21862</v>
      </c>
      <c r="E16777" s="11">
        <v>543.375</v>
      </c>
      <c r="F16777" s="13">
        <v>13.299999999999999</v>
      </c>
      <c r="G16777" s="10">
        <f>Table1[[#This Row],[Package Price]]*Table1[[#This Row],[Participants]]</f>
        <v>7226.8874999999998</v>
      </c>
      <c r="H16777" s="18" t="s">
        <v>10</v>
      </c>
      <c r="I16777" s="18" t="str">
        <f>IF(Table1[[#This Row],[Package Price]]&gt;250,"Direct","Online")</f>
        <v>Direct</v>
      </c>
    </row>
    <row r="16778" spans="2:9" x14ac:dyDescent="0.25">
      <c r="B16778" s="6" t="s">
        <v>16824</v>
      </c>
      <c r="C16778" s="5">
        <v>43972</v>
      </c>
      <c r="D16778" s="17" t="s">
        <v>21868</v>
      </c>
      <c r="E16778" s="11">
        <v>284.72499999999997</v>
      </c>
      <c r="F16778" s="13">
        <v>3.5</v>
      </c>
      <c r="G16778" s="10">
        <f>Table1[[#This Row],[Package Price]]*Table1[[#This Row],[Participants]]</f>
        <v>996.53749999999991</v>
      </c>
      <c r="H16778" s="18" t="s">
        <v>22</v>
      </c>
      <c r="I16778" s="18" t="str">
        <f>IF(Table1[[#This Row],[Package Price]]&gt;250,"Direct","Online")</f>
        <v>Direct</v>
      </c>
    </row>
    <row r="16779" spans="2:9" x14ac:dyDescent="0.25">
      <c r="B16779" s="6" t="s">
        <v>16823</v>
      </c>
      <c r="C16779" s="5">
        <v>43972</v>
      </c>
      <c r="D16779" s="17" t="s">
        <v>21867</v>
      </c>
      <c r="E16779" s="11">
        <v>358.75</v>
      </c>
      <c r="F16779" s="13">
        <v>2.0999999999999996</v>
      </c>
      <c r="G16779" s="10">
        <f>Table1[[#This Row],[Package Price]]*Table1[[#This Row],[Participants]]</f>
        <v>753.37499999999989</v>
      </c>
      <c r="H16779" s="18" t="s">
        <v>41</v>
      </c>
      <c r="I16779" s="18" t="str">
        <f>IF(Table1[[#This Row],[Package Price]]&gt;250,"Direct","Online")</f>
        <v>Direct</v>
      </c>
    </row>
    <row r="16780" spans="2:9" x14ac:dyDescent="0.25">
      <c r="B16780" s="6" t="s">
        <v>16828</v>
      </c>
      <c r="C16780" s="5">
        <v>43972</v>
      </c>
      <c r="D16780" s="17" t="s">
        <v>21863</v>
      </c>
      <c r="E16780" s="11">
        <v>457.62499999999994</v>
      </c>
      <c r="F16780" s="13">
        <v>9.7999999999999989</v>
      </c>
      <c r="G16780" s="10">
        <f>Table1[[#This Row],[Package Price]]*Table1[[#This Row],[Participants]]</f>
        <v>4484.7249999999985</v>
      </c>
      <c r="H16780" s="18" t="s">
        <v>20</v>
      </c>
      <c r="I16780" s="18" t="str">
        <f>IF(Table1[[#This Row],[Package Price]]&gt;250,"Direct","Online")</f>
        <v>Direct</v>
      </c>
    </row>
    <row r="16781" spans="2:9" x14ac:dyDescent="0.25">
      <c r="B16781" s="6" t="s">
        <v>16829</v>
      </c>
      <c r="C16781" s="5">
        <v>43972</v>
      </c>
      <c r="D16781" s="17" t="s">
        <v>21865</v>
      </c>
      <c r="E16781" s="10">
        <v>395.5</v>
      </c>
      <c r="F16781" s="13">
        <v>13.299999999999999</v>
      </c>
      <c r="G16781" s="10">
        <f>Table1[[#This Row],[Package Price]]*Table1[[#This Row],[Participants]]</f>
        <v>5260.15</v>
      </c>
      <c r="H16781" s="18" t="s">
        <v>1</v>
      </c>
      <c r="I16781" s="18" t="str">
        <f>IF(Table1[[#This Row],[Package Price]]&gt;250,"Direct","Online")</f>
        <v>Direct</v>
      </c>
    </row>
    <row r="16782" spans="2:9" x14ac:dyDescent="0.25">
      <c r="B16782" s="6" t="s">
        <v>16836</v>
      </c>
      <c r="C16782" s="5">
        <v>43972</v>
      </c>
      <c r="D16782" s="17" t="s">
        <v>21856</v>
      </c>
      <c r="E16782" s="11">
        <v>280</v>
      </c>
      <c r="F16782" s="13">
        <v>1.4</v>
      </c>
      <c r="G16782" s="10">
        <f>Table1[[#This Row],[Package Price]]*Table1[[#This Row],[Participants]]</f>
        <v>392</v>
      </c>
      <c r="H16782" s="18" t="s">
        <v>24</v>
      </c>
      <c r="I16782" s="18" t="str">
        <f>IF(Table1[[#This Row],[Package Price]]&gt;250,"Direct","Online")</f>
        <v>Direct</v>
      </c>
    </row>
    <row r="16783" spans="2:9" x14ac:dyDescent="0.25">
      <c r="B16783" s="6" t="s">
        <v>16831</v>
      </c>
      <c r="C16783" s="5">
        <v>43972</v>
      </c>
      <c r="D16783" s="17" t="s">
        <v>21869</v>
      </c>
      <c r="E16783" s="11">
        <v>244.99999999999997</v>
      </c>
      <c r="F16783" s="13">
        <v>25.2</v>
      </c>
      <c r="G16783" s="10">
        <f>Table1[[#This Row],[Package Price]]*Table1[[#This Row],[Participants]]</f>
        <v>6173.9999999999991</v>
      </c>
      <c r="H16783" s="18" t="s">
        <v>1</v>
      </c>
      <c r="I16783" s="18" t="str">
        <f>IF(Table1[[#This Row],[Package Price]]&gt;250,"Direct","Online")</f>
        <v>Online</v>
      </c>
    </row>
    <row r="16784" spans="2:9" x14ac:dyDescent="0.25">
      <c r="B16784" s="6" t="s">
        <v>16838</v>
      </c>
      <c r="C16784" s="5">
        <v>43972</v>
      </c>
      <c r="D16784" s="17" t="s">
        <v>21855</v>
      </c>
      <c r="E16784" s="11">
        <v>89.512499999999989</v>
      </c>
      <c r="F16784" s="13">
        <v>4.1999999999999993</v>
      </c>
      <c r="G16784" s="10">
        <f>Table1[[#This Row],[Package Price]]*Table1[[#This Row],[Participants]]</f>
        <v>375.95249999999987</v>
      </c>
      <c r="H16784" s="18" t="s">
        <v>32</v>
      </c>
      <c r="I16784" s="18" t="str">
        <f>IF(Table1[[#This Row],[Package Price]]&gt;250,"Direct","Online")</f>
        <v>Online</v>
      </c>
    </row>
    <row r="16785" spans="2:9" x14ac:dyDescent="0.25">
      <c r="B16785" s="6" t="s">
        <v>16830</v>
      </c>
      <c r="C16785" s="5">
        <v>43972</v>
      </c>
      <c r="D16785" s="17" t="s">
        <v>21857</v>
      </c>
      <c r="E16785" s="11">
        <v>244.99999999999997</v>
      </c>
      <c r="F16785" s="13">
        <v>5.6</v>
      </c>
      <c r="G16785" s="10">
        <f>Table1[[#This Row],[Package Price]]*Table1[[#This Row],[Participants]]</f>
        <v>1371.9999999999998</v>
      </c>
      <c r="H16785" s="18" t="s">
        <v>32</v>
      </c>
      <c r="I16785" s="18" t="str">
        <f>IF(Table1[[#This Row],[Package Price]]&gt;250,"Direct","Online")</f>
        <v>Online</v>
      </c>
    </row>
    <row r="16786" spans="2:9" x14ac:dyDescent="0.25">
      <c r="B16786" s="6" t="s">
        <v>16826</v>
      </c>
      <c r="C16786" s="5">
        <v>43972</v>
      </c>
      <c r="D16786" s="17" t="s">
        <v>21877</v>
      </c>
      <c r="E16786" s="11">
        <v>280.875</v>
      </c>
      <c r="F16786" s="13">
        <v>21</v>
      </c>
      <c r="G16786" s="10">
        <f>Table1[[#This Row],[Package Price]]*Table1[[#This Row],[Participants]]</f>
        <v>5898.375</v>
      </c>
      <c r="H16786" s="18" t="s">
        <v>43</v>
      </c>
      <c r="I16786" s="18" t="str">
        <f>IF(Table1[[#This Row],[Package Price]]&gt;250,"Direct","Online")</f>
        <v>Direct</v>
      </c>
    </row>
    <row r="16787" spans="2:9" x14ac:dyDescent="0.25">
      <c r="B16787" s="6" t="s">
        <v>16843</v>
      </c>
      <c r="C16787" s="5">
        <v>43973</v>
      </c>
      <c r="D16787" s="17" t="s">
        <v>21872</v>
      </c>
      <c r="E16787" s="11">
        <v>210</v>
      </c>
      <c r="F16787" s="13">
        <v>18.549999999999997</v>
      </c>
      <c r="G16787" s="10">
        <f>Table1[[#This Row],[Package Price]]*Table1[[#This Row],[Participants]]</f>
        <v>3895.4999999999995</v>
      </c>
      <c r="H16787" s="18" t="s">
        <v>13</v>
      </c>
      <c r="I16787" s="18" t="str">
        <f>IF(Table1[[#This Row],[Package Price]]&gt;250,"Direct","Online")</f>
        <v>Online</v>
      </c>
    </row>
    <row r="16788" spans="2:9" x14ac:dyDescent="0.25">
      <c r="B16788" s="6" t="s">
        <v>16845</v>
      </c>
      <c r="C16788" s="5">
        <v>43973</v>
      </c>
      <c r="D16788" s="17" t="s">
        <v>21870</v>
      </c>
      <c r="E16788" s="11">
        <v>227.49999999999997</v>
      </c>
      <c r="F16788" s="13">
        <v>39.9</v>
      </c>
      <c r="G16788" s="10">
        <f>Table1[[#This Row],[Package Price]]*Table1[[#This Row],[Participants]]</f>
        <v>9077.2499999999982</v>
      </c>
      <c r="H16788" s="18" t="s">
        <v>25</v>
      </c>
      <c r="I16788" s="18" t="str">
        <f>IF(Table1[[#This Row],[Package Price]]&gt;250,"Direct","Online")</f>
        <v>Online</v>
      </c>
    </row>
    <row r="16789" spans="2:9" x14ac:dyDescent="0.25">
      <c r="B16789" s="6" t="s">
        <v>16850</v>
      </c>
      <c r="C16789" s="5">
        <v>43973</v>
      </c>
      <c r="D16789" s="17" t="s">
        <v>21864</v>
      </c>
      <c r="E16789" s="11">
        <v>396.02499999999998</v>
      </c>
      <c r="F16789" s="13">
        <v>1.4</v>
      </c>
      <c r="G16789" s="10">
        <f>Table1[[#This Row],[Package Price]]*Table1[[#This Row],[Participants]]</f>
        <v>554.43499999999995</v>
      </c>
      <c r="H16789" s="18" t="s">
        <v>42</v>
      </c>
      <c r="I16789" s="18" t="str">
        <f>IF(Table1[[#This Row],[Package Price]]&gt;250,"Direct","Online")</f>
        <v>Direct</v>
      </c>
    </row>
    <row r="16790" spans="2:9" x14ac:dyDescent="0.25">
      <c r="B16790" s="6" t="s">
        <v>16853</v>
      </c>
      <c r="C16790" s="5">
        <v>43973</v>
      </c>
      <c r="D16790" s="17" t="s">
        <v>21861</v>
      </c>
      <c r="E16790" s="11">
        <v>284.375</v>
      </c>
      <c r="F16790" s="13">
        <v>1.4</v>
      </c>
      <c r="G16790" s="10">
        <f>Table1[[#This Row],[Package Price]]*Table1[[#This Row],[Participants]]</f>
        <v>398.125</v>
      </c>
      <c r="H16790" s="18" t="s">
        <v>35</v>
      </c>
      <c r="I16790" s="18" t="str">
        <f>IF(Table1[[#This Row],[Package Price]]&gt;250,"Direct","Online")</f>
        <v>Direct</v>
      </c>
    </row>
    <row r="16791" spans="2:9" x14ac:dyDescent="0.25">
      <c r="B16791" s="6" t="s">
        <v>16851</v>
      </c>
      <c r="C16791" s="5">
        <v>43973</v>
      </c>
      <c r="D16791" s="17" t="s">
        <v>21874</v>
      </c>
      <c r="E16791" s="11">
        <v>109.63749999999999</v>
      </c>
      <c r="F16791" s="13">
        <v>4.1999999999999993</v>
      </c>
      <c r="G16791" s="10">
        <f>Table1[[#This Row],[Package Price]]*Table1[[#This Row],[Participants]]</f>
        <v>460.47749999999985</v>
      </c>
      <c r="H16791" s="18" t="s">
        <v>23</v>
      </c>
      <c r="I16791" s="18" t="str">
        <f>IF(Table1[[#This Row],[Package Price]]&gt;250,"Direct","Online")</f>
        <v>Online</v>
      </c>
    </row>
    <row r="16792" spans="2:9" x14ac:dyDescent="0.25">
      <c r="B16792" s="6" t="s">
        <v>16839</v>
      </c>
      <c r="C16792" s="5">
        <v>43973</v>
      </c>
      <c r="D16792" s="17" t="s">
        <v>21875</v>
      </c>
      <c r="E16792" s="11">
        <v>201.25</v>
      </c>
      <c r="F16792" s="13">
        <v>5.6</v>
      </c>
      <c r="G16792" s="10">
        <f>Table1[[#This Row],[Package Price]]*Table1[[#This Row],[Participants]]</f>
        <v>1127</v>
      </c>
      <c r="H16792" s="18" t="s">
        <v>30</v>
      </c>
      <c r="I16792" s="18" t="str">
        <f>IF(Table1[[#This Row],[Package Price]]&gt;250,"Direct","Online")</f>
        <v>Online</v>
      </c>
    </row>
    <row r="16793" spans="2:9" x14ac:dyDescent="0.25">
      <c r="B16793" s="6" t="s">
        <v>16855</v>
      </c>
      <c r="C16793" s="5">
        <v>43973</v>
      </c>
      <c r="D16793" s="17" t="s">
        <v>21876</v>
      </c>
      <c r="E16793" s="11">
        <v>210</v>
      </c>
      <c r="F16793" s="13">
        <v>15.399999999999999</v>
      </c>
      <c r="G16793" s="10">
        <f>Table1[[#This Row],[Package Price]]*Table1[[#This Row],[Participants]]</f>
        <v>3233.9999999999995</v>
      </c>
      <c r="H16793" s="18" t="s">
        <v>37</v>
      </c>
      <c r="I16793" s="18" t="str">
        <f>IF(Table1[[#This Row],[Package Price]]&gt;250,"Direct","Online")</f>
        <v>Online</v>
      </c>
    </row>
    <row r="16794" spans="2:9" x14ac:dyDescent="0.25">
      <c r="B16794" s="6" t="s">
        <v>16852</v>
      </c>
      <c r="C16794" s="5">
        <v>43973</v>
      </c>
      <c r="D16794" s="17" t="s">
        <v>21866</v>
      </c>
      <c r="E16794" s="11">
        <v>319.375</v>
      </c>
      <c r="F16794" s="13">
        <v>7</v>
      </c>
      <c r="G16794" s="10">
        <f>Table1[[#This Row],[Package Price]]*Table1[[#This Row],[Participants]]</f>
        <v>2235.625</v>
      </c>
      <c r="H16794" s="18" t="s">
        <v>4</v>
      </c>
      <c r="I16794" s="18" t="str">
        <f>IF(Table1[[#This Row],[Package Price]]&gt;250,"Direct","Online")</f>
        <v>Direct</v>
      </c>
    </row>
    <row r="16795" spans="2:9" x14ac:dyDescent="0.25">
      <c r="B16795" s="6" t="s">
        <v>16840</v>
      </c>
      <c r="C16795" s="5">
        <v>43973</v>
      </c>
      <c r="D16795" s="17" t="s">
        <v>21862</v>
      </c>
      <c r="E16795" s="11">
        <v>543.375</v>
      </c>
      <c r="F16795" s="13">
        <v>16.45</v>
      </c>
      <c r="G16795" s="10">
        <f>Table1[[#This Row],[Package Price]]*Table1[[#This Row],[Participants]]</f>
        <v>8938.5187499999993</v>
      </c>
      <c r="H16795" s="18" t="s">
        <v>11</v>
      </c>
      <c r="I16795" s="18" t="str">
        <f>IF(Table1[[#This Row],[Package Price]]&gt;250,"Direct","Online")</f>
        <v>Direct</v>
      </c>
    </row>
    <row r="16796" spans="2:9" x14ac:dyDescent="0.25">
      <c r="B16796" s="6" t="s">
        <v>16842</v>
      </c>
      <c r="C16796" s="5">
        <v>43973</v>
      </c>
      <c r="D16796" s="17" t="s">
        <v>21868</v>
      </c>
      <c r="E16796" s="11">
        <v>284.72499999999997</v>
      </c>
      <c r="F16796" s="13">
        <v>4.1999999999999993</v>
      </c>
      <c r="G16796" s="10">
        <f>Table1[[#This Row],[Package Price]]*Table1[[#This Row],[Participants]]</f>
        <v>1195.8449999999996</v>
      </c>
      <c r="H16796" s="18" t="s">
        <v>23</v>
      </c>
      <c r="I16796" s="18" t="str">
        <f>IF(Table1[[#This Row],[Package Price]]&gt;250,"Direct","Online")</f>
        <v>Direct</v>
      </c>
    </row>
    <row r="16797" spans="2:9" x14ac:dyDescent="0.25">
      <c r="B16797" s="6" t="s">
        <v>16841</v>
      </c>
      <c r="C16797" s="5">
        <v>43973</v>
      </c>
      <c r="D16797" s="17" t="s">
        <v>21867</v>
      </c>
      <c r="E16797" s="11">
        <v>358.75</v>
      </c>
      <c r="F16797" s="13">
        <v>2.0999999999999996</v>
      </c>
      <c r="G16797" s="10">
        <f>Table1[[#This Row],[Package Price]]*Table1[[#This Row],[Participants]]</f>
        <v>753.37499999999989</v>
      </c>
      <c r="H16797" s="18" t="s">
        <v>42</v>
      </c>
      <c r="I16797" s="18" t="str">
        <f>IF(Table1[[#This Row],[Package Price]]&gt;250,"Direct","Online")</f>
        <v>Direct</v>
      </c>
    </row>
    <row r="16798" spans="2:9" x14ac:dyDescent="0.25">
      <c r="B16798" s="6" t="s">
        <v>16846</v>
      </c>
      <c r="C16798" s="5">
        <v>43973</v>
      </c>
      <c r="D16798" s="17" t="s">
        <v>21863</v>
      </c>
      <c r="E16798" s="11">
        <v>457.62499999999994</v>
      </c>
      <c r="F16798" s="13">
        <v>19.599999999999998</v>
      </c>
      <c r="G16798" s="10">
        <f>Table1[[#This Row],[Package Price]]*Table1[[#This Row],[Participants]]</f>
        <v>8969.4499999999971</v>
      </c>
      <c r="H16798" s="18" t="s">
        <v>21</v>
      </c>
      <c r="I16798" s="18" t="str">
        <f>IF(Table1[[#This Row],[Package Price]]&gt;250,"Direct","Online")</f>
        <v>Direct</v>
      </c>
    </row>
    <row r="16799" spans="2:9" x14ac:dyDescent="0.25">
      <c r="B16799" s="6" t="s">
        <v>16847</v>
      </c>
      <c r="C16799" s="5">
        <v>43973</v>
      </c>
      <c r="D16799" s="17" t="s">
        <v>21865</v>
      </c>
      <c r="E16799" s="10">
        <v>395.5</v>
      </c>
      <c r="F16799" s="13">
        <v>31.499999999999996</v>
      </c>
      <c r="G16799" s="10">
        <f>Table1[[#This Row],[Package Price]]*Table1[[#This Row],[Participants]]</f>
        <v>12458.249999999998</v>
      </c>
      <c r="H16799" s="18" t="s">
        <v>2</v>
      </c>
      <c r="I16799" s="18" t="str">
        <f>IF(Table1[[#This Row],[Package Price]]&gt;250,"Direct","Online")</f>
        <v>Direct</v>
      </c>
    </row>
    <row r="16800" spans="2:9" x14ac:dyDescent="0.25">
      <c r="B16800" s="6" t="s">
        <v>16854</v>
      </c>
      <c r="C16800" s="5">
        <v>43973</v>
      </c>
      <c r="D16800" s="17" t="s">
        <v>21856</v>
      </c>
      <c r="E16800" s="11">
        <v>280</v>
      </c>
      <c r="F16800" s="13">
        <v>1.4</v>
      </c>
      <c r="G16800" s="10">
        <f>Table1[[#This Row],[Package Price]]*Table1[[#This Row],[Participants]]</f>
        <v>392</v>
      </c>
      <c r="H16800" s="18" t="s">
        <v>25</v>
      </c>
      <c r="I16800" s="18" t="str">
        <f>IF(Table1[[#This Row],[Package Price]]&gt;250,"Direct","Online")</f>
        <v>Direct</v>
      </c>
    </row>
    <row r="16801" spans="2:9" x14ac:dyDescent="0.25">
      <c r="B16801" s="6" t="s">
        <v>16849</v>
      </c>
      <c r="C16801" s="5">
        <v>43973</v>
      </c>
      <c r="D16801" s="17" t="s">
        <v>21869</v>
      </c>
      <c r="E16801" s="11">
        <v>244.99999999999997</v>
      </c>
      <c r="F16801" s="13">
        <v>15.399999999999999</v>
      </c>
      <c r="G16801" s="10">
        <f>Table1[[#This Row],[Package Price]]*Table1[[#This Row],[Participants]]</f>
        <v>3772.9999999999991</v>
      </c>
      <c r="H16801" s="18" t="s">
        <v>2</v>
      </c>
      <c r="I16801" s="18" t="str">
        <f>IF(Table1[[#This Row],[Package Price]]&gt;250,"Direct","Online")</f>
        <v>Online</v>
      </c>
    </row>
    <row r="16802" spans="2:9" x14ac:dyDescent="0.25">
      <c r="B16802" s="6" t="s">
        <v>16856</v>
      </c>
      <c r="C16802" s="5">
        <v>43973</v>
      </c>
      <c r="D16802" s="17" t="s">
        <v>21855</v>
      </c>
      <c r="E16802" s="11">
        <v>89.512499999999989</v>
      </c>
      <c r="F16802" s="13">
        <v>12.25</v>
      </c>
      <c r="G16802" s="10">
        <f>Table1[[#This Row],[Package Price]]*Table1[[#This Row],[Participants]]</f>
        <v>1096.5281249999998</v>
      </c>
      <c r="H16802" s="18" t="s">
        <v>33</v>
      </c>
      <c r="I16802" s="18" t="str">
        <f>IF(Table1[[#This Row],[Package Price]]&gt;250,"Direct","Online")</f>
        <v>Online</v>
      </c>
    </row>
    <row r="16803" spans="2:9" x14ac:dyDescent="0.25">
      <c r="B16803" s="6" t="s">
        <v>16848</v>
      </c>
      <c r="C16803" s="5">
        <v>43973</v>
      </c>
      <c r="D16803" s="17" t="s">
        <v>21857</v>
      </c>
      <c r="E16803" s="11">
        <v>244.99999999999997</v>
      </c>
      <c r="F16803" s="13">
        <v>7.6999999999999993</v>
      </c>
      <c r="G16803" s="10">
        <f>Table1[[#This Row],[Package Price]]*Table1[[#This Row],[Participants]]</f>
        <v>1886.4999999999995</v>
      </c>
      <c r="H16803" s="18" t="s">
        <v>33</v>
      </c>
      <c r="I16803" s="18" t="str">
        <f>IF(Table1[[#This Row],[Package Price]]&gt;250,"Direct","Online")</f>
        <v>Online</v>
      </c>
    </row>
    <row r="16804" spans="2:9" x14ac:dyDescent="0.25">
      <c r="B16804" s="6" t="s">
        <v>16844</v>
      </c>
      <c r="C16804" s="5">
        <v>43973</v>
      </c>
      <c r="D16804" s="17" t="s">
        <v>21877</v>
      </c>
      <c r="E16804" s="11">
        <v>280.875</v>
      </c>
      <c r="F16804" s="13">
        <v>17.5</v>
      </c>
      <c r="G16804" s="10">
        <f>Table1[[#This Row],[Package Price]]*Table1[[#This Row],[Participants]]</f>
        <v>4915.3125</v>
      </c>
      <c r="H16804" s="18" t="s">
        <v>44</v>
      </c>
      <c r="I16804" s="18" t="str">
        <f>IF(Table1[[#This Row],[Package Price]]&gt;250,"Direct","Online")</f>
        <v>Direct</v>
      </c>
    </row>
    <row r="16805" spans="2:9" x14ac:dyDescent="0.25">
      <c r="B16805" s="6" t="s">
        <v>16861</v>
      </c>
      <c r="C16805" s="5">
        <v>43974</v>
      </c>
      <c r="D16805" s="17" t="s">
        <v>21872</v>
      </c>
      <c r="E16805" s="11">
        <v>210</v>
      </c>
      <c r="F16805" s="13">
        <v>14.7</v>
      </c>
      <c r="G16805" s="10">
        <f>Table1[[#This Row],[Package Price]]*Table1[[#This Row],[Participants]]</f>
        <v>3087</v>
      </c>
      <c r="H16805" s="18" t="s">
        <v>14</v>
      </c>
      <c r="I16805" s="18" t="str">
        <f>IF(Table1[[#This Row],[Package Price]]&gt;250,"Direct","Online")</f>
        <v>Online</v>
      </c>
    </row>
    <row r="16806" spans="2:9" x14ac:dyDescent="0.25">
      <c r="B16806" s="6" t="s">
        <v>16863</v>
      </c>
      <c r="C16806" s="5">
        <v>43974</v>
      </c>
      <c r="D16806" s="17" t="s">
        <v>21870</v>
      </c>
      <c r="E16806" s="11">
        <v>227.49999999999997</v>
      </c>
      <c r="F16806" s="13">
        <v>19.25</v>
      </c>
      <c r="G16806" s="10">
        <f>Table1[[#This Row],[Package Price]]*Table1[[#This Row],[Participants]]</f>
        <v>4379.3749999999991</v>
      </c>
      <c r="H16806" s="18" t="s">
        <v>26</v>
      </c>
      <c r="I16806" s="18" t="str">
        <f>IF(Table1[[#This Row],[Package Price]]&gt;250,"Direct","Online")</f>
        <v>Online</v>
      </c>
    </row>
    <row r="16807" spans="2:9" x14ac:dyDescent="0.25">
      <c r="B16807" s="6" t="s">
        <v>16868</v>
      </c>
      <c r="C16807" s="5">
        <v>43974</v>
      </c>
      <c r="D16807" s="17" t="s">
        <v>21864</v>
      </c>
      <c r="E16807" s="11">
        <v>396.02499999999998</v>
      </c>
      <c r="F16807" s="13">
        <v>1.4</v>
      </c>
      <c r="G16807" s="10">
        <f>Table1[[#This Row],[Package Price]]*Table1[[#This Row],[Participants]]</f>
        <v>554.43499999999995</v>
      </c>
      <c r="H16807" s="18" t="s">
        <v>43</v>
      </c>
      <c r="I16807" s="18" t="str">
        <f>IF(Table1[[#This Row],[Package Price]]&gt;250,"Direct","Online")</f>
        <v>Direct</v>
      </c>
    </row>
    <row r="16808" spans="2:9" x14ac:dyDescent="0.25">
      <c r="B16808" s="6" t="s">
        <v>16871</v>
      </c>
      <c r="C16808" s="5">
        <v>43974</v>
      </c>
      <c r="D16808" s="17" t="s">
        <v>21861</v>
      </c>
      <c r="E16808" s="11">
        <v>284.375</v>
      </c>
      <c r="F16808" s="13">
        <v>1.4</v>
      </c>
      <c r="G16808" s="10">
        <f>Table1[[#This Row],[Package Price]]*Table1[[#This Row],[Participants]]</f>
        <v>398.125</v>
      </c>
      <c r="H16808" s="18" t="s">
        <v>36</v>
      </c>
      <c r="I16808" s="18" t="str">
        <f>IF(Table1[[#This Row],[Package Price]]&gt;250,"Direct","Online")</f>
        <v>Direct</v>
      </c>
    </row>
    <row r="16809" spans="2:9" x14ac:dyDescent="0.25">
      <c r="B16809" s="6" t="s">
        <v>16869</v>
      </c>
      <c r="C16809" s="5">
        <v>43974</v>
      </c>
      <c r="D16809" s="17" t="s">
        <v>21874</v>
      </c>
      <c r="E16809" s="11">
        <v>109.63749999999999</v>
      </c>
      <c r="F16809" s="13">
        <v>8.3999999999999986</v>
      </c>
      <c r="G16809" s="10">
        <f>Table1[[#This Row],[Package Price]]*Table1[[#This Row],[Participants]]</f>
        <v>920.9549999999997</v>
      </c>
      <c r="H16809" s="18" t="s">
        <v>24</v>
      </c>
      <c r="I16809" s="18" t="str">
        <f>IF(Table1[[#This Row],[Package Price]]&gt;250,"Direct","Online")</f>
        <v>Online</v>
      </c>
    </row>
    <row r="16810" spans="2:9" x14ac:dyDescent="0.25">
      <c r="B16810" s="6" t="s">
        <v>16857</v>
      </c>
      <c r="C16810" s="5">
        <v>43974</v>
      </c>
      <c r="D16810" s="17" t="s">
        <v>21875</v>
      </c>
      <c r="E16810" s="11">
        <v>201.25</v>
      </c>
      <c r="F16810" s="13">
        <v>2.0999999999999996</v>
      </c>
      <c r="G16810" s="10">
        <f>Table1[[#This Row],[Package Price]]*Table1[[#This Row],[Participants]]</f>
        <v>422.62499999999994</v>
      </c>
      <c r="H16810" s="18" t="s">
        <v>31</v>
      </c>
      <c r="I16810" s="18" t="str">
        <f>IF(Table1[[#This Row],[Package Price]]&gt;250,"Direct","Online")</f>
        <v>Online</v>
      </c>
    </row>
    <row r="16811" spans="2:9" x14ac:dyDescent="0.25">
      <c r="B16811" s="6" t="s">
        <v>16873</v>
      </c>
      <c r="C16811" s="5">
        <v>43974</v>
      </c>
      <c r="D16811" s="17" t="s">
        <v>21876</v>
      </c>
      <c r="E16811" s="11">
        <v>210</v>
      </c>
      <c r="F16811" s="13">
        <v>1.4</v>
      </c>
      <c r="G16811" s="10">
        <f>Table1[[#This Row],[Package Price]]*Table1[[#This Row],[Participants]]</f>
        <v>294</v>
      </c>
      <c r="H16811" s="18" t="s">
        <v>38</v>
      </c>
      <c r="I16811" s="18" t="str">
        <f>IF(Table1[[#This Row],[Package Price]]&gt;250,"Direct","Online")</f>
        <v>Online</v>
      </c>
    </row>
    <row r="16812" spans="2:9" x14ac:dyDescent="0.25">
      <c r="B16812" s="6" t="s">
        <v>16870</v>
      </c>
      <c r="C16812" s="5">
        <v>43974</v>
      </c>
      <c r="D16812" s="17" t="s">
        <v>21866</v>
      </c>
      <c r="E16812" s="11">
        <v>319.375</v>
      </c>
      <c r="F16812" s="13">
        <v>4.1999999999999993</v>
      </c>
      <c r="G16812" s="10">
        <f>Table1[[#This Row],[Package Price]]*Table1[[#This Row],[Participants]]</f>
        <v>1341.3749999999998</v>
      </c>
      <c r="H16812" s="18" t="s">
        <v>5</v>
      </c>
      <c r="I16812" s="18" t="str">
        <f>IF(Table1[[#This Row],[Package Price]]&gt;250,"Direct","Online")</f>
        <v>Direct</v>
      </c>
    </row>
    <row r="16813" spans="2:9" x14ac:dyDescent="0.25">
      <c r="B16813" s="6" t="s">
        <v>16858</v>
      </c>
      <c r="C16813" s="5">
        <v>43974</v>
      </c>
      <c r="D16813" s="17" t="s">
        <v>21862</v>
      </c>
      <c r="E16813" s="11">
        <v>543.375</v>
      </c>
      <c r="F16813" s="13">
        <v>8.3999999999999986</v>
      </c>
      <c r="G16813" s="10">
        <f>Table1[[#This Row],[Package Price]]*Table1[[#This Row],[Participants]]</f>
        <v>4564.3499999999995</v>
      </c>
      <c r="H16813" s="18" t="s">
        <v>12</v>
      </c>
      <c r="I16813" s="18" t="str">
        <f>IF(Table1[[#This Row],[Package Price]]&gt;250,"Direct","Online")</f>
        <v>Direct</v>
      </c>
    </row>
    <row r="16814" spans="2:9" x14ac:dyDescent="0.25">
      <c r="B16814" s="6" t="s">
        <v>16860</v>
      </c>
      <c r="C16814" s="5">
        <v>43974</v>
      </c>
      <c r="D16814" s="17" t="s">
        <v>21868</v>
      </c>
      <c r="E16814" s="11">
        <v>284.72499999999997</v>
      </c>
      <c r="F16814" s="13">
        <v>1.0499999999999998</v>
      </c>
      <c r="G16814" s="10">
        <f>Table1[[#This Row],[Package Price]]*Table1[[#This Row],[Participants]]</f>
        <v>298.96124999999989</v>
      </c>
      <c r="H16814" s="18" t="s">
        <v>24</v>
      </c>
      <c r="I16814" s="18" t="str">
        <f>IF(Table1[[#This Row],[Package Price]]&gt;250,"Direct","Online")</f>
        <v>Direct</v>
      </c>
    </row>
    <row r="16815" spans="2:9" x14ac:dyDescent="0.25">
      <c r="B16815" s="6" t="s">
        <v>16859</v>
      </c>
      <c r="C16815" s="5">
        <v>43974</v>
      </c>
      <c r="D16815" s="17" t="s">
        <v>21867</v>
      </c>
      <c r="E16815" s="11">
        <v>358.75</v>
      </c>
      <c r="F16815" s="13">
        <v>1.0499999999999998</v>
      </c>
      <c r="G16815" s="10">
        <f>Table1[[#This Row],[Package Price]]*Table1[[#This Row],[Participants]]</f>
        <v>376.68749999999994</v>
      </c>
      <c r="H16815" s="18" t="s">
        <v>43</v>
      </c>
      <c r="I16815" s="18" t="str">
        <f>IF(Table1[[#This Row],[Package Price]]&gt;250,"Direct","Online")</f>
        <v>Direct</v>
      </c>
    </row>
    <row r="16816" spans="2:9" x14ac:dyDescent="0.25">
      <c r="B16816" s="6" t="s">
        <v>16864</v>
      </c>
      <c r="C16816" s="5">
        <v>43974</v>
      </c>
      <c r="D16816" s="17" t="s">
        <v>21863</v>
      </c>
      <c r="E16816" s="11">
        <v>457.62499999999994</v>
      </c>
      <c r="F16816" s="13">
        <v>15.749999999999998</v>
      </c>
      <c r="G16816" s="10">
        <f>Table1[[#This Row],[Package Price]]*Table1[[#This Row],[Participants]]</f>
        <v>7207.5937499999982</v>
      </c>
      <c r="H16816" s="18" t="s">
        <v>22</v>
      </c>
      <c r="I16816" s="18" t="str">
        <f>IF(Table1[[#This Row],[Package Price]]&gt;250,"Direct","Online")</f>
        <v>Direct</v>
      </c>
    </row>
    <row r="16817" spans="2:9" x14ac:dyDescent="0.25">
      <c r="B16817" s="6" t="s">
        <v>16865</v>
      </c>
      <c r="C16817" s="5">
        <v>43974</v>
      </c>
      <c r="D16817" s="17" t="s">
        <v>21865</v>
      </c>
      <c r="E16817" s="10">
        <v>395.5</v>
      </c>
      <c r="F16817" s="13">
        <v>8.75</v>
      </c>
      <c r="G16817" s="10">
        <f>Table1[[#This Row],[Package Price]]*Table1[[#This Row],[Participants]]</f>
        <v>3460.625</v>
      </c>
      <c r="H16817" s="18" t="s">
        <v>3</v>
      </c>
      <c r="I16817" s="18" t="str">
        <f>IF(Table1[[#This Row],[Package Price]]&gt;250,"Direct","Online")</f>
        <v>Direct</v>
      </c>
    </row>
    <row r="16818" spans="2:9" x14ac:dyDescent="0.25">
      <c r="B16818" s="6" t="s">
        <v>16872</v>
      </c>
      <c r="C16818" s="5">
        <v>43974</v>
      </c>
      <c r="D16818" s="17" t="s">
        <v>21856</v>
      </c>
      <c r="E16818" s="11">
        <v>280</v>
      </c>
      <c r="F16818" s="13">
        <v>2.0999999999999996</v>
      </c>
      <c r="G16818" s="10">
        <f>Table1[[#This Row],[Package Price]]*Table1[[#This Row],[Participants]]</f>
        <v>587.99999999999989</v>
      </c>
      <c r="H16818" s="18" t="s">
        <v>26</v>
      </c>
      <c r="I16818" s="18" t="str">
        <f>IF(Table1[[#This Row],[Package Price]]&gt;250,"Direct","Online")</f>
        <v>Direct</v>
      </c>
    </row>
    <row r="16819" spans="2:9" x14ac:dyDescent="0.25">
      <c r="B16819" s="6" t="s">
        <v>16867</v>
      </c>
      <c r="C16819" s="5">
        <v>43974</v>
      </c>
      <c r="D16819" s="17" t="s">
        <v>21869</v>
      </c>
      <c r="E16819" s="11">
        <v>244.99999999999997</v>
      </c>
      <c r="F16819" s="13">
        <v>5.6</v>
      </c>
      <c r="G16819" s="10">
        <f>Table1[[#This Row],[Package Price]]*Table1[[#This Row],[Participants]]</f>
        <v>1371.9999999999998</v>
      </c>
      <c r="H16819" s="18" t="s">
        <v>3</v>
      </c>
      <c r="I16819" s="18" t="str">
        <f>IF(Table1[[#This Row],[Package Price]]&gt;250,"Direct","Online")</f>
        <v>Online</v>
      </c>
    </row>
    <row r="16820" spans="2:9" x14ac:dyDescent="0.25">
      <c r="B16820" s="6" t="s">
        <v>16874</v>
      </c>
      <c r="C16820" s="5">
        <v>43974</v>
      </c>
      <c r="D16820" s="17" t="s">
        <v>21855</v>
      </c>
      <c r="E16820" s="11">
        <v>89.512499999999989</v>
      </c>
      <c r="F16820" s="13">
        <v>1.4</v>
      </c>
      <c r="G16820" s="10">
        <f>Table1[[#This Row],[Package Price]]*Table1[[#This Row],[Participants]]</f>
        <v>125.31749999999998</v>
      </c>
      <c r="H16820" s="18" t="s">
        <v>34</v>
      </c>
      <c r="I16820" s="18" t="str">
        <f>IF(Table1[[#This Row],[Package Price]]&gt;250,"Direct","Online")</f>
        <v>Online</v>
      </c>
    </row>
    <row r="16821" spans="2:9" x14ac:dyDescent="0.25">
      <c r="B16821" s="6" t="s">
        <v>16866</v>
      </c>
      <c r="C16821" s="5">
        <v>43974</v>
      </c>
      <c r="D16821" s="17" t="s">
        <v>21857</v>
      </c>
      <c r="E16821" s="11">
        <v>244.99999999999997</v>
      </c>
      <c r="F16821" s="13">
        <v>3.5</v>
      </c>
      <c r="G16821" s="10">
        <f>Table1[[#This Row],[Package Price]]*Table1[[#This Row],[Participants]]</f>
        <v>857.49999999999989</v>
      </c>
      <c r="H16821" s="18" t="s">
        <v>34</v>
      </c>
      <c r="I16821" s="18" t="str">
        <f>IF(Table1[[#This Row],[Package Price]]&gt;250,"Direct","Online")</f>
        <v>Online</v>
      </c>
    </row>
    <row r="16822" spans="2:9" x14ac:dyDescent="0.25">
      <c r="B16822" s="6" t="s">
        <v>16862</v>
      </c>
      <c r="C16822" s="5">
        <v>43974</v>
      </c>
      <c r="D16822" s="17" t="s">
        <v>21877</v>
      </c>
      <c r="E16822" s="11">
        <v>280.875</v>
      </c>
      <c r="F16822" s="13">
        <v>20.65</v>
      </c>
      <c r="G16822" s="10">
        <f>Table1[[#This Row],[Package Price]]*Table1[[#This Row],[Participants]]</f>
        <v>5800.0687499999995</v>
      </c>
      <c r="H16822" s="18" t="s">
        <v>45</v>
      </c>
      <c r="I16822" s="18" t="str">
        <f>IF(Table1[[#This Row],[Package Price]]&gt;250,"Direct","Online")</f>
        <v>Direct</v>
      </c>
    </row>
    <row r="16823" spans="2:9" x14ac:dyDescent="0.25">
      <c r="B16823" s="6" t="s">
        <v>16879</v>
      </c>
      <c r="C16823" s="5">
        <v>43975</v>
      </c>
      <c r="D16823" s="17" t="s">
        <v>21872</v>
      </c>
      <c r="E16823" s="11">
        <v>210</v>
      </c>
      <c r="F16823" s="13">
        <v>1.0499999999999998</v>
      </c>
      <c r="G16823" s="10">
        <f>Table1[[#This Row],[Package Price]]*Table1[[#This Row],[Participants]]</f>
        <v>220.49999999999997</v>
      </c>
      <c r="H16823" s="18" t="s">
        <v>15</v>
      </c>
      <c r="I16823" s="18" t="str">
        <f>IF(Table1[[#This Row],[Package Price]]&gt;250,"Direct","Online")</f>
        <v>Online</v>
      </c>
    </row>
    <row r="16824" spans="2:9" x14ac:dyDescent="0.25">
      <c r="B16824" s="6" t="s">
        <v>16881</v>
      </c>
      <c r="C16824" s="5">
        <v>43975</v>
      </c>
      <c r="D16824" s="17" t="s">
        <v>21870</v>
      </c>
      <c r="E16824" s="11">
        <v>227.49999999999997</v>
      </c>
      <c r="F16824" s="13">
        <v>1.4</v>
      </c>
      <c r="G16824" s="10">
        <f>Table1[[#This Row],[Package Price]]*Table1[[#This Row],[Participants]]</f>
        <v>318.49999999999994</v>
      </c>
      <c r="H16824" s="18" t="s">
        <v>27</v>
      </c>
      <c r="I16824" s="18" t="str">
        <f>IF(Table1[[#This Row],[Package Price]]&gt;250,"Direct","Online")</f>
        <v>Online</v>
      </c>
    </row>
    <row r="16825" spans="2:9" x14ac:dyDescent="0.25">
      <c r="B16825" s="6" t="s">
        <v>16886</v>
      </c>
      <c r="C16825" s="5">
        <v>43975</v>
      </c>
      <c r="D16825" s="17" t="s">
        <v>21864</v>
      </c>
      <c r="E16825" s="11">
        <v>396.02499999999998</v>
      </c>
      <c r="F16825" s="13">
        <v>1.4</v>
      </c>
      <c r="G16825" s="10">
        <f>Table1[[#This Row],[Package Price]]*Table1[[#This Row],[Participants]]</f>
        <v>554.43499999999995</v>
      </c>
      <c r="H16825" s="18" t="s">
        <v>32</v>
      </c>
      <c r="I16825" s="18" t="str">
        <f>IF(Table1[[#This Row],[Package Price]]&gt;250,"Direct","Online")</f>
        <v>Direct</v>
      </c>
    </row>
    <row r="16826" spans="2:9" x14ac:dyDescent="0.25">
      <c r="B16826" s="6" t="s">
        <v>16889</v>
      </c>
      <c r="C16826" s="5">
        <v>43975</v>
      </c>
      <c r="D16826" s="17" t="s">
        <v>21861</v>
      </c>
      <c r="E16826" s="11">
        <v>284.375</v>
      </c>
      <c r="F16826" s="13">
        <v>1.4</v>
      </c>
      <c r="G16826" s="10">
        <f>Table1[[#This Row],[Package Price]]*Table1[[#This Row],[Participants]]</f>
        <v>398.125</v>
      </c>
      <c r="H16826" s="18" t="s">
        <v>37</v>
      </c>
      <c r="I16826" s="18" t="str">
        <f>IF(Table1[[#This Row],[Package Price]]&gt;250,"Direct","Online")</f>
        <v>Direct</v>
      </c>
    </row>
    <row r="16827" spans="2:9" x14ac:dyDescent="0.25">
      <c r="B16827" s="6" t="s">
        <v>16887</v>
      </c>
      <c r="C16827" s="5">
        <v>43975</v>
      </c>
      <c r="D16827" s="17" t="s">
        <v>21874</v>
      </c>
      <c r="E16827" s="11">
        <v>109.63749999999999</v>
      </c>
      <c r="F16827" s="13">
        <v>1.4</v>
      </c>
      <c r="G16827" s="10">
        <f>Table1[[#This Row],[Package Price]]*Table1[[#This Row],[Participants]]</f>
        <v>153.49249999999998</v>
      </c>
      <c r="H16827" s="18" t="s">
        <v>25</v>
      </c>
      <c r="I16827" s="18" t="str">
        <f>IF(Table1[[#This Row],[Package Price]]&gt;250,"Direct","Online")</f>
        <v>Online</v>
      </c>
    </row>
    <row r="16828" spans="2:9" x14ac:dyDescent="0.25">
      <c r="B16828" s="6" t="s">
        <v>16875</v>
      </c>
      <c r="C16828" s="5">
        <v>43975</v>
      </c>
      <c r="D16828" s="17" t="s">
        <v>21875</v>
      </c>
      <c r="E16828" s="11">
        <v>201.25</v>
      </c>
      <c r="F16828" s="13">
        <v>1.0499999999999998</v>
      </c>
      <c r="G16828" s="10">
        <f>Table1[[#This Row],[Package Price]]*Table1[[#This Row],[Participants]]</f>
        <v>211.31249999999997</v>
      </c>
      <c r="H16828" s="18" t="s">
        <v>32</v>
      </c>
      <c r="I16828" s="18" t="str">
        <f>IF(Table1[[#This Row],[Package Price]]&gt;250,"Direct","Online")</f>
        <v>Online</v>
      </c>
    </row>
    <row r="16829" spans="2:9" x14ac:dyDescent="0.25">
      <c r="B16829" s="6" t="s">
        <v>16891</v>
      </c>
      <c r="C16829" s="5">
        <v>43975</v>
      </c>
      <c r="D16829" s="17" t="s">
        <v>21876</v>
      </c>
      <c r="E16829" s="11">
        <v>210</v>
      </c>
      <c r="F16829" s="13">
        <v>1.4</v>
      </c>
      <c r="G16829" s="10">
        <f>Table1[[#This Row],[Package Price]]*Table1[[#This Row],[Participants]]</f>
        <v>294</v>
      </c>
      <c r="H16829" s="18" t="s">
        <v>39</v>
      </c>
      <c r="I16829" s="18" t="str">
        <f>IF(Table1[[#This Row],[Package Price]]&gt;250,"Direct","Online")</f>
        <v>Online</v>
      </c>
    </row>
    <row r="16830" spans="2:9" x14ac:dyDescent="0.25">
      <c r="B16830" s="6" t="s">
        <v>16888</v>
      </c>
      <c r="C16830" s="5">
        <v>43975</v>
      </c>
      <c r="D16830" s="17" t="s">
        <v>21866</v>
      </c>
      <c r="E16830" s="11">
        <v>319.375</v>
      </c>
      <c r="F16830" s="13">
        <v>1.4</v>
      </c>
      <c r="G16830" s="10">
        <f>Table1[[#This Row],[Package Price]]*Table1[[#This Row],[Participants]]</f>
        <v>447.125</v>
      </c>
      <c r="H16830" s="18" t="s">
        <v>6</v>
      </c>
      <c r="I16830" s="18" t="str">
        <f>IF(Table1[[#This Row],[Package Price]]&gt;250,"Direct","Online")</f>
        <v>Direct</v>
      </c>
    </row>
    <row r="16831" spans="2:9" x14ac:dyDescent="0.25">
      <c r="B16831" s="6" t="s">
        <v>16876</v>
      </c>
      <c r="C16831" s="5">
        <v>43975</v>
      </c>
      <c r="D16831" s="17" t="s">
        <v>21862</v>
      </c>
      <c r="E16831" s="11">
        <v>543.375</v>
      </c>
      <c r="F16831" s="13">
        <v>1.0499999999999998</v>
      </c>
      <c r="G16831" s="10">
        <f>Table1[[#This Row],[Package Price]]*Table1[[#This Row],[Participants]]</f>
        <v>570.54374999999993</v>
      </c>
      <c r="H16831" s="18" t="s">
        <v>13</v>
      </c>
      <c r="I16831" s="18" t="str">
        <f>IF(Table1[[#This Row],[Package Price]]&gt;250,"Direct","Online")</f>
        <v>Direct</v>
      </c>
    </row>
    <row r="16832" spans="2:9" x14ac:dyDescent="0.25">
      <c r="B16832" s="6" t="s">
        <v>16878</v>
      </c>
      <c r="C16832" s="5">
        <v>43975</v>
      </c>
      <c r="D16832" s="17" t="s">
        <v>21868</v>
      </c>
      <c r="E16832" s="11">
        <v>284.72499999999997</v>
      </c>
      <c r="F16832" s="13">
        <v>1.0499999999999998</v>
      </c>
      <c r="G16832" s="10">
        <f>Table1[[#This Row],[Package Price]]*Table1[[#This Row],[Participants]]</f>
        <v>298.96124999999989</v>
      </c>
      <c r="H16832" s="18" t="s">
        <v>25</v>
      </c>
      <c r="I16832" s="18" t="str">
        <f>IF(Table1[[#This Row],[Package Price]]&gt;250,"Direct","Online")</f>
        <v>Direct</v>
      </c>
    </row>
    <row r="16833" spans="2:9" x14ac:dyDescent="0.25">
      <c r="B16833" s="6" t="s">
        <v>16877</v>
      </c>
      <c r="C16833" s="5">
        <v>43975</v>
      </c>
      <c r="D16833" s="17" t="s">
        <v>21867</v>
      </c>
      <c r="E16833" s="11">
        <v>358.75</v>
      </c>
      <c r="F16833" s="13">
        <v>1.0499999999999998</v>
      </c>
      <c r="G16833" s="10">
        <f>Table1[[#This Row],[Package Price]]*Table1[[#This Row],[Participants]]</f>
        <v>376.68749999999994</v>
      </c>
      <c r="H16833" s="18" t="s">
        <v>44</v>
      </c>
      <c r="I16833" s="18" t="str">
        <f>IF(Table1[[#This Row],[Package Price]]&gt;250,"Direct","Online")</f>
        <v>Direct</v>
      </c>
    </row>
    <row r="16834" spans="2:9" x14ac:dyDescent="0.25">
      <c r="B16834" s="6" t="s">
        <v>16882</v>
      </c>
      <c r="C16834" s="5">
        <v>43975</v>
      </c>
      <c r="D16834" s="17" t="s">
        <v>21863</v>
      </c>
      <c r="E16834" s="11">
        <v>457.62499999999994</v>
      </c>
      <c r="F16834" s="13">
        <v>1.4</v>
      </c>
      <c r="G16834" s="10">
        <f>Table1[[#This Row],[Package Price]]*Table1[[#This Row],[Participants]]</f>
        <v>640.67499999999984</v>
      </c>
      <c r="H16834" s="18" t="s">
        <v>23</v>
      </c>
      <c r="I16834" s="18" t="str">
        <f>IF(Table1[[#This Row],[Package Price]]&gt;250,"Direct","Online")</f>
        <v>Direct</v>
      </c>
    </row>
    <row r="16835" spans="2:9" x14ac:dyDescent="0.25">
      <c r="B16835" s="6" t="s">
        <v>16883</v>
      </c>
      <c r="C16835" s="5">
        <v>43975</v>
      </c>
      <c r="D16835" s="17" t="s">
        <v>21865</v>
      </c>
      <c r="E16835" s="10">
        <v>395.5</v>
      </c>
      <c r="F16835" s="13">
        <v>1.4</v>
      </c>
      <c r="G16835" s="10">
        <f>Table1[[#This Row],[Package Price]]*Table1[[#This Row],[Participants]]</f>
        <v>553.69999999999993</v>
      </c>
      <c r="H16835" s="18" t="s">
        <v>4</v>
      </c>
      <c r="I16835" s="18" t="str">
        <f>IF(Table1[[#This Row],[Package Price]]&gt;250,"Direct","Online")</f>
        <v>Direct</v>
      </c>
    </row>
    <row r="16836" spans="2:9" x14ac:dyDescent="0.25">
      <c r="B16836" s="6" t="s">
        <v>16890</v>
      </c>
      <c r="C16836" s="5">
        <v>43975</v>
      </c>
      <c r="D16836" s="17" t="s">
        <v>21856</v>
      </c>
      <c r="E16836" s="11">
        <v>280</v>
      </c>
      <c r="F16836" s="13">
        <v>1.4</v>
      </c>
      <c r="G16836" s="10">
        <f>Table1[[#This Row],[Package Price]]*Table1[[#This Row],[Participants]]</f>
        <v>392</v>
      </c>
      <c r="H16836" s="18" t="s">
        <v>27</v>
      </c>
      <c r="I16836" s="18" t="str">
        <f>IF(Table1[[#This Row],[Package Price]]&gt;250,"Direct","Online")</f>
        <v>Direct</v>
      </c>
    </row>
    <row r="16837" spans="2:9" x14ac:dyDescent="0.25">
      <c r="B16837" s="6" t="s">
        <v>16885</v>
      </c>
      <c r="C16837" s="5">
        <v>43975</v>
      </c>
      <c r="D16837" s="17" t="s">
        <v>21869</v>
      </c>
      <c r="E16837" s="11">
        <v>244.99999999999997</v>
      </c>
      <c r="F16837" s="13">
        <v>1.4</v>
      </c>
      <c r="G16837" s="10">
        <f>Table1[[#This Row],[Package Price]]*Table1[[#This Row],[Participants]]</f>
        <v>342.99999999999994</v>
      </c>
      <c r="H16837" s="18" t="s">
        <v>4</v>
      </c>
      <c r="I16837" s="18" t="str">
        <f>IF(Table1[[#This Row],[Package Price]]&gt;250,"Direct","Online")</f>
        <v>Online</v>
      </c>
    </row>
    <row r="16838" spans="2:9" x14ac:dyDescent="0.25">
      <c r="B16838" s="6" t="s">
        <v>16892</v>
      </c>
      <c r="C16838" s="5">
        <v>43975</v>
      </c>
      <c r="D16838" s="17" t="s">
        <v>21855</v>
      </c>
      <c r="E16838" s="11">
        <v>89.512499999999989</v>
      </c>
      <c r="F16838" s="13">
        <v>1.4</v>
      </c>
      <c r="G16838" s="10">
        <f>Table1[[#This Row],[Package Price]]*Table1[[#This Row],[Participants]]</f>
        <v>125.31749999999998</v>
      </c>
      <c r="H16838" s="18" t="s">
        <v>35</v>
      </c>
      <c r="I16838" s="18" t="str">
        <f>IF(Table1[[#This Row],[Package Price]]&gt;250,"Direct","Online")</f>
        <v>Online</v>
      </c>
    </row>
    <row r="16839" spans="2:9" x14ac:dyDescent="0.25">
      <c r="B16839" s="6" t="s">
        <v>16884</v>
      </c>
      <c r="C16839" s="5">
        <v>43975</v>
      </c>
      <c r="D16839" s="17" t="s">
        <v>21857</v>
      </c>
      <c r="E16839" s="11">
        <v>244.99999999999997</v>
      </c>
      <c r="F16839" s="13">
        <v>1.4</v>
      </c>
      <c r="G16839" s="10">
        <f>Table1[[#This Row],[Package Price]]*Table1[[#This Row],[Participants]]</f>
        <v>342.99999999999994</v>
      </c>
      <c r="H16839" s="18" t="s">
        <v>35</v>
      </c>
      <c r="I16839" s="18" t="str">
        <f>IF(Table1[[#This Row],[Package Price]]&gt;250,"Direct","Online")</f>
        <v>Online</v>
      </c>
    </row>
    <row r="16840" spans="2:9" x14ac:dyDescent="0.25">
      <c r="B16840" s="6" t="s">
        <v>16880</v>
      </c>
      <c r="C16840" s="5">
        <v>43975</v>
      </c>
      <c r="D16840" s="17" t="s">
        <v>21877</v>
      </c>
      <c r="E16840" s="11">
        <v>280.875</v>
      </c>
      <c r="F16840" s="13">
        <v>1.0499999999999998</v>
      </c>
      <c r="G16840" s="10">
        <f>Table1[[#This Row],[Package Price]]*Table1[[#This Row],[Participants]]</f>
        <v>294.91874999999993</v>
      </c>
      <c r="H16840" s="18" t="s">
        <v>46</v>
      </c>
      <c r="I16840" s="18" t="str">
        <f>IF(Table1[[#This Row],[Package Price]]&gt;250,"Direct","Online")</f>
        <v>Direct</v>
      </c>
    </row>
    <row r="16841" spans="2:9" x14ac:dyDescent="0.25">
      <c r="B16841" s="6" t="s">
        <v>16897</v>
      </c>
      <c r="C16841" s="5">
        <v>43976</v>
      </c>
      <c r="D16841" s="17" t="s">
        <v>21872</v>
      </c>
      <c r="E16841" s="11">
        <v>210</v>
      </c>
      <c r="F16841" s="13">
        <v>1.0499999999999998</v>
      </c>
      <c r="G16841" s="10">
        <f>Table1[[#This Row],[Package Price]]*Table1[[#This Row],[Participants]]</f>
        <v>220.49999999999997</v>
      </c>
      <c r="H16841" s="18" t="s">
        <v>16</v>
      </c>
      <c r="I16841" s="18" t="str">
        <f>IF(Table1[[#This Row],[Package Price]]&gt;250,"Direct","Online")</f>
        <v>Online</v>
      </c>
    </row>
    <row r="16842" spans="2:9" x14ac:dyDescent="0.25">
      <c r="B16842" s="6" t="s">
        <v>16899</v>
      </c>
      <c r="C16842" s="5">
        <v>43976</v>
      </c>
      <c r="D16842" s="17" t="s">
        <v>21870</v>
      </c>
      <c r="E16842" s="11">
        <v>227.49999999999997</v>
      </c>
      <c r="F16842" s="13">
        <v>1.4</v>
      </c>
      <c r="G16842" s="10">
        <f>Table1[[#This Row],[Package Price]]*Table1[[#This Row],[Participants]]</f>
        <v>318.49999999999994</v>
      </c>
      <c r="H16842" s="18" t="s">
        <v>28</v>
      </c>
      <c r="I16842" s="18" t="str">
        <f>IF(Table1[[#This Row],[Package Price]]&gt;250,"Direct","Online")</f>
        <v>Online</v>
      </c>
    </row>
    <row r="16843" spans="2:9" x14ac:dyDescent="0.25">
      <c r="B16843" s="6" t="s">
        <v>16904</v>
      </c>
      <c r="C16843" s="5">
        <v>43976</v>
      </c>
      <c r="D16843" s="17" t="s">
        <v>21864</v>
      </c>
      <c r="E16843" s="11">
        <v>396.02499999999998</v>
      </c>
      <c r="F16843" s="13">
        <v>1.4</v>
      </c>
      <c r="G16843" s="10">
        <f>Table1[[#This Row],[Package Price]]*Table1[[#This Row],[Participants]]</f>
        <v>554.43499999999995</v>
      </c>
      <c r="H16843" s="18" t="s">
        <v>33</v>
      </c>
      <c r="I16843" s="18" t="str">
        <f>IF(Table1[[#This Row],[Package Price]]&gt;250,"Direct","Online")</f>
        <v>Direct</v>
      </c>
    </row>
    <row r="16844" spans="2:9" x14ac:dyDescent="0.25">
      <c r="B16844" s="6" t="s">
        <v>16907</v>
      </c>
      <c r="C16844" s="5">
        <v>43976</v>
      </c>
      <c r="D16844" s="17" t="s">
        <v>21861</v>
      </c>
      <c r="E16844" s="11">
        <v>284.375</v>
      </c>
      <c r="F16844" s="13">
        <v>1.4</v>
      </c>
      <c r="G16844" s="10">
        <f>Table1[[#This Row],[Package Price]]*Table1[[#This Row],[Participants]]</f>
        <v>398.125</v>
      </c>
      <c r="H16844" s="18" t="s">
        <v>38</v>
      </c>
      <c r="I16844" s="18" t="str">
        <f>IF(Table1[[#This Row],[Package Price]]&gt;250,"Direct","Online")</f>
        <v>Direct</v>
      </c>
    </row>
    <row r="16845" spans="2:9" x14ac:dyDescent="0.25">
      <c r="B16845" s="6" t="s">
        <v>16905</v>
      </c>
      <c r="C16845" s="5">
        <v>43976</v>
      </c>
      <c r="D16845" s="17" t="s">
        <v>21874</v>
      </c>
      <c r="E16845" s="11">
        <v>109.63749999999999</v>
      </c>
      <c r="F16845" s="13">
        <v>1.4</v>
      </c>
      <c r="G16845" s="10">
        <f>Table1[[#This Row],[Package Price]]*Table1[[#This Row],[Participants]]</f>
        <v>153.49249999999998</v>
      </c>
      <c r="H16845" s="18" t="s">
        <v>26</v>
      </c>
      <c r="I16845" s="18" t="str">
        <f>IF(Table1[[#This Row],[Package Price]]&gt;250,"Direct","Online")</f>
        <v>Online</v>
      </c>
    </row>
    <row r="16846" spans="2:9" x14ac:dyDescent="0.25">
      <c r="B16846" s="6" t="s">
        <v>16893</v>
      </c>
      <c r="C16846" s="5">
        <v>43976</v>
      </c>
      <c r="D16846" s="17" t="s">
        <v>21875</v>
      </c>
      <c r="E16846" s="11">
        <v>201.25</v>
      </c>
      <c r="F16846" s="13">
        <v>1.0499999999999998</v>
      </c>
      <c r="G16846" s="10">
        <f>Table1[[#This Row],[Package Price]]*Table1[[#This Row],[Participants]]</f>
        <v>211.31249999999997</v>
      </c>
      <c r="H16846" s="18" t="s">
        <v>33</v>
      </c>
      <c r="I16846" s="18" t="str">
        <f>IF(Table1[[#This Row],[Package Price]]&gt;250,"Direct","Online")</f>
        <v>Online</v>
      </c>
    </row>
    <row r="16847" spans="2:9" x14ac:dyDescent="0.25">
      <c r="B16847" s="6" t="s">
        <v>16909</v>
      </c>
      <c r="C16847" s="5">
        <v>43976</v>
      </c>
      <c r="D16847" s="17" t="s">
        <v>21876</v>
      </c>
      <c r="E16847" s="11">
        <v>210</v>
      </c>
      <c r="F16847" s="13">
        <v>1.4</v>
      </c>
      <c r="G16847" s="10">
        <f>Table1[[#This Row],[Package Price]]*Table1[[#This Row],[Participants]]</f>
        <v>294</v>
      </c>
      <c r="H16847" s="18" t="s">
        <v>40</v>
      </c>
      <c r="I16847" s="18" t="str">
        <f>IF(Table1[[#This Row],[Package Price]]&gt;250,"Direct","Online")</f>
        <v>Online</v>
      </c>
    </row>
    <row r="16848" spans="2:9" x14ac:dyDescent="0.25">
      <c r="B16848" s="6" t="s">
        <v>16906</v>
      </c>
      <c r="C16848" s="5">
        <v>43976</v>
      </c>
      <c r="D16848" s="17" t="s">
        <v>21866</v>
      </c>
      <c r="E16848" s="11">
        <v>319.375</v>
      </c>
      <c r="F16848" s="13">
        <v>1.4</v>
      </c>
      <c r="G16848" s="10">
        <f>Table1[[#This Row],[Package Price]]*Table1[[#This Row],[Participants]]</f>
        <v>447.125</v>
      </c>
      <c r="H16848" s="18" t="s">
        <v>7</v>
      </c>
      <c r="I16848" s="18" t="str">
        <f>IF(Table1[[#This Row],[Package Price]]&gt;250,"Direct","Online")</f>
        <v>Direct</v>
      </c>
    </row>
    <row r="16849" spans="2:9" x14ac:dyDescent="0.25">
      <c r="B16849" s="6" t="s">
        <v>16894</v>
      </c>
      <c r="C16849" s="5">
        <v>43976</v>
      </c>
      <c r="D16849" s="17" t="s">
        <v>21862</v>
      </c>
      <c r="E16849" s="11">
        <v>543.375</v>
      </c>
      <c r="F16849" s="13">
        <v>1.0499999999999998</v>
      </c>
      <c r="G16849" s="10">
        <f>Table1[[#This Row],[Package Price]]*Table1[[#This Row],[Participants]]</f>
        <v>570.54374999999993</v>
      </c>
      <c r="H16849" s="18" t="s">
        <v>14</v>
      </c>
      <c r="I16849" s="18" t="str">
        <f>IF(Table1[[#This Row],[Package Price]]&gt;250,"Direct","Online")</f>
        <v>Direct</v>
      </c>
    </row>
    <row r="16850" spans="2:9" x14ac:dyDescent="0.25">
      <c r="B16850" s="6" t="s">
        <v>16896</v>
      </c>
      <c r="C16850" s="5">
        <v>43976</v>
      </c>
      <c r="D16850" s="17" t="s">
        <v>21868</v>
      </c>
      <c r="E16850" s="11">
        <v>284.72499999999997</v>
      </c>
      <c r="F16850" s="13">
        <v>1.0499999999999998</v>
      </c>
      <c r="G16850" s="10">
        <f>Table1[[#This Row],[Package Price]]*Table1[[#This Row],[Participants]]</f>
        <v>298.96124999999989</v>
      </c>
      <c r="H16850" s="18" t="s">
        <v>26</v>
      </c>
      <c r="I16850" s="18" t="str">
        <f>IF(Table1[[#This Row],[Package Price]]&gt;250,"Direct","Online")</f>
        <v>Direct</v>
      </c>
    </row>
    <row r="16851" spans="2:9" x14ac:dyDescent="0.25">
      <c r="B16851" s="6" t="s">
        <v>16895</v>
      </c>
      <c r="C16851" s="5">
        <v>43976</v>
      </c>
      <c r="D16851" s="17" t="s">
        <v>21867</v>
      </c>
      <c r="E16851" s="11">
        <v>358.75</v>
      </c>
      <c r="F16851" s="13">
        <v>1.0499999999999998</v>
      </c>
      <c r="G16851" s="10">
        <f>Table1[[#This Row],[Package Price]]*Table1[[#This Row],[Participants]]</f>
        <v>376.68749999999994</v>
      </c>
      <c r="H16851" s="18" t="s">
        <v>45</v>
      </c>
      <c r="I16851" s="18" t="str">
        <f>IF(Table1[[#This Row],[Package Price]]&gt;250,"Direct","Online")</f>
        <v>Direct</v>
      </c>
    </row>
    <row r="16852" spans="2:9" x14ac:dyDescent="0.25">
      <c r="B16852" s="6" t="s">
        <v>16900</v>
      </c>
      <c r="C16852" s="5">
        <v>43976</v>
      </c>
      <c r="D16852" s="17" t="s">
        <v>21863</v>
      </c>
      <c r="E16852" s="11">
        <v>457.62499999999994</v>
      </c>
      <c r="F16852" s="13">
        <v>1.4</v>
      </c>
      <c r="G16852" s="10">
        <f>Table1[[#This Row],[Package Price]]*Table1[[#This Row],[Participants]]</f>
        <v>640.67499999999984</v>
      </c>
      <c r="H16852" s="18" t="s">
        <v>24</v>
      </c>
      <c r="I16852" s="18" t="str">
        <f>IF(Table1[[#This Row],[Package Price]]&gt;250,"Direct","Online")</f>
        <v>Direct</v>
      </c>
    </row>
    <row r="16853" spans="2:9" x14ac:dyDescent="0.25">
      <c r="B16853" s="6" t="s">
        <v>16901</v>
      </c>
      <c r="C16853" s="5">
        <v>43976</v>
      </c>
      <c r="D16853" s="17" t="s">
        <v>21865</v>
      </c>
      <c r="E16853" s="10">
        <v>395.5</v>
      </c>
      <c r="F16853" s="13">
        <v>1.4</v>
      </c>
      <c r="G16853" s="10">
        <f>Table1[[#This Row],[Package Price]]*Table1[[#This Row],[Participants]]</f>
        <v>553.69999999999993</v>
      </c>
      <c r="H16853" s="18" t="s">
        <v>5</v>
      </c>
      <c r="I16853" s="18" t="str">
        <f>IF(Table1[[#This Row],[Package Price]]&gt;250,"Direct","Online")</f>
        <v>Direct</v>
      </c>
    </row>
    <row r="16854" spans="2:9" x14ac:dyDescent="0.25">
      <c r="B16854" s="6" t="s">
        <v>16908</v>
      </c>
      <c r="C16854" s="5">
        <v>43976</v>
      </c>
      <c r="D16854" s="17" t="s">
        <v>21856</v>
      </c>
      <c r="E16854" s="11">
        <v>280</v>
      </c>
      <c r="F16854" s="13">
        <v>1.4</v>
      </c>
      <c r="G16854" s="10">
        <f>Table1[[#This Row],[Package Price]]*Table1[[#This Row],[Participants]]</f>
        <v>392</v>
      </c>
      <c r="H16854" s="18" t="s">
        <v>28</v>
      </c>
      <c r="I16854" s="18" t="str">
        <f>IF(Table1[[#This Row],[Package Price]]&gt;250,"Direct","Online")</f>
        <v>Direct</v>
      </c>
    </row>
    <row r="16855" spans="2:9" x14ac:dyDescent="0.25">
      <c r="B16855" s="6" t="s">
        <v>16903</v>
      </c>
      <c r="C16855" s="5">
        <v>43976</v>
      </c>
      <c r="D16855" s="17" t="s">
        <v>21869</v>
      </c>
      <c r="E16855" s="11">
        <v>244.99999999999997</v>
      </c>
      <c r="F16855" s="13">
        <v>1.4</v>
      </c>
      <c r="G16855" s="10">
        <f>Table1[[#This Row],[Package Price]]*Table1[[#This Row],[Participants]]</f>
        <v>342.99999999999994</v>
      </c>
      <c r="H16855" s="18" t="s">
        <v>5</v>
      </c>
      <c r="I16855" s="18" t="str">
        <f>IF(Table1[[#This Row],[Package Price]]&gt;250,"Direct","Online")</f>
        <v>Online</v>
      </c>
    </row>
    <row r="16856" spans="2:9" x14ac:dyDescent="0.25">
      <c r="B16856" s="6" t="s">
        <v>16910</v>
      </c>
      <c r="C16856" s="5">
        <v>43976</v>
      </c>
      <c r="D16856" s="17" t="s">
        <v>21855</v>
      </c>
      <c r="E16856" s="11">
        <v>89.512499999999989</v>
      </c>
      <c r="F16856" s="13">
        <v>1.4</v>
      </c>
      <c r="G16856" s="10">
        <f>Table1[[#This Row],[Package Price]]*Table1[[#This Row],[Participants]]</f>
        <v>125.31749999999998</v>
      </c>
      <c r="H16856" s="18" t="s">
        <v>36</v>
      </c>
      <c r="I16856" s="18" t="str">
        <f>IF(Table1[[#This Row],[Package Price]]&gt;250,"Direct","Online")</f>
        <v>Online</v>
      </c>
    </row>
    <row r="16857" spans="2:9" x14ac:dyDescent="0.25">
      <c r="B16857" s="6" t="s">
        <v>16902</v>
      </c>
      <c r="C16857" s="5">
        <v>43976</v>
      </c>
      <c r="D16857" s="17" t="s">
        <v>21857</v>
      </c>
      <c r="E16857" s="11">
        <v>244.99999999999997</v>
      </c>
      <c r="F16857" s="13">
        <v>1.4</v>
      </c>
      <c r="G16857" s="10">
        <f>Table1[[#This Row],[Package Price]]*Table1[[#This Row],[Participants]]</f>
        <v>342.99999999999994</v>
      </c>
      <c r="H16857" s="18" t="s">
        <v>36</v>
      </c>
      <c r="I16857" s="18" t="str">
        <f>IF(Table1[[#This Row],[Package Price]]&gt;250,"Direct","Online")</f>
        <v>Online</v>
      </c>
    </row>
    <row r="16858" spans="2:9" x14ac:dyDescent="0.25">
      <c r="B16858" s="6" t="s">
        <v>16898</v>
      </c>
      <c r="C16858" s="5">
        <v>43976</v>
      </c>
      <c r="D16858" s="17" t="s">
        <v>21877</v>
      </c>
      <c r="E16858" s="11">
        <v>280.875</v>
      </c>
      <c r="F16858" s="13">
        <v>1.0499999999999998</v>
      </c>
      <c r="G16858" s="10">
        <f>Table1[[#This Row],[Package Price]]*Table1[[#This Row],[Participants]]</f>
        <v>294.91874999999993</v>
      </c>
      <c r="H16858" s="18" t="s">
        <v>47</v>
      </c>
      <c r="I16858" s="18" t="str">
        <f>IF(Table1[[#This Row],[Package Price]]&gt;250,"Direct","Online")</f>
        <v>Direct</v>
      </c>
    </row>
    <row r="16859" spans="2:9" x14ac:dyDescent="0.25">
      <c r="B16859" s="6" t="s">
        <v>16915</v>
      </c>
      <c r="C16859" s="5">
        <v>43977</v>
      </c>
      <c r="D16859" s="17" t="s">
        <v>21872</v>
      </c>
      <c r="E16859" s="11">
        <v>210</v>
      </c>
      <c r="F16859" s="13">
        <v>1.0499999999999998</v>
      </c>
      <c r="G16859" s="10">
        <f>Table1[[#This Row],[Package Price]]*Table1[[#This Row],[Participants]]</f>
        <v>220.49999999999997</v>
      </c>
      <c r="H16859" s="18" t="s">
        <v>17</v>
      </c>
      <c r="I16859" s="18" t="str">
        <f>IF(Table1[[#This Row],[Package Price]]&gt;250,"Direct","Online")</f>
        <v>Online</v>
      </c>
    </row>
    <row r="16860" spans="2:9" x14ac:dyDescent="0.25">
      <c r="B16860" s="6" t="s">
        <v>16917</v>
      </c>
      <c r="C16860" s="5">
        <v>43977</v>
      </c>
      <c r="D16860" s="17" t="s">
        <v>21870</v>
      </c>
      <c r="E16860" s="11">
        <v>227.49999999999997</v>
      </c>
      <c r="F16860" s="13">
        <v>1.4</v>
      </c>
      <c r="G16860" s="10">
        <f>Table1[[#This Row],[Package Price]]*Table1[[#This Row],[Participants]]</f>
        <v>318.49999999999994</v>
      </c>
      <c r="H16860" s="18" t="s">
        <v>29</v>
      </c>
      <c r="I16860" s="18" t="str">
        <f>IF(Table1[[#This Row],[Package Price]]&gt;250,"Direct","Online")</f>
        <v>Online</v>
      </c>
    </row>
    <row r="16861" spans="2:9" x14ac:dyDescent="0.25">
      <c r="B16861" s="6" t="s">
        <v>16922</v>
      </c>
      <c r="C16861" s="5">
        <v>43977</v>
      </c>
      <c r="D16861" s="17" t="s">
        <v>21864</v>
      </c>
      <c r="E16861" s="11">
        <v>396.02499999999998</v>
      </c>
      <c r="F16861" s="13">
        <v>1.4</v>
      </c>
      <c r="G16861" s="10">
        <f>Table1[[#This Row],[Package Price]]*Table1[[#This Row],[Participants]]</f>
        <v>554.43499999999995</v>
      </c>
      <c r="H16861" s="18" t="s">
        <v>34</v>
      </c>
      <c r="I16861" s="18" t="str">
        <f>IF(Table1[[#This Row],[Package Price]]&gt;250,"Direct","Online")</f>
        <v>Direct</v>
      </c>
    </row>
    <row r="16862" spans="2:9" x14ac:dyDescent="0.25">
      <c r="B16862" s="6" t="s">
        <v>16925</v>
      </c>
      <c r="C16862" s="5">
        <v>43977</v>
      </c>
      <c r="D16862" s="17" t="s">
        <v>21861</v>
      </c>
      <c r="E16862" s="11">
        <v>284.375</v>
      </c>
      <c r="F16862" s="13">
        <v>1.4</v>
      </c>
      <c r="G16862" s="10">
        <f>Table1[[#This Row],[Package Price]]*Table1[[#This Row],[Participants]]</f>
        <v>398.125</v>
      </c>
      <c r="H16862" s="18" t="s">
        <v>39</v>
      </c>
      <c r="I16862" s="18" t="str">
        <f>IF(Table1[[#This Row],[Package Price]]&gt;250,"Direct","Online")</f>
        <v>Direct</v>
      </c>
    </row>
    <row r="16863" spans="2:9" x14ac:dyDescent="0.25">
      <c r="B16863" s="6" t="s">
        <v>16923</v>
      </c>
      <c r="C16863" s="5">
        <v>43977</v>
      </c>
      <c r="D16863" s="17" t="s">
        <v>21874</v>
      </c>
      <c r="E16863" s="11">
        <v>109.63749999999999</v>
      </c>
      <c r="F16863" s="13">
        <v>1.4</v>
      </c>
      <c r="G16863" s="10">
        <f>Table1[[#This Row],[Package Price]]*Table1[[#This Row],[Participants]]</f>
        <v>153.49249999999998</v>
      </c>
      <c r="H16863" s="18" t="s">
        <v>27</v>
      </c>
      <c r="I16863" s="18" t="str">
        <f>IF(Table1[[#This Row],[Package Price]]&gt;250,"Direct","Online")</f>
        <v>Online</v>
      </c>
    </row>
    <row r="16864" spans="2:9" x14ac:dyDescent="0.25">
      <c r="B16864" s="6" t="s">
        <v>16911</v>
      </c>
      <c r="C16864" s="5">
        <v>43977</v>
      </c>
      <c r="D16864" s="17" t="s">
        <v>21875</v>
      </c>
      <c r="E16864" s="11">
        <v>201.25</v>
      </c>
      <c r="F16864" s="13">
        <v>1.0499999999999998</v>
      </c>
      <c r="G16864" s="10">
        <f>Table1[[#This Row],[Package Price]]*Table1[[#This Row],[Participants]]</f>
        <v>211.31249999999997</v>
      </c>
      <c r="H16864" s="18" t="s">
        <v>34</v>
      </c>
      <c r="I16864" s="18" t="str">
        <f>IF(Table1[[#This Row],[Package Price]]&gt;250,"Direct","Online")</f>
        <v>Online</v>
      </c>
    </row>
    <row r="16865" spans="2:9" x14ac:dyDescent="0.25">
      <c r="B16865" s="6" t="s">
        <v>16927</v>
      </c>
      <c r="C16865" s="5">
        <v>43977</v>
      </c>
      <c r="D16865" s="17" t="s">
        <v>21876</v>
      </c>
      <c r="E16865" s="11">
        <v>210</v>
      </c>
      <c r="F16865" s="13">
        <v>1.4</v>
      </c>
      <c r="G16865" s="10">
        <f>Table1[[#This Row],[Package Price]]*Table1[[#This Row],[Participants]]</f>
        <v>294</v>
      </c>
      <c r="H16865" s="18" t="s">
        <v>41</v>
      </c>
      <c r="I16865" s="18" t="str">
        <f>IF(Table1[[#This Row],[Package Price]]&gt;250,"Direct","Online")</f>
        <v>Online</v>
      </c>
    </row>
    <row r="16866" spans="2:9" x14ac:dyDescent="0.25">
      <c r="B16866" s="6" t="s">
        <v>16924</v>
      </c>
      <c r="C16866" s="5">
        <v>43977</v>
      </c>
      <c r="D16866" s="17" t="s">
        <v>21866</v>
      </c>
      <c r="E16866" s="11">
        <v>319.375</v>
      </c>
      <c r="F16866" s="13">
        <v>1.4</v>
      </c>
      <c r="G16866" s="10">
        <f>Table1[[#This Row],[Package Price]]*Table1[[#This Row],[Participants]]</f>
        <v>447.125</v>
      </c>
      <c r="H16866" s="18" t="s">
        <v>8</v>
      </c>
      <c r="I16866" s="18" t="str">
        <f>IF(Table1[[#This Row],[Package Price]]&gt;250,"Direct","Online")</f>
        <v>Direct</v>
      </c>
    </row>
    <row r="16867" spans="2:9" x14ac:dyDescent="0.25">
      <c r="B16867" s="6" t="s">
        <v>16912</v>
      </c>
      <c r="C16867" s="5">
        <v>43977</v>
      </c>
      <c r="D16867" s="17" t="s">
        <v>21862</v>
      </c>
      <c r="E16867" s="11">
        <v>543.375</v>
      </c>
      <c r="F16867" s="13">
        <v>1.0499999999999998</v>
      </c>
      <c r="G16867" s="10">
        <f>Table1[[#This Row],[Package Price]]*Table1[[#This Row],[Participants]]</f>
        <v>570.54374999999993</v>
      </c>
      <c r="H16867" s="18" t="s">
        <v>15</v>
      </c>
      <c r="I16867" s="18" t="str">
        <f>IF(Table1[[#This Row],[Package Price]]&gt;250,"Direct","Online")</f>
        <v>Direct</v>
      </c>
    </row>
    <row r="16868" spans="2:9" x14ac:dyDescent="0.25">
      <c r="B16868" s="6" t="s">
        <v>16914</v>
      </c>
      <c r="C16868" s="5">
        <v>43977</v>
      </c>
      <c r="D16868" s="17" t="s">
        <v>21868</v>
      </c>
      <c r="E16868" s="11">
        <v>284.72499999999997</v>
      </c>
      <c r="F16868" s="13">
        <v>1.0499999999999998</v>
      </c>
      <c r="G16868" s="10">
        <f>Table1[[#This Row],[Package Price]]*Table1[[#This Row],[Participants]]</f>
        <v>298.96124999999989</v>
      </c>
      <c r="H16868" s="18" t="s">
        <v>27</v>
      </c>
      <c r="I16868" s="18" t="str">
        <f>IF(Table1[[#This Row],[Package Price]]&gt;250,"Direct","Online")</f>
        <v>Direct</v>
      </c>
    </row>
    <row r="16869" spans="2:9" x14ac:dyDescent="0.25">
      <c r="B16869" s="6" t="s">
        <v>16913</v>
      </c>
      <c r="C16869" s="5">
        <v>43977</v>
      </c>
      <c r="D16869" s="17" t="s">
        <v>21867</v>
      </c>
      <c r="E16869" s="11">
        <v>358.75</v>
      </c>
      <c r="F16869" s="13">
        <v>1.0499999999999998</v>
      </c>
      <c r="G16869" s="10">
        <f>Table1[[#This Row],[Package Price]]*Table1[[#This Row],[Participants]]</f>
        <v>376.68749999999994</v>
      </c>
      <c r="H16869" s="18" t="s">
        <v>46</v>
      </c>
      <c r="I16869" s="18" t="str">
        <f>IF(Table1[[#This Row],[Package Price]]&gt;250,"Direct","Online")</f>
        <v>Direct</v>
      </c>
    </row>
    <row r="16870" spans="2:9" x14ac:dyDescent="0.25">
      <c r="B16870" s="6" t="s">
        <v>16918</v>
      </c>
      <c r="C16870" s="5">
        <v>43977</v>
      </c>
      <c r="D16870" s="17" t="s">
        <v>21863</v>
      </c>
      <c r="E16870" s="11">
        <v>457.62499999999994</v>
      </c>
      <c r="F16870" s="13">
        <v>1.4</v>
      </c>
      <c r="G16870" s="10">
        <f>Table1[[#This Row],[Package Price]]*Table1[[#This Row],[Participants]]</f>
        <v>640.67499999999984</v>
      </c>
      <c r="H16870" s="18" t="s">
        <v>25</v>
      </c>
      <c r="I16870" s="18" t="str">
        <f>IF(Table1[[#This Row],[Package Price]]&gt;250,"Direct","Online")</f>
        <v>Direct</v>
      </c>
    </row>
    <row r="16871" spans="2:9" x14ac:dyDescent="0.25">
      <c r="B16871" s="6" t="s">
        <v>16919</v>
      </c>
      <c r="C16871" s="5">
        <v>43977</v>
      </c>
      <c r="D16871" s="17" t="s">
        <v>21865</v>
      </c>
      <c r="E16871" s="10">
        <v>395.5</v>
      </c>
      <c r="F16871" s="13">
        <v>1.4</v>
      </c>
      <c r="G16871" s="10">
        <f>Table1[[#This Row],[Package Price]]*Table1[[#This Row],[Participants]]</f>
        <v>553.69999999999993</v>
      </c>
      <c r="H16871" s="18" t="s">
        <v>6</v>
      </c>
      <c r="I16871" s="18" t="str">
        <f>IF(Table1[[#This Row],[Package Price]]&gt;250,"Direct","Online")</f>
        <v>Direct</v>
      </c>
    </row>
    <row r="16872" spans="2:9" x14ac:dyDescent="0.25">
      <c r="B16872" s="6" t="s">
        <v>16926</v>
      </c>
      <c r="C16872" s="5">
        <v>43977</v>
      </c>
      <c r="D16872" s="17" t="s">
        <v>21856</v>
      </c>
      <c r="E16872" s="11">
        <v>280</v>
      </c>
      <c r="F16872" s="13">
        <v>1.4</v>
      </c>
      <c r="G16872" s="10">
        <f>Table1[[#This Row],[Package Price]]*Table1[[#This Row],[Participants]]</f>
        <v>392</v>
      </c>
      <c r="H16872" s="18" t="s">
        <v>29</v>
      </c>
      <c r="I16872" s="18" t="str">
        <f>IF(Table1[[#This Row],[Package Price]]&gt;250,"Direct","Online")</f>
        <v>Direct</v>
      </c>
    </row>
    <row r="16873" spans="2:9" x14ac:dyDescent="0.25">
      <c r="B16873" s="6" t="s">
        <v>16921</v>
      </c>
      <c r="C16873" s="5">
        <v>43977</v>
      </c>
      <c r="D16873" s="17" t="s">
        <v>21869</v>
      </c>
      <c r="E16873" s="11">
        <v>244.99999999999997</v>
      </c>
      <c r="F16873" s="13">
        <v>1.4</v>
      </c>
      <c r="G16873" s="10">
        <f>Table1[[#This Row],[Package Price]]*Table1[[#This Row],[Participants]]</f>
        <v>342.99999999999994</v>
      </c>
      <c r="H16873" s="18" t="s">
        <v>6</v>
      </c>
      <c r="I16873" s="18" t="str">
        <f>IF(Table1[[#This Row],[Package Price]]&gt;250,"Direct","Online")</f>
        <v>Online</v>
      </c>
    </row>
    <row r="16874" spans="2:9" x14ac:dyDescent="0.25">
      <c r="B16874" s="6" t="s">
        <v>16928</v>
      </c>
      <c r="C16874" s="5">
        <v>43977</v>
      </c>
      <c r="D16874" s="17" t="s">
        <v>21855</v>
      </c>
      <c r="E16874" s="11">
        <v>89.512499999999989</v>
      </c>
      <c r="F16874" s="13">
        <v>1.4</v>
      </c>
      <c r="G16874" s="10">
        <f>Table1[[#This Row],[Package Price]]*Table1[[#This Row],[Participants]]</f>
        <v>125.31749999999998</v>
      </c>
      <c r="H16874" s="18" t="s">
        <v>37</v>
      </c>
      <c r="I16874" s="18" t="str">
        <f>IF(Table1[[#This Row],[Package Price]]&gt;250,"Direct","Online")</f>
        <v>Online</v>
      </c>
    </row>
    <row r="16875" spans="2:9" x14ac:dyDescent="0.25">
      <c r="B16875" s="6" t="s">
        <v>16920</v>
      </c>
      <c r="C16875" s="5">
        <v>43977</v>
      </c>
      <c r="D16875" s="17" t="s">
        <v>21857</v>
      </c>
      <c r="E16875" s="11">
        <v>244.99999999999997</v>
      </c>
      <c r="F16875" s="13">
        <v>1.4</v>
      </c>
      <c r="G16875" s="10">
        <f>Table1[[#This Row],[Package Price]]*Table1[[#This Row],[Participants]]</f>
        <v>342.99999999999994</v>
      </c>
      <c r="H16875" s="18" t="s">
        <v>37</v>
      </c>
      <c r="I16875" s="18" t="str">
        <f>IF(Table1[[#This Row],[Package Price]]&gt;250,"Direct","Online")</f>
        <v>Online</v>
      </c>
    </row>
    <row r="16876" spans="2:9" x14ac:dyDescent="0.25">
      <c r="B16876" s="6" t="s">
        <v>16916</v>
      </c>
      <c r="C16876" s="5">
        <v>43977</v>
      </c>
      <c r="D16876" s="17" t="s">
        <v>21877</v>
      </c>
      <c r="E16876" s="11">
        <v>280.875</v>
      </c>
      <c r="F16876" s="13">
        <v>1.0499999999999998</v>
      </c>
      <c r="G16876" s="10">
        <f>Table1[[#This Row],[Package Price]]*Table1[[#This Row],[Participants]]</f>
        <v>294.91874999999993</v>
      </c>
      <c r="H16876" s="18" t="s">
        <v>48</v>
      </c>
      <c r="I16876" s="18" t="str">
        <f>IF(Table1[[#This Row],[Package Price]]&gt;250,"Direct","Online")</f>
        <v>Direct</v>
      </c>
    </row>
    <row r="16877" spans="2:9" x14ac:dyDescent="0.25">
      <c r="B16877" s="6" t="s">
        <v>16933</v>
      </c>
      <c r="C16877" s="5">
        <v>43978</v>
      </c>
      <c r="D16877" s="17" t="s">
        <v>21872</v>
      </c>
      <c r="E16877" s="11">
        <v>210</v>
      </c>
      <c r="F16877" s="13">
        <v>29.4</v>
      </c>
      <c r="G16877" s="10">
        <f>Table1[[#This Row],[Package Price]]*Table1[[#This Row],[Participants]]</f>
        <v>6174</v>
      </c>
      <c r="H16877" s="18" t="s">
        <v>18</v>
      </c>
      <c r="I16877" s="18" t="str">
        <f>IF(Table1[[#This Row],[Package Price]]&gt;250,"Direct","Online")</f>
        <v>Online</v>
      </c>
    </row>
    <row r="16878" spans="2:9" x14ac:dyDescent="0.25">
      <c r="B16878" s="6" t="s">
        <v>16935</v>
      </c>
      <c r="C16878" s="5">
        <v>43978</v>
      </c>
      <c r="D16878" s="17" t="s">
        <v>21870</v>
      </c>
      <c r="E16878" s="11">
        <v>227.49999999999997</v>
      </c>
      <c r="F16878" s="13">
        <v>28.7</v>
      </c>
      <c r="G16878" s="10">
        <f>Table1[[#This Row],[Package Price]]*Table1[[#This Row],[Participants]]</f>
        <v>6529.2499999999991</v>
      </c>
      <c r="H16878" s="18" t="s">
        <v>30</v>
      </c>
      <c r="I16878" s="18" t="str">
        <f>IF(Table1[[#This Row],[Package Price]]&gt;250,"Direct","Online")</f>
        <v>Online</v>
      </c>
    </row>
    <row r="16879" spans="2:9" x14ac:dyDescent="0.25">
      <c r="B16879" s="6" t="s">
        <v>16940</v>
      </c>
      <c r="C16879" s="5">
        <v>43978</v>
      </c>
      <c r="D16879" s="17" t="s">
        <v>21864</v>
      </c>
      <c r="E16879" s="11">
        <v>396.02499999999998</v>
      </c>
      <c r="F16879" s="13">
        <v>10.5</v>
      </c>
      <c r="G16879" s="10">
        <f>Table1[[#This Row],[Package Price]]*Table1[[#This Row],[Participants]]</f>
        <v>4158.2624999999998</v>
      </c>
      <c r="H16879" s="18" t="s">
        <v>35</v>
      </c>
      <c r="I16879" s="18" t="str">
        <f>IF(Table1[[#This Row],[Package Price]]&gt;250,"Direct","Online")</f>
        <v>Direct</v>
      </c>
    </row>
    <row r="16880" spans="2:9" x14ac:dyDescent="0.25">
      <c r="B16880" s="6" t="s">
        <v>16943</v>
      </c>
      <c r="C16880" s="5">
        <v>43978</v>
      </c>
      <c r="D16880" s="17" t="s">
        <v>21861</v>
      </c>
      <c r="E16880" s="11">
        <v>284.375</v>
      </c>
      <c r="F16880" s="13">
        <v>8.3999999999999986</v>
      </c>
      <c r="G16880" s="10">
        <f>Table1[[#This Row],[Package Price]]*Table1[[#This Row],[Participants]]</f>
        <v>2388.7499999999995</v>
      </c>
      <c r="H16880" s="18" t="s">
        <v>40</v>
      </c>
      <c r="I16880" s="18" t="str">
        <f>IF(Table1[[#This Row],[Package Price]]&gt;250,"Direct","Online")</f>
        <v>Direct</v>
      </c>
    </row>
    <row r="16881" spans="2:9" x14ac:dyDescent="0.25">
      <c r="B16881" s="6" t="s">
        <v>16941</v>
      </c>
      <c r="C16881" s="5">
        <v>43978</v>
      </c>
      <c r="D16881" s="17" t="s">
        <v>21874</v>
      </c>
      <c r="E16881" s="11">
        <v>109.63749999999999</v>
      </c>
      <c r="F16881" s="13">
        <v>18.899999999999999</v>
      </c>
      <c r="G16881" s="10">
        <f>Table1[[#This Row],[Package Price]]*Table1[[#This Row],[Participants]]</f>
        <v>2072.1487499999998</v>
      </c>
      <c r="H16881" s="18" t="s">
        <v>28</v>
      </c>
      <c r="I16881" s="18" t="str">
        <f>IF(Table1[[#This Row],[Package Price]]&gt;250,"Direct","Online")</f>
        <v>Online</v>
      </c>
    </row>
    <row r="16882" spans="2:9" x14ac:dyDescent="0.25">
      <c r="B16882" s="6" t="s">
        <v>16929</v>
      </c>
      <c r="C16882" s="5">
        <v>43978</v>
      </c>
      <c r="D16882" s="17" t="s">
        <v>21875</v>
      </c>
      <c r="E16882" s="11">
        <v>201.25</v>
      </c>
      <c r="F16882" s="13">
        <v>15.399999999999999</v>
      </c>
      <c r="G16882" s="10">
        <f>Table1[[#This Row],[Package Price]]*Table1[[#This Row],[Participants]]</f>
        <v>3099.2499999999995</v>
      </c>
      <c r="H16882" s="18" t="s">
        <v>35</v>
      </c>
      <c r="I16882" s="18" t="str">
        <f>IF(Table1[[#This Row],[Package Price]]&gt;250,"Direct","Online")</f>
        <v>Online</v>
      </c>
    </row>
    <row r="16883" spans="2:9" x14ac:dyDescent="0.25">
      <c r="B16883" s="6" t="s">
        <v>16945</v>
      </c>
      <c r="C16883" s="5">
        <v>43978</v>
      </c>
      <c r="D16883" s="17" t="s">
        <v>21876</v>
      </c>
      <c r="E16883" s="11">
        <v>210</v>
      </c>
      <c r="F16883" s="13">
        <v>16.099999999999998</v>
      </c>
      <c r="G16883" s="10">
        <f>Table1[[#This Row],[Package Price]]*Table1[[#This Row],[Participants]]</f>
        <v>3380.9999999999995</v>
      </c>
      <c r="H16883" s="18" t="s">
        <v>42</v>
      </c>
      <c r="I16883" s="18" t="str">
        <f>IF(Table1[[#This Row],[Package Price]]&gt;250,"Direct","Online")</f>
        <v>Online</v>
      </c>
    </row>
    <row r="16884" spans="2:9" x14ac:dyDescent="0.25">
      <c r="B16884" s="6" t="s">
        <v>16942</v>
      </c>
      <c r="C16884" s="5">
        <v>43978</v>
      </c>
      <c r="D16884" s="17" t="s">
        <v>21866</v>
      </c>
      <c r="E16884" s="11">
        <v>319.375</v>
      </c>
      <c r="F16884" s="13">
        <v>9.1</v>
      </c>
      <c r="G16884" s="10">
        <f>Table1[[#This Row],[Package Price]]*Table1[[#This Row],[Participants]]</f>
        <v>2906.3125</v>
      </c>
      <c r="H16884" s="18" t="s">
        <v>9</v>
      </c>
      <c r="I16884" s="18" t="str">
        <f>IF(Table1[[#This Row],[Package Price]]&gt;250,"Direct","Online")</f>
        <v>Direct</v>
      </c>
    </row>
    <row r="16885" spans="2:9" x14ac:dyDescent="0.25">
      <c r="B16885" s="6" t="s">
        <v>16930</v>
      </c>
      <c r="C16885" s="5">
        <v>43978</v>
      </c>
      <c r="D16885" s="17" t="s">
        <v>21862</v>
      </c>
      <c r="E16885" s="11">
        <v>543.375</v>
      </c>
      <c r="F16885" s="13">
        <v>29.4</v>
      </c>
      <c r="G16885" s="10">
        <f>Table1[[#This Row],[Package Price]]*Table1[[#This Row],[Participants]]</f>
        <v>15975.224999999999</v>
      </c>
      <c r="H16885" s="18" t="s">
        <v>16</v>
      </c>
      <c r="I16885" s="18" t="str">
        <f>IF(Table1[[#This Row],[Package Price]]&gt;250,"Direct","Online")</f>
        <v>Direct</v>
      </c>
    </row>
    <row r="16886" spans="2:9" x14ac:dyDescent="0.25">
      <c r="B16886" s="6" t="s">
        <v>16932</v>
      </c>
      <c r="C16886" s="5">
        <v>43978</v>
      </c>
      <c r="D16886" s="17" t="s">
        <v>21868</v>
      </c>
      <c r="E16886" s="11">
        <v>284.72499999999997</v>
      </c>
      <c r="F16886" s="13">
        <v>1.0499999999999998</v>
      </c>
      <c r="G16886" s="10">
        <f>Table1[[#This Row],[Package Price]]*Table1[[#This Row],[Participants]]</f>
        <v>298.96124999999989</v>
      </c>
      <c r="H16886" s="18" t="s">
        <v>28</v>
      </c>
      <c r="I16886" s="18" t="str">
        <f>IF(Table1[[#This Row],[Package Price]]&gt;250,"Direct","Online")</f>
        <v>Direct</v>
      </c>
    </row>
    <row r="16887" spans="2:9" x14ac:dyDescent="0.25">
      <c r="B16887" s="6" t="s">
        <v>16931</v>
      </c>
      <c r="C16887" s="5">
        <v>43978</v>
      </c>
      <c r="D16887" s="17" t="s">
        <v>21867</v>
      </c>
      <c r="E16887" s="11">
        <v>358.75</v>
      </c>
      <c r="F16887" s="13">
        <v>1.0499999999999998</v>
      </c>
      <c r="G16887" s="10">
        <f>Table1[[#This Row],[Package Price]]*Table1[[#This Row],[Participants]]</f>
        <v>376.68749999999994</v>
      </c>
      <c r="H16887" s="18" t="s">
        <v>47</v>
      </c>
      <c r="I16887" s="18" t="str">
        <f>IF(Table1[[#This Row],[Package Price]]&gt;250,"Direct","Online")</f>
        <v>Direct</v>
      </c>
    </row>
    <row r="16888" spans="2:9" x14ac:dyDescent="0.25">
      <c r="B16888" s="6" t="s">
        <v>16936</v>
      </c>
      <c r="C16888" s="5">
        <v>43978</v>
      </c>
      <c r="D16888" s="17" t="s">
        <v>21863</v>
      </c>
      <c r="E16888" s="11">
        <v>457.62499999999994</v>
      </c>
      <c r="F16888" s="13">
        <v>11.2</v>
      </c>
      <c r="G16888" s="10">
        <f>Table1[[#This Row],[Package Price]]*Table1[[#This Row],[Participants]]</f>
        <v>5125.3999999999987</v>
      </c>
      <c r="H16888" s="18" t="s">
        <v>26</v>
      </c>
      <c r="I16888" s="18" t="str">
        <f>IF(Table1[[#This Row],[Package Price]]&gt;250,"Direct","Online")</f>
        <v>Direct</v>
      </c>
    </row>
    <row r="16889" spans="2:9" x14ac:dyDescent="0.25">
      <c r="B16889" s="6" t="s">
        <v>16937</v>
      </c>
      <c r="C16889" s="5">
        <v>43978</v>
      </c>
      <c r="D16889" s="17" t="s">
        <v>21865</v>
      </c>
      <c r="E16889" s="10">
        <v>395.5</v>
      </c>
      <c r="F16889" s="13">
        <v>17.149999999999999</v>
      </c>
      <c r="G16889" s="10">
        <f>Table1[[#This Row],[Package Price]]*Table1[[#This Row],[Participants]]</f>
        <v>6782.8249999999998</v>
      </c>
      <c r="H16889" s="18" t="s">
        <v>7</v>
      </c>
      <c r="I16889" s="18" t="str">
        <f>IF(Table1[[#This Row],[Package Price]]&gt;250,"Direct","Online")</f>
        <v>Direct</v>
      </c>
    </row>
    <row r="16890" spans="2:9" x14ac:dyDescent="0.25">
      <c r="B16890" s="6" t="s">
        <v>16944</v>
      </c>
      <c r="C16890" s="5">
        <v>43978</v>
      </c>
      <c r="D16890" s="17" t="s">
        <v>21856</v>
      </c>
      <c r="E16890" s="11">
        <v>280</v>
      </c>
      <c r="F16890" s="13">
        <v>4.8999999999999995</v>
      </c>
      <c r="G16890" s="10">
        <f>Table1[[#This Row],[Package Price]]*Table1[[#This Row],[Participants]]</f>
        <v>1371.9999999999998</v>
      </c>
      <c r="H16890" s="18" t="s">
        <v>30</v>
      </c>
      <c r="I16890" s="18" t="str">
        <f>IF(Table1[[#This Row],[Package Price]]&gt;250,"Direct","Online")</f>
        <v>Direct</v>
      </c>
    </row>
    <row r="16891" spans="2:9" x14ac:dyDescent="0.25">
      <c r="B16891" s="6" t="s">
        <v>16939</v>
      </c>
      <c r="C16891" s="5">
        <v>43978</v>
      </c>
      <c r="D16891" s="17" t="s">
        <v>21869</v>
      </c>
      <c r="E16891" s="11">
        <v>244.99999999999997</v>
      </c>
      <c r="F16891" s="13">
        <v>20.299999999999997</v>
      </c>
      <c r="G16891" s="10">
        <f>Table1[[#This Row],[Package Price]]*Table1[[#This Row],[Participants]]</f>
        <v>4973.4999999999991</v>
      </c>
      <c r="H16891" s="18" t="s">
        <v>7</v>
      </c>
      <c r="I16891" s="18" t="str">
        <f>IF(Table1[[#This Row],[Package Price]]&gt;250,"Direct","Online")</f>
        <v>Online</v>
      </c>
    </row>
    <row r="16892" spans="2:9" x14ac:dyDescent="0.25">
      <c r="B16892" s="6" t="s">
        <v>16946</v>
      </c>
      <c r="C16892" s="5">
        <v>43978</v>
      </c>
      <c r="D16892" s="17" t="s">
        <v>21855</v>
      </c>
      <c r="E16892" s="11">
        <v>89.512499999999989</v>
      </c>
      <c r="F16892" s="13">
        <v>4.1999999999999993</v>
      </c>
      <c r="G16892" s="10">
        <f>Table1[[#This Row],[Package Price]]*Table1[[#This Row],[Participants]]</f>
        <v>375.95249999999987</v>
      </c>
      <c r="H16892" s="18" t="s">
        <v>38</v>
      </c>
      <c r="I16892" s="18" t="str">
        <f>IF(Table1[[#This Row],[Package Price]]&gt;250,"Direct","Online")</f>
        <v>Online</v>
      </c>
    </row>
    <row r="16893" spans="2:9" x14ac:dyDescent="0.25">
      <c r="B16893" s="6" t="s">
        <v>16938</v>
      </c>
      <c r="C16893" s="5">
        <v>43978</v>
      </c>
      <c r="D16893" s="17" t="s">
        <v>21857</v>
      </c>
      <c r="E16893" s="11">
        <v>244.99999999999997</v>
      </c>
      <c r="F16893" s="13">
        <v>7.6999999999999993</v>
      </c>
      <c r="G16893" s="10">
        <f>Table1[[#This Row],[Package Price]]*Table1[[#This Row],[Participants]]</f>
        <v>1886.4999999999995</v>
      </c>
      <c r="H16893" s="18" t="s">
        <v>38</v>
      </c>
      <c r="I16893" s="18" t="str">
        <f>IF(Table1[[#This Row],[Package Price]]&gt;250,"Direct","Online")</f>
        <v>Online</v>
      </c>
    </row>
    <row r="16894" spans="2:9" x14ac:dyDescent="0.25">
      <c r="B16894" s="6" t="s">
        <v>16934</v>
      </c>
      <c r="C16894" s="5">
        <v>43978</v>
      </c>
      <c r="D16894" s="17" t="s">
        <v>21877</v>
      </c>
      <c r="E16894" s="11">
        <v>280.875</v>
      </c>
      <c r="F16894" s="13">
        <v>29.749999999999996</v>
      </c>
      <c r="G16894" s="10">
        <f>Table1[[#This Row],[Package Price]]*Table1[[#This Row],[Participants]]</f>
        <v>8356.0312499999982</v>
      </c>
      <c r="H16894" s="18" t="s">
        <v>49</v>
      </c>
      <c r="I16894" s="18" t="str">
        <f>IF(Table1[[#This Row],[Package Price]]&gt;250,"Direct","Online")</f>
        <v>Direct</v>
      </c>
    </row>
    <row r="16895" spans="2:9" x14ac:dyDescent="0.25">
      <c r="B16895" s="6" t="s">
        <v>16951</v>
      </c>
      <c r="C16895" s="5">
        <v>43979</v>
      </c>
      <c r="D16895" s="17" t="s">
        <v>21872</v>
      </c>
      <c r="E16895" s="11">
        <v>210</v>
      </c>
      <c r="F16895" s="13">
        <v>11.899999999999999</v>
      </c>
      <c r="G16895" s="10">
        <f>Table1[[#This Row],[Package Price]]*Table1[[#This Row],[Participants]]</f>
        <v>2498.9999999999995</v>
      </c>
      <c r="H16895" s="18" t="s">
        <v>19</v>
      </c>
      <c r="I16895" s="18" t="str">
        <f>IF(Table1[[#This Row],[Package Price]]&gt;250,"Direct","Online")</f>
        <v>Online</v>
      </c>
    </row>
    <row r="16896" spans="2:9" x14ac:dyDescent="0.25">
      <c r="B16896" s="6" t="s">
        <v>16953</v>
      </c>
      <c r="C16896" s="5">
        <v>43979</v>
      </c>
      <c r="D16896" s="17" t="s">
        <v>21870</v>
      </c>
      <c r="E16896" s="11">
        <v>227.49999999999997</v>
      </c>
      <c r="F16896" s="13">
        <v>9.7999999999999989</v>
      </c>
      <c r="G16896" s="10">
        <f>Table1[[#This Row],[Package Price]]*Table1[[#This Row],[Participants]]</f>
        <v>2229.4999999999995</v>
      </c>
      <c r="H16896" s="18" t="s">
        <v>31</v>
      </c>
      <c r="I16896" s="18" t="str">
        <f>IF(Table1[[#This Row],[Package Price]]&gt;250,"Direct","Online")</f>
        <v>Online</v>
      </c>
    </row>
    <row r="16897" spans="2:9" x14ac:dyDescent="0.25">
      <c r="B16897" s="6" t="s">
        <v>16958</v>
      </c>
      <c r="C16897" s="5">
        <v>43979</v>
      </c>
      <c r="D16897" s="17" t="s">
        <v>21864</v>
      </c>
      <c r="E16897" s="11">
        <v>396.02499999999998</v>
      </c>
      <c r="F16897" s="13">
        <v>5.6</v>
      </c>
      <c r="G16897" s="10">
        <f>Table1[[#This Row],[Package Price]]*Table1[[#This Row],[Participants]]</f>
        <v>2217.7399999999998</v>
      </c>
      <c r="H16897" s="18" t="s">
        <v>36</v>
      </c>
      <c r="I16897" s="18" t="str">
        <f>IF(Table1[[#This Row],[Package Price]]&gt;250,"Direct","Online")</f>
        <v>Direct</v>
      </c>
    </row>
    <row r="16898" spans="2:9" x14ac:dyDescent="0.25">
      <c r="B16898" s="6" t="s">
        <v>16961</v>
      </c>
      <c r="C16898" s="5">
        <v>43979</v>
      </c>
      <c r="D16898" s="17" t="s">
        <v>21861</v>
      </c>
      <c r="E16898" s="11">
        <v>284.375</v>
      </c>
      <c r="F16898" s="13">
        <v>1.4</v>
      </c>
      <c r="G16898" s="10">
        <f>Table1[[#This Row],[Package Price]]*Table1[[#This Row],[Participants]]</f>
        <v>398.125</v>
      </c>
      <c r="H16898" s="18" t="s">
        <v>41</v>
      </c>
      <c r="I16898" s="18" t="str">
        <f>IF(Table1[[#This Row],[Package Price]]&gt;250,"Direct","Online")</f>
        <v>Direct</v>
      </c>
    </row>
    <row r="16899" spans="2:9" x14ac:dyDescent="0.25">
      <c r="B16899" s="6" t="s">
        <v>16959</v>
      </c>
      <c r="C16899" s="5">
        <v>43979</v>
      </c>
      <c r="D16899" s="17" t="s">
        <v>21874</v>
      </c>
      <c r="E16899" s="11">
        <v>109.63749999999999</v>
      </c>
      <c r="F16899" s="13">
        <v>5.9499999999999993</v>
      </c>
      <c r="G16899" s="10">
        <f>Table1[[#This Row],[Package Price]]*Table1[[#This Row],[Participants]]</f>
        <v>652.34312499999987</v>
      </c>
      <c r="H16899" s="18" t="s">
        <v>29</v>
      </c>
      <c r="I16899" s="18" t="str">
        <f>IF(Table1[[#This Row],[Package Price]]&gt;250,"Direct","Online")</f>
        <v>Online</v>
      </c>
    </row>
    <row r="16900" spans="2:9" x14ac:dyDescent="0.25">
      <c r="B16900" s="6" t="s">
        <v>16947</v>
      </c>
      <c r="C16900" s="5">
        <v>43979</v>
      </c>
      <c r="D16900" s="17" t="s">
        <v>21875</v>
      </c>
      <c r="E16900" s="11">
        <v>201.25</v>
      </c>
      <c r="F16900" s="13">
        <v>3.5</v>
      </c>
      <c r="G16900" s="10">
        <f>Table1[[#This Row],[Package Price]]*Table1[[#This Row],[Participants]]</f>
        <v>704.375</v>
      </c>
      <c r="H16900" s="18" t="s">
        <v>36</v>
      </c>
      <c r="I16900" s="18" t="str">
        <f>IF(Table1[[#This Row],[Package Price]]&gt;250,"Direct","Online")</f>
        <v>Online</v>
      </c>
    </row>
    <row r="16901" spans="2:9" x14ac:dyDescent="0.25">
      <c r="B16901" s="6" t="s">
        <v>16963</v>
      </c>
      <c r="C16901" s="5">
        <v>43979</v>
      </c>
      <c r="D16901" s="17" t="s">
        <v>21876</v>
      </c>
      <c r="E16901" s="11">
        <v>210</v>
      </c>
      <c r="F16901" s="13">
        <v>1.4</v>
      </c>
      <c r="G16901" s="10">
        <f>Table1[[#This Row],[Package Price]]*Table1[[#This Row],[Participants]]</f>
        <v>294</v>
      </c>
      <c r="H16901" s="18" t="s">
        <v>43</v>
      </c>
      <c r="I16901" s="18" t="str">
        <f>IF(Table1[[#This Row],[Package Price]]&gt;250,"Direct","Online")</f>
        <v>Online</v>
      </c>
    </row>
    <row r="16902" spans="2:9" x14ac:dyDescent="0.25">
      <c r="B16902" s="6" t="s">
        <v>16960</v>
      </c>
      <c r="C16902" s="5">
        <v>43979</v>
      </c>
      <c r="D16902" s="17" t="s">
        <v>21866</v>
      </c>
      <c r="E16902" s="11">
        <v>319.375</v>
      </c>
      <c r="F16902" s="13">
        <v>1.75</v>
      </c>
      <c r="G16902" s="10">
        <f>Table1[[#This Row],[Package Price]]*Table1[[#This Row],[Participants]]</f>
        <v>558.90625</v>
      </c>
      <c r="H16902" s="18" t="s">
        <v>10</v>
      </c>
      <c r="I16902" s="18" t="str">
        <f>IF(Table1[[#This Row],[Package Price]]&gt;250,"Direct","Online")</f>
        <v>Direct</v>
      </c>
    </row>
    <row r="16903" spans="2:9" x14ac:dyDescent="0.25">
      <c r="B16903" s="6" t="s">
        <v>16948</v>
      </c>
      <c r="C16903" s="5">
        <v>43979</v>
      </c>
      <c r="D16903" s="17" t="s">
        <v>21862</v>
      </c>
      <c r="E16903" s="11">
        <v>543.375</v>
      </c>
      <c r="F16903" s="13">
        <v>11.899999999999999</v>
      </c>
      <c r="G16903" s="10">
        <f>Table1[[#This Row],[Package Price]]*Table1[[#This Row],[Participants]]</f>
        <v>6466.1624999999995</v>
      </c>
      <c r="H16903" s="18" t="s">
        <v>17</v>
      </c>
      <c r="I16903" s="18" t="str">
        <f>IF(Table1[[#This Row],[Package Price]]&gt;250,"Direct","Online")</f>
        <v>Direct</v>
      </c>
    </row>
    <row r="16904" spans="2:9" x14ac:dyDescent="0.25">
      <c r="B16904" s="6" t="s">
        <v>16950</v>
      </c>
      <c r="C16904" s="5">
        <v>43979</v>
      </c>
      <c r="D16904" s="17" t="s">
        <v>21868</v>
      </c>
      <c r="E16904" s="11">
        <v>284.72499999999997</v>
      </c>
      <c r="F16904" s="13">
        <v>1.0499999999999998</v>
      </c>
      <c r="G16904" s="10">
        <f>Table1[[#This Row],[Package Price]]*Table1[[#This Row],[Participants]]</f>
        <v>298.96124999999989</v>
      </c>
      <c r="H16904" s="18" t="s">
        <v>29</v>
      </c>
      <c r="I16904" s="18" t="str">
        <f>IF(Table1[[#This Row],[Package Price]]&gt;250,"Direct","Online")</f>
        <v>Direct</v>
      </c>
    </row>
    <row r="16905" spans="2:9" x14ac:dyDescent="0.25">
      <c r="B16905" s="6" t="s">
        <v>16949</v>
      </c>
      <c r="C16905" s="5">
        <v>43979</v>
      </c>
      <c r="D16905" s="17" t="s">
        <v>21867</v>
      </c>
      <c r="E16905" s="11">
        <v>358.75</v>
      </c>
      <c r="F16905" s="13">
        <v>1.0499999999999998</v>
      </c>
      <c r="G16905" s="10">
        <f>Table1[[#This Row],[Package Price]]*Table1[[#This Row],[Participants]]</f>
        <v>376.68749999999994</v>
      </c>
      <c r="H16905" s="18" t="s">
        <v>48</v>
      </c>
      <c r="I16905" s="18" t="str">
        <f>IF(Table1[[#This Row],[Package Price]]&gt;250,"Direct","Online")</f>
        <v>Direct</v>
      </c>
    </row>
    <row r="16906" spans="2:9" x14ac:dyDescent="0.25">
      <c r="B16906" s="6" t="s">
        <v>16954</v>
      </c>
      <c r="C16906" s="5">
        <v>43979</v>
      </c>
      <c r="D16906" s="17" t="s">
        <v>21863</v>
      </c>
      <c r="E16906" s="11">
        <v>457.62499999999994</v>
      </c>
      <c r="F16906" s="13">
        <v>2.0999999999999996</v>
      </c>
      <c r="G16906" s="10">
        <f>Table1[[#This Row],[Package Price]]*Table1[[#This Row],[Participants]]</f>
        <v>961.0124999999997</v>
      </c>
      <c r="H16906" s="18" t="s">
        <v>27</v>
      </c>
      <c r="I16906" s="18" t="str">
        <f>IF(Table1[[#This Row],[Package Price]]&gt;250,"Direct","Online")</f>
        <v>Direct</v>
      </c>
    </row>
    <row r="16907" spans="2:9" x14ac:dyDescent="0.25">
      <c r="B16907" s="6" t="s">
        <v>16955</v>
      </c>
      <c r="C16907" s="5">
        <v>43979</v>
      </c>
      <c r="D16907" s="17" t="s">
        <v>21865</v>
      </c>
      <c r="E16907" s="10">
        <v>395.5</v>
      </c>
      <c r="F16907" s="13">
        <v>11.2</v>
      </c>
      <c r="G16907" s="10">
        <f>Table1[[#This Row],[Package Price]]*Table1[[#This Row],[Participants]]</f>
        <v>4429.5999999999995</v>
      </c>
      <c r="H16907" s="18" t="s">
        <v>8</v>
      </c>
      <c r="I16907" s="18" t="str">
        <f>IF(Table1[[#This Row],[Package Price]]&gt;250,"Direct","Online")</f>
        <v>Direct</v>
      </c>
    </row>
    <row r="16908" spans="2:9" x14ac:dyDescent="0.25">
      <c r="B16908" s="6" t="s">
        <v>16962</v>
      </c>
      <c r="C16908" s="5">
        <v>43979</v>
      </c>
      <c r="D16908" s="17" t="s">
        <v>21856</v>
      </c>
      <c r="E16908" s="11">
        <v>280</v>
      </c>
      <c r="F16908" s="13">
        <v>2.0999999999999996</v>
      </c>
      <c r="G16908" s="10">
        <f>Table1[[#This Row],[Package Price]]*Table1[[#This Row],[Participants]]</f>
        <v>587.99999999999989</v>
      </c>
      <c r="H16908" s="18" t="s">
        <v>31</v>
      </c>
      <c r="I16908" s="18" t="str">
        <f>IF(Table1[[#This Row],[Package Price]]&gt;250,"Direct","Online")</f>
        <v>Direct</v>
      </c>
    </row>
    <row r="16909" spans="2:9" x14ac:dyDescent="0.25">
      <c r="B16909" s="6" t="s">
        <v>16957</v>
      </c>
      <c r="C16909" s="5">
        <v>43979</v>
      </c>
      <c r="D16909" s="17" t="s">
        <v>21869</v>
      </c>
      <c r="E16909" s="11">
        <v>244.99999999999997</v>
      </c>
      <c r="F16909" s="13">
        <v>7</v>
      </c>
      <c r="G16909" s="10">
        <f>Table1[[#This Row],[Package Price]]*Table1[[#This Row],[Participants]]</f>
        <v>1714.9999999999998</v>
      </c>
      <c r="H16909" s="18" t="s">
        <v>8</v>
      </c>
      <c r="I16909" s="18" t="str">
        <f>IF(Table1[[#This Row],[Package Price]]&gt;250,"Direct","Online")</f>
        <v>Online</v>
      </c>
    </row>
    <row r="16910" spans="2:9" x14ac:dyDescent="0.25">
      <c r="B16910" s="6" t="s">
        <v>16964</v>
      </c>
      <c r="C16910" s="5">
        <v>43979</v>
      </c>
      <c r="D16910" s="17" t="s">
        <v>21855</v>
      </c>
      <c r="E16910" s="11">
        <v>89.512499999999989</v>
      </c>
      <c r="F16910" s="13">
        <v>1.4</v>
      </c>
      <c r="G16910" s="10">
        <f>Table1[[#This Row],[Package Price]]*Table1[[#This Row],[Participants]]</f>
        <v>125.31749999999998</v>
      </c>
      <c r="H16910" s="18" t="s">
        <v>39</v>
      </c>
      <c r="I16910" s="18" t="str">
        <f>IF(Table1[[#This Row],[Package Price]]&gt;250,"Direct","Online")</f>
        <v>Online</v>
      </c>
    </row>
    <row r="16911" spans="2:9" x14ac:dyDescent="0.25">
      <c r="B16911" s="6" t="s">
        <v>16956</v>
      </c>
      <c r="C16911" s="5">
        <v>43979</v>
      </c>
      <c r="D16911" s="17" t="s">
        <v>21857</v>
      </c>
      <c r="E16911" s="11">
        <v>244.99999999999997</v>
      </c>
      <c r="F16911" s="13">
        <v>1.4</v>
      </c>
      <c r="G16911" s="10">
        <f>Table1[[#This Row],[Package Price]]*Table1[[#This Row],[Participants]]</f>
        <v>342.99999999999994</v>
      </c>
      <c r="H16911" s="18" t="s">
        <v>39</v>
      </c>
      <c r="I16911" s="18" t="str">
        <f>IF(Table1[[#This Row],[Package Price]]&gt;250,"Direct","Online")</f>
        <v>Online</v>
      </c>
    </row>
    <row r="16912" spans="2:9" x14ac:dyDescent="0.25">
      <c r="B16912" s="6" t="s">
        <v>16952</v>
      </c>
      <c r="C16912" s="5">
        <v>43979</v>
      </c>
      <c r="D16912" s="17" t="s">
        <v>21877</v>
      </c>
      <c r="E16912" s="11">
        <v>280.875</v>
      </c>
      <c r="F16912" s="13">
        <v>11.899999999999999</v>
      </c>
      <c r="G16912" s="10">
        <f>Table1[[#This Row],[Package Price]]*Table1[[#This Row],[Participants]]</f>
        <v>3342.4124999999995</v>
      </c>
      <c r="H16912" s="18" t="s">
        <v>0</v>
      </c>
      <c r="I16912" s="18" t="str">
        <f>IF(Table1[[#This Row],[Package Price]]&gt;250,"Direct","Online")</f>
        <v>Direct</v>
      </c>
    </row>
    <row r="16913" spans="2:9" x14ac:dyDescent="0.25">
      <c r="B16913" s="6" t="s">
        <v>16969</v>
      </c>
      <c r="C16913" s="5">
        <v>43980</v>
      </c>
      <c r="D16913" s="17" t="s">
        <v>21872</v>
      </c>
      <c r="E16913" s="11">
        <v>210</v>
      </c>
      <c r="F16913" s="13">
        <v>10.5</v>
      </c>
      <c r="G16913" s="10">
        <f>Table1[[#This Row],[Package Price]]*Table1[[#This Row],[Participants]]</f>
        <v>2205</v>
      </c>
      <c r="H16913" s="18" t="s">
        <v>20</v>
      </c>
      <c r="I16913" s="18" t="str">
        <f>IF(Table1[[#This Row],[Package Price]]&gt;250,"Direct","Online")</f>
        <v>Online</v>
      </c>
    </row>
    <row r="16914" spans="2:9" x14ac:dyDescent="0.25">
      <c r="B16914" s="6" t="s">
        <v>16971</v>
      </c>
      <c r="C16914" s="5">
        <v>43980</v>
      </c>
      <c r="D16914" s="17" t="s">
        <v>21870</v>
      </c>
      <c r="E16914" s="11">
        <v>227.49999999999997</v>
      </c>
      <c r="F16914" s="13">
        <v>5.25</v>
      </c>
      <c r="G16914" s="10">
        <f>Table1[[#This Row],[Package Price]]*Table1[[#This Row],[Participants]]</f>
        <v>1194.3749999999998</v>
      </c>
      <c r="H16914" s="18" t="s">
        <v>32</v>
      </c>
      <c r="I16914" s="18" t="str">
        <f>IF(Table1[[#This Row],[Package Price]]&gt;250,"Direct","Online")</f>
        <v>Online</v>
      </c>
    </row>
    <row r="16915" spans="2:9" x14ac:dyDescent="0.25">
      <c r="B16915" s="6" t="s">
        <v>16976</v>
      </c>
      <c r="C16915" s="5">
        <v>43980</v>
      </c>
      <c r="D16915" s="17" t="s">
        <v>21864</v>
      </c>
      <c r="E16915" s="11">
        <v>396.02499999999998</v>
      </c>
      <c r="F16915" s="13">
        <v>1.0499999999999998</v>
      </c>
      <c r="G16915" s="10">
        <f>Table1[[#This Row],[Package Price]]*Table1[[#This Row],[Participants]]</f>
        <v>415.8262499999999</v>
      </c>
      <c r="H16915" s="18" t="s">
        <v>37</v>
      </c>
      <c r="I16915" s="18" t="str">
        <f>IF(Table1[[#This Row],[Package Price]]&gt;250,"Direct","Online")</f>
        <v>Direct</v>
      </c>
    </row>
    <row r="16916" spans="2:9" x14ac:dyDescent="0.25">
      <c r="B16916" s="6" t="s">
        <v>16979</v>
      </c>
      <c r="C16916" s="5">
        <v>43980</v>
      </c>
      <c r="D16916" s="17" t="s">
        <v>21861</v>
      </c>
      <c r="E16916" s="11">
        <v>284.375</v>
      </c>
      <c r="F16916" s="13">
        <v>4.1999999999999993</v>
      </c>
      <c r="G16916" s="10">
        <f>Table1[[#This Row],[Package Price]]*Table1[[#This Row],[Participants]]</f>
        <v>1194.3749999999998</v>
      </c>
      <c r="H16916" s="18" t="s">
        <v>42</v>
      </c>
      <c r="I16916" s="18" t="str">
        <f>IF(Table1[[#This Row],[Package Price]]&gt;250,"Direct","Online")</f>
        <v>Direct</v>
      </c>
    </row>
    <row r="16917" spans="2:9" x14ac:dyDescent="0.25">
      <c r="B16917" s="6" t="s">
        <v>16977</v>
      </c>
      <c r="C16917" s="5">
        <v>43980</v>
      </c>
      <c r="D16917" s="17" t="s">
        <v>21874</v>
      </c>
      <c r="E16917" s="11">
        <v>109.63749999999999</v>
      </c>
      <c r="F16917" s="13">
        <v>15.749999999999998</v>
      </c>
      <c r="G16917" s="10">
        <f>Table1[[#This Row],[Package Price]]*Table1[[#This Row],[Participants]]</f>
        <v>1726.7906249999996</v>
      </c>
      <c r="H16917" s="18" t="s">
        <v>30</v>
      </c>
      <c r="I16917" s="18" t="str">
        <f>IF(Table1[[#This Row],[Package Price]]&gt;250,"Direct","Online")</f>
        <v>Online</v>
      </c>
    </row>
    <row r="16918" spans="2:9" x14ac:dyDescent="0.25">
      <c r="B16918" s="6" t="s">
        <v>16965</v>
      </c>
      <c r="C16918" s="5">
        <v>43980</v>
      </c>
      <c r="D16918" s="17" t="s">
        <v>21875</v>
      </c>
      <c r="E16918" s="11">
        <v>201.25</v>
      </c>
      <c r="F16918" s="13">
        <v>5.25</v>
      </c>
      <c r="G16918" s="10">
        <f>Table1[[#This Row],[Package Price]]*Table1[[#This Row],[Participants]]</f>
        <v>1056.5625</v>
      </c>
      <c r="H16918" s="18" t="s">
        <v>37</v>
      </c>
      <c r="I16918" s="18" t="str">
        <f>IF(Table1[[#This Row],[Package Price]]&gt;250,"Direct","Online")</f>
        <v>Online</v>
      </c>
    </row>
    <row r="16919" spans="2:9" x14ac:dyDescent="0.25">
      <c r="B16919" s="6" t="s">
        <v>16981</v>
      </c>
      <c r="C16919" s="5">
        <v>43980</v>
      </c>
      <c r="D16919" s="17" t="s">
        <v>21876</v>
      </c>
      <c r="E16919" s="11">
        <v>210</v>
      </c>
      <c r="F16919" s="13">
        <v>5.25</v>
      </c>
      <c r="G16919" s="10">
        <f>Table1[[#This Row],[Package Price]]*Table1[[#This Row],[Participants]]</f>
        <v>1102.5</v>
      </c>
      <c r="H16919" s="18" t="s">
        <v>9</v>
      </c>
      <c r="I16919" s="18" t="str">
        <f>IF(Table1[[#This Row],[Package Price]]&gt;250,"Direct","Online")</f>
        <v>Online</v>
      </c>
    </row>
    <row r="16920" spans="2:9" x14ac:dyDescent="0.25">
      <c r="B16920" s="6" t="s">
        <v>16978</v>
      </c>
      <c r="C16920" s="5">
        <v>43980</v>
      </c>
      <c r="D16920" s="17" t="s">
        <v>21866</v>
      </c>
      <c r="E16920" s="11">
        <v>319.375</v>
      </c>
      <c r="F16920" s="13">
        <v>15.399999999999999</v>
      </c>
      <c r="G16920" s="10">
        <f>Table1[[#This Row],[Package Price]]*Table1[[#This Row],[Participants]]</f>
        <v>4918.375</v>
      </c>
      <c r="H16920" s="18" t="s">
        <v>11</v>
      </c>
      <c r="I16920" s="18" t="str">
        <f>IF(Table1[[#This Row],[Package Price]]&gt;250,"Direct","Online")</f>
        <v>Direct</v>
      </c>
    </row>
    <row r="16921" spans="2:9" x14ac:dyDescent="0.25">
      <c r="B16921" s="6" t="s">
        <v>16966</v>
      </c>
      <c r="C16921" s="5">
        <v>43980</v>
      </c>
      <c r="D16921" s="17" t="s">
        <v>21862</v>
      </c>
      <c r="E16921" s="11">
        <v>543.375</v>
      </c>
      <c r="F16921" s="13">
        <v>1.0499999999999998</v>
      </c>
      <c r="G16921" s="10">
        <f>Table1[[#This Row],[Package Price]]*Table1[[#This Row],[Participants]]</f>
        <v>570.54374999999993</v>
      </c>
      <c r="H16921" s="18" t="s">
        <v>18</v>
      </c>
      <c r="I16921" s="18" t="str">
        <f>IF(Table1[[#This Row],[Package Price]]&gt;250,"Direct","Online")</f>
        <v>Direct</v>
      </c>
    </row>
    <row r="16922" spans="2:9" x14ac:dyDescent="0.25">
      <c r="B16922" s="6" t="s">
        <v>16968</v>
      </c>
      <c r="C16922" s="5">
        <v>43980</v>
      </c>
      <c r="D16922" s="17" t="s">
        <v>21868</v>
      </c>
      <c r="E16922" s="11">
        <v>284.72499999999997</v>
      </c>
      <c r="F16922" s="13">
        <v>3.15</v>
      </c>
      <c r="G16922" s="10">
        <f>Table1[[#This Row],[Package Price]]*Table1[[#This Row],[Participants]]</f>
        <v>896.88374999999985</v>
      </c>
      <c r="H16922" s="18" t="s">
        <v>30</v>
      </c>
      <c r="I16922" s="18" t="str">
        <f>IF(Table1[[#This Row],[Package Price]]&gt;250,"Direct","Online")</f>
        <v>Direct</v>
      </c>
    </row>
    <row r="16923" spans="2:9" x14ac:dyDescent="0.25">
      <c r="B16923" s="6" t="s">
        <v>16967</v>
      </c>
      <c r="C16923" s="5">
        <v>43980</v>
      </c>
      <c r="D16923" s="17" t="s">
        <v>21867</v>
      </c>
      <c r="E16923" s="11">
        <v>358.75</v>
      </c>
      <c r="F16923" s="13">
        <v>3.15</v>
      </c>
      <c r="G16923" s="10">
        <f>Table1[[#This Row],[Package Price]]*Table1[[#This Row],[Participants]]</f>
        <v>1130.0625</v>
      </c>
      <c r="H16923" s="18" t="s">
        <v>49</v>
      </c>
      <c r="I16923" s="18" t="str">
        <f>IF(Table1[[#This Row],[Package Price]]&gt;250,"Direct","Online")</f>
        <v>Direct</v>
      </c>
    </row>
    <row r="16924" spans="2:9" x14ac:dyDescent="0.25">
      <c r="B16924" s="6" t="s">
        <v>16972</v>
      </c>
      <c r="C16924" s="5">
        <v>43980</v>
      </c>
      <c r="D16924" s="17" t="s">
        <v>21863</v>
      </c>
      <c r="E16924" s="11">
        <v>457.62499999999994</v>
      </c>
      <c r="F16924" s="13">
        <v>8.3999999999999986</v>
      </c>
      <c r="G16924" s="10">
        <f>Table1[[#This Row],[Package Price]]*Table1[[#This Row],[Participants]]</f>
        <v>3844.0499999999988</v>
      </c>
      <c r="H16924" s="18" t="s">
        <v>28</v>
      </c>
      <c r="I16924" s="18" t="str">
        <f>IF(Table1[[#This Row],[Package Price]]&gt;250,"Direct","Online")</f>
        <v>Direct</v>
      </c>
    </row>
    <row r="16925" spans="2:9" x14ac:dyDescent="0.25">
      <c r="B16925" s="6" t="s">
        <v>16973</v>
      </c>
      <c r="C16925" s="5">
        <v>43980</v>
      </c>
      <c r="D16925" s="17" t="s">
        <v>21865</v>
      </c>
      <c r="E16925" s="10">
        <v>395.5</v>
      </c>
      <c r="F16925" s="13">
        <v>14.7</v>
      </c>
      <c r="G16925" s="10">
        <f>Table1[[#This Row],[Package Price]]*Table1[[#This Row],[Participants]]</f>
        <v>5813.8499999999995</v>
      </c>
      <c r="H16925" s="18" t="s">
        <v>9</v>
      </c>
      <c r="I16925" s="18" t="str">
        <f>IF(Table1[[#This Row],[Package Price]]&gt;250,"Direct","Online")</f>
        <v>Direct</v>
      </c>
    </row>
    <row r="16926" spans="2:9" x14ac:dyDescent="0.25">
      <c r="B16926" s="6" t="s">
        <v>16980</v>
      </c>
      <c r="C16926" s="5">
        <v>43980</v>
      </c>
      <c r="D16926" s="17" t="s">
        <v>21856</v>
      </c>
      <c r="E16926" s="11">
        <v>280</v>
      </c>
      <c r="F16926" s="13">
        <v>5.25</v>
      </c>
      <c r="G16926" s="10">
        <f>Table1[[#This Row],[Package Price]]*Table1[[#This Row],[Participants]]</f>
        <v>1470</v>
      </c>
      <c r="H16926" s="18" t="s">
        <v>32</v>
      </c>
      <c r="I16926" s="18" t="str">
        <f>IF(Table1[[#This Row],[Package Price]]&gt;250,"Direct","Online")</f>
        <v>Direct</v>
      </c>
    </row>
    <row r="16927" spans="2:9" x14ac:dyDescent="0.25">
      <c r="B16927" s="6" t="s">
        <v>16975</v>
      </c>
      <c r="C16927" s="5">
        <v>43980</v>
      </c>
      <c r="D16927" s="17" t="s">
        <v>21869</v>
      </c>
      <c r="E16927" s="11">
        <v>244.99999999999997</v>
      </c>
      <c r="F16927" s="13">
        <v>10.5</v>
      </c>
      <c r="G16927" s="10">
        <f>Table1[[#This Row],[Package Price]]*Table1[[#This Row],[Participants]]</f>
        <v>2572.4999999999995</v>
      </c>
      <c r="H16927" s="18" t="s">
        <v>9</v>
      </c>
      <c r="I16927" s="18" t="str">
        <f>IF(Table1[[#This Row],[Package Price]]&gt;250,"Direct","Online")</f>
        <v>Online</v>
      </c>
    </row>
    <row r="16928" spans="2:9" x14ac:dyDescent="0.25">
      <c r="B16928" s="6" t="s">
        <v>16982</v>
      </c>
      <c r="C16928" s="5">
        <v>43980</v>
      </c>
      <c r="D16928" s="17" t="s">
        <v>21855</v>
      </c>
      <c r="E16928" s="11">
        <v>89.512499999999989</v>
      </c>
      <c r="F16928" s="13">
        <v>7.6999999999999993</v>
      </c>
      <c r="G16928" s="10">
        <f>Table1[[#This Row],[Package Price]]*Table1[[#This Row],[Participants]]</f>
        <v>689.2462499999998</v>
      </c>
      <c r="H16928" s="18" t="s">
        <v>40</v>
      </c>
      <c r="I16928" s="18" t="str">
        <f>IF(Table1[[#This Row],[Package Price]]&gt;250,"Direct","Online")</f>
        <v>Online</v>
      </c>
    </row>
    <row r="16929" spans="2:9" x14ac:dyDescent="0.25">
      <c r="B16929" s="6" t="s">
        <v>16974</v>
      </c>
      <c r="C16929" s="5">
        <v>43980</v>
      </c>
      <c r="D16929" s="17" t="s">
        <v>21857</v>
      </c>
      <c r="E16929" s="11">
        <v>244.99999999999997</v>
      </c>
      <c r="F16929" s="13">
        <v>4.1999999999999993</v>
      </c>
      <c r="G16929" s="10">
        <f>Table1[[#This Row],[Package Price]]*Table1[[#This Row],[Participants]]</f>
        <v>1028.9999999999998</v>
      </c>
      <c r="H16929" s="18" t="s">
        <v>40</v>
      </c>
      <c r="I16929" s="18" t="str">
        <f>IF(Table1[[#This Row],[Package Price]]&gt;250,"Direct","Online")</f>
        <v>Online</v>
      </c>
    </row>
    <row r="16930" spans="2:9" x14ac:dyDescent="0.25">
      <c r="B16930" s="6" t="s">
        <v>16970</v>
      </c>
      <c r="C16930" s="5">
        <v>43980</v>
      </c>
      <c r="D16930" s="17" t="s">
        <v>21877</v>
      </c>
      <c r="E16930" s="11">
        <v>280.875</v>
      </c>
      <c r="F16930" s="13">
        <v>4.1999999999999993</v>
      </c>
      <c r="G16930" s="10">
        <f>Table1[[#This Row],[Package Price]]*Table1[[#This Row],[Participants]]</f>
        <v>1179.6749999999997</v>
      </c>
      <c r="H16930" s="18" t="s">
        <v>1</v>
      </c>
      <c r="I16930" s="18" t="str">
        <f>IF(Table1[[#This Row],[Package Price]]&gt;250,"Direct","Online")</f>
        <v>Direct</v>
      </c>
    </row>
    <row r="16931" spans="2:9" x14ac:dyDescent="0.25">
      <c r="B16931" s="6" t="s">
        <v>16987</v>
      </c>
      <c r="C16931" s="5">
        <v>43981</v>
      </c>
      <c r="D16931" s="17" t="s">
        <v>21872</v>
      </c>
      <c r="E16931" s="11">
        <v>210</v>
      </c>
      <c r="F16931" s="13">
        <v>1.0499999999999998</v>
      </c>
      <c r="G16931" s="10">
        <f>Table1[[#This Row],[Package Price]]*Table1[[#This Row],[Participants]]</f>
        <v>220.49999999999997</v>
      </c>
      <c r="H16931" s="18" t="s">
        <v>21</v>
      </c>
      <c r="I16931" s="18" t="str">
        <f>IF(Table1[[#This Row],[Package Price]]&gt;250,"Direct","Online")</f>
        <v>Online</v>
      </c>
    </row>
    <row r="16932" spans="2:9" x14ac:dyDescent="0.25">
      <c r="B16932" s="6" t="s">
        <v>16989</v>
      </c>
      <c r="C16932" s="5">
        <v>43981</v>
      </c>
      <c r="D16932" s="17" t="s">
        <v>21870</v>
      </c>
      <c r="E16932" s="11">
        <v>227.49999999999997</v>
      </c>
      <c r="F16932" s="13">
        <v>1.4</v>
      </c>
      <c r="G16932" s="10">
        <f>Table1[[#This Row],[Package Price]]*Table1[[#This Row],[Participants]]</f>
        <v>318.49999999999994</v>
      </c>
      <c r="H16932" s="18" t="s">
        <v>33</v>
      </c>
      <c r="I16932" s="18" t="str">
        <f>IF(Table1[[#This Row],[Package Price]]&gt;250,"Direct","Online")</f>
        <v>Online</v>
      </c>
    </row>
    <row r="16933" spans="2:9" x14ac:dyDescent="0.25">
      <c r="B16933" s="6" t="s">
        <v>16994</v>
      </c>
      <c r="C16933" s="5">
        <v>43981</v>
      </c>
      <c r="D16933" s="17" t="s">
        <v>21864</v>
      </c>
      <c r="E16933" s="11">
        <v>396.02499999999998</v>
      </c>
      <c r="F16933" s="13">
        <v>1.4</v>
      </c>
      <c r="G16933" s="10">
        <f>Table1[[#This Row],[Package Price]]*Table1[[#This Row],[Participants]]</f>
        <v>554.43499999999995</v>
      </c>
      <c r="H16933" s="18" t="s">
        <v>0</v>
      </c>
      <c r="I16933" s="18" t="str">
        <f>IF(Table1[[#This Row],[Package Price]]&gt;250,"Direct","Online")</f>
        <v>Direct</v>
      </c>
    </row>
    <row r="16934" spans="2:9" x14ac:dyDescent="0.25">
      <c r="B16934" s="6" t="s">
        <v>16997</v>
      </c>
      <c r="C16934" s="5">
        <v>43981</v>
      </c>
      <c r="D16934" s="17" t="s">
        <v>21861</v>
      </c>
      <c r="E16934" s="11">
        <v>284.375</v>
      </c>
      <c r="F16934" s="13">
        <v>1.4</v>
      </c>
      <c r="G16934" s="10">
        <f>Table1[[#This Row],[Package Price]]*Table1[[#This Row],[Participants]]</f>
        <v>398.125</v>
      </c>
      <c r="H16934" s="18" t="s">
        <v>43</v>
      </c>
      <c r="I16934" s="18" t="str">
        <f>IF(Table1[[#This Row],[Package Price]]&gt;250,"Direct","Online")</f>
        <v>Direct</v>
      </c>
    </row>
    <row r="16935" spans="2:9" x14ac:dyDescent="0.25">
      <c r="B16935" s="6" t="s">
        <v>16995</v>
      </c>
      <c r="C16935" s="5">
        <v>43981</v>
      </c>
      <c r="D16935" s="17" t="s">
        <v>21874</v>
      </c>
      <c r="E16935" s="11">
        <v>109.63749999999999</v>
      </c>
      <c r="F16935" s="13">
        <v>1.4</v>
      </c>
      <c r="G16935" s="10">
        <f>Table1[[#This Row],[Package Price]]*Table1[[#This Row],[Participants]]</f>
        <v>153.49249999999998</v>
      </c>
      <c r="H16935" s="18" t="s">
        <v>31</v>
      </c>
      <c r="I16935" s="18" t="str">
        <f>IF(Table1[[#This Row],[Package Price]]&gt;250,"Direct","Online")</f>
        <v>Online</v>
      </c>
    </row>
    <row r="16936" spans="2:9" x14ac:dyDescent="0.25">
      <c r="B16936" s="6" t="s">
        <v>16983</v>
      </c>
      <c r="C16936" s="5">
        <v>43981</v>
      </c>
      <c r="D16936" s="17" t="s">
        <v>21875</v>
      </c>
      <c r="E16936" s="11">
        <v>201.25</v>
      </c>
      <c r="F16936" s="13">
        <v>1.0499999999999998</v>
      </c>
      <c r="G16936" s="10">
        <f>Table1[[#This Row],[Package Price]]*Table1[[#This Row],[Participants]]</f>
        <v>211.31249999999997</v>
      </c>
      <c r="H16936" s="18" t="s">
        <v>38</v>
      </c>
      <c r="I16936" s="18" t="str">
        <f>IF(Table1[[#This Row],[Package Price]]&gt;250,"Direct","Online")</f>
        <v>Online</v>
      </c>
    </row>
    <row r="16937" spans="2:9" x14ac:dyDescent="0.25">
      <c r="B16937" s="6" t="s">
        <v>16999</v>
      </c>
      <c r="C16937" s="5">
        <v>43981</v>
      </c>
      <c r="D16937" s="17" t="s">
        <v>21876</v>
      </c>
      <c r="E16937" s="11">
        <v>210</v>
      </c>
      <c r="F16937" s="13">
        <v>1.4</v>
      </c>
      <c r="G16937" s="10">
        <f>Table1[[#This Row],[Package Price]]*Table1[[#This Row],[Participants]]</f>
        <v>294</v>
      </c>
      <c r="H16937" s="18" t="s">
        <v>10</v>
      </c>
      <c r="I16937" s="18" t="str">
        <f>IF(Table1[[#This Row],[Package Price]]&gt;250,"Direct","Online")</f>
        <v>Online</v>
      </c>
    </row>
    <row r="16938" spans="2:9" x14ac:dyDescent="0.25">
      <c r="B16938" s="6" t="s">
        <v>16996</v>
      </c>
      <c r="C16938" s="5">
        <v>43981</v>
      </c>
      <c r="D16938" s="17" t="s">
        <v>21866</v>
      </c>
      <c r="E16938" s="11">
        <v>319.375</v>
      </c>
      <c r="F16938" s="13">
        <v>1.4</v>
      </c>
      <c r="G16938" s="10">
        <f>Table1[[#This Row],[Package Price]]*Table1[[#This Row],[Participants]]</f>
        <v>447.125</v>
      </c>
      <c r="H16938" s="18" t="s">
        <v>12</v>
      </c>
      <c r="I16938" s="18" t="str">
        <f>IF(Table1[[#This Row],[Package Price]]&gt;250,"Direct","Online")</f>
        <v>Direct</v>
      </c>
    </row>
    <row r="16939" spans="2:9" x14ac:dyDescent="0.25">
      <c r="B16939" s="6" t="s">
        <v>16984</v>
      </c>
      <c r="C16939" s="5">
        <v>43981</v>
      </c>
      <c r="D16939" s="17" t="s">
        <v>21862</v>
      </c>
      <c r="E16939" s="11">
        <v>543.375</v>
      </c>
      <c r="F16939" s="13">
        <v>1.0499999999999998</v>
      </c>
      <c r="G16939" s="10">
        <f>Table1[[#This Row],[Package Price]]*Table1[[#This Row],[Participants]]</f>
        <v>570.54374999999993</v>
      </c>
      <c r="H16939" s="18" t="s">
        <v>19</v>
      </c>
      <c r="I16939" s="18" t="str">
        <f>IF(Table1[[#This Row],[Package Price]]&gt;250,"Direct","Online")</f>
        <v>Direct</v>
      </c>
    </row>
    <row r="16940" spans="2:9" x14ac:dyDescent="0.25">
      <c r="B16940" s="6" t="s">
        <v>16986</v>
      </c>
      <c r="C16940" s="5">
        <v>43981</v>
      </c>
      <c r="D16940" s="17" t="s">
        <v>21868</v>
      </c>
      <c r="E16940" s="11">
        <v>284.72499999999997</v>
      </c>
      <c r="F16940" s="13">
        <v>1.0499999999999998</v>
      </c>
      <c r="G16940" s="10">
        <f>Table1[[#This Row],[Package Price]]*Table1[[#This Row],[Participants]]</f>
        <v>298.96124999999989</v>
      </c>
      <c r="H16940" s="18" t="s">
        <v>31</v>
      </c>
      <c r="I16940" s="18" t="str">
        <f>IF(Table1[[#This Row],[Package Price]]&gt;250,"Direct","Online")</f>
        <v>Direct</v>
      </c>
    </row>
    <row r="16941" spans="2:9" x14ac:dyDescent="0.25">
      <c r="B16941" s="6" t="s">
        <v>16985</v>
      </c>
      <c r="C16941" s="5">
        <v>43981</v>
      </c>
      <c r="D16941" s="17" t="s">
        <v>21867</v>
      </c>
      <c r="E16941" s="11">
        <v>358.75</v>
      </c>
      <c r="F16941" s="13">
        <v>1.0499999999999998</v>
      </c>
      <c r="G16941" s="10">
        <f>Table1[[#This Row],[Package Price]]*Table1[[#This Row],[Participants]]</f>
        <v>376.68749999999994</v>
      </c>
      <c r="H16941" s="18" t="s">
        <v>0</v>
      </c>
      <c r="I16941" s="18" t="str">
        <f>IF(Table1[[#This Row],[Package Price]]&gt;250,"Direct","Online")</f>
        <v>Direct</v>
      </c>
    </row>
    <row r="16942" spans="2:9" x14ac:dyDescent="0.25">
      <c r="B16942" s="6" t="s">
        <v>16990</v>
      </c>
      <c r="C16942" s="5">
        <v>43981</v>
      </c>
      <c r="D16942" s="17" t="s">
        <v>21863</v>
      </c>
      <c r="E16942" s="11">
        <v>457.62499999999994</v>
      </c>
      <c r="F16942" s="13">
        <v>1.4</v>
      </c>
      <c r="G16942" s="10">
        <f>Table1[[#This Row],[Package Price]]*Table1[[#This Row],[Participants]]</f>
        <v>640.67499999999984</v>
      </c>
      <c r="H16942" s="18" t="s">
        <v>29</v>
      </c>
      <c r="I16942" s="18" t="str">
        <f>IF(Table1[[#This Row],[Package Price]]&gt;250,"Direct","Online")</f>
        <v>Direct</v>
      </c>
    </row>
    <row r="16943" spans="2:9" x14ac:dyDescent="0.25">
      <c r="B16943" s="6" t="s">
        <v>16991</v>
      </c>
      <c r="C16943" s="5">
        <v>43981</v>
      </c>
      <c r="D16943" s="17" t="s">
        <v>21865</v>
      </c>
      <c r="E16943" s="10">
        <v>395.5</v>
      </c>
      <c r="F16943" s="13">
        <v>1.4</v>
      </c>
      <c r="G16943" s="10">
        <f>Table1[[#This Row],[Package Price]]*Table1[[#This Row],[Participants]]</f>
        <v>553.69999999999993</v>
      </c>
      <c r="H16943" s="18" t="s">
        <v>10</v>
      </c>
      <c r="I16943" s="18" t="str">
        <f>IF(Table1[[#This Row],[Package Price]]&gt;250,"Direct","Online")</f>
        <v>Direct</v>
      </c>
    </row>
    <row r="16944" spans="2:9" x14ac:dyDescent="0.25">
      <c r="B16944" s="6" t="s">
        <v>16998</v>
      </c>
      <c r="C16944" s="5">
        <v>43981</v>
      </c>
      <c r="D16944" s="17" t="s">
        <v>21856</v>
      </c>
      <c r="E16944" s="11">
        <v>280</v>
      </c>
      <c r="F16944" s="13">
        <v>1.4</v>
      </c>
      <c r="G16944" s="10">
        <f>Table1[[#This Row],[Package Price]]*Table1[[#This Row],[Participants]]</f>
        <v>392</v>
      </c>
      <c r="H16944" s="18" t="s">
        <v>33</v>
      </c>
      <c r="I16944" s="18" t="str">
        <f>IF(Table1[[#This Row],[Package Price]]&gt;250,"Direct","Online")</f>
        <v>Direct</v>
      </c>
    </row>
    <row r="16945" spans="2:9" x14ac:dyDescent="0.25">
      <c r="B16945" s="6" t="s">
        <v>16993</v>
      </c>
      <c r="C16945" s="5">
        <v>43981</v>
      </c>
      <c r="D16945" s="17" t="s">
        <v>21869</v>
      </c>
      <c r="E16945" s="11">
        <v>244.99999999999997</v>
      </c>
      <c r="F16945" s="13">
        <v>1.4</v>
      </c>
      <c r="G16945" s="10">
        <f>Table1[[#This Row],[Package Price]]*Table1[[#This Row],[Participants]]</f>
        <v>342.99999999999994</v>
      </c>
      <c r="H16945" s="18" t="s">
        <v>10</v>
      </c>
      <c r="I16945" s="18" t="str">
        <f>IF(Table1[[#This Row],[Package Price]]&gt;250,"Direct","Online")</f>
        <v>Online</v>
      </c>
    </row>
    <row r="16946" spans="2:9" x14ac:dyDescent="0.25">
      <c r="B16946" s="6" t="s">
        <v>17000</v>
      </c>
      <c r="C16946" s="5">
        <v>43981</v>
      </c>
      <c r="D16946" s="17" t="s">
        <v>21855</v>
      </c>
      <c r="E16946" s="11">
        <v>89.512499999999989</v>
      </c>
      <c r="F16946" s="13">
        <v>1.4</v>
      </c>
      <c r="G16946" s="10">
        <f>Table1[[#This Row],[Package Price]]*Table1[[#This Row],[Participants]]</f>
        <v>125.31749999999998</v>
      </c>
      <c r="H16946" s="18" t="s">
        <v>41</v>
      </c>
      <c r="I16946" s="18" t="str">
        <f>IF(Table1[[#This Row],[Package Price]]&gt;250,"Direct","Online")</f>
        <v>Online</v>
      </c>
    </row>
    <row r="16947" spans="2:9" x14ac:dyDescent="0.25">
      <c r="B16947" s="6" t="s">
        <v>16992</v>
      </c>
      <c r="C16947" s="5">
        <v>43981</v>
      </c>
      <c r="D16947" s="17" t="s">
        <v>21857</v>
      </c>
      <c r="E16947" s="11">
        <v>244.99999999999997</v>
      </c>
      <c r="F16947" s="13">
        <v>1.4</v>
      </c>
      <c r="G16947" s="10">
        <f>Table1[[#This Row],[Package Price]]*Table1[[#This Row],[Participants]]</f>
        <v>342.99999999999994</v>
      </c>
      <c r="H16947" s="18" t="s">
        <v>41</v>
      </c>
      <c r="I16947" s="18" t="str">
        <f>IF(Table1[[#This Row],[Package Price]]&gt;250,"Direct","Online")</f>
        <v>Online</v>
      </c>
    </row>
    <row r="16948" spans="2:9" x14ac:dyDescent="0.25">
      <c r="B16948" s="6" t="s">
        <v>16988</v>
      </c>
      <c r="C16948" s="5">
        <v>43981</v>
      </c>
      <c r="D16948" s="17" t="s">
        <v>21877</v>
      </c>
      <c r="E16948" s="11">
        <v>280.875</v>
      </c>
      <c r="F16948" s="13">
        <v>1.4</v>
      </c>
      <c r="G16948" s="10">
        <f>Table1[[#This Row],[Package Price]]*Table1[[#This Row],[Participants]]</f>
        <v>393.22499999999997</v>
      </c>
      <c r="H16948" s="18" t="s">
        <v>2</v>
      </c>
      <c r="I16948" s="18" t="str">
        <f>IF(Table1[[#This Row],[Package Price]]&gt;250,"Direct","Online")</f>
        <v>Direct</v>
      </c>
    </row>
    <row r="16949" spans="2:9" x14ac:dyDescent="0.25">
      <c r="B16949" s="6" t="s">
        <v>17005</v>
      </c>
      <c r="C16949" s="5">
        <v>43982</v>
      </c>
      <c r="D16949" s="17" t="s">
        <v>21872</v>
      </c>
      <c r="E16949" s="11">
        <v>210</v>
      </c>
      <c r="F16949" s="13">
        <v>21.7</v>
      </c>
      <c r="G16949" s="10">
        <f>Table1[[#This Row],[Package Price]]*Table1[[#This Row],[Participants]]</f>
        <v>4557</v>
      </c>
      <c r="H16949" s="18" t="s">
        <v>22</v>
      </c>
      <c r="I16949" s="18" t="str">
        <f>IF(Table1[[#This Row],[Package Price]]&gt;250,"Direct","Online")</f>
        <v>Online</v>
      </c>
    </row>
    <row r="16950" spans="2:9" x14ac:dyDescent="0.25">
      <c r="B16950" s="6" t="s">
        <v>17007</v>
      </c>
      <c r="C16950" s="5">
        <v>43982</v>
      </c>
      <c r="D16950" s="17" t="s">
        <v>21870</v>
      </c>
      <c r="E16950" s="11">
        <v>227.49999999999997</v>
      </c>
      <c r="F16950" s="13">
        <v>29.4</v>
      </c>
      <c r="G16950" s="10">
        <f>Table1[[#This Row],[Package Price]]*Table1[[#This Row],[Participants]]</f>
        <v>6688.4999999999991</v>
      </c>
      <c r="H16950" s="18" t="s">
        <v>34</v>
      </c>
      <c r="I16950" s="18" t="str">
        <f>IF(Table1[[#This Row],[Package Price]]&gt;250,"Direct","Online")</f>
        <v>Online</v>
      </c>
    </row>
    <row r="16951" spans="2:9" x14ac:dyDescent="0.25">
      <c r="B16951" s="6" t="s">
        <v>17012</v>
      </c>
      <c r="C16951" s="5">
        <v>43982</v>
      </c>
      <c r="D16951" s="17" t="s">
        <v>21864</v>
      </c>
      <c r="E16951" s="11">
        <v>396.02499999999998</v>
      </c>
      <c r="F16951" s="13">
        <v>1.4</v>
      </c>
      <c r="G16951" s="10">
        <f>Table1[[#This Row],[Package Price]]*Table1[[#This Row],[Participants]]</f>
        <v>554.43499999999995</v>
      </c>
      <c r="H16951" s="18" t="s">
        <v>1</v>
      </c>
      <c r="I16951" s="18" t="str">
        <f>IF(Table1[[#This Row],[Package Price]]&gt;250,"Direct","Online")</f>
        <v>Direct</v>
      </c>
    </row>
    <row r="16952" spans="2:9" x14ac:dyDescent="0.25">
      <c r="B16952" s="6" t="s">
        <v>17015</v>
      </c>
      <c r="C16952" s="5">
        <v>43982</v>
      </c>
      <c r="D16952" s="17" t="s">
        <v>21861</v>
      </c>
      <c r="E16952" s="11">
        <v>284.375</v>
      </c>
      <c r="F16952" s="13">
        <v>2.0999999999999996</v>
      </c>
      <c r="G16952" s="10">
        <f>Table1[[#This Row],[Package Price]]*Table1[[#This Row],[Participants]]</f>
        <v>597.18749999999989</v>
      </c>
      <c r="H16952" s="18" t="s">
        <v>44</v>
      </c>
      <c r="I16952" s="18" t="str">
        <f>IF(Table1[[#This Row],[Package Price]]&gt;250,"Direct","Online")</f>
        <v>Direct</v>
      </c>
    </row>
    <row r="16953" spans="2:9" x14ac:dyDescent="0.25">
      <c r="B16953" s="6" t="s">
        <v>17013</v>
      </c>
      <c r="C16953" s="5">
        <v>43982</v>
      </c>
      <c r="D16953" s="17" t="s">
        <v>21874</v>
      </c>
      <c r="E16953" s="11">
        <v>109.63749999999999</v>
      </c>
      <c r="F16953" s="13">
        <v>19.599999999999998</v>
      </c>
      <c r="G16953" s="10">
        <f>Table1[[#This Row],[Package Price]]*Table1[[#This Row],[Participants]]</f>
        <v>2148.8949999999995</v>
      </c>
      <c r="H16953" s="18" t="s">
        <v>32</v>
      </c>
      <c r="I16953" s="18" t="str">
        <f>IF(Table1[[#This Row],[Package Price]]&gt;250,"Direct","Online")</f>
        <v>Online</v>
      </c>
    </row>
    <row r="16954" spans="2:9" x14ac:dyDescent="0.25">
      <c r="B16954" s="6" t="s">
        <v>17001</v>
      </c>
      <c r="C16954" s="5">
        <v>43982</v>
      </c>
      <c r="D16954" s="17" t="s">
        <v>21875</v>
      </c>
      <c r="E16954" s="11">
        <v>222.25</v>
      </c>
      <c r="F16954" s="13">
        <v>7</v>
      </c>
      <c r="G16954" s="10">
        <f>Table1[[#This Row],[Package Price]]*Table1[[#This Row],[Participants]]</f>
        <v>1555.75</v>
      </c>
      <c r="H16954" s="18" t="s">
        <v>39</v>
      </c>
      <c r="I16954" s="18" t="str">
        <f>IF(Table1[[#This Row],[Package Price]]&gt;250,"Direct","Online")</f>
        <v>Online</v>
      </c>
    </row>
    <row r="16955" spans="2:9" x14ac:dyDescent="0.25">
      <c r="B16955" s="6" t="s">
        <v>17017</v>
      </c>
      <c r="C16955" s="5">
        <v>43982</v>
      </c>
      <c r="D16955" s="17" t="s">
        <v>21876</v>
      </c>
      <c r="E16955" s="11">
        <v>210</v>
      </c>
      <c r="F16955" s="13">
        <v>4.55</v>
      </c>
      <c r="G16955" s="10">
        <f>Table1[[#This Row],[Package Price]]*Table1[[#This Row],[Participants]]</f>
        <v>955.5</v>
      </c>
      <c r="H16955" s="18" t="s">
        <v>11</v>
      </c>
      <c r="I16955" s="18" t="str">
        <f>IF(Table1[[#This Row],[Package Price]]&gt;250,"Direct","Online")</f>
        <v>Online</v>
      </c>
    </row>
    <row r="16956" spans="2:9" x14ac:dyDescent="0.25">
      <c r="B16956" s="6" t="s">
        <v>17014</v>
      </c>
      <c r="C16956" s="5">
        <v>43982</v>
      </c>
      <c r="D16956" s="17" t="s">
        <v>21866</v>
      </c>
      <c r="E16956" s="11">
        <v>319.375</v>
      </c>
      <c r="F16956" s="13">
        <v>9.1</v>
      </c>
      <c r="G16956" s="10">
        <f>Table1[[#This Row],[Package Price]]*Table1[[#This Row],[Participants]]</f>
        <v>2906.3125</v>
      </c>
      <c r="H16956" s="18" t="s">
        <v>13</v>
      </c>
      <c r="I16956" s="18" t="str">
        <f>IF(Table1[[#This Row],[Package Price]]&gt;250,"Direct","Online")</f>
        <v>Direct</v>
      </c>
    </row>
    <row r="16957" spans="2:9" x14ac:dyDescent="0.25">
      <c r="B16957" s="6" t="s">
        <v>17002</v>
      </c>
      <c r="C16957" s="5">
        <v>43982</v>
      </c>
      <c r="D16957" s="17" t="s">
        <v>21862</v>
      </c>
      <c r="E16957" s="11">
        <v>543.375</v>
      </c>
      <c r="F16957" s="13">
        <v>14</v>
      </c>
      <c r="G16957" s="10">
        <f>Table1[[#This Row],[Package Price]]*Table1[[#This Row],[Participants]]</f>
        <v>7607.25</v>
      </c>
      <c r="H16957" s="18" t="s">
        <v>20</v>
      </c>
      <c r="I16957" s="18" t="str">
        <f>IF(Table1[[#This Row],[Package Price]]&gt;250,"Direct","Online")</f>
        <v>Direct</v>
      </c>
    </row>
    <row r="16958" spans="2:9" x14ac:dyDescent="0.25">
      <c r="B16958" s="6" t="s">
        <v>17004</v>
      </c>
      <c r="C16958" s="5">
        <v>43982</v>
      </c>
      <c r="D16958" s="17" t="s">
        <v>21868</v>
      </c>
      <c r="E16958" s="11">
        <v>284.72499999999997</v>
      </c>
      <c r="F16958" s="13">
        <v>6.6499999999999995</v>
      </c>
      <c r="G16958" s="10">
        <f>Table1[[#This Row],[Package Price]]*Table1[[#This Row],[Participants]]</f>
        <v>1893.4212499999996</v>
      </c>
      <c r="H16958" s="18" t="s">
        <v>32</v>
      </c>
      <c r="I16958" s="18" t="str">
        <f>IF(Table1[[#This Row],[Package Price]]&gt;250,"Direct","Online")</f>
        <v>Direct</v>
      </c>
    </row>
    <row r="16959" spans="2:9" x14ac:dyDescent="0.25">
      <c r="B16959" s="6" t="s">
        <v>17003</v>
      </c>
      <c r="C16959" s="5">
        <v>43982</v>
      </c>
      <c r="D16959" s="17" t="s">
        <v>21867</v>
      </c>
      <c r="E16959" s="11">
        <v>358.75</v>
      </c>
      <c r="F16959" s="13">
        <v>6.6499999999999995</v>
      </c>
      <c r="G16959" s="10">
        <f>Table1[[#This Row],[Package Price]]*Table1[[#This Row],[Participants]]</f>
        <v>2385.6875</v>
      </c>
      <c r="H16959" s="18" t="s">
        <v>1</v>
      </c>
      <c r="I16959" s="18" t="str">
        <f>IF(Table1[[#This Row],[Package Price]]&gt;250,"Direct","Online")</f>
        <v>Direct</v>
      </c>
    </row>
    <row r="16960" spans="2:9" x14ac:dyDescent="0.25">
      <c r="B16960" s="6" t="s">
        <v>17008</v>
      </c>
      <c r="C16960" s="5">
        <v>43982</v>
      </c>
      <c r="D16960" s="17" t="s">
        <v>21863</v>
      </c>
      <c r="E16960" s="11">
        <v>457.62499999999994</v>
      </c>
      <c r="F16960" s="13">
        <v>3.5</v>
      </c>
      <c r="G16960" s="10">
        <f>Table1[[#This Row],[Package Price]]*Table1[[#This Row],[Participants]]</f>
        <v>1601.6874999999998</v>
      </c>
      <c r="H16960" s="18" t="s">
        <v>30</v>
      </c>
      <c r="I16960" s="18" t="str">
        <f>IF(Table1[[#This Row],[Package Price]]&gt;250,"Direct","Online")</f>
        <v>Direct</v>
      </c>
    </row>
    <row r="16961" spans="2:9" x14ac:dyDescent="0.25">
      <c r="B16961" s="6" t="s">
        <v>17009</v>
      </c>
      <c r="C16961" s="5">
        <v>43982</v>
      </c>
      <c r="D16961" s="17" t="s">
        <v>21865</v>
      </c>
      <c r="E16961" s="10">
        <v>395.5</v>
      </c>
      <c r="F16961" s="13">
        <v>13.299999999999999</v>
      </c>
      <c r="G16961" s="10">
        <f>Table1[[#This Row],[Package Price]]*Table1[[#This Row],[Participants]]</f>
        <v>5260.15</v>
      </c>
      <c r="H16961" s="18" t="s">
        <v>11</v>
      </c>
      <c r="I16961" s="18" t="str">
        <f>IF(Table1[[#This Row],[Package Price]]&gt;250,"Direct","Online")</f>
        <v>Direct</v>
      </c>
    </row>
    <row r="16962" spans="2:9" x14ac:dyDescent="0.25">
      <c r="B16962" s="6" t="s">
        <v>17016</v>
      </c>
      <c r="C16962" s="5">
        <v>43982</v>
      </c>
      <c r="D16962" s="17" t="s">
        <v>21856</v>
      </c>
      <c r="E16962" s="11">
        <v>280</v>
      </c>
      <c r="F16962" s="13">
        <v>1.4</v>
      </c>
      <c r="G16962" s="10">
        <f>Table1[[#This Row],[Package Price]]*Table1[[#This Row],[Participants]]</f>
        <v>392</v>
      </c>
      <c r="H16962" s="18" t="s">
        <v>34</v>
      </c>
      <c r="I16962" s="18" t="str">
        <f>IF(Table1[[#This Row],[Package Price]]&gt;250,"Direct","Online")</f>
        <v>Direct</v>
      </c>
    </row>
    <row r="16963" spans="2:9" x14ac:dyDescent="0.25">
      <c r="B16963" s="6" t="s">
        <v>17011</v>
      </c>
      <c r="C16963" s="5">
        <v>43982</v>
      </c>
      <c r="D16963" s="17" t="s">
        <v>21869</v>
      </c>
      <c r="E16963" s="11">
        <v>244.99999999999997</v>
      </c>
      <c r="F16963" s="13">
        <v>13.649999999999999</v>
      </c>
      <c r="G16963" s="10">
        <f>Table1[[#This Row],[Package Price]]*Table1[[#This Row],[Participants]]</f>
        <v>3344.2499999999991</v>
      </c>
      <c r="H16963" s="18" t="s">
        <v>11</v>
      </c>
      <c r="I16963" s="18" t="str">
        <f>IF(Table1[[#This Row],[Package Price]]&gt;250,"Direct","Online")</f>
        <v>Online</v>
      </c>
    </row>
    <row r="16964" spans="2:9" x14ac:dyDescent="0.25">
      <c r="B16964" s="6" t="s">
        <v>17018</v>
      </c>
      <c r="C16964" s="5">
        <v>43982</v>
      </c>
      <c r="D16964" s="17" t="s">
        <v>21855</v>
      </c>
      <c r="E16964" s="11">
        <v>89.512499999999989</v>
      </c>
      <c r="F16964" s="13">
        <v>2.0999999999999996</v>
      </c>
      <c r="G16964" s="10">
        <f>Table1[[#This Row],[Package Price]]*Table1[[#This Row],[Participants]]</f>
        <v>187.97624999999994</v>
      </c>
      <c r="H16964" s="18" t="s">
        <v>42</v>
      </c>
      <c r="I16964" s="18" t="str">
        <f>IF(Table1[[#This Row],[Package Price]]&gt;250,"Direct","Online")</f>
        <v>Online</v>
      </c>
    </row>
    <row r="16965" spans="2:9" x14ac:dyDescent="0.25">
      <c r="B16965" s="6" t="s">
        <v>17010</v>
      </c>
      <c r="C16965" s="5">
        <v>43982</v>
      </c>
      <c r="D16965" s="17" t="s">
        <v>21857</v>
      </c>
      <c r="E16965" s="11">
        <v>244.99999999999997</v>
      </c>
      <c r="F16965" s="13">
        <v>16.45</v>
      </c>
      <c r="G16965" s="10">
        <f>Table1[[#This Row],[Package Price]]*Table1[[#This Row],[Participants]]</f>
        <v>4030.2499999999995</v>
      </c>
      <c r="H16965" s="18" t="s">
        <v>42</v>
      </c>
      <c r="I16965" s="18" t="str">
        <f>IF(Table1[[#This Row],[Package Price]]&gt;250,"Direct","Online")</f>
        <v>Online</v>
      </c>
    </row>
    <row r="16966" spans="2:9" x14ac:dyDescent="0.25">
      <c r="B16966" s="6" t="s">
        <v>17006</v>
      </c>
      <c r="C16966" s="5">
        <v>43982</v>
      </c>
      <c r="D16966" s="17" t="s">
        <v>21877</v>
      </c>
      <c r="E16966" s="11">
        <v>280.875</v>
      </c>
      <c r="F16966" s="13">
        <v>32.549999999999997</v>
      </c>
      <c r="G16966" s="10">
        <f>Table1[[#This Row],[Package Price]]*Table1[[#This Row],[Participants]]</f>
        <v>9142.4812499999989</v>
      </c>
      <c r="H16966" s="18" t="s">
        <v>3</v>
      </c>
      <c r="I16966" s="18" t="str">
        <f>IF(Table1[[#This Row],[Package Price]]&gt;250,"Direct","Online")</f>
        <v>Direct</v>
      </c>
    </row>
    <row r="16967" spans="2:9" x14ac:dyDescent="0.25">
      <c r="B16967" s="6" t="s">
        <v>17023</v>
      </c>
      <c r="C16967" s="4">
        <v>43983</v>
      </c>
      <c r="D16967" s="16" t="s">
        <v>21872</v>
      </c>
      <c r="E16967" s="11">
        <v>210</v>
      </c>
      <c r="F16967" s="12">
        <v>10.149999999999999</v>
      </c>
      <c r="G16967" s="10">
        <f>Table1[[#This Row],[Package Price]]*Table1[[#This Row],[Participants]]</f>
        <v>2131.4999999999995</v>
      </c>
      <c r="H16967" s="18" t="s">
        <v>45</v>
      </c>
      <c r="I16967" s="18" t="str">
        <f>IF(Table1[[#This Row],[Package Price]]&gt;250,"Direct","Online")</f>
        <v>Online</v>
      </c>
    </row>
    <row r="16968" spans="2:9" x14ac:dyDescent="0.25">
      <c r="B16968" s="6" t="s">
        <v>17025</v>
      </c>
      <c r="C16968" s="4">
        <v>43983</v>
      </c>
      <c r="D16968" s="16" t="s">
        <v>21870</v>
      </c>
      <c r="E16968" s="11">
        <v>227.49999999999997</v>
      </c>
      <c r="F16968" s="12">
        <v>18.899999999999999</v>
      </c>
      <c r="G16968" s="10">
        <f>Table1[[#This Row],[Package Price]]*Table1[[#This Row],[Participants]]</f>
        <v>4299.7499999999991</v>
      </c>
      <c r="H16968" s="18" t="s">
        <v>16</v>
      </c>
      <c r="I16968" s="18" t="str">
        <f>IF(Table1[[#This Row],[Package Price]]&gt;250,"Direct","Online")</f>
        <v>Online</v>
      </c>
    </row>
    <row r="16969" spans="2:9" x14ac:dyDescent="0.25">
      <c r="B16969" s="6" t="s">
        <v>17030</v>
      </c>
      <c r="C16969" s="4">
        <v>43983</v>
      </c>
      <c r="D16969" s="16" t="s">
        <v>21864</v>
      </c>
      <c r="E16969" s="11">
        <v>396.02499999999998</v>
      </c>
      <c r="F16969" s="12">
        <v>2.0999999999999996</v>
      </c>
      <c r="G16969" s="10">
        <f>Table1[[#This Row],[Package Price]]*Table1[[#This Row],[Participants]]</f>
        <v>831.6524999999998</v>
      </c>
      <c r="H16969" s="18" t="s">
        <v>36</v>
      </c>
      <c r="I16969" s="18" t="str">
        <f>IF(Table1[[#This Row],[Package Price]]&gt;250,"Direct","Online")</f>
        <v>Direct</v>
      </c>
    </row>
    <row r="16970" spans="2:9" x14ac:dyDescent="0.25">
      <c r="B16970" s="6" t="s">
        <v>17043</v>
      </c>
      <c r="C16970" s="4">
        <v>43983</v>
      </c>
      <c r="D16970" s="16" t="s">
        <v>21879</v>
      </c>
      <c r="E16970" s="11">
        <v>210.875</v>
      </c>
      <c r="F16970" s="12">
        <v>2.0999999999999996</v>
      </c>
      <c r="G16970" s="10">
        <f>Table1[[#This Row],[Package Price]]*Table1[[#This Row],[Participants]]</f>
        <v>442.83749999999992</v>
      </c>
      <c r="H16970" s="18" t="s">
        <v>38</v>
      </c>
      <c r="I16970" s="18" t="str">
        <f>IF(Table1[[#This Row],[Package Price]]&gt;250,"Direct","Online")</f>
        <v>Online</v>
      </c>
    </row>
    <row r="16971" spans="2:9" x14ac:dyDescent="0.25">
      <c r="B16971" s="6" t="s">
        <v>17033</v>
      </c>
      <c r="C16971" s="4">
        <v>43983</v>
      </c>
      <c r="D16971" s="16" t="s">
        <v>21861</v>
      </c>
      <c r="E16971" s="11">
        <v>284.375</v>
      </c>
      <c r="F16971" s="12">
        <v>1.4</v>
      </c>
      <c r="G16971" s="10">
        <f>Table1[[#This Row],[Package Price]]*Table1[[#This Row],[Participants]]</f>
        <v>398.125</v>
      </c>
      <c r="H16971" s="18" t="s">
        <v>26</v>
      </c>
      <c r="I16971" s="18" t="str">
        <f>IF(Table1[[#This Row],[Package Price]]&gt;250,"Direct","Online")</f>
        <v>Direct</v>
      </c>
    </row>
    <row r="16972" spans="2:9" x14ac:dyDescent="0.25">
      <c r="B16972" s="6" t="s">
        <v>17031</v>
      </c>
      <c r="C16972" s="4">
        <v>43983</v>
      </c>
      <c r="D16972" s="16" t="s">
        <v>21874</v>
      </c>
      <c r="E16972" s="11">
        <v>109.63749999999999</v>
      </c>
      <c r="F16972" s="12">
        <v>8.3999999999999986</v>
      </c>
      <c r="G16972" s="10">
        <f>Table1[[#This Row],[Package Price]]*Table1[[#This Row],[Participants]]</f>
        <v>920.9549999999997</v>
      </c>
      <c r="H16972" s="18" t="s">
        <v>5</v>
      </c>
      <c r="I16972" s="18" t="str">
        <f>IF(Table1[[#This Row],[Package Price]]&gt;250,"Direct","Online")</f>
        <v>Online</v>
      </c>
    </row>
    <row r="16973" spans="2:9" x14ac:dyDescent="0.25">
      <c r="B16973" s="6" t="s">
        <v>17019</v>
      </c>
      <c r="C16973" s="4">
        <v>43983</v>
      </c>
      <c r="D16973" s="16" t="s">
        <v>21875</v>
      </c>
      <c r="E16973" s="11">
        <v>222.25</v>
      </c>
      <c r="F16973" s="12">
        <v>14</v>
      </c>
      <c r="G16973" s="10">
        <f>Table1[[#This Row],[Package Price]]*Table1[[#This Row],[Participants]]</f>
        <v>3111.5</v>
      </c>
      <c r="H16973" s="18" t="s">
        <v>24</v>
      </c>
      <c r="I16973" s="18" t="str">
        <f>IF(Table1[[#This Row],[Package Price]]&gt;250,"Direct","Online")</f>
        <v>Online</v>
      </c>
    </row>
    <row r="16974" spans="2:9" x14ac:dyDescent="0.25">
      <c r="B16974" s="6" t="s">
        <v>17035</v>
      </c>
      <c r="C16974" s="4">
        <v>43983</v>
      </c>
      <c r="D16974" s="16" t="s">
        <v>21876</v>
      </c>
      <c r="E16974" s="11">
        <v>105</v>
      </c>
      <c r="F16974" s="12">
        <v>4.1999999999999993</v>
      </c>
      <c r="G16974" s="10">
        <f>Table1[[#This Row],[Package Price]]*Table1[[#This Row],[Participants]]</f>
        <v>440.99999999999994</v>
      </c>
      <c r="H16974" s="18" t="s">
        <v>28</v>
      </c>
      <c r="I16974" s="18" t="str">
        <f>IF(Table1[[#This Row],[Package Price]]&gt;250,"Direct","Online")</f>
        <v>Online</v>
      </c>
    </row>
    <row r="16975" spans="2:9" x14ac:dyDescent="0.25">
      <c r="B16975" s="6" t="s">
        <v>17037</v>
      </c>
      <c r="C16975" s="4">
        <v>43983</v>
      </c>
      <c r="D16975" s="16" t="s">
        <v>21860</v>
      </c>
      <c r="E16975" s="11">
        <v>284.72499999999997</v>
      </c>
      <c r="F16975" s="12">
        <v>1.4</v>
      </c>
      <c r="G16975" s="10">
        <f>Table1[[#This Row],[Package Price]]*Table1[[#This Row],[Participants]]</f>
        <v>398.61499999999995</v>
      </c>
      <c r="H16975" s="18" t="s">
        <v>40</v>
      </c>
      <c r="I16975" s="18" t="str">
        <f>IF(Table1[[#This Row],[Package Price]]&gt;250,"Direct","Online")</f>
        <v>Direct</v>
      </c>
    </row>
    <row r="16976" spans="2:9" x14ac:dyDescent="0.25">
      <c r="B16976" s="6" t="s">
        <v>17032</v>
      </c>
      <c r="C16976" s="4">
        <v>43983</v>
      </c>
      <c r="D16976" s="16" t="s">
        <v>21866</v>
      </c>
      <c r="E16976" s="11">
        <v>319.375</v>
      </c>
      <c r="F16976" s="12">
        <v>4.1999999999999993</v>
      </c>
      <c r="G16976" s="10">
        <f>Table1[[#This Row],[Package Price]]*Table1[[#This Row],[Participants]]</f>
        <v>1341.3749999999998</v>
      </c>
      <c r="H16976" s="18" t="s">
        <v>33</v>
      </c>
      <c r="I16976" s="18" t="str">
        <f>IF(Table1[[#This Row],[Package Price]]&gt;250,"Direct","Online")</f>
        <v>Direct</v>
      </c>
    </row>
    <row r="16977" spans="2:9" x14ac:dyDescent="0.25">
      <c r="B16977" s="6" t="s">
        <v>17020</v>
      </c>
      <c r="C16977" s="4">
        <v>43983</v>
      </c>
      <c r="D16977" s="16" t="s">
        <v>21862</v>
      </c>
      <c r="E16977" s="11">
        <v>543.375</v>
      </c>
      <c r="F16977" s="12">
        <v>11.549999999999999</v>
      </c>
      <c r="G16977" s="10">
        <f>Table1[[#This Row],[Package Price]]*Table1[[#This Row],[Participants]]</f>
        <v>6275.9812499999998</v>
      </c>
      <c r="H16977" s="18" t="s">
        <v>43</v>
      </c>
      <c r="I16977" s="18" t="str">
        <f>IF(Table1[[#This Row],[Package Price]]&gt;250,"Direct","Online")</f>
        <v>Direct</v>
      </c>
    </row>
    <row r="16978" spans="2:9" x14ac:dyDescent="0.25">
      <c r="B16978" s="6" t="s">
        <v>17022</v>
      </c>
      <c r="C16978" s="4">
        <v>43983</v>
      </c>
      <c r="D16978" s="16" t="s">
        <v>21868</v>
      </c>
      <c r="E16978" s="11">
        <v>284.72499999999997</v>
      </c>
      <c r="F16978" s="12">
        <v>4.1999999999999993</v>
      </c>
      <c r="G16978" s="10">
        <f>Table1[[#This Row],[Package Price]]*Table1[[#This Row],[Participants]]</f>
        <v>1195.8449999999996</v>
      </c>
      <c r="H16978" s="18" t="s">
        <v>14</v>
      </c>
      <c r="I16978" s="18" t="str">
        <f>IF(Table1[[#This Row],[Package Price]]&gt;250,"Direct","Online")</f>
        <v>Direct</v>
      </c>
    </row>
    <row r="16979" spans="2:9" x14ac:dyDescent="0.25">
      <c r="B16979" s="6" t="s">
        <v>17021</v>
      </c>
      <c r="C16979" s="4">
        <v>43983</v>
      </c>
      <c r="D16979" s="16" t="s">
        <v>21867</v>
      </c>
      <c r="E16979" s="11">
        <v>358.75</v>
      </c>
      <c r="F16979" s="12">
        <v>4.55</v>
      </c>
      <c r="G16979" s="10">
        <f>Table1[[#This Row],[Package Price]]*Table1[[#This Row],[Participants]]</f>
        <v>1632.3125</v>
      </c>
      <c r="H16979" s="18" t="s">
        <v>33</v>
      </c>
      <c r="I16979" s="18" t="str">
        <f>IF(Table1[[#This Row],[Package Price]]&gt;250,"Direct","Online")</f>
        <v>Direct</v>
      </c>
    </row>
    <row r="16980" spans="2:9" x14ac:dyDescent="0.25">
      <c r="B16980" s="6" t="s">
        <v>17026</v>
      </c>
      <c r="C16980" s="4">
        <v>43983</v>
      </c>
      <c r="D16980" s="16" t="s">
        <v>21863</v>
      </c>
      <c r="E16980" s="11">
        <v>457.62499999999994</v>
      </c>
      <c r="F16980" s="12">
        <v>12.95</v>
      </c>
      <c r="G16980" s="10">
        <f>Table1[[#This Row],[Package Price]]*Table1[[#This Row],[Participants]]</f>
        <v>5926.2437499999987</v>
      </c>
      <c r="H16980" s="18" t="s">
        <v>47</v>
      </c>
      <c r="I16980" s="18" t="str">
        <f>IF(Table1[[#This Row],[Package Price]]&gt;250,"Direct","Online")</f>
        <v>Direct</v>
      </c>
    </row>
    <row r="16981" spans="2:9" x14ac:dyDescent="0.25">
      <c r="B16981" s="6" t="s">
        <v>17040</v>
      </c>
      <c r="C16981" s="4">
        <v>43983</v>
      </c>
      <c r="D16981" s="16" t="s">
        <v>21863</v>
      </c>
      <c r="E16981" s="11">
        <v>186.375</v>
      </c>
      <c r="F16981" s="12">
        <v>2.0999999999999996</v>
      </c>
      <c r="G16981" s="10">
        <f>Table1[[#This Row],[Package Price]]*Table1[[#This Row],[Participants]]</f>
        <v>391.38749999999993</v>
      </c>
      <c r="H16981" s="18" t="s">
        <v>36</v>
      </c>
      <c r="I16981" s="18" t="str">
        <f>IF(Table1[[#This Row],[Package Price]]&gt;250,"Direct","Online")</f>
        <v>Online</v>
      </c>
    </row>
    <row r="16982" spans="2:9" x14ac:dyDescent="0.25">
      <c r="B16982" s="6" t="s">
        <v>17027</v>
      </c>
      <c r="C16982" s="4">
        <v>43983</v>
      </c>
      <c r="D16982" s="16" t="s">
        <v>21865</v>
      </c>
      <c r="E16982" s="10">
        <v>395.5</v>
      </c>
      <c r="F16982" s="12">
        <v>8.3999999999999986</v>
      </c>
      <c r="G16982" s="10">
        <f>Table1[[#This Row],[Package Price]]*Table1[[#This Row],[Participants]]</f>
        <v>3322.1999999999994</v>
      </c>
      <c r="H16982" s="18" t="s">
        <v>28</v>
      </c>
      <c r="I16982" s="18" t="str">
        <f>IF(Table1[[#This Row],[Package Price]]&gt;250,"Direct","Online")</f>
        <v>Direct</v>
      </c>
    </row>
    <row r="16983" spans="2:9" x14ac:dyDescent="0.25">
      <c r="B16983" s="6" t="s">
        <v>17041</v>
      </c>
      <c r="C16983" s="4">
        <v>43983</v>
      </c>
      <c r="D16983" s="16" t="s">
        <v>21858</v>
      </c>
      <c r="E16983" s="11">
        <v>553</v>
      </c>
      <c r="F16983" s="12">
        <v>2.0999999999999996</v>
      </c>
      <c r="G16983" s="10">
        <f>Table1[[#This Row],[Package Price]]*Table1[[#This Row],[Participants]]</f>
        <v>1161.2999999999997</v>
      </c>
      <c r="H16983" s="18" t="s">
        <v>26</v>
      </c>
      <c r="I16983" s="18" t="str">
        <f>IF(Table1[[#This Row],[Package Price]]&gt;250,"Direct","Online")</f>
        <v>Direct</v>
      </c>
    </row>
    <row r="16984" spans="2:9" x14ac:dyDescent="0.25">
      <c r="B16984" s="6" t="s">
        <v>17034</v>
      </c>
      <c r="C16984" s="4">
        <v>43983</v>
      </c>
      <c r="D16984" s="16" t="s">
        <v>21856</v>
      </c>
      <c r="E16984" s="11">
        <v>280</v>
      </c>
      <c r="F16984" s="12">
        <v>1.4</v>
      </c>
      <c r="G16984" s="10">
        <f>Table1[[#This Row],[Package Price]]*Table1[[#This Row],[Participants]]</f>
        <v>392</v>
      </c>
      <c r="H16984" s="18" t="s">
        <v>7</v>
      </c>
      <c r="I16984" s="18" t="str">
        <f>IF(Table1[[#This Row],[Package Price]]&gt;250,"Direct","Online")</f>
        <v>Direct</v>
      </c>
    </row>
    <row r="16985" spans="2:9" x14ac:dyDescent="0.25">
      <c r="B16985" s="6" t="s">
        <v>17038</v>
      </c>
      <c r="C16985" s="4">
        <v>43983</v>
      </c>
      <c r="D16985" s="16" t="s">
        <v>21871</v>
      </c>
      <c r="E16985" s="11">
        <v>218.75</v>
      </c>
      <c r="F16985" s="12">
        <v>2.0999999999999996</v>
      </c>
      <c r="G16985" s="10">
        <f>Table1[[#This Row],[Package Price]]*Table1[[#This Row],[Participants]]</f>
        <v>459.37499999999994</v>
      </c>
      <c r="H16985" s="18" t="s">
        <v>36</v>
      </c>
      <c r="I16985" s="18" t="str">
        <f>IF(Table1[[#This Row],[Package Price]]&gt;250,"Direct","Online")</f>
        <v>Online</v>
      </c>
    </row>
    <row r="16986" spans="2:9" x14ac:dyDescent="0.25">
      <c r="B16986" s="6" t="s">
        <v>17029</v>
      </c>
      <c r="C16986" s="4">
        <v>43983</v>
      </c>
      <c r="D16986" s="16" t="s">
        <v>21869</v>
      </c>
      <c r="E16986" s="11">
        <v>244.99999999999997</v>
      </c>
      <c r="F16986" s="12">
        <v>6.6499999999999995</v>
      </c>
      <c r="G16986" s="10">
        <f>Table1[[#This Row],[Package Price]]*Table1[[#This Row],[Participants]]</f>
        <v>1629.2499999999998</v>
      </c>
      <c r="H16986" s="18" t="s">
        <v>5</v>
      </c>
      <c r="I16986" s="18" t="str">
        <f>IF(Table1[[#This Row],[Package Price]]&gt;250,"Direct","Online")</f>
        <v>Online</v>
      </c>
    </row>
    <row r="16987" spans="2:9" x14ac:dyDescent="0.25">
      <c r="B16987" s="6" t="s">
        <v>17042</v>
      </c>
      <c r="C16987" s="4">
        <v>43983</v>
      </c>
      <c r="D16987" s="16" t="s">
        <v>21869</v>
      </c>
      <c r="E16987" s="11">
        <v>105</v>
      </c>
      <c r="F16987" s="12">
        <v>2.0999999999999996</v>
      </c>
      <c r="G16987" s="10">
        <f>Table1[[#This Row],[Package Price]]*Table1[[#This Row],[Participants]]</f>
        <v>220.49999999999997</v>
      </c>
      <c r="H16987" s="18" t="s">
        <v>7</v>
      </c>
      <c r="I16987" s="18" t="str">
        <f>IF(Table1[[#This Row],[Package Price]]&gt;250,"Direct","Online")</f>
        <v>Online</v>
      </c>
    </row>
    <row r="16988" spans="2:9" x14ac:dyDescent="0.25">
      <c r="B16988" s="6" t="s">
        <v>17044</v>
      </c>
      <c r="C16988" s="4">
        <v>43983</v>
      </c>
      <c r="D16988" s="16" t="s">
        <v>21873</v>
      </c>
      <c r="E16988" s="11">
        <v>185.67499999999998</v>
      </c>
      <c r="F16988" s="12">
        <v>2.0999999999999996</v>
      </c>
      <c r="G16988" s="10">
        <f>Table1[[#This Row],[Package Price]]*Table1[[#This Row],[Participants]]</f>
        <v>389.9174999999999</v>
      </c>
      <c r="H16988" s="18" t="s">
        <v>19</v>
      </c>
      <c r="I16988" s="18" t="str">
        <f>IF(Table1[[#This Row],[Package Price]]&gt;250,"Direct","Online")</f>
        <v>Online</v>
      </c>
    </row>
    <row r="16989" spans="2:9" x14ac:dyDescent="0.25">
      <c r="B16989" s="6" t="s">
        <v>17036</v>
      </c>
      <c r="C16989" s="4">
        <v>43983</v>
      </c>
      <c r="D16989" s="16" t="s">
        <v>21855</v>
      </c>
      <c r="E16989" s="11">
        <v>89.512499999999989</v>
      </c>
      <c r="F16989" s="12">
        <v>1.4</v>
      </c>
      <c r="G16989" s="10">
        <f>Table1[[#This Row],[Package Price]]*Table1[[#This Row],[Participants]]</f>
        <v>125.31749999999998</v>
      </c>
      <c r="H16989" s="18" t="s">
        <v>9</v>
      </c>
      <c r="I16989" s="18" t="str">
        <f>IF(Table1[[#This Row],[Package Price]]&gt;250,"Direct","Online")</f>
        <v>Online</v>
      </c>
    </row>
    <row r="16990" spans="2:9" x14ac:dyDescent="0.25">
      <c r="B16990" s="6" t="s">
        <v>17039</v>
      </c>
      <c r="C16990" s="4">
        <v>43983</v>
      </c>
      <c r="D16990" s="16" t="s">
        <v>21859</v>
      </c>
      <c r="E16990" s="11">
        <v>551.25</v>
      </c>
      <c r="F16990" s="12">
        <v>2.0999999999999996</v>
      </c>
      <c r="G16990" s="10">
        <f>Table1[[#This Row],[Package Price]]*Table1[[#This Row],[Participants]]</f>
        <v>1157.6249999999998</v>
      </c>
      <c r="H16990" s="18" t="s">
        <v>17</v>
      </c>
      <c r="I16990" s="18" t="str">
        <f>IF(Table1[[#This Row],[Package Price]]&gt;250,"Direct","Online")</f>
        <v>Direct</v>
      </c>
    </row>
    <row r="16991" spans="2:9" x14ac:dyDescent="0.25">
      <c r="B16991" s="6" t="s">
        <v>17028</v>
      </c>
      <c r="C16991" s="4">
        <v>43983</v>
      </c>
      <c r="D16991" s="16" t="s">
        <v>21857</v>
      </c>
      <c r="E16991" s="11">
        <v>244.99999999999997</v>
      </c>
      <c r="F16991" s="12">
        <v>2.4499999999999997</v>
      </c>
      <c r="G16991" s="10">
        <f>Table1[[#This Row],[Package Price]]*Table1[[#This Row],[Participants]]</f>
        <v>600.24999999999989</v>
      </c>
      <c r="H16991" s="18" t="s">
        <v>24</v>
      </c>
      <c r="I16991" s="18" t="str">
        <f>IF(Table1[[#This Row],[Package Price]]&gt;250,"Direct","Online")</f>
        <v>Online</v>
      </c>
    </row>
    <row r="16992" spans="2:9" x14ac:dyDescent="0.25">
      <c r="B16992" s="6" t="s">
        <v>17024</v>
      </c>
      <c r="C16992" s="4">
        <v>43983</v>
      </c>
      <c r="D16992" s="16" t="s">
        <v>21877</v>
      </c>
      <c r="E16992" s="11">
        <v>280.875</v>
      </c>
      <c r="F16992" s="12">
        <v>19.95</v>
      </c>
      <c r="G16992" s="10">
        <f>Table1[[#This Row],[Package Price]]*Table1[[#This Row],[Participants]]</f>
        <v>5603.4562500000002</v>
      </c>
      <c r="H16992" s="18" t="s">
        <v>26</v>
      </c>
      <c r="I16992" s="18" t="str">
        <f>IF(Table1[[#This Row],[Package Price]]&gt;250,"Direct","Online")</f>
        <v>Direct</v>
      </c>
    </row>
    <row r="16993" spans="2:9" x14ac:dyDescent="0.25">
      <c r="B16993" s="6" t="s">
        <v>17049</v>
      </c>
      <c r="C16993" s="4">
        <v>43984</v>
      </c>
      <c r="D16993" s="16" t="s">
        <v>21872</v>
      </c>
      <c r="E16993" s="11">
        <v>210</v>
      </c>
      <c r="F16993" s="12">
        <v>13.299999999999999</v>
      </c>
      <c r="G16993" s="10">
        <f>Table1[[#This Row],[Package Price]]*Table1[[#This Row],[Participants]]</f>
        <v>2793</v>
      </c>
      <c r="H16993" s="18" t="s">
        <v>46</v>
      </c>
      <c r="I16993" s="18" t="str">
        <f>IF(Table1[[#This Row],[Package Price]]&gt;250,"Direct","Online")</f>
        <v>Online</v>
      </c>
    </row>
    <row r="16994" spans="2:9" x14ac:dyDescent="0.25">
      <c r="B16994" s="6" t="s">
        <v>17051</v>
      </c>
      <c r="C16994" s="4">
        <v>43984</v>
      </c>
      <c r="D16994" s="16" t="s">
        <v>21870</v>
      </c>
      <c r="E16994" s="11">
        <v>227.49999999999997</v>
      </c>
      <c r="F16994" s="12">
        <v>44.099999999999994</v>
      </c>
      <c r="G16994" s="10">
        <f>Table1[[#This Row],[Package Price]]*Table1[[#This Row],[Participants]]</f>
        <v>10032.749999999998</v>
      </c>
      <c r="H16994" s="18" t="s">
        <v>17</v>
      </c>
      <c r="I16994" s="18" t="str">
        <f>IF(Table1[[#This Row],[Package Price]]&gt;250,"Direct","Online")</f>
        <v>Online</v>
      </c>
    </row>
    <row r="16995" spans="2:9" x14ac:dyDescent="0.25">
      <c r="B16995" s="6" t="s">
        <v>17056</v>
      </c>
      <c r="C16995" s="4">
        <v>43984</v>
      </c>
      <c r="D16995" s="16" t="s">
        <v>21864</v>
      </c>
      <c r="E16995" s="11">
        <v>396.02499999999998</v>
      </c>
      <c r="F16995" s="12">
        <v>1.4</v>
      </c>
      <c r="G16995" s="10">
        <f>Table1[[#This Row],[Package Price]]*Table1[[#This Row],[Participants]]</f>
        <v>554.43499999999995</v>
      </c>
      <c r="H16995" s="18" t="s">
        <v>37</v>
      </c>
      <c r="I16995" s="18" t="str">
        <f>IF(Table1[[#This Row],[Package Price]]&gt;250,"Direct","Online")</f>
        <v>Direct</v>
      </c>
    </row>
    <row r="16996" spans="2:9" x14ac:dyDescent="0.25">
      <c r="B16996" s="6" t="s">
        <v>17069</v>
      </c>
      <c r="C16996" s="4">
        <v>43984</v>
      </c>
      <c r="D16996" s="16" t="s">
        <v>21879</v>
      </c>
      <c r="E16996" s="11">
        <v>210.875</v>
      </c>
      <c r="F16996" s="12">
        <v>2.0999999999999996</v>
      </c>
      <c r="G16996" s="10">
        <f>Table1[[#This Row],[Package Price]]*Table1[[#This Row],[Participants]]</f>
        <v>442.83749999999992</v>
      </c>
      <c r="H16996" s="18" t="s">
        <v>39</v>
      </c>
      <c r="I16996" s="18" t="str">
        <f>IF(Table1[[#This Row],[Package Price]]&gt;250,"Direct","Online")</f>
        <v>Online</v>
      </c>
    </row>
    <row r="16997" spans="2:9" x14ac:dyDescent="0.25">
      <c r="B16997" s="6" t="s">
        <v>17059</v>
      </c>
      <c r="C16997" s="4">
        <v>43984</v>
      </c>
      <c r="D16997" s="16" t="s">
        <v>21861</v>
      </c>
      <c r="E16997" s="11">
        <v>284.375</v>
      </c>
      <c r="F16997" s="12">
        <v>4.1999999999999993</v>
      </c>
      <c r="G16997" s="10">
        <f>Table1[[#This Row],[Package Price]]*Table1[[#This Row],[Participants]]</f>
        <v>1194.3749999999998</v>
      </c>
      <c r="H16997" s="18" t="s">
        <v>27</v>
      </c>
      <c r="I16997" s="18" t="str">
        <f>IF(Table1[[#This Row],[Package Price]]&gt;250,"Direct","Online")</f>
        <v>Direct</v>
      </c>
    </row>
    <row r="16998" spans="2:9" x14ac:dyDescent="0.25">
      <c r="B16998" s="6" t="s">
        <v>17057</v>
      </c>
      <c r="C16998" s="4">
        <v>43984</v>
      </c>
      <c r="D16998" s="16" t="s">
        <v>21874</v>
      </c>
      <c r="E16998" s="11">
        <v>109.63749999999999</v>
      </c>
      <c r="F16998" s="12">
        <v>15.399999999999999</v>
      </c>
      <c r="G16998" s="10">
        <f>Table1[[#This Row],[Package Price]]*Table1[[#This Row],[Participants]]</f>
        <v>1688.4174999999996</v>
      </c>
      <c r="H16998" s="18" t="s">
        <v>6</v>
      </c>
      <c r="I16998" s="18" t="str">
        <f>IF(Table1[[#This Row],[Package Price]]&gt;250,"Direct","Online")</f>
        <v>Online</v>
      </c>
    </row>
    <row r="16999" spans="2:9" x14ac:dyDescent="0.25">
      <c r="B16999" s="6" t="s">
        <v>17045</v>
      </c>
      <c r="C16999" s="4">
        <v>43984</v>
      </c>
      <c r="D16999" s="16" t="s">
        <v>21875</v>
      </c>
      <c r="E16999" s="11">
        <v>222.25</v>
      </c>
      <c r="F16999" s="12">
        <v>4.1999999999999993</v>
      </c>
      <c r="G16999" s="10">
        <f>Table1[[#This Row],[Package Price]]*Table1[[#This Row],[Participants]]</f>
        <v>933.44999999999982</v>
      </c>
      <c r="H16999" s="18" t="s">
        <v>25</v>
      </c>
      <c r="I16999" s="18" t="str">
        <f>IF(Table1[[#This Row],[Package Price]]&gt;250,"Direct","Online")</f>
        <v>Online</v>
      </c>
    </row>
    <row r="17000" spans="2:9" x14ac:dyDescent="0.25">
      <c r="B17000" s="6" t="s">
        <v>17061</v>
      </c>
      <c r="C17000" s="4">
        <v>43984</v>
      </c>
      <c r="D17000" s="16" t="s">
        <v>21876</v>
      </c>
      <c r="E17000" s="11">
        <v>105</v>
      </c>
      <c r="F17000" s="12">
        <v>12.25</v>
      </c>
      <c r="G17000" s="10">
        <f>Table1[[#This Row],[Package Price]]*Table1[[#This Row],[Participants]]</f>
        <v>1286.25</v>
      </c>
      <c r="H17000" s="18" t="s">
        <v>29</v>
      </c>
      <c r="I17000" s="18" t="str">
        <f>IF(Table1[[#This Row],[Package Price]]&gt;250,"Direct","Online")</f>
        <v>Online</v>
      </c>
    </row>
    <row r="17001" spans="2:9" x14ac:dyDescent="0.25">
      <c r="B17001" s="6" t="s">
        <v>17063</v>
      </c>
      <c r="C17001" s="4">
        <v>43984</v>
      </c>
      <c r="D17001" s="16" t="s">
        <v>21860</v>
      </c>
      <c r="E17001" s="11">
        <v>284.72499999999997</v>
      </c>
      <c r="F17001" s="12">
        <v>1.4</v>
      </c>
      <c r="G17001" s="10">
        <f>Table1[[#This Row],[Package Price]]*Table1[[#This Row],[Participants]]</f>
        <v>398.61499999999995</v>
      </c>
      <c r="H17001" s="18" t="s">
        <v>41</v>
      </c>
      <c r="I17001" s="18" t="str">
        <f>IF(Table1[[#This Row],[Package Price]]&gt;250,"Direct","Online")</f>
        <v>Direct</v>
      </c>
    </row>
    <row r="17002" spans="2:9" x14ac:dyDescent="0.25">
      <c r="B17002" s="6" t="s">
        <v>17058</v>
      </c>
      <c r="C17002" s="4">
        <v>43984</v>
      </c>
      <c r="D17002" s="16" t="s">
        <v>21866</v>
      </c>
      <c r="E17002" s="11">
        <v>319.375</v>
      </c>
      <c r="F17002" s="12">
        <v>8.3999999999999986</v>
      </c>
      <c r="G17002" s="10">
        <f>Table1[[#This Row],[Package Price]]*Table1[[#This Row],[Participants]]</f>
        <v>2682.7499999999995</v>
      </c>
      <c r="H17002" s="18" t="s">
        <v>34</v>
      </c>
      <c r="I17002" s="18" t="str">
        <f>IF(Table1[[#This Row],[Package Price]]&gt;250,"Direct","Online")</f>
        <v>Direct</v>
      </c>
    </row>
    <row r="17003" spans="2:9" x14ac:dyDescent="0.25">
      <c r="B17003" s="6" t="s">
        <v>17046</v>
      </c>
      <c r="C17003" s="4">
        <v>43984</v>
      </c>
      <c r="D17003" s="16" t="s">
        <v>21862</v>
      </c>
      <c r="E17003" s="11">
        <v>543.375</v>
      </c>
      <c r="F17003" s="12">
        <v>10.5</v>
      </c>
      <c r="G17003" s="10">
        <f>Table1[[#This Row],[Package Price]]*Table1[[#This Row],[Participants]]</f>
        <v>5705.4375</v>
      </c>
      <c r="H17003" s="18" t="s">
        <v>44</v>
      </c>
      <c r="I17003" s="18" t="str">
        <f>IF(Table1[[#This Row],[Package Price]]&gt;250,"Direct","Online")</f>
        <v>Direct</v>
      </c>
    </row>
    <row r="17004" spans="2:9" x14ac:dyDescent="0.25">
      <c r="B17004" s="6" t="s">
        <v>17048</v>
      </c>
      <c r="C17004" s="4">
        <v>43984</v>
      </c>
      <c r="D17004" s="16" t="s">
        <v>21868</v>
      </c>
      <c r="E17004" s="11">
        <v>284.72499999999997</v>
      </c>
      <c r="F17004" s="12">
        <v>10.85</v>
      </c>
      <c r="G17004" s="10">
        <f>Table1[[#This Row],[Package Price]]*Table1[[#This Row],[Participants]]</f>
        <v>3089.2662499999997</v>
      </c>
      <c r="H17004" s="18" t="s">
        <v>15</v>
      </c>
      <c r="I17004" s="18" t="str">
        <f>IF(Table1[[#This Row],[Package Price]]&gt;250,"Direct","Online")</f>
        <v>Direct</v>
      </c>
    </row>
    <row r="17005" spans="2:9" x14ac:dyDescent="0.25">
      <c r="B17005" s="6" t="s">
        <v>17047</v>
      </c>
      <c r="C17005" s="4">
        <v>43984</v>
      </c>
      <c r="D17005" s="16" t="s">
        <v>21867</v>
      </c>
      <c r="E17005" s="11">
        <v>358.75</v>
      </c>
      <c r="F17005" s="12">
        <v>15.049999999999999</v>
      </c>
      <c r="G17005" s="10">
        <f>Table1[[#This Row],[Package Price]]*Table1[[#This Row],[Participants]]</f>
        <v>5399.1875</v>
      </c>
      <c r="H17005" s="18" t="s">
        <v>34</v>
      </c>
      <c r="I17005" s="18" t="str">
        <f>IF(Table1[[#This Row],[Package Price]]&gt;250,"Direct","Online")</f>
        <v>Direct</v>
      </c>
    </row>
    <row r="17006" spans="2:9" x14ac:dyDescent="0.25">
      <c r="B17006" s="6" t="s">
        <v>17052</v>
      </c>
      <c r="C17006" s="4">
        <v>43984</v>
      </c>
      <c r="D17006" s="16" t="s">
        <v>21863</v>
      </c>
      <c r="E17006" s="11">
        <v>457.62499999999994</v>
      </c>
      <c r="F17006" s="12">
        <v>18.2</v>
      </c>
      <c r="G17006" s="10">
        <f>Table1[[#This Row],[Package Price]]*Table1[[#This Row],[Participants]]</f>
        <v>8328.7749999999978</v>
      </c>
      <c r="H17006" s="18" t="s">
        <v>48</v>
      </c>
      <c r="I17006" s="18" t="str">
        <f>IF(Table1[[#This Row],[Package Price]]&gt;250,"Direct","Online")</f>
        <v>Direct</v>
      </c>
    </row>
    <row r="17007" spans="2:9" x14ac:dyDescent="0.25">
      <c r="B17007" s="6" t="s">
        <v>17066</v>
      </c>
      <c r="C17007" s="4">
        <v>43984</v>
      </c>
      <c r="D17007" s="16" t="s">
        <v>21863</v>
      </c>
      <c r="E17007" s="11">
        <v>186.375</v>
      </c>
      <c r="F17007" s="12">
        <v>2.0999999999999996</v>
      </c>
      <c r="G17007" s="10">
        <f>Table1[[#This Row],[Package Price]]*Table1[[#This Row],[Participants]]</f>
        <v>391.38749999999993</v>
      </c>
      <c r="H17007" s="18" t="s">
        <v>37</v>
      </c>
      <c r="I17007" s="18" t="str">
        <f>IF(Table1[[#This Row],[Package Price]]&gt;250,"Direct","Online")</f>
        <v>Online</v>
      </c>
    </row>
    <row r="17008" spans="2:9" x14ac:dyDescent="0.25">
      <c r="B17008" s="6" t="s">
        <v>17053</v>
      </c>
      <c r="C17008" s="4">
        <v>43984</v>
      </c>
      <c r="D17008" s="16" t="s">
        <v>21865</v>
      </c>
      <c r="E17008" s="10">
        <v>395.5</v>
      </c>
      <c r="F17008" s="12">
        <v>26.25</v>
      </c>
      <c r="G17008" s="10">
        <f>Table1[[#This Row],[Package Price]]*Table1[[#This Row],[Participants]]</f>
        <v>10381.875</v>
      </c>
      <c r="H17008" s="18" t="s">
        <v>29</v>
      </c>
      <c r="I17008" s="18" t="str">
        <f>IF(Table1[[#This Row],[Package Price]]&gt;250,"Direct","Online")</f>
        <v>Direct</v>
      </c>
    </row>
    <row r="17009" spans="2:9" x14ac:dyDescent="0.25">
      <c r="B17009" s="6" t="s">
        <v>17067</v>
      </c>
      <c r="C17009" s="4">
        <v>43984</v>
      </c>
      <c r="D17009" s="16" t="s">
        <v>21858</v>
      </c>
      <c r="E17009" s="11">
        <v>553</v>
      </c>
      <c r="F17009" s="12">
        <v>2.0999999999999996</v>
      </c>
      <c r="G17009" s="10">
        <f>Table1[[#This Row],[Package Price]]*Table1[[#This Row],[Participants]]</f>
        <v>1161.2999999999997</v>
      </c>
      <c r="H17009" s="18" t="s">
        <v>27</v>
      </c>
      <c r="I17009" s="18" t="str">
        <f>IF(Table1[[#This Row],[Package Price]]&gt;250,"Direct","Online")</f>
        <v>Direct</v>
      </c>
    </row>
    <row r="17010" spans="2:9" x14ac:dyDescent="0.25">
      <c r="B17010" s="6" t="s">
        <v>17060</v>
      </c>
      <c r="C17010" s="4">
        <v>43984</v>
      </c>
      <c r="D17010" s="16" t="s">
        <v>21856</v>
      </c>
      <c r="E17010" s="11">
        <v>280</v>
      </c>
      <c r="F17010" s="12">
        <v>4.8999999999999995</v>
      </c>
      <c r="G17010" s="10">
        <f>Table1[[#This Row],[Package Price]]*Table1[[#This Row],[Participants]]</f>
        <v>1371.9999999999998</v>
      </c>
      <c r="H17010" s="18" t="s">
        <v>8</v>
      </c>
      <c r="I17010" s="18" t="str">
        <f>IF(Table1[[#This Row],[Package Price]]&gt;250,"Direct","Online")</f>
        <v>Direct</v>
      </c>
    </row>
    <row r="17011" spans="2:9" x14ac:dyDescent="0.25">
      <c r="B17011" s="6" t="s">
        <v>17064</v>
      </c>
      <c r="C17011" s="4">
        <v>43984</v>
      </c>
      <c r="D17011" s="16" t="s">
        <v>21871</v>
      </c>
      <c r="E17011" s="11">
        <v>218.75</v>
      </c>
      <c r="F17011" s="12">
        <v>2.0999999999999996</v>
      </c>
      <c r="G17011" s="10">
        <f>Table1[[#This Row],[Package Price]]*Table1[[#This Row],[Participants]]</f>
        <v>459.37499999999994</v>
      </c>
      <c r="H17011" s="18" t="s">
        <v>37</v>
      </c>
      <c r="I17011" s="18" t="str">
        <f>IF(Table1[[#This Row],[Package Price]]&gt;250,"Direct","Online")</f>
        <v>Online</v>
      </c>
    </row>
    <row r="17012" spans="2:9" x14ac:dyDescent="0.25">
      <c r="B17012" s="6" t="s">
        <v>17055</v>
      </c>
      <c r="C17012" s="4">
        <v>43984</v>
      </c>
      <c r="D17012" s="16" t="s">
        <v>21869</v>
      </c>
      <c r="E17012" s="11">
        <v>244.99999999999997</v>
      </c>
      <c r="F17012" s="12">
        <v>18.899999999999999</v>
      </c>
      <c r="G17012" s="10">
        <f>Table1[[#This Row],[Package Price]]*Table1[[#This Row],[Participants]]</f>
        <v>4630.4999999999991</v>
      </c>
      <c r="H17012" s="18" t="s">
        <v>6</v>
      </c>
      <c r="I17012" s="18" t="str">
        <f>IF(Table1[[#This Row],[Package Price]]&gt;250,"Direct","Online")</f>
        <v>Online</v>
      </c>
    </row>
    <row r="17013" spans="2:9" x14ac:dyDescent="0.25">
      <c r="B17013" s="6" t="s">
        <v>17068</v>
      </c>
      <c r="C17013" s="4">
        <v>43984</v>
      </c>
      <c r="D17013" s="16" t="s">
        <v>21869</v>
      </c>
      <c r="E17013" s="11">
        <v>105</v>
      </c>
      <c r="F17013" s="12">
        <v>2.0999999999999996</v>
      </c>
      <c r="G17013" s="10">
        <f>Table1[[#This Row],[Package Price]]*Table1[[#This Row],[Participants]]</f>
        <v>220.49999999999997</v>
      </c>
      <c r="H17013" s="18" t="s">
        <v>8</v>
      </c>
      <c r="I17013" s="18" t="str">
        <f>IF(Table1[[#This Row],[Package Price]]&gt;250,"Direct","Online")</f>
        <v>Online</v>
      </c>
    </row>
    <row r="17014" spans="2:9" x14ac:dyDescent="0.25">
      <c r="B17014" s="6" t="s">
        <v>17070</v>
      </c>
      <c r="C17014" s="4">
        <v>43984</v>
      </c>
      <c r="D17014" s="16" t="s">
        <v>21873</v>
      </c>
      <c r="E17014" s="11">
        <v>185.67499999999998</v>
      </c>
      <c r="F17014" s="12">
        <v>2.0999999999999996</v>
      </c>
      <c r="G17014" s="10">
        <f>Table1[[#This Row],[Package Price]]*Table1[[#This Row],[Participants]]</f>
        <v>389.9174999999999</v>
      </c>
      <c r="H17014" s="18" t="s">
        <v>20</v>
      </c>
      <c r="I17014" s="18" t="str">
        <f>IF(Table1[[#This Row],[Package Price]]&gt;250,"Direct","Online")</f>
        <v>Online</v>
      </c>
    </row>
    <row r="17015" spans="2:9" x14ac:dyDescent="0.25">
      <c r="B17015" s="6" t="s">
        <v>17062</v>
      </c>
      <c r="C17015" s="4">
        <v>43984</v>
      </c>
      <c r="D17015" s="16" t="s">
        <v>21855</v>
      </c>
      <c r="E17015" s="11">
        <v>89.512499999999989</v>
      </c>
      <c r="F17015" s="12">
        <v>3.5</v>
      </c>
      <c r="G17015" s="10">
        <f>Table1[[#This Row],[Package Price]]*Table1[[#This Row],[Participants]]</f>
        <v>313.29374999999993</v>
      </c>
      <c r="H17015" s="18" t="s">
        <v>10</v>
      </c>
      <c r="I17015" s="18" t="str">
        <f>IF(Table1[[#This Row],[Package Price]]&gt;250,"Direct","Online")</f>
        <v>Online</v>
      </c>
    </row>
    <row r="17016" spans="2:9" x14ac:dyDescent="0.25">
      <c r="B17016" s="6" t="s">
        <v>17065</v>
      </c>
      <c r="C17016" s="4">
        <v>43984</v>
      </c>
      <c r="D17016" s="16" t="s">
        <v>21859</v>
      </c>
      <c r="E17016" s="11">
        <v>551.25</v>
      </c>
      <c r="F17016" s="12">
        <v>2.0999999999999996</v>
      </c>
      <c r="G17016" s="10">
        <f>Table1[[#This Row],[Package Price]]*Table1[[#This Row],[Participants]]</f>
        <v>1157.6249999999998</v>
      </c>
      <c r="H17016" s="18" t="s">
        <v>18</v>
      </c>
      <c r="I17016" s="18" t="str">
        <f>IF(Table1[[#This Row],[Package Price]]&gt;250,"Direct","Online")</f>
        <v>Direct</v>
      </c>
    </row>
    <row r="17017" spans="2:9" x14ac:dyDescent="0.25">
      <c r="B17017" s="6" t="s">
        <v>17054</v>
      </c>
      <c r="C17017" s="4">
        <v>43984</v>
      </c>
      <c r="D17017" s="16" t="s">
        <v>21857</v>
      </c>
      <c r="E17017" s="11">
        <v>244.99999999999997</v>
      </c>
      <c r="F17017" s="12">
        <v>8.3999999999999986</v>
      </c>
      <c r="G17017" s="10">
        <f>Table1[[#This Row],[Package Price]]*Table1[[#This Row],[Participants]]</f>
        <v>2057.9999999999995</v>
      </c>
      <c r="H17017" s="18" t="s">
        <v>25</v>
      </c>
      <c r="I17017" s="18" t="str">
        <f>IF(Table1[[#This Row],[Package Price]]&gt;250,"Direct","Online")</f>
        <v>Online</v>
      </c>
    </row>
    <row r="17018" spans="2:9" x14ac:dyDescent="0.25">
      <c r="B17018" s="6" t="s">
        <v>17050</v>
      </c>
      <c r="C17018" s="4">
        <v>43984</v>
      </c>
      <c r="D17018" s="16" t="s">
        <v>21877</v>
      </c>
      <c r="E17018" s="11">
        <v>280.875</v>
      </c>
      <c r="F17018" s="12">
        <v>28</v>
      </c>
      <c r="G17018" s="10">
        <f>Table1[[#This Row],[Package Price]]*Table1[[#This Row],[Participants]]</f>
        <v>7864.5</v>
      </c>
      <c r="H17018" s="18" t="s">
        <v>27</v>
      </c>
      <c r="I17018" s="18" t="str">
        <f>IF(Table1[[#This Row],[Package Price]]&gt;250,"Direct","Online")</f>
        <v>Direct</v>
      </c>
    </row>
    <row r="17019" spans="2:9" x14ac:dyDescent="0.25">
      <c r="B17019" s="6" t="s">
        <v>17075</v>
      </c>
      <c r="C17019" s="4">
        <v>43985</v>
      </c>
      <c r="D17019" s="16" t="s">
        <v>21872</v>
      </c>
      <c r="E17019" s="11">
        <v>210</v>
      </c>
      <c r="F17019" s="12">
        <v>5.6</v>
      </c>
      <c r="G17019" s="10">
        <f>Table1[[#This Row],[Package Price]]*Table1[[#This Row],[Participants]]</f>
        <v>1176</v>
      </c>
      <c r="H17019" s="18" t="s">
        <v>47</v>
      </c>
      <c r="I17019" s="18" t="str">
        <f>IF(Table1[[#This Row],[Package Price]]&gt;250,"Direct","Online")</f>
        <v>Online</v>
      </c>
    </row>
    <row r="17020" spans="2:9" x14ac:dyDescent="0.25">
      <c r="B17020" s="6" t="s">
        <v>17077</v>
      </c>
      <c r="C17020" s="4">
        <v>43985</v>
      </c>
      <c r="D17020" s="16" t="s">
        <v>21870</v>
      </c>
      <c r="E17020" s="11">
        <v>227.49999999999997</v>
      </c>
      <c r="F17020" s="12">
        <v>16.099999999999998</v>
      </c>
      <c r="G17020" s="10">
        <f>Table1[[#This Row],[Package Price]]*Table1[[#This Row],[Participants]]</f>
        <v>3662.7499999999991</v>
      </c>
      <c r="H17020" s="18" t="s">
        <v>18</v>
      </c>
      <c r="I17020" s="18" t="str">
        <f>IF(Table1[[#This Row],[Package Price]]&gt;250,"Direct","Online")</f>
        <v>Online</v>
      </c>
    </row>
    <row r="17021" spans="2:9" x14ac:dyDescent="0.25">
      <c r="B17021" s="6" t="s">
        <v>17082</v>
      </c>
      <c r="C17021" s="4">
        <v>43985</v>
      </c>
      <c r="D17021" s="16" t="s">
        <v>21864</v>
      </c>
      <c r="E17021" s="11">
        <v>396.02499999999998</v>
      </c>
      <c r="F17021" s="12">
        <v>10.5</v>
      </c>
      <c r="G17021" s="10">
        <f>Table1[[#This Row],[Package Price]]*Table1[[#This Row],[Participants]]</f>
        <v>4158.2624999999998</v>
      </c>
      <c r="H17021" s="18" t="s">
        <v>38</v>
      </c>
      <c r="I17021" s="18" t="str">
        <f>IF(Table1[[#This Row],[Package Price]]&gt;250,"Direct","Online")</f>
        <v>Direct</v>
      </c>
    </row>
    <row r="17022" spans="2:9" x14ac:dyDescent="0.25">
      <c r="B17022" s="6" t="s">
        <v>17095</v>
      </c>
      <c r="C17022" s="4">
        <v>43985</v>
      </c>
      <c r="D17022" s="16" t="s">
        <v>21879</v>
      </c>
      <c r="E17022" s="11">
        <v>210.875</v>
      </c>
      <c r="F17022" s="12">
        <v>2.0999999999999996</v>
      </c>
      <c r="G17022" s="10">
        <f>Table1[[#This Row],[Package Price]]*Table1[[#This Row],[Participants]]</f>
        <v>442.83749999999992</v>
      </c>
      <c r="H17022" s="18" t="s">
        <v>40</v>
      </c>
      <c r="I17022" s="18" t="str">
        <f>IF(Table1[[#This Row],[Package Price]]&gt;250,"Direct","Online")</f>
        <v>Online</v>
      </c>
    </row>
    <row r="17023" spans="2:9" x14ac:dyDescent="0.25">
      <c r="B17023" s="6" t="s">
        <v>17085</v>
      </c>
      <c r="C17023" s="4">
        <v>43985</v>
      </c>
      <c r="D17023" s="16" t="s">
        <v>21861</v>
      </c>
      <c r="E17023" s="11">
        <v>284.375</v>
      </c>
      <c r="F17023" s="12">
        <v>3.35</v>
      </c>
      <c r="G17023" s="10">
        <f>Table1[[#This Row],[Package Price]]*Table1[[#This Row],[Participants]]</f>
        <v>952.65625</v>
      </c>
      <c r="H17023" s="18" t="s">
        <v>28</v>
      </c>
      <c r="I17023" s="18" t="str">
        <f>IF(Table1[[#This Row],[Package Price]]&gt;250,"Direct","Online")</f>
        <v>Direct</v>
      </c>
    </row>
    <row r="17024" spans="2:9" x14ac:dyDescent="0.25">
      <c r="B17024" s="6" t="s">
        <v>17083</v>
      </c>
      <c r="C17024" s="4">
        <v>43985</v>
      </c>
      <c r="D17024" s="16" t="s">
        <v>21874</v>
      </c>
      <c r="E17024" s="11">
        <v>109.63749999999999</v>
      </c>
      <c r="F17024" s="12">
        <v>21.7</v>
      </c>
      <c r="G17024" s="10">
        <f>Table1[[#This Row],[Package Price]]*Table1[[#This Row],[Participants]]</f>
        <v>2379.1337499999995</v>
      </c>
      <c r="H17024" s="18" t="s">
        <v>7</v>
      </c>
      <c r="I17024" s="18" t="str">
        <f>IF(Table1[[#This Row],[Package Price]]&gt;250,"Direct","Online")</f>
        <v>Online</v>
      </c>
    </row>
    <row r="17025" spans="2:9" x14ac:dyDescent="0.25">
      <c r="B17025" s="6" t="s">
        <v>17071</v>
      </c>
      <c r="C17025" s="4">
        <v>43985</v>
      </c>
      <c r="D17025" s="16" t="s">
        <v>21875</v>
      </c>
      <c r="E17025" s="11">
        <v>222.25</v>
      </c>
      <c r="F17025" s="12">
        <v>6.3</v>
      </c>
      <c r="G17025" s="10">
        <f>Table1[[#This Row],[Package Price]]*Table1[[#This Row],[Participants]]</f>
        <v>1400.175</v>
      </c>
      <c r="H17025" s="18" t="s">
        <v>26</v>
      </c>
      <c r="I17025" s="18" t="str">
        <f>IF(Table1[[#This Row],[Package Price]]&gt;250,"Direct","Online")</f>
        <v>Online</v>
      </c>
    </row>
    <row r="17026" spans="2:9" x14ac:dyDescent="0.25">
      <c r="B17026" s="6" t="s">
        <v>17087</v>
      </c>
      <c r="C17026" s="4">
        <v>43985</v>
      </c>
      <c r="D17026" s="16" t="s">
        <v>21876</v>
      </c>
      <c r="E17026" s="11">
        <v>105</v>
      </c>
      <c r="F17026" s="12">
        <v>3.5</v>
      </c>
      <c r="G17026" s="10">
        <f>Table1[[#This Row],[Package Price]]*Table1[[#This Row],[Participants]]</f>
        <v>367.5</v>
      </c>
      <c r="H17026" s="18" t="s">
        <v>30</v>
      </c>
      <c r="I17026" s="18" t="str">
        <f>IF(Table1[[#This Row],[Package Price]]&gt;250,"Direct","Online")</f>
        <v>Online</v>
      </c>
    </row>
    <row r="17027" spans="2:9" x14ac:dyDescent="0.25">
      <c r="B17027" s="6" t="s">
        <v>17089</v>
      </c>
      <c r="C17027" s="4">
        <v>43985</v>
      </c>
      <c r="D17027" s="16" t="s">
        <v>21860</v>
      </c>
      <c r="E17027" s="11">
        <v>284.72499999999997</v>
      </c>
      <c r="F17027" s="12">
        <v>1.4</v>
      </c>
      <c r="G17027" s="10">
        <f>Table1[[#This Row],[Package Price]]*Table1[[#This Row],[Participants]]</f>
        <v>398.61499999999995</v>
      </c>
      <c r="H17027" s="18" t="s">
        <v>42</v>
      </c>
      <c r="I17027" s="18" t="str">
        <f>IF(Table1[[#This Row],[Package Price]]&gt;250,"Direct","Online")</f>
        <v>Direct</v>
      </c>
    </row>
    <row r="17028" spans="2:9" x14ac:dyDescent="0.25">
      <c r="B17028" s="6" t="s">
        <v>17084</v>
      </c>
      <c r="C17028" s="4">
        <v>43985</v>
      </c>
      <c r="D17028" s="16" t="s">
        <v>21866</v>
      </c>
      <c r="E17028" s="11">
        <v>319.375</v>
      </c>
      <c r="F17028" s="12">
        <v>11.2</v>
      </c>
      <c r="G17028" s="10">
        <f>Table1[[#This Row],[Package Price]]*Table1[[#This Row],[Participants]]</f>
        <v>3577</v>
      </c>
      <c r="H17028" s="18" t="s">
        <v>35</v>
      </c>
      <c r="I17028" s="18" t="str">
        <f>IF(Table1[[#This Row],[Package Price]]&gt;250,"Direct","Online")</f>
        <v>Direct</v>
      </c>
    </row>
    <row r="17029" spans="2:9" x14ac:dyDescent="0.25">
      <c r="B17029" s="6" t="s">
        <v>17072</v>
      </c>
      <c r="C17029" s="4">
        <v>43985</v>
      </c>
      <c r="D17029" s="16" t="s">
        <v>21862</v>
      </c>
      <c r="E17029" s="11">
        <v>543.375</v>
      </c>
      <c r="F17029" s="12">
        <v>14.35</v>
      </c>
      <c r="G17029" s="10">
        <f>Table1[[#This Row],[Package Price]]*Table1[[#This Row],[Participants]]</f>
        <v>7797.4312499999996</v>
      </c>
      <c r="H17029" s="18" t="s">
        <v>45</v>
      </c>
      <c r="I17029" s="18" t="str">
        <f>IF(Table1[[#This Row],[Package Price]]&gt;250,"Direct","Online")</f>
        <v>Direct</v>
      </c>
    </row>
    <row r="17030" spans="2:9" x14ac:dyDescent="0.25">
      <c r="B17030" s="6" t="s">
        <v>17074</v>
      </c>
      <c r="C17030" s="4">
        <v>43985</v>
      </c>
      <c r="D17030" s="16" t="s">
        <v>21868</v>
      </c>
      <c r="E17030" s="11">
        <v>284.72499999999997</v>
      </c>
      <c r="F17030" s="12">
        <v>5.25</v>
      </c>
      <c r="G17030" s="10">
        <f>Table1[[#This Row],[Package Price]]*Table1[[#This Row],[Participants]]</f>
        <v>1494.8062499999999</v>
      </c>
      <c r="H17030" s="18" t="s">
        <v>16</v>
      </c>
      <c r="I17030" s="18" t="str">
        <f>IF(Table1[[#This Row],[Package Price]]&gt;250,"Direct","Online")</f>
        <v>Direct</v>
      </c>
    </row>
    <row r="17031" spans="2:9" x14ac:dyDescent="0.25">
      <c r="B17031" s="6" t="s">
        <v>17073</v>
      </c>
      <c r="C17031" s="4">
        <v>43985</v>
      </c>
      <c r="D17031" s="16" t="s">
        <v>21867</v>
      </c>
      <c r="E17031" s="11">
        <v>358.75</v>
      </c>
      <c r="F17031" s="12">
        <v>3.15</v>
      </c>
      <c r="G17031" s="10">
        <f>Table1[[#This Row],[Package Price]]*Table1[[#This Row],[Participants]]</f>
        <v>1130.0625</v>
      </c>
      <c r="H17031" s="18" t="s">
        <v>35</v>
      </c>
      <c r="I17031" s="18" t="str">
        <f>IF(Table1[[#This Row],[Package Price]]&gt;250,"Direct","Online")</f>
        <v>Direct</v>
      </c>
    </row>
    <row r="17032" spans="2:9" x14ac:dyDescent="0.25">
      <c r="B17032" s="6" t="s">
        <v>17078</v>
      </c>
      <c r="C17032" s="4">
        <v>43985</v>
      </c>
      <c r="D17032" s="16" t="s">
        <v>21863</v>
      </c>
      <c r="E17032" s="11">
        <v>457.62499999999994</v>
      </c>
      <c r="F17032" s="12">
        <v>10.5</v>
      </c>
      <c r="G17032" s="10">
        <f>Table1[[#This Row],[Package Price]]*Table1[[#This Row],[Participants]]</f>
        <v>4805.0624999999991</v>
      </c>
      <c r="H17032" s="18" t="s">
        <v>49</v>
      </c>
      <c r="I17032" s="18" t="str">
        <f>IF(Table1[[#This Row],[Package Price]]&gt;250,"Direct","Online")</f>
        <v>Direct</v>
      </c>
    </row>
    <row r="17033" spans="2:9" x14ac:dyDescent="0.25">
      <c r="B17033" s="6" t="s">
        <v>17092</v>
      </c>
      <c r="C17033" s="4">
        <v>43985</v>
      </c>
      <c r="D17033" s="16" t="s">
        <v>21863</v>
      </c>
      <c r="E17033" s="11">
        <v>186.375</v>
      </c>
      <c r="F17033" s="12">
        <v>2.0999999999999996</v>
      </c>
      <c r="G17033" s="10">
        <f>Table1[[#This Row],[Package Price]]*Table1[[#This Row],[Participants]]</f>
        <v>391.38749999999993</v>
      </c>
      <c r="H17033" s="18" t="s">
        <v>38</v>
      </c>
      <c r="I17033" s="18" t="str">
        <f>IF(Table1[[#This Row],[Package Price]]&gt;250,"Direct","Online")</f>
        <v>Online</v>
      </c>
    </row>
    <row r="17034" spans="2:9" x14ac:dyDescent="0.25">
      <c r="B17034" s="6" t="s">
        <v>17079</v>
      </c>
      <c r="C17034" s="4">
        <v>43985</v>
      </c>
      <c r="D17034" s="16" t="s">
        <v>21865</v>
      </c>
      <c r="E17034" s="10">
        <v>395.5</v>
      </c>
      <c r="F17034" s="12">
        <v>6.3</v>
      </c>
      <c r="G17034" s="10">
        <f>Table1[[#This Row],[Package Price]]*Table1[[#This Row],[Participants]]</f>
        <v>2491.65</v>
      </c>
      <c r="H17034" s="18" t="s">
        <v>30</v>
      </c>
      <c r="I17034" s="18" t="str">
        <f>IF(Table1[[#This Row],[Package Price]]&gt;250,"Direct","Online")</f>
        <v>Direct</v>
      </c>
    </row>
    <row r="17035" spans="2:9" x14ac:dyDescent="0.25">
      <c r="B17035" s="6" t="s">
        <v>17093</v>
      </c>
      <c r="C17035" s="4">
        <v>43985</v>
      </c>
      <c r="D17035" s="16" t="s">
        <v>21858</v>
      </c>
      <c r="E17035" s="11">
        <v>553</v>
      </c>
      <c r="F17035" s="12">
        <v>2.0999999999999996</v>
      </c>
      <c r="G17035" s="10">
        <f>Table1[[#This Row],[Package Price]]*Table1[[#This Row],[Participants]]</f>
        <v>1161.2999999999997</v>
      </c>
      <c r="H17035" s="18" t="s">
        <v>28</v>
      </c>
      <c r="I17035" s="18" t="str">
        <f>IF(Table1[[#This Row],[Package Price]]&gt;250,"Direct","Online")</f>
        <v>Direct</v>
      </c>
    </row>
    <row r="17036" spans="2:9" x14ac:dyDescent="0.25">
      <c r="B17036" s="6" t="s">
        <v>17086</v>
      </c>
      <c r="C17036" s="4">
        <v>43985</v>
      </c>
      <c r="D17036" s="16" t="s">
        <v>21856</v>
      </c>
      <c r="E17036" s="11">
        <v>280</v>
      </c>
      <c r="F17036" s="12">
        <v>1.4</v>
      </c>
      <c r="G17036" s="10">
        <f>Table1[[#This Row],[Package Price]]*Table1[[#This Row],[Participants]]</f>
        <v>392</v>
      </c>
      <c r="H17036" s="18" t="s">
        <v>9</v>
      </c>
      <c r="I17036" s="18" t="str">
        <f>IF(Table1[[#This Row],[Package Price]]&gt;250,"Direct","Online")</f>
        <v>Direct</v>
      </c>
    </row>
    <row r="17037" spans="2:9" x14ac:dyDescent="0.25">
      <c r="B17037" s="6" t="s">
        <v>17090</v>
      </c>
      <c r="C17037" s="4">
        <v>43985</v>
      </c>
      <c r="D17037" s="16" t="s">
        <v>21871</v>
      </c>
      <c r="E17037" s="11">
        <v>218.75</v>
      </c>
      <c r="F17037" s="12">
        <v>2.0999999999999996</v>
      </c>
      <c r="G17037" s="10">
        <f>Table1[[#This Row],[Package Price]]*Table1[[#This Row],[Participants]]</f>
        <v>459.37499999999994</v>
      </c>
      <c r="H17037" s="18" t="s">
        <v>38</v>
      </c>
      <c r="I17037" s="18" t="str">
        <f>IF(Table1[[#This Row],[Package Price]]&gt;250,"Direct","Online")</f>
        <v>Online</v>
      </c>
    </row>
    <row r="17038" spans="2:9" x14ac:dyDescent="0.25">
      <c r="B17038" s="6" t="s">
        <v>17081</v>
      </c>
      <c r="C17038" s="4">
        <v>43985</v>
      </c>
      <c r="D17038" s="16" t="s">
        <v>21869</v>
      </c>
      <c r="E17038" s="11">
        <v>244.99999999999997</v>
      </c>
      <c r="F17038" s="12">
        <v>1.4</v>
      </c>
      <c r="G17038" s="10">
        <f>Table1[[#This Row],[Package Price]]*Table1[[#This Row],[Participants]]</f>
        <v>342.99999999999994</v>
      </c>
      <c r="H17038" s="18" t="s">
        <v>7</v>
      </c>
      <c r="I17038" s="18" t="str">
        <f>IF(Table1[[#This Row],[Package Price]]&gt;250,"Direct","Online")</f>
        <v>Online</v>
      </c>
    </row>
    <row r="17039" spans="2:9" x14ac:dyDescent="0.25">
      <c r="B17039" s="6" t="s">
        <v>17094</v>
      </c>
      <c r="C17039" s="4">
        <v>43985</v>
      </c>
      <c r="D17039" s="16" t="s">
        <v>21869</v>
      </c>
      <c r="E17039" s="11">
        <v>105</v>
      </c>
      <c r="F17039" s="12">
        <v>2.0999999999999996</v>
      </c>
      <c r="G17039" s="10">
        <f>Table1[[#This Row],[Package Price]]*Table1[[#This Row],[Participants]]</f>
        <v>220.49999999999997</v>
      </c>
      <c r="H17039" s="18" t="s">
        <v>9</v>
      </c>
      <c r="I17039" s="18" t="str">
        <f>IF(Table1[[#This Row],[Package Price]]&gt;250,"Direct","Online")</f>
        <v>Online</v>
      </c>
    </row>
    <row r="17040" spans="2:9" x14ac:dyDescent="0.25">
      <c r="B17040" s="6" t="s">
        <v>17096</v>
      </c>
      <c r="C17040" s="4">
        <v>43985</v>
      </c>
      <c r="D17040" s="16" t="s">
        <v>21873</v>
      </c>
      <c r="E17040" s="11">
        <v>185.67499999999998</v>
      </c>
      <c r="F17040" s="12">
        <v>2.0999999999999996</v>
      </c>
      <c r="G17040" s="10">
        <f>Table1[[#This Row],[Package Price]]*Table1[[#This Row],[Participants]]</f>
        <v>389.9174999999999</v>
      </c>
      <c r="H17040" s="18" t="s">
        <v>21</v>
      </c>
      <c r="I17040" s="18" t="str">
        <f>IF(Table1[[#This Row],[Package Price]]&gt;250,"Direct","Online")</f>
        <v>Online</v>
      </c>
    </row>
    <row r="17041" spans="2:9" x14ac:dyDescent="0.25">
      <c r="B17041" s="6" t="s">
        <v>17088</v>
      </c>
      <c r="C17041" s="4">
        <v>43985</v>
      </c>
      <c r="D17041" s="16" t="s">
        <v>21855</v>
      </c>
      <c r="E17041" s="11">
        <v>89.512499999999989</v>
      </c>
      <c r="F17041" s="12">
        <v>1.4</v>
      </c>
      <c r="G17041" s="10">
        <f>Table1[[#This Row],[Package Price]]*Table1[[#This Row],[Participants]]</f>
        <v>125.31749999999998</v>
      </c>
      <c r="H17041" s="18" t="s">
        <v>11</v>
      </c>
      <c r="I17041" s="18" t="str">
        <f>IF(Table1[[#This Row],[Package Price]]&gt;250,"Direct","Online")</f>
        <v>Online</v>
      </c>
    </row>
    <row r="17042" spans="2:9" x14ac:dyDescent="0.25">
      <c r="B17042" s="6" t="s">
        <v>17091</v>
      </c>
      <c r="C17042" s="4">
        <v>43985</v>
      </c>
      <c r="D17042" s="16" t="s">
        <v>21859</v>
      </c>
      <c r="E17042" s="11">
        <v>551.25</v>
      </c>
      <c r="F17042" s="12">
        <v>2.0999999999999996</v>
      </c>
      <c r="G17042" s="10">
        <f>Table1[[#This Row],[Package Price]]*Table1[[#This Row],[Participants]]</f>
        <v>1157.6249999999998</v>
      </c>
      <c r="H17042" s="18" t="s">
        <v>19</v>
      </c>
      <c r="I17042" s="18" t="str">
        <f>IF(Table1[[#This Row],[Package Price]]&gt;250,"Direct","Online")</f>
        <v>Direct</v>
      </c>
    </row>
    <row r="17043" spans="2:9" x14ac:dyDescent="0.25">
      <c r="B17043" s="6" t="s">
        <v>17080</v>
      </c>
      <c r="C17043" s="4">
        <v>43985</v>
      </c>
      <c r="D17043" s="16" t="s">
        <v>21857</v>
      </c>
      <c r="E17043" s="11">
        <v>244.99999999999997</v>
      </c>
      <c r="F17043" s="12">
        <v>1.0499999999999998</v>
      </c>
      <c r="G17043" s="10">
        <f>Table1[[#This Row],[Package Price]]*Table1[[#This Row],[Participants]]</f>
        <v>257.24999999999994</v>
      </c>
      <c r="H17043" s="18" t="s">
        <v>26</v>
      </c>
      <c r="I17043" s="18" t="str">
        <f>IF(Table1[[#This Row],[Package Price]]&gt;250,"Direct","Online")</f>
        <v>Online</v>
      </c>
    </row>
    <row r="17044" spans="2:9" x14ac:dyDescent="0.25">
      <c r="B17044" s="6" t="s">
        <v>17076</v>
      </c>
      <c r="C17044" s="4">
        <v>43985</v>
      </c>
      <c r="D17044" s="16" t="s">
        <v>21877</v>
      </c>
      <c r="E17044" s="11">
        <v>280.875</v>
      </c>
      <c r="F17044" s="12">
        <v>10.5</v>
      </c>
      <c r="G17044" s="10">
        <f>Table1[[#This Row],[Package Price]]*Table1[[#This Row],[Participants]]</f>
        <v>2949.1875</v>
      </c>
      <c r="H17044" s="18" t="s">
        <v>28</v>
      </c>
      <c r="I17044" s="18" t="str">
        <f>IF(Table1[[#This Row],[Package Price]]&gt;250,"Direct","Online")</f>
        <v>Direct</v>
      </c>
    </row>
    <row r="17045" spans="2:9" x14ac:dyDescent="0.25">
      <c r="B17045" s="6" t="s">
        <v>17101</v>
      </c>
      <c r="C17045" s="4">
        <v>43986</v>
      </c>
      <c r="D17045" s="16" t="s">
        <v>21872</v>
      </c>
      <c r="E17045" s="11">
        <v>210</v>
      </c>
      <c r="F17045" s="12">
        <v>21</v>
      </c>
      <c r="G17045" s="10">
        <f>Table1[[#This Row],[Package Price]]*Table1[[#This Row],[Participants]]</f>
        <v>4410</v>
      </c>
      <c r="H17045" s="18" t="s">
        <v>48</v>
      </c>
      <c r="I17045" s="18" t="str">
        <f>IF(Table1[[#This Row],[Package Price]]&gt;250,"Direct","Online")</f>
        <v>Online</v>
      </c>
    </row>
    <row r="17046" spans="2:9" x14ac:dyDescent="0.25">
      <c r="B17046" s="6" t="s">
        <v>17103</v>
      </c>
      <c r="C17046" s="4">
        <v>43986</v>
      </c>
      <c r="D17046" s="16" t="s">
        <v>21870</v>
      </c>
      <c r="E17046" s="11">
        <v>227.49999999999997</v>
      </c>
      <c r="F17046" s="12">
        <v>12.95</v>
      </c>
      <c r="G17046" s="10">
        <f>Table1[[#This Row],[Package Price]]*Table1[[#This Row],[Participants]]</f>
        <v>2946.1249999999995</v>
      </c>
      <c r="H17046" s="18" t="s">
        <v>19</v>
      </c>
      <c r="I17046" s="18" t="str">
        <f>IF(Table1[[#This Row],[Package Price]]&gt;250,"Direct","Online")</f>
        <v>Online</v>
      </c>
    </row>
    <row r="17047" spans="2:9" x14ac:dyDescent="0.25">
      <c r="B17047" s="6" t="s">
        <v>17108</v>
      </c>
      <c r="C17047" s="4">
        <v>43986</v>
      </c>
      <c r="D17047" s="16" t="s">
        <v>21864</v>
      </c>
      <c r="E17047" s="11">
        <v>396.02499999999998</v>
      </c>
      <c r="F17047" s="12">
        <v>11.899999999999999</v>
      </c>
      <c r="G17047" s="10">
        <f>Table1[[#This Row],[Package Price]]*Table1[[#This Row],[Participants]]</f>
        <v>4712.6974999999993</v>
      </c>
      <c r="H17047" s="18" t="s">
        <v>39</v>
      </c>
      <c r="I17047" s="18" t="str">
        <f>IF(Table1[[#This Row],[Package Price]]&gt;250,"Direct","Online")</f>
        <v>Direct</v>
      </c>
    </row>
    <row r="17048" spans="2:9" x14ac:dyDescent="0.25">
      <c r="B17048" s="6" t="s">
        <v>17121</v>
      </c>
      <c r="C17048" s="4">
        <v>43986</v>
      </c>
      <c r="D17048" s="16" t="s">
        <v>21879</v>
      </c>
      <c r="E17048" s="11">
        <v>210.875</v>
      </c>
      <c r="F17048" s="12">
        <v>2.0999999999999996</v>
      </c>
      <c r="G17048" s="10">
        <f>Table1[[#This Row],[Package Price]]*Table1[[#This Row],[Participants]]</f>
        <v>442.83749999999992</v>
      </c>
      <c r="H17048" s="18" t="s">
        <v>41</v>
      </c>
      <c r="I17048" s="18" t="str">
        <f>IF(Table1[[#This Row],[Package Price]]&gt;250,"Direct","Online")</f>
        <v>Online</v>
      </c>
    </row>
    <row r="17049" spans="2:9" x14ac:dyDescent="0.25">
      <c r="B17049" s="6" t="s">
        <v>17111</v>
      </c>
      <c r="C17049" s="4">
        <v>43986</v>
      </c>
      <c r="D17049" s="16" t="s">
        <v>21861</v>
      </c>
      <c r="E17049" s="11">
        <v>284.375</v>
      </c>
      <c r="F17049" s="12">
        <v>4.1999999999999993</v>
      </c>
      <c r="G17049" s="10">
        <f>Table1[[#This Row],[Package Price]]*Table1[[#This Row],[Participants]]</f>
        <v>1194.3749999999998</v>
      </c>
      <c r="H17049" s="18" t="s">
        <v>29</v>
      </c>
      <c r="I17049" s="18" t="str">
        <f>IF(Table1[[#This Row],[Package Price]]&gt;250,"Direct","Online")</f>
        <v>Direct</v>
      </c>
    </row>
    <row r="17050" spans="2:9" x14ac:dyDescent="0.25">
      <c r="B17050" s="6" t="s">
        <v>17109</v>
      </c>
      <c r="C17050" s="4">
        <v>43986</v>
      </c>
      <c r="D17050" s="16" t="s">
        <v>21874</v>
      </c>
      <c r="E17050" s="11">
        <v>109.63749999999999</v>
      </c>
      <c r="F17050" s="12">
        <v>18.899999999999999</v>
      </c>
      <c r="G17050" s="10">
        <f>Table1[[#This Row],[Package Price]]*Table1[[#This Row],[Participants]]</f>
        <v>2072.1487499999998</v>
      </c>
      <c r="H17050" s="18" t="s">
        <v>8</v>
      </c>
      <c r="I17050" s="18" t="str">
        <f>IF(Table1[[#This Row],[Package Price]]&gt;250,"Direct","Online")</f>
        <v>Online</v>
      </c>
    </row>
    <row r="17051" spans="2:9" x14ac:dyDescent="0.25">
      <c r="B17051" s="6" t="s">
        <v>17097</v>
      </c>
      <c r="C17051" s="4">
        <v>43986</v>
      </c>
      <c r="D17051" s="16" t="s">
        <v>21875</v>
      </c>
      <c r="E17051" s="11">
        <v>222.25</v>
      </c>
      <c r="F17051" s="12">
        <v>9.7999999999999989</v>
      </c>
      <c r="G17051" s="10">
        <f>Table1[[#This Row],[Package Price]]*Table1[[#This Row],[Participants]]</f>
        <v>2178.0499999999997</v>
      </c>
      <c r="H17051" s="18" t="s">
        <v>27</v>
      </c>
      <c r="I17051" s="18" t="str">
        <f>IF(Table1[[#This Row],[Package Price]]&gt;250,"Direct","Online")</f>
        <v>Online</v>
      </c>
    </row>
    <row r="17052" spans="2:9" x14ac:dyDescent="0.25">
      <c r="B17052" s="6" t="s">
        <v>17113</v>
      </c>
      <c r="C17052" s="4">
        <v>43986</v>
      </c>
      <c r="D17052" s="16" t="s">
        <v>21876</v>
      </c>
      <c r="E17052" s="11">
        <v>105</v>
      </c>
      <c r="F17052" s="12">
        <v>15.399999999999999</v>
      </c>
      <c r="G17052" s="10">
        <f>Table1[[#This Row],[Package Price]]*Table1[[#This Row],[Participants]]</f>
        <v>1616.9999999999998</v>
      </c>
      <c r="H17052" s="18" t="s">
        <v>31</v>
      </c>
      <c r="I17052" s="18" t="str">
        <f>IF(Table1[[#This Row],[Package Price]]&gt;250,"Direct","Online")</f>
        <v>Online</v>
      </c>
    </row>
    <row r="17053" spans="2:9" x14ac:dyDescent="0.25">
      <c r="B17053" s="6" t="s">
        <v>17115</v>
      </c>
      <c r="C17053" s="4">
        <v>43986</v>
      </c>
      <c r="D17053" s="16" t="s">
        <v>21860</v>
      </c>
      <c r="E17053" s="11">
        <v>284.72499999999997</v>
      </c>
      <c r="F17053" s="12">
        <v>1.4</v>
      </c>
      <c r="G17053" s="10">
        <f>Table1[[#This Row],[Package Price]]*Table1[[#This Row],[Participants]]</f>
        <v>398.61499999999995</v>
      </c>
      <c r="H17053" s="18" t="s">
        <v>43</v>
      </c>
      <c r="I17053" s="18" t="str">
        <f>IF(Table1[[#This Row],[Package Price]]&gt;250,"Direct","Online")</f>
        <v>Direct</v>
      </c>
    </row>
    <row r="17054" spans="2:9" x14ac:dyDescent="0.25">
      <c r="B17054" s="6" t="s">
        <v>17110</v>
      </c>
      <c r="C17054" s="4">
        <v>43986</v>
      </c>
      <c r="D17054" s="16" t="s">
        <v>21866</v>
      </c>
      <c r="E17054" s="11">
        <v>319.375</v>
      </c>
      <c r="F17054" s="12">
        <v>8.3999999999999986</v>
      </c>
      <c r="G17054" s="10">
        <f>Table1[[#This Row],[Package Price]]*Table1[[#This Row],[Participants]]</f>
        <v>2682.7499999999995</v>
      </c>
      <c r="H17054" s="18" t="s">
        <v>36</v>
      </c>
      <c r="I17054" s="18" t="str">
        <f>IF(Table1[[#This Row],[Package Price]]&gt;250,"Direct","Online")</f>
        <v>Direct</v>
      </c>
    </row>
    <row r="17055" spans="2:9" x14ac:dyDescent="0.25">
      <c r="B17055" s="6" t="s">
        <v>17098</v>
      </c>
      <c r="C17055" s="4">
        <v>43986</v>
      </c>
      <c r="D17055" s="16" t="s">
        <v>21862</v>
      </c>
      <c r="E17055" s="11">
        <v>543.375</v>
      </c>
      <c r="F17055" s="12">
        <v>14.35</v>
      </c>
      <c r="G17055" s="10">
        <f>Table1[[#This Row],[Package Price]]*Table1[[#This Row],[Participants]]</f>
        <v>7797.4312499999996</v>
      </c>
      <c r="H17055" s="18" t="s">
        <v>46</v>
      </c>
      <c r="I17055" s="18" t="str">
        <f>IF(Table1[[#This Row],[Package Price]]&gt;250,"Direct","Online")</f>
        <v>Direct</v>
      </c>
    </row>
    <row r="17056" spans="2:9" x14ac:dyDescent="0.25">
      <c r="B17056" s="6" t="s">
        <v>17100</v>
      </c>
      <c r="C17056" s="4">
        <v>43986</v>
      </c>
      <c r="D17056" s="16" t="s">
        <v>21868</v>
      </c>
      <c r="E17056" s="11">
        <v>284.72499999999997</v>
      </c>
      <c r="F17056" s="12">
        <v>13.649999999999999</v>
      </c>
      <c r="G17056" s="10">
        <f>Table1[[#This Row],[Package Price]]*Table1[[#This Row],[Participants]]</f>
        <v>3886.4962499999992</v>
      </c>
      <c r="H17056" s="18" t="s">
        <v>17</v>
      </c>
      <c r="I17056" s="18" t="str">
        <f>IF(Table1[[#This Row],[Package Price]]&gt;250,"Direct","Online")</f>
        <v>Direct</v>
      </c>
    </row>
    <row r="17057" spans="2:9" x14ac:dyDescent="0.25">
      <c r="B17057" s="6" t="s">
        <v>17099</v>
      </c>
      <c r="C17057" s="4">
        <v>43986</v>
      </c>
      <c r="D17057" s="16" t="s">
        <v>21867</v>
      </c>
      <c r="E17057" s="11">
        <v>358.75</v>
      </c>
      <c r="F17057" s="12">
        <v>1.0499999999999998</v>
      </c>
      <c r="G17057" s="10">
        <f>Table1[[#This Row],[Package Price]]*Table1[[#This Row],[Participants]]</f>
        <v>376.68749999999994</v>
      </c>
      <c r="H17057" s="18" t="s">
        <v>36</v>
      </c>
      <c r="I17057" s="18" t="str">
        <f>IF(Table1[[#This Row],[Package Price]]&gt;250,"Direct","Online")</f>
        <v>Direct</v>
      </c>
    </row>
    <row r="17058" spans="2:9" x14ac:dyDescent="0.25">
      <c r="B17058" s="6" t="s">
        <v>17104</v>
      </c>
      <c r="C17058" s="4">
        <v>43986</v>
      </c>
      <c r="D17058" s="16" t="s">
        <v>21863</v>
      </c>
      <c r="E17058" s="11">
        <v>457.62499999999994</v>
      </c>
      <c r="F17058" s="12">
        <v>11.899999999999999</v>
      </c>
      <c r="G17058" s="10">
        <f>Table1[[#This Row],[Package Price]]*Table1[[#This Row],[Participants]]</f>
        <v>5445.7374999999984</v>
      </c>
      <c r="H17058" s="18" t="s">
        <v>0</v>
      </c>
      <c r="I17058" s="18" t="str">
        <f>IF(Table1[[#This Row],[Package Price]]&gt;250,"Direct","Online")</f>
        <v>Direct</v>
      </c>
    </row>
    <row r="17059" spans="2:9" x14ac:dyDescent="0.25">
      <c r="B17059" s="6" t="s">
        <v>17118</v>
      </c>
      <c r="C17059" s="4">
        <v>43986</v>
      </c>
      <c r="D17059" s="16" t="s">
        <v>21863</v>
      </c>
      <c r="E17059" s="11">
        <v>186.375</v>
      </c>
      <c r="F17059" s="12">
        <v>2.0999999999999996</v>
      </c>
      <c r="G17059" s="10">
        <f>Table1[[#This Row],[Package Price]]*Table1[[#This Row],[Participants]]</f>
        <v>391.38749999999993</v>
      </c>
      <c r="H17059" s="18" t="s">
        <v>39</v>
      </c>
      <c r="I17059" s="18" t="str">
        <f>IF(Table1[[#This Row],[Package Price]]&gt;250,"Direct","Online")</f>
        <v>Online</v>
      </c>
    </row>
    <row r="17060" spans="2:9" x14ac:dyDescent="0.25">
      <c r="B17060" s="6" t="s">
        <v>17105</v>
      </c>
      <c r="C17060" s="4">
        <v>43986</v>
      </c>
      <c r="D17060" s="16" t="s">
        <v>21865</v>
      </c>
      <c r="E17060" s="10">
        <v>395.5</v>
      </c>
      <c r="F17060" s="12">
        <v>12.25</v>
      </c>
      <c r="G17060" s="10">
        <f>Table1[[#This Row],[Package Price]]*Table1[[#This Row],[Participants]]</f>
        <v>4844.875</v>
      </c>
      <c r="H17060" s="18" t="s">
        <v>31</v>
      </c>
      <c r="I17060" s="18" t="str">
        <f>IF(Table1[[#This Row],[Package Price]]&gt;250,"Direct","Online")</f>
        <v>Direct</v>
      </c>
    </row>
    <row r="17061" spans="2:9" x14ac:dyDescent="0.25">
      <c r="B17061" s="6" t="s">
        <v>17119</v>
      </c>
      <c r="C17061" s="4">
        <v>43986</v>
      </c>
      <c r="D17061" s="16" t="s">
        <v>21858</v>
      </c>
      <c r="E17061" s="11">
        <v>553</v>
      </c>
      <c r="F17061" s="12">
        <v>2.0999999999999996</v>
      </c>
      <c r="G17061" s="10">
        <f>Table1[[#This Row],[Package Price]]*Table1[[#This Row],[Participants]]</f>
        <v>1161.2999999999997</v>
      </c>
      <c r="H17061" s="18" t="s">
        <v>29</v>
      </c>
      <c r="I17061" s="18" t="str">
        <f>IF(Table1[[#This Row],[Package Price]]&gt;250,"Direct","Online")</f>
        <v>Direct</v>
      </c>
    </row>
    <row r="17062" spans="2:9" x14ac:dyDescent="0.25">
      <c r="B17062" s="6" t="s">
        <v>17112</v>
      </c>
      <c r="C17062" s="4">
        <v>43986</v>
      </c>
      <c r="D17062" s="16" t="s">
        <v>21856</v>
      </c>
      <c r="E17062" s="11">
        <v>280</v>
      </c>
      <c r="F17062" s="12">
        <v>3.8499999999999996</v>
      </c>
      <c r="G17062" s="10">
        <f>Table1[[#This Row],[Package Price]]*Table1[[#This Row],[Participants]]</f>
        <v>1078</v>
      </c>
      <c r="H17062" s="18" t="s">
        <v>10</v>
      </c>
      <c r="I17062" s="18" t="str">
        <f>IF(Table1[[#This Row],[Package Price]]&gt;250,"Direct","Online")</f>
        <v>Direct</v>
      </c>
    </row>
    <row r="17063" spans="2:9" x14ac:dyDescent="0.25">
      <c r="B17063" s="6" t="s">
        <v>17116</v>
      </c>
      <c r="C17063" s="4">
        <v>43986</v>
      </c>
      <c r="D17063" s="16" t="s">
        <v>21871</v>
      </c>
      <c r="E17063" s="11">
        <v>218.75</v>
      </c>
      <c r="F17063" s="12">
        <v>2.0999999999999996</v>
      </c>
      <c r="G17063" s="10">
        <f>Table1[[#This Row],[Package Price]]*Table1[[#This Row],[Participants]]</f>
        <v>459.37499999999994</v>
      </c>
      <c r="H17063" s="18" t="s">
        <v>39</v>
      </c>
      <c r="I17063" s="18" t="str">
        <f>IF(Table1[[#This Row],[Package Price]]&gt;250,"Direct","Online")</f>
        <v>Online</v>
      </c>
    </row>
    <row r="17064" spans="2:9" x14ac:dyDescent="0.25">
      <c r="B17064" s="6" t="s">
        <v>17107</v>
      </c>
      <c r="C17064" s="4">
        <v>43986</v>
      </c>
      <c r="D17064" s="16" t="s">
        <v>21869</v>
      </c>
      <c r="E17064" s="11">
        <v>244.99999999999997</v>
      </c>
      <c r="F17064" s="12">
        <v>1.4</v>
      </c>
      <c r="G17064" s="10">
        <f>Table1[[#This Row],[Package Price]]*Table1[[#This Row],[Participants]]</f>
        <v>342.99999999999994</v>
      </c>
      <c r="H17064" s="18" t="s">
        <v>8</v>
      </c>
      <c r="I17064" s="18" t="str">
        <f>IF(Table1[[#This Row],[Package Price]]&gt;250,"Direct","Online")</f>
        <v>Online</v>
      </c>
    </row>
    <row r="17065" spans="2:9" x14ac:dyDescent="0.25">
      <c r="B17065" s="6" t="s">
        <v>17120</v>
      </c>
      <c r="C17065" s="4">
        <v>43986</v>
      </c>
      <c r="D17065" s="16" t="s">
        <v>21869</v>
      </c>
      <c r="E17065" s="11">
        <v>105</v>
      </c>
      <c r="F17065" s="12">
        <v>2.0999999999999996</v>
      </c>
      <c r="G17065" s="10">
        <f>Table1[[#This Row],[Package Price]]*Table1[[#This Row],[Participants]]</f>
        <v>220.49999999999997</v>
      </c>
      <c r="H17065" s="18" t="s">
        <v>10</v>
      </c>
      <c r="I17065" s="18" t="str">
        <f>IF(Table1[[#This Row],[Package Price]]&gt;250,"Direct","Online")</f>
        <v>Online</v>
      </c>
    </row>
    <row r="17066" spans="2:9" x14ac:dyDescent="0.25">
      <c r="B17066" s="6" t="s">
        <v>17122</v>
      </c>
      <c r="C17066" s="4">
        <v>43986</v>
      </c>
      <c r="D17066" s="16" t="s">
        <v>21873</v>
      </c>
      <c r="E17066" s="11">
        <v>185.67499999999998</v>
      </c>
      <c r="F17066" s="12">
        <v>2.0999999999999996</v>
      </c>
      <c r="G17066" s="10">
        <f>Table1[[#This Row],[Package Price]]*Table1[[#This Row],[Participants]]</f>
        <v>389.9174999999999</v>
      </c>
      <c r="H17066" s="18" t="s">
        <v>22</v>
      </c>
      <c r="I17066" s="18" t="str">
        <f>IF(Table1[[#This Row],[Package Price]]&gt;250,"Direct","Online")</f>
        <v>Online</v>
      </c>
    </row>
    <row r="17067" spans="2:9" x14ac:dyDescent="0.25">
      <c r="B17067" s="6" t="s">
        <v>17114</v>
      </c>
      <c r="C17067" s="4">
        <v>43986</v>
      </c>
      <c r="D17067" s="16" t="s">
        <v>21855</v>
      </c>
      <c r="E17067" s="11">
        <v>89.512499999999989</v>
      </c>
      <c r="F17067" s="12">
        <v>6.3</v>
      </c>
      <c r="G17067" s="10">
        <f>Table1[[#This Row],[Package Price]]*Table1[[#This Row],[Participants]]</f>
        <v>563.92874999999992</v>
      </c>
      <c r="H17067" s="18" t="s">
        <v>12</v>
      </c>
      <c r="I17067" s="18" t="str">
        <f>IF(Table1[[#This Row],[Package Price]]&gt;250,"Direct","Online")</f>
        <v>Online</v>
      </c>
    </row>
    <row r="17068" spans="2:9" x14ac:dyDescent="0.25">
      <c r="B17068" s="6" t="s">
        <v>17117</v>
      </c>
      <c r="C17068" s="4">
        <v>43986</v>
      </c>
      <c r="D17068" s="16" t="s">
        <v>21859</v>
      </c>
      <c r="E17068" s="11">
        <v>551.25</v>
      </c>
      <c r="F17068" s="12">
        <v>2.0999999999999996</v>
      </c>
      <c r="G17068" s="10">
        <f>Table1[[#This Row],[Package Price]]*Table1[[#This Row],[Participants]]</f>
        <v>1157.6249999999998</v>
      </c>
      <c r="H17068" s="18" t="s">
        <v>20</v>
      </c>
      <c r="I17068" s="18" t="str">
        <f>IF(Table1[[#This Row],[Package Price]]&gt;250,"Direct","Online")</f>
        <v>Direct</v>
      </c>
    </row>
    <row r="17069" spans="2:9" x14ac:dyDescent="0.25">
      <c r="B17069" s="6" t="s">
        <v>17106</v>
      </c>
      <c r="C17069" s="4">
        <v>43986</v>
      </c>
      <c r="D17069" s="16" t="s">
        <v>21857</v>
      </c>
      <c r="E17069" s="11">
        <v>244.99999999999997</v>
      </c>
      <c r="F17069" s="12">
        <v>3.8499999999999996</v>
      </c>
      <c r="G17069" s="10">
        <f>Table1[[#This Row],[Package Price]]*Table1[[#This Row],[Participants]]</f>
        <v>943.24999999999977</v>
      </c>
      <c r="H17069" s="18" t="s">
        <v>27</v>
      </c>
      <c r="I17069" s="18" t="str">
        <f>IF(Table1[[#This Row],[Package Price]]&gt;250,"Direct","Online")</f>
        <v>Online</v>
      </c>
    </row>
    <row r="17070" spans="2:9" x14ac:dyDescent="0.25">
      <c r="B17070" s="6" t="s">
        <v>17102</v>
      </c>
      <c r="C17070" s="4">
        <v>43986</v>
      </c>
      <c r="D17070" s="16" t="s">
        <v>21877</v>
      </c>
      <c r="E17070" s="11">
        <v>280.875</v>
      </c>
      <c r="F17070" s="12">
        <v>23.799999999999997</v>
      </c>
      <c r="G17070" s="10">
        <f>Table1[[#This Row],[Package Price]]*Table1[[#This Row],[Participants]]</f>
        <v>6684.8249999999989</v>
      </c>
      <c r="H17070" s="18" t="s">
        <v>29</v>
      </c>
      <c r="I17070" s="18" t="str">
        <f>IF(Table1[[#This Row],[Package Price]]&gt;250,"Direct","Online")</f>
        <v>Direct</v>
      </c>
    </row>
    <row r="17071" spans="2:9" x14ac:dyDescent="0.25">
      <c r="B17071" s="6" t="s">
        <v>17127</v>
      </c>
      <c r="C17071" s="4">
        <v>43987</v>
      </c>
      <c r="D17071" s="16" t="s">
        <v>21872</v>
      </c>
      <c r="E17071" s="11">
        <v>210</v>
      </c>
      <c r="F17071" s="12">
        <v>3.5</v>
      </c>
      <c r="G17071" s="10">
        <f>Table1[[#This Row],[Package Price]]*Table1[[#This Row],[Participants]]</f>
        <v>735</v>
      </c>
      <c r="H17071" s="18" t="s">
        <v>49</v>
      </c>
      <c r="I17071" s="18" t="str">
        <f>IF(Table1[[#This Row],[Package Price]]&gt;250,"Direct","Online")</f>
        <v>Online</v>
      </c>
    </row>
    <row r="17072" spans="2:9" x14ac:dyDescent="0.25">
      <c r="B17072" s="6" t="s">
        <v>17129</v>
      </c>
      <c r="C17072" s="4">
        <v>43987</v>
      </c>
      <c r="D17072" s="16" t="s">
        <v>21870</v>
      </c>
      <c r="E17072" s="11">
        <v>227.49999999999997</v>
      </c>
      <c r="F17072" s="12">
        <v>17.849999999999998</v>
      </c>
      <c r="G17072" s="10">
        <f>Table1[[#This Row],[Package Price]]*Table1[[#This Row],[Participants]]</f>
        <v>4060.8749999999991</v>
      </c>
      <c r="H17072" s="18" t="s">
        <v>20</v>
      </c>
      <c r="I17072" s="18" t="str">
        <f>IF(Table1[[#This Row],[Package Price]]&gt;250,"Direct","Online")</f>
        <v>Online</v>
      </c>
    </row>
    <row r="17073" spans="2:9" x14ac:dyDescent="0.25">
      <c r="B17073" s="6" t="s">
        <v>17134</v>
      </c>
      <c r="C17073" s="4">
        <v>43987</v>
      </c>
      <c r="D17073" s="16" t="s">
        <v>21864</v>
      </c>
      <c r="E17073" s="11">
        <v>396.02499999999998</v>
      </c>
      <c r="F17073" s="12">
        <v>4.55</v>
      </c>
      <c r="G17073" s="10">
        <f>Table1[[#This Row],[Package Price]]*Table1[[#This Row],[Participants]]</f>
        <v>1801.9137499999999</v>
      </c>
      <c r="H17073" s="18" t="s">
        <v>40</v>
      </c>
      <c r="I17073" s="18" t="str">
        <f>IF(Table1[[#This Row],[Package Price]]&gt;250,"Direct","Online")</f>
        <v>Direct</v>
      </c>
    </row>
    <row r="17074" spans="2:9" x14ac:dyDescent="0.25">
      <c r="B17074" s="6" t="s">
        <v>17147</v>
      </c>
      <c r="C17074" s="4">
        <v>43987</v>
      </c>
      <c r="D17074" s="16" t="s">
        <v>21879</v>
      </c>
      <c r="E17074" s="11">
        <v>210.875</v>
      </c>
      <c r="F17074" s="12">
        <v>2.0999999999999996</v>
      </c>
      <c r="G17074" s="10">
        <f>Table1[[#This Row],[Package Price]]*Table1[[#This Row],[Participants]]</f>
        <v>442.83749999999992</v>
      </c>
      <c r="H17074" s="18" t="s">
        <v>42</v>
      </c>
      <c r="I17074" s="18" t="str">
        <f>IF(Table1[[#This Row],[Package Price]]&gt;250,"Direct","Online")</f>
        <v>Online</v>
      </c>
    </row>
    <row r="17075" spans="2:9" x14ac:dyDescent="0.25">
      <c r="B17075" s="6" t="s">
        <v>17137</v>
      </c>
      <c r="C17075" s="4">
        <v>43987</v>
      </c>
      <c r="D17075" s="16" t="s">
        <v>21861</v>
      </c>
      <c r="E17075" s="11">
        <v>284.375</v>
      </c>
      <c r="F17075" s="12">
        <v>1.0499999999999998</v>
      </c>
      <c r="G17075" s="10">
        <f>Table1[[#This Row],[Package Price]]*Table1[[#This Row],[Participants]]</f>
        <v>298.59374999999994</v>
      </c>
      <c r="H17075" s="18" t="s">
        <v>30</v>
      </c>
      <c r="I17075" s="18" t="str">
        <f>IF(Table1[[#This Row],[Package Price]]&gt;250,"Direct","Online")</f>
        <v>Direct</v>
      </c>
    </row>
    <row r="17076" spans="2:9" x14ac:dyDescent="0.25">
      <c r="B17076" s="6" t="s">
        <v>17135</v>
      </c>
      <c r="C17076" s="4">
        <v>43987</v>
      </c>
      <c r="D17076" s="16" t="s">
        <v>21874</v>
      </c>
      <c r="E17076" s="11">
        <v>109.63749999999999</v>
      </c>
      <c r="F17076" s="12">
        <v>1.4</v>
      </c>
      <c r="G17076" s="10">
        <f>Table1[[#This Row],[Package Price]]*Table1[[#This Row],[Participants]]</f>
        <v>153.49249999999998</v>
      </c>
      <c r="H17076" s="18" t="s">
        <v>9</v>
      </c>
      <c r="I17076" s="18" t="str">
        <f>IF(Table1[[#This Row],[Package Price]]&gt;250,"Direct","Online")</f>
        <v>Online</v>
      </c>
    </row>
    <row r="17077" spans="2:9" x14ac:dyDescent="0.25">
      <c r="B17077" s="6" t="s">
        <v>17123</v>
      </c>
      <c r="C17077" s="4">
        <v>43987</v>
      </c>
      <c r="D17077" s="16" t="s">
        <v>21875</v>
      </c>
      <c r="E17077" s="11">
        <v>222.25</v>
      </c>
      <c r="F17077" s="12">
        <v>5.25</v>
      </c>
      <c r="G17077" s="10">
        <f>Table1[[#This Row],[Package Price]]*Table1[[#This Row],[Participants]]</f>
        <v>1166.8125</v>
      </c>
      <c r="H17077" s="18" t="s">
        <v>28</v>
      </c>
      <c r="I17077" s="18" t="str">
        <f>IF(Table1[[#This Row],[Package Price]]&gt;250,"Direct","Online")</f>
        <v>Online</v>
      </c>
    </row>
    <row r="17078" spans="2:9" x14ac:dyDescent="0.25">
      <c r="B17078" s="6" t="s">
        <v>17139</v>
      </c>
      <c r="C17078" s="4">
        <v>43987</v>
      </c>
      <c r="D17078" s="16" t="s">
        <v>21876</v>
      </c>
      <c r="E17078" s="11">
        <v>105</v>
      </c>
      <c r="F17078" s="12">
        <v>1.4</v>
      </c>
      <c r="G17078" s="10">
        <f>Table1[[#This Row],[Package Price]]*Table1[[#This Row],[Participants]]</f>
        <v>147</v>
      </c>
      <c r="H17078" s="18" t="s">
        <v>32</v>
      </c>
      <c r="I17078" s="18" t="str">
        <f>IF(Table1[[#This Row],[Package Price]]&gt;250,"Direct","Online")</f>
        <v>Online</v>
      </c>
    </row>
    <row r="17079" spans="2:9" x14ac:dyDescent="0.25">
      <c r="B17079" s="6" t="s">
        <v>17141</v>
      </c>
      <c r="C17079" s="4">
        <v>43987</v>
      </c>
      <c r="D17079" s="16" t="s">
        <v>21860</v>
      </c>
      <c r="E17079" s="11">
        <v>284.72499999999997</v>
      </c>
      <c r="F17079" s="12">
        <v>1.4</v>
      </c>
      <c r="G17079" s="10">
        <f>Table1[[#This Row],[Package Price]]*Table1[[#This Row],[Participants]]</f>
        <v>398.61499999999995</v>
      </c>
      <c r="H17079" s="18" t="s">
        <v>9</v>
      </c>
      <c r="I17079" s="18" t="str">
        <f>IF(Table1[[#This Row],[Package Price]]&gt;250,"Direct","Online")</f>
        <v>Direct</v>
      </c>
    </row>
    <row r="17080" spans="2:9" x14ac:dyDescent="0.25">
      <c r="B17080" s="6" t="s">
        <v>17136</v>
      </c>
      <c r="C17080" s="4">
        <v>43987</v>
      </c>
      <c r="D17080" s="16" t="s">
        <v>21866</v>
      </c>
      <c r="E17080" s="11">
        <v>319.375</v>
      </c>
      <c r="F17080" s="12">
        <v>2.0999999999999996</v>
      </c>
      <c r="G17080" s="10">
        <f>Table1[[#This Row],[Package Price]]*Table1[[#This Row],[Participants]]</f>
        <v>670.68749999999989</v>
      </c>
      <c r="H17080" s="18" t="s">
        <v>37</v>
      </c>
      <c r="I17080" s="18" t="str">
        <f>IF(Table1[[#This Row],[Package Price]]&gt;250,"Direct","Online")</f>
        <v>Direct</v>
      </c>
    </row>
    <row r="17081" spans="2:9" x14ac:dyDescent="0.25">
      <c r="B17081" s="6" t="s">
        <v>17124</v>
      </c>
      <c r="C17081" s="4">
        <v>43987</v>
      </c>
      <c r="D17081" s="16" t="s">
        <v>21862</v>
      </c>
      <c r="E17081" s="11">
        <v>543.375</v>
      </c>
      <c r="F17081" s="12">
        <v>4.1999999999999993</v>
      </c>
      <c r="G17081" s="10">
        <f>Table1[[#This Row],[Package Price]]*Table1[[#This Row],[Participants]]</f>
        <v>2282.1749999999997</v>
      </c>
      <c r="H17081" s="18" t="s">
        <v>47</v>
      </c>
      <c r="I17081" s="18" t="str">
        <f>IF(Table1[[#This Row],[Package Price]]&gt;250,"Direct","Online")</f>
        <v>Direct</v>
      </c>
    </row>
    <row r="17082" spans="2:9" x14ac:dyDescent="0.25">
      <c r="B17082" s="6" t="s">
        <v>17126</v>
      </c>
      <c r="C17082" s="4">
        <v>43987</v>
      </c>
      <c r="D17082" s="16" t="s">
        <v>21868</v>
      </c>
      <c r="E17082" s="11">
        <v>284.72499999999997</v>
      </c>
      <c r="F17082" s="12">
        <v>3.5</v>
      </c>
      <c r="G17082" s="10">
        <f>Table1[[#This Row],[Package Price]]*Table1[[#This Row],[Participants]]</f>
        <v>996.53749999999991</v>
      </c>
      <c r="H17082" s="18" t="s">
        <v>18</v>
      </c>
      <c r="I17082" s="18" t="str">
        <f>IF(Table1[[#This Row],[Package Price]]&gt;250,"Direct","Online")</f>
        <v>Direct</v>
      </c>
    </row>
    <row r="17083" spans="2:9" x14ac:dyDescent="0.25">
      <c r="B17083" s="6" t="s">
        <v>17125</v>
      </c>
      <c r="C17083" s="4">
        <v>43987</v>
      </c>
      <c r="D17083" s="16" t="s">
        <v>21867</v>
      </c>
      <c r="E17083" s="11">
        <v>358.75</v>
      </c>
      <c r="F17083" s="12">
        <v>4.1999999999999993</v>
      </c>
      <c r="G17083" s="10">
        <f>Table1[[#This Row],[Package Price]]*Table1[[#This Row],[Participants]]</f>
        <v>1506.7499999999998</v>
      </c>
      <c r="H17083" s="18" t="s">
        <v>37</v>
      </c>
      <c r="I17083" s="18" t="str">
        <f>IF(Table1[[#This Row],[Package Price]]&gt;250,"Direct","Online")</f>
        <v>Direct</v>
      </c>
    </row>
    <row r="17084" spans="2:9" x14ac:dyDescent="0.25">
      <c r="B17084" s="6" t="s">
        <v>17130</v>
      </c>
      <c r="C17084" s="4">
        <v>43987</v>
      </c>
      <c r="D17084" s="16" t="s">
        <v>21863</v>
      </c>
      <c r="E17084" s="11">
        <v>457.62499999999994</v>
      </c>
      <c r="F17084" s="12">
        <v>4.8999999999999995</v>
      </c>
      <c r="G17084" s="10">
        <f>Table1[[#This Row],[Package Price]]*Table1[[#This Row],[Participants]]</f>
        <v>2242.3624999999993</v>
      </c>
      <c r="H17084" s="18" t="s">
        <v>1</v>
      </c>
      <c r="I17084" s="18" t="str">
        <f>IF(Table1[[#This Row],[Package Price]]&gt;250,"Direct","Online")</f>
        <v>Direct</v>
      </c>
    </row>
    <row r="17085" spans="2:9" x14ac:dyDescent="0.25">
      <c r="B17085" s="6" t="s">
        <v>17144</v>
      </c>
      <c r="C17085" s="4">
        <v>43987</v>
      </c>
      <c r="D17085" s="16" t="s">
        <v>21863</v>
      </c>
      <c r="E17085" s="11">
        <v>186.375</v>
      </c>
      <c r="F17085" s="12">
        <v>2.0999999999999996</v>
      </c>
      <c r="G17085" s="10">
        <f>Table1[[#This Row],[Package Price]]*Table1[[#This Row],[Participants]]</f>
        <v>391.38749999999993</v>
      </c>
      <c r="H17085" s="18" t="s">
        <v>40</v>
      </c>
      <c r="I17085" s="18" t="str">
        <f>IF(Table1[[#This Row],[Package Price]]&gt;250,"Direct","Online")</f>
        <v>Online</v>
      </c>
    </row>
    <row r="17086" spans="2:9" x14ac:dyDescent="0.25">
      <c r="B17086" s="6" t="s">
        <v>17131</v>
      </c>
      <c r="C17086" s="4">
        <v>43987</v>
      </c>
      <c r="D17086" s="16" t="s">
        <v>21865</v>
      </c>
      <c r="E17086" s="10">
        <v>395.5</v>
      </c>
      <c r="F17086" s="12">
        <v>3.15</v>
      </c>
      <c r="G17086" s="10">
        <f>Table1[[#This Row],[Package Price]]*Table1[[#This Row],[Participants]]</f>
        <v>1245.825</v>
      </c>
      <c r="H17086" s="18" t="s">
        <v>32</v>
      </c>
      <c r="I17086" s="18" t="str">
        <f>IF(Table1[[#This Row],[Package Price]]&gt;250,"Direct","Online")</f>
        <v>Direct</v>
      </c>
    </row>
    <row r="17087" spans="2:9" x14ac:dyDescent="0.25">
      <c r="B17087" s="6" t="s">
        <v>17145</v>
      </c>
      <c r="C17087" s="4">
        <v>43987</v>
      </c>
      <c r="D17087" s="16" t="s">
        <v>21858</v>
      </c>
      <c r="E17087" s="11">
        <v>553</v>
      </c>
      <c r="F17087" s="12">
        <v>2.0999999999999996</v>
      </c>
      <c r="G17087" s="10">
        <f>Table1[[#This Row],[Package Price]]*Table1[[#This Row],[Participants]]</f>
        <v>1161.2999999999997</v>
      </c>
      <c r="H17087" s="18" t="s">
        <v>30</v>
      </c>
      <c r="I17087" s="18" t="str">
        <f>IF(Table1[[#This Row],[Package Price]]&gt;250,"Direct","Online")</f>
        <v>Direct</v>
      </c>
    </row>
    <row r="17088" spans="2:9" x14ac:dyDescent="0.25">
      <c r="B17088" s="6" t="s">
        <v>17138</v>
      </c>
      <c r="C17088" s="4">
        <v>43987</v>
      </c>
      <c r="D17088" s="16" t="s">
        <v>21856</v>
      </c>
      <c r="E17088" s="11">
        <v>280</v>
      </c>
      <c r="F17088" s="12">
        <v>1.4</v>
      </c>
      <c r="G17088" s="10">
        <f>Table1[[#This Row],[Package Price]]*Table1[[#This Row],[Participants]]</f>
        <v>392</v>
      </c>
      <c r="H17088" s="18" t="s">
        <v>11</v>
      </c>
      <c r="I17088" s="18" t="str">
        <f>IF(Table1[[#This Row],[Package Price]]&gt;250,"Direct","Online")</f>
        <v>Direct</v>
      </c>
    </row>
    <row r="17089" spans="2:9" x14ac:dyDescent="0.25">
      <c r="B17089" s="6" t="s">
        <v>17142</v>
      </c>
      <c r="C17089" s="4">
        <v>43987</v>
      </c>
      <c r="D17089" s="16" t="s">
        <v>21871</v>
      </c>
      <c r="E17089" s="11">
        <v>218.75</v>
      </c>
      <c r="F17089" s="12">
        <v>2.0999999999999996</v>
      </c>
      <c r="G17089" s="10">
        <f>Table1[[#This Row],[Package Price]]*Table1[[#This Row],[Participants]]</f>
        <v>459.37499999999994</v>
      </c>
      <c r="H17089" s="18" t="s">
        <v>40</v>
      </c>
      <c r="I17089" s="18" t="str">
        <f>IF(Table1[[#This Row],[Package Price]]&gt;250,"Direct","Online")</f>
        <v>Online</v>
      </c>
    </row>
    <row r="17090" spans="2:9" x14ac:dyDescent="0.25">
      <c r="B17090" s="6" t="s">
        <v>17133</v>
      </c>
      <c r="C17090" s="4">
        <v>43987</v>
      </c>
      <c r="D17090" s="16" t="s">
        <v>21869</v>
      </c>
      <c r="E17090" s="11">
        <v>244.99999999999997</v>
      </c>
      <c r="F17090" s="12">
        <v>1.4</v>
      </c>
      <c r="G17090" s="10">
        <f>Table1[[#This Row],[Package Price]]*Table1[[#This Row],[Participants]]</f>
        <v>342.99999999999994</v>
      </c>
      <c r="H17090" s="18" t="s">
        <v>9</v>
      </c>
      <c r="I17090" s="18" t="str">
        <f>IF(Table1[[#This Row],[Package Price]]&gt;250,"Direct","Online")</f>
        <v>Online</v>
      </c>
    </row>
    <row r="17091" spans="2:9" x14ac:dyDescent="0.25">
      <c r="B17091" s="6" t="s">
        <v>17146</v>
      </c>
      <c r="C17091" s="4">
        <v>43987</v>
      </c>
      <c r="D17091" s="16" t="s">
        <v>21869</v>
      </c>
      <c r="E17091" s="11">
        <v>105</v>
      </c>
      <c r="F17091" s="12">
        <v>2.0999999999999996</v>
      </c>
      <c r="G17091" s="10">
        <f>Table1[[#This Row],[Package Price]]*Table1[[#This Row],[Participants]]</f>
        <v>220.49999999999997</v>
      </c>
      <c r="H17091" s="18" t="s">
        <v>11</v>
      </c>
      <c r="I17091" s="18" t="str">
        <f>IF(Table1[[#This Row],[Package Price]]&gt;250,"Direct","Online")</f>
        <v>Online</v>
      </c>
    </row>
    <row r="17092" spans="2:9" x14ac:dyDescent="0.25">
      <c r="B17092" s="6" t="s">
        <v>17148</v>
      </c>
      <c r="C17092" s="4">
        <v>43987</v>
      </c>
      <c r="D17092" s="16" t="s">
        <v>21873</v>
      </c>
      <c r="E17092" s="11">
        <v>185.67499999999998</v>
      </c>
      <c r="F17092" s="12">
        <v>2.0999999999999996</v>
      </c>
      <c r="G17092" s="10">
        <f>Table1[[#This Row],[Package Price]]*Table1[[#This Row],[Participants]]</f>
        <v>389.9174999999999</v>
      </c>
      <c r="H17092" s="18" t="s">
        <v>23</v>
      </c>
      <c r="I17092" s="18" t="str">
        <f>IF(Table1[[#This Row],[Package Price]]&gt;250,"Direct","Online")</f>
        <v>Online</v>
      </c>
    </row>
    <row r="17093" spans="2:9" x14ac:dyDescent="0.25">
      <c r="B17093" s="6" t="s">
        <v>17140</v>
      </c>
      <c r="C17093" s="4">
        <v>43987</v>
      </c>
      <c r="D17093" s="16" t="s">
        <v>21855</v>
      </c>
      <c r="E17093" s="11">
        <v>89.512499999999989</v>
      </c>
      <c r="F17093" s="12">
        <v>1.4</v>
      </c>
      <c r="G17093" s="10">
        <f>Table1[[#This Row],[Package Price]]*Table1[[#This Row],[Participants]]</f>
        <v>125.31749999999998</v>
      </c>
      <c r="H17093" s="18" t="s">
        <v>13</v>
      </c>
      <c r="I17093" s="18" t="str">
        <f>IF(Table1[[#This Row],[Package Price]]&gt;250,"Direct","Online")</f>
        <v>Online</v>
      </c>
    </row>
    <row r="17094" spans="2:9" x14ac:dyDescent="0.25">
      <c r="B17094" s="6" t="s">
        <v>17143</v>
      </c>
      <c r="C17094" s="4">
        <v>43987</v>
      </c>
      <c r="D17094" s="16" t="s">
        <v>21859</v>
      </c>
      <c r="E17094" s="11">
        <v>551.25</v>
      </c>
      <c r="F17094" s="12">
        <v>2.0999999999999996</v>
      </c>
      <c r="G17094" s="10">
        <f>Table1[[#This Row],[Package Price]]*Table1[[#This Row],[Participants]]</f>
        <v>1157.6249999999998</v>
      </c>
      <c r="H17094" s="18" t="s">
        <v>21</v>
      </c>
      <c r="I17094" s="18" t="str">
        <f>IF(Table1[[#This Row],[Package Price]]&gt;250,"Direct","Online")</f>
        <v>Direct</v>
      </c>
    </row>
    <row r="17095" spans="2:9" x14ac:dyDescent="0.25">
      <c r="B17095" s="6" t="s">
        <v>17132</v>
      </c>
      <c r="C17095" s="4">
        <v>43987</v>
      </c>
      <c r="D17095" s="16" t="s">
        <v>21857</v>
      </c>
      <c r="E17095" s="11">
        <v>244.99999999999997</v>
      </c>
      <c r="F17095" s="12">
        <v>1.0499999999999998</v>
      </c>
      <c r="G17095" s="10">
        <f>Table1[[#This Row],[Package Price]]*Table1[[#This Row],[Participants]]</f>
        <v>257.24999999999994</v>
      </c>
      <c r="H17095" s="18" t="s">
        <v>28</v>
      </c>
      <c r="I17095" s="18" t="str">
        <f>IF(Table1[[#This Row],[Package Price]]&gt;250,"Direct","Online")</f>
        <v>Online</v>
      </c>
    </row>
    <row r="17096" spans="2:9" x14ac:dyDescent="0.25">
      <c r="B17096" s="6" t="s">
        <v>17128</v>
      </c>
      <c r="C17096" s="4">
        <v>43987</v>
      </c>
      <c r="D17096" s="16" t="s">
        <v>21877</v>
      </c>
      <c r="E17096" s="11">
        <v>280.875</v>
      </c>
      <c r="F17096" s="12">
        <v>8.75</v>
      </c>
      <c r="G17096" s="10">
        <f>Table1[[#This Row],[Package Price]]*Table1[[#This Row],[Participants]]</f>
        <v>2457.65625</v>
      </c>
      <c r="H17096" s="18" t="s">
        <v>30</v>
      </c>
      <c r="I17096" s="18" t="str">
        <f>IF(Table1[[#This Row],[Package Price]]&gt;250,"Direct","Online")</f>
        <v>Direct</v>
      </c>
    </row>
    <row r="17097" spans="2:9" x14ac:dyDescent="0.25">
      <c r="B17097" s="6" t="s">
        <v>17153</v>
      </c>
      <c r="C17097" s="4">
        <v>43988</v>
      </c>
      <c r="D17097" s="16" t="s">
        <v>21872</v>
      </c>
      <c r="E17097" s="11">
        <v>210</v>
      </c>
      <c r="F17097" s="12">
        <v>19.599999999999998</v>
      </c>
      <c r="G17097" s="10">
        <f>Table1[[#This Row],[Package Price]]*Table1[[#This Row],[Participants]]</f>
        <v>4116</v>
      </c>
      <c r="H17097" s="18" t="s">
        <v>0</v>
      </c>
      <c r="I17097" s="18" t="str">
        <f>IF(Table1[[#This Row],[Package Price]]&gt;250,"Direct","Online")</f>
        <v>Online</v>
      </c>
    </row>
    <row r="17098" spans="2:9" x14ac:dyDescent="0.25">
      <c r="B17098" s="6" t="s">
        <v>17155</v>
      </c>
      <c r="C17098" s="4">
        <v>43988</v>
      </c>
      <c r="D17098" s="16" t="s">
        <v>21870</v>
      </c>
      <c r="E17098" s="11">
        <v>227.49999999999997</v>
      </c>
      <c r="F17098" s="12">
        <v>29.749999999999996</v>
      </c>
      <c r="G17098" s="10">
        <f>Table1[[#This Row],[Package Price]]*Table1[[#This Row],[Participants]]</f>
        <v>6768.1249999999982</v>
      </c>
      <c r="H17098" s="18" t="s">
        <v>21</v>
      </c>
      <c r="I17098" s="18" t="str">
        <f>IF(Table1[[#This Row],[Package Price]]&gt;250,"Direct","Online")</f>
        <v>Online</v>
      </c>
    </row>
    <row r="17099" spans="2:9" x14ac:dyDescent="0.25">
      <c r="B17099" s="6" t="s">
        <v>17160</v>
      </c>
      <c r="C17099" s="4">
        <v>43988</v>
      </c>
      <c r="D17099" s="16" t="s">
        <v>21864</v>
      </c>
      <c r="E17099" s="11">
        <v>396.02499999999998</v>
      </c>
      <c r="F17099" s="12">
        <v>4.1999999999999993</v>
      </c>
      <c r="G17099" s="10">
        <f>Table1[[#This Row],[Package Price]]*Table1[[#This Row],[Participants]]</f>
        <v>1663.3049999999996</v>
      </c>
      <c r="H17099" s="18" t="s">
        <v>41</v>
      </c>
      <c r="I17099" s="18" t="str">
        <f>IF(Table1[[#This Row],[Package Price]]&gt;250,"Direct","Online")</f>
        <v>Direct</v>
      </c>
    </row>
    <row r="17100" spans="2:9" x14ac:dyDescent="0.25">
      <c r="B17100" s="6" t="s">
        <v>17173</v>
      </c>
      <c r="C17100" s="4">
        <v>43988</v>
      </c>
      <c r="D17100" s="16" t="s">
        <v>21879</v>
      </c>
      <c r="E17100" s="11">
        <v>210.875</v>
      </c>
      <c r="F17100" s="12">
        <v>2.0999999999999996</v>
      </c>
      <c r="G17100" s="10">
        <f>Table1[[#This Row],[Package Price]]*Table1[[#This Row],[Participants]]</f>
        <v>442.83749999999992</v>
      </c>
      <c r="H17100" s="18" t="s">
        <v>43</v>
      </c>
      <c r="I17100" s="18" t="str">
        <f>IF(Table1[[#This Row],[Package Price]]&gt;250,"Direct","Online")</f>
        <v>Online</v>
      </c>
    </row>
    <row r="17101" spans="2:9" x14ac:dyDescent="0.25">
      <c r="B17101" s="6" t="s">
        <v>17163</v>
      </c>
      <c r="C17101" s="4">
        <v>43988</v>
      </c>
      <c r="D17101" s="16" t="s">
        <v>21861</v>
      </c>
      <c r="E17101" s="11">
        <v>284.375</v>
      </c>
      <c r="F17101" s="12">
        <v>1.4</v>
      </c>
      <c r="G17101" s="10">
        <f>Table1[[#This Row],[Package Price]]*Table1[[#This Row],[Participants]]</f>
        <v>398.125</v>
      </c>
      <c r="H17101" s="18" t="s">
        <v>31</v>
      </c>
      <c r="I17101" s="18" t="str">
        <f>IF(Table1[[#This Row],[Package Price]]&gt;250,"Direct","Online")</f>
        <v>Direct</v>
      </c>
    </row>
    <row r="17102" spans="2:9" x14ac:dyDescent="0.25">
      <c r="B17102" s="6" t="s">
        <v>17161</v>
      </c>
      <c r="C17102" s="4">
        <v>43988</v>
      </c>
      <c r="D17102" s="16" t="s">
        <v>21874</v>
      </c>
      <c r="E17102" s="11">
        <v>109.63749999999999</v>
      </c>
      <c r="F17102" s="12">
        <v>8.3999999999999986</v>
      </c>
      <c r="G17102" s="10">
        <f>Table1[[#This Row],[Package Price]]*Table1[[#This Row],[Participants]]</f>
        <v>920.9549999999997</v>
      </c>
      <c r="H17102" s="18" t="s">
        <v>10</v>
      </c>
      <c r="I17102" s="18" t="str">
        <f>IF(Table1[[#This Row],[Package Price]]&gt;250,"Direct","Online")</f>
        <v>Online</v>
      </c>
    </row>
    <row r="17103" spans="2:9" x14ac:dyDescent="0.25">
      <c r="B17103" s="6" t="s">
        <v>17149</v>
      </c>
      <c r="C17103" s="4">
        <v>43988</v>
      </c>
      <c r="D17103" s="16" t="s">
        <v>21875</v>
      </c>
      <c r="E17103" s="11">
        <v>222.25</v>
      </c>
      <c r="F17103" s="12">
        <v>12.6</v>
      </c>
      <c r="G17103" s="10">
        <f>Table1[[#This Row],[Package Price]]*Table1[[#This Row],[Participants]]</f>
        <v>2800.35</v>
      </c>
      <c r="H17103" s="18" t="s">
        <v>29</v>
      </c>
      <c r="I17103" s="18" t="str">
        <f>IF(Table1[[#This Row],[Package Price]]&gt;250,"Direct","Online")</f>
        <v>Online</v>
      </c>
    </row>
    <row r="17104" spans="2:9" x14ac:dyDescent="0.25">
      <c r="B17104" s="6" t="s">
        <v>17165</v>
      </c>
      <c r="C17104" s="4">
        <v>43988</v>
      </c>
      <c r="D17104" s="16" t="s">
        <v>21876</v>
      </c>
      <c r="E17104" s="11">
        <v>105</v>
      </c>
      <c r="F17104" s="12">
        <v>3.15</v>
      </c>
      <c r="G17104" s="10">
        <f>Table1[[#This Row],[Package Price]]*Table1[[#This Row],[Participants]]</f>
        <v>330.75</v>
      </c>
      <c r="H17104" s="18" t="s">
        <v>33</v>
      </c>
      <c r="I17104" s="18" t="str">
        <f>IF(Table1[[#This Row],[Package Price]]&gt;250,"Direct","Online")</f>
        <v>Online</v>
      </c>
    </row>
    <row r="17105" spans="2:9" x14ac:dyDescent="0.25">
      <c r="B17105" s="6" t="s">
        <v>17167</v>
      </c>
      <c r="C17105" s="4">
        <v>43988</v>
      </c>
      <c r="D17105" s="16" t="s">
        <v>21860</v>
      </c>
      <c r="E17105" s="11">
        <v>284.72499999999997</v>
      </c>
      <c r="F17105" s="12">
        <v>1.4</v>
      </c>
      <c r="G17105" s="10">
        <f>Table1[[#This Row],[Package Price]]*Table1[[#This Row],[Participants]]</f>
        <v>398.61499999999995</v>
      </c>
      <c r="H17105" s="18" t="s">
        <v>10</v>
      </c>
      <c r="I17105" s="18" t="str">
        <f>IF(Table1[[#This Row],[Package Price]]&gt;250,"Direct","Online")</f>
        <v>Direct</v>
      </c>
    </row>
    <row r="17106" spans="2:9" x14ac:dyDescent="0.25">
      <c r="B17106" s="6" t="s">
        <v>17162</v>
      </c>
      <c r="C17106" s="4">
        <v>43988</v>
      </c>
      <c r="D17106" s="16" t="s">
        <v>21866</v>
      </c>
      <c r="E17106" s="11">
        <v>319.375</v>
      </c>
      <c r="F17106" s="12">
        <v>4.8999999999999995</v>
      </c>
      <c r="G17106" s="10">
        <f>Table1[[#This Row],[Package Price]]*Table1[[#This Row],[Participants]]</f>
        <v>1564.9374999999998</v>
      </c>
      <c r="H17106" s="18" t="s">
        <v>0</v>
      </c>
      <c r="I17106" s="18" t="str">
        <f>IF(Table1[[#This Row],[Package Price]]&gt;250,"Direct","Online")</f>
        <v>Direct</v>
      </c>
    </row>
    <row r="17107" spans="2:9" x14ac:dyDescent="0.25">
      <c r="B17107" s="6" t="s">
        <v>17150</v>
      </c>
      <c r="C17107" s="4">
        <v>43988</v>
      </c>
      <c r="D17107" s="16" t="s">
        <v>21862</v>
      </c>
      <c r="E17107" s="11">
        <v>543.375</v>
      </c>
      <c r="F17107" s="12">
        <v>12.95</v>
      </c>
      <c r="G17107" s="10">
        <f>Table1[[#This Row],[Package Price]]*Table1[[#This Row],[Participants]]</f>
        <v>7036.7062499999993</v>
      </c>
      <c r="H17107" s="18" t="s">
        <v>48</v>
      </c>
      <c r="I17107" s="18" t="str">
        <f>IF(Table1[[#This Row],[Package Price]]&gt;250,"Direct","Online")</f>
        <v>Direct</v>
      </c>
    </row>
    <row r="17108" spans="2:9" x14ac:dyDescent="0.25">
      <c r="B17108" s="6" t="s">
        <v>17152</v>
      </c>
      <c r="C17108" s="4">
        <v>43988</v>
      </c>
      <c r="D17108" s="16" t="s">
        <v>21868</v>
      </c>
      <c r="E17108" s="11">
        <v>284.72499999999997</v>
      </c>
      <c r="F17108" s="12">
        <v>8.3999999999999986</v>
      </c>
      <c r="G17108" s="10">
        <f>Table1[[#This Row],[Package Price]]*Table1[[#This Row],[Participants]]</f>
        <v>2391.6899999999991</v>
      </c>
      <c r="H17108" s="18" t="s">
        <v>19</v>
      </c>
      <c r="I17108" s="18" t="str">
        <f>IF(Table1[[#This Row],[Package Price]]&gt;250,"Direct","Online")</f>
        <v>Direct</v>
      </c>
    </row>
    <row r="17109" spans="2:9" x14ac:dyDescent="0.25">
      <c r="B17109" s="6" t="s">
        <v>17151</v>
      </c>
      <c r="C17109" s="4">
        <v>43988</v>
      </c>
      <c r="D17109" s="16" t="s">
        <v>21867</v>
      </c>
      <c r="E17109" s="11">
        <v>358.75</v>
      </c>
      <c r="F17109" s="12">
        <v>8.3999999999999986</v>
      </c>
      <c r="G17109" s="10">
        <f>Table1[[#This Row],[Package Price]]*Table1[[#This Row],[Participants]]</f>
        <v>3013.4999999999995</v>
      </c>
      <c r="H17109" s="18" t="s">
        <v>38</v>
      </c>
      <c r="I17109" s="18" t="str">
        <f>IF(Table1[[#This Row],[Package Price]]&gt;250,"Direct","Online")</f>
        <v>Direct</v>
      </c>
    </row>
    <row r="17110" spans="2:9" x14ac:dyDescent="0.25">
      <c r="B17110" s="6" t="s">
        <v>17156</v>
      </c>
      <c r="C17110" s="4">
        <v>43988</v>
      </c>
      <c r="D17110" s="16" t="s">
        <v>21863</v>
      </c>
      <c r="E17110" s="11">
        <v>457.62499999999994</v>
      </c>
      <c r="F17110" s="12">
        <v>10.85</v>
      </c>
      <c r="G17110" s="10">
        <f>Table1[[#This Row],[Package Price]]*Table1[[#This Row],[Participants]]</f>
        <v>4965.2312499999989</v>
      </c>
      <c r="H17110" s="18" t="s">
        <v>2</v>
      </c>
      <c r="I17110" s="18" t="str">
        <f>IF(Table1[[#This Row],[Package Price]]&gt;250,"Direct","Online")</f>
        <v>Direct</v>
      </c>
    </row>
    <row r="17111" spans="2:9" x14ac:dyDescent="0.25">
      <c r="B17111" s="6" t="s">
        <v>17170</v>
      </c>
      <c r="C17111" s="4">
        <v>43988</v>
      </c>
      <c r="D17111" s="16" t="s">
        <v>21863</v>
      </c>
      <c r="E17111" s="11">
        <v>186.375</v>
      </c>
      <c r="F17111" s="12">
        <v>2.0999999999999996</v>
      </c>
      <c r="G17111" s="10">
        <f>Table1[[#This Row],[Package Price]]*Table1[[#This Row],[Participants]]</f>
        <v>391.38749999999993</v>
      </c>
      <c r="H17111" s="18" t="s">
        <v>41</v>
      </c>
      <c r="I17111" s="18" t="str">
        <f>IF(Table1[[#This Row],[Package Price]]&gt;250,"Direct","Online")</f>
        <v>Online</v>
      </c>
    </row>
    <row r="17112" spans="2:9" x14ac:dyDescent="0.25">
      <c r="B17112" s="6" t="s">
        <v>17157</v>
      </c>
      <c r="C17112" s="4">
        <v>43988</v>
      </c>
      <c r="D17112" s="16" t="s">
        <v>21865</v>
      </c>
      <c r="E17112" s="10">
        <v>395.5</v>
      </c>
      <c r="F17112" s="12">
        <v>17.5</v>
      </c>
      <c r="G17112" s="10">
        <f>Table1[[#This Row],[Package Price]]*Table1[[#This Row],[Participants]]</f>
        <v>6921.25</v>
      </c>
      <c r="H17112" s="18" t="s">
        <v>33</v>
      </c>
      <c r="I17112" s="18" t="str">
        <f>IF(Table1[[#This Row],[Package Price]]&gt;250,"Direct","Online")</f>
        <v>Direct</v>
      </c>
    </row>
    <row r="17113" spans="2:9" x14ac:dyDescent="0.25">
      <c r="B17113" s="6" t="s">
        <v>17171</v>
      </c>
      <c r="C17113" s="4">
        <v>43988</v>
      </c>
      <c r="D17113" s="16" t="s">
        <v>21858</v>
      </c>
      <c r="E17113" s="11">
        <v>553</v>
      </c>
      <c r="F17113" s="12">
        <v>2.0999999999999996</v>
      </c>
      <c r="G17113" s="10">
        <f>Table1[[#This Row],[Package Price]]*Table1[[#This Row],[Participants]]</f>
        <v>1161.2999999999997</v>
      </c>
      <c r="H17113" s="18" t="s">
        <v>31</v>
      </c>
      <c r="I17113" s="18" t="str">
        <f>IF(Table1[[#This Row],[Package Price]]&gt;250,"Direct","Online")</f>
        <v>Direct</v>
      </c>
    </row>
    <row r="17114" spans="2:9" x14ac:dyDescent="0.25">
      <c r="B17114" s="6" t="s">
        <v>17164</v>
      </c>
      <c r="C17114" s="4">
        <v>43988</v>
      </c>
      <c r="D17114" s="16" t="s">
        <v>21856</v>
      </c>
      <c r="E17114" s="11">
        <v>280</v>
      </c>
      <c r="F17114" s="12">
        <v>1.4</v>
      </c>
      <c r="G17114" s="10">
        <f>Table1[[#This Row],[Package Price]]*Table1[[#This Row],[Participants]]</f>
        <v>392</v>
      </c>
      <c r="H17114" s="18" t="s">
        <v>12</v>
      </c>
      <c r="I17114" s="18" t="str">
        <f>IF(Table1[[#This Row],[Package Price]]&gt;250,"Direct","Online")</f>
        <v>Direct</v>
      </c>
    </row>
    <row r="17115" spans="2:9" x14ac:dyDescent="0.25">
      <c r="B17115" s="6" t="s">
        <v>17168</v>
      </c>
      <c r="C17115" s="4">
        <v>43988</v>
      </c>
      <c r="D17115" s="16" t="s">
        <v>21871</v>
      </c>
      <c r="E17115" s="11">
        <v>218.75</v>
      </c>
      <c r="F17115" s="12">
        <v>2.0999999999999996</v>
      </c>
      <c r="G17115" s="10">
        <f>Table1[[#This Row],[Package Price]]*Table1[[#This Row],[Participants]]</f>
        <v>459.37499999999994</v>
      </c>
      <c r="H17115" s="18" t="s">
        <v>41</v>
      </c>
      <c r="I17115" s="18" t="str">
        <f>IF(Table1[[#This Row],[Package Price]]&gt;250,"Direct","Online")</f>
        <v>Online</v>
      </c>
    </row>
    <row r="17116" spans="2:9" x14ac:dyDescent="0.25">
      <c r="B17116" s="6" t="s">
        <v>17159</v>
      </c>
      <c r="C17116" s="4">
        <v>43988</v>
      </c>
      <c r="D17116" s="16" t="s">
        <v>21869</v>
      </c>
      <c r="E17116" s="11">
        <v>244.99999999999997</v>
      </c>
      <c r="F17116" s="12">
        <v>2.0999999999999996</v>
      </c>
      <c r="G17116" s="10">
        <f>Table1[[#This Row],[Package Price]]*Table1[[#This Row],[Participants]]</f>
        <v>514.49999999999989</v>
      </c>
      <c r="H17116" s="18" t="s">
        <v>10</v>
      </c>
      <c r="I17116" s="18" t="str">
        <f>IF(Table1[[#This Row],[Package Price]]&gt;250,"Direct","Online")</f>
        <v>Online</v>
      </c>
    </row>
    <row r="17117" spans="2:9" x14ac:dyDescent="0.25">
      <c r="B17117" s="6" t="s">
        <v>17172</v>
      </c>
      <c r="C17117" s="4">
        <v>43988</v>
      </c>
      <c r="D17117" s="16" t="s">
        <v>21869</v>
      </c>
      <c r="E17117" s="11">
        <v>105</v>
      </c>
      <c r="F17117" s="12">
        <v>2.0999999999999996</v>
      </c>
      <c r="G17117" s="10">
        <f>Table1[[#This Row],[Package Price]]*Table1[[#This Row],[Participants]]</f>
        <v>220.49999999999997</v>
      </c>
      <c r="H17117" s="18" t="s">
        <v>12</v>
      </c>
      <c r="I17117" s="18" t="str">
        <f>IF(Table1[[#This Row],[Package Price]]&gt;250,"Direct","Online")</f>
        <v>Online</v>
      </c>
    </row>
    <row r="17118" spans="2:9" x14ac:dyDescent="0.25">
      <c r="B17118" s="6" t="s">
        <v>17174</v>
      </c>
      <c r="C17118" s="4">
        <v>43988</v>
      </c>
      <c r="D17118" s="16" t="s">
        <v>21873</v>
      </c>
      <c r="E17118" s="11">
        <v>185.67499999999998</v>
      </c>
      <c r="F17118" s="12">
        <v>2.0999999999999996</v>
      </c>
      <c r="G17118" s="10">
        <f>Table1[[#This Row],[Package Price]]*Table1[[#This Row],[Participants]]</f>
        <v>389.9174999999999</v>
      </c>
      <c r="H17118" s="18" t="s">
        <v>24</v>
      </c>
      <c r="I17118" s="18" t="str">
        <f>IF(Table1[[#This Row],[Package Price]]&gt;250,"Direct","Online")</f>
        <v>Online</v>
      </c>
    </row>
    <row r="17119" spans="2:9" x14ac:dyDescent="0.25">
      <c r="B17119" s="6" t="s">
        <v>17166</v>
      </c>
      <c r="C17119" s="4">
        <v>43988</v>
      </c>
      <c r="D17119" s="16" t="s">
        <v>21855</v>
      </c>
      <c r="E17119" s="11">
        <v>89.512499999999989</v>
      </c>
      <c r="F17119" s="12">
        <v>2.4499999999999997</v>
      </c>
      <c r="G17119" s="10">
        <f>Table1[[#This Row],[Package Price]]*Table1[[#This Row],[Participants]]</f>
        <v>219.30562499999994</v>
      </c>
      <c r="H17119" s="18" t="s">
        <v>14</v>
      </c>
      <c r="I17119" s="18" t="str">
        <f>IF(Table1[[#This Row],[Package Price]]&gt;250,"Direct","Online")</f>
        <v>Online</v>
      </c>
    </row>
    <row r="17120" spans="2:9" x14ac:dyDescent="0.25">
      <c r="B17120" s="6" t="s">
        <v>17169</v>
      </c>
      <c r="C17120" s="4">
        <v>43988</v>
      </c>
      <c r="D17120" s="16" t="s">
        <v>21859</v>
      </c>
      <c r="E17120" s="11">
        <v>551.25</v>
      </c>
      <c r="F17120" s="12">
        <v>2.0999999999999996</v>
      </c>
      <c r="G17120" s="10">
        <f>Table1[[#This Row],[Package Price]]*Table1[[#This Row],[Participants]]</f>
        <v>1157.6249999999998</v>
      </c>
      <c r="H17120" s="18" t="s">
        <v>22</v>
      </c>
      <c r="I17120" s="18" t="str">
        <f>IF(Table1[[#This Row],[Package Price]]&gt;250,"Direct","Online")</f>
        <v>Direct</v>
      </c>
    </row>
    <row r="17121" spans="2:9" x14ac:dyDescent="0.25">
      <c r="B17121" s="6" t="s">
        <v>17158</v>
      </c>
      <c r="C17121" s="4">
        <v>43988</v>
      </c>
      <c r="D17121" s="16" t="s">
        <v>21857</v>
      </c>
      <c r="E17121" s="11">
        <v>244.99999999999997</v>
      </c>
      <c r="F17121" s="12">
        <v>13.299999999999999</v>
      </c>
      <c r="G17121" s="10">
        <f>Table1[[#This Row],[Package Price]]*Table1[[#This Row],[Participants]]</f>
        <v>3258.4999999999995</v>
      </c>
      <c r="H17121" s="18" t="s">
        <v>29</v>
      </c>
      <c r="I17121" s="18" t="str">
        <f>IF(Table1[[#This Row],[Package Price]]&gt;250,"Direct","Online")</f>
        <v>Online</v>
      </c>
    </row>
    <row r="17122" spans="2:9" x14ac:dyDescent="0.25">
      <c r="B17122" s="6" t="s">
        <v>17154</v>
      </c>
      <c r="C17122" s="4">
        <v>43988</v>
      </c>
      <c r="D17122" s="16" t="s">
        <v>21877</v>
      </c>
      <c r="E17122" s="11">
        <v>280.875</v>
      </c>
      <c r="F17122" s="12">
        <v>23.799999999999997</v>
      </c>
      <c r="G17122" s="10">
        <f>Table1[[#This Row],[Package Price]]*Table1[[#This Row],[Participants]]</f>
        <v>6684.8249999999989</v>
      </c>
      <c r="H17122" s="18" t="s">
        <v>31</v>
      </c>
      <c r="I17122" s="18" t="str">
        <f>IF(Table1[[#This Row],[Package Price]]&gt;250,"Direct","Online")</f>
        <v>Direct</v>
      </c>
    </row>
    <row r="17123" spans="2:9" x14ac:dyDescent="0.25">
      <c r="B17123" s="6" t="s">
        <v>17179</v>
      </c>
      <c r="C17123" s="4">
        <v>43989</v>
      </c>
      <c r="D17123" s="16" t="s">
        <v>21872</v>
      </c>
      <c r="E17123" s="11">
        <v>210</v>
      </c>
      <c r="F17123" s="12">
        <v>26.599999999999998</v>
      </c>
      <c r="G17123" s="10">
        <f>Table1[[#This Row],[Package Price]]*Table1[[#This Row],[Participants]]</f>
        <v>5586</v>
      </c>
      <c r="H17123" s="18" t="s">
        <v>1</v>
      </c>
      <c r="I17123" s="18" t="str">
        <f>IF(Table1[[#This Row],[Package Price]]&gt;250,"Direct","Online")</f>
        <v>Online</v>
      </c>
    </row>
    <row r="17124" spans="2:9" x14ac:dyDescent="0.25">
      <c r="B17124" s="6" t="s">
        <v>17181</v>
      </c>
      <c r="C17124" s="4">
        <v>43989</v>
      </c>
      <c r="D17124" s="16" t="s">
        <v>21870</v>
      </c>
      <c r="E17124" s="11">
        <v>227.49999999999997</v>
      </c>
      <c r="F17124" s="12">
        <v>44.8</v>
      </c>
      <c r="G17124" s="10">
        <f>Table1[[#This Row],[Package Price]]*Table1[[#This Row],[Participants]]</f>
        <v>10191.999999999998</v>
      </c>
      <c r="H17124" s="18" t="s">
        <v>22</v>
      </c>
      <c r="I17124" s="18" t="str">
        <f>IF(Table1[[#This Row],[Package Price]]&gt;250,"Direct","Online")</f>
        <v>Online</v>
      </c>
    </row>
    <row r="17125" spans="2:9" x14ac:dyDescent="0.25">
      <c r="B17125" s="6" t="s">
        <v>17186</v>
      </c>
      <c r="C17125" s="4">
        <v>43989</v>
      </c>
      <c r="D17125" s="16" t="s">
        <v>21864</v>
      </c>
      <c r="E17125" s="11">
        <v>396.02499999999998</v>
      </c>
      <c r="F17125" s="12">
        <v>15.399999999999999</v>
      </c>
      <c r="G17125" s="10">
        <f>Table1[[#This Row],[Package Price]]*Table1[[#This Row],[Participants]]</f>
        <v>6098.7849999999989</v>
      </c>
      <c r="H17125" s="18" t="s">
        <v>42</v>
      </c>
      <c r="I17125" s="18" t="str">
        <f>IF(Table1[[#This Row],[Package Price]]&gt;250,"Direct","Online")</f>
        <v>Direct</v>
      </c>
    </row>
    <row r="17126" spans="2:9" x14ac:dyDescent="0.25">
      <c r="B17126" s="6" t="s">
        <v>17199</v>
      </c>
      <c r="C17126" s="4">
        <v>43989</v>
      </c>
      <c r="D17126" s="16" t="s">
        <v>21879</v>
      </c>
      <c r="E17126" s="11">
        <v>210.875</v>
      </c>
      <c r="F17126" s="12">
        <v>2.0999999999999996</v>
      </c>
      <c r="G17126" s="10">
        <f>Table1[[#This Row],[Package Price]]*Table1[[#This Row],[Participants]]</f>
        <v>442.83749999999992</v>
      </c>
      <c r="H17126" s="18" t="s">
        <v>44</v>
      </c>
      <c r="I17126" s="18" t="str">
        <f>IF(Table1[[#This Row],[Package Price]]&gt;250,"Direct","Online")</f>
        <v>Online</v>
      </c>
    </row>
    <row r="17127" spans="2:9" x14ac:dyDescent="0.25">
      <c r="B17127" s="6" t="s">
        <v>17189</v>
      </c>
      <c r="C17127" s="4">
        <v>43989</v>
      </c>
      <c r="D17127" s="16" t="s">
        <v>21861</v>
      </c>
      <c r="E17127" s="11">
        <v>284.375</v>
      </c>
      <c r="F17127" s="12">
        <v>6.3</v>
      </c>
      <c r="G17127" s="10">
        <f>Table1[[#This Row],[Package Price]]*Table1[[#This Row],[Participants]]</f>
        <v>1791.5625</v>
      </c>
      <c r="H17127" s="18" t="s">
        <v>32</v>
      </c>
      <c r="I17127" s="18" t="str">
        <f>IF(Table1[[#This Row],[Package Price]]&gt;250,"Direct","Online")</f>
        <v>Direct</v>
      </c>
    </row>
    <row r="17128" spans="2:9" x14ac:dyDescent="0.25">
      <c r="B17128" s="6" t="s">
        <v>17187</v>
      </c>
      <c r="C17128" s="4">
        <v>43989</v>
      </c>
      <c r="D17128" s="16" t="s">
        <v>21874</v>
      </c>
      <c r="E17128" s="11">
        <v>109.63749999999999</v>
      </c>
      <c r="F17128" s="12">
        <v>30.45</v>
      </c>
      <c r="G17128" s="10">
        <f>Table1[[#This Row],[Package Price]]*Table1[[#This Row],[Participants]]</f>
        <v>3338.4618749999995</v>
      </c>
      <c r="H17128" s="18" t="s">
        <v>11</v>
      </c>
      <c r="I17128" s="18" t="str">
        <f>IF(Table1[[#This Row],[Package Price]]&gt;250,"Direct","Online")</f>
        <v>Online</v>
      </c>
    </row>
    <row r="17129" spans="2:9" x14ac:dyDescent="0.25">
      <c r="B17129" s="6" t="s">
        <v>17175</v>
      </c>
      <c r="C17129" s="4">
        <v>43989</v>
      </c>
      <c r="D17129" s="16" t="s">
        <v>21875</v>
      </c>
      <c r="E17129" s="11">
        <v>222.25</v>
      </c>
      <c r="F17129" s="12">
        <v>8.3999999999999986</v>
      </c>
      <c r="G17129" s="10">
        <f>Table1[[#This Row],[Package Price]]*Table1[[#This Row],[Participants]]</f>
        <v>1866.8999999999996</v>
      </c>
      <c r="H17129" s="18" t="s">
        <v>30</v>
      </c>
      <c r="I17129" s="18" t="str">
        <f>IF(Table1[[#This Row],[Package Price]]&gt;250,"Direct","Online")</f>
        <v>Online</v>
      </c>
    </row>
    <row r="17130" spans="2:9" x14ac:dyDescent="0.25">
      <c r="B17130" s="6" t="s">
        <v>17191</v>
      </c>
      <c r="C17130" s="4">
        <v>43989</v>
      </c>
      <c r="D17130" s="16" t="s">
        <v>21876</v>
      </c>
      <c r="E17130" s="11">
        <v>105</v>
      </c>
      <c r="F17130" s="12">
        <v>15.399999999999999</v>
      </c>
      <c r="G17130" s="10">
        <f>Table1[[#This Row],[Package Price]]*Table1[[#This Row],[Participants]]</f>
        <v>1616.9999999999998</v>
      </c>
      <c r="H17130" s="18" t="s">
        <v>34</v>
      </c>
      <c r="I17130" s="18" t="str">
        <f>IF(Table1[[#This Row],[Package Price]]&gt;250,"Direct","Online")</f>
        <v>Online</v>
      </c>
    </row>
    <row r="17131" spans="2:9" x14ac:dyDescent="0.25">
      <c r="B17131" s="6" t="s">
        <v>17193</v>
      </c>
      <c r="C17131" s="4">
        <v>43989</v>
      </c>
      <c r="D17131" s="16" t="s">
        <v>21860</v>
      </c>
      <c r="E17131" s="11">
        <v>284.72499999999997</v>
      </c>
      <c r="F17131" s="12">
        <v>1.4</v>
      </c>
      <c r="G17131" s="10">
        <f>Table1[[#This Row],[Package Price]]*Table1[[#This Row],[Participants]]</f>
        <v>398.61499999999995</v>
      </c>
      <c r="H17131" s="18" t="s">
        <v>11</v>
      </c>
      <c r="I17131" s="18" t="str">
        <f>IF(Table1[[#This Row],[Package Price]]&gt;250,"Direct","Online")</f>
        <v>Direct</v>
      </c>
    </row>
    <row r="17132" spans="2:9" x14ac:dyDescent="0.25">
      <c r="B17132" s="6" t="s">
        <v>17188</v>
      </c>
      <c r="C17132" s="4">
        <v>43989</v>
      </c>
      <c r="D17132" s="16" t="s">
        <v>21866</v>
      </c>
      <c r="E17132" s="11">
        <v>319.375</v>
      </c>
      <c r="F17132" s="12">
        <v>10.5</v>
      </c>
      <c r="G17132" s="10">
        <f>Table1[[#This Row],[Package Price]]*Table1[[#This Row],[Participants]]</f>
        <v>3353.4375</v>
      </c>
      <c r="H17132" s="18" t="s">
        <v>1</v>
      </c>
      <c r="I17132" s="18" t="str">
        <f>IF(Table1[[#This Row],[Package Price]]&gt;250,"Direct","Online")</f>
        <v>Direct</v>
      </c>
    </row>
    <row r="17133" spans="2:9" x14ac:dyDescent="0.25">
      <c r="B17133" s="6" t="s">
        <v>17176</v>
      </c>
      <c r="C17133" s="4">
        <v>43989</v>
      </c>
      <c r="D17133" s="16" t="s">
        <v>21862</v>
      </c>
      <c r="E17133" s="11">
        <v>543.375</v>
      </c>
      <c r="F17133" s="12">
        <v>16.799999999999997</v>
      </c>
      <c r="G17133" s="10">
        <f>Table1[[#This Row],[Package Price]]*Table1[[#This Row],[Participants]]</f>
        <v>9128.6999999999989</v>
      </c>
      <c r="H17133" s="18" t="s">
        <v>49</v>
      </c>
      <c r="I17133" s="18" t="str">
        <f>IF(Table1[[#This Row],[Package Price]]&gt;250,"Direct","Online")</f>
        <v>Direct</v>
      </c>
    </row>
    <row r="17134" spans="2:9" x14ac:dyDescent="0.25">
      <c r="B17134" s="6" t="s">
        <v>17178</v>
      </c>
      <c r="C17134" s="4">
        <v>43989</v>
      </c>
      <c r="D17134" s="16" t="s">
        <v>21868</v>
      </c>
      <c r="E17134" s="11">
        <v>284.72499999999997</v>
      </c>
      <c r="F17134" s="12">
        <v>4.1999999999999993</v>
      </c>
      <c r="G17134" s="10">
        <f>Table1[[#This Row],[Package Price]]*Table1[[#This Row],[Participants]]</f>
        <v>1195.8449999999996</v>
      </c>
      <c r="H17134" s="18" t="s">
        <v>20</v>
      </c>
      <c r="I17134" s="18" t="str">
        <f>IF(Table1[[#This Row],[Package Price]]&gt;250,"Direct","Online")</f>
        <v>Direct</v>
      </c>
    </row>
    <row r="17135" spans="2:9" x14ac:dyDescent="0.25">
      <c r="B17135" s="6" t="s">
        <v>17177</v>
      </c>
      <c r="C17135" s="4">
        <v>43989</v>
      </c>
      <c r="D17135" s="16" t="s">
        <v>21867</v>
      </c>
      <c r="E17135" s="11">
        <v>358.75</v>
      </c>
      <c r="F17135" s="12">
        <v>6.3</v>
      </c>
      <c r="G17135" s="10">
        <f>Table1[[#This Row],[Package Price]]*Table1[[#This Row],[Participants]]</f>
        <v>2260.125</v>
      </c>
      <c r="H17135" s="18" t="s">
        <v>39</v>
      </c>
      <c r="I17135" s="18" t="str">
        <f>IF(Table1[[#This Row],[Package Price]]&gt;250,"Direct","Online")</f>
        <v>Direct</v>
      </c>
    </row>
    <row r="17136" spans="2:9" x14ac:dyDescent="0.25">
      <c r="B17136" s="6" t="s">
        <v>17182</v>
      </c>
      <c r="C17136" s="4">
        <v>43989</v>
      </c>
      <c r="D17136" s="16" t="s">
        <v>21863</v>
      </c>
      <c r="E17136" s="11">
        <v>457.62499999999994</v>
      </c>
      <c r="F17136" s="12">
        <v>10.5</v>
      </c>
      <c r="G17136" s="10">
        <f>Table1[[#This Row],[Package Price]]*Table1[[#This Row],[Participants]]</f>
        <v>4805.0624999999991</v>
      </c>
      <c r="H17136" s="18" t="s">
        <v>3</v>
      </c>
      <c r="I17136" s="18" t="str">
        <f>IF(Table1[[#This Row],[Package Price]]&gt;250,"Direct","Online")</f>
        <v>Direct</v>
      </c>
    </row>
    <row r="17137" spans="2:9" x14ac:dyDescent="0.25">
      <c r="B17137" s="6" t="s">
        <v>17196</v>
      </c>
      <c r="C17137" s="4">
        <v>43989</v>
      </c>
      <c r="D17137" s="16" t="s">
        <v>21863</v>
      </c>
      <c r="E17137" s="11">
        <v>186.375</v>
      </c>
      <c r="F17137" s="12">
        <v>2.0999999999999996</v>
      </c>
      <c r="G17137" s="10">
        <f>Table1[[#This Row],[Package Price]]*Table1[[#This Row],[Participants]]</f>
        <v>391.38749999999993</v>
      </c>
      <c r="H17137" s="18" t="s">
        <v>42</v>
      </c>
      <c r="I17137" s="18" t="str">
        <f>IF(Table1[[#This Row],[Package Price]]&gt;250,"Direct","Online")</f>
        <v>Online</v>
      </c>
    </row>
    <row r="17138" spans="2:9" x14ac:dyDescent="0.25">
      <c r="B17138" s="6" t="s">
        <v>17183</v>
      </c>
      <c r="C17138" s="4">
        <v>43989</v>
      </c>
      <c r="D17138" s="16" t="s">
        <v>21865</v>
      </c>
      <c r="E17138" s="10">
        <v>395.5</v>
      </c>
      <c r="F17138" s="12">
        <v>29.4</v>
      </c>
      <c r="G17138" s="10">
        <f>Table1[[#This Row],[Package Price]]*Table1[[#This Row],[Participants]]</f>
        <v>11627.699999999999</v>
      </c>
      <c r="H17138" s="18" t="s">
        <v>34</v>
      </c>
      <c r="I17138" s="18" t="str">
        <f>IF(Table1[[#This Row],[Package Price]]&gt;250,"Direct","Online")</f>
        <v>Direct</v>
      </c>
    </row>
    <row r="17139" spans="2:9" x14ac:dyDescent="0.25">
      <c r="B17139" s="6" t="s">
        <v>17197</v>
      </c>
      <c r="C17139" s="4">
        <v>43989</v>
      </c>
      <c r="D17139" s="16" t="s">
        <v>21858</v>
      </c>
      <c r="E17139" s="11">
        <v>553</v>
      </c>
      <c r="F17139" s="12">
        <v>2.0999999999999996</v>
      </c>
      <c r="G17139" s="10">
        <f>Table1[[#This Row],[Package Price]]*Table1[[#This Row],[Participants]]</f>
        <v>1161.2999999999997</v>
      </c>
      <c r="H17139" s="18" t="s">
        <v>32</v>
      </c>
      <c r="I17139" s="18" t="str">
        <f>IF(Table1[[#This Row],[Package Price]]&gt;250,"Direct","Online")</f>
        <v>Direct</v>
      </c>
    </row>
    <row r="17140" spans="2:9" x14ac:dyDescent="0.25">
      <c r="B17140" s="6" t="s">
        <v>17190</v>
      </c>
      <c r="C17140" s="4">
        <v>43989</v>
      </c>
      <c r="D17140" s="16" t="s">
        <v>21856</v>
      </c>
      <c r="E17140" s="11">
        <v>280</v>
      </c>
      <c r="F17140" s="12">
        <v>9.7999999999999989</v>
      </c>
      <c r="G17140" s="10">
        <f>Table1[[#This Row],[Package Price]]*Table1[[#This Row],[Participants]]</f>
        <v>2743.9999999999995</v>
      </c>
      <c r="H17140" s="18" t="s">
        <v>13</v>
      </c>
      <c r="I17140" s="18" t="str">
        <f>IF(Table1[[#This Row],[Package Price]]&gt;250,"Direct","Online")</f>
        <v>Direct</v>
      </c>
    </row>
    <row r="17141" spans="2:9" x14ac:dyDescent="0.25">
      <c r="B17141" s="6" t="s">
        <v>17194</v>
      </c>
      <c r="C17141" s="4">
        <v>43989</v>
      </c>
      <c r="D17141" s="16" t="s">
        <v>21871</v>
      </c>
      <c r="E17141" s="11">
        <v>218.75</v>
      </c>
      <c r="F17141" s="12">
        <v>2.0999999999999996</v>
      </c>
      <c r="G17141" s="10">
        <f>Table1[[#This Row],[Package Price]]*Table1[[#This Row],[Participants]]</f>
        <v>459.37499999999994</v>
      </c>
      <c r="H17141" s="18" t="s">
        <v>42</v>
      </c>
      <c r="I17141" s="18" t="str">
        <f>IF(Table1[[#This Row],[Package Price]]&gt;250,"Direct","Online")</f>
        <v>Online</v>
      </c>
    </row>
    <row r="17142" spans="2:9" x14ac:dyDescent="0.25">
      <c r="B17142" s="6" t="s">
        <v>17185</v>
      </c>
      <c r="C17142" s="4">
        <v>43989</v>
      </c>
      <c r="D17142" s="16" t="s">
        <v>21869</v>
      </c>
      <c r="E17142" s="11">
        <v>244.99999999999997</v>
      </c>
      <c r="F17142" s="12">
        <v>26.599999999999998</v>
      </c>
      <c r="G17142" s="10">
        <f>Table1[[#This Row],[Package Price]]*Table1[[#This Row],[Participants]]</f>
        <v>6516.9999999999991</v>
      </c>
      <c r="H17142" s="18" t="s">
        <v>11</v>
      </c>
      <c r="I17142" s="18" t="str">
        <f>IF(Table1[[#This Row],[Package Price]]&gt;250,"Direct","Online")</f>
        <v>Online</v>
      </c>
    </row>
    <row r="17143" spans="2:9" x14ac:dyDescent="0.25">
      <c r="B17143" s="6" t="s">
        <v>17198</v>
      </c>
      <c r="C17143" s="4">
        <v>43989</v>
      </c>
      <c r="D17143" s="16" t="s">
        <v>21869</v>
      </c>
      <c r="E17143" s="11">
        <v>105</v>
      </c>
      <c r="F17143" s="12">
        <v>2.0999999999999996</v>
      </c>
      <c r="G17143" s="10">
        <f>Table1[[#This Row],[Package Price]]*Table1[[#This Row],[Participants]]</f>
        <v>220.49999999999997</v>
      </c>
      <c r="H17143" s="18" t="s">
        <v>13</v>
      </c>
      <c r="I17143" s="18" t="str">
        <f>IF(Table1[[#This Row],[Package Price]]&gt;250,"Direct","Online")</f>
        <v>Online</v>
      </c>
    </row>
    <row r="17144" spans="2:9" x14ac:dyDescent="0.25">
      <c r="B17144" s="6" t="s">
        <v>17200</v>
      </c>
      <c r="C17144" s="4">
        <v>43989</v>
      </c>
      <c r="D17144" s="16" t="s">
        <v>21873</v>
      </c>
      <c r="E17144" s="11">
        <v>185.67499999999998</v>
      </c>
      <c r="F17144" s="12">
        <v>2.0999999999999996</v>
      </c>
      <c r="G17144" s="10">
        <f>Table1[[#This Row],[Package Price]]*Table1[[#This Row],[Participants]]</f>
        <v>389.9174999999999</v>
      </c>
      <c r="H17144" s="18" t="s">
        <v>25</v>
      </c>
      <c r="I17144" s="18" t="str">
        <f>IF(Table1[[#This Row],[Package Price]]&gt;250,"Direct","Online")</f>
        <v>Online</v>
      </c>
    </row>
    <row r="17145" spans="2:9" x14ac:dyDescent="0.25">
      <c r="B17145" s="6" t="s">
        <v>17192</v>
      </c>
      <c r="C17145" s="4">
        <v>43989</v>
      </c>
      <c r="D17145" s="16" t="s">
        <v>21855</v>
      </c>
      <c r="E17145" s="11">
        <v>89.512499999999989</v>
      </c>
      <c r="F17145" s="12">
        <v>13.299999999999999</v>
      </c>
      <c r="G17145" s="10">
        <f>Table1[[#This Row],[Package Price]]*Table1[[#This Row],[Participants]]</f>
        <v>1190.5162499999997</v>
      </c>
      <c r="H17145" s="18" t="s">
        <v>15</v>
      </c>
      <c r="I17145" s="18" t="str">
        <f>IF(Table1[[#This Row],[Package Price]]&gt;250,"Direct","Online")</f>
        <v>Online</v>
      </c>
    </row>
    <row r="17146" spans="2:9" x14ac:dyDescent="0.25">
      <c r="B17146" s="6" t="s">
        <v>17195</v>
      </c>
      <c r="C17146" s="4">
        <v>43989</v>
      </c>
      <c r="D17146" s="16" t="s">
        <v>21859</v>
      </c>
      <c r="E17146" s="11">
        <v>551.25</v>
      </c>
      <c r="F17146" s="12">
        <v>2.0999999999999996</v>
      </c>
      <c r="G17146" s="10">
        <f>Table1[[#This Row],[Package Price]]*Table1[[#This Row],[Participants]]</f>
        <v>1157.6249999999998</v>
      </c>
      <c r="H17146" s="18" t="s">
        <v>23</v>
      </c>
      <c r="I17146" s="18" t="str">
        <f>IF(Table1[[#This Row],[Package Price]]&gt;250,"Direct","Online")</f>
        <v>Direct</v>
      </c>
    </row>
    <row r="17147" spans="2:9" x14ac:dyDescent="0.25">
      <c r="B17147" s="6" t="s">
        <v>17184</v>
      </c>
      <c r="C17147" s="4">
        <v>43989</v>
      </c>
      <c r="D17147" s="16" t="s">
        <v>21857</v>
      </c>
      <c r="E17147" s="11">
        <v>244.99999999999997</v>
      </c>
      <c r="F17147" s="12">
        <v>11.2</v>
      </c>
      <c r="G17147" s="10">
        <f>Table1[[#This Row],[Package Price]]*Table1[[#This Row],[Participants]]</f>
        <v>2743.9999999999995</v>
      </c>
      <c r="H17147" s="18" t="s">
        <v>30</v>
      </c>
      <c r="I17147" s="18" t="str">
        <f>IF(Table1[[#This Row],[Package Price]]&gt;250,"Direct","Online")</f>
        <v>Online</v>
      </c>
    </row>
    <row r="17148" spans="2:9" x14ac:dyDescent="0.25">
      <c r="B17148" s="6" t="s">
        <v>17180</v>
      </c>
      <c r="C17148" s="4">
        <v>43989</v>
      </c>
      <c r="D17148" s="16" t="s">
        <v>21877</v>
      </c>
      <c r="E17148" s="11">
        <v>280.875</v>
      </c>
      <c r="F17148" s="12">
        <v>24.15</v>
      </c>
      <c r="G17148" s="10">
        <f>Table1[[#This Row],[Package Price]]*Table1[[#This Row],[Participants]]</f>
        <v>6783.1312499999995</v>
      </c>
      <c r="H17148" s="18" t="s">
        <v>32</v>
      </c>
      <c r="I17148" s="18" t="str">
        <f>IF(Table1[[#This Row],[Package Price]]&gt;250,"Direct","Online")</f>
        <v>Direct</v>
      </c>
    </row>
    <row r="17149" spans="2:9" x14ac:dyDescent="0.25">
      <c r="B17149" s="6" t="s">
        <v>17205</v>
      </c>
      <c r="C17149" s="4">
        <v>43990</v>
      </c>
      <c r="D17149" s="16" t="s">
        <v>21872</v>
      </c>
      <c r="E17149" s="11">
        <v>210</v>
      </c>
      <c r="F17149" s="12">
        <v>23.799999999999997</v>
      </c>
      <c r="G17149" s="10">
        <f>Table1[[#This Row],[Package Price]]*Table1[[#This Row],[Participants]]</f>
        <v>4997.9999999999991</v>
      </c>
      <c r="H17149" s="18" t="s">
        <v>2</v>
      </c>
      <c r="I17149" s="18" t="str">
        <f>IF(Table1[[#This Row],[Package Price]]&gt;250,"Direct","Online")</f>
        <v>Online</v>
      </c>
    </row>
    <row r="17150" spans="2:9" x14ac:dyDescent="0.25">
      <c r="B17150" s="6" t="s">
        <v>17207</v>
      </c>
      <c r="C17150" s="4">
        <v>43990</v>
      </c>
      <c r="D17150" s="16" t="s">
        <v>21870</v>
      </c>
      <c r="E17150" s="11">
        <v>227.49999999999997</v>
      </c>
      <c r="F17150" s="12">
        <v>28.349999999999998</v>
      </c>
      <c r="G17150" s="10">
        <f>Table1[[#This Row],[Package Price]]*Table1[[#This Row],[Participants]]</f>
        <v>6449.6249999999991</v>
      </c>
      <c r="H17150" s="18" t="s">
        <v>23</v>
      </c>
      <c r="I17150" s="18" t="str">
        <f>IF(Table1[[#This Row],[Package Price]]&gt;250,"Direct","Online")</f>
        <v>Online</v>
      </c>
    </row>
    <row r="17151" spans="2:9" x14ac:dyDescent="0.25">
      <c r="B17151" s="6" t="s">
        <v>17212</v>
      </c>
      <c r="C17151" s="4">
        <v>43990</v>
      </c>
      <c r="D17151" s="16" t="s">
        <v>21864</v>
      </c>
      <c r="E17151" s="11">
        <v>396.02499999999998</v>
      </c>
      <c r="F17151" s="12">
        <v>1.4</v>
      </c>
      <c r="G17151" s="10">
        <f>Table1[[#This Row],[Package Price]]*Table1[[#This Row],[Participants]]</f>
        <v>554.43499999999995</v>
      </c>
      <c r="H17151" s="18" t="s">
        <v>43</v>
      </c>
      <c r="I17151" s="18" t="str">
        <f>IF(Table1[[#This Row],[Package Price]]&gt;250,"Direct","Online")</f>
        <v>Direct</v>
      </c>
    </row>
    <row r="17152" spans="2:9" x14ac:dyDescent="0.25">
      <c r="B17152" s="6" t="s">
        <v>17225</v>
      </c>
      <c r="C17152" s="4">
        <v>43990</v>
      </c>
      <c r="D17152" s="16" t="s">
        <v>21879</v>
      </c>
      <c r="E17152" s="11">
        <v>210.875</v>
      </c>
      <c r="F17152" s="12">
        <v>2.0999999999999996</v>
      </c>
      <c r="G17152" s="10">
        <f>Table1[[#This Row],[Package Price]]*Table1[[#This Row],[Participants]]</f>
        <v>442.83749999999992</v>
      </c>
      <c r="H17152" s="18" t="s">
        <v>45</v>
      </c>
      <c r="I17152" s="18" t="str">
        <f>IF(Table1[[#This Row],[Package Price]]&gt;250,"Direct","Online")</f>
        <v>Online</v>
      </c>
    </row>
    <row r="17153" spans="2:9" x14ac:dyDescent="0.25">
      <c r="B17153" s="6" t="s">
        <v>17215</v>
      </c>
      <c r="C17153" s="4">
        <v>43990</v>
      </c>
      <c r="D17153" s="16" t="s">
        <v>21861</v>
      </c>
      <c r="E17153" s="11">
        <v>284.375</v>
      </c>
      <c r="F17153" s="12">
        <v>1.0499999999999998</v>
      </c>
      <c r="G17153" s="10">
        <f>Table1[[#This Row],[Package Price]]*Table1[[#This Row],[Participants]]</f>
        <v>298.59374999999994</v>
      </c>
      <c r="H17153" s="18" t="s">
        <v>33</v>
      </c>
      <c r="I17153" s="18" t="str">
        <f>IF(Table1[[#This Row],[Package Price]]&gt;250,"Direct","Online")</f>
        <v>Direct</v>
      </c>
    </row>
    <row r="17154" spans="2:9" x14ac:dyDescent="0.25">
      <c r="B17154" s="6" t="s">
        <v>17213</v>
      </c>
      <c r="C17154" s="4">
        <v>43990</v>
      </c>
      <c r="D17154" s="16" t="s">
        <v>21874</v>
      </c>
      <c r="E17154" s="11">
        <v>109.63749999999999</v>
      </c>
      <c r="F17154" s="12">
        <v>7.35</v>
      </c>
      <c r="G17154" s="10">
        <f>Table1[[#This Row],[Package Price]]*Table1[[#This Row],[Participants]]</f>
        <v>805.83562499999982</v>
      </c>
      <c r="H17154" s="18" t="s">
        <v>12</v>
      </c>
      <c r="I17154" s="18" t="str">
        <f>IF(Table1[[#This Row],[Package Price]]&gt;250,"Direct","Online")</f>
        <v>Online</v>
      </c>
    </row>
    <row r="17155" spans="2:9" x14ac:dyDescent="0.25">
      <c r="B17155" s="6" t="s">
        <v>17201</v>
      </c>
      <c r="C17155" s="4">
        <v>43990</v>
      </c>
      <c r="D17155" s="16" t="s">
        <v>21875</v>
      </c>
      <c r="E17155" s="11">
        <v>222.25</v>
      </c>
      <c r="F17155" s="12">
        <v>8.75</v>
      </c>
      <c r="G17155" s="10">
        <f>Table1[[#This Row],[Package Price]]*Table1[[#This Row],[Participants]]</f>
        <v>1944.6875</v>
      </c>
      <c r="H17155" s="18" t="s">
        <v>31</v>
      </c>
      <c r="I17155" s="18" t="str">
        <f>IF(Table1[[#This Row],[Package Price]]&gt;250,"Direct","Online")</f>
        <v>Online</v>
      </c>
    </row>
    <row r="17156" spans="2:9" x14ac:dyDescent="0.25">
      <c r="B17156" s="6" t="s">
        <v>17217</v>
      </c>
      <c r="C17156" s="4">
        <v>43990</v>
      </c>
      <c r="D17156" s="16" t="s">
        <v>21876</v>
      </c>
      <c r="E17156" s="11">
        <v>105</v>
      </c>
      <c r="F17156" s="12">
        <v>5.6</v>
      </c>
      <c r="G17156" s="10">
        <f>Table1[[#This Row],[Package Price]]*Table1[[#This Row],[Participants]]</f>
        <v>588</v>
      </c>
      <c r="H17156" s="18" t="s">
        <v>35</v>
      </c>
      <c r="I17156" s="18" t="str">
        <f>IF(Table1[[#This Row],[Package Price]]&gt;250,"Direct","Online")</f>
        <v>Online</v>
      </c>
    </row>
    <row r="17157" spans="2:9" x14ac:dyDescent="0.25">
      <c r="B17157" s="6" t="s">
        <v>17219</v>
      </c>
      <c r="C17157" s="4">
        <v>43990</v>
      </c>
      <c r="D17157" s="16" t="s">
        <v>21860</v>
      </c>
      <c r="E17157" s="11">
        <v>284.72499999999997</v>
      </c>
      <c r="F17157" s="12">
        <v>1.4</v>
      </c>
      <c r="G17157" s="10">
        <f>Table1[[#This Row],[Package Price]]*Table1[[#This Row],[Participants]]</f>
        <v>398.61499999999995</v>
      </c>
      <c r="H17157" s="18" t="s">
        <v>12</v>
      </c>
      <c r="I17157" s="18" t="str">
        <f>IF(Table1[[#This Row],[Package Price]]&gt;250,"Direct","Online")</f>
        <v>Direct</v>
      </c>
    </row>
    <row r="17158" spans="2:9" x14ac:dyDescent="0.25">
      <c r="B17158" s="6" t="s">
        <v>17214</v>
      </c>
      <c r="C17158" s="4">
        <v>43990</v>
      </c>
      <c r="D17158" s="16" t="s">
        <v>21866</v>
      </c>
      <c r="E17158" s="11">
        <v>319.375</v>
      </c>
      <c r="F17158" s="12">
        <v>1.4</v>
      </c>
      <c r="G17158" s="10">
        <f>Table1[[#This Row],[Package Price]]*Table1[[#This Row],[Participants]]</f>
        <v>447.125</v>
      </c>
      <c r="H17158" s="18" t="s">
        <v>2</v>
      </c>
      <c r="I17158" s="18" t="str">
        <f>IF(Table1[[#This Row],[Package Price]]&gt;250,"Direct","Online")</f>
        <v>Direct</v>
      </c>
    </row>
    <row r="17159" spans="2:9" x14ac:dyDescent="0.25">
      <c r="B17159" s="6" t="s">
        <v>17202</v>
      </c>
      <c r="C17159" s="4">
        <v>43990</v>
      </c>
      <c r="D17159" s="16" t="s">
        <v>21862</v>
      </c>
      <c r="E17159" s="11">
        <v>543.375</v>
      </c>
      <c r="F17159" s="12">
        <v>11.2</v>
      </c>
      <c r="G17159" s="10">
        <f>Table1[[#This Row],[Package Price]]*Table1[[#This Row],[Participants]]</f>
        <v>6085.7999999999993</v>
      </c>
      <c r="H17159" s="18" t="s">
        <v>0</v>
      </c>
      <c r="I17159" s="18" t="str">
        <f>IF(Table1[[#This Row],[Package Price]]&gt;250,"Direct","Online")</f>
        <v>Direct</v>
      </c>
    </row>
    <row r="17160" spans="2:9" x14ac:dyDescent="0.25">
      <c r="B17160" s="6" t="s">
        <v>17204</v>
      </c>
      <c r="C17160" s="4">
        <v>43990</v>
      </c>
      <c r="D17160" s="16" t="s">
        <v>21868</v>
      </c>
      <c r="E17160" s="11">
        <v>284.72499999999997</v>
      </c>
      <c r="F17160" s="12">
        <v>5.25</v>
      </c>
      <c r="G17160" s="10">
        <f>Table1[[#This Row],[Package Price]]*Table1[[#This Row],[Participants]]</f>
        <v>1494.8062499999999</v>
      </c>
      <c r="H17160" s="18" t="s">
        <v>21</v>
      </c>
      <c r="I17160" s="18" t="str">
        <f>IF(Table1[[#This Row],[Package Price]]&gt;250,"Direct","Online")</f>
        <v>Direct</v>
      </c>
    </row>
    <row r="17161" spans="2:9" x14ac:dyDescent="0.25">
      <c r="B17161" s="6" t="s">
        <v>17203</v>
      </c>
      <c r="C17161" s="4">
        <v>43990</v>
      </c>
      <c r="D17161" s="16" t="s">
        <v>21867</v>
      </c>
      <c r="E17161" s="11">
        <v>358.75</v>
      </c>
      <c r="F17161" s="12">
        <v>4.55</v>
      </c>
      <c r="G17161" s="10">
        <f>Table1[[#This Row],[Package Price]]*Table1[[#This Row],[Participants]]</f>
        <v>1632.3125</v>
      </c>
      <c r="H17161" s="18" t="s">
        <v>40</v>
      </c>
      <c r="I17161" s="18" t="str">
        <f>IF(Table1[[#This Row],[Package Price]]&gt;250,"Direct","Online")</f>
        <v>Direct</v>
      </c>
    </row>
    <row r="17162" spans="2:9" x14ac:dyDescent="0.25">
      <c r="B17162" s="6" t="s">
        <v>17208</v>
      </c>
      <c r="C17162" s="4">
        <v>43990</v>
      </c>
      <c r="D17162" s="16" t="s">
        <v>21863</v>
      </c>
      <c r="E17162" s="11">
        <v>457.62499999999994</v>
      </c>
      <c r="F17162" s="12">
        <v>18.899999999999999</v>
      </c>
      <c r="G17162" s="10">
        <f>Table1[[#This Row],[Package Price]]*Table1[[#This Row],[Participants]]</f>
        <v>8649.1124999999975</v>
      </c>
      <c r="H17162" s="18" t="s">
        <v>4</v>
      </c>
      <c r="I17162" s="18" t="str">
        <f>IF(Table1[[#This Row],[Package Price]]&gt;250,"Direct","Online")</f>
        <v>Direct</v>
      </c>
    </row>
    <row r="17163" spans="2:9" x14ac:dyDescent="0.25">
      <c r="B17163" s="6" t="s">
        <v>17222</v>
      </c>
      <c r="C17163" s="4">
        <v>43990</v>
      </c>
      <c r="D17163" s="16" t="s">
        <v>21863</v>
      </c>
      <c r="E17163" s="11">
        <v>186.375</v>
      </c>
      <c r="F17163" s="12">
        <v>2.0999999999999996</v>
      </c>
      <c r="G17163" s="10">
        <f>Table1[[#This Row],[Package Price]]*Table1[[#This Row],[Participants]]</f>
        <v>391.38749999999993</v>
      </c>
      <c r="H17163" s="18" t="s">
        <v>43</v>
      </c>
      <c r="I17163" s="18" t="str">
        <f>IF(Table1[[#This Row],[Package Price]]&gt;250,"Direct","Online")</f>
        <v>Online</v>
      </c>
    </row>
    <row r="17164" spans="2:9" x14ac:dyDescent="0.25">
      <c r="B17164" s="6" t="s">
        <v>17209</v>
      </c>
      <c r="C17164" s="4">
        <v>43990</v>
      </c>
      <c r="D17164" s="16" t="s">
        <v>21865</v>
      </c>
      <c r="E17164" s="10">
        <v>395.5</v>
      </c>
      <c r="F17164" s="12">
        <v>2.0999999999999996</v>
      </c>
      <c r="G17164" s="10">
        <f>Table1[[#This Row],[Package Price]]*Table1[[#This Row],[Participants]]</f>
        <v>830.54999999999984</v>
      </c>
      <c r="H17164" s="18" t="s">
        <v>35</v>
      </c>
      <c r="I17164" s="18" t="str">
        <f>IF(Table1[[#This Row],[Package Price]]&gt;250,"Direct","Online")</f>
        <v>Direct</v>
      </c>
    </row>
    <row r="17165" spans="2:9" x14ac:dyDescent="0.25">
      <c r="B17165" s="6" t="s">
        <v>17223</v>
      </c>
      <c r="C17165" s="4">
        <v>43990</v>
      </c>
      <c r="D17165" s="16" t="s">
        <v>21858</v>
      </c>
      <c r="E17165" s="11">
        <v>553</v>
      </c>
      <c r="F17165" s="12">
        <v>2.0999999999999996</v>
      </c>
      <c r="G17165" s="10">
        <f>Table1[[#This Row],[Package Price]]*Table1[[#This Row],[Participants]]</f>
        <v>1161.2999999999997</v>
      </c>
      <c r="H17165" s="18" t="s">
        <v>33</v>
      </c>
      <c r="I17165" s="18" t="str">
        <f>IF(Table1[[#This Row],[Package Price]]&gt;250,"Direct","Online")</f>
        <v>Direct</v>
      </c>
    </row>
    <row r="17166" spans="2:9" x14ac:dyDescent="0.25">
      <c r="B17166" s="6" t="s">
        <v>17216</v>
      </c>
      <c r="C17166" s="4">
        <v>43990</v>
      </c>
      <c r="D17166" s="16" t="s">
        <v>21856</v>
      </c>
      <c r="E17166" s="11">
        <v>280</v>
      </c>
      <c r="F17166" s="12">
        <v>1.0499999999999998</v>
      </c>
      <c r="G17166" s="10">
        <f>Table1[[#This Row],[Package Price]]*Table1[[#This Row],[Participants]]</f>
        <v>293.99999999999994</v>
      </c>
      <c r="H17166" s="18" t="s">
        <v>14</v>
      </c>
      <c r="I17166" s="18" t="str">
        <f>IF(Table1[[#This Row],[Package Price]]&gt;250,"Direct","Online")</f>
        <v>Direct</v>
      </c>
    </row>
    <row r="17167" spans="2:9" x14ac:dyDescent="0.25">
      <c r="B17167" s="6" t="s">
        <v>17220</v>
      </c>
      <c r="C17167" s="4">
        <v>43990</v>
      </c>
      <c r="D17167" s="16" t="s">
        <v>21871</v>
      </c>
      <c r="E17167" s="11">
        <v>218.75</v>
      </c>
      <c r="F17167" s="12">
        <v>2.0999999999999996</v>
      </c>
      <c r="G17167" s="10">
        <f>Table1[[#This Row],[Package Price]]*Table1[[#This Row],[Participants]]</f>
        <v>459.37499999999994</v>
      </c>
      <c r="H17167" s="18" t="s">
        <v>43</v>
      </c>
      <c r="I17167" s="18" t="str">
        <f>IF(Table1[[#This Row],[Package Price]]&gt;250,"Direct","Online")</f>
        <v>Online</v>
      </c>
    </row>
    <row r="17168" spans="2:9" x14ac:dyDescent="0.25">
      <c r="B17168" s="6" t="s">
        <v>17211</v>
      </c>
      <c r="C17168" s="4">
        <v>43990</v>
      </c>
      <c r="D17168" s="16" t="s">
        <v>21869</v>
      </c>
      <c r="E17168" s="11">
        <v>244.99999999999997</v>
      </c>
      <c r="F17168" s="12">
        <v>12.25</v>
      </c>
      <c r="G17168" s="10">
        <f>Table1[[#This Row],[Package Price]]*Table1[[#This Row],[Participants]]</f>
        <v>3001.2499999999995</v>
      </c>
      <c r="H17168" s="18" t="s">
        <v>12</v>
      </c>
      <c r="I17168" s="18" t="str">
        <f>IF(Table1[[#This Row],[Package Price]]&gt;250,"Direct","Online")</f>
        <v>Online</v>
      </c>
    </row>
    <row r="17169" spans="2:9" x14ac:dyDescent="0.25">
      <c r="B17169" s="6" t="s">
        <v>17224</v>
      </c>
      <c r="C17169" s="4">
        <v>43990</v>
      </c>
      <c r="D17169" s="16" t="s">
        <v>21869</v>
      </c>
      <c r="E17169" s="11">
        <v>105</v>
      </c>
      <c r="F17169" s="12">
        <v>2.0999999999999996</v>
      </c>
      <c r="G17169" s="10">
        <f>Table1[[#This Row],[Package Price]]*Table1[[#This Row],[Participants]]</f>
        <v>220.49999999999997</v>
      </c>
      <c r="H17169" s="18" t="s">
        <v>14</v>
      </c>
      <c r="I17169" s="18" t="str">
        <f>IF(Table1[[#This Row],[Package Price]]&gt;250,"Direct","Online")</f>
        <v>Online</v>
      </c>
    </row>
    <row r="17170" spans="2:9" x14ac:dyDescent="0.25">
      <c r="B17170" s="6" t="s">
        <v>17226</v>
      </c>
      <c r="C17170" s="4">
        <v>43990</v>
      </c>
      <c r="D17170" s="16" t="s">
        <v>21873</v>
      </c>
      <c r="E17170" s="11">
        <v>185.67499999999998</v>
      </c>
      <c r="F17170" s="12">
        <v>2.0999999999999996</v>
      </c>
      <c r="G17170" s="10">
        <f>Table1[[#This Row],[Package Price]]*Table1[[#This Row],[Participants]]</f>
        <v>389.9174999999999</v>
      </c>
      <c r="H17170" s="18" t="s">
        <v>26</v>
      </c>
      <c r="I17170" s="18" t="str">
        <f>IF(Table1[[#This Row],[Package Price]]&gt;250,"Direct","Online")</f>
        <v>Online</v>
      </c>
    </row>
    <row r="17171" spans="2:9" x14ac:dyDescent="0.25">
      <c r="B17171" s="6" t="s">
        <v>17218</v>
      </c>
      <c r="C17171" s="4">
        <v>43990</v>
      </c>
      <c r="D17171" s="16" t="s">
        <v>21855</v>
      </c>
      <c r="E17171" s="11">
        <v>89.512499999999989</v>
      </c>
      <c r="F17171" s="12">
        <v>1.4</v>
      </c>
      <c r="G17171" s="10">
        <f>Table1[[#This Row],[Package Price]]*Table1[[#This Row],[Participants]]</f>
        <v>125.31749999999998</v>
      </c>
      <c r="H17171" s="18" t="s">
        <v>16</v>
      </c>
      <c r="I17171" s="18" t="str">
        <f>IF(Table1[[#This Row],[Package Price]]&gt;250,"Direct","Online")</f>
        <v>Online</v>
      </c>
    </row>
    <row r="17172" spans="2:9" x14ac:dyDescent="0.25">
      <c r="B17172" s="6" t="s">
        <v>17221</v>
      </c>
      <c r="C17172" s="4">
        <v>43990</v>
      </c>
      <c r="D17172" s="16" t="s">
        <v>21859</v>
      </c>
      <c r="E17172" s="11">
        <v>551.25</v>
      </c>
      <c r="F17172" s="12">
        <v>2.0999999999999996</v>
      </c>
      <c r="G17172" s="10">
        <f>Table1[[#This Row],[Package Price]]*Table1[[#This Row],[Participants]]</f>
        <v>1157.6249999999998</v>
      </c>
      <c r="H17172" s="18" t="s">
        <v>24</v>
      </c>
      <c r="I17172" s="18" t="str">
        <f>IF(Table1[[#This Row],[Package Price]]&gt;250,"Direct","Online")</f>
        <v>Direct</v>
      </c>
    </row>
    <row r="17173" spans="2:9" x14ac:dyDescent="0.25">
      <c r="B17173" s="6" t="s">
        <v>17210</v>
      </c>
      <c r="C17173" s="4">
        <v>43990</v>
      </c>
      <c r="D17173" s="16" t="s">
        <v>21857</v>
      </c>
      <c r="E17173" s="11">
        <v>244.99999999999997</v>
      </c>
      <c r="F17173" s="12">
        <v>3.8499999999999996</v>
      </c>
      <c r="G17173" s="10">
        <f>Table1[[#This Row],[Package Price]]*Table1[[#This Row],[Participants]]</f>
        <v>943.24999999999977</v>
      </c>
      <c r="H17173" s="18" t="s">
        <v>31</v>
      </c>
      <c r="I17173" s="18" t="str">
        <f>IF(Table1[[#This Row],[Package Price]]&gt;250,"Direct","Online")</f>
        <v>Online</v>
      </c>
    </row>
    <row r="17174" spans="2:9" x14ac:dyDescent="0.25">
      <c r="B17174" s="6" t="s">
        <v>17206</v>
      </c>
      <c r="C17174" s="4">
        <v>43990</v>
      </c>
      <c r="D17174" s="16" t="s">
        <v>21877</v>
      </c>
      <c r="E17174" s="11">
        <v>280.875</v>
      </c>
      <c r="F17174" s="12">
        <v>24.15</v>
      </c>
      <c r="G17174" s="10">
        <f>Table1[[#This Row],[Package Price]]*Table1[[#This Row],[Participants]]</f>
        <v>6783.1312499999995</v>
      </c>
      <c r="H17174" s="18" t="s">
        <v>33</v>
      </c>
      <c r="I17174" s="18" t="str">
        <f>IF(Table1[[#This Row],[Package Price]]&gt;250,"Direct","Online")</f>
        <v>Direct</v>
      </c>
    </row>
    <row r="17175" spans="2:9" x14ac:dyDescent="0.25">
      <c r="B17175" s="6" t="s">
        <v>17231</v>
      </c>
      <c r="C17175" s="4">
        <v>43991</v>
      </c>
      <c r="D17175" s="16" t="s">
        <v>21872</v>
      </c>
      <c r="E17175" s="11">
        <v>210</v>
      </c>
      <c r="F17175" s="12">
        <v>28.349999999999998</v>
      </c>
      <c r="G17175" s="10">
        <f>Table1[[#This Row],[Package Price]]*Table1[[#This Row],[Participants]]</f>
        <v>5953.5</v>
      </c>
      <c r="H17175" s="18" t="s">
        <v>3</v>
      </c>
      <c r="I17175" s="18" t="str">
        <f>IF(Table1[[#This Row],[Package Price]]&gt;250,"Direct","Online")</f>
        <v>Online</v>
      </c>
    </row>
    <row r="17176" spans="2:9" x14ac:dyDescent="0.25">
      <c r="B17176" s="6" t="s">
        <v>17233</v>
      </c>
      <c r="C17176" s="4">
        <v>43991</v>
      </c>
      <c r="D17176" s="16" t="s">
        <v>21870</v>
      </c>
      <c r="E17176" s="11">
        <v>227.49999999999997</v>
      </c>
      <c r="F17176" s="12">
        <v>30.45</v>
      </c>
      <c r="G17176" s="10">
        <f>Table1[[#This Row],[Package Price]]*Table1[[#This Row],[Participants]]</f>
        <v>6927.3749999999991</v>
      </c>
      <c r="H17176" s="18" t="s">
        <v>24</v>
      </c>
      <c r="I17176" s="18" t="str">
        <f>IF(Table1[[#This Row],[Package Price]]&gt;250,"Direct","Online")</f>
        <v>Online</v>
      </c>
    </row>
    <row r="17177" spans="2:9" x14ac:dyDescent="0.25">
      <c r="B17177" s="6" t="s">
        <v>17238</v>
      </c>
      <c r="C17177" s="4">
        <v>43991</v>
      </c>
      <c r="D17177" s="16" t="s">
        <v>21864</v>
      </c>
      <c r="E17177" s="11">
        <v>396.02499999999998</v>
      </c>
      <c r="F17177" s="12">
        <v>6.3</v>
      </c>
      <c r="G17177" s="10">
        <f>Table1[[#This Row],[Package Price]]*Table1[[#This Row],[Participants]]</f>
        <v>2494.9575</v>
      </c>
      <c r="H17177" s="18" t="s">
        <v>32</v>
      </c>
      <c r="I17177" s="18" t="str">
        <f>IF(Table1[[#This Row],[Package Price]]&gt;250,"Direct","Online")</f>
        <v>Direct</v>
      </c>
    </row>
    <row r="17178" spans="2:9" x14ac:dyDescent="0.25">
      <c r="B17178" s="6" t="s">
        <v>17251</v>
      </c>
      <c r="C17178" s="4">
        <v>43991</v>
      </c>
      <c r="D17178" s="16" t="s">
        <v>21879</v>
      </c>
      <c r="E17178" s="11">
        <v>210.875</v>
      </c>
      <c r="F17178" s="12">
        <v>2.0999999999999996</v>
      </c>
      <c r="G17178" s="10">
        <f>Table1[[#This Row],[Package Price]]*Table1[[#This Row],[Participants]]</f>
        <v>442.83749999999992</v>
      </c>
      <c r="H17178" s="18" t="s">
        <v>46</v>
      </c>
      <c r="I17178" s="18" t="str">
        <f>IF(Table1[[#This Row],[Package Price]]&gt;250,"Direct","Online")</f>
        <v>Online</v>
      </c>
    </row>
    <row r="17179" spans="2:9" x14ac:dyDescent="0.25">
      <c r="B17179" s="6" t="s">
        <v>17241</v>
      </c>
      <c r="C17179" s="4">
        <v>43991</v>
      </c>
      <c r="D17179" s="16" t="s">
        <v>21861</v>
      </c>
      <c r="E17179" s="11">
        <v>284.375</v>
      </c>
      <c r="F17179" s="12">
        <v>3.5</v>
      </c>
      <c r="G17179" s="10">
        <f>Table1[[#This Row],[Package Price]]*Table1[[#This Row],[Participants]]</f>
        <v>995.3125</v>
      </c>
      <c r="H17179" s="18" t="s">
        <v>34</v>
      </c>
      <c r="I17179" s="18" t="str">
        <f>IF(Table1[[#This Row],[Package Price]]&gt;250,"Direct","Online")</f>
        <v>Direct</v>
      </c>
    </row>
    <row r="17180" spans="2:9" x14ac:dyDescent="0.25">
      <c r="B17180" s="6" t="s">
        <v>17239</v>
      </c>
      <c r="C17180" s="4">
        <v>43991</v>
      </c>
      <c r="D17180" s="16" t="s">
        <v>21874</v>
      </c>
      <c r="E17180" s="11">
        <v>109.63749999999999</v>
      </c>
      <c r="F17180" s="12">
        <v>12.6</v>
      </c>
      <c r="G17180" s="10">
        <f>Table1[[#This Row],[Package Price]]*Table1[[#This Row],[Participants]]</f>
        <v>1381.4324999999999</v>
      </c>
      <c r="H17180" s="18" t="s">
        <v>13</v>
      </c>
      <c r="I17180" s="18" t="str">
        <f>IF(Table1[[#This Row],[Package Price]]&gt;250,"Direct","Online")</f>
        <v>Online</v>
      </c>
    </row>
    <row r="17181" spans="2:9" x14ac:dyDescent="0.25">
      <c r="B17181" s="6" t="s">
        <v>17227</v>
      </c>
      <c r="C17181" s="4">
        <v>43991</v>
      </c>
      <c r="D17181" s="16" t="s">
        <v>21875</v>
      </c>
      <c r="E17181" s="11">
        <v>222.25</v>
      </c>
      <c r="F17181" s="12">
        <v>3.15</v>
      </c>
      <c r="G17181" s="10">
        <f>Table1[[#This Row],[Package Price]]*Table1[[#This Row],[Participants]]</f>
        <v>700.08749999999998</v>
      </c>
      <c r="H17181" s="18" t="s">
        <v>32</v>
      </c>
      <c r="I17181" s="18" t="str">
        <f>IF(Table1[[#This Row],[Package Price]]&gt;250,"Direct","Online")</f>
        <v>Online</v>
      </c>
    </row>
    <row r="17182" spans="2:9" x14ac:dyDescent="0.25">
      <c r="B17182" s="6" t="s">
        <v>17243</v>
      </c>
      <c r="C17182" s="4">
        <v>43991</v>
      </c>
      <c r="D17182" s="16" t="s">
        <v>21876</v>
      </c>
      <c r="E17182" s="11">
        <v>105</v>
      </c>
      <c r="F17182" s="12">
        <v>6.3</v>
      </c>
      <c r="G17182" s="10">
        <f>Table1[[#This Row],[Package Price]]*Table1[[#This Row],[Participants]]</f>
        <v>661.5</v>
      </c>
      <c r="H17182" s="18" t="s">
        <v>36</v>
      </c>
      <c r="I17182" s="18" t="str">
        <f>IF(Table1[[#This Row],[Package Price]]&gt;250,"Direct","Online")</f>
        <v>Online</v>
      </c>
    </row>
    <row r="17183" spans="2:9" x14ac:dyDescent="0.25">
      <c r="B17183" s="6" t="s">
        <v>17245</v>
      </c>
      <c r="C17183" s="4">
        <v>43991</v>
      </c>
      <c r="D17183" s="16" t="s">
        <v>21860</v>
      </c>
      <c r="E17183" s="11">
        <v>284.72499999999997</v>
      </c>
      <c r="F17183" s="12">
        <v>1.4</v>
      </c>
      <c r="G17183" s="10">
        <f>Table1[[#This Row],[Package Price]]*Table1[[#This Row],[Participants]]</f>
        <v>398.61499999999995</v>
      </c>
      <c r="H17183" s="18" t="s">
        <v>13</v>
      </c>
      <c r="I17183" s="18" t="str">
        <f>IF(Table1[[#This Row],[Package Price]]&gt;250,"Direct","Online")</f>
        <v>Direct</v>
      </c>
    </row>
    <row r="17184" spans="2:9" x14ac:dyDescent="0.25">
      <c r="B17184" s="6" t="s">
        <v>17240</v>
      </c>
      <c r="C17184" s="4">
        <v>43991</v>
      </c>
      <c r="D17184" s="16" t="s">
        <v>21866</v>
      </c>
      <c r="E17184" s="11">
        <v>319.375</v>
      </c>
      <c r="F17184" s="12">
        <v>14</v>
      </c>
      <c r="G17184" s="10">
        <f>Table1[[#This Row],[Package Price]]*Table1[[#This Row],[Participants]]</f>
        <v>4471.25</v>
      </c>
      <c r="H17184" s="18" t="s">
        <v>3</v>
      </c>
      <c r="I17184" s="18" t="str">
        <f>IF(Table1[[#This Row],[Package Price]]&gt;250,"Direct","Online")</f>
        <v>Direct</v>
      </c>
    </row>
    <row r="17185" spans="2:9" x14ac:dyDescent="0.25">
      <c r="B17185" s="6" t="s">
        <v>17228</v>
      </c>
      <c r="C17185" s="4">
        <v>43991</v>
      </c>
      <c r="D17185" s="16" t="s">
        <v>21862</v>
      </c>
      <c r="E17185" s="11">
        <v>543.375</v>
      </c>
      <c r="F17185" s="12">
        <v>15.049999999999999</v>
      </c>
      <c r="G17185" s="10">
        <f>Table1[[#This Row],[Package Price]]*Table1[[#This Row],[Participants]]</f>
        <v>8177.7937499999998</v>
      </c>
      <c r="H17185" s="18" t="s">
        <v>1</v>
      </c>
      <c r="I17185" s="18" t="str">
        <f>IF(Table1[[#This Row],[Package Price]]&gt;250,"Direct","Online")</f>
        <v>Direct</v>
      </c>
    </row>
    <row r="17186" spans="2:9" x14ac:dyDescent="0.25">
      <c r="B17186" s="6" t="s">
        <v>17230</v>
      </c>
      <c r="C17186" s="4">
        <v>43991</v>
      </c>
      <c r="D17186" s="16" t="s">
        <v>21868</v>
      </c>
      <c r="E17186" s="11">
        <v>284.72499999999997</v>
      </c>
      <c r="F17186" s="12">
        <v>7</v>
      </c>
      <c r="G17186" s="10">
        <f>Table1[[#This Row],[Package Price]]*Table1[[#This Row],[Participants]]</f>
        <v>1993.0749999999998</v>
      </c>
      <c r="H17186" s="18" t="s">
        <v>22</v>
      </c>
      <c r="I17186" s="18" t="str">
        <f>IF(Table1[[#This Row],[Package Price]]&gt;250,"Direct","Online")</f>
        <v>Direct</v>
      </c>
    </row>
    <row r="17187" spans="2:9" x14ac:dyDescent="0.25">
      <c r="B17187" s="6" t="s">
        <v>17229</v>
      </c>
      <c r="C17187" s="4">
        <v>43991</v>
      </c>
      <c r="D17187" s="16" t="s">
        <v>21867</v>
      </c>
      <c r="E17187" s="11">
        <v>358.75</v>
      </c>
      <c r="F17187" s="12">
        <v>1.4</v>
      </c>
      <c r="G17187" s="10">
        <f>Table1[[#This Row],[Package Price]]*Table1[[#This Row],[Participants]]</f>
        <v>502.24999999999994</v>
      </c>
      <c r="H17187" s="18" t="s">
        <v>41</v>
      </c>
      <c r="I17187" s="18" t="str">
        <f>IF(Table1[[#This Row],[Package Price]]&gt;250,"Direct","Online")</f>
        <v>Direct</v>
      </c>
    </row>
    <row r="17188" spans="2:9" x14ac:dyDescent="0.25">
      <c r="B17188" s="6" t="s">
        <v>17234</v>
      </c>
      <c r="C17188" s="4">
        <v>43991</v>
      </c>
      <c r="D17188" s="16" t="s">
        <v>21863</v>
      </c>
      <c r="E17188" s="11">
        <v>457.62499999999994</v>
      </c>
      <c r="F17188" s="12">
        <v>8.3999999999999986</v>
      </c>
      <c r="G17188" s="10">
        <f>Table1[[#This Row],[Package Price]]*Table1[[#This Row],[Participants]]</f>
        <v>3844.0499999999988</v>
      </c>
      <c r="H17188" s="18" t="s">
        <v>5</v>
      </c>
      <c r="I17188" s="18" t="str">
        <f>IF(Table1[[#This Row],[Package Price]]&gt;250,"Direct","Online")</f>
        <v>Direct</v>
      </c>
    </row>
    <row r="17189" spans="2:9" x14ac:dyDescent="0.25">
      <c r="B17189" s="6" t="s">
        <v>17248</v>
      </c>
      <c r="C17189" s="4">
        <v>43991</v>
      </c>
      <c r="D17189" s="16" t="s">
        <v>21863</v>
      </c>
      <c r="E17189" s="11">
        <v>186.375</v>
      </c>
      <c r="F17189" s="12">
        <v>2.0999999999999996</v>
      </c>
      <c r="G17189" s="10">
        <f>Table1[[#This Row],[Package Price]]*Table1[[#This Row],[Participants]]</f>
        <v>391.38749999999993</v>
      </c>
      <c r="H17189" s="18" t="s">
        <v>44</v>
      </c>
      <c r="I17189" s="18" t="str">
        <f>IF(Table1[[#This Row],[Package Price]]&gt;250,"Direct","Online")</f>
        <v>Online</v>
      </c>
    </row>
    <row r="17190" spans="2:9" x14ac:dyDescent="0.25">
      <c r="B17190" s="6" t="s">
        <v>17235</v>
      </c>
      <c r="C17190" s="4">
        <v>43991</v>
      </c>
      <c r="D17190" s="16" t="s">
        <v>21865</v>
      </c>
      <c r="E17190" s="10">
        <v>395.5</v>
      </c>
      <c r="F17190" s="12">
        <v>1.4</v>
      </c>
      <c r="G17190" s="10">
        <f>Table1[[#This Row],[Package Price]]*Table1[[#This Row],[Participants]]</f>
        <v>553.69999999999993</v>
      </c>
      <c r="H17190" s="18" t="s">
        <v>36</v>
      </c>
      <c r="I17190" s="18" t="str">
        <f>IF(Table1[[#This Row],[Package Price]]&gt;250,"Direct","Online")</f>
        <v>Direct</v>
      </c>
    </row>
    <row r="17191" spans="2:9" x14ac:dyDescent="0.25">
      <c r="B17191" s="6" t="s">
        <v>17249</v>
      </c>
      <c r="C17191" s="4">
        <v>43991</v>
      </c>
      <c r="D17191" s="16" t="s">
        <v>21858</v>
      </c>
      <c r="E17191" s="11">
        <v>553</v>
      </c>
      <c r="F17191" s="12">
        <v>2.0999999999999996</v>
      </c>
      <c r="G17191" s="10">
        <f>Table1[[#This Row],[Package Price]]*Table1[[#This Row],[Participants]]</f>
        <v>1161.2999999999997</v>
      </c>
      <c r="H17191" s="18" t="s">
        <v>34</v>
      </c>
      <c r="I17191" s="18" t="str">
        <f>IF(Table1[[#This Row],[Package Price]]&gt;250,"Direct","Online")</f>
        <v>Direct</v>
      </c>
    </row>
    <row r="17192" spans="2:9" x14ac:dyDescent="0.25">
      <c r="B17192" s="6" t="s">
        <v>17242</v>
      </c>
      <c r="C17192" s="4">
        <v>43991</v>
      </c>
      <c r="D17192" s="16" t="s">
        <v>21856</v>
      </c>
      <c r="E17192" s="11">
        <v>280</v>
      </c>
      <c r="F17192" s="12">
        <v>2.8</v>
      </c>
      <c r="G17192" s="10">
        <f>Table1[[#This Row],[Package Price]]*Table1[[#This Row],[Participants]]</f>
        <v>784</v>
      </c>
      <c r="H17192" s="18" t="s">
        <v>15</v>
      </c>
      <c r="I17192" s="18" t="str">
        <f>IF(Table1[[#This Row],[Package Price]]&gt;250,"Direct","Online")</f>
        <v>Direct</v>
      </c>
    </row>
    <row r="17193" spans="2:9" x14ac:dyDescent="0.25">
      <c r="B17193" s="6" t="s">
        <v>17246</v>
      </c>
      <c r="C17193" s="4">
        <v>43991</v>
      </c>
      <c r="D17193" s="16" t="s">
        <v>21871</v>
      </c>
      <c r="E17193" s="11">
        <v>218.75</v>
      </c>
      <c r="F17193" s="12">
        <v>2.0999999999999996</v>
      </c>
      <c r="G17193" s="10">
        <f>Table1[[#This Row],[Package Price]]*Table1[[#This Row],[Participants]]</f>
        <v>459.37499999999994</v>
      </c>
      <c r="H17193" s="18" t="s">
        <v>44</v>
      </c>
      <c r="I17193" s="18" t="str">
        <f>IF(Table1[[#This Row],[Package Price]]&gt;250,"Direct","Online")</f>
        <v>Online</v>
      </c>
    </row>
    <row r="17194" spans="2:9" x14ac:dyDescent="0.25">
      <c r="B17194" s="6" t="s">
        <v>17237</v>
      </c>
      <c r="C17194" s="4">
        <v>43991</v>
      </c>
      <c r="D17194" s="16" t="s">
        <v>21869</v>
      </c>
      <c r="E17194" s="11">
        <v>244.99999999999997</v>
      </c>
      <c r="F17194" s="12">
        <v>4.1999999999999993</v>
      </c>
      <c r="G17194" s="10">
        <f>Table1[[#This Row],[Package Price]]*Table1[[#This Row],[Participants]]</f>
        <v>1028.9999999999998</v>
      </c>
      <c r="H17194" s="18" t="s">
        <v>13</v>
      </c>
      <c r="I17194" s="18" t="str">
        <f>IF(Table1[[#This Row],[Package Price]]&gt;250,"Direct","Online")</f>
        <v>Online</v>
      </c>
    </row>
    <row r="17195" spans="2:9" x14ac:dyDescent="0.25">
      <c r="B17195" s="6" t="s">
        <v>17250</v>
      </c>
      <c r="C17195" s="4">
        <v>43991</v>
      </c>
      <c r="D17195" s="16" t="s">
        <v>21869</v>
      </c>
      <c r="E17195" s="11">
        <v>105</v>
      </c>
      <c r="F17195" s="12">
        <v>2.0999999999999996</v>
      </c>
      <c r="G17195" s="10">
        <f>Table1[[#This Row],[Package Price]]*Table1[[#This Row],[Participants]]</f>
        <v>220.49999999999997</v>
      </c>
      <c r="H17195" s="18" t="s">
        <v>15</v>
      </c>
      <c r="I17195" s="18" t="str">
        <f>IF(Table1[[#This Row],[Package Price]]&gt;250,"Direct","Online")</f>
        <v>Online</v>
      </c>
    </row>
    <row r="17196" spans="2:9" x14ac:dyDescent="0.25">
      <c r="B17196" s="6" t="s">
        <v>17252</v>
      </c>
      <c r="C17196" s="4">
        <v>43991</v>
      </c>
      <c r="D17196" s="16" t="s">
        <v>21873</v>
      </c>
      <c r="E17196" s="11">
        <v>185.67499999999998</v>
      </c>
      <c r="F17196" s="12">
        <v>2.0999999999999996</v>
      </c>
      <c r="G17196" s="10">
        <f>Table1[[#This Row],[Package Price]]*Table1[[#This Row],[Participants]]</f>
        <v>389.9174999999999</v>
      </c>
      <c r="H17196" s="18" t="s">
        <v>27</v>
      </c>
      <c r="I17196" s="18" t="str">
        <f>IF(Table1[[#This Row],[Package Price]]&gt;250,"Direct","Online")</f>
        <v>Online</v>
      </c>
    </row>
    <row r="17197" spans="2:9" x14ac:dyDescent="0.25">
      <c r="B17197" s="6" t="s">
        <v>17244</v>
      </c>
      <c r="C17197" s="4">
        <v>43991</v>
      </c>
      <c r="D17197" s="16" t="s">
        <v>21855</v>
      </c>
      <c r="E17197" s="11">
        <v>89.512499999999989</v>
      </c>
      <c r="F17197" s="12">
        <v>1.4</v>
      </c>
      <c r="G17197" s="10">
        <f>Table1[[#This Row],[Package Price]]*Table1[[#This Row],[Participants]]</f>
        <v>125.31749999999998</v>
      </c>
      <c r="H17197" s="18" t="s">
        <v>17</v>
      </c>
      <c r="I17197" s="18" t="str">
        <f>IF(Table1[[#This Row],[Package Price]]&gt;250,"Direct","Online")</f>
        <v>Online</v>
      </c>
    </row>
    <row r="17198" spans="2:9" x14ac:dyDescent="0.25">
      <c r="B17198" s="6" t="s">
        <v>17247</v>
      </c>
      <c r="C17198" s="4">
        <v>43991</v>
      </c>
      <c r="D17198" s="16" t="s">
        <v>21859</v>
      </c>
      <c r="E17198" s="11">
        <v>551.25</v>
      </c>
      <c r="F17198" s="12">
        <v>2.0999999999999996</v>
      </c>
      <c r="G17198" s="10">
        <f>Table1[[#This Row],[Package Price]]*Table1[[#This Row],[Participants]]</f>
        <v>1157.6249999999998</v>
      </c>
      <c r="H17198" s="18" t="s">
        <v>25</v>
      </c>
      <c r="I17198" s="18" t="str">
        <f>IF(Table1[[#This Row],[Package Price]]&gt;250,"Direct","Online")</f>
        <v>Direct</v>
      </c>
    </row>
    <row r="17199" spans="2:9" x14ac:dyDescent="0.25">
      <c r="B17199" s="6" t="s">
        <v>17236</v>
      </c>
      <c r="C17199" s="4">
        <v>43991</v>
      </c>
      <c r="D17199" s="16" t="s">
        <v>21857</v>
      </c>
      <c r="E17199" s="11">
        <v>244.99999999999997</v>
      </c>
      <c r="F17199" s="12">
        <v>2.0999999999999996</v>
      </c>
      <c r="G17199" s="10">
        <f>Table1[[#This Row],[Package Price]]*Table1[[#This Row],[Participants]]</f>
        <v>514.49999999999989</v>
      </c>
      <c r="H17199" s="18" t="s">
        <v>32</v>
      </c>
      <c r="I17199" s="18" t="str">
        <f>IF(Table1[[#This Row],[Package Price]]&gt;250,"Direct","Online")</f>
        <v>Online</v>
      </c>
    </row>
    <row r="17200" spans="2:9" x14ac:dyDescent="0.25">
      <c r="B17200" s="6" t="s">
        <v>17232</v>
      </c>
      <c r="C17200" s="4">
        <v>43991</v>
      </c>
      <c r="D17200" s="16" t="s">
        <v>21877</v>
      </c>
      <c r="E17200" s="11">
        <v>280.875</v>
      </c>
      <c r="F17200" s="12">
        <v>12.6</v>
      </c>
      <c r="G17200" s="10">
        <f>Table1[[#This Row],[Package Price]]*Table1[[#This Row],[Participants]]</f>
        <v>3539.0250000000001</v>
      </c>
      <c r="H17200" s="18" t="s">
        <v>34</v>
      </c>
      <c r="I17200" s="18" t="str">
        <f>IF(Table1[[#This Row],[Package Price]]&gt;250,"Direct","Online")</f>
        <v>Direct</v>
      </c>
    </row>
    <row r="17201" spans="2:9" x14ac:dyDescent="0.25">
      <c r="B17201" s="6" t="s">
        <v>17257</v>
      </c>
      <c r="C17201" s="4">
        <v>43992</v>
      </c>
      <c r="D17201" s="16" t="s">
        <v>21872</v>
      </c>
      <c r="E17201" s="11">
        <v>210</v>
      </c>
      <c r="F17201" s="12">
        <v>4.8999999999999995</v>
      </c>
      <c r="G17201" s="10">
        <f>Table1[[#This Row],[Package Price]]*Table1[[#This Row],[Participants]]</f>
        <v>1029</v>
      </c>
      <c r="H17201" s="18" t="s">
        <v>4</v>
      </c>
      <c r="I17201" s="18" t="str">
        <f>IF(Table1[[#This Row],[Package Price]]&gt;250,"Direct","Online")</f>
        <v>Online</v>
      </c>
    </row>
    <row r="17202" spans="2:9" x14ac:dyDescent="0.25">
      <c r="B17202" s="6" t="s">
        <v>17259</v>
      </c>
      <c r="C17202" s="4">
        <v>43992</v>
      </c>
      <c r="D17202" s="16" t="s">
        <v>21870</v>
      </c>
      <c r="E17202" s="11">
        <v>227.49999999999997</v>
      </c>
      <c r="F17202" s="12">
        <v>21.7</v>
      </c>
      <c r="G17202" s="10">
        <f>Table1[[#This Row],[Package Price]]*Table1[[#This Row],[Participants]]</f>
        <v>4936.7499999999991</v>
      </c>
      <c r="H17202" s="18" t="s">
        <v>25</v>
      </c>
      <c r="I17202" s="18" t="str">
        <f>IF(Table1[[#This Row],[Package Price]]&gt;250,"Direct","Online")</f>
        <v>Online</v>
      </c>
    </row>
    <row r="17203" spans="2:9" x14ac:dyDescent="0.25">
      <c r="B17203" s="6" t="s">
        <v>17264</v>
      </c>
      <c r="C17203" s="4">
        <v>43992</v>
      </c>
      <c r="D17203" s="16" t="s">
        <v>21864</v>
      </c>
      <c r="E17203" s="11">
        <v>396.02499999999998</v>
      </c>
      <c r="F17203" s="12">
        <v>3.8499999999999996</v>
      </c>
      <c r="G17203" s="10">
        <f>Table1[[#This Row],[Package Price]]*Table1[[#This Row],[Participants]]</f>
        <v>1524.6962499999997</v>
      </c>
      <c r="H17203" s="18" t="s">
        <v>33</v>
      </c>
      <c r="I17203" s="18" t="str">
        <f>IF(Table1[[#This Row],[Package Price]]&gt;250,"Direct","Online")</f>
        <v>Direct</v>
      </c>
    </row>
    <row r="17204" spans="2:9" x14ac:dyDescent="0.25">
      <c r="B17204" s="6" t="s">
        <v>17277</v>
      </c>
      <c r="C17204" s="4">
        <v>43992</v>
      </c>
      <c r="D17204" s="16" t="s">
        <v>21879</v>
      </c>
      <c r="E17204" s="11">
        <v>210.875</v>
      </c>
      <c r="F17204" s="12">
        <v>2.0999999999999996</v>
      </c>
      <c r="G17204" s="10">
        <f>Table1[[#This Row],[Package Price]]*Table1[[#This Row],[Participants]]</f>
        <v>442.83749999999992</v>
      </c>
      <c r="H17204" s="18" t="s">
        <v>47</v>
      </c>
      <c r="I17204" s="18" t="str">
        <f>IF(Table1[[#This Row],[Package Price]]&gt;250,"Direct","Online")</f>
        <v>Online</v>
      </c>
    </row>
    <row r="17205" spans="2:9" x14ac:dyDescent="0.25">
      <c r="B17205" s="6" t="s">
        <v>17267</v>
      </c>
      <c r="C17205" s="4">
        <v>43992</v>
      </c>
      <c r="D17205" s="16" t="s">
        <v>21861</v>
      </c>
      <c r="E17205" s="11">
        <v>284.375</v>
      </c>
      <c r="F17205" s="12">
        <v>2.4499999999999997</v>
      </c>
      <c r="G17205" s="10">
        <f>Table1[[#This Row],[Package Price]]*Table1[[#This Row],[Participants]]</f>
        <v>696.71874999999989</v>
      </c>
      <c r="H17205" s="18" t="s">
        <v>35</v>
      </c>
      <c r="I17205" s="18" t="str">
        <f>IF(Table1[[#This Row],[Package Price]]&gt;250,"Direct","Online")</f>
        <v>Direct</v>
      </c>
    </row>
    <row r="17206" spans="2:9" x14ac:dyDescent="0.25">
      <c r="B17206" s="6" t="s">
        <v>17265</v>
      </c>
      <c r="C17206" s="4">
        <v>43992</v>
      </c>
      <c r="D17206" s="16" t="s">
        <v>21874</v>
      </c>
      <c r="E17206" s="11">
        <v>109.63749999999999</v>
      </c>
      <c r="F17206" s="12">
        <v>6.3</v>
      </c>
      <c r="G17206" s="10">
        <f>Table1[[#This Row],[Package Price]]*Table1[[#This Row],[Participants]]</f>
        <v>690.71624999999995</v>
      </c>
      <c r="H17206" s="18" t="s">
        <v>14</v>
      </c>
      <c r="I17206" s="18" t="str">
        <f>IF(Table1[[#This Row],[Package Price]]&gt;250,"Direct","Online")</f>
        <v>Online</v>
      </c>
    </row>
    <row r="17207" spans="2:9" x14ac:dyDescent="0.25">
      <c r="B17207" s="6" t="s">
        <v>17253</v>
      </c>
      <c r="C17207" s="4">
        <v>43992</v>
      </c>
      <c r="D17207" s="16" t="s">
        <v>21875</v>
      </c>
      <c r="E17207" s="11">
        <v>222.25</v>
      </c>
      <c r="F17207" s="12">
        <v>2.8</v>
      </c>
      <c r="G17207" s="10">
        <f>Table1[[#This Row],[Package Price]]*Table1[[#This Row],[Participants]]</f>
        <v>622.29999999999995</v>
      </c>
      <c r="H17207" s="18" t="s">
        <v>33</v>
      </c>
      <c r="I17207" s="18" t="str">
        <f>IF(Table1[[#This Row],[Package Price]]&gt;250,"Direct","Online")</f>
        <v>Online</v>
      </c>
    </row>
    <row r="17208" spans="2:9" x14ac:dyDescent="0.25">
      <c r="B17208" s="6" t="s">
        <v>17269</v>
      </c>
      <c r="C17208" s="4">
        <v>43992</v>
      </c>
      <c r="D17208" s="16" t="s">
        <v>21876</v>
      </c>
      <c r="E17208" s="11">
        <v>105</v>
      </c>
      <c r="F17208" s="12">
        <v>11.2</v>
      </c>
      <c r="G17208" s="10">
        <f>Table1[[#This Row],[Package Price]]*Table1[[#This Row],[Participants]]</f>
        <v>1176</v>
      </c>
      <c r="H17208" s="18" t="s">
        <v>37</v>
      </c>
      <c r="I17208" s="18" t="str">
        <f>IF(Table1[[#This Row],[Package Price]]&gt;250,"Direct","Online")</f>
        <v>Online</v>
      </c>
    </row>
    <row r="17209" spans="2:9" x14ac:dyDescent="0.25">
      <c r="B17209" s="6" t="s">
        <v>17271</v>
      </c>
      <c r="C17209" s="4">
        <v>43992</v>
      </c>
      <c r="D17209" s="16" t="s">
        <v>21860</v>
      </c>
      <c r="E17209" s="11">
        <v>284.72499999999997</v>
      </c>
      <c r="F17209" s="12">
        <v>3.5</v>
      </c>
      <c r="G17209" s="10">
        <f>Table1[[#This Row],[Package Price]]*Table1[[#This Row],[Participants]]</f>
        <v>996.53749999999991</v>
      </c>
      <c r="H17209" s="18" t="s">
        <v>14</v>
      </c>
      <c r="I17209" s="18" t="str">
        <f>IF(Table1[[#This Row],[Package Price]]&gt;250,"Direct","Online")</f>
        <v>Direct</v>
      </c>
    </row>
    <row r="17210" spans="2:9" x14ac:dyDescent="0.25">
      <c r="B17210" s="6" t="s">
        <v>17266</v>
      </c>
      <c r="C17210" s="4">
        <v>43992</v>
      </c>
      <c r="D17210" s="16" t="s">
        <v>21866</v>
      </c>
      <c r="E17210" s="11">
        <v>319.375</v>
      </c>
      <c r="F17210" s="12">
        <v>5.6</v>
      </c>
      <c r="G17210" s="10">
        <f>Table1[[#This Row],[Package Price]]*Table1[[#This Row],[Participants]]</f>
        <v>1788.5</v>
      </c>
      <c r="H17210" s="18" t="s">
        <v>4</v>
      </c>
      <c r="I17210" s="18" t="str">
        <f>IF(Table1[[#This Row],[Package Price]]&gt;250,"Direct","Online")</f>
        <v>Direct</v>
      </c>
    </row>
    <row r="17211" spans="2:9" x14ac:dyDescent="0.25">
      <c r="B17211" s="6" t="s">
        <v>17254</v>
      </c>
      <c r="C17211" s="4">
        <v>43992</v>
      </c>
      <c r="D17211" s="16" t="s">
        <v>21862</v>
      </c>
      <c r="E17211" s="11">
        <v>543.375</v>
      </c>
      <c r="F17211" s="12">
        <v>11.549999999999999</v>
      </c>
      <c r="G17211" s="10">
        <f>Table1[[#This Row],[Package Price]]*Table1[[#This Row],[Participants]]</f>
        <v>6275.9812499999998</v>
      </c>
      <c r="H17211" s="18" t="s">
        <v>2</v>
      </c>
      <c r="I17211" s="18" t="str">
        <f>IF(Table1[[#This Row],[Package Price]]&gt;250,"Direct","Online")</f>
        <v>Direct</v>
      </c>
    </row>
    <row r="17212" spans="2:9" x14ac:dyDescent="0.25">
      <c r="B17212" s="6" t="s">
        <v>17256</v>
      </c>
      <c r="C17212" s="4">
        <v>43992</v>
      </c>
      <c r="D17212" s="16" t="s">
        <v>21868</v>
      </c>
      <c r="E17212" s="11">
        <v>284.72499999999997</v>
      </c>
      <c r="F17212" s="12">
        <v>7</v>
      </c>
      <c r="G17212" s="10">
        <f>Table1[[#This Row],[Package Price]]*Table1[[#This Row],[Participants]]</f>
        <v>1993.0749999999998</v>
      </c>
      <c r="H17212" s="18" t="s">
        <v>23</v>
      </c>
      <c r="I17212" s="18" t="str">
        <f>IF(Table1[[#This Row],[Package Price]]&gt;250,"Direct","Online")</f>
        <v>Direct</v>
      </c>
    </row>
    <row r="17213" spans="2:9" x14ac:dyDescent="0.25">
      <c r="B17213" s="6" t="s">
        <v>17255</v>
      </c>
      <c r="C17213" s="4">
        <v>43992</v>
      </c>
      <c r="D17213" s="16" t="s">
        <v>21867</v>
      </c>
      <c r="E17213" s="11">
        <v>358.75</v>
      </c>
      <c r="F17213" s="12">
        <v>1.4</v>
      </c>
      <c r="G17213" s="10">
        <f>Table1[[#This Row],[Package Price]]*Table1[[#This Row],[Participants]]</f>
        <v>502.24999999999994</v>
      </c>
      <c r="H17213" s="18" t="s">
        <v>42</v>
      </c>
      <c r="I17213" s="18" t="str">
        <f>IF(Table1[[#This Row],[Package Price]]&gt;250,"Direct","Online")</f>
        <v>Direct</v>
      </c>
    </row>
    <row r="17214" spans="2:9" x14ac:dyDescent="0.25">
      <c r="B17214" s="6" t="s">
        <v>17260</v>
      </c>
      <c r="C17214" s="4">
        <v>43992</v>
      </c>
      <c r="D17214" s="16" t="s">
        <v>21863</v>
      </c>
      <c r="E17214" s="11">
        <v>457.62499999999994</v>
      </c>
      <c r="F17214" s="12">
        <v>5.9499999999999993</v>
      </c>
      <c r="G17214" s="10">
        <f>Table1[[#This Row],[Package Price]]*Table1[[#This Row],[Participants]]</f>
        <v>2722.8687499999992</v>
      </c>
      <c r="H17214" s="18" t="s">
        <v>6</v>
      </c>
      <c r="I17214" s="18" t="str">
        <f>IF(Table1[[#This Row],[Package Price]]&gt;250,"Direct","Online")</f>
        <v>Direct</v>
      </c>
    </row>
    <row r="17215" spans="2:9" x14ac:dyDescent="0.25">
      <c r="B17215" s="6" t="s">
        <v>17274</v>
      </c>
      <c r="C17215" s="4">
        <v>43992</v>
      </c>
      <c r="D17215" s="16" t="s">
        <v>21863</v>
      </c>
      <c r="E17215" s="11">
        <v>186.375</v>
      </c>
      <c r="F17215" s="12">
        <v>2.0999999999999996</v>
      </c>
      <c r="G17215" s="10">
        <f>Table1[[#This Row],[Package Price]]*Table1[[#This Row],[Participants]]</f>
        <v>391.38749999999993</v>
      </c>
      <c r="H17215" s="18" t="s">
        <v>45</v>
      </c>
      <c r="I17215" s="18" t="str">
        <f>IF(Table1[[#This Row],[Package Price]]&gt;250,"Direct","Online")</f>
        <v>Online</v>
      </c>
    </row>
    <row r="17216" spans="2:9" x14ac:dyDescent="0.25">
      <c r="B17216" s="6" t="s">
        <v>17261</v>
      </c>
      <c r="C17216" s="4">
        <v>43992</v>
      </c>
      <c r="D17216" s="16" t="s">
        <v>21865</v>
      </c>
      <c r="E17216" s="10">
        <v>395.5</v>
      </c>
      <c r="F17216" s="12">
        <v>1.4</v>
      </c>
      <c r="G17216" s="10">
        <f>Table1[[#This Row],[Package Price]]*Table1[[#This Row],[Participants]]</f>
        <v>553.69999999999993</v>
      </c>
      <c r="H17216" s="18" t="s">
        <v>37</v>
      </c>
      <c r="I17216" s="18" t="str">
        <f>IF(Table1[[#This Row],[Package Price]]&gt;250,"Direct","Online")</f>
        <v>Direct</v>
      </c>
    </row>
    <row r="17217" spans="2:9" x14ac:dyDescent="0.25">
      <c r="B17217" s="6" t="s">
        <v>17275</v>
      </c>
      <c r="C17217" s="4">
        <v>43992</v>
      </c>
      <c r="D17217" s="16" t="s">
        <v>21858</v>
      </c>
      <c r="E17217" s="11">
        <v>553</v>
      </c>
      <c r="F17217" s="12">
        <v>2.0999999999999996</v>
      </c>
      <c r="G17217" s="10">
        <f>Table1[[#This Row],[Package Price]]*Table1[[#This Row],[Participants]]</f>
        <v>1161.2999999999997</v>
      </c>
      <c r="H17217" s="18" t="s">
        <v>35</v>
      </c>
      <c r="I17217" s="18" t="str">
        <f>IF(Table1[[#This Row],[Package Price]]&gt;250,"Direct","Online")</f>
        <v>Direct</v>
      </c>
    </row>
    <row r="17218" spans="2:9" x14ac:dyDescent="0.25">
      <c r="B17218" s="6" t="s">
        <v>17268</v>
      </c>
      <c r="C17218" s="4">
        <v>43992</v>
      </c>
      <c r="D17218" s="16" t="s">
        <v>21856</v>
      </c>
      <c r="E17218" s="11">
        <v>280</v>
      </c>
      <c r="F17218" s="12">
        <v>2.0999999999999996</v>
      </c>
      <c r="G17218" s="10">
        <f>Table1[[#This Row],[Package Price]]*Table1[[#This Row],[Participants]]</f>
        <v>587.99999999999989</v>
      </c>
      <c r="H17218" s="18" t="s">
        <v>16</v>
      </c>
      <c r="I17218" s="18" t="str">
        <f>IF(Table1[[#This Row],[Package Price]]&gt;250,"Direct","Online")</f>
        <v>Direct</v>
      </c>
    </row>
    <row r="17219" spans="2:9" x14ac:dyDescent="0.25">
      <c r="B17219" s="6" t="s">
        <v>17272</v>
      </c>
      <c r="C17219" s="4">
        <v>43992</v>
      </c>
      <c r="D17219" s="16" t="s">
        <v>21871</v>
      </c>
      <c r="E17219" s="11">
        <v>218.75</v>
      </c>
      <c r="F17219" s="12">
        <v>2.0999999999999996</v>
      </c>
      <c r="G17219" s="10">
        <f>Table1[[#This Row],[Package Price]]*Table1[[#This Row],[Participants]]</f>
        <v>459.37499999999994</v>
      </c>
      <c r="H17219" s="18" t="s">
        <v>45</v>
      </c>
      <c r="I17219" s="18" t="str">
        <f>IF(Table1[[#This Row],[Package Price]]&gt;250,"Direct","Online")</f>
        <v>Online</v>
      </c>
    </row>
    <row r="17220" spans="2:9" x14ac:dyDescent="0.25">
      <c r="B17220" s="6" t="s">
        <v>17263</v>
      </c>
      <c r="C17220" s="4">
        <v>43992</v>
      </c>
      <c r="D17220" s="16" t="s">
        <v>21869</v>
      </c>
      <c r="E17220" s="11">
        <v>244.99999999999997</v>
      </c>
      <c r="F17220" s="12">
        <v>7</v>
      </c>
      <c r="G17220" s="10">
        <f>Table1[[#This Row],[Package Price]]*Table1[[#This Row],[Participants]]</f>
        <v>1714.9999999999998</v>
      </c>
      <c r="H17220" s="18" t="s">
        <v>14</v>
      </c>
      <c r="I17220" s="18" t="str">
        <f>IF(Table1[[#This Row],[Package Price]]&gt;250,"Direct","Online")</f>
        <v>Online</v>
      </c>
    </row>
    <row r="17221" spans="2:9" x14ac:dyDescent="0.25">
      <c r="B17221" s="6" t="s">
        <v>17276</v>
      </c>
      <c r="C17221" s="4">
        <v>43992</v>
      </c>
      <c r="D17221" s="16" t="s">
        <v>21869</v>
      </c>
      <c r="E17221" s="11">
        <v>105</v>
      </c>
      <c r="F17221" s="12">
        <v>2.0999999999999996</v>
      </c>
      <c r="G17221" s="10">
        <f>Table1[[#This Row],[Package Price]]*Table1[[#This Row],[Participants]]</f>
        <v>220.49999999999997</v>
      </c>
      <c r="H17221" s="18" t="s">
        <v>16</v>
      </c>
      <c r="I17221" s="18" t="str">
        <f>IF(Table1[[#This Row],[Package Price]]&gt;250,"Direct","Online")</f>
        <v>Online</v>
      </c>
    </row>
    <row r="17222" spans="2:9" x14ac:dyDescent="0.25">
      <c r="B17222" s="6" t="s">
        <v>17278</v>
      </c>
      <c r="C17222" s="4">
        <v>43992</v>
      </c>
      <c r="D17222" s="16" t="s">
        <v>21873</v>
      </c>
      <c r="E17222" s="11">
        <v>185.67499999999998</v>
      </c>
      <c r="F17222" s="12">
        <v>2.0999999999999996</v>
      </c>
      <c r="G17222" s="10">
        <f>Table1[[#This Row],[Package Price]]*Table1[[#This Row],[Participants]]</f>
        <v>389.9174999999999</v>
      </c>
      <c r="H17222" s="18" t="s">
        <v>28</v>
      </c>
      <c r="I17222" s="18" t="str">
        <f>IF(Table1[[#This Row],[Package Price]]&gt;250,"Direct","Online")</f>
        <v>Online</v>
      </c>
    </row>
    <row r="17223" spans="2:9" x14ac:dyDescent="0.25">
      <c r="B17223" s="6" t="s">
        <v>17270</v>
      </c>
      <c r="C17223" s="4">
        <v>43992</v>
      </c>
      <c r="D17223" s="16" t="s">
        <v>21855</v>
      </c>
      <c r="E17223" s="11">
        <v>89.512499999999989</v>
      </c>
      <c r="F17223" s="12">
        <v>1.4</v>
      </c>
      <c r="G17223" s="10">
        <f>Table1[[#This Row],[Package Price]]*Table1[[#This Row],[Participants]]</f>
        <v>125.31749999999998</v>
      </c>
      <c r="H17223" s="18" t="s">
        <v>18</v>
      </c>
      <c r="I17223" s="18" t="str">
        <f>IF(Table1[[#This Row],[Package Price]]&gt;250,"Direct","Online")</f>
        <v>Online</v>
      </c>
    </row>
    <row r="17224" spans="2:9" x14ac:dyDescent="0.25">
      <c r="B17224" s="6" t="s">
        <v>17273</v>
      </c>
      <c r="C17224" s="4">
        <v>43992</v>
      </c>
      <c r="D17224" s="16" t="s">
        <v>21859</v>
      </c>
      <c r="E17224" s="11">
        <v>551.25</v>
      </c>
      <c r="F17224" s="12">
        <v>2.0999999999999996</v>
      </c>
      <c r="G17224" s="10">
        <f>Table1[[#This Row],[Package Price]]*Table1[[#This Row],[Participants]]</f>
        <v>1157.6249999999998</v>
      </c>
      <c r="H17224" s="18" t="s">
        <v>26</v>
      </c>
      <c r="I17224" s="18" t="str">
        <f>IF(Table1[[#This Row],[Package Price]]&gt;250,"Direct","Online")</f>
        <v>Direct</v>
      </c>
    </row>
    <row r="17225" spans="2:9" x14ac:dyDescent="0.25">
      <c r="B17225" s="6" t="s">
        <v>17262</v>
      </c>
      <c r="C17225" s="4">
        <v>43992</v>
      </c>
      <c r="D17225" s="16" t="s">
        <v>21857</v>
      </c>
      <c r="E17225" s="11">
        <v>244.99999999999997</v>
      </c>
      <c r="F17225" s="12">
        <v>1.4</v>
      </c>
      <c r="G17225" s="10">
        <f>Table1[[#This Row],[Package Price]]*Table1[[#This Row],[Participants]]</f>
        <v>342.99999999999994</v>
      </c>
      <c r="H17225" s="18" t="s">
        <v>33</v>
      </c>
      <c r="I17225" s="18" t="str">
        <f>IF(Table1[[#This Row],[Package Price]]&gt;250,"Direct","Online")</f>
        <v>Online</v>
      </c>
    </row>
    <row r="17226" spans="2:9" x14ac:dyDescent="0.25">
      <c r="B17226" s="6" t="s">
        <v>17258</v>
      </c>
      <c r="C17226" s="4">
        <v>43992</v>
      </c>
      <c r="D17226" s="16" t="s">
        <v>21877</v>
      </c>
      <c r="E17226" s="11">
        <v>280.875</v>
      </c>
      <c r="F17226" s="12">
        <v>12.6</v>
      </c>
      <c r="G17226" s="10">
        <f>Table1[[#This Row],[Package Price]]*Table1[[#This Row],[Participants]]</f>
        <v>3539.0250000000001</v>
      </c>
      <c r="H17226" s="18" t="s">
        <v>35</v>
      </c>
      <c r="I17226" s="18" t="str">
        <f>IF(Table1[[#This Row],[Package Price]]&gt;250,"Direct","Online")</f>
        <v>Direct</v>
      </c>
    </row>
    <row r="17227" spans="2:9" x14ac:dyDescent="0.25">
      <c r="B17227" s="6" t="s">
        <v>17283</v>
      </c>
      <c r="C17227" s="4">
        <v>43993</v>
      </c>
      <c r="D17227" s="16" t="s">
        <v>21872</v>
      </c>
      <c r="E17227" s="11">
        <v>210</v>
      </c>
      <c r="F17227" s="12">
        <v>13.299999999999999</v>
      </c>
      <c r="G17227" s="10">
        <f>Table1[[#This Row],[Package Price]]*Table1[[#This Row],[Participants]]</f>
        <v>2793</v>
      </c>
      <c r="H17227" s="18" t="s">
        <v>5</v>
      </c>
      <c r="I17227" s="18" t="str">
        <f>IF(Table1[[#This Row],[Package Price]]&gt;250,"Direct","Online")</f>
        <v>Online</v>
      </c>
    </row>
    <row r="17228" spans="2:9" x14ac:dyDescent="0.25">
      <c r="B17228" s="6" t="s">
        <v>17285</v>
      </c>
      <c r="C17228" s="4">
        <v>43993</v>
      </c>
      <c r="D17228" s="16" t="s">
        <v>21870</v>
      </c>
      <c r="E17228" s="11">
        <v>227.49999999999997</v>
      </c>
      <c r="F17228" s="12">
        <v>34.65</v>
      </c>
      <c r="G17228" s="10">
        <f>Table1[[#This Row],[Package Price]]*Table1[[#This Row],[Participants]]</f>
        <v>7882.8749999999991</v>
      </c>
      <c r="H17228" s="18" t="s">
        <v>26</v>
      </c>
      <c r="I17228" s="18" t="str">
        <f>IF(Table1[[#This Row],[Package Price]]&gt;250,"Direct","Online")</f>
        <v>Online</v>
      </c>
    </row>
    <row r="17229" spans="2:9" x14ac:dyDescent="0.25">
      <c r="B17229" s="6" t="s">
        <v>17290</v>
      </c>
      <c r="C17229" s="4">
        <v>43993</v>
      </c>
      <c r="D17229" s="16" t="s">
        <v>21864</v>
      </c>
      <c r="E17229" s="11">
        <v>396.02499999999998</v>
      </c>
      <c r="F17229" s="12">
        <v>4.55</v>
      </c>
      <c r="G17229" s="10">
        <f>Table1[[#This Row],[Package Price]]*Table1[[#This Row],[Participants]]</f>
        <v>1801.9137499999999</v>
      </c>
      <c r="H17229" s="18" t="s">
        <v>34</v>
      </c>
      <c r="I17229" s="18" t="str">
        <f>IF(Table1[[#This Row],[Package Price]]&gt;250,"Direct","Online")</f>
        <v>Direct</v>
      </c>
    </row>
    <row r="17230" spans="2:9" x14ac:dyDescent="0.25">
      <c r="B17230" s="6" t="s">
        <v>17303</v>
      </c>
      <c r="C17230" s="4">
        <v>43993</v>
      </c>
      <c r="D17230" s="16" t="s">
        <v>21879</v>
      </c>
      <c r="E17230" s="11">
        <v>210.875</v>
      </c>
      <c r="F17230" s="12">
        <v>2.0999999999999996</v>
      </c>
      <c r="G17230" s="10">
        <f>Table1[[#This Row],[Package Price]]*Table1[[#This Row],[Participants]]</f>
        <v>442.83749999999992</v>
      </c>
      <c r="H17230" s="18" t="s">
        <v>48</v>
      </c>
      <c r="I17230" s="18" t="str">
        <f>IF(Table1[[#This Row],[Package Price]]&gt;250,"Direct","Online")</f>
        <v>Online</v>
      </c>
    </row>
    <row r="17231" spans="2:9" x14ac:dyDescent="0.25">
      <c r="B17231" s="6" t="s">
        <v>17293</v>
      </c>
      <c r="C17231" s="4">
        <v>43993</v>
      </c>
      <c r="D17231" s="16" t="s">
        <v>21861</v>
      </c>
      <c r="E17231" s="11">
        <v>284.375</v>
      </c>
      <c r="F17231" s="12">
        <v>2.4499999999999997</v>
      </c>
      <c r="G17231" s="10">
        <f>Table1[[#This Row],[Package Price]]*Table1[[#This Row],[Participants]]</f>
        <v>696.71874999999989</v>
      </c>
      <c r="H17231" s="18" t="s">
        <v>36</v>
      </c>
      <c r="I17231" s="18" t="str">
        <f>IF(Table1[[#This Row],[Package Price]]&gt;250,"Direct","Online")</f>
        <v>Direct</v>
      </c>
    </row>
    <row r="17232" spans="2:9" x14ac:dyDescent="0.25">
      <c r="B17232" s="6" t="s">
        <v>17291</v>
      </c>
      <c r="C17232" s="4">
        <v>43993</v>
      </c>
      <c r="D17232" s="16" t="s">
        <v>21874</v>
      </c>
      <c r="E17232" s="11">
        <v>109.63749999999999</v>
      </c>
      <c r="F17232" s="12">
        <v>7.6999999999999993</v>
      </c>
      <c r="G17232" s="10">
        <f>Table1[[#This Row],[Package Price]]*Table1[[#This Row],[Participants]]</f>
        <v>844.20874999999978</v>
      </c>
      <c r="H17232" s="18" t="s">
        <v>15</v>
      </c>
      <c r="I17232" s="18" t="str">
        <f>IF(Table1[[#This Row],[Package Price]]&gt;250,"Direct","Online")</f>
        <v>Online</v>
      </c>
    </row>
    <row r="17233" spans="2:9" x14ac:dyDescent="0.25">
      <c r="B17233" s="6" t="s">
        <v>17279</v>
      </c>
      <c r="C17233" s="4">
        <v>43993</v>
      </c>
      <c r="D17233" s="16" t="s">
        <v>21875</v>
      </c>
      <c r="E17233" s="11">
        <v>222.25</v>
      </c>
      <c r="F17233" s="12">
        <v>9.4499999999999993</v>
      </c>
      <c r="G17233" s="10">
        <f>Table1[[#This Row],[Package Price]]*Table1[[#This Row],[Participants]]</f>
        <v>2100.2624999999998</v>
      </c>
      <c r="H17233" s="18" t="s">
        <v>34</v>
      </c>
      <c r="I17233" s="18" t="str">
        <f>IF(Table1[[#This Row],[Package Price]]&gt;250,"Direct","Online")</f>
        <v>Online</v>
      </c>
    </row>
    <row r="17234" spans="2:9" x14ac:dyDescent="0.25">
      <c r="B17234" s="6" t="s">
        <v>17295</v>
      </c>
      <c r="C17234" s="4">
        <v>43993</v>
      </c>
      <c r="D17234" s="16" t="s">
        <v>21876</v>
      </c>
      <c r="E17234" s="11">
        <v>105</v>
      </c>
      <c r="F17234" s="12">
        <v>9.1</v>
      </c>
      <c r="G17234" s="10">
        <f>Table1[[#This Row],[Package Price]]*Table1[[#This Row],[Participants]]</f>
        <v>955.5</v>
      </c>
      <c r="H17234" s="18" t="s">
        <v>38</v>
      </c>
      <c r="I17234" s="18" t="str">
        <f>IF(Table1[[#This Row],[Package Price]]&gt;250,"Direct","Online")</f>
        <v>Online</v>
      </c>
    </row>
    <row r="17235" spans="2:9" x14ac:dyDescent="0.25">
      <c r="B17235" s="6" t="s">
        <v>17297</v>
      </c>
      <c r="C17235" s="4">
        <v>43993</v>
      </c>
      <c r="D17235" s="16" t="s">
        <v>21860</v>
      </c>
      <c r="E17235" s="11">
        <v>284.72499999999997</v>
      </c>
      <c r="F17235" s="12">
        <v>1.4</v>
      </c>
      <c r="G17235" s="10">
        <f>Table1[[#This Row],[Package Price]]*Table1[[#This Row],[Participants]]</f>
        <v>398.61499999999995</v>
      </c>
      <c r="H17235" s="18" t="s">
        <v>15</v>
      </c>
      <c r="I17235" s="18" t="str">
        <f>IF(Table1[[#This Row],[Package Price]]&gt;250,"Direct","Online")</f>
        <v>Direct</v>
      </c>
    </row>
    <row r="17236" spans="2:9" x14ac:dyDescent="0.25">
      <c r="B17236" s="6" t="s">
        <v>17292</v>
      </c>
      <c r="C17236" s="4">
        <v>43993</v>
      </c>
      <c r="D17236" s="16" t="s">
        <v>21866</v>
      </c>
      <c r="E17236" s="11">
        <v>319.375</v>
      </c>
      <c r="F17236" s="12">
        <v>4.1999999999999993</v>
      </c>
      <c r="G17236" s="10">
        <f>Table1[[#This Row],[Package Price]]*Table1[[#This Row],[Participants]]</f>
        <v>1341.3749999999998</v>
      </c>
      <c r="H17236" s="18" t="s">
        <v>5</v>
      </c>
      <c r="I17236" s="18" t="str">
        <f>IF(Table1[[#This Row],[Package Price]]&gt;250,"Direct","Online")</f>
        <v>Direct</v>
      </c>
    </row>
    <row r="17237" spans="2:9" x14ac:dyDescent="0.25">
      <c r="B17237" s="6" t="s">
        <v>17280</v>
      </c>
      <c r="C17237" s="4">
        <v>43993</v>
      </c>
      <c r="D17237" s="16" t="s">
        <v>21862</v>
      </c>
      <c r="E17237" s="11">
        <v>543.375</v>
      </c>
      <c r="F17237" s="12">
        <v>21</v>
      </c>
      <c r="G17237" s="10">
        <f>Table1[[#This Row],[Package Price]]*Table1[[#This Row],[Participants]]</f>
        <v>11410.875</v>
      </c>
      <c r="H17237" s="18" t="s">
        <v>3</v>
      </c>
      <c r="I17237" s="18" t="str">
        <f>IF(Table1[[#This Row],[Package Price]]&gt;250,"Direct","Online")</f>
        <v>Direct</v>
      </c>
    </row>
    <row r="17238" spans="2:9" x14ac:dyDescent="0.25">
      <c r="B17238" s="6" t="s">
        <v>17282</v>
      </c>
      <c r="C17238" s="4">
        <v>43993</v>
      </c>
      <c r="D17238" s="16" t="s">
        <v>21868</v>
      </c>
      <c r="E17238" s="11">
        <v>284.72499999999997</v>
      </c>
      <c r="F17238" s="12">
        <v>6.6499999999999995</v>
      </c>
      <c r="G17238" s="10">
        <f>Table1[[#This Row],[Package Price]]*Table1[[#This Row],[Participants]]</f>
        <v>1893.4212499999996</v>
      </c>
      <c r="H17238" s="18" t="s">
        <v>24</v>
      </c>
      <c r="I17238" s="18" t="str">
        <f>IF(Table1[[#This Row],[Package Price]]&gt;250,"Direct","Online")</f>
        <v>Direct</v>
      </c>
    </row>
    <row r="17239" spans="2:9" x14ac:dyDescent="0.25">
      <c r="B17239" s="6" t="s">
        <v>17281</v>
      </c>
      <c r="C17239" s="4">
        <v>43993</v>
      </c>
      <c r="D17239" s="16" t="s">
        <v>21867</v>
      </c>
      <c r="E17239" s="11">
        <v>358.75</v>
      </c>
      <c r="F17239" s="12">
        <v>7.6999999999999993</v>
      </c>
      <c r="G17239" s="10">
        <f>Table1[[#This Row],[Package Price]]*Table1[[#This Row],[Participants]]</f>
        <v>2762.3749999999995</v>
      </c>
      <c r="H17239" s="18" t="s">
        <v>43</v>
      </c>
      <c r="I17239" s="18" t="str">
        <f>IF(Table1[[#This Row],[Package Price]]&gt;250,"Direct","Online")</f>
        <v>Direct</v>
      </c>
    </row>
    <row r="17240" spans="2:9" x14ac:dyDescent="0.25">
      <c r="B17240" s="6" t="s">
        <v>17286</v>
      </c>
      <c r="C17240" s="4">
        <v>43993</v>
      </c>
      <c r="D17240" s="16" t="s">
        <v>21863</v>
      </c>
      <c r="E17240" s="11">
        <v>457.62499999999994</v>
      </c>
      <c r="F17240" s="12">
        <v>15.399999999999999</v>
      </c>
      <c r="G17240" s="10">
        <f>Table1[[#This Row],[Package Price]]*Table1[[#This Row],[Participants]]</f>
        <v>7047.4249999999984</v>
      </c>
      <c r="H17240" s="18" t="s">
        <v>7</v>
      </c>
      <c r="I17240" s="18" t="str">
        <f>IF(Table1[[#This Row],[Package Price]]&gt;250,"Direct","Online")</f>
        <v>Direct</v>
      </c>
    </row>
    <row r="17241" spans="2:9" x14ac:dyDescent="0.25">
      <c r="B17241" s="6" t="s">
        <v>17300</v>
      </c>
      <c r="C17241" s="4">
        <v>43993</v>
      </c>
      <c r="D17241" s="16" t="s">
        <v>21863</v>
      </c>
      <c r="E17241" s="11">
        <v>186.375</v>
      </c>
      <c r="F17241" s="12">
        <v>2.0999999999999996</v>
      </c>
      <c r="G17241" s="10">
        <f>Table1[[#This Row],[Package Price]]*Table1[[#This Row],[Participants]]</f>
        <v>391.38749999999993</v>
      </c>
      <c r="H17241" s="18" t="s">
        <v>46</v>
      </c>
      <c r="I17241" s="18" t="str">
        <f>IF(Table1[[#This Row],[Package Price]]&gt;250,"Direct","Online")</f>
        <v>Online</v>
      </c>
    </row>
    <row r="17242" spans="2:9" x14ac:dyDescent="0.25">
      <c r="B17242" s="6" t="s">
        <v>17287</v>
      </c>
      <c r="C17242" s="4">
        <v>43993</v>
      </c>
      <c r="D17242" s="16" t="s">
        <v>21865</v>
      </c>
      <c r="E17242" s="10">
        <v>395.5</v>
      </c>
      <c r="F17242" s="12">
        <v>1.4</v>
      </c>
      <c r="G17242" s="10">
        <f>Table1[[#This Row],[Package Price]]*Table1[[#This Row],[Participants]]</f>
        <v>553.69999999999993</v>
      </c>
      <c r="H17242" s="18" t="s">
        <v>38</v>
      </c>
      <c r="I17242" s="18" t="str">
        <f>IF(Table1[[#This Row],[Package Price]]&gt;250,"Direct","Online")</f>
        <v>Direct</v>
      </c>
    </row>
    <row r="17243" spans="2:9" x14ac:dyDescent="0.25">
      <c r="B17243" s="6" t="s">
        <v>17301</v>
      </c>
      <c r="C17243" s="4">
        <v>43993</v>
      </c>
      <c r="D17243" s="16" t="s">
        <v>21858</v>
      </c>
      <c r="E17243" s="11">
        <v>553</v>
      </c>
      <c r="F17243" s="12">
        <v>2.0999999999999996</v>
      </c>
      <c r="G17243" s="10">
        <f>Table1[[#This Row],[Package Price]]*Table1[[#This Row],[Participants]]</f>
        <v>1161.2999999999997</v>
      </c>
      <c r="H17243" s="18" t="s">
        <v>36</v>
      </c>
      <c r="I17243" s="18" t="str">
        <f>IF(Table1[[#This Row],[Package Price]]&gt;250,"Direct","Online")</f>
        <v>Direct</v>
      </c>
    </row>
    <row r="17244" spans="2:9" x14ac:dyDescent="0.25">
      <c r="B17244" s="6" t="s">
        <v>17294</v>
      </c>
      <c r="C17244" s="4">
        <v>43993</v>
      </c>
      <c r="D17244" s="16" t="s">
        <v>21856</v>
      </c>
      <c r="E17244" s="11">
        <v>280</v>
      </c>
      <c r="F17244" s="12">
        <v>1.4</v>
      </c>
      <c r="G17244" s="10">
        <f>Table1[[#This Row],[Package Price]]*Table1[[#This Row],[Participants]]</f>
        <v>392</v>
      </c>
      <c r="H17244" s="18" t="s">
        <v>17</v>
      </c>
      <c r="I17244" s="18" t="str">
        <f>IF(Table1[[#This Row],[Package Price]]&gt;250,"Direct","Online")</f>
        <v>Direct</v>
      </c>
    </row>
    <row r="17245" spans="2:9" x14ac:dyDescent="0.25">
      <c r="B17245" s="6" t="s">
        <v>17298</v>
      </c>
      <c r="C17245" s="4">
        <v>43993</v>
      </c>
      <c r="D17245" s="16" t="s">
        <v>21871</v>
      </c>
      <c r="E17245" s="11">
        <v>218.75</v>
      </c>
      <c r="F17245" s="12">
        <v>2.0999999999999996</v>
      </c>
      <c r="G17245" s="10">
        <f>Table1[[#This Row],[Package Price]]*Table1[[#This Row],[Participants]]</f>
        <v>459.37499999999994</v>
      </c>
      <c r="H17245" s="18" t="s">
        <v>46</v>
      </c>
      <c r="I17245" s="18" t="str">
        <f>IF(Table1[[#This Row],[Package Price]]&gt;250,"Direct","Online")</f>
        <v>Online</v>
      </c>
    </row>
    <row r="17246" spans="2:9" x14ac:dyDescent="0.25">
      <c r="B17246" s="6" t="s">
        <v>17289</v>
      </c>
      <c r="C17246" s="4">
        <v>43993</v>
      </c>
      <c r="D17246" s="16" t="s">
        <v>21869</v>
      </c>
      <c r="E17246" s="11">
        <v>244.99999999999997</v>
      </c>
      <c r="F17246" s="12">
        <v>3.5</v>
      </c>
      <c r="G17246" s="10">
        <f>Table1[[#This Row],[Package Price]]*Table1[[#This Row],[Participants]]</f>
        <v>857.49999999999989</v>
      </c>
      <c r="H17246" s="18" t="s">
        <v>15</v>
      </c>
      <c r="I17246" s="18" t="str">
        <f>IF(Table1[[#This Row],[Package Price]]&gt;250,"Direct","Online")</f>
        <v>Online</v>
      </c>
    </row>
    <row r="17247" spans="2:9" x14ac:dyDescent="0.25">
      <c r="B17247" s="6" t="s">
        <v>17302</v>
      </c>
      <c r="C17247" s="4">
        <v>43993</v>
      </c>
      <c r="D17247" s="16" t="s">
        <v>21869</v>
      </c>
      <c r="E17247" s="11">
        <v>105</v>
      </c>
      <c r="F17247" s="12">
        <v>2.0999999999999996</v>
      </c>
      <c r="G17247" s="10">
        <f>Table1[[#This Row],[Package Price]]*Table1[[#This Row],[Participants]]</f>
        <v>220.49999999999997</v>
      </c>
      <c r="H17247" s="18" t="s">
        <v>17</v>
      </c>
      <c r="I17247" s="18" t="str">
        <f>IF(Table1[[#This Row],[Package Price]]&gt;250,"Direct","Online")</f>
        <v>Online</v>
      </c>
    </row>
    <row r="17248" spans="2:9" x14ac:dyDescent="0.25">
      <c r="B17248" s="6" t="s">
        <v>17304</v>
      </c>
      <c r="C17248" s="4">
        <v>43993</v>
      </c>
      <c r="D17248" s="16" t="s">
        <v>21873</v>
      </c>
      <c r="E17248" s="11">
        <v>185.67499999999998</v>
      </c>
      <c r="F17248" s="12">
        <v>2.0999999999999996</v>
      </c>
      <c r="G17248" s="10">
        <f>Table1[[#This Row],[Package Price]]*Table1[[#This Row],[Participants]]</f>
        <v>389.9174999999999</v>
      </c>
      <c r="H17248" s="18" t="s">
        <v>29</v>
      </c>
      <c r="I17248" s="18" t="str">
        <f>IF(Table1[[#This Row],[Package Price]]&gt;250,"Direct","Online")</f>
        <v>Online</v>
      </c>
    </row>
    <row r="17249" spans="2:9" x14ac:dyDescent="0.25">
      <c r="B17249" s="6" t="s">
        <v>17296</v>
      </c>
      <c r="C17249" s="4">
        <v>43993</v>
      </c>
      <c r="D17249" s="16" t="s">
        <v>21855</v>
      </c>
      <c r="E17249" s="11">
        <v>89.512499999999989</v>
      </c>
      <c r="F17249" s="12">
        <v>1.4</v>
      </c>
      <c r="G17249" s="10">
        <f>Table1[[#This Row],[Package Price]]*Table1[[#This Row],[Participants]]</f>
        <v>125.31749999999998</v>
      </c>
      <c r="H17249" s="18" t="s">
        <v>19</v>
      </c>
      <c r="I17249" s="18" t="str">
        <f>IF(Table1[[#This Row],[Package Price]]&gt;250,"Direct","Online")</f>
        <v>Online</v>
      </c>
    </row>
    <row r="17250" spans="2:9" x14ac:dyDescent="0.25">
      <c r="B17250" s="6" t="s">
        <v>17299</v>
      </c>
      <c r="C17250" s="4">
        <v>43993</v>
      </c>
      <c r="D17250" s="16" t="s">
        <v>21859</v>
      </c>
      <c r="E17250" s="11">
        <v>551.25</v>
      </c>
      <c r="F17250" s="12">
        <v>2.0999999999999996</v>
      </c>
      <c r="G17250" s="10">
        <f>Table1[[#This Row],[Package Price]]*Table1[[#This Row],[Participants]]</f>
        <v>1157.6249999999998</v>
      </c>
      <c r="H17250" s="18" t="s">
        <v>27</v>
      </c>
      <c r="I17250" s="18" t="str">
        <f>IF(Table1[[#This Row],[Package Price]]&gt;250,"Direct","Online")</f>
        <v>Direct</v>
      </c>
    </row>
    <row r="17251" spans="2:9" x14ac:dyDescent="0.25">
      <c r="B17251" s="6" t="s">
        <v>17288</v>
      </c>
      <c r="C17251" s="4">
        <v>43993</v>
      </c>
      <c r="D17251" s="16" t="s">
        <v>21857</v>
      </c>
      <c r="E17251" s="11">
        <v>244.99999999999997</v>
      </c>
      <c r="F17251" s="12">
        <v>4.1999999999999993</v>
      </c>
      <c r="G17251" s="10">
        <f>Table1[[#This Row],[Package Price]]*Table1[[#This Row],[Participants]]</f>
        <v>1028.9999999999998</v>
      </c>
      <c r="H17251" s="18" t="s">
        <v>34</v>
      </c>
      <c r="I17251" s="18" t="str">
        <f>IF(Table1[[#This Row],[Package Price]]&gt;250,"Direct","Online")</f>
        <v>Online</v>
      </c>
    </row>
    <row r="17252" spans="2:9" x14ac:dyDescent="0.25">
      <c r="B17252" s="6" t="s">
        <v>17284</v>
      </c>
      <c r="C17252" s="4">
        <v>43993</v>
      </c>
      <c r="D17252" s="16" t="s">
        <v>21877</v>
      </c>
      <c r="E17252" s="11">
        <v>280.875</v>
      </c>
      <c r="F17252" s="12">
        <v>16.099999999999998</v>
      </c>
      <c r="G17252" s="10">
        <f>Table1[[#This Row],[Package Price]]*Table1[[#This Row],[Participants]]</f>
        <v>4522.0874999999996</v>
      </c>
      <c r="H17252" s="18" t="s">
        <v>36</v>
      </c>
      <c r="I17252" s="18" t="str">
        <f>IF(Table1[[#This Row],[Package Price]]&gt;250,"Direct","Online")</f>
        <v>Direct</v>
      </c>
    </row>
    <row r="17253" spans="2:9" x14ac:dyDescent="0.25">
      <c r="B17253" s="6" t="s">
        <v>17309</v>
      </c>
      <c r="C17253" s="4">
        <v>43994</v>
      </c>
      <c r="D17253" s="16" t="s">
        <v>21872</v>
      </c>
      <c r="E17253" s="11">
        <v>210</v>
      </c>
      <c r="F17253" s="12">
        <v>17.5</v>
      </c>
      <c r="G17253" s="10">
        <f>Table1[[#This Row],[Package Price]]*Table1[[#This Row],[Participants]]</f>
        <v>3675</v>
      </c>
      <c r="H17253" s="18" t="s">
        <v>6</v>
      </c>
      <c r="I17253" s="18" t="str">
        <f>IF(Table1[[#This Row],[Package Price]]&gt;250,"Direct","Online")</f>
        <v>Online</v>
      </c>
    </row>
    <row r="17254" spans="2:9" x14ac:dyDescent="0.25">
      <c r="B17254" s="6" t="s">
        <v>17311</v>
      </c>
      <c r="C17254" s="4">
        <v>43994</v>
      </c>
      <c r="D17254" s="16" t="s">
        <v>21870</v>
      </c>
      <c r="E17254" s="11">
        <v>227.49999999999997</v>
      </c>
      <c r="F17254" s="12">
        <v>20.299999999999997</v>
      </c>
      <c r="G17254" s="10">
        <f>Table1[[#This Row],[Package Price]]*Table1[[#This Row],[Participants]]</f>
        <v>4618.2499999999991</v>
      </c>
      <c r="H17254" s="18" t="s">
        <v>27</v>
      </c>
      <c r="I17254" s="18" t="str">
        <f>IF(Table1[[#This Row],[Package Price]]&gt;250,"Direct","Online")</f>
        <v>Online</v>
      </c>
    </row>
    <row r="17255" spans="2:9" x14ac:dyDescent="0.25">
      <c r="B17255" s="6" t="s">
        <v>17316</v>
      </c>
      <c r="C17255" s="4">
        <v>43994</v>
      </c>
      <c r="D17255" s="16" t="s">
        <v>21864</v>
      </c>
      <c r="E17255" s="11">
        <v>396.02499999999998</v>
      </c>
      <c r="F17255" s="12">
        <v>9.4499999999999993</v>
      </c>
      <c r="G17255" s="10">
        <f>Table1[[#This Row],[Package Price]]*Table1[[#This Row],[Participants]]</f>
        <v>3742.4362499999993</v>
      </c>
      <c r="H17255" s="18" t="s">
        <v>35</v>
      </c>
      <c r="I17255" s="18" t="str">
        <f>IF(Table1[[#This Row],[Package Price]]&gt;250,"Direct","Online")</f>
        <v>Direct</v>
      </c>
    </row>
    <row r="17256" spans="2:9" x14ac:dyDescent="0.25">
      <c r="B17256" s="6" t="s">
        <v>17329</v>
      </c>
      <c r="C17256" s="4">
        <v>43994</v>
      </c>
      <c r="D17256" s="16" t="s">
        <v>21879</v>
      </c>
      <c r="E17256" s="11">
        <v>210.875</v>
      </c>
      <c r="F17256" s="12">
        <v>2.0999999999999996</v>
      </c>
      <c r="G17256" s="10">
        <f>Table1[[#This Row],[Package Price]]*Table1[[#This Row],[Participants]]</f>
        <v>442.83749999999992</v>
      </c>
      <c r="H17256" s="18" t="s">
        <v>49</v>
      </c>
      <c r="I17256" s="18" t="str">
        <f>IF(Table1[[#This Row],[Package Price]]&gt;250,"Direct","Online")</f>
        <v>Online</v>
      </c>
    </row>
    <row r="17257" spans="2:9" x14ac:dyDescent="0.25">
      <c r="B17257" s="6" t="s">
        <v>17319</v>
      </c>
      <c r="C17257" s="4">
        <v>43994</v>
      </c>
      <c r="D17257" s="16" t="s">
        <v>21861</v>
      </c>
      <c r="E17257" s="11">
        <v>284.375</v>
      </c>
      <c r="F17257" s="12">
        <v>12.6</v>
      </c>
      <c r="G17257" s="10">
        <f>Table1[[#This Row],[Package Price]]*Table1[[#This Row],[Participants]]</f>
        <v>3583.125</v>
      </c>
      <c r="H17257" s="18" t="s">
        <v>37</v>
      </c>
      <c r="I17257" s="18" t="str">
        <f>IF(Table1[[#This Row],[Package Price]]&gt;250,"Direct","Online")</f>
        <v>Direct</v>
      </c>
    </row>
    <row r="17258" spans="2:9" x14ac:dyDescent="0.25">
      <c r="B17258" s="6" t="s">
        <v>17317</v>
      </c>
      <c r="C17258" s="4">
        <v>43994</v>
      </c>
      <c r="D17258" s="16" t="s">
        <v>21874</v>
      </c>
      <c r="E17258" s="11">
        <v>109.63749999999999</v>
      </c>
      <c r="F17258" s="12">
        <v>40.25</v>
      </c>
      <c r="G17258" s="10">
        <f>Table1[[#This Row],[Package Price]]*Table1[[#This Row],[Participants]]</f>
        <v>4412.9093749999993</v>
      </c>
      <c r="H17258" s="18" t="s">
        <v>25</v>
      </c>
      <c r="I17258" s="18" t="str">
        <f>IF(Table1[[#This Row],[Package Price]]&gt;250,"Direct","Online")</f>
        <v>Online</v>
      </c>
    </row>
    <row r="17259" spans="2:9" x14ac:dyDescent="0.25">
      <c r="B17259" s="6" t="s">
        <v>17305</v>
      </c>
      <c r="C17259" s="4">
        <v>43994</v>
      </c>
      <c r="D17259" s="16" t="s">
        <v>21875</v>
      </c>
      <c r="E17259" s="11">
        <v>222.25</v>
      </c>
      <c r="F17259" s="12">
        <v>8.3999999999999986</v>
      </c>
      <c r="G17259" s="10">
        <f>Table1[[#This Row],[Package Price]]*Table1[[#This Row],[Participants]]</f>
        <v>1866.8999999999996</v>
      </c>
      <c r="H17259" s="18" t="s">
        <v>35</v>
      </c>
      <c r="I17259" s="18" t="str">
        <f>IF(Table1[[#This Row],[Package Price]]&gt;250,"Direct","Online")</f>
        <v>Online</v>
      </c>
    </row>
    <row r="17260" spans="2:9" x14ac:dyDescent="0.25">
      <c r="B17260" s="6" t="s">
        <v>17321</v>
      </c>
      <c r="C17260" s="4">
        <v>43994</v>
      </c>
      <c r="D17260" s="16" t="s">
        <v>21876</v>
      </c>
      <c r="E17260" s="11">
        <v>105</v>
      </c>
      <c r="F17260" s="12">
        <v>27.299999999999997</v>
      </c>
      <c r="G17260" s="10">
        <f>Table1[[#This Row],[Package Price]]*Table1[[#This Row],[Participants]]</f>
        <v>2866.4999999999995</v>
      </c>
      <c r="H17260" s="18" t="s">
        <v>39</v>
      </c>
      <c r="I17260" s="18" t="str">
        <f>IF(Table1[[#This Row],[Package Price]]&gt;250,"Direct","Online")</f>
        <v>Online</v>
      </c>
    </row>
    <row r="17261" spans="2:9" x14ac:dyDescent="0.25">
      <c r="B17261" s="6" t="s">
        <v>17323</v>
      </c>
      <c r="C17261" s="4">
        <v>43994</v>
      </c>
      <c r="D17261" s="16" t="s">
        <v>21860</v>
      </c>
      <c r="E17261" s="11">
        <v>284.72499999999997</v>
      </c>
      <c r="F17261" s="12">
        <v>1.4</v>
      </c>
      <c r="G17261" s="10">
        <f>Table1[[#This Row],[Package Price]]*Table1[[#This Row],[Participants]]</f>
        <v>398.61499999999995</v>
      </c>
      <c r="H17261" s="18" t="s">
        <v>16</v>
      </c>
      <c r="I17261" s="18" t="str">
        <f>IF(Table1[[#This Row],[Package Price]]&gt;250,"Direct","Online")</f>
        <v>Direct</v>
      </c>
    </row>
    <row r="17262" spans="2:9" x14ac:dyDescent="0.25">
      <c r="B17262" s="6" t="s">
        <v>17318</v>
      </c>
      <c r="C17262" s="4">
        <v>43994</v>
      </c>
      <c r="D17262" s="16" t="s">
        <v>21866</v>
      </c>
      <c r="E17262" s="11">
        <v>319.375</v>
      </c>
      <c r="F17262" s="12">
        <v>43.4</v>
      </c>
      <c r="G17262" s="10">
        <f>Table1[[#This Row],[Package Price]]*Table1[[#This Row],[Participants]]</f>
        <v>13860.875</v>
      </c>
      <c r="H17262" s="18" t="s">
        <v>6</v>
      </c>
      <c r="I17262" s="18" t="str">
        <f>IF(Table1[[#This Row],[Package Price]]&gt;250,"Direct","Online")</f>
        <v>Direct</v>
      </c>
    </row>
    <row r="17263" spans="2:9" x14ac:dyDescent="0.25">
      <c r="B17263" s="6" t="s">
        <v>17306</v>
      </c>
      <c r="C17263" s="4">
        <v>43994</v>
      </c>
      <c r="D17263" s="16" t="s">
        <v>21862</v>
      </c>
      <c r="E17263" s="11">
        <v>543.375</v>
      </c>
      <c r="F17263" s="12">
        <v>16.45</v>
      </c>
      <c r="G17263" s="10">
        <f>Table1[[#This Row],[Package Price]]*Table1[[#This Row],[Participants]]</f>
        <v>8938.5187499999993</v>
      </c>
      <c r="H17263" s="18" t="s">
        <v>4</v>
      </c>
      <c r="I17263" s="18" t="str">
        <f>IF(Table1[[#This Row],[Package Price]]&gt;250,"Direct","Online")</f>
        <v>Direct</v>
      </c>
    </row>
    <row r="17264" spans="2:9" x14ac:dyDescent="0.25">
      <c r="B17264" s="6" t="s">
        <v>17308</v>
      </c>
      <c r="C17264" s="4">
        <v>43994</v>
      </c>
      <c r="D17264" s="16" t="s">
        <v>21868</v>
      </c>
      <c r="E17264" s="11">
        <v>284.72499999999997</v>
      </c>
      <c r="F17264" s="12">
        <v>6.6499999999999995</v>
      </c>
      <c r="G17264" s="10">
        <f>Table1[[#This Row],[Package Price]]*Table1[[#This Row],[Participants]]</f>
        <v>1893.4212499999996</v>
      </c>
      <c r="H17264" s="18" t="s">
        <v>25</v>
      </c>
      <c r="I17264" s="18" t="str">
        <f>IF(Table1[[#This Row],[Package Price]]&gt;250,"Direct","Online")</f>
        <v>Direct</v>
      </c>
    </row>
    <row r="17265" spans="2:9" x14ac:dyDescent="0.25">
      <c r="B17265" s="6" t="s">
        <v>17307</v>
      </c>
      <c r="C17265" s="4">
        <v>43994</v>
      </c>
      <c r="D17265" s="16" t="s">
        <v>21867</v>
      </c>
      <c r="E17265" s="11">
        <v>358.75</v>
      </c>
      <c r="F17265" s="12">
        <v>11.899999999999999</v>
      </c>
      <c r="G17265" s="10">
        <f>Table1[[#This Row],[Package Price]]*Table1[[#This Row],[Participants]]</f>
        <v>4269.1249999999991</v>
      </c>
      <c r="H17265" s="18" t="s">
        <v>32</v>
      </c>
      <c r="I17265" s="18" t="str">
        <f>IF(Table1[[#This Row],[Package Price]]&gt;250,"Direct","Online")</f>
        <v>Direct</v>
      </c>
    </row>
    <row r="17266" spans="2:9" x14ac:dyDescent="0.25">
      <c r="B17266" s="6" t="s">
        <v>17312</v>
      </c>
      <c r="C17266" s="4">
        <v>43994</v>
      </c>
      <c r="D17266" s="16" t="s">
        <v>21863</v>
      </c>
      <c r="E17266" s="11">
        <v>457.62499999999994</v>
      </c>
      <c r="F17266" s="12">
        <v>15.049999999999999</v>
      </c>
      <c r="G17266" s="10">
        <f>Table1[[#This Row],[Package Price]]*Table1[[#This Row],[Participants]]</f>
        <v>6887.2562499999985</v>
      </c>
      <c r="H17266" s="18" t="s">
        <v>8</v>
      </c>
      <c r="I17266" s="18" t="str">
        <f>IF(Table1[[#This Row],[Package Price]]&gt;250,"Direct","Online")</f>
        <v>Direct</v>
      </c>
    </row>
    <row r="17267" spans="2:9" x14ac:dyDescent="0.25">
      <c r="B17267" s="6" t="s">
        <v>17326</v>
      </c>
      <c r="C17267" s="4">
        <v>43994</v>
      </c>
      <c r="D17267" s="16" t="s">
        <v>21863</v>
      </c>
      <c r="E17267" s="11">
        <v>186.375</v>
      </c>
      <c r="F17267" s="12">
        <v>2.0999999999999996</v>
      </c>
      <c r="G17267" s="10">
        <f>Table1[[#This Row],[Package Price]]*Table1[[#This Row],[Participants]]</f>
        <v>391.38749999999993</v>
      </c>
      <c r="H17267" s="18" t="s">
        <v>47</v>
      </c>
      <c r="I17267" s="18" t="str">
        <f>IF(Table1[[#This Row],[Package Price]]&gt;250,"Direct","Online")</f>
        <v>Online</v>
      </c>
    </row>
    <row r="17268" spans="2:9" x14ac:dyDescent="0.25">
      <c r="B17268" s="6" t="s">
        <v>17313</v>
      </c>
      <c r="C17268" s="4">
        <v>43994</v>
      </c>
      <c r="D17268" s="16" t="s">
        <v>21865</v>
      </c>
      <c r="E17268" s="10">
        <v>395.5</v>
      </c>
      <c r="F17268" s="12">
        <v>22.75</v>
      </c>
      <c r="G17268" s="10">
        <f>Table1[[#This Row],[Package Price]]*Table1[[#This Row],[Participants]]</f>
        <v>8997.625</v>
      </c>
      <c r="H17268" s="18" t="s">
        <v>39</v>
      </c>
      <c r="I17268" s="18" t="str">
        <f>IF(Table1[[#This Row],[Package Price]]&gt;250,"Direct","Online")</f>
        <v>Direct</v>
      </c>
    </row>
    <row r="17269" spans="2:9" x14ac:dyDescent="0.25">
      <c r="B17269" s="6" t="s">
        <v>17327</v>
      </c>
      <c r="C17269" s="4">
        <v>43994</v>
      </c>
      <c r="D17269" s="16" t="s">
        <v>21858</v>
      </c>
      <c r="E17269" s="11">
        <v>553</v>
      </c>
      <c r="F17269" s="12">
        <v>2.0999999999999996</v>
      </c>
      <c r="G17269" s="10">
        <f>Table1[[#This Row],[Package Price]]*Table1[[#This Row],[Participants]]</f>
        <v>1161.2999999999997</v>
      </c>
      <c r="H17269" s="18" t="s">
        <v>37</v>
      </c>
      <c r="I17269" s="18" t="str">
        <f>IF(Table1[[#This Row],[Package Price]]&gt;250,"Direct","Online")</f>
        <v>Direct</v>
      </c>
    </row>
    <row r="17270" spans="2:9" x14ac:dyDescent="0.25">
      <c r="B17270" s="6" t="s">
        <v>17320</v>
      </c>
      <c r="C17270" s="4">
        <v>43994</v>
      </c>
      <c r="D17270" s="16" t="s">
        <v>21856</v>
      </c>
      <c r="E17270" s="11">
        <v>280</v>
      </c>
      <c r="F17270" s="12">
        <v>10.85</v>
      </c>
      <c r="G17270" s="10">
        <f>Table1[[#This Row],[Package Price]]*Table1[[#This Row],[Participants]]</f>
        <v>3038</v>
      </c>
      <c r="H17270" s="18" t="s">
        <v>18</v>
      </c>
      <c r="I17270" s="18" t="str">
        <f>IF(Table1[[#This Row],[Package Price]]&gt;250,"Direct","Online")</f>
        <v>Direct</v>
      </c>
    </row>
    <row r="17271" spans="2:9" x14ac:dyDescent="0.25">
      <c r="B17271" s="6" t="s">
        <v>17324</v>
      </c>
      <c r="C17271" s="4">
        <v>43994</v>
      </c>
      <c r="D17271" s="16" t="s">
        <v>21871</v>
      </c>
      <c r="E17271" s="11">
        <v>218.75</v>
      </c>
      <c r="F17271" s="12">
        <v>2.0999999999999996</v>
      </c>
      <c r="G17271" s="10">
        <f>Table1[[#This Row],[Package Price]]*Table1[[#This Row],[Participants]]</f>
        <v>459.37499999999994</v>
      </c>
      <c r="H17271" s="18" t="s">
        <v>47</v>
      </c>
      <c r="I17271" s="18" t="str">
        <f>IF(Table1[[#This Row],[Package Price]]&gt;250,"Direct","Online")</f>
        <v>Online</v>
      </c>
    </row>
    <row r="17272" spans="2:9" x14ac:dyDescent="0.25">
      <c r="B17272" s="6" t="s">
        <v>17315</v>
      </c>
      <c r="C17272" s="4">
        <v>43994</v>
      </c>
      <c r="D17272" s="16" t="s">
        <v>21869</v>
      </c>
      <c r="E17272" s="11">
        <v>244.99999999999997</v>
      </c>
      <c r="F17272" s="12">
        <v>13.649999999999999</v>
      </c>
      <c r="G17272" s="10">
        <f>Table1[[#This Row],[Package Price]]*Table1[[#This Row],[Participants]]</f>
        <v>3344.2499999999991</v>
      </c>
      <c r="H17272" s="18" t="s">
        <v>16</v>
      </c>
      <c r="I17272" s="18" t="str">
        <f>IF(Table1[[#This Row],[Package Price]]&gt;250,"Direct","Online")</f>
        <v>Online</v>
      </c>
    </row>
    <row r="17273" spans="2:9" x14ac:dyDescent="0.25">
      <c r="B17273" s="6" t="s">
        <v>17328</v>
      </c>
      <c r="C17273" s="4">
        <v>43994</v>
      </c>
      <c r="D17273" s="16" t="s">
        <v>21869</v>
      </c>
      <c r="E17273" s="11">
        <v>105</v>
      </c>
      <c r="F17273" s="12">
        <v>2.0999999999999996</v>
      </c>
      <c r="G17273" s="10">
        <f>Table1[[#This Row],[Package Price]]*Table1[[#This Row],[Participants]]</f>
        <v>220.49999999999997</v>
      </c>
      <c r="H17273" s="18" t="s">
        <v>18</v>
      </c>
      <c r="I17273" s="18" t="str">
        <f>IF(Table1[[#This Row],[Package Price]]&gt;250,"Direct","Online")</f>
        <v>Online</v>
      </c>
    </row>
    <row r="17274" spans="2:9" x14ac:dyDescent="0.25">
      <c r="B17274" s="6" t="s">
        <v>17330</v>
      </c>
      <c r="C17274" s="4">
        <v>43994</v>
      </c>
      <c r="D17274" s="16" t="s">
        <v>21873</v>
      </c>
      <c r="E17274" s="11">
        <v>185.67499999999998</v>
      </c>
      <c r="F17274" s="12">
        <v>2.0999999999999996</v>
      </c>
      <c r="G17274" s="10">
        <f>Table1[[#This Row],[Package Price]]*Table1[[#This Row],[Participants]]</f>
        <v>389.9174999999999</v>
      </c>
      <c r="H17274" s="18" t="s">
        <v>30</v>
      </c>
      <c r="I17274" s="18" t="str">
        <f>IF(Table1[[#This Row],[Package Price]]&gt;250,"Direct","Online")</f>
        <v>Online</v>
      </c>
    </row>
    <row r="17275" spans="2:9" x14ac:dyDescent="0.25">
      <c r="B17275" s="6" t="s">
        <v>17322</v>
      </c>
      <c r="C17275" s="4">
        <v>43994</v>
      </c>
      <c r="D17275" s="16" t="s">
        <v>21855</v>
      </c>
      <c r="E17275" s="11">
        <v>89.512499999999989</v>
      </c>
      <c r="F17275" s="12">
        <v>30.099999999999998</v>
      </c>
      <c r="G17275" s="10">
        <f>Table1[[#This Row],[Package Price]]*Table1[[#This Row],[Participants]]</f>
        <v>2694.3262499999996</v>
      </c>
      <c r="H17275" s="18" t="s">
        <v>20</v>
      </c>
      <c r="I17275" s="18" t="str">
        <f>IF(Table1[[#This Row],[Package Price]]&gt;250,"Direct","Online")</f>
        <v>Online</v>
      </c>
    </row>
    <row r="17276" spans="2:9" x14ac:dyDescent="0.25">
      <c r="B17276" s="6" t="s">
        <v>17325</v>
      </c>
      <c r="C17276" s="4">
        <v>43994</v>
      </c>
      <c r="D17276" s="16" t="s">
        <v>21859</v>
      </c>
      <c r="E17276" s="11">
        <v>551.25</v>
      </c>
      <c r="F17276" s="12">
        <v>2.0999999999999996</v>
      </c>
      <c r="G17276" s="10">
        <f>Table1[[#This Row],[Package Price]]*Table1[[#This Row],[Participants]]</f>
        <v>1157.6249999999998</v>
      </c>
      <c r="H17276" s="18" t="s">
        <v>28</v>
      </c>
      <c r="I17276" s="18" t="str">
        <f>IF(Table1[[#This Row],[Package Price]]&gt;250,"Direct","Online")</f>
        <v>Direct</v>
      </c>
    </row>
    <row r="17277" spans="2:9" x14ac:dyDescent="0.25">
      <c r="B17277" s="6" t="s">
        <v>17314</v>
      </c>
      <c r="C17277" s="4">
        <v>43994</v>
      </c>
      <c r="D17277" s="16" t="s">
        <v>21857</v>
      </c>
      <c r="E17277" s="11">
        <v>244.99999999999997</v>
      </c>
      <c r="F17277" s="12">
        <v>8.75</v>
      </c>
      <c r="G17277" s="10">
        <f>Table1[[#This Row],[Package Price]]*Table1[[#This Row],[Participants]]</f>
        <v>2143.7499999999995</v>
      </c>
      <c r="H17277" s="18" t="s">
        <v>35</v>
      </c>
      <c r="I17277" s="18" t="str">
        <f>IF(Table1[[#This Row],[Package Price]]&gt;250,"Direct","Online")</f>
        <v>Online</v>
      </c>
    </row>
    <row r="17278" spans="2:9" x14ac:dyDescent="0.25">
      <c r="B17278" s="6" t="s">
        <v>17310</v>
      </c>
      <c r="C17278" s="4">
        <v>43994</v>
      </c>
      <c r="D17278" s="16" t="s">
        <v>21877</v>
      </c>
      <c r="E17278" s="11">
        <v>280.875</v>
      </c>
      <c r="F17278" s="12">
        <v>31.15</v>
      </c>
      <c r="G17278" s="10">
        <f>Table1[[#This Row],[Package Price]]*Table1[[#This Row],[Participants]]</f>
        <v>8749.2562500000004</v>
      </c>
      <c r="H17278" s="18" t="s">
        <v>37</v>
      </c>
      <c r="I17278" s="18" t="str">
        <f>IF(Table1[[#This Row],[Package Price]]&gt;250,"Direct","Online")</f>
        <v>Direct</v>
      </c>
    </row>
    <row r="17279" spans="2:9" x14ac:dyDescent="0.25">
      <c r="B17279" s="6" t="s">
        <v>17335</v>
      </c>
      <c r="C17279" s="4">
        <v>43995</v>
      </c>
      <c r="D17279" s="16" t="s">
        <v>21872</v>
      </c>
      <c r="E17279" s="11">
        <v>210</v>
      </c>
      <c r="F17279" s="12">
        <v>34.299999999999997</v>
      </c>
      <c r="G17279" s="10">
        <f>Table1[[#This Row],[Package Price]]*Table1[[#This Row],[Participants]]</f>
        <v>7202.9999999999991</v>
      </c>
      <c r="H17279" s="18" t="s">
        <v>7</v>
      </c>
      <c r="I17279" s="18" t="str">
        <f>IF(Table1[[#This Row],[Package Price]]&gt;250,"Direct","Online")</f>
        <v>Online</v>
      </c>
    </row>
    <row r="17280" spans="2:9" x14ac:dyDescent="0.25">
      <c r="B17280" s="6" t="s">
        <v>17337</v>
      </c>
      <c r="C17280" s="4">
        <v>43995</v>
      </c>
      <c r="D17280" s="16" t="s">
        <v>21870</v>
      </c>
      <c r="E17280" s="11">
        <v>227.49999999999997</v>
      </c>
      <c r="F17280" s="12">
        <v>20.299999999999997</v>
      </c>
      <c r="G17280" s="10">
        <f>Table1[[#This Row],[Package Price]]*Table1[[#This Row],[Participants]]</f>
        <v>4618.2499999999991</v>
      </c>
      <c r="H17280" s="18" t="s">
        <v>28</v>
      </c>
      <c r="I17280" s="18" t="str">
        <f>IF(Table1[[#This Row],[Package Price]]&gt;250,"Direct","Online")</f>
        <v>Online</v>
      </c>
    </row>
    <row r="17281" spans="2:9" x14ac:dyDescent="0.25">
      <c r="B17281" s="6" t="s">
        <v>17342</v>
      </c>
      <c r="C17281" s="4">
        <v>43995</v>
      </c>
      <c r="D17281" s="16" t="s">
        <v>21864</v>
      </c>
      <c r="E17281" s="11">
        <v>396.02499999999998</v>
      </c>
      <c r="F17281" s="12">
        <v>4.8999999999999995</v>
      </c>
      <c r="G17281" s="10">
        <f>Table1[[#This Row],[Package Price]]*Table1[[#This Row],[Participants]]</f>
        <v>1940.5224999999996</v>
      </c>
      <c r="H17281" s="18" t="s">
        <v>36</v>
      </c>
      <c r="I17281" s="18" t="str">
        <f>IF(Table1[[#This Row],[Package Price]]&gt;250,"Direct","Online")</f>
        <v>Direct</v>
      </c>
    </row>
    <row r="17282" spans="2:9" x14ac:dyDescent="0.25">
      <c r="B17282" s="6" t="s">
        <v>17355</v>
      </c>
      <c r="C17282" s="4">
        <v>43995</v>
      </c>
      <c r="D17282" s="16" t="s">
        <v>21879</v>
      </c>
      <c r="E17282" s="11">
        <v>210.875</v>
      </c>
      <c r="F17282" s="12">
        <v>2.0999999999999996</v>
      </c>
      <c r="G17282" s="10">
        <f>Table1[[#This Row],[Package Price]]*Table1[[#This Row],[Participants]]</f>
        <v>442.83749999999992</v>
      </c>
      <c r="H17282" s="18" t="s">
        <v>0</v>
      </c>
      <c r="I17282" s="18" t="str">
        <f>IF(Table1[[#This Row],[Package Price]]&gt;250,"Direct","Online")</f>
        <v>Online</v>
      </c>
    </row>
    <row r="17283" spans="2:9" x14ac:dyDescent="0.25">
      <c r="B17283" s="6" t="s">
        <v>17345</v>
      </c>
      <c r="C17283" s="4">
        <v>43995</v>
      </c>
      <c r="D17283" s="16" t="s">
        <v>21861</v>
      </c>
      <c r="E17283" s="11">
        <v>284.375</v>
      </c>
      <c r="F17283" s="12">
        <v>1.4</v>
      </c>
      <c r="G17283" s="10">
        <f>Table1[[#This Row],[Package Price]]*Table1[[#This Row],[Participants]]</f>
        <v>398.125</v>
      </c>
      <c r="H17283" s="18" t="s">
        <v>38</v>
      </c>
      <c r="I17283" s="18" t="str">
        <f>IF(Table1[[#This Row],[Package Price]]&gt;250,"Direct","Online")</f>
        <v>Direct</v>
      </c>
    </row>
    <row r="17284" spans="2:9" x14ac:dyDescent="0.25">
      <c r="B17284" s="6" t="s">
        <v>17343</v>
      </c>
      <c r="C17284" s="4">
        <v>43995</v>
      </c>
      <c r="D17284" s="16" t="s">
        <v>21874</v>
      </c>
      <c r="E17284" s="11">
        <v>109.63749999999999</v>
      </c>
      <c r="F17284" s="12">
        <v>17.5</v>
      </c>
      <c r="G17284" s="10">
        <f>Table1[[#This Row],[Package Price]]*Table1[[#This Row],[Participants]]</f>
        <v>1918.6562499999998</v>
      </c>
      <c r="H17284" s="18" t="s">
        <v>26</v>
      </c>
      <c r="I17284" s="18" t="str">
        <f>IF(Table1[[#This Row],[Package Price]]&gt;250,"Direct","Online")</f>
        <v>Online</v>
      </c>
    </row>
    <row r="17285" spans="2:9" x14ac:dyDescent="0.25">
      <c r="B17285" s="6" t="s">
        <v>17331</v>
      </c>
      <c r="C17285" s="4">
        <v>43995</v>
      </c>
      <c r="D17285" s="16" t="s">
        <v>21875</v>
      </c>
      <c r="E17285" s="11">
        <v>222.25</v>
      </c>
      <c r="F17285" s="12">
        <v>11.2</v>
      </c>
      <c r="G17285" s="10">
        <f>Table1[[#This Row],[Package Price]]*Table1[[#This Row],[Participants]]</f>
        <v>2489.1999999999998</v>
      </c>
      <c r="H17285" s="18" t="s">
        <v>36</v>
      </c>
      <c r="I17285" s="18" t="str">
        <f>IF(Table1[[#This Row],[Package Price]]&gt;250,"Direct","Online")</f>
        <v>Online</v>
      </c>
    </row>
    <row r="17286" spans="2:9" x14ac:dyDescent="0.25">
      <c r="B17286" s="6" t="s">
        <v>17347</v>
      </c>
      <c r="C17286" s="4">
        <v>43995</v>
      </c>
      <c r="D17286" s="16" t="s">
        <v>21876</v>
      </c>
      <c r="E17286" s="11">
        <v>105</v>
      </c>
      <c r="F17286" s="12">
        <v>9.4499999999999993</v>
      </c>
      <c r="G17286" s="10">
        <f>Table1[[#This Row],[Package Price]]*Table1[[#This Row],[Participants]]</f>
        <v>992.24999999999989</v>
      </c>
      <c r="H17286" s="18" t="s">
        <v>40</v>
      </c>
      <c r="I17286" s="18" t="str">
        <f>IF(Table1[[#This Row],[Package Price]]&gt;250,"Direct","Online")</f>
        <v>Online</v>
      </c>
    </row>
    <row r="17287" spans="2:9" x14ac:dyDescent="0.25">
      <c r="B17287" s="6" t="s">
        <v>17349</v>
      </c>
      <c r="C17287" s="4">
        <v>43995</v>
      </c>
      <c r="D17287" s="16" t="s">
        <v>21860</v>
      </c>
      <c r="E17287" s="11">
        <v>284.72499999999997</v>
      </c>
      <c r="F17287" s="12">
        <v>2.0999999999999996</v>
      </c>
      <c r="G17287" s="10">
        <f>Table1[[#This Row],[Package Price]]*Table1[[#This Row],[Participants]]</f>
        <v>597.92249999999979</v>
      </c>
      <c r="H17287" s="18" t="s">
        <v>17</v>
      </c>
      <c r="I17287" s="18" t="str">
        <f>IF(Table1[[#This Row],[Package Price]]&gt;250,"Direct","Online")</f>
        <v>Direct</v>
      </c>
    </row>
    <row r="17288" spans="2:9" x14ac:dyDescent="0.25">
      <c r="B17288" s="6" t="s">
        <v>17344</v>
      </c>
      <c r="C17288" s="4">
        <v>43995</v>
      </c>
      <c r="D17288" s="16" t="s">
        <v>21866</v>
      </c>
      <c r="E17288" s="11">
        <v>319.375</v>
      </c>
      <c r="F17288" s="12">
        <v>7.6999999999999993</v>
      </c>
      <c r="G17288" s="10">
        <f>Table1[[#This Row],[Package Price]]*Table1[[#This Row],[Participants]]</f>
        <v>2459.1875</v>
      </c>
      <c r="H17288" s="18" t="s">
        <v>7</v>
      </c>
      <c r="I17288" s="18" t="str">
        <f>IF(Table1[[#This Row],[Package Price]]&gt;250,"Direct","Online")</f>
        <v>Direct</v>
      </c>
    </row>
    <row r="17289" spans="2:9" x14ac:dyDescent="0.25">
      <c r="B17289" s="6" t="s">
        <v>17332</v>
      </c>
      <c r="C17289" s="4">
        <v>43995</v>
      </c>
      <c r="D17289" s="16" t="s">
        <v>21862</v>
      </c>
      <c r="E17289" s="11">
        <v>543.375</v>
      </c>
      <c r="F17289" s="12">
        <v>16.099999999999998</v>
      </c>
      <c r="G17289" s="10">
        <f>Table1[[#This Row],[Package Price]]*Table1[[#This Row],[Participants]]</f>
        <v>8748.3374999999996</v>
      </c>
      <c r="H17289" s="18" t="s">
        <v>5</v>
      </c>
      <c r="I17289" s="18" t="str">
        <f>IF(Table1[[#This Row],[Package Price]]&gt;250,"Direct","Online")</f>
        <v>Direct</v>
      </c>
    </row>
    <row r="17290" spans="2:9" x14ac:dyDescent="0.25">
      <c r="B17290" s="6" t="s">
        <v>17334</v>
      </c>
      <c r="C17290" s="4">
        <v>43995</v>
      </c>
      <c r="D17290" s="16" t="s">
        <v>21868</v>
      </c>
      <c r="E17290" s="11">
        <v>284.72499999999997</v>
      </c>
      <c r="F17290" s="12">
        <v>1.4</v>
      </c>
      <c r="G17290" s="10">
        <f>Table1[[#This Row],[Package Price]]*Table1[[#This Row],[Participants]]</f>
        <v>398.61499999999995</v>
      </c>
      <c r="H17290" s="18" t="s">
        <v>26</v>
      </c>
      <c r="I17290" s="18" t="str">
        <f>IF(Table1[[#This Row],[Package Price]]&gt;250,"Direct","Online")</f>
        <v>Direct</v>
      </c>
    </row>
    <row r="17291" spans="2:9" x14ac:dyDescent="0.25">
      <c r="B17291" s="6" t="s">
        <v>17333</v>
      </c>
      <c r="C17291" s="4">
        <v>43995</v>
      </c>
      <c r="D17291" s="16" t="s">
        <v>21867</v>
      </c>
      <c r="E17291" s="11">
        <v>358.75</v>
      </c>
      <c r="F17291" s="12">
        <v>3.15</v>
      </c>
      <c r="G17291" s="10">
        <f>Table1[[#This Row],[Package Price]]*Table1[[#This Row],[Participants]]</f>
        <v>1130.0625</v>
      </c>
      <c r="H17291" s="18" t="s">
        <v>33</v>
      </c>
      <c r="I17291" s="18" t="str">
        <f>IF(Table1[[#This Row],[Package Price]]&gt;250,"Direct","Online")</f>
        <v>Direct</v>
      </c>
    </row>
    <row r="17292" spans="2:9" x14ac:dyDescent="0.25">
      <c r="B17292" s="6" t="s">
        <v>17338</v>
      </c>
      <c r="C17292" s="4">
        <v>43995</v>
      </c>
      <c r="D17292" s="16" t="s">
        <v>21863</v>
      </c>
      <c r="E17292" s="11">
        <v>457.62499999999994</v>
      </c>
      <c r="F17292" s="12">
        <v>8.3999999999999986</v>
      </c>
      <c r="G17292" s="10">
        <f>Table1[[#This Row],[Package Price]]*Table1[[#This Row],[Participants]]</f>
        <v>3844.0499999999988</v>
      </c>
      <c r="H17292" s="18" t="s">
        <v>9</v>
      </c>
      <c r="I17292" s="18" t="str">
        <f>IF(Table1[[#This Row],[Package Price]]&gt;250,"Direct","Online")</f>
        <v>Direct</v>
      </c>
    </row>
    <row r="17293" spans="2:9" x14ac:dyDescent="0.25">
      <c r="B17293" s="6" t="s">
        <v>17352</v>
      </c>
      <c r="C17293" s="4">
        <v>43995</v>
      </c>
      <c r="D17293" s="16" t="s">
        <v>21863</v>
      </c>
      <c r="E17293" s="11">
        <v>186.375</v>
      </c>
      <c r="F17293" s="12">
        <v>2.0999999999999996</v>
      </c>
      <c r="G17293" s="10">
        <f>Table1[[#This Row],[Package Price]]*Table1[[#This Row],[Participants]]</f>
        <v>391.38749999999993</v>
      </c>
      <c r="H17293" s="18" t="s">
        <v>48</v>
      </c>
      <c r="I17293" s="18" t="str">
        <f>IF(Table1[[#This Row],[Package Price]]&gt;250,"Direct","Online")</f>
        <v>Online</v>
      </c>
    </row>
    <row r="17294" spans="2:9" x14ac:dyDescent="0.25">
      <c r="B17294" s="6" t="s">
        <v>17339</v>
      </c>
      <c r="C17294" s="4">
        <v>43995</v>
      </c>
      <c r="D17294" s="16" t="s">
        <v>21865</v>
      </c>
      <c r="E17294" s="10">
        <v>395.5</v>
      </c>
      <c r="F17294" s="12">
        <v>15.749999999999998</v>
      </c>
      <c r="G17294" s="10">
        <f>Table1[[#This Row],[Package Price]]*Table1[[#This Row],[Participants]]</f>
        <v>6229.1249999999991</v>
      </c>
      <c r="H17294" s="18" t="s">
        <v>40</v>
      </c>
      <c r="I17294" s="18" t="str">
        <f>IF(Table1[[#This Row],[Package Price]]&gt;250,"Direct","Online")</f>
        <v>Direct</v>
      </c>
    </row>
    <row r="17295" spans="2:9" x14ac:dyDescent="0.25">
      <c r="B17295" s="6" t="s">
        <v>17353</v>
      </c>
      <c r="C17295" s="4">
        <v>43995</v>
      </c>
      <c r="D17295" s="16" t="s">
        <v>21858</v>
      </c>
      <c r="E17295" s="11">
        <v>553</v>
      </c>
      <c r="F17295" s="12">
        <v>2.0999999999999996</v>
      </c>
      <c r="G17295" s="10">
        <f>Table1[[#This Row],[Package Price]]*Table1[[#This Row],[Participants]]</f>
        <v>1161.2999999999997</v>
      </c>
      <c r="H17295" s="18" t="s">
        <v>38</v>
      </c>
      <c r="I17295" s="18" t="str">
        <f>IF(Table1[[#This Row],[Package Price]]&gt;250,"Direct","Online")</f>
        <v>Direct</v>
      </c>
    </row>
    <row r="17296" spans="2:9" x14ac:dyDescent="0.25">
      <c r="B17296" s="6" t="s">
        <v>17346</v>
      </c>
      <c r="C17296" s="4">
        <v>43995</v>
      </c>
      <c r="D17296" s="16" t="s">
        <v>21856</v>
      </c>
      <c r="E17296" s="11">
        <v>280</v>
      </c>
      <c r="F17296" s="12">
        <v>1.4</v>
      </c>
      <c r="G17296" s="10">
        <f>Table1[[#This Row],[Package Price]]*Table1[[#This Row],[Participants]]</f>
        <v>392</v>
      </c>
      <c r="H17296" s="18" t="s">
        <v>19</v>
      </c>
      <c r="I17296" s="18" t="str">
        <f>IF(Table1[[#This Row],[Package Price]]&gt;250,"Direct","Online")</f>
        <v>Direct</v>
      </c>
    </row>
    <row r="17297" spans="2:9" x14ac:dyDescent="0.25">
      <c r="B17297" s="6" t="s">
        <v>17350</v>
      </c>
      <c r="C17297" s="4">
        <v>43995</v>
      </c>
      <c r="D17297" s="16" t="s">
        <v>21871</v>
      </c>
      <c r="E17297" s="11">
        <v>218.75</v>
      </c>
      <c r="F17297" s="12">
        <v>2.0999999999999996</v>
      </c>
      <c r="G17297" s="10">
        <f>Table1[[#This Row],[Package Price]]*Table1[[#This Row],[Participants]]</f>
        <v>459.37499999999994</v>
      </c>
      <c r="H17297" s="18" t="s">
        <v>48</v>
      </c>
      <c r="I17297" s="18" t="str">
        <f>IF(Table1[[#This Row],[Package Price]]&gt;250,"Direct","Online")</f>
        <v>Online</v>
      </c>
    </row>
    <row r="17298" spans="2:9" x14ac:dyDescent="0.25">
      <c r="B17298" s="6" t="s">
        <v>17341</v>
      </c>
      <c r="C17298" s="4">
        <v>43995</v>
      </c>
      <c r="D17298" s="16" t="s">
        <v>21869</v>
      </c>
      <c r="E17298" s="11">
        <v>244.99999999999997</v>
      </c>
      <c r="F17298" s="12">
        <v>11.899999999999999</v>
      </c>
      <c r="G17298" s="10">
        <f>Table1[[#This Row],[Package Price]]*Table1[[#This Row],[Participants]]</f>
        <v>2915.4999999999991</v>
      </c>
      <c r="H17298" s="18" t="s">
        <v>17</v>
      </c>
      <c r="I17298" s="18" t="str">
        <f>IF(Table1[[#This Row],[Package Price]]&gt;250,"Direct","Online")</f>
        <v>Online</v>
      </c>
    </row>
    <row r="17299" spans="2:9" x14ac:dyDescent="0.25">
      <c r="B17299" s="6" t="s">
        <v>17354</v>
      </c>
      <c r="C17299" s="4">
        <v>43995</v>
      </c>
      <c r="D17299" s="16" t="s">
        <v>21869</v>
      </c>
      <c r="E17299" s="11">
        <v>105</v>
      </c>
      <c r="F17299" s="12">
        <v>2.0999999999999996</v>
      </c>
      <c r="G17299" s="10">
        <f>Table1[[#This Row],[Package Price]]*Table1[[#This Row],[Participants]]</f>
        <v>220.49999999999997</v>
      </c>
      <c r="H17299" s="18" t="s">
        <v>19</v>
      </c>
      <c r="I17299" s="18" t="str">
        <f>IF(Table1[[#This Row],[Package Price]]&gt;250,"Direct","Online")</f>
        <v>Online</v>
      </c>
    </row>
    <row r="17300" spans="2:9" x14ac:dyDescent="0.25">
      <c r="B17300" s="6" t="s">
        <v>17356</v>
      </c>
      <c r="C17300" s="4">
        <v>43995</v>
      </c>
      <c r="D17300" s="16" t="s">
        <v>21873</v>
      </c>
      <c r="E17300" s="11">
        <v>185.67499999999998</v>
      </c>
      <c r="F17300" s="12">
        <v>2.0999999999999996</v>
      </c>
      <c r="G17300" s="10">
        <f>Table1[[#This Row],[Package Price]]*Table1[[#This Row],[Participants]]</f>
        <v>389.9174999999999</v>
      </c>
      <c r="H17300" s="18" t="s">
        <v>31</v>
      </c>
      <c r="I17300" s="18" t="str">
        <f>IF(Table1[[#This Row],[Package Price]]&gt;250,"Direct","Online")</f>
        <v>Online</v>
      </c>
    </row>
    <row r="17301" spans="2:9" x14ac:dyDescent="0.25">
      <c r="B17301" s="6" t="s">
        <v>17348</v>
      </c>
      <c r="C17301" s="4">
        <v>43995</v>
      </c>
      <c r="D17301" s="16" t="s">
        <v>21855</v>
      </c>
      <c r="E17301" s="11">
        <v>89.512499999999989</v>
      </c>
      <c r="F17301" s="12">
        <v>4.1999999999999993</v>
      </c>
      <c r="G17301" s="10">
        <f>Table1[[#This Row],[Package Price]]*Table1[[#This Row],[Participants]]</f>
        <v>375.95249999999987</v>
      </c>
      <c r="H17301" s="18" t="s">
        <v>21</v>
      </c>
      <c r="I17301" s="18" t="str">
        <f>IF(Table1[[#This Row],[Package Price]]&gt;250,"Direct","Online")</f>
        <v>Online</v>
      </c>
    </row>
    <row r="17302" spans="2:9" x14ac:dyDescent="0.25">
      <c r="B17302" s="6" t="s">
        <v>17351</v>
      </c>
      <c r="C17302" s="4">
        <v>43995</v>
      </c>
      <c r="D17302" s="16" t="s">
        <v>21859</v>
      </c>
      <c r="E17302" s="11">
        <v>551.25</v>
      </c>
      <c r="F17302" s="12">
        <v>2.0999999999999996</v>
      </c>
      <c r="G17302" s="10">
        <f>Table1[[#This Row],[Package Price]]*Table1[[#This Row],[Participants]]</f>
        <v>1157.6249999999998</v>
      </c>
      <c r="H17302" s="18" t="s">
        <v>29</v>
      </c>
      <c r="I17302" s="18" t="str">
        <f>IF(Table1[[#This Row],[Package Price]]&gt;250,"Direct","Online")</f>
        <v>Direct</v>
      </c>
    </row>
    <row r="17303" spans="2:9" x14ac:dyDescent="0.25">
      <c r="B17303" s="6" t="s">
        <v>17340</v>
      </c>
      <c r="C17303" s="4">
        <v>43995</v>
      </c>
      <c r="D17303" s="16" t="s">
        <v>21857</v>
      </c>
      <c r="E17303" s="11">
        <v>244.99999999999997</v>
      </c>
      <c r="F17303" s="12">
        <v>4.1999999999999993</v>
      </c>
      <c r="G17303" s="10">
        <f>Table1[[#This Row],[Package Price]]*Table1[[#This Row],[Participants]]</f>
        <v>1028.9999999999998</v>
      </c>
      <c r="H17303" s="18" t="s">
        <v>36</v>
      </c>
      <c r="I17303" s="18" t="str">
        <f>IF(Table1[[#This Row],[Package Price]]&gt;250,"Direct","Online")</f>
        <v>Online</v>
      </c>
    </row>
    <row r="17304" spans="2:9" x14ac:dyDescent="0.25">
      <c r="B17304" s="6" t="s">
        <v>17336</v>
      </c>
      <c r="C17304" s="4">
        <v>43995</v>
      </c>
      <c r="D17304" s="16" t="s">
        <v>21877</v>
      </c>
      <c r="E17304" s="11">
        <v>280.875</v>
      </c>
      <c r="F17304" s="12">
        <v>25.9</v>
      </c>
      <c r="G17304" s="10">
        <f>Table1[[#This Row],[Package Price]]*Table1[[#This Row],[Participants]]</f>
        <v>7274.6624999999995</v>
      </c>
      <c r="H17304" s="18" t="s">
        <v>38</v>
      </c>
      <c r="I17304" s="18" t="str">
        <f>IF(Table1[[#This Row],[Package Price]]&gt;250,"Direct","Online")</f>
        <v>Direct</v>
      </c>
    </row>
    <row r="17305" spans="2:9" x14ac:dyDescent="0.25">
      <c r="B17305" s="6" t="s">
        <v>17361</v>
      </c>
      <c r="C17305" s="4">
        <v>43996</v>
      </c>
      <c r="D17305" s="16" t="s">
        <v>21872</v>
      </c>
      <c r="E17305" s="11">
        <v>210</v>
      </c>
      <c r="F17305" s="12">
        <v>22.049999999999997</v>
      </c>
      <c r="G17305" s="10">
        <f>Table1[[#This Row],[Package Price]]*Table1[[#This Row],[Participants]]</f>
        <v>4630.4999999999991</v>
      </c>
      <c r="H17305" s="18" t="s">
        <v>8</v>
      </c>
      <c r="I17305" s="18" t="str">
        <f>IF(Table1[[#This Row],[Package Price]]&gt;250,"Direct","Online")</f>
        <v>Online</v>
      </c>
    </row>
    <row r="17306" spans="2:9" x14ac:dyDescent="0.25">
      <c r="B17306" s="6" t="s">
        <v>17363</v>
      </c>
      <c r="C17306" s="4">
        <v>43996</v>
      </c>
      <c r="D17306" s="16" t="s">
        <v>21870</v>
      </c>
      <c r="E17306" s="11">
        <v>227.49999999999997</v>
      </c>
      <c r="F17306" s="12">
        <v>22.4</v>
      </c>
      <c r="G17306" s="10">
        <f>Table1[[#This Row],[Package Price]]*Table1[[#This Row],[Participants]]</f>
        <v>5095.9999999999991</v>
      </c>
      <c r="H17306" s="18" t="s">
        <v>29</v>
      </c>
      <c r="I17306" s="18" t="str">
        <f>IF(Table1[[#This Row],[Package Price]]&gt;250,"Direct","Online")</f>
        <v>Online</v>
      </c>
    </row>
    <row r="17307" spans="2:9" x14ac:dyDescent="0.25">
      <c r="B17307" s="6" t="s">
        <v>17368</v>
      </c>
      <c r="C17307" s="4">
        <v>43996</v>
      </c>
      <c r="D17307" s="16" t="s">
        <v>21864</v>
      </c>
      <c r="E17307" s="11">
        <v>396.02499999999998</v>
      </c>
      <c r="F17307" s="12">
        <v>13.299999999999999</v>
      </c>
      <c r="G17307" s="10">
        <f>Table1[[#This Row],[Package Price]]*Table1[[#This Row],[Participants]]</f>
        <v>5267.1324999999997</v>
      </c>
      <c r="H17307" s="18" t="s">
        <v>37</v>
      </c>
      <c r="I17307" s="18" t="str">
        <f>IF(Table1[[#This Row],[Package Price]]&gt;250,"Direct","Online")</f>
        <v>Direct</v>
      </c>
    </row>
    <row r="17308" spans="2:9" x14ac:dyDescent="0.25">
      <c r="B17308" s="6" t="s">
        <v>17381</v>
      </c>
      <c r="C17308" s="4">
        <v>43996</v>
      </c>
      <c r="D17308" s="16" t="s">
        <v>21879</v>
      </c>
      <c r="E17308" s="11">
        <v>210.875</v>
      </c>
      <c r="F17308" s="12">
        <v>2.0999999999999996</v>
      </c>
      <c r="G17308" s="10">
        <f>Table1[[#This Row],[Package Price]]*Table1[[#This Row],[Participants]]</f>
        <v>442.83749999999992</v>
      </c>
      <c r="H17308" s="18" t="s">
        <v>1</v>
      </c>
      <c r="I17308" s="18" t="str">
        <f>IF(Table1[[#This Row],[Package Price]]&gt;250,"Direct","Online")</f>
        <v>Online</v>
      </c>
    </row>
    <row r="17309" spans="2:9" x14ac:dyDescent="0.25">
      <c r="B17309" s="6" t="s">
        <v>17371</v>
      </c>
      <c r="C17309" s="4">
        <v>43996</v>
      </c>
      <c r="D17309" s="16" t="s">
        <v>21861</v>
      </c>
      <c r="E17309" s="11">
        <v>284.375</v>
      </c>
      <c r="F17309" s="12">
        <v>1.75</v>
      </c>
      <c r="G17309" s="10">
        <f>Table1[[#This Row],[Package Price]]*Table1[[#This Row],[Participants]]</f>
        <v>497.65625</v>
      </c>
      <c r="H17309" s="18" t="s">
        <v>39</v>
      </c>
      <c r="I17309" s="18" t="str">
        <f>IF(Table1[[#This Row],[Package Price]]&gt;250,"Direct","Online")</f>
        <v>Direct</v>
      </c>
    </row>
    <row r="17310" spans="2:9" x14ac:dyDescent="0.25">
      <c r="B17310" s="6" t="s">
        <v>17369</v>
      </c>
      <c r="C17310" s="4">
        <v>43996</v>
      </c>
      <c r="D17310" s="16" t="s">
        <v>21874</v>
      </c>
      <c r="E17310" s="11">
        <v>109.63749999999999</v>
      </c>
      <c r="F17310" s="12">
        <v>17.849999999999998</v>
      </c>
      <c r="G17310" s="10">
        <f>Table1[[#This Row],[Package Price]]*Table1[[#This Row],[Participants]]</f>
        <v>1957.0293749999996</v>
      </c>
      <c r="H17310" s="18" t="s">
        <v>27</v>
      </c>
      <c r="I17310" s="18" t="str">
        <f>IF(Table1[[#This Row],[Package Price]]&gt;250,"Direct","Online")</f>
        <v>Online</v>
      </c>
    </row>
    <row r="17311" spans="2:9" x14ac:dyDescent="0.25">
      <c r="B17311" s="6" t="s">
        <v>17357</v>
      </c>
      <c r="C17311" s="4">
        <v>43996</v>
      </c>
      <c r="D17311" s="16" t="s">
        <v>21875</v>
      </c>
      <c r="E17311" s="11">
        <v>222.25</v>
      </c>
      <c r="F17311" s="12">
        <v>19.599999999999998</v>
      </c>
      <c r="G17311" s="10">
        <f>Table1[[#This Row],[Package Price]]*Table1[[#This Row],[Participants]]</f>
        <v>4356.0999999999995</v>
      </c>
      <c r="H17311" s="18" t="s">
        <v>37</v>
      </c>
      <c r="I17311" s="18" t="str">
        <f>IF(Table1[[#This Row],[Package Price]]&gt;250,"Direct","Online")</f>
        <v>Online</v>
      </c>
    </row>
    <row r="17312" spans="2:9" x14ac:dyDescent="0.25">
      <c r="B17312" s="6" t="s">
        <v>17373</v>
      </c>
      <c r="C17312" s="4">
        <v>43996</v>
      </c>
      <c r="D17312" s="16" t="s">
        <v>21876</v>
      </c>
      <c r="E17312" s="11">
        <v>105</v>
      </c>
      <c r="F17312" s="12">
        <v>15.049999999999999</v>
      </c>
      <c r="G17312" s="10">
        <f>Table1[[#This Row],[Package Price]]*Table1[[#This Row],[Participants]]</f>
        <v>1580.25</v>
      </c>
      <c r="H17312" s="18" t="s">
        <v>41</v>
      </c>
      <c r="I17312" s="18" t="str">
        <f>IF(Table1[[#This Row],[Package Price]]&gt;250,"Direct","Online")</f>
        <v>Online</v>
      </c>
    </row>
    <row r="17313" spans="2:9" x14ac:dyDescent="0.25">
      <c r="B17313" s="6" t="s">
        <v>17375</v>
      </c>
      <c r="C17313" s="4">
        <v>43996</v>
      </c>
      <c r="D17313" s="16" t="s">
        <v>21860</v>
      </c>
      <c r="E17313" s="11">
        <v>284.72499999999997</v>
      </c>
      <c r="F17313" s="12">
        <v>1.4</v>
      </c>
      <c r="G17313" s="10">
        <f>Table1[[#This Row],[Package Price]]*Table1[[#This Row],[Participants]]</f>
        <v>398.61499999999995</v>
      </c>
      <c r="H17313" s="18" t="s">
        <v>18</v>
      </c>
      <c r="I17313" s="18" t="str">
        <f>IF(Table1[[#This Row],[Package Price]]&gt;250,"Direct","Online")</f>
        <v>Direct</v>
      </c>
    </row>
    <row r="17314" spans="2:9" x14ac:dyDescent="0.25">
      <c r="B17314" s="6" t="s">
        <v>17370</v>
      </c>
      <c r="C17314" s="4">
        <v>43996</v>
      </c>
      <c r="D17314" s="16" t="s">
        <v>21866</v>
      </c>
      <c r="E17314" s="11">
        <v>319.375</v>
      </c>
      <c r="F17314" s="12">
        <v>15.049999999999999</v>
      </c>
      <c r="G17314" s="10">
        <f>Table1[[#This Row],[Package Price]]*Table1[[#This Row],[Participants]]</f>
        <v>4806.59375</v>
      </c>
      <c r="H17314" s="18" t="s">
        <v>8</v>
      </c>
      <c r="I17314" s="18" t="str">
        <f>IF(Table1[[#This Row],[Package Price]]&gt;250,"Direct","Online")</f>
        <v>Direct</v>
      </c>
    </row>
    <row r="17315" spans="2:9" x14ac:dyDescent="0.25">
      <c r="B17315" s="6" t="s">
        <v>17358</v>
      </c>
      <c r="C17315" s="4">
        <v>43996</v>
      </c>
      <c r="D17315" s="16" t="s">
        <v>21862</v>
      </c>
      <c r="E17315" s="11">
        <v>543.375</v>
      </c>
      <c r="F17315" s="12">
        <v>25.549999999999997</v>
      </c>
      <c r="G17315" s="10">
        <f>Table1[[#This Row],[Package Price]]*Table1[[#This Row],[Participants]]</f>
        <v>13883.231249999999</v>
      </c>
      <c r="H17315" s="18" t="s">
        <v>6</v>
      </c>
      <c r="I17315" s="18" t="str">
        <f>IF(Table1[[#This Row],[Package Price]]&gt;250,"Direct","Online")</f>
        <v>Direct</v>
      </c>
    </row>
    <row r="17316" spans="2:9" x14ac:dyDescent="0.25">
      <c r="B17316" s="6" t="s">
        <v>17360</v>
      </c>
      <c r="C17316" s="4">
        <v>43996</v>
      </c>
      <c r="D17316" s="16" t="s">
        <v>21868</v>
      </c>
      <c r="E17316" s="11">
        <v>284.72499999999997</v>
      </c>
      <c r="F17316" s="12">
        <v>8.3999999999999986</v>
      </c>
      <c r="G17316" s="10">
        <f>Table1[[#This Row],[Package Price]]*Table1[[#This Row],[Participants]]</f>
        <v>2391.6899999999991</v>
      </c>
      <c r="H17316" s="18" t="s">
        <v>27</v>
      </c>
      <c r="I17316" s="18" t="str">
        <f>IF(Table1[[#This Row],[Package Price]]&gt;250,"Direct","Online")</f>
        <v>Direct</v>
      </c>
    </row>
    <row r="17317" spans="2:9" x14ac:dyDescent="0.25">
      <c r="B17317" s="6" t="s">
        <v>17359</v>
      </c>
      <c r="C17317" s="4">
        <v>43996</v>
      </c>
      <c r="D17317" s="16" t="s">
        <v>21867</v>
      </c>
      <c r="E17317" s="11">
        <v>358.75</v>
      </c>
      <c r="F17317" s="12">
        <v>2.4499999999999997</v>
      </c>
      <c r="G17317" s="10">
        <f>Table1[[#This Row],[Package Price]]*Table1[[#This Row],[Participants]]</f>
        <v>878.93749999999989</v>
      </c>
      <c r="H17317" s="18" t="s">
        <v>34</v>
      </c>
      <c r="I17317" s="18" t="str">
        <f>IF(Table1[[#This Row],[Package Price]]&gt;250,"Direct","Online")</f>
        <v>Direct</v>
      </c>
    </row>
    <row r="17318" spans="2:9" x14ac:dyDescent="0.25">
      <c r="B17318" s="6" t="s">
        <v>17364</v>
      </c>
      <c r="C17318" s="4">
        <v>43996</v>
      </c>
      <c r="D17318" s="16" t="s">
        <v>21863</v>
      </c>
      <c r="E17318" s="11">
        <v>457.62499999999994</v>
      </c>
      <c r="F17318" s="12">
        <v>14.35</v>
      </c>
      <c r="G17318" s="10">
        <f>Table1[[#This Row],[Package Price]]*Table1[[#This Row],[Participants]]</f>
        <v>6566.9187499999989</v>
      </c>
      <c r="H17318" s="18" t="s">
        <v>10</v>
      </c>
      <c r="I17318" s="18" t="str">
        <f>IF(Table1[[#This Row],[Package Price]]&gt;250,"Direct","Online")</f>
        <v>Direct</v>
      </c>
    </row>
    <row r="17319" spans="2:9" x14ac:dyDescent="0.25">
      <c r="B17319" s="6" t="s">
        <v>17378</v>
      </c>
      <c r="C17319" s="4">
        <v>43996</v>
      </c>
      <c r="D17319" s="16" t="s">
        <v>21863</v>
      </c>
      <c r="E17319" s="11">
        <v>186.375</v>
      </c>
      <c r="F17319" s="12">
        <v>2.0999999999999996</v>
      </c>
      <c r="G17319" s="10">
        <f>Table1[[#This Row],[Package Price]]*Table1[[#This Row],[Participants]]</f>
        <v>391.38749999999993</v>
      </c>
      <c r="H17319" s="18" t="s">
        <v>49</v>
      </c>
      <c r="I17319" s="18" t="str">
        <f>IF(Table1[[#This Row],[Package Price]]&gt;250,"Direct","Online")</f>
        <v>Online</v>
      </c>
    </row>
    <row r="17320" spans="2:9" x14ac:dyDescent="0.25">
      <c r="B17320" s="6" t="s">
        <v>17365</v>
      </c>
      <c r="C17320" s="4">
        <v>43996</v>
      </c>
      <c r="D17320" s="16" t="s">
        <v>21865</v>
      </c>
      <c r="E17320" s="10">
        <v>395.5</v>
      </c>
      <c r="F17320" s="12">
        <v>8.3999999999999986</v>
      </c>
      <c r="G17320" s="10">
        <f>Table1[[#This Row],[Package Price]]*Table1[[#This Row],[Participants]]</f>
        <v>3322.1999999999994</v>
      </c>
      <c r="H17320" s="18" t="s">
        <v>41</v>
      </c>
      <c r="I17320" s="18" t="str">
        <f>IF(Table1[[#This Row],[Package Price]]&gt;250,"Direct","Online")</f>
        <v>Direct</v>
      </c>
    </row>
    <row r="17321" spans="2:9" x14ac:dyDescent="0.25">
      <c r="B17321" s="6" t="s">
        <v>17379</v>
      </c>
      <c r="C17321" s="4">
        <v>43996</v>
      </c>
      <c r="D17321" s="16" t="s">
        <v>21858</v>
      </c>
      <c r="E17321" s="11">
        <v>553</v>
      </c>
      <c r="F17321" s="12">
        <v>2.0999999999999996</v>
      </c>
      <c r="G17321" s="10">
        <f>Table1[[#This Row],[Package Price]]*Table1[[#This Row],[Participants]]</f>
        <v>1161.2999999999997</v>
      </c>
      <c r="H17321" s="18" t="s">
        <v>39</v>
      </c>
      <c r="I17321" s="18" t="str">
        <f>IF(Table1[[#This Row],[Package Price]]&gt;250,"Direct","Online")</f>
        <v>Direct</v>
      </c>
    </row>
    <row r="17322" spans="2:9" x14ac:dyDescent="0.25">
      <c r="B17322" s="6" t="s">
        <v>17372</v>
      </c>
      <c r="C17322" s="4">
        <v>43996</v>
      </c>
      <c r="D17322" s="16" t="s">
        <v>21856</v>
      </c>
      <c r="E17322" s="11">
        <v>280</v>
      </c>
      <c r="F17322" s="12">
        <v>2.4499999999999997</v>
      </c>
      <c r="G17322" s="10">
        <f>Table1[[#This Row],[Package Price]]*Table1[[#This Row],[Participants]]</f>
        <v>685.99999999999989</v>
      </c>
      <c r="H17322" s="18" t="s">
        <v>20</v>
      </c>
      <c r="I17322" s="18" t="str">
        <f>IF(Table1[[#This Row],[Package Price]]&gt;250,"Direct","Online")</f>
        <v>Direct</v>
      </c>
    </row>
    <row r="17323" spans="2:9" x14ac:dyDescent="0.25">
      <c r="B17323" s="6" t="s">
        <v>17376</v>
      </c>
      <c r="C17323" s="4">
        <v>43996</v>
      </c>
      <c r="D17323" s="16" t="s">
        <v>21871</v>
      </c>
      <c r="E17323" s="11">
        <v>218.75</v>
      </c>
      <c r="F17323" s="12">
        <v>2.0999999999999996</v>
      </c>
      <c r="G17323" s="10">
        <f>Table1[[#This Row],[Package Price]]*Table1[[#This Row],[Participants]]</f>
        <v>459.37499999999994</v>
      </c>
      <c r="H17323" s="18" t="s">
        <v>49</v>
      </c>
      <c r="I17323" s="18" t="str">
        <f>IF(Table1[[#This Row],[Package Price]]&gt;250,"Direct","Online")</f>
        <v>Online</v>
      </c>
    </row>
    <row r="17324" spans="2:9" x14ac:dyDescent="0.25">
      <c r="B17324" s="6" t="s">
        <v>17367</v>
      </c>
      <c r="C17324" s="4">
        <v>43996</v>
      </c>
      <c r="D17324" s="16" t="s">
        <v>21869</v>
      </c>
      <c r="E17324" s="11">
        <v>244.99999999999997</v>
      </c>
      <c r="F17324" s="12">
        <v>13.299999999999999</v>
      </c>
      <c r="G17324" s="10">
        <f>Table1[[#This Row],[Package Price]]*Table1[[#This Row],[Participants]]</f>
        <v>3258.4999999999995</v>
      </c>
      <c r="H17324" s="18" t="s">
        <v>18</v>
      </c>
      <c r="I17324" s="18" t="str">
        <f>IF(Table1[[#This Row],[Package Price]]&gt;250,"Direct","Online")</f>
        <v>Online</v>
      </c>
    </row>
    <row r="17325" spans="2:9" x14ac:dyDescent="0.25">
      <c r="B17325" s="6" t="s">
        <v>17380</v>
      </c>
      <c r="C17325" s="4">
        <v>43996</v>
      </c>
      <c r="D17325" s="16" t="s">
        <v>21869</v>
      </c>
      <c r="E17325" s="11">
        <v>105</v>
      </c>
      <c r="F17325" s="12">
        <v>2.0999999999999996</v>
      </c>
      <c r="G17325" s="10">
        <f>Table1[[#This Row],[Package Price]]*Table1[[#This Row],[Participants]]</f>
        <v>220.49999999999997</v>
      </c>
      <c r="H17325" s="18" t="s">
        <v>20</v>
      </c>
      <c r="I17325" s="18" t="str">
        <f>IF(Table1[[#This Row],[Package Price]]&gt;250,"Direct","Online")</f>
        <v>Online</v>
      </c>
    </row>
    <row r="17326" spans="2:9" x14ac:dyDescent="0.25">
      <c r="B17326" s="6" t="s">
        <v>17382</v>
      </c>
      <c r="C17326" s="4">
        <v>43996</v>
      </c>
      <c r="D17326" s="16" t="s">
        <v>21873</v>
      </c>
      <c r="E17326" s="11">
        <v>185.67499999999998</v>
      </c>
      <c r="F17326" s="12">
        <v>2.0999999999999996</v>
      </c>
      <c r="G17326" s="10">
        <f>Table1[[#This Row],[Package Price]]*Table1[[#This Row],[Participants]]</f>
        <v>389.9174999999999</v>
      </c>
      <c r="H17326" s="18" t="s">
        <v>32</v>
      </c>
      <c r="I17326" s="18" t="str">
        <f>IF(Table1[[#This Row],[Package Price]]&gt;250,"Direct","Online")</f>
        <v>Online</v>
      </c>
    </row>
    <row r="17327" spans="2:9" x14ac:dyDescent="0.25">
      <c r="B17327" s="6" t="s">
        <v>17374</v>
      </c>
      <c r="C17327" s="4">
        <v>43996</v>
      </c>
      <c r="D17327" s="16" t="s">
        <v>21855</v>
      </c>
      <c r="E17327" s="11">
        <v>89.512499999999989</v>
      </c>
      <c r="F17327" s="12">
        <v>2.0999999999999996</v>
      </c>
      <c r="G17327" s="10">
        <f>Table1[[#This Row],[Package Price]]*Table1[[#This Row],[Participants]]</f>
        <v>187.97624999999994</v>
      </c>
      <c r="H17327" s="18" t="s">
        <v>22</v>
      </c>
      <c r="I17327" s="18" t="str">
        <f>IF(Table1[[#This Row],[Package Price]]&gt;250,"Direct","Online")</f>
        <v>Online</v>
      </c>
    </row>
    <row r="17328" spans="2:9" x14ac:dyDescent="0.25">
      <c r="B17328" s="6" t="s">
        <v>17377</v>
      </c>
      <c r="C17328" s="4">
        <v>43996</v>
      </c>
      <c r="D17328" s="16" t="s">
        <v>21859</v>
      </c>
      <c r="E17328" s="11">
        <v>551.25</v>
      </c>
      <c r="F17328" s="12">
        <v>2.0999999999999996</v>
      </c>
      <c r="G17328" s="10">
        <f>Table1[[#This Row],[Package Price]]*Table1[[#This Row],[Participants]]</f>
        <v>1157.6249999999998</v>
      </c>
      <c r="H17328" s="18" t="s">
        <v>30</v>
      </c>
      <c r="I17328" s="18" t="str">
        <f>IF(Table1[[#This Row],[Package Price]]&gt;250,"Direct","Online")</f>
        <v>Direct</v>
      </c>
    </row>
    <row r="17329" spans="2:9" x14ac:dyDescent="0.25">
      <c r="B17329" s="6" t="s">
        <v>17366</v>
      </c>
      <c r="C17329" s="4">
        <v>43996</v>
      </c>
      <c r="D17329" s="16" t="s">
        <v>21857</v>
      </c>
      <c r="E17329" s="11">
        <v>244.99999999999997</v>
      </c>
      <c r="F17329" s="12">
        <v>4.8999999999999995</v>
      </c>
      <c r="G17329" s="10">
        <f>Table1[[#This Row],[Package Price]]*Table1[[#This Row],[Participants]]</f>
        <v>1200.4999999999998</v>
      </c>
      <c r="H17329" s="18" t="s">
        <v>37</v>
      </c>
      <c r="I17329" s="18" t="str">
        <f>IF(Table1[[#This Row],[Package Price]]&gt;250,"Direct","Online")</f>
        <v>Online</v>
      </c>
    </row>
    <row r="17330" spans="2:9" x14ac:dyDescent="0.25">
      <c r="B17330" s="6" t="s">
        <v>17362</v>
      </c>
      <c r="C17330" s="4">
        <v>43996</v>
      </c>
      <c r="D17330" s="16" t="s">
        <v>21877</v>
      </c>
      <c r="E17330" s="11">
        <v>280.875</v>
      </c>
      <c r="F17330" s="12">
        <v>21.349999999999998</v>
      </c>
      <c r="G17330" s="10">
        <f>Table1[[#This Row],[Package Price]]*Table1[[#This Row],[Participants]]</f>
        <v>5996.6812499999996</v>
      </c>
      <c r="H17330" s="18" t="s">
        <v>39</v>
      </c>
      <c r="I17330" s="18" t="str">
        <f>IF(Table1[[#This Row],[Package Price]]&gt;250,"Direct","Online")</f>
        <v>Direct</v>
      </c>
    </row>
    <row r="17331" spans="2:9" x14ac:dyDescent="0.25">
      <c r="B17331" s="6" t="s">
        <v>17387</v>
      </c>
      <c r="C17331" s="4">
        <v>43997</v>
      </c>
      <c r="D17331" s="16" t="s">
        <v>21872</v>
      </c>
      <c r="E17331" s="11">
        <v>210</v>
      </c>
      <c r="F17331" s="12">
        <v>26.599999999999998</v>
      </c>
      <c r="G17331" s="10">
        <f>Table1[[#This Row],[Package Price]]*Table1[[#This Row],[Participants]]</f>
        <v>5586</v>
      </c>
      <c r="H17331" s="18" t="s">
        <v>9</v>
      </c>
      <c r="I17331" s="18" t="str">
        <f>IF(Table1[[#This Row],[Package Price]]&gt;250,"Direct","Online")</f>
        <v>Online</v>
      </c>
    </row>
    <row r="17332" spans="2:9" x14ac:dyDescent="0.25">
      <c r="B17332" s="6" t="s">
        <v>17389</v>
      </c>
      <c r="C17332" s="4">
        <v>43997</v>
      </c>
      <c r="D17332" s="16" t="s">
        <v>21870</v>
      </c>
      <c r="E17332" s="11">
        <v>227.49999999999997</v>
      </c>
      <c r="F17332" s="12">
        <v>26.25</v>
      </c>
      <c r="G17332" s="10">
        <f>Table1[[#This Row],[Package Price]]*Table1[[#This Row],[Participants]]</f>
        <v>5971.8749999999991</v>
      </c>
      <c r="H17332" s="18" t="s">
        <v>30</v>
      </c>
      <c r="I17332" s="18" t="str">
        <f>IF(Table1[[#This Row],[Package Price]]&gt;250,"Direct","Online")</f>
        <v>Online</v>
      </c>
    </row>
    <row r="17333" spans="2:9" x14ac:dyDescent="0.25">
      <c r="B17333" s="6" t="s">
        <v>17394</v>
      </c>
      <c r="C17333" s="4">
        <v>43997</v>
      </c>
      <c r="D17333" s="16" t="s">
        <v>21864</v>
      </c>
      <c r="E17333" s="11">
        <v>396.02499999999998</v>
      </c>
      <c r="F17333" s="12">
        <v>15.399999999999999</v>
      </c>
      <c r="G17333" s="10">
        <f>Table1[[#This Row],[Package Price]]*Table1[[#This Row],[Participants]]</f>
        <v>6098.7849999999989</v>
      </c>
      <c r="H17333" s="18" t="s">
        <v>38</v>
      </c>
      <c r="I17333" s="18" t="str">
        <f>IF(Table1[[#This Row],[Package Price]]&gt;250,"Direct","Online")</f>
        <v>Direct</v>
      </c>
    </row>
    <row r="17334" spans="2:9" x14ac:dyDescent="0.25">
      <c r="B17334" s="6" t="s">
        <v>17407</v>
      </c>
      <c r="C17334" s="4">
        <v>43997</v>
      </c>
      <c r="D17334" s="16" t="s">
        <v>21879</v>
      </c>
      <c r="E17334" s="11">
        <v>210.875</v>
      </c>
      <c r="F17334" s="12">
        <v>2.0999999999999996</v>
      </c>
      <c r="G17334" s="10">
        <f>Table1[[#This Row],[Package Price]]*Table1[[#This Row],[Participants]]</f>
        <v>442.83749999999992</v>
      </c>
      <c r="H17334" s="18" t="s">
        <v>2</v>
      </c>
      <c r="I17334" s="18" t="str">
        <f>IF(Table1[[#This Row],[Package Price]]&gt;250,"Direct","Online")</f>
        <v>Online</v>
      </c>
    </row>
    <row r="17335" spans="2:9" x14ac:dyDescent="0.25">
      <c r="B17335" s="6" t="s">
        <v>17397</v>
      </c>
      <c r="C17335" s="4">
        <v>43997</v>
      </c>
      <c r="D17335" s="16" t="s">
        <v>21861</v>
      </c>
      <c r="E17335" s="11">
        <v>284.375</v>
      </c>
      <c r="F17335" s="12">
        <v>1.4</v>
      </c>
      <c r="G17335" s="10">
        <f>Table1[[#This Row],[Package Price]]*Table1[[#This Row],[Participants]]</f>
        <v>398.125</v>
      </c>
      <c r="H17335" s="18" t="s">
        <v>40</v>
      </c>
      <c r="I17335" s="18" t="str">
        <f>IF(Table1[[#This Row],[Package Price]]&gt;250,"Direct","Online")</f>
        <v>Direct</v>
      </c>
    </row>
    <row r="17336" spans="2:9" x14ac:dyDescent="0.25">
      <c r="B17336" s="6" t="s">
        <v>17395</v>
      </c>
      <c r="C17336" s="4">
        <v>43997</v>
      </c>
      <c r="D17336" s="16" t="s">
        <v>21874</v>
      </c>
      <c r="E17336" s="11">
        <v>109.63749999999999</v>
      </c>
      <c r="F17336" s="12">
        <v>24.5</v>
      </c>
      <c r="G17336" s="10">
        <f>Table1[[#This Row],[Package Price]]*Table1[[#This Row],[Participants]]</f>
        <v>2686.1187499999996</v>
      </c>
      <c r="H17336" s="18" t="s">
        <v>28</v>
      </c>
      <c r="I17336" s="18" t="str">
        <f>IF(Table1[[#This Row],[Package Price]]&gt;250,"Direct","Online")</f>
        <v>Online</v>
      </c>
    </row>
    <row r="17337" spans="2:9" x14ac:dyDescent="0.25">
      <c r="B17337" s="6" t="s">
        <v>17383</v>
      </c>
      <c r="C17337" s="4">
        <v>43997</v>
      </c>
      <c r="D17337" s="16" t="s">
        <v>21875</v>
      </c>
      <c r="E17337" s="11">
        <v>222.25</v>
      </c>
      <c r="F17337" s="12">
        <v>12.6</v>
      </c>
      <c r="G17337" s="10">
        <f>Table1[[#This Row],[Package Price]]*Table1[[#This Row],[Participants]]</f>
        <v>2800.35</v>
      </c>
      <c r="H17337" s="18" t="s">
        <v>38</v>
      </c>
      <c r="I17337" s="18" t="str">
        <f>IF(Table1[[#This Row],[Package Price]]&gt;250,"Direct","Online")</f>
        <v>Online</v>
      </c>
    </row>
    <row r="17338" spans="2:9" x14ac:dyDescent="0.25">
      <c r="B17338" s="6" t="s">
        <v>17399</v>
      </c>
      <c r="C17338" s="4">
        <v>43997</v>
      </c>
      <c r="D17338" s="16" t="s">
        <v>21876</v>
      </c>
      <c r="E17338" s="11">
        <v>105</v>
      </c>
      <c r="F17338" s="12">
        <v>3.15</v>
      </c>
      <c r="G17338" s="10">
        <f>Table1[[#This Row],[Package Price]]*Table1[[#This Row],[Participants]]</f>
        <v>330.75</v>
      </c>
      <c r="H17338" s="18" t="s">
        <v>42</v>
      </c>
      <c r="I17338" s="18" t="str">
        <f>IF(Table1[[#This Row],[Package Price]]&gt;250,"Direct","Online")</f>
        <v>Online</v>
      </c>
    </row>
    <row r="17339" spans="2:9" x14ac:dyDescent="0.25">
      <c r="B17339" s="6" t="s">
        <v>17401</v>
      </c>
      <c r="C17339" s="4">
        <v>43997</v>
      </c>
      <c r="D17339" s="16" t="s">
        <v>21860</v>
      </c>
      <c r="E17339" s="11">
        <v>284.72499999999997</v>
      </c>
      <c r="F17339" s="12">
        <v>1.4</v>
      </c>
      <c r="G17339" s="10">
        <f>Table1[[#This Row],[Package Price]]*Table1[[#This Row],[Participants]]</f>
        <v>398.61499999999995</v>
      </c>
      <c r="H17339" s="18" t="s">
        <v>19</v>
      </c>
      <c r="I17339" s="18" t="str">
        <f>IF(Table1[[#This Row],[Package Price]]&gt;250,"Direct","Online")</f>
        <v>Direct</v>
      </c>
    </row>
    <row r="17340" spans="2:9" x14ac:dyDescent="0.25">
      <c r="B17340" s="6" t="s">
        <v>17396</v>
      </c>
      <c r="C17340" s="4">
        <v>43997</v>
      </c>
      <c r="D17340" s="16" t="s">
        <v>21866</v>
      </c>
      <c r="E17340" s="11">
        <v>319.375</v>
      </c>
      <c r="F17340" s="12">
        <v>4.1999999999999993</v>
      </c>
      <c r="G17340" s="10">
        <f>Table1[[#This Row],[Package Price]]*Table1[[#This Row],[Participants]]</f>
        <v>1341.3749999999998</v>
      </c>
      <c r="H17340" s="18" t="s">
        <v>9</v>
      </c>
      <c r="I17340" s="18" t="str">
        <f>IF(Table1[[#This Row],[Package Price]]&gt;250,"Direct","Online")</f>
        <v>Direct</v>
      </c>
    </row>
    <row r="17341" spans="2:9" x14ac:dyDescent="0.25">
      <c r="B17341" s="6" t="s">
        <v>17384</v>
      </c>
      <c r="C17341" s="4">
        <v>43997</v>
      </c>
      <c r="D17341" s="16" t="s">
        <v>21862</v>
      </c>
      <c r="E17341" s="11">
        <v>543.375</v>
      </c>
      <c r="F17341" s="12">
        <v>20.299999999999997</v>
      </c>
      <c r="G17341" s="10">
        <f>Table1[[#This Row],[Package Price]]*Table1[[#This Row],[Participants]]</f>
        <v>11030.512499999999</v>
      </c>
      <c r="H17341" s="18" t="s">
        <v>7</v>
      </c>
      <c r="I17341" s="18" t="str">
        <f>IF(Table1[[#This Row],[Package Price]]&gt;250,"Direct","Online")</f>
        <v>Direct</v>
      </c>
    </row>
    <row r="17342" spans="2:9" x14ac:dyDescent="0.25">
      <c r="B17342" s="6" t="s">
        <v>17386</v>
      </c>
      <c r="C17342" s="4">
        <v>43997</v>
      </c>
      <c r="D17342" s="16" t="s">
        <v>21868</v>
      </c>
      <c r="E17342" s="11">
        <v>284.72499999999997</v>
      </c>
      <c r="F17342" s="12">
        <v>1.4</v>
      </c>
      <c r="G17342" s="10">
        <f>Table1[[#This Row],[Package Price]]*Table1[[#This Row],[Participants]]</f>
        <v>398.61499999999995</v>
      </c>
      <c r="H17342" s="18" t="s">
        <v>28</v>
      </c>
      <c r="I17342" s="18" t="str">
        <f>IF(Table1[[#This Row],[Package Price]]&gt;250,"Direct","Online")</f>
        <v>Direct</v>
      </c>
    </row>
    <row r="17343" spans="2:9" x14ac:dyDescent="0.25">
      <c r="B17343" s="6" t="s">
        <v>17385</v>
      </c>
      <c r="C17343" s="4">
        <v>43997</v>
      </c>
      <c r="D17343" s="16" t="s">
        <v>21867</v>
      </c>
      <c r="E17343" s="11">
        <v>358.75</v>
      </c>
      <c r="F17343" s="12">
        <v>1.4</v>
      </c>
      <c r="G17343" s="10">
        <f>Table1[[#This Row],[Package Price]]*Table1[[#This Row],[Participants]]</f>
        <v>502.24999999999994</v>
      </c>
      <c r="H17343" s="18" t="s">
        <v>35</v>
      </c>
      <c r="I17343" s="18" t="str">
        <f>IF(Table1[[#This Row],[Package Price]]&gt;250,"Direct","Online")</f>
        <v>Direct</v>
      </c>
    </row>
    <row r="17344" spans="2:9" x14ac:dyDescent="0.25">
      <c r="B17344" s="6" t="s">
        <v>17390</v>
      </c>
      <c r="C17344" s="4">
        <v>43997</v>
      </c>
      <c r="D17344" s="16" t="s">
        <v>21863</v>
      </c>
      <c r="E17344" s="11">
        <v>457.62499999999994</v>
      </c>
      <c r="F17344" s="12">
        <v>10.149999999999999</v>
      </c>
      <c r="G17344" s="10">
        <f>Table1[[#This Row],[Package Price]]*Table1[[#This Row],[Participants]]</f>
        <v>4644.8937499999984</v>
      </c>
      <c r="H17344" s="18" t="s">
        <v>11</v>
      </c>
      <c r="I17344" s="18" t="str">
        <f>IF(Table1[[#This Row],[Package Price]]&gt;250,"Direct","Online")</f>
        <v>Direct</v>
      </c>
    </row>
    <row r="17345" spans="2:9" x14ac:dyDescent="0.25">
      <c r="B17345" s="6" t="s">
        <v>17404</v>
      </c>
      <c r="C17345" s="4">
        <v>43997</v>
      </c>
      <c r="D17345" s="16" t="s">
        <v>21863</v>
      </c>
      <c r="E17345" s="11">
        <v>186.375</v>
      </c>
      <c r="F17345" s="12">
        <v>2.0999999999999996</v>
      </c>
      <c r="G17345" s="10">
        <f>Table1[[#This Row],[Package Price]]*Table1[[#This Row],[Participants]]</f>
        <v>391.38749999999993</v>
      </c>
      <c r="H17345" s="18" t="s">
        <v>0</v>
      </c>
      <c r="I17345" s="18" t="str">
        <f>IF(Table1[[#This Row],[Package Price]]&gt;250,"Direct","Online")</f>
        <v>Online</v>
      </c>
    </row>
    <row r="17346" spans="2:9" x14ac:dyDescent="0.25">
      <c r="B17346" s="6" t="s">
        <v>17391</v>
      </c>
      <c r="C17346" s="4">
        <v>43997</v>
      </c>
      <c r="D17346" s="16" t="s">
        <v>21865</v>
      </c>
      <c r="E17346" s="10">
        <v>395.5</v>
      </c>
      <c r="F17346" s="12">
        <v>23.45</v>
      </c>
      <c r="G17346" s="10">
        <f>Table1[[#This Row],[Package Price]]*Table1[[#This Row],[Participants]]</f>
        <v>9274.4750000000004</v>
      </c>
      <c r="H17346" s="18" t="s">
        <v>42</v>
      </c>
      <c r="I17346" s="18" t="str">
        <f>IF(Table1[[#This Row],[Package Price]]&gt;250,"Direct","Online")</f>
        <v>Direct</v>
      </c>
    </row>
    <row r="17347" spans="2:9" x14ac:dyDescent="0.25">
      <c r="B17347" s="6" t="s">
        <v>17405</v>
      </c>
      <c r="C17347" s="4">
        <v>43997</v>
      </c>
      <c r="D17347" s="16" t="s">
        <v>21858</v>
      </c>
      <c r="E17347" s="11">
        <v>553</v>
      </c>
      <c r="F17347" s="12">
        <v>2.0999999999999996</v>
      </c>
      <c r="G17347" s="10">
        <f>Table1[[#This Row],[Package Price]]*Table1[[#This Row],[Participants]]</f>
        <v>1161.2999999999997</v>
      </c>
      <c r="H17347" s="18" t="s">
        <v>40</v>
      </c>
      <c r="I17347" s="18" t="str">
        <f>IF(Table1[[#This Row],[Package Price]]&gt;250,"Direct","Online")</f>
        <v>Direct</v>
      </c>
    </row>
    <row r="17348" spans="2:9" x14ac:dyDescent="0.25">
      <c r="B17348" s="6" t="s">
        <v>17398</v>
      </c>
      <c r="C17348" s="4">
        <v>43997</v>
      </c>
      <c r="D17348" s="16" t="s">
        <v>21856</v>
      </c>
      <c r="E17348" s="11">
        <v>280</v>
      </c>
      <c r="F17348" s="12">
        <v>1.4</v>
      </c>
      <c r="G17348" s="10">
        <f>Table1[[#This Row],[Package Price]]*Table1[[#This Row],[Participants]]</f>
        <v>392</v>
      </c>
      <c r="H17348" s="18" t="s">
        <v>21</v>
      </c>
      <c r="I17348" s="18" t="str">
        <f>IF(Table1[[#This Row],[Package Price]]&gt;250,"Direct","Online")</f>
        <v>Direct</v>
      </c>
    </row>
    <row r="17349" spans="2:9" x14ac:dyDescent="0.25">
      <c r="B17349" s="6" t="s">
        <v>17402</v>
      </c>
      <c r="C17349" s="4">
        <v>43997</v>
      </c>
      <c r="D17349" s="16" t="s">
        <v>21871</v>
      </c>
      <c r="E17349" s="11">
        <v>218.75</v>
      </c>
      <c r="F17349" s="12">
        <v>2.0999999999999996</v>
      </c>
      <c r="G17349" s="10">
        <f>Table1[[#This Row],[Package Price]]*Table1[[#This Row],[Participants]]</f>
        <v>459.37499999999994</v>
      </c>
      <c r="H17349" s="18" t="s">
        <v>0</v>
      </c>
      <c r="I17349" s="18" t="str">
        <f>IF(Table1[[#This Row],[Package Price]]&gt;250,"Direct","Online")</f>
        <v>Online</v>
      </c>
    </row>
    <row r="17350" spans="2:9" x14ac:dyDescent="0.25">
      <c r="B17350" s="6" t="s">
        <v>17393</v>
      </c>
      <c r="C17350" s="4">
        <v>43997</v>
      </c>
      <c r="D17350" s="16" t="s">
        <v>21869</v>
      </c>
      <c r="E17350" s="11">
        <v>244.99999999999997</v>
      </c>
      <c r="F17350" s="12">
        <v>4.8999999999999995</v>
      </c>
      <c r="G17350" s="10">
        <f>Table1[[#This Row],[Package Price]]*Table1[[#This Row],[Participants]]</f>
        <v>1200.4999999999998</v>
      </c>
      <c r="H17350" s="18" t="s">
        <v>19</v>
      </c>
      <c r="I17350" s="18" t="str">
        <f>IF(Table1[[#This Row],[Package Price]]&gt;250,"Direct","Online")</f>
        <v>Online</v>
      </c>
    </row>
    <row r="17351" spans="2:9" x14ac:dyDescent="0.25">
      <c r="B17351" s="6" t="s">
        <v>17406</v>
      </c>
      <c r="C17351" s="4">
        <v>43997</v>
      </c>
      <c r="D17351" s="16" t="s">
        <v>21869</v>
      </c>
      <c r="E17351" s="11">
        <v>105</v>
      </c>
      <c r="F17351" s="12">
        <v>2.0999999999999996</v>
      </c>
      <c r="G17351" s="10">
        <f>Table1[[#This Row],[Package Price]]*Table1[[#This Row],[Participants]]</f>
        <v>220.49999999999997</v>
      </c>
      <c r="H17351" s="18" t="s">
        <v>21</v>
      </c>
      <c r="I17351" s="18" t="str">
        <f>IF(Table1[[#This Row],[Package Price]]&gt;250,"Direct","Online")</f>
        <v>Online</v>
      </c>
    </row>
    <row r="17352" spans="2:9" x14ac:dyDescent="0.25">
      <c r="B17352" s="6" t="s">
        <v>17408</v>
      </c>
      <c r="C17352" s="4">
        <v>43997</v>
      </c>
      <c r="D17352" s="16" t="s">
        <v>21873</v>
      </c>
      <c r="E17352" s="11">
        <v>185.67499999999998</v>
      </c>
      <c r="F17352" s="12">
        <v>2.0999999999999996</v>
      </c>
      <c r="G17352" s="10">
        <f>Table1[[#This Row],[Package Price]]*Table1[[#This Row],[Participants]]</f>
        <v>389.9174999999999</v>
      </c>
      <c r="H17352" s="18" t="s">
        <v>33</v>
      </c>
      <c r="I17352" s="18" t="str">
        <f>IF(Table1[[#This Row],[Package Price]]&gt;250,"Direct","Online")</f>
        <v>Online</v>
      </c>
    </row>
    <row r="17353" spans="2:9" x14ac:dyDescent="0.25">
      <c r="B17353" s="6" t="s">
        <v>17400</v>
      </c>
      <c r="C17353" s="4">
        <v>43997</v>
      </c>
      <c r="D17353" s="16" t="s">
        <v>21855</v>
      </c>
      <c r="E17353" s="11">
        <v>89.512499999999989</v>
      </c>
      <c r="F17353" s="12">
        <v>2.0999999999999996</v>
      </c>
      <c r="G17353" s="10">
        <f>Table1[[#This Row],[Package Price]]*Table1[[#This Row],[Participants]]</f>
        <v>187.97624999999994</v>
      </c>
      <c r="H17353" s="18" t="s">
        <v>23</v>
      </c>
      <c r="I17353" s="18" t="str">
        <f>IF(Table1[[#This Row],[Package Price]]&gt;250,"Direct","Online")</f>
        <v>Online</v>
      </c>
    </row>
    <row r="17354" spans="2:9" x14ac:dyDescent="0.25">
      <c r="B17354" s="6" t="s">
        <v>17403</v>
      </c>
      <c r="C17354" s="4">
        <v>43997</v>
      </c>
      <c r="D17354" s="16" t="s">
        <v>21859</v>
      </c>
      <c r="E17354" s="11">
        <v>551.25</v>
      </c>
      <c r="F17354" s="12">
        <v>2.0999999999999996</v>
      </c>
      <c r="G17354" s="10">
        <f>Table1[[#This Row],[Package Price]]*Table1[[#This Row],[Participants]]</f>
        <v>1157.6249999999998</v>
      </c>
      <c r="H17354" s="18" t="s">
        <v>31</v>
      </c>
      <c r="I17354" s="18" t="str">
        <f>IF(Table1[[#This Row],[Package Price]]&gt;250,"Direct","Online")</f>
        <v>Direct</v>
      </c>
    </row>
    <row r="17355" spans="2:9" x14ac:dyDescent="0.25">
      <c r="B17355" s="6" t="s">
        <v>17392</v>
      </c>
      <c r="C17355" s="4">
        <v>43997</v>
      </c>
      <c r="D17355" s="16" t="s">
        <v>21857</v>
      </c>
      <c r="E17355" s="11">
        <v>244.99999999999997</v>
      </c>
      <c r="F17355" s="12">
        <v>7</v>
      </c>
      <c r="G17355" s="10">
        <f>Table1[[#This Row],[Package Price]]*Table1[[#This Row],[Participants]]</f>
        <v>1714.9999999999998</v>
      </c>
      <c r="H17355" s="18" t="s">
        <v>38</v>
      </c>
      <c r="I17355" s="18" t="str">
        <f>IF(Table1[[#This Row],[Package Price]]&gt;250,"Direct","Online")</f>
        <v>Online</v>
      </c>
    </row>
    <row r="17356" spans="2:9" x14ac:dyDescent="0.25">
      <c r="B17356" s="6" t="s">
        <v>17388</v>
      </c>
      <c r="C17356" s="4">
        <v>43997</v>
      </c>
      <c r="D17356" s="16" t="s">
        <v>21877</v>
      </c>
      <c r="E17356" s="11">
        <v>280.875</v>
      </c>
      <c r="F17356" s="12">
        <v>23.099999999999998</v>
      </c>
      <c r="G17356" s="10">
        <f>Table1[[#This Row],[Package Price]]*Table1[[#This Row],[Participants]]</f>
        <v>6488.2124999999996</v>
      </c>
      <c r="H17356" s="18" t="s">
        <v>40</v>
      </c>
      <c r="I17356" s="18" t="str">
        <f>IF(Table1[[#This Row],[Package Price]]&gt;250,"Direct","Online")</f>
        <v>Direct</v>
      </c>
    </row>
    <row r="17357" spans="2:9" x14ac:dyDescent="0.25">
      <c r="B17357" s="6" t="s">
        <v>17413</v>
      </c>
      <c r="C17357" s="4">
        <v>43998</v>
      </c>
      <c r="D17357" s="16" t="s">
        <v>21872</v>
      </c>
      <c r="E17357" s="11">
        <v>210</v>
      </c>
      <c r="F17357" s="12">
        <v>30.799999999999997</v>
      </c>
      <c r="G17357" s="10">
        <f>Table1[[#This Row],[Package Price]]*Table1[[#This Row],[Participants]]</f>
        <v>6467.9999999999991</v>
      </c>
      <c r="H17357" s="18" t="s">
        <v>10</v>
      </c>
      <c r="I17357" s="18" t="str">
        <f>IF(Table1[[#This Row],[Package Price]]&gt;250,"Direct","Online")</f>
        <v>Online</v>
      </c>
    </row>
    <row r="17358" spans="2:9" x14ac:dyDescent="0.25">
      <c r="B17358" s="6" t="s">
        <v>17415</v>
      </c>
      <c r="C17358" s="4">
        <v>43998</v>
      </c>
      <c r="D17358" s="16" t="s">
        <v>21870</v>
      </c>
      <c r="E17358" s="11">
        <v>227.49999999999997</v>
      </c>
      <c r="F17358" s="12">
        <v>24.849999999999998</v>
      </c>
      <c r="G17358" s="10">
        <f>Table1[[#This Row],[Package Price]]*Table1[[#This Row],[Participants]]</f>
        <v>5653.3749999999991</v>
      </c>
      <c r="H17358" s="18" t="s">
        <v>31</v>
      </c>
      <c r="I17358" s="18" t="str">
        <f>IF(Table1[[#This Row],[Package Price]]&gt;250,"Direct","Online")</f>
        <v>Online</v>
      </c>
    </row>
    <row r="17359" spans="2:9" x14ac:dyDescent="0.25">
      <c r="B17359" s="6" t="s">
        <v>17420</v>
      </c>
      <c r="C17359" s="4">
        <v>43998</v>
      </c>
      <c r="D17359" s="16" t="s">
        <v>21864</v>
      </c>
      <c r="E17359" s="11">
        <v>396.02499999999998</v>
      </c>
      <c r="F17359" s="12">
        <v>19.25</v>
      </c>
      <c r="G17359" s="10">
        <f>Table1[[#This Row],[Package Price]]*Table1[[#This Row],[Participants]]</f>
        <v>7623.4812499999998</v>
      </c>
      <c r="H17359" s="18" t="s">
        <v>39</v>
      </c>
      <c r="I17359" s="18" t="str">
        <f>IF(Table1[[#This Row],[Package Price]]&gt;250,"Direct","Online")</f>
        <v>Direct</v>
      </c>
    </row>
    <row r="17360" spans="2:9" x14ac:dyDescent="0.25">
      <c r="B17360" s="6" t="s">
        <v>17433</v>
      </c>
      <c r="C17360" s="4">
        <v>43998</v>
      </c>
      <c r="D17360" s="16" t="s">
        <v>21879</v>
      </c>
      <c r="E17360" s="11">
        <v>210.875</v>
      </c>
      <c r="F17360" s="12">
        <v>2.0999999999999996</v>
      </c>
      <c r="G17360" s="10">
        <f>Table1[[#This Row],[Package Price]]*Table1[[#This Row],[Participants]]</f>
        <v>442.83749999999992</v>
      </c>
      <c r="H17360" s="18" t="s">
        <v>3</v>
      </c>
      <c r="I17360" s="18" t="str">
        <f>IF(Table1[[#This Row],[Package Price]]&gt;250,"Direct","Online")</f>
        <v>Online</v>
      </c>
    </row>
    <row r="17361" spans="2:9" x14ac:dyDescent="0.25">
      <c r="B17361" s="6" t="s">
        <v>17423</v>
      </c>
      <c r="C17361" s="4">
        <v>43998</v>
      </c>
      <c r="D17361" s="16" t="s">
        <v>21861</v>
      </c>
      <c r="E17361" s="11">
        <v>284.375</v>
      </c>
      <c r="F17361" s="12">
        <v>1.4</v>
      </c>
      <c r="G17361" s="10">
        <f>Table1[[#This Row],[Package Price]]*Table1[[#This Row],[Participants]]</f>
        <v>398.125</v>
      </c>
      <c r="H17361" s="18" t="s">
        <v>41</v>
      </c>
      <c r="I17361" s="18" t="str">
        <f>IF(Table1[[#This Row],[Package Price]]&gt;250,"Direct","Online")</f>
        <v>Direct</v>
      </c>
    </row>
    <row r="17362" spans="2:9" x14ac:dyDescent="0.25">
      <c r="B17362" s="6" t="s">
        <v>17421</v>
      </c>
      <c r="C17362" s="4">
        <v>43998</v>
      </c>
      <c r="D17362" s="16" t="s">
        <v>21874</v>
      </c>
      <c r="E17362" s="11">
        <v>109.63749999999999</v>
      </c>
      <c r="F17362" s="12">
        <v>23.099999999999998</v>
      </c>
      <c r="G17362" s="10">
        <f>Table1[[#This Row],[Package Price]]*Table1[[#This Row],[Participants]]</f>
        <v>2532.6262499999993</v>
      </c>
      <c r="H17362" s="18" t="s">
        <v>29</v>
      </c>
      <c r="I17362" s="18" t="str">
        <f>IF(Table1[[#This Row],[Package Price]]&gt;250,"Direct","Online")</f>
        <v>Online</v>
      </c>
    </row>
    <row r="17363" spans="2:9" x14ac:dyDescent="0.25">
      <c r="B17363" s="6" t="s">
        <v>17409</v>
      </c>
      <c r="C17363" s="4">
        <v>43998</v>
      </c>
      <c r="D17363" s="16" t="s">
        <v>21875</v>
      </c>
      <c r="E17363" s="11">
        <v>222.25</v>
      </c>
      <c r="F17363" s="12">
        <v>11.899999999999999</v>
      </c>
      <c r="G17363" s="10">
        <f>Table1[[#This Row],[Package Price]]*Table1[[#This Row],[Participants]]</f>
        <v>2644.7749999999996</v>
      </c>
      <c r="H17363" s="18" t="s">
        <v>39</v>
      </c>
      <c r="I17363" s="18" t="str">
        <f>IF(Table1[[#This Row],[Package Price]]&gt;250,"Direct","Online")</f>
        <v>Online</v>
      </c>
    </row>
    <row r="17364" spans="2:9" x14ac:dyDescent="0.25">
      <c r="B17364" s="6" t="s">
        <v>17425</v>
      </c>
      <c r="C17364" s="4">
        <v>43998</v>
      </c>
      <c r="D17364" s="16" t="s">
        <v>21876</v>
      </c>
      <c r="E17364" s="11">
        <v>105</v>
      </c>
      <c r="F17364" s="12">
        <v>12.6</v>
      </c>
      <c r="G17364" s="10">
        <f>Table1[[#This Row],[Package Price]]*Table1[[#This Row],[Participants]]</f>
        <v>1323</v>
      </c>
      <c r="H17364" s="18" t="s">
        <v>43</v>
      </c>
      <c r="I17364" s="18" t="str">
        <f>IF(Table1[[#This Row],[Package Price]]&gt;250,"Direct","Online")</f>
        <v>Online</v>
      </c>
    </row>
    <row r="17365" spans="2:9" x14ac:dyDescent="0.25">
      <c r="B17365" s="6" t="s">
        <v>17427</v>
      </c>
      <c r="C17365" s="4">
        <v>43998</v>
      </c>
      <c r="D17365" s="16" t="s">
        <v>21860</v>
      </c>
      <c r="E17365" s="11">
        <v>284.72499999999997</v>
      </c>
      <c r="F17365" s="12">
        <v>2.0999999999999996</v>
      </c>
      <c r="G17365" s="10">
        <f>Table1[[#This Row],[Package Price]]*Table1[[#This Row],[Participants]]</f>
        <v>597.92249999999979</v>
      </c>
      <c r="H17365" s="18" t="s">
        <v>20</v>
      </c>
      <c r="I17365" s="18" t="str">
        <f>IF(Table1[[#This Row],[Package Price]]&gt;250,"Direct","Online")</f>
        <v>Direct</v>
      </c>
    </row>
    <row r="17366" spans="2:9" x14ac:dyDescent="0.25">
      <c r="B17366" s="6" t="s">
        <v>17422</v>
      </c>
      <c r="C17366" s="4">
        <v>43998</v>
      </c>
      <c r="D17366" s="16" t="s">
        <v>21866</v>
      </c>
      <c r="E17366" s="11">
        <v>319.375</v>
      </c>
      <c r="F17366" s="12">
        <v>9.7999999999999989</v>
      </c>
      <c r="G17366" s="10">
        <f>Table1[[#This Row],[Package Price]]*Table1[[#This Row],[Participants]]</f>
        <v>3129.8749999999995</v>
      </c>
      <c r="H17366" s="18" t="s">
        <v>10</v>
      </c>
      <c r="I17366" s="18" t="str">
        <f>IF(Table1[[#This Row],[Package Price]]&gt;250,"Direct","Online")</f>
        <v>Direct</v>
      </c>
    </row>
    <row r="17367" spans="2:9" x14ac:dyDescent="0.25">
      <c r="B17367" s="6" t="s">
        <v>17410</v>
      </c>
      <c r="C17367" s="4">
        <v>43998</v>
      </c>
      <c r="D17367" s="16" t="s">
        <v>21862</v>
      </c>
      <c r="E17367" s="11">
        <v>543.375</v>
      </c>
      <c r="F17367" s="12">
        <v>10.5</v>
      </c>
      <c r="G17367" s="10">
        <f>Table1[[#This Row],[Package Price]]*Table1[[#This Row],[Participants]]</f>
        <v>5705.4375</v>
      </c>
      <c r="H17367" s="18" t="s">
        <v>8</v>
      </c>
      <c r="I17367" s="18" t="str">
        <f>IF(Table1[[#This Row],[Package Price]]&gt;250,"Direct","Online")</f>
        <v>Direct</v>
      </c>
    </row>
    <row r="17368" spans="2:9" x14ac:dyDescent="0.25">
      <c r="B17368" s="6" t="s">
        <v>17412</v>
      </c>
      <c r="C17368" s="4">
        <v>43998</v>
      </c>
      <c r="D17368" s="16" t="s">
        <v>21868</v>
      </c>
      <c r="E17368" s="11">
        <v>284.72499999999997</v>
      </c>
      <c r="F17368" s="12">
        <v>1.4</v>
      </c>
      <c r="G17368" s="10">
        <f>Table1[[#This Row],[Package Price]]*Table1[[#This Row],[Participants]]</f>
        <v>398.61499999999995</v>
      </c>
      <c r="H17368" s="18" t="s">
        <v>29</v>
      </c>
      <c r="I17368" s="18" t="str">
        <f>IF(Table1[[#This Row],[Package Price]]&gt;250,"Direct","Online")</f>
        <v>Direct</v>
      </c>
    </row>
    <row r="17369" spans="2:9" x14ac:dyDescent="0.25">
      <c r="B17369" s="6" t="s">
        <v>17411</v>
      </c>
      <c r="C17369" s="4">
        <v>43998</v>
      </c>
      <c r="D17369" s="16" t="s">
        <v>21867</v>
      </c>
      <c r="E17369" s="11">
        <v>358.75</v>
      </c>
      <c r="F17369" s="12">
        <v>1.4</v>
      </c>
      <c r="G17369" s="10">
        <f>Table1[[#This Row],[Package Price]]*Table1[[#This Row],[Participants]]</f>
        <v>502.24999999999994</v>
      </c>
      <c r="H17369" s="18" t="s">
        <v>36</v>
      </c>
      <c r="I17369" s="18" t="str">
        <f>IF(Table1[[#This Row],[Package Price]]&gt;250,"Direct","Online")</f>
        <v>Direct</v>
      </c>
    </row>
    <row r="17370" spans="2:9" x14ac:dyDescent="0.25">
      <c r="B17370" s="6" t="s">
        <v>17416</v>
      </c>
      <c r="C17370" s="4">
        <v>43998</v>
      </c>
      <c r="D17370" s="16" t="s">
        <v>21863</v>
      </c>
      <c r="E17370" s="11">
        <v>457.62499999999994</v>
      </c>
      <c r="F17370" s="12">
        <v>12.95</v>
      </c>
      <c r="G17370" s="10">
        <f>Table1[[#This Row],[Package Price]]*Table1[[#This Row],[Participants]]</f>
        <v>5926.2437499999987</v>
      </c>
      <c r="H17370" s="18" t="s">
        <v>12</v>
      </c>
      <c r="I17370" s="18" t="str">
        <f>IF(Table1[[#This Row],[Package Price]]&gt;250,"Direct","Online")</f>
        <v>Direct</v>
      </c>
    </row>
    <row r="17371" spans="2:9" x14ac:dyDescent="0.25">
      <c r="B17371" s="6" t="s">
        <v>17430</v>
      </c>
      <c r="C17371" s="4">
        <v>43998</v>
      </c>
      <c r="D17371" s="16" t="s">
        <v>21863</v>
      </c>
      <c r="E17371" s="11">
        <v>186.375</v>
      </c>
      <c r="F17371" s="12">
        <v>2.0999999999999996</v>
      </c>
      <c r="G17371" s="10">
        <f>Table1[[#This Row],[Package Price]]*Table1[[#This Row],[Participants]]</f>
        <v>391.38749999999993</v>
      </c>
      <c r="H17371" s="18" t="s">
        <v>1</v>
      </c>
      <c r="I17371" s="18" t="str">
        <f>IF(Table1[[#This Row],[Package Price]]&gt;250,"Direct","Online")</f>
        <v>Online</v>
      </c>
    </row>
    <row r="17372" spans="2:9" x14ac:dyDescent="0.25">
      <c r="B17372" s="6" t="s">
        <v>17417</v>
      </c>
      <c r="C17372" s="4">
        <v>43998</v>
      </c>
      <c r="D17372" s="16" t="s">
        <v>21865</v>
      </c>
      <c r="E17372" s="10">
        <v>395.5</v>
      </c>
      <c r="F17372" s="12">
        <v>15.049999999999999</v>
      </c>
      <c r="G17372" s="10">
        <f>Table1[[#This Row],[Package Price]]*Table1[[#This Row],[Participants]]</f>
        <v>5952.2749999999996</v>
      </c>
      <c r="H17372" s="18" t="s">
        <v>43</v>
      </c>
      <c r="I17372" s="18" t="str">
        <f>IF(Table1[[#This Row],[Package Price]]&gt;250,"Direct","Online")</f>
        <v>Direct</v>
      </c>
    </row>
    <row r="17373" spans="2:9" x14ac:dyDescent="0.25">
      <c r="B17373" s="6" t="s">
        <v>17431</v>
      </c>
      <c r="C17373" s="4">
        <v>43998</v>
      </c>
      <c r="D17373" s="16" t="s">
        <v>21858</v>
      </c>
      <c r="E17373" s="11">
        <v>553</v>
      </c>
      <c r="F17373" s="12">
        <v>2.0999999999999996</v>
      </c>
      <c r="G17373" s="10">
        <f>Table1[[#This Row],[Package Price]]*Table1[[#This Row],[Participants]]</f>
        <v>1161.2999999999997</v>
      </c>
      <c r="H17373" s="18" t="s">
        <v>41</v>
      </c>
      <c r="I17373" s="18" t="str">
        <f>IF(Table1[[#This Row],[Package Price]]&gt;250,"Direct","Online")</f>
        <v>Direct</v>
      </c>
    </row>
    <row r="17374" spans="2:9" x14ac:dyDescent="0.25">
      <c r="B17374" s="6" t="s">
        <v>17424</v>
      </c>
      <c r="C17374" s="4">
        <v>43998</v>
      </c>
      <c r="D17374" s="16" t="s">
        <v>21856</v>
      </c>
      <c r="E17374" s="11">
        <v>280</v>
      </c>
      <c r="F17374" s="12">
        <v>1.4</v>
      </c>
      <c r="G17374" s="10">
        <f>Table1[[#This Row],[Package Price]]*Table1[[#This Row],[Participants]]</f>
        <v>392</v>
      </c>
      <c r="H17374" s="18" t="s">
        <v>22</v>
      </c>
      <c r="I17374" s="18" t="str">
        <f>IF(Table1[[#This Row],[Package Price]]&gt;250,"Direct","Online")</f>
        <v>Direct</v>
      </c>
    </row>
    <row r="17375" spans="2:9" x14ac:dyDescent="0.25">
      <c r="B17375" s="6" t="s">
        <v>17428</v>
      </c>
      <c r="C17375" s="4">
        <v>43998</v>
      </c>
      <c r="D17375" s="16" t="s">
        <v>21871</v>
      </c>
      <c r="E17375" s="11">
        <v>218.75</v>
      </c>
      <c r="F17375" s="12">
        <v>2.0999999999999996</v>
      </c>
      <c r="G17375" s="10">
        <f>Table1[[#This Row],[Package Price]]*Table1[[#This Row],[Participants]]</f>
        <v>459.37499999999994</v>
      </c>
      <c r="H17375" s="18" t="s">
        <v>1</v>
      </c>
      <c r="I17375" s="18" t="str">
        <f>IF(Table1[[#This Row],[Package Price]]&gt;250,"Direct","Online")</f>
        <v>Online</v>
      </c>
    </row>
    <row r="17376" spans="2:9" x14ac:dyDescent="0.25">
      <c r="B17376" s="6" t="s">
        <v>17419</v>
      </c>
      <c r="C17376" s="4">
        <v>43998</v>
      </c>
      <c r="D17376" s="16" t="s">
        <v>21869</v>
      </c>
      <c r="E17376" s="11">
        <v>244.99999999999997</v>
      </c>
      <c r="F17376" s="12">
        <v>29.4</v>
      </c>
      <c r="G17376" s="10">
        <f>Table1[[#This Row],[Package Price]]*Table1[[#This Row],[Participants]]</f>
        <v>7202.9999999999991</v>
      </c>
      <c r="H17376" s="18" t="s">
        <v>20</v>
      </c>
      <c r="I17376" s="18" t="str">
        <f>IF(Table1[[#This Row],[Package Price]]&gt;250,"Direct","Online")</f>
        <v>Online</v>
      </c>
    </row>
    <row r="17377" spans="2:9" x14ac:dyDescent="0.25">
      <c r="B17377" s="6" t="s">
        <v>17432</v>
      </c>
      <c r="C17377" s="4">
        <v>43998</v>
      </c>
      <c r="D17377" s="16" t="s">
        <v>21869</v>
      </c>
      <c r="E17377" s="11">
        <v>105</v>
      </c>
      <c r="F17377" s="12">
        <v>2.0999999999999996</v>
      </c>
      <c r="G17377" s="10">
        <f>Table1[[#This Row],[Package Price]]*Table1[[#This Row],[Participants]]</f>
        <v>220.49999999999997</v>
      </c>
      <c r="H17377" s="18" t="s">
        <v>22</v>
      </c>
      <c r="I17377" s="18" t="str">
        <f>IF(Table1[[#This Row],[Package Price]]&gt;250,"Direct","Online")</f>
        <v>Online</v>
      </c>
    </row>
    <row r="17378" spans="2:9" x14ac:dyDescent="0.25">
      <c r="B17378" s="6" t="s">
        <v>17434</v>
      </c>
      <c r="C17378" s="4">
        <v>43998</v>
      </c>
      <c r="D17378" s="16" t="s">
        <v>21873</v>
      </c>
      <c r="E17378" s="11">
        <v>185.67499999999998</v>
      </c>
      <c r="F17378" s="12">
        <v>2.0999999999999996</v>
      </c>
      <c r="G17378" s="10">
        <f>Table1[[#This Row],[Package Price]]*Table1[[#This Row],[Participants]]</f>
        <v>389.9174999999999</v>
      </c>
      <c r="H17378" s="18" t="s">
        <v>34</v>
      </c>
      <c r="I17378" s="18" t="str">
        <f>IF(Table1[[#This Row],[Package Price]]&gt;250,"Direct","Online")</f>
        <v>Online</v>
      </c>
    </row>
    <row r="17379" spans="2:9" x14ac:dyDescent="0.25">
      <c r="B17379" s="6" t="s">
        <v>17426</v>
      </c>
      <c r="C17379" s="4">
        <v>43998</v>
      </c>
      <c r="D17379" s="16" t="s">
        <v>21855</v>
      </c>
      <c r="E17379" s="11">
        <v>89.512499999999989</v>
      </c>
      <c r="F17379" s="12">
        <v>1.4</v>
      </c>
      <c r="G17379" s="10">
        <f>Table1[[#This Row],[Package Price]]*Table1[[#This Row],[Participants]]</f>
        <v>125.31749999999998</v>
      </c>
      <c r="H17379" s="18" t="s">
        <v>24</v>
      </c>
      <c r="I17379" s="18" t="str">
        <f>IF(Table1[[#This Row],[Package Price]]&gt;250,"Direct","Online")</f>
        <v>Online</v>
      </c>
    </row>
    <row r="17380" spans="2:9" x14ac:dyDescent="0.25">
      <c r="B17380" s="6" t="s">
        <v>17429</v>
      </c>
      <c r="C17380" s="4">
        <v>43998</v>
      </c>
      <c r="D17380" s="16" t="s">
        <v>21859</v>
      </c>
      <c r="E17380" s="11">
        <v>551.25</v>
      </c>
      <c r="F17380" s="12">
        <v>2.0999999999999996</v>
      </c>
      <c r="G17380" s="10">
        <f>Table1[[#This Row],[Package Price]]*Table1[[#This Row],[Participants]]</f>
        <v>1157.6249999999998</v>
      </c>
      <c r="H17380" s="18" t="s">
        <v>32</v>
      </c>
      <c r="I17380" s="18" t="str">
        <f>IF(Table1[[#This Row],[Package Price]]&gt;250,"Direct","Online")</f>
        <v>Direct</v>
      </c>
    </row>
    <row r="17381" spans="2:9" x14ac:dyDescent="0.25">
      <c r="B17381" s="6" t="s">
        <v>17418</v>
      </c>
      <c r="C17381" s="4">
        <v>43998</v>
      </c>
      <c r="D17381" s="16" t="s">
        <v>21857</v>
      </c>
      <c r="E17381" s="11">
        <v>244.99999999999997</v>
      </c>
      <c r="F17381" s="12">
        <v>7.35</v>
      </c>
      <c r="G17381" s="10">
        <f>Table1[[#This Row],[Package Price]]*Table1[[#This Row],[Participants]]</f>
        <v>1800.7499999999998</v>
      </c>
      <c r="H17381" s="18" t="s">
        <v>39</v>
      </c>
      <c r="I17381" s="18" t="str">
        <f>IF(Table1[[#This Row],[Package Price]]&gt;250,"Direct","Online")</f>
        <v>Online</v>
      </c>
    </row>
    <row r="17382" spans="2:9" x14ac:dyDescent="0.25">
      <c r="B17382" s="6" t="s">
        <v>17414</v>
      </c>
      <c r="C17382" s="4">
        <v>43998</v>
      </c>
      <c r="D17382" s="16" t="s">
        <v>21877</v>
      </c>
      <c r="E17382" s="11">
        <v>280.875</v>
      </c>
      <c r="F17382" s="12">
        <v>23.45</v>
      </c>
      <c r="G17382" s="10">
        <f>Table1[[#This Row],[Package Price]]*Table1[[#This Row],[Participants]]</f>
        <v>6586.5187500000002</v>
      </c>
      <c r="H17382" s="18" t="s">
        <v>41</v>
      </c>
      <c r="I17382" s="18" t="str">
        <f>IF(Table1[[#This Row],[Package Price]]&gt;250,"Direct","Online")</f>
        <v>Direct</v>
      </c>
    </row>
    <row r="17383" spans="2:9" x14ac:dyDescent="0.25">
      <c r="B17383" s="6" t="s">
        <v>17439</v>
      </c>
      <c r="C17383" s="4">
        <v>43999</v>
      </c>
      <c r="D17383" s="16" t="s">
        <v>21872</v>
      </c>
      <c r="E17383" s="11">
        <v>210</v>
      </c>
      <c r="F17383" s="12">
        <v>15.049999999999999</v>
      </c>
      <c r="G17383" s="10">
        <f>Table1[[#This Row],[Package Price]]*Table1[[#This Row],[Participants]]</f>
        <v>3160.5</v>
      </c>
      <c r="H17383" s="18" t="s">
        <v>11</v>
      </c>
      <c r="I17383" s="18" t="str">
        <f>IF(Table1[[#This Row],[Package Price]]&gt;250,"Direct","Online")</f>
        <v>Online</v>
      </c>
    </row>
    <row r="17384" spans="2:9" x14ac:dyDescent="0.25">
      <c r="B17384" s="6" t="s">
        <v>17441</v>
      </c>
      <c r="C17384" s="4">
        <v>43999</v>
      </c>
      <c r="D17384" s="16" t="s">
        <v>21870</v>
      </c>
      <c r="E17384" s="11">
        <v>227.49999999999997</v>
      </c>
      <c r="F17384" s="12">
        <v>20.65</v>
      </c>
      <c r="G17384" s="10">
        <f>Table1[[#This Row],[Package Price]]*Table1[[#This Row],[Participants]]</f>
        <v>4697.8749999999991</v>
      </c>
      <c r="H17384" s="18" t="s">
        <v>32</v>
      </c>
      <c r="I17384" s="18" t="str">
        <f>IF(Table1[[#This Row],[Package Price]]&gt;250,"Direct","Online")</f>
        <v>Online</v>
      </c>
    </row>
    <row r="17385" spans="2:9" x14ac:dyDescent="0.25">
      <c r="B17385" s="6" t="s">
        <v>17446</v>
      </c>
      <c r="C17385" s="4">
        <v>43999</v>
      </c>
      <c r="D17385" s="16" t="s">
        <v>21864</v>
      </c>
      <c r="E17385" s="11">
        <v>396.02499999999998</v>
      </c>
      <c r="F17385" s="12">
        <v>15.399999999999999</v>
      </c>
      <c r="G17385" s="10">
        <f>Table1[[#This Row],[Package Price]]*Table1[[#This Row],[Participants]]</f>
        <v>6098.7849999999989</v>
      </c>
      <c r="H17385" s="18" t="s">
        <v>40</v>
      </c>
      <c r="I17385" s="18" t="str">
        <f>IF(Table1[[#This Row],[Package Price]]&gt;250,"Direct","Online")</f>
        <v>Direct</v>
      </c>
    </row>
    <row r="17386" spans="2:9" x14ac:dyDescent="0.25">
      <c r="B17386" s="6" t="s">
        <v>17459</v>
      </c>
      <c r="C17386" s="4">
        <v>43999</v>
      </c>
      <c r="D17386" s="16" t="s">
        <v>21879</v>
      </c>
      <c r="E17386" s="11">
        <v>210.875</v>
      </c>
      <c r="F17386" s="12">
        <v>2.0999999999999996</v>
      </c>
      <c r="G17386" s="10">
        <f>Table1[[#This Row],[Package Price]]*Table1[[#This Row],[Participants]]</f>
        <v>442.83749999999992</v>
      </c>
      <c r="H17386" s="18" t="s">
        <v>4</v>
      </c>
      <c r="I17386" s="18" t="str">
        <f>IF(Table1[[#This Row],[Package Price]]&gt;250,"Direct","Online")</f>
        <v>Online</v>
      </c>
    </row>
    <row r="17387" spans="2:9" x14ac:dyDescent="0.25">
      <c r="B17387" s="6" t="s">
        <v>17449</v>
      </c>
      <c r="C17387" s="4">
        <v>43999</v>
      </c>
      <c r="D17387" s="16" t="s">
        <v>21861</v>
      </c>
      <c r="E17387" s="11">
        <v>284.375</v>
      </c>
      <c r="F17387" s="12">
        <v>1.4</v>
      </c>
      <c r="G17387" s="10">
        <f>Table1[[#This Row],[Package Price]]*Table1[[#This Row],[Participants]]</f>
        <v>398.125</v>
      </c>
      <c r="H17387" s="18" t="s">
        <v>42</v>
      </c>
      <c r="I17387" s="18" t="str">
        <f>IF(Table1[[#This Row],[Package Price]]&gt;250,"Direct","Online")</f>
        <v>Direct</v>
      </c>
    </row>
    <row r="17388" spans="2:9" x14ac:dyDescent="0.25">
      <c r="B17388" s="6" t="s">
        <v>17447</v>
      </c>
      <c r="C17388" s="4">
        <v>43999</v>
      </c>
      <c r="D17388" s="16" t="s">
        <v>21874</v>
      </c>
      <c r="E17388" s="11">
        <v>109.63749999999999</v>
      </c>
      <c r="F17388" s="12">
        <v>11.2</v>
      </c>
      <c r="G17388" s="10">
        <f>Table1[[#This Row],[Package Price]]*Table1[[#This Row],[Participants]]</f>
        <v>1227.9399999999998</v>
      </c>
      <c r="H17388" s="18" t="s">
        <v>30</v>
      </c>
      <c r="I17388" s="18" t="str">
        <f>IF(Table1[[#This Row],[Package Price]]&gt;250,"Direct","Online")</f>
        <v>Online</v>
      </c>
    </row>
    <row r="17389" spans="2:9" x14ac:dyDescent="0.25">
      <c r="B17389" s="6" t="s">
        <v>17435</v>
      </c>
      <c r="C17389" s="4">
        <v>43999</v>
      </c>
      <c r="D17389" s="16" t="s">
        <v>21875</v>
      </c>
      <c r="E17389" s="11">
        <v>222.25</v>
      </c>
      <c r="F17389" s="12">
        <v>14.7</v>
      </c>
      <c r="G17389" s="10">
        <f>Table1[[#This Row],[Package Price]]*Table1[[#This Row],[Participants]]</f>
        <v>3267.0749999999998</v>
      </c>
      <c r="H17389" s="18" t="s">
        <v>40</v>
      </c>
      <c r="I17389" s="18" t="str">
        <f>IF(Table1[[#This Row],[Package Price]]&gt;250,"Direct","Online")</f>
        <v>Online</v>
      </c>
    </row>
    <row r="17390" spans="2:9" x14ac:dyDescent="0.25">
      <c r="B17390" s="6" t="s">
        <v>17451</v>
      </c>
      <c r="C17390" s="4">
        <v>43999</v>
      </c>
      <c r="D17390" s="16" t="s">
        <v>21876</v>
      </c>
      <c r="E17390" s="11">
        <v>105</v>
      </c>
      <c r="F17390" s="12">
        <v>12.95</v>
      </c>
      <c r="G17390" s="10">
        <f>Table1[[#This Row],[Package Price]]*Table1[[#This Row],[Participants]]</f>
        <v>1359.75</v>
      </c>
      <c r="H17390" s="18" t="s">
        <v>44</v>
      </c>
      <c r="I17390" s="18" t="str">
        <f>IF(Table1[[#This Row],[Package Price]]&gt;250,"Direct","Online")</f>
        <v>Online</v>
      </c>
    </row>
    <row r="17391" spans="2:9" x14ac:dyDescent="0.25">
      <c r="B17391" s="6" t="s">
        <v>17453</v>
      </c>
      <c r="C17391" s="4">
        <v>43999</v>
      </c>
      <c r="D17391" s="16" t="s">
        <v>21860</v>
      </c>
      <c r="E17391" s="11">
        <v>284.72499999999997</v>
      </c>
      <c r="F17391" s="12">
        <v>1.4</v>
      </c>
      <c r="G17391" s="10">
        <f>Table1[[#This Row],[Package Price]]*Table1[[#This Row],[Participants]]</f>
        <v>398.61499999999995</v>
      </c>
      <c r="H17391" s="18" t="s">
        <v>21</v>
      </c>
      <c r="I17391" s="18" t="str">
        <f>IF(Table1[[#This Row],[Package Price]]&gt;250,"Direct","Online")</f>
        <v>Direct</v>
      </c>
    </row>
    <row r="17392" spans="2:9" x14ac:dyDescent="0.25">
      <c r="B17392" s="6" t="s">
        <v>17448</v>
      </c>
      <c r="C17392" s="4">
        <v>43999</v>
      </c>
      <c r="D17392" s="16" t="s">
        <v>21866</v>
      </c>
      <c r="E17392" s="11">
        <v>319.375</v>
      </c>
      <c r="F17392" s="12">
        <v>6.3</v>
      </c>
      <c r="G17392" s="10">
        <f>Table1[[#This Row],[Package Price]]*Table1[[#This Row],[Participants]]</f>
        <v>2012.0625</v>
      </c>
      <c r="H17392" s="18" t="s">
        <v>11</v>
      </c>
      <c r="I17392" s="18" t="str">
        <f>IF(Table1[[#This Row],[Package Price]]&gt;250,"Direct","Online")</f>
        <v>Direct</v>
      </c>
    </row>
    <row r="17393" spans="2:9" x14ac:dyDescent="0.25">
      <c r="B17393" s="6" t="s">
        <v>17436</v>
      </c>
      <c r="C17393" s="4">
        <v>43999</v>
      </c>
      <c r="D17393" s="16" t="s">
        <v>21862</v>
      </c>
      <c r="E17393" s="11">
        <v>543.375</v>
      </c>
      <c r="F17393" s="12">
        <v>17.149999999999999</v>
      </c>
      <c r="G17393" s="10">
        <f>Table1[[#This Row],[Package Price]]*Table1[[#This Row],[Participants]]</f>
        <v>9318.8812499999985</v>
      </c>
      <c r="H17393" s="18" t="s">
        <v>9</v>
      </c>
      <c r="I17393" s="18" t="str">
        <f>IF(Table1[[#This Row],[Package Price]]&gt;250,"Direct","Online")</f>
        <v>Direct</v>
      </c>
    </row>
    <row r="17394" spans="2:9" x14ac:dyDescent="0.25">
      <c r="B17394" s="6" t="s">
        <v>17438</v>
      </c>
      <c r="C17394" s="4">
        <v>43999</v>
      </c>
      <c r="D17394" s="16" t="s">
        <v>21868</v>
      </c>
      <c r="E17394" s="11">
        <v>284.72499999999997</v>
      </c>
      <c r="F17394" s="12">
        <v>1.4</v>
      </c>
      <c r="G17394" s="10">
        <f>Table1[[#This Row],[Package Price]]*Table1[[#This Row],[Participants]]</f>
        <v>398.61499999999995</v>
      </c>
      <c r="H17394" s="18" t="s">
        <v>30</v>
      </c>
      <c r="I17394" s="18" t="str">
        <f>IF(Table1[[#This Row],[Package Price]]&gt;250,"Direct","Online")</f>
        <v>Direct</v>
      </c>
    </row>
    <row r="17395" spans="2:9" x14ac:dyDescent="0.25">
      <c r="B17395" s="6" t="s">
        <v>17437</v>
      </c>
      <c r="C17395" s="4">
        <v>43999</v>
      </c>
      <c r="D17395" s="16" t="s">
        <v>21867</v>
      </c>
      <c r="E17395" s="11">
        <v>358.75</v>
      </c>
      <c r="F17395" s="12">
        <v>1.4</v>
      </c>
      <c r="G17395" s="10">
        <f>Table1[[#This Row],[Package Price]]*Table1[[#This Row],[Participants]]</f>
        <v>502.24999999999994</v>
      </c>
      <c r="H17395" s="18" t="s">
        <v>37</v>
      </c>
      <c r="I17395" s="18" t="str">
        <f>IF(Table1[[#This Row],[Package Price]]&gt;250,"Direct","Online")</f>
        <v>Direct</v>
      </c>
    </row>
    <row r="17396" spans="2:9" x14ac:dyDescent="0.25">
      <c r="B17396" s="6" t="s">
        <v>17442</v>
      </c>
      <c r="C17396" s="4">
        <v>43999</v>
      </c>
      <c r="D17396" s="16" t="s">
        <v>21863</v>
      </c>
      <c r="E17396" s="11">
        <v>457.62499999999994</v>
      </c>
      <c r="F17396" s="12">
        <v>10.5</v>
      </c>
      <c r="G17396" s="10">
        <f>Table1[[#This Row],[Package Price]]*Table1[[#This Row],[Participants]]</f>
        <v>4805.0624999999991</v>
      </c>
      <c r="H17396" s="18" t="s">
        <v>13</v>
      </c>
      <c r="I17396" s="18" t="str">
        <f>IF(Table1[[#This Row],[Package Price]]&gt;250,"Direct","Online")</f>
        <v>Direct</v>
      </c>
    </row>
    <row r="17397" spans="2:9" x14ac:dyDescent="0.25">
      <c r="B17397" s="6" t="s">
        <v>17456</v>
      </c>
      <c r="C17397" s="4">
        <v>43999</v>
      </c>
      <c r="D17397" s="16" t="s">
        <v>21863</v>
      </c>
      <c r="E17397" s="11">
        <v>186.375</v>
      </c>
      <c r="F17397" s="12">
        <v>2.0999999999999996</v>
      </c>
      <c r="G17397" s="10">
        <f>Table1[[#This Row],[Package Price]]*Table1[[#This Row],[Participants]]</f>
        <v>391.38749999999993</v>
      </c>
      <c r="H17397" s="18" t="s">
        <v>2</v>
      </c>
      <c r="I17397" s="18" t="str">
        <f>IF(Table1[[#This Row],[Package Price]]&gt;250,"Direct","Online")</f>
        <v>Online</v>
      </c>
    </row>
    <row r="17398" spans="2:9" x14ac:dyDescent="0.25">
      <c r="B17398" s="6" t="s">
        <v>17443</v>
      </c>
      <c r="C17398" s="4">
        <v>43999</v>
      </c>
      <c r="D17398" s="16" t="s">
        <v>21865</v>
      </c>
      <c r="E17398" s="10">
        <v>395.5</v>
      </c>
      <c r="F17398" s="12">
        <v>10.5</v>
      </c>
      <c r="G17398" s="10">
        <f>Table1[[#This Row],[Package Price]]*Table1[[#This Row],[Participants]]</f>
        <v>4152.75</v>
      </c>
      <c r="H17398" s="18" t="s">
        <v>9</v>
      </c>
      <c r="I17398" s="18" t="str">
        <f>IF(Table1[[#This Row],[Package Price]]&gt;250,"Direct","Online")</f>
        <v>Direct</v>
      </c>
    </row>
    <row r="17399" spans="2:9" x14ac:dyDescent="0.25">
      <c r="B17399" s="6" t="s">
        <v>17457</v>
      </c>
      <c r="C17399" s="4">
        <v>43999</v>
      </c>
      <c r="D17399" s="16" t="s">
        <v>21858</v>
      </c>
      <c r="E17399" s="11">
        <v>553</v>
      </c>
      <c r="F17399" s="12">
        <v>2.0999999999999996</v>
      </c>
      <c r="G17399" s="10">
        <f>Table1[[#This Row],[Package Price]]*Table1[[#This Row],[Participants]]</f>
        <v>1161.2999999999997</v>
      </c>
      <c r="H17399" s="18" t="s">
        <v>42</v>
      </c>
      <c r="I17399" s="18" t="str">
        <f>IF(Table1[[#This Row],[Package Price]]&gt;250,"Direct","Online")</f>
        <v>Direct</v>
      </c>
    </row>
    <row r="17400" spans="2:9" x14ac:dyDescent="0.25">
      <c r="B17400" s="6" t="s">
        <v>17450</v>
      </c>
      <c r="C17400" s="4">
        <v>43999</v>
      </c>
      <c r="D17400" s="16" t="s">
        <v>21856</v>
      </c>
      <c r="E17400" s="11">
        <v>280</v>
      </c>
      <c r="F17400" s="12">
        <v>1.4</v>
      </c>
      <c r="G17400" s="10">
        <f>Table1[[#This Row],[Package Price]]*Table1[[#This Row],[Participants]]</f>
        <v>392</v>
      </c>
      <c r="H17400" s="18" t="s">
        <v>23</v>
      </c>
      <c r="I17400" s="18" t="str">
        <f>IF(Table1[[#This Row],[Package Price]]&gt;250,"Direct","Online")</f>
        <v>Direct</v>
      </c>
    </row>
    <row r="17401" spans="2:9" x14ac:dyDescent="0.25">
      <c r="B17401" s="6" t="s">
        <v>17454</v>
      </c>
      <c r="C17401" s="4">
        <v>43999</v>
      </c>
      <c r="D17401" s="16" t="s">
        <v>21871</v>
      </c>
      <c r="E17401" s="11">
        <v>218.75</v>
      </c>
      <c r="F17401" s="12">
        <v>2.0999999999999996</v>
      </c>
      <c r="G17401" s="10">
        <f>Table1[[#This Row],[Package Price]]*Table1[[#This Row],[Participants]]</f>
        <v>459.37499999999994</v>
      </c>
      <c r="H17401" s="18" t="s">
        <v>2</v>
      </c>
      <c r="I17401" s="18" t="str">
        <f>IF(Table1[[#This Row],[Package Price]]&gt;250,"Direct","Online")</f>
        <v>Online</v>
      </c>
    </row>
    <row r="17402" spans="2:9" x14ac:dyDescent="0.25">
      <c r="B17402" s="6" t="s">
        <v>17445</v>
      </c>
      <c r="C17402" s="4">
        <v>43999</v>
      </c>
      <c r="D17402" s="16" t="s">
        <v>21869</v>
      </c>
      <c r="E17402" s="11">
        <v>244.99999999999997</v>
      </c>
      <c r="F17402" s="12">
        <v>9.4499999999999993</v>
      </c>
      <c r="G17402" s="10">
        <f>Table1[[#This Row],[Package Price]]*Table1[[#This Row],[Participants]]</f>
        <v>2315.2499999999995</v>
      </c>
      <c r="H17402" s="18" t="s">
        <v>21</v>
      </c>
      <c r="I17402" s="18" t="str">
        <f>IF(Table1[[#This Row],[Package Price]]&gt;250,"Direct","Online")</f>
        <v>Online</v>
      </c>
    </row>
    <row r="17403" spans="2:9" x14ac:dyDescent="0.25">
      <c r="B17403" s="6" t="s">
        <v>17458</v>
      </c>
      <c r="C17403" s="4">
        <v>43999</v>
      </c>
      <c r="D17403" s="16" t="s">
        <v>21869</v>
      </c>
      <c r="E17403" s="11">
        <v>105</v>
      </c>
      <c r="F17403" s="12">
        <v>2.0999999999999996</v>
      </c>
      <c r="G17403" s="10">
        <f>Table1[[#This Row],[Package Price]]*Table1[[#This Row],[Participants]]</f>
        <v>220.49999999999997</v>
      </c>
      <c r="H17403" s="18" t="s">
        <v>23</v>
      </c>
      <c r="I17403" s="18" t="str">
        <f>IF(Table1[[#This Row],[Package Price]]&gt;250,"Direct","Online")</f>
        <v>Online</v>
      </c>
    </row>
    <row r="17404" spans="2:9" x14ac:dyDescent="0.25">
      <c r="B17404" s="6" t="s">
        <v>17460</v>
      </c>
      <c r="C17404" s="4">
        <v>43999</v>
      </c>
      <c r="D17404" s="16" t="s">
        <v>21873</v>
      </c>
      <c r="E17404" s="11">
        <v>185.67499999999998</v>
      </c>
      <c r="F17404" s="12">
        <v>2.0999999999999996</v>
      </c>
      <c r="G17404" s="10">
        <f>Table1[[#This Row],[Package Price]]*Table1[[#This Row],[Participants]]</f>
        <v>389.9174999999999</v>
      </c>
      <c r="H17404" s="18" t="s">
        <v>35</v>
      </c>
      <c r="I17404" s="18" t="str">
        <f>IF(Table1[[#This Row],[Package Price]]&gt;250,"Direct","Online")</f>
        <v>Online</v>
      </c>
    </row>
    <row r="17405" spans="2:9" x14ac:dyDescent="0.25">
      <c r="B17405" s="6" t="s">
        <v>17452</v>
      </c>
      <c r="C17405" s="4">
        <v>43999</v>
      </c>
      <c r="D17405" s="16" t="s">
        <v>21855</v>
      </c>
      <c r="E17405" s="11">
        <v>89.512499999999989</v>
      </c>
      <c r="F17405" s="12">
        <v>5.25</v>
      </c>
      <c r="G17405" s="10">
        <f>Table1[[#This Row],[Package Price]]*Table1[[#This Row],[Participants]]</f>
        <v>469.94062499999995</v>
      </c>
      <c r="H17405" s="18" t="s">
        <v>25</v>
      </c>
      <c r="I17405" s="18" t="str">
        <f>IF(Table1[[#This Row],[Package Price]]&gt;250,"Direct","Online")</f>
        <v>Online</v>
      </c>
    </row>
    <row r="17406" spans="2:9" x14ac:dyDescent="0.25">
      <c r="B17406" s="6" t="s">
        <v>17455</v>
      </c>
      <c r="C17406" s="4">
        <v>43999</v>
      </c>
      <c r="D17406" s="16" t="s">
        <v>21859</v>
      </c>
      <c r="E17406" s="11">
        <v>551.25</v>
      </c>
      <c r="F17406" s="12">
        <v>2.0999999999999996</v>
      </c>
      <c r="G17406" s="10">
        <f>Table1[[#This Row],[Package Price]]*Table1[[#This Row],[Participants]]</f>
        <v>1157.6249999999998</v>
      </c>
      <c r="H17406" s="18" t="s">
        <v>33</v>
      </c>
      <c r="I17406" s="18" t="str">
        <f>IF(Table1[[#This Row],[Package Price]]&gt;250,"Direct","Online")</f>
        <v>Direct</v>
      </c>
    </row>
    <row r="17407" spans="2:9" x14ac:dyDescent="0.25">
      <c r="B17407" s="6" t="s">
        <v>17444</v>
      </c>
      <c r="C17407" s="4">
        <v>43999</v>
      </c>
      <c r="D17407" s="16" t="s">
        <v>21857</v>
      </c>
      <c r="E17407" s="11">
        <v>244.99999999999997</v>
      </c>
      <c r="F17407" s="12">
        <v>4.1999999999999993</v>
      </c>
      <c r="G17407" s="10">
        <f>Table1[[#This Row],[Package Price]]*Table1[[#This Row],[Participants]]</f>
        <v>1028.9999999999998</v>
      </c>
      <c r="H17407" s="18" t="s">
        <v>40</v>
      </c>
      <c r="I17407" s="18" t="str">
        <f>IF(Table1[[#This Row],[Package Price]]&gt;250,"Direct","Online")</f>
        <v>Online</v>
      </c>
    </row>
    <row r="17408" spans="2:9" x14ac:dyDescent="0.25">
      <c r="B17408" s="6" t="s">
        <v>17440</v>
      </c>
      <c r="C17408" s="4">
        <v>43999</v>
      </c>
      <c r="D17408" s="16" t="s">
        <v>21877</v>
      </c>
      <c r="E17408" s="11">
        <v>280.875</v>
      </c>
      <c r="F17408" s="12">
        <v>17.5</v>
      </c>
      <c r="G17408" s="10">
        <f>Table1[[#This Row],[Package Price]]*Table1[[#This Row],[Participants]]</f>
        <v>4915.3125</v>
      </c>
      <c r="H17408" s="18" t="s">
        <v>42</v>
      </c>
      <c r="I17408" s="18" t="str">
        <f>IF(Table1[[#This Row],[Package Price]]&gt;250,"Direct","Online")</f>
        <v>Direct</v>
      </c>
    </row>
    <row r="17409" spans="2:9" x14ac:dyDescent="0.25">
      <c r="B17409" s="6" t="s">
        <v>17465</v>
      </c>
      <c r="C17409" s="4">
        <v>44000</v>
      </c>
      <c r="D17409" s="16" t="s">
        <v>21872</v>
      </c>
      <c r="E17409" s="11">
        <v>210</v>
      </c>
      <c r="F17409" s="12">
        <v>18.899999999999999</v>
      </c>
      <c r="G17409" s="10">
        <f>Table1[[#This Row],[Package Price]]*Table1[[#This Row],[Participants]]</f>
        <v>3968.9999999999995</v>
      </c>
      <c r="H17409" s="18" t="s">
        <v>12</v>
      </c>
      <c r="I17409" s="18" t="str">
        <f>IF(Table1[[#This Row],[Package Price]]&gt;250,"Direct","Online")</f>
        <v>Online</v>
      </c>
    </row>
    <row r="17410" spans="2:9" x14ac:dyDescent="0.25">
      <c r="B17410" s="6" t="s">
        <v>17467</v>
      </c>
      <c r="C17410" s="4">
        <v>44000</v>
      </c>
      <c r="D17410" s="16" t="s">
        <v>21870</v>
      </c>
      <c r="E17410" s="11">
        <v>227.49999999999997</v>
      </c>
      <c r="F17410" s="12">
        <v>26.25</v>
      </c>
      <c r="G17410" s="10">
        <f>Table1[[#This Row],[Package Price]]*Table1[[#This Row],[Participants]]</f>
        <v>5971.8749999999991</v>
      </c>
      <c r="H17410" s="18" t="s">
        <v>33</v>
      </c>
      <c r="I17410" s="18" t="str">
        <f>IF(Table1[[#This Row],[Package Price]]&gt;250,"Direct","Online")</f>
        <v>Online</v>
      </c>
    </row>
    <row r="17411" spans="2:9" x14ac:dyDescent="0.25">
      <c r="B17411" s="6" t="s">
        <v>17472</v>
      </c>
      <c r="C17411" s="4">
        <v>44000</v>
      </c>
      <c r="D17411" s="16" t="s">
        <v>21864</v>
      </c>
      <c r="E17411" s="11">
        <v>396.02499999999998</v>
      </c>
      <c r="F17411" s="12">
        <v>14.7</v>
      </c>
      <c r="G17411" s="10">
        <f>Table1[[#This Row],[Package Price]]*Table1[[#This Row],[Participants]]</f>
        <v>5821.5674999999992</v>
      </c>
      <c r="H17411" s="18" t="s">
        <v>41</v>
      </c>
      <c r="I17411" s="18" t="str">
        <f>IF(Table1[[#This Row],[Package Price]]&gt;250,"Direct","Online")</f>
        <v>Direct</v>
      </c>
    </row>
    <row r="17412" spans="2:9" x14ac:dyDescent="0.25">
      <c r="B17412" s="6" t="s">
        <v>17485</v>
      </c>
      <c r="C17412" s="4">
        <v>44000</v>
      </c>
      <c r="D17412" s="16" t="s">
        <v>21879</v>
      </c>
      <c r="E17412" s="11">
        <v>210.875</v>
      </c>
      <c r="F17412" s="12">
        <v>2.0999999999999996</v>
      </c>
      <c r="G17412" s="10">
        <f>Table1[[#This Row],[Package Price]]*Table1[[#This Row],[Participants]]</f>
        <v>442.83749999999992</v>
      </c>
      <c r="H17412" s="18" t="s">
        <v>5</v>
      </c>
      <c r="I17412" s="18" t="str">
        <f>IF(Table1[[#This Row],[Package Price]]&gt;250,"Direct","Online")</f>
        <v>Online</v>
      </c>
    </row>
    <row r="17413" spans="2:9" x14ac:dyDescent="0.25">
      <c r="B17413" s="6" t="s">
        <v>17475</v>
      </c>
      <c r="C17413" s="4">
        <v>44000</v>
      </c>
      <c r="D17413" s="16" t="s">
        <v>21861</v>
      </c>
      <c r="E17413" s="11">
        <v>284.375</v>
      </c>
      <c r="F17413" s="12">
        <v>1.4</v>
      </c>
      <c r="G17413" s="10">
        <f>Table1[[#This Row],[Package Price]]*Table1[[#This Row],[Participants]]</f>
        <v>398.125</v>
      </c>
      <c r="H17413" s="18" t="s">
        <v>43</v>
      </c>
      <c r="I17413" s="18" t="str">
        <f>IF(Table1[[#This Row],[Package Price]]&gt;250,"Direct","Online")</f>
        <v>Direct</v>
      </c>
    </row>
    <row r="17414" spans="2:9" x14ac:dyDescent="0.25">
      <c r="B17414" s="6" t="s">
        <v>17473</v>
      </c>
      <c r="C17414" s="4">
        <v>44000</v>
      </c>
      <c r="D17414" s="16" t="s">
        <v>21874</v>
      </c>
      <c r="E17414" s="11">
        <v>109.63749999999999</v>
      </c>
      <c r="F17414" s="12">
        <v>16.099999999999998</v>
      </c>
      <c r="G17414" s="10">
        <f>Table1[[#This Row],[Package Price]]*Table1[[#This Row],[Participants]]</f>
        <v>1765.1637499999995</v>
      </c>
      <c r="H17414" s="18" t="s">
        <v>31</v>
      </c>
      <c r="I17414" s="18" t="str">
        <f>IF(Table1[[#This Row],[Package Price]]&gt;250,"Direct","Online")</f>
        <v>Online</v>
      </c>
    </row>
    <row r="17415" spans="2:9" x14ac:dyDescent="0.25">
      <c r="B17415" s="6" t="s">
        <v>17461</v>
      </c>
      <c r="C17415" s="4">
        <v>44000</v>
      </c>
      <c r="D17415" s="16" t="s">
        <v>21875</v>
      </c>
      <c r="E17415" s="11">
        <v>222.25</v>
      </c>
      <c r="F17415" s="12">
        <v>7</v>
      </c>
      <c r="G17415" s="10">
        <f>Table1[[#This Row],[Package Price]]*Table1[[#This Row],[Participants]]</f>
        <v>1555.75</v>
      </c>
      <c r="H17415" s="18" t="s">
        <v>41</v>
      </c>
      <c r="I17415" s="18" t="str">
        <f>IF(Table1[[#This Row],[Package Price]]&gt;250,"Direct","Online")</f>
        <v>Online</v>
      </c>
    </row>
    <row r="17416" spans="2:9" x14ac:dyDescent="0.25">
      <c r="B17416" s="6" t="s">
        <v>17477</v>
      </c>
      <c r="C17416" s="4">
        <v>44000</v>
      </c>
      <c r="D17416" s="16" t="s">
        <v>21876</v>
      </c>
      <c r="E17416" s="11">
        <v>105</v>
      </c>
      <c r="F17416" s="12">
        <v>1.75</v>
      </c>
      <c r="G17416" s="10">
        <f>Table1[[#This Row],[Package Price]]*Table1[[#This Row],[Participants]]</f>
        <v>183.75</v>
      </c>
      <c r="H17416" s="18" t="s">
        <v>45</v>
      </c>
      <c r="I17416" s="18" t="str">
        <f>IF(Table1[[#This Row],[Package Price]]&gt;250,"Direct","Online")</f>
        <v>Online</v>
      </c>
    </row>
    <row r="17417" spans="2:9" x14ac:dyDescent="0.25">
      <c r="B17417" s="6" t="s">
        <v>17479</v>
      </c>
      <c r="C17417" s="4">
        <v>44000</v>
      </c>
      <c r="D17417" s="16" t="s">
        <v>21860</v>
      </c>
      <c r="E17417" s="11">
        <v>284.72499999999997</v>
      </c>
      <c r="F17417" s="12">
        <v>1.4</v>
      </c>
      <c r="G17417" s="10">
        <f>Table1[[#This Row],[Package Price]]*Table1[[#This Row],[Participants]]</f>
        <v>398.61499999999995</v>
      </c>
      <c r="H17417" s="18" t="s">
        <v>22</v>
      </c>
      <c r="I17417" s="18" t="str">
        <f>IF(Table1[[#This Row],[Package Price]]&gt;250,"Direct","Online")</f>
        <v>Direct</v>
      </c>
    </row>
    <row r="17418" spans="2:9" x14ac:dyDescent="0.25">
      <c r="B17418" s="6" t="s">
        <v>17474</v>
      </c>
      <c r="C17418" s="4">
        <v>44000</v>
      </c>
      <c r="D17418" s="16" t="s">
        <v>21866</v>
      </c>
      <c r="E17418" s="11">
        <v>319.375</v>
      </c>
      <c r="F17418" s="12">
        <v>7.35</v>
      </c>
      <c r="G17418" s="10">
        <f>Table1[[#This Row],[Package Price]]*Table1[[#This Row],[Participants]]</f>
        <v>2347.40625</v>
      </c>
      <c r="H17418" s="18" t="s">
        <v>12</v>
      </c>
      <c r="I17418" s="18" t="str">
        <f>IF(Table1[[#This Row],[Package Price]]&gt;250,"Direct","Online")</f>
        <v>Direct</v>
      </c>
    </row>
    <row r="17419" spans="2:9" x14ac:dyDescent="0.25">
      <c r="B17419" s="6" t="s">
        <v>17462</v>
      </c>
      <c r="C17419" s="4">
        <v>44000</v>
      </c>
      <c r="D17419" s="16" t="s">
        <v>21862</v>
      </c>
      <c r="E17419" s="11">
        <v>543.375</v>
      </c>
      <c r="F17419" s="12">
        <v>17.849999999999998</v>
      </c>
      <c r="G17419" s="10">
        <f>Table1[[#This Row],[Package Price]]*Table1[[#This Row],[Participants]]</f>
        <v>9699.2437499999996</v>
      </c>
      <c r="H17419" s="18" t="s">
        <v>10</v>
      </c>
      <c r="I17419" s="18" t="str">
        <f>IF(Table1[[#This Row],[Package Price]]&gt;250,"Direct","Online")</f>
        <v>Direct</v>
      </c>
    </row>
    <row r="17420" spans="2:9" x14ac:dyDescent="0.25">
      <c r="B17420" s="6" t="s">
        <v>17464</v>
      </c>
      <c r="C17420" s="4">
        <v>44000</v>
      </c>
      <c r="D17420" s="16" t="s">
        <v>21868</v>
      </c>
      <c r="E17420" s="11">
        <v>284.72499999999997</v>
      </c>
      <c r="F17420" s="12">
        <v>1.4</v>
      </c>
      <c r="G17420" s="10">
        <f>Table1[[#This Row],[Package Price]]*Table1[[#This Row],[Participants]]</f>
        <v>398.61499999999995</v>
      </c>
      <c r="H17420" s="18" t="s">
        <v>31</v>
      </c>
      <c r="I17420" s="18" t="str">
        <f>IF(Table1[[#This Row],[Package Price]]&gt;250,"Direct","Online")</f>
        <v>Direct</v>
      </c>
    </row>
    <row r="17421" spans="2:9" x14ac:dyDescent="0.25">
      <c r="B17421" s="6" t="s">
        <v>17463</v>
      </c>
      <c r="C17421" s="4">
        <v>44000</v>
      </c>
      <c r="D17421" s="16" t="s">
        <v>21867</v>
      </c>
      <c r="E17421" s="11">
        <v>358.75</v>
      </c>
      <c r="F17421" s="12">
        <v>1.4</v>
      </c>
      <c r="G17421" s="10">
        <f>Table1[[#This Row],[Package Price]]*Table1[[#This Row],[Participants]]</f>
        <v>502.24999999999994</v>
      </c>
      <c r="H17421" s="18" t="s">
        <v>0</v>
      </c>
      <c r="I17421" s="18" t="str">
        <f>IF(Table1[[#This Row],[Package Price]]&gt;250,"Direct","Online")</f>
        <v>Direct</v>
      </c>
    </row>
    <row r="17422" spans="2:9" x14ac:dyDescent="0.25">
      <c r="B17422" s="6" t="s">
        <v>17468</v>
      </c>
      <c r="C17422" s="4">
        <v>44000</v>
      </c>
      <c r="D17422" s="16" t="s">
        <v>21863</v>
      </c>
      <c r="E17422" s="11">
        <v>457.62499999999994</v>
      </c>
      <c r="F17422" s="12">
        <v>20.65</v>
      </c>
      <c r="G17422" s="10">
        <f>Table1[[#This Row],[Package Price]]*Table1[[#This Row],[Participants]]</f>
        <v>9449.9562499999975</v>
      </c>
      <c r="H17422" s="18" t="s">
        <v>14</v>
      </c>
      <c r="I17422" s="18" t="str">
        <f>IF(Table1[[#This Row],[Package Price]]&gt;250,"Direct","Online")</f>
        <v>Direct</v>
      </c>
    </row>
    <row r="17423" spans="2:9" x14ac:dyDescent="0.25">
      <c r="B17423" s="6" t="s">
        <v>17482</v>
      </c>
      <c r="C17423" s="4">
        <v>44000</v>
      </c>
      <c r="D17423" s="16" t="s">
        <v>21863</v>
      </c>
      <c r="E17423" s="11">
        <v>186.375</v>
      </c>
      <c r="F17423" s="12">
        <v>2.0999999999999996</v>
      </c>
      <c r="G17423" s="10">
        <f>Table1[[#This Row],[Package Price]]*Table1[[#This Row],[Participants]]</f>
        <v>391.38749999999993</v>
      </c>
      <c r="H17423" s="18" t="s">
        <v>3</v>
      </c>
      <c r="I17423" s="18" t="str">
        <f>IF(Table1[[#This Row],[Package Price]]&gt;250,"Direct","Online")</f>
        <v>Online</v>
      </c>
    </row>
    <row r="17424" spans="2:9" x14ac:dyDescent="0.25">
      <c r="B17424" s="6" t="s">
        <v>17469</v>
      </c>
      <c r="C17424" s="4">
        <v>44000</v>
      </c>
      <c r="D17424" s="16" t="s">
        <v>21865</v>
      </c>
      <c r="E17424" s="10">
        <v>395.5</v>
      </c>
      <c r="F17424" s="12">
        <v>17.149999999999999</v>
      </c>
      <c r="G17424" s="10">
        <f>Table1[[#This Row],[Package Price]]*Table1[[#This Row],[Participants]]</f>
        <v>6782.8249999999998</v>
      </c>
      <c r="H17424" s="18" t="s">
        <v>10</v>
      </c>
      <c r="I17424" s="18" t="str">
        <f>IF(Table1[[#This Row],[Package Price]]&gt;250,"Direct","Online")</f>
        <v>Direct</v>
      </c>
    </row>
    <row r="17425" spans="2:9" x14ac:dyDescent="0.25">
      <c r="B17425" s="6" t="s">
        <v>17483</v>
      </c>
      <c r="C17425" s="4">
        <v>44000</v>
      </c>
      <c r="D17425" s="16" t="s">
        <v>21858</v>
      </c>
      <c r="E17425" s="11">
        <v>553</v>
      </c>
      <c r="F17425" s="12">
        <v>2.0999999999999996</v>
      </c>
      <c r="G17425" s="10">
        <f>Table1[[#This Row],[Package Price]]*Table1[[#This Row],[Participants]]</f>
        <v>1161.2999999999997</v>
      </c>
      <c r="H17425" s="18" t="s">
        <v>43</v>
      </c>
      <c r="I17425" s="18" t="str">
        <f>IF(Table1[[#This Row],[Package Price]]&gt;250,"Direct","Online")</f>
        <v>Direct</v>
      </c>
    </row>
    <row r="17426" spans="2:9" x14ac:dyDescent="0.25">
      <c r="B17426" s="6" t="s">
        <v>17476</v>
      </c>
      <c r="C17426" s="4">
        <v>44000</v>
      </c>
      <c r="D17426" s="16" t="s">
        <v>21856</v>
      </c>
      <c r="E17426" s="11">
        <v>280</v>
      </c>
      <c r="F17426" s="12">
        <v>1.4</v>
      </c>
      <c r="G17426" s="10">
        <f>Table1[[#This Row],[Package Price]]*Table1[[#This Row],[Participants]]</f>
        <v>392</v>
      </c>
      <c r="H17426" s="18" t="s">
        <v>24</v>
      </c>
      <c r="I17426" s="18" t="str">
        <f>IF(Table1[[#This Row],[Package Price]]&gt;250,"Direct","Online")</f>
        <v>Direct</v>
      </c>
    </row>
    <row r="17427" spans="2:9" x14ac:dyDescent="0.25">
      <c r="B17427" s="6" t="s">
        <v>17480</v>
      </c>
      <c r="C17427" s="4">
        <v>44000</v>
      </c>
      <c r="D17427" s="16" t="s">
        <v>21871</v>
      </c>
      <c r="E17427" s="11">
        <v>218.75</v>
      </c>
      <c r="F17427" s="12">
        <v>2.0999999999999996</v>
      </c>
      <c r="G17427" s="10">
        <f>Table1[[#This Row],[Package Price]]*Table1[[#This Row],[Participants]]</f>
        <v>459.37499999999994</v>
      </c>
      <c r="H17427" s="18" t="s">
        <v>3</v>
      </c>
      <c r="I17427" s="18" t="str">
        <f>IF(Table1[[#This Row],[Package Price]]&gt;250,"Direct","Online")</f>
        <v>Online</v>
      </c>
    </row>
    <row r="17428" spans="2:9" x14ac:dyDescent="0.25">
      <c r="B17428" s="6" t="s">
        <v>17471</v>
      </c>
      <c r="C17428" s="4">
        <v>44000</v>
      </c>
      <c r="D17428" s="16" t="s">
        <v>21869</v>
      </c>
      <c r="E17428" s="11">
        <v>244.99999999999997</v>
      </c>
      <c r="F17428" s="12">
        <v>6.6499999999999995</v>
      </c>
      <c r="G17428" s="10">
        <f>Table1[[#This Row],[Package Price]]*Table1[[#This Row],[Participants]]</f>
        <v>1629.2499999999998</v>
      </c>
      <c r="H17428" s="18" t="s">
        <v>22</v>
      </c>
      <c r="I17428" s="18" t="str">
        <f>IF(Table1[[#This Row],[Package Price]]&gt;250,"Direct","Online")</f>
        <v>Online</v>
      </c>
    </row>
    <row r="17429" spans="2:9" x14ac:dyDescent="0.25">
      <c r="B17429" s="6" t="s">
        <v>17484</v>
      </c>
      <c r="C17429" s="4">
        <v>44000</v>
      </c>
      <c r="D17429" s="16" t="s">
        <v>21869</v>
      </c>
      <c r="E17429" s="11">
        <v>105</v>
      </c>
      <c r="F17429" s="12">
        <v>2.0999999999999996</v>
      </c>
      <c r="G17429" s="10">
        <f>Table1[[#This Row],[Package Price]]*Table1[[#This Row],[Participants]]</f>
        <v>220.49999999999997</v>
      </c>
      <c r="H17429" s="18" t="s">
        <v>24</v>
      </c>
      <c r="I17429" s="18" t="str">
        <f>IF(Table1[[#This Row],[Package Price]]&gt;250,"Direct","Online")</f>
        <v>Online</v>
      </c>
    </row>
    <row r="17430" spans="2:9" x14ac:dyDescent="0.25">
      <c r="B17430" s="6" t="s">
        <v>17486</v>
      </c>
      <c r="C17430" s="4">
        <v>44000</v>
      </c>
      <c r="D17430" s="16" t="s">
        <v>21873</v>
      </c>
      <c r="E17430" s="11">
        <v>185.67499999999998</v>
      </c>
      <c r="F17430" s="12">
        <v>2.0999999999999996</v>
      </c>
      <c r="G17430" s="10">
        <f>Table1[[#This Row],[Package Price]]*Table1[[#This Row],[Participants]]</f>
        <v>389.9174999999999</v>
      </c>
      <c r="H17430" s="18" t="s">
        <v>36</v>
      </c>
      <c r="I17430" s="18" t="str">
        <f>IF(Table1[[#This Row],[Package Price]]&gt;250,"Direct","Online")</f>
        <v>Online</v>
      </c>
    </row>
    <row r="17431" spans="2:9" x14ac:dyDescent="0.25">
      <c r="B17431" s="6" t="s">
        <v>17478</v>
      </c>
      <c r="C17431" s="4">
        <v>44000</v>
      </c>
      <c r="D17431" s="16" t="s">
        <v>21855</v>
      </c>
      <c r="E17431" s="11">
        <v>89.512499999999989</v>
      </c>
      <c r="F17431" s="12">
        <v>6.3</v>
      </c>
      <c r="G17431" s="10">
        <f>Table1[[#This Row],[Package Price]]*Table1[[#This Row],[Participants]]</f>
        <v>563.92874999999992</v>
      </c>
      <c r="H17431" s="18" t="s">
        <v>26</v>
      </c>
      <c r="I17431" s="18" t="str">
        <f>IF(Table1[[#This Row],[Package Price]]&gt;250,"Direct","Online")</f>
        <v>Online</v>
      </c>
    </row>
    <row r="17432" spans="2:9" x14ac:dyDescent="0.25">
      <c r="B17432" s="6" t="s">
        <v>17481</v>
      </c>
      <c r="C17432" s="4">
        <v>44000</v>
      </c>
      <c r="D17432" s="16" t="s">
        <v>21859</v>
      </c>
      <c r="E17432" s="11">
        <v>551.25</v>
      </c>
      <c r="F17432" s="12">
        <v>2.0999999999999996</v>
      </c>
      <c r="G17432" s="10">
        <f>Table1[[#This Row],[Package Price]]*Table1[[#This Row],[Participants]]</f>
        <v>1157.6249999999998</v>
      </c>
      <c r="H17432" s="18" t="s">
        <v>34</v>
      </c>
      <c r="I17432" s="18" t="str">
        <f>IF(Table1[[#This Row],[Package Price]]&gt;250,"Direct","Online")</f>
        <v>Direct</v>
      </c>
    </row>
    <row r="17433" spans="2:9" x14ac:dyDescent="0.25">
      <c r="B17433" s="6" t="s">
        <v>17470</v>
      </c>
      <c r="C17433" s="4">
        <v>44000</v>
      </c>
      <c r="D17433" s="16" t="s">
        <v>21857</v>
      </c>
      <c r="E17433" s="11">
        <v>244.99999999999997</v>
      </c>
      <c r="F17433" s="12">
        <v>11.2</v>
      </c>
      <c r="G17433" s="10">
        <f>Table1[[#This Row],[Package Price]]*Table1[[#This Row],[Participants]]</f>
        <v>2743.9999999999995</v>
      </c>
      <c r="H17433" s="18" t="s">
        <v>41</v>
      </c>
      <c r="I17433" s="18" t="str">
        <f>IF(Table1[[#This Row],[Package Price]]&gt;250,"Direct","Online")</f>
        <v>Online</v>
      </c>
    </row>
    <row r="17434" spans="2:9" x14ac:dyDescent="0.25">
      <c r="B17434" s="6" t="s">
        <v>17466</v>
      </c>
      <c r="C17434" s="4">
        <v>44000</v>
      </c>
      <c r="D17434" s="16" t="s">
        <v>21877</v>
      </c>
      <c r="E17434" s="11">
        <v>280.875</v>
      </c>
      <c r="F17434" s="12">
        <v>29.749999999999996</v>
      </c>
      <c r="G17434" s="10">
        <f>Table1[[#This Row],[Package Price]]*Table1[[#This Row],[Participants]]</f>
        <v>8356.0312499999982</v>
      </c>
      <c r="H17434" s="18" t="s">
        <v>43</v>
      </c>
      <c r="I17434" s="18" t="str">
        <f>IF(Table1[[#This Row],[Package Price]]&gt;250,"Direct","Online")</f>
        <v>Direct</v>
      </c>
    </row>
    <row r="17435" spans="2:9" x14ac:dyDescent="0.25">
      <c r="B17435" s="6" t="s">
        <v>17491</v>
      </c>
      <c r="C17435" s="4">
        <v>44001</v>
      </c>
      <c r="D17435" s="16" t="s">
        <v>21872</v>
      </c>
      <c r="E17435" s="11">
        <v>210</v>
      </c>
      <c r="F17435" s="12">
        <v>1.4</v>
      </c>
      <c r="G17435" s="10">
        <f>Table1[[#This Row],[Package Price]]*Table1[[#This Row],[Participants]]</f>
        <v>294</v>
      </c>
      <c r="H17435" s="18" t="s">
        <v>13</v>
      </c>
      <c r="I17435" s="18" t="str">
        <f>IF(Table1[[#This Row],[Package Price]]&gt;250,"Direct","Online")</f>
        <v>Online</v>
      </c>
    </row>
    <row r="17436" spans="2:9" x14ac:dyDescent="0.25">
      <c r="B17436" s="6" t="s">
        <v>17493</v>
      </c>
      <c r="C17436" s="4">
        <v>44001</v>
      </c>
      <c r="D17436" s="16" t="s">
        <v>21870</v>
      </c>
      <c r="E17436" s="11">
        <v>227.49999999999997</v>
      </c>
      <c r="F17436" s="12">
        <v>1.4</v>
      </c>
      <c r="G17436" s="10">
        <f>Table1[[#This Row],[Package Price]]*Table1[[#This Row],[Participants]]</f>
        <v>318.49999999999994</v>
      </c>
      <c r="H17436" s="18" t="s">
        <v>34</v>
      </c>
      <c r="I17436" s="18" t="str">
        <f>IF(Table1[[#This Row],[Package Price]]&gt;250,"Direct","Online")</f>
        <v>Online</v>
      </c>
    </row>
    <row r="17437" spans="2:9" x14ac:dyDescent="0.25">
      <c r="B17437" s="6" t="s">
        <v>17498</v>
      </c>
      <c r="C17437" s="4">
        <v>44001</v>
      </c>
      <c r="D17437" s="16" t="s">
        <v>21864</v>
      </c>
      <c r="E17437" s="11">
        <v>396.02499999999998</v>
      </c>
      <c r="F17437" s="12">
        <v>1.4</v>
      </c>
      <c r="G17437" s="10">
        <f>Table1[[#This Row],[Package Price]]*Table1[[#This Row],[Participants]]</f>
        <v>554.43499999999995</v>
      </c>
      <c r="H17437" s="18" t="s">
        <v>42</v>
      </c>
      <c r="I17437" s="18" t="str">
        <f>IF(Table1[[#This Row],[Package Price]]&gt;250,"Direct","Online")</f>
        <v>Direct</v>
      </c>
    </row>
    <row r="17438" spans="2:9" x14ac:dyDescent="0.25">
      <c r="B17438" s="6" t="s">
        <v>17511</v>
      </c>
      <c r="C17438" s="4">
        <v>44001</v>
      </c>
      <c r="D17438" s="16" t="s">
        <v>21879</v>
      </c>
      <c r="E17438" s="11">
        <v>210.875</v>
      </c>
      <c r="F17438" s="12">
        <v>2.0999999999999996</v>
      </c>
      <c r="G17438" s="10">
        <f>Table1[[#This Row],[Package Price]]*Table1[[#This Row],[Participants]]</f>
        <v>442.83749999999992</v>
      </c>
      <c r="H17438" s="18" t="s">
        <v>6</v>
      </c>
      <c r="I17438" s="18" t="str">
        <f>IF(Table1[[#This Row],[Package Price]]&gt;250,"Direct","Online")</f>
        <v>Online</v>
      </c>
    </row>
    <row r="17439" spans="2:9" x14ac:dyDescent="0.25">
      <c r="B17439" s="6" t="s">
        <v>17501</v>
      </c>
      <c r="C17439" s="4">
        <v>44001</v>
      </c>
      <c r="D17439" s="16" t="s">
        <v>21861</v>
      </c>
      <c r="E17439" s="11">
        <v>284.375</v>
      </c>
      <c r="F17439" s="12">
        <v>1.4</v>
      </c>
      <c r="G17439" s="10">
        <f>Table1[[#This Row],[Package Price]]*Table1[[#This Row],[Participants]]</f>
        <v>398.125</v>
      </c>
      <c r="H17439" s="18" t="s">
        <v>44</v>
      </c>
      <c r="I17439" s="18" t="str">
        <f>IF(Table1[[#This Row],[Package Price]]&gt;250,"Direct","Online")</f>
        <v>Direct</v>
      </c>
    </row>
    <row r="17440" spans="2:9" x14ac:dyDescent="0.25">
      <c r="B17440" s="6" t="s">
        <v>17499</v>
      </c>
      <c r="C17440" s="4">
        <v>44001</v>
      </c>
      <c r="D17440" s="16" t="s">
        <v>21874</v>
      </c>
      <c r="E17440" s="11">
        <v>109.63749999999999</v>
      </c>
      <c r="F17440" s="12">
        <v>1.4</v>
      </c>
      <c r="G17440" s="10">
        <f>Table1[[#This Row],[Package Price]]*Table1[[#This Row],[Participants]]</f>
        <v>153.49249999999998</v>
      </c>
      <c r="H17440" s="18" t="s">
        <v>32</v>
      </c>
      <c r="I17440" s="18" t="str">
        <f>IF(Table1[[#This Row],[Package Price]]&gt;250,"Direct","Online")</f>
        <v>Online</v>
      </c>
    </row>
    <row r="17441" spans="2:9" x14ac:dyDescent="0.25">
      <c r="B17441" s="6" t="s">
        <v>17487</v>
      </c>
      <c r="C17441" s="4">
        <v>44001</v>
      </c>
      <c r="D17441" s="16" t="s">
        <v>21875</v>
      </c>
      <c r="E17441" s="11">
        <v>222.25</v>
      </c>
      <c r="F17441" s="12">
        <v>1.4</v>
      </c>
      <c r="G17441" s="10">
        <f>Table1[[#This Row],[Package Price]]*Table1[[#This Row],[Participants]]</f>
        <v>311.14999999999998</v>
      </c>
      <c r="H17441" s="18" t="s">
        <v>42</v>
      </c>
      <c r="I17441" s="18" t="str">
        <f>IF(Table1[[#This Row],[Package Price]]&gt;250,"Direct","Online")</f>
        <v>Online</v>
      </c>
    </row>
    <row r="17442" spans="2:9" x14ac:dyDescent="0.25">
      <c r="B17442" s="6" t="s">
        <v>17503</v>
      </c>
      <c r="C17442" s="4">
        <v>44001</v>
      </c>
      <c r="D17442" s="16" t="s">
        <v>21876</v>
      </c>
      <c r="E17442" s="11">
        <v>105</v>
      </c>
      <c r="F17442" s="12">
        <v>1.4</v>
      </c>
      <c r="G17442" s="10">
        <f>Table1[[#This Row],[Package Price]]*Table1[[#This Row],[Participants]]</f>
        <v>147</v>
      </c>
      <c r="H17442" s="18" t="s">
        <v>46</v>
      </c>
      <c r="I17442" s="18" t="str">
        <f>IF(Table1[[#This Row],[Package Price]]&gt;250,"Direct","Online")</f>
        <v>Online</v>
      </c>
    </row>
    <row r="17443" spans="2:9" x14ac:dyDescent="0.25">
      <c r="B17443" s="6" t="s">
        <v>17505</v>
      </c>
      <c r="C17443" s="4">
        <v>44001</v>
      </c>
      <c r="D17443" s="16" t="s">
        <v>21860</v>
      </c>
      <c r="E17443" s="11">
        <v>284.72499999999997</v>
      </c>
      <c r="F17443" s="12">
        <v>1.4</v>
      </c>
      <c r="G17443" s="10">
        <f>Table1[[#This Row],[Package Price]]*Table1[[#This Row],[Participants]]</f>
        <v>398.61499999999995</v>
      </c>
      <c r="H17443" s="18" t="s">
        <v>23</v>
      </c>
      <c r="I17443" s="18" t="str">
        <f>IF(Table1[[#This Row],[Package Price]]&gt;250,"Direct","Online")</f>
        <v>Direct</v>
      </c>
    </row>
    <row r="17444" spans="2:9" x14ac:dyDescent="0.25">
      <c r="B17444" s="6" t="s">
        <v>17500</v>
      </c>
      <c r="C17444" s="4">
        <v>44001</v>
      </c>
      <c r="D17444" s="16" t="s">
        <v>21866</v>
      </c>
      <c r="E17444" s="11">
        <v>319.375</v>
      </c>
      <c r="F17444" s="12">
        <v>1.4</v>
      </c>
      <c r="G17444" s="10">
        <f>Table1[[#This Row],[Package Price]]*Table1[[#This Row],[Participants]]</f>
        <v>447.125</v>
      </c>
      <c r="H17444" s="18" t="s">
        <v>13</v>
      </c>
      <c r="I17444" s="18" t="str">
        <f>IF(Table1[[#This Row],[Package Price]]&gt;250,"Direct","Online")</f>
        <v>Direct</v>
      </c>
    </row>
    <row r="17445" spans="2:9" x14ac:dyDescent="0.25">
      <c r="B17445" s="6" t="s">
        <v>17488</v>
      </c>
      <c r="C17445" s="4">
        <v>44001</v>
      </c>
      <c r="D17445" s="16" t="s">
        <v>21862</v>
      </c>
      <c r="E17445" s="11">
        <v>543.375</v>
      </c>
      <c r="F17445" s="12">
        <v>1.4</v>
      </c>
      <c r="G17445" s="10">
        <f>Table1[[#This Row],[Package Price]]*Table1[[#This Row],[Participants]]</f>
        <v>760.72499999999991</v>
      </c>
      <c r="H17445" s="18" t="s">
        <v>11</v>
      </c>
      <c r="I17445" s="18" t="str">
        <f>IF(Table1[[#This Row],[Package Price]]&gt;250,"Direct","Online")</f>
        <v>Direct</v>
      </c>
    </row>
    <row r="17446" spans="2:9" x14ac:dyDescent="0.25">
      <c r="B17446" s="6" t="s">
        <v>17490</v>
      </c>
      <c r="C17446" s="4">
        <v>44001</v>
      </c>
      <c r="D17446" s="16" t="s">
        <v>21868</v>
      </c>
      <c r="E17446" s="11">
        <v>284.72499999999997</v>
      </c>
      <c r="F17446" s="12">
        <v>1.4</v>
      </c>
      <c r="G17446" s="10">
        <f>Table1[[#This Row],[Package Price]]*Table1[[#This Row],[Participants]]</f>
        <v>398.61499999999995</v>
      </c>
      <c r="H17446" s="18" t="s">
        <v>32</v>
      </c>
      <c r="I17446" s="18" t="str">
        <f>IF(Table1[[#This Row],[Package Price]]&gt;250,"Direct","Online")</f>
        <v>Direct</v>
      </c>
    </row>
    <row r="17447" spans="2:9" x14ac:dyDescent="0.25">
      <c r="B17447" s="6" t="s">
        <v>17489</v>
      </c>
      <c r="C17447" s="4">
        <v>44001</v>
      </c>
      <c r="D17447" s="16" t="s">
        <v>21867</v>
      </c>
      <c r="E17447" s="11">
        <v>358.75</v>
      </c>
      <c r="F17447" s="12">
        <v>1.4</v>
      </c>
      <c r="G17447" s="10">
        <f>Table1[[#This Row],[Package Price]]*Table1[[#This Row],[Participants]]</f>
        <v>502.24999999999994</v>
      </c>
      <c r="H17447" s="18" t="s">
        <v>1</v>
      </c>
      <c r="I17447" s="18" t="str">
        <f>IF(Table1[[#This Row],[Package Price]]&gt;250,"Direct","Online")</f>
        <v>Direct</v>
      </c>
    </row>
    <row r="17448" spans="2:9" x14ac:dyDescent="0.25">
      <c r="B17448" s="6" t="s">
        <v>17494</v>
      </c>
      <c r="C17448" s="4">
        <v>44001</v>
      </c>
      <c r="D17448" s="16" t="s">
        <v>21863</v>
      </c>
      <c r="E17448" s="11">
        <v>457.62499999999994</v>
      </c>
      <c r="F17448" s="12">
        <v>1.4</v>
      </c>
      <c r="G17448" s="10">
        <f>Table1[[#This Row],[Package Price]]*Table1[[#This Row],[Participants]]</f>
        <v>640.67499999999984</v>
      </c>
      <c r="H17448" s="18" t="s">
        <v>15</v>
      </c>
      <c r="I17448" s="18" t="str">
        <f>IF(Table1[[#This Row],[Package Price]]&gt;250,"Direct","Online")</f>
        <v>Direct</v>
      </c>
    </row>
    <row r="17449" spans="2:9" x14ac:dyDescent="0.25">
      <c r="B17449" s="6" t="s">
        <v>17508</v>
      </c>
      <c r="C17449" s="4">
        <v>44001</v>
      </c>
      <c r="D17449" s="16" t="s">
        <v>21863</v>
      </c>
      <c r="E17449" s="11">
        <v>186.375</v>
      </c>
      <c r="F17449" s="12">
        <v>2.0999999999999996</v>
      </c>
      <c r="G17449" s="10">
        <f>Table1[[#This Row],[Package Price]]*Table1[[#This Row],[Participants]]</f>
        <v>391.38749999999993</v>
      </c>
      <c r="H17449" s="18" t="s">
        <v>4</v>
      </c>
      <c r="I17449" s="18" t="str">
        <f>IF(Table1[[#This Row],[Package Price]]&gt;250,"Direct","Online")</f>
        <v>Online</v>
      </c>
    </row>
    <row r="17450" spans="2:9" x14ac:dyDescent="0.25">
      <c r="B17450" s="6" t="s">
        <v>17495</v>
      </c>
      <c r="C17450" s="4">
        <v>44001</v>
      </c>
      <c r="D17450" s="16" t="s">
        <v>21865</v>
      </c>
      <c r="E17450" s="10">
        <v>395.5</v>
      </c>
      <c r="F17450" s="12">
        <v>1.4</v>
      </c>
      <c r="G17450" s="10">
        <f>Table1[[#This Row],[Package Price]]*Table1[[#This Row],[Participants]]</f>
        <v>553.69999999999993</v>
      </c>
      <c r="H17450" s="18" t="s">
        <v>11</v>
      </c>
      <c r="I17450" s="18" t="str">
        <f>IF(Table1[[#This Row],[Package Price]]&gt;250,"Direct","Online")</f>
        <v>Direct</v>
      </c>
    </row>
    <row r="17451" spans="2:9" x14ac:dyDescent="0.25">
      <c r="B17451" s="6" t="s">
        <v>17509</v>
      </c>
      <c r="C17451" s="4">
        <v>44001</v>
      </c>
      <c r="D17451" s="16" t="s">
        <v>21858</v>
      </c>
      <c r="E17451" s="11">
        <v>553</v>
      </c>
      <c r="F17451" s="12">
        <v>2.0999999999999996</v>
      </c>
      <c r="G17451" s="10">
        <f>Table1[[#This Row],[Package Price]]*Table1[[#This Row],[Participants]]</f>
        <v>1161.2999999999997</v>
      </c>
      <c r="H17451" s="18" t="s">
        <v>32</v>
      </c>
      <c r="I17451" s="18" t="str">
        <f>IF(Table1[[#This Row],[Package Price]]&gt;250,"Direct","Online")</f>
        <v>Direct</v>
      </c>
    </row>
    <row r="17452" spans="2:9" x14ac:dyDescent="0.25">
      <c r="B17452" s="6" t="s">
        <v>17502</v>
      </c>
      <c r="C17452" s="4">
        <v>44001</v>
      </c>
      <c r="D17452" s="16" t="s">
        <v>21856</v>
      </c>
      <c r="E17452" s="11">
        <v>280</v>
      </c>
      <c r="F17452" s="12">
        <v>1.4</v>
      </c>
      <c r="G17452" s="10">
        <f>Table1[[#This Row],[Package Price]]*Table1[[#This Row],[Participants]]</f>
        <v>392</v>
      </c>
      <c r="H17452" s="18" t="s">
        <v>25</v>
      </c>
      <c r="I17452" s="18" t="str">
        <f>IF(Table1[[#This Row],[Package Price]]&gt;250,"Direct","Online")</f>
        <v>Direct</v>
      </c>
    </row>
    <row r="17453" spans="2:9" x14ac:dyDescent="0.25">
      <c r="B17453" s="6" t="s">
        <v>17506</v>
      </c>
      <c r="C17453" s="4">
        <v>44001</v>
      </c>
      <c r="D17453" s="16" t="s">
        <v>21871</v>
      </c>
      <c r="E17453" s="11">
        <v>218.75</v>
      </c>
      <c r="F17453" s="12">
        <v>2.0999999999999996</v>
      </c>
      <c r="G17453" s="10">
        <f>Table1[[#This Row],[Package Price]]*Table1[[#This Row],[Participants]]</f>
        <v>459.37499999999994</v>
      </c>
      <c r="H17453" s="18" t="s">
        <v>4</v>
      </c>
      <c r="I17453" s="18" t="str">
        <f>IF(Table1[[#This Row],[Package Price]]&gt;250,"Direct","Online")</f>
        <v>Online</v>
      </c>
    </row>
    <row r="17454" spans="2:9" x14ac:dyDescent="0.25">
      <c r="B17454" s="6" t="s">
        <v>17497</v>
      </c>
      <c r="C17454" s="4">
        <v>44001</v>
      </c>
      <c r="D17454" s="16" t="s">
        <v>21869</v>
      </c>
      <c r="E17454" s="11">
        <v>244.99999999999997</v>
      </c>
      <c r="F17454" s="12">
        <v>1.4</v>
      </c>
      <c r="G17454" s="10">
        <f>Table1[[#This Row],[Package Price]]*Table1[[#This Row],[Participants]]</f>
        <v>342.99999999999994</v>
      </c>
      <c r="H17454" s="18" t="s">
        <v>23</v>
      </c>
      <c r="I17454" s="18" t="str">
        <f>IF(Table1[[#This Row],[Package Price]]&gt;250,"Direct","Online")</f>
        <v>Online</v>
      </c>
    </row>
    <row r="17455" spans="2:9" x14ac:dyDescent="0.25">
      <c r="B17455" s="6" t="s">
        <v>17510</v>
      </c>
      <c r="C17455" s="4">
        <v>44001</v>
      </c>
      <c r="D17455" s="16" t="s">
        <v>21869</v>
      </c>
      <c r="E17455" s="11">
        <v>105</v>
      </c>
      <c r="F17455" s="12">
        <v>2.0999999999999996</v>
      </c>
      <c r="G17455" s="10">
        <f>Table1[[#This Row],[Package Price]]*Table1[[#This Row],[Participants]]</f>
        <v>220.49999999999997</v>
      </c>
      <c r="H17455" s="18" t="s">
        <v>25</v>
      </c>
      <c r="I17455" s="18" t="str">
        <f>IF(Table1[[#This Row],[Package Price]]&gt;250,"Direct","Online")</f>
        <v>Online</v>
      </c>
    </row>
    <row r="17456" spans="2:9" x14ac:dyDescent="0.25">
      <c r="B17456" s="6" t="s">
        <v>17512</v>
      </c>
      <c r="C17456" s="4">
        <v>44001</v>
      </c>
      <c r="D17456" s="16" t="s">
        <v>21873</v>
      </c>
      <c r="E17456" s="11">
        <v>185.67499999999998</v>
      </c>
      <c r="F17456" s="12">
        <v>2.0999999999999996</v>
      </c>
      <c r="G17456" s="10">
        <f>Table1[[#This Row],[Package Price]]*Table1[[#This Row],[Participants]]</f>
        <v>389.9174999999999</v>
      </c>
      <c r="H17456" s="18" t="s">
        <v>37</v>
      </c>
      <c r="I17456" s="18" t="str">
        <f>IF(Table1[[#This Row],[Package Price]]&gt;250,"Direct","Online")</f>
        <v>Online</v>
      </c>
    </row>
    <row r="17457" spans="2:9" x14ac:dyDescent="0.25">
      <c r="B17457" s="6" t="s">
        <v>17504</v>
      </c>
      <c r="C17457" s="4">
        <v>44001</v>
      </c>
      <c r="D17457" s="16" t="s">
        <v>21855</v>
      </c>
      <c r="E17457" s="11">
        <v>89.512499999999989</v>
      </c>
      <c r="F17457" s="12">
        <v>1.4</v>
      </c>
      <c r="G17457" s="10">
        <f>Table1[[#This Row],[Package Price]]*Table1[[#This Row],[Participants]]</f>
        <v>125.31749999999998</v>
      </c>
      <c r="H17457" s="18" t="s">
        <v>27</v>
      </c>
      <c r="I17457" s="18" t="str">
        <f>IF(Table1[[#This Row],[Package Price]]&gt;250,"Direct","Online")</f>
        <v>Online</v>
      </c>
    </row>
    <row r="17458" spans="2:9" x14ac:dyDescent="0.25">
      <c r="B17458" s="6" t="s">
        <v>17507</v>
      </c>
      <c r="C17458" s="4">
        <v>44001</v>
      </c>
      <c r="D17458" s="16" t="s">
        <v>21859</v>
      </c>
      <c r="E17458" s="11">
        <v>551.25</v>
      </c>
      <c r="F17458" s="12">
        <v>2.0999999999999996</v>
      </c>
      <c r="G17458" s="10">
        <f>Table1[[#This Row],[Package Price]]*Table1[[#This Row],[Participants]]</f>
        <v>1157.6249999999998</v>
      </c>
      <c r="H17458" s="18" t="s">
        <v>35</v>
      </c>
      <c r="I17458" s="18" t="str">
        <f>IF(Table1[[#This Row],[Package Price]]&gt;250,"Direct","Online")</f>
        <v>Direct</v>
      </c>
    </row>
    <row r="17459" spans="2:9" x14ac:dyDescent="0.25">
      <c r="B17459" s="6" t="s">
        <v>17496</v>
      </c>
      <c r="C17459" s="4">
        <v>44001</v>
      </c>
      <c r="D17459" s="16" t="s">
        <v>21857</v>
      </c>
      <c r="E17459" s="11">
        <v>244.99999999999997</v>
      </c>
      <c r="F17459" s="12">
        <v>1.4</v>
      </c>
      <c r="G17459" s="10">
        <f>Table1[[#This Row],[Package Price]]*Table1[[#This Row],[Participants]]</f>
        <v>342.99999999999994</v>
      </c>
      <c r="H17459" s="18" t="s">
        <v>42</v>
      </c>
      <c r="I17459" s="18" t="str">
        <f>IF(Table1[[#This Row],[Package Price]]&gt;250,"Direct","Online")</f>
        <v>Online</v>
      </c>
    </row>
    <row r="17460" spans="2:9" x14ac:dyDescent="0.25">
      <c r="B17460" s="6" t="s">
        <v>17492</v>
      </c>
      <c r="C17460" s="4">
        <v>44001</v>
      </c>
      <c r="D17460" s="16" t="s">
        <v>21877</v>
      </c>
      <c r="E17460" s="11">
        <v>280.875</v>
      </c>
      <c r="F17460" s="12">
        <v>1.4</v>
      </c>
      <c r="G17460" s="10">
        <f>Table1[[#This Row],[Package Price]]*Table1[[#This Row],[Participants]]</f>
        <v>393.22499999999997</v>
      </c>
      <c r="H17460" s="18" t="s">
        <v>44</v>
      </c>
      <c r="I17460" s="18" t="str">
        <f>IF(Table1[[#This Row],[Package Price]]&gt;250,"Direct","Online")</f>
        <v>Direct</v>
      </c>
    </row>
    <row r="17461" spans="2:9" x14ac:dyDescent="0.25">
      <c r="B17461" s="6" t="s">
        <v>17517</v>
      </c>
      <c r="C17461" s="4">
        <v>44002</v>
      </c>
      <c r="D17461" s="16" t="s">
        <v>21872</v>
      </c>
      <c r="E17461" s="11">
        <v>210</v>
      </c>
      <c r="F17461" s="12">
        <v>20.65</v>
      </c>
      <c r="G17461" s="10">
        <f>Table1[[#This Row],[Package Price]]*Table1[[#This Row],[Participants]]</f>
        <v>4336.5</v>
      </c>
      <c r="H17461" s="18" t="s">
        <v>14</v>
      </c>
      <c r="I17461" s="18" t="str">
        <f>IF(Table1[[#This Row],[Package Price]]&gt;250,"Direct","Online")</f>
        <v>Online</v>
      </c>
    </row>
    <row r="17462" spans="2:9" x14ac:dyDescent="0.25">
      <c r="B17462" s="6" t="s">
        <v>17519</v>
      </c>
      <c r="C17462" s="4">
        <v>44002</v>
      </c>
      <c r="D17462" s="16" t="s">
        <v>21870</v>
      </c>
      <c r="E17462" s="11">
        <v>227.49999999999997</v>
      </c>
      <c r="F17462" s="12">
        <v>30.799999999999997</v>
      </c>
      <c r="G17462" s="10">
        <f>Table1[[#This Row],[Package Price]]*Table1[[#This Row],[Participants]]</f>
        <v>7006.9999999999982</v>
      </c>
      <c r="H17462" s="18" t="s">
        <v>35</v>
      </c>
      <c r="I17462" s="18" t="str">
        <f>IF(Table1[[#This Row],[Package Price]]&gt;250,"Direct","Online")</f>
        <v>Online</v>
      </c>
    </row>
    <row r="17463" spans="2:9" x14ac:dyDescent="0.25">
      <c r="B17463" s="6" t="s">
        <v>17524</v>
      </c>
      <c r="C17463" s="4">
        <v>44002</v>
      </c>
      <c r="D17463" s="16" t="s">
        <v>21864</v>
      </c>
      <c r="E17463" s="11">
        <v>396.02499999999998</v>
      </c>
      <c r="F17463" s="12">
        <v>5.6</v>
      </c>
      <c r="G17463" s="10">
        <f>Table1[[#This Row],[Package Price]]*Table1[[#This Row],[Participants]]</f>
        <v>2217.7399999999998</v>
      </c>
      <c r="H17463" s="18" t="s">
        <v>43</v>
      </c>
      <c r="I17463" s="18" t="str">
        <f>IF(Table1[[#This Row],[Package Price]]&gt;250,"Direct","Online")</f>
        <v>Direct</v>
      </c>
    </row>
    <row r="17464" spans="2:9" x14ac:dyDescent="0.25">
      <c r="B17464" s="6" t="s">
        <v>17537</v>
      </c>
      <c r="C17464" s="4">
        <v>44002</v>
      </c>
      <c r="D17464" s="16" t="s">
        <v>21879</v>
      </c>
      <c r="E17464" s="11">
        <v>210.875</v>
      </c>
      <c r="F17464" s="12">
        <v>2.0999999999999996</v>
      </c>
      <c r="G17464" s="10">
        <f>Table1[[#This Row],[Package Price]]*Table1[[#This Row],[Participants]]</f>
        <v>442.83749999999992</v>
      </c>
      <c r="H17464" s="18" t="s">
        <v>7</v>
      </c>
      <c r="I17464" s="18" t="str">
        <f>IF(Table1[[#This Row],[Package Price]]&gt;250,"Direct","Online")</f>
        <v>Online</v>
      </c>
    </row>
    <row r="17465" spans="2:9" x14ac:dyDescent="0.25">
      <c r="B17465" s="6" t="s">
        <v>17527</v>
      </c>
      <c r="C17465" s="4">
        <v>44002</v>
      </c>
      <c r="D17465" s="16" t="s">
        <v>21861</v>
      </c>
      <c r="E17465" s="11">
        <v>284.375</v>
      </c>
      <c r="F17465" s="12">
        <v>1.4</v>
      </c>
      <c r="G17465" s="10">
        <f>Table1[[#This Row],[Package Price]]*Table1[[#This Row],[Participants]]</f>
        <v>398.125</v>
      </c>
      <c r="H17465" s="18" t="s">
        <v>45</v>
      </c>
      <c r="I17465" s="18" t="str">
        <f>IF(Table1[[#This Row],[Package Price]]&gt;250,"Direct","Online")</f>
        <v>Direct</v>
      </c>
    </row>
    <row r="17466" spans="2:9" x14ac:dyDescent="0.25">
      <c r="B17466" s="6" t="s">
        <v>17525</v>
      </c>
      <c r="C17466" s="4">
        <v>44002</v>
      </c>
      <c r="D17466" s="16" t="s">
        <v>21874</v>
      </c>
      <c r="E17466" s="11">
        <v>109.63749999999999</v>
      </c>
      <c r="F17466" s="12">
        <v>9.7999999999999989</v>
      </c>
      <c r="G17466" s="10">
        <f>Table1[[#This Row],[Package Price]]*Table1[[#This Row],[Participants]]</f>
        <v>1074.4474999999998</v>
      </c>
      <c r="H17466" s="18" t="s">
        <v>33</v>
      </c>
      <c r="I17466" s="18" t="str">
        <f>IF(Table1[[#This Row],[Package Price]]&gt;250,"Direct","Online")</f>
        <v>Online</v>
      </c>
    </row>
    <row r="17467" spans="2:9" x14ac:dyDescent="0.25">
      <c r="B17467" s="6" t="s">
        <v>17513</v>
      </c>
      <c r="C17467" s="4">
        <v>44002</v>
      </c>
      <c r="D17467" s="16" t="s">
        <v>21875</v>
      </c>
      <c r="E17467" s="11">
        <v>222.25</v>
      </c>
      <c r="F17467" s="12">
        <v>9.7999999999999989</v>
      </c>
      <c r="G17467" s="10">
        <f>Table1[[#This Row],[Package Price]]*Table1[[#This Row],[Participants]]</f>
        <v>2178.0499999999997</v>
      </c>
      <c r="H17467" s="18" t="s">
        <v>43</v>
      </c>
      <c r="I17467" s="18" t="str">
        <f>IF(Table1[[#This Row],[Package Price]]&gt;250,"Direct","Online")</f>
        <v>Online</v>
      </c>
    </row>
    <row r="17468" spans="2:9" x14ac:dyDescent="0.25">
      <c r="B17468" s="6" t="s">
        <v>17529</v>
      </c>
      <c r="C17468" s="4">
        <v>44002</v>
      </c>
      <c r="D17468" s="16" t="s">
        <v>21876</v>
      </c>
      <c r="E17468" s="11">
        <v>105</v>
      </c>
      <c r="F17468" s="12">
        <v>16.099999999999998</v>
      </c>
      <c r="G17468" s="10">
        <f>Table1[[#This Row],[Package Price]]*Table1[[#This Row],[Participants]]</f>
        <v>1690.4999999999998</v>
      </c>
      <c r="H17468" s="18" t="s">
        <v>47</v>
      </c>
      <c r="I17468" s="18" t="str">
        <f>IF(Table1[[#This Row],[Package Price]]&gt;250,"Direct","Online")</f>
        <v>Online</v>
      </c>
    </row>
    <row r="17469" spans="2:9" x14ac:dyDescent="0.25">
      <c r="B17469" s="6" t="s">
        <v>17531</v>
      </c>
      <c r="C17469" s="4">
        <v>44002</v>
      </c>
      <c r="D17469" s="16" t="s">
        <v>21860</v>
      </c>
      <c r="E17469" s="11">
        <v>284.72499999999997</v>
      </c>
      <c r="F17469" s="12">
        <v>2.0999999999999996</v>
      </c>
      <c r="G17469" s="10">
        <f>Table1[[#This Row],[Package Price]]*Table1[[#This Row],[Participants]]</f>
        <v>597.92249999999979</v>
      </c>
      <c r="H17469" s="18" t="s">
        <v>24</v>
      </c>
      <c r="I17469" s="18" t="str">
        <f>IF(Table1[[#This Row],[Package Price]]&gt;250,"Direct","Online")</f>
        <v>Direct</v>
      </c>
    </row>
    <row r="17470" spans="2:9" x14ac:dyDescent="0.25">
      <c r="B17470" s="6" t="s">
        <v>17526</v>
      </c>
      <c r="C17470" s="4">
        <v>44002</v>
      </c>
      <c r="D17470" s="16" t="s">
        <v>21866</v>
      </c>
      <c r="E17470" s="11">
        <v>319.375</v>
      </c>
      <c r="F17470" s="12">
        <v>7</v>
      </c>
      <c r="G17470" s="10">
        <f>Table1[[#This Row],[Package Price]]*Table1[[#This Row],[Participants]]</f>
        <v>2235.625</v>
      </c>
      <c r="H17470" s="18" t="s">
        <v>14</v>
      </c>
      <c r="I17470" s="18" t="str">
        <f>IF(Table1[[#This Row],[Package Price]]&gt;250,"Direct","Online")</f>
        <v>Direct</v>
      </c>
    </row>
    <row r="17471" spans="2:9" x14ac:dyDescent="0.25">
      <c r="B17471" s="6" t="s">
        <v>17514</v>
      </c>
      <c r="C17471" s="4">
        <v>44002</v>
      </c>
      <c r="D17471" s="16" t="s">
        <v>21862</v>
      </c>
      <c r="E17471" s="11">
        <v>543.375</v>
      </c>
      <c r="F17471" s="12">
        <v>12.6</v>
      </c>
      <c r="G17471" s="10">
        <f>Table1[[#This Row],[Package Price]]*Table1[[#This Row],[Participants]]</f>
        <v>6846.5249999999996</v>
      </c>
      <c r="H17471" s="18" t="s">
        <v>12</v>
      </c>
      <c r="I17471" s="18" t="str">
        <f>IF(Table1[[#This Row],[Package Price]]&gt;250,"Direct","Online")</f>
        <v>Direct</v>
      </c>
    </row>
    <row r="17472" spans="2:9" x14ac:dyDescent="0.25">
      <c r="B17472" s="6" t="s">
        <v>17516</v>
      </c>
      <c r="C17472" s="4">
        <v>44002</v>
      </c>
      <c r="D17472" s="16" t="s">
        <v>21868</v>
      </c>
      <c r="E17472" s="11">
        <v>284.72499999999997</v>
      </c>
      <c r="F17472" s="12">
        <v>1.4</v>
      </c>
      <c r="G17472" s="10">
        <f>Table1[[#This Row],[Package Price]]*Table1[[#This Row],[Participants]]</f>
        <v>398.61499999999995</v>
      </c>
      <c r="H17472" s="18" t="s">
        <v>33</v>
      </c>
      <c r="I17472" s="18" t="str">
        <f>IF(Table1[[#This Row],[Package Price]]&gt;250,"Direct","Online")</f>
        <v>Direct</v>
      </c>
    </row>
    <row r="17473" spans="2:9" x14ac:dyDescent="0.25">
      <c r="B17473" s="6" t="s">
        <v>17515</v>
      </c>
      <c r="C17473" s="4">
        <v>44002</v>
      </c>
      <c r="D17473" s="16" t="s">
        <v>21867</v>
      </c>
      <c r="E17473" s="11">
        <v>358.75</v>
      </c>
      <c r="F17473" s="12">
        <v>1.4</v>
      </c>
      <c r="G17473" s="10">
        <f>Table1[[#This Row],[Package Price]]*Table1[[#This Row],[Participants]]</f>
        <v>502.24999999999994</v>
      </c>
      <c r="H17473" s="18" t="s">
        <v>2</v>
      </c>
      <c r="I17473" s="18" t="str">
        <f>IF(Table1[[#This Row],[Package Price]]&gt;250,"Direct","Online")</f>
        <v>Direct</v>
      </c>
    </row>
    <row r="17474" spans="2:9" x14ac:dyDescent="0.25">
      <c r="B17474" s="6" t="s">
        <v>17520</v>
      </c>
      <c r="C17474" s="4">
        <v>44002</v>
      </c>
      <c r="D17474" s="16" t="s">
        <v>21863</v>
      </c>
      <c r="E17474" s="11">
        <v>457.62499999999994</v>
      </c>
      <c r="F17474" s="12">
        <v>17.149999999999999</v>
      </c>
      <c r="G17474" s="10">
        <f>Table1[[#This Row],[Package Price]]*Table1[[#This Row],[Participants]]</f>
        <v>7848.2687499999984</v>
      </c>
      <c r="H17474" s="18" t="s">
        <v>16</v>
      </c>
      <c r="I17474" s="18" t="str">
        <f>IF(Table1[[#This Row],[Package Price]]&gt;250,"Direct","Online")</f>
        <v>Direct</v>
      </c>
    </row>
    <row r="17475" spans="2:9" x14ac:dyDescent="0.25">
      <c r="B17475" s="6" t="s">
        <v>17534</v>
      </c>
      <c r="C17475" s="4">
        <v>44002</v>
      </c>
      <c r="D17475" s="16" t="s">
        <v>21863</v>
      </c>
      <c r="E17475" s="11">
        <v>186.375</v>
      </c>
      <c r="F17475" s="12">
        <v>2.0999999999999996</v>
      </c>
      <c r="G17475" s="10">
        <f>Table1[[#This Row],[Package Price]]*Table1[[#This Row],[Participants]]</f>
        <v>391.38749999999993</v>
      </c>
      <c r="H17475" s="18" t="s">
        <v>5</v>
      </c>
      <c r="I17475" s="18" t="str">
        <f>IF(Table1[[#This Row],[Package Price]]&gt;250,"Direct","Online")</f>
        <v>Online</v>
      </c>
    </row>
    <row r="17476" spans="2:9" x14ac:dyDescent="0.25">
      <c r="B17476" s="6" t="s">
        <v>17521</v>
      </c>
      <c r="C17476" s="4">
        <v>44002</v>
      </c>
      <c r="D17476" s="16" t="s">
        <v>21865</v>
      </c>
      <c r="E17476" s="10">
        <v>395.5</v>
      </c>
      <c r="F17476" s="12">
        <v>18.2</v>
      </c>
      <c r="G17476" s="10">
        <f>Table1[[#This Row],[Package Price]]*Table1[[#This Row],[Participants]]</f>
        <v>7198.0999999999995</v>
      </c>
      <c r="H17476" s="18" t="s">
        <v>12</v>
      </c>
      <c r="I17476" s="18" t="str">
        <f>IF(Table1[[#This Row],[Package Price]]&gt;250,"Direct","Online")</f>
        <v>Direct</v>
      </c>
    </row>
    <row r="17477" spans="2:9" x14ac:dyDescent="0.25">
      <c r="B17477" s="6" t="s">
        <v>17535</v>
      </c>
      <c r="C17477" s="4">
        <v>44002</v>
      </c>
      <c r="D17477" s="16" t="s">
        <v>21858</v>
      </c>
      <c r="E17477" s="11">
        <v>553</v>
      </c>
      <c r="F17477" s="12">
        <v>2.0999999999999996</v>
      </c>
      <c r="G17477" s="10">
        <f>Table1[[#This Row],[Package Price]]*Table1[[#This Row],[Participants]]</f>
        <v>1161.2999999999997</v>
      </c>
      <c r="H17477" s="18" t="s">
        <v>33</v>
      </c>
      <c r="I17477" s="18" t="str">
        <f>IF(Table1[[#This Row],[Package Price]]&gt;250,"Direct","Online")</f>
        <v>Direct</v>
      </c>
    </row>
    <row r="17478" spans="2:9" x14ac:dyDescent="0.25">
      <c r="B17478" s="6" t="s">
        <v>17528</v>
      </c>
      <c r="C17478" s="4">
        <v>44002</v>
      </c>
      <c r="D17478" s="16" t="s">
        <v>21856</v>
      </c>
      <c r="E17478" s="11">
        <v>280</v>
      </c>
      <c r="F17478" s="12">
        <v>1.4</v>
      </c>
      <c r="G17478" s="10">
        <f>Table1[[#This Row],[Package Price]]*Table1[[#This Row],[Participants]]</f>
        <v>392</v>
      </c>
      <c r="H17478" s="18" t="s">
        <v>26</v>
      </c>
      <c r="I17478" s="18" t="str">
        <f>IF(Table1[[#This Row],[Package Price]]&gt;250,"Direct","Online")</f>
        <v>Direct</v>
      </c>
    </row>
    <row r="17479" spans="2:9" x14ac:dyDescent="0.25">
      <c r="B17479" s="6" t="s">
        <v>17532</v>
      </c>
      <c r="C17479" s="4">
        <v>44002</v>
      </c>
      <c r="D17479" s="16" t="s">
        <v>21871</v>
      </c>
      <c r="E17479" s="11">
        <v>218.75</v>
      </c>
      <c r="F17479" s="12">
        <v>2.0999999999999996</v>
      </c>
      <c r="G17479" s="10">
        <f>Table1[[#This Row],[Package Price]]*Table1[[#This Row],[Participants]]</f>
        <v>459.37499999999994</v>
      </c>
      <c r="H17479" s="18" t="s">
        <v>5</v>
      </c>
      <c r="I17479" s="18" t="str">
        <f>IF(Table1[[#This Row],[Package Price]]&gt;250,"Direct","Online")</f>
        <v>Online</v>
      </c>
    </row>
    <row r="17480" spans="2:9" x14ac:dyDescent="0.25">
      <c r="B17480" s="6" t="s">
        <v>17523</v>
      </c>
      <c r="C17480" s="4">
        <v>44002</v>
      </c>
      <c r="D17480" s="16" t="s">
        <v>21869</v>
      </c>
      <c r="E17480" s="11">
        <v>244.99999999999997</v>
      </c>
      <c r="F17480" s="12">
        <v>6.3</v>
      </c>
      <c r="G17480" s="10">
        <f>Table1[[#This Row],[Package Price]]*Table1[[#This Row],[Participants]]</f>
        <v>1543.4999999999998</v>
      </c>
      <c r="H17480" s="18" t="s">
        <v>24</v>
      </c>
      <c r="I17480" s="18" t="str">
        <f>IF(Table1[[#This Row],[Package Price]]&gt;250,"Direct","Online")</f>
        <v>Online</v>
      </c>
    </row>
    <row r="17481" spans="2:9" x14ac:dyDescent="0.25">
      <c r="B17481" s="6" t="s">
        <v>17536</v>
      </c>
      <c r="C17481" s="4">
        <v>44002</v>
      </c>
      <c r="D17481" s="16" t="s">
        <v>21869</v>
      </c>
      <c r="E17481" s="11">
        <v>105</v>
      </c>
      <c r="F17481" s="12">
        <v>2.0999999999999996</v>
      </c>
      <c r="G17481" s="10">
        <f>Table1[[#This Row],[Package Price]]*Table1[[#This Row],[Participants]]</f>
        <v>220.49999999999997</v>
      </c>
      <c r="H17481" s="18" t="s">
        <v>26</v>
      </c>
      <c r="I17481" s="18" t="str">
        <f>IF(Table1[[#This Row],[Package Price]]&gt;250,"Direct","Online")</f>
        <v>Online</v>
      </c>
    </row>
    <row r="17482" spans="2:9" x14ac:dyDescent="0.25">
      <c r="B17482" s="6" t="s">
        <v>17538</v>
      </c>
      <c r="C17482" s="4">
        <v>44002</v>
      </c>
      <c r="D17482" s="16" t="s">
        <v>21873</v>
      </c>
      <c r="E17482" s="11">
        <v>185.67499999999998</v>
      </c>
      <c r="F17482" s="12">
        <v>2.0999999999999996</v>
      </c>
      <c r="G17482" s="10">
        <f>Table1[[#This Row],[Package Price]]*Table1[[#This Row],[Participants]]</f>
        <v>389.9174999999999</v>
      </c>
      <c r="H17482" s="18" t="s">
        <v>38</v>
      </c>
      <c r="I17482" s="18" t="str">
        <f>IF(Table1[[#This Row],[Package Price]]&gt;250,"Direct","Online")</f>
        <v>Online</v>
      </c>
    </row>
    <row r="17483" spans="2:9" x14ac:dyDescent="0.25">
      <c r="B17483" s="6" t="s">
        <v>17530</v>
      </c>
      <c r="C17483" s="4">
        <v>44002</v>
      </c>
      <c r="D17483" s="16" t="s">
        <v>21855</v>
      </c>
      <c r="E17483" s="11">
        <v>89.512499999999989</v>
      </c>
      <c r="F17483" s="12">
        <v>1.4</v>
      </c>
      <c r="G17483" s="10">
        <f>Table1[[#This Row],[Package Price]]*Table1[[#This Row],[Participants]]</f>
        <v>125.31749999999998</v>
      </c>
      <c r="H17483" s="18" t="s">
        <v>28</v>
      </c>
      <c r="I17483" s="18" t="str">
        <f>IF(Table1[[#This Row],[Package Price]]&gt;250,"Direct","Online")</f>
        <v>Online</v>
      </c>
    </row>
    <row r="17484" spans="2:9" x14ac:dyDescent="0.25">
      <c r="B17484" s="6" t="s">
        <v>17533</v>
      </c>
      <c r="C17484" s="4">
        <v>44002</v>
      </c>
      <c r="D17484" s="16" t="s">
        <v>21859</v>
      </c>
      <c r="E17484" s="11">
        <v>551.25</v>
      </c>
      <c r="F17484" s="12">
        <v>2.0999999999999996</v>
      </c>
      <c r="G17484" s="10">
        <f>Table1[[#This Row],[Package Price]]*Table1[[#This Row],[Participants]]</f>
        <v>1157.6249999999998</v>
      </c>
      <c r="H17484" s="18" t="s">
        <v>36</v>
      </c>
      <c r="I17484" s="18" t="str">
        <f>IF(Table1[[#This Row],[Package Price]]&gt;250,"Direct","Online")</f>
        <v>Direct</v>
      </c>
    </row>
    <row r="17485" spans="2:9" x14ac:dyDescent="0.25">
      <c r="B17485" s="6" t="s">
        <v>17522</v>
      </c>
      <c r="C17485" s="4">
        <v>44002</v>
      </c>
      <c r="D17485" s="16" t="s">
        <v>21857</v>
      </c>
      <c r="E17485" s="11">
        <v>244.99999999999997</v>
      </c>
      <c r="F17485" s="12">
        <v>5.6</v>
      </c>
      <c r="G17485" s="10">
        <f>Table1[[#This Row],[Package Price]]*Table1[[#This Row],[Participants]]</f>
        <v>1371.9999999999998</v>
      </c>
      <c r="H17485" s="18" t="s">
        <v>43</v>
      </c>
      <c r="I17485" s="18" t="str">
        <f>IF(Table1[[#This Row],[Package Price]]&gt;250,"Direct","Online")</f>
        <v>Online</v>
      </c>
    </row>
    <row r="17486" spans="2:9" x14ac:dyDescent="0.25">
      <c r="B17486" s="6" t="s">
        <v>17518</v>
      </c>
      <c r="C17486" s="4">
        <v>44002</v>
      </c>
      <c r="D17486" s="16" t="s">
        <v>21877</v>
      </c>
      <c r="E17486" s="11">
        <v>280.875</v>
      </c>
      <c r="F17486" s="12">
        <v>23.799999999999997</v>
      </c>
      <c r="G17486" s="10">
        <f>Table1[[#This Row],[Package Price]]*Table1[[#This Row],[Participants]]</f>
        <v>6684.8249999999989</v>
      </c>
      <c r="H17486" s="18" t="s">
        <v>45</v>
      </c>
      <c r="I17486" s="18" t="str">
        <f>IF(Table1[[#This Row],[Package Price]]&gt;250,"Direct","Online")</f>
        <v>Direct</v>
      </c>
    </row>
    <row r="17487" spans="2:9" x14ac:dyDescent="0.25">
      <c r="B17487" s="6" t="s">
        <v>17543</v>
      </c>
      <c r="C17487" s="4">
        <v>44003</v>
      </c>
      <c r="D17487" s="16" t="s">
        <v>21872</v>
      </c>
      <c r="E17487" s="11">
        <v>210</v>
      </c>
      <c r="F17487" s="12">
        <v>21.349999999999998</v>
      </c>
      <c r="G17487" s="10">
        <f>Table1[[#This Row],[Package Price]]*Table1[[#This Row],[Participants]]</f>
        <v>4483.5</v>
      </c>
      <c r="H17487" s="18" t="s">
        <v>15</v>
      </c>
      <c r="I17487" s="18" t="str">
        <f>IF(Table1[[#This Row],[Package Price]]&gt;250,"Direct","Online")</f>
        <v>Online</v>
      </c>
    </row>
    <row r="17488" spans="2:9" x14ac:dyDescent="0.25">
      <c r="B17488" s="6" t="s">
        <v>17545</v>
      </c>
      <c r="C17488" s="4">
        <v>44003</v>
      </c>
      <c r="D17488" s="16" t="s">
        <v>21870</v>
      </c>
      <c r="E17488" s="11">
        <v>227.49999999999997</v>
      </c>
      <c r="F17488" s="12">
        <v>19.25</v>
      </c>
      <c r="G17488" s="10">
        <f>Table1[[#This Row],[Package Price]]*Table1[[#This Row],[Participants]]</f>
        <v>4379.3749999999991</v>
      </c>
      <c r="H17488" s="18" t="s">
        <v>36</v>
      </c>
      <c r="I17488" s="18" t="str">
        <f>IF(Table1[[#This Row],[Package Price]]&gt;250,"Direct","Online")</f>
        <v>Online</v>
      </c>
    </row>
    <row r="17489" spans="2:9" x14ac:dyDescent="0.25">
      <c r="B17489" s="6" t="s">
        <v>17550</v>
      </c>
      <c r="C17489" s="4">
        <v>44003</v>
      </c>
      <c r="D17489" s="16" t="s">
        <v>21864</v>
      </c>
      <c r="E17489" s="11">
        <v>396.02499999999998</v>
      </c>
      <c r="F17489" s="12">
        <v>3.5</v>
      </c>
      <c r="G17489" s="10">
        <f>Table1[[#This Row],[Package Price]]*Table1[[#This Row],[Participants]]</f>
        <v>1386.0874999999999</v>
      </c>
      <c r="H17489" s="18" t="s">
        <v>44</v>
      </c>
      <c r="I17489" s="18" t="str">
        <f>IF(Table1[[#This Row],[Package Price]]&gt;250,"Direct","Online")</f>
        <v>Direct</v>
      </c>
    </row>
    <row r="17490" spans="2:9" x14ac:dyDescent="0.25">
      <c r="B17490" s="6" t="s">
        <v>17563</v>
      </c>
      <c r="C17490" s="4">
        <v>44003</v>
      </c>
      <c r="D17490" s="16" t="s">
        <v>21879</v>
      </c>
      <c r="E17490" s="11">
        <v>210.875</v>
      </c>
      <c r="F17490" s="12">
        <v>2.0999999999999996</v>
      </c>
      <c r="G17490" s="10">
        <f>Table1[[#This Row],[Package Price]]*Table1[[#This Row],[Participants]]</f>
        <v>442.83749999999992</v>
      </c>
      <c r="H17490" s="18" t="s">
        <v>8</v>
      </c>
      <c r="I17490" s="18" t="str">
        <f>IF(Table1[[#This Row],[Package Price]]&gt;250,"Direct","Online")</f>
        <v>Online</v>
      </c>
    </row>
    <row r="17491" spans="2:9" x14ac:dyDescent="0.25">
      <c r="B17491" s="6" t="s">
        <v>17553</v>
      </c>
      <c r="C17491" s="4">
        <v>44003</v>
      </c>
      <c r="D17491" s="16" t="s">
        <v>21861</v>
      </c>
      <c r="E17491" s="11">
        <v>284.375</v>
      </c>
      <c r="F17491" s="12">
        <v>1.4</v>
      </c>
      <c r="G17491" s="10">
        <f>Table1[[#This Row],[Package Price]]*Table1[[#This Row],[Participants]]</f>
        <v>398.125</v>
      </c>
      <c r="H17491" s="18" t="s">
        <v>46</v>
      </c>
      <c r="I17491" s="18" t="str">
        <f>IF(Table1[[#This Row],[Package Price]]&gt;250,"Direct","Online")</f>
        <v>Direct</v>
      </c>
    </row>
    <row r="17492" spans="2:9" x14ac:dyDescent="0.25">
      <c r="B17492" s="6" t="s">
        <v>17551</v>
      </c>
      <c r="C17492" s="4">
        <v>44003</v>
      </c>
      <c r="D17492" s="16" t="s">
        <v>21874</v>
      </c>
      <c r="E17492" s="11">
        <v>109.63749999999999</v>
      </c>
      <c r="F17492" s="12">
        <v>18.899999999999999</v>
      </c>
      <c r="G17492" s="10">
        <f>Table1[[#This Row],[Package Price]]*Table1[[#This Row],[Participants]]</f>
        <v>2072.1487499999998</v>
      </c>
      <c r="H17492" s="18" t="s">
        <v>34</v>
      </c>
      <c r="I17492" s="18" t="str">
        <f>IF(Table1[[#This Row],[Package Price]]&gt;250,"Direct","Online")</f>
        <v>Online</v>
      </c>
    </row>
    <row r="17493" spans="2:9" x14ac:dyDescent="0.25">
      <c r="B17493" s="6" t="s">
        <v>17539</v>
      </c>
      <c r="C17493" s="4">
        <v>44003</v>
      </c>
      <c r="D17493" s="16" t="s">
        <v>21875</v>
      </c>
      <c r="E17493" s="11">
        <v>222.25</v>
      </c>
      <c r="F17493" s="12">
        <v>10.5</v>
      </c>
      <c r="G17493" s="10">
        <f>Table1[[#This Row],[Package Price]]*Table1[[#This Row],[Participants]]</f>
        <v>2333.625</v>
      </c>
      <c r="H17493" s="18" t="s">
        <v>32</v>
      </c>
      <c r="I17493" s="18" t="str">
        <f>IF(Table1[[#This Row],[Package Price]]&gt;250,"Direct","Online")</f>
        <v>Online</v>
      </c>
    </row>
    <row r="17494" spans="2:9" x14ac:dyDescent="0.25">
      <c r="B17494" s="6" t="s">
        <v>17555</v>
      </c>
      <c r="C17494" s="4">
        <v>44003</v>
      </c>
      <c r="D17494" s="16" t="s">
        <v>21876</v>
      </c>
      <c r="E17494" s="11">
        <v>105</v>
      </c>
      <c r="F17494" s="12">
        <v>16.799999999999997</v>
      </c>
      <c r="G17494" s="10">
        <f>Table1[[#This Row],[Package Price]]*Table1[[#This Row],[Participants]]</f>
        <v>1763.9999999999998</v>
      </c>
      <c r="H17494" s="18" t="s">
        <v>48</v>
      </c>
      <c r="I17494" s="18" t="str">
        <f>IF(Table1[[#This Row],[Package Price]]&gt;250,"Direct","Online")</f>
        <v>Online</v>
      </c>
    </row>
    <row r="17495" spans="2:9" x14ac:dyDescent="0.25">
      <c r="B17495" s="6" t="s">
        <v>17557</v>
      </c>
      <c r="C17495" s="4">
        <v>44003</v>
      </c>
      <c r="D17495" s="16" t="s">
        <v>21860</v>
      </c>
      <c r="E17495" s="11">
        <v>284.72499999999997</v>
      </c>
      <c r="F17495" s="12">
        <v>1.4</v>
      </c>
      <c r="G17495" s="10">
        <f>Table1[[#This Row],[Package Price]]*Table1[[#This Row],[Participants]]</f>
        <v>398.61499999999995</v>
      </c>
      <c r="H17495" s="18" t="s">
        <v>25</v>
      </c>
      <c r="I17495" s="18" t="str">
        <f>IF(Table1[[#This Row],[Package Price]]&gt;250,"Direct","Online")</f>
        <v>Direct</v>
      </c>
    </row>
    <row r="17496" spans="2:9" x14ac:dyDescent="0.25">
      <c r="B17496" s="6" t="s">
        <v>17552</v>
      </c>
      <c r="C17496" s="4">
        <v>44003</v>
      </c>
      <c r="D17496" s="16" t="s">
        <v>21866</v>
      </c>
      <c r="E17496" s="11">
        <v>319.375</v>
      </c>
      <c r="F17496" s="12">
        <v>9.7999999999999989</v>
      </c>
      <c r="G17496" s="10">
        <f>Table1[[#This Row],[Package Price]]*Table1[[#This Row],[Participants]]</f>
        <v>3129.8749999999995</v>
      </c>
      <c r="H17496" s="18" t="s">
        <v>15</v>
      </c>
      <c r="I17496" s="18" t="str">
        <f>IF(Table1[[#This Row],[Package Price]]&gt;250,"Direct","Online")</f>
        <v>Direct</v>
      </c>
    </row>
    <row r="17497" spans="2:9" x14ac:dyDescent="0.25">
      <c r="B17497" s="6" t="s">
        <v>17540</v>
      </c>
      <c r="C17497" s="4">
        <v>44003</v>
      </c>
      <c r="D17497" s="16" t="s">
        <v>21862</v>
      </c>
      <c r="E17497" s="11">
        <v>543.375</v>
      </c>
      <c r="F17497" s="12">
        <v>16.45</v>
      </c>
      <c r="G17497" s="10">
        <f>Table1[[#This Row],[Package Price]]*Table1[[#This Row],[Participants]]</f>
        <v>8938.5187499999993</v>
      </c>
      <c r="H17497" s="18" t="s">
        <v>13</v>
      </c>
      <c r="I17497" s="18" t="str">
        <f>IF(Table1[[#This Row],[Package Price]]&gt;250,"Direct","Online")</f>
        <v>Direct</v>
      </c>
    </row>
    <row r="17498" spans="2:9" x14ac:dyDescent="0.25">
      <c r="B17498" s="6" t="s">
        <v>17542</v>
      </c>
      <c r="C17498" s="4">
        <v>44003</v>
      </c>
      <c r="D17498" s="16" t="s">
        <v>21868</v>
      </c>
      <c r="E17498" s="11">
        <v>284.72499999999997</v>
      </c>
      <c r="F17498" s="12">
        <v>1.4</v>
      </c>
      <c r="G17498" s="10">
        <f>Table1[[#This Row],[Package Price]]*Table1[[#This Row],[Participants]]</f>
        <v>398.61499999999995</v>
      </c>
      <c r="H17498" s="18" t="s">
        <v>34</v>
      </c>
      <c r="I17498" s="18" t="str">
        <f>IF(Table1[[#This Row],[Package Price]]&gt;250,"Direct","Online")</f>
        <v>Direct</v>
      </c>
    </row>
    <row r="17499" spans="2:9" x14ac:dyDescent="0.25">
      <c r="B17499" s="6" t="s">
        <v>17541</v>
      </c>
      <c r="C17499" s="4">
        <v>44003</v>
      </c>
      <c r="D17499" s="16" t="s">
        <v>21867</v>
      </c>
      <c r="E17499" s="11">
        <v>358.75</v>
      </c>
      <c r="F17499" s="12">
        <v>1.4</v>
      </c>
      <c r="G17499" s="10">
        <f>Table1[[#This Row],[Package Price]]*Table1[[#This Row],[Participants]]</f>
        <v>502.24999999999994</v>
      </c>
      <c r="H17499" s="18" t="s">
        <v>3</v>
      </c>
      <c r="I17499" s="18" t="str">
        <f>IF(Table1[[#This Row],[Package Price]]&gt;250,"Direct","Online")</f>
        <v>Direct</v>
      </c>
    </row>
    <row r="17500" spans="2:9" x14ac:dyDescent="0.25">
      <c r="B17500" s="6" t="s">
        <v>17546</v>
      </c>
      <c r="C17500" s="4">
        <v>44003</v>
      </c>
      <c r="D17500" s="16" t="s">
        <v>21863</v>
      </c>
      <c r="E17500" s="11">
        <v>457.62499999999994</v>
      </c>
      <c r="F17500" s="12">
        <v>15.049999999999999</v>
      </c>
      <c r="G17500" s="10">
        <f>Table1[[#This Row],[Package Price]]*Table1[[#This Row],[Participants]]</f>
        <v>6887.2562499999985</v>
      </c>
      <c r="H17500" s="18" t="s">
        <v>17</v>
      </c>
      <c r="I17500" s="18" t="str">
        <f>IF(Table1[[#This Row],[Package Price]]&gt;250,"Direct","Online")</f>
        <v>Direct</v>
      </c>
    </row>
    <row r="17501" spans="2:9" x14ac:dyDescent="0.25">
      <c r="B17501" s="6" t="s">
        <v>17560</v>
      </c>
      <c r="C17501" s="4">
        <v>44003</v>
      </c>
      <c r="D17501" s="16" t="s">
        <v>21863</v>
      </c>
      <c r="E17501" s="11">
        <v>186.375</v>
      </c>
      <c r="F17501" s="12">
        <v>2.0999999999999996</v>
      </c>
      <c r="G17501" s="10">
        <f>Table1[[#This Row],[Package Price]]*Table1[[#This Row],[Participants]]</f>
        <v>391.38749999999993</v>
      </c>
      <c r="H17501" s="18" t="s">
        <v>6</v>
      </c>
      <c r="I17501" s="18" t="str">
        <f>IF(Table1[[#This Row],[Package Price]]&gt;250,"Direct","Online")</f>
        <v>Online</v>
      </c>
    </row>
    <row r="17502" spans="2:9" x14ac:dyDescent="0.25">
      <c r="B17502" s="6" t="s">
        <v>17547</v>
      </c>
      <c r="C17502" s="4">
        <v>44003</v>
      </c>
      <c r="D17502" s="16" t="s">
        <v>21865</v>
      </c>
      <c r="E17502" s="10">
        <v>395.5</v>
      </c>
      <c r="F17502" s="12">
        <v>16.45</v>
      </c>
      <c r="G17502" s="10">
        <f>Table1[[#This Row],[Package Price]]*Table1[[#This Row],[Participants]]</f>
        <v>6505.9749999999995</v>
      </c>
      <c r="H17502" s="18" t="s">
        <v>13</v>
      </c>
      <c r="I17502" s="18" t="str">
        <f>IF(Table1[[#This Row],[Package Price]]&gt;250,"Direct","Online")</f>
        <v>Direct</v>
      </c>
    </row>
    <row r="17503" spans="2:9" x14ac:dyDescent="0.25">
      <c r="B17503" s="6" t="s">
        <v>17561</v>
      </c>
      <c r="C17503" s="4">
        <v>44003</v>
      </c>
      <c r="D17503" s="16" t="s">
        <v>21858</v>
      </c>
      <c r="E17503" s="11">
        <v>553</v>
      </c>
      <c r="F17503" s="12">
        <v>2.0999999999999996</v>
      </c>
      <c r="G17503" s="10">
        <f>Table1[[#This Row],[Package Price]]*Table1[[#This Row],[Participants]]</f>
        <v>1161.2999999999997</v>
      </c>
      <c r="H17503" s="18" t="s">
        <v>34</v>
      </c>
      <c r="I17503" s="18" t="str">
        <f>IF(Table1[[#This Row],[Package Price]]&gt;250,"Direct","Online")</f>
        <v>Direct</v>
      </c>
    </row>
    <row r="17504" spans="2:9" x14ac:dyDescent="0.25">
      <c r="B17504" s="6" t="s">
        <v>17554</v>
      </c>
      <c r="C17504" s="4">
        <v>44003</v>
      </c>
      <c r="D17504" s="16" t="s">
        <v>21856</v>
      </c>
      <c r="E17504" s="11">
        <v>280</v>
      </c>
      <c r="F17504" s="12">
        <v>1.4</v>
      </c>
      <c r="G17504" s="10">
        <f>Table1[[#This Row],[Package Price]]*Table1[[#This Row],[Participants]]</f>
        <v>392</v>
      </c>
      <c r="H17504" s="18" t="s">
        <v>27</v>
      </c>
      <c r="I17504" s="18" t="str">
        <f>IF(Table1[[#This Row],[Package Price]]&gt;250,"Direct","Online")</f>
        <v>Direct</v>
      </c>
    </row>
    <row r="17505" spans="2:9" x14ac:dyDescent="0.25">
      <c r="B17505" s="6" t="s">
        <v>17558</v>
      </c>
      <c r="C17505" s="4">
        <v>44003</v>
      </c>
      <c r="D17505" s="16" t="s">
        <v>21871</v>
      </c>
      <c r="E17505" s="11">
        <v>218.75</v>
      </c>
      <c r="F17505" s="12">
        <v>2.0999999999999996</v>
      </c>
      <c r="G17505" s="10">
        <f>Table1[[#This Row],[Package Price]]*Table1[[#This Row],[Participants]]</f>
        <v>459.37499999999994</v>
      </c>
      <c r="H17505" s="18" t="s">
        <v>6</v>
      </c>
      <c r="I17505" s="18" t="str">
        <f>IF(Table1[[#This Row],[Package Price]]&gt;250,"Direct","Online")</f>
        <v>Online</v>
      </c>
    </row>
    <row r="17506" spans="2:9" x14ac:dyDescent="0.25">
      <c r="B17506" s="6" t="s">
        <v>17549</v>
      </c>
      <c r="C17506" s="4">
        <v>44003</v>
      </c>
      <c r="D17506" s="16" t="s">
        <v>21869</v>
      </c>
      <c r="E17506" s="11">
        <v>244.99999999999997</v>
      </c>
      <c r="F17506" s="12">
        <v>11.2</v>
      </c>
      <c r="G17506" s="10">
        <f>Table1[[#This Row],[Package Price]]*Table1[[#This Row],[Participants]]</f>
        <v>2743.9999999999995</v>
      </c>
      <c r="H17506" s="18" t="s">
        <v>25</v>
      </c>
      <c r="I17506" s="18" t="str">
        <f>IF(Table1[[#This Row],[Package Price]]&gt;250,"Direct","Online")</f>
        <v>Online</v>
      </c>
    </row>
    <row r="17507" spans="2:9" x14ac:dyDescent="0.25">
      <c r="B17507" s="6" t="s">
        <v>17562</v>
      </c>
      <c r="C17507" s="4">
        <v>44003</v>
      </c>
      <c r="D17507" s="16" t="s">
        <v>21869</v>
      </c>
      <c r="E17507" s="11">
        <v>105</v>
      </c>
      <c r="F17507" s="12">
        <v>2.0999999999999996</v>
      </c>
      <c r="G17507" s="10">
        <f>Table1[[#This Row],[Package Price]]*Table1[[#This Row],[Participants]]</f>
        <v>220.49999999999997</v>
      </c>
      <c r="H17507" s="18" t="s">
        <v>27</v>
      </c>
      <c r="I17507" s="18" t="str">
        <f>IF(Table1[[#This Row],[Package Price]]&gt;250,"Direct","Online")</f>
        <v>Online</v>
      </c>
    </row>
    <row r="17508" spans="2:9" x14ac:dyDescent="0.25">
      <c r="B17508" s="6" t="s">
        <v>17564</v>
      </c>
      <c r="C17508" s="4">
        <v>44003</v>
      </c>
      <c r="D17508" s="16" t="s">
        <v>21873</v>
      </c>
      <c r="E17508" s="11">
        <v>185.67499999999998</v>
      </c>
      <c r="F17508" s="12">
        <v>2.0999999999999996</v>
      </c>
      <c r="G17508" s="10">
        <f>Table1[[#This Row],[Package Price]]*Table1[[#This Row],[Participants]]</f>
        <v>389.9174999999999</v>
      </c>
      <c r="H17508" s="18" t="s">
        <v>39</v>
      </c>
      <c r="I17508" s="18" t="str">
        <f>IF(Table1[[#This Row],[Package Price]]&gt;250,"Direct","Online")</f>
        <v>Online</v>
      </c>
    </row>
    <row r="17509" spans="2:9" x14ac:dyDescent="0.25">
      <c r="B17509" s="6" t="s">
        <v>17556</v>
      </c>
      <c r="C17509" s="4">
        <v>44003</v>
      </c>
      <c r="D17509" s="16" t="s">
        <v>21855</v>
      </c>
      <c r="E17509" s="11">
        <v>89.512499999999989</v>
      </c>
      <c r="F17509" s="12">
        <v>1.4</v>
      </c>
      <c r="G17509" s="10">
        <f>Table1[[#This Row],[Package Price]]*Table1[[#This Row],[Participants]]</f>
        <v>125.31749999999998</v>
      </c>
      <c r="H17509" s="18" t="s">
        <v>29</v>
      </c>
      <c r="I17509" s="18" t="str">
        <f>IF(Table1[[#This Row],[Package Price]]&gt;250,"Direct","Online")</f>
        <v>Online</v>
      </c>
    </row>
    <row r="17510" spans="2:9" x14ac:dyDescent="0.25">
      <c r="B17510" s="6" t="s">
        <v>17559</v>
      </c>
      <c r="C17510" s="4">
        <v>44003</v>
      </c>
      <c r="D17510" s="16" t="s">
        <v>21859</v>
      </c>
      <c r="E17510" s="11">
        <v>551.25</v>
      </c>
      <c r="F17510" s="12">
        <v>2.0999999999999996</v>
      </c>
      <c r="G17510" s="10">
        <f>Table1[[#This Row],[Package Price]]*Table1[[#This Row],[Participants]]</f>
        <v>1157.6249999999998</v>
      </c>
      <c r="H17510" s="18" t="s">
        <v>37</v>
      </c>
      <c r="I17510" s="18" t="str">
        <f>IF(Table1[[#This Row],[Package Price]]&gt;250,"Direct","Online")</f>
        <v>Direct</v>
      </c>
    </row>
    <row r="17511" spans="2:9" x14ac:dyDescent="0.25">
      <c r="B17511" s="6" t="s">
        <v>17548</v>
      </c>
      <c r="C17511" s="4">
        <v>44003</v>
      </c>
      <c r="D17511" s="16" t="s">
        <v>21857</v>
      </c>
      <c r="E17511" s="11">
        <v>244.99999999999997</v>
      </c>
      <c r="F17511" s="12">
        <v>6.3</v>
      </c>
      <c r="G17511" s="10">
        <f>Table1[[#This Row],[Package Price]]*Table1[[#This Row],[Participants]]</f>
        <v>1543.4999999999998</v>
      </c>
      <c r="H17511" s="18" t="s">
        <v>44</v>
      </c>
      <c r="I17511" s="18" t="str">
        <f>IF(Table1[[#This Row],[Package Price]]&gt;250,"Direct","Online")</f>
        <v>Online</v>
      </c>
    </row>
    <row r="17512" spans="2:9" x14ac:dyDescent="0.25">
      <c r="B17512" s="6" t="s">
        <v>17544</v>
      </c>
      <c r="C17512" s="4">
        <v>44003</v>
      </c>
      <c r="D17512" s="16" t="s">
        <v>21877</v>
      </c>
      <c r="E17512" s="11">
        <v>280.875</v>
      </c>
      <c r="F17512" s="12">
        <v>21</v>
      </c>
      <c r="G17512" s="10">
        <f>Table1[[#This Row],[Package Price]]*Table1[[#This Row],[Participants]]</f>
        <v>5898.375</v>
      </c>
      <c r="H17512" s="18" t="s">
        <v>46</v>
      </c>
      <c r="I17512" s="18" t="str">
        <f>IF(Table1[[#This Row],[Package Price]]&gt;250,"Direct","Online")</f>
        <v>Direct</v>
      </c>
    </row>
    <row r="17513" spans="2:9" x14ac:dyDescent="0.25">
      <c r="B17513" s="6" t="s">
        <v>17569</v>
      </c>
      <c r="C17513" s="4">
        <v>44004</v>
      </c>
      <c r="D17513" s="16" t="s">
        <v>21872</v>
      </c>
      <c r="E17513" s="11">
        <v>210</v>
      </c>
      <c r="F17513" s="12">
        <v>25.2</v>
      </c>
      <c r="G17513" s="10">
        <f>Table1[[#This Row],[Package Price]]*Table1[[#This Row],[Participants]]</f>
        <v>5292</v>
      </c>
      <c r="H17513" s="18" t="s">
        <v>16</v>
      </c>
      <c r="I17513" s="18" t="str">
        <f>IF(Table1[[#This Row],[Package Price]]&gt;250,"Direct","Online")</f>
        <v>Online</v>
      </c>
    </row>
    <row r="17514" spans="2:9" x14ac:dyDescent="0.25">
      <c r="B17514" s="6" t="s">
        <v>17571</v>
      </c>
      <c r="C17514" s="4">
        <v>44004</v>
      </c>
      <c r="D17514" s="16" t="s">
        <v>21870</v>
      </c>
      <c r="E17514" s="11">
        <v>227.49999999999997</v>
      </c>
      <c r="F17514" s="12">
        <v>20.65</v>
      </c>
      <c r="G17514" s="10">
        <f>Table1[[#This Row],[Package Price]]*Table1[[#This Row],[Participants]]</f>
        <v>4697.8749999999991</v>
      </c>
      <c r="H17514" s="18" t="s">
        <v>37</v>
      </c>
      <c r="I17514" s="18" t="str">
        <f>IF(Table1[[#This Row],[Package Price]]&gt;250,"Direct","Online")</f>
        <v>Online</v>
      </c>
    </row>
    <row r="17515" spans="2:9" x14ac:dyDescent="0.25">
      <c r="B17515" s="6" t="s">
        <v>17576</v>
      </c>
      <c r="C17515" s="4">
        <v>44004</v>
      </c>
      <c r="D17515" s="16" t="s">
        <v>21864</v>
      </c>
      <c r="E17515" s="11">
        <v>396.02499999999998</v>
      </c>
      <c r="F17515" s="12">
        <v>4.1999999999999993</v>
      </c>
      <c r="G17515" s="10">
        <f>Table1[[#This Row],[Package Price]]*Table1[[#This Row],[Participants]]</f>
        <v>1663.3049999999996</v>
      </c>
      <c r="H17515" s="18" t="s">
        <v>45</v>
      </c>
      <c r="I17515" s="18" t="str">
        <f>IF(Table1[[#This Row],[Package Price]]&gt;250,"Direct","Online")</f>
        <v>Direct</v>
      </c>
    </row>
    <row r="17516" spans="2:9" x14ac:dyDescent="0.25">
      <c r="B17516" s="6" t="s">
        <v>17589</v>
      </c>
      <c r="C17516" s="4">
        <v>44004</v>
      </c>
      <c r="D17516" s="16" t="s">
        <v>21879</v>
      </c>
      <c r="E17516" s="11">
        <v>210.875</v>
      </c>
      <c r="F17516" s="12">
        <v>2.0999999999999996</v>
      </c>
      <c r="G17516" s="10">
        <f>Table1[[#This Row],[Package Price]]*Table1[[#This Row],[Participants]]</f>
        <v>442.83749999999992</v>
      </c>
      <c r="H17516" s="18" t="s">
        <v>9</v>
      </c>
      <c r="I17516" s="18" t="str">
        <f>IF(Table1[[#This Row],[Package Price]]&gt;250,"Direct","Online")</f>
        <v>Online</v>
      </c>
    </row>
    <row r="17517" spans="2:9" x14ac:dyDescent="0.25">
      <c r="B17517" s="6" t="s">
        <v>17579</v>
      </c>
      <c r="C17517" s="4">
        <v>44004</v>
      </c>
      <c r="D17517" s="16" t="s">
        <v>21861</v>
      </c>
      <c r="E17517" s="11">
        <v>284.375</v>
      </c>
      <c r="F17517" s="12">
        <v>1.4</v>
      </c>
      <c r="G17517" s="10">
        <f>Table1[[#This Row],[Package Price]]*Table1[[#This Row],[Participants]]</f>
        <v>398.125</v>
      </c>
      <c r="H17517" s="18" t="s">
        <v>47</v>
      </c>
      <c r="I17517" s="18" t="str">
        <f>IF(Table1[[#This Row],[Package Price]]&gt;250,"Direct","Online")</f>
        <v>Direct</v>
      </c>
    </row>
    <row r="17518" spans="2:9" x14ac:dyDescent="0.25">
      <c r="B17518" s="6" t="s">
        <v>17577</v>
      </c>
      <c r="C17518" s="4">
        <v>44004</v>
      </c>
      <c r="D17518" s="16" t="s">
        <v>21874</v>
      </c>
      <c r="E17518" s="11">
        <v>109.63749999999999</v>
      </c>
      <c r="F17518" s="12">
        <v>9.1</v>
      </c>
      <c r="G17518" s="10">
        <f>Table1[[#This Row],[Package Price]]*Table1[[#This Row],[Participants]]</f>
        <v>997.70124999999985</v>
      </c>
      <c r="H17518" s="18" t="s">
        <v>35</v>
      </c>
      <c r="I17518" s="18" t="str">
        <f>IF(Table1[[#This Row],[Package Price]]&gt;250,"Direct","Online")</f>
        <v>Online</v>
      </c>
    </row>
    <row r="17519" spans="2:9" x14ac:dyDescent="0.25">
      <c r="B17519" s="6" t="s">
        <v>17565</v>
      </c>
      <c r="C17519" s="4">
        <v>44004</v>
      </c>
      <c r="D17519" s="16" t="s">
        <v>21875</v>
      </c>
      <c r="E17519" s="11">
        <v>222.25</v>
      </c>
      <c r="F17519" s="12">
        <v>10.5</v>
      </c>
      <c r="G17519" s="10">
        <f>Table1[[#This Row],[Package Price]]*Table1[[#This Row],[Participants]]</f>
        <v>2333.625</v>
      </c>
      <c r="H17519" s="18" t="s">
        <v>33</v>
      </c>
      <c r="I17519" s="18" t="str">
        <f>IF(Table1[[#This Row],[Package Price]]&gt;250,"Direct","Online")</f>
        <v>Online</v>
      </c>
    </row>
    <row r="17520" spans="2:9" x14ac:dyDescent="0.25">
      <c r="B17520" s="6" t="s">
        <v>17581</v>
      </c>
      <c r="C17520" s="4">
        <v>44004</v>
      </c>
      <c r="D17520" s="16" t="s">
        <v>21876</v>
      </c>
      <c r="E17520" s="11">
        <v>105</v>
      </c>
      <c r="F17520" s="12">
        <v>5.9499999999999993</v>
      </c>
      <c r="G17520" s="10">
        <f>Table1[[#This Row],[Package Price]]*Table1[[#This Row],[Participants]]</f>
        <v>624.74999999999989</v>
      </c>
      <c r="H17520" s="18" t="s">
        <v>49</v>
      </c>
      <c r="I17520" s="18" t="str">
        <f>IF(Table1[[#This Row],[Package Price]]&gt;250,"Direct","Online")</f>
        <v>Online</v>
      </c>
    </row>
    <row r="17521" spans="2:9" x14ac:dyDescent="0.25">
      <c r="B17521" s="6" t="s">
        <v>17583</v>
      </c>
      <c r="C17521" s="4">
        <v>44004</v>
      </c>
      <c r="D17521" s="16" t="s">
        <v>21860</v>
      </c>
      <c r="E17521" s="11">
        <v>284.72499999999997</v>
      </c>
      <c r="F17521" s="12">
        <v>3.35</v>
      </c>
      <c r="G17521" s="10">
        <f>Table1[[#This Row],[Package Price]]*Table1[[#This Row],[Participants]]</f>
        <v>953.8287499999999</v>
      </c>
      <c r="H17521" s="18" t="s">
        <v>26</v>
      </c>
      <c r="I17521" s="18" t="str">
        <f>IF(Table1[[#This Row],[Package Price]]&gt;250,"Direct","Online")</f>
        <v>Direct</v>
      </c>
    </row>
    <row r="17522" spans="2:9" x14ac:dyDescent="0.25">
      <c r="B17522" s="6" t="s">
        <v>17578</v>
      </c>
      <c r="C17522" s="4">
        <v>44004</v>
      </c>
      <c r="D17522" s="16" t="s">
        <v>21866</v>
      </c>
      <c r="E17522" s="11">
        <v>319.375</v>
      </c>
      <c r="F17522" s="12">
        <v>4.8999999999999995</v>
      </c>
      <c r="G17522" s="10">
        <f>Table1[[#This Row],[Package Price]]*Table1[[#This Row],[Participants]]</f>
        <v>1564.9374999999998</v>
      </c>
      <c r="H17522" s="18" t="s">
        <v>16</v>
      </c>
      <c r="I17522" s="18" t="str">
        <f>IF(Table1[[#This Row],[Package Price]]&gt;250,"Direct","Online")</f>
        <v>Direct</v>
      </c>
    </row>
    <row r="17523" spans="2:9" x14ac:dyDescent="0.25">
      <c r="B17523" s="6" t="s">
        <v>17566</v>
      </c>
      <c r="C17523" s="4">
        <v>44004</v>
      </c>
      <c r="D17523" s="16" t="s">
        <v>21862</v>
      </c>
      <c r="E17523" s="11">
        <v>543.375</v>
      </c>
      <c r="F17523" s="12">
        <v>19.95</v>
      </c>
      <c r="G17523" s="10">
        <f>Table1[[#This Row],[Package Price]]*Table1[[#This Row],[Participants]]</f>
        <v>10840.331249999999</v>
      </c>
      <c r="H17523" s="18" t="s">
        <v>14</v>
      </c>
      <c r="I17523" s="18" t="str">
        <f>IF(Table1[[#This Row],[Package Price]]&gt;250,"Direct","Online")</f>
        <v>Direct</v>
      </c>
    </row>
    <row r="17524" spans="2:9" x14ac:dyDescent="0.25">
      <c r="B17524" s="6" t="s">
        <v>17568</v>
      </c>
      <c r="C17524" s="4">
        <v>44004</v>
      </c>
      <c r="D17524" s="16" t="s">
        <v>21868</v>
      </c>
      <c r="E17524" s="11">
        <v>284.72499999999997</v>
      </c>
      <c r="F17524" s="12">
        <v>1.4</v>
      </c>
      <c r="G17524" s="10">
        <f>Table1[[#This Row],[Package Price]]*Table1[[#This Row],[Participants]]</f>
        <v>398.61499999999995</v>
      </c>
      <c r="H17524" s="18" t="s">
        <v>35</v>
      </c>
      <c r="I17524" s="18" t="str">
        <f>IF(Table1[[#This Row],[Package Price]]&gt;250,"Direct","Online")</f>
        <v>Direct</v>
      </c>
    </row>
    <row r="17525" spans="2:9" x14ac:dyDescent="0.25">
      <c r="B17525" s="6" t="s">
        <v>17567</v>
      </c>
      <c r="C17525" s="4">
        <v>44004</v>
      </c>
      <c r="D17525" s="16" t="s">
        <v>21867</v>
      </c>
      <c r="E17525" s="11">
        <v>358.75</v>
      </c>
      <c r="F17525" s="12">
        <v>1.4</v>
      </c>
      <c r="G17525" s="10">
        <f>Table1[[#This Row],[Package Price]]*Table1[[#This Row],[Participants]]</f>
        <v>502.24999999999994</v>
      </c>
      <c r="H17525" s="18" t="s">
        <v>4</v>
      </c>
      <c r="I17525" s="18" t="str">
        <f>IF(Table1[[#This Row],[Package Price]]&gt;250,"Direct","Online")</f>
        <v>Direct</v>
      </c>
    </row>
    <row r="17526" spans="2:9" x14ac:dyDescent="0.25">
      <c r="B17526" s="6" t="s">
        <v>17572</v>
      </c>
      <c r="C17526" s="4">
        <v>44004</v>
      </c>
      <c r="D17526" s="16" t="s">
        <v>21863</v>
      </c>
      <c r="E17526" s="11">
        <v>457.62499999999994</v>
      </c>
      <c r="F17526" s="12">
        <v>15.049999999999999</v>
      </c>
      <c r="G17526" s="10">
        <f>Table1[[#This Row],[Package Price]]*Table1[[#This Row],[Participants]]</f>
        <v>6887.2562499999985</v>
      </c>
      <c r="H17526" s="18" t="s">
        <v>18</v>
      </c>
      <c r="I17526" s="18" t="str">
        <f>IF(Table1[[#This Row],[Package Price]]&gt;250,"Direct","Online")</f>
        <v>Direct</v>
      </c>
    </row>
    <row r="17527" spans="2:9" x14ac:dyDescent="0.25">
      <c r="B17527" s="6" t="s">
        <v>17586</v>
      </c>
      <c r="C17527" s="4">
        <v>44004</v>
      </c>
      <c r="D17527" s="16" t="s">
        <v>21863</v>
      </c>
      <c r="E17527" s="11">
        <v>186.375</v>
      </c>
      <c r="F17527" s="12">
        <v>2.0999999999999996</v>
      </c>
      <c r="G17527" s="10">
        <f>Table1[[#This Row],[Package Price]]*Table1[[#This Row],[Participants]]</f>
        <v>391.38749999999993</v>
      </c>
      <c r="H17527" s="18" t="s">
        <v>7</v>
      </c>
      <c r="I17527" s="18" t="str">
        <f>IF(Table1[[#This Row],[Package Price]]&gt;250,"Direct","Online")</f>
        <v>Online</v>
      </c>
    </row>
    <row r="17528" spans="2:9" x14ac:dyDescent="0.25">
      <c r="B17528" s="6" t="s">
        <v>17573</v>
      </c>
      <c r="C17528" s="4">
        <v>44004</v>
      </c>
      <c r="D17528" s="16" t="s">
        <v>21865</v>
      </c>
      <c r="E17528" s="10">
        <v>395.5</v>
      </c>
      <c r="F17528" s="12">
        <v>17.5</v>
      </c>
      <c r="G17528" s="10">
        <f>Table1[[#This Row],[Package Price]]*Table1[[#This Row],[Participants]]</f>
        <v>6921.25</v>
      </c>
      <c r="H17528" s="18" t="s">
        <v>14</v>
      </c>
      <c r="I17528" s="18" t="str">
        <f>IF(Table1[[#This Row],[Package Price]]&gt;250,"Direct","Online")</f>
        <v>Direct</v>
      </c>
    </row>
    <row r="17529" spans="2:9" x14ac:dyDescent="0.25">
      <c r="B17529" s="6" t="s">
        <v>17587</v>
      </c>
      <c r="C17529" s="4">
        <v>44004</v>
      </c>
      <c r="D17529" s="16" t="s">
        <v>21858</v>
      </c>
      <c r="E17529" s="11">
        <v>553</v>
      </c>
      <c r="F17529" s="12">
        <v>2.0999999999999996</v>
      </c>
      <c r="G17529" s="10">
        <f>Table1[[#This Row],[Package Price]]*Table1[[#This Row],[Participants]]</f>
        <v>1161.2999999999997</v>
      </c>
      <c r="H17529" s="18" t="s">
        <v>35</v>
      </c>
      <c r="I17529" s="18" t="str">
        <f>IF(Table1[[#This Row],[Package Price]]&gt;250,"Direct","Online")</f>
        <v>Direct</v>
      </c>
    </row>
    <row r="17530" spans="2:9" x14ac:dyDescent="0.25">
      <c r="B17530" s="6" t="s">
        <v>17580</v>
      </c>
      <c r="C17530" s="4">
        <v>44004</v>
      </c>
      <c r="D17530" s="16" t="s">
        <v>21856</v>
      </c>
      <c r="E17530" s="11">
        <v>280</v>
      </c>
      <c r="F17530" s="12">
        <v>1.4</v>
      </c>
      <c r="G17530" s="10">
        <f>Table1[[#This Row],[Package Price]]*Table1[[#This Row],[Participants]]</f>
        <v>392</v>
      </c>
      <c r="H17530" s="18" t="s">
        <v>28</v>
      </c>
      <c r="I17530" s="18" t="str">
        <f>IF(Table1[[#This Row],[Package Price]]&gt;250,"Direct","Online")</f>
        <v>Direct</v>
      </c>
    </row>
    <row r="17531" spans="2:9" x14ac:dyDescent="0.25">
      <c r="B17531" s="6" t="s">
        <v>17584</v>
      </c>
      <c r="C17531" s="4">
        <v>44004</v>
      </c>
      <c r="D17531" s="16" t="s">
        <v>21871</v>
      </c>
      <c r="E17531" s="11">
        <v>218.75</v>
      </c>
      <c r="F17531" s="12">
        <v>3.35</v>
      </c>
      <c r="G17531" s="10">
        <f>Table1[[#This Row],[Package Price]]*Table1[[#This Row],[Participants]]</f>
        <v>732.8125</v>
      </c>
      <c r="H17531" s="18" t="s">
        <v>7</v>
      </c>
      <c r="I17531" s="18" t="str">
        <f>IF(Table1[[#This Row],[Package Price]]&gt;250,"Direct","Online")</f>
        <v>Online</v>
      </c>
    </row>
    <row r="17532" spans="2:9" x14ac:dyDescent="0.25">
      <c r="B17532" s="6" t="s">
        <v>17575</v>
      </c>
      <c r="C17532" s="4">
        <v>44004</v>
      </c>
      <c r="D17532" s="16" t="s">
        <v>21869</v>
      </c>
      <c r="E17532" s="11">
        <v>244.99999999999997</v>
      </c>
      <c r="F17532" s="12">
        <v>8.3999999999999986</v>
      </c>
      <c r="G17532" s="10">
        <f>Table1[[#This Row],[Package Price]]*Table1[[#This Row],[Participants]]</f>
        <v>2057.9999999999995</v>
      </c>
      <c r="H17532" s="18" t="s">
        <v>26</v>
      </c>
      <c r="I17532" s="18" t="str">
        <f>IF(Table1[[#This Row],[Package Price]]&gt;250,"Direct","Online")</f>
        <v>Online</v>
      </c>
    </row>
    <row r="17533" spans="2:9" x14ac:dyDescent="0.25">
      <c r="B17533" s="6" t="s">
        <v>17588</v>
      </c>
      <c r="C17533" s="4">
        <v>44004</v>
      </c>
      <c r="D17533" s="16" t="s">
        <v>21869</v>
      </c>
      <c r="E17533" s="11">
        <v>105</v>
      </c>
      <c r="F17533" s="12">
        <v>2.0999999999999996</v>
      </c>
      <c r="G17533" s="10">
        <f>Table1[[#This Row],[Package Price]]*Table1[[#This Row],[Participants]]</f>
        <v>220.49999999999997</v>
      </c>
      <c r="H17533" s="18" t="s">
        <v>28</v>
      </c>
      <c r="I17533" s="18" t="str">
        <f>IF(Table1[[#This Row],[Package Price]]&gt;250,"Direct","Online")</f>
        <v>Online</v>
      </c>
    </row>
    <row r="17534" spans="2:9" x14ac:dyDescent="0.25">
      <c r="B17534" s="6" t="s">
        <v>17590</v>
      </c>
      <c r="C17534" s="4">
        <v>44004</v>
      </c>
      <c r="D17534" s="16" t="s">
        <v>21873</v>
      </c>
      <c r="E17534" s="11">
        <v>185.67499999999998</v>
      </c>
      <c r="F17534" s="12">
        <v>2.0999999999999996</v>
      </c>
      <c r="G17534" s="10">
        <f>Table1[[#This Row],[Package Price]]*Table1[[#This Row],[Participants]]</f>
        <v>389.9174999999999</v>
      </c>
      <c r="H17534" s="18" t="s">
        <v>40</v>
      </c>
      <c r="I17534" s="18" t="str">
        <f>IF(Table1[[#This Row],[Package Price]]&gt;250,"Direct","Online")</f>
        <v>Online</v>
      </c>
    </row>
    <row r="17535" spans="2:9" x14ac:dyDescent="0.25">
      <c r="B17535" s="6" t="s">
        <v>17582</v>
      </c>
      <c r="C17535" s="4">
        <v>44004</v>
      </c>
      <c r="D17535" s="16" t="s">
        <v>21855</v>
      </c>
      <c r="E17535" s="11">
        <v>89.512499999999989</v>
      </c>
      <c r="F17535" s="12">
        <v>1.4</v>
      </c>
      <c r="G17535" s="10">
        <f>Table1[[#This Row],[Package Price]]*Table1[[#This Row],[Participants]]</f>
        <v>125.31749999999998</v>
      </c>
      <c r="H17535" s="18" t="s">
        <v>30</v>
      </c>
      <c r="I17535" s="18" t="str">
        <f>IF(Table1[[#This Row],[Package Price]]&gt;250,"Direct","Online")</f>
        <v>Online</v>
      </c>
    </row>
    <row r="17536" spans="2:9" x14ac:dyDescent="0.25">
      <c r="B17536" s="6" t="s">
        <v>17585</v>
      </c>
      <c r="C17536" s="4">
        <v>44004</v>
      </c>
      <c r="D17536" s="16" t="s">
        <v>21859</v>
      </c>
      <c r="E17536" s="11">
        <v>551.25</v>
      </c>
      <c r="F17536" s="12">
        <v>3.35</v>
      </c>
      <c r="G17536" s="10">
        <f>Table1[[#This Row],[Package Price]]*Table1[[#This Row],[Participants]]</f>
        <v>1846.6875</v>
      </c>
      <c r="H17536" s="18" t="s">
        <v>38</v>
      </c>
      <c r="I17536" s="18" t="str">
        <f>IF(Table1[[#This Row],[Package Price]]&gt;250,"Direct","Online")</f>
        <v>Direct</v>
      </c>
    </row>
    <row r="17537" spans="2:9" x14ac:dyDescent="0.25">
      <c r="B17537" s="6" t="s">
        <v>17574</v>
      </c>
      <c r="C17537" s="4">
        <v>44004</v>
      </c>
      <c r="D17537" s="16" t="s">
        <v>21857</v>
      </c>
      <c r="E17537" s="11">
        <v>244.99999999999997</v>
      </c>
      <c r="F17537" s="12">
        <v>4.1999999999999993</v>
      </c>
      <c r="G17537" s="10">
        <f>Table1[[#This Row],[Package Price]]*Table1[[#This Row],[Participants]]</f>
        <v>1028.9999999999998</v>
      </c>
      <c r="H17537" s="18" t="s">
        <v>45</v>
      </c>
      <c r="I17537" s="18" t="str">
        <f>IF(Table1[[#This Row],[Package Price]]&gt;250,"Direct","Online")</f>
        <v>Online</v>
      </c>
    </row>
    <row r="17538" spans="2:9" x14ac:dyDescent="0.25">
      <c r="B17538" s="6" t="s">
        <v>17570</v>
      </c>
      <c r="C17538" s="4">
        <v>44004</v>
      </c>
      <c r="D17538" s="16" t="s">
        <v>21877</v>
      </c>
      <c r="E17538" s="11">
        <v>280.875</v>
      </c>
      <c r="F17538" s="12">
        <v>16.099999999999998</v>
      </c>
      <c r="G17538" s="10">
        <f>Table1[[#This Row],[Package Price]]*Table1[[#This Row],[Participants]]</f>
        <v>4522.0874999999996</v>
      </c>
      <c r="H17538" s="18" t="s">
        <v>47</v>
      </c>
      <c r="I17538" s="18" t="str">
        <f>IF(Table1[[#This Row],[Package Price]]&gt;250,"Direct","Online")</f>
        <v>Direct</v>
      </c>
    </row>
    <row r="17539" spans="2:9" x14ac:dyDescent="0.25">
      <c r="B17539" s="6" t="s">
        <v>17595</v>
      </c>
      <c r="C17539" s="4">
        <v>44005</v>
      </c>
      <c r="D17539" s="16" t="s">
        <v>21872</v>
      </c>
      <c r="E17539" s="11">
        <v>210</v>
      </c>
      <c r="F17539" s="12">
        <v>29.749999999999996</v>
      </c>
      <c r="G17539" s="10">
        <f>Table1[[#This Row],[Package Price]]*Table1[[#This Row],[Participants]]</f>
        <v>6247.4999999999991</v>
      </c>
      <c r="H17539" s="18" t="s">
        <v>17</v>
      </c>
      <c r="I17539" s="18" t="str">
        <f>IF(Table1[[#This Row],[Package Price]]&gt;250,"Direct","Online")</f>
        <v>Online</v>
      </c>
    </row>
    <row r="17540" spans="2:9" x14ac:dyDescent="0.25">
      <c r="B17540" s="6" t="s">
        <v>17597</v>
      </c>
      <c r="C17540" s="4">
        <v>44005</v>
      </c>
      <c r="D17540" s="16" t="s">
        <v>21870</v>
      </c>
      <c r="E17540" s="11">
        <v>227.49999999999997</v>
      </c>
      <c r="F17540" s="12">
        <v>20.299999999999997</v>
      </c>
      <c r="G17540" s="10">
        <f>Table1[[#This Row],[Package Price]]*Table1[[#This Row],[Participants]]</f>
        <v>4618.2499999999991</v>
      </c>
      <c r="H17540" s="18" t="s">
        <v>38</v>
      </c>
      <c r="I17540" s="18" t="str">
        <f>IF(Table1[[#This Row],[Package Price]]&gt;250,"Direct","Online")</f>
        <v>Online</v>
      </c>
    </row>
    <row r="17541" spans="2:9" x14ac:dyDescent="0.25">
      <c r="B17541" s="6" t="s">
        <v>17602</v>
      </c>
      <c r="C17541" s="4">
        <v>44005</v>
      </c>
      <c r="D17541" s="16" t="s">
        <v>21864</v>
      </c>
      <c r="E17541" s="11">
        <v>396.02499999999998</v>
      </c>
      <c r="F17541" s="12">
        <v>17.5</v>
      </c>
      <c r="G17541" s="10">
        <f>Table1[[#This Row],[Package Price]]*Table1[[#This Row],[Participants]]</f>
        <v>6930.4375</v>
      </c>
      <c r="H17541" s="18" t="s">
        <v>46</v>
      </c>
      <c r="I17541" s="18" t="str">
        <f>IF(Table1[[#This Row],[Package Price]]&gt;250,"Direct","Online")</f>
        <v>Direct</v>
      </c>
    </row>
    <row r="17542" spans="2:9" x14ac:dyDescent="0.25">
      <c r="B17542" s="6" t="s">
        <v>17615</v>
      </c>
      <c r="C17542" s="4">
        <v>44005</v>
      </c>
      <c r="D17542" s="16" t="s">
        <v>21879</v>
      </c>
      <c r="E17542" s="11">
        <v>210.875</v>
      </c>
      <c r="F17542" s="12">
        <v>2.0999999999999996</v>
      </c>
      <c r="G17542" s="10">
        <f>Table1[[#This Row],[Package Price]]*Table1[[#This Row],[Participants]]</f>
        <v>442.83749999999992</v>
      </c>
      <c r="H17542" s="18" t="s">
        <v>10</v>
      </c>
      <c r="I17542" s="18" t="str">
        <f>IF(Table1[[#This Row],[Package Price]]&gt;250,"Direct","Online")</f>
        <v>Online</v>
      </c>
    </row>
    <row r="17543" spans="2:9" x14ac:dyDescent="0.25">
      <c r="B17543" s="6" t="s">
        <v>17605</v>
      </c>
      <c r="C17543" s="4">
        <v>44005</v>
      </c>
      <c r="D17543" s="16" t="s">
        <v>21861</v>
      </c>
      <c r="E17543" s="11">
        <v>284.375</v>
      </c>
      <c r="F17543" s="12">
        <v>1.4</v>
      </c>
      <c r="G17543" s="10">
        <f>Table1[[#This Row],[Package Price]]*Table1[[#This Row],[Participants]]</f>
        <v>398.125</v>
      </c>
      <c r="H17543" s="18" t="s">
        <v>48</v>
      </c>
      <c r="I17543" s="18" t="str">
        <f>IF(Table1[[#This Row],[Package Price]]&gt;250,"Direct","Online")</f>
        <v>Direct</v>
      </c>
    </row>
    <row r="17544" spans="2:9" x14ac:dyDescent="0.25">
      <c r="B17544" s="6" t="s">
        <v>17603</v>
      </c>
      <c r="C17544" s="4">
        <v>44005</v>
      </c>
      <c r="D17544" s="16" t="s">
        <v>21874</v>
      </c>
      <c r="E17544" s="11">
        <v>109.63749999999999</v>
      </c>
      <c r="F17544" s="12">
        <v>22.4</v>
      </c>
      <c r="G17544" s="10">
        <f>Table1[[#This Row],[Package Price]]*Table1[[#This Row],[Participants]]</f>
        <v>2455.8799999999997</v>
      </c>
      <c r="H17544" s="18" t="s">
        <v>36</v>
      </c>
      <c r="I17544" s="18" t="str">
        <f>IF(Table1[[#This Row],[Package Price]]&gt;250,"Direct","Online")</f>
        <v>Online</v>
      </c>
    </row>
    <row r="17545" spans="2:9" x14ac:dyDescent="0.25">
      <c r="B17545" s="6" t="s">
        <v>17591</v>
      </c>
      <c r="C17545" s="4">
        <v>44005</v>
      </c>
      <c r="D17545" s="16" t="s">
        <v>21875</v>
      </c>
      <c r="E17545" s="11">
        <v>222.25</v>
      </c>
      <c r="F17545" s="12">
        <v>5.25</v>
      </c>
      <c r="G17545" s="10">
        <f>Table1[[#This Row],[Package Price]]*Table1[[#This Row],[Participants]]</f>
        <v>1166.8125</v>
      </c>
      <c r="H17545" s="18" t="s">
        <v>34</v>
      </c>
      <c r="I17545" s="18" t="str">
        <f>IF(Table1[[#This Row],[Package Price]]&gt;250,"Direct","Online")</f>
        <v>Online</v>
      </c>
    </row>
    <row r="17546" spans="2:9" x14ac:dyDescent="0.25">
      <c r="B17546" s="6" t="s">
        <v>17607</v>
      </c>
      <c r="C17546" s="4">
        <v>44005</v>
      </c>
      <c r="D17546" s="16" t="s">
        <v>21876</v>
      </c>
      <c r="E17546" s="11">
        <v>105</v>
      </c>
      <c r="F17546" s="12">
        <v>7</v>
      </c>
      <c r="G17546" s="10">
        <f>Table1[[#This Row],[Package Price]]*Table1[[#This Row],[Participants]]</f>
        <v>735</v>
      </c>
      <c r="H17546" s="18" t="s">
        <v>0</v>
      </c>
      <c r="I17546" s="18" t="str">
        <f>IF(Table1[[#This Row],[Package Price]]&gt;250,"Direct","Online")</f>
        <v>Online</v>
      </c>
    </row>
    <row r="17547" spans="2:9" x14ac:dyDescent="0.25">
      <c r="B17547" s="6" t="s">
        <v>17609</v>
      </c>
      <c r="C17547" s="4">
        <v>44005</v>
      </c>
      <c r="D17547" s="16" t="s">
        <v>21860</v>
      </c>
      <c r="E17547" s="11">
        <v>284.72499999999997</v>
      </c>
      <c r="F17547" s="12">
        <v>2.0999999999999996</v>
      </c>
      <c r="G17547" s="10">
        <f>Table1[[#This Row],[Package Price]]*Table1[[#This Row],[Participants]]</f>
        <v>597.92249999999979</v>
      </c>
      <c r="H17547" s="18" t="s">
        <v>27</v>
      </c>
      <c r="I17547" s="18" t="str">
        <f>IF(Table1[[#This Row],[Package Price]]&gt;250,"Direct","Online")</f>
        <v>Direct</v>
      </c>
    </row>
    <row r="17548" spans="2:9" x14ac:dyDescent="0.25">
      <c r="B17548" s="6" t="s">
        <v>17604</v>
      </c>
      <c r="C17548" s="4">
        <v>44005</v>
      </c>
      <c r="D17548" s="16" t="s">
        <v>21866</v>
      </c>
      <c r="E17548" s="11">
        <v>319.375</v>
      </c>
      <c r="F17548" s="12">
        <v>9.7999999999999989</v>
      </c>
      <c r="G17548" s="10">
        <f>Table1[[#This Row],[Package Price]]*Table1[[#This Row],[Participants]]</f>
        <v>3129.8749999999995</v>
      </c>
      <c r="H17548" s="18" t="s">
        <v>17</v>
      </c>
      <c r="I17548" s="18" t="str">
        <f>IF(Table1[[#This Row],[Package Price]]&gt;250,"Direct","Online")</f>
        <v>Direct</v>
      </c>
    </row>
    <row r="17549" spans="2:9" x14ac:dyDescent="0.25">
      <c r="B17549" s="6" t="s">
        <v>17592</v>
      </c>
      <c r="C17549" s="4">
        <v>44005</v>
      </c>
      <c r="D17549" s="16" t="s">
        <v>21862</v>
      </c>
      <c r="E17549" s="11">
        <v>543.375</v>
      </c>
      <c r="F17549" s="12">
        <v>26.25</v>
      </c>
      <c r="G17549" s="10">
        <f>Table1[[#This Row],[Package Price]]*Table1[[#This Row],[Participants]]</f>
        <v>14263.59375</v>
      </c>
      <c r="H17549" s="18" t="s">
        <v>15</v>
      </c>
      <c r="I17549" s="18" t="str">
        <f>IF(Table1[[#This Row],[Package Price]]&gt;250,"Direct","Online")</f>
        <v>Direct</v>
      </c>
    </row>
    <row r="17550" spans="2:9" x14ac:dyDescent="0.25">
      <c r="B17550" s="6" t="s">
        <v>17594</v>
      </c>
      <c r="C17550" s="4">
        <v>44005</v>
      </c>
      <c r="D17550" s="16" t="s">
        <v>21868</v>
      </c>
      <c r="E17550" s="11">
        <v>284.72499999999997</v>
      </c>
      <c r="F17550" s="12">
        <v>1.4</v>
      </c>
      <c r="G17550" s="10">
        <f>Table1[[#This Row],[Package Price]]*Table1[[#This Row],[Participants]]</f>
        <v>398.61499999999995</v>
      </c>
      <c r="H17550" s="18" t="s">
        <v>36</v>
      </c>
      <c r="I17550" s="18" t="str">
        <f>IF(Table1[[#This Row],[Package Price]]&gt;250,"Direct","Online")</f>
        <v>Direct</v>
      </c>
    </row>
    <row r="17551" spans="2:9" x14ac:dyDescent="0.25">
      <c r="B17551" s="6" t="s">
        <v>17593</v>
      </c>
      <c r="C17551" s="4">
        <v>44005</v>
      </c>
      <c r="D17551" s="16" t="s">
        <v>21867</v>
      </c>
      <c r="E17551" s="11">
        <v>358.75</v>
      </c>
      <c r="F17551" s="12">
        <v>1.4</v>
      </c>
      <c r="G17551" s="10">
        <f>Table1[[#This Row],[Package Price]]*Table1[[#This Row],[Participants]]</f>
        <v>502.24999999999994</v>
      </c>
      <c r="H17551" s="18" t="s">
        <v>5</v>
      </c>
      <c r="I17551" s="18" t="str">
        <f>IF(Table1[[#This Row],[Package Price]]&gt;250,"Direct","Online")</f>
        <v>Direct</v>
      </c>
    </row>
    <row r="17552" spans="2:9" x14ac:dyDescent="0.25">
      <c r="B17552" s="6" t="s">
        <v>17598</v>
      </c>
      <c r="C17552" s="4">
        <v>44005</v>
      </c>
      <c r="D17552" s="16" t="s">
        <v>21863</v>
      </c>
      <c r="E17552" s="11">
        <v>457.62499999999994</v>
      </c>
      <c r="F17552" s="12">
        <v>23.799999999999997</v>
      </c>
      <c r="G17552" s="10">
        <f>Table1[[#This Row],[Package Price]]*Table1[[#This Row],[Participants]]</f>
        <v>10891.474999999997</v>
      </c>
      <c r="H17552" s="18" t="s">
        <v>19</v>
      </c>
      <c r="I17552" s="18" t="str">
        <f>IF(Table1[[#This Row],[Package Price]]&gt;250,"Direct","Online")</f>
        <v>Direct</v>
      </c>
    </row>
    <row r="17553" spans="2:9" x14ac:dyDescent="0.25">
      <c r="B17553" s="6" t="s">
        <v>17612</v>
      </c>
      <c r="C17553" s="4">
        <v>44005</v>
      </c>
      <c r="D17553" s="16" t="s">
        <v>21863</v>
      </c>
      <c r="E17553" s="11">
        <v>186.375</v>
      </c>
      <c r="F17553" s="12">
        <v>2.0999999999999996</v>
      </c>
      <c r="G17553" s="10">
        <f>Table1[[#This Row],[Package Price]]*Table1[[#This Row],[Participants]]</f>
        <v>391.38749999999993</v>
      </c>
      <c r="H17553" s="18" t="s">
        <v>8</v>
      </c>
      <c r="I17553" s="18" t="str">
        <f>IF(Table1[[#This Row],[Package Price]]&gt;250,"Direct","Online")</f>
        <v>Online</v>
      </c>
    </row>
    <row r="17554" spans="2:9" x14ac:dyDescent="0.25">
      <c r="B17554" s="6" t="s">
        <v>17599</v>
      </c>
      <c r="C17554" s="4">
        <v>44005</v>
      </c>
      <c r="D17554" s="16" t="s">
        <v>21865</v>
      </c>
      <c r="E17554" s="10">
        <v>395.5</v>
      </c>
      <c r="F17554" s="12">
        <v>36.75</v>
      </c>
      <c r="G17554" s="10">
        <f>Table1[[#This Row],[Package Price]]*Table1[[#This Row],[Participants]]</f>
        <v>14534.625</v>
      </c>
      <c r="H17554" s="18" t="s">
        <v>15</v>
      </c>
      <c r="I17554" s="18" t="str">
        <f>IF(Table1[[#This Row],[Package Price]]&gt;250,"Direct","Online")</f>
        <v>Direct</v>
      </c>
    </row>
    <row r="17555" spans="2:9" x14ac:dyDescent="0.25">
      <c r="B17555" s="6" t="s">
        <v>17613</v>
      </c>
      <c r="C17555" s="4">
        <v>44005</v>
      </c>
      <c r="D17555" s="16" t="s">
        <v>21858</v>
      </c>
      <c r="E17555" s="11">
        <v>553</v>
      </c>
      <c r="F17555" s="12">
        <v>2.0999999999999996</v>
      </c>
      <c r="G17555" s="10">
        <f>Table1[[#This Row],[Package Price]]*Table1[[#This Row],[Participants]]</f>
        <v>1161.2999999999997</v>
      </c>
      <c r="H17555" s="18" t="s">
        <v>36</v>
      </c>
      <c r="I17555" s="18" t="str">
        <f>IF(Table1[[#This Row],[Package Price]]&gt;250,"Direct","Online")</f>
        <v>Direct</v>
      </c>
    </row>
    <row r="17556" spans="2:9" x14ac:dyDescent="0.25">
      <c r="B17556" s="6" t="s">
        <v>17606</v>
      </c>
      <c r="C17556" s="4">
        <v>44005</v>
      </c>
      <c r="D17556" s="16" t="s">
        <v>21856</v>
      </c>
      <c r="E17556" s="11">
        <v>280</v>
      </c>
      <c r="F17556" s="12">
        <v>1.4</v>
      </c>
      <c r="G17556" s="10">
        <f>Table1[[#This Row],[Package Price]]*Table1[[#This Row],[Participants]]</f>
        <v>392</v>
      </c>
      <c r="H17556" s="18" t="s">
        <v>29</v>
      </c>
      <c r="I17556" s="18" t="str">
        <f>IF(Table1[[#This Row],[Package Price]]&gt;250,"Direct","Online")</f>
        <v>Direct</v>
      </c>
    </row>
    <row r="17557" spans="2:9" x14ac:dyDescent="0.25">
      <c r="B17557" s="6" t="s">
        <v>17610</v>
      </c>
      <c r="C17557" s="4">
        <v>44005</v>
      </c>
      <c r="D17557" s="16" t="s">
        <v>21871</v>
      </c>
      <c r="E17557" s="11">
        <v>218.75</v>
      </c>
      <c r="F17557" s="12">
        <v>2.0999999999999996</v>
      </c>
      <c r="G17557" s="10">
        <f>Table1[[#This Row],[Package Price]]*Table1[[#This Row],[Participants]]</f>
        <v>459.37499999999994</v>
      </c>
      <c r="H17557" s="18" t="s">
        <v>8</v>
      </c>
      <c r="I17557" s="18" t="str">
        <f>IF(Table1[[#This Row],[Package Price]]&gt;250,"Direct","Online")</f>
        <v>Online</v>
      </c>
    </row>
    <row r="17558" spans="2:9" x14ac:dyDescent="0.25">
      <c r="B17558" s="6" t="s">
        <v>17601</v>
      </c>
      <c r="C17558" s="4">
        <v>44005</v>
      </c>
      <c r="D17558" s="16" t="s">
        <v>21869</v>
      </c>
      <c r="E17558" s="11">
        <v>244.99999999999997</v>
      </c>
      <c r="F17558" s="12">
        <v>15.049999999999999</v>
      </c>
      <c r="G17558" s="10">
        <f>Table1[[#This Row],[Package Price]]*Table1[[#This Row],[Participants]]</f>
        <v>3687.2499999999991</v>
      </c>
      <c r="H17558" s="18" t="s">
        <v>27</v>
      </c>
      <c r="I17558" s="18" t="str">
        <f>IF(Table1[[#This Row],[Package Price]]&gt;250,"Direct","Online")</f>
        <v>Online</v>
      </c>
    </row>
    <row r="17559" spans="2:9" x14ac:dyDescent="0.25">
      <c r="B17559" s="6" t="s">
        <v>17614</v>
      </c>
      <c r="C17559" s="4">
        <v>44005</v>
      </c>
      <c r="D17559" s="16" t="s">
        <v>21869</v>
      </c>
      <c r="E17559" s="11">
        <v>105</v>
      </c>
      <c r="F17559" s="12">
        <v>4.8999999999999995</v>
      </c>
      <c r="G17559" s="10">
        <f>Table1[[#This Row],[Package Price]]*Table1[[#This Row],[Participants]]</f>
        <v>514.5</v>
      </c>
      <c r="H17559" s="18" t="s">
        <v>29</v>
      </c>
      <c r="I17559" s="18" t="str">
        <f>IF(Table1[[#This Row],[Package Price]]&gt;250,"Direct","Online")</f>
        <v>Online</v>
      </c>
    </row>
    <row r="17560" spans="2:9" x14ac:dyDescent="0.25">
      <c r="B17560" s="6" t="s">
        <v>17616</v>
      </c>
      <c r="C17560" s="4">
        <v>44005</v>
      </c>
      <c r="D17560" s="16" t="s">
        <v>21873</v>
      </c>
      <c r="E17560" s="11">
        <v>185.67499999999998</v>
      </c>
      <c r="F17560" s="12">
        <v>2.0999999999999996</v>
      </c>
      <c r="G17560" s="10">
        <f>Table1[[#This Row],[Package Price]]*Table1[[#This Row],[Participants]]</f>
        <v>389.9174999999999</v>
      </c>
      <c r="H17560" s="18" t="s">
        <v>41</v>
      </c>
      <c r="I17560" s="18" t="str">
        <f>IF(Table1[[#This Row],[Package Price]]&gt;250,"Direct","Online")</f>
        <v>Online</v>
      </c>
    </row>
    <row r="17561" spans="2:9" x14ac:dyDescent="0.25">
      <c r="B17561" s="6" t="s">
        <v>17608</v>
      </c>
      <c r="C17561" s="4">
        <v>44005</v>
      </c>
      <c r="D17561" s="16" t="s">
        <v>21855</v>
      </c>
      <c r="E17561" s="11">
        <v>89.512499999999989</v>
      </c>
      <c r="F17561" s="12">
        <v>1.4</v>
      </c>
      <c r="G17561" s="10">
        <f>Table1[[#This Row],[Package Price]]*Table1[[#This Row],[Participants]]</f>
        <v>125.31749999999998</v>
      </c>
      <c r="H17561" s="18" t="s">
        <v>31</v>
      </c>
      <c r="I17561" s="18" t="str">
        <f>IF(Table1[[#This Row],[Package Price]]&gt;250,"Direct","Online")</f>
        <v>Online</v>
      </c>
    </row>
    <row r="17562" spans="2:9" x14ac:dyDescent="0.25">
      <c r="B17562" s="6" t="s">
        <v>17611</v>
      </c>
      <c r="C17562" s="4">
        <v>44005</v>
      </c>
      <c r="D17562" s="16" t="s">
        <v>21859</v>
      </c>
      <c r="E17562" s="11">
        <v>551.25</v>
      </c>
      <c r="F17562" s="12">
        <v>8.0499999999999989</v>
      </c>
      <c r="G17562" s="10">
        <f>Table1[[#This Row],[Package Price]]*Table1[[#This Row],[Participants]]</f>
        <v>4437.5624999999991</v>
      </c>
      <c r="H17562" s="18" t="s">
        <v>39</v>
      </c>
      <c r="I17562" s="18" t="str">
        <f>IF(Table1[[#This Row],[Package Price]]&gt;250,"Direct","Online")</f>
        <v>Direct</v>
      </c>
    </row>
    <row r="17563" spans="2:9" x14ac:dyDescent="0.25">
      <c r="B17563" s="6" t="s">
        <v>17600</v>
      </c>
      <c r="C17563" s="4">
        <v>44005</v>
      </c>
      <c r="D17563" s="16" t="s">
        <v>21857</v>
      </c>
      <c r="E17563" s="11">
        <v>244.99999999999997</v>
      </c>
      <c r="F17563" s="12">
        <v>8.3999999999999986</v>
      </c>
      <c r="G17563" s="10">
        <f>Table1[[#This Row],[Package Price]]*Table1[[#This Row],[Participants]]</f>
        <v>2057.9999999999995</v>
      </c>
      <c r="H17563" s="18" t="s">
        <v>46</v>
      </c>
      <c r="I17563" s="18" t="str">
        <f>IF(Table1[[#This Row],[Package Price]]&gt;250,"Direct","Online")</f>
        <v>Online</v>
      </c>
    </row>
    <row r="17564" spans="2:9" x14ac:dyDescent="0.25">
      <c r="B17564" s="6" t="s">
        <v>17596</v>
      </c>
      <c r="C17564" s="4">
        <v>44005</v>
      </c>
      <c r="D17564" s="16" t="s">
        <v>21877</v>
      </c>
      <c r="E17564" s="11">
        <v>280.875</v>
      </c>
      <c r="F17564" s="12">
        <v>31.15</v>
      </c>
      <c r="G17564" s="10">
        <f>Table1[[#This Row],[Package Price]]*Table1[[#This Row],[Participants]]</f>
        <v>8749.2562500000004</v>
      </c>
      <c r="H17564" s="18" t="s">
        <v>48</v>
      </c>
      <c r="I17564" s="18" t="str">
        <f>IF(Table1[[#This Row],[Package Price]]&gt;250,"Direct","Online")</f>
        <v>Direct</v>
      </c>
    </row>
    <row r="17565" spans="2:9" x14ac:dyDescent="0.25">
      <c r="B17565" s="6" t="s">
        <v>17621</v>
      </c>
      <c r="C17565" s="4">
        <v>44006</v>
      </c>
      <c r="D17565" s="16" t="s">
        <v>21872</v>
      </c>
      <c r="E17565" s="11">
        <v>210</v>
      </c>
      <c r="F17565" s="12">
        <v>15.399999999999999</v>
      </c>
      <c r="G17565" s="10">
        <f>Table1[[#This Row],[Package Price]]*Table1[[#This Row],[Participants]]</f>
        <v>3233.9999999999995</v>
      </c>
      <c r="H17565" s="18" t="s">
        <v>18</v>
      </c>
      <c r="I17565" s="18" t="str">
        <f>IF(Table1[[#This Row],[Package Price]]&gt;250,"Direct","Online")</f>
        <v>Online</v>
      </c>
    </row>
    <row r="17566" spans="2:9" x14ac:dyDescent="0.25">
      <c r="B17566" s="6" t="s">
        <v>17623</v>
      </c>
      <c r="C17566" s="4">
        <v>44006</v>
      </c>
      <c r="D17566" s="16" t="s">
        <v>21870</v>
      </c>
      <c r="E17566" s="11">
        <v>227.49999999999997</v>
      </c>
      <c r="F17566" s="12">
        <v>29.749999999999996</v>
      </c>
      <c r="G17566" s="10">
        <f>Table1[[#This Row],[Package Price]]*Table1[[#This Row],[Participants]]</f>
        <v>6768.1249999999982</v>
      </c>
      <c r="H17566" s="18" t="s">
        <v>39</v>
      </c>
      <c r="I17566" s="18" t="str">
        <f>IF(Table1[[#This Row],[Package Price]]&gt;250,"Direct","Online")</f>
        <v>Online</v>
      </c>
    </row>
    <row r="17567" spans="2:9" x14ac:dyDescent="0.25">
      <c r="B17567" s="6" t="s">
        <v>17628</v>
      </c>
      <c r="C17567" s="4">
        <v>44006</v>
      </c>
      <c r="D17567" s="16" t="s">
        <v>21864</v>
      </c>
      <c r="E17567" s="11">
        <v>396.02499999999998</v>
      </c>
      <c r="F17567" s="12">
        <v>6.6499999999999995</v>
      </c>
      <c r="G17567" s="10">
        <f>Table1[[#This Row],[Package Price]]*Table1[[#This Row],[Participants]]</f>
        <v>2633.5662499999999</v>
      </c>
      <c r="H17567" s="18" t="s">
        <v>47</v>
      </c>
      <c r="I17567" s="18" t="str">
        <f>IF(Table1[[#This Row],[Package Price]]&gt;250,"Direct","Online")</f>
        <v>Direct</v>
      </c>
    </row>
    <row r="17568" spans="2:9" x14ac:dyDescent="0.25">
      <c r="B17568" s="6" t="s">
        <v>17641</v>
      </c>
      <c r="C17568" s="4">
        <v>44006</v>
      </c>
      <c r="D17568" s="16" t="s">
        <v>21879</v>
      </c>
      <c r="E17568" s="11">
        <v>210.875</v>
      </c>
      <c r="F17568" s="12">
        <v>2.0999999999999996</v>
      </c>
      <c r="G17568" s="10">
        <f>Table1[[#This Row],[Package Price]]*Table1[[#This Row],[Participants]]</f>
        <v>442.83749999999992</v>
      </c>
      <c r="H17568" s="18" t="s">
        <v>11</v>
      </c>
      <c r="I17568" s="18" t="str">
        <f>IF(Table1[[#This Row],[Package Price]]&gt;250,"Direct","Online")</f>
        <v>Online</v>
      </c>
    </row>
    <row r="17569" spans="2:9" x14ac:dyDescent="0.25">
      <c r="B17569" s="6" t="s">
        <v>17631</v>
      </c>
      <c r="C17569" s="4">
        <v>44006</v>
      </c>
      <c r="D17569" s="16" t="s">
        <v>21861</v>
      </c>
      <c r="E17569" s="11">
        <v>284.375</v>
      </c>
      <c r="F17569" s="12">
        <v>1.4</v>
      </c>
      <c r="G17569" s="10">
        <f>Table1[[#This Row],[Package Price]]*Table1[[#This Row],[Participants]]</f>
        <v>398.125</v>
      </c>
      <c r="H17569" s="18" t="s">
        <v>49</v>
      </c>
      <c r="I17569" s="18" t="str">
        <f>IF(Table1[[#This Row],[Package Price]]&gt;250,"Direct","Online")</f>
        <v>Direct</v>
      </c>
    </row>
    <row r="17570" spans="2:9" x14ac:dyDescent="0.25">
      <c r="B17570" s="6" t="s">
        <v>17629</v>
      </c>
      <c r="C17570" s="4">
        <v>44006</v>
      </c>
      <c r="D17570" s="16" t="s">
        <v>21874</v>
      </c>
      <c r="E17570" s="11">
        <v>109.63749999999999</v>
      </c>
      <c r="F17570" s="12">
        <v>11.2</v>
      </c>
      <c r="G17570" s="10">
        <f>Table1[[#This Row],[Package Price]]*Table1[[#This Row],[Participants]]</f>
        <v>1227.9399999999998</v>
      </c>
      <c r="H17570" s="18" t="s">
        <v>37</v>
      </c>
      <c r="I17570" s="18" t="str">
        <f>IF(Table1[[#This Row],[Package Price]]&gt;250,"Direct","Online")</f>
        <v>Online</v>
      </c>
    </row>
    <row r="17571" spans="2:9" x14ac:dyDescent="0.25">
      <c r="B17571" s="6" t="s">
        <v>17617</v>
      </c>
      <c r="C17571" s="4">
        <v>44006</v>
      </c>
      <c r="D17571" s="16" t="s">
        <v>21875</v>
      </c>
      <c r="E17571" s="11">
        <v>222.25</v>
      </c>
      <c r="F17571" s="12">
        <v>4.1999999999999993</v>
      </c>
      <c r="G17571" s="10">
        <f>Table1[[#This Row],[Package Price]]*Table1[[#This Row],[Participants]]</f>
        <v>933.44999999999982</v>
      </c>
      <c r="H17571" s="18" t="s">
        <v>35</v>
      </c>
      <c r="I17571" s="18" t="str">
        <f>IF(Table1[[#This Row],[Package Price]]&gt;250,"Direct","Online")</f>
        <v>Online</v>
      </c>
    </row>
    <row r="17572" spans="2:9" x14ac:dyDescent="0.25">
      <c r="B17572" s="6" t="s">
        <v>17633</v>
      </c>
      <c r="C17572" s="4">
        <v>44006</v>
      </c>
      <c r="D17572" s="16" t="s">
        <v>21876</v>
      </c>
      <c r="E17572" s="11">
        <v>105</v>
      </c>
      <c r="F17572" s="12">
        <v>7.6999999999999993</v>
      </c>
      <c r="G17572" s="10">
        <f>Table1[[#This Row],[Package Price]]*Table1[[#This Row],[Participants]]</f>
        <v>808.49999999999989</v>
      </c>
      <c r="H17572" s="18" t="s">
        <v>1</v>
      </c>
      <c r="I17572" s="18" t="str">
        <f>IF(Table1[[#This Row],[Package Price]]&gt;250,"Direct","Online")</f>
        <v>Online</v>
      </c>
    </row>
    <row r="17573" spans="2:9" x14ac:dyDescent="0.25">
      <c r="B17573" s="6" t="s">
        <v>17635</v>
      </c>
      <c r="C17573" s="4">
        <v>44006</v>
      </c>
      <c r="D17573" s="16" t="s">
        <v>21860</v>
      </c>
      <c r="E17573" s="11">
        <v>284.72499999999997</v>
      </c>
      <c r="F17573" s="12">
        <v>2.0999999999999996</v>
      </c>
      <c r="G17573" s="10">
        <f>Table1[[#This Row],[Package Price]]*Table1[[#This Row],[Participants]]</f>
        <v>597.92249999999979</v>
      </c>
      <c r="H17573" s="18" t="s">
        <v>28</v>
      </c>
      <c r="I17573" s="18" t="str">
        <f>IF(Table1[[#This Row],[Package Price]]&gt;250,"Direct","Online")</f>
        <v>Direct</v>
      </c>
    </row>
    <row r="17574" spans="2:9" x14ac:dyDescent="0.25">
      <c r="B17574" s="6" t="s">
        <v>17630</v>
      </c>
      <c r="C17574" s="4">
        <v>44006</v>
      </c>
      <c r="D17574" s="16" t="s">
        <v>21866</v>
      </c>
      <c r="E17574" s="11">
        <v>319.375</v>
      </c>
      <c r="F17574" s="12">
        <v>4.8999999999999995</v>
      </c>
      <c r="G17574" s="10">
        <f>Table1[[#This Row],[Package Price]]*Table1[[#This Row],[Participants]]</f>
        <v>1564.9374999999998</v>
      </c>
      <c r="H17574" s="18" t="s">
        <v>18</v>
      </c>
      <c r="I17574" s="18" t="str">
        <f>IF(Table1[[#This Row],[Package Price]]&gt;250,"Direct","Online")</f>
        <v>Direct</v>
      </c>
    </row>
    <row r="17575" spans="2:9" x14ac:dyDescent="0.25">
      <c r="B17575" s="6" t="s">
        <v>17618</v>
      </c>
      <c r="C17575" s="4">
        <v>44006</v>
      </c>
      <c r="D17575" s="16" t="s">
        <v>21862</v>
      </c>
      <c r="E17575" s="11">
        <v>543.375</v>
      </c>
      <c r="F17575" s="12">
        <v>12.25</v>
      </c>
      <c r="G17575" s="10">
        <f>Table1[[#This Row],[Package Price]]*Table1[[#This Row],[Participants]]</f>
        <v>6656.34375</v>
      </c>
      <c r="H17575" s="18" t="s">
        <v>25</v>
      </c>
      <c r="I17575" s="18" t="str">
        <f>IF(Table1[[#This Row],[Package Price]]&gt;250,"Direct","Online")</f>
        <v>Direct</v>
      </c>
    </row>
    <row r="17576" spans="2:9" x14ac:dyDescent="0.25">
      <c r="B17576" s="6" t="s">
        <v>17620</v>
      </c>
      <c r="C17576" s="4">
        <v>44006</v>
      </c>
      <c r="D17576" s="16" t="s">
        <v>21868</v>
      </c>
      <c r="E17576" s="11">
        <v>284.72499999999997</v>
      </c>
      <c r="F17576" s="12">
        <v>1.4</v>
      </c>
      <c r="G17576" s="10">
        <f>Table1[[#This Row],[Package Price]]*Table1[[#This Row],[Participants]]</f>
        <v>398.61499999999995</v>
      </c>
      <c r="H17576" s="18" t="s">
        <v>37</v>
      </c>
      <c r="I17576" s="18" t="str">
        <f>IF(Table1[[#This Row],[Package Price]]&gt;250,"Direct","Online")</f>
        <v>Direct</v>
      </c>
    </row>
    <row r="17577" spans="2:9" x14ac:dyDescent="0.25">
      <c r="B17577" s="6" t="s">
        <v>17619</v>
      </c>
      <c r="C17577" s="4">
        <v>44006</v>
      </c>
      <c r="D17577" s="16" t="s">
        <v>21867</v>
      </c>
      <c r="E17577" s="11">
        <v>358.75</v>
      </c>
      <c r="F17577" s="12">
        <v>1.4</v>
      </c>
      <c r="G17577" s="10">
        <f>Table1[[#This Row],[Package Price]]*Table1[[#This Row],[Participants]]</f>
        <v>502.24999999999994</v>
      </c>
      <c r="H17577" s="18" t="s">
        <v>6</v>
      </c>
      <c r="I17577" s="18" t="str">
        <f>IF(Table1[[#This Row],[Package Price]]&gt;250,"Direct","Online")</f>
        <v>Direct</v>
      </c>
    </row>
    <row r="17578" spans="2:9" x14ac:dyDescent="0.25">
      <c r="B17578" s="6" t="s">
        <v>17624</v>
      </c>
      <c r="C17578" s="4">
        <v>44006</v>
      </c>
      <c r="D17578" s="16" t="s">
        <v>21863</v>
      </c>
      <c r="E17578" s="11">
        <v>457.62499999999994</v>
      </c>
      <c r="F17578" s="12">
        <v>18.2</v>
      </c>
      <c r="G17578" s="10">
        <f>Table1[[#This Row],[Package Price]]*Table1[[#This Row],[Participants]]</f>
        <v>8328.7749999999978</v>
      </c>
      <c r="H17578" s="18" t="s">
        <v>20</v>
      </c>
      <c r="I17578" s="18" t="str">
        <f>IF(Table1[[#This Row],[Package Price]]&gt;250,"Direct","Online")</f>
        <v>Direct</v>
      </c>
    </row>
    <row r="17579" spans="2:9" x14ac:dyDescent="0.25">
      <c r="B17579" s="6" t="s">
        <v>17638</v>
      </c>
      <c r="C17579" s="4">
        <v>44006</v>
      </c>
      <c r="D17579" s="16" t="s">
        <v>21863</v>
      </c>
      <c r="E17579" s="11">
        <v>186.375</v>
      </c>
      <c r="F17579" s="12">
        <v>2.0999999999999996</v>
      </c>
      <c r="G17579" s="10">
        <f>Table1[[#This Row],[Package Price]]*Table1[[#This Row],[Participants]]</f>
        <v>391.38749999999993</v>
      </c>
      <c r="H17579" s="18" t="s">
        <v>9</v>
      </c>
      <c r="I17579" s="18" t="str">
        <f>IF(Table1[[#This Row],[Package Price]]&gt;250,"Direct","Online")</f>
        <v>Online</v>
      </c>
    </row>
    <row r="17580" spans="2:9" x14ac:dyDescent="0.25">
      <c r="B17580" s="6" t="s">
        <v>17625</v>
      </c>
      <c r="C17580" s="4">
        <v>44006</v>
      </c>
      <c r="D17580" s="16" t="s">
        <v>21865</v>
      </c>
      <c r="E17580" s="10">
        <v>395.5</v>
      </c>
      <c r="F17580" s="12">
        <v>18.2</v>
      </c>
      <c r="G17580" s="10">
        <f>Table1[[#This Row],[Package Price]]*Table1[[#This Row],[Participants]]</f>
        <v>7198.0999999999995</v>
      </c>
      <c r="H17580" s="18" t="s">
        <v>16</v>
      </c>
      <c r="I17580" s="18" t="str">
        <f>IF(Table1[[#This Row],[Package Price]]&gt;250,"Direct","Online")</f>
        <v>Direct</v>
      </c>
    </row>
    <row r="17581" spans="2:9" x14ac:dyDescent="0.25">
      <c r="B17581" s="6" t="s">
        <v>17639</v>
      </c>
      <c r="C17581" s="4">
        <v>44006</v>
      </c>
      <c r="D17581" s="16" t="s">
        <v>21858</v>
      </c>
      <c r="E17581" s="11">
        <v>553</v>
      </c>
      <c r="F17581" s="12">
        <v>2.0999999999999996</v>
      </c>
      <c r="G17581" s="10">
        <f>Table1[[#This Row],[Package Price]]*Table1[[#This Row],[Participants]]</f>
        <v>1161.2999999999997</v>
      </c>
      <c r="H17581" s="18" t="s">
        <v>37</v>
      </c>
      <c r="I17581" s="18" t="str">
        <f>IF(Table1[[#This Row],[Package Price]]&gt;250,"Direct","Online")</f>
        <v>Direct</v>
      </c>
    </row>
    <row r="17582" spans="2:9" x14ac:dyDescent="0.25">
      <c r="B17582" s="6" t="s">
        <v>17632</v>
      </c>
      <c r="C17582" s="4">
        <v>44006</v>
      </c>
      <c r="D17582" s="16" t="s">
        <v>21856</v>
      </c>
      <c r="E17582" s="11">
        <v>280</v>
      </c>
      <c r="F17582" s="12">
        <v>1.4</v>
      </c>
      <c r="G17582" s="10">
        <f>Table1[[#This Row],[Package Price]]*Table1[[#This Row],[Participants]]</f>
        <v>392</v>
      </c>
      <c r="H17582" s="18" t="s">
        <v>30</v>
      </c>
      <c r="I17582" s="18" t="str">
        <f>IF(Table1[[#This Row],[Package Price]]&gt;250,"Direct","Online")</f>
        <v>Direct</v>
      </c>
    </row>
    <row r="17583" spans="2:9" x14ac:dyDescent="0.25">
      <c r="B17583" s="6" t="s">
        <v>17636</v>
      </c>
      <c r="C17583" s="4">
        <v>44006</v>
      </c>
      <c r="D17583" s="16" t="s">
        <v>21871</v>
      </c>
      <c r="E17583" s="11">
        <v>218.75</v>
      </c>
      <c r="F17583" s="12">
        <v>2.0999999999999996</v>
      </c>
      <c r="G17583" s="10">
        <f>Table1[[#This Row],[Package Price]]*Table1[[#This Row],[Participants]]</f>
        <v>459.37499999999994</v>
      </c>
      <c r="H17583" s="18" t="s">
        <v>9</v>
      </c>
      <c r="I17583" s="18" t="str">
        <f>IF(Table1[[#This Row],[Package Price]]&gt;250,"Direct","Online")</f>
        <v>Online</v>
      </c>
    </row>
    <row r="17584" spans="2:9" x14ac:dyDescent="0.25">
      <c r="B17584" s="6" t="s">
        <v>17627</v>
      </c>
      <c r="C17584" s="4">
        <v>44006</v>
      </c>
      <c r="D17584" s="16" t="s">
        <v>21869</v>
      </c>
      <c r="E17584" s="11">
        <v>244.99999999999997</v>
      </c>
      <c r="F17584" s="12">
        <v>11.2</v>
      </c>
      <c r="G17584" s="10">
        <f>Table1[[#This Row],[Package Price]]*Table1[[#This Row],[Participants]]</f>
        <v>2743.9999999999995</v>
      </c>
      <c r="H17584" s="18" t="s">
        <v>28</v>
      </c>
      <c r="I17584" s="18" t="str">
        <f>IF(Table1[[#This Row],[Package Price]]&gt;250,"Direct","Online")</f>
        <v>Online</v>
      </c>
    </row>
    <row r="17585" spans="2:9" x14ac:dyDescent="0.25">
      <c r="B17585" s="6" t="s">
        <v>17640</v>
      </c>
      <c r="C17585" s="4">
        <v>44006</v>
      </c>
      <c r="D17585" s="16" t="s">
        <v>21869</v>
      </c>
      <c r="E17585" s="11">
        <v>105</v>
      </c>
      <c r="F17585" s="12">
        <v>2.0999999999999996</v>
      </c>
      <c r="G17585" s="10">
        <f>Table1[[#This Row],[Package Price]]*Table1[[#This Row],[Participants]]</f>
        <v>220.49999999999997</v>
      </c>
      <c r="H17585" s="18" t="s">
        <v>30</v>
      </c>
      <c r="I17585" s="18" t="str">
        <f>IF(Table1[[#This Row],[Package Price]]&gt;250,"Direct","Online")</f>
        <v>Online</v>
      </c>
    </row>
    <row r="17586" spans="2:9" x14ac:dyDescent="0.25">
      <c r="B17586" s="6" t="s">
        <v>17642</v>
      </c>
      <c r="C17586" s="4">
        <v>44006</v>
      </c>
      <c r="D17586" s="16" t="s">
        <v>21873</v>
      </c>
      <c r="E17586" s="11">
        <v>185.67499999999998</v>
      </c>
      <c r="F17586" s="12">
        <v>2.0999999999999996</v>
      </c>
      <c r="G17586" s="10">
        <f>Table1[[#This Row],[Package Price]]*Table1[[#This Row],[Participants]]</f>
        <v>389.9174999999999</v>
      </c>
      <c r="H17586" s="18" t="s">
        <v>42</v>
      </c>
      <c r="I17586" s="18" t="str">
        <f>IF(Table1[[#This Row],[Package Price]]&gt;250,"Direct","Online")</f>
        <v>Online</v>
      </c>
    </row>
    <row r="17587" spans="2:9" x14ac:dyDescent="0.25">
      <c r="B17587" s="6" t="s">
        <v>17634</v>
      </c>
      <c r="C17587" s="4">
        <v>44006</v>
      </c>
      <c r="D17587" s="16" t="s">
        <v>21855</v>
      </c>
      <c r="E17587" s="11">
        <v>89.512499999999989</v>
      </c>
      <c r="F17587" s="12">
        <v>0.7</v>
      </c>
      <c r="G17587" s="10">
        <f>Table1[[#This Row],[Package Price]]*Table1[[#This Row],[Participants]]</f>
        <v>62.658749999999991</v>
      </c>
      <c r="H17587" s="18" t="s">
        <v>32</v>
      </c>
      <c r="I17587" s="18" t="str">
        <f>IF(Table1[[#This Row],[Package Price]]&gt;250,"Direct","Online")</f>
        <v>Online</v>
      </c>
    </row>
    <row r="17588" spans="2:9" x14ac:dyDescent="0.25">
      <c r="B17588" s="6" t="s">
        <v>17637</v>
      </c>
      <c r="C17588" s="4">
        <v>44006</v>
      </c>
      <c r="D17588" s="16" t="s">
        <v>21859</v>
      </c>
      <c r="E17588" s="11">
        <v>551.25</v>
      </c>
      <c r="F17588" s="12">
        <v>2.0999999999999996</v>
      </c>
      <c r="G17588" s="10">
        <f>Table1[[#This Row],[Package Price]]*Table1[[#This Row],[Participants]]</f>
        <v>1157.6249999999998</v>
      </c>
      <c r="H17588" s="18" t="s">
        <v>40</v>
      </c>
      <c r="I17588" s="18" t="str">
        <f>IF(Table1[[#This Row],[Package Price]]&gt;250,"Direct","Online")</f>
        <v>Direct</v>
      </c>
    </row>
    <row r="17589" spans="2:9" x14ac:dyDescent="0.25">
      <c r="B17589" s="6" t="s">
        <v>17626</v>
      </c>
      <c r="C17589" s="4">
        <v>44006</v>
      </c>
      <c r="D17589" s="16" t="s">
        <v>21857</v>
      </c>
      <c r="E17589" s="11">
        <v>244.99999999999997</v>
      </c>
      <c r="F17589" s="12">
        <v>7.6999999999999993</v>
      </c>
      <c r="G17589" s="10">
        <f>Table1[[#This Row],[Package Price]]*Table1[[#This Row],[Participants]]</f>
        <v>1886.4999999999995</v>
      </c>
      <c r="H17589" s="18" t="s">
        <v>47</v>
      </c>
      <c r="I17589" s="18" t="str">
        <f>IF(Table1[[#This Row],[Package Price]]&gt;250,"Direct","Online")</f>
        <v>Online</v>
      </c>
    </row>
    <row r="17590" spans="2:9" x14ac:dyDescent="0.25">
      <c r="B17590" s="6" t="s">
        <v>17622</v>
      </c>
      <c r="C17590" s="4">
        <v>44006</v>
      </c>
      <c r="D17590" s="16" t="s">
        <v>21877</v>
      </c>
      <c r="E17590" s="11">
        <v>280.875</v>
      </c>
      <c r="F17590" s="12">
        <v>31.15</v>
      </c>
      <c r="G17590" s="10">
        <f>Table1[[#This Row],[Package Price]]*Table1[[#This Row],[Participants]]</f>
        <v>8749.2562500000004</v>
      </c>
      <c r="H17590" s="18" t="s">
        <v>49</v>
      </c>
      <c r="I17590" s="18" t="str">
        <f>IF(Table1[[#This Row],[Package Price]]&gt;250,"Direct","Online")</f>
        <v>Direct</v>
      </c>
    </row>
    <row r="17591" spans="2:9" x14ac:dyDescent="0.25">
      <c r="B17591" s="6" t="s">
        <v>17647</v>
      </c>
      <c r="C17591" s="4">
        <v>44007</v>
      </c>
      <c r="D17591" s="16" t="s">
        <v>21872</v>
      </c>
      <c r="E17591" s="11">
        <v>210</v>
      </c>
      <c r="F17591" s="12">
        <v>29.749999999999996</v>
      </c>
      <c r="G17591" s="10">
        <f>Table1[[#This Row],[Package Price]]*Table1[[#This Row],[Participants]]</f>
        <v>6247.4999999999991</v>
      </c>
      <c r="H17591" s="18" t="s">
        <v>19</v>
      </c>
      <c r="I17591" s="18" t="str">
        <f>IF(Table1[[#This Row],[Package Price]]&gt;250,"Direct","Online")</f>
        <v>Online</v>
      </c>
    </row>
    <row r="17592" spans="2:9" x14ac:dyDescent="0.25">
      <c r="B17592" s="6" t="s">
        <v>17649</v>
      </c>
      <c r="C17592" s="4">
        <v>44007</v>
      </c>
      <c r="D17592" s="16" t="s">
        <v>21870</v>
      </c>
      <c r="E17592" s="11">
        <v>227.49999999999997</v>
      </c>
      <c r="F17592" s="12">
        <v>29.749999999999996</v>
      </c>
      <c r="G17592" s="10">
        <f>Table1[[#This Row],[Package Price]]*Table1[[#This Row],[Participants]]</f>
        <v>6768.1249999999982</v>
      </c>
      <c r="H17592" s="18" t="s">
        <v>40</v>
      </c>
      <c r="I17592" s="18" t="str">
        <f>IF(Table1[[#This Row],[Package Price]]&gt;250,"Direct","Online")</f>
        <v>Online</v>
      </c>
    </row>
    <row r="17593" spans="2:9" x14ac:dyDescent="0.25">
      <c r="B17593" s="6" t="s">
        <v>17654</v>
      </c>
      <c r="C17593" s="4">
        <v>44007</v>
      </c>
      <c r="D17593" s="16" t="s">
        <v>21864</v>
      </c>
      <c r="E17593" s="11">
        <v>396.02499999999998</v>
      </c>
      <c r="F17593" s="12">
        <v>18.899999999999999</v>
      </c>
      <c r="G17593" s="10">
        <f>Table1[[#This Row],[Package Price]]*Table1[[#This Row],[Participants]]</f>
        <v>7484.8724999999986</v>
      </c>
      <c r="H17593" s="18" t="s">
        <v>48</v>
      </c>
      <c r="I17593" s="18" t="str">
        <f>IF(Table1[[#This Row],[Package Price]]&gt;250,"Direct","Online")</f>
        <v>Direct</v>
      </c>
    </row>
    <row r="17594" spans="2:9" x14ac:dyDescent="0.25">
      <c r="B17594" s="6" t="s">
        <v>17667</v>
      </c>
      <c r="C17594" s="4">
        <v>44007</v>
      </c>
      <c r="D17594" s="16" t="s">
        <v>21879</v>
      </c>
      <c r="E17594" s="11">
        <v>210.875</v>
      </c>
      <c r="F17594" s="12">
        <v>2.0999999999999996</v>
      </c>
      <c r="G17594" s="10">
        <f>Table1[[#This Row],[Package Price]]*Table1[[#This Row],[Participants]]</f>
        <v>442.83749999999992</v>
      </c>
      <c r="H17594" s="18" t="s">
        <v>12</v>
      </c>
      <c r="I17594" s="18" t="str">
        <f>IF(Table1[[#This Row],[Package Price]]&gt;250,"Direct","Online")</f>
        <v>Online</v>
      </c>
    </row>
    <row r="17595" spans="2:9" x14ac:dyDescent="0.25">
      <c r="B17595" s="6" t="s">
        <v>17657</v>
      </c>
      <c r="C17595" s="4">
        <v>44007</v>
      </c>
      <c r="D17595" s="16" t="s">
        <v>21861</v>
      </c>
      <c r="E17595" s="11">
        <v>284.375</v>
      </c>
      <c r="F17595" s="12">
        <v>1.4</v>
      </c>
      <c r="G17595" s="10">
        <f>Table1[[#This Row],[Package Price]]*Table1[[#This Row],[Participants]]</f>
        <v>398.125</v>
      </c>
      <c r="H17595" s="18" t="s">
        <v>0</v>
      </c>
      <c r="I17595" s="18" t="str">
        <f>IF(Table1[[#This Row],[Package Price]]&gt;250,"Direct","Online")</f>
        <v>Direct</v>
      </c>
    </row>
    <row r="17596" spans="2:9" x14ac:dyDescent="0.25">
      <c r="B17596" s="6" t="s">
        <v>17655</v>
      </c>
      <c r="C17596" s="4">
        <v>44007</v>
      </c>
      <c r="D17596" s="16" t="s">
        <v>21874</v>
      </c>
      <c r="E17596" s="11">
        <v>109.63749999999999</v>
      </c>
      <c r="F17596" s="12">
        <v>14.35</v>
      </c>
      <c r="G17596" s="10">
        <f>Table1[[#This Row],[Package Price]]*Table1[[#This Row],[Participants]]</f>
        <v>1573.2981249999998</v>
      </c>
      <c r="H17596" s="18" t="s">
        <v>38</v>
      </c>
      <c r="I17596" s="18" t="str">
        <f>IF(Table1[[#This Row],[Package Price]]&gt;250,"Direct","Online")</f>
        <v>Online</v>
      </c>
    </row>
    <row r="17597" spans="2:9" x14ac:dyDescent="0.25">
      <c r="B17597" s="6" t="s">
        <v>17643</v>
      </c>
      <c r="C17597" s="4">
        <v>44007</v>
      </c>
      <c r="D17597" s="16" t="s">
        <v>21875</v>
      </c>
      <c r="E17597" s="11">
        <v>222.25</v>
      </c>
      <c r="F17597" s="12">
        <v>14.7</v>
      </c>
      <c r="G17597" s="10">
        <f>Table1[[#This Row],[Package Price]]*Table1[[#This Row],[Participants]]</f>
        <v>3267.0749999999998</v>
      </c>
      <c r="H17597" s="18" t="s">
        <v>36</v>
      </c>
      <c r="I17597" s="18" t="str">
        <f>IF(Table1[[#This Row],[Package Price]]&gt;250,"Direct","Online")</f>
        <v>Online</v>
      </c>
    </row>
    <row r="17598" spans="2:9" x14ac:dyDescent="0.25">
      <c r="B17598" s="6" t="s">
        <v>17659</v>
      </c>
      <c r="C17598" s="4">
        <v>44007</v>
      </c>
      <c r="D17598" s="16" t="s">
        <v>21876</v>
      </c>
      <c r="E17598" s="11">
        <v>105</v>
      </c>
      <c r="F17598" s="12">
        <v>18.899999999999999</v>
      </c>
      <c r="G17598" s="10">
        <f>Table1[[#This Row],[Package Price]]*Table1[[#This Row],[Participants]]</f>
        <v>1984.4999999999998</v>
      </c>
      <c r="H17598" s="18" t="s">
        <v>2</v>
      </c>
      <c r="I17598" s="18" t="str">
        <f>IF(Table1[[#This Row],[Package Price]]&gt;250,"Direct","Online")</f>
        <v>Online</v>
      </c>
    </row>
    <row r="17599" spans="2:9" x14ac:dyDescent="0.25">
      <c r="B17599" s="6" t="s">
        <v>17661</v>
      </c>
      <c r="C17599" s="4">
        <v>44007</v>
      </c>
      <c r="D17599" s="16" t="s">
        <v>21860</v>
      </c>
      <c r="E17599" s="11">
        <v>284.72499999999997</v>
      </c>
      <c r="F17599" s="12">
        <v>1.4</v>
      </c>
      <c r="G17599" s="10">
        <f>Table1[[#This Row],[Package Price]]*Table1[[#This Row],[Participants]]</f>
        <v>398.61499999999995</v>
      </c>
      <c r="H17599" s="18" t="s">
        <v>29</v>
      </c>
      <c r="I17599" s="18" t="str">
        <f>IF(Table1[[#This Row],[Package Price]]&gt;250,"Direct","Online")</f>
        <v>Direct</v>
      </c>
    </row>
    <row r="17600" spans="2:9" x14ac:dyDescent="0.25">
      <c r="B17600" s="6" t="s">
        <v>17656</v>
      </c>
      <c r="C17600" s="4">
        <v>44007</v>
      </c>
      <c r="D17600" s="16" t="s">
        <v>21866</v>
      </c>
      <c r="E17600" s="11">
        <v>319.375</v>
      </c>
      <c r="F17600" s="12">
        <v>8.75</v>
      </c>
      <c r="G17600" s="10">
        <f>Table1[[#This Row],[Package Price]]*Table1[[#This Row],[Participants]]</f>
        <v>2794.53125</v>
      </c>
      <c r="H17600" s="18" t="s">
        <v>19</v>
      </c>
      <c r="I17600" s="18" t="str">
        <f>IF(Table1[[#This Row],[Package Price]]&gt;250,"Direct","Online")</f>
        <v>Direct</v>
      </c>
    </row>
    <row r="17601" spans="2:9" x14ac:dyDescent="0.25">
      <c r="B17601" s="6" t="s">
        <v>17644</v>
      </c>
      <c r="C17601" s="4">
        <v>44007</v>
      </c>
      <c r="D17601" s="16" t="s">
        <v>21862</v>
      </c>
      <c r="E17601" s="11">
        <v>543.375</v>
      </c>
      <c r="F17601" s="12">
        <v>14</v>
      </c>
      <c r="G17601" s="10">
        <f>Table1[[#This Row],[Package Price]]*Table1[[#This Row],[Participants]]</f>
        <v>7607.25</v>
      </c>
      <c r="H17601" s="18" t="s">
        <v>26</v>
      </c>
      <c r="I17601" s="18" t="str">
        <f>IF(Table1[[#This Row],[Package Price]]&gt;250,"Direct","Online")</f>
        <v>Direct</v>
      </c>
    </row>
    <row r="17602" spans="2:9" x14ac:dyDescent="0.25">
      <c r="B17602" s="6" t="s">
        <v>17646</v>
      </c>
      <c r="C17602" s="4">
        <v>44007</v>
      </c>
      <c r="D17602" s="16" t="s">
        <v>21868</v>
      </c>
      <c r="E17602" s="11">
        <v>284.72499999999997</v>
      </c>
      <c r="F17602" s="12">
        <v>1.4</v>
      </c>
      <c r="G17602" s="10">
        <f>Table1[[#This Row],[Package Price]]*Table1[[#This Row],[Participants]]</f>
        <v>398.61499999999995</v>
      </c>
      <c r="H17602" s="18" t="s">
        <v>38</v>
      </c>
      <c r="I17602" s="18" t="str">
        <f>IF(Table1[[#This Row],[Package Price]]&gt;250,"Direct","Online")</f>
        <v>Direct</v>
      </c>
    </row>
    <row r="17603" spans="2:9" x14ac:dyDescent="0.25">
      <c r="B17603" s="6" t="s">
        <v>17645</v>
      </c>
      <c r="C17603" s="4">
        <v>44007</v>
      </c>
      <c r="D17603" s="16" t="s">
        <v>21867</v>
      </c>
      <c r="E17603" s="11">
        <v>358.75</v>
      </c>
      <c r="F17603" s="12">
        <v>1.4</v>
      </c>
      <c r="G17603" s="10">
        <f>Table1[[#This Row],[Package Price]]*Table1[[#This Row],[Participants]]</f>
        <v>502.24999999999994</v>
      </c>
      <c r="H17603" s="18" t="s">
        <v>7</v>
      </c>
      <c r="I17603" s="18" t="str">
        <f>IF(Table1[[#This Row],[Package Price]]&gt;250,"Direct","Online")</f>
        <v>Direct</v>
      </c>
    </row>
    <row r="17604" spans="2:9" x14ac:dyDescent="0.25">
      <c r="B17604" s="6" t="s">
        <v>17650</v>
      </c>
      <c r="C17604" s="4">
        <v>44007</v>
      </c>
      <c r="D17604" s="16" t="s">
        <v>21863</v>
      </c>
      <c r="E17604" s="11">
        <v>457.62499999999994</v>
      </c>
      <c r="F17604" s="12">
        <v>8.3999999999999986</v>
      </c>
      <c r="G17604" s="10">
        <f>Table1[[#This Row],[Package Price]]*Table1[[#This Row],[Participants]]</f>
        <v>3844.0499999999988</v>
      </c>
      <c r="H17604" s="18" t="s">
        <v>21</v>
      </c>
      <c r="I17604" s="18" t="str">
        <f>IF(Table1[[#This Row],[Package Price]]&gt;250,"Direct","Online")</f>
        <v>Direct</v>
      </c>
    </row>
    <row r="17605" spans="2:9" x14ac:dyDescent="0.25">
      <c r="B17605" s="6" t="s">
        <v>17664</v>
      </c>
      <c r="C17605" s="4">
        <v>44007</v>
      </c>
      <c r="D17605" s="16" t="s">
        <v>21863</v>
      </c>
      <c r="E17605" s="11">
        <v>186.375</v>
      </c>
      <c r="F17605" s="12">
        <v>2.0999999999999996</v>
      </c>
      <c r="G17605" s="10">
        <f>Table1[[#This Row],[Package Price]]*Table1[[#This Row],[Participants]]</f>
        <v>391.38749999999993</v>
      </c>
      <c r="H17605" s="18" t="s">
        <v>10</v>
      </c>
      <c r="I17605" s="18" t="str">
        <f>IF(Table1[[#This Row],[Package Price]]&gt;250,"Direct","Online")</f>
        <v>Online</v>
      </c>
    </row>
    <row r="17606" spans="2:9" x14ac:dyDescent="0.25">
      <c r="B17606" s="6" t="s">
        <v>17651</v>
      </c>
      <c r="C17606" s="4">
        <v>44007</v>
      </c>
      <c r="D17606" s="16" t="s">
        <v>21865</v>
      </c>
      <c r="E17606" s="10">
        <v>395.5</v>
      </c>
      <c r="F17606" s="12">
        <v>17.849999999999998</v>
      </c>
      <c r="G17606" s="10">
        <f>Table1[[#This Row],[Package Price]]*Table1[[#This Row],[Participants]]</f>
        <v>7059.6749999999993</v>
      </c>
      <c r="H17606" s="18" t="s">
        <v>17</v>
      </c>
      <c r="I17606" s="18" t="str">
        <f>IF(Table1[[#This Row],[Package Price]]&gt;250,"Direct","Online")</f>
        <v>Direct</v>
      </c>
    </row>
    <row r="17607" spans="2:9" x14ac:dyDescent="0.25">
      <c r="B17607" s="6" t="s">
        <v>17665</v>
      </c>
      <c r="C17607" s="4">
        <v>44007</v>
      </c>
      <c r="D17607" s="16" t="s">
        <v>21858</v>
      </c>
      <c r="E17607" s="11">
        <v>553</v>
      </c>
      <c r="F17607" s="12">
        <v>2.0999999999999996</v>
      </c>
      <c r="G17607" s="10">
        <f>Table1[[#This Row],[Package Price]]*Table1[[#This Row],[Participants]]</f>
        <v>1161.2999999999997</v>
      </c>
      <c r="H17607" s="18" t="s">
        <v>0</v>
      </c>
      <c r="I17607" s="18" t="str">
        <f>IF(Table1[[#This Row],[Package Price]]&gt;250,"Direct","Online")</f>
        <v>Direct</v>
      </c>
    </row>
    <row r="17608" spans="2:9" x14ac:dyDescent="0.25">
      <c r="B17608" s="6" t="s">
        <v>17658</v>
      </c>
      <c r="C17608" s="4">
        <v>44007</v>
      </c>
      <c r="D17608" s="16" t="s">
        <v>21856</v>
      </c>
      <c r="E17608" s="11">
        <v>280</v>
      </c>
      <c r="F17608" s="12">
        <v>1.4</v>
      </c>
      <c r="G17608" s="10">
        <f>Table1[[#This Row],[Package Price]]*Table1[[#This Row],[Participants]]</f>
        <v>392</v>
      </c>
      <c r="H17608" s="18" t="s">
        <v>31</v>
      </c>
      <c r="I17608" s="18" t="str">
        <f>IF(Table1[[#This Row],[Package Price]]&gt;250,"Direct","Online")</f>
        <v>Direct</v>
      </c>
    </row>
    <row r="17609" spans="2:9" x14ac:dyDescent="0.25">
      <c r="B17609" s="6" t="s">
        <v>17662</v>
      </c>
      <c r="C17609" s="4">
        <v>44007</v>
      </c>
      <c r="D17609" s="16" t="s">
        <v>21871</v>
      </c>
      <c r="E17609" s="11">
        <v>218.75</v>
      </c>
      <c r="F17609" s="12">
        <v>2.0999999999999996</v>
      </c>
      <c r="G17609" s="10">
        <f>Table1[[#This Row],[Package Price]]*Table1[[#This Row],[Participants]]</f>
        <v>459.37499999999994</v>
      </c>
      <c r="H17609" s="18" t="s">
        <v>10</v>
      </c>
      <c r="I17609" s="18" t="str">
        <f>IF(Table1[[#This Row],[Package Price]]&gt;250,"Direct","Online")</f>
        <v>Online</v>
      </c>
    </row>
    <row r="17610" spans="2:9" x14ac:dyDescent="0.25">
      <c r="B17610" s="6" t="s">
        <v>17653</v>
      </c>
      <c r="C17610" s="4">
        <v>44007</v>
      </c>
      <c r="D17610" s="16" t="s">
        <v>21869</v>
      </c>
      <c r="E17610" s="11">
        <v>244.99999999999997</v>
      </c>
      <c r="F17610" s="12">
        <v>3.5</v>
      </c>
      <c r="G17610" s="10">
        <f>Table1[[#This Row],[Package Price]]*Table1[[#This Row],[Participants]]</f>
        <v>857.49999999999989</v>
      </c>
      <c r="H17610" s="18" t="s">
        <v>29</v>
      </c>
      <c r="I17610" s="18" t="str">
        <f>IF(Table1[[#This Row],[Package Price]]&gt;250,"Direct","Online")</f>
        <v>Online</v>
      </c>
    </row>
    <row r="17611" spans="2:9" x14ac:dyDescent="0.25">
      <c r="B17611" s="6" t="s">
        <v>17666</v>
      </c>
      <c r="C17611" s="4">
        <v>44007</v>
      </c>
      <c r="D17611" s="16" t="s">
        <v>21869</v>
      </c>
      <c r="E17611" s="11">
        <v>105</v>
      </c>
      <c r="F17611" s="12">
        <v>2.0999999999999996</v>
      </c>
      <c r="G17611" s="10">
        <f>Table1[[#This Row],[Package Price]]*Table1[[#This Row],[Participants]]</f>
        <v>220.49999999999997</v>
      </c>
      <c r="H17611" s="18" t="s">
        <v>31</v>
      </c>
      <c r="I17611" s="18" t="str">
        <f>IF(Table1[[#This Row],[Package Price]]&gt;250,"Direct","Online")</f>
        <v>Online</v>
      </c>
    </row>
    <row r="17612" spans="2:9" x14ac:dyDescent="0.25">
      <c r="B17612" s="6" t="s">
        <v>17668</v>
      </c>
      <c r="C17612" s="4">
        <v>44007</v>
      </c>
      <c r="D17612" s="16" t="s">
        <v>21873</v>
      </c>
      <c r="E17612" s="11">
        <v>185.67499999999998</v>
      </c>
      <c r="F17612" s="12">
        <v>2.0999999999999996</v>
      </c>
      <c r="G17612" s="10">
        <f>Table1[[#This Row],[Package Price]]*Table1[[#This Row],[Participants]]</f>
        <v>389.9174999999999</v>
      </c>
      <c r="H17612" s="18" t="s">
        <v>43</v>
      </c>
      <c r="I17612" s="18" t="str">
        <f>IF(Table1[[#This Row],[Package Price]]&gt;250,"Direct","Online")</f>
        <v>Online</v>
      </c>
    </row>
    <row r="17613" spans="2:9" x14ac:dyDescent="0.25">
      <c r="B17613" s="6" t="s">
        <v>17660</v>
      </c>
      <c r="C17613" s="4">
        <v>44007</v>
      </c>
      <c r="D17613" s="16" t="s">
        <v>21855</v>
      </c>
      <c r="E17613" s="11">
        <v>89.512499999999989</v>
      </c>
      <c r="F17613" s="12">
        <v>1.4</v>
      </c>
      <c r="G17613" s="10">
        <f>Table1[[#This Row],[Package Price]]*Table1[[#This Row],[Participants]]</f>
        <v>125.31749999999998</v>
      </c>
      <c r="H17613" s="18" t="s">
        <v>33</v>
      </c>
      <c r="I17613" s="18" t="str">
        <f>IF(Table1[[#This Row],[Package Price]]&gt;250,"Direct","Online")</f>
        <v>Online</v>
      </c>
    </row>
    <row r="17614" spans="2:9" x14ac:dyDescent="0.25">
      <c r="B17614" s="6" t="s">
        <v>17663</v>
      </c>
      <c r="C17614" s="4">
        <v>44007</v>
      </c>
      <c r="D17614" s="16" t="s">
        <v>21859</v>
      </c>
      <c r="E17614" s="11">
        <v>551.25</v>
      </c>
      <c r="F17614" s="12">
        <v>2.0999999999999996</v>
      </c>
      <c r="G17614" s="10">
        <f>Table1[[#This Row],[Package Price]]*Table1[[#This Row],[Participants]]</f>
        <v>1157.6249999999998</v>
      </c>
      <c r="H17614" s="18" t="s">
        <v>41</v>
      </c>
      <c r="I17614" s="18" t="str">
        <f>IF(Table1[[#This Row],[Package Price]]&gt;250,"Direct","Online")</f>
        <v>Direct</v>
      </c>
    </row>
    <row r="17615" spans="2:9" x14ac:dyDescent="0.25">
      <c r="B17615" s="6" t="s">
        <v>17652</v>
      </c>
      <c r="C17615" s="4">
        <v>44007</v>
      </c>
      <c r="D17615" s="16" t="s">
        <v>21857</v>
      </c>
      <c r="E17615" s="11">
        <v>244.99999999999997</v>
      </c>
      <c r="F17615" s="12">
        <v>8.75</v>
      </c>
      <c r="G17615" s="10">
        <f>Table1[[#This Row],[Package Price]]*Table1[[#This Row],[Participants]]</f>
        <v>2143.7499999999995</v>
      </c>
      <c r="H17615" s="18" t="s">
        <v>48</v>
      </c>
      <c r="I17615" s="18" t="str">
        <f>IF(Table1[[#This Row],[Package Price]]&gt;250,"Direct","Online")</f>
        <v>Online</v>
      </c>
    </row>
    <row r="17616" spans="2:9" x14ac:dyDescent="0.25">
      <c r="B17616" s="6" t="s">
        <v>17648</v>
      </c>
      <c r="C17616" s="4">
        <v>44007</v>
      </c>
      <c r="D17616" s="16" t="s">
        <v>21877</v>
      </c>
      <c r="E17616" s="11">
        <v>280.875</v>
      </c>
      <c r="F17616" s="12">
        <v>25.9</v>
      </c>
      <c r="G17616" s="10">
        <f>Table1[[#This Row],[Package Price]]*Table1[[#This Row],[Participants]]</f>
        <v>7274.6624999999995</v>
      </c>
      <c r="H17616" s="18" t="s">
        <v>9</v>
      </c>
      <c r="I17616" s="18" t="str">
        <f>IF(Table1[[#This Row],[Package Price]]&gt;250,"Direct","Online")</f>
        <v>Direct</v>
      </c>
    </row>
    <row r="17617" spans="2:9" x14ac:dyDescent="0.25">
      <c r="B17617" s="6" t="s">
        <v>17673</v>
      </c>
      <c r="C17617" s="4">
        <v>44008</v>
      </c>
      <c r="D17617" s="16" t="s">
        <v>21872</v>
      </c>
      <c r="E17617" s="11">
        <v>210</v>
      </c>
      <c r="F17617" s="12">
        <v>2.0999999999999996</v>
      </c>
      <c r="G17617" s="10">
        <f>Table1[[#This Row],[Package Price]]*Table1[[#This Row],[Participants]]</f>
        <v>440.99999999999994</v>
      </c>
      <c r="H17617" s="18" t="s">
        <v>20</v>
      </c>
      <c r="I17617" s="18" t="str">
        <f>IF(Table1[[#This Row],[Package Price]]&gt;250,"Direct","Online")</f>
        <v>Online</v>
      </c>
    </row>
    <row r="17618" spans="2:9" x14ac:dyDescent="0.25">
      <c r="B17618" s="6" t="s">
        <v>17675</v>
      </c>
      <c r="C17618" s="4">
        <v>44008</v>
      </c>
      <c r="D17618" s="16" t="s">
        <v>21870</v>
      </c>
      <c r="E17618" s="11">
        <v>227.49999999999997</v>
      </c>
      <c r="F17618" s="12">
        <v>11.2</v>
      </c>
      <c r="G17618" s="10">
        <f>Table1[[#This Row],[Package Price]]*Table1[[#This Row],[Participants]]</f>
        <v>2547.9999999999995</v>
      </c>
      <c r="H17618" s="18" t="s">
        <v>41</v>
      </c>
      <c r="I17618" s="18" t="str">
        <f>IF(Table1[[#This Row],[Package Price]]&gt;250,"Direct","Online")</f>
        <v>Online</v>
      </c>
    </row>
    <row r="17619" spans="2:9" x14ac:dyDescent="0.25">
      <c r="B17619" s="6" t="s">
        <v>17680</v>
      </c>
      <c r="C17619" s="4">
        <v>44008</v>
      </c>
      <c r="D17619" s="16" t="s">
        <v>21864</v>
      </c>
      <c r="E17619" s="11">
        <v>396.02499999999998</v>
      </c>
      <c r="F17619" s="12">
        <v>4.1999999999999993</v>
      </c>
      <c r="G17619" s="10">
        <f>Table1[[#This Row],[Package Price]]*Table1[[#This Row],[Participants]]</f>
        <v>1663.3049999999996</v>
      </c>
      <c r="H17619" s="18" t="s">
        <v>49</v>
      </c>
      <c r="I17619" s="18" t="str">
        <f>IF(Table1[[#This Row],[Package Price]]&gt;250,"Direct","Online")</f>
        <v>Direct</v>
      </c>
    </row>
    <row r="17620" spans="2:9" x14ac:dyDescent="0.25">
      <c r="B17620" s="6" t="s">
        <v>17693</v>
      </c>
      <c r="C17620" s="4">
        <v>44008</v>
      </c>
      <c r="D17620" s="16" t="s">
        <v>21879</v>
      </c>
      <c r="E17620" s="11">
        <v>210.875</v>
      </c>
      <c r="F17620" s="12">
        <v>2.0999999999999996</v>
      </c>
      <c r="G17620" s="10">
        <f>Table1[[#This Row],[Package Price]]*Table1[[#This Row],[Participants]]</f>
        <v>442.83749999999992</v>
      </c>
      <c r="H17620" s="18" t="s">
        <v>13</v>
      </c>
      <c r="I17620" s="18" t="str">
        <f>IF(Table1[[#This Row],[Package Price]]&gt;250,"Direct","Online")</f>
        <v>Online</v>
      </c>
    </row>
    <row r="17621" spans="2:9" x14ac:dyDescent="0.25">
      <c r="B17621" s="6" t="s">
        <v>17683</v>
      </c>
      <c r="C17621" s="4">
        <v>44008</v>
      </c>
      <c r="D17621" s="16" t="s">
        <v>21861</v>
      </c>
      <c r="E17621" s="11">
        <v>284.375</v>
      </c>
      <c r="F17621" s="12">
        <v>1.4</v>
      </c>
      <c r="G17621" s="10">
        <f>Table1[[#This Row],[Package Price]]*Table1[[#This Row],[Participants]]</f>
        <v>398.125</v>
      </c>
      <c r="H17621" s="18" t="s">
        <v>1</v>
      </c>
      <c r="I17621" s="18" t="str">
        <f>IF(Table1[[#This Row],[Package Price]]&gt;250,"Direct","Online")</f>
        <v>Direct</v>
      </c>
    </row>
    <row r="17622" spans="2:9" x14ac:dyDescent="0.25">
      <c r="B17622" s="6" t="s">
        <v>17681</v>
      </c>
      <c r="C17622" s="4">
        <v>44008</v>
      </c>
      <c r="D17622" s="16" t="s">
        <v>21874</v>
      </c>
      <c r="E17622" s="11">
        <v>109.63749999999999</v>
      </c>
      <c r="F17622" s="12">
        <v>3.5</v>
      </c>
      <c r="G17622" s="10">
        <f>Table1[[#This Row],[Package Price]]*Table1[[#This Row],[Participants]]</f>
        <v>383.73124999999993</v>
      </c>
      <c r="H17622" s="18" t="s">
        <v>39</v>
      </c>
      <c r="I17622" s="18" t="str">
        <f>IF(Table1[[#This Row],[Package Price]]&gt;250,"Direct","Online")</f>
        <v>Online</v>
      </c>
    </row>
    <row r="17623" spans="2:9" x14ac:dyDescent="0.25">
      <c r="B17623" s="6" t="s">
        <v>17669</v>
      </c>
      <c r="C17623" s="4">
        <v>44008</v>
      </c>
      <c r="D17623" s="16" t="s">
        <v>21875</v>
      </c>
      <c r="E17623" s="11">
        <v>222.25</v>
      </c>
      <c r="F17623" s="12">
        <v>1.4</v>
      </c>
      <c r="G17623" s="10">
        <f>Table1[[#This Row],[Package Price]]*Table1[[#This Row],[Participants]]</f>
        <v>311.14999999999998</v>
      </c>
      <c r="H17623" s="18" t="s">
        <v>37</v>
      </c>
      <c r="I17623" s="18" t="str">
        <f>IF(Table1[[#This Row],[Package Price]]&gt;250,"Direct","Online")</f>
        <v>Online</v>
      </c>
    </row>
    <row r="17624" spans="2:9" x14ac:dyDescent="0.25">
      <c r="B17624" s="6" t="s">
        <v>17685</v>
      </c>
      <c r="C17624" s="4">
        <v>44008</v>
      </c>
      <c r="D17624" s="16" t="s">
        <v>21876</v>
      </c>
      <c r="E17624" s="11">
        <v>105</v>
      </c>
      <c r="F17624" s="12">
        <v>2.0999999999999996</v>
      </c>
      <c r="G17624" s="10">
        <f>Table1[[#This Row],[Package Price]]*Table1[[#This Row],[Participants]]</f>
        <v>220.49999999999997</v>
      </c>
      <c r="H17624" s="18" t="s">
        <v>3</v>
      </c>
      <c r="I17624" s="18" t="str">
        <f>IF(Table1[[#This Row],[Package Price]]&gt;250,"Direct","Online")</f>
        <v>Online</v>
      </c>
    </row>
    <row r="17625" spans="2:9" x14ac:dyDescent="0.25">
      <c r="B17625" s="6" t="s">
        <v>17687</v>
      </c>
      <c r="C17625" s="4">
        <v>44008</v>
      </c>
      <c r="D17625" s="16" t="s">
        <v>21860</v>
      </c>
      <c r="E17625" s="11">
        <v>284.72499999999997</v>
      </c>
      <c r="F17625" s="12">
        <v>1.4</v>
      </c>
      <c r="G17625" s="10">
        <f>Table1[[#This Row],[Package Price]]*Table1[[#This Row],[Participants]]</f>
        <v>398.61499999999995</v>
      </c>
      <c r="H17625" s="18" t="s">
        <v>30</v>
      </c>
      <c r="I17625" s="18" t="str">
        <f>IF(Table1[[#This Row],[Package Price]]&gt;250,"Direct","Online")</f>
        <v>Direct</v>
      </c>
    </row>
    <row r="17626" spans="2:9" x14ac:dyDescent="0.25">
      <c r="B17626" s="6" t="s">
        <v>17682</v>
      </c>
      <c r="C17626" s="4">
        <v>44008</v>
      </c>
      <c r="D17626" s="16" t="s">
        <v>21866</v>
      </c>
      <c r="E17626" s="11">
        <v>319.375</v>
      </c>
      <c r="F17626" s="12">
        <v>1.4</v>
      </c>
      <c r="G17626" s="10">
        <f>Table1[[#This Row],[Package Price]]*Table1[[#This Row],[Participants]]</f>
        <v>447.125</v>
      </c>
      <c r="H17626" s="18" t="s">
        <v>20</v>
      </c>
      <c r="I17626" s="18" t="str">
        <f>IF(Table1[[#This Row],[Package Price]]&gt;250,"Direct","Online")</f>
        <v>Direct</v>
      </c>
    </row>
    <row r="17627" spans="2:9" x14ac:dyDescent="0.25">
      <c r="B17627" s="6" t="s">
        <v>17670</v>
      </c>
      <c r="C17627" s="4">
        <v>44008</v>
      </c>
      <c r="D17627" s="16" t="s">
        <v>21862</v>
      </c>
      <c r="E17627" s="11">
        <v>543.375</v>
      </c>
      <c r="F17627" s="12">
        <v>5.6</v>
      </c>
      <c r="G17627" s="10">
        <f>Table1[[#This Row],[Package Price]]*Table1[[#This Row],[Participants]]</f>
        <v>3042.8999999999996</v>
      </c>
      <c r="H17627" s="18" t="s">
        <v>27</v>
      </c>
      <c r="I17627" s="18" t="str">
        <f>IF(Table1[[#This Row],[Package Price]]&gt;250,"Direct","Online")</f>
        <v>Direct</v>
      </c>
    </row>
    <row r="17628" spans="2:9" x14ac:dyDescent="0.25">
      <c r="B17628" s="6" t="s">
        <v>17672</v>
      </c>
      <c r="C17628" s="4">
        <v>44008</v>
      </c>
      <c r="D17628" s="16" t="s">
        <v>21868</v>
      </c>
      <c r="E17628" s="11">
        <v>284.72499999999997</v>
      </c>
      <c r="F17628" s="12">
        <v>1.4</v>
      </c>
      <c r="G17628" s="10">
        <f>Table1[[#This Row],[Package Price]]*Table1[[#This Row],[Participants]]</f>
        <v>398.61499999999995</v>
      </c>
      <c r="H17628" s="18" t="s">
        <v>39</v>
      </c>
      <c r="I17628" s="18" t="str">
        <f>IF(Table1[[#This Row],[Package Price]]&gt;250,"Direct","Online")</f>
        <v>Direct</v>
      </c>
    </row>
    <row r="17629" spans="2:9" x14ac:dyDescent="0.25">
      <c r="B17629" s="6" t="s">
        <v>17671</v>
      </c>
      <c r="C17629" s="4">
        <v>44008</v>
      </c>
      <c r="D17629" s="16" t="s">
        <v>21867</v>
      </c>
      <c r="E17629" s="11">
        <v>358.75</v>
      </c>
      <c r="F17629" s="12">
        <v>1.4</v>
      </c>
      <c r="G17629" s="10">
        <f>Table1[[#This Row],[Package Price]]*Table1[[#This Row],[Participants]]</f>
        <v>502.24999999999994</v>
      </c>
      <c r="H17629" s="18" t="s">
        <v>8</v>
      </c>
      <c r="I17629" s="18" t="str">
        <f>IF(Table1[[#This Row],[Package Price]]&gt;250,"Direct","Online")</f>
        <v>Direct</v>
      </c>
    </row>
    <row r="17630" spans="2:9" x14ac:dyDescent="0.25">
      <c r="B17630" s="6" t="s">
        <v>17676</v>
      </c>
      <c r="C17630" s="4">
        <v>44008</v>
      </c>
      <c r="D17630" s="16" t="s">
        <v>21863</v>
      </c>
      <c r="E17630" s="11">
        <v>457.62499999999994</v>
      </c>
      <c r="F17630" s="12">
        <v>5.6</v>
      </c>
      <c r="G17630" s="10">
        <f>Table1[[#This Row],[Package Price]]*Table1[[#This Row],[Participants]]</f>
        <v>2562.6999999999994</v>
      </c>
      <c r="H17630" s="18" t="s">
        <v>22</v>
      </c>
      <c r="I17630" s="18" t="str">
        <f>IF(Table1[[#This Row],[Package Price]]&gt;250,"Direct","Online")</f>
        <v>Direct</v>
      </c>
    </row>
    <row r="17631" spans="2:9" x14ac:dyDescent="0.25">
      <c r="B17631" s="6" t="s">
        <v>17690</v>
      </c>
      <c r="C17631" s="4">
        <v>44008</v>
      </c>
      <c r="D17631" s="16" t="s">
        <v>21863</v>
      </c>
      <c r="E17631" s="11">
        <v>186.375</v>
      </c>
      <c r="F17631" s="12">
        <v>2.0999999999999996</v>
      </c>
      <c r="G17631" s="10">
        <f>Table1[[#This Row],[Package Price]]*Table1[[#This Row],[Participants]]</f>
        <v>391.38749999999993</v>
      </c>
      <c r="H17631" s="18" t="s">
        <v>11</v>
      </c>
      <c r="I17631" s="18" t="str">
        <f>IF(Table1[[#This Row],[Package Price]]&gt;250,"Direct","Online")</f>
        <v>Online</v>
      </c>
    </row>
    <row r="17632" spans="2:9" x14ac:dyDescent="0.25">
      <c r="B17632" s="6" t="s">
        <v>17677</v>
      </c>
      <c r="C17632" s="4">
        <v>44008</v>
      </c>
      <c r="D17632" s="16" t="s">
        <v>21865</v>
      </c>
      <c r="E17632" s="10">
        <v>395.5</v>
      </c>
      <c r="F17632" s="12">
        <v>7.6999999999999993</v>
      </c>
      <c r="G17632" s="10">
        <f>Table1[[#This Row],[Package Price]]*Table1[[#This Row],[Participants]]</f>
        <v>3045.35</v>
      </c>
      <c r="H17632" s="18" t="s">
        <v>18</v>
      </c>
      <c r="I17632" s="18" t="str">
        <f>IF(Table1[[#This Row],[Package Price]]&gt;250,"Direct","Online")</f>
        <v>Direct</v>
      </c>
    </row>
    <row r="17633" spans="2:9" x14ac:dyDescent="0.25">
      <c r="B17633" s="6" t="s">
        <v>17691</v>
      </c>
      <c r="C17633" s="4">
        <v>44008</v>
      </c>
      <c r="D17633" s="16" t="s">
        <v>21858</v>
      </c>
      <c r="E17633" s="11">
        <v>553</v>
      </c>
      <c r="F17633" s="12">
        <v>2.0999999999999996</v>
      </c>
      <c r="G17633" s="10">
        <f>Table1[[#This Row],[Package Price]]*Table1[[#This Row],[Participants]]</f>
        <v>1161.2999999999997</v>
      </c>
      <c r="H17633" s="18" t="s">
        <v>1</v>
      </c>
      <c r="I17633" s="18" t="str">
        <f>IF(Table1[[#This Row],[Package Price]]&gt;250,"Direct","Online")</f>
        <v>Direct</v>
      </c>
    </row>
    <row r="17634" spans="2:9" x14ac:dyDescent="0.25">
      <c r="B17634" s="6" t="s">
        <v>17684</v>
      </c>
      <c r="C17634" s="4">
        <v>44008</v>
      </c>
      <c r="D17634" s="16" t="s">
        <v>21856</v>
      </c>
      <c r="E17634" s="11">
        <v>280</v>
      </c>
      <c r="F17634" s="12">
        <v>1.4</v>
      </c>
      <c r="G17634" s="10">
        <f>Table1[[#This Row],[Package Price]]*Table1[[#This Row],[Participants]]</f>
        <v>392</v>
      </c>
      <c r="H17634" s="18" t="s">
        <v>32</v>
      </c>
      <c r="I17634" s="18" t="str">
        <f>IF(Table1[[#This Row],[Package Price]]&gt;250,"Direct","Online")</f>
        <v>Direct</v>
      </c>
    </row>
    <row r="17635" spans="2:9" x14ac:dyDescent="0.25">
      <c r="B17635" s="6" t="s">
        <v>17688</v>
      </c>
      <c r="C17635" s="4">
        <v>44008</v>
      </c>
      <c r="D17635" s="16" t="s">
        <v>21871</v>
      </c>
      <c r="E17635" s="11">
        <v>218.75</v>
      </c>
      <c r="F17635" s="12">
        <v>2.0999999999999996</v>
      </c>
      <c r="G17635" s="10">
        <f>Table1[[#This Row],[Package Price]]*Table1[[#This Row],[Participants]]</f>
        <v>459.37499999999994</v>
      </c>
      <c r="H17635" s="18" t="s">
        <v>11</v>
      </c>
      <c r="I17635" s="18" t="str">
        <f>IF(Table1[[#This Row],[Package Price]]&gt;250,"Direct","Online")</f>
        <v>Online</v>
      </c>
    </row>
    <row r="17636" spans="2:9" x14ac:dyDescent="0.25">
      <c r="B17636" s="6" t="s">
        <v>17679</v>
      </c>
      <c r="C17636" s="4">
        <v>44008</v>
      </c>
      <c r="D17636" s="16" t="s">
        <v>21869</v>
      </c>
      <c r="E17636" s="11">
        <v>244.99999999999997</v>
      </c>
      <c r="F17636" s="12">
        <v>4.1999999999999993</v>
      </c>
      <c r="G17636" s="10">
        <f>Table1[[#This Row],[Package Price]]*Table1[[#This Row],[Participants]]</f>
        <v>1028.9999999999998</v>
      </c>
      <c r="H17636" s="18" t="s">
        <v>30</v>
      </c>
      <c r="I17636" s="18" t="str">
        <f>IF(Table1[[#This Row],[Package Price]]&gt;250,"Direct","Online")</f>
        <v>Online</v>
      </c>
    </row>
    <row r="17637" spans="2:9" x14ac:dyDescent="0.25">
      <c r="B17637" s="6" t="s">
        <v>17692</v>
      </c>
      <c r="C17637" s="4">
        <v>44008</v>
      </c>
      <c r="D17637" s="16" t="s">
        <v>21869</v>
      </c>
      <c r="E17637" s="11">
        <v>105</v>
      </c>
      <c r="F17637" s="12">
        <v>2.0999999999999996</v>
      </c>
      <c r="G17637" s="10">
        <f>Table1[[#This Row],[Package Price]]*Table1[[#This Row],[Participants]]</f>
        <v>220.49999999999997</v>
      </c>
      <c r="H17637" s="18" t="s">
        <v>32</v>
      </c>
      <c r="I17637" s="18" t="str">
        <f>IF(Table1[[#This Row],[Package Price]]&gt;250,"Direct","Online")</f>
        <v>Online</v>
      </c>
    </row>
    <row r="17638" spans="2:9" x14ac:dyDescent="0.25">
      <c r="B17638" s="6" t="s">
        <v>17694</v>
      </c>
      <c r="C17638" s="4">
        <v>44008</v>
      </c>
      <c r="D17638" s="16" t="s">
        <v>21873</v>
      </c>
      <c r="E17638" s="11">
        <v>185.67499999999998</v>
      </c>
      <c r="F17638" s="12">
        <v>2.0999999999999996</v>
      </c>
      <c r="G17638" s="10">
        <f>Table1[[#This Row],[Package Price]]*Table1[[#This Row],[Participants]]</f>
        <v>389.9174999999999</v>
      </c>
      <c r="H17638" s="18" t="s">
        <v>44</v>
      </c>
      <c r="I17638" s="18" t="str">
        <f>IF(Table1[[#This Row],[Package Price]]&gt;250,"Direct","Online")</f>
        <v>Online</v>
      </c>
    </row>
    <row r="17639" spans="2:9" x14ac:dyDescent="0.25">
      <c r="B17639" s="6" t="s">
        <v>17686</v>
      </c>
      <c r="C17639" s="4">
        <v>44008</v>
      </c>
      <c r="D17639" s="16" t="s">
        <v>21855</v>
      </c>
      <c r="E17639" s="11">
        <v>89.512499999999989</v>
      </c>
      <c r="F17639" s="12">
        <v>1.4</v>
      </c>
      <c r="G17639" s="10">
        <f>Table1[[#This Row],[Package Price]]*Table1[[#This Row],[Participants]]</f>
        <v>125.31749999999998</v>
      </c>
      <c r="H17639" s="18" t="s">
        <v>34</v>
      </c>
      <c r="I17639" s="18" t="str">
        <f>IF(Table1[[#This Row],[Package Price]]&gt;250,"Direct","Online")</f>
        <v>Online</v>
      </c>
    </row>
    <row r="17640" spans="2:9" x14ac:dyDescent="0.25">
      <c r="B17640" s="6" t="s">
        <v>17689</v>
      </c>
      <c r="C17640" s="4">
        <v>44008</v>
      </c>
      <c r="D17640" s="16" t="s">
        <v>21859</v>
      </c>
      <c r="E17640" s="11">
        <v>551.25</v>
      </c>
      <c r="F17640" s="12">
        <v>4.1999999999999993</v>
      </c>
      <c r="G17640" s="10">
        <f>Table1[[#This Row],[Package Price]]*Table1[[#This Row],[Participants]]</f>
        <v>2315.2499999999995</v>
      </c>
      <c r="H17640" s="18" t="s">
        <v>42</v>
      </c>
      <c r="I17640" s="18" t="str">
        <f>IF(Table1[[#This Row],[Package Price]]&gt;250,"Direct","Online")</f>
        <v>Direct</v>
      </c>
    </row>
    <row r="17641" spans="2:9" x14ac:dyDescent="0.25">
      <c r="B17641" s="6" t="s">
        <v>17678</v>
      </c>
      <c r="C17641" s="4">
        <v>44008</v>
      </c>
      <c r="D17641" s="16" t="s">
        <v>21857</v>
      </c>
      <c r="E17641" s="11">
        <v>244.99999999999997</v>
      </c>
      <c r="F17641" s="12">
        <v>1.4</v>
      </c>
      <c r="G17641" s="10">
        <f>Table1[[#This Row],[Package Price]]*Table1[[#This Row],[Participants]]</f>
        <v>342.99999999999994</v>
      </c>
      <c r="H17641" s="18" t="s">
        <v>49</v>
      </c>
      <c r="I17641" s="18" t="str">
        <f>IF(Table1[[#This Row],[Package Price]]&gt;250,"Direct","Online")</f>
        <v>Online</v>
      </c>
    </row>
    <row r="17642" spans="2:9" x14ac:dyDescent="0.25">
      <c r="B17642" s="6" t="s">
        <v>17674</v>
      </c>
      <c r="C17642" s="4">
        <v>44008</v>
      </c>
      <c r="D17642" s="16" t="s">
        <v>21877</v>
      </c>
      <c r="E17642" s="11">
        <v>280.875</v>
      </c>
      <c r="F17642" s="12">
        <v>1.75</v>
      </c>
      <c r="G17642" s="10">
        <f>Table1[[#This Row],[Package Price]]*Table1[[#This Row],[Participants]]</f>
        <v>491.53125</v>
      </c>
      <c r="H17642" s="18" t="s">
        <v>10</v>
      </c>
      <c r="I17642" s="18" t="str">
        <f>IF(Table1[[#This Row],[Package Price]]&gt;250,"Direct","Online")</f>
        <v>Direct</v>
      </c>
    </row>
    <row r="17643" spans="2:9" x14ac:dyDescent="0.25">
      <c r="B17643" s="6" t="s">
        <v>17699</v>
      </c>
      <c r="C17643" s="4">
        <v>44009</v>
      </c>
      <c r="D17643" s="16" t="s">
        <v>21872</v>
      </c>
      <c r="E17643" s="11">
        <v>210</v>
      </c>
      <c r="F17643" s="12">
        <v>27.299999999999997</v>
      </c>
      <c r="G17643" s="10">
        <f>Table1[[#This Row],[Package Price]]*Table1[[#This Row],[Participants]]</f>
        <v>5732.9999999999991</v>
      </c>
      <c r="H17643" s="18" t="s">
        <v>21</v>
      </c>
      <c r="I17643" s="18" t="str">
        <f>IF(Table1[[#This Row],[Package Price]]&gt;250,"Direct","Online")</f>
        <v>Online</v>
      </c>
    </row>
    <row r="17644" spans="2:9" x14ac:dyDescent="0.25">
      <c r="B17644" s="6" t="s">
        <v>17701</v>
      </c>
      <c r="C17644" s="4">
        <v>44009</v>
      </c>
      <c r="D17644" s="16" t="s">
        <v>21870</v>
      </c>
      <c r="E17644" s="11">
        <v>227.49999999999997</v>
      </c>
      <c r="F17644" s="12">
        <v>25.549999999999997</v>
      </c>
      <c r="G17644" s="10">
        <f>Table1[[#This Row],[Package Price]]*Table1[[#This Row],[Participants]]</f>
        <v>5812.6249999999982</v>
      </c>
      <c r="H17644" s="18" t="s">
        <v>42</v>
      </c>
      <c r="I17644" s="18" t="str">
        <f>IF(Table1[[#This Row],[Package Price]]&gt;250,"Direct","Online")</f>
        <v>Online</v>
      </c>
    </row>
    <row r="17645" spans="2:9" x14ac:dyDescent="0.25">
      <c r="B17645" s="6" t="s">
        <v>17706</v>
      </c>
      <c r="C17645" s="4">
        <v>44009</v>
      </c>
      <c r="D17645" s="16" t="s">
        <v>21864</v>
      </c>
      <c r="E17645" s="11">
        <v>396.02499999999998</v>
      </c>
      <c r="F17645" s="12">
        <v>12.6</v>
      </c>
      <c r="G17645" s="10">
        <f>Table1[[#This Row],[Package Price]]*Table1[[#This Row],[Participants]]</f>
        <v>4989.915</v>
      </c>
      <c r="H17645" s="18" t="s">
        <v>0</v>
      </c>
      <c r="I17645" s="18" t="str">
        <f>IF(Table1[[#This Row],[Package Price]]&gt;250,"Direct","Online")</f>
        <v>Direct</v>
      </c>
    </row>
    <row r="17646" spans="2:9" x14ac:dyDescent="0.25">
      <c r="B17646" s="6" t="s">
        <v>17719</v>
      </c>
      <c r="C17646" s="4">
        <v>44009</v>
      </c>
      <c r="D17646" s="16" t="s">
        <v>21879</v>
      </c>
      <c r="E17646" s="11">
        <v>210.875</v>
      </c>
      <c r="F17646" s="12">
        <v>2.0999999999999996</v>
      </c>
      <c r="G17646" s="10">
        <f>Table1[[#This Row],[Package Price]]*Table1[[#This Row],[Participants]]</f>
        <v>442.83749999999992</v>
      </c>
      <c r="H17646" s="18" t="s">
        <v>14</v>
      </c>
      <c r="I17646" s="18" t="str">
        <f>IF(Table1[[#This Row],[Package Price]]&gt;250,"Direct","Online")</f>
        <v>Online</v>
      </c>
    </row>
    <row r="17647" spans="2:9" x14ac:dyDescent="0.25">
      <c r="B17647" s="6" t="s">
        <v>17709</v>
      </c>
      <c r="C17647" s="4">
        <v>44009</v>
      </c>
      <c r="D17647" s="16" t="s">
        <v>21861</v>
      </c>
      <c r="E17647" s="11">
        <v>284.375</v>
      </c>
      <c r="F17647" s="12">
        <v>1.4</v>
      </c>
      <c r="G17647" s="10">
        <f>Table1[[#This Row],[Package Price]]*Table1[[#This Row],[Participants]]</f>
        <v>398.125</v>
      </c>
      <c r="H17647" s="18" t="s">
        <v>2</v>
      </c>
      <c r="I17647" s="18" t="str">
        <f>IF(Table1[[#This Row],[Package Price]]&gt;250,"Direct","Online")</f>
        <v>Direct</v>
      </c>
    </row>
    <row r="17648" spans="2:9" x14ac:dyDescent="0.25">
      <c r="B17648" s="6" t="s">
        <v>17707</v>
      </c>
      <c r="C17648" s="4">
        <v>44009</v>
      </c>
      <c r="D17648" s="16" t="s">
        <v>21874</v>
      </c>
      <c r="E17648" s="11">
        <v>109.63749999999999</v>
      </c>
      <c r="F17648" s="12">
        <v>22.049999999999997</v>
      </c>
      <c r="G17648" s="10">
        <f>Table1[[#This Row],[Package Price]]*Table1[[#This Row],[Participants]]</f>
        <v>2417.5068749999996</v>
      </c>
      <c r="H17648" s="18" t="s">
        <v>40</v>
      </c>
      <c r="I17648" s="18" t="str">
        <f>IF(Table1[[#This Row],[Package Price]]&gt;250,"Direct","Online")</f>
        <v>Online</v>
      </c>
    </row>
    <row r="17649" spans="2:9" x14ac:dyDescent="0.25">
      <c r="B17649" s="6" t="s">
        <v>17695</v>
      </c>
      <c r="C17649" s="4">
        <v>44009</v>
      </c>
      <c r="D17649" s="16" t="s">
        <v>21875</v>
      </c>
      <c r="E17649" s="11">
        <v>222.25</v>
      </c>
      <c r="F17649" s="12">
        <v>19.599999999999998</v>
      </c>
      <c r="G17649" s="10">
        <f>Table1[[#This Row],[Package Price]]*Table1[[#This Row],[Participants]]</f>
        <v>4356.0999999999995</v>
      </c>
      <c r="H17649" s="18" t="s">
        <v>38</v>
      </c>
      <c r="I17649" s="18" t="str">
        <f>IF(Table1[[#This Row],[Package Price]]&gt;250,"Direct","Online")</f>
        <v>Online</v>
      </c>
    </row>
    <row r="17650" spans="2:9" x14ac:dyDescent="0.25">
      <c r="B17650" s="6" t="s">
        <v>17711</v>
      </c>
      <c r="C17650" s="4">
        <v>44009</v>
      </c>
      <c r="D17650" s="16" t="s">
        <v>21876</v>
      </c>
      <c r="E17650" s="11">
        <v>105</v>
      </c>
      <c r="F17650" s="12">
        <v>13.299999999999999</v>
      </c>
      <c r="G17650" s="10">
        <f>Table1[[#This Row],[Package Price]]*Table1[[#This Row],[Participants]]</f>
        <v>1396.5</v>
      </c>
      <c r="H17650" s="18" t="s">
        <v>4</v>
      </c>
      <c r="I17650" s="18" t="str">
        <f>IF(Table1[[#This Row],[Package Price]]&gt;250,"Direct","Online")</f>
        <v>Online</v>
      </c>
    </row>
    <row r="17651" spans="2:9" x14ac:dyDescent="0.25">
      <c r="B17651" s="6" t="s">
        <v>17713</v>
      </c>
      <c r="C17651" s="4">
        <v>44009</v>
      </c>
      <c r="D17651" s="16" t="s">
        <v>21860</v>
      </c>
      <c r="E17651" s="11">
        <v>284.72499999999997</v>
      </c>
      <c r="F17651" s="12">
        <v>1.4</v>
      </c>
      <c r="G17651" s="10">
        <f>Table1[[#This Row],[Package Price]]*Table1[[#This Row],[Participants]]</f>
        <v>398.61499999999995</v>
      </c>
      <c r="H17651" s="18" t="s">
        <v>31</v>
      </c>
      <c r="I17651" s="18" t="str">
        <f>IF(Table1[[#This Row],[Package Price]]&gt;250,"Direct","Online")</f>
        <v>Direct</v>
      </c>
    </row>
    <row r="17652" spans="2:9" x14ac:dyDescent="0.25">
      <c r="B17652" s="6" t="s">
        <v>17708</v>
      </c>
      <c r="C17652" s="4">
        <v>44009</v>
      </c>
      <c r="D17652" s="16" t="s">
        <v>21866</v>
      </c>
      <c r="E17652" s="11">
        <v>319.375</v>
      </c>
      <c r="F17652" s="12">
        <v>4.1999999999999993</v>
      </c>
      <c r="G17652" s="10">
        <f>Table1[[#This Row],[Package Price]]*Table1[[#This Row],[Participants]]</f>
        <v>1341.3749999999998</v>
      </c>
      <c r="H17652" s="18" t="s">
        <v>21</v>
      </c>
      <c r="I17652" s="18" t="str">
        <f>IF(Table1[[#This Row],[Package Price]]&gt;250,"Direct","Online")</f>
        <v>Direct</v>
      </c>
    </row>
    <row r="17653" spans="2:9" x14ac:dyDescent="0.25">
      <c r="B17653" s="6" t="s">
        <v>17696</v>
      </c>
      <c r="C17653" s="4">
        <v>44009</v>
      </c>
      <c r="D17653" s="16" t="s">
        <v>21862</v>
      </c>
      <c r="E17653" s="11">
        <v>543.375</v>
      </c>
      <c r="F17653" s="12">
        <v>18.899999999999999</v>
      </c>
      <c r="G17653" s="10">
        <f>Table1[[#This Row],[Package Price]]*Table1[[#This Row],[Participants]]</f>
        <v>10269.787499999999</v>
      </c>
      <c r="H17653" s="18" t="s">
        <v>28</v>
      </c>
      <c r="I17653" s="18" t="str">
        <f>IF(Table1[[#This Row],[Package Price]]&gt;250,"Direct","Online")</f>
        <v>Direct</v>
      </c>
    </row>
    <row r="17654" spans="2:9" x14ac:dyDescent="0.25">
      <c r="B17654" s="6" t="s">
        <v>17698</v>
      </c>
      <c r="C17654" s="4">
        <v>44009</v>
      </c>
      <c r="D17654" s="16" t="s">
        <v>21868</v>
      </c>
      <c r="E17654" s="11">
        <v>284.72499999999997</v>
      </c>
      <c r="F17654" s="12">
        <v>1.4</v>
      </c>
      <c r="G17654" s="10">
        <f>Table1[[#This Row],[Package Price]]*Table1[[#This Row],[Participants]]</f>
        <v>398.61499999999995</v>
      </c>
      <c r="H17654" s="18" t="s">
        <v>40</v>
      </c>
      <c r="I17654" s="18" t="str">
        <f>IF(Table1[[#This Row],[Package Price]]&gt;250,"Direct","Online")</f>
        <v>Direct</v>
      </c>
    </row>
    <row r="17655" spans="2:9" x14ac:dyDescent="0.25">
      <c r="B17655" s="6" t="s">
        <v>17697</v>
      </c>
      <c r="C17655" s="4">
        <v>44009</v>
      </c>
      <c r="D17655" s="16" t="s">
        <v>21867</v>
      </c>
      <c r="E17655" s="11">
        <v>358.75</v>
      </c>
      <c r="F17655" s="12">
        <v>1.4</v>
      </c>
      <c r="G17655" s="10">
        <f>Table1[[#This Row],[Package Price]]*Table1[[#This Row],[Participants]]</f>
        <v>502.24999999999994</v>
      </c>
      <c r="H17655" s="18" t="s">
        <v>9</v>
      </c>
      <c r="I17655" s="18" t="str">
        <f>IF(Table1[[#This Row],[Package Price]]&gt;250,"Direct","Online")</f>
        <v>Direct</v>
      </c>
    </row>
    <row r="17656" spans="2:9" x14ac:dyDescent="0.25">
      <c r="B17656" s="6" t="s">
        <v>17702</v>
      </c>
      <c r="C17656" s="4">
        <v>44009</v>
      </c>
      <c r="D17656" s="16" t="s">
        <v>21863</v>
      </c>
      <c r="E17656" s="11">
        <v>457.62499999999994</v>
      </c>
      <c r="F17656" s="12">
        <v>24.5</v>
      </c>
      <c r="G17656" s="10">
        <f>Table1[[#This Row],[Package Price]]*Table1[[#This Row],[Participants]]</f>
        <v>11211.812499999998</v>
      </c>
      <c r="H17656" s="18" t="s">
        <v>23</v>
      </c>
      <c r="I17656" s="18" t="str">
        <f>IF(Table1[[#This Row],[Package Price]]&gt;250,"Direct","Online")</f>
        <v>Direct</v>
      </c>
    </row>
    <row r="17657" spans="2:9" x14ac:dyDescent="0.25">
      <c r="B17657" s="6" t="s">
        <v>17716</v>
      </c>
      <c r="C17657" s="4">
        <v>44009</v>
      </c>
      <c r="D17657" s="16" t="s">
        <v>21863</v>
      </c>
      <c r="E17657" s="11">
        <v>186.375</v>
      </c>
      <c r="F17657" s="12">
        <v>2.0999999999999996</v>
      </c>
      <c r="G17657" s="10">
        <f>Table1[[#This Row],[Package Price]]*Table1[[#This Row],[Participants]]</f>
        <v>391.38749999999993</v>
      </c>
      <c r="H17657" s="18" t="s">
        <v>12</v>
      </c>
      <c r="I17657" s="18" t="str">
        <f>IF(Table1[[#This Row],[Package Price]]&gt;250,"Direct","Online")</f>
        <v>Online</v>
      </c>
    </row>
    <row r="17658" spans="2:9" x14ac:dyDescent="0.25">
      <c r="B17658" s="6" t="s">
        <v>17703</v>
      </c>
      <c r="C17658" s="4">
        <v>44009</v>
      </c>
      <c r="D17658" s="16" t="s">
        <v>21865</v>
      </c>
      <c r="E17658" s="10">
        <v>395.5</v>
      </c>
      <c r="F17658" s="12">
        <v>22.4</v>
      </c>
      <c r="G17658" s="10">
        <f>Table1[[#This Row],[Package Price]]*Table1[[#This Row],[Participants]]</f>
        <v>8859.1999999999989</v>
      </c>
      <c r="H17658" s="18" t="s">
        <v>19</v>
      </c>
      <c r="I17658" s="18" t="str">
        <f>IF(Table1[[#This Row],[Package Price]]&gt;250,"Direct","Online")</f>
        <v>Direct</v>
      </c>
    </row>
    <row r="17659" spans="2:9" x14ac:dyDescent="0.25">
      <c r="B17659" s="6" t="s">
        <v>17717</v>
      </c>
      <c r="C17659" s="4">
        <v>44009</v>
      </c>
      <c r="D17659" s="16" t="s">
        <v>21858</v>
      </c>
      <c r="E17659" s="11">
        <v>553</v>
      </c>
      <c r="F17659" s="12">
        <v>2.0999999999999996</v>
      </c>
      <c r="G17659" s="10">
        <f>Table1[[#This Row],[Package Price]]*Table1[[#This Row],[Participants]]</f>
        <v>1161.2999999999997</v>
      </c>
      <c r="H17659" s="18" t="s">
        <v>2</v>
      </c>
      <c r="I17659" s="18" t="str">
        <f>IF(Table1[[#This Row],[Package Price]]&gt;250,"Direct","Online")</f>
        <v>Direct</v>
      </c>
    </row>
    <row r="17660" spans="2:9" x14ac:dyDescent="0.25">
      <c r="B17660" s="6" t="s">
        <v>17710</v>
      </c>
      <c r="C17660" s="4">
        <v>44009</v>
      </c>
      <c r="D17660" s="16" t="s">
        <v>21856</v>
      </c>
      <c r="E17660" s="11">
        <v>280</v>
      </c>
      <c r="F17660" s="12">
        <v>1.4</v>
      </c>
      <c r="G17660" s="10">
        <f>Table1[[#This Row],[Package Price]]*Table1[[#This Row],[Participants]]</f>
        <v>392</v>
      </c>
      <c r="H17660" s="18" t="s">
        <v>33</v>
      </c>
      <c r="I17660" s="18" t="str">
        <f>IF(Table1[[#This Row],[Package Price]]&gt;250,"Direct","Online")</f>
        <v>Direct</v>
      </c>
    </row>
    <row r="17661" spans="2:9" x14ac:dyDescent="0.25">
      <c r="B17661" s="6" t="s">
        <v>17714</v>
      </c>
      <c r="C17661" s="4">
        <v>44009</v>
      </c>
      <c r="D17661" s="16" t="s">
        <v>21871</v>
      </c>
      <c r="E17661" s="11">
        <v>218.75</v>
      </c>
      <c r="F17661" s="12">
        <v>2.0999999999999996</v>
      </c>
      <c r="G17661" s="10">
        <f>Table1[[#This Row],[Package Price]]*Table1[[#This Row],[Participants]]</f>
        <v>459.37499999999994</v>
      </c>
      <c r="H17661" s="18" t="s">
        <v>12</v>
      </c>
      <c r="I17661" s="18" t="str">
        <f>IF(Table1[[#This Row],[Package Price]]&gt;250,"Direct","Online")</f>
        <v>Online</v>
      </c>
    </row>
    <row r="17662" spans="2:9" x14ac:dyDescent="0.25">
      <c r="B17662" s="6" t="s">
        <v>17705</v>
      </c>
      <c r="C17662" s="4">
        <v>44009</v>
      </c>
      <c r="D17662" s="16" t="s">
        <v>21869</v>
      </c>
      <c r="E17662" s="11">
        <v>244.99999999999997</v>
      </c>
      <c r="F17662" s="12">
        <v>15.049999999999999</v>
      </c>
      <c r="G17662" s="10">
        <f>Table1[[#This Row],[Package Price]]*Table1[[#This Row],[Participants]]</f>
        <v>3687.2499999999991</v>
      </c>
      <c r="H17662" s="18" t="s">
        <v>31</v>
      </c>
      <c r="I17662" s="18" t="str">
        <f>IF(Table1[[#This Row],[Package Price]]&gt;250,"Direct","Online")</f>
        <v>Online</v>
      </c>
    </row>
    <row r="17663" spans="2:9" x14ac:dyDescent="0.25">
      <c r="B17663" s="6" t="s">
        <v>17718</v>
      </c>
      <c r="C17663" s="4">
        <v>44009</v>
      </c>
      <c r="D17663" s="16" t="s">
        <v>21869</v>
      </c>
      <c r="E17663" s="11">
        <v>105</v>
      </c>
      <c r="F17663" s="12">
        <v>2.0999999999999996</v>
      </c>
      <c r="G17663" s="10">
        <f>Table1[[#This Row],[Package Price]]*Table1[[#This Row],[Participants]]</f>
        <v>220.49999999999997</v>
      </c>
      <c r="H17663" s="18" t="s">
        <v>33</v>
      </c>
      <c r="I17663" s="18" t="str">
        <f>IF(Table1[[#This Row],[Package Price]]&gt;250,"Direct","Online")</f>
        <v>Online</v>
      </c>
    </row>
    <row r="17664" spans="2:9" x14ac:dyDescent="0.25">
      <c r="B17664" s="6" t="s">
        <v>17720</v>
      </c>
      <c r="C17664" s="4">
        <v>44009</v>
      </c>
      <c r="D17664" s="16" t="s">
        <v>21873</v>
      </c>
      <c r="E17664" s="11">
        <v>185.67499999999998</v>
      </c>
      <c r="F17664" s="12">
        <v>2.0999999999999996</v>
      </c>
      <c r="G17664" s="10">
        <f>Table1[[#This Row],[Package Price]]*Table1[[#This Row],[Participants]]</f>
        <v>389.9174999999999</v>
      </c>
      <c r="H17664" s="18" t="s">
        <v>45</v>
      </c>
      <c r="I17664" s="18" t="str">
        <f>IF(Table1[[#This Row],[Package Price]]&gt;250,"Direct","Online")</f>
        <v>Online</v>
      </c>
    </row>
    <row r="17665" spans="2:9" x14ac:dyDescent="0.25">
      <c r="B17665" s="6" t="s">
        <v>17712</v>
      </c>
      <c r="C17665" s="4">
        <v>44009</v>
      </c>
      <c r="D17665" s="16" t="s">
        <v>21855</v>
      </c>
      <c r="E17665" s="11">
        <v>89.512499999999989</v>
      </c>
      <c r="F17665" s="12">
        <v>1.4</v>
      </c>
      <c r="G17665" s="10">
        <f>Table1[[#This Row],[Package Price]]*Table1[[#This Row],[Participants]]</f>
        <v>125.31749999999998</v>
      </c>
      <c r="H17665" s="18" t="s">
        <v>35</v>
      </c>
      <c r="I17665" s="18" t="str">
        <f>IF(Table1[[#This Row],[Package Price]]&gt;250,"Direct","Online")</f>
        <v>Online</v>
      </c>
    </row>
    <row r="17666" spans="2:9" x14ac:dyDescent="0.25">
      <c r="B17666" s="6" t="s">
        <v>17715</v>
      </c>
      <c r="C17666" s="4">
        <v>44009</v>
      </c>
      <c r="D17666" s="16" t="s">
        <v>21859</v>
      </c>
      <c r="E17666" s="11">
        <v>551.25</v>
      </c>
      <c r="F17666" s="12">
        <v>2.0999999999999996</v>
      </c>
      <c r="G17666" s="10">
        <f>Table1[[#This Row],[Package Price]]*Table1[[#This Row],[Participants]]</f>
        <v>1157.6249999999998</v>
      </c>
      <c r="H17666" s="18" t="s">
        <v>43</v>
      </c>
      <c r="I17666" s="18" t="str">
        <f>IF(Table1[[#This Row],[Package Price]]&gt;250,"Direct","Online")</f>
        <v>Direct</v>
      </c>
    </row>
    <row r="17667" spans="2:9" x14ac:dyDescent="0.25">
      <c r="B17667" s="6" t="s">
        <v>17704</v>
      </c>
      <c r="C17667" s="4">
        <v>44009</v>
      </c>
      <c r="D17667" s="16" t="s">
        <v>21857</v>
      </c>
      <c r="E17667" s="11">
        <v>244.99999999999997</v>
      </c>
      <c r="F17667" s="12">
        <v>17.5</v>
      </c>
      <c r="G17667" s="10">
        <f>Table1[[#This Row],[Package Price]]*Table1[[#This Row],[Participants]]</f>
        <v>4287.4999999999991</v>
      </c>
      <c r="H17667" s="18" t="s">
        <v>0</v>
      </c>
      <c r="I17667" s="18" t="str">
        <f>IF(Table1[[#This Row],[Package Price]]&gt;250,"Direct","Online")</f>
        <v>Online</v>
      </c>
    </row>
    <row r="17668" spans="2:9" x14ac:dyDescent="0.25">
      <c r="B17668" s="6" t="s">
        <v>17700</v>
      </c>
      <c r="C17668" s="4">
        <v>44009</v>
      </c>
      <c r="D17668" s="16" t="s">
        <v>21877</v>
      </c>
      <c r="E17668" s="11">
        <v>280.875</v>
      </c>
      <c r="F17668" s="12">
        <v>33.949999999999996</v>
      </c>
      <c r="G17668" s="10">
        <f>Table1[[#This Row],[Package Price]]*Table1[[#This Row],[Participants]]</f>
        <v>9535.7062499999993</v>
      </c>
      <c r="H17668" s="18" t="s">
        <v>11</v>
      </c>
      <c r="I17668" s="18" t="str">
        <f>IF(Table1[[#This Row],[Package Price]]&gt;250,"Direct","Online")</f>
        <v>Direct</v>
      </c>
    </row>
    <row r="17669" spans="2:9" x14ac:dyDescent="0.25">
      <c r="B17669" s="6" t="s">
        <v>17725</v>
      </c>
      <c r="C17669" s="4">
        <v>44010</v>
      </c>
      <c r="D17669" s="16" t="s">
        <v>21872</v>
      </c>
      <c r="E17669" s="11">
        <v>210</v>
      </c>
      <c r="F17669" s="12">
        <v>21</v>
      </c>
      <c r="G17669" s="10">
        <f>Table1[[#This Row],[Package Price]]*Table1[[#This Row],[Participants]]</f>
        <v>4410</v>
      </c>
      <c r="H17669" s="18" t="s">
        <v>22</v>
      </c>
      <c r="I17669" s="18" t="str">
        <f>IF(Table1[[#This Row],[Package Price]]&gt;250,"Direct","Online")</f>
        <v>Online</v>
      </c>
    </row>
    <row r="17670" spans="2:9" x14ac:dyDescent="0.25">
      <c r="B17670" s="6" t="s">
        <v>17727</v>
      </c>
      <c r="C17670" s="4">
        <v>44010</v>
      </c>
      <c r="D17670" s="16" t="s">
        <v>21870</v>
      </c>
      <c r="E17670" s="11">
        <v>227.49999999999997</v>
      </c>
      <c r="F17670" s="12">
        <v>22.4</v>
      </c>
      <c r="G17670" s="10">
        <f>Table1[[#This Row],[Package Price]]*Table1[[#This Row],[Participants]]</f>
        <v>5095.9999999999991</v>
      </c>
      <c r="H17670" s="18" t="s">
        <v>43</v>
      </c>
      <c r="I17670" s="18" t="str">
        <f>IF(Table1[[#This Row],[Package Price]]&gt;250,"Direct","Online")</f>
        <v>Online</v>
      </c>
    </row>
    <row r="17671" spans="2:9" x14ac:dyDescent="0.25">
      <c r="B17671" s="6" t="s">
        <v>17732</v>
      </c>
      <c r="C17671" s="4">
        <v>44010</v>
      </c>
      <c r="D17671" s="16" t="s">
        <v>21864</v>
      </c>
      <c r="E17671" s="11">
        <v>396.02499999999998</v>
      </c>
      <c r="F17671" s="12">
        <v>4.8999999999999995</v>
      </c>
      <c r="G17671" s="10">
        <f>Table1[[#This Row],[Package Price]]*Table1[[#This Row],[Participants]]</f>
        <v>1940.5224999999996</v>
      </c>
      <c r="H17671" s="18" t="s">
        <v>1</v>
      </c>
      <c r="I17671" s="18" t="str">
        <f>IF(Table1[[#This Row],[Package Price]]&gt;250,"Direct","Online")</f>
        <v>Direct</v>
      </c>
    </row>
    <row r="17672" spans="2:9" x14ac:dyDescent="0.25">
      <c r="B17672" s="6" t="s">
        <v>17745</v>
      </c>
      <c r="C17672" s="4">
        <v>44010</v>
      </c>
      <c r="D17672" s="16" t="s">
        <v>21879</v>
      </c>
      <c r="E17672" s="11">
        <v>210.875</v>
      </c>
      <c r="F17672" s="12">
        <v>2.0999999999999996</v>
      </c>
      <c r="G17672" s="10">
        <f>Table1[[#This Row],[Package Price]]*Table1[[#This Row],[Participants]]</f>
        <v>442.83749999999992</v>
      </c>
      <c r="H17672" s="18" t="s">
        <v>15</v>
      </c>
      <c r="I17672" s="18" t="str">
        <f>IF(Table1[[#This Row],[Package Price]]&gt;250,"Direct","Online")</f>
        <v>Online</v>
      </c>
    </row>
    <row r="17673" spans="2:9" x14ac:dyDescent="0.25">
      <c r="B17673" s="6" t="s">
        <v>17735</v>
      </c>
      <c r="C17673" s="4">
        <v>44010</v>
      </c>
      <c r="D17673" s="16" t="s">
        <v>21861</v>
      </c>
      <c r="E17673" s="11">
        <v>284.375</v>
      </c>
      <c r="F17673" s="12">
        <v>1.4</v>
      </c>
      <c r="G17673" s="10">
        <f>Table1[[#This Row],[Package Price]]*Table1[[#This Row],[Participants]]</f>
        <v>398.125</v>
      </c>
      <c r="H17673" s="18" t="s">
        <v>3</v>
      </c>
      <c r="I17673" s="18" t="str">
        <f>IF(Table1[[#This Row],[Package Price]]&gt;250,"Direct","Online")</f>
        <v>Direct</v>
      </c>
    </row>
    <row r="17674" spans="2:9" x14ac:dyDescent="0.25">
      <c r="B17674" s="6" t="s">
        <v>17733</v>
      </c>
      <c r="C17674" s="4">
        <v>44010</v>
      </c>
      <c r="D17674" s="16" t="s">
        <v>21874</v>
      </c>
      <c r="E17674" s="11">
        <v>109.63749999999999</v>
      </c>
      <c r="F17674" s="12">
        <v>3.5</v>
      </c>
      <c r="G17674" s="10">
        <f>Table1[[#This Row],[Package Price]]*Table1[[#This Row],[Participants]]</f>
        <v>383.73124999999993</v>
      </c>
      <c r="H17674" s="18" t="s">
        <v>41</v>
      </c>
      <c r="I17674" s="18" t="str">
        <f>IF(Table1[[#This Row],[Package Price]]&gt;250,"Direct","Online")</f>
        <v>Online</v>
      </c>
    </row>
    <row r="17675" spans="2:9" x14ac:dyDescent="0.25">
      <c r="B17675" s="6" t="s">
        <v>17721</v>
      </c>
      <c r="C17675" s="4">
        <v>44010</v>
      </c>
      <c r="D17675" s="16" t="s">
        <v>21875</v>
      </c>
      <c r="E17675" s="11">
        <v>222.25</v>
      </c>
      <c r="F17675" s="12">
        <v>10.5</v>
      </c>
      <c r="G17675" s="10">
        <f>Table1[[#This Row],[Package Price]]*Table1[[#This Row],[Participants]]</f>
        <v>2333.625</v>
      </c>
      <c r="H17675" s="18" t="s">
        <v>39</v>
      </c>
      <c r="I17675" s="18" t="str">
        <f>IF(Table1[[#This Row],[Package Price]]&gt;250,"Direct","Online")</f>
        <v>Online</v>
      </c>
    </row>
    <row r="17676" spans="2:9" x14ac:dyDescent="0.25">
      <c r="B17676" s="6" t="s">
        <v>17737</v>
      </c>
      <c r="C17676" s="4">
        <v>44010</v>
      </c>
      <c r="D17676" s="16" t="s">
        <v>21876</v>
      </c>
      <c r="E17676" s="11">
        <v>105</v>
      </c>
      <c r="F17676" s="12">
        <v>4.1999999999999993</v>
      </c>
      <c r="G17676" s="10">
        <f>Table1[[#This Row],[Package Price]]*Table1[[#This Row],[Participants]]</f>
        <v>440.99999999999994</v>
      </c>
      <c r="H17676" s="18" t="s">
        <v>5</v>
      </c>
      <c r="I17676" s="18" t="str">
        <f>IF(Table1[[#This Row],[Package Price]]&gt;250,"Direct","Online")</f>
        <v>Online</v>
      </c>
    </row>
    <row r="17677" spans="2:9" x14ac:dyDescent="0.25">
      <c r="B17677" s="6" t="s">
        <v>17739</v>
      </c>
      <c r="C17677" s="4">
        <v>44010</v>
      </c>
      <c r="D17677" s="16" t="s">
        <v>21860</v>
      </c>
      <c r="E17677" s="11">
        <v>284.72499999999997</v>
      </c>
      <c r="F17677" s="12">
        <v>1.4</v>
      </c>
      <c r="G17677" s="10">
        <f>Table1[[#This Row],[Package Price]]*Table1[[#This Row],[Participants]]</f>
        <v>398.61499999999995</v>
      </c>
      <c r="H17677" s="18" t="s">
        <v>32</v>
      </c>
      <c r="I17677" s="18" t="str">
        <f>IF(Table1[[#This Row],[Package Price]]&gt;250,"Direct","Online")</f>
        <v>Direct</v>
      </c>
    </row>
    <row r="17678" spans="2:9" x14ac:dyDescent="0.25">
      <c r="B17678" s="6" t="s">
        <v>17734</v>
      </c>
      <c r="C17678" s="4">
        <v>44010</v>
      </c>
      <c r="D17678" s="16" t="s">
        <v>21866</v>
      </c>
      <c r="E17678" s="11">
        <v>319.375</v>
      </c>
      <c r="F17678" s="12">
        <v>1.4</v>
      </c>
      <c r="G17678" s="10">
        <f>Table1[[#This Row],[Package Price]]*Table1[[#This Row],[Participants]]</f>
        <v>447.125</v>
      </c>
      <c r="H17678" s="18" t="s">
        <v>22</v>
      </c>
      <c r="I17678" s="18" t="str">
        <f>IF(Table1[[#This Row],[Package Price]]&gt;250,"Direct","Online")</f>
        <v>Direct</v>
      </c>
    </row>
    <row r="17679" spans="2:9" x14ac:dyDescent="0.25">
      <c r="B17679" s="6" t="s">
        <v>17722</v>
      </c>
      <c r="C17679" s="4">
        <v>44010</v>
      </c>
      <c r="D17679" s="16" t="s">
        <v>21862</v>
      </c>
      <c r="E17679" s="11">
        <v>543.375</v>
      </c>
      <c r="F17679" s="12">
        <v>21.349999999999998</v>
      </c>
      <c r="G17679" s="10">
        <f>Table1[[#This Row],[Package Price]]*Table1[[#This Row],[Participants]]</f>
        <v>11601.05625</v>
      </c>
      <c r="H17679" s="18" t="s">
        <v>29</v>
      </c>
      <c r="I17679" s="18" t="str">
        <f>IF(Table1[[#This Row],[Package Price]]&gt;250,"Direct","Online")</f>
        <v>Direct</v>
      </c>
    </row>
    <row r="17680" spans="2:9" x14ac:dyDescent="0.25">
      <c r="B17680" s="6" t="s">
        <v>17724</v>
      </c>
      <c r="C17680" s="4">
        <v>44010</v>
      </c>
      <c r="D17680" s="16" t="s">
        <v>21868</v>
      </c>
      <c r="E17680" s="11">
        <v>284.72499999999997</v>
      </c>
      <c r="F17680" s="12">
        <v>1.4</v>
      </c>
      <c r="G17680" s="10">
        <f>Table1[[#This Row],[Package Price]]*Table1[[#This Row],[Participants]]</f>
        <v>398.61499999999995</v>
      </c>
      <c r="H17680" s="18" t="s">
        <v>41</v>
      </c>
      <c r="I17680" s="18" t="str">
        <f>IF(Table1[[#This Row],[Package Price]]&gt;250,"Direct","Online")</f>
        <v>Direct</v>
      </c>
    </row>
    <row r="17681" spans="2:9" x14ac:dyDescent="0.25">
      <c r="B17681" s="6" t="s">
        <v>17723</v>
      </c>
      <c r="C17681" s="4">
        <v>44010</v>
      </c>
      <c r="D17681" s="16" t="s">
        <v>21867</v>
      </c>
      <c r="E17681" s="11">
        <v>358.75</v>
      </c>
      <c r="F17681" s="12">
        <v>1.4</v>
      </c>
      <c r="G17681" s="10">
        <f>Table1[[#This Row],[Package Price]]*Table1[[#This Row],[Participants]]</f>
        <v>502.24999999999994</v>
      </c>
      <c r="H17681" s="18" t="s">
        <v>10</v>
      </c>
      <c r="I17681" s="18" t="str">
        <f>IF(Table1[[#This Row],[Package Price]]&gt;250,"Direct","Online")</f>
        <v>Direct</v>
      </c>
    </row>
    <row r="17682" spans="2:9" x14ac:dyDescent="0.25">
      <c r="B17682" s="6" t="s">
        <v>17728</v>
      </c>
      <c r="C17682" s="4">
        <v>44010</v>
      </c>
      <c r="D17682" s="16" t="s">
        <v>21863</v>
      </c>
      <c r="E17682" s="11">
        <v>457.62499999999994</v>
      </c>
      <c r="F17682" s="12">
        <v>14.7</v>
      </c>
      <c r="G17682" s="10">
        <f>Table1[[#This Row],[Package Price]]*Table1[[#This Row],[Participants]]</f>
        <v>6727.0874999999987</v>
      </c>
      <c r="H17682" s="18" t="s">
        <v>24</v>
      </c>
      <c r="I17682" s="18" t="str">
        <f>IF(Table1[[#This Row],[Package Price]]&gt;250,"Direct","Online")</f>
        <v>Direct</v>
      </c>
    </row>
    <row r="17683" spans="2:9" x14ac:dyDescent="0.25">
      <c r="B17683" s="6" t="s">
        <v>17742</v>
      </c>
      <c r="C17683" s="4">
        <v>44010</v>
      </c>
      <c r="D17683" s="16" t="s">
        <v>21863</v>
      </c>
      <c r="E17683" s="11">
        <v>186.375</v>
      </c>
      <c r="F17683" s="12">
        <v>2.0999999999999996</v>
      </c>
      <c r="G17683" s="10">
        <f>Table1[[#This Row],[Package Price]]*Table1[[#This Row],[Participants]]</f>
        <v>391.38749999999993</v>
      </c>
      <c r="H17683" s="18" t="s">
        <v>13</v>
      </c>
      <c r="I17683" s="18" t="str">
        <f>IF(Table1[[#This Row],[Package Price]]&gt;250,"Direct","Online")</f>
        <v>Online</v>
      </c>
    </row>
    <row r="17684" spans="2:9" x14ac:dyDescent="0.25">
      <c r="B17684" s="6" t="s">
        <v>17729</v>
      </c>
      <c r="C17684" s="4">
        <v>44010</v>
      </c>
      <c r="D17684" s="16" t="s">
        <v>21865</v>
      </c>
      <c r="E17684" s="10">
        <v>395.5</v>
      </c>
      <c r="F17684" s="12">
        <v>17.5</v>
      </c>
      <c r="G17684" s="10">
        <f>Table1[[#This Row],[Package Price]]*Table1[[#This Row],[Participants]]</f>
        <v>6921.25</v>
      </c>
      <c r="H17684" s="18" t="s">
        <v>20</v>
      </c>
      <c r="I17684" s="18" t="str">
        <f>IF(Table1[[#This Row],[Package Price]]&gt;250,"Direct","Online")</f>
        <v>Direct</v>
      </c>
    </row>
    <row r="17685" spans="2:9" x14ac:dyDescent="0.25">
      <c r="B17685" s="6" t="s">
        <v>17743</v>
      </c>
      <c r="C17685" s="4">
        <v>44010</v>
      </c>
      <c r="D17685" s="16" t="s">
        <v>21858</v>
      </c>
      <c r="E17685" s="11">
        <v>553</v>
      </c>
      <c r="F17685" s="12">
        <v>2.0999999999999996</v>
      </c>
      <c r="G17685" s="10">
        <f>Table1[[#This Row],[Package Price]]*Table1[[#This Row],[Participants]]</f>
        <v>1161.2999999999997</v>
      </c>
      <c r="H17685" s="18" t="s">
        <v>3</v>
      </c>
      <c r="I17685" s="18" t="str">
        <f>IF(Table1[[#This Row],[Package Price]]&gt;250,"Direct","Online")</f>
        <v>Direct</v>
      </c>
    </row>
    <row r="17686" spans="2:9" x14ac:dyDescent="0.25">
      <c r="B17686" s="6" t="s">
        <v>17736</v>
      </c>
      <c r="C17686" s="4">
        <v>44010</v>
      </c>
      <c r="D17686" s="16" t="s">
        <v>21856</v>
      </c>
      <c r="E17686" s="11">
        <v>280</v>
      </c>
      <c r="F17686" s="12">
        <v>1.4</v>
      </c>
      <c r="G17686" s="10">
        <f>Table1[[#This Row],[Package Price]]*Table1[[#This Row],[Participants]]</f>
        <v>392</v>
      </c>
      <c r="H17686" s="18" t="s">
        <v>34</v>
      </c>
      <c r="I17686" s="18" t="str">
        <f>IF(Table1[[#This Row],[Package Price]]&gt;250,"Direct","Online")</f>
        <v>Direct</v>
      </c>
    </row>
    <row r="17687" spans="2:9" x14ac:dyDescent="0.25">
      <c r="B17687" s="6" t="s">
        <v>17740</v>
      </c>
      <c r="C17687" s="4">
        <v>44010</v>
      </c>
      <c r="D17687" s="16" t="s">
        <v>21871</v>
      </c>
      <c r="E17687" s="11">
        <v>218.75</v>
      </c>
      <c r="F17687" s="12">
        <v>2.0999999999999996</v>
      </c>
      <c r="G17687" s="10">
        <f>Table1[[#This Row],[Package Price]]*Table1[[#This Row],[Participants]]</f>
        <v>459.37499999999994</v>
      </c>
      <c r="H17687" s="18" t="s">
        <v>13</v>
      </c>
      <c r="I17687" s="18" t="str">
        <f>IF(Table1[[#This Row],[Package Price]]&gt;250,"Direct","Online")</f>
        <v>Online</v>
      </c>
    </row>
    <row r="17688" spans="2:9" x14ac:dyDescent="0.25">
      <c r="B17688" s="6" t="s">
        <v>17731</v>
      </c>
      <c r="C17688" s="4">
        <v>44010</v>
      </c>
      <c r="D17688" s="16" t="s">
        <v>21869</v>
      </c>
      <c r="E17688" s="11">
        <v>244.99999999999997</v>
      </c>
      <c r="F17688" s="12">
        <v>3.5</v>
      </c>
      <c r="G17688" s="10">
        <f>Table1[[#This Row],[Package Price]]*Table1[[#This Row],[Participants]]</f>
        <v>857.49999999999989</v>
      </c>
      <c r="H17688" s="18" t="s">
        <v>32</v>
      </c>
      <c r="I17688" s="18" t="str">
        <f>IF(Table1[[#This Row],[Package Price]]&gt;250,"Direct","Online")</f>
        <v>Online</v>
      </c>
    </row>
    <row r="17689" spans="2:9" x14ac:dyDescent="0.25">
      <c r="B17689" s="6" t="s">
        <v>17744</v>
      </c>
      <c r="C17689" s="4">
        <v>44010</v>
      </c>
      <c r="D17689" s="16" t="s">
        <v>21869</v>
      </c>
      <c r="E17689" s="11">
        <v>105</v>
      </c>
      <c r="F17689" s="12">
        <v>2.0999999999999996</v>
      </c>
      <c r="G17689" s="10">
        <f>Table1[[#This Row],[Package Price]]*Table1[[#This Row],[Participants]]</f>
        <v>220.49999999999997</v>
      </c>
      <c r="H17689" s="18" t="s">
        <v>34</v>
      </c>
      <c r="I17689" s="18" t="str">
        <f>IF(Table1[[#This Row],[Package Price]]&gt;250,"Direct","Online")</f>
        <v>Online</v>
      </c>
    </row>
    <row r="17690" spans="2:9" x14ac:dyDescent="0.25">
      <c r="B17690" s="6" t="s">
        <v>17746</v>
      </c>
      <c r="C17690" s="4">
        <v>44010</v>
      </c>
      <c r="D17690" s="16" t="s">
        <v>21873</v>
      </c>
      <c r="E17690" s="11">
        <v>185.67499999999998</v>
      </c>
      <c r="F17690" s="12">
        <v>2.0999999999999996</v>
      </c>
      <c r="G17690" s="10">
        <f>Table1[[#This Row],[Package Price]]*Table1[[#This Row],[Participants]]</f>
        <v>389.9174999999999</v>
      </c>
      <c r="H17690" s="18" t="s">
        <v>46</v>
      </c>
      <c r="I17690" s="18" t="str">
        <f>IF(Table1[[#This Row],[Package Price]]&gt;250,"Direct","Online")</f>
        <v>Online</v>
      </c>
    </row>
    <row r="17691" spans="2:9" x14ac:dyDescent="0.25">
      <c r="B17691" s="6" t="s">
        <v>17738</v>
      </c>
      <c r="C17691" s="4">
        <v>44010</v>
      </c>
      <c r="D17691" s="16" t="s">
        <v>21855</v>
      </c>
      <c r="E17691" s="11">
        <v>89.512499999999989</v>
      </c>
      <c r="F17691" s="12">
        <v>1.4</v>
      </c>
      <c r="G17691" s="10">
        <f>Table1[[#This Row],[Package Price]]*Table1[[#This Row],[Participants]]</f>
        <v>125.31749999999998</v>
      </c>
      <c r="H17691" s="18" t="s">
        <v>36</v>
      </c>
      <c r="I17691" s="18" t="str">
        <f>IF(Table1[[#This Row],[Package Price]]&gt;250,"Direct","Online")</f>
        <v>Online</v>
      </c>
    </row>
    <row r="17692" spans="2:9" x14ac:dyDescent="0.25">
      <c r="B17692" s="6" t="s">
        <v>17741</v>
      </c>
      <c r="C17692" s="4">
        <v>44010</v>
      </c>
      <c r="D17692" s="16" t="s">
        <v>21859</v>
      </c>
      <c r="E17692" s="11">
        <v>551.25</v>
      </c>
      <c r="F17692" s="12">
        <v>4.1999999999999993</v>
      </c>
      <c r="G17692" s="10">
        <f>Table1[[#This Row],[Package Price]]*Table1[[#This Row],[Participants]]</f>
        <v>2315.2499999999995</v>
      </c>
      <c r="H17692" s="18" t="s">
        <v>32</v>
      </c>
      <c r="I17692" s="18" t="str">
        <f>IF(Table1[[#This Row],[Package Price]]&gt;250,"Direct","Online")</f>
        <v>Direct</v>
      </c>
    </row>
    <row r="17693" spans="2:9" x14ac:dyDescent="0.25">
      <c r="B17693" s="6" t="s">
        <v>17730</v>
      </c>
      <c r="C17693" s="4">
        <v>44010</v>
      </c>
      <c r="D17693" s="16" t="s">
        <v>21857</v>
      </c>
      <c r="E17693" s="11">
        <v>244.99999999999997</v>
      </c>
      <c r="F17693" s="12">
        <v>1.4</v>
      </c>
      <c r="G17693" s="10">
        <f>Table1[[#This Row],[Package Price]]*Table1[[#This Row],[Participants]]</f>
        <v>342.99999999999994</v>
      </c>
      <c r="H17693" s="18" t="s">
        <v>1</v>
      </c>
      <c r="I17693" s="18" t="str">
        <f>IF(Table1[[#This Row],[Package Price]]&gt;250,"Direct","Online")</f>
        <v>Online</v>
      </c>
    </row>
    <row r="17694" spans="2:9" x14ac:dyDescent="0.25">
      <c r="B17694" s="6" t="s">
        <v>17726</v>
      </c>
      <c r="C17694" s="4">
        <v>44010</v>
      </c>
      <c r="D17694" s="16" t="s">
        <v>21877</v>
      </c>
      <c r="E17694" s="11">
        <v>280.875</v>
      </c>
      <c r="F17694" s="12">
        <v>14.7</v>
      </c>
      <c r="G17694" s="10">
        <f>Table1[[#This Row],[Package Price]]*Table1[[#This Row],[Participants]]</f>
        <v>4128.8625000000002</v>
      </c>
      <c r="H17694" s="18" t="s">
        <v>12</v>
      </c>
      <c r="I17694" s="18" t="str">
        <f>IF(Table1[[#This Row],[Package Price]]&gt;250,"Direct","Online")</f>
        <v>Direct</v>
      </c>
    </row>
    <row r="17695" spans="2:9" x14ac:dyDescent="0.25">
      <c r="B17695" s="6" t="s">
        <v>17751</v>
      </c>
      <c r="C17695" s="4">
        <v>44011</v>
      </c>
      <c r="D17695" s="16" t="s">
        <v>21872</v>
      </c>
      <c r="E17695" s="11">
        <v>210</v>
      </c>
      <c r="F17695" s="12">
        <v>11.899999999999999</v>
      </c>
      <c r="G17695" s="10">
        <f>Table1[[#This Row],[Package Price]]*Table1[[#This Row],[Participants]]</f>
        <v>2498.9999999999995</v>
      </c>
      <c r="H17695" s="18" t="s">
        <v>23</v>
      </c>
      <c r="I17695" s="18" t="str">
        <f>IF(Table1[[#This Row],[Package Price]]&gt;250,"Direct","Online")</f>
        <v>Online</v>
      </c>
    </row>
    <row r="17696" spans="2:9" x14ac:dyDescent="0.25">
      <c r="B17696" s="6" t="s">
        <v>17753</v>
      </c>
      <c r="C17696" s="4">
        <v>44011</v>
      </c>
      <c r="D17696" s="16" t="s">
        <v>21870</v>
      </c>
      <c r="E17696" s="11">
        <v>227.49999999999997</v>
      </c>
      <c r="F17696" s="12">
        <v>17.849999999999998</v>
      </c>
      <c r="G17696" s="10">
        <f>Table1[[#This Row],[Package Price]]*Table1[[#This Row],[Participants]]</f>
        <v>4060.8749999999991</v>
      </c>
      <c r="H17696" s="18" t="s">
        <v>44</v>
      </c>
      <c r="I17696" s="18" t="str">
        <f>IF(Table1[[#This Row],[Package Price]]&gt;250,"Direct","Online")</f>
        <v>Online</v>
      </c>
    </row>
    <row r="17697" spans="2:9" x14ac:dyDescent="0.25">
      <c r="B17697" s="6" t="s">
        <v>17758</v>
      </c>
      <c r="C17697" s="4">
        <v>44011</v>
      </c>
      <c r="D17697" s="16" t="s">
        <v>21864</v>
      </c>
      <c r="E17697" s="11">
        <v>396.02499999999998</v>
      </c>
      <c r="F17697" s="12">
        <v>4.1999999999999993</v>
      </c>
      <c r="G17697" s="10">
        <f>Table1[[#This Row],[Package Price]]*Table1[[#This Row],[Participants]]</f>
        <v>1663.3049999999996</v>
      </c>
      <c r="H17697" s="18" t="s">
        <v>2</v>
      </c>
      <c r="I17697" s="18" t="str">
        <f>IF(Table1[[#This Row],[Package Price]]&gt;250,"Direct","Online")</f>
        <v>Direct</v>
      </c>
    </row>
    <row r="17698" spans="2:9" x14ac:dyDescent="0.25">
      <c r="B17698" s="6" t="s">
        <v>17771</v>
      </c>
      <c r="C17698" s="4">
        <v>44011</v>
      </c>
      <c r="D17698" s="16" t="s">
        <v>21879</v>
      </c>
      <c r="E17698" s="11">
        <v>210.875</v>
      </c>
      <c r="F17698" s="12">
        <v>2.0999999999999996</v>
      </c>
      <c r="G17698" s="10">
        <f>Table1[[#This Row],[Package Price]]*Table1[[#This Row],[Participants]]</f>
        <v>442.83749999999992</v>
      </c>
      <c r="H17698" s="18" t="s">
        <v>16</v>
      </c>
      <c r="I17698" s="18" t="str">
        <f>IF(Table1[[#This Row],[Package Price]]&gt;250,"Direct","Online")</f>
        <v>Online</v>
      </c>
    </row>
    <row r="17699" spans="2:9" x14ac:dyDescent="0.25">
      <c r="B17699" s="6" t="s">
        <v>17761</v>
      </c>
      <c r="C17699" s="4">
        <v>44011</v>
      </c>
      <c r="D17699" s="16" t="s">
        <v>21861</v>
      </c>
      <c r="E17699" s="11">
        <v>284.375</v>
      </c>
      <c r="F17699" s="12">
        <v>1.4</v>
      </c>
      <c r="G17699" s="10">
        <f>Table1[[#This Row],[Package Price]]*Table1[[#This Row],[Participants]]</f>
        <v>398.125</v>
      </c>
      <c r="H17699" s="18" t="s">
        <v>4</v>
      </c>
      <c r="I17699" s="18" t="str">
        <f>IF(Table1[[#This Row],[Package Price]]&gt;250,"Direct","Online")</f>
        <v>Direct</v>
      </c>
    </row>
    <row r="17700" spans="2:9" x14ac:dyDescent="0.25">
      <c r="B17700" s="6" t="s">
        <v>17759</v>
      </c>
      <c r="C17700" s="4">
        <v>44011</v>
      </c>
      <c r="D17700" s="16" t="s">
        <v>21874</v>
      </c>
      <c r="E17700" s="11">
        <v>109.63749999999999</v>
      </c>
      <c r="F17700" s="12">
        <v>1.4</v>
      </c>
      <c r="G17700" s="10">
        <f>Table1[[#This Row],[Package Price]]*Table1[[#This Row],[Participants]]</f>
        <v>153.49249999999998</v>
      </c>
      <c r="H17700" s="18" t="s">
        <v>42</v>
      </c>
      <c r="I17700" s="18" t="str">
        <f>IF(Table1[[#This Row],[Package Price]]&gt;250,"Direct","Online")</f>
        <v>Online</v>
      </c>
    </row>
    <row r="17701" spans="2:9" x14ac:dyDescent="0.25">
      <c r="B17701" s="6" t="s">
        <v>17747</v>
      </c>
      <c r="C17701" s="4">
        <v>44011</v>
      </c>
      <c r="D17701" s="16" t="s">
        <v>21875</v>
      </c>
      <c r="E17701" s="11">
        <v>222.25</v>
      </c>
      <c r="F17701" s="12">
        <v>1.4</v>
      </c>
      <c r="G17701" s="10">
        <f>Table1[[#This Row],[Package Price]]*Table1[[#This Row],[Participants]]</f>
        <v>311.14999999999998</v>
      </c>
      <c r="H17701" s="18" t="s">
        <v>40</v>
      </c>
      <c r="I17701" s="18" t="str">
        <f>IF(Table1[[#This Row],[Package Price]]&gt;250,"Direct","Online")</f>
        <v>Online</v>
      </c>
    </row>
    <row r="17702" spans="2:9" x14ac:dyDescent="0.25">
      <c r="B17702" s="6" t="s">
        <v>17763</v>
      </c>
      <c r="C17702" s="4">
        <v>44011</v>
      </c>
      <c r="D17702" s="16" t="s">
        <v>21876</v>
      </c>
      <c r="E17702" s="11">
        <v>105</v>
      </c>
      <c r="F17702" s="12">
        <v>9.7999999999999989</v>
      </c>
      <c r="G17702" s="10">
        <f>Table1[[#This Row],[Package Price]]*Table1[[#This Row],[Participants]]</f>
        <v>1029</v>
      </c>
      <c r="H17702" s="18" t="s">
        <v>6</v>
      </c>
      <c r="I17702" s="18" t="str">
        <f>IF(Table1[[#This Row],[Package Price]]&gt;250,"Direct","Online")</f>
        <v>Online</v>
      </c>
    </row>
    <row r="17703" spans="2:9" x14ac:dyDescent="0.25">
      <c r="B17703" s="6" t="s">
        <v>17765</v>
      </c>
      <c r="C17703" s="4">
        <v>44011</v>
      </c>
      <c r="D17703" s="16" t="s">
        <v>21860</v>
      </c>
      <c r="E17703" s="11">
        <v>284.72499999999997</v>
      </c>
      <c r="F17703" s="12">
        <v>1.4</v>
      </c>
      <c r="G17703" s="10">
        <f>Table1[[#This Row],[Package Price]]*Table1[[#This Row],[Participants]]</f>
        <v>398.61499999999995</v>
      </c>
      <c r="H17703" s="18" t="s">
        <v>33</v>
      </c>
      <c r="I17703" s="18" t="str">
        <f>IF(Table1[[#This Row],[Package Price]]&gt;250,"Direct","Online")</f>
        <v>Direct</v>
      </c>
    </row>
    <row r="17704" spans="2:9" x14ac:dyDescent="0.25">
      <c r="B17704" s="6" t="s">
        <v>17760</v>
      </c>
      <c r="C17704" s="4">
        <v>44011</v>
      </c>
      <c r="D17704" s="16" t="s">
        <v>21866</v>
      </c>
      <c r="E17704" s="11">
        <v>319.375</v>
      </c>
      <c r="F17704" s="12">
        <v>1.4</v>
      </c>
      <c r="G17704" s="10">
        <f>Table1[[#This Row],[Package Price]]*Table1[[#This Row],[Participants]]</f>
        <v>447.125</v>
      </c>
      <c r="H17704" s="18" t="s">
        <v>23</v>
      </c>
      <c r="I17704" s="18" t="str">
        <f>IF(Table1[[#This Row],[Package Price]]&gt;250,"Direct","Online")</f>
        <v>Direct</v>
      </c>
    </row>
    <row r="17705" spans="2:9" x14ac:dyDescent="0.25">
      <c r="B17705" s="6" t="s">
        <v>17748</v>
      </c>
      <c r="C17705" s="4">
        <v>44011</v>
      </c>
      <c r="D17705" s="16" t="s">
        <v>21862</v>
      </c>
      <c r="E17705" s="11">
        <v>543.375</v>
      </c>
      <c r="F17705" s="12">
        <v>1.4</v>
      </c>
      <c r="G17705" s="10">
        <f>Table1[[#This Row],[Package Price]]*Table1[[#This Row],[Participants]]</f>
        <v>760.72499999999991</v>
      </c>
      <c r="H17705" s="18" t="s">
        <v>30</v>
      </c>
      <c r="I17705" s="18" t="str">
        <f>IF(Table1[[#This Row],[Package Price]]&gt;250,"Direct","Online")</f>
        <v>Direct</v>
      </c>
    </row>
    <row r="17706" spans="2:9" x14ac:dyDescent="0.25">
      <c r="B17706" s="6" t="s">
        <v>17750</v>
      </c>
      <c r="C17706" s="4">
        <v>44011</v>
      </c>
      <c r="D17706" s="16" t="s">
        <v>21868</v>
      </c>
      <c r="E17706" s="11">
        <v>284.72499999999997</v>
      </c>
      <c r="F17706" s="12">
        <v>1.4</v>
      </c>
      <c r="G17706" s="10">
        <f>Table1[[#This Row],[Package Price]]*Table1[[#This Row],[Participants]]</f>
        <v>398.61499999999995</v>
      </c>
      <c r="H17706" s="18" t="s">
        <v>42</v>
      </c>
      <c r="I17706" s="18" t="str">
        <f>IF(Table1[[#This Row],[Package Price]]&gt;250,"Direct","Online")</f>
        <v>Direct</v>
      </c>
    </row>
    <row r="17707" spans="2:9" x14ac:dyDescent="0.25">
      <c r="B17707" s="6" t="s">
        <v>17749</v>
      </c>
      <c r="C17707" s="4">
        <v>44011</v>
      </c>
      <c r="D17707" s="16" t="s">
        <v>21867</v>
      </c>
      <c r="E17707" s="11">
        <v>358.75</v>
      </c>
      <c r="F17707" s="12">
        <v>1.4</v>
      </c>
      <c r="G17707" s="10">
        <f>Table1[[#This Row],[Package Price]]*Table1[[#This Row],[Participants]]</f>
        <v>502.24999999999994</v>
      </c>
      <c r="H17707" s="18" t="s">
        <v>11</v>
      </c>
      <c r="I17707" s="18" t="str">
        <f>IF(Table1[[#This Row],[Package Price]]&gt;250,"Direct","Online")</f>
        <v>Direct</v>
      </c>
    </row>
    <row r="17708" spans="2:9" x14ac:dyDescent="0.25">
      <c r="B17708" s="6" t="s">
        <v>17754</v>
      </c>
      <c r="C17708" s="4">
        <v>44011</v>
      </c>
      <c r="D17708" s="16" t="s">
        <v>21863</v>
      </c>
      <c r="E17708" s="11">
        <v>457.62499999999994</v>
      </c>
      <c r="F17708" s="12">
        <v>13.649999999999999</v>
      </c>
      <c r="G17708" s="10">
        <f>Table1[[#This Row],[Package Price]]*Table1[[#This Row],[Participants]]</f>
        <v>6246.5812499999984</v>
      </c>
      <c r="H17708" s="18" t="s">
        <v>25</v>
      </c>
      <c r="I17708" s="18" t="str">
        <f>IF(Table1[[#This Row],[Package Price]]&gt;250,"Direct","Online")</f>
        <v>Direct</v>
      </c>
    </row>
    <row r="17709" spans="2:9" x14ac:dyDescent="0.25">
      <c r="B17709" s="6" t="s">
        <v>17768</v>
      </c>
      <c r="C17709" s="4">
        <v>44011</v>
      </c>
      <c r="D17709" s="16" t="s">
        <v>21863</v>
      </c>
      <c r="E17709" s="11">
        <v>186.375</v>
      </c>
      <c r="F17709" s="12">
        <v>2.0999999999999996</v>
      </c>
      <c r="G17709" s="10">
        <f>Table1[[#This Row],[Package Price]]*Table1[[#This Row],[Participants]]</f>
        <v>391.38749999999993</v>
      </c>
      <c r="H17709" s="18" t="s">
        <v>14</v>
      </c>
      <c r="I17709" s="18" t="str">
        <f>IF(Table1[[#This Row],[Package Price]]&gt;250,"Direct","Online")</f>
        <v>Online</v>
      </c>
    </row>
    <row r="17710" spans="2:9" x14ac:dyDescent="0.25">
      <c r="B17710" s="6" t="s">
        <v>17755</v>
      </c>
      <c r="C17710" s="4">
        <v>44011</v>
      </c>
      <c r="D17710" s="16" t="s">
        <v>21865</v>
      </c>
      <c r="E17710" s="10">
        <v>395.5</v>
      </c>
      <c r="F17710" s="12">
        <v>15.399999999999999</v>
      </c>
      <c r="G17710" s="10">
        <f>Table1[[#This Row],[Package Price]]*Table1[[#This Row],[Participants]]</f>
        <v>6090.7</v>
      </c>
      <c r="H17710" s="18" t="s">
        <v>21</v>
      </c>
      <c r="I17710" s="18" t="str">
        <f>IF(Table1[[#This Row],[Package Price]]&gt;250,"Direct","Online")</f>
        <v>Direct</v>
      </c>
    </row>
    <row r="17711" spans="2:9" x14ac:dyDescent="0.25">
      <c r="B17711" s="6" t="s">
        <v>17769</v>
      </c>
      <c r="C17711" s="4">
        <v>44011</v>
      </c>
      <c r="D17711" s="16" t="s">
        <v>21858</v>
      </c>
      <c r="E17711" s="11">
        <v>553</v>
      </c>
      <c r="F17711" s="12">
        <v>2.0999999999999996</v>
      </c>
      <c r="G17711" s="10">
        <f>Table1[[#This Row],[Package Price]]*Table1[[#This Row],[Participants]]</f>
        <v>1161.2999999999997</v>
      </c>
      <c r="H17711" s="18" t="s">
        <v>4</v>
      </c>
      <c r="I17711" s="18" t="str">
        <f>IF(Table1[[#This Row],[Package Price]]&gt;250,"Direct","Online")</f>
        <v>Direct</v>
      </c>
    </row>
    <row r="17712" spans="2:9" x14ac:dyDescent="0.25">
      <c r="B17712" s="6" t="s">
        <v>17762</v>
      </c>
      <c r="C17712" s="4">
        <v>44011</v>
      </c>
      <c r="D17712" s="16" t="s">
        <v>21856</v>
      </c>
      <c r="E17712" s="11">
        <v>280</v>
      </c>
      <c r="F17712" s="12">
        <v>1.4</v>
      </c>
      <c r="G17712" s="10">
        <f>Table1[[#This Row],[Package Price]]*Table1[[#This Row],[Participants]]</f>
        <v>392</v>
      </c>
      <c r="H17712" s="18" t="s">
        <v>35</v>
      </c>
      <c r="I17712" s="18" t="str">
        <f>IF(Table1[[#This Row],[Package Price]]&gt;250,"Direct","Online")</f>
        <v>Direct</v>
      </c>
    </row>
    <row r="17713" spans="2:9" x14ac:dyDescent="0.25">
      <c r="B17713" s="6" t="s">
        <v>17766</v>
      </c>
      <c r="C17713" s="4">
        <v>44011</v>
      </c>
      <c r="D17713" s="16" t="s">
        <v>21871</v>
      </c>
      <c r="E17713" s="11">
        <v>218.75</v>
      </c>
      <c r="F17713" s="12">
        <v>2.0999999999999996</v>
      </c>
      <c r="G17713" s="10">
        <f>Table1[[#This Row],[Package Price]]*Table1[[#This Row],[Participants]]</f>
        <v>459.37499999999994</v>
      </c>
      <c r="H17713" s="18" t="s">
        <v>14</v>
      </c>
      <c r="I17713" s="18" t="str">
        <f>IF(Table1[[#This Row],[Package Price]]&gt;250,"Direct","Online")</f>
        <v>Online</v>
      </c>
    </row>
    <row r="17714" spans="2:9" x14ac:dyDescent="0.25">
      <c r="B17714" s="6" t="s">
        <v>17757</v>
      </c>
      <c r="C17714" s="4">
        <v>44011</v>
      </c>
      <c r="D17714" s="16" t="s">
        <v>21869</v>
      </c>
      <c r="E17714" s="11">
        <v>244.99999999999997</v>
      </c>
      <c r="F17714" s="12">
        <v>7.6999999999999993</v>
      </c>
      <c r="G17714" s="10">
        <f>Table1[[#This Row],[Package Price]]*Table1[[#This Row],[Participants]]</f>
        <v>1886.4999999999995</v>
      </c>
      <c r="H17714" s="18" t="s">
        <v>33</v>
      </c>
      <c r="I17714" s="18" t="str">
        <f>IF(Table1[[#This Row],[Package Price]]&gt;250,"Direct","Online")</f>
        <v>Online</v>
      </c>
    </row>
    <row r="17715" spans="2:9" x14ac:dyDescent="0.25">
      <c r="B17715" s="6" t="s">
        <v>17770</v>
      </c>
      <c r="C17715" s="4">
        <v>44011</v>
      </c>
      <c r="D17715" s="16" t="s">
        <v>21869</v>
      </c>
      <c r="E17715" s="11">
        <v>105</v>
      </c>
      <c r="F17715" s="12">
        <v>2.0999999999999996</v>
      </c>
      <c r="G17715" s="10">
        <f>Table1[[#This Row],[Package Price]]*Table1[[#This Row],[Participants]]</f>
        <v>220.49999999999997</v>
      </c>
      <c r="H17715" s="18" t="s">
        <v>35</v>
      </c>
      <c r="I17715" s="18" t="str">
        <f>IF(Table1[[#This Row],[Package Price]]&gt;250,"Direct","Online")</f>
        <v>Online</v>
      </c>
    </row>
    <row r="17716" spans="2:9" x14ac:dyDescent="0.25">
      <c r="B17716" s="6" t="s">
        <v>17772</v>
      </c>
      <c r="C17716" s="4">
        <v>44011</v>
      </c>
      <c r="D17716" s="16" t="s">
        <v>21873</v>
      </c>
      <c r="E17716" s="11">
        <v>185.67499999999998</v>
      </c>
      <c r="F17716" s="12">
        <v>2.0999999999999996</v>
      </c>
      <c r="G17716" s="10">
        <f>Table1[[#This Row],[Package Price]]*Table1[[#This Row],[Participants]]</f>
        <v>389.9174999999999</v>
      </c>
      <c r="H17716" s="18" t="s">
        <v>47</v>
      </c>
      <c r="I17716" s="18" t="str">
        <f>IF(Table1[[#This Row],[Package Price]]&gt;250,"Direct","Online")</f>
        <v>Online</v>
      </c>
    </row>
    <row r="17717" spans="2:9" x14ac:dyDescent="0.25">
      <c r="B17717" s="6" t="s">
        <v>17764</v>
      </c>
      <c r="C17717" s="4">
        <v>44011</v>
      </c>
      <c r="D17717" s="16" t="s">
        <v>21855</v>
      </c>
      <c r="E17717" s="11">
        <v>89.512499999999989</v>
      </c>
      <c r="F17717" s="12">
        <v>1.4</v>
      </c>
      <c r="G17717" s="10">
        <f>Table1[[#This Row],[Package Price]]*Table1[[#This Row],[Participants]]</f>
        <v>125.31749999999998</v>
      </c>
      <c r="H17717" s="18" t="s">
        <v>37</v>
      </c>
      <c r="I17717" s="18" t="str">
        <f>IF(Table1[[#This Row],[Package Price]]&gt;250,"Direct","Online")</f>
        <v>Online</v>
      </c>
    </row>
    <row r="17718" spans="2:9" x14ac:dyDescent="0.25">
      <c r="B17718" s="6" t="s">
        <v>17767</v>
      </c>
      <c r="C17718" s="4">
        <v>44011</v>
      </c>
      <c r="D17718" s="16" t="s">
        <v>21859</v>
      </c>
      <c r="E17718" s="11">
        <v>551.25</v>
      </c>
      <c r="F17718" s="12">
        <v>2.0999999999999996</v>
      </c>
      <c r="G17718" s="10">
        <f>Table1[[#This Row],[Package Price]]*Table1[[#This Row],[Participants]]</f>
        <v>1157.6249999999998</v>
      </c>
      <c r="H17718" s="18" t="s">
        <v>33</v>
      </c>
      <c r="I17718" s="18" t="str">
        <f>IF(Table1[[#This Row],[Package Price]]&gt;250,"Direct","Online")</f>
        <v>Direct</v>
      </c>
    </row>
    <row r="17719" spans="2:9" x14ac:dyDescent="0.25">
      <c r="B17719" s="6" t="s">
        <v>17756</v>
      </c>
      <c r="C17719" s="4">
        <v>44011</v>
      </c>
      <c r="D17719" s="16" t="s">
        <v>21857</v>
      </c>
      <c r="E17719" s="11">
        <v>244.99999999999997</v>
      </c>
      <c r="F17719" s="12">
        <v>1.4</v>
      </c>
      <c r="G17719" s="10">
        <f>Table1[[#This Row],[Package Price]]*Table1[[#This Row],[Participants]]</f>
        <v>342.99999999999994</v>
      </c>
      <c r="H17719" s="18" t="s">
        <v>2</v>
      </c>
      <c r="I17719" s="18" t="str">
        <f>IF(Table1[[#This Row],[Package Price]]&gt;250,"Direct","Online")</f>
        <v>Online</v>
      </c>
    </row>
    <row r="17720" spans="2:9" x14ac:dyDescent="0.25">
      <c r="B17720" s="6" t="s">
        <v>17752</v>
      </c>
      <c r="C17720" s="4">
        <v>44011</v>
      </c>
      <c r="D17720" s="16" t="s">
        <v>21877</v>
      </c>
      <c r="E17720" s="11">
        <v>280.875</v>
      </c>
      <c r="F17720" s="12">
        <v>14</v>
      </c>
      <c r="G17720" s="10">
        <f>Table1[[#This Row],[Package Price]]*Table1[[#This Row],[Participants]]</f>
        <v>3932.25</v>
      </c>
      <c r="H17720" s="18" t="s">
        <v>13</v>
      </c>
      <c r="I17720" s="18" t="str">
        <f>IF(Table1[[#This Row],[Package Price]]&gt;250,"Direct","Online")</f>
        <v>Direct</v>
      </c>
    </row>
    <row r="17721" spans="2:9" x14ac:dyDescent="0.25">
      <c r="B17721" s="6" t="s">
        <v>17777</v>
      </c>
      <c r="C17721" s="4">
        <v>44012</v>
      </c>
      <c r="D17721" s="16" t="s">
        <v>21872</v>
      </c>
      <c r="E17721" s="11">
        <v>210</v>
      </c>
      <c r="F17721" s="12">
        <v>26.95</v>
      </c>
      <c r="G17721" s="10">
        <f>Table1[[#This Row],[Package Price]]*Table1[[#This Row],[Participants]]</f>
        <v>5659.5</v>
      </c>
      <c r="H17721" s="18" t="s">
        <v>24</v>
      </c>
      <c r="I17721" s="18" t="str">
        <f>IF(Table1[[#This Row],[Package Price]]&gt;250,"Direct","Online")</f>
        <v>Online</v>
      </c>
    </row>
    <row r="17722" spans="2:9" x14ac:dyDescent="0.25">
      <c r="B17722" s="6" t="s">
        <v>17779</v>
      </c>
      <c r="C17722" s="4">
        <v>44012</v>
      </c>
      <c r="D17722" s="16" t="s">
        <v>21870</v>
      </c>
      <c r="E17722" s="11">
        <v>227.49999999999997</v>
      </c>
      <c r="F17722" s="12">
        <v>24.5</v>
      </c>
      <c r="G17722" s="10">
        <f>Table1[[#This Row],[Package Price]]*Table1[[#This Row],[Participants]]</f>
        <v>5573.7499999999991</v>
      </c>
      <c r="H17722" s="18" t="s">
        <v>45</v>
      </c>
      <c r="I17722" s="18" t="str">
        <f>IF(Table1[[#This Row],[Package Price]]&gt;250,"Direct","Online")</f>
        <v>Online</v>
      </c>
    </row>
    <row r="17723" spans="2:9" x14ac:dyDescent="0.25">
      <c r="B17723" s="6" t="s">
        <v>17784</v>
      </c>
      <c r="C17723" s="4">
        <v>44012</v>
      </c>
      <c r="D17723" s="16" t="s">
        <v>21864</v>
      </c>
      <c r="E17723" s="11">
        <v>396.02499999999998</v>
      </c>
      <c r="F17723" s="12">
        <v>2.8</v>
      </c>
      <c r="G17723" s="10">
        <f>Table1[[#This Row],[Package Price]]*Table1[[#This Row],[Participants]]</f>
        <v>1108.8699999999999</v>
      </c>
      <c r="H17723" s="18" t="s">
        <v>3</v>
      </c>
      <c r="I17723" s="18" t="str">
        <f>IF(Table1[[#This Row],[Package Price]]&gt;250,"Direct","Online")</f>
        <v>Direct</v>
      </c>
    </row>
    <row r="17724" spans="2:9" x14ac:dyDescent="0.25">
      <c r="B17724" s="6" t="s">
        <v>17797</v>
      </c>
      <c r="C17724" s="4">
        <v>44012</v>
      </c>
      <c r="D17724" s="16" t="s">
        <v>21879</v>
      </c>
      <c r="E17724" s="11">
        <v>210.875</v>
      </c>
      <c r="F17724" s="12">
        <v>2.0999999999999996</v>
      </c>
      <c r="G17724" s="10">
        <f>Table1[[#This Row],[Package Price]]*Table1[[#This Row],[Participants]]</f>
        <v>442.83749999999992</v>
      </c>
      <c r="H17724" s="18" t="s">
        <v>17</v>
      </c>
      <c r="I17724" s="18" t="str">
        <f>IF(Table1[[#This Row],[Package Price]]&gt;250,"Direct","Online")</f>
        <v>Online</v>
      </c>
    </row>
    <row r="17725" spans="2:9" x14ac:dyDescent="0.25">
      <c r="B17725" s="6" t="s">
        <v>17787</v>
      </c>
      <c r="C17725" s="4">
        <v>44012</v>
      </c>
      <c r="D17725" s="16" t="s">
        <v>21861</v>
      </c>
      <c r="E17725" s="11">
        <v>284.375</v>
      </c>
      <c r="F17725" s="12">
        <v>1.4</v>
      </c>
      <c r="G17725" s="10">
        <f>Table1[[#This Row],[Package Price]]*Table1[[#This Row],[Participants]]</f>
        <v>398.125</v>
      </c>
      <c r="H17725" s="18" t="s">
        <v>5</v>
      </c>
      <c r="I17725" s="18" t="str">
        <f>IF(Table1[[#This Row],[Package Price]]&gt;250,"Direct","Online")</f>
        <v>Direct</v>
      </c>
    </row>
    <row r="17726" spans="2:9" x14ac:dyDescent="0.25">
      <c r="B17726" s="6" t="s">
        <v>17785</v>
      </c>
      <c r="C17726" s="4">
        <v>44012</v>
      </c>
      <c r="D17726" s="16" t="s">
        <v>21874</v>
      </c>
      <c r="E17726" s="11">
        <v>109.63749999999999</v>
      </c>
      <c r="F17726" s="12">
        <v>23.799999999999997</v>
      </c>
      <c r="G17726" s="10">
        <f>Table1[[#This Row],[Package Price]]*Table1[[#This Row],[Participants]]</f>
        <v>2609.3724999999995</v>
      </c>
      <c r="H17726" s="18" t="s">
        <v>43</v>
      </c>
      <c r="I17726" s="18" t="str">
        <f>IF(Table1[[#This Row],[Package Price]]&gt;250,"Direct","Online")</f>
        <v>Online</v>
      </c>
    </row>
    <row r="17727" spans="2:9" x14ac:dyDescent="0.25">
      <c r="B17727" s="6" t="s">
        <v>17773</v>
      </c>
      <c r="C17727" s="4">
        <v>44012</v>
      </c>
      <c r="D17727" s="16" t="s">
        <v>21875</v>
      </c>
      <c r="E17727" s="11">
        <v>222.25</v>
      </c>
      <c r="F17727" s="12">
        <v>11.2</v>
      </c>
      <c r="G17727" s="10">
        <f>Table1[[#This Row],[Package Price]]*Table1[[#This Row],[Participants]]</f>
        <v>2489.1999999999998</v>
      </c>
      <c r="H17727" s="18" t="s">
        <v>41</v>
      </c>
      <c r="I17727" s="18" t="str">
        <f>IF(Table1[[#This Row],[Package Price]]&gt;250,"Direct","Online")</f>
        <v>Online</v>
      </c>
    </row>
    <row r="17728" spans="2:9" x14ac:dyDescent="0.25">
      <c r="B17728" s="6" t="s">
        <v>17789</v>
      </c>
      <c r="C17728" s="4">
        <v>44012</v>
      </c>
      <c r="D17728" s="16" t="s">
        <v>21876</v>
      </c>
      <c r="E17728" s="11">
        <v>105</v>
      </c>
      <c r="F17728" s="12">
        <v>10.149999999999999</v>
      </c>
      <c r="G17728" s="10">
        <f>Table1[[#This Row],[Package Price]]*Table1[[#This Row],[Participants]]</f>
        <v>1065.7499999999998</v>
      </c>
      <c r="H17728" s="18" t="s">
        <v>7</v>
      </c>
      <c r="I17728" s="18" t="str">
        <f>IF(Table1[[#This Row],[Package Price]]&gt;250,"Direct","Online")</f>
        <v>Online</v>
      </c>
    </row>
    <row r="17729" spans="2:9" x14ac:dyDescent="0.25">
      <c r="B17729" s="6" t="s">
        <v>17791</v>
      </c>
      <c r="C17729" s="4">
        <v>44012</v>
      </c>
      <c r="D17729" s="16" t="s">
        <v>21860</v>
      </c>
      <c r="E17729" s="11">
        <v>284.72499999999997</v>
      </c>
      <c r="F17729" s="12">
        <v>1.75</v>
      </c>
      <c r="G17729" s="10">
        <f>Table1[[#This Row],[Package Price]]*Table1[[#This Row],[Participants]]</f>
        <v>498.26874999999995</v>
      </c>
      <c r="H17729" s="18" t="s">
        <v>34</v>
      </c>
      <c r="I17729" s="18" t="str">
        <f>IF(Table1[[#This Row],[Package Price]]&gt;250,"Direct","Online")</f>
        <v>Direct</v>
      </c>
    </row>
    <row r="17730" spans="2:9" x14ac:dyDescent="0.25">
      <c r="B17730" s="6" t="s">
        <v>17786</v>
      </c>
      <c r="C17730" s="4">
        <v>44012</v>
      </c>
      <c r="D17730" s="16" t="s">
        <v>21866</v>
      </c>
      <c r="E17730" s="11">
        <v>319.375</v>
      </c>
      <c r="F17730" s="12">
        <v>1.0499999999999998</v>
      </c>
      <c r="G17730" s="10">
        <f>Table1[[#This Row],[Package Price]]*Table1[[#This Row],[Participants]]</f>
        <v>335.34374999999994</v>
      </c>
      <c r="H17730" s="18" t="s">
        <v>24</v>
      </c>
      <c r="I17730" s="18" t="str">
        <f>IF(Table1[[#This Row],[Package Price]]&gt;250,"Direct","Online")</f>
        <v>Direct</v>
      </c>
    </row>
    <row r="17731" spans="2:9" x14ac:dyDescent="0.25">
      <c r="B17731" s="6" t="s">
        <v>17774</v>
      </c>
      <c r="C17731" s="4">
        <v>44012</v>
      </c>
      <c r="D17731" s="16" t="s">
        <v>21862</v>
      </c>
      <c r="E17731" s="11">
        <v>543.375</v>
      </c>
      <c r="F17731" s="12">
        <v>21.349999999999998</v>
      </c>
      <c r="G17731" s="10">
        <f>Table1[[#This Row],[Package Price]]*Table1[[#This Row],[Participants]]</f>
        <v>11601.05625</v>
      </c>
      <c r="H17731" s="18" t="s">
        <v>31</v>
      </c>
      <c r="I17731" s="18" t="str">
        <f>IF(Table1[[#This Row],[Package Price]]&gt;250,"Direct","Online")</f>
        <v>Direct</v>
      </c>
    </row>
    <row r="17732" spans="2:9" x14ac:dyDescent="0.25">
      <c r="B17732" s="6" t="s">
        <v>17776</v>
      </c>
      <c r="C17732" s="4">
        <v>44012</v>
      </c>
      <c r="D17732" s="16" t="s">
        <v>21868</v>
      </c>
      <c r="E17732" s="11">
        <v>284.72499999999997</v>
      </c>
      <c r="F17732" s="12">
        <v>1.4</v>
      </c>
      <c r="G17732" s="10">
        <f>Table1[[#This Row],[Package Price]]*Table1[[#This Row],[Participants]]</f>
        <v>398.61499999999995</v>
      </c>
      <c r="H17732" s="18" t="s">
        <v>43</v>
      </c>
      <c r="I17732" s="18" t="str">
        <f>IF(Table1[[#This Row],[Package Price]]&gt;250,"Direct","Online")</f>
        <v>Direct</v>
      </c>
    </row>
    <row r="17733" spans="2:9" x14ac:dyDescent="0.25">
      <c r="B17733" s="6" t="s">
        <v>17775</v>
      </c>
      <c r="C17733" s="4">
        <v>44012</v>
      </c>
      <c r="D17733" s="16" t="s">
        <v>21867</v>
      </c>
      <c r="E17733" s="11">
        <v>358.75</v>
      </c>
      <c r="F17733" s="12">
        <v>1.4</v>
      </c>
      <c r="G17733" s="10">
        <f>Table1[[#This Row],[Package Price]]*Table1[[#This Row],[Participants]]</f>
        <v>502.24999999999994</v>
      </c>
      <c r="H17733" s="18" t="s">
        <v>12</v>
      </c>
      <c r="I17733" s="18" t="str">
        <f>IF(Table1[[#This Row],[Package Price]]&gt;250,"Direct","Online")</f>
        <v>Direct</v>
      </c>
    </row>
    <row r="17734" spans="2:9" x14ac:dyDescent="0.25">
      <c r="B17734" s="6" t="s">
        <v>17780</v>
      </c>
      <c r="C17734" s="4">
        <v>44012</v>
      </c>
      <c r="D17734" s="16" t="s">
        <v>21863</v>
      </c>
      <c r="E17734" s="11">
        <v>457.62499999999994</v>
      </c>
      <c r="F17734" s="12">
        <v>10.5</v>
      </c>
      <c r="G17734" s="10">
        <f>Table1[[#This Row],[Package Price]]*Table1[[#This Row],[Participants]]</f>
        <v>4805.0624999999991</v>
      </c>
      <c r="H17734" s="18" t="s">
        <v>26</v>
      </c>
      <c r="I17734" s="18" t="str">
        <f>IF(Table1[[#This Row],[Package Price]]&gt;250,"Direct","Online")</f>
        <v>Direct</v>
      </c>
    </row>
    <row r="17735" spans="2:9" x14ac:dyDescent="0.25">
      <c r="B17735" s="6" t="s">
        <v>17794</v>
      </c>
      <c r="C17735" s="4">
        <v>44012</v>
      </c>
      <c r="D17735" s="16" t="s">
        <v>21863</v>
      </c>
      <c r="E17735" s="11">
        <v>186.375</v>
      </c>
      <c r="F17735" s="12">
        <v>2.0999999999999996</v>
      </c>
      <c r="G17735" s="10">
        <f>Table1[[#This Row],[Package Price]]*Table1[[#This Row],[Participants]]</f>
        <v>391.38749999999993</v>
      </c>
      <c r="H17735" s="18" t="s">
        <v>15</v>
      </c>
      <c r="I17735" s="18" t="str">
        <f>IF(Table1[[#This Row],[Package Price]]&gt;250,"Direct","Online")</f>
        <v>Online</v>
      </c>
    </row>
    <row r="17736" spans="2:9" x14ac:dyDescent="0.25">
      <c r="B17736" s="6" t="s">
        <v>17781</v>
      </c>
      <c r="C17736" s="4">
        <v>44012</v>
      </c>
      <c r="D17736" s="16" t="s">
        <v>21865</v>
      </c>
      <c r="E17736" s="10">
        <v>395.5</v>
      </c>
      <c r="F17736" s="12">
        <v>16.45</v>
      </c>
      <c r="G17736" s="10">
        <f>Table1[[#This Row],[Package Price]]*Table1[[#This Row],[Participants]]</f>
        <v>6505.9749999999995</v>
      </c>
      <c r="H17736" s="18" t="s">
        <v>22</v>
      </c>
      <c r="I17736" s="18" t="str">
        <f>IF(Table1[[#This Row],[Package Price]]&gt;250,"Direct","Online")</f>
        <v>Direct</v>
      </c>
    </row>
    <row r="17737" spans="2:9" x14ac:dyDescent="0.25">
      <c r="B17737" s="6" t="s">
        <v>17795</v>
      </c>
      <c r="C17737" s="4">
        <v>44012</v>
      </c>
      <c r="D17737" s="16" t="s">
        <v>21858</v>
      </c>
      <c r="E17737" s="11">
        <v>553</v>
      </c>
      <c r="F17737" s="12">
        <v>2.0999999999999996</v>
      </c>
      <c r="G17737" s="10">
        <f>Table1[[#This Row],[Package Price]]*Table1[[#This Row],[Participants]]</f>
        <v>1161.2999999999997</v>
      </c>
      <c r="H17737" s="18" t="s">
        <v>5</v>
      </c>
      <c r="I17737" s="18" t="str">
        <f>IF(Table1[[#This Row],[Package Price]]&gt;250,"Direct","Online")</f>
        <v>Direct</v>
      </c>
    </row>
    <row r="17738" spans="2:9" x14ac:dyDescent="0.25">
      <c r="B17738" s="6" t="s">
        <v>17788</v>
      </c>
      <c r="C17738" s="4">
        <v>44012</v>
      </c>
      <c r="D17738" s="16" t="s">
        <v>21856</v>
      </c>
      <c r="E17738" s="11">
        <v>280</v>
      </c>
      <c r="F17738" s="12">
        <v>1.4</v>
      </c>
      <c r="G17738" s="10">
        <f>Table1[[#This Row],[Package Price]]*Table1[[#This Row],[Participants]]</f>
        <v>392</v>
      </c>
      <c r="H17738" s="18" t="s">
        <v>36</v>
      </c>
      <c r="I17738" s="18" t="str">
        <f>IF(Table1[[#This Row],[Package Price]]&gt;250,"Direct","Online")</f>
        <v>Direct</v>
      </c>
    </row>
    <row r="17739" spans="2:9" x14ac:dyDescent="0.25">
      <c r="B17739" s="6" t="s">
        <v>17792</v>
      </c>
      <c r="C17739" s="4">
        <v>44012</v>
      </c>
      <c r="D17739" s="16" t="s">
        <v>21871</v>
      </c>
      <c r="E17739" s="11">
        <v>218.75</v>
      </c>
      <c r="F17739" s="12">
        <v>2.0999999999999996</v>
      </c>
      <c r="G17739" s="10">
        <f>Table1[[#This Row],[Package Price]]*Table1[[#This Row],[Participants]]</f>
        <v>459.37499999999994</v>
      </c>
      <c r="H17739" s="18" t="s">
        <v>15</v>
      </c>
      <c r="I17739" s="18" t="str">
        <f>IF(Table1[[#This Row],[Package Price]]&gt;250,"Direct","Online")</f>
        <v>Online</v>
      </c>
    </row>
    <row r="17740" spans="2:9" x14ac:dyDescent="0.25">
      <c r="B17740" s="6" t="s">
        <v>17783</v>
      </c>
      <c r="C17740" s="4">
        <v>44012</v>
      </c>
      <c r="D17740" s="16" t="s">
        <v>21869</v>
      </c>
      <c r="E17740" s="11">
        <v>244.99999999999997</v>
      </c>
      <c r="F17740" s="12">
        <v>4.55</v>
      </c>
      <c r="G17740" s="10">
        <f>Table1[[#This Row],[Package Price]]*Table1[[#This Row],[Participants]]</f>
        <v>1114.7499999999998</v>
      </c>
      <c r="H17740" s="18" t="s">
        <v>34</v>
      </c>
      <c r="I17740" s="18" t="str">
        <f>IF(Table1[[#This Row],[Package Price]]&gt;250,"Direct","Online")</f>
        <v>Online</v>
      </c>
    </row>
    <row r="17741" spans="2:9" x14ac:dyDescent="0.25">
      <c r="B17741" s="6" t="s">
        <v>17796</v>
      </c>
      <c r="C17741" s="4">
        <v>44012</v>
      </c>
      <c r="D17741" s="16" t="s">
        <v>21869</v>
      </c>
      <c r="E17741" s="11">
        <v>105</v>
      </c>
      <c r="F17741" s="12">
        <v>2.0999999999999996</v>
      </c>
      <c r="G17741" s="10">
        <f>Table1[[#This Row],[Package Price]]*Table1[[#This Row],[Participants]]</f>
        <v>220.49999999999997</v>
      </c>
      <c r="H17741" s="18" t="s">
        <v>36</v>
      </c>
      <c r="I17741" s="18" t="str">
        <f>IF(Table1[[#This Row],[Package Price]]&gt;250,"Direct","Online")</f>
        <v>Online</v>
      </c>
    </row>
    <row r="17742" spans="2:9" x14ac:dyDescent="0.25">
      <c r="B17742" s="6" t="s">
        <v>17798</v>
      </c>
      <c r="C17742" s="4">
        <v>44012</v>
      </c>
      <c r="D17742" s="16" t="s">
        <v>21873</v>
      </c>
      <c r="E17742" s="11">
        <v>185.67499999999998</v>
      </c>
      <c r="F17742" s="12">
        <v>2.0999999999999996</v>
      </c>
      <c r="G17742" s="10">
        <f>Table1[[#This Row],[Package Price]]*Table1[[#This Row],[Participants]]</f>
        <v>389.9174999999999</v>
      </c>
      <c r="H17742" s="18" t="s">
        <v>48</v>
      </c>
      <c r="I17742" s="18" t="str">
        <f>IF(Table1[[#This Row],[Package Price]]&gt;250,"Direct","Online")</f>
        <v>Online</v>
      </c>
    </row>
    <row r="17743" spans="2:9" x14ac:dyDescent="0.25">
      <c r="B17743" s="6" t="s">
        <v>17790</v>
      </c>
      <c r="C17743" s="4">
        <v>44012</v>
      </c>
      <c r="D17743" s="16" t="s">
        <v>21855</v>
      </c>
      <c r="E17743" s="11">
        <v>89.512499999999989</v>
      </c>
      <c r="F17743" s="12">
        <v>1.4</v>
      </c>
      <c r="G17743" s="10">
        <f>Table1[[#This Row],[Package Price]]*Table1[[#This Row],[Participants]]</f>
        <v>125.31749999999998</v>
      </c>
      <c r="H17743" s="18" t="s">
        <v>38</v>
      </c>
      <c r="I17743" s="18" t="str">
        <f>IF(Table1[[#This Row],[Package Price]]&gt;250,"Direct","Online")</f>
        <v>Online</v>
      </c>
    </row>
    <row r="17744" spans="2:9" x14ac:dyDescent="0.25">
      <c r="B17744" s="6" t="s">
        <v>17793</v>
      </c>
      <c r="C17744" s="4">
        <v>44012</v>
      </c>
      <c r="D17744" s="16" t="s">
        <v>21859</v>
      </c>
      <c r="E17744" s="11">
        <v>551.25</v>
      </c>
      <c r="F17744" s="12">
        <v>4.1999999999999993</v>
      </c>
      <c r="G17744" s="10">
        <f>Table1[[#This Row],[Package Price]]*Table1[[#This Row],[Participants]]</f>
        <v>2315.2499999999995</v>
      </c>
      <c r="H17744" s="18" t="s">
        <v>34</v>
      </c>
      <c r="I17744" s="18" t="str">
        <f>IF(Table1[[#This Row],[Package Price]]&gt;250,"Direct","Online")</f>
        <v>Direct</v>
      </c>
    </row>
    <row r="17745" spans="2:9" x14ac:dyDescent="0.25">
      <c r="B17745" s="6" t="s">
        <v>17782</v>
      </c>
      <c r="C17745" s="4">
        <v>44012</v>
      </c>
      <c r="D17745" s="16" t="s">
        <v>21857</v>
      </c>
      <c r="E17745" s="11">
        <v>244.99999999999997</v>
      </c>
      <c r="F17745" s="12">
        <v>7.6999999999999993</v>
      </c>
      <c r="G17745" s="10">
        <f>Table1[[#This Row],[Package Price]]*Table1[[#This Row],[Participants]]</f>
        <v>1886.4999999999995</v>
      </c>
      <c r="H17745" s="18" t="s">
        <v>3</v>
      </c>
      <c r="I17745" s="18" t="str">
        <f>IF(Table1[[#This Row],[Package Price]]&gt;250,"Direct","Online")</f>
        <v>Online</v>
      </c>
    </row>
    <row r="17746" spans="2:9" x14ac:dyDescent="0.25">
      <c r="B17746" s="6" t="s">
        <v>17778</v>
      </c>
      <c r="C17746" s="4">
        <v>44012</v>
      </c>
      <c r="D17746" s="16" t="s">
        <v>21877</v>
      </c>
      <c r="E17746" s="11">
        <v>280.875</v>
      </c>
      <c r="F17746" s="12">
        <v>16.45</v>
      </c>
      <c r="G17746" s="10">
        <f>Table1[[#This Row],[Package Price]]*Table1[[#This Row],[Participants]]</f>
        <v>4620.3937500000002</v>
      </c>
      <c r="H17746" s="18" t="s">
        <v>14</v>
      </c>
      <c r="I17746" s="18" t="str">
        <f>IF(Table1[[#This Row],[Package Price]]&gt;250,"Direct","Online")</f>
        <v>Direct</v>
      </c>
    </row>
    <row r="17747" spans="2:9" x14ac:dyDescent="0.25">
      <c r="B17747" s="6" t="s">
        <v>17803</v>
      </c>
      <c r="C17747" s="4">
        <v>44013</v>
      </c>
      <c r="D17747" s="16" t="s">
        <v>21872</v>
      </c>
      <c r="E17747" s="11">
        <v>210</v>
      </c>
      <c r="F17747" s="12">
        <v>1.4</v>
      </c>
      <c r="G17747" s="10">
        <f>Table1[[#This Row],[Package Price]]*Table1[[#This Row],[Participants]]</f>
        <v>294</v>
      </c>
      <c r="H17747" s="18" t="s">
        <v>25</v>
      </c>
      <c r="I17747" s="18" t="str">
        <f>IF(Table1[[#This Row],[Package Price]]&gt;250,"Direct","Online")</f>
        <v>Online</v>
      </c>
    </row>
    <row r="17748" spans="2:9" x14ac:dyDescent="0.25">
      <c r="B17748" s="6" t="s">
        <v>17829</v>
      </c>
      <c r="C17748" s="4">
        <v>44013</v>
      </c>
      <c r="D17748" s="16" t="s">
        <v>21872</v>
      </c>
      <c r="E17748" s="11">
        <v>210</v>
      </c>
      <c r="F17748" s="12">
        <v>10.149999999999999</v>
      </c>
      <c r="G17748" s="10">
        <f>Table1[[#This Row],[Package Price]]*Table1[[#This Row],[Participants]]</f>
        <v>2131.4999999999995</v>
      </c>
      <c r="H17748" s="18" t="s">
        <v>48</v>
      </c>
      <c r="I17748" s="18" t="str">
        <f>IF(Table1[[#This Row],[Package Price]]&gt;250,"Direct","Online")</f>
        <v>Online</v>
      </c>
    </row>
    <row r="17749" spans="2:9" x14ac:dyDescent="0.25">
      <c r="B17749" s="6" t="s">
        <v>17805</v>
      </c>
      <c r="C17749" s="4">
        <v>44013</v>
      </c>
      <c r="D17749" s="16" t="s">
        <v>21870</v>
      </c>
      <c r="E17749" s="11">
        <v>227.49999999999997</v>
      </c>
      <c r="F17749" s="12">
        <v>1.4</v>
      </c>
      <c r="G17749" s="10">
        <f>Table1[[#This Row],[Package Price]]*Table1[[#This Row],[Participants]]</f>
        <v>318.49999999999994</v>
      </c>
      <c r="H17749" s="18" t="s">
        <v>46</v>
      </c>
      <c r="I17749" s="18" t="str">
        <f>IF(Table1[[#This Row],[Package Price]]&gt;250,"Direct","Online")</f>
        <v>Online</v>
      </c>
    </row>
    <row r="17750" spans="2:9" x14ac:dyDescent="0.25">
      <c r="B17750" s="6" t="s">
        <v>17831</v>
      </c>
      <c r="C17750" s="4">
        <v>44013</v>
      </c>
      <c r="D17750" s="16" t="s">
        <v>21870</v>
      </c>
      <c r="E17750" s="11">
        <v>227.49999999999997</v>
      </c>
      <c r="F17750" s="12">
        <v>7.6999999999999993</v>
      </c>
      <c r="G17750" s="10">
        <f>Table1[[#This Row],[Package Price]]*Table1[[#This Row],[Participants]]</f>
        <v>1751.7499999999995</v>
      </c>
      <c r="H17750" s="18" t="s">
        <v>48</v>
      </c>
      <c r="I17750" s="18" t="str">
        <f>IF(Table1[[#This Row],[Package Price]]&gt;250,"Direct","Online")</f>
        <v>Online</v>
      </c>
    </row>
    <row r="17751" spans="2:9" x14ac:dyDescent="0.25">
      <c r="B17751" s="6" t="s">
        <v>17810</v>
      </c>
      <c r="C17751" s="4">
        <v>44013</v>
      </c>
      <c r="D17751" s="16" t="s">
        <v>21864</v>
      </c>
      <c r="E17751" s="11">
        <v>396.02499999999998</v>
      </c>
      <c r="F17751" s="12">
        <v>1.4</v>
      </c>
      <c r="G17751" s="10">
        <f>Table1[[#This Row],[Package Price]]*Table1[[#This Row],[Participants]]</f>
        <v>554.43499999999995</v>
      </c>
      <c r="H17751" s="18" t="s">
        <v>4</v>
      </c>
      <c r="I17751" s="18" t="str">
        <f>IF(Table1[[#This Row],[Package Price]]&gt;250,"Direct","Online")</f>
        <v>Direct</v>
      </c>
    </row>
    <row r="17752" spans="2:9" x14ac:dyDescent="0.25">
      <c r="B17752" s="6" t="s">
        <v>17836</v>
      </c>
      <c r="C17752" s="4">
        <v>44013</v>
      </c>
      <c r="D17752" s="16" t="s">
        <v>21864</v>
      </c>
      <c r="E17752" s="11">
        <v>396.02499999999998</v>
      </c>
      <c r="F17752" s="12">
        <v>4.1999999999999993</v>
      </c>
      <c r="G17752" s="10">
        <f>Table1[[#This Row],[Package Price]]*Table1[[#This Row],[Participants]]</f>
        <v>1663.3049999999996</v>
      </c>
      <c r="H17752" s="18" t="s">
        <v>21</v>
      </c>
      <c r="I17752" s="18" t="str">
        <f>IF(Table1[[#This Row],[Package Price]]&gt;250,"Direct","Online")</f>
        <v>Direct</v>
      </c>
    </row>
    <row r="17753" spans="2:9" x14ac:dyDescent="0.25">
      <c r="B17753" s="6" t="s">
        <v>17823</v>
      </c>
      <c r="C17753" s="4">
        <v>44013</v>
      </c>
      <c r="D17753" s="16" t="s">
        <v>21879</v>
      </c>
      <c r="E17753" s="11">
        <v>210.875</v>
      </c>
      <c r="F17753" s="12">
        <v>2.0999999999999996</v>
      </c>
      <c r="G17753" s="10">
        <f>Table1[[#This Row],[Package Price]]*Table1[[#This Row],[Participants]]</f>
        <v>442.83749999999992</v>
      </c>
      <c r="H17753" s="18" t="s">
        <v>18</v>
      </c>
      <c r="I17753" s="18" t="str">
        <f>IF(Table1[[#This Row],[Package Price]]&gt;250,"Direct","Online")</f>
        <v>Online</v>
      </c>
    </row>
    <row r="17754" spans="2:9" x14ac:dyDescent="0.25">
      <c r="B17754" s="6" t="s">
        <v>17849</v>
      </c>
      <c r="C17754" s="4">
        <v>44013</v>
      </c>
      <c r="D17754" s="16" t="s">
        <v>21879</v>
      </c>
      <c r="E17754" s="11">
        <v>210.875</v>
      </c>
      <c r="F17754" s="12">
        <v>0.7</v>
      </c>
      <c r="G17754" s="10">
        <f>Table1[[#This Row],[Package Price]]*Table1[[#This Row],[Participants]]</f>
        <v>147.61249999999998</v>
      </c>
      <c r="H17754" s="18" t="s">
        <v>41</v>
      </c>
      <c r="I17754" s="18" t="str">
        <f>IF(Table1[[#This Row],[Package Price]]&gt;250,"Direct","Online")</f>
        <v>Online</v>
      </c>
    </row>
    <row r="17755" spans="2:9" x14ac:dyDescent="0.25">
      <c r="B17755" s="6" t="s">
        <v>17813</v>
      </c>
      <c r="C17755" s="4">
        <v>44013</v>
      </c>
      <c r="D17755" s="16" t="s">
        <v>21861</v>
      </c>
      <c r="E17755" s="11">
        <v>284.375</v>
      </c>
      <c r="F17755" s="12">
        <v>1.4</v>
      </c>
      <c r="G17755" s="10">
        <f>Table1[[#This Row],[Package Price]]*Table1[[#This Row],[Participants]]</f>
        <v>398.125</v>
      </c>
      <c r="H17755" s="18" t="s">
        <v>6</v>
      </c>
      <c r="I17755" s="18" t="str">
        <f>IF(Table1[[#This Row],[Package Price]]&gt;250,"Direct","Online")</f>
        <v>Direct</v>
      </c>
    </row>
    <row r="17756" spans="2:9" x14ac:dyDescent="0.25">
      <c r="B17756" s="6" t="s">
        <v>17839</v>
      </c>
      <c r="C17756" s="4">
        <v>44013</v>
      </c>
      <c r="D17756" s="16" t="s">
        <v>21861</v>
      </c>
      <c r="E17756" s="11">
        <v>284.375</v>
      </c>
      <c r="F17756" s="12">
        <v>2.0999999999999996</v>
      </c>
      <c r="G17756" s="10">
        <f>Table1[[#This Row],[Package Price]]*Table1[[#This Row],[Participants]]</f>
        <v>597.18749999999989</v>
      </c>
      <c r="H17756" s="18" t="s">
        <v>29</v>
      </c>
      <c r="I17756" s="18" t="str">
        <f>IF(Table1[[#This Row],[Package Price]]&gt;250,"Direct","Online")</f>
        <v>Direct</v>
      </c>
    </row>
    <row r="17757" spans="2:9" x14ac:dyDescent="0.25">
      <c r="B17757" s="6" t="s">
        <v>17811</v>
      </c>
      <c r="C17757" s="4">
        <v>44013</v>
      </c>
      <c r="D17757" s="16" t="s">
        <v>21874</v>
      </c>
      <c r="E17757" s="11">
        <v>109.63749999999999</v>
      </c>
      <c r="F17757" s="12">
        <v>1.4</v>
      </c>
      <c r="G17757" s="10">
        <f>Table1[[#This Row],[Package Price]]*Table1[[#This Row],[Participants]]</f>
        <v>153.49249999999998</v>
      </c>
      <c r="H17757" s="18" t="s">
        <v>32</v>
      </c>
      <c r="I17757" s="18" t="str">
        <f>IF(Table1[[#This Row],[Package Price]]&gt;250,"Direct","Online")</f>
        <v>Online</v>
      </c>
    </row>
    <row r="17758" spans="2:9" x14ac:dyDescent="0.25">
      <c r="B17758" s="6" t="s">
        <v>17837</v>
      </c>
      <c r="C17758" s="4">
        <v>44013</v>
      </c>
      <c r="D17758" s="16" t="s">
        <v>21874</v>
      </c>
      <c r="E17758" s="11">
        <v>109.63749999999999</v>
      </c>
      <c r="F17758" s="12">
        <v>7</v>
      </c>
      <c r="G17758" s="10">
        <f>Table1[[#This Row],[Package Price]]*Table1[[#This Row],[Participants]]</f>
        <v>767.46249999999986</v>
      </c>
      <c r="H17758" s="18" t="s">
        <v>2</v>
      </c>
      <c r="I17758" s="18" t="str">
        <f>IF(Table1[[#This Row],[Package Price]]&gt;250,"Direct","Online")</f>
        <v>Online</v>
      </c>
    </row>
    <row r="17759" spans="2:9" x14ac:dyDescent="0.25">
      <c r="B17759" s="6" t="s">
        <v>17799</v>
      </c>
      <c r="C17759" s="4">
        <v>44013</v>
      </c>
      <c r="D17759" s="16" t="s">
        <v>21875</v>
      </c>
      <c r="E17759" s="11">
        <v>222.25</v>
      </c>
      <c r="F17759" s="12">
        <v>1.4</v>
      </c>
      <c r="G17759" s="10">
        <f>Table1[[#This Row],[Package Price]]*Table1[[#This Row],[Participants]]</f>
        <v>311.14999999999998</v>
      </c>
      <c r="H17759" s="18" t="s">
        <v>42</v>
      </c>
      <c r="I17759" s="18" t="str">
        <f>IF(Table1[[#This Row],[Package Price]]&gt;250,"Direct","Online")</f>
        <v>Online</v>
      </c>
    </row>
    <row r="17760" spans="2:9" x14ac:dyDescent="0.25">
      <c r="B17760" s="6" t="s">
        <v>17825</v>
      </c>
      <c r="C17760" s="4">
        <v>44013</v>
      </c>
      <c r="D17760" s="16" t="s">
        <v>21875</v>
      </c>
      <c r="E17760" s="11">
        <v>222.25</v>
      </c>
      <c r="F17760" s="12">
        <v>8.3999999999999986</v>
      </c>
      <c r="G17760" s="10">
        <f>Table1[[#This Row],[Package Price]]*Table1[[#This Row],[Participants]]</f>
        <v>1866.8999999999996</v>
      </c>
      <c r="H17760" s="18" t="s">
        <v>9</v>
      </c>
      <c r="I17760" s="18" t="str">
        <f>IF(Table1[[#This Row],[Package Price]]&gt;250,"Direct","Online")</f>
        <v>Online</v>
      </c>
    </row>
    <row r="17761" spans="2:9" x14ac:dyDescent="0.25">
      <c r="B17761" s="6" t="s">
        <v>17815</v>
      </c>
      <c r="C17761" s="4">
        <v>44013</v>
      </c>
      <c r="D17761" s="16" t="s">
        <v>21876</v>
      </c>
      <c r="E17761" s="11">
        <v>105</v>
      </c>
      <c r="F17761" s="12">
        <v>1.4</v>
      </c>
      <c r="G17761" s="10">
        <f>Table1[[#This Row],[Package Price]]*Table1[[#This Row],[Participants]]</f>
        <v>147</v>
      </c>
      <c r="H17761" s="18" t="s">
        <v>8</v>
      </c>
      <c r="I17761" s="18" t="str">
        <f>IF(Table1[[#This Row],[Package Price]]&gt;250,"Direct","Online")</f>
        <v>Online</v>
      </c>
    </row>
    <row r="17762" spans="2:9" x14ac:dyDescent="0.25">
      <c r="B17762" s="6" t="s">
        <v>17841</v>
      </c>
      <c r="C17762" s="4">
        <v>44013</v>
      </c>
      <c r="D17762" s="16" t="s">
        <v>21876</v>
      </c>
      <c r="E17762" s="11">
        <v>105</v>
      </c>
      <c r="F17762" s="12">
        <v>6.3</v>
      </c>
      <c r="G17762" s="10">
        <f>Table1[[#This Row],[Package Price]]*Table1[[#This Row],[Participants]]</f>
        <v>661.5</v>
      </c>
      <c r="H17762" s="18" t="s">
        <v>10</v>
      </c>
      <c r="I17762" s="18" t="str">
        <f>IF(Table1[[#This Row],[Package Price]]&gt;250,"Direct","Online")</f>
        <v>Online</v>
      </c>
    </row>
    <row r="17763" spans="2:9" x14ac:dyDescent="0.25">
      <c r="B17763" s="6" t="s">
        <v>17817</v>
      </c>
      <c r="C17763" s="4">
        <v>44013</v>
      </c>
      <c r="D17763" s="16" t="s">
        <v>21860</v>
      </c>
      <c r="E17763" s="11">
        <v>284.72499999999997</v>
      </c>
      <c r="F17763" s="12">
        <v>2.0999999999999996</v>
      </c>
      <c r="G17763" s="10">
        <f>Table1[[#This Row],[Package Price]]*Table1[[#This Row],[Participants]]</f>
        <v>597.92249999999979</v>
      </c>
      <c r="H17763" s="18" t="s">
        <v>35</v>
      </c>
      <c r="I17763" s="18" t="str">
        <f>IF(Table1[[#This Row],[Package Price]]&gt;250,"Direct","Online")</f>
        <v>Direct</v>
      </c>
    </row>
    <row r="17764" spans="2:9" x14ac:dyDescent="0.25">
      <c r="B17764" s="6" t="s">
        <v>17843</v>
      </c>
      <c r="C17764" s="4">
        <v>44013</v>
      </c>
      <c r="D17764" s="16" t="s">
        <v>21860</v>
      </c>
      <c r="E17764" s="11">
        <v>284.72499999999997</v>
      </c>
      <c r="F17764" s="12">
        <v>0.7</v>
      </c>
      <c r="G17764" s="10">
        <f>Table1[[#This Row],[Package Price]]*Table1[[#This Row],[Participants]]</f>
        <v>199.30749999999998</v>
      </c>
      <c r="H17764" s="18" t="s">
        <v>31</v>
      </c>
      <c r="I17764" s="18" t="str">
        <f>IF(Table1[[#This Row],[Package Price]]&gt;250,"Direct","Online")</f>
        <v>Direct</v>
      </c>
    </row>
    <row r="17765" spans="2:9" x14ac:dyDescent="0.25">
      <c r="B17765" s="6" t="s">
        <v>17812</v>
      </c>
      <c r="C17765" s="4">
        <v>44013</v>
      </c>
      <c r="D17765" s="16" t="s">
        <v>21866</v>
      </c>
      <c r="E17765" s="11">
        <v>319.375</v>
      </c>
      <c r="F17765" s="12">
        <v>1.4</v>
      </c>
      <c r="G17765" s="10">
        <f>Table1[[#This Row],[Package Price]]*Table1[[#This Row],[Participants]]</f>
        <v>447.125</v>
      </c>
      <c r="H17765" s="18" t="s">
        <v>25</v>
      </c>
      <c r="I17765" s="18" t="str">
        <f>IF(Table1[[#This Row],[Package Price]]&gt;250,"Direct","Online")</f>
        <v>Direct</v>
      </c>
    </row>
    <row r="17766" spans="2:9" x14ac:dyDescent="0.25">
      <c r="B17766" s="6" t="s">
        <v>17838</v>
      </c>
      <c r="C17766" s="4">
        <v>44013</v>
      </c>
      <c r="D17766" s="16" t="s">
        <v>21866</v>
      </c>
      <c r="E17766" s="11">
        <v>319.375</v>
      </c>
      <c r="F17766" s="12">
        <v>2.0999999999999996</v>
      </c>
      <c r="G17766" s="10">
        <f>Table1[[#This Row],[Package Price]]*Table1[[#This Row],[Participants]]</f>
        <v>670.68749999999989</v>
      </c>
      <c r="H17766" s="18" t="s">
        <v>33</v>
      </c>
      <c r="I17766" s="18" t="str">
        <f>IF(Table1[[#This Row],[Package Price]]&gt;250,"Direct","Online")</f>
        <v>Direct</v>
      </c>
    </row>
    <row r="17767" spans="2:9" x14ac:dyDescent="0.25">
      <c r="B17767" s="6" t="s">
        <v>17800</v>
      </c>
      <c r="C17767" s="4">
        <v>44013</v>
      </c>
      <c r="D17767" s="16" t="s">
        <v>21862</v>
      </c>
      <c r="E17767" s="11">
        <v>543.375</v>
      </c>
      <c r="F17767" s="12">
        <v>1.4</v>
      </c>
      <c r="G17767" s="10">
        <f>Table1[[#This Row],[Package Price]]*Table1[[#This Row],[Participants]]</f>
        <v>760.72499999999991</v>
      </c>
      <c r="H17767" s="18" t="s">
        <v>32</v>
      </c>
      <c r="I17767" s="18" t="str">
        <f>IF(Table1[[#This Row],[Package Price]]&gt;250,"Direct","Online")</f>
        <v>Direct</v>
      </c>
    </row>
    <row r="17768" spans="2:9" x14ac:dyDescent="0.25">
      <c r="B17768" s="6" t="s">
        <v>17826</v>
      </c>
      <c r="C17768" s="4">
        <v>44013</v>
      </c>
      <c r="D17768" s="16" t="s">
        <v>21862</v>
      </c>
      <c r="E17768" s="11">
        <v>543.375</v>
      </c>
      <c r="F17768" s="12">
        <v>8.3999999999999986</v>
      </c>
      <c r="G17768" s="10">
        <f>Table1[[#This Row],[Package Price]]*Table1[[#This Row],[Participants]]</f>
        <v>4564.3499999999995</v>
      </c>
      <c r="H17768" s="18" t="s">
        <v>40</v>
      </c>
      <c r="I17768" s="18" t="str">
        <f>IF(Table1[[#This Row],[Package Price]]&gt;250,"Direct","Online")</f>
        <v>Direct</v>
      </c>
    </row>
    <row r="17769" spans="2:9" x14ac:dyDescent="0.25">
      <c r="B17769" s="6" t="s">
        <v>17802</v>
      </c>
      <c r="C17769" s="4">
        <v>44013</v>
      </c>
      <c r="D17769" s="16" t="s">
        <v>21868</v>
      </c>
      <c r="E17769" s="11">
        <v>284.72499999999997</v>
      </c>
      <c r="F17769" s="12">
        <v>1.4</v>
      </c>
      <c r="G17769" s="10">
        <f>Table1[[#This Row],[Package Price]]*Table1[[#This Row],[Participants]]</f>
        <v>398.61499999999995</v>
      </c>
      <c r="H17769" s="18" t="s">
        <v>44</v>
      </c>
      <c r="I17769" s="18" t="str">
        <f>IF(Table1[[#This Row],[Package Price]]&gt;250,"Direct","Online")</f>
        <v>Direct</v>
      </c>
    </row>
    <row r="17770" spans="2:9" x14ac:dyDescent="0.25">
      <c r="B17770" s="6" t="s">
        <v>17828</v>
      </c>
      <c r="C17770" s="4">
        <v>44013</v>
      </c>
      <c r="D17770" s="16" t="s">
        <v>21868</v>
      </c>
      <c r="E17770" s="11">
        <v>284.72499999999997</v>
      </c>
      <c r="F17770" s="12">
        <v>2.0999999999999996</v>
      </c>
      <c r="G17770" s="10">
        <f>Table1[[#This Row],[Package Price]]*Table1[[#This Row],[Participants]]</f>
        <v>597.92249999999979</v>
      </c>
      <c r="H17770" s="18" t="s">
        <v>17</v>
      </c>
      <c r="I17770" s="18" t="str">
        <f>IF(Table1[[#This Row],[Package Price]]&gt;250,"Direct","Online")</f>
        <v>Direct</v>
      </c>
    </row>
    <row r="17771" spans="2:9" x14ac:dyDescent="0.25">
      <c r="B17771" s="6" t="s">
        <v>17801</v>
      </c>
      <c r="C17771" s="4">
        <v>44013</v>
      </c>
      <c r="D17771" s="16" t="s">
        <v>21867</v>
      </c>
      <c r="E17771" s="11">
        <v>358.75</v>
      </c>
      <c r="F17771" s="12">
        <v>1.4</v>
      </c>
      <c r="G17771" s="10">
        <f>Table1[[#This Row],[Package Price]]*Table1[[#This Row],[Participants]]</f>
        <v>502.24999999999994</v>
      </c>
      <c r="H17771" s="18" t="s">
        <v>13</v>
      </c>
      <c r="I17771" s="18" t="str">
        <f>IF(Table1[[#This Row],[Package Price]]&gt;250,"Direct","Online")</f>
        <v>Direct</v>
      </c>
    </row>
    <row r="17772" spans="2:9" x14ac:dyDescent="0.25">
      <c r="B17772" s="6" t="s">
        <v>17827</v>
      </c>
      <c r="C17772" s="4">
        <v>44013</v>
      </c>
      <c r="D17772" s="16" t="s">
        <v>21867</v>
      </c>
      <c r="E17772" s="11">
        <v>358.75</v>
      </c>
      <c r="F17772" s="12">
        <v>2.0999999999999996</v>
      </c>
      <c r="G17772" s="10">
        <f>Table1[[#This Row],[Package Price]]*Table1[[#This Row],[Participants]]</f>
        <v>753.37499999999989</v>
      </c>
      <c r="H17772" s="18" t="s">
        <v>21</v>
      </c>
      <c r="I17772" s="18" t="str">
        <f>IF(Table1[[#This Row],[Package Price]]&gt;250,"Direct","Online")</f>
        <v>Direct</v>
      </c>
    </row>
    <row r="17773" spans="2:9" x14ac:dyDescent="0.25">
      <c r="B17773" s="6" t="s">
        <v>17806</v>
      </c>
      <c r="C17773" s="4">
        <v>44013</v>
      </c>
      <c r="D17773" s="16" t="s">
        <v>21863</v>
      </c>
      <c r="E17773" s="11">
        <v>457.62499999999994</v>
      </c>
      <c r="F17773" s="12">
        <v>1.4</v>
      </c>
      <c r="G17773" s="10">
        <f>Table1[[#This Row],[Package Price]]*Table1[[#This Row],[Participants]]</f>
        <v>640.67499999999984</v>
      </c>
      <c r="H17773" s="18" t="s">
        <v>27</v>
      </c>
      <c r="I17773" s="18" t="str">
        <f>IF(Table1[[#This Row],[Package Price]]&gt;250,"Direct","Online")</f>
        <v>Direct</v>
      </c>
    </row>
    <row r="17774" spans="2:9" x14ac:dyDescent="0.25">
      <c r="B17774" s="6" t="s">
        <v>17832</v>
      </c>
      <c r="C17774" s="4">
        <v>44013</v>
      </c>
      <c r="D17774" s="16" t="s">
        <v>21863</v>
      </c>
      <c r="E17774" s="11">
        <v>457.62499999999994</v>
      </c>
      <c r="F17774" s="12">
        <v>5.9499999999999993</v>
      </c>
      <c r="G17774" s="10">
        <f>Table1[[#This Row],[Package Price]]*Table1[[#This Row],[Participants]]</f>
        <v>2722.8687499999992</v>
      </c>
      <c r="H17774" s="18" t="s">
        <v>38</v>
      </c>
      <c r="I17774" s="18" t="str">
        <f>IF(Table1[[#This Row],[Package Price]]&gt;250,"Direct","Online")</f>
        <v>Direct</v>
      </c>
    </row>
    <row r="17775" spans="2:9" x14ac:dyDescent="0.25">
      <c r="B17775" s="6" t="s">
        <v>17820</v>
      </c>
      <c r="C17775" s="4">
        <v>44013</v>
      </c>
      <c r="D17775" s="16" t="s">
        <v>21863</v>
      </c>
      <c r="E17775" s="11">
        <v>186.375</v>
      </c>
      <c r="F17775" s="12">
        <v>2.0999999999999996</v>
      </c>
      <c r="G17775" s="10">
        <f>Table1[[#This Row],[Package Price]]*Table1[[#This Row],[Participants]]</f>
        <v>391.38749999999993</v>
      </c>
      <c r="H17775" s="18" t="s">
        <v>25</v>
      </c>
      <c r="I17775" s="18" t="str">
        <f>IF(Table1[[#This Row],[Package Price]]&gt;250,"Direct","Online")</f>
        <v>Online</v>
      </c>
    </row>
    <row r="17776" spans="2:9" x14ac:dyDescent="0.25">
      <c r="B17776" s="6" t="s">
        <v>17846</v>
      </c>
      <c r="C17776" s="4">
        <v>44013</v>
      </c>
      <c r="D17776" s="16" t="s">
        <v>21863</v>
      </c>
      <c r="E17776" s="11">
        <v>186.375</v>
      </c>
      <c r="F17776" s="12">
        <v>2.0999999999999996</v>
      </c>
      <c r="G17776" s="10">
        <f>Table1[[#This Row],[Package Price]]*Table1[[#This Row],[Participants]]</f>
        <v>391.38749999999993</v>
      </c>
      <c r="H17776" s="18" t="s">
        <v>33</v>
      </c>
      <c r="I17776" s="18" t="str">
        <f>IF(Table1[[#This Row],[Package Price]]&gt;250,"Direct","Online")</f>
        <v>Online</v>
      </c>
    </row>
    <row r="17777" spans="2:9" x14ac:dyDescent="0.25">
      <c r="B17777" s="6" t="s">
        <v>17807</v>
      </c>
      <c r="C17777" s="4">
        <v>44013</v>
      </c>
      <c r="D17777" s="16" t="s">
        <v>21865</v>
      </c>
      <c r="E17777" s="10">
        <v>395.5</v>
      </c>
      <c r="F17777" s="12">
        <v>1.4</v>
      </c>
      <c r="G17777" s="10">
        <f>Table1[[#This Row],[Package Price]]*Table1[[#This Row],[Participants]]</f>
        <v>553.69999999999993</v>
      </c>
      <c r="H17777" s="18" t="s">
        <v>23</v>
      </c>
      <c r="I17777" s="18" t="str">
        <f>IF(Table1[[#This Row],[Package Price]]&gt;250,"Direct","Online")</f>
        <v>Direct</v>
      </c>
    </row>
    <row r="17778" spans="2:9" x14ac:dyDescent="0.25">
      <c r="B17778" s="6" t="s">
        <v>17833</v>
      </c>
      <c r="C17778" s="4">
        <v>44013</v>
      </c>
      <c r="D17778" s="16" t="s">
        <v>21865</v>
      </c>
      <c r="E17778" s="10">
        <v>395.5</v>
      </c>
      <c r="F17778" s="12">
        <v>6.3</v>
      </c>
      <c r="G17778" s="10">
        <f>Table1[[#This Row],[Package Price]]*Table1[[#This Row],[Participants]]</f>
        <v>2491.65</v>
      </c>
      <c r="H17778" s="18" t="s">
        <v>19</v>
      </c>
      <c r="I17778" s="18" t="str">
        <f>IF(Table1[[#This Row],[Package Price]]&gt;250,"Direct","Online")</f>
        <v>Direct</v>
      </c>
    </row>
    <row r="17779" spans="2:9" x14ac:dyDescent="0.25">
      <c r="B17779" s="6" t="s">
        <v>17821</v>
      </c>
      <c r="C17779" s="4">
        <v>44013</v>
      </c>
      <c r="D17779" s="16" t="s">
        <v>21858</v>
      </c>
      <c r="E17779" s="11">
        <v>553</v>
      </c>
      <c r="F17779" s="12">
        <v>2.0999999999999996</v>
      </c>
      <c r="G17779" s="10">
        <f>Table1[[#This Row],[Package Price]]*Table1[[#This Row],[Participants]]</f>
        <v>1161.2999999999997</v>
      </c>
      <c r="H17779" s="18" t="s">
        <v>6</v>
      </c>
      <c r="I17779" s="18" t="str">
        <f>IF(Table1[[#This Row],[Package Price]]&gt;250,"Direct","Online")</f>
        <v>Direct</v>
      </c>
    </row>
    <row r="17780" spans="2:9" x14ac:dyDescent="0.25">
      <c r="B17780" s="6" t="s">
        <v>17847</v>
      </c>
      <c r="C17780" s="4">
        <v>44013</v>
      </c>
      <c r="D17780" s="16" t="s">
        <v>21858</v>
      </c>
      <c r="E17780" s="11">
        <v>553</v>
      </c>
      <c r="F17780" s="12">
        <v>0.7</v>
      </c>
      <c r="G17780" s="10">
        <f>Table1[[#This Row],[Package Price]]*Table1[[#This Row],[Participants]]</f>
        <v>387.09999999999997</v>
      </c>
      <c r="H17780" s="18" t="s">
        <v>14</v>
      </c>
      <c r="I17780" s="18" t="str">
        <f>IF(Table1[[#This Row],[Package Price]]&gt;250,"Direct","Online")</f>
        <v>Direct</v>
      </c>
    </row>
    <row r="17781" spans="2:9" x14ac:dyDescent="0.25">
      <c r="B17781" s="6" t="s">
        <v>17814</v>
      </c>
      <c r="C17781" s="4">
        <v>44013</v>
      </c>
      <c r="D17781" s="16" t="s">
        <v>21856</v>
      </c>
      <c r="E17781" s="11">
        <v>280</v>
      </c>
      <c r="F17781" s="12">
        <v>1.4</v>
      </c>
      <c r="G17781" s="10">
        <f>Table1[[#This Row],[Package Price]]*Table1[[#This Row],[Participants]]</f>
        <v>392</v>
      </c>
      <c r="H17781" s="18" t="s">
        <v>37</v>
      </c>
      <c r="I17781" s="18" t="str">
        <f>IF(Table1[[#This Row],[Package Price]]&gt;250,"Direct","Online")</f>
        <v>Direct</v>
      </c>
    </row>
    <row r="17782" spans="2:9" x14ac:dyDescent="0.25">
      <c r="B17782" s="6" t="s">
        <v>17840</v>
      </c>
      <c r="C17782" s="4">
        <v>44013</v>
      </c>
      <c r="D17782" s="16" t="s">
        <v>21856</v>
      </c>
      <c r="E17782" s="11">
        <v>280</v>
      </c>
      <c r="F17782" s="12">
        <v>2.0999999999999996</v>
      </c>
      <c r="G17782" s="10">
        <f>Table1[[#This Row],[Package Price]]*Table1[[#This Row],[Participants]]</f>
        <v>587.99999999999989</v>
      </c>
      <c r="H17782" s="18" t="s">
        <v>10</v>
      </c>
      <c r="I17782" s="18" t="str">
        <f>IF(Table1[[#This Row],[Package Price]]&gt;250,"Direct","Online")</f>
        <v>Direct</v>
      </c>
    </row>
    <row r="17783" spans="2:9" x14ac:dyDescent="0.25">
      <c r="B17783" s="6" t="s">
        <v>17818</v>
      </c>
      <c r="C17783" s="4">
        <v>44013</v>
      </c>
      <c r="D17783" s="16" t="s">
        <v>21871</v>
      </c>
      <c r="E17783" s="11">
        <v>218.75</v>
      </c>
      <c r="F17783" s="12">
        <v>2.0999999999999996</v>
      </c>
      <c r="G17783" s="10">
        <f>Table1[[#This Row],[Package Price]]*Table1[[#This Row],[Participants]]</f>
        <v>459.37499999999994</v>
      </c>
      <c r="H17783" s="18" t="s">
        <v>16</v>
      </c>
      <c r="I17783" s="18" t="str">
        <f>IF(Table1[[#This Row],[Package Price]]&gt;250,"Direct","Online")</f>
        <v>Online</v>
      </c>
    </row>
    <row r="17784" spans="2:9" x14ac:dyDescent="0.25">
      <c r="B17784" s="6" t="s">
        <v>17844</v>
      </c>
      <c r="C17784" s="4">
        <v>44013</v>
      </c>
      <c r="D17784" s="16" t="s">
        <v>21871</v>
      </c>
      <c r="E17784" s="11">
        <v>218.75</v>
      </c>
      <c r="F17784" s="12">
        <v>2.0999999999999996</v>
      </c>
      <c r="G17784" s="10">
        <f>Table1[[#This Row],[Package Price]]*Table1[[#This Row],[Participants]]</f>
        <v>459.37499999999994</v>
      </c>
      <c r="H17784" s="18" t="s">
        <v>12</v>
      </c>
      <c r="I17784" s="18" t="str">
        <f>IF(Table1[[#This Row],[Package Price]]&gt;250,"Direct","Online")</f>
        <v>Online</v>
      </c>
    </row>
    <row r="17785" spans="2:9" x14ac:dyDescent="0.25">
      <c r="B17785" s="6" t="s">
        <v>17809</v>
      </c>
      <c r="C17785" s="4">
        <v>44013</v>
      </c>
      <c r="D17785" s="16" t="s">
        <v>21869</v>
      </c>
      <c r="E17785" s="11">
        <v>244.99999999999997</v>
      </c>
      <c r="F17785" s="12">
        <v>1.4</v>
      </c>
      <c r="G17785" s="10">
        <f>Table1[[#This Row],[Package Price]]*Table1[[#This Row],[Participants]]</f>
        <v>342.99999999999994</v>
      </c>
      <c r="H17785" s="18" t="s">
        <v>35</v>
      </c>
      <c r="I17785" s="18" t="str">
        <f>IF(Table1[[#This Row],[Package Price]]&gt;250,"Direct","Online")</f>
        <v>Online</v>
      </c>
    </row>
    <row r="17786" spans="2:9" x14ac:dyDescent="0.25">
      <c r="B17786" s="6" t="s">
        <v>17835</v>
      </c>
      <c r="C17786" s="4">
        <v>44013</v>
      </c>
      <c r="D17786" s="16" t="s">
        <v>21869</v>
      </c>
      <c r="E17786" s="11">
        <v>244.99999999999997</v>
      </c>
      <c r="F17786" s="12">
        <v>2.0999999999999996</v>
      </c>
      <c r="G17786" s="10">
        <f>Table1[[#This Row],[Package Price]]*Table1[[#This Row],[Participants]]</f>
        <v>514.49999999999989</v>
      </c>
      <c r="H17786" s="18" t="s">
        <v>31</v>
      </c>
      <c r="I17786" s="18" t="str">
        <f>IF(Table1[[#This Row],[Package Price]]&gt;250,"Direct","Online")</f>
        <v>Online</v>
      </c>
    </row>
    <row r="17787" spans="2:9" x14ac:dyDescent="0.25">
      <c r="B17787" s="6" t="s">
        <v>17822</v>
      </c>
      <c r="C17787" s="4">
        <v>44013</v>
      </c>
      <c r="D17787" s="16" t="s">
        <v>21869</v>
      </c>
      <c r="E17787" s="11">
        <v>105</v>
      </c>
      <c r="F17787" s="12">
        <v>2.0999999999999996</v>
      </c>
      <c r="G17787" s="10">
        <f>Table1[[#This Row],[Package Price]]*Table1[[#This Row],[Participants]]</f>
        <v>220.49999999999997</v>
      </c>
      <c r="H17787" s="18" t="s">
        <v>37</v>
      </c>
      <c r="I17787" s="18" t="str">
        <f>IF(Table1[[#This Row],[Package Price]]&gt;250,"Direct","Online")</f>
        <v>Online</v>
      </c>
    </row>
    <row r="17788" spans="2:9" x14ac:dyDescent="0.25">
      <c r="B17788" s="6" t="s">
        <v>17848</v>
      </c>
      <c r="C17788" s="4">
        <v>44013</v>
      </c>
      <c r="D17788" s="16" t="s">
        <v>21869</v>
      </c>
      <c r="E17788" s="11">
        <v>105</v>
      </c>
      <c r="F17788" s="12">
        <v>0.7</v>
      </c>
      <c r="G17788" s="10">
        <f>Table1[[#This Row],[Package Price]]*Table1[[#This Row],[Participants]]</f>
        <v>73.5</v>
      </c>
      <c r="H17788" s="18" t="s">
        <v>10</v>
      </c>
      <c r="I17788" s="18" t="str">
        <f>IF(Table1[[#This Row],[Package Price]]&gt;250,"Direct","Online")</f>
        <v>Online</v>
      </c>
    </row>
    <row r="17789" spans="2:9" x14ac:dyDescent="0.25">
      <c r="B17789" s="6" t="s">
        <v>17824</v>
      </c>
      <c r="C17789" s="4">
        <v>44013</v>
      </c>
      <c r="D17789" s="16" t="s">
        <v>21873</v>
      </c>
      <c r="E17789" s="11">
        <v>185.67499999999998</v>
      </c>
      <c r="F17789" s="12">
        <v>2.0999999999999996</v>
      </c>
      <c r="G17789" s="10">
        <f>Table1[[#This Row],[Package Price]]*Table1[[#This Row],[Participants]]</f>
        <v>389.9174999999999</v>
      </c>
      <c r="H17789" s="18" t="s">
        <v>49</v>
      </c>
      <c r="I17789" s="18" t="str">
        <f>IF(Table1[[#This Row],[Package Price]]&gt;250,"Direct","Online")</f>
        <v>Online</v>
      </c>
    </row>
    <row r="17790" spans="2:9" x14ac:dyDescent="0.25">
      <c r="B17790" s="6" t="s">
        <v>17850</v>
      </c>
      <c r="C17790" s="4">
        <v>44013</v>
      </c>
      <c r="D17790" s="16" t="s">
        <v>21873</v>
      </c>
      <c r="E17790" s="11">
        <v>185.67499999999998</v>
      </c>
      <c r="F17790" s="12">
        <v>0.7</v>
      </c>
      <c r="G17790" s="10">
        <f>Table1[[#This Row],[Package Price]]*Table1[[#This Row],[Participants]]</f>
        <v>129.97249999999997</v>
      </c>
      <c r="H17790" s="18" t="s">
        <v>22</v>
      </c>
      <c r="I17790" s="18" t="str">
        <f>IF(Table1[[#This Row],[Package Price]]&gt;250,"Direct","Online")</f>
        <v>Online</v>
      </c>
    </row>
    <row r="17791" spans="2:9" x14ac:dyDescent="0.25">
      <c r="B17791" s="6" t="s">
        <v>17816</v>
      </c>
      <c r="C17791" s="4">
        <v>44013</v>
      </c>
      <c r="D17791" s="16" t="s">
        <v>21855</v>
      </c>
      <c r="E17791" s="11">
        <v>89.512499999999989</v>
      </c>
      <c r="F17791" s="12">
        <v>1.4</v>
      </c>
      <c r="G17791" s="10">
        <f>Table1[[#This Row],[Package Price]]*Table1[[#This Row],[Participants]]</f>
        <v>125.31749999999998</v>
      </c>
      <c r="H17791" s="18" t="s">
        <v>39</v>
      </c>
      <c r="I17791" s="18" t="str">
        <f>IF(Table1[[#This Row],[Package Price]]&gt;250,"Direct","Online")</f>
        <v>Online</v>
      </c>
    </row>
    <row r="17792" spans="2:9" x14ac:dyDescent="0.25">
      <c r="B17792" s="6" t="s">
        <v>17842</v>
      </c>
      <c r="C17792" s="4">
        <v>44013</v>
      </c>
      <c r="D17792" s="16" t="s">
        <v>21855</v>
      </c>
      <c r="E17792" s="11">
        <v>89.512499999999989</v>
      </c>
      <c r="F17792" s="12">
        <v>0.7</v>
      </c>
      <c r="G17792" s="10">
        <f>Table1[[#This Row],[Package Price]]*Table1[[#This Row],[Participants]]</f>
        <v>62.658749999999991</v>
      </c>
      <c r="H17792" s="18" t="s">
        <v>0</v>
      </c>
      <c r="I17792" s="18" t="str">
        <f>IF(Table1[[#This Row],[Package Price]]&gt;250,"Direct","Online")</f>
        <v>Online</v>
      </c>
    </row>
    <row r="17793" spans="2:9" x14ac:dyDescent="0.25">
      <c r="B17793" s="6" t="s">
        <v>17819</v>
      </c>
      <c r="C17793" s="4">
        <v>44013</v>
      </c>
      <c r="D17793" s="16" t="s">
        <v>21859</v>
      </c>
      <c r="E17793" s="11">
        <v>551.25</v>
      </c>
      <c r="F17793" s="12">
        <v>2.0999999999999996</v>
      </c>
      <c r="G17793" s="10">
        <f>Table1[[#This Row],[Package Price]]*Table1[[#This Row],[Participants]]</f>
        <v>1157.6249999999998</v>
      </c>
      <c r="H17793" s="18" t="s">
        <v>35</v>
      </c>
      <c r="I17793" s="18" t="str">
        <f>IF(Table1[[#This Row],[Package Price]]&gt;250,"Direct","Online")</f>
        <v>Direct</v>
      </c>
    </row>
    <row r="17794" spans="2:9" x14ac:dyDescent="0.25">
      <c r="B17794" s="6" t="s">
        <v>17845</v>
      </c>
      <c r="C17794" s="4">
        <v>44013</v>
      </c>
      <c r="D17794" s="16" t="s">
        <v>21859</v>
      </c>
      <c r="E17794" s="11">
        <v>551.25</v>
      </c>
      <c r="F17794" s="12">
        <v>2.0999999999999996</v>
      </c>
      <c r="G17794" s="10">
        <f>Table1[[#This Row],[Package Price]]*Table1[[#This Row],[Participants]]</f>
        <v>1157.6249999999998</v>
      </c>
      <c r="H17794" s="18" t="s">
        <v>43</v>
      </c>
      <c r="I17794" s="18" t="str">
        <f>IF(Table1[[#This Row],[Package Price]]&gt;250,"Direct","Online")</f>
        <v>Direct</v>
      </c>
    </row>
    <row r="17795" spans="2:9" x14ac:dyDescent="0.25">
      <c r="B17795" s="6" t="s">
        <v>17808</v>
      </c>
      <c r="C17795" s="4">
        <v>44013</v>
      </c>
      <c r="D17795" s="16" t="s">
        <v>21857</v>
      </c>
      <c r="E17795" s="11">
        <v>244.99999999999997</v>
      </c>
      <c r="F17795" s="12">
        <v>1.4</v>
      </c>
      <c r="G17795" s="10">
        <f>Table1[[#This Row],[Package Price]]*Table1[[#This Row],[Participants]]</f>
        <v>342.99999999999994</v>
      </c>
      <c r="H17795" s="18" t="s">
        <v>4</v>
      </c>
      <c r="I17795" s="18" t="str">
        <f>IF(Table1[[#This Row],[Package Price]]&gt;250,"Direct","Online")</f>
        <v>Online</v>
      </c>
    </row>
    <row r="17796" spans="2:9" x14ac:dyDescent="0.25">
      <c r="B17796" s="6" t="s">
        <v>17834</v>
      </c>
      <c r="C17796" s="4">
        <v>44013</v>
      </c>
      <c r="D17796" s="16" t="s">
        <v>21857</v>
      </c>
      <c r="E17796" s="11">
        <v>244.99999999999997</v>
      </c>
      <c r="F17796" s="12">
        <v>6.3</v>
      </c>
      <c r="G17796" s="10">
        <f>Table1[[#This Row],[Package Price]]*Table1[[#This Row],[Participants]]</f>
        <v>1543.4999999999998</v>
      </c>
      <c r="H17796" s="18" t="s">
        <v>0</v>
      </c>
      <c r="I17796" s="18" t="str">
        <f>IF(Table1[[#This Row],[Package Price]]&gt;250,"Direct","Online")</f>
        <v>Online</v>
      </c>
    </row>
    <row r="17797" spans="2:9" x14ac:dyDescent="0.25">
      <c r="B17797" s="6" t="s">
        <v>17804</v>
      </c>
      <c r="C17797" s="4">
        <v>44013</v>
      </c>
      <c r="D17797" s="16" t="s">
        <v>21877</v>
      </c>
      <c r="E17797" s="11">
        <v>280.875</v>
      </c>
      <c r="F17797" s="12">
        <v>1.4</v>
      </c>
      <c r="G17797" s="10">
        <f>Table1[[#This Row],[Package Price]]*Table1[[#This Row],[Participants]]</f>
        <v>393.22499999999997</v>
      </c>
      <c r="H17797" s="18" t="s">
        <v>15</v>
      </c>
      <c r="I17797" s="18" t="str">
        <f>IF(Table1[[#This Row],[Package Price]]&gt;250,"Direct","Online")</f>
        <v>Direct</v>
      </c>
    </row>
    <row r="17798" spans="2:9" x14ac:dyDescent="0.25">
      <c r="B17798" s="6" t="s">
        <v>17830</v>
      </c>
      <c r="C17798" s="4">
        <v>44013</v>
      </c>
      <c r="D17798" s="16" t="s">
        <v>21877</v>
      </c>
      <c r="E17798" s="11">
        <v>280.875</v>
      </c>
      <c r="F17798" s="12">
        <v>6.3</v>
      </c>
      <c r="G17798" s="10">
        <f>Table1[[#This Row],[Package Price]]*Table1[[#This Row],[Participants]]</f>
        <v>1769.5125</v>
      </c>
      <c r="H17798" s="18" t="s">
        <v>29</v>
      </c>
      <c r="I17798" s="18" t="str">
        <f>IF(Table1[[#This Row],[Package Price]]&gt;250,"Direct","Online")</f>
        <v>Direct</v>
      </c>
    </row>
    <row r="17799" spans="2:9" x14ac:dyDescent="0.25">
      <c r="B17799" s="6" t="s">
        <v>17855</v>
      </c>
      <c r="C17799" s="4">
        <v>44014</v>
      </c>
      <c r="D17799" s="16" t="s">
        <v>21872</v>
      </c>
      <c r="E17799" s="11">
        <v>210</v>
      </c>
      <c r="F17799" s="12">
        <v>39.199999999999996</v>
      </c>
      <c r="G17799" s="10">
        <f>Table1[[#This Row],[Package Price]]*Table1[[#This Row],[Participants]]</f>
        <v>8232</v>
      </c>
      <c r="H17799" s="18" t="s">
        <v>49</v>
      </c>
      <c r="I17799" s="18" t="str">
        <f>IF(Table1[[#This Row],[Package Price]]&gt;250,"Direct","Online")</f>
        <v>Online</v>
      </c>
    </row>
    <row r="17800" spans="2:9" x14ac:dyDescent="0.25">
      <c r="B17800" s="6" t="s">
        <v>17857</v>
      </c>
      <c r="C17800" s="4">
        <v>44014</v>
      </c>
      <c r="D17800" s="16" t="s">
        <v>21870</v>
      </c>
      <c r="E17800" s="11">
        <v>227.49999999999997</v>
      </c>
      <c r="F17800" s="12">
        <v>57.4</v>
      </c>
      <c r="G17800" s="10">
        <f>Table1[[#This Row],[Package Price]]*Table1[[#This Row],[Participants]]</f>
        <v>13058.499999999998</v>
      </c>
      <c r="H17800" s="18" t="s">
        <v>49</v>
      </c>
      <c r="I17800" s="18" t="str">
        <f>IF(Table1[[#This Row],[Package Price]]&gt;250,"Direct","Online")</f>
        <v>Online</v>
      </c>
    </row>
    <row r="17801" spans="2:9" x14ac:dyDescent="0.25">
      <c r="B17801" s="6" t="s">
        <v>17862</v>
      </c>
      <c r="C17801" s="4">
        <v>44014</v>
      </c>
      <c r="D17801" s="16" t="s">
        <v>21864</v>
      </c>
      <c r="E17801" s="11">
        <v>396.02499999999998</v>
      </c>
      <c r="F17801" s="12">
        <v>12.25</v>
      </c>
      <c r="G17801" s="10">
        <f>Table1[[#This Row],[Package Price]]*Table1[[#This Row],[Participants]]</f>
        <v>4851.3062499999996</v>
      </c>
      <c r="H17801" s="18" t="s">
        <v>22</v>
      </c>
      <c r="I17801" s="18" t="str">
        <f>IF(Table1[[#This Row],[Package Price]]&gt;250,"Direct","Online")</f>
        <v>Direct</v>
      </c>
    </row>
    <row r="17802" spans="2:9" x14ac:dyDescent="0.25">
      <c r="B17802" s="6" t="s">
        <v>17875</v>
      </c>
      <c r="C17802" s="4">
        <v>44014</v>
      </c>
      <c r="D17802" s="16" t="s">
        <v>21879</v>
      </c>
      <c r="E17802" s="11">
        <v>210.875</v>
      </c>
      <c r="F17802" s="12">
        <v>0.7</v>
      </c>
      <c r="G17802" s="10">
        <f>Table1[[#This Row],[Package Price]]*Table1[[#This Row],[Participants]]</f>
        <v>147.61249999999998</v>
      </c>
      <c r="H17802" s="18" t="s">
        <v>42</v>
      </c>
      <c r="I17802" s="18" t="str">
        <f>IF(Table1[[#This Row],[Package Price]]&gt;250,"Direct","Online")</f>
        <v>Online</v>
      </c>
    </row>
    <row r="17803" spans="2:9" x14ac:dyDescent="0.25">
      <c r="B17803" s="6" t="s">
        <v>17865</v>
      </c>
      <c r="C17803" s="4">
        <v>44014</v>
      </c>
      <c r="D17803" s="16" t="s">
        <v>21861</v>
      </c>
      <c r="E17803" s="11">
        <v>284.375</v>
      </c>
      <c r="F17803" s="12">
        <v>2.0999999999999996</v>
      </c>
      <c r="G17803" s="10">
        <f>Table1[[#This Row],[Package Price]]*Table1[[#This Row],[Participants]]</f>
        <v>597.18749999999989</v>
      </c>
      <c r="H17803" s="18" t="s">
        <v>30</v>
      </c>
      <c r="I17803" s="18" t="str">
        <f>IF(Table1[[#This Row],[Package Price]]&gt;250,"Direct","Online")</f>
        <v>Direct</v>
      </c>
    </row>
    <row r="17804" spans="2:9" x14ac:dyDescent="0.25">
      <c r="B17804" s="6" t="s">
        <v>17863</v>
      </c>
      <c r="C17804" s="4">
        <v>44014</v>
      </c>
      <c r="D17804" s="16" t="s">
        <v>21874</v>
      </c>
      <c r="E17804" s="11">
        <v>109.63749999999999</v>
      </c>
      <c r="F17804" s="12">
        <v>29.4</v>
      </c>
      <c r="G17804" s="10">
        <f>Table1[[#This Row],[Package Price]]*Table1[[#This Row],[Participants]]</f>
        <v>3223.3424999999993</v>
      </c>
      <c r="H17804" s="18" t="s">
        <v>3</v>
      </c>
      <c r="I17804" s="18" t="str">
        <f>IF(Table1[[#This Row],[Package Price]]&gt;250,"Direct","Online")</f>
        <v>Online</v>
      </c>
    </row>
    <row r="17805" spans="2:9" x14ac:dyDescent="0.25">
      <c r="B17805" s="6" t="s">
        <v>17851</v>
      </c>
      <c r="C17805" s="4">
        <v>44014</v>
      </c>
      <c r="D17805" s="16" t="s">
        <v>21875</v>
      </c>
      <c r="E17805" s="11">
        <v>222.25</v>
      </c>
      <c r="F17805" s="12">
        <v>23.099999999999998</v>
      </c>
      <c r="G17805" s="10">
        <f>Table1[[#This Row],[Package Price]]*Table1[[#This Row],[Participants]]</f>
        <v>5133.9749999999995</v>
      </c>
      <c r="H17805" s="18" t="s">
        <v>10</v>
      </c>
      <c r="I17805" s="18" t="str">
        <f>IF(Table1[[#This Row],[Package Price]]&gt;250,"Direct","Online")</f>
        <v>Online</v>
      </c>
    </row>
    <row r="17806" spans="2:9" x14ac:dyDescent="0.25">
      <c r="B17806" s="6" t="s">
        <v>17867</v>
      </c>
      <c r="C17806" s="4">
        <v>44014</v>
      </c>
      <c r="D17806" s="16" t="s">
        <v>21876</v>
      </c>
      <c r="E17806" s="11">
        <v>105</v>
      </c>
      <c r="F17806" s="12">
        <v>22.4</v>
      </c>
      <c r="G17806" s="10">
        <f>Table1[[#This Row],[Package Price]]*Table1[[#This Row],[Participants]]</f>
        <v>2352</v>
      </c>
      <c r="H17806" s="18" t="s">
        <v>11</v>
      </c>
      <c r="I17806" s="18" t="str">
        <f>IF(Table1[[#This Row],[Package Price]]&gt;250,"Direct","Online")</f>
        <v>Online</v>
      </c>
    </row>
    <row r="17807" spans="2:9" x14ac:dyDescent="0.25">
      <c r="B17807" s="6" t="s">
        <v>17869</v>
      </c>
      <c r="C17807" s="4">
        <v>44014</v>
      </c>
      <c r="D17807" s="16" t="s">
        <v>21860</v>
      </c>
      <c r="E17807" s="11">
        <v>284.72499999999997</v>
      </c>
      <c r="F17807" s="12">
        <v>3.35</v>
      </c>
      <c r="G17807" s="10">
        <f>Table1[[#This Row],[Package Price]]*Table1[[#This Row],[Participants]]</f>
        <v>953.8287499999999</v>
      </c>
      <c r="H17807" s="18" t="s">
        <v>32</v>
      </c>
      <c r="I17807" s="18" t="str">
        <f>IF(Table1[[#This Row],[Package Price]]&gt;250,"Direct","Online")</f>
        <v>Direct</v>
      </c>
    </row>
    <row r="17808" spans="2:9" x14ac:dyDescent="0.25">
      <c r="B17808" s="6" t="s">
        <v>17864</v>
      </c>
      <c r="C17808" s="4">
        <v>44014</v>
      </c>
      <c r="D17808" s="16" t="s">
        <v>21866</v>
      </c>
      <c r="E17808" s="11">
        <v>319.375</v>
      </c>
      <c r="F17808" s="12">
        <v>4.1999999999999993</v>
      </c>
      <c r="G17808" s="10">
        <f>Table1[[#This Row],[Package Price]]*Table1[[#This Row],[Participants]]</f>
        <v>1341.3749999999998</v>
      </c>
      <c r="H17808" s="18" t="s">
        <v>34</v>
      </c>
      <c r="I17808" s="18" t="str">
        <f>IF(Table1[[#This Row],[Package Price]]&gt;250,"Direct","Online")</f>
        <v>Direct</v>
      </c>
    </row>
    <row r="17809" spans="2:9" x14ac:dyDescent="0.25">
      <c r="B17809" s="6" t="s">
        <v>17852</v>
      </c>
      <c r="C17809" s="4">
        <v>44014</v>
      </c>
      <c r="D17809" s="16" t="s">
        <v>21862</v>
      </c>
      <c r="E17809" s="11">
        <v>543.375</v>
      </c>
      <c r="F17809" s="12">
        <v>24.5</v>
      </c>
      <c r="G17809" s="10">
        <f>Table1[[#This Row],[Package Price]]*Table1[[#This Row],[Participants]]</f>
        <v>13312.6875</v>
      </c>
      <c r="H17809" s="18" t="s">
        <v>41</v>
      </c>
      <c r="I17809" s="18" t="str">
        <f>IF(Table1[[#This Row],[Package Price]]&gt;250,"Direct","Online")</f>
        <v>Direct</v>
      </c>
    </row>
    <row r="17810" spans="2:9" x14ac:dyDescent="0.25">
      <c r="B17810" s="6" t="s">
        <v>17854</v>
      </c>
      <c r="C17810" s="4">
        <v>44014</v>
      </c>
      <c r="D17810" s="16" t="s">
        <v>21868</v>
      </c>
      <c r="E17810" s="11">
        <v>284.72499999999997</v>
      </c>
      <c r="F17810" s="12">
        <v>2.0999999999999996</v>
      </c>
      <c r="G17810" s="10">
        <f>Table1[[#This Row],[Package Price]]*Table1[[#This Row],[Participants]]</f>
        <v>597.92249999999979</v>
      </c>
      <c r="H17810" s="18" t="s">
        <v>18</v>
      </c>
      <c r="I17810" s="18" t="str">
        <f>IF(Table1[[#This Row],[Package Price]]&gt;250,"Direct","Online")</f>
        <v>Direct</v>
      </c>
    </row>
    <row r="17811" spans="2:9" x14ac:dyDescent="0.25">
      <c r="B17811" s="6" t="s">
        <v>17853</v>
      </c>
      <c r="C17811" s="4">
        <v>44014</v>
      </c>
      <c r="D17811" s="16" t="s">
        <v>21867</v>
      </c>
      <c r="E17811" s="11">
        <v>358.75</v>
      </c>
      <c r="F17811" s="12">
        <v>2.0999999999999996</v>
      </c>
      <c r="G17811" s="10">
        <f>Table1[[#This Row],[Package Price]]*Table1[[#This Row],[Participants]]</f>
        <v>753.37499999999989</v>
      </c>
      <c r="H17811" s="18" t="s">
        <v>22</v>
      </c>
      <c r="I17811" s="18" t="str">
        <f>IF(Table1[[#This Row],[Package Price]]&gt;250,"Direct","Online")</f>
        <v>Direct</v>
      </c>
    </row>
    <row r="17812" spans="2:9" x14ac:dyDescent="0.25">
      <c r="B17812" s="6" t="s">
        <v>17858</v>
      </c>
      <c r="C17812" s="4">
        <v>44014</v>
      </c>
      <c r="D17812" s="16" t="s">
        <v>21863</v>
      </c>
      <c r="E17812" s="11">
        <v>457.62499999999994</v>
      </c>
      <c r="F17812" s="12">
        <v>30.799999999999997</v>
      </c>
      <c r="G17812" s="10">
        <f>Table1[[#This Row],[Package Price]]*Table1[[#This Row],[Participants]]</f>
        <v>14094.849999999997</v>
      </c>
      <c r="H17812" s="18" t="s">
        <v>39</v>
      </c>
      <c r="I17812" s="18" t="str">
        <f>IF(Table1[[#This Row],[Package Price]]&gt;250,"Direct","Online")</f>
        <v>Direct</v>
      </c>
    </row>
    <row r="17813" spans="2:9" x14ac:dyDescent="0.25">
      <c r="B17813" s="6" t="s">
        <v>17872</v>
      </c>
      <c r="C17813" s="4">
        <v>44014</v>
      </c>
      <c r="D17813" s="16" t="s">
        <v>21863</v>
      </c>
      <c r="E17813" s="11">
        <v>186.375</v>
      </c>
      <c r="F17813" s="12">
        <v>0.7</v>
      </c>
      <c r="G17813" s="10">
        <f>Table1[[#This Row],[Package Price]]*Table1[[#This Row],[Participants]]</f>
        <v>130.46250000000001</v>
      </c>
      <c r="H17813" s="18" t="s">
        <v>34</v>
      </c>
      <c r="I17813" s="18" t="str">
        <f>IF(Table1[[#This Row],[Package Price]]&gt;250,"Direct","Online")</f>
        <v>Online</v>
      </c>
    </row>
    <row r="17814" spans="2:9" x14ac:dyDescent="0.25">
      <c r="B17814" s="6" t="s">
        <v>17859</v>
      </c>
      <c r="C17814" s="4">
        <v>44014</v>
      </c>
      <c r="D17814" s="16" t="s">
        <v>21865</v>
      </c>
      <c r="E17814" s="10">
        <v>395.5</v>
      </c>
      <c r="F17814" s="12">
        <v>37.799999999999997</v>
      </c>
      <c r="G17814" s="10">
        <f>Table1[[#This Row],[Package Price]]*Table1[[#This Row],[Participants]]</f>
        <v>14949.9</v>
      </c>
      <c r="H17814" s="18" t="s">
        <v>20</v>
      </c>
      <c r="I17814" s="18" t="str">
        <f>IF(Table1[[#This Row],[Package Price]]&gt;250,"Direct","Online")</f>
        <v>Direct</v>
      </c>
    </row>
    <row r="17815" spans="2:9" x14ac:dyDescent="0.25">
      <c r="B17815" s="6" t="s">
        <v>17873</v>
      </c>
      <c r="C17815" s="4">
        <v>44014</v>
      </c>
      <c r="D17815" s="16" t="s">
        <v>21858</v>
      </c>
      <c r="E17815" s="11">
        <v>553</v>
      </c>
      <c r="F17815" s="12">
        <v>0.7</v>
      </c>
      <c r="G17815" s="10">
        <f>Table1[[#This Row],[Package Price]]*Table1[[#This Row],[Participants]]</f>
        <v>387.09999999999997</v>
      </c>
      <c r="H17815" s="18" t="s">
        <v>15</v>
      </c>
      <c r="I17815" s="18" t="str">
        <f>IF(Table1[[#This Row],[Package Price]]&gt;250,"Direct","Online")</f>
        <v>Direct</v>
      </c>
    </row>
    <row r="17816" spans="2:9" x14ac:dyDescent="0.25">
      <c r="B17816" s="6" t="s">
        <v>17866</v>
      </c>
      <c r="C17816" s="4">
        <v>44014</v>
      </c>
      <c r="D17816" s="16" t="s">
        <v>21856</v>
      </c>
      <c r="E17816" s="11">
        <v>280</v>
      </c>
      <c r="F17816" s="12">
        <v>2.0999999999999996</v>
      </c>
      <c r="G17816" s="10">
        <f>Table1[[#This Row],[Package Price]]*Table1[[#This Row],[Participants]]</f>
        <v>587.99999999999989</v>
      </c>
      <c r="H17816" s="18" t="s">
        <v>11</v>
      </c>
      <c r="I17816" s="18" t="str">
        <f>IF(Table1[[#This Row],[Package Price]]&gt;250,"Direct","Online")</f>
        <v>Direct</v>
      </c>
    </row>
    <row r="17817" spans="2:9" x14ac:dyDescent="0.25">
      <c r="B17817" s="6" t="s">
        <v>17870</v>
      </c>
      <c r="C17817" s="4">
        <v>44014</v>
      </c>
      <c r="D17817" s="16" t="s">
        <v>21871</v>
      </c>
      <c r="E17817" s="11">
        <v>218.75</v>
      </c>
      <c r="F17817" s="12">
        <v>3.35</v>
      </c>
      <c r="G17817" s="10">
        <f>Table1[[#This Row],[Package Price]]*Table1[[#This Row],[Participants]]</f>
        <v>732.8125</v>
      </c>
      <c r="H17817" s="18" t="s">
        <v>13</v>
      </c>
      <c r="I17817" s="18" t="str">
        <f>IF(Table1[[#This Row],[Package Price]]&gt;250,"Direct","Online")</f>
        <v>Online</v>
      </c>
    </row>
    <row r="17818" spans="2:9" x14ac:dyDescent="0.25">
      <c r="B17818" s="6" t="s">
        <v>17861</v>
      </c>
      <c r="C17818" s="4">
        <v>44014</v>
      </c>
      <c r="D17818" s="16" t="s">
        <v>21869</v>
      </c>
      <c r="E17818" s="11">
        <v>244.99999999999997</v>
      </c>
      <c r="F17818" s="12">
        <v>10.5</v>
      </c>
      <c r="G17818" s="10">
        <f>Table1[[#This Row],[Package Price]]*Table1[[#This Row],[Participants]]</f>
        <v>2572.4999999999995</v>
      </c>
      <c r="H17818" s="18" t="s">
        <v>32</v>
      </c>
      <c r="I17818" s="18" t="str">
        <f>IF(Table1[[#This Row],[Package Price]]&gt;250,"Direct","Online")</f>
        <v>Online</v>
      </c>
    </row>
    <row r="17819" spans="2:9" x14ac:dyDescent="0.25">
      <c r="B17819" s="6" t="s">
        <v>17874</v>
      </c>
      <c r="C17819" s="4">
        <v>44014</v>
      </c>
      <c r="D17819" s="16" t="s">
        <v>21869</v>
      </c>
      <c r="E17819" s="11">
        <v>105</v>
      </c>
      <c r="F17819" s="12">
        <v>0.7</v>
      </c>
      <c r="G17819" s="10">
        <f>Table1[[#This Row],[Package Price]]*Table1[[#This Row],[Participants]]</f>
        <v>73.5</v>
      </c>
      <c r="H17819" s="18" t="s">
        <v>11</v>
      </c>
      <c r="I17819" s="18" t="str">
        <f>IF(Table1[[#This Row],[Package Price]]&gt;250,"Direct","Online")</f>
        <v>Online</v>
      </c>
    </row>
    <row r="17820" spans="2:9" x14ac:dyDescent="0.25">
      <c r="B17820" s="6" t="s">
        <v>17876</v>
      </c>
      <c r="C17820" s="4">
        <v>44014</v>
      </c>
      <c r="D17820" s="16" t="s">
        <v>21873</v>
      </c>
      <c r="E17820" s="11">
        <v>185.67499999999998</v>
      </c>
      <c r="F17820" s="12">
        <v>0.7</v>
      </c>
      <c r="G17820" s="10">
        <f>Table1[[#This Row],[Package Price]]*Table1[[#This Row],[Participants]]</f>
        <v>129.97249999999997</v>
      </c>
      <c r="H17820" s="18" t="s">
        <v>23</v>
      </c>
      <c r="I17820" s="18" t="str">
        <f>IF(Table1[[#This Row],[Package Price]]&gt;250,"Direct","Online")</f>
        <v>Online</v>
      </c>
    </row>
    <row r="17821" spans="2:9" x14ac:dyDescent="0.25">
      <c r="B17821" s="6" t="s">
        <v>17868</v>
      </c>
      <c r="C17821" s="4">
        <v>44014</v>
      </c>
      <c r="D17821" s="16" t="s">
        <v>21855</v>
      </c>
      <c r="E17821" s="11">
        <v>89.512499999999989</v>
      </c>
      <c r="F17821" s="12">
        <v>0.7</v>
      </c>
      <c r="G17821" s="10">
        <f>Table1[[#This Row],[Package Price]]*Table1[[#This Row],[Participants]]</f>
        <v>62.658749999999991</v>
      </c>
      <c r="H17821" s="18" t="s">
        <v>1</v>
      </c>
      <c r="I17821" s="18" t="str">
        <f>IF(Table1[[#This Row],[Package Price]]&gt;250,"Direct","Online")</f>
        <v>Online</v>
      </c>
    </row>
    <row r="17822" spans="2:9" x14ac:dyDescent="0.25">
      <c r="B17822" s="6" t="s">
        <v>17871</v>
      </c>
      <c r="C17822" s="4">
        <v>44014</v>
      </c>
      <c r="D17822" s="16" t="s">
        <v>21859</v>
      </c>
      <c r="E17822" s="11">
        <v>551.25</v>
      </c>
      <c r="F17822" s="12">
        <v>3.35</v>
      </c>
      <c r="G17822" s="10">
        <f>Table1[[#This Row],[Package Price]]*Table1[[#This Row],[Participants]]</f>
        <v>1846.6875</v>
      </c>
      <c r="H17822" s="18" t="s">
        <v>44</v>
      </c>
      <c r="I17822" s="18" t="str">
        <f>IF(Table1[[#This Row],[Package Price]]&gt;250,"Direct","Online")</f>
        <v>Direct</v>
      </c>
    </row>
    <row r="17823" spans="2:9" x14ac:dyDescent="0.25">
      <c r="B17823" s="6" t="s">
        <v>17860</v>
      </c>
      <c r="C17823" s="4">
        <v>44014</v>
      </c>
      <c r="D17823" s="16" t="s">
        <v>21857</v>
      </c>
      <c r="E17823" s="11">
        <v>244.99999999999997</v>
      </c>
      <c r="F17823" s="12">
        <v>1.0499999999999998</v>
      </c>
      <c r="G17823" s="10">
        <f>Table1[[#This Row],[Package Price]]*Table1[[#This Row],[Participants]]</f>
        <v>257.24999999999994</v>
      </c>
      <c r="H17823" s="18" t="s">
        <v>1</v>
      </c>
      <c r="I17823" s="18" t="str">
        <f>IF(Table1[[#This Row],[Package Price]]&gt;250,"Direct","Online")</f>
        <v>Online</v>
      </c>
    </row>
    <row r="17824" spans="2:9" x14ac:dyDescent="0.25">
      <c r="B17824" s="6" t="s">
        <v>17856</v>
      </c>
      <c r="C17824" s="4">
        <v>44014</v>
      </c>
      <c r="D17824" s="16" t="s">
        <v>21877</v>
      </c>
      <c r="E17824" s="11">
        <v>280.875</v>
      </c>
      <c r="F17824" s="12">
        <v>31.849999999999998</v>
      </c>
      <c r="G17824" s="10">
        <f>Table1[[#This Row],[Package Price]]*Table1[[#This Row],[Participants]]</f>
        <v>8945.8687499999996</v>
      </c>
      <c r="H17824" s="18" t="s">
        <v>30</v>
      </c>
      <c r="I17824" s="18" t="str">
        <f>IF(Table1[[#This Row],[Package Price]]&gt;250,"Direct","Online")</f>
        <v>Direct</v>
      </c>
    </row>
    <row r="17825" spans="2:9" x14ac:dyDescent="0.25">
      <c r="B17825" s="6" t="s">
        <v>17881</v>
      </c>
      <c r="C17825" s="4">
        <v>44015</v>
      </c>
      <c r="D17825" s="16" t="s">
        <v>21872</v>
      </c>
      <c r="E17825" s="11">
        <v>210</v>
      </c>
      <c r="F17825" s="12">
        <v>6.3</v>
      </c>
      <c r="G17825" s="10">
        <f>Table1[[#This Row],[Package Price]]*Table1[[#This Row],[Participants]]</f>
        <v>1323</v>
      </c>
      <c r="H17825" s="18" t="s">
        <v>0</v>
      </c>
      <c r="I17825" s="18" t="str">
        <f>IF(Table1[[#This Row],[Package Price]]&gt;250,"Direct","Online")</f>
        <v>Online</v>
      </c>
    </row>
    <row r="17826" spans="2:9" x14ac:dyDescent="0.25">
      <c r="B17826" s="6" t="s">
        <v>17883</v>
      </c>
      <c r="C17826" s="4">
        <v>44015</v>
      </c>
      <c r="D17826" s="16" t="s">
        <v>21870</v>
      </c>
      <c r="E17826" s="11">
        <v>227.49999999999997</v>
      </c>
      <c r="F17826" s="12">
        <v>5.9499999999999993</v>
      </c>
      <c r="G17826" s="10">
        <f>Table1[[#This Row],[Package Price]]*Table1[[#This Row],[Participants]]</f>
        <v>1353.6249999999998</v>
      </c>
      <c r="H17826" s="18" t="s">
        <v>0</v>
      </c>
      <c r="I17826" s="18" t="str">
        <f>IF(Table1[[#This Row],[Package Price]]&gt;250,"Direct","Online")</f>
        <v>Online</v>
      </c>
    </row>
    <row r="17827" spans="2:9" x14ac:dyDescent="0.25">
      <c r="B17827" s="6" t="s">
        <v>17888</v>
      </c>
      <c r="C17827" s="4">
        <v>44015</v>
      </c>
      <c r="D17827" s="16" t="s">
        <v>21864</v>
      </c>
      <c r="E17827" s="11">
        <v>396.02499999999998</v>
      </c>
      <c r="F17827" s="12">
        <v>8.3999999999999986</v>
      </c>
      <c r="G17827" s="10">
        <f>Table1[[#This Row],[Package Price]]*Table1[[#This Row],[Participants]]</f>
        <v>3326.6099999999992</v>
      </c>
      <c r="H17827" s="18" t="s">
        <v>23</v>
      </c>
      <c r="I17827" s="18" t="str">
        <f>IF(Table1[[#This Row],[Package Price]]&gt;250,"Direct","Online")</f>
        <v>Direct</v>
      </c>
    </row>
    <row r="17828" spans="2:9" x14ac:dyDescent="0.25">
      <c r="B17828" s="6" t="s">
        <v>17901</v>
      </c>
      <c r="C17828" s="4">
        <v>44015</v>
      </c>
      <c r="D17828" s="16" t="s">
        <v>21879</v>
      </c>
      <c r="E17828" s="11">
        <v>210.875</v>
      </c>
      <c r="F17828" s="12">
        <v>0.7</v>
      </c>
      <c r="G17828" s="10">
        <f>Table1[[#This Row],[Package Price]]*Table1[[#This Row],[Participants]]</f>
        <v>147.61249999999998</v>
      </c>
      <c r="H17828" s="18" t="s">
        <v>43</v>
      </c>
      <c r="I17828" s="18" t="str">
        <f>IF(Table1[[#This Row],[Package Price]]&gt;250,"Direct","Online")</f>
        <v>Online</v>
      </c>
    </row>
    <row r="17829" spans="2:9" x14ac:dyDescent="0.25">
      <c r="B17829" s="6" t="s">
        <v>17891</v>
      </c>
      <c r="C17829" s="4">
        <v>44015</v>
      </c>
      <c r="D17829" s="16" t="s">
        <v>21861</v>
      </c>
      <c r="E17829" s="11">
        <v>284.375</v>
      </c>
      <c r="F17829" s="12">
        <v>2.0999999999999996</v>
      </c>
      <c r="G17829" s="10">
        <f>Table1[[#This Row],[Package Price]]*Table1[[#This Row],[Participants]]</f>
        <v>597.18749999999989</v>
      </c>
      <c r="H17829" s="18" t="s">
        <v>31</v>
      </c>
      <c r="I17829" s="18" t="str">
        <f>IF(Table1[[#This Row],[Package Price]]&gt;250,"Direct","Online")</f>
        <v>Direct</v>
      </c>
    </row>
    <row r="17830" spans="2:9" x14ac:dyDescent="0.25">
      <c r="B17830" s="6" t="s">
        <v>17889</v>
      </c>
      <c r="C17830" s="4">
        <v>44015</v>
      </c>
      <c r="D17830" s="16" t="s">
        <v>21874</v>
      </c>
      <c r="E17830" s="11">
        <v>109.63749999999999</v>
      </c>
      <c r="F17830" s="12">
        <v>11.899999999999999</v>
      </c>
      <c r="G17830" s="10">
        <f>Table1[[#This Row],[Package Price]]*Table1[[#This Row],[Participants]]</f>
        <v>1304.6862499999997</v>
      </c>
      <c r="H17830" s="18" t="s">
        <v>4</v>
      </c>
      <c r="I17830" s="18" t="str">
        <f>IF(Table1[[#This Row],[Package Price]]&gt;250,"Direct","Online")</f>
        <v>Online</v>
      </c>
    </row>
    <row r="17831" spans="2:9" x14ac:dyDescent="0.25">
      <c r="B17831" s="6" t="s">
        <v>17877</v>
      </c>
      <c r="C17831" s="4">
        <v>44015</v>
      </c>
      <c r="D17831" s="16" t="s">
        <v>21875</v>
      </c>
      <c r="E17831" s="11">
        <v>222.25</v>
      </c>
      <c r="F17831" s="12">
        <v>5.9499999999999993</v>
      </c>
      <c r="G17831" s="10">
        <f>Table1[[#This Row],[Package Price]]*Table1[[#This Row],[Participants]]</f>
        <v>1322.3874999999998</v>
      </c>
      <c r="H17831" s="18" t="s">
        <v>11</v>
      </c>
      <c r="I17831" s="18" t="str">
        <f>IF(Table1[[#This Row],[Package Price]]&gt;250,"Direct","Online")</f>
        <v>Online</v>
      </c>
    </row>
    <row r="17832" spans="2:9" x14ac:dyDescent="0.25">
      <c r="B17832" s="6" t="s">
        <v>17893</v>
      </c>
      <c r="C17832" s="4">
        <v>44015</v>
      </c>
      <c r="D17832" s="16" t="s">
        <v>21876</v>
      </c>
      <c r="E17832" s="11">
        <v>105</v>
      </c>
      <c r="F17832" s="12">
        <v>0.7</v>
      </c>
      <c r="G17832" s="10">
        <f>Table1[[#This Row],[Package Price]]*Table1[[#This Row],[Participants]]</f>
        <v>73.5</v>
      </c>
      <c r="H17832" s="18" t="s">
        <v>12</v>
      </c>
      <c r="I17832" s="18" t="str">
        <f>IF(Table1[[#This Row],[Package Price]]&gt;250,"Direct","Online")</f>
        <v>Online</v>
      </c>
    </row>
    <row r="17833" spans="2:9" x14ac:dyDescent="0.25">
      <c r="B17833" s="6" t="s">
        <v>17895</v>
      </c>
      <c r="C17833" s="4">
        <v>44015</v>
      </c>
      <c r="D17833" s="16" t="s">
        <v>21860</v>
      </c>
      <c r="E17833" s="11">
        <v>284.72499999999997</v>
      </c>
      <c r="F17833" s="12">
        <v>0.7</v>
      </c>
      <c r="G17833" s="10">
        <f>Table1[[#This Row],[Package Price]]*Table1[[#This Row],[Participants]]</f>
        <v>199.30749999999998</v>
      </c>
      <c r="H17833" s="18" t="s">
        <v>33</v>
      </c>
      <c r="I17833" s="18" t="str">
        <f>IF(Table1[[#This Row],[Package Price]]&gt;250,"Direct","Online")</f>
        <v>Direct</v>
      </c>
    </row>
    <row r="17834" spans="2:9" x14ac:dyDescent="0.25">
      <c r="B17834" s="6" t="s">
        <v>17890</v>
      </c>
      <c r="C17834" s="4">
        <v>44015</v>
      </c>
      <c r="D17834" s="16" t="s">
        <v>21866</v>
      </c>
      <c r="E17834" s="11">
        <v>319.375</v>
      </c>
      <c r="F17834" s="12">
        <v>2.0999999999999996</v>
      </c>
      <c r="G17834" s="10">
        <f>Table1[[#This Row],[Package Price]]*Table1[[#This Row],[Participants]]</f>
        <v>670.68749999999989</v>
      </c>
      <c r="H17834" s="18" t="s">
        <v>35</v>
      </c>
      <c r="I17834" s="18" t="str">
        <f>IF(Table1[[#This Row],[Package Price]]&gt;250,"Direct","Online")</f>
        <v>Direct</v>
      </c>
    </row>
    <row r="17835" spans="2:9" x14ac:dyDescent="0.25">
      <c r="B17835" s="6" t="s">
        <v>17878</v>
      </c>
      <c r="C17835" s="4">
        <v>44015</v>
      </c>
      <c r="D17835" s="16" t="s">
        <v>21862</v>
      </c>
      <c r="E17835" s="11">
        <v>543.375</v>
      </c>
      <c r="F17835" s="12">
        <v>1.75</v>
      </c>
      <c r="G17835" s="10">
        <f>Table1[[#This Row],[Package Price]]*Table1[[#This Row],[Participants]]</f>
        <v>950.90625</v>
      </c>
      <c r="H17835" s="18" t="s">
        <v>42</v>
      </c>
      <c r="I17835" s="18" t="str">
        <f>IF(Table1[[#This Row],[Package Price]]&gt;250,"Direct","Online")</f>
        <v>Direct</v>
      </c>
    </row>
    <row r="17836" spans="2:9" x14ac:dyDescent="0.25">
      <c r="B17836" s="6" t="s">
        <v>17880</v>
      </c>
      <c r="C17836" s="4">
        <v>44015</v>
      </c>
      <c r="D17836" s="16" t="s">
        <v>21868</v>
      </c>
      <c r="E17836" s="11">
        <v>284.72499999999997</v>
      </c>
      <c r="F17836" s="12">
        <v>2.0999999999999996</v>
      </c>
      <c r="G17836" s="10">
        <f>Table1[[#This Row],[Package Price]]*Table1[[#This Row],[Participants]]</f>
        <v>597.92249999999979</v>
      </c>
      <c r="H17836" s="18" t="s">
        <v>19</v>
      </c>
      <c r="I17836" s="18" t="str">
        <f>IF(Table1[[#This Row],[Package Price]]&gt;250,"Direct","Online")</f>
        <v>Direct</v>
      </c>
    </row>
    <row r="17837" spans="2:9" x14ac:dyDescent="0.25">
      <c r="B17837" s="6" t="s">
        <v>17879</v>
      </c>
      <c r="C17837" s="4">
        <v>44015</v>
      </c>
      <c r="D17837" s="16" t="s">
        <v>21867</v>
      </c>
      <c r="E17837" s="11">
        <v>358.75</v>
      </c>
      <c r="F17837" s="12">
        <v>2.0999999999999996</v>
      </c>
      <c r="G17837" s="10">
        <f>Table1[[#This Row],[Package Price]]*Table1[[#This Row],[Participants]]</f>
        <v>753.37499999999989</v>
      </c>
      <c r="H17837" s="18" t="s">
        <v>23</v>
      </c>
      <c r="I17837" s="18" t="str">
        <f>IF(Table1[[#This Row],[Package Price]]&gt;250,"Direct","Online")</f>
        <v>Direct</v>
      </c>
    </row>
    <row r="17838" spans="2:9" x14ac:dyDescent="0.25">
      <c r="B17838" s="6" t="s">
        <v>17884</v>
      </c>
      <c r="C17838" s="4">
        <v>44015</v>
      </c>
      <c r="D17838" s="16" t="s">
        <v>21863</v>
      </c>
      <c r="E17838" s="11">
        <v>457.62499999999994</v>
      </c>
      <c r="F17838" s="12">
        <v>10.5</v>
      </c>
      <c r="G17838" s="10">
        <f>Table1[[#This Row],[Package Price]]*Table1[[#This Row],[Participants]]</f>
        <v>4805.0624999999991</v>
      </c>
      <c r="H17838" s="18" t="s">
        <v>40</v>
      </c>
      <c r="I17838" s="18" t="str">
        <f>IF(Table1[[#This Row],[Package Price]]&gt;250,"Direct","Online")</f>
        <v>Direct</v>
      </c>
    </row>
    <row r="17839" spans="2:9" x14ac:dyDescent="0.25">
      <c r="B17839" s="6" t="s">
        <v>17898</v>
      </c>
      <c r="C17839" s="4">
        <v>44015</v>
      </c>
      <c r="D17839" s="16" t="s">
        <v>21863</v>
      </c>
      <c r="E17839" s="11">
        <v>186.375</v>
      </c>
      <c r="F17839" s="12">
        <v>0.7</v>
      </c>
      <c r="G17839" s="10">
        <f>Table1[[#This Row],[Package Price]]*Table1[[#This Row],[Participants]]</f>
        <v>130.46250000000001</v>
      </c>
      <c r="H17839" s="18" t="s">
        <v>35</v>
      </c>
      <c r="I17839" s="18" t="str">
        <f>IF(Table1[[#This Row],[Package Price]]&gt;250,"Direct","Online")</f>
        <v>Online</v>
      </c>
    </row>
    <row r="17840" spans="2:9" x14ac:dyDescent="0.25">
      <c r="B17840" s="6" t="s">
        <v>17885</v>
      </c>
      <c r="C17840" s="4">
        <v>44015</v>
      </c>
      <c r="D17840" s="16" t="s">
        <v>21865</v>
      </c>
      <c r="E17840" s="10">
        <v>395.5</v>
      </c>
      <c r="F17840" s="12">
        <v>8.3999999999999986</v>
      </c>
      <c r="G17840" s="10">
        <f>Table1[[#This Row],[Package Price]]*Table1[[#This Row],[Participants]]</f>
        <v>3322.1999999999994</v>
      </c>
      <c r="H17840" s="18" t="s">
        <v>21</v>
      </c>
      <c r="I17840" s="18" t="str">
        <f>IF(Table1[[#This Row],[Package Price]]&gt;250,"Direct","Online")</f>
        <v>Direct</v>
      </c>
    </row>
    <row r="17841" spans="2:9" x14ac:dyDescent="0.25">
      <c r="B17841" s="6" t="s">
        <v>17899</v>
      </c>
      <c r="C17841" s="4">
        <v>44015</v>
      </c>
      <c r="D17841" s="16" t="s">
        <v>21858</v>
      </c>
      <c r="E17841" s="11">
        <v>553</v>
      </c>
      <c r="F17841" s="12">
        <v>0.7</v>
      </c>
      <c r="G17841" s="10">
        <f>Table1[[#This Row],[Package Price]]*Table1[[#This Row],[Participants]]</f>
        <v>387.09999999999997</v>
      </c>
      <c r="H17841" s="18" t="s">
        <v>16</v>
      </c>
      <c r="I17841" s="18" t="str">
        <f>IF(Table1[[#This Row],[Package Price]]&gt;250,"Direct","Online")</f>
        <v>Direct</v>
      </c>
    </row>
    <row r="17842" spans="2:9" x14ac:dyDescent="0.25">
      <c r="B17842" s="6" t="s">
        <v>17892</v>
      </c>
      <c r="C17842" s="4">
        <v>44015</v>
      </c>
      <c r="D17842" s="16" t="s">
        <v>21856</v>
      </c>
      <c r="E17842" s="11">
        <v>280</v>
      </c>
      <c r="F17842" s="12">
        <v>2.0999999999999996</v>
      </c>
      <c r="G17842" s="10">
        <f>Table1[[#This Row],[Package Price]]*Table1[[#This Row],[Participants]]</f>
        <v>587.99999999999989</v>
      </c>
      <c r="H17842" s="18" t="s">
        <v>12</v>
      </c>
      <c r="I17842" s="18" t="str">
        <f>IF(Table1[[#This Row],[Package Price]]&gt;250,"Direct","Online")</f>
        <v>Direct</v>
      </c>
    </row>
    <row r="17843" spans="2:9" x14ac:dyDescent="0.25">
      <c r="B17843" s="6" t="s">
        <v>17896</v>
      </c>
      <c r="C17843" s="4">
        <v>44015</v>
      </c>
      <c r="D17843" s="16" t="s">
        <v>21871</v>
      </c>
      <c r="E17843" s="11">
        <v>218.75</v>
      </c>
      <c r="F17843" s="12">
        <v>0.7</v>
      </c>
      <c r="G17843" s="10">
        <f>Table1[[#This Row],[Package Price]]*Table1[[#This Row],[Participants]]</f>
        <v>153.125</v>
      </c>
      <c r="H17843" s="18" t="s">
        <v>14</v>
      </c>
      <c r="I17843" s="18" t="str">
        <f>IF(Table1[[#This Row],[Package Price]]&gt;250,"Direct","Online")</f>
        <v>Online</v>
      </c>
    </row>
    <row r="17844" spans="2:9" x14ac:dyDescent="0.25">
      <c r="B17844" s="6" t="s">
        <v>17887</v>
      </c>
      <c r="C17844" s="4">
        <v>44015</v>
      </c>
      <c r="D17844" s="16" t="s">
        <v>21869</v>
      </c>
      <c r="E17844" s="11">
        <v>244.99999999999997</v>
      </c>
      <c r="F17844" s="12">
        <v>1.75</v>
      </c>
      <c r="G17844" s="10">
        <f>Table1[[#This Row],[Package Price]]*Table1[[#This Row],[Participants]]</f>
        <v>428.74999999999994</v>
      </c>
      <c r="H17844" s="18" t="s">
        <v>33</v>
      </c>
      <c r="I17844" s="18" t="str">
        <f>IF(Table1[[#This Row],[Package Price]]&gt;250,"Direct","Online")</f>
        <v>Online</v>
      </c>
    </row>
    <row r="17845" spans="2:9" x14ac:dyDescent="0.25">
      <c r="B17845" s="6" t="s">
        <v>17900</v>
      </c>
      <c r="C17845" s="4">
        <v>44015</v>
      </c>
      <c r="D17845" s="16" t="s">
        <v>21869</v>
      </c>
      <c r="E17845" s="11">
        <v>105</v>
      </c>
      <c r="F17845" s="12">
        <v>0.7</v>
      </c>
      <c r="G17845" s="10">
        <f>Table1[[#This Row],[Package Price]]*Table1[[#This Row],[Participants]]</f>
        <v>73.5</v>
      </c>
      <c r="H17845" s="18" t="s">
        <v>12</v>
      </c>
      <c r="I17845" s="18" t="str">
        <f>IF(Table1[[#This Row],[Package Price]]&gt;250,"Direct","Online")</f>
        <v>Online</v>
      </c>
    </row>
    <row r="17846" spans="2:9" x14ac:dyDescent="0.25">
      <c r="B17846" s="6" t="s">
        <v>17902</v>
      </c>
      <c r="C17846" s="4">
        <v>44015</v>
      </c>
      <c r="D17846" s="16" t="s">
        <v>21873</v>
      </c>
      <c r="E17846" s="11">
        <v>185.67499999999998</v>
      </c>
      <c r="F17846" s="12">
        <v>0.7</v>
      </c>
      <c r="G17846" s="10">
        <f>Table1[[#This Row],[Package Price]]*Table1[[#This Row],[Participants]]</f>
        <v>129.97249999999997</v>
      </c>
      <c r="H17846" s="18" t="s">
        <v>24</v>
      </c>
      <c r="I17846" s="18" t="str">
        <f>IF(Table1[[#This Row],[Package Price]]&gt;250,"Direct","Online")</f>
        <v>Online</v>
      </c>
    </row>
    <row r="17847" spans="2:9" x14ac:dyDescent="0.25">
      <c r="B17847" s="6" t="s">
        <v>17894</v>
      </c>
      <c r="C17847" s="4">
        <v>44015</v>
      </c>
      <c r="D17847" s="16" t="s">
        <v>21855</v>
      </c>
      <c r="E17847" s="11">
        <v>89.512499999999989</v>
      </c>
      <c r="F17847" s="12">
        <v>0.7</v>
      </c>
      <c r="G17847" s="10">
        <f>Table1[[#This Row],[Package Price]]*Table1[[#This Row],[Participants]]</f>
        <v>62.658749999999991</v>
      </c>
      <c r="H17847" s="18" t="s">
        <v>2</v>
      </c>
      <c r="I17847" s="18" t="str">
        <f>IF(Table1[[#This Row],[Package Price]]&gt;250,"Direct","Online")</f>
        <v>Online</v>
      </c>
    </row>
    <row r="17848" spans="2:9" x14ac:dyDescent="0.25">
      <c r="B17848" s="6" t="s">
        <v>17897</v>
      </c>
      <c r="C17848" s="4">
        <v>44015</v>
      </c>
      <c r="D17848" s="16" t="s">
        <v>21859</v>
      </c>
      <c r="E17848" s="11">
        <v>551.25</v>
      </c>
      <c r="F17848" s="12">
        <v>0.7</v>
      </c>
      <c r="G17848" s="10">
        <f>Table1[[#This Row],[Package Price]]*Table1[[#This Row],[Participants]]</f>
        <v>385.875</v>
      </c>
      <c r="H17848" s="18" t="s">
        <v>45</v>
      </c>
      <c r="I17848" s="18" t="str">
        <f>IF(Table1[[#This Row],[Package Price]]&gt;250,"Direct","Online")</f>
        <v>Direct</v>
      </c>
    </row>
    <row r="17849" spans="2:9" x14ac:dyDescent="0.25">
      <c r="B17849" s="6" t="s">
        <v>17886</v>
      </c>
      <c r="C17849" s="4">
        <v>44015</v>
      </c>
      <c r="D17849" s="16" t="s">
        <v>21857</v>
      </c>
      <c r="E17849" s="11">
        <v>244.99999999999997</v>
      </c>
      <c r="F17849" s="12">
        <v>4.1999999999999993</v>
      </c>
      <c r="G17849" s="10">
        <f>Table1[[#This Row],[Package Price]]*Table1[[#This Row],[Participants]]</f>
        <v>1028.9999999999998</v>
      </c>
      <c r="H17849" s="18" t="s">
        <v>2</v>
      </c>
      <c r="I17849" s="18" t="str">
        <f>IF(Table1[[#This Row],[Package Price]]&gt;250,"Direct","Online")</f>
        <v>Online</v>
      </c>
    </row>
    <row r="17850" spans="2:9" x14ac:dyDescent="0.25">
      <c r="B17850" s="6" t="s">
        <v>17882</v>
      </c>
      <c r="C17850" s="4">
        <v>44015</v>
      </c>
      <c r="D17850" s="16" t="s">
        <v>21877</v>
      </c>
      <c r="E17850" s="11">
        <v>280.875</v>
      </c>
      <c r="F17850" s="12">
        <v>5.6</v>
      </c>
      <c r="G17850" s="10">
        <f>Table1[[#This Row],[Package Price]]*Table1[[#This Row],[Participants]]</f>
        <v>1572.8999999999999</v>
      </c>
      <c r="H17850" s="18" t="s">
        <v>31</v>
      </c>
      <c r="I17850" s="18" t="str">
        <f>IF(Table1[[#This Row],[Package Price]]&gt;250,"Direct","Online")</f>
        <v>Direct</v>
      </c>
    </row>
    <row r="17851" spans="2:9" x14ac:dyDescent="0.25">
      <c r="B17851" s="6" t="s">
        <v>17907</v>
      </c>
      <c r="C17851" s="4">
        <v>44016</v>
      </c>
      <c r="D17851" s="16" t="s">
        <v>21872</v>
      </c>
      <c r="E17851" s="11">
        <v>210</v>
      </c>
      <c r="F17851" s="12">
        <v>22.4</v>
      </c>
      <c r="G17851" s="10">
        <f>Table1[[#This Row],[Package Price]]*Table1[[#This Row],[Participants]]</f>
        <v>4704</v>
      </c>
      <c r="H17851" s="18" t="s">
        <v>1</v>
      </c>
      <c r="I17851" s="18" t="str">
        <f>IF(Table1[[#This Row],[Package Price]]&gt;250,"Direct","Online")</f>
        <v>Online</v>
      </c>
    </row>
    <row r="17852" spans="2:9" x14ac:dyDescent="0.25">
      <c r="B17852" s="6" t="s">
        <v>17909</v>
      </c>
      <c r="C17852" s="4">
        <v>44016</v>
      </c>
      <c r="D17852" s="16" t="s">
        <v>21870</v>
      </c>
      <c r="E17852" s="11">
        <v>227.49999999999997</v>
      </c>
      <c r="F17852" s="12">
        <v>30.799999999999997</v>
      </c>
      <c r="G17852" s="10">
        <f>Table1[[#This Row],[Package Price]]*Table1[[#This Row],[Participants]]</f>
        <v>7006.9999999999982</v>
      </c>
      <c r="H17852" s="18" t="s">
        <v>1</v>
      </c>
      <c r="I17852" s="18" t="str">
        <f>IF(Table1[[#This Row],[Package Price]]&gt;250,"Direct","Online")</f>
        <v>Online</v>
      </c>
    </row>
    <row r="17853" spans="2:9" x14ac:dyDescent="0.25">
      <c r="B17853" s="6" t="s">
        <v>17914</v>
      </c>
      <c r="C17853" s="4">
        <v>44016</v>
      </c>
      <c r="D17853" s="16" t="s">
        <v>21864</v>
      </c>
      <c r="E17853" s="11">
        <v>396.02499999999998</v>
      </c>
      <c r="F17853" s="12">
        <v>8.75</v>
      </c>
      <c r="G17853" s="10">
        <f>Table1[[#This Row],[Package Price]]*Table1[[#This Row],[Participants]]</f>
        <v>3465.21875</v>
      </c>
      <c r="H17853" s="18" t="s">
        <v>24</v>
      </c>
      <c r="I17853" s="18" t="str">
        <f>IF(Table1[[#This Row],[Package Price]]&gt;250,"Direct","Online")</f>
        <v>Direct</v>
      </c>
    </row>
    <row r="17854" spans="2:9" x14ac:dyDescent="0.25">
      <c r="B17854" s="6" t="s">
        <v>17927</v>
      </c>
      <c r="C17854" s="4">
        <v>44016</v>
      </c>
      <c r="D17854" s="16" t="s">
        <v>21879</v>
      </c>
      <c r="E17854" s="11">
        <v>210.875</v>
      </c>
      <c r="F17854" s="12">
        <v>0.7</v>
      </c>
      <c r="G17854" s="10">
        <f>Table1[[#This Row],[Package Price]]*Table1[[#This Row],[Participants]]</f>
        <v>147.61249999999998</v>
      </c>
      <c r="H17854" s="18" t="s">
        <v>44</v>
      </c>
      <c r="I17854" s="18" t="str">
        <f>IF(Table1[[#This Row],[Package Price]]&gt;250,"Direct","Online")</f>
        <v>Online</v>
      </c>
    </row>
    <row r="17855" spans="2:9" x14ac:dyDescent="0.25">
      <c r="B17855" s="6" t="s">
        <v>17917</v>
      </c>
      <c r="C17855" s="4">
        <v>44016</v>
      </c>
      <c r="D17855" s="16" t="s">
        <v>21861</v>
      </c>
      <c r="E17855" s="11">
        <v>284.375</v>
      </c>
      <c r="F17855" s="12">
        <v>2.0999999999999996</v>
      </c>
      <c r="G17855" s="10">
        <f>Table1[[#This Row],[Package Price]]*Table1[[#This Row],[Participants]]</f>
        <v>597.18749999999989</v>
      </c>
      <c r="H17855" s="18" t="s">
        <v>32</v>
      </c>
      <c r="I17855" s="18" t="str">
        <f>IF(Table1[[#This Row],[Package Price]]&gt;250,"Direct","Online")</f>
        <v>Direct</v>
      </c>
    </row>
    <row r="17856" spans="2:9" x14ac:dyDescent="0.25">
      <c r="B17856" s="6" t="s">
        <v>17915</v>
      </c>
      <c r="C17856" s="4">
        <v>44016</v>
      </c>
      <c r="D17856" s="16" t="s">
        <v>21874</v>
      </c>
      <c r="E17856" s="11">
        <v>109.63749999999999</v>
      </c>
      <c r="F17856" s="12">
        <v>4.1999999999999993</v>
      </c>
      <c r="G17856" s="10">
        <f>Table1[[#This Row],[Package Price]]*Table1[[#This Row],[Participants]]</f>
        <v>460.47749999999985</v>
      </c>
      <c r="H17856" s="18" t="s">
        <v>5</v>
      </c>
      <c r="I17856" s="18" t="str">
        <f>IF(Table1[[#This Row],[Package Price]]&gt;250,"Direct","Online")</f>
        <v>Online</v>
      </c>
    </row>
    <row r="17857" spans="2:9" x14ac:dyDescent="0.25">
      <c r="B17857" s="6" t="s">
        <v>17903</v>
      </c>
      <c r="C17857" s="4">
        <v>44016</v>
      </c>
      <c r="D17857" s="16" t="s">
        <v>21875</v>
      </c>
      <c r="E17857" s="11">
        <v>222.25</v>
      </c>
      <c r="F17857" s="12">
        <v>12.6</v>
      </c>
      <c r="G17857" s="10">
        <f>Table1[[#This Row],[Package Price]]*Table1[[#This Row],[Participants]]</f>
        <v>2800.35</v>
      </c>
      <c r="H17857" s="18" t="s">
        <v>12</v>
      </c>
      <c r="I17857" s="18" t="str">
        <f>IF(Table1[[#This Row],[Package Price]]&gt;250,"Direct","Online")</f>
        <v>Online</v>
      </c>
    </row>
    <row r="17858" spans="2:9" x14ac:dyDescent="0.25">
      <c r="B17858" s="6" t="s">
        <v>17919</v>
      </c>
      <c r="C17858" s="4">
        <v>44016</v>
      </c>
      <c r="D17858" s="16" t="s">
        <v>21876</v>
      </c>
      <c r="E17858" s="11">
        <v>105</v>
      </c>
      <c r="F17858" s="12">
        <v>8.75</v>
      </c>
      <c r="G17858" s="10">
        <f>Table1[[#This Row],[Package Price]]*Table1[[#This Row],[Participants]]</f>
        <v>918.75</v>
      </c>
      <c r="H17858" s="18" t="s">
        <v>13</v>
      </c>
      <c r="I17858" s="18" t="str">
        <f>IF(Table1[[#This Row],[Package Price]]&gt;250,"Direct","Online")</f>
        <v>Online</v>
      </c>
    </row>
    <row r="17859" spans="2:9" x14ac:dyDescent="0.25">
      <c r="B17859" s="6" t="s">
        <v>17921</v>
      </c>
      <c r="C17859" s="4">
        <v>44016</v>
      </c>
      <c r="D17859" s="16" t="s">
        <v>21860</v>
      </c>
      <c r="E17859" s="11">
        <v>284.72499999999997</v>
      </c>
      <c r="F17859" s="12">
        <v>0.7</v>
      </c>
      <c r="G17859" s="10">
        <f>Table1[[#This Row],[Package Price]]*Table1[[#This Row],[Participants]]</f>
        <v>199.30749999999998</v>
      </c>
      <c r="H17859" s="18" t="s">
        <v>34</v>
      </c>
      <c r="I17859" s="18" t="str">
        <f>IF(Table1[[#This Row],[Package Price]]&gt;250,"Direct","Online")</f>
        <v>Direct</v>
      </c>
    </row>
    <row r="17860" spans="2:9" x14ac:dyDescent="0.25">
      <c r="B17860" s="6" t="s">
        <v>17916</v>
      </c>
      <c r="C17860" s="4">
        <v>44016</v>
      </c>
      <c r="D17860" s="16" t="s">
        <v>21866</v>
      </c>
      <c r="E17860" s="11">
        <v>319.375</v>
      </c>
      <c r="F17860" s="12">
        <v>2.0999999999999996</v>
      </c>
      <c r="G17860" s="10">
        <f>Table1[[#This Row],[Package Price]]*Table1[[#This Row],[Participants]]</f>
        <v>670.68749999999989</v>
      </c>
      <c r="H17860" s="18" t="s">
        <v>36</v>
      </c>
      <c r="I17860" s="18" t="str">
        <f>IF(Table1[[#This Row],[Package Price]]&gt;250,"Direct","Online")</f>
        <v>Direct</v>
      </c>
    </row>
    <row r="17861" spans="2:9" x14ac:dyDescent="0.25">
      <c r="B17861" s="6" t="s">
        <v>17904</v>
      </c>
      <c r="C17861" s="4">
        <v>44016</v>
      </c>
      <c r="D17861" s="16" t="s">
        <v>21862</v>
      </c>
      <c r="E17861" s="11">
        <v>543.375</v>
      </c>
      <c r="F17861" s="12">
        <v>11.899999999999999</v>
      </c>
      <c r="G17861" s="10">
        <f>Table1[[#This Row],[Package Price]]*Table1[[#This Row],[Participants]]</f>
        <v>6466.1624999999995</v>
      </c>
      <c r="H17861" s="18" t="s">
        <v>43</v>
      </c>
      <c r="I17861" s="18" t="str">
        <f>IF(Table1[[#This Row],[Package Price]]&gt;250,"Direct","Online")</f>
        <v>Direct</v>
      </c>
    </row>
    <row r="17862" spans="2:9" x14ac:dyDescent="0.25">
      <c r="B17862" s="6" t="s">
        <v>17906</v>
      </c>
      <c r="C17862" s="4">
        <v>44016</v>
      </c>
      <c r="D17862" s="16" t="s">
        <v>21868</v>
      </c>
      <c r="E17862" s="11">
        <v>284.72499999999997</v>
      </c>
      <c r="F17862" s="12">
        <v>2.0999999999999996</v>
      </c>
      <c r="G17862" s="10">
        <f>Table1[[#This Row],[Package Price]]*Table1[[#This Row],[Participants]]</f>
        <v>597.92249999999979</v>
      </c>
      <c r="H17862" s="18" t="s">
        <v>20</v>
      </c>
      <c r="I17862" s="18" t="str">
        <f>IF(Table1[[#This Row],[Package Price]]&gt;250,"Direct","Online")</f>
        <v>Direct</v>
      </c>
    </row>
    <row r="17863" spans="2:9" x14ac:dyDescent="0.25">
      <c r="B17863" s="6" t="s">
        <v>17905</v>
      </c>
      <c r="C17863" s="4">
        <v>44016</v>
      </c>
      <c r="D17863" s="16" t="s">
        <v>21867</v>
      </c>
      <c r="E17863" s="11">
        <v>358.75</v>
      </c>
      <c r="F17863" s="12">
        <v>2.0999999999999996</v>
      </c>
      <c r="G17863" s="10">
        <f>Table1[[#This Row],[Package Price]]*Table1[[#This Row],[Participants]]</f>
        <v>753.37499999999989</v>
      </c>
      <c r="H17863" s="18" t="s">
        <v>24</v>
      </c>
      <c r="I17863" s="18" t="str">
        <f>IF(Table1[[#This Row],[Package Price]]&gt;250,"Direct","Online")</f>
        <v>Direct</v>
      </c>
    </row>
    <row r="17864" spans="2:9" x14ac:dyDescent="0.25">
      <c r="B17864" s="6" t="s">
        <v>17910</v>
      </c>
      <c r="C17864" s="4">
        <v>44016</v>
      </c>
      <c r="D17864" s="16" t="s">
        <v>21863</v>
      </c>
      <c r="E17864" s="11">
        <v>457.62499999999994</v>
      </c>
      <c r="F17864" s="12">
        <v>9.4499999999999993</v>
      </c>
      <c r="G17864" s="10">
        <f>Table1[[#This Row],[Package Price]]*Table1[[#This Row],[Participants]]</f>
        <v>4324.5562499999987</v>
      </c>
      <c r="H17864" s="18" t="s">
        <v>41</v>
      </c>
      <c r="I17864" s="18" t="str">
        <f>IF(Table1[[#This Row],[Package Price]]&gt;250,"Direct","Online")</f>
        <v>Direct</v>
      </c>
    </row>
    <row r="17865" spans="2:9" x14ac:dyDescent="0.25">
      <c r="B17865" s="6" t="s">
        <v>17924</v>
      </c>
      <c r="C17865" s="4">
        <v>44016</v>
      </c>
      <c r="D17865" s="16" t="s">
        <v>21863</v>
      </c>
      <c r="E17865" s="11">
        <v>186.375</v>
      </c>
      <c r="F17865" s="12">
        <v>0.7</v>
      </c>
      <c r="G17865" s="10">
        <f>Table1[[#This Row],[Package Price]]*Table1[[#This Row],[Participants]]</f>
        <v>130.46250000000001</v>
      </c>
      <c r="H17865" s="18" t="s">
        <v>36</v>
      </c>
      <c r="I17865" s="18" t="str">
        <f>IF(Table1[[#This Row],[Package Price]]&gt;250,"Direct","Online")</f>
        <v>Online</v>
      </c>
    </row>
    <row r="17866" spans="2:9" x14ac:dyDescent="0.25">
      <c r="B17866" s="6" t="s">
        <v>17911</v>
      </c>
      <c r="C17866" s="4">
        <v>44016</v>
      </c>
      <c r="D17866" s="16" t="s">
        <v>21865</v>
      </c>
      <c r="E17866" s="10">
        <v>395.5</v>
      </c>
      <c r="F17866" s="12">
        <v>14</v>
      </c>
      <c r="G17866" s="10">
        <f>Table1[[#This Row],[Package Price]]*Table1[[#This Row],[Participants]]</f>
        <v>5537</v>
      </c>
      <c r="H17866" s="18" t="s">
        <v>22</v>
      </c>
      <c r="I17866" s="18" t="str">
        <f>IF(Table1[[#This Row],[Package Price]]&gt;250,"Direct","Online")</f>
        <v>Direct</v>
      </c>
    </row>
    <row r="17867" spans="2:9" x14ac:dyDescent="0.25">
      <c r="B17867" s="6" t="s">
        <v>17925</v>
      </c>
      <c r="C17867" s="4">
        <v>44016</v>
      </c>
      <c r="D17867" s="16" t="s">
        <v>21858</v>
      </c>
      <c r="E17867" s="11">
        <v>553</v>
      </c>
      <c r="F17867" s="12">
        <v>0.7</v>
      </c>
      <c r="G17867" s="10">
        <f>Table1[[#This Row],[Package Price]]*Table1[[#This Row],[Participants]]</f>
        <v>387.09999999999997</v>
      </c>
      <c r="H17867" s="18" t="s">
        <v>17</v>
      </c>
      <c r="I17867" s="18" t="str">
        <f>IF(Table1[[#This Row],[Package Price]]&gt;250,"Direct","Online")</f>
        <v>Direct</v>
      </c>
    </row>
    <row r="17868" spans="2:9" x14ac:dyDescent="0.25">
      <c r="B17868" s="6" t="s">
        <v>17918</v>
      </c>
      <c r="C17868" s="4">
        <v>44016</v>
      </c>
      <c r="D17868" s="16" t="s">
        <v>21856</v>
      </c>
      <c r="E17868" s="11">
        <v>280</v>
      </c>
      <c r="F17868" s="12">
        <v>2.0999999999999996</v>
      </c>
      <c r="G17868" s="10">
        <f>Table1[[#This Row],[Package Price]]*Table1[[#This Row],[Participants]]</f>
        <v>587.99999999999989</v>
      </c>
      <c r="H17868" s="18" t="s">
        <v>13</v>
      </c>
      <c r="I17868" s="18" t="str">
        <f>IF(Table1[[#This Row],[Package Price]]&gt;250,"Direct","Online")</f>
        <v>Direct</v>
      </c>
    </row>
    <row r="17869" spans="2:9" x14ac:dyDescent="0.25">
      <c r="B17869" s="6" t="s">
        <v>17922</v>
      </c>
      <c r="C17869" s="4">
        <v>44016</v>
      </c>
      <c r="D17869" s="16" t="s">
        <v>21871</v>
      </c>
      <c r="E17869" s="11">
        <v>218.75</v>
      </c>
      <c r="F17869" s="12">
        <v>2.0999999999999996</v>
      </c>
      <c r="G17869" s="10">
        <f>Table1[[#This Row],[Package Price]]*Table1[[#This Row],[Participants]]</f>
        <v>459.37499999999994</v>
      </c>
      <c r="H17869" s="18" t="s">
        <v>15</v>
      </c>
      <c r="I17869" s="18" t="str">
        <f>IF(Table1[[#This Row],[Package Price]]&gt;250,"Direct","Online")</f>
        <v>Online</v>
      </c>
    </row>
    <row r="17870" spans="2:9" x14ac:dyDescent="0.25">
      <c r="B17870" s="6" t="s">
        <v>17913</v>
      </c>
      <c r="C17870" s="4">
        <v>44016</v>
      </c>
      <c r="D17870" s="16" t="s">
        <v>21869</v>
      </c>
      <c r="E17870" s="11">
        <v>244.99999999999997</v>
      </c>
      <c r="F17870" s="12">
        <v>10.85</v>
      </c>
      <c r="G17870" s="10">
        <f>Table1[[#This Row],[Package Price]]*Table1[[#This Row],[Participants]]</f>
        <v>2658.2499999999995</v>
      </c>
      <c r="H17870" s="18" t="s">
        <v>34</v>
      </c>
      <c r="I17870" s="18" t="str">
        <f>IF(Table1[[#This Row],[Package Price]]&gt;250,"Direct","Online")</f>
        <v>Online</v>
      </c>
    </row>
    <row r="17871" spans="2:9" x14ac:dyDescent="0.25">
      <c r="B17871" s="6" t="s">
        <v>17926</v>
      </c>
      <c r="C17871" s="4">
        <v>44016</v>
      </c>
      <c r="D17871" s="16" t="s">
        <v>21869</v>
      </c>
      <c r="E17871" s="11">
        <v>105</v>
      </c>
      <c r="F17871" s="12">
        <v>0.7</v>
      </c>
      <c r="G17871" s="10">
        <f>Table1[[#This Row],[Package Price]]*Table1[[#This Row],[Participants]]</f>
        <v>73.5</v>
      </c>
      <c r="H17871" s="18" t="s">
        <v>13</v>
      </c>
      <c r="I17871" s="18" t="str">
        <f>IF(Table1[[#This Row],[Package Price]]&gt;250,"Direct","Online")</f>
        <v>Online</v>
      </c>
    </row>
    <row r="17872" spans="2:9" x14ac:dyDescent="0.25">
      <c r="B17872" s="6" t="s">
        <v>17928</v>
      </c>
      <c r="C17872" s="4">
        <v>44016</v>
      </c>
      <c r="D17872" s="16" t="s">
        <v>21873</v>
      </c>
      <c r="E17872" s="11">
        <v>185.67499999999998</v>
      </c>
      <c r="F17872" s="12">
        <v>6.6499999999999995</v>
      </c>
      <c r="G17872" s="10">
        <f>Table1[[#This Row],[Package Price]]*Table1[[#This Row],[Participants]]</f>
        <v>1234.7387499999998</v>
      </c>
      <c r="H17872" s="18" t="s">
        <v>25</v>
      </c>
      <c r="I17872" s="18" t="str">
        <f>IF(Table1[[#This Row],[Package Price]]&gt;250,"Direct","Online")</f>
        <v>Online</v>
      </c>
    </row>
    <row r="17873" spans="2:9" x14ac:dyDescent="0.25">
      <c r="B17873" s="6" t="s">
        <v>17920</v>
      </c>
      <c r="C17873" s="4">
        <v>44016</v>
      </c>
      <c r="D17873" s="16" t="s">
        <v>21855</v>
      </c>
      <c r="E17873" s="11">
        <v>89.512499999999989</v>
      </c>
      <c r="F17873" s="12">
        <v>0.7</v>
      </c>
      <c r="G17873" s="10">
        <f>Table1[[#This Row],[Package Price]]*Table1[[#This Row],[Participants]]</f>
        <v>62.658749999999991</v>
      </c>
      <c r="H17873" s="18" t="s">
        <v>3</v>
      </c>
      <c r="I17873" s="18" t="str">
        <f>IF(Table1[[#This Row],[Package Price]]&gt;250,"Direct","Online")</f>
        <v>Online</v>
      </c>
    </row>
    <row r="17874" spans="2:9" x14ac:dyDescent="0.25">
      <c r="B17874" s="6" t="s">
        <v>17923</v>
      </c>
      <c r="C17874" s="4">
        <v>44016</v>
      </c>
      <c r="D17874" s="16" t="s">
        <v>21859</v>
      </c>
      <c r="E17874" s="11">
        <v>551.25</v>
      </c>
      <c r="F17874" s="12">
        <v>2.0999999999999996</v>
      </c>
      <c r="G17874" s="10">
        <f>Table1[[#This Row],[Package Price]]*Table1[[#This Row],[Participants]]</f>
        <v>1157.6249999999998</v>
      </c>
      <c r="H17874" s="18" t="s">
        <v>46</v>
      </c>
      <c r="I17874" s="18" t="str">
        <f>IF(Table1[[#This Row],[Package Price]]&gt;250,"Direct","Online")</f>
        <v>Direct</v>
      </c>
    </row>
    <row r="17875" spans="2:9" x14ac:dyDescent="0.25">
      <c r="B17875" s="6" t="s">
        <v>17912</v>
      </c>
      <c r="C17875" s="4">
        <v>44016</v>
      </c>
      <c r="D17875" s="16" t="s">
        <v>21857</v>
      </c>
      <c r="E17875" s="11">
        <v>244.99999999999997</v>
      </c>
      <c r="F17875" s="12">
        <v>4.8999999999999995</v>
      </c>
      <c r="G17875" s="10">
        <f>Table1[[#This Row],[Package Price]]*Table1[[#This Row],[Participants]]</f>
        <v>1200.4999999999998</v>
      </c>
      <c r="H17875" s="18" t="s">
        <v>3</v>
      </c>
      <c r="I17875" s="18" t="str">
        <f>IF(Table1[[#This Row],[Package Price]]&gt;250,"Direct","Online")</f>
        <v>Online</v>
      </c>
    </row>
    <row r="17876" spans="2:9" x14ac:dyDescent="0.25">
      <c r="B17876" s="6" t="s">
        <v>17908</v>
      </c>
      <c r="C17876" s="4">
        <v>44016</v>
      </c>
      <c r="D17876" s="16" t="s">
        <v>21877</v>
      </c>
      <c r="E17876" s="11">
        <v>280.875</v>
      </c>
      <c r="F17876" s="12">
        <v>33.25</v>
      </c>
      <c r="G17876" s="10">
        <f>Table1[[#This Row],[Package Price]]*Table1[[#This Row],[Participants]]</f>
        <v>9339.09375</v>
      </c>
      <c r="H17876" s="18" t="s">
        <v>32</v>
      </c>
      <c r="I17876" s="18" t="str">
        <f>IF(Table1[[#This Row],[Package Price]]&gt;250,"Direct","Online")</f>
        <v>Direct</v>
      </c>
    </row>
    <row r="17877" spans="2:9" x14ac:dyDescent="0.25">
      <c r="B17877" s="6" t="s">
        <v>17933</v>
      </c>
      <c r="C17877" s="4">
        <v>44017</v>
      </c>
      <c r="D17877" s="16" t="s">
        <v>21872</v>
      </c>
      <c r="E17877" s="11">
        <v>210</v>
      </c>
      <c r="F17877" s="12">
        <v>16.45</v>
      </c>
      <c r="G17877" s="10">
        <f>Table1[[#This Row],[Package Price]]*Table1[[#This Row],[Participants]]</f>
        <v>3454.5</v>
      </c>
      <c r="H17877" s="18" t="s">
        <v>2</v>
      </c>
      <c r="I17877" s="18" t="str">
        <f>IF(Table1[[#This Row],[Package Price]]&gt;250,"Direct","Online")</f>
        <v>Online</v>
      </c>
    </row>
    <row r="17878" spans="2:9" x14ac:dyDescent="0.25">
      <c r="B17878" s="6" t="s">
        <v>17935</v>
      </c>
      <c r="C17878" s="4">
        <v>44017</v>
      </c>
      <c r="D17878" s="16" t="s">
        <v>21870</v>
      </c>
      <c r="E17878" s="11">
        <v>227.49999999999997</v>
      </c>
      <c r="F17878" s="12">
        <v>13.299999999999999</v>
      </c>
      <c r="G17878" s="10">
        <f>Table1[[#This Row],[Package Price]]*Table1[[#This Row],[Participants]]</f>
        <v>3025.7499999999995</v>
      </c>
      <c r="H17878" s="18" t="s">
        <v>2</v>
      </c>
      <c r="I17878" s="18" t="str">
        <f>IF(Table1[[#This Row],[Package Price]]&gt;250,"Direct","Online")</f>
        <v>Online</v>
      </c>
    </row>
    <row r="17879" spans="2:9" x14ac:dyDescent="0.25">
      <c r="B17879" s="6" t="s">
        <v>17940</v>
      </c>
      <c r="C17879" s="4">
        <v>44017</v>
      </c>
      <c r="D17879" s="16" t="s">
        <v>21864</v>
      </c>
      <c r="E17879" s="11">
        <v>396.02499999999998</v>
      </c>
      <c r="F17879" s="12">
        <v>6.3</v>
      </c>
      <c r="G17879" s="10">
        <f>Table1[[#This Row],[Package Price]]*Table1[[#This Row],[Participants]]</f>
        <v>2494.9575</v>
      </c>
      <c r="H17879" s="18" t="s">
        <v>25</v>
      </c>
      <c r="I17879" s="18" t="str">
        <f>IF(Table1[[#This Row],[Package Price]]&gt;250,"Direct","Online")</f>
        <v>Direct</v>
      </c>
    </row>
    <row r="17880" spans="2:9" x14ac:dyDescent="0.25">
      <c r="B17880" s="6" t="s">
        <v>17953</v>
      </c>
      <c r="C17880" s="4">
        <v>44017</v>
      </c>
      <c r="D17880" s="16" t="s">
        <v>21879</v>
      </c>
      <c r="E17880" s="11">
        <v>210.875</v>
      </c>
      <c r="F17880" s="12">
        <v>0.7</v>
      </c>
      <c r="G17880" s="10">
        <f>Table1[[#This Row],[Package Price]]*Table1[[#This Row],[Participants]]</f>
        <v>147.61249999999998</v>
      </c>
      <c r="H17880" s="18" t="s">
        <v>45</v>
      </c>
      <c r="I17880" s="18" t="str">
        <f>IF(Table1[[#This Row],[Package Price]]&gt;250,"Direct","Online")</f>
        <v>Online</v>
      </c>
    </row>
    <row r="17881" spans="2:9" x14ac:dyDescent="0.25">
      <c r="B17881" s="6" t="s">
        <v>17943</v>
      </c>
      <c r="C17881" s="4">
        <v>44017</v>
      </c>
      <c r="D17881" s="16" t="s">
        <v>21861</v>
      </c>
      <c r="E17881" s="11">
        <v>284.375</v>
      </c>
      <c r="F17881" s="12">
        <v>2.0999999999999996</v>
      </c>
      <c r="G17881" s="10">
        <f>Table1[[#This Row],[Package Price]]*Table1[[#This Row],[Participants]]</f>
        <v>597.18749999999989</v>
      </c>
      <c r="H17881" s="18" t="s">
        <v>33</v>
      </c>
      <c r="I17881" s="18" t="str">
        <f>IF(Table1[[#This Row],[Package Price]]&gt;250,"Direct","Online")</f>
        <v>Direct</v>
      </c>
    </row>
    <row r="17882" spans="2:9" x14ac:dyDescent="0.25">
      <c r="B17882" s="6" t="s">
        <v>17941</v>
      </c>
      <c r="C17882" s="4">
        <v>44017</v>
      </c>
      <c r="D17882" s="16" t="s">
        <v>21874</v>
      </c>
      <c r="E17882" s="11">
        <v>109.63749999999999</v>
      </c>
      <c r="F17882" s="12">
        <v>6.3</v>
      </c>
      <c r="G17882" s="10">
        <f>Table1[[#This Row],[Package Price]]*Table1[[#This Row],[Participants]]</f>
        <v>690.71624999999995</v>
      </c>
      <c r="H17882" s="18" t="s">
        <v>6</v>
      </c>
      <c r="I17882" s="18" t="str">
        <f>IF(Table1[[#This Row],[Package Price]]&gt;250,"Direct","Online")</f>
        <v>Online</v>
      </c>
    </row>
    <row r="17883" spans="2:9" x14ac:dyDescent="0.25">
      <c r="B17883" s="6" t="s">
        <v>17929</v>
      </c>
      <c r="C17883" s="4">
        <v>44017</v>
      </c>
      <c r="D17883" s="16" t="s">
        <v>21875</v>
      </c>
      <c r="E17883" s="11">
        <v>222.25</v>
      </c>
      <c r="F17883" s="12">
        <v>3.8499999999999996</v>
      </c>
      <c r="G17883" s="10">
        <f>Table1[[#This Row],[Package Price]]*Table1[[#This Row],[Participants]]</f>
        <v>855.66249999999991</v>
      </c>
      <c r="H17883" s="18" t="s">
        <v>13</v>
      </c>
      <c r="I17883" s="18" t="str">
        <f>IF(Table1[[#This Row],[Package Price]]&gt;250,"Direct","Online")</f>
        <v>Online</v>
      </c>
    </row>
    <row r="17884" spans="2:9" x14ac:dyDescent="0.25">
      <c r="B17884" s="6" t="s">
        <v>17945</v>
      </c>
      <c r="C17884" s="4">
        <v>44017</v>
      </c>
      <c r="D17884" s="16" t="s">
        <v>21876</v>
      </c>
      <c r="E17884" s="11">
        <v>105</v>
      </c>
      <c r="F17884" s="12">
        <v>6.3</v>
      </c>
      <c r="G17884" s="10">
        <f>Table1[[#This Row],[Package Price]]*Table1[[#This Row],[Participants]]</f>
        <v>661.5</v>
      </c>
      <c r="H17884" s="18" t="s">
        <v>14</v>
      </c>
      <c r="I17884" s="18" t="str">
        <f>IF(Table1[[#This Row],[Package Price]]&gt;250,"Direct","Online")</f>
        <v>Online</v>
      </c>
    </row>
    <row r="17885" spans="2:9" x14ac:dyDescent="0.25">
      <c r="B17885" s="6" t="s">
        <v>17947</v>
      </c>
      <c r="C17885" s="4">
        <v>44017</v>
      </c>
      <c r="D17885" s="16" t="s">
        <v>21860</v>
      </c>
      <c r="E17885" s="11">
        <v>284.72499999999997</v>
      </c>
      <c r="F17885" s="12">
        <v>0.7</v>
      </c>
      <c r="G17885" s="10">
        <f>Table1[[#This Row],[Package Price]]*Table1[[#This Row],[Participants]]</f>
        <v>199.30749999999998</v>
      </c>
      <c r="H17885" s="18" t="s">
        <v>35</v>
      </c>
      <c r="I17885" s="18" t="str">
        <f>IF(Table1[[#This Row],[Package Price]]&gt;250,"Direct","Online")</f>
        <v>Direct</v>
      </c>
    </row>
    <row r="17886" spans="2:9" x14ac:dyDescent="0.25">
      <c r="B17886" s="6" t="s">
        <v>17942</v>
      </c>
      <c r="C17886" s="4">
        <v>44017</v>
      </c>
      <c r="D17886" s="16" t="s">
        <v>21866</v>
      </c>
      <c r="E17886" s="11">
        <v>319.375</v>
      </c>
      <c r="F17886" s="12">
        <v>7.6999999999999993</v>
      </c>
      <c r="G17886" s="10">
        <f>Table1[[#This Row],[Package Price]]*Table1[[#This Row],[Participants]]</f>
        <v>2459.1875</v>
      </c>
      <c r="H17886" s="18" t="s">
        <v>37</v>
      </c>
      <c r="I17886" s="18" t="str">
        <f>IF(Table1[[#This Row],[Package Price]]&gt;250,"Direct","Online")</f>
        <v>Direct</v>
      </c>
    </row>
    <row r="17887" spans="2:9" x14ac:dyDescent="0.25">
      <c r="B17887" s="6" t="s">
        <v>17930</v>
      </c>
      <c r="C17887" s="4">
        <v>44017</v>
      </c>
      <c r="D17887" s="16" t="s">
        <v>21862</v>
      </c>
      <c r="E17887" s="11">
        <v>543.375</v>
      </c>
      <c r="F17887" s="12">
        <v>8.0499999999999989</v>
      </c>
      <c r="G17887" s="10">
        <f>Table1[[#This Row],[Package Price]]*Table1[[#This Row],[Participants]]</f>
        <v>4374.1687499999998</v>
      </c>
      <c r="H17887" s="18" t="s">
        <v>44</v>
      </c>
      <c r="I17887" s="18" t="str">
        <f>IF(Table1[[#This Row],[Package Price]]&gt;250,"Direct","Online")</f>
        <v>Direct</v>
      </c>
    </row>
    <row r="17888" spans="2:9" x14ac:dyDescent="0.25">
      <c r="B17888" s="6" t="s">
        <v>17932</v>
      </c>
      <c r="C17888" s="4">
        <v>44017</v>
      </c>
      <c r="D17888" s="16" t="s">
        <v>21868</v>
      </c>
      <c r="E17888" s="11">
        <v>284.72499999999997</v>
      </c>
      <c r="F17888" s="12">
        <v>2.0999999999999996</v>
      </c>
      <c r="G17888" s="10">
        <f>Table1[[#This Row],[Package Price]]*Table1[[#This Row],[Participants]]</f>
        <v>597.92249999999979</v>
      </c>
      <c r="H17888" s="18" t="s">
        <v>21</v>
      </c>
      <c r="I17888" s="18" t="str">
        <f>IF(Table1[[#This Row],[Package Price]]&gt;250,"Direct","Online")</f>
        <v>Direct</v>
      </c>
    </row>
    <row r="17889" spans="2:9" x14ac:dyDescent="0.25">
      <c r="B17889" s="6" t="s">
        <v>17931</v>
      </c>
      <c r="C17889" s="4">
        <v>44017</v>
      </c>
      <c r="D17889" s="16" t="s">
        <v>21867</v>
      </c>
      <c r="E17889" s="11">
        <v>358.75</v>
      </c>
      <c r="F17889" s="12">
        <v>2.0999999999999996</v>
      </c>
      <c r="G17889" s="10">
        <f>Table1[[#This Row],[Package Price]]*Table1[[#This Row],[Participants]]</f>
        <v>753.37499999999989</v>
      </c>
      <c r="H17889" s="18" t="s">
        <v>25</v>
      </c>
      <c r="I17889" s="18" t="str">
        <f>IF(Table1[[#This Row],[Package Price]]&gt;250,"Direct","Online")</f>
        <v>Direct</v>
      </c>
    </row>
    <row r="17890" spans="2:9" x14ac:dyDescent="0.25">
      <c r="B17890" s="6" t="s">
        <v>17936</v>
      </c>
      <c r="C17890" s="4">
        <v>44017</v>
      </c>
      <c r="D17890" s="16" t="s">
        <v>21863</v>
      </c>
      <c r="E17890" s="11">
        <v>457.62499999999994</v>
      </c>
      <c r="F17890" s="12">
        <v>8.3999999999999986</v>
      </c>
      <c r="G17890" s="10">
        <f>Table1[[#This Row],[Package Price]]*Table1[[#This Row],[Participants]]</f>
        <v>3844.0499999999988</v>
      </c>
      <c r="H17890" s="18" t="s">
        <v>42</v>
      </c>
      <c r="I17890" s="18" t="str">
        <f>IF(Table1[[#This Row],[Package Price]]&gt;250,"Direct","Online")</f>
        <v>Direct</v>
      </c>
    </row>
    <row r="17891" spans="2:9" x14ac:dyDescent="0.25">
      <c r="B17891" s="6" t="s">
        <v>17950</v>
      </c>
      <c r="C17891" s="4">
        <v>44017</v>
      </c>
      <c r="D17891" s="16" t="s">
        <v>21863</v>
      </c>
      <c r="E17891" s="11">
        <v>186.375</v>
      </c>
      <c r="F17891" s="12">
        <v>0.7</v>
      </c>
      <c r="G17891" s="10">
        <f>Table1[[#This Row],[Package Price]]*Table1[[#This Row],[Participants]]</f>
        <v>130.46250000000001</v>
      </c>
      <c r="H17891" s="18" t="s">
        <v>37</v>
      </c>
      <c r="I17891" s="18" t="str">
        <f>IF(Table1[[#This Row],[Package Price]]&gt;250,"Direct","Online")</f>
        <v>Online</v>
      </c>
    </row>
    <row r="17892" spans="2:9" x14ac:dyDescent="0.25">
      <c r="B17892" s="6" t="s">
        <v>17937</v>
      </c>
      <c r="C17892" s="4">
        <v>44017</v>
      </c>
      <c r="D17892" s="16" t="s">
        <v>21865</v>
      </c>
      <c r="E17892" s="10">
        <v>395.5</v>
      </c>
      <c r="F17892" s="12">
        <v>9.4499999999999993</v>
      </c>
      <c r="G17892" s="10">
        <f>Table1[[#This Row],[Package Price]]*Table1[[#This Row],[Participants]]</f>
        <v>3737.4749999999999</v>
      </c>
      <c r="H17892" s="18" t="s">
        <v>23</v>
      </c>
      <c r="I17892" s="18" t="str">
        <f>IF(Table1[[#This Row],[Package Price]]&gt;250,"Direct","Online")</f>
        <v>Direct</v>
      </c>
    </row>
    <row r="17893" spans="2:9" x14ac:dyDescent="0.25">
      <c r="B17893" s="6" t="s">
        <v>17951</v>
      </c>
      <c r="C17893" s="4">
        <v>44017</v>
      </c>
      <c r="D17893" s="16" t="s">
        <v>21858</v>
      </c>
      <c r="E17893" s="11">
        <v>553</v>
      </c>
      <c r="F17893" s="12">
        <v>0.7</v>
      </c>
      <c r="G17893" s="10">
        <f>Table1[[#This Row],[Package Price]]*Table1[[#This Row],[Participants]]</f>
        <v>387.09999999999997</v>
      </c>
      <c r="H17893" s="18" t="s">
        <v>18</v>
      </c>
      <c r="I17893" s="18" t="str">
        <f>IF(Table1[[#This Row],[Package Price]]&gt;250,"Direct","Online")</f>
        <v>Direct</v>
      </c>
    </row>
    <row r="17894" spans="2:9" x14ac:dyDescent="0.25">
      <c r="B17894" s="6" t="s">
        <v>17944</v>
      </c>
      <c r="C17894" s="4">
        <v>44017</v>
      </c>
      <c r="D17894" s="16" t="s">
        <v>21856</v>
      </c>
      <c r="E17894" s="11">
        <v>280</v>
      </c>
      <c r="F17894" s="12">
        <v>2.0999999999999996</v>
      </c>
      <c r="G17894" s="10">
        <f>Table1[[#This Row],[Package Price]]*Table1[[#This Row],[Participants]]</f>
        <v>587.99999999999989</v>
      </c>
      <c r="H17894" s="18" t="s">
        <v>14</v>
      </c>
      <c r="I17894" s="18" t="str">
        <f>IF(Table1[[#This Row],[Package Price]]&gt;250,"Direct","Online")</f>
        <v>Direct</v>
      </c>
    </row>
    <row r="17895" spans="2:9" x14ac:dyDescent="0.25">
      <c r="B17895" s="6" t="s">
        <v>17948</v>
      </c>
      <c r="C17895" s="4">
        <v>44017</v>
      </c>
      <c r="D17895" s="16" t="s">
        <v>21871</v>
      </c>
      <c r="E17895" s="11">
        <v>218.75</v>
      </c>
      <c r="F17895" s="12">
        <v>0.7</v>
      </c>
      <c r="G17895" s="10">
        <f>Table1[[#This Row],[Package Price]]*Table1[[#This Row],[Participants]]</f>
        <v>153.125</v>
      </c>
      <c r="H17895" s="18" t="s">
        <v>16</v>
      </c>
      <c r="I17895" s="18" t="str">
        <f>IF(Table1[[#This Row],[Package Price]]&gt;250,"Direct","Online")</f>
        <v>Online</v>
      </c>
    </row>
    <row r="17896" spans="2:9" x14ac:dyDescent="0.25">
      <c r="B17896" s="6" t="s">
        <v>17939</v>
      </c>
      <c r="C17896" s="4">
        <v>44017</v>
      </c>
      <c r="D17896" s="16" t="s">
        <v>21869</v>
      </c>
      <c r="E17896" s="11">
        <v>244.99999999999997</v>
      </c>
      <c r="F17896" s="12">
        <v>4.1999999999999993</v>
      </c>
      <c r="G17896" s="10">
        <f>Table1[[#This Row],[Package Price]]*Table1[[#This Row],[Participants]]</f>
        <v>1028.9999999999998</v>
      </c>
      <c r="H17896" s="18" t="s">
        <v>35</v>
      </c>
      <c r="I17896" s="18" t="str">
        <f>IF(Table1[[#This Row],[Package Price]]&gt;250,"Direct","Online")</f>
        <v>Online</v>
      </c>
    </row>
    <row r="17897" spans="2:9" x14ac:dyDescent="0.25">
      <c r="B17897" s="6" t="s">
        <v>17952</v>
      </c>
      <c r="C17897" s="4">
        <v>44017</v>
      </c>
      <c r="D17897" s="16" t="s">
        <v>21869</v>
      </c>
      <c r="E17897" s="11">
        <v>105</v>
      </c>
      <c r="F17897" s="12">
        <v>0.7</v>
      </c>
      <c r="G17897" s="10">
        <f>Table1[[#This Row],[Package Price]]*Table1[[#This Row],[Participants]]</f>
        <v>73.5</v>
      </c>
      <c r="H17897" s="18" t="s">
        <v>14</v>
      </c>
      <c r="I17897" s="18" t="str">
        <f>IF(Table1[[#This Row],[Package Price]]&gt;250,"Direct","Online")</f>
        <v>Online</v>
      </c>
    </row>
    <row r="17898" spans="2:9" x14ac:dyDescent="0.25">
      <c r="B17898" s="6" t="s">
        <v>17954</v>
      </c>
      <c r="C17898" s="4">
        <v>44017</v>
      </c>
      <c r="D17898" s="16" t="s">
        <v>21873</v>
      </c>
      <c r="E17898" s="11">
        <v>185.67499999999998</v>
      </c>
      <c r="F17898" s="12">
        <v>9.1</v>
      </c>
      <c r="G17898" s="10">
        <f>Table1[[#This Row],[Package Price]]*Table1[[#This Row],[Participants]]</f>
        <v>1689.6424999999997</v>
      </c>
      <c r="H17898" s="18" t="s">
        <v>26</v>
      </c>
      <c r="I17898" s="18" t="str">
        <f>IF(Table1[[#This Row],[Package Price]]&gt;250,"Direct","Online")</f>
        <v>Online</v>
      </c>
    </row>
    <row r="17899" spans="2:9" x14ac:dyDescent="0.25">
      <c r="B17899" s="6" t="s">
        <v>17946</v>
      </c>
      <c r="C17899" s="4">
        <v>44017</v>
      </c>
      <c r="D17899" s="16" t="s">
        <v>21855</v>
      </c>
      <c r="E17899" s="11">
        <v>89.512499999999989</v>
      </c>
      <c r="F17899" s="12">
        <v>0.7</v>
      </c>
      <c r="G17899" s="10">
        <f>Table1[[#This Row],[Package Price]]*Table1[[#This Row],[Participants]]</f>
        <v>62.658749999999991</v>
      </c>
      <c r="H17899" s="18" t="s">
        <v>4</v>
      </c>
      <c r="I17899" s="18" t="str">
        <f>IF(Table1[[#This Row],[Package Price]]&gt;250,"Direct","Online")</f>
        <v>Online</v>
      </c>
    </row>
    <row r="17900" spans="2:9" x14ac:dyDescent="0.25">
      <c r="B17900" s="6" t="s">
        <v>17949</v>
      </c>
      <c r="C17900" s="4">
        <v>44017</v>
      </c>
      <c r="D17900" s="16" t="s">
        <v>21859</v>
      </c>
      <c r="E17900" s="11">
        <v>551.25</v>
      </c>
      <c r="F17900" s="12">
        <v>0.7</v>
      </c>
      <c r="G17900" s="10">
        <f>Table1[[#This Row],[Package Price]]*Table1[[#This Row],[Participants]]</f>
        <v>385.875</v>
      </c>
      <c r="H17900" s="18" t="s">
        <v>47</v>
      </c>
      <c r="I17900" s="18" t="str">
        <f>IF(Table1[[#This Row],[Package Price]]&gt;250,"Direct","Online")</f>
        <v>Direct</v>
      </c>
    </row>
    <row r="17901" spans="2:9" x14ac:dyDescent="0.25">
      <c r="B17901" s="6" t="s">
        <v>17938</v>
      </c>
      <c r="C17901" s="4">
        <v>44017</v>
      </c>
      <c r="D17901" s="16" t="s">
        <v>21857</v>
      </c>
      <c r="E17901" s="11">
        <v>244.99999999999997</v>
      </c>
      <c r="F17901" s="12">
        <v>4.1999999999999993</v>
      </c>
      <c r="G17901" s="10">
        <f>Table1[[#This Row],[Package Price]]*Table1[[#This Row],[Participants]]</f>
        <v>1028.9999999999998</v>
      </c>
      <c r="H17901" s="18" t="s">
        <v>4</v>
      </c>
      <c r="I17901" s="18" t="str">
        <f>IF(Table1[[#This Row],[Package Price]]&gt;250,"Direct","Online")</f>
        <v>Online</v>
      </c>
    </row>
    <row r="17902" spans="2:9" x14ac:dyDescent="0.25">
      <c r="B17902" s="6" t="s">
        <v>17934</v>
      </c>
      <c r="C17902" s="4">
        <v>44017</v>
      </c>
      <c r="D17902" s="16" t="s">
        <v>21877</v>
      </c>
      <c r="E17902" s="11">
        <v>280.875</v>
      </c>
      <c r="F17902" s="12">
        <v>16.45</v>
      </c>
      <c r="G17902" s="10">
        <f>Table1[[#This Row],[Package Price]]*Table1[[#This Row],[Participants]]</f>
        <v>4620.3937500000002</v>
      </c>
      <c r="H17902" s="18" t="s">
        <v>33</v>
      </c>
      <c r="I17902" s="18" t="str">
        <f>IF(Table1[[#This Row],[Package Price]]&gt;250,"Direct","Online")</f>
        <v>Direct</v>
      </c>
    </row>
    <row r="17903" spans="2:9" x14ac:dyDescent="0.25">
      <c r="B17903" s="6" t="s">
        <v>17959</v>
      </c>
      <c r="C17903" s="4">
        <v>44018</v>
      </c>
      <c r="D17903" s="16" t="s">
        <v>21872</v>
      </c>
      <c r="E17903" s="11">
        <v>210</v>
      </c>
      <c r="F17903" s="12">
        <v>11.2</v>
      </c>
      <c r="G17903" s="10">
        <f>Table1[[#This Row],[Package Price]]*Table1[[#This Row],[Participants]]</f>
        <v>2352</v>
      </c>
      <c r="H17903" s="18" t="s">
        <v>3</v>
      </c>
      <c r="I17903" s="18" t="str">
        <f>IF(Table1[[#This Row],[Package Price]]&gt;250,"Direct","Online")</f>
        <v>Online</v>
      </c>
    </row>
    <row r="17904" spans="2:9" x14ac:dyDescent="0.25">
      <c r="B17904" s="6" t="s">
        <v>17961</v>
      </c>
      <c r="C17904" s="4">
        <v>44018</v>
      </c>
      <c r="D17904" s="16" t="s">
        <v>21870</v>
      </c>
      <c r="E17904" s="11">
        <v>227.49999999999997</v>
      </c>
      <c r="F17904" s="12">
        <v>19.95</v>
      </c>
      <c r="G17904" s="10">
        <f>Table1[[#This Row],[Package Price]]*Table1[[#This Row],[Participants]]</f>
        <v>4538.6249999999991</v>
      </c>
      <c r="H17904" s="18" t="s">
        <v>3</v>
      </c>
      <c r="I17904" s="18" t="str">
        <f>IF(Table1[[#This Row],[Package Price]]&gt;250,"Direct","Online")</f>
        <v>Online</v>
      </c>
    </row>
    <row r="17905" spans="2:9" x14ac:dyDescent="0.25">
      <c r="B17905" s="6" t="s">
        <v>17966</v>
      </c>
      <c r="C17905" s="4">
        <v>44018</v>
      </c>
      <c r="D17905" s="16" t="s">
        <v>21864</v>
      </c>
      <c r="E17905" s="11">
        <v>396.02499999999998</v>
      </c>
      <c r="F17905" s="12">
        <v>5.25</v>
      </c>
      <c r="G17905" s="10">
        <f>Table1[[#This Row],[Package Price]]*Table1[[#This Row],[Participants]]</f>
        <v>2079.1312499999999</v>
      </c>
      <c r="H17905" s="18" t="s">
        <v>26</v>
      </c>
      <c r="I17905" s="18" t="str">
        <f>IF(Table1[[#This Row],[Package Price]]&gt;250,"Direct","Online")</f>
        <v>Direct</v>
      </c>
    </row>
    <row r="17906" spans="2:9" x14ac:dyDescent="0.25">
      <c r="B17906" s="6" t="s">
        <v>17979</v>
      </c>
      <c r="C17906" s="4">
        <v>44018</v>
      </c>
      <c r="D17906" s="16" t="s">
        <v>21879</v>
      </c>
      <c r="E17906" s="11">
        <v>210.875</v>
      </c>
      <c r="F17906" s="12">
        <v>0.7</v>
      </c>
      <c r="G17906" s="10">
        <f>Table1[[#This Row],[Package Price]]*Table1[[#This Row],[Participants]]</f>
        <v>147.61249999999998</v>
      </c>
      <c r="H17906" s="18" t="s">
        <v>46</v>
      </c>
      <c r="I17906" s="18" t="str">
        <f>IF(Table1[[#This Row],[Package Price]]&gt;250,"Direct","Online")</f>
        <v>Online</v>
      </c>
    </row>
    <row r="17907" spans="2:9" x14ac:dyDescent="0.25">
      <c r="B17907" s="6" t="s">
        <v>17969</v>
      </c>
      <c r="C17907" s="4">
        <v>44018</v>
      </c>
      <c r="D17907" s="16" t="s">
        <v>21861</v>
      </c>
      <c r="E17907" s="11">
        <v>284.375</v>
      </c>
      <c r="F17907" s="12">
        <v>2.0999999999999996</v>
      </c>
      <c r="G17907" s="10">
        <f>Table1[[#This Row],[Package Price]]*Table1[[#This Row],[Participants]]</f>
        <v>597.18749999999989</v>
      </c>
      <c r="H17907" s="18" t="s">
        <v>34</v>
      </c>
      <c r="I17907" s="18" t="str">
        <f>IF(Table1[[#This Row],[Package Price]]&gt;250,"Direct","Online")</f>
        <v>Direct</v>
      </c>
    </row>
    <row r="17908" spans="2:9" x14ac:dyDescent="0.25">
      <c r="B17908" s="6" t="s">
        <v>17967</v>
      </c>
      <c r="C17908" s="4">
        <v>44018</v>
      </c>
      <c r="D17908" s="16" t="s">
        <v>21874</v>
      </c>
      <c r="E17908" s="11">
        <v>109.63749999999999</v>
      </c>
      <c r="F17908" s="12">
        <v>11.2</v>
      </c>
      <c r="G17908" s="10">
        <f>Table1[[#This Row],[Package Price]]*Table1[[#This Row],[Participants]]</f>
        <v>1227.9399999999998</v>
      </c>
      <c r="H17908" s="18" t="s">
        <v>7</v>
      </c>
      <c r="I17908" s="18" t="str">
        <f>IF(Table1[[#This Row],[Package Price]]&gt;250,"Direct","Online")</f>
        <v>Online</v>
      </c>
    </row>
    <row r="17909" spans="2:9" x14ac:dyDescent="0.25">
      <c r="B17909" s="6" t="s">
        <v>17955</v>
      </c>
      <c r="C17909" s="4">
        <v>44018</v>
      </c>
      <c r="D17909" s="16" t="s">
        <v>21875</v>
      </c>
      <c r="E17909" s="11">
        <v>222.25</v>
      </c>
      <c r="F17909" s="12">
        <v>9.4499999999999993</v>
      </c>
      <c r="G17909" s="10">
        <f>Table1[[#This Row],[Package Price]]*Table1[[#This Row],[Participants]]</f>
        <v>2100.2624999999998</v>
      </c>
      <c r="H17909" s="18" t="s">
        <v>14</v>
      </c>
      <c r="I17909" s="18" t="str">
        <f>IF(Table1[[#This Row],[Package Price]]&gt;250,"Direct","Online")</f>
        <v>Online</v>
      </c>
    </row>
    <row r="17910" spans="2:9" x14ac:dyDescent="0.25">
      <c r="B17910" s="6" t="s">
        <v>17971</v>
      </c>
      <c r="C17910" s="4">
        <v>44018</v>
      </c>
      <c r="D17910" s="16" t="s">
        <v>21876</v>
      </c>
      <c r="E17910" s="11">
        <v>105</v>
      </c>
      <c r="F17910" s="12">
        <v>16.799999999999997</v>
      </c>
      <c r="G17910" s="10">
        <f>Table1[[#This Row],[Package Price]]*Table1[[#This Row],[Participants]]</f>
        <v>1763.9999999999998</v>
      </c>
      <c r="H17910" s="18" t="s">
        <v>15</v>
      </c>
      <c r="I17910" s="18" t="str">
        <f>IF(Table1[[#This Row],[Package Price]]&gt;250,"Direct","Online")</f>
        <v>Online</v>
      </c>
    </row>
    <row r="17911" spans="2:9" x14ac:dyDescent="0.25">
      <c r="B17911" s="6" t="s">
        <v>17973</v>
      </c>
      <c r="C17911" s="4">
        <v>44018</v>
      </c>
      <c r="D17911" s="16" t="s">
        <v>21860</v>
      </c>
      <c r="E17911" s="11">
        <v>284.72499999999997</v>
      </c>
      <c r="F17911" s="12">
        <v>0.7</v>
      </c>
      <c r="G17911" s="10">
        <f>Table1[[#This Row],[Package Price]]*Table1[[#This Row],[Participants]]</f>
        <v>199.30749999999998</v>
      </c>
      <c r="H17911" s="18" t="s">
        <v>36</v>
      </c>
      <c r="I17911" s="18" t="str">
        <f>IF(Table1[[#This Row],[Package Price]]&gt;250,"Direct","Online")</f>
        <v>Direct</v>
      </c>
    </row>
    <row r="17912" spans="2:9" x14ac:dyDescent="0.25">
      <c r="B17912" s="6" t="s">
        <v>17968</v>
      </c>
      <c r="C17912" s="4">
        <v>44018</v>
      </c>
      <c r="D17912" s="16" t="s">
        <v>21866</v>
      </c>
      <c r="E17912" s="11">
        <v>319.375</v>
      </c>
      <c r="F17912" s="12">
        <v>5.6</v>
      </c>
      <c r="G17912" s="10">
        <f>Table1[[#This Row],[Package Price]]*Table1[[#This Row],[Participants]]</f>
        <v>1788.5</v>
      </c>
      <c r="H17912" s="18" t="s">
        <v>38</v>
      </c>
      <c r="I17912" s="18" t="str">
        <f>IF(Table1[[#This Row],[Package Price]]&gt;250,"Direct","Online")</f>
        <v>Direct</v>
      </c>
    </row>
    <row r="17913" spans="2:9" x14ac:dyDescent="0.25">
      <c r="B17913" s="6" t="s">
        <v>17956</v>
      </c>
      <c r="C17913" s="4">
        <v>44018</v>
      </c>
      <c r="D17913" s="16" t="s">
        <v>21862</v>
      </c>
      <c r="E17913" s="11">
        <v>543.375</v>
      </c>
      <c r="F17913" s="12">
        <v>11.2</v>
      </c>
      <c r="G17913" s="10">
        <f>Table1[[#This Row],[Package Price]]*Table1[[#This Row],[Participants]]</f>
        <v>6085.7999999999993</v>
      </c>
      <c r="H17913" s="18" t="s">
        <v>45</v>
      </c>
      <c r="I17913" s="18" t="str">
        <f>IF(Table1[[#This Row],[Package Price]]&gt;250,"Direct","Online")</f>
        <v>Direct</v>
      </c>
    </row>
    <row r="17914" spans="2:9" x14ac:dyDescent="0.25">
      <c r="B17914" s="6" t="s">
        <v>17958</v>
      </c>
      <c r="C17914" s="4">
        <v>44018</v>
      </c>
      <c r="D17914" s="16" t="s">
        <v>21868</v>
      </c>
      <c r="E17914" s="11">
        <v>284.72499999999997</v>
      </c>
      <c r="F17914" s="12">
        <v>2.0999999999999996</v>
      </c>
      <c r="G17914" s="10">
        <f>Table1[[#This Row],[Package Price]]*Table1[[#This Row],[Participants]]</f>
        <v>597.92249999999979</v>
      </c>
      <c r="H17914" s="18" t="s">
        <v>22</v>
      </c>
      <c r="I17914" s="18" t="str">
        <f>IF(Table1[[#This Row],[Package Price]]&gt;250,"Direct","Online")</f>
        <v>Direct</v>
      </c>
    </row>
    <row r="17915" spans="2:9" x14ac:dyDescent="0.25">
      <c r="B17915" s="6" t="s">
        <v>17957</v>
      </c>
      <c r="C17915" s="4">
        <v>44018</v>
      </c>
      <c r="D17915" s="16" t="s">
        <v>21867</v>
      </c>
      <c r="E17915" s="11">
        <v>358.75</v>
      </c>
      <c r="F17915" s="12">
        <v>2.0999999999999996</v>
      </c>
      <c r="G17915" s="10">
        <f>Table1[[#This Row],[Package Price]]*Table1[[#This Row],[Participants]]</f>
        <v>753.37499999999989</v>
      </c>
      <c r="H17915" s="18" t="s">
        <v>26</v>
      </c>
      <c r="I17915" s="18" t="str">
        <f>IF(Table1[[#This Row],[Package Price]]&gt;250,"Direct","Online")</f>
        <v>Direct</v>
      </c>
    </row>
    <row r="17916" spans="2:9" x14ac:dyDescent="0.25">
      <c r="B17916" s="6" t="s">
        <v>17962</v>
      </c>
      <c r="C17916" s="4">
        <v>44018</v>
      </c>
      <c r="D17916" s="16" t="s">
        <v>21863</v>
      </c>
      <c r="E17916" s="11">
        <v>457.62499999999994</v>
      </c>
      <c r="F17916" s="12">
        <v>6.3</v>
      </c>
      <c r="G17916" s="10">
        <f>Table1[[#This Row],[Package Price]]*Table1[[#This Row],[Participants]]</f>
        <v>2883.0374999999995</v>
      </c>
      <c r="H17916" s="18" t="s">
        <v>43</v>
      </c>
      <c r="I17916" s="18" t="str">
        <f>IF(Table1[[#This Row],[Package Price]]&gt;250,"Direct","Online")</f>
        <v>Direct</v>
      </c>
    </row>
    <row r="17917" spans="2:9" x14ac:dyDescent="0.25">
      <c r="B17917" s="6" t="s">
        <v>17976</v>
      </c>
      <c r="C17917" s="4">
        <v>44018</v>
      </c>
      <c r="D17917" s="16" t="s">
        <v>21863</v>
      </c>
      <c r="E17917" s="11">
        <v>186.375</v>
      </c>
      <c r="F17917" s="12">
        <v>0.7</v>
      </c>
      <c r="G17917" s="10">
        <f>Table1[[#This Row],[Package Price]]*Table1[[#This Row],[Participants]]</f>
        <v>130.46250000000001</v>
      </c>
      <c r="H17917" s="18" t="s">
        <v>38</v>
      </c>
      <c r="I17917" s="18" t="str">
        <f>IF(Table1[[#This Row],[Package Price]]&gt;250,"Direct","Online")</f>
        <v>Online</v>
      </c>
    </row>
    <row r="17918" spans="2:9" x14ac:dyDescent="0.25">
      <c r="B17918" s="6" t="s">
        <v>17963</v>
      </c>
      <c r="C17918" s="4">
        <v>44018</v>
      </c>
      <c r="D17918" s="16" t="s">
        <v>21865</v>
      </c>
      <c r="E17918" s="10">
        <v>395.5</v>
      </c>
      <c r="F17918" s="12">
        <v>15.049999999999999</v>
      </c>
      <c r="G17918" s="10">
        <f>Table1[[#This Row],[Package Price]]*Table1[[#This Row],[Participants]]</f>
        <v>5952.2749999999996</v>
      </c>
      <c r="H17918" s="18" t="s">
        <v>24</v>
      </c>
      <c r="I17918" s="18" t="str">
        <f>IF(Table1[[#This Row],[Package Price]]&gt;250,"Direct","Online")</f>
        <v>Direct</v>
      </c>
    </row>
    <row r="17919" spans="2:9" x14ac:dyDescent="0.25">
      <c r="B17919" s="6" t="s">
        <v>17977</v>
      </c>
      <c r="C17919" s="4">
        <v>44018</v>
      </c>
      <c r="D17919" s="16" t="s">
        <v>21858</v>
      </c>
      <c r="E17919" s="11">
        <v>553</v>
      </c>
      <c r="F17919" s="12">
        <v>0.7</v>
      </c>
      <c r="G17919" s="10">
        <f>Table1[[#This Row],[Package Price]]*Table1[[#This Row],[Participants]]</f>
        <v>387.09999999999997</v>
      </c>
      <c r="H17919" s="18" t="s">
        <v>19</v>
      </c>
      <c r="I17919" s="18" t="str">
        <f>IF(Table1[[#This Row],[Package Price]]&gt;250,"Direct","Online")</f>
        <v>Direct</v>
      </c>
    </row>
    <row r="17920" spans="2:9" x14ac:dyDescent="0.25">
      <c r="B17920" s="6" t="s">
        <v>17970</v>
      </c>
      <c r="C17920" s="4">
        <v>44018</v>
      </c>
      <c r="D17920" s="16" t="s">
        <v>21856</v>
      </c>
      <c r="E17920" s="11">
        <v>280</v>
      </c>
      <c r="F17920" s="12">
        <v>2.0999999999999996</v>
      </c>
      <c r="G17920" s="10">
        <f>Table1[[#This Row],[Package Price]]*Table1[[#This Row],[Participants]]</f>
        <v>587.99999999999989</v>
      </c>
      <c r="H17920" s="18" t="s">
        <v>15</v>
      </c>
      <c r="I17920" s="18" t="str">
        <f>IF(Table1[[#This Row],[Package Price]]&gt;250,"Direct","Online")</f>
        <v>Direct</v>
      </c>
    </row>
    <row r="17921" spans="2:9" x14ac:dyDescent="0.25">
      <c r="B17921" s="6" t="s">
        <v>17974</v>
      </c>
      <c r="C17921" s="4">
        <v>44018</v>
      </c>
      <c r="D17921" s="16" t="s">
        <v>21871</v>
      </c>
      <c r="E17921" s="11">
        <v>218.75</v>
      </c>
      <c r="F17921" s="12">
        <v>2.0999999999999996</v>
      </c>
      <c r="G17921" s="10">
        <f>Table1[[#This Row],[Package Price]]*Table1[[#This Row],[Participants]]</f>
        <v>459.37499999999994</v>
      </c>
      <c r="H17921" s="18" t="s">
        <v>17</v>
      </c>
      <c r="I17921" s="18" t="str">
        <f>IF(Table1[[#This Row],[Package Price]]&gt;250,"Direct","Online")</f>
        <v>Online</v>
      </c>
    </row>
    <row r="17922" spans="2:9" x14ac:dyDescent="0.25">
      <c r="B17922" s="6" t="s">
        <v>17965</v>
      </c>
      <c r="C17922" s="4">
        <v>44018</v>
      </c>
      <c r="D17922" s="16" t="s">
        <v>21869</v>
      </c>
      <c r="E17922" s="11">
        <v>244.99999999999997</v>
      </c>
      <c r="F17922" s="12">
        <v>11.899999999999999</v>
      </c>
      <c r="G17922" s="10">
        <f>Table1[[#This Row],[Package Price]]*Table1[[#This Row],[Participants]]</f>
        <v>2915.4999999999991</v>
      </c>
      <c r="H17922" s="18" t="s">
        <v>36</v>
      </c>
      <c r="I17922" s="18" t="str">
        <f>IF(Table1[[#This Row],[Package Price]]&gt;250,"Direct","Online")</f>
        <v>Online</v>
      </c>
    </row>
    <row r="17923" spans="2:9" x14ac:dyDescent="0.25">
      <c r="B17923" s="6" t="s">
        <v>17978</v>
      </c>
      <c r="C17923" s="4">
        <v>44018</v>
      </c>
      <c r="D17923" s="16" t="s">
        <v>21869</v>
      </c>
      <c r="E17923" s="11">
        <v>105</v>
      </c>
      <c r="F17923" s="12">
        <v>2.0999999999999996</v>
      </c>
      <c r="G17923" s="10">
        <f>Table1[[#This Row],[Package Price]]*Table1[[#This Row],[Participants]]</f>
        <v>220.49999999999997</v>
      </c>
      <c r="H17923" s="18" t="s">
        <v>15</v>
      </c>
      <c r="I17923" s="18" t="str">
        <f>IF(Table1[[#This Row],[Package Price]]&gt;250,"Direct","Online")</f>
        <v>Online</v>
      </c>
    </row>
    <row r="17924" spans="2:9" x14ac:dyDescent="0.25">
      <c r="B17924" s="6" t="s">
        <v>17980</v>
      </c>
      <c r="C17924" s="4">
        <v>44018</v>
      </c>
      <c r="D17924" s="16" t="s">
        <v>21873</v>
      </c>
      <c r="E17924" s="11">
        <v>185.67499999999998</v>
      </c>
      <c r="F17924" s="12">
        <v>16.799999999999997</v>
      </c>
      <c r="G17924" s="10">
        <f>Table1[[#This Row],[Package Price]]*Table1[[#This Row],[Participants]]</f>
        <v>3119.3399999999992</v>
      </c>
      <c r="H17924" s="18" t="s">
        <v>27</v>
      </c>
      <c r="I17924" s="18" t="str">
        <f>IF(Table1[[#This Row],[Package Price]]&gt;250,"Direct","Online")</f>
        <v>Online</v>
      </c>
    </row>
    <row r="17925" spans="2:9" x14ac:dyDescent="0.25">
      <c r="B17925" s="6" t="s">
        <v>17972</v>
      </c>
      <c r="C17925" s="4">
        <v>44018</v>
      </c>
      <c r="D17925" s="16" t="s">
        <v>21855</v>
      </c>
      <c r="E17925" s="11">
        <v>89.512499999999989</v>
      </c>
      <c r="F17925" s="12">
        <v>0.7</v>
      </c>
      <c r="G17925" s="10">
        <f>Table1[[#This Row],[Package Price]]*Table1[[#This Row],[Participants]]</f>
        <v>62.658749999999991</v>
      </c>
      <c r="H17925" s="18" t="s">
        <v>5</v>
      </c>
      <c r="I17925" s="18" t="str">
        <f>IF(Table1[[#This Row],[Package Price]]&gt;250,"Direct","Online")</f>
        <v>Online</v>
      </c>
    </row>
    <row r="17926" spans="2:9" x14ac:dyDescent="0.25">
      <c r="B17926" s="6" t="s">
        <v>17975</v>
      </c>
      <c r="C17926" s="4">
        <v>44018</v>
      </c>
      <c r="D17926" s="16" t="s">
        <v>21859</v>
      </c>
      <c r="E17926" s="11">
        <v>551.25</v>
      </c>
      <c r="F17926" s="12">
        <v>4.1999999999999993</v>
      </c>
      <c r="G17926" s="10">
        <f>Table1[[#This Row],[Package Price]]*Table1[[#This Row],[Participants]]</f>
        <v>2315.2499999999995</v>
      </c>
      <c r="H17926" s="18" t="s">
        <v>48</v>
      </c>
      <c r="I17926" s="18" t="str">
        <f>IF(Table1[[#This Row],[Package Price]]&gt;250,"Direct","Online")</f>
        <v>Direct</v>
      </c>
    </row>
    <row r="17927" spans="2:9" x14ac:dyDescent="0.25">
      <c r="B17927" s="6" t="s">
        <v>17964</v>
      </c>
      <c r="C17927" s="4">
        <v>44018</v>
      </c>
      <c r="D17927" s="16" t="s">
        <v>21857</v>
      </c>
      <c r="E17927" s="11">
        <v>244.99999999999997</v>
      </c>
      <c r="F17927" s="12">
        <v>2.0999999999999996</v>
      </c>
      <c r="G17927" s="10">
        <f>Table1[[#This Row],[Package Price]]*Table1[[#This Row],[Participants]]</f>
        <v>514.49999999999989</v>
      </c>
      <c r="H17927" s="18" t="s">
        <v>5</v>
      </c>
      <c r="I17927" s="18" t="str">
        <f>IF(Table1[[#This Row],[Package Price]]&gt;250,"Direct","Online")</f>
        <v>Online</v>
      </c>
    </row>
    <row r="17928" spans="2:9" x14ac:dyDescent="0.25">
      <c r="B17928" s="6" t="s">
        <v>17960</v>
      </c>
      <c r="C17928" s="4">
        <v>44018</v>
      </c>
      <c r="D17928" s="16" t="s">
        <v>21877</v>
      </c>
      <c r="E17928" s="11">
        <v>280.875</v>
      </c>
      <c r="F17928" s="12">
        <v>8.3999999999999986</v>
      </c>
      <c r="G17928" s="10">
        <f>Table1[[#This Row],[Package Price]]*Table1[[#This Row],[Participants]]</f>
        <v>2359.3499999999995</v>
      </c>
      <c r="H17928" s="18" t="s">
        <v>34</v>
      </c>
      <c r="I17928" s="18" t="str">
        <f>IF(Table1[[#This Row],[Package Price]]&gt;250,"Direct","Online")</f>
        <v>Direct</v>
      </c>
    </row>
    <row r="17929" spans="2:9" x14ac:dyDescent="0.25">
      <c r="B17929" s="6" t="s">
        <v>17985</v>
      </c>
      <c r="C17929" s="4">
        <v>44019</v>
      </c>
      <c r="D17929" s="16" t="s">
        <v>21872</v>
      </c>
      <c r="E17929" s="11">
        <v>210</v>
      </c>
      <c r="F17929" s="12">
        <v>30.799999999999997</v>
      </c>
      <c r="G17929" s="10">
        <f>Table1[[#This Row],[Package Price]]*Table1[[#This Row],[Participants]]</f>
        <v>6467.9999999999991</v>
      </c>
      <c r="H17929" s="18" t="s">
        <v>4</v>
      </c>
      <c r="I17929" s="18" t="str">
        <f>IF(Table1[[#This Row],[Package Price]]&gt;250,"Direct","Online")</f>
        <v>Online</v>
      </c>
    </row>
    <row r="17930" spans="2:9" x14ac:dyDescent="0.25">
      <c r="B17930" s="6" t="s">
        <v>17987</v>
      </c>
      <c r="C17930" s="4">
        <v>44019</v>
      </c>
      <c r="D17930" s="16" t="s">
        <v>21870</v>
      </c>
      <c r="E17930" s="11">
        <v>227.49999999999997</v>
      </c>
      <c r="F17930" s="12">
        <v>34.299999999999997</v>
      </c>
      <c r="G17930" s="10">
        <f>Table1[[#This Row],[Package Price]]*Table1[[#This Row],[Participants]]</f>
        <v>7803.2499999999982</v>
      </c>
      <c r="H17930" s="18" t="s">
        <v>4</v>
      </c>
      <c r="I17930" s="18" t="str">
        <f>IF(Table1[[#This Row],[Package Price]]&gt;250,"Direct","Online")</f>
        <v>Online</v>
      </c>
    </row>
    <row r="17931" spans="2:9" x14ac:dyDescent="0.25">
      <c r="B17931" s="6" t="s">
        <v>17992</v>
      </c>
      <c r="C17931" s="4">
        <v>44019</v>
      </c>
      <c r="D17931" s="16" t="s">
        <v>21864</v>
      </c>
      <c r="E17931" s="11">
        <v>396.02499999999998</v>
      </c>
      <c r="F17931" s="12">
        <v>9.1</v>
      </c>
      <c r="G17931" s="10">
        <f>Table1[[#This Row],[Package Price]]*Table1[[#This Row],[Participants]]</f>
        <v>3603.8274999999999</v>
      </c>
      <c r="H17931" s="18" t="s">
        <v>27</v>
      </c>
      <c r="I17931" s="18" t="str">
        <f>IF(Table1[[#This Row],[Package Price]]&gt;250,"Direct","Online")</f>
        <v>Direct</v>
      </c>
    </row>
    <row r="17932" spans="2:9" x14ac:dyDescent="0.25">
      <c r="B17932" s="6" t="s">
        <v>18005</v>
      </c>
      <c r="C17932" s="4">
        <v>44019</v>
      </c>
      <c r="D17932" s="16" t="s">
        <v>21879</v>
      </c>
      <c r="E17932" s="11">
        <v>210.875</v>
      </c>
      <c r="F17932" s="12">
        <v>0.7</v>
      </c>
      <c r="G17932" s="10">
        <f>Table1[[#This Row],[Package Price]]*Table1[[#This Row],[Participants]]</f>
        <v>147.61249999999998</v>
      </c>
      <c r="H17932" s="18" t="s">
        <v>47</v>
      </c>
      <c r="I17932" s="18" t="str">
        <f>IF(Table1[[#This Row],[Package Price]]&gt;250,"Direct","Online")</f>
        <v>Online</v>
      </c>
    </row>
    <row r="17933" spans="2:9" x14ac:dyDescent="0.25">
      <c r="B17933" s="6" t="s">
        <v>17995</v>
      </c>
      <c r="C17933" s="4">
        <v>44019</v>
      </c>
      <c r="D17933" s="16" t="s">
        <v>21861</v>
      </c>
      <c r="E17933" s="11">
        <v>284.375</v>
      </c>
      <c r="F17933" s="12">
        <v>2.0999999999999996</v>
      </c>
      <c r="G17933" s="10">
        <f>Table1[[#This Row],[Package Price]]*Table1[[#This Row],[Participants]]</f>
        <v>597.18749999999989</v>
      </c>
      <c r="H17933" s="18" t="s">
        <v>35</v>
      </c>
      <c r="I17933" s="18" t="str">
        <f>IF(Table1[[#This Row],[Package Price]]&gt;250,"Direct","Online")</f>
        <v>Direct</v>
      </c>
    </row>
    <row r="17934" spans="2:9" x14ac:dyDescent="0.25">
      <c r="B17934" s="6" t="s">
        <v>17993</v>
      </c>
      <c r="C17934" s="4">
        <v>44019</v>
      </c>
      <c r="D17934" s="16" t="s">
        <v>21874</v>
      </c>
      <c r="E17934" s="11">
        <v>109.63749999999999</v>
      </c>
      <c r="F17934" s="12">
        <v>2.0999999999999996</v>
      </c>
      <c r="G17934" s="10">
        <f>Table1[[#This Row],[Package Price]]*Table1[[#This Row],[Participants]]</f>
        <v>230.23874999999992</v>
      </c>
      <c r="H17934" s="18" t="s">
        <v>8</v>
      </c>
      <c r="I17934" s="18" t="str">
        <f>IF(Table1[[#This Row],[Package Price]]&gt;250,"Direct","Online")</f>
        <v>Online</v>
      </c>
    </row>
    <row r="17935" spans="2:9" x14ac:dyDescent="0.25">
      <c r="B17935" s="6" t="s">
        <v>17981</v>
      </c>
      <c r="C17935" s="4">
        <v>44019</v>
      </c>
      <c r="D17935" s="16" t="s">
        <v>21875</v>
      </c>
      <c r="E17935" s="11">
        <v>222.25</v>
      </c>
      <c r="F17935" s="12">
        <v>16.45</v>
      </c>
      <c r="G17935" s="10">
        <f>Table1[[#This Row],[Package Price]]*Table1[[#This Row],[Participants]]</f>
        <v>3656.0124999999998</v>
      </c>
      <c r="H17935" s="18" t="s">
        <v>15</v>
      </c>
      <c r="I17935" s="18" t="str">
        <f>IF(Table1[[#This Row],[Package Price]]&gt;250,"Direct","Online")</f>
        <v>Online</v>
      </c>
    </row>
    <row r="17936" spans="2:9" x14ac:dyDescent="0.25">
      <c r="B17936" s="6" t="s">
        <v>17997</v>
      </c>
      <c r="C17936" s="4">
        <v>44019</v>
      </c>
      <c r="D17936" s="16" t="s">
        <v>21876</v>
      </c>
      <c r="E17936" s="11">
        <v>105</v>
      </c>
      <c r="F17936" s="12">
        <v>9.1</v>
      </c>
      <c r="G17936" s="10">
        <f>Table1[[#This Row],[Package Price]]*Table1[[#This Row],[Participants]]</f>
        <v>955.5</v>
      </c>
      <c r="H17936" s="18" t="s">
        <v>25</v>
      </c>
      <c r="I17936" s="18" t="str">
        <f>IF(Table1[[#This Row],[Package Price]]&gt;250,"Direct","Online")</f>
        <v>Online</v>
      </c>
    </row>
    <row r="17937" spans="2:9" x14ac:dyDescent="0.25">
      <c r="B17937" s="6" t="s">
        <v>17999</v>
      </c>
      <c r="C17937" s="4">
        <v>44019</v>
      </c>
      <c r="D17937" s="16" t="s">
        <v>21860</v>
      </c>
      <c r="E17937" s="11">
        <v>284.72499999999997</v>
      </c>
      <c r="F17937" s="12">
        <v>0.7</v>
      </c>
      <c r="G17937" s="10">
        <f>Table1[[#This Row],[Package Price]]*Table1[[#This Row],[Participants]]</f>
        <v>199.30749999999998</v>
      </c>
      <c r="H17937" s="18" t="s">
        <v>37</v>
      </c>
      <c r="I17937" s="18" t="str">
        <f>IF(Table1[[#This Row],[Package Price]]&gt;250,"Direct","Online")</f>
        <v>Direct</v>
      </c>
    </row>
    <row r="17938" spans="2:9" x14ac:dyDescent="0.25">
      <c r="B17938" s="6" t="s">
        <v>17994</v>
      </c>
      <c r="C17938" s="4">
        <v>44019</v>
      </c>
      <c r="D17938" s="16" t="s">
        <v>21866</v>
      </c>
      <c r="E17938" s="11">
        <v>319.375</v>
      </c>
      <c r="F17938" s="12">
        <v>2.0999999999999996</v>
      </c>
      <c r="G17938" s="10">
        <f>Table1[[#This Row],[Package Price]]*Table1[[#This Row],[Participants]]</f>
        <v>670.68749999999989</v>
      </c>
      <c r="H17938" s="18" t="s">
        <v>39</v>
      </c>
      <c r="I17938" s="18" t="str">
        <f>IF(Table1[[#This Row],[Package Price]]&gt;250,"Direct","Online")</f>
        <v>Direct</v>
      </c>
    </row>
    <row r="17939" spans="2:9" x14ac:dyDescent="0.25">
      <c r="B17939" s="6" t="s">
        <v>17982</v>
      </c>
      <c r="C17939" s="4">
        <v>44019</v>
      </c>
      <c r="D17939" s="16" t="s">
        <v>21862</v>
      </c>
      <c r="E17939" s="11">
        <v>543.375</v>
      </c>
      <c r="F17939" s="12">
        <v>21</v>
      </c>
      <c r="G17939" s="10">
        <f>Table1[[#This Row],[Package Price]]*Table1[[#This Row],[Participants]]</f>
        <v>11410.875</v>
      </c>
      <c r="H17939" s="18" t="s">
        <v>46</v>
      </c>
      <c r="I17939" s="18" t="str">
        <f>IF(Table1[[#This Row],[Package Price]]&gt;250,"Direct","Online")</f>
        <v>Direct</v>
      </c>
    </row>
    <row r="17940" spans="2:9" x14ac:dyDescent="0.25">
      <c r="B17940" s="6" t="s">
        <v>17984</v>
      </c>
      <c r="C17940" s="4">
        <v>44019</v>
      </c>
      <c r="D17940" s="16" t="s">
        <v>21868</v>
      </c>
      <c r="E17940" s="11">
        <v>284.72499999999997</v>
      </c>
      <c r="F17940" s="12">
        <v>2.0999999999999996</v>
      </c>
      <c r="G17940" s="10">
        <f>Table1[[#This Row],[Package Price]]*Table1[[#This Row],[Participants]]</f>
        <v>597.92249999999979</v>
      </c>
      <c r="H17940" s="18" t="s">
        <v>23</v>
      </c>
      <c r="I17940" s="18" t="str">
        <f>IF(Table1[[#This Row],[Package Price]]&gt;250,"Direct","Online")</f>
        <v>Direct</v>
      </c>
    </row>
    <row r="17941" spans="2:9" x14ac:dyDescent="0.25">
      <c r="B17941" s="6" t="s">
        <v>17983</v>
      </c>
      <c r="C17941" s="4">
        <v>44019</v>
      </c>
      <c r="D17941" s="16" t="s">
        <v>21867</v>
      </c>
      <c r="E17941" s="11">
        <v>358.75</v>
      </c>
      <c r="F17941" s="12">
        <v>2.0999999999999996</v>
      </c>
      <c r="G17941" s="10">
        <f>Table1[[#This Row],[Package Price]]*Table1[[#This Row],[Participants]]</f>
        <v>753.37499999999989</v>
      </c>
      <c r="H17941" s="18" t="s">
        <v>27</v>
      </c>
      <c r="I17941" s="18" t="str">
        <f>IF(Table1[[#This Row],[Package Price]]&gt;250,"Direct","Online")</f>
        <v>Direct</v>
      </c>
    </row>
    <row r="17942" spans="2:9" x14ac:dyDescent="0.25">
      <c r="B17942" s="6" t="s">
        <v>17988</v>
      </c>
      <c r="C17942" s="4">
        <v>44019</v>
      </c>
      <c r="D17942" s="16" t="s">
        <v>21863</v>
      </c>
      <c r="E17942" s="11">
        <v>457.62499999999994</v>
      </c>
      <c r="F17942" s="12">
        <v>24.15</v>
      </c>
      <c r="G17942" s="10">
        <f>Table1[[#This Row],[Package Price]]*Table1[[#This Row],[Participants]]</f>
        <v>11051.643749999997</v>
      </c>
      <c r="H17942" s="18" t="s">
        <v>32</v>
      </c>
      <c r="I17942" s="18" t="str">
        <f>IF(Table1[[#This Row],[Package Price]]&gt;250,"Direct","Online")</f>
        <v>Direct</v>
      </c>
    </row>
    <row r="17943" spans="2:9" x14ac:dyDescent="0.25">
      <c r="B17943" s="6" t="s">
        <v>18002</v>
      </c>
      <c r="C17943" s="4">
        <v>44019</v>
      </c>
      <c r="D17943" s="16" t="s">
        <v>21863</v>
      </c>
      <c r="E17943" s="11">
        <v>186.375</v>
      </c>
      <c r="F17943" s="12">
        <v>0.7</v>
      </c>
      <c r="G17943" s="10">
        <f>Table1[[#This Row],[Package Price]]*Table1[[#This Row],[Participants]]</f>
        <v>130.46250000000001</v>
      </c>
      <c r="H17943" s="18" t="s">
        <v>39</v>
      </c>
      <c r="I17943" s="18" t="str">
        <f>IF(Table1[[#This Row],[Package Price]]&gt;250,"Direct","Online")</f>
        <v>Online</v>
      </c>
    </row>
    <row r="17944" spans="2:9" x14ac:dyDescent="0.25">
      <c r="B17944" s="6" t="s">
        <v>17989</v>
      </c>
      <c r="C17944" s="4">
        <v>44019</v>
      </c>
      <c r="D17944" s="16" t="s">
        <v>21865</v>
      </c>
      <c r="E17944" s="10">
        <v>395.5</v>
      </c>
      <c r="F17944" s="12">
        <v>23.099999999999998</v>
      </c>
      <c r="G17944" s="10">
        <f>Table1[[#This Row],[Package Price]]*Table1[[#This Row],[Participants]]</f>
        <v>9136.0499999999993</v>
      </c>
      <c r="H17944" s="18" t="s">
        <v>25</v>
      </c>
      <c r="I17944" s="18" t="str">
        <f>IF(Table1[[#This Row],[Package Price]]&gt;250,"Direct","Online")</f>
        <v>Direct</v>
      </c>
    </row>
    <row r="17945" spans="2:9" x14ac:dyDescent="0.25">
      <c r="B17945" s="6" t="s">
        <v>18003</v>
      </c>
      <c r="C17945" s="4">
        <v>44019</v>
      </c>
      <c r="D17945" s="16" t="s">
        <v>21858</v>
      </c>
      <c r="E17945" s="11">
        <v>553</v>
      </c>
      <c r="F17945" s="12">
        <v>0.7</v>
      </c>
      <c r="G17945" s="10">
        <f>Table1[[#This Row],[Package Price]]*Table1[[#This Row],[Participants]]</f>
        <v>387.09999999999997</v>
      </c>
      <c r="H17945" s="18" t="s">
        <v>20</v>
      </c>
      <c r="I17945" s="18" t="str">
        <f>IF(Table1[[#This Row],[Package Price]]&gt;250,"Direct","Online")</f>
        <v>Direct</v>
      </c>
    </row>
    <row r="17946" spans="2:9" x14ac:dyDescent="0.25">
      <c r="B17946" s="6" t="s">
        <v>17996</v>
      </c>
      <c r="C17946" s="4">
        <v>44019</v>
      </c>
      <c r="D17946" s="16" t="s">
        <v>21856</v>
      </c>
      <c r="E17946" s="11">
        <v>280</v>
      </c>
      <c r="F17946" s="12">
        <v>2.0999999999999996</v>
      </c>
      <c r="G17946" s="10">
        <f>Table1[[#This Row],[Package Price]]*Table1[[#This Row],[Participants]]</f>
        <v>587.99999999999989</v>
      </c>
      <c r="H17946" s="18" t="s">
        <v>16</v>
      </c>
      <c r="I17946" s="18" t="str">
        <f>IF(Table1[[#This Row],[Package Price]]&gt;250,"Direct","Online")</f>
        <v>Direct</v>
      </c>
    </row>
    <row r="17947" spans="2:9" x14ac:dyDescent="0.25">
      <c r="B17947" s="6" t="s">
        <v>18000</v>
      </c>
      <c r="C17947" s="4">
        <v>44019</v>
      </c>
      <c r="D17947" s="16" t="s">
        <v>21871</v>
      </c>
      <c r="E17947" s="11">
        <v>218.75</v>
      </c>
      <c r="F17947" s="12">
        <v>2.0999999999999996</v>
      </c>
      <c r="G17947" s="10">
        <f>Table1[[#This Row],[Package Price]]*Table1[[#This Row],[Participants]]</f>
        <v>459.37499999999994</v>
      </c>
      <c r="H17947" s="18" t="s">
        <v>18</v>
      </c>
      <c r="I17947" s="18" t="str">
        <f>IF(Table1[[#This Row],[Package Price]]&gt;250,"Direct","Online")</f>
        <v>Online</v>
      </c>
    </row>
    <row r="17948" spans="2:9" x14ac:dyDescent="0.25">
      <c r="B17948" s="6" t="s">
        <v>17991</v>
      </c>
      <c r="C17948" s="4">
        <v>44019</v>
      </c>
      <c r="D17948" s="16" t="s">
        <v>21869</v>
      </c>
      <c r="E17948" s="11">
        <v>244.99999999999997</v>
      </c>
      <c r="F17948" s="12">
        <v>7.6999999999999993</v>
      </c>
      <c r="G17948" s="10">
        <f>Table1[[#This Row],[Package Price]]*Table1[[#This Row],[Participants]]</f>
        <v>1886.4999999999995</v>
      </c>
      <c r="H17948" s="18" t="s">
        <v>37</v>
      </c>
      <c r="I17948" s="18" t="str">
        <f>IF(Table1[[#This Row],[Package Price]]&gt;250,"Direct","Online")</f>
        <v>Online</v>
      </c>
    </row>
    <row r="17949" spans="2:9" x14ac:dyDescent="0.25">
      <c r="B17949" s="6" t="s">
        <v>18004</v>
      </c>
      <c r="C17949" s="4">
        <v>44019</v>
      </c>
      <c r="D17949" s="16" t="s">
        <v>21869</v>
      </c>
      <c r="E17949" s="11">
        <v>105</v>
      </c>
      <c r="F17949" s="12">
        <v>0.7</v>
      </c>
      <c r="G17949" s="10">
        <f>Table1[[#This Row],[Package Price]]*Table1[[#This Row],[Participants]]</f>
        <v>73.5</v>
      </c>
      <c r="H17949" s="18" t="s">
        <v>16</v>
      </c>
      <c r="I17949" s="18" t="str">
        <f>IF(Table1[[#This Row],[Package Price]]&gt;250,"Direct","Online")</f>
        <v>Online</v>
      </c>
    </row>
    <row r="17950" spans="2:9" x14ac:dyDescent="0.25">
      <c r="B17950" s="6" t="s">
        <v>18006</v>
      </c>
      <c r="C17950" s="4">
        <v>44019</v>
      </c>
      <c r="D17950" s="16" t="s">
        <v>21873</v>
      </c>
      <c r="E17950" s="11">
        <v>185.67499999999998</v>
      </c>
      <c r="F17950" s="12">
        <v>12.6</v>
      </c>
      <c r="G17950" s="10">
        <f>Table1[[#This Row],[Package Price]]*Table1[[#This Row],[Participants]]</f>
        <v>2339.5049999999997</v>
      </c>
      <c r="H17950" s="18" t="s">
        <v>28</v>
      </c>
      <c r="I17950" s="18" t="str">
        <f>IF(Table1[[#This Row],[Package Price]]&gt;250,"Direct","Online")</f>
        <v>Online</v>
      </c>
    </row>
    <row r="17951" spans="2:9" x14ac:dyDescent="0.25">
      <c r="B17951" s="6" t="s">
        <v>17998</v>
      </c>
      <c r="C17951" s="4">
        <v>44019</v>
      </c>
      <c r="D17951" s="16" t="s">
        <v>21855</v>
      </c>
      <c r="E17951" s="11">
        <v>89.512499999999989</v>
      </c>
      <c r="F17951" s="12">
        <v>0.7</v>
      </c>
      <c r="G17951" s="10">
        <f>Table1[[#This Row],[Package Price]]*Table1[[#This Row],[Participants]]</f>
        <v>62.658749999999991</v>
      </c>
      <c r="H17951" s="18" t="s">
        <v>6</v>
      </c>
      <c r="I17951" s="18" t="str">
        <f>IF(Table1[[#This Row],[Package Price]]&gt;250,"Direct","Online")</f>
        <v>Online</v>
      </c>
    </row>
    <row r="17952" spans="2:9" x14ac:dyDescent="0.25">
      <c r="B17952" s="6" t="s">
        <v>18001</v>
      </c>
      <c r="C17952" s="4">
        <v>44019</v>
      </c>
      <c r="D17952" s="16" t="s">
        <v>21859</v>
      </c>
      <c r="E17952" s="11">
        <v>551.25</v>
      </c>
      <c r="F17952" s="12">
        <v>2.0999999999999996</v>
      </c>
      <c r="G17952" s="10">
        <f>Table1[[#This Row],[Package Price]]*Table1[[#This Row],[Participants]]</f>
        <v>1157.6249999999998</v>
      </c>
      <c r="H17952" s="18" t="s">
        <v>49</v>
      </c>
      <c r="I17952" s="18" t="str">
        <f>IF(Table1[[#This Row],[Package Price]]&gt;250,"Direct","Online")</f>
        <v>Direct</v>
      </c>
    </row>
    <row r="17953" spans="2:9" x14ac:dyDescent="0.25">
      <c r="B17953" s="6" t="s">
        <v>17990</v>
      </c>
      <c r="C17953" s="4">
        <v>44019</v>
      </c>
      <c r="D17953" s="16" t="s">
        <v>21857</v>
      </c>
      <c r="E17953" s="11">
        <v>244.99999999999997</v>
      </c>
      <c r="F17953" s="12">
        <v>14</v>
      </c>
      <c r="G17953" s="10">
        <f>Table1[[#This Row],[Package Price]]*Table1[[#This Row],[Participants]]</f>
        <v>3429.9999999999995</v>
      </c>
      <c r="H17953" s="18" t="s">
        <v>6</v>
      </c>
      <c r="I17953" s="18" t="str">
        <f>IF(Table1[[#This Row],[Package Price]]&gt;250,"Direct","Online")</f>
        <v>Online</v>
      </c>
    </row>
    <row r="17954" spans="2:9" x14ac:dyDescent="0.25">
      <c r="B17954" s="6" t="s">
        <v>17986</v>
      </c>
      <c r="C17954" s="4">
        <v>44019</v>
      </c>
      <c r="D17954" s="16" t="s">
        <v>21877</v>
      </c>
      <c r="E17954" s="11">
        <v>280.875</v>
      </c>
      <c r="F17954" s="12">
        <v>36.75</v>
      </c>
      <c r="G17954" s="10">
        <f>Table1[[#This Row],[Package Price]]*Table1[[#This Row],[Participants]]</f>
        <v>10322.15625</v>
      </c>
      <c r="H17954" s="18" t="s">
        <v>35</v>
      </c>
      <c r="I17954" s="18" t="str">
        <f>IF(Table1[[#This Row],[Package Price]]&gt;250,"Direct","Online")</f>
        <v>Direct</v>
      </c>
    </row>
    <row r="17955" spans="2:9" x14ac:dyDescent="0.25">
      <c r="B17955" s="6" t="s">
        <v>18011</v>
      </c>
      <c r="C17955" s="4">
        <v>44020</v>
      </c>
      <c r="D17955" s="16" t="s">
        <v>21872</v>
      </c>
      <c r="E17955" s="11">
        <v>210</v>
      </c>
      <c r="F17955" s="12">
        <v>21.7</v>
      </c>
      <c r="G17955" s="10">
        <f>Table1[[#This Row],[Package Price]]*Table1[[#This Row],[Participants]]</f>
        <v>4557</v>
      </c>
      <c r="H17955" s="18" t="s">
        <v>5</v>
      </c>
      <c r="I17955" s="18" t="str">
        <f>IF(Table1[[#This Row],[Package Price]]&gt;250,"Direct","Online")</f>
        <v>Online</v>
      </c>
    </row>
    <row r="17956" spans="2:9" x14ac:dyDescent="0.25">
      <c r="B17956" s="6" t="s">
        <v>18013</v>
      </c>
      <c r="C17956" s="4">
        <v>44020</v>
      </c>
      <c r="D17956" s="16" t="s">
        <v>21870</v>
      </c>
      <c r="E17956" s="11">
        <v>227.49999999999997</v>
      </c>
      <c r="F17956" s="12">
        <v>29.4</v>
      </c>
      <c r="G17956" s="10">
        <f>Table1[[#This Row],[Package Price]]*Table1[[#This Row],[Participants]]</f>
        <v>6688.4999999999991</v>
      </c>
      <c r="H17956" s="18" t="s">
        <v>5</v>
      </c>
      <c r="I17956" s="18" t="str">
        <f>IF(Table1[[#This Row],[Package Price]]&gt;250,"Direct","Online")</f>
        <v>Online</v>
      </c>
    </row>
    <row r="17957" spans="2:9" x14ac:dyDescent="0.25">
      <c r="B17957" s="6" t="s">
        <v>18018</v>
      </c>
      <c r="C17957" s="4">
        <v>44020</v>
      </c>
      <c r="D17957" s="16" t="s">
        <v>21864</v>
      </c>
      <c r="E17957" s="11">
        <v>396.02499999999998</v>
      </c>
      <c r="F17957" s="12">
        <v>9.7999999999999989</v>
      </c>
      <c r="G17957" s="10">
        <f>Table1[[#This Row],[Package Price]]*Table1[[#This Row],[Participants]]</f>
        <v>3881.0449999999992</v>
      </c>
      <c r="H17957" s="18" t="s">
        <v>28</v>
      </c>
      <c r="I17957" s="18" t="str">
        <f>IF(Table1[[#This Row],[Package Price]]&gt;250,"Direct","Online")</f>
        <v>Direct</v>
      </c>
    </row>
    <row r="17958" spans="2:9" x14ac:dyDescent="0.25">
      <c r="B17958" s="6" t="s">
        <v>18031</v>
      </c>
      <c r="C17958" s="4">
        <v>44020</v>
      </c>
      <c r="D17958" s="16" t="s">
        <v>21879</v>
      </c>
      <c r="E17958" s="11">
        <v>210.875</v>
      </c>
      <c r="F17958" s="12">
        <v>0.7</v>
      </c>
      <c r="G17958" s="10">
        <f>Table1[[#This Row],[Package Price]]*Table1[[#This Row],[Participants]]</f>
        <v>147.61249999999998</v>
      </c>
      <c r="H17958" s="18" t="s">
        <v>48</v>
      </c>
      <c r="I17958" s="18" t="str">
        <f>IF(Table1[[#This Row],[Package Price]]&gt;250,"Direct","Online")</f>
        <v>Online</v>
      </c>
    </row>
    <row r="17959" spans="2:9" x14ac:dyDescent="0.25">
      <c r="B17959" s="6" t="s">
        <v>18021</v>
      </c>
      <c r="C17959" s="4">
        <v>44020</v>
      </c>
      <c r="D17959" s="16" t="s">
        <v>21861</v>
      </c>
      <c r="E17959" s="11">
        <v>284.375</v>
      </c>
      <c r="F17959" s="12">
        <v>2.0999999999999996</v>
      </c>
      <c r="G17959" s="10">
        <f>Table1[[#This Row],[Package Price]]*Table1[[#This Row],[Participants]]</f>
        <v>597.18749999999989</v>
      </c>
      <c r="H17959" s="18" t="s">
        <v>36</v>
      </c>
      <c r="I17959" s="18" t="str">
        <f>IF(Table1[[#This Row],[Package Price]]&gt;250,"Direct","Online")</f>
        <v>Direct</v>
      </c>
    </row>
    <row r="17960" spans="2:9" x14ac:dyDescent="0.25">
      <c r="B17960" s="6" t="s">
        <v>18019</v>
      </c>
      <c r="C17960" s="4">
        <v>44020</v>
      </c>
      <c r="D17960" s="16" t="s">
        <v>21874</v>
      </c>
      <c r="E17960" s="11">
        <v>109.63749999999999</v>
      </c>
      <c r="F17960" s="12">
        <v>19.95</v>
      </c>
      <c r="G17960" s="10">
        <f>Table1[[#This Row],[Package Price]]*Table1[[#This Row],[Participants]]</f>
        <v>2187.2681249999996</v>
      </c>
      <c r="H17960" s="18" t="s">
        <v>9</v>
      </c>
      <c r="I17960" s="18" t="str">
        <f>IF(Table1[[#This Row],[Package Price]]&gt;250,"Direct","Online")</f>
        <v>Online</v>
      </c>
    </row>
    <row r="17961" spans="2:9" x14ac:dyDescent="0.25">
      <c r="B17961" s="6" t="s">
        <v>18007</v>
      </c>
      <c r="C17961" s="4">
        <v>44020</v>
      </c>
      <c r="D17961" s="16" t="s">
        <v>21875</v>
      </c>
      <c r="E17961" s="11">
        <v>222.25</v>
      </c>
      <c r="F17961" s="12">
        <v>17.5</v>
      </c>
      <c r="G17961" s="10">
        <f>Table1[[#This Row],[Package Price]]*Table1[[#This Row],[Participants]]</f>
        <v>3889.375</v>
      </c>
      <c r="H17961" s="18" t="s">
        <v>16</v>
      </c>
      <c r="I17961" s="18" t="str">
        <f>IF(Table1[[#This Row],[Package Price]]&gt;250,"Direct","Online")</f>
        <v>Online</v>
      </c>
    </row>
    <row r="17962" spans="2:9" x14ac:dyDescent="0.25">
      <c r="B17962" s="6" t="s">
        <v>18023</v>
      </c>
      <c r="C17962" s="4">
        <v>44020</v>
      </c>
      <c r="D17962" s="16" t="s">
        <v>21876</v>
      </c>
      <c r="E17962" s="11">
        <v>105</v>
      </c>
      <c r="F17962" s="12">
        <v>13.299999999999999</v>
      </c>
      <c r="G17962" s="10">
        <f>Table1[[#This Row],[Package Price]]*Table1[[#This Row],[Participants]]</f>
        <v>1396.5</v>
      </c>
      <c r="H17962" s="18" t="s">
        <v>26</v>
      </c>
      <c r="I17962" s="18" t="str">
        <f>IF(Table1[[#This Row],[Package Price]]&gt;250,"Direct","Online")</f>
        <v>Online</v>
      </c>
    </row>
    <row r="17963" spans="2:9" x14ac:dyDescent="0.25">
      <c r="B17963" s="6" t="s">
        <v>18025</v>
      </c>
      <c r="C17963" s="4">
        <v>44020</v>
      </c>
      <c r="D17963" s="16" t="s">
        <v>21860</v>
      </c>
      <c r="E17963" s="11">
        <v>284.72499999999997</v>
      </c>
      <c r="F17963" s="12">
        <v>0.7</v>
      </c>
      <c r="G17963" s="10">
        <f>Table1[[#This Row],[Package Price]]*Table1[[#This Row],[Participants]]</f>
        <v>199.30749999999998</v>
      </c>
      <c r="H17963" s="18" t="s">
        <v>38</v>
      </c>
      <c r="I17963" s="18" t="str">
        <f>IF(Table1[[#This Row],[Package Price]]&gt;250,"Direct","Online")</f>
        <v>Direct</v>
      </c>
    </row>
    <row r="17964" spans="2:9" x14ac:dyDescent="0.25">
      <c r="B17964" s="6" t="s">
        <v>18020</v>
      </c>
      <c r="C17964" s="4">
        <v>44020</v>
      </c>
      <c r="D17964" s="16" t="s">
        <v>21866</v>
      </c>
      <c r="E17964" s="11">
        <v>319.375</v>
      </c>
      <c r="F17964" s="12">
        <v>13.649999999999999</v>
      </c>
      <c r="G17964" s="10">
        <f>Table1[[#This Row],[Package Price]]*Table1[[#This Row],[Participants]]</f>
        <v>4359.46875</v>
      </c>
      <c r="H17964" s="18" t="s">
        <v>40</v>
      </c>
      <c r="I17964" s="18" t="str">
        <f>IF(Table1[[#This Row],[Package Price]]&gt;250,"Direct","Online")</f>
        <v>Direct</v>
      </c>
    </row>
    <row r="17965" spans="2:9" x14ac:dyDescent="0.25">
      <c r="B17965" s="6" t="s">
        <v>18008</v>
      </c>
      <c r="C17965" s="4">
        <v>44020</v>
      </c>
      <c r="D17965" s="16" t="s">
        <v>21862</v>
      </c>
      <c r="E17965" s="11">
        <v>543.375</v>
      </c>
      <c r="F17965" s="12">
        <v>18.549999999999997</v>
      </c>
      <c r="G17965" s="10">
        <f>Table1[[#This Row],[Package Price]]*Table1[[#This Row],[Participants]]</f>
        <v>10079.606249999999</v>
      </c>
      <c r="H17965" s="18" t="s">
        <v>47</v>
      </c>
      <c r="I17965" s="18" t="str">
        <f>IF(Table1[[#This Row],[Package Price]]&gt;250,"Direct","Online")</f>
        <v>Direct</v>
      </c>
    </row>
    <row r="17966" spans="2:9" x14ac:dyDescent="0.25">
      <c r="B17966" s="6" t="s">
        <v>18010</v>
      </c>
      <c r="C17966" s="4">
        <v>44020</v>
      </c>
      <c r="D17966" s="16" t="s">
        <v>21868</v>
      </c>
      <c r="E17966" s="11">
        <v>284.72499999999997</v>
      </c>
      <c r="F17966" s="12">
        <v>2.0999999999999996</v>
      </c>
      <c r="G17966" s="10">
        <f>Table1[[#This Row],[Package Price]]*Table1[[#This Row],[Participants]]</f>
        <v>597.92249999999979</v>
      </c>
      <c r="H17966" s="18" t="s">
        <v>24</v>
      </c>
      <c r="I17966" s="18" t="str">
        <f>IF(Table1[[#This Row],[Package Price]]&gt;250,"Direct","Online")</f>
        <v>Direct</v>
      </c>
    </row>
    <row r="17967" spans="2:9" x14ac:dyDescent="0.25">
      <c r="B17967" s="6" t="s">
        <v>18009</v>
      </c>
      <c r="C17967" s="4">
        <v>44020</v>
      </c>
      <c r="D17967" s="16" t="s">
        <v>21867</v>
      </c>
      <c r="E17967" s="11">
        <v>358.75</v>
      </c>
      <c r="F17967" s="12">
        <v>2.0999999999999996</v>
      </c>
      <c r="G17967" s="10">
        <f>Table1[[#This Row],[Package Price]]*Table1[[#This Row],[Participants]]</f>
        <v>753.37499999999989</v>
      </c>
      <c r="H17967" s="18" t="s">
        <v>28</v>
      </c>
      <c r="I17967" s="18" t="str">
        <f>IF(Table1[[#This Row],[Package Price]]&gt;250,"Direct","Online")</f>
        <v>Direct</v>
      </c>
    </row>
    <row r="17968" spans="2:9" x14ac:dyDescent="0.25">
      <c r="B17968" s="6" t="s">
        <v>18014</v>
      </c>
      <c r="C17968" s="4">
        <v>44020</v>
      </c>
      <c r="D17968" s="16" t="s">
        <v>21863</v>
      </c>
      <c r="E17968" s="11">
        <v>457.62499999999994</v>
      </c>
      <c r="F17968" s="12">
        <v>22.4</v>
      </c>
      <c r="G17968" s="10">
        <f>Table1[[#This Row],[Package Price]]*Table1[[#This Row],[Participants]]</f>
        <v>10250.799999999997</v>
      </c>
      <c r="H17968" s="18" t="s">
        <v>33</v>
      </c>
      <c r="I17968" s="18" t="str">
        <f>IF(Table1[[#This Row],[Package Price]]&gt;250,"Direct","Online")</f>
        <v>Direct</v>
      </c>
    </row>
    <row r="17969" spans="2:9" x14ac:dyDescent="0.25">
      <c r="B17969" s="6" t="s">
        <v>18028</v>
      </c>
      <c r="C17969" s="4">
        <v>44020</v>
      </c>
      <c r="D17969" s="16" t="s">
        <v>21863</v>
      </c>
      <c r="E17969" s="11">
        <v>186.375</v>
      </c>
      <c r="F17969" s="12">
        <v>0.7</v>
      </c>
      <c r="G17969" s="10">
        <f>Table1[[#This Row],[Package Price]]*Table1[[#This Row],[Participants]]</f>
        <v>130.46250000000001</v>
      </c>
      <c r="H17969" s="18" t="s">
        <v>40</v>
      </c>
      <c r="I17969" s="18" t="str">
        <f>IF(Table1[[#This Row],[Package Price]]&gt;250,"Direct","Online")</f>
        <v>Online</v>
      </c>
    </row>
    <row r="17970" spans="2:9" x14ac:dyDescent="0.25">
      <c r="B17970" s="6" t="s">
        <v>18015</v>
      </c>
      <c r="C17970" s="4">
        <v>44020</v>
      </c>
      <c r="D17970" s="16" t="s">
        <v>21865</v>
      </c>
      <c r="E17970" s="10">
        <v>395.5</v>
      </c>
      <c r="F17970" s="12">
        <v>16.799999999999997</v>
      </c>
      <c r="G17970" s="10">
        <f>Table1[[#This Row],[Package Price]]*Table1[[#This Row],[Participants]]</f>
        <v>6644.3999999999987</v>
      </c>
      <c r="H17970" s="18" t="s">
        <v>26</v>
      </c>
      <c r="I17970" s="18" t="str">
        <f>IF(Table1[[#This Row],[Package Price]]&gt;250,"Direct","Online")</f>
        <v>Direct</v>
      </c>
    </row>
    <row r="17971" spans="2:9" x14ac:dyDescent="0.25">
      <c r="B17971" s="6" t="s">
        <v>18029</v>
      </c>
      <c r="C17971" s="4">
        <v>44020</v>
      </c>
      <c r="D17971" s="16" t="s">
        <v>21858</v>
      </c>
      <c r="E17971" s="11">
        <v>553</v>
      </c>
      <c r="F17971" s="12">
        <v>0.7</v>
      </c>
      <c r="G17971" s="10">
        <f>Table1[[#This Row],[Package Price]]*Table1[[#This Row],[Participants]]</f>
        <v>387.09999999999997</v>
      </c>
      <c r="H17971" s="18" t="s">
        <v>21</v>
      </c>
      <c r="I17971" s="18" t="str">
        <f>IF(Table1[[#This Row],[Package Price]]&gt;250,"Direct","Online")</f>
        <v>Direct</v>
      </c>
    </row>
    <row r="17972" spans="2:9" x14ac:dyDescent="0.25">
      <c r="B17972" s="6" t="s">
        <v>18022</v>
      </c>
      <c r="C17972" s="4">
        <v>44020</v>
      </c>
      <c r="D17972" s="16" t="s">
        <v>21856</v>
      </c>
      <c r="E17972" s="11">
        <v>280</v>
      </c>
      <c r="F17972" s="12">
        <v>2.0999999999999996</v>
      </c>
      <c r="G17972" s="10">
        <f>Table1[[#This Row],[Package Price]]*Table1[[#This Row],[Participants]]</f>
        <v>587.99999999999989</v>
      </c>
      <c r="H17972" s="18" t="s">
        <v>17</v>
      </c>
      <c r="I17972" s="18" t="str">
        <f>IF(Table1[[#This Row],[Package Price]]&gt;250,"Direct","Online")</f>
        <v>Direct</v>
      </c>
    </row>
    <row r="17973" spans="2:9" x14ac:dyDescent="0.25">
      <c r="B17973" s="6" t="s">
        <v>18026</v>
      </c>
      <c r="C17973" s="4">
        <v>44020</v>
      </c>
      <c r="D17973" s="16" t="s">
        <v>21871</v>
      </c>
      <c r="E17973" s="11">
        <v>218.75</v>
      </c>
      <c r="F17973" s="12">
        <v>2.0999999999999996</v>
      </c>
      <c r="G17973" s="10">
        <f>Table1[[#This Row],[Package Price]]*Table1[[#This Row],[Participants]]</f>
        <v>459.37499999999994</v>
      </c>
      <c r="H17973" s="18" t="s">
        <v>19</v>
      </c>
      <c r="I17973" s="18" t="str">
        <f>IF(Table1[[#This Row],[Package Price]]&gt;250,"Direct","Online")</f>
        <v>Online</v>
      </c>
    </row>
    <row r="17974" spans="2:9" x14ac:dyDescent="0.25">
      <c r="B17974" s="6" t="s">
        <v>18017</v>
      </c>
      <c r="C17974" s="4">
        <v>44020</v>
      </c>
      <c r="D17974" s="16" t="s">
        <v>21869</v>
      </c>
      <c r="E17974" s="11">
        <v>244.99999999999997</v>
      </c>
      <c r="F17974" s="12">
        <v>15.049999999999999</v>
      </c>
      <c r="G17974" s="10">
        <f>Table1[[#This Row],[Package Price]]*Table1[[#This Row],[Participants]]</f>
        <v>3687.2499999999991</v>
      </c>
      <c r="H17974" s="18" t="s">
        <v>38</v>
      </c>
      <c r="I17974" s="18" t="str">
        <f>IF(Table1[[#This Row],[Package Price]]&gt;250,"Direct","Online")</f>
        <v>Online</v>
      </c>
    </row>
    <row r="17975" spans="2:9" x14ac:dyDescent="0.25">
      <c r="B17975" s="6" t="s">
        <v>18030</v>
      </c>
      <c r="C17975" s="4">
        <v>44020</v>
      </c>
      <c r="D17975" s="16" t="s">
        <v>21869</v>
      </c>
      <c r="E17975" s="11">
        <v>105</v>
      </c>
      <c r="F17975" s="12">
        <v>0.7</v>
      </c>
      <c r="G17975" s="10">
        <f>Table1[[#This Row],[Package Price]]*Table1[[#This Row],[Participants]]</f>
        <v>73.5</v>
      </c>
      <c r="H17975" s="18" t="s">
        <v>17</v>
      </c>
      <c r="I17975" s="18" t="str">
        <f>IF(Table1[[#This Row],[Package Price]]&gt;250,"Direct","Online")</f>
        <v>Online</v>
      </c>
    </row>
    <row r="17976" spans="2:9" x14ac:dyDescent="0.25">
      <c r="B17976" s="6" t="s">
        <v>18032</v>
      </c>
      <c r="C17976" s="4">
        <v>44020</v>
      </c>
      <c r="D17976" s="16" t="s">
        <v>21873</v>
      </c>
      <c r="E17976" s="11">
        <v>185.67499999999998</v>
      </c>
      <c r="F17976" s="12">
        <v>36.75</v>
      </c>
      <c r="G17976" s="10">
        <f>Table1[[#This Row],[Package Price]]*Table1[[#This Row],[Participants]]</f>
        <v>6823.5562499999996</v>
      </c>
      <c r="H17976" s="18" t="s">
        <v>29</v>
      </c>
      <c r="I17976" s="18" t="str">
        <f>IF(Table1[[#This Row],[Package Price]]&gt;250,"Direct","Online")</f>
        <v>Online</v>
      </c>
    </row>
    <row r="17977" spans="2:9" x14ac:dyDescent="0.25">
      <c r="B17977" s="6" t="s">
        <v>18024</v>
      </c>
      <c r="C17977" s="4">
        <v>44020</v>
      </c>
      <c r="D17977" s="16" t="s">
        <v>21855</v>
      </c>
      <c r="E17977" s="11">
        <v>89.512499999999989</v>
      </c>
      <c r="F17977" s="12">
        <v>0.7</v>
      </c>
      <c r="G17977" s="10">
        <f>Table1[[#This Row],[Package Price]]*Table1[[#This Row],[Participants]]</f>
        <v>62.658749999999991</v>
      </c>
      <c r="H17977" s="18" t="s">
        <v>7</v>
      </c>
      <c r="I17977" s="18" t="str">
        <f>IF(Table1[[#This Row],[Package Price]]&gt;250,"Direct","Online")</f>
        <v>Online</v>
      </c>
    </row>
    <row r="17978" spans="2:9" x14ac:dyDescent="0.25">
      <c r="B17978" s="6" t="s">
        <v>18027</v>
      </c>
      <c r="C17978" s="4">
        <v>44020</v>
      </c>
      <c r="D17978" s="16" t="s">
        <v>21859</v>
      </c>
      <c r="E17978" s="11">
        <v>551.25</v>
      </c>
      <c r="F17978" s="12">
        <v>7</v>
      </c>
      <c r="G17978" s="10">
        <f>Table1[[#This Row],[Package Price]]*Table1[[#This Row],[Participants]]</f>
        <v>3858.75</v>
      </c>
      <c r="H17978" s="18" t="s">
        <v>9</v>
      </c>
      <c r="I17978" s="18" t="str">
        <f>IF(Table1[[#This Row],[Package Price]]&gt;250,"Direct","Online")</f>
        <v>Direct</v>
      </c>
    </row>
    <row r="17979" spans="2:9" x14ac:dyDescent="0.25">
      <c r="B17979" s="6" t="s">
        <v>18016</v>
      </c>
      <c r="C17979" s="4">
        <v>44020</v>
      </c>
      <c r="D17979" s="16" t="s">
        <v>21857</v>
      </c>
      <c r="E17979" s="11">
        <v>244.99999999999997</v>
      </c>
      <c r="F17979" s="12">
        <v>5.25</v>
      </c>
      <c r="G17979" s="10">
        <f>Table1[[#This Row],[Package Price]]*Table1[[#This Row],[Participants]]</f>
        <v>1286.2499999999998</v>
      </c>
      <c r="H17979" s="18" t="s">
        <v>7</v>
      </c>
      <c r="I17979" s="18" t="str">
        <f>IF(Table1[[#This Row],[Package Price]]&gt;250,"Direct","Online")</f>
        <v>Online</v>
      </c>
    </row>
    <row r="17980" spans="2:9" x14ac:dyDescent="0.25">
      <c r="B17980" s="6" t="s">
        <v>18012</v>
      </c>
      <c r="C17980" s="4">
        <v>44020</v>
      </c>
      <c r="D17980" s="16" t="s">
        <v>21877</v>
      </c>
      <c r="E17980" s="11">
        <v>280.875</v>
      </c>
      <c r="F17980" s="12">
        <v>23.45</v>
      </c>
      <c r="G17980" s="10">
        <f>Table1[[#This Row],[Package Price]]*Table1[[#This Row],[Participants]]</f>
        <v>6586.5187500000002</v>
      </c>
      <c r="H17980" s="18" t="s">
        <v>36</v>
      </c>
      <c r="I17980" s="18" t="str">
        <f>IF(Table1[[#This Row],[Package Price]]&gt;250,"Direct","Online")</f>
        <v>Direct</v>
      </c>
    </row>
    <row r="17981" spans="2:9" x14ac:dyDescent="0.25">
      <c r="B17981" s="6" t="s">
        <v>18037</v>
      </c>
      <c r="C17981" s="4">
        <v>44021</v>
      </c>
      <c r="D17981" s="16" t="s">
        <v>21872</v>
      </c>
      <c r="E17981" s="11">
        <v>210</v>
      </c>
      <c r="F17981" s="12">
        <v>13.649999999999999</v>
      </c>
      <c r="G17981" s="10">
        <f>Table1[[#This Row],[Package Price]]*Table1[[#This Row],[Participants]]</f>
        <v>2866.4999999999995</v>
      </c>
      <c r="H17981" s="18" t="s">
        <v>6</v>
      </c>
      <c r="I17981" s="18" t="str">
        <f>IF(Table1[[#This Row],[Package Price]]&gt;250,"Direct","Online")</f>
        <v>Online</v>
      </c>
    </row>
    <row r="17982" spans="2:9" x14ac:dyDescent="0.25">
      <c r="B17982" s="6" t="s">
        <v>18039</v>
      </c>
      <c r="C17982" s="4">
        <v>44021</v>
      </c>
      <c r="D17982" s="16" t="s">
        <v>21870</v>
      </c>
      <c r="E17982" s="11">
        <v>227.49999999999997</v>
      </c>
      <c r="F17982" s="12">
        <v>27.299999999999997</v>
      </c>
      <c r="G17982" s="10">
        <f>Table1[[#This Row],[Package Price]]*Table1[[#This Row],[Participants]]</f>
        <v>6210.7499999999982</v>
      </c>
      <c r="H17982" s="18" t="s">
        <v>6</v>
      </c>
      <c r="I17982" s="18" t="str">
        <f>IF(Table1[[#This Row],[Package Price]]&gt;250,"Direct","Online")</f>
        <v>Online</v>
      </c>
    </row>
    <row r="17983" spans="2:9" x14ac:dyDescent="0.25">
      <c r="B17983" s="6" t="s">
        <v>18044</v>
      </c>
      <c r="C17983" s="4">
        <v>44021</v>
      </c>
      <c r="D17983" s="16" t="s">
        <v>21864</v>
      </c>
      <c r="E17983" s="11">
        <v>396.02499999999998</v>
      </c>
      <c r="F17983" s="12">
        <v>6.6499999999999995</v>
      </c>
      <c r="G17983" s="10">
        <f>Table1[[#This Row],[Package Price]]*Table1[[#This Row],[Participants]]</f>
        <v>2633.5662499999999</v>
      </c>
      <c r="H17983" s="18" t="s">
        <v>29</v>
      </c>
      <c r="I17983" s="18" t="str">
        <f>IF(Table1[[#This Row],[Package Price]]&gt;250,"Direct","Online")</f>
        <v>Direct</v>
      </c>
    </row>
    <row r="17984" spans="2:9" x14ac:dyDescent="0.25">
      <c r="B17984" s="6" t="s">
        <v>18057</v>
      </c>
      <c r="C17984" s="4">
        <v>44021</v>
      </c>
      <c r="D17984" s="16" t="s">
        <v>21879</v>
      </c>
      <c r="E17984" s="11">
        <v>210.875</v>
      </c>
      <c r="F17984" s="12">
        <v>0.7</v>
      </c>
      <c r="G17984" s="10">
        <f>Table1[[#This Row],[Package Price]]*Table1[[#This Row],[Participants]]</f>
        <v>147.61249999999998</v>
      </c>
      <c r="H17984" s="18" t="s">
        <v>49</v>
      </c>
      <c r="I17984" s="18" t="str">
        <f>IF(Table1[[#This Row],[Package Price]]&gt;250,"Direct","Online")</f>
        <v>Online</v>
      </c>
    </row>
    <row r="17985" spans="2:9" x14ac:dyDescent="0.25">
      <c r="B17985" s="6" t="s">
        <v>18047</v>
      </c>
      <c r="C17985" s="4">
        <v>44021</v>
      </c>
      <c r="D17985" s="16" t="s">
        <v>21861</v>
      </c>
      <c r="E17985" s="11">
        <v>284.375</v>
      </c>
      <c r="F17985" s="12">
        <v>2.0999999999999996</v>
      </c>
      <c r="G17985" s="10">
        <f>Table1[[#This Row],[Package Price]]*Table1[[#This Row],[Participants]]</f>
        <v>597.18749999999989</v>
      </c>
      <c r="H17985" s="18" t="s">
        <v>37</v>
      </c>
      <c r="I17985" s="18" t="str">
        <f>IF(Table1[[#This Row],[Package Price]]&gt;250,"Direct","Online")</f>
        <v>Direct</v>
      </c>
    </row>
    <row r="17986" spans="2:9" x14ac:dyDescent="0.25">
      <c r="B17986" s="6" t="s">
        <v>18045</v>
      </c>
      <c r="C17986" s="4">
        <v>44021</v>
      </c>
      <c r="D17986" s="16" t="s">
        <v>21874</v>
      </c>
      <c r="E17986" s="11">
        <v>109.63749999999999</v>
      </c>
      <c r="F17986" s="12">
        <v>17.5</v>
      </c>
      <c r="G17986" s="10">
        <f>Table1[[#This Row],[Package Price]]*Table1[[#This Row],[Participants]]</f>
        <v>1918.6562499999998</v>
      </c>
      <c r="H17986" s="18" t="s">
        <v>10</v>
      </c>
      <c r="I17986" s="18" t="str">
        <f>IF(Table1[[#This Row],[Package Price]]&gt;250,"Direct","Online")</f>
        <v>Online</v>
      </c>
    </row>
    <row r="17987" spans="2:9" x14ac:dyDescent="0.25">
      <c r="B17987" s="6" t="s">
        <v>18033</v>
      </c>
      <c r="C17987" s="4">
        <v>44021</v>
      </c>
      <c r="D17987" s="16" t="s">
        <v>21875</v>
      </c>
      <c r="E17987" s="11">
        <v>222.25</v>
      </c>
      <c r="F17987" s="12">
        <v>15.049999999999999</v>
      </c>
      <c r="G17987" s="10">
        <f>Table1[[#This Row],[Package Price]]*Table1[[#This Row],[Participants]]</f>
        <v>3344.8624999999997</v>
      </c>
      <c r="H17987" s="18" t="s">
        <v>17</v>
      </c>
      <c r="I17987" s="18" t="str">
        <f>IF(Table1[[#This Row],[Package Price]]&gt;250,"Direct","Online")</f>
        <v>Online</v>
      </c>
    </row>
    <row r="17988" spans="2:9" x14ac:dyDescent="0.25">
      <c r="B17988" s="6" t="s">
        <v>18049</v>
      </c>
      <c r="C17988" s="4">
        <v>44021</v>
      </c>
      <c r="D17988" s="16" t="s">
        <v>21876</v>
      </c>
      <c r="E17988" s="11">
        <v>105</v>
      </c>
      <c r="F17988" s="12">
        <v>15.399999999999999</v>
      </c>
      <c r="G17988" s="10">
        <f>Table1[[#This Row],[Package Price]]*Table1[[#This Row],[Participants]]</f>
        <v>1616.9999999999998</v>
      </c>
      <c r="H17988" s="18" t="s">
        <v>27</v>
      </c>
      <c r="I17988" s="18" t="str">
        <f>IF(Table1[[#This Row],[Package Price]]&gt;250,"Direct","Online")</f>
        <v>Online</v>
      </c>
    </row>
    <row r="17989" spans="2:9" x14ac:dyDescent="0.25">
      <c r="B17989" s="6" t="s">
        <v>18051</v>
      </c>
      <c r="C17989" s="4">
        <v>44021</v>
      </c>
      <c r="D17989" s="16" t="s">
        <v>21860</v>
      </c>
      <c r="E17989" s="11">
        <v>284.72499999999997</v>
      </c>
      <c r="F17989" s="12">
        <v>0.7</v>
      </c>
      <c r="G17989" s="10">
        <f>Table1[[#This Row],[Package Price]]*Table1[[#This Row],[Participants]]</f>
        <v>199.30749999999998</v>
      </c>
      <c r="H17989" s="18" t="s">
        <v>39</v>
      </c>
      <c r="I17989" s="18" t="str">
        <f>IF(Table1[[#This Row],[Package Price]]&gt;250,"Direct","Online")</f>
        <v>Direct</v>
      </c>
    </row>
    <row r="17990" spans="2:9" x14ac:dyDescent="0.25">
      <c r="B17990" s="6" t="s">
        <v>18046</v>
      </c>
      <c r="C17990" s="4">
        <v>44021</v>
      </c>
      <c r="D17990" s="16" t="s">
        <v>21866</v>
      </c>
      <c r="E17990" s="11">
        <v>319.375</v>
      </c>
      <c r="F17990" s="12">
        <v>7.35</v>
      </c>
      <c r="G17990" s="10">
        <f>Table1[[#This Row],[Package Price]]*Table1[[#This Row],[Participants]]</f>
        <v>2347.40625</v>
      </c>
      <c r="H17990" s="18" t="s">
        <v>41</v>
      </c>
      <c r="I17990" s="18" t="str">
        <f>IF(Table1[[#This Row],[Package Price]]&gt;250,"Direct","Online")</f>
        <v>Direct</v>
      </c>
    </row>
    <row r="17991" spans="2:9" x14ac:dyDescent="0.25">
      <c r="B17991" s="6" t="s">
        <v>18034</v>
      </c>
      <c r="C17991" s="4">
        <v>44021</v>
      </c>
      <c r="D17991" s="16" t="s">
        <v>21862</v>
      </c>
      <c r="E17991" s="11">
        <v>543.375</v>
      </c>
      <c r="F17991" s="12">
        <v>14.35</v>
      </c>
      <c r="G17991" s="10">
        <f>Table1[[#This Row],[Package Price]]*Table1[[#This Row],[Participants]]</f>
        <v>7797.4312499999996</v>
      </c>
      <c r="H17991" s="18" t="s">
        <v>48</v>
      </c>
      <c r="I17991" s="18" t="str">
        <f>IF(Table1[[#This Row],[Package Price]]&gt;250,"Direct","Online")</f>
        <v>Direct</v>
      </c>
    </row>
    <row r="17992" spans="2:9" x14ac:dyDescent="0.25">
      <c r="B17992" s="6" t="s">
        <v>18036</v>
      </c>
      <c r="C17992" s="4">
        <v>44021</v>
      </c>
      <c r="D17992" s="16" t="s">
        <v>21868</v>
      </c>
      <c r="E17992" s="11">
        <v>284.72499999999997</v>
      </c>
      <c r="F17992" s="12">
        <v>2.0999999999999996</v>
      </c>
      <c r="G17992" s="10">
        <f>Table1[[#This Row],[Package Price]]*Table1[[#This Row],[Participants]]</f>
        <v>597.92249999999979</v>
      </c>
      <c r="H17992" s="18" t="s">
        <v>25</v>
      </c>
      <c r="I17992" s="18" t="str">
        <f>IF(Table1[[#This Row],[Package Price]]&gt;250,"Direct","Online")</f>
        <v>Direct</v>
      </c>
    </row>
    <row r="17993" spans="2:9" x14ac:dyDescent="0.25">
      <c r="B17993" s="6" t="s">
        <v>18035</v>
      </c>
      <c r="C17993" s="4">
        <v>44021</v>
      </c>
      <c r="D17993" s="16" t="s">
        <v>21867</v>
      </c>
      <c r="E17993" s="11">
        <v>358.75</v>
      </c>
      <c r="F17993" s="12">
        <v>2.0999999999999996</v>
      </c>
      <c r="G17993" s="10">
        <f>Table1[[#This Row],[Package Price]]*Table1[[#This Row],[Participants]]</f>
        <v>753.37499999999989</v>
      </c>
      <c r="H17993" s="18" t="s">
        <v>29</v>
      </c>
      <c r="I17993" s="18" t="str">
        <f>IF(Table1[[#This Row],[Package Price]]&gt;250,"Direct","Online")</f>
        <v>Direct</v>
      </c>
    </row>
    <row r="17994" spans="2:9" x14ac:dyDescent="0.25">
      <c r="B17994" s="6" t="s">
        <v>18040</v>
      </c>
      <c r="C17994" s="4">
        <v>44021</v>
      </c>
      <c r="D17994" s="16" t="s">
        <v>21863</v>
      </c>
      <c r="E17994" s="11">
        <v>457.62499999999994</v>
      </c>
      <c r="F17994" s="12">
        <v>15.049999999999999</v>
      </c>
      <c r="G17994" s="10">
        <f>Table1[[#This Row],[Package Price]]*Table1[[#This Row],[Participants]]</f>
        <v>6887.2562499999985</v>
      </c>
      <c r="H17994" s="18" t="s">
        <v>34</v>
      </c>
      <c r="I17994" s="18" t="str">
        <f>IF(Table1[[#This Row],[Package Price]]&gt;250,"Direct","Online")</f>
        <v>Direct</v>
      </c>
    </row>
    <row r="17995" spans="2:9" x14ac:dyDescent="0.25">
      <c r="B17995" s="6" t="s">
        <v>18054</v>
      </c>
      <c r="C17995" s="4">
        <v>44021</v>
      </c>
      <c r="D17995" s="16" t="s">
        <v>21863</v>
      </c>
      <c r="E17995" s="11">
        <v>186.375</v>
      </c>
      <c r="F17995" s="12">
        <v>0.7</v>
      </c>
      <c r="G17995" s="10">
        <f>Table1[[#This Row],[Package Price]]*Table1[[#This Row],[Participants]]</f>
        <v>130.46250000000001</v>
      </c>
      <c r="H17995" s="18" t="s">
        <v>41</v>
      </c>
      <c r="I17995" s="18" t="str">
        <f>IF(Table1[[#This Row],[Package Price]]&gt;250,"Direct","Online")</f>
        <v>Online</v>
      </c>
    </row>
    <row r="17996" spans="2:9" x14ac:dyDescent="0.25">
      <c r="B17996" s="6" t="s">
        <v>18041</v>
      </c>
      <c r="C17996" s="4">
        <v>44021</v>
      </c>
      <c r="D17996" s="16" t="s">
        <v>21865</v>
      </c>
      <c r="E17996" s="10">
        <v>395.5</v>
      </c>
      <c r="F17996" s="12">
        <v>16.45</v>
      </c>
      <c r="G17996" s="10">
        <f>Table1[[#This Row],[Package Price]]*Table1[[#This Row],[Participants]]</f>
        <v>6505.9749999999995</v>
      </c>
      <c r="H17996" s="18" t="s">
        <v>27</v>
      </c>
      <c r="I17996" s="18" t="str">
        <f>IF(Table1[[#This Row],[Package Price]]&gt;250,"Direct","Online")</f>
        <v>Direct</v>
      </c>
    </row>
    <row r="17997" spans="2:9" x14ac:dyDescent="0.25">
      <c r="B17997" s="6" t="s">
        <v>18055</v>
      </c>
      <c r="C17997" s="4">
        <v>44021</v>
      </c>
      <c r="D17997" s="16" t="s">
        <v>21858</v>
      </c>
      <c r="E17997" s="11">
        <v>553</v>
      </c>
      <c r="F17997" s="12">
        <v>0.7</v>
      </c>
      <c r="G17997" s="10">
        <f>Table1[[#This Row],[Package Price]]*Table1[[#This Row],[Participants]]</f>
        <v>387.09999999999997</v>
      </c>
      <c r="H17997" s="18" t="s">
        <v>22</v>
      </c>
      <c r="I17997" s="18" t="str">
        <f>IF(Table1[[#This Row],[Package Price]]&gt;250,"Direct","Online")</f>
        <v>Direct</v>
      </c>
    </row>
    <row r="17998" spans="2:9" x14ac:dyDescent="0.25">
      <c r="B17998" s="6" t="s">
        <v>18048</v>
      </c>
      <c r="C17998" s="4">
        <v>44021</v>
      </c>
      <c r="D17998" s="16" t="s">
        <v>21856</v>
      </c>
      <c r="E17998" s="11">
        <v>280</v>
      </c>
      <c r="F17998" s="12">
        <v>2.0999999999999996</v>
      </c>
      <c r="G17998" s="10">
        <f>Table1[[#This Row],[Package Price]]*Table1[[#This Row],[Participants]]</f>
        <v>587.99999999999989</v>
      </c>
      <c r="H17998" s="18" t="s">
        <v>18</v>
      </c>
      <c r="I17998" s="18" t="str">
        <f>IF(Table1[[#This Row],[Package Price]]&gt;250,"Direct","Online")</f>
        <v>Direct</v>
      </c>
    </row>
    <row r="17999" spans="2:9" x14ac:dyDescent="0.25">
      <c r="B17999" s="6" t="s">
        <v>18052</v>
      </c>
      <c r="C17999" s="4">
        <v>44021</v>
      </c>
      <c r="D17999" s="16" t="s">
        <v>21871</v>
      </c>
      <c r="E17999" s="11">
        <v>218.75</v>
      </c>
      <c r="F17999" s="12">
        <v>2.0999999999999996</v>
      </c>
      <c r="G17999" s="10">
        <f>Table1[[#This Row],[Package Price]]*Table1[[#This Row],[Participants]]</f>
        <v>459.37499999999994</v>
      </c>
      <c r="H17999" s="18" t="s">
        <v>20</v>
      </c>
      <c r="I17999" s="18" t="str">
        <f>IF(Table1[[#This Row],[Package Price]]&gt;250,"Direct","Online")</f>
        <v>Online</v>
      </c>
    </row>
    <row r="18000" spans="2:9" x14ac:dyDescent="0.25">
      <c r="B18000" s="6" t="s">
        <v>18043</v>
      </c>
      <c r="C18000" s="4">
        <v>44021</v>
      </c>
      <c r="D18000" s="16" t="s">
        <v>21869</v>
      </c>
      <c r="E18000" s="11">
        <v>244.99999999999997</v>
      </c>
      <c r="F18000" s="12">
        <v>12.95</v>
      </c>
      <c r="G18000" s="10">
        <f>Table1[[#This Row],[Package Price]]*Table1[[#This Row],[Participants]]</f>
        <v>3172.7499999999995</v>
      </c>
      <c r="H18000" s="18" t="s">
        <v>39</v>
      </c>
      <c r="I18000" s="18" t="str">
        <f>IF(Table1[[#This Row],[Package Price]]&gt;250,"Direct","Online")</f>
        <v>Online</v>
      </c>
    </row>
    <row r="18001" spans="2:9" x14ac:dyDescent="0.25">
      <c r="B18001" s="6" t="s">
        <v>18056</v>
      </c>
      <c r="C18001" s="4">
        <v>44021</v>
      </c>
      <c r="D18001" s="16" t="s">
        <v>21869</v>
      </c>
      <c r="E18001" s="11">
        <v>105</v>
      </c>
      <c r="F18001" s="12">
        <v>2.0999999999999996</v>
      </c>
      <c r="G18001" s="10">
        <f>Table1[[#This Row],[Package Price]]*Table1[[#This Row],[Participants]]</f>
        <v>220.49999999999997</v>
      </c>
      <c r="H18001" s="18" t="s">
        <v>18</v>
      </c>
      <c r="I18001" s="18" t="str">
        <f>IF(Table1[[#This Row],[Package Price]]&gt;250,"Direct","Online")</f>
        <v>Online</v>
      </c>
    </row>
    <row r="18002" spans="2:9" x14ac:dyDescent="0.25">
      <c r="B18002" s="6" t="s">
        <v>18058</v>
      </c>
      <c r="C18002" s="4">
        <v>44021</v>
      </c>
      <c r="D18002" s="16" t="s">
        <v>21873</v>
      </c>
      <c r="E18002" s="11">
        <v>185.67499999999998</v>
      </c>
      <c r="F18002" s="12">
        <v>25.9</v>
      </c>
      <c r="G18002" s="10">
        <f>Table1[[#This Row],[Package Price]]*Table1[[#This Row],[Participants]]</f>
        <v>4808.9824999999992</v>
      </c>
      <c r="H18002" s="18" t="s">
        <v>30</v>
      </c>
      <c r="I18002" s="18" t="str">
        <f>IF(Table1[[#This Row],[Package Price]]&gt;250,"Direct","Online")</f>
        <v>Online</v>
      </c>
    </row>
    <row r="18003" spans="2:9" x14ac:dyDescent="0.25">
      <c r="B18003" s="6" t="s">
        <v>18050</v>
      </c>
      <c r="C18003" s="4">
        <v>44021</v>
      </c>
      <c r="D18003" s="16" t="s">
        <v>21855</v>
      </c>
      <c r="E18003" s="11">
        <v>89.512499999999989</v>
      </c>
      <c r="F18003" s="12">
        <v>0.7</v>
      </c>
      <c r="G18003" s="10">
        <f>Table1[[#This Row],[Package Price]]*Table1[[#This Row],[Participants]]</f>
        <v>62.658749999999991</v>
      </c>
      <c r="H18003" s="18" t="s">
        <v>8</v>
      </c>
      <c r="I18003" s="18" t="str">
        <f>IF(Table1[[#This Row],[Package Price]]&gt;250,"Direct","Online")</f>
        <v>Online</v>
      </c>
    </row>
    <row r="18004" spans="2:9" x14ac:dyDescent="0.25">
      <c r="B18004" s="6" t="s">
        <v>18053</v>
      </c>
      <c r="C18004" s="4">
        <v>44021</v>
      </c>
      <c r="D18004" s="16" t="s">
        <v>21859</v>
      </c>
      <c r="E18004" s="11">
        <v>551.25</v>
      </c>
      <c r="F18004" s="12">
        <v>2.0999999999999996</v>
      </c>
      <c r="G18004" s="10">
        <f>Table1[[#This Row],[Package Price]]*Table1[[#This Row],[Participants]]</f>
        <v>1157.6249999999998</v>
      </c>
      <c r="H18004" s="18" t="s">
        <v>10</v>
      </c>
      <c r="I18004" s="18" t="str">
        <f>IF(Table1[[#This Row],[Package Price]]&gt;250,"Direct","Online")</f>
        <v>Direct</v>
      </c>
    </row>
    <row r="18005" spans="2:9" x14ac:dyDescent="0.25">
      <c r="B18005" s="6" t="s">
        <v>18042</v>
      </c>
      <c r="C18005" s="4">
        <v>44021</v>
      </c>
      <c r="D18005" s="16" t="s">
        <v>21857</v>
      </c>
      <c r="E18005" s="11">
        <v>244.99999999999997</v>
      </c>
      <c r="F18005" s="12">
        <v>3.8499999999999996</v>
      </c>
      <c r="G18005" s="10">
        <f>Table1[[#This Row],[Package Price]]*Table1[[#This Row],[Participants]]</f>
        <v>943.24999999999977</v>
      </c>
      <c r="H18005" s="18" t="s">
        <v>8</v>
      </c>
      <c r="I18005" s="18" t="str">
        <f>IF(Table1[[#This Row],[Package Price]]&gt;250,"Direct","Online")</f>
        <v>Online</v>
      </c>
    </row>
    <row r="18006" spans="2:9" x14ac:dyDescent="0.25">
      <c r="B18006" s="6" t="s">
        <v>18038</v>
      </c>
      <c r="C18006" s="4">
        <v>44021</v>
      </c>
      <c r="D18006" s="16" t="s">
        <v>21877</v>
      </c>
      <c r="E18006" s="11">
        <v>280.875</v>
      </c>
      <c r="F18006" s="12">
        <v>23.099999999999998</v>
      </c>
      <c r="G18006" s="10">
        <f>Table1[[#This Row],[Package Price]]*Table1[[#This Row],[Participants]]</f>
        <v>6488.2124999999996</v>
      </c>
      <c r="H18006" s="18" t="s">
        <v>37</v>
      </c>
      <c r="I18006" s="18" t="str">
        <f>IF(Table1[[#This Row],[Package Price]]&gt;250,"Direct","Online")</f>
        <v>Direct</v>
      </c>
    </row>
    <row r="18007" spans="2:9" x14ac:dyDescent="0.25">
      <c r="B18007" s="6" t="s">
        <v>18063</v>
      </c>
      <c r="C18007" s="4">
        <v>44022</v>
      </c>
      <c r="D18007" s="16" t="s">
        <v>21872</v>
      </c>
      <c r="E18007" s="11">
        <v>210</v>
      </c>
      <c r="F18007" s="12">
        <v>21</v>
      </c>
      <c r="G18007" s="10">
        <f>Table1[[#This Row],[Package Price]]*Table1[[#This Row],[Participants]]</f>
        <v>4410</v>
      </c>
      <c r="H18007" s="18" t="s">
        <v>7</v>
      </c>
      <c r="I18007" s="18" t="str">
        <f>IF(Table1[[#This Row],[Package Price]]&gt;250,"Direct","Online")</f>
        <v>Online</v>
      </c>
    </row>
    <row r="18008" spans="2:9" x14ac:dyDescent="0.25">
      <c r="B18008" s="6" t="s">
        <v>18065</v>
      </c>
      <c r="C18008" s="4">
        <v>44022</v>
      </c>
      <c r="D18008" s="16" t="s">
        <v>21870</v>
      </c>
      <c r="E18008" s="11">
        <v>227.49999999999997</v>
      </c>
      <c r="F18008" s="12">
        <v>21</v>
      </c>
      <c r="G18008" s="10">
        <f>Table1[[#This Row],[Package Price]]*Table1[[#This Row],[Participants]]</f>
        <v>4777.4999999999991</v>
      </c>
      <c r="H18008" s="18" t="s">
        <v>7</v>
      </c>
      <c r="I18008" s="18" t="str">
        <f>IF(Table1[[#This Row],[Package Price]]&gt;250,"Direct","Online")</f>
        <v>Online</v>
      </c>
    </row>
    <row r="18009" spans="2:9" x14ac:dyDescent="0.25">
      <c r="B18009" s="6" t="s">
        <v>18070</v>
      </c>
      <c r="C18009" s="4">
        <v>44022</v>
      </c>
      <c r="D18009" s="16" t="s">
        <v>21864</v>
      </c>
      <c r="E18009" s="11">
        <v>396.02499999999998</v>
      </c>
      <c r="F18009" s="12">
        <v>14.7</v>
      </c>
      <c r="G18009" s="10">
        <f>Table1[[#This Row],[Package Price]]*Table1[[#This Row],[Participants]]</f>
        <v>5821.5674999999992</v>
      </c>
      <c r="H18009" s="18" t="s">
        <v>30</v>
      </c>
      <c r="I18009" s="18" t="str">
        <f>IF(Table1[[#This Row],[Package Price]]&gt;250,"Direct","Online")</f>
        <v>Direct</v>
      </c>
    </row>
    <row r="18010" spans="2:9" x14ac:dyDescent="0.25">
      <c r="B18010" s="6" t="s">
        <v>18083</v>
      </c>
      <c r="C18010" s="4">
        <v>44022</v>
      </c>
      <c r="D18010" s="16" t="s">
        <v>21879</v>
      </c>
      <c r="E18010" s="11">
        <v>210.875</v>
      </c>
      <c r="F18010" s="12">
        <v>0.7</v>
      </c>
      <c r="G18010" s="10">
        <f>Table1[[#This Row],[Package Price]]*Table1[[#This Row],[Participants]]</f>
        <v>147.61249999999998</v>
      </c>
      <c r="H18010" s="18" t="s">
        <v>0</v>
      </c>
      <c r="I18010" s="18" t="str">
        <f>IF(Table1[[#This Row],[Package Price]]&gt;250,"Direct","Online")</f>
        <v>Online</v>
      </c>
    </row>
    <row r="18011" spans="2:9" x14ac:dyDescent="0.25">
      <c r="B18011" s="6" t="s">
        <v>18073</v>
      </c>
      <c r="C18011" s="4">
        <v>44022</v>
      </c>
      <c r="D18011" s="16" t="s">
        <v>21861</v>
      </c>
      <c r="E18011" s="11">
        <v>284.375</v>
      </c>
      <c r="F18011" s="12">
        <v>2.0999999999999996</v>
      </c>
      <c r="G18011" s="10">
        <f>Table1[[#This Row],[Package Price]]*Table1[[#This Row],[Participants]]</f>
        <v>597.18749999999989</v>
      </c>
      <c r="H18011" s="18" t="s">
        <v>38</v>
      </c>
      <c r="I18011" s="18" t="str">
        <f>IF(Table1[[#This Row],[Package Price]]&gt;250,"Direct","Online")</f>
        <v>Direct</v>
      </c>
    </row>
    <row r="18012" spans="2:9" x14ac:dyDescent="0.25">
      <c r="B18012" s="6" t="s">
        <v>18071</v>
      </c>
      <c r="C18012" s="4">
        <v>44022</v>
      </c>
      <c r="D18012" s="16" t="s">
        <v>21874</v>
      </c>
      <c r="E18012" s="11">
        <v>109.63749999999999</v>
      </c>
      <c r="F18012" s="12">
        <v>4.1999999999999993</v>
      </c>
      <c r="G18012" s="10">
        <f>Table1[[#This Row],[Package Price]]*Table1[[#This Row],[Participants]]</f>
        <v>460.47749999999985</v>
      </c>
      <c r="H18012" s="18" t="s">
        <v>11</v>
      </c>
      <c r="I18012" s="18" t="str">
        <f>IF(Table1[[#This Row],[Package Price]]&gt;250,"Direct","Online")</f>
        <v>Online</v>
      </c>
    </row>
    <row r="18013" spans="2:9" x14ac:dyDescent="0.25">
      <c r="B18013" s="6" t="s">
        <v>18059</v>
      </c>
      <c r="C18013" s="4">
        <v>44022</v>
      </c>
      <c r="D18013" s="16" t="s">
        <v>21875</v>
      </c>
      <c r="E18013" s="11">
        <v>222.25</v>
      </c>
      <c r="F18013" s="12">
        <v>14.7</v>
      </c>
      <c r="G18013" s="10">
        <f>Table1[[#This Row],[Package Price]]*Table1[[#This Row],[Participants]]</f>
        <v>3267.0749999999998</v>
      </c>
      <c r="H18013" s="18" t="s">
        <v>18</v>
      </c>
      <c r="I18013" s="18" t="str">
        <f>IF(Table1[[#This Row],[Package Price]]&gt;250,"Direct","Online")</f>
        <v>Online</v>
      </c>
    </row>
    <row r="18014" spans="2:9" x14ac:dyDescent="0.25">
      <c r="B18014" s="6" t="s">
        <v>18075</v>
      </c>
      <c r="C18014" s="4">
        <v>44022</v>
      </c>
      <c r="D18014" s="16" t="s">
        <v>21876</v>
      </c>
      <c r="E18014" s="11">
        <v>105</v>
      </c>
      <c r="F18014" s="12">
        <v>25.2</v>
      </c>
      <c r="G18014" s="10">
        <f>Table1[[#This Row],[Package Price]]*Table1[[#This Row],[Participants]]</f>
        <v>2646</v>
      </c>
      <c r="H18014" s="18" t="s">
        <v>28</v>
      </c>
      <c r="I18014" s="18" t="str">
        <f>IF(Table1[[#This Row],[Package Price]]&gt;250,"Direct","Online")</f>
        <v>Online</v>
      </c>
    </row>
    <row r="18015" spans="2:9" x14ac:dyDescent="0.25">
      <c r="B18015" s="6" t="s">
        <v>18077</v>
      </c>
      <c r="C18015" s="4">
        <v>44022</v>
      </c>
      <c r="D18015" s="16" t="s">
        <v>21860</v>
      </c>
      <c r="E18015" s="11">
        <v>284.72499999999997</v>
      </c>
      <c r="F18015" s="12">
        <v>0.7</v>
      </c>
      <c r="G18015" s="10">
        <f>Table1[[#This Row],[Package Price]]*Table1[[#This Row],[Participants]]</f>
        <v>199.30749999999998</v>
      </c>
      <c r="H18015" s="18" t="s">
        <v>40</v>
      </c>
      <c r="I18015" s="18" t="str">
        <f>IF(Table1[[#This Row],[Package Price]]&gt;250,"Direct","Online")</f>
        <v>Direct</v>
      </c>
    </row>
    <row r="18016" spans="2:9" x14ac:dyDescent="0.25">
      <c r="B18016" s="6" t="s">
        <v>18072</v>
      </c>
      <c r="C18016" s="4">
        <v>44022</v>
      </c>
      <c r="D18016" s="16" t="s">
        <v>21866</v>
      </c>
      <c r="E18016" s="11">
        <v>319.375</v>
      </c>
      <c r="F18016" s="12">
        <v>2.0999999999999996</v>
      </c>
      <c r="G18016" s="10">
        <f>Table1[[#This Row],[Package Price]]*Table1[[#This Row],[Participants]]</f>
        <v>670.68749999999989</v>
      </c>
      <c r="H18016" s="18" t="s">
        <v>42</v>
      </c>
      <c r="I18016" s="18" t="str">
        <f>IF(Table1[[#This Row],[Package Price]]&gt;250,"Direct","Online")</f>
        <v>Direct</v>
      </c>
    </row>
    <row r="18017" spans="2:9" x14ac:dyDescent="0.25">
      <c r="B18017" s="6" t="s">
        <v>18060</v>
      </c>
      <c r="C18017" s="4">
        <v>44022</v>
      </c>
      <c r="D18017" s="16" t="s">
        <v>21862</v>
      </c>
      <c r="E18017" s="11">
        <v>543.375</v>
      </c>
      <c r="F18017" s="12">
        <v>16.799999999999997</v>
      </c>
      <c r="G18017" s="10">
        <f>Table1[[#This Row],[Package Price]]*Table1[[#This Row],[Participants]]</f>
        <v>9128.6999999999989</v>
      </c>
      <c r="H18017" s="18" t="s">
        <v>49</v>
      </c>
      <c r="I18017" s="18" t="str">
        <f>IF(Table1[[#This Row],[Package Price]]&gt;250,"Direct","Online")</f>
        <v>Direct</v>
      </c>
    </row>
    <row r="18018" spans="2:9" x14ac:dyDescent="0.25">
      <c r="B18018" s="6" t="s">
        <v>18062</v>
      </c>
      <c r="C18018" s="4">
        <v>44022</v>
      </c>
      <c r="D18018" s="16" t="s">
        <v>21868</v>
      </c>
      <c r="E18018" s="11">
        <v>284.72499999999997</v>
      </c>
      <c r="F18018" s="12">
        <v>2.0999999999999996</v>
      </c>
      <c r="G18018" s="10">
        <f>Table1[[#This Row],[Package Price]]*Table1[[#This Row],[Participants]]</f>
        <v>597.92249999999979</v>
      </c>
      <c r="H18018" s="18" t="s">
        <v>26</v>
      </c>
      <c r="I18018" s="18" t="str">
        <f>IF(Table1[[#This Row],[Package Price]]&gt;250,"Direct","Online")</f>
        <v>Direct</v>
      </c>
    </row>
    <row r="18019" spans="2:9" x14ac:dyDescent="0.25">
      <c r="B18019" s="6" t="s">
        <v>18061</v>
      </c>
      <c r="C18019" s="4">
        <v>44022</v>
      </c>
      <c r="D18019" s="16" t="s">
        <v>21867</v>
      </c>
      <c r="E18019" s="11">
        <v>358.75</v>
      </c>
      <c r="F18019" s="12">
        <v>2.0999999999999996</v>
      </c>
      <c r="G18019" s="10">
        <f>Table1[[#This Row],[Package Price]]*Table1[[#This Row],[Participants]]</f>
        <v>753.37499999999989</v>
      </c>
      <c r="H18019" s="18" t="s">
        <v>30</v>
      </c>
      <c r="I18019" s="18" t="str">
        <f>IF(Table1[[#This Row],[Package Price]]&gt;250,"Direct","Online")</f>
        <v>Direct</v>
      </c>
    </row>
    <row r="18020" spans="2:9" x14ac:dyDescent="0.25">
      <c r="B18020" s="6" t="s">
        <v>18066</v>
      </c>
      <c r="C18020" s="4">
        <v>44022</v>
      </c>
      <c r="D18020" s="16" t="s">
        <v>21863</v>
      </c>
      <c r="E18020" s="11">
        <v>457.62499999999994</v>
      </c>
      <c r="F18020" s="12">
        <v>16.799999999999997</v>
      </c>
      <c r="G18020" s="10">
        <f>Table1[[#This Row],[Package Price]]*Table1[[#This Row],[Participants]]</f>
        <v>7688.0999999999976</v>
      </c>
      <c r="H18020" s="18" t="s">
        <v>35</v>
      </c>
      <c r="I18020" s="18" t="str">
        <f>IF(Table1[[#This Row],[Package Price]]&gt;250,"Direct","Online")</f>
        <v>Direct</v>
      </c>
    </row>
    <row r="18021" spans="2:9" x14ac:dyDescent="0.25">
      <c r="B18021" s="6" t="s">
        <v>18080</v>
      </c>
      <c r="C18021" s="4">
        <v>44022</v>
      </c>
      <c r="D18021" s="16" t="s">
        <v>21863</v>
      </c>
      <c r="E18021" s="11">
        <v>186.375</v>
      </c>
      <c r="F18021" s="12">
        <v>4.1999999999999993</v>
      </c>
      <c r="G18021" s="10">
        <f>Table1[[#This Row],[Package Price]]*Table1[[#This Row],[Participants]]</f>
        <v>782.77499999999986</v>
      </c>
      <c r="H18021" s="18" t="s">
        <v>42</v>
      </c>
      <c r="I18021" s="18" t="str">
        <f>IF(Table1[[#This Row],[Package Price]]&gt;250,"Direct","Online")</f>
        <v>Online</v>
      </c>
    </row>
    <row r="18022" spans="2:9" x14ac:dyDescent="0.25">
      <c r="B18022" s="6" t="s">
        <v>18067</v>
      </c>
      <c r="C18022" s="4">
        <v>44022</v>
      </c>
      <c r="D18022" s="16" t="s">
        <v>21865</v>
      </c>
      <c r="E18022" s="10">
        <v>395.5</v>
      </c>
      <c r="F18022" s="12">
        <v>16.799999999999997</v>
      </c>
      <c r="G18022" s="10">
        <f>Table1[[#This Row],[Package Price]]*Table1[[#This Row],[Participants]]</f>
        <v>6644.3999999999987</v>
      </c>
      <c r="H18022" s="18" t="s">
        <v>28</v>
      </c>
      <c r="I18022" s="18" t="str">
        <f>IF(Table1[[#This Row],[Package Price]]&gt;250,"Direct","Online")</f>
        <v>Direct</v>
      </c>
    </row>
    <row r="18023" spans="2:9" x14ac:dyDescent="0.25">
      <c r="B18023" s="6" t="s">
        <v>18081</v>
      </c>
      <c r="C18023" s="4">
        <v>44022</v>
      </c>
      <c r="D18023" s="16" t="s">
        <v>21858</v>
      </c>
      <c r="E18023" s="11">
        <v>553</v>
      </c>
      <c r="F18023" s="12">
        <v>0.7</v>
      </c>
      <c r="G18023" s="10">
        <f>Table1[[#This Row],[Package Price]]*Table1[[#This Row],[Participants]]</f>
        <v>387.09999999999997</v>
      </c>
      <c r="H18023" s="18" t="s">
        <v>23</v>
      </c>
      <c r="I18023" s="18" t="str">
        <f>IF(Table1[[#This Row],[Package Price]]&gt;250,"Direct","Online")</f>
        <v>Direct</v>
      </c>
    </row>
    <row r="18024" spans="2:9" x14ac:dyDescent="0.25">
      <c r="B18024" s="6" t="s">
        <v>18074</v>
      </c>
      <c r="C18024" s="4">
        <v>44022</v>
      </c>
      <c r="D18024" s="16" t="s">
        <v>21856</v>
      </c>
      <c r="E18024" s="11">
        <v>280</v>
      </c>
      <c r="F18024" s="12">
        <v>0.7</v>
      </c>
      <c r="G18024" s="10">
        <f>Table1[[#This Row],[Package Price]]*Table1[[#This Row],[Participants]]</f>
        <v>196</v>
      </c>
      <c r="H18024" s="18" t="s">
        <v>19</v>
      </c>
      <c r="I18024" s="18" t="str">
        <f>IF(Table1[[#This Row],[Package Price]]&gt;250,"Direct","Online")</f>
        <v>Direct</v>
      </c>
    </row>
    <row r="18025" spans="2:9" x14ac:dyDescent="0.25">
      <c r="B18025" s="6" t="s">
        <v>18078</v>
      </c>
      <c r="C18025" s="4">
        <v>44022</v>
      </c>
      <c r="D18025" s="16" t="s">
        <v>21871</v>
      </c>
      <c r="E18025" s="11">
        <v>218.75</v>
      </c>
      <c r="F18025" s="12">
        <v>4.1999999999999993</v>
      </c>
      <c r="G18025" s="10">
        <f>Table1[[#This Row],[Package Price]]*Table1[[#This Row],[Participants]]</f>
        <v>918.74999999999989</v>
      </c>
      <c r="H18025" s="18" t="s">
        <v>21</v>
      </c>
      <c r="I18025" s="18" t="str">
        <f>IF(Table1[[#This Row],[Package Price]]&gt;250,"Direct","Online")</f>
        <v>Online</v>
      </c>
    </row>
    <row r="18026" spans="2:9" x14ac:dyDescent="0.25">
      <c r="B18026" s="6" t="s">
        <v>18069</v>
      </c>
      <c r="C18026" s="4">
        <v>44022</v>
      </c>
      <c r="D18026" s="16" t="s">
        <v>21869</v>
      </c>
      <c r="E18026" s="11">
        <v>244.99999999999997</v>
      </c>
      <c r="F18026" s="12">
        <v>13.299999999999999</v>
      </c>
      <c r="G18026" s="10">
        <f>Table1[[#This Row],[Package Price]]*Table1[[#This Row],[Participants]]</f>
        <v>3258.4999999999995</v>
      </c>
      <c r="H18026" s="18" t="s">
        <v>40</v>
      </c>
      <c r="I18026" s="18" t="str">
        <f>IF(Table1[[#This Row],[Package Price]]&gt;250,"Direct","Online")</f>
        <v>Online</v>
      </c>
    </row>
    <row r="18027" spans="2:9" x14ac:dyDescent="0.25">
      <c r="B18027" s="6" t="s">
        <v>18082</v>
      </c>
      <c r="C18027" s="4">
        <v>44022</v>
      </c>
      <c r="D18027" s="16" t="s">
        <v>21869</v>
      </c>
      <c r="E18027" s="11">
        <v>105</v>
      </c>
      <c r="F18027" s="12">
        <v>0.7</v>
      </c>
      <c r="G18027" s="10">
        <f>Table1[[#This Row],[Package Price]]*Table1[[#This Row],[Participants]]</f>
        <v>73.5</v>
      </c>
      <c r="H18027" s="18" t="s">
        <v>19</v>
      </c>
      <c r="I18027" s="18" t="str">
        <f>IF(Table1[[#This Row],[Package Price]]&gt;250,"Direct","Online")</f>
        <v>Online</v>
      </c>
    </row>
    <row r="18028" spans="2:9" x14ac:dyDescent="0.25">
      <c r="B18028" s="6" t="s">
        <v>18084</v>
      </c>
      <c r="C18028" s="4">
        <v>44022</v>
      </c>
      <c r="D18028" s="16" t="s">
        <v>21873</v>
      </c>
      <c r="E18028" s="11">
        <v>185.67499999999998</v>
      </c>
      <c r="F18028" s="12">
        <v>22.4</v>
      </c>
      <c r="G18028" s="10">
        <f>Table1[[#This Row],[Package Price]]*Table1[[#This Row],[Participants]]</f>
        <v>4159.119999999999</v>
      </c>
      <c r="H18028" s="18" t="s">
        <v>31</v>
      </c>
      <c r="I18028" s="18" t="str">
        <f>IF(Table1[[#This Row],[Package Price]]&gt;250,"Direct","Online")</f>
        <v>Online</v>
      </c>
    </row>
    <row r="18029" spans="2:9" x14ac:dyDescent="0.25">
      <c r="B18029" s="6" t="s">
        <v>18076</v>
      </c>
      <c r="C18029" s="4">
        <v>44022</v>
      </c>
      <c r="D18029" s="16" t="s">
        <v>21855</v>
      </c>
      <c r="E18029" s="11">
        <v>89.512499999999989</v>
      </c>
      <c r="F18029" s="12">
        <v>0.7</v>
      </c>
      <c r="G18029" s="10">
        <f>Table1[[#This Row],[Package Price]]*Table1[[#This Row],[Participants]]</f>
        <v>62.658749999999991</v>
      </c>
      <c r="H18029" s="18" t="s">
        <v>9</v>
      </c>
      <c r="I18029" s="18" t="str">
        <f>IF(Table1[[#This Row],[Package Price]]&gt;250,"Direct","Online")</f>
        <v>Online</v>
      </c>
    </row>
    <row r="18030" spans="2:9" x14ac:dyDescent="0.25">
      <c r="B18030" s="6" t="s">
        <v>18079</v>
      </c>
      <c r="C18030" s="4">
        <v>44022</v>
      </c>
      <c r="D18030" s="16" t="s">
        <v>21859</v>
      </c>
      <c r="E18030" s="11">
        <v>551.25</v>
      </c>
      <c r="F18030" s="12">
        <v>4.1999999999999993</v>
      </c>
      <c r="G18030" s="10">
        <f>Table1[[#This Row],[Package Price]]*Table1[[#This Row],[Participants]]</f>
        <v>2315.2499999999995</v>
      </c>
      <c r="H18030" s="18" t="s">
        <v>11</v>
      </c>
      <c r="I18030" s="18" t="str">
        <f>IF(Table1[[#This Row],[Package Price]]&gt;250,"Direct","Online")</f>
        <v>Direct</v>
      </c>
    </row>
    <row r="18031" spans="2:9" x14ac:dyDescent="0.25">
      <c r="B18031" s="6" t="s">
        <v>18068</v>
      </c>
      <c r="C18031" s="4">
        <v>44022</v>
      </c>
      <c r="D18031" s="16" t="s">
        <v>21857</v>
      </c>
      <c r="E18031" s="11">
        <v>244.99999999999997</v>
      </c>
      <c r="F18031" s="12">
        <v>8.3999999999999986</v>
      </c>
      <c r="G18031" s="10">
        <f>Table1[[#This Row],[Package Price]]*Table1[[#This Row],[Participants]]</f>
        <v>2057.9999999999995</v>
      </c>
      <c r="H18031" s="18" t="s">
        <v>9</v>
      </c>
      <c r="I18031" s="18" t="str">
        <f>IF(Table1[[#This Row],[Package Price]]&gt;250,"Direct","Online")</f>
        <v>Online</v>
      </c>
    </row>
    <row r="18032" spans="2:9" x14ac:dyDescent="0.25">
      <c r="B18032" s="6" t="s">
        <v>18064</v>
      </c>
      <c r="C18032" s="4">
        <v>44022</v>
      </c>
      <c r="D18032" s="16" t="s">
        <v>21877</v>
      </c>
      <c r="E18032" s="11">
        <v>280.875</v>
      </c>
      <c r="F18032" s="12">
        <v>15.749999999999998</v>
      </c>
      <c r="G18032" s="10">
        <f>Table1[[#This Row],[Package Price]]*Table1[[#This Row],[Participants]]</f>
        <v>4423.7812499999991</v>
      </c>
      <c r="H18032" s="18" t="s">
        <v>38</v>
      </c>
      <c r="I18032" s="18" t="str">
        <f>IF(Table1[[#This Row],[Package Price]]&gt;250,"Direct","Online")</f>
        <v>Direct</v>
      </c>
    </row>
    <row r="18033" spans="2:9" x14ac:dyDescent="0.25">
      <c r="B18033" s="6" t="s">
        <v>18089</v>
      </c>
      <c r="C18033" s="4">
        <v>44023</v>
      </c>
      <c r="D18033" s="16" t="s">
        <v>21872</v>
      </c>
      <c r="E18033" s="11">
        <v>210</v>
      </c>
      <c r="F18033" s="12">
        <v>18.2</v>
      </c>
      <c r="G18033" s="10">
        <f>Table1[[#This Row],[Package Price]]*Table1[[#This Row],[Participants]]</f>
        <v>3822</v>
      </c>
      <c r="H18033" s="18" t="s">
        <v>8</v>
      </c>
      <c r="I18033" s="18" t="str">
        <f>IF(Table1[[#This Row],[Package Price]]&gt;250,"Direct","Online")</f>
        <v>Online</v>
      </c>
    </row>
    <row r="18034" spans="2:9" x14ac:dyDescent="0.25">
      <c r="B18034" s="6" t="s">
        <v>18091</v>
      </c>
      <c r="C18034" s="4">
        <v>44023</v>
      </c>
      <c r="D18034" s="16" t="s">
        <v>21870</v>
      </c>
      <c r="E18034" s="11">
        <v>227.49999999999997</v>
      </c>
      <c r="F18034" s="12">
        <v>20.299999999999997</v>
      </c>
      <c r="G18034" s="10">
        <f>Table1[[#This Row],[Package Price]]*Table1[[#This Row],[Participants]]</f>
        <v>4618.2499999999991</v>
      </c>
      <c r="H18034" s="18" t="s">
        <v>8</v>
      </c>
      <c r="I18034" s="18" t="str">
        <f>IF(Table1[[#This Row],[Package Price]]&gt;250,"Direct","Online")</f>
        <v>Online</v>
      </c>
    </row>
    <row r="18035" spans="2:9" x14ac:dyDescent="0.25">
      <c r="B18035" s="6" t="s">
        <v>18096</v>
      </c>
      <c r="C18035" s="4">
        <v>44023</v>
      </c>
      <c r="D18035" s="16" t="s">
        <v>21864</v>
      </c>
      <c r="E18035" s="11">
        <v>396.02499999999998</v>
      </c>
      <c r="F18035" s="12">
        <v>11.899999999999999</v>
      </c>
      <c r="G18035" s="10">
        <f>Table1[[#This Row],[Package Price]]*Table1[[#This Row],[Participants]]</f>
        <v>4712.6974999999993</v>
      </c>
      <c r="H18035" s="18" t="s">
        <v>31</v>
      </c>
      <c r="I18035" s="18" t="str">
        <f>IF(Table1[[#This Row],[Package Price]]&gt;250,"Direct","Online")</f>
        <v>Direct</v>
      </c>
    </row>
    <row r="18036" spans="2:9" x14ac:dyDescent="0.25">
      <c r="B18036" s="6" t="s">
        <v>18109</v>
      </c>
      <c r="C18036" s="4">
        <v>44023</v>
      </c>
      <c r="D18036" s="16" t="s">
        <v>21879</v>
      </c>
      <c r="E18036" s="11">
        <v>210.875</v>
      </c>
      <c r="F18036" s="12">
        <v>0.7</v>
      </c>
      <c r="G18036" s="10">
        <f>Table1[[#This Row],[Package Price]]*Table1[[#This Row],[Participants]]</f>
        <v>147.61249999999998</v>
      </c>
      <c r="H18036" s="18" t="s">
        <v>1</v>
      </c>
      <c r="I18036" s="18" t="str">
        <f>IF(Table1[[#This Row],[Package Price]]&gt;250,"Direct","Online")</f>
        <v>Online</v>
      </c>
    </row>
    <row r="18037" spans="2:9" x14ac:dyDescent="0.25">
      <c r="B18037" s="6" t="s">
        <v>18099</v>
      </c>
      <c r="C18037" s="4">
        <v>44023</v>
      </c>
      <c r="D18037" s="16" t="s">
        <v>21861</v>
      </c>
      <c r="E18037" s="11">
        <v>284.375</v>
      </c>
      <c r="F18037" s="12">
        <v>2.0999999999999996</v>
      </c>
      <c r="G18037" s="10">
        <f>Table1[[#This Row],[Package Price]]*Table1[[#This Row],[Participants]]</f>
        <v>597.18749999999989</v>
      </c>
      <c r="H18037" s="18" t="s">
        <v>39</v>
      </c>
      <c r="I18037" s="18" t="str">
        <f>IF(Table1[[#This Row],[Package Price]]&gt;250,"Direct","Online")</f>
        <v>Direct</v>
      </c>
    </row>
    <row r="18038" spans="2:9" x14ac:dyDescent="0.25">
      <c r="B18038" s="6" t="s">
        <v>18097</v>
      </c>
      <c r="C18038" s="4">
        <v>44023</v>
      </c>
      <c r="D18038" s="16" t="s">
        <v>21874</v>
      </c>
      <c r="E18038" s="11">
        <v>109.63749999999999</v>
      </c>
      <c r="F18038" s="12">
        <v>10.5</v>
      </c>
      <c r="G18038" s="10">
        <f>Table1[[#This Row],[Package Price]]*Table1[[#This Row],[Participants]]</f>
        <v>1151.1937499999999</v>
      </c>
      <c r="H18038" s="18" t="s">
        <v>12</v>
      </c>
      <c r="I18038" s="18" t="str">
        <f>IF(Table1[[#This Row],[Package Price]]&gt;250,"Direct","Online")</f>
        <v>Online</v>
      </c>
    </row>
    <row r="18039" spans="2:9" x14ac:dyDescent="0.25">
      <c r="B18039" s="6" t="s">
        <v>18085</v>
      </c>
      <c r="C18039" s="4">
        <v>44023</v>
      </c>
      <c r="D18039" s="16" t="s">
        <v>21875</v>
      </c>
      <c r="E18039" s="11">
        <v>222.25</v>
      </c>
      <c r="F18039" s="12">
        <v>12.6</v>
      </c>
      <c r="G18039" s="10">
        <f>Table1[[#This Row],[Package Price]]*Table1[[#This Row],[Participants]]</f>
        <v>2800.35</v>
      </c>
      <c r="H18039" s="18" t="s">
        <v>19</v>
      </c>
      <c r="I18039" s="18" t="str">
        <f>IF(Table1[[#This Row],[Package Price]]&gt;250,"Direct","Online")</f>
        <v>Online</v>
      </c>
    </row>
    <row r="18040" spans="2:9" x14ac:dyDescent="0.25">
      <c r="B18040" s="6" t="s">
        <v>18101</v>
      </c>
      <c r="C18040" s="4">
        <v>44023</v>
      </c>
      <c r="D18040" s="16" t="s">
        <v>21876</v>
      </c>
      <c r="E18040" s="11">
        <v>105</v>
      </c>
      <c r="F18040" s="12">
        <v>8.75</v>
      </c>
      <c r="G18040" s="10">
        <f>Table1[[#This Row],[Package Price]]*Table1[[#This Row],[Participants]]</f>
        <v>918.75</v>
      </c>
      <c r="H18040" s="18" t="s">
        <v>29</v>
      </c>
      <c r="I18040" s="18" t="str">
        <f>IF(Table1[[#This Row],[Package Price]]&gt;250,"Direct","Online")</f>
        <v>Online</v>
      </c>
    </row>
    <row r="18041" spans="2:9" x14ac:dyDescent="0.25">
      <c r="B18041" s="6" t="s">
        <v>18103</v>
      </c>
      <c r="C18041" s="4">
        <v>44023</v>
      </c>
      <c r="D18041" s="16" t="s">
        <v>21860</v>
      </c>
      <c r="E18041" s="11">
        <v>284.72499999999997</v>
      </c>
      <c r="F18041" s="12">
        <v>0.7</v>
      </c>
      <c r="G18041" s="10">
        <f>Table1[[#This Row],[Package Price]]*Table1[[#This Row],[Participants]]</f>
        <v>199.30749999999998</v>
      </c>
      <c r="H18041" s="18" t="s">
        <v>41</v>
      </c>
      <c r="I18041" s="18" t="str">
        <f>IF(Table1[[#This Row],[Package Price]]&gt;250,"Direct","Online")</f>
        <v>Direct</v>
      </c>
    </row>
    <row r="18042" spans="2:9" x14ac:dyDescent="0.25">
      <c r="B18042" s="6" t="s">
        <v>18098</v>
      </c>
      <c r="C18042" s="4">
        <v>44023</v>
      </c>
      <c r="D18042" s="16" t="s">
        <v>21866</v>
      </c>
      <c r="E18042" s="11">
        <v>319.375</v>
      </c>
      <c r="F18042" s="12">
        <v>5.6</v>
      </c>
      <c r="G18042" s="10">
        <f>Table1[[#This Row],[Package Price]]*Table1[[#This Row],[Participants]]</f>
        <v>1788.5</v>
      </c>
      <c r="H18042" s="18" t="s">
        <v>43</v>
      </c>
      <c r="I18042" s="18" t="str">
        <f>IF(Table1[[#This Row],[Package Price]]&gt;250,"Direct","Online")</f>
        <v>Direct</v>
      </c>
    </row>
    <row r="18043" spans="2:9" x14ac:dyDescent="0.25">
      <c r="B18043" s="6" t="s">
        <v>18086</v>
      </c>
      <c r="C18043" s="4">
        <v>44023</v>
      </c>
      <c r="D18043" s="16" t="s">
        <v>21862</v>
      </c>
      <c r="E18043" s="11">
        <v>543.375</v>
      </c>
      <c r="F18043" s="12">
        <v>12.6</v>
      </c>
      <c r="G18043" s="10">
        <f>Table1[[#This Row],[Package Price]]*Table1[[#This Row],[Participants]]</f>
        <v>6846.5249999999996</v>
      </c>
      <c r="H18043" s="18" t="s">
        <v>0</v>
      </c>
      <c r="I18043" s="18" t="str">
        <f>IF(Table1[[#This Row],[Package Price]]&gt;250,"Direct","Online")</f>
        <v>Direct</v>
      </c>
    </row>
    <row r="18044" spans="2:9" x14ac:dyDescent="0.25">
      <c r="B18044" s="6" t="s">
        <v>18088</v>
      </c>
      <c r="C18044" s="4">
        <v>44023</v>
      </c>
      <c r="D18044" s="16" t="s">
        <v>21868</v>
      </c>
      <c r="E18044" s="11">
        <v>284.72499999999997</v>
      </c>
      <c r="F18044" s="12">
        <v>2.0999999999999996</v>
      </c>
      <c r="G18044" s="10">
        <f>Table1[[#This Row],[Package Price]]*Table1[[#This Row],[Participants]]</f>
        <v>597.92249999999979</v>
      </c>
      <c r="H18044" s="18" t="s">
        <v>27</v>
      </c>
      <c r="I18044" s="18" t="str">
        <f>IF(Table1[[#This Row],[Package Price]]&gt;250,"Direct","Online")</f>
        <v>Direct</v>
      </c>
    </row>
    <row r="18045" spans="2:9" x14ac:dyDescent="0.25">
      <c r="B18045" s="6" t="s">
        <v>18087</v>
      </c>
      <c r="C18045" s="4">
        <v>44023</v>
      </c>
      <c r="D18045" s="16" t="s">
        <v>21867</v>
      </c>
      <c r="E18045" s="11">
        <v>358.75</v>
      </c>
      <c r="F18045" s="12">
        <v>2.0999999999999996</v>
      </c>
      <c r="G18045" s="10">
        <f>Table1[[#This Row],[Package Price]]*Table1[[#This Row],[Participants]]</f>
        <v>753.37499999999989</v>
      </c>
      <c r="H18045" s="18" t="s">
        <v>31</v>
      </c>
      <c r="I18045" s="18" t="str">
        <f>IF(Table1[[#This Row],[Package Price]]&gt;250,"Direct","Online")</f>
        <v>Direct</v>
      </c>
    </row>
    <row r="18046" spans="2:9" x14ac:dyDescent="0.25">
      <c r="B18046" s="6" t="s">
        <v>18092</v>
      </c>
      <c r="C18046" s="4">
        <v>44023</v>
      </c>
      <c r="D18046" s="16" t="s">
        <v>21863</v>
      </c>
      <c r="E18046" s="11">
        <v>457.62499999999994</v>
      </c>
      <c r="F18046" s="12">
        <v>18.2</v>
      </c>
      <c r="G18046" s="10">
        <f>Table1[[#This Row],[Package Price]]*Table1[[#This Row],[Participants]]</f>
        <v>8328.7749999999978</v>
      </c>
      <c r="H18046" s="18" t="s">
        <v>36</v>
      </c>
      <c r="I18046" s="18" t="str">
        <f>IF(Table1[[#This Row],[Package Price]]&gt;250,"Direct","Online")</f>
        <v>Direct</v>
      </c>
    </row>
    <row r="18047" spans="2:9" x14ac:dyDescent="0.25">
      <c r="B18047" s="6" t="s">
        <v>18106</v>
      </c>
      <c r="C18047" s="4">
        <v>44023</v>
      </c>
      <c r="D18047" s="16" t="s">
        <v>21863</v>
      </c>
      <c r="E18047" s="11">
        <v>186.375</v>
      </c>
      <c r="F18047" s="12">
        <v>0.7</v>
      </c>
      <c r="G18047" s="10">
        <f>Table1[[#This Row],[Package Price]]*Table1[[#This Row],[Participants]]</f>
        <v>130.46250000000001</v>
      </c>
      <c r="H18047" s="18" t="s">
        <v>43</v>
      </c>
      <c r="I18047" s="18" t="str">
        <f>IF(Table1[[#This Row],[Package Price]]&gt;250,"Direct","Online")</f>
        <v>Online</v>
      </c>
    </row>
    <row r="18048" spans="2:9" x14ac:dyDescent="0.25">
      <c r="B18048" s="6" t="s">
        <v>18093</v>
      </c>
      <c r="C18048" s="4">
        <v>44023</v>
      </c>
      <c r="D18048" s="16" t="s">
        <v>21865</v>
      </c>
      <c r="E18048" s="10">
        <v>395.5</v>
      </c>
      <c r="F18048" s="12">
        <v>2.0999999999999996</v>
      </c>
      <c r="G18048" s="10">
        <f>Table1[[#This Row],[Package Price]]*Table1[[#This Row],[Participants]]</f>
        <v>830.54999999999984</v>
      </c>
      <c r="H18048" s="18" t="s">
        <v>29</v>
      </c>
      <c r="I18048" s="18" t="str">
        <f>IF(Table1[[#This Row],[Package Price]]&gt;250,"Direct","Online")</f>
        <v>Direct</v>
      </c>
    </row>
    <row r="18049" spans="2:9" x14ac:dyDescent="0.25">
      <c r="B18049" s="6" t="s">
        <v>18107</v>
      </c>
      <c r="C18049" s="4">
        <v>44023</v>
      </c>
      <c r="D18049" s="16" t="s">
        <v>21858</v>
      </c>
      <c r="E18049" s="11">
        <v>553</v>
      </c>
      <c r="F18049" s="12">
        <v>0.7</v>
      </c>
      <c r="G18049" s="10">
        <f>Table1[[#This Row],[Package Price]]*Table1[[#This Row],[Participants]]</f>
        <v>387.09999999999997</v>
      </c>
      <c r="H18049" s="18" t="s">
        <v>24</v>
      </c>
      <c r="I18049" s="18" t="str">
        <f>IF(Table1[[#This Row],[Package Price]]&gt;250,"Direct","Online")</f>
        <v>Direct</v>
      </c>
    </row>
    <row r="18050" spans="2:9" x14ac:dyDescent="0.25">
      <c r="B18050" s="6" t="s">
        <v>18100</v>
      </c>
      <c r="C18050" s="4">
        <v>44023</v>
      </c>
      <c r="D18050" s="16" t="s">
        <v>21856</v>
      </c>
      <c r="E18050" s="11">
        <v>280</v>
      </c>
      <c r="F18050" s="12">
        <v>0.7</v>
      </c>
      <c r="G18050" s="10">
        <f>Table1[[#This Row],[Package Price]]*Table1[[#This Row],[Participants]]</f>
        <v>196</v>
      </c>
      <c r="H18050" s="18" t="s">
        <v>20</v>
      </c>
      <c r="I18050" s="18" t="str">
        <f>IF(Table1[[#This Row],[Package Price]]&gt;250,"Direct","Online")</f>
        <v>Direct</v>
      </c>
    </row>
    <row r="18051" spans="2:9" x14ac:dyDescent="0.25">
      <c r="B18051" s="6" t="s">
        <v>18104</v>
      </c>
      <c r="C18051" s="4">
        <v>44023</v>
      </c>
      <c r="D18051" s="16" t="s">
        <v>21871</v>
      </c>
      <c r="E18051" s="11">
        <v>218.75</v>
      </c>
      <c r="F18051" s="12">
        <v>0.7</v>
      </c>
      <c r="G18051" s="10">
        <f>Table1[[#This Row],[Package Price]]*Table1[[#This Row],[Participants]]</f>
        <v>153.125</v>
      </c>
      <c r="H18051" s="18" t="s">
        <v>22</v>
      </c>
      <c r="I18051" s="18" t="str">
        <f>IF(Table1[[#This Row],[Package Price]]&gt;250,"Direct","Online")</f>
        <v>Online</v>
      </c>
    </row>
    <row r="18052" spans="2:9" x14ac:dyDescent="0.25">
      <c r="B18052" s="6" t="s">
        <v>18095</v>
      </c>
      <c r="C18052" s="4">
        <v>44023</v>
      </c>
      <c r="D18052" s="16" t="s">
        <v>21869</v>
      </c>
      <c r="E18052" s="11">
        <v>244.99999999999997</v>
      </c>
      <c r="F18052" s="12">
        <v>12.25</v>
      </c>
      <c r="G18052" s="10">
        <f>Table1[[#This Row],[Package Price]]*Table1[[#This Row],[Participants]]</f>
        <v>3001.2499999999995</v>
      </c>
      <c r="H18052" s="18" t="s">
        <v>41</v>
      </c>
      <c r="I18052" s="18" t="str">
        <f>IF(Table1[[#This Row],[Package Price]]&gt;250,"Direct","Online")</f>
        <v>Online</v>
      </c>
    </row>
    <row r="18053" spans="2:9" x14ac:dyDescent="0.25">
      <c r="B18053" s="6" t="s">
        <v>18108</v>
      </c>
      <c r="C18053" s="4">
        <v>44023</v>
      </c>
      <c r="D18053" s="16" t="s">
        <v>21869</v>
      </c>
      <c r="E18053" s="11">
        <v>105</v>
      </c>
      <c r="F18053" s="12">
        <v>0.7</v>
      </c>
      <c r="G18053" s="10">
        <f>Table1[[#This Row],[Package Price]]*Table1[[#This Row],[Participants]]</f>
        <v>73.5</v>
      </c>
      <c r="H18053" s="18" t="s">
        <v>20</v>
      </c>
      <c r="I18053" s="18" t="str">
        <f>IF(Table1[[#This Row],[Package Price]]&gt;250,"Direct","Online")</f>
        <v>Online</v>
      </c>
    </row>
    <row r="18054" spans="2:9" x14ac:dyDescent="0.25">
      <c r="B18054" s="6" t="s">
        <v>18110</v>
      </c>
      <c r="C18054" s="4">
        <v>44023</v>
      </c>
      <c r="D18054" s="16" t="s">
        <v>21873</v>
      </c>
      <c r="E18054" s="11">
        <v>185.67499999999998</v>
      </c>
      <c r="F18054" s="12">
        <v>39.9</v>
      </c>
      <c r="G18054" s="10">
        <f>Table1[[#This Row],[Package Price]]*Table1[[#This Row],[Participants]]</f>
        <v>7408.432499999999</v>
      </c>
      <c r="H18054" s="18" t="s">
        <v>32</v>
      </c>
      <c r="I18054" s="18" t="str">
        <f>IF(Table1[[#This Row],[Package Price]]&gt;250,"Direct","Online")</f>
        <v>Online</v>
      </c>
    </row>
    <row r="18055" spans="2:9" x14ac:dyDescent="0.25">
      <c r="B18055" s="6" t="s">
        <v>18102</v>
      </c>
      <c r="C18055" s="4">
        <v>44023</v>
      </c>
      <c r="D18055" s="16" t="s">
        <v>21855</v>
      </c>
      <c r="E18055" s="11">
        <v>89.512499999999989</v>
      </c>
      <c r="F18055" s="12">
        <v>0.7</v>
      </c>
      <c r="G18055" s="10">
        <f>Table1[[#This Row],[Package Price]]*Table1[[#This Row],[Participants]]</f>
        <v>62.658749999999991</v>
      </c>
      <c r="H18055" s="18" t="s">
        <v>10</v>
      </c>
      <c r="I18055" s="18" t="str">
        <f>IF(Table1[[#This Row],[Package Price]]&gt;250,"Direct","Online")</f>
        <v>Online</v>
      </c>
    </row>
    <row r="18056" spans="2:9" x14ac:dyDescent="0.25">
      <c r="B18056" s="6" t="s">
        <v>18105</v>
      </c>
      <c r="C18056" s="4">
        <v>44023</v>
      </c>
      <c r="D18056" s="16" t="s">
        <v>21859</v>
      </c>
      <c r="E18056" s="11">
        <v>551.25</v>
      </c>
      <c r="F18056" s="12">
        <v>0.7</v>
      </c>
      <c r="G18056" s="10">
        <f>Table1[[#This Row],[Package Price]]*Table1[[#This Row],[Participants]]</f>
        <v>385.875</v>
      </c>
      <c r="H18056" s="18" t="s">
        <v>12</v>
      </c>
      <c r="I18056" s="18" t="str">
        <f>IF(Table1[[#This Row],[Package Price]]&gt;250,"Direct","Online")</f>
        <v>Direct</v>
      </c>
    </row>
    <row r="18057" spans="2:9" x14ac:dyDescent="0.25">
      <c r="B18057" s="6" t="s">
        <v>18094</v>
      </c>
      <c r="C18057" s="4">
        <v>44023</v>
      </c>
      <c r="D18057" s="16" t="s">
        <v>21857</v>
      </c>
      <c r="E18057" s="11">
        <v>244.99999999999997</v>
      </c>
      <c r="F18057" s="12">
        <v>7.6999999999999993</v>
      </c>
      <c r="G18057" s="10">
        <f>Table1[[#This Row],[Package Price]]*Table1[[#This Row],[Participants]]</f>
        <v>1886.4999999999995</v>
      </c>
      <c r="H18057" s="18" t="s">
        <v>10</v>
      </c>
      <c r="I18057" s="18" t="str">
        <f>IF(Table1[[#This Row],[Package Price]]&gt;250,"Direct","Online")</f>
        <v>Online</v>
      </c>
    </row>
    <row r="18058" spans="2:9" x14ac:dyDescent="0.25">
      <c r="B18058" s="6" t="s">
        <v>18090</v>
      </c>
      <c r="C18058" s="4">
        <v>44023</v>
      </c>
      <c r="D18058" s="16" t="s">
        <v>21877</v>
      </c>
      <c r="E18058" s="11">
        <v>280.875</v>
      </c>
      <c r="F18058" s="12">
        <v>20.299999999999997</v>
      </c>
      <c r="G18058" s="10">
        <f>Table1[[#This Row],[Package Price]]*Table1[[#This Row],[Participants]]</f>
        <v>5701.7624999999989</v>
      </c>
      <c r="H18058" s="18" t="s">
        <v>39</v>
      </c>
      <c r="I18058" s="18" t="str">
        <f>IF(Table1[[#This Row],[Package Price]]&gt;250,"Direct","Online")</f>
        <v>Direct</v>
      </c>
    </row>
    <row r="18059" spans="2:9" x14ac:dyDescent="0.25">
      <c r="B18059" s="6" t="s">
        <v>18115</v>
      </c>
      <c r="C18059" s="4">
        <v>44024</v>
      </c>
      <c r="D18059" s="16" t="s">
        <v>21872</v>
      </c>
      <c r="E18059" s="11">
        <v>210</v>
      </c>
      <c r="F18059" s="12">
        <v>12.25</v>
      </c>
      <c r="G18059" s="10">
        <f>Table1[[#This Row],[Package Price]]*Table1[[#This Row],[Participants]]</f>
        <v>2572.5</v>
      </c>
      <c r="H18059" s="18" t="s">
        <v>9</v>
      </c>
      <c r="I18059" s="18" t="str">
        <f>IF(Table1[[#This Row],[Package Price]]&gt;250,"Direct","Online")</f>
        <v>Online</v>
      </c>
    </row>
    <row r="18060" spans="2:9" x14ac:dyDescent="0.25">
      <c r="B18060" s="6" t="s">
        <v>18117</v>
      </c>
      <c r="C18060" s="4">
        <v>44024</v>
      </c>
      <c r="D18060" s="16" t="s">
        <v>21870</v>
      </c>
      <c r="E18060" s="11">
        <v>227.49999999999997</v>
      </c>
      <c r="F18060" s="12">
        <v>21.7</v>
      </c>
      <c r="G18060" s="10">
        <f>Table1[[#This Row],[Package Price]]*Table1[[#This Row],[Participants]]</f>
        <v>4936.7499999999991</v>
      </c>
      <c r="H18060" s="18" t="s">
        <v>9</v>
      </c>
      <c r="I18060" s="18" t="str">
        <f>IF(Table1[[#This Row],[Package Price]]&gt;250,"Direct","Online")</f>
        <v>Online</v>
      </c>
    </row>
    <row r="18061" spans="2:9" x14ac:dyDescent="0.25">
      <c r="B18061" s="6" t="s">
        <v>18122</v>
      </c>
      <c r="C18061" s="4">
        <v>44024</v>
      </c>
      <c r="D18061" s="16" t="s">
        <v>21864</v>
      </c>
      <c r="E18061" s="11">
        <v>396.02499999999998</v>
      </c>
      <c r="F18061" s="12">
        <v>5.25</v>
      </c>
      <c r="G18061" s="10">
        <f>Table1[[#This Row],[Package Price]]*Table1[[#This Row],[Participants]]</f>
        <v>2079.1312499999999</v>
      </c>
      <c r="H18061" s="18" t="s">
        <v>32</v>
      </c>
      <c r="I18061" s="18" t="str">
        <f>IF(Table1[[#This Row],[Package Price]]&gt;250,"Direct","Online")</f>
        <v>Direct</v>
      </c>
    </row>
    <row r="18062" spans="2:9" x14ac:dyDescent="0.25">
      <c r="B18062" s="6" t="s">
        <v>18135</v>
      </c>
      <c r="C18062" s="4">
        <v>44024</v>
      </c>
      <c r="D18062" s="16" t="s">
        <v>21879</v>
      </c>
      <c r="E18062" s="11">
        <v>210.875</v>
      </c>
      <c r="F18062" s="12">
        <v>0.7</v>
      </c>
      <c r="G18062" s="10">
        <f>Table1[[#This Row],[Package Price]]*Table1[[#This Row],[Participants]]</f>
        <v>147.61249999999998</v>
      </c>
      <c r="H18062" s="18" t="s">
        <v>2</v>
      </c>
      <c r="I18062" s="18" t="str">
        <f>IF(Table1[[#This Row],[Package Price]]&gt;250,"Direct","Online")</f>
        <v>Online</v>
      </c>
    </row>
    <row r="18063" spans="2:9" x14ac:dyDescent="0.25">
      <c r="B18063" s="6" t="s">
        <v>18125</v>
      </c>
      <c r="C18063" s="4">
        <v>44024</v>
      </c>
      <c r="D18063" s="16" t="s">
        <v>21861</v>
      </c>
      <c r="E18063" s="11">
        <v>284.375</v>
      </c>
      <c r="F18063" s="12">
        <v>2.0999999999999996</v>
      </c>
      <c r="G18063" s="10">
        <f>Table1[[#This Row],[Package Price]]*Table1[[#This Row],[Participants]]</f>
        <v>597.18749999999989</v>
      </c>
      <c r="H18063" s="18" t="s">
        <v>40</v>
      </c>
      <c r="I18063" s="18" t="str">
        <f>IF(Table1[[#This Row],[Package Price]]&gt;250,"Direct","Online")</f>
        <v>Direct</v>
      </c>
    </row>
    <row r="18064" spans="2:9" x14ac:dyDescent="0.25">
      <c r="B18064" s="6" t="s">
        <v>18123</v>
      </c>
      <c r="C18064" s="4">
        <v>44024</v>
      </c>
      <c r="D18064" s="16" t="s">
        <v>21874</v>
      </c>
      <c r="E18064" s="11">
        <v>109.63749999999999</v>
      </c>
      <c r="F18064" s="12">
        <v>10.5</v>
      </c>
      <c r="G18064" s="10">
        <f>Table1[[#This Row],[Package Price]]*Table1[[#This Row],[Participants]]</f>
        <v>1151.1937499999999</v>
      </c>
      <c r="H18064" s="18" t="s">
        <v>13</v>
      </c>
      <c r="I18064" s="18" t="str">
        <f>IF(Table1[[#This Row],[Package Price]]&gt;250,"Direct","Online")</f>
        <v>Online</v>
      </c>
    </row>
    <row r="18065" spans="2:9" x14ac:dyDescent="0.25">
      <c r="B18065" s="6" t="s">
        <v>18111</v>
      </c>
      <c r="C18065" s="4">
        <v>44024</v>
      </c>
      <c r="D18065" s="16" t="s">
        <v>21875</v>
      </c>
      <c r="E18065" s="11">
        <v>222.25</v>
      </c>
      <c r="F18065" s="12">
        <v>14</v>
      </c>
      <c r="G18065" s="10">
        <f>Table1[[#This Row],[Package Price]]*Table1[[#This Row],[Participants]]</f>
        <v>3111.5</v>
      </c>
      <c r="H18065" s="18" t="s">
        <v>20</v>
      </c>
      <c r="I18065" s="18" t="str">
        <f>IF(Table1[[#This Row],[Package Price]]&gt;250,"Direct","Online")</f>
        <v>Online</v>
      </c>
    </row>
    <row r="18066" spans="2:9" x14ac:dyDescent="0.25">
      <c r="B18066" s="6" t="s">
        <v>18127</v>
      </c>
      <c r="C18066" s="4">
        <v>44024</v>
      </c>
      <c r="D18066" s="16" t="s">
        <v>21876</v>
      </c>
      <c r="E18066" s="11">
        <v>105</v>
      </c>
      <c r="F18066" s="12">
        <v>0.7</v>
      </c>
      <c r="G18066" s="10">
        <f>Table1[[#This Row],[Package Price]]*Table1[[#This Row],[Participants]]</f>
        <v>73.5</v>
      </c>
      <c r="H18066" s="18" t="s">
        <v>30</v>
      </c>
      <c r="I18066" s="18" t="str">
        <f>IF(Table1[[#This Row],[Package Price]]&gt;250,"Direct","Online")</f>
        <v>Online</v>
      </c>
    </row>
    <row r="18067" spans="2:9" x14ac:dyDescent="0.25">
      <c r="B18067" s="6" t="s">
        <v>18129</v>
      </c>
      <c r="C18067" s="4">
        <v>44024</v>
      </c>
      <c r="D18067" s="16" t="s">
        <v>21860</v>
      </c>
      <c r="E18067" s="11">
        <v>284.72499999999997</v>
      </c>
      <c r="F18067" s="12">
        <v>0.7</v>
      </c>
      <c r="G18067" s="10">
        <f>Table1[[#This Row],[Package Price]]*Table1[[#This Row],[Participants]]</f>
        <v>199.30749999999998</v>
      </c>
      <c r="H18067" s="18" t="s">
        <v>42</v>
      </c>
      <c r="I18067" s="18" t="str">
        <f>IF(Table1[[#This Row],[Package Price]]&gt;250,"Direct","Online")</f>
        <v>Direct</v>
      </c>
    </row>
    <row r="18068" spans="2:9" x14ac:dyDescent="0.25">
      <c r="B18068" s="6" t="s">
        <v>18124</v>
      </c>
      <c r="C18068" s="4">
        <v>44024</v>
      </c>
      <c r="D18068" s="16" t="s">
        <v>21866</v>
      </c>
      <c r="E18068" s="11">
        <v>319.375</v>
      </c>
      <c r="F18068" s="12">
        <v>3.5</v>
      </c>
      <c r="G18068" s="10">
        <f>Table1[[#This Row],[Package Price]]*Table1[[#This Row],[Participants]]</f>
        <v>1117.8125</v>
      </c>
      <c r="H18068" s="18" t="s">
        <v>9</v>
      </c>
      <c r="I18068" s="18" t="str">
        <f>IF(Table1[[#This Row],[Package Price]]&gt;250,"Direct","Online")</f>
        <v>Direct</v>
      </c>
    </row>
    <row r="18069" spans="2:9" x14ac:dyDescent="0.25">
      <c r="B18069" s="6" t="s">
        <v>18112</v>
      </c>
      <c r="C18069" s="4">
        <v>44024</v>
      </c>
      <c r="D18069" s="16" t="s">
        <v>21862</v>
      </c>
      <c r="E18069" s="11">
        <v>543.375</v>
      </c>
      <c r="F18069" s="12">
        <v>14</v>
      </c>
      <c r="G18069" s="10">
        <f>Table1[[#This Row],[Package Price]]*Table1[[#This Row],[Participants]]</f>
        <v>7607.25</v>
      </c>
      <c r="H18069" s="18" t="s">
        <v>1</v>
      </c>
      <c r="I18069" s="18" t="str">
        <f>IF(Table1[[#This Row],[Package Price]]&gt;250,"Direct","Online")</f>
        <v>Direct</v>
      </c>
    </row>
    <row r="18070" spans="2:9" x14ac:dyDescent="0.25">
      <c r="B18070" s="6" t="s">
        <v>18114</v>
      </c>
      <c r="C18070" s="4">
        <v>44024</v>
      </c>
      <c r="D18070" s="16" t="s">
        <v>21868</v>
      </c>
      <c r="E18070" s="11">
        <v>284.72499999999997</v>
      </c>
      <c r="F18070" s="12">
        <v>2.0999999999999996</v>
      </c>
      <c r="G18070" s="10">
        <f>Table1[[#This Row],[Package Price]]*Table1[[#This Row],[Participants]]</f>
        <v>597.92249999999979</v>
      </c>
      <c r="H18070" s="18" t="s">
        <v>28</v>
      </c>
      <c r="I18070" s="18" t="str">
        <f>IF(Table1[[#This Row],[Package Price]]&gt;250,"Direct","Online")</f>
        <v>Direct</v>
      </c>
    </row>
    <row r="18071" spans="2:9" x14ac:dyDescent="0.25">
      <c r="B18071" s="6" t="s">
        <v>18113</v>
      </c>
      <c r="C18071" s="4">
        <v>44024</v>
      </c>
      <c r="D18071" s="16" t="s">
        <v>21867</v>
      </c>
      <c r="E18071" s="11">
        <v>358.75</v>
      </c>
      <c r="F18071" s="12">
        <v>2.0999999999999996</v>
      </c>
      <c r="G18071" s="10">
        <f>Table1[[#This Row],[Package Price]]*Table1[[#This Row],[Participants]]</f>
        <v>753.37499999999989</v>
      </c>
      <c r="H18071" s="18" t="s">
        <v>32</v>
      </c>
      <c r="I18071" s="18" t="str">
        <f>IF(Table1[[#This Row],[Package Price]]&gt;250,"Direct","Online")</f>
        <v>Direct</v>
      </c>
    </row>
    <row r="18072" spans="2:9" x14ac:dyDescent="0.25">
      <c r="B18072" s="6" t="s">
        <v>18118</v>
      </c>
      <c r="C18072" s="4">
        <v>44024</v>
      </c>
      <c r="D18072" s="16" t="s">
        <v>21863</v>
      </c>
      <c r="E18072" s="11">
        <v>457.62499999999994</v>
      </c>
      <c r="F18072" s="12">
        <v>6.3</v>
      </c>
      <c r="G18072" s="10">
        <f>Table1[[#This Row],[Package Price]]*Table1[[#This Row],[Participants]]</f>
        <v>2883.0374999999995</v>
      </c>
      <c r="H18072" s="18" t="s">
        <v>37</v>
      </c>
      <c r="I18072" s="18" t="str">
        <f>IF(Table1[[#This Row],[Package Price]]&gt;250,"Direct","Online")</f>
        <v>Direct</v>
      </c>
    </row>
    <row r="18073" spans="2:9" x14ac:dyDescent="0.25">
      <c r="B18073" s="6" t="s">
        <v>18132</v>
      </c>
      <c r="C18073" s="4">
        <v>44024</v>
      </c>
      <c r="D18073" s="16" t="s">
        <v>21863</v>
      </c>
      <c r="E18073" s="11">
        <v>186.375</v>
      </c>
      <c r="F18073" s="12">
        <v>0.7</v>
      </c>
      <c r="G18073" s="10">
        <f>Table1[[#This Row],[Package Price]]*Table1[[#This Row],[Participants]]</f>
        <v>130.46250000000001</v>
      </c>
      <c r="H18073" s="18" t="s">
        <v>44</v>
      </c>
      <c r="I18073" s="18" t="str">
        <f>IF(Table1[[#This Row],[Package Price]]&gt;250,"Direct","Online")</f>
        <v>Online</v>
      </c>
    </row>
    <row r="18074" spans="2:9" x14ac:dyDescent="0.25">
      <c r="B18074" s="6" t="s">
        <v>18119</v>
      </c>
      <c r="C18074" s="4">
        <v>44024</v>
      </c>
      <c r="D18074" s="16" t="s">
        <v>21865</v>
      </c>
      <c r="E18074" s="10">
        <v>395.5</v>
      </c>
      <c r="F18074" s="12">
        <v>2.0999999999999996</v>
      </c>
      <c r="G18074" s="10">
        <f>Table1[[#This Row],[Package Price]]*Table1[[#This Row],[Participants]]</f>
        <v>830.54999999999984</v>
      </c>
      <c r="H18074" s="18" t="s">
        <v>30</v>
      </c>
      <c r="I18074" s="18" t="str">
        <f>IF(Table1[[#This Row],[Package Price]]&gt;250,"Direct","Online")</f>
        <v>Direct</v>
      </c>
    </row>
    <row r="18075" spans="2:9" x14ac:dyDescent="0.25">
      <c r="B18075" s="6" t="s">
        <v>18133</v>
      </c>
      <c r="C18075" s="4">
        <v>44024</v>
      </c>
      <c r="D18075" s="16" t="s">
        <v>21858</v>
      </c>
      <c r="E18075" s="11">
        <v>553</v>
      </c>
      <c r="F18075" s="12">
        <v>0.7</v>
      </c>
      <c r="G18075" s="10">
        <f>Table1[[#This Row],[Package Price]]*Table1[[#This Row],[Participants]]</f>
        <v>387.09999999999997</v>
      </c>
      <c r="H18075" s="18" t="s">
        <v>25</v>
      </c>
      <c r="I18075" s="18" t="str">
        <f>IF(Table1[[#This Row],[Package Price]]&gt;250,"Direct","Online")</f>
        <v>Direct</v>
      </c>
    </row>
    <row r="18076" spans="2:9" x14ac:dyDescent="0.25">
      <c r="B18076" s="6" t="s">
        <v>18126</v>
      </c>
      <c r="C18076" s="4">
        <v>44024</v>
      </c>
      <c r="D18076" s="16" t="s">
        <v>21856</v>
      </c>
      <c r="E18076" s="11">
        <v>280</v>
      </c>
      <c r="F18076" s="12">
        <v>0.7</v>
      </c>
      <c r="G18076" s="10">
        <f>Table1[[#This Row],[Package Price]]*Table1[[#This Row],[Participants]]</f>
        <v>196</v>
      </c>
      <c r="H18076" s="18" t="s">
        <v>21</v>
      </c>
      <c r="I18076" s="18" t="str">
        <f>IF(Table1[[#This Row],[Package Price]]&gt;250,"Direct","Online")</f>
        <v>Direct</v>
      </c>
    </row>
    <row r="18077" spans="2:9" x14ac:dyDescent="0.25">
      <c r="B18077" s="6" t="s">
        <v>18130</v>
      </c>
      <c r="C18077" s="4">
        <v>44024</v>
      </c>
      <c r="D18077" s="16" t="s">
        <v>21871</v>
      </c>
      <c r="E18077" s="11">
        <v>218.75</v>
      </c>
      <c r="F18077" s="12">
        <v>0.7</v>
      </c>
      <c r="G18077" s="10">
        <f>Table1[[#This Row],[Package Price]]*Table1[[#This Row],[Participants]]</f>
        <v>153.125</v>
      </c>
      <c r="H18077" s="18" t="s">
        <v>23</v>
      </c>
      <c r="I18077" s="18" t="str">
        <f>IF(Table1[[#This Row],[Package Price]]&gt;250,"Direct","Online")</f>
        <v>Online</v>
      </c>
    </row>
    <row r="18078" spans="2:9" x14ac:dyDescent="0.25">
      <c r="B18078" s="6" t="s">
        <v>18121</v>
      </c>
      <c r="C18078" s="4">
        <v>44024</v>
      </c>
      <c r="D18078" s="16" t="s">
        <v>21869</v>
      </c>
      <c r="E18078" s="11">
        <v>244.99999999999997</v>
      </c>
      <c r="F18078" s="12">
        <v>6.3</v>
      </c>
      <c r="G18078" s="10">
        <f>Table1[[#This Row],[Package Price]]*Table1[[#This Row],[Participants]]</f>
        <v>1543.4999999999998</v>
      </c>
      <c r="H18078" s="18" t="s">
        <v>42</v>
      </c>
      <c r="I18078" s="18" t="str">
        <f>IF(Table1[[#This Row],[Package Price]]&gt;250,"Direct","Online")</f>
        <v>Online</v>
      </c>
    </row>
    <row r="18079" spans="2:9" x14ac:dyDescent="0.25">
      <c r="B18079" s="6" t="s">
        <v>18134</v>
      </c>
      <c r="C18079" s="4">
        <v>44024</v>
      </c>
      <c r="D18079" s="16" t="s">
        <v>21869</v>
      </c>
      <c r="E18079" s="11">
        <v>105</v>
      </c>
      <c r="F18079" s="12">
        <v>0.7</v>
      </c>
      <c r="G18079" s="10">
        <f>Table1[[#This Row],[Package Price]]*Table1[[#This Row],[Participants]]</f>
        <v>73.5</v>
      </c>
      <c r="H18079" s="18" t="s">
        <v>21</v>
      </c>
      <c r="I18079" s="18" t="str">
        <f>IF(Table1[[#This Row],[Package Price]]&gt;250,"Direct","Online")</f>
        <v>Online</v>
      </c>
    </row>
    <row r="18080" spans="2:9" x14ac:dyDescent="0.25">
      <c r="B18080" s="6" t="s">
        <v>18136</v>
      </c>
      <c r="C18080" s="4">
        <v>44024</v>
      </c>
      <c r="D18080" s="16" t="s">
        <v>21873</v>
      </c>
      <c r="E18080" s="11">
        <v>185.67499999999998</v>
      </c>
      <c r="F18080" s="12">
        <v>5.25</v>
      </c>
      <c r="G18080" s="10">
        <f>Table1[[#This Row],[Package Price]]*Table1[[#This Row],[Participants]]</f>
        <v>974.79374999999993</v>
      </c>
      <c r="H18080" s="18" t="s">
        <v>33</v>
      </c>
      <c r="I18080" s="18" t="str">
        <f>IF(Table1[[#This Row],[Package Price]]&gt;250,"Direct","Online")</f>
        <v>Online</v>
      </c>
    </row>
    <row r="18081" spans="2:9" x14ac:dyDescent="0.25">
      <c r="B18081" s="6" t="s">
        <v>18128</v>
      </c>
      <c r="C18081" s="4">
        <v>44024</v>
      </c>
      <c r="D18081" s="16" t="s">
        <v>21855</v>
      </c>
      <c r="E18081" s="11">
        <v>89.512499999999989</v>
      </c>
      <c r="F18081" s="12">
        <v>0.7</v>
      </c>
      <c r="G18081" s="10">
        <f>Table1[[#This Row],[Package Price]]*Table1[[#This Row],[Participants]]</f>
        <v>62.658749999999991</v>
      </c>
      <c r="H18081" s="18" t="s">
        <v>11</v>
      </c>
      <c r="I18081" s="18" t="str">
        <f>IF(Table1[[#This Row],[Package Price]]&gt;250,"Direct","Online")</f>
        <v>Online</v>
      </c>
    </row>
    <row r="18082" spans="2:9" x14ac:dyDescent="0.25">
      <c r="B18082" s="6" t="s">
        <v>18131</v>
      </c>
      <c r="C18082" s="4">
        <v>44024</v>
      </c>
      <c r="D18082" s="16" t="s">
        <v>21859</v>
      </c>
      <c r="E18082" s="11">
        <v>551.25</v>
      </c>
      <c r="F18082" s="12">
        <v>4.1999999999999993</v>
      </c>
      <c r="G18082" s="10">
        <f>Table1[[#This Row],[Package Price]]*Table1[[#This Row],[Participants]]</f>
        <v>2315.2499999999995</v>
      </c>
      <c r="H18082" s="18" t="s">
        <v>13</v>
      </c>
      <c r="I18082" s="18" t="str">
        <f>IF(Table1[[#This Row],[Package Price]]&gt;250,"Direct","Online")</f>
        <v>Direct</v>
      </c>
    </row>
    <row r="18083" spans="2:9" x14ac:dyDescent="0.25">
      <c r="B18083" s="6" t="s">
        <v>18120</v>
      </c>
      <c r="C18083" s="4">
        <v>44024</v>
      </c>
      <c r="D18083" s="16" t="s">
        <v>21857</v>
      </c>
      <c r="E18083" s="11">
        <v>244.99999999999997</v>
      </c>
      <c r="F18083" s="12">
        <v>4.1999999999999993</v>
      </c>
      <c r="G18083" s="10">
        <f>Table1[[#This Row],[Package Price]]*Table1[[#This Row],[Participants]]</f>
        <v>1028.9999999999998</v>
      </c>
      <c r="H18083" s="18" t="s">
        <v>11</v>
      </c>
      <c r="I18083" s="18" t="str">
        <f>IF(Table1[[#This Row],[Package Price]]&gt;250,"Direct","Online")</f>
        <v>Online</v>
      </c>
    </row>
    <row r="18084" spans="2:9" x14ac:dyDescent="0.25">
      <c r="B18084" s="6" t="s">
        <v>18116</v>
      </c>
      <c r="C18084" s="4">
        <v>44024</v>
      </c>
      <c r="D18084" s="16" t="s">
        <v>21877</v>
      </c>
      <c r="E18084" s="11">
        <v>280.875</v>
      </c>
      <c r="F18084" s="12">
        <v>5.6</v>
      </c>
      <c r="G18084" s="10">
        <f>Table1[[#This Row],[Package Price]]*Table1[[#This Row],[Participants]]</f>
        <v>1572.8999999999999</v>
      </c>
      <c r="H18084" s="18" t="s">
        <v>40</v>
      </c>
      <c r="I18084" s="18" t="str">
        <f>IF(Table1[[#This Row],[Package Price]]&gt;250,"Direct","Online")</f>
        <v>Direct</v>
      </c>
    </row>
    <row r="18085" spans="2:9" x14ac:dyDescent="0.25">
      <c r="B18085" s="6" t="s">
        <v>18141</v>
      </c>
      <c r="C18085" s="4">
        <v>44025</v>
      </c>
      <c r="D18085" s="16" t="s">
        <v>21872</v>
      </c>
      <c r="E18085" s="11">
        <v>210</v>
      </c>
      <c r="F18085" s="12">
        <v>8.0499999999999989</v>
      </c>
      <c r="G18085" s="10">
        <f>Table1[[#This Row],[Package Price]]*Table1[[#This Row],[Participants]]</f>
        <v>1690.4999999999998</v>
      </c>
      <c r="H18085" s="18" t="s">
        <v>10</v>
      </c>
      <c r="I18085" s="18" t="str">
        <f>IF(Table1[[#This Row],[Package Price]]&gt;250,"Direct","Online")</f>
        <v>Online</v>
      </c>
    </row>
    <row r="18086" spans="2:9" x14ac:dyDescent="0.25">
      <c r="B18086" s="6" t="s">
        <v>18143</v>
      </c>
      <c r="C18086" s="4">
        <v>44025</v>
      </c>
      <c r="D18086" s="16" t="s">
        <v>21870</v>
      </c>
      <c r="E18086" s="11">
        <v>227.49999999999997</v>
      </c>
      <c r="F18086" s="12">
        <v>18.899999999999999</v>
      </c>
      <c r="G18086" s="10">
        <f>Table1[[#This Row],[Package Price]]*Table1[[#This Row],[Participants]]</f>
        <v>4299.7499999999991</v>
      </c>
      <c r="H18086" s="18" t="s">
        <v>10</v>
      </c>
      <c r="I18086" s="18" t="str">
        <f>IF(Table1[[#This Row],[Package Price]]&gt;250,"Direct","Online")</f>
        <v>Online</v>
      </c>
    </row>
    <row r="18087" spans="2:9" x14ac:dyDescent="0.25">
      <c r="B18087" s="6" t="s">
        <v>18148</v>
      </c>
      <c r="C18087" s="4">
        <v>44025</v>
      </c>
      <c r="D18087" s="16" t="s">
        <v>21864</v>
      </c>
      <c r="E18087" s="11">
        <v>396.02499999999998</v>
      </c>
      <c r="F18087" s="12">
        <v>2.8</v>
      </c>
      <c r="G18087" s="10">
        <f>Table1[[#This Row],[Package Price]]*Table1[[#This Row],[Participants]]</f>
        <v>1108.8699999999999</v>
      </c>
      <c r="H18087" s="18" t="s">
        <v>33</v>
      </c>
      <c r="I18087" s="18" t="str">
        <f>IF(Table1[[#This Row],[Package Price]]&gt;250,"Direct","Online")</f>
        <v>Direct</v>
      </c>
    </row>
    <row r="18088" spans="2:9" x14ac:dyDescent="0.25">
      <c r="B18088" s="6" t="s">
        <v>18161</v>
      </c>
      <c r="C18088" s="4">
        <v>44025</v>
      </c>
      <c r="D18088" s="16" t="s">
        <v>21879</v>
      </c>
      <c r="E18088" s="11">
        <v>210.875</v>
      </c>
      <c r="F18088" s="12">
        <v>0.7</v>
      </c>
      <c r="G18088" s="10">
        <f>Table1[[#This Row],[Package Price]]*Table1[[#This Row],[Participants]]</f>
        <v>147.61249999999998</v>
      </c>
      <c r="H18088" s="18" t="s">
        <v>3</v>
      </c>
      <c r="I18088" s="18" t="str">
        <f>IF(Table1[[#This Row],[Package Price]]&gt;250,"Direct","Online")</f>
        <v>Online</v>
      </c>
    </row>
    <row r="18089" spans="2:9" x14ac:dyDescent="0.25">
      <c r="B18089" s="6" t="s">
        <v>18151</v>
      </c>
      <c r="C18089" s="4">
        <v>44025</v>
      </c>
      <c r="D18089" s="16" t="s">
        <v>21861</v>
      </c>
      <c r="E18089" s="11">
        <v>284.375</v>
      </c>
      <c r="F18089" s="12">
        <v>2.0999999999999996</v>
      </c>
      <c r="G18089" s="10">
        <f>Table1[[#This Row],[Package Price]]*Table1[[#This Row],[Participants]]</f>
        <v>597.18749999999989</v>
      </c>
      <c r="H18089" s="18" t="s">
        <v>41</v>
      </c>
      <c r="I18089" s="18" t="str">
        <f>IF(Table1[[#This Row],[Package Price]]&gt;250,"Direct","Online")</f>
        <v>Direct</v>
      </c>
    </row>
    <row r="18090" spans="2:9" x14ac:dyDescent="0.25">
      <c r="B18090" s="6" t="s">
        <v>18149</v>
      </c>
      <c r="C18090" s="4">
        <v>44025</v>
      </c>
      <c r="D18090" s="16" t="s">
        <v>21874</v>
      </c>
      <c r="E18090" s="11">
        <v>109.63749999999999</v>
      </c>
      <c r="F18090" s="12">
        <v>7.6999999999999993</v>
      </c>
      <c r="G18090" s="10">
        <f>Table1[[#This Row],[Package Price]]*Table1[[#This Row],[Participants]]</f>
        <v>844.20874999999978</v>
      </c>
      <c r="H18090" s="18" t="s">
        <v>14</v>
      </c>
      <c r="I18090" s="18" t="str">
        <f>IF(Table1[[#This Row],[Package Price]]&gt;250,"Direct","Online")</f>
        <v>Online</v>
      </c>
    </row>
    <row r="18091" spans="2:9" x14ac:dyDescent="0.25">
      <c r="B18091" s="6" t="s">
        <v>18137</v>
      </c>
      <c r="C18091" s="4">
        <v>44025</v>
      </c>
      <c r="D18091" s="16" t="s">
        <v>21875</v>
      </c>
      <c r="E18091" s="11">
        <v>222.25</v>
      </c>
      <c r="F18091" s="12">
        <v>7</v>
      </c>
      <c r="G18091" s="10">
        <f>Table1[[#This Row],[Package Price]]*Table1[[#This Row],[Participants]]</f>
        <v>1555.75</v>
      </c>
      <c r="H18091" s="18" t="s">
        <v>21</v>
      </c>
      <c r="I18091" s="18" t="str">
        <f>IF(Table1[[#This Row],[Package Price]]&gt;250,"Direct","Online")</f>
        <v>Online</v>
      </c>
    </row>
    <row r="18092" spans="2:9" x14ac:dyDescent="0.25">
      <c r="B18092" s="6" t="s">
        <v>18153</v>
      </c>
      <c r="C18092" s="4">
        <v>44025</v>
      </c>
      <c r="D18092" s="16" t="s">
        <v>21876</v>
      </c>
      <c r="E18092" s="11">
        <v>105</v>
      </c>
      <c r="F18092" s="12">
        <v>2.4499999999999997</v>
      </c>
      <c r="G18092" s="10">
        <f>Table1[[#This Row],[Package Price]]*Table1[[#This Row],[Participants]]</f>
        <v>257.25</v>
      </c>
      <c r="H18092" s="18" t="s">
        <v>31</v>
      </c>
      <c r="I18092" s="18" t="str">
        <f>IF(Table1[[#This Row],[Package Price]]&gt;250,"Direct","Online")</f>
        <v>Online</v>
      </c>
    </row>
    <row r="18093" spans="2:9" x14ac:dyDescent="0.25">
      <c r="B18093" s="6" t="s">
        <v>18155</v>
      </c>
      <c r="C18093" s="4">
        <v>44025</v>
      </c>
      <c r="D18093" s="16" t="s">
        <v>21860</v>
      </c>
      <c r="E18093" s="11">
        <v>284.72499999999997</v>
      </c>
      <c r="F18093" s="12">
        <v>0.7</v>
      </c>
      <c r="G18093" s="10">
        <f>Table1[[#This Row],[Package Price]]*Table1[[#This Row],[Participants]]</f>
        <v>199.30749999999998</v>
      </c>
      <c r="H18093" s="18" t="s">
        <v>43</v>
      </c>
      <c r="I18093" s="18" t="str">
        <f>IF(Table1[[#This Row],[Package Price]]&gt;250,"Direct","Online")</f>
        <v>Direct</v>
      </c>
    </row>
    <row r="18094" spans="2:9" x14ac:dyDescent="0.25">
      <c r="B18094" s="6" t="s">
        <v>18150</v>
      </c>
      <c r="C18094" s="4">
        <v>44025</v>
      </c>
      <c r="D18094" s="16" t="s">
        <v>21866</v>
      </c>
      <c r="E18094" s="11">
        <v>319.375</v>
      </c>
      <c r="F18094" s="12">
        <v>9.4499999999999993</v>
      </c>
      <c r="G18094" s="10">
        <f>Table1[[#This Row],[Package Price]]*Table1[[#This Row],[Participants]]</f>
        <v>3018.09375</v>
      </c>
      <c r="H18094" s="18" t="s">
        <v>10</v>
      </c>
      <c r="I18094" s="18" t="str">
        <f>IF(Table1[[#This Row],[Package Price]]&gt;250,"Direct","Online")</f>
        <v>Direct</v>
      </c>
    </row>
    <row r="18095" spans="2:9" x14ac:dyDescent="0.25">
      <c r="B18095" s="6" t="s">
        <v>18138</v>
      </c>
      <c r="C18095" s="4">
        <v>44025</v>
      </c>
      <c r="D18095" s="16" t="s">
        <v>21862</v>
      </c>
      <c r="E18095" s="11">
        <v>543.375</v>
      </c>
      <c r="F18095" s="12">
        <v>1.75</v>
      </c>
      <c r="G18095" s="10">
        <f>Table1[[#This Row],[Package Price]]*Table1[[#This Row],[Participants]]</f>
        <v>950.90625</v>
      </c>
      <c r="H18095" s="18" t="s">
        <v>2</v>
      </c>
      <c r="I18095" s="18" t="str">
        <f>IF(Table1[[#This Row],[Package Price]]&gt;250,"Direct","Online")</f>
        <v>Direct</v>
      </c>
    </row>
    <row r="18096" spans="2:9" x14ac:dyDescent="0.25">
      <c r="B18096" s="6" t="s">
        <v>18140</v>
      </c>
      <c r="C18096" s="4">
        <v>44025</v>
      </c>
      <c r="D18096" s="16" t="s">
        <v>21868</v>
      </c>
      <c r="E18096" s="11">
        <v>284.72499999999997</v>
      </c>
      <c r="F18096" s="12">
        <v>2.0999999999999996</v>
      </c>
      <c r="G18096" s="10">
        <f>Table1[[#This Row],[Package Price]]*Table1[[#This Row],[Participants]]</f>
        <v>597.92249999999979</v>
      </c>
      <c r="H18096" s="18" t="s">
        <v>29</v>
      </c>
      <c r="I18096" s="18" t="str">
        <f>IF(Table1[[#This Row],[Package Price]]&gt;250,"Direct","Online")</f>
        <v>Direct</v>
      </c>
    </row>
    <row r="18097" spans="2:9" x14ac:dyDescent="0.25">
      <c r="B18097" s="6" t="s">
        <v>18139</v>
      </c>
      <c r="C18097" s="4">
        <v>44025</v>
      </c>
      <c r="D18097" s="16" t="s">
        <v>21867</v>
      </c>
      <c r="E18097" s="11">
        <v>358.75</v>
      </c>
      <c r="F18097" s="12">
        <v>2.0999999999999996</v>
      </c>
      <c r="G18097" s="10">
        <f>Table1[[#This Row],[Package Price]]*Table1[[#This Row],[Participants]]</f>
        <v>753.37499999999989</v>
      </c>
      <c r="H18097" s="18" t="s">
        <v>33</v>
      </c>
      <c r="I18097" s="18" t="str">
        <f>IF(Table1[[#This Row],[Package Price]]&gt;250,"Direct","Online")</f>
        <v>Direct</v>
      </c>
    </row>
    <row r="18098" spans="2:9" x14ac:dyDescent="0.25">
      <c r="B18098" s="6" t="s">
        <v>18144</v>
      </c>
      <c r="C18098" s="4">
        <v>44025</v>
      </c>
      <c r="D18098" s="16" t="s">
        <v>21863</v>
      </c>
      <c r="E18098" s="11">
        <v>457.62499999999994</v>
      </c>
      <c r="F18098" s="12">
        <v>9.1</v>
      </c>
      <c r="G18098" s="10">
        <f>Table1[[#This Row],[Package Price]]*Table1[[#This Row],[Participants]]</f>
        <v>4164.3874999999989</v>
      </c>
      <c r="H18098" s="18" t="s">
        <v>0</v>
      </c>
      <c r="I18098" s="18" t="str">
        <f>IF(Table1[[#This Row],[Package Price]]&gt;250,"Direct","Online")</f>
        <v>Direct</v>
      </c>
    </row>
    <row r="18099" spans="2:9" x14ac:dyDescent="0.25">
      <c r="B18099" s="6" t="s">
        <v>18158</v>
      </c>
      <c r="C18099" s="4">
        <v>44025</v>
      </c>
      <c r="D18099" s="16" t="s">
        <v>21863</v>
      </c>
      <c r="E18099" s="11">
        <v>186.375</v>
      </c>
      <c r="F18099" s="12">
        <v>0.7</v>
      </c>
      <c r="G18099" s="10">
        <f>Table1[[#This Row],[Package Price]]*Table1[[#This Row],[Participants]]</f>
        <v>130.46250000000001</v>
      </c>
      <c r="H18099" s="18" t="s">
        <v>45</v>
      </c>
      <c r="I18099" s="18" t="str">
        <f>IF(Table1[[#This Row],[Package Price]]&gt;250,"Direct","Online")</f>
        <v>Online</v>
      </c>
    </row>
    <row r="18100" spans="2:9" x14ac:dyDescent="0.25">
      <c r="B18100" s="6" t="s">
        <v>18145</v>
      </c>
      <c r="C18100" s="4">
        <v>44025</v>
      </c>
      <c r="D18100" s="16" t="s">
        <v>21865</v>
      </c>
      <c r="E18100" s="10">
        <v>395.5</v>
      </c>
      <c r="F18100" s="12">
        <v>2.0999999999999996</v>
      </c>
      <c r="G18100" s="10">
        <f>Table1[[#This Row],[Package Price]]*Table1[[#This Row],[Participants]]</f>
        <v>830.54999999999984</v>
      </c>
      <c r="H18100" s="18" t="s">
        <v>31</v>
      </c>
      <c r="I18100" s="18" t="str">
        <f>IF(Table1[[#This Row],[Package Price]]&gt;250,"Direct","Online")</f>
        <v>Direct</v>
      </c>
    </row>
    <row r="18101" spans="2:9" x14ac:dyDescent="0.25">
      <c r="B18101" s="6" t="s">
        <v>18159</v>
      </c>
      <c r="C18101" s="4">
        <v>44025</v>
      </c>
      <c r="D18101" s="16" t="s">
        <v>21858</v>
      </c>
      <c r="E18101" s="11">
        <v>553</v>
      </c>
      <c r="F18101" s="12">
        <v>0.7</v>
      </c>
      <c r="G18101" s="10">
        <f>Table1[[#This Row],[Package Price]]*Table1[[#This Row],[Participants]]</f>
        <v>387.09999999999997</v>
      </c>
      <c r="H18101" s="18" t="s">
        <v>26</v>
      </c>
      <c r="I18101" s="18" t="str">
        <f>IF(Table1[[#This Row],[Package Price]]&gt;250,"Direct","Online")</f>
        <v>Direct</v>
      </c>
    </row>
    <row r="18102" spans="2:9" x14ac:dyDescent="0.25">
      <c r="B18102" s="6" t="s">
        <v>18152</v>
      </c>
      <c r="C18102" s="4">
        <v>44025</v>
      </c>
      <c r="D18102" s="16" t="s">
        <v>21856</v>
      </c>
      <c r="E18102" s="11">
        <v>280</v>
      </c>
      <c r="F18102" s="12">
        <v>0.7</v>
      </c>
      <c r="G18102" s="10">
        <f>Table1[[#This Row],[Package Price]]*Table1[[#This Row],[Participants]]</f>
        <v>196</v>
      </c>
      <c r="H18102" s="18" t="s">
        <v>22</v>
      </c>
      <c r="I18102" s="18" t="str">
        <f>IF(Table1[[#This Row],[Package Price]]&gt;250,"Direct","Online")</f>
        <v>Direct</v>
      </c>
    </row>
    <row r="18103" spans="2:9" x14ac:dyDescent="0.25">
      <c r="B18103" s="6" t="s">
        <v>18156</v>
      </c>
      <c r="C18103" s="4">
        <v>44025</v>
      </c>
      <c r="D18103" s="16" t="s">
        <v>21871</v>
      </c>
      <c r="E18103" s="11">
        <v>218.75</v>
      </c>
      <c r="F18103" s="12">
        <v>0.7</v>
      </c>
      <c r="G18103" s="10">
        <f>Table1[[#This Row],[Package Price]]*Table1[[#This Row],[Participants]]</f>
        <v>153.125</v>
      </c>
      <c r="H18103" s="18" t="s">
        <v>24</v>
      </c>
      <c r="I18103" s="18" t="str">
        <f>IF(Table1[[#This Row],[Package Price]]&gt;250,"Direct","Online")</f>
        <v>Online</v>
      </c>
    </row>
    <row r="18104" spans="2:9" x14ac:dyDescent="0.25">
      <c r="B18104" s="6" t="s">
        <v>18147</v>
      </c>
      <c r="C18104" s="4">
        <v>44025</v>
      </c>
      <c r="D18104" s="16" t="s">
        <v>21869</v>
      </c>
      <c r="E18104" s="11">
        <v>244.99999999999997</v>
      </c>
      <c r="F18104" s="12">
        <v>1.75</v>
      </c>
      <c r="G18104" s="10">
        <f>Table1[[#This Row],[Package Price]]*Table1[[#This Row],[Participants]]</f>
        <v>428.74999999999994</v>
      </c>
      <c r="H18104" s="18" t="s">
        <v>43</v>
      </c>
      <c r="I18104" s="18" t="str">
        <f>IF(Table1[[#This Row],[Package Price]]&gt;250,"Direct","Online")</f>
        <v>Online</v>
      </c>
    </row>
    <row r="18105" spans="2:9" x14ac:dyDescent="0.25">
      <c r="B18105" s="6" t="s">
        <v>18160</v>
      </c>
      <c r="C18105" s="4">
        <v>44025</v>
      </c>
      <c r="D18105" s="16" t="s">
        <v>21869</v>
      </c>
      <c r="E18105" s="11">
        <v>105</v>
      </c>
      <c r="F18105" s="12">
        <v>0.7</v>
      </c>
      <c r="G18105" s="10">
        <f>Table1[[#This Row],[Package Price]]*Table1[[#This Row],[Participants]]</f>
        <v>73.5</v>
      </c>
      <c r="H18105" s="18" t="s">
        <v>22</v>
      </c>
      <c r="I18105" s="18" t="str">
        <f>IF(Table1[[#This Row],[Package Price]]&gt;250,"Direct","Online")</f>
        <v>Online</v>
      </c>
    </row>
    <row r="18106" spans="2:9" x14ac:dyDescent="0.25">
      <c r="B18106" s="6" t="s">
        <v>18162</v>
      </c>
      <c r="C18106" s="4">
        <v>44025</v>
      </c>
      <c r="D18106" s="16" t="s">
        <v>21873</v>
      </c>
      <c r="E18106" s="11">
        <v>185.67499999999998</v>
      </c>
      <c r="F18106" s="12">
        <v>20.299999999999997</v>
      </c>
      <c r="G18106" s="10">
        <f>Table1[[#This Row],[Package Price]]*Table1[[#This Row],[Participants]]</f>
        <v>3769.202499999999</v>
      </c>
      <c r="H18106" s="18" t="s">
        <v>34</v>
      </c>
      <c r="I18106" s="18" t="str">
        <f>IF(Table1[[#This Row],[Package Price]]&gt;250,"Direct","Online")</f>
        <v>Online</v>
      </c>
    </row>
    <row r="18107" spans="2:9" x14ac:dyDescent="0.25">
      <c r="B18107" s="6" t="s">
        <v>18154</v>
      </c>
      <c r="C18107" s="4">
        <v>44025</v>
      </c>
      <c r="D18107" s="16" t="s">
        <v>21855</v>
      </c>
      <c r="E18107" s="11">
        <v>89.512499999999989</v>
      </c>
      <c r="F18107" s="12">
        <v>0.7</v>
      </c>
      <c r="G18107" s="10">
        <f>Table1[[#This Row],[Package Price]]*Table1[[#This Row],[Participants]]</f>
        <v>62.658749999999991</v>
      </c>
      <c r="H18107" s="18" t="s">
        <v>12</v>
      </c>
      <c r="I18107" s="18" t="str">
        <f>IF(Table1[[#This Row],[Package Price]]&gt;250,"Direct","Online")</f>
        <v>Online</v>
      </c>
    </row>
    <row r="18108" spans="2:9" x14ac:dyDescent="0.25">
      <c r="B18108" s="6" t="s">
        <v>18157</v>
      </c>
      <c r="C18108" s="4">
        <v>44025</v>
      </c>
      <c r="D18108" s="16" t="s">
        <v>21859</v>
      </c>
      <c r="E18108" s="11">
        <v>551.25</v>
      </c>
      <c r="F18108" s="12">
        <v>0.7</v>
      </c>
      <c r="G18108" s="10">
        <f>Table1[[#This Row],[Package Price]]*Table1[[#This Row],[Participants]]</f>
        <v>385.875</v>
      </c>
      <c r="H18108" s="18" t="s">
        <v>14</v>
      </c>
      <c r="I18108" s="18" t="str">
        <f>IF(Table1[[#This Row],[Package Price]]&gt;250,"Direct","Online")</f>
        <v>Direct</v>
      </c>
    </row>
    <row r="18109" spans="2:9" x14ac:dyDescent="0.25">
      <c r="B18109" s="6" t="s">
        <v>18146</v>
      </c>
      <c r="C18109" s="4">
        <v>44025</v>
      </c>
      <c r="D18109" s="16" t="s">
        <v>21857</v>
      </c>
      <c r="E18109" s="11">
        <v>244.99999999999997</v>
      </c>
      <c r="F18109" s="12">
        <v>3.35</v>
      </c>
      <c r="G18109" s="10">
        <f>Table1[[#This Row],[Package Price]]*Table1[[#This Row],[Participants]]</f>
        <v>820.74999999999989</v>
      </c>
      <c r="H18109" s="18" t="s">
        <v>12</v>
      </c>
      <c r="I18109" s="18" t="str">
        <f>IF(Table1[[#This Row],[Package Price]]&gt;250,"Direct","Online")</f>
        <v>Online</v>
      </c>
    </row>
    <row r="18110" spans="2:9" x14ac:dyDescent="0.25">
      <c r="B18110" s="6" t="s">
        <v>18142</v>
      </c>
      <c r="C18110" s="4">
        <v>44025</v>
      </c>
      <c r="D18110" s="16" t="s">
        <v>21877</v>
      </c>
      <c r="E18110" s="11">
        <v>280.875</v>
      </c>
      <c r="F18110" s="12">
        <v>3.8499999999999996</v>
      </c>
      <c r="G18110" s="10">
        <f>Table1[[#This Row],[Package Price]]*Table1[[#This Row],[Participants]]</f>
        <v>1081.3687499999999</v>
      </c>
      <c r="H18110" s="18" t="s">
        <v>41</v>
      </c>
      <c r="I18110" s="18" t="str">
        <f>IF(Table1[[#This Row],[Package Price]]&gt;250,"Direct","Online")</f>
        <v>Direct</v>
      </c>
    </row>
    <row r="18111" spans="2:9" x14ac:dyDescent="0.25">
      <c r="B18111" s="6" t="s">
        <v>18167</v>
      </c>
      <c r="C18111" s="4">
        <v>44026</v>
      </c>
      <c r="D18111" s="16" t="s">
        <v>21872</v>
      </c>
      <c r="E18111" s="11">
        <v>210</v>
      </c>
      <c r="F18111" s="12">
        <v>17.5</v>
      </c>
      <c r="G18111" s="10">
        <f>Table1[[#This Row],[Package Price]]*Table1[[#This Row],[Participants]]</f>
        <v>3675</v>
      </c>
      <c r="H18111" s="18" t="s">
        <v>11</v>
      </c>
      <c r="I18111" s="18" t="str">
        <f>IF(Table1[[#This Row],[Package Price]]&gt;250,"Direct","Online")</f>
        <v>Online</v>
      </c>
    </row>
    <row r="18112" spans="2:9" x14ac:dyDescent="0.25">
      <c r="B18112" s="6" t="s">
        <v>18169</v>
      </c>
      <c r="C18112" s="4">
        <v>44026</v>
      </c>
      <c r="D18112" s="16" t="s">
        <v>21870</v>
      </c>
      <c r="E18112" s="11">
        <v>227.49999999999997</v>
      </c>
      <c r="F18112" s="12">
        <v>44.8</v>
      </c>
      <c r="G18112" s="10">
        <f>Table1[[#This Row],[Package Price]]*Table1[[#This Row],[Participants]]</f>
        <v>10191.999999999998</v>
      </c>
      <c r="H18112" s="18" t="s">
        <v>11</v>
      </c>
      <c r="I18112" s="18" t="str">
        <f>IF(Table1[[#This Row],[Package Price]]&gt;250,"Direct","Online")</f>
        <v>Online</v>
      </c>
    </row>
    <row r="18113" spans="2:9" x14ac:dyDescent="0.25">
      <c r="B18113" s="6" t="s">
        <v>18174</v>
      </c>
      <c r="C18113" s="4">
        <v>44026</v>
      </c>
      <c r="D18113" s="16" t="s">
        <v>21864</v>
      </c>
      <c r="E18113" s="11">
        <v>396.02499999999998</v>
      </c>
      <c r="F18113" s="12">
        <v>10.5</v>
      </c>
      <c r="G18113" s="10">
        <f>Table1[[#This Row],[Package Price]]*Table1[[#This Row],[Participants]]</f>
        <v>4158.2624999999998</v>
      </c>
      <c r="H18113" s="18" t="s">
        <v>34</v>
      </c>
      <c r="I18113" s="18" t="str">
        <f>IF(Table1[[#This Row],[Package Price]]&gt;250,"Direct","Online")</f>
        <v>Direct</v>
      </c>
    </row>
    <row r="18114" spans="2:9" x14ac:dyDescent="0.25">
      <c r="B18114" s="6" t="s">
        <v>18187</v>
      </c>
      <c r="C18114" s="4">
        <v>44026</v>
      </c>
      <c r="D18114" s="16" t="s">
        <v>21879</v>
      </c>
      <c r="E18114" s="11">
        <v>210.875</v>
      </c>
      <c r="F18114" s="12">
        <v>0.7</v>
      </c>
      <c r="G18114" s="10">
        <f>Table1[[#This Row],[Package Price]]*Table1[[#This Row],[Participants]]</f>
        <v>147.61249999999998</v>
      </c>
      <c r="H18114" s="18" t="s">
        <v>4</v>
      </c>
      <c r="I18114" s="18" t="str">
        <f>IF(Table1[[#This Row],[Package Price]]&gt;250,"Direct","Online")</f>
        <v>Online</v>
      </c>
    </row>
    <row r="18115" spans="2:9" x14ac:dyDescent="0.25">
      <c r="B18115" s="6" t="s">
        <v>18177</v>
      </c>
      <c r="C18115" s="4">
        <v>44026</v>
      </c>
      <c r="D18115" s="16" t="s">
        <v>21861</v>
      </c>
      <c r="E18115" s="11">
        <v>284.375</v>
      </c>
      <c r="F18115" s="12">
        <v>2.0999999999999996</v>
      </c>
      <c r="G18115" s="10">
        <f>Table1[[#This Row],[Package Price]]*Table1[[#This Row],[Participants]]</f>
        <v>597.18749999999989</v>
      </c>
      <c r="H18115" s="18" t="s">
        <v>42</v>
      </c>
      <c r="I18115" s="18" t="str">
        <f>IF(Table1[[#This Row],[Package Price]]&gt;250,"Direct","Online")</f>
        <v>Direct</v>
      </c>
    </row>
    <row r="18116" spans="2:9" x14ac:dyDescent="0.25">
      <c r="B18116" s="6" t="s">
        <v>18175</v>
      </c>
      <c r="C18116" s="4">
        <v>44026</v>
      </c>
      <c r="D18116" s="16" t="s">
        <v>21874</v>
      </c>
      <c r="E18116" s="11">
        <v>109.63749999999999</v>
      </c>
      <c r="F18116" s="12">
        <v>8.3999999999999986</v>
      </c>
      <c r="G18116" s="10">
        <f>Table1[[#This Row],[Package Price]]*Table1[[#This Row],[Participants]]</f>
        <v>920.9549999999997</v>
      </c>
      <c r="H18116" s="18" t="s">
        <v>15</v>
      </c>
      <c r="I18116" s="18" t="str">
        <f>IF(Table1[[#This Row],[Package Price]]&gt;250,"Direct","Online")</f>
        <v>Online</v>
      </c>
    </row>
    <row r="18117" spans="2:9" x14ac:dyDescent="0.25">
      <c r="B18117" s="6" t="s">
        <v>18163</v>
      </c>
      <c r="C18117" s="4">
        <v>44026</v>
      </c>
      <c r="D18117" s="16" t="s">
        <v>21875</v>
      </c>
      <c r="E18117" s="11">
        <v>222.25</v>
      </c>
      <c r="F18117" s="12">
        <v>17.5</v>
      </c>
      <c r="G18117" s="10">
        <f>Table1[[#This Row],[Package Price]]*Table1[[#This Row],[Participants]]</f>
        <v>3889.375</v>
      </c>
      <c r="H18117" s="18" t="s">
        <v>22</v>
      </c>
      <c r="I18117" s="18" t="str">
        <f>IF(Table1[[#This Row],[Package Price]]&gt;250,"Direct","Online")</f>
        <v>Online</v>
      </c>
    </row>
    <row r="18118" spans="2:9" x14ac:dyDescent="0.25">
      <c r="B18118" s="6" t="s">
        <v>18179</v>
      </c>
      <c r="C18118" s="4">
        <v>44026</v>
      </c>
      <c r="D18118" s="16" t="s">
        <v>21876</v>
      </c>
      <c r="E18118" s="11">
        <v>105</v>
      </c>
      <c r="F18118" s="12">
        <v>18.2</v>
      </c>
      <c r="G18118" s="10">
        <f>Table1[[#This Row],[Package Price]]*Table1[[#This Row],[Participants]]</f>
        <v>1911</v>
      </c>
      <c r="H18118" s="18" t="s">
        <v>32</v>
      </c>
      <c r="I18118" s="18" t="str">
        <f>IF(Table1[[#This Row],[Package Price]]&gt;250,"Direct","Online")</f>
        <v>Online</v>
      </c>
    </row>
    <row r="18119" spans="2:9" x14ac:dyDescent="0.25">
      <c r="B18119" s="6" t="s">
        <v>18181</v>
      </c>
      <c r="C18119" s="4">
        <v>44026</v>
      </c>
      <c r="D18119" s="16" t="s">
        <v>21860</v>
      </c>
      <c r="E18119" s="11">
        <v>284.72499999999997</v>
      </c>
      <c r="F18119" s="12">
        <v>0.7</v>
      </c>
      <c r="G18119" s="10">
        <f>Table1[[#This Row],[Package Price]]*Table1[[#This Row],[Participants]]</f>
        <v>199.30749999999998</v>
      </c>
      <c r="H18119" s="18" t="s">
        <v>44</v>
      </c>
      <c r="I18119" s="18" t="str">
        <f>IF(Table1[[#This Row],[Package Price]]&gt;250,"Direct","Online")</f>
        <v>Direct</v>
      </c>
    </row>
    <row r="18120" spans="2:9" x14ac:dyDescent="0.25">
      <c r="B18120" s="6" t="s">
        <v>18176</v>
      </c>
      <c r="C18120" s="4">
        <v>44026</v>
      </c>
      <c r="D18120" s="16" t="s">
        <v>21866</v>
      </c>
      <c r="E18120" s="11">
        <v>319.375</v>
      </c>
      <c r="F18120" s="12">
        <v>9.7999999999999989</v>
      </c>
      <c r="G18120" s="10">
        <f>Table1[[#This Row],[Package Price]]*Table1[[#This Row],[Participants]]</f>
        <v>3129.8749999999995</v>
      </c>
      <c r="H18120" s="18" t="s">
        <v>11</v>
      </c>
      <c r="I18120" s="18" t="str">
        <f>IF(Table1[[#This Row],[Package Price]]&gt;250,"Direct","Online")</f>
        <v>Direct</v>
      </c>
    </row>
    <row r="18121" spans="2:9" x14ac:dyDescent="0.25">
      <c r="B18121" s="6" t="s">
        <v>18164</v>
      </c>
      <c r="C18121" s="4">
        <v>44026</v>
      </c>
      <c r="D18121" s="16" t="s">
        <v>21862</v>
      </c>
      <c r="E18121" s="11">
        <v>543.375</v>
      </c>
      <c r="F18121" s="12">
        <v>13.299999999999999</v>
      </c>
      <c r="G18121" s="10">
        <f>Table1[[#This Row],[Package Price]]*Table1[[#This Row],[Participants]]</f>
        <v>7226.8874999999998</v>
      </c>
      <c r="H18121" s="18" t="s">
        <v>3</v>
      </c>
      <c r="I18121" s="18" t="str">
        <f>IF(Table1[[#This Row],[Package Price]]&gt;250,"Direct","Online")</f>
        <v>Direct</v>
      </c>
    </row>
    <row r="18122" spans="2:9" x14ac:dyDescent="0.25">
      <c r="B18122" s="6" t="s">
        <v>18166</v>
      </c>
      <c r="C18122" s="4">
        <v>44026</v>
      </c>
      <c r="D18122" s="16" t="s">
        <v>21868</v>
      </c>
      <c r="E18122" s="11">
        <v>284.72499999999997</v>
      </c>
      <c r="F18122" s="12">
        <v>2.0999999999999996</v>
      </c>
      <c r="G18122" s="10">
        <f>Table1[[#This Row],[Package Price]]*Table1[[#This Row],[Participants]]</f>
        <v>597.92249999999979</v>
      </c>
      <c r="H18122" s="18" t="s">
        <v>30</v>
      </c>
      <c r="I18122" s="18" t="str">
        <f>IF(Table1[[#This Row],[Package Price]]&gt;250,"Direct","Online")</f>
        <v>Direct</v>
      </c>
    </row>
    <row r="18123" spans="2:9" x14ac:dyDescent="0.25">
      <c r="B18123" s="6" t="s">
        <v>18165</v>
      </c>
      <c r="C18123" s="4">
        <v>44026</v>
      </c>
      <c r="D18123" s="16" t="s">
        <v>21867</v>
      </c>
      <c r="E18123" s="11">
        <v>358.75</v>
      </c>
      <c r="F18123" s="12">
        <v>2.0999999999999996</v>
      </c>
      <c r="G18123" s="10">
        <f>Table1[[#This Row],[Package Price]]*Table1[[#This Row],[Participants]]</f>
        <v>753.37499999999989</v>
      </c>
      <c r="H18123" s="18" t="s">
        <v>34</v>
      </c>
      <c r="I18123" s="18" t="str">
        <f>IF(Table1[[#This Row],[Package Price]]&gt;250,"Direct","Online")</f>
        <v>Direct</v>
      </c>
    </row>
    <row r="18124" spans="2:9" x14ac:dyDescent="0.25">
      <c r="B18124" s="6" t="s">
        <v>18170</v>
      </c>
      <c r="C18124" s="4">
        <v>44026</v>
      </c>
      <c r="D18124" s="16" t="s">
        <v>21863</v>
      </c>
      <c r="E18124" s="11">
        <v>457.62499999999994</v>
      </c>
      <c r="F18124" s="12">
        <v>26.95</v>
      </c>
      <c r="G18124" s="10">
        <f>Table1[[#This Row],[Package Price]]*Table1[[#This Row],[Participants]]</f>
        <v>12332.993749999998</v>
      </c>
      <c r="H18124" s="18" t="s">
        <v>1</v>
      </c>
      <c r="I18124" s="18" t="str">
        <f>IF(Table1[[#This Row],[Package Price]]&gt;250,"Direct","Online")</f>
        <v>Direct</v>
      </c>
    </row>
    <row r="18125" spans="2:9" x14ac:dyDescent="0.25">
      <c r="B18125" s="6" t="s">
        <v>18184</v>
      </c>
      <c r="C18125" s="4">
        <v>44026</v>
      </c>
      <c r="D18125" s="16" t="s">
        <v>21863</v>
      </c>
      <c r="E18125" s="11">
        <v>186.375</v>
      </c>
      <c r="F18125" s="12">
        <v>4.1999999999999993</v>
      </c>
      <c r="G18125" s="10">
        <f>Table1[[#This Row],[Package Price]]*Table1[[#This Row],[Participants]]</f>
        <v>782.77499999999986</v>
      </c>
      <c r="H18125" s="18" t="s">
        <v>46</v>
      </c>
      <c r="I18125" s="18" t="str">
        <f>IF(Table1[[#This Row],[Package Price]]&gt;250,"Direct","Online")</f>
        <v>Online</v>
      </c>
    </row>
    <row r="18126" spans="2:9" x14ac:dyDescent="0.25">
      <c r="B18126" s="6" t="s">
        <v>18171</v>
      </c>
      <c r="C18126" s="4">
        <v>44026</v>
      </c>
      <c r="D18126" s="16" t="s">
        <v>21865</v>
      </c>
      <c r="E18126" s="10">
        <v>395.5</v>
      </c>
      <c r="F18126" s="12">
        <v>2.0999999999999996</v>
      </c>
      <c r="G18126" s="10">
        <f>Table1[[#This Row],[Package Price]]*Table1[[#This Row],[Participants]]</f>
        <v>830.54999999999984</v>
      </c>
      <c r="H18126" s="18" t="s">
        <v>32</v>
      </c>
      <c r="I18126" s="18" t="str">
        <f>IF(Table1[[#This Row],[Package Price]]&gt;250,"Direct","Online")</f>
        <v>Direct</v>
      </c>
    </row>
    <row r="18127" spans="2:9" x14ac:dyDescent="0.25">
      <c r="B18127" s="6" t="s">
        <v>18185</v>
      </c>
      <c r="C18127" s="4">
        <v>44026</v>
      </c>
      <c r="D18127" s="16" t="s">
        <v>21858</v>
      </c>
      <c r="E18127" s="11">
        <v>553</v>
      </c>
      <c r="F18127" s="12">
        <v>0.7</v>
      </c>
      <c r="G18127" s="10">
        <f>Table1[[#This Row],[Package Price]]*Table1[[#This Row],[Participants]]</f>
        <v>387.09999999999997</v>
      </c>
      <c r="H18127" s="18" t="s">
        <v>27</v>
      </c>
      <c r="I18127" s="18" t="str">
        <f>IF(Table1[[#This Row],[Package Price]]&gt;250,"Direct","Online")</f>
        <v>Direct</v>
      </c>
    </row>
    <row r="18128" spans="2:9" x14ac:dyDescent="0.25">
      <c r="B18128" s="6" t="s">
        <v>18178</v>
      </c>
      <c r="C18128" s="4">
        <v>44026</v>
      </c>
      <c r="D18128" s="16" t="s">
        <v>21856</v>
      </c>
      <c r="E18128" s="11">
        <v>280</v>
      </c>
      <c r="F18128" s="12">
        <v>0.7</v>
      </c>
      <c r="G18128" s="10">
        <f>Table1[[#This Row],[Package Price]]*Table1[[#This Row],[Participants]]</f>
        <v>196</v>
      </c>
      <c r="H18128" s="18" t="s">
        <v>23</v>
      </c>
      <c r="I18128" s="18" t="str">
        <f>IF(Table1[[#This Row],[Package Price]]&gt;250,"Direct","Online")</f>
        <v>Direct</v>
      </c>
    </row>
    <row r="18129" spans="2:9" x14ac:dyDescent="0.25">
      <c r="B18129" s="6" t="s">
        <v>18182</v>
      </c>
      <c r="C18129" s="4">
        <v>44026</v>
      </c>
      <c r="D18129" s="16" t="s">
        <v>21871</v>
      </c>
      <c r="E18129" s="11">
        <v>218.75</v>
      </c>
      <c r="F18129" s="12">
        <v>2.0999999999999996</v>
      </c>
      <c r="G18129" s="10">
        <f>Table1[[#This Row],[Package Price]]*Table1[[#This Row],[Participants]]</f>
        <v>459.37499999999994</v>
      </c>
      <c r="H18129" s="18" t="s">
        <v>25</v>
      </c>
      <c r="I18129" s="18" t="str">
        <f>IF(Table1[[#This Row],[Package Price]]&gt;250,"Direct","Online")</f>
        <v>Online</v>
      </c>
    </row>
    <row r="18130" spans="2:9" x14ac:dyDescent="0.25">
      <c r="B18130" s="6" t="s">
        <v>18173</v>
      </c>
      <c r="C18130" s="4">
        <v>44026</v>
      </c>
      <c r="D18130" s="16" t="s">
        <v>21869</v>
      </c>
      <c r="E18130" s="11">
        <v>244.99999999999997</v>
      </c>
      <c r="F18130" s="12">
        <v>11.899999999999999</v>
      </c>
      <c r="G18130" s="10">
        <f>Table1[[#This Row],[Package Price]]*Table1[[#This Row],[Participants]]</f>
        <v>2915.4999999999991</v>
      </c>
      <c r="H18130" s="18" t="s">
        <v>44</v>
      </c>
      <c r="I18130" s="18" t="str">
        <f>IF(Table1[[#This Row],[Package Price]]&gt;250,"Direct","Online")</f>
        <v>Online</v>
      </c>
    </row>
    <row r="18131" spans="2:9" x14ac:dyDescent="0.25">
      <c r="B18131" s="6" t="s">
        <v>18186</v>
      </c>
      <c r="C18131" s="4">
        <v>44026</v>
      </c>
      <c r="D18131" s="16" t="s">
        <v>21869</v>
      </c>
      <c r="E18131" s="11">
        <v>105</v>
      </c>
      <c r="F18131" s="12">
        <v>4.1999999999999993</v>
      </c>
      <c r="G18131" s="10">
        <f>Table1[[#This Row],[Package Price]]*Table1[[#This Row],[Participants]]</f>
        <v>440.99999999999994</v>
      </c>
      <c r="H18131" s="18" t="s">
        <v>23</v>
      </c>
      <c r="I18131" s="18" t="str">
        <f>IF(Table1[[#This Row],[Package Price]]&gt;250,"Direct","Online")</f>
        <v>Online</v>
      </c>
    </row>
    <row r="18132" spans="2:9" x14ac:dyDescent="0.25">
      <c r="B18132" s="6" t="s">
        <v>18188</v>
      </c>
      <c r="C18132" s="4">
        <v>44026</v>
      </c>
      <c r="D18132" s="16" t="s">
        <v>21873</v>
      </c>
      <c r="E18132" s="11">
        <v>185.67499999999998</v>
      </c>
      <c r="F18132" s="12">
        <v>44.8</v>
      </c>
      <c r="G18132" s="10">
        <f>Table1[[#This Row],[Package Price]]*Table1[[#This Row],[Participants]]</f>
        <v>8318.239999999998</v>
      </c>
      <c r="H18132" s="18" t="s">
        <v>35</v>
      </c>
      <c r="I18132" s="18" t="str">
        <f>IF(Table1[[#This Row],[Package Price]]&gt;250,"Direct","Online")</f>
        <v>Online</v>
      </c>
    </row>
    <row r="18133" spans="2:9" x14ac:dyDescent="0.25">
      <c r="B18133" s="6" t="s">
        <v>18180</v>
      </c>
      <c r="C18133" s="4">
        <v>44026</v>
      </c>
      <c r="D18133" s="16" t="s">
        <v>21855</v>
      </c>
      <c r="E18133" s="11">
        <v>89.512499999999989</v>
      </c>
      <c r="F18133" s="12">
        <v>0.7</v>
      </c>
      <c r="G18133" s="10">
        <f>Table1[[#This Row],[Package Price]]*Table1[[#This Row],[Participants]]</f>
        <v>62.658749999999991</v>
      </c>
      <c r="H18133" s="18" t="s">
        <v>13</v>
      </c>
      <c r="I18133" s="18" t="str">
        <f>IF(Table1[[#This Row],[Package Price]]&gt;250,"Direct","Online")</f>
        <v>Online</v>
      </c>
    </row>
    <row r="18134" spans="2:9" x14ac:dyDescent="0.25">
      <c r="B18134" s="6" t="s">
        <v>18183</v>
      </c>
      <c r="C18134" s="4">
        <v>44026</v>
      </c>
      <c r="D18134" s="16" t="s">
        <v>21859</v>
      </c>
      <c r="E18134" s="11">
        <v>551.25</v>
      </c>
      <c r="F18134" s="12">
        <v>0.7</v>
      </c>
      <c r="G18134" s="10">
        <f>Table1[[#This Row],[Package Price]]*Table1[[#This Row],[Participants]]</f>
        <v>385.875</v>
      </c>
      <c r="H18134" s="18" t="s">
        <v>15</v>
      </c>
      <c r="I18134" s="18" t="str">
        <f>IF(Table1[[#This Row],[Package Price]]&gt;250,"Direct","Online")</f>
        <v>Direct</v>
      </c>
    </row>
    <row r="18135" spans="2:9" x14ac:dyDescent="0.25">
      <c r="B18135" s="6" t="s">
        <v>18172</v>
      </c>
      <c r="C18135" s="4">
        <v>44026</v>
      </c>
      <c r="D18135" s="16" t="s">
        <v>21857</v>
      </c>
      <c r="E18135" s="11">
        <v>244.99999999999997</v>
      </c>
      <c r="F18135" s="12">
        <v>4.1999999999999993</v>
      </c>
      <c r="G18135" s="10">
        <f>Table1[[#This Row],[Package Price]]*Table1[[#This Row],[Participants]]</f>
        <v>1028.9999999999998</v>
      </c>
      <c r="H18135" s="18" t="s">
        <v>13</v>
      </c>
      <c r="I18135" s="18" t="str">
        <f>IF(Table1[[#This Row],[Package Price]]&gt;250,"Direct","Online")</f>
        <v>Online</v>
      </c>
    </row>
    <row r="18136" spans="2:9" x14ac:dyDescent="0.25">
      <c r="B18136" s="6" t="s">
        <v>18168</v>
      </c>
      <c r="C18136" s="4">
        <v>44026</v>
      </c>
      <c r="D18136" s="16" t="s">
        <v>21877</v>
      </c>
      <c r="E18136" s="11">
        <v>280.875</v>
      </c>
      <c r="F18136" s="12">
        <v>24.849999999999998</v>
      </c>
      <c r="G18136" s="10">
        <f>Table1[[#This Row],[Package Price]]*Table1[[#This Row],[Participants]]</f>
        <v>6979.7437499999996</v>
      </c>
      <c r="H18136" s="18" t="s">
        <v>42</v>
      </c>
      <c r="I18136" s="18" t="str">
        <f>IF(Table1[[#This Row],[Package Price]]&gt;250,"Direct","Online")</f>
        <v>Direct</v>
      </c>
    </row>
    <row r="18137" spans="2:9" x14ac:dyDescent="0.25">
      <c r="B18137" s="6" t="s">
        <v>18193</v>
      </c>
      <c r="C18137" s="4">
        <v>44027</v>
      </c>
      <c r="D18137" s="16" t="s">
        <v>21872</v>
      </c>
      <c r="E18137" s="11">
        <v>210</v>
      </c>
      <c r="F18137" s="12">
        <v>13.299999999999999</v>
      </c>
      <c r="G18137" s="10">
        <f>Table1[[#This Row],[Package Price]]*Table1[[#This Row],[Participants]]</f>
        <v>2793</v>
      </c>
      <c r="H18137" s="18" t="s">
        <v>12</v>
      </c>
      <c r="I18137" s="18" t="str">
        <f>IF(Table1[[#This Row],[Package Price]]&gt;250,"Direct","Online")</f>
        <v>Online</v>
      </c>
    </row>
    <row r="18138" spans="2:9" x14ac:dyDescent="0.25">
      <c r="B18138" s="6" t="s">
        <v>18195</v>
      </c>
      <c r="C18138" s="4">
        <v>44027</v>
      </c>
      <c r="D18138" s="16" t="s">
        <v>21870</v>
      </c>
      <c r="E18138" s="11">
        <v>227.49999999999997</v>
      </c>
      <c r="F18138" s="12">
        <v>28.7</v>
      </c>
      <c r="G18138" s="10">
        <f>Table1[[#This Row],[Package Price]]*Table1[[#This Row],[Participants]]</f>
        <v>6529.2499999999991</v>
      </c>
      <c r="H18138" s="18" t="s">
        <v>12</v>
      </c>
      <c r="I18138" s="18" t="str">
        <f>IF(Table1[[#This Row],[Package Price]]&gt;250,"Direct","Online")</f>
        <v>Online</v>
      </c>
    </row>
    <row r="18139" spans="2:9" x14ac:dyDescent="0.25">
      <c r="B18139" s="6" t="s">
        <v>18200</v>
      </c>
      <c r="C18139" s="4">
        <v>44027</v>
      </c>
      <c r="D18139" s="16" t="s">
        <v>21864</v>
      </c>
      <c r="E18139" s="11">
        <v>396.02499999999998</v>
      </c>
      <c r="F18139" s="12">
        <v>13.649999999999999</v>
      </c>
      <c r="G18139" s="10">
        <f>Table1[[#This Row],[Package Price]]*Table1[[#This Row],[Participants]]</f>
        <v>5405.7412499999991</v>
      </c>
      <c r="H18139" s="18" t="s">
        <v>35</v>
      </c>
      <c r="I18139" s="18" t="str">
        <f>IF(Table1[[#This Row],[Package Price]]&gt;250,"Direct","Online")</f>
        <v>Direct</v>
      </c>
    </row>
    <row r="18140" spans="2:9" x14ac:dyDescent="0.25">
      <c r="B18140" s="6" t="s">
        <v>18213</v>
      </c>
      <c r="C18140" s="4">
        <v>44027</v>
      </c>
      <c r="D18140" s="16" t="s">
        <v>21879</v>
      </c>
      <c r="E18140" s="11">
        <v>210.875</v>
      </c>
      <c r="F18140" s="12">
        <v>0.7</v>
      </c>
      <c r="G18140" s="10">
        <f>Table1[[#This Row],[Package Price]]*Table1[[#This Row],[Participants]]</f>
        <v>147.61249999999998</v>
      </c>
      <c r="H18140" s="18" t="s">
        <v>5</v>
      </c>
      <c r="I18140" s="18" t="str">
        <f>IF(Table1[[#This Row],[Package Price]]&gt;250,"Direct","Online")</f>
        <v>Online</v>
      </c>
    </row>
    <row r="18141" spans="2:9" x14ac:dyDescent="0.25">
      <c r="B18141" s="6" t="s">
        <v>18203</v>
      </c>
      <c r="C18141" s="4">
        <v>44027</v>
      </c>
      <c r="D18141" s="16" t="s">
        <v>21861</v>
      </c>
      <c r="E18141" s="11">
        <v>284.375</v>
      </c>
      <c r="F18141" s="12">
        <v>2.0999999999999996</v>
      </c>
      <c r="G18141" s="10">
        <f>Table1[[#This Row],[Package Price]]*Table1[[#This Row],[Participants]]</f>
        <v>597.18749999999989</v>
      </c>
      <c r="H18141" s="18" t="s">
        <v>43</v>
      </c>
      <c r="I18141" s="18" t="str">
        <f>IF(Table1[[#This Row],[Package Price]]&gt;250,"Direct","Online")</f>
        <v>Direct</v>
      </c>
    </row>
    <row r="18142" spans="2:9" x14ac:dyDescent="0.25">
      <c r="B18142" s="6" t="s">
        <v>18201</v>
      </c>
      <c r="C18142" s="4">
        <v>44027</v>
      </c>
      <c r="D18142" s="16" t="s">
        <v>21874</v>
      </c>
      <c r="E18142" s="11">
        <v>109.63749999999999</v>
      </c>
      <c r="F18142" s="12">
        <v>6.3</v>
      </c>
      <c r="G18142" s="10">
        <f>Table1[[#This Row],[Package Price]]*Table1[[#This Row],[Participants]]</f>
        <v>690.71624999999995</v>
      </c>
      <c r="H18142" s="18" t="s">
        <v>16</v>
      </c>
      <c r="I18142" s="18" t="str">
        <f>IF(Table1[[#This Row],[Package Price]]&gt;250,"Direct","Online")</f>
        <v>Online</v>
      </c>
    </row>
    <row r="18143" spans="2:9" x14ac:dyDescent="0.25">
      <c r="B18143" s="6" t="s">
        <v>18189</v>
      </c>
      <c r="C18143" s="4">
        <v>44027</v>
      </c>
      <c r="D18143" s="16" t="s">
        <v>21875</v>
      </c>
      <c r="E18143" s="11">
        <v>222.25</v>
      </c>
      <c r="F18143" s="12">
        <v>10.5</v>
      </c>
      <c r="G18143" s="10">
        <f>Table1[[#This Row],[Package Price]]*Table1[[#This Row],[Participants]]</f>
        <v>2333.625</v>
      </c>
      <c r="H18143" s="18" t="s">
        <v>23</v>
      </c>
      <c r="I18143" s="18" t="str">
        <f>IF(Table1[[#This Row],[Package Price]]&gt;250,"Direct","Online")</f>
        <v>Online</v>
      </c>
    </row>
    <row r="18144" spans="2:9" x14ac:dyDescent="0.25">
      <c r="B18144" s="6" t="s">
        <v>18205</v>
      </c>
      <c r="C18144" s="4">
        <v>44027</v>
      </c>
      <c r="D18144" s="16" t="s">
        <v>21876</v>
      </c>
      <c r="E18144" s="11">
        <v>105</v>
      </c>
      <c r="F18144" s="12">
        <v>5.9499999999999993</v>
      </c>
      <c r="G18144" s="10">
        <f>Table1[[#This Row],[Package Price]]*Table1[[#This Row],[Participants]]</f>
        <v>624.74999999999989</v>
      </c>
      <c r="H18144" s="18" t="s">
        <v>33</v>
      </c>
      <c r="I18144" s="18" t="str">
        <f>IF(Table1[[#This Row],[Package Price]]&gt;250,"Direct","Online")</f>
        <v>Online</v>
      </c>
    </row>
    <row r="18145" spans="2:9" x14ac:dyDescent="0.25">
      <c r="B18145" s="6" t="s">
        <v>18207</v>
      </c>
      <c r="C18145" s="4">
        <v>44027</v>
      </c>
      <c r="D18145" s="16" t="s">
        <v>21860</v>
      </c>
      <c r="E18145" s="11">
        <v>284.72499999999997</v>
      </c>
      <c r="F18145" s="12">
        <v>3.35</v>
      </c>
      <c r="G18145" s="10">
        <f>Table1[[#This Row],[Package Price]]*Table1[[#This Row],[Participants]]</f>
        <v>953.8287499999999</v>
      </c>
      <c r="H18145" s="18" t="s">
        <v>45</v>
      </c>
      <c r="I18145" s="18" t="str">
        <f>IF(Table1[[#This Row],[Package Price]]&gt;250,"Direct","Online")</f>
        <v>Direct</v>
      </c>
    </row>
    <row r="18146" spans="2:9" x14ac:dyDescent="0.25">
      <c r="B18146" s="6" t="s">
        <v>18202</v>
      </c>
      <c r="C18146" s="4">
        <v>44027</v>
      </c>
      <c r="D18146" s="16" t="s">
        <v>21866</v>
      </c>
      <c r="E18146" s="11">
        <v>319.375</v>
      </c>
      <c r="F18146" s="12">
        <v>4.8999999999999995</v>
      </c>
      <c r="G18146" s="10">
        <f>Table1[[#This Row],[Package Price]]*Table1[[#This Row],[Participants]]</f>
        <v>1564.9374999999998</v>
      </c>
      <c r="H18146" s="18" t="s">
        <v>12</v>
      </c>
      <c r="I18146" s="18" t="str">
        <f>IF(Table1[[#This Row],[Package Price]]&gt;250,"Direct","Online")</f>
        <v>Direct</v>
      </c>
    </row>
    <row r="18147" spans="2:9" x14ac:dyDescent="0.25">
      <c r="B18147" s="6" t="s">
        <v>18190</v>
      </c>
      <c r="C18147" s="4">
        <v>44027</v>
      </c>
      <c r="D18147" s="16" t="s">
        <v>21862</v>
      </c>
      <c r="E18147" s="11">
        <v>543.375</v>
      </c>
      <c r="F18147" s="12">
        <v>11.549999999999999</v>
      </c>
      <c r="G18147" s="10">
        <f>Table1[[#This Row],[Package Price]]*Table1[[#This Row],[Participants]]</f>
        <v>6275.9812499999998</v>
      </c>
      <c r="H18147" s="18" t="s">
        <v>4</v>
      </c>
      <c r="I18147" s="18" t="str">
        <f>IF(Table1[[#This Row],[Package Price]]&gt;250,"Direct","Online")</f>
        <v>Direct</v>
      </c>
    </row>
    <row r="18148" spans="2:9" x14ac:dyDescent="0.25">
      <c r="B18148" s="6" t="s">
        <v>18192</v>
      </c>
      <c r="C18148" s="4">
        <v>44027</v>
      </c>
      <c r="D18148" s="16" t="s">
        <v>21868</v>
      </c>
      <c r="E18148" s="11">
        <v>284.72499999999997</v>
      </c>
      <c r="F18148" s="12">
        <v>2.0999999999999996</v>
      </c>
      <c r="G18148" s="10">
        <f>Table1[[#This Row],[Package Price]]*Table1[[#This Row],[Participants]]</f>
        <v>597.92249999999979</v>
      </c>
      <c r="H18148" s="18" t="s">
        <v>31</v>
      </c>
      <c r="I18148" s="18" t="str">
        <f>IF(Table1[[#This Row],[Package Price]]&gt;250,"Direct","Online")</f>
        <v>Direct</v>
      </c>
    </row>
    <row r="18149" spans="2:9" x14ac:dyDescent="0.25">
      <c r="B18149" s="6" t="s">
        <v>18191</v>
      </c>
      <c r="C18149" s="4">
        <v>44027</v>
      </c>
      <c r="D18149" s="16" t="s">
        <v>21867</v>
      </c>
      <c r="E18149" s="11">
        <v>358.75</v>
      </c>
      <c r="F18149" s="12">
        <v>2.0999999999999996</v>
      </c>
      <c r="G18149" s="10">
        <f>Table1[[#This Row],[Package Price]]*Table1[[#This Row],[Participants]]</f>
        <v>753.37499999999989</v>
      </c>
      <c r="H18149" s="18" t="s">
        <v>35</v>
      </c>
      <c r="I18149" s="18" t="str">
        <f>IF(Table1[[#This Row],[Package Price]]&gt;250,"Direct","Online")</f>
        <v>Direct</v>
      </c>
    </row>
    <row r="18150" spans="2:9" x14ac:dyDescent="0.25">
      <c r="B18150" s="6" t="s">
        <v>18196</v>
      </c>
      <c r="C18150" s="4">
        <v>44027</v>
      </c>
      <c r="D18150" s="16" t="s">
        <v>21863</v>
      </c>
      <c r="E18150" s="11">
        <v>457.62499999999994</v>
      </c>
      <c r="F18150" s="12">
        <v>9.4499999999999993</v>
      </c>
      <c r="G18150" s="10">
        <f>Table1[[#This Row],[Package Price]]*Table1[[#This Row],[Participants]]</f>
        <v>4324.5562499999987</v>
      </c>
      <c r="H18150" s="18" t="s">
        <v>2</v>
      </c>
      <c r="I18150" s="18" t="str">
        <f>IF(Table1[[#This Row],[Package Price]]&gt;250,"Direct","Online")</f>
        <v>Direct</v>
      </c>
    </row>
    <row r="18151" spans="2:9" x14ac:dyDescent="0.25">
      <c r="B18151" s="6" t="s">
        <v>18210</v>
      </c>
      <c r="C18151" s="4">
        <v>44027</v>
      </c>
      <c r="D18151" s="16" t="s">
        <v>21863</v>
      </c>
      <c r="E18151" s="11">
        <v>186.375</v>
      </c>
      <c r="F18151" s="12">
        <v>0.7</v>
      </c>
      <c r="G18151" s="10">
        <f>Table1[[#This Row],[Package Price]]*Table1[[#This Row],[Participants]]</f>
        <v>130.46250000000001</v>
      </c>
      <c r="H18151" s="18" t="s">
        <v>47</v>
      </c>
      <c r="I18151" s="18" t="str">
        <f>IF(Table1[[#This Row],[Package Price]]&gt;250,"Direct","Online")</f>
        <v>Online</v>
      </c>
    </row>
    <row r="18152" spans="2:9" x14ac:dyDescent="0.25">
      <c r="B18152" s="6" t="s">
        <v>18197</v>
      </c>
      <c r="C18152" s="4">
        <v>44027</v>
      </c>
      <c r="D18152" s="16" t="s">
        <v>21865</v>
      </c>
      <c r="E18152" s="10">
        <v>395.5</v>
      </c>
      <c r="F18152" s="12">
        <v>2.0999999999999996</v>
      </c>
      <c r="G18152" s="10">
        <f>Table1[[#This Row],[Package Price]]*Table1[[#This Row],[Participants]]</f>
        <v>830.54999999999984</v>
      </c>
      <c r="H18152" s="18" t="s">
        <v>33</v>
      </c>
      <c r="I18152" s="18" t="str">
        <f>IF(Table1[[#This Row],[Package Price]]&gt;250,"Direct","Online")</f>
        <v>Direct</v>
      </c>
    </row>
    <row r="18153" spans="2:9" x14ac:dyDescent="0.25">
      <c r="B18153" s="6" t="s">
        <v>18211</v>
      </c>
      <c r="C18153" s="4">
        <v>44027</v>
      </c>
      <c r="D18153" s="16" t="s">
        <v>21858</v>
      </c>
      <c r="E18153" s="11">
        <v>553</v>
      </c>
      <c r="F18153" s="12">
        <v>0.7</v>
      </c>
      <c r="G18153" s="10">
        <f>Table1[[#This Row],[Package Price]]*Table1[[#This Row],[Participants]]</f>
        <v>387.09999999999997</v>
      </c>
      <c r="H18153" s="18" t="s">
        <v>28</v>
      </c>
      <c r="I18153" s="18" t="str">
        <f>IF(Table1[[#This Row],[Package Price]]&gt;250,"Direct","Online")</f>
        <v>Direct</v>
      </c>
    </row>
    <row r="18154" spans="2:9" x14ac:dyDescent="0.25">
      <c r="B18154" s="6" t="s">
        <v>18204</v>
      </c>
      <c r="C18154" s="4">
        <v>44027</v>
      </c>
      <c r="D18154" s="16" t="s">
        <v>21856</v>
      </c>
      <c r="E18154" s="11">
        <v>280</v>
      </c>
      <c r="F18154" s="12">
        <v>0.7</v>
      </c>
      <c r="G18154" s="10">
        <f>Table1[[#This Row],[Package Price]]*Table1[[#This Row],[Participants]]</f>
        <v>196</v>
      </c>
      <c r="H18154" s="18" t="s">
        <v>24</v>
      </c>
      <c r="I18154" s="18" t="str">
        <f>IF(Table1[[#This Row],[Package Price]]&gt;250,"Direct","Online")</f>
        <v>Direct</v>
      </c>
    </row>
    <row r="18155" spans="2:9" x14ac:dyDescent="0.25">
      <c r="B18155" s="6" t="s">
        <v>18208</v>
      </c>
      <c r="C18155" s="4">
        <v>44027</v>
      </c>
      <c r="D18155" s="16" t="s">
        <v>21871</v>
      </c>
      <c r="E18155" s="11">
        <v>218.75</v>
      </c>
      <c r="F18155" s="12">
        <v>0.7</v>
      </c>
      <c r="G18155" s="10">
        <f>Table1[[#This Row],[Package Price]]*Table1[[#This Row],[Participants]]</f>
        <v>153.125</v>
      </c>
      <c r="H18155" s="18" t="s">
        <v>26</v>
      </c>
      <c r="I18155" s="18" t="str">
        <f>IF(Table1[[#This Row],[Package Price]]&gt;250,"Direct","Online")</f>
        <v>Online</v>
      </c>
    </row>
    <row r="18156" spans="2:9" x14ac:dyDescent="0.25">
      <c r="B18156" s="6" t="s">
        <v>18199</v>
      </c>
      <c r="C18156" s="4">
        <v>44027</v>
      </c>
      <c r="D18156" s="16" t="s">
        <v>21869</v>
      </c>
      <c r="E18156" s="11">
        <v>244.99999999999997</v>
      </c>
      <c r="F18156" s="12">
        <v>16.099999999999998</v>
      </c>
      <c r="G18156" s="10">
        <f>Table1[[#This Row],[Package Price]]*Table1[[#This Row],[Participants]]</f>
        <v>3944.4999999999991</v>
      </c>
      <c r="H18156" s="18" t="s">
        <v>45</v>
      </c>
      <c r="I18156" s="18" t="str">
        <f>IF(Table1[[#This Row],[Package Price]]&gt;250,"Direct","Online")</f>
        <v>Online</v>
      </c>
    </row>
    <row r="18157" spans="2:9" x14ac:dyDescent="0.25">
      <c r="B18157" s="6" t="s">
        <v>18212</v>
      </c>
      <c r="C18157" s="4">
        <v>44027</v>
      </c>
      <c r="D18157" s="16" t="s">
        <v>21869</v>
      </c>
      <c r="E18157" s="11">
        <v>105</v>
      </c>
      <c r="F18157" s="12">
        <v>3.35</v>
      </c>
      <c r="G18157" s="10">
        <f>Table1[[#This Row],[Package Price]]*Table1[[#This Row],[Participants]]</f>
        <v>351.75</v>
      </c>
      <c r="H18157" s="18" t="s">
        <v>24</v>
      </c>
      <c r="I18157" s="18" t="str">
        <f>IF(Table1[[#This Row],[Package Price]]&gt;250,"Direct","Online")</f>
        <v>Online</v>
      </c>
    </row>
    <row r="18158" spans="2:9" x14ac:dyDescent="0.25">
      <c r="B18158" s="6" t="s">
        <v>18214</v>
      </c>
      <c r="C18158" s="4">
        <v>44027</v>
      </c>
      <c r="D18158" s="16" t="s">
        <v>21873</v>
      </c>
      <c r="E18158" s="11">
        <v>185.67499999999998</v>
      </c>
      <c r="F18158" s="12">
        <v>3.8499999999999996</v>
      </c>
      <c r="G18158" s="10">
        <f>Table1[[#This Row],[Package Price]]*Table1[[#This Row],[Participants]]</f>
        <v>714.84874999999988</v>
      </c>
      <c r="H18158" s="18" t="s">
        <v>36</v>
      </c>
      <c r="I18158" s="18" t="str">
        <f>IF(Table1[[#This Row],[Package Price]]&gt;250,"Direct","Online")</f>
        <v>Online</v>
      </c>
    </row>
    <row r="18159" spans="2:9" x14ac:dyDescent="0.25">
      <c r="B18159" s="6" t="s">
        <v>18206</v>
      </c>
      <c r="C18159" s="4">
        <v>44027</v>
      </c>
      <c r="D18159" s="16" t="s">
        <v>21855</v>
      </c>
      <c r="E18159" s="11">
        <v>89.512499999999989</v>
      </c>
      <c r="F18159" s="12">
        <v>0.7</v>
      </c>
      <c r="G18159" s="10">
        <f>Table1[[#This Row],[Package Price]]*Table1[[#This Row],[Participants]]</f>
        <v>62.658749999999991</v>
      </c>
      <c r="H18159" s="18" t="s">
        <v>14</v>
      </c>
      <c r="I18159" s="18" t="str">
        <f>IF(Table1[[#This Row],[Package Price]]&gt;250,"Direct","Online")</f>
        <v>Online</v>
      </c>
    </row>
    <row r="18160" spans="2:9" x14ac:dyDescent="0.25">
      <c r="B18160" s="6" t="s">
        <v>18209</v>
      </c>
      <c r="C18160" s="4">
        <v>44027</v>
      </c>
      <c r="D18160" s="16" t="s">
        <v>21859</v>
      </c>
      <c r="E18160" s="11">
        <v>551.25</v>
      </c>
      <c r="F18160" s="12">
        <v>3.35</v>
      </c>
      <c r="G18160" s="10">
        <f>Table1[[#This Row],[Package Price]]*Table1[[#This Row],[Participants]]</f>
        <v>1846.6875</v>
      </c>
      <c r="H18160" s="18" t="s">
        <v>16</v>
      </c>
      <c r="I18160" s="18" t="str">
        <f>IF(Table1[[#This Row],[Package Price]]&gt;250,"Direct","Online")</f>
        <v>Direct</v>
      </c>
    </row>
    <row r="18161" spans="2:9" x14ac:dyDescent="0.25">
      <c r="B18161" s="6" t="s">
        <v>18198</v>
      </c>
      <c r="C18161" s="4">
        <v>44027</v>
      </c>
      <c r="D18161" s="16" t="s">
        <v>21857</v>
      </c>
      <c r="E18161" s="11">
        <v>244.99999999999997</v>
      </c>
      <c r="F18161" s="12">
        <v>6.3</v>
      </c>
      <c r="G18161" s="10">
        <f>Table1[[#This Row],[Package Price]]*Table1[[#This Row],[Participants]]</f>
        <v>1543.4999999999998</v>
      </c>
      <c r="H18161" s="18" t="s">
        <v>14</v>
      </c>
      <c r="I18161" s="18" t="str">
        <f>IF(Table1[[#This Row],[Package Price]]&gt;250,"Direct","Online")</f>
        <v>Online</v>
      </c>
    </row>
    <row r="18162" spans="2:9" x14ac:dyDescent="0.25">
      <c r="B18162" s="6" t="s">
        <v>18194</v>
      </c>
      <c r="C18162" s="4">
        <v>44027</v>
      </c>
      <c r="D18162" s="16" t="s">
        <v>21877</v>
      </c>
      <c r="E18162" s="11">
        <v>280.875</v>
      </c>
      <c r="F18162" s="12">
        <v>12.95</v>
      </c>
      <c r="G18162" s="10">
        <f>Table1[[#This Row],[Package Price]]*Table1[[#This Row],[Participants]]</f>
        <v>3637.3312499999997</v>
      </c>
      <c r="H18162" s="18" t="s">
        <v>43</v>
      </c>
      <c r="I18162" s="18" t="str">
        <f>IF(Table1[[#This Row],[Package Price]]&gt;250,"Direct","Online")</f>
        <v>Direct</v>
      </c>
    </row>
    <row r="18163" spans="2:9" x14ac:dyDescent="0.25">
      <c r="B18163" s="6" t="s">
        <v>18219</v>
      </c>
      <c r="C18163" s="4">
        <v>44028</v>
      </c>
      <c r="D18163" s="16" t="s">
        <v>21872</v>
      </c>
      <c r="E18163" s="11">
        <v>210</v>
      </c>
      <c r="F18163" s="12">
        <v>6.6499999999999995</v>
      </c>
      <c r="G18163" s="10">
        <f>Table1[[#This Row],[Package Price]]*Table1[[#This Row],[Participants]]</f>
        <v>1396.5</v>
      </c>
      <c r="H18163" s="18" t="s">
        <v>13</v>
      </c>
      <c r="I18163" s="18" t="str">
        <f>IF(Table1[[#This Row],[Package Price]]&gt;250,"Direct","Online")</f>
        <v>Online</v>
      </c>
    </row>
    <row r="18164" spans="2:9" x14ac:dyDescent="0.25">
      <c r="B18164" s="6" t="s">
        <v>18221</v>
      </c>
      <c r="C18164" s="4">
        <v>44028</v>
      </c>
      <c r="D18164" s="16" t="s">
        <v>21870</v>
      </c>
      <c r="E18164" s="11">
        <v>227.49999999999997</v>
      </c>
      <c r="F18164" s="12">
        <v>30.799999999999997</v>
      </c>
      <c r="G18164" s="10">
        <f>Table1[[#This Row],[Package Price]]*Table1[[#This Row],[Participants]]</f>
        <v>7006.9999999999982</v>
      </c>
      <c r="H18164" s="18" t="s">
        <v>13</v>
      </c>
      <c r="I18164" s="18" t="str">
        <f>IF(Table1[[#This Row],[Package Price]]&gt;250,"Direct","Online")</f>
        <v>Online</v>
      </c>
    </row>
    <row r="18165" spans="2:9" x14ac:dyDescent="0.25">
      <c r="B18165" s="6" t="s">
        <v>18226</v>
      </c>
      <c r="C18165" s="4">
        <v>44028</v>
      </c>
      <c r="D18165" s="16" t="s">
        <v>21864</v>
      </c>
      <c r="E18165" s="11">
        <v>396.02499999999998</v>
      </c>
      <c r="F18165" s="12">
        <v>11.2</v>
      </c>
      <c r="G18165" s="10">
        <f>Table1[[#This Row],[Package Price]]*Table1[[#This Row],[Participants]]</f>
        <v>4435.4799999999996</v>
      </c>
      <c r="H18165" s="18" t="s">
        <v>36</v>
      </c>
      <c r="I18165" s="18" t="str">
        <f>IF(Table1[[#This Row],[Package Price]]&gt;250,"Direct","Online")</f>
        <v>Direct</v>
      </c>
    </row>
    <row r="18166" spans="2:9" x14ac:dyDescent="0.25">
      <c r="B18166" s="6" t="s">
        <v>18239</v>
      </c>
      <c r="C18166" s="4">
        <v>44028</v>
      </c>
      <c r="D18166" s="16" t="s">
        <v>21879</v>
      </c>
      <c r="E18166" s="11">
        <v>210.875</v>
      </c>
      <c r="F18166" s="12">
        <v>0.7</v>
      </c>
      <c r="G18166" s="10">
        <f>Table1[[#This Row],[Package Price]]*Table1[[#This Row],[Participants]]</f>
        <v>147.61249999999998</v>
      </c>
      <c r="H18166" s="18" t="s">
        <v>6</v>
      </c>
      <c r="I18166" s="18" t="str">
        <f>IF(Table1[[#This Row],[Package Price]]&gt;250,"Direct","Online")</f>
        <v>Online</v>
      </c>
    </row>
    <row r="18167" spans="2:9" x14ac:dyDescent="0.25">
      <c r="B18167" s="6" t="s">
        <v>18229</v>
      </c>
      <c r="C18167" s="4">
        <v>44028</v>
      </c>
      <c r="D18167" s="16" t="s">
        <v>21861</v>
      </c>
      <c r="E18167" s="11">
        <v>284.375</v>
      </c>
      <c r="F18167" s="12">
        <v>2.0999999999999996</v>
      </c>
      <c r="G18167" s="10">
        <f>Table1[[#This Row],[Package Price]]*Table1[[#This Row],[Participants]]</f>
        <v>597.18749999999989</v>
      </c>
      <c r="H18167" s="18" t="s">
        <v>44</v>
      </c>
      <c r="I18167" s="18" t="str">
        <f>IF(Table1[[#This Row],[Package Price]]&gt;250,"Direct","Online")</f>
        <v>Direct</v>
      </c>
    </row>
    <row r="18168" spans="2:9" x14ac:dyDescent="0.25">
      <c r="B18168" s="6" t="s">
        <v>18227</v>
      </c>
      <c r="C18168" s="4">
        <v>44028</v>
      </c>
      <c r="D18168" s="16" t="s">
        <v>21874</v>
      </c>
      <c r="E18168" s="11">
        <v>109.63749999999999</v>
      </c>
      <c r="F18168" s="12">
        <v>13.649999999999999</v>
      </c>
      <c r="G18168" s="10">
        <f>Table1[[#This Row],[Package Price]]*Table1[[#This Row],[Participants]]</f>
        <v>1496.5518749999997</v>
      </c>
      <c r="H18168" s="18" t="s">
        <v>17</v>
      </c>
      <c r="I18168" s="18" t="str">
        <f>IF(Table1[[#This Row],[Package Price]]&gt;250,"Direct","Online")</f>
        <v>Online</v>
      </c>
    </row>
    <row r="18169" spans="2:9" x14ac:dyDescent="0.25">
      <c r="B18169" s="6" t="s">
        <v>18215</v>
      </c>
      <c r="C18169" s="4">
        <v>44028</v>
      </c>
      <c r="D18169" s="16" t="s">
        <v>21875</v>
      </c>
      <c r="E18169" s="11">
        <v>222.25</v>
      </c>
      <c r="F18169" s="12">
        <v>6.6499999999999995</v>
      </c>
      <c r="G18169" s="10">
        <f>Table1[[#This Row],[Package Price]]*Table1[[#This Row],[Participants]]</f>
        <v>1477.9624999999999</v>
      </c>
      <c r="H18169" s="18" t="s">
        <v>24</v>
      </c>
      <c r="I18169" s="18" t="str">
        <f>IF(Table1[[#This Row],[Package Price]]&gt;250,"Direct","Online")</f>
        <v>Online</v>
      </c>
    </row>
    <row r="18170" spans="2:9" x14ac:dyDescent="0.25">
      <c r="B18170" s="6" t="s">
        <v>18231</v>
      </c>
      <c r="C18170" s="4">
        <v>44028</v>
      </c>
      <c r="D18170" s="16" t="s">
        <v>21876</v>
      </c>
      <c r="E18170" s="11">
        <v>105</v>
      </c>
      <c r="F18170" s="12">
        <v>16.799999999999997</v>
      </c>
      <c r="G18170" s="10">
        <f>Table1[[#This Row],[Package Price]]*Table1[[#This Row],[Participants]]</f>
        <v>1763.9999999999998</v>
      </c>
      <c r="H18170" s="18" t="s">
        <v>34</v>
      </c>
      <c r="I18170" s="18" t="str">
        <f>IF(Table1[[#This Row],[Package Price]]&gt;250,"Direct","Online")</f>
        <v>Online</v>
      </c>
    </row>
    <row r="18171" spans="2:9" x14ac:dyDescent="0.25">
      <c r="B18171" s="6" t="s">
        <v>18233</v>
      </c>
      <c r="C18171" s="4">
        <v>44028</v>
      </c>
      <c r="D18171" s="16" t="s">
        <v>21860</v>
      </c>
      <c r="E18171" s="11">
        <v>284.72499999999997</v>
      </c>
      <c r="F18171" s="12">
        <v>0.7</v>
      </c>
      <c r="G18171" s="10">
        <f>Table1[[#This Row],[Package Price]]*Table1[[#This Row],[Participants]]</f>
        <v>199.30749999999998</v>
      </c>
      <c r="H18171" s="18" t="s">
        <v>46</v>
      </c>
      <c r="I18171" s="18" t="str">
        <f>IF(Table1[[#This Row],[Package Price]]&gt;250,"Direct","Online")</f>
        <v>Direct</v>
      </c>
    </row>
    <row r="18172" spans="2:9" x14ac:dyDescent="0.25">
      <c r="B18172" s="6" t="s">
        <v>18228</v>
      </c>
      <c r="C18172" s="4">
        <v>44028</v>
      </c>
      <c r="D18172" s="16" t="s">
        <v>21866</v>
      </c>
      <c r="E18172" s="11">
        <v>319.375</v>
      </c>
      <c r="F18172" s="12">
        <v>1.75</v>
      </c>
      <c r="G18172" s="10">
        <f>Table1[[#This Row],[Package Price]]*Table1[[#This Row],[Participants]]</f>
        <v>558.90625</v>
      </c>
      <c r="H18172" s="18" t="s">
        <v>13</v>
      </c>
      <c r="I18172" s="18" t="str">
        <f>IF(Table1[[#This Row],[Package Price]]&gt;250,"Direct","Online")</f>
        <v>Direct</v>
      </c>
    </row>
    <row r="18173" spans="2:9" x14ac:dyDescent="0.25">
      <c r="B18173" s="6" t="s">
        <v>18216</v>
      </c>
      <c r="C18173" s="4">
        <v>44028</v>
      </c>
      <c r="D18173" s="16" t="s">
        <v>21862</v>
      </c>
      <c r="E18173" s="11">
        <v>543.375</v>
      </c>
      <c r="F18173" s="12">
        <v>13.649999999999999</v>
      </c>
      <c r="G18173" s="10">
        <f>Table1[[#This Row],[Package Price]]*Table1[[#This Row],[Participants]]</f>
        <v>7417.0687499999995</v>
      </c>
      <c r="H18173" s="18" t="s">
        <v>5</v>
      </c>
      <c r="I18173" s="18" t="str">
        <f>IF(Table1[[#This Row],[Package Price]]&gt;250,"Direct","Online")</f>
        <v>Direct</v>
      </c>
    </row>
    <row r="18174" spans="2:9" x14ac:dyDescent="0.25">
      <c r="B18174" s="6" t="s">
        <v>18218</v>
      </c>
      <c r="C18174" s="4">
        <v>44028</v>
      </c>
      <c r="D18174" s="16" t="s">
        <v>21868</v>
      </c>
      <c r="E18174" s="11">
        <v>284.72499999999997</v>
      </c>
      <c r="F18174" s="12">
        <v>2.0999999999999996</v>
      </c>
      <c r="G18174" s="10">
        <f>Table1[[#This Row],[Package Price]]*Table1[[#This Row],[Participants]]</f>
        <v>597.92249999999979</v>
      </c>
      <c r="H18174" s="18" t="s">
        <v>32</v>
      </c>
      <c r="I18174" s="18" t="str">
        <f>IF(Table1[[#This Row],[Package Price]]&gt;250,"Direct","Online")</f>
        <v>Direct</v>
      </c>
    </row>
    <row r="18175" spans="2:9" x14ac:dyDescent="0.25">
      <c r="B18175" s="6" t="s">
        <v>18217</v>
      </c>
      <c r="C18175" s="4">
        <v>44028</v>
      </c>
      <c r="D18175" s="16" t="s">
        <v>21867</v>
      </c>
      <c r="E18175" s="11">
        <v>358.75</v>
      </c>
      <c r="F18175" s="12">
        <v>2.0999999999999996</v>
      </c>
      <c r="G18175" s="10">
        <f>Table1[[#This Row],[Package Price]]*Table1[[#This Row],[Participants]]</f>
        <v>753.37499999999989</v>
      </c>
      <c r="H18175" s="18" t="s">
        <v>36</v>
      </c>
      <c r="I18175" s="18" t="str">
        <f>IF(Table1[[#This Row],[Package Price]]&gt;250,"Direct","Online")</f>
        <v>Direct</v>
      </c>
    </row>
    <row r="18176" spans="2:9" x14ac:dyDescent="0.25">
      <c r="B18176" s="6" t="s">
        <v>18222</v>
      </c>
      <c r="C18176" s="4">
        <v>44028</v>
      </c>
      <c r="D18176" s="16" t="s">
        <v>21863</v>
      </c>
      <c r="E18176" s="11">
        <v>457.62499999999994</v>
      </c>
      <c r="F18176" s="12">
        <v>15.399999999999999</v>
      </c>
      <c r="G18176" s="10">
        <f>Table1[[#This Row],[Package Price]]*Table1[[#This Row],[Participants]]</f>
        <v>7047.4249999999984</v>
      </c>
      <c r="H18176" s="18" t="s">
        <v>3</v>
      </c>
      <c r="I18176" s="18" t="str">
        <f>IF(Table1[[#This Row],[Package Price]]&gt;250,"Direct","Online")</f>
        <v>Direct</v>
      </c>
    </row>
    <row r="18177" spans="2:9" x14ac:dyDescent="0.25">
      <c r="B18177" s="6" t="s">
        <v>18236</v>
      </c>
      <c r="C18177" s="4">
        <v>44028</v>
      </c>
      <c r="D18177" s="16" t="s">
        <v>21863</v>
      </c>
      <c r="E18177" s="11">
        <v>186.375</v>
      </c>
      <c r="F18177" s="12">
        <v>0.7</v>
      </c>
      <c r="G18177" s="10">
        <f>Table1[[#This Row],[Package Price]]*Table1[[#This Row],[Participants]]</f>
        <v>130.46250000000001</v>
      </c>
      <c r="H18177" s="18" t="s">
        <v>48</v>
      </c>
      <c r="I18177" s="18" t="str">
        <f>IF(Table1[[#This Row],[Package Price]]&gt;250,"Direct","Online")</f>
        <v>Online</v>
      </c>
    </row>
    <row r="18178" spans="2:9" x14ac:dyDescent="0.25">
      <c r="B18178" s="6" t="s">
        <v>18223</v>
      </c>
      <c r="C18178" s="4">
        <v>44028</v>
      </c>
      <c r="D18178" s="16" t="s">
        <v>21865</v>
      </c>
      <c r="E18178" s="10">
        <v>395.5</v>
      </c>
      <c r="F18178" s="12">
        <v>28.7</v>
      </c>
      <c r="G18178" s="10">
        <f>Table1[[#This Row],[Package Price]]*Table1[[#This Row],[Participants]]</f>
        <v>11350.85</v>
      </c>
      <c r="H18178" s="18" t="s">
        <v>34</v>
      </c>
      <c r="I18178" s="18" t="str">
        <f>IF(Table1[[#This Row],[Package Price]]&gt;250,"Direct","Online")</f>
        <v>Direct</v>
      </c>
    </row>
    <row r="18179" spans="2:9" x14ac:dyDescent="0.25">
      <c r="B18179" s="6" t="s">
        <v>18237</v>
      </c>
      <c r="C18179" s="4">
        <v>44028</v>
      </c>
      <c r="D18179" s="16" t="s">
        <v>21858</v>
      </c>
      <c r="E18179" s="11">
        <v>553</v>
      </c>
      <c r="F18179" s="12">
        <v>0.7</v>
      </c>
      <c r="G18179" s="10">
        <f>Table1[[#This Row],[Package Price]]*Table1[[#This Row],[Participants]]</f>
        <v>387.09999999999997</v>
      </c>
      <c r="H18179" s="18" t="s">
        <v>29</v>
      </c>
      <c r="I18179" s="18" t="str">
        <f>IF(Table1[[#This Row],[Package Price]]&gt;250,"Direct","Online")</f>
        <v>Direct</v>
      </c>
    </row>
    <row r="18180" spans="2:9" x14ac:dyDescent="0.25">
      <c r="B18180" s="6" t="s">
        <v>18230</v>
      </c>
      <c r="C18180" s="4">
        <v>44028</v>
      </c>
      <c r="D18180" s="16" t="s">
        <v>21856</v>
      </c>
      <c r="E18180" s="11">
        <v>280</v>
      </c>
      <c r="F18180" s="12">
        <v>0.7</v>
      </c>
      <c r="G18180" s="10">
        <f>Table1[[#This Row],[Package Price]]*Table1[[#This Row],[Participants]]</f>
        <v>196</v>
      </c>
      <c r="H18180" s="18" t="s">
        <v>25</v>
      </c>
      <c r="I18180" s="18" t="str">
        <f>IF(Table1[[#This Row],[Package Price]]&gt;250,"Direct","Online")</f>
        <v>Direct</v>
      </c>
    </row>
    <row r="18181" spans="2:9" x14ac:dyDescent="0.25">
      <c r="B18181" s="6" t="s">
        <v>18234</v>
      </c>
      <c r="C18181" s="4">
        <v>44028</v>
      </c>
      <c r="D18181" s="16" t="s">
        <v>21871</v>
      </c>
      <c r="E18181" s="11">
        <v>218.75</v>
      </c>
      <c r="F18181" s="12">
        <v>0.7</v>
      </c>
      <c r="G18181" s="10">
        <f>Table1[[#This Row],[Package Price]]*Table1[[#This Row],[Participants]]</f>
        <v>153.125</v>
      </c>
      <c r="H18181" s="18" t="s">
        <v>27</v>
      </c>
      <c r="I18181" s="18" t="str">
        <f>IF(Table1[[#This Row],[Package Price]]&gt;250,"Direct","Online")</f>
        <v>Online</v>
      </c>
    </row>
    <row r="18182" spans="2:9" x14ac:dyDescent="0.25">
      <c r="B18182" s="6" t="s">
        <v>18225</v>
      </c>
      <c r="C18182" s="4">
        <v>44028</v>
      </c>
      <c r="D18182" s="16" t="s">
        <v>21869</v>
      </c>
      <c r="E18182" s="11">
        <v>244.99999999999997</v>
      </c>
      <c r="F18182" s="12">
        <v>4.1999999999999993</v>
      </c>
      <c r="G18182" s="10">
        <f>Table1[[#This Row],[Package Price]]*Table1[[#This Row],[Participants]]</f>
        <v>1028.9999999999998</v>
      </c>
      <c r="H18182" s="18" t="s">
        <v>46</v>
      </c>
      <c r="I18182" s="18" t="str">
        <f>IF(Table1[[#This Row],[Package Price]]&gt;250,"Direct","Online")</f>
        <v>Online</v>
      </c>
    </row>
    <row r="18183" spans="2:9" x14ac:dyDescent="0.25">
      <c r="B18183" s="6" t="s">
        <v>18238</v>
      </c>
      <c r="C18183" s="4">
        <v>44028</v>
      </c>
      <c r="D18183" s="16" t="s">
        <v>21869</v>
      </c>
      <c r="E18183" s="11">
        <v>105</v>
      </c>
      <c r="F18183" s="12">
        <v>0.7</v>
      </c>
      <c r="G18183" s="10">
        <f>Table1[[#This Row],[Package Price]]*Table1[[#This Row],[Participants]]</f>
        <v>73.5</v>
      </c>
      <c r="H18183" s="18" t="s">
        <v>25</v>
      </c>
      <c r="I18183" s="18" t="str">
        <f>IF(Table1[[#This Row],[Package Price]]&gt;250,"Direct","Online")</f>
        <v>Online</v>
      </c>
    </row>
    <row r="18184" spans="2:9" x14ac:dyDescent="0.25">
      <c r="B18184" s="6" t="s">
        <v>18240</v>
      </c>
      <c r="C18184" s="4">
        <v>44028</v>
      </c>
      <c r="D18184" s="16" t="s">
        <v>21873</v>
      </c>
      <c r="E18184" s="11">
        <v>185.67499999999998</v>
      </c>
      <c r="F18184" s="12">
        <v>62.999999999999993</v>
      </c>
      <c r="G18184" s="10">
        <f>Table1[[#This Row],[Package Price]]*Table1[[#This Row],[Participants]]</f>
        <v>11697.524999999998</v>
      </c>
      <c r="H18184" s="18" t="s">
        <v>37</v>
      </c>
      <c r="I18184" s="18" t="str">
        <f>IF(Table1[[#This Row],[Package Price]]&gt;250,"Direct","Online")</f>
        <v>Online</v>
      </c>
    </row>
    <row r="18185" spans="2:9" x14ac:dyDescent="0.25">
      <c r="B18185" s="6" t="s">
        <v>18232</v>
      </c>
      <c r="C18185" s="4">
        <v>44028</v>
      </c>
      <c r="D18185" s="16" t="s">
        <v>21855</v>
      </c>
      <c r="E18185" s="11">
        <v>89.512499999999989</v>
      </c>
      <c r="F18185" s="12">
        <v>0.7</v>
      </c>
      <c r="G18185" s="10">
        <f>Table1[[#This Row],[Package Price]]*Table1[[#This Row],[Participants]]</f>
        <v>62.658749999999991</v>
      </c>
      <c r="H18185" s="18" t="s">
        <v>15</v>
      </c>
      <c r="I18185" s="18" t="str">
        <f>IF(Table1[[#This Row],[Package Price]]&gt;250,"Direct","Online")</f>
        <v>Online</v>
      </c>
    </row>
    <row r="18186" spans="2:9" x14ac:dyDescent="0.25">
      <c r="B18186" s="6" t="s">
        <v>18235</v>
      </c>
      <c r="C18186" s="4">
        <v>44028</v>
      </c>
      <c r="D18186" s="16" t="s">
        <v>21859</v>
      </c>
      <c r="E18186" s="11">
        <v>551.25</v>
      </c>
      <c r="F18186" s="12">
        <v>3.35</v>
      </c>
      <c r="G18186" s="10">
        <f>Table1[[#This Row],[Package Price]]*Table1[[#This Row],[Participants]]</f>
        <v>1846.6875</v>
      </c>
      <c r="H18186" s="18" t="s">
        <v>17</v>
      </c>
      <c r="I18186" s="18" t="str">
        <f>IF(Table1[[#This Row],[Package Price]]&gt;250,"Direct","Online")</f>
        <v>Direct</v>
      </c>
    </row>
    <row r="18187" spans="2:9" x14ac:dyDescent="0.25">
      <c r="B18187" s="6" t="s">
        <v>18224</v>
      </c>
      <c r="C18187" s="4">
        <v>44028</v>
      </c>
      <c r="D18187" s="16" t="s">
        <v>21857</v>
      </c>
      <c r="E18187" s="11">
        <v>244.99999999999997</v>
      </c>
      <c r="F18187" s="12">
        <v>4.1999999999999993</v>
      </c>
      <c r="G18187" s="10">
        <f>Table1[[#This Row],[Package Price]]*Table1[[#This Row],[Participants]]</f>
        <v>1028.9999999999998</v>
      </c>
      <c r="H18187" s="18" t="s">
        <v>15</v>
      </c>
      <c r="I18187" s="18" t="str">
        <f>IF(Table1[[#This Row],[Package Price]]&gt;250,"Direct","Online")</f>
        <v>Online</v>
      </c>
    </row>
    <row r="18188" spans="2:9" x14ac:dyDescent="0.25">
      <c r="B18188" s="6" t="s">
        <v>18220</v>
      </c>
      <c r="C18188" s="4">
        <v>44028</v>
      </c>
      <c r="D18188" s="16" t="s">
        <v>21877</v>
      </c>
      <c r="E18188" s="11">
        <v>280.875</v>
      </c>
      <c r="F18188" s="12">
        <v>18.549999999999997</v>
      </c>
      <c r="G18188" s="10">
        <f>Table1[[#This Row],[Package Price]]*Table1[[#This Row],[Participants]]</f>
        <v>5210.2312499999989</v>
      </c>
      <c r="H18188" s="18" t="s">
        <v>32</v>
      </c>
      <c r="I18188" s="18" t="str">
        <f>IF(Table1[[#This Row],[Package Price]]&gt;250,"Direct","Online")</f>
        <v>Direct</v>
      </c>
    </row>
    <row r="18189" spans="2:9" x14ac:dyDescent="0.25">
      <c r="B18189" s="6" t="s">
        <v>18245</v>
      </c>
      <c r="C18189" s="4">
        <v>44029</v>
      </c>
      <c r="D18189" s="16" t="s">
        <v>21872</v>
      </c>
      <c r="E18189" s="11">
        <v>210</v>
      </c>
      <c r="F18189" s="12">
        <v>7.35</v>
      </c>
      <c r="G18189" s="10">
        <f>Table1[[#This Row],[Package Price]]*Table1[[#This Row],[Participants]]</f>
        <v>1543.5</v>
      </c>
      <c r="H18189" s="18" t="s">
        <v>14</v>
      </c>
      <c r="I18189" s="18" t="str">
        <f>IF(Table1[[#This Row],[Package Price]]&gt;250,"Direct","Online")</f>
        <v>Online</v>
      </c>
    </row>
    <row r="18190" spans="2:9" x14ac:dyDescent="0.25">
      <c r="B18190" s="6" t="s">
        <v>18247</v>
      </c>
      <c r="C18190" s="4">
        <v>44029</v>
      </c>
      <c r="D18190" s="16" t="s">
        <v>21870</v>
      </c>
      <c r="E18190" s="11">
        <v>227.49999999999997</v>
      </c>
      <c r="F18190" s="12">
        <v>9.1</v>
      </c>
      <c r="G18190" s="10">
        <f>Table1[[#This Row],[Package Price]]*Table1[[#This Row],[Participants]]</f>
        <v>2070.2499999999995</v>
      </c>
      <c r="H18190" s="18" t="s">
        <v>14</v>
      </c>
      <c r="I18190" s="18" t="str">
        <f>IF(Table1[[#This Row],[Package Price]]&gt;250,"Direct","Online")</f>
        <v>Online</v>
      </c>
    </row>
    <row r="18191" spans="2:9" x14ac:dyDescent="0.25">
      <c r="B18191" s="6" t="s">
        <v>18252</v>
      </c>
      <c r="C18191" s="4">
        <v>44029</v>
      </c>
      <c r="D18191" s="16" t="s">
        <v>21864</v>
      </c>
      <c r="E18191" s="11">
        <v>396.02499999999998</v>
      </c>
      <c r="F18191" s="12">
        <v>6.3</v>
      </c>
      <c r="G18191" s="10">
        <f>Table1[[#This Row],[Package Price]]*Table1[[#This Row],[Participants]]</f>
        <v>2494.9575</v>
      </c>
      <c r="H18191" s="18" t="s">
        <v>37</v>
      </c>
      <c r="I18191" s="18" t="str">
        <f>IF(Table1[[#This Row],[Package Price]]&gt;250,"Direct","Online")</f>
        <v>Direct</v>
      </c>
    </row>
    <row r="18192" spans="2:9" x14ac:dyDescent="0.25">
      <c r="B18192" s="6" t="s">
        <v>18265</v>
      </c>
      <c r="C18192" s="4">
        <v>44029</v>
      </c>
      <c r="D18192" s="16" t="s">
        <v>21879</v>
      </c>
      <c r="E18192" s="11">
        <v>210.875</v>
      </c>
      <c r="F18192" s="12">
        <v>0.7</v>
      </c>
      <c r="G18192" s="10">
        <f>Table1[[#This Row],[Package Price]]*Table1[[#This Row],[Participants]]</f>
        <v>147.61249999999998</v>
      </c>
      <c r="H18192" s="18" t="s">
        <v>7</v>
      </c>
      <c r="I18192" s="18" t="str">
        <f>IF(Table1[[#This Row],[Package Price]]&gt;250,"Direct","Online")</f>
        <v>Online</v>
      </c>
    </row>
    <row r="18193" spans="2:9" x14ac:dyDescent="0.25">
      <c r="B18193" s="6" t="s">
        <v>18255</v>
      </c>
      <c r="C18193" s="4">
        <v>44029</v>
      </c>
      <c r="D18193" s="16" t="s">
        <v>21861</v>
      </c>
      <c r="E18193" s="11">
        <v>284.375</v>
      </c>
      <c r="F18193" s="12">
        <v>2.0999999999999996</v>
      </c>
      <c r="G18193" s="10">
        <f>Table1[[#This Row],[Package Price]]*Table1[[#This Row],[Participants]]</f>
        <v>597.18749999999989</v>
      </c>
      <c r="H18193" s="18" t="s">
        <v>45</v>
      </c>
      <c r="I18193" s="18" t="str">
        <f>IF(Table1[[#This Row],[Package Price]]&gt;250,"Direct","Online")</f>
        <v>Direct</v>
      </c>
    </row>
    <row r="18194" spans="2:9" x14ac:dyDescent="0.25">
      <c r="B18194" s="6" t="s">
        <v>18253</v>
      </c>
      <c r="C18194" s="4">
        <v>44029</v>
      </c>
      <c r="D18194" s="16" t="s">
        <v>21874</v>
      </c>
      <c r="E18194" s="11">
        <v>109.63749999999999</v>
      </c>
      <c r="F18194" s="12">
        <v>4.1999999999999993</v>
      </c>
      <c r="G18194" s="10">
        <f>Table1[[#This Row],[Package Price]]*Table1[[#This Row],[Participants]]</f>
        <v>460.47749999999985</v>
      </c>
      <c r="H18194" s="18" t="s">
        <v>18</v>
      </c>
      <c r="I18194" s="18" t="str">
        <f>IF(Table1[[#This Row],[Package Price]]&gt;250,"Direct","Online")</f>
        <v>Online</v>
      </c>
    </row>
    <row r="18195" spans="2:9" x14ac:dyDescent="0.25">
      <c r="B18195" s="6" t="s">
        <v>18241</v>
      </c>
      <c r="C18195" s="4">
        <v>44029</v>
      </c>
      <c r="D18195" s="16" t="s">
        <v>21875</v>
      </c>
      <c r="E18195" s="11">
        <v>222.25</v>
      </c>
      <c r="F18195" s="12">
        <v>4.1999999999999993</v>
      </c>
      <c r="G18195" s="10">
        <f>Table1[[#This Row],[Package Price]]*Table1[[#This Row],[Participants]]</f>
        <v>933.44999999999982</v>
      </c>
      <c r="H18195" s="18" t="s">
        <v>25</v>
      </c>
      <c r="I18195" s="18" t="str">
        <f>IF(Table1[[#This Row],[Package Price]]&gt;250,"Direct","Online")</f>
        <v>Online</v>
      </c>
    </row>
    <row r="18196" spans="2:9" x14ac:dyDescent="0.25">
      <c r="B18196" s="6" t="s">
        <v>18257</v>
      </c>
      <c r="C18196" s="4">
        <v>44029</v>
      </c>
      <c r="D18196" s="16" t="s">
        <v>21876</v>
      </c>
      <c r="E18196" s="11">
        <v>105</v>
      </c>
      <c r="F18196" s="12">
        <v>9.7999999999999989</v>
      </c>
      <c r="G18196" s="10">
        <f>Table1[[#This Row],[Package Price]]*Table1[[#This Row],[Participants]]</f>
        <v>1029</v>
      </c>
      <c r="H18196" s="18" t="s">
        <v>35</v>
      </c>
      <c r="I18196" s="18" t="str">
        <f>IF(Table1[[#This Row],[Package Price]]&gt;250,"Direct","Online")</f>
        <v>Online</v>
      </c>
    </row>
    <row r="18197" spans="2:9" x14ac:dyDescent="0.25">
      <c r="B18197" s="6" t="s">
        <v>18259</v>
      </c>
      <c r="C18197" s="4">
        <v>44029</v>
      </c>
      <c r="D18197" s="16" t="s">
        <v>21860</v>
      </c>
      <c r="E18197" s="11">
        <v>284.72499999999997</v>
      </c>
      <c r="F18197" s="12">
        <v>0.7</v>
      </c>
      <c r="G18197" s="10">
        <f>Table1[[#This Row],[Package Price]]*Table1[[#This Row],[Participants]]</f>
        <v>199.30749999999998</v>
      </c>
      <c r="H18197" s="18" t="s">
        <v>47</v>
      </c>
      <c r="I18197" s="18" t="str">
        <f>IF(Table1[[#This Row],[Package Price]]&gt;250,"Direct","Online")</f>
        <v>Direct</v>
      </c>
    </row>
    <row r="18198" spans="2:9" x14ac:dyDescent="0.25">
      <c r="B18198" s="6" t="s">
        <v>18254</v>
      </c>
      <c r="C18198" s="4">
        <v>44029</v>
      </c>
      <c r="D18198" s="16" t="s">
        <v>21866</v>
      </c>
      <c r="E18198" s="11">
        <v>319.375</v>
      </c>
      <c r="F18198" s="12">
        <v>2.0999999999999996</v>
      </c>
      <c r="G18198" s="10">
        <f>Table1[[#This Row],[Package Price]]*Table1[[#This Row],[Participants]]</f>
        <v>670.68749999999989</v>
      </c>
      <c r="H18198" s="18" t="s">
        <v>14</v>
      </c>
      <c r="I18198" s="18" t="str">
        <f>IF(Table1[[#This Row],[Package Price]]&gt;250,"Direct","Online")</f>
        <v>Direct</v>
      </c>
    </row>
    <row r="18199" spans="2:9" x14ac:dyDescent="0.25">
      <c r="B18199" s="6" t="s">
        <v>18242</v>
      </c>
      <c r="C18199" s="4">
        <v>44029</v>
      </c>
      <c r="D18199" s="16" t="s">
        <v>21862</v>
      </c>
      <c r="E18199" s="11">
        <v>543.375</v>
      </c>
      <c r="F18199" s="12">
        <v>6.3</v>
      </c>
      <c r="G18199" s="10">
        <f>Table1[[#This Row],[Package Price]]*Table1[[#This Row],[Participants]]</f>
        <v>3423.2624999999998</v>
      </c>
      <c r="H18199" s="18" t="s">
        <v>6</v>
      </c>
      <c r="I18199" s="18" t="str">
        <f>IF(Table1[[#This Row],[Package Price]]&gt;250,"Direct","Online")</f>
        <v>Direct</v>
      </c>
    </row>
    <row r="18200" spans="2:9" x14ac:dyDescent="0.25">
      <c r="B18200" s="6" t="s">
        <v>18244</v>
      </c>
      <c r="C18200" s="4">
        <v>44029</v>
      </c>
      <c r="D18200" s="16" t="s">
        <v>21868</v>
      </c>
      <c r="E18200" s="11">
        <v>284.72499999999997</v>
      </c>
      <c r="F18200" s="12">
        <v>2.0999999999999996</v>
      </c>
      <c r="G18200" s="10">
        <f>Table1[[#This Row],[Package Price]]*Table1[[#This Row],[Participants]]</f>
        <v>597.92249999999979</v>
      </c>
      <c r="H18200" s="18" t="s">
        <v>33</v>
      </c>
      <c r="I18200" s="18" t="str">
        <f>IF(Table1[[#This Row],[Package Price]]&gt;250,"Direct","Online")</f>
        <v>Direct</v>
      </c>
    </row>
    <row r="18201" spans="2:9" x14ac:dyDescent="0.25">
      <c r="B18201" s="6" t="s">
        <v>18243</v>
      </c>
      <c r="C18201" s="4">
        <v>44029</v>
      </c>
      <c r="D18201" s="16" t="s">
        <v>21867</v>
      </c>
      <c r="E18201" s="11">
        <v>358.75</v>
      </c>
      <c r="F18201" s="12">
        <v>2.0999999999999996</v>
      </c>
      <c r="G18201" s="10">
        <f>Table1[[#This Row],[Package Price]]*Table1[[#This Row],[Participants]]</f>
        <v>753.37499999999989</v>
      </c>
      <c r="H18201" s="18" t="s">
        <v>37</v>
      </c>
      <c r="I18201" s="18" t="str">
        <f>IF(Table1[[#This Row],[Package Price]]&gt;250,"Direct","Online")</f>
        <v>Direct</v>
      </c>
    </row>
    <row r="18202" spans="2:9" x14ac:dyDescent="0.25">
      <c r="B18202" s="6" t="s">
        <v>18248</v>
      </c>
      <c r="C18202" s="4">
        <v>44029</v>
      </c>
      <c r="D18202" s="16" t="s">
        <v>21863</v>
      </c>
      <c r="E18202" s="11">
        <v>457.62499999999994</v>
      </c>
      <c r="F18202" s="12">
        <v>4.1999999999999993</v>
      </c>
      <c r="G18202" s="10">
        <f>Table1[[#This Row],[Package Price]]*Table1[[#This Row],[Participants]]</f>
        <v>1922.0249999999994</v>
      </c>
      <c r="H18202" s="18" t="s">
        <v>4</v>
      </c>
      <c r="I18202" s="18" t="str">
        <f>IF(Table1[[#This Row],[Package Price]]&gt;250,"Direct","Online")</f>
        <v>Direct</v>
      </c>
    </row>
    <row r="18203" spans="2:9" x14ac:dyDescent="0.25">
      <c r="B18203" s="6" t="s">
        <v>18262</v>
      </c>
      <c r="C18203" s="4">
        <v>44029</v>
      </c>
      <c r="D18203" s="16" t="s">
        <v>21863</v>
      </c>
      <c r="E18203" s="11">
        <v>186.375</v>
      </c>
      <c r="F18203" s="12">
        <v>0.7</v>
      </c>
      <c r="G18203" s="10">
        <f>Table1[[#This Row],[Package Price]]*Table1[[#This Row],[Participants]]</f>
        <v>130.46250000000001</v>
      </c>
      <c r="H18203" s="18" t="s">
        <v>49</v>
      </c>
      <c r="I18203" s="18" t="str">
        <f>IF(Table1[[#This Row],[Package Price]]&gt;250,"Direct","Online")</f>
        <v>Online</v>
      </c>
    </row>
    <row r="18204" spans="2:9" x14ac:dyDescent="0.25">
      <c r="B18204" s="6" t="s">
        <v>18249</v>
      </c>
      <c r="C18204" s="4">
        <v>44029</v>
      </c>
      <c r="D18204" s="16" t="s">
        <v>21865</v>
      </c>
      <c r="E18204" s="10">
        <v>395.5</v>
      </c>
      <c r="F18204" s="12">
        <v>16.099999999999998</v>
      </c>
      <c r="G18204" s="10">
        <f>Table1[[#This Row],[Package Price]]*Table1[[#This Row],[Participants]]</f>
        <v>6367.5499999999993</v>
      </c>
      <c r="H18204" s="18" t="s">
        <v>35</v>
      </c>
      <c r="I18204" s="18" t="str">
        <f>IF(Table1[[#This Row],[Package Price]]&gt;250,"Direct","Online")</f>
        <v>Direct</v>
      </c>
    </row>
    <row r="18205" spans="2:9" x14ac:dyDescent="0.25">
      <c r="B18205" s="6" t="s">
        <v>18263</v>
      </c>
      <c r="C18205" s="4">
        <v>44029</v>
      </c>
      <c r="D18205" s="16" t="s">
        <v>21858</v>
      </c>
      <c r="E18205" s="11">
        <v>553</v>
      </c>
      <c r="F18205" s="12">
        <v>0.7</v>
      </c>
      <c r="G18205" s="10">
        <f>Table1[[#This Row],[Package Price]]*Table1[[#This Row],[Participants]]</f>
        <v>387.09999999999997</v>
      </c>
      <c r="H18205" s="18" t="s">
        <v>30</v>
      </c>
      <c r="I18205" s="18" t="str">
        <f>IF(Table1[[#This Row],[Package Price]]&gt;250,"Direct","Online")</f>
        <v>Direct</v>
      </c>
    </row>
    <row r="18206" spans="2:9" x14ac:dyDescent="0.25">
      <c r="B18206" s="6" t="s">
        <v>18256</v>
      </c>
      <c r="C18206" s="4">
        <v>44029</v>
      </c>
      <c r="D18206" s="16" t="s">
        <v>21856</v>
      </c>
      <c r="E18206" s="11">
        <v>280</v>
      </c>
      <c r="F18206" s="12">
        <v>0.7</v>
      </c>
      <c r="G18206" s="10">
        <f>Table1[[#This Row],[Package Price]]*Table1[[#This Row],[Participants]]</f>
        <v>196</v>
      </c>
      <c r="H18206" s="18" t="s">
        <v>26</v>
      </c>
      <c r="I18206" s="18" t="str">
        <f>IF(Table1[[#This Row],[Package Price]]&gt;250,"Direct","Online")</f>
        <v>Direct</v>
      </c>
    </row>
    <row r="18207" spans="2:9" x14ac:dyDescent="0.25">
      <c r="B18207" s="6" t="s">
        <v>18260</v>
      </c>
      <c r="C18207" s="4">
        <v>44029</v>
      </c>
      <c r="D18207" s="16" t="s">
        <v>21871</v>
      </c>
      <c r="E18207" s="11">
        <v>218.75</v>
      </c>
      <c r="F18207" s="12">
        <v>0.7</v>
      </c>
      <c r="G18207" s="10">
        <f>Table1[[#This Row],[Package Price]]*Table1[[#This Row],[Participants]]</f>
        <v>153.125</v>
      </c>
      <c r="H18207" s="18" t="s">
        <v>28</v>
      </c>
      <c r="I18207" s="18" t="str">
        <f>IF(Table1[[#This Row],[Package Price]]&gt;250,"Direct","Online")</f>
        <v>Online</v>
      </c>
    </row>
    <row r="18208" spans="2:9" x14ac:dyDescent="0.25">
      <c r="B18208" s="6" t="s">
        <v>18251</v>
      </c>
      <c r="C18208" s="4">
        <v>44029</v>
      </c>
      <c r="D18208" s="16" t="s">
        <v>21869</v>
      </c>
      <c r="E18208" s="11">
        <v>244.99999999999997</v>
      </c>
      <c r="F18208" s="12">
        <v>2.0999999999999996</v>
      </c>
      <c r="G18208" s="10">
        <f>Table1[[#This Row],[Package Price]]*Table1[[#This Row],[Participants]]</f>
        <v>514.49999999999989</v>
      </c>
      <c r="H18208" s="18" t="s">
        <v>47</v>
      </c>
      <c r="I18208" s="18" t="str">
        <f>IF(Table1[[#This Row],[Package Price]]&gt;250,"Direct","Online")</f>
        <v>Online</v>
      </c>
    </row>
    <row r="18209" spans="2:9" x14ac:dyDescent="0.25">
      <c r="B18209" s="6" t="s">
        <v>18264</v>
      </c>
      <c r="C18209" s="4">
        <v>44029</v>
      </c>
      <c r="D18209" s="16" t="s">
        <v>21869</v>
      </c>
      <c r="E18209" s="11">
        <v>105</v>
      </c>
      <c r="F18209" s="12">
        <v>0.7</v>
      </c>
      <c r="G18209" s="10">
        <f>Table1[[#This Row],[Package Price]]*Table1[[#This Row],[Participants]]</f>
        <v>73.5</v>
      </c>
      <c r="H18209" s="18" t="s">
        <v>26</v>
      </c>
      <c r="I18209" s="18" t="str">
        <f>IF(Table1[[#This Row],[Package Price]]&gt;250,"Direct","Online")</f>
        <v>Online</v>
      </c>
    </row>
    <row r="18210" spans="2:9" x14ac:dyDescent="0.25">
      <c r="B18210" s="6" t="s">
        <v>18266</v>
      </c>
      <c r="C18210" s="4">
        <v>44029</v>
      </c>
      <c r="D18210" s="16" t="s">
        <v>21873</v>
      </c>
      <c r="E18210" s="11">
        <v>185.67499999999998</v>
      </c>
      <c r="F18210" s="12">
        <v>45.15</v>
      </c>
      <c r="G18210" s="10">
        <f>Table1[[#This Row],[Package Price]]*Table1[[#This Row],[Participants]]</f>
        <v>8383.2262499999997</v>
      </c>
      <c r="H18210" s="18" t="s">
        <v>38</v>
      </c>
      <c r="I18210" s="18" t="str">
        <f>IF(Table1[[#This Row],[Package Price]]&gt;250,"Direct","Online")</f>
        <v>Online</v>
      </c>
    </row>
    <row r="18211" spans="2:9" x14ac:dyDescent="0.25">
      <c r="B18211" s="6" t="s">
        <v>18258</v>
      </c>
      <c r="C18211" s="4">
        <v>44029</v>
      </c>
      <c r="D18211" s="16" t="s">
        <v>21855</v>
      </c>
      <c r="E18211" s="11">
        <v>89.512499999999989</v>
      </c>
      <c r="F18211" s="12">
        <v>0.7</v>
      </c>
      <c r="G18211" s="10">
        <f>Table1[[#This Row],[Package Price]]*Table1[[#This Row],[Participants]]</f>
        <v>62.658749999999991</v>
      </c>
      <c r="H18211" s="18" t="s">
        <v>16</v>
      </c>
      <c r="I18211" s="18" t="str">
        <f>IF(Table1[[#This Row],[Package Price]]&gt;250,"Direct","Online")</f>
        <v>Online</v>
      </c>
    </row>
    <row r="18212" spans="2:9" x14ac:dyDescent="0.25">
      <c r="B18212" s="6" t="s">
        <v>18261</v>
      </c>
      <c r="C18212" s="4">
        <v>44029</v>
      </c>
      <c r="D18212" s="16" t="s">
        <v>21859</v>
      </c>
      <c r="E18212" s="11">
        <v>551.25</v>
      </c>
      <c r="F18212" s="12">
        <v>0.7</v>
      </c>
      <c r="G18212" s="10">
        <f>Table1[[#This Row],[Package Price]]*Table1[[#This Row],[Participants]]</f>
        <v>385.875</v>
      </c>
      <c r="H18212" s="18" t="s">
        <v>18</v>
      </c>
      <c r="I18212" s="18" t="str">
        <f>IF(Table1[[#This Row],[Package Price]]&gt;250,"Direct","Online")</f>
        <v>Direct</v>
      </c>
    </row>
    <row r="18213" spans="2:9" x14ac:dyDescent="0.25">
      <c r="B18213" s="6" t="s">
        <v>18250</v>
      </c>
      <c r="C18213" s="4">
        <v>44029</v>
      </c>
      <c r="D18213" s="16" t="s">
        <v>21857</v>
      </c>
      <c r="E18213" s="11">
        <v>244.99999999999997</v>
      </c>
      <c r="F18213" s="12">
        <v>2.0999999999999996</v>
      </c>
      <c r="G18213" s="10">
        <f>Table1[[#This Row],[Package Price]]*Table1[[#This Row],[Participants]]</f>
        <v>514.49999999999989</v>
      </c>
      <c r="H18213" s="18" t="s">
        <v>16</v>
      </c>
      <c r="I18213" s="18" t="str">
        <f>IF(Table1[[#This Row],[Package Price]]&gt;250,"Direct","Online")</f>
        <v>Online</v>
      </c>
    </row>
    <row r="18214" spans="2:9" x14ac:dyDescent="0.25">
      <c r="B18214" s="6" t="s">
        <v>18246</v>
      </c>
      <c r="C18214" s="4">
        <v>44029</v>
      </c>
      <c r="D18214" s="16" t="s">
        <v>21877</v>
      </c>
      <c r="E18214" s="11">
        <v>280.875</v>
      </c>
      <c r="F18214" s="12">
        <v>4.1999999999999993</v>
      </c>
      <c r="G18214" s="10">
        <f>Table1[[#This Row],[Package Price]]*Table1[[#This Row],[Participants]]</f>
        <v>1179.6749999999997</v>
      </c>
      <c r="H18214" s="18" t="s">
        <v>33</v>
      </c>
      <c r="I18214" s="18" t="str">
        <f>IF(Table1[[#This Row],[Package Price]]&gt;250,"Direct","Online")</f>
        <v>Direct</v>
      </c>
    </row>
    <row r="18215" spans="2:9" x14ac:dyDescent="0.25">
      <c r="B18215" s="6" t="s">
        <v>18271</v>
      </c>
      <c r="C18215" s="4">
        <v>44030</v>
      </c>
      <c r="D18215" s="16" t="s">
        <v>21872</v>
      </c>
      <c r="E18215" s="11">
        <v>210</v>
      </c>
      <c r="F18215" s="12">
        <v>4.55</v>
      </c>
      <c r="G18215" s="10">
        <f>Table1[[#This Row],[Package Price]]*Table1[[#This Row],[Participants]]</f>
        <v>955.5</v>
      </c>
      <c r="H18215" s="18" t="s">
        <v>15</v>
      </c>
      <c r="I18215" s="18" t="str">
        <f>IF(Table1[[#This Row],[Package Price]]&gt;250,"Direct","Online")</f>
        <v>Online</v>
      </c>
    </row>
    <row r="18216" spans="2:9" x14ac:dyDescent="0.25">
      <c r="B18216" s="6" t="s">
        <v>18273</v>
      </c>
      <c r="C18216" s="4">
        <v>44030</v>
      </c>
      <c r="D18216" s="16" t="s">
        <v>21870</v>
      </c>
      <c r="E18216" s="11">
        <v>227.49999999999997</v>
      </c>
      <c r="F18216" s="12">
        <v>22.4</v>
      </c>
      <c r="G18216" s="10">
        <f>Table1[[#This Row],[Package Price]]*Table1[[#This Row],[Participants]]</f>
        <v>5095.9999999999991</v>
      </c>
      <c r="H18216" s="18" t="s">
        <v>15</v>
      </c>
      <c r="I18216" s="18" t="str">
        <f>IF(Table1[[#This Row],[Package Price]]&gt;250,"Direct","Online")</f>
        <v>Online</v>
      </c>
    </row>
    <row r="18217" spans="2:9" x14ac:dyDescent="0.25">
      <c r="B18217" s="6" t="s">
        <v>18278</v>
      </c>
      <c r="C18217" s="4">
        <v>44030</v>
      </c>
      <c r="D18217" s="16" t="s">
        <v>21864</v>
      </c>
      <c r="E18217" s="11">
        <v>396.02499999999998</v>
      </c>
      <c r="F18217" s="12">
        <v>8.0499999999999989</v>
      </c>
      <c r="G18217" s="10">
        <f>Table1[[#This Row],[Package Price]]*Table1[[#This Row],[Participants]]</f>
        <v>3188.0012499999993</v>
      </c>
      <c r="H18217" s="18" t="s">
        <v>38</v>
      </c>
      <c r="I18217" s="18" t="str">
        <f>IF(Table1[[#This Row],[Package Price]]&gt;250,"Direct","Online")</f>
        <v>Direct</v>
      </c>
    </row>
    <row r="18218" spans="2:9" x14ac:dyDescent="0.25">
      <c r="B18218" s="6" t="s">
        <v>18291</v>
      </c>
      <c r="C18218" s="4">
        <v>44030</v>
      </c>
      <c r="D18218" s="16" t="s">
        <v>21879</v>
      </c>
      <c r="E18218" s="11">
        <v>210.875</v>
      </c>
      <c r="F18218" s="12">
        <v>0.7</v>
      </c>
      <c r="G18218" s="10">
        <f>Table1[[#This Row],[Package Price]]*Table1[[#This Row],[Participants]]</f>
        <v>147.61249999999998</v>
      </c>
      <c r="H18218" s="18" t="s">
        <v>8</v>
      </c>
      <c r="I18218" s="18" t="str">
        <f>IF(Table1[[#This Row],[Package Price]]&gt;250,"Direct","Online")</f>
        <v>Online</v>
      </c>
    </row>
    <row r="18219" spans="2:9" x14ac:dyDescent="0.25">
      <c r="B18219" s="6" t="s">
        <v>18281</v>
      </c>
      <c r="C18219" s="4">
        <v>44030</v>
      </c>
      <c r="D18219" s="16" t="s">
        <v>21861</v>
      </c>
      <c r="E18219" s="11">
        <v>284.375</v>
      </c>
      <c r="F18219" s="12">
        <v>2.0999999999999996</v>
      </c>
      <c r="G18219" s="10">
        <f>Table1[[#This Row],[Package Price]]*Table1[[#This Row],[Participants]]</f>
        <v>597.18749999999989</v>
      </c>
      <c r="H18219" s="18" t="s">
        <v>46</v>
      </c>
      <c r="I18219" s="18" t="str">
        <f>IF(Table1[[#This Row],[Package Price]]&gt;250,"Direct","Online")</f>
        <v>Direct</v>
      </c>
    </row>
    <row r="18220" spans="2:9" x14ac:dyDescent="0.25">
      <c r="B18220" s="6" t="s">
        <v>18279</v>
      </c>
      <c r="C18220" s="4">
        <v>44030</v>
      </c>
      <c r="D18220" s="16" t="s">
        <v>21874</v>
      </c>
      <c r="E18220" s="11">
        <v>109.63749999999999</v>
      </c>
      <c r="F18220" s="12">
        <v>15.399999999999999</v>
      </c>
      <c r="G18220" s="10">
        <f>Table1[[#This Row],[Package Price]]*Table1[[#This Row],[Participants]]</f>
        <v>1688.4174999999996</v>
      </c>
      <c r="H18220" s="18" t="s">
        <v>19</v>
      </c>
      <c r="I18220" s="18" t="str">
        <f>IF(Table1[[#This Row],[Package Price]]&gt;250,"Direct","Online")</f>
        <v>Online</v>
      </c>
    </row>
    <row r="18221" spans="2:9" x14ac:dyDescent="0.25">
      <c r="B18221" s="6" t="s">
        <v>18267</v>
      </c>
      <c r="C18221" s="4">
        <v>44030</v>
      </c>
      <c r="D18221" s="16" t="s">
        <v>21875</v>
      </c>
      <c r="E18221" s="11">
        <v>222.25</v>
      </c>
      <c r="F18221" s="12">
        <v>15.399999999999999</v>
      </c>
      <c r="G18221" s="10">
        <f>Table1[[#This Row],[Package Price]]*Table1[[#This Row],[Participants]]</f>
        <v>3422.6499999999996</v>
      </c>
      <c r="H18221" s="18" t="s">
        <v>26</v>
      </c>
      <c r="I18221" s="18" t="str">
        <f>IF(Table1[[#This Row],[Package Price]]&gt;250,"Direct","Online")</f>
        <v>Online</v>
      </c>
    </row>
    <row r="18222" spans="2:9" x14ac:dyDescent="0.25">
      <c r="B18222" s="6" t="s">
        <v>18283</v>
      </c>
      <c r="C18222" s="4">
        <v>44030</v>
      </c>
      <c r="D18222" s="16" t="s">
        <v>21876</v>
      </c>
      <c r="E18222" s="11">
        <v>105</v>
      </c>
      <c r="F18222" s="12">
        <v>11.549999999999999</v>
      </c>
      <c r="G18222" s="10">
        <f>Table1[[#This Row],[Package Price]]*Table1[[#This Row],[Participants]]</f>
        <v>1212.75</v>
      </c>
      <c r="H18222" s="18" t="s">
        <v>36</v>
      </c>
      <c r="I18222" s="18" t="str">
        <f>IF(Table1[[#This Row],[Package Price]]&gt;250,"Direct","Online")</f>
        <v>Online</v>
      </c>
    </row>
    <row r="18223" spans="2:9" x14ac:dyDescent="0.25">
      <c r="B18223" s="6" t="s">
        <v>18285</v>
      </c>
      <c r="C18223" s="4">
        <v>44030</v>
      </c>
      <c r="D18223" s="16" t="s">
        <v>21860</v>
      </c>
      <c r="E18223" s="11">
        <v>284.72499999999997</v>
      </c>
      <c r="F18223" s="12">
        <v>0.7</v>
      </c>
      <c r="G18223" s="10">
        <f>Table1[[#This Row],[Package Price]]*Table1[[#This Row],[Participants]]</f>
        <v>199.30749999999998</v>
      </c>
      <c r="H18223" s="18" t="s">
        <v>48</v>
      </c>
      <c r="I18223" s="18" t="str">
        <f>IF(Table1[[#This Row],[Package Price]]&gt;250,"Direct","Online")</f>
        <v>Direct</v>
      </c>
    </row>
    <row r="18224" spans="2:9" x14ac:dyDescent="0.25">
      <c r="B18224" s="6" t="s">
        <v>18280</v>
      </c>
      <c r="C18224" s="4">
        <v>44030</v>
      </c>
      <c r="D18224" s="16" t="s">
        <v>21866</v>
      </c>
      <c r="E18224" s="11">
        <v>319.375</v>
      </c>
      <c r="F18224" s="12">
        <v>15.399999999999999</v>
      </c>
      <c r="G18224" s="10">
        <f>Table1[[#This Row],[Package Price]]*Table1[[#This Row],[Participants]]</f>
        <v>4918.375</v>
      </c>
      <c r="H18224" s="18" t="s">
        <v>15</v>
      </c>
      <c r="I18224" s="18" t="str">
        <f>IF(Table1[[#This Row],[Package Price]]&gt;250,"Direct","Online")</f>
        <v>Direct</v>
      </c>
    </row>
    <row r="18225" spans="2:9" x14ac:dyDescent="0.25">
      <c r="B18225" s="6" t="s">
        <v>18268</v>
      </c>
      <c r="C18225" s="4">
        <v>44030</v>
      </c>
      <c r="D18225" s="16" t="s">
        <v>21862</v>
      </c>
      <c r="E18225" s="11">
        <v>543.375</v>
      </c>
      <c r="F18225" s="12">
        <v>8.75</v>
      </c>
      <c r="G18225" s="10">
        <f>Table1[[#This Row],[Package Price]]*Table1[[#This Row],[Participants]]</f>
        <v>4754.53125</v>
      </c>
      <c r="H18225" s="18" t="s">
        <v>7</v>
      </c>
      <c r="I18225" s="18" t="str">
        <f>IF(Table1[[#This Row],[Package Price]]&gt;250,"Direct","Online")</f>
        <v>Direct</v>
      </c>
    </row>
    <row r="18226" spans="2:9" x14ac:dyDescent="0.25">
      <c r="B18226" s="6" t="s">
        <v>18270</v>
      </c>
      <c r="C18226" s="4">
        <v>44030</v>
      </c>
      <c r="D18226" s="16" t="s">
        <v>21868</v>
      </c>
      <c r="E18226" s="11">
        <v>284.72499999999997</v>
      </c>
      <c r="F18226" s="12">
        <v>2.0999999999999996</v>
      </c>
      <c r="G18226" s="10">
        <f>Table1[[#This Row],[Package Price]]*Table1[[#This Row],[Participants]]</f>
        <v>597.92249999999979</v>
      </c>
      <c r="H18226" s="18" t="s">
        <v>34</v>
      </c>
      <c r="I18226" s="18" t="str">
        <f>IF(Table1[[#This Row],[Package Price]]&gt;250,"Direct","Online")</f>
        <v>Direct</v>
      </c>
    </row>
    <row r="18227" spans="2:9" x14ac:dyDescent="0.25">
      <c r="B18227" s="6" t="s">
        <v>18269</v>
      </c>
      <c r="C18227" s="4">
        <v>44030</v>
      </c>
      <c r="D18227" s="16" t="s">
        <v>21867</v>
      </c>
      <c r="E18227" s="11">
        <v>358.75</v>
      </c>
      <c r="F18227" s="12">
        <v>2.0999999999999996</v>
      </c>
      <c r="G18227" s="10">
        <f>Table1[[#This Row],[Package Price]]*Table1[[#This Row],[Participants]]</f>
        <v>753.37499999999989</v>
      </c>
      <c r="H18227" s="18" t="s">
        <v>38</v>
      </c>
      <c r="I18227" s="18" t="str">
        <f>IF(Table1[[#This Row],[Package Price]]&gt;250,"Direct","Online")</f>
        <v>Direct</v>
      </c>
    </row>
    <row r="18228" spans="2:9" x14ac:dyDescent="0.25">
      <c r="B18228" s="6" t="s">
        <v>18274</v>
      </c>
      <c r="C18228" s="4">
        <v>44030</v>
      </c>
      <c r="D18228" s="16" t="s">
        <v>21863</v>
      </c>
      <c r="E18228" s="11">
        <v>457.62499999999994</v>
      </c>
      <c r="F18228" s="12">
        <v>12.25</v>
      </c>
      <c r="G18228" s="10">
        <f>Table1[[#This Row],[Package Price]]*Table1[[#This Row],[Participants]]</f>
        <v>5605.9062499999991</v>
      </c>
      <c r="H18228" s="18" t="s">
        <v>5</v>
      </c>
      <c r="I18228" s="18" t="str">
        <f>IF(Table1[[#This Row],[Package Price]]&gt;250,"Direct","Online")</f>
        <v>Direct</v>
      </c>
    </row>
    <row r="18229" spans="2:9" x14ac:dyDescent="0.25">
      <c r="B18229" s="6" t="s">
        <v>18288</v>
      </c>
      <c r="C18229" s="4">
        <v>44030</v>
      </c>
      <c r="D18229" s="16" t="s">
        <v>21863</v>
      </c>
      <c r="E18229" s="11">
        <v>186.375</v>
      </c>
      <c r="F18229" s="12">
        <v>0.7</v>
      </c>
      <c r="G18229" s="10">
        <f>Table1[[#This Row],[Package Price]]*Table1[[#This Row],[Participants]]</f>
        <v>130.46250000000001</v>
      </c>
      <c r="H18229" s="18" t="s">
        <v>0</v>
      </c>
      <c r="I18229" s="18" t="str">
        <f>IF(Table1[[#This Row],[Package Price]]&gt;250,"Direct","Online")</f>
        <v>Online</v>
      </c>
    </row>
    <row r="18230" spans="2:9" x14ac:dyDescent="0.25">
      <c r="B18230" s="6" t="s">
        <v>18275</v>
      </c>
      <c r="C18230" s="4">
        <v>44030</v>
      </c>
      <c r="D18230" s="16" t="s">
        <v>21865</v>
      </c>
      <c r="E18230" s="10">
        <v>395.5</v>
      </c>
      <c r="F18230" s="12">
        <v>15.749999999999998</v>
      </c>
      <c r="G18230" s="10">
        <f>Table1[[#This Row],[Package Price]]*Table1[[#This Row],[Participants]]</f>
        <v>6229.1249999999991</v>
      </c>
      <c r="H18230" s="18" t="s">
        <v>36</v>
      </c>
      <c r="I18230" s="18" t="str">
        <f>IF(Table1[[#This Row],[Package Price]]&gt;250,"Direct","Online")</f>
        <v>Direct</v>
      </c>
    </row>
    <row r="18231" spans="2:9" x14ac:dyDescent="0.25">
      <c r="B18231" s="6" t="s">
        <v>18289</v>
      </c>
      <c r="C18231" s="4">
        <v>44030</v>
      </c>
      <c r="D18231" s="16" t="s">
        <v>21858</v>
      </c>
      <c r="E18231" s="11">
        <v>553</v>
      </c>
      <c r="F18231" s="12">
        <v>0.7</v>
      </c>
      <c r="G18231" s="10">
        <f>Table1[[#This Row],[Package Price]]*Table1[[#This Row],[Participants]]</f>
        <v>387.09999999999997</v>
      </c>
      <c r="H18231" s="18" t="s">
        <v>31</v>
      </c>
      <c r="I18231" s="18" t="str">
        <f>IF(Table1[[#This Row],[Package Price]]&gt;250,"Direct","Online")</f>
        <v>Direct</v>
      </c>
    </row>
    <row r="18232" spans="2:9" x14ac:dyDescent="0.25">
      <c r="B18232" s="6" t="s">
        <v>18282</v>
      </c>
      <c r="C18232" s="4">
        <v>44030</v>
      </c>
      <c r="D18232" s="16" t="s">
        <v>21856</v>
      </c>
      <c r="E18232" s="11">
        <v>280</v>
      </c>
      <c r="F18232" s="12">
        <v>0.7</v>
      </c>
      <c r="G18232" s="10">
        <f>Table1[[#This Row],[Package Price]]*Table1[[#This Row],[Participants]]</f>
        <v>196</v>
      </c>
      <c r="H18232" s="18" t="s">
        <v>27</v>
      </c>
      <c r="I18232" s="18" t="str">
        <f>IF(Table1[[#This Row],[Package Price]]&gt;250,"Direct","Online")</f>
        <v>Direct</v>
      </c>
    </row>
    <row r="18233" spans="2:9" x14ac:dyDescent="0.25">
      <c r="B18233" s="6" t="s">
        <v>18286</v>
      </c>
      <c r="C18233" s="4">
        <v>44030</v>
      </c>
      <c r="D18233" s="16" t="s">
        <v>21871</v>
      </c>
      <c r="E18233" s="11">
        <v>218.75</v>
      </c>
      <c r="F18233" s="12">
        <v>0.7</v>
      </c>
      <c r="G18233" s="10">
        <f>Table1[[#This Row],[Package Price]]*Table1[[#This Row],[Participants]]</f>
        <v>153.125</v>
      </c>
      <c r="H18233" s="18" t="s">
        <v>29</v>
      </c>
      <c r="I18233" s="18" t="str">
        <f>IF(Table1[[#This Row],[Package Price]]&gt;250,"Direct","Online")</f>
        <v>Online</v>
      </c>
    </row>
    <row r="18234" spans="2:9" x14ac:dyDescent="0.25">
      <c r="B18234" s="6" t="s">
        <v>18277</v>
      </c>
      <c r="C18234" s="4">
        <v>44030</v>
      </c>
      <c r="D18234" s="16" t="s">
        <v>21869</v>
      </c>
      <c r="E18234" s="11">
        <v>244.99999999999997</v>
      </c>
      <c r="F18234" s="12">
        <v>9.4499999999999993</v>
      </c>
      <c r="G18234" s="10">
        <f>Table1[[#This Row],[Package Price]]*Table1[[#This Row],[Participants]]</f>
        <v>2315.2499999999995</v>
      </c>
      <c r="H18234" s="18" t="s">
        <v>48</v>
      </c>
      <c r="I18234" s="18" t="str">
        <f>IF(Table1[[#This Row],[Package Price]]&gt;250,"Direct","Online")</f>
        <v>Online</v>
      </c>
    </row>
    <row r="18235" spans="2:9" x14ac:dyDescent="0.25">
      <c r="B18235" s="6" t="s">
        <v>18290</v>
      </c>
      <c r="C18235" s="4">
        <v>44030</v>
      </c>
      <c r="D18235" s="16" t="s">
        <v>21869</v>
      </c>
      <c r="E18235" s="11">
        <v>105</v>
      </c>
      <c r="F18235" s="12">
        <v>0.7</v>
      </c>
      <c r="G18235" s="10">
        <f>Table1[[#This Row],[Package Price]]*Table1[[#This Row],[Participants]]</f>
        <v>73.5</v>
      </c>
      <c r="H18235" s="18" t="s">
        <v>27</v>
      </c>
      <c r="I18235" s="18" t="str">
        <f>IF(Table1[[#This Row],[Package Price]]&gt;250,"Direct","Online")</f>
        <v>Online</v>
      </c>
    </row>
    <row r="18236" spans="2:9" x14ac:dyDescent="0.25">
      <c r="B18236" s="6" t="s">
        <v>18292</v>
      </c>
      <c r="C18236" s="4">
        <v>44030</v>
      </c>
      <c r="D18236" s="16" t="s">
        <v>21873</v>
      </c>
      <c r="E18236" s="11">
        <v>185.67499999999998</v>
      </c>
      <c r="F18236" s="12">
        <v>0.7</v>
      </c>
      <c r="G18236" s="10">
        <f>Table1[[#This Row],[Package Price]]*Table1[[#This Row],[Participants]]</f>
        <v>129.97249999999997</v>
      </c>
      <c r="H18236" s="18" t="s">
        <v>39</v>
      </c>
      <c r="I18236" s="18" t="str">
        <f>IF(Table1[[#This Row],[Package Price]]&gt;250,"Direct","Online")</f>
        <v>Online</v>
      </c>
    </row>
    <row r="18237" spans="2:9" x14ac:dyDescent="0.25">
      <c r="B18237" s="6" t="s">
        <v>18284</v>
      </c>
      <c r="C18237" s="4">
        <v>44030</v>
      </c>
      <c r="D18237" s="16" t="s">
        <v>21855</v>
      </c>
      <c r="E18237" s="11">
        <v>89.512499999999989</v>
      </c>
      <c r="F18237" s="12">
        <v>0.7</v>
      </c>
      <c r="G18237" s="10">
        <f>Table1[[#This Row],[Package Price]]*Table1[[#This Row],[Participants]]</f>
        <v>62.658749999999991</v>
      </c>
      <c r="H18237" s="18" t="s">
        <v>17</v>
      </c>
      <c r="I18237" s="18" t="str">
        <f>IF(Table1[[#This Row],[Package Price]]&gt;250,"Direct","Online")</f>
        <v>Online</v>
      </c>
    </row>
    <row r="18238" spans="2:9" x14ac:dyDescent="0.25">
      <c r="B18238" s="6" t="s">
        <v>18287</v>
      </c>
      <c r="C18238" s="4">
        <v>44030</v>
      </c>
      <c r="D18238" s="16" t="s">
        <v>21859</v>
      </c>
      <c r="E18238" s="11">
        <v>551.25</v>
      </c>
      <c r="F18238" s="12">
        <v>0.7</v>
      </c>
      <c r="G18238" s="10">
        <f>Table1[[#This Row],[Package Price]]*Table1[[#This Row],[Participants]]</f>
        <v>385.875</v>
      </c>
      <c r="H18238" s="18" t="s">
        <v>19</v>
      </c>
      <c r="I18238" s="18" t="str">
        <f>IF(Table1[[#This Row],[Package Price]]&gt;250,"Direct","Online")</f>
        <v>Direct</v>
      </c>
    </row>
    <row r="18239" spans="2:9" x14ac:dyDescent="0.25">
      <c r="B18239" s="6" t="s">
        <v>18276</v>
      </c>
      <c r="C18239" s="4">
        <v>44030</v>
      </c>
      <c r="D18239" s="16" t="s">
        <v>21857</v>
      </c>
      <c r="E18239" s="11">
        <v>244.99999999999997</v>
      </c>
      <c r="F18239" s="12">
        <v>8.3999999999999986</v>
      </c>
      <c r="G18239" s="10">
        <f>Table1[[#This Row],[Package Price]]*Table1[[#This Row],[Participants]]</f>
        <v>2057.9999999999995</v>
      </c>
      <c r="H18239" s="18" t="s">
        <v>17</v>
      </c>
      <c r="I18239" s="18" t="str">
        <f>IF(Table1[[#This Row],[Package Price]]&gt;250,"Direct","Online")</f>
        <v>Online</v>
      </c>
    </row>
    <row r="18240" spans="2:9" x14ac:dyDescent="0.25">
      <c r="B18240" s="6" t="s">
        <v>18272</v>
      </c>
      <c r="C18240" s="4">
        <v>44030</v>
      </c>
      <c r="D18240" s="16" t="s">
        <v>21877</v>
      </c>
      <c r="E18240" s="11">
        <v>280.875</v>
      </c>
      <c r="F18240" s="12">
        <v>22.75</v>
      </c>
      <c r="G18240" s="10">
        <f>Table1[[#This Row],[Package Price]]*Table1[[#This Row],[Participants]]</f>
        <v>6389.90625</v>
      </c>
      <c r="H18240" s="18" t="s">
        <v>34</v>
      </c>
      <c r="I18240" s="18" t="str">
        <f>IF(Table1[[#This Row],[Package Price]]&gt;250,"Direct","Online")</f>
        <v>Direct</v>
      </c>
    </row>
    <row r="18241" spans="2:9" x14ac:dyDescent="0.25">
      <c r="B18241" s="6" t="s">
        <v>18297</v>
      </c>
      <c r="C18241" s="4">
        <v>44031</v>
      </c>
      <c r="D18241" s="16" t="s">
        <v>21872</v>
      </c>
      <c r="E18241" s="11">
        <v>210</v>
      </c>
      <c r="F18241" s="12">
        <v>10.5</v>
      </c>
      <c r="G18241" s="10">
        <f>Table1[[#This Row],[Package Price]]*Table1[[#This Row],[Participants]]</f>
        <v>2205</v>
      </c>
      <c r="H18241" s="18" t="s">
        <v>16</v>
      </c>
      <c r="I18241" s="18" t="str">
        <f>IF(Table1[[#This Row],[Package Price]]&gt;250,"Direct","Online")</f>
        <v>Online</v>
      </c>
    </row>
    <row r="18242" spans="2:9" x14ac:dyDescent="0.25">
      <c r="B18242" s="6" t="s">
        <v>18299</v>
      </c>
      <c r="C18242" s="4">
        <v>44031</v>
      </c>
      <c r="D18242" s="16" t="s">
        <v>21870</v>
      </c>
      <c r="E18242" s="11">
        <v>227.49999999999997</v>
      </c>
      <c r="F18242" s="12">
        <v>30.799999999999997</v>
      </c>
      <c r="G18242" s="10">
        <f>Table1[[#This Row],[Package Price]]*Table1[[#This Row],[Participants]]</f>
        <v>7006.9999999999982</v>
      </c>
      <c r="H18242" s="18" t="s">
        <v>25</v>
      </c>
      <c r="I18242" s="18" t="str">
        <f>IF(Table1[[#This Row],[Package Price]]&gt;250,"Direct","Online")</f>
        <v>Online</v>
      </c>
    </row>
    <row r="18243" spans="2:9" x14ac:dyDescent="0.25">
      <c r="B18243" s="6" t="s">
        <v>18304</v>
      </c>
      <c r="C18243" s="4">
        <v>44031</v>
      </c>
      <c r="D18243" s="16" t="s">
        <v>21864</v>
      </c>
      <c r="E18243" s="11">
        <v>396.02499999999998</v>
      </c>
      <c r="F18243" s="12">
        <v>2.8</v>
      </c>
      <c r="G18243" s="10">
        <f>Table1[[#This Row],[Package Price]]*Table1[[#This Row],[Participants]]</f>
        <v>1108.8699999999999</v>
      </c>
      <c r="H18243" s="18" t="s">
        <v>39</v>
      </c>
      <c r="I18243" s="18" t="str">
        <f>IF(Table1[[#This Row],[Package Price]]&gt;250,"Direct","Online")</f>
        <v>Direct</v>
      </c>
    </row>
    <row r="18244" spans="2:9" x14ac:dyDescent="0.25">
      <c r="B18244" s="6" t="s">
        <v>18317</v>
      </c>
      <c r="C18244" s="4">
        <v>44031</v>
      </c>
      <c r="D18244" s="16" t="s">
        <v>21879</v>
      </c>
      <c r="E18244" s="11">
        <v>210.875</v>
      </c>
      <c r="F18244" s="12">
        <v>0.7</v>
      </c>
      <c r="G18244" s="10">
        <f>Table1[[#This Row],[Package Price]]*Table1[[#This Row],[Participants]]</f>
        <v>147.61249999999998</v>
      </c>
      <c r="H18244" s="18" t="s">
        <v>9</v>
      </c>
      <c r="I18244" s="18" t="str">
        <f>IF(Table1[[#This Row],[Package Price]]&gt;250,"Direct","Online")</f>
        <v>Online</v>
      </c>
    </row>
    <row r="18245" spans="2:9" x14ac:dyDescent="0.25">
      <c r="B18245" s="6" t="s">
        <v>18307</v>
      </c>
      <c r="C18245" s="4">
        <v>44031</v>
      </c>
      <c r="D18245" s="16" t="s">
        <v>21861</v>
      </c>
      <c r="E18245" s="11">
        <v>284.375</v>
      </c>
      <c r="F18245" s="12">
        <v>2.0999999999999996</v>
      </c>
      <c r="G18245" s="10">
        <f>Table1[[#This Row],[Package Price]]*Table1[[#This Row],[Participants]]</f>
        <v>597.18749999999989</v>
      </c>
      <c r="H18245" s="18" t="s">
        <v>47</v>
      </c>
      <c r="I18245" s="18" t="str">
        <f>IF(Table1[[#This Row],[Package Price]]&gt;250,"Direct","Online")</f>
        <v>Direct</v>
      </c>
    </row>
    <row r="18246" spans="2:9" x14ac:dyDescent="0.25">
      <c r="B18246" s="6" t="s">
        <v>18305</v>
      </c>
      <c r="C18246" s="4">
        <v>44031</v>
      </c>
      <c r="D18246" s="16" t="s">
        <v>21874</v>
      </c>
      <c r="E18246" s="11">
        <v>109.63749999999999</v>
      </c>
      <c r="F18246" s="12">
        <v>9.7999999999999989</v>
      </c>
      <c r="G18246" s="10">
        <f>Table1[[#This Row],[Package Price]]*Table1[[#This Row],[Participants]]</f>
        <v>1074.4474999999998</v>
      </c>
      <c r="H18246" s="18" t="s">
        <v>20</v>
      </c>
      <c r="I18246" s="18" t="str">
        <f>IF(Table1[[#This Row],[Package Price]]&gt;250,"Direct","Online")</f>
        <v>Online</v>
      </c>
    </row>
    <row r="18247" spans="2:9" x14ac:dyDescent="0.25">
      <c r="B18247" s="6" t="s">
        <v>18293</v>
      </c>
      <c r="C18247" s="4">
        <v>44031</v>
      </c>
      <c r="D18247" s="16" t="s">
        <v>21875</v>
      </c>
      <c r="E18247" s="11">
        <v>222.25</v>
      </c>
      <c r="F18247" s="12">
        <v>6.3</v>
      </c>
      <c r="G18247" s="10">
        <f>Table1[[#This Row],[Package Price]]*Table1[[#This Row],[Participants]]</f>
        <v>1400.175</v>
      </c>
      <c r="H18247" s="18" t="s">
        <v>27</v>
      </c>
      <c r="I18247" s="18" t="str">
        <f>IF(Table1[[#This Row],[Package Price]]&gt;250,"Direct","Online")</f>
        <v>Online</v>
      </c>
    </row>
    <row r="18248" spans="2:9" x14ac:dyDescent="0.25">
      <c r="B18248" s="6" t="s">
        <v>18309</v>
      </c>
      <c r="C18248" s="4">
        <v>44031</v>
      </c>
      <c r="D18248" s="16" t="s">
        <v>21876</v>
      </c>
      <c r="E18248" s="11">
        <v>105</v>
      </c>
      <c r="F18248" s="12">
        <v>4.55</v>
      </c>
      <c r="G18248" s="10">
        <f>Table1[[#This Row],[Package Price]]*Table1[[#This Row],[Participants]]</f>
        <v>477.75</v>
      </c>
      <c r="H18248" s="18" t="s">
        <v>37</v>
      </c>
      <c r="I18248" s="18" t="str">
        <f>IF(Table1[[#This Row],[Package Price]]&gt;250,"Direct","Online")</f>
        <v>Online</v>
      </c>
    </row>
    <row r="18249" spans="2:9" x14ac:dyDescent="0.25">
      <c r="B18249" s="6" t="s">
        <v>18311</v>
      </c>
      <c r="C18249" s="4">
        <v>44031</v>
      </c>
      <c r="D18249" s="16" t="s">
        <v>21860</v>
      </c>
      <c r="E18249" s="11">
        <v>284.72499999999997</v>
      </c>
      <c r="F18249" s="12">
        <v>0.7</v>
      </c>
      <c r="G18249" s="10">
        <f>Table1[[#This Row],[Package Price]]*Table1[[#This Row],[Participants]]</f>
        <v>199.30749999999998</v>
      </c>
      <c r="H18249" s="18" t="s">
        <v>49</v>
      </c>
      <c r="I18249" s="18" t="str">
        <f>IF(Table1[[#This Row],[Package Price]]&gt;250,"Direct","Online")</f>
        <v>Direct</v>
      </c>
    </row>
    <row r="18250" spans="2:9" x14ac:dyDescent="0.25">
      <c r="B18250" s="6" t="s">
        <v>18306</v>
      </c>
      <c r="C18250" s="4">
        <v>44031</v>
      </c>
      <c r="D18250" s="16" t="s">
        <v>21866</v>
      </c>
      <c r="E18250" s="11">
        <v>319.375</v>
      </c>
      <c r="F18250" s="12">
        <v>7</v>
      </c>
      <c r="G18250" s="10">
        <f>Table1[[#This Row],[Package Price]]*Table1[[#This Row],[Participants]]</f>
        <v>2235.625</v>
      </c>
      <c r="H18250" s="18" t="s">
        <v>16</v>
      </c>
      <c r="I18250" s="18" t="str">
        <f>IF(Table1[[#This Row],[Package Price]]&gt;250,"Direct","Online")</f>
        <v>Direct</v>
      </c>
    </row>
    <row r="18251" spans="2:9" x14ac:dyDescent="0.25">
      <c r="B18251" s="6" t="s">
        <v>18294</v>
      </c>
      <c r="C18251" s="4">
        <v>44031</v>
      </c>
      <c r="D18251" s="16" t="s">
        <v>21862</v>
      </c>
      <c r="E18251" s="11">
        <v>543.375</v>
      </c>
      <c r="F18251" s="12">
        <v>11.2</v>
      </c>
      <c r="G18251" s="10">
        <f>Table1[[#This Row],[Package Price]]*Table1[[#This Row],[Participants]]</f>
        <v>6085.7999999999993</v>
      </c>
      <c r="H18251" s="18" t="s">
        <v>8</v>
      </c>
      <c r="I18251" s="18" t="str">
        <f>IF(Table1[[#This Row],[Package Price]]&gt;250,"Direct","Online")</f>
        <v>Direct</v>
      </c>
    </row>
    <row r="18252" spans="2:9" x14ac:dyDescent="0.25">
      <c r="B18252" s="6" t="s">
        <v>18296</v>
      </c>
      <c r="C18252" s="4">
        <v>44031</v>
      </c>
      <c r="D18252" s="16" t="s">
        <v>21868</v>
      </c>
      <c r="E18252" s="11">
        <v>284.72499999999997</v>
      </c>
      <c r="F18252" s="12">
        <v>2.0999999999999996</v>
      </c>
      <c r="G18252" s="10">
        <f>Table1[[#This Row],[Package Price]]*Table1[[#This Row],[Participants]]</f>
        <v>597.92249999999979</v>
      </c>
      <c r="H18252" s="18" t="s">
        <v>35</v>
      </c>
      <c r="I18252" s="18" t="str">
        <f>IF(Table1[[#This Row],[Package Price]]&gt;250,"Direct","Online")</f>
        <v>Direct</v>
      </c>
    </row>
    <row r="18253" spans="2:9" x14ac:dyDescent="0.25">
      <c r="B18253" s="6" t="s">
        <v>18295</v>
      </c>
      <c r="C18253" s="4">
        <v>44031</v>
      </c>
      <c r="D18253" s="16" t="s">
        <v>21867</v>
      </c>
      <c r="E18253" s="11">
        <v>358.75</v>
      </c>
      <c r="F18253" s="12">
        <v>2.0999999999999996</v>
      </c>
      <c r="G18253" s="10">
        <f>Table1[[#This Row],[Package Price]]*Table1[[#This Row],[Participants]]</f>
        <v>753.37499999999989</v>
      </c>
      <c r="H18253" s="18" t="s">
        <v>39</v>
      </c>
      <c r="I18253" s="18" t="str">
        <f>IF(Table1[[#This Row],[Package Price]]&gt;250,"Direct","Online")</f>
        <v>Direct</v>
      </c>
    </row>
    <row r="18254" spans="2:9" x14ac:dyDescent="0.25">
      <c r="B18254" s="6" t="s">
        <v>18300</v>
      </c>
      <c r="C18254" s="4">
        <v>44031</v>
      </c>
      <c r="D18254" s="16" t="s">
        <v>21863</v>
      </c>
      <c r="E18254" s="11">
        <v>457.62499999999994</v>
      </c>
      <c r="F18254" s="12">
        <v>23.099999999999998</v>
      </c>
      <c r="G18254" s="10">
        <f>Table1[[#This Row],[Package Price]]*Table1[[#This Row],[Participants]]</f>
        <v>10571.137499999997</v>
      </c>
      <c r="H18254" s="18" t="s">
        <v>6</v>
      </c>
      <c r="I18254" s="18" t="str">
        <f>IF(Table1[[#This Row],[Package Price]]&gt;250,"Direct","Online")</f>
        <v>Direct</v>
      </c>
    </row>
    <row r="18255" spans="2:9" x14ac:dyDescent="0.25">
      <c r="B18255" s="6" t="s">
        <v>18314</v>
      </c>
      <c r="C18255" s="4">
        <v>44031</v>
      </c>
      <c r="D18255" s="16" t="s">
        <v>21863</v>
      </c>
      <c r="E18255" s="11">
        <v>186.375</v>
      </c>
      <c r="F18255" s="12">
        <v>0.7</v>
      </c>
      <c r="G18255" s="10">
        <f>Table1[[#This Row],[Package Price]]*Table1[[#This Row],[Participants]]</f>
        <v>130.46250000000001</v>
      </c>
      <c r="H18255" s="18" t="s">
        <v>1</v>
      </c>
      <c r="I18255" s="18" t="str">
        <f>IF(Table1[[#This Row],[Package Price]]&gt;250,"Direct","Online")</f>
        <v>Online</v>
      </c>
    </row>
    <row r="18256" spans="2:9" x14ac:dyDescent="0.25">
      <c r="B18256" s="6" t="s">
        <v>18301</v>
      </c>
      <c r="C18256" s="4">
        <v>44031</v>
      </c>
      <c r="D18256" s="16" t="s">
        <v>21865</v>
      </c>
      <c r="E18256" s="10">
        <v>395.5</v>
      </c>
      <c r="F18256" s="12">
        <v>4.1999999999999993</v>
      </c>
      <c r="G18256" s="10">
        <f>Table1[[#This Row],[Package Price]]*Table1[[#This Row],[Participants]]</f>
        <v>1661.0999999999997</v>
      </c>
      <c r="H18256" s="18" t="s">
        <v>37</v>
      </c>
      <c r="I18256" s="18" t="str">
        <f>IF(Table1[[#This Row],[Package Price]]&gt;250,"Direct","Online")</f>
        <v>Direct</v>
      </c>
    </row>
    <row r="18257" spans="2:9" x14ac:dyDescent="0.25">
      <c r="B18257" s="6" t="s">
        <v>18315</v>
      </c>
      <c r="C18257" s="4">
        <v>44031</v>
      </c>
      <c r="D18257" s="16" t="s">
        <v>21858</v>
      </c>
      <c r="E18257" s="11">
        <v>553</v>
      </c>
      <c r="F18257" s="12">
        <v>0.7</v>
      </c>
      <c r="G18257" s="10">
        <f>Table1[[#This Row],[Package Price]]*Table1[[#This Row],[Participants]]</f>
        <v>387.09999999999997</v>
      </c>
      <c r="H18257" s="18" t="s">
        <v>32</v>
      </c>
      <c r="I18257" s="18" t="str">
        <f>IF(Table1[[#This Row],[Package Price]]&gt;250,"Direct","Online")</f>
        <v>Direct</v>
      </c>
    </row>
    <row r="18258" spans="2:9" x14ac:dyDescent="0.25">
      <c r="B18258" s="6" t="s">
        <v>18308</v>
      </c>
      <c r="C18258" s="4">
        <v>44031</v>
      </c>
      <c r="D18258" s="16" t="s">
        <v>21856</v>
      </c>
      <c r="E18258" s="11">
        <v>280</v>
      </c>
      <c r="F18258" s="12">
        <v>0.7</v>
      </c>
      <c r="G18258" s="10">
        <f>Table1[[#This Row],[Package Price]]*Table1[[#This Row],[Participants]]</f>
        <v>196</v>
      </c>
      <c r="H18258" s="18" t="s">
        <v>28</v>
      </c>
      <c r="I18258" s="18" t="str">
        <f>IF(Table1[[#This Row],[Package Price]]&gt;250,"Direct","Online")</f>
        <v>Direct</v>
      </c>
    </row>
    <row r="18259" spans="2:9" x14ac:dyDescent="0.25">
      <c r="B18259" s="6" t="s">
        <v>18312</v>
      </c>
      <c r="C18259" s="4">
        <v>44031</v>
      </c>
      <c r="D18259" s="16" t="s">
        <v>21871</v>
      </c>
      <c r="E18259" s="11">
        <v>218.75</v>
      </c>
      <c r="F18259" s="12">
        <v>0.7</v>
      </c>
      <c r="G18259" s="10">
        <f>Table1[[#This Row],[Package Price]]*Table1[[#This Row],[Participants]]</f>
        <v>153.125</v>
      </c>
      <c r="H18259" s="18" t="s">
        <v>30</v>
      </c>
      <c r="I18259" s="18" t="str">
        <f>IF(Table1[[#This Row],[Package Price]]&gt;250,"Direct","Online")</f>
        <v>Online</v>
      </c>
    </row>
    <row r="18260" spans="2:9" x14ac:dyDescent="0.25">
      <c r="B18260" s="6" t="s">
        <v>18303</v>
      </c>
      <c r="C18260" s="4">
        <v>44031</v>
      </c>
      <c r="D18260" s="16" t="s">
        <v>21869</v>
      </c>
      <c r="E18260" s="11">
        <v>244.99999999999997</v>
      </c>
      <c r="F18260" s="12">
        <v>4.8999999999999995</v>
      </c>
      <c r="G18260" s="10">
        <f>Table1[[#This Row],[Package Price]]*Table1[[#This Row],[Participants]]</f>
        <v>1200.4999999999998</v>
      </c>
      <c r="H18260" s="18" t="s">
        <v>49</v>
      </c>
      <c r="I18260" s="18" t="str">
        <f>IF(Table1[[#This Row],[Package Price]]&gt;250,"Direct","Online")</f>
        <v>Online</v>
      </c>
    </row>
    <row r="18261" spans="2:9" x14ac:dyDescent="0.25">
      <c r="B18261" s="6" t="s">
        <v>18316</v>
      </c>
      <c r="C18261" s="4">
        <v>44031</v>
      </c>
      <c r="D18261" s="16" t="s">
        <v>21869</v>
      </c>
      <c r="E18261" s="11">
        <v>105</v>
      </c>
      <c r="F18261" s="12">
        <v>0.7</v>
      </c>
      <c r="G18261" s="10">
        <f>Table1[[#This Row],[Package Price]]*Table1[[#This Row],[Participants]]</f>
        <v>73.5</v>
      </c>
      <c r="H18261" s="18" t="s">
        <v>28</v>
      </c>
      <c r="I18261" s="18" t="str">
        <f>IF(Table1[[#This Row],[Package Price]]&gt;250,"Direct","Online")</f>
        <v>Online</v>
      </c>
    </row>
    <row r="18262" spans="2:9" x14ac:dyDescent="0.25">
      <c r="B18262" s="6" t="s">
        <v>18318</v>
      </c>
      <c r="C18262" s="4">
        <v>44031</v>
      </c>
      <c r="D18262" s="16" t="s">
        <v>21873</v>
      </c>
      <c r="E18262" s="11">
        <v>185.67499999999998</v>
      </c>
      <c r="F18262" s="12">
        <v>86.8</v>
      </c>
      <c r="G18262" s="10">
        <f>Table1[[#This Row],[Package Price]]*Table1[[#This Row],[Participants]]</f>
        <v>16116.589999999998</v>
      </c>
      <c r="H18262" s="18" t="s">
        <v>40</v>
      </c>
      <c r="I18262" s="18" t="str">
        <f>IF(Table1[[#This Row],[Package Price]]&gt;250,"Direct","Online")</f>
        <v>Online</v>
      </c>
    </row>
    <row r="18263" spans="2:9" x14ac:dyDescent="0.25">
      <c r="B18263" s="6" t="s">
        <v>18310</v>
      </c>
      <c r="C18263" s="4">
        <v>44031</v>
      </c>
      <c r="D18263" s="16" t="s">
        <v>21855</v>
      </c>
      <c r="E18263" s="11">
        <v>89.512499999999989</v>
      </c>
      <c r="F18263" s="12">
        <v>0.7</v>
      </c>
      <c r="G18263" s="10">
        <f>Table1[[#This Row],[Package Price]]*Table1[[#This Row],[Participants]]</f>
        <v>62.658749999999991</v>
      </c>
      <c r="H18263" s="18" t="s">
        <v>18</v>
      </c>
      <c r="I18263" s="18" t="str">
        <f>IF(Table1[[#This Row],[Package Price]]&gt;250,"Direct","Online")</f>
        <v>Online</v>
      </c>
    </row>
    <row r="18264" spans="2:9" x14ac:dyDescent="0.25">
      <c r="B18264" s="6" t="s">
        <v>18313</v>
      </c>
      <c r="C18264" s="4">
        <v>44031</v>
      </c>
      <c r="D18264" s="16" t="s">
        <v>21859</v>
      </c>
      <c r="E18264" s="11">
        <v>551.25</v>
      </c>
      <c r="F18264" s="12">
        <v>3.5</v>
      </c>
      <c r="G18264" s="10">
        <f>Table1[[#This Row],[Package Price]]*Table1[[#This Row],[Participants]]</f>
        <v>1929.375</v>
      </c>
      <c r="H18264" s="18" t="s">
        <v>20</v>
      </c>
      <c r="I18264" s="18" t="str">
        <f>IF(Table1[[#This Row],[Package Price]]&gt;250,"Direct","Online")</f>
        <v>Direct</v>
      </c>
    </row>
    <row r="18265" spans="2:9" x14ac:dyDescent="0.25">
      <c r="B18265" s="6" t="s">
        <v>18302</v>
      </c>
      <c r="C18265" s="4">
        <v>44031</v>
      </c>
      <c r="D18265" s="16" t="s">
        <v>21857</v>
      </c>
      <c r="E18265" s="11">
        <v>244.99999999999997</v>
      </c>
      <c r="F18265" s="12">
        <v>4.1999999999999993</v>
      </c>
      <c r="G18265" s="10">
        <f>Table1[[#This Row],[Package Price]]*Table1[[#This Row],[Participants]]</f>
        <v>1028.9999999999998</v>
      </c>
      <c r="H18265" s="18" t="s">
        <v>18</v>
      </c>
      <c r="I18265" s="18" t="str">
        <f>IF(Table1[[#This Row],[Package Price]]&gt;250,"Direct","Online")</f>
        <v>Online</v>
      </c>
    </row>
    <row r="18266" spans="2:9" x14ac:dyDescent="0.25">
      <c r="B18266" s="6" t="s">
        <v>18298</v>
      </c>
      <c r="C18266" s="4">
        <v>44031</v>
      </c>
      <c r="D18266" s="16" t="s">
        <v>21877</v>
      </c>
      <c r="E18266" s="11">
        <v>280.875</v>
      </c>
      <c r="F18266" s="12">
        <v>13.299999999999999</v>
      </c>
      <c r="G18266" s="10">
        <f>Table1[[#This Row],[Package Price]]*Table1[[#This Row],[Participants]]</f>
        <v>3735.6374999999998</v>
      </c>
      <c r="H18266" s="18" t="s">
        <v>35</v>
      </c>
      <c r="I18266" s="18" t="str">
        <f>IF(Table1[[#This Row],[Package Price]]&gt;250,"Direct","Online")</f>
        <v>Direct</v>
      </c>
    </row>
    <row r="18267" spans="2:9" x14ac:dyDescent="0.25">
      <c r="B18267" s="6" t="s">
        <v>18323</v>
      </c>
      <c r="C18267" s="4">
        <v>44032</v>
      </c>
      <c r="D18267" s="16" t="s">
        <v>21872</v>
      </c>
      <c r="E18267" s="11">
        <v>210</v>
      </c>
      <c r="F18267" s="12">
        <v>23.799999999999997</v>
      </c>
      <c r="G18267" s="10">
        <f>Table1[[#This Row],[Package Price]]*Table1[[#This Row],[Participants]]</f>
        <v>4997.9999999999991</v>
      </c>
      <c r="H18267" s="18" t="s">
        <v>17</v>
      </c>
      <c r="I18267" s="18" t="str">
        <f>IF(Table1[[#This Row],[Package Price]]&gt;250,"Direct","Online")</f>
        <v>Online</v>
      </c>
    </row>
    <row r="18268" spans="2:9" x14ac:dyDescent="0.25">
      <c r="B18268" s="6" t="s">
        <v>18325</v>
      </c>
      <c r="C18268" s="4">
        <v>44032</v>
      </c>
      <c r="D18268" s="16" t="s">
        <v>21870</v>
      </c>
      <c r="E18268" s="11">
        <v>227.49999999999997</v>
      </c>
      <c r="F18268" s="12">
        <v>35.349999999999994</v>
      </c>
      <c r="G18268" s="10">
        <f>Table1[[#This Row],[Package Price]]*Table1[[#This Row],[Participants]]</f>
        <v>8042.1249999999973</v>
      </c>
      <c r="H18268" s="18" t="s">
        <v>26</v>
      </c>
      <c r="I18268" s="18" t="str">
        <f>IF(Table1[[#This Row],[Package Price]]&gt;250,"Direct","Online")</f>
        <v>Online</v>
      </c>
    </row>
    <row r="18269" spans="2:9" x14ac:dyDescent="0.25">
      <c r="B18269" s="6" t="s">
        <v>18330</v>
      </c>
      <c r="C18269" s="4">
        <v>44032</v>
      </c>
      <c r="D18269" s="16" t="s">
        <v>21864</v>
      </c>
      <c r="E18269" s="11">
        <v>396.02499999999998</v>
      </c>
      <c r="F18269" s="12">
        <v>2.0999999999999996</v>
      </c>
      <c r="G18269" s="10">
        <f>Table1[[#This Row],[Package Price]]*Table1[[#This Row],[Participants]]</f>
        <v>831.6524999999998</v>
      </c>
      <c r="H18269" s="18" t="s">
        <v>40</v>
      </c>
      <c r="I18269" s="18" t="str">
        <f>IF(Table1[[#This Row],[Package Price]]&gt;250,"Direct","Online")</f>
        <v>Direct</v>
      </c>
    </row>
    <row r="18270" spans="2:9" x14ac:dyDescent="0.25">
      <c r="B18270" s="6" t="s">
        <v>18343</v>
      </c>
      <c r="C18270" s="4">
        <v>44032</v>
      </c>
      <c r="D18270" s="16" t="s">
        <v>21879</v>
      </c>
      <c r="E18270" s="11">
        <v>210.875</v>
      </c>
      <c r="F18270" s="12">
        <v>0.7</v>
      </c>
      <c r="G18270" s="10">
        <f>Table1[[#This Row],[Package Price]]*Table1[[#This Row],[Participants]]</f>
        <v>147.61249999999998</v>
      </c>
      <c r="H18270" s="18" t="s">
        <v>10</v>
      </c>
      <c r="I18270" s="18" t="str">
        <f>IF(Table1[[#This Row],[Package Price]]&gt;250,"Direct","Online")</f>
        <v>Online</v>
      </c>
    </row>
    <row r="18271" spans="2:9" x14ac:dyDescent="0.25">
      <c r="B18271" s="6" t="s">
        <v>18333</v>
      </c>
      <c r="C18271" s="4">
        <v>44032</v>
      </c>
      <c r="D18271" s="16" t="s">
        <v>21861</v>
      </c>
      <c r="E18271" s="11">
        <v>284.375</v>
      </c>
      <c r="F18271" s="12">
        <v>2.0999999999999996</v>
      </c>
      <c r="G18271" s="10">
        <f>Table1[[#This Row],[Package Price]]*Table1[[#This Row],[Participants]]</f>
        <v>597.18749999999989</v>
      </c>
      <c r="H18271" s="18" t="s">
        <v>48</v>
      </c>
      <c r="I18271" s="18" t="str">
        <f>IF(Table1[[#This Row],[Package Price]]&gt;250,"Direct","Online")</f>
        <v>Direct</v>
      </c>
    </row>
    <row r="18272" spans="2:9" x14ac:dyDescent="0.25">
      <c r="B18272" s="6" t="s">
        <v>18331</v>
      </c>
      <c r="C18272" s="4">
        <v>44032</v>
      </c>
      <c r="D18272" s="16" t="s">
        <v>21874</v>
      </c>
      <c r="E18272" s="11">
        <v>109.63749999999999</v>
      </c>
      <c r="F18272" s="12">
        <v>9.4499999999999993</v>
      </c>
      <c r="G18272" s="10">
        <f>Table1[[#This Row],[Package Price]]*Table1[[#This Row],[Participants]]</f>
        <v>1036.0743749999999</v>
      </c>
      <c r="H18272" s="18" t="s">
        <v>21</v>
      </c>
      <c r="I18272" s="18" t="str">
        <f>IF(Table1[[#This Row],[Package Price]]&gt;250,"Direct","Online")</f>
        <v>Online</v>
      </c>
    </row>
    <row r="18273" spans="2:9" x14ac:dyDescent="0.25">
      <c r="B18273" s="6" t="s">
        <v>18319</v>
      </c>
      <c r="C18273" s="4">
        <v>44032</v>
      </c>
      <c r="D18273" s="16" t="s">
        <v>21875</v>
      </c>
      <c r="E18273" s="11">
        <v>222.25</v>
      </c>
      <c r="F18273" s="12">
        <v>12.95</v>
      </c>
      <c r="G18273" s="10">
        <f>Table1[[#This Row],[Package Price]]*Table1[[#This Row],[Participants]]</f>
        <v>2878.1374999999998</v>
      </c>
      <c r="H18273" s="18" t="s">
        <v>28</v>
      </c>
      <c r="I18273" s="18" t="str">
        <f>IF(Table1[[#This Row],[Package Price]]&gt;250,"Direct","Online")</f>
        <v>Online</v>
      </c>
    </row>
    <row r="18274" spans="2:9" x14ac:dyDescent="0.25">
      <c r="B18274" s="6" t="s">
        <v>18335</v>
      </c>
      <c r="C18274" s="4">
        <v>44032</v>
      </c>
      <c r="D18274" s="16" t="s">
        <v>21876</v>
      </c>
      <c r="E18274" s="11">
        <v>105</v>
      </c>
      <c r="F18274" s="12">
        <v>2.8</v>
      </c>
      <c r="G18274" s="10">
        <f>Table1[[#This Row],[Package Price]]*Table1[[#This Row],[Participants]]</f>
        <v>294</v>
      </c>
      <c r="H18274" s="18" t="s">
        <v>38</v>
      </c>
      <c r="I18274" s="18" t="str">
        <f>IF(Table1[[#This Row],[Package Price]]&gt;250,"Direct","Online")</f>
        <v>Online</v>
      </c>
    </row>
    <row r="18275" spans="2:9" x14ac:dyDescent="0.25">
      <c r="B18275" s="6" t="s">
        <v>18337</v>
      </c>
      <c r="C18275" s="4">
        <v>44032</v>
      </c>
      <c r="D18275" s="16" t="s">
        <v>21860</v>
      </c>
      <c r="E18275" s="11">
        <v>284.72499999999997</v>
      </c>
      <c r="F18275" s="12">
        <v>0.7</v>
      </c>
      <c r="G18275" s="10">
        <f>Table1[[#This Row],[Package Price]]*Table1[[#This Row],[Participants]]</f>
        <v>199.30749999999998</v>
      </c>
      <c r="H18275" s="18" t="s">
        <v>0</v>
      </c>
      <c r="I18275" s="18" t="str">
        <f>IF(Table1[[#This Row],[Package Price]]&gt;250,"Direct","Online")</f>
        <v>Direct</v>
      </c>
    </row>
    <row r="18276" spans="2:9" x14ac:dyDescent="0.25">
      <c r="B18276" s="6" t="s">
        <v>18332</v>
      </c>
      <c r="C18276" s="4">
        <v>44032</v>
      </c>
      <c r="D18276" s="16" t="s">
        <v>21866</v>
      </c>
      <c r="E18276" s="11">
        <v>319.375</v>
      </c>
      <c r="F18276" s="12">
        <v>11.2</v>
      </c>
      <c r="G18276" s="10">
        <f>Table1[[#This Row],[Package Price]]*Table1[[#This Row],[Participants]]</f>
        <v>3577</v>
      </c>
      <c r="H18276" s="18" t="s">
        <v>17</v>
      </c>
      <c r="I18276" s="18" t="str">
        <f>IF(Table1[[#This Row],[Package Price]]&gt;250,"Direct","Online")</f>
        <v>Direct</v>
      </c>
    </row>
    <row r="18277" spans="2:9" x14ac:dyDescent="0.25">
      <c r="B18277" s="6" t="s">
        <v>18320</v>
      </c>
      <c r="C18277" s="4">
        <v>44032</v>
      </c>
      <c r="D18277" s="16" t="s">
        <v>21862</v>
      </c>
      <c r="E18277" s="11">
        <v>543.375</v>
      </c>
      <c r="F18277" s="12">
        <v>15.749999999999998</v>
      </c>
      <c r="G18277" s="10">
        <f>Table1[[#This Row],[Package Price]]*Table1[[#This Row],[Participants]]</f>
        <v>8558.1562499999982</v>
      </c>
      <c r="H18277" s="18" t="s">
        <v>9</v>
      </c>
      <c r="I18277" s="18" t="str">
        <f>IF(Table1[[#This Row],[Package Price]]&gt;250,"Direct","Online")</f>
        <v>Direct</v>
      </c>
    </row>
    <row r="18278" spans="2:9" x14ac:dyDescent="0.25">
      <c r="B18278" s="6" t="s">
        <v>18322</v>
      </c>
      <c r="C18278" s="4">
        <v>44032</v>
      </c>
      <c r="D18278" s="16" t="s">
        <v>21868</v>
      </c>
      <c r="E18278" s="11">
        <v>284.72499999999997</v>
      </c>
      <c r="F18278" s="12">
        <v>3.5</v>
      </c>
      <c r="G18278" s="10">
        <f>Table1[[#This Row],[Package Price]]*Table1[[#This Row],[Participants]]</f>
        <v>996.53749999999991</v>
      </c>
      <c r="H18278" s="18" t="s">
        <v>36</v>
      </c>
      <c r="I18278" s="18" t="str">
        <f>IF(Table1[[#This Row],[Package Price]]&gt;250,"Direct","Online")</f>
        <v>Direct</v>
      </c>
    </row>
    <row r="18279" spans="2:9" x14ac:dyDescent="0.25">
      <c r="B18279" s="6" t="s">
        <v>18321</v>
      </c>
      <c r="C18279" s="4">
        <v>44032</v>
      </c>
      <c r="D18279" s="16" t="s">
        <v>21867</v>
      </c>
      <c r="E18279" s="11">
        <v>358.75</v>
      </c>
      <c r="F18279" s="12">
        <v>2.0999999999999996</v>
      </c>
      <c r="G18279" s="10">
        <f>Table1[[#This Row],[Package Price]]*Table1[[#This Row],[Participants]]</f>
        <v>753.37499999999989</v>
      </c>
      <c r="H18279" s="18" t="s">
        <v>40</v>
      </c>
      <c r="I18279" s="18" t="str">
        <f>IF(Table1[[#This Row],[Package Price]]&gt;250,"Direct","Online")</f>
        <v>Direct</v>
      </c>
    </row>
    <row r="18280" spans="2:9" x14ac:dyDescent="0.25">
      <c r="B18280" s="6" t="s">
        <v>18326</v>
      </c>
      <c r="C18280" s="4">
        <v>44032</v>
      </c>
      <c r="D18280" s="16" t="s">
        <v>21863</v>
      </c>
      <c r="E18280" s="11">
        <v>457.62499999999994</v>
      </c>
      <c r="F18280" s="12">
        <v>7.35</v>
      </c>
      <c r="G18280" s="10">
        <f>Table1[[#This Row],[Package Price]]*Table1[[#This Row],[Participants]]</f>
        <v>3363.5437499999994</v>
      </c>
      <c r="H18280" s="18" t="s">
        <v>7</v>
      </c>
      <c r="I18280" s="18" t="str">
        <f>IF(Table1[[#This Row],[Package Price]]&gt;250,"Direct","Online")</f>
        <v>Direct</v>
      </c>
    </row>
    <row r="18281" spans="2:9" x14ac:dyDescent="0.25">
      <c r="B18281" s="6" t="s">
        <v>18340</v>
      </c>
      <c r="C18281" s="4">
        <v>44032</v>
      </c>
      <c r="D18281" s="16" t="s">
        <v>21863</v>
      </c>
      <c r="E18281" s="11">
        <v>186.375</v>
      </c>
      <c r="F18281" s="12">
        <v>0.7</v>
      </c>
      <c r="G18281" s="10">
        <f>Table1[[#This Row],[Package Price]]*Table1[[#This Row],[Participants]]</f>
        <v>130.46250000000001</v>
      </c>
      <c r="H18281" s="18" t="s">
        <v>2</v>
      </c>
      <c r="I18281" s="18" t="str">
        <f>IF(Table1[[#This Row],[Package Price]]&gt;250,"Direct","Online")</f>
        <v>Online</v>
      </c>
    </row>
    <row r="18282" spans="2:9" x14ac:dyDescent="0.25">
      <c r="B18282" s="6" t="s">
        <v>18327</v>
      </c>
      <c r="C18282" s="4">
        <v>44032</v>
      </c>
      <c r="D18282" s="16" t="s">
        <v>21865</v>
      </c>
      <c r="E18282" s="10">
        <v>395.5</v>
      </c>
      <c r="F18282" s="12">
        <v>20.299999999999997</v>
      </c>
      <c r="G18282" s="10">
        <f>Table1[[#This Row],[Package Price]]*Table1[[#This Row],[Participants]]</f>
        <v>8028.6499999999987</v>
      </c>
      <c r="H18282" s="18" t="s">
        <v>38</v>
      </c>
      <c r="I18282" s="18" t="str">
        <f>IF(Table1[[#This Row],[Package Price]]&gt;250,"Direct","Online")</f>
        <v>Direct</v>
      </c>
    </row>
    <row r="18283" spans="2:9" x14ac:dyDescent="0.25">
      <c r="B18283" s="6" t="s">
        <v>18341</v>
      </c>
      <c r="C18283" s="4">
        <v>44032</v>
      </c>
      <c r="D18283" s="16" t="s">
        <v>21858</v>
      </c>
      <c r="E18283" s="11">
        <v>553</v>
      </c>
      <c r="F18283" s="12">
        <v>0.7</v>
      </c>
      <c r="G18283" s="10">
        <f>Table1[[#This Row],[Package Price]]*Table1[[#This Row],[Participants]]</f>
        <v>387.09999999999997</v>
      </c>
      <c r="H18283" s="18" t="s">
        <v>33</v>
      </c>
      <c r="I18283" s="18" t="str">
        <f>IF(Table1[[#This Row],[Package Price]]&gt;250,"Direct","Online")</f>
        <v>Direct</v>
      </c>
    </row>
    <row r="18284" spans="2:9" x14ac:dyDescent="0.25">
      <c r="B18284" s="6" t="s">
        <v>18334</v>
      </c>
      <c r="C18284" s="4">
        <v>44032</v>
      </c>
      <c r="D18284" s="16" t="s">
        <v>21856</v>
      </c>
      <c r="E18284" s="11">
        <v>280</v>
      </c>
      <c r="F18284" s="12">
        <v>0.7</v>
      </c>
      <c r="G18284" s="10">
        <f>Table1[[#This Row],[Package Price]]*Table1[[#This Row],[Participants]]</f>
        <v>196</v>
      </c>
      <c r="H18284" s="18" t="s">
        <v>29</v>
      </c>
      <c r="I18284" s="18" t="str">
        <f>IF(Table1[[#This Row],[Package Price]]&gt;250,"Direct","Online")</f>
        <v>Direct</v>
      </c>
    </row>
    <row r="18285" spans="2:9" x14ac:dyDescent="0.25">
      <c r="B18285" s="6" t="s">
        <v>18338</v>
      </c>
      <c r="C18285" s="4">
        <v>44032</v>
      </c>
      <c r="D18285" s="16" t="s">
        <v>21871</v>
      </c>
      <c r="E18285" s="11">
        <v>218.75</v>
      </c>
      <c r="F18285" s="12">
        <v>0.7</v>
      </c>
      <c r="G18285" s="10">
        <f>Table1[[#This Row],[Package Price]]*Table1[[#This Row],[Participants]]</f>
        <v>153.125</v>
      </c>
      <c r="H18285" s="18" t="s">
        <v>31</v>
      </c>
      <c r="I18285" s="18" t="str">
        <f>IF(Table1[[#This Row],[Package Price]]&gt;250,"Direct","Online")</f>
        <v>Online</v>
      </c>
    </row>
    <row r="18286" spans="2:9" x14ac:dyDescent="0.25">
      <c r="B18286" s="6" t="s">
        <v>18329</v>
      </c>
      <c r="C18286" s="4">
        <v>44032</v>
      </c>
      <c r="D18286" s="16" t="s">
        <v>21869</v>
      </c>
      <c r="E18286" s="11">
        <v>244.99999999999997</v>
      </c>
      <c r="F18286" s="12">
        <v>10.85</v>
      </c>
      <c r="G18286" s="10">
        <f>Table1[[#This Row],[Package Price]]*Table1[[#This Row],[Participants]]</f>
        <v>2658.2499999999995</v>
      </c>
      <c r="H18286" s="18" t="s">
        <v>9</v>
      </c>
      <c r="I18286" s="18" t="str">
        <f>IF(Table1[[#This Row],[Package Price]]&gt;250,"Direct","Online")</f>
        <v>Online</v>
      </c>
    </row>
    <row r="18287" spans="2:9" x14ac:dyDescent="0.25">
      <c r="B18287" s="6" t="s">
        <v>18342</v>
      </c>
      <c r="C18287" s="4">
        <v>44032</v>
      </c>
      <c r="D18287" s="16" t="s">
        <v>21869</v>
      </c>
      <c r="E18287" s="11">
        <v>105</v>
      </c>
      <c r="F18287" s="12">
        <v>0.7</v>
      </c>
      <c r="G18287" s="10">
        <f>Table1[[#This Row],[Package Price]]*Table1[[#This Row],[Participants]]</f>
        <v>73.5</v>
      </c>
      <c r="H18287" s="18" t="s">
        <v>29</v>
      </c>
      <c r="I18287" s="18" t="str">
        <f>IF(Table1[[#This Row],[Package Price]]&gt;250,"Direct","Online")</f>
        <v>Online</v>
      </c>
    </row>
    <row r="18288" spans="2:9" x14ac:dyDescent="0.25">
      <c r="B18288" s="6" t="s">
        <v>18344</v>
      </c>
      <c r="C18288" s="4">
        <v>44032</v>
      </c>
      <c r="D18288" s="16" t="s">
        <v>21873</v>
      </c>
      <c r="E18288" s="11">
        <v>185.67499999999998</v>
      </c>
      <c r="F18288" s="12">
        <v>56.349999999999994</v>
      </c>
      <c r="G18288" s="10">
        <f>Table1[[#This Row],[Package Price]]*Table1[[#This Row],[Participants]]</f>
        <v>10462.786249999997</v>
      </c>
      <c r="H18288" s="18" t="s">
        <v>41</v>
      </c>
      <c r="I18288" s="18" t="str">
        <f>IF(Table1[[#This Row],[Package Price]]&gt;250,"Direct","Online")</f>
        <v>Online</v>
      </c>
    </row>
    <row r="18289" spans="2:9" x14ac:dyDescent="0.25">
      <c r="B18289" s="6" t="s">
        <v>18336</v>
      </c>
      <c r="C18289" s="4">
        <v>44032</v>
      </c>
      <c r="D18289" s="16" t="s">
        <v>21855</v>
      </c>
      <c r="E18289" s="11">
        <v>89.512499999999989</v>
      </c>
      <c r="F18289" s="12">
        <v>0.7</v>
      </c>
      <c r="G18289" s="10">
        <f>Table1[[#This Row],[Package Price]]*Table1[[#This Row],[Participants]]</f>
        <v>62.658749999999991</v>
      </c>
      <c r="H18289" s="18" t="s">
        <v>19</v>
      </c>
      <c r="I18289" s="18" t="str">
        <f>IF(Table1[[#This Row],[Package Price]]&gt;250,"Direct","Online")</f>
        <v>Online</v>
      </c>
    </row>
    <row r="18290" spans="2:9" x14ac:dyDescent="0.25">
      <c r="B18290" s="6" t="s">
        <v>18339</v>
      </c>
      <c r="C18290" s="4">
        <v>44032</v>
      </c>
      <c r="D18290" s="16" t="s">
        <v>21859</v>
      </c>
      <c r="E18290" s="11">
        <v>551.25</v>
      </c>
      <c r="F18290" s="12">
        <v>4.1999999999999993</v>
      </c>
      <c r="G18290" s="10">
        <f>Table1[[#This Row],[Package Price]]*Table1[[#This Row],[Participants]]</f>
        <v>2315.2499999999995</v>
      </c>
      <c r="H18290" s="18" t="s">
        <v>21</v>
      </c>
      <c r="I18290" s="18" t="str">
        <f>IF(Table1[[#This Row],[Package Price]]&gt;250,"Direct","Online")</f>
        <v>Direct</v>
      </c>
    </row>
    <row r="18291" spans="2:9" x14ac:dyDescent="0.25">
      <c r="B18291" s="6" t="s">
        <v>18328</v>
      </c>
      <c r="C18291" s="4">
        <v>44032</v>
      </c>
      <c r="D18291" s="16" t="s">
        <v>21857</v>
      </c>
      <c r="E18291" s="11">
        <v>244.99999999999997</v>
      </c>
      <c r="F18291" s="12">
        <v>5.9499999999999993</v>
      </c>
      <c r="G18291" s="10">
        <f>Table1[[#This Row],[Package Price]]*Table1[[#This Row],[Participants]]</f>
        <v>1457.7499999999995</v>
      </c>
      <c r="H18291" s="18" t="s">
        <v>19</v>
      </c>
      <c r="I18291" s="18" t="str">
        <f>IF(Table1[[#This Row],[Package Price]]&gt;250,"Direct","Online")</f>
        <v>Online</v>
      </c>
    </row>
    <row r="18292" spans="2:9" x14ac:dyDescent="0.25">
      <c r="B18292" s="6" t="s">
        <v>18324</v>
      </c>
      <c r="C18292" s="4">
        <v>44032</v>
      </c>
      <c r="D18292" s="16" t="s">
        <v>21877</v>
      </c>
      <c r="E18292" s="11">
        <v>280.875</v>
      </c>
      <c r="F18292" s="12">
        <v>12.95</v>
      </c>
      <c r="G18292" s="10">
        <f>Table1[[#This Row],[Package Price]]*Table1[[#This Row],[Participants]]</f>
        <v>3637.3312499999997</v>
      </c>
      <c r="H18292" s="18" t="s">
        <v>36</v>
      </c>
      <c r="I18292" s="18" t="str">
        <f>IF(Table1[[#This Row],[Package Price]]&gt;250,"Direct","Online")</f>
        <v>Direct</v>
      </c>
    </row>
    <row r="18293" spans="2:9" x14ac:dyDescent="0.25">
      <c r="B18293" s="6" t="s">
        <v>18349</v>
      </c>
      <c r="C18293" s="4">
        <v>44033</v>
      </c>
      <c r="D18293" s="16" t="s">
        <v>21872</v>
      </c>
      <c r="E18293" s="11">
        <v>210</v>
      </c>
      <c r="F18293" s="12">
        <v>7.6999999999999993</v>
      </c>
      <c r="G18293" s="10">
        <f>Table1[[#This Row],[Package Price]]*Table1[[#This Row],[Participants]]</f>
        <v>1616.9999999999998</v>
      </c>
      <c r="H18293" s="18" t="s">
        <v>18</v>
      </c>
      <c r="I18293" s="18" t="str">
        <f>IF(Table1[[#This Row],[Package Price]]&gt;250,"Direct","Online")</f>
        <v>Online</v>
      </c>
    </row>
    <row r="18294" spans="2:9" x14ac:dyDescent="0.25">
      <c r="B18294" s="6" t="s">
        <v>18351</v>
      </c>
      <c r="C18294" s="4">
        <v>44033</v>
      </c>
      <c r="D18294" s="16" t="s">
        <v>21870</v>
      </c>
      <c r="E18294" s="11">
        <v>227.49999999999997</v>
      </c>
      <c r="F18294" s="12">
        <v>31.15</v>
      </c>
      <c r="G18294" s="10">
        <f>Table1[[#This Row],[Package Price]]*Table1[[#This Row],[Participants]]</f>
        <v>7086.6249999999991</v>
      </c>
      <c r="H18294" s="18" t="s">
        <v>27</v>
      </c>
      <c r="I18294" s="18" t="str">
        <f>IF(Table1[[#This Row],[Package Price]]&gt;250,"Direct","Online")</f>
        <v>Online</v>
      </c>
    </row>
    <row r="18295" spans="2:9" x14ac:dyDescent="0.25">
      <c r="B18295" s="6" t="s">
        <v>18356</v>
      </c>
      <c r="C18295" s="4">
        <v>44033</v>
      </c>
      <c r="D18295" s="16" t="s">
        <v>21864</v>
      </c>
      <c r="E18295" s="11">
        <v>396.02499999999998</v>
      </c>
      <c r="F18295" s="12">
        <v>7</v>
      </c>
      <c r="G18295" s="10">
        <f>Table1[[#This Row],[Package Price]]*Table1[[#This Row],[Participants]]</f>
        <v>2772.1749999999997</v>
      </c>
      <c r="H18295" s="18" t="s">
        <v>41</v>
      </c>
      <c r="I18295" s="18" t="str">
        <f>IF(Table1[[#This Row],[Package Price]]&gt;250,"Direct","Online")</f>
        <v>Direct</v>
      </c>
    </row>
    <row r="18296" spans="2:9" x14ac:dyDescent="0.25">
      <c r="B18296" s="6" t="s">
        <v>18369</v>
      </c>
      <c r="C18296" s="4">
        <v>44033</v>
      </c>
      <c r="D18296" s="16" t="s">
        <v>21879</v>
      </c>
      <c r="E18296" s="11">
        <v>210.875</v>
      </c>
      <c r="F18296" s="12">
        <v>0.7</v>
      </c>
      <c r="G18296" s="10">
        <f>Table1[[#This Row],[Package Price]]*Table1[[#This Row],[Participants]]</f>
        <v>147.61249999999998</v>
      </c>
      <c r="H18296" s="18" t="s">
        <v>11</v>
      </c>
      <c r="I18296" s="18" t="str">
        <f>IF(Table1[[#This Row],[Package Price]]&gt;250,"Direct","Online")</f>
        <v>Online</v>
      </c>
    </row>
    <row r="18297" spans="2:9" x14ac:dyDescent="0.25">
      <c r="B18297" s="6" t="s">
        <v>18359</v>
      </c>
      <c r="C18297" s="4">
        <v>44033</v>
      </c>
      <c r="D18297" s="16" t="s">
        <v>21861</v>
      </c>
      <c r="E18297" s="11">
        <v>284.375</v>
      </c>
      <c r="F18297" s="12">
        <v>2.0999999999999996</v>
      </c>
      <c r="G18297" s="10">
        <f>Table1[[#This Row],[Package Price]]*Table1[[#This Row],[Participants]]</f>
        <v>597.18749999999989</v>
      </c>
      <c r="H18297" s="18" t="s">
        <v>49</v>
      </c>
      <c r="I18297" s="18" t="str">
        <f>IF(Table1[[#This Row],[Package Price]]&gt;250,"Direct","Online")</f>
        <v>Direct</v>
      </c>
    </row>
    <row r="18298" spans="2:9" x14ac:dyDescent="0.25">
      <c r="B18298" s="6" t="s">
        <v>18357</v>
      </c>
      <c r="C18298" s="4">
        <v>44033</v>
      </c>
      <c r="D18298" s="16" t="s">
        <v>21874</v>
      </c>
      <c r="E18298" s="11">
        <v>109.63749999999999</v>
      </c>
      <c r="F18298" s="12">
        <v>6.3</v>
      </c>
      <c r="G18298" s="10">
        <f>Table1[[#This Row],[Package Price]]*Table1[[#This Row],[Participants]]</f>
        <v>690.71624999999995</v>
      </c>
      <c r="H18298" s="18" t="s">
        <v>22</v>
      </c>
      <c r="I18298" s="18" t="str">
        <f>IF(Table1[[#This Row],[Package Price]]&gt;250,"Direct","Online")</f>
        <v>Online</v>
      </c>
    </row>
    <row r="18299" spans="2:9" x14ac:dyDescent="0.25">
      <c r="B18299" s="6" t="s">
        <v>18345</v>
      </c>
      <c r="C18299" s="4">
        <v>44033</v>
      </c>
      <c r="D18299" s="16" t="s">
        <v>21875</v>
      </c>
      <c r="E18299" s="11">
        <v>222.25</v>
      </c>
      <c r="F18299" s="12">
        <v>7</v>
      </c>
      <c r="G18299" s="10">
        <f>Table1[[#This Row],[Package Price]]*Table1[[#This Row],[Participants]]</f>
        <v>1555.75</v>
      </c>
      <c r="H18299" s="18" t="s">
        <v>29</v>
      </c>
      <c r="I18299" s="18" t="str">
        <f>IF(Table1[[#This Row],[Package Price]]&gt;250,"Direct","Online")</f>
        <v>Online</v>
      </c>
    </row>
    <row r="18300" spans="2:9" x14ac:dyDescent="0.25">
      <c r="B18300" s="6" t="s">
        <v>18361</v>
      </c>
      <c r="C18300" s="4">
        <v>44033</v>
      </c>
      <c r="D18300" s="16" t="s">
        <v>21876</v>
      </c>
      <c r="E18300" s="11">
        <v>105</v>
      </c>
      <c r="F18300" s="12">
        <v>5.6</v>
      </c>
      <c r="G18300" s="10">
        <f>Table1[[#This Row],[Package Price]]*Table1[[#This Row],[Participants]]</f>
        <v>588</v>
      </c>
      <c r="H18300" s="18" t="s">
        <v>39</v>
      </c>
      <c r="I18300" s="18" t="str">
        <f>IF(Table1[[#This Row],[Package Price]]&gt;250,"Direct","Online")</f>
        <v>Online</v>
      </c>
    </row>
    <row r="18301" spans="2:9" x14ac:dyDescent="0.25">
      <c r="B18301" s="6" t="s">
        <v>18363</v>
      </c>
      <c r="C18301" s="4">
        <v>44033</v>
      </c>
      <c r="D18301" s="16" t="s">
        <v>21860</v>
      </c>
      <c r="E18301" s="11">
        <v>284.72499999999997</v>
      </c>
      <c r="F18301" s="12">
        <v>0.7</v>
      </c>
      <c r="G18301" s="10">
        <f>Table1[[#This Row],[Package Price]]*Table1[[#This Row],[Participants]]</f>
        <v>199.30749999999998</v>
      </c>
      <c r="H18301" s="18" t="s">
        <v>1</v>
      </c>
      <c r="I18301" s="18" t="str">
        <f>IF(Table1[[#This Row],[Package Price]]&gt;250,"Direct","Online")</f>
        <v>Direct</v>
      </c>
    </row>
    <row r="18302" spans="2:9" x14ac:dyDescent="0.25">
      <c r="B18302" s="6" t="s">
        <v>18358</v>
      </c>
      <c r="C18302" s="4">
        <v>44033</v>
      </c>
      <c r="D18302" s="16" t="s">
        <v>21866</v>
      </c>
      <c r="E18302" s="11">
        <v>319.375</v>
      </c>
      <c r="F18302" s="12">
        <v>8.3999999999999986</v>
      </c>
      <c r="G18302" s="10">
        <f>Table1[[#This Row],[Package Price]]*Table1[[#This Row],[Participants]]</f>
        <v>2682.7499999999995</v>
      </c>
      <c r="H18302" s="18" t="s">
        <v>18</v>
      </c>
      <c r="I18302" s="18" t="str">
        <f>IF(Table1[[#This Row],[Package Price]]&gt;250,"Direct","Online")</f>
        <v>Direct</v>
      </c>
    </row>
    <row r="18303" spans="2:9" x14ac:dyDescent="0.25">
      <c r="B18303" s="6" t="s">
        <v>18346</v>
      </c>
      <c r="C18303" s="4">
        <v>44033</v>
      </c>
      <c r="D18303" s="16" t="s">
        <v>21862</v>
      </c>
      <c r="E18303" s="11">
        <v>543.375</v>
      </c>
      <c r="F18303" s="12">
        <v>10.85</v>
      </c>
      <c r="G18303" s="10">
        <f>Table1[[#This Row],[Package Price]]*Table1[[#This Row],[Participants]]</f>
        <v>5895.6187499999996</v>
      </c>
      <c r="H18303" s="18" t="s">
        <v>10</v>
      </c>
      <c r="I18303" s="18" t="str">
        <f>IF(Table1[[#This Row],[Package Price]]&gt;250,"Direct","Online")</f>
        <v>Direct</v>
      </c>
    </row>
    <row r="18304" spans="2:9" x14ac:dyDescent="0.25">
      <c r="B18304" s="6" t="s">
        <v>18348</v>
      </c>
      <c r="C18304" s="4">
        <v>44033</v>
      </c>
      <c r="D18304" s="16" t="s">
        <v>21868</v>
      </c>
      <c r="E18304" s="11">
        <v>284.72499999999997</v>
      </c>
      <c r="F18304" s="12">
        <v>12.6</v>
      </c>
      <c r="G18304" s="10">
        <f>Table1[[#This Row],[Package Price]]*Table1[[#This Row],[Participants]]</f>
        <v>3587.5349999999994</v>
      </c>
      <c r="H18304" s="18" t="s">
        <v>37</v>
      </c>
      <c r="I18304" s="18" t="str">
        <f>IF(Table1[[#This Row],[Package Price]]&gt;250,"Direct","Online")</f>
        <v>Direct</v>
      </c>
    </row>
    <row r="18305" spans="2:9" x14ac:dyDescent="0.25">
      <c r="B18305" s="6" t="s">
        <v>18347</v>
      </c>
      <c r="C18305" s="4">
        <v>44033</v>
      </c>
      <c r="D18305" s="16" t="s">
        <v>21867</v>
      </c>
      <c r="E18305" s="11">
        <v>358.75</v>
      </c>
      <c r="F18305" s="12">
        <v>8.3999999999999986</v>
      </c>
      <c r="G18305" s="10">
        <f>Table1[[#This Row],[Package Price]]*Table1[[#This Row],[Participants]]</f>
        <v>3013.4999999999995</v>
      </c>
      <c r="H18305" s="18" t="s">
        <v>41</v>
      </c>
      <c r="I18305" s="18" t="str">
        <f>IF(Table1[[#This Row],[Package Price]]&gt;250,"Direct","Online")</f>
        <v>Direct</v>
      </c>
    </row>
    <row r="18306" spans="2:9" x14ac:dyDescent="0.25">
      <c r="B18306" s="6" t="s">
        <v>18352</v>
      </c>
      <c r="C18306" s="4">
        <v>44033</v>
      </c>
      <c r="D18306" s="16" t="s">
        <v>21863</v>
      </c>
      <c r="E18306" s="11">
        <v>457.62499999999994</v>
      </c>
      <c r="F18306" s="12">
        <v>16.099999999999998</v>
      </c>
      <c r="G18306" s="10">
        <f>Table1[[#This Row],[Package Price]]*Table1[[#This Row],[Participants]]</f>
        <v>7367.762499999998</v>
      </c>
      <c r="H18306" s="18" t="s">
        <v>8</v>
      </c>
      <c r="I18306" s="18" t="str">
        <f>IF(Table1[[#This Row],[Package Price]]&gt;250,"Direct","Online")</f>
        <v>Direct</v>
      </c>
    </row>
    <row r="18307" spans="2:9" x14ac:dyDescent="0.25">
      <c r="B18307" s="6" t="s">
        <v>18366</v>
      </c>
      <c r="C18307" s="4">
        <v>44033</v>
      </c>
      <c r="D18307" s="16" t="s">
        <v>21863</v>
      </c>
      <c r="E18307" s="11">
        <v>186.375</v>
      </c>
      <c r="F18307" s="12">
        <v>0.7</v>
      </c>
      <c r="G18307" s="10">
        <f>Table1[[#This Row],[Package Price]]*Table1[[#This Row],[Participants]]</f>
        <v>130.46250000000001</v>
      </c>
      <c r="H18307" s="18" t="s">
        <v>3</v>
      </c>
      <c r="I18307" s="18" t="str">
        <f>IF(Table1[[#This Row],[Package Price]]&gt;250,"Direct","Online")</f>
        <v>Online</v>
      </c>
    </row>
    <row r="18308" spans="2:9" x14ac:dyDescent="0.25">
      <c r="B18308" s="6" t="s">
        <v>18353</v>
      </c>
      <c r="C18308" s="4">
        <v>44033</v>
      </c>
      <c r="D18308" s="16" t="s">
        <v>21865</v>
      </c>
      <c r="E18308" s="10">
        <v>395.5</v>
      </c>
      <c r="F18308" s="12">
        <v>13.299999999999999</v>
      </c>
      <c r="G18308" s="10">
        <f>Table1[[#This Row],[Package Price]]*Table1[[#This Row],[Participants]]</f>
        <v>5260.15</v>
      </c>
      <c r="H18308" s="18" t="s">
        <v>39</v>
      </c>
      <c r="I18308" s="18" t="str">
        <f>IF(Table1[[#This Row],[Package Price]]&gt;250,"Direct","Online")</f>
        <v>Direct</v>
      </c>
    </row>
    <row r="18309" spans="2:9" x14ac:dyDescent="0.25">
      <c r="B18309" s="6" t="s">
        <v>18367</v>
      </c>
      <c r="C18309" s="4">
        <v>44033</v>
      </c>
      <c r="D18309" s="16" t="s">
        <v>21858</v>
      </c>
      <c r="E18309" s="11">
        <v>553</v>
      </c>
      <c r="F18309" s="12">
        <v>0.7</v>
      </c>
      <c r="G18309" s="10">
        <f>Table1[[#This Row],[Package Price]]*Table1[[#This Row],[Participants]]</f>
        <v>387.09999999999997</v>
      </c>
      <c r="H18309" s="18" t="s">
        <v>34</v>
      </c>
      <c r="I18309" s="18" t="str">
        <f>IF(Table1[[#This Row],[Package Price]]&gt;250,"Direct","Online")</f>
        <v>Direct</v>
      </c>
    </row>
    <row r="18310" spans="2:9" x14ac:dyDescent="0.25">
      <c r="B18310" s="6" t="s">
        <v>18360</v>
      </c>
      <c r="C18310" s="4">
        <v>44033</v>
      </c>
      <c r="D18310" s="16" t="s">
        <v>21856</v>
      </c>
      <c r="E18310" s="11">
        <v>280</v>
      </c>
      <c r="F18310" s="12">
        <v>0.7</v>
      </c>
      <c r="G18310" s="10">
        <f>Table1[[#This Row],[Package Price]]*Table1[[#This Row],[Participants]]</f>
        <v>196</v>
      </c>
      <c r="H18310" s="18" t="s">
        <v>30</v>
      </c>
      <c r="I18310" s="18" t="str">
        <f>IF(Table1[[#This Row],[Package Price]]&gt;250,"Direct","Online")</f>
        <v>Direct</v>
      </c>
    </row>
    <row r="18311" spans="2:9" x14ac:dyDescent="0.25">
      <c r="B18311" s="6" t="s">
        <v>18364</v>
      </c>
      <c r="C18311" s="4">
        <v>44033</v>
      </c>
      <c r="D18311" s="16" t="s">
        <v>21871</v>
      </c>
      <c r="E18311" s="11">
        <v>218.75</v>
      </c>
      <c r="F18311" s="12">
        <v>0.7</v>
      </c>
      <c r="G18311" s="10">
        <f>Table1[[#This Row],[Package Price]]*Table1[[#This Row],[Participants]]</f>
        <v>153.125</v>
      </c>
      <c r="H18311" s="18" t="s">
        <v>32</v>
      </c>
      <c r="I18311" s="18" t="str">
        <f>IF(Table1[[#This Row],[Package Price]]&gt;250,"Direct","Online")</f>
        <v>Online</v>
      </c>
    </row>
    <row r="18312" spans="2:9" x14ac:dyDescent="0.25">
      <c r="B18312" s="6" t="s">
        <v>18355</v>
      </c>
      <c r="C18312" s="4">
        <v>44033</v>
      </c>
      <c r="D18312" s="16" t="s">
        <v>21869</v>
      </c>
      <c r="E18312" s="11">
        <v>244.99999999999997</v>
      </c>
      <c r="F18312" s="12">
        <v>5.9499999999999993</v>
      </c>
      <c r="G18312" s="10">
        <f>Table1[[#This Row],[Package Price]]*Table1[[#This Row],[Participants]]</f>
        <v>1457.7499999999995</v>
      </c>
      <c r="H18312" s="18" t="s">
        <v>10</v>
      </c>
      <c r="I18312" s="18" t="str">
        <f>IF(Table1[[#This Row],[Package Price]]&gt;250,"Direct","Online")</f>
        <v>Online</v>
      </c>
    </row>
    <row r="18313" spans="2:9" x14ac:dyDescent="0.25">
      <c r="B18313" s="6" t="s">
        <v>18368</v>
      </c>
      <c r="C18313" s="4">
        <v>44033</v>
      </c>
      <c r="D18313" s="16" t="s">
        <v>21869</v>
      </c>
      <c r="E18313" s="11">
        <v>105</v>
      </c>
      <c r="F18313" s="12">
        <v>0.7</v>
      </c>
      <c r="G18313" s="10">
        <f>Table1[[#This Row],[Package Price]]*Table1[[#This Row],[Participants]]</f>
        <v>73.5</v>
      </c>
      <c r="H18313" s="18" t="s">
        <v>30</v>
      </c>
      <c r="I18313" s="18" t="str">
        <f>IF(Table1[[#This Row],[Package Price]]&gt;250,"Direct","Online")</f>
        <v>Online</v>
      </c>
    </row>
    <row r="18314" spans="2:9" x14ac:dyDescent="0.25">
      <c r="B18314" s="6" t="s">
        <v>18370</v>
      </c>
      <c r="C18314" s="4">
        <v>44033</v>
      </c>
      <c r="D18314" s="16" t="s">
        <v>21873</v>
      </c>
      <c r="E18314" s="11">
        <v>185.67499999999998</v>
      </c>
      <c r="F18314" s="12">
        <v>62.3</v>
      </c>
      <c r="G18314" s="10">
        <f>Table1[[#This Row],[Package Price]]*Table1[[#This Row],[Participants]]</f>
        <v>11567.552499999998</v>
      </c>
      <c r="H18314" s="18" t="s">
        <v>42</v>
      </c>
      <c r="I18314" s="18" t="str">
        <f>IF(Table1[[#This Row],[Package Price]]&gt;250,"Direct","Online")</f>
        <v>Online</v>
      </c>
    </row>
    <row r="18315" spans="2:9" x14ac:dyDescent="0.25">
      <c r="B18315" s="6" t="s">
        <v>18362</v>
      </c>
      <c r="C18315" s="4">
        <v>44033</v>
      </c>
      <c r="D18315" s="16" t="s">
        <v>21855</v>
      </c>
      <c r="E18315" s="11">
        <v>89.512499999999989</v>
      </c>
      <c r="F18315" s="12">
        <v>0.7</v>
      </c>
      <c r="G18315" s="10">
        <f>Table1[[#This Row],[Package Price]]*Table1[[#This Row],[Participants]]</f>
        <v>62.658749999999991</v>
      </c>
      <c r="H18315" s="18" t="s">
        <v>20</v>
      </c>
      <c r="I18315" s="18" t="str">
        <f>IF(Table1[[#This Row],[Package Price]]&gt;250,"Direct","Online")</f>
        <v>Online</v>
      </c>
    </row>
    <row r="18316" spans="2:9" x14ac:dyDescent="0.25">
      <c r="B18316" s="6" t="s">
        <v>18365</v>
      </c>
      <c r="C18316" s="4">
        <v>44033</v>
      </c>
      <c r="D18316" s="16" t="s">
        <v>21859</v>
      </c>
      <c r="E18316" s="11">
        <v>551.25</v>
      </c>
      <c r="F18316" s="12">
        <v>2.8</v>
      </c>
      <c r="G18316" s="10">
        <f>Table1[[#This Row],[Package Price]]*Table1[[#This Row],[Participants]]</f>
        <v>1543.5</v>
      </c>
      <c r="H18316" s="18" t="s">
        <v>22</v>
      </c>
      <c r="I18316" s="18" t="str">
        <f>IF(Table1[[#This Row],[Package Price]]&gt;250,"Direct","Online")</f>
        <v>Direct</v>
      </c>
    </row>
    <row r="18317" spans="2:9" x14ac:dyDescent="0.25">
      <c r="B18317" s="6" t="s">
        <v>18354</v>
      </c>
      <c r="C18317" s="4">
        <v>44033</v>
      </c>
      <c r="D18317" s="16" t="s">
        <v>21857</v>
      </c>
      <c r="E18317" s="11">
        <v>244.99999999999997</v>
      </c>
      <c r="F18317" s="12">
        <v>4.1999999999999993</v>
      </c>
      <c r="G18317" s="10">
        <f>Table1[[#This Row],[Package Price]]*Table1[[#This Row],[Participants]]</f>
        <v>1028.9999999999998</v>
      </c>
      <c r="H18317" s="18" t="s">
        <v>20</v>
      </c>
      <c r="I18317" s="18" t="str">
        <f>IF(Table1[[#This Row],[Package Price]]&gt;250,"Direct","Online")</f>
        <v>Online</v>
      </c>
    </row>
    <row r="18318" spans="2:9" x14ac:dyDescent="0.25">
      <c r="B18318" s="6" t="s">
        <v>18350</v>
      </c>
      <c r="C18318" s="4">
        <v>44033</v>
      </c>
      <c r="D18318" s="16" t="s">
        <v>21877</v>
      </c>
      <c r="E18318" s="11">
        <v>280.875</v>
      </c>
      <c r="F18318" s="12">
        <v>10.5</v>
      </c>
      <c r="G18318" s="10">
        <f>Table1[[#This Row],[Package Price]]*Table1[[#This Row],[Participants]]</f>
        <v>2949.1875</v>
      </c>
      <c r="H18318" s="18" t="s">
        <v>37</v>
      </c>
      <c r="I18318" s="18" t="str">
        <f>IF(Table1[[#This Row],[Package Price]]&gt;250,"Direct","Online")</f>
        <v>Direct</v>
      </c>
    </row>
    <row r="18319" spans="2:9" x14ac:dyDescent="0.25">
      <c r="B18319" s="6" t="s">
        <v>18375</v>
      </c>
      <c r="C18319" s="4">
        <v>44034</v>
      </c>
      <c r="D18319" s="16" t="s">
        <v>21872</v>
      </c>
      <c r="E18319" s="11">
        <v>210</v>
      </c>
      <c r="F18319" s="12">
        <v>32.9</v>
      </c>
      <c r="G18319" s="10">
        <f>Table1[[#This Row],[Package Price]]*Table1[[#This Row],[Participants]]</f>
        <v>6909</v>
      </c>
      <c r="H18319" s="18" t="s">
        <v>19</v>
      </c>
      <c r="I18319" s="18" t="str">
        <f>IF(Table1[[#This Row],[Package Price]]&gt;250,"Direct","Online")</f>
        <v>Online</v>
      </c>
    </row>
    <row r="18320" spans="2:9" x14ac:dyDescent="0.25">
      <c r="B18320" s="6" t="s">
        <v>18377</v>
      </c>
      <c r="C18320" s="4">
        <v>44034</v>
      </c>
      <c r="D18320" s="16" t="s">
        <v>21870</v>
      </c>
      <c r="E18320" s="11">
        <v>227.49999999999997</v>
      </c>
      <c r="F18320" s="12">
        <v>24.5</v>
      </c>
      <c r="G18320" s="10">
        <f>Table1[[#This Row],[Package Price]]*Table1[[#This Row],[Participants]]</f>
        <v>5573.7499999999991</v>
      </c>
      <c r="H18320" s="18" t="s">
        <v>28</v>
      </c>
      <c r="I18320" s="18" t="str">
        <f>IF(Table1[[#This Row],[Package Price]]&gt;250,"Direct","Online")</f>
        <v>Online</v>
      </c>
    </row>
    <row r="18321" spans="2:9" x14ac:dyDescent="0.25">
      <c r="B18321" s="6" t="s">
        <v>18382</v>
      </c>
      <c r="C18321" s="4">
        <v>44034</v>
      </c>
      <c r="D18321" s="16" t="s">
        <v>21864</v>
      </c>
      <c r="E18321" s="11">
        <v>396.02499999999998</v>
      </c>
      <c r="F18321" s="12">
        <v>13.649999999999999</v>
      </c>
      <c r="G18321" s="10">
        <f>Table1[[#This Row],[Package Price]]*Table1[[#This Row],[Participants]]</f>
        <v>5405.7412499999991</v>
      </c>
      <c r="H18321" s="18" t="s">
        <v>42</v>
      </c>
      <c r="I18321" s="18" t="str">
        <f>IF(Table1[[#This Row],[Package Price]]&gt;250,"Direct","Online")</f>
        <v>Direct</v>
      </c>
    </row>
    <row r="18322" spans="2:9" x14ac:dyDescent="0.25">
      <c r="B18322" s="6" t="s">
        <v>18395</v>
      </c>
      <c r="C18322" s="4">
        <v>44034</v>
      </c>
      <c r="D18322" s="16" t="s">
        <v>21879</v>
      </c>
      <c r="E18322" s="11">
        <v>210.875</v>
      </c>
      <c r="F18322" s="12">
        <v>0.7</v>
      </c>
      <c r="G18322" s="10">
        <f>Table1[[#This Row],[Package Price]]*Table1[[#This Row],[Participants]]</f>
        <v>147.61249999999998</v>
      </c>
      <c r="H18322" s="18" t="s">
        <v>12</v>
      </c>
      <c r="I18322" s="18" t="str">
        <f>IF(Table1[[#This Row],[Package Price]]&gt;250,"Direct","Online")</f>
        <v>Online</v>
      </c>
    </row>
    <row r="18323" spans="2:9" x14ac:dyDescent="0.25">
      <c r="B18323" s="6" t="s">
        <v>18385</v>
      </c>
      <c r="C18323" s="4">
        <v>44034</v>
      </c>
      <c r="D18323" s="16" t="s">
        <v>21861</v>
      </c>
      <c r="E18323" s="11">
        <v>284.375</v>
      </c>
      <c r="F18323" s="12">
        <v>2.0999999999999996</v>
      </c>
      <c r="G18323" s="10">
        <f>Table1[[#This Row],[Package Price]]*Table1[[#This Row],[Participants]]</f>
        <v>597.18749999999989</v>
      </c>
      <c r="H18323" s="18" t="s">
        <v>0</v>
      </c>
      <c r="I18323" s="18" t="str">
        <f>IF(Table1[[#This Row],[Package Price]]&gt;250,"Direct","Online")</f>
        <v>Direct</v>
      </c>
    </row>
    <row r="18324" spans="2:9" x14ac:dyDescent="0.25">
      <c r="B18324" s="6" t="s">
        <v>18383</v>
      </c>
      <c r="C18324" s="4">
        <v>44034</v>
      </c>
      <c r="D18324" s="16" t="s">
        <v>21874</v>
      </c>
      <c r="E18324" s="11">
        <v>109.63749999999999</v>
      </c>
      <c r="F18324" s="12">
        <v>8.0499999999999989</v>
      </c>
      <c r="G18324" s="10">
        <f>Table1[[#This Row],[Package Price]]*Table1[[#This Row],[Participants]]</f>
        <v>882.58187499999974</v>
      </c>
      <c r="H18324" s="18" t="s">
        <v>23</v>
      </c>
      <c r="I18324" s="18" t="str">
        <f>IF(Table1[[#This Row],[Package Price]]&gt;250,"Direct","Online")</f>
        <v>Online</v>
      </c>
    </row>
    <row r="18325" spans="2:9" x14ac:dyDescent="0.25">
      <c r="B18325" s="6" t="s">
        <v>18371</v>
      </c>
      <c r="C18325" s="4">
        <v>44034</v>
      </c>
      <c r="D18325" s="16" t="s">
        <v>21875</v>
      </c>
      <c r="E18325" s="11">
        <v>222.25</v>
      </c>
      <c r="F18325" s="12">
        <v>6.3</v>
      </c>
      <c r="G18325" s="10">
        <f>Table1[[#This Row],[Package Price]]*Table1[[#This Row],[Participants]]</f>
        <v>1400.175</v>
      </c>
      <c r="H18325" s="18" t="s">
        <v>30</v>
      </c>
      <c r="I18325" s="18" t="str">
        <f>IF(Table1[[#This Row],[Package Price]]&gt;250,"Direct","Online")</f>
        <v>Online</v>
      </c>
    </row>
    <row r="18326" spans="2:9" x14ac:dyDescent="0.25">
      <c r="B18326" s="6" t="s">
        <v>18387</v>
      </c>
      <c r="C18326" s="4">
        <v>44034</v>
      </c>
      <c r="D18326" s="16" t="s">
        <v>21876</v>
      </c>
      <c r="E18326" s="11">
        <v>105</v>
      </c>
      <c r="F18326" s="12">
        <v>14.35</v>
      </c>
      <c r="G18326" s="10">
        <f>Table1[[#This Row],[Package Price]]*Table1[[#This Row],[Participants]]</f>
        <v>1506.75</v>
      </c>
      <c r="H18326" s="18" t="s">
        <v>40</v>
      </c>
      <c r="I18326" s="18" t="str">
        <f>IF(Table1[[#This Row],[Package Price]]&gt;250,"Direct","Online")</f>
        <v>Online</v>
      </c>
    </row>
    <row r="18327" spans="2:9" x14ac:dyDescent="0.25">
      <c r="B18327" s="6" t="s">
        <v>18389</v>
      </c>
      <c r="C18327" s="4">
        <v>44034</v>
      </c>
      <c r="D18327" s="16" t="s">
        <v>21860</v>
      </c>
      <c r="E18327" s="11">
        <v>284.72499999999997</v>
      </c>
      <c r="F18327" s="12">
        <v>0.7</v>
      </c>
      <c r="G18327" s="10">
        <f>Table1[[#This Row],[Package Price]]*Table1[[#This Row],[Participants]]</f>
        <v>199.30749999999998</v>
      </c>
      <c r="H18327" s="18" t="s">
        <v>2</v>
      </c>
      <c r="I18327" s="18" t="str">
        <f>IF(Table1[[#This Row],[Package Price]]&gt;250,"Direct","Online")</f>
        <v>Direct</v>
      </c>
    </row>
    <row r="18328" spans="2:9" x14ac:dyDescent="0.25">
      <c r="B18328" s="6" t="s">
        <v>18384</v>
      </c>
      <c r="C18328" s="4">
        <v>44034</v>
      </c>
      <c r="D18328" s="16" t="s">
        <v>21866</v>
      </c>
      <c r="E18328" s="11">
        <v>319.375</v>
      </c>
      <c r="F18328" s="12">
        <v>9.1</v>
      </c>
      <c r="G18328" s="10">
        <f>Table1[[#This Row],[Package Price]]*Table1[[#This Row],[Participants]]</f>
        <v>2906.3125</v>
      </c>
      <c r="H18328" s="18" t="s">
        <v>19</v>
      </c>
      <c r="I18328" s="18" t="str">
        <f>IF(Table1[[#This Row],[Package Price]]&gt;250,"Direct","Online")</f>
        <v>Direct</v>
      </c>
    </row>
    <row r="18329" spans="2:9" x14ac:dyDescent="0.25">
      <c r="B18329" s="6" t="s">
        <v>18372</v>
      </c>
      <c r="C18329" s="4">
        <v>44034</v>
      </c>
      <c r="D18329" s="16" t="s">
        <v>21862</v>
      </c>
      <c r="E18329" s="11">
        <v>543.375</v>
      </c>
      <c r="F18329" s="12">
        <v>19.599999999999998</v>
      </c>
      <c r="G18329" s="10">
        <f>Table1[[#This Row],[Package Price]]*Table1[[#This Row],[Participants]]</f>
        <v>10650.15</v>
      </c>
      <c r="H18329" s="18" t="s">
        <v>11</v>
      </c>
      <c r="I18329" s="18" t="str">
        <f>IF(Table1[[#This Row],[Package Price]]&gt;250,"Direct","Online")</f>
        <v>Direct</v>
      </c>
    </row>
    <row r="18330" spans="2:9" x14ac:dyDescent="0.25">
      <c r="B18330" s="6" t="s">
        <v>18374</v>
      </c>
      <c r="C18330" s="4">
        <v>44034</v>
      </c>
      <c r="D18330" s="16" t="s">
        <v>21868</v>
      </c>
      <c r="E18330" s="11">
        <v>284.72499999999997</v>
      </c>
      <c r="F18330" s="12">
        <v>2.0999999999999996</v>
      </c>
      <c r="G18330" s="10">
        <f>Table1[[#This Row],[Package Price]]*Table1[[#This Row],[Participants]]</f>
        <v>597.92249999999979</v>
      </c>
      <c r="H18330" s="18" t="s">
        <v>38</v>
      </c>
      <c r="I18330" s="18" t="str">
        <f>IF(Table1[[#This Row],[Package Price]]&gt;250,"Direct","Online")</f>
        <v>Direct</v>
      </c>
    </row>
    <row r="18331" spans="2:9" x14ac:dyDescent="0.25">
      <c r="B18331" s="6" t="s">
        <v>18373</v>
      </c>
      <c r="C18331" s="4">
        <v>44034</v>
      </c>
      <c r="D18331" s="16" t="s">
        <v>21867</v>
      </c>
      <c r="E18331" s="11">
        <v>358.75</v>
      </c>
      <c r="F18331" s="12">
        <v>2.0999999999999996</v>
      </c>
      <c r="G18331" s="10">
        <f>Table1[[#This Row],[Package Price]]*Table1[[#This Row],[Participants]]</f>
        <v>753.37499999999989</v>
      </c>
      <c r="H18331" s="18" t="s">
        <v>42</v>
      </c>
      <c r="I18331" s="18" t="str">
        <f>IF(Table1[[#This Row],[Package Price]]&gt;250,"Direct","Online")</f>
        <v>Direct</v>
      </c>
    </row>
    <row r="18332" spans="2:9" x14ac:dyDescent="0.25">
      <c r="B18332" s="6" t="s">
        <v>18378</v>
      </c>
      <c r="C18332" s="4">
        <v>44034</v>
      </c>
      <c r="D18332" s="16" t="s">
        <v>21863</v>
      </c>
      <c r="E18332" s="11">
        <v>457.62499999999994</v>
      </c>
      <c r="F18332" s="12">
        <v>20.65</v>
      </c>
      <c r="G18332" s="10">
        <f>Table1[[#This Row],[Package Price]]*Table1[[#This Row],[Participants]]</f>
        <v>9449.9562499999975</v>
      </c>
      <c r="H18332" s="18" t="s">
        <v>9</v>
      </c>
      <c r="I18332" s="18" t="str">
        <f>IF(Table1[[#This Row],[Package Price]]&gt;250,"Direct","Online")</f>
        <v>Direct</v>
      </c>
    </row>
    <row r="18333" spans="2:9" x14ac:dyDescent="0.25">
      <c r="B18333" s="6" t="s">
        <v>18392</v>
      </c>
      <c r="C18333" s="4">
        <v>44034</v>
      </c>
      <c r="D18333" s="16" t="s">
        <v>21863</v>
      </c>
      <c r="E18333" s="11">
        <v>186.375</v>
      </c>
      <c r="F18333" s="12">
        <v>2.0999999999999996</v>
      </c>
      <c r="G18333" s="10">
        <f>Table1[[#This Row],[Package Price]]*Table1[[#This Row],[Participants]]</f>
        <v>391.38749999999993</v>
      </c>
      <c r="H18333" s="18" t="s">
        <v>4</v>
      </c>
      <c r="I18333" s="18" t="str">
        <f>IF(Table1[[#This Row],[Package Price]]&gt;250,"Direct","Online")</f>
        <v>Online</v>
      </c>
    </row>
    <row r="18334" spans="2:9" x14ac:dyDescent="0.25">
      <c r="B18334" s="6" t="s">
        <v>18379</v>
      </c>
      <c r="C18334" s="4">
        <v>44034</v>
      </c>
      <c r="D18334" s="16" t="s">
        <v>21865</v>
      </c>
      <c r="E18334" s="10">
        <v>395.5</v>
      </c>
      <c r="F18334" s="12">
        <v>24.849999999999998</v>
      </c>
      <c r="G18334" s="10">
        <f>Table1[[#This Row],[Package Price]]*Table1[[#This Row],[Participants]]</f>
        <v>9828.1749999999993</v>
      </c>
      <c r="H18334" s="18" t="s">
        <v>40</v>
      </c>
      <c r="I18334" s="18" t="str">
        <f>IF(Table1[[#This Row],[Package Price]]&gt;250,"Direct","Online")</f>
        <v>Direct</v>
      </c>
    </row>
    <row r="18335" spans="2:9" x14ac:dyDescent="0.25">
      <c r="B18335" s="6" t="s">
        <v>18393</v>
      </c>
      <c r="C18335" s="4">
        <v>44034</v>
      </c>
      <c r="D18335" s="16" t="s">
        <v>21858</v>
      </c>
      <c r="E18335" s="11">
        <v>553</v>
      </c>
      <c r="F18335" s="12">
        <v>0.7</v>
      </c>
      <c r="G18335" s="10">
        <f>Table1[[#This Row],[Package Price]]*Table1[[#This Row],[Participants]]</f>
        <v>387.09999999999997</v>
      </c>
      <c r="H18335" s="18" t="s">
        <v>35</v>
      </c>
      <c r="I18335" s="18" t="str">
        <f>IF(Table1[[#This Row],[Package Price]]&gt;250,"Direct","Online")</f>
        <v>Direct</v>
      </c>
    </row>
    <row r="18336" spans="2:9" x14ac:dyDescent="0.25">
      <c r="B18336" s="6" t="s">
        <v>18386</v>
      </c>
      <c r="C18336" s="4">
        <v>44034</v>
      </c>
      <c r="D18336" s="16" t="s">
        <v>21856</v>
      </c>
      <c r="E18336" s="11">
        <v>280</v>
      </c>
      <c r="F18336" s="12">
        <v>0.7</v>
      </c>
      <c r="G18336" s="10">
        <f>Table1[[#This Row],[Package Price]]*Table1[[#This Row],[Participants]]</f>
        <v>196</v>
      </c>
      <c r="H18336" s="18" t="s">
        <v>31</v>
      </c>
      <c r="I18336" s="18" t="str">
        <f>IF(Table1[[#This Row],[Package Price]]&gt;250,"Direct","Online")</f>
        <v>Direct</v>
      </c>
    </row>
    <row r="18337" spans="2:9" x14ac:dyDescent="0.25">
      <c r="B18337" s="6" t="s">
        <v>18390</v>
      </c>
      <c r="C18337" s="4">
        <v>44034</v>
      </c>
      <c r="D18337" s="16" t="s">
        <v>21871</v>
      </c>
      <c r="E18337" s="11">
        <v>218.75</v>
      </c>
      <c r="F18337" s="12">
        <v>0.7</v>
      </c>
      <c r="G18337" s="10">
        <f>Table1[[#This Row],[Package Price]]*Table1[[#This Row],[Participants]]</f>
        <v>153.125</v>
      </c>
      <c r="H18337" s="18" t="s">
        <v>33</v>
      </c>
      <c r="I18337" s="18" t="str">
        <f>IF(Table1[[#This Row],[Package Price]]&gt;250,"Direct","Online")</f>
        <v>Online</v>
      </c>
    </row>
    <row r="18338" spans="2:9" x14ac:dyDescent="0.25">
      <c r="B18338" s="6" t="s">
        <v>18381</v>
      </c>
      <c r="C18338" s="4">
        <v>44034</v>
      </c>
      <c r="D18338" s="16" t="s">
        <v>21869</v>
      </c>
      <c r="E18338" s="11">
        <v>244.99999999999997</v>
      </c>
      <c r="F18338" s="12">
        <v>17.149999999999999</v>
      </c>
      <c r="G18338" s="10">
        <f>Table1[[#This Row],[Package Price]]*Table1[[#This Row],[Participants]]</f>
        <v>4201.7499999999991</v>
      </c>
      <c r="H18338" s="18" t="s">
        <v>11</v>
      </c>
      <c r="I18338" s="18" t="str">
        <f>IF(Table1[[#This Row],[Package Price]]&gt;250,"Direct","Online")</f>
        <v>Online</v>
      </c>
    </row>
    <row r="18339" spans="2:9" x14ac:dyDescent="0.25">
      <c r="B18339" s="6" t="s">
        <v>18394</v>
      </c>
      <c r="C18339" s="4">
        <v>44034</v>
      </c>
      <c r="D18339" s="16" t="s">
        <v>21869</v>
      </c>
      <c r="E18339" s="11">
        <v>105</v>
      </c>
      <c r="F18339" s="12">
        <v>0.7</v>
      </c>
      <c r="G18339" s="10">
        <f>Table1[[#This Row],[Package Price]]*Table1[[#This Row],[Participants]]</f>
        <v>73.5</v>
      </c>
      <c r="H18339" s="18" t="s">
        <v>31</v>
      </c>
      <c r="I18339" s="18" t="str">
        <f>IF(Table1[[#This Row],[Package Price]]&gt;250,"Direct","Online")</f>
        <v>Online</v>
      </c>
    </row>
    <row r="18340" spans="2:9" x14ac:dyDescent="0.25">
      <c r="B18340" s="6" t="s">
        <v>18396</v>
      </c>
      <c r="C18340" s="4">
        <v>44034</v>
      </c>
      <c r="D18340" s="16" t="s">
        <v>21873</v>
      </c>
      <c r="E18340" s="11">
        <v>185.67499999999998</v>
      </c>
      <c r="F18340" s="12">
        <v>72.099999999999994</v>
      </c>
      <c r="G18340" s="10">
        <f>Table1[[#This Row],[Package Price]]*Table1[[#This Row],[Participants]]</f>
        <v>13387.167499999998</v>
      </c>
      <c r="H18340" s="18" t="s">
        <v>43</v>
      </c>
      <c r="I18340" s="18" t="str">
        <f>IF(Table1[[#This Row],[Package Price]]&gt;250,"Direct","Online")</f>
        <v>Online</v>
      </c>
    </row>
    <row r="18341" spans="2:9" x14ac:dyDescent="0.25">
      <c r="B18341" s="6" t="s">
        <v>18388</v>
      </c>
      <c r="C18341" s="4">
        <v>44034</v>
      </c>
      <c r="D18341" s="16" t="s">
        <v>21855</v>
      </c>
      <c r="E18341" s="11">
        <v>89.512499999999989</v>
      </c>
      <c r="F18341" s="12">
        <v>0.7</v>
      </c>
      <c r="G18341" s="10">
        <f>Table1[[#This Row],[Package Price]]*Table1[[#This Row],[Participants]]</f>
        <v>62.658749999999991</v>
      </c>
      <c r="H18341" s="18" t="s">
        <v>21</v>
      </c>
      <c r="I18341" s="18" t="str">
        <f>IF(Table1[[#This Row],[Package Price]]&gt;250,"Direct","Online")</f>
        <v>Online</v>
      </c>
    </row>
    <row r="18342" spans="2:9" x14ac:dyDescent="0.25">
      <c r="B18342" s="6" t="s">
        <v>18391</v>
      </c>
      <c r="C18342" s="4">
        <v>44034</v>
      </c>
      <c r="D18342" s="16" t="s">
        <v>21859</v>
      </c>
      <c r="E18342" s="11">
        <v>551.25</v>
      </c>
      <c r="F18342" s="12">
        <v>2.0999999999999996</v>
      </c>
      <c r="G18342" s="10">
        <f>Table1[[#This Row],[Package Price]]*Table1[[#This Row],[Participants]]</f>
        <v>1157.6249999999998</v>
      </c>
      <c r="H18342" s="18" t="s">
        <v>23</v>
      </c>
      <c r="I18342" s="18" t="str">
        <f>IF(Table1[[#This Row],[Package Price]]&gt;250,"Direct","Online")</f>
        <v>Direct</v>
      </c>
    </row>
    <row r="18343" spans="2:9" x14ac:dyDescent="0.25">
      <c r="B18343" s="6" t="s">
        <v>18380</v>
      </c>
      <c r="C18343" s="4">
        <v>44034</v>
      </c>
      <c r="D18343" s="16" t="s">
        <v>21857</v>
      </c>
      <c r="E18343" s="11">
        <v>244.99999999999997</v>
      </c>
      <c r="F18343" s="12">
        <v>4.55</v>
      </c>
      <c r="G18343" s="10">
        <f>Table1[[#This Row],[Package Price]]*Table1[[#This Row],[Participants]]</f>
        <v>1114.7499999999998</v>
      </c>
      <c r="H18343" s="18" t="s">
        <v>21</v>
      </c>
      <c r="I18343" s="18" t="str">
        <f>IF(Table1[[#This Row],[Package Price]]&gt;250,"Direct","Online")</f>
        <v>Online</v>
      </c>
    </row>
    <row r="18344" spans="2:9" x14ac:dyDescent="0.25">
      <c r="B18344" s="6" t="s">
        <v>18376</v>
      </c>
      <c r="C18344" s="4">
        <v>44034</v>
      </c>
      <c r="D18344" s="16" t="s">
        <v>21877</v>
      </c>
      <c r="E18344" s="11">
        <v>280.875</v>
      </c>
      <c r="F18344" s="12">
        <v>35.699999999999996</v>
      </c>
      <c r="G18344" s="10">
        <f>Table1[[#This Row],[Package Price]]*Table1[[#This Row],[Participants]]</f>
        <v>10027.237499999999</v>
      </c>
      <c r="H18344" s="18" t="s">
        <v>38</v>
      </c>
      <c r="I18344" s="18" t="str">
        <f>IF(Table1[[#This Row],[Package Price]]&gt;250,"Direct","Online")</f>
        <v>Direct</v>
      </c>
    </row>
    <row r="18345" spans="2:9" x14ac:dyDescent="0.25">
      <c r="B18345" s="6" t="s">
        <v>18401</v>
      </c>
      <c r="C18345" s="4">
        <v>44035</v>
      </c>
      <c r="D18345" s="16" t="s">
        <v>21872</v>
      </c>
      <c r="E18345" s="11">
        <v>210</v>
      </c>
      <c r="F18345" s="12">
        <v>8.3999999999999986</v>
      </c>
      <c r="G18345" s="10">
        <f>Table1[[#This Row],[Package Price]]*Table1[[#This Row],[Participants]]</f>
        <v>1763.9999999999998</v>
      </c>
      <c r="H18345" s="18" t="s">
        <v>20</v>
      </c>
      <c r="I18345" s="18" t="str">
        <f>IF(Table1[[#This Row],[Package Price]]&gt;250,"Direct","Online")</f>
        <v>Online</v>
      </c>
    </row>
    <row r="18346" spans="2:9" x14ac:dyDescent="0.25">
      <c r="B18346" s="6" t="s">
        <v>18403</v>
      </c>
      <c r="C18346" s="4">
        <v>44035</v>
      </c>
      <c r="D18346" s="16" t="s">
        <v>21870</v>
      </c>
      <c r="E18346" s="11">
        <v>227.49999999999997</v>
      </c>
      <c r="F18346" s="12">
        <v>22.75</v>
      </c>
      <c r="G18346" s="10">
        <f>Table1[[#This Row],[Package Price]]*Table1[[#This Row],[Participants]]</f>
        <v>5175.6249999999991</v>
      </c>
      <c r="H18346" s="18" t="s">
        <v>29</v>
      </c>
      <c r="I18346" s="18" t="str">
        <f>IF(Table1[[#This Row],[Package Price]]&gt;250,"Direct","Online")</f>
        <v>Online</v>
      </c>
    </row>
    <row r="18347" spans="2:9" x14ac:dyDescent="0.25">
      <c r="B18347" s="6" t="s">
        <v>18408</v>
      </c>
      <c r="C18347" s="4">
        <v>44035</v>
      </c>
      <c r="D18347" s="16" t="s">
        <v>21864</v>
      </c>
      <c r="E18347" s="11">
        <v>396.02499999999998</v>
      </c>
      <c r="F18347" s="12">
        <v>7.6999999999999993</v>
      </c>
      <c r="G18347" s="10">
        <f>Table1[[#This Row],[Package Price]]*Table1[[#This Row],[Participants]]</f>
        <v>3049.3924999999995</v>
      </c>
      <c r="H18347" s="18" t="s">
        <v>43</v>
      </c>
      <c r="I18347" s="18" t="str">
        <f>IF(Table1[[#This Row],[Package Price]]&gt;250,"Direct","Online")</f>
        <v>Direct</v>
      </c>
    </row>
    <row r="18348" spans="2:9" x14ac:dyDescent="0.25">
      <c r="B18348" s="6" t="s">
        <v>18421</v>
      </c>
      <c r="C18348" s="4">
        <v>44035</v>
      </c>
      <c r="D18348" s="16" t="s">
        <v>21879</v>
      </c>
      <c r="E18348" s="11">
        <v>210.875</v>
      </c>
      <c r="F18348" s="12">
        <v>0.7</v>
      </c>
      <c r="G18348" s="10">
        <f>Table1[[#This Row],[Package Price]]*Table1[[#This Row],[Participants]]</f>
        <v>147.61249999999998</v>
      </c>
      <c r="H18348" s="18" t="s">
        <v>13</v>
      </c>
      <c r="I18348" s="18" t="str">
        <f>IF(Table1[[#This Row],[Package Price]]&gt;250,"Direct","Online")</f>
        <v>Online</v>
      </c>
    </row>
    <row r="18349" spans="2:9" x14ac:dyDescent="0.25">
      <c r="B18349" s="6" t="s">
        <v>18411</v>
      </c>
      <c r="C18349" s="4">
        <v>44035</v>
      </c>
      <c r="D18349" s="16" t="s">
        <v>21861</v>
      </c>
      <c r="E18349" s="11">
        <v>284.375</v>
      </c>
      <c r="F18349" s="12">
        <v>2.0999999999999996</v>
      </c>
      <c r="G18349" s="10">
        <f>Table1[[#This Row],[Package Price]]*Table1[[#This Row],[Participants]]</f>
        <v>597.18749999999989</v>
      </c>
      <c r="H18349" s="18" t="s">
        <v>1</v>
      </c>
      <c r="I18349" s="18" t="str">
        <f>IF(Table1[[#This Row],[Package Price]]&gt;250,"Direct","Online")</f>
        <v>Direct</v>
      </c>
    </row>
    <row r="18350" spans="2:9" x14ac:dyDescent="0.25">
      <c r="B18350" s="6" t="s">
        <v>18409</v>
      </c>
      <c r="C18350" s="4">
        <v>44035</v>
      </c>
      <c r="D18350" s="16" t="s">
        <v>21874</v>
      </c>
      <c r="E18350" s="11">
        <v>109.63749999999999</v>
      </c>
      <c r="F18350" s="12">
        <v>20.299999999999997</v>
      </c>
      <c r="G18350" s="10">
        <f>Table1[[#This Row],[Package Price]]*Table1[[#This Row],[Participants]]</f>
        <v>2225.6412499999997</v>
      </c>
      <c r="H18350" s="18" t="s">
        <v>24</v>
      </c>
      <c r="I18350" s="18" t="str">
        <f>IF(Table1[[#This Row],[Package Price]]&gt;250,"Direct","Online")</f>
        <v>Online</v>
      </c>
    </row>
    <row r="18351" spans="2:9" x14ac:dyDescent="0.25">
      <c r="B18351" s="6" t="s">
        <v>18397</v>
      </c>
      <c r="C18351" s="4">
        <v>44035</v>
      </c>
      <c r="D18351" s="16" t="s">
        <v>21875</v>
      </c>
      <c r="E18351" s="11">
        <v>222.25</v>
      </c>
      <c r="F18351" s="12">
        <v>14.35</v>
      </c>
      <c r="G18351" s="10">
        <f>Table1[[#This Row],[Package Price]]*Table1[[#This Row],[Participants]]</f>
        <v>3189.2874999999999</v>
      </c>
      <c r="H18351" s="18" t="s">
        <v>31</v>
      </c>
      <c r="I18351" s="18" t="str">
        <f>IF(Table1[[#This Row],[Package Price]]&gt;250,"Direct","Online")</f>
        <v>Online</v>
      </c>
    </row>
    <row r="18352" spans="2:9" x14ac:dyDescent="0.25">
      <c r="B18352" s="6" t="s">
        <v>18413</v>
      </c>
      <c r="C18352" s="4">
        <v>44035</v>
      </c>
      <c r="D18352" s="16" t="s">
        <v>21876</v>
      </c>
      <c r="E18352" s="11">
        <v>105</v>
      </c>
      <c r="F18352" s="12">
        <v>11.899999999999999</v>
      </c>
      <c r="G18352" s="10">
        <f>Table1[[#This Row],[Package Price]]*Table1[[#This Row],[Participants]]</f>
        <v>1249.4999999999998</v>
      </c>
      <c r="H18352" s="18" t="s">
        <v>41</v>
      </c>
      <c r="I18352" s="18" t="str">
        <f>IF(Table1[[#This Row],[Package Price]]&gt;250,"Direct","Online")</f>
        <v>Online</v>
      </c>
    </row>
    <row r="18353" spans="2:9" x14ac:dyDescent="0.25">
      <c r="B18353" s="6" t="s">
        <v>18415</v>
      </c>
      <c r="C18353" s="4">
        <v>44035</v>
      </c>
      <c r="D18353" s="16" t="s">
        <v>21860</v>
      </c>
      <c r="E18353" s="11">
        <v>284.72499999999997</v>
      </c>
      <c r="F18353" s="12">
        <v>0.7</v>
      </c>
      <c r="G18353" s="10">
        <f>Table1[[#This Row],[Package Price]]*Table1[[#This Row],[Participants]]</f>
        <v>199.30749999999998</v>
      </c>
      <c r="H18353" s="18" t="s">
        <v>3</v>
      </c>
      <c r="I18353" s="18" t="str">
        <f>IF(Table1[[#This Row],[Package Price]]&gt;250,"Direct","Online")</f>
        <v>Direct</v>
      </c>
    </row>
    <row r="18354" spans="2:9" x14ac:dyDescent="0.25">
      <c r="B18354" s="6" t="s">
        <v>18410</v>
      </c>
      <c r="C18354" s="4">
        <v>44035</v>
      </c>
      <c r="D18354" s="16" t="s">
        <v>21866</v>
      </c>
      <c r="E18354" s="11">
        <v>319.375</v>
      </c>
      <c r="F18354" s="12">
        <v>6.6499999999999995</v>
      </c>
      <c r="G18354" s="10">
        <f>Table1[[#This Row],[Package Price]]*Table1[[#This Row],[Participants]]</f>
        <v>2123.84375</v>
      </c>
      <c r="H18354" s="18" t="s">
        <v>20</v>
      </c>
      <c r="I18354" s="18" t="str">
        <f>IF(Table1[[#This Row],[Package Price]]&gt;250,"Direct","Online")</f>
        <v>Direct</v>
      </c>
    </row>
    <row r="18355" spans="2:9" x14ac:dyDescent="0.25">
      <c r="B18355" s="6" t="s">
        <v>18398</v>
      </c>
      <c r="C18355" s="4">
        <v>44035</v>
      </c>
      <c r="D18355" s="16" t="s">
        <v>21862</v>
      </c>
      <c r="E18355" s="11">
        <v>543.375</v>
      </c>
      <c r="F18355" s="12">
        <v>9.7999999999999989</v>
      </c>
      <c r="G18355" s="10">
        <f>Table1[[#This Row],[Package Price]]*Table1[[#This Row],[Participants]]</f>
        <v>5325.0749999999998</v>
      </c>
      <c r="H18355" s="18" t="s">
        <v>12</v>
      </c>
      <c r="I18355" s="18" t="str">
        <f>IF(Table1[[#This Row],[Package Price]]&gt;250,"Direct","Online")</f>
        <v>Direct</v>
      </c>
    </row>
    <row r="18356" spans="2:9" x14ac:dyDescent="0.25">
      <c r="B18356" s="6" t="s">
        <v>18400</v>
      </c>
      <c r="C18356" s="4">
        <v>44035</v>
      </c>
      <c r="D18356" s="16" t="s">
        <v>21868</v>
      </c>
      <c r="E18356" s="11">
        <v>284.72499999999997</v>
      </c>
      <c r="F18356" s="12">
        <v>4.1999999999999993</v>
      </c>
      <c r="G18356" s="10">
        <f>Table1[[#This Row],[Package Price]]*Table1[[#This Row],[Participants]]</f>
        <v>1195.8449999999996</v>
      </c>
      <c r="H18356" s="18" t="s">
        <v>39</v>
      </c>
      <c r="I18356" s="18" t="str">
        <f>IF(Table1[[#This Row],[Package Price]]&gt;250,"Direct","Online")</f>
        <v>Direct</v>
      </c>
    </row>
    <row r="18357" spans="2:9" x14ac:dyDescent="0.25">
      <c r="B18357" s="6" t="s">
        <v>18399</v>
      </c>
      <c r="C18357" s="4">
        <v>44035</v>
      </c>
      <c r="D18357" s="16" t="s">
        <v>21867</v>
      </c>
      <c r="E18357" s="11">
        <v>358.75</v>
      </c>
      <c r="F18357" s="12">
        <v>5.6</v>
      </c>
      <c r="G18357" s="10">
        <f>Table1[[#This Row],[Package Price]]*Table1[[#This Row],[Participants]]</f>
        <v>2008.9999999999998</v>
      </c>
      <c r="H18357" s="18" t="s">
        <v>43</v>
      </c>
      <c r="I18357" s="18" t="str">
        <f>IF(Table1[[#This Row],[Package Price]]&gt;250,"Direct","Online")</f>
        <v>Direct</v>
      </c>
    </row>
    <row r="18358" spans="2:9" x14ac:dyDescent="0.25">
      <c r="B18358" s="6" t="s">
        <v>18404</v>
      </c>
      <c r="C18358" s="4">
        <v>44035</v>
      </c>
      <c r="D18358" s="16" t="s">
        <v>21863</v>
      </c>
      <c r="E18358" s="11">
        <v>457.62499999999994</v>
      </c>
      <c r="F18358" s="12">
        <v>11.899999999999999</v>
      </c>
      <c r="G18358" s="10">
        <f>Table1[[#This Row],[Package Price]]*Table1[[#This Row],[Participants]]</f>
        <v>5445.7374999999984</v>
      </c>
      <c r="H18358" s="18" t="s">
        <v>10</v>
      </c>
      <c r="I18358" s="18" t="str">
        <f>IF(Table1[[#This Row],[Package Price]]&gt;250,"Direct","Online")</f>
        <v>Direct</v>
      </c>
    </row>
    <row r="18359" spans="2:9" x14ac:dyDescent="0.25">
      <c r="B18359" s="6" t="s">
        <v>18418</v>
      </c>
      <c r="C18359" s="4">
        <v>44035</v>
      </c>
      <c r="D18359" s="16" t="s">
        <v>21863</v>
      </c>
      <c r="E18359" s="11">
        <v>186.375</v>
      </c>
      <c r="F18359" s="12">
        <v>0.7</v>
      </c>
      <c r="G18359" s="10">
        <f>Table1[[#This Row],[Package Price]]*Table1[[#This Row],[Participants]]</f>
        <v>130.46250000000001</v>
      </c>
      <c r="H18359" s="18" t="s">
        <v>5</v>
      </c>
      <c r="I18359" s="18" t="str">
        <f>IF(Table1[[#This Row],[Package Price]]&gt;250,"Direct","Online")</f>
        <v>Online</v>
      </c>
    </row>
    <row r="18360" spans="2:9" x14ac:dyDescent="0.25">
      <c r="B18360" s="6" t="s">
        <v>18405</v>
      </c>
      <c r="C18360" s="4">
        <v>44035</v>
      </c>
      <c r="D18360" s="16" t="s">
        <v>21865</v>
      </c>
      <c r="E18360" s="10">
        <v>395.5</v>
      </c>
      <c r="F18360" s="12">
        <v>17.5</v>
      </c>
      <c r="G18360" s="10">
        <f>Table1[[#This Row],[Package Price]]*Table1[[#This Row],[Participants]]</f>
        <v>6921.25</v>
      </c>
      <c r="H18360" s="18" t="s">
        <v>41</v>
      </c>
      <c r="I18360" s="18" t="str">
        <f>IF(Table1[[#This Row],[Package Price]]&gt;250,"Direct","Online")</f>
        <v>Direct</v>
      </c>
    </row>
    <row r="18361" spans="2:9" x14ac:dyDescent="0.25">
      <c r="B18361" s="6" t="s">
        <v>18419</v>
      </c>
      <c r="C18361" s="4">
        <v>44035</v>
      </c>
      <c r="D18361" s="16" t="s">
        <v>21858</v>
      </c>
      <c r="E18361" s="11">
        <v>553</v>
      </c>
      <c r="F18361" s="12">
        <v>0.7</v>
      </c>
      <c r="G18361" s="10">
        <f>Table1[[#This Row],[Package Price]]*Table1[[#This Row],[Participants]]</f>
        <v>387.09999999999997</v>
      </c>
      <c r="H18361" s="18" t="s">
        <v>36</v>
      </c>
      <c r="I18361" s="18" t="str">
        <f>IF(Table1[[#This Row],[Package Price]]&gt;250,"Direct","Online")</f>
        <v>Direct</v>
      </c>
    </row>
    <row r="18362" spans="2:9" x14ac:dyDescent="0.25">
      <c r="B18362" s="6" t="s">
        <v>18412</v>
      </c>
      <c r="C18362" s="4">
        <v>44035</v>
      </c>
      <c r="D18362" s="16" t="s">
        <v>21856</v>
      </c>
      <c r="E18362" s="11">
        <v>280</v>
      </c>
      <c r="F18362" s="12">
        <v>0.7</v>
      </c>
      <c r="G18362" s="10">
        <f>Table1[[#This Row],[Package Price]]*Table1[[#This Row],[Participants]]</f>
        <v>196</v>
      </c>
      <c r="H18362" s="18" t="s">
        <v>32</v>
      </c>
      <c r="I18362" s="18" t="str">
        <f>IF(Table1[[#This Row],[Package Price]]&gt;250,"Direct","Online")</f>
        <v>Direct</v>
      </c>
    </row>
    <row r="18363" spans="2:9" x14ac:dyDescent="0.25">
      <c r="B18363" s="6" t="s">
        <v>18416</v>
      </c>
      <c r="C18363" s="4">
        <v>44035</v>
      </c>
      <c r="D18363" s="16" t="s">
        <v>21871</v>
      </c>
      <c r="E18363" s="11">
        <v>218.75</v>
      </c>
      <c r="F18363" s="12">
        <v>0.7</v>
      </c>
      <c r="G18363" s="10">
        <f>Table1[[#This Row],[Package Price]]*Table1[[#This Row],[Participants]]</f>
        <v>153.125</v>
      </c>
      <c r="H18363" s="18" t="s">
        <v>34</v>
      </c>
      <c r="I18363" s="18" t="str">
        <f>IF(Table1[[#This Row],[Package Price]]&gt;250,"Direct","Online")</f>
        <v>Online</v>
      </c>
    </row>
    <row r="18364" spans="2:9" x14ac:dyDescent="0.25">
      <c r="B18364" s="6" t="s">
        <v>18407</v>
      </c>
      <c r="C18364" s="4">
        <v>44035</v>
      </c>
      <c r="D18364" s="16" t="s">
        <v>21869</v>
      </c>
      <c r="E18364" s="11">
        <v>244.99999999999997</v>
      </c>
      <c r="F18364" s="12">
        <v>7.6999999999999993</v>
      </c>
      <c r="G18364" s="10">
        <f>Table1[[#This Row],[Package Price]]*Table1[[#This Row],[Participants]]</f>
        <v>1886.4999999999995</v>
      </c>
      <c r="H18364" s="18" t="s">
        <v>12</v>
      </c>
      <c r="I18364" s="18" t="str">
        <f>IF(Table1[[#This Row],[Package Price]]&gt;250,"Direct","Online")</f>
        <v>Online</v>
      </c>
    </row>
    <row r="18365" spans="2:9" x14ac:dyDescent="0.25">
      <c r="B18365" s="6" t="s">
        <v>18420</v>
      </c>
      <c r="C18365" s="4">
        <v>44035</v>
      </c>
      <c r="D18365" s="16" t="s">
        <v>21869</v>
      </c>
      <c r="E18365" s="11">
        <v>105</v>
      </c>
      <c r="F18365" s="12">
        <v>0.7</v>
      </c>
      <c r="G18365" s="10">
        <f>Table1[[#This Row],[Package Price]]*Table1[[#This Row],[Participants]]</f>
        <v>73.5</v>
      </c>
      <c r="H18365" s="18" t="s">
        <v>32</v>
      </c>
      <c r="I18365" s="18" t="str">
        <f>IF(Table1[[#This Row],[Package Price]]&gt;250,"Direct","Online")</f>
        <v>Online</v>
      </c>
    </row>
    <row r="18366" spans="2:9" x14ac:dyDescent="0.25">
      <c r="B18366" s="6" t="s">
        <v>18422</v>
      </c>
      <c r="C18366" s="4">
        <v>44035</v>
      </c>
      <c r="D18366" s="16" t="s">
        <v>21873</v>
      </c>
      <c r="E18366" s="11">
        <v>185.67499999999998</v>
      </c>
      <c r="F18366" s="12">
        <v>70.699999999999989</v>
      </c>
      <c r="G18366" s="10">
        <f>Table1[[#This Row],[Package Price]]*Table1[[#This Row],[Participants]]</f>
        <v>13127.222499999996</v>
      </c>
      <c r="H18366" s="18" t="s">
        <v>32</v>
      </c>
      <c r="I18366" s="18" t="str">
        <f>IF(Table1[[#This Row],[Package Price]]&gt;250,"Direct","Online")</f>
        <v>Online</v>
      </c>
    </row>
    <row r="18367" spans="2:9" x14ac:dyDescent="0.25">
      <c r="B18367" s="6" t="s">
        <v>18414</v>
      </c>
      <c r="C18367" s="4">
        <v>44035</v>
      </c>
      <c r="D18367" s="16" t="s">
        <v>21855</v>
      </c>
      <c r="E18367" s="11">
        <v>89.512499999999989</v>
      </c>
      <c r="F18367" s="12">
        <v>0.7</v>
      </c>
      <c r="G18367" s="10">
        <f>Table1[[#This Row],[Package Price]]*Table1[[#This Row],[Participants]]</f>
        <v>62.658749999999991</v>
      </c>
      <c r="H18367" s="18" t="s">
        <v>22</v>
      </c>
      <c r="I18367" s="18" t="str">
        <f>IF(Table1[[#This Row],[Package Price]]&gt;250,"Direct","Online")</f>
        <v>Online</v>
      </c>
    </row>
    <row r="18368" spans="2:9" x14ac:dyDescent="0.25">
      <c r="B18368" s="6" t="s">
        <v>18417</v>
      </c>
      <c r="C18368" s="4">
        <v>44035</v>
      </c>
      <c r="D18368" s="16" t="s">
        <v>21859</v>
      </c>
      <c r="E18368" s="11">
        <v>551.25</v>
      </c>
      <c r="F18368" s="12">
        <v>0.7</v>
      </c>
      <c r="G18368" s="10">
        <f>Table1[[#This Row],[Package Price]]*Table1[[#This Row],[Participants]]</f>
        <v>385.875</v>
      </c>
      <c r="H18368" s="18" t="s">
        <v>24</v>
      </c>
      <c r="I18368" s="18" t="str">
        <f>IF(Table1[[#This Row],[Package Price]]&gt;250,"Direct","Online")</f>
        <v>Direct</v>
      </c>
    </row>
    <row r="18369" spans="2:9" x14ac:dyDescent="0.25">
      <c r="B18369" s="6" t="s">
        <v>18406</v>
      </c>
      <c r="C18369" s="4">
        <v>44035</v>
      </c>
      <c r="D18369" s="16" t="s">
        <v>21857</v>
      </c>
      <c r="E18369" s="11">
        <v>244.99999999999997</v>
      </c>
      <c r="F18369" s="12">
        <v>5.6</v>
      </c>
      <c r="G18369" s="10">
        <f>Table1[[#This Row],[Package Price]]*Table1[[#This Row],[Participants]]</f>
        <v>1371.9999999999998</v>
      </c>
      <c r="H18369" s="18" t="s">
        <v>22</v>
      </c>
      <c r="I18369" s="18" t="str">
        <f>IF(Table1[[#This Row],[Package Price]]&gt;250,"Direct","Online")</f>
        <v>Online</v>
      </c>
    </row>
    <row r="18370" spans="2:9" x14ac:dyDescent="0.25">
      <c r="B18370" s="6" t="s">
        <v>18402</v>
      </c>
      <c r="C18370" s="4">
        <v>44035</v>
      </c>
      <c r="D18370" s="16" t="s">
        <v>21877</v>
      </c>
      <c r="E18370" s="11">
        <v>280.875</v>
      </c>
      <c r="F18370" s="12">
        <v>12.6</v>
      </c>
      <c r="G18370" s="10">
        <f>Table1[[#This Row],[Package Price]]*Table1[[#This Row],[Participants]]</f>
        <v>3539.0250000000001</v>
      </c>
      <c r="H18370" s="18" t="s">
        <v>39</v>
      </c>
      <c r="I18370" s="18" t="str">
        <f>IF(Table1[[#This Row],[Package Price]]&gt;250,"Direct","Online")</f>
        <v>Direct</v>
      </c>
    </row>
    <row r="18371" spans="2:9" x14ac:dyDescent="0.25">
      <c r="B18371" s="6" t="s">
        <v>18427</v>
      </c>
      <c r="C18371" s="4">
        <v>44036</v>
      </c>
      <c r="D18371" s="16" t="s">
        <v>21872</v>
      </c>
      <c r="E18371" s="11">
        <v>210</v>
      </c>
      <c r="F18371" s="12">
        <v>15.749999999999998</v>
      </c>
      <c r="G18371" s="10">
        <f>Table1[[#This Row],[Package Price]]*Table1[[#This Row],[Participants]]</f>
        <v>3307.4999999999995</v>
      </c>
      <c r="H18371" s="18" t="s">
        <v>21</v>
      </c>
      <c r="I18371" s="18" t="str">
        <f>IF(Table1[[#This Row],[Package Price]]&gt;250,"Direct","Online")</f>
        <v>Online</v>
      </c>
    </row>
    <row r="18372" spans="2:9" x14ac:dyDescent="0.25">
      <c r="B18372" s="6" t="s">
        <v>18429</v>
      </c>
      <c r="C18372" s="4">
        <v>44036</v>
      </c>
      <c r="D18372" s="16" t="s">
        <v>21870</v>
      </c>
      <c r="E18372" s="11">
        <v>227.49999999999997</v>
      </c>
      <c r="F18372" s="12">
        <v>34.65</v>
      </c>
      <c r="G18372" s="10">
        <f>Table1[[#This Row],[Package Price]]*Table1[[#This Row],[Participants]]</f>
        <v>7882.8749999999991</v>
      </c>
      <c r="H18372" s="18" t="s">
        <v>30</v>
      </c>
      <c r="I18372" s="18" t="str">
        <f>IF(Table1[[#This Row],[Package Price]]&gt;250,"Direct","Online")</f>
        <v>Online</v>
      </c>
    </row>
    <row r="18373" spans="2:9" x14ac:dyDescent="0.25">
      <c r="B18373" s="6" t="s">
        <v>18434</v>
      </c>
      <c r="C18373" s="4">
        <v>44036</v>
      </c>
      <c r="D18373" s="16" t="s">
        <v>21864</v>
      </c>
      <c r="E18373" s="11">
        <v>396.02499999999998</v>
      </c>
      <c r="F18373" s="12">
        <v>5.25</v>
      </c>
      <c r="G18373" s="10">
        <f>Table1[[#This Row],[Package Price]]*Table1[[#This Row],[Participants]]</f>
        <v>2079.1312499999999</v>
      </c>
      <c r="H18373" s="18" t="s">
        <v>44</v>
      </c>
      <c r="I18373" s="18" t="str">
        <f>IF(Table1[[#This Row],[Package Price]]&gt;250,"Direct","Online")</f>
        <v>Direct</v>
      </c>
    </row>
    <row r="18374" spans="2:9" x14ac:dyDescent="0.25">
      <c r="B18374" s="6" t="s">
        <v>18447</v>
      </c>
      <c r="C18374" s="4">
        <v>44036</v>
      </c>
      <c r="D18374" s="16" t="s">
        <v>21879</v>
      </c>
      <c r="E18374" s="11">
        <v>210.875</v>
      </c>
      <c r="F18374" s="12">
        <v>0.7</v>
      </c>
      <c r="G18374" s="10">
        <f>Table1[[#This Row],[Package Price]]*Table1[[#This Row],[Participants]]</f>
        <v>147.61249999999998</v>
      </c>
      <c r="H18374" s="18" t="s">
        <v>14</v>
      </c>
      <c r="I18374" s="18" t="str">
        <f>IF(Table1[[#This Row],[Package Price]]&gt;250,"Direct","Online")</f>
        <v>Online</v>
      </c>
    </row>
    <row r="18375" spans="2:9" x14ac:dyDescent="0.25">
      <c r="B18375" s="6" t="s">
        <v>18437</v>
      </c>
      <c r="C18375" s="4">
        <v>44036</v>
      </c>
      <c r="D18375" s="16" t="s">
        <v>21861</v>
      </c>
      <c r="E18375" s="11">
        <v>284.375</v>
      </c>
      <c r="F18375" s="12">
        <v>2.0999999999999996</v>
      </c>
      <c r="G18375" s="10">
        <f>Table1[[#This Row],[Package Price]]*Table1[[#This Row],[Participants]]</f>
        <v>597.18749999999989</v>
      </c>
      <c r="H18375" s="18" t="s">
        <v>2</v>
      </c>
      <c r="I18375" s="18" t="str">
        <f>IF(Table1[[#This Row],[Package Price]]&gt;250,"Direct","Online")</f>
        <v>Direct</v>
      </c>
    </row>
    <row r="18376" spans="2:9" x14ac:dyDescent="0.25">
      <c r="B18376" s="6" t="s">
        <v>18435</v>
      </c>
      <c r="C18376" s="4">
        <v>44036</v>
      </c>
      <c r="D18376" s="16" t="s">
        <v>21874</v>
      </c>
      <c r="E18376" s="11">
        <v>109.63749999999999</v>
      </c>
      <c r="F18376" s="12">
        <v>1.75</v>
      </c>
      <c r="G18376" s="10">
        <f>Table1[[#This Row],[Package Price]]*Table1[[#This Row],[Participants]]</f>
        <v>191.86562499999997</v>
      </c>
      <c r="H18376" s="18" t="s">
        <v>25</v>
      </c>
      <c r="I18376" s="18" t="str">
        <f>IF(Table1[[#This Row],[Package Price]]&gt;250,"Direct","Online")</f>
        <v>Online</v>
      </c>
    </row>
    <row r="18377" spans="2:9" x14ac:dyDescent="0.25">
      <c r="B18377" s="6" t="s">
        <v>18423</v>
      </c>
      <c r="C18377" s="4">
        <v>44036</v>
      </c>
      <c r="D18377" s="16" t="s">
        <v>21875</v>
      </c>
      <c r="E18377" s="11">
        <v>222.25</v>
      </c>
      <c r="F18377" s="12">
        <v>2.8</v>
      </c>
      <c r="G18377" s="10">
        <f>Table1[[#This Row],[Package Price]]*Table1[[#This Row],[Participants]]</f>
        <v>622.29999999999995</v>
      </c>
      <c r="H18377" s="18" t="s">
        <v>32</v>
      </c>
      <c r="I18377" s="18" t="str">
        <f>IF(Table1[[#This Row],[Package Price]]&gt;250,"Direct","Online")</f>
        <v>Online</v>
      </c>
    </row>
    <row r="18378" spans="2:9" x14ac:dyDescent="0.25">
      <c r="B18378" s="6" t="s">
        <v>18439</v>
      </c>
      <c r="C18378" s="4">
        <v>44036</v>
      </c>
      <c r="D18378" s="16" t="s">
        <v>21876</v>
      </c>
      <c r="E18378" s="11">
        <v>105</v>
      </c>
      <c r="F18378" s="12">
        <v>7</v>
      </c>
      <c r="G18378" s="10">
        <f>Table1[[#This Row],[Package Price]]*Table1[[#This Row],[Participants]]</f>
        <v>735</v>
      </c>
      <c r="H18378" s="18" t="s">
        <v>42</v>
      </c>
      <c r="I18378" s="18" t="str">
        <f>IF(Table1[[#This Row],[Package Price]]&gt;250,"Direct","Online")</f>
        <v>Online</v>
      </c>
    </row>
    <row r="18379" spans="2:9" x14ac:dyDescent="0.25">
      <c r="B18379" s="6" t="s">
        <v>18441</v>
      </c>
      <c r="C18379" s="4">
        <v>44036</v>
      </c>
      <c r="D18379" s="16" t="s">
        <v>21860</v>
      </c>
      <c r="E18379" s="11">
        <v>284.72499999999997</v>
      </c>
      <c r="F18379" s="12">
        <v>0.7</v>
      </c>
      <c r="G18379" s="10">
        <f>Table1[[#This Row],[Package Price]]*Table1[[#This Row],[Participants]]</f>
        <v>199.30749999999998</v>
      </c>
      <c r="H18379" s="18" t="s">
        <v>4</v>
      </c>
      <c r="I18379" s="18" t="str">
        <f>IF(Table1[[#This Row],[Package Price]]&gt;250,"Direct","Online")</f>
        <v>Direct</v>
      </c>
    </row>
    <row r="18380" spans="2:9" x14ac:dyDescent="0.25">
      <c r="B18380" s="6" t="s">
        <v>18436</v>
      </c>
      <c r="C18380" s="4">
        <v>44036</v>
      </c>
      <c r="D18380" s="16" t="s">
        <v>21866</v>
      </c>
      <c r="E18380" s="11">
        <v>319.375</v>
      </c>
      <c r="F18380" s="12">
        <v>2.0999999999999996</v>
      </c>
      <c r="G18380" s="10">
        <f>Table1[[#This Row],[Package Price]]*Table1[[#This Row],[Participants]]</f>
        <v>670.68749999999989</v>
      </c>
      <c r="H18380" s="18" t="s">
        <v>21</v>
      </c>
      <c r="I18380" s="18" t="str">
        <f>IF(Table1[[#This Row],[Package Price]]&gt;250,"Direct","Online")</f>
        <v>Direct</v>
      </c>
    </row>
    <row r="18381" spans="2:9" x14ac:dyDescent="0.25">
      <c r="B18381" s="6" t="s">
        <v>18424</v>
      </c>
      <c r="C18381" s="4">
        <v>44036</v>
      </c>
      <c r="D18381" s="16" t="s">
        <v>21862</v>
      </c>
      <c r="E18381" s="11">
        <v>543.375</v>
      </c>
      <c r="F18381" s="12">
        <v>4.1999999999999993</v>
      </c>
      <c r="G18381" s="10">
        <f>Table1[[#This Row],[Package Price]]*Table1[[#This Row],[Participants]]</f>
        <v>2282.1749999999997</v>
      </c>
      <c r="H18381" s="18" t="s">
        <v>13</v>
      </c>
      <c r="I18381" s="18" t="str">
        <f>IF(Table1[[#This Row],[Package Price]]&gt;250,"Direct","Online")</f>
        <v>Direct</v>
      </c>
    </row>
    <row r="18382" spans="2:9" x14ac:dyDescent="0.25">
      <c r="B18382" s="6" t="s">
        <v>18426</v>
      </c>
      <c r="C18382" s="4">
        <v>44036</v>
      </c>
      <c r="D18382" s="16" t="s">
        <v>21868</v>
      </c>
      <c r="E18382" s="11">
        <v>284.72499999999997</v>
      </c>
      <c r="F18382" s="12">
        <v>7.35</v>
      </c>
      <c r="G18382" s="10">
        <f>Table1[[#This Row],[Package Price]]*Table1[[#This Row],[Participants]]</f>
        <v>2092.7287499999998</v>
      </c>
      <c r="H18382" s="18" t="s">
        <v>40</v>
      </c>
      <c r="I18382" s="18" t="str">
        <f>IF(Table1[[#This Row],[Package Price]]&gt;250,"Direct","Online")</f>
        <v>Direct</v>
      </c>
    </row>
    <row r="18383" spans="2:9" x14ac:dyDescent="0.25">
      <c r="B18383" s="6" t="s">
        <v>18425</v>
      </c>
      <c r="C18383" s="4">
        <v>44036</v>
      </c>
      <c r="D18383" s="16" t="s">
        <v>21867</v>
      </c>
      <c r="E18383" s="11">
        <v>358.75</v>
      </c>
      <c r="F18383" s="12">
        <v>10.5</v>
      </c>
      <c r="G18383" s="10">
        <f>Table1[[#This Row],[Package Price]]*Table1[[#This Row],[Participants]]</f>
        <v>3766.875</v>
      </c>
      <c r="H18383" s="18" t="s">
        <v>9</v>
      </c>
      <c r="I18383" s="18" t="str">
        <f>IF(Table1[[#This Row],[Package Price]]&gt;250,"Direct","Online")</f>
        <v>Direct</v>
      </c>
    </row>
    <row r="18384" spans="2:9" x14ac:dyDescent="0.25">
      <c r="B18384" s="6" t="s">
        <v>18430</v>
      </c>
      <c r="C18384" s="4">
        <v>44036</v>
      </c>
      <c r="D18384" s="16" t="s">
        <v>21863</v>
      </c>
      <c r="E18384" s="11">
        <v>457.62499999999994</v>
      </c>
      <c r="F18384" s="12">
        <v>23.45</v>
      </c>
      <c r="G18384" s="10">
        <f>Table1[[#This Row],[Package Price]]*Table1[[#This Row],[Participants]]</f>
        <v>10731.306249999998</v>
      </c>
      <c r="H18384" s="18" t="s">
        <v>11</v>
      </c>
      <c r="I18384" s="18" t="str">
        <f>IF(Table1[[#This Row],[Package Price]]&gt;250,"Direct","Online")</f>
        <v>Direct</v>
      </c>
    </row>
    <row r="18385" spans="2:9" x14ac:dyDescent="0.25">
      <c r="B18385" s="6" t="s">
        <v>18444</v>
      </c>
      <c r="C18385" s="4">
        <v>44036</v>
      </c>
      <c r="D18385" s="16" t="s">
        <v>21863</v>
      </c>
      <c r="E18385" s="11">
        <v>186.375</v>
      </c>
      <c r="F18385" s="12">
        <v>0.7</v>
      </c>
      <c r="G18385" s="10">
        <f>Table1[[#This Row],[Package Price]]*Table1[[#This Row],[Participants]]</f>
        <v>130.46250000000001</v>
      </c>
      <c r="H18385" s="18" t="s">
        <v>6</v>
      </c>
      <c r="I18385" s="18" t="str">
        <f>IF(Table1[[#This Row],[Package Price]]&gt;250,"Direct","Online")</f>
        <v>Online</v>
      </c>
    </row>
    <row r="18386" spans="2:9" x14ac:dyDescent="0.25">
      <c r="B18386" s="6" t="s">
        <v>18431</v>
      </c>
      <c r="C18386" s="4">
        <v>44036</v>
      </c>
      <c r="D18386" s="16" t="s">
        <v>21865</v>
      </c>
      <c r="E18386" s="10">
        <v>395.5</v>
      </c>
      <c r="F18386" s="12">
        <v>23.799999999999997</v>
      </c>
      <c r="G18386" s="10">
        <f>Table1[[#This Row],[Package Price]]*Table1[[#This Row],[Participants]]</f>
        <v>9412.9</v>
      </c>
      <c r="H18386" s="18" t="s">
        <v>42</v>
      </c>
      <c r="I18386" s="18" t="str">
        <f>IF(Table1[[#This Row],[Package Price]]&gt;250,"Direct","Online")</f>
        <v>Direct</v>
      </c>
    </row>
    <row r="18387" spans="2:9" x14ac:dyDescent="0.25">
      <c r="B18387" s="6" t="s">
        <v>18445</v>
      </c>
      <c r="C18387" s="4">
        <v>44036</v>
      </c>
      <c r="D18387" s="16" t="s">
        <v>21858</v>
      </c>
      <c r="E18387" s="11">
        <v>553</v>
      </c>
      <c r="F18387" s="12">
        <v>0.7</v>
      </c>
      <c r="G18387" s="10">
        <f>Table1[[#This Row],[Package Price]]*Table1[[#This Row],[Participants]]</f>
        <v>387.09999999999997</v>
      </c>
      <c r="H18387" s="18" t="s">
        <v>37</v>
      </c>
      <c r="I18387" s="18" t="str">
        <f>IF(Table1[[#This Row],[Package Price]]&gt;250,"Direct","Online")</f>
        <v>Direct</v>
      </c>
    </row>
    <row r="18388" spans="2:9" x14ac:dyDescent="0.25">
      <c r="B18388" s="6" t="s">
        <v>18438</v>
      </c>
      <c r="C18388" s="4">
        <v>44036</v>
      </c>
      <c r="D18388" s="16" t="s">
        <v>21856</v>
      </c>
      <c r="E18388" s="11">
        <v>280</v>
      </c>
      <c r="F18388" s="12">
        <v>0.7</v>
      </c>
      <c r="G18388" s="10">
        <f>Table1[[#This Row],[Package Price]]*Table1[[#This Row],[Participants]]</f>
        <v>196</v>
      </c>
      <c r="H18388" s="18" t="s">
        <v>33</v>
      </c>
      <c r="I18388" s="18" t="str">
        <f>IF(Table1[[#This Row],[Package Price]]&gt;250,"Direct","Online")</f>
        <v>Direct</v>
      </c>
    </row>
    <row r="18389" spans="2:9" x14ac:dyDescent="0.25">
      <c r="B18389" s="6" t="s">
        <v>18442</v>
      </c>
      <c r="C18389" s="4">
        <v>44036</v>
      </c>
      <c r="D18389" s="16" t="s">
        <v>21871</v>
      </c>
      <c r="E18389" s="11">
        <v>218.75</v>
      </c>
      <c r="F18389" s="12">
        <v>0.7</v>
      </c>
      <c r="G18389" s="10">
        <f>Table1[[#This Row],[Package Price]]*Table1[[#This Row],[Participants]]</f>
        <v>153.125</v>
      </c>
      <c r="H18389" s="18" t="s">
        <v>35</v>
      </c>
      <c r="I18389" s="18" t="str">
        <f>IF(Table1[[#This Row],[Package Price]]&gt;250,"Direct","Online")</f>
        <v>Online</v>
      </c>
    </row>
    <row r="18390" spans="2:9" x14ac:dyDescent="0.25">
      <c r="B18390" s="6" t="s">
        <v>18433</v>
      </c>
      <c r="C18390" s="4">
        <v>44036</v>
      </c>
      <c r="D18390" s="16" t="s">
        <v>21869</v>
      </c>
      <c r="E18390" s="11">
        <v>244.99999999999997</v>
      </c>
      <c r="F18390" s="12">
        <v>11.899999999999999</v>
      </c>
      <c r="G18390" s="10">
        <f>Table1[[#This Row],[Package Price]]*Table1[[#This Row],[Participants]]</f>
        <v>2915.4999999999991</v>
      </c>
      <c r="H18390" s="18" t="s">
        <v>13</v>
      </c>
      <c r="I18390" s="18" t="str">
        <f>IF(Table1[[#This Row],[Package Price]]&gt;250,"Direct","Online")</f>
        <v>Online</v>
      </c>
    </row>
    <row r="18391" spans="2:9" x14ac:dyDescent="0.25">
      <c r="B18391" s="6" t="s">
        <v>18446</v>
      </c>
      <c r="C18391" s="4">
        <v>44036</v>
      </c>
      <c r="D18391" s="16" t="s">
        <v>21869</v>
      </c>
      <c r="E18391" s="11">
        <v>105</v>
      </c>
      <c r="F18391" s="12">
        <v>0.7</v>
      </c>
      <c r="G18391" s="10">
        <f>Table1[[#This Row],[Package Price]]*Table1[[#This Row],[Participants]]</f>
        <v>73.5</v>
      </c>
      <c r="H18391" s="18" t="s">
        <v>33</v>
      </c>
      <c r="I18391" s="18" t="str">
        <f>IF(Table1[[#This Row],[Package Price]]&gt;250,"Direct","Online")</f>
        <v>Online</v>
      </c>
    </row>
    <row r="18392" spans="2:9" x14ac:dyDescent="0.25">
      <c r="B18392" s="6" t="s">
        <v>18448</v>
      </c>
      <c r="C18392" s="4">
        <v>44036</v>
      </c>
      <c r="D18392" s="16" t="s">
        <v>21873</v>
      </c>
      <c r="E18392" s="11">
        <v>185.67499999999998</v>
      </c>
      <c r="F18392" s="12">
        <v>73.5</v>
      </c>
      <c r="G18392" s="10">
        <f>Table1[[#This Row],[Package Price]]*Table1[[#This Row],[Participants]]</f>
        <v>13647.112499999999</v>
      </c>
      <c r="H18392" s="18" t="s">
        <v>33</v>
      </c>
      <c r="I18392" s="18" t="str">
        <f>IF(Table1[[#This Row],[Package Price]]&gt;250,"Direct","Online")</f>
        <v>Online</v>
      </c>
    </row>
    <row r="18393" spans="2:9" x14ac:dyDescent="0.25">
      <c r="B18393" s="6" t="s">
        <v>18440</v>
      </c>
      <c r="C18393" s="4">
        <v>44036</v>
      </c>
      <c r="D18393" s="16" t="s">
        <v>21855</v>
      </c>
      <c r="E18393" s="11">
        <v>89.512499999999989</v>
      </c>
      <c r="F18393" s="12">
        <v>0.7</v>
      </c>
      <c r="G18393" s="10">
        <f>Table1[[#This Row],[Package Price]]*Table1[[#This Row],[Participants]]</f>
        <v>62.658749999999991</v>
      </c>
      <c r="H18393" s="18" t="s">
        <v>23</v>
      </c>
      <c r="I18393" s="18" t="str">
        <f>IF(Table1[[#This Row],[Package Price]]&gt;250,"Direct","Online")</f>
        <v>Online</v>
      </c>
    </row>
    <row r="18394" spans="2:9" x14ac:dyDescent="0.25">
      <c r="B18394" s="6" t="s">
        <v>18443</v>
      </c>
      <c r="C18394" s="4">
        <v>44036</v>
      </c>
      <c r="D18394" s="16" t="s">
        <v>21859</v>
      </c>
      <c r="E18394" s="11">
        <v>551.25</v>
      </c>
      <c r="F18394" s="12">
        <v>0.7</v>
      </c>
      <c r="G18394" s="10">
        <f>Table1[[#This Row],[Package Price]]*Table1[[#This Row],[Participants]]</f>
        <v>385.875</v>
      </c>
      <c r="H18394" s="18" t="s">
        <v>25</v>
      </c>
      <c r="I18394" s="18" t="str">
        <f>IF(Table1[[#This Row],[Package Price]]&gt;250,"Direct","Online")</f>
        <v>Direct</v>
      </c>
    </row>
    <row r="18395" spans="2:9" x14ac:dyDescent="0.25">
      <c r="B18395" s="6" t="s">
        <v>18432</v>
      </c>
      <c r="C18395" s="4">
        <v>44036</v>
      </c>
      <c r="D18395" s="16" t="s">
        <v>21857</v>
      </c>
      <c r="E18395" s="11">
        <v>244.99999999999997</v>
      </c>
      <c r="F18395" s="12">
        <v>3.8499999999999996</v>
      </c>
      <c r="G18395" s="10">
        <f>Table1[[#This Row],[Package Price]]*Table1[[#This Row],[Participants]]</f>
        <v>943.24999999999977</v>
      </c>
      <c r="H18395" s="18" t="s">
        <v>23</v>
      </c>
      <c r="I18395" s="18" t="str">
        <f>IF(Table1[[#This Row],[Package Price]]&gt;250,"Direct","Online")</f>
        <v>Online</v>
      </c>
    </row>
    <row r="18396" spans="2:9" x14ac:dyDescent="0.25">
      <c r="B18396" s="6" t="s">
        <v>18428</v>
      </c>
      <c r="C18396" s="4">
        <v>44036</v>
      </c>
      <c r="D18396" s="16" t="s">
        <v>21877</v>
      </c>
      <c r="E18396" s="11">
        <v>280.875</v>
      </c>
      <c r="F18396" s="12">
        <v>18.899999999999999</v>
      </c>
      <c r="G18396" s="10">
        <f>Table1[[#This Row],[Package Price]]*Table1[[#This Row],[Participants]]</f>
        <v>5308.5374999999995</v>
      </c>
      <c r="H18396" s="18" t="s">
        <v>40</v>
      </c>
      <c r="I18396" s="18" t="str">
        <f>IF(Table1[[#This Row],[Package Price]]&gt;250,"Direct","Online")</f>
        <v>Direct</v>
      </c>
    </row>
    <row r="18397" spans="2:9" x14ac:dyDescent="0.25">
      <c r="B18397" s="6" t="s">
        <v>18453</v>
      </c>
      <c r="C18397" s="4">
        <v>44037</v>
      </c>
      <c r="D18397" s="16" t="s">
        <v>21872</v>
      </c>
      <c r="E18397" s="11">
        <v>210</v>
      </c>
      <c r="F18397" s="12">
        <v>11.549999999999999</v>
      </c>
      <c r="G18397" s="10">
        <f>Table1[[#This Row],[Package Price]]*Table1[[#This Row],[Participants]]</f>
        <v>2425.5</v>
      </c>
      <c r="H18397" s="18" t="s">
        <v>22</v>
      </c>
      <c r="I18397" s="18" t="str">
        <f>IF(Table1[[#This Row],[Package Price]]&gt;250,"Direct","Online")</f>
        <v>Online</v>
      </c>
    </row>
    <row r="18398" spans="2:9" x14ac:dyDescent="0.25">
      <c r="B18398" s="6" t="s">
        <v>18455</v>
      </c>
      <c r="C18398" s="4">
        <v>44037</v>
      </c>
      <c r="D18398" s="16" t="s">
        <v>21870</v>
      </c>
      <c r="E18398" s="11">
        <v>227.49999999999997</v>
      </c>
      <c r="F18398" s="12">
        <v>37.799999999999997</v>
      </c>
      <c r="G18398" s="10">
        <f>Table1[[#This Row],[Package Price]]*Table1[[#This Row],[Participants]]</f>
        <v>8599.4999999999982</v>
      </c>
      <c r="H18398" s="18" t="s">
        <v>31</v>
      </c>
      <c r="I18398" s="18" t="str">
        <f>IF(Table1[[#This Row],[Package Price]]&gt;250,"Direct","Online")</f>
        <v>Online</v>
      </c>
    </row>
    <row r="18399" spans="2:9" x14ac:dyDescent="0.25">
      <c r="B18399" s="6" t="s">
        <v>18460</v>
      </c>
      <c r="C18399" s="4">
        <v>44037</v>
      </c>
      <c r="D18399" s="16" t="s">
        <v>21864</v>
      </c>
      <c r="E18399" s="11">
        <v>396.02499999999998</v>
      </c>
      <c r="F18399" s="12">
        <v>5.9499999999999993</v>
      </c>
      <c r="G18399" s="10">
        <f>Table1[[#This Row],[Package Price]]*Table1[[#This Row],[Participants]]</f>
        <v>2356.3487499999997</v>
      </c>
      <c r="H18399" s="18" t="s">
        <v>45</v>
      </c>
      <c r="I18399" s="18" t="str">
        <f>IF(Table1[[#This Row],[Package Price]]&gt;250,"Direct","Online")</f>
        <v>Direct</v>
      </c>
    </row>
    <row r="18400" spans="2:9" x14ac:dyDescent="0.25">
      <c r="B18400" s="6" t="s">
        <v>18473</v>
      </c>
      <c r="C18400" s="4">
        <v>44037</v>
      </c>
      <c r="D18400" s="16" t="s">
        <v>21879</v>
      </c>
      <c r="E18400" s="11">
        <v>210.875</v>
      </c>
      <c r="F18400" s="12">
        <v>0.7</v>
      </c>
      <c r="G18400" s="10">
        <f>Table1[[#This Row],[Package Price]]*Table1[[#This Row],[Participants]]</f>
        <v>147.61249999999998</v>
      </c>
      <c r="H18400" s="18" t="s">
        <v>15</v>
      </c>
      <c r="I18400" s="18" t="str">
        <f>IF(Table1[[#This Row],[Package Price]]&gt;250,"Direct","Online")</f>
        <v>Online</v>
      </c>
    </row>
    <row r="18401" spans="2:9" x14ac:dyDescent="0.25">
      <c r="B18401" s="6" t="s">
        <v>18463</v>
      </c>
      <c r="C18401" s="4">
        <v>44037</v>
      </c>
      <c r="D18401" s="16" t="s">
        <v>21861</v>
      </c>
      <c r="E18401" s="11">
        <v>284.375</v>
      </c>
      <c r="F18401" s="12">
        <v>2.0999999999999996</v>
      </c>
      <c r="G18401" s="10">
        <f>Table1[[#This Row],[Package Price]]*Table1[[#This Row],[Participants]]</f>
        <v>597.18749999999989</v>
      </c>
      <c r="H18401" s="18" t="s">
        <v>3</v>
      </c>
      <c r="I18401" s="18" t="str">
        <f>IF(Table1[[#This Row],[Package Price]]&gt;250,"Direct","Online")</f>
        <v>Direct</v>
      </c>
    </row>
    <row r="18402" spans="2:9" x14ac:dyDescent="0.25">
      <c r="B18402" s="6" t="s">
        <v>18461</v>
      </c>
      <c r="C18402" s="4">
        <v>44037</v>
      </c>
      <c r="D18402" s="16" t="s">
        <v>21874</v>
      </c>
      <c r="E18402" s="11">
        <v>109.63749999999999</v>
      </c>
      <c r="F18402" s="12">
        <v>19.25</v>
      </c>
      <c r="G18402" s="10">
        <f>Table1[[#This Row],[Package Price]]*Table1[[#This Row],[Participants]]</f>
        <v>2110.5218749999999</v>
      </c>
      <c r="H18402" s="18" t="s">
        <v>26</v>
      </c>
      <c r="I18402" s="18" t="str">
        <f>IF(Table1[[#This Row],[Package Price]]&gt;250,"Direct","Online")</f>
        <v>Online</v>
      </c>
    </row>
    <row r="18403" spans="2:9" x14ac:dyDescent="0.25">
      <c r="B18403" s="6" t="s">
        <v>18449</v>
      </c>
      <c r="C18403" s="4">
        <v>44037</v>
      </c>
      <c r="D18403" s="16" t="s">
        <v>21875</v>
      </c>
      <c r="E18403" s="11">
        <v>222.25</v>
      </c>
      <c r="F18403" s="12">
        <v>6.3</v>
      </c>
      <c r="G18403" s="10">
        <f>Table1[[#This Row],[Package Price]]*Table1[[#This Row],[Participants]]</f>
        <v>1400.175</v>
      </c>
      <c r="H18403" s="18" t="s">
        <v>33</v>
      </c>
      <c r="I18403" s="18" t="str">
        <f>IF(Table1[[#This Row],[Package Price]]&gt;250,"Direct","Online")</f>
        <v>Online</v>
      </c>
    </row>
    <row r="18404" spans="2:9" x14ac:dyDescent="0.25">
      <c r="B18404" s="6" t="s">
        <v>18465</v>
      </c>
      <c r="C18404" s="4">
        <v>44037</v>
      </c>
      <c r="D18404" s="16" t="s">
        <v>21876</v>
      </c>
      <c r="E18404" s="11">
        <v>105</v>
      </c>
      <c r="F18404" s="12">
        <v>8.3999999999999986</v>
      </c>
      <c r="G18404" s="10">
        <f>Table1[[#This Row],[Package Price]]*Table1[[#This Row],[Participants]]</f>
        <v>881.99999999999989</v>
      </c>
      <c r="H18404" s="18" t="s">
        <v>43</v>
      </c>
      <c r="I18404" s="18" t="str">
        <f>IF(Table1[[#This Row],[Package Price]]&gt;250,"Direct","Online")</f>
        <v>Online</v>
      </c>
    </row>
    <row r="18405" spans="2:9" x14ac:dyDescent="0.25">
      <c r="B18405" s="6" t="s">
        <v>18467</v>
      </c>
      <c r="C18405" s="4">
        <v>44037</v>
      </c>
      <c r="D18405" s="16" t="s">
        <v>21860</v>
      </c>
      <c r="E18405" s="11">
        <v>284.72499999999997</v>
      </c>
      <c r="F18405" s="12">
        <v>0.7</v>
      </c>
      <c r="G18405" s="10">
        <f>Table1[[#This Row],[Package Price]]*Table1[[#This Row],[Participants]]</f>
        <v>199.30749999999998</v>
      </c>
      <c r="H18405" s="18" t="s">
        <v>5</v>
      </c>
      <c r="I18405" s="18" t="str">
        <f>IF(Table1[[#This Row],[Package Price]]&gt;250,"Direct","Online")</f>
        <v>Direct</v>
      </c>
    </row>
    <row r="18406" spans="2:9" x14ac:dyDescent="0.25">
      <c r="B18406" s="6" t="s">
        <v>18462</v>
      </c>
      <c r="C18406" s="4">
        <v>44037</v>
      </c>
      <c r="D18406" s="16" t="s">
        <v>21866</v>
      </c>
      <c r="E18406" s="11">
        <v>319.375</v>
      </c>
      <c r="F18406" s="12">
        <v>2.0999999999999996</v>
      </c>
      <c r="G18406" s="10">
        <f>Table1[[#This Row],[Package Price]]*Table1[[#This Row],[Participants]]</f>
        <v>670.68749999999989</v>
      </c>
      <c r="H18406" s="18" t="s">
        <v>22</v>
      </c>
      <c r="I18406" s="18" t="str">
        <f>IF(Table1[[#This Row],[Package Price]]&gt;250,"Direct","Online")</f>
        <v>Direct</v>
      </c>
    </row>
    <row r="18407" spans="2:9" x14ac:dyDescent="0.25">
      <c r="B18407" s="6" t="s">
        <v>18450</v>
      </c>
      <c r="C18407" s="4">
        <v>44037</v>
      </c>
      <c r="D18407" s="16" t="s">
        <v>21862</v>
      </c>
      <c r="E18407" s="11">
        <v>543.375</v>
      </c>
      <c r="F18407" s="12">
        <v>7</v>
      </c>
      <c r="G18407" s="10">
        <f>Table1[[#This Row],[Package Price]]*Table1[[#This Row],[Participants]]</f>
        <v>3803.625</v>
      </c>
      <c r="H18407" s="18" t="s">
        <v>14</v>
      </c>
      <c r="I18407" s="18" t="str">
        <f>IF(Table1[[#This Row],[Package Price]]&gt;250,"Direct","Online")</f>
        <v>Direct</v>
      </c>
    </row>
    <row r="18408" spans="2:9" x14ac:dyDescent="0.25">
      <c r="B18408" s="6" t="s">
        <v>18452</v>
      </c>
      <c r="C18408" s="4">
        <v>44037</v>
      </c>
      <c r="D18408" s="16" t="s">
        <v>21868</v>
      </c>
      <c r="E18408" s="11">
        <v>284.72499999999997</v>
      </c>
      <c r="F18408" s="12">
        <v>2.0999999999999996</v>
      </c>
      <c r="G18408" s="10">
        <f>Table1[[#This Row],[Package Price]]*Table1[[#This Row],[Participants]]</f>
        <v>597.92249999999979</v>
      </c>
      <c r="H18408" s="18" t="s">
        <v>41</v>
      </c>
      <c r="I18408" s="18" t="str">
        <f>IF(Table1[[#This Row],[Package Price]]&gt;250,"Direct","Online")</f>
        <v>Direct</v>
      </c>
    </row>
    <row r="18409" spans="2:9" x14ac:dyDescent="0.25">
      <c r="B18409" s="6" t="s">
        <v>18451</v>
      </c>
      <c r="C18409" s="4">
        <v>44037</v>
      </c>
      <c r="D18409" s="16" t="s">
        <v>21867</v>
      </c>
      <c r="E18409" s="11">
        <v>358.75</v>
      </c>
      <c r="F18409" s="12">
        <v>3.8499999999999996</v>
      </c>
      <c r="G18409" s="10">
        <f>Table1[[#This Row],[Package Price]]*Table1[[#This Row],[Participants]]</f>
        <v>1381.1874999999998</v>
      </c>
      <c r="H18409" s="18" t="s">
        <v>10</v>
      </c>
      <c r="I18409" s="18" t="str">
        <f>IF(Table1[[#This Row],[Package Price]]&gt;250,"Direct","Online")</f>
        <v>Direct</v>
      </c>
    </row>
    <row r="18410" spans="2:9" x14ac:dyDescent="0.25">
      <c r="B18410" s="6" t="s">
        <v>18456</v>
      </c>
      <c r="C18410" s="4">
        <v>44037</v>
      </c>
      <c r="D18410" s="16" t="s">
        <v>21863</v>
      </c>
      <c r="E18410" s="11">
        <v>457.62499999999994</v>
      </c>
      <c r="F18410" s="12">
        <v>17.849999999999998</v>
      </c>
      <c r="G18410" s="10">
        <f>Table1[[#This Row],[Package Price]]*Table1[[#This Row],[Participants]]</f>
        <v>8168.606249999998</v>
      </c>
      <c r="H18410" s="18" t="s">
        <v>12</v>
      </c>
      <c r="I18410" s="18" t="str">
        <f>IF(Table1[[#This Row],[Package Price]]&gt;250,"Direct","Online")</f>
        <v>Direct</v>
      </c>
    </row>
    <row r="18411" spans="2:9" x14ac:dyDescent="0.25">
      <c r="B18411" s="6" t="s">
        <v>18470</v>
      </c>
      <c r="C18411" s="4">
        <v>44037</v>
      </c>
      <c r="D18411" s="16" t="s">
        <v>21863</v>
      </c>
      <c r="E18411" s="11">
        <v>186.375</v>
      </c>
      <c r="F18411" s="12">
        <v>0.7</v>
      </c>
      <c r="G18411" s="10">
        <f>Table1[[#This Row],[Package Price]]*Table1[[#This Row],[Participants]]</f>
        <v>130.46250000000001</v>
      </c>
      <c r="H18411" s="18" t="s">
        <v>7</v>
      </c>
      <c r="I18411" s="18" t="str">
        <f>IF(Table1[[#This Row],[Package Price]]&gt;250,"Direct","Online")</f>
        <v>Online</v>
      </c>
    </row>
    <row r="18412" spans="2:9" x14ac:dyDescent="0.25">
      <c r="B18412" s="6" t="s">
        <v>18457</v>
      </c>
      <c r="C18412" s="4">
        <v>44037</v>
      </c>
      <c r="D18412" s="16" t="s">
        <v>21865</v>
      </c>
      <c r="E18412" s="10">
        <v>395.5</v>
      </c>
      <c r="F18412" s="12">
        <v>2.0999999999999996</v>
      </c>
      <c r="G18412" s="10">
        <f>Table1[[#This Row],[Package Price]]*Table1[[#This Row],[Participants]]</f>
        <v>830.54999999999984</v>
      </c>
      <c r="H18412" s="18" t="s">
        <v>43</v>
      </c>
      <c r="I18412" s="18" t="str">
        <f>IF(Table1[[#This Row],[Package Price]]&gt;250,"Direct","Online")</f>
        <v>Direct</v>
      </c>
    </row>
    <row r="18413" spans="2:9" x14ac:dyDescent="0.25">
      <c r="B18413" s="6" t="s">
        <v>18471</v>
      </c>
      <c r="C18413" s="4">
        <v>44037</v>
      </c>
      <c r="D18413" s="16" t="s">
        <v>21858</v>
      </c>
      <c r="E18413" s="11">
        <v>553</v>
      </c>
      <c r="F18413" s="12">
        <v>0.7</v>
      </c>
      <c r="G18413" s="10">
        <f>Table1[[#This Row],[Package Price]]*Table1[[#This Row],[Participants]]</f>
        <v>387.09999999999997</v>
      </c>
      <c r="H18413" s="18" t="s">
        <v>38</v>
      </c>
      <c r="I18413" s="18" t="str">
        <f>IF(Table1[[#This Row],[Package Price]]&gt;250,"Direct","Online")</f>
        <v>Direct</v>
      </c>
    </row>
    <row r="18414" spans="2:9" x14ac:dyDescent="0.25">
      <c r="B18414" s="6" t="s">
        <v>18464</v>
      </c>
      <c r="C18414" s="4">
        <v>44037</v>
      </c>
      <c r="D18414" s="16" t="s">
        <v>21856</v>
      </c>
      <c r="E18414" s="11">
        <v>280</v>
      </c>
      <c r="F18414" s="12">
        <v>0.7</v>
      </c>
      <c r="G18414" s="10">
        <f>Table1[[#This Row],[Package Price]]*Table1[[#This Row],[Participants]]</f>
        <v>196</v>
      </c>
      <c r="H18414" s="18" t="s">
        <v>34</v>
      </c>
      <c r="I18414" s="18" t="str">
        <f>IF(Table1[[#This Row],[Package Price]]&gt;250,"Direct","Online")</f>
        <v>Direct</v>
      </c>
    </row>
    <row r="18415" spans="2:9" x14ac:dyDescent="0.25">
      <c r="B18415" s="6" t="s">
        <v>18468</v>
      </c>
      <c r="C18415" s="4">
        <v>44037</v>
      </c>
      <c r="D18415" s="16" t="s">
        <v>21871</v>
      </c>
      <c r="E18415" s="11">
        <v>218.75</v>
      </c>
      <c r="F18415" s="12">
        <v>0.7</v>
      </c>
      <c r="G18415" s="10">
        <f>Table1[[#This Row],[Package Price]]*Table1[[#This Row],[Participants]]</f>
        <v>153.125</v>
      </c>
      <c r="H18415" s="18" t="s">
        <v>36</v>
      </c>
      <c r="I18415" s="18" t="str">
        <f>IF(Table1[[#This Row],[Package Price]]&gt;250,"Direct","Online")</f>
        <v>Online</v>
      </c>
    </row>
    <row r="18416" spans="2:9" x14ac:dyDescent="0.25">
      <c r="B18416" s="6" t="s">
        <v>18459</v>
      </c>
      <c r="C18416" s="4">
        <v>44037</v>
      </c>
      <c r="D18416" s="16" t="s">
        <v>21869</v>
      </c>
      <c r="E18416" s="11">
        <v>244.99999999999997</v>
      </c>
      <c r="F18416" s="12">
        <v>5.9499999999999993</v>
      </c>
      <c r="G18416" s="10">
        <f>Table1[[#This Row],[Package Price]]*Table1[[#This Row],[Participants]]</f>
        <v>1457.7499999999995</v>
      </c>
      <c r="H18416" s="18" t="s">
        <v>14</v>
      </c>
      <c r="I18416" s="18" t="str">
        <f>IF(Table1[[#This Row],[Package Price]]&gt;250,"Direct","Online")</f>
        <v>Online</v>
      </c>
    </row>
    <row r="18417" spans="2:9" x14ac:dyDescent="0.25">
      <c r="B18417" s="6" t="s">
        <v>18472</v>
      </c>
      <c r="C18417" s="4">
        <v>44037</v>
      </c>
      <c r="D18417" s="16" t="s">
        <v>21869</v>
      </c>
      <c r="E18417" s="11">
        <v>105</v>
      </c>
      <c r="F18417" s="12">
        <v>0.7</v>
      </c>
      <c r="G18417" s="10">
        <f>Table1[[#This Row],[Package Price]]*Table1[[#This Row],[Participants]]</f>
        <v>73.5</v>
      </c>
      <c r="H18417" s="18" t="s">
        <v>34</v>
      </c>
      <c r="I18417" s="18" t="str">
        <f>IF(Table1[[#This Row],[Package Price]]&gt;250,"Direct","Online")</f>
        <v>Online</v>
      </c>
    </row>
    <row r="18418" spans="2:9" x14ac:dyDescent="0.25">
      <c r="B18418" s="6" t="s">
        <v>18474</v>
      </c>
      <c r="C18418" s="4">
        <v>44037</v>
      </c>
      <c r="D18418" s="16" t="s">
        <v>21873</v>
      </c>
      <c r="E18418" s="11">
        <v>185.67499999999998</v>
      </c>
      <c r="F18418" s="12">
        <v>82.6</v>
      </c>
      <c r="G18418" s="10">
        <f>Table1[[#This Row],[Package Price]]*Table1[[#This Row],[Participants]]</f>
        <v>15336.754999999997</v>
      </c>
      <c r="H18418" s="18" t="s">
        <v>34</v>
      </c>
      <c r="I18418" s="18" t="str">
        <f>IF(Table1[[#This Row],[Package Price]]&gt;250,"Direct","Online")</f>
        <v>Online</v>
      </c>
    </row>
    <row r="18419" spans="2:9" x14ac:dyDescent="0.25">
      <c r="B18419" s="6" t="s">
        <v>18466</v>
      </c>
      <c r="C18419" s="4">
        <v>44037</v>
      </c>
      <c r="D18419" s="16" t="s">
        <v>21855</v>
      </c>
      <c r="E18419" s="11">
        <v>89.512499999999989</v>
      </c>
      <c r="F18419" s="12">
        <v>0.7</v>
      </c>
      <c r="G18419" s="10">
        <f>Table1[[#This Row],[Package Price]]*Table1[[#This Row],[Participants]]</f>
        <v>62.658749999999991</v>
      </c>
      <c r="H18419" s="18" t="s">
        <v>24</v>
      </c>
      <c r="I18419" s="18" t="str">
        <f>IF(Table1[[#This Row],[Package Price]]&gt;250,"Direct","Online")</f>
        <v>Online</v>
      </c>
    </row>
    <row r="18420" spans="2:9" x14ac:dyDescent="0.25">
      <c r="B18420" s="6" t="s">
        <v>18469</v>
      </c>
      <c r="C18420" s="4">
        <v>44037</v>
      </c>
      <c r="D18420" s="16" t="s">
        <v>21859</v>
      </c>
      <c r="E18420" s="11">
        <v>551.25</v>
      </c>
      <c r="F18420" s="12">
        <v>0.7</v>
      </c>
      <c r="G18420" s="10">
        <f>Table1[[#This Row],[Package Price]]*Table1[[#This Row],[Participants]]</f>
        <v>385.875</v>
      </c>
      <c r="H18420" s="18" t="s">
        <v>26</v>
      </c>
      <c r="I18420" s="18" t="str">
        <f>IF(Table1[[#This Row],[Package Price]]&gt;250,"Direct","Online")</f>
        <v>Direct</v>
      </c>
    </row>
    <row r="18421" spans="2:9" x14ac:dyDescent="0.25">
      <c r="B18421" s="6" t="s">
        <v>18458</v>
      </c>
      <c r="C18421" s="4">
        <v>44037</v>
      </c>
      <c r="D18421" s="16" t="s">
        <v>21857</v>
      </c>
      <c r="E18421" s="11">
        <v>244.99999999999997</v>
      </c>
      <c r="F18421" s="12">
        <v>5.9499999999999993</v>
      </c>
      <c r="G18421" s="10">
        <f>Table1[[#This Row],[Package Price]]*Table1[[#This Row],[Participants]]</f>
        <v>1457.7499999999995</v>
      </c>
      <c r="H18421" s="18" t="s">
        <v>24</v>
      </c>
      <c r="I18421" s="18" t="str">
        <f>IF(Table1[[#This Row],[Package Price]]&gt;250,"Direct","Online")</f>
        <v>Online</v>
      </c>
    </row>
    <row r="18422" spans="2:9" x14ac:dyDescent="0.25">
      <c r="B18422" s="6" t="s">
        <v>18454</v>
      </c>
      <c r="C18422" s="4">
        <v>44037</v>
      </c>
      <c r="D18422" s="16" t="s">
        <v>21877</v>
      </c>
      <c r="E18422" s="11">
        <v>280.875</v>
      </c>
      <c r="F18422" s="12">
        <v>11.549999999999999</v>
      </c>
      <c r="G18422" s="10">
        <f>Table1[[#This Row],[Package Price]]*Table1[[#This Row],[Participants]]</f>
        <v>3244.1062499999998</v>
      </c>
      <c r="H18422" s="18" t="s">
        <v>41</v>
      </c>
      <c r="I18422" s="18" t="str">
        <f>IF(Table1[[#This Row],[Package Price]]&gt;250,"Direct","Online")</f>
        <v>Direct</v>
      </c>
    </row>
    <row r="18423" spans="2:9" x14ac:dyDescent="0.25">
      <c r="B18423" s="6" t="s">
        <v>18479</v>
      </c>
      <c r="C18423" s="4">
        <v>44038</v>
      </c>
      <c r="D18423" s="16" t="s">
        <v>21872</v>
      </c>
      <c r="E18423" s="11">
        <v>210</v>
      </c>
      <c r="F18423" s="12">
        <v>11.899999999999999</v>
      </c>
      <c r="G18423" s="10">
        <f>Table1[[#This Row],[Package Price]]*Table1[[#This Row],[Participants]]</f>
        <v>2498.9999999999995</v>
      </c>
      <c r="H18423" s="18" t="s">
        <v>23</v>
      </c>
      <c r="I18423" s="18" t="str">
        <f>IF(Table1[[#This Row],[Package Price]]&gt;250,"Direct","Online")</f>
        <v>Online</v>
      </c>
    </row>
    <row r="18424" spans="2:9" x14ac:dyDescent="0.25">
      <c r="B18424" s="6" t="s">
        <v>18481</v>
      </c>
      <c r="C18424" s="4">
        <v>44038</v>
      </c>
      <c r="D18424" s="16" t="s">
        <v>21870</v>
      </c>
      <c r="E18424" s="11">
        <v>227.49999999999997</v>
      </c>
      <c r="F18424" s="12">
        <v>22.049999999999997</v>
      </c>
      <c r="G18424" s="10">
        <f>Table1[[#This Row],[Package Price]]*Table1[[#This Row],[Participants]]</f>
        <v>5016.3749999999991</v>
      </c>
      <c r="H18424" s="18" t="s">
        <v>32</v>
      </c>
      <c r="I18424" s="18" t="str">
        <f>IF(Table1[[#This Row],[Package Price]]&gt;250,"Direct","Online")</f>
        <v>Online</v>
      </c>
    </row>
    <row r="18425" spans="2:9" x14ac:dyDescent="0.25">
      <c r="B18425" s="6" t="s">
        <v>18486</v>
      </c>
      <c r="C18425" s="4">
        <v>44038</v>
      </c>
      <c r="D18425" s="16" t="s">
        <v>21864</v>
      </c>
      <c r="E18425" s="11">
        <v>396.02499999999998</v>
      </c>
      <c r="F18425" s="12">
        <v>2.0999999999999996</v>
      </c>
      <c r="G18425" s="10">
        <f>Table1[[#This Row],[Package Price]]*Table1[[#This Row],[Participants]]</f>
        <v>831.6524999999998</v>
      </c>
      <c r="H18425" s="18" t="s">
        <v>46</v>
      </c>
      <c r="I18425" s="18" t="str">
        <f>IF(Table1[[#This Row],[Package Price]]&gt;250,"Direct","Online")</f>
        <v>Direct</v>
      </c>
    </row>
    <row r="18426" spans="2:9" x14ac:dyDescent="0.25">
      <c r="B18426" s="6" t="s">
        <v>18499</v>
      </c>
      <c r="C18426" s="4">
        <v>44038</v>
      </c>
      <c r="D18426" s="16" t="s">
        <v>21879</v>
      </c>
      <c r="E18426" s="11">
        <v>210.875</v>
      </c>
      <c r="F18426" s="12">
        <v>0.7</v>
      </c>
      <c r="G18426" s="10">
        <f>Table1[[#This Row],[Package Price]]*Table1[[#This Row],[Participants]]</f>
        <v>147.61249999999998</v>
      </c>
      <c r="H18426" s="18" t="s">
        <v>16</v>
      </c>
      <c r="I18426" s="18" t="str">
        <f>IF(Table1[[#This Row],[Package Price]]&gt;250,"Direct","Online")</f>
        <v>Online</v>
      </c>
    </row>
    <row r="18427" spans="2:9" x14ac:dyDescent="0.25">
      <c r="B18427" s="6" t="s">
        <v>18489</v>
      </c>
      <c r="C18427" s="4">
        <v>44038</v>
      </c>
      <c r="D18427" s="16" t="s">
        <v>21861</v>
      </c>
      <c r="E18427" s="11">
        <v>284.375</v>
      </c>
      <c r="F18427" s="12">
        <v>2.0999999999999996</v>
      </c>
      <c r="G18427" s="10">
        <f>Table1[[#This Row],[Package Price]]*Table1[[#This Row],[Participants]]</f>
        <v>597.18749999999989</v>
      </c>
      <c r="H18427" s="18" t="s">
        <v>4</v>
      </c>
      <c r="I18427" s="18" t="str">
        <f>IF(Table1[[#This Row],[Package Price]]&gt;250,"Direct","Online")</f>
        <v>Direct</v>
      </c>
    </row>
    <row r="18428" spans="2:9" x14ac:dyDescent="0.25">
      <c r="B18428" s="6" t="s">
        <v>18487</v>
      </c>
      <c r="C18428" s="4">
        <v>44038</v>
      </c>
      <c r="D18428" s="16" t="s">
        <v>21874</v>
      </c>
      <c r="E18428" s="11">
        <v>109.63749999999999</v>
      </c>
      <c r="F18428" s="12">
        <v>8.3999999999999986</v>
      </c>
      <c r="G18428" s="10">
        <f>Table1[[#This Row],[Package Price]]*Table1[[#This Row],[Participants]]</f>
        <v>920.9549999999997</v>
      </c>
      <c r="H18428" s="18" t="s">
        <v>27</v>
      </c>
      <c r="I18428" s="18" t="str">
        <f>IF(Table1[[#This Row],[Package Price]]&gt;250,"Direct","Online")</f>
        <v>Online</v>
      </c>
    </row>
    <row r="18429" spans="2:9" x14ac:dyDescent="0.25">
      <c r="B18429" s="6" t="s">
        <v>18475</v>
      </c>
      <c r="C18429" s="4">
        <v>44038</v>
      </c>
      <c r="D18429" s="16" t="s">
        <v>21875</v>
      </c>
      <c r="E18429" s="11">
        <v>222.25</v>
      </c>
      <c r="F18429" s="12">
        <v>6.3</v>
      </c>
      <c r="G18429" s="10">
        <f>Table1[[#This Row],[Package Price]]*Table1[[#This Row],[Participants]]</f>
        <v>1400.175</v>
      </c>
      <c r="H18429" s="18" t="s">
        <v>34</v>
      </c>
      <c r="I18429" s="18" t="str">
        <f>IF(Table1[[#This Row],[Package Price]]&gt;250,"Direct","Online")</f>
        <v>Online</v>
      </c>
    </row>
    <row r="18430" spans="2:9" x14ac:dyDescent="0.25">
      <c r="B18430" s="6" t="s">
        <v>18491</v>
      </c>
      <c r="C18430" s="4">
        <v>44038</v>
      </c>
      <c r="D18430" s="16" t="s">
        <v>21876</v>
      </c>
      <c r="E18430" s="11">
        <v>105</v>
      </c>
      <c r="F18430" s="12">
        <v>7.6999999999999993</v>
      </c>
      <c r="G18430" s="10">
        <f>Table1[[#This Row],[Package Price]]*Table1[[#This Row],[Participants]]</f>
        <v>808.49999999999989</v>
      </c>
      <c r="H18430" s="18" t="s">
        <v>32</v>
      </c>
      <c r="I18430" s="18" t="str">
        <f>IF(Table1[[#This Row],[Package Price]]&gt;250,"Direct","Online")</f>
        <v>Online</v>
      </c>
    </row>
    <row r="18431" spans="2:9" x14ac:dyDescent="0.25">
      <c r="B18431" s="6" t="s">
        <v>18493</v>
      </c>
      <c r="C18431" s="4">
        <v>44038</v>
      </c>
      <c r="D18431" s="16" t="s">
        <v>21860</v>
      </c>
      <c r="E18431" s="11">
        <v>284.72499999999997</v>
      </c>
      <c r="F18431" s="12">
        <v>0.7</v>
      </c>
      <c r="G18431" s="10">
        <f>Table1[[#This Row],[Package Price]]*Table1[[#This Row],[Participants]]</f>
        <v>199.30749999999998</v>
      </c>
      <c r="H18431" s="18" t="s">
        <v>6</v>
      </c>
      <c r="I18431" s="18" t="str">
        <f>IF(Table1[[#This Row],[Package Price]]&gt;250,"Direct","Online")</f>
        <v>Direct</v>
      </c>
    </row>
    <row r="18432" spans="2:9" x14ac:dyDescent="0.25">
      <c r="B18432" s="6" t="s">
        <v>18488</v>
      </c>
      <c r="C18432" s="4">
        <v>44038</v>
      </c>
      <c r="D18432" s="16" t="s">
        <v>21866</v>
      </c>
      <c r="E18432" s="11">
        <v>319.375</v>
      </c>
      <c r="F18432" s="12">
        <v>2.0999999999999996</v>
      </c>
      <c r="G18432" s="10">
        <f>Table1[[#This Row],[Package Price]]*Table1[[#This Row],[Participants]]</f>
        <v>670.68749999999989</v>
      </c>
      <c r="H18432" s="18" t="s">
        <v>23</v>
      </c>
      <c r="I18432" s="18" t="str">
        <f>IF(Table1[[#This Row],[Package Price]]&gt;250,"Direct","Online")</f>
        <v>Direct</v>
      </c>
    </row>
    <row r="18433" spans="2:9" x14ac:dyDescent="0.25">
      <c r="B18433" s="6" t="s">
        <v>18476</v>
      </c>
      <c r="C18433" s="4">
        <v>44038</v>
      </c>
      <c r="D18433" s="16" t="s">
        <v>21862</v>
      </c>
      <c r="E18433" s="11">
        <v>543.375</v>
      </c>
      <c r="F18433" s="12">
        <v>14.7</v>
      </c>
      <c r="G18433" s="10">
        <f>Table1[[#This Row],[Package Price]]*Table1[[#This Row],[Participants]]</f>
        <v>7987.6124999999993</v>
      </c>
      <c r="H18433" s="18" t="s">
        <v>15</v>
      </c>
      <c r="I18433" s="18" t="str">
        <f>IF(Table1[[#This Row],[Package Price]]&gt;250,"Direct","Online")</f>
        <v>Direct</v>
      </c>
    </row>
    <row r="18434" spans="2:9" x14ac:dyDescent="0.25">
      <c r="B18434" s="6" t="s">
        <v>18478</v>
      </c>
      <c r="C18434" s="4">
        <v>44038</v>
      </c>
      <c r="D18434" s="16" t="s">
        <v>21868</v>
      </c>
      <c r="E18434" s="11">
        <v>284.72499999999997</v>
      </c>
      <c r="F18434" s="12">
        <v>2.0999999999999996</v>
      </c>
      <c r="G18434" s="10">
        <f>Table1[[#This Row],[Package Price]]*Table1[[#This Row],[Participants]]</f>
        <v>597.92249999999979</v>
      </c>
      <c r="H18434" s="18" t="s">
        <v>42</v>
      </c>
      <c r="I18434" s="18" t="str">
        <f>IF(Table1[[#This Row],[Package Price]]&gt;250,"Direct","Online")</f>
        <v>Direct</v>
      </c>
    </row>
    <row r="18435" spans="2:9" x14ac:dyDescent="0.25">
      <c r="B18435" s="6" t="s">
        <v>18477</v>
      </c>
      <c r="C18435" s="4">
        <v>44038</v>
      </c>
      <c r="D18435" s="16" t="s">
        <v>21867</v>
      </c>
      <c r="E18435" s="11">
        <v>358.75</v>
      </c>
      <c r="F18435" s="12">
        <v>2.0999999999999996</v>
      </c>
      <c r="G18435" s="10">
        <f>Table1[[#This Row],[Package Price]]*Table1[[#This Row],[Participants]]</f>
        <v>753.37499999999989</v>
      </c>
      <c r="H18435" s="18" t="s">
        <v>11</v>
      </c>
      <c r="I18435" s="18" t="str">
        <f>IF(Table1[[#This Row],[Package Price]]&gt;250,"Direct","Online")</f>
        <v>Direct</v>
      </c>
    </row>
    <row r="18436" spans="2:9" x14ac:dyDescent="0.25">
      <c r="B18436" s="6" t="s">
        <v>18482</v>
      </c>
      <c r="C18436" s="4">
        <v>44038</v>
      </c>
      <c r="D18436" s="16" t="s">
        <v>21863</v>
      </c>
      <c r="E18436" s="11">
        <v>457.62499999999994</v>
      </c>
      <c r="F18436" s="12">
        <v>18.899999999999999</v>
      </c>
      <c r="G18436" s="10">
        <f>Table1[[#This Row],[Package Price]]*Table1[[#This Row],[Participants]]</f>
        <v>8649.1124999999975</v>
      </c>
      <c r="H18436" s="18" t="s">
        <v>13</v>
      </c>
      <c r="I18436" s="18" t="str">
        <f>IF(Table1[[#This Row],[Package Price]]&gt;250,"Direct","Online")</f>
        <v>Direct</v>
      </c>
    </row>
    <row r="18437" spans="2:9" x14ac:dyDescent="0.25">
      <c r="B18437" s="6" t="s">
        <v>18496</v>
      </c>
      <c r="C18437" s="4">
        <v>44038</v>
      </c>
      <c r="D18437" s="16" t="s">
        <v>21863</v>
      </c>
      <c r="E18437" s="11">
        <v>186.375</v>
      </c>
      <c r="F18437" s="12">
        <v>0.7</v>
      </c>
      <c r="G18437" s="10">
        <f>Table1[[#This Row],[Package Price]]*Table1[[#This Row],[Participants]]</f>
        <v>130.46250000000001</v>
      </c>
      <c r="H18437" s="18" t="s">
        <v>8</v>
      </c>
      <c r="I18437" s="18" t="str">
        <f>IF(Table1[[#This Row],[Package Price]]&gt;250,"Direct","Online")</f>
        <v>Online</v>
      </c>
    </row>
    <row r="18438" spans="2:9" x14ac:dyDescent="0.25">
      <c r="B18438" s="6" t="s">
        <v>18483</v>
      </c>
      <c r="C18438" s="4">
        <v>44038</v>
      </c>
      <c r="D18438" s="16" t="s">
        <v>21865</v>
      </c>
      <c r="E18438" s="10">
        <v>395.5</v>
      </c>
      <c r="F18438" s="12">
        <v>9.7999999999999989</v>
      </c>
      <c r="G18438" s="10">
        <f>Table1[[#This Row],[Package Price]]*Table1[[#This Row],[Participants]]</f>
        <v>3875.8999999999996</v>
      </c>
      <c r="H18438" s="18" t="s">
        <v>44</v>
      </c>
      <c r="I18438" s="18" t="str">
        <f>IF(Table1[[#This Row],[Package Price]]&gt;250,"Direct","Online")</f>
        <v>Direct</v>
      </c>
    </row>
    <row r="18439" spans="2:9" x14ac:dyDescent="0.25">
      <c r="B18439" s="6" t="s">
        <v>18497</v>
      </c>
      <c r="C18439" s="4">
        <v>44038</v>
      </c>
      <c r="D18439" s="16" t="s">
        <v>21858</v>
      </c>
      <c r="E18439" s="11">
        <v>553</v>
      </c>
      <c r="F18439" s="12">
        <v>0.7</v>
      </c>
      <c r="G18439" s="10">
        <f>Table1[[#This Row],[Package Price]]*Table1[[#This Row],[Participants]]</f>
        <v>387.09999999999997</v>
      </c>
      <c r="H18439" s="18" t="s">
        <v>39</v>
      </c>
      <c r="I18439" s="18" t="str">
        <f>IF(Table1[[#This Row],[Package Price]]&gt;250,"Direct","Online")</f>
        <v>Direct</v>
      </c>
    </row>
    <row r="18440" spans="2:9" x14ac:dyDescent="0.25">
      <c r="B18440" s="6" t="s">
        <v>18490</v>
      </c>
      <c r="C18440" s="4">
        <v>44038</v>
      </c>
      <c r="D18440" s="16" t="s">
        <v>21856</v>
      </c>
      <c r="E18440" s="11">
        <v>280</v>
      </c>
      <c r="F18440" s="12">
        <v>0.7</v>
      </c>
      <c r="G18440" s="10">
        <f>Table1[[#This Row],[Package Price]]*Table1[[#This Row],[Participants]]</f>
        <v>196</v>
      </c>
      <c r="H18440" s="18" t="s">
        <v>35</v>
      </c>
      <c r="I18440" s="18" t="str">
        <f>IF(Table1[[#This Row],[Package Price]]&gt;250,"Direct","Online")</f>
        <v>Direct</v>
      </c>
    </row>
    <row r="18441" spans="2:9" x14ac:dyDescent="0.25">
      <c r="B18441" s="6" t="s">
        <v>18494</v>
      </c>
      <c r="C18441" s="4">
        <v>44038</v>
      </c>
      <c r="D18441" s="16" t="s">
        <v>21871</v>
      </c>
      <c r="E18441" s="11">
        <v>218.75</v>
      </c>
      <c r="F18441" s="12">
        <v>0.7</v>
      </c>
      <c r="G18441" s="10">
        <f>Table1[[#This Row],[Package Price]]*Table1[[#This Row],[Participants]]</f>
        <v>153.125</v>
      </c>
      <c r="H18441" s="18" t="s">
        <v>37</v>
      </c>
      <c r="I18441" s="18" t="str">
        <f>IF(Table1[[#This Row],[Package Price]]&gt;250,"Direct","Online")</f>
        <v>Online</v>
      </c>
    </row>
    <row r="18442" spans="2:9" x14ac:dyDescent="0.25">
      <c r="B18442" s="6" t="s">
        <v>18485</v>
      </c>
      <c r="C18442" s="4">
        <v>44038</v>
      </c>
      <c r="D18442" s="16" t="s">
        <v>21869</v>
      </c>
      <c r="E18442" s="11">
        <v>244.99999999999997</v>
      </c>
      <c r="F18442" s="12">
        <v>10.149999999999999</v>
      </c>
      <c r="G18442" s="10">
        <f>Table1[[#This Row],[Package Price]]*Table1[[#This Row],[Participants]]</f>
        <v>2486.7499999999995</v>
      </c>
      <c r="H18442" s="18" t="s">
        <v>15</v>
      </c>
      <c r="I18442" s="18" t="str">
        <f>IF(Table1[[#This Row],[Package Price]]&gt;250,"Direct","Online")</f>
        <v>Online</v>
      </c>
    </row>
    <row r="18443" spans="2:9" x14ac:dyDescent="0.25">
      <c r="B18443" s="6" t="s">
        <v>18498</v>
      </c>
      <c r="C18443" s="4">
        <v>44038</v>
      </c>
      <c r="D18443" s="16" t="s">
        <v>21869</v>
      </c>
      <c r="E18443" s="11">
        <v>105</v>
      </c>
      <c r="F18443" s="12">
        <v>0.7</v>
      </c>
      <c r="G18443" s="10">
        <f>Table1[[#This Row],[Package Price]]*Table1[[#This Row],[Participants]]</f>
        <v>73.5</v>
      </c>
      <c r="H18443" s="18" t="s">
        <v>35</v>
      </c>
      <c r="I18443" s="18" t="str">
        <f>IF(Table1[[#This Row],[Package Price]]&gt;250,"Direct","Online")</f>
        <v>Online</v>
      </c>
    </row>
    <row r="18444" spans="2:9" x14ac:dyDescent="0.25">
      <c r="B18444" s="6" t="s">
        <v>18500</v>
      </c>
      <c r="C18444" s="4">
        <v>44038</v>
      </c>
      <c r="D18444" s="16" t="s">
        <v>21873</v>
      </c>
      <c r="E18444" s="11">
        <v>185.67499999999998</v>
      </c>
      <c r="F18444" s="12">
        <v>95.899999999999991</v>
      </c>
      <c r="G18444" s="10">
        <f>Table1[[#This Row],[Package Price]]*Table1[[#This Row],[Participants]]</f>
        <v>17806.232499999998</v>
      </c>
      <c r="H18444" s="18" t="s">
        <v>35</v>
      </c>
      <c r="I18444" s="18" t="str">
        <f>IF(Table1[[#This Row],[Package Price]]&gt;250,"Direct","Online")</f>
        <v>Online</v>
      </c>
    </row>
    <row r="18445" spans="2:9" x14ac:dyDescent="0.25">
      <c r="B18445" s="6" t="s">
        <v>18492</v>
      </c>
      <c r="C18445" s="4">
        <v>44038</v>
      </c>
      <c r="D18445" s="16" t="s">
        <v>21855</v>
      </c>
      <c r="E18445" s="11">
        <v>89.512499999999989</v>
      </c>
      <c r="F18445" s="12">
        <v>0.7</v>
      </c>
      <c r="G18445" s="10">
        <f>Table1[[#This Row],[Package Price]]*Table1[[#This Row],[Participants]]</f>
        <v>62.658749999999991</v>
      </c>
      <c r="H18445" s="18" t="s">
        <v>25</v>
      </c>
      <c r="I18445" s="18" t="str">
        <f>IF(Table1[[#This Row],[Package Price]]&gt;250,"Direct","Online")</f>
        <v>Online</v>
      </c>
    </row>
    <row r="18446" spans="2:9" x14ac:dyDescent="0.25">
      <c r="B18446" s="6" t="s">
        <v>18495</v>
      </c>
      <c r="C18446" s="4">
        <v>44038</v>
      </c>
      <c r="D18446" s="16" t="s">
        <v>21859</v>
      </c>
      <c r="E18446" s="11">
        <v>551.25</v>
      </c>
      <c r="F18446" s="12">
        <v>0.7</v>
      </c>
      <c r="G18446" s="10">
        <f>Table1[[#This Row],[Package Price]]*Table1[[#This Row],[Participants]]</f>
        <v>385.875</v>
      </c>
      <c r="H18446" s="18" t="s">
        <v>27</v>
      </c>
      <c r="I18446" s="18" t="str">
        <f>IF(Table1[[#This Row],[Package Price]]&gt;250,"Direct","Online")</f>
        <v>Direct</v>
      </c>
    </row>
    <row r="18447" spans="2:9" x14ac:dyDescent="0.25">
      <c r="B18447" s="6" t="s">
        <v>18484</v>
      </c>
      <c r="C18447" s="4">
        <v>44038</v>
      </c>
      <c r="D18447" s="16" t="s">
        <v>21857</v>
      </c>
      <c r="E18447" s="11">
        <v>244.99999999999997</v>
      </c>
      <c r="F18447" s="12">
        <v>11.2</v>
      </c>
      <c r="G18447" s="10">
        <f>Table1[[#This Row],[Package Price]]*Table1[[#This Row],[Participants]]</f>
        <v>2743.9999999999995</v>
      </c>
      <c r="H18447" s="18" t="s">
        <v>25</v>
      </c>
      <c r="I18447" s="18" t="str">
        <f>IF(Table1[[#This Row],[Package Price]]&gt;250,"Direct","Online")</f>
        <v>Online</v>
      </c>
    </row>
    <row r="18448" spans="2:9" x14ac:dyDescent="0.25">
      <c r="B18448" s="6" t="s">
        <v>18480</v>
      </c>
      <c r="C18448" s="4">
        <v>44038</v>
      </c>
      <c r="D18448" s="16" t="s">
        <v>21877</v>
      </c>
      <c r="E18448" s="11">
        <v>280.875</v>
      </c>
      <c r="F18448" s="12">
        <v>10.85</v>
      </c>
      <c r="G18448" s="10">
        <f>Table1[[#This Row],[Package Price]]*Table1[[#This Row],[Participants]]</f>
        <v>3047.4937500000001</v>
      </c>
      <c r="H18448" s="18" t="s">
        <v>42</v>
      </c>
      <c r="I18448" s="18" t="str">
        <f>IF(Table1[[#This Row],[Package Price]]&gt;250,"Direct","Online")</f>
        <v>Direct</v>
      </c>
    </row>
    <row r="18449" spans="2:9" x14ac:dyDescent="0.25">
      <c r="B18449" s="6" t="s">
        <v>18505</v>
      </c>
      <c r="C18449" s="4">
        <v>44039</v>
      </c>
      <c r="D18449" s="16" t="s">
        <v>21872</v>
      </c>
      <c r="E18449" s="11">
        <v>210</v>
      </c>
      <c r="F18449" s="12">
        <v>9.4499999999999993</v>
      </c>
      <c r="G18449" s="10">
        <f>Table1[[#This Row],[Package Price]]*Table1[[#This Row],[Participants]]</f>
        <v>1984.4999999999998</v>
      </c>
      <c r="H18449" s="18" t="s">
        <v>24</v>
      </c>
      <c r="I18449" s="18" t="str">
        <f>IF(Table1[[#This Row],[Package Price]]&gt;250,"Direct","Online")</f>
        <v>Online</v>
      </c>
    </row>
    <row r="18450" spans="2:9" x14ac:dyDescent="0.25">
      <c r="B18450" s="6" t="s">
        <v>18507</v>
      </c>
      <c r="C18450" s="4">
        <v>44039</v>
      </c>
      <c r="D18450" s="16" t="s">
        <v>21870</v>
      </c>
      <c r="E18450" s="11">
        <v>227.49999999999997</v>
      </c>
      <c r="F18450" s="12">
        <v>22.4</v>
      </c>
      <c r="G18450" s="10">
        <f>Table1[[#This Row],[Package Price]]*Table1[[#This Row],[Participants]]</f>
        <v>5095.9999999999991</v>
      </c>
      <c r="H18450" s="18" t="s">
        <v>33</v>
      </c>
      <c r="I18450" s="18" t="str">
        <f>IF(Table1[[#This Row],[Package Price]]&gt;250,"Direct","Online")</f>
        <v>Online</v>
      </c>
    </row>
    <row r="18451" spans="2:9" x14ac:dyDescent="0.25">
      <c r="B18451" s="6" t="s">
        <v>18512</v>
      </c>
      <c r="C18451" s="4">
        <v>44039</v>
      </c>
      <c r="D18451" s="16" t="s">
        <v>21864</v>
      </c>
      <c r="E18451" s="11">
        <v>396.02499999999998</v>
      </c>
      <c r="F18451" s="12">
        <v>6.6499999999999995</v>
      </c>
      <c r="G18451" s="10">
        <f>Table1[[#This Row],[Package Price]]*Table1[[#This Row],[Participants]]</f>
        <v>2633.5662499999999</v>
      </c>
      <c r="H18451" s="18" t="s">
        <v>47</v>
      </c>
      <c r="I18451" s="18" t="str">
        <f>IF(Table1[[#This Row],[Package Price]]&gt;250,"Direct","Online")</f>
        <v>Direct</v>
      </c>
    </row>
    <row r="18452" spans="2:9" x14ac:dyDescent="0.25">
      <c r="B18452" s="6" t="s">
        <v>18525</v>
      </c>
      <c r="C18452" s="4">
        <v>44039</v>
      </c>
      <c r="D18452" s="16" t="s">
        <v>21879</v>
      </c>
      <c r="E18452" s="11">
        <v>210.875</v>
      </c>
      <c r="F18452" s="12">
        <v>0.7</v>
      </c>
      <c r="G18452" s="10">
        <f>Table1[[#This Row],[Package Price]]*Table1[[#This Row],[Participants]]</f>
        <v>147.61249999999998</v>
      </c>
      <c r="H18452" s="18" t="s">
        <v>17</v>
      </c>
      <c r="I18452" s="18" t="str">
        <f>IF(Table1[[#This Row],[Package Price]]&gt;250,"Direct","Online")</f>
        <v>Online</v>
      </c>
    </row>
    <row r="18453" spans="2:9" x14ac:dyDescent="0.25">
      <c r="B18453" s="6" t="s">
        <v>18515</v>
      </c>
      <c r="C18453" s="4">
        <v>44039</v>
      </c>
      <c r="D18453" s="16" t="s">
        <v>21861</v>
      </c>
      <c r="E18453" s="11">
        <v>284.375</v>
      </c>
      <c r="F18453" s="12">
        <v>2.0999999999999996</v>
      </c>
      <c r="G18453" s="10">
        <f>Table1[[#This Row],[Package Price]]*Table1[[#This Row],[Participants]]</f>
        <v>597.18749999999989</v>
      </c>
      <c r="H18453" s="18" t="s">
        <v>5</v>
      </c>
      <c r="I18453" s="18" t="str">
        <f>IF(Table1[[#This Row],[Package Price]]&gt;250,"Direct","Online")</f>
        <v>Direct</v>
      </c>
    </row>
    <row r="18454" spans="2:9" x14ac:dyDescent="0.25">
      <c r="B18454" s="6" t="s">
        <v>18513</v>
      </c>
      <c r="C18454" s="4">
        <v>44039</v>
      </c>
      <c r="D18454" s="16" t="s">
        <v>21874</v>
      </c>
      <c r="E18454" s="11">
        <v>109.63749999999999</v>
      </c>
      <c r="F18454" s="12">
        <v>4.55</v>
      </c>
      <c r="G18454" s="10">
        <f>Table1[[#This Row],[Package Price]]*Table1[[#This Row],[Participants]]</f>
        <v>498.85062499999992</v>
      </c>
      <c r="H18454" s="18" t="s">
        <v>28</v>
      </c>
      <c r="I18454" s="18" t="str">
        <f>IF(Table1[[#This Row],[Package Price]]&gt;250,"Direct","Online")</f>
        <v>Online</v>
      </c>
    </row>
    <row r="18455" spans="2:9" x14ac:dyDescent="0.25">
      <c r="B18455" s="6" t="s">
        <v>18501</v>
      </c>
      <c r="C18455" s="4">
        <v>44039</v>
      </c>
      <c r="D18455" s="16" t="s">
        <v>21875</v>
      </c>
      <c r="E18455" s="11">
        <v>222.25</v>
      </c>
      <c r="F18455" s="12">
        <v>1.0499999999999998</v>
      </c>
      <c r="G18455" s="10">
        <f>Table1[[#This Row],[Package Price]]*Table1[[#This Row],[Participants]]</f>
        <v>233.36249999999995</v>
      </c>
      <c r="H18455" s="18" t="s">
        <v>35</v>
      </c>
      <c r="I18455" s="18" t="str">
        <f>IF(Table1[[#This Row],[Package Price]]&gt;250,"Direct","Online")</f>
        <v>Online</v>
      </c>
    </row>
    <row r="18456" spans="2:9" x14ac:dyDescent="0.25">
      <c r="B18456" s="6" t="s">
        <v>18517</v>
      </c>
      <c r="C18456" s="4">
        <v>44039</v>
      </c>
      <c r="D18456" s="16" t="s">
        <v>21876</v>
      </c>
      <c r="E18456" s="11">
        <v>105</v>
      </c>
      <c r="F18456" s="12">
        <v>10.149999999999999</v>
      </c>
      <c r="G18456" s="10">
        <f>Table1[[#This Row],[Package Price]]*Table1[[#This Row],[Participants]]</f>
        <v>1065.7499999999998</v>
      </c>
      <c r="H18456" s="18" t="s">
        <v>33</v>
      </c>
      <c r="I18456" s="18" t="str">
        <f>IF(Table1[[#This Row],[Package Price]]&gt;250,"Direct","Online")</f>
        <v>Online</v>
      </c>
    </row>
    <row r="18457" spans="2:9" x14ac:dyDescent="0.25">
      <c r="B18457" s="6" t="s">
        <v>18519</v>
      </c>
      <c r="C18457" s="4">
        <v>44039</v>
      </c>
      <c r="D18457" s="16" t="s">
        <v>21860</v>
      </c>
      <c r="E18457" s="11">
        <v>284.72499999999997</v>
      </c>
      <c r="F18457" s="12">
        <v>0.7</v>
      </c>
      <c r="G18457" s="10">
        <f>Table1[[#This Row],[Package Price]]*Table1[[#This Row],[Participants]]</f>
        <v>199.30749999999998</v>
      </c>
      <c r="H18457" s="18" t="s">
        <v>7</v>
      </c>
      <c r="I18457" s="18" t="str">
        <f>IF(Table1[[#This Row],[Package Price]]&gt;250,"Direct","Online")</f>
        <v>Direct</v>
      </c>
    </row>
    <row r="18458" spans="2:9" x14ac:dyDescent="0.25">
      <c r="B18458" s="6" t="s">
        <v>18514</v>
      </c>
      <c r="C18458" s="4">
        <v>44039</v>
      </c>
      <c r="D18458" s="16" t="s">
        <v>21866</v>
      </c>
      <c r="E18458" s="11">
        <v>319.375</v>
      </c>
      <c r="F18458" s="12">
        <v>12.95</v>
      </c>
      <c r="G18458" s="10">
        <f>Table1[[#This Row],[Package Price]]*Table1[[#This Row],[Participants]]</f>
        <v>4135.90625</v>
      </c>
      <c r="H18458" s="18" t="s">
        <v>24</v>
      </c>
      <c r="I18458" s="18" t="str">
        <f>IF(Table1[[#This Row],[Package Price]]&gt;250,"Direct","Online")</f>
        <v>Direct</v>
      </c>
    </row>
    <row r="18459" spans="2:9" x14ac:dyDescent="0.25">
      <c r="B18459" s="6" t="s">
        <v>18502</v>
      </c>
      <c r="C18459" s="4">
        <v>44039</v>
      </c>
      <c r="D18459" s="16" t="s">
        <v>21862</v>
      </c>
      <c r="E18459" s="11">
        <v>543.375</v>
      </c>
      <c r="F18459" s="12">
        <v>11.899999999999999</v>
      </c>
      <c r="G18459" s="10">
        <f>Table1[[#This Row],[Package Price]]*Table1[[#This Row],[Participants]]</f>
        <v>6466.1624999999995</v>
      </c>
      <c r="H18459" s="18" t="s">
        <v>16</v>
      </c>
      <c r="I18459" s="18" t="str">
        <f>IF(Table1[[#This Row],[Package Price]]&gt;250,"Direct","Online")</f>
        <v>Direct</v>
      </c>
    </row>
    <row r="18460" spans="2:9" x14ac:dyDescent="0.25">
      <c r="B18460" s="6" t="s">
        <v>18504</v>
      </c>
      <c r="C18460" s="4">
        <v>44039</v>
      </c>
      <c r="D18460" s="16" t="s">
        <v>21868</v>
      </c>
      <c r="E18460" s="11">
        <v>284.72499999999997</v>
      </c>
      <c r="F18460" s="12">
        <v>9.1</v>
      </c>
      <c r="G18460" s="10">
        <f>Table1[[#This Row],[Package Price]]*Table1[[#This Row],[Participants]]</f>
        <v>2590.9974999999995</v>
      </c>
      <c r="H18460" s="18" t="s">
        <v>43</v>
      </c>
      <c r="I18460" s="18" t="str">
        <f>IF(Table1[[#This Row],[Package Price]]&gt;250,"Direct","Online")</f>
        <v>Direct</v>
      </c>
    </row>
    <row r="18461" spans="2:9" x14ac:dyDescent="0.25">
      <c r="B18461" s="6" t="s">
        <v>18503</v>
      </c>
      <c r="C18461" s="4">
        <v>44039</v>
      </c>
      <c r="D18461" s="16" t="s">
        <v>21867</v>
      </c>
      <c r="E18461" s="11">
        <v>358.75</v>
      </c>
      <c r="F18461" s="12">
        <v>7</v>
      </c>
      <c r="G18461" s="10">
        <f>Table1[[#This Row],[Package Price]]*Table1[[#This Row],[Participants]]</f>
        <v>2511.25</v>
      </c>
      <c r="H18461" s="18" t="s">
        <v>12</v>
      </c>
      <c r="I18461" s="18" t="str">
        <f>IF(Table1[[#This Row],[Package Price]]&gt;250,"Direct","Online")</f>
        <v>Direct</v>
      </c>
    </row>
    <row r="18462" spans="2:9" x14ac:dyDescent="0.25">
      <c r="B18462" s="6" t="s">
        <v>18508</v>
      </c>
      <c r="C18462" s="4">
        <v>44039</v>
      </c>
      <c r="D18462" s="16" t="s">
        <v>21863</v>
      </c>
      <c r="E18462" s="11">
        <v>457.62499999999994</v>
      </c>
      <c r="F18462" s="12">
        <v>14</v>
      </c>
      <c r="G18462" s="10">
        <f>Table1[[#This Row],[Package Price]]*Table1[[#This Row],[Participants]]</f>
        <v>6406.7499999999991</v>
      </c>
      <c r="H18462" s="18" t="s">
        <v>14</v>
      </c>
      <c r="I18462" s="18" t="str">
        <f>IF(Table1[[#This Row],[Package Price]]&gt;250,"Direct","Online")</f>
        <v>Direct</v>
      </c>
    </row>
    <row r="18463" spans="2:9" x14ac:dyDescent="0.25">
      <c r="B18463" s="6" t="s">
        <v>18522</v>
      </c>
      <c r="C18463" s="4">
        <v>44039</v>
      </c>
      <c r="D18463" s="16" t="s">
        <v>21863</v>
      </c>
      <c r="E18463" s="11">
        <v>186.375</v>
      </c>
      <c r="F18463" s="12">
        <v>0.7</v>
      </c>
      <c r="G18463" s="10">
        <f>Table1[[#This Row],[Package Price]]*Table1[[#This Row],[Participants]]</f>
        <v>130.46250000000001</v>
      </c>
      <c r="H18463" s="18" t="s">
        <v>9</v>
      </c>
      <c r="I18463" s="18" t="str">
        <f>IF(Table1[[#This Row],[Package Price]]&gt;250,"Direct","Online")</f>
        <v>Online</v>
      </c>
    </row>
    <row r="18464" spans="2:9" x14ac:dyDescent="0.25">
      <c r="B18464" s="6" t="s">
        <v>18509</v>
      </c>
      <c r="C18464" s="4">
        <v>44039</v>
      </c>
      <c r="D18464" s="16" t="s">
        <v>21865</v>
      </c>
      <c r="E18464" s="10">
        <v>395.5</v>
      </c>
      <c r="F18464" s="12">
        <v>24.15</v>
      </c>
      <c r="G18464" s="10">
        <f>Table1[[#This Row],[Package Price]]*Table1[[#This Row],[Participants]]</f>
        <v>9551.3249999999989</v>
      </c>
      <c r="H18464" s="18" t="s">
        <v>45</v>
      </c>
      <c r="I18464" s="18" t="str">
        <f>IF(Table1[[#This Row],[Package Price]]&gt;250,"Direct","Online")</f>
        <v>Direct</v>
      </c>
    </row>
    <row r="18465" spans="2:9" x14ac:dyDescent="0.25">
      <c r="B18465" s="6" t="s">
        <v>18523</v>
      </c>
      <c r="C18465" s="4">
        <v>44039</v>
      </c>
      <c r="D18465" s="16" t="s">
        <v>21858</v>
      </c>
      <c r="E18465" s="11">
        <v>553</v>
      </c>
      <c r="F18465" s="12">
        <v>0.7</v>
      </c>
      <c r="G18465" s="10">
        <f>Table1[[#This Row],[Package Price]]*Table1[[#This Row],[Participants]]</f>
        <v>387.09999999999997</v>
      </c>
      <c r="H18465" s="18" t="s">
        <v>40</v>
      </c>
      <c r="I18465" s="18" t="str">
        <f>IF(Table1[[#This Row],[Package Price]]&gt;250,"Direct","Online")</f>
        <v>Direct</v>
      </c>
    </row>
    <row r="18466" spans="2:9" x14ac:dyDescent="0.25">
      <c r="B18466" s="6" t="s">
        <v>18516</v>
      </c>
      <c r="C18466" s="4">
        <v>44039</v>
      </c>
      <c r="D18466" s="16" t="s">
        <v>21856</v>
      </c>
      <c r="E18466" s="11">
        <v>280</v>
      </c>
      <c r="F18466" s="12">
        <v>0.7</v>
      </c>
      <c r="G18466" s="10">
        <f>Table1[[#This Row],[Package Price]]*Table1[[#This Row],[Participants]]</f>
        <v>196</v>
      </c>
      <c r="H18466" s="18" t="s">
        <v>36</v>
      </c>
      <c r="I18466" s="18" t="str">
        <f>IF(Table1[[#This Row],[Package Price]]&gt;250,"Direct","Online")</f>
        <v>Direct</v>
      </c>
    </row>
    <row r="18467" spans="2:9" x14ac:dyDescent="0.25">
      <c r="B18467" s="6" t="s">
        <v>18520</v>
      </c>
      <c r="C18467" s="4">
        <v>44039</v>
      </c>
      <c r="D18467" s="16" t="s">
        <v>21871</v>
      </c>
      <c r="E18467" s="11">
        <v>218.75</v>
      </c>
      <c r="F18467" s="12">
        <v>0.7</v>
      </c>
      <c r="G18467" s="10">
        <f>Table1[[#This Row],[Package Price]]*Table1[[#This Row],[Participants]]</f>
        <v>153.125</v>
      </c>
      <c r="H18467" s="18" t="s">
        <v>38</v>
      </c>
      <c r="I18467" s="18" t="str">
        <f>IF(Table1[[#This Row],[Package Price]]&gt;250,"Direct","Online")</f>
        <v>Online</v>
      </c>
    </row>
    <row r="18468" spans="2:9" x14ac:dyDescent="0.25">
      <c r="B18468" s="6" t="s">
        <v>18511</v>
      </c>
      <c r="C18468" s="4">
        <v>44039</v>
      </c>
      <c r="D18468" s="16" t="s">
        <v>21869</v>
      </c>
      <c r="E18468" s="11">
        <v>244.99999999999997</v>
      </c>
      <c r="F18468" s="12">
        <v>10.149999999999999</v>
      </c>
      <c r="G18468" s="10">
        <f>Table1[[#This Row],[Package Price]]*Table1[[#This Row],[Participants]]</f>
        <v>2486.7499999999995</v>
      </c>
      <c r="H18468" s="18" t="s">
        <v>16</v>
      </c>
      <c r="I18468" s="18" t="str">
        <f>IF(Table1[[#This Row],[Package Price]]&gt;250,"Direct","Online")</f>
        <v>Online</v>
      </c>
    </row>
    <row r="18469" spans="2:9" x14ac:dyDescent="0.25">
      <c r="B18469" s="6" t="s">
        <v>18524</v>
      </c>
      <c r="C18469" s="4">
        <v>44039</v>
      </c>
      <c r="D18469" s="16" t="s">
        <v>21869</v>
      </c>
      <c r="E18469" s="11">
        <v>105</v>
      </c>
      <c r="F18469" s="12">
        <v>0.7</v>
      </c>
      <c r="G18469" s="10">
        <f>Table1[[#This Row],[Package Price]]*Table1[[#This Row],[Participants]]</f>
        <v>73.5</v>
      </c>
      <c r="H18469" s="18" t="s">
        <v>36</v>
      </c>
      <c r="I18469" s="18" t="str">
        <f>IF(Table1[[#This Row],[Package Price]]&gt;250,"Direct","Online")</f>
        <v>Online</v>
      </c>
    </row>
    <row r="18470" spans="2:9" x14ac:dyDescent="0.25">
      <c r="B18470" s="6" t="s">
        <v>18526</v>
      </c>
      <c r="C18470" s="4">
        <v>44039</v>
      </c>
      <c r="D18470" s="16" t="s">
        <v>21873</v>
      </c>
      <c r="E18470" s="11">
        <v>185.67499999999998</v>
      </c>
      <c r="F18470" s="12">
        <v>132.65</v>
      </c>
      <c r="G18470" s="10">
        <f>Table1[[#This Row],[Package Price]]*Table1[[#This Row],[Participants]]</f>
        <v>24629.78875</v>
      </c>
      <c r="H18470" s="18" t="s">
        <v>36</v>
      </c>
      <c r="I18470" s="18" t="str">
        <f>IF(Table1[[#This Row],[Package Price]]&gt;250,"Direct","Online")</f>
        <v>Online</v>
      </c>
    </row>
    <row r="18471" spans="2:9" x14ac:dyDescent="0.25">
      <c r="B18471" s="6" t="s">
        <v>18518</v>
      </c>
      <c r="C18471" s="4">
        <v>44039</v>
      </c>
      <c r="D18471" s="16" t="s">
        <v>21855</v>
      </c>
      <c r="E18471" s="11">
        <v>89.512499999999989</v>
      </c>
      <c r="F18471" s="12">
        <v>0.7</v>
      </c>
      <c r="G18471" s="10">
        <f>Table1[[#This Row],[Package Price]]*Table1[[#This Row],[Participants]]</f>
        <v>62.658749999999991</v>
      </c>
      <c r="H18471" s="18" t="s">
        <v>26</v>
      </c>
      <c r="I18471" s="18" t="str">
        <f>IF(Table1[[#This Row],[Package Price]]&gt;250,"Direct","Online")</f>
        <v>Online</v>
      </c>
    </row>
    <row r="18472" spans="2:9" x14ac:dyDescent="0.25">
      <c r="B18472" s="6" t="s">
        <v>18521</v>
      </c>
      <c r="C18472" s="4">
        <v>44039</v>
      </c>
      <c r="D18472" s="16" t="s">
        <v>21859</v>
      </c>
      <c r="E18472" s="11">
        <v>551.25</v>
      </c>
      <c r="F18472" s="12">
        <v>12.6</v>
      </c>
      <c r="G18472" s="10">
        <f>Table1[[#This Row],[Package Price]]*Table1[[#This Row],[Participants]]</f>
        <v>6945.75</v>
      </c>
      <c r="H18472" s="18" t="s">
        <v>28</v>
      </c>
      <c r="I18472" s="18" t="str">
        <f>IF(Table1[[#This Row],[Package Price]]&gt;250,"Direct","Online")</f>
        <v>Direct</v>
      </c>
    </row>
    <row r="18473" spans="2:9" x14ac:dyDescent="0.25">
      <c r="B18473" s="6" t="s">
        <v>18510</v>
      </c>
      <c r="C18473" s="4">
        <v>44039</v>
      </c>
      <c r="D18473" s="16" t="s">
        <v>21857</v>
      </c>
      <c r="E18473" s="11">
        <v>244.99999999999997</v>
      </c>
      <c r="F18473" s="12">
        <v>3.15</v>
      </c>
      <c r="G18473" s="10">
        <f>Table1[[#This Row],[Package Price]]*Table1[[#This Row],[Participants]]</f>
        <v>771.74999999999989</v>
      </c>
      <c r="H18473" s="18" t="s">
        <v>26</v>
      </c>
      <c r="I18473" s="18" t="str">
        <f>IF(Table1[[#This Row],[Package Price]]&gt;250,"Direct","Online")</f>
        <v>Online</v>
      </c>
    </row>
    <row r="18474" spans="2:9" x14ac:dyDescent="0.25">
      <c r="B18474" s="6" t="s">
        <v>18506</v>
      </c>
      <c r="C18474" s="4">
        <v>44039</v>
      </c>
      <c r="D18474" s="16" t="s">
        <v>21877</v>
      </c>
      <c r="E18474" s="11">
        <v>280.875</v>
      </c>
      <c r="F18474" s="12">
        <v>17.849999999999998</v>
      </c>
      <c r="G18474" s="10">
        <f>Table1[[#This Row],[Package Price]]*Table1[[#This Row],[Participants]]</f>
        <v>5013.6187499999996</v>
      </c>
      <c r="H18474" s="18" t="s">
        <v>43</v>
      </c>
      <c r="I18474" s="18" t="str">
        <f>IF(Table1[[#This Row],[Package Price]]&gt;250,"Direct","Online")</f>
        <v>Direct</v>
      </c>
    </row>
    <row r="18475" spans="2:9" x14ac:dyDescent="0.25">
      <c r="B18475" s="6" t="s">
        <v>18531</v>
      </c>
      <c r="C18475" s="4">
        <v>44040</v>
      </c>
      <c r="D18475" s="16" t="s">
        <v>21872</v>
      </c>
      <c r="E18475" s="11">
        <v>210</v>
      </c>
      <c r="F18475" s="12">
        <v>8.75</v>
      </c>
      <c r="G18475" s="10">
        <f>Table1[[#This Row],[Package Price]]*Table1[[#This Row],[Participants]]</f>
        <v>1837.5</v>
      </c>
      <c r="H18475" s="18" t="s">
        <v>25</v>
      </c>
      <c r="I18475" s="18" t="str">
        <f>IF(Table1[[#This Row],[Package Price]]&gt;250,"Direct","Online")</f>
        <v>Online</v>
      </c>
    </row>
    <row r="18476" spans="2:9" x14ac:dyDescent="0.25">
      <c r="B18476" s="6" t="s">
        <v>18533</v>
      </c>
      <c r="C18476" s="4">
        <v>44040</v>
      </c>
      <c r="D18476" s="16" t="s">
        <v>21870</v>
      </c>
      <c r="E18476" s="11">
        <v>227.49999999999997</v>
      </c>
      <c r="F18476" s="12">
        <v>5.6</v>
      </c>
      <c r="G18476" s="10">
        <f>Table1[[#This Row],[Package Price]]*Table1[[#This Row],[Participants]]</f>
        <v>1273.9999999999998</v>
      </c>
      <c r="H18476" s="18" t="s">
        <v>34</v>
      </c>
      <c r="I18476" s="18" t="str">
        <f>IF(Table1[[#This Row],[Package Price]]&gt;250,"Direct","Online")</f>
        <v>Online</v>
      </c>
    </row>
    <row r="18477" spans="2:9" x14ac:dyDescent="0.25">
      <c r="B18477" s="6" t="s">
        <v>18538</v>
      </c>
      <c r="C18477" s="4">
        <v>44040</v>
      </c>
      <c r="D18477" s="16" t="s">
        <v>21864</v>
      </c>
      <c r="E18477" s="11">
        <v>396.02499999999998</v>
      </c>
      <c r="F18477" s="12">
        <v>4.1999999999999993</v>
      </c>
      <c r="G18477" s="10">
        <f>Table1[[#This Row],[Package Price]]*Table1[[#This Row],[Participants]]</f>
        <v>1663.3049999999996</v>
      </c>
      <c r="H18477" s="18" t="s">
        <v>48</v>
      </c>
      <c r="I18477" s="18" t="str">
        <f>IF(Table1[[#This Row],[Package Price]]&gt;250,"Direct","Online")</f>
        <v>Direct</v>
      </c>
    </row>
    <row r="18478" spans="2:9" x14ac:dyDescent="0.25">
      <c r="B18478" s="6" t="s">
        <v>18551</v>
      </c>
      <c r="C18478" s="4">
        <v>44040</v>
      </c>
      <c r="D18478" s="16" t="s">
        <v>21879</v>
      </c>
      <c r="E18478" s="11">
        <v>210.875</v>
      </c>
      <c r="F18478" s="12">
        <v>0.7</v>
      </c>
      <c r="G18478" s="10">
        <f>Table1[[#This Row],[Package Price]]*Table1[[#This Row],[Participants]]</f>
        <v>147.61249999999998</v>
      </c>
      <c r="H18478" s="18" t="s">
        <v>18</v>
      </c>
      <c r="I18478" s="18" t="str">
        <f>IF(Table1[[#This Row],[Package Price]]&gt;250,"Direct","Online")</f>
        <v>Online</v>
      </c>
    </row>
    <row r="18479" spans="2:9" x14ac:dyDescent="0.25">
      <c r="B18479" s="6" t="s">
        <v>18541</v>
      </c>
      <c r="C18479" s="4">
        <v>44040</v>
      </c>
      <c r="D18479" s="16" t="s">
        <v>21861</v>
      </c>
      <c r="E18479" s="11">
        <v>284.375</v>
      </c>
      <c r="F18479" s="12">
        <v>2.0999999999999996</v>
      </c>
      <c r="G18479" s="10">
        <f>Table1[[#This Row],[Package Price]]*Table1[[#This Row],[Participants]]</f>
        <v>597.18749999999989</v>
      </c>
      <c r="H18479" s="18" t="s">
        <v>6</v>
      </c>
      <c r="I18479" s="18" t="str">
        <f>IF(Table1[[#This Row],[Package Price]]&gt;250,"Direct","Online")</f>
        <v>Direct</v>
      </c>
    </row>
    <row r="18480" spans="2:9" x14ac:dyDescent="0.25">
      <c r="B18480" s="6" t="s">
        <v>18539</v>
      </c>
      <c r="C18480" s="4">
        <v>44040</v>
      </c>
      <c r="D18480" s="16" t="s">
        <v>21874</v>
      </c>
      <c r="E18480" s="11">
        <v>109.63749999999999</v>
      </c>
      <c r="F18480" s="12">
        <v>1.75</v>
      </c>
      <c r="G18480" s="10">
        <f>Table1[[#This Row],[Package Price]]*Table1[[#This Row],[Participants]]</f>
        <v>191.86562499999997</v>
      </c>
      <c r="H18480" s="18" t="s">
        <v>29</v>
      </c>
      <c r="I18480" s="18" t="str">
        <f>IF(Table1[[#This Row],[Package Price]]&gt;250,"Direct","Online")</f>
        <v>Online</v>
      </c>
    </row>
    <row r="18481" spans="2:9" x14ac:dyDescent="0.25">
      <c r="B18481" s="6" t="s">
        <v>18527</v>
      </c>
      <c r="C18481" s="4">
        <v>44040</v>
      </c>
      <c r="D18481" s="16" t="s">
        <v>21875</v>
      </c>
      <c r="E18481" s="11">
        <v>222.25</v>
      </c>
      <c r="F18481" s="12">
        <v>2.0999999999999996</v>
      </c>
      <c r="G18481" s="10">
        <f>Table1[[#This Row],[Package Price]]*Table1[[#This Row],[Participants]]</f>
        <v>466.72499999999991</v>
      </c>
      <c r="H18481" s="18" t="s">
        <v>36</v>
      </c>
      <c r="I18481" s="18" t="str">
        <f>IF(Table1[[#This Row],[Package Price]]&gt;250,"Direct","Online")</f>
        <v>Online</v>
      </c>
    </row>
    <row r="18482" spans="2:9" x14ac:dyDescent="0.25">
      <c r="B18482" s="6" t="s">
        <v>18543</v>
      </c>
      <c r="C18482" s="4">
        <v>44040</v>
      </c>
      <c r="D18482" s="16" t="s">
        <v>21876</v>
      </c>
      <c r="E18482" s="11">
        <v>105</v>
      </c>
      <c r="F18482" s="12">
        <v>2.0999999999999996</v>
      </c>
      <c r="G18482" s="10">
        <f>Table1[[#This Row],[Package Price]]*Table1[[#This Row],[Participants]]</f>
        <v>220.49999999999997</v>
      </c>
      <c r="H18482" s="18" t="s">
        <v>34</v>
      </c>
      <c r="I18482" s="18" t="str">
        <f>IF(Table1[[#This Row],[Package Price]]&gt;250,"Direct","Online")</f>
        <v>Online</v>
      </c>
    </row>
    <row r="18483" spans="2:9" x14ac:dyDescent="0.25">
      <c r="B18483" s="6" t="s">
        <v>18545</v>
      </c>
      <c r="C18483" s="4">
        <v>44040</v>
      </c>
      <c r="D18483" s="16" t="s">
        <v>21860</v>
      </c>
      <c r="E18483" s="11">
        <v>284.72499999999997</v>
      </c>
      <c r="F18483" s="12">
        <v>0.7</v>
      </c>
      <c r="G18483" s="10">
        <f>Table1[[#This Row],[Package Price]]*Table1[[#This Row],[Participants]]</f>
        <v>199.30749999999998</v>
      </c>
      <c r="H18483" s="18" t="s">
        <v>8</v>
      </c>
      <c r="I18483" s="18" t="str">
        <f>IF(Table1[[#This Row],[Package Price]]&gt;250,"Direct","Online")</f>
        <v>Direct</v>
      </c>
    </row>
    <row r="18484" spans="2:9" x14ac:dyDescent="0.25">
      <c r="B18484" s="6" t="s">
        <v>18540</v>
      </c>
      <c r="C18484" s="4">
        <v>44040</v>
      </c>
      <c r="D18484" s="16" t="s">
        <v>21866</v>
      </c>
      <c r="E18484" s="11">
        <v>319.375</v>
      </c>
      <c r="F18484" s="12">
        <v>1.75</v>
      </c>
      <c r="G18484" s="10">
        <f>Table1[[#This Row],[Package Price]]*Table1[[#This Row],[Participants]]</f>
        <v>558.90625</v>
      </c>
      <c r="H18484" s="18" t="s">
        <v>25</v>
      </c>
      <c r="I18484" s="18" t="str">
        <f>IF(Table1[[#This Row],[Package Price]]&gt;250,"Direct","Online")</f>
        <v>Direct</v>
      </c>
    </row>
    <row r="18485" spans="2:9" x14ac:dyDescent="0.25">
      <c r="B18485" s="6" t="s">
        <v>18528</v>
      </c>
      <c r="C18485" s="4">
        <v>44040</v>
      </c>
      <c r="D18485" s="16" t="s">
        <v>21862</v>
      </c>
      <c r="E18485" s="11">
        <v>543.375</v>
      </c>
      <c r="F18485" s="12">
        <v>2.0999999999999996</v>
      </c>
      <c r="G18485" s="10">
        <f>Table1[[#This Row],[Package Price]]*Table1[[#This Row],[Participants]]</f>
        <v>1141.0874999999999</v>
      </c>
      <c r="H18485" s="18" t="s">
        <v>17</v>
      </c>
      <c r="I18485" s="18" t="str">
        <f>IF(Table1[[#This Row],[Package Price]]&gt;250,"Direct","Online")</f>
        <v>Direct</v>
      </c>
    </row>
    <row r="18486" spans="2:9" x14ac:dyDescent="0.25">
      <c r="B18486" s="6" t="s">
        <v>18530</v>
      </c>
      <c r="C18486" s="4">
        <v>44040</v>
      </c>
      <c r="D18486" s="16" t="s">
        <v>21868</v>
      </c>
      <c r="E18486" s="11">
        <v>284.72499999999997</v>
      </c>
      <c r="F18486" s="12">
        <v>2.0999999999999996</v>
      </c>
      <c r="G18486" s="10">
        <f>Table1[[#This Row],[Package Price]]*Table1[[#This Row],[Participants]]</f>
        <v>597.92249999999979</v>
      </c>
      <c r="H18486" s="18" t="s">
        <v>44</v>
      </c>
      <c r="I18486" s="18" t="str">
        <f>IF(Table1[[#This Row],[Package Price]]&gt;250,"Direct","Online")</f>
        <v>Direct</v>
      </c>
    </row>
    <row r="18487" spans="2:9" x14ac:dyDescent="0.25">
      <c r="B18487" s="6" t="s">
        <v>18529</v>
      </c>
      <c r="C18487" s="4">
        <v>44040</v>
      </c>
      <c r="D18487" s="16" t="s">
        <v>21867</v>
      </c>
      <c r="E18487" s="11">
        <v>358.75</v>
      </c>
      <c r="F18487" s="12">
        <v>1.4</v>
      </c>
      <c r="G18487" s="10">
        <f>Table1[[#This Row],[Package Price]]*Table1[[#This Row],[Participants]]</f>
        <v>502.24999999999994</v>
      </c>
      <c r="H18487" s="18" t="s">
        <v>13</v>
      </c>
      <c r="I18487" s="18" t="str">
        <f>IF(Table1[[#This Row],[Package Price]]&gt;250,"Direct","Online")</f>
        <v>Direct</v>
      </c>
    </row>
    <row r="18488" spans="2:9" x14ac:dyDescent="0.25">
      <c r="B18488" s="6" t="s">
        <v>18534</v>
      </c>
      <c r="C18488" s="4">
        <v>44040</v>
      </c>
      <c r="D18488" s="16" t="s">
        <v>21863</v>
      </c>
      <c r="E18488" s="11">
        <v>457.62499999999994</v>
      </c>
      <c r="F18488" s="12">
        <v>4.1999999999999993</v>
      </c>
      <c r="G18488" s="10">
        <f>Table1[[#This Row],[Package Price]]*Table1[[#This Row],[Participants]]</f>
        <v>1922.0249999999994</v>
      </c>
      <c r="H18488" s="18" t="s">
        <v>15</v>
      </c>
      <c r="I18488" s="18" t="str">
        <f>IF(Table1[[#This Row],[Package Price]]&gt;250,"Direct","Online")</f>
        <v>Direct</v>
      </c>
    </row>
    <row r="18489" spans="2:9" x14ac:dyDescent="0.25">
      <c r="B18489" s="6" t="s">
        <v>18548</v>
      </c>
      <c r="C18489" s="4">
        <v>44040</v>
      </c>
      <c r="D18489" s="16" t="s">
        <v>21863</v>
      </c>
      <c r="E18489" s="11">
        <v>186.375</v>
      </c>
      <c r="F18489" s="12">
        <v>0.7</v>
      </c>
      <c r="G18489" s="10">
        <f>Table1[[#This Row],[Package Price]]*Table1[[#This Row],[Participants]]</f>
        <v>130.46250000000001</v>
      </c>
      <c r="H18489" s="18" t="s">
        <v>10</v>
      </c>
      <c r="I18489" s="18" t="str">
        <f>IF(Table1[[#This Row],[Package Price]]&gt;250,"Direct","Online")</f>
        <v>Online</v>
      </c>
    </row>
    <row r="18490" spans="2:9" x14ac:dyDescent="0.25">
      <c r="B18490" s="6" t="s">
        <v>18535</v>
      </c>
      <c r="C18490" s="4">
        <v>44040</v>
      </c>
      <c r="D18490" s="16" t="s">
        <v>21865</v>
      </c>
      <c r="E18490" s="10">
        <v>395.5</v>
      </c>
      <c r="F18490" s="12">
        <v>10.149999999999999</v>
      </c>
      <c r="G18490" s="10">
        <f>Table1[[#This Row],[Package Price]]*Table1[[#This Row],[Participants]]</f>
        <v>4014.3249999999994</v>
      </c>
      <c r="H18490" s="18" t="s">
        <v>46</v>
      </c>
      <c r="I18490" s="18" t="str">
        <f>IF(Table1[[#This Row],[Package Price]]&gt;250,"Direct","Online")</f>
        <v>Direct</v>
      </c>
    </row>
    <row r="18491" spans="2:9" x14ac:dyDescent="0.25">
      <c r="B18491" s="6" t="s">
        <v>18549</v>
      </c>
      <c r="C18491" s="4">
        <v>44040</v>
      </c>
      <c r="D18491" s="16" t="s">
        <v>21858</v>
      </c>
      <c r="E18491" s="11">
        <v>553</v>
      </c>
      <c r="F18491" s="12">
        <v>0.7</v>
      </c>
      <c r="G18491" s="10">
        <f>Table1[[#This Row],[Package Price]]*Table1[[#This Row],[Participants]]</f>
        <v>387.09999999999997</v>
      </c>
      <c r="H18491" s="18" t="s">
        <v>41</v>
      </c>
      <c r="I18491" s="18" t="str">
        <f>IF(Table1[[#This Row],[Package Price]]&gt;250,"Direct","Online")</f>
        <v>Direct</v>
      </c>
    </row>
    <row r="18492" spans="2:9" x14ac:dyDescent="0.25">
      <c r="B18492" s="6" t="s">
        <v>18542</v>
      </c>
      <c r="C18492" s="4">
        <v>44040</v>
      </c>
      <c r="D18492" s="16" t="s">
        <v>21856</v>
      </c>
      <c r="E18492" s="11">
        <v>280</v>
      </c>
      <c r="F18492" s="12">
        <v>0.7</v>
      </c>
      <c r="G18492" s="10">
        <f>Table1[[#This Row],[Package Price]]*Table1[[#This Row],[Participants]]</f>
        <v>196</v>
      </c>
      <c r="H18492" s="18" t="s">
        <v>37</v>
      </c>
      <c r="I18492" s="18" t="str">
        <f>IF(Table1[[#This Row],[Package Price]]&gt;250,"Direct","Online")</f>
        <v>Direct</v>
      </c>
    </row>
    <row r="18493" spans="2:9" x14ac:dyDescent="0.25">
      <c r="B18493" s="6" t="s">
        <v>18546</v>
      </c>
      <c r="C18493" s="4">
        <v>44040</v>
      </c>
      <c r="D18493" s="16" t="s">
        <v>21871</v>
      </c>
      <c r="E18493" s="11">
        <v>218.75</v>
      </c>
      <c r="F18493" s="12">
        <v>0.7</v>
      </c>
      <c r="G18493" s="10">
        <f>Table1[[#This Row],[Package Price]]*Table1[[#This Row],[Participants]]</f>
        <v>153.125</v>
      </c>
      <c r="H18493" s="18" t="s">
        <v>39</v>
      </c>
      <c r="I18493" s="18" t="str">
        <f>IF(Table1[[#This Row],[Package Price]]&gt;250,"Direct","Online")</f>
        <v>Online</v>
      </c>
    </row>
    <row r="18494" spans="2:9" x14ac:dyDescent="0.25">
      <c r="B18494" s="6" t="s">
        <v>18537</v>
      </c>
      <c r="C18494" s="4">
        <v>44040</v>
      </c>
      <c r="D18494" s="16" t="s">
        <v>21869</v>
      </c>
      <c r="E18494" s="11">
        <v>244.99999999999997</v>
      </c>
      <c r="F18494" s="12">
        <v>2.0999999999999996</v>
      </c>
      <c r="G18494" s="10">
        <f>Table1[[#This Row],[Package Price]]*Table1[[#This Row],[Participants]]</f>
        <v>514.49999999999989</v>
      </c>
      <c r="H18494" s="18" t="s">
        <v>17</v>
      </c>
      <c r="I18494" s="18" t="str">
        <f>IF(Table1[[#This Row],[Package Price]]&gt;250,"Direct","Online")</f>
        <v>Online</v>
      </c>
    </row>
    <row r="18495" spans="2:9" x14ac:dyDescent="0.25">
      <c r="B18495" s="6" t="s">
        <v>18550</v>
      </c>
      <c r="C18495" s="4">
        <v>44040</v>
      </c>
      <c r="D18495" s="16" t="s">
        <v>21869</v>
      </c>
      <c r="E18495" s="11">
        <v>105</v>
      </c>
      <c r="F18495" s="12">
        <v>0.7</v>
      </c>
      <c r="G18495" s="10">
        <f>Table1[[#This Row],[Package Price]]*Table1[[#This Row],[Participants]]</f>
        <v>73.5</v>
      </c>
      <c r="H18495" s="18" t="s">
        <v>37</v>
      </c>
      <c r="I18495" s="18" t="str">
        <f>IF(Table1[[#This Row],[Package Price]]&gt;250,"Direct","Online")</f>
        <v>Online</v>
      </c>
    </row>
    <row r="18496" spans="2:9" x14ac:dyDescent="0.25">
      <c r="B18496" s="6" t="s">
        <v>18552</v>
      </c>
      <c r="C18496" s="4">
        <v>44040</v>
      </c>
      <c r="D18496" s="16" t="s">
        <v>21873</v>
      </c>
      <c r="E18496" s="11">
        <v>185.67499999999998</v>
      </c>
      <c r="F18496" s="12">
        <v>116.89999999999999</v>
      </c>
      <c r="G18496" s="10">
        <f>Table1[[#This Row],[Package Price]]*Table1[[#This Row],[Participants]]</f>
        <v>21705.407499999998</v>
      </c>
      <c r="H18496" s="18" t="s">
        <v>37</v>
      </c>
      <c r="I18496" s="18" t="str">
        <f>IF(Table1[[#This Row],[Package Price]]&gt;250,"Direct","Online")</f>
        <v>Online</v>
      </c>
    </row>
    <row r="18497" spans="2:9" x14ac:dyDescent="0.25">
      <c r="B18497" s="6" t="s">
        <v>18544</v>
      </c>
      <c r="C18497" s="4">
        <v>44040</v>
      </c>
      <c r="D18497" s="16" t="s">
        <v>21855</v>
      </c>
      <c r="E18497" s="11">
        <v>89.512499999999989</v>
      </c>
      <c r="F18497" s="12">
        <v>0.7</v>
      </c>
      <c r="G18497" s="10">
        <f>Table1[[#This Row],[Package Price]]*Table1[[#This Row],[Participants]]</f>
        <v>62.658749999999991</v>
      </c>
      <c r="H18497" s="18" t="s">
        <v>27</v>
      </c>
      <c r="I18497" s="18" t="str">
        <f>IF(Table1[[#This Row],[Package Price]]&gt;250,"Direct","Online")</f>
        <v>Online</v>
      </c>
    </row>
    <row r="18498" spans="2:9" x14ac:dyDescent="0.25">
      <c r="B18498" s="6" t="s">
        <v>18547</v>
      </c>
      <c r="C18498" s="4">
        <v>44040</v>
      </c>
      <c r="D18498" s="16" t="s">
        <v>21859</v>
      </c>
      <c r="E18498" s="11">
        <v>551.25</v>
      </c>
      <c r="F18498" s="12">
        <v>0.7</v>
      </c>
      <c r="G18498" s="10">
        <f>Table1[[#This Row],[Package Price]]*Table1[[#This Row],[Participants]]</f>
        <v>385.875</v>
      </c>
      <c r="H18498" s="18" t="s">
        <v>29</v>
      </c>
      <c r="I18498" s="18" t="str">
        <f>IF(Table1[[#This Row],[Package Price]]&gt;250,"Direct","Online")</f>
        <v>Direct</v>
      </c>
    </row>
    <row r="18499" spans="2:9" x14ac:dyDescent="0.25">
      <c r="B18499" s="6" t="s">
        <v>18536</v>
      </c>
      <c r="C18499" s="4">
        <v>44040</v>
      </c>
      <c r="D18499" s="16" t="s">
        <v>21857</v>
      </c>
      <c r="E18499" s="11">
        <v>244.99999999999997</v>
      </c>
      <c r="F18499" s="12">
        <v>2.0999999999999996</v>
      </c>
      <c r="G18499" s="10">
        <f>Table1[[#This Row],[Package Price]]*Table1[[#This Row],[Participants]]</f>
        <v>514.49999999999989</v>
      </c>
      <c r="H18499" s="18" t="s">
        <v>27</v>
      </c>
      <c r="I18499" s="18" t="str">
        <f>IF(Table1[[#This Row],[Package Price]]&gt;250,"Direct","Online")</f>
        <v>Online</v>
      </c>
    </row>
    <row r="18500" spans="2:9" x14ac:dyDescent="0.25">
      <c r="B18500" s="6" t="s">
        <v>18532</v>
      </c>
      <c r="C18500" s="4">
        <v>44040</v>
      </c>
      <c r="D18500" s="16" t="s">
        <v>21877</v>
      </c>
      <c r="E18500" s="11">
        <v>280.875</v>
      </c>
      <c r="F18500" s="12">
        <v>2.0999999999999996</v>
      </c>
      <c r="G18500" s="10">
        <f>Table1[[#This Row],[Package Price]]*Table1[[#This Row],[Participants]]</f>
        <v>589.83749999999986</v>
      </c>
      <c r="H18500" s="18" t="s">
        <v>44</v>
      </c>
      <c r="I18500" s="18" t="str">
        <f>IF(Table1[[#This Row],[Package Price]]&gt;250,"Direct","Online")</f>
        <v>Direct</v>
      </c>
    </row>
    <row r="18501" spans="2:9" x14ac:dyDescent="0.25">
      <c r="B18501" s="6" t="s">
        <v>18557</v>
      </c>
      <c r="C18501" s="4">
        <v>44041</v>
      </c>
      <c r="D18501" s="16" t="s">
        <v>21872</v>
      </c>
      <c r="E18501" s="11">
        <v>210</v>
      </c>
      <c r="F18501" s="12">
        <v>7.6999999999999993</v>
      </c>
      <c r="G18501" s="10">
        <f>Table1[[#This Row],[Package Price]]*Table1[[#This Row],[Participants]]</f>
        <v>1616.9999999999998</v>
      </c>
      <c r="H18501" s="18" t="s">
        <v>26</v>
      </c>
      <c r="I18501" s="18" t="str">
        <f>IF(Table1[[#This Row],[Package Price]]&gt;250,"Direct","Online")</f>
        <v>Online</v>
      </c>
    </row>
    <row r="18502" spans="2:9" x14ac:dyDescent="0.25">
      <c r="B18502" s="6" t="s">
        <v>18559</v>
      </c>
      <c r="C18502" s="4">
        <v>44041</v>
      </c>
      <c r="D18502" s="16" t="s">
        <v>21870</v>
      </c>
      <c r="E18502" s="11">
        <v>227.49999999999997</v>
      </c>
      <c r="F18502" s="12">
        <v>19.25</v>
      </c>
      <c r="G18502" s="10">
        <f>Table1[[#This Row],[Package Price]]*Table1[[#This Row],[Participants]]</f>
        <v>4379.3749999999991</v>
      </c>
      <c r="H18502" s="18" t="s">
        <v>35</v>
      </c>
      <c r="I18502" s="18" t="str">
        <f>IF(Table1[[#This Row],[Package Price]]&gt;250,"Direct","Online")</f>
        <v>Online</v>
      </c>
    </row>
    <row r="18503" spans="2:9" x14ac:dyDescent="0.25">
      <c r="B18503" s="6" t="s">
        <v>18564</v>
      </c>
      <c r="C18503" s="4">
        <v>44041</v>
      </c>
      <c r="D18503" s="16" t="s">
        <v>21864</v>
      </c>
      <c r="E18503" s="11">
        <v>396.02499999999998</v>
      </c>
      <c r="F18503" s="12">
        <v>7</v>
      </c>
      <c r="G18503" s="10">
        <f>Table1[[#This Row],[Package Price]]*Table1[[#This Row],[Participants]]</f>
        <v>2772.1749999999997</v>
      </c>
      <c r="H18503" s="18" t="s">
        <v>49</v>
      </c>
      <c r="I18503" s="18" t="str">
        <f>IF(Table1[[#This Row],[Package Price]]&gt;250,"Direct","Online")</f>
        <v>Direct</v>
      </c>
    </row>
    <row r="18504" spans="2:9" x14ac:dyDescent="0.25">
      <c r="B18504" s="6" t="s">
        <v>18577</v>
      </c>
      <c r="C18504" s="4">
        <v>44041</v>
      </c>
      <c r="D18504" s="16" t="s">
        <v>21879</v>
      </c>
      <c r="E18504" s="11">
        <v>210.875</v>
      </c>
      <c r="F18504" s="12">
        <v>0.7</v>
      </c>
      <c r="G18504" s="10">
        <f>Table1[[#This Row],[Package Price]]*Table1[[#This Row],[Participants]]</f>
        <v>147.61249999999998</v>
      </c>
      <c r="H18504" s="18" t="s">
        <v>19</v>
      </c>
      <c r="I18504" s="18" t="str">
        <f>IF(Table1[[#This Row],[Package Price]]&gt;250,"Direct","Online")</f>
        <v>Online</v>
      </c>
    </row>
    <row r="18505" spans="2:9" x14ac:dyDescent="0.25">
      <c r="B18505" s="6" t="s">
        <v>18567</v>
      </c>
      <c r="C18505" s="4">
        <v>44041</v>
      </c>
      <c r="D18505" s="16" t="s">
        <v>21861</v>
      </c>
      <c r="E18505" s="11">
        <v>284.375</v>
      </c>
      <c r="F18505" s="12">
        <v>2.0999999999999996</v>
      </c>
      <c r="G18505" s="10">
        <f>Table1[[#This Row],[Package Price]]*Table1[[#This Row],[Participants]]</f>
        <v>597.18749999999989</v>
      </c>
      <c r="H18505" s="18" t="s">
        <v>7</v>
      </c>
      <c r="I18505" s="18" t="str">
        <f>IF(Table1[[#This Row],[Package Price]]&gt;250,"Direct","Online")</f>
        <v>Direct</v>
      </c>
    </row>
    <row r="18506" spans="2:9" x14ac:dyDescent="0.25">
      <c r="B18506" s="6" t="s">
        <v>18565</v>
      </c>
      <c r="C18506" s="4">
        <v>44041</v>
      </c>
      <c r="D18506" s="16" t="s">
        <v>21874</v>
      </c>
      <c r="E18506" s="11">
        <v>109.63749999999999</v>
      </c>
      <c r="F18506" s="12">
        <v>7</v>
      </c>
      <c r="G18506" s="10">
        <f>Table1[[#This Row],[Package Price]]*Table1[[#This Row],[Participants]]</f>
        <v>767.46249999999986</v>
      </c>
      <c r="H18506" s="18" t="s">
        <v>30</v>
      </c>
      <c r="I18506" s="18" t="str">
        <f>IF(Table1[[#This Row],[Package Price]]&gt;250,"Direct","Online")</f>
        <v>Online</v>
      </c>
    </row>
    <row r="18507" spans="2:9" x14ac:dyDescent="0.25">
      <c r="B18507" s="6" t="s">
        <v>18553</v>
      </c>
      <c r="C18507" s="4">
        <v>44041</v>
      </c>
      <c r="D18507" s="16" t="s">
        <v>21875</v>
      </c>
      <c r="E18507" s="11">
        <v>222.25</v>
      </c>
      <c r="F18507" s="12">
        <v>10.5</v>
      </c>
      <c r="G18507" s="10">
        <f>Table1[[#This Row],[Package Price]]*Table1[[#This Row],[Participants]]</f>
        <v>2333.625</v>
      </c>
      <c r="H18507" s="18" t="s">
        <v>37</v>
      </c>
      <c r="I18507" s="18" t="str">
        <f>IF(Table1[[#This Row],[Package Price]]&gt;250,"Direct","Online")</f>
        <v>Online</v>
      </c>
    </row>
    <row r="18508" spans="2:9" x14ac:dyDescent="0.25">
      <c r="B18508" s="6" t="s">
        <v>18569</v>
      </c>
      <c r="C18508" s="4">
        <v>44041</v>
      </c>
      <c r="D18508" s="16" t="s">
        <v>21876</v>
      </c>
      <c r="E18508" s="11">
        <v>105</v>
      </c>
      <c r="F18508" s="12">
        <v>5.6</v>
      </c>
      <c r="G18508" s="10">
        <f>Table1[[#This Row],[Package Price]]*Table1[[#This Row],[Participants]]</f>
        <v>588</v>
      </c>
      <c r="H18508" s="18" t="s">
        <v>35</v>
      </c>
      <c r="I18508" s="18" t="str">
        <f>IF(Table1[[#This Row],[Package Price]]&gt;250,"Direct","Online")</f>
        <v>Online</v>
      </c>
    </row>
    <row r="18509" spans="2:9" x14ac:dyDescent="0.25">
      <c r="B18509" s="6" t="s">
        <v>18571</v>
      </c>
      <c r="C18509" s="4">
        <v>44041</v>
      </c>
      <c r="D18509" s="16" t="s">
        <v>21860</v>
      </c>
      <c r="E18509" s="11">
        <v>284.72499999999997</v>
      </c>
      <c r="F18509" s="12">
        <v>0.7</v>
      </c>
      <c r="G18509" s="10">
        <f>Table1[[#This Row],[Package Price]]*Table1[[#This Row],[Participants]]</f>
        <v>199.30749999999998</v>
      </c>
      <c r="H18509" s="18" t="s">
        <v>9</v>
      </c>
      <c r="I18509" s="18" t="str">
        <f>IF(Table1[[#This Row],[Package Price]]&gt;250,"Direct","Online")</f>
        <v>Direct</v>
      </c>
    </row>
    <row r="18510" spans="2:9" x14ac:dyDescent="0.25">
      <c r="B18510" s="6" t="s">
        <v>18566</v>
      </c>
      <c r="C18510" s="4">
        <v>44041</v>
      </c>
      <c r="D18510" s="16" t="s">
        <v>21866</v>
      </c>
      <c r="E18510" s="11">
        <v>319.375</v>
      </c>
      <c r="F18510" s="12">
        <v>2.0999999999999996</v>
      </c>
      <c r="G18510" s="10">
        <f>Table1[[#This Row],[Package Price]]*Table1[[#This Row],[Participants]]</f>
        <v>670.68749999999989</v>
      </c>
      <c r="H18510" s="18" t="s">
        <v>26</v>
      </c>
      <c r="I18510" s="18" t="str">
        <f>IF(Table1[[#This Row],[Package Price]]&gt;250,"Direct","Online")</f>
        <v>Direct</v>
      </c>
    </row>
    <row r="18511" spans="2:9" x14ac:dyDescent="0.25">
      <c r="B18511" s="6" t="s">
        <v>18554</v>
      </c>
      <c r="C18511" s="4">
        <v>44041</v>
      </c>
      <c r="D18511" s="16" t="s">
        <v>21862</v>
      </c>
      <c r="E18511" s="11">
        <v>543.375</v>
      </c>
      <c r="F18511" s="12">
        <v>2.8</v>
      </c>
      <c r="G18511" s="10">
        <f>Table1[[#This Row],[Package Price]]*Table1[[#This Row],[Participants]]</f>
        <v>1521.4499999999998</v>
      </c>
      <c r="H18511" s="18" t="s">
        <v>18</v>
      </c>
      <c r="I18511" s="18" t="str">
        <f>IF(Table1[[#This Row],[Package Price]]&gt;250,"Direct","Online")</f>
        <v>Direct</v>
      </c>
    </row>
    <row r="18512" spans="2:9" x14ac:dyDescent="0.25">
      <c r="B18512" s="6" t="s">
        <v>18556</v>
      </c>
      <c r="C18512" s="4">
        <v>44041</v>
      </c>
      <c r="D18512" s="16" t="s">
        <v>21868</v>
      </c>
      <c r="E18512" s="11">
        <v>284.72499999999997</v>
      </c>
      <c r="F18512" s="12">
        <v>4.8999999999999995</v>
      </c>
      <c r="G18512" s="10">
        <f>Table1[[#This Row],[Package Price]]*Table1[[#This Row],[Participants]]</f>
        <v>1395.1524999999997</v>
      </c>
      <c r="H18512" s="18" t="s">
        <v>45</v>
      </c>
      <c r="I18512" s="18" t="str">
        <f>IF(Table1[[#This Row],[Package Price]]&gt;250,"Direct","Online")</f>
        <v>Direct</v>
      </c>
    </row>
    <row r="18513" spans="2:9" x14ac:dyDescent="0.25">
      <c r="B18513" s="6" t="s">
        <v>18555</v>
      </c>
      <c r="C18513" s="4">
        <v>44041</v>
      </c>
      <c r="D18513" s="16" t="s">
        <v>21867</v>
      </c>
      <c r="E18513" s="11">
        <v>358.75</v>
      </c>
      <c r="F18513" s="12">
        <v>7.6999999999999993</v>
      </c>
      <c r="G18513" s="10">
        <f>Table1[[#This Row],[Package Price]]*Table1[[#This Row],[Participants]]</f>
        <v>2762.3749999999995</v>
      </c>
      <c r="H18513" s="18" t="s">
        <v>14</v>
      </c>
      <c r="I18513" s="18" t="str">
        <f>IF(Table1[[#This Row],[Package Price]]&gt;250,"Direct","Online")</f>
        <v>Direct</v>
      </c>
    </row>
    <row r="18514" spans="2:9" x14ac:dyDescent="0.25">
      <c r="B18514" s="6" t="s">
        <v>18560</v>
      </c>
      <c r="C18514" s="4">
        <v>44041</v>
      </c>
      <c r="D18514" s="16" t="s">
        <v>21863</v>
      </c>
      <c r="E18514" s="11">
        <v>457.62499999999994</v>
      </c>
      <c r="F18514" s="12">
        <v>8.3999999999999986</v>
      </c>
      <c r="G18514" s="10">
        <f>Table1[[#This Row],[Package Price]]*Table1[[#This Row],[Participants]]</f>
        <v>3844.0499999999988</v>
      </c>
      <c r="H18514" s="18" t="s">
        <v>16</v>
      </c>
      <c r="I18514" s="18" t="str">
        <f>IF(Table1[[#This Row],[Package Price]]&gt;250,"Direct","Online")</f>
        <v>Direct</v>
      </c>
    </row>
    <row r="18515" spans="2:9" x14ac:dyDescent="0.25">
      <c r="B18515" s="6" t="s">
        <v>18574</v>
      </c>
      <c r="C18515" s="4">
        <v>44041</v>
      </c>
      <c r="D18515" s="16" t="s">
        <v>21863</v>
      </c>
      <c r="E18515" s="11">
        <v>186.375</v>
      </c>
      <c r="F18515" s="12">
        <v>0.7</v>
      </c>
      <c r="G18515" s="10">
        <f>Table1[[#This Row],[Package Price]]*Table1[[#This Row],[Participants]]</f>
        <v>130.46250000000001</v>
      </c>
      <c r="H18515" s="18" t="s">
        <v>11</v>
      </c>
      <c r="I18515" s="18" t="str">
        <f>IF(Table1[[#This Row],[Package Price]]&gt;250,"Direct","Online")</f>
        <v>Online</v>
      </c>
    </row>
    <row r="18516" spans="2:9" x14ac:dyDescent="0.25">
      <c r="B18516" s="6" t="s">
        <v>18561</v>
      </c>
      <c r="C18516" s="4">
        <v>44041</v>
      </c>
      <c r="D18516" s="16" t="s">
        <v>21865</v>
      </c>
      <c r="E18516" s="10">
        <v>395.5</v>
      </c>
      <c r="F18516" s="12">
        <v>29.049999999999997</v>
      </c>
      <c r="G18516" s="10">
        <f>Table1[[#This Row],[Package Price]]*Table1[[#This Row],[Participants]]</f>
        <v>11489.275</v>
      </c>
      <c r="H18516" s="18" t="s">
        <v>47</v>
      </c>
      <c r="I18516" s="18" t="str">
        <f>IF(Table1[[#This Row],[Package Price]]&gt;250,"Direct","Online")</f>
        <v>Direct</v>
      </c>
    </row>
    <row r="18517" spans="2:9" x14ac:dyDescent="0.25">
      <c r="B18517" s="6" t="s">
        <v>18575</v>
      </c>
      <c r="C18517" s="4">
        <v>44041</v>
      </c>
      <c r="D18517" s="16" t="s">
        <v>21858</v>
      </c>
      <c r="E18517" s="11">
        <v>553</v>
      </c>
      <c r="F18517" s="12">
        <v>0.7</v>
      </c>
      <c r="G18517" s="10">
        <f>Table1[[#This Row],[Package Price]]*Table1[[#This Row],[Participants]]</f>
        <v>387.09999999999997</v>
      </c>
      <c r="H18517" s="18" t="s">
        <v>42</v>
      </c>
      <c r="I18517" s="18" t="str">
        <f>IF(Table1[[#This Row],[Package Price]]&gt;250,"Direct","Online")</f>
        <v>Direct</v>
      </c>
    </row>
    <row r="18518" spans="2:9" x14ac:dyDescent="0.25">
      <c r="B18518" s="6" t="s">
        <v>18568</v>
      </c>
      <c r="C18518" s="4">
        <v>44041</v>
      </c>
      <c r="D18518" s="16" t="s">
        <v>21856</v>
      </c>
      <c r="E18518" s="11">
        <v>280</v>
      </c>
      <c r="F18518" s="12">
        <v>0.7</v>
      </c>
      <c r="G18518" s="10">
        <f>Table1[[#This Row],[Package Price]]*Table1[[#This Row],[Participants]]</f>
        <v>196</v>
      </c>
      <c r="H18518" s="18" t="s">
        <v>38</v>
      </c>
      <c r="I18518" s="18" t="str">
        <f>IF(Table1[[#This Row],[Package Price]]&gt;250,"Direct","Online")</f>
        <v>Direct</v>
      </c>
    </row>
    <row r="18519" spans="2:9" x14ac:dyDescent="0.25">
      <c r="B18519" s="6" t="s">
        <v>18572</v>
      </c>
      <c r="C18519" s="4">
        <v>44041</v>
      </c>
      <c r="D18519" s="16" t="s">
        <v>21871</v>
      </c>
      <c r="E18519" s="11">
        <v>218.75</v>
      </c>
      <c r="F18519" s="12">
        <v>0.7</v>
      </c>
      <c r="G18519" s="10">
        <f>Table1[[#This Row],[Package Price]]*Table1[[#This Row],[Participants]]</f>
        <v>153.125</v>
      </c>
      <c r="H18519" s="18" t="s">
        <v>40</v>
      </c>
      <c r="I18519" s="18" t="str">
        <f>IF(Table1[[#This Row],[Package Price]]&gt;250,"Direct","Online")</f>
        <v>Online</v>
      </c>
    </row>
    <row r="18520" spans="2:9" x14ac:dyDescent="0.25">
      <c r="B18520" s="6" t="s">
        <v>18563</v>
      </c>
      <c r="C18520" s="4">
        <v>44041</v>
      </c>
      <c r="D18520" s="16" t="s">
        <v>21869</v>
      </c>
      <c r="E18520" s="11">
        <v>244.99999999999997</v>
      </c>
      <c r="F18520" s="12">
        <v>2.0999999999999996</v>
      </c>
      <c r="G18520" s="10">
        <f>Table1[[#This Row],[Package Price]]*Table1[[#This Row],[Participants]]</f>
        <v>514.49999999999989</v>
      </c>
      <c r="H18520" s="18" t="s">
        <v>18</v>
      </c>
      <c r="I18520" s="18" t="str">
        <f>IF(Table1[[#This Row],[Package Price]]&gt;250,"Direct","Online")</f>
        <v>Online</v>
      </c>
    </row>
    <row r="18521" spans="2:9" x14ac:dyDescent="0.25">
      <c r="B18521" s="6" t="s">
        <v>18576</v>
      </c>
      <c r="C18521" s="4">
        <v>44041</v>
      </c>
      <c r="D18521" s="16" t="s">
        <v>21869</v>
      </c>
      <c r="E18521" s="11">
        <v>105</v>
      </c>
      <c r="F18521" s="12">
        <v>0.7</v>
      </c>
      <c r="G18521" s="10">
        <f>Table1[[#This Row],[Package Price]]*Table1[[#This Row],[Participants]]</f>
        <v>73.5</v>
      </c>
      <c r="H18521" s="18" t="s">
        <v>38</v>
      </c>
      <c r="I18521" s="18" t="str">
        <f>IF(Table1[[#This Row],[Package Price]]&gt;250,"Direct","Online")</f>
        <v>Online</v>
      </c>
    </row>
    <row r="18522" spans="2:9" x14ac:dyDescent="0.25">
      <c r="B18522" s="6" t="s">
        <v>18578</v>
      </c>
      <c r="C18522" s="4">
        <v>44041</v>
      </c>
      <c r="D18522" s="16" t="s">
        <v>21873</v>
      </c>
      <c r="E18522" s="11">
        <v>185.67499999999998</v>
      </c>
      <c r="F18522" s="12">
        <v>168.35</v>
      </c>
      <c r="G18522" s="10">
        <f>Table1[[#This Row],[Package Price]]*Table1[[#This Row],[Participants]]</f>
        <v>31258.386249999996</v>
      </c>
      <c r="H18522" s="18" t="s">
        <v>38</v>
      </c>
      <c r="I18522" s="18" t="str">
        <f>IF(Table1[[#This Row],[Package Price]]&gt;250,"Direct","Online")</f>
        <v>Online</v>
      </c>
    </row>
    <row r="18523" spans="2:9" x14ac:dyDescent="0.25">
      <c r="B18523" s="6" t="s">
        <v>18570</v>
      </c>
      <c r="C18523" s="4">
        <v>44041</v>
      </c>
      <c r="D18523" s="16" t="s">
        <v>21855</v>
      </c>
      <c r="E18523" s="11">
        <v>89.512499999999989</v>
      </c>
      <c r="F18523" s="12">
        <v>0.7</v>
      </c>
      <c r="G18523" s="10">
        <f>Table1[[#This Row],[Package Price]]*Table1[[#This Row],[Participants]]</f>
        <v>62.658749999999991</v>
      </c>
      <c r="H18523" s="18" t="s">
        <v>28</v>
      </c>
      <c r="I18523" s="18" t="str">
        <f>IF(Table1[[#This Row],[Package Price]]&gt;250,"Direct","Online")</f>
        <v>Online</v>
      </c>
    </row>
    <row r="18524" spans="2:9" x14ac:dyDescent="0.25">
      <c r="B18524" s="6" t="s">
        <v>18573</v>
      </c>
      <c r="C18524" s="4">
        <v>44041</v>
      </c>
      <c r="D18524" s="16" t="s">
        <v>21859</v>
      </c>
      <c r="E18524" s="11">
        <v>551.25</v>
      </c>
      <c r="F18524" s="12">
        <v>0.7</v>
      </c>
      <c r="G18524" s="10">
        <f>Table1[[#This Row],[Package Price]]*Table1[[#This Row],[Participants]]</f>
        <v>385.875</v>
      </c>
      <c r="H18524" s="18" t="s">
        <v>30</v>
      </c>
      <c r="I18524" s="18" t="str">
        <f>IF(Table1[[#This Row],[Package Price]]&gt;250,"Direct","Online")</f>
        <v>Direct</v>
      </c>
    </row>
    <row r="18525" spans="2:9" x14ac:dyDescent="0.25">
      <c r="B18525" s="6" t="s">
        <v>18562</v>
      </c>
      <c r="C18525" s="4">
        <v>44041</v>
      </c>
      <c r="D18525" s="16" t="s">
        <v>21857</v>
      </c>
      <c r="E18525" s="11">
        <v>244.99999999999997</v>
      </c>
      <c r="F18525" s="12">
        <v>2.0999999999999996</v>
      </c>
      <c r="G18525" s="10">
        <f>Table1[[#This Row],[Package Price]]*Table1[[#This Row],[Participants]]</f>
        <v>514.49999999999989</v>
      </c>
      <c r="H18525" s="18" t="s">
        <v>28</v>
      </c>
      <c r="I18525" s="18" t="str">
        <f>IF(Table1[[#This Row],[Package Price]]&gt;250,"Direct","Online")</f>
        <v>Online</v>
      </c>
    </row>
    <row r="18526" spans="2:9" x14ac:dyDescent="0.25">
      <c r="B18526" s="6" t="s">
        <v>18558</v>
      </c>
      <c r="C18526" s="4">
        <v>44041</v>
      </c>
      <c r="D18526" s="16" t="s">
        <v>21877</v>
      </c>
      <c r="E18526" s="11">
        <v>280.875</v>
      </c>
      <c r="F18526" s="12">
        <v>4.8999999999999995</v>
      </c>
      <c r="G18526" s="10">
        <f>Table1[[#This Row],[Package Price]]*Table1[[#This Row],[Participants]]</f>
        <v>1376.2874999999999</v>
      </c>
      <c r="H18526" s="18" t="s">
        <v>45</v>
      </c>
      <c r="I18526" s="18" t="str">
        <f>IF(Table1[[#This Row],[Package Price]]&gt;250,"Direct","Online")</f>
        <v>Direct</v>
      </c>
    </row>
    <row r="18527" spans="2:9" x14ac:dyDescent="0.25">
      <c r="B18527" s="6" t="s">
        <v>18583</v>
      </c>
      <c r="C18527" s="4">
        <v>44042</v>
      </c>
      <c r="D18527" s="16" t="s">
        <v>21872</v>
      </c>
      <c r="E18527" s="11">
        <v>210</v>
      </c>
      <c r="F18527" s="12">
        <v>5.9499999999999993</v>
      </c>
      <c r="G18527" s="10">
        <f>Table1[[#This Row],[Package Price]]*Table1[[#This Row],[Participants]]</f>
        <v>1249.4999999999998</v>
      </c>
      <c r="H18527" s="18" t="s">
        <v>27</v>
      </c>
      <c r="I18527" s="18" t="str">
        <f>IF(Table1[[#This Row],[Package Price]]&gt;250,"Direct","Online")</f>
        <v>Online</v>
      </c>
    </row>
    <row r="18528" spans="2:9" x14ac:dyDescent="0.25">
      <c r="B18528" s="6" t="s">
        <v>18585</v>
      </c>
      <c r="C18528" s="4">
        <v>44042</v>
      </c>
      <c r="D18528" s="16" t="s">
        <v>21870</v>
      </c>
      <c r="E18528" s="11">
        <v>227.49999999999997</v>
      </c>
      <c r="F18528" s="12">
        <v>4.1999999999999993</v>
      </c>
      <c r="G18528" s="10">
        <f>Table1[[#This Row],[Package Price]]*Table1[[#This Row],[Participants]]</f>
        <v>955.49999999999977</v>
      </c>
      <c r="H18528" s="18" t="s">
        <v>36</v>
      </c>
      <c r="I18528" s="18" t="str">
        <f>IF(Table1[[#This Row],[Package Price]]&gt;250,"Direct","Online")</f>
        <v>Online</v>
      </c>
    </row>
    <row r="18529" spans="2:9" x14ac:dyDescent="0.25">
      <c r="B18529" s="6" t="s">
        <v>18590</v>
      </c>
      <c r="C18529" s="4">
        <v>44042</v>
      </c>
      <c r="D18529" s="16" t="s">
        <v>21864</v>
      </c>
      <c r="E18529" s="11">
        <v>396.02499999999998</v>
      </c>
      <c r="F18529" s="12">
        <v>4.1999999999999993</v>
      </c>
      <c r="G18529" s="10">
        <f>Table1[[#This Row],[Package Price]]*Table1[[#This Row],[Participants]]</f>
        <v>1663.3049999999996</v>
      </c>
      <c r="H18529" s="18" t="s">
        <v>0</v>
      </c>
      <c r="I18529" s="18" t="str">
        <f>IF(Table1[[#This Row],[Package Price]]&gt;250,"Direct","Online")</f>
        <v>Direct</v>
      </c>
    </row>
    <row r="18530" spans="2:9" x14ac:dyDescent="0.25">
      <c r="B18530" s="6" t="s">
        <v>18603</v>
      </c>
      <c r="C18530" s="4">
        <v>44042</v>
      </c>
      <c r="D18530" s="16" t="s">
        <v>21879</v>
      </c>
      <c r="E18530" s="11">
        <v>210.875</v>
      </c>
      <c r="F18530" s="12">
        <v>0.7</v>
      </c>
      <c r="G18530" s="10">
        <f>Table1[[#This Row],[Package Price]]*Table1[[#This Row],[Participants]]</f>
        <v>147.61249999999998</v>
      </c>
      <c r="H18530" s="18" t="s">
        <v>20</v>
      </c>
      <c r="I18530" s="18" t="str">
        <f>IF(Table1[[#This Row],[Package Price]]&gt;250,"Direct","Online")</f>
        <v>Online</v>
      </c>
    </row>
    <row r="18531" spans="2:9" x14ac:dyDescent="0.25">
      <c r="B18531" s="6" t="s">
        <v>18593</v>
      </c>
      <c r="C18531" s="4">
        <v>44042</v>
      </c>
      <c r="D18531" s="16" t="s">
        <v>21861</v>
      </c>
      <c r="E18531" s="11">
        <v>284.375</v>
      </c>
      <c r="F18531" s="12">
        <v>2.0999999999999996</v>
      </c>
      <c r="G18531" s="10">
        <f>Table1[[#This Row],[Package Price]]*Table1[[#This Row],[Participants]]</f>
        <v>597.18749999999989</v>
      </c>
      <c r="H18531" s="18" t="s">
        <v>8</v>
      </c>
      <c r="I18531" s="18" t="str">
        <f>IF(Table1[[#This Row],[Package Price]]&gt;250,"Direct","Online")</f>
        <v>Direct</v>
      </c>
    </row>
    <row r="18532" spans="2:9" x14ac:dyDescent="0.25">
      <c r="B18532" s="6" t="s">
        <v>18591</v>
      </c>
      <c r="C18532" s="4">
        <v>44042</v>
      </c>
      <c r="D18532" s="16" t="s">
        <v>21874</v>
      </c>
      <c r="E18532" s="11">
        <v>109.63749999999999</v>
      </c>
      <c r="F18532" s="12">
        <v>12.6</v>
      </c>
      <c r="G18532" s="10">
        <f>Table1[[#This Row],[Package Price]]*Table1[[#This Row],[Participants]]</f>
        <v>1381.4324999999999</v>
      </c>
      <c r="H18532" s="18" t="s">
        <v>31</v>
      </c>
      <c r="I18532" s="18" t="str">
        <f>IF(Table1[[#This Row],[Package Price]]&gt;250,"Direct","Online")</f>
        <v>Online</v>
      </c>
    </row>
    <row r="18533" spans="2:9" x14ac:dyDescent="0.25">
      <c r="B18533" s="6" t="s">
        <v>18579</v>
      </c>
      <c r="C18533" s="4">
        <v>44042</v>
      </c>
      <c r="D18533" s="16" t="s">
        <v>21875</v>
      </c>
      <c r="E18533" s="11">
        <v>222.25</v>
      </c>
      <c r="F18533" s="12">
        <v>9.7999999999999989</v>
      </c>
      <c r="G18533" s="10">
        <f>Table1[[#This Row],[Package Price]]*Table1[[#This Row],[Participants]]</f>
        <v>2178.0499999999997</v>
      </c>
      <c r="H18533" s="18" t="s">
        <v>38</v>
      </c>
      <c r="I18533" s="18" t="str">
        <f>IF(Table1[[#This Row],[Package Price]]&gt;250,"Direct","Online")</f>
        <v>Online</v>
      </c>
    </row>
    <row r="18534" spans="2:9" x14ac:dyDescent="0.25">
      <c r="B18534" s="6" t="s">
        <v>18595</v>
      </c>
      <c r="C18534" s="4">
        <v>44042</v>
      </c>
      <c r="D18534" s="16" t="s">
        <v>21876</v>
      </c>
      <c r="E18534" s="11">
        <v>105</v>
      </c>
      <c r="F18534" s="12">
        <v>3.8499999999999996</v>
      </c>
      <c r="G18534" s="10">
        <f>Table1[[#This Row],[Package Price]]*Table1[[#This Row],[Participants]]</f>
        <v>404.24999999999994</v>
      </c>
      <c r="H18534" s="18" t="s">
        <v>36</v>
      </c>
      <c r="I18534" s="18" t="str">
        <f>IF(Table1[[#This Row],[Package Price]]&gt;250,"Direct","Online")</f>
        <v>Online</v>
      </c>
    </row>
    <row r="18535" spans="2:9" x14ac:dyDescent="0.25">
      <c r="B18535" s="6" t="s">
        <v>18597</v>
      </c>
      <c r="C18535" s="4">
        <v>44042</v>
      </c>
      <c r="D18535" s="16" t="s">
        <v>21860</v>
      </c>
      <c r="E18535" s="11">
        <v>284.72499999999997</v>
      </c>
      <c r="F18535" s="12">
        <v>0.7</v>
      </c>
      <c r="G18535" s="10">
        <f>Table1[[#This Row],[Package Price]]*Table1[[#This Row],[Participants]]</f>
        <v>199.30749999999998</v>
      </c>
      <c r="H18535" s="18" t="s">
        <v>10</v>
      </c>
      <c r="I18535" s="18" t="str">
        <f>IF(Table1[[#This Row],[Package Price]]&gt;250,"Direct","Online")</f>
        <v>Direct</v>
      </c>
    </row>
    <row r="18536" spans="2:9" x14ac:dyDescent="0.25">
      <c r="B18536" s="6" t="s">
        <v>18592</v>
      </c>
      <c r="C18536" s="4">
        <v>44042</v>
      </c>
      <c r="D18536" s="16" t="s">
        <v>21866</v>
      </c>
      <c r="E18536" s="11">
        <v>319.375</v>
      </c>
      <c r="F18536" s="12">
        <v>0.7</v>
      </c>
      <c r="G18536" s="10">
        <f>Table1[[#This Row],[Package Price]]*Table1[[#This Row],[Participants]]</f>
        <v>223.5625</v>
      </c>
      <c r="H18536" s="18" t="s">
        <v>27</v>
      </c>
      <c r="I18536" s="18" t="str">
        <f>IF(Table1[[#This Row],[Package Price]]&gt;250,"Direct","Online")</f>
        <v>Direct</v>
      </c>
    </row>
    <row r="18537" spans="2:9" x14ac:dyDescent="0.25">
      <c r="B18537" s="6" t="s">
        <v>18580</v>
      </c>
      <c r="C18537" s="4">
        <v>44042</v>
      </c>
      <c r="D18537" s="16" t="s">
        <v>21862</v>
      </c>
      <c r="E18537" s="11">
        <v>543.375</v>
      </c>
      <c r="F18537" s="12">
        <v>4.1999999999999993</v>
      </c>
      <c r="G18537" s="10">
        <f>Table1[[#This Row],[Package Price]]*Table1[[#This Row],[Participants]]</f>
        <v>2282.1749999999997</v>
      </c>
      <c r="H18537" s="18" t="s">
        <v>19</v>
      </c>
      <c r="I18537" s="18" t="str">
        <f>IF(Table1[[#This Row],[Package Price]]&gt;250,"Direct","Online")</f>
        <v>Direct</v>
      </c>
    </row>
    <row r="18538" spans="2:9" x14ac:dyDescent="0.25">
      <c r="B18538" s="6" t="s">
        <v>18582</v>
      </c>
      <c r="C18538" s="4">
        <v>44042</v>
      </c>
      <c r="D18538" s="16" t="s">
        <v>21868</v>
      </c>
      <c r="E18538" s="11">
        <v>284.72499999999997</v>
      </c>
      <c r="F18538" s="12">
        <v>2.0999999999999996</v>
      </c>
      <c r="G18538" s="10">
        <f>Table1[[#This Row],[Package Price]]*Table1[[#This Row],[Participants]]</f>
        <v>597.92249999999979</v>
      </c>
      <c r="H18538" s="18" t="s">
        <v>46</v>
      </c>
      <c r="I18538" s="18" t="str">
        <f>IF(Table1[[#This Row],[Package Price]]&gt;250,"Direct","Online")</f>
        <v>Direct</v>
      </c>
    </row>
    <row r="18539" spans="2:9" x14ac:dyDescent="0.25">
      <c r="B18539" s="6" t="s">
        <v>18581</v>
      </c>
      <c r="C18539" s="4">
        <v>44042</v>
      </c>
      <c r="D18539" s="16" t="s">
        <v>21867</v>
      </c>
      <c r="E18539" s="11">
        <v>358.75</v>
      </c>
      <c r="F18539" s="12">
        <v>2.0999999999999996</v>
      </c>
      <c r="G18539" s="10">
        <f>Table1[[#This Row],[Package Price]]*Table1[[#This Row],[Participants]]</f>
        <v>753.37499999999989</v>
      </c>
      <c r="H18539" s="18" t="s">
        <v>15</v>
      </c>
      <c r="I18539" s="18" t="str">
        <f>IF(Table1[[#This Row],[Package Price]]&gt;250,"Direct","Online")</f>
        <v>Direct</v>
      </c>
    </row>
    <row r="18540" spans="2:9" x14ac:dyDescent="0.25">
      <c r="B18540" s="6" t="s">
        <v>18586</v>
      </c>
      <c r="C18540" s="4">
        <v>44042</v>
      </c>
      <c r="D18540" s="16" t="s">
        <v>21863</v>
      </c>
      <c r="E18540" s="11">
        <v>457.62499999999994</v>
      </c>
      <c r="F18540" s="12">
        <v>11.2</v>
      </c>
      <c r="G18540" s="10">
        <f>Table1[[#This Row],[Package Price]]*Table1[[#This Row],[Participants]]</f>
        <v>5125.3999999999987</v>
      </c>
      <c r="H18540" s="18" t="s">
        <v>17</v>
      </c>
      <c r="I18540" s="18" t="str">
        <f>IF(Table1[[#This Row],[Package Price]]&gt;250,"Direct","Online")</f>
        <v>Direct</v>
      </c>
    </row>
    <row r="18541" spans="2:9" x14ac:dyDescent="0.25">
      <c r="B18541" s="6" t="s">
        <v>18600</v>
      </c>
      <c r="C18541" s="4">
        <v>44042</v>
      </c>
      <c r="D18541" s="16" t="s">
        <v>21863</v>
      </c>
      <c r="E18541" s="11">
        <v>186.375</v>
      </c>
      <c r="F18541" s="12">
        <v>0.7</v>
      </c>
      <c r="G18541" s="10">
        <f>Table1[[#This Row],[Package Price]]*Table1[[#This Row],[Participants]]</f>
        <v>130.46250000000001</v>
      </c>
      <c r="H18541" s="18" t="s">
        <v>12</v>
      </c>
      <c r="I18541" s="18" t="str">
        <f>IF(Table1[[#This Row],[Package Price]]&gt;250,"Direct","Online")</f>
        <v>Online</v>
      </c>
    </row>
    <row r="18542" spans="2:9" x14ac:dyDescent="0.25">
      <c r="B18542" s="6" t="s">
        <v>18587</v>
      </c>
      <c r="C18542" s="4">
        <v>44042</v>
      </c>
      <c r="D18542" s="16" t="s">
        <v>21865</v>
      </c>
      <c r="E18542" s="10">
        <v>395.5</v>
      </c>
      <c r="F18542" s="12">
        <v>12.95</v>
      </c>
      <c r="G18542" s="10">
        <f>Table1[[#This Row],[Package Price]]*Table1[[#This Row],[Participants]]</f>
        <v>5121.7249999999995</v>
      </c>
      <c r="H18542" s="18" t="s">
        <v>48</v>
      </c>
      <c r="I18542" s="18" t="str">
        <f>IF(Table1[[#This Row],[Package Price]]&gt;250,"Direct","Online")</f>
        <v>Direct</v>
      </c>
    </row>
    <row r="18543" spans="2:9" x14ac:dyDescent="0.25">
      <c r="B18543" s="6" t="s">
        <v>18601</v>
      </c>
      <c r="C18543" s="4">
        <v>44042</v>
      </c>
      <c r="D18543" s="16" t="s">
        <v>21858</v>
      </c>
      <c r="E18543" s="11">
        <v>553</v>
      </c>
      <c r="F18543" s="12">
        <v>0.7</v>
      </c>
      <c r="G18543" s="10">
        <f>Table1[[#This Row],[Package Price]]*Table1[[#This Row],[Participants]]</f>
        <v>387.09999999999997</v>
      </c>
      <c r="H18543" s="18" t="s">
        <v>43</v>
      </c>
      <c r="I18543" s="18" t="str">
        <f>IF(Table1[[#This Row],[Package Price]]&gt;250,"Direct","Online")</f>
        <v>Direct</v>
      </c>
    </row>
    <row r="18544" spans="2:9" x14ac:dyDescent="0.25">
      <c r="B18544" s="6" t="s">
        <v>18594</v>
      </c>
      <c r="C18544" s="4">
        <v>44042</v>
      </c>
      <c r="D18544" s="16" t="s">
        <v>21856</v>
      </c>
      <c r="E18544" s="11">
        <v>280</v>
      </c>
      <c r="F18544" s="12">
        <v>0.7</v>
      </c>
      <c r="G18544" s="10">
        <f>Table1[[#This Row],[Package Price]]*Table1[[#This Row],[Participants]]</f>
        <v>196</v>
      </c>
      <c r="H18544" s="18" t="s">
        <v>39</v>
      </c>
      <c r="I18544" s="18" t="str">
        <f>IF(Table1[[#This Row],[Package Price]]&gt;250,"Direct","Online")</f>
        <v>Direct</v>
      </c>
    </row>
    <row r="18545" spans="2:9" x14ac:dyDescent="0.25">
      <c r="B18545" s="6" t="s">
        <v>18598</v>
      </c>
      <c r="C18545" s="4">
        <v>44042</v>
      </c>
      <c r="D18545" s="16" t="s">
        <v>21871</v>
      </c>
      <c r="E18545" s="11">
        <v>218.75</v>
      </c>
      <c r="F18545" s="12">
        <v>0.7</v>
      </c>
      <c r="G18545" s="10">
        <f>Table1[[#This Row],[Package Price]]*Table1[[#This Row],[Participants]]</f>
        <v>153.125</v>
      </c>
      <c r="H18545" s="18" t="s">
        <v>41</v>
      </c>
      <c r="I18545" s="18" t="str">
        <f>IF(Table1[[#This Row],[Package Price]]&gt;250,"Direct","Online")</f>
        <v>Online</v>
      </c>
    </row>
    <row r="18546" spans="2:9" x14ac:dyDescent="0.25">
      <c r="B18546" s="6" t="s">
        <v>18589</v>
      </c>
      <c r="C18546" s="4">
        <v>44042</v>
      </c>
      <c r="D18546" s="16" t="s">
        <v>21869</v>
      </c>
      <c r="E18546" s="11">
        <v>244.99999999999997</v>
      </c>
      <c r="F18546" s="12">
        <v>8.0499999999999989</v>
      </c>
      <c r="G18546" s="10">
        <f>Table1[[#This Row],[Package Price]]*Table1[[#This Row],[Participants]]</f>
        <v>1972.2499999999995</v>
      </c>
      <c r="H18546" s="18" t="s">
        <v>19</v>
      </c>
      <c r="I18546" s="18" t="str">
        <f>IF(Table1[[#This Row],[Package Price]]&gt;250,"Direct","Online")</f>
        <v>Online</v>
      </c>
    </row>
    <row r="18547" spans="2:9" x14ac:dyDescent="0.25">
      <c r="B18547" s="6" t="s">
        <v>18602</v>
      </c>
      <c r="C18547" s="4">
        <v>44042</v>
      </c>
      <c r="D18547" s="16" t="s">
        <v>21869</v>
      </c>
      <c r="E18547" s="11">
        <v>105</v>
      </c>
      <c r="F18547" s="12">
        <v>0.7</v>
      </c>
      <c r="G18547" s="10">
        <f>Table1[[#This Row],[Package Price]]*Table1[[#This Row],[Participants]]</f>
        <v>73.5</v>
      </c>
      <c r="H18547" s="18" t="s">
        <v>39</v>
      </c>
      <c r="I18547" s="18" t="str">
        <f>IF(Table1[[#This Row],[Package Price]]&gt;250,"Direct","Online")</f>
        <v>Online</v>
      </c>
    </row>
    <row r="18548" spans="2:9" x14ac:dyDescent="0.25">
      <c r="B18548" s="6" t="s">
        <v>18604</v>
      </c>
      <c r="C18548" s="4">
        <v>44042</v>
      </c>
      <c r="D18548" s="16" t="s">
        <v>21873</v>
      </c>
      <c r="E18548" s="11">
        <v>185.67499999999998</v>
      </c>
      <c r="F18548" s="12">
        <v>181.29999999999998</v>
      </c>
      <c r="G18548" s="10">
        <f>Table1[[#This Row],[Package Price]]*Table1[[#This Row],[Participants]]</f>
        <v>33662.877499999995</v>
      </c>
      <c r="H18548" s="18" t="s">
        <v>39</v>
      </c>
      <c r="I18548" s="18" t="str">
        <f>IF(Table1[[#This Row],[Package Price]]&gt;250,"Direct","Online")</f>
        <v>Online</v>
      </c>
    </row>
    <row r="18549" spans="2:9" x14ac:dyDescent="0.25">
      <c r="B18549" s="6" t="s">
        <v>18596</v>
      </c>
      <c r="C18549" s="4">
        <v>44042</v>
      </c>
      <c r="D18549" s="16" t="s">
        <v>21855</v>
      </c>
      <c r="E18549" s="11">
        <v>89.512499999999989</v>
      </c>
      <c r="F18549" s="12">
        <v>0.7</v>
      </c>
      <c r="G18549" s="10">
        <f>Table1[[#This Row],[Package Price]]*Table1[[#This Row],[Participants]]</f>
        <v>62.658749999999991</v>
      </c>
      <c r="H18549" s="18" t="s">
        <v>29</v>
      </c>
      <c r="I18549" s="18" t="str">
        <f>IF(Table1[[#This Row],[Package Price]]&gt;250,"Direct","Online")</f>
        <v>Online</v>
      </c>
    </row>
    <row r="18550" spans="2:9" x14ac:dyDescent="0.25">
      <c r="B18550" s="6" t="s">
        <v>18599</v>
      </c>
      <c r="C18550" s="4">
        <v>44042</v>
      </c>
      <c r="D18550" s="16" t="s">
        <v>21859</v>
      </c>
      <c r="E18550" s="11">
        <v>551.25</v>
      </c>
      <c r="F18550" s="12">
        <v>0.7</v>
      </c>
      <c r="G18550" s="10">
        <f>Table1[[#This Row],[Package Price]]*Table1[[#This Row],[Participants]]</f>
        <v>385.875</v>
      </c>
      <c r="H18550" s="18" t="s">
        <v>31</v>
      </c>
      <c r="I18550" s="18" t="str">
        <f>IF(Table1[[#This Row],[Package Price]]&gt;250,"Direct","Online")</f>
        <v>Direct</v>
      </c>
    </row>
    <row r="18551" spans="2:9" x14ac:dyDescent="0.25">
      <c r="B18551" s="6" t="s">
        <v>18588</v>
      </c>
      <c r="C18551" s="4">
        <v>44042</v>
      </c>
      <c r="D18551" s="16" t="s">
        <v>21857</v>
      </c>
      <c r="E18551" s="11">
        <v>244.99999999999997</v>
      </c>
      <c r="F18551" s="12">
        <v>1.75</v>
      </c>
      <c r="G18551" s="10">
        <f>Table1[[#This Row],[Package Price]]*Table1[[#This Row],[Participants]]</f>
        <v>428.74999999999994</v>
      </c>
      <c r="H18551" s="18" t="s">
        <v>29</v>
      </c>
      <c r="I18551" s="18" t="str">
        <f>IF(Table1[[#This Row],[Package Price]]&gt;250,"Direct","Online")</f>
        <v>Online</v>
      </c>
    </row>
    <row r="18552" spans="2:9" x14ac:dyDescent="0.25">
      <c r="B18552" s="6" t="s">
        <v>18584</v>
      </c>
      <c r="C18552" s="4">
        <v>44042</v>
      </c>
      <c r="D18552" s="16" t="s">
        <v>21877</v>
      </c>
      <c r="E18552" s="11">
        <v>280.875</v>
      </c>
      <c r="F18552" s="12">
        <v>6.3</v>
      </c>
      <c r="G18552" s="10">
        <f>Table1[[#This Row],[Package Price]]*Table1[[#This Row],[Participants]]</f>
        <v>1769.5125</v>
      </c>
      <c r="H18552" s="18" t="s">
        <v>46</v>
      </c>
      <c r="I18552" s="18" t="str">
        <f>IF(Table1[[#This Row],[Package Price]]&gt;250,"Direct","Online")</f>
        <v>Direct</v>
      </c>
    </row>
    <row r="18553" spans="2:9" x14ac:dyDescent="0.25">
      <c r="B18553" s="6" t="s">
        <v>18609</v>
      </c>
      <c r="C18553" s="4">
        <v>44043</v>
      </c>
      <c r="D18553" s="16" t="s">
        <v>21872</v>
      </c>
      <c r="E18553" s="11">
        <v>210</v>
      </c>
      <c r="F18553" s="12">
        <v>7.6999999999999993</v>
      </c>
      <c r="G18553" s="10">
        <f>Table1[[#This Row],[Package Price]]*Table1[[#This Row],[Participants]]</f>
        <v>1616.9999999999998</v>
      </c>
      <c r="H18553" s="18" t="s">
        <v>28</v>
      </c>
      <c r="I18553" s="18" t="str">
        <f>IF(Table1[[#This Row],[Package Price]]&gt;250,"Direct","Online")</f>
        <v>Online</v>
      </c>
    </row>
    <row r="18554" spans="2:9" x14ac:dyDescent="0.25">
      <c r="B18554" s="6" t="s">
        <v>18611</v>
      </c>
      <c r="C18554" s="4">
        <v>44043</v>
      </c>
      <c r="D18554" s="16" t="s">
        <v>21870</v>
      </c>
      <c r="E18554" s="11">
        <v>227.49999999999997</v>
      </c>
      <c r="F18554" s="12">
        <v>16.799999999999997</v>
      </c>
      <c r="G18554" s="10">
        <f>Table1[[#This Row],[Package Price]]*Table1[[#This Row],[Participants]]</f>
        <v>3821.9999999999991</v>
      </c>
      <c r="H18554" s="18" t="s">
        <v>37</v>
      </c>
      <c r="I18554" s="18" t="str">
        <f>IF(Table1[[#This Row],[Package Price]]&gt;250,"Direct","Online")</f>
        <v>Online</v>
      </c>
    </row>
    <row r="18555" spans="2:9" x14ac:dyDescent="0.25">
      <c r="B18555" s="6" t="s">
        <v>18616</v>
      </c>
      <c r="C18555" s="4">
        <v>44043</v>
      </c>
      <c r="D18555" s="16" t="s">
        <v>21864</v>
      </c>
      <c r="E18555" s="11">
        <v>396.02499999999998</v>
      </c>
      <c r="F18555" s="12">
        <v>1.4</v>
      </c>
      <c r="G18555" s="10">
        <f>Table1[[#This Row],[Package Price]]*Table1[[#This Row],[Participants]]</f>
        <v>554.43499999999995</v>
      </c>
      <c r="H18555" s="18" t="s">
        <v>1</v>
      </c>
      <c r="I18555" s="18" t="str">
        <f>IF(Table1[[#This Row],[Package Price]]&gt;250,"Direct","Online")</f>
        <v>Direct</v>
      </c>
    </row>
    <row r="18556" spans="2:9" x14ac:dyDescent="0.25">
      <c r="B18556" s="6" t="s">
        <v>18629</v>
      </c>
      <c r="C18556" s="4">
        <v>44043</v>
      </c>
      <c r="D18556" s="16" t="s">
        <v>21879</v>
      </c>
      <c r="E18556" s="11">
        <v>210.875</v>
      </c>
      <c r="F18556" s="12">
        <v>0.7</v>
      </c>
      <c r="G18556" s="10">
        <f>Table1[[#This Row],[Package Price]]*Table1[[#This Row],[Participants]]</f>
        <v>147.61249999999998</v>
      </c>
      <c r="H18556" s="18" t="s">
        <v>21</v>
      </c>
      <c r="I18556" s="18" t="str">
        <f>IF(Table1[[#This Row],[Package Price]]&gt;250,"Direct","Online")</f>
        <v>Online</v>
      </c>
    </row>
    <row r="18557" spans="2:9" x14ac:dyDescent="0.25">
      <c r="B18557" s="6" t="s">
        <v>18619</v>
      </c>
      <c r="C18557" s="4">
        <v>44043</v>
      </c>
      <c r="D18557" s="16" t="s">
        <v>21861</v>
      </c>
      <c r="E18557" s="11">
        <v>284.375</v>
      </c>
      <c r="F18557" s="12">
        <v>2.0999999999999996</v>
      </c>
      <c r="G18557" s="10">
        <f>Table1[[#This Row],[Package Price]]*Table1[[#This Row],[Participants]]</f>
        <v>597.18749999999989</v>
      </c>
      <c r="H18557" s="18" t="s">
        <v>9</v>
      </c>
      <c r="I18557" s="18" t="str">
        <f>IF(Table1[[#This Row],[Package Price]]&gt;250,"Direct","Online")</f>
        <v>Direct</v>
      </c>
    </row>
    <row r="18558" spans="2:9" x14ac:dyDescent="0.25">
      <c r="B18558" s="6" t="s">
        <v>18617</v>
      </c>
      <c r="C18558" s="4">
        <v>44043</v>
      </c>
      <c r="D18558" s="16" t="s">
        <v>21874</v>
      </c>
      <c r="E18558" s="11">
        <v>109.63749999999999</v>
      </c>
      <c r="F18558" s="12">
        <v>3.35</v>
      </c>
      <c r="G18558" s="10">
        <f>Table1[[#This Row],[Package Price]]*Table1[[#This Row],[Participants]]</f>
        <v>367.28562499999998</v>
      </c>
      <c r="H18558" s="18" t="s">
        <v>32</v>
      </c>
      <c r="I18558" s="18" t="str">
        <f>IF(Table1[[#This Row],[Package Price]]&gt;250,"Direct","Online")</f>
        <v>Online</v>
      </c>
    </row>
    <row r="18559" spans="2:9" x14ac:dyDescent="0.25">
      <c r="B18559" s="6" t="s">
        <v>18605</v>
      </c>
      <c r="C18559" s="4">
        <v>44043</v>
      </c>
      <c r="D18559" s="16" t="s">
        <v>21875</v>
      </c>
      <c r="E18559" s="11">
        <v>222.25</v>
      </c>
      <c r="F18559" s="12">
        <v>2.0999999999999996</v>
      </c>
      <c r="G18559" s="10">
        <f>Table1[[#This Row],[Package Price]]*Table1[[#This Row],[Participants]]</f>
        <v>466.72499999999991</v>
      </c>
      <c r="H18559" s="18" t="s">
        <v>39</v>
      </c>
      <c r="I18559" s="18" t="str">
        <f>IF(Table1[[#This Row],[Package Price]]&gt;250,"Direct","Online")</f>
        <v>Online</v>
      </c>
    </row>
    <row r="18560" spans="2:9" x14ac:dyDescent="0.25">
      <c r="B18560" s="6" t="s">
        <v>18621</v>
      </c>
      <c r="C18560" s="4">
        <v>44043</v>
      </c>
      <c r="D18560" s="16" t="s">
        <v>21876</v>
      </c>
      <c r="E18560" s="11">
        <v>105</v>
      </c>
      <c r="F18560" s="12">
        <v>10.149999999999999</v>
      </c>
      <c r="G18560" s="10">
        <f>Table1[[#This Row],[Package Price]]*Table1[[#This Row],[Participants]]</f>
        <v>1065.7499999999998</v>
      </c>
      <c r="H18560" s="18" t="s">
        <v>37</v>
      </c>
      <c r="I18560" s="18" t="str">
        <f>IF(Table1[[#This Row],[Package Price]]&gt;250,"Direct","Online")</f>
        <v>Online</v>
      </c>
    </row>
    <row r="18561" spans="2:9" x14ac:dyDescent="0.25">
      <c r="B18561" s="6" t="s">
        <v>18623</v>
      </c>
      <c r="C18561" s="4">
        <v>44043</v>
      </c>
      <c r="D18561" s="16" t="s">
        <v>21860</v>
      </c>
      <c r="E18561" s="11">
        <v>284.72499999999997</v>
      </c>
      <c r="F18561" s="12">
        <v>0.7</v>
      </c>
      <c r="G18561" s="10">
        <f>Table1[[#This Row],[Package Price]]*Table1[[#This Row],[Participants]]</f>
        <v>199.30749999999998</v>
      </c>
      <c r="H18561" s="18" t="s">
        <v>11</v>
      </c>
      <c r="I18561" s="18" t="str">
        <f>IF(Table1[[#This Row],[Package Price]]&gt;250,"Direct","Online")</f>
        <v>Direct</v>
      </c>
    </row>
    <row r="18562" spans="2:9" x14ac:dyDescent="0.25">
      <c r="B18562" s="6" t="s">
        <v>18618</v>
      </c>
      <c r="C18562" s="4">
        <v>44043</v>
      </c>
      <c r="D18562" s="16" t="s">
        <v>21866</v>
      </c>
      <c r="E18562" s="11">
        <v>319.375</v>
      </c>
      <c r="F18562" s="12">
        <v>2.0999999999999996</v>
      </c>
      <c r="G18562" s="10">
        <f>Table1[[#This Row],[Package Price]]*Table1[[#This Row],[Participants]]</f>
        <v>670.68749999999989</v>
      </c>
      <c r="H18562" s="18" t="s">
        <v>28</v>
      </c>
      <c r="I18562" s="18" t="str">
        <f>IF(Table1[[#This Row],[Package Price]]&gt;250,"Direct","Online")</f>
        <v>Direct</v>
      </c>
    </row>
    <row r="18563" spans="2:9" x14ac:dyDescent="0.25">
      <c r="B18563" s="6" t="s">
        <v>18606</v>
      </c>
      <c r="C18563" s="4">
        <v>44043</v>
      </c>
      <c r="D18563" s="16" t="s">
        <v>21862</v>
      </c>
      <c r="E18563" s="11">
        <v>543.375</v>
      </c>
      <c r="F18563" s="12">
        <v>5.6</v>
      </c>
      <c r="G18563" s="10">
        <f>Table1[[#This Row],[Package Price]]*Table1[[#This Row],[Participants]]</f>
        <v>3042.8999999999996</v>
      </c>
      <c r="H18563" s="18" t="s">
        <v>20</v>
      </c>
      <c r="I18563" s="18" t="str">
        <f>IF(Table1[[#This Row],[Package Price]]&gt;250,"Direct","Online")</f>
        <v>Direct</v>
      </c>
    </row>
    <row r="18564" spans="2:9" x14ac:dyDescent="0.25">
      <c r="B18564" s="6" t="s">
        <v>18608</v>
      </c>
      <c r="C18564" s="4">
        <v>44043</v>
      </c>
      <c r="D18564" s="16" t="s">
        <v>21868</v>
      </c>
      <c r="E18564" s="11">
        <v>284.72499999999997</v>
      </c>
      <c r="F18564" s="12">
        <v>2.0999999999999996</v>
      </c>
      <c r="G18564" s="10">
        <f>Table1[[#This Row],[Package Price]]*Table1[[#This Row],[Participants]]</f>
        <v>597.92249999999979</v>
      </c>
      <c r="H18564" s="18" t="s">
        <v>47</v>
      </c>
      <c r="I18564" s="18" t="str">
        <f>IF(Table1[[#This Row],[Package Price]]&gt;250,"Direct","Online")</f>
        <v>Direct</v>
      </c>
    </row>
    <row r="18565" spans="2:9" x14ac:dyDescent="0.25">
      <c r="B18565" s="6" t="s">
        <v>18607</v>
      </c>
      <c r="C18565" s="4">
        <v>44043</v>
      </c>
      <c r="D18565" s="16" t="s">
        <v>21867</v>
      </c>
      <c r="E18565" s="11">
        <v>358.75</v>
      </c>
      <c r="F18565" s="12">
        <v>2.0999999999999996</v>
      </c>
      <c r="G18565" s="10">
        <f>Table1[[#This Row],[Package Price]]*Table1[[#This Row],[Participants]]</f>
        <v>753.37499999999989</v>
      </c>
      <c r="H18565" s="18" t="s">
        <v>16</v>
      </c>
      <c r="I18565" s="18" t="str">
        <f>IF(Table1[[#This Row],[Package Price]]&gt;250,"Direct","Online")</f>
        <v>Direct</v>
      </c>
    </row>
    <row r="18566" spans="2:9" x14ac:dyDescent="0.25">
      <c r="B18566" s="6" t="s">
        <v>18612</v>
      </c>
      <c r="C18566" s="4">
        <v>44043</v>
      </c>
      <c r="D18566" s="16" t="s">
        <v>21863</v>
      </c>
      <c r="E18566" s="11">
        <v>457.62499999999994</v>
      </c>
      <c r="F18566" s="12">
        <v>11.549999999999999</v>
      </c>
      <c r="G18566" s="10">
        <f>Table1[[#This Row],[Package Price]]*Table1[[#This Row],[Participants]]</f>
        <v>5285.5687499999985</v>
      </c>
      <c r="H18566" s="18" t="s">
        <v>18</v>
      </c>
      <c r="I18566" s="18" t="str">
        <f>IF(Table1[[#This Row],[Package Price]]&gt;250,"Direct","Online")</f>
        <v>Direct</v>
      </c>
    </row>
    <row r="18567" spans="2:9" x14ac:dyDescent="0.25">
      <c r="B18567" s="6" t="s">
        <v>18626</v>
      </c>
      <c r="C18567" s="4">
        <v>44043</v>
      </c>
      <c r="D18567" s="16" t="s">
        <v>21863</v>
      </c>
      <c r="E18567" s="11">
        <v>186.375</v>
      </c>
      <c r="F18567" s="12">
        <v>0.7</v>
      </c>
      <c r="G18567" s="10">
        <f>Table1[[#This Row],[Package Price]]*Table1[[#This Row],[Participants]]</f>
        <v>130.46250000000001</v>
      </c>
      <c r="H18567" s="18" t="s">
        <v>13</v>
      </c>
      <c r="I18567" s="18" t="str">
        <f>IF(Table1[[#This Row],[Package Price]]&gt;250,"Direct","Online")</f>
        <v>Online</v>
      </c>
    </row>
    <row r="18568" spans="2:9" x14ac:dyDescent="0.25">
      <c r="B18568" s="6" t="s">
        <v>18613</v>
      </c>
      <c r="C18568" s="4">
        <v>44043</v>
      </c>
      <c r="D18568" s="16" t="s">
        <v>21865</v>
      </c>
      <c r="E18568" s="10">
        <v>395.5</v>
      </c>
      <c r="F18568" s="12">
        <v>7.6999999999999993</v>
      </c>
      <c r="G18568" s="10">
        <f>Table1[[#This Row],[Package Price]]*Table1[[#This Row],[Participants]]</f>
        <v>3045.35</v>
      </c>
      <c r="H18568" s="18" t="s">
        <v>49</v>
      </c>
      <c r="I18568" s="18" t="str">
        <f>IF(Table1[[#This Row],[Package Price]]&gt;250,"Direct","Online")</f>
        <v>Direct</v>
      </c>
    </row>
    <row r="18569" spans="2:9" x14ac:dyDescent="0.25">
      <c r="B18569" s="6" t="s">
        <v>18627</v>
      </c>
      <c r="C18569" s="4">
        <v>44043</v>
      </c>
      <c r="D18569" s="16" t="s">
        <v>21858</v>
      </c>
      <c r="E18569" s="11">
        <v>553</v>
      </c>
      <c r="F18569" s="12">
        <v>0.7</v>
      </c>
      <c r="G18569" s="10">
        <f>Table1[[#This Row],[Package Price]]*Table1[[#This Row],[Participants]]</f>
        <v>387.09999999999997</v>
      </c>
      <c r="H18569" s="18" t="s">
        <v>9</v>
      </c>
      <c r="I18569" s="18" t="str">
        <f>IF(Table1[[#This Row],[Package Price]]&gt;250,"Direct","Online")</f>
        <v>Direct</v>
      </c>
    </row>
    <row r="18570" spans="2:9" x14ac:dyDescent="0.25">
      <c r="B18570" s="6" t="s">
        <v>18620</v>
      </c>
      <c r="C18570" s="4">
        <v>44043</v>
      </c>
      <c r="D18570" s="16" t="s">
        <v>21856</v>
      </c>
      <c r="E18570" s="11">
        <v>280</v>
      </c>
      <c r="F18570" s="12">
        <v>0.7</v>
      </c>
      <c r="G18570" s="10">
        <f>Table1[[#This Row],[Package Price]]*Table1[[#This Row],[Participants]]</f>
        <v>196</v>
      </c>
      <c r="H18570" s="18" t="s">
        <v>40</v>
      </c>
      <c r="I18570" s="18" t="str">
        <f>IF(Table1[[#This Row],[Package Price]]&gt;250,"Direct","Online")</f>
        <v>Direct</v>
      </c>
    </row>
    <row r="18571" spans="2:9" x14ac:dyDescent="0.25">
      <c r="B18571" s="6" t="s">
        <v>18624</v>
      </c>
      <c r="C18571" s="4">
        <v>44043</v>
      </c>
      <c r="D18571" s="16" t="s">
        <v>21871</v>
      </c>
      <c r="E18571" s="11">
        <v>218.75</v>
      </c>
      <c r="F18571" s="12">
        <v>0.7</v>
      </c>
      <c r="G18571" s="10">
        <f>Table1[[#This Row],[Package Price]]*Table1[[#This Row],[Participants]]</f>
        <v>153.125</v>
      </c>
      <c r="H18571" s="18" t="s">
        <v>42</v>
      </c>
      <c r="I18571" s="18" t="str">
        <f>IF(Table1[[#This Row],[Package Price]]&gt;250,"Direct","Online")</f>
        <v>Online</v>
      </c>
    </row>
    <row r="18572" spans="2:9" x14ac:dyDescent="0.25">
      <c r="B18572" s="6" t="s">
        <v>18615</v>
      </c>
      <c r="C18572" s="4">
        <v>44043</v>
      </c>
      <c r="D18572" s="16" t="s">
        <v>21869</v>
      </c>
      <c r="E18572" s="11">
        <v>244.99999999999997</v>
      </c>
      <c r="F18572" s="12">
        <v>2.0999999999999996</v>
      </c>
      <c r="G18572" s="10">
        <f>Table1[[#This Row],[Package Price]]*Table1[[#This Row],[Participants]]</f>
        <v>514.49999999999989</v>
      </c>
      <c r="H18572" s="18" t="s">
        <v>20</v>
      </c>
      <c r="I18572" s="18" t="str">
        <f>IF(Table1[[#This Row],[Package Price]]&gt;250,"Direct","Online")</f>
        <v>Online</v>
      </c>
    </row>
    <row r="18573" spans="2:9" x14ac:dyDescent="0.25">
      <c r="B18573" s="6" t="s">
        <v>18628</v>
      </c>
      <c r="C18573" s="4">
        <v>44043</v>
      </c>
      <c r="D18573" s="16" t="s">
        <v>21869</v>
      </c>
      <c r="E18573" s="11">
        <v>105</v>
      </c>
      <c r="F18573" s="12">
        <v>0.7</v>
      </c>
      <c r="G18573" s="10">
        <f>Table1[[#This Row],[Package Price]]*Table1[[#This Row],[Participants]]</f>
        <v>73.5</v>
      </c>
      <c r="H18573" s="18" t="s">
        <v>40</v>
      </c>
      <c r="I18573" s="18" t="str">
        <f>IF(Table1[[#This Row],[Package Price]]&gt;250,"Direct","Online")</f>
        <v>Online</v>
      </c>
    </row>
    <row r="18574" spans="2:9" x14ac:dyDescent="0.25">
      <c r="B18574" s="6" t="s">
        <v>18630</v>
      </c>
      <c r="C18574" s="4">
        <v>44043</v>
      </c>
      <c r="D18574" s="16" t="s">
        <v>21873</v>
      </c>
      <c r="E18574" s="11">
        <v>185.67499999999998</v>
      </c>
      <c r="F18574" s="12">
        <v>132.29999999999998</v>
      </c>
      <c r="G18574" s="10">
        <f>Table1[[#This Row],[Package Price]]*Table1[[#This Row],[Participants]]</f>
        <v>24564.802499999994</v>
      </c>
      <c r="H18574" s="18" t="s">
        <v>40</v>
      </c>
      <c r="I18574" s="18" t="str">
        <f>IF(Table1[[#This Row],[Package Price]]&gt;250,"Direct","Online")</f>
        <v>Online</v>
      </c>
    </row>
    <row r="18575" spans="2:9" x14ac:dyDescent="0.25">
      <c r="B18575" s="6" t="s">
        <v>18622</v>
      </c>
      <c r="C18575" s="4">
        <v>44043</v>
      </c>
      <c r="D18575" s="16" t="s">
        <v>21855</v>
      </c>
      <c r="E18575" s="11">
        <v>89.512499999999989</v>
      </c>
      <c r="F18575" s="12">
        <v>0.7</v>
      </c>
      <c r="G18575" s="10">
        <f>Table1[[#This Row],[Package Price]]*Table1[[#This Row],[Participants]]</f>
        <v>62.658749999999991</v>
      </c>
      <c r="H18575" s="18" t="s">
        <v>30</v>
      </c>
      <c r="I18575" s="18" t="str">
        <f>IF(Table1[[#This Row],[Package Price]]&gt;250,"Direct","Online")</f>
        <v>Online</v>
      </c>
    </row>
    <row r="18576" spans="2:9" x14ac:dyDescent="0.25">
      <c r="B18576" s="6" t="s">
        <v>18625</v>
      </c>
      <c r="C18576" s="4">
        <v>44043</v>
      </c>
      <c r="D18576" s="16" t="s">
        <v>21859</v>
      </c>
      <c r="E18576" s="11">
        <v>551.25</v>
      </c>
      <c r="F18576" s="12">
        <v>0.7</v>
      </c>
      <c r="G18576" s="10">
        <f>Table1[[#This Row],[Package Price]]*Table1[[#This Row],[Participants]]</f>
        <v>385.875</v>
      </c>
      <c r="H18576" s="18" t="s">
        <v>32</v>
      </c>
      <c r="I18576" s="18" t="str">
        <f>IF(Table1[[#This Row],[Package Price]]&gt;250,"Direct","Online")</f>
        <v>Direct</v>
      </c>
    </row>
    <row r="18577" spans="2:9" x14ac:dyDescent="0.25">
      <c r="B18577" s="6" t="s">
        <v>18614</v>
      </c>
      <c r="C18577" s="4">
        <v>44043</v>
      </c>
      <c r="D18577" s="16" t="s">
        <v>21857</v>
      </c>
      <c r="E18577" s="11">
        <v>244.99999999999997</v>
      </c>
      <c r="F18577" s="12">
        <v>4.1999999999999993</v>
      </c>
      <c r="G18577" s="10">
        <f>Table1[[#This Row],[Package Price]]*Table1[[#This Row],[Participants]]</f>
        <v>1028.9999999999998</v>
      </c>
      <c r="H18577" s="18" t="s">
        <v>30</v>
      </c>
      <c r="I18577" s="18" t="str">
        <f>IF(Table1[[#This Row],[Package Price]]&gt;250,"Direct","Online")</f>
        <v>Online</v>
      </c>
    </row>
    <row r="18578" spans="2:9" x14ac:dyDescent="0.25">
      <c r="B18578" s="6" t="s">
        <v>18610</v>
      </c>
      <c r="C18578" s="4">
        <v>44043</v>
      </c>
      <c r="D18578" s="16" t="s">
        <v>21877</v>
      </c>
      <c r="E18578" s="11">
        <v>280.875</v>
      </c>
      <c r="F18578" s="12">
        <v>14.35</v>
      </c>
      <c r="G18578" s="10">
        <f>Table1[[#This Row],[Package Price]]*Table1[[#This Row],[Participants]]</f>
        <v>4030.5562500000001</v>
      </c>
      <c r="H18578" s="18" t="s">
        <v>47</v>
      </c>
      <c r="I18578" s="18" t="str">
        <f>IF(Table1[[#This Row],[Package Price]]&gt;250,"Direct","Online")</f>
        <v>Direct</v>
      </c>
    </row>
    <row r="18579" spans="2:9" x14ac:dyDescent="0.25">
      <c r="B18579" s="6" t="s">
        <v>18635</v>
      </c>
      <c r="C18579" s="4">
        <v>44044</v>
      </c>
      <c r="D18579" s="16" t="s">
        <v>21872</v>
      </c>
      <c r="E18579" s="11">
        <v>210</v>
      </c>
      <c r="F18579" s="12">
        <v>0.7</v>
      </c>
      <c r="G18579" s="10">
        <f>Table1[[#This Row],[Package Price]]*Table1[[#This Row],[Participants]]</f>
        <v>147</v>
      </c>
      <c r="H18579" s="18" t="s">
        <v>24</v>
      </c>
      <c r="I18579" s="18" t="str">
        <f>IF(Table1[[#This Row],[Package Price]]&gt;250,"Direct","Online")</f>
        <v>Online</v>
      </c>
    </row>
    <row r="18580" spans="2:9" x14ac:dyDescent="0.25">
      <c r="B18580" s="6" t="s">
        <v>18637</v>
      </c>
      <c r="C18580" s="4">
        <v>44044</v>
      </c>
      <c r="D18580" s="16" t="s">
        <v>21870</v>
      </c>
      <c r="E18580" s="11">
        <v>227.49999999999997</v>
      </c>
      <c r="F18580" s="12">
        <v>0.7</v>
      </c>
      <c r="G18580" s="10">
        <f>Table1[[#This Row],[Package Price]]*Table1[[#This Row],[Participants]]</f>
        <v>159.24999999999997</v>
      </c>
      <c r="H18580" s="18" t="s">
        <v>45</v>
      </c>
      <c r="I18580" s="18" t="str">
        <f>IF(Table1[[#This Row],[Package Price]]&gt;250,"Direct","Online")</f>
        <v>Online</v>
      </c>
    </row>
    <row r="18581" spans="2:9" x14ac:dyDescent="0.25">
      <c r="B18581" s="6" t="s">
        <v>18642</v>
      </c>
      <c r="C18581" s="4">
        <v>44044</v>
      </c>
      <c r="D18581" s="16" t="s">
        <v>21864</v>
      </c>
      <c r="E18581" s="11">
        <v>396.02499999999998</v>
      </c>
      <c r="F18581" s="12">
        <v>0.7</v>
      </c>
      <c r="G18581" s="10">
        <f>Table1[[#This Row],[Package Price]]*Table1[[#This Row],[Participants]]</f>
        <v>277.21749999999997</v>
      </c>
      <c r="H18581" s="18" t="s">
        <v>3</v>
      </c>
      <c r="I18581" s="18" t="str">
        <f>IF(Table1[[#This Row],[Package Price]]&gt;250,"Direct","Online")</f>
        <v>Direct</v>
      </c>
    </row>
    <row r="18582" spans="2:9" x14ac:dyDescent="0.25">
      <c r="B18582" s="6" t="s">
        <v>18655</v>
      </c>
      <c r="C18582" s="4">
        <v>44044</v>
      </c>
      <c r="D18582" s="16" t="s">
        <v>21879</v>
      </c>
      <c r="E18582" s="11">
        <v>210.875</v>
      </c>
      <c r="F18582" s="12">
        <v>4.1999999999999993</v>
      </c>
      <c r="G18582" s="10">
        <f>Table1[[#This Row],[Package Price]]*Table1[[#This Row],[Participants]]</f>
        <v>885.67499999999984</v>
      </c>
      <c r="H18582" s="18" t="s">
        <v>17</v>
      </c>
      <c r="I18582" s="18" t="str">
        <f>IF(Table1[[#This Row],[Package Price]]&gt;250,"Direct","Online")</f>
        <v>Online</v>
      </c>
    </row>
    <row r="18583" spans="2:9" x14ac:dyDescent="0.25">
      <c r="B18583" s="6" t="s">
        <v>18645</v>
      </c>
      <c r="C18583" s="4">
        <v>44044</v>
      </c>
      <c r="D18583" s="16" t="s">
        <v>21861</v>
      </c>
      <c r="E18583" s="11">
        <v>284.375</v>
      </c>
      <c r="F18583" s="12">
        <v>0.7</v>
      </c>
      <c r="G18583" s="10">
        <f>Table1[[#This Row],[Package Price]]*Table1[[#This Row],[Participants]]</f>
        <v>199.0625</v>
      </c>
      <c r="H18583" s="18" t="s">
        <v>5</v>
      </c>
      <c r="I18583" s="18" t="str">
        <f>IF(Table1[[#This Row],[Package Price]]&gt;250,"Direct","Online")</f>
        <v>Direct</v>
      </c>
    </row>
    <row r="18584" spans="2:9" x14ac:dyDescent="0.25">
      <c r="B18584" s="6" t="s">
        <v>18643</v>
      </c>
      <c r="C18584" s="4">
        <v>44044</v>
      </c>
      <c r="D18584" s="16" t="s">
        <v>21874</v>
      </c>
      <c r="E18584" s="11">
        <v>109.63749999999999</v>
      </c>
      <c r="F18584" s="12">
        <v>0.7</v>
      </c>
      <c r="G18584" s="10">
        <f>Table1[[#This Row],[Package Price]]*Table1[[#This Row],[Participants]]</f>
        <v>76.746249999999989</v>
      </c>
      <c r="H18584" s="18" t="s">
        <v>43</v>
      </c>
      <c r="I18584" s="18" t="str">
        <f>IF(Table1[[#This Row],[Package Price]]&gt;250,"Direct","Online")</f>
        <v>Online</v>
      </c>
    </row>
    <row r="18585" spans="2:9" x14ac:dyDescent="0.25">
      <c r="B18585" s="6" t="s">
        <v>18631</v>
      </c>
      <c r="C18585" s="4">
        <v>44044</v>
      </c>
      <c r="D18585" s="16" t="s">
        <v>21875</v>
      </c>
      <c r="E18585" s="11">
        <v>222.25</v>
      </c>
      <c r="F18585" s="12">
        <v>0.7</v>
      </c>
      <c r="G18585" s="10">
        <f>Table1[[#This Row],[Package Price]]*Table1[[#This Row],[Participants]]</f>
        <v>155.57499999999999</v>
      </c>
      <c r="H18585" s="18" t="s">
        <v>41</v>
      </c>
      <c r="I18585" s="18" t="str">
        <f>IF(Table1[[#This Row],[Package Price]]&gt;250,"Direct","Online")</f>
        <v>Online</v>
      </c>
    </row>
    <row r="18586" spans="2:9" x14ac:dyDescent="0.25">
      <c r="B18586" s="6" t="s">
        <v>18647</v>
      </c>
      <c r="C18586" s="4">
        <v>44044</v>
      </c>
      <c r="D18586" s="16" t="s">
        <v>21876</v>
      </c>
      <c r="E18586" s="11">
        <v>105</v>
      </c>
      <c r="F18586" s="12">
        <v>0.7</v>
      </c>
      <c r="G18586" s="10">
        <f>Table1[[#This Row],[Package Price]]*Table1[[#This Row],[Participants]]</f>
        <v>73.5</v>
      </c>
      <c r="H18586" s="18" t="s">
        <v>7</v>
      </c>
      <c r="I18586" s="18" t="str">
        <f>IF(Table1[[#This Row],[Package Price]]&gt;250,"Direct","Online")</f>
        <v>Online</v>
      </c>
    </row>
    <row r="18587" spans="2:9" x14ac:dyDescent="0.25">
      <c r="B18587" s="6" t="s">
        <v>18649</v>
      </c>
      <c r="C18587" s="4">
        <v>44044</v>
      </c>
      <c r="D18587" s="16" t="s">
        <v>21860</v>
      </c>
      <c r="E18587" s="11">
        <v>284.72499999999997</v>
      </c>
      <c r="F18587" s="12">
        <v>0.7</v>
      </c>
      <c r="G18587" s="10">
        <f>Table1[[#This Row],[Package Price]]*Table1[[#This Row],[Participants]]</f>
        <v>199.30749999999998</v>
      </c>
      <c r="H18587" s="18" t="s">
        <v>34</v>
      </c>
      <c r="I18587" s="18" t="str">
        <f>IF(Table1[[#This Row],[Package Price]]&gt;250,"Direct","Online")</f>
        <v>Direct</v>
      </c>
    </row>
    <row r="18588" spans="2:9" x14ac:dyDescent="0.25">
      <c r="B18588" s="6" t="s">
        <v>18644</v>
      </c>
      <c r="C18588" s="4">
        <v>44044</v>
      </c>
      <c r="D18588" s="16" t="s">
        <v>21866</v>
      </c>
      <c r="E18588" s="11">
        <v>319.375</v>
      </c>
      <c r="F18588" s="12">
        <v>0.7</v>
      </c>
      <c r="G18588" s="10">
        <f>Table1[[#This Row],[Package Price]]*Table1[[#This Row],[Participants]]</f>
        <v>223.5625</v>
      </c>
      <c r="H18588" s="18" t="s">
        <v>24</v>
      </c>
      <c r="I18588" s="18" t="str">
        <f>IF(Table1[[#This Row],[Package Price]]&gt;250,"Direct","Online")</f>
        <v>Direct</v>
      </c>
    </row>
    <row r="18589" spans="2:9" x14ac:dyDescent="0.25">
      <c r="B18589" s="6" t="s">
        <v>18632</v>
      </c>
      <c r="C18589" s="4">
        <v>44044</v>
      </c>
      <c r="D18589" s="16" t="s">
        <v>21862</v>
      </c>
      <c r="E18589" s="11">
        <v>543.375</v>
      </c>
      <c r="F18589" s="12">
        <v>0.7</v>
      </c>
      <c r="G18589" s="10">
        <f>Table1[[#This Row],[Package Price]]*Table1[[#This Row],[Participants]]</f>
        <v>380.36249999999995</v>
      </c>
      <c r="H18589" s="18" t="s">
        <v>31</v>
      </c>
      <c r="I18589" s="18" t="str">
        <f>IF(Table1[[#This Row],[Package Price]]&gt;250,"Direct","Online")</f>
        <v>Direct</v>
      </c>
    </row>
    <row r="18590" spans="2:9" x14ac:dyDescent="0.25">
      <c r="B18590" s="6" t="s">
        <v>18634</v>
      </c>
      <c r="C18590" s="4">
        <v>44044</v>
      </c>
      <c r="D18590" s="16" t="s">
        <v>21868</v>
      </c>
      <c r="E18590" s="11">
        <v>284.72499999999997</v>
      </c>
      <c r="F18590" s="12">
        <v>0.7</v>
      </c>
      <c r="G18590" s="10">
        <f>Table1[[#This Row],[Package Price]]*Table1[[#This Row],[Participants]]</f>
        <v>199.30749999999998</v>
      </c>
      <c r="H18590" s="18" t="s">
        <v>43</v>
      </c>
      <c r="I18590" s="18" t="str">
        <f>IF(Table1[[#This Row],[Package Price]]&gt;250,"Direct","Online")</f>
        <v>Direct</v>
      </c>
    </row>
    <row r="18591" spans="2:9" x14ac:dyDescent="0.25">
      <c r="B18591" s="6" t="s">
        <v>18633</v>
      </c>
      <c r="C18591" s="4">
        <v>44044</v>
      </c>
      <c r="D18591" s="16" t="s">
        <v>21867</v>
      </c>
      <c r="E18591" s="11">
        <v>358.75</v>
      </c>
      <c r="F18591" s="12">
        <v>0.7</v>
      </c>
      <c r="G18591" s="10">
        <f>Table1[[#This Row],[Package Price]]*Table1[[#This Row],[Participants]]</f>
        <v>251.12499999999997</v>
      </c>
      <c r="H18591" s="18" t="s">
        <v>12</v>
      </c>
      <c r="I18591" s="18" t="str">
        <f>IF(Table1[[#This Row],[Package Price]]&gt;250,"Direct","Online")</f>
        <v>Direct</v>
      </c>
    </row>
    <row r="18592" spans="2:9" x14ac:dyDescent="0.25">
      <c r="B18592" s="6" t="s">
        <v>18638</v>
      </c>
      <c r="C18592" s="4">
        <v>44044</v>
      </c>
      <c r="D18592" s="16" t="s">
        <v>21863</v>
      </c>
      <c r="E18592" s="11">
        <v>457.62499999999994</v>
      </c>
      <c r="F18592" s="12">
        <v>0.7</v>
      </c>
      <c r="G18592" s="10">
        <f>Table1[[#This Row],[Package Price]]*Table1[[#This Row],[Participants]]</f>
        <v>320.33749999999992</v>
      </c>
      <c r="H18592" s="18" t="s">
        <v>26</v>
      </c>
      <c r="I18592" s="18" t="str">
        <f>IF(Table1[[#This Row],[Package Price]]&gt;250,"Direct","Online")</f>
        <v>Direct</v>
      </c>
    </row>
    <row r="18593" spans="2:9" x14ac:dyDescent="0.25">
      <c r="B18593" s="6" t="s">
        <v>18652</v>
      </c>
      <c r="C18593" s="4">
        <v>44044</v>
      </c>
      <c r="D18593" s="16" t="s">
        <v>21863</v>
      </c>
      <c r="E18593" s="11">
        <v>186.375</v>
      </c>
      <c r="F18593" s="12">
        <v>0.7</v>
      </c>
      <c r="G18593" s="10">
        <f>Table1[[#This Row],[Package Price]]*Table1[[#This Row],[Participants]]</f>
        <v>130.46250000000001</v>
      </c>
      <c r="H18593" s="18" t="s">
        <v>15</v>
      </c>
      <c r="I18593" s="18" t="str">
        <f>IF(Table1[[#This Row],[Package Price]]&gt;250,"Direct","Online")</f>
        <v>Online</v>
      </c>
    </row>
    <row r="18594" spans="2:9" x14ac:dyDescent="0.25">
      <c r="B18594" s="6" t="s">
        <v>18639</v>
      </c>
      <c r="C18594" s="4">
        <v>44044</v>
      </c>
      <c r="D18594" s="16" t="s">
        <v>21865</v>
      </c>
      <c r="E18594" s="10">
        <v>395.5</v>
      </c>
      <c r="F18594" s="12">
        <v>0.7</v>
      </c>
      <c r="G18594" s="10">
        <f>Table1[[#This Row],[Package Price]]*Table1[[#This Row],[Participants]]</f>
        <v>276.84999999999997</v>
      </c>
      <c r="H18594" s="18" t="s">
        <v>22</v>
      </c>
      <c r="I18594" s="18" t="str">
        <f>IF(Table1[[#This Row],[Package Price]]&gt;250,"Direct","Online")</f>
        <v>Direct</v>
      </c>
    </row>
    <row r="18595" spans="2:9" x14ac:dyDescent="0.25">
      <c r="B18595" s="6" t="s">
        <v>18653</v>
      </c>
      <c r="C18595" s="4">
        <v>44044</v>
      </c>
      <c r="D18595" s="16" t="s">
        <v>21858</v>
      </c>
      <c r="E18595" s="11">
        <v>553</v>
      </c>
      <c r="F18595" s="12">
        <v>0.7</v>
      </c>
      <c r="G18595" s="10">
        <f>Table1[[#This Row],[Package Price]]*Table1[[#This Row],[Participants]]</f>
        <v>387.09999999999997</v>
      </c>
      <c r="H18595" s="18" t="s">
        <v>5</v>
      </c>
      <c r="I18595" s="18" t="str">
        <f>IF(Table1[[#This Row],[Package Price]]&gt;250,"Direct","Online")</f>
        <v>Direct</v>
      </c>
    </row>
    <row r="18596" spans="2:9" x14ac:dyDescent="0.25">
      <c r="B18596" s="6" t="s">
        <v>18646</v>
      </c>
      <c r="C18596" s="4">
        <v>44044</v>
      </c>
      <c r="D18596" s="16" t="s">
        <v>21856</v>
      </c>
      <c r="E18596" s="11">
        <v>280</v>
      </c>
      <c r="F18596" s="12">
        <v>0.7</v>
      </c>
      <c r="G18596" s="10">
        <f>Table1[[#This Row],[Package Price]]*Table1[[#This Row],[Participants]]</f>
        <v>196</v>
      </c>
      <c r="H18596" s="18" t="s">
        <v>36</v>
      </c>
      <c r="I18596" s="18" t="str">
        <f>IF(Table1[[#This Row],[Package Price]]&gt;250,"Direct","Online")</f>
        <v>Direct</v>
      </c>
    </row>
    <row r="18597" spans="2:9" x14ac:dyDescent="0.25">
      <c r="B18597" s="6" t="s">
        <v>18650</v>
      </c>
      <c r="C18597" s="4">
        <v>44044</v>
      </c>
      <c r="D18597" s="16" t="s">
        <v>21871</v>
      </c>
      <c r="E18597" s="11">
        <v>218.75</v>
      </c>
      <c r="F18597" s="12">
        <v>0.7</v>
      </c>
      <c r="G18597" s="10">
        <f>Table1[[#This Row],[Package Price]]*Table1[[#This Row],[Participants]]</f>
        <v>153.125</v>
      </c>
      <c r="H18597" s="18" t="s">
        <v>15</v>
      </c>
      <c r="I18597" s="18" t="str">
        <f>IF(Table1[[#This Row],[Package Price]]&gt;250,"Direct","Online")</f>
        <v>Online</v>
      </c>
    </row>
    <row r="18598" spans="2:9" x14ac:dyDescent="0.25">
      <c r="B18598" s="6" t="s">
        <v>18641</v>
      </c>
      <c r="C18598" s="4">
        <v>44044</v>
      </c>
      <c r="D18598" s="16" t="s">
        <v>21869</v>
      </c>
      <c r="E18598" s="11">
        <v>244.99999999999997</v>
      </c>
      <c r="F18598" s="12">
        <v>0.7</v>
      </c>
      <c r="G18598" s="10">
        <f>Table1[[#This Row],[Package Price]]*Table1[[#This Row],[Participants]]</f>
        <v>171.49999999999997</v>
      </c>
      <c r="H18598" s="18" t="s">
        <v>34</v>
      </c>
      <c r="I18598" s="18" t="str">
        <f>IF(Table1[[#This Row],[Package Price]]&gt;250,"Direct","Online")</f>
        <v>Online</v>
      </c>
    </row>
    <row r="18599" spans="2:9" x14ac:dyDescent="0.25">
      <c r="B18599" s="6" t="s">
        <v>18654</v>
      </c>
      <c r="C18599" s="4">
        <v>44044</v>
      </c>
      <c r="D18599" s="16" t="s">
        <v>21869</v>
      </c>
      <c r="E18599" s="11">
        <v>105</v>
      </c>
      <c r="F18599" s="12">
        <v>0.7</v>
      </c>
      <c r="G18599" s="10">
        <f>Table1[[#This Row],[Package Price]]*Table1[[#This Row],[Participants]]</f>
        <v>73.5</v>
      </c>
      <c r="H18599" s="18" t="s">
        <v>36</v>
      </c>
      <c r="I18599" s="18" t="str">
        <f>IF(Table1[[#This Row],[Package Price]]&gt;250,"Direct","Online")</f>
        <v>Online</v>
      </c>
    </row>
    <row r="18600" spans="2:9" x14ac:dyDescent="0.25">
      <c r="B18600" s="6" t="s">
        <v>18656</v>
      </c>
      <c r="C18600" s="4">
        <v>44044</v>
      </c>
      <c r="D18600" s="16" t="s">
        <v>21873</v>
      </c>
      <c r="E18600" s="11">
        <v>185.67499999999998</v>
      </c>
      <c r="F18600" s="12">
        <v>4.1999999999999993</v>
      </c>
      <c r="G18600" s="10">
        <f>Table1[[#This Row],[Package Price]]*Table1[[#This Row],[Participants]]</f>
        <v>779.83499999999981</v>
      </c>
      <c r="H18600" s="18" t="s">
        <v>48</v>
      </c>
      <c r="I18600" s="18" t="str">
        <f>IF(Table1[[#This Row],[Package Price]]&gt;250,"Direct","Online")</f>
        <v>Online</v>
      </c>
    </row>
    <row r="18601" spans="2:9" x14ac:dyDescent="0.25">
      <c r="B18601" s="6" t="s">
        <v>18648</v>
      </c>
      <c r="C18601" s="4">
        <v>44044</v>
      </c>
      <c r="D18601" s="16" t="s">
        <v>21855</v>
      </c>
      <c r="E18601" s="11">
        <v>89.512499999999989</v>
      </c>
      <c r="F18601" s="12">
        <v>0.7</v>
      </c>
      <c r="G18601" s="10">
        <f>Table1[[#This Row],[Package Price]]*Table1[[#This Row],[Participants]]</f>
        <v>62.658749999999991</v>
      </c>
      <c r="H18601" s="18" t="s">
        <v>38</v>
      </c>
      <c r="I18601" s="18" t="str">
        <f>IF(Table1[[#This Row],[Package Price]]&gt;250,"Direct","Online")</f>
        <v>Online</v>
      </c>
    </row>
    <row r="18602" spans="2:9" x14ac:dyDescent="0.25">
      <c r="B18602" s="6" t="s">
        <v>18651</v>
      </c>
      <c r="C18602" s="4">
        <v>44044</v>
      </c>
      <c r="D18602" s="16" t="s">
        <v>21859</v>
      </c>
      <c r="E18602" s="11">
        <v>551.25</v>
      </c>
      <c r="F18602" s="12">
        <v>0.7</v>
      </c>
      <c r="G18602" s="10">
        <f>Table1[[#This Row],[Package Price]]*Table1[[#This Row],[Participants]]</f>
        <v>385.875</v>
      </c>
      <c r="H18602" s="18" t="s">
        <v>34</v>
      </c>
      <c r="I18602" s="18" t="str">
        <f>IF(Table1[[#This Row],[Package Price]]&gt;250,"Direct","Online")</f>
        <v>Direct</v>
      </c>
    </row>
    <row r="18603" spans="2:9" x14ac:dyDescent="0.25">
      <c r="B18603" s="6" t="s">
        <v>18640</v>
      </c>
      <c r="C18603" s="4">
        <v>44044</v>
      </c>
      <c r="D18603" s="16" t="s">
        <v>21857</v>
      </c>
      <c r="E18603" s="11">
        <v>244.99999999999997</v>
      </c>
      <c r="F18603" s="12">
        <v>0.7</v>
      </c>
      <c r="G18603" s="10">
        <f>Table1[[#This Row],[Package Price]]*Table1[[#This Row],[Participants]]</f>
        <v>171.49999999999997</v>
      </c>
      <c r="H18603" s="18" t="s">
        <v>3</v>
      </c>
      <c r="I18603" s="18" t="str">
        <f>IF(Table1[[#This Row],[Package Price]]&gt;250,"Direct","Online")</f>
        <v>Online</v>
      </c>
    </row>
    <row r="18604" spans="2:9" x14ac:dyDescent="0.25">
      <c r="B18604" s="6" t="s">
        <v>18636</v>
      </c>
      <c r="C18604" s="4">
        <v>44044</v>
      </c>
      <c r="D18604" s="16" t="s">
        <v>21877</v>
      </c>
      <c r="E18604" s="11">
        <v>280.875</v>
      </c>
      <c r="F18604" s="12">
        <v>0.7</v>
      </c>
      <c r="G18604" s="10">
        <f>Table1[[#This Row],[Package Price]]*Table1[[#This Row],[Participants]]</f>
        <v>196.61249999999998</v>
      </c>
      <c r="H18604" s="18" t="s">
        <v>14</v>
      </c>
      <c r="I18604" s="18" t="str">
        <f>IF(Table1[[#This Row],[Package Price]]&gt;250,"Direct","Online")</f>
        <v>Direct</v>
      </c>
    </row>
    <row r="18605" spans="2:9" x14ac:dyDescent="0.25">
      <c r="B18605" s="6" t="s">
        <v>18661</v>
      </c>
      <c r="C18605" s="4">
        <v>44045</v>
      </c>
      <c r="D18605" s="16" t="s">
        <v>21872</v>
      </c>
      <c r="E18605" s="11">
        <v>210</v>
      </c>
      <c r="F18605" s="12">
        <v>0.7</v>
      </c>
      <c r="G18605" s="10">
        <f>Table1[[#This Row],[Package Price]]*Table1[[#This Row],[Participants]]</f>
        <v>147</v>
      </c>
      <c r="H18605" s="18" t="s">
        <v>25</v>
      </c>
      <c r="I18605" s="18" t="str">
        <f>IF(Table1[[#This Row],[Package Price]]&gt;250,"Direct","Online")</f>
        <v>Online</v>
      </c>
    </row>
    <row r="18606" spans="2:9" x14ac:dyDescent="0.25">
      <c r="B18606" s="6" t="s">
        <v>18663</v>
      </c>
      <c r="C18606" s="4">
        <v>44045</v>
      </c>
      <c r="D18606" s="16" t="s">
        <v>21870</v>
      </c>
      <c r="E18606" s="11">
        <v>227.49999999999997</v>
      </c>
      <c r="F18606" s="12">
        <v>0.7</v>
      </c>
      <c r="G18606" s="10">
        <f>Table1[[#This Row],[Package Price]]*Table1[[#This Row],[Participants]]</f>
        <v>159.24999999999997</v>
      </c>
      <c r="H18606" s="18" t="s">
        <v>46</v>
      </c>
      <c r="I18606" s="18" t="str">
        <f>IF(Table1[[#This Row],[Package Price]]&gt;250,"Direct","Online")</f>
        <v>Online</v>
      </c>
    </row>
    <row r="18607" spans="2:9" x14ac:dyDescent="0.25">
      <c r="B18607" s="6" t="s">
        <v>18668</v>
      </c>
      <c r="C18607" s="4">
        <v>44045</v>
      </c>
      <c r="D18607" s="16" t="s">
        <v>21864</v>
      </c>
      <c r="E18607" s="11">
        <v>396.02499999999998</v>
      </c>
      <c r="F18607" s="12">
        <v>0.7</v>
      </c>
      <c r="G18607" s="10">
        <f>Table1[[#This Row],[Package Price]]*Table1[[#This Row],[Participants]]</f>
        <v>277.21749999999997</v>
      </c>
      <c r="H18607" s="18" t="s">
        <v>4</v>
      </c>
      <c r="I18607" s="18" t="str">
        <f>IF(Table1[[#This Row],[Package Price]]&gt;250,"Direct","Online")</f>
        <v>Direct</v>
      </c>
    </row>
    <row r="18608" spans="2:9" x14ac:dyDescent="0.25">
      <c r="B18608" s="6" t="s">
        <v>18681</v>
      </c>
      <c r="C18608" s="4">
        <v>44045</v>
      </c>
      <c r="D18608" s="16" t="s">
        <v>21879</v>
      </c>
      <c r="E18608" s="11">
        <v>210.875</v>
      </c>
      <c r="F18608" s="12">
        <v>4.1999999999999993</v>
      </c>
      <c r="G18608" s="10">
        <f>Table1[[#This Row],[Package Price]]*Table1[[#This Row],[Participants]]</f>
        <v>885.67499999999984</v>
      </c>
      <c r="H18608" s="18" t="s">
        <v>18</v>
      </c>
      <c r="I18608" s="18" t="str">
        <f>IF(Table1[[#This Row],[Package Price]]&gt;250,"Direct","Online")</f>
        <v>Online</v>
      </c>
    </row>
    <row r="18609" spans="2:9" x14ac:dyDescent="0.25">
      <c r="B18609" s="6" t="s">
        <v>18671</v>
      </c>
      <c r="C18609" s="4">
        <v>44045</v>
      </c>
      <c r="D18609" s="16" t="s">
        <v>21861</v>
      </c>
      <c r="E18609" s="11">
        <v>284.375</v>
      </c>
      <c r="F18609" s="12">
        <v>0.7</v>
      </c>
      <c r="G18609" s="10">
        <f>Table1[[#This Row],[Package Price]]*Table1[[#This Row],[Participants]]</f>
        <v>199.0625</v>
      </c>
      <c r="H18609" s="18" t="s">
        <v>6</v>
      </c>
      <c r="I18609" s="18" t="str">
        <f>IF(Table1[[#This Row],[Package Price]]&gt;250,"Direct","Online")</f>
        <v>Direct</v>
      </c>
    </row>
    <row r="18610" spans="2:9" x14ac:dyDescent="0.25">
      <c r="B18610" s="6" t="s">
        <v>18669</v>
      </c>
      <c r="C18610" s="4">
        <v>44045</v>
      </c>
      <c r="D18610" s="16" t="s">
        <v>21874</v>
      </c>
      <c r="E18610" s="11">
        <v>109.63749999999999</v>
      </c>
      <c r="F18610" s="12">
        <v>0.7</v>
      </c>
      <c r="G18610" s="10">
        <f>Table1[[#This Row],[Package Price]]*Table1[[#This Row],[Participants]]</f>
        <v>76.746249999999989</v>
      </c>
      <c r="H18610" s="18" t="s">
        <v>32</v>
      </c>
      <c r="I18610" s="18" t="str">
        <f>IF(Table1[[#This Row],[Package Price]]&gt;250,"Direct","Online")</f>
        <v>Online</v>
      </c>
    </row>
    <row r="18611" spans="2:9" x14ac:dyDescent="0.25">
      <c r="B18611" s="6" t="s">
        <v>18657</v>
      </c>
      <c r="C18611" s="4">
        <v>44045</v>
      </c>
      <c r="D18611" s="16" t="s">
        <v>21875</v>
      </c>
      <c r="E18611" s="11">
        <v>222.25</v>
      </c>
      <c r="F18611" s="12">
        <v>0.7</v>
      </c>
      <c r="G18611" s="10">
        <f>Table1[[#This Row],[Package Price]]*Table1[[#This Row],[Participants]]</f>
        <v>155.57499999999999</v>
      </c>
      <c r="H18611" s="18" t="s">
        <v>42</v>
      </c>
      <c r="I18611" s="18" t="str">
        <f>IF(Table1[[#This Row],[Package Price]]&gt;250,"Direct","Online")</f>
        <v>Online</v>
      </c>
    </row>
    <row r="18612" spans="2:9" x14ac:dyDescent="0.25">
      <c r="B18612" s="6" t="s">
        <v>18673</v>
      </c>
      <c r="C18612" s="4">
        <v>44045</v>
      </c>
      <c r="D18612" s="16" t="s">
        <v>21876</v>
      </c>
      <c r="E18612" s="11">
        <v>105</v>
      </c>
      <c r="F18612" s="12">
        <v>0.7</v>
      </c>
      <c r="G18612" s="10">
        <f>Table1[[#This Row],[Package Price]]*Table1[[#This Row],[Participants]]</f>
        <v>73.5</v>
      </c>
      <c r="H18612" s="18" t="s">
        <v>8</v>
      </c>
      <c r="I18612" s="18" t="str">
        <f>IF(Table1[[#This Row],[Package Price]]&gt;250,"Direct","Online")</f>
        <v>Online</v>
      </c>
    </row>
    <row r="18613" spans="2:9" x14ac:dyDescent="0.25">
      <c r="B18613" s="6" t="s">
        <v>18675</v>
      </c>
      <c r="C18613" s="4">
        <v>44045</v>
      </c>
      <c r="D18613" s="16" t="s">
        <v>21860</v>
      </c>
      <c r="E18613" s="11">
        <v>284.72499999999997</v>
      </c>
      <c r="F18613" s="12">
        <v>0.7</v>
      </c>
      <c r="G18613" s="10">
        <f>Table1[[#This Row],[Package Price]]*Table1[[#This Row],[Participants]]</f>
        <v>199.30749999999998</v>
      </c>
      <c r="H18613" s="18" t="s">
        <v>35</v>
      </c>
      <c r="I18613" s="18" t="str">
        <f>IF(Table1[[#This Row],[Package Price]]&gt;250,"Direct","Online")</f>
        <v>Direct</v>
      </c>
    </row>
    <row r="18614" spans="2:9" x14ac:dyDescent="0.25">
      <c r="B18614" s="6" t="s">
        <v>18670</v>
      </c>
      <c r="C18614" s="4">
        <v>44045</v>
      </c>
      <c r="D18614" s="16" t="s">
        <v>21866</v>
      </c>
      <c r="E18614" s="11">
        <v>319.375</v>
      </c>
      <c r="F18614" s="12">
        <v>0.7</v>
      </c>
      <c r="G18614" s="10">
        <f>Table1[[#This Row],[Package Price]]*Table1[[#This Row],[Participants]]</f>
        <v>223.5625</v>
      </c>
      <c r="H18614" s="18" t="s">
        <v>25</v>
      </c>
      <c r="I18614" s="18" t="str">
        <f>IF(Table1[[#This Row],[Package Price]]&gt;250,"Direct","Online")</f>
        <v>Direct</v>
      </c>
    </row>
    <row r="18615" spans="2:9" x14ac:dyDescent="0.25">
      <c r="B18615" s="6" t="s">
        <v>18658</v>
      </c>
      <c r="C18615" s="4">
        <v>44045</v>
      </c>
      <c r="D18615" s="16" t="s">
        <v>21862</v>
      </c>
      <c r="E18615" s="11">
        <v>543.375</v>
      </c>
      <c r="F18615" s="12">
        <v>0.7</v>
      </c>
      <c r="G18615" s="10">
        <f>Table1[[#This Row],[Package Price]]*Table1[[#This Row],[Participants]]</f>
        <v>380.36249999999995</v>
      </c>
      <c r="H18615" s="18" t="s">
        <v>32</v>
      </c>
      <c r="I18615" s="18" t="str">
        <f>IF(Table1[[#This Row],[Package Price]]&gt;250,"Direct","Online")</f>
        <v>Direct</v>
      </c>
    </row>
    <row r="18616" spans="2:9" x14ac:dyDescent="0.25">
      <c r="B18616" s="6" t="s">
        <v>18660</v>
      </c>
      <c r="C18616" s="4">
        <v>44045</v>
      </c>
      <c r="D18616" s="16" t="s">
        <v>21868</v>
      </c>
      <c r="E18616" s="11">
        <v>284.72499999999997</v>
      </c>
      <c r="F18616" s="12">
        <v>0.7</v>
      </c>
      <c r="G18616" s="10">
        <f>Table1[[#This Row],[Package Price]]*Table1[[#This Row],[Participants]]</f>
        <v>199.30749999999998</v>
      </c>
      <c r="H18616" s="18" t="s">
        <v>44</v>
      </c>
      <c r="I18616" s="18" t="str">
        <f>IF(Table1[[#This Row],[Package Price]]&gt;250,"Direct","Online")</f>
        <v>Direct</v>
      </c>
    </row>
    <row r="18617" spans="2:9" x14ac:dyDescent="0.25">
      <c r="B18617" s="6" t="s">
        <v>18659</v>
      </c>
      <c r="C18617" s="4">
        <v>44045</v>
      </c>
      <c r="D18617" s="16" t="s">
        <v>21867</v>
      </c>
      <c r="E18617" s="11">
        <v>358.75</v>
      </c>
      <c r="F18617" s="12">
        <v>0.7</v>
      </c>
      <c r="G18617" s="10">
        <f>Table1[[#This Row],[Package Price]]*Table1[[#This Row],[Participants]]</f>
        <v>251.12499999999997</v>
      </c>
      <c r="H18617" s="18" t="s">
        <v>13</v>
      </c>
      <c r="I18617" s="18" t="str">
        <f>IF(Table1[[#This Row],[Package Price]]&gt;250,"Direct","Online")</f>
        <v>Direct</v>
      </c>
    </row>
    <row r="18618" spans="2:9" x14ac:dyDescent="0.25">
      <c r="B18618" s="6" t="s">
        <v>18664</v>
      </c>
      <c r="C18618" s="4">
        <v>44045</v>
      </c>
      <c r="D18618" s="16" t="s">
        <v>21863</v>
      </c>
      <c r="E18618" s="11">
        <v>457.62499999999994</v>
      </c>
      <c r="F18618" s="12">
        <v>0.7</v>
      </c>
      <c r="G18618" s="10">
        <f>Table1[[#This Row],[Package Price]]*Table1[[#This Row],[Participants]]</f>
        <v>320.33749999999992</v>
      </c>
      <c r="H18618" s="18" t="s">
        <v>27</v>
      </c>
      <c r="I18618" s="18" t="str">
        <f>IF(Table1[[#This Row],[Package Price]]&gt;250,"Direct","Online")</f>
        <v>Direct</v>
      </c>
    </row>
    <row r="18619" spans="2:9" x14ac:dyDescent="0.25">
      <c r="B18619" s="6" t="s">
        <v>18678</v>
      </c>
      <c r="C18619" s="4">
        <v>44045</v>
      </c>
      <c r="D18619" s="16" t="s">
        <v>21863</v>
      </c>
      <c r="E18619" s="11">
        <v>186.375</v>
      </c>
      <c r="F18619" s="12">
        <v>0.7</v>
      </c>
      <c r="G18619" s="10">
        <f>Table1[[#This Row],[Package Price]]*Table1[[#This Row],[Participants]]</f>
        <v>130.46250000000001</v>
      </c>
      <c r="H18619" s="18" t="s">
        <v>25</v>
      </c>
      <c r="I18619" s="18" t="str">
        <f>IF(Table1[[#This Row],[Package Price]]&gt;250,"Direct","Online")</f>
        <v>Online</v>
      </c>
    </row>
    <row r="18620" spans="2:9" x14ac:dyDescent="0.25">
      <c r="B18620" s="6" t="s">
        <v>18665</v>
      </c>
      <c r="C18620" s="4">
        <v>44045</v>
      </c>
      <c r="D18620" s="16" t="s">
        <v>21865</v>
      </c>
      <c r="E18620" s="10">
        <v>395.5</v>
      </c>
      <c r="F18620" s="12">
        <v>0.7</v>
      </c>
      <c r="G18620" s="10">
        <f>Table1[[#This Row],[Package Price]]*Table1[[#This Row],[Participants]]</f>
        <v>276.84999999999997</v>
      </c>
      <c r="H18620" s="18" t="s">
        <v>23</v>
      </c>
      <c r="I18620" s="18" t="str">
        <f>IF(Table1[[#This Row],[Package Price]]&gt;250,"Direct","Online")</f>
        <v>Direct</v>
      </c>
    </row>
    <row r="18621" spans="2:9" x14ac:dyDescent="0.25">
      <c r="B18621" s="6" t="s">
        <v>18679</v>
      </c>
      <c r="C18621" s="4">
        <v>44045</v>
      </c>
      <c r="D18621" s="16" t="s">
        <v>21858</v>
      </c>
      <c r="E18621" s="11">
        <v>553</v>
      </c>
      <c r="F18621" s="12">
        <v>0.7</v>
      </c>
      <c r="G18621" s="10">
        <f>Table1[[#This Row],[Package Price]]*Table1[[#This Row],[Participants]]</f>
        <v>387.09999999999997</v>
      </c>
      <c r="H18621" s="18" t="s">
        <v>6</v>
      </c>
      <c r="I18621" s="18" t="str">
        <f>IF(Table1[[#This Row],[Package Price]]&gt;250,"Direct","Online")</f>
        <v>Direct</v>
      </c>
    </row>
    <row r="18622" spans="2:9" x14ac:dyDescent="0.25">
      <c r="B18622" s="6" t="s">
        <v>18672</v>
      </c>
      <c r="C18622" s="4">
        <v>44045</v>
      </c>
      <c r="D18622" s="16" t="s">
        <v>21856</v>
      </c>
      <c r="E18622" s="11">
        <v>280</v>
      </c>
      <c r="F18622" s="12">
        <v>0.7</v>
      </c>
      <c r="G18622" s="10">
        <f>Table1[[#This Row],[Package Price]]*Table1[[#This Row],[Participants]]</f>
        <v>196</v>
      </c>
      <c r="H18622" s="18" t="s">
        <v>37</v>
      </c>
      <c r="I18622" s="18" t="str">
        <f>IF(Table1[[#This Row],[Package Price]]&gt;250,"Direct","Online")</f>
        <v>Direct</v>
      </c>
    </row>
    <row r="18623" spans="2:9" x14ac:dyDescent="0.25">
      <c r="B18623" s="6" t="s">
        <v>18676</v>
      </c>
      <c r="C18623" s="4">
        <v>44045</v>
      </c>
      <c r="D18623" s="16" t="s">
        <v>21871</v>
      </c>
      <c r="E18623" s="11">
        <v>218.75</v>
      </c>
      <c r="F18623" s="12">
        <v>0.7</v>
      </c>
      <c r="G18623" s="10">
        <f>Table1[[#This Row],[Package Price]]*Table1[[#This Row],[Participants]]</f>
        <v>153.125</v>
      </c>
      <c r="H18623" s="18" t="s">
        <v>16</v>
      </c>
      <c r="I18623" s="18" t="str">
        <f>IF(Table1[[#This Row],[Package Price]]&gt;250,"Direct","Online")</f>
        <v>Online</v>
      </c>
    </row>
    <row r="18624" spans="2:9" x14ac:dyDescent="0.25">
      <c r="B18624" s="6" t="s">
        <v>18667</v>
      </c>
      <c r="C18624" s="4">
        <v>44045</v>
      </c>
      <c r="D18624" s="16" t="s">
        <v>21869</v>
      </c>
      <c r="E18624" s="11">
        <v>244.99999999999997</v>
      </c>
      <c r="F18624" s="12">
        <v>0.7</v>
      </c>
      <c r="G18624" s="10">
        <f>Table1[[#This Row],[Package Price]]*Table1[[#This Row],[Participants]]</f>
        <v>171.49999999999997</v>
      </c>
      <c r="H18624" s="18" t="s">
        <v>35</v>
      </c>
      <c r="I18624" s="18" t="str">
        <f>IF(Table1[[#This Row],[Package Price]]&gt;250,"Direct","Online")</f>
        <v>Online</v>
      </c>
    </row>
    <row r="18625" spans="2:9" x14ac:dyDescent="0.25">
      <c r="B18625" s="6" t="s">
        <v>18680</v>
      </c>
      <c r="C18625" s="4">
        <v>44045</v>
      </c>
      <c r="D18625" s="16" t="s">
        <v>21869</v>
      </c>
      <c r="E18625" s="11">
        <v>105</v>
      </c>
      <c r="F18625" s="12">
        <v>0.7</v>
      </c>
      <c r="G18625" s="10">
        <f>Table1[[#This Row],[Package Price]]*Table1[[#This Row],[Participants]]</f>
        <v>73.5</v>
      </c>
      <c r="H18625" s="18" t="s">
        <v>37</v>
      </c>
      <c r="I18625" s="18" t="str">
        <f>IF(Table1[[#This Row],[Package Price]]&gt;250,"Direct","Online")</f>
        <v>Online</v>
      </c>
    </row>
    <row r="18626" spans="2:9" x14ac:dyDescent="0.25">
      <c r="B18626" s="6" t="s">
        <v>18682</v>
      </c>
      <c r="C18626" s="4">
        <v>44045</v>
      </c>
      <c r="D18626" s="16" t="s">
        <v>21873</v>
      </c>
      <c r="E18626" s="11">
        <v>185.67499999999998</v>
      </c>
      <c r="F18626" s="12">
        <v>4.1999999999999993</v>
      </c>
      <c r="G18626" s="10">
        <f>Table1[[#This Row],[Package Price]]*Table1[[#This Row],[Participants]]</f>
        <v>779.83499999999981</v>
      </c>
      <c r="H18626" s="18" t="s">
        <v>49</v>
      </c>
      <c r="I18626" s="18" t="str">
        <f>IF(Table1[[#This Row],[Package Price]]&gt;250,"Direct","Online")</f>
        <v>Online</v>
      </c>
    </row>
    <row r="18627" spans="2:9" x14ac:dyDescent="0.25">
      <c r="B18627" s="6" t="s">
        <v>18674</v>
      </c>
      <c r="C18627" s="4">
        <v>44045</v>
      </c>
      <c r="D18627" s="16" t="s">
        <v>21855</v>
      </c>
      <c r="E18627" s="11">
        <v>89.512499999999989</v>
      </c>
      <c r="F18627" s="12">
        <v>0.7</v>
      </c>
      <c r="G18627" s="10">
        <f>Table1[[#This Row],[Package Price]]*Table1[[#This Row],[Participants]]</f>
        <v>62.658749999999991</v>
      </c>
      <c r="H18627" s="18" t="s">
        <v>39</v>
      </c>
      <c r="I18627" s="18" t="str">
        <f>IF(Table1[[#This Row],[Package Price]]&gt;250,"Direct","Online")</f>
        <v>Online</v>
      </c>
    </row>
    <row r="18628" spans="2:9" x14ac:dyDescent="0.25">
      <c r="B18628" s="6" t="s">
        <v>18677</v>
      </c>
      <c r="C18628" s="4">
        <v>44045</v>
      </c>
      <c r="D18628" s="16" t="s">
        <v>21859</v>
      </c>
      <c r="E18628" s="11">
        <v>551.25</v>
      </c>
      <c r="F18628" s="12">
        <v>0.7</v>
      </c>
      <c r="G18628" s="10">
        <f>Table1[[#This Row],[Package Price]]*Table1[[#This Row],[Participants]]</f>
        <v>385.875</v>
      </c>
      <c r="H18628" s="18" t="s">
        <v>35</v>
      </c>
      <c r="I18628" s="18" t="str">
        <f>IF(Table1[[#This Row],[Package Price]]&gt;250,"Direct","Online")</f>
        <v>Direct</v>
      </c>
    </row>
    <row r="18629" spans="2:9" x14ac:dyDescent="0.25">
      <c r="B18629" s="6" t="s">
        <v>18666</v>
      </c>
      <c r="C18629" s="4">
        <v>44045</v>
      </c>
      <c r="D18629" s="16" t="s">
        <v>21857</v>
      </c>
      <c r="E18629" s="11">
        <v>244.99999999999997</v>
      </c>
      <c r="F18629" s="12">
        <v>0.7</v>
      </c>
      <c r="G18629" s="10">
        <f>Table1[[#This Row],[Package Price]]*Table1[[#This Row],[Participants]]</f>
        <v>171.49999999999997</v>
      </c>
      <c r="H18629" s="18" t="s">
        <v>4</v>
      </c>
      <c r="I18629" s="18" t="str">
        <f>IF(Table1[[#This Row],[Package Price]]&gt;250,"Direct","Online")</f>
        <v>Online</v>
      </c>
    </row>
    <row r="18630" spans="2:9" x14ac:dyDescent="0.25">
      <c r="B18630" s="6" t="s">
        <v>18662</v>
      </c>
      <c r="C18630" s="4">
        <v>44045</v>
      </c>
      <c r="D18630" s="16" t="s">
        <v>21877</v>
      </c>
      <c r="E18630" s="11">
        <v>280.875</v>
      </c>
      <c r="F18630" s="12">
        <v>0.7</v>
      </c>
      <c r="G18630" s="10">
        <f>Table1[[#This Row],[Package Price]]*Table1[[#This Row],[Participants]]</f>
        <v>196.61249999999998</v>
      </c>
      <c r="H18630" s="18" t="s">
        <v>15</v>
      </c>
      <c r="I18630" s="18" t="str">
        <f>IF(Table1[[#This Row],[Package Price]]&gt;250,"Direct","Online")</f>
        <v>Direct</v>
      </c>
    </row>
    <row r="18631" spans="2:9" x14ac:dyDescent="0.25">
      <c r="B18631" s="6" t="s">
        <v>18687</v>
      </c>
      <c r="C18631" s="4">
        <v>44046</v>
      </c>
      <c r="D18631" s="16" t="s">
        <v>21872</v>
      </c>
      <c r="E18631" s="11">
        <v>210</v>
      </c>
      <c r="F18631" s="12">
        <v>0.7</v>
      </c>
      <c r="G18631" s="10">
        <f>Table1[[#This Row],[Package Price]]*Table1[[#This Row],[Participants]]</f>
        <v>147</v>
      </c>
      <c r="H18631" s="18" t="s">
        <v>26</v>
      </c>
      <c r="I18631" s="18" t="str">
        <f>IF(Table1[[#This Row],[Package Price]]&gt;250,"Direct","Online")</f>
        <v>Online</v>
      </c>
    </row>
    <row r="18632" spans="2:9" x14ac:dyDescent="0.25">
      <c r="B18632" s="6" t="s">
        <v>18689</v>
      </c>
      <c r="C18632" s="4">
        <v>44046</v>
      </c>
      <c r="D18632" s="16" t="s">
        <v>21870</v>
      </c>
      <c r="E18632" s="11">
        <v>227.49999999999997</v>
      </c>
      <c r="F18632" s="12">
        <v>0.7</v>
      </c>
      <c r="G18632" s="10">
        <f>Table1[[#This Row],[Package Price]]*Table1[[#This Row],[Participants]]</f>
        <v>159.24999999999997</v>
      </c>
      <c r="H18632" s="18" t="s">
        <v>47</v>
      </c>
      <c r="I18632" s="18" t="str">
        <f>IF(Table1[[#This Row],[Package Price]]&gt;250,"Direct","Online")</f>
        <v>Online</v>
      </c>
    </row>
    <row r="18633" spans="2:9" x14ac:dyDescent="0.25">
      <c r="B18633" s="6" t="s">
        <v>18694</v>
      </c>
      <c r="C18633" s="4">
        <v>44046</v>
      </c>
      <c r="D18633" s="16" t="s">
        <v>21864</v>
      </c>
      <c r="E18633" s="11">
        <v>396.02499999999998</v>
      </c>
      <c r="F18633" s="12">
        <v>0.7</v>
      </c>
      <c r="G18633" s="10">
        <f>Table1[[#This Row],[Package Price]]*Table1[[#This Row],[Participants]]</f>
        <v>277.21749999999997</v>
      </c>
      <c r="H18633" s="18" t="s">
        <v>5</v>
      </c>
      <c r="I18633" s="18" t="str">
        <f>IF(Table1[[#This Row],[Package Price]]&gt;250,"Direct","Online")</f>
        <v>Direct</v>
      </c>
    </row>
    <row r="18634" spans="2:9" x14ac:dyDescent="0.25">
      <c r="B18634" s="6" t="s">
        <v>18707</v>
      </c>
      <c r="C18634" s="4">
        <v>44046</v>
      </c>
      <c r="D18634" s="16" t="s">
        <v>21879</v>
      </c>
      <c r="E18634" s="11">
        <v>210.875</v>
      </c>
      <c r="F18634" s="12">
        <v>4.1999999999999993</v>
      </c>
      <c r="G18634" s="10">
        <f>Table1[[#This Row],[Package Price]]*Table1[[#This Row],[Participants]]</f>
        <v>885.67499999999984</v>
      </c>
      <c r="H18634" s="18" t="s">
        <v>19</v>
      </c>
      <c r="I18634" s="18" t="str">
        <f>IF(Table1[[#This Row],[Package Price]]&gt;250,"Direct","Online")</f>
        <v>Online</v>
      </c>
    </row>
    <row r="18635" spans="2:9" x14ac:dyDescent="0.25">
      <c r="B18635" s="6" t="s">
        <v>18697</v>
      </c>
      <c r="C18635" s="4">
        <v>44046</v>
      </c>
      <c r="D18635" s="16" t="s">
        <v>21861</v>
      </c>
      <c r="E18635" s="11">
        <v>284.375</v>
      </c>
      <c r="F18635" s="12">
        <v>0.7</v>
      </c>
      <c r="G18635" s="10">
        <f>Table1[[#This Row],[Package Price]]*Table1[[#This Row],[Participants]]</f>
        <v>199.0625</v>
      </c>
      <c r="H18635" s="18" t="s">
        <v>7</v>
      </c>
      <c r="I18635" s="18" t="str">
        <f>IF(Table1[[#This Row],[Package Price]]&gt;250,"Direct","Online")</f>
        <v>Direct</v>
      </c>
    </row>
    <row r="18636" spans="2:9" x14ac:dyDescent="0.25">
      <c r="B18636" s="6" t="s">
        <v>18695</v>
      </c>
      <c r="C18636" s="4">
        <v>44046</v>
      </c>
      <c r="D18636" s="16" t="s">
        <v>21874</v>
      </c>
      <c r="E18636" s="11">
        <v>109.63749999999999</v>
      </c>
      <c r="F18636" s="12">
        <v>0.7</v>
      </c>
      <c r="G18636" s="10">
        <f>Table1[[#This Row],[Package Price]]*Table1[[#This Row],[Participants]]</f>
        <v>76.746249999999989</v>
      </c>
      <c r="H18636" s="18" t="s">
        <v>33</v>
      </c>
      <c r="I18636" s="18" t="str">
        <f>IF(Table1[[#This Row],[Package Price]]&gt;250,"Direct","Online")</f>
        <v>Online</v>
      </c>
    </row>
    <row r="18637" spans="2:9" x14ac:dyDescent="0.25">
      <c r="B18637" s="6" t="s">
        <v>18683</v>
      </c>
      <c r="C18637" s="4">
        <v>44046</v>
      </c>
      <c r="D18637" s="16" t="s">
        <v>21875</v>
      </c>
      <c r="E18637" s="11">
        <v>222.25</v>
      </c>
      <c r="F18637" s="12">
        <v>0.7</v>
      </c>
      <c r="G18637" s="10">
        <f>Table1[[#This Row],[Package Price]]*Table1[[#This Row],[Participants]]</f>
        <v>155.57499999999999</v>
      </c>
      <c r="H18637" s="18" t="s">
        <v>43</v>
      </c>
      <c r="I18637" s="18" t="str">
        <f>IF(Table1[[#This Row],[Package Price]]&gt;250,"Direct","Online")</f>
        <v>Online</v>
      </c>
    </row>
    <row r="18638" spans="2:9" x14ac:dyDescent="0.25">
      <c r="B18638" s="6" t="s">
        <v>18699</v>
      </c>
      <c r="C18638" s="4">
        <v>44046</v>
      </c>
      <c r="D18638" s="16" t="s">
        <v>21876</v>
      </c>
      <c r="E18638" s="11">
        <v>105</v>
      </c>
      <c r="F18638" s="12">
        <v>0.7</v>
      </c>
      <c r="G18638" s="10">
        <f>Table1[[#This Row],[Package Price]]*Table1[[#This Row],[Participants]]</f>
        <v>73.5</v>
      </c>
      <c r="H18638" s="18" t="s">
        <v>9</v>
      </c>
      <c r="I18638" s="18" t="str">
        <f>IF(Table1[[#This Row],[Package Price]]&gt;250,"Direct","Online")</f>
        <v>Online</v>
      </c>
    </row>
    <row r="18639" spans="2:9" x14ac:dyDescent="0.25">
      <c r="B18639" s="6" t="s">
        <v>18701</v>
      </c>
      <c r="C18639" s="4">
        <v>44046</v>
      </c>
      <c r="D18639" s="16" t="s">
        <v>21860</v>
      </c>
      <c r="E18639" s="11">
        <v>284.72499999999997</v>
      </c>
      <c r="F18639" s="12">
        <v>0.7</v>
      </c>
      <c r="G18639" s="10">
        <f>Table1[[#This Row],[Package Price]]*Table1[[#This Row],[Participants]]</f>
        <v>199.30749999999998</v>
      </c>
      <c r="H18639" s="18" t="s">
        <v>36</v>
      </c>
      <c r="I18639" s="18" t="str">
        <f>IF(Table1[[#This Row],[Package Price]]&gt;250,"Direct","Online")</f>
        <v>Direct</v>
      </c>
    </row>
    <row r="18640" spans="2:9" x14ac:dyDescent="0.25">
      <c r="B18640" s="6" t="s">
        <v>18696</v>
      </c>
      <c r="C18640" s="4">
        <v>44046</v>
      </c>
      <c r="D18640" s="16" t="s">
        <v>21866</v>
      </c>
      <c r="E18640" s="11">
        <v>319.375</v>
      </c>
      <c r="F18640" s="12">
        <v>0.7</v>
      </c>
      <c r="G18640" s="10">
        <f>Table1[[#This Row],[Package Price]]*Table1[[#This Row],[Participants]]</f>
        <v>223.5625</v>
      </c>
      <c r="H18640" s="18" t="s">
        <v>26</v>
      </c>
      <c r="I18640" s="18" t="str">
        <f>IF(Table1[[#This Row],[Package Price]]&gt;250,"Direct","Online")</f>
        <v>Direct</v>
      </c>
    </row>
    <row r="18641" spans="2:9" x14ac:dyDescent="0.25">
      <c r="B18641" s="6" t="s">
        <v>18684</v>
      </c>
      <c r="C18641" s="4">
        <v>44046</v>
      </c>
      <c r="D18641" s="16" t="s">
        <v>21862</v>
      </c>
      <c r="E18641" s="11">
        <v>543.375</v>
      </c>
      <c r="F18641" s="12">
        <v>0.7</v>
      </c>
      <c r="G18641" s="10">
        <f>Table1[[#This Row],[Package Price]]*Table1[[#This Row],[Participants]]</f>
        <v>380.36249999999995</v>
      </c>
      <c r="H18641" s="18" t="s">
        <v>33</v>
      </c>
      <c r="I18641" s="18" t="str">
        <f>IF(Table1[[#This Row],[Package Price]]&gt;250,"Direct","Online")</f>
        <v>Direct</v>
      </c>
    </row>
    <row r="18642" spans="2:9" x14ac:dyDescent="0.25">
      <c r="B18642" s="6" t="s">
        <v>18686</v>
      </c>
      <c r="C18642" s="4">
        <v>44046</v>
      </c>
      <c r="D18642" s="16" t="s">
        <v>21868</v>
      </c>
      <c r="E18642" s="11">
        <v>284.72499999999997</v>
      </c>
      <c r="F18642" s="12">
        <v>0.7</v>
      </c>
      <c r="G18642" s="10">
        <f>Table1[[#This Row],[Package Price]]*Table1[[#This Row],[Participants]]</f>
        <v>199.30749999999998</v>
      </c>
      <c r="H18642" s="18" t="s">
        <v>45</v>
      </c>
      <c r="I18642" s="18" t="str">
        <f>IF(Table1[[#This Row],[Package Price]]&gt;250,"Direct","Online")</f>
        <v>Direct</v>
      </c>
    </row>
    <row r="18643" spans="2:9" x14ac:dyDescent="0.25">
      <c r="B18643" s="6" t="s">
        <v>18685</v>
      </c>
      <c r="C18643" s="4">
        <v>44046</v>
      </c>
      <c r="D18643" s="16" t="s">
        <v>21867</v>
      </c>
      <c r="E18643" s="11">
        <v>358.75</v>
      </c>
      <c r="F18643" s="12">
        <v>0.7</v>
      </c>
      <c r="G18643" s="10">
        <f>Table1[[#This Row],[Package Price]]*Table1[[#This Row],[Participants]]</f>
        <v>251.12499999999997</v>
      </c>
      <c r="H18643" s="18" t="s">
        <v>14</v>
      </c>
      <c r="I18643" s="18" t="str">
        <f>IF(Table1[[#This Row],[Package Price]]&gt;250,"Direct","Online")</f>
        <v>Direct</v>
      </c>
    </row>
    <row r="18644" spans="2:9" x14ac:dyDescent="0.25">
      <c r="B18644" s="6" t="s">
        <v>18690</v>
      </c>
      <c r="C18644" s="4">
        <v>44046</v>
      </c>
      <c r="D18644" s="16" t="s">
        <v>21863</v>
      </c>
      <c r="E18644" s="11">
        <v>457.62499999999994</v>
      </c>
      <c r="F18644" s="12">
        <v>0.7</v>
      </c>
      <c r="G18644" s="10">
        <f>Table1[[#This Row],[Package Price]]*Table1[[#This Row],[Participants]]</f>
        <v>320.33749999999992</v>
      </c>
      <c r="H18644" s="18" t="s">
        <v>28</v>
      </c>
      <c r="I18644" s="18" t="str">
        <f>IF(Table1[[#This Row],[Package Price]]&gt;250,"Direct","Online")</f>
        <v>Direct</v>
      </c>
    </row>
    <row r="18645" spans="2:9" x14ac:dyDescent="0.25">
      <c r="B18645" s="6" t="s">
        <v>18704</v>
      </c>
      <c r="C18645" s="4">
        <v>44046</v>
      </c>
      <c r="D18645" s="16" t="s">
        <v>21863</v>
      </c>
      <c r="E18645" s="11">
        <v>186.375</v>
      </c>
      <c r="F18645" s="12">
        <v>0.7</v>
      </c>
      <c r="G18645" s="10">
        <f>Table1[[#This Row],[Package Price]]*Table1[[#This Row],[Participants]]</f>
        <v>130.46250000000001</v>
      </c>
      <c r="H18645" s="18" t="s">
        <v>26</v>
      </c>
      <c r="I18645" s="18" t="str">
        <f>IF(Table1[[#This Row],[Package Price]]&gt;250,"Direct","Online")</f>
        <v>Online</v>
      </c>
    </row>
    <row r="18646" spans="2:9" x14ac:dyDescent="0.25">
      <c r="B18646" s="6" t="s">
        <v>18691</v>
      </c>
      <c r="C18646" s="4">
        <v>44046</v>
      </c>
      <c r="D18646" s="16" t="s">
        <v>21865</v>
      </c>
      <c r="E18646" s="10">
        <v>395.5</v>
      </c>
      <c r="F18646" s="12">
        <v>0.7</v>
      </c>
      <c r="G18646" s="10">
        <f>Table1[[#This Row],[Package Price]]*Table1[[#This Row],[Participants]]</f>
        <v>276.84999999999997</v>
      </c>
      <c r="H18646" s="18" t="s">
        <v>24</v>
      </c>
      <c r="I18646" s="18" t="str">
        <f>IF(Table1[[#This Row],[Package Price]]&gt;250,"Direct","Online")</f>
        <v>Direct</v>
      </c>
    </row>
    <row r="18647" spans="2:9" x14ac:dyDescent="0.25">
      <c r="B18647" s="6" t="s">
        <v>18705</v>
      </c>
      <c r="C18647" s="4">
        <v>44046</v>
      </c>
      <c r="D18647" s="16" t="s">
        <v>21858</v>
      </c>
      <c r="E18647" s="11">
        <v>553</v>
      </c>
      <c r="F18647" s="12">
        <v>0.7</v>
      </c>
      <c r="G18647" s="10">
        <f>Table1[[#This Row],[Package Price]]*Table1[[#This Row],[Participants]]</f>
        <v>387.09999999999997</v>
      </c>
      <c r="H18647" s="18" t="s">
        <v>7</v>
      </c>
      <c r="I18647" s="18" t="str">
        <f>IF(Table1[[#This Row],[Package Price]]&gt;250,"Direct","Online")</f>
        <v>Direct</v>
      </c>
    </row>
    <row r="18648" spans="2:9" x14ac:dyDescent="0.25">
      <c r="B18648" s="6" t="s">
        <v>18698</v>
      </c>
      <c r="C18648" s="4">
        <v>44046</v>
      </c>
      <c r="D18648" s="16" t="s">
        <v>21856</v>
      </c>
      <c r="E18648" s="11">
        <v>280</v>
      </c>
      <c r="F18648" s="12">
        <v>0.7</v>
      </c>
      <c r="G18648" s="10">
        <f>Table1[[#This Row],[Package Price]]*Table1[[#This Row],[Participants]]</f>
        <v>196</v>
      </c>
      <c r="H18648" s="18" t="s">
        <v>38</v>
      </c>
      <c r="I18648" s="18" t="str">
        <f>IF(Table1[[#This Row],[Package Price]]&gt;250,"Direct","Online")</f>
        <v>Direct</v>
      </c>
    </row>
    <row r="18649" spans="2:9" x14ac:dyDescent="0.25">
      <c r="B18649" s="6" t="s">
        <v>18702</v>
      </c>
      <c r="C18649" s="4">
        <v>44046</v>
      </c>
      <c r="D18649" s="16" t="s">
        <v>21871</v>
      </c>
      <c r="E18649" s="11">
        <v>218.75</v>
      </c>
      <c r="F18649" s="12">
        <v>0.7</v>
      </c>
      <c r="G18649" s="10">
        <f>Table1[[#This Row],[Package Price]]*Table1[[#This Row],[Participants]]</f>
        <v>153.125</v>
      </c>
      <c r="H18649" s="18" t="s">
        <v>17</v>
      </c>
      <c r="I18649" s="18" t="str">
        <f>IF(Table1[[#This Row],[Package Price]]&gt;250,"Direct","Online")</f>
        <v>Online</v>
      </c>
    </row>
    <row r="18650" spans="2:9" x14ac:dyDescent="0.25">
      <c r="B18650" s="6" t="s">
        <v>18693</v>
      </c>
      <c r="C18650" s="4">
        <v>44046</v>
      </c>
      <c r="D18650" s="16" t="s">
        <v>21869</v>
      </c>
      <c r="E18650" s="11">
        <v>244.99999999999997</v>
      </c>
      <c r="F18650" s="12">
        <v>0.7</v>
      </c>
      <c r="G18650" s="10">
        <f>Table1[[#This Row],[Package Price]]*Table1[[#This Row],[Participants]]</f>
        <v>171.49999999999997</v>
      </c>
      <c r="H18650" s="18" t="s">
        <v>36</v>
      </c>
      <c r="I18650" s="18" t="str">
        <f>IF(Table1[[#This Row],[Package Price]]&gt;250,"Direct","Online")</f>
        <v>Online</v>
      </c>
    </row>
    <row r="18651" spans="2:9" x14ac:dyDescent="0.25">
      <c r="B18651" s="6" t="s">
        <v>18706</v>
      </c>
      <c r="C18651" s="4">
        <v>44046</v>
      </c>
      <c r="D18651" s="16" t="s">
        <v>21869</v>
      </c>
      <c r="E18651" s="11">
        <v>105</v>
      </c>
      <c r="F18651" s="12">
        <v>0.7</v>
      </c>
      <c r="G18651" s="10">
        <f>Table1[[#This Row],[Package Price]]*Table1[[#This Row],[Participants]]</f>
        <v>73.5</v>
      </c>
      <c r="H18651" s="18" t="s">
        <v>38</v>
      </c>
      <c r="I18651" s="18" t="str">
        <f>IF(Table1[[#This Row],[Package Price]]&gt;250,"Direct","Online")</f>
        <v>Online</v>
      </c>
    </row>
    <row r="18652" spans="2:9" x14ac:dyDescent="0.25">
      <c r="B18652" s="6" t="s">
        <v>18708</v>
      </c>
      <c r="C18652" s="4">
        <v>44046</v>
      </c>
      <c r="D18652" s="16" t="s">
        <v>21873</v>
      </c>
      <c r="E18652" s="11">
        <v>185.67499999999998</v>
      </c>
      <c r="F18652" s="12">
        <v>4.1999999999999993</v>
      </c>
      <c r="G18652" s="10">
        <f>Table1[[#This Row],[Package Price]]*Table1[[#This Row],[Participants]]</f>
        <v>779.83499999999981</v>
      </c>
      <c r="H18652" s="18" t="s">
        <v>9</v>
      </c>
      <c r="I18652" s="18" t="str">
        <f>IF(Table1[[#This Row],[Package Price]]&gt;250,"Direct","Online")</f>
        <v>Online</v>
      </c>
    </row>
    <row r="18653" spans="2:9" x14ac:dyDescent="0.25">
      <c r="B18653" s="6" t="s">
        <v>18700</v>
      </c>
      <c r="C18653" s="4">
        <v>44046</v>
      </c>
      <c r="D18653" s="16" t="s">
        <v>21855</v>
      </c>
      <c r="E18653" s="11">
        <v>89.512499999999989</v>
      </c>
      <c r="F18653" s="12">
        <v>0.7</v>
      </c>
      <c r="G18653" s="10">
        <f>Table1[[#This Row],[Package Price]]*Table1[[#This Row],[Participants]]</f>
        <v>62.658749999999991</v>
      </c>
      <c r="H18653" s="18" t="s">
        <v>40</v>
      </c>
      <c r="I18653" s="18" t="str">
        <f>IF(Table1[[#This Row],[Package Price]]&gt;250,"Direct","Online")</f>
        <v>Online</v>
      </c>
    </row>
    <row r="18654" spans="2:9" x14ac:dyDescent="0.25">
      <c r="B18654" s="6" t="s">
        <v>18703</v>
      </c>
      <c r="C18654" s="4">
        <v>44046</v>
      </c>
      <c r="D18654" s="16" t="s">
        <v>21859</v>
      </c>
      <c r="E18654" s="11">
        <v>551.25</v>
      </c>
      <c r="F18654" s="12">
        <v>0.7</v>
      </c>
      <c r="G18654" s="10">
        <f>Table1[[#This Row],[Package Price]]*Table1[[#This Row],[Participants]]</f>
        <v>385.875</v>
      </c>
      <c r="H18654" s="18" t="s">
        <v>36</v>
      </c>
      <c r="I18654" s="18" t="str">
        <f>IF(Table1[[#This Row],[Package Price]]&gt;250,"Direct","Online")</f>
        <v>Direct</v>
      </c>
    </row>
    <row r="18655" spans="2:9" x14ac:dyDescent="0.25">
      <c r="B18655" s="6" t="s">
        <v>18692</v>
      </c>
      <c r="C18655" s="4">
        <v>44046</v>
      </c>
      <c r="D18655" s="16" t="s">
        <v>21857</v>
      </c>
      <c r="E18655" s="11">
        <v>244.99999999999997</v>
      </c>
      <c r="F18655" s="12">
        <v>0.7</v>
      </c>
      <c r="G18655" s="10">
        <f>Table1[[#This Row],[Package Price]]*Table1[[#This Row],[Participants]]</f>
        <v>171.49999999999997</v>
      </c>
      <c r="H18655" s="18" t="s">
        <v>5</v>
      </c>
      <c r="I18655" s="18" t="str">
        <f>IF(Table1[[#This Row],[Package Price]]&gt;250,"Direct","Online")</f>
        <v>Online</v>
      </c>
    </row>
    <row r="18656" spans="2:9" x14ac:dyDescent="0.25">
      <c r="B18656" s="6" t="s">
        <v>18688</v>
      </c>
      <c r="C18656" s="4">
        <v>44046</v>
      </c>
      <c r="D18656" s="16" t="s">
        <v>21877</v>
      </c>
      <c r="E18656" s="11">
        <v>280.875</v>
      </c>
      <c r="F18656" s="12">
        <v>0.7</v>
      </c>
      <c r="G18656" s="10">
        <f>Table1[[#This Row],[Package Price]]*Table1[[#This Row],[Participants]]</f>
        <v>196.61249999999998</v>
      </c>
      <c r="H18656" s="18" t="s">
        <v>16</v>
      </c>
      <c r="I18656" s="18" t="str">
        <f>IF(Table1[[#This Row],[Package Price]]&gt;250,"Direct","Online")</f>
        <v>Direct</v>
      </c>
    </row>
    <row r="18657" spans="2:9" x14ac:dyDescent="0.25">
      <c r="B18657" s="6" t="s">
        <v>18713</v>
      </c>
      <c r="C18657" s="4">
        <v>44047</v>
      </c>
      <c r="D18657" s="16" t="s">
        <v>21872</v>
      </c>
      <c r="E18657" s="11">
        <v>210</v>
      </c>
      <c r="F18657" s="12">
        <v>19.25</v>
      </c>
      <c r="G18657" s="10">
        <f>Table1[[#This Row],[Package Price]]*Table1[[#This Row],[Participants]]</f>
        <v>4042.5</v>
      </c>
      <c r="H18657" s="18" t="s">
        <v>27</v>
      </c>
      <c r="I18657" s="18" t="str">
        <f>IF(Table1[[#This Row],[Package Price]]&gt;250,"Direct","Online")</f>
        <v>Online</v>
      </c>
    </row>
    <row r="18658" spans="2:9" x14ac:dyDescent="0.25">
      <c r="B18658" s="6" t="s">
        <v>18715</v>
      </c>
      <c r="C18658" s="4">
        <v>44047</v>
      </c>
      <c r="D18658" s="16" t="s">
        <v>21870</v>
      </c>
      <c r="E18658" s="11">
        <v>227.49999999999997</v>
      </c>
      <c r="F18658" s="12">
        <v>18.549999999999997</v>
      </c>
      <c r="G18658" s="10">
        <f>Table1[[#This Row],[Package Price]]*Table1[[#This Row],[Participants]]</f>
        <v>4220.1249999999991</v>
      </c>
      <c r="H18658" s="18" t="s">
        <v>48</v>
      </c>
      <c r="I18658" s="18" t="str">
        <f>IF(Table1[[#This Row],[Package Price]]&gt;250,"Direct","Online")</f>
        <v>Online</v>
      </c>
    </row>
    <row r="18659" spans="2:9" x14ac:dyDescent="0.25">
      <c r="B18659" s="6" t="s">
        <v>18720</v>
      </c>
      <c r="C18659" s="4">
        <v>44047</v>
      </c>
      <c r="D18659" s="16" t="s">
        <v>21864</v>
      </c>
      <c r="E18659" s="11">
        <v>396.02499999999998</v>
      </c>
      <c r="F18659" s="12">
        <v>12.25</v>
      </c>
      <c r="G18659" s="10">
        <f>Table1[[#This Row],[Package Price]]*Table1[[#This Row],[Participants]]</f>
        <v>4851.3062499999996</v>
      </c>
      <c r="H18659" s="18" t="s">
        <v>6</v>
      </c>
      <c r="I18659" s="18" t="str">
        <f>IF(Table1[[#This Row],[Package Price]]&gt;250,"Direct","Online")</f>
        <v>Direct</v>
      </c>
    </row>
    <row r="18660" spans="2:9" x14ac:dyDescent="0.25">
      <c r="B18660" s="6" t="s">
        <v>18733</v>
      </c>
      <c r="C18660" s="4">
        <v>44047</v>
      </c>
      <c r="D18660" s="16" t="s">
        <v>21879</v>
      </c>
      <c r="E18660" s="11">
        <v>210.875</v>
      </c>
      <c r="F18660" s="12">
        <v>4.1999999999999993</v>
      </c>
      <c r="G18660" s="10">
        <f>Table1[[#This Row],[Package Price]]*Table1[[#This Row],[Participants]]</f>
        <v>885.67499999999984</v>
      </c>
      <c r="H18660" s="18" t="s">
        <v>20</v>
      </c>
      <c r="I18660" s="18" t="str">
        <f>IF(Table1[[#This Row],[Package Price]]&gt;250,"Direct","Online")</f>
        <v>Online</v>
      </c>
    </row>
    <row r="18661" spans="2:9" x14ac:dyDescent="0.25">
      <c r="B18661" s="6" t="s">
        <v>18723</v>
      </c>
      <c r="C18661" s="4">
        <v>44047</v>
      </c>
      <c r="D18661" s="16" t="s">
        <v>21861</v>
      </c>
      <c r="E18661" s="11">
        <v>284.375</v>
      </c>
      <c r="F18661" s="12">
        <v>0.7</v>
      </c>
      <c r="G18661" s="10">
        <f>Table1[[#This Row],[Package Price]]*Table1[[#This Row],[Participants]]</f>
        <v>199.0625</v>
      </c>
      <c r="H18661" s="18" t="s">
        <v>8</v>
      </c>
      <c r="I18661" s="18" t="str">
        <f>IF(Table1[[#This Row],[Package Price]]&gt;250,"Direct","Online")</f>
        <v>Direct</v>
      </c>
    </row>
    <row r="18662" spans="2:9" x14ac:dyDescent="0.25">
      <c r="B18662" s="6" t="s">
        <v>18721</v>
      </c>
      <c r="C18662" s="4">
        <v>44047</v>
      </c>
      <c r="D18662" s="16" t="s">
        <v>21874</v>
      </c>
      <c r="E18662" s="11">
        <v>109.63749999999999</v>
      </c>
      <c r="F18662" s="12">
        <v>12.25</v>
      </c>
      <c r="G18662" s="10">
        <f>Table1[[#This Row],[Package Price]]*Table1[[#This Row],[Participants]]</f>
        <v>1343.0593749999998</v>
      </c>
      <c r="H18662" s="18" t="s">
        <v>34</v>
      </c>
      <c r="I18662" s="18" t="str">
        <f>IF(Table1[[#This Row],[Package Price]]&gt;250,"Direct","Online")</f>
        <v>Online</v>
      </c>
    </row>
    <row r="18663" spans="2:9" x14ac:dyDescent="0.25">
      <c r="B18663" s="6" t="s">
        <v>18709</v>
      </c>
      <c r="C18663" s="4">
        <v>44047</v>
      </c>
      <c r="D18663" s="16" t="s">
        <v>21875</v>
      </c>
      <c r="E18663" s="11">
        <v>222.25</v>
      </c>
      <c r="F18663" s="12">
        <v>5.9499999999999993</v>
      </c>
      <c r="G18663" s="10">
        <f>Table1[[#This Row],[Package Price]]*Table1[[#This Row],[Participants]]</f>
        <v>1322.3874999999998</v>
      </c>
      <c r="H18663" s="18" t="s">
        <v>44</v>
      </c>
      <c r="I18663" s="18" t="str">
        <f>IF(Table1[[#This Row],[Package Price]]&gt;250,"Direct","Online")</f>
        <v>Online</v>
      </c>
    </row>
    <row r="18664" spans="2:9" x14ac:dyDescent="0.25">
      <c r="B18664" s="6" t="s">
        <v>18725</v>
      </c>
      <c r="C18664" s="4">
        <v>44047</v>
      </c>
      <c r="D18664" s="16" t="s">
        <v>21876</v>
      </c>
      <c r="E18664" s="11">
        <v>105</v>
      </c>
      <c r="F18664" s="12">
        <v>18.2</v>
      </c>
      <c r="G18664" s="10">
        <f>Table1[[#This Row],[Package Price]]*Table1[[#This Row],[Participants]]</f>
        <v>1911</v>
      </c>
      <c r="H18664" s="18" t="s">
        <v>10</v>
      </c>
      <c r="I18664" s="18" t="str">
        <f>IF(Table1[[#This Row],[Package Price]]&gt;250,"Direct","Online")</f>
        <v>Online</v>
      </c>
    </row>
    <row r="18665" spans="2:9" x14ac:dyDescent="0.25">
      <c r="B18665" s="6" t="s">
        <v>18727</v>
      </c>
      <c r="C18665" s="4">
        <v>44047</v>
      </c>
      <c r="D18665" s="16" t="s">
        <v>21860</v>
      </c>
      <c r="E18665" s="11">
        <v>284.72499999999997</v>
      </c>
      <c r="F18665" s="12">
        <v>0.7</v>
      </c>
      <c r="G18665" s="10">
        <f>Table1[[#This Row],[Package Price]]*Table1[[#This Row],[Participants]]</f>
        <v>199.30749999999998</v>
      </c>
      <c r="H18665" s="18" t="s">
        <v>37</v>
      </c>
      <c r="I18665" s="18" t="str">
        <f>IF(Table1[[#This Row],[Package Price]]&gt;250,"Direct","Online")</f>
        <v>Direct</v>
      </c>
    </row>
    <row r="18666" spans="2:9" x14ac:dyDescent="0.25">
      <c r="B18666" s="6" t="s">
        <v>18722</v>
      </c>
      <c r="C18666" s="4">
        <v>44047</v>
      </c>
      <c r="D18666" s="16" t="s">
        <v>21866</v>
      </c>
      <c r="E18666" s="11">
        <v>319.375</v>
      </c>
      <c r="F18666" s="12">
        <v>6.3</v>
      </c>
      <c r="G18666" s="10">
        <f>Table1[[#This Row],[Package Price]]*Table1[[#This Row],[Participants]]</f>
        <v>2012.0625</v>
      </c>
      <c r="H18666" s="18" t="s">
        <v>27</v>
      </c>
      <c r="I18666" s="18" t="str">
        <f>IF(Table1[[#This Row],[Package Price]]&gt;250,"Direct","Online")</f>
        <v>Direct</v>
      </c>
    </row>
    <row r="18667" spans="2:9" x14ac:dyDescent="0.25">
      <c r="B18667" s="6" t="s">
        <v>18710</v>
      </c>
      <c r="C18667" s="4">
        <v>44047</v>
      </c>
      <c r="D18667" s="16" t="s">
        <v>21862</v>
      </c>
      <c r="E18667" s="11">
        <v>543.375</v>
      </c>
      <c r="F18667" s="12">
        <v>20.65</v>
      </c>
      <c r="G18667" s="10">
        <f>Table1[[#This Row],[Package Price]]*Table1[[#This Row],[Participants]]</f>
        <v>11220.693749999999</v>
      </c>
      <c r="H18667" s="18" t="s">
        <v>34</v>
      </c>
      <c r="I18667" s="18" t="str">
        <f>IF(Table1[[#This Row],[Package Price]]&gt;250,"Direct","Online")</f>
        <v>Direct</v>
      </c>
    </row>
    <row r="18668" spans="2:9" x14ac:dyDescent="0.25">
      <c r="B18668" s="6" t="s">
        <v>18712</v>
      </c>
      <c r="C18668" s="4">
        <v>44047</v>
      </c>
      <c r="D18668" s="16" t="s">
        <v>21868</v>
      </c>
      <c r="E18668" s="11">
        <v>284.72499999999997</v>
      </c>
      <c r="F18668" s="12">
        <v>0.7</v>
      </c>
      <c r="G18668" s="10">
        <f>Table1[[#This Row],[Package Price]]*Table1[[#This Row],[Participants]]</f>
        <v>199.30749999999998</v>
      </c>
      <c r="H18668" s="18" t="s">
        <v>46</v>
      </c>
      <c r="I18668" s="18" t="str">
        <f>IF(Table1[[#This Row],[Package Price]]&gt;250,"Direct","Online")</f>
        <v>Direct</v>
      </c>
    </row>
    <row r="18669" spans="2:9" x14ac:dyDescent="0.25">
      <c r="B18669" s="6" t="s">
        <v>18711</v>
      </c>
      <c r="C18669" s="4">
        <v>44047</v>
      </c>
      <c r="D18669" s="16" t="s">
        <v>21867</v>
      </c>
      <c r="E18669" s="11">
        <v>358.75</v>
      </c>
      <c r="F18669" s="12">
        <v>0.7</v>
      </c>
      <c r="G18669" s="10">
        <f>Table1[[#This Row],[Package Price]]*Table1[[#This Row],[Participants]]</f>
        <v>251.12499999999997</v>
      </c>
      <c r="H18669" s="18" t="s">
        <v>15</v>
      </c>
      <c r="I18669" s="18" t="str">
        <f>IF(Table1[[#This Row],[Package Price]]&gt;250,"Direct","Online")</f>
        <v>Direct</v>
      </c>
    </row>
    <row r="18670" spans="2:9" x14ac:dyDescent="0.25">
      <c r="B18670" s="6" t="s">
        <v>18716</v>
      </c>
      <c r="C18670" s="4">
        <v>44047</v>
      </c>
      <c r="D18670" s="16" t="s">
        <v>21863</v>
      </c>
      <c r="E18670" s="11">
        <v>457.62499999999994</v>
      </c>
      <c r="F18670" s="12">
        <v>27.65</v>
      </c>
      <c r="G18670" s="10">
        <f>Table1[[#This Row],[Package Price]]*Table1[[#This Row],[Participants]]</f>
        <v>12653.331249999997</v>
      </c>
      <c r="H18670" s="18" t="s">
        <v>29</v>
      </c>
      <c r="I18670" s="18" t="str">
        <f>IF(Table1[[#This Row],[Package Price]]&gt;250,"Direct","Online")</f>
        <v>Direct</v>
      </c>
    </row>
    <row r="18671" spans="2:9" x14ac:dyDescent="0.25">
      <c r="B18671" s="6" t="s">
        <v>18730</v>
      </c>
      <c r="C18671" s="4">
        <v>44047</v>
      </c>
      <c r="D18671" s="16" t="s">
        <v>21863</v>
      </c>
      <c r="E18671" s="11">
        <v>186.375</v>
      </c>
      <c r="F18671" s="12">
        <v>0.7</v>
      </c>
      <c r="G18671" s="10">
        <f>Table1[[#This Row],[Package Price]]*Table1[[#This Row],[Participants]]</f>
        <v>130.46250000000001</v>
      </c>
      <c r="H18671" s="18" t="s">
        <v>27</v>
      </c>
      <c r="I18671" s="18" t="str">
        <f>IF(Table1[[#This Row],[Package Price]]&gt;250,"Direct","Online")</f>
        <v>Online</v>
      </c>
    </row>
    <row r="18672" spans="2:9" x14ac:dyDescent="0.25">
      <c r="B18672" s="6" t="s">
        <v>18717</v>
      </c>
      <c r="C18672" s="4">
        <v>44047</v>
      </c>
      <c r="D18672" s="16" t="s">
        <v>21865</v>
      </c>
      <c r="E18672" s="10">
        <v>395.5</v>
      </c>
      <c r="F18672" s="12">
        <v>0.7</v>
      </c>
      <c r="G18672" s="10">
        <f>Table1[[#This Row],[Package Price]]*Table1[[#This Row],[Participants]]</f>
        <v>276.84999999999997</v>
      </c>
      <c r="H18672" s="18" t="s">
        <v>25</v>
      </c>
      <c r="I18672" s="18" t="str">
        <f>IF(Table1[[#This Row],[Package Price]]&gt;250,"Direct","Online")</f>
        <v>Direct</v>
      </c>
    </row>
    <row r="18673" spans="2:9" x14ac:dyDescent="0.25">
      <c r="B18673" s="6" t="s">
        <v>18731</v>
      </c>
      <c r="C18673" s="4">
        <v>44047</v>
      </c>
      <c r="D18673" s="16" t="s">
        <v>21858</v>
      </c>
      <c r="E18673" s="11">
        <v>553</v>
      </c>
      <c r="F18673" s="12">
        <v>0.7</v>
      </c>
      <c r="G18673" s="10">
        <f>Table1[[#This Row],[Package Price]]*Table1[[#This Row],[Participants]]</f>
        <v>387.09999999999997</v>
      </c>
      <c r="H18673" s="18" t="s">
        <v>8</v>
      </c>
      <c r="I18673" s="18" t="str">
        <f>IF(Table1[[#This Row],[Package Price]]&gt;250,"Direct","Online")</f>
        <v>Direct</v>
      </c>
    </row>
    <row r="18674" spans="2:9" x14ac:dyDescent="0.25">
      <c r="B18674" s="6" t="s">
        <v>18724</v>
      </c>
      <c r="C18674" s="4">
        <v>44047</v>
      </c>
      <c r="D18674" s="16" t="s">
        <v>21856</v>
      </c>
      <c r="E18674" s="11">
        <v>280</v>
      </c>
      <c r="F18674" s="12">
        <v>0.7</v>
      </c>
      <c r="G18674" s="10">
        <f>Table1[[#This Row],[Package Price]]*Table1[[#This Row],[Participants]]</f>
        <v>196</v>
      </c>
      <c r="H18674" s="18" t="s">
        <v>39</v>
      </c>
      <c r="I18674" s="18" t="str">
        <f>IF(Table1[[#This Row],[Package Price]]&gt;250,"Direct","Online")</f>
        <v>Direct</v>
      </c>
    </row>
    <row r="18675" spans="2:9" x14ac:dyDescent="0.25">
      <c r="B18675" s="6" t="s">
        <v>18728</v>
      </c>
      <c r="C18675" s="4">
        <v>44047</v>
      </c>
      <c r="D18675" s="16" t="s">
        <v>21871</v>
      </c>
      <c r="E18675" s="11">
        <v>218.75</v>
      </c>
      <c r="F18675" s="12">
        <v>0.7</v>
      </c>
      <c r="G18675" s="10">
        <f>Table1[[#This Row],[Package Price]]*Table1[[#This Row],[Participants]]</f>
        <v>153.125</v>
      </c>
      <c r="H18675" s="18" t="s">
        <v>18</v>
      </c>
      <c r="I18675" s="18" t="str">
        <f>IF(Table1[[#This Row],[Package Price]]&gt;250,"Direct","Online")</f>
        <v>Online</v>
      </c>
    </row>
    <row r="18676" spans="2:9" x14ac:dyDescent="0.25">
      <c r="B18676" s="6" t="s">
        <v>18719</v>
      </c>
      <c r="C18676" s="4">
        <v>44047</v>
      </c>
      <c r="D18676" s="16" t="s">
        <v>21869</v>
      </c>
      <c r="E18676" s="11">
        <v>244.99999999999997</v>
      </c>
      <c r="F18676" s="12">
        <v>7.6999999999999993</v>
      </c>
      <c r="G18676" s="10">
        <f>Table1[[#This Row],[Package Price]]*Table1[[#This Row],[Participants]]</f>
        <v>1886.4999999999995</v>
      </c>
      <c r="H18676" s="18" t="s">
        <v>37</v>
      </c>
      <c r="I18676" s="18" t="str">
        <f>IF(Table1[[#This Row],[Package Price]]&gt;250,"Direct","Online")</f>
        <v>Online</v>
      </c>
    </row>
    <row r="18677" spans="2:9" x14ac:dyDescent="0.25">
      <c r="B18677" s="6" t="s">
        <v>18732</v>
      </c>
      <c r="C18677" s="4">
        <v>44047</v>
      </c>
      <c r="D18677" s="16" t="s">
        <v>21869</v>
      </c>
      <c r="E18677" s="11">
        <v>105</v>
      </c>
      <c r="F18677" s="12">
        <v>0.7</v>
      </c>
      <c r="G18677" s="10">
        <f>Table1[[#This Row],[Package Price]]*Table1[[#This Row],[Participants]]</f>
        <v>73.5</v>
      </c>
      <c r="H18677" s="18" t="s">
        <v>39</v>
      </c>
      <c r="I18677" s="18" t="str">
        <f>IF(Table1[[#This Row],[Package Price]]&gt;250,"Direct","Online")</f>
        <v>Online</v>
      </c>
    </row>
    <row r="18678" spans="2:9" x14ac:dyDescent="0.25">
      <c r="B18678" s="6" t="s">
        <v>18734</v>
      </c>
      <c r="C18678" s="4">
        <v>44047</v>
      </c>
      <c r="D18678" s="16" t="s">
        <v>21873</v>
      </c>
      <c r="E18678" s="11">
        <v>185.67499999999998</v>
      </c>
      <c r="F18678" s="12">
        <v>27.65</v>
      </c>
      <c r="G18678" s="10">
        <f>Table1[[#This Row],[Package Price]]*Table1[[#This Row],[Participants]]</f>
        <v>5133.9137499999997</v>
      </c>
      <c r="H18678" s="18" t="s">
        <v>10</v>
      </c>
      <c r="I18678" s="18" t="str">
        <f>IF(Table1[[#This Row],[Package Price]]&gt;250,"Direct","Online")</f>
        <v>Online</v>
      </c>
    </row>
    <row r="18679" spans="2:9" x14ac:dyDescent="0.25">
      <c r="B18679" s="6" t="s">
        <v>18726</v>
      </c>
      <c r="C18679" s="4">
        <v>44047</v>
      </c>
      <c r="D18679" s="16" t="s">
        <v>21855</v>
      </c>
      <c r="E18679" s="11">
        <v>89.512499999999989</v>
      </c>
      <c r="F18679" s="12">
        <v>0.7</v>
      </c>
      <c r="G18679" s="10">
        <f>Table1[[#This Row],[Package Price]]*Table1[[#This Row],[Participants]]</f>
        <v>62.658749999999991</v>
      </c>
      <c r="H18679" s="18" t="s">
        <v>41</v>
      </c>
      <c r="I18679" s="18" t="str">
        <f>IF(Table1[[#This Row],[Package Price]]&gt;250,"Direct","Online")</f>
        <v>Online</v>
      </c>
    </row>
    <row r="18680" spans="2:9" x14ac:dyDescent="0.25">
      <c r="B18680" s="6" t="s">
        <v>18729</v>
      </c>
      <c r="C18680" s="4">
        <v>44047</v>
      </c>
      <c r="D18680" s="16" t="s">
        <v>21859</v>
      </c>
      <c r="E18680" s="11">
        <v>551.25</v>
      </c>
      <c r="F18680" s="12">
        <v>0.7</v>
      </c>
      <c r="G18680" s="10">
        <f>Table1[[#This Row],[Package Price]]*Table1[[#This Row],[Participants]]</f>
        <v>385.875</v>
      </c>
      <c r="H18680" s="18" t="s">
        <v>37</v>
      </c>
      <c r="I18680" s="18" t="str">
        <f>IF(Table1[[#This Row],[Package Price]]&gt;250,"Direct","Online")</f>
        <v>Direct</v>
      </c>
    </row>
    <row r="18681" spans="2:9" x14ac:dyDescent="0.25">
      <c r="B18681" s="6" t="s">
        <v>18718</v>
      </c>
      <c r="C18681" s="4">
        <v>44047</v>
      </c>
      <c r="D18681" s="16" t="s">
        <v>21857</v>
      </c>
      <c r="E18681" s="11">
        <v>244.99999999999997</v>
      </c>
      <c r="F18681" s="12">
        <v>1.0499999999999998</v>
      </c>
      <c r="G18681" s="10">
        <f>Table1[[#This Row],[Package Price]]*Table1[[#This Row],[Participants]]</f>
        <v>257.24999999999994</v>
      </c>
      <c r="H18681" s="18" t="s">
        <v>6</v>
      </c>
      <c r="I18681" s="18" t="str">
        <f>IF(Table1[[#This Row],[Package Price]]&gt;250,"Direct","Online")</f>
        <v>Online</v>
      </c>
    </row>
    <row r="18682" spans="2:9" x14ac:dyDescent="0.25">
      <c r="B18682" s="6" t="s">
        <v>18714</v>
      </c>
      <c r="C18682" s="4">
        <v>44047</v>
      </c>
      <c r="D18682" s="16" t="s">
        <v>21877</v>
      </c>
      <c r="E18682" s="11">
        <v>280.875</v>
      </c>
      <c r="F18682" s="12">
        <v>21.7</v>
      </c>
      <c r="G18682" s="10">
        <f>Table1[[#This Row],[Package Price]]*Table1[[#This Row],[Participants]]</f>
        <v>6094.9875000000002</v>
      </c>
      <c r="H18682" s="18" t="s">
        <v>17</v>
      </c>
      <c r="I18682" s="18" t="str">
        <f>IF(Table1[[#This Row],[Package Price]]&gt;250,"Direct","Online")</f>
        <v>Direct</v>
      </c>
    </row>
    <row r="18683" spans="2:9" x14ac:dyDescent="0.25">
      <c r="B18683" s="6" t="s">
        <v>18739</v>
      </c>
      <c r="C18683" s="4">
        <v>44048</v>
      </c>
      <c r="D18683" s="16" t="s">
        <v>21872</v>
      </c>
      <c r="E18683" s="11">
        <v>210</v>
      </c>
      <c r="F18683" s="12">
        <v>14.7</v>
      </c>
      <c r="G18683" s="10">
        <f>Table1[[#This Row],[Package Price]]*Table1[[#This Row],[Participants]]</f>
        <v>3087</v>
      </c>
      <c r="H18683" s="18" t="s">
        <v>28</v>
      </c>
      <c r="I18683" s="18" t="str">
        <f>IF(Table1[[#This Row],[Package Price]]&gt;250,"Direct","Online")</f>
        <v>Online</v>
      </c>
    </row>
    <row r="18684" spans="2:9" x14ac:dyDescent="0.25">
      <c r="B18684" s="6" t="s">
        <v>18741</v>
      </c>
      <c r="C18684" s="4">
        <v>44048</v>
      </c>
      <c r="D18684" s="16" t="s">
        <v>21870</v>
      </c>
      <c r="E18684" s="11">
        <v>227.49999999999997</v>
      </c>
      <c r="F18684" s="12">
        <v>42.699999999999996</v>
      </c>
      <c r="G18684" s="10">
        <f>Table1[[#This Row],[Package Price]]*Table1[[#This Row],[Participants]]</f>
        <v>9714.2499999999982</v>
      </c>
      <c r="H18684" s="18" t="s">
        <v>49</v>
      </c>
      <c r="I18684" s="18" t="str">
        <f>IF(Table1[[#This Row],[Package Price]]&gt;250,"Direct","Online")</f>
        <v>Online</v>
      </c>
    </row>
    <row r="18685" spans="2:9" x14ac:dyDescent="0.25">
      <c r="B18685" s="6" t="s">
        <v>18746</v>
      </c>
      <c r="C18685" s="4">
        <v>44048</v>
      </c>
      <c r="D18685" s="16" t="s">
        <v>21864</v>
      </c>
      <c r="E18685" s="11">
        <v>396.02499999999998</v>
      </c>
      <c r="F18685" s="12">
        <v>5.25</v>
      </c>
      <c r="G18685" s="10">
        <f>Table1[[#This Row],[Package Price]]*Table1[[#This Row],[Participants]]</f>
        <v>2079.1312499999999</v>
      </c>
      <c r="H18685" s="18" t="s">
        <v>7</v>
      </c>
      <c r="I18685" s="18" t="str">
        <f>IF(Table1[[#This Row],[Package Price]]&gt;250,"Direct","Online")</f>
        <v>Direct</v>
      </c>
    </row>
    <row r="18686" spans="2:9" x14ac:dyDescent="0.25">
      <c r="B18686" s="6" t="s">
        <v>18759</v>
      </c>
      <c r="C18686" s="4">
        <v>44048</v>
      </c>
      <c r="D18686" s="16" t="s">
        <v>21879</v>
      </c>
      <c r="E18686" s="11">
        <v>210.875</v>
      </c>
      <c r="F18686" s="12">
        <v>4.1999999999999993</v>
      </c>
      <c r="G18686" s="10">
        <f>Table1[[#This Row],[Package Price]]*Table1[[#This Row],[Participants]]</f>
        <v>885.67499999999984</v>
      </c>
      <c r="H18686" s="18" t="s">
        <v>21</v>
      </c>
      <c r="I18686" s="18" t="str">
        <f>IF(Table1[[#This Row],[Package Price]]&gt;250,"Direct","Online")</f>
        <v>Online</v>
      </c>
    </row>
    <row r="18687" spans="2:9" x14ac:dyDescent="0.25">
      <c r="B18687" s="6" t="s">
        <v>18749</v>
      </c>
      <c r="C18687" s="4">
        <v>44048</v>
      </c>
      <c r="D18687" s="16" t="s">
        <v>21861</v>
      </c>
      <c r="E18687" s="11">
        <v>284.375</v>
      </c>
      <c r="F18687" s="12">
        <v>0.7</v>
      </c>
      <c r="G18687" s="10">
        <f>Table1[[#This Row],[Package Price]]*Table1[[#This Row],[Participants]]</f>
        <v>199.0625</v>
      </c>
      <c r="H18687" s="18" t="s">
        <v>9</v>
      </c>
      <c r="I18687" s="18" t="str">
        <f>IF(Table1[[#This Row],[Package Price]]&gt;250,"Direct","Online")</f>
        <v>Direct</v>
      </c>
    </row>
    <row r="18688" spans="2:9" x14ac:dyDescent="0.25">
      <c r="B18688" s="6" t="s">
        <v>18747</v>
      </c>
      <c r="C18688" s="4">
        <v>44048</v>
      </c>
      <c r="D18688" s="16" t="s">
        <v>21874</v>
      </c>
      <c r="E18688" s="11">
        <v>109.63749999999999</v>
      </c>
      <c r="F18688" s="12">
        <v>6.6499999999999995</v>
      </c>
      <c r="G18688" s="10">
        <f>Table1[[#This Row],[Package Price]]*Table1[[#This Row],[Participants]]</f>
        <v>729.0893749999999</v>
      </c>
      <c r="H18688" s="18" t="s">
        <v>35</v>
      </c>
      <c r="I18688" s="18" t="str">
        <f>IF(Table1[[#This Row],[Package Price]]&gt;250,"Direct","Online")</f>
        <v>Online</v>
      </c>
    </row>
    <row r="18689" spans="2:9" x14ac:dyDescent="0.25">
      <c r="B18689" s="6" t="s">
        <v>18735</v>
      </c>
      <c r="C18689" s="4">
        <v>44048</v>
      </c>
      <c r="D18689" s="16" t="s">
        <v>21875</v>
      </c>
      <c r="E18689" s="11">
        <v>222.25</v>
      </c>
      <c r="F18689" s="12">
        <v>7.6999999999999993</v>
      </c>
      <c r="G18689" s="10">
        <f>Table1[[#This Row],[Package Price]]*Table1[[#This Row],[Participants]]</f>
        <v>1711.3249999999998</v>
      </c>
      <c r="H18689" s="18" t="s">
        <v>45</v>
      </c>
      <c r="I18689" s="18" t="str">
        <f>IF(Table1[[#This Row],[Package Price]]&gt;250,"Direct","Online")</f>
        <v>Online</v>
      </c>
    </row>
    <row r="18690" spans="2:9" x14ac:dyDescent="0.25">
      <c r="B18690" s="6" t="s">
        <v>18751</v>
      </c>
      <c r="C18690" s="4">
        <v>44048</v>
      </c>
      <c r="D18690" s="16" t="s">
        <v>21876</v>
      </c>
      <c r="E18690" s="11">
        <v>105</v>
      </c>
      <c r="F18690" s="12">
        <v>13.299999999999999</v>
      </c>
      <c r="G18690" s="10">
        <f>Table1[[#This Row],[Package Price]]*Table1[[#This Row],[Participants]]</f>
        <v>1396.5</v>
      </c>
      <c r="H18690" s="18" t="s">
        <v>11</v>
      </c>
      <c r="I18690" s="18" t="str">
        <f>IF(Table1[[#This Row],[Package Price]]&gt;250,"Direct","Online")</f>
        <v>Online</v>
      </c>
    </row>
    <row r="18691" spans="2:9" x14ac:dyDescent="0.25">
      <c r="B18691" s="6" t="s">
        <v>18753</v>
      </c>
      <c r="C18691" s="4">
        <v>44048</v>
      </c>
      <c r="D18691" s="16" t="s">
        <v>21860</v>
      </c>
      <c r="E18691" s="11">
        <v>284.72499999999997</v>
      </c>
      <c r="F18691" s="12">
        <v>0.7</v>
      </c>
      <c r="G18691" s="10">
        <f>Table1[[#This Row],[Package Price]]*Table1[[#This Row],[Participants]]</f>
        <v>199.30749999999998</v>
      </c>
      <c r="H18691" s="18" t="s">
        <v>38</v>
      </c>
      <c r="I18691" s="18" t="str">
        <f>IF(Table1[[#This Row],[Package Price]]&gt;250,"Direct","Online")</f>
        <v>Direct</v>
      </c>
    </row>
    <row r="18692" spans="2:9" x14ac:dyDescent="0.25">
      <c r="B18692" s="6" t="s">
        <v>18748</v>
      </c>
      <c r="C18692" s="4">
        <v>44048</v>
      </c>
      <c r="D18692" s="16" t="s">
        <v>21866</v>
      </c>
      <c r="E18692" s="11">
        <v>319.375</v>
      </c>
      <c r="F18692" s="12">
        <v>7.6999999999999993</v>
      </c>
      <c r="G18692" s="10">
        <f>Table1[[#This Row],[Package Price]]*Table1[[#This Row],[Participants]]</f>
        <v>2459.1875</v>
      </c>
      <c r="H18692" s="18" t="s">
        <v>28</v>
      </c>
      <c r="I18692" s="18" t="str">
        <f>IF(Table1[[#This Row],[Package Price]]&gt;250,"Direct","Online")</f>
        <v>Direct</v>
      </c>
    </row>
    <row r="18693" spans="2:9" x14ac:dyDescent="0.25">
      <c r="B18693" s="6" t="s">
        <v>18736</v>
      </c>
      <c r="C18693" s="4">
        <v>44048</v>
      </c>
      <c r="D18693" s="16" t="s">
        <v>21862</v>
      </c>
      <c r="E18693" s="11">
        <v>543.375</v>
      </c>
      <c r="F18693" s="12">
        <v>3.5</v>
      </c>
      <c r="G18693" s="10">
        <f>Table1[[#This Row],[Package Price]]*Table1[[#This Row],[Participants]]</f>
        <v>1901.8125</v>
      </c>
      <c r="H18693" s="18" t="s">
        <v>35</v>
      </c>
      <c r="I18693" s="18" t="str">
        <f>IF(Table1[[#This Row],[Package Price]]&gt;250,"Direct","Online")</f>
        <v>Direct</v>
      </c>
    </row>
    <row r="18694" spans="2:9" x14ac:dyDescent="0.25">
      <c r="B18694" s="6" t="s">
        <v>18738</v>
      </c>
      <c r="C18694" s="4">
        <v>44048</v>
      </c>
      <c r="D18694" s="16" t="s">
        <v>21868</v>
      </c>
      <c r="E18694" s="11">
        <v>284.72499999999997</v>
      </c>
      <c r="F18694" s="12">
        <v>0.7</v>
      </c>
      <c r="G18694" s="10">
        <f>Table1[[#This Row],[Package Price]]*Table1[[#This Row],[Participants]]</f>
        <v>199.30749999999998</v>
      </c>
      <c r="H18694" s="18" t="s">
        <v>47</v>
      </c>
      <c r="I18694" s="18" t="str">
        <f>IF(Table1[[#This Row],[Package Price]]&gt;250,"Direct","Online")</f>
        <v>Direct</v>
      </c>
    </row>
    <row r="18695" spans="2:9" x14ac:dyDescent="0.25">
      <c r="B18695" s="6" t="s">
        <v>18737</v>
      </c>
      <c r="C18695" s="4">
        <v>44048</v>
      </c>
      <c r="D18695" s="16" t="s">
        <v>21867</v>
      </c>
      <c r="E18695" s="11">
        <v>358.75</v>
      </c>
      <c r="F18695" s="12">
        <v>0.7</v>
      </c>
      <c r="G18695" s="10">
        <f>Table1[[#This Row],[Package Price]]*Table1[[#This Row],[Participants]]</f>
        <v>251.12499999999997</v>
      </c>
      <c r="H18695" s="18" t="s">
        <v>16</v>
      </c>
      <c r="I18695" s="18" t="str">
        <f>IF(Table1[[#This Row],[Package Price]]&gt;250,"Direct","Online")</f>
        <v>Direct</v>
      </c>
    </row>
    <row r="18696" spans="2:9" x14ac:dyDescent="0.25">
      <c r="B18696" s="6" t="s">
        <v>18742</v>
      </c>
      <c r="C18696" s="4">
        <v>44048</v>
      </c>
      <c r="D18696" s="16" t="s">
        <v>21863</v>
      </c>
      <c r="E18696" s="11">
        <v>457.62499999999994</v>
      </c>
      <c r="F18696" s="12">
        <v>20.299999999999997</v>
      </c>
      <c r="G18696" s="10">
        <f>Table1[[#This Row],[Package Price]]*Table1[[#This Row],[Participants]]</f>
        <v>9289.7874999999967</v>
      </c>
      <c r="H18696" s="18" t="s">
        <v>30</v>
      </c>
      <c r="I18696" s="18" t="str">
        <f>IF(Table1[[#This Row],[Package Price]]&gt;250,"Direct","Online")</f>
        <v>Direct</v>
      </c>
    </row>
    <row r="18697" spans="2:9" x14ac:dyDescent="0.25">
      <c r="B18697" s="6" t="s">
        <v>18756</v>
      </c>
      <c r="C18697" s="4">
        <v>44048</v>
      </c>
      <c r="D18697" s="16" t="s">
        <v>21863</v>
      </c>
      <c r="E18697" s="11">
        <v>186.375</v>
      </c>
      <c r="F18697" s="12">
        <v>0.7</v>
      </c>
      <c r="G18697" s="10">
        <f>Table1[[#This Row],[Package Price]]*Table1[[#This Row],[Participants]]</f>
        <v>130.46250000000001</v>
      </c>
      <c r="H18697" s="18" t="s">
        <v>28</v>
      </c>
      <c r="I18697" s="18" t="str">
        <f>IF(Table1[[#This Row],[Package Price]]&gt;250,"Direct","Online")</f>
        <v>Online</v>
      </c>
    </row>
    <row r="18698" spans="2:9" x14ac:dyDescent="0.25">
      <c r="B18698" s="6" t="s">
        <v>18743</v>
      </c>
      <c r="C18698" s="4">
        <v>44048</v>
      </c>
      <c r="D18698" s="16" t="s">
        <v>21865</v>
      </c>
      <c r="E18698" s="10">
        <v>395.5</v>
      </c>
      <c r="F18698" s="12">
        <v>0.7</v>
      </c>
      <c r="G18698" s="10">
        <f>Table1[[#This Row],[Package Price]]*Table1[[#This Row],[Participants]]</f>
        <v>276.84999999999997</v>
      </c>
      <c r="H18698" s="18" t="s">
        <v>26</v>
      </c>
      <c r="I18698" s="18" t="str">
        <f>IF(Table1[[#This Row],[Package Price]]&gt;250,"Direct","Online")</f>
        <v>Direct</v>
      </c>
    </row>
    <row r="18699" spans="2:9" x14ac:dyDescent="0.25">
      <c r="B18699" s="6" t="s">
        <v>18757</v>
      </c>
      <c r="C18699" s="4">
        <v>44048</v>
      </c>
      <c r="D18699" s="16" t="s">
        <v>21858</v>
      </c>
      <c r="E18699" s="11">
        <v>553</v>
      </c>
      <c r="F18699" s="12">
        <v>0.7</v>
      </c>
      <c r="G18699" s="10">
        <f>Table1[[#This Row],[Package Price]]*Table1[[#This Row],[Participants]]</f>
        <v>387.09999999999997</v>
      </c>
      <c r="H18699" s="18" t="s">
        <v>9</v>
      </c>
      <c r="I18699" s="18" t="str">
        <f>IF(Table1[[#This Row],[Package Price]]&gt;250,"Direct","Online")</f>
        <v>Direct</v>
      </c>
    </row>
    <row r="18700" spans="2:9" x14ac:dyDescent="0.25">
      <c r="B18700" s="6" t="s">
        <v>18750</v>
      </c>
      <c r="C18700" s="4">
        <v>44048</v>
      </c>
      <c r="D18700" s="16" t="s">
        <v>21856</v>
      </c>
      <c r="E18700" s="11">
        <v>280</v>
      </c>
      <c r="F18700" s="12">
        <v>0.7</v>
      </c>
      <c r="G18700" s="10">
        <f>Table1[[#This Row],[Package Price]]*Table1[[#This Row],[Participants]]</f>
        <v>196</v>
      </c>
      <c r="H18700" s="18" t="s">
        <v>40</v>
      </c>
      <c r="I18700" s="18" t="str">
        <f>IF(Table1[[#This Row],[Package Price]]&gt;250,"Direct","Online")</f>
        <v>Direct</v>
      </c>
    </row>
    <row r="18701" spans="2:9" x14ac:dyDescent="0.25">
      <c r="B18701" s="6" t="s">
        <v>18754</v>
      </c>
      <c r="C18701" s="4">
        <v>44048</v>
      </c>
      <c r="D18701" s="16" t="s">
        <v>21871</v>
      </c>
      <c r="E18701" s="11">
        <v>218.75</v>
      </c>
      <c r="F18701" s="12">
        <v>0.7</v>
      </c>
      <c r="G18701" s="10">
        <f>Table1[[#This Row],[Package Price]]*Table1[[#This Row],[Participants]]</f>
        <v>153.125</v>
      </c>
      <c r="H18701" s="18" t="s">
        <v>19</v>
      </c>
      <c r="I18701" s="18" t="str">
        <f>IF(Table1[[#This Row],[Package Price]]&gt;250,"Direct","Online")</f>
        <v>Online</v>
      </c>
    </row>
    <row r="18702" spans="2:9" x14ac:dyDescent="0.25">
      <c r="B18702" s="6" t="s">
        <v>18745</v>
      </c>
      <c r="C18702" s="4">
        <v>44048</v>
      </c>
      <c r="D18702" s="16" t="s">
        <v>21869</v>
      </c>
      <c r="E18702" s="11">
        <v>244.99999999999997</v>
      </c>
      <c r="F18702" s="12">
        <v>8.0499999999999989</v>
      </c>
      <c r="G18702" s="10">
        <f>Table1[[#This Row],[Package Price]]*Table1[[#This Row],[Participants]]</f>
        <v>1972.2499999999995</v>
      </c>
      <c r="H18702" s="18" t="s">
        <v>38</v>
      </c>
      <c r="I18702" s="18" t="str">
        <f>IF(Table1[[#This Row],[Package Price]]&gt;250,"Direct","Online")</f>
        <v>Online</v>
      </c>
    </row>
    <row r="18703" spans="2:9" x14ac:dyDescent="0.25">
      <c r="B18703" s="6" t="s">
        <v>18758</v>
      </c>
      <c r="C18703" s="4">
        <v>44048</v>
      </c>
      <c r="D18703" s="16" t="s">
        <v>21869</v>
      </c>
      <c r="E18703" s="11">
        <v>105</v>
      </c>
      <c r="F18703" s="12">
        <v>0.7</v>
      </c>
      <c r="G18703" s="10">
        <f>Table1[[#This Row],[Package Price]]*Table1[[#This Row],[Participants]]</f>
        <v>73.5</v>
      </c>
      <c r="H18703" s="18" t="s">
        <v>40</v>
      </c>
      <c r="I18703" s="18" t="str">
        <f>IF(Table1[[#This Row],[Package Price]]&gt;250,"Direct","Online")</f>
        <v>Online</v>
      </c>
    </row>
    <row r="18704" spans="2:9" x14ac:dyDescent="0.25">
      <c r="B18704" s="6" t="s">
        <v>18760</v>
      </c>
      <c r="C18704" s="4">
        <v>44048</v>
      </c>
      <c r="D18704" s="16" t="s">
        <v>21873</v>
      </c>
      <c r="E18704" s="11">
        <v>185.67499999999998</v>
      </c>
      <c r="F18704" s="12">
        <v>66.149999999999991</v>
      </c>
      <c r="G18704" s="10">
        <f>Table1[[#This Row],[Package Price]]*Table1[[#This Row],[Participants]]</f>
        <v>12282.401249999997</v>
      </c>
      <c r="H18704" s="18" t="s">
        <v>11</v>
      </c>
      <c r="I18704" s="18" t="str">
        <f>IF(Table1[[#This Row],[Package Price]]&gt;250,"Direct","Online")</f>
        <v>Online</v>
      </c>
    </row>
    <row r="18705" spans="2:9" x14ac:dyDescent="0.25">
      <c r="B18705" s="6" t="s">
        <v>18752</v>
      </c>
      <c r="C18705" s="4">
        <v>44048</v>
      </c>
      <c r="D18705" s="16" t="s">
        <v>21855</v>
      </c>
      <c r="E18705" s="11">
        <v>89.512499999999989</v>
      </c>
      <c r="F18705" s="12">
        <v>0.7</v>
      </c>
      <c r="G18705" s="10">
        <f>Table1[[#This Row],[Package Price]]*Table1[[#This Row],[Participants]]</f>
        <v>62.658749999999991</v>
      </c>
      <c r="H18705" s="18" t="s">
        <v>42</v>
      </c>
      <c r="I18705" s="18" t="str">
        <f>IF(Table1[[#This Row],[Package Price]]&gt;250,"Direct","Online")</f>
        <v>Online</v>
      </c>
    </row>
    <row r="18706" spans="2:9" x14ac:dyDescent="0.25">
      <c r="B18706" s="6" t="s">
        <v>18755</v>
      </c>
      <c r="C18706" s="4">
        <v>44048</v>
      </c>
      <c r="D18706" s="16" t="s">
        <v>21859</v>
      </c>
      <c r="E18706" s="11">
        <v>551.25</v>
      </c>
      <c r="F18706" s="12">
        <v>4.1999999999999993</v>
      </c>
      <c r="G18706" s="10">
        <f>Table1[[#This Row],[Package Price]]*Table1[[#This Row],[Participants]]</f>
        <v>2315.2499999999995</v>
      </c>
      <c r="H18706" s="18" t="s">
        <v>38</v>
      </c>
      <c r="I18706" s="18" t="str">
        <f>IF(Table1[[#This Row],[Package Price]]&gt;250,"Direct","Online")</f>
        <v>Direct</v>
      </c>
    </row>
    <row r="18707" spans="2:9" x14ac:dyDescent="0.25">
      <c r="B18707" s="6" t="s">
        <v>18744</v>
      </c>
      <c r="C18707" s="4">
        <v>44048</v>
      </c>
      <c r="D18707" s="16" t="s">
        <v>21857</v>
      </c>
      <c r="E18707" s="11">
        <v>244.99999999999997</v>
      </c>
      <c r="F18707" s="12">
        <v>3.5</v>
      </c>
      <c r="G18707" s="10">
        <f>Table1[[#This Row],[Package Price]]*Table1[[#This Row],[Participants]]</f>
        <v>857.49999999999989</v>
      </c>
      <c r="H18707" s="18" t="s">
        <v>7</v>
      </c>
      <c r="I18707" s="18" t="str">
        <f>IF(Table1[[#This Row],[Package Price]]&gt;250,"Direct","Online")</f>
        <v>Online</v>
      </c>
    </row>
    <row r="18708" spans="2:9" x14ac:dyDescent="0.25">
      <c r="B18708" s="6" t="s">
        <v>18740</v>
      </c>
      <c r="C18708" s="4">
        <v>44048</v>
      </c>
      <c r="D18708" s="16" t="s">
        <v>21877</v>
      </c>
      <c r="E18708" s="11">
        <v>280.875</v>
      </c>
      <c r="F18708" s="12">
        <v>21</v>
      </c>
      <c r="G18708" s="10">
        <f>Table1[[#This Row],[Package Price]]*Table1[[#This Row],[Participants]]</f>
        <v>5898.375</v>
      </c>
      <c r="H18708" s="18" t="s">
        <v>18</v>
      </c>
      <c r="I18708" s="18" t="str">
        <f>IF(Table1[[#This Row],[Package Price]]&gt;250,"Direct","Online")</f>
        <v>Direct</v>
      </c>
    </row>
    <row r="18709" spans="2:9" x14ac:dyDescent="0.25">
      <c r="B18709" s="6" t="s">
        <v>18765</v>
      </c>
      <c r="C18709" s="4">
        <v>44049</v>
      </c>
      <c r="D18709" s="16" t="s">
        <v>21872</v>
      </c>
      <c r="E18709" s="11">
        <v>210</v>
      </c>
      <c r="F18709" s="12">
        <v>23.45</v>
      </c>
      <c r="G18709" s="10">
        <f>Table1[[#This Row],[Package Price]]*Table1[[#This Row],[Participants]]</f>
        <v>4924.5</v>
      </c>
      <c r="H18709" s="18" t="s">
        <v>29</v>
      </c>
      <c r="I18709" s="18" t="str">
        <f>IF(Table1[[#This Row],[Package Price]]&gt;250,"Direct","Online")</f>
        <v>Online</v>
      </c>
    </row>
    <row r="18710" spans="2:9" x14ac:dyDescent="0.25">
      <c r="B18710" s="6" t="s">
        <v>18767</v>
      </c>
      <c r="C18710" s="4">
        <v>44049</v>
      </c>
      <c r="D18710" s="16" t="s">
        <v>21870</v>
      </c>
      <c r="E18710" s="11">
        <v>227.49999999999997</v>
      </c>
      <c r="F18710" s="12">
        <v>22.4</v>
      </c>
      <c r="G18710" s="10">
        <f>Table1[[#This Row],[Package Price]]*Table1[[#This Row],[Participants]]</f>
        <v>5095.9999999999991</v>
      </c>
      <c r="H18710" s="18" t="s">
        <v>0</v>
      </c>
      <c r="I18710" s="18" t="str">
        <f>IF(Table1[[#This Row],[Package Price]]&gt;250,"Direct","Online")</f>
        <v>Online</v>
      </c>
    </row>
    <row r="18711" spans="2:9" x14ac:dyDescent="0.25">
      <c r="B18711" s="6" t="s">
        <v>18772</v>
      </c>
      <c r="C18711" s="4">
        <v>44049</v>
      </c>
      <c r="D18711" s="16" t="s">
        <v>21864</v>
      </c>
      <c r="E18711" s="11">
        <v>396.02499999999998</v>
      </c>
      <c r="F18711" s="12">
        <v>7.35</v>
      </c>
      <c r="G18711" s="10">
        <f>Table1[[#This Row],[Package Price]]*Table1[[#This Row],[Participants]]</f>
        <v>2910.7837499999996</v>
      </c>
      <c r="H18711" s="18" t="s">
        <v>8</v>
      </c>
      <c r="I18711" s="18" t="str">
        <f>IF(Table1[[#This Row],[Package Price]]&gt;250,"Direct","Online")</f>
        <v>Direct</v>
      </c>
    </row>
    <row r="18712" spans="2:9" x14ac:dyDescent="0.25">
      <c r="B18712" s="6" t="s">
        <v>18785</v>
      </c>
      <c r="C18712" s="4">
        <v>44049</v>
      </c>
      <c r="D18712" s="16" t="s">
        <v>21879</v>
      </c>
      <c r="E18712" s="11">
        <v>210.875</v>
      </c>
      <c r="F18712" s="12">
        <v>4.1999999999999993</v>
      </c>
      <c r="G18712" s="10">
        <f>Table1[[#This Row],[Package Price]]*Table1[[#This Row],[Participants]]</f>
        <v>885.67499999999984</v>
      </c>
      <c r="H18712" s="18" t="s">
        <v>22</v>
      </c>
      <c r="I18712" s="18" t="str">
        <f>IF(Table1[[#This Row],[Package Price]]&gt;250,"Direct","Online")</f>
        <v>Online</v>
      </c>
    </row>
    <row r="18713" spans="2:9" x14ac:dyDescent="0.25">
      <c r="B18713" s="6" t="s">
        <v>18775</v>
      </c>
      <c r="C18713" s="4">
        <v>44049</v>
      </c>
      <c r="D18713" s="16" t="s">
        <v>21861</v>
      </c>
      <c r="E18713" s="11">
        <v>284.375</v>
      </c>
      <c r="F18713" s="12">
        <v>0.7</v>
      </c>
      <c r="G18713" s="10">
        <f>Table1[[#This Row],[Package Price]]*Table1[[#This Row],[Participants]]</f>
        <v>199.0625</v>
      </c>
      <c r="H18713" s="18" t="s">
        <v>10</v>
      </c>
      <c r="I18713" s="18" t="str">
        <f>IF(Table1[[#This Row],[Package Price]]&gt;250,"Direct","Online")</f>
        <v>Direct</v>
      </c>
    </row>
    <row r="18714" spans="2:9" x14ac:dyDescent="0.25">
      <c r="B18714" s="6" t="s">
        <v>18773</v>
      </c>
      <c r="C18714" s="4">
        <v>44049</v>
      </c>
      <c r="D18714" s="16" t="s">
        <v>21874</v>
      </c>
      <c r="E18714" s="11">
        <v>109.63749999999999</v>
      </c>
      <c r="F18714" s="12">
        <v>18.2</v>
      </c>
      <c r="G18714" s="10">
        <f>Table1[[#This Row],[Package Price]]*Table1[[#This Row],[Participants]]</f>
        <v>1995.4024999999997</v>
      </c>
      <c r="H18714" s="18" t="s">
        <v>36</v>
      </c>
      <c r="I18714" s="18" t="str">
        <f>IF(Table1[[#This Row],[Package Price]]&gt;250,"Direct","Online")</f>
        <v>Online</v>
      </c>
    </row>
    <row r="18715" spans="2:9" x14ac:dyDescent="0.25">
      <c r="B18715" s="6" t="s">
        <v>18761</v>
      </c>
      <c r="C18715" s="4">
        <v>44049</v>
      </c>
      <c r="D18715" s="16" t="s">
        <v>21875</v>
      </c>
      <c r="E18715" s="11">
        <v>222.25</v>
      </c>
      <c r="F18715" s="12">
        <v>10.5</v>
      </c>
      <c r="G18715" s="10">
        <f>Table1[[#This Row],[Package Price]]*Table1[[#This Row],[Participants]]</f>
        <v>2333.625</v>
      </c>
      <c r="H18715" s="18" t="s">
        <v>46</v>
      </c>
      <c r="I18715" s="18" t="str">
        <f>IF(Table1[[#This Row],[Package Price]]&gt;250,"Direct","Online")</f>
        <v>Online</v>
      </c>
    </row>
    <row r="18716" spans="2:9" x14ac:dyDescent="0.25">
      <c r="B18716" s="6" t="s">
        <v>18777</v>
      </c>
      <c r="C18716" s="4">
        <v>44049</v>
      </c>
      <c r="D18716" s="16" t="s">
        <v>21876</v>
      </c>
      <c r="E18716" s="11">
        <v>105</v>
      </c>
      <c r="F18716" s="12">
        <v>7.6999999999999993</v>
      </c>
      <c r="G18716" s="10">
        <f>Table1[[#This Row],[Package Price]]*Table1[[#This Row],[Participants]]</f>
        <v>808.49999999999989</v>
      </c>
      <c r="H18716" s="18" t="s">
        <v>12</v>
      </c>
      <c r="I18716" s="18" t="str">
        <f>IF(Table1[[#This Row],[Package Price]]&gt;250,"Direct","Online")</f>
        <v>Online</v>
      </c>
    </row>
    <row r="18717" spans="2:9" x14ac:dyDescent="0.25">
      <c r="B18717" s="6" t="s">
        <v>18779</v>
      </c>
      <c r="C18717" s="4">
        <v>44049</v>
      </c>
      <c r="D18717" s="16" t="s">
        <v>21860</v>
      </c>
      <c r="E18717" s="11">
        <v>284.72499999999997</v>
      </c>
      <c r="F18717" s="12">
        <v>0.7</v>
      </c>
      <c r="G18717" s="10">
        <f>Table1[[#This Row],[Package Price]]*Table1[[#This Row],[Participants]]</f>
        <v>199.30749999999998</v>
      </c>
      <c r="H18717" s="18" t="s">
        <v>39</v>
      </c>
      <c r="I18717" s="18" t="str">
        <f>IF(Table1[[#This Row],[Package Price]]&gt;250,"Direct","Online")</f>
        <v>Direct</v>
      </c>
    </row>
    <row r="18718" spans="2:9" x14ac:dyDescent="0.25">
      <c r="B18718" s="6" t="s">
        <v>18774</v>
      </c>
      <c r="C18718" s="4">
        <v>44049</v>
      </c>
      <c r="D18718" s="16" t="s">
        <v>21866</v>
      </c>
      <c r="E18718" s="11">
        <v>319.375</v>
      </c>
      <c r="F18718" s="12">
        <v>2.0999999999999996</v>
      </c>
      <c r="G18718" s="10">
        <f>Table1[[#This Row],[Package Price]]*Table1[[#This Row],[Participants]]</f>
        <v>670.68749999999989</v>
      </c>
      <c r="H18718" s="18" t="s">
        <v>29</v>
      </c>
      <c r="I18718" s="18" t="str">
        <f>IF(Table1[[#This Row],[Package Price]]&gt;250,"Direct","Online")</f>
        <v>Direct</v>
      </c>
    </row>
    <row r="18719" spans="2:9" x14ac:dyDescent="0.25">
      <c r="B18719" s="6" t="s">
        <v>18762</v>
      </c>
      <c r="C18719" s="4">
        <v>44049</v>
      </c>
      <c r="D18719" s="16" t="s">
        <v>21862</v>
      </c>
      <c r="E18719" s="11">
        <v>543.375</v>
      </c>
      <c r="F18719" s="12">
        <v>8.3999999999999986</v>
      </c>
      <c r="G18719" s="10">
        <f>Table1[[#This Row],[Package Price]]*Table1[[#This Row],[Participants]]</f>
        <v>4564.3499999999995</v>
      </c>
      <c r="H18719" s="18" t="s">
        <v>36</v>
      </c>
      <c r="I18719" s="18" t="str">
        <f>IF(Table1[[#This Row],[Package Price]]&gt;250,"Direct","Online")</f>
        <v>Direct</v>
      </c>
    </row>
    <row r="18720" spans="2:9" x14ac:dyDescent="0.25">
      <c r="B18720" s="6" t="s">
        <v>18764</v>
      </c>
      <c r="C18720" s="4">
        <v>44049</v>
      </c>
      <c r="D18720" s="16" t="s">
        <v>21868</v>
      </c>
      <c r="E18720" s="11">
        <v>284.72499999999997</v>
      </c>
      <c r="F18720" s="12">
        <v>0.7</v>
      </c>
      <c r="G18720" s="10">
        <f>Table1[[#This Row],[Package Price]]*Table1[[#This Row],[Participants]]</f>
        <v>199.30749999999998</v>
      </c>
      <c r="H18720" s="18" t="s">
        <v>48</v>
      </c>
      <c r="I18720" s="18" t="str">
        <f>IF(Table1[[#This Row],[Package Price]]&gt;250,"Direct","Online")</f>
        <v>Direct</v>
      </c>
    </row>
    <row r="18721" spans="2:9" x14ac:dyDescent="0.25">
      <c r="B18721" s="6" t="s">
        <v>18763</v>
      </c>
      <c r="C18721" s="4">
        <v>44049</v>
      </c>
      <c r="D18721" s="16" t="s">
        <v>21867</v>
      </c>
      <c r="E18721" s="11">
        <v>358.75</v>
      </c>
      <c r="F18721" s="12">
        <v>2.0999999999999996</v>
      </c>
      <c r="G18721" s="10">
        <f>Table1[[#This Row],[Package Price]]*Table1[[#This Row],[Participants]]</f>
        <v>753.37499999999989</v>
      </c>
      <c r="H18721" s="18" t="s">
        <v>17</v>
      </c>
      <c r="I18721" s="18" t="str">
        <f>IF(Table1[[#This Row],[Package Price]]&gt;250,"Direct","Online")</f>
        <v>Direct</v>
      </c>
    </row>
    <row r="18722" spans="2:9" x14ac:dyDescent="0.25">
      <c r="B18722" s="6" t="s">
        <v>18768</v>
      </c>
      <c r="C18722" s="4">
        <v>44049</v>
      </c>
      <c r="D18722" s="16" t="s">
        <v>21863</v>
      </c>
      <c r="E18722" s="11">
        <v>457.62499999999994</v>
      </c>
      <c r="F18722" s="12">
        <v>16.799999999999997</v>
      </c>
      <c r="G18722" s="10">
        <f>Table1[[#This Row],[Package Price]]*Table1[[#This Row],[Participants]]</f>
        <v>7688.0999999999976</v>
      </c>
      <c r="H18722" s="18" t="s">
        <v>31</v>
      </c>
      <c r="I18722" s="18" t="str">
        <f>IF(Table1[[#This Row],[Package Price]]&gt;250,"Direct","Online")</f>
        <v>Direct</v>
      </c>
    </row>
    <row r="18723" spans="2:9" x14ac:dyDescent="0.25">
      <c r="B18723" s="6" t="s">
        <v>18782</v>
      </c>
      <c r="C18723" s="4">
        <v>44049</v>
      </c>
      <c r="D18723" s="16" t="s">
        <v>21863</v>
      </c>
      <c r="E18723" s="11">
        <v>186.375</v>
      </c>
      <c r="F18723" s="12">
        <v>0.7</v>
      </c>
      <c r="G18723" s="10">
        <f>Table1[[#This Row],[Package Price]]*Table1[[#This Row],[Participants]]</f>
        <v>130.46250000000001</v>
      </c>
      <c r="H18723" s="18" t="s">
        <v>29</v>
      </c>
      <c r="I18723" s="18" t="str">
        <f>IF(Table1[[#This Row],[Package Price]]&gt;250,"Direct","Online")</f>
        <v>Online</v>
      </c>
    </row>
    <row r="18724" spans="2:9" x14ac:dyDescent="0.25">
      <c r="B18724" s="6" t="s">
        <v>18769</v>
      </c>
      <c r="C18724" s="4">
        <v>44049</v>
      </c>
      <c r="D18724" s="16" t="s">
        <v>21865</v>
      </c>
      <c r="E18724" s="10">
        <v>395.5</v>
      </c>
      <c r="F18724" s="12">
        <v>4.1999999999999993</v>
      </c>
      <c r="G18724" s="10">
        <f>Table1[[#This Row],[Package Price]]*Table1[[#This Row],[Participants]]</f>
        <v>1661.0999999999997</v>
      </c>
      <c r="H18724" s="18" t="s">
        <v>27</v>
      </c>
      <c r="I18724" s="18" t="str">
        <f>IF(Table1[[#This Row],[Package Price]]&gt;250,"Direct","Online")</f>
        <v>Direct</v>
      </c>
    </row>
    <row r="18725" spans="2:9" x14ac:dyDescent="0.25">
      <c r="B18725" s="6" t="s">
        <v>18783</v>
      </c>
      <c r="C18725" s="4">
        <v>44049</v>
      </c>
      <c r="D18725" s="16" t="s">
        <v>21858</v>
      </c>
      <c r="E18725" s="11">
        <v>553</v>
      </c>
      <c r="F18725" s="12">
        <v>0.7</v>
      </c>
      <c r="G18725" s="10">
        <f>Table1[[#This Row],[Package Price]]*Table1[[#This Row],[Participants]]</f>
        <v>387.09999999999997</v>
      </c>
      <c r="H18725" s="18" t="s">
        <v>10</v>
      </c>
      <c r="I18725" s="18" t="str">
        <f>IF(Table1[[#This Row],[Package Price]]&gt;250,"Direct","Online")</f>
        <v>Direct</v>
      </c>
    </row>
    <row r="18726" spans="2:9" x14ac:dyDescent="0.25">
      <c r="B18726" s="6" t="s">
        <v>18776</v>
      </c>
      <c r="C18726" s="4">
        <v>44049</v>
      </c>
      <c r="D18726" s="16" t="s">
        <v>21856</v>
      </c>
      <c r="E18726" s="11">
        <v>280</v>
      </c>
      <c r="F18726" s="12">
        <v>0.7</v>
      </c>
      <c r="G18726" s="10">
        <f>Table1[[#This Row],[Package Price]]*Table1[[#This Row],[Participants]]</f>
        <v>196</v>
      </c>
      <c r="H18726" s="18" t="s">
        <v>41</v>
      </c>
      <c r="I18726" s="18" t="str">
        <f>IF(Table1[[#This Row],[Package Price]]&gt;250,"Direct","Online")</f>
        <v>Direct</v>
      </c>
    </row>
    <row r="18727" spans="2:9" x14ac:dyDescent="0.25">
      <c r="B18727" s="6" t="s">
        <v>18780</v>
      </c>
      <c r="C18727" s="4">
        <v>44049</v>
      </c>
      <c r="D18727" s="16" t="s">
        <v>21871</v>
      </c>
      <c r="E18727" s="11">
        <v>218.75</v>
      </c>
      <c r="F18727" s="12">
        <v>0.7</v>
      </c>
      <c r="G18727" s="10">
        <f>Table1[[#This Row],[Package Price]]*Table1[[#This Row],[Participants]]</f>
        <v>153.125</v>
      </c>
      <c r="H18727" s="18" t="s">
        <v>20</v>
      </c>
      <c r="I18727" s="18" t="str">
        <f>IF(Table1[[#This Row],[Package Price]]&gt;250,"Direct","Online")</f>
        <v>Online</v>
      </c>
    </row>
    <row r="18728" spans="2:9" x14ac:dyDescent="0.25">
      <c r="B18728" s="6" t="s">
        <v>18771</v>
      </c>
      <c r="C18728" s="4">
        <v>44049</v>
      </c>
      <c r="D18728" s="16" t="s">
        <v>21869</v>
      </c>
      <c r="E18728" s="11">
        <v>244.99999999999997</v>
      </c>
      <c r="F18728" s="12">
        <v>10.5</v>
      </c>
      <c r="G18728" s="10">
        <f>Table1[[#This Row],[Package Price]]*Table1[[#This Row],[Participants]]</f>
        <v>2572.4999999999995</v>
      </c>
      <c r="H18728" s="18" t="s">
        <v>39</v>
      </c>
      <c r="I18728" s="18" t="str">
        <f>IF(Table1[[#This Row],[Package Price]]&gt;250,"Direct","Online")</f>
        <v>Online</v>
      </c>
    </row>
    <row r="18729" spans="2:9" x14ac:dyDescent="0.25">
      <c r="B18729" s="6" t="s">
        <v>18784</v>
      </c>
      <c r="C18729" s="4">
        <v>44049</v>
      </c>
      <c r="D18729" s="16" t="s">
        <v>21869</v>
      </c>
      <c r="E18729" s="11">
        <v>105</v>
      </c>
      <c r="F18729" s="12">
        <v>0.7</v>
      </c>
      <c r="G18729" s="10">
        <f>Table1[[#This Row],[Package Price]]*Table1[[#This Row],[Participants]]</f>
        <v>73.5</v>
      </c>
      <c r="H18729" s="18" t="s">
        <v>41</v>
      </c>
      <c r="I18729" s="18" t="str">
        <f>IF(Table1[[#This Row],[Package Price]]&gt;250,"Direct","Online")</f>
        <v>Online</v>
      </c>
    </row>
    <row r="18730" spans="2:9" x14ac:dyDescent="0.25">
      <c r="B18730" s="6" t="s">
        <v>18786</v>
      </c>
      <c r="C18730" s="4">
        <v>44049</v>
      </c>
      <c r="D18730" s="16" t="s">
        <v>21873</v>
      </c>
      <c r="E18730" s="11">
        <v>185.67499999999998</v>
      </c>
      <c r="F18730" s="12">
        <v>59.849999999999994</v>
      </c>
      <c r="G18730" s="10">
        <f>Table1[[#This Row],[Package Price]]*Table1[[#This Row],[Participants]]</f>
        <v>11112.648749999998</v>
      </c>
      <c r="H18730" s="18" t="s">
        <v>12</v>
      </c>
      <c r="I18730" s="18" t="str">
        <f>IF(Table1[[#This Row],[Package Price]]&gt;250,"Direct","Online")</f>
        <v>Online</v>
      </c>
    </row>
    <row r="18731" spans="2:9" x14ac:dyDescent="0.25">
      <c r="B18731" s="6" t="s">
        <v>18778</v>
      </c>
      <c r="C18731" s="4">
        <v>44049</v>
      </c>
      <c r="D18731" s="16" t="s">
        <v>21855</v>
      </c>
      <c r="E18731" s="11">
        <v>89.512499999999989</v>
      </c>
      <c r="F18731" s="12">
        <v>0.7</v>
      </c>
      <c r="G18731" s="10">
        <f>Table1[[#This Row],[Package Price]]*Table1[[#This Row],[Participants]]</f>
        <v>62.658749999999991</v>
      </c>
      <c r="H18731" s="18" t="s">
        <v>43</v>
      </c>
      <c r="I18731" s="18" t="str">
        <f>IF(Table1[[#This Row],[Package Price]]&gt;250,"Direct","Online")</f>
        <v>Online</v>
      </c>
    </row>
    <row r="18732" spans="2:9" x14ac:dyDescent="0.25">
      <c r="B18732" s="6" t="s">
        <v>18781</v>
      </c>
      <c r="C18732" s="4">
        <v>44049</v>
      </c>
      <c r="D18732" s="16" t="s">
        <v>21859</v>
      </c>
      <c r="E18732" s="11">
        <v>551.25</v>
      </c>
      <c r="F18732" s="12">
        <v>0.7</v>
      </c>
      <c r="G18732" s="10">
        <f>Table1[[#This Row],[Package Price]]*Table1[[#This Row],[Participants]]</f>
        <v>385.875</v>
      </c>
      <c r="H18732" s="18" t="s">
        <v>39</v>
      </c>
      <c r="I18732" s="18" t="str">
        <f>IF(Table1[[#This Row],[Package Price]]&gt;250,"Direct","Online")</f>
        <v>Direct</v>
      </c>
    </row>
    <row r="18733" spans="2:9" x14ac:dyDescent="0.25">
      <c r="B18733" s="6" t="s">
        <v>18770</v>
      </c>
      <c r="C18733" s="4">
        <v>44049</v>
      </c>
      <c r="D18733" s="16" t="s">
        <v>21857</v>
      </c>
      <c r="E18733" s="11">
        <v>244.99999999999997</v>
      </c>
      <c r="F18733" s="12">
        <v>5.25</v>
      </c>
      <c r="G18733" s="10">
        <f>Table1[[#This Row],[Package Price]]*Table1[[#This Row],[Participants]]</f>
        <v>1286.2499999999998</v>
      </c>
      <c r="H18733" s="18" t="s">
        <v>8</v>
      </c>
      <c r="I18733" s="18" t="str">
        <f>IF(Table1[[#This Row],[Package Price]]&gt;250,"Direct","Online")</f>
        <v>Online</v>
      </c>
    </row>
    <row r="18734" spans="2:9" x14ac:dyDescent="0.25">
      <c r="B18734" s="6" t="s">
        <v>18766</v>
      </c>
      <c r="C18734" s="4">
        <v>44049</v>
      </c>
      <c r="D18734" s="16" t="s">
        <v>21877</v>
      </c>
      <c r="E18734" s="11">
        <v>280.875</v>
      </c>
      <c r="F18734" s="12">
        <v>12.95</v>
      </c>
      <c r="G18734" s="10">
        <f>Table1[[#This Row],[Package Price]]*Table1[[#This Row],[Participants]]</f>
        <v>3637.3312499999997</v>
      </c>
      <c r="H18734" s="18" t="s">
        <v>19</v>
      </c>
      <c r="I18734" s="18" t="str">
        <f>IF(Table1[[#This Row],[Package Price]]&gt;250,"Direct","Online")</f>
        <v>Direct</v>
      </c>
    </row>
    <row r="18735" spans="2:9" x14ac:dyDescent="0.25">
      <c r="B18735" s="6" t="s">
        <v>18791</v>
      </c>
      <c r="C18735" s="4">
        <v>44050</v>
      </c>
      <c r="D18735" s="16" t="s">
        <v>21872</v>
      </c>
      <c r="E18735" s="11">
        <v>210</v>
      </c>
      <c r="F18735" s="12">
        <v>1.4</v>
      </c>
      <c r="G18735" s="10">
        <f>Table1[[#This Row],[Package Price]]*Table1[[#This Row],[Participants]]</f>
        <v>294</v>
      </c>
      <c r="H18735" s="18" t="s">
        <v>30</v>
      </c>
      <c r="I18735" s="18" t="str">
        <f>IF(Table1[[#This Row],[Package Price]]&gt;250,"Direct","Online")</f>
        <v>Online</v>
      </c>
    </row>
    <row r="18736" spans="2:9" x14ac:dyDescent="0.25">
      <c r="B18736" s="6" t="s">
        <v>18793</v>
      </c>
      <c r="C18736" s="4">
        <v>44050</v>
      </c>
      <c r="D18736" s="16" t="s">
        <v>21870</v>
      </c>
      <c r="E18736" s="11">
        <v>227.49999999999997</v>
      </c>
      <c r="F18736" s="12">
        <v>9.1</v>
      </c>
      <c r="G18736" s="10">
        <f>Table1[[#This Row],[Package Price]]*Table1[[#This Row],[Participants]]</f>
        <v>2070.2499999999995</v>
      </c>
      <c r="H18736" s="18" t="s">
        <v>1</v>
      </c>
      <c r="I18736" s="18" t="str">
        <f>IF(Table1[[#This Row],[Package Price]]&gt;250,"Direct","Online")</f>
        <v>Online</v>
      </c>
    </row>
    <row r="18737" spans="2:9" x14ac:dyDescent="0.25">
      <c r="B18737" s="6" t="s">
        <v>18798</v>
      </c>
      <c r="C18737" s="4">
        <v>44050</v>
      </c>
      <c r="D18737" s="16" t="s">
        <v>21864</v>
      </c>
      <c r="E18737" s="11">
        <v>396.02499999999998</v>
      </c>
      <c r="F18737" s="12">
        <v>0.7</v>
      </c>
      <c r="G18737" s="10">
        <f>Table1[[#This Row],[Package Price]]*Table1[[#This Row],[Participants]]</f>
        <v>277.21749999999997</v>
      </c>
      <c r="H18737" s="18" t="s">
        <v>9</v>
      </c>
      <c r="I18737" s="18" t="str">
        <f>IF(Table1[[#This Row],[Package Price]]&gt;250,"Direct","Online")</f>
        <v>Direct</v>
      </c>
    </row>
    <row r="18738" spans="2:9" x14ac:dyDescent="0.25">
      <c r="B18738" s="6" t="s">
        <v>18811</v>
      </c>
      <c r="C18738" s="4">
        <v>44050</v>
      </c>
      <c r="D18738" s="16" t="s">
        <v>21879</v>
      </c>
      <c r="E18738" s="11">
        <v>210.875</v>
      </c>
      <c r="F18738" s="12">
        <v>4.1999999999999993</v>
      </c>
      <c r="G18738" s="10">
        <f>Table1[[#This Row],[Package Price]]*Table1[[#This Row],[Participants]]</f>
        <v>885.67499999999984</v>
      </c>
      <c r="H18738" s="18" t="s">
        <v>23</v>
      </c>
      <c r="I18738" s="18" t="str">
        <f>IF(Table1[[#This Row],[Package Price]]&gt;250,"Direct","Online")</f>
        <v>Online</v>
      </c>
    </row>
    <row r="18739" spans="2:9" x14ac:dyDescent="0.25">
      <c r="B18739" s="6" t="s">
        <v>18801</v>
      </c>
      <c r="C18739" s="4">
        <v>44050</v>
      </c>
      <c r="D18739" s="16" t="s">
        <v>21861</v>
      </c>
      <c r="E18739" s="11">
        <v>284.375</v>
      </c>
      <c r="F18739" s="12">
        <v>0.7</v>
      </c>
      <c r="G18739" s="10">
        <f>Table1[[#This Row],[Package Price]]*Table1[[#This Row],[Participants]]</f>
        <v>199.0625</v>
      </c>
      <c r="H18739" s="18" t="s">
        <v>11</v>
      </c>
      <c r="I18739" s="18" t="str">
        <f>IF(Table1[[#This Row],[Package Price]]&gt;250,"Direct","Online")</f>
        <v>Direct</v>
      </c>
    </row>
    <row r="18740" spans="2:9" x14ac:dyDescent="0.25">
      <c r="B18740" s="6" t="s">
        <v>18799</v>
      </c>
      <c r="C18740" s="4">
        <v>44050</v>
      </c>
      <c r="D18740" s="16" t="s">
        <v>21874</v>
      </c>
      <c r="E18740" s="11">
        <v>109.63749999999999</v>
      </c>
      <c r="F18740" s="12">
        <v>2.0999999999999996</v>
      </c>
      <c r="G18740" s="10">
        <f>Table1[[#This Row],[Package Price]]*Table1[[#This Row],[Participants]]</f>
        <v>230.23874999999992</v>
      </c>
      <c r="H18740" s="18" t="s">
        <v>37</v>
      </c>
      <c r="I18740" s="18" t="str">
        <f>IF(Table1[[#This Row],[Package Price]]&gt;250,"Direct","Online")</f>
        <v>Online</v>
      </c>
    </row>
    <row r="18741" spans="2:9" x14ac:dyDescent="0.25">
      <c r="B18741" s="6" t="s">
        <v>18787</v>
      </c>
      <c r="C18741" s="4">
        <v>44050</v>
      </c>
      <c r="D18741" s="16" t="s">
        <v>21875</v>
      </c>
      <c r="E18741" s="11">
        <v>222.25</v>
      </c>
      <c r="F18741" s="12">
        <v>0.7</v>
      </c>
      <c r="G18741" s="10">
        <f>Table1[[#This Row],[Package Price]]*Table1[[#This Row],[Participants]]</f>
        <v>155.57499999999999</v>
      </c>
      <c r="H18741" s="18" t="s">
        <v>47</v>
      </c>
      <c r="I18741" s="18" t="str">
        <f>IF(Table1[[#This Row],[Package Price]]&gt;250,"Direct","Online")</f>
        <v>Online</v>
      </c>
    </row>
    <row r="18742" spans="2:9" x14ac:dyDescent="0.25">
      <c r="B18742" s="6" t="s">
        <v>18803</v>
      </c>
      <c r="C18742" s="4">
        <v>44050</v>
      </c>
      <c r="D18742" s="16" t="s">
        <v>21876</v>
      </c>
      <c r="E18742" s="11">
        <v>105</v>
      </c>
      <c r="F18742" s="12">
        <v>0.7</v>
      </c>
      <c r="G18742" s="10">
        <f>Table1[[#This Row],[Package Price]]*Table1[[#This Row],[Participants]]</f>
        <v>73.5</v>
      </c>
      <c r="H18742" s="18" t="s">
        <v>13</v>
      </c>
      <c r="I18742" s="18" t="str">
        <f>IF(Table1[[#This Row],[Package Price]]&gt;250,"Direct","Online")</f>
        <v>Online</v>
      </c>
    </row>
    <row r="18743" spans="2:9" x14ac:dyDescent="0.25">
      <c r="B18743" s="6" t="s">
        <v>18805</v>
      </c>
      <c r="C18743" s="4">
        <v>44050</v>
      </c>
      <c r="D18743" s="16" t="s">
        <v>21860</v>
      </c>
      <c r="E18743" s="11">
        <v>284.72499999999997</v>
      </c>
      <c r="F18743" s="12">
        <v>0.7</v>
      </c>
      <c r="G18743" s="10">
        <f>Table1[[#This Row],[Package Price]]*Table1[[#This Row],[Participants]]</f>
        <v>199.30749999999998</v>
      </c>
      <c r="H18743" s="18" t="s">
        <v>40</v>
      </c>
      <c r="I18743" s="18" t="str">
        <f>IF(Table1[[#This Row],[Package Price]]&gt;250,"Direct","Online")</f>
        <v>Direct</v>
      </c>
    </row>
    <row r="18744" spans="2:9" x14ac:dyDescent="0.25">
      <c r="B18744" s="6" t="s">
        <v>18800</v>
      </c>
      <c r="C18744" s="4">
        <v>44050</v>
      </c>
      <c r="D18744" s="16" t="s">
        <v>21866</v>
      </c>
      <c r="E18744" s="11">
        <v>319.375</v>
      </c>
      <c r="F18744" s="12">
        <v>0.7</v>
      </c>
      <c r="G18744" s="10">
        <f>Table1[[#This Row],[Package Price]]*Table1[[#This Row],[Participants]]</f>
        <v>223.5625</v>
      </c>
      <c r="H18744" s="18" t="s">
        <v>30</v>
      </c>
      <c r="I18744" s="18" t="str">
        <f>IF(Table1[[#This Row],[Package Price]]&gt;250,"Direct","Online")</f>
        <v>Direct</v>
      </c>
    </row>
    <row r="18745" spans="2:9" x14ac:dyDescent="0.25">
      <c r="B18745" s="6" t="s">
        <v>18788</v>
      </c>
      <c r="C18745" s="4">
        <v>44050</v>
      </c>
      <c r="D18745" s="16" t="s">
        <v>21862</v>
      </c>
      <c r="E18745" s="11">
        <v>543.375</v>
      </c>
      <c r="F18745" s="12">
        <v>2.0999999999999996</v>
      </c>
      <c r="G18745" s="10">
        <f>Table1[[#This Row],[Package Price]]*Table1[[#This Row],[Participants]]</f>
        <v>1141.0874999999999</v>
      </c>
      <c r="H18745" s="18" t="s">
        <v>37</v>
      </c>
      <c r="I18745" s="18" t="str">
        <f>IF(Table1[[#This Row],[Package Price]]&gt;250,"Direct","Online")</f>
        <v>Direct</v>
      </c>
    </row>
    <row r="18746" spans="2:9" x14ac:dyDescent="0.25">
      <c r="B18746" s="6" t="s">
        <v>18790</v>
      </c>
      <c r="C18746" s="4">
        <v>44050</v>
      </c>
      <c r="D18746" s="16" t="s">
        <v>21868</v>
      </c>
      <c r="E18746" s="11">
        <v>284.72499999999997</v>
      </c>
      <c r="F18746" s="12">
        <v>0.7</v>
      </c>
      <c r="G18746" s="10">
        <f>Table1[[#This Row],[Package Price]]*Table1[[#This Row],[Participants]]</f>
        <v>199.30749999999998</v>
      </c>
      <c r="H18746" s="18" t="s">
        <v>49</v>
      </c>
      <c r="I18746" s="18" t="str">
        <f>IF(Table1[[#This Row],[Package Price]]&gt;250,"Direct","Online")</f>
        <v>Direct</v>
      </c>
    </row>
    <row r="18747" spans="2:9" x14ac:dyDescent="0.25">
      <c r="B18747" s="6" t="s">
        <v>18789</v>
      </c>
      <c r="C18747" s="4">
        <v>44050</v>
      </c>
      <c r="D18747" s="16" t="s">
        <v>21867</v>
      </c>
      <c r="E18747" s="11">
        <v>358.75</v>
      </c>
      <c r="F18747" s="12">
        <v>0.7</v>
      </c>
      <c r="G18747" s="10">
        <f>Table1[[#This Row],[Package Price]]*Table1[[#This Row],[Participants]]</f>
        <v>251.12499999999997</v>
      </c>
      <c r="H18747" s="18" t="s">
        <v>18</v>
      </c>
      <c r="I18747" s="18" t="str">
        <f>IF(Table1[[#This Row],[Package Price]]&gt;250,"Direct","Online")</f>
        <v>Direct</v>
      </c>
    </row>
    <row r="18748" spans="2:9" x14ac:dyDescent="0.25">
      <c r="B18748" s="6" t="s">
        <v>18794</v>
      </c>
      <c r="C18748" s="4">
        <v>44050</v>
      </c>
      <c r="D18748" s="16" t="s">
        <v>21863</v>
      </c>
      <c r="E18748" s="11">
        <v>457.62499999999994</v>
      </c>
      <c r="F18748" s="12">
        <v>3.5</v>
      </c>
      <c r="G18748" s="10">
        <f>Table1[[#This Row],[Package Price]]*Table1[[#This Row],[Participants]]</f>
        <v>1601.6874999999998</v>
      </c>
      <c r="H18748" s="18" t="s">
        <v>32</v>
      </c>
      <c r="I18748" s="18" t="str">
        <f>IF(Table1[[#This Row],[Package Price]]&gt;250,"Direct","Online")</f>
        <v>Direct</v>
      </c>
    </row>
    <row r="18749" spans="2:9" x14ac:dyDescent="0.25">
      <c r="B18749" s="6" t="s">
        <v>18808</v>
      </c>
      <c r="C18749" s="4">
        <v>44050</v>
      </c>
      <c r="D18749" s="16" t="s">
        <v>21863</v>
      </c>
      <c r="E18749" s="11">
        <v>186.375</v>
      </c>
      <c r="F18749" s="12">
        <v>0.7</v>
      </c>
      <c r="G18749" s="10">
        <f>Table1[[#This Row],[Package Price]]*Table1[[#This Row],[Participants]]</f>
        <v>130.46250000000001</v>
      </c>
      <c r="H18749" s="18" t="s">
        <v>30</v>
      </c>
      <c r="I18749" s="18" t="str">
        <f>IF(Table1[[#This Row],[Package Price]]&gt;250,"Direct","Online")</f>
        <v>Online</v>
      </c>
    </row>
    <row r="18750" spans="2:9" x14ac:dyDescent="0.25">
      <c r="B18750" s="6" t="s">
        <v>18795</v>
      </c>
      <c r="C18750" s="4">
        <v>44050</v>
      </c>
      <c r="D18750" s="16" t="s">
        <v>21865</v>
      </c>
      <c r="E18750" s="10">
        <v>395.5</v>
      </c>
      <c r="F18750" s="12">
        <v>0.7</v>
      </c>
      <c r="G18750" s="10">
        <f>Table1[[#This Row],[Package Price]]*Table1[[#This Row],[Participants]]</f>
        <v>276.84999999999997</v>
      </c>
      <c r="H18750" s="18" t="s">
        <v>28</v>
      </c>
      <c r="I18750" s="18" t="str">
        <f>IF(Table1[[#This Row],[Package Price]]&gt;250,"Direct","Online")</f>
        <v>Direct</v>
      </c>
    </row>
    <row r="18751" spans="2:9" x14ac:dyDescent="0.25">
      <c r="B18751" s="6" t="s">
        <v>18809</v>
      </c>
      <c r="C18751" s="4">
        <v>44050</v>
      </c>
      <c r="D18751" s="16" t="s">
        <v>21858</v>
      </c>
      <c r="E18751" s="11">
        <v>553</v>
      </c>
      <c r="F18751" s="12">
        <v>0.7</v>
      </c>
      <c r="G18751" s="10">
        <f>Table1[[#This Row],[Package Price]]*Table1[[#This Row],[Participants]]</f>
        <v>387.09999999999997</v>
      </c>
      <c r="H18751" s="18" t="s">
        <v>11</v>
      </c>
      <c r="I18751" s="18" t="str">
        <f>IF(Table1[[#This Row],[Package Price]]&gt;250,"Direct","Online")</f>
        <v>Direct</v>
      </c>
    </row>
    <row r="18752" spans="2:9" x14ac:dyDescent="0.25">
      <c r="B18752" s="6" t="s">
        <v>18802</v>
      </c>
      <c r="C18752" s="4">
        <v>44050</v>
      </c>
      <c r="D18752" s="16" t="s">
        <v>21856</v>
      </c>
      <c r="E18752" s="11">
        <v>280</v>
      </c>
      <c r="F18752" s="12">
        <v>0.7</v>
      </c>
      <c r="G18752" s="10">
        <f>Table1[[#This Row],[Package Price]]*Table1[[#This Row],[Participants]]</f>
        <v>196</v>
      </c>
      <c r="H18752" s="18" t="s">
        <v>42</v>
      </c>
      <c r="I18752" s="18" t="str">
        <f>IF(Table1[[#This Row],[Package Price]]&gt;250,"Direct","Online")</f>
        <v>Direct</v>
      </c>
    </row>
    <row r="18753" spans="2:9" x14ac:dyDescent="0.25">
      <c r="B18753" s="6" t="s">
        <v>18806</v>
      </c>
      <c r="C18753" s="4">
        <v>44050</v>
      </c>
      <c r="D18753" s="16" t="s">
        <v>21871</v>
      </c>
      <c r="E18753" s="11">
        <v>218.75</v>
      </c>
      <c r="F18753" s="12">
        <v>0.7</v>
      </c>
      <c r="G18753" s="10">
        <f>Table1[[#This Row],[Package Price]]*Table1[[#This Row],[Participants]]</f>
        <v>153.125</v>
      </c>
      <c r="H18753" s="18" t="s">
        <v>21</v>
      </c>
      <c r="I18753" s="18" t="str">
        <f>IF(Table1[[#This Row],[Package Price]]&gt;250,"Direct","Online")</f>
        <v>Online</v>
      </c>
    </row>
    <row r="18754" spans="2:9" x14ac:dyDescent="0.25">
      <c r="B18754" s="6" t="s">
        <v>18797</v>
      </c>
      <c r="C18754" s="4">
        <v>44050</v>
      </c>
      <c r="D18754" s="16" t="s">
        <v>21869</v>
      </c>
      <c r="E18754" s="11">
        <v>244.99999999999997</v>
      </c>
      <c r="F18754" s="12">
        <v>2.0999999999999996</v>
      </c>
      <c r="G18754" s="10">
        <f>Table1[[#This Row],[Package Price]]*Table1[[#This Row],[Participants]]</f>
        <v>514.49999999999989</v>
      </c>
      <c r="H18754" s="18" t="s">
        <v>40</v>
      </c>
      <c r="I18754" s="18" t="str">
        <f>IF(Table1[[#This Row],[Package Price]]&gt;250,"Direct","Online")</f>
        <v>Online</v>
      </c>
    </row>
    <row r="18755" spans="2:9" x14ac:dyDescent="0.25">
      <c r="B18755" s="6" t="s">
        <v>18810</v>
      </c>
      <c r="C18755" s="4">
        <v>44050</v>
      </c>
      <c r="D18755" s="16" t="s">
        <v>21869</v>
      </c>
      <c r="E18755" s="11">
        <v>105</v>
      </c>
      <c r="F18755" s="12">
        <v>0.7</v>
      </c>
      <c r="G18755" s="10">
        <f>Table1[[#This Row],[Package Price]]*Table1[[#This Row],[Participants]]</f>
        <v>73.5</v>
      </c>
      <c r="H18755" s="18" t="s">
        <v>42</v>
      </c>
      <c r="I18755" s="18" t="str">
        <f>IF(Table1[[#This Row],[Package Price]]&gt;250,"Direct","Online")</f>
        <v>Online</v>
      </c>
    </row>
    <row r="18756" spans="2:9" x14ac:dyDescent="0.25">
      <c r="B18756" s="6" t="s">
        <v>18812</v>
      </c>
      <c r="C18756" s="4">
        <v>44050</v>
      </c>
      <c r="D18756" s="16" t="s">
        <v>21873</v>
      </c>
      <c r="E18756" s="11">
        <v>185.67499999999998</v>
      </c>
      <c r="F18756" s="12">
        <v>19.599999999999998</v>
      </c>
      <c r="G18756" s="10">
        <f>Table1[[#This Row],[Package Price]]*Table1[[#This Row],[Participants]]</f>
        <v>3639.2299999999991</v>
      </c>
      <c r="H18756" s="18" t="s">
        <v>13</v>
      </c>
      <c r="I18756" s="18" t="str">
        <f>IF(Table1[[#This Row],[Package Price]]&gt;250,"Direct","Online")</f>
        <v>Online</v>
      </c>
    </row>
    <row r="18757" spans="2:9" x14ac:dyDescent="0.25">
      <c r="B18757" s="6" t="s">
        <v>18804</v>
      </c>
      <c r="C18757" s="4">
        <v>44050</v>
      </c>
      <c r="D18757" s="16" t="s">
        <v>21855</v>
      </c>
      <c r="E18757" s="11">
        <v>89.512499999999989</v>
      </c>
      <c r="F18757" s="12">
        <v>0.7</v>
      </c>
      <c r="G18757" s="10">
        <f>Table1[[#This Row],[Package Price]]*Table1[[#This Row],[Participants]]</f>
        <v>62.658749999999991</v>
      </c>
      <c r="H18757" s="18" t="s">
        <v>9</v>
      </c>
      <c r="I18757" s="18" t="str">
        <f>IF(Table1[[#This Row],[Package Price]]&gt;250,"Direct","Online")</f>
        <v>Online</v>
      </c>
    </row>
    <row r="18758" spans="2:9" x14ac:dyDescent="0.25">
      <c r="B18758" s="6" t="s">
        <v>18807</v>
      </c>
      <c r="C18758" s="4">
        <v>44050</v>
      </c>
      <c r="D18758" s="16" t="s">
        <v>21859</v>
      </c>
      <c r="E18758" s="11">
        <v>551.25</v>
      </c>
      <c r="F18758" s="12">
        <v>0.7</v>
      </c>
      <c r="G18758" s="10">
        <f>Table1[[#This Row],[Package Price]]*Table1[[#This Row],[Participants]]</f>
        <v>385.875</v>
      </c>
      <c r="H18758" s="18" t="s">
        <v>40</v>
      </c>
      <c r="I18758" s="18" t="str">
        <f>IF(Table1[[#This Row],[Package Price]]&gt;250,"Direct","Online")</f>
        <v>Direct</v>
      </c>
    </row>
    <row r="18759" spans="2:9" x14ac:dyDescent="0.25">
      <c r="B18759" s="6" t="s">
        <v>18796</v>
      </c>
      <c r="C18759" s="4">
        <v>44050</v>
      </c>
      <c r="D18759" s="16" t="s">
        <v>21857</v>
      </c>
      <c r="E18759" s="11">
        <v>244.99999999999997</v>
      </c>
      <c r="F18759" s="12">
        <v>0.7</v>
      </c>
      <c r="G18759" s="10">
        <f>Table1[[#This Row],[Package Price]]*Table1[[#This Row],[Participants]]</f>
        <v>171.49999999999997</v>
      </c>
      <c r="H18759" s="18" t="s">
        <v>9</v>
      </c>
      <c r="I18759" s="18" t="str">
        <f>IF(Table1[[#This Row],[Package Price]]&gt;250,"Direct","Online")</f>
        <v>Online</v>
      </c>
    </row>
    <row r="18760" spans="2:9" x14ac:dyDescent="0.25">
      <c r="B18760" s="6" t="s">
        <v>18792</v>
      </c>
      <c r="C18760" s="4">
        <v>44050</v>
      </c>
      <c r="D18760" s="16" t="s">
        <v>21877</v>
      </c>
      <c r="E18760" s="11">
        <v>280.875</v>
      </c>
      <c r="F18760" s="12">
        <v>1.4</v>
      </c>
      <c r="G18760" s="10">
        <f>Table1[[#This Row],[Package Price]]*Table1[[#This Row],[Participants]]</f>
        <v>393.22499999999997</v>
      </c>
      <c r="H18760" s="18" t="s">
        <v>20</v>
      </c>
      <c r="I18760" s="18" t="str">
        <f>IF(Table1[[#This Row],[Package Price]]&gt;250,"Direct","Online")</f>
        <v>Direct</v>
      </c>
    </row>
    <row r="18761" spans="2:9" x14ac:dyDescent="0.25">
      <c r="B18761" s="6" t="s">
        <v>18817</v>
      </c>
      <c r="C18761" s="4">
        <v>44051</v>
      </c>
      <c r="D18761" s="16" t="s">
        <v>21872</v>
      </c>
      <c r="E18761" s="11">
        <v>210</v>
      </c>
      <c r="F18761" s="12">
        <v>7</v>
      </c>
      <c r="G18761" s="10">
        <f>Table1[[#This Row],[Package Price]]*Table1[[#This Row],[Participants]]</f>
        <v>1470</v>
      </c>
      <c r="H18761" s="18" t="s">
        <v>31</v>
      </c>
      <c r="I18761" s="18" t="str">
        <f>IF(Table1[[#This Row],[Package Price]]&gt;250,"Direct","Online")</f>
        <v>Online</v>
      </c>
    </row>
    <row r="18762" spans="2:9" x14ac:dyDescent="0.25">
      <c r="B18762" s="6" t="s">
        <v>18819</v>
      </c>
      <c r="C18762" s="4">
        <v>44051</v>
      </c>
      <c r="D18762" s="16" t="s">
        <v>21870</v>
      </c>
      <c r="E18762" s="11">
        <v>227.49999999999997</v>
      </c>
      <c r="F18762" s="12">
        <v>43.75</v>
      </c>
      <c r="G18762" s="10">
        <f>Table1[[#This Row],[Package Price]]*Table1[[#This Row],[Participants]]</f>
        <v>9953.1249999999982</v>
      </c>
      <c r="H18762" s="18" t="s">
        <v>2</v>
      </c>
      <c r="I18762" s="18" t="str">
        <f>IF(Table1[[#This Row],[Package Price]]&gt;250,"Direct","Online")</f>
        <v>Online</v>
      </c>
    </row>
    <row r="18763" spans="2:9" x14ac:dyDescent="0.25">
      <c r="B18763" s="6" t="s">
        <v>18824</v>
      </c>
      <c r="C18763" s="4">
        <v>44051</v>
      </c>
      <c r="D18763" s="16" t="s">
        <v>21864</v>
      </c>
      <c r="E18763" s="11">
        <v>396.02499999999998</v>
      </c>
      <c r="F18763" s="12">
        <v>13.299999999999999</v>
      </c>
      <c r="G18763" s="10">
        <f>Table1[[#This Row],[Package Price]]*Table1[[#This Row],[Participants]]</f>
        <v>5267.1324999999997</v>
      </c>
      <c r="H18763" s="18" t="s">
        <v>10</v>
      </c>
      <c r="I18763" s="18" t="str">
        <f>IF(Table1[[#This Row],[Package Price]]&gt;250,"Direct","Online")</f>
        <v>Direct</v>
      </c>
    </row>
    <row r="18764" spans="2:9" x14ac:dyDescent="0.25">
      <c r="B18764" s="6" t="s">
        <v>18837</v>
      </c>
      <c r="C18764" s="4">
        <v>44051</v>
      </c>
      <c r="D18764" s="16" t="s">
        <v>21879</v>
      </c>
      <c r="E18764" s="11">
        <v>210.875</v>
      </c>
      <c r="F18764" s="12">
        <v>4.1999999999999993</v>
      </c>
      <c r="G18764" s="10">
        <f>Table1[[#This Row],[Package Price]]*Table1[[#This Row],[Participants]]</f>
        <v>885.67499999999984</v>
      </c>
      <c r="H18764" s="18" t="s">
        <v>24</v>
      </c>
      <c r="I18764" s="18" t="str">
        <f>IF(Table1[[#This Row],[Package Price]]&gt;250,"Direct","Online")</f>
        <v>Online</v>
      </c>
    </row>
    <row r="18765" spans="2:9" x14ac:dyDescent="0.25">
      <c r="B18765" s="6" t="s">
        <v>18827</v>
      </c>
      <c r="C18765" s="4">
        <v>44051</v>
      </c>
      <c r="D18765" s="16" t="s">
        <v>21861</v>
      </c>
      <c r="E18765" s="11">
        <v>284.375</v>
      </c>
      <c r="F18765" s="12">
        <v>0.7</v>
      </c>
      <c r="G18765" s="10">
        <f>Table1[[#This Row],[Package Price]]*Table1[[#This Row],[Participants]]</f>
        <v>199.0625</v>
      </c>
      <c r="H18765" s="18" t="s">
        <v>12</v>
      </c>
      <c r="I18765" s="18" t="str">
        <f>IF(Table1[[#This Row],[Package Price]]&gt;250,"Direct","Online")</f>
        <v>Direct</v>
      </c>
    </row>
    <row r="18766" spans="2:9" x14ac:dyDescent="0.25">
      <c r="B18766" s="6" t="s">
        <v>18825</v>
      </c>
      <c r="C18766" s="4">
        <v>44051</v>
      </c>
      <c r="D18766" s="16" t="s">
        <v>21874</v>
      </c>
      <c r="E18766" s="11">
        <v>109.63749999999999</v>
      </c>
      <c r="F18766" s="12">
        <v>4.55</v>
      </c>
      <c r="G18766" s="10">
        <f>Table1[[#This Row],[Package Price]]*Table1[[#This Row],[Participants]]</f>
        <v>498.85062499999992</v>
      </c>
      <c r="H18766" s="18" t="s">
        <v>0</v>
      </c>
      <c r="I18766" s="18" t="str">
        <f>IF(Table1[[#This Row],[Package Price]]&gt;250,"Direct","Online")</f>
        <v>Online</v>
      </c>
    </row>
    <row r="18767" spans="2:9" x14ac:dyDescent="0.25">
      <c r="B18767" s="6" t="s">
        <v>18813</v>
      </c>
      <c r="C18767" s="4">
        <v>44051</v>
      </c>
      <c r="D18767" s="16" t="s">
        <v>21875</v>
      </c>
      <c r="E18767" s="11">
        <v>222.25</v>
      </c>
      <c r="F18767" s="12">
        <v>2.0999999999999996</v>
      </c>
      <c r="G18767" s="10">
        <f>Table1[[#This Row],[Package Price]]*Table1[[#This Row],[Participants]]</f>
        <v>466.72499999999991</v>
      </c>
      <c r="H18767" s="18" t="s">
        <v>48</v>
      </c>
      <c r="I18767" s="18" t="str">
        <f>IF(Table1[[#This Row],[Package Price]]&gt;250,"Direct","Online")</f>
        <v>Online</v>
      </c>
    </row>
    <row r="18768" spans="2:9" x14ac:dyDescent="0.25">
      <c r="B18768" s="6" t="s">
        <v>18829</v>
      </c>
      <c r="C18768" s="4">
        <v>44051</v>
      </c>
      <c r="D18768" s="16" t="s">
        <v>21876</v>
      </c>
      <c r="E18768" s="11">
        <v>105</v>
      </c>
      <c r="F18768" s="12">
        <v>2.0999999999999996</v>
      </c>
      <c r="G18768" s="10">
        <f>Table1[[#This Row],[Package Price]]*Table1[[#This Row],[Participants]]</f>
        <v>220.49999999999997</v>
      </c>
      <c r="H18768" s="18" t="s">
        <v>14</v>
      </c>
      <c r="I18768" s="18" t="str">
        <f>IF(Table1[[#This Row],[Package Price]]&gt;250,"Direct","Online")</f>
        <v>Online</v>
      </c>
    </row>
    <row r="18769" spans="2:9" x14ac:dyDescent="0.25">
      <c r="B18769" s="6" t="s">
        <v>18831</v>
      </c>
      <c r="C18769" s="4">
        <v>44051</v>
      </c>
      <c r="D18769" s="16" t="s">
        <v>21860</v>
      </c>
      <c r="E18769" s="11">
        <v>284.72499999999997</v>
      </c>
      <c r="F18769" s="12">
        <v>0.7</v>
      </c>
      <c r="G18769" s="10">
        <f>Table1[[#This Row],[Package Price]]*Table1[[#This Row],[Participants]]</f>
        <v>199.30749999999998</v>
      </c>
      <c r="H18769" s="18" t="s">
        <v>41</v>
      </c>
      <c r="I18769" s="18" t="str">
        <f>IF(Table1[[#This Row],[Package Price]]&gt;250,"Direct","Online")</f>
        <v>Direct</v>
      </c>
    </row>
    <row r="18770" spans="2:9" x14ac:dyDescent="0.25">
      <c r="B18770" s="6" t="s">
        <v>18826</v>
      </c>
      <c r="C18770" s="4">
        <v>44051</v>
      </c>
      <c r="D18770" s="16" t="s">
        <v>21866</v>
      </c>
      <c r="E18770" s="11">
        <v>319.375</v>
      </c>
      <c r="F18770" s="12">
        <v>0.7</v>
      </c>
      <c r="G18770" s="10">
        <f>Table1[[#This Row],[Package Price]]*Table1[[#This Row],[Participants]]</f>
        <v>223.5625</v>
      </c>
      <c r="H18770" s="18" t="s">
        <v>31</v>
      </c>
      <c r="I18770" s="18" t="str">
        <f>IF(Table1[[#This Row],[Package Price]]&gt;250,"Direct","Online")</f>
        <v>Direct</v>
      </c>
    </row>
    <row r="18771" spans="2:9" x14ac:dyDescent="0.25">
      <c r="B18771" s="6" t="s">
        <v>18814</v>
      </c>
      <c r="C18771" s="4">
        <v>44051</v>
      </c>
      <c r="D18771" s="16" t="s">
        <v>21862</v>
      </c>
      <c r="E18771" s="11">
        <v>543.375</v>
      </c>
      <c r="F18771" s="12">
        <v>13.649999999999999</v>
      </c>
      <c r="G18771" s="10">
        <f>Table1[[#This Row],[Package Price]]*Table1[[#This Row],[Participants]]</f>
        <v>7417.0687499999995</v>
      </c>
      <c r="H18771" s="18" t="s">
        <v>38</v>
      </c>
      <c r="I18771" s="18" t="str">
        <f>IF(Table1[[#This Row],[Package Price]]&gt;250,"Direct","Online")</f>
        <v>Direct</v>
      </c>
    </row>
    <row r="18772" spans="2:9" x14ac:dyDescent="0.25">
      <c r="B18772" s="6" t="s">
        <v>18816</v>
      </c>
      <c r="C18772" s="4">
        <v>44051</v>
      </c>
      <c r="D18772" s="16" t="s">
        <v>21868</v>
      </c>
      <c r="E18772" s="11">
        <v>284.72499999999997</v>
      </c>
      <c r="F18772" s="12">
        <v>0.7</v>
      </c>
      <c r="G18772" s="10">
        <f>Table1[[#This Row],[Package Price]]*Table1[[#This Row],[Participants]]</f>
        <v>199.30749999999998</v>
      </c>
      <c r="H18772" s="18" t="s">
        <v>0</v>
      </c>
      <c r="I18772" s="18" t="str">
        <f>IF(Table1[[#This Row],[Package Price]]&gt;250,"Direct","Online")</f>
        <v>Direct</v>
      </c>
    </row>
    <row r="18773" spans="2:9" x14ac:dyDescent="0.25">
      <c r="B18773" s="6" t="s">
        <v>18815</v>
      </c>
      <c r="C18773" s="4">
        <v>44051</v>
      </c>
      <c r="D18773" s="16" t="s">
        <v>21867</v>
      </c>
      <c r="E18773" s="11">
        <v>358.75</v>
      </c>
      <c r="F18773" s="12">
        <v>0.7</v>
      </c>
      <c r="G18773" s="10">
        <f>Table1[[#This Row],[Package Price]]*Table1[[#This Row],[Participants]]</f>
        <v>251.12499999999997</v>
      </c>
      <c r="H18773" s="18" t="s">
        <v>19</v>
      </c>
      <c r="I18773" s="18" t="str">
        <f>IF(Table1[[#This Row],[Package Price]]&gt;250,"Direct","Online")</f>
        <v>Direct</v>
      </c>
    </row>
    <row r="18774" spans="2:9" x14ac:dyDescent="0.25">
      <c r="B18774" s="6" t="s">
        <v>18820</v>
      </c>
      <c r="C18774" s="4">
        <v>44051</v>
      </c>
      <c r="D18774" s="16" t="s">
        <v>21863</v>
      </c>
      <c r="E18774" s="11">
        <v>457.62499999999994</v>
      </c>
      <c r="F18774" s="12">
        <v>18.2</v>
      </c>
      <c r="G18774" s="10">
        <f>Table1[[#This Row],[Package Price]]*Table1[[#This Row],[Participants]]</f>
        <v>8328.7749999999978</v>
      </c>
      <c r="H18774" s="18" t="s">
        <v>33</v>
      </c>
      <c r="I18774" s="18" t="str">
        <f>IF(Table1[[#This Row],[Package Price]]&gt;250,"Direct","Online")</f>
        <v>Direct</v>
      </c>
    </row>
    <row r="18775" spans="2:9" x14ac:dyDescent="0.25">
      <c r="B18775" s="6" t="s">
        <v>18834</v>
      </c>
      <c r="C18775" s="4">
        <v>44051</v>
      </c>
      <c r="D18775" s="16" t="s">
        <v>21863</v>
      </c>
      <c r="E18775" s="11">
        <v>186.375</v>
      </c>
      <c r="F18775" s="12">
        <v>0.7</v>
      </c>
      <c r="G18775" s="10">
        <f>Table1[[#This Row],[Package Price]]*Table1[[#This Row],[Participants]]</f>
        <v>130.46250000000001</v>
      </c>
      <c r="H18775" s="18" t="s">
        <v>31</v>
      </c>
      <c r="I18775" s="18" t="str">
        <f>IF(Table1[[#This Row],[Package Price]]&gt;250,"Direct","Online")</f>
        <v>Online</v>
      </c>
    </row>
    <row r="18776" spans="2:9" x14ac:dyDescent="0.25">
      <c r="B18776" s="6" t="s">
        <v>18821</v>
      </c>
      <c r="C18776" s="4">
        <v>44051</v>
      </c>
      <c r="D18776" s="16" t="s">
        <v>21865</v>
      </c>
      <c r="E18776" s="10">
        <v>395.5</v>
      </c>
      <c r="F18776" s="12">
        <v>0.7</v>
      </c>
      <c r="G18776" s="10">
        <f>Table1[[#This Row],[Package Price]]*Table1[[#This Row],[Participants]]</f>
        <v>276.84999999999997</v>
      </c>
      <c r="H18776" s="18" t="s">
        <v>29</v>
      </c>
      <c r="I18776" s="18" t="str">
        <f>IF(Table1[[#This Row],[Package Price]]&gt;250,"Direct","Online")</f>
        <v>Direct</v>
      </c>
    </row>
    <row r="18777" spans="2:9" x14ac:dyDescent="0.25">
      <c r="B18777" s="6" t="s">
        <v>18835</v>
      </c>
      <c r="C18777" s="4">
        <v>44051</v>
      </c>
      <c r="D18777" s="16" t="s">
        <v>21858</v>
      </c>
      <c r="E18777" s="11">
        <v>553</v>
      </c>
      <c r="F18777" s="12">
        <v>0.7</v>
      </c>
      <c r="G18777" s="10">
        <f>Table1[[#This Row],[Package Price]]*Table1[[#This Row],[Participants]]</f>
        <v>387.09999999999997</v>
      </c>
      <c r="H18777" s="18" t="s">
        <v>12</v>
      </c>
      <c r="I18777" s="18" t="str">
        <f>IF(Table1[[#This Row],[Package Price]]&gt;250,"Direct","Online")</f>
        <v>Direct</v>
      </c>
    </row>
    <row r="18778" spans="2:9" x14ac:dyDescent="0.25">
      <c r="B18778" s="6" t="s">
        <v>18828</v>
      </c>
      <c r="C18778" s="4">
        <v>44051</v>
      </c>
      <c r="D18778" s="16" t="s">
        <v>21856</v>
      </c>
      <c r="E18778" s="11">
        <v>280</v>
      </c>
      <c r="F18778" s="12">
        <v>0.7</v>
      </c>
      <c r="G18778" s="10">
        <f>Table1[[#This Row],[Package Price]]*Table1[[#This Row],[Participants]]</f>
        <v>196</v>
      </c>
      <c r="H18778" s="18" t="s">
        <v>43</v>
      </c>
      <c r="I18778" s="18" t="str">
        <f>IF(Table1[[#This Row],[Package Price]]&gt;250,"Direct","Online")</f>
        <v>Direct</v>
      </c>
    </row>
    <row r="18779" spans="2:9" x14ac:dyDescent="0.25">
      <c r="B18779" s="6" t="s">
        <v>18832</v>
      </c>
      <c r="C18779" s="4">
        <v>44051</v>
      </c>
      <c r="D18779" s="16" t="s">
        <v>21871</v>
      </c>
      <c r="E18779" s="11">
        <v>218.75</v>
      </c>
      <c r="F18779" s="12">
        <v>0.7</v>
      </c>
      <c r="G18779" s="10">
        <f>Table1[[#This Row],[Package Price]]*Table1[[#This Row],[Participants]]</f>
        <v>153.125</v>
      </c>
      <c r="H18779" s="18" t="s">
        <v>22</v>
      </c>
      <c r="I18779" s="18" t="str">
        <f>IF(Table1[[#This Row],[Package Price]]&gt;250,"Direct","Online")</f>
        <v>Online</v>
      </c>
    </row>
    <row r="18780" spans="2:9" x14ac:dyDescent="0.25">
      <c r="B18780" s="6" t="s">
        <v>18823</v>
      </c>
      <c r="C18780" s="4">
        <v>44051</v>
      </c>
      <c r="D18780" s="16" t="s">
        <v>21869</v>
      </c>
      <c r="E18780" s="11">
        <v>244.99999999999997</v>
      </c>
      <c r="F18780" s="12">
        <v>11.899999999999999</v>
      </c>
      <c r="G18780" s="10">
        <f>Table1[[#This Row],[Package Price]]*Table1[[#This Row],[Participants]]</f>
        <v>2915.4999999999991</v>
      </c>
      <c r="H18780" s="18" t="s">
        <v>41</v>
      </c>
      <c r="I18780" s="18" t="str">
        <f>IF(Table1[[#This Row],[Package Price]]&gt;250,"Direct","Online")</f>
        <v>Online</v>
      </c>
    </row>
    <row r="18781" spans="2:9" x14ac:dyDescent="0.25">
      <c r="B18781" s="6" t="s">
        <v>18836</v>
      </c>
      <c r="C18781" s="4">
        <v>44051</v>
      </c>
      <c r="D18781" s="16" t="s">
        <v>21869</v>
      </c>
      <c r="E18781" s="11">
        <v>105</v>
      </c>
      <c r="F18781" s="12">
        <v>0.7</v>
      </c>
      <c r="G18781" s="10">
        <f>Table1[[#This Row],[Package Price]]*Table1[[#This Row],[Participants]]</f>
        <v>73.5</v>
      </c>
      <c r="H18781" s="18" t="s">
        <v>43</v>
      </c>
      <c r="I18781" s="18" t="str">
        <f>IF(Table1[[#This Row],[Package Price]]&gt;250,"Direct","Online")</f>
        <v>Online</v>
      </c>
    </row>
    <row r="18782" spans="2:9" x14ac:dyDescent="0.25">
      <c r="B18782" s="6" t="s">
        <v>18838</v>
      </c>
      <c r="C18782" s="4">
        <v>44051</v>
      </c>
      <c r="D18782" s="16" t="s">
        <v>21873</v>
      </c>
      <c r="E18782" s="11">
        <v>185.67499999999998</v>
      </c>
      <c r="F18782" s="12">
        <v>91.35</v>
      </c>
      <c r="G18782" s="10">
        <f>Table1[[#This Row],[Package Price]]*Table1[[#This Row],[Participants]]</f>
        <v>16961.411249999997</v>
      </c>
      <c r="H18782" s="18" t="s">
        <v>14</v>
      </c>
      <c r="I18782" s="18" t="str">
        <f>IF(Table1[[#This Row],[Package Price]]&gt;250,"Direct","Online")</f>
        <v>Online</v>
      </c>
    </row>
    <row r="18783" spans="2:9" x14ac:dyDescent="0.25">
      <c r="B18783" s="6" t="s">
        <v>18830</v>
      </c>
      <c r="C18783" s="4">
        <v>44051</v>
      </c>
      <c r="D18783" s="16" t="s">
        <v>21855</v>
      </c>
      <c r="E18783" s="11">
        <v>89.512499999999989</v>
      </c>
      <c r="F18783" s="12">
        <v>0.7</v>
      </c>
      <c r="G18783" s="10">
        <f>Table1[[#This Row],[Package Price]]*Table1[[#This Row],[Participants]]</f>
        <v>62.658749999999991</v>
      </c>
      <c r="H18783" s="18" t="s">
        <v>10</v>
      </c>
      <c r="I18783" s="18" t="str">
        <f>IF(Table1[[#This Row],[Package Price]]&gt;250,"Direct","Online")</f>
        <v>Online</v>
      </c>
    </row>
    <row r="18784" spans="2:9" x14ac:dyDescent="0.25">
      <c r="B18784" s="6" t="s">
        <v>18833</v>
      </c>
      <c r="C18784" s="4">
        <v>44051</v>
      </c>
      <c r="D18784" s="16" t="s">
        <v>21859</v>
      </c>
      <c r="E18784" s="11">
        <v>551.25</v>
      </c>
      <c r="F18784" s="12">
        <v>0.7</v>
      </c>
      <c r="G18784" s="10">
        <f>Table1[[#This Row],[Package Price]]*Table1[[#This Row],[Participants]]</f>
        <v>385.875</v>
      </c>
      <c r="H18784" s="18" t="s">
        <v>41</v>
      </c>
      <c r="I18784" s="18" t="str">
        <f>IF(Table1[[#This Row],[Package Price]]&gt;250,"Direct","Online")</f>
        <v>Direct</v>
      </c>
    </row>
    <row r="18785" spans="2:9" x14ac:dyDescent="0.25">
      <c r="B18785" s="6" t="s">
        <v>18822</v>
      </c>
      <c r="C18785" s="4">
        <v>44051</v>
      </c>
      <c r="D18785" s="16" t="s">
        <v>21857</v>
      </c>
      <c r="E18785" s="11">
        <v>244.99999999999997</v>
      </c>
      <c r="F18785" s="12">
        <v>3.5</v>
      </c>
      <c r="G18785" s="10">
        <f>Table1[[#This Row],[Package Price]]*Table1[[#This Row],[Participants]]</f>
        <v>857.49999999999989</v>
      </c>
      <c r="H18785" s="18" t="s">
        <v>10</v>
      </c>
      <c r="I18785" s="18" t="str">
        <f>IF(Table1[[#This Row],[Package Price]]&gt;250,"Direct","Online")</f>
        <v>Online</v>
      </c>
    </row>
    <row r="18786" spans="2:9" x14ac:dyDescent="0.25">
      <c r="B18786" s="6" t="s">
        <v>18818</v>
      </c>
      <c r="C18786" s="4">
        <v>44051</v>
      </c>
      <c r="D18786" s="16" t="s">
        <v>21877</v>
      </c>
      <c r="E18786" s="11">
        <v>280.875</v>
      </c>
      <c r="F18786" s="12">
        <v>25.2</v>
      </c>
      <c r="G18786" s="10">
        <f>Table1[[#This Row],[Package Price]]*Table1[[#This Row],[Participants]]</f>
        <v>7078.05</v>
      </c>
      <c r="H18786" s="18" t="s">
        <v>21</v>
      </c>
      <c r="I18786" s="18" t="str">
        <f>IF(Table1[[#This Row],[Package Price]]&gt;250,"Direct","Online")</f>
        <v>Direct</v>
      </c>
    </row>
    <row r="18787" spans="2:9" x14ac:dyDescent="0.25">
      <c r="B18787" s="6" t="s">
        <v>18843</v>
      </c>
      <c r="C18787" s="4">
        <v>44052</v>
      </c>
      <c r="D18787" s="16" t="s">
        <v>21872</v>
      </c>
      <c r="E18787" s="11">
        <v>210</v>
      </c>
      <c r="F18787" s="12">
        <v>9.4499999999999993</v>
      </c>
      <c r="G18787" s="10">
        <f>Table1[[#This Row],[Package Price]]*Table1[[#This Row],[Participants]]</f>
        <v>1984.4999999999998</v>
      </c>
      <c r="H18787" s="18" t="s">
        <v>32</v>
      </c>
      <c r="I18787" s="18" t="str">
        <f>IF(Table1[[#This Row],[Package Price]]&gt;250,"Direct","Online")</f>
        <v>Online</v>
      </c>
    </row>
    <row r="18788" spans="2:9" x14ac:dyDescent="0.25">
      <c r="B18788" s="6" t="s">
        <v>18845</v>
      </c>
      <c r="C18788" s="4">
        <v>44052</v>
      </c>
      <c r="D18788" s="16" t="s">
        <v>21870</v>
      </c>
      <c r="E18788" s="11">
        <v>227.49999999999997</v>
      </c>
      <c r="F18788" s="12">
        <v>18.2</v>
      </c>
      <c r="G18788" s="10">
        <f>Table1[[#This Row],[Package Price]]*Table1[[#This Row],[Participants]]</f>
        <v>4140.4999999999991</v>
      </c>
      <c r="H18788" s="18" t="s">
        <v>3</v>
      </c>
      <c r="I18788" s="18" t="str">
        <f>IF(Table1[[#This Row],[Package Price]]&gt;250,"Direct","Online")</f>
        <v>Online</v>
      </c>
    </row>
    <row r="18789" spans="2:9" x14ac:dyDescent="0.25">
      <c r="B18789" s="6" t="s">
        <v>18850</v>
      </c>
      <c r="C18789" s="4">
        <v>44052</v>
      </c>
      <c r="D18789" s="16" t="s">
        <v>21864</v>
      </c>
      <c r="E18789" s="11">
        <v>396.02499999999998</v>
      </c>
      <c r="F18789" s="12">
        <v>7.6999999999999993</v>
      </c>
      <c r="G18789" s="10">
        <f>Table1[[#This Row],[Package Price]]*Table1[[#This Row],[Participants]]</f>
        <v>3049.3924999999995</v>
      </c>
      <c r="H18789" s="18" t="s">
        <v>11</v>
      </c>
      <c r="I18789" s="18" t="str">
        <f>IF(Table1[[#This Row],[Package Price]]&gt;250,"Direct","Online")</f>
        <v>Direct</v>
      </c>
    </row>
    <row r="18790" spans="2:9" x14ac:dyDescent="0.25">
      <c r="B18790" s="6" t="s">
        <v>18863</v>
      </c>
      <c r="C18790" s="4">
        <v>44052</v>
      </c>
      <c r="D18790" s="16" t="s">
        <v>21879</v>
      </c>
      <c r="E18790" s="11">
        <v>210.875</v>
      </c>
      <c r="F18790" s="12">
        <v>4.1999999999999993</v>
      </c>
      <c r="G18790" s="10">
        <f>Table1[[#This Row],[Package Price]]*Table1[[#This Row],[Participants]]</f>
        <v>885.67499999999984</v>
      </c>
      <c r="H18790" s="18" t="s">
        <v>25</v>
      </c>
      <c r="I18790" s="18" t="str">
        <f>IF(Table1[[#This Row],[Package Price]]&gt;250,"Direct","Online")</f>
        <v>Online</v>
      </c>
    </row>
    <row r="18791" spans="2:9" x14ac:dyDescent="0.25">
      <c r="B18791" s="6" t="s">
        <v>18853</v>
      </c>
      <c r="C18791" s="4">
        <v>44052</v>
      </c>
      <c r="D18791" s="16" t="s">
        <v>21861</v>
      </c>
      <c r="E18791" s="11">
        <v>284.375</v>
      </c>
      <c r="F18791" s="12">
        <v>0.7</v>
      </c>
      <c r="G18791" s="10">
        <f>Table1[[#This Row],[Package Price]]*Table1[[#This Row],[Participants]]</f>
        <v>199.0625</v>
      </c>
      <c r="H18791" s="18" t="s">
        <v>13</v>
      </c>
      <c r="I18791" s="18" t="str">
        <f>IF(Table1[[#This Row],[Package Price]]&gt;250,"Direct","Online")</f>
        <v>Direct</v>
      </c>
    </row>
    <row r="18792" spans="2:9" x14ac:dyDescent="0.25">
      <c r="B18792" s="6" t="s">
        <v>18851</v>
      </c>
      <c r="C18792" s="4">
        <v>44052</v>
      </c>
      <c r="D18792" s="16" t="s">
        <v>21874</v>
      </c>
      <c r="E18792" s="11">
        <v>109.63749999999999</v>
      </c>
      <c r="F18792" s="12">
        <v>7</v>
      </c>
      <c r="G18792" s="10">
        <f>Table1[[#This Row],[Package Price]]*Table1[[#This Row],[Participants]]</f>
        <v>767.46249999999986</v>
      </c>
      <c r="H18792" s="18" t="s">
        <v>1</v>
      </c>
      <c r="I18792" s="18" t="str">
        <f>IF(Table1[[#This Row],[Package Price]]&gt;250,"Direct","Online")</f>
        <v>Online</v>
      </c>
    </row>
    <row r="18793" spans="2:9" x14ac:dyDescent="0.25">
      <c r="B18793" s="6" t="s">
        <v>18839</v>
      </c>
      <c r="C18793" s="4">
        <v>44052</v>
      </c>
      <c r="D18793" s="16" t="s">
        <v>21875</v>
      </c>
      <c r="E18793" s="11">
        <v>222.25</v>
      </c>
      <c r="F18793" s="12">
        <v>4.1999999999999993</v>
      </c>
      <c r="G18793" s="10">
        <f>Table1[[#This Row],[Package Price]]*Table1[[#This Row],[Participants]]</f>
        <v>933.44999999999982</v>
      </c>
      <c r="H18793" s="18" t="s">
        <v>49</v>
      </c>
      <c r="I18793" s="18" t="str">
        <f>IF(Table1[[#This Row],[Package Price]]&gt;250,"Direct","Online")</f>
        <v>Online</v>
      </c>
    </row>
    <row r="18794" spans="2:9" x14ac:dyDescent="0.25">
      <c r="B18794" s="6" t="s">
        <v>18855</v>
      </c>
      <c r="C18794" s="4">
        <v>44052</v>
      </c>
      <c r="D18794" s="16" t="s">
        <v>21876</v>
      </c>
      <c r="E18794" s="11">
        <v>105</v>
      </c>
      <c r="F18794" s="12">
        <v>18.899999999999999</v>
      </c>
      <c r="G18794" s="10">
        <f>Table1[[#This Row],[Package Price]]*Table1[[#This Row],[Participants]]</f>
        <v>1984.4999999999998</v>
      </c>
      <c r="H18794" s="18" t="s">
        <v>15</v>
      </c>
      <c r="I18794" s="18" t="str">
        <f>IF(Table1[[#This Row],[Package Price]]&gt;250,"Direct","Online")</f>
        <v>Online</v>
      </c>
    </row>
    <row r="18795" spans="2:9" x14ac:dyDescent="0.25">
      <c r="B18795" s="6" t="s">
        <v>18857</v>
      </c>
      <c r="C18795" s="4">
        <v>44052</v>
      </c>
      <c r="D18795" s="16" t="s">
        <v>21860</v>
      </c>
      <c r="E18795" s="11">
        <v>284.72499999999997</v>
      </c>
      <c r="F18795" s="12">
        <v>0.7</v>
      </c>
      <c r="G18795" s="10">
        <f>Table1[[#This Row],[Package Price]]*Table1[[#This Row],[Participants]]</f>
        <v>199.30749999999998</v>
      </c>
      <c r="H18795" s="18" t="s">
        <v>42</v>
      </c>
      <c r="I18795" s="18" t="str">
        <f>IF(Table1[[#This Row],[Package Price]]&gt;250,"Direct","Online")</f>
        <v>Direct</v>
      </c>
    </row>
    <row r="18796" spans="2:9" x14ac:dyDescent="0.25">
      <c r="B18796" s="6" t="s">
        <v>18852</v>
      </c>
      <c r="C18796" s="4">
        <v>44052</v>
      </c>
      <c r="D18796" s="16" t="s">
        <v>21866</v>
      </c>
      <c r="E18796" s="11">
        <v>319.375</v>
      </c>
      <c r="F18796" s="12">
        <v>2.8</v>
      </c>
      <c r="G18796" s="10">
        <f>Table1[[#This Row],[Package Price]]*Table1[[#This Row],[Participants]]</f>
        <v>894.25</v>
      </c>
      <c r="H18796" s="18" t="s">
        <v>32</v>
      </c>
      <c r="I18796" s="18" t="str">
        <f>IF(Table1[[#This Row],[Package Price]]&gt;250,"Direct","Online")</f>
        <v>Direct</v>
      </c>
    </row>
    <row r="18797" spans="2:9" x14ac:dyDescent="0.25">
      <c r="B18797" s="6" t="s">
        <v>18840</v>
      </c>
      <c r="C18797" s="4">
        <v>44052</v>
      </c>
      <c r="D18797" s="16" t="s">
        <v>21862</v>
      </c>
      <c r="E18797" s="11">
        <v>543.375</v>
      </c>
      <c r="F18797" s="12">
        <v>4.1999999999999993</v>
      </c>
      <c r="G18797" s="10">
        <f>Table1[[#This Row],[Package Price]]*Table1[[#This Row],[Participants]]</f>
        <v>2282.1749999999997</v>
      </c>
      <c r="H18797" s="18" t="s">
        <v>39</v>
      </c>
      <c r="I18797" s="18" t="str">
        <f>IF(Table1[[#This Row],[Package Price]]&gt;250,"Direct","Online")</f>
        <v>Direct</v>
      </c>
    </row>
    <row r="18798" spans="2:9" x14ac:dyDescent="0.25">
      <c r="B18798" s="6" t="s">
        <v>18842</v>
      </c>
      <c r="C18798" s="4">
        <v>44052</v>
      </c>
      <c r="D18798" s="16" t="s">
        <v>21868</v>
      </c>
      <c r="E18798" s="11">
        <v>284.72499999999997</v>
      </c>
      <c r="F18798" s="12">
        <v>0.7</v>
      </c>
      <c r="G18798" s="10">
        <f>Table1[[#This Row],[Package Price]]*Table1[[#This Row],[Participants]]</f>
        <v>199.30749999999998</v>
      </c>
      <c r="H18798" s="18" t="s">
        <v>1</v>
      </c>
      <c r="I18798" s="18" t="str">
        <f>IF(Table1[[#This Row],[Package Price]]&gt;250,"Direct","Online")</f>
        <v>Direct</v>
      </c>
    </row>
    <row r="18799" spans="2:9" x14ac:dyDescent="0.25">
      <c r="B18799" s="6" t="s">
        <v>18841</v>
      </c>
      <c r="C18799" s="4">
        <v>44052</v>
      </c>
      <c r="D18799" s="16" t="s">
        <v>21867</v>
      </c>
      <c r="E18799" s="11">
        <v>358.75</v>
      </c>
      <c r="F18799" s="12">
        <v>0.7</v>
      </c>
      <c r="G18799" s="10">
        <f>Table1[[#This Row],[Package Price]]*Table1[[#This Row],[Participants]]</f>
        <v>251.12499999999997</v>
      </c>
      <c r="H18799" s="18" t="s">
        <v>20</v>
      </c>
      <c r="I18799" s="18" t="str">
        <f>IF(Table1[[#This Row],[Package Price]]&gt;250,"Direct","Online")</f>
        <v>Direct</v>
      </c>
    </row>
    <row r="18800" spans="2:9" x14ac:dyDescent="0.25">
      <c r="B18800" s="6" t="s">
        <v>18846</v>
      </c>
      <c r="C18800" s="4">
        <v>44052</v>
      </c>
      <c r="D18800" s="16" t="s">
        <v>21863</v>
      </c>
      <c r="E18800" s="11">
        <v>457.62499999999994</v>
      </c>
      <c r="F18800" s="12">
        <v>14</v>
      </c>
      <c r="G18800" s="10">
        <f>Table1[[#This Row],[Package Price]]*Table1[[#This Row],[Participants]]</f>
        <v>6406.7499999999991</v>
      </c>
      <c r="H18800" s="18" t="s">
        <v>34</v>
      </c>
      <c r="I18800" s="18" t="str">
        <f>IF(Table1[[#This Row],[Package Price]]&gt;250,"Direct","Online")</f>
        <v>Direct</v>
      </c>
    </row>
    <row r="18801" spans="2:9" x14ac:dyDescent="0.25">
      <c r="B18801" s="6" t="s">
        <v>18860</v>
      </c>
      <c r="C18801" s="4">
        <v>44052</v>
      </c>
      <c r="D18801" s="16" t="s">
        <v>21863</v>
      </c>
      <c r="E18801" s="11">
        <v>186.375</v>
      </c>
      <c r="F18801" s="12">
        <v>0.7</v>
      </c>
      <c r="G18801" s="10">
        <f>Table1[[#This Row],[Package Price]]*Table1[[#This Row],[Participants]]</f>
        <v>130.46250000000001</v>
      </c>
      <c r="H18801" s="18" t="s">
        <v>32</v>
      </c>
      <c r="I18801" s="18" t="str">
        <f>IF(Table1[[#This Row],[Package Price]]&gt;250,"Direct","Online")</f>
        <v>Online</v>
      </c>
    </row>
    <row r="18802" spans="2:9" x14ac:dyDescent="0.25">
      <c r="B18802" s="6" t="s">
        <v>18847</v>
      </c>
      <c r="C18802" s="4">
        <v>44052</v>
      </c>
      <c r="D18802" s="16" t="s">
        <v>21865</v>
      </c>
      <c r="E18802" s="10">
        <v>395.5</v>
      </c>
      <c r="F18802" s="12">
        <v>0.7</v>
      </c>
      <c r="G18802" s="10">
        <f>Table1[[#This Row],[Package Price]]*Table1[[#This Row],[Participants]]</f>
        <v>276.84999999999997</v>
      </c>
      <c r="H18802" s="18" t="s">
        <v>30</v>
      </c>
      <c r="I18802" s="18" t="str">
        <f>IF(Table1[[#This Row],[Package Price]]&gt;250,"Direct","Online")</f>
        <v>Direct</v>
      </c>
    </row>
    <row r="18803" spans="2:9" x14ac:dyDescent="0.25">
      <c r="B18803" s="6" t="s">
        <v>18861</v>
      </c>
      <c r="C18803" s="4">
        <v>44052</v>
      </c>
      <c r="D18803" s="16" t="s">
        <v>21858</v>
      </c>
      <c r="E18803" s="11">
        <v>553</v>
      </c>
      <c r="F18803" s="12">
        <v>0.7</v>
      </c>
      <c r="G18803" s="10">
        <f>Table1[[#This Row],[Package Price]]*Table1[[#This Row],[Participants]]</f>
        <v>387.09999999999997</v>
      </c>
      <c r="H18803" s="18" t="s">
        <v>13</v>
      </c>
      <c r="I18803" s="18" t="str">
        <f>IF(Table1[[#This Row],[Package Price]]&gt;250,"Direct","Online")</f>
        <v>Direct</v>
      </c>
    </row>
    <row r="18804" spans="2:9" x14ac:dyDescent="0.25">
      <c r="B18804" s="6" t="s">
        <v>18854</v>
      </c>
      <c r="C18804" s="4">
        <v>44052</v>
      </c>
      <c r="D18804" s="16" t="s">
        <v>21856</v>
      </c>
      <c r="E18804" s="11">
        <v>280</v>
      </c>
      <c r="F18804" s="12">
        <v>0.7</v>
      </c>
      <c r="G18804" s="10">
        <f>Table1[[#This Row],[Package Price]]*Table1[[#This Row],[Participants]]</f>
        <v>196</v>
      </c>
      <c r="H18804" s="18" t="s">
        <v>44</v>
      </c>
      <c r="I18804" s="18" t="str">
        <f>IF(Table1[[#This Row],[Package Price]]&gt;250,"Direct","Online")</f>
        <v>Direct</v>
      </c>
    </row>
    <row r="18805" spans="2:9" x14ac:dyDescent="0.25">
      <c r="B18805" s="6" t="s">
        <v>18858</v>
      </c>
      <c r="C18805" s="4">
        <v>44052</v>
      </c>
      <c r="D18805" s="16" t="s">
        <v>21871</v>
      </c>
      <c r="E18805" s="11">
        <v>218.75</v>
      </c>
      <c r="F18805" s="12">
        <v>0.7</v>
      </c>
      <c r="G18805" s="10">
        <f>Table1[[#This Row],[Package Price]]*Table1[[#This Row],[Participants]]</f>
        <v>153.125</v>
      </c>
      <c r="H18805" s="18" t="s">
        <v>23</v>
      </c>
      <c r="I18805" s="18" t="str">
        <f>IF(Table1[[#This Row],[Package Price]]&gt;250,"Direct","Online")</f>
        <v>Online</v>
      </c>
    </row>
    <row r="18806" spans="2:9" x14ac:dyDescent="0.25">
      <c r="B18806" s="6" t="s">
        <v>18849</v>
      </c>
      <c r="C18806" s="4">
        <v>44052</v>
      </c>
      <c r="D18806" s="16" t="s">
        <v>21869</v>
      </c>
      <c r="E18806" s="11">
        <v>244.99999999999997</v>
      </c>
      <c r="F18806" s="12">
        <v>4.1999999999999993</v>
      </c>
      <c r="G18806" s="10">
        <f>Table1[[#This Row],[Package Price]]*Table1[[#This Row],[Participants]]</f>
        <v>1028.9999999999998</v>
      </c>
      <c r="H18806" s="18" t="s">
        <v>42</v>
      </c>
      <c r="I18806" s="18" t="str">
        <f>IF(Table1[[#This Row],[Package Price]]&gt;250,"Direct","Online")</f>
        <v>Online</v>
      </c>
    </row>
    <row r="18807" spans="2:9" x14ac:dyDescent="0.25">
      <c r="B18807" s="6" t="s">
        <v>18862</v>
      </c>
      <c r="C18807" s="4">
        <v>44052</v>
      </c>
      <c r="D18807" s="16" t="s">
        <v>21869</v>
      </c>
      <c r="E18807" s="11">
        <v>105</v>
      </c>
      <c r="F18807" s="12">
        <v>0.7</v>
      </c>
      <c r="G18807" s="10">
        <f>Table1[[#This Row],[Package Price]]*Table1[[#This Row],[Participants]]</f>
        <v>73.5</v>
      </c>
      <c r="H18807" s="18" t="s">
        <v>44</v>
      </c>
      <c r="I18807" s="18" t="str">
        <f>IF(Table1[[#This Row],[Package Price]]&gt;250,"Direct","Online")</f>
        <v>Online</v>
      </c>
    </row>
    <row r="18808" spans="2:9" x14ac:dyDescent="0.25">
      <c r="B18808" s="6" t="s">
        <v>18864</v>
      </c>
      <c r="C18808" s="4">
        <v>44052</v>
      </c>
      <c r="D18808" s="16" t="s">
        <v>21873</v>
      </c>
      <c r="E18808" s="11">
        <v>185.67499999999998</v>
      </c>
      <c r="F18808" s="12">
        <v>59.15</v>
      </c>
      <c r="G18808" s="10">
        <f>Table1[[#This Row],[Package Price]]*Table1[[#This Row],[Participants]]</f>
        <v>10982.676249999999</v>
      </c>
      <c r="H18808" s="18" t="s">
        <v>15</v>
      </c>
      <c r="I18808" s="18" t="str">
        <f>IF(Table1[[#This Row],[Package Price]]&gt;250,"Direct","Online")</f>
        <v>Online</v>
      </c>
    </row>
    <row r="18809" spans="2:9" x14ac:dyDescent="0.25">
      <c r="B18809" s="6" t="s">
        <v>18856</v>
      </c>
      <c r="C18809" s="4">
        <v>44052</v>
      </c>
      <c r="D18809" s="16" t="s">
        <v>21855</v>
      </c>
      <c r="E18809" s="11">
        <v>89.512499999999989</v>
      </c>
      <c r="F18809" s="12">
        <v>0.7</v>
      </c>
      <c r="G18809" s="10">
        <f>Table1[[#This Row],[Package Price]]*Table1[[#This Row],[Participants]]</f>
        <v>62.658749999999991</v>
      </c>
      <c r="H18809" s="18" t="s">
        <v>11</v>
      </c>
      <c r="I18809" s="18" t="str">
        <f>IF(Table1[[#This Row],[Package Price]]&gt;250,"Direct","Online")</f>
        <v>Online</v>
      </c>
    </row>
    <row r="18810" spans="2:9" x14ac:dyDescent="0.25">
      <c r="B18810" s="6" t="s">
        <v>18859</v>
      </c>
      <c r="C18810" s="4">
        <v>44052</v>
      </c>
      <c r="D18810" s="16" t="s">
        <v>21859</v>
      </c>
      <c r="E18810" s="11">
        <v>551.25</v>
      </c>
      <c r="F18810" s="12">
        <v>0.7</v>
      </c>
      <c r="G18810" s="10">
        <f>Table1[[#This Row],[Package Price]]*Table1[[#This Row],[Participants]]</f>
        <v>385.875</v>
      </c>
      <c r="H18810" s="18" t="s">
        <v>42</v>
      </c>
      <c r="I18810" s="18" t="str">
        <f>IF(Table1[[#This Row],[Package Price]]&gt;250,"Direct","Online")</f>
        <v>Direct</v>
      </c>
    </row>
    <row r="18811" spans="2:9" x14ac:dyDescent="0.25">
      <c r="B18811" s="6" t="s">
        <v>18848</v>
      </c>
      <c r="C18811" s="4">
        <v>44052</v>
      </c>
      <c r="D18811" s="16" t="s">
        <v>21857</v>
      </c>
      <c r="E18811" s="11">
        <v>244.99999999999997</v>
      </c>
      <c r="F18811" s="12">
        <v>9.7999999999999989</v>
      </c>
      <c r="G18811" s="10">
        <f>Table1[[#This Row],[Package Price]]*Table1[[#This Row],[Participants]]</f>
        <v>2400.9999999999995</v>
      </c>
      <c r="H18811" s="18" t="s">
        <v>11</v>
      </c>
      <c r="I18811" s="18" t="str">
        <f>IF(Table1[[#This Row],[Package Price]]&gt;250,"Direct","Online")</f>
        <v>Online</v>
      </c>
    </row>
    <row r="18812" spans="2:9" x14ac:dyDescent="0.25">
      <c r="B18812" s="6" t="s">
        <v>18844</v>
      </c>
      <c r="C18812" s="4">
        <v>44052</v>
      </c>
      <c r="D18812" s="16" t="s">
        <v>21877</v>
      </c>
      <c r="E18812" s="11">
        <v>280.875</v>
      </c>
      <c r="F18812" s="12">
        <v>9.7999999999999989</v>
      </c>
      <c r="G18812" s="10">
        <f>Table1[[#This Row],[Package Price]]*Table1[[#This Row],[Participants]]</f>
        <v>2752.5749999999998</v>
      </c>
      <c r="H18812" s="18" t="s">
        <v>22</v>
      </c>
      <c r="I18812" s="18" t="str">
        <f>IF(Table1[[#This Row],[Package Price]]&gt;250,"Direct","Online")</f>
        <v>Direct</v>
      </c>
    </row>
    <row r="18813" spans="2:9" x14ac:dyDescent="0.25">
      <c r="B18813" s="6" t="s">
        <v>18869</v>
      </c>
      <c r="C18813" s="4">
        <v>44053</v>
      </c>
      <c r="D18813" s="16" t="s">
        <v>21872</v>
      </c>
      <c r="E18813" s="11">
        <v>210</v>
      </c>
      <c r="F18813" s="12">
        <v>8.75</v>
      </c>
      <c r="G18813" s="10">
        <f>Table1[[#This Row],[Package Price]]*Table1[[#This Row],[Participants]]</f>
        <v>1837.5</v>
      </c>
      <c r="H18813" s="18" t="s">
        <v>33</v>
      </c>
      <c r="I18813" s="18" t="str">
        <f>IF(Table1[[#This Row],[Package Price]]&gt;250,"Direct","Online")</f>
        <v>Online</v>
      </c>
    </row>
    <row r="18814" spans="2:9" x14ac:dyDescent="0.25">
      <c r="B18814" s="6" t="s">
        <v>18871</v>
      </c>
      <c r="C18814" s="4">
        <v>44053</v>
      </c>
      <c r="D18814" s="16" t="s">
        <v>21870</v>
      </c>
      <c r="E18814" s="11">
        <v>227.49999999999997</v>
      </c>
      <c r="F18814" s="12">
        <v>6.6499999999999995</v>
      </c>
      <c r="G18814" s="10">
        <f>Table1[[#This Row],[Package Price]]*Table1[[#This Row],[Participants]]</f>
        <v>1512.8749999999998</v>
      </c>
      <c r="H18814" s="18" t="s">
        <v>4</v>
      </c>
      <c r="I18814" s="18" t="str">
        <f>IF(Table1[[#This Row],[Package Price]]&gt;250,"Direct","Online")</f>
        <v>Online</v>
      </c>
    </row>
    <row r="18815" spans="2:9" x14ac:dyDescent="0.25">
      <c r="B18815" s="6" t="s">
        <v>18876</v>
      </c>
      <c r="C18815" s="4">
        <v>44053</v>
      </c>
      <c r="D18815" s="16" t="s">
        <v>21864</v>
      </c>
      <c r="E18815" s="11">
        <v>396.02499999999998</v>
      </c>
      <c r="F18815" s="12">
        <v>0.7</v>
      </c>
      <c r="G18815" s="10">
        <f>Table1[[#This Row],[Package Price]]*Table1[[#This Row],[Participants]]</f>
        <v>277.21749999999997</v>
      </c>
      <c r="H18815" s="18" t="s">
        <v>12</v>
      </c>
      <c r="I18815" s="18" t="str">
        <f>IF(Table1[[#This Row],[Package Price]]&gt;250,"Direct","Online")</f>
        <v>Direct</v>
      </c>
    </row>
    <row r="18816" spans="2:9" x14ac:dyDescent="0.25">
      <c r="B18816" s="6" t="s">
        <v>18889</v>
      </c>
      <c r="C18816" s="4">
        <v>44053</v>
      </c>
      <c r="D18816" s="16" t="s">
        <v>21879</v>
      </c>
      <c r="E18816" s="11">
        <v>210.875</v>
      </c>
      <c r="F18816" s="12">
        <v>4.1999999999999993</v>
      </c>
      <c r="G18816" s="10">
        <f>Table1[[#This Row],[Package Price]]*Table1[[#This Row],[Participants]]</f>
        <v>885.67499999999984</v>
      </c>
      <c r="H18816" s="18" t="s">
        <v>26</v>
      </c>
      <c r="I18816" s="18" t="str">
        <f>IF(Table1[[#This Row],[Package Price]]&gt;250,"Direct","Online")</f>
        <v>Online</v>
      </c>
    </row>
    <row r="18817" spans="2:9" x14ac:dyDescent="0.25">
      <c r="B18817" s="6" t="s">
        <v>18879</v>
      </c>
      <c r="C18817" s="4">
        <v>44053</v>
      </c>
      <c r="D18817" s="16" t="s">
        <v>21861</v>
      </c>
      <c r="E18817" s="11">
        <v>284.375</v>
      </c>
      <c r="F18817" s="12">
        <v>0.7</v>
      </c>
      <c r="G18817" s="10">
        <f>Table1[[#This Row],[Package Price]]*Table1[[#This Row],[Participants]]</f>
        <v>199.0625</v>
      </c>
      <c r="H18817" s="18" t="s">
        <v>14</v>
      </c>
      <c r="I18817" s="18" t="str">
        <f>IF(Table1[[#This Row],[Package Price]]&gt;250,"Direct","Online")</f>
        <v>Direct</v>
      </c>
    </row>
    <row r="18818" spans="2:9" x14ac:dyDescent="0.25">
      <c r="B18818" s="6" t="s">
        <v>18877</v>
      </c>
      <c r="C18818" s="4">
        <v>44053</v>
      </c>
      <c r="D18818" s="16" t="s">
        <v>21874</v>
      </c>
      <c r="E18818" s="11">
        <v>109.63749999999999</v>
      </c>
      <c r="F18818" s="12">
        <v>11.2</v>
      </c>
      <c r="G18818" s="10">
        <f>Table1[[#This Row],[Package Price]]*Table1[[#This Row],[Participants]]</f>
        <v>1227.9399999999998</v>
      </c>
      <c r="H18818" s="18" t="s">
        <v>2</v>
      </c>
      <c r="I18818" s="18" t="str">
        <f>IF(Table1[[#This Row],[Package Price]]&gt;250,"Direct","Online")</f>
        <v>Online</v>
      </c>
    </row>
    <row r="18819" spans="2:9" x14ac:dyDescent="0.25">
      <c r="B18819" s="6" t="s">
        <v>18865</v>
      </c>
      <c r="C18819" s="4">
        <v>44053</v>
      </c>
      <c r="D18819" s="16" t="s">
        <v>21875</v>
      </c>
      <c r="E18819" s="11">
        <v>222.25</v>
      </c>
      <c r="F18819" s="12">
        <v>1.0499999999999998</v>
      </c>
      <c r="G18819" s="10">
        <f>Table1[[#This Row],[Package Price]]*Table1[[#This Row],[Participants]]</f>
        <v>233.36249999999995</v>
      </c>
      <c r="H18819" s="18" t="s">
        <v>0</v>
      </c>
      <c r="I18819" s="18" t="str">
        <f>IF(Table1[[#This Row],[Package Price]]&gt;250,"Direct","Online")</f>
        <v>Online</v>
      </c>
    </row>
    <row r="18820" spans="2:9" x14ac:dyDescent="0.25">
      <c r="B18820" s="6" t="s">
        <v>18881</v>
      </c>
      <c r="C18820" s="4">
        <v>44053</v>
      </c>
      <c r="D18820" s="16" t="s">
        <v>21876</v>
      </c>
      <c r="E18820" s="11">
        <v>105</v>
      </c>
      <c r="F18820" s="12">
        <v>12.6</v>
      </c>
      <c r="G18820" s="10">
        <f>Table1[[#This Row],[Package Price]]*Table1[[#This Row],[Participants]]</f>
        <v>1323</v>
      </c>
      <c r="H18820" s="18" t="s">
        <v>16</v>
      </c>
      <c r="I18820" s="18" t="str">
        <f>IF(Table1[[#This Row],[Package Price]]&gt;250,"Direct","Online")</f>
        <v>Online</v>
      </c>
    </row>
    <row r="18821" spans="2:9" x14ac:dyDescent="0.25">
      <c r="B18821" s="6" t="s">
        <v>18883</v>
      </c>
      <c r="C18821" s="4">
        <v>44053</v>
      </c>
      <c r="D18821" s="16" t="s">
        <v>21860</v>
      </c>
      <c r="E18821" s="11">
        <v>284.72499999999997</v>
      </c>
      <c r="F18821" s="12">
        <v>0.7</v>
      </c>
      <c r="G18821" s="10">
        <f>Table1[[#This Row],[Package Price]]*Table1[[#This Row],[Participants]]</f>
        <v>199.30749999999998</v>
      </c>
      <c r="H18821" s="18" t="s">
        <v>43</v>
      </c>
      <c r="I18821" s="18" t="str">
        <f>IF(Table1[[#This Row],[Package Price]]&gt;250,"Direct","Online")</f>
        <v>Direct</v>
      </c>
    </row>
    <row r="18822" spans="2:9" x14ac:dyDescent="0.25">
      <c r="B18822" s="6" t="s">
        <v>18878</v>
      </c>
      <c r="C18822" s="4">
        <v>44053</v>
      </c>
      <c r="D18822" s="16" t="s">
        <v>21866</v>
      </c>
      <c r="E18822" s="11">
        <v>319.375</v>
      </c>
      <c r="F18822" s="12">
        <v>0.7</v>
      </c>
      <c r="G18822" s="10">
        <f>Table1[[#This Row],[Package Price]]*Table1[[#This Row],[Participants]]</f>
        <v>223.5625</v>
      </c>
      <c r="H18822" s="18" t="s">
        <v>33</v>
      </c>
      <c r="I18822" s="18" t="str">
        <f>IF(Table1[[#This Row],[Package Price]]&gt;250,"Direct","Online")</f>
        <v>Direct</v>
      </c>
    </row>
    <row r="18823" spans="2:9" x14ac:dyDescent="0.25">
      <c r="B18823" s="6" t="s">
        <v>18866</v>
      </c>
      <c r="C18823" s="4">
        <v>44053</v>
      </c>
      <c r="D18823" s="16" t="s">
        <v>21862</v>
      </c>
      <c r="E18823" s="11">
        <v>543.375</v>
      </c>
      <c r="F18823" s="12">
        <v>5.6</v>
      </c>
      <c r="G18823" s="10">
        <f>Table1[[#This Row],[Package Price]]*Table1[[#This Row],[Participants]]</f>
        <v>3042.8999999999996</v>
      </c>
      <c r="H18823" s="18" t="s">
        <v>40</v>
      </c>
      <c r="I18823" s="18" t="str">
        <f>IF(Table1[[#This Row],[Package Price]]&gt;250,"Direct","Online")</f>
        <v>Direct</v>
      </c>
    </row>
    <row r="18824" spans="2:9" x14ac:dyDescent="0.25">
      <c r="B18824" s="6" t="s">
        <v>18868</v>
      </c>
      <c r="C18824" s="4">
        <v>44053</v>
      </c>
      <c r="D18824" s="16" t="s">
        <v>21868</v>
      </c>
      <c r="E18824" s="11">
        <v>284.72499999999997</v>
      </c>
      <c r="F18824" s="12">
        <v>0.7</v>
      </c>
      <c r="G18824" s="10">
        <f>Table1[[#This Row],[Package Price]]*Table1[[#This Row],[Participants]]</f>
        <v>199.30749999999998</v>
      </c>
      <c r="H18824" s="18" t="s">
        <v>2</v>
      </c>
      <c r="I18824" s="18" t="str">
        <f>IF(Table1[[#This Row],[Package Price]]&gt;250,"Direct","Online")</f>
        <v>Direct</v>
      </c>
    </row>
    <row r="18825" spans="2:9" x14ac:dyDescent="0.25">
      <c r="B18825" s="6" t="s">
        <v>18867</v>
      </c>
      <c r="C18825" s="4">
        <v>44053</v>
      </c>
      <c r="D18825" s="16" t="s">
        <v>21867</v>
      </c>
      <c r="E18825" s="11">
        <v>358.75</v>
      </c>
      <c r="F18825" s="12">
        <v>0.7</v>
      </c>
      <c r="G18825" s="10">
        <f>Table1[[#This Row],[Package Price]]*Table1[[#This Row],[Participants]]</f>
        <v>251.12499999999997</v>
      </c>
      <c r="H18825" s="18" t="s">
        <v>21</v>
      </c>
      <c r="I18825" s="18" t="str">
        <f>IF(Table1[[#This Row],[Package Price]]&gt;250,"Direct","Online")</f>
        <v>Direct</v>
      </c>
    </row>
    <row r="18826" spans="2:9" x14ac:dyDescent="0.25">
      <c r="B18826" s="6" t="s">
        <v>18872</v>
      </c>
      <c r="C18826" s="4">
        <v>44053</v>
      </c>
      <c r="D18826" s="16" t="s">
        <v>21863</v>
      </c>
      <c r="E18826" s="11">
        <v>457.62499999999994</v>
      </c>
      <c r="F18826" s="12">
        <v>3.15</v>
      </c>
      <c r="G18826" s="10">
        <f>Table1[[#This Row],[Package Price]]*Table1[[#This Row],[Participants]]</f>
        <v>1441.5187499999997</v>
      </c>
      <c r="H18826" s="18" t="s">
        <v>35</v>
      </c>
      <c r="I18826" s="18" t="str">
        <f>IF(Table1[[#This Row],[Package Price]]&gt;250,"Direct","Online")</f>
        <v>Direct</v>
      </c>
    </row>
    <row r="18827" spans="2:9" x14ac:dyDescent="0.25">
      <c r="B18827" s="6" t="s">
        <v>18886</v>
      </c>
      <c r="C18827" s="4">
        <v>44053</v>
      </c>
      <c r="D18827" s="16" t="s">
        <v>21863</v>
      </c>
      <c r="E18827" s="11">
        <v>186.375</v>
      </c>
      <c r="F18827" s="12">
        <v>5.6</v>
      </c>
      <c r="G18827" s="10">
        <f>Table1[[#This Row],[Package Price]]*Table1[[#This Row],[Participants]]</f>
        <v>1043.7</v>
      </c>
      <c r="H18827" s="18" t="s">
        <v>33</v>
      </c>
      <c r="I18827" s="18" t="str">
        <f>IF(Table1[[#This Row],[Package Price]]&gt;250,"Direct","Online")</f>
        <v>Online</v>
      </c>
    </row>
    <row r="18828" spans="2:9" x14ac:dyDescent="0.25">
      <c r="B18828" s="6" t="s">
        <v>18873</v>
      </c>
      <c r="C18828" s="4">
        <v>44053</v>
      </c>
      <c r="D18828" s="16" t="s">
        <v>21865</v>
      </c>
      <c r="E18828" s="10">
        <v>395.5</v>
      </c>
      <c r="F18828" s="12">
        <v>17.149999999999999</v>
      </c>
      <c r="G18828" s="10">
        <f>Table1[[#This Row],[Package Price]]*Table1[[#This Row],[Participants]]</f>
        <v>6782.8249999999998</v>
      </c>
      <c r="H18828" s="18" t="s">
        <v>31</v>
      </c>
      <c r="I18828" s="18" t="str">
        <f>IF(Table1[[#This Row],[Package Price]]&gt;250,"Direct","Online")</f>
        <v>Direct</v>
      </c>
    </row>
    <row r="18829" spans="2:9" x14ac:dyDescent="0.25">
      <c r="B18829" s="6" t="s">
        <v>18887</v>
      </c>
      <c r="C18829" s="4">
        <v>44053</v>
      </c>
      <c r="D18829" s="16" t="s">
        <v>21858</v>
      </c>
      <c r="E18829" s="11">
        <v>553</v>
      </c>
      <c r="F18829" s="12">
        <v>0.7</v>
      </c>
      <c r="G18829" s="10">
        <f>Table1[[#This Row],[Package Price]]*Table1[[#This Row],[Participants]]</f>
        <v>387.09999999999997</v>
      </c>
      <c r="H18829" s="18" t="s">
        <v>14</v>
      </c>
      <c r="I18829" s="18" t="str">
        <f>IF(Table1[[#This Row],[Package Price]]&gt;250,"Direct","Online")</f>
        <v>Direct</v>
      </c>
    </row>
    <row r="18830" spans="2:9" x14ac:dyDescent="0.25">
      <c r="B18830" s="6" t="s">
        <v>18880</v>
      </c>
      <c r="C18830" s="4">
        <v>44053</v>
      </c>
      <c r="D18830" s="16" t="s">
        <v>21856</v>
      </c>
      <c r="E18830" s="11">
        <v>280</v>
      </c>
      <c r="F18830" s="12">
        <v>0.7</v>
      </c>
      <c r="G18830" s="10">
        <f>Table1[[#This Row],[Package Price]]*Table1[[#This Row],[Participants]]</f>
        <v>196</v>
      </c>
      <c r="H18830" s="18" t="s">
        <v>45</v>
      </c>
      <c r="I18830" s="18" t="str">
        <f>IF(Table1[[#This Row],[Package Price]]&gt;250,"Direct","Online")</f>
        <v>Direct</v>
      </c>
    </row>
    <row r="18831" spans="2:9" x14ac:dyDescent="0.25">
      <c r="B18831" s="6" t="s">
        <v>18884</v>
      </c>
      <c r="C18831" s="4">
        <v>44053</v>
      </c>
      <c r="D18831" s="16" t="s">
        <v>21871</v>
      </c>
      <c r="E18831" s="11">
        <v>218.75</v>
      </c>
      <c r="F18831" s="12">
        <v>0.7</v>
      </c>
      <c r="G18831" s="10">
        <f>Table1[[#This Row],[Package Price]]*Table1[[#This Row],[Participants]]</f>
        <v>153.125</v>
      </c>
      <c r="H18831" s="18" t="s">
        <v>24</v>
      </c>
      <c r="I18831" s="18" t="str">
        <f>IF(Table1[[#This Row],[Package Price]]&gt;250,"Direct","Online")</f>
        <v>Online</v>
      </c>
    </row>
    <row r="18832" spans="2:9" x14ac:dyDescent="0.25">
      <c r="B18832" s="6" t="s">
        <v>18875</v>
      </c>
      <c r="C18832" s="4">
        <v>44053</v>
      </c>
      <c r="D18832" s="16" t="s">
        <v>21869</v>
      </c>
      <c r="E18832" s="11">
        <v>244.99999999999997</v>
      </c>
      <c r="F18832" s="12">
        <v>3.8499999999999996</v>
      </c>
      <c r="G18832" s="10">
        <f>Table1[[#This Row],[Package Price]]*Table1[[#This Row],[Participants]]</f>
        <v>943.24999999999977</v>
      </c>
      <c r="H18832" s="18" t="s">
        <v>43</v>
      </c>
      <c r="I18832" s="18" t="str">
        <f>IF(Table1[[#This Row],[Package Price]]&gt;250,"Direct","Online")</f>
        <v>Online</v>
      </c>
    </row>
    <row r="18833" spans="2:9" x14ac:dyDescent="0.25">
      <c r="B18833" s="6" t="s">
        <v>18888</v>
      </c>
      <c r="C18833" s="4">
        <v>44053</v>
      </c>
      <c r="D18833" s="16" t="s">
        <v>21869</v>
      </c>
      <c r="E18833" s="11">
        <v>105</v>
      </c>
      <c r="F18833" s="12">
        <v>0.7</v>
      </c>
      <c r="G18833" s="10">
        <f>Table1[[#This Row],[Package Price]]*Table1[[#This Row],[Participants]]</f>
        <v>73.5</v>
      </c>
      <c r="H18833" s="18" t="s">
        <v>45</v>
      </c>
      <c r="I18833" s="18" t="str">
        <f>IF(Table1[[#This Row],[Package Price]]&gt;250,"Direct","Online")</f>
        <v>Online</v>
      </c>
    </row>
    <row r="18834" spans="2:9" x14ac:dyDescent="0.25">
      <c r="B18834" s="6" t="s">
        <v>18890</v>
      </c>
      <c r="C18834" s="4">
        <v>44053</v>
      </c>
      <c r="D18834" s="16" t="s">
        <v>21873</v>
      </c>
      <c r="E18834" s="11">
        <v>185.67499999999998</v>
      </c>
      <c r="F18834" s="12">
        <v>52.5</v>
      </c>
      <c r="G18834" s="10">
        <f>Table1[[#This Row],[Package Price]]*Table1[[#This Row],[Participants]]</f>
        <v>9747.9375</v>
      </c>
      <c r="H18834" s="18" t="s">
        <v>16</v>
      </c>
      <c r="I18834" s="18" t="str">
        <f>IF(Table1[[#This Row],[Package Price]]&gt;250,"Direct","Online")</f>
        <v>Online</v>
      </c>
    </row>
    <row r="18835" spans="2:9" x14ac:dyDescent="0.25">
      <c r="B18835" s="6" t="s">
        <v>18882</v>
      </c>
      <c r="C18835" s="4">
        <v>44053</v>
      </c>
      <c r="D18835" s="16" t="s">
        <v>21855</v>
      </c>
      <c r="E18835" s="11">
        <v>89.512499999999989</v>
      </c>
      <c r="F18835" s="12">
        <v>0.7</v>
      </c>
      <c r="G18835" s="10">
        <f>Table1[[#This Row],[Package Price]]*Table1[[#This Row],[Participants]]</f>
        <v>62.658749999999991</v>
      </c>
      <c r="H18835" s="18" t="s">
        <v>12</v>
      </c>
      <c r="I18835" s="18" t="str">
        <f>IF(Table1[[#This Row],[Package Price]]&gt;250,"Direct","Online")</f>
        <v>Online</v>
      </c>
    </row>
    <row r="18836" spans="2:9" x14ac:dyDescent="0.25">
      <c r="B18836" s="6" t="s">
        <v>18885</v>
      </c>
      <c r="C18836" s="4">
        <v>44053</v>
      </c>
      <c r="D18836" s="16" t="s">
        <v>21859</v>
      </c>
      <c r="E18836" s="11">
        <v>551.25</v>
      </c>
      <c r="F18836" s="12">
        <v>0.7</v>
      </c>
      <c r="G18836" s="10">
        <f>Table1[[#This Row],[Package Price]]*Table1[[#This Row],[Participants]]</f>
        <v>385.875</v>
      </c>
      <c r="H18836" s="18" t="s">
        <v>43</v>
      </c>
      <c r="I18836" s="18" t="str">
        <f>IF(Table1[[#This Row],[Package Price]]&gt;250,"Direct","Online")</f>
        <v>Direct</v>
      </c>
    </row>
    <row r="18837" spans="2:9" x14ac:dyDescent="0.25">
      <c r="B18837" s="6" t="s">
        <v>18874</v>
      </c>
      <c r="C18837" s="4">
        <v>44053</v>
      </c>
      <c r="D18837" s="16" t="s">
        <v>21857</v>
      </c>
      <c r="E18837" s="11">
        <v>244.99999999999997</v>
      </c>
      <c r="F18837" s="12">
        <v>0.7</v>
      </c>
      <c r="G18837" s="10">
        <f>Table1[[#This Row],[Package Price]]*Table1[[#This Row],[Participants]]</f>
        <v>171.49999999999997</v>
      </c>
      <c r="H18837" s="18" t="s">
        <v>12</v>
      </c>
      <c r="I18837" s="18" t="str">
        <f>IF(Table1[[#This Row],[Package Price]]&gt;250,"Direct","Online")</f>
        <v>Online</v>
      </c>
    </row>
    <row r="18838" spans="2:9" x14ac:dyDescent="0.25">
      <c r="B18838" s="6" t="s">
        <v>18870</v>
      </c>
      <c r="C18838" s="4">
        <v>44053</v>
      </c>
      <c r="D18838" s="16" t="s">
        <v>21877</v>
      </c>
      <c r="E18838" s="11">
        <v>280.875</v>
      </c>
      <c r="F18838" s="12">
        <v>13.649999999999999</v>
      </c>
      <c r="G18838" s="10">
        <f>Table1[[#This Row],[Package Price]]*Table1[[#This Row],[Participants]]</f>
        <v>3833.9437499999995</v>
      </c>
      <c r="H18838" s="18" t="s">
        <v>23</v>
      </c>
      <c r="I18838" s="18" t="str">
        <f>IF(Table1[[#This Row],[Package Price]]&gt;250,"Direct","Online")</f>
        <v>Direct</v>
      </c>
    </row>
    <row r="18839" spans="2:9" x14ac:dyDescent="0.25">
      <c r="B18839" s="6" t="s">
        <v>18895</v>
      </c>
      <c r="C18839" s="4">
        <v>44054</v>
      </c>
      <c r="D18839" s="16" t="s">
        <v>21872</v>
      </c>
      <c r="E18839" s="11">
        <v>210</v>
      </c>
      <c r="F18839" s="12">
        <v>10.85</v>
      </c>
      <c r="G18839" s="10">
        <f>Table1[[#This Row],[Package Price]]*Table1[[#This Row],[Participants]]</f>
        <v>2278.5</v>
      </c>
      <c r="H18839" s="18" t="s">
        <v>34</v>
      </c>
      <c r="I18839" s="18" t="str">
        <f>IF(Table1[[#This Row],[Package Price]]&gt;250,"Direct","Online")</f>
        <v>Online</v>
      </c>
    </row>
    <row r="18840" spans="2:9" x14ac:dyDescent="0.25">
      <c r="B18840" s="6" t="s">
        <v>18897</v>
      </c>
      <c r="C18840" s="4">
        <v>44054</v>
      </c>
      <c r="D18840" s="16" t="s">
        <v>21870</v>
      </c>
      <c r="E18840" s="11">
        <v>227.49999999999997</v>
      </c>
      <c r="F18840" s="12">
        <v>14.7</v>
      </c>
      <c r="G18840" s="10">
        <f>Table1[[#This Row],[Package Price]]*Table1[[#This Row],[Participants]]</f>
        <v>3344.2499999999995</v>
      </c>
      <c r="H18840" s="18" t="s">
        <v>5</v>
      </c>
      <c r="I18840" s="18" t="str">
        <f>IF(Table1[[#This Row],[Package Price]]&gt;250,"Direct","Online")</f>
        <v>Online</v>
      </c>
    </row>
    <row r="18841" spans="2:9" x14ac:dyDescent="0.25">
      <c r="B18841" s="6" t="s">
        <v>18902</v>
      </c>
      <c r="C18841" s="4">
        <v>44054</v>
      </c>
      <c r="D18841" s="16" t="s">
        <v>21864</v>
      </c>
      <c r="E18841" s="11">
        <v>396.02499999999998</v>
      </c>
      <c r="F18841" s="12">
        <v>4.8999999999999995</v>
      </c>
      <c r="G18841" s="10">
        <f>Table1[[#This Row],[Package Price]]*Table1[[#This Row],[Participants]]</f>
        <v>1940.5224999999996</v>
      </c>
      <c r="H18841" s="18" t="s">
        <v>13</v>
      </c>
      <c r="I18841" s="18" t="str">
        <f>IF(Table1[[#This Row],[Package Price]]&gt;250,"Direct","Online")</f>
        <v>Direct</v>
      </c>
    </row>
    <row r="18842" spans="2:9" x14ac:dyDescent="0.25">
      <c r="B18842" s="6" t="s">
        <v>18915</v>
      </c>
      <c r="C18842" s="4">
        <v>44054</v>
      </c>
      <c r="D18842" s="16" t="s">
        <v>21879</v>
      </c>
      <c r="E18842" s="11">
        <v>210.875</v>
      </c>
      <c r="F18842" s="12">
        <v>4.1999999999999993</v>
      </c>
      <c r="G18842" s="10">
        <f>Table1[[#This Row],[Package Price]]*Table1[[#This Row],[Participants]]</f>
        <v>885.67499999999984</v>
      </c>
      <c r="H18842" s="18" t="s">
        <v>27</v>
      </c>
      <c r="I18842" s="18" t="str">
        <f>IF(Table1[[#This Row],[Package Price]]&gt;250,"Direct","Online")</f>
        <v>Online</v>
      </c>
    </row>
    <row r="18843" spans="2:9" x14ac:dyDescent="0.25">
      <c r="B18843" s="6" t="s">
        <v>18905</v>
      </c>
      <c r="C18843" s="4">
        <v>44054</v>
      </c>
      <c r="D18843" s="16" t="s">
        <v>21861</v>
      </c>
      <c r="E18843" s="11">
        <v>284.375</v>
      </c>
      <c r="F18843" s="12">
        <v>0.7</v>
      </c>
      <c r="G18843" s="10">
        <f>Table1[[#This Row],[Package Price]]*Table1[[#This Row],[Participants]]</f>
        <v>199.0625</v>
      </c>
      <c r="H18843" s="18" t="s">
        <v>15</v>
      </c>
      <c r="I18843" s="18" t="str">
        <f>IF(Table1[[#This Row],[Package Price]]&gt;250,"Direct","Online")</f>
        <v>Direct</v>
      </c>
    </row>
    <row r="18844" spans="2:9" x14ac:dyDescent="0.25">
      <c r="B18844" s="6" t="s">
        <v>18903</v>
      </c>
      <c r="C18844" s="4">
        <v>44054</v>
      </c>
      <c r="D18844" s="16" t="s">
        <v>21874</v>
      </c>
      <c r="E18844" s="11">
        <v>109.63749999999999</v>
      </c>
      <c r="F18844" s="12">
        <v>2.0999999999999996</v>
      </c>
      <c r="G18844" s="10">
        <f>Table1[[#This Row],[Package Price]]*Table1[[#This Row],[Participants]]</f>
        <v>230.23874999999992</v>
      </c>
      <c r="H18844" s="18" t="s">
        <v>3</v>
      </c>
      <c r="I18844" s="18" t="str">
        <f>IF(Table1[[#This Row],[Package Price]]&gt;250,"Direct","Online")</f>
        <v>Online</v>
      </c>
    </row>
    <row r="18845" spans="2:9" x14ac:dyDescent="0.25">
      <c r="B18845" s="6" t="s">
        <v>18891</v>
      </c>
      <c r="C18845" s="4">
        <v>44054</v>
      </c>
      <c r="D18845" s="16" t="s">
        <v>21875</v>
      </c>
      <c r="E18845" s="11">
        <v>222.25</v>
      </c>
      <c r="F18845" s="12">
        <v>5.6</v>
      </c>
      <c r="G18845" s="10">
        <f>Table1[[#This Row],[Package Price]]*Table1[[#This Row],[Participants]]</f>
        <v>1244.5999999999999</v>
      </c>
      <c r="H18845" s="18" t="s">
        <v>1</v>
      </c>
      <c r="I18845" s="18" t="str">
        <f>IF(Table1[[#This Row],[Package Price]]&gt;250,"Direct","Online")</f>
        <v>Online</v>
      </c>
    </row>
    <row r="18846" spans="2:9" x14ac:dyDescent="0.25">
      <c r="B18846" s="6" t="s">
        <v>18907</v>
      </c>
      <c r="C18846" s="4">
        <v>44054</v>
      </c>
      <c r="D18846" s="16" t="s">
        <v>21876</v>
      </c>
      <c r="E18846" s="11">
        <v>105</v>
      </c>
      <c r="F18846" s="12">
        <v>0.7</v>
      </c>
      <c r="G18846" s="10">
        <f>Table1[[#This Row],[Package Price]]*Table1[[#This Row],[Participants]]</f>
        <v>73.5</v>
      </c>
      <c r="H18846" s="18" t="s">
        <v>17</v>
      </c>
      <c r="I18846" s="18" t="str">
        <f>IF(Table1[[#This Row],[Package Price]]&gt;250,"Direct","Online")</f>
        <v>Online</v>
      </c>
    </row>
    <row r="18847" spans="2:9" x14ac:dyDescent="0.25">
      <c r="B18847" s="6" t="s">
        <v>18909</v>
      </c>
      <c r="C18847" s="4">
        <v>44054</v>
      </c>
      <c r="D18847" s="16" t="s">
        <v>21860</v>
      </c>
      <c r="E18847" s="11">
        <v>284.72499999999997</v>
      </c>
      <c r="F18847" s="12">
        <v>0.7</v>
      </c>
      <c r="G18847" s="10">
        <f>Table1[[#This Row],[Package Price]]*Table1[[#This Row],[Participants]]</f>
        <v>199.30749999999998</v>
      </c>
      <c r="H18847" s="18" t="s">
        <v>44</v>
      </c>
      <c r="I18847" s="18" t="str">
        <f>IF(Table1[[#This Row],[Package Price]]&gt;250,"Direct","Online")</f>
        <v>Direct</v>
      </c>
    </row>
    <row r="18848" spans="2:9" x14ac:dyDescent="0.25">
      <c r="B18848" s="6" t="s">
        <v>18904</v>
      </c>
      <c r="C18848" s="4">
        <v>44054</v>
      </c>
      <c r="D18848" s="16" t="s">
        <v>21866</v>
      </c>
      <c r="E18848" s="11">
        <v>319.375</v>
      </c>
      <c r="F18848" s="12">
        <v>2.0999999999999996</v>
      </c>
      <c r="G18848" s="10">
        <f>Table1[[#This Row],[Package Price]]*Table1[[#This Row],[Participants]]</f>
        <v>670.68749999999989</v>
      </c>
      <c r="H18848" s="18" t="s">
        <v>34</v>
      </c>
      <c r="I18848" s="18" t="str">
        <f>IF(Table1[[#This Row],[Package Price]]&gt;250,"Direct","Online")</f>
        <v>Direct</v>
      </c>
    </row>
    <row r="18849" spans="2:9" x14ac:dyDescent="0.25">
      <c r="B18849" s="6" t="s">
        <v>18892</v>
      </c>
      <c r="C18849" s="4">
        <v>44054</v>
      </c>
      <c r="D18849" s="16" t="s">
        <v>21862</v>
      </c>
      <c r="E18849" s="11">
        <v>543.375</v>
      </c>
      <c r="F18849" s="12">
        <v>8.3999999999999986</v>
      </c>
      <c r="G18849" s="10">
        <f>Table1[[#This Row],[Package Price]]*Table1[[#This Row],[Participants]]</f>
        <v>4564.3499999999995</v>
      </c>
      <c r="H18849" s="18" t="s">
        <v>41</v>
      </c>
      <c r="I18849" s="18" t="str">
        <f>IF(Table1[[#This Row],[Package Price]]&gt;250,"Direct","Online")</f>
        <v>Direct</v>
      </c>
    </row>
    <row r="18850" spans="2:9" x14ac:dyDescent="0.25">
      <c r="B18850" s="6" t="s">
        <v>18894</v>
      </c>
      <c r="C18850" s="4">
        <v>44054</v>
      </c>
      <c r="D18850" s="16" t="s">
        <v>21868</v>
      </c>
      <c r="E18850" s="11">
        <v>284.72499999999997</v>
      </c>
      <c r="F18850" s="12">
        <v>0.7</v>
      </c>
      <c r="G18850" s="10">
        <f>Table1[[#This Row],[Package Price]]*Table1[[#This Row],[Participants]]</f>
        <v>199.30749999999998</v>
      </c>
      <c r="H18850" s="18" t="s">
        <v>3</v>
      </c>
      <c r="I18850" s="18" t="str">
        <f>IF(Table1[[#This Row],[Package Price]]&gt;250,"Direct","Online")</f>
        <v>Direct</v>
      </c>
    </row>
    <row r="18851" spans="2:9" x14ac:dyDescent="0.25">
      <c r="B18851" s="6" t="s">
        <v>18893</v>
      </c>
      <c r="C18851" s="4">
        <v>44054</v>
      </c>
      <c r="D18851" s="16" t="s">
        <v>21867</v>
      </c>
      <c r="E18851" s="11">
        <v>358.75</v>
      </c>
      <c r="F18851" s="12">
        <v>0.7</v>
      </c>
      <c r="G18851" s="10">
        <f>Table1[[#This Row],[Package Price]]*Table1[[#This Row],[Participants]]</f>
        <v>251.12499999999997</v>
      </c>
      <c r="H18851" s="18" t="s">
        <v>22</v>
      </c>
      <c r="I18851" s="18" t="str">
        <f>IF(Table1[[#This Row],[Package Price]]&gt;250,"Direct","Online")</f>
        <v>Direct</v>
      </c>
    </row>
    <row r="18852" spans="2:9" x14ac:dyDescent="0.25">
      <c r="B18852" s="6" t="s">
        <v>18898</v>
      </c>
      <c r="C18852" s="4">
        <v>44054</v>
      </c>
      <c r="D18852" s="16" t="s">
        <v>21863</v>
      </c>
      <c r="E18852" s="11">
        <v>457.62499999999994</v>
      </c>
      <c r="F18852" s="12">
        <v>9.4499999999999993</v>
      </c>
      <c r="G18852" s="10">
        <f>Table1[[#This Row],[Package Price]]*Table1[[#This Row],[Participants]]</f>
        <v>4324.5562499999987</v>
      </c>
      <c r="H18852" s="18" t="s">
        <v>36</v>
      </c>
      <c r="I18852" s="18" t="str">
        <f>IF(Table1[[#This Row],[Package Price]]&gt;250,"Direct","Online")</f>
        <v>Direct</v>
      </c>
    </row>
    <row r="18853" spans="2:9" x14ac:dyDescent="0.25">
      <c r="B18853" s="6" t="s">
        <v>18912</v>
      </c>
      <c r="C18853" s="4">
        <v>44054</v>
      </c>
      <c r="D18853" s="16" t="s">
        <v>21863</v>
      </c>
      <c r="E18853" s="11">
        <v>186.375</v>
      </c>
      <c r="F18853" s="12">
        <v>0.7</v>
      </c>
      <c r="G18853" s="10">
        <f>Table1[[#This Row],[Package Price]]*Table1[[#This Row],[Participants]]</f>
        <v>130.46250000000001</v>
      </c>
      <c r="H18853" s="18" t="s">
        <v>34</v>
      </c>
      <c r="I18853" s="18" t="str">
        <f>IF(Table1[[#This Row],[Package Price]]&gt;250,"Direct","Online")</f>
        <v>Online</v>
      </c>
    </row>
    <row r="18854" spans="2:9" x14ac:dyDescent="0.25">
      <c r="B18854" s="6" t="s">
        <v>18899</v>
      </c>
      <c r="C18854" s="4">
        <v>44054</v>
      </c>
      <c r="D18854" s="16" t="s">
        <v>21865</v>
      </c>
      <c r="E18854" s="10">
        <v>395.5</v>
      </c>
      <c r="F18854" s="12">
        <v>22.75</v>
      </c>
      <c r="G18854" s="10">
        <f>Table1[[#This Row],[Package Price]]*Table1[[#This Row],[Participants]]</f>
        <v>8997.625</v>
      </c>
      <c r="H18854" s="18" t="s">
        <v>32</v>
      </c>
      <c r="I18854" s="18" t="str">
        <f>IF(Table1[[#This Row],[Package Price]]&gt;250,"Direct","Online")</f>
        <v>Direct</v>
      </c>
    </row>
    <row r="18855" spans="2:9" x14ac:dyDescent="0.25">
      <c r="B18855" s="6" t="s">
        <v>18913</v>
      </c>
      <c r="C18855" s="4">
        <v>44054</v>
      </c>
      <c r="D18855" s="16" t="s">
        <v>21858</v>
      </c>
      <c r="E18855" s="11">
        <v>553</v>
      </c>
      <c r="F18855" s="12">
        <v>0.7</v>
      </c>
      <c r="G18855" s="10">
        <f>Table1[[#This Row],[Package Price]]*Table1[[#This Row],[Participants]]</f>
        <v>387.09999999999997</v>
      </c>
      <c r="H18855" s="18" t="s">
        <v>15</v>
      </c>
      <c r="I18855" s="18" t="str">
        <f>IF(Table1[[#This Row],[Package Price]]&gt;250,"Direct","Online")</f>
        <v>Direct</v>
      </c>
    </row>
    <row r="18856" spans="2:9" x14ac:dyDescent="0.25">
      <c r="B18856" s="6" t="s">
        <v>18906</v>
      </c>
      <c r="C18856" s="4">
        <v>44054</v>
      </c>
      <c r="D18856" s="16" t="s">
        <v>21856</v>
      </c>
      <c r="E18856" s="11">
        <v>280</v>
      </c>
      <c r="F18856" s="12">
        <v>0.7</v>
      </c>
      <c r="G18856" s="10">
        <f>Table1[[#This Row],[Package Price]]*Table1[[#This Row],[Participants]]</f>
        <v>196</v>
      </c>
      <c r="H18856" s="18" t="s">
        <v>46</v>
      </c>
      <c r="I18856" s="18" t="str">
        <f>IF(Table1[[#This Row],[Package Price]]&gt;250,"Direct","Online")</f>
        <v>Direct</v>
      </c>
    </row>
    <row r="18857" spans="2:9" x14ac:dyDescent="0.25">
      <c r="B18857" s="6" t="s">
        <v>18910</v>
      </c>
      <c r="C18857" s="4">
        <v>44054</v>
      </c>
      <c r="D18857" s="16" t="s">
        <v>21871</v>
      </c>
      <c r="E18857" s="11">
        <v>218.75</v>
      </c>
      <c r="F18857" s="12">
        <v>0.7</v>
      </c>
      <c r="G18857" s="10">
        <f>Table1[[#This Row],[Package Price]]*Table1[[#This Row],[Participants]]</f>
        <v>153.125</v>
      </c>
      <c r="H18857" s="18" t="s">
        <v>25</v>
      </c>
      <c r="I18857" s="18" t="str">
        <f>IF(Table1[[#This Row],[Package Price]]&gt;250,"Direct","Online")</f>
        <v>Online</v>
      </c>
    </row>
    <row r="18858" spans="2:9" x14ac:dyDescent="0.25">
      <c r="B18858" s="6" t="s">
        <v>18901</v>
      </c>
      <c r="C18858" s="4">
        <v>44054</v>
      </c>
      <c r="D18858" s="16" t="s">
        <v>21869</v>
      </c>
      <c r="E18858" s="11">
        <v>244.99999999999997</v>
      </c>
      <c r="F18858" s="12">
        <v>12.6</v>
      </c>
      <c r="G18858" s="10">
        <f>Table1[[#This Row],[Package Price]]*Table1[[#This Row],[Participants]]</f>
        <v>3086.9999999999995</v>
      </c>
      <c r="H18858" s="18" t="s">
        <v>32</v>
      </c>
      <c r="I18858" s="18" t="str">
        <f>IF(Table1[[#This Row],[Package Price]]&gt;250,"Direct","Online")</f>
        <v>Online</v>
      </c>
    </row>
    <row r="18859" spans="2:9" x14ac:dyDescent="0.25">
      <c r="B18859" s="6" t="s">
        <v>18914</v>
      </c>
      <c r="C18859" s="4">
        <v>44054</v>
      </c>
      <c r="D18859" s="16" t="s">
        <v>21869</v>
      </c>
      <c r="E18859" s="11">
        <v>105</v>
      </c>
      <c r="F18859" s="12">
        <v>0.7</v>
      </c>
      <c r="G18859" s="10">
        <f>Table1[[#This Row],[Package Price]]*Table1[[#This Row],[Participants]]</f>
        <v>73.5</v>
      </c>
      <c r="H18859" s="18" t="s">
        <v>46</v>
      </c>
      <c r="I18859" s="18" t="str">
        <f>IF(Table1[[#This Row],[Package Price]]&gt;250,"Direct","Online")</f>
        <v>Online</v>
      </c>
    </row>
    <row r="18860" spans="2:9" x14ac:dyDescent="0.25">
      <c r="B18860" s="6" t="s">
        <v>18916</v>
      </c>
      <c r="C18860" s="4">
        <v>44054</v>
      </c>
      <c r="D18860" s="16" t="s">
        <v>21873</v>
      </c>
      <c r="E18860" s="11">
        <v>185.67499999999998</v>
      </c>
      <c r="F18860" s="12">
        <v>67.55</v>
      </c>
      <c r="G18860" s="10">
        <f>Table1[[#This Row],[Package Price]]*Table1[[#This Row],[Participants]]</f>
        <v>12542.346249999999</v>
      </c>
      <c r="H18860" s="18" t="s">
        <v>17</v>
      </c>
      <c r="I18860" s="18" t="str">
        <f>IF(Table1[[#This Row],[Package Price]]&gt;250,"Direct","Online")</f>
        <v>Online</v>
      </c>
    </row>
    <row r="18861" spans="2:9" x14ac:dyDescent="0.25">
      <c r="B18861" s="6" t="s">
        <v>18908</v>
      </c>
      <c r="C18861" s="4">
        <v>44054</v>
      </c>
      <c r="D18861" s="16" t="s">
        <v>21855</v>
      </c>
      <c r="E18861" s="11">
        <v>89.512499999999989</v>
      </c>
      <c r="F18861" s="12">
        <v>0.7</v>
      </c>
      <c r="G18861" s="10">
        <f>Table1[[#This Row],[Package Price]]*Table1[[#This Row],[Participants]]</f>
        <v>62.658749999999991</v>
      </c>
      <c r="H18861" s="18" t="s">
        <v>13</v>
      </c>
      <c r="I18861" s="18" t="str">
        <f>IF(Table1[[#This Row],[Package Price]]&gt;250,"Direct","Online")</f>
        <v>Online</v>
      </c>
    </row>
    <row r="18862" spans="2:9" x14ac:dyDescent="0.25">
      <c r="B18862" s="6" t="s">
        <v>18911</v>
      </c>
      <c r="C18862" s="4">
        <v>44054</v>
      </c>
      <c r="D18862" s="16" t="s">
        <v>21859</v>
      </c>
      <c r="E18862" s="11">
        <v>551.25</v>
      </c>
      <c r="F18862" s="12">
        <v>0.7</v>
      </c>
      <c r="G18862" s="10">
        <f>Table1[[#This Row],[Package Price]]*Table1[[#This Row],[Participants]]</f>
        <v>385.875</v>
      </c>
      <c r="H18862" s="18" t="s">
        <v>44</v>
      </c>
      <c r="I18862" s="18" t="str">
        <f>IF(Table1[[#This Row],[Package Price]]&gt;250,"Direct","Online")</f>
        <v>Direct</v>
      </c>
    </row>
    <row r="18863" spans="2:9" x14ac:dyDescent="0.25">
      <c r="B18863" s="6" t="s">
        <v>18900</v>
      </c>
      <c r="C18863" s="4">
        <v>44054</v>
      </c>
      <c r="D18863" s="16" t="s">
        <v>21857</v>
      </c>
      <c r="E18863" s="11">
        <v>244.99999999999997</v>
      </c>
      <c r="F18863" s="12">
        <v>2.0999999999999996</v>
      </c>
      <c r="G18863" s="10">
        <f>Table1[[#This Row],[Package Price]]*Table1[[#This Row],[Participants]]</f>
        <v>514.49999999999989</v>
      </c>
      <c r="H18863" s="18" t="s">
        <v>13</v>
      </c>
      <c r="I18863" s="18" t="str">
        <f>IF(Table1[[#This Row],[Package Price]]&gt;250,"Direct","Online")</f>
        <v>Online</v>
      </c>
    </row>
    <row r="18864" spans="2:9" x14ac:dyDescent="0.25">
      <c r="B18864" s="6" t="s">
        <v>18896</v>
      </c>
      <c r="C18864" s="4">
        <v>44054</v>
      </c>
      <c r="D18864" s="16" t="s">
        <v>21877</v>
      </c>
      <c r="E18864" s="11">
        <v>280.875</v>
      </c>
      <c r="F18864" s="12">
        <v>7.6999999999999993</v>
      </c>
      <c r="G18864" s="10">
        <f>Table1[[#This Row],[Package Price]]*Table1[[#This Row],[Participants]]</f>
        <v>2162.7374999999997</v>
      </c>
      <c r="H18864" s="18" t="s">
        <v>24</v>
      </c>
      <c r="I18864" s="18" t="str">
        <f>IF(Table1[[#This Row],[Package Price]]&gt;250,"Direct","Online")</f>
        <v>Direct</v>
      </c>
    </row>
    <row r="18865" spans="2:9" x14ac:dyDescent="0.25">
      <c r="B18865" s="6" t="s">
        <v>18921</v>
      </c>
      <c r="C18865" s="4">
        <v>44055</v>
      </c>
      <c r="D18865" s="16" t="s">
        <v>21872</v>
      </c>
      <c r="E18865" s="11">
        <v>210</v>
      </c>
      <c r="F18865" s="12">
        <v>11.2</v>
      </c>
      <c r="G18865" s="10">
        <f>Table1[[#This Row],[Package Price]]*Table1[[#This Row],[Participants]]</f>
        <v>2352</v>
      </c>
      <c r="H18865" s="18" t="s">
        <v>35</v>
      </c>
      <c r="I18865" s="18" t="str">
        <f>IF(Table1[[#This Row],[Package Price]]&gt;250,"Direct","Online")</f>
        <v>Online</v>
      </c>
    </row>
    <row r="18866" spans="2:9" x14ac:dyDescent="0.25">
      <c r="B18866" s="6" t="s">
        <v>18923</v>
      </c>
      <c r="C18866" s="4">
        <v>44055</v>
      </c>
      <c r="D18866" s="16" t="s">
        <v>21870</v>
      </c>
      <c r="E18866" s="11">
        <v>227.49999999999997</v>
      </c>
      <c r="F18866" s="12">
        <v>12.6</v>
      </c>
      <c r="G18866" s="10">
        <f>Table1[[#This Row],[Package Price]]*Table1[[#This Row],[Participants]]</f>
        <v>2866.4999999999995</v>
      </c>
      <c r="H18866" s="18" t="s">
        <v>6</v>
      </c>
      <c r="I18866" s="18" t="str">
        <f>IF(Table1[[#This Row],[Package Price]]&gt;250,"Direct","Online")</f>
        <v>Online</v>
      </c>
    </row>
    <row r="18867" spans="2:9" x14ac:dyDescent="0.25">
      <c r="B18867" s="6" t="s">
        <v>18928</v>
      </c>
      <c r="C18867" s="4">
        <v>44055</v>
      </c>
      <c r="D18867" s="16" t="s">
        <v>21864</v>
      </c>
      <c r="E18867" s="11">
        <v>396.02499999999998</v>
      </c>
      <c r="F18867" s="12">
        <v>2.0999999999999996</v>
      </c>
      <c r="G18867" s="10">
        <f>Table1[[#This Row],[Package Price]]*Table1[[#This Row],[Participants]]</f>
        <v>831.6524999999998</v>
      </c>
      <c r="H18867" s="18" t="s">
        <v>14</v>
      </c>
      <c r="I18867" s="18" t="str">
        <f>IF(Table1[[#This Row],[Package Price]]&gt;250,"Direct","Online")</f>
        <v>Direct</v>
      </c>
    </row>
    <row r="18868" spans="2:9" x14ac:dyDescent="0.25">
      <c r="B18868" s="6" t="s">
        <v>18941</v>
      </c>
      <c r="C18868" s="4">
        <v>44055</v>
      </c>
      <c r="D18868" s="16" t="s">
        <v>21879</v>
      </c>
      <c r="E18868" s="11">
        <v>210.875</v>
      </c>
      <c r="F18868" s="12">
        <v>4.1999999999999993</v>
      </c>
      <c r="G18868" s="10">
        <f>Table1[[#This Row],[Package Price]]*Table1[[#This Row],[Participants]]</f>
        <v>885.67499999999984</v>
      </c>
      <c r="H18868" s="18" t="s">
        <v>28</v>
      </c>
      <c r="I18868" s="18" t="str">
        <f>IF(Table1[[#This Row],[Package Price]]&gt;250,"Direct","Online")</f>
        <v>Online</v>
      </c>
    </row>
    <row r="18869" spans="2:9" x14ac:dyDescent="0.25">
      <c r="B18869" s="6" t="s">
        <v>18931</v>
      </c>
      <c r="C18869" s="4">
        <v>44055</v>
      </c>
      <c r="D18869" s="16" t="s">
        <v>21861</v>
      </c>
      <c r="E18869" s="11">
        <v>284.375</v>
      </c>
      <c r="F18869" s="12">
        <v>0.7</v>
      </c>
      <c r="G18869" s="10">
        <f>Table1[[#This Row],[Package Price]]*Table1[[#This Row],[Participants]]</f>
        <v>199.0625</v>
      </c>
      <c r="H18869" s="18" t="s">
        <v>16</v>
      </c>
      <c r="I18869" s="18" t="str">
        <f>IF(Table1[[#This Row],[Package Price]]&gt;250,"Direct","Online")</f>
        <v>Direct</v>
      </c>
    </row>
    <row r="18870" spans="2:9" x14ac:dyDescent="0.25">
      <c r="B18870" s="6" t="s">
        <v>18929</v>
      </c>
      <c r="C18870" s="4">
        <v>44055</v>
      </c>
      <c r="D18870" s="16" t="s">
        <v>21874</v>
      </c>
      <c r="E18870" s="11">
        <v>109.63749999999999</v>
      </c>
      <c r="F18870" s="12">
        <v>4.1999999999999993</v>
      </c>
      <c r="G18870" s="10">
        <f>Table1[[#This Row],[Package Price]]*Table1[[#This Row],[Participants]]</f>
        <v>460.47749999999985</v>
      </c>
      <c r="H18870" s="18" t="s">
        <v>4</v>
      </c>
      <c r="I18870" s="18" t="str">
        <f>IF(Table1[[#This Row],[Package Price]]&gt;250,"Direct","Online")</f>
        <v>Online</v>
      </c>
    </row>
    <row r="18871" spans="2:9" x14ac:dyDescent="0.25">
      <c r="B18871" s="6" t="s">
        <v>18917</v>
      </c>
      <c r="C18871" s="4">
        <v>44055</v>
      </c>
      <c r="D18871" s="16" t="s">
        <v>21875</v>
      </c>
      <c r="E18871" s="11">
        <v>222.25</v>
      </c>
      <c r="F18871" s="12">
        <v>4.55</v>
      </c>
      <c r="G18871" s="10">
        <f>Table1[[#This Row],[Package Price]]*Table1[[#This Row],[Participants]]</f>
        <v>1011.2375</v>
      </c>
      <c r="H18871" s="18" t="s">
        <v>2</v>
      </c>
      <c r="I18871" s="18" t="str">
        <f>IF(Table1[[#This Row],[Package Price]]&gt;250,"Direct","Online")</f>
        <v>Online</v>
      </c>
    </row>
    <row r="18872" spans="2:9" x14ac:dyDescent="0.25">
      <c r="B18872" s="6" t="s">
        <v>18933</v>
      </c>
      <c r="C18872" s="4">
        <v>44055</v>
      </c>
      <c r="D18872" s="16" t="s">
        <v>21876</v>
      </c>
      <c r="E18872" s="11">
        <v>105</v>
      </c>
      <c r="F18872" s="12">
        <v>13.299999999999999</v>
      </c>
      <c r="G18872" s="10">
        <f>Table1[[#This Row],[Package Price]]*Table1[[#This Row],[Participants]]</f>
        <v>1396.5</v>
      </c>
      <c r="H18872" s="18" t="s">
        <v>18</v>
      </c>
      <c r="I18872" s="18" t="str">
        <f>IF(Table1[[#This Row],[Package Price]]&gt;250,"Direct","Online")</f>
        <v>Online</v>
      </c>
    </row>
    <row r="18873" spans="2:9" x14ac:dyDescent="0.25">
      <c r="B18873" s="6" t="s">
        <v>18935</v>
      </c>
      <c r="C18873" s="4">
        <v>44055</v>
      </c>
      <c r="D18873" s="16" t="s">
        <v>21860</v>
      </c>
      <c r="E18873" s="11">
        <v>284.72499999999997</v>
      </c>
      <c r="F18873" s="12">
        <v>0.7</v>
      </c>
      <c r="G18873" s="10">
        <f>Table1[[#This Row],[Package Price]]*Table1[[#This Row],[Participants]]</f>
        <v>199.30749999999998</v>
      </c>
      <c r="H18873" s="18" t="s">
        <v>45</v>
      </c>
      <c r="I18873" s="18" t="str">
        <f>IF(Table1[[#This Row],[Package Price]]&gt;250,"Direct","Online")</f>
        <v>Direct</v>
      </c>
    </row>
    <row r="18874" spans="2:9" x14ac:dyDescent="0.25">
      <c r="B18874" s="6" t="s">
        <v>18930</v>
      </c>
      <c r="C18874" s="4">
        <v>44055</v>
      </c>
      <c r="D18874" s="16" t="s">
        <v>21866</v>
      </c>
      <c r="E18874" s="11">
        <v>319.375</v>
      </c>
      <c r="F18874" s="12">
        <v>3.5</v>
      </c>
      <c r="G18874" s="10">
        <f>Table1[[#This Row],[Package Price]]*Table1[[#This Row],[Participants]]</f>
        <v>1117.8125</v>
      </c>
      <c r="H18874" s="18" t="s">
        <v>35</v>
      </c>
      <c r="I18874" s="18" t="str">
        <f>IF(Table1[[#This Row],[Package Price]]&gt;250,"Direct","Online")</f>
        <v>Direct</v>
      </c>
    </row>
    <row r="18875" spans="2:9" x14ac:dyDescent="0.25">
      <c r="B18875" s="6" t="s">
        <v>18918</v>
      </c>
      <c r="C18875" s="4">
        <v>44055</v>
      </c>
      <c r="D18875" s="16" t="s">
        <v>21862</v>
      </c>
      <c r="E18875" s="11">
        <v>543.375</v>
      </c>
      <c r="F18875" s="12">
        <v>15.049999999999999</v>
      </c>
      <c r="G18875" s="10">
        <f>Table1[[#This Row],[Package Price]]*Table1[[#This Row],[Participants]]</f>
        <v>8177.7937499999998</v>
      </c>
      <c r="H18875" s="18" t="s">
        <v>42</v>
      </c>
      <c r="I18875" s="18" t="str">
        <f>IF(Table1[[#This Row],[Package Price]]&gt;250,"Direct","Online")</f>
        <v>Direct</v>
      </c>
    </row>
    <row r="18876" spans="2:9" x14ac:dyDescent="0.25">
      <c r="B18876" s="6" t="s">
        <v>18920</v>
      </c>
      <c r="C18876" s="4">
        <v>44055</v>
      </c>
      <c r="D18876" s="16" t="s">
        <v>21868</v>
      </c>
      <c r="E18876" s="11">
        <v>284.72499999999997</v>
      </c>
      <c r="F18876" s="12">
        <v>0.7</v>
      </c>
      <c r="G18876" s="10">
        <f>Table1[[#This Row],[Package Price]]*Table1[[#This Row],[Participants]]</f>
        <v>199.30749999999998</v>
      </c>
      <c r="H18876" s="18" t="s">
        <v>4</v>
      </c>
      <c r="I18876" s="18" t="str">
        <f>IF(Table1[[#This Row],[Package Price]]&gt;250,"Direct","Online")</f>
        <v>Direct</v>
      </c>
    </row>
    <row r="18877" spans="2:9" x14ac:dyDescent="0.25">
      <c r="B18877" s="6" t="s">
        <v>18919</v>
      </c>
      <c r="C18877" s="4">
        <v>44055</v>
      </c>
      <c r="D18877" s="16" t="s">
        <v>21867</v>
      </c>
      <c r="E18877" s="11">
        <v>358.75</v>
      </c>
      <c r="F18877" s="12">
        <v>0.7</v>
      </c>
      <c r="G18877" s="10">
        <f>Table1[[#This Row],[Package Price]]*Table1[[#This Row],[Participants]]</f>
        <v>251.12499999999997</v>
      </c>
      <c r="H18877" s="18" t="s">
        <v>23</v>
      </c>
      <c r="I18877" s="18" t="str">
        <f>IF(Table1[[#This Row],[Package Price]]&gt;250,"Direct","Online")</f>
        <v>Direct</v>
      </c>
    </row>
    <row r="18878" spans="2:9" x14ac:dyDescent="0.25">
      <c r="B18878" s="6" t="s">
        <v>18924</v>
      </c>
      <c r="C18878" s="4">
        <v>44055</v>
      </c>
      <c r="D18878" s="16" t="s">
        <v>21863</v>
      </c>
      <c r="E18878" s="11">
        <v>457.62499999999994</v>
      </c>
      <c r="F18878" s="12">
        <v>11.899999999999999</v>
      </c>
      <c r="G18878" s="10">
        <f>Table1[[#This Row],[Package Price]]*Table1[[#This Row],[Participants]]</f>
        <v>5445.7374999999984</v>
      </c>
      <c r="H18878" s="18" t="s">
        <v>37</v>
      </c>
      <c r="I18878" s="18" t="str">
        <f>IF(Table1[[#This Row],[Package Price]]&gt;250,"Direct","Online")</f>
        <v>Direct</v>
      </c>
    </row>
    <row r="18879" spans="2:9" x14ac:dyDescent="0.25">
      <c r="B18879" s="6" t="s">
        <v>18938</v>
      </c>
      <c r="C18879" s="4">
        <v>44055</v>
      </c>
      <c r="D18879" s="16" t="s">
        <v>21863</v>
      </c>
      <c r="E18879" s="11">
        <v>186.375</v>
      </c>
      <c r="F18879" s="12">
        <v>0.7</v>
      </c>
      <c r="G18879" s="10">
        <f>Table1[[#This Row],[Package Price]]*Table1[[#This Row],[Participants]]</f>
        <v>130.46250000000001</v>
      </c>
      <c r="H18879" s="18" t="s">
        <v>35</v>
      </c>
      <c r="I18879" s="18" t="str">
        <f>IF(Table1[[#This Row],[Package Price]]&gt;250,"Direct","Online")</f>
        <v>Online</v>
      </c>
    </row>
    <row r="18880" spans="2:9" x14ac:dyDescent="0.25">
      <c r="B18880" s="6" t="s">
        <v>18925</v>
      </c>
      <c r="C18880" s="4">
        <v>44055</v>
      </c>
      <c r="D18880" s="16" t="s">
        <v>21865</v>
      </c>
      <c r="E18880" s="10">
        <v>395.5</v>
      </c>
      <c r="F18880" s="12">
        <v>30.799999999999997</v>
      </c>
      <c r="G18880" s="10">
        <f>Table1[[#This Row],[Package Price]]*Table1[[#This Row],[Participants]]</f>
        <v>12181.4</v>
      </c>
      <c r="H18880" s="18" t="s">
        <v>33</v>
      </c>
      <c r="I18880" s="18" t="str">
        <f>IF(Table1[[#This Row],[Package Price]]&gt;250,"Direct","Online")</f>
        <v>Direct</v>
      </c>
    </row>
    <row r="18881" spans="2:9" x14ac:dyDescent="0.25">
      <c r="B18881" s="6" t="s">
        <v>18939</v>
      </c>
      <c r="C18881" s="4">
        <v>44055</v>
      </c>
      <c r="D18881" s="16" t="s">
        <v>21858</v>
      </c>
      <c r="E18881" s="11">
        <v>553</v>
      </c>
      <c r="F18881" s="12">
        <v>0.7</v>
      </c>
      <c r="G18881" s="10">
        <f>Table1[[#This Row],[Package Price]]*Table1[[#This Row],[Participants]]</f>
        <v>387.09999999999997</v>
      </c>
      <c r="H18881" s="18" t="s">
        <v>16</v>
      </c>
      <c r="I18881" s="18" t="str">
        <f>IF(Table1[[#This Row],[Package Price]]&gt;250,"Direct","Online")</f>
        <v>Direct</v>
      </c>
    </row>
    <row r="18882" spans="2:9" x14ac:dyDescent="0.25">
      <c r="B18882" s="6" t="s">
        <v>18932</v>
      </c>
      <c r="C18882" s="4">
        <v>44055</v>
      </c>
      <c r="D18882" s="16" t="s">
        <v>21856</v>
      </c>
      <c r="E18882" s="11">
        <v>280</v>
      </c>
      <c r="F18882" s="12">
        <v>0.7</v>
      </c>
      <c r="G18882" s="10">
        <f>Table1[[#This Row],[Package Price]]*Table1[[#This Row],[Participants]]</f>
        <v>196</v>
      </c>
      <c r="H18882" s="18" t="s">
        <v>47</v>
      </c>
      <c r="I18882" s="18" t="str">
        <f>IF(Table1[[#This Row],[Package Price]]&gt;250,"Direct","Online")</f>
        <v>Direct</v>
      </c>
    </row>
    <row r="18883" spans="2:9" x14ac:dyDescent="0.25">
      <c r="B18883" s="6" t="s">
        <v>18936</v>
      </c>
      <c r="C18883" s="4">
        <v>44055</v>
      </c>
      <c r="D18883" s="16" t="s">
        <v>21871</v>
      </c>
      <c r="E18883" s="11">
        <v>218.75</v>
      </c>
      <c r="F18883" s="12">
        <v>0.7</v>
      </c>
      <c r="G18883" s="10">
        <f>Table1[[#This Row],[Package Price]]*Table1[[#This Row],[Participants]]</f>
        <v>153.125</v>
      </c>
      <c r="H18883" s="18" t="s">
        <v>26</v>
      </c>
      <c r="I18883" s="18" t="str">
        <f>IF(Table1[[#This Row],[Package Price]]&gt;250,"Direct","Online")</f>
        <v>Online</v>
      </c>
    </row>
    <row r="18884" spans="2:9" x14ac:dyDescent="0.25">
      <c r="B18884" s="6" t="s">
        <v>18927</v>
      </c>
      <c r="C18884" s="4">
        <v>44055</v>
      </c>
      <c r="D18884" s="16" t="s">
        <v>21869</v>
      </c>
      <c r="E18884" s="11">
        <v>244.99999999999997</v>
      </c>
      <c r="F18884" s="12">
        <v>4.8999999999999995</v>
      </c>
      <c r="G18884" s="10">
        <f>Table1[[#This Row],[Package Price]]*Table1[[#This Row],[Participants]]</f>
        <v>1200.4999999999998</v>
      </c>
      <c r="H18884" s="18" t="s">
        <v>33</v>
      </c>
      <c r="I18884" s="18" t="str">
        <f>IF(Table1[[#This Row],[Package Price]]&gt;250,"Direct","Online")</f>
        <v>Online</v>
      </c>
    </row>
    <row r="18885" spans="2:9" x14ac:dyDescent="0.25">
      <c r="B18885" s="6" t="s">
        <v>18940</v>
      </c>
      <c r="C18885" s="4">
        <v>44055</v>
      </c>
      <c r="D18885" s="16" t="s">
        <v>21869</v>
      </c>
      <c r="E18885" s="11">
        <v>105</v>
      </c>
      <c r="F18885" s="12">
        <v>0.7</v>
      </c>
      <c r="G18885" s="10">
        <f>Table1[[#This Row],[Package Price]]*Table1[[#This Row],[Participants]]</f>
        <v>73.5</v>
      </c>
      <c r="H18885" s="18" t="s">
        <v>47</v>
      </c>
      <c r="I18885" s="18" t="str">
        <f>IF(Table1[[#This Row],[Package Price]]&gt;250,"Direct","Online")</f>
        <v>Online</v>
      </c>
    </row>
    <row r="18886" spans="2:9" x14ac:dyDescent="0.25">
      <c r="B18886" s="6" t="s">
        <v>18942</v>
      </c>
      <c r="C18886" s="4">
        <v>44055</v>
      </c>
      <c r="D18886" s="16" t="s">
        <v>21873</v>
      </c>
      <c r="E18886" s="11">
        <v>185.67499999999998</v>
      </c>
      <c r="F18886" s="12">
        <v>54.599999999999994</v>
      </c>
      <c r="G18886" s="10">
        <f>Table1[[#This Row],[Package Price]]*Table1[[#This Row],[Participants]]</f>
        <v>10137.854999999998</v>
      </c>
      <c r="H18886" s="18" t="s">
        <v>18</v>
      </c>
      <c r="I18886" s="18" t="str">
        <f>IF(Table1[[#This Row],[Package Price]]&gt;250,"Direct","Online")</f>
        <v>Online</v>
      </c>
    </row>
    <row r="18887" spans="2:9" x14ac:dyDescent="0.25">
      <c r="B18887" s="6" t="s">
        <v>18934</v>
      </c>
      <c r="C18887" s="4">
        <v>44055</v>
      </c>
      <c r="D18887" s="16" t="s">
        <v>21855</v>
      </c>
      <c r="E18887" s="11">
        <v>89.512499999999989</v>
      </c>
      <c r="F18887" s="12">
        <v>0.7</v>
      </c>
      <c r="G18887" s="10">
        <f>Table1[[#This Row],[Package Price]]*Table1[[#This Row],[Participants]]</f>
        <v>62.658749999999991</v>
      </c>
      <c r="H18887" s="18" t="s">
        <v>14</v>
      </c>
      <c r="I18887" s="18" t="str">
        <f>IF(Table1[[#This Row],[Package Price]]&gt;250,"Direct","Online")</f>
        <v>Online</v>
      </c>
    </row>
    <row r="18888" spans="2:9" x14ac:dyDescent="0.25">
      <c r="B18888" s="6" t="s">
        <v>18937</v>
      </c>
      <c r="C18888" s="4">
        <v>44055</v>
      </c>
      <c r="D18888" s="16" t="s">
        <v>21859</v>
      </c>
      <c r="E18888" s="11">
        <v>551.25</v>
      </c>
      <c r="F18888" s="12">
        <v>0.7</v>
      </c>
      <c r="G18888" s="10">
        <f>Table1[[#This Row],[Package Price]]*Table1[[#This Row],[Participants]]</f>
        <v>385.875</v>
      </c>
      <c r="H18888" s="18" t="s">
        <v>45</v>
      </c>
      <c r="I18888" s="18" t="str">
        <f>IF(Table1[[#This Row],[Package Price]]&gt;250,"Direct","Online")</f>
        <v>Direct</v>
      </c>
    </row>
    <row r="18889" spans="2:9" x14ac:dyDescent="0.25">
      <c r="B18889" s="6" t="s">
        <v>18926</v>
      </c>
      <c r="C18889" s="4">
        <v>44055</v>
      </c>
      <c r="D18889" s="16" t="s">
        <v>21857</v>
      </c>
      <c r="E18889" s="11">
        <v>244.99999999999997</v>
      </c>
      <c r="F18889" s="12">
        <v>6.3</v>
      </c>
      <c r="G18889" s="10">
        <f>Table1[[#This Row],[Package Price]]*Table1[[#This Row],[Participants]]</f>
        <v>1543.4999999999998</v>
      </c>
      <c r="H18889" s="18" t="s">
        <v>14</v>
      </c>
      <c r="I18889" s="18" t="str">
        <f>IF(Table1[[#This Row],[Package Price]]&gt;250,"Direct","Online")</f>
        <v>Online</v>
      </c>
    </row>
    <row r="18890" spans="2:9" x14ac:dyDescent="0.25">
      <c r="B18890" s="6" t="s">
        <v>18922</v>
      </c>
      <c r="C18890" s="4">
        <v>44055</v>
      </c>
      <c r="D18890" s="16" t="s">
        <v>21877</v>
      </c>
      <c r="E18890" s="11">
        <v>280.875</v>
      </c>
      <c r="F18890" s="12">
        <v>16.799999999999997</v>
      </c>
      <c r="G18890" s="10">
        <f>Table1[[#This Row],[Package Price]]*Table1[[#This Row],[Participants]]</f>
        <v>4718.6999999999989</v>
      </c>
      <c r="H18890" s="18" t="s">
        <v>25</v>
      </c>
      <c r="I18890" s="18" t="str">
        <f>IF(Table1[[#This Row],[Package Price]]&gt;250,"Direct","Online")</f>
        <v>Direct</v>
      </c>
    </row>
    <row r="18891" spans="2:9" x14ac:dyDescent="0.25">
      <c r="B18891" s="6" t="s">
        <v>18947</v>
      </c>
      <c r="C18891" s="4">
        <v>44056</v>
      </c>
      <c r="D18891" s="16" t="s">
        <v>21872</v>
      </c>
      <c r="E18891" s="11">
        <v>210</v>
      </c>
      <c r="F18891" s="12">
        <v>28.7</v>
      </c>
      <c r="G18891" s="10">
        <f>Table1[[#This Row],[Package Price]]*Table1[[#This Row],[Participants]]</f>
        <v>6027</v>
      </c>
      <c r="H18891" s="18" t="s">
        <v>36</v>
      </c>
      <c r="I18891" s="18" t="str">
        <f>IF(Table1[[#This Row],[Package Price]]&gt;250,"Direct","Online")</f>
        <v>Online</v>
      </c>
    </row>
    <row r="18892" spans="2:9" x14ac:dyDescent="0.25">
      <c r="B18892" s="6" t="s">
        <v>18949</v>
      </c>
      <c r="C18892" s="4">
        <v>44056</v>
      </c>
      <c r="D18892" s="16" t="s">
        <v>21870</v>
      </c>
      <c r="E18892" s="11">
        <v>227.49999999999997</v>
      </c>
      <c r="F18892" s="12">
        <v>28.349999999999998</v>
      </c>
      <c r="G18892" s="10">
        <f>Table1[[#This Row],[Package Price]]*Table1[[#This Row],[Participants]]</f>
        <v>6449.6249999999991</v>
      </c>
      <c r="H18892" s="18" t="s">
        <v>7</v>
      </c>
      <c r="I18892" s="18" t="str">
        <f>IF(Table1[[#This Row],[Package Price]]&gt;250,"Direct","Online")</f>
        <v>Online</v>
      </c>
    </row>
    <row r="18893" spans="2:9" x14ac:dyDescent="0.25">
      <c r="B18893" s="6" t="s">
        <v>18954</v>
      </c>
      <c r="C18893" s="4">
        <v>44056</v>
      </c>
      <c r="D18893" s="16" t="s">
        <v>21864</v>
      </c>
      <c r="E18893" s="11">
        <v>396.02499999999998</v>
      </c>
      <c r="F18893" s="12">
        <v>13.299999999999999</v>
      </c>
      <c r="G18893" s="10">
        <f>Table1[[#This Row],[Package Price]]*Table1[[#This Row],[Participants]]</f>
        <v>5267.1324999999997</v>
      </c>
      <c r="H18893" s="18" t="s">
        <v>15</v>
      </c>
      <c r="I18893" s="18" t="str">
        <f>IF(Table1[[#This Row],[Package Price]]&gt;250,"Direct","Online")</f>
        <v>Direct</v>
      </c>
    </row>
    <row r="18894" spans="2:9" x14ac:dyDescent="0.25">
      <c r="B18894" s="6" t="s">
        <v>18967</v>
      </c>
      <c r="C18894" s="4">
        <v>44056</v>
      </c>
      <c r="D18894" s="16" t="s">
        <v>21879</v>
      </c>
      <c r="E18894" s="11">
        <v>210.875</v>
      </c>
      <c r="F18894" s="12">
        <v>4.1999999999999993</v>
      </c>
      <c r="G18894" s="10">
        <f>Table1[[#This Row],[Package Price]]*Table1[[#This Row],[Participants]]</f>
        <v>885.67499999999984</v>
      </c>
      <c r="H18894" s="18" t="s">
        <v>29</v>
      </c>
      <c r="I18894" s="18" t="str">
        <f>IF(Table1[[#This Row],[Package Price]]&gt;250,"Direct","Online")</f>
        <v>Online</v>
      </c>
    </row>
    <row r="18895" spans="2:9" x14ac:dyDescent="0.25">
      <c r="B18895" s="6" t="s">
        <v>18957</v>
      </c>
      <c r="C18895" s="4">
        <v>44056</v>
      </c>
      <c r="D18895" s="16" t="s">
        <v>21861</v>
      </c>
      <c r="E18895" s="11">
        <v>284.375</v>
      </c>
      <c r="F18895" s="12">
        <v>0.7</v>
      </c>
      <c r="G18895" s="10">
        <f>Table1[[#This Row],[Package Price]]*Table1[[#This Row],[Participants]]</f>
        <v>199.0625</v>
      </c>
      <c r="H18895" s="18" t="s">
        <v>17</v>
      </c>
      <c r="I18895" s="18" t="str">
        <f>IF(Table1[[#This Row],[Package Price]]&gt;250,"Direct","Online")</f>
        <v>Direct</v>
      </c>
    </row>
    <row r="18896" spans="2:9" x14ac:dyDescent="0.25">
      <c r="B18896" s="6" t="s">
        <v>18955</v>
      </c>
      <c r="C18896" s="4">
        <v>44056</v>
      </c>
      <c r="D18896" s="16" t="s">
        <v>21874</v>
      </c>
      <c r="E18896" s="11">
        <v>109.63749999999999</v>
      </c>
      <c r="F18896" s="12">
        <v>9.4499999999999993</v>
      </c>
      <c r="G18896" s="10">
        <f>Table1[[#This Row],[Package Price]]*Table1[[#This Row],[Participants]]</f>
        <v>1036.0743749999999</v>
      </c>
      <c r="H18896" s="18" t="s">
        <v>5</v>
      </c>
      <c r="I18896" s="18" t="str">
        <f>IF(Table1[[#This Row],[Package Price]]&gt;250,"Direct","Online")</f>
        <v>Online</v>
      </c>
    </row>
    <row r="18897" spans="2:9" x14ac:dyDescent="0.25">
      <c r="B18897" s="6" t="s">
        <v>18943</v>
      </c>
      <c r="C18897" s="4">
        <v>44056</v>
      </c>
      <c r="D18897" s="16" t="s">
        <v>21875</v>
      </c>
      <c r="E18897" s="11">
        <v>222.25</v>
      </c>
      <c r="F18897" s="12">
        <v>18.549999999999997</v>
      </c>
      <c r="G18897" s="10">
        <f>Table1[[#This Row],[Package Price]]*Table1[[#This Row],[Participants]]</f>
        <v>4122.7374999999993</v>
      </c>
      <c r="H18897" s="18" t="s">
        <v>3</v>
      </c>
      <c r="I18897" s="18" t="str">
        <f>IF(Table1[[#This Row],[Package Price]]&gt;250,"Direct","Online")</f>
        <v>Online</v>
      </c>
    </row>
    <row r="18898" spans="2:9" x14ac:dyDescent="0.25">
      <c r="B18898" s="6" t="s">
        <v>18959</v>
      </c>
      <c r="C18898" s="4">
        <v>44056</v>
      </c>
      <c r="D18898" s="16" t="s">
        <v>21876</v>
      </c>
      <c r="E18898" s="11">
        <v>105</v>
      </c>
      <c r="F18898" s="12">
        <v>11.549999999999999</v>
      </c>
      <c r="G18898" s="10">
        <f>Table1[[#This Row],[Package Price]]*Table1[[#This Row],[Participants]]</f>
        <v>1212.75</v>
      </c>
      <c r="H18898" s="18" t="s">
        <v>19</v>
      </c>
      <c r="I18898" s="18" t="str">
        <f>IF(Table1[[#This Row],[Package Price]]&gt;250,"Direct","Online")</f>
        <v>Online</v>
      </c>
    </row>
    <row r="18899" spans="2:9" x14ac:dyDescent="0.25">
      <c r="B18899" s="6" t="s">
        <v>18961</v>
      </c>
      <c r="C18899" s="4">
        <v>44056</v>
      </c>
      <c r="D18899" s="16" t="s">
        <v>21860</v>
      </c>
      <c r="E18899" s="11">
        <v>284.72499999999997</v>
      </c>
      <c r="F18899" s="12">
        <v>0.7</v>
      </c>
      <c r="G18899" s="10">
        <f>Table1[[#This Row],[Package Price]]*Table1[[#This Row],[Participants]]</f>
        <v>199.30749999999998</v>
      </c>
      <c r="H18899" s="18" t="s">
        <v>46</v>
      </c>
      <c r="I18899" s="18" t="str">
        <f>IF(Table1[[#This Row],[Package Price]]&gt;250,"Direct","Online")</f>
        <v>Direct</v>
      </c>
    </row>
    <row r="18900" spans="2:9" x14ac:dyDescent="0.25">
      <c r="B18900" s="6" t="s">
        <v>18956</v>
      </c>
      <c r="C18900" s="4">
        <v>44056</v>
      </c>
      <c r="D18900" s="16" t="s">
        <v>21866</v>
      </c>
      <c r="E18900" s="11">
        <v>319.375</v>
      </c>
      <c r="F18900" s="12">
        <v>4.1999999999999993</v>
      </c>
      <c r="G18900" s="10">
        <f>Table1[[#This Row],[Package Price]]*Table1[[#This Row],[Participants]]</f>
        <v>1341.3749999999998</v>
      </c>
      <c r="H18900" s="18" t="s">
        <v>36</v>
      </c>
      <c r="I18900" s="18" t="str">
        <f>IF(Table1[[#This Row],[Package Price]]&gt;250,"Direct","Online")</f>
        <v>Direct</v>
      </c>
    </row>
    <row r="18901" spans="2:9" x14ac:dyDescent="0.25">
      <c r="B18901" s="6" t="s">
        <v>18944</v>
      </c>
      <c r="C18901" s="4">
        <v>44056</v>
      </c>
      <c r="D18901" s="16" t="s">
        <v>21862</v>
      </c>
      <c r="E18901" s="11">
        <v>543.375</v>
      </c>
      <c r="F18901" s="12">
        <v>19.95</v>
      </c>
      <c r="G18901" s="10">
        <f>Table1[[#This Row],[Package Price]]*Table1[[#This Row],[Participants]]</f>
        <v>10840.331249999999</v>
      </c>
      <c r="H18901" s="18" t="s">
        <v>43</v>
      </c>
      <c r="I18901" s="18" t="str">
        <f>IF(Table1[[#This Row],[Package Price]]&gt;250,"Direct","Online")</f>
        <v>Direct</v>
      </c>
    </row>
    <row r="18902" spans="2:9" x14ac:dyDescent="0.25">
      <c r="B18902" s="6" t="s">
        <v>18946</v>
      </c>
      <c r="C18902" s="4">
        <v>44056</v>
      </c>
      <c r="D18902" s="16" t="s">
        <v>21868</v>
      </c>
      <c r="E18902" s="11">
        <v>284.72499999999997</v>
      </c>
      <c r="F18902" s="12">
        <v>0.7</v>
      </c>
      <c r="G18902" s="10">
        <f>Table1[[#This Row],[Package Price]]*Table1[[#This Row],[Participants]]</f>
        <v>199.30749999999998</v>
      </c>
      <c r="H18902" s="18" t="s">
        <v>5</v>
      </c>
      <c r="I18902" s="18" t="str">
        <f>IF(Table1[[#This Row],[Package Price]]&gt;250,"Direct","Online")</f>
        <v>Direct</v>
      </c>
    </row>
    <row r="18903" spans="2:9" x14ac:dyDescent="0.25">
      <c r="B18903" s="6" t="s">
        <v>18945</v>
      </c>
      <c r="C18903" s="4">
        <v>44056</v>
      </c>
      <c r="D18903" s="16" t="s">
        <v>21867</v>
      </c>
      <c r="E18903" s="11">
        <v>358.75</v>
      </c>
      <c r="F18903" s="12">
        <v>0.7</v>
      </c>
      <c r="G18903" s="10">
        <f>Table1[[#This Row],[Package Price]]*Table1[[#This Row],[Participants]]</f>
        <v>251.12499999999997</v>
      </c>
      <c r="H18903" s="18" t="s">
        <v>24</v>
      </c>
      <c r="I18903" s="18" t="str">
        <f>IF(Table1[[#This Row],[Package Price]]&gt;250,"Direct","Online")</f>
        <v>Direct</v>
      </c>
    </row>
    <row r="18904" spans="2:9" x14ac:dyDescent="0.25">
      <c r="B18904" s="6" t="s">
        <v>18950</v>
      </c>
      <c r="C18904" s="4">
        <v>44056</v>
      </c>
      <c r="D18904" s="16" t="s">
        <v>21863</v>
      </c>
      <c r="E18904" s="11">
        <v>457.62499999999994</v>
      </c>
      <c r="F18904" s="12">
        <v>31.499999999999996</v>
      </c>
      <c r="G18904" s="10">
        <f>Table1[[#This Row],[Package Price]]*Table1[[#This Row],[Participants]]</f>
        <v>14415.187499999996</v>
      </c>
      <c r="H18904" s="18" t="s">
        <v>38</v>
      </c>
      <c r="I18904" s="18" t="str">
        <f>IF(Table1[[#This Row],[Package Price]]&gt;250,"Direct","Online")</f>
        <v>Direct</v>
      </c>
    </row>
    <row r="18905" spans="2:9" x14ac:dyDescent="0.25">
      <c r="B18905" s="6" t="s">
        <v>18964</v>
      </c>
      <c r="C18905" s="4">
        <v>44056</v>
      </c>
      <c r="D18905" s="16" t="s">
        <v>21863</v>
      </c>
      <c r="E18905" s="11">
        <v>186.375</v>
      </c>
      <c r="F18905" s="12">
        <v>0.7</v>
      </c>
      <c r="G18905" s="10">
        <f>Table1[[#This Row],[Package Price]]*Table1[[#This Row],[Participants]]</f>
        <v>130.46250000000001</v>
      </c>
      <c r="H18905" s="18" t="s">
        <v>36</v>
      </c>
      <c r="I18905" s="18" t="str">
        <f>IF(Table1[[#This Row],[Package Price]]&gt;250,"Direct","Online")</f>
        <v>Online</v>
      </c>
    </row>
    <row r="18906" spans="2:9" x14ac:dyDescent="0.25">
      <c r="B18906" s="6" t="s">
        <v>18951</v>
      </c>
      <c r="C18906" s="4">
        <v>44056</v>
      </c>
      <c r="D18906" s="16" t="s">
        <v>21865</v>
      </c>
      <c r="E18906" s="10">
        <v>395.5</v>
      </c>
      <c r="F18906" s="12">
        <v>17.5</v>
      </c>
      <c r="G18906" s="10">
        <f>Table1[[#This Row],[Package Price]]*Table1[[#This Row],[Participants]]</f>
        <v>6921.25</v>
      </c>
      <c r="H18906" s="18" t="s">
        <v>34</v>
      </c>
      <c r="I18906" s="18" t="str">
        <f>IF(Table1[[#This Row],[Package Price]]&gt;250,"Direct","Online")</f>
        <v>Direct</v>
      </c>
    </row>
    <row r="18907" spans="2:9" x14ac:dyDescent="0.25">
      <c r="B18907" s="6" t="s">
        <v>18965</v>
      </c>
      <c r="C18907" s="4">
        <v>44056</v>
      </c>
      <c r="D18907" s="16" t="s">
        <v>21858</v>
      </c>
      <c r="E18907" s="11">
        <v>553</v>
      </c>
      <c r="F18907" s="12">
        <v>0.7</v>
      </c>
      <c r="G18907" s="10">
        <f>Table1[[#This Row],[Package Price]]*Table1[[#This Row],[Participants]]</f>
        <v>387.09999999999997</v>
      </c>
      <c r="H18907" s="18" t="s">
        <v>17</v>
      </c>
      <c r="I18907" s="18" t="str">
        <f>IF(Table1[[#This Row],[Package Price]]&gt;250,"Direct","Online")</f>
        <v>Direct</v>
      </c>
    </row>
    <row r="18908" spans="2:9" x14ac:dyDescent="0.25">
      <c r="B18908" s="6" t="s">
        <v>18958</v>
      </c>
      <c r="C18908" s="4">
        <v>44056</v>
      </c>
      <c r="D18908" s="16" t="s">
        <v>21856</v>
      </c>
      <c r="E18908" s="11">
        <v>280</v>
      </c>
      <c r="F18908" s="12">
        <v>0.7</v>
      </c>
      <c r="G18908" s="10">
        <f>Table1[[#This Row],[Package Price]]*Table1[[#This Row],[Participants]]</f>
        <v>196</v>
      </c>
      <c r="H18908" s="18" t="s">
        <v>48</v>
      </c>
      <c r="I18908" s="18" t="str">
        <f>IF(Table1[[#This Row],[Package Price]]&gt;250,"Direct","Online")</f>
        <v>Direct</v>
      </c>
    </row>
    <row r="18909" spans="2:9" x14ac:dyDescent="0.25">
      <c r="B18909" s="6" t="s">
        <v>18962</v>
      </c>
      <c r="C18909" s="4">
        <v>44056</v>
      </c>
      <c r="D18909" s="16" t="s">
        <v>21871</v>
      </c>
      <c r="E18909" s="11">
        <v>218.75</v>
      </c>
      <c r="F18909" s="12">
        <v>0.7</v>
      </c>
      <c r="G18909" s="10">
        <f>Table1[[#This Row],[Package Price]]*Table1[[#This Row],[Participants]]</f>
        <v>153.125</v>
      </c>
      <c r="H18909" s="18" t="s">
        <v>27</v>
      </c>
      <c r="I18909" s="18" t="str">
        <f>IF(Table1[[#This Row],[Package Price]]&gt;250,"Direct","Online")</f>
        <v>Online</v>
      </c>
    </row>
    <row r="18910" spans="2:9" x14ac:dyDescent="0.25">
      <c r="B18910" s="6" t="s">
        <v>18953</v>
      </c>
      <c r="C18910" s="4">
        <v>44056</v>
      </c>
      <c r="D18910" s="16" t="s">
        <v>21869</v>
      </c>
      <c r="E18910" s="11">
        <v>244.99999999999997</v>
      </c>
      <c r="F18910" s="12">
        <v>8.0499999999999989</v>
      </c>
      <c r="G18910" s="10">
        <f>Table1[[#This Row],[Package Price]]*Table1[[#This Row],[Participants]]</f>
        <v>1972.2499999999995</v>
      </c>
      <c r="H18910" s="18" t="s">
        <v>34</v>
      </c>
      <c r="I18910" s="18" t="str">
        <f>IF(Table1[[#This Row],[Package Price]]&gt;250,"Direct","Online")</f>
        <v>Online</v>
      </c>
    </row>
    <row r="18911" spans="2:9" x14ac:dyDescent="0.25">
      <c r="B18911" s="6" t="s">
        <v>18966</v>
      </c>
      <c r="C18911" s="4">
        <v>44056</v>
      </c>
      <c r="D18911" s="16" t="s">
        <v>21869</v>
      </c>
      <c r="E18911" s="11">
        <v>105</v>
      </c>
      <c r="F18911" s="12">
        <v>0.7</v>
      </c>
      <c r="G18911" s="10">
        <f>Table1[[#This Row],[Package Price]]*Table1[[#This Row],[Participants]]</f>
        <v>73.5</v>
      </c>
      <c r="H18911" s="18" t="s">
        <v>48</v>
      </c>
      <c r="I18911" s="18" t="str">
        <f>IF(Table1[[#This Row],[Package Price]]&gt;250,"Direct","Online")</f>
        <v>Online</v>
      </c>
    </row>
    <row r="18912" spans="2:9" x14ac:dyDescent="0.25">
      <c r="B18912" s="6" t="s">
        <v>18968</v>
      </c>
      <c r="C18912" s="4">
        <v>44056</v>
      </c>
      <c r="D18912" s="16" t="s">
        <v>21873</v>
      </c>
      <c r="E18912" s="11">
        <v>185.67499999999998</v>
      </c>
      <c r="F18912" s="12">
        <v>91.35</v>
      </c>
      <c r="G18912" s="10">
        <f>Table1[[#This Row],[Package Price]]*Table1[[#This Row],[Participants]]</f>
        <v>16961.411249999997</v>
      </c>
      <c r="H18912" s="18" t="s">
        <v>19</v>
      </c>
      <c r="I18912" s="18" t="str">
        <f>IF(Table1[[#This Row],[Package Price]]&gt;250,"Direct","Online")</f>
        <v>Online</v>
      </c>
    </row>
    <row r="18913" spans="2:9" x14ac:dyDescent="0.25">
      <c r="B18913" s="6" t="s">
        <v>18960</v>
      </c>
      <c r="C18913" s="4">
        <v>44056</v>
      </c>
      <c r="D18913" s="16" t="s">
        <v>21855</v>
      </c>
      <c r="E18913" s="11">
        <v>89.512499999999989</v>
      </c>
      <c r="F18913" s="12">
        <v>0.7</v>
      </c>
      <c r="G18913" s="10">
        <f>Table1[[#This Row],[Package Price]]*Table1[[#This Row],[Participants]]</f>
        <v>62.658749999999991</v>
      </c>
      <c r="H18913" s="18" t="s">
        <v>15</v>
      </c>
      <c r="I18913" s="18" t="str">
        <f>IF(Table1[[#This Row],[Package Price]]&gt;250,"Direct","Online")</f>
        <v>Online</v>
      </c>
    </row>
    <row r="18914" spans="2:9" x14ac:dyDescent="0.25">
      <c r="B18914" s="6" t="s">
        <v>18963</v>
      </c>
      <c r="C18914" s="4">
        <v>44056</v>
      </c>
      <c r="D18914" s="16" t="s">
        <v>21859</v>
      </c>
      <c r="E18914" s="11">
        <v>551.25</v>
      </c>
      <c r="F18914" s="12">
        <v>0.7</v>
      </c>
      <c r="G18914" s="10">
        <f>Table1[[#This Row],[Package Price]]*Table1[[#This Row],[Participants]]</f>
        <v>385.875</v>
      </c>
      <c r="H18914" s="18" t="s">
        <v>46</v>
      </c>
      <c r="I18914" s="18" t="str">
        <f>IF(Table1[[#This Row],[Package Price]]&gt;250,"Direct","Online")</f>
        <v>Direct</v>
      </c>
    </row>
    <row r="18915" spans="2:9" x14ac:dyDescent="0.25">
      <c r="B18915" s="6" t="s">
        <v>18952</v>
      </c>
      <c r="C18915" s="4">
        <v>44056</v>
      </c>
      <c r="D18915" s="16" t="s">
        <v>21857</v>
      </c>
      <c r="E18915" s="11">
        <v>244.99999999999997</v>
      </c>
      <c r="F18915" s="12">
        <v>4.1999999999999993</v>
      </c>
      <c r="G18915" s="10">
        <f>Table1[[#This Row],[Package Price]]*Table1[[#This Row],[Participants]]</f>
        <v>1028.9999999999998</v>
      </c>
      <c r="H18915" s="18" t="s">
        <v>15</v>
      </c>
      <c r="I18915" s="18" t="str">
        <f>IF(Table1[[#This Row],[Package Price]]&gt;250,"Direct","Online")</f>
        <v>Online</v>
      </c>
    </row>
    <row r="18916" spans="2:9" x14ac:dyDescent="0.25">
      <c r="B18916" s="6" t="s">
        <v>18948</v>
      </c>
      <c r="C18916" s="4">
        <v>44056</v>
      </c>
      <c r="D18916" s="16" t="s">
        <v>21877</v>
      </c>
      <c r="E18916" s="11">
        <v>280.875</v>
      </c>
      <c r="F18916" s="12">
        <v>15.399999999999999</v>
      </c>
      <c r="G18916" s="10">
        <f>Table1[[#This Row],[Package Price]]*Table1[[#This Row],[Participants]]</f>
        <v>4325.4749999999995</v>
      </c>
      <c r="H18916" s="18" t="s">
        <v>26</v>
      </c>
      <c r="I18916" s="18" t="str">
        <f>IF(Table1[[#This Row],[Package Price]]&gt;250,"Direct","Online")</f>
        <v>Direct</v>
      </c>
    </row>
    <row r="18917" spans="2:9" x14ac:dyDescent="0.25">
      <c r="B18917" s="6" t="s">
        <v>18973</v>
      </c>
      <c r="C18917" s="4">
        <v>44057</v>
      </c>
      <c r="D18917" s="16" t="s">
        <v>21872</v>
      </c>
      <c r="E18917" s="11">
        <v>210</v>
      </c>
      <c r="F18917" s="12">
        <v>0.7</v>
      </c>
      <c r="G18917" s="10">
        <f>Table1[[#This Row],[Package Price]]*Table1[[#This Row],[Participants]]</f>
        <v>147</v>
      </c>
      <c r="H18917" s="18" t="s">
        <v>37</v>
      </c>
      <c r="I18917" s="18" t="str">
        <f>IF(Table1[[#This Row],[Package Price]]&gt;250,"Direct","Online")</f>
        <v>Online</v>
      </c>
    </row>
    <row r="18918" spans="2:9" x14ac:dyDescent="0.25">
      <c r="B18918" s="6" t="s">
        <v>18975</v>
      </c>
      <c r="C18918" s="4">
        <v>44057</v>
      </c>
      <c r="D18918" s="16" t="s">
        <v>21870</v>
      </c>
      <c r="E18918" s="11">
        <v>227.49999999999997</v>
      </c>
      <c r="F18918" s="12">
        <v>3.35</v>
      </c>
      <c r="G18918" s="10">
        <f>Table1[[#This Row],[Package Price]]*Table1[[#This Row],[Participants]]</f>
        <v>762.12499999999989</v>
      </c>
      <c r="H18918" s="18" t="s">
        <v>8</v>
      </c>
      <c r="I18918" s="18" t="str">
        <f>IF(Table1[[#This Row],[Package Price]]&gt;250,"Direct","Online")</f>
        <v>Online</v>
      </c>
    </row>
    <row r="18919" spans="2:9" x14ac:dyDescent="0.25">
      <c r="B18919" s="6" t="s">
        <v>18980</v>
      </c>
      <c r="C18919" s="4">
        <v>44057</v>
      </c>
      <c r="D18919" s="16" t="s">
        <v>21864</v>
      </c>
      <c r="E18919" s="11">
        <v>396.02499999999998</v>
      </c>
      <c r="F18919" s="12">
        <v>0.7</v>
      </c>
      <c r="G18919" s="10">
        <f>Table1[[#This Row],[Package Price]]*Table1[[#This Row],[Participants]]</f>
        <v>277.21749999999997</v>
      </c>
      <c r="H18919" s="18" t="s">
        <v>25</v>
      </c>
      <c r="I18919" s="18" t="str">
        <f>IF(Table1[[#This Row],[Package Price]]&gt;250,"Direct","Online")</f>
        <v>Direct</v>
      </c>
    </row>
    <row r="18920" spans="2:9" x14ac:dyDescent="0.25">
      <c r="B18920" s="6" t="s">
        <v>18993</v>
      </c>
      <c r="C18920" s="4">
        <v>44057</v>
      </c>
      <c r="D18920" s="16" t="s">
        <v>21879</v>
      </c>
      <c r="E18920" s="11">
        <v>210.875</v>
      </c>
      <c r="F18920" s="12">
        <v>4.1999999999999993</v>
      </c>
      <c r="G18920" s="10">
        <f>Table1[[#This Row],[Package Price]]*Table1[[#This Row],[Participants]]</f>
        <v>885.67499999999984</v>
      </c>
      <c r="H18920" s="18" t="s">
        <v>30</v>
      </c>
      <c r="I18920" s="18" t="str">
        <f>IF(Table1[[#This Row],[Package Price]]&gt;250,"Direct","Online")</f>
        <v>Online</v>
      </c>
    </row>
    <row r="18921" spans="2:9" x14ac:dyDescent="0.25">
      <c r="B18921" s="6" t="s">
        <v>18983</v>
      </c>
      <c r="C18921" s="4">
        <v>44057</v>
      </c>
      <c r="D18921" s="16" t="s">
        <v>21861</v>
      </c>
      <c r="E18921" s="11">
        <v>284.375</v>
      </c>
      <c r="F18921" s="12">
        <v>0.7</v>
      </c>
      <c r="G18921" s="10">
        <f>Table1[[#This Row],[Package Price]]*Table1[[#This Row],[Participants]]</f>
        <v>199.0625</v>
      </c>
      <c r="H18921" s="18" t="s">
        <v>18</v>
      </c>
      <c r="I18921" s="18" t="str">
        <f>IF(Table1[[#This Row],[Package Price]]&gt;250,"Direct","Online")</f>
        <v>Direct</v>
      </c>
    </row>
    <row r="18922" spans="2:9" x14ac:dyDescent="0.25">
      <c r="B18922" s="6" t="s">
        <v>18981</v>
      </c>
      <c r="C18922" s="4">
        <v>44057</v>
      </c>
      <c r="D18922" s="16" t="s">
        <v>21874</v>
      </c>
      <c r="E18922" s="11">
        <v>109.63749999999999</v>
      </c>
      <c r="F18922" s="12">
        <v>0.7</v>
      </c>
      <c r="G18922" s="10">
        <f>Table1[[#This Row],[Package Price]]*Table1[[#This Row],[Participants]]</f>
        <v>76.746249999999989</v>
      </c>
      <c r="H18922" s="18" t="s">
        <v>6</v>
      </c>
      <c r="I18922" s="18" t="str">
        <f>IF(Table1[[#This Row],[Package Price]]&gt;250,"Direct","Online")</f>
        <v>Online</v>
      </c>
    </row>
    <row r="18923" spans="2:9" x14ac:dyDescent="0.25">
      <c r="B18923" s="6" t="s">
        <v>18969</v>
      </c>
      <c r="C18923" s="4">
        <v>44057</v>
      </c>
      <c r="D18923" s="16" t="s">
        <v>21875</v>
      </c>
      <c r="E18923" s="11">
        <v>222.25</v>
      </c>
      <c r="F18923" s="12">
        <v>0.7</v>
      </c>
      <c r="G18923" s="10">
        <f>Table1[[#This Row],[Package Price]]*Table1[[#This Row],[Participants]]</f>
        <v>155.57499999999999</v>
      </c>
      <c r="H18923" s="18" t="s">
        <v>4</v>
      </c>
      <c r="I18923" s="18" t="str">
        <f>IF(Table1[[#This Row],[Package Price]]&gt;250,"Direct","Online")</f>
        <v>Online</v>
      </c>
    </row>
    <row r="18924" spans="2:9" x14ac:dyDescent="0.25">
      <c r="B18924" s="6" t="s">
        <v>18985</v>
      </c>
      <c r="C18924" s="4">
        <v>44057</v>
      </c>
      <c r="D18924" s="16" t="s">
        <v>21876</v>
      </c>
      <c r="E18924" s="11">
        <v>105</v>
      </c>
      <c r="F18924" s="12">
        <v>3.35</v>
      </c>
      <c r="G18924" s="10">
        <f>Table1[[#This Row],[Package Price]]*Table1[[#This Row],[Participants]]</f>
        <v>351.75</v>
      </c>
      <c r="H18924" s="18" t="s">
        <v>20</v>
      </c>
      <c r="I18924" s="18" t="str">
        <f>IF(Table1[[#This Row],[Package Price]]&gt;250,"Direct","Online")</f>
        <v>Online</v>
      </c>
    </row>
    <row r="18925" spans="2:9" x14ac:dyDescent="0.25">
      <c r="B18925" s="6" t="s">
        <v>18987</v>
      </c>
      <c r="C18925" s="4">
        <v>44057</v>
      </c>
      <c r="D18925" s="16" t="s">
        <v>21860</v>
      </c>
      <c r="E18925" s="11">
        <v>284.72499999999997</v>
      </c>
      <c r="F18925" s="12">
        <v>0.7</v>
      </c>
      <c r="G18925" s="10">
        <f>Table1[[#This Row],[Package Price]]*Table1[[#This Row],[Participants]]</f>
        <v>199.30749999999998</v>
      </c>
      <c r="H18925" s="18" t="s">
        <v>47</v>
      </c>
      <c r="I18925" s="18" t="str">
        <f>IF(Table1[[#This Row],[Package Price]]&gt;250,"Direct","Online")</f>
        <v>Direct</v>
      </c>
    </row>
    <row r="18926" spans="2:9" x14ac:dyDescent="0.25">
      <c r="B18926" s="6" t="s">
        <v>18982</v>
      </c>
      <c r="C18926" s="4">
        <v>44057</v>
      </c>
      <c r="D18926" s="16" t="s">
        <v>21866</v>
      </c>
      <c r="E18926" s="11">
        <v>319.375</v>
      </c>
      <c r="F18926" s="12">
        <v>0.7</v>
      </c>
      <c r="G18926" s="10">
        <f>Table1[[#This Row],[Package Price]]*Table1[[#This Row],[Participants]]</f>
        <v>223.5625</v>
      </c>
      <c r="H18926" s="18" t="s">
        <v>37</v>
      </c>
      <c r="I18926" s="18" t="str">
        <f>IF(Table1[[#This Row],[Package Price]]&gt;250,"Direct","Online")</f>
        <v>Direct</v>
      </c>
    </row>
    <row r="18927" spans="2:9" x14ac:dyDescent="0.25">
      <c r="B18927" s="6" t="s">
        <v>18970</v>
      </c>
      <c r="C18927" s="4">
        <v>44057</v>
      </c>
      <c r="D18927" s="16" t="s">
        <v>21862</v>
      </c>
      <c r="E18927" s="11">
        <v>543.375</v>
      </c>
      <c r="F18927" s="12">
        <v>0.7</v>
      </c>
      <c r="G18927" s="10">
        <f>Table1[[#This Row],[Package Price]]*Table1[[#This Row],[Participants]]</f>
        <v>380.36249999999995</v>
      </c>
      <c r="H18927" s="18" t="s">
        <v>32</v>
      </c>
      <c r="I18927" s="18" t="str">
        <f>IF(Table1[[#This Row],[Package Price]]&gt;250,"Direct","Online")</f>
        <v>Direct</v>
      </c>
    </row>
    <row r="18928" spans="2:9" x14ac:dyDescent="0.25">
      <c r="B18928" s="6" t="s">
        <v>18972</v>
      </c>
      <c r="C18928" s="4">
        <v>44057</v>
      </c>
      <c r="D18928" s="16" t="s">
        <v>21868</v>
      </c>
      <c r="E18928" s="11">
        <v>284.72499999999997</v>
      </c>
      <c r="F18928" s="12">
        <v>0.7</v>
      </c>
      <c r="G18928" s="10">
        <f>Table1[[#This Row],[Package Price]]*Table1[[#This Row],[Participants]]</f>
        <v>199.30749999999998</v>
      </c>
      <c r="H18928" s="18" t="s">
        <v>6</v>
      </c>
      <c r="I18928" s="18" t="str">
        <f>IF(Table1[[#This Row],[Package Price]]&gt;250,"Direct","Online")</f>
        <v>Direct</v>
      </c>
    </row>
    <row r="18929" spans="2:9" x14ac:dyDescent="0.25">
      <c r="B18929" s="6" t="s">
        <v>18971</v>
      </c>
      <c r="C18929" s="4">
        <v>44057</v>
      </c>
      <c r="D18929" s="16" t="s">
        <v>21867</v>
      </c>
      <c r="E18929" s="11">
        <v>358.75</v>
      </c>
      <c r="F18929" s="12">
        <v>0.7</v>
      </c>
      <c r="G18929" s="10">
        <f>Table1[[#This Row],[Package Price]]*Table1[[#This Row],[Participants]]</f>
        <v>251.12499999999997</v>
      </c>
      <c r="H18929" s="18" t="s">
        <v>25</v>
      </c>
      <c r="I18929" s="18" t="str">
        <f>IF(Table1[[#This Row],[Package Price]]&gt;250,"Direct","Online")</f>
        <v>Direct</v>
      </c>
    </row>
    <row r="18930" spans="2:9" x14ac:dyDescent="0.25">
      <c r="B18930" s="6" t="s">
        <v>18976</v>
      </c>
      <c r="C18930" s="4">
        <v>44057</v>
      </c>
      <c r="D18930" s="16" t="s">
        <v>21863</v>
      </c>
      <c r="E18930" s="11">
        <v>457.62499999999994</v>
      </c>
      <c r="F18930" s="12">
        <v>3.35</v>
      </c>
      <c r="G18930" s="10">
        <f>Table1[[#This Row],[Package Price]]*Table1[[#This Row],[Participants]]</f>
        <v>1533.0437499999998</v>
      </c>
      <c r="H18930" s="18" t="s">
        <v>39</v>
      </c>
      <c r="I18930" s="18" t="str">
        <f>IF(Table1[[#This Row],[Package Price]]&gt;250,"Direct","Online")</f>
        <v>Direct</v>
      </c>
    </row>
    <row r="18931" spans="2:9" x14ac:dyDescent="0.25">
      <c r="B18931" s="6" t="s">
        <v>18990</v>
      </c>
      <c r="C18931" s="4">
        <v>44057</v>
      </c>
      <c r="D18931" s="16" t="s">
        <v>21863</v>
      </c>
      <c r="E18931" s="11">
        <v>186.375</v>
      </c>
      <c r="F18931" s="12">
        <v>0.7</v>
      </c>
      <c r="G18931" s="10">
        <f>Table1[[#This Row],[Package Price]]*Table1[[#This Row],[Participants]]</f>
        <v>130.46250000000001</v>
      </c>
      <c r="H18931" s="18" t="s">
        <v>37</v>
      </c>
      <c r="I18931" s="18" t="str">
        <f>IF(Table1[[#This Row],[Package Price]]&gt;250,"Direct","Online")</f>
        <v>Online</v>
      </c>
    </row>
    <row r="18932" spans="2:9" x14ac:dyDescent="0.25">
      <c r="B18932" s="6" t="s">
        <v>18977</v>
      </c>
      <c r="C18932" s="4">
        <v>44057</v>
      </c>
      <c r="D18932" s="16" t="s">
        <v>21865</v>
      </c>
      <c r="E18932" s="10">
        <v>395.5</v>
      </c>
      <c r="F18932" s="12">
        <v>0.7</v>
      </c>
      <c r="G18932" s="10">
        <f>Table1[[#This Row],[Package Price]]*Table1[[#This Row],[Participants]]</f>
        <v>276.84999999999997</v>
      </c>
      <c r="H18932" s="18" t="s">
        <v>35</v>
      </c>
      <c r="I18932" s="18" t="str">
        <f>IF(Table1[[#This Row],[Package Price]]&gt;250,"Direct","Online")</f>
        <v>Direct</v>
      </c>
    </row>
    <row r="18933" spans="2:9" x14ac:dyDescent="0.25">
      <c r="B18933" s="6" t="s">
        <v>18991</v>
      </c>
      <c r="C18933" s="4">
        <v>44057</v>
      </c>
      <c r="D18933" s="16" t="s">
        <v>21858</v>
      </c>
      <c r="E18933" s="11">
        <v>553</v>
      </c>
      <c r="F18933" s="12">
        <v>0.7</v>
      </c>
      <c r="G18933" s="10">
        <f>Table1[[#This Row],[Package Price]]*Table1[[#This Row],[Participants]]</f>
        <v>387.09999999999997</v>
      </c>
      <c r="H18933" s="18" t="s">
        <v>18</v>
      </c>
      <c r="I18933" s="18" t="str">
        <f>IF(Table1[[#This Row],[Package Price]]&gt;250,"Direct","Online")</f>
        <v>Direct</v>
      </c>
    </row>
    <row r="18934" spans="2:9" x14ac:dyDescent="0.25">
      <c r="B18934" s="6" t="s">
        <v>18984</v>
      </c>
      <c r="C18934" s="4">
        <v>44057</v>
      </c>
      <c r="D18934" s="16" t="s">
        <v>21856</v>
      </c>
      <c r="E18934" s="11">
        <v>280</v>
      </c>
      <c r="F18934" s="12">
        <v>0.7</v>
      </c>
      <c r="G18934" s="10">
        <f>Table1[[#This Row],[Package Price]]*Table1[[#This Row],[Participants]]</f>
        <v>196</v>
      </c>
      <c r="H18934" s="18" t="s">
        <v>49</v>
      </c>
      <c r="I18934" s="18" t="str">
        <f>IF(Table1[[#This Row],[Package Price]]&gt;250,"Direct","Online")</f>
        <v>Direct</v>
      </c>
    </row>
    <row r="18935" spans="2:9" x14ac:dyDescent="0.25">
      <c r="B18935" s="6" t="s">
        <v>18988</v>
      </c>
      <c r="C18935" s="4">
        <v>44057</v>
      </c>
      <c r="D18935" s="16" t="s">
        <v>21871</v>
      </c>
      <c r="E18935" s="11">
        <v>218.75</v>
      </c>
      <c r="F18935" s="12">
        <v>0.7</v>
      </c>
      <c r="G18935" s="10">
        <f>Table1[[#This Row],[Package Price]]*Table1[[#This Row],[Participants]]</f>
        <v>153.125</v>
      </c>
      <c r="H18935" s="18" t="s">
        <v>28</v>
      </c>
      <c r="I18935" s="18" t="str">
        <f>IF(Table1[[#This Row],[Package Price]]&gt;250,"Direct","Online")</f>
        <v>Online</v>
      </c>
    </row>
    <row r="18936" spans="2:9" x14ac:dyDescent="0.25">
      <c r="B18936" s="6" t="s">
        <v>18979</v>
      </c>
      <c r="C18936" s="4">
        <v>44057</v>
      </c>
      <c r="D18936" s="16" t="s">
        <v>21869</v>
      </c>
      <c r="E18936" s="11">
        <v>244.99999999999997</v>
      </c>
      <c r="F18936" s="12">
        <v>3.35</v>
      </c>
      <c r="G18936" s="10">
        <f>Table1[[#This Row],[Package Price]]*Table1[[#This Row],[Participants]]</f>
        <v>820.74999999999989</v>
      </c>
      <c r="H18936" s="18" t="s">
        <v>35</v>
      </c>
      <c r="I18936" s="18" t="str">
        <f>IF(Table1[[#This Row],[Package Price]]&gt;250,"Direct","Online")</f>
        <v>Online</v>
      </c>
    </row>
    <row r="18937" spans="2:9" x14ac:dyDescent="0.25">
      <c r="B18937" s="6" t="s">
        <v>18992</v>
      </c>
      <c r="C18937" s="4">
        <v>44057</v>
      </c>
      <c r="D18937" s="16" t="s">
        <v>21869</v>
      </c>
      <c r="E18937" s="11">
        <v>105</v>
      </c>
      <c r="F18937" s="12">
        <v>4.1999999999999993</v>
      </c>
      <c r="G18937" s="10">
        <f>Table1[[#This Row],[Package Price]]*Table1[[#This Row],[Participants]]</f>
        <v>440.99999999999994</v>
      </c>
      <c r="H18937" s="18" t="s">
        <v>49</v>
      </c>
      <c r="I18937" s="18" t="str">
        <f>IF(Table1[[#This Row],[Package Price]]&gt;250,"Direct","Online")</f>
        <v>Online</v>
      </c>
    </row>
    <row r="18938" spans="2:9" x14ac:dyDescent="0.25">
      <c r="B18938" s="6" t="s">
        <v>18994</v>
      </c>
      <c r="C18938" s="4">
        <v>44057</v>
      </c>
      <c r="D18938" s="16" t="s">
        <v>21873</v>
      </c>
      <c r="E18938" s="11">
        <v>185.67499999999998</v>
      </c>
      <c r="F18938" s="12">
        <v>0.7</v>
      </c>
      <c r="G18938" s="10">
        <f>Table1[[#This Row],[Package Price]]*Table1[[#This Row],[Participants]]</f>
        <v>129.97249999999997</v>
      </c>
      <c r="H18938" s="18" t="s">
        <v>20</v>
      </c>
      <c r="I18938" s="18" t="str">
        <f>IF(Table1[[#This Row],[Package Price]]&gt;250,"Direct","Online")</f>
        <v>Online</v>
      </c>
    </row>
    <row r="18939" spans="2:9" x14ac:dyDescent="0.25">
      <c r="B18939" s="6" t="s">
        <v>18986</v>
      </c>
      <c r="C18939" s="4">
        <v>44057</v>
      </c>
      <c r="D18939" s="16" t="s">
        <v>21855</v>
      </c>
      <c r="E18939" s="11">
        <v>89.512499999999989</v>
      </c>
      <c r="F18939" s="12">
        <v>0.7</v>
      </c>
      <c r="G18939" s="10">
        <f>Table1[[#This Row],[Package Price]]*Table1[[#This Row],[Participants]]</f>
        <v>62.658749999999991</v>
      </c>
      <c r="H18939" s="18" t="s">
        <v>16</v>
      </c>
      <c r="I18939" s="18" t="str">
        <f>IF(Table1[[#This Row],[Package Price]]&gt;250,"Direct","Online")</f>
        <v>Online</v>
      </c>
    </row>
    <row r="18940" spans="2:9" x14ac:dyDescent="0.25">
      <c r="B18940" s="6" t="s">
        <v>18989</v>
      </c>
      <c r="C18940" s="4">
        <v>44057</v>
      </c>
      <c r="D18940" s="16" t="s">
        <v>21859</v>
      </c>
      <c r="E18940" s="11">
        <v>551.25</v>
      </c>
      <c r="F18940" s="12">
        <v>0.7</v>
      </c>
      <c r="G18940" s="10">
        <f>Table1[[#This Row],[Package Price]]*Table1[[#This Row],[Participants]]</f>
        <v>385.875</v>
      </c>
      <c r="H18940" s="18" t="s">
        <v>47</v>
      </c>
      <c r="I18940" s="18" t="str">
        <f>IF(Table1[[#This Row],[Package Price]]&gt;250,"Direct","Online")</f>
        <v>Direct</v>
      </c>
    </row>
    <row r="18941" spans="2:9" x14ac:dyDescent="0.25">
      <c r="B18941" s="6" t="s">
        <v>18978</v>
      </c>
      <c r="C18941" s="4">
        <v>44057</v>
      </c>
      <c r="D18941" s="16" t="s">
        <v>21857</v>
      </c>
      <c r="E18941" s="11">
        <v>244.99999999999997</v>
      </c>
      <c r="F18941" s="12">
        <v>0.7</v>
      </c>
      <c r="G18941" s="10">
        <f>Table1[[#This Row],[Package Price]]*Table1[[#This Row],[Participants]]</f>
        <v>171.49999999999997</v>
      </c>
      <c r="H18941" s="18" t="s">
        <v>16</v>
      </c>
      <c r="I18941" s="18" t="str">
        <f>IF(Table1[[#This Row],[Package Price]]&gt;250,"Direct","Online")</f>
        <v>Online</v>
      </c>
    </row>
    <row r="18942" spans="2:9" x14ac:dyDescent="0.25">
      <c r="B18942" s="6" t="s">
        <v>18974</v>
      </c>
      <c r="C18942" s="4">
        <v>44057</v>
      </c>
      <c r="D18942" s="16" t="s">
        <v>21877</v>
      </c>
      <c r="E18942" s="11">
        <v>280.875</v>
      </c>
      <c r="F18942" s="12">
        <v>3.35</v>
      </c>
      <c r="G18942" s="10">
        <f>Table1[[#This Row],[Package Price]]*Table1[[#This Row],[Participants]]</f>
        <v>940.93124999999998</v>
      </c>
      <c r="H18942" s="18" t="s">
        <v>27</v>
      </c>
      <c r="I18942" s="18" t="str">
        <f>IF(Table1[[#This Row],[Package Price]]&gt;250,"Direct","Online")</f>
        <v>Direct</v>
      </c>
    </row>
    <row r="18943" spans="2:9" x14ac:dyDescent="0.25">
      <c r="B18943" s="6" t="s">
        <v>18999</v>
      </c>
      <c r="C18943" s="4">
        <v>44058</v>
      </c>
      <c r="D18943" s="16" t="s">
        <v>21872</v>
      </c>
      <c r="E18943" s="11">
        <v>210</v>
      </c>
      <c r="F18943" s="12">
        <v>0.7</v>
      </c>
      <c r="G18943" s="10">
        <f>Table1[[#This Row],[Package Price]]*Table1[[#This Row],[Participants]]</f>
        <v>147</v>
      </c>
      <c r="H18943" s="18" t="s">
        <v>38</v>
      </c>
      <c r="I18943" s="18" t="str">
        <f>IF(Table1[[#This Row],[Package Price]]&gt;250,"Direct","Online")</f>
        <v>Online</v>
      </c>
    </row>
    <row r="18944" spans="2:9" x14ac:dyDescent="0.25">
      <c r="B18944" s="6" t="s">
        <v>19001</v>
      </c>
      <c r="C18944" s="4">
        <v>44058</v>
      </c>
      <c r="D18944" s="16" t="s">
        <v>21870</v>
      </c>
      <c r="E18944" s="11">
        <v>227.49999999999997</v>
      </c>
      <c r="F18944" s="12">
        <v>0.7</v>
      </c>
      <c r="G18944" s="10">
        <f>Table1[[#This Row],[Package Price]]*Table1[[#This Row],[Participants]]</f>
        <v>159.24999999999997</v>
      </c>
      <c r="H18944" s="18" t="s">
        <v>9</v>
      </c>
      <c r="I18944" s="18" t="str">
        <f>IF(Table1[[#This Row],[Package Price]]&gt;250,"Direct","Online")</f>
        <v>Online</v>
      </c>
    </row>
    <row r="18945" spans="2:9" x14ac:dyDescent="0.25">
      <c r="B18945" s="6" t="s">
        <v>19006</v>
      </c>
      <c r="C18945" s="4">
        <v>44058</v>
      </c>
      <c r="D18945" s="16" t="s">
        <v>21864</v>
      </c>
      <c r="E18945" s="11">
        <v>396.02499999999998</v>
      </c>
      <c r="F18945" s="12">
        <v>0.7</v>
      </c>
      <c r="G18945" s="10">
        <f>Table1[[#This Row],[Package Price]]*Table1[[#This Row],[Participants]]</f>
        <v>277.21749999999997</v>
      </c>
      <c r="H18945" s="18" t="s">
        <v>26</v>
      </c>
      <c r="I18945" s="18" t="str">
        <f>IF(Table1[[#This Row],[Package Price]]&gt;250,"Direct","Online")</f>
        <v>Direct</v>
      </c>
    </row>
    <row r="18946" spans="2:9" x14ac:dyDescent="0.25">
      <c r="B18946" s="6" t="s">
        <v>19019</v>
      </c>
      <c r="C18946" s="4">
        <v>44058</v>
      </c>
      <c r="D18946" s="16" t="s">
        <v>21879</v>
      </c>
      <c r="E18946" s="11">
        <v>210.875</v>
      </c>
      <c r="F18946" s="12">
        <v>4.1999999999999993</v>
      </c>
      <c r="G18946" s="10">
        <f>Table1[[#This Row],[Package Price]]*Table1[[#This Row],[Participants]]</f>
        <v>885.67499999999984</v>
      </c>
      <c r="H18946" s="18" t="s">
        <v>31</v>
      </c>
      <c r="I18946" s="18" t="str">
        <f>IF(Table1[[#This Row],[Package Price]]&gt;250,"Direct","Online")</f>
        <v>Online</v>
      </c>
    </row>
    <row r="18947" spans="2:9" x14ac:dyDescent="0.25">
      <c r="B18947" s="6" t="s">
        <v>19009</v>
      </c>
      <c r="C18947" s="4">
        <v>44058</v>
      </c>
      <c r="D18947" s="16" t="s">
        <v>21861</v>
      </c>
      <c r="E18947" s="11">
        <v>284.375</v>
      </c>
      <c r="F18947" s="12">
        <v>0.7</v>
      </c>
      <c r="G18947" s="10">
        <f>Table1[[#This Row],[Package Price]]*Table1[[#This Row],[Participants]]</f>
        <v>199.0625</v>
      </c>
      <c r="H18947" s="18" t="s">
        <v>19</v>
      </c>
      <c r="I18947" s="18" t="str">
        <f>IF(Table1[[#This Row],[Package Price]]&gt;250,"Direct","Online")</f>
        <v>Direct</v>
      </c>
    </row>
    <row r="18948" spans="2:9" x14ac:dyDescent="0.25">
      <c r="B18948" s="6" t="s">
        <v>19007</v>
      </c>
      <c r="C18948" s="4">
        <v>44058</v>
      </c>
      <c r="D18948" s="16" t="s">
        <v>21874</v>
      </c>
      <c r="E18948" s="11">
        <v>109.63749999999999</v>
      </c>
      <c r="F18948" s="12">
        <v>0.7</v>
      </c>
      <c r="G18948" s="10">
        <f>Table1[[#This Row],[Package Price]]*Table1[[#This Row],[Participants]]</f>
        <v>76.746249999999989</v>
      </c>
      <c r="H18948" s="18" t="s">
        <v>7</v>
      </c>
      <c r="I18948" s="18" t="str">
        <f>IF(Table1[[#This Row],[Package Price]]&gt;250,"Direct","Online")</f>
        <v>Online</v>
      </c>
    </row>
    <row r="18949" spans="2:9" x14ac:dyDescent="0.25">
      <c r="B18949" s="6" t="s">
        <v>18995</v>
      </c>
      <c r="C18949" s="4">
        <v>44058</v>
      </c>
      <c r="D18949" s="16" t="s">
        <v>21875</v>
      </c>
      <c r="E18949" s="11">
        <v>222.25</v>
      </c>
      <c r="F18949" s="12">
        <v>0.7</v>
      </c>
      <c r="G18949" s="10">
        <f>Table1[[#This Row],[Package Price]]*Table1[[#This Row],[Participants]]</f>
        <v>155.57499999999999</v>
      </c>
      <c r="H18949" s="18" t="s">
        <v>5</v>
      </c>
      <c r="I18949" s="18" t="str">
        <f>IF(Table1[[#This Row],[Package Price]]&gt;250,"Direct","Online")</f>
        <v>Online</v>
      </c>
    </row>
    <row r="18950" spans="2:9" x14ac:dyDescent="0.25">
      <c r="B18950" s="6" t="s">
        <v>19011</v>
      </c>
      <c r="C18950" s="4">
        <v>44058</v>
      </c>
      <c r="D18950" s="16" t="s">
        <v>21876</v>
      </c>
      <c r="E18950" s="11">
        <v>105</v>
      </c>
      <c r="F18950" s="12">
        <v>0.7</v>
      </c>
      <c r="G18950" s="10">
        <f>Table1[[#This Row],[Package Price]]*Table1[[#This Row],[Participants]]</f>
        <v>73.5</v>
      </c>
      <c r="H18950" s="18" t="s">
        <v>21</v>
      </c>
      <c r="I18950" s="18" t="str">
        <f>IF(Table1[[#This Row],[Package Price]]&gt;250,"Direct","Online")</f>
        <v>Online</v>
      </c>
    </row>
    <row r="18951" spans="2:9" x14ac:dyDescent="0.25">
      <c r="B18951" s="6" t="s">
        <v>19013</v>
      </c>
      <c r="C18951" s="4">
        <v>44058</v>
      </c>
      <c r="D18951" s="16" t="s">
        <v>21860</v>
      </c>
      <c r="E18951" s="11">
        <v>284.72499999999997</v>
      </c>
      <c r="F18951" s="12">
        <v>0.7</v>
      </c>
      <c r="G18951" s="10">
        <f>Table1[[#This Row],[Package Price]]*Table1[[#This Row],[Participants]]</f>
        <v>199.30749999999998</v>
      </c>
      <c r="H18951" s="18" t="s">
        <v>48</v>
      </c>
      <c r="I18951" s="18" t="str">
        <f>IF(Table1[[#This Row],[Package Price]]&gt;250,"Direct","Online")</f>
        <v>Direct</v>
      </c>
    </row>
    <row r="18952" spans="2:9" x14ac:dyDescent="0.25">
      <c r="B18952" s="6" t="s">
        <v>19008</v>
      </c>
      <c r="C18952" s="4">
        <v>44058</v>
      </c>
      <c r="D18952" s="16" t="s">
        <v>21866</v>
      </c>
      <c r="E18952" s="11">
        <v>319.375</v>
      </c>
      <c r="F18952" s="12">
        <v>0.7</v>
      </c>
      <c r="G18952" s="10">
        <f>Table1[[#This Row],[Package Price]]*Table1[[#This Row],[Participants]]</f>
        <v>223.5625</v>
      </c>
      <c r="H18952" s="18" t="s">
        <v>38</v>
      </c>
      <c r="I18952" s="18" t="str">
        <f>IF(Table1[[#This Row],[Package Price]]&gt;250,"Direct","Online")</f>
        <v>Direct</v>
      </c>
    </row>
    <row r="18953" spans="2:9" x14ac:dyDescent="0.25">
      <c r="B18953" s="6" t="s">
        <v>18996</v>
      </c>
      <c r="C18953" s="4">
        <v>44058</v>
      </c>
      <c r="D18953" s="16" t="s">
        <v>21862</v>
      </c>
      <c r="E18953" s="11">
        <v>543.375</v>
      </c>
      <c r="F18953" s="12">
        <v>0.7</v>
      </c>
      <c r="G18953" s="10">
        <f>Table1[[#This Row],[Package Price]]*Table1[[#This Row],[Participants]]</f>
        <v>380.36249999999995</v>
      </c>
      <c r="H18953" s="18" t="s">
        <v>33</v>
      </c>
      <c r="I18953" s="18" t="str">
        <f>IF(Table1[[#This Row],[Package Price]]&gt;250,"Direct","Online")</f>
        <v>Direct</v>
      </c>
    </row>
    <row r="18954" spans="2:9" x14ac:dyDescent="0.25">
      <c r="B18954" s="6" t="s">
        <v>18998</v>
      </c>
      <c r="C18954" s="4">
        <v>44058</v>
      </c>
      <c r="D18954" s="16" t="s">
        <v>21868</v>
      </c>
      <c r="E18954" s="11">
        <v>284.72499999999997</v>
      </c>
      <c r="F18954" s="12">
        <v>0.7</v>
      </c>
      <c r="G18954" s="10">
        <f>Table1[[#This Row],[Package Price]]*Table1[[#This Row],[Participants]]</f>
        <v>199.30749999999998</v>
      </c>
      <c r="H18954" s="18" t="s">
        <v>7</v>
      </c>
      <c r="I18954" s="18" t="str">
        <f>IF(Table1[[#This Row],[Package Price]]&gt;250,"Direct","Online")</f>
        <v>Direct</v>
      </c>
    </row>
    <row r="18955" spans="2:9" x14ac:dyDescent="0.25">
      <c r="B18955" s="6" t="s">
        <v>18997</v>
      </c>
      <c r="C18955" s="4">
        <v>44058</v>
      </c>
      <c r="D18955" s="16" t="s">
        <v>21867</v>
      </c>
      <c r="E18955" s="11">
        <v>358.75</v>
      </c>
      <c r="F18955" s="12">
        <v>0.7</v>
      </c>
      <c r="G18955" s="10">
        <f>Table1[[#This Row],[Package Price]]*Table1[[#This Row],[Participants]]</f>
        <v>251.12499999999997</v>
      </c>
      <c r="H18955" s="18" t="s">
        <v>26</v>
      </c>
      <c r="I18955" s="18" t="str">
        <f>IF(Table1[[#This Row],[Package Price]]&gt;250,"Direct","Online")</f>
        <v>Direct</v>
      </c>
    </row>
    <row r="18956" spans="2:9" x14ac:dyDescent="0.25">
      <c r="B18956" s="6" t="s">
        <v>19002</v>
      </c>
      <c r="C18956" s="4">
        <v>44058</v>
      </c>
      <c r="D18956" s="16" t="s">
        <v>21863</v>
      </c>
      <c r="E18956" s="11">
        <v>457.62499999999994</v>
      </c>
      <c r="F18956" s="12">
        <v>0.7</v>
      </c>
      <c r="G18956" s="10">
        <f>Table1[[#This Row],[Package Price]]*Table1[[#This Row],[Participants]]</f>
        <v>320.33749999999992</v>
      </c>
      <c r="H18956" s="18" t="s">
        <v>40</v>
      </c>
      <c r="I18956" s="18" t="str">
        <f>IF(Table1[[#This Row],[Package Price]]&gt;250,"Direct","Online")</f>
        <v>Direct</v>
      </c>
    </row>
    <row r="18957" spans="2:9" x14ac:dyDescent="0.25">
      <c r="B18957" s="6" t="s">
        <v>19016</v>
      </c>
      <c r="C18957" s="4">
        <v>44058</v>
      </c>
      <c r="D18957" s="16" t="s">
        <v>21863</v>
      </c>
      <c r="E18957" s="11">
        <v>186.375</v>
      </c>
      <c r="F18957" s="12">
        <v>0.7</v>
      </c>
      <c r="G18957" s="10">
        <f>Table1[[#This Row],[Package Price]]*Table1[[#This Row],[Participants]]</f>
        <v>130.46250000000001</v>
      </c>
      <c r="H18957" s="18" t="s">
        <v>38</v>
      </c>
      <c r="I18957" s="18" t="str">
        <f>IF(Table1[[#This Row],[Package Price]]&gt;250,"Direct","Online")</f>
        <v>Online</v>
      </c>
    </row>
    <row r="18958" spans="2:9" x14ac:dyDescent="0.25">
      <c r="B18958" s="6" t="s">
        <v>19003</v>
      </c>
      <c r="C18958" s="4">
        <v>44058</v>
      </c>
      <c r="D18958" s="16" t="s">
        <v>21865</v>
      </c>
      <c r="E18958" s="10">
        <v>395.5</v>
      </c>
      <c r="F18958" s="12">
        <v>0.7</v>
      </c>
      <c r="G18958" s="10">
        <f>Table1[[#This Row],[Package Price]]*Table1[[#This Row],[Participants]]</f>
        <v>276.84999999999997</v>
      </c>
      <c r="H18958" s="18" t="s">
        <v>36</v>
      </c>
      <c r="I18958" s="18" t="str">
        <f>IF(Table1[[#This Row],[Package Price]]&gt;250,"Direct","Online")</f>
        <v>Direct</v>
      </c>
    </row>
    <row r="18959" spans="2:9" x14ac:dyDescent="0.25">
      <c r="B18959" s="6" t="s">
        <v>19017</v>
      </c>
      <c r="C18959" s="4">
        <v>44058</v>
      </c>
      <c r="D18959" s="16" t="s">
        <v>21858</v>
      </c>
      <c r="E18959" s="11">
        <v>553</v>
      </c>
      <c r="F18959" s="12">
        <v>0.7</v>
      </c>
      <c r="G18959" s="10">
        <f>Table1[[#This Row],[Package Price]]*Table1[[#This Row],[Participants]]</f>
        <v>387.09999999999997</v>
      </c>
      <c r="H18959" s="18" t="s">
        <v>19</v>
      </c>
      <c r="I18959" s="18" t="str">
        <f>IF(Table1[[#This Row],[Package Price]]&gt;250,"Direct","Online")</f>
        <v>Direct</v>
      </c>
    </row>
    <row r="18960" spans="2:9" x14ac:dyDescent="0.25">
      <c r="B18960" s="6" t="s">
        <v>19010</v>
      </c>
      <c r="C18960" s="4">
        <v>44058</v>
      </c>
      <c r="D18960" s="16" t="s">
        <v>21856</v>
      </c>
      <c r="E18960" s="11">
        <v>280</v>
      </c>
      <c r="F18960" s="12">
        <v>0.7</v>
      </c>
      <c r="G18960" s="10">
        <f>Table1[[#This Row],[Package Price]]*Table1[[#This Row],[Participants]]</f>
        <v>196</v>
      </c>
      <c r="H18960" s="18" t="s">
        <v>9</v>
      </c>
      <c r="I18960" s="18" t="str">
        <f>IF(Table1[[#This Row],[Package Price]]&gt;250,"Direct","Online")</f>
        <v>Direct</v>
      </c>
    </row>
    <row r="18961" spans="2:9" x14ac:dyDescent="0.25">
      <c r="B18961" s="6" t="s">
        <v>19014</v>
      </c>
      <c r="C18961" s="4">
        <v>44058</v>
      </c>
      <c r="D18961" s="16" t="s">
        <v>21871</v>
      </c>
      <c r="E18961" s="11">
        <v>218.75</v>
      </c>
      <c r="F18961" s="12">
        <v>0.7</v>
      </c>
      <c r="G18961" s="10">
        <f>Table1[[#This Row],[Package Price]]*Table1[[#This Row],[Participants]]</f>
        <v>153.125</v>
      </c>
      <c r="H18961" s="18" t="s">
        <v>29</v>
      </c>
      <c r="I18961" s="18" t="str">
        <f>IF(Table1[[#This Row],[Package Price]]&gt;250,"Direct","Online")</f>
        <v>Online</v>
      </c>
    </row>
    <row r="18962" spans="2:9" x14ac:dyDescent="0.25">
      <c r="B18962" s="6" t="s">
        <v>19005</v>
      </c>
      <c r="C18962" s="4">
        <v>44058</v>
      </c>
      <c r="D18962" s="16" t="s">
        <v>21869</v>
      </c>
      <c r="E18962" s="11">
        <v>244.99999999999997</v>
      </c>
      <c r="F18962" s="12">
        <v>0.7</v>
      </c>
      <c r="G18962" s="10">
        <f>Table1[[#This Row],[Package Price]]*Table1[[#This Row],[Participants]]</f>
        <v>171.49999999999997</v>
      </c>
      <c r="H18962" s="18" t="s">
        <v>36</v>
      </c>
      <c r="I18962" s="18" t="str">
        <f>IF(Table1[[#This Row],[Package Price]]&gt;250,"Direct","Online")</f>
        <v>Online</v>
      </c>
    </row>
    <row r="18963" spans="2:9" x14ac:dyDescent="0.25">
      <c r="B18963" s="6" t="s">
        <v>19018</v>
      </c>
      <c r="C18963" s="4">
        <v>44058</v>
      </c>
      <c r="D18963" s="16" t="s">
        <v>21869</v>
      </c>
      <c r="E18963" s="11">
        <v>105</v>
      </c>
      <c r="F18963" s="12">
        <v>4.1999999999999993</v>
      </c>
      <c r="G18963" s="10">
        <f>Table1[[#This Row],[Package Price]]*Table1[[#This Row],[Participants]]</f>
        <v>440.99999999999994</v>
      </c>
      <c r="H18963" s="18" t="s">
        <v>0</v>
      </c>
      <c r="I18963" s="18" t="str">
        <f>IF(Table1[[#This Row],[Package Price]]&gt;250,"Direct","Online")</f>
        <v>Online</v>
      </c>
    </row>
    <row r="18964" spans="2:9" x14ac:dyDescent="0.25">
      <c r="B18964" s="6" t="s">
        <v>19020</v>
      </c>
      <c r="C18964" s="4">
        <v>44058</v>
      </c>
      <c r="D18964" s="16" t="s">
        <v>21873</v>
      </c>
      <c r="E18964" s="11">
        <v>185.67499999999998</v>
      </c>
      <c r="F18964" s="12">
        <v>4.1999999999999993</v>
      </c>
      <c r="G18964" s="10">
        <f>Table1[[#This Row],[Package Price]]*Table1[[#This Row],[Participants]]</f>
        <v>779.83499999999981</v>
      </c>
      <c r="H18964" s="18" t="s">
        <v>21</v>
      </c>
      <c r="I18964" s="18" t="str">
        <f>IF(Table1[[#This Row],[Package Price]]&gt;250,"Direct","Online")</f>
        <v>Online</v>
      </c>
    </row>
    <row r="18965" spans="2:9" x14ac:dyDescent="0.25">
      <c r="B18965" s="6" t="s">
        <v>19012</v>
      </c>
      <c r="C18965" s="4">
        <v>44058</v>
      </c>
      <c r="D18965" s="16" t="s">
        <v>21855</v>
      </c>
      <c r="E18965" s="11">
        <v>89.512499999999989</v>
      </c>
      <c r="F18965" s="12">
        <v>0.7</v>
      </c>
      <c r="G18965" s="10">
        <f>Table1[[#This Row],[Package Price]]*Table1[[#This Row],[Participants]]</f>
        <v>62.658749999999991</v>
      </c>
      <c r="H18965" s="18" t="s">
        <v>17</v>
      </c>
      <c r="I18965" s="18" t="str">
        <f>IF(Table1[[#This Row],[Package Price]]&gt;250,"Direct","Online")</f>
        <v>Online</v>
      </c>
    </row>
    <row r="18966" spans="2:9" x14ac:dyDescent="0.25">
      <c r="B18966" s="6" t="s">
        <v>19015</v>
      </c>
      <c r="C18966" s="4">
        <v>44058</v>
      </c>
      <c r="D18966" s="16" t="s">
        <v>21859</v>
      </c>
      <c r="E18966" s="11">
        <v>551.25</v>
      </c>
      <c r="F18966" s="12">
        <v>0.7</v>
      </c>
      <c r="G18966" s="10">
        <f>Table1[[#This Row],[Package Price]]*Table1[[#This Row],[Participants]]</f>
        <v>385.875</v>
      </c>
      <c r="H18966" s="18" t="s">
        <v>48</v>
      </c>
      <c r="I18966" s="18" t="str">
        <f>IF(Table1[[#This Row],[Package Price]]&gt;250,"Direct","Online")</f>
        <v>Direct</v>
      </c>
    </row>
    <row r="18967" spans="2:9" x14ac:dyDescent="0.25">
      <c r="B18967" s="6" t="s">
        <v>19004</v>
      </c>
      <c r="C18967" s="4">
        <v>44058</v>
      </c>
      <c r="D18967" s="16" t="s">
        <v>21857</v>
      </c>
      <c r="E18967" s="11">
        <v>244.99999999999997</v>
      </c>
      <c r="F18967" s="12">
        <v>0.7</v>
      </c>
      <c r="G18967" s="10">
        <f>Table1[[#This Row],[Package Price]]*Table1[[#This Row],[Participants]]</f>
        <v>171.49999999999997</v>
      </c>
      <c r="H18967" s="18" t="s">
        <v>17</v>
      </c>
      <c r="I18967" s="18" t="str">
        <f>IF(Table1[[#This Row],[Package Price]]&gt;250,"Direct","Online")</f>
        <v>Online</v>
      </c>
    </row>
    <row r="18968" spans="2:9" x14ac:dyDescent="0.25">
      <c r="B18968" s="6" t="s">
        <v>19000</v>
      </c>
      <c r="C18968" s="4">
        <v>44058</v>
      </c>
      <c r="D18968" s="16" t="s">
        <v>21877</v>
      </c>
      <c r="E18968" s="11">
        <v>280.875</v>
      </c>
      <c r="F18968" s="12">
        <v>0.7</v>
      </c>
      <c r="G18968" s="10">
        <f>Table1[[#This Row],[Package Price]]*Table1[[#This Row],[Participants]]</f>
        <v>196.61249999999998</v>
      </c>
      <c r="H18968" s="18" t="s">
        <v>28</v>
      </c>
      <c r="I18968" s="18" t="str">
        <f>IF(Table1[[#This Row],[Package Price]]&gt;250,"Direct","Online")</f>
        <v>Direct</v>
      </c>
    </row>
    <row r="18969" spans="2:9" x14ac:dyDescent="0.25">
      <c r="B18969" s="6" t="s">
        <v>19025</v>
      </c>
      <c r="C18969" s="4">
        <v>44059</v>
      </c>
      <c r="D18969" s="16" t="s">
        <v>21872</v>
      </c>
      <c r="E18969" s="11">
        <v>210</v>
      </c>
      <c r="F18969" s="12">
        <v>7.35</v>
      </c>
      <c r="G18969" s="10">
        <f>Table1[[#This Row],[Package Price]]*Table1[[#This Row],[Participants]]</f>
        <v>1543.5</v>
      </c>
      <c r="H18969" s="18" t="s">
        <v>39</v>
      </c>
      <c r="I18969" s="18" t="str">
        <f>IF(Table1[[#This Row],[Package Price]]&gt;250,"Direct","Online")</f>
        <v>Online</v>
      </c>
    </row>
    <row r="18970" spans="2:9" x14ac:dyDescent="0.25">
      <c r="B18970" s="6" t="s">
        <v>19027</v>
      </c>
      <c r="C18970" s="4">
        <v>44059</v>
      </c>
      <c r="D18970" s="16" t="s">
        <v>21870</v>
      </c>
      <c r="E18970" s="11">
        <v>227.49999999999997</v>
      </c>
      <c r="F18970" s="12">
        <v>14.7</v>
      </c>
      <c r="G18970" s="10">
        <f>Table1[[#This Row],[Package Price]]*Table1[[#This Row],[Participants]]</f>
        <v>3344.2499999999995</v>
      </c>
      <c r="H18970" s="18" t="s">
        <v>10</v>
      </c>
      <c r="I18970" s="18" t="str">
        <f>IF(Table1[[#This Row],[Package Price]]&gt;250,"Direct","Online")</f>
        <v>Online</v>
      </c>
    </row>
    <row r="18971" spans="2:9" x14ac:dyDescent="0.25">
      <c r="B18971" s="6" t="s">
        <v>19032</v>
      </c>
      <c r="C18971" s="4">
        <v>44059</v>
      </c>
      <c r="D18971" s="16" t="s">
        <v>21864</v>
      </c>
      <c r="E18971" s="11">
        <v>396.02499999999998</v>
      </c>
      <c r="F18971" s="12">
        <v>5.25</v>
      </c>
      <c r="G18971" s="10">
        <f>Table1[[#This Row],[Package Price]]*Table1[[#This Row],[Participants]]</f>
        <v>2079.1312499999999</v>
      </c>
      <c r="H18971" s="18" t="s">
        <v>27</v>
      </c>
      <c r="I18971" s="18" t="str">
        <f>IF(Table1[[#This Row],[Package Price]]&gt;250,"Direct","Online")</f>
        <v>Direct</v>
      </c>
    </row>
    <row r="18972" spans="2:9" x14ac:dyDescent="0.25">
      <c r="B18972" s="6" t="s">
        <v>19045</v>
      </c>
      <c r="C18972" s="4">
        <v>44059</v>
      </c>
      <c r="D18972" s="16" t="s">
        <v>21879</v>
      </c>
      <c r="E18972" s="11">
        <v>210.875</v>
      </c>
      <c r="F18972" s="12">
        <v>4.1999999999999993</v>
      </c>
      <c r="G18972" s="10">
        <f>Table1[[#This Row],[Package Price]]*Table1[[#This Row],[Participants]]</f>
        <v>885.67499999999984</v>
      </c>
      <c r="H18972" s="18" t="s">
        <v>32</v>
      </c>
      <c r="I18972" s="18" t="str">
        <f>IF(Table1[[#This Row],[Package Price]]&gt;250,"Direct","Online")</f>
        <v>Online</v>
      </c>
    </row>
    <row r="18973" spans="2:9" x14ac:dyDescent="0.25">
      <c r="B18973" s="6" t="s">
        <v>19035</v>
      </c>
      <c r="C18973" s="4">
        <v>44059</v>
      </c>
      <c r="D18973" s="16" t="s">
        <v>21861</v>
      </c>
      <c r="E18973" s="11">
        <v>284.375</v>
      </c>
      <c r="F18973" s="12">
        <v>0.7</v>
      </c>
      <c r="G18973" s="10">
        <f>Table1[[#This Row],[Package Price]]*Table1[[#This Row],[Participants]]</f>
        <v>199.0625</v>
      </c>
      <c r="H18973" s="18" t="s">
        <v>20</v>
      </c>
      <c r="I18973" s="18" t="str">
        <f>IF(Table1[[#This Row],[Package Price]]&gt;250,"Direct","Online")</f>
        <v>Direct</v>
      </c>
    </row>
    <row r="18974" spans="2:9" x14ac:dyDescent="0.25">
      <c r="B18974" s="6" t="s">
        <v>19033</v>
      </c>
      <c r="C18974" s="4">
        <v>44059</v>
      </c>
      <c r="D18974" s="16" t="s">
        <v>21874</v>
      </c>
      <c r="E18974" s="11">
        <v>109.63749999999999</v>
      </c>
      <c r="F18974" s="12">
        <v>4.1999999999999993</v>
      </c>
      <c r="G18974" s="10">
        <f>Table1[[#This Row],[Package Price]]*Table1[[#This Row],[Participants]]</f>
        <v>460.47749999999985</v>
      </c>
      <c r="H18974" s="18" t="s">
        <v>8</v>
      </c>
      <c r="I18974" s="18" t="str">
        <f>IF(Table1[[#This Row],[Package Price]]&gt;250,"Direct","Online")</f>
        <v>Online</v>
      </c>
    </row>
    <row r="18975" spans="2:9" x14ac:dyDescent="0.25">
      <c r="B18975" s="6" t="s">
        <v>19021</v>
      </c>
      <c r="C18975" s="4">
        <v>44059</v>
      </c>
      <c r="D18975" s="16" t="s">
        <v>21875</v>
      </c>
      <c r="E18975" s="11">
        <v>222.25</v>
      </c>
      <c r="F18975" s="12">
        <v>7.6999999999999993</v>
      </c>
      <c r="G18975" s="10">
        <f>Table1[[#This Row],[Package Price]]*Table1[[#This Row],[Participants]]</f>
        <v>1711.3249999999998</v>
      </c>
      <c r="H18975" s="18" t="s">
        <v>6</v>
      </c>
      <c r="I18975" s="18" t="str">
        <f>IF(Table1[[#This Row],[Package Price]]&gt;250,"Direct","Online")</f>
        <v>Online</v>
      </c>
    </row>
    <row r="18976" spans="2:9" x14ac:dyDescent="0.25">
      <c r="B18976" s="6" t="s">
        <v>19037</v>
      </c>
      <c r="C18976" s="4">
        <v>44059</v>
      </c>
      <c r="D18976" s="16" t="s">
        <v>21876</v>
      </c>
      <c r="E18976" s="11">
        <v>105</v>
      </c>
      <c r="F18976" s="12">
        <v>4.1999999999999993</v>
      </c>
      <c r="G18976" s="10">
        <f>Table1[[#This Row],[Package Price]]*Table1[[#This Row],[Participants]]</f>
        <v>440.99999999999994</v>
      </c>
      <c r="H18976" s="18" t="s">
        <v>22</v>
      </c>
      <c r="I18976" s="18" t="str">
        <f>IF(Table1[[#This Row],[Package Price]]&gt;250,"Direct","Online")</f>
        <v>Online</v>
      </c>
    </row>
    <row r="18977" spans="2:9" x14ac:dyDescent="0.25">
      <c r="B18977" s="6" t="s">
        <v>19039</v>
      </c>
      <c r="C18977" s="4">
        <v>44059</v>
      </c>
      <c r="D18977" s="16" t="s">
        <v>21860</v>
      </c>
      <c r="E18977" s="11">
        <v>284.72499999999997</v>
      </c>
      <c r="F18977" s="12">
        <v>0.7</v>
      </c>
      <c r="G18977" s="10">
        <f>Table1[[#This Row],[Package Price]]*Table1[[#This Row],[Participants]]</f>
        <v>199.30749999999998</v>
      </c>
      <c r="H18977" s="18" t="s">
        <v>49</v>
      </c>
      <c r="I18977" s="18" t="str">
        <f>IF(Table1[[#This Row],[Package Price]]&gt;250,"Direct","Online")</f>
        <v>Direct</v>
      </c>
    </row>
    <row r="18978" spans="2:9" x14ac:dyDescent="0.25">
      <c r="B18978" s="6" t="s">
        <v>19034</v>
      </c>
      <c r="C18978" s="4">
        <v>44059</v>
      </c>
      <c r="D18978" s="16" t="s">
        <v>21866</v>
      </c>
      <c r="E18978" s="11">
        <v>319.375</v>
      </c>
      <c r="F18978" s="12">
        <v>2.0999999999999996</v>
      </c>
      <c r="G18978" s="10">
        <f>Table1[[#This Row],[Package Price]]*Table1[[#This Row],[Participants]]</f>
        <v>670.68749999999989</v>
      </c>
      <c r="H18978" s="18" t="s">
        <v>39</v>
      </c>
      <c r="I18978" s="18" t="str">
        <f>IF(Table1[[#This Row],[Package Price]]&gt;250,"Direct","Online")</f>
        <v>Direct</v>
      </c>
    </row>
    <row r="18979" spans="2:9" x14ac:dyDescent="0.25">
      <c r="B18979" s="6" t="s">
        <v>19022</v>
      </c>
      <c r="C18979" s="4">
        <v>44059</v>
      </c>
      <c r="D18979" s="16" t="s">
        <v>21862</v>
      </c>
      <c r="E18979" s="11">
        <v>543.375</v>
      </c>
      <c r="F18979" s="12">
        <v>11.2</v>
      </c>
      <c r="G18979" s="10">
        <f>Table1[[#This Row],[Package Price]]*Table1[[#This Row],[Participants]]</f>
        <v>6085.7999999999993</v>
      </c>
      <c r="H18979" s="18" t="s">
        <v>34</v>
      </c>
      <c r="I18979" s="18" t="str">
        <f>IF(Table1[[#This Row],[Package Price]]&gt;250,"Direct","Online")</f>
        <v>Direct</v>
      </c>
    </row>
    <row r="18980" spans="2:9" x14ac:dyDescent="0.25">
      <c r="B18980" s="6" t="s">
        <v>19024</v>
      </c>
      <c r="C18980" s="4">
        <v>44059</v>
      </c>
      <c r="D18980" s="16" t="s">
        <v>21868</v>
      </c>
      <c r="E18980" s="11">
        <v>284.72499999999997</v>
      </c>
      <c r="F18980" s="12">
        <v>0.7</v>
      </c>
      <c r="G18980" s="10">
        <f>Table1[[#This Row],[Package Price]]*Table1[[#This Row],[Participants]]</f>
        <v>199.30749999999998</v>
      </c>
      <c r="H18980" s="18" t="s">
        <v>8</v>
      </c>
      <c r="I18980" s="18" t="str">
        <f>IF(Table1[[#This Row],[Package Price]]&gt;250,"Direct","Online")</f>
        <v>Direct</v>
      </c>
    </row>
    <row r="18981" spans="2:9" x14ac:dyDescent="0.25">
      <c r="B18981" s="6" t="s">
        <v>19023</v>
      </c>
      <c r="C18981" s="4">
        <v>44059</v>
      </c>
      <c r="D18981" s="16" t="s">
        <v>21867</v>
      </c>
      <c r="E18981" s="11">
        <v>358.75</v>
      </c>
      <c r="F18981" s="12">
        <v>0.7</v>
      </c>
      <c r="G18981" s="10">
        <f>Table1[[#This Row],[Package Price]]*Table1[[#This Row],[Participants]]</f>
        <v>251.12499999999997</v>
      </c>
      <c r="H18981" s="18" t="s">
        <v>27</v>
      </c>
      <c r="I18981" s="18" t="str">
        <f>IF(Table1[[#This Row],[Package Price]]&gt;250,"Direct","Online")</f>
        <v>Direct</v>
      </c>
    </row>
    <row r="18982" spans="2:9" x14ac:dyDescent="0.25">
      <c r="B18982" s="6" t="s">
        <v>19028</v>
      </c>
      <c r="C18982" s="4">
        <v>44059</v>
      </c>
      <c r="D18982" s="16" t="s">
        <v>21863</v>
      </c>
      <c r="E18982" s="11">
        <v>457.62499999999994</v>
      </c>
      <c r="F18982" s="12">
        <v>13.299999999999999</v>
      </c>
      <c r="G18982" s="10">
        <f>Table1[[#This Row],[Package Price]]*Table1[[#This Row],[Participants]]</f>
        <v>6086.4124999999985</v>
      </c>
      <c r="H18982" s="18" t="s">
        <v>41</v>
      </c>
      <c r="I18982" s="18" t="str">
        <f>IF(Table1[[#This Row],[Package Price]]&gt;250,"Direct","Online")</f>
        <v>Direct</v>
      </c>
    </row>
    <row r="18983" spans="2:9" x14ac:dyDescent="0.25">
      <c r="B18983" s="6" t="s">
        <v>19042</v>
      </c>
      <c r="C18983" s="4">
        <v>44059</v>
      </c>
      <c r="D18983" s="16" t="s">
        <v>21863</v>
      </c>
      <c r="E18983" s="11">
        <v>186.375</v>
      </c>
      <c r="F18983" s="12">
        <v>0.7</v>
      </c>
      <c r="G18983" s="10">
        <f>Table1[[#This Row],[Package Price]]*Table1[[#This Row],[Participants]]</f>
        <v>130.46250000000001</v>
      </c>
      <c r="H18983" s="18" t="s">
        <v>39</v>
      </c>
      <c r="I18983" s="18" t="str">
        <f>IF(Table1[[#This Row],[Package Price]]&gt;250,"Direct","Online")</f>
        <v>Online</v>
      </c>
    </row>
    <row r="18984" spans="2:9" x14ac:dyDescent="0.25">
      <c r="B18984" s="6" t="s">
        <v>19029</v>
      </c>
      <c r="C18984" s="4">
        <v>44059</v>
      </c>
      <c r="D18984" s="16" t="s">
        <v>21865</v>
      </c>
      <c r="E18984" s="10">
        <v>395.5</v>
      </c>
      <c r="F18984" s="12">
        <v>10.5</v>
      </c>
      <c r="G18984" s="10">
        <f>Table1[[#This Row],[Package Price]]*Table1[[#This Row],[Participants]]</f>
        <v>4152.75</v>
      </c>
      <c r="H18984" s="18" t="s">
        <v>37</v>
      </c>
      <c r="I18984" s="18" t="str">
        <f>IF(Table1[[#This Row],[Package Price]]&gt;250,"Direct","Online")</f>
        <v>Direct</v>
      </c>
    </row>
    <row r="18985" spans="2:9" x14ac:dyDescent="0.25">
      <c r="B18985" s="6" t="s">
        <v>19043</v>
      </c>
      <c r="C18985" s="4">
        <v>44059</v>
      </c>
      <c r="D18985" s="16" t="s">
        <v>21858</v>
      </c>
      <c r="E18985" s="11">
        <v>553</v>
      </c>
      <c r="F18985" s="12">
        <v>0.7</v>
      </c>
      <c r="G18985" s="10">
        <f>Table1[[#This Row],[Package Price]]*Table1[[#This Row],[Participants]]</f>
        <v>387.09999999999997</v>
      </c>
      <c r="H18985" s="18" t="s">
        <v>20</v>
      </c>
      <c r="I18985" s="18" t="str">
        <f>IF(Table1[[#This Row],[Package Price]]&gt;250,"Direct","Online")</f>
        <v>Direct</v>
      </c>
    </row>
    <row r="18986" spans="2:9" x14ac:dyDescent="0.25">
      <c r="B18986" s="6" t="s">
        <v>19036</v>
      </c>
      <c r="C18986" s="4">
        <v>44059</v>
      </c>
      <c r="D18986" s="16" t="s">
        <v>21856</v>
      </c>
      <c r="E18986" s="11">
        <v>280</v>
      </c>
      <c r="F18986" s="12">
        <v>0.7</v>
      </c>
      <c r="G18986" s="10">
        <f>Table1[[#This Row],[Package Price]]*Table1[[#This Row],[Participants]]</f>
        <v>196</v>
      </c>
      <c r="H18986" s="18" t="s">
        <v>10</v>
      </c>
      <c r="I18986" s="18" t="str">
        <f>IF(Table1[[#This Row],[Package Price]]&gt;250,"Direct","Online")</f>
        <v>Direct</v>
      </c>
    </row>
    <row r="18987" spans="2:9" x14ac:dyDescent="0.25">
      <c r="B18987" s="6" t="s">
        <v>19040</v>
      </c>
      <c r="C18987" s="4">
        <v>44059</v>
      </c>
      <c r="D18987" s="16" t="s">
        <v>21871</v>
      </c>
      <c r="E18987" s="11">
        <v>218.75</v>
      </c>
      <c r="F18987" s="12">
        <v>0.7</v>
      </c>
      <c r="G18987" s="10">
        <f>Table1[[#This Row],[Package Price]]*Table1[[#This Row],[Participants]]</f>
        <v>153.125</v>
      </c>
      <c r="H18987" s="18" t="s">
        <v>30</v>
      </c>
      <c r="I18987" s="18" t="str">
        <f>IF(Table1[[#This Row],[Package Price]]&gt;250,"Direct","Online")</f>
        <v>Online</v>
      </c>
    </row>
    <row r="18988" spans="2:9" x14ac:dyDescent="0.25">
      <c r="B18988" s="6" t="s">
        <v>19031</v>
      </c>
      <c r="C18988" s="4">
        <v>44059</v>
      </c>
      <c r="D18988" s="16" t="s">
        <v>21869</v>
      </c>
      <c r="E18988" s="11">
        <v>244.99999999999997</v>
      </c>
      <c r="F18988" s="12">
        <v>4.1999999999999993</v>
      </c>
      <c r="G18988" s="10">
        <f>Table1[[#This Row],[Package Price]]*Table1[[#This Row],[Participants]]</f>
        <v>1028.9999999999998</v>
      </c>
      <c r="H18988" s="18" t="s">
        <v>37</v>
      </c>
      <c r="I18988" s="18" t="str">
        <f>IF(Table1[[#This Row],[Package Price]]&gt;250,"Direct","Online")</f>
        <v>Online</v>
      </c>
    </row>
    <row r="18989" spans="2:9" x14ac:dyDescent="0.25">
      <c r="B18989" s="6" t="s">
        <v>19044</v>
      </c>
      <c r="C18989" s="4">
        <v>44059</v>
      </c>
      <c r="D18989" s="16" t="s">
        <v>21869</v>
      </c>
      <c r="E18989" s="11">
        <v>105</v>
      </c>
      <c r="F18989" s="12">
        <v>4.1999999999999993</v>
      </c>
      <c r="G18989" s="10">
        <f>Table1[[#This Row],[Package Price]]*Table1[[#This Row],[Participants]]</f>
        <v>440.99999999999994</v>
      </c>
      <c r="H18989" s="18" t="s">
        <v>1</v>
      </c>
      <c r="I18989" s="18" t="str">
        <f>IF(Table1[[#This Row],[Package Price]]&gt;250,"Direct","Online")</f>
        <v>Online</v>
      </c>
    </row>
    <row r="18990" spans="2:9" x14ac:dyDescent="0.25">
      <c r="B18990" s="6" t="s">
        <v>19046</v>
      </c>
      <c r="C18990" s="4">
        <v>44059</v>
      </c>
      <c r="D18990" s="16" t="s">
        <v>21873</v>
      </c>
      <c r="E18990" s="11">
        <v>185.67499999999998</v>
      </c>
      <c r="F18990" s="12">
        <v>70.349999999999994</v>
      </c>
      <c r="G18990" s="10">
        <f>Table1[[#This Row],[Package Price]]*Table1[[#This Row],[Participants]]</f>
        <v>13062.236249999998</v>
      </c>
      <c r="H18990" s="18" t="s">
        <v>22</v>
      </c>
      <c r="I18990" s="18" t="str">
        <f>IF(Table1[[#This Row],[Package Price]]&gt;250,"Direct","Online")</f>
        <v>Online</v>
      </c>
    </row>
    <row r="18991" spans="2:9" x14ac:dyDescent="0.25">
      <c r="B18991" s="6" t="s">
        <v>19038</v>
      </c>
      <c r="C18991" s="4">
        <v>44059</v>
      </c>
      <c r="D18991" s="16" t="s">
        <v>21855</v>
      </c>
      <c r="E18991" s="11">
        <v>89.512499999999989</v>
      </c>
      <c r="F18991" s="12">
        <v>0.7</v>
      </c>
      <c r="G18991" s="10">
        <f>Table1[[#This Row],[Package Price]]*Table1[[#This Row],[Participants]]</f>
        <v>62.658749999999991</v>
      </c>
      <c r="H18991" s="18" t="s">
        <v>18</v>
      </c>
      <c r="I18991" s="18" t="str">
        <f>IF(Table1[[#This Row],[Package Price]]&gt;250,"Direct","Online")</f>
        <v>Online</v>
      </c>
    </row>
    <row r="18992" spans="2:9" x14ac:dyDescent="0.25">
      <c r="B18992" s="6" t="s">
        <v>19041</v>
      </c>
      <c r="C18992" s="4">
        <v>44059</v>
      </c>
      <c r="D18992" s="16" t="s">
        <v>21859</v>
      </c>
      <c r="E18992" s="11">
        <v>551.25</v>
      </c>
      <c r="F18992" s="12">
        <v>0.7</v>
      </c>
      <c r="G18992" s="10">
        <f>Table1[[#This Row],[Package Price]]*Table1[[#This Row],[Participants]]</f>
        <v>385.875</v>
      </c>
      <c r="H18992" s="18" t="s">
        <v>49</v>
      </c>
      <c r="I18992" s="18" t="str">
        <f>IF(Table1[[#This Row],[Package Price]]&gt;250,"Direct","Online")</f>
        <v>Direct</v>
      </c>
    </row>
    <row r="18993" spans="2:9" x14ac:dyDescent="0.25">
      <c r="B18993" s="6" t="s">
        <v>19030</v>
      </c>
      <c r="C18993" s="4">
        <v>44059</v>
      </c>
      <c r="D18993" s="16" t="s">
        <v>21857</v>
      </c>
      <c r="E18993" s="11">
        <v>244.99999999999997</v>
      </c>
      <c r="F18993" s="12">
        <v>4.1999999999999993</v>
      </c>
      <c r="G18993" s="10">
        <f>Table1[[#This Row],[Package Price]]*Table1[[#This Row],[Participants]]</f>
        <v>1028.9999999999998</v>
      </c>
      <c r="H18993" s="18" t="s">
        <v>18</v>
      </c>
      <c r="I18993" s="18" t="str">
        <f>IF(Table1[[#This Row],[Package Price]]&gt;250,"Direct","Online")</f>
        <v>Online</v>
      </c>
    </row>
    <row r="18994" spans="2:9" x14ac:dyDescent="0.25">
      <c r="B18994" s="6" t="s">
        <v>19026</v>
      </c>
      <c r="C18994" s="4">
        <v>44059</v>
      </c>
      <c r="D18994" s="16" t="s">
        <v>21877</v>
      </c>
      <c r="E18994" s="11">
        <v>280.875</v>
      </c>
      <c r="F18994" s="12">
        <v>10.85</v>
      </c>
      <c r="G18994" s="10">
        <f>Table1[[#This Row],[Package Price]]*Table1[[#This Row],[Participants]]</f>
        <v>3047.4937500000001</v>
      </c>
      <c r="H18994" s="18" t="s">
        <v>29</v>
      </c>
      <c r="I18994" s="18" t="str">
        <f>IF(Table1[[#This Row],[Package Price]]&gt;250,"Direct","Online")</f>
        <v>Direct</v>
      </c>
    </row>
    <row r="18995" spans="2:9" x14ac:dyDescent="0.25">
      <c r="B18995" s="6" t="s">
        <v>19051</v>
      </c>
      <c r="C18995" s="4">
        <v>44060</v>
      </c>
      <c r="D18995" s="16" t="s">
        <v>21872</v>
      </c>
      <c r="E18995" s="11">
        <v>210</v>
      </c>
      <c r="F18995" s="12">
        <v>11.899999999999999</v>
      </c>
      <c r="G18995" s="10">
        <f>Table1[[#This Row],[Package Price]]*Table1[[#This Row],[Participants]]</f>
        <v>2498.9999999999995</v>
      </c>
      <c r="H18995" s="18" t="s">
        <v>40</v>
      </c>
      <c r="I18995" s="18" t="str">
        <f>IF(Table1[[#This Row],[Package Price]]&gt;250,"Direct","Online")</f>
        <v>Online</v>
      </c>
    </row>
    <row r="18996" spans="2:9" x14ac:dyDescent="0.25">
      <c r="B18996" s="6" t="s">
        <v>19053</v>
      </c>
      <c r="C18996" s="4">
        <v>44060</v>
      </c>
      <c r="D18996" s="16" t="s">
        <v>21870</v>
      </c>
      <c r="E18996" s="11">
        <v>227.49999999999997</v>
      </c>
      <c r="F18996" s="12">
        <v>20.65</v>
      </c>
      <c r="G18996" s="10">
        <f>Table1[[#This Row],[Package Price]]*Table1[[#This Row],[Participants]]</f>
        <v>4697.8749999999991</v>
      </c>
      <c r="H18996" s="18" t="s">
        <v>11</v>
      </c>
      <c r="I18996" s="18" t="str">
        <f>IF(Table1[[#This Row],[Package Price]]&gt;250,"Direct","Online")</f>
        <v>Online</v>
      </c>
    </row>
    <row r="18997" spans="2:9" x14ac:dyDescent="0.25">
      <c r="B18997" s="6" t="s">
        <v>19058</v>
      </c>
      <c r="C18997" s="4">
        <v>44060</v>
      </c>
      <c r="D18997" s="16" t="s">
        <v>21864</v>
      </c>
      <c r="E18997" s="11">
        <v>396.02499999999998</v>
      </c>
      <c r="F18997" s="12">
        <v>4.55</v>
      </c>
      <c r="G18997" s="10">
        <f>Table1[[#This Row],[Package Price]]*Table1[[#This Row],[Participants]]</f>
        <v>1801.9137499999999</v>
      </c>
      <c r="H18997" s="18" t="s">
        <v>28</v>
      </c>
      <c r="I18997" s="18" t="str">
        <f>IF(Table1[[#This Row],[Package Price]]&gt;250,"Direct","Online")</f>
        <v>Direct</v>
      </c>
    </row>
    <row r="18998" spans="2:9" x14ac:dyDescent="0.25">
      <c r="B18998" s="6" t="s">
        <v>19071</v>
      </c>
      <c r="C18998" s="4">
        <v>44060</v>
      </c>
      <c r="D18998" s="16" t="s">
        <v>21879</v>
      </c>
      <c r="E18998" s="11">
        <v>210.875</v>
      </c>
      <c r="F18998" s="12">
        <v>1.4</v>
      </c>
      <c r="G18998" s="10">
        <f>Table1[[#This Row],[Package Price]]*Table1[[#This Row],[Participants]]</f>
        <v>295.22499999999997</v>
      </c>
      <c r="H18998" s="18" t="s">
        <v>33</v>
      </c>
      <c r="I18998" s="18" t="str">
        <f>IF(Table1[[#This Row],[Package Price]]&gt;250,"Direct","Online")</f>
        <v>Online</v>
      </c>
    </row>
    <row r="18999" spans="2:9" x14ac:dyDescent="0.25">
      <c r="B18999" s="6" t="s">
        <v>19061</v>
      </c>
      <c r="C18999" s="4">
        <v>44060</v>
      </c>
      <c r="D18999" s="16" t="s">
        <v>21861</v>
      </c>
      <c r="E18999" s="11">
        <v>284.375</v>
      </c>
      <c r="F18999" s="12">
        <v>0.7</v>
      </c>
      <c r="G18999" s="10">
        <f>Table1[[#This Row],[Package Price]]*Table1[[#This Row],[Participants]]</f>
        <v>199.0625</v>
      </c>
      <c r="H18999" s="18" t="s">
        <v>21</v>
      </c>
      <c r="I18999" s="18" t="str">
        <f>IF(Table1[[#This Row],[Package Price]]&gt;250,"Direct","Online")</f>
        <v>Direct</v>
      </c>
    </row>
    <row r="19000" spans="2:9" x14ac:dyDescent="0.25">
      <c r="B19000" s="6" t="s">
        <v>19059</v>
      </c>
      <c r="C19000" s="4">
        <v>44060</v>
      </c>
      <c r="D19000" s="16" t="s">
        <v>21874</v>
      </c>
      <c r="E19000" s="11">
        <v>109.63749999999999</v>
      </c>
      <c r="F19000" s="12">
        <v>5.6</v>
      </c>
      <c r="G19000" s="10">
        <f>Table1[[#This Row],[Package Price]]*Table1[[#This Row],[Participants]]</f>
        <v>613.96999999999991</v>
      </c>
      <c r="H19000" s="18" t="s">
        <v>9</v>
      </c>
      <c r="I19000" s="18" t="str">
        <f>IF(Table1[[#This Row],[Package Price]]&gt;250,"Direct","Online")</f>
        <v>Online</v>
      </c>
    </row>
    <row r="19001" spans="2:9" x14ac:dyDescent="0.25">
      <c r="B19001" s="6" t="s">
        <v>19047</v>
      </c>
      <c r="C19001" s="4">
        <v>44060</v>
      </c>
      <c r="D19001" s="16" t="s">
        <v>21875</v>
      </c>
      <c r="E19001" s="11">
        <v>222.25</v>
      </c>
      <c r="F19001" s="12">
        <v>1.75</v>
      </c>
      <c r="G19001" s="10">
        <f>Table1[[#This Row],[Package Price]]*Table1[[#This Row],[Participants]]</f>
        <v>388.9375</v>
      </c>
      <c r="H19001" s="18" t="s">
        <v>7</v>
      </c>
      <c r="I19001" s="18" t="str">
        <f>IF(Table1[[#This Row],[Package Price]]&gt;250,"Direct","Online")</f>
        <v>Online</v>
      </c>
    </row>
    <row r="19002" spans="2:9" x14ac:dyDescent="0.25">
      <c r="B19002" s="6" t="s">
        <v>19063</v>
      </c>
      <c r="C19002" s="4">
        <v>44060</v>
      </c>
      <c r="D19002" s="16" t="s">
        <v>21876</v>
      </c>
      <c r="E19002" s="11">
        <v>105</v>
      </c>
      <c r="F19002" s="12">
        <v>4.55</v>
      </c>
      <c r="G19002" s="10">
        <f>Table1[[#This Row],[Package Price]]*Table1[[#This Row],[Participants]]</f>
        <v>477.75</v>
      </c>
      <c r="H19002" s="18" t="s">
        <v>23</v>
      </c>
      <c r="I19002" s="18" t="str">
        <f>IF(Table1[[#This Row],[Package Price]]&gt;250,"Direct","Online")</f>
        <v>Online</v>
      </c>
    </row>
    <row r="19003" spans="2:9" x14ac:dyDescent="0.25">
      <c r="B19003" s="6" t="s">
        <v>19065</v>
      </c>
      <c r="C19003" s="4">
        <v>44060</v>
      </c>
      <c r="D19003" s="16" t="s">
        <v>21860</v>
      </c>
      <c r="E19003" s="11">
        <v>284.72499999999997</v>
      </c>
      <c r="F19003" s="12">
        <v>0.7</v>
      </c>
      <c r="G19003" s="10">
        <f>Table1[[#This Row],[Package Price]]*Table1[[#This Row],[Participants]]</f>
        <v>199.30749999999998</v>
      </c>
      <c r="H19003" s="18" t="s">
        <v>0</v>
      </c>
      <c r="I19003" s="18" t="str">
        <f>IF(Table1[[#This Row],[Package Price]]&gt;250,"Direct","Online")</f>
        <v>Direct</v>
      </c>
    </row>
    <row r="19004" spans="2:9" x14ac:dyDescent="0.25">
      <c r="B19004" s="6" t="s">
        <v>19060</v>
      </c>
      <c r="C19004" s="4">
        <v>44060</v>
      </c>
      <c r="D19004" s="16" t="s">
        <v>21866</v>
      </c>
      <c r="E19004" s="11">
        <v>319.375</v>
      </c>
      <c r="F19004" s="12">
        <v>5.6</v>
      </c>
      <c r="G19004" s="10">
        <f>Table1[[#This Row],[Package Price]]*Table1[[#This Row],[Participants]]</f>
        <v>1788.5</v>
      </c>
      <c r="H19004" s="18" t="s">
        <v>40</v>
      </c>
      <c r="I19004" s="18" t="str">
        <f>IF(Table1[[#This Row],[Package Price]]&gt;250,"Direct","Online")</f>
        <v>Direct</v>
      </c>
    </row>
    <row r="19005" spans="2:9" x14ac:dyDescent="0.25">
      <c r="B19005" s="6" t="s">
        <v>19048</v>
      </c>
      <c r="C19005" s="4">
        <v>44060</v>
      </c>
      <c r="D19005" s="16" t="s">
        <v>21862</v>
      </c>
      <c r="E19005" s="11">
        <v>543.375</v>
      </c>
      <c r="F19005" s="12">
        <v>7</v>
      </c>
      <c r="G19005" s="10">
        <f>Table1[[#This Row],[Package Price]]*Table1[[#This Row],[Participants]]</f>
        <v>3803.625</v>
      </c>
      <c r="H19005" s="18" t="s">
        <v>35</v>
      </c>
      <c r="I19005" s="18" t="str">
        <f>IF(Table1[[#This Row],[Package Price]]&gt;250,"Direct","Online")</f>
        <v>Direct</v>
      </c>
    </row>
    <row r="19006" spans="2:9" x14ac:dyDescent="0.25">
      <c r="B19006" s="6" t="s">
        <v>19050</v>
      </c>
      <c r="C19006" s="4">
        <v>44060</v>
      </c>
      <c r="D19006" s="16" t="s">
        <v>21868</v>
      </c>
      <c r="E19006" s="11">
        <v>284.72499999999997</v>
      </c>
      <c r="F19006" s="12">
        <v>5.6</v>
      </c>
      <c r="G19006" s="10">
        <f>Table1[[#This Row],[Package Price]]*Table1[[#This Row],[Participants]]</f>
        <v>1594.4599999999998</v>
      </c>
      <c r="H19006" s="18" t="s">
        <v>9</v>
      </c>
      <c r="I19006" s="18" t="str">
        <f>IF(Table1[[#This Row],[Package Price]]&gt;250,"Direct","Online")</f>
        <v>Direct</v>
      </c>
    </row>
    <row r="19007" spans="2:9" x14ac:dyDescent="0.25">
      <c r="B19007" s="6" t="s">
        <v>19049</v>
      </c>
      <c r="C19007" s="4">
        <v>44060</v>
      </c>
      <c r="D19007" s="16" t="s">
        <v>21867</v>
      </c>
      <c r="E19007" s="11">
        <v>358.75</v>
      </c>
      <c r="F19007" s="12">
        <v>0.7</v>
      </c>
      <c r="G19007" s="10">
        <f>Table1[[#This Row],[Package Price]]*Table1[[#This Row],[Participants]]</f>
        <v>251.12499999999997</v>
      </c>
      <c r="H19007" s="18" t="s">
        <v>28</v>
      </c>
      <c r="I19007" s="18" t="str">
        <f>IF(Table1[[#This Row],[Package Price]]&gt;250,"Direct","Online")</f>
        <v>Direct</v>
      </c>
    </row>
    <row r="19008" spans="2:9" x14ac:dyDescent="0.25">
      <c r="B19008" s="6" t="s">
        <v>19054</v>
      </c>
      <c r="C19008" s="4">
        <v>44060</v>
      </c>
      <c r="D19008" s="16" t="s">
        <v>21863</v>
      </c>
      <c r="E19008" s="11">
        <v>457.62499999999994</v>
      </c>
      <c r="F19008" s="12">
        <v>5.6</v>
      </c>
      <c r="G19008" s="10">
        <f>Table1[[#This Row],[Package Price]]*Table1[[#This Row],[Participants]]</f>
        <v>2562.6999999999994</v>
      </c>
      <c r="H19008" s="18" t="s">
        <v>42</v>
      </c>
      <c r="I19008" s="18" t="str">
        <f>IF(Table1[[#This Row],[Package Price]]&gt;250,"Direct","Online")</f>
        <v>Direct</v>
      </c>
    </row>
    <row r="19009" spans="2:9" x14ac:dyDescent="0.25">
      <c r="B19009" s="6" t="s">
        <v>19068</v>
      </c>
      <c r="C19009" s="4">
        <v>44060</v>
      </c>
      <c r="D19009" s="16" t="s">
        <v>21863</v>
      </c>
      <c r="E19009" s="11">
        <v>186.375</v>
      </c>
      <c r="F19009" s="12">
        <v>0.7</v>
      </c>
      <c r="G19009" s="10">
        <f>Table1[[#This Row],[Package Price]]*Table1[[#This Row],[Participants]]</f>
        <v>130.46250000000001</v>
      </c>
      <c r="H19009" s="18" t="s">
        <v>40</v>
      </c>
      <c r="I19009" s="18" t="str">
        <f>IF(Table1[[#This Row],[Package Price]]&gt;250,"Direct","Online")</f>
        <v>Online</v>
      </c>
    </row>
    <row r="19010" spans="2:9" x14ac:dyDescent="0.25">
      <c r="B19010" s="6" t="s">
        <v>19055</v>
      </c>
      <c r="C19010" s="4">
        <v>44060</v>
      </c>
      <c r="D19010" s="16" t="s">
        <v>21865</v>
      </c>
      <c r="E19010" s="10">
        <v>395.5</v>
      </c>
      <c r="F19010" s="12">
        <v>15.749999999999998</v>
      </c>
      <c r="G19010" s="10">
        <f>Table1[[#This Row],[Package Price]]*Table1[[#This Row],[Participants]]</f>
        <v>6229.1249999999991</v>
      </c>
      <c r="H19010" s="18" t="s">
        <v>38</v>
      </c>
      <c r="I19010" s="18" t="str">
        <f>IF(Table1[[#This Row],[Package Price]]&gt;250,"Direct","Online")</f>
        <v>Direct</v>
      </c>
    </row>
    <row r="19011" spans="2:9" x14ac:dyDescent="0.25">
      <c r="B19011" s="6" t="s">
        <v>19069</v>
      </c>
      <c r="C19011" s="4">
        <v>44060</v>
      </c>
      <c r="D19011" s="16" t="s">
        <v>21858</v>
      </c>
      <c r="E19011" s="11">
        <v>553</v>
      </c>
      <c r="F19011" s="12">
        <v>0.7</v>
      </c>
      <c r="G19011" s="10">
        <f>Table1[[#This Row],[Package Price]]*Table1[[#This Row],[Participants]]</f>
        <v>387.09999999999997</v>
      </c>
      <c r="H19011" s="18" t="s">
        <v>21</v>
      </c>
      <c r="I19011" s="18" t="str">
        <f>IF(Table1[[#This Row],[Package Price]]&gt;250,"Direct","Online")</f>
        <v>Direct</v>
      </c>
    </row>
    <row r="19012" spans="2:9" x14ac:dyDescent="0.25">
      <c r="B19012" s="6" t="s">
        <v>19062</v>
      </c>
      <c r="C19012" s="4">
        <v>44060</v>
      </c>
      <c r="D19012" s="16" t="s">
        <v>21856</v>
      </c>
      <c r="E19012" s="11">
        <v>280</v>
      </c>
      <c r="F19012" s="12">
        <v>0.7</v>
      </c>
      <c r="G19012" s="10">
        <f>Table1[[#This Row],[Package Price]]*Table1[[#This Row],[Participants]]</f>
        <v>196</v>
      </c>
      <c r="H19012" s="18" t="s">
        <v>11</v>
      </c>
      <c r="I19012" s="18" t="str">
        <f>IF(Table1[[#This Row],[Package Price]]&gt;250,"Direct","Online")</f>
        <v>Direct</v>
      </c>
    </row>
    <row r="19013" spans="2:9" x14ac:dyDescent="0.25">
      <c r="B19013" s="6" t="s">
        <v>19066</v>
      </c>
      <c r="C19013" s="4">
        <v>44060</v>
      </c>
      <c r="D19013" s="16" t="s">
        <v>21871</v>
      </c>
      <c r="E19013" s="11">
        <v>218.75</v>
      </c>
      <c r="F19013" s="12">
        <v>0.7</v>
      </c>
      <c r="G19013" s="10">
        <f>Table1[[#This Row],[Package Price]]*Table1[[#This Row],[Participants]]</f>
        <v>153.125</v>
      </c>
      <c r="H19013" s="18" t="s">
        <v>31</v>
      </c>
      <c r="I19013" s="18" t="str">
        <f>IF(Table1[[#This Row],[Package Price]]&gt;250,"Direct","Online")</f>
        <v>Online</v>
      </c>
    </row>
    <row r="19014" spans="2:9" x14ac:dyDescent="0.25">
      <c r="B19014" s="6" t="s">
        <v>19057</v>
      </c>
      <c r="C19014" s="4">
        <v>44060</v>
      </c>
      <c r="D19014" s="16" t="s">
        <v>21869</v>
      </c>
      <c r="E19014" s="11">
        <v>244.99999999999997</v>
      </c>
      <c r="F19014" s="12">
        <v>7</v>
      </c>
      <c r="G19014" s="10">
        <f>Table1[[#This Row],[Package Price]]*Table1[[#This Row],[Participants]]</f>
        <v>1714.9999999999998</v>
      </c>
      <c r="H19014" s="18" t="s">
        <v>38</v>
      </c>
      <c r="I19014" s="18" t="str">
        <f>IF(Table1[[#This Row],[Package Price]]&gt;250,"Direct","Online")</f>
        <v>Online</v>
      </c>
    </row>
    <row r="19015" spans="2:9" x14ac:dyDescent="0.25">
      <c r="B19015" s="6" t="s">
        <v>19070</v>
      </c>
      <c r="C19015" s="4">
        <v>44060</v>
      </c>
      <c r="D19015" s="16" t="s">
        <v>21869</v>
      </c>
      <c r="E19015" s="11">
        <v>105</v>
      </c>
      <c r="F19015" s="12">
        <v>4.1999999999999993</v>
      </c>
      <c r="G19015" s="10">
        <f>Table1[[#This Row],[Package Price]]*Table1[[#This Row],[Participants]]</f>
        <v>440.99999999999994</v>
      </c>
      <c r="H19015" s="18" t="s">
        <v>2</v>
      </c>
      <c r="I19015" s="18" t="str">
        <f>IF(Table1[[#This Row],[Package Price]]&gt;250,"Direct","Online")</f>
        <v>Online</v>
      </c>
    </row>
    <row r="19016" spans="2:9" x14ac:dyDescent="0.25">
      <c r="B19016" s="6" t="s">
        <v>19072</v>
      </c>
      <c r="C19016" s="4">
        <v>44060</v>
      </c>
      <c r="D19016" s="16" t="s">
        <v>21873</v>
      </c>
      <c r="E19016" s="11">
        <v>185.67499999999998</v>
      </c>
      <c r="F19016" s="12">
        <v>67.55</v>
      </c>
      <c r="G19016" s="10">
        <f>Table1[[#This Row],[Package Price]]*Table1[[#This Row],[Participants]]</f>
        <v>12542.346249999999</v>
      </c>
      <c r="H19016" s="18" t="s">
        <v>23</v>
      </c>
      <c r="I19016" s="18" t="str">
        <f>IF(Table1[[#This Row],[Package Price]]&gt;250,"Direct","Online")</f>
        <v>Online</v>
      </c>
    </row>
    <row r="19017" spans="2:9" x14ac:dyDescent="0.25">
      <c r="B19017" s="6" t="s">
        <v>19064</v>
      </c>
      <c r="C19017" s="4">
        <v>44060</v>
      </c>
      <c r="D19017" s="16" t="s">
        <v>21855</v>
      </c>
      <c r="E19017" s="11">
        <v>89.512499999999989</v>
      </c>
      <c r="F19017" s="12">
        <v>0.7</v>
      </c>
      <c r="G19017" s="10">
        <f>Table1[[#This Row],[Package Price]]*Table1[[#This Row],[Participants]]</f>
        <v>62.658749999999991</v>
      </c>
      <c r="H19017" s="18" t="s">
        <v>19</v>
      </c>
      <c r="I19017" s="18" t="str">
        <f>IF(Table1[[#This Row],[Package Price]]&gt;250,"Direct","Online")</f>
        <v>Online</v>
      </c>
    </row>
    <row r="19018" spans="2:9" x14ac:dyDescent="0.25">
      <c r="B19018" s="6" t="s">
        <v>19067</v>
      </c>
      <c r="C19018" s="4">
        <v>44060</v>
      </c>
      <c r="D19018" s="16" t="s">
        <v>21859</v>
      </c>
      <c r="E19018" s="11">
        <v>551.25</v>
      </c>
      <c r="F19018" s="12">
        <v>0.7</v>
      </c>
      <c r="G19018" s="10">
        <f>Table1[[#This Row],[Package Price]]*Table1[[#This Row],[Participants]]</f>
        <v>385.875</v>
      </c>
      <c r="H19018" s="18" t="s">
        <v>0</v>
      </c>
      <c r="I19018" s="18" t="str">
        <f>IF(Table1[[#This Row],[Package Price]]&gt;250,"Direct","Online")</f>
        <v>Direct</v>
      </c>
    </row>
    <row r="19019" spans="2:9" x14ac:dyDescent="0.25">
      <c r="B19019" s="6" t="s">
        <v>19056</v>
      </c>
      <c r="C19019" s="4">
        <v>44060</v>
      </c>
      <c r="D19019" s="16" t="s">
        <v>21857</v>
      </c>
      <c r="E19019" s="11">
        <v>244.99999999999997</v>
      </c>
      <c r="F19019" s="12">
        <v>8.3999999999999986</v>
      </c>
      <c r="G19019" s="10">
        <f>Table1[[#This Row],[Package Price]]*Table1[[#This Row],[Participants]]</f>
        <v>2057.9999999999995</v>
      </c>
      <c r="H19019" s="18" t="s">
        <v>19</v>
      </c>
      <c r="I19019" s="18" t="str">
        <f>IF(Table1[[#This Row],[Package Price]]&gt;250,"Direct","Online")</f>
        <v>Online</v>
      </c>
    </row>
    <row r="19020" spans="2:9" x14ac:dyDescent="0.25">
      <c r="B19020" s="6" t="s">
        <v>19052</v>
      </c>
      <c r="C19020" s="4">
        <v>44060</v>
      </c>
      <c r="D19020" s="16" t="s">
        <v>21877</v>
      </c>
      <c r="E19020" s="11">
        <v>280.875</v>
      </c>
      <c r="F19020" s="12">
        <v>14.7</v>
      </c>
      <c r="G19020" s="10">
        <f>Table1[[#This Row],[Package Price]]*Table1[[#This Row],[Participants]]</f>
        <v>4128.8625000000002</v>
      </c>
      <c r="H19020" s="18" t="s">
        <v>30</v>
      </c>
      <c r="I19020" s="18" t="str">
        <f>IF(Table1[[#This Row],[Package Price]]&gt;250,"Direct","Online")</f>
        <v>Direct</v>
      </c>
    </row>
    <row r="19021" spans="2:9" x14ac:dyDescent="0.25">
      <c r="B19021" s="6" t="s">
        <v>19077</v>
      </c>
      <c r="C19021" s="4">
        <v>44061</v>
      </c>
      <c r="D19021" s="16" t="s">
        <v>21872</v>
      </c>
      <c r="E19021" s="11">
        <v>210</v>
      </c>
      <c r="F19021" s="12">
        <v>10.5</v>
      </c>
      <c r="G19021" s="10">
        <f>Table1[[#This Row],[Package Price]]*Table1[[#This Row],[Participants]]</f>
        <v>2205</v>
      </c>
      <c r="H19021" s="18" t="s">
        <v>41</v>
      </c>
      <c r="I19021" s="18" t="str">
        <f>IF(Table1[[#This Row],[Package Price]]&gt;250,"Direct","Online")</f>
        <v>Online</v>
      </c>
    </row>
    <row r="19022" spans="2:9" x14ac:dyDescent="0.25">
      <c r="B19022" s="6" t="s">
        <v>19079</v>
      </c>
      <c r="C19022" s="4">
        <v>44061</v>
      </c>
      <c r="D19022" s="16" t="s">
        <v>21870</v>
      </c>
      <c r="E19022" s="11">
        <v>227.49999999999997</v>
      </c>
      <c r="F19022" s="12">
        <v>24.5</v>
      </c>
      <c r="G19022" s="10">
        <f>Table1[[#This Row],[Package Price]]*Table1[[#This Row],[Participants]]</f>
        <v>5573.7499999999991</v>
      </c>
      <c r="H19022" s="18" t="s">
        <v>12</v>
      </c>
      <c r="I19022" s="18" t="str">
        <f>IF(Table1[[#This Row],[Package Price]]&gt;250,"Direct","Online")</f>
        <v>Online</v>
      </c>
    </row>
    <row r="19023" spans="2:9" x14ac:dyDescent="0.25">
      <c r="B19023" s="6" t="s">
        <v>19084</v>
      </c>
      <c r="C19023" s="4">
        <v>44061</v>
      </c>
      <c r="D19023" s="16" t="s">
        <v>21864</v>
      </c>
      <c r="E19023" s="11">
        <v>396.02499999999998</v>
      </c>
      <c r="F19023" s="12">
        <v>6.3</v>
      </c>
      <c r="G19023" s="10">
        <f>Table1[[#This Row],[Package Price]]*Table1[[#This Row],[Participants]]</f>
        <v>2494.9575</v>
      </c>
      <c r="H19023" s="18" t="s">
        <v>29</v>
      </c>
      <c r="I19023" s="18" t="str">
        <f>IF(Table1[[#This Row],[Package Price]]&gt;250,"Direct","Online")</f>
        <v>Direct</v>
      </c>
    </row>
    <row r="19024" spans="2:9" x14ac:dyDescent="0.25">
      <c r="B19024" s="6" t="s">
        <v>19097</v>
      </c>
      <c r="C19024" s="4">
        <v>44061</v>
      </c>
      <c r="D19024" s="16" t="s">
        <v>21879</v>
      </c>
      <c r="E19024" s="11">
        <v>210.875</v>
      </c>
      <c r="F19024" s="12">
        <v>4.1999999999999993</v>
      </c>
      <c r="G19024" s="10">
        <f>Table1[[#This Row],[Package Price]]*Table1[[#This Row],[Participants]]</f>
        <v>885.67499999999984</v>
      </c>
      <c r="H19024" s="18" t="s">
        <v>34</v>
      </c>
      <c r="I19024" s="18" t="str">
        <f>IF(Table1[[#This Row],[Package Price]]&gt;250,"Direct","Online")</f>
        <v>Online</v>
      </c>
    </row>
    <row r="19025" spans="2:9" x14ac:dyDescent="0.25">
      <c r="B19025" s="6" t="s">
        <v>19087</v>
      </c>
      <c r="C19025" s="4">
        <v>44061</v>
      </c>
      <c r="D19025" s="16" t="s">
        <v>21861</v>
      </c>
      <c r="E19025" s="11">
        <v>284.375</v>
      </c>
      <c r="F19025" s="12">
        <v>0.7</v>
      </c>
      <c r="G19025" s="10">
        <f>Table1[[#This Row],[Package Price]]*Table1[[#This Row],[Participants]]</f>
        <v>199.0625</v>
      </c>
      <c r="H19025" s="18" t="s">
        <v>22</v>
      </c>
      <c r="I19025" s="18" t="str">
        <f>IF(Table1[[#This Row],[Package Price]]&gt;250,"Direct","Online")</f>
        <v>Direct</v>
      </c>
    </row>
    <row r="19026" spans="2:9" x14ac:dyDescent="0.25">
      <c r="B19026" s="6" t="s">
        <v>19085</v>
      </c>
      <c r="C19026" s="4">
        <v>44061</v>
      </c>
      <c r="D19026" s="16" t="s">
        <v>21874</v>
      </c>
      <c r="E19026" s="11">
        <v>109.63749999999999</v>
      </c>
      <c r="F19026" s="12">
        <v>4.1999999999999993</v>
      </c>
      <c r="G19026" s="10">
        <f>Table1[[#This Row],[Package Price]]*Table1[[#This Row],[Participants]]</f>
        <v>460.47749999999985</v>
      </c>
      <c r="H19026" s="18" t="s">
        <v>10</v>
      </c>
      <c r="I19026" s="18" t="str">
        <f>IF(Table1[[#This Row],[Package Price]]&gt;250,"Direct","Online")</f>
        <v>Online</v>
      </c>
    </row>
    <row r="19027" spans="2:9" x14ac:dyDescent="0.25">
      <c r="B19027" s="6" t="s">
        <v>19073</v>
      </c>
      <c r="C19027" s="4">
        <v>44061</v>
      </c>
      <c r="D19027" s="16" t="s">
        <v>21875</v>
      </c>
      <c r="E19027" s="11">
        <v>222.25</v>
      </c>
      <c r="F19027" s="12">
        <v>10.149999999999999</v>
      </c>
      <c r="G19027" s="10">
        <f>Table1[[#This Row],[Package Price]]*Table1[[#This Row],[Participants]]</f>
        <v>2255.8374999999996</v>
      </c>
      <c r="H19027" s="18" t="s">
        <v>8</v>
      </c>
      <c r="I19027" s="18" t="str">
        <f>IF(Table1[[#This Row],[Package Price]]&gt;250,"Direct","Online")</f>
        <v>Online</v>
      </c>
    </row>
    <row r="19028" spans="2:9" x14ac:dyDescent="0.25">
      <c r="B19028" s="6" t="s">
        <v>19089</v>
      </c>
      <c r="C19028" s="4">
        <v>44061</v>
      </c>
      <c r="D19028" s="16" t="s">
        <v>21876</v>
      </c>
      <c r="E19028" s="11">
        <v>105</v>
      </c>
      <c r="F19028" s="12">
        <v>3.15</v>
      </c>
      <c r="G19028" s="10">
        <f>Table1[[#This Row],[Package Price]]*Table1[[#This Row],[Participants]]</f>
        <v>330.75</v>
      </c>
      <c r="H19028" s="18" t="s">
        <v>24</v>
      </c>
      <c r="I19028" s="18" t="str">
        <f>IF(Table1[[#This Row],[Package Price]]&gt;250,"Direct","Online")</f>
        <v>Online</v>
      </c>
    </row>
    <row r="19029" spans="2:9" x14ac:dyDescent="0.25">
      <c r="B19029" s="6" t="s">
        <v>19091</v>
      </c>
      <c r="C19029" s="4">
        <v>44061</v>
      </c>
      <c r="D19029" s="16" t="s">
        <v>21860</v>
      </c>
      <c r="E19029" s="11">
        <v>284.72499999999997</v>
      </c>
      <c r="F19029" s="12">
        <v>0.7</v>
      </c>
      <c r="G19029" s="10">
        <f>Table1[[#This Row],[Package Price]]*Table1[[#This Row],[Participants]]</f>
        <v>199.30749999999998</v>
      </c>
      <c r="H19029" s="18" t="s">
        <v>1</v>
      </c>
      <c r="I19029" s="18" t="str">
        <f>IF(Table1[[#This Row],[Package Price]]&gt;250,"Direct","Online")</f>
        <v>Direct</v>
      </c>
    </row>
    <row r="19030" spans="2:9" x14ac:dyDescent="0.25">
      <c r="B19030" s="6" t="s">
        <v>19086</v>
      </c>
      <c r="C19030" s="4">
        <v>44061</v>
      </c>
      <c r="D19030" s="16" t="s">
        <v>21866</v>
      </c>
      <c r="E19030" s="11">
        <v>319.375</v>
      </c>
      <c r="F19030" s="12">
        <v>7</v>
      </c>
      <c r="G19030" s="10">
        <f>Table1[[#This Row],[Package Price]]*Table1[[#This Row],[Participants]]</f>
        <v>2235.625</v>
      </c>
      <c r="H19030" s="18" t="s">
        <v>41</v>
      </c>
      <c r="I19030" s="18" t="str">
        <f>IF(Table1[[#This Row],[Package Price]]&gt;250,"Direct","Online")</f>
        <v>Direct</v>
      </c>
    </row>
    <row r="19031" spans="2:9" x14ac:dyDescent="0.25">
      <c r="B19031" s="6" t="s">
        <v>19074</v>
      </c>
      <c r="C19031" s="4">
        <v>44061</v>
      </c>
      <c r="D19031" s="16" t="s">
        <v>21862</v>
      </c>
      <c r="E19031" s="11">
        <v>543.375</v>
      </c>
      <c r="F19031" s="12">
        <v>10.149999999999999</v>
      </c>
      <c r="G19031" s="10">
        <f>Table1[[#This Row],[Package Price]]*Table1[[#This Row],[Participants]]</f>
        <v>5515.2562499999995</v>
      </c>
      <c r="H19031" s="18" t="s">
        <v>36</v>
      </c>
      <c r="I19031" s="18" t="str">
        <f>IF(Table1[[#This Row],[Package Price]]&gt;250,"Direct","Online")</f>
        <v>Direct</v>
      </c>
    </row>
    <row r="19032" spans="2:9" x14ac:dyDescent="0.25">
      <c r="B19032" s="6" t="s">
        <v>19076</v>
      </c>
      <c r="C19032" s="4">
        <v>44061</v>
      </c>
      <c r="D19032" s="16" t="s">
        <v>21868</v>
      </c>
      <c r="E19032" s="11">
        <v>284.72499999999997</v>
      </c>
      <c r="F19032" s="12">
        <v>4.1999999999999993</v>
      </c>
      <c r="G19032" s="10">
        <f>Table1[[#This Row],[Package Price]]*Table1[[#This Row],[Participants]]</f>
        <v>1195.8449999999996</v>
      </c>
      <c r="H19032" s="18" t="s">
        <v>10</v>
      </c>
      <c r="I19032" s="18" t="str">
        <f>IF(Table1[[#This Row],[Package Price]]&gt;250,"Direct","Online")</f>
        <v>Direct</v>
      </c>
    </row>
    <row r="19033" spans="2:9" x14ac:dyDescent="0.25">
      <c r="B19033" s="6" t="s">
        <v>19075</v>
      </c>
      <c r="C19033" s="4">
        <v>44061</v>
      </c>
      <c r="D19033" s="16" t="s">
        <v>21867</v>
      </c>
      <c r="E19033" s="11">
        <v>358.75</v>
      </c>
      <c r="F19033" s="12">
        <v>4.1999999999999993</v>
      </c>
      <c r="G19033" s="10">
        <f>Table1[[#This Row],[Package Price]]*Table1[[#This Row],[Participants]]</f>
        <v>1506.7499999999998</v>
      </c>
      <c r="H19033" s="18" t="s">
        <v>29</v>
      </c>
      <c r="I19033" s="18" t="str">
        <f>IF(Table1[[#This Row],[Package Price]]&gt;250,"Direct","Online")</f>
        <v>Direct</v>
      </c>
    </row>
    <row r="19034" spans="2:9" x14ac:dyDescent="0.25">
      <c r="B19034" s="6" t="s">
        <v>19080</v>
      </c>
      <c r="C19034" s="4">
        <v>44061</v>
      </c>
      <c r="D19034" s="16" t="s">
        <v>21863</v>
      </c>
      <c r="E19034" s="11">
        <v>457.62499999999994</v>
      </c>
      <c r="F19034" s="12">
        <v>24.15</v>
      </c>
      <c r="G19034" s="10">
        <f>Table1[[#This Row],[Package Price]]*Table1[[#This Row],[Participants]]</f>
        <v>11051.643749999997</v>
      </c>
      <c r="H19034" s="18" t="s">
        <v>43</v>
      </c>
      <c r="I19034" s="18" t="str">
        <f>IF(Table1[[#This Row],[Package Price]]&gt;250,"Direct","Online")</f>
        <v>Direct</v>
      </c>
    </row>
    <row r="19035" spans="2:9" x14ac:dyDescent="0.25">
      <c r="B19035" s="6" t="s">
        <v>19094</v>
      </c>
      <c r="C19035" s="4">
        <v>44061</v>
      </c>
      <c r="D19035" s="16" t="s">
        <v>21863</v>
      </c>
      <c r="E19035" s="11">
        <v>186.375</v>
      </c>
      <c r="F19035" s="12">
        <v>0.7</v>
      </c>
      <c r="G19035" s="10">
        <f>Table1[[#This Row],[Package Price]]*Table1[[#This Row],[Participants]]</f>
        <v>130.46250000000001</v>
      </c>
      <c r="H19035" s="18" t="s">
        <v>41</v>
      </c>
      <c r="I19035" s="18" t="str">
        <f>IF(Table1[[#This Row],[Package Price]]&gt;250,"Direct","Online")</f>
        <v>Online</v>
      </c>
    </row>
    <row r="19036" spans="2:9" x14ac:dyDescent="0.25">
      <c r="B19036" s="6" t="s">
        <v>19081</v>
      </c>
      <c r="C19036" s="4">
        <v>44061</v>
      </c>
      <c r="D19036" s="16" t="s">
        <v>21865</v>
      </c>
      <c r="E19036" s="10">
        <v>395.5</v>
      </c>
      <c r="F19036" s="12">
        <v>38.5</v>
      </c>
      <c r="G19036" s="10">
        <f>Table1[[#This Row],[Package Price]]*Table1[[#This Row],[Participants]]</f>
        <v>15226.75</v>
      </c>
      <c r="H19036" s="18" t="s">
        <v>39</v>
      </c>
      <c r="I19036" s="18" t="str">
        <f>IF(Table1[[#This Row],[Package Price]]&gt;250,"Direct","Online")</f>
        <v>Direct</v>
      </c>
    </row>
    <row r="19037" spans="2:9" x14ac:dyDescent="0.25">
      <c r="B19037" s="6" t="s">
        <v>19095</v>
      </c>
      <c r="C19037" s="4">
        <v>44061</v>
      </c>
      <c r="D19037" s="16" t="s">
        <v>21858</v>
      </c>
      <c r="E19037" s="11">
        <v>553</v>
      </c>
      <c r="F19037" s="12">
        <v>0.7</v>
      </c>
      <c r="G19037" s="10">
        <f>Table1[[#This Row],[Package Price]]*Table1[[#This Row],[Participants]]</f>
        <v>387.09999999999997</v>
      </c>
      <c r="H19037" s="18" t="s">
        <v>22</v>
      </c>
      <c r="I19037" s="18" t="str">
        <f>IF(Table1[[#This Row],[Package Price]]&gt;250,"Direct","Online")</f>
        <v>Direct</v>
      </c>
    </row>
    <row r="19038" spans="2:9" x14ac:dyDescent="0.25">
      <c r="B19038" s="6" t="s">
        <v>19088</v>
      </c>
      <c r="C19038" s="4">
        <v>44061</v>
      </c>
      <c r="D19038" s="16" t="s">
        <v>21856</v>
      </c>
      <c r="E19038" s="11">
        <v>280</v>
      </c>
      <c r="F19038" s="12">
        <v>0.7</v>
      </c>
      <c r="G19038" s="10">
        <f>Table1[[#This Row],[Package Price]]*Table1[[#This Row],[Participants]]</f>
        <v>196</v>
      </c>
      <c r="H19038" s="18" t="s">
        <v>12</v>
      </c>
      <c r="I19038" s="18" t="str">
        <f>IF(Table1[[#This Row],[Package Price]]&gt;250,"Direct","Online")</f>
        <v>Direct</v>
      </c>
    </row>
    <row r="19039" spans="2:9" x14ac:dyDescent="0.25">
      <c r="B19039" s="6" t="s">
        <v>19092</v>
      </c>
      <c r="C19039" s="4">
        <v>44061</v>
      </c>
      <c r="D19039" s="16" t="s">
        <v>21871</v>
      </c>
      <c r="E19039" s="11">
        <v>218.75</v>
      </c>
      <c r="F19039" s="12">
        <v>0.7</v>
      </c>
      <c r="G19039" s="10">
        <f>Table1[[#This Row],[Package Price]]*Table1[[#This Row],[Participants]]</f>
        <v>153.125</v>
      </c>
      <c r="H19039" s="18" t="s">
        <v>32</v>
      </c>
      <c r="I19039" s="18" t="str">
        <f>IF(Table1[[#This Row],[Package Price]]&gt;250,"Direct","Online")</f>
        <v>Online</v>
      </c>
    </row>
    <row r="19040" spans="2:9" x14ac:dyDescent="0.25">
      <c r="B19040" s="6" t="s">
        <v>19083</v>
      </c>
      <c r="C19040" s="4">
        <v>44061</v>
      </c>
      <c r="D19040" s="16" t="s">
        <v>21869</v>
      </c>
      <c r="E19040" s="11">
        <v>244.99999999999997</v>
      </c>
      <c r="F19040" s="12">
        <v>9.4499999999999993</v>
      </c>
      <c r="G19040" s="10">
        <f>Table1[[#This Row],[Package Price]]*Table1[[#This Row],[Participants]]</f>
        <v>2315.2499999999995</v>
      </c>
      <c r="H19040" s="18" t="s">
        <v>39</v>
      </c>
      <c r="I19040" s="18" t="str">
        <f>IF(Table1[[#This Row],[Package Price]]&gt;250,"Direct","Online")</f>
        <v>Online</v>
      </c>
    </row>
    <row r="19041" spans="2:9" x14ac:dyDescent="0.25">
      <c r="B19041" s="6" t="s">
        <v>19096</v>
      </c>
      <c r="C19041" s="4">
        <v>44061</v>
      </c>
      <c r="D19041" s="16" t="s">
        <v>21869</v>
      </c>
      <c r="E19041" s="11">
        <v>105</v>
      </c>
      <c r="F19041" s="12">
        <v>4.1999999999999993</v>
      </c>
      <c r="G19041" s="10">
        <f>Table1[[#This Row],[Package Price]]*Table1[[#This Row],[Participants]]</f>
        <v>440.99999999999994</v>
      </c>
      <c r="H19041" s="18" t="s">
        <v>3</v>
      </c>
      <c r="I19041" s="18" t="str">
        <f>IF(Table1[[#This Row],[Package Price]]&gt;250,"Direct","Online")</f>
        <v>Online</v>
      </c>
    </row>
    <row r="19042" spans="2:9" x14ac:dyDescent="0.25">
      <c r="B19042" s="6" t="s">
        <v>19098</v>
      </c>
      <c r="C19042" s="4">
        <v>44061</v>
      </c>
      <c r="D19042" s="16" t="s">
        <v>21873</v>
      </c>
      <c r="E19042" s="11">
        <v>185.67499999999998</v>
      </c>
      <c r="F19042" s="12">
        <v>98.35</v>
      </c>
      <c r="G19042" s="10">
        <f>Table1[[#This Row],[Package Price]]*Table1[[#This Row],[Participants]]</f>
        <v>18261.136249999996</v>
      </c>
      <c r="H19042" s="18" t="s">
        <v>24</v>
      </c>
      <c r="I19042" s="18" t="str">
        <f>IF(Table1[[#This Row],[Package Price]]&gt;250,"Direct","Online")</f>
        <v>Online</v>
      </c>
    </row>
    <row r="19043" spans="2:9" x14ac:dyDescent="0.25">
      <c r="B19043" s="6" t="s">
        <v>19090</v>
      </c>
      <c r="C19043" s="4">
        <v>44061</v>
      </c>
      <c r="D19043" s="16" t="s">
        <v>21855</v>
      </c>
      <c r="E19043" s="11">
        <v>89.512499999999989</v>
      </c>
      <c r="F19043" s="12">
        <v>0.7</v>
      </c>
      <c r="G19043" s="10">
        <f>Table1[[#This Row],[Package Price]]*Table1[[#This Row],[Participants]]</f>
        <v>62.658749999999991</v>
      </c>
      <c r="H19043" s="18" t="s">
        <v>20</v>
      </c>
      <c r="I19043" s="18" t="str">
        <f>IF(Table1[[#This Row],[Package Price]]&gt;250,"Direct","Online")</f>
        <v>Online</v>
      </c>
    </row>
    <row r="19044" spans="2:9" x14ac:dyDescent="0.25">
      <c r="B19044" s="6" t="s">
        <v>19093</v>
      </c>
      <c r="C19044" s="4">
        <v>44061</v>
      </c>
      <c r="D19044" s="16" t="s">
        <v>21859</v>
      </c>
      <c r="E19044" s="11">
        <v>551.25</v>
      </c>
      <c r="F19044" s="12">
        <v>0.7</v>
      </c>
      <c r="G19044" s="10">
        <f>Table1[[#This Row],[Package Price]]*Table1[[#This Row],[Participants]]</f>
        <v>385.875</v>
      </c>
      <c r="H19044" s="18" t="s">
        <v>1</v>
      </c>
      <c r="I19044" s="18" t="str">
        <f>IF(Table1[[#This Row],[Package Price]]&gt;250,"Direct","Online")</f>
        <v>Direct</v>
      </c>
    </row>
    <row r="19045" spans="2:9" x14ac:dyDescent="0.25">
      <c r="B19045" s="6" t="s">
        <v>19082</v>
      </c>
      <c r="C19045" s="4">
        <v>44061</v>
      </c>
      <c r="D19045" s="16" t="s">
        <v>21857</v>
      </c>
      <c r="E19045" s="11">
        <v>244.99999999999997</v>
      </c>
      <c r="F19045" s="12">
        <v>3.5</v>
      </c>
      <c r="G19045" s="10">
        <f>Table1[[#This Row],[Package Price]]*Table1[[#This Row],[Participants]]</f>
        <v>857.49999999999989</v>
      </c>
      <c r="H19045" s="18" t="s">
        <v>20</v>
      </c>
      <c r="I19045" s="18" t="str">
        <f>IF(Table1[[#This Row],[Package Price]]&gt;250,"Direct","Online")</f>
        <v>Online</v>
      </c>
    </row>
    <row r="19046" spans="2:9" x14ac:dyDescent="0.25">
      <c r="B19046" s="6" t="s">
        <v>19078</v>
      </c>
      <c r="C19046" s="4">
        <v>44061</v>
      </c>
      <c r="D19046" s="16" t="s">
        <v>21877</v>
      </c>
      <c r="E19046" s="11">
        <v>280.875</v>
      </c>
      <c r="F19046" s="12">
        <v>22.75</v>
      </c>
      <c r="G19046" s="10">
        <f>Table1[[#This Row],[Package Price]]*Table1[[#This Row],[Participants]]</f>
        <v>6389.90625</v>
      </c>
      <c r="H19046" s="18" t="s">
        <v>31</v>
      </c>
      <c r="I19046" s="18" t="str">
        <f>IF(Table1[[#This Row],[Package Price]]&gt;250,"Direct","Online")</f>
        <v>Direct</v>
      </c>
    </row>
    <row r="19047" spans="2:9" x14ac:dyDescent="0.25">
      <c r="B19047" s="6" t="s">
        <v>19103</v>
      </c>
      <c r="C19047" s="4">
        <v>44062</v>
      </c>
      <c r="D19047" s="16" t="s">
        <v>21872</v>
      </c>
      <c r="E19047" s="11">
        <v>210</v>
      </c>
      <c r="F19047" s="12">
        <v>5.6</v>
      </c>
      <c r="G19047" s="10">
        <f>Table1[[#This Row],[Package Price]]*Table1[[#This Row],[Participants]]</f>
        <v>1176</v>
      </c>
      <c r="H19047" s="18" t="s">
        <v>42</v>
      </c>
      <c r="I19047" s="18" t="str">
        <f>IF(Table1[[#This Row],[Package Price]]&gt;250,"Direct","Online")</f>
        <v>Online</v>
      </c>
    </row>
    <row r="19048" spans="2:9" x14ac:dyDescent="0.25">
      <c r="B19048" s="6" t="s">
        <v>19105</v>
      </c>
      <c r="C19048" s="4">
        <v>44062</v>
      </c>
      <c r="D19048" s="16" t="s">
        <v>21870</v>
      </c>
      <c r="E19048" s="11">
        <v>227.49999999999997</v>
      </c>
      <c r="F19048" s="12">
        <v>7.6999999999999993</v>
      </c>
      <c r="G19048" s="10">
        <f>Table1[[#This Row],[Package Price]]*Table1[[#This Row],[Participants]]</f>
        <v>1751.7499999999995</v>
      </c>
      <c r="H19048" s="18" t="s">
        <v>13</v>
      </c>
      <c r="I19048" s="18" t="str">
        <f>IF(Table1[[#This Row],[Package Price]]&gt;250,"Direct","Online")</f>
        <v>Online</v>
      </c>
    </row>
    <row r="19049" spans="2:9" x14ac:dyDescent="0.25">
      <c r="B19049" s="6" t="s">
        <v>19110</v>
      </c>
      <c r="C19049" s="4">
        <v>44062</v>
      </c>
      <c r="D19049" s="16" t="s">
        <v>21864</v>
      </c>
      <c r="E19049" s="11">
        <v>396.02499999999998</v>
      </c>
      <c r="F19049" s="12">
        <v>4.1999999999999993</v>
      </c>
      <c r="G19049" s="10">
        <f>Table1[[#This Row],[Package Price]]*Table1[[#This Row],[Participants]]</f>
        <v>1663.3049999999996</v>
      </c>
      <c r="H19049" s="18" t="s">
        <v>30</v>
      </c>
      <c r="I19049" s="18" t="str">
        <f>IF(Table1[[#This Row],[Package Price]]&gt;250,"Direct","Online")</f>
        <v>Direct</v>
      </c>
    </row>
    <row r="19050" spans="2:9" x14ac:dyDescent="0.25">
      <c r="B19050" s="6" t="s">
        <v>19123</v>
      </c>
      <c r="C19050" s="4">
        <v>44062</v>
      </c>
      <c r="D19050" s="16" t="s">
        <v>21879</v>
      </c>
      <c r="E19050" s="11">
        <v>210.875</v>
      </c>
      <c r="F19050" s="12">
        <v>4.1999999999999993</v>
      </c>
      <c r="G19050" s="10">
        <f>Table1[[#This Row],[Package Price]]*Table1[[#This Row],[Participants]]</f>
        <v>885.67499999999984</v>
      </c>
      <c r="H19050" s="18" t="s">
        <v>35</v>
      </c>
      <c r="I19050" s="18" t="str">
        <f>IF(Table1[[#This Row],[Package Price]]&gt;250,"Direct","Online")</f>
        <v>Online</v>
      </c>
    </row>
    <row r="19051" spans="2:9" x14ac:dyDescent="0.25">
      <c r="B19051" s="6" t="s">
        <v>19113</v>
      </c>
      <c r="C19051" s="4">
        <v>44062</v>
      </c>
      <c r="D19051" s="16" t="s">
        <v>21861</v>
      </c>
      <c r="E19051" s="11">
        <v>284.375</v>
      </c>
      <c r="F19051" s="12">
        <v>0.7</v>
      </c>
      <c r="G19051" s="10">
        <f>Table1[[#This Row],[Package Price]]*Table1[[#This Row],[Participants]]</f>
        <v>199.0625</v>
      </c>
      <c r="H19051" s="18" t="s">
        <v>23</v>
      </c>
      <c r="I19051" s="18" t="str">
        <f>IF(Table1[[#This Row],[Package Price]]&gt;250,"Direct","Online")</f>
        <v>Direct</v>
      </c>
    </row>
    <row r="19052" spans="2:9" x14ac:dyDescent="0.25">
      <c r="B19052" s="6" t="s">
        <v>19111</v>
      </c>
      <c r="C19052" s="4">
        <v>44062</v>
      </c>
      <c r="D19052" s="16" t="s">
        <v>21874</v>
      </c>
      <c r="E19052" s="11">
        <v>109.63749999999999</v>
      </c>
      <c r="F19052" s="12">
        <v>3.5</v>
      </c>
      <c r="G19052" s="10">
        <f>Table1[[#This Row],[Package Price]]*Table1[[#This Row],[Participants]]</f>
        <v>383.73124999999993</v>
      </c>
      <c r="H19052" s="18" t="s">
        <v>11</v>
      </c>
      <c r="I19052" s="18" t="str">
        <f>IF(Table1[[#This Row],[Package Price]]&gt;250,"Direct","Online")</f>
        <v>Online</v>
      </c>
    </row>
    <row r="19053" spans="2:9" x14ac:dyDescent="0.25">
      <c r="B19053" s="6" t="s">
        <v>19099</v>
      </c>
      <c r="C19053" s="4">
        <v>44062</v>
      </c>
      <c r="D19053" s="16" t="s">
        <v>21875</v>
      </c>
      <c r="E19053" s="11">
        <v>222.25</v>
      </c>
      <c r="F19053" s="12">
        <v>8.0499999999999989</v>
      </c>
      <c r="G19053" s="10">
        <f>Table1[[#This Row],[Package Price]]*Table1[[#This Row],[Participants]]</f>
        <v>1789.1124999999997</v>
      </c>
      <c r="H19053" s="18" t="s">
        <v>9</v>
      </c>
      <c r="I19053" s="18" t="str">
        <f>IF(Table1[[#This Row],[Package Price]]&gt;250,"Direct","Online")</f>
        <v>Online</v>
      </c>
    </row>
    <row r="19054" spans="2:9" x14ac:dyDescent="0.25">
      <c r="B19054" s="6" t="s">
        <v>19115</v>
      </c>
      <c r="C19054" s="4">
        <v>44062</v>
      </c>
      <c r="D19054" s="16" t="s">
        <v>21876</v>
      </c>
      <c r="E19054" s="11">
        <v>105</v>
      </c>
      <c r="F19054" s="12">
        <v>7</v>
      </c>
      <c r="G19054" s="10">
        <f>Table1[[#This Row],[Package Price]]*Table1[[#This Row],[Participants]]</f>
        <v>735</v>
      </c>
      <c r="H19054" s="18" t="s">
        <v>25</v>
      </c>
      <c r="I19054" s="18" t="str">
        <f>IF(Table1[[#This Row],[Package Price]]&gt;250,"Direct","Online")</f>
        <v>Online</v>
      </c>
    </row>
    <row r="19055" spans="2:9" x14ac:dyDescent="0.25">
      <c r="B19055" s="6" t="s">
        <v>19117</v>
      </c>
      <c r="C19055" s="4">
        <v>44062</v>
      </c>
      <c r="D19055" s="16" t="s">
        <v>21860</v>
      </c>
      <c r="E19055" s="11">
        <v>284.72499999999997</v>
      </c>
      <c r="F19055" s="12">
        <v>0.7</v>
      </c>
      <c r="G19055" s="10">
        <f>Table1[[#This Row],[Package Price]]*Table1[[#This Row],[Participants]]</f>
        <v>199.30749999999998</v>
      </c>
      <c r="H19055" s="18" t="s">
        <v>2</v>
      </c>
      <c r="I19055" s="18" t="str">
        <f>IF(Table1[[#This Row],[Package Price]]&gt;250,"Direct","Online")</f>
        <v>Direct</v>
      </c>
    </row>
    <row r="19056" spans="2:9" x14ac:dyDescent="0.25">
      <c r="B19056" s="6" t="s">
        <v>19112</v>
      </c>
      <c r="C19056" s="4">
        <v>44062</v>
      </c>
      <c r="D19056" s="16" t="s">
        <v>21866</v>
      </c>
      <c r="E19056" s="11">
        <v>319.375</v>
      </c>
      <c r="F19056" s="12">
        <v>0.7</v>
      </c>
      <c r="G19056" s="10">
        <f>Table1[[#This Row],[Package Price]]*Table1[[#This Row],[Participants]]</f>
        <v>223.5625</v>
      </c>
      <c r="H19056" s="18" t="s">
        <v>42</v>
      </c>
      <c r="I19056" s="18" t="str">
        <f>IF(Table1[[#This Row],[Package Price]]&gt;250,"Direct","Online")</f>
        <v>Direct</v>
      </c>
    </row>
    <row r="19057" spans="2:9" x14ac:dyDescent="0.25">
      <c r="B19057" s="6" t="s">
        <v>19100</v>
      </c>
      <c r="C19057" s="4">
        <v>44062</v>
      </c>
      <c r="D19057" s="16" t="s">
        <v>21862</v>
      </c>
      <c r="E19057" s="11">
        <v>543.375</v>
      </c>
      <c r="F19057" s="12">
        <v>13.299999999999999</v>
      </c>
      <c r="G19057" s="10">
        <f>Table1[[#This Row],[Package Price]]*Table1[[#This Row],[Participants]]</f>
        <v>7226.8874999999998</v>
      </c>
      <c r="H19057" s="18" t="s">
        <v>37</v>
      </c>
      <c r="I19057" s="18" t="str">
        <f>IF(Table1[[#This Row],[Package Price]]&gt;250,"Direct","Online")</f>
        <v>Direct</v>
      </c>
    </row>
    <row r="19058" spans="2:9" x14ac:dyDescent="0.25">
      <c r="B19058" s="6" t="s">
        <v>19102</v>
      </c>
      <c r="C19058" s="4">
        <v>44062</v>
      </c>
      <c r="D19058" s="16" t="s">
        <v>21868</v>
      </c>
      <c r="E19058" s="11">
        <v>284.72499999999997</v>
      </c>
      <c r="F19058" s="12">
        <v>4.1999999999999993</v>
      </c>
      <c r="G19058" s="10">
        <f>Table1[[#This Row],[Package Price]]*Table1[[#This Row],[Participants]]</f>
        <v>1195.8449999999996</v>
      </c>
      <c r="H19058" s="18" t="s">
        <v>11</v>
      </c>
      <c r="I19058" s="18" t="str">
        <f>IF(Table1[[#This Row],[Package Price]]&gt;250,"Direct","Online")</f>
        <v>Direct</v>
      </c>
    </row>
    <row r="19059" spans="2:9" x14ac:dyDescent="0.25">
      <c r="B19059" s="6" t="s">
        <v>19101</v>
      </c>
      <c r="C19059" s="4">
        <v>44062</v>
      </c>
      <c r="D19059" s="16" t="s">
        <v>21867</v>
      </c>
      <c r="E19059" s="11">
        <v>358.75</v>
      </c>
      <c r="F19059" s="12">
        <v>2.0999999999999996</v>
      </c>
      <c r="G19059" s="10">
        <f>Table1[[#This Row],[Package Price]]*Table1[[#This Row],[Participants]]</f>
        <v>753.37499999999989</v>
      </c>
      <c r="H19059" s="18" t="s">
        <v>30</v>
      </c>
      <c r="I19059" s="18" t="str">
        <f>IF(Table1[[#This Row],[Package Price]]&gt;250,"Direct","Online")</f>
        <v>Direct</v>
      </c>
    </row>
    <row r="19060" spans="2:9" x14ac:dyDescent="0.25">
      <c r="B19060" s="6" t="s">
        <v>19106</v>
      </c>
      <c r="C19060" s="4">
        <v>44062</v>
      </c>
      <c r="D19060" s="16" t="s">
        <v>21863</v>
      </c>
      <c r="E19060" s="11">
        <v>457.62499999999994</v>
      </c>
      <c r="F19060" s="12">
        <v>2.0999999999999996</v>
      </c>
      <c r="G19060" s="10">
        <f>Table1[[#This Row],[Package Price]]*Table1[[#This Row],[Participants]]</f>
        <v>961.0124999999997</v>
      </c>
      <c r="H19060" s="18" t="s">
        <v>9</v>
      </c>
      <c r="I19060" s="18" t="str">
        <f>IF(Table1[[#This Row],[Package Price]]&gt;250,"Direct","Online")</f>
        <v>Direct</v>
      </c>
    </row>
    <row r="19061" spans="2:9" x14ac:dyDescent="0.25">
      <c r="B19061" s="6" t="s">
        <v>19120</v>
      </c>
      <c r="C19061" s="4">
        <v>44062</v>
      </c>
      <c r="D19061" s="16" t="s">
        <v>21863</v>
      </c>
      <c r="E19061" s="11">
        <v>186.375</v>
      </c>
      <c r="F19061" s="12">
        <v>0.7</v>
      </c>
      <c r="G19061" s="10">
        <f>Table1[[#This Row],[Package Price]]*Table1[[#This Row],[Participants]]</f>
        <v>130.46250000000001</v>
      </c>
      <c r="H19061" s="18" t="s">
        <v>42</v>
      </c>
      <c r="I19061" s="18" t="str">
        <f>IF(Table1[[#This Row],[Package Price]]&gt;250,"Direct","Online")</f>
        <v>Online</v>
      </c>
    </row>
    <row r="19062" spans="2:9" x14ac:dyDescent="0.25">
      <c r="B19062" s="6" t="s">
        <v>19107</v>
      </c>
      <c r="C19062" s="4">
        <v>44062</v>
      </c>
      <c r="D19062" s="16" t="s">
        <v>21865</v>
      </c>
      <c r="E19062" s="10">
        <v>395.5</v>
      </c>
      <c r="F19062" s="12">
        <v>7.35</v>
      </c>
      <c r="G19062" s="10">
        <f>Table1[[#This Row],[Package Price]]*Table1[[#This Row],[Participants]]</f>
        <v>2906.9249999999997</v>
      </c>
      <c r="H19062" s="18" t="s">
        <v>40</v>
      </c>
      <c r="I19062" s="18" t="str">
        <f>IF(Table1[[#This Row],[Package Price]]&gt;250,"Direct","Online")</f>
        <v>Direct</v>
      </c>
    </row>
    <row r="19063" spans="2:9" x14ac:dyDescent="0.25">
      <c r="B19063" s="6" t="s">
        <v>19121</v>
      </c>
      <c r="C19063" s="4">
        <v>44062</v>
      </c>
      <c r="D19063" s="16" t="s">
        <v>21858</v>
      </c>
      <c r="E19063" s="11">
        <v>553</v>
      </c>
      <c r="F19063" s="12">
        <v>0.7</v>
      </c>
      <c r="G19063" s="10">
        <f>Table1[[#This Row],[Package Price]]*Table1[[#This Row],[Participants]]</f>
        <v>387.09999999999997</v>
      </c>
      <c r="H19063" s="18" t="s">
        <v>23</v>
      </c>
      <c r="I19063" s="18" t="str">
        <f>IF(Table1[[#This Row],[Package Price]]&gt;250,"Direct","Online")</f>
        <v>Direct</v>
      </c>
    </row>
    <row r="19064" spans="2:9" x14ac:dyDescent="0.25">
      <c r="B19064" s="6" t="s">
        <v>19114</v>
      </c>
      <c r="C19064" s="4">
        <v>44062</v>
      </c>
      <c r="D19064" s="16" t="s">
        <v>21856</v>
      </c>
      <c r="E19064" s="11">
        <v>280</v>
      </c>
      <c r="F19064" s="12">
        <v>0.7</v>
      </c>
      <c r="G19064" s="10">
        <f>Table1[[#This Row],[Package Price]]*Table1[[#This Row],[Participants]]</f>
        <v>196</v>
      </c>
      <c r="H19064" s="18" t="s">
        <v>13</v>
      </c>
      <c r="I19064" s="18" t="str">
        <f>IF(Table1[[#This Row],[Package Price]]&gt;250,"Direct","Online")</f>
        <v>Direct</v>
      </c>
    </row>
    <row r="19065" spans="2:9" x14ac:dyDescent="0.25">
      <c r="B19065" s="6" t="s">
        <v>19118</v>
      </c>
      <c r="C19065" s="4">
        <v>44062</v>
      </c>
      <c r="D19065" s="16" t="s">
        <v>21871</v>
      </c>
      <c r="E19065" s="11">
        <v>218.75</v>
      </c>
      <c r="F19065" s="12">
        <v>0.7</v>
      </c>
      <c r="G19065" s="10">
        <f>Table1[[#This Row],[Package Price]]*Table1[[#This Row],[Participants]]</f>
        <v>153.125</v>
      </c>
      <c r="H19065" s="18" t="s">
        <v>33</v>
      </c>
      <c r="I19065" s="18" t="str">
        <f>IF(Table1[[#This Row],[Package Price]]&gt;250,"Direct","Online")</f>
        <v>Online</v>
      </c>
    </row>
    <row r="19066" spans="2:9" x14ac:dyDescent="0.25">
      <c r="B19066" s="6" t="s">
        <v>19109</v>
      </c>
      <c r="C19066" s="4">
        <v>44062</v>
      </c>
      <c r="D19066" s="16" t="s">
        <v>21869</v>
      </c>
      <c r="E19066" s="11">
        <v>244.99999999999997</v>
      </c>
      <c r="F19066" s="12">
        <v>6.3</v>
      </c>
      <c r="G19066" s="10">
        <f>Table1[[#This Row],[Package Price]]*Table1[[#This Row],[Participants]]</f>
        <v>1543.4999999999998</v>
      </c>
      <c r="H19066" s="18" t="s">
        <v>40</v>
      </c>
      <c r="I19066" s="18" t="str">
        <f>IF(Table1[[#This Row],[Package Price]]&gt;250,"Direct","Online")</f>
        <v>Online</v>
      </c>
    </row>
    <row r="19067" spans="2:9" x14ac:dyDescent="0.25">
      <c r="B19067" s="6" t="s">
        <v>19122</v>
      </c>
      <c r="C19067" s="4">
        <v>44062</v>
      </c>
      <c r="D19067" s="16" t="s">
        <v>21869</v>
      </c>
      <c r="E19067" s="11">
        <v>105</v>
      </c>
      <c r="F19067" s="12">
        <v>4.1999999999999993</v>
      </c>
      <c r="G19067" s="10">
        <f>Table1[[#This Row],[Package Price]]*Table1[[#This Row],[Participants]]</f>
        <v>440.99999999999994</v>
      </c>
      <c r="H19067" s="18" t="s">
        <v>4</v>
      </c>
      <c r="I19067" s="18" t="str">
        <f>IF(Table1[[#This Row],[Package Price]]&gt;250,"Direct","Online")</f>
        <v>Online</v>
      </c>
    </row>
    <row r="19068" spans="2:9" x14ac:dyDescent="0.25">
      <c r="B19068" s="6" t="s">
        <v>19124</v>
      </c>
      <c r="C19068" s="4">
        <v>44062</v>
      </c>
      <c r="D19068" s="16" t="s">
        <v>21873</v>
      </c>
      <c r="E19068" s="11">
        <v>185.67499999999998</v>
      </c>
      <c r="F19068" s="12">
        <v>35.699999999999996</v>
      </c>
      <c r="G19068" s="10">
        <f>Table1[[#This Row],[Package Price]]*Table1[[#This Row],[Participants]]</f>
        <v>6628.5974999999989</v>
      </c>
      <c r="H19068" s="18" t="s">
        <v>25</v>
      </c>
      <c r="I19068" s="18" t="str">
        <f>IF(Table1[[#This Row],[Package Price]]&gt;250,"Direct","Online")</f>
        <v>Online</v>
      </c>
    </row>
    <row r="19069" spans="2:9" x14ac:dyDescent="0.25">
      <c r="B19069" s="6" t="s">
        <v>19116</v>
      </c>
      <c r="C19069" s="4">
        <v>44062</v>
      </c>
      <c r="D19069" s="16" t="s">
        <v>21855</v>
      </c>
      <c r="E19069" s="11">
        <v>89.512499999999989</v>
      </c>
      <c r="F19069" s="12">
        <v>0.7</v>
      </c>
      <c r="G19069" s="10">
        <f>Table1[[#This Row],[Package Price]]*Table1[[#This Row],[Participants]]</f>
        <v>62.658749999999991</v>
      </c>
      <c r="H19069" s="18" t="s">
        <v>21</v>
      </c>
      <c r="I19069" s="18" t="str">
        <f>IF(Table1[[#This Row],[Package Price]]&gt;250,"Direct","Online")</f>
        <v>Online</v>
      </c>
    </row>
    <row r="19070" spans="2:9" x14ac:dyDescent="0.25">
      <c r="B19070" s="6" t="s">
        <v>19119</v>
      </c>
      <c r="C19070" s="4">
        <v>44062</v>
      </c>
      <c r="D19070" s="16" t="s">
        <v>21859</v>
      </c>
      <c r="E19070" s="11">
        <v>551.25</v>
      </c>
      <c r="F19070" s="12">
        <v>0.7</v>
      </c>
      <c r="G19070" s="10">
        <f>Table1[[#This Row],[Package Price]]*Table1[[#This Row],[Participants]]</f>
        <v>385.875</v>
      </c>
      <c r="H19070" s="18" t="s">
        <v>2</v>
      </c>
      <c r="I19070" s="18" t="str">
        <f>IF(Table1[[#This Row],[Package Price]]&gt;250,"Direct","Online")</f>
        <v>Direct</v>
      </c>
    </row>
    <row r="19071" spans="2:9" x14ac:dyDescent="0.25">
      <c r="B19071" s="6" t="s">
        <v>19108</v>
      </c>
      <c r="C19071" s="4">
        <v>44062</v>
      </c>
      <c r="D19071" s="16" t="s">
        <v>21857</v>
      </c>
      <c r="E19071" s="11">
        <v>244.99999999999997</v>
      </c>
      <c r="F19071" s="12">
        <v>4.1999999999999993</v>
      </c>
      <c r="G19071" s="10">
        <f>Table1[[#This Row],[Package Price]]*Table1[[#This Row],[Participants]]</f>
        <v>1028.9999999999998</v>
      </c>
      <c r="H19071" s="18" t="s">
        <v>21</v>
      </c>
      <c r="I19071" s="18" t="str">
        <f>IF(Table1[[#This Row],[Package Price]]&gt;250,"Direct","Online")</f>
        <v>Online</v>
      </c>
    </row>
    <row r="19072" spans="2:9" x14ac:dyDescent="0.25">
      <c r="B19072" s="6" t="s">
        <v>19104</v>
      </c>
      <c r="C19072" s="4">
        <v>44062</v>
      </c>
      <c r="D19072" s="16" t="s">
        <v>21877</v>
      </c>
      <c r="E19072" s="11">
        <v>280.875</v>
      </c>
      <c r="F19072" s="12">
        <v>8.3999999999999986</v>
      </c>
      <c r="G19072" s="10">
        <f>Table1[[#This Row],[Package Price]]*Table1[[#This Row],[Participants]]</f>
        <v>2359.3499999999995</v>
      </c>
      <c r="H19072" s="18" t="s">
        <v>32</v>
      </c>
      <c r="I19072" s="18" t="str">
        <f>IF(Table1[[#This Row],[Package Price]]&gt;250,"Direct","Online")</f>
        <v>Direct</v>
      </c>
    </row>
    <row r="19073" spans="2:9" x14ac:dyDescent="0.25">
      <c r="B19073" s="6" t="s">
        <v>19129</v>
      </c>
      <c r="C19073" s="4">
        <v>44063</v>
      </c>
      <c r="D19073" s="16" t="s">
        <v>21872</v>
      </c>
      <c r="E19073" s="11">
        <v>210</v>
      </c>
      <c r="F19073" s="12">
        <v>9.1</v>
      </c>
      <c r="G19073" s="10">
        <f>Table1[[#This Row],[Package Price]]*Table1[[#This Row],[Participants]]</f>
        <v>1911</v>
      </c>
      <c r="H19073" s="18" t="s">
        <v>43</v>
      </c>
      <c r="I19073" s="18" t="str">
        <f>IF(Table1[[#This Row],[Package Price]]&gt;250,"Direct","Online")</f>
        <v>Online</v>
      </c>
    </row>
    <row r="19074" spans="2:9" x14ac:dyDescent="0.25">
      <c r="B19074" s="6" t="s">
        <v>19131</v>
      </c>
      <c r="C19074" s="4">
        <v>44063</v>
      </c>
      <c r="D19074" s="16" t="s">
        <v>21870</v>
      </c>
      <c r="E19074" s="11">
        <v>227.49999999999997</v>
      </c>
      <c r="F19074" s="12">
        <v>22.4</v>
      </c>
      <c r="G19074" s="10">
        <f>Table1[[#This Row],[Package Price]]*Table1[[#This Row],[Participants]]</f>
        <v>5095.9999999999991</v>
      </c>
      <c r="H19074" s="18" t="s">
        <v>14</v>
      </c>
      <c r="I19074" s="18" t="str">
        <f>IF(Table1[[#This Row],[Package Price]]&gt;250,"Direct","Online")</f>
        <v>Online</v>
      </c>
    </row>
    <row r="19075" spans="2:9" x14ac:dyDescent="0.25">
      <c r="B19075" s="6" t="s">
        <v>19136</v>
      </c>
      <c r="C19075" s="4">
        <v>44063</v>
      </c>
      <c r="D19075" s="16" t="s">
        <v>21864</v>
      </c>
      <c r="E19075" s="11">
        <v>396.02499999999998</v>
      </c>
      <c r="F19075" s="12">
        <v>5.25</v>
      </c>
      <c r="G19075" s="10">
        <f>Table1[[#This Row],[Package Price]]*Table1[[#This Row],[Participants]]</f>
        <v>2079.1312499999999</v>
      </c>
      <c r="H19075" s="18" t="s">
        <v>31</v>
      </c>
      <c r="I19075" s="18" t="str">
        <f>IF(Table1[[#This Row],[Package Price]]&gt;250,"Direct","Online")</f>
        <v>Direct</v>
      </c>
    </row>
    <row r="19076" spans="2:9" x14ac:dyDescent="0.25">
      <c r="B19076" s="6" t="s">
        <v>19149</v>
      </c>
      <c r="C19076" s="4">
        <v>44063</v>
      </c>
      <c r="D19076" s="16" t="s">
        <v>21879</v>
      </c>
      <c r="E19076" s="11">
        <v>210.875</v>
      </c>
      <c r="F19076" s="12">
        <v>4.1999999999999993</v>
      </c>
      <c r="G19076" s="10">
        <f>Table1[[#This Row],[Package Price]]*Table1[[#This Row],[Participants]]</f>
        <v>885.67499999999984</v>
      </c>
      <c r="H19076" s="18" t="s">
        <v>36</v>
      </c>
      <c r="I19076" s="18" t="str">
        <f>IF(Table1[[#This Row],[Package Price]]&gt;250,"Direct","Online")</f>
        <v>Online</v>
      </c>
    </row>
    <row r="19077" spans="2:9" x14ac:dyDescent="0.25">
      <c r="B19077" s="6" t="s">
        <v>19139</v>
      </c>
      <c r="C19077" s="4">
        <v>44063</v>
      </c>
      <c r="D19077" s="16" t="s">
        <v>21861</v>
      </c>
      <c r="E19077" s="11">
        <v>284.375</v>
      </c>
      <c r="F19077" s="12">
        <v>0.7</v>
      </c>
      <c r="G19077" s="10">
        <f>Table1[[#This Row],[Package Price]]*Table1[[#This Row],[Participants]]</f>
        <v>199.0625</v>
      </c>
      <c r="H19077" s="18" t="s">
        <v>24</v>
      </c>
      <c r="I19077" s="18" t="str">
        <f>IF(Table1[[#This Row],[Package Price]]&gt;250,"Direct","Online")</f>
        <v>Direct</v>
      </c>
    </row>
    <row r="19078" spans="2:9" x14ac:dyDescent="0.25">
      <c r="B19078" s="6" t="s">
        <v>19137</v>
      </c>
      <c r="C19078" s="4">
        <v>44063</v>
      </c>
      <c r="D19078" s="16" t="s">
        <v>21874</v>
      </c>
      <c r="E19078" s="11">
        <v>109.63749999999999</v>
      </c>
      <c r="F19078" s="12">
        <v>5.25</v>
      </c>
      <c r="G19078" s="10">
        <f>Table1[[#This Row],[Package Price]]*Table1[[#This Row],[Participants]]</f>
        <v>575.59687499999995</v>
      </c>
      <c r="H19078" s="18" t="s">
        <v>12</v>
      </c>
      <c r="I19078" s="18" t="str">
        <f>IF(Table1[[#This Row],[Package Price]]&gt;250,"Direct","Online")</f>
        <v>Online</v>
      </c>
    </row>
    <row r="19079" spans="2:9" x14ac:dyDescent="0.25">
      <c r="B19079" s="6" t="s">
        <v>19125</v>
      </c>
      <c r="C19079" s="4">
        <v>44063</v>
      </c>
      <c r="D19079" s="16" t="s">
        <v>21875</v>
      </c>
      <c r="E19079" s="11">
        <v>222.25</v>
      </c>
      <c r="F19079" s="12">
        <v>3.8499999999999996</v>
      </c>
      <c r="G19079" s="10">
        <f>Table1[[#This Row],[Package Price]]*Table1[[#This Row],[Participants]]</f>
        <v>855.66249999999991</v>
      </c>
      <c r="H19079" s="18" t="s">
        <v>10</v>
      </c>
      <c r="I19079" s="18" t="str">
        <f>IF(Table1[[#This Row],[Package Price]]&gt;250,"Direct","Online")</f>
        <v>Online</v>
      </c>
    </row>
    <row r="19080" spans="2:9" x14ac:dyDescent="0.25">
      <c r="B19080" s="6" t="s">
        <v>19141</v>
      </c>
      <c r="C19080" s="4">
        <v>44063</v>
      </c>
      <c r="D19080" s="16" t="s">
        <v>21876</v>
      </c>
      <c r="E19080" s="11">
        <v>105</v>
      </c>
      <c r="F19080" s="12">
        <v>7.6999999999999993</v>
      </c>
      <c r="G19080" s="10">
        <f>Table1[[#This Row],[Package Price]]*Table1[[#This Row],[Participants]]</f>
        <v>808.49999999999989</v>
      </c>
      <c r="H19080" s="18" t="s">
        <v>26</v>
      </c>
      <c r="I19080" s="18" t="str">
        <f>IF(Table1[[#This Row],[Package Price]]&gt;250,"Direct","Online")</f>
        <v>Online</v>
      </c>
    </row>
    <row r="19081" spans="2:9" x14ac:dyDescent="0.25">
      <c r="B19081" s="6" t="s">
        <v>19143</v>
      </c>
      <c r="C19081" s="4">
        <v>44063</v>
      </c>
      <c r="D19081" s="16" t="s">
        <v>21860</v>
      </c>
      <c r="E19081" s="11">
        <v>284.72499999999997</v>
      </c>
      <c r="F19081" s="12">
        <v>0.7</v>
      </c>
      <c r="G19081" s="10">
        <f>Table1[[#This Row],[Package Price]]*Table1[[#This Row],[Participants]]</f>
        <v>199.30749999999998</v>
      </c>
      <c r="H19081" s="18" t="s">
        <v>3</v>
      </c>
      <c r="I19081" s="18" t="str">
        <f>IF(Table1[[#This Row],[Package Price]]&gt;250,"Direct","Online")</f>
        <v>Direct</v>
      </c>
    </row>
    <row r="19082" spans="2:9" x14ac:dyDescent="0.25">
      <c r="B19082" s="6" t="s">
        <v>19138</v>
      </c>
      <c r="C19082" s="4">
        <v>44063</v>
      </c>
      <c r="D19082" s="16" t="s">
        <v>21866</v>
      </c>
      <c r="E19082" s="11">
        <v>319.375</v>
      </c>
      <c r="F19082" s="12">
        <v>2.0999999999999996</v>
      </c>
      <c r="G19082" s="10">
        <f>Table1[[#This Row],[Package Price]]*Table1[[#This Row],[Participants]]</f>
        <v>670.68749999999989</v>
      </c>
      <c r="H19082" s="18" t="s">
        <v>43</v>
      </c>
      <c r="I19082" s="18" t="str">
        <f>IF(Table1[[#This Row],[Package Price]]&gt;250,"Direct","Online")</f>
        <v>Direct</v>
      </c>
    </row>
    <row r="19083" spans="2:9" x14ac:dyDescent="0.25">
      <c r="B19083" s="6" t="s">
        <v>19126</v>
      </c>
      <c r="C19083" s="4">
        <v>44063</v>
      </c>
      <c r="D19083" s="16" t="s">
        <v>21862</v>
      </c>
      <c r="E19083" s="11">
        <v>543.375</v>
      </c>
      <c r="F19083" s="12">
        <v>7</v>
      </c>
      <c r="G19083" s="10">
        <f>Table1[[#This Row],[Package Price]]*Table1[[#This Row],[Participants]]</f>
        <v>3803.625</v>
      </c>
      <c r="H19083" s="18" t="s">
        <v>0</v>
      </c>
      <c r="I19083" s="18" t="str">
        <f>IF(Table1[[#This Row],[Package Price]]&gt;250,"Direct","Online")</f>
        <v>Direct</v>
      </c>
    </row>
    <row r="19084" spans="2:9" x14ac:dyDescent="0.25">
      <c r="B19084" s="6" t="s">
        <v>19128</v>
      </c>
      <c r="C19084" s="4">
        <v>44063</v>
      </c>
      <c r="D19084" s="16" t="s">
        <v>21868</v>
      </c>
      <c r="E19084" s="11">
        <v>284.72499999999997</v>
      </c>
      <c r="F19084" s="12">
        <v>6.3</v>
      </c>
      <c r="G19084" s="10">
        <f>Table1[[#This Row],[Package Price]]*Table1[[#This Row],[Participants]]</f>
        <v>1793.7674999999997</v>
      </c>
      <c r="H19084" s="18" t="s">
        <v>12</v>
      </c>
      <c r="I19084" s="18" t="str">
        <f>IF(Table1[[#This Row],[Package Price]]&gt;250,"Direct","Online")</f>
        <v>Direct</v>
      </c>
    </row>
    <row r="19085" spans="2:9" x14ac:dyDescent="0.25">
      <c r="B19085" s="6" t="s">
        <v>19127</v>
      </c>
      <c r="C19085" s="4">
        <v>44063</v>
      </c>
      <c r="D19085" s="16" t="s">
        <v>21867</v>
      </c>
      <c r="E19085" s="11">
        <v>358.75</v>
      </c>
      <c r="F19085" s="12">
        <v>2.0999999999999996</v>
      </c>
      <c r="G19085" s="10">
        <f>Table1[[#This Row],[Package Price]]*Table1[[#This Row],[Participants]]</f>
        <v>753.37499999999989</v>
      </c>
      <c r="H19085" s="18" t="s">
        <v>31</v>
      </c>
      <c r="I19085" s="18" t="str">
        <f>IF(Table1[[#This Row],[Package Price]]&gt;250,"Direct","Online")</f>
        <v>Direct</v>
      </c>
    </row>
    <row r="19086" spans="2:9" x14ac:dyDescent="0.25">
      <c r="B19086" s="6" t="s">
        <v>19132</v>
      </c>
      <c r="C19086" s="4">
        <v>44063</v>
      </c>
      <c r="D19086" s="16" t="s">
        <v>21863</v>
      </c>
      <c r="E19086" s="11">
        <v>457.62499999999994</v>
      </c>
      <c r="F19086" s="12">
        <v>3.5</v>
      </c>
      <c r="G19086" s="10">
        <f>Table1[[#This Row],[Package Price]]*Table1[[#This Row],[Participants]]</f>
        <v>1601.6874999999998</v>
      </c>
      <c r="H19086" s="18" t="s">
        <v>10</v>
      </c>
      <c r="I19086" s="18" t="str">
        <f>IF(Table1[[#This Row],[Package Price]]&gt;250,"Direct","Online")</f>
        <v>Direct</v>
      </c>
    </row>
    <row r="19087" spans="2:9" x14ac:dyDescent="0.25">
      <c r="B19087" s="6" t="s">
        <v>19146</v>
      </c>
      <c r="C19087" s="4">
        <v>44063</v>
      </c>
      <c r="D19087" s="16" t="s">
        <v>21863</v>
      </c>
      <c r="E19087" s="11">
        <v>186.375</v>
      </c>
      <c r="F19087" s="12">
        <v>0.7</v>
      </c>
      <c r="G19087" s="10">
        <f>Table1[[#This Row],[Package Price]]*Table1[[#This Row],[Participants]]</f>
        <v>130.46250000000001</v>
      </c>
      <c r="H19087" s="18" t="s">
        <v>43</v>
      </c>
      <c r="I19087" s="18" t="str">
        <f>IF(Table1[[#This Row],[Package Price]]&gt;250,"Direct","Online")</f>
        <v>Online</v>
      </c>
    </row>
    <row r="19088" spans="2:9" x14ac:dyDescent="0.25">
      <c r="B19088" s="6" t="s">
        <v>19133</v>
      </c>
      <c r="C19088" s="4">
        <v>44063</v>
      </c>
      <c r="D19088" s="16" t="s">
        <v>21865</v>
      </c>
      <c r="E19088" s="10">
        <v>395.5</v>
      </c>
      <c r="F19088" s="12">
        <v>2.0999999999999996</v>
      </c>
      <c r="G19088" s="10">
        <f>Table1[[#This Row],[Package Price]]*Table1[[#This Row],[Participants]]</f>
        <v>830.54999999999984</v>
      </c>
      <c r="H19088" s="18" t="s">
        <v>41</v>
      </c>
      <c r="I19088" s="18" t="str">
        <f>IF(Table1[[#This Row],[Package Price]]&gt;250,"Direct","Online")</f>
        <v>Direct</v>
      </c>
    </row>
    <row r="19089" spans="2:9" x14ac:dyDescent="0.25">
      <c r="B19089" s="6" t="s">
        <v>19147</v>
      </c>
      <c r="C19089" s="4">
        <v>44063</v>
      </c>
      <c r="D19089" s="16" t="s">
        <v>21858</v>
      </c>
      <c r="E19089" s="11">
        <v>553</v>
      </c>
      <c r="F19089" s="12">
        <v>0.7</v>
      </c>
      <c r="G19089" s="10">
        <f>Table1[[#This Row],[Package Price]]*Table1[[#This Row],[Participants]]</f>
        <v>387.09999999999997</v>
      </c>
      <c r="H19089" s="18" t="s">
        <v>24</v>
      </c>
      <c r="I19089" s="18" t="str">
        <f>IF(Table1[[#This Row],[Package Price]]&gt;250,"Direct","Online")</f>
        <v>Direct</v>
      </c>
    </row>
    <row r="19090" spans="2:9" x14ac:dyDescent="0.25">
      <c r="B19090" s="6" t="s">
        <v>19140</v>
      </c>
      <c r="C19090" s="4">
        <v>44063</v>
      </c>
      <c r="D19090" s="16" t="s">
        <v>21856</v>
      </c>
      <c r="E19090" s="11">
        <v>280</v>
      </c>
      <c r="F19090" s="12">
        <v>0.7</v>
      </c>
      <c r="G19090" s="10">
        <f>Table1[[#This Row],[Package Price]]*Table1[[#This Row],[Participants]]</f>
        <v>196</v>
      </c>
      <c r="H19090" s="18" t="s">
        <v>14</v>
      </c>
      <c r="I19090" s="18" t="str">
        <f>IF(Table1[[#This Row],[Package Price]]&gt;250,"Direct","Online")</f>
        <v>Direct</v>
      </c>
    </row>
    <row r="19091" spans="2:9" x14ac:dyDescent="0.25">
      <c r="B19091" s="6" t="s">
        <v>19144</v>
      </c>
      <c r="C19091" s="4">
        <v>44063</v>
      </c>
      <c r="D19091" s="16" t="s">
        <v>21871</v>
      </c>
      <c r="E19091" s="11">
        <v>218.75</v>
      </c>
      <c r="F19091" s="12">
        <v>0.7</v>
      </c>
      <c r="G19091" s="10">
        <f>Table1[[#This Row],[Package Price]]*Table1[[#This Row],[Participants]]</f>
        <v>153.125</v>
      </c>
      <c r="H19091" s="18" t="s">
        <v>34</v>
      </c>
      <c r="I19091" s="18" t="str">
        <f>IF(Table1[[#This Row],[Package Price]]&gt;250,"Direct","Online")</f>
        <v>Online</v>
      </c>
    </row>
    <row r="19092" spans="2:9" x14ac:dyDescent="0.25">
      <c r="B19092" s="6" t="s">
        <v>19135</v>
      </c>
      <c r="C19092" s="4">
        <v>44063</v>
      </c>
      <c r="D19092" s="16" t="s">
        <v>21869</v>
      </c>
      <c r="E19092" s="11">
        <v>244.99999999999997</v>
      </c>
      <c r="F19092" s="12">
        <v>7</v>
      </c>
      <c r="G19092" s="10">
        <f>Table1[[#This Row],[Package Price]]*Table1[[#This Row],[Participants]]</f>
        <v>1714.9999999999998</v>
      </c>
      <c r="H19092" s="18" t="s">
        <v>41</v>
      </c>
      <c r="I19092" s="18" t="str">
        <f>IF(Table1[[#This Row],[Package Price]]&gt;250,"Direct","Online")</f>
        <v>Online</v>
      </c>
    </row>
    <row r="19093" spans="2:9" x14ac:dyDescent="0.25">
      <c r="B19093" s="6" t="s">
        <v>19148</v>
      </c>
      <c r="C19093" s="4">
        <v>44063</v>
      </c>
      <c r="D19093" s="16" t="s">
        <v>21869</v>
      </c>
      <c r="E19093" s="11">
        <v>105</v>
      </c>
      <c r="F19093" s="12">
        <v>4.1999999999999993</v>
      </c>
      <c r="G19093" s="10">
        <f>Table1[[#This Row],[Package Price]]*Table1[[#This Row],[Participants]]</f>
        <v>440.99999999999994</v>
      </c>
      <c r="H19093" s="18" t="s">
        <v>5</v>
      </c>
      <c r="I19093" s="18" t="str">
        <f>IF(Table1[[#This Row],[Package Price]]&gt;250,"Direct","Online")</f>
        <v>Online</v>
      </c>
    </row>
    <row r="19094" spans="2:9" x14ac:dyDescent="0.25">
      <c r="B19094" s="6" t="s">
        <v>19150</v>
      </c>
      <c r="C19094" s="4">
        <v>44063</v>
      </c>
      <c r="D19094" s="16" t="s">
        <v>21873</v>
      </c>
      <c r="E19094" s="11">
        <v>185.67499999999998</v>
      </c>
      <c r="F19094" s="12">
        <v>49.699999999999996</v>
      </c>
      <c r="G19094" s="10">
        <f>Table1[[#This Row],[Package Price]]*Table1[[#This Row],[Participants]]</f>
        <v>9228.0474999999988</v>
      </c>
      <c r="H19094" s="18" t="s">
        <v>26</v>
      </c>
      <c r="I19094" s="18" t="str">
        <f>IF(Table1[[#This Row],[Package Price]]&gt;250,"Direct","Online")</f>
        <v>Online</v>
      </c>
    </row>
    <row r="19095" spans="2:9" x14ac:dyDescent="0.25">
      <c r="B19095" s="6" t="s">
        <v>19142</v>
      </c>
      <c r="C19095" s="4">
        <v>44063</v>
      </c>
      <c r="D19095" s="16" t="s">
        <v>21855</v>
      </c>
      <c r="E19095" s="11">
        <v>89.512499999999989</v>
      </c>
      <c r="F19095" s="12">
        <v>0.7</v>
      </c>
      <c r="G19095" s="10">
        <f>Table1[[#This Row],[Package Price]]*Table1[[#This Row],[Participants]]</f>
        <v>62.658749999999991</v>
      </c>
      <c r="H19095" s="18" t="s">
        <v>22</v>
      </c>
      <c r="I19095" s="18" t="str">
        <f>IF(Table1[[#This Row],[Package Price]]&gt;250,"Direct","Online")</f>
        <v>Online</v>
      </c>
    </row>
    <row r="19096" spans="2:9" x14ac:dyDescent="0.25">
      <c r="B19096" s="6" t="s">
        <v>19145</v>
      </c>
      <c r="C19096" s="4">
        <v>44063</v>
      </c>
      <c r="D19096" s="16" t="s">
        <v>21859</v>
      </c>
      <c r="E19096" s="11">
        <v>551.25</v>
      </c>
      <c r="F19096" s="12">
        <v>0.7</v>
      </c>
      <c r="G19096" s="10">
        <f>Table1[[#This Row],[Package Price]]*Table1[[#This Row],[Participants]]</f>
        <v>385.875</v>
      </c>
      <c r="H19096" s="18" t="s">
        <v>3</v>
      </c>
      <c r="I19096" s="18" t="str">
        <f>IF(Table1[[#This Row],[Package Price]]&gt;250,"Direct","Online")</f>
        <v>Direct</v>
      </c>
    </row>
    <row r="19097" spans="2:9" x14ac:dyDescent="0.25">
      <c r="B19097" s="6" t="s">
        <v>19134</v>
      </c>
      <c r="C19097" s="4">
        <v>44063</v>
      </c>
      <c r="D19097" s="16" t="s">
        <v>21857</v>
      </c>
      <c r="E19097" s="11">
        <v>244.99999999999997</v>
      </c>
      <c r="F19097" s="12">
        <v>6.3</v>
      </c>
      <c r="G19097" s="10">
        <f>Table1[[#This Row],[Package Price]]*Table1[[#This Row],[Participants]]</f>
        <v>1543.4999999999998</v>
      </c>
      <c r="H19097" s="18" t="s">
        <v>22</v>
      </c>
      <c r="I19097" s="18" t="str">
        <f>IF(Table1[[#This Row],[Package Price]]&gt;250,"Direct","Online")</f>
        <v>Online</v>
      </c>
    </row>
    <row r="19098" spans="2:9" x14ac:dyDescent="0.25">
      <c r="B19098" s="6" t="s">
        <v>19130</v>
      </c>
      <c r="C19098" s="4">
        <v>44063</v>
      </c>
      <c r="D19098" s="16" t="s">
        <v>21877</v>
      </c>
      <c r="E19098" s="11">
        <v>280.875</v>
      </c>
      <c r="F19098" s="12">
        <v>4.1999999999999993</v>
      </c>
      <c r="G19098" s="10">
        <f>Table1[[#This Row],[Package Price]]*Table1[[#This Row],[Participants]]</f>
        <v>1179.6749999999997</v>
      </c>
      <c r="H19098" s="18" t="s">
        <v>33</v>
      </c>
      <c r="I19098" s="18" t="str">
        <f>IF(Table1[[#This Row],[Package Price]]&gt;250,"Direct","Online")</f>
        <v>Direct</v>
      </c>
    </row>
    <row r="19099" spans="2:9" x14ac:dyDescent="0.25">
      <c r="B19099" s="6" t="s">
        <v>19155</v>
      </c>
      <c r="C19099" s="4">
        <v>44064</v>
      </c>
      <c r="D19099" s="16" t="s">
        <v>21872</v>
      </c>
      <c r="E19099" s="11">
        <v>210</v>
      </c>
      <c r="F19099" s="12">
        <v>17.149999999999999</v>
      </c>
      <c r="G19099" s="10">
        <f>Table1[[#This Row],[Package Price]]*Table1[[#This Row],[Participants]]</f>
        <v>3601.4999999999995</v>
      </c>
      <c r="H19099" s="18" t="s">
        <v>44</v>
      </c>
      <c r="I19099" s="18" t="str">
        <f>IF(Table1[[#This Row],[Package Price]]&gt;250,"Direct","Online")</f>
        <v>Online</v>
      </c>
    </row>
    <row r="19100" spans="2:9" x14ac:dyDescent="0.25">
      <c r="B19100" s="6" t="s">
        <v>19157</v>
      </c>
      <c r="C19100" s="4">
        <v>44064</v>
      </c>
      <c r="D19100" s="16" t="s">
        <v>21870</v>
      </c>
      <c r="E19100" s="11">
        <v>227.49999999999997</v>
      </c>
      <c r="F19100" s="12">
        <v>28</v>
      </c>
      <c r="G19100" s="10">
        <f>Table1[[#This Row],[Package Price]]*Table1[[#This Row],[Participants]]</f>
        <v>6369.9999999999991</v>
      </c>
      <c r="H19100" s="18" t="s">
        <v>15</v>
      </c>
      <c r="I19100" s="18" t="str">
        <f>IF(Table1[[#This Row],[Package Price]]&gt;250,"Direct","Online")</f>
        <v>Online</v>
      </c>
    </row>
    <row r="19101" spans="2:9" x14ac:dyDescent="0.25">
      <c r="B19101" s="6" t="s">
        <v>19162</v>
      </c>
      <c r="C19101" s="4">
        <v>44064</v>
      </c>
      <c r="D19101" s="16" t="s">
        <v>21864</v>
      </c>
      <c r="E19101" s="11">
        <v>396.02499999999998</v>
      </c>
      <c r="F19101" s="12">
        <v>2.0999999999999996</v>
      </c>
      <c r="G19101" s="10">
        <f>Table1[[#This Row],[Package Price]]*Table1[[#This Row],[Participants]]</f>
        <v>831.6524999999998</v>
      </c>
      <c r="H19101" s="18" t="s">
        <v>32</v>
      </c>
      <c r="I19101" s="18" t="str">
        <f>IF(Table1[[#This Row],[Package Price]]&gt;250,"Direct","Online")</f>
        <v>Direct</v>
      </c>
    </row>
    <row r="19102" spans="2:9" x14ac:dyDescent="0.25">
      <c r="B19102" s="6" t="s">
        <v>19175</v>
      </c>
      <c r="C19102" s="4">
        <v>44064</v>
      </c>
      <c r="D19102" s="16" t="s">
        <v>21879</v>
      </c>
      <c r="E19102" s="11">
        <v>210.875</v>
      </c>
      <c r="F19102" s="12">
        <v>4.1999999999999993</v>
      </c>
      <c r="G19102" s="10">
        <f>Table1[[#This Row],[Package Price]]*Table1[[#This Row],[Participants]]</f>
        <v>885.67499999999984</v>
      </c>
      <c r="H19102" s="18" t="s">
        <v>37</v>
      </c>
      <c r="I19102" s="18" t="str">
        <f>IF(Table1[[#This Row],[Package Price]]&gt;250,"Direct","Online")</f>
        <v>Online</v>
      </c>
    </row>
    <row r="19103" spans="2:9" x14ac:dyDescent="0.25">
      <c r="B19103" s="6" t="s">
        <v>19165</v>
      </c>
      <c r="C19103" s="4">
        <v>44064</v>
      </c>
      <c r="D19103" s="16" t="s">
        <v>21861</v>
      </c>
      <c r="E19103" s="11">
        <v>284.375</v>
      </c>
      <c r="F19103" s="12">
        <v>0.7</v>
      </c>
      <c r="G19103" s="10">
        <f>Table1[[#This Row],[Package Price]]*Table1[[#This Row],[Participants]]</f>
        <v>199.0625</v>
      </c>
      <c r="H19103" s="18" t="s">
        <v>25</v>
      </c>
      <c r="I19103" s="18" t="str">
        <f>IF(Table1[[#This Row],[Package Price]]&gt;250,"Direct","Online")</f>
        <v>Direct</v>
      </c>
    </row>
    <row r="19104" spans="2:9" x14ac:dyDescent="0.25">
      <c r="B19104" s="6" t="s">
        <v>19163</v>
      </c>
      <c r="C19104" s="4">
        <v>44064</v>
      </c>
      <c r="D19104" s="16" t="s">
        <v>21874</v>
      </c>
      <c r="E19104" s="11">
        <v>109.63749999999999</v>
      </c>
      <c r="F19104" s="12">
        <v>2.0999999999999996</v>
      </c>
      <c r="G19104" s="10">
        <f>Table1[[#This Row],[Package Price]]*Table1[[#This Row],[Participants]]</f>
        <v>230.23874999999992</v>
      </c>
      <c r="H19104" s="18" t="s">
        <v>13</v>
      </c>
      <c r="I19104" s="18" t="str">
        <f>IF(Table1[[#This Row],[Package Price]]&gt;250,"Direct","Online")</f>
        <v>Online</v>
      </c>
    </row>
    <row r="19105" spans="2:9" x14ac:dyDescent="0.25">
      <c r="B19105" s="6" t="s">
        <v>19151</v>
      </c>
      <c r="C19105" s="4">
        <v>44064</v>
      </c>
      <c r="D19105" s="16" t="s">
        <v>21875</v>
      </c>
      <c r="E19105" s="11">
        <v>222.25</v>
      </c>
      <c r="F19105" s="12">
        <v>2.0999999999999996</v>
      </c>
      <c r="G19105" s="10">
        <f>Table1[[#This Row],[Package Price]]*Table1[[#This Row],[Participants]]</f>
        <v>466.72499999999991</v>
      </c>
      <c r="H19105" s="18" t="s">
        <v>11</v>
      </c>
      <c r="I19105" s="18" t="str">
        <f>IF(Table1[[#This Row],[Package Price]]&gt;250,"Direct","Online")</f>
        <v>Online</v>
      </c>
    </row>
    <row r="19106" spans="2:9" x14ac:dyDescent="0.25">
      <c r="B19106" s="6" t="s">
        <v>19167</v>
      </c>
      <c r="C19106" s="4">
        <v>44064</v>
      </c>
      <c r="D19106" s="16" t="s">
        <v>21876</v>
      </c>
      <c r="E19106" s="11">
        <v>105</v>
      </c>
      <c r="F19106" s="12">
        <v>0.7</v>
      </c>
      <c r="G19106" s="10">
        <f>Table1[[#This Row],[Package Price]]*Table1[[#This Row],[Participants]]</f>
        <v>73.5</v>
      </c>
      <c r="H19106" s="18" t="s">
        <v>27</v>
      </c>
      <c r="I19106" s="18" t="str">
        <f>IF(Table1[[#This Row],[Package Price]]&gt;250,"Direct","Online")</f>
        <v>Online</v>
      </c>
    </row>
    <row r="19107" spans="2:9" x14ac:dyDescent="0.25">
      <c r="B19107" s="6" t="s">
        <v>19169</v>
      </c>
      <c r="C19107" s="4">
        <v>44064</v>
      </c>
      <c r="D19107" s="16" t="s">
        <v>21860</v>
      </c>
      <c r="E19107" s="11">
        <v>284.72499999999997</v>
      </c>
      <c r="F19107" s="12">
        <v>0.7</v>
      </c>
      <c r="G19107" s="10">
        <f>Table1[[#This Row],[Package Price]]*Table1[[#This Row],[Participants]]</f>
        <v>199.30749999999998</v>
      </c>
      <c r="H19107" s="18" t="s">
        <v>4</v>
      </c>
      <c r="I19107" s="18" t="str">
        <f>IF(Table1[[#This Row],[Package Price]]&gt;250,"Direct","Online")</f>
        <v>Direct</v>
      </c>
    </row>
    <row r="19108" spans="2:9" x14ac:dyDescent="0.25">
      <c r="B19108" s="6" t="s">
        <v>19164</v>
      </c>
      <c r="C19108" s="4">
        <v>44064</v>
      </c>
      <c r="D19108" s="16" t="s">
        <v>21866</v>
      </c>
      <c r="E19108" s="11">
        <v>319.375</v>
      </c>
      <c r="F19108" s="12">
        <v>0.7</v>
      </c>
      <c r="G19108" s="10">
        <f>Table1[[#This Row],[Package Price]]*Table1[[#This Row],[Participants]]</f>
        <v>223.5625</v>
      </c>
      <c r="H19108" s="18" t="s">
        <v>44</v>
      </c>
      <c r="I19108" s="18" t="str">
        <f>IF(Table1[[#This Row],[Package Price]]&gt;250,"Direct","Online")</f>
        <v>Direct</v>
      </c>
    </row>
    <row r="19109" spans="2:9" x14ac:dyDescent="0.25">
      <c r="B19109" s="6" t="s">
        <v>19152</v>
      </c>
      <c r="C19109" s="4">
        <v>44064</v>
      </c>
      <c r="D19109" s="16" t="s">
        <v>21862</v>
      </c>
      <c r="E19109" s="11">
        <v>543.375</v>
      </c>
      <c r="F19109" s="12">
        <v>2.8</v>
      </c>
      <c r="G19109" s="10">
        <f>Table1[[#This Row],[Package Price]]*Table1[[#This Row],[Participants]]</f>
        <v>1521.4499999999998</v>
      </c>
      <c r="H19109" s="18" t="s">
        <v>1</v>
      </c>
      <c r="I19109" s="18" t="str">
        <f>IF(Table1[[#This Row],[Package Price]]&gt;250,"Direct","Online")</f>
        <v>Direct</v>
      </c>
    </row>
    <row r="19110" spans="2:9" x14ac:dyDescent="0.25">
      <c r="B19110" s="6" t="s">
        <v>19154</v>
      </c>
      <c r="C19110" s="4">
        <v>44064</v>
      </c>
      <c r="D19110" s="16" t="s">
        <v>21868</v>
      </c>
      <c r="E19110" s="11">
        <v>284.72499999999997</v>
      </c>
      <c r="F19110" s="12">
        <v>6.3</v>
      </c>
      <c r="G19110" s="10">
        <f>Table1[[#This Row],[Package Price]]*Table1[[#This Row],[Participants]]</f>
        <v>1793.7674999999997</v>
      </c>
      <c r="H19110" s="18" t="s">
        <v>13</v>
      </c>
      <c r="I19110" s="18" t="str">
        <f>IF(Table1[[#This Row],[Package Price]]&gt;250,"Direct","Online")</f>
        <v>Direct</v>
      </c>
    </row>
    <row r="19111" spans="2:9" x14ac:dyDescent="0.25">
      <c r="B19111" s="6" t="s">
        <v>19153</v>
      </c>
      <c r="C19111" s="4">
        <v>44064</v>
      </c>
      <c r="D19111" s="16" t="s">
        <v>21867</v>
      </c>
      <c r="E19111" s="11">
        <v>358.75</v>
      </c>
      <c r="F19111" s="12">
        <v>6.3</v>
      </c>
      <c r="G19111" s="10">
        <f>Table1[[#This Row],[Package Price]]*Table1[[#This Row],[Participants]]</f>
        <v>2260.125</v>
      </c>
      <c r="H19111" s="18" t="s">
        <v>32</v>
      </c>
      <c r="I19111" s="18" t="str">
        <f>IF(Table1[[#This Row],[Package Price]]&gt;250,"Direct","Online")</f>
        <v>Direct</v>
      </c>
    </row>
    <row r="19112" spans="2:9" x14ac:dyDescent="0.25">
      <c r="B19112" s="6" t="s">
        <v>19158</v>
      </c>
      <c r="C19112" s="4">
        <v>44064</v>
      </c>
      <c r="D19112" s="16" t="s">
        <v>21863</v>
      </c>
      <c r="E19112" s="11">
        <v>457.62499999999994</v>
      </c>
      <c r="F19112" s="12">
        <v>13.649999999999999</v>
      </c>
      <c r="G19112" s="10">
        <f>Table1[[#This Row],[Package Price]]*Table1[[#This Row],[Participants]]</f>
        <v>6246.5812499999984</v>
      </c>
      <c r="H19112" s="18" t="s">
        <v>11</v>
      </c>
      <c r="I19112" s="18" t="str">
        <f>IF(Table1[[#This Row],[Package Price]]&gt;250,"Direct","Online")</f>
        <v>Direct</v>
      </c>
    </row>
    <row r="19113" spans="2:9" x14ac:dyDescent="0.25">
      <c r="B19113" s="6" t="s">
        <v>19172</v>
      </c>
      <c r="C19113" s="4">
        <v>44064</v>
      </c>
      <c r="D19113" s="16" t="s">
        <v>21863</v>
      </c>
      <c r="E19113" s="11">
        <v>186.375</v>
      </c>
      <c r="F19113" s="12">
        <v>0.7</v>
      </c>
      <c r="G19113" s="10">
        <f>Table1[[#This Row],[Package Price]]*Table1[[#This Row],[Participants]]</f>
        <v>130.46250000000001</v>
      </c>
      <c r="H19113" s="18" t="s">
        <v>32</v>
      </c>
      <c r="I19113" s="18" t="str">
        <f>IF(Table1[[#This Row],[Package Price]]&gt;250,"Direct","Online")</f>
        <v>Online</v>
      </c>
    </row>
    <row r="19114" spans="2:9" x14ac:dyDescent="0.25">
      <c r="B19114" s="6" t="s">
        <v>19159</v>
      </c>
      <c r="C19114" s="4">
        <v>44064</v>
      </c>
      <c r="D19114" s="16" t="s">
        <v>21865</v>
      </c>
      <c r="E19114" s="10">
        <v>395.5</v>
      </c>
      <c r="F19114" s="12">
        <v>5.6</v>
      </c>
      <c r="G19114" s="10">
        <f>Table1[[#This Row],[Package Price]]*Table1[[#This Row],[Participants]]</f>
        <v>2214.7999999999997</v>
      </c>
      <c r="H19114" s="18" t="s">
        <v>42</v>
      </c>
      <c r="I19114" s="18" t="str">
        <f>IF(Table1[[#This Row],[Package Price]]&gt;250,"Direct","Online")</f>
        <v>Direct</v>
      </c>
    </row>
    <row r="19115" spans="2:9" x14ac:dyDescent="0.25">
      <c r="B19115" s="6" t="s">
        <v>19173</v>
      </c>
      <c r="C19115" s="4">
        <v>44064</v>
      </c>
      <c r="D19115" s="16" t="s">
        <v>21858</v>
      </c>
      <c r="E19115" s="11">
        <v>553</v>
      </c>
      <c r="F19115" s="12">
        <v>0.7</v>
      </c>
      <c r="G19115" s="10">
        <f>Table1[[#This Row],[Package Price]]*Table1[[#This Row],[Participants]]</f>
        <v>387.09999999999997</v>
      </c>
      <c r="H19115" s="18" t="s">
        <v>25</v>
      </c>
      <c r="I19115" s="18" t="str">
        <f>IF(Table1[[#This Row],[Package Price]]&gt;250,"Direct","Online")</f>
        <v>Direct</v>
      </c>
    </row>
    <row r="19116" spans="2:9" x14ac:dyDescent="0.25">
      <c r="B19116" s="6" t="s">
        <v>19166</v>
      </c>
      <c r="C19116" s="4">
        <v>44064</v>
      </c>
      <c r="D19116" s="16" t="s">
        <v>21856</v>
      </c>
      <c r="E19116" s="11">
        <v>280</v>
      </c>
      <c r="F19116" s="12">
        <v>0.7</v>
      </c>
      <c r="G19116" s="10">
        <f>Table1[[#This Row],[Package Price]]*Table1[[#This Row],[Participants]]</f>
        <v>196</v>
      </c>
      <c r="H19116" s="18" t="s">
        <v>15</v>
      </c>
      <c r="I19116" s="18" t="str">
        <f>IF(Table1[[#This Row],[Package Price]]&gt;250,"Direct","Online")</f>
        <v>Direct</v>
      </c>
    </row>
    <row r="19117" spans="2:9" x14ac:dyDescent="0.25">
      <c r="B19117" s="6" t="s">
        <v>19170</v>
      </c>
      <c r="C19117" s="4">
        <v>44064</v>
      </c>
      <c r="D19117" s="16" t="s">
        <v>21871</v>
      </c>
      <c r="E19117" s="11">
        <v>218.75</v>
      </c>
      <c r="F19117" s="12">
        <v>0.7</v>
      </c>
      <c r="G19117" s="10">
        <f>Table1[[#This Row],[Package Price]]*Table1[[#This Row],[Participants]]</f>
        <v>153.125</v>
      </c>
      <c r="H19117" s="18" t="s">
        <v>35</v>
      </c>
      <c r="I19117" s="18" t="str">
        <f>IF(Table1[[#This Row],[Package Price]]&gt;250,"Direct","Online")</f>
        <v>Online</v>
      </c>
    </row>
    <row r="19118" spans="2:9" x14ac:dyDescent="0.25">
      <c r="B19118" s="6" t="s">
        <v>19161</v>
      </c>
      <c r="C19118" s="4">
        <v>44064</v>
      </c>
      <c r="D19118" s="16" t="s">
        <v>21869</v>
      </c>
      <c r="E19118" s="11">
        <v>244.99999999999997</v>
      </c>
      <c r="F19118" s="12">
        <v>4.1999999999999993</v>
      </c>
      <c r="G19118" s="10">
        <f>Table1[[#This Row],[Package Price]]*Table1[[#This Row],[Participants]]</f>
        <v>1028.9999999999998</v>
      </c>
      <c r="H19118" s="18" t="s">
        <v>42</v>
      </c>
      <c r="I19118" s="18" t="str">
        <f>IF(Table1[[#This Row],[Package Price]]&gt;250,"Direct","Online")</f>
        <v>Online</v>
      </c>
    </row>
    <row r="19119" spans="2:9" x14ac:dyDescent="0.25">
      <c r="B19119" s="6" t="s">
        <v>19174</v>
      </c>
      <c r="C19119" s="4">
        <v>44064</v>
      </c>
      <c r="D19119" s="16" t="s">
        <v>21869</v>
      </c>
      <c r="E19119" s="11">
        <v>105</v>
      </c>
      <c r="F19119" s="12">
        <v>4.1999999999999993</v>
      </c>
      <c r="G19119" s="10">
        <f>Table1[[#This Row],[Package Price]]*Table1[[#This Row],[Participants]]</f>
        <v>440.99999999999994</v>
      </c>
      <c r="H19119" s="18" t="s">
        <v>6</v>
      </c>
      <c r="I19119" s="18" t="str">
        <f>IF(Table1[[#This Row],[Package Price]]&gt;250,"Direct","Online")</f>
        <v>Online</v>
      </c>
    </row>
    <row r="19120" spans="2:9" x14ac:dyDescent="0.25">
      <c r="B19120" s="6" t="s">
        <v>19176</v>
      </c>
      <c r="C19120" s="4">
        <v>44064</v>
      </c>
      <c r="D19120" s="16" t="s">
        <v>21873</v>
      </c>
      <c r="E19120" s="11">
        <v>185.67499999999998</v>
      </c>
      <c r="F19120" s="12">
        <v>65.45</v>
      </c>
      <c r="G19120" s="10">
        <f>Table1[[#This Row],[Package Price]]*Table1[[#This Row],[Participants]]</f>
        <v>12152.428749999999</v>
      </c>
      <c r="H19120" s="18" t="s">
        <v>27</v>
      </c>
      <c r="I19120" s="18" t="str">
        <f>IF(Table1[[#This Row],[Package Price]]&gt;250,"Direct","Online")</f>
        <v>Online</v>
      </c>
    </row>
    <row r="19121" spans="2:9" x14ac:dyDescent="0.25">
      <c r="B19121" s="6" t="s">
        <v>19168</v>
      </c>
      <c r="C19121" s="4">
        <v>44064</v>
      </c>
      <c r="D19121" s="16" t="s">
        <v>21855</v>
      </c>
      <c r="E19121" s="11">
        <v>89.512499999999989</v>
      </c>
      <c r="F19121" s="12">
        <v>0.7</v>
      </c>
      <c r="G19121" s="10">
        <f>Table1[[#This Row],[Package Price]]*Table1[[#This Row],[Participants]]</f>
        <v>62.658749999999991</v>
      </c>
      <c r="H19121" s="18" t="s">
        <v>23</v>
      </c>
      <c r="I19121" s="18" t="str">
        <f>IF(Table1[[#This Row],[Package Price]]&gt;250,"Direct","Online")</f>
        <v>Online</v>
      </c>
    </row>
    <row r="19122" spans="2:9" x14ac:dyDescent="0.25">
      <c r="B19122" s="6" t="s">
        <v>19171</v>
      </c>
      <c r="C19122" s="4">
        <v>44064</v>
      </c>
      <c r="D19122" s="16" t="s">
        <v>21859</v>
      </c>
      <c r="E19122" s="11">
        <v>551.25</v>
      </c>
      <c r="F19122" s="12">
        <v>0.7</v>
      </c>
      <c r="G19122" s="10">
        <f>Table1[[#This Row],[Package Price]]*Table1[[#This Row],[Participants]]</f>
        <v>385.875</v>
      </c>
      <c r="H19122" s="18" t="s">
        <v>4</v>
      </c>
      <c r="I19122" s="18" t="str">
        <f>IF(Table1[[#This Row],[Package Price]]&gt;250,"Direct","Online")</f>
        <v>Direct</v>
      </c>
    </row>
    <row r="19123" spans="2:9" x14ac:dyDescent="0.25">
      <c r="B19123" s="6" t="s">
        <v>19160</v>
      </c>
      <c r="C19123" s="4">
        <v>44064</v>
      </c>
      <c r="D19123" s="16" t="s">
        <v>21857</v>
      </c>
      <c r="E19123" s="11">
        <v>244.99999999999997</v>
      </c>
      <c r="F19123" s="12">
        <v>0.7</v>
      </c>
      <c r="G19123" s="10">
        <f>Table1[[#This Row],[Package Price]]*Table1[[#This Row],[Participants]]</f>
        <v>171.49999999999997</v>
      </c>
      <c r="H19123" s="18" t="s">
        <v>23</v>
      </c>
      <c r="I19123" s="18" t="str">
        <f>IF(Table1[[#This Row],[Package Price]]&gt;250,"Direct","Online")</f>
        <v>Online</v>
      </c>
    </row>
    <row r="19124" spans="2:9" x14ac:dyDescent="0.25">
      <c r="B19124" s="6" t="s">
        <v>19156</v>
      </c>
      <c r="C19124" s="4">
        <v>44064</v>
      </c>
      <c r="D19124" s="16" t="s">
        <v>21877</v>
      </c>
      <c r="E19124" s="11">
        <v>280.875</v>
      </c>
      <c r="F19124" s="12">
        <v>17.5</v>
      </c>
      <c r="G19124" s="10">
        <f>Table1[[#This Row],[Package Price]]*Table1[[#This Row],[Participants]]</f>
        <v>4915.3125</v>
      </c>
      <c r="H19124" s="18" t="s">
        <v>34</v>
      </c>
      <c r="I19124" s="18" t="str">
        <f>IF(Table1[[#This Row],[Package Price]]&gt;250,"Direct","Online")</f>
        <v>Direct</v>
      </c>
    </row>
    <row r="19125" spans="2:9" x14ac:dyDescent="0.25">
      <c r="B19125" s="6" t="s">
        <v>19181</v>
      </c>
      <c r="C19125" s="4">
        <v>44065</v>
      </c>
      <c r="D19125" s="16" t="s">
        <v>21872</v>
      </c>
      <c r="E19125" s="11">
        <v>210</v>
      </c>
      <c r="F19125" s="12">
        <v>2.0999999999999996</v>
      </c>
      <c r="G19125" s="10">
        <f>Table1[[#This Row],[Package Price]]*Table1[[#This Row],[Participants]]</f>
        <v>440.99999999999994</v>
      </c>
      <c r="H19125" s="18" t="s">
        <v>45</v>
      </c>
      <c r="I19125" s="18" t="str">
        <f>IF(Table1[[#This Row],[Package Price]]&gt;250,"Direct","Online")</f>
        <v>Online</v>
      </c>
    </row>
    <row r="19126" spans="2:9" x14ac:dyDescent="0.25">
      <c r="B19126" s="6" t="s">
        <v>19183</v>
      </c>
      <c r="C19126" s="4">
        <v>44065</v>
      </c>
      <c r="D19126" s="16" t="s">
        <v>21870</v>
      </c>
      <c r="E19126" s="11">
        <v>227.49999999999997</v>
      </c>
      <c r="F19126" s="12">
        <v>26.95</v>
      </c>
      <c r="G19126" s="10">
        <f>Table1[[#This Row],[Package Price]]*Table1[[#This Row],[Participants]]</f>
        <v>6131.1249999999991</v>
      </c>
      <c r="H19126" s="18" t="s">
        <v>16</v>
      </c>
      <c r="I19126" s="18" t="str">
        <f>IF(Table1[[#This Row],[Package Price]]&gt;250,"Direct","Online")</f>
        <v>Online</v>
      </c>
    </row>
    <row r="19127" spans="2:9" x14ac:dyDescent="0.25">
      <c r="B19127" s="6" t="s">
        <v>19188</v>
      </c>
      <c r="C19127" s="4">
        <v>44065</v>
      </c>
      <c r="D19127" s="16" t="s">
        <v>21864</v>
      </c>
      <c r="E19127" s="11">
        <v>396.02499999999998</v>
      </c>
      <c r="F19127" s="12">
        <v>8.3999999999999986</v>
      </c>
      <c r="G19127" s="10">
        <f>Table1[[#This Row],[Package Price]]*Table1[[#This Row],[Participants]]</f>
        <v>3326.6099999999992</v>
      </c>
      <c r="H19127" s="18" t="s">
        <v>33</v>
      </c>
      <c r="I19127" s="18" t="str">
        <f>IF(Table1[[#This Row],[Package Price]]&gt;250,"Direct","Online")</f>
        <v>Direct</v>
      </c>
    </row>
    <row r="19128" spans="2:9" x14ac:dyDescent="0.25">
      <c r="B19128" s="6" t="s">
        <v>19201</v>
      </c>
      <c r="C19128" s="4">
        <v>44065</v>
      </c>
      <c r="D19128" s="16" t="s">
        <v>21879</v>
      </c>
      <c r="E19128" s="11">
        <v>210.875</v>
      </c>
      <c r="F19128" s="12">
        <v>4.1999999999999993</v>
      </c>
      <c r="G19128" s="10">
        <f>Table1[[#This Row],[Package Price]]*Table1[[#This Row],[Participants]]</f>
        <v>885.67499999999984</v>
      </c>
      <c r="H19128" s="18" t="s">
        <v>38</v>
      </c>
      <c r="I19128" s="18" t="str">
        <f>IF(Table1[[#This Row],[Package Price]]&gt;250,"Direct","Online")</f>
        <v>Online</v>
      </c>
    </row>
    <row r="19129" spans="2:9" x14ac:dyDescent="0.25">
      <c r="B19129" s="6" t="s">
        <v>19191</v>
      </c>
      <c r="C19129" s="4">
        <v>44065</v>
      </c>
      <c r="D19129" s="16" t="s">
        <v>21861</v>
      </c>
      <c r="E19129" s="11">
        <v>284.375</v>
      </c>
      <c r="F19129" s="12">
        <v>0.7</v>
      </c>
      <c r="G19129" s="10">
        <f>Table1[[#This Row],[Package Price]]*Table1[[#This Row],[Participants]]</f>
        <v>199.0625</v>
      </c>
      <c r="H19129" s="18" t="s">
        <v>26</v>
      </c>
      <c r="I19129" s="18" t="str">
        <f>IF(Table1[[#This Row],[Package Price]]&gt;250,"Direct","Online")</f>
        <v>Direct</v>
      </c>
    </row>
    <row r="19130" spans="2:9" x14ac:dyDescent="0.25">
      <c r="B19130" s="6" t="s">
        <v>19189</v>
      </c>
      <c r="C19130" s="4">
        <v>44065</v>
      </c>
      <c r="D19130" s="16" t="s">
        <v>21874</v>
      </c>
      <c r="E19130" s="11">
        <v>109.63749999999999</v>
      </c>
      <c r="F19130" s="12">
        <v>6.3</v>
      </c>
      <c r="G19130" s="10">
        <f>Table1[[#This Row],[Package Price]]*Table1[[#This Row],[Participants]]</f>
        <v>690.71624999999995</v>
      </c>
      <c r="H19130" s="18" t="s">
        <v>14</v>
      </c>
      <c r="I19130" s="18" t="str">
        <f>IF(Table1[[#This Row],[Package Price]]&gt;250,"Direct","Online")</f>
        <v>Online</v>
      </c>
    </row>
    <row r="19131" spans="2:9" x14ac:dyDescent="0.25">
      <c r="B19131" s="6" t="s">
        <v>19177</v>
      </c>
      <c r="C19131" s="4">
        <v>44065</v>
      </c>
      <c r="D19131" s="16" t="s">
        <v>21875</v>
      </c>
      <c r="E19131" s="11">
        <v>222.25</v>
      </c>
      <c r="F19131" s="12">
        <v>2.0999999999999996</v>
      </c>
      <c r="G19131" s="10">
        <f>Table1[[#This Row],[Package Price]]*Table1[[#This Row],[Participants]]</f>
        <v>466.72499999999991</v>
      </c>
      <c r="H19131" s="18" t="s">
        <v>12</v>
      </c>
      <c r="I19131" s="18" t="str">
        <f>IF(Table1[[#This Row],[Package Price]]&gt;250,"Direct","Online")</f>
        <v>Online</v>
      </c>
    </row>
    <row r="19132" spans="2:9" x14ac:dyDescent="0.25">
      <c r="B19132" s="6" t="s">
        <v>19193</v>
      </c>
      <c r="C19132" s="4">
        <v>44065</v>
      </c>
      <c r="D19132" s="16" t="s">
        <v>21876</v>
      </c>
      <c r="E19132" s="11">
        <v>105</v>
      </c>
      <c r="F19132" s="12">
        <v>7.6999999999999993</v>
      </c>
      <c r="G19132" s="10">
        <f>Table1[[#This Row],[Package Price]]*Table1[[#This Row],[Participants]]</f>
        <v>808.49999999999989</v>
      </c>
      <c r="H19132" s="18" t="s">
        <v>28</v>
      </c>
      <c r="I19132" s="18" t="str">
        <f>IF(Table1[[#This Row],[Package Price]]&gt;250,"Direct","Online")</f>
        <v>Online</v>
      </c>
    </row>
    <row r="19133" spans="2:9" x14ac:dyDescent="0.25">
      <c r="B19133" s="6" t="s">
        <v>19195</v>
      </c>
      <c r="C19133" s="4">
        <v>44065</v>
      </c>
      <c r="D19133" s="16" t="s">
        <v>21860</v>
      </c>
      <c r="E19133" s="11">
        <v>284.72499999999997</v>
      </c>
      <c r="F19133" s="12">
        <v>3.5</v>
      </c>
      <c r="G19133" s="10">
        <f>Table1[[#This Row],[Package Price]]*Table1[[#This Row],[Participants]]</f>
        <v>996.53749999999991</v>
      </c>
      <c r="H19133" s="18" t="s">
        <v>5</v>
      </c>
      <c r="I19133" s="18" t="str">
        <f>IF(Table1[[#This Row],[Package Price]]&gt;250,"Direct","Online")</f>
        <v>Direct</v>
      </c>
    </row>
    <row r="19134" spans="2:9" x14ac:dyDescent="0.25">
      <c r="B19134" s="6" t="s">
        <v>19190</v>
      </c>
      <c r="C19134" s="4">
        <v>44065</v>
      </c>
      <c r="D19134" s="16" t="s">
        <v>21866</v>
      </c>
      <c r="E19134" s="11">
        <v>319.375</v>
      </c>
      <c r="F19134" s="12">
        <v>4.1999999999999993</v>
      </c>
      <c r="G19134" s="10">
        <f>Table1[[#This Row],[Package Price]]*Table1[[#This Row],[Participants]]</f>
        <v>1341.3749999999998</v>
      </c>
      <c r="H19134" s="18" t="s">
        <v>45</v>
      </c>
      <c r="I19134" s="18" t="str">
        <f>IF(Table1[[#This Row],[Package Price]]&gt;250,"Direct","Online")</f>
        <v>Direct</v>
      </c>
    </row>
    <row r="19135" spans="2:9" x14ac:dyDescent="0.25">
      <c r="B19135" s="6" t="s">
        <v>19178</v>
      </c>
      <c r="C19135" s="4">
        <v>44065</v>
      </c>
      <c r="D19135" s="16" t="s">
        <v>21862</v>
      </c>
      <c r="E19135" s="11">
        <v>543.375</v>
      </c>
      <c r="F19135" s="12">
        <v>2.0999999999999996</v>
      </c>
      <c r="G19135" s="10">
        <f>Table1[[#This Row],[Package Price]]*Table1[[#This Row],[Participants]]</f>
        <v>1141.0874999999999</v>
      </c>
      <c r="H19135" s="18" t="s">
        <v>2</v>
      </c>
      <c r="I19135" s="18" t="str">
        <f>IF(Table1[[#This Row],[Package Price]]&gt;250,"Direct","Online")</f>
        <v>Direct</v>
      </c>
    </row>
    <row r="19136" spans="2:9" x14ac:dyDescent="0.25">
      <c r="B19136" s="6" t="s">
        <v>19180</v>
      </c>
      <c r="C19136" s="4">
        <v>44065</v>
      </c>
      <c r="D19136" s="16" t="s">
        <v>21868</v>
      </c>
      <c r="E19136" s="11">
        <v>284.72499999999997</v>
      </c>
      <c r="F19136" s="12">
        <v>2.0999999999999996</v>
      </c>
      <c r="G19136" s="10">
        <f>Table1[[#This Row],[Package Price]]*Table1[[#This Row],[Participants]]</f>
        <v>597.92249999999979</v>
      </c>
      <c r="H19136" s="18" t="s">
        <v>14</v>
      </c>
      <c r="I19136" s="18" t="str">
        <f>IF(Table1[[#This Row],[Package Price]]&gt;250,"Direct","Online")</f>
        <v>Direct</v>
      </c>
    </row>
    <row r="19137" spans="2:9" x14ac:dyDescent="0.25">
      <c r="B19137" s="6" t="s">
        <v>19179</v>
      </c>
      <c r="C19137" s="4">
        <v>44065</v>
      </c>
      <c r="D19137" s="16" t="s">
        <v>21867</v>
      </c>
      <c r="E19137" s="11">
        <v>358.75</v>
      </c>
      <c r="F19137" s="12">
        <v>0.7</v>
      </c>
      <c r="G19137" s="10">
        <f>Table1[[#This Row],[Package Price]]*Table1[[#This Row],[Participants]]</f>
        <v>251.12499999999997</v>
      </c>
      <c r="H19137" s="18" t="s">
        <v>33</v>
      </c>
      <c r="I19137" s="18" t="str">
        <f>IF(Table1[[#This Row],[Package Price]]&gt;250,"Direct","Online")</f>
        <v>Direct</v>
      </c>
    </row>
    <row r="19138" spans="2:9" x14ac:dyDescent="0.25">
      <c r="B19138" s="6" t="s">
        <v>19184</v>
      </c>
      <c r="C19138" s="4">
        <v>44065</v>
      </c>
      <c r="D19138" s="16" t="s">
        <v>21863</v>
      </c>
      <c r="E19138" s="11">
        <v>457.62499999999994</v>
      </c>
      <c r="F19138" s="12">
        <v>13.299999999999999</v>
      </c>
      <c r="G19138" s="10">
        <f>Table1[[#This Row],[Package Price]]*Table1[[#This Row],[Participants]]</f>
        <v>6086.4124999999985</v>
      </c>
      <c r="H19138" s="18" t="s">
        <v>12</v>
      </c>
      <c r="I19138" s="18" t="str">
        <f>IF(Table1[[#This Row],[Package Price]]&gt;250,"Direct","Online")</f>
        <v>Direct</v>
      </c>
    </row>
    <row r="19139" spans="2:9" x14ac:dyDescent="0.25">
      <c r="B19139" s="6" t="s">
        <v>19198</v>
      </c>
      <c r="C19139" s="4">
        <v>44065</v>
      </c>
      <c r="D19139" s="16" t="s">
        <v>21863</v>
      </c>
      <c r="E19139" s="11">
        <v>186.375</v>
      </c>
      <c r="F19139" s="12">
        <v>0.7</v>
      </c>
      <c r="G19139" s="10">
        <f>Table1[[#This Row],[Package Price]]*Table1[[#This Row],[Participants]]</f>
        <v>130.46250000000001</v>
      </c>
      <c r="H19139" s="18" t="s">
        <v>33</v>
      </c>
      <c r="I19139" s="18" t="str">
        <f>IF(Table1[[#This Row],[Package Price]]&gt;250,"Direct","Online")</f>
        <v>Online</v>
      </c>
    </row>
    <row r="19140" spans="2:9" x14ac:dyDescent="0.25">
      <c r="B19140" s="6" t="s">
        <v>19185</v>
      </c>
      <c r="C19140" s="4">
        <v>44065</v>
      </c>
      <c r="D19140" s="16" t="s">
        <v>21865</v>
      </c>
      <c r="E19140" s="10">
        <v>395.5</v>
      </c>
      <c r="F19140" s="12">
        <v>4.1999999999999993</v>
      </c>
      <c r="G19140" s="10">
        <f>Table1[[#This Row],[Package Price]]*Table1[[#This Row],[Participants]]</f>
        <v>1661.0999999999997</v>
      </c>
      <c r="H19140" s="18" t="s">
        <v>43</v>
      </c>
      <c r="I19140" s="18" t="str">
        <f>IF(Table1[[#This Row],[Package Price]]&gt;250,"Direct","Online")</f>
        <v>Direct</v>
      </c>
    </row>
    <row r="19141" spans="2:9" x14ac:dyDescent="0.25">
      <c r="B19141" s="6" t="s">
        <v>19199</v>
      </c>
      <c r="C19141" s="4">
        <v>44065</v>
      </c>
      <c r="D19141" s="16" t="s">
        <v>21858</v>
      </c>
      <c r="E19141" s="11">
        <v>553</v>
      </c>
      <c r="F19141" s="12">
        <v>0.7</v>
      </c>
      <c r="G19141" s="10">
        <f>Table1[[#This Row],[Package Price]]*Table1[[#This Row],[Participants]]</f>
        <v>387.09999999999997</v>
      </c>
      <c r="H19141" s="18" t="s">
        <v>26</v>
      </c>
      <c r="I19141" s="18" t="str">
        <f>IF(Table1[[#This Row],[Package Price]]&gt;250,"Direct","Online")</f>
        <v>Direct</v>
      </c>
    </row>
    <row r="19142" spans="2:9" x14ac:dyDescent="0.25">
      <c r="B19142" s="6" t="s">
        <v>19192</v>
      </c>
      <c r="C19142" s="4">
        <v>44065</v>
      </c>
      <c r="D19142" s="16" t="s">
        <v>21856</v>
      </c>
      <c r="E19142" s="11">
        <v>280</v>
      </c>
      <c r="F19142" s="12">
        <v>0.7</v>
      </c>
      <c r="G19142" s="10">
        <f>Table1[[#This Row],[Package Price]]*Table1[[#This Row],[Participants]]</f>
        <v>196</v>
      </c>
      <c r="H19142" s="18" t="s">
        <v>16</v>
      </c>
      <c r="I19142" s="18" t="str">
        <f>IF(Table1[[#This Row],[Package Price]]&gt;250,"Direct","Online")</f>
        <v>Direct</v>
      </c>
    </row>
    <row r="19143" spans="2:9" x14ac:dyDescent="0.25">
      <c r="B19143" s="6" t="s">
        <v>19196</v>
      </c>
      <c r="C19143" s="4">
        <v>44065</v>
      </c>
      <c r="D19143" s="16" t="s">
        <v>21871</v>
      </c>
      <c r="E19143" s="11">
        <v>218.75</v>
      </c>
      <c r="F19143" s="12">
        <v>4.1999999999999993</v>
      </c>
      <c r="G19143" s="10">
        <f>Table1[[#This Row],[Package Price]]*Table1[[#This Row],[Participants]]</f>
        <v>918.74999999999989</v>
      </c>
      <c r="H19143" s="18" t="s">
        <v>36</v>
      </c>
      <c r="I19143" s="18" t="str">
        <f>IF(Table1[[#This Row],[Package Price]]&gt;250,"Direct","Online")</f>
        <v>Online</v>
      </c>
    </row>
    <row r="19144" spans="2:9" x14ac:dyDescent="0.25">
      <c r="B19144" s="6" t="s">
        <v>19187</v>
      </c>
      <c r="C19144" s="4">
        <v>44065</v>
      </c>
      <c r="D19144" s="16" t="s">
        <v>21869</v>
      </c>
      <c r="E19144" s="11">
        <v>244.99999999999997</v>
      </c>
      <c r="F19144" s="12">
        <v>0.7</v>
      </c>
      <c r="G19144" s="10">
        <f>Table1[[#This Row],[Package Price]]*Table1[[#This Row],[Participants]]</f>
        <v>171.49999999999997</v>
      </c>
      <c r="H19144" s="18" t="s">
        <v>43</v>
      </c>
      <c r="I19144" s="18" t="str">
        <f>IF(Table1[[#This Row],[Package Price]]&gt;250,"Direct","Online")</f>
        <v>Online</v>
      </c>
    </row>
    <row r="19145" spans="2:9" x14ac:dyDescent="0.25">
      <c r="B19145" s="6" t="s">
        <v>19200</v>
      </c>
      <c r="C19145" s="4">
        <v>44065</v>
      </c>
      <c r="D19145" s="16" t="s">
        <v>21869</v>
      </c>
      <c r="E19145" s="11">
        <v>105</v>
      </c>
      <c r="F19145" s="12">
        <v>4.1999999999999993</v>
      </c>
      <c r="G19145" s="10">
        <f>Table1[[#This Row],[Package Price]]*Table1[[#This Row],[Participants]]</f>
        <v>440.99999999999994</v>
      </c>
      <c r="H19145" s="18" t="s">
        <v>7</v>
      </c>
      <c r="I19145" s="18" t="str">
        <f>IF(Table1[[#This Row],[Package Price]]&gt;250,"Direct","Online")</f>
        <v>Online</v>
      </c>
    </row>
    <row r="19146" spans="2:9" x14ac:dyDescent="0.25">
      <c r="B19146" s="6" t="s">
        <v>19202</v>
      </c>
      <c r="C19146" s="4">
        <v>44065</v>
      </c>
      <c r="D19146" s="16" t="s">
        <v>21873</v>
      </c>
      <c r="E19146" s="11">
        <v>185.67499999999998</v>
      </c>
      <c r="F19146" s="12">
        <v>42</v>
      </c>
      <c r="G19146" s="10">
        <f>Table1[[#This Row],[Package Price]]*Table1[[#This Row],[Participants]]</f>
        <v>7798.3499999999995</v>
      </c>
      <c r="H19146" s="18" t="s">
        <v>28</v>
      </c>
      <c r="I19146" s="18" t="str">
        <f>IF(Table1[[#This Row],[Package Price]]&gt;250,"Direct","Online")</f>
        <v>Online</v>
      </c>
    </row>
    <row r="19147" spans="2:9" x14ac:dyDescent="0.25">
      <c r="B19147" s="6" t="s">
        <v>19194</v>
      </c>
      <c r="C19147" s="4">
        <v>44065</v>
      </c>
      <c r="D19147" s="16" t="s">
        <v>21855</v>
      </c>
      <c r="E19147" s="11">
        <v>89.512499999999989</v>
      </c>
      <c r="F19147" s="12">
        <v>0.7</v>
      </c>
      <c r="G19147" s="10">
        <f>Table1[[#This Row],[Package Price]]*Table1[[#This Row],[Participants]]</f>
        <v>62.658749999999991</v>
      </c>
      <c r="H19147" s="18" t="s">
        <v>24</v>
      </c>
      <c r="I19147" s="18" t="str">
        <f>IF(Table1[[#This Row],[Package Price]]&gt;250,"Direct","Online")</f>
        <v>Online</v>
      </c>
    </row>
    <row r="19148" spans="2:9" x14ac:dyDescent="0.25">
      <c r="B19148" s="6" t="s">
        <v>19197</v>
      </c>
      <c r="C19148" s="4">
        <v>44065</v>
      </c>
      <c r="D19148" s="16" t="s">
        <v>21859</v>
      </c>
      <c r="E19148" s="11">
        <v>551.25</v>
      </c>
      <c r="F19148" s="12">
        <v>0.7</v>
      </c>
      <c r="G19148" s="10">
        <f>Table1[[#This Row],[Package Price]]*Table1[[#This Row],[Participants]]</f>
        <v>385.875</v>
      </c>
      <c r="H19148" s="18" t="s">
        <v>5</v>
      </c>
      <c r="I19148" s="18" t="str">
        <f>IF(Table1[[#This Row],[Package Price]]&gt;250,"Direct","Online")</f>
        <v>Direct</v>
      </c>
    </row>
    <row r="19149" spans="2:9" x14ac:dyDescent="0.25">
      <c r="B19149" s="6" t="s">
        <v>19186</v>
      </c>
      <c r="C19149" s="4">
        <v>44065</v>
      </c>
      <c r="D19149" s="16" t="s">
        <v>21857</v>
      </c>
      <c r="E19149" s="11">
        <v>244.99999999999997</v>
      </c>
      <c r="F19149" s="12">
        <v>0.7</v>
      </c>
      <c r="G19149" s="10">
        <f>Table1[[#This Row],[Package Price]]*Table1[[#This Row],[Participants]]</f>
        <v>171.49999999999997</v>
      </c>
      <c r="H19149" s="18" t="s">
        <v>24</v>
      </c>
      <c r="I19149" s="18" t="str">
        <f>IF(Table1[[#This Row],[Package Price]]&gt;250,"Direct","Online")</f>
        <v>Online</v>
      </c>
    </row>
    <row r="19150" spans="2:9" x14ac:dyDescent="0.25">
      <c r="B19150" s="6" t="s">
        <v>19182</v>
      </c>
      <c r="C19150" s="4">
        <v>44065</v>
      </c>
      <c r="D19150" s="16" t="s">
        <v>21877</v>
      </c>
      <c r="E19150" s="11">
        <v>280.875</v>
      </c>
      <c r="F19150" s="12">
        <v>9.7999999999999989</v>
      </c>
      <c r="G19150" s="10">
        <f>Table1[[#This Row],[Package Price]]*Table1[[#This Row],[Participants]]</f>
        <v>2752.5749999999998</v>
      </c>
      <c r="H19150" s="18" t="s">
        <v>35</v>
      </c>
      <c r="I19150" s="18" t="str">
        <f>IF(Table1[[#This Row],[Package Price]]&gt;250,"Direct","Online")</f>
        <v>Direct</v>
      </c>
    </row>
    <row r="19151" spans="2:9" x14ac:dyDescent="0.25">
      <c r="B19151" s="6" t="s">
        <v>19207</v>
      </c>
      <c r="C19151" s="4">
        <v>44066</v>
      </c>
      <c r="D19151" s="16" t="s">
        <v>21872</v>
      </c>
      <c r="E19151" s="11">
        <v>210</v>
      </c>
      <c r="F19151" s="12">
        <v>11.2</v>
      </c>
      <c r="G19151" s="10">
        <f>Table1[[#This Row],[Package Price]]*Table1[[#This Row],[Participants]]</f>
        <v>2352</v>
      </c>
      <c r="H19151" s="18" t="s">
        <v>46</v>
      </c>
      <c r="I19151" s="18" t="str">
        <f>IF(Table1[[#This Row],[Package Price]]&gt;250,"Direct","Online")</f>
        <v>Online</v>
      </c>
    </row>
    <row r="19152" spans="2:9" x14ac:dyDescent="0.25">
      <c r="B19152" s="6" t="s">
        <v>19209</v>
      </c>
      <c r="C19152" s="4">
        <v>44066</v>
      </c>
      <c r="D19152" s="16" t="s">
        <v>21870</v>
      </c>
      <c r="E19152" s="11">
        <v>227.49999999999997</v>
      </c>
      <c r="F19152" s="12">
        <v>14.7</v>
      </c>
      <c r="G19152" s="10">
        <f>Table1[[#This Row],[Package Price]]*Table1[[#This Row],[Participants]]</f>
        <v>3344.2499999999995</v>
      </c>
      <c r="H19152" s="18" t="s">
        <v>17</v>
      </c>
      <c r="I19152" s="18" t="str">
        <f>IF(Table1[[#This Row],[Package Price]]&gt;250,"Direct","Online")</f>
        <v>Online</v>
      </c>
    </row>
    <row r="19153" spans="2:9" x14ac:dyDescent="0.25">
      <c r="B19153" s="6" t="s">
        <v>19214</v>
      </c>
      <c r="C19153" s="4">
        <v>44066</v>
      </c>
      <c r="D19153" s="16" t="s">
        <v>21864</v>
      </c>
      <c r="E19153" s="11">
        <v>396.02499999999998</v>
      </c>
      <c r="F19153" s="12">
        <v>5.25</v>
      </c>
      <c r="G19153" s="10">
        <f>Table1[[#This Row],[Package Price]]*Table1[[#This Row],[Participants]]</f>
        <v>2079.1312499999999</v>
      </c>
      <c r="H19153" s="18" t="s">
        <v>34</v>
      </c>
      <c r="I19153" s="18" t="str">
        <f>IF(Table1[[#This Row],[Package Price]]&gt;250,"Direct","Online")</f>
        <v>Direct</v>
      </c>
    </row>
    <row r="19154" spans="2:9" x14ac:dyDescent="0.25">
      <c r="B19154" s="6" t="s">
        <v>19227</v>
      </c>
      <c r="C19154" s="4">
        <v>44066</v>
      </c>
      <c r="D19154" s="16" t="s">
        <v>21879</v>
      </c>
      <c r="E19154" s="11">
        <v>210.875</v>
      </c>
      <c r="F19154" s="12">
        <v>4.1999999999999993</v>
      </c>
      <c r="G19154" s="10">
        <f>Table1[[#This Row],[Package Price]]*Table1[[#This Row],[Participants]]</f>
        <v>885.67499999999984</v>
      </c>
      <c r="H19154" s="18" t="s">
        <v>39</v>
      </c>
      <c r="I19154" s="18" t="str">
        <f>IF(Table1[[#This Row],[Package Price]]&gt;250,"Direct","Online")</f>
        <v>Online</v>
      </c>
    </row>
    <row r="19155" spans="2:9" x14ac:dyDescent="0.25">
      <c r="B19155" s="6" t="s">
        <v>19217</v>
      </c>
      <c r="C19155" s="4">
        <v>44066</v>
      </c>
      <c r="D19155" s="16" t="s">
        <v>21861</v>
      </c>
      <c r="E19155" s="11">
        <v>284.375</v>
      </c>
      <c r="F19155" s="12">
        <v>0.7</v>
      </c>
      <c r="G19155" s="10">
        <f>Table1[[#This Row],[Package Price]]*Table1[[#This Row],[Participants]]</f>
        <v>199.0625</v>
      </c>
      <c r="H19155" s="18" t="s">
        <v>27</v>
      </c>
      <c r="I19155" s="18" t="str">
        <f>IF(Table1[[#This Row],[Package Price]]&gt;250,"Direct","Online")</f>
        <v>Direct</v>
      </c>
    </row>
    <row r="19156" spans="2:9" x14ac:dyDescent="0.25">
      <c r="B19156" s="6" t="s">
        <v>19215</v>
      </c>
      <c r="C19156" s="4">
        <v>44066</v>
      </c>
      <c r="D19156" s="16" t="s">
        <v>21874</v>
      </c>
      <c r="E19156" s="11">
        <v>109.63749999999999</v>
      </c>
      <c r="F19156" s="12">
        <v>0.7</v>
      </c>
      <c r="G19156" s="10">
        <f>Table1[[#This Row],[Package Price]]*Table1[[#This Row],[Participants]]</f>
        <v>76.746249999999989</v>
      </c>
      <c r="H19156" s="18" t="s">
        <v>15</v>
      </c>
      <c r="I19156" s="18" t="str">
        <f>IF(Table1[[#This Row],[Package Price]]&gt;250,"Direct","Online")</f>
        <v>Online</v>
      </c>
    </row>
    <row r="19157" spans="2:9" x14ac:dyDescent="0.25">
      <c r="B19157" s="6" t="s">
        <v>19203</v>
      </c>
      <c r="C19157" s="4">
        <v>44066</v>
      </c>
      <c r="D19157" s="16" t="s">
        <v>21875</v>
      </c>
      <c r="E19157" s="11">
        <v>222.25</v>
      </c>
      <c r="F19157" s="12">
        <v>0.7</v>
      </c>
      <c r="G19157" s="10">
        <f>Table1[[#This Row],[Package Price]]*Table1[[#This Row],[Participants]]</f>
        <v>155.57499999999999</v>
      </c>
      <c r="H19157" s="18" t="s">
        <v>13</v>
      </c>
      <c r="I19157" s="18" t="str">
        <f>IF(Table1[[#This Row],[Package Price]]&gt;250,"Direct","Online")</f>
        <v>Online</v>
      </c>
    </row>
    <row r="19158" spans="2:9" x14ac:dyDescent="0.25">
      <c r="B19158" s="6" t="s">
        <v>19219</v>
      </c>
      <c r="C19158" s="4">
        <v>44066</v>
      </c>
      <c r="D19158" s="16" t="s">
        <v>21876</v>
      </c>
      <c r="E19158" s="11">
        <v>105</v>
      </c>
      <c r="F19158" s="12">
        <v>0.7</v>
      </c>
      <c r="G19158" s="10">
        <f>Table1[[#This Row],[Package Price]]*Table1[[#This Row],[Participants]]</f>
        <v>73.5</v>
      </c>
      <c r="H19158" s="18" t="s">
        <v>29</v>
      </c>
      <c r="I19158" s="18" t="str">
        <f>IF(Table1[[#This Row],[Package Price]]&gt;250,"Direct","Online")</f>
        <v>Online</v>
      </c>
    </row>
    <row r="19159" spans="2:9" x14ac:dyDescent="0.25">
      <c r="B19159" s="6" t="s">
        <v>19221</v>
      </c>
      <c r="C19159" s="4">
        <v>44066</v>
      </c>
      <c r="D19159" s="16" t="s">
        <v>21860</v>
      </c>
      <c r="E19159" s="11">
        <v>284.72499999999997</v>
      </c>
      <c r="F19159" s="12">
        <v>0.7</v>
      </c>
      <c r="G19159" s="10">
        <f>Table1[[#This Row],[Package Price]]*Table1[[#This Row],[Participants]]</f>
        <v>199.30749999999998</v>
      </c>
      <c r="H19159" s="18" t="s">
        <v>6</v>
      </c>
      <c r="I19159" s="18" t="str">
        <f>IF(Table1[[#This Row],[Package Price]]&gt;250,"Direct","Online")</f>
        <v>Direct</v>
      </c>
    </row>
    <row r="19160" spans="2:9" x14ac:dyDescent="0.25">
      <c r="B19160" s="6" t="s">
        <v>19216</v>
      </c>
      <c r="C19160" s="4">
        <v>44066</v>
      </c>
      <c r="D19160" s="16" t="s">
        <v>21866</v>
      </c>
      <c r="E19160" s="11">
        <v>319.375</v>
      </c>
      <c r="F19160" s="12">
        <v>0.7</v>
      </c>
      <c r="G19160" s="10">
        <f>Table1[[#This Row],[Package Price]]*Table1[[#This Row],[Participants]]</f>
        <v>223.5625</v>
      </c>
      <c r="H19160" s="18" t="s">
        <v>46</v>
      </c>
      <c r="I19160" s="18" t="str">
        <f>IF(Table1[[#This Row],[Package Price]]&gt;250,"Direct","Online")</f>
        <v>Direct</v>
      </c>
    </row>
    <row r="19161" spans="2:9" x14ac:dyDescent="0.25">
      <c r="B19161" s="6" t="s">
        <v>19204</v>
      </c>
      <c r="C19161" s="4">
        <v>44066</v>
      </c>
      <c r="D19161" s="16" t="s">
        <v>21862</v>
      </c>
      <c r="E19161" s="11">
        <v>543.375</v>
      </c>
      <c r="F19161" s="12">
        <v>10.85</v>
      </c>
      <c r="G19161" s="10">
        <f>Table1[[#This Row],[Package Price]]*Table1[[#This Row],[Participants]]</f>
        <v>5895.6187499999996</v>
      </c>
      <c r="H19161" s="18" t="s">
        <v>3</v>
      </c>
      <c r="I19161" s="18" t="str">
        <f>IF(Table1[[#This Row],[Package Price]]&gt;250,"Direct","Online")</f>
        <v>Direct</v>
      </c>
    </row>
    <row r="19162" spans="2:9" x14ac:dyDescent="0.25">
      <c r="B19162" s="6" t="s">
        <v>19206</v>
      </c>
      <c r="C19162" s="4">
        <v>44066</v>
      </c>
      <c r="D19162" s="16" t="s">
        <v>21868</v>
      </c>
      <c r="E19162" s="11">
        <v>284.72499999999997</v>
      </c>
      <c r="F19162" s="12">
        <v>10.5</v>
      </c>
      <c r="G19162" s="10">
        <f>Table1[[#This Row],[Package Price]]*Table1[[#This Row],[Participants]]</f>
        <v>2989.6124999999997</v>
      </c>
      <c r="H19162" s="18" t="s">
        <v>15</v>
      </c>
      <c r="I19162" s="18" t="str">
        <f>IF(Table1[[#This Row],[Package Price]]&gt;250,"Direct","Online")</f>
        <v>Direct</v>
      </c>
    </row>
    <row r="19163" spans="2:9" x14ac:dyDescent="0.25">
      <c r="B19163" s="6" t="s">
        <v>19205</v>
      </c>
      <c r="C19163" s="4">
        <v>44066</v>
      </c>
      <c r="D19163" s="16" t="s">
        <v>21867</v>
      </c>
      <c r="E19163" s="11">
        <v>358.75</v>
      </c>
      <c r="F19163" s="12">
        <v>10.5</v>
      </c>
      <c r="G19163" s="10">
        <f>Table1[[#This Row],[Package Price]]*Table1[[#This Row],[Participants]]</f>
        <v>3766.875</v>
      </c>
      <c r="H19163" s="18" t="s">
        <v>34</v>
      </c>
      <c r="I19163" s="18" t="str">
        <f>IF(Table1[[#This Row],[Package Price]]&gt;250,"Direct","Online")</f>
        <v>Direct</v>
      </c>
    </row>
    <row r="19164" spans="2:9" x14ac:dyDescent="0.25">
      <c r="B19164" s="6" t="s">
        <v>19210</v>
      </c>
      <c r="C19164" s="4">
        <v>44066</v>
      </c>
      <c r="D19164" s="16" t="s">
        <v>21863</v>
      </c>
      <c r="E19164" s="11">
        <v>457.62499999999994</v>
      </c>
      <c r="F19164" s="12">
        <v>10.149999999999999</v>
      </c>
      <c r="G19164" s="10">
        <f>Table1[[#This Row],[Package Price]]*Table1[[#This Row],[Participants]]</f>
        <v>4644.8937499999984</v>
      </c>
      <c r="H19164" s="18" t="s">
        <v>13</v>
      </c>
      <c r="I19164" s="18" t="str">
        <f>IF(Table1[[#This Row],[Package Price]]&gt;250,"Direct","Online")</f>
        <v>Direct</v>
      </c>
    </row>
    <row r="19165" spans="2:9" x14ac:dyDescent="0.25">
      <c r="B19165" s="6" t="s">
        <v>19224</v>
      </c>
      <c r="C19165" s="4">
        <v>44066</v>
      </c>
      <c r="D19165" s="16" t="s">
        <v>21863</v>
      </c>
      <c r="E19165" s="11">
        <v>186.375</v>
      </c>
      <c r="F19165" s="12">
        <v>0.7</v>
      </c>
      <c r="G19165" s="10">
        <f>Table1[[#This Row],[Package Price]]*Table1[[#This Row],[Participants]]</f>
        <v>130.46250000000001</v>
      </c>
      <c r="H19165" s="18" t="s">
        <v>34</v>
      </c>
      <c r="I19165" s="18" t="str">
        <f>IF(Table1[[#This Row],[Package Price]]&gt;250,"Direct","Online")</f>
        <v>Online</v>
      </c>
    </row>
    <row r="19166" spans="2:9" x14ac:dyDescent="0.25">
      <c r="B19166" s="6" t="s">
        <v>19211</v>
      </c>
      <c r="C19166" s="4">
        <v>44066</v>
      </c>
      <c r="D19166" s="16" t="s">
        <v>21865</v>
      </c>
      <c r="E19166" s="10">
        <v>395.5</v>
      </c>
      <c r="F19166" s="12">
        <v>13.299999999999999</v>
      </c>
      <c r="G19166" s="10">
        <f>Table1[[#This Row],[Package Price]]*Table1[[#This Row],[Participants]]</f>
        <v>5260.15</v>
      </c>
      <c r="H19166" s="18" t="s">
        <v>44</v>
      </c>
      <c r="I19166" s="18" t="str">
        <f>IF(Table1[[#This Row],[Package Price]]&gt;250,"Direct","Online")</f>
        <v>Direct</v>
      </c>
    </row>
    <row r="19167" spans="2:9" x14ac:dyDescent="0.25">
      <c r="B19167" s="6" t="s">
        <v>19225</v>
      </c>
      <c r="C19167" s="4">
        <v>44066</v>
      </c>
      <c r="D19167" s="16" t="s">
        <v>21858</v>
      </c>
      <c r="E19167" s="11">
        <v>553</v>
      </c>
      <c r="F19167" s="12">
        <v>0.7</v>
      </c>
      <c r="G19167" s="10">
        <f>Table1[[#This Row],[Package Price]]*Table1[[#This Row],[Participants]]</f>
        <v>387.09999999999997</v>
      </c>
      <c r="H19167" s="18" t="s">
        <v>27</v>
      </c>
      <c r="I19167" s="18" t="str">
        <f>IF(Table1[[#This Row],[Package Price]]&gt;250,"Direct","Online")</f>
        <v>Direct</v>
      </c>
    </row>
    <row r="19168" spans="2:9" x14ac:dyDescent="0.25">
      <c r="B19168" s="6" t="s">
        <v>19218</v>
      </c>
      <c r="C19168" s="4">
        <v>44066</v>
      </c>
      <c r="D19168" s="16" t="s">
        <v>21856</v>
      </c>
      <c r="E19168" s="11">
        <v>280</v>
      </c>
      <c r="F19168" s="12">
        <v>0.7</v>
      </c>
      <c r="G19168" s="10">
        <f>Table1[[#This Row],[Package Price]]*Table1[[#This Row],[Participants]]</f>
        <v>196</v>
      </c>
      <c r="H19168" s="18" t="s">
        <v>17</v>
      </c>
      <c r="I19168" s="18" t="str">
        <f>IF(Table1[[#This Row],[Package Price]]&gt;250,"Direct","Online")</f>
        <v>Direct</v>
      </c>
    </row>
    <row r="19169" spans="2:9" x14ac:dyDescent="0.25">
      <c r="B19169" s="6" t="s">
        <v>19222</v>
      </c>
      <c r="C19169" s="4">
        <v>44066</v>
      </c>
      <c r="D19169" s="16" t="s">
        <v>21871</v>
      </c>
      <c r="E19169" s="11">
        <v>218.75</v>
      </c>
      <c r="F19169" s="12">
        <v>0.7</v>
      </c>
      <c r="G19169" s="10">
        <f>Table1[[#This Row],[Package Price]]*Table1[[#This Row],[Participants]]</f>
        <v>153.125</v>
      </c>
      <c r="H19169" s="18" t="s">
        <v>37</v>
      </c>
      <c r="I19169" s="18" t="str">
        <f>IF(Table1[[#This Row],[Package Price]]&gt;250,"Direct","Online")</f>
        <v>Online</v>
      </c>
    </row>
    <row r="19170" spans="2:9" x14ac:dyDescent="0.25">
      <c r="B19170" s="6" t="s">
        <v>19213</v>
      </c>
      <c r="C19170" s="4">
        <v>44066</v>
      </c>
      <c r="D19170" s="16" t="s">
        <v>21869</v>
      </c>
      <c r="E19170" s="11">
        <v>244.99999999999997</v>
      </c>
      <c r="F19170" s="12">
        <v>12.25</v>
      </c>
      <c r="G19170" s="10">
        <f>Table1[[#This Row],[Package Price]]*Table1[[#This Row],[Participants]]</f>
        <v>3001.2499999999995</v>
      </c>
      <c r="H19170" s="18" t="s">
        <v>44</v>
      </c>
      <c r="I19170" s="18" t="str">
        <f>IF(Table1[[#This Row],[Package Price]]&gt;250,"Direct","Online")</f>
        <v>Online</v>
      </c>
    </row>
    <row r="19171" spans="2:9" x14ac:dyDescent="0.25">
      <c r="B19171" s="6" t="s">
        <v>19226</v>
      </c>
      <c r="C19171" s="4">
        <v>44066</v>
      </c>
      <c r="D19171" s="16" t="s">
        <v>21869</v>
      </c>
      <c r="E19171" s="11">
        <v>105</v>
      </c>
      <c r="F19171" s="12">
        <v>4.1999999999999993</v>
      </c>
      <c r="G19171" s="10">
        <f>Table1[[#This Row],[Package Price]]*Table1[[#This Row],[Participants]]</f>
        <v>440.99999999999994</v>
      </c>
      <c r="H19171" s="18" t="s">
        <v>8</v>
      </c>
      <c r="I19171" s="18" t="str">
        <f>IF(Table1[[#This Row],[Package Price]]&gt;250,"Direct","Online")</f>
        <v>Online</v>
      </c>
    </row>
    <row r="19172" spans="2:9" x14ac:dyDescent="0.25">
      <c r="B19172" s="6" t="s">
        <v>19228</v>
      </c>
      <c r="C19172" s="4">
        <v>44066</v>
      </c>
      <c r="D19172" s="16" t="s">
        <v>21873</v>
      </c>
      <c r="E19172" s="11">
        <v>185.67499999999998</v>
      </c>
      <c r="F19172" s="12">
        <v>49.349999999999994</v>
      </c>
      <c r="G19172" s="10">
        <f>Table1[[#This Row],[Package Price]]*Table1[[#This Row],[Participants]]</f>
        <v>9163.0612499999988</v>
      </c>
      <c r="H19172" s="18" t="s">
        <v>29</v>
      </c>
      <c r="I19172" s="18" t="str">
        <f>IF(Table1[[#This Row],[Package Price]]&gt;250,"Direct","Online")</f>
        <v>Online</v>
      </c>
    </row>
    <row r="19173" spans="2:9" x14ac:dyDescent="0.25">
      <c r="B19173" s="6" t="s">
        <v>19220</v>
      </c>
      <c r="C19173" s="4">
        <v>44066</v>
      </c>
      <c r="D19173" s="16" t="s">
        <v>21855</v>
      </c>
      <c r="E19173" s="11">
        <v>89.512499999999989</v>
      </c>
      <c r="F19173" s="12">
        <v>0.7</v>
      </c>
      <c r="G19173" s="10">
        <f>Table1[[#This Row],[Package Price]]*Table1[[#This Row],[Participants]]</f>
        <v>62.658749999999991</v>
      </c>
      <c r="H19173" s="18" t="s">
        <v>25</v>
      </c>
      <c r="I19173" s="18" t="str">
        <f>IF(Table1[[#This Row],[Package Price]]&gt;250,"Direct","Online")</f>
        <v>Online</v>
      </c>
    </row>
    <row r="19174" spans="2:9" x14ac:dyDescent="0.25">
      <c r="B19174" s="6" t="s">
        <v>19223</v>
      </c>
      <c r="C19174" s="4">
        <v>44066</v>
      </c>
      <c r="D19174" s="16" t="s">
        <v>21859</v>
      </c>
      <c r="E19174" s="11">
        <v>551.25</v>
      </c>
      <c r="F19174" s="12">
        <v>0.7</v>
      </c>
      <c r="G19174" s="10">
        <f>Table1[[#This Row],[Package Price]]*Table1[[#This Row],[Participants]]</f>
        <v>385.875</v>
      </c>
      <c r="H19174" s="18" t="s">
        <v>6</v>
      </c>
      <c r="I19174" s="18" t="str">
        <f>IF(Table1[[#This Row],[Package Price]]&gt;250,"Direct","Online")</f>
        <v>Direct</v>
      </c>
    </row>
    <row r="19175" spans="2:9" x14ac:dyDescent="0.25">
      <c r="B19175" s="6" t="s">
        <v>19212</v>
      </c>
      <c r="C19175" s="4">
        <v>44066</v>
      </c>
      <c r="D19175" s="16" t="s">
        <v>21857</v>
      </c>
      <c r="E19175" s="11">
        <v>244.99999999999997</v>
      </c>
      <c r="F19175" s="12">
        <v>7</v>
      </c>
      <c r="G19175" s="10">
        <f>Table1[[#This Row],[Package Price]]*Table1[[#This Row],[Participants]]</f>
        <v>1714.9999999999998</v>
      </c>
      <c r="H19175" s="18" t="s">
        <v>25</v>
      </c>
      <c r="I19175" s="18" t="str">
        <f>IF(Table1[[#This Row],[Package Price]]&gt;250,"Direct","Online")</f>
        <v>Online</v>
      </c>
    </row>
    <row r="19176" spans="2:9" x14ac:dyDescent="0.25">
      <c r="B19176" s="6" t="s">
        <v>19208</v>
      </c>
      <c r="C19176" s="4">
        <v>44066</v>
      </c>
      <c r="D19176" s="16" t="s">
        <v>21877</v>
      </c>
      <c r="E19176" s="11">
        <v>280.875</v>
      </c>
      <c r="F19176" s="12">
        <v>2.0999999999999996</v>
      </c>
      <c r="G19176" s="10">
        <f>Table1[[#This Row],[Package Price]]*Table1[[#This Row],[Participants]]</f>
        <v>589.83749999999986</v>
      </c>
      <c r="H19176" s="18" t="s">
        <v>36</v>
      </c>
      <c r="I19176" s="18" t="str">
        <f>IF(Table1[[#This Row],[Package Price]]&gt;250,"Direct","Online")</f>
        <v>Direct</v>
      </c>
    </row>
    <row r="19177" spans="2:9" x14ac:dyDescent="0.25">
      <c r="B19177" s="6" t="s">
        <v>19233</v>
      </c>
      <c r="C19177" s="4">
        <v>44067</v>
      </c>
      <c r="D19177" s="16" t="s">
        <v>21872</v>
      </c>
      <c r="E19177" s="11">
        <v>210</v>
      </c>
      <c r="F19177" s="12">
        <v>9.7999999999999989</v>
      </c>
      <c r="G19177" s="10">
        <f>Table1[[#This Row],[Package Price]]*Table1[[#This Row],[Participants]]</f>
        <v>2058</v>
      </c>
      <c r="H19177" s="18" t="s">
        <v>47</v>
      </c>
      <c r="I19177" s="18" t="str">
        <f>IF(Table1[[#This Row],[Package Price]]&gt;250,"Direct","Online")</f>
        <v>Online</v>
      </c>
    </row>
    <row r="19178" spans="2:9" x14ac:dyDescent="0.25">
      <c r="B19178" s="6" t="s">
        <v>19235</v>
      </c>
      <c r="C19178" s="4">
        <v>44067</v>
      </c>
      <c r="D19178" s="16" t="s">
        <v>21870</v>
      </c>
      <c r="E19178" s="11">
        <v>227.49999999999997</v>
      </c>
      <c r="F19178" s="12">
        <v>19.25</v>
      </c>
      <c r="G19178" s="10">
        <f>Table1[[#This Row],[Package Price]]*Table1[[#This Row],[Participants]]</f>
        <v>4379.3749999999991</v>
      </c>
      <c r="H19178" s="18" t="s">
        <v>18</v>
      </c>
      <c r="I19178" s="18" t="str">
        <f>IF(Table1[[#This Row],[Package Price]]&gt;250,"Direct","Online")</f>
        <v>Online</v>
      </c>
    </row>
    <row r="19179" spans="2:9" x14ac:dyDescent="0.25">
      <c r="B19179" s="6" t="s">
        <v>19240</v>
      </c>
      <c r="C19179" s="4">
        <v>44067</v>
      </c>
      <c r="D19179" s="16" t="s">
        <v>21864</v>
      </c>
      <c r="E19179" s="11">
        <v>396.02499999999998</v>
      </c>
      <c r="F19179" s="12">
        <v>1.0499999999999998</v>
      </c>
      <c r="G19179" s="10">
        <f>Table1[[#This Row],[Package Price]]*Table1[[#This Row],[Participants]]</f>
        <v>415.8262499999999</v>
      </c>
      <c r="H19179" s="18" t="s">
        <v>35</v>
      </c>
      <c r="I19179" s="18" t="str">
        <f>IF(Table1[[#This Row],[Package Price]]&gt;250,"Direct","Online")</f>
        <v>Direct</v>
      </c>
    </row>
    <row r="19180" spans="2:9" x14ac:dyDescent="0.25">
      <c r="B19180" s="6" t="s">
        <v>19253</v>
      </c>
      <c r="C19180" s="4">
        <v>44067</v>
      </c>
      <c r="D19180" s="16" t="s">
        <v>21879</v>
      </c>
      <c r="E19180" s="11">
        <v>210.875</v>
      </c>
      <c r="F19180" s="12">
        <v>4.1999999999999993</v>
      </c>
      <c r="G19180" s="10">
        <f>Table1[[#This Row],[Package Price]]*Table1[[#This Row],[Participants]]</f>
        <v>885.67499999999984</v>
      </c>
      <c r="H19180" s="18" t="s">
        <v>40</v>
      </c>
      <c r="I19180" s="18" t="str">
        <f>IF(Table1[[#This Row],[Package Price]]&gt;250,"Direct","Online")</f>
        <v>Online</v>
      </c>
    </row>
    <row r="19181" spans="2:9" x14ac:dyDescent="0.25">
      <c r="B19181" s="6" t="s">
        <v>19243</v>
      </c>
      <c r="C19181" s="4">
        <v>44067</v>
      </c>
      <c r="D19181" s="16" t="s">
        <v>21861</v>
      </c>
      <c r="E19181" s="11">
        <v>284.375</v>
      </c>
      <c r="F19181" s="12">
        <v>0.7</v>
      </c>
      <c r="G19181" s="10">
        <f>Table1[[#This Row],[Package Price]]*Table1[[#This Row],[Participants]]</f>
        <v>199.0625</v>
      </c>
      <c r="H19181" s="18" t="s">
        <v>28</v>
      </c>
      <c r="I19181" s="18" t="str">
        <f>IF(Table1[[#This Row],[Package Price]]&gt;250,"Direct","Online")</f>
        <v>Direct</v>
      </c>
    </row>
    <row r="19182" spans="2:9" x14ac:dyDescent="0.25">
      <c r="B19182" s="6" t="s">
        <v>19241</v>
      </c>
      <c r="C19182" s="4">
        <v>44067</v>
      </c>
      <c r="D19182" s="16" t="s">
        <v>21874</v>
      </c>
      <c r="E19182" s="11">
        <v>109.63749999999999</v>
      </c>
      <c r="F19182" s="12">
        <v>22.049999999999997</v>
      </c>
      <c r="G19182" s="10">
        <f>Table1[[#This Row],[Package Price]]*Table1[[#This Row],[Participants]]</f>
        <v>2417.5068749999996</v>
      </c>
      <c r="H19182" s="18" t="s">
        <v>16</v>
      </c>
      <c r="I19182" s="18" t="str">
        <f>IF(Table1[[#This Row],[Package Price]]&gt;250,"Direct","Online")</f>
        <v>Online</v>
      </c>
    </row>
    <row r="19183" spans="2:9" x14ac:dyDescent="0.25">
      <c r="B19183" s="6" t="s">
        <v>19229</v>
      </c>
      <c r="C19183" s="4">
        <v>44067</v>
      </c>
      <c r="D19183" s="16" t="s">
        <v>21875</v>
      </c>
      <c r="E19183" s="11">
        <v>222.25</v>
      </c>
      <c r="F19183" s="12">
        <v>6.3</v>
      </c>
      <c r="G19183" s="10">
        <f>Table1[[#This Row],[Package Price]]*Table1[[#This Row],[Participants]]</f>
        <v>1400.175</v>
      </c>
      <c r="H19183" s="18" t="s">
        <v>14</v>
      </c>
      <c r="I19183" s="18" t="str">
        <f>IF(Table1[[#This Row],[Package Price]]&gt;250,"Direct","Online")</f>
        <v>Online</v>
      </c>
    </row>
    <row r="19184" spans="2:9" x14ac:dyDescent="0.25">
      <c r="B19184" s="6" t="s">
        <v>19245</v>
      </c>
      <c r="C19184" s="4">
        <v>44067</v>
      </c>
      <c r="D19184" s="16" t="s">
        <v>21876</v>
      </c>
      <c r="E19184" s="11">
        <v>105</v>
      </c>
      <c r="F19184" s="12">
        <v>7</v>
      </c>
      <c r="G19184" s="10">
        <f>Table1[[#This Row],[Package Price]]*Table1[[#This Row],[Participants]]</f>
        <v>735</v>
      </c>
      <c r="H19184" s="18" t="s">
        <v>30</v>
      </c>
      <c r="I19184" s="18" t="str">
        <f>IF(Table1[[#This Row],[Package Price]]&gt;250,"Direct","Online")</f>
        <v>Online</v>
      </c>
    </row>
    <row r="19185" spans="2:9" x14ac:dyDescent="0.25">
      <c r="B19185" s="6" t="s">
        <v>19247</v>
      </c>
      <c r="C19185" s="4">
        <v>44067</v>
      </c>
      <c r="D19185" s="16" t="s">
        <v>21860</v>
      </c>
      <c r="E19185" s="11">
        <v>284.72499999999997</v>
      </c>
      <c r="F19185" s="12">
        <v>2.0999999999999996</v>
      </c>
      <c r="G19185" s="10">
        <f>Table1[[#This Row],[Package Price]]*Table1[[#This Row],[Participants]]</f>
        <v>597.92249999999979</v>
      </c>
      <c r="H19185" s="18" t="s">
        <v>7</v>
      </c>
      <c r="I19185" s="18" t="str">
        <f>IF(Table1[[#This Row],[Package Price]]&gt;250,"Direct","Online")</f>
        <v>Direct</v>
      </c>
    </row>
    <row r="19186" spans="2:9" x14ac:dyDescent="0.25">
      <c r="B19186" s="6" t="s">
        <v>19242</v>
      </c>
      <c r="C19186" s="4">
        <v>44067</v>
      </c>
      <c r="D19186" s="16" t="s">
        <v>21866</v>
      </c>
      <c r="E19186" s="11">
        <v>319.375</v>
      </c>
      <c r="F19186" s="12">
        <v>5.6</v>
      </c>
      <c r="G19186" s="10">
        <f>Table1[[#This Row],[Package Price]]*Table1[[#This Row],[Participants]]</f>
        <v>1788.5</v>
      </c>
      <c r="H19186" s="18" t="s">
        <v>47</v>
      </c>
      <c r="I19186" s="18" t="str">
        <f>IF(Table1[[#This Row],[Package Price]]&gt;250,"Direct","Online")</f>
        <v>Direct</v>
      </c>
    </row>
    <row r="19187" spans="2:9" x14ac:dyDescent="0.25">
      <c r="B19187" s="6" t="s">
        <v>19230</v>
      </c>
      <c r="C19187" s="4">
        <v>44067</v>
      </c>
      <c r="D19187" s="16" t="s">
        <v>21862</v>
      </c>
      <c r="E19187" s="11">
        <v>543.375</v>
      </c>
      <c r="F19187" s="12">
        <v>11.2</v>
      </c>
      <c r="G19187" s="10">
        <f>Table1[[#This Row],[Package Price]]*Table1[[#This Row],[Participants]]</f>
        <v>6085.7999999999993</v>
      </c>
      <c r="H19187" s="18" t="s">
        <v>4</v>
      </c>
      <c r="I19187" s="18" t="str">
        <f>IF(Table1[[#This Row],[Package Price]]&gt;250,"Direct","Online")</f>
        <v>Direct</v>
      </c>
    </row>
    <row r="19188" spans="2:9" x14ac:dyDescent="0.25">
      <c r="B19188" s="6" t="s">
        <v>19232</v>
      </c>
      <c r="C19188" s="4">
        <v>44067</v>
      </c>
      <c r="D19188" s="16" t="s">
        <v>21868</v>
      </c>
      <c r="E19188" s="11">
        <v>284.72499999999997</v>
      </c>
      <c r="F19188" s="12">
        <v>3.15</v>
      </c>
      <c r="G19188" s="10">
        <f>Table1[[#This Row],[Package Price]]*Table1[[#This Row],[Participants]]</f>
        <v>896.88374999999985</v>
      </c>
      <c r="H19188" s="18" t="s">
        <v>16</v>
      </c>
      <c r="I19188" s="18" t="str">
        <f>IF(Table1[[#This Row],[Package Price]]&gt;250,"Direct","Online")</f>
        <v>Direct</v>
      </c>
    </row>
    <row r="19189" spans="2:9" x14ac:dyDescent="0.25">
      <c r="B19189" s="6" t="s">
        <v>19231</v>
      </c>
      <c r="C19189" s="4">
        <v>44067</v>
      </c>
      <c r="D19189" s="16" t="s">
        <v>21867</v>
      </c>
      <c r="E19189" s="11">
        <v>358.75</v>
      </c>
      <c r="F19189" s="12">
        <v>9.4499999999999993</v>
      </c>
      <c r="G19189" s="10">
        <f>Table1[[#This Row],[Package Price]]*Table1[[#This Row],[Participants]]</f>
        <v>3390.1874999999995</v>
      </c>
      <c r="H19189" s="18" t="s">
        <v>35</v>
      </c>
      <c r="I19189" s="18" t="str">
        <f>IF(Table1[[#This Row],[Package Price]]&gt;250,"Direct","Online")</f>
        <v>Direct</v>
      </c>
    </row>
    <row r="19190" spans="2:9" x14ac:dyDescent="0.25">
      <c r="B19190" s="6" t="s">
        <v>19236</v>
      </c>
      <c r="C19190" s="4">
        <v>44067</v>
      </c>
      <c r="D19190" s="16" t="s">
        <v>21863</v>
      </c>
      <c r="E19190" s="11">
        <v>457.62499999999994</v>
      </c>
      <c r="F19190" s="12">
        <v>6.6499999999999995</v>
      </c>
      <c r="G19190" s="10">
        <f>Table1[[#This Row],[Package Price]]*Table1[[#This Row],[Participants]]</f>
        <v>3043.2062499999993</v>
      </c>
      <c r="H19190" s="18" t="s">
        <v>14</v>
      </c>
      <c r="I19190" s="18" t="str">
        <f>IF(Table1[[#This Row],[Package Price]]&gt;250,"Direct","Online")</f>
        <v>Direct</v>
      </c>
    </row>
    <row r="19191" spans="2:9" x14ac:dyDescent="0.25">
      <c r="B19191" s="6" t="s">
        <v>19250</v>
      </c>
      <c r="C19191" s="4">
        <v>44067</v>
      </c>
      <c r="D19191" s="16" t="s">
        <v>21863</v>
      </c>
      <c r="E19191" s="11">
        <v>186.375</v>
      </c>
      <c r="F19191" s="12">
        <v>0.7</v>
      </c>
      <c r="G19191" s="10">
        <f>Table1[[#This Row],[Package Price]]*Table1[[#This Row],[Participants]]</f>
        <v>130.46250000000001</v>
      </c>
      <c r="H19191" s="18" t="s">
        <v>35</v>
      </c>
      <c r="I19191" s="18" t="str">
        <f>IF(Table1[[#This Row],[Package Price]]&gt;250,"Direct","Online")</f>
        <v>Online</v>
      </c>
    </row>
    <row r="19192" spans="2:9" x14ac:dyDescent="0.25">
      <c r="B19192" s="6" t="s">
        <v>19237</v>
      </c>
      <c r="C19192" s="4">
        <v>44067</v>
      </c>
      <c r="D19192" s="16" t="s">
        <v>21865</v>
      </c>
      <c r="E19192" s="10">
        <v>395.5</v>
      </c>
      <c r="F19192" s="12">
        <v>9.1</v>
      </c>
      <c r="G19192" s="10">
        <f>Table1[[#This Row],[Package Price]]*Table1[[#This Row],[Participants]]</f>
        <v>3599.0499999999997</v>
      </c>
      <c r="H19192" s="18" t="s">
        <v>45</v>
      </c>
      <c r="I19192" s="18" t="str">
        <f>IF(Table1[[#This Row],[Package Price]]&gt;250,"Direct","Online")</f>
        <v>Direct</v>
      </c>
    </row>
    <row r="19193" spans="2:9" x14ac:dyDescent="0.25">
      <c r="B19193" s="6" t="s">
        <v>19251</v>
      </c>
      <c r="C19193" s="4">
        <v>44067</v>
      </c>
      <c r="D19193" s="16" t="s">
        <v>21858</v>
      </c>
      <c r="E19193" s="11">
        <v>553</v>
      </c>
      <c r="F19193" s="12">
        <v>0.7</v>
      </c>
      <c r="G19193" s="10">
        <f>Table1[[#This Row],[Package Price]]*Table1[[#This Row],[Participants]]</f>
        <v>387.09999999999997</v>
      </c>
      <c r="H19193" s="18" t="s">
        <v>28</v>
      </c>
      <c r="I19193" s="18" t="str">
        <f>IF(Table1[[#This Row],[Package Price]]&gt;250,"Direct","Online")</f>
        <v>Direct</v>
      </c>
    </row>
    <row r="19194" spans="2:9" x14ac:dyDescent="0.25">
      <c r="B19194" s="6" t="s">
        <v>19244</v>
      </c>
      <c r="C19194" s="4">
        <v>44067</v>
      </c>
      <c r="D19194" s="16" t="s">
        <v>21856</v>
      </c>
      <c r="E19194" s="11">
        <v>280</v>
      </c>
      <c r="F19194" s="12">
        <v>0.7</v>
      </c>
      <c r="G19194" s="10">
        <f>Table1[[#This Row],[Package Price]]*Table1[[#This Row],[Participants]]</f>
        <v>196</v>
      </c>
      <c r="H19194" s="18" t="s">
        <v>18</v>
      </c>
      <c r="I19194" s="18" t="str">
        <f>IF(Table1[[#This Row],[Package Price]]&gt;250,"Direct","Online")</f>
        <v>Direct</v>
      </c>
    </row>
    <row r="19195" spans="2:9" x14ac:dyDescent="0.25">
      <c r="B19195" s="6" t="s">
        <v>19248</v>
      </c>
      <c r="C19195" s="4">
        <v>44067</v>
      </c>
      <c r="D19195" s="16" t="s">
        <v>21871</v>
      </c>
      <c r="E19195" s="11">
        <v>218.75</v>
      </c>
      <c r="F19195" s="12">
        <v>2.0999999999999996</v>
      </c>
      <c r="G19195" s="10">
        <f>Table1[[#This Row],[Package Price]]*Table1[[#This Row],[Participants]]</f>
        <v>459.37499999999994</v>
      </c>
      <c r="H19195" s="18" t="s">
        <v>38</v>
      </c>
      <c r="I19195" s="18" t="str">
        <f>IF(Table1[[#This Row],[Package Price]]&gt;250,"Direct","Online")</f>
        <v>Online</v>
      </c>
    </row>
    <row r="19196" spans="2:9" x14ac:dyDescent="0.25">
      <c r="B19196" s="6" t="s">
        <v>19239</v>
      </c>
      <c r="C19196" s="4">
        <v>44067</v>
      </c>
      <c r="D19196" s="16" t="s">
        <v>21869</v>
      </c>
      <c r="E19196" s="11">
        <v>244.99999999999997</v>
      </c>
      <c r="F19196" s="12">
        <v>5.6</v>
      </c>
      <c r="G19196" s="10">
        <f>Table1[[#This Row],[Package Price]]*Table1[[#This Row],[Participants]]</f>
        <v>1371.9999999999998</v>
      </c>
      <c r="H19196" s="18" t="s">
        <v>45</v>
      </c>
      <c r="I19196" s="18" t="str">
        <f>IF(Table1[[#This Row],[Package Price]]&gt;250,"Direct","Online")</f>
        <v>Online</v>
      </c>
    </row>
    <row r="19197" spans="2:9" x14ac:dyDescent="0.25">
      <c r="B19197" s="6" t="s">
        <v>19252</v>
      </c>
      <c r="C19197" s="4">
        <v>44067</v>
      </c>
      <c r="D19197" s="16" t="s">
        <v>21869</v>
      </c>
      <c r="E19197" s="11">
        <v>105</v>
      </c>
      <c r="F19197" s="12">
        <v>4.1999999999999993</v>
      </c>
      <c r="G19197" s="10">
        <f>Table1[[#This Row],[Package Price]]*Table1[[#This Row],[Participants]]</f>
        <v>440.99999999999994</v>
      </c>
      <c r="H19197" s="18" t="s">
        <v>9</v>
      </c>
      <c r="I19197" s="18" t="str">
        <f>IF(Table1[[#This Row],[Package Price]]&gt;250,"Direct","Online")</f>
        <v>Online</v>
      </c>
    </row>
    <row r="19198" spans="2:9" x14ac:dyDescent="0.25">
      <c r="B19198" s="6" t="s">
        <v>19254</v>
      </c>
      <c r="C19198" s="4">
        <v>44067</v>
      </c>
      <c r="D19198" s="16" t="s">
        <v>21873</v>
      </c>
      <c r="E19198" s="11">
        <v>185.67499999999998</v>
      </c>
      <c r="F19198" s="12">
        <v>40.25</v>
      </c>
      <c r="G19198" s="10">
        <f>Table1[[#This Row],[Package Price]]*Table1[[#This Row],[Participants]]</f>
        <v>7473.4187499999989</v>
      </c>
      <c r="H19198" s="18" t="s">
        <v>30</v>
      </c>
      <c r="I19198" s="18" t="str">
        <f>IF(Table1[[#This Row],[Package Price]]&gt;250,"Direct","Online")</f>
        <v>Online</v>
      </c>
    </row>
    <row r="19199" spans="2:9" x14ac:dyDescent="0.25">
      <c r="B19199" s="6" t="s">
        <v>19246</v>
      </c>
      <c r="C19199" s="4">
        <v>44067</v>
      </c>
      <c r="D19199" s="16" t="s">
        <v>21855</v>
      </c>
      <c r="E19199" s="11">
        <v>89.512499999999989</v>
      </c>
      <c r="F19199" s="12">
        <v>0.7</v>
      </c>
      <c r="G19199" s="10">
        <f>Table1[[#This Row],[Package Price]]*Table1[[#This Row],[Participants]]</f>
        <v>62.658749999999991</v>
      </c>
      <c r="H19199" s="18" t="s">
        <v>26</v>
      </c>
      <c r="I19199" s="18" t="str">
        <f>IF(Table1[[#This Row],[Package Price]]&gt;250,"Direct","Online")</f>
        <v>Online</v>
      </c>
    </row>
    <row r="19200" spans="2:9" x14ac:dyDescent="0.25">
      <c r="B19200" s="6" t="s">
        <v>19249</v>
      </c>
      <c r="C19200" s="4">
        <v>44067</v>
      </c>
      <c r="D19200" s="16" t="s">
        <v>21859</v>
      </c>
      <c r="E19200" s="11">
        <v>551.25</v>
      </c>
      <c r="F19200" s="12">
        <v>0.7</v>
      </c>
      <c r="G19200" s="10">
        <f>Table1[[#This Row],[Package Price]]*Table1[[#This Row],[Participants]]</f>
        <v>385.875</v>
      </c>
      <c r="H19200" s="18" t="s">
        <v>7</v>
      </c>
      <c r="I19200" s="18" t="str">
        <f>IF(Table1[[#This Row],[Package Price]]&gt;250,"Direct","Online")</f>
        <v>Direct</v>
      </c>
    </row>
    <row r="19201" spans="2:9" x14ac:dyDescent="0.25">
      <c r="B19201" s="6" t="s">
        <v>19238</v>
      </c>
      <c r="C19201" s="4">
        <v>44067</v>
      </c>
      <c r="D19201" s="16" t="s">
        <v>21857</v>
      </c>
      <c r="E19201" s="11">
        <v>244.99999999999997</v>
      </c>
      <c r="F19201" s="12">
        <v>0.7</v>
      </c>
      <c r="G19201" s="10">
        <f>Table1[[#This Row],[Package Price]]*Table1[[#This Row],[Participants]]</f>
        <v>171.49999999999997</v>
      </c>
      <c r="H19201" s="18" t="s">
        <v>26</v>
      </c>
      <c r="I19201" s="18" t="str">
        <f>IF(Table1[[#This Row],[Package Price]]&gt;250,"Direct","Online")</f>
        <v>Online</v>
      </c>
    </row>
    <row r="19202" spans="2:9" x14ac:dyDescent="0.25">
      <c r="B19202" s="6" t="s">
        <v>19234</v>
      </c>
      <c r="C19202" s="4">
        <v>44067</v>
      </c>
      <c r="D19202" s="16" t="s">
        <v>21877</v>
      </c>
      <c r="E19202" s="11">
        <v>280.875</v>
      </c>
      <c r="F19202" s="12">
        <v>4.1999999999999993</v>
      </c>
      <c r="G19202" s="10">
        <f>Table1[[#This Row],[Package Price]]*Table1[[#This Row],[Participants]]</f>
        <v>1179.6749999999997</v>
      </c>
      <c r="H19202" s="18" t="s">
        <v>37</v>
      </c>
      <c r="I19202" s="18" t="str">
        <f>IF(Table1[[#This Row],[Package Price]]&gt;250,"Direct","Online")</f>
        <v>Direct</v>
      </c>
    </row>
    <row r="19203" spans="2:9" x14ac:dyDescent="0.25">
      <c r="B19203" s="6" t="s">
        <v>19259</v>
      </c>
      <c r="C19203" s="4">
        <v>44068</v>
      </c>
      <c r="D19203" s="16" t="s">
        <v>21872</v>
      </c>
      <c r="E19203" s="11">
        <v>210</v>
      </c>
      <c r="F19203" s="12">
        <v>3.5</v>
      </c>
      <c r="G19203" s="10">
        <f>Table1[[#This Row],[Package Price]]*Table1[[#This Row],[Participants]]</f>
        <v>735</v>
      </c>
      <c r="H19203" s="18" t="s">
        <v>48</v>
      </c>
      <c r="I19203" s="18" t="str">
        <f>IF(Table1[[#This Row],[Package Price]]&gt;250,"Direct","Online")</f>
        <v>Online</v>
      </c>
    </row>
    <row r="19204" spans="2:9" x14ac:dyDescent="0.25">
      <c r="B19204" s="6" t="s">
        <v>19261</v>
      </c>
      <c r="C19204" s="4">
        <v>44068</v>
      </c>
      <c r="D19204" s="16" t="s">
        <v>21870</v>
      </c>
      <c r="E19204" s="11">
        <v>227.49999999999997</v>
      </c>
      <c r="F19204" s="12">
        <v>29.4</v>
      </c>
      <c r="G19204" s="10">
        <f>Table1[[#This Row],[Package Price]]*Table1[[#This Row],[Participants]]</f>
        <v>6688.4999999999991</v>
      </c>
      <c r="H19204" s="18" t="s">
        <v>19</v>
      </c>
      <c r="I19204" s="18" t="str">
        <f>IF(Table1[[#This Row],[Package Price]]&gt;250,"Direct","Online")</f>
        <v>Online</v>
      </c>
    </row>
    <row r="19205" spans="2:9" x14ac:dyDescent="0.25">
      <c r="B19205" s="6" t="s">
        <v>19266</v>
      </c>
      <c r="C19205" s="4">
        <v>44068</v>
      </c>
      <c r="D19205" s="16" t="s">
        <v>21864</v>
      </c>
      <c r="E19205" s="11">
        <v>396.02499999999998</v>
      </c>
      <c r="F19205" s="12">
        <v>5.9499999999999993</v>
      </c>
      <c r="G19205" s="10">
        <f>Table1[[#This Row],[Package Price]]*Table1[[#This Row],[Participants]]</f>
        <v>2356.3487499999997</v>
      </c>
      <c r="H19205" s="18" t="s">
        <v>36</v>
      </c>
      <c r="I19205" s="18" t="str">
        <f>IF(Table1[[#This Row],[Package Price]]&gt;250,"Direct","Online")</f>
        <v>Direct</v>
      </c>
    </row>
    <row r="19206" spans="2:9" x14ac:dyDescent="0.25">
      <c r="B19206" s="6" t="s">
        <v>19279</v>
      </c>
      <c r="C19206" s="4">
        <v>44068</v>
      </c>
      <c r="D19206" s="16" t="s">
        <v>21879</v>
      </c>
      <c r="E19206" s="11">
        <v>210.875</v>
      </c>
      <c r="F19206" s="12">
        <v>4.1999999999999993</v>
      </c>
      <c r="G19206" s="10">
        <f>Table1[[#This Row],[Package Price]]*Table1[[#This Row],[Participants]]</f>
        <v>885.67499999999984</v>
      </c>
      <c r="H19206" s="18" t="s">
        <v>41</v>
      </c>
      <c r="I19206" s="18" t="str">
        <f>IF(Table1[[#This Row],[Package Price]]&gt;250,"Direct","Online")</f>
        <v>Online</v>
      </c>
    </row>
    <row r="19207" spans="2:9" x14ac:dyDescent="0.25">
      <c r="B19207" s="6" t="s">
        <v>19269</v>
      </c>
      <c r="C19207" s="4">
        <v>44068</v>
      </c>
      <c r="D19207" s="16" t="s">
        <v>21861</v>
      </c>
      <c r="E19207" s="11">
        <v>284.375</v>
      </c>
      <c r="F19207" s="12">
        <v>0.7</v>
      </c>
      <c r="G19207" s="10">
        <f>Table1[[#This Row],[Package Price]]*Table1[[#This Row],[Participants]]</f>
        <v>199.0625</v>
      </c>
      <c r="H19207" s="18" t="s">
        <v>29</v>
      </c>
      <c r="I19207" s="18" t="str">
        <f>IF(Table1[[#This Row],[Package Price]]&gt;250,"Direct","Online")</f>
        <v>Direct</v>
      </c>
    </row>
    <row r="19208" spans="2:9" x14ac:dyDescent="0.25">
      <c r="B19208" s="6" t="s">
        <v>19267</v>
      </c>
      <c r="C19208" s="4">
        <v>44068</v>
      </c>
      <c r="D19208" s="16" t="s">
        <v>21874</v>
      </c>
      <c r="E19208" s="11">
        <v>109.63749999999999</v>
      </c>
      <c r="F19208" s="12">
        <v>5.6</v>
      </c>
      <c r="G19208" s="10">
        <f>Table1[[#This Row],[Package Price]]*Table1[[#This Row],[Participants]]</f>
        <v>613.96999999999991</v>
      </c>
      <c r="H19208" s="18" t="s">
        <v>17</v>
      </c>
      <c r="I19208" s="18" t="str">
        <f>IF(Table1[[#This Row],[Package Price]]&gt;250,"Direct","Online")</f>
        <v>Online</v>
      </c>
    </row>
    <row r="19209" spans="2:9" x14ac:dyDescent="0.25">
      <c r="B19209" s="6" t="s">
        <v>19255</v>
      </c>
      <c r="C19209" s="4">
        <v>44068</v>
      </c>
      <c r="D19209" s="16" t="s">
        <v>21875</v>
      </c>
      <c r="E19209" s="11">
        <v>222.25</v>
      </c>
      <c r="F19209" s="12">
        <v>10.5</v>
      </c>
      <c r="G19209" s="10">
        <f>Table1[[#This Row],[Package Price]]*Table1[[#This Row],[Participants]]</f>
        <v>2333.625</v>
      </c>
      <c r="H19209" s="18" t="s">
        <v>15</v>
      </c>
      <c r="I19209" s="18" t="str">
        <f>IF(Table1[[#This Row],[Package Price]]&gt;250,"Direct","Online")</f>
        <v>Online</v>
      </c>
    </row>
    <row r="19210" spans="2:9" x14ac:dyDescent="0.25">
      <c r="B19210" s="6" t="s">
        <v>19271</v>
      </c>
      <c r="C19210" s="4">
        <v>44068</v>
      </c>
      <c r="D19210" s="16" t="s">
        <v>21876</v>
      </c>
      <c r="E19210" s="11">
        <v>105</v>
      </c>
      <c r="F19210" s="12">
        <v>2.8</v>
      </c>
      <c r="G19210" s="10">
        <f>Table1[[#This Row],[Package Price]]*Table1[[#This Row],[Participants]]</f>
        <v>294</v>
      </c>
      <c r="H19210" s="18" t="s">
        <v>31</v>
      </c>
      <c r="I19210" s="18" t="str">
        <f>IF(Table1[[#This Row],[Package Price]]&gt;250,"Direct","Online")</f>
        <v>Online</v>
      </c>
    </row>
    <row r="19211" spans="2:9" x14ac:dyDescent="0.25">
      <c r="B19211" s="6" t="s">
        <v>19273</v>
      </c>
      <c r="C19211" s="4">
        <v>44068</v>
      </c>
      <c r="D19211" s="16" t="s">
        <v>21860</v>
      </c>
      <c r="E19211" s="11">
        <v>284.72499999999997</v>
      </c>
      <c r="F19211" s="12">
        <v>0.7</v>
      </c>
      <c r="G19211" s="10">
        <f>Table1[[#This Row],[Package Price]]*Table1[[#This Row],[Participants]]</f>
        <v>199.30749999999998</v>
      </c>
      <c r="H19211" s="18" t="s">
        <v>8</v>
      </c>
      <c r="I19211" s="18" t="str">
        <f>IF(Table1[[#This Row],[Package Price]]&gt;250,"Direct","Online")</f>
        <v>Direct</v>
      </c>
    </row>
    <row r="19212" spans="2:9" x14ac:dyDescent="0.25">
      <c r="B19212" s="6" t="s">
        <v>19268</v>
      </c>
      <c r="C19212" s="4">
        <v>44068</v>
      </c>
      <c r="D19212" s="16" t="s">
        <v>21866</v>
      </c>
      <c r="E19212" s="11">
        <v>319.375</v>
      </c>
      <c r="F19212" s="12">
        <v>0.7</v>
      </c>
      <c r="G19212" s="10">
        <f>Table1[[#This Row],[Package Price]]*Table1[[#This Row],[Participants]]</f>
        <v>223.5625</v>
      </c>
      <c r="H19212" s="18" t="s">
        <v>48</v>
      </c>
      <c r="I19212" s="18" t="str">
        <f>IF(Table1[[#This Row],[Package Price]]&gt;250,"Direct","Online")</f>
        <v>Direct</v>
      </c>
    </row>
    <row r="19213" spans="2:9" x14ac:dyDescent="0.25">
      <c r="B19213" s="6" t="s">
        <v>19256</v>
      </c>
      <c r="C19213" s="4">
        <v>44068</v>
      </c>
      <c r="D19213" s="16" t="s">
        <v>21862</v>
      </c>
      <c r="E19213" s="11">
        <v>543.375</v>
      </c>
      <c r="F19213" s="12">
        <v>5.6</v>
      </c>
      <c r="G19213" s="10">
        <f>Table1[[#This Row],[Package Price]]*Table1[[#This Row],[Participants]]</f>
        <v>3042.8999999999996</v>
      </c>
      <c r="H19213" s="18" t="s">
        <v>5</v>
      </c>
      <c r="I19213" s="18" t="str">
        <f>IF(Table1[[#This Row],[Package Price]]&gt;250,"Direct","Online")</f>
        <v>Direct</v>
      </c>
    </row>
    <row r="19214" spans="2:9" x14ac:dyDescent="0.25">
      <c r="B19214" s="6" t="s">
        <v>19258</v>
      </c>
      <c r="C19214" s="4">
        <v>44068</v>
      </c>
      <c r="D19214" s="16" t="s">
        <v>21868</v>
      </c>
      <c r="E19214" s="11">
        <v>284.72499999999997</v>
      </c>
      <c r="F19214" s="12">
        <v>0.7</v>
      </c>
      <c r="G19214" s="10">
        <f>Table1[[#This Row],[Package Price]]*Table1[[#This Row],[Participants]]</f>
        <v>199.30749999999998</v>
      </c>
      <c r="H19214" s="18" t="s">
        <v>17</v>
      </c>
      <c r="I19214" s="18" t="str">
        <f>IF(Table1[[#This Row],[Package Price]]&gt;250,"Direct","Online")</f>
        <v>Direct</v>
      </c>
    </row>
    <row r="19215" spans="2:9" x14ac:dyDescent="0.25">
      <c r="B19215" s="6" t="s">
        <v>19257</v>
      </c>
      <c r="C19215" s="4">
        <v>44068</v>
      </c>
      <c r="D19215" s="16" t="s">
        <v>21867</v>
      </c>
      <c r="E19215" s="11">
        <v>358.75</v>
      </c>
      <c r="F19215" s="12">
        <v>5.25</v>
      </c>
      <c r="G19215" s="10">
        <f>Table1[[#This Row],[Package Price]]*Table1[[#This Row],[Participants]]</f>
        <v>1883.4375</v>
      </c>
      <c r="H19215" s="18" t="s">
        <v>36</v>
      </c>
      <c r="I19215" s="18" t="str">
        <f>IF(Table1[[#This Row],[Package Price]]&gt;250,"Direct","Online")</f>
        <v>Direct</v>
      </c>
    </row>
    <row r="19216" spans="2:9" x14ac:dyDescent="0.25">
      <c r="B19216" s="6" t="s">
        <v>19262</v>
      </c>
      <c r="C19216" s="4">
        <v>44068</v>
      </c>
      <c r="D19216" s="16" t="s">
        <v>21863</v>
      </c>
      <c r="E19216" s="11">
        <v>457.62499999999994</v>
      </c>
      <c r="F19216" s="12">
        <v>6.3</v>
      </c>
      <c r="G19216" s="10">
        <f>Table1[[#This Row],[Package Price]]*Table1[[#This Row],[Participants]]</f>
        <v>2883.0374999999995</v>
      </c>
      <c r="H19216" s="18" t="s">
        <v>15</v>
      </c>
      <c r="I19216" s="18" t="str">
        <f>IF(Table1[[#This Row],[Package Price]]&gt;250,"Direct","Online")</f>
        <v>Direct</v>
      </c>
    </row>
    <row r="19217" spans="2:9" x14ac:dyDescent="0.25">
      <c r="B19217" s="6" t="s">
        <v>19276</v>
      </c>
      <c r="C19217" s="4">
        <v>44068</v>
      </c>
      <c r="D19217" s="16" t="s">
        <v>21863</v>
      </c>
      <c r="E19217" s="11">
        <v>186.375</v>
      </c>
      <c r="F19217" s="12">
        <v>0.7</v>
      </c>
      <c r="G19217" s="10">
        <f>Table1[[#This Row],[Package Price]]*Table1[[#This Row],[Participants]]</f>
        <v>130.46250000000001</v>
      </c>
      <c r="H19217" s="18" t="s">
        <v>36</v>
      </c>
      <c r="I19217" s="18" t="str">
        <f>IF(Table1[[#This Row],[Package Price]]&gt;250,"Direct","Online")</f>
        <v>Online</v>
      </c>
    </row>
    <row r="19218" spans="2:9" x14ac:dyDescent="0.25">
      <c r="B19218" s="6" t="s">
        <v>19263</v>
      </c>
      <c r="C19218" s="4">
        <v>44068</v>
      </c>
      <c r="D19218" s="16" t="s">
        <v>21865</v>
      </c>
      <c r="E19218" s="10">
        <v>395.5</v>
      </c>
      <c r="F19218" s="12">
        <v>19.95</v>
      </c>
      <c r="G19218" s="10">
        <f>Table1[[#This Row],[Package Price]]*Table1[[#This Row],[Participants]]</f>
        <v>7890.2249999999995</v>
      </c>
      <c r="H19218" s="18" t="s">
        <v>46</v>
      </c>
      <c r="I19218" s="18" t="str">
        <f>IF(Table1[[#This Row],[Package Price]]&gt;250,"Direct","Online")</f>
        <v>Direct</v>
      </c>
    </row>
    <row r="19219" spans="2:9" x14ac:dyDescent="0.25">
      <c r="B19219" s="6" t="s">
        <v>19277</v>
      </c>
      <c r="C19219" s="4">
        <v>44068</v>
      </c>
      <c r="D19219" s="16" t="s">
        <v>21858</v>
      </c>
      <c r="E19219" s="11">
        <v>553</v>
      </c>
      <c r="F19219" s="12">
        <v>0.7</v>
      </c>
      <c r="G19219" s="10">
        <f>Table1[[#This Row],[Package Price]]*Table1[[#This Row],[Participants]]</f>
        <v>387.09999999999997</v>
      </c>
      <c r="H19219" s="18" t="s">
        <v>29</v>
      </c>
      <c r="I19219" s="18" t="str">
        <f>IF(Table1[[#This Row],[Package Price]]&gt;250,"Direct","Online")</f>
        <v>Direct</v>
      </c>
    </row>
    <row r="19220" spans="2:9" x14ac:dyDescent="0.25">
      <c r="B19220" s="6" t="s">
        <v>19270</v>
      </c>
      <c r="C19220" s="4">
        <v>44068</v>
      </c>
      <c r="D19220" s="16" t="s">
        <v>21856</v>
      </c>
      <c r="E19220" s="11">
        <v>280</v>
      </c>
      <c r="F19220" s="12">
        <v>0.7</v>
      </c>
      <c r="G19220" s="10">
        <f>Table1[[#This Row],[Package Price]]*Table1[[#This Row],[Participants]]</f>
        <v>196</v>
      </c>
      <c r="H19220" s="18" t="s">
        <v>19</v>
      </c>
      <c r="I19220" s="18" t="str">
        <f>IF(Table1[[#This Row],[Package Price]]&gt;250,"Direct","Online")</f>
        <v>Direct</v>
      </c>
    </row>
    <row r="19221" spans="2:9" x14ac:dyDescent="0.25">
      <c r="B19221" s="6" t="s">
        <v>19274</v>
      </c>
      <c r="C19221" s="4">
        <v>44068</v>
      </c>
      <c r="D19221" s="16" t="s">
        <v>21871</v>
      </c>
      <c r="E19221" s="11">
        <v>218.75</v>
      </c>
      <c r="F19221" s="12">
        <v>0.7</v>
      </c>
      <c r="G19221" s="10">
        <f>Table1[[#This Row],[Package Price]]*Table1[[#This Row],[Participants]]</f>
        <v>153.125</v>
      </c>
      <c r="H19221" s="18" t="s">
        <v>39</v>
      </c>
      <c r="I19221" s="18" t="str">
        <f>IF(Table1[[#This Row],[Package Price]]&gt;250,"Direct","Online")</f>
        <v>Online</v>
      </c>
    </row>
    <row r="19222" spans="2:9" x14ac:dyDescent="0.25">
      <c r="B19222" s="6" t="s">
        <v>19265</v>
      </c>
      <c r="C19222" s="4">
        <v>44068</v>
      </c>
      <c r="D19222" s="16" t="s">
        <v>21869</v>
      </c>
      <c r="E19222" s="11">
        <v>244.99999999999997</v>
      </c>
      <c r="F19222" s="12">
        <v>0.7</v>
      </c>
      <c r="G19222" s="10">
        <f>Table1[[#This Row],[Package Price]]*Table1[[#This Row],[Participants]]</f>
        <v>171.49999999999997</v>
      </c>
      <c r="H19222" s="18" t="s">
        <v>46</v>
      </c>
      <c r="I19222" s="18" t="str">
        <f>IF(Table1[[#This Row],[Package Price]]&gt;250,"Direct","Online")</f>
        <v>Online</v>
      </c>
    </row>
    <row r="19223" spans="2:9" x14ac:dyDescent="0.25">
      <c r="B19223" s="6" t="s">
        <v>19278</v>
      </c>
      <c r="C19223" s="4">
        <v>44068</v>
      </c>
      <c r="D19223" s="16" t="s">
        <v>21869</v>
      </c>
      <c r="E19223" s="11">
        <v>105</v>
      </c>
      <c r="F19223" s="12">
        <v>4.1999999999999993</v>
      </c>
      <c r="G19223" s="10">
        <f>Table1[[#This Row],[Package Price]]*Table1[[#This Row],[Participants]]</f>
        <v>440.99999999999994</v>
      </c>
      <c r="H19223" s="18" t="s">
        <v>10</v>
      </c>
      <c r="I19223" s="18" t="str">
        <f>IF(Table1[[#This Row],[Package Price]]&gt;250,"Direct","Online")</f>
        <v>Online</v>
      </c>
    </row>
    <row r="19224" spans="2:9" x14ac:dyDescent="0.25">
      <c r="B19224" s="6" t="s">
        <v>19280</v>
      </c>
      <c r="C19224" s="4">
        <v>44068</v>
      </c>
      <c r="D19224" s="16" t="s">
        <v>21873</v>
      </c>
      <c r="E19224" s="11">
        <v>185.67499999999998</v>
      </c>
      <c r="F19224" s="12">
        <v>43.4</v>
      </c>
      <c r="G19224" s="10">
        <f>Table1[[#This Row],[Package Price]]*Table1[[#This Row],[Participants]]</f>
        <v>8058.2949999999992</v>
      </c>
      <c r="H19224" s="18" t="s">
        <v>31</v>
      </c>
      <c r="I19224" s="18" t="str">
        <f>IF(Table1[[#This Row],[Package Price]]&gt;250,"Direct","Online")</f>
        <v>Online</v>
      </c>
    </row>
    <row r="19225" spans="2:9" x14ac:dyDescent="0.25">
      <c r="B19225" s="6" t="s">
        <v>19272</v>
      </c>
      <c r="C19225" s="4">
        <v>44068</v>
      </c>
      <c r="D19225" s="16" t="s">
        <v>21855</v>
      </c>
      <c r="E19225" s="11">
        <v>89.512499999999989</v>
      </c>
      <c r="F19225" s="12">
        <v>0.7</v>
      </c>
      <c r="G19225" s="10">
        <f>Table1[[#This Row],[Package Price]]*Table1[[#This Row],[Participants]]</f>
        <v>62.658749999999991</v>
      </c>
      <c r="H19225" s="18" t="s">
        <v>27</v>
      </c>
      <c r="I19225" s="18" t="str">
        <f>IF(Table1[[#This Row],[Package Price]]&gt;250,"Direct","Online")</f>
        <v>Online</v>
      </c>
    </row>
    <row r="19226" spans="2:9" x14ac:dyDescent="0.25">
      <c r="B19226" s="6" t="s">
        <v>19275</v>
      </c>
      <c r="C19226" s="4">
        <v>44068</v>
      </c>
      <c r="D19226" s="16" t="s">
        <v>21859</v>
      </c>
      <c r="E19226" s="11">
        <v>551.25</v>
      </c>
      <c r="F19226" s="12">
        <v>0.7</v>
      </c>
      <c r="G19226" s="10">
        <f>Table1[[#This Row],[Package Price]]*Table1[[#This Row],[Participants]]</f>
        <v>385.875</v>
      </c>
      <c r="H19226" s="18" t="s">
        <v>8</v>
      </c>
      <c r="I19226" s="18" t="str">
        <f>IF(Table1[[#This Row],[Package Price]]&gt;250,"Direct","Online")</f>
        <v>Direct</v>
      </c>
    </row>
    <row r="19227" spans="2:9" x14ac:dyDescent="0.25">
      <c r="B19227" s="6" t="s">
        <v>19264</v>
      </c>
      <c r="C19227" s="4">
        <v>44068</v>
      </c>
      <c r="D19227" s="16" t="s">
        <v>21857</v>
      </c>
      <c r="E19227" s="11">
        <v>244.99999999999997</v>
      </c>
      <c r="F19227" s="12">
        <v>3.5</v>
      </c>
      <c r="G19227" s="10">
        <f>Table1[[#This Row],[Package Price]]*Table1[[#This Row],[Participants]]</f>
        <v>857.49999999999989</v>
      </c>
      <c r="H19227" s="18" t="s">
        <v>27</v>
      </c>
      <c r="I19227" s="18" t="str">
        <f>IF(Table1[[#This Row],[Package Price]]&gt;250,"Direct","Online")</f>
        <v>Online</v>
      </c>
    </row>
    <row r="19228" spans="2:9" x14ac:dyDescent="0.25">
      <c r="B19228" s="6" t="s">
        <v>19260</v>
      </c>
      <c r="C19228" s="4">
        <v>44068</v>
      </c>
      <c r="D19228" s="16" t="s">
        <v>21877</v>
      </c>
      <c r="E19228" s="11">
        <v>280.875</v>
      </c>
      <c r="F19228" s="12">
        <v>6.3</v>
      </c>
      <c r="G19228" s="10">
        <f>Table1[[#This Row],[Package Price]]*Table1[[#This Row],[Participants]]</f>
        <v>1769.5125</v>
      </c>
      <c r="H19228" s="18" t="s">
        <v>38</v>
      </c>
      <c r="I19228" s="18" t="str">
        <f>IF(Table1[[#This Row],[Package Price]]&gt;250,"Direct","Online")</f>
        <v>Direct</v>
      </c>
    </row>
    <row r="19229" spans="2:9" x14ac:dyDescent="0.25">
      <c r="B19229" s="6" t="s">
        <v>19285</v>
      </c>
      <c r="C19229" s="4">
        <v>44069</v>
      </c>
      <c r="D19229" s="16" t="s">
        <v>21872</v>
      </c>
      <c r="E19229" s="11">
        <v>210</v>
      </c>
      <c r="F19229" s="12">
        <v>6.6499999999999995</v>
      </c>
      <c r="G19229" s="10">
        <f>Table1[[#This Row],[Package Price]]*Table1[[#This Row],[Participants]]</f>
        <v>1396.5</v>
      </c>
      <c r="H19229" s="18" t="s">
        <v>49</v>
      </c>
      <c r="I19229" s="18" t="str">
        <f>IF(Table1[[#This Row],[Package Price]]&gt;250,"Direct","Online")</f>
        <v>Online</v>
      </c>
    </row>
    <row r="19230" spans="2:9" x14ac:dyDescent="0.25">
      <c r="B19230" s="6" t="s">
        <v>19287</v>
      </c>
      <c r="C19230" s="4">
        <v>44069</v>
      </c>
      <c r="D19230" s="16" t="s">
        <v>21870</v>
      </c>
      <c r="E19230" s="11">
        <v>227.49999999999997</v>
      </c>
      <c r="F19230" s="12">
        <v>1.0499999999999998</v>
      </c>
      <c r="G19230" s="10">
        <f>Table1[[#This Row],[Package Price]]*Table1[[#This Row],[Participants]]</f>
        <v>238.87499999999994</v>
      </c>
      <c r="H19230" s="18" t="s">
        <v>20</v>
      </c>
      <c r="I19230" s="18" t="str">
        <f>IF(Table1[[#This Row],[Package Price]]&gt;250,"Direct","Online")</f>
        <v>Online</v>
      </c>
    </row>
    <row r="19231" spans="2:9" x14ac:dyDescent="0.25">
      <c r="B19231" s="6" t="s">
        <v>19292</v>
      </c>
      <c r="C19231" s="4">
        <v>44069</v>
      </c>
      <c r="D19231" s="16" t="s">
        <v>21864</v>
      </c>
      <c r="E19231" s="11">
        <v>396.02499999999998</v>
      </c>
      <c r="F19231" s="12">
        <v>1.75</v>
      </c>
      <c r="G19231" s="10">
        <f>Table1[[#This Row],[Package Price]]*Table1[[#This Row],[Participants]]</f>
        <v>693.04374999999993</v>
      </c>
      <c r="H19231" s="18" t="s">
        <v>37</v>
      </c>
      <c r="I19231" s="18" t="str">
        <f>IF(Table1[[#This Row],[Package Price]]&gt;250,"Direct","Online")</f>
        <v>Direct</v>
      </c>
    </row>
    <row r="19232" spans="2:9" x14ac:dyDescent="0.25">
      <c r="B19232" s="6" t="s">
        <v>19305</v>
      </c>
      <c r="C19232" s="4">
        <v>44069</v>
      </c>
      <c r="D19232" s="16" t="s">
        <v>21879</v>
      </c>
      <c r="E19232" s="11">
        <v>210.875</v>
      </c>
      <c r="F19232" s="12">
        <v>5.9499999999999993</v>
      </c>
      <c r="G19232" s="10">
        <f>Table1[[#This Row],[Package Price]]*Table1[[#This Row],[Participants]]</f>
        <v>1254.70625</v>
      </c>
      <c r="H19232" s="18" t="s">
        <v>42</v>
      </c>
      <c r="I19232" s="18" t="str">
        <f>IF(Table1[[#This Row],[Package Price]]&gt;250,"Direct","Online")</f>
        <v>Online</v>
      </c>
    </row>
    <row r="19233" spans="2:9" x14ac:dyDescent="0.25">
      <c r="B19233" s="6" t="s">
        <v>19295</v>
      </c>
      <c r="C19233" s="4">
        <v>44069</v>
      </c>
      <c r="D19233" s="16" t="s">
        <v>21861</v>
      </c>
      <c r="E19233" s="11">
        <v>284.375</v>
      </c>
      <c r="F19233" s="12">
        <v>0.7</v>
      </c>
      <c r="G19233" s="10">
        <f>Table1[[#This Row],[Package Price]]*Table1[[#This Row],[Participants]]</f>
        <v>199.0625</v>
      </c>
      <c r="H19233" s="18" t="s">
        <v>30</v>
      </c>
      <c r="I19233" s="18" t="str">
        <f>IF(Table1[[#This Row],[Package Price]]&gt;250,"Direct","Online")</f>
        <v>Direct</v>
      </c>
    </row>
    <row r="19234" spans="2:9" x14ac:dyDescent="0.25">
      <c r="B19234" s="6" t="s">
        <v>19293</v>
      </c>
      <c r="C19234" s="4">
        <v>44069</v>
      </c>
      <c r="D19234" s="16" t="s">
        <v>21874</v>
      </c>
      <c r="E19234" s="11">
        <v>109.63749999999999</v>
      </c>
      <c r="F19234" s="12">
        <v>2.4499999999999997</v>
      </c>
      <c r="G19234" s="10">
        <f>Table1[[#This Row],[Package Price]]*Table1[[#This Row],[Participants]]</f>
        <v>268.61187499999994</v>
      </c>
      <c r="H19234" s="18" t="s">
        <v>18</v>
      </c>
      <c r="I19234" s="18" t="str">
        <f>IF(Table1[[#This Row],[Package Price]]&gt;250,"Direct","Online")</f>
        <v>Online</v>
      </c>
    </row>
    <row r="19235" spans="2:9" x14ac:dyDescent="0.25">
      <c r="B19235" s="6" t="s">
        <v>19281</v>
      </c>
      <c r="C19235" s="4">
        <v>44069</v>
      </c>
      <c r="D19235" s="16" t="s">
        <v>21875</v>
      </c>
      <c r="E19235" s="11">
        <v>222.25</v>
      </c>
      <c r="F19235" s="12">
        <v>4.55</v>
      </c>
      <c r="G19235" s="10">
        <f>Table1[[#This Row],[Package Price]]*Table1[[#This Row],[Participants]]</f>
        <v>1011.2375</v>
      </c>
      <c r="H19235" s="18" t="s">
        <v>25</v>
      </c>
      <c r="I19235" s="18" t="str">
        <f>IF(Table1[[#This Row],[Package Price]]&gt;250,"Direct","Online")</f>
        <v>Online</v>
      </c>
    </row>
    <row r="19236" spans="2:9" x14ac:dyDescent="0.25">
      <c r="B19236" s="6" t="s">
        <v>19297</v>
      </c>
      <c r="C19236" s="4">
        <v>44069</v>
      </c>
      <c r="D19236" s="16" t="s">
        <v>21876</v>
      </c>
      <c r="E19236" s="11">
        <v>105</v>
      </c>
      <c r="F19236" s="12">
        <v>3.35</v>
      </c>
      <c r="G19236" s="10">
        <f>Table1[[#This Row],[Package Price]]*Table1[[#This Row],[Participants]]</f>
        <v>351.75</v>
      </c>
      <c r="H19236" s="18" t="s">
        <v>32</v>
      </c>
      <c r="I19236" s="18" t="str">
        <f>IF(Table1[[#This Row],[Package Price]]&gt;250,"Direct","Online")</f>
        <v>Online</v>
      </c>
    </row>
    <row r="19237" spans="2:9" x14ac:dyDescent="0.25">
      <c r="B19237" s="6" t="s">
        <v>19299</v>
      </c>
      <c r="C19237" s="4">
        <v>44069</v>
      </c>
      <c r="D19237" s="16" t="s">
        <v>21860</v>
      </c>
      <c r="E19237" s="11">
        <v>284.72499999999997</v>
      </c>
      <c r="F19237" s="12">
        <v>1.75</v>
      </c>
      <c r="G19237" s="10">
        <f>Table1[[#This Row],[Package Price]]*Table1[[#This Row],[Participants]]</f>
        <v>498.26874999999995</v>
      </c>
      <c r="H19237" s="18" t="s">
        <v>9</v>
      </c>
      <c r="I19237" s="18" t="str">
        <f>IF(Table1[[#This Row],[Package Price]]&gt;250,"Direct","Online")</f>
        <v>Direct</v>
      </c>
    </row>
    <row r="19238" spans="2:9" x14ac:dyDescent="0.25">
      <c r="B19238" s="6" t="s">
        <v>19294</v>
      </c>
      <c r="C19238" s="4">
        <v>44069</v>
      </c>
      <c r="D19238" s="16" t="s">
        <v>21866</v>
      </c>
      <c r="E19238" s="11">
        <v>319.375</v>
      </c>
      <c r="F19238" s="12">
        <v>0.7</v>
      </c>
      <c r="G19238" s="10">
        <f>Table1[[#This Row],[Package Price]]*Table1[[#This Row],[Participants]]</f>
        <v>223.5625</v>
      </c>
      <c r="H19238" s="18" t="s">
        <v>49</v>
      </c>
      <c r="I19238" s="18" t="str">
        <f>IF(Table1[[#This Row],[Package Price]]&gt;250,"Direct","Online")</f>
        <v>Direct</v>
      </c>
    </row>
    <row r="19239" spans="2:9" x14ac:dyDescent="0.25">
      <c r="B19239" s="6" t="s">
        <v>19282</v>
      </c>
      <c r="C19239" s="4">
        <v>44069</v>
      </c>
      <c r="D19239" s="16" t="s">
        <v>21862</v>
      </c>
      <c r="E19239" s="11">
        <v>543.375</v>
      </c>
      <c r="F19239" s="12">
        <v>3.5</v>
      </c>
      <c r="G19239" s="10">
        <f>Table1[[#This Row],[Package Price]]*Table1[[#This Row],[Participants]]</f>
        <v>1901.8125</v>
      </c>
      <c r="H19239" s="18" t="s">
        <v>6</v>
      </c>
      <c r="I19239" s="18" t="str">
        <f>IF(Table1[[#This Row],[Package Price]]&gt;250,"Direct","Online")</f>
        <v>Direct</v>
      </c>
    </row>
    <row r="19240" spans="2:9" x14ac:dyDescent="0.25">
      <c r="B19240" s="6" t="s">
        <v>19284</v>
      </c>
      <c r="C19240" s="4">
        <v>44069</v>
      </c>
      <c r="D19240" s="16" t="s">
        <v>21868</v>
      </c>
      <c r="E19240" s="11">
        <v>284.72499999999997</v>
      </c>
      <c r="F19240" s="12">
        <v>0.7</v>
      </c>
      <c r="G19240" s="10">
        <f>Table1[[#This Row],[Package Price]]*Table1[[#This Row],[Participants]]</f>
        <v>199.30749999999998</v>
      </c>
      <c r="H19240" s="18" t="s">
        <v>18</v>
      </c>
      <c r="I19240" s="18" t="str">
        <f>IF(Table1[[#This Row],[Package Price]]&gt;250,"Direct","Online")</f>
        <v>Direct</v>
      </c>
    </row>
    <row r="19241" spans="2:9" x14ac:dyDescent="0.25">
      <c r="B19241" s="6" t="s">
        <v>19283</v>
      </c>
      <c r="C19241" s="4">
        <v>44069</v>
      </c>
      <c r="D19241" s="16" t="s">
        <v>21867</v>
      </c>
      <c r="E19241" s="11">
        <v>358.75</v>
      </c>
      <c r="F19241" s="12">
        <v>2.0999999999999996</v>
      </c>
      <c r="G19241" s="10">
        <f>Table1[[#This Row],[Package Price]]*Table1[[#This Row],[Participants]]</f>
        <v>753.37499999999989</v>
      </c>
      <c r="H19241" s="18" t="s">
        <v>37</v>
      </c>
      <c r="I19241" s="18" t="str">
        <f>IF(Table1[[#This Row],[Package Price]]&gt;250,"Direct","Online")</f>
        <v>Direct</v>
      </c>
    </row>
    <row r="19242" spans="2:9" x14ac:dyDescent="0.25">
      <c r="B19242" s="6" t="s">
        <v>19288</v>
      </c>
      <c r="C19242" s="4">
        <v>44069</v>
      </c>
      <c r="D19242" s="16" t="s">
        <v>21863</v>
      </c>
      <c r="E19242" s="11">
        <v>457.62499999999994</v>
      </c>
      <c r="F19242" s="12">
        <v>7.35</v>
      </c>
      <c r="G19242" s="10">
        <f>Table1[[#This Row],[Package Price]]*Table1[[#This Row],[Participants]]</f>
        <v>3363.5437499999994</v>
      </c>
      <c r="H19242" s="18" t="s">
        <v>16</v>
      </c>
      <c r="I19242" s="18" t="str">
        <f>IF(Table1[[#This Row],[Package Price]]&gt;250,"Direct","Online")</f>
        <v>Direct</v>
      </c>
    </row>
    <row r="19243" spans="2:9" x14ac:dyDescent="0.25">
      <c r="B19243" s="6" t="s">
        <v>19302</v>
      </c>
      <c r="C19243" s="4">
        <v>44069</v>
      </c>
      <c r="D19243" s="16" t="s">
        <v>21863</v>
      </c>
      <c r="E19243" s="11">
        <v>186.375</v>
      </c>
      <c r="F19243" s="12">
        <v>0.7</v>
      </c>
      <c r="G19243" s="10">
        <f>Table1[[#This Row],[Package Price]]*Table1[[#This Row],[Participants]]</f>
        <v>130.46250000000001</v>
      </c>
      <c r="H19243" s="18" t="s">
        <v>37</v>
      </c>
      <c r="I19243" s="18" t="str">
        <f>IF(Table1[[#This Row],[Package Price]]&gt;250,"Direct","Online")</f>
        <v>Online</v>
      </c>
    </row>
    <row r="19244" spans="2:9" x14ac:dyDescent="0.25">
      <c r="B19244" s="6" t="s">
        <v>19289</v>
      </c>
      <c r="C19244" s="4">
        <v>44069</v>
      </c>
      <c r="D19244" s="16" t="s">
        <v>21865</v>
      </c>
      <c r="E19244" s="10">
        <v>395.5</v>
      </c>
      <c r="F19244" s="12">
        <v>7.35</v>
      </c>
      <c r="G19244" s="10">
        <f>Table1[[#This Row],[Package Price]]*Table1[[#This Row],[Participants]]</f>
        <v>2906.9249999999997</v>
      </c>
      <c r="H19244" s="18" t="s">
        <v>47</v>
      </c>
      <c r="I19244" s="18" t="str">
        <f>IF(Table1[[#This Row],[Package Price]]&gt;250,"Direct","Online")</f>
        <v>Direct</v>
      </c>
    </row>
    <row r="19245" spans="2:9" x14ac:dyDescent="0.25">
      <c r="B19245" s="6" t="s">
        <v>19303</v>
      </c>
      <c r="C19245" s="4">
        <v>44069</v>
      </c>
      <c r="D19245" s="16" t="s">
        <v>21858</v>
      </c>
      <c r="E19245" s="11">
        <v>553</v>
      </c>
      <c r="F19245" s="12">
        <v>1.75</v>
      </c>
      <c r="G19245" s="10">
        <f>Table1[[#This Row],[Package Price]]*Table1[[#This Row],[Participants]]</f>
        <v>967.75</v>
      </c>
      <c r="H19245" s="18" t="s">
        <v>30</v>
      </c>
      <c r="I19245" s="18" t="str">
        <f>IF(Table1[[#This Row],[Package Price]]&gt;250,"Direct","Online")</f>
        <v>Direct</v>
      </c>
    </row>
    <row r="19246" spans="2:9" x14ac:dyDescent="0.25">
      <c r="B19246" s="6" t="s">
        <v>19296</v>
      </c>
      <c r="C19246" s="4">
        <v>44069</v>
      </c>
      <c r="D19246" s="16" t="s">
        <v>21856</v>
      </c>
      <c r="E19246" s="11">
        <v>280</v>
      </c>
      <c r="F19246" s="12">
        <v>0.7</v>
      </c>
      <c r="G19246" s="10">
        <f>Table1[[#This Row],[Package Price]]*Table1[[#This Row],[Participants]]</f>
        <v>196</v>
      </c>
      <c r="H19246" s="18" t="s">
        <v>20</v>
      </c>
      <c r="I19246" s="18" t="str">
        <f>IF(Table1[[#This Row],[Package Price]]&gt;250,"Direct","Online")</f>
        <v>Direct</v>
      </c>
    </row>
    <row r="19247" spans="2:9" x14ac:dyDescent="0.25">
      <c r="B19247" s="6" t="s">
        <v>19300</v>
      </c>
      <c r="C19247" s="4">
        <v>44069</v>
      </c>
      <c r="D19247" s="16" t="s">
        <v>21871</v>
      </c>
      <c r="E19247" s="11">
        <v>218.75</v>
      </c>
      <c r="F19247" s="12">
        <v>6.6499999999999995</v>
      </c>
      <c r="G19247" s="10">
        <f>Table1[[#This Row],[Package Price]]*Table1[[#This Row],[Participants]]</f>
        <v>1454.6874999999998</v>
      </c>
      <c r="H19247" s="18" t="s">
        <v>40</v>
      </c>
      <c r="I19247" s="18" t="str">
        <f>IF(Table1[[#This Row],[Package Price]]&gt;250,"Direct","Online")</f>
        <v>Online</v>
      </c>
    </row>
    <row r="19248" spans="2:9" x14ac:dyDescent="0.25">
      <c r="B19248" s="6" t="s">
        <v>19291</v>
      </c>
      <c r="C19248" s="4">
        <v>44069</v>
      </c>
      <c r="D19248" s="16" t="s">
        <v>21869</v>
      </c>
      <c r="E19248" s="11">
        <v>244.99999999999997</v>
      </c>
      <c r="F19248" s="12">
        <v>1.75</v>
      </c>
      <c r="G19248" s="10">
        <f>Table1[[#This Row],[Package Price]]*Table1[[#This Row],[Participants]]</f>
        <v>428.74999999999994</v>
      </c>
      <c r="H19248" s="18" t="s">
        <v>47</v>
      </c>
      <c r="I19248" s="18" t="str">
        <f>IF(Table1[[#This Row],[Package Price]]&gt;250,"Direct","Online")</f>
        <v>Online</v>
      </c>
    </row>
    <row r="19249" spans="2:9" x14ac:dyDescent="0.25">
      <c r="B19249" s="6" t="s">
        <v>19304</v>
      </c>
      <c r="C19249" s="4">
        <v>44069</v>
      </c>
      <c r="D19249" s="16" t="s">
        <v>21869</v>
      </c>
      <c r="E19249" s="11">
        <v>105</v>
      </c>
      <c r="F19249" s="12">
        <v>3.8499999999999996</v>
      </c>
      <c r="G19249" s="10">
        <f>Table1[[#This Row],[Package Price]]*Table1[[#This Row],[Participants]]</f>
        <v>404.24999999999994</v>
      </c>
      <c r="H19249" s="18" t="s">
        <v>11</v>
      </c>
      <c r="I19249" s="18" t="str">
        <f>IF(Table1[[#This Row],[Package Price]]&gt;250,"Direct","Online")</f>
        <v>Online</v>
      </c>
    </row>
    <row r="19250" spans="2:9" x14ac:dyDescent="0.25">
      <c r="B19250" s="6" t="s">
        <v>19306</v>
      </c>
      <c r="C19250" s="4">
        <v>44069</v>
      </c>
      <c r="D19250" s="16" t="s">
        <v>21873</v>
      </c>
      <c r="E19250" s="11">
        <v>185.67499999999998</v>
      </c>
      <c r="F19250" s="12">
        <v>24.849999999999998</v>
      </c>
      <c r="G19250" s="10">
        <f>Table1[[#This Row],[Package Price]]*Table1[[#This Row],[Participants]]</f>
        <v>4614.0237499999994</v>
      </c>
      <c r="H19250" s="18" t="s">
        <v>32</v>
      </c>
      <c r="I19250" s="18" t="str">
        <f>IF(Table1[[#This Row],[Package Price]]&gt;250,"Direct","Online")</f>
        <v>Online</v>
      </c>
    </row>
    <row r="19251" spans="2:9" x14ac:dyDescent="0.25">
      <c r="B19251" s="6" t="s">
        <v>19298</v>
      </c>
      <c r="C19251" s="4">
        <v>44069</v>
      </c>
      <c r="D19251" s="16" t="s">
        <v>21855</v>
      </c>
      <c r="E19251" s="11">
        <v>89.512499999999989</v>
      </c>
      <c r="F19251" s="12">
        <v>0.7</v>
      </c>
      <c r="G19251" s="10">
        <f>Table1[[#This Row],[Package Price]]*Table1[[#This Row],[Participants]]</f>
        <v>62.658749999999991</v>
      </c>
      <c r="H19251" s="18" t="s">
        <v>28</v>
      </c>
      <c r="I19251" s="18" t="str">
        <f>IF(Table1[[#This Row],[Package Price]]&gt;250,"Direct","Online")</f>
        <v>Online</v>
      </c>
    </row>
    <row r="19252" spans="2:9" x14ac:dyDescent="0.25">
      <c r="B19252" s="6" t="s">
        <v>19301</v>
      </c>
      <c r="C19252" s="4">
        <v>44069</v>
      </c>
      <c r="D19252" s="16" t="s">
        <v>21859</v>
      </c>
      <c r="E19252" s="11">
        <v>551.25</v>
      </c>
      <c r="F19252" s="12">
        <v>0.7</v>
      </c>
      <c r="G19252" s="10">
        <f>Table1[[#This Row],[Package Price]]*Table1[[#This Row],[Participants]]</f>
        <v>385.875</v>
      </c>
      <c r="H19252" s="18" t="s">
        <v>9</v>
      </c>
      <c r="I19252" s="18" t="str">
        <f>IF(Table1[[#This Row],[Package Price]]&gt;250,"Direct","Online")</f>
        <v>Direct</v>
      </c>
    </row>
    <row r="19253" spans="2:9" x14ac:dyDescent="0.25">
      <c r="B19253" s="6" t="s">
        <v>19290</v>
      </c>
      <c r="C19253" s="4">
        <v>44069</v>
      </c>
      <c r="D19253" s="16" t="s">
        <v>21857</v>
      </c>
      <c r="E19253" s="11">
        <v>244.99999999999997</v>
      </c>
      <c r="F19253" s="12">
        <v>2.4499999999999997</v>
      </c>
      <c r="G19253" s="10">
        <f>Table1[[#This Row],[Package Price]]*Table1[[#This Row],[Participants]]</f>
        <v>600.24999999999989</v>
      </c>
      <c r="H19253" s="18" t="s">
        <v>28</v>
      </c>
      <c r="I19253" s="18" t="str">
        <f>IF(Table1[[#This Row],[Package Price]]&gt;250,"Direct","Online")</f>
        <v>Online</v>
      </c>
    </row>
    <row r="19254" spans="2:9" x14ac:dyDescent="0.25">
      <c r="B19254" s="6" t="s">
        <v>19286</v>
      </c>
      <c r="C19254" s="4">
        <v>44069</v>
      </c>
      <c r="D19254" s="16" t="s">
        <v>21877</v>
      </c>
      <c r="E19254" s="11">
        <v>280.875</v>
      </c>
      <c r="F19254" s="12">
        <v>6.6499999999999995</v>
      </c>
      <c r="G19254" s="10">
        <f>Table1[[#This Row],[Package Price]]*Table1[[#This Row],[Participants]]</f>
        <v>1867.8187499999999</v>
      </c>
      <c r="H19254" s="18" t="s">
        <v>39</v>
      </c>
      <c r="I19254" s="18" t="str">
        <f>IF(Table1[[#This Row],[Package Price]]&gt;250,"Direct","Online")</f>
        <v>Direct</v>
      </c>
    </row>
    <row r="19255" spans="2:9" x14ac:dyDescent="0.25">
      <c r="B19255" s="6" t="s">
        <v>19311</v>
      </c>
      <c r="C19255" s="4">
        <v>44070</v>
      </c>
      <c r="D19255" s="16" t="s">
        <v>21872</v>
      </c>
      <c r="E19255" s="11">
        <v>210</v>
      </c>
      <c r="F19255" s="12">
        <v>25.2</v>
      </c>
      <c r="G19255" s="10">
        <f>Table1[[#This Row],[Package Price]]*Table1[[#This Row],[Participants]]</f>
        <v>5292</v>
      </c>
      <c r="H19255" s="18" t="s">
        <v>9</v>
      </c>
      <c r="I19255" s="18" t="str">
        <f>IF(Table1[[#This Row],[Package Price]]&gt;250,"Direct","Online")</f>
        <v>Online</v>
      </c>
    </row>
    <row r="19256" spans="2:9" x14ac:dyDescent="0.25">
      <c r="B19256" s="6" t="s">
        <v>19313</v>
      </c>
      <c r="C19256" s="4">
        <v>44070</v>
      </c>
      <c r="D19256" s="16" t="s">
        <v>21870</v>
      </c>
      <c r="E19256" s="11">
        <v>227.49999999999997</v>
      </c>
      <c r="F19256" s="12">
        <v>18.899999999999999</v>
      </c>
      <c r="G19256" s="10">
        <f>Table1[[#This Row],[Package Price]]*Table1[[#This Row],[Participants]]</f>
        <v>4299.7499999999991</v>
      </c>
      <c r="H19256" s="18" t="s">
        <v>21</v>
      </c>
      <c r="I19256" s="18" t="str">
        <f>IF(Table1[[#This Row],[Package Price]]&gt;250,"Direct","Online")</f>
        <v>Online</v>
      </c>
    </row>
    <row r="19257" spans="2:9" x14ac:dyDescent="0.25">
      <c r="B19257" s="6" t="s">
        <v>19318</v>
      </c>
      <c r="C19257" s="4">
        <v>44070</v>
      </c>
      <c r="D19257" s="16" t="s">
        <v>21864</v>
      </c>
      <c r="E19257" s="11">
        <v>396.02499999999998</v>
      </c>
      <c r="F19257" s="12">
        <v>4.55</v>
      </c>
      <c r="G19257" s="10">
        <f>Table1[[#This Row],[Package Price]]*Table1[[#This Row],[Participants]]</f>
        <v>1801.9137499999999</v>
      </c>
      <c r="H19257" s="18" t="s">
        <v>38</v>
      </c>
      <c r="I19257" s="18" t="str">
        <f>IF(Table1[[#This Row],[Package Price]]&gt;250,"Direct","Online")</f>
        <v>Direct</v>
      </c>
    </row>
    <row r="19258" spans="2:9" x14ac:dyDescent="0.25">
      <c r="B19258" s="6" t="s">
        <v>19331</v>
      </c>
      <c r="C19258" s="4">
        <v>44070</v>
      </c>
      <c r="D19258" s="16" t="s">
        <v>21879</v>
      </c>
      <c r="E19258" s="11">
        <v>210.875</v>
      </c>
      <c r="F19258" s="12">
        <v>4.1999999999999993</v>
      </c>
      <c r="G19258" s="10">
        <f>Table1[[#This Row],[Package Price]]*Table1[[#This Row],[Participants]]</f>
        <v>885.67499999999984</v>
      </c>
      <c r="H19258" s="18" t="s">
        <v>43</v>
      </c>
      <c r="I19258" s="18" t="str">
        <f>IF(Table1[[#This Row],[Package Price]]&gt;250,"Direct","Online")</f>
        <v>Online</v>
      </c>
    </row>
    <row r="19259" spans="2:9" x14ac:dyDescent="0.25">
      <c r="B19259" s="6" t="s">
        <v>19321</v>
      </c>
      <c r="C19259" s="4">
        <v>44070</v>
      </c>
      <c r="D19259" s="16" t="s">
        <v>21861</v>
      </c>
      <c r="E19259" s="11">
        <v>284.375</v>
      </c>
      <c r="F19259" s="12">
        <v>0.7</v>
      </c>
      <c r="G19259" s="10">
        <f>Table1[[#This Row],[Package Price]]*Table1[[#This Row],[Participants]]</f>
        <v>199.0625</v>
      </c>
      <c r="H19259" s="18" t="s">
        <v>31</v>
      </c>
      <c r="I19259" s="18" t="str">
        <f>IF(Table1[[#This Row],[Package Price]]&gt;250,"Direct","Online")</f>
        <v>Direct</v>
      </c>
    </row>
    <row r="19260" spans="2:9" x14ac:dyDescent="0.25">
      <c r="B19260" s="6" t="s">
        <v>19319</v>
      </c>
      <c r="C19260" s="4">
        <v>44070</v>
      </c>
      <c r="D19260" s="16" t="s">
        <v>21874</v>
      </c>
      <c r="E19260" s="11">
        <v>109.63749999999999</v>
      </c>
      <c r="F19260" s="12">
        <v>10.85</v>
      </c>
      <c r="G19260" s="10">
        <f>Table1[[#This Row],[Package Price]]*Table1[[#This Row],[Participants]]</f>
        <v>1189.5668749999998</v>
      </c>
      <c r="H19260" s="18" t="s">
        <v>19</v>
      </c>
      <c r="I19260" s="18" t="str">
        <f>IF(Table1[[#This Row],[Package Price]]&gt;250,"Direct","Online")</f>
        <v>Online</v>
      </c>
    </row>
    <row r="19261" spans="2:9" x14ac:dyDescent="0.25">
      <c r="B19261" s="6" t="s">
        <v>19307</v>
      </c>
      <c r="C19261" s="4">
        <v>44070</v>
      </c>
      <c r="D19261" s="16" t="s">
        <v>21875</v>
      </c>
      <c r="E19261" s="11">
        <v>222.25</v>
      </c>
      <c r="F19261" s="12">
        <v>4.1999999999999993</v>
      </c>
      <c r="G19261" s="10">
        <f>Table1[[#This Row],[Package Price]]*Table1[[#This Row],[Participants]]</f>
        <v>933.44999999999982</v>
      </c>
      <c r="H19261" s="18" t="s">
        <v>26</v>
      </c>
      <c r="I19261" s="18" t="str">
        <f>IF(Table1[[#This Row],[Package Price]]&gt;250,"Direct","Online")</f>
        <v>Online</v>
      </c>
    </row>
    <row r="19262" spans="2:9" x14ac:dyDescent="0.25">
      <c r="B19262" s="6" t="s">
        <v>19323</v>
      </c>
      <c r="C19262" s="4">
        <v>44070</v>
      </c>
      <c r="D19262" s="16" t="s">
        <v>21876</v>
      </c>
      <c r="E19262" s="11">
        <v>105</v>
      </c>
      <c r="F19262" s="12">
        <v>8.3999999999999986</v>
      </c>
      <c r="G19262" s="10">
        <f>Table1[[#This Row],[Package Price]]*Table1[[#This Row],[Participants]]</f>
        <v>881.99999999999989</v>
      </c>
      <c r="H19262" s="18" t="s">
        <v>33</v>
      </c>
      <c r="I19262" s="18" t="str">
        <f>IF(Table1[[#This Row],[Package Price]]&gt;250,"Direct","Online")</f>
        <v>Online</v>
      </c>
    </row>
    <row r="19263" spans="2:9" x14ac:dyDescent="0.25">
      <c r="B19263" s="6" t="s">
        <v>19325</v>
      </c>
      <c r="C19263" s="4">
        <v>44070</v>
      </c>
      <c r="D19263" s="16" t="s">
        <v>21860</v>
      </c>
      <c r="E19263" s="11">
        <v>284.72499999999997</v>
      </c>
      <c r="F19263" s="12">
        <v>0.7</v>
      </c>
      <c r="G19263" s="10">
        <f>Table1[[#This Row],[Package Price]]*Table1[[#This Row],[Participants]]</f>
        <v>199.30749999999998</v>
      </c>
      <c r="H19263" s="18" t="s">
        <v>10</v>
      </c>
      <c r="I19263" s="18" t="str">
        <f>IF(Table1[[#This Row],[Package Price]]&gt;250,"Direct","Online")</f>
        <v>Direct</v>
      </c>
    </row>
    <row r="19264" spans="2:9" x14ac:dyDescent="0.25">
      <c r="B19264" s="6" t="s">
        <v>19320</v>
      </c>
      <c r="C19264" s="4">
        <v>44070</v>
      </c>
      <c r="D19264" s="16" t="s">
        <v>21866</v>
      </c>
      <c r="E19264" s="11">
        <v>319.375</v>
      </c>
      <c r="F19264" s="12">
        <v>13.649999999999999</v>
      </c>
      <c r="G19264" s="10">
        <f>Table1[[#This Row],[Package Price]]*Table1[[#This Row],[Participants]]</f>
        <v>4359.46875</v>
      </c>
      <c r="H19264" s="18" t="s">
        <v>0</v>
      </c>
      <c r="I19264" s="18" t="str">
        <f>IF(Table1[[#This Row],[Package Price]]&gt;250,"Direct","Online")</f>
        <v>Direct</v>
      </c>
    </row>
    <row r="19265" spans="2:9" x14ac:dyDescent="0.25">
      <c r="B19265" s="6" t="s">
        <v>19308</v>
      </c>
      <c r="C19265" s="4">
        <v>44070</v>
      </c>
      <c r="D19265" s="16" t="s">
        <v>21862</v>
      </c>
      <c r="E19265" s="11">
        <v>543.375</v>
      </c>
      <c r="F19265" s="12">
        <v>14.7</v>
      </c>
      <c r="G19265" s="10">
        <f>Table1[[#This Row],[Package Price]]*Table1[[#This Row],[Participants]]</f>
        <v>7987.6124999999993</v>
      </c>
      <c r="H19265" s="18" t="s">
        <v>7</v>
      </c>
      <c r="I19265" s="18" t="str">
        <f>IF(Table1[[#This Row],[Package Price]]&gt;250,"Direct","Online")</f>
        <v>Direct</v>
      </c>
    </row>
    <row r="19266" spans="2:9" x14ac:dyDescent="0.25">
      <c r="B19266" s="6" t="s">
        <v>19310</v>
      </c>
      <c r="C19266" s="4">
        <v>44070</v>
      </c>
      <c r="D19266" s="16" t="s">
        <v>21868</v>
      </c>
      <c r="E19266" s="11">
        <v>284.72499999999997</v>
      </c>
      <c r="F19266" s="12">
        <v>3.35</v>
      </c>
      <c r="G19266" s="10">
        <f>Table1[[#This Row],[Package Price]]*Table1[[#This Row],[Participants]]</f>
        <v>953.8287499999999</v>
      </c>
      <c r="H19266" s="18" t="s">
        <v>19</v>
      </c>
      <c r="I19266" s="18" t="str">
        <f>IF(Table1[[#This Row],[Package Price]]&gt;250,"Direct","Online")</f>
        <v>Direct</v>
      </c>
    </row>
    <row r="19267" spans="2:9" x14ac:dyDescent="0.25">
      <c r="B19267" s="6" t="s">
        <v>19309</v>
      </c>
      <c r="C19267" s="4">
        <v>44070</v>
      </c>
      <c r="D19267" s="16" t="s">
        <v>21867</v>
      </c>
      <c r="E19267" s="11">
        <v>358.75</v>
      </c>
      <c r="F19267" s="12">
        <v>3.15</v>
      </c>
      <c r="G19267" s="10">
        <f>Table1[[#This Row],[Package Price]]*Table1[[#This Row],[Participants]]</f>
        <v>1130.0625</v>
      </c>
      <c r="H19267" s="18" t="s">
        <v>38</v>
      </c>
      <c r="I19267" s="18" t="str">
        <f>IF(Table1[[#This Row],[Package Price]]&gt;250,"Direct","Online")</f>
        <v>Direct</v>
      </c>
    </row>
    <row r="19268" spans="2:9" x14ac:dyDescent="0.25">
      <c r="B19268" s="6" t="s">
        <v>19314</v>
      </c>
      <c r="C19268" s="4">
        <v>44070</v>
      </c>
      <c r="D19268" s="16" t="s">
        <v>21863</v>
      </c>
      <c r="E19268" s="11">
        <v>457.62499999999994</v>
      </c>
      <c r="F19268" s="12">
        <v>22.049999999999997</v>
      </c>
      <c r="G19268" s="10">
        <f>Table1[[#This Row],[Package Price]]*Table1[[#This Row],[Participants]]</f>
        <v>10090.631249999997</v>
      </c>
      <c r="H19268" s="18" t="s">
        <v>17</v>
      </c>
      <c r="I19268" s="18" t="str">
        <f>IF(Table1[[#This Row],[Package Price]]&gt;250,"Direct","Online")</f>
        <v>Direct</v>
      </c>
    </row>
    <row r="19269" spans="2:9" x14ac:dyDescent="0.25">
      <c r="B19269" s="6" t="s">
        <v>19328</v>
      </c>
      <c r="C19269" s="4">
        <v>44070</v>
      </c>
      <c r="D19269" s="16" t="s">
        <v>21863</v>
      </c>
      <c r="E19269" s="11">
        <v>186.375</v>
      </c>
      <c r="F19269" s="12">
        <v>0.7</v>
      </c>
      <c r="G19269" s="10">
        <f>Table1[[#This Row],[Package Price]]*Table1[[#This Row],[Participants]]</f>
        <v>130.46250000000001</v>
      </c>
      <c r="H19269" s="18" t="s">
        <v>0</v>
      </c>
      <c r="I19269" s="18" t="str">
        <f>IF(Table1[[#This Row],[Package Price]]&gt;250,"Direct","Online")</f>
        <v>Online</v>
      </c>
    </row>
    <row r="19270" spans="2:9" x14ac:dyDescent="0.25">
      <c r="B19270" s="6" t="s">
        <v>19315</v>
      </c>
      <c r="C19270" s="4">
        <v>44070</v>
      </c>
      <c r="D19270" s="16" t="s">
        <v>21865</v>
      </c>
      <c r="E19270" s="10">
        <v>395.5</v>
      </c>
      <c r="F19270" s="12">
        <v>26.95</v>
      </c>
      <c r="G19270" s="10">
        <f>Table1[[#This Row],[Package Price]]*Table1[[#This Row],[Participants]]</f>
        <v>10658.725</v>
      </c>
      <c r="H19270" s="18" t="s">
        <v>48</v>
      </c>
      <c r="I19270" s="18" t="str">
        <f>IF(Table1[[#This Row],[Package Price]]&gt;250,"Direct","Online")</f>
        <v>Direct</v>
      </c>
    </row>
    <row r="19271" spans="2:9" x14ac:dyDescent="0.25">
      <c r="B19271" s="6" t="s">
        <v>19329</v>
      </c>
      <c r="C19271" s="4">
        <v>44070</v>
      </c>
      <c r="D19271" s="16" t="s">
        <v>21858</v>
      </c>
      <c r="E19271" s="11">
        <v>553</v>
      </c>
      <c r="F19271" s="12">
        <v>0.7</v>
      </c>
      <c r="G19271" s="10">
        <f>Table1[[#This Row],[Package Price]]*Table1[[#This Row],[Participants]]</f>
        <v>387.09999999999997</v>
      </c>
      <c r="H19271" s="18" t="s">
        <v>31</v>
      </c>
      <c r="I19271" s="18" t="str">
        <f>IF(Table1[[#This Row],[Package Price]]&gt;250,"Direct","Online")</f>
        <v>Direct</v>
      </c>
    </row>
    <row r="19272" spans="2:9" x14ac:dyDescent="0.25">
      <c r="B19272" s="6" t="s">
        <v>19322</v>
      </c>
      <c r="C19272" s="4">
        <v>44070</v>
      </c>
      <c r="D19272" s="16" t="s">
        <v>21856</v>
      </c>
      <c r="E19272" s="11">
        <v>280</v>
      </c>
      <c r="F19272" s="12">
        <v>0.7</v>
      </c>
      <c r="G19272" s="10">
        <f>Table1[[#This Row],[Package Price]]*Table1[[#This Row],[Participants]]</f>
        <v>196</v>
      </c>
      <c r="H19272" s="18" t="s">
        <v>21</v>
      </c>
      <c r="I19272" s="18" t="str">
        <f>IF(Table1[[#This Row],[Package Price]]&gt;250,"Direct","Online")</f>
        <v>Direct</v>
      </c>
    </row>
    <row r="19273" spans="2:9" x14ac:dyDescent="0.25">
      <c r="B19273" s="6" t="s">
        <v>19326</v>
      </c>
      <c r="C19273" s="4">
        <v>44070</v>
      </c>
      <c r="D19273" s="16" t="s">
        <v>21871</v>
      </c>
      <c r="E19273" s="11">
        <v>218.75</v>
      </c>
      <c r="F19273" s="12">
        <v>0.7</v>
      </c>
      <c r="G19273" s="10">
        <f>Table1[[#This Row],[Package Price]]*Table1[[#This Row],[Participants]]</f>
        <v>153.125</v>
      </c>
      <c r="H19273" s="18" t="s">
        <v>41</v>
      </c>
      <c r="I19273" s="18" t="str">
        <f>IF(Table1[[#This Row],[Package Price]]&gt;250,"Direct","Online")</f>
        <v>Online</v>
      </c>
    </row>
    <row r="19274" spans="2:9" x14ac:dyDescent="0.25">
      <c r="B19274" s="6" t="s">
        <v>19317</v>
      </c>
      <c r="C19274" s="4">
        <v>44070</v>
      </c>
      <c r="D19274" s="16" t="s">
        <v>21869</v>
      </c>
      <c r="E19274" s="11">
        <v>244.99999999999997</v>
      </c>
      <c r="F19274" s="12">
        <v>3.8499999999999996</v>
      </c>
      <c r="G19274" s="10">
        <f>Table1[[#This Row],[Package Price]]*Table1[[#This Row],[Participants]]</f>
        <v>943.24999999999977</v>
      </c>
      <c r="H19274" s="18" t="s">
        <v>48</v>
      </c>
      <c r="I19274" s="18" t="str">
        <f>IF(Table1[[#This Row],[Package Price]]&gt;250,"Direct","Online")</f>
        <v>Online</v>
      </c>
    </row>
    <row r="19275" spans="2:9" x14ac:dyDescent="0.25">
      <c r="B19275" s="6" t="s">
        <v>19330</v>
      </c>
      <c r="C19275" s="4">
        <v>44070</v>
      </c>
      <c r="D19275" s="16" t="s">
        <v>21869</v>
      </c>
      <c r="E19275" s="11">
        <v>105</v>
      </c>
      <c r="F19275" s="12">
        <v>4.1999999999999993</v>
      </c>
      <c r="G19275" s="10">
        <f>Table1[[#This Row],[Package Price]]*Table1[[#This Row],[Participants]]</f>
        <v>440.99999999999994</v>
      </c>
      <c r="H19275" s="18" t="s">
        <v>12</v>
      </c>
      <c r="I19275" s="18" t="str">
        <f>IF(Table1[[#This Row],[Package Price]]&gt;250,"Direct","Online")</f>
        <v>Online</v>
      </c>
    </row>
    <row r="19276" spans="2:9" x14ac:dyDescent="0.25">
      <c r="B19276" s="6" t="s">
        <v>19332</v>
      </c>
      <c r="C19276" s="4">
        <v>44070</v>
      </c>
      <c r="D19276" s="16" t="s">
        <v>21873</v>
      </c>
      <c r="E19276" s="11">
        <v>185.67499999999998</v>
      </c>
      <c r="F19276" s="12">
        <v>76.3</v>
      </c>
      <c r="G19276" s="10">
        <f>Table1[[#This Row],[Package Price]]*Table1[[#This Row],[Participants]]</f>
        <v>14167.002499999999</v>
      </c>
      <c r="H19276" s="18" t="s">
        <v>33</v>
      </c>
      <c r="I19276" s="18" t="str">
        <f>IF(Table1[[#This Row],[Package Price]]&gt;250,"Direct","Online")</f>
        <v>Online</v>
      </c>
    </row>
    <row r="19277" spans="2:9" x14ac:dyDescent="0.25">
      <c r="B19277" s="6" t="s">
        <v>19324</v>
      </c>
      <c r="C19277" s="4">
        <v>44070</v>
      </c>
      <c r="D19277" s="16" t="s">
        <v>21855</v>
      </c>
      <c r="E19277" s="11">
        <v>89.512499999999989</v>
      </c>
      <c r="F19277" s="12">
        <v>0.7</v>
      </c>
      <c r="G19277" s="10">
        <f>Table1[[#This Row],[Package Price]]*Table1[[#This Row],[Participants]]</f>
        <v>62.658749999999991</v>
      </c>
      <c r="H19277" s="18" t="s">
        <v>29</v>
      </c>
      <c r="I19277" s="18" t="str">
        <f>IF(Table1[[#This Row],[Package Price]]&gt;250,"Direct","Online")</f>
        <v>Online</v>
      </c>
    </row>
    <row r="19278" spans="2:9" x14ac:dyDescent="0.25">
      <c r="B19278" s="6" t="s">
        <v>19327</v>
      </c>
      <c r="C19278" s="4">
        <v>44070</v>
      </c>
      <c r="D19278" s="16" t="s">
        <v>21859</v>
      </c>
      <c r="E19278" s="11">
        <v>551.25</v>
      </c>
      <c r="F19278" s="12">
        <v>0.7</v>
      </c>
      <c r="G19278" s="10">
        <f>Table1[[#This Row],[Package Price]]*Table1[[#This Row],[Participants]]</f>
        <v>385.875</v>
      </c>
      <c r="H19278" s="18" t="s">
        <v>10</v>
      </c>
      <c r="I19278" s="18" t="str">
        <f>IF(Table1[[#This Row],[Package Price]]&gt;250,"Direct","Online")</f>
        <v>Direct</v>
      </c>
    </row>
    <row r="19279" spans="2:9" x14ac:dyDescent="0.25">
      <c r="B19279" s="6" t="s">
        <v>19316</v>
      </c>
      <c r="C19279" s="4">
        <v>44070</v>
      </c>
      <c r="D19279" s="16" t="s">
        <v>21857</v>
      </c>
      <c r="E19279" s="11">
        <v>244.99999999999997</v>
      </c>
      <c r="F19279" s="12">
        <v>14.7</v>
      </c>
      <c r="G19279" s="10">
        <f>Table1[[#This Row],[Package Price]]*Table1[[#This Row],[Participants]]</f>
        <v>3601.4999999999995</v>
      </c>
      <c r="H19279" s="18" t="s">
        <v>29</v>
      </c>
      <c r="I19279" s="18" t="str">
        <f>IF(Table1[[#This Row],[Package Price]]&gt;250,"Direct","Online")</f>
        <v>Online</v>
      </c>
    </row>
    <row r="19280" spans="2:9" x14ac:dyDescent="0.25">
      <c r="B19280" s="6" t="s">
        <v>19312</v>
      </c>
      <c r="C19280" s="4">
        <v>44070</v>
      </c>
      <c r="D19280" s="16" t="s">
        <v>21877</v>
      </c>
      <c r="E19280" s="11">
        <v>280.875</v>
      </c>
      <c r="F19280" s="12">
        <v>17.5</v>
      </c>
      <c r="G19280" s="10">
        <f>Table1[[#This Row],[Package Price]]*Table1[[#This Row],[Participants]]</f>
        <v>4915.3125</v>
      </c>
      <c r="H19280" s="18" t="s">
        <v>40</v>
      </c>
      <c r="I19280" s="18" t="str">
        <f>IF(Table1[[#This Row],[Package Price]]&gt;250,"Direct","Online")</f>
        <v>Direct</v>
      </c>
    </row>
    <row r="19281" spans="2:9" x14ac:dyDescent="0.25">
      <c r="B19281" s="6" t="s">
        <v>19337</v>
      </c>
      <c r="C19281" s="4">
        <v>44071</v>
      </c>
      <c r="D19281" s="16" t="s">
        <v>21872</v>
      </c>
      <c r="E19281" s="11">
        <v>210</v>
      </c>
      <c r="F19281" s="12">
        <v>4.1999999999999993</v>
      </c>
      <c r="G19281" s="10">
        <f>Table1[[#This Row],[Package Price]]*Table1[[#This Row],[Participants]]</f>
        <v>881.99999999999989</v>
      </c>
      <c r="H19281" s="18" t="s">
        <v>10</v>
      </c>
      <c r="I19281" s="18" t="str">
        <f>IF(Table1[[#This Row],[Package Price]]&gt;250,"Direct","Online")</f>
        <v>Online</v>
      </c>
    </row>
    <row r="19282" spans="2:9" x14ac:dyDescent="0.25">
      <c r="B19282" s="6" t="s">
        <v>19339</v>
      </c>
      <c r="C19282" s="4">
        <v>44071</v>
      </c>
      <c r="D19282" s="16" t="s">
        <v>21870</v>
      </c>
      <c r="E19282" s="11">
        <v>227.49999999999997</v>
      </c>
      <c r="F19282" s="12">
        <v>2.0999999999999996</v>
      </c>
      <c r="G19282" s="10">
        <f>Table1[[#This Row],[Package Price]]*Table1[[#This Row],[Participants]]</f>
        <v>477.74999999999989</v>
      </c>
      <c r="H19282" s="18" t="s">
        <v>22</v>
      </c>
      <c r="I19282" s="18" t="str">
        <f>IF(Table1[[#This Row],[Package Price]]&gt;250,"Direct","Online")</f>
        <v>Online</v>
      </c>
    </row>
    <row r="19283" spans="2:9" x14ac:dyDescent="0.25">
      <c r="B19283" s="6" t="s">
        <v>19344</v>
      </c>
      <c r="C19283" s="4">
        <v>44071</v>
      </c>
      <c r="D19283" s="16" t="s">
        <v>21864</v>
      </c>
      <c r="E19283" s="11">
        <v>396.02499999999998</v>
      </c>
      <c r="F19283" s="12">
        <v>2.0999999999999996</v>
      </c>
      <c r="G19283" s="10">
        <f>Table1[[#This Row],[Package Price]]*Table1[[#This Row],[Participants]]</f>
        <v>831.6524999999998</v>
      </c>
      <c r="H19283" s="18" t="s">
        <v>39</v>
      </c>
      <c r="I19283" s="18" t="str">
        <f>IF(Table1[[#This Row],[Package Price]]&gt;250,"Direct","Online")</f>
        <v>Direct</v>
      </c>
    </row>
    <row r="19284" spans="2:9" x14ac:dyDescent="0.25">
      <c r="B19284" s="6" t="s">
        <v>19357</v>
      </c>
      <c r="C19284" s="4">
        <v>44071</v>
      </c>
      <c r="D19284" s="16" t="s">
        <v>21879</v>
      </c>
      <c r="E19284" s="11">
        <v>210.875</v>
      </c>
      <c r="F19284" s="12">
        <v>4.1999999999999993</v>
      </c>
      <c r="G19284" s="10">
        <f>Table1[[#This Row],[Package Price]]*Table1[[#This Row],[Participants]]</f>
        <v>885.67499999999984</v>
      </c>
      <c r="H19284" s="18" t="s">
        <v>44</v>
      </c>
      <c r="I19284" s="18" t="str">
        <f>IF(Table1[[#This Row],[Package Price]]&gt;250,"Direct","Online")</f>
        <v>Online</v>
      </c>
    </row>
    <row r="19285" spans="2:9" x14ac:dyDescent="0.25">
      <c r="B19285" s="6" t="s">
        <v>19347</v>
      </c>
      <c r="C19285" s="4">
        <v>44071</v>
      </c>
      <c r="D19285" s="16" t="s">
        <v>21861</v>
      </c>
      <c r="E19285" s="11">
        <v>284.375</v>
      </c>
      <c r="F19285" s="12">
        <v>0.7</v>
      </c>
      <c r="G19285" s="10">
        <f>Table1[[#This Row],[Package Price]]*Table1[[#This Row],[Participants]]</f>
        <v>199.0625</v>
      </c>
      <c r="H19285" s="18" t="s">
        <v>32</v>
      </c>
      <c r="I19285" s="18" t="str">
        <f>IF(Table1[[#This Row],[Package Price]]&gt;250,"Direct","Online")</f>
        <v>Direct</v>
      </c>
    </row>
    <row r="19286" spans="2:9" x14ac:dyDescent="0.25">
      <c r="B19286" s="6" t="s">
        <v>19345</v>
      </c>
      <c r="C19286" s="4">
        <v>44071</v>
      </c>
      <c r="D19286" s="16" t="s">
        <v>21874</v>
      </c>
      <c r="E19286" s="11">
        <v>109.63749999999999</v>
      </c>
      <c r="F19286" s="12">
        <v>8.3999999999999986</v>
      </c>
      <c r="G19286" s="10">
        <f>Table1[[#This Row],[Package Price]]*Table1[[#This Row],[Participants]]</f>
        <v>920.9549999999997</v>
      </c>
      <c r="H19286" s="18" t="s">
        <v>20</v>
      </c>
      <c r="I19286" s="18" t="str">
        <f>IF(Table1[[#This Row],[Package Price]]&gt;250,"Direct","Online")</f>
        <v>Online</v>
      </c>
    </row>
    <row r="19287" spans="2:9" x14ac:dyDescent="0.25">
      <c r="B19287" s="6" t="s">
        <v>19333</v>
      </c>
      <c r="C19287" s="4">
        <v>44071</v>
      </c>
      <c r="D19287" s="16" t="s">
        <v>21875</v>
      </c>
      <c r="E19287" s="11">
        <v>222.25</v>
      </c>
      <c r="F19287" s="12">
        <v>2.0999999999999996</v>
      </c>
      <c r="G19287" s="10">
        <f>Table1[[#This Row],[Package Price]]*Table1[[#This Row],[Participants]]</f>
        <v>466.72499999999991</v>
      </c>
      <c r="H19287" s="18" t="s">
        <v>27</v>
      </c>
      <c r="I19287" s="18" t="str">
        <f>IF(Table1[[#This Row],[Package Price]]&gt;250,"Direct","Online")</f>
        <v>Online</v>
      </c>
    </row>
    <row r="19288" spans="2:9" x14ac:dyDescent="0.25">
      <c r="B19288" s="6" t="s">
        <v>19349</v>
      </c>
      <c r="C19288" s="4">
        <v>44071</v>
      </c>
      <c r="D19288" s="16" t="s">
        <v>21876</v>
      </c>
      <c r="E19288" s="11">
        <v>105</v>
      </c>
      <c r="F19288" s="12">
        <v>0.7</v>
      </c>
      <c r="G19288" s="10">
        <f>Table1[[#This Row],[Package Price]]*Table1[[#This Row],[Participants]]</f>
        <v>73.5</v>
      </c>
      <c r="H19288" s="18" t="s">
        <v>34</v>
      </c>
      <c r="I19288" s="18" t="str">
        <f>IF(Table1[[#This Row],[Package Price]]&gt;250,"Direct","Online")</f>
        <v>Online</v>
      </c>
    </row>
    <row r="19289" spans="2:9" x14ac:dyDescent="0.25">
      <c r="B19289" s="6" t="s">
        <v>19351</v>
      </c>
      <c r="C19289" s="4">
        <v>44071</v>
      </c>
      <c r="D19289" s="16" t="s">
        <v>21860</v>
      </c>
      <c r="E19289" s="11">
        <v>284.72499999999997</v>
      </c>
      <c r="F19289" s="12">
        <v>0.7</v>
      </c>
      <c r="G19289" s="10">
        <f>Table1[[#This Row],[Package Price]]*Table1[[#This Row],[Participants]]</f>
        <v>199.30749999999998</v>
      </c>
      <c r="H19289" s="18" t="s">
        <v>11</v>
      </c>
      <c r="I19289" s="18" t="str">
        <f>IF(Table1[[#This Row],[Package Price]]&gt;250,"Direct","Online")</f>
        <v>Direct</v>
      </c>
    </row>
    <row r="19290" spans="2:9" x14ac:dyDescent="0.25">
      <c r="B19290" s="6" t="s">
        <v>19346</v>
      </c>
      <c r="C19290" s="4">
        <v>44071</v>
      </c>
      <c r="D19290" s="16" t="s">
        <v>21866</v>
      </c>
      <c r="E19290" s="11">
        <v>319.375</v>
      </c>
      <c r="F19290" s="12">
        <v>2.0999999999999996</v>
      </c>
      <c r="G19290" s="10">
        <f>Table1[[#This Row],[Package Price]]*Table1[[#This Row],[Participants]]</f>
        <v>670.68749999999989</v>
      </c>
      <c r="H19290" s="18" t="s">
        <v>1</v>
      </c>
      <c r="I19290" s="18" t="str">
        <f>IF(Table1[[#This Row],[Package Price]]&gt;250,"Direct","Online")</f>
        <v>Direct</v>
      </c>
    </row>
    <row r="19291" spans="2:9" x14ac:dyDescent="0.25">
      <c r="B19291" s="6" t="s">
        <v>19334</v>
      </c>
      <c r="C19291" s="4">
        <v>44071</v>
      </c>
      <c r="D19291" s="16" t="s">
        <v>21862</v>
      </c>
      <c r="E19291" s="11">
        <v>543.375</v>
      </c>
      <c r="F19291" s="12">
        <v>0.7</v>
      </c>
      <c r="G19291" s="10">
        <f>Table1[[#This Row],[Package Price]]*Table1[[#This Row],[Participants]]</f>
        <v>380.36249999999995</v>
      </c>
      <c r="H19291" s="18" t="s">
        <v>8</v>
      </c>
      <c r="I19291" s="18" t="str">
        <f>IF(Table1[[#This Row],[Package Price]]&gt;250,"Direct","Online")</f>
        <v>Direct</v>
      </c>
    </row>
    <row r="19292" spans="2:9" x14ac:dyDescent="0.25">
      <c r="B19292" s="6" t="s">
        <v>19336</v>
      </c>
      <c r="C19292" s="4">
        <v>44071</v>
      </c>
      <c r="D19292" s="16" t="s">
        <v>21868</v>
      </c>
      <c r="E19292" s="11">
        <v>284.72499999999997</v>
      </c>
      <c r="F19292" s="12">
        <v>0.7</v>
      </c>
      <c r="G19292" s="10">
        <f>Table1[[#This Row],[Package Price]]*Table1[[#This Row],[Participants]]</f>
        <v>199.30749999999998</v>
      </c>
      <c r="H19292" s="18" t="s">
        <v>20</v>
      </c>
      <c r="I19292" s="18" t="str">
        <f>IF(Table1[[#This Row],[Package Price]]&gt;250,"Direct","Online")</f>
        <v>Direct</v>
      </c>
    </row>
    <row r="19293" spans="2:9" x14ac:dyDescent="0.25">
      <c r="B19293" s="6" t="s">
        <v>19335</v>
      </c>
      <c r="C19293" s="4">
        <v>44071</v>
      </c>
      <c r="D19293" s="16" t="s">
        <v>21867</v>
      </c>
      <c r="E19293" s="11">
        <v>358.75</v>
      </c>
      <c r="F19293" s="12">
        <v>0.7</v>
      </c>
      <c r="G19293" s="10">
        <f>Table1[[#This Row],[Package Price]]*Table1[[#This Row],[Participants]]</f>
        <v>251.12499999999997</v>
      </c>
      <c r="H19293" s="18" t="s">
        <v>39</v>
      </c>
      <c r="I19293" s="18" t="str">
        <f>IF(Table1[[#This Row],[Package Price]]&gt;250,"Direct","Online")</f>
        <v>Direct</v>
      </c>
    </row>
    <row r="19294" spans="2:9" x14ac:dyDescent="0.25">
      <c r="B19294" s="6" t="s">
        <v>19340</v>
      </c>
      <c r="C19294" s="4">
        <v>44071</v>
      </c>
      <c r="D19294" s="16" t="s">
        <v>21863</v>
      </c>
      <c r="E19294" s="11">
        <v>457.62499999999994</v>
      </c>
      <c r="F19294" s="12">
        <v>6.3</v>
      </c>
      <c r="G19294" s="10">
        <f>Table1[[#This Row],[Package Price]]*Table1[[#This Row],[Participants]]</f>
        <v>2883.0374999999995</v>
      </c>
      <c r="H19294" s="18" t="s">
        <v>18</v>
      </c>
      <c r="I19294" s="18" t="str">
        <f>IF(Table1[[#This Row],[Package Price]]&gt;250,"Direct","Online")</f>
        <v>Direct</v>
      </c>
    </row>
    <row r="19295" spans="2:9" x14ac:dyDescent="0.25">
      <c r="B19295" s="6" t="s">
        <v>19354</v>
      </c>
      <c r="C19295" s="4">
        <v>44071</v>
      </c>
      <c r="D19295" s="16" t="s">
        <v>21863</v>
      </c>
      <c r="E19295" s="11">
        <v>186.375</v>
      </c>
      <c r="F19295" s="12">
        <v>0.7</v>
      </c>
      <c r="G19295" s="10">
        <f>Table1[[#This Row],[Package Price]]*Table1[[#This Row],[Participants]]</f>
        <v>130.46250000000001</v>
      </c>
      <c r="H19295" s="18" t="s">
        <v>1</v>
      </c>
      <c r="I19295" s="18" t="str">
        <f>IF(Table1[[#This Row],[Package Price]]&gt;250,"Direct","Online")</f>
        <v>Online</v>
      </c>
    </row>
    <row r="19296" spans="2:9" x14ac:dyDescent="0.25">
      <c r="B19296" s="6" t="s">
        <v>19341</v>
      </c>
      <c r="C19296" s="4">
        <v>44071</v>
      </c>
      <c r="D19296" s="16" t="s">
        <v>21865</v>
      </c>
      <c r="E19296" s="10">
        <v>395.5</v>
      </c>
      <c r="F19296" s="12">
        <v>2.0999999999999996</v>
      </c>
      <c r="G19296" s="10">
        <f>Table1[[#This Row],[Package Price]]*Table1[[#This Row],[Participants]]</f>
        <v>830.54999999999984</v>
      </c>
      <c r="H19296" s="18" t="s">
        <v>49</v>
      </c>
      <c r="I19296" s="18" t="str">
        <f>IF(Table1[[#This Row],[Package Price]]&gt;250,"Direct","Online")</f>
        <v>Direct</v>
      </c>
    </row>
    <row r="19297" spans="2:9" x14ac:dyDescent="0.25">
      <c r="B19297" s="6" t="s">
        <v>19355</v>
      </c>
      <c r="C19297" s="4">
        <v>44071</v>
      </c>
      <c r="D19297" s="16" t="s">
        <v>21858</v>
      </c>
      <c r="E19297" s="11">
        <v>553</v>
      </c>
      <c r="F19297" s="12">
        <v>0.7</v>
      </c>
      <c r="G19297" s="10">
        <f>Table1[[#This Row],[Package Price]]*Table1[[#This Row],[Participants]]</f>
        <v>387.09999999999997</v>
      </c>
      <c r="H19297" s="18" t="s">
        <v>32</v>
      </c>
      <c r="I19297" s="18" t="str">
        <f>IF(Table1[[#This Row],[Package Price]]&gt;250,"Direct","Online")</f>
        <v>Direct</v>
      </c>
    </row>
    <row r="19298" spans="2:9" x14ac:dyDescent="0.25">
      <c r="B19298" s="6" t="s">
        <v>19348</v>
      </c>
      <c r="C19298" s="4">
        <v>44071</v>
      </c>
      <c r="D19298" s="16" t="s">
        <v>21856</v>
      </c>
      <c r="E19298" s="11">
        <v>280</v>
      </c>
      <c r="F19298" s="12">
        <v>0.7</v>
      </c>
      <c r="G19298" s="10">
        <f>Table1[[#This Row],[Package Price]]*Table1[[#This Row],[Participants]]</f>
        <v>196</v>
      </c>
      <c r="H19298" s="18" t="s">
        <v>22</v>
      </c>
      <c r="I19298" s="18" t="str">
        <f>IF(Table1[[#This Row],[Package Price]]&gt;250,"Direct","Online")</f>
        <v>Direct</v>
      </c>
    </row>
    <row r="19299" spans="2:9" x14ac:dyDescent="0.25">
      <c r="B19299" s="6" t="s">
        <v>19352</v>
      </c>
      <c r="C19299" s="4">
        <v>44071</v>
      </c>
      <c r="D19299" s="16" t="s">
        <v>21871</v>
      </c>
      <c r="E19299" s="11">
        <v>218.75</v>
      </c>
      <c r="F19299" s="12">
        <v>0.7</v>
      </c>
      <c r="G19299" s="10">
        <f>Table1[[#This Row],[Package Price]]*Table1[[#This Row],[Participants]]</f>
        <v>153.125</v>
      </c>
      <c r="H19299" s="18" t="s">
        <v>42</v>
      </c>
      <c r="I19299" s="18" t="str">
        <f>IF(Table1[[#This Row],[Package Price]]&gt;250,"Direct","Online")</f>
        <v>Online</v>
      </c>
    </row>
    <row r="19300" spans="2:9" x14ac:dyDescent="0.25">
      <c r="B19300" s="6" t="s">
        <v>19343</v>
      </c>
      <c r="C19300" s="4">
        <v>44071</v>
      </c>
      <c r="D19300" s="16" t="s">
        <v>21869</v>
      </c>
      <c r="E19300" s="11">
        <v>244.99999999999997</v>
      </c>
      <c r="F19300" s="12">
        <v>2.0999999999999996</v>
      </c>
      <c r="G19300" s="10">
        <f>Table1[[#This Row],[Package Price]]*Table1[[#This Row],[Participants]]</f>
        <v>514.49999999999989</v>
      </c>
      <c r="H19300" s="18" t="s">
        <v>49</v>
      </c>
      <c r="I19300" s="18" t="str">
        <f>IF(Table1[[#This Row],[Package Price]]&gt;250,"Direct","Online")</f>
        <v>Online</v>
      </c>
    </row>
    <row r="19301" spans="2:9" x14ac:dyDescent="0.25">
      <c r="B19301" s="6" t="s">
        <v>19356</v>
      </c>
      <c r="C19301" s="4">
        <v>44071</v>
      </c>
      <c r="D19301" s="16" t="s">
        <v>21869</v>
      </c>
      <c r="E19301" s="11">
        <v>105</v>
      </c>
      <c r="F19301" s="12">
        <v>4.1999999999999993</v>
      </c>
      <c r="G19301" s="10">
        <f>Table1[[#This Row],[Package Price]]*Table1[[#This Row],[Participants]]</f>
        <v>440.99999999999994</v>
      </c>
      <c r="H19301" s="18" t="s">
        <v>13</v>
      </c>
      <c r="I19301" s="18" t="str">
        <f>IF(Table1[[#This Row],[Package Price]]&gt;250,"Direct","Online")</f>
        <v>Online</v>
      </c>
    </row>
    <row r="19302" spans="2:9" x14ac:dyDescent="0.25">
      <c r="B19302" s="6" t="s">
        <v>19358</v>
      </c>
      <c r="C19302" s="4">
        <v>44071</v>
      </c>
      <c r="D19302" s="16" t="s">
        <v>21873</v>
      </c>
      <c r="E19302" s="11">
        <v>185.67499999999998</v>
      </c>
      <c r="F19302" s="12">
        <v>25.2</v>
      </c>
      <c r="G19302" s="10">
        <f>Table1[[#This Row],[Package Price]]*Table1[[#This Row],[Participants]]</f>
        <v>4679.0099999999993</v>
      </c>
      <c r="H19302" s="18" t="s">
        <v>34</v>
      </c>
      <c r="I19302" s="18" t="str">
        <f>IF(Table1[[#This Row],[Package Price]]&gt;250,"Direct","Online")</f>
        <v>Online</v>
      </c>
    </row>
    <row r="19303" spans="2:9" x14ac:dyDescent="0.25">
      <c r="B19303" s="6" t="s">
        <v>19350</v>
      </c>
      <c r="C19303" s="4">
        <v>44071</v>
      </c>
      <c r="D19303" s="16" t="s">
        <v>21855</v>
      </c>
      <c r="E19303" s="11">
        <v>89.512499999999989</v>
      </c>
      <c r="F19303" s="12">
        <v>0.7</v>
      </c>
      <c r="G19303" s="10">
        <f>Table1[[#This Row],[Package Price]]*Table1[[#This Row],[Participants]]</f>
        <v>62.658749999999991</v>
      </c>
      <c r="H19303" s="18" t="s">
        <v>30</v>
      </c>
      <c r="I19303" s="18" t="str">
        <f>IF(Table1[[#This Row],[Package Price]]&gt;250,"Direct","Online")</f>
        <v>Online</v>
      </c>
    </row>
    <row r="19304" spans="2:9" x14ac:dyDescent="0.25">
      <c r="B19304" s="6" t="s">
        <v>19353</v>
      </c>
      <c r="C19304" s="4">
        <v>44071</v>
      </c>
      <c r="D19304" s="16" t="s">
        <v>21859</v>
      </c>
      <c r="E19304" s="11">
        <v>551.25</v>
      </c>
      <c r="F19304" s="12">
        <v>0.7</v>
      </c>
      <c r="G19304" s="10">
        <f>Table1[[#This Row],[Package Price]]*Table1[[#This Row],[Participants]]</f>
        <v>385.875</v>
      </c>
      <c r="H19304" s="18" t="s">
        <v>11</v>
      </c>
      <c r="I19304" s="18" t="str">
        <f>IF(Table1[[#This Row],[Package Price]]&gt;250,"Direct","Online")</f>
        <v>Direct</v>
      </c>
    </row>
    <row r="19305" spans="2:9" x14ac:dyDescent="0.25">
      <c r="B19305" s="6" t="s">
        <v>19342</v>
      </c>
      <c r="C19305" s="4">
        <v>44071</v>
      </c>
      <c r="D19305" s="16" t="s">
        <v>21857</v>
      </c>
      <c r="E19305" s="11">
        <v>244.99999999999997</v>
      </c>
      <c r="F19305" s="12">
        <v>0.7</v>
      </c>
      <c r="G19305" s="10">
        <f>Table1[[#This Row],[Package Price]]*Table1[[#This Row],[Participants]]</f>
        <v>171.49999999999997</v>
      </c>
      <c r="H19305" s="18" t="s">
        <v>30</v>
      </c>
      <c r="I19305" s="18" t="str">
        <f>IF(Table1[[#This Row],[Package Price]]&gt;250,"Direct","Online")</f>
        <v>Online</v>
      </c>
    </row>
    <row r="19306" spans="2:9" x14ac:dyDescent="0.25">
      <c r="B19306" s="6" t="s">
        <v>19338</v>
      </c>
      <c r="C19306" s="4">
        <v>44071</v>
      </c>
      <c r="D19306" s="16" t="s">
        <v>21877</v>
      </c>
      <c r="E19306" s="11">
        <v>280.875</v>
      </c>
      <c r="F19306" s="12">
        <v>4.1999999999999993</v>
      </c>
      <c r="G19306" s="10">
        <f>Table1[[#This Row],[Package Price]]*Table1[[#This Row],[Participants]]</f>
        <v>1179.6749999999997</v>
      </c>
      <c r="H19306" s="18" t="s">
        <v>41</v>
      </c>
      <c r="I19306" s="18" t="str">
        <f>IF(Table1[[#This Row],[Package Price]]&gt;250,"Direct","Online")</f>
        <v>Direct</v>
      </c>
    </row>
    <row r="19307" spans="2:9" x14ac:dyDescent="0.25">
      <c r="B19307" s="6" t="s">
        <v>19363</v>
      </c>
      <c r="C19307" s="4">
        <v>44072</v>
      </c>
      <c r="D19307" s="16" t="s">
        <v>21872</v>
      </c>
      <c r="E19307" s="11">
        <v>210</v>
      </c>
      <c r="F19307" s="12">
        <v>15.749999999999998</v>
      </c>
      <c r="G19307" s="10">
        <f>Table1[[#This Row],[Package Price]]*Table1[[#This Row],[Participants]]</f>
        <v>3307.4999999999995</v>
      </c>
      <c r="H19307" s="18" t="s">
        <v>11</v>
      </c>
      <c r="I19307" s="18" t="str">
        <f>IF(Table1[[#This Row],[Package Price]]&gt;250,"Direct","Online")</f>
        <v>Online</v>
      </c>
    </row>
    <row r="19308" spans="2:9" x14ac:dyDescent="0.25">
      <c r="B19308" s="6" t="s">
        <v>19365</v>
      </c>
      <c r="C19308" s="4">
        <v>44072</v>
      </c>
      <c r="D19308" s="16" t="s">
        <v>21870</v>
      </c>
      <c r="E19308" s="11">
        <v>227.49999999999997</v>
      </c>
      <c r="F19308" s="12">
        <v>26.95</v>
      </c>
      <c r="G19308" s="10">
        <f>Table1[[#This Row],[Package Price]]*Table1[[#This Row],[Participants]]</f>
        <v>6131.1249999999991</v>
      </c>
      <c r="H19308" s="18" t="s">
        <v>23</v>
      </c>
      <c r="I19308" s="18" t="str">
        <f>IF(Table1[[#This Row],[Package Price]]&gt;250,"Direct","Online")</f>
        <v>Online</v>
      </c>
    </row>
    <row r="19309" spans="2:9" x14ac:dyDescent="0.25">
      <c r="B19309" s="6" t="s">
        <v>19370</v>
      </c>
      <c r="C19309" s="4">
        <v>44072</v>
      </c>
      <c r="D19309" s="16" t="s">
        <v>21864</v>
      </c>
      <c r="E19309" s="11">
        <v>396.02499999999998</v>
      </c>
      <c r="F19309" s="12">
        <v>3.15</v>
      </c>
      <c r="G19309" s="10">
        <f>Table1[[#This Row],[Package Price]]*Table1[[#This Row],[Participants]]</f>
        <v>1247.47875</v>
      </c>
      <c r="H19309" s="18" t="s">
        <v>40</v>
      </c>
      <c r="I19309" s="18" t="str">
        <f>IF(Table1[[#This Row],[Package Price]]&gt;250,"Direct","Online")</f>
        <v>Direct</v>
      </c>
    </row>
    <row r="19310" spans="2:9" x14ac:dyDescent="0.25">
      <c r="B19310" s="6" t="s">
        <v>19383</v>
      </c>
      <c r="C19310" s="4">
        <v>44072</v>
      </c>
      <c r="D19310" s="16" t="s">
        <v>21879</v>
      </c>
      <c r="E19310" s="11">
        <v>210.875</v>
      </c>
      <c r="F19310" s="12">
        <v>4.1999999999999993</v>
      </c>
      <c r="G19310" s="10">
        <f>Table1[[#This Row],[Package Price]]*Table1[[#This Row],[Participants]]</f>
        <v>885.67499999999984</v>
      </c>
      <c r="H19310" s="18" t="s">
        <v>45</v>
      </c>
      <c r="I19310" s="18" t="str">
        <f>IF(Table1[[#This Row],[Package Price]]&gt;250,"Direct","Online")</f>
        <v>Online</v>
      </c>
    </row>
    <row r="19311" spans="2:9" x14ac:dyDescent="0.25">
      <c r="B19311" s="6" t="s">
        <v>19373</v>
      </c>
      <c r="C19311" s="4">
        <v>44072</v>
      </c>
      <c r="D19311" s="16" t="s">
        <v>21861</v>
      </c>
      <c r="E19311" s="11">
        <v>284.375</v>
      </c>
      <c r="F19311" s="12">
        <v>0.7</v>
      </c>
      <c r="G19311" s="10">
        <f>Table1[[#This Row],[Package Price]]*Table1[[#This Row],[Participants]]</f>
        <v>199.0625</v>
      </c>
      <c r="H19311" s="18" t="s">
        <v>33</v>
      </c>
      <c r="I19311" s="18" t="str">
        <f>IF(Table1[[#This Row],[Package Price]]&gt;250,"Direct","Online")</f>
        <v>Direct</v>
      </c>
    </row>
    <row r="19312" spans="2:9" x14ac:dyDescent="0.25">
      <c r="B19312" s="6" t="s">
        <v>19371</v>
      </c>
      <c r="C19312" s="4">
        <v>44072</v>
      </c>
      <c r="D19312" s="16" t="s">
        <v>21874</v>
      </c>
      <c r="E19312" s="11">
        <v>109.63749999999999</v>
      </c>
      <c r="F19312" s="12">
        <v>4.1999999999999993</v>
      </c>
      <c r="G19312" s="10">
        <f>Table1[[#This Row],[Package Price]]*Table1[[#This Row],[Participants]]</f>
        <v>460.47749999999985</v>
      </c>
      <c r="H19312" s="18" t="s">
        <v>21</v>
      </c>
      <c r="I19312" s="18" t="str">
        <f>IF(Table1[[#This Row],[Package Price]]&gt;250,"Direct","Online")</f>
        <v>Online</v>
      </c>
    </row>
    <row r="19313" spans="2:9" x14ac:dyDescent="0.25">
      <c r="B19313" s="6" t="s">
        <v>19359</v>
      </c>
      <c r="C19313" s="4">
        <v>44072</v>
      </c>
      <c r="D19313" s="16" t="s">
        <v>21875</v>
      </c>
      <c r="E19313" s="11">
        <v>222.25</v>
      </c>
      <c r="F19313" s="12">
        <v>3.15</v>
      </c>
      <c r="G19313" s="10">
        <f>Table1[[#This Row],[Package Price]]*Table1[[#This Row],[Participants]]</f>
        <v>700.08749999999998</v>
      </c>
      <c r="H19313" s="18" t="s">
        <v>28</v>
      </c>
      <c r="I19313" s="18" t="str">
        <f>IF(Table1[[#This Row],[Package Price]]&gt;250,"Direct","Online")</f>
        <v>Online</v>
      </c>
    </row>
    <row r="19314" spans="2:9" x14ac:dyDescent="0.25">
      <c r="B19314" s="6" t="s">
        <v>19375</v>
      </c>
      <c r="C19314" s="4">
        <v>44072</v>
      </c>
      <c r="D19314" s="16" t="s">
        <v>21876</v>
      </c>
      <c r="E19314" s="11">
        <v>105</v>
      </c>
      <c r="F19314" s="12">
        <v>6.6499999999999995</v>
      </c>
      <c r="G19314" s="10">
        <f>Table1[[#This Row],[Package Price]]*Table1[[#This Row],[Participants]]</f>
        <v>698.25</v>
      </c>
      <c r="H19314" s="18" t="s">
        <v>35</v>
      </c>
      <c r="I19314" s="18" t="str">
        <f>IF(Table1[[#This Row],[Package Price]]&gt;250,"Direct","Online")</f>
        <v>Online</v>
      </c>
    </row>
    <row r="19315" spans="2:9" x14ac:dyDescent="0.25">
      <c r="B19315" s="6" t="s">
        <v>19377</v>
      </c>
      <c r="C19315" s="4">
        <v>44072</v>
      </c>
      <c r="D19315" s="16" t="s">
        <v>21860</v>
      </c>
      <c r="E19315" s="11">
        <v>284.72499999999997</v>
      </c>
      <c r="F19315" s="12">
        <v>0.7</v>
      </c>
      <c r="G19315" s="10">
        <f>Table1[[#This Row],[Package Price]]*Table1[[#This Row],[Participants]]</f>
        <v>199.30749999999998</v>
      </c>
      <c r="H19315" s="18" t="s">
        <v>12</v>
      </c>
      <c r="I19315" s="18" t="str">
        <f>IF(Table1[[#This Row],[Package Price]]&gt;250,"Direct","Online")</f>
        <v>Direct</v>
      </c>
    </row>
    <row r="19316" spans="2:9" x14ac:dyDescent="0.25">
      <c r="B19316" s="6" t="s">
        <v>19372</v>
      </c>
      <c r="C19316" s="4">
        <v>44072</v>
      </c>
      <c r="D19316" s="16" t="s">
        <v>21866</v>
      </c>
      <c r="E19316" s="11">
        <v>319.375</v>
      </c>
      <c r="F19316" s="12">
        <v>2.0999999999999996</v>
      </c>
      <c r="G19316" s="10">
        <f>Table1[[#This Row],[Package Price]]*Table1[[#This Row],[Participants]]</f>
        <v>670.68749999999989</v>
      </c>
      <c r="H19316" s="18" t="s">
        <v>2</v>
      </c>
      <c r="I19316" s="18" t="str">
        <f>IF(Table1[[#This Row],[Package Price]]&gt;250,"Direct","Online")</f>
        <v>Direct</v>
      </c>
    </row>
    <row r="19317" spans="2:9" x14ac:dyDescent="0.25">
      <c r="B19317" s="6" t="s">
        <v>19360</v>
      </c>
      <c r="C19317" s="4">
        <v>44072</v>
      </c>
      <c r="D19317" s="16" t="s">
        <v>21862</v>
      </c>
      <c r="E19317" s="11">
        <v>543.375</v>
      </c>
      <c r="F19317" s="12">
        <v>12.6</v>
      </c>
      <c r="G19317" s="10">
        <f>Table1[[#This Row],[Package Price]]*Table1[[#This Row],[Participants]]</f>
        <v>6846.5249999999996</v>
      </c>
      <c r="H19317" s="18" t="s">
        <v>9</v>
      </c>
      <c r="I19317" s="18" t="str">
        <f>IF(Table1[[#This Row],[Package Price]]&gt;250,"Direct","Online")</f>
        <v>Direct</v>
      </c>
    </row>
    <row r="19318" spans="2:9" x14ac:dyDescent="0.25">
      <c r="B19318" s="6" t="s">
        <v>19362</v>
      </c>
      <c r="C19318" s="4">
        <v>44072</v>
      </c>
      <c r="D19318" s="16" t="s">
        <v>21868</v>
      </c>
      <c r="E19318" s="11">
        <v>284.72499999999997</v>
      </c>
      <c r="F19318" s="12">
        <v>6.3</v>
      </c>
      <c r="G19318" s="10">
        <f>Table1[[#This Row],[Package Price]]*Table1[[#This Row],[Participants]]</f>
        <v>1793.7674999999997</v>
      </c>
      <c r="H19318" s="18" t="s">
        <v>21</v>
      </c>
      <c r="I19318" s="18" t="str">
        <f>IF(Table1[[#This Row],[Package Price]]&gt;250,"Direct","Online")</f>
        <v>Direct</v>
      </c>
    </row>
    <row r="19319" spans="2:9" x14ac:dyDescent="0.25">
      <c r="B19319" s="6" t="s">
        <v>19361</v>
      </c>
      <c r="C19319" s="4">
        <v>44072</v>
      </c>
      <c r="D19319" s="16" t="s">
        <v>21867</v>
      </c>
      <c r="E19319" s="11">
        <v>358.75</v>
      </c>
      <c r="F19319" s="12">
        <v>5.25</v>
      </c>
      <c r="G19319" s="10">
        <f>Table1[[#This Row],[Package Price]]*Table1[[#This Row],[Participants]]</f>
        <v>1883.4375</v>
      </c>
      <c r="H19319" s="18" t="s">
        <v>40</v>
      </c>
      <c r="I19319" s="18" t="str">
        <f>IF(Table1[[#This Row],[Package Price]]&gt;250,"Direct","Online")</f>
        <v>Direct</v>
      </c>
    </row>
    <row r="19320" spans="2:9" x14ac:dyDescent="0.25">
      <c r="B19320" s="6" t="s">
        <v>19366</v>
      </c>
      <c r="C19320" s="4">
        <v>44072</v>
      </c>
      <c r="D19320" s="16" t="s">
        <v>21863</v>
      </c>
      <c r="E19320" s="11">
        <v>457.62499999999994</v>
      </c>
      <c r="F19320" s="12">
        <v>17.5</v>
      </c>
      <c r="G19320" s="10">
        <f>Table1[[#This Row],[Package Price]]*Table1[[#This Row],[Participants]]</f>
        <v>8008.4374999999991</v>
      </c>
      <c r="H19320" s="18" t="s">
        <v>19</v>
      </c>
      <c r="I19320" s="18" t="str">
        <f>IF(Table1[[#This Row],[Package Price]]&gt;250,"Direct","Online")</f>
        <v>Direct</v>
      </c>
    </row>
    <row r="19321" spans="2:9" x14ac:dyDescent="0.25">
      <c r="B19321" s="6" t="s">
        <v>19380</v>
      </c>
      <c r="C19321" s="4">
        <v>44072</v>
      </c>
      <c r="D19321" s="16" t="s">
        <v>21863</v>
      </c>
      <c r="E19321" s="11">
        <v>186.375</v>
      </c>
      <c r="F19321" s="12">
        <v>0.7</v>
      </c>
      <c r="G19321" s="10">
        <f>Table1[[#This Row],[Package Price]]*Table1[[#This Row],[Participants]]</f>
        <v>130.46250000000001</v>
      </c>
      <c r="H19321" s="18" t="s">
        <v>2</v>
      </c>
      <c r="I19321" s="18" t="str">
        <f>IF(Table1[[#This Row],[Package Price]]&gt;250,"Direct","Online")</f>
        <v>Online</v>
      </c>
    </row>
    <row r="19322" spans="2:9" x14ac:dyDescent="0.25">
      <c r="B19322" s="6" t="s">
        <v>19367</v>
      </c>
      <c r="C19322" s="4">
        <v>44072</v>
      </c>
      <c r="D19322" s="16" t="s">
        <v>21865</v>
      </c>
      <c r="E19322" s="10">
        <v>395.5</v>
      </c>
      <c r="F19322" s="12">
        <v>16.099999999999998</v>
      </c>
      <c r="G19322" s="10">
        <f>Table1[[#This Row],[Package Price]]*Table1[[#This Row],[Participants]]</f>
        <v>6367.5499999999993</v>
      </c>
      <c r="H19322" s="18" t="s">
        <v>0</v>
      </c>
      <c r="I19322" s="18" t="str">
        <f>IF(Table1[[#This Row],[Package Price]]&gt;250,"Direct","Online")</f>
        <v>Direct</v>
      </c>
    </row>
    <row r="19323" spans="2:9" x14ac:dyDescent="0.25">
      <c r="B19323" s="6" t="s">
        <v>19381</v>
      </c>
      <c r="C19323" s="4">
        <v>44072</v>
      </c>
      <c r="D19323" s="16" t="s">
        <v>21858</v>
      </c>
      <c r="E19323" s="11">
        <v>553</v>
      </c>
      <c r="F19323" s="12">
        <v>0.7</v>
      </c>
      <c r="G19323" s="10">
        <f>Table1[[#This Row],[Package Price]]*Table1[[#This Row],[Participants]]</f>
        <v>387.09999999999997</v>
      </c>
      <c r="H19323" s="18" t="s">
        <v>33</v>
      </c>
      <c r="I19323" s="18" t="str">
        <f>IF(Table1[[#This Row],[Package Price]]&gt;250,"Direct","Online")</f>
        <v>Direct</v>
      </c>
    </row>
    <row r="19324" spans="2:9" x14ac:dyDescent="0.25">
      <c r="B19324" s="6" t="s">
        <v>19374</v>
      </c>
      <c r="C19324" s="4">
        <v>44072</v>
      </c>
      <c r="D19324" s="16" t="s">
        <v>21856</v>
      </c>
      <c r="E19324" s="11">
        <v>280</v>
      </c>
      <c r="F19324" s="12">
        <v>0.7</v>
      </c>
      <c r="G19324" s="10">
        <f>Table1[[#This Row],[Package Price]]*Table1[[#This Row],[Participants]]</f>
        <v>196</v>
      </c>
      <c r="H19324" s="18" t="s">
        <v>23</v>
      </c>
      <c r="I19324" s="18" t="str">
        <f>IF(Table1[[#This Row],[Package Price]]&gt;250,"Direct","Online")</f>
        <v>Direct</v>
      </c>
    </row>
    <row r="19325" spans="2:9" x14ac:dyDescent="0.25">
      <c r="B19325" s="6" t="s">
        <v>19378</v>
      </c>
      <c r="C19325" s="4">
        <v>44072</v>
      </c>
      <c r="D19325" s="16" t="s">
        <v>21871</v>
      </c>
      <c r="E19325" s="11">
        <v>218.75</v>
      </c>
      <c r="F19325" s="12">
        <v>0.7</v>
      </c>
      <c r="G19325" s="10">
        <f>Table1[[#This Row],[Package Price]]*Table1[[#This Row],[Participants]]</f>
        <v>153.125</v>
      </c>
      <c r="H19325" s="18" t="s">
        <v>43</v>
      </c>
      <c r="I19325" s="18" t="str">
        <f>IF(Table1[[#This Row],[Package Price]]&gt;250,"Direct","Online")</f>
        <v>Online</v>
      </c>
    </row>
    <row r="19326" spans="2:9" x14ac:dyDescent="0.25">
      <c r="B19326" s="6" t="s">
        <v>19369</v>
      </c>
      <c r="C19326" s="4">
        <v>44072</v>
      </c>
      <c r="D19326" s="16" t="s">
        <v>21869</v>
      </c>
      <c r="E19326" s="11">
        <v>244.99999999999997</v>
      </c>
      <c r="F19326" s="12">
        <v>4.1999999999999993</v>
      </c>
      <c r="G19326" s="10">
        <f>Table1[[#This Row],[Package Price]]*Table1[[#This Row],[Participants]]</f>
        <v>1028.9999999999998</v>
      </c>
      <c r="H19326" s="18" t="s">
        <v>0</v>
      </c>
      <c r="I19326" s="18" t="str">
        <f>IF(Table1[[#This Row],[Package Price]]&gt;250,"Direct","Online")</f>
        <v>Online</v>
      </c>
    </row>
    <row r="19327" spans="2:9" x14ac:dyDescent="0.25">
      <c r="B19327" s="6" t="s">
        <v>19382</v>
      </c>
      <c r="C19327" s="4">
        <v>44072</v>
      </c>
      <c r="D19327" s="16" t="s">
        <v>21869</v>
      </c>
      <c r="E19327" s="11">
        <v>105</v>
      </c>
      <c r="F19327" s="12">
        <v>4.1999999999999993</v>
      </c>
      <c r="G19327" s="10">
        <f>Table1[[#This Row],[Package Price]]*Table1[[#This Row],[Participants]]</f>
        <v>440.99999999999994</v>
      </c>
      <c r="H19327" s="18" t="s">
        <v>14</v>
      </c>
      <c r="I19327" s="18" t="str">
        <f>IF(Table1[[#This Row],[Package Price]]&gt;250,"Direct","Online")</f>
        <v>Online</v>
      </c>
    </row>
    <row r="19328" spans="2:9" x14ac:dyDescent="0.25">
      <c r="B19328" s="6" t="s">
        <v>19384</v>
      </c>
      <c r="C19328" s="4">
        <v>44072</v>
      </c>
      <c r="D19328" s="16" t="s">
        <v>21873</v>
      </c>
      <c r="E19328" s="11">
        <v>185.67499999999998</v>
      </c>
      <c r="F19328" s="12">
        <v>58.449999999999996</v>
      </c>
      <c r="G19328" s="10">
        <f>Table1[[#This Row],[Package Price]]*Table1[[#This Row],[Participants]]</f>
        <v>10852.703749999999</v>
      </c>
      <c r="H19328" s="18" t="s">
        <v>35</v>
      </c>
      <c r="I19328" s="18" t="str">
        <f>IF(Table1[[#This Row],[Package Price]]&gt;250,"Direct","Online")</f>
        <v>Online</v>
      </c>
    </row>
    <row r="19329" spans="2:9" x14ac:dyDescent="0.25">
      <c r="B19329" s="6" t="s">
        <v>19376</v>
      </c>
      <c r="C19329" s="4">
        <v>44072</v>
      </c>
      <c r="D19329" s="16" t="s">
        <v>21855</v>
      </c>
      <c r="E19329" s="11">
        <v>89.512499999999989</v>
      </c>
      <c r="F19329" s="12">
        <v>0.7</v>
      </c>
      <c r="G19329" s="10">
        <f>Table1[[#This Row],[Package Price]]*Table1[[#This Row],[Participants]]</f>
        <v>62.658749999999991</v>
      </c>
      <c r="H19329" s="18" t="s">
        <v>31</v>
      </c>
      <c r="I19329" s="18" t="str">
        <f>IF(Table1[[#This Row],[Package Price]]&gt;250,"Direct","Online")</f>
        <v>Online</v>
      </c>
    </row>
    <row r="19330" spans="2:9" x14ac:dyDescent="0.25">
      <c r="B19330" s="6" t="s">
        <v>19379</v>
      </c>
      <c r="C19330" s="4">
        <v>44072</v>
      </c>
      <c r="D19330" s="16" t="s">
        <v>21859</v>
      </c>
      <c r="E19330" s="11">
        <v>551.25</v>
      </c>
      <c r="F19330" s="12">
        <v>0.7</v>
      </c>
      <c r="G19330" s="10">
        <f>Table1[[#This Row],[Package Price]]*Table1[[#This Row],[Participants]]</f>
        <v>385.875</v>
      </c>
      <c r="H19330" s="18" t="s">
        <v>12</v>
      </c>
      <c r="I19330" s="18" t="str">
        <f>IF(Table1[[#This Row],[Package Price]]&gt;250,"Direct","Online")</f>
        <v>Direct</v>
      </c>
    </row>
    <row r="19331" spans="2:9" x14ac:dyDescent="0.25">
      <c r="B19331" s="6" t="s">
        <v>19368</v>
      </c>
      <c r="C19331" s="4">
        <v>44072</v>
      </c>
      <c r="D19331" s="16" t="s">
        <v>21857</v>
      </c>
      <c r="E19331" s="11">
        <v>244.99999999999997</v>
      </c>
      <c r="F19331" s="12">
        <v>3.8499999999999996</v>
      </c>
      <c r="G19331" s="10">
        <f>Table1[[#This Row],[Package Price]]*Table1[[#This Row],[Participants]]</f>
        <v>943.24999999999977</v>
      </c>
      <c r="H19331" s="18" t="s">
        <v>31</v>
      </c>
      <c r="I19331" s="18" t="str">
        <f>IF(Table1[[#This Row],[Package Price]]&gt;250,"Direct","Online")</f>
        <v>Online</v>
      </c>
    </row>
    <row r="19332" spans="2:9" x14ac:dyDescent="0.25">
      <c r="B19332" s="6" t="s">
        <v>19364</v>
      </c>
      <c r="C19332" s="4">
        <v>44072</v>
      </c>
      <c r="D19332" s="16" t="s">
        <v>21877</v>
      </c>
      <c r="E19332" s="11">
        <v>280.875</v>
      </c>
      <c r="F19332" s="12">
        <v>9.1</v>
      </c>
      <c r="G19332" s="10">
        <f>Table1[[#This Row],[Package Price]]*Table1[[#This Row],[Participants]]</f>
        <v>2555.9625000000001</v>
      </c>
      <c r="H19332" s="18" t="s">
        <v>42</v>
      </c>
      <c r="I19332" s="18" t="str">
        <f>IF(Table1[[#This Row],[Package Price]]&gt;250,"Direct","Online")</f>
        <v>Direct</v>
      </c>
    </row>
    <row r="19333" spans="2:9" x14ac:dyDescent="0.25">
      <c r="B19333" s="6" t="s">
        <v>19389</v>
      </c>
      <c r="C19333" s="4">
        <v>44073</v>
      </c>
      <c r="D19333" s="16" t="s">
        <v>21872</v>
      </c>
      <c r="E19333" s="11">
        <v>210</v>
      </c>
      <c r="F19333" s="12">
        <v>1.0499999999999998</v>
      </c>
      <c r="G19333" s="10">
        <f>Table1[[#This Row],[Package Price]]*Table1[[#This Row],[Participants]]</f>
        <v>220.49999999999997</v>
      </c>
      <c r="H19333" s="18" t="s">
        <v>12</v>
      </c>
      <c r="I19333" s="18" t="str">
        <f>IF(Table1[[#This Row],[Package Price]]&gt;250,"Direct","Online")</f>
        <v>Online</v>
      </c>
    </row>
    <row r="19334" spans="2:9" x14ac:dyDescent="0.25">
      <c r="B19334" s="6" t="s">
        <v>19391</v>
      </c>
      <c r="C19334" s="4">
        <v>44073</v>
      </c>
      <c r="D19334" s="16" t="s">
        <v>21870</v>
      </c>
      <c r="E19334" s="11">
        <v>227.49999999999997</v>
      </c>
      <c r="F19334" s="12">
        <v>9.4499999999999993</v>
      </c>
      <c r="G19334" s="10">
        <f>Table1[[#This Row],[Package Price]]*Table1[[#This Row],[Participants]]</f>
        <v>2149.8749999999995</v>
      </c>
      <c r="H19334" s="18" t="s">
        <v>24</v>
      </c>
      <c r="I19334" s="18" t="str">
        <f>IF(Table1[[#This Row],[Package Price]]&gt;250,"Direct","Online")</f>
        <v>Online</v>
      </c>
    </row>
    <row r="19335" spans="2:9" x14ac:dyDescent="0.25">
      <c r="B19335" s="6" t="s">
        <v>19396</v>
      </c>
      <c r="C19335" s="4">
        <v>44073</v>
      </c>
      <c r="D19335" s="16" t="s">
        <v>21864</v>
      </c>
      <c r="E19335" s="11">
        <v>396.02499999999998</v>
      </c>
      <c r="F19335" s="12">
        <v>12.25</v>
      </c>
      <c r="G19335" s="10">
        <f>Table1[[#This Row],[Package Price]]*Table1[[#This Row],[Participants]]</f>
        <v>4851.3062499999996</v>
      </c>
      <c r="H19335" s="18" t="s">
        <v>41</v>
      </c>
      <c r="I19335" s="18" t="str">
        <f>IF(Table1[[#This Row],[Package Price]]&gt;250,"Direct","Online")</f>
        <v>Direct</v>
      </c>
    </row>
    <row r="19336" spans="2:9" x14ac:dyDescent="0.25">
      <c r="B19336" s="6" t="s">
        <v>19409</v>
      </c>
      <c r="C19336" s="4">
        <v>44073</v>
      </c>
      <c r="D19336" s="16" t="s">
        <v>21879</v>
      </c>
      <c r="E19336" s="11">
        <v>210.875</v>
      </c>
      <c r="F19336" s="12">
        <v>2.0999999999999996</v>
      </c>
      <c r="G19336" s="10">
        <f>Table1[[#This Row],[Package Price]]*Table1[[#This Row],[Participants]]</f>
        <v>442.83749999999992</v>
      </c>
      <c r="H19336" s="18" t="s">
        <v>46</v>
      </c>
      <c r="I19336" s="18" t="str">
        <f>IF(Table1[[#This Row],[Package Price]]&gt;250,"Direct","Online")</f>
        <v>Online</v>
      </c>
    </row>
    <row r="19337" spans="2:9" x14ac:dyDescent="0.25">
      <c r="B19337" s="6" t="s">
        <v>19399</v>
      </c>
      <c r="C19337" s="4">
        <v>44073</v>
      </c>
      <c r="D19337" s="16" t="s">
        <v>21861</v>
      </c>
      <c r="E19337" s="11">
        <v>284.375</v>
      </c>
      <c r="F19337" s="12">
        <v>0.7</v>
      </c>
      <c r="G19337" s="10">
        <f>Table1[[#This Row],[Package Price]]*Table1[[#This Row],[Participants]]</f>
        <v>199.0625</v>
      </c>
      <c r="H19337" s="18" t="s">
        <v>34</v>
      </c>
      <c r="I19337" s="18" t="str">
        <f>IF(Table1[[#This Row],[Package Price]]&gt;250,"Direct","Online")</f>
        <v>Direct</v>
      </c>
    </row>
    <row r="19338" spans="2:9" x14ac:dyDescent="0.25">
      <c r="B19338" s="6" t="s">
        <v>19397</v>
      </c>
      <c r="C19338" s="4">
        <v>44073</v>
      </c>
      <c r="D19338" s="16" t="s">
        <v>21874</v>
      </c>
      <c r="E19338" s="11">
        <v>109.63749999999999</v>
      </c>
      <c r="F19338" s="12">
        <v>5.25</v>
      </c>
      <c r="G19338" s="10">
        <f>Table1[[#This Row],[Package Price]]*Table1[[#This Row],[Participants]]</f>
        <v>575.59687499999995</v>
      </c>
      <c r="H19338" s="18" t="s">
        <v>22</v>
      </c>
      <c r="I19338" s="18" t="str">
        <f>IF(Table1[[#This Row],[Package Price]]&gt;250,"Direct","Online")</f>
        <v>Online</v>
      </c>
    </row>
    <row r="19339" spans="2:9" x14ac:dyDescent="0.25">
      <c r="B19339" s="6" t="s">
        <v>19385</v>
      </c>
      <c r="C19339" s="4">
        <v>44073</v>
      </c>
      <c r="D19339" s="16" t="s">
        <v>21875</v>
      </c>
      <c r="E19339" s="11">
        <v>222.25</v>
      </c>
      <c r="F19339" s="12">
        <v>5.25</v>
      </c>
      <c r="G19339" s="10">
        <f>Table1[[#This Row],[Package Price]]*Table1[[#This Row],[Participants]]</f>
        <v>1166.8125</v>
      </c>
      <c r="H19339" s="18" t="s">
        <v>29</v>
      </c>
      <c r="I19339" s="18" t="str">
        <f>IF(Table1[[#This Row],[Package Price]]&gt;250,"Direct","Online")</f>
        <v>Online</v>
      </c>
    </row>
    <row r="19340" spans="2:9" x14ac:dyDescent="0.25">
      <c r="B19340" s="6" t="s">
        <v>19401</v>
      </c>
      <c r="C19340" s="4">
        <v>44073</v>
      </c>
      <c r="D19340" s="16" t="s">
        <v>21876</v>
      </c>
      <c r="E19340" s="11">
        <v>105</v>
      </c>
      <c r="F19340" s="12">
        <v>0.7</v>
      </c>
      <c r="G19340" s="10">
        <f>Table1[[#This Row],[Package Price]]*Table1[[#This Row],[Participants]]</f>
        <v>73.5</v>
      </c>
      <c r="H19340" s="18" t="s">
        <v>36</v>
      </c>
      <c r="I19340" s="18" t="str">
        <f>IF(Table1[[#This Row],[Package Price]]&gt;250,"Direct","Online")</f>
        <v>Online</v>
      </c>
    </row>
    <row r="19341" spans="2:9" x14ac:dyDescent="0.25">
      <c r="B19341" s="6" t="s">
        <v>19403</v>
      </c>
      <c r="C19341" s="4">
        <v>44073</v>
      </c>
      <c r="D19341" s="16" t="s">
        <v>21860</v>
      </c>
      <c r="E19341" s="11">
        <v>284.72499999999997</v>
      </c>
      <c r="F19341" s="12">
        <v>0.7</v>
      </c>
      <c r="G19341" s="10">
        <f>Table1[[#This Row],[Package Price]]*Table1[[#This Row],[Participants]]</f>
        <v>199.30749999999998</v>
      </c>
      <c r="H19341" s="18" t="s">
        <v>13</v>
      </c>
      <c r="I19341" s="18" t="str">
        <f>IF(Table1[[#This Row],[Package Price]]&gt;250,"Direct","Online")</f>
        <v>Direct</v>
      </c>
    </row>
    <row r="19342" spans="2:9" x14ac:dyDescent="0.25">
      <c r="B19342" s="6" t="s">
        <v>19398</v>
      </c>
      <c r="C19342" s="4">
        <v>44073</v>
      </c>
      <c r="D19342" s="16" t="s">
        <v>21866</v>
      </c>
      <c r="E19342" s="11">
        <v>319.375</v>
      </c>
      <c r="F19342" s="12">
        <v>2.0999999999999996</v>
      </c>
      <c r="G19342" s="10">
        <f>Table1[[#This Row],[Package Price]]*Table1[[#This Row],[Participants]]</f>
        <v>670.68749999999989</v>
      </c>
      <c r="H19342" s="18" t="s">
        <v>3</v>
      </c>
      <c r="I19342" s="18" t="str">
        <f>IF(Table1[[#This Row],[Package Price]]&gt;250,"Direct","Online")</f>
        <v>Direct</v>
      </c>
    </row>
    <row r="19343" spans="2:9" x14ac:dyDescent="0.25">
      <c r="B19343" s="6" t="s">
        <v>19386</v>
      </c>
      <c r="C19343" s="4">
        <v>44073</v>
      </c>
      <c r="D19343" s="16" t="s">
        <v>21862</v>
      </c>
      <c r="E19343" s="11">
        <v>543.375</v>
      </c>
      <c r="F19343" s="12">
        <v>1.0499999999999998</v>
      </c>
      <c r="G19343" s="10">
        <f>Table1[[#This Row],[Package Price]]*Table1[[#This Row],[Participants]]</f>
        <v>570.54374999999993</v>
      </c>
      <c r="H19343" s="18" t="s">
        <v>10</v>
      </c>
      <c r="I19343" s="18" t="str">
        <f>IF(Table1[[#This Row],[Package Price]]&gt;250,"Direct","Online")</f>
        <v>Direct</v>
      </c>
    </row>
    <row r="19344" spans="2:9" x14ac:dyDescent="0.25">
      <c r="B19344" s="6" t="s">
        <v>19388</v>
      </c>
      <c r="C19344" s="4">
        <v>44073</v>
      </c>
      <c r="D19344" s="16" t="s">
        <v>21868</v>
      </c>
      <c r="E19344" s="11">
        <v>284.72499999999997</v>
      </c>
      <c r="F19344" s="12">
        <v>2.0999999999999996</v>
      </c>
      <c r="G19344" s="10">
        <f>Table1[[#This Row],[Package Price]]*Table1[[#This Row],[Participants]]</f>
        <v>597.92249999999979</v>
      </c>
      <c r="H19344" s="18" t="s">
        <v>22</v>
      </c>
      <c r="I19344" s="18" t="str">
        <f>IF(Table1[[#This Row],[Package Price]]&gt;250,"Direct","Online")</f>
        <v>Direct</v>
      </c>
    </row>
    <row r="19345" spans="2:9" x14ac:dyDescent="0.25">
      <c r="B19345" s="6" t="s">
        <v>19387</v>
      </c>
      <c r="C19345" s="4">
        <v>44073</v>
      </c>
      <c r="D19345" s="16" t="s">
        <v>21867</v>
      </c>
      <c r="E19345" s="11">
        <v>358.75</v>
      </c>
      <c r="F19345" s="12">
        <v>4.8999999999999995</v>
      </c>
      <c r="G19345" s="10">
        <f>Table1[[#This Row],[Package Price]]*Table1[[#This Row],[Participants]]</f>
        <v>1757.8749999999998</v>
      </c>
      <c r="H19345" s="18" t="s">
        <v>41</v>
      </c>
      <c r="I19345" s="18" t="str">
        <f>IF(Table1[[#This Row],[Package Price]]&gt;250,"Direct","Online")</f>
        <v>Direct</v>
      </c>
    </row>
    <row r="19346" spans="2:9" x14ac:dyDescent="0.25">
      <c r="B19346" s="6" t="s">
        <v>19392</v>
      </c>
      <c r="C19346" s="4">
        <v>44073</v>
      </c>
      <c r="D19346" s="16" t="s">
        <v>21863</v>
      </c>
      <c r="E19346" s="11">
        <v>457.62499999999994</v>
      </c>
      <c r="F19346" s="12">
        <v>5.6</v>
      </c>
      <c r="G19346" s="10">
        <f>Table1[[#This Row],[Package Price]]*Table1[[#This Row],[Participants]]</f>
        <v>2562.6999999999994</v>
      </c>
      <c r="H19346" s="18" t="s">
        <v>20</v>
      </c>
      <c r="I19346" s="18" t="str">
        <f>IF(Table1[[#This Row],[Package Price]]&gt;250,"Direct","Online")</f>
        <v>Direct</v>
      </c>
    </row>
    <row r="19347" spans="2:9" x14ac:dyDescent="0.25">
      <c r="B19347" s="6" t="s">
        <v>19406</v>
      </c>
      <c r="C19347" s="4">
        <v>44073</v>
      </c>
      <c r="D19347" s="16" t="s">
        <v>21863</v>
      </c>
      <c r="E19347" s="11">
        <v>186.375</v>
      </c>
      <c r="F19347" s="12">
        <v>0.7</v>
      </c>
      <c r="G19347" s="10">
        <f>Table1[[#This Row],[Package Price]]*Table1[[#This Row],[Participants]]</f>
        <v>130.46250000000001</v>
      </c>
      <c r="H19347" s="18" t="s">
        <v>3</v>
      </c>
      <c r="I19347" s="18" t="str">
        <f>IF(Table1[[#This Row],[Package Price]]&gt;250,"Direct","Online")</f>
        <v>Online</v>
      </c>
    </row>
    <row r="19348" spans="2:9" x14ac:dyDescent="0.25">
      <c r="B19348" s="6" t="s">
        <v>19393</v>
      </c>
      <c r="C19348" s="4">
        <v>44073</v>
      </c>
      <c r="D19348" s="16" t="s">
        <v>21865</v>
      </c>
      <c r="E19348" s="10">
        <v>395.5</v>
      </c>
      <c r="F19348" s="12">
        <v>11.899999999999999</v>
      </c>
      <c r="G19348" s="10">
        <f>Table1[[#This Row],[Package Price]]*Table1[[#This Row],[Participants]]</f>
        <v>4706.45</v>
      </c>
      <c r="H19348" s="18" t="s">
        <v>1</v>
      </c>
      <c r="I19348" s="18" t="str">
        <f>IF(Table1[[#This Row],[Package Price]]&gt;250,"Direct","Online")</f>
        <v>Direct</v>
      </c>
    </row>
    <row r="19349" spans="2:9" x14ac:dyDescent="0.25">
      <c r="B19349" s="6" t="s">
        <v>19407</v>
      </c>
      <c r="C19349" s="4">
        <v>44073</v>
      </c>
      <c r="D19349" s="16" t="s">
        <v>21858</v>
      </c>
      <c r="E19349" s="11">
        <v>553</v>
      </c>
      <c r="F19349" s="12">
        <v>0.7</v>
      </c>
      <c r="G19349" s="10">
        <f>Table1[[#This Row],[Package Price]]*Table1[[#This Row],[Participants]]</f>
        <v>387.09999999999997</v>
      </c>
      <c r="H19349" s="18" t="s">
        <v>34</v>
      </c>
      <c r="I19349" s="18" t="str">
        <f>IF(Table1[[#This Row],[Package Price]]&gt;250,"Direct","Online")</f>
        <v>Direct</v>
      </c>
    </row>
    <row r="19350" spans="2:9" x14ac:dyDescent="0.25">
      <c r="B19350" s="6" t="s">
        <v>19400</v>
      </c>
      <c r="C19350" s="4">
        <v>44073</v>
      </c>
      <c r="D19350" s="16" t="s">
        <v>21856</v>
      </c>
      <c r="E19350" s="11">
        <v>280</v>
      </c>
      <c r="F19350" s="12">
        <v>0.7</v>
      </c>
      <c r="G19350" s="10">
        <f>Table1[[#This Row],[Package Price]]*Table1[[#This Row],[Participants]]</f>
        <v>196</v>
      </c>
      <c r="H19350" s="18" t="s">
        <v>24</v>
      </c>
      <c r="I19350" s="18" t="str">
        <f>IF(Table1[[#This Row],[Package Price]]&gt;250,"Direct","Online")</f>
        <v>Direct</v>
      </c>
    </row>
    <row r="19351" spans="2:9" x14ac:dyDescent="0.25">
      <c r="B19351" s="6" t="s">
        <v>19404</v>
      </c>
      <c r="C19351" s="4">
        <v>44073</v>
      </c>
      <c r="D19351" s="16" t="s">
        <v>21871</v>
      </c>
      <c r="E19351" s="11">
        <v>218.75</v>
      </c>
      <c r="F19351" s="12">
        <v>2.0999999999999996</v>
      </c>
      <c r="G19351" s="10">
        <f>Table1[[#This Row],[Package Price]]*Table1[[#This Row],[Participants]]</f>
        <v>459.37499999999994</v>
      </c>
      <c r="H19351" s="18" t="s">
        <v>32</v>
      </c>
      <c r="I19351" s="18" t="str">
        <f>IF(Table1[[#This Row],[Package Price]]&gt;250,"Direct","Online")</f>
        <v>Online</v>
      </c>
    </row>
    <row r="19352" spans="2:9" x14ac:dyDescent="0.25">
      <c r="B19352" s="6" t="s">
        <v>19395</v>
      </c>
      <c r="C19352" s="4">
        <v>44073</v>
      </c>
      <c r="D19352" s="16" t="s">
        <v>21869</v>
      </c>
      <c r="E19352" s="11">
        <v>244.99999999999997</v>
      </c>
      <c r="F19352" s="12">
        <v>2.0999999999999996</v>
      </c>
      <c r="G19352" s="10">
        <f>Table1[[#This Row],[Package Price]]*Table1[[#This Row],[Participants]]</f>
        <v>514.49999999999989</v>
      </c>
      <c r="H19352" s="18" t="s">
        <v>1</v>
      </c>
      <c r="I19352" s="18" t="str">
        <f>IF(Table1[[#This Row],[Package Price]]&gt;250,"Direct","Online")</f>
        <v>Online</v>
      </c>
    </row>
    <row r="19353" spans="2:9" x14ac:dyDescent="0.25">
      <c r="B19353" s="6" t="s">
        <v>19408</v>
      </c>
      <c r="C19353" s="4">
        <v>44073</v>
      </c>
      <c r="D19353" s="16" t="s">
        <v>21869</v>
      </c>
      <c r="E19353" s="11">
        <v>105</v>
      </c>
      <c r="F19353" s="12">
        <v>4.1999999999999993</v>
      </c>
      <c r="G19353" s="10">
        <f>Table1[[#This Row],[Package Price]]*Table1[[#This Row],[Participants]]</f>
        <v>440.99999999999994</v>
      </c>
      <c r="H19353" s="18" t="s">
        <v>15</v>
      </c>
      <c r="I19353" s="18" t="str">
        <f>IF(Table1[[#This Row],[Package Price]]&gt;250,"Direct","Online")</f>
        <v>Online</v>
      </c>
    </row>
    <row r="19354" spans="2:9" x14ac:dyDescent="0.25">
      <c r="B19354" s="6" t="s">
        <v>19410</v>
      </c>
      <c r="C19354" s="4">
        <v>44073</v>
      </c>
      <c r="D19354" s="16" t="s">
        <v>21873</v>
      </c>
      <c r="E19354" s="11">
        <v>185.67499999999998</v>
      </c>
      <c r="F19354" s="12">
        <v>43.4</v>
      </c>
      <c r="G19354" s="10">
        <f>Table1[[#This Row],[Package Price]]*Table1[[#This Row],[Participants]]</f>
        <v>8058.2949999999992</v>
      </c>
      <c r="H19354" s="18" t="s">
        <v>36</v>
      </c>
      <c r="I19354" s="18" t="str">
        <f>IF(Table1[[#This Row],[Package Price]]&gt;250,"Direct","Online")</f>
        <v>Online</v>
      </c>
    </row>
    <row r="19355" spans="2:9" x14ac:dyDescent="0.25">
      <c r="B19355" s="6" t="s">
        <v>19402</v>
      </c>
      <c r="C19355" s="4">
        <v>44073</v>
      </c>
      <c r="D19355" s="16" t="s">
        <v>21855</v>
      </c>
      <c r="E19355" s="11">
        <v>89.512499999999989</v>
      </c>
      <c r="F19355" s="12">
        <v>0.7</v>
      </c>
      <c r="G19355" s="10">
        <f>Table1[[#This Row],[Package Price]]*Table1[[#This Row],[Participants]]</f>
        <v>62.658749999999991</v>
      </c>
      <c r="H19355" s="18" t="s">
        <v>32</v>
      </c>
      <c r="I19355" s="18" t="str">
        <f>IF(Table1[[#This Row],[Package Price]]&gt;250,"Direct","Online")</f>
        <v>Online</v>
      </c>
    </row>
    <row r="19356" spans="2:9" x14ac:dyDescent="0.25">
      <c r="B19356" s="6" t="s">
        <v>19405</v>
      </c>
      <c r="C19356" s="4">
        <v>44073</v>
      </c>
      <c r="D19356" s="16" t="s">
        <v>21859</v>
      </c>
      <c r="E19356" s="11">
        <v>551.25</v>
      </c>
      <c r="F19356" s="12">
        <v>0.7</v>
      </c>
      <c r="G19356" s="10">
        <f>Table1[[#This Row],[Package Price]]*Table1[[#This Row],[Participants]]</f>
        <v>385.875</v>
      </c>
      <c r="H19356" s="18" t="s">
        <v>13</v>
      </c>
      <c r="I19356" s="18" t="str">
        <f>IF(Table1[[#This Row],[Package Price]]&gt;250,"Direct","Online")</f>
        <v>Direct</v>
      </c>
    </row>
    <row r="19357" spans="2:9" x14ac:dyDescent="0.25">
      <c r="B19357" s="6" t="s">
        <v>19394</v>
      </c>
      <c r="C19357" s="4">
        <v>44073</v>
      </c>
      <c r="D19357" s="16" t="s">
        <v>21857</v>
      </c>
      <c r="E19357" s="11">
        <v>244.99999999999997</v>
      </c>
      <c r="F19357" s="12">
        <v>1.0499999999999998</v>
      </c>
      <c r="G19357" s="10">
        <f>Table1[[#This Row],[Package Price]]*Table1[[#This Row],[Participants]]</f>
        <v>257.24999999999994</v>
      </c>
      <c r="H19357" s="18" t="s">
        <v>32</v>
      </c>
      <c r="I19357" s="18" t="str">
        <f>IF(Table1[[#This Row],[Package Price]]&gt;250,"Direct","Online")</f>
        <v>Online</v>
      </c>
    </row>
    <row r="19358" spans="2:9" x14ac:dyDescent="0.25">
      <c r="B19358" s="6" t="s">
        <v>19390</v>
      </c>
      <c r="C19358" s="4">
        <v>44073</v>
      </c>
      <c r="D19358" s="16" t="s">
        <v>21877</v>
      </c>
      <c r="E19358" s="11">
        <v>280.875</v>
      </c>
      <c r="F19358" s="12">
        <v>3.5</v>
      </c>
      <c r="G19358" s="10">
        <f>Table1[[#This Row],[Package Price]]*Table1[[#This Row],[Participants]]</f>
        <v>983.0625</v>
      </c>
      <c r="H19358" s="18" t="s">
        <v>43</v>
      </c>
      <c r="I19358" s="18" t="str">
        <f>IF(Table1[[#This Row],[Package Price]]&gt;250,"Direct","Online")</f>
        <v>Direct</v>
      </c>
    </row>
    <row r="19359" spans="2:9" x14ac:dyDescent="0.25">
      <c r="B19359" s="6" t="s">
        <v>19415</v>
      </c>
      <c r="C19359" s="4">
        <v>44074</v>
      </c>
      <c r="D19359" s="16" t="s">
        <v>21872</v>
      </c>
      <c r="E19359" s="11">
        <v>210</v>
      </c>
      <c r="F19359" s="12">
        <v>3.15</v>
      </c>
      <c r="G19359" s="10">
        <f>Table1[[#This Row],[Package Price]]*Table1[[#This Row],[Participants]]</f>
        <v>661.5</v>
      </c>
      <c r="H19359" s="18" t="s">
        <v>13</v>
      </c>
      <c r="I19359" s="18" t="str">
        <f>IF(Table1[[#This Row],[Package Price]]&gt;250,"Direct","Online")</f>
        <v>Online</v>
      </c>
    </row>
    <row r="19360" spans="2:9" x14ac:dyDescent="0.25">
      <c r="B19360" s="6" t="s">
        <v>19417</v>
      </c>
      <c r="C19360" s="4">
        <v>44074</v>
      </c>
      <c r="D19360" s="16" t="s">
        <v>21870</v>
      </c>
      <c r="E19360" s="11">
        <v>227.49999999999997</v>
      </c>
      <c r="F19360" s="12">
        <v>7</v>
      </c>
      <c r="G19360" s="10">
        <f>Table1[[#This Row],[Package Price]]*Table1[[#This Row],[Participants]]</f>
        <v>1592.4999999999998</v>
      </c>
      <c r="H19360" s="18" t="s">
        <v>25</v>
      </c>
      <c r="I19360" s="18" t="str">
        <f>IF(Table1[[#This Row],[Package Price]]&gt;250,"Direct","Online")</f>
        <v>Online</v>
      </c>
    </row>
    <row r="19361" spans="2:9" x14ac:dyDescent="0.25">
      <c r="B19361" s="6" t="s">
        <v>19422</v>
      </c>
      <c r="C19361" s="4">
        <v>44074</v>
      </c>
      <c r="D19361" s="16" t="s">
        <v>21864</v>
      </c>
      <c r="E19361" s="11">
        <v>396.02499999999998</v>
      </c>
      <c r="F19361" s="12">
        <v>0.7</v>
      </c>
      <c r="G19361" s="10">
        <f>Table1[[#This Row],[Package Price]]*Table1[[#This Row],[Participants]]</f>
        <v>277.21749999999997</v>
      </c>
      <c r="H19361" s="18" t="s">
        <v>42</v>
      </c>
      <c r="I19361" s="18" t="str">
        <f>IF(Table1[[#This Row],[Package Price]]&gt;250,"Direct","Online")</f>
        <v>Direct</v>
      </c>
    </row>
    <row r="19362" spans="2:9" x14ac:dyDescent="0.25">
      <c r="B19362" s="6" t="s">
        <v>19435</v>
      </c>
      <c r="C19362" s="4">
        <v>44074</v>
      </c>
      <c r="D19362" s="16" t="s">
        <v>21879</v>
      </c>
      <c r="E19362" s="11">
        <v>210.875</v>
      </c>
      <c r="F19362" s="12">
        <v>4.1999999999999993</v>
      </c>
      <c r="G19362" s="10">
        <f>Table1[[#This Row],[Package Price]]*Table1[[#This Row],[Participants]]</f>
        <v>885.67499999999984</v>
      </c>
      <c r="H19362" s="18" t="s">
        <v>47</v>
      </c>
      <c r="I19362" s="18" t="str">
        <f>IF(Table1[[#This Row],[Package Price]]&gt;250,"Direct","Online")</f>
        <v>Online</v>
      </c>
    </row>
    <row r="19363" spans="2:9" x14ac:dyDescent="0.25">
      <c r="B19363" s="6" t="s">
        <v>19425</v>
      </c>
      <c r="C19363" s="4">
        <v>44074</v>
      </c>
      <c r="D19363" s="16" t="s">
        <v>21861</v>
      </c>
      <c r="E19363" s="11">
        <v>284.375</v>
      </c>
      <c r="F19363" s="12">
        <v>0.7</v>
      </c>
      <c r="G19363" s="10">
        <f>Table1[[#This Row],[Package Price]]*Table1[[#This Row],[Participants]]</f>
        <v>199.0625</v>
      </c>
      <c r="H19363" s="18" t="s">
        <v>35</v>
      </c>
      <c r="I19363" s="18" t="str">
        <f>IF(Table1[[#This Row],[Package Price]]&gt;250,"Direct","Online")</f>
        <v>Direct</v>
      </c>
    </row>
    <row r="19364" spans="2:9" x14ac:dyDescent="0.25">
      <c r="B19364" s="6" t="s">
        <v>19423</v>
      </c>
      <c r="C19364" s="4">
        <v>44074</v>
      </c>
      <c r="D19364" s="16" t="s">
        <v>21874</v>
      </c>
      <c r="E19364" s="11">
        <v>109.63749999999999</v>
      </c>
      <c r="F19364" s="12">
        <v>0.7</v>
      </c>
      <c r="G19364" s="10">
        <f>Table1[[#This Row],[Package Price]]*Table1[[#This Row],[Participants]]</f>
        <v>76.746249999999989</v>
      </c>
      <c r="H19364" s="18" t="s">
        <v>23</v>
      </c>
      <c r="I19364" s="18" t="str">
        <f>IF(Table1[[#This Row],[Package Price]]&gt;250,"Direct","Online")</f>
        <v>Online</v>
      </c>
    </row>
    <row r="19365" spans="2:9" x14ac:dyDescent="0.25">
      <c r="B19365" s="6" t="s">
        <v>19411</v>
      </c>
      <c r="C19365" s="4">
        <v>44074</v>
      </c>
      <c r="D19365" s="16" t="s">
        <v>21875</v>
      </c>
      <c r="E19365" s="11">
        <v>222.25</v>
      </c>
      <c r="F19365" s="12">
        <v>4.8999999999999995</v>
      </c>
      <c r="G19365" s="10">
        <f>Table1[[#This Row],[Package Price]]*Table1[[#This Row],[Participants]]</f>
        <v>1089.0249999999999</v>
      </c>
      <c r="H19365" s="18" t="s">
        <v>30</v>
      </c>
      <c r="I19365" s="18" t="str">
        <f>IF(Table1[[#This Row],[Package Price]]&gt;250,"Direct","Online")</f>
        <v>Online</v>
      </c>
    </row>
    <row r="19366" spans="2:9" x14ac:dyDescent="0.25">
      <c r="B19366" s="6" t="s">
        <v>19427</v>
      </c>
      <c r="C19366" s="4">
        <v>44074</v>
      </c>
      <c r="D19366" s="16" t="s">
        <v>21876</v>
      </c>
      <c r="E19366" s="11">
        <v>105</v>
      </c>
      <c r="F19366" s="12">
        <v>3.5</v>
      </c>
      <c r="G19366" s="10">
        <f>Table1[[#This Row],[Package Price]]*Table1[[#This Row],[Participants]]</f>
        <v>367.5</v>
      </c>
      <c r="H19366" s="18" t="s">
        <v>37</v>
      </c>
      <c r="I19366" s="18" t="str">
        <f>IF(Table1[[#This Row],[Package Price]]&gt;250,"Direct","Online")</f>
        <v>Online</v>
      </c>
    </row>
    <row r="19367" spans="2:9" x14ac:dyDescent="0.25">
      <c r="B19367" s="6" t="s">
        <v>19429</v>
      </c>
      <c r="C19367" s="4">
        <v>44074</v>
      </c>
      <c r="D19367" s="16" t="s">
        <v>21860</v>
      </c>
      <c r="E19367" s="11">
        <v>284.72499999999997</v>
      </c>
      <c r="F19367" s="12">
        <v>0.7</v>
      </c>
      <c r="G19367" s="10">
        <f>Table1[[#This Row],[Package Price]]*Table1[[#This Row],[Participants]]</f>
        <v>199.30749999999998</v>
      </c>
      <c r="H19367" s="18" t="s">
        <v>14</v>
      </c>
      <c r="I19367" s="18" t="str">
        <f>IF(Table1[[#This Row],[Package Price]]&gt;250,"Direct","Online")</f>
        <v>Direct</v>
      </c>
    </row>
    <row r="19368" spans="2:9" x14ac:dyDescent="0.25">
      <c r="B19368" s="6" t="s">
        <v>19424</v>
      </c>
      <c r="C19368" s="4">
        <v>44074</v>
      </c>
      <c r="D19368" s="16" t="s">
        <v>21866</v>
      </c>
      <c r="E19368" s="11">
        <v>319.375</v>
      </c>
      <c r="F19368" s="12">
        <v>1.75</v>
      </c>
      <c r="G19368" s="10">
        <f>Table1[[#This Row],[Package Price]]*Table1[[#This Row],[Participants]]</f>
        <v>558.90625</v>
      </c>
      <c r="H19368" s="18" t="s">
        <v>4</v>
      </c>
      <c r="I19368" s="18" t="str">
        <f>IF(Table1[[#This Row],[Package Price]]&gt;250,"Direct","Online")</f>
        <v>Direct</v>
      </c>
    </row>
    <row r="19369" spans="2:9" x14ac:dyDescent="0.25">
      <c r="B19369" s="6" t="s">
        <v>19412</v>
      </c>
      <c r="C19369" s="4">
        <v>44074</v>
      </c>
      <c r="D19369" s="16" t="s">
        <v>21862</v>
      </c>
      <c r="E19369" s="11">
        <v>543.375</v>
      </c>
      <c r="F19369" s="12">
        <v>6.3</v>
      </c>
      <c r="G19369" s="10">
        <f>Table1[[#This Row],[Package Price]]*Table1[[#This Row],[Participants]]</f>
        <v>3423.2624999999998</v>
      </c>
      <c r="H19369" s="18" t="s">
        <v>11</v>
      </c>
      <c r="I19369" s="18" t="str">
        <f>IF(Table1[[#This Row],[Package Price]]&gt;250,"Direct","Online")</f>
        <v>Direct</v>
      </c>
    </row>
    <row r="19370" spans="2:9" x14ac:dyDescent="0.25">
      <c r="B19370" s="6" t="s">
        <v>19414</v>
      </c>
      <c r="C19370" s="4">
        <v>44074</v>
      </c>
      <c r="D19370" s="16" t="s">
        <v>21868</v>
      </c>
      <c r="E19370" s="11">
        <v>284.72499999999997</v>
      </c>
      <c r="F19370" s="12">
        <v>3.15</v>
      </c>
      <c r="G19370" s="10">
        <f>Table1[[#This Row],[Package Price]]*Table1[[#This Row],[Participants]]</f>
        <v>896.88374999999985</v>
      </c>
      <c r="H19370" s="18" t="s">
        <v>23</v>
      </c>
      <c r="I19370" s="18" t="str">
        <f>IF(Table1[[#This Row],[Package Price]]&gt;250,"Direct","Online")</f>
        <v>Direct</v>
      </c>
    </row>
    <row r="19371" spans="2:9" x14ac:dyDescent="0.25">
      <c r="B19371" s="6" t="s">
        <v>19413</v>
      </c>
      <c r="C19371" s="4">
        <v>44074</v>
      </c>
      <c r="D19371" s="16" t="s">
        <v>21867</v>
      </c>
      <c r="E19371" s="11">
        <v>358.75</v>
      </c>
      <c r="F19371" s="12">
        <v>1.4</v>
      </c>
      <c r="G19371" s="10">
        <f>Table1[[#This Row],[Package Price]]*Table1[[#This Row],[Participants]]</f>
        <v>502.24999999999994</v>
      </c>
      <c r="H19371" s="18" t="s">
        <v>42</v>
      </c>
      <c r="I19371" s="18" t="str">
        <f>IF(Table1[[#This Row],[Package Price]]&gt;250,"Direct","Online")</f>
        <v>Direct</v>
      </c>
    </row>
    <row r="19372" spans="2:9" x14ac:dyDescent="0.25">
      <c r="B19372" s="6" t="s">
        <v>19418</v>
      </c>
      <c r="C19372" s="4">
        <v>44074</v>
      </c>
      <c r="D19372" s="16" t="s">
        <v>21863</v>
      </c>
      <c r="E19372" s="11">
        <v>457.62499999999994</v>
      </c>
      <c r="F19372" s="12">
        <v>7</v>
      </c>
      <c r="G19372" s="10">
        <f>Table1[[#This Row],[Package Price]]*Table1[[#This Row],[Participants]]</f>
        <v>3203.3749999999995</v>
      </c>
      <c r="H19372" s="18" t="s">
        <v>21</v>
      </c>
      <c r="I19372" s="18" t="str">
        <f>IF(Table1[[#This Row],[Package Price]]&gt;250,"Direct","Online")</f>
        <v>Direct</v>
      </c>
    </row>
    <row r="19373" spans="2:9" x14ac:dyDescent="0.25">
      <c r="B19373" s="6" t="s">
        <v>19432</v>
      </c>
      <c r="C19373" s="4">
        <v>44074</v>
      </c>
      <c r="D19373" s="16" t="s">
        <v>21863</v>
      </c>
      <c r="E19373" s="11">
        <v>186.375</v>
      </c>
      <c r="F19373" s="12">
        <v>0.7</v>
      </c>
      <c r="G19373" s="10">
        <f>Table1[[#This Row],[Package Price]]*Table1[[#This Row],[Participants]]</f>
        <v>130.46250000000001</v>
      </c>
      <c r="H19373" s="18" t="s">
        <v>4</v>
      </c>
      <c r="I19373" s="18" t="str">
        <f>IF(Table1[[#This Row],[Package Price]]&gt;250,"Direct","Online")</f>
        <v>Online</v>
      </c>
    </row>
    <row r="19374" spans="2:9" x14ac:dyDescent="0.25">
      <c r="B19374" s="6" t="s">
        <v>19419</v>
      </c>
      <c r="C19374" s="4">
        <v>44074</v>
      </c>
      <c r="D19374" s="16" t="s">
        <v>21865</v>
      </c>
      <c r="E19374" s="10">
        <v>395.5</v>
      </c>
      <c r="F19374" s="12">
        <v>1.75</v>
      </c>
      <c r="G19374" s="10">
        <f>Table1[[#This Row],[Package Price]]*Table1[[#This Row],[Participants]]</f>
        <v>692.125</v>
      </c>
      <c r="H19374" s="18" t="s">
        <v>2</v>
      </c>
      <c r="I19374" s="18" t="str">
        <f>IF(Table1[[#This Row],[Package Price]]&gt;250,"Direct","Online")</f>
        <v>Direct</v>
      </c>
    </row>
    <row r="19375" spans="2:9" x14ac:dyDescent="0.25">
      <c r="B19375" s="6" t="s">
        <v>19433</v>
      </c>
      <c r="C19375" s="4">
        <v>44074</v>
      </c>
      <c r="D19375" s="16" t="s">
        <v>21858</v>
      </c>
      <c r="E19375" s="11">
        <v>553</v>
      </c>
      <c r="F19375" s="12">
        <v>0.7</v>
      </c>
      <c r="G19375" s="10">
        <f>Table1[[#This Row],[Package Price]]*Table1[[#This Row],[Participants]]</f>
        <v>387.09999999999997</v>
      </c>
      <c r="H19375" s="18" t="s">
        <v>35</v>
      </c>
      <c r="I19375" s="18" t="str">
        <f>IF(Table1[[#This Row],[Package Price]]&gt;250,"Direct","Online")</f>
        <v>Direct</v>
      </c>
    </row>
    <row r="19376" spans="2:9" x14ac:dyDescent="0.25">
      <c r="B19376" s="6" t="s">
        <v>19426</v>
      </c>
      <c r="C19376" s="4">
        <v>44074</v>
      </c>
      <c r="D19376" s="16" t="s">
        <v>21856</v>
      </c>
      <c r="E19376" s="11">
        <v>280</v>
      </c>
      <c r="F19376" s="12">
        <v>0.7</v>
      </c>
      <c r="G19376" s="10">
        <f>Table1[[#This Row],[Package Price]]*Table1[[#This Row],[Participants]]</f>
        <v>196</v>
      </c>
      <c r="H19376" s="18" t="s">
        <v>25</v>
      </c>
      <c r="I19376" s="18" t="str">
        <f>IF(Table1[[#This Row],[Package Price]]&gt;250,"Direct","Online")</f>
        <v>Direct</v>
      </c>
    </row>
    <row r="19377" spans="2:9" x14ac:dyDescent="0.25">
      <c r="B19377" s="6" t="s">
        <v>19430</v>
      </c>
      <c r="C19377" s="4">
        <v>44074</v>
      </c>
      <c r="D19377" s="16" t="s">
        <v>21871</v>
      </c>
      <c r="E19377" s="11">
        <v>218.75</v>
      </c>
      <c r="F19377" s="12">
        <v>0.7</v>
      </c>
      <c r="G19377" s="10">
        <f>Table1[[#This Row],[Package Price]]*Table1[[#This Row],[Participants]]</f>
        <v>153.125</v>
      </c>
      <c r="H19377" s="18" t="s">
        <v>33</v>
      </c>
      <c r="I19377" s="18" t="str">
        <f>IF(Table1[[#This Row],[Package Price]]&gt;250,"Direct","Online")</f>
        <v>Online</v>
      </c>
    </row>
    <row r="19378" spans="2:9" x14ac:dyDescent="0.25">
      <c r="B19378" s="6" t="s">
        <v>19421</v>
      </c>
      <c r="C19378" s="4">
        <v>44074</v>
      </c>
      <c r="D19378" s="16" t="s">
        <v>21869</v>
      </c>
      <c r="E19378" s="11">
        <v>244.99999999999997</v>
      </c>
      <c r="F19378" s="12">
        <v>3.5</v>
      </c>
      <c r="G19378" s="10">
        <f>Table1[[#This Row],[Package Price]]*Table1[[#This Row],[Participants]]</f>
        <v>857.49999999999989</v>
      </c>
      <c r="H19378" s="18" t="s">
        <v>2</v>
      </c>
      <c r="I19378" s="18" t="str">
        <f>IF(Table1[[#This Row],[Package Price]]&gt;250,"Direct","Online")</f>
        <v>Online</v>
      </c>
    </row>
    <row r="19379" spans="2:9" x14ac:dyDescent="0.25">
      <c r="B19379" s="6" t="s">
        <v>19434</v>
      </c>
      <c r="C19379" s="4">
        <v>44074</v>
      </c>
      <c r="D19379" s="16" t="s">
        <v>21869</v>
      </c>
      <c r="E19379" s="11">
        <v>105</v>
      </c>
      <c r="F19379" s="12">
        <v>4.1999999999999993</v>
      </c>
      <c r="G19379" s="10">
        <f>Table1[[#This Row],[Package Price]]*Table1[[#This Row],[Participants]]</f>
        <v>440.99999999999994</v>
      </c>
      <c r="H19379" s="18" t="s">
        <v>16</v>
      </c>
      <c r="I19379" s="18" t="str">
        <f>IF(Table1[[#This Row],[Package Price]]&gt;250,"Direct","Online")</f>
        <v>Online</v>
      </c>
    </row>
    <row r="19380" spans="2:9" x14ac:dyDescent="0.25">
      <c r="B19380" s="6" t="s">
        <v>19436</v>
      </c>
      <c r="C19380" s="4">
        <v>44074</v>
      </c>
      <c r="D19380" s="16" t="s">
        <v>21873</v>
      </c>
      <c r="E19380" s="11">
        <v>185.67499999999998</v>
      </c>
      <c r="F19380" s="12">
        <v>51.099999999999994</v>
      </c>
      <c r="G19380" s="10">
        <f>Table1[[#This Row],[Package Price]]*Table1[[#This Row],[Participants]]</f>
        <v>9487.9924999999985</v>
      </c>
      <c r="H19380" s="18" t="s">
        <v>37</v>
      </c>
      <c r="I19380" s="18" t="str">
        <f>IF(Table1[[#This Row],[Package Price]]&gt;250,"Direct","Online")</f>
        <v>Online</v>
      </c>
    </row>
    <row r="19381" spans="2:9" x14ac:dyDescent="0.25">
      <c r="B19381" s="6" t="s">
        <v>19428</v>
      </c>
      <c r="C19381" s="4">
        <v>44074</v>
      </c>
      <c r="D19381" s="16" t="s">
        <v>21855</v>
      </c>
      <c r="E19381" s="11">
        <v>89.512499999999989</v>
      </c>
      <c r="F19381" s="12">
        <v>0.7</v>
      </c>
      <c r="G19381" s="10">
        <f>Table1[[#This Row],[Package Price]]*Table1[[#This Row],[Participants]]</f>
        <v>62.658749999999991</v>
      </c>
      <c r="H19381" s="18" t="s">
        <v>33</v>
      </c>
      <c r="I19381" s="18" t="str">
        <f>IF(Table1[[#This Row],[Package Price]]&gt;250,"Direct","Online")</f>
        <v>Online</v>
      </c>
    </row>
    <row r="19382" spans="2:9" x14ac:dyDescent="0.25">
      <c r="B19382" s="6" t="s">
        <v>19431</v>
      </c>
      <c r="C19382" s="4">
        <v>44074</v>
      </c>
      <c r="D19382" s="16" t="s">
        <v>21859</v>
      </c>
      <c r="E19382" s="11">
        <v>551.25</v>
      </c>
      <c r="F19382" s="12">
        <v>0.7</v>
      </c>
      <c r="G19382" s="10">
        <f>Table1[[#This Row],[Package Price]]*Table1[[#This Row],[Participants]]</f>
        <v>385.875</v>
      </c>
      <c r="H19382" s="18" t="s">
        <v>14</v>
      </c>
      <c r="I19382" s="18" t="str">
        <f>IF(Table1[[#This Row],[Package Price]]&gt;250,"Direct","Online")</f>
        <v>Direct</v>
      </c>
    </row>
    <row r="19383" spans="2:9" x14ac:dyDescent="0.25">
      <c r="B19383" s="6" t="s">
        <v>19420</v>
      </c>
      <c r="C19383" s="4">
        <v>44074</v>
      </c>
      <c r="D19383" s="16" t="s">
        <v>21857</v>
      </c>
      <c r="E19383" s="11">
        <v>244.99999999999997</v>
      </c>
      <c r="F19383" s="12">
        <v>5.25</v>
      </c>
      <c r="G19383" s="10">
        <f>Table1[[#This Row],[Package Price]]*Table1[[#This Row],[Participants]]</f>
        <v>1286.2499999999998</v>
      </c>
      <c r="H19383" s="18" t="s">
        <v>33</v>
      </c>
      <c r="I19383" s="18" t="str">
        <f>IF(Table1[[#This Row],[Package Price]]&gt;250,"Direct","Online")</f>
        <v>Online</v>
      </c>
    </row>
    <row r="19384" spans="2:9" x14ac:dyDescent="0.25">
      <c r="B19384" s="6" t="s">
        <v>19416</v>
      </c>
      <c r="C19384" s="4">
        <v>44074</v>
      </c>
      <c r="D19384" s="16" t="s">
        <v>21877</v>
      </c>
      <c r="E19384" s="11">
        <v>280.875</v>
      </c>
      <c r="F19384" s="12">
        <v>3.8499999999999996</v>
      </c>
      <c r="G19384" s="10">
        <f>Table1[[#This Row],[Package Price]]*Table1[[#This Row],[Participants]]</f>
        <v>1081.3687499999999</v>
      </c>
      <c r="H19384" s="18" t="s">
        <v>44</v>
      </c>
      <c r="I19384" s="18" t="str">
        <f>IF(Table1[[#This Row],[Package Price]]&gt;250,"Direct","Online")</f>
        <v>Direct</v>
      </c>
    </row>
    <row r="19385" spans="2:9" x14ac:dyDescent="0.25">
      <c r="B19385" s="6" t="s">
        <v>19441</v>
      </c>
      <c r="C19385" s="4">
        <v>44075</v>
      </c>
      <c r="D19385" s="16" t="s">
        <v>21872</v>
      </c>
      <c r="E19385" s="11">
        <v>210</v>
      </c>
      <c r="F19385" s="12">
        <v>11.2</v>
      </c>
      <c r="G19385" s="10">
        <f>Table1[[#This Row],[Package Price]]*Table1[[#This Row],[Participants]]</f>
        <v>2352</v>
      </c>
      <c r="H19385" s="18" t="s">
        <v>27</v>
      </c>
      <c r="I19385" s="18" t="str">
        <f>IF(Table1[[#This Row],[Package Price]]&gt;250,"Direct","Online")</f>
        <v>Online</v>
      </c>
    </row>
    <row r="19386" spans="2:9" x14ac:dyDescent="0.25">
      <c r="B19386" s="6" t="s">
        <v>19443</v>
      </c>
      <c r="C19386" s="4">
        <v>44075</v>
      </c>
      <c r="D19386" s="16" t="s">
        <v>21870</v>
      </c>
      <c r="E19386" s="11">
        <v>227.49999999999997</v>
      </c>
      <c r="F19386" s="12">
        <v>20.299999999999997</v>
      </c>
      <c r="G19386" s="10">
        <f>Table1[[#This Row],[Package Price]]*Table1[[#This Row],[Participants]]</f>
        <v>4618.2499999999991</v>
      </c>
      <c r="H19386" s="18" t="s">
        <v>36</v>
      </c>
      <c r="I19386" s="18" t="str">
        <f>IF(Table1[[#This Row],[Package Price]]&gt;250,"Direct","Online")</f>
        <v>Online</v>
      </c>
    </row>
    <row r="19387" spans="2:9" x14ac:dyDescent="0.25">
      <c r="B19387" s="6" t="s">
        <v>19448</v>
      </c>
      <c r="C19387" s="4">
        <v>44075</v>
      </c>
      <c r="D19387" s="16" t="s">
        <v>21864</v>
      </c>
      <c r="E19387" s="11">
        <v>396.02499999999998</v>
      </c>
      <c r="F19387" s="12">
        <v>10.149999999999999</v>
      </c>
      <c r="G19387" s="10">
        <f>Table1[[#This Row],[Package Price]]*Table1[[#This Row],[Participants]]</f>
        <v>4019.653749999999</v>
      </c>
      <c r="H19387" s="18" t="s">
        <v>0</v>
      </c>
      <c r="I19387" s="18" t="str">
        <f>IF(Table1[[#This Row],[Package Price]]&gt;250,"Direct","Online")</f>
        <v>Direct</v>
      </c>
    </row>
    <row r="19388" spans="2:9" x14ac:dyDescent="0.25">
      <c r="B19388" s="6" t="s">
        <v>19461</v>
      </c>
      <c r="C19388" s="4">
        <v>44075</v>
      </c>
      <c r="D19388" s="16" t="s">
        <v>21879</v>
      </c>
      <c r="E19388" s="11">
        <v>210.875</v>
      </c>
      <c r="F19388" s="12">
        <v>4.8999999999999995</v>
      </c>
      <c r="G19388" s="10">
        <f>Table1[[#This Row],[Package Price]]*Table1[[#This Row],[Participants]]</f>
        <v>1033.2874999999999</v>
      </c>
      <c r="H19388" s="18" t="s">
        <v>20</v>
      </c>
      <c r="I19388" s="18" t="str">
        <f>IF(Table1[[#This Row],[Package Price]]&gt;250,"Direct","Online")</f>
        <v>Online</v>
      </c>
    </row>
    <row r="19389" spans="2:9" x14ac:dyDescent="0.25">
      <c r="B19389" s="6" t="s">
        <v>19451</v>
      </c>
      <c r="C19389" s="4">
        <v>44075</v>
      </c>
      <c r="D19389" s="16" t="s">
        <v>21861</v>
      </c>
      <c r="E19389" s="11">
        <v>284.375</v>
      </c>
      <c r="F19389" s="12">
        <v>4.1999999999999993</v>
      </c>
      <c r="G19389" s="10">
        <f>Table1[[#This Row],[Package Price]]*Table1[[#This Row],[Participants]]</f>
        <v>1194.3749999999998</v>
      </c>
      <c r="H19389" s="18" t="s">
        <v>8</v>
      </c>
      <c r="I19389" s="18" t="str">
        <f>IF(Table1[[#This Row],[Package Price]]&gt;250,"Direct","Online")</f>
        <v>Direct</v>
      </c>
    </row>
    <row r="19390" spans="2:9" x14ac:dyDescent="0.25">
      <c r="B19390" s="6" t="s">
        <v>19449</v>
      </c>
      <c r="C19390" s="4">
        <v>44075</v>
      </c>
      <c r="D19390" s="16" t="s">
        <v>21874</v>
      </c>
      <c r="E19390" s="11">
        <v>109.63749999999999</v>
      </c>
      <c r="F19390" s="12">
        <v>3.5</v>
      </c>
      <c r="G19390" s="10">
        <f>Table1[[#This Row],[Package Price]]*Table1[[#This Row],[Participants]]</f>
        <v>383.73124999999993</v>
      </c>
      <c r="H19390" s="18" t="s">
        <v>31</v>
      </c>
      <c r="I19390" s="18" t="str">
        <f>IF(Table1[[#This Row],[Package Price]]&gt;250,"Direct","Online")</f>
        <v>Online</v>
      </c>
    </row>
    <row r="19391" spans="2:9" x14ac:dyDescent="0.25">
      <c r="B19391" s="6" t="s">
        <v>19437</v>
      </c>
      <c r="C19391" s="4">
        <v>44075</v>
      </c>
      <c r="D19391" s="16" t="s">
        <v>21875</v>
      </c>
      <c r="E19391" s="11">
        <v>222.25</v>
      </c>
      <c r="F19391" s="12">
        <v>2.0999999999999996</v>
      </c>
      <c r="G19391" s="10">
        <f>Table1[[#This Row],[Package Price]]*Table1[[#This Row],[Participants]]</f>
        <v>466.72499999999991</v>
      </c>
      <c r="H19391" s="18" t="s">
        <v>38</v>
      </c>
      <c r="I19391" s="18" t="str">
        <f>IF(Table1[[#This Row],[Package Price]]&gt;250,"Direct","Online")</f>
        <v>Online</v>
      </c>
    </row>
    <row r="19392" spans="2:9" x14ac:dyDescent="0.25">
      <c r="B19392" s="6" t="s">
        <v>19453</v>
      </c>
      <c r="C19392" s="4">
        <v>44075</v>
      </c>
      <c r="D19392" s="16" t="s">
        <v>21876</v>
      </c>
      <c r="E19392" s="11">
        <v>105</v>
      </c>
      <c r="F19392" s="12">
        <v>4.1999999999999993</v>
      </c>
      <c r="G19392" s="10">
        <f>Table1[[#This Row],[Package Price]]*Table1[[#This Row],[Participants]]</f>
        <v>440.99999999999994</v>
      </c>
      <c r="H19392" s="18" t="s">
        <v>36</v>
      </c>
      <c r="I19392" s="18" t="str">
        <f>IF(Table1[[#This Row],[Package Price]]&gt;250,"Direct","Online")</f>
        <v>Online</v>
      </c>
    </row>
    <row r="19393" spans="2:9" x14ac:dyDescent="0.25">
      <c r="B19393" s="6" t="s">
        <v>19455</v>
      </c>
      <c r="C19393" s="4">
        <v>44075</v>
      </c>
      <c r="D19393" s="16" t="s">
        <v>21860</v>
      </c>
      <c r="E19393" s="11">
        <v>284.72499999999997</v>
      </c>
      <c r="F19393" s="12">
        <v>4.1999999999999993</v>
      </c>
      <c r="G19393" s="10">
        <f>Table1[[#This Row],[Package Price]]*Table1[[#This Row],[Participants]]</f>
        <v>1195.8449999999996</v>
      </c>
      <c r="H19393" s="18" t="s">
        <v>10</v>
      </c>
      <c r="I19393" s="18" t="str">
        <f>IF(Table1[[#This Row],[Package Price]]&gt;250,"Direct","Online")</f>
        <v>Direct</v>
      </c>
    </row>
    <row r="19394" spans="2:9" x14ac:dyDescent="0.25">
      <c r="B19394" s="6" t="s">
        <v>19450</v>
      </c>
      <c r="C19394" s="4">
        <v>44075</v>
      </c>
      <c r="D19394" s="16" t="s">
        <v>21866</v>
      </c>
      <c r="E19394" s="11">
        <v>319.375</v>
      </c>
      <c r="F19394" s="12">
        <v>7.6999999999999993</v>
      </c>
      <c r="G19394" s="10">
        <f>Table1[[#This Row],[Package Price]]*Table1[[#This Row],[Participants]]</f>
        <v>2459.1875</v>
      </c>
      <c r="H19394" s="18" t="s">
        <v>27</v>
      </c>
      <c r="I19394" s="18" t="str">
        <f>IF(Table1[[#This Row],[Package Price]]&gt;250,"Direct","Online")</f>
        <v>Direct</v>
      </c>
    </row>
    <row r="19395" spans="2:9" x14ac:dyDescent="0.25">
      <c r="B19395" s="6" t="s">
        <v>19438</v>
      </c>
      <c r="C19395" s="4">
        <v>44075</v>
      </c>
      <c r="D19395" s="16" t="s">
        <v>21862</v>
      </c>
      <c r="E19395" s="11">
        <v>543.375</v>
      </c>
      <c r="F19395" s="12">
        <v>6.6499999999999995</v>
      </c>
      <c r="G19395" s="10">
        <f>Table1[[#This Row],[Package Price]]*Table1[[#This Row],[Participants]]</f>
        <v>3613.4437499999999</v>
      </c>
      <c r="H19395" s="18" t="s">
        <v>19</v>
      </c>
      <c r="I19395" s="18" t="str">
        <f>IF(Table1[[#This Row],[Package Price]]&gt;250,"Direct","Online")</f>
        <v>Direct</v>
      </c>
    </row>
    <row r="19396" spans="2:9" x14ac:dyDescent="0.25">
      <c r="B19396" s="6" t="s">
        <v>19440</v>
      </c>
      <c r="C19396" s="4">
        <v>44075</v>
      </c>
      <c r="D19396" s="16" t="s">
        <v>21868</v>
      </c>
      <c r="E19396" s="11">
        <v>284.72499999999997</v>
      </c>
      <c r="F19396" s="12">
        <v>4.1999999999999993</v>
      </c>
      <c r="G19396" s="10">
        <f>Table1[[#This Row],[Package Price]]*Table1[[#This Row],[Participants]]</f>
        <v>1195.8449999999996</v>
      </c>
      <c r="H19396" s="18" t="s">
        <v>46</v>
      </c>
      <c r="I19396" s="18" t="str">
        <f>IF(Table1[[#This Row],[Package Price]]&gt;250,"Direct","Online")</f>
        <v>Direct</v>
      </c>
    </row>
    <row r="19397" spans="2:9" x14ac:dyDescent="0.25">
      <c r="B19397" s="6" t="s">
        <v>19439</v>
      </c>
      <c r="C19397" s="4">
        <v>44075</v>
      </c>
      <c r="D19397" s="16" t="s">
        <v>21867</v>
      </c>
      <c r="E19397" s="11">
        <v>358.75</v>
      </c>
      <c r="F19397" s="12">
        <v>2.0999999999999996</v>
      </c>
      <c r="G19397" s="10">
        <f>Table1[[#This Row],[Package Price]]*Table1[[#This Row],[Participants]]</f>
        <v>753.37499999999989</v>
      </c>
      <c r="H19397" s="18" t="s">
        <v>15</v>
      </c>
      <c r="I19397" s="18" t="str">
        <f>IF(Table1[[#This Row],[Package Price]]&gt;250,"Direct","Online")</f>
        <v>Direct</v>
      </c>
    </row>
    <row r="19398" spans="2:9" x14ac:dyDescent="0.25">
      <c r="B19398" s="6" t="s">
        <v>19444</v>
      </c>
      <c r="C19398" s="4">
        <v>44075</v>
      </c>
      <c r="D19398" s="16" t="s">
        <v>21863</v>
      </c>
      <c r="E19398" s="11">
        <v>457.62499999999994</v>
      </c>
      <c r="F19398" s="12">
        <v>9.1</v>
      </c>
      <c r="G19398" s="10">
        <f>Table1[[#This Row],[Package Price]]*Table1[[#This Row],[Participants]]</f>
        <v>4164.3874999999989</v>
      </c>
      <c r="H19398" s="18" t="s">
        <v>17</v>
      </c>
      <c r="I19398" s="18" t="str">
        <f>IF(Table1[[#This Row],[Package Price]]&gt;250,"Direct","Online")</f>
        <v>Direct</v>
      </c>
    </row>
    <row r="19399" spans="2:9" x14ac:dyDescent="0.25">
      <c r="B19399" s="6" t="s">
        <v>19458</v>
      </c>
      <c r="C19399" s="4">
        <v>44075</v>
      </c>
      <c r="D19399" s="16" t="s">
        <v>21863</v>
      </c>
      <c r="E19399" s="11">
        <v>186.375</v>
      </c>
      <c r="F19399" s="12">
        <v>4.1999999999999993</v>
      </c>
      <c r="G19399" s="10">
        <f>Table1[[#This Row],[Package Price]]*Table1[[#This Row],[Participants]]</f>
        <v>782.77499999999986</v>
      </c>
      <c r="H19399" s="18" t="s">
        <v>12</v>
      </c>
      <c r="I19399" s="18" t="str">
        <f>IF(Table1[[#This Row],[Package Price]]&gt;250,"Direct","Online")</f>
        <v>Online</v>
      </c>
    </row>
    <row r="19400" spans="2:9" x14ac:dyDescent="0.25">
      <c r="B19400" s="6" t="s">
        <v>19445</v>
      </c>
      <c r="C19400" s="4">
        <v>44075</v>
      </c>
      <c r="D19400" s="16" t="s">
        <v>21865</v>
      </c>
      <c r="E19400" s="10">
        <v>395.5</v>
      </c>
      <c r="F19400" s="12">
        <v>12.6</v>
      </c>
      <c r="G19400" s="10">
        <f>Table1[[#This Row],[Package Price]]*Table1[[#This Row],[Participants]]</f>
        <v>4983.3</v>
      </c>
      <c r="H19400" s="18" t="s">
        <v>48</v>
      </c>
      <c r="I19400" s="18" t="str">
        <f>IF(Table1[[#This Row],[Package Price]]&gt;250,"Direct","Online")</f>
        <v>Direct</v>
      </c>
    </row>
    <row r="19401" spans="2:9" x14ac:dyDescent="0.25">
      <c r="B19401" s="6" t="s">
        <v>19459</v>
      </c>
      <c r="C19401" s="4">
        <v>44075</v>
      </c>
      <c r="D19401" s="16" t="s">
        <v>21858</v>
      </c>
      <c r="E19401" s="11">
        <v>553</v>
      </c>
      <c r="F19401" s="12">
        <v>4.1999999999999993</v>
      </c>
      <c r="G19401" s="10">
        <f>Table1[[#This Row],[Package Price]]*Table1[[#This Row],[Participants]]</f>
        <v>2322.5999999999995</v>
      </c>
      <c r="H19401" s="18" t="s">
        <v>43</v>
      </c>
      <c r="I19401" s="18" t="str">
        <f>IF(Table1[[#This Row],[Package Price]]&gt;250,"Direct","Online")</f>
        <v>Direct</v>
      </c>
    </row>
    <row r="19402" spans="2:9" x14ac:dyDescent="0.25">
      <c r="B19402" s="6" t="s">
        <v>19452</v>
      </c>
      <c r="C19402" s="4">
        <v>44075</v>
      </c>
      <c r="D19402" s="16" t="s">
        <v>21856</v>
      </c>
      <c r="E19402" s="11">
        <v>280</v>
      </c>
      <c r="F19402" s="12">
        <v>4.1999999999999993</v>
      </c>
      <c r="G19402" s="10">
        <f>Table1[[#This Row],[Package Price]]*Table1[[#This Row],[Participants]]</f>
        <v>1175.9999999999998</v>
      </c>
      <c r="H19402" s="18" t="s">
        <v>39</v>
      </c>
      <c r="I19402" s="18" t="str">
        <f>IF(Table1[[#This Row],[Package Price]]&gt;250,"Direct","Online")</f>
        <v>Direct</v>
      </c>
    </row>
    <row r="19403" spans="2:9" x14ac:dyDescent="0.25">
      <c r="B19403" s="6" t="s">
        <v>19456</v>
      </c>
      <c r="C19403" s="4">
        <v>44075</v>
      </c>
      <c r="D19403" s="16" t="s">
        <v>21871</v>
      </c>
      <c r="E19403" s="11">
        <v>218.75</v>
      </c>
      <c r="F19403" s="12">
        <v>4.1999999999999993</v>
      </c>
      <c r="G19403" s="10">
        <f>Table1[[#This Row],[Package Price]]*Table1[[#This Row],[Participants]]</f>
        <v>918.74999999999989</v>
      </c>
      <c r="H19403" s="18" t="s">
        <v>41</v>
      </c>
      <c r="I19403" s="18" t="str">
        <f>IF(Table1[[#This Row],[Package Price]]&gt;250,"Direct","Online")</f>
        <v>Online</v>
      </c>
    </row>
    <row r="19404" spans="2:9" x14ac:dyDescent="0.25">
      <c r="B19404" s="6" t="s">
        <v>19447</v>
      </c>
      <c r="C19404" s="4">
        <v>44075</v>
      </c>
      <c r="D19404" s="16" t="s">
        <v>21869</v>
      </c>
      <c r="E19404" s="11">
        <v>244.99999999999997</v>
      </c>
      <c r="F19404" s="12">
        <v>6.3</v>
      </c>
      <c r="G19404" s="10">
        <f>Table1[[#This Row],[Package Price]]*Table1[[#This Row],[Participants]]</f>
        <v>1543.4999999999998</v>
      </c>
      <c r="H19404" s="18" t="s">
        <v>19</v>
      </c>
      <c r="I19404" s="18" t="str">
        <f>IF(Table1[[#This Row],[Package Price]]&gt;250,"Direct","Online")</f>
        <v>Online</v>
      </c>
    </row>
    <row r="19405" spans="2:9" x14ac:dyDescent="0.25">
      <c r="B19405" s="6" t="s">
        <v>19460</v>
      </c>
      <c r="C19405" s="4">
        <v>44075</v>
      </c>
      <c r="D19405" s="16" t="s">
        <v>21869</v>
      </c>
      <c r="E19405" s="11">
        <v>105</v>
      </c>
      <c r="F19405" s="12">
        <v>4.1999999999999993</v>
      </c>
      <c r="G19405" s="10">
        <f>Table1[[#This Row],[Package Price]]*Table1[[#This Row],[Participants]]</f>
        <v>440.99999999999994</v>
      </c>
      <c r="H19405" s="18" t="s">
        <v>39</v>
      </c>
      <c r="I19405" s="18" t="str">
        <f>IF(Table1[[#This Row],[Package Price]]&gt;250,"Direct","Online")</f>
        <v>Online</v>
      </c>
    </row>
    <row r="19406" spans="2:9" x14ac:dyDescent="0.25">
      <c r="B19406" s="6" t="s">
        <v>19462</v>
      </c>
      <c r="C19406" s="4">
        <v>44075</v>
      </c>
      <c r="D19406" s="16" t="s">
        <v>21873</v>
      </c>
      <c r="E19406" s="11">
        <v>185.67499999999998</v>
      </c>
      <c r="F19406" s="12">
        <v>40.949999999999996</v>
      </c>
      <c r="G19406" s="10">
        <f>Table1[[#This Row],[Package Price]]*Table1[[#This Row],[Participants]]</f>
        <v>7603.3912499999988</v>
      </c>
      <c r="H19406" s="18" t="s">
        <v>39</v>
      </c>
      <c r="I19406" s="18" t="str">
        <f>IF(Table1[[#This Row],[Package Price]]&gt;250,"Direct","Online")</f>
        <v>Online</v>
      </c>
    </row>
    <row r="19407" spans="2:9" x14ac:dyDescent="0.25">
      <c r="B19407" s="6" t="s">
        <v>19454</v>
      </c>
      <c r="C19407" s="4">
        <v>44075</v>
      </c>
      <c r="D19407" s="16" t="s">
        <v>21855</v>
      </c>
      <c r="E19407" s="11">
        <v>89.512499999999989</v>
      </c>
      <c r="F19407" s="12">
        <v>4.1999999999999993</v>
      </c>
      <c r="G19407" s="10">
        <f>Table1[[#This Row],[Package Price]]*Table1[[#This Row],[Participants]]</f>
        <v>375.95249999999987</v>
      </c>
      <c r="H19407" s="18" t="s">
        <v>29</v>
      </c>
      <c r="I19407" s="18" t="str">
        <f>IF(Table1[[#This Row],[Package Price]]&gt;250,"Direct","Online")</f>
        <v>Online</v>
      </c>
    </row>
    <row r="19408" spans="2:9" x14ac:dyDescent="0.25">
      <c r="B19408" s="6" t="s">
        <v>19457</v>
      </c>
      <c r="C19408" s="4">
        <v>44075</v>
      </c>
      <c r="D19408" s="16" t="s">
        <v>21859</v>
      </c>
      <c r="E19408" s="11">
        <v>551.25</v>
      </c>
      <c r="F19408" s="12">
        <v>4.1999999999999993</v>
      </c>
      <c r="G19408" s="10">
        <f>Table1[[#This Row],[Package Price]]*Table1[[#This Row],[Participants]]</f>
        <v>2315.2499999999995</v>
      </c>
      <c r="H19408" s="18" t="s">
        <v>31</v>
      </c>
      <c r="I19408" s="18" t="str">
        <f>IF(Table1[[#This Row],[Package Price]]&gt;250,"Direct","Online")</f>
        <v>Direct</v>
      </c>
    </row>
    <row r="19409" spans="2:9" x14ac:dyDescent="0.25">
      <c r="B19409" s="6" t="s">
        <v>19446</v>
      </c>
      <c r="C19409" s="4">
        <v>44075</v>
      </c>
      <c r="D19409" s="16" t="s">
        <v>21857</v>
      </c>
      <c r="E19409" s="11">
        <v>244.99999999999997</v>
      </c>
      <c r="F19409" s="12">
        <v>2.0999999999999996</v>
      </c>
      <c r="G19409" s="10">
        <f>Table1[[#This Row],[Package Price]]*Table1[[#This Row],[Participants]]</f>
        <v>514.49999999999989</v>
      </c>
      <c r="H19409" s="18" t="s">
        <v>29</v>
      </c>
      <c r="I19409" s="18" t="str">
        <f>IF(Table1[[#This Row],[Package Price]]&gt;250,"Direct","Online")</f>
        <v>Online</v>
      </c>
    </row>
    <row r="19410" spans="2:9" x14ac:dyDescent="0.25">
      <c r="B19410" s="6" t="s">
        <v>19442</v>
      </c>
      <c r="C19410" s="4">
        <v>44075</v>
      </c>
      <c r="D19410" s="16" t="s">
        <v>21877</v>
      </c>
      <c r="E19410" s="11">
        <v>280.875</v>
      </c>
      <c r="F19410" s="12">
        <v>11.2</v>
      </c>
      <c r="G19410" s="10">
        <f>Table1[[#This Row],[Package Price]]*Table1[[#This Row],[Participants]]</f>
        <v>3145.7999999999997</v>
      </c>
      <c r="H19410" s="18" t="s">
        <v>46</v>
      </c>
      <c r="I19410" s="18" t="str">
        <f>IF(Table1[[#This Row],[Package Price]]&gt;250,"Direct","Online")</f>
        <v>Direct</v>
      </c>
    </row>
    <row r="19411" spans="2:9" x14ac:dyDescent="0.25">
      <c r="B19411" s="6" t="s">
        <v>19467</v>
      </c>
      <c r="C19411" s="4">
        <v>44076</v>
      </c>
      <c r="D19411" s="16" t="s">
        <v>21872</v>
      </c>
      <c r="E19411" s="11">
        <v>210</v>
      </c>
      <c r="F19411" s="12">
        <v>8.3999999999999986</v>
      </c>
      <c r="G19411" s="10">
        <f>Table1[[#This Row],[Package Price]]*Table1[[#This Row],[Participants]]</f>
        <v>1763.9999999999998</v>
      </c>
      <c r="H19411" s="18" t="s">
        <v>28</v>
      </c>
      <c r="I19411" s="18" t="str">
        <f>IF(Table1[[#This Row],[Package Price]]&gt;250,"Direct","Online")</f>
        <v>Online</v>
      </c>
    </row>
    <row r="19412" spans="2:9" x14ac:dyDescent="0.25">
      <c r="B19412" s="6" t="s">
        <v>19469</v>
      </c>
      <c r="C19412" s="4">
        <v>44076</v>
      </c>
      <c r="D19412" s="16" t="s">
        <v>21870</v>
      </c>
      <c r="E19412" s="11">
        <v>227.49999999999997</v>
      </c>
      <c r="F19412" s="12">
        <v>26.25</v>
      </c>
      <c r="G19412" s="10">
        <f>Table1[[#This Row],[Package Price]]*Table1[[#This Row],[Participants]]</f>
        <v>5971.8749999999991</v>
      </c>
      <c r="H19412" s="18" t="s">
        <v>37</v>
      </c>
      <c r="I19412" s="18" t="str">
        <f>IF(Table1[[#This Row],[Package Price]]&gt;250,"Direct","Online")</f>
        <v>Online</v>
      </c>
    </row>
    <row r="19413" spans="2:9" x14ac:dyDescent="0.25">
      <c r="B19413" s="6" t="s">
        <v>19474</v>
      </c>
      <c r="C19413" s="4">
        <v>44076</v>
      </c>
      <c r="D19413" s="16" t="s">
        <v>21864</v>
      </c>
      <c r="E19413" s="11">
        <v>396.02499999999998</v>
      </c>
      <c r="F19413" s="12">
        <v>2.0999999999999996</v>
      </c>
      <c r="G19413" s="10">
        <f>Table1[[#This Row],[Package Price]]*Table1[[#This Row],[Participants]]</f>
        <v>831.6524999999998</v>
      </c>
      <c r="H19413" s="18" t="s">
        <v>1</v>
      </c>
      <c r="I19413" s="18" t="str">
        <f>IF(Table1[[#This Row],[Package Price]]&gt;250,"Direct","Online")</f>
        <v>Direct</v>
      </c>
    </row>
    <row r="19414" spans="2:9" x14ac:dyDescent="0.25">
      <c r="B19414" s="6" t="s">
        <v>19487</v>
      </c>
      <c r="C19414" s="4">
        <v>44076</v>
      </c>
      <c r="D19414" s="16" t="s">
        <v>21879</v>
      </c>
      <c r="E19414" s="11">
        <v>210.875</v>
      </c>
      <c r="F19414" s="12">
        <v>4.1999999999999993</v>
      </c>
      <c r="G19414" s="10">
        <f>Table1[[#This Row],[Package Price]]*Table1[[#This Row],[Participants]]</f>
        <v>885.67499999999984</v>
      </c>
      <c r="H19414" s="18" t="s">
        <v>21</v>
      </c>
      <c r="I19414" s="18" t="str">
        <f>IF(Table1[[#This Row],[Package Price]]&gt;250,"Direct","Online")</f>
        <v>Online</v>
      </c>
    </row>
    <row r="19415" spans="2:9" x14ac:dyDescent="0.25">
      <c r="B19415" s="6" t="s">
        <v>19477</v>
      </c>
      <c r="C19415" s="4">
        <v>44076</v>
      </c>
      <c r="D19415" s="16" t="s">
        <v>21861</v>
      </c>
      <c r="E19415" s="11">
        <v>284.375</v>
      </c>
      <c r="F19415" s="12">
        <v>4.1999999999999993</v>
      </c>
      <c r="G19415" s="10">
        <f>Table1[[#This Row],[Package Price]]*Table1[[#This Row],[Participants]]</f>
        <v>1194.3749999999998</v>
      </c>
      <c r="H19415" s="18" t="s">
        <v>9</v>
      </c>
      <c r="I19415" s="18" t="str">
        <f>IF(Table1[[#This Row],[Package Price]]&gt;250,"Direct","Online")</f>
        <v>Direct</v>
      </c>
    </row>
    <row r="19416" spans="2:9" x14ac:dyDescent="0.25">
      <c r="B19416" s="6" t="s">
        <v>19475</v>
      </c>
      <c r="C19416" s="4">
        <v>44076</v>
      </c>
      <c r="D19416" s="16" t="s">
        <v>21874</v>
      </c>
      <c r="E19416" s="11">
        <v>109.63749999999999</v>
      </c>
      <c r="F19416" s="12">
        <v>4.1999999999999993</v>
      </c>
      <c r="G19416" s="10">
        <f>Table1[[#This Row],[Package Price]]*Table1[[#This Row],[Participants]]</f>
        <v>460.47749999999985</v>
      </c>
      <c r="H19416" s="18" t="s">
        <v>32</v>
      </c>
      <c r="I19416" s="18" t="str">
        <f>IF(Table1[[#This Row],[Package Price]]&gt;250,"Direct","Online")</f>
        <v>Online</v>
      </c>
    </row>
    <row r="19417" spans="2:9" x14ac:dyDescent="0.25">
      <c r="B19417" s="6" t="s">
        <v>19463</v>
      </c>
      <c r="C19417" s="4">
        <v>44076</v>
      </c>
      <c r="D19417" s="16" t="s">
        <v>21875</v>
      </c>
      <c r="E19417" s="11">
        <v>222.25</v>
      </c>
      <c r="F19417" s="12">
        <v>5.6</v>
      </c>
      <c r="G19417" s="10">
        <f>Table1[[#This Row],[Package Price]]*Table1[[#This Row],[Participants]]</f>
        <v>1244.5999999999999</v>
      </c>
      <c r="H19417" s="18" t="s">
        <v>39</v>
      </c>
      <c r="I19417" s="18" t="str">
        <f>IF(Table1[[#This Row],[Package Price]]&gt;250,"Direct","Online")</f>
        <v>Online</v>
      </c>
    </row>
    <row r="19418" spans="2:9" x14ac:dyDescent="0.25">
      <c r="B19418" s="6" t="s">
        <v>19479</v>
      </c>
      <c r="C19418" s="4">
        <v>44076</v>
      </c>
      <c r="D19418" s="16" t="s">
        <v>21876</v>
      </c>
      <c r="E19418" s="11">
        <v>105</v>
      </c>
      <c r="F19418" s="12">
        <v>9.4499999999999993</v>
      </c>
      <c r="G19418" s="10">
        <f>Table1[[#This Row],[Package Price]]*Table1[[#This Row],[Participants]]</f>
        <v>992.24999999999989</v>
      </c>
      <c r="H19418" s="18" t="s">
        <v>37</v>
      </c>
      <c r="I19418" s="18" t="str">
        <f>IF(Table1[[#This Row],[Package Price]]&gt;250,"Direct","Online")</f>
        <v>Online</v>
      </c>
    </row>
    <row r="19419" spans="2:9" x14ac:dyDescent="0.25">
      <c r="B19419" s="6" t="s">
        <v>19481</v>
      </c>
      <c r="C19419" s="4">
        <v>44076</v>
      </c>
      <c r="D19419" s="16" t="s">
        <v>21860</v>
      </c>
      <c r="E19419" s="11">
        <v>284.72499999999997</v>
      </c>
      <c r="F19419" s="12">
        <v>4.1999999999999993</v>
      </c>
      <c r="G19419" s="10">
        <f>Table1[[#This Row],[Package Price]]*Table1[[#This Row],[Participants]]</f>
        <v>1195.8449999999996</v>
      </c>
      <c r="H19419" s="18" t="s">
        <v>11</v>
      </c>
      <c r="I19419" s="18" t="str">
        <f>IF(Table1[[#This Row],[Package Price]]&gt;250,"Direct","Online")</f>
        <v>Direct</v>
      </c>
    </row>
    <row r="19420" spans="2:9" x14ac:dyDescent="0.25">
      <c r="B19420" s="6" t="s">
        <v>19476</v>
      </c>
      <c r="C19420" s="4">
        <v>44076</v>
      </c>
      <c r="D19420" s="16" t="s">
        <v>21866</v>
      </c>
      <c r="E19420" s="11">
        <v>319.375</v>
      </c>
      <c r="F19420" s="12">
        <v>5.25</v>
      </c>
      <c r="G19420" s="10">
        <f>Table1[[#This Row],[Package Price]]*Table1[[#This Row],[Participants]]</f>
        <v>1676.71875</v>
      </c>
      <c r="H19420" s="18" t="s">
        <v>28</v>
      </c>
      <c r="I19420" s="18" t="str">
        <f>IF(Table1[[#This Row],[Package Price]]&gt;250,"Direct","Online")</f>
        <v>Direct</v>
      </c>
    </row>
    <row r="19421" spans="2:9" x14ac:dyDescent="0.25">
      <c r="B19421" s="6" t="s">
        <v>19464</v>
      </c>
      <c r="C19421" s="4">
        <v>44076</v>
      </c>
      <c r="D19421" s="16" t="s">
        <v>21862</v>
      </c>
      <c r="E19421" s="11">
        <v>543.375</v>
      </c>
      <c r="F19421" s="12">
        <v>6.3</v>
      </c>
      <c r="G19421" s="10">
        <f>Table1[[#This Row],[Package Price]]*Table1[[#This Row],[Participants]]</f>
        <v>3423.2624999999998</v>
      </c>
      <c r="H19421" s="18" t="s">
        <v>20</v>
      </c>
      <c r="I19421" s="18" t="str">
        <f>IF(Table1[[#This Row],[Package Price]]&gt;250,"Direct","Online")</f>
        <v>Direct</v>
      </c>
    </row>
    <row r="19422" spans="2:9" x14ac:dyDescent="0.25">
      <c r="B19422" s="6" t="s">
        <v>19466</v>
      </c>
      <c r="C19422" s="4">
        <v>44076</v>
      </c>
      <c r="D19422" s="16" t="s">
        <v>21868</v>
      </c>
      <c r="E19422" s="11">
        <v>284.72499999999997</v>
      </c>
      <c r="F19422" s="12">
        <v>6.3</v>
      </c>
      <c r="G19422" s="10">
        <f>Table1[[#This Row],[Package Price]]*Table1[[#This Row],[Participants]]</f>
        <v>1793.7674999999997</v>
      </c>
      <c r="H19422" s="18" t="s">
        <v>47</v>
      </c>
      <c r="I19422" s="18" t="str">
        <f>IF(Table1[[#This Row],[Package Price]]&gt;250,"Direct","Online")</f>
        <v>Direct</v>
      </c>
    </row>
    <row r="19423" spans="2:9" x14ac:dyDescent="0.25">
      <c r="B19423" s="6" t="s">
        <v>19465</v>
      </c>
      <c r="C19423" s="4">
        <v>44076</v>
      </c>
      <c r="D19423" s="16" t="s">
        <v>21867</v>
      </c>
      <c r="E19423" s="11">
        <v>358.75</v>
      </c>
      <c r="F19423" s="12">
        <v>0.7</v>
      </c>
      <c r="G19423" s="10">
        <f>Table1[[#This Row],[Package Price]]*Table1[[#This Row],[Participants]]</f>
        <v>251.12499999999997</v>
      </c>
      <c r="H19423" s="18" t="s">
        <v>16</v>
      </c>
      <c r="I19423" s="18" t="str">
        <f>IF(Table1[[#This Row],[Package Price]]&gt;250,"Direct","Online")</f>
        <v>Direct</v>
      </c>
    </row>
    <row r="19424" spans="2:9" x14ac:dyDescent="0.25">
      <c r="B19424" s="6" t="s">
        <v>19470</v>
      </c>
      <c r="C19424" s="4">
        <v>44076</v>
      </c>
      <c r="D19424" s="16" t="s">
        <v>21863</v>
      </c>
      <c r="E19424" s="11">
        <v>457.62499999999994</v>
      </c>
      <c r="F19424" s="12">
        <v>15.049999999999999</v>
      </c>
      <c r="G19424" s="10">
        <f>Table1[[#This Row],[Package Price]]*Table1[[#This Row],[Participants]]</f>
        <v>6887.2562499999985</v>
      </c>
      <c r="H19424" s="18" t="s">
        <v>18</v>
      </c>
      <c r="I19424" s="18" t="str">
        <f>IF(Table1[[#This Row],[Package Price]]&gt;250,"Direct","Online")</f>
        <v>Direct</v>
      </c>
    </row>
    <row r="19425" spans="2:9" x14ac:dyDescent="0.25">
      <c r="B19425" s="6" t="s">
        <v>19484</v>
      </c>
      <c r="C19425" s="4">
        <v>44076</v>
      </c>
      <c r="D19425" s="16" t="s">
        <v>21863</v>
      </c>
      <c r="E19425" s="11">
        <v>186.375</v>
      </c>
      <c r="F19425" s="12">
        <v>4.1999999999999993</v>
      </c>
      <c r="G19425" s="10">
        <f>Table1[[#This Row],[Package Price]]*Table1[[#This Row],[Participants]]</f>
        <v>782.77499999999986</v>
      </c>
      <c r="H19425" s="18" t="s">
        <v>13</v>
      </c>
      <c r="I19425" s="18" t="str">
        <f>IF(Table1[[#This Row],[Package Price]]&gt;250,"Direct","Online")</f>
        <v>Online</v>
      </c>
    </row>
    <row r="19426" spans="2:9" x14ac:dyDescent="0.25">
      <c r="B19426" s="6" t="s">
        <v>19471</v>
      </c>
      <c r="C19426" s="4">
        <v>44076</v>
      </c>
      <c r="D19426" s="16" t="s">
        <v>21865</v>
      </c>
      <c r="E19426" s="10">
        <v>395.5</v>
      </c>
      <c r="F19426" s="12">
        <v>14.35</v>
      </c>
      <c r="G19426" s="10">
        <f>Table1[[#This Row],[Package Price]]*Table1[[#This Row],[Participants]]</f>
        <v>5675.4250000000002</v>
      </c>
      <c r="H19426" s="18" t="s">
        <v>49</v>
      </c>
      <c r="I19426" s="18" t="str">
        <f>IF(Table1[[#This Row],[Package Price]]&gt;250,"Direct","Online")</f>
        <v>Direct</v>
      </c>
    </row>
    <row r="19427" spans="2:9" x14ac:dyDescent="0.25">
      <c r="B19427" s="6" t="s">
        <v>19485</v>
      </c>
      <c r="C19427" s="4">
        <v>44076</v>
      </c>
      <c r="D19427" s="16" t="s">
        <v>21858</v>
      </c>
      <c r="E19427" s="11">
        <v>553</v>
      </c>
      <c r="F19427" s="12">
        <v>4.1999999999999993</v>
      </c>
      <c r="G19427" s="10">
        <f>Table1[[#This Row],[Package Price]]*Table1[[#This Row],[Participants]]</f>
        <v>2322.5999999999995</v>
      </c>
      <c r="H19427" s="18" t="s">
        <v>9</v>
      </c>
      <c r="I19427" s="18" t="str">
        <f>IF(Table1[[#This Row],[Package Price]]&gt;250,"Direct","Online")</f>
        <v>Direct</v>
      </c>
    </row>
    <row r="19428" spans="2:9" x14ac:dyDescent="0.25">
      <c r="B19428" s="6" t="s">
        <v>19478</v>
      </c>
      <c r="C19428" s="4">
        <v>44076</v>
      </c>
      <c r="D19428" s="16" t="s">
        <v>21856</v>
      </c>
      <c r="E19428" s="11">
        <v>280</v>
      </c>
      <c r="F19428" s="12">
        <v>4.1999999999999993</v>
      </c>
      <c r="G19428" s="10">
        <f>Table1[[#This Row],[Package Price]]*Table1[[#This Row],[Participants]]</f>
        <v>1175.9999999999998</v>
      </c>
      <c r="H19428" s="18" t="s">
        <v>40</v>
      </c>
      <c r="I19428" s="18" t="str">
        <f>IF(Table1[[#This Row],[Package Price]]&gt;250,"Direct","Online")</f>
        <v>Direct</v>
      </c>
    </row>
    <row r="19429" spans="2:9" x14ac:dyDescent="0.25">
      <c r="B19429" s="6" t="s">
        <v>19482</v>
      </c>
      <c r="C19429" s="4">
        <v>44076</v>
      </c>
      <c r="D19429" s="16" t="s">
        <v>21871</v>
      </c>
      <c r="E19429" s="11">
        <v>218.75</v>
      </c>
      <c r="F19429" s="12">
        <v>4.1999999999999993</v>
      </c>
      <c r="G19429" s="10">
        <f>Table1[[#This Row],[Package Price]]*Table1[[#This Row],[Participants]]</f>
        <v>918.74999999999989</v>
      </c>
      <c r="H19429" s="18" t="s">
        <v>42</v>
      </c>
      <c r="I19429" s="18" t="str">
        <f>IF(Table1[[#This Row],[Package Price]]&gt;250,"Direct","Online")</f>
        <v>Online</v>
      </c>
    </row>
    <row r="19430" spans="2:9" x14ac:dyDescent="0.25">
      <c r="B19430" s="6" t="s">
        <v>19473</v>
      </c>
      <c r="C19430" s="4">
        <v>44076</v>
      </c>
      <c r="D19430" s="16" t="s">
        <v>21869</v>
      </c>
      <c r="E19430" s="11">
        <v>244.99999999999997</v>
      </c>
      <c r="F19430" s="12">
        <v>9.1</v>
      </c>
      <c r="G19430" s="10">
        <f>Table1[[#This Row],[Package Price]]*Table1[[#This Row],[Participants]]</f>
        <v>2229.4999999999995</v>
      </c>
      <c r="H19430" s="18" t="s">
        <v>20</v>
      </c>
      <c r="I19430" s="18" t="str">
        <f>IF(Table1[[#This Row],[Package Price]]&gt;250,"Direct","Online")</f>
        <v>Online</v>
      </c>
    </row>
    <row r="19431" spans="2:9" x14ac:dyDescent="0.25">
      <c r="B19431" s="6" t="s">
        <v>19486</v>
      </c>
      <c r="C19431" s="4">
        <v>44076</v>
      </c>
      <c r="D19431" s="16" t="s">
        <v>21869</v>
      </c>
      <c r="E19431" s="11">
        <v>105</v>
      </c>
      <c r="F19431" s="12">
        <v>4.1999999999999993</v>
      </c>
      <c r="G19431" s="10">
        <f>Table1[[#This Row],[Package Price]]*Table1[[#This Row],[Participants]]</f>
        <v>440.99999999999994</v>
      </c>
      <c r="H19431" s="18" t="s">
        <v>40</v>
      </c>
      <c r="I19431" s="18" t="str">
        <f>IF(Table1[[#This Row],[Package Price]]&gt;250,"Direct","Online")</f>
        <v>Online</v>
      </c>
    </row>
    <row r="19432" spans="2:9" x14ac:dyDescent="0.25">
      <c r="B19432" s="6" t="s">
        <v>19488</v>
      </c>
      <c r="C19432" s="4">
        <v>44076</v>
      </c>
      <c r="D19432" s="16" t="s">
        <v>21873</v>
      </c>
      <c r="E19432" s="11">
        <v>185.67499999999998</v>
      </c>
      <c r="F19432" s="12">
        <v>46.9</v>
      </c>
      <c r="G19432" s="10">
        <f>Table1[[#This Row],[Package Price]]*Table1[[#This Row],[Participants]]</f>
        <v>8708.1574999999993</v>
      </c>
      <c r="H19432" s="18" t="s">
        <v>40</v>
      </c>
      <c r="I19432" s="18" t="str">
        <f>IF(Table1[[#This Row],[Package Price]]&gt;250,"Direct","Online")</f>
        <v>Online</v>
      </c>
    </row>
    <row r="19433" spans="2:9" x14ac:dyDescent="0.25">
      <c r="B19433" s="6" t="s">
        <v>19480</v>
      </c>
      <c r="C19433" s="4">
        <v>44076</v>
      </c>
      <c r="D19433" s="16" t="s">
        <v>21855</v>
      </c>
      <c r="E19433" s="11">
        <v>89.512499999999989</v>
      </c>
      <c r="F19433" s="12">
        <v>4.1999999999999993</v>
      </c>
      <c r="G19433" s="10">
        <f>Table1[[#This Row],[Package Price]]*Table1[[#This Row],[Participants]]</f>
        <v>375.95249999999987</v>
      </c>
      <c r="H19433" s="18" t="s">
        <v>30</v>
      </c>
      <c r="I19433" s="18" t="str">
        <f>IF(Table1[[#This Row],[Package Price]]&gt;250,"Direct","Online")</f>
        <v>Online</v>
      </c>
    </row>
    <row r="19434" spans="2:9" x14ac:dyDescent="0.25">
      <c r="B19434" s="6" t="s">
        <v>19483</v>
      </c>
      <c r="C19434" s="4">
        <v>44076</v>
      </c>
      <c r="D19434" s="16" t="s">
        <v>21859</v>
      </c>
      <c r="E19434" s="11">
        <v>551.25</v>
      </c>
      <c r="F19434" s="12">
        <v>4.1999999999999993</v>
      </c>
      <c r="G19434" s="10">
        <f>Table1[[#This Row],[Package Price]]*Table1[[#This Row],[Participants]]</f>
        <v>2315.2499999999995</v>
      </c>
      <c r="H19434" s="18" t="s">
        <v>32</v>
      </c>
      <c r="I19434" s="18" t="str">
        <f>IF(Table1[[#This Row],[Package Price]]&gt;250,"Direct","Online")</f>
        <v>Direct</v>
      </c>
    </row>
    <row r="19435" spans="2:9" x14ac:dyDescent="0.25">
      <c r="B19435" s="6" t="s">
        <v>19472</v>
      </c>
      <c r="C19435" s="4">
        <v>44076</v>
      </c>
      <c r="D19435" s="16" t="s">
        <v>21857</v>
      </c>
      <c r="E19435" s="11">
        <v>244.99999999999997</v>
      </c>
      <c r="F19435" s="12">
        <v>2.0999999999999996</v>
      </c>
      <c r="G19435" s="10">
        <f>Table1[[#This Row],[Package Price]]*Table1[[#This Row],[Participants]]</f>
        <v>514.49999999999989</v>
      </c>
      <c r="H19435" s="18" t="s">
        <v>30</v>
      </c>
      <c r="I19435" s="18" t="str">
        <f>IF(Table1[[#This Row],[Package Price]]&gt;250,"Direct","Online")</f>
        <v>Online</v>
      </c>
    </row>
    <row r="19436" spans="2:9" x14ac:dyDescent="0.25">
      <c r="B19436" s="6" t="s">
        <v>19468</v>
      </c>
      <c r="C19436" s="4">
        <v>44076</v>
      </c>
      <c r="D19436" s="16" t="s">
        <v>21877</v>
      </c>
      <c r="E19436" s="11">
        <v>280.875</v>
      </c>
      <c r="F19436" s="12">
        <v>16.799999999999997</v>
      </c>
      <c r="G19436" s="10">
        <f>Table1[[#This Row],[Package Price]]*Table1[[#This Row],[Participants]]</f>
        <v>4718.6999999999989</v>
      </c>
      <c r="H19436" s="18" t="s">
        <v>47</v>
      </c>
      <c r="I19436" s="18" t="str">
        <f>IF(Table1[[#This Row],[Package Price]]&gt;250,"Direct","Online")</f>
        <v>Direct</v>
      </c>
    </row>
    <row r="19437" spans="2:9" x14ac:dyDescent="0.25">
      <c r="B19437" s="6" t="s">
        <v>19493</v>
      </c>
      <c r="C19437" s="4">
        <v>44077</v>
      </c>
      <c r="D19437" s="16" t="s">
        <v>21872</v>
      </c>
      <c r="E19437" s="11">
        <v>210</v>
      </c>
      <c r="F19437" s="12">
        <v>7.6999999999999993</v>
      </c>
      <c r="G19437" s="10">
        <f>Table1[[#This Row],[Package Price]]*Table1[[#This Row],[Participants]]</f>
        <v>1616.9999999999998</v>
      </c>
      <c r="H19437" s="18" t="s">
        <v>29</v>
      </c>
      <c r="I19437" s="18" t="str">
        <f>IF(Table1[[#This Row],[Package Price]]&gt;250,"Direct","Online")</f>
        <v>Online</v>
      </c>
    </row>
    <row r="19438" spans="2:9" x14ac:dyDescent="0.25">
      <c r="B19438" s="6" t="s">
        <v>19495</v>
      </c>
      <c r="C19438" s="4">
        <v>44077</v>
      </c>
      <c r="D19438" s="16" t="s">
        <v>21870</v>
      </c>
      <c r="E19438" s="11">
        <v>227.49999999999997</v>
      </c>
      <c r="F19438" s="12">
        <v>19.599999999999998</v>
      </c>
      <c r="G19438" s="10">
        <f>Table1[[#This Row],[Package Price]]*Table1[[#This Row],[Participants]]</f>
        <v>4458.9999999999991</v>
      </c>
      <c r="H19438" s="18" t="s">
        <v>38</v>
      </c>
      <c r="I19438" s="18" t="str">
        <f>IF(Table1[[#This Row],[Package Price]]&gt;250,"Direct","Online")</f>
        <v>Online</v>
      </c>
    </row>
    <row r="19439" spans="2:9" x14ac:dyDescent="0.25">
      <c r="B19439" s="6" t="s">
        <v>19500</v>
      </c>
      <c r="C19439" s="4">
        <v>44077</v>
      </c>
      <c r="D19439" s="16" t="s">
        <v>21864</v>
      </c>
      <c r="E19439" s="11">
        <v>396.02499999999998</v>
      </c>
      <c r="F19439" s="12">
        <v>2.0999999999999996</v>
      </c>
      <c r="G19439" s="10">
        <f>Table1[[#This Row],[Package Price]]*Table1[[#This Row],[Participants]]</f>
        <v>831.6524999999998</v>
      </c>
      <c r="H19439" s="18" t="s">
        <v>2</v>
      </c>
      <c r="I19439" s="18" t="str">
        <f>IF(Table1[[#This Row],[Package Price]]&gt;250,"Direct","Online")</f>
        <v>Direct</v>
      </c>
    </row>
    <row r="19440" spans="2:9" x14ac:dyDescent="0.25">
      <c r="B19440" s="6" t="s">
        <v>19513</v>
      </c>
      <c r="C19440" s="4">
        <v>44077</v>
      </c>
      <c r="D19440" s="16" t="s">
        <v>21879</v>
      </c>
      <c r="E19440" s="11">
        <v>210.875</v>
      </c>
      <c r="F19440" s="12">
        <v>3.35</v>
      </c>
      <c r="G19440" s="10">
        <f>Table1[[#This Row],[Package Price]]*Table1[[#This Row],[Participants]]</f>
        <v>706.43124999999998</v>
      </c>
      <c r="H19440" s="18" t="s">
        <v>22</v>
      </c>
      <c r="I19440" s="18" t="str">
        <f>IF(Table1[[#This Row],[Package Price]]&gt;250,"Direct","Online")</f>
        <v>Online</v>
      </c>
    </row>
    <row r="19441" spans="2:9" x14ac:dyDescent="0.25">
      <c r="B19441" s="6" t="s">
        <v>19503</v>
      </c>
      <c r="C19441" s="4">
        <v>44077</v>
      </c>
      <c r="D19441" s="16" t="s">
        <v>21861</v>
      </c>
      <c r="E19441" s="11">
        <v>284.375</v>
      </c>
      <c r="F19441" s="12">
        <v>4.1999999999999993</v>
      </c>
      <c r="G19441" s="10">
        <f>Table1[[#This Row],[Package Price]]*Table1[[#This Row],[Participants]]</f>
        <v>1194.3749999999998</v>
      </c>
      <c r="H19441" s="18" t="s">
        <v>10</v>
      </c>
      <c r="I19441" s="18" t="str">
        <f>IF(Table1[[#This Row],[Package Price]]&gt;250,"Direct","Online")</f>
        <v>Direct</v>
      </c>
    </row>
    <row r="19442" spans="2:9" x14ac:dyDescent="0.25">
      <c r="B19442" s="6" t="s">
        <v>19501</v>
      </c>
      <c r="C19442" s="4">
        <v>44077</v>
      </c>
      <c r="D19442" s="16" t="s">
        <v>21874</v>
      </c>
      <c r="E19442" s="11">
        <v>109.63749999999999</v>
      </c>
      <c r="F19442" s="12">
        <v>2.8</v>
      </c>
      <c r="G19442" s="10">
        <f>Table1[[#This Row],[Package Price]]*Table1[[#This Row],[Participants]]</f>
        <v>306.98499999999996</v>
      </c>
      <c r="H19442" s="18" t="s">
        <v>33</v>
      </c>
      <c r="I19442" s="18" t="str">
        <f>IF(Table1[[#This Row],[Package Price]]&gt;250,"Direct","Online")</f>
        <v>Online</v>
      </c>
    </row>
    <row r="19443" spans="2:9" x14ac:dyDescent="0.25">
      <c r="B19443" s="6" t="s">
        <v>19489</v>
      </c>
      <c r="C19443" s="4">
        <v>44077</v>
      </c>
      <c r="D19443" s="16" t="s">
        <v>21875</v>
      </c>
      <c r="E19443" s="11">
        <v>222.25</v>
      </c>
      <c r="F19443" s="12">
        <v>2.0999999999999996</v>
      </c>
      <c r="G19443" s="10">
        <f>Table1[[#This Row],[Package Price]]*Table1[[#This Row],[Participants]]</f>
        <v>466.72499999999991</v>
      </c>
      <c r="H19443" s="18" t="s">
        <v>40</v>
      </c>
      <c r="I19443" s="18" t="str">
        <f>IF(Table1[[#This Row],[Package Price]]&gt;250,"Direct","Online")</f>
        <v>Online</v>
      </c>
    </row>
    <row r="19444" spans="2:9" x14ac:dyDescent="0.25">
      <c r="B19444" s="6" t="s">
        <v>19505</v>
      </c>
      <c r="C19444" s="4">
        <v>44077</v>
      </c>
      <c r="D19444" s="16" t="s">
        <v>21876</v>
      </c>
      <c r="E19444" s="11">
        <v>105</v>
      </c>
      <c r="F19444" s="12">
        <v>7.6999999999999993</v>
      </c>
      <c r="G19444" s="10">
        <f>Table1[[#This Row],[Package Price]]*Table1[[#This Row],[Participants]]</f>
        <v>808.49999999999989</v>
      </c>
      <c r="H19444" s="18" t="s">
        <v>0</v>
      </c>
      <c r="I19444" s="18" t="str">
        <f>IF(Table1[[#This Row],[Package Price]]&gt;250,"Direct","Online")</f>
        <v>Online</v>
      </c>
    </row>
    <row r="19445" spans="2:9" x14ac:dyDescent="0.25">
      <c r="B19445" s="6" t="s">
        <v>19507</v>
      </c>
      <c r="C19445" s="4">
        <v>44077</v>
      </c>
      <c r="D19445" s="16" t="s">
        <v>21860</v>
      </c>
      <c r="E19445" s="11">
        <v>284.72499999999997</v>
      </c>
      <c r="F19445" s="12">
        <v>3.35</v>
      </c>
      <c r="G19445" s="10">
        <f>Table1[[#This Row],[Package Price]]*Table1[[#This Row],[Participants]]</f>
        <v>953.8287499999999</v>
      </c>
      <c r="H19445" s="18" t="s">
        <v>12</v>
      </c>
      <c r="I19445" s="18" t="str">
        <f>IF(Table1[[#This Row],[Package Price]]&gt;250,"Direct","Online")</f>
        <v>Direct</v>
      </c>
    </row>
    <row r="19446" spans="2:9" x14ac:dyDescent="0.25">
      <c r="B19446" s="6" t="s">
        <v>19502</v>
      </c>
      <c r="C19446" s="4">
        <v>44077</v>
      </c>
      <c r="D19446" s="16" t="s">
        <v>21866</v>
      </c>
      <c r="E19446" s="11">
        <v>319.375</v>
      </c>
      <c r="F19446" s="12">
        <v>6.6499999999999995</v>
      </c>
      <c r="G19446" s="10">
        <f>Table1[[#This Row],[Package Price]]*Table1[[#This Row],[Participants]]</f>
        <v>2123.84375</v>
      </c>
      <c r="H19446" s="18" t="s">
        <v>29</v>
      </c>
      <c r="I19446" s="18" t="str">
        <f>IF(Table1[[#This Row],[Package Price]]&gt;250,"Direct","Online")</f>
        <v>Direct</v>
      </c>
    </row>
    <row r="19447" spans="2:9" x14ac:dyDescent="0.25">
      <c r="B19447" s="6" t="s">
        <v>19490</v>
      </c>
      <c r="C19447" s="4">
        <v>44077</v>
      </c>
      <c r="D19447" s="16" t="s">
        <v>21862</v>
      </c>
      <c r="E19447" s="11">
        <v>543.375</v>
      </c>
      <c r="F19447" s="12">
        <v>2.0999999999999996</v>
      </c>
      <c r="G19447" s="10">
        <f>Table1[[#This Row],[Package Price]]*Table1[[#This Row],[Participants]]</f>
        <v>1141.0874999999999</v>
      </c>
      <c r="H19447" s="18" t="s">
        <v>21</v>
      </c>
      <c r="I19447" s="18" t="str">
        <f>IF(Table1[[#This Row],[Package Price]]&gt;250,"Direct","Online")</f>
        <v>Direct</v>
      </c>
    </row>
    <row r="19448" spans="2:9" x14ac:dyDescent="0.25">
      <c r="B19448" s="6" t="s">
        <v>19492</v>
      </c>
      <c r="C19448" s="4">
        <v>44077</v>
      </c>
      <c r="D19448" s="16" t="s">
        <v>21868</v>
      </c>
      <c r="E19448" s="11">
        <v>284.72499999999997</v>
      </c>
      <c r="F19448" s="12">
        <v>3.15</v>
      </c>
      <c r="G19448" s="10">
        <f>Table1[[#This Row],[Package Price]]*Table1[[#This Row],[Participants]]</f>
        <v>896.88374999999985</v>
      </c>
      <c r="H19448" s="18" t="s">
        <v>48</v>
      </c>
      <c r="I19448" s="18" t="str">
        <f>IF(Table1[[#This Row],[Package Price]]&gt;250,"Direct","Online")</f>
        <v>Direct</v>
      </c>
    </row>
    <row r="19449" spans="2:9" x14ac:dyDescent="0.25">
      <c r="B19449" s="6" t="s">
        <v>19491</v>
      </c>
      <c r="C19449" s="4">
        <v>44077</v>
      </c>
      <c r="D19449" s="16" t="s">
        <v>21867</v>
      </c>
      <c r="E19449" s="11">
        <v>358.75</v>
      </c>
      <c r="F19449" s="12">
        <v>4.1999999999999993</v>
      </c>
      <c r="G19449" s="10">
        <f>Table1[[#This Row],[Package Price]]*Table1[[#This Row],[Participants]]</f>
        <v>1506.7499999999998</v>
      </c>
      <c r="H19449" s="18" t="s">
        <v>17</v>
      </c>
      <c r="I19449" s="18" t="str">
        <f>IF(Table1[[#This Row],[Package Price]]&gt;250,"Direct","Online")</f>
        <v>Direct</v>
      </c>
    </row>
    <row r="19450" spans="2:9" x14ac:dyDescent="0.25">
      <c r="B19450" s="6" t="s">
        <v>19496</v>
      </c>
      <c r="C19450" s="4">
        <v>44077</v>
      </c>
      <c r="D19450" s="16" t="s">
        <v>21863</v>
      </c>
      <c r="E19450" s="11">
        <v>457.62499999999994</v>
      </c>
      <c r="F19450" s="12">
        <v>6.6499999999999995</v>
      </c>
      <c r="G19450" s="10">
        <f>Table1[[#This Row],[Package Price]]*Table1[[#This Row],[Participants]]</f>
        <v>3043.2062499999993</v>
      </c>
      <c r="H19450" s="18" t="s">
        <v>19</v>
      </c>
      <c r="I19450" s="18" t="str">
        <f>IF(Table1[[#This Row],[Package Price]]&gt;250,"Direct","Online")</f>
        <v>Direct</v>
      </c>
    </row>
    <row r="19451" spans="2:9" x14ac:dyDescent="0.25">
      <c r="B19451" s="6" t="s">
        <v>19510</v>
      </c>
      <c r="C19451" s="4">
        <v>44077</v>
      </c>
      <c r="D19451" s="16" t="s">
        <v>21863</v>
      </c>
      <c r="E19451" s="11">
        <v>186.375</v>
      </c>
      <c r="F19451" s="12">
        <v>3.35</v>
      </c>
      <c r="G19451" s="10">
        <f>Table1[[#This Row],[Package Price]]*Table1[[#This Row],[Participants]]</f>
        <v>624.35625000000005</v>
      </c>
      <c r="H19451" s="18" t="s">
        <v>14</v>
      </c>
      <c r="I19451" s="18" t="str">
        <f>IF(Table1[[#This Row],[Package Price]]&gt;250,"Direct","Online")</f>
        <v>Online</v>
      </c>
    </row>
    <row r="19452" spans="2:9" x14ac:dyDescent="0.25">
      <c r="B19452" s="6" t="s">
        <v>19497</v>
      </c>
      <c r="C19452" s="4">
        <v>44077</v>
      </c>
      <c r="D19452" s="16" t="s">
        <v>21865</v>
      </c>
      <c r="E19452" s="10">
        <v>395.5</v>
      </c>
      <c r="F19452" s="12">
        <v>13.649999999999999</v>
      </c>
      <c r="G19452" s="10">
        <f>Table1[[#This Row],[Package Price]]*Table1[[#This Row],[Participants]]</f>
        <v>5398.5749999999998</v>
      </c>
      <c r="H19452" s="18" t="s">
        <v>0</v>
      </c>
      <c r="I19452" s="18" t="str">
        <f>IF(Table1[[#This Row],[Package Price]]&gt;250,"Direct","Online")</f>
        <v>Direct</v>
      </c>
    </row>
    <row r="19453" spans="2:9" x14ac:dyDescent="0.25">
      <c r="B19453" s="6" t="s">
        <v>19511</v>
      </c>
      <c r="C19453" s="4">
        <v>44077</v>
      </c>
      <c r="D19453" s="16" t="s">
        <v>21858</v>
      </c>
      <c r="E19453" s="11">
        <v>553</v>
      </c>
      <c r="F19453" s="12">
        <v>3.35</v>
      </c>
      <c r="G19453" s="10">
        <f>Table1[[#This Row],[Package Price]]*Table1[[#This Row],[Participants]]</f>
        <v>1852.55</v>
      </c>
      <c r="H19453" s="18" t="s">
        <v>10</v>
      </c>
      <c r="I19453" s="18" t="str">
        <f>IF(Table1[[#This Row],[Package Price]]&gt;250,"Direct","Online")</f>
        <v>Direct</v>
      </c>
    </row>
    <row r="19454" spans="2:9" x14ac:dyDescent="0.25">
      <c r="B19454" s="6" t="s">
        <v>19504</v>
      </c>
      <c r="C19454" s="4">
        <v>44077</v>
      </c>
      <c r="D19454" s="16" t="s">
        <v>21856</v>
      </c>
      <c r="E19454" s="11">
        <v>280</v>
      </c>
      <c r="F19454" s="12">
        <v>4.1999999999999993</v>
      </c>
      <c r="G19454" s="10">
        <f>Table1[[#This Row],[Package Price]]*Table1[[#This Row],[Participants]]</f>
        <v>1175.9999999999998</v>
      </c>
      <c r="H19454" s="18" t="s">
        <v>41</v>
      </c>
      <c r="I19454" s="18" t="str">
        <f>IF(Table1[[#This Row],[Package Price]]&gt;250,"Direct","Online")</f>
        <v>Direct</v>
      </c>
    </row>
    <row r="19455" spans="2:9" x14ac:dyDescent="0.25">
      <c r="B19455" s="6" t="s">
        <v>19508</v>
      </c>
      <c r="C19455" s="4">
        <v>44077</v>
      </c>
      <c r="D19455" s="16" t="s">
        <v>21871</v>
      </c>
      <c r="E19455" s="11">
        <v>218.75</v>
      </c>
      <c r="F19455" s="12">
        <v>3.35</v>
      </c>
      <c r="G19455" s="10">
        <f>Table1[[#This Row],[Package Price]]*Table1[[#This Row],[Participants]]</f>
        <v>732.8125</v>
      </c>
      <c r="H19455" s="18" t="s">
        <v>43</v>
      </c>
      <c r="I19455" s="18" t="str">
        <f>IF(Table1[[#This Row],[Package Price]]&gt;250,"Direct","Online")</f>
        <v>Online</v>
      </c>
    </row>
    <row r="19456" spans="2:9" x14ac:dyDescent="0.25">
      <c r="B19456" s="6" t="s">
        <v>19499</v>
      </c>
      <c r="C19456" s="4">
        <v>44077</v>
      </c>
      <c r="D19456" s="16" t="s">
        <v>21869</v>
      </c>
      <c r="E19456" s="11">
        <v>244.99999999999997</v>
      </c>
      <c r="F19456" s="12">
        <v>7</v>
      </c>
      <c r="G19456" s="10">
        <f>Table1[[#This Row],[Package Price]]*Table1[[#This Row],[Participants]]</f>
        <v>1714.9999999999998</v>
      </c>
      <c r="H19456" s="18" t="s">
        <v>21</v>
      </c>
      <c r="I19456" s="18" t="str">
        <f>IF(Table1[[#This Row],[Package Price]]&gt;250,"Direct","Online")</f>
        <v>Online</v>
      </c>
    </row>
    <row r="19457" spans="2:9" x14ac:dyDescent="0.25">
      <c r="B19457" s="6" t="s">
        <v>19512</v>
      </c>
      <c r="C19457" s="4">
        <v>44077</v>
      </c>
      <c r="D19457" s="16" t="s">
        <v>21869</v>
      </c>
      <c r="E19457" s="11">
        <v>105</v>
      </c>
      <c r="F19457" s="12">
        <v>3.35</v>
      </c>
      <c r="G19457" s="10">
        <f>Table1[[#This Row],[Package Price]]*Table1[[#This Row],[Participants]]</f>
        <v>351.75</v>
      </c>
      <c r="H19457" s="18" t="s">
        <v>41</v>
      </c>
      <c r="I19457" s="18" t="str">
        <f>IF(Table1[[#This Row],[Package Price]]&gt;250,"Direct","Online")</f>
        <v>Online</v>
      </c>
    </row>
    <row r="19458" spans="2:9" x14ac:dyDescent="0.25">
      <c r="B19458" s="6" t="s">
        <v>19514</v>
      </c>
      <c r="C19458" s="4">
        <v>44077</v>
      </c>
      <c r="D19458" s="16" t="s">
        <v>21873</v>
      </c>
      <c r="E19458" s="11">
        <v>185.67499999999998</v>
      </c>
      <c r="F19458" s="12">
        <v>40.25</v>
      </c>
      <c r="G19458" s="10">
        <f>Table1[[#This Row],[Package Price]]*Table1[[#This Row],[Participants]]</f>
        <v>7473.4187499999989</v>
      </c>
      <c r="H19458" s="18" t="s">
        <v>41</v>
      </c>
      <c r="I19458" s="18" t="str">
        <f>IF(Table1[[#This Row],[Package Price]]&gt;250,"Direct","Online")</f>
        <v>Online</v>
      </c>
    </row>
    <row r="19459" spans="2:9" x14ac:dyDescent="0.25">
      <c r="B19459" s="6" t="s">
        <v>19506</v>
      </c>
      <c r="C19459" s="4">
        <v>44077</v>
      </c>
      <c r="D19459" s="16" t="s">
        <v>21855</v>
      </c>
      <c r="E19459" s="11">
        <v>89.512499999999989</v>
      </c>
      <c r="F19459" s="12">
        <v>4.1999999999999993</v>
      </c>
      <c r="G19459" s="10">
        <f>Table1[[#This Row],[Package Price]]*Table1[[#This Row],[Participants]]</f>
        <v>375.95249999999987</v>
      </c>
      <c r="H19459" s="18" t="s">
        <v>31</v>
      </c>
      <c r="I19459" s="18" t="str">
        <f>IF(Table1[[#This Row],[Package Price]]&gt;250,"Direct","Online")</f>
        <v>Online</v>
      </c>
    </row>
    <row r="19460" spans="2:9" x14ac:dyDescent="0.25">
      <c r="B19460" s="6" t="s">
        <v>19509</v>
      </c>
      <c r="C19460" s="4">
        <v>44077</v>
      </c>
      <c r="D19460" s="16" t="s">
        <v>21859</v>
      </c>
      <c r="E19460" s="11">
        <v>551.25</v>
      </c>
      <c r="F19460" s="12">
        <v>3.35</v>
      </c>
      <c r="G19460" s="10">
        <f>Table1[[#This Row],[Package Price]]*Table1[[#This Row],[Participants]]</f>
        <v>1846.6875</v>
      </c>
      <c r="H19460" s="18" t="s">
        <v>33</v>
      </c>
      <c r="I19460" s="18" t="str">
        <f>IF(Table1[[#This Row],[Package Price]]&gt;250,"Direct","Online")</f>
        <v>Direct</v>
      </c>
    </row>
    <row r="19461" spans="2:9" x14ac:dyDescent="0.25">
      <c r="B19461" s="6" t="s">
        <v>19498</v>
      </c>
      <c r="C19461" s="4">
        <v>44077</v>
      </c>
      <c r="D19461" s="16" t="s">
        <v>21857</v>
      </c>
      <c r="E19461" s="11">
        <v>244.99999999999997</v>
      </c>
      <c r="F19461" s="12">
        <v>2.8</v>
      </c>
      <c r="G19461" s="10">
        <f>Table1[[#This Row],[Package Price]]*Table1[[#This Row],[Participants]]</f>
        <v>685.99999999999989</v>
      </c>
      <c r="H19461" s="18" t="s">
        <v>31</v>
      </c>
      <c r="I19461" s="18" t="str">
        <f>IF(Table1[[#This Row],[Package Price]]&gt;250,"Direct","Online")</f>
        <v>Online</v>
      </c>
    </row>
    <row r="19462" spans="2:9" x14ac:dyDescent="0.25">
      <c r="B19462" s="6" t="s">
        <v>19494</v>
      </c>
      <c r="C19462" s="4">
        <v>44077</v>
      </c>
      <c r="D19462" s="16" t="s">
        <v>21877</v>
      </c>
      <c r="E19462" s="11">
        <v>280.875</v>
      </c>
      <c r="F19462" s="12">
        <v>9.4499999999999993</v>
      </c>
      <c r="G19462" s="10">
        <f>Table1[[#This Row],[Package Price]]*Table1[[#This Row],[Participants]]</f>
        <v>2654.2687499999997</v>
      </c>
      <c r="H19462" s="18" t="s">
        <v>48</v>
      </c>
      <c r="I19462" s="18" t="str">
        <f>IF(Table1[[#This Row],[Package Price]]&gt;250,"Direct","Online")</f>
        <v>Direct</v>
      </c>
    </row>
    <row r="19463" spans="2:9" x14ac:dyDescent="0.25">
      <c r="B19463" s="6" t="s">
        <v>19519</v>
      </c>
      <c r="C19463" s="4">
        <v>44078</v>
      </c>
      <c r="D19463" s="16" t="s">
        <v>21872</v>
      </c>
      <c r="E19463" s="11">
        <v>210</v>
      </c>
      <c r="F19463" s="12">
        <v>10.85</v>
      </c>
      <c r="G19463" s="10">
        <f>Table1[[#This Row],[Package Price]]*Table1[[#This Row],[Participants]]</f>
        <v>2278.5</v>
      </c>
      <c r="H19463" s="18" t="s">
        <v>30</v>
      </c>
      <c r="I19463" s="18" t="str">
        <f>IF(Table1[[#This Row],[Package Price]]&gt;250,"Direct","Online")</f>
        <v>Online</v>
      </c>
    </row>
    <row r="19464" spans="2:9" x14ac:dyDescent="0.25">
      <c r="B19464" s="6" t="s">
        <v>19521</v>
      </c>
      <c r="C19464" s="4">
        <v>44078</v>
      </c>
      <c r="D19464" s="16" t="s">
        <v>21870</v>
      </c>
      <c r="E19464" s="11">
        <v>227.49999999999997</v>
      </c>
      <c r="F19464" s="12">
        <v>3.15</v>
      </c>
      <c r="G19464" s="10">
        <f>Table1[[#This Row],[Package Price]]*Table1[[#This Row],[Participants]]</f>
        <v>716.62499999999989</v>
      </c>
      <c r="H19464" s="18" t="s">
        <v>39</v>
      </c>
      <c r="I19464" s="18" t="str">
        <f>IF(Table1[[#This Row],[Package Price]]&gt;250,"Direct","Online")</f>
        <v>Online</v>
      </c>
    </row>
    <row r="19465" spans="2:9" x14ac:dyDescent="0.25">
      <c r="B19465" s="6" t="s">
        <v>19526</v>
      </c>
      <c r="C19465" s="4">
        <v>44078</v>
      </c>
      <c r="D19465" s="16" t="s">
        <v>21864</v>
      </c>
      <c r="E19465" s="11">
        <v>396.02499999999998</v>
      </c>
      <c r="F19465" s="12">
        <v>8.3999999999999986</v>
      </c>
      <c r="G19465" s="10">
        <f>Table1[[#This Row],[Package Price]]*Table1[[#This Row],[Participants]]</f>
        <v>3326.6099999999992</v>
      </c>
      <c r="H19465" s="18" t="s">
        <v>3</v>
      </c>
      <c r="I19465" s="18" t="str">
        <f>IF(Table1[[#This Row],[Package Price]]&gt;250,"Direct","Online")</f>
        <v>Direct</v>
      </c>
    </row>
    <row r="19466" spans="2:9" x14ac:dyDescent="0.25">
      <c r="B19466" s="6" t="s">
        <v>19539</v>
      </c>
      <c r="C19466" s="4">
        <v>44078</v>
      </c>
      <c r="D19466" s="16" t="s">
        <v>21879</v>
      </c>
      <c r="E19466" s="11">
        <v>210.875</v>
      </c>
      <c r="F19466" s="12">
        <v>4.1999999999999993</v>
      </c>
      <c r="G19466" s="10">
        <f>Table1[[#This Row],[Package Price]]*Table1[[#This Row],[Participants]]</f>
        <v>885.67499999999984</v>
      </c>
      <c r="H19466" s="18" t="s">
        <v>23</v>
      </c>
      <c r="I19466" s="18" t="str">
        <f>IF(Table1[[#This Row],[Package Price]]&gt;250,"Direct","Online")</f>
        <v>Online</v>
      </c>
    </row>
    <row r="19467" spans="2:9" x14ac:dyDescent="0.25">
      <c r="B19467" s="6" t="s">
        <v>19529</v>
      </c>
      <c r="C19467" s="4">
        <v>44078</v>
      </c>
      <c r="D19467" s="16" t="s">
        <v>21861</v>
      </c>
      <c r="E19467" s="11">
        <v>284.375</v>
      </c>
      <c r="F19467" s="12">
        <v>4.1999999999999993</v>
      </c>
      <c r="G19467" s="10">
        <f>Table1[[#This Row],[Package Price]]*Table1[[#This Row],[Participants]]</f>
        <v>1194.3749999999998</v>
      </c>
      <c r="H19467" s="18" t="s">
        <v>11</v>
      </c>
      <c r="I19467" s="18" t="str">
        <f>IF(Table1[[#This Row],[Package Price]]&gt;250,"Direct","Online")</f>
        <v>Direct</v>
      </c>
    </row>
    <row r="19468" spans="2:9" x14ac:dyDescent="0.25">
      <c r="B19468" s="6" t="s">
        <v>19527</v>
      </c>
      <c r="C19468" s="4">
        <v>44078</v>
      </c>
      <c r="D19468" s="16" t="s">
        <v>21874</v>
      </c>
      <c r="E19468" s="11">
        <v>109.63749999999999</v>
      </c>
      <c r="F19468" s="12">
        <v>4.1999999999999993</v>
      </c>
      <c r="G19468" s="10">
        <f>Table1[[#This Row],[Package Price]]*Table1[[#This Row],[Participants]]</f>
        <v>460.47749999999985</v>
      </c>
      <c r="H19468" s="18" t="s">
        <v>34</v>
      </c>
      <c r="I19468" s="18" t="str">
        <f>IF(Table1[[#This Row],[Package Price]]&gt;250,"Direct","Online")</f>
        <v>Online</v>
      </c>
    </row>
    <row r="19469" spans="2:9" x14ac:dyDescent="0.25">
      <c r="B19469" s="6" t="s">
        <v>19515</v>
      </c>
      <c r="C19469" s="4">
        <v>44078</v>
      </c>
      <c r="D19469" s="16" t="s">
        <v>21875</v>
      </c>
      <c r="E19469" s="11">
        <v>222.25</v>
      </c>
      <c r="F19469" s="12">
        <v>5.25</v>
      </c>
      <c r="G19469" s="10">
        <f>Table1[[#This Row],[Package Price]]*Table1[[#This Row],[Participants]]</f>
        <v>1166.8125</v>
      </c>
      <c r="H19469" s="18" t="s">
        <v>41</v>
      </c>
      <c r="I19469" s="18" t="str">
        <f>IF(Table1[[#This Row],[Package Price]]&gt;250,"Direct","Online")</f>
        <v>Online</v>
      </c>
    </row>
    <row r="19470" spans="2:9" x14ac:dyDescent="0.25">
      <c r="B19470" s="6" t="s">
        <v>19531</v>
      </c>
      <c r="C19470" s="4">
        <v>44078</v>
      </c>
      <c r="D19470" s="16" t="s">
        <v>21876</v>
      </c>
      <c r="E19470" s="11">
        <v>105</v>
      </c>
      <c r="F19470" s="12">
        <v>3.5</v>
      </c>
      <c r="G19470" s="10">
        <f>Table1[[#This Row],[Package Price]]*Table1[[#This Row],[Participants]]</f>
        <v>367.5</v>
      </c>
      <c r="H19470" s="18" t="s">
        <v>1</v>
      </c>
      <c r="I19470" s="18" t="str">
        <f>IF(Table1[[#This Row],[Package Price]]&gt;250,"Direct","Online")</f>
        <v>Online</v>
      </c>
    </row>
    <row r="19471" spans="2:9" x14ac:dyDescent="0.25">
      <c r="B19471" s="6" t="s">
        <v>19533</v>
      </c>
      <c r="C19471" s="4">
        <v>44078</v>
      </c>
      <c r="D19471" s="16" t="s">
        <v>21860</v>
      </c>
      <c r="E19471" s="11">
        <v>284.72499999999997</v>
      </c>
      <c r="F19471" s="12">
        <v>4.1999999999999993</v>
      </c>
      <c r="G19471" s="10">
        <f>Table1[[#This Row],[Package Price]]*Table1[[#This Row],[Participants]]</f>
        <v>1195.8449999999996</v>
      </c>
      <c r="H19471" s="18" t="s">
        <v>13</v>
      </c>
      <c r="I19471" s="18" t="str">
        <f>IF(Table1[[#This Row],[Package Price]]&gt;250,"Direct","Online")</f>
        <v>Direct</v>
      </c>
    </row>
    <row r="19472" spans="2:9" x14ac:dyDescent="0.25">
      <c r="B19472" s="6" t="s">
        <v>19528</v>
      </c>
      <c r="C19472" s="4">
        <v>44078</v>
      </c>
      <c r="D19472" s="16" t="s">
        <v>21866</v>
      </c>
      <c r="E19472" s="11">
        <v>319.375</v>
      </c>
      <c r="F19472" s="12">
        <v>4.1999999999999993</v>
      </c>
      <c r="G19472" s="10">
        <f>Table1[[#This Row],[Package Price]]*Table1[[#This Row],[Participants]]</f>
        <v>1341.3749999999998</v>
      </c>
      <c r="H19472" s="18" t="s">
        <v>30</v>
      </c>
      <c r="I19472" s="18" t="str">
        <f>IF(Table1[[#This Row],[Package Price]]&gt;250,"Direct","Online")</f>
        <v>Direct</v>
      </c>
    </row>
    <row r="19473" spans="2:9" x14ac:dyDescent="0.25">
      <c r="B19473" s="6" t="s">
        <v>19516</v>
      </c>
      <c r="C19473" s="4">
        <v>44078</v>
      </c>
      <c r="D19473" s="16" t="s">
        <v>21862</v>
      </c>
      <c r="E19473" s="11">
        <v>543.375</v>
      </c>
      <c r="F19473" s="12">
        <v>10.5</v>
      </c>
      <c r="G19473" s="10">
        <f>Table1[[#This Row],[Package Price]]*Table1[[#This Row],[Participants]]</f>
        <v>5705.4375</v>
      </c>
      <c r="H19473" s="18" t="s">
        <v>22</v>
      </c>
      <c r="I19473" s="18" t="str">
        <f>IF(Table1[[#This Row],[Package Price]]&gt;250,"Direct","Online")</f>
        <v>Direct</v>
      </c>
    </row>
    <row r="19474" spans="2:9" x14ac:dyDescent="0.25">
      <c r="B19474" s="6" t="s">
        <v>19518</v>
      </c>
      <c r="C19474" s="4">
        <v>44078</v>
      </c>
      <c r="D19474" s="16" t="s">
        <v>21868</v>
      </c>
      <c r="E19474" s="11">
        <v>284.72499999999997</v>
      </c>
      <c r="F19474" s="12">
        <v>4.1999999999999993</v>
      </c>
      <c r="G19474" s="10">
        <f>Table1[[#This Row],[Package Price]]*Table1[[#This Row],[Participants]]</f>
        <v>1195.8449999999996</v>
      </c>
      <c r="H19474" s="18" t="s">
        <v>49</v>
      </c>
      <c r="I19474" s="18" t="str">
        <f>IF(Table1[[#This Row],[Package Price]]&gt;250,"Direct","Online")</f>
        <v>Direct</v>
      </c>
    </row>
    <row r="19475" spans="2:9" x14ac:dyDescent="0.25">
      <c r="B19475" s="6" t="s">
        <v>19517</v>
      </c>
      <c r="C19475" s="4">
        <v>44078</v>
      </c>
      <c r="D19475" s="16" t="s">
        <v>21867</v>
      </c>
      <c r="E19475" s="11">
        <v>358.75</v>
      </c>
      <c r="F19475" s="12">
        <v>4.1999999999999993</v>
      </c>
      <c r="G19475" s="10">
        <f>Table1[[#This Row],[Package Price]]*Table1[[#This Row],[Participants]]</f>
        <v>1506.7499999999998</v>
      </c>
      <c r="H19475" s="18" t="s">
        <v>18</v>
      </c>
      <c r="I19475" s="18" t="str">
        <f>IF(Table1[[#This Row],[Package Price]]&gt;250,"Direct","Online")</f>
        <v>Direct</v>
      </c>
    </row>
    <row r="19476" spans="2:9" x14ac:dyDescent="0.25">
      <c r="B19476" s="6" t="s">
        <v>19522</v>
      </c>
      <c r="C19476" s="4">
        <v>44078</v>
      </c>
      <c r="D19476" s="16" t="s">
        <v>21863</v>
      </c>
      <c r="E19476" s="11">
        <v>457.62499999999994</v>
      </c>
      <c r="F19476" s="12">
        <v>1.0499999999999998</v>
      </c>
      <c r="G19476" s="10">
        <f>Table1[[#This Row],[Package Price]]*Table1[[#This Row],[Participants]]</f>
        <v>480.50624999999985</v>
      </c>
      <c r="H19476" s="18" t="s">
        <v>20</v>
      </c>
      <c r="I19476" s="18" t="str">
        <f>IF(Table1[[#This Row],[Package Price]]&gt;250,"Direct","Online")</f>
        <v>Direct</v>
      </c>
    </row>
    <row r="19477" spans="2:9" x14ac:dyDescent="0.25">
      <c r="B19477" s="6" t="s">
        <v>19536</v>
      </c>
      <c r="C19477" s="4">
        <v>44078</v>
      </c>
      <c r="D19477" s="16" t="s">
        <v>21863</v>
      </c>
      <c r="E19477" s="11">
        <v>186.375</v>
      </c>
      <c r="F19477" s="12">
        <v>4.1999999999999993</v>
      </c>
      <c r="G19477" s="10">
        <f>Table1[[#This Row],[Package Price]]*Table1[[#This Row],[Participants]]</f>
        <v>782.77499999999986</v>
      </c>
      <c r="H19477" s="18" t="s">
        <v>15</v>
      </c>
      <c r="I19477" s="18" t="str">
        <f>IF(Table1[[#This Row],[Package Price]]&gt;250,"Direct","Online")</f>
        <v>Online</v>
      </c>
    </row>
    <row r="19478" spans="2:9" x14ac:dyDescent="0.25">
      <c r="B19478" s="6" t="s">
        <v>19523</v>
      </c>
      <c r="C19478" s="4">
        <v>44078</v>
      </c>
      <c r="D19478" s="16" t="s">
        <v>21865</v>
      </c>
      <c r="E19478" s="10">
        <v>395.5</v>
      </c>
      <c r="F19478" s="12">
        <v>6.3</v>
      </c>
      <c r="G19478" s="10">
        <f>Table1[[#This Row],[Package Price]]*Table1[[#This Row],[Participants]]</f>
        <v>2491.65</v>
      </c>
      <c r="H19478" s="18" t="s">
        <v>1</v>
      </c>
      <c r="I19478" s="18" t="str">
        <f>IF(Table1[[#This Row],[Package Price]]&gt;250,"Direct","Online")</f>
        <v>Direct</v>
      </c>
    </row>
    <row r="19479" spans="2:9" x14ac:dyDescent="0.25">
      <c r="B19479" s="6" t="s">
        <v>19537</v>
      </c>
      <c r="C19479" s="4">
        <v>44078</v>
      </c>
      <c r="D19479" s="16" t="s">
        <v>21858</v>
      </c>
      <c r="E19479" s="11">
        <v>553</v>
      </c>
      <c r="F19479" s="12">
        <v>4.1999999999999993</v>
      </c>
      <c r="G19479" s="10">
        <f>Table1[[#This Row],[Package Price]]*Table1[[#This Row],[Participants]]</f>
        <v>2322.5999999999995</v>
      </c>
      <c r="H19479" s="18" t="s">
        <v>11</v>
      </c>
      <c r="I19479" s="18" t="str">
        <f>IF(Table1[[#This Row],[Package Price]]&gt;250,"Direct","Online")</f>
        <v>Direct</v>
      </c>
    </row>
    <row r="19480" spans="2:9" x14ac:dyDescent="0.25">
      <c r="B19480" s="6" t="s">
        <v>19530</v>
      </c>
      <c r="C19480" s="4">
        <v>44078</v>
      </c>
      <c r="D19480" s="16" t="s">
        <v>21856</v>
      </c>
      <c r="E19480" s="11">
        <v>280</v>
      </c>
      <c r="F19480" s="12">
        <v>4.1999999999999993</v>
      </c>
      <c r="G19480" s="10">
        <f>Table1[[#This Row],[Package Price]]*Table1[[#This Row],[Participants]]</f>
        <v>1175.9999999999998</v>
      </c>
      <c r="H19480" s="18" t="s">
        <v>42</v>
      </c>
      <c r="I19480" s="18" t="str">
        <f>IF(Table1[[#This Row],[Package Price]]&gt;250,"Direct","Online")</f>
        <v>Direct</v>
      </c>
    </row>
    <row r="19481" spans="2:9" x14ac:dyDescent="0.25">
      <c r="B19481" s="6" t="s">
        <v>19534</v>
      </c>
      <c r="C19481" s="4">
        <v>44078</v>
      </c>
      <c r="D19481" s="16" t="s">
        <v>21871</v>
      </c>
      <c r="E19481" s="11">
        <v>218.75</v>
      </c>
      <c r="F19481" s="12">
        <v>2.8</v>
      </c>
      <c r="G19481" s="10">
        <f>Table1[[#This Row],[Package Price]]*Table1[[#This Row],[Participants]]</f>
        <v>612.5</v>
      </c>
      <c r="H19481" s="18" t="s">
        <v>44</v>
      </c>
      <c r="I19481" s="18" t="str">
        <f>IF(Table1[[#This Row],[Package Price]]&gt;250,"Direct","Online")</f>
        <v>Online</v>
      </c>
    </row>
    <row r="19482" spans="2:9" x14ac:dyDescent="0.25">
      <c r="B19482" s="6" t="s">
        <v>19525</v>
      </c>
      <c r="C19482" s="4">
        <v>44078</v>
      </c>
      <c r="D19482" s="16" t="s">
        <v>21869</v>
      </c>
      <c r="E19482" s="11">
        <v>244.99999999999997</v>
      </c>
      <c r="F19482" s="12">
        <v>6.3</v>
      </c>
      <c r="G19482" s="10">
        <f>Table1[[#This Row],[Package Price]]*Table1[[#This Row],[Participants]]</f>
        <v>1543.4999999999998</v>
      </c>
      <c r="H19482" s="18" t="s">
        <v>22</v>
      </c>
      <c r="I19482" s="18" t="str">
        <f>IF(Table1[[#This Row],[Package Price]]&gt;250,"Direct","Online")</f>
        <v>Online</v>
      </c>
    </row>
    <row r="19483" spans="2:9" x14ac:dyDescent="0.25">
      <c r="B19483" s="6" t="s">
        <v>19538</v>
      </c>
      <c r="C19483" s="4">
        <v>44078</v>
      </c>
      <c r="D19483" s="16" t="s">
        <v>21869</v>
      </c>
      <c r="E19483" s="11">
        <v>105</v>
      </c>
      <c r="F19483" s="12">
        <v>2.0999999999999996</v>
      </c>
      <c r="G19483" s="10">
        <f>Table1[[#This Row],[Package Price]]*Table1[[#This Row],[Participants]]</f>
        <v>220.49999999999997</v>
      </c>
      <c r="H19483" s="18" t="s">
        <v>42</v>
      </c>
      <c r="I19483" s="18" t="str">
        <f>IF(Table1[[#This Row],[Package Price]]&gt;250,"Direct","Online")</f>
        <v>Online</v>
      </c>
    </row>
    <row r="19484" spans="2:9" x14ac:dyDescent="0.25">
      <c r="B19484" s="6" t="s">
        <v>19540</v>
      </c>
      <c r="C19484" s="4">
        <v>44078</v>
      </c>
      <c r="D19484" s="16" t="s">
        <v>21873</v>
      </c>
      <c r="E19484" s="11">
        <v>185.67499999999998</v>
      </c>
      <c r="F19484" s="12">
        <v>69.3</v>
      </c>
      <c r="G19484" s="10">
        <f>Table1[[#This Row],[Package Price]]*Table1[[#This Row],[Participants]]</f>
        <v>12867.277499999998</v>
      </c>
      <c r="H19484" s="18" t="s">
        <v>42</v>
      </c>
      <c r="I19484" s="18" t="str">
        <f>IF(Table1[[#This Row],[Package Price]]&gt;250,"Direct","Online")</f>
        <v>Online</v>
      </c>
    </row>
    <row r="19485" spans="2:9" x14ac:dyDescent="0.25">
      <c r="B19485" s="6" t="s">
        <v>19532</v>
      </c>
      <c r="C19485" s="4">
        <v>44078</v>
      </c>
      <c r="D19485" s="16" t="s">
        <v>21855</v>
      </c>
      <c r="E19485" s="11">
        <v>89.512499999999989</v>
      </c>
      <c r="F19485" s="12">
        <v>4.1999999999999993</v>
      </c>
      <c r="G19485" s="10">
        <f>Table1[[#This Row],[Package Price]]*Table1[[#This Row],[Participants]]</f>
        <v>375.95249999999987</v>
      </c>
      <c r="H19485" s="18" t="s">
        <v>32</v>
      </c>
      <c r="I19485" s="18" t="str">
        <f>IF(Table1[[#This Row],[Package Price]]&gt;250,"Direct","Online")</f>
        <v>Online</v>
      </c>
    </row>
    <row r="19486" spans="2:9" x14ac:dyDescent="0.25">
      <c r="B19486" s="6" t="s">
        <v>19535</v>
      </c>
      <c r="C19486" s="4">
        <v>44078</v>
      </c>
      <c r="D19486" s="16" t="s">
        <v>21859</v>
      </c>
      <c r="E19486" s="11">
        <v>551.25</v>
      </c>
      <c r="F19486" s="12">
        <v>2.8</v>
      </c>
      <c r="G19486" s="10">
        <f>Table1[[#This Row],[Package Price]]*Table1[[#This Row],[Participants]]</f>
        <v>1543.5</v>
      </c>
      <c r="H19486" s="18" t="s">
        <v>34</v>
      </c>
      <c r="I19486" s="18" t="str">
        <f>IF(Table1[[#This Row],[Package Price]]&gt;250,"Direct","Online")</f>
        <v>Direct</v>
      </c>
    </row>
    <row r="19487" spans="2:9" x14ac:dyDescent="0.25">
      <c r="B19487" s="6" t="s">
        <v>19524</v>
      </c>
      <c r="C19487" s="4">
        <v>44078</v>
      </c>
      <c r="D19487" s="16" t="s">
        <v>21857</v>
      </c>
      <c r="E19487" s="11">
        <v>244.99999999999997</v>
      </c>
      <c r="F19487" s="12">
        <v>4.1999999999999993</v>
      </c>
      <c r="G19487" s="10">
        <f>Table1[[#This Row],[Package Price]]*Table1[[#This Row],[Participants]]</f>
        <v>1028.9999999999998</v>
      </c>
      <c r="H19487" s="18" t="s">
        <v>32</v>
      </c>
      <c r="I19487" s="18" t="str">
        <f>IF(Table1[[#This Row],[Package Price]]&gt;250,"Direct","Online")</f>
        <v>Online</v>
      </c>
    </row>
    <row r="19488" spans="2:9" x14ac:dyDescent="0.25">
      <c r="B19488" s="6" t="s">
        <v>19520</v>
      </c>
      <c r="C19488" s="4">
        <v>44078</v>
      </c>
      <c r="D19488" s="16" t="s">
        <v>21877</v>
      </c>
      <c r="E19488" s="11">
        <v>280.875</v>
      </c>
      <c r="F19488" s="12">
        <v>11.2</v>
      </c>
      <c r="G19488" s="10">
        <f>Table1[[#This Row],[Package Price]]*Table1[[#This Row],[Participants]]</f>
        <v>3145.7999999999997</v>
      </c>
      <c r="H19488" s="18" t="s">
        <v>49</v>
      </c>
      <c r="I19488" s="18" t="str">
        <f>IF(Table1[[#This Row],[Package Price]]&gt;250,"Direct","Online")</f>
        <v>Direct</v>
      </c>
    </row>
    <row r="19489" spans="2:9" x14ac:dyDescent="0.25">
      <c r="B19489" s="6" t="s">
        <v>19545</v>
      </c>
      <c r="C19489" s="4">
        <v>44079</v>
      </c>
      <c r="D19489" s="16" t="s">
        <v>21872</v>
      </c>
      <c r="E19489" s="11">
        <v>210</v>
      </c>
      <c r="F19489" s="12">
        <v>16.45</v>
      </c>
      <c r="G19489" s="10">
        <f>Table1[[#This Row],[Package Price]]*Table1[[#This Row],[Participants]]</f>
        <v>3454.5</v>
      </c>
      <c r="H19489" s="18" t="s">
        <v>31</v>
      </c>
      <c r="I19489" s="18" t="str">
        <f>IF(Table1[[#This Row],[Package Price]]&gt;250,"Direct","Online")</f>
        <v>Online</v>
      </c>
    </row>
    <row r="19490" spans="2:9" x14ac:dyDescent="0.25">
      <c r="B19490" s="6" t="s">
        <v>19547</v>
      </c>
      <c r="C19490" s="4">
        <v>44079</v>
      </c>
      <c r="D19490" s="16" t="s">
        <v>21870</v>
      </c>
      <c r="E19490" s="11">
        <v>227.49999999999997</v>
      </c>
      <c r="F19490" s="12">
        <v>13.649999999999999</v>
      </c>
      <c r="G19490" s="10">
        <f>Table1[[#This Row],[Package Price]]*Table1[[#This Row],[Participants]]</f>
        <v>3105.3749999999991</v>
      </c>
      <c r="H19490" s="18" t="s">
        <v>40</v>
      </c>
      <c r="I19490" s="18" t="str">
        <f>IF(Table1[[#This Row],[Package Price]]&gt;250,"Direct","Online")</f>
        <v>Online</v>
      </c>
    </row>
    <row r="19491" spans="2:9" x14ac:dyDescent="0.25">
      <c r="B19491" s="6" t="s">
        <v>19552</v>
      </c>
      <c r="C19491" s="4">
        <v>44079</v>
      </c>
      <c r="D19491" s="16" t="s">
        <v>21864</v>
      </c>
      <c r="E19491" s="11">
        <v>396.02499999999998</v>
      </c>
      <c r="F19491" s="12">
        <v>8.0499999999999989</v>
      </c>
      <c r="G19491" s="10">
        <f>Table1[[#This Row],[Package Price]]*Table1[[#This Row],[Participants]]</f>
        <v>3188.0012499999993</v>
      </c>
      <c r="H19491" s="18" t="s">
        <v>4</v>
      </c>
      <c r="I19491" s="18" t="str">
        <f>IF(Table1[[#This Row],[Package Price]]&gt;250,"Direct","Online")</f>
        <v>Direct</v>
      </c>
    </row>
    <row r="19492" spans="2:9" x14ac:dyDescent="0.25">
      <c r="B19492" s="6" t="s">
        <v>19565</v>
      </c>
      <c r="C19492" s="4">
        <v>44079</v>
      </c>
      <c r="D19492" s="16" t="s">
        <v>21879</v>
      </c>
      <c r="E19492" s="11">
        <v>210.875</v>
      </c>
      <c r="F19492" s="12">
        <v>4.1999999999999993</v>
      </c>
      <c r="G19492" s="10">
        <f>Table1[[#This Row],[Package Price]]*Table1[[#This Row],[Participants]]</f>
        <v>885.67499999999984</v>
      </c>
      <c r="H19492" s="18" t="s">
        <v>24</v>
      </c>
      <c r="I19492" s="18" t="str">
        <f>IF(Table1[[#This Row],[Package Price]]&gt;250,"Direct","Online")</f>
        <v>Online</v>
      </c>
    </row>
    <row r="19493" spans="2:9" x14ac:dyDescent="0.25">
      <c r="B19493" s="6" t="s">
        <v>19555</v>
      </c>
      <c r="C19493" s="4">
        <v>44079</v>
      </c>
      <c r="D19493" s="16" t="s">
        <v>21861</v>
      </c>
      <c r="E19493" s="11">
        <v>284.375</v>
      </c>
      <c r="F19493" s="12">
        <v>4.1999999999999993</v>
      </c>
      <c r="G19493" s="10">
        <f>Table1[[#This Row],[Package Price]]*Table1[[#This Row],[Participants]]</f>
        <v>1194.3749999999998</v>
      </c>
      <c r="H19493" s="18" t="s">
        <v>12</v>
      </c>
      <c r="I19493" s="18" t="str">
        <f>IF(Table1[[#This Row],[Package Price]]&gt;250,"Direct","Online")</f>
        <v>Direct</v>
      </c>
    </row>
    <row r="19494" spans="2:9" x14ac:dyDescent="0.25">
      <c r="B19494" s="6" t="s">
        <v>19553</v>
      </c>
      <c r="C19494" s="4">
        <v>44079</v>
      </c>
      <c r="D19494" s="16" t="s">
        <v>21874</v>
      </c>
      <c r="E19494" s="11">
        <v>109.63749999999999</v>
      </c>
      <c r="F19494" s="12">
        <v>4.1999999999999993</v>
      </c>
      <c r="G19494" s="10">
        <f>Table1[[#This Row],[Package Price]]*Table1[[#This Row],[Participants]]</f>
        <v>460.47749999999985</v>
      </c>
      <c r="H19494" s="18" t="s">
        <v>35</v>
      </c>
      <c r="I19494" s="18" t="str">
        <f>IF(Table1[[#This Row],[Package Price]]&gt;250,"Direct","Online")</f>
        <v>Online</v>
      </c>
    </row>
    <row r="19495" spans="2:9" x14ac:dyDescent="0.25">
      <c r="B19495" s="6" t="s">
        <v>19541</v>
      </c>
      <c r="C19495" s="4">
        <v>44079</v>
      </c>
      <c r="D19495" s="16" t="s">
        <v>21875</v>
      </c>
      <c r="E19495" s="11">
        <v>222.25</v>
      </c>
      <c r="F19495" s="12">
        <v>10.149999999999999</v>
      </c>
      <c r="G19495" s="10">
        <f>Table1[[#This Row],[Package Price]]*Table1[[#This Row],[Participants]]</f>
        <v>2255.8374999999996</v>
      </c>
      <c r="H19495" s="18" t="s">
        <v>42</v>
      </c>
      <c r="I19495" s="18" t="str">
        <f>IF(Table1[[#This Row],[Package Price]]&gt;250,"Direct","Online")</f>
        <v>Online</v>
      </c>
    </row>
    <row r="19496" spans="2:9" x14ac:dyDescent="0.25">
      <c r="B19496" s="6" t="s">
        <v>19557</v>
      </c>
      <c r="C19496" s="4">
        <v>44079</v>
      </c>
      <c r="D19496" s="16" t="s">
        <v>21876</v>
      </c>
      <c r="E19496" s="11">
        <v>105</v>
      </c>
      <c r="F19496" s="12">
        <v>14</v>
      </c>
      <c r="G19496" s="10">
        <f>Table1[[#This Row],[Package Price]]*Table1[[#This Row],[Participants]]</f>
        <v>1470</v>
      </c>
      <c r="H19496" s="18" t="s">
        <v>2</v>
      </c>
      <c r="I19496" s="18" t="str">
        <f>IF(Table1[[#This Row],[Package Price]]&gt;250,"Direct","Online")</f>
        <v>Online</v>
      </c>
    </row>
    <row r="19497" spans="2:9" x14ac:dyDescent="0.25">
      <c r="B19497" s="6" t="s">
        <v>19559</v>
      </c>
      <c r="C19497" s="4">
        <v>44079</v>
      </c>
      <c r="D19497" s="16" t="s">
        <v>21860</v>
      </c>
      <c r="E19497" s="11">
        <v>284.72499999999997</v>
      </c>
      <c r="F19497" s="12">
        <v>4.1999999999999993</v>
      </c>
      <c r="G19497" s="10">
        <f>Table1[[#This Row],[Package Price]]*Table1[[#This Row],[Participants]]</f>
        <v>1195.8449999999996</v>
      </c>
      <c r="H19497" s="18" t="s">
        <v>14</v>
      </c>
      <c r="I19497" s="18" t="str">
        <f>IF(Table1[[#This Row],[Package Price]]&gt;250,"Direct","Online")</f>
        <v>Direct</v>
      </c>
    </row>
    <row r="19498" spans="2:9" x14ac:dyDescent="0.25">
      <c r="B19498" s="6" t="s">
        <v>19554</v>
      </c>
      <c r="C19498" s="4">
        <v>44079</v>
      </c>
      <c r="D19498" s="16" t="s">
        <v>21866</v>
      </c>
      <c r="E19498" s="11">
        <v>319.375</v>
      </c>
      <c r="F19498" s="12">
        <v>8.3999999999999986</v>
      </c>
      <c r="G19498" s="10">
        <f>Table1[[#This Row],[Package Price]]*Table1[[#This Row],[Participants]]</f>
        <v>2682.7499999999995</v>
      </c>
      <c r="H19498" s="18" t="s">
        <v>31</v>
      </c>
      <c r="I19498" s="18" t="str">
        <f>IF(Table1[[#This Row],[Package Price]]&gt;250,"Direct","Online")</f>
        <v>Direct</v>
      </c>
    </row>
    <row r="19499" spans="2:9" x14ac:dyDescent="0.25">
      <c r="B19499" s="6" t="s">
        <v>19542</v>
      </c>
      <c r="C19499" s="4">
        <v>44079</v>
      </c>
      <c r="D19499" s="16" t="s">
        <v>21862</v>
      </c>
      <c r="E19499" s="11">
        <v>543.375</v>
      </c>
      <c r="F19499" s="12">
        <v>7.35</v>
      </c>
      <c r="G19499" s="10">
        <f>Table1[[#This Row],[Package Price]]*Table1[[#This Row],[Participants]]</f>
        <v>3993.8062499999996</v>
      </c>
      <c r="H19499" s="18" t="s">
        <v>23</v>
      </c>
      <c r="I19499" s="18" t="str">
        <f>IF(Table1[[#This Row],[Package Price]]&gt;250,"Direct","Online")</f>
        <v>Direct</v>
      </c>
    </row>
    <row r="19500" spans="2:9" x14ac:dyDescent="0.25">
      <c r="B19500" s="6" t="s">
        <v>19544</v>
      </c>
      <c r="C19500" s="4">
        <v>44079</v>
      </c>
      <c r="D19500" s="16" t="s">
        <v>21868</v>
      </c>
      <c r="E19500" s="11">
        <v>284.72499999999997</v>
      </c>
      <c r="F19500" s="12">
        <v>4.55</v>
      </c>
      <c r="G19500" s="10">
        <f>Table1[[#This Row],[Package Price]]*Table1[[#This Row],[Participants]]</f>
        <v>1295.4987499999997</v>
      </c>
      <c r="H19500" s="18" t="s">
        <v>0</v>
      </c>
      <c r="I19500" s="18" t="str">
        <f>IF(Table1[[#This Row],[Package Price]]&gt;250,"Direct","Online")</f>
        <v>Direct</v>
      </c>
    </row>
    <row r="19501" spans="2:9" x14ac:dyDescent="0.25">
      <c r="B19501" s="6" t="s">
        <v>19543</v>
      </c>
      <c r="C19501" s="4">
        <v>44079</v>
      </c>
      <c r="D19501" s="16" t="s">
        <v>21867</v>
      </c>
      <c r="E19501" s="11">
        <v>358.75</v>
      </c>
      <c r="F19501" s="12">
        <v>4.1999999999999993</v>
      </c>
      <c r="G19501" s="10">
        <f>Table1[[#This Row],[Package Price]]*Table1[[#This Row],[Participants]]</f>
        <v>1506.7499999999998</v>
      </c>
      <c r="H19501" s="18" t="s">
        <v>19</v>
      </c>
      <c r="I19501" s="18" t="str">
        <f>IF(Table1[[#This Row],[Package Price]]&gt;250,"Direct","Online")</f>
        <v>Direct</v>
      </c>
    </row>
    <row r="19502" spans="2:9" x14ac:dyDescent="0.25">
      <c r="B19502" s="6" t="s">
        <v>19548</v>
      </c>
      <c r="C19502" s="4">
        <v>44079</v>
      </c>
      <c r="D19502" s="16" t="s">
        <v>21863</v>
      </c>
      <c r="E19502" s="11">
        <v>457.62499999999994</v>
      </c>
      <c r="F19502" s="12">
        <v>15.399999999999999</v>
      </c>
      <c r="G19502" s="10">
        <f>Table1[[#This Row],[Package Price]]*Table1[[#This Row],[Participants]]</f>
        <v>7047.4249999999984</v>
      </c>
      <c r="H19502" s="18" t="s">
        <v>21</v>
      </c>
      <c r="I19502" s="18" t="str">
        <f>IF(Table1[[#This Row],[Package Price]]&gt;250,"Direct","Online")</f>
        <v>Direct</v>
      </c>
    </row>
    <row r="19503" spans="2:9" x14ac:dyDescent="0.25">
      <c r="B19503" s="6" t="s">
        <v>19562</v>
      </c>
      <c r="C19503" s="4">
        <v>44079</v>
      </c>
      <c r="D19503" s="16" t="s">
        <v>21863</v>
      </c>
      <c r="E19503" s="11">
        <v>186.375</v>
      </c>
      <c r="F19503" s="12">
        <v>2.0999999999999996</v>
      </c>
      <c r="G19503" s="10">
        <f>Table1[[#This Row],[Package Price]]*Table1[[#This Row],[Participants]]</f>
        <v>391.38749999999993</v>
      </c>
      <c r="H19503" s="18" t="s">
        <v>16</v>
      </c>
      <c r="I19503" s="18" t="str">
        <f>IF(Table1[[#This Row],[Package Price]]&gt;250,"Direct","Online")</f>
        <v>Online</v>
      </c>
    </row>
    <row r="19504" spans="2:9" x14ac:dyDescent="0.25">
      <c r="B19504" s="6" t="s">
        <v>19549</v>
      </c>
      <c r="C19504" s="4">
        <v>44079</v>
      </c>
      <c r="D19504" s="16" t="s">
        <v>21865</v>
      </c>
      <c r="E19504" s="10">
        <v>395.5</v>
      </c>
      <c r="F19504" s="12">
        <v>6.3</v>
      </c>
      <c r="G19504" s="10">
        <f>Table1[[#This Row],[Package Price]]*Table1[[#This Row],[Participants]]</f>
        <v>2491.65</v>
      </c>
      <c r="H19504" s="18" t="s">
        <v>2</v>
      </c>
      <c r="I19504" s="18" t="str">
        <f>IF(Table1[[#This Row],[Package Price]]&gt;250,"Direct","Online")</f>
        <v>Direct</v>
      </c>
    </row>
    <row r="19505" spans="2:9" x14ac:dyDescent="0.25">
      <c r="B19505" s="6" t="s">
        <v>19563</v>
      </c>
      <c r="C19505" s="4">
        <v>44079</v>
      </c>
      <c r="D19505" s="16" t="s">
        <v>21858</v>
      </c>
      <c r="E19505" s="11">
        <v>553</v>
      </c>
      <c r="F19505" s="12">
        <v>4.1999999999999993</v>
      </c>
      <c r="G19505" s="10">
        <f>Table1[[#This Row],[Package Price]]*Table1[[#This Row],[Participants]]</f>
        <v>2322.5999999999995</v>
      </c>
      <c r="H19505" s="18" t="s">
        <v>12</v>
      </c>
      <c r="I19505" s="18" t="str">
        <f>IF(Table1[[#This Row],[Package Price]]&gt;250,"Direct","Online")</f>
        <v>Direct</v>
      </c>
    </row>
    <row r="19506" spans="2:9" x14ac:dyDescent="0.25">
      <c r="B19506" s="6" t="s">
        <v>19556</v>
      </c>
      <c r="C19506" s="4">
        <v>44079</v>
      </c>
      <c r="D19506" s="16" t="s">
        <v>21856</v>
      </c>
      <c r="E19506" s="11">
        <v>280</v>
      </c>
      <c r="F19506" s="12">
        <v>4.1999999999999993</v>
      </c>
      <c r="G19506" s="10">
        <f>Table1[[#This Row],[Package Price]]*Table1[[#This Row],[Participants]]</f>
        <v>1175.9999999999998</v>
      </c>
      <c r="H19506" s="18" t="s">
        <v>43</v>
      </c>
      <c r="I19506" s="18" t="str">
        <f>IF(Table1[[#This Row],[Package Price]]&gt;250,"Direct","Online")</f>
        <v>Direct</v>
      </c>
    </row>
    <row r="19507" spans="2:9" x14ac:dyDescent="0.25">
      <c r="B19507" s="6" t="s">
        <v>19560</v>
      </c>
      <c r="C19507" s="4">
        <v>44079</v>
      </c>
      <c r="D19507" s="16" t="s">
        <v>21871</v>
      </c>
      <c r="E19507" s="11">
        <v>218.75</v>
      </c>
      <c r="F19507" s="12">
        <v>1.4</v>
      </c>
      <c r="G19507" s="10">
        <f>Table1[[#This Row],[Package Price]]*Table1[[#This Row],[Participants]]</f>
        <v>306.25</v>
      </c>
      <c r="H19507" s="18" t="s">
        <v>45</v>
      </c>
      <c r="I19507" s="18" t="str">
        <f>IF(Table1[[#This Row],[Package Price]]&gt;250,"Direct","Online")</f>
        <v>Online</v>
      </c>
    </row>
    <row r="19508" spans="2:9" x14ac:dyDescent="0.25">
      <c r="B19508" s="6" t="s">
        <v>19551</v>
      </c>
      <c r="C19508" s="4">
        <v>44079</v>
      </c>
      <c r="D19508" s="16" t="s">
        <v>21869</v>
      </c>
      <c r="E19508" s="11">
        <v>244.99999999999997</v>
      </c>
      <c r="F19508" s="12">
        <v>9.7999999999999989</v>
      </c>
      <c r="G19508" s="10">
        <f>Table1[[#This Row],[Package Price]]*Table1[[#This Row],[Participants]]</f>
        <v>2400.9999999999995</v>
      </c>
      <c r="H19508" s="18" t="s">
        <v>23</v>
      </c>
      <c r="I19508" s="18" t="str">
        <f>IF(Table1[[#This Row],[Package Price]]&gt;250,"Direct","Online")</f>
        <v>Online</v>
      </c>
    </row>
    <row r="19509" spans="2:9" x14ac:dyDescent="0.25">
      <c r="B19509" s="6" t="s">
        <v>19564</v>
      </c>
      <c r="C19509" s="4">
        <v>44079</v>
      </c>
      <c r="D19509" s="16" t="s">
        <v>21869</v>
      </c>
      <c r="E19509" s="11">
        <v>105</v>
      </c>
      <c r="F19509" s="12">
        <v>1.0499999999999998</v>
      </c>
      <c r="G19509" s="10">
        <f>Table1[[#This Row],[Package Price]]*Table1[[#This Row],[Participants]]</f>
        <v>110.24999999999999</v>
      </c>
      <c r="H19509" s="18" t="s">
        <v>43</v>
      </c>
      <c r="I19509" s="18" t="str">
        <f>IF(Table1[[#This Row],[Package Price]]&gt;250,"Direct","Online")</f>
        <v>Online</v>
      </c>
    </row>
    <row r="19510" spans="2:9" x14ac:dyDescent="0.25">
      <c r="B19510" s="6" t="s">
        <v>19566</v>
      </c>
      <c r="C19510" s="4">
        <v>44079</v>
      </c>
      <c r="D19510" s="16" t="s">
        <v>21873</v>
      </c>
      <c r="E19510" s="11">
        <v>185.67499999999998</v>
      </c>
      <c r="F19510" s="12">
        <v>47.949999999999996</v>
      </c>
      <c r="G19510" s="10">
        <f>Table1[[#This Row],[Package Price]]*Table1[[#This Row],[Participants]]</f>
        <v>8903.1162499999991</v>
      </c>
      <c r="H19510" s="18" t="s">
        <v>43</v>
      </c>
      <c r="I19510" s="18" t="str">
        <f>IF(Table1[[#This Row],[Package Price]]&gt;250,"Direct","Online")</f>
        <v>Online</v>
      </c>
    </row>
    <row r="19511" spans="2:9" x14ac:dyDescent="0.25">
      <c r="B19511" s="6" t="s">
        <v>19558</v>
      </c>
      <c r="C19511" s="4">
        <v>44079</v>
      </c>
      <c r="D19511" s="16" t="s">
        <v>21855</v>
      </c>
      <c r="E19511" s="11">
        <v>89.512499999999989</v>
      </c>
      <c r="F19511" s="12">
        <v>4.1999999999999993</v>
      </c>
      <c r="G19511" s="10">
        <f>Table1[[#This Row],[Package Price]]*Table1[[#This Row],[Participants]]</f>
        <v>375.95249999999987</v>
      </c>
      <c r="H19511" s="18" t="s">
        <v>33</v>
      </c>
      <c r="I19511" s="18" t="str">
        <f>IF(Table1[[#This Row],[Package Price]]&gt;250,"Direct","Online")</f>
        <v>Online</v>
      </c>
    </row>
    <row r="19512" spans="2:9" x14ac:dyDescent="0.25">
      <c r="B19512" s="6" t="s">
        <v>19561</v>
      </c>
      <c r="C19512" s="4">
        <v>44079</v>
      </c>
      <c r="D19512" s="16" t="s">
        <v>21859</v>
      </c>
      <c r="E19512" s="11">
        <v>551.25</v>
      </c>
      <c r="F19512" s="12">
        <v>1.0499999999999998</v>
      </c>
      <c r="G19512" s="10">
        <f>Table1[[#This Row],[Package Price]]*Table1[[#This Row],[Participants]]</f>
        <v>578.81249999999989</v>
      </c>
      <c r="H19512" s="18" t="s">
        <v>35</v>
      </c>
      <c r="I19512" s="18" t="str">
        <f>IF(Table1[[#This Row],[Package Price]]&gt;250,"Direct","Online")</f>
        <v>Direct</v>
      </c>
    </row>
    <row r="19513" spans="2:9" x14ac:dyDescent="0.25">
      <c r="B19513" s="6" t="s">
        <v>19550</v>
      </c>
      <c r="C19513" s="4">
        <v>44079</v>
      </c>
      <c r="D19513" s="16" t="s">
        <v>21857</v>
      </c>
      <c r="E19513" s="11">
        <v>244.99999999999997</v>
      </c>
      <c r="F19513" s="12">
        <v>6.3</v>
      </c>
      <c r="G19513" s="10">
        <f>Table1[[#This Row],[Package Price]]*Table1[[#This Row],[Participants]]</f>
        <v>1543.4999999999998</v>
      </c>
      <c r="H19513" s="18" t="s">
        <v>33</v>
      </c>
      <c r="I19513" s="18" t="str">
        <f>IF(Table1[[#This Row],[Package Price]]&gt;250,"Direct","Online")</f>
        <v>Online</v>
      </c>
    </row>
    <row r="19514" spans="2:9" x14ac:dyDescent="0.25">
      <c r="B19514" s="6" t="s">
        <v>19546</v>
      </c>
      <c r="C19514" s="4">
        <v>44079</v>
      </c>
      <c r="D19514" s="16" t="s">
        <v>21877</v>
      </c>
      <c r="E19514" s="11">
        <v>280.875</v>
      </c>
      <c r="F19514" s="12">
        <v>10.149999999999999</v>
      </c>
      <c r="G19514" s="10">
        <f>Table1[[#This Row],[Package Price]]*Table1[[#This Row],[Participants]]</f>
        <v>2850.8812499999995</v>
      </c>
      <c r="H19514" s="18" t="s">
        <v>0</v>
      </c>
      <c r="I19514" s="18" t="str">
        <f>IF(Table1[[#This Row],[Package Price]]&gt;250,"Direct","Online")</f>
        <v>Direct</v>
      </c>
    </row>
    <row r="19515" spans="2:9" x14ac:dyDescent="0.25">
      <c r="B19515" s="6" t="s">
        <v>19571</v>
      </c>
      <c r="C19515" s="4">
        <v>44080</v>
      </c>
      <c r="D19515" s="16" t="s">
        <v>21872</v>
      </c>
      <c r="E19515" s="11">
        <v>210</v>
      </c>
      <c r="F19515" s="12">
        <v>16.099999999999998</v>
      </c>
      <c r="G19515" s="10">
        <f>Table1[[#This Row],[Package Price]]*Table1[[#This Row],[Participants]]</f>
        <v>3380.9999999999995</v>
      </c>
      <c r="H19515" s="18" t="s">
        <v>32</v>
      </c>
      <c r="I19515" s="18" t="str">
        <f>IF(Table1[[#This Row],[Package Price]]&gt;250,"Direct","Online")</f>
        <v>Online</v>
      </c>
    </row>
    <row r="19516" spans="2:9" x14ac:dyDescent="0.25">
      <c r="B19516" s="6" t="s">
        <v>19573</v>
      </c>
      <c r="C19516" s="4">
        <v>44080</v>
      </c>
      <c r="D19516" s="16" t="s">
        <v>21870</v>
      </c>
      <c r="E19516" s="11">
        <v>227.49999999999997</v>
      </c>
      <c r="F19516" s="12">
        <v>11.899999999999999</v>
      </c>
      <c r="G19516" s="10">
        <f>Table1[[#This Row],[Package Price]]*Table1[[#This Row],[Participants]]</f>
        <v>2707.2499999999995</v>
      </c>
      <c r="H19516" s="18" t="s">
        <v>41</v>
      </c>
      <c r="I19516" s="18" t="str">
        <f>IF(Table1[[#This Row],[Package Price]]&gt;250,"Direct","Online")</f>
        <v>Online</v>
      </c>
    </row>
    <row r="19517" spans="2:9" x14ac:dyDescent="0.25">
      <c r="B19517" s="6" t="s">
        <v>19578</v>
      </c>
      <c r="C19517" s="4">
        <v>44080</v>
      </c>
      <c r="D19517" s="16" t="s">
        <v>21864</v>
      </c>
      <c r="E19517" s="11">
        <v>396.02499999999998</v>
      </c>
      <c r="F19517" s="12">
        <v>2.0999999999999996</v>
      </c>
      <c r="G19517" s="10">
        <f>Table1[[#This Row],[Package Price]]*Table1[[#This Row],[Participants]]</f>
        <v>831.6524999999998</v>
      </c>
      <c r="H19517" s="18" t="s">
        <v>5</v>
      </c>
      <c r="I19517" s="18" t="str">
        <f>IF(Table1[[#This Row],[Package Price]]&gt;250,"Direct","Online")</f>
        <v>Direct</v>
      </c>
    </row>
    <row r="19518" spans="2:9" x14ac:dyDescent="0.25">
      <c r="B19518" s="6" t="s">
        <v>19591</v>
      </c>
      <c r="C19518" s="4">
        <v>44080</v>
      </c>
      <c r="D19518" s="16" t="s">
        <v>21879</v>
      </c>
      <c r="E19518" s="11">
        <v>210.875</v>
      </c>
      <c r="F19518" s="12">
        <v>4.1999999999999993</v>
      </c>
      <c r="G19518" s="10">
        <f>Table1[[#This Row],[Package Price]]*Table1[[#This Row],[Participants]]</f>
        <v>885.67499999999984</v>
      </c>
      <c r="H19518" s="18" t="s">
        <v>25</v>
      </c>
      <c r="I19518" s="18" t="str">
        <f>IF(Table1[[#This Row],[Package Price]]&gt;250,"Direct","Online")</f>
        <v>Online</v>
      </c>
    </row>
    <row r="19519" spans="2:9" x14ac:dyDescent="0.25">
      <c r="B19519" s="6" t="s">
        <v>19581</v>
      </c>
      <c r="C19519" s="4">
        <v>44080</v>
      </c>
      <c r="D19519" s="16" t="s">
        <v>21861</v>
      </c>
      <c r="E19519" s="11">
        <v>284.375</v>
      </c>
      <c r="F19519" s="12">
        <v>4.1999999999999993</v>
      </c>
      <c r="G19519" s="10">
        <f>Table1[[#This Row],[Package Price]]*Table1[[#This Row],[Participants]]</f>
        <v>1194.3749999999998</v>
      </c>
      <c r="H19519" s="18" t="s">
        <v>13</v>
      </c>
      <c r="I19519" s="18" t="str">
        <f>IF(Table1[[#This Row],[Package Price]]&gt;250,"Direct","Online")</f>
        <v>Direct</v>
      </c>
    </row>
    <row r="19520" spans="2:9" x14ac:dyDescent="0.25">
      <c r="B19520" s="6" t="s">
        <v>19579</v>
      </c>
      <c r="C19520" s="4">
        <v>44080</v>
      </c>
      <c r="D19520" s="16" t="s">
        <v>21874</v>
      </c>
      <c r="E19520" s="11">
        <v>109.63749999999999</v>
      </c>
      <c r="F19520" s="12">
        <v>4.1999999999999993</v>
      </c>
      <c r="G19520" s="10">
        <f>Table1[[#This Row],[Package Price]]*Table1[[#This Row],[Participants]]</f>
        <v>460.47749999999985</v>
      </c>
      <c r="H19520" s="18" t="s">
        <v>36</v>
      </c>
      <c r="I19520" s="18" t="str">
        <f>IF(Table1[[#This Row],[Package Price]]&gt;250,"Direct","Online")</f>
        <v>Online</v>
      </c>
    </row>
    <row r="19521" spans="2:9" x14ac:dyDescent="0.25">
      <c r="B19521" s="6" t="s">
        <v>19567</v>
      </c>
      <c r="C19521" s="4">
        <v>44080</v>
      </c>
      <c r="D19521" s="16" t="s">
        <v>21875</v>
      </c>
      <c r="E19521" s="11">
        <v>222.25</v>
      </c>
      <c r="F19521" s="12">
        <v>5.6</v>
      </c>
      <c r="G19521" s="10">
        <f>Table1[[#This Row],[Package Price]]*Table1[[#This Row],[Participants]]</f>
        <v>1244.5999999999999</v>
      </c>
      <c r="H19521" s="18" t="s">
        <v>43</v>
      </c>
      <c r="I19521" s="18" t="str">
        <f>IF(Table1[[#This Row],[Package Price]]&gt;250,"Direct","Online")</f>
        <v>Online</v>
      </c>
    </row>
    <row r="19522" spans="2:9" x14ac:dyDescent="0.25">
      <c r="B19522" s="6" t="s">
        <v>19583</v>
      </c>
      <c r="C19522" s="4">
        <v>44080</v>
      </c>
      <c r="D19522" s="16" t="s">
        <v>21876</v>
      </c>
      <c r="E19522" s="11">
        <v>105</v>
      </c>
      <c r="F19522" s="12">
        <v>7.6999999999999993</v>
      </c>
      <c r="G19522" s="10">
        <f>Table1[[#This Row],[Package Price]]*Table1[[#This Row],[Participants]]</f>
        <v>808.49999999999989</v>
      </c>
      <c r="H19522" s="18" t="s">
        <v>3</v>
      </c>
      <c r="I19522" s="18" t="str">
        <f>IF(Table1[[#This Row],[Package Price]]&gt;250,"Direct","Online")</f>
        <v>Online</v>
      </c>
    </row>
    <row r="19523" spans="2:9" x14ac:dyDescent="0.25">
      <c r="B19523" s="6" t="s">
        <v>19585</v>
      </c>
      <c r="C19523" s="4">
        <v>44080</v>
      </c>
      <c r="D19523" s="16" t="s">
        <v>21860</v>
      </c>
      <c r="E19523" s="11">
        <v>284.72499999999997</v>
      </c>
      <c r="F19523" s="12">
        <v>4.1999999999999993</v>
      </c>
      <c r="G19523" s="10">
        <f>Table1[[#This Row],[Package Price]]*Table1[[#This Row],[Participants]]</f>
        <v>1195.8449999999996</v>
      </c>
      <c r="H19523" s="18" t="s">
        <v>15</v>
      </c>
      <c r="I19523" s="18" t="str">
        <f>IF(Table1[[#This Row],[Package Price]]&gt;250,"Direct","Online")</f>
        <v>Direct</v>
      </c>
    </row>
    <row r="19524" spans="2:9" x14ac:dyDescent="0.25">
      <c r="B19524" s="6" t="s">
        <v>19580</v>
      </c>
      <c r="C19524" s="4">
        <v>44080</v>
      </c>
      <c r="D19524" s="16" t="s">
        <v>21866</v>
      </c>
      <c r="E19524" s="11">
        <v>319.375</v>
      </c>
      <c r="F19524" s="12">
        <v>3.8499999999999996</v>
      </c>
      <c r="G19524" s="10">
        <f>Table1[[#This Row],[Package Price]]*Table1[[#This Row],[Participants]]</f>
        <v>1229.59375</v>
      </c>
      <c r="H19524" s="18" t="s">
        <v>32</v>
      </c>
      <c r="I19524" s="18" t="str">
        <f>IF(Table1[[#This Row],[Package Price]]&gt;250,"Direct","Online")</f>
        <v>Direct</v>
      </c>
    </row>
    <row r="19525" spans="2:9" x14ac:dyDescent="0.25">
      <c r="B19525" s="6" t="s">
        <v>19568</v>
      </c>
      <c r="C19525" s="4">
        <v>44080</v>
      </c>
      <c r="D19525" s="16" t="s">
        <v>21862</v>
      </c>
      <c r="E19525" s="11">
        <v>543.375</v>
      </c>
      <c r="F19525" s="12">
        <v>10.85</v>
      </c>
      <c r="G19525" s="10">
        <f>Table1[[#This Row],[Package Price]]*Table1[[#This Row],[Participants]]</f>
        <v>5895.6187499999996</v>
      </c>
      <c r="H19525" s="18" t="s">
        <v>24</v>
      </c>
      <c r="I19525" s="18" t="str">
        <f>IF(Table1[[#This Row],[Package Price]]&gt;250,"Direct","Online")</f>
        <v>Direct</v>
      </c>
    </row>
    <row r="19526" spans="2:9" x14ac:dyDescent="0.25">
      <c r="B19526" s="6" t="s">
        <v>19570</v>
      </c>
      <c r="C19526" s="4">
        <v>44080</v>
      </c>
      <c r="D19526" s="16" t="s">
        <v>21868</v>
      </c>
      <c r="E19526" s="11">
        <v>284.72499999999997</v>
      </c>
      <c r="F19526" s="12">
        <v>3.8499999999999996</v>
      </c>
      <c r="G19526" s="10">
        <f>Table1[[#This Row],[Package Price]]*Table1[[#This Row],[Participants]]</f>
        <v>1096.1912499999999</v>
      </c>
      <c r="H19526" s="18" t="s">
        <v>1</v>
      </c>
      <c r="I19526" s="18" t="str">
        <f>IF(Table1[[#This Row],[Package Price]]&gt;250,"Direct","Online")</f>
        <v>Direct</v>
      </c>
    </row>
    <row r="19527" spans="2:9" x14ac:dyDescent="0.25">
      <c r="B19527" s="6" t="s">
        <v>19569</v>
      </c>
      <c r="C19527" s="4">
        <v>44080</v>
      </c>
      <c r="D19527" s="16" t="s">
        <v>21867</v>
      </c>
      <c r="E19527" s="11">
        <v>358.75</v>
      </c>
      <c r="F19527" s="12">
        <v>4.1999999999999993</v>
      </c>
      <c r="G19527" s="10">
        <f>Table1[[#This Row],[Package Price]]*Table1[[#This Row],[Participants]]</f>
        <v>1506.7499999999998</v>
      </c>
      <c r="H19527" s="18" t="s">
        <v>20</v>
      </c>
      <c r="I19527" s="18" t="str">
        <f>IF(Table1[[#This Row],[Package Price]]&gt;250,"Direct","Online")</f>
        <v>Direct</v>
      </c>
    </row>
    <row r="19528" spans="2:9" x14ac:dyDescent="0.25">
      <c r="B19528" s="6" t="s">
        <v>19574</v>
      </c>
      <c r="C19528" s="4">
        <v>44080</v>
      </c>
      <c r="D19528" s="16" t="s">
        <v>21863</v>
      </c>
      <c r="E19528" s="11">
        <v>457.62499999999994</v>
      </c>
      <c r="F19528" s="12">
        <v>12.25</v>
      </c>
      <c r="G19528" s="10">
        <f>Table1[[#This Row],[Package Price]]*Table1[[#This Row],[Participants]]</f>
        <v>5605.9062499999991</v>
      </c>
      <c r="H19528" s="18" t="s">
        <v>22</v>
      </c>
      <c r="I19528" s="18" t="str">
        <f>IF(Table1[[#This Row],[Package Price]]&gt;250,"Direct","Online")</f>
        <v>Direct</v>
      </c>
    </row>
    <row r="19529" spans="2:9" x14ac:dyDescent="0.25">
      <c r="B19529" s="6" t="s">
        <v>19588</v>
      </c>
      <c r="C19529" s="4">
        <v>44080</v>
      </c>
      <c r="D19529" s="16" t="s">
        <v>21863</v>
      </c>
      <c r="E19529" s="11">
        <v>186.375</v>
      </c>
      <c r="F19529" s="12">
        <v>4.1999999999999993</v>
      </c>
      <c r="G19529" s="10">
        <f>Table1[[#This Row],[Package Price]]*Table1[[#This Row],[Participants]]</f>
        <v>782.77499999999986</v>
      </c>
      <c r="H19529" s="18" t="s">
        <v>17</v>
      </c>
      <c r="I19529" s="18" t="str">
        <f>IF(Table1[[#This Row],[Package Price]]&gt;250,"Direct","Online")</f>
        <v>Online</v>
      </c>
    </row>
    <row r="19530" spans="2:9" x14ac:dyDescent="0.25">
      <c r="B19530" s="6" t="s">
        <v>19575</v>
      </c>
      <c r="C19530" s="4">
        <v>44080</v>
      </c>
      <c r="D19530" s="16" t="s">
        <v>21865</v>
      </c>
      <c r="E19530" s="10">
        <v>395.5</v>
      </c>
      <c r="F19530" s="12">
        <v>9.7999999999999989</v>
      </c>
      <c r="G19530" s="10">
        <f>Table1[[#This Row],[Package Price]]*Table1[[#This Row],[Participants]]</f>
        <v>3875.8999999999996</v>
      </c>
      <c r="H19530" s="18" t="s">
        <v>3</v>
      </c>
      <c r="I19530" s="18" t="str">
        <f>IF(Table1[[#This Row],[Package Price]]&gt;250,"Direct","Online")</f>
        <v>Direct</v>
      </c>
    </row>
    <row r="19531" spans="2:9" x14ac:dyDescent="0.25">
      <c r="B19531" s="6" t="s">
        <v>19589</v>
      </c>
      <c r="C19531" s="4">
        <v>44080</v>
      </c>
      <c r="D19531" s="16" t="s">
        <v>21858</v>
      </c>
      <c r="E19531" s="11">
        <v>553</v>
      </c>
      <c r="F19531" s="12">
        <v>4.1999999999999993</v>
      </c>
      <c r="G19531" s="10">
        <f>Table1[[#This Row],[Package Price]]*Table1[[#This Row],[Participants]]</f>
        <v>2322.5999999999995</v>
      </c>
      <c r="H19531" s="18" t="s">
        <v>13</v>
      </c>
      <c r="I19531" s="18" t="str">
        <f>IF(Table1[[#This Row],[Package Price]]&gt;250,"Direct","Online")</f>
        <v>Direct</v>
      </c>
    </row>
    <row r="19532" spans="2:9" x14ac:dyDescent="0.25">
      <c r="B19532" s="6" t="s">
        <v>19582</v>
      </c>
      <c r="C19532" s="4">
        <v>44080</v>
      </c>
      <c r="D19532" s="16" t="s">
        <v>21856</v>
      </c>
      <c r="E19532" s="11">
        <v>280</v>
      </c>
      <c r="F19532" s="12">
        <v>4.1999999999999993</v>
      </c>
      <c r="G19532" s="10">
        <f>Table1[[#This Row],[Package Price]]*Table1[[#This Row],[Participants]]</f>
        <v>1175.9999999999998</v>
      </c>
      <c r="H19532" s="18" t="s">
        <v>32</v>
      </c>
      <c r="I19532" s="18" t="str">
        <f>IF(Table1[[#This Row],[Package Price]]&gt;250,"Direct","Online")</f>
        <v>Direct</v>
      </c>
    </row>
    <row r="19533" spans="2:9" x14ac:dyDescent="0.25">
      <c r="B19533" s="6" t="s">
        <v>19586</v>
      </c>
      <c r="C19533" s="4">
        <v>44080</v>
      </c>
      <c r="D19533" s="16" t="s">
        <v>21871</v>
      </c>
      <c r="E19533" s="11">
        <v>218.75</v>
      </c>
      <c r="F19533" s="12">
        <v>4.1999999999999993</v>
      </c>
      <c r="G19533" s="10">
        <f>Table1[[#This Row],[Package Price]]*Table1[[#This Row],[Participants]]</f>
        <v>918.74999999999989</v>
      </c>
      <c r="H19533" s="18" t="s">
        <v>46</v>
      </c>
      <c r="I19533" s="18" t="str">
        <f>IF(Table1[[#This Row],[Package Price]]&gt;250,"Direct","Online")</f>
        <v>Online</v>
      </c>
    </row>
    <row r="19534" spans="2:9" x14ac:dyDescent="0.25">
      <c r="B19534" s="6" t="s">
        <v>19577</v>
      </c>
      <c r="C19534" s="4">
        <v>44080</v>
      </c>
      <c r="D19534" s="16" t="s">
        <v>21869</v>
      </c>
      <c r="E19534" s="11">
        <v>244.99999999999997</v>
      </c>
      <c r="F19534" s="12">
        <v>6.3</v>
      </c>
      <c r="G19534" s="10">
        <f>Table1[[#This Row],[Package Price]]*Table1[[#This Row],[Participants]]</f>
        <v>1543.4999999999998</v>
      </c>
      <c r="H19534" s="18" t="s">
        <v>24</v>
      </c>
      <c r="I19534" s="18" t="str">
        <f>IF(Table1[[#This Row],[Package Price]]&gt;250,"Direct","Online")</f>
        <v>Online</v>
      </c>
    </row>
    <row r="19535" spans="2:9" x14ac:dyDescent="0.25">
      <c r="B19535" s="6" t="s">
        <v>19590</v>
      </c>
      <c r="C19535" s="4">
        <v>44080</v>
      </c>
      <c r="D19535" s="16" t="s">
        <v>21869</v>
      </c>
      <c r="E19535" s="11">
        <v>105</v>
      </c>
      <c r="F19535" s="12">
        <v>4.1999999999999993</v>
      </c>
      <c r="G19535" s="10">
        <f>Table1[[#This Row],[Package Price]]*Table1[[#This Row],[Participants]]</f>
        <v>440.99999999999994</v>
      </c>
      <c r="H19535" s="18" t="s">
        <v>44</v>
      </c>
      <c r="I19535" s="18" t="str">
        <f>IF(Table1[[#This Row],[Package Price]]&gt;250,"Direct","Online")</f>
        <v>Online</v>
      </c>
    </row>
    <row r="19536" spans="2:9" x14ac:dyDescent="0.25">
      <c r="B19536" s="6" t="s">
        <v>19592</v>
      </c>
      <c r="C19536" s="4">
        <v>44080</v>
      </c>
      <c r="D19536" s="16" t="s">
        <v>21873</v>
      </c>
      <c r="E19536" s="11">
        <v>185.67499999999998</v>
      </c>
      <c r="F19536" s="12">
        <v>33.599999999999994</v>
      </c>
      <c r="G19536" s="10">
        <f>Table1[[#This Row],[Package Price]]*Table1[[#This Row],[Participants]]</f>
        <v>6238.6799999999985</v>
      </c>
      <c r="H19536" s="18" t="s">
        <v>44</v>
      </c>
      <c r="I19536" s="18" t="str">
        <f>IF(Table1[[#This Row],[Package Price]]&gt;250,"Direct","Online")</f>
        <v>Online</v>
      </c>
    </row>
    <row r="19537" spans="2:9" x14ac:dyDescent="0.25">
      <c r="B19537" s="6" t="s">
        <v>19584</v>
      </c>
      <c r="C19537" s="4">
        <v>44080</v>
      </c>
      <c r="D19537" s="16" t="s">
        <v>21855</v>
      </c>
      <c r="E19537" s="11">
        <v>89.512499999999989</v>
      </c>
      <c r="F19537" s="12">
        <v>4.1999999999999993</v>
      </c>
      <c r="G19537" s="10">
        <f>Table1[[#This Row],[Package Price]]*Table1[[#This Row],[Participants]]</f>
        <v>375.95249999999987</v>
      </c>
      <c r="H19537" s="18" t="s">
        <v>34</v>
      </c>
      <c r="I19537" s="18" t="str">
        <f>IF(Table1[[#This Row],[Package Price]]&gt;250,"Direct","Online")</f>
        <v>Online</v>
      </c>
    </row>
    <row r="19538" spans="2:9" x14ac:dyDescent="0.25">
      <c r="B19538" s="6" t="s">
        <v>19587</v>
      </c>
      <c r="C19538" s="4">
        <v>44080</v>
      </c>
      <c r="D19538" s="16" t="s">
        <v>21859</v>
      </c>
      <c r="E19538" s="11">
        <v>551.25</v>
      </c>
      <c r="F19538" s="12">
        <v>4.1999999999999993</v>
      </c>
      <c r="G19538" s="10">
        <f>Table1[[#This Row],[Package Price]]*Table1[[#This Row],[Participants]]</f>
        <v>2315.2499999999995</v>
      </c>
      <c r="H19538" s="18" t="s">
        <v>36</v>
      </c>
      <c r="I19538" s="18" t="str">
        <f>IF(Table1[[#This Row],[Package Price]]&gt;250,"Direct","Online")</f>
        <v>Direct</v>
      </c>
    </row>
    <row r="19539" spans="2:9" x14ac:dyDescent="0.25">
      <c r="B19539" s="6" t="s">
        <v>19576</v>
      </c>
      <c r="C19539" s="4">
        <v>44080</v>
      </c>
      <c r="D19539" s="16" t="s">
        <v>21857</v>
      </c>
      <c r="E19539" s="11">
        <v>244.99999999999997</v>
      </c>
      <c r="F19539" s="12">
        <v>2.0999999999999996</v>
      </c>
      <c r="G19539" s="10">
        <f>Table1[[#This Row],[Package Price]]*Table1[[#This Row],[Participants]]</f>
        <v>514.49999999999989</v>
      </c>
      <c r="H19539" s="18" t="s">
        <v>34</v>
      </c>
      <c r="I19539" s="18" t="str">
        <f>IF(Table1[[#This Row],[Package Price]]&gt;250,"Direct","Online")</f>
        <v>Online</v>
      </c>
    </row>
    <row r="19540" spans="2:9" x14ac:dyDescent="0.25">
      <c r="B19540" s="6" t="s">
        <v>19572</v>
      </c>
      <c r="C19540" s="4">
        <v>44080</v>
      </c>
      <c r="D19540" s="16" t="s">
        <v>21877</v>
      </c>
      <c r="E19540" s="11">
        <v>280.875</v>
      </c>
      <c r="F19540" s="12">
        <v>11.899999999999999</v>
      </c>
      <c r="G19540" s="10">
        <f>Table1[[#This Row],[Package Price]]*Table1[[#This Row],[Participants]]</f>
        <v>3342.4124999999995</v>
      </c>
      <c r="H19540" s="18" t="s">
        <v>1</v>
      </c>
      <c r="I19540" s="18" t="str">
        <f>IF(Table1[[#This Row],[Package Price]]&gt;250,"Direct","Online")</f>
        <v>Direct</v>
      </c>
    </row>
    <row r="19541" spans="2:9" x14ac:dyDescent="0.25">
      <c r="B19541" s="6" t="s">
        <v>19597</v>
      </c>
      <c r="C19541" s="4">
        <v>44081</v>
      </c>
      <c r="D19541" s="16" t="s">
        <v>21872</v>
      </c>
      <c r="E19541" s="11">
        <v>210</v>
      </c>
      <c r="F19541" s="12">
        <v>9.7999999999999989</v>
      </c>
      <c r="G19541" s="10">
        <f>Table1[[#This Row],[Package Price]]*Table1[[#This Row],[Participants]]</f>
        <v>2058</v>
      </c>
      <c r="H19541" s="18" t="s">
        <v>33</v>
      </c>
      <c r="I19541" s="18" t="str">
        <f>IF(Table1[[#This Row],[Package Price]]&gt;250,"Direct","Online")</f>
        <v>Online</v>
      </c>
    </row>
    <row r="19542" spans="2:9" x14ac:dyDescent="0.25">
      <c r="B19542" s="6" t="s">
        <v>19599</v>
      </c>
      <c r="C19542" s="4">
        <v>44081</v>
      </c>
      <c r="D19542" s="16" t="s">
        <v>21870</v>
      </c>
      <c r="E19542" s="11">
        <v>227.49999999999997</v>
      </c>
      <c r="F19542" s="12">
        <v>25.2</v>
      </c>
      <c r="G19542" s="10">
        <f>Table1[[#This Row],[Package Price]]*Table1[[#This Row],[Participants]]</f>
        <v>5732.9999999999991</v>
      </c>
      <c r="H19542" s="18" t="s">
        <v>42</v>
      </c>
      <c r="I19542" s="18" t="str">
        <f>IF(Table1[[#This Row],[Package Price]]&gt;250,"Direct","Online")</f>
        <v>Online</v>
      </c>
    </row>
    <row r="19543" spans="2:9" x14ac:dyDescent="0.25">
      <c r="B19543" s="6" t="s">
        <v>19604</v>
      </c>
      <c r="C19543" s="4">
        <v>44081</v>
      </c>
      <c r="D19543" s="16" t="s">
        <v>21864</v>
      </c>
      <c r="E19543" s="11">
        <v>396.02499999999998</v>
      </c>
      <c r="F19543" s="12">
        <v>4.1999999999999993</v>
      </c>
      <c r="G19543" s="10">
        <f>Table1[[#This Row],[Package Price]]*Table1[[#This Row],[Participants]]</f>
        <v>1663.3049999999996</v>
      </c>
      <c r="H19543" s="18" t="s">
        <v>6</v>
      </c>
      <c r="I19543" s="18" t="str">
        <f>IF(Table1[[#This Row],[Package Price]]&gt;250,"Direct","Online")</f>
        <v>Direct</v>
      </c>
    </row>
    <row r="19544" spans="2:9" x14ac:dyDescent="0.25">
      <c r="B19544" s="6" t="s">
        <v>19617</v>
      </c>
      <c r="C19544" s="4">
        <v>44081</v>
      </c>
      <c r="D19544" s="16" t="s">
        <v>21879</v>
      </c>
      <c r="E19544" s="11">
        <v>210.875</v>
      </c>
      <c r="F19544" s="12">
        <v>4.1999999999999993</v>
      </c>
      <c r="G19544" s="10">
        <f>Table1[[#This Row],[Package Price]]*Table1[[#This Row],[Participants]]</f>
        <v>885.67499999999984</v>
      </c>
      <c r="H19544" s="18" t="s">
        <v>26</v>
      </c>
      <c r="I19544" s="18" t="str">
        <f>IF(Table1[[#This Row],[Package Price]]&gt;250,"Direct","Online")</f>
        <v>Online</v>
      </c>
    </row>
    <row r="19545" spans="2:9" x14ac:dyDescent="0.25">
      <c r="B19545" s="6" t="s">
        <v>19607</v>
      </c>
      <c r="C19545" s="4">
        <v>44081</v>
      </c>
      <c r="D19545" s="16" t="s">
        <v>21861</v>
      </c>
      <c r="E19545" s="11">
        <v>284.375</v>
      </c>
      <c r="F19545" s="12">
        <v>4.1999999999999993</v>
      </c>
      <c r="G19545" s="10">
        <f>Table1[[#This Row],[Package Price]]*Table1[[#This Row],[Participants]]</f>
        <v>1194.3749999999998</v>
      </c>
      <c r="H19545" s="18" t="s">
        <v>14</v>
      </c>
      <c r="I19545" s="18" t="str">
        <f>IF(Table1[[#This Row],[Package Price]]&gt;250,"Direct","Online")</f>
        <v>Direct</v>
      </c>
    </row>
    <row r="19546" spans="2:9" x14ac:dyDescent="0.25">
      <c r="B19546" s="6" t="s">
        <v>19605</v>
      </c>
      <c r="C19546" s="4">
        <v>44081</v>
      </c>
      <c r="D19546" s="16" t="s">
        <v>21874</v>
      </c>
      <c r="E19546" s="11">
        <v>109.63749999999999</v>
      </c>
      <c r="F19546" s="12">
        <v>4.1999999999999993</v>
      </c>
      <c r="G19546" s="10">
        <f>Table1[[#This Row],[Package Price]]*Table1[[#This Row],[Participants]]</f>
        <v>460.47749999999985</v>
      </c>
      <c r="H19546" s="18" t="s">
        <v>37</v>
      </c>
      <c r="I19546" s="18" t="str">
        <f>IF(Table1[[#This Row],[Package Price]]&gt;250,"Direct","Online")</f>
        <v>Online</v>
      </c>
    </row>
    <row r="19547" spans="2:9" x14ac:dyDescent="0.25">
      <c r="B19547" s="6" t="s">
        <v>19593</v>
      </c>
      <c r="C19547" s="4">
        <v>44081</v>
      </c>
      <c r="D19547" s="16" t="s">
        <v>21875</v>
      </c>
      <c r="E19547" s="11">
        <v>222.25</v>
      </c>
      <c r="F19547" s="12">
        <v>4.1999999999999993</v>
      </c>
      <c r="G19547" s="10">
        <f>Table1[[#This Row],[Package Price]]*Table1[[#This Row],[Participants]]</f>
        <v>933.44999999999982</v>
      </c>
      <c r="H19547" s="18" t="s">
        <v>44</v>
      </c>
      <c r="I19547" s="18" t="str">
        <f>IF(Table1[[#This Row],[Package Price]]&gt;250,"Direct","Online")</f>
        <v>Online</v>
      </c>
    </row>
    <row r="19548" spans="2:9" x14ac:dyDescent="0.25">
      <c r="B19548" s="6" t="s">
        <v>19609</v>
      </c>
      <c r="C19548" s="4">
        <v>44081</v>
      </c>
      <c r="D19548" s="16" t="s">
        <v>21876</v>
      </c>
      <c r="E19548" s="11">
        <v>105</v>
      </c>
      <c r="F19548" s="12">
        <v>8.3999999999999986</v>
      </c>
      <c r="G19548" s="10">
        <f>Table1[[#This Row],[Package Price]]*Table1[[#This Row],[Participants]]</f>
        <v>881.99999999999989</v>
      </c>
      <c r="H19548" s="18" t="s">
        <v>4</v>
      </c>
      <c r="I19548" s="18" t="str">
        <f>IF(Table1[[#This Row],[Package Price]]&gt;250,"Direct","Online")</f>
        <v>Online</v>
      </c>
    </row>
    <row r="19549" spans="2:9" x14ac:dyDescent="0.25">
      <c r="B19549" s="6" t="s">
        <v>19611</v>
      </c>
      <c r="C19549" s="4">
        <v>44081</v>
      </c>
      <c r="D19549" s="16" t="s">
        <v>21860</v>
      </c>
      <c r="E19549" s="11">
        <v>284.72499999999997</v>
      </c>
      <c r="F19549" s="12">
        <v>4.1999999999999993</v>
      </c>
      <c r="G19549" s="10">
        <f>Table1[[#This Row],[Package Price]]*Table1[[#This Row],[Participants]]</f>
        <v>1195.8449999999996</v>
      </c>
      <c r="H19549" s="18" t="s">
        <v>16</v>
      </c>
      <c r="I19549" s="18" t="str">
        <f>IF(Table1[[#This Row],[Package Price]]&gt;250,"Direct","Online")</f>
        <v>Direct</v>
      </c>
    </row>
    <row r="19550" spans="2:9" x14ac:dyDescent="0.25">
      <c r="B19550" s="6" t="s">
        <v>19606</v>
      </c>
      <c r="C19550" s="4">
        <v>44081</v>
      </c>
      <c r="D19550" s="16" t="s">
        <v>21866</v>
      </c>
      <c r="E19550" s="11">
        <v>319.375</v>
      </c>
      <c r="F19550" s="12">
        <v>2.0999999999999996</v>
      </c>
      <c r="G19550" s="10">
        <f>Table1[[#This Row],[Package Price]]*Table1[[#This Row],[Participants]]</f>
        <v>670.68749999999989</v>
      </c>
      <c r="H19550" s="18" t="s">
        <v>33</v>
      </c>
      <c r="I19550" s="18" t="str">
        <f>IF(Table1[[#This Row],[Package Price]]&gt;250,"Direct","Online")</f>
        <v>Direct</v>
      </c>
    </row>
    <row r="19551" spans="2:9" x14ac:dyDescent="0.25">
      <c r="B19551" s="6" t="s">
        <v>19594</v>
      </c>
      <c r="C19551" s="4">
        <v>44081</v>
      </c>
      <c r="D19551" s="16" t="s">
        <v>21862</v>
      </c>
      <c r="E19551" s="11">
        <v>543.375</v>
      </c>
      <c r="F19551" s="12">
        <v>14</v>
      </c>
      <c r="G19551" s="10">
        <f>Table1[[#This Row],[Package Price]]*Table1[[#This Row],[Participants]]</f>
        <v>7607.25</v>
      </c>
      <c r="H19551" s="18" t="s">
        <v>25</v>
      </c>
      <c r="I19551" s="18" t="str">
        <f>IF(Table1[[#This Row],[Package Price]]&gt;250,"Direct","Online")</f>
        <v>Direct</v>
      </c>
    </row>
    <row r="19552" spans="2:9" x14ac:dyDescent="0.25">
      <c r="B19552" s="6" t="s">
        <v>19596</v>
      </c>
      <c r="C19552" s="4">
        <v>44081</v>
      </c>
      <c r="D19552" s="16" t="s">
        <v>21868</v>
      </c>
      <c r="E19552" s="11">
        <v>284.72499999999997</v>
      </c>
      <c r="F19552" s="12">
        <v>12.6</v>
      </c>
      <c r="G19552" s="10">
        <f>Table1[[#This Row],[Package Price]]*Table1[[#This Row],[Participants]]</f>
        <v>3587.5349999999994</v>
      </c>
      <c r="H19552" s="18" t="s">
        <v>2</v>
      </c>
      <c r="I19552" s="18" t="str">
        <f>IF(Table1[[#This Row],[Package Price]]&gt;250,"Direct","Online")</f>
        <v>Direct</v>
      </c>
    </row>
    <row r="19553" spans="2:9" x14ac:dyDescent="0.25">
      <c r="B19553" s="6" t="s">
        <v>19595</v>
      </c>
      <c r="C19553" s="4">
        <v>44081</v>
      </c>
      <c r="D19553" s="16" t="s">
        <v>21867</v>
      </c>
      <c r="E19553" s="11">
        <v>358.75</v>
      </c>
      <c r="F19553" s="12">
        <v>4.1999999999999993</v>
      </c>
      <c r="G19553" s="10">
        <f>Table1[[#This Row],[Package Price]]*Table1[[#This Row],[Participants]]</f>
        <v>1506.7499999999998</v>
      </c>
      <c r="H19553" s="18" t="s">
        <v>21</v>
      </c>
      <c r="I19553" s="18" t="str">
        <f>IF(Table1[[#This Row],[Package Price]]&gt;250,"Direct","Online")</f>
        <v>Direct</v>
      </c>
    </row>
    <row r="19554" spans="2:9" x14ac:dyDescent="0.25">
      <c r="B19554" s="6" t="s">
        <v>19600</v>
      </c>
      <c r="C19554" s="4">
        <v>44081</v>
      </c>
      <c r="D19554" s="16" t="s">
        <v>21863</v>
      </c>
      <c r="E19554" s="11">
        <v>457.62499999999994</v>
      </c>
      <c r="F19554" s="12">
        <v>10.5</v>
      </c>
      <c r="G19554" s="10">
        <f>Table1[[#This Row],[Package Price]]*Table1[[#This Row],[Participants]]</f>
        <v>4805.0624999999991</v>
      </c>
      <c r="H19554" s="18" t="s">
        <v>23</v>
      </c>
      <c r="I19554" s="18" t="str">
        <f>IF(Table1[[#This Row],[Package Price]]&gt;250,"Direct","Online")</f>
        <v>Direct</v>
      </c>
    </row>
    <row r="19555" spans="2:9" x14ac:dyDescent="0.25">
      <c r="B19555" s="6" t="s">
        <v>19614</v>
      </c>
      <c r="C19555" s="4">
        <v>44081</v>
      </c>
      <c r="D19555" s="16" t="s">
        <v>21863</v>
      </c>
      <c r="E19555" s="11">
        <v>186.375</v>
      </c>
      <c r="F19555" s="12">
        <v>4.1999999999999993</v>
      </c>
      <c r="G19555" s="10">
        <f>Table1[[#This Row],[Package Price]]*Table1[[#This Row],[Participants]]</f>
        <v>782.77499999999986</v>
      </c>
      <c r="H19555" s="18" t="s">
        <v>18</v>
      </c>
      <c r="I19555" s="18" t="str">
        <f>IF(Table1[[#This Row],[Package Price]]&gt;250,"Direct","Online")</f>
        <v>Online</v>
      </c>
    </row>
    <row r="19556" spans="2:9" x14ac:dyDescent="0.25">
      <c r="B19556" s="6" t="s">
        <v>19601</v>
      </c>
      <c r="C19556" s="4">
        <v>44081</v>
      </c>
      <c r="D19556" s="16" t="s">
        <v>21865</v>
      </c>
      <c r="E19556" s="10">
        <v>395.5</v>
      </c>
      <c r="F19556" s="12">
        <v>7</v>
      </c>
      <c r="G19556" s="10">
        <f>Table1[[#This Row],[Package Price]]*Table1[[#This Row],[Participants]]</f>
        <v>2768.5</v>
      </c>
      <c r="H19556" s="18" t="s">
        <v>4</v>
      </c>
      <c r="I19556" s="18" t="str">
        <f>IF(Table1[[#This Row],[Package Price]]&gt;250,"Direct","Online")</f>
        <v>Direct</v>
      </c>
    </row>
    <row r="19557" spans="2:9" x14ac:dyDescent="0.25">
      <c r="B19557" s="6" t="s">
        <v>19615</v>
      </c>
      <c r="C19557" s="4">
        <v>44081</v>
      </c>
      <c r="D19557" s="16" t="s">
        <v>21858</v>
      </c>
      <c r="E19557" s="11">
        <v>553</v>
      </c>
      <c r="F19557" s="12">
        <v>4.1999999999999993</v>
      </c>
      <c r="G19557" s="10">
        <f>Table1[[#This Row],[Package Price]]*Table1[[#This Row],[Participants]]</f>
        <v>2322.5999999999995</v>
      </c>
      <c r="H19557" s="18" t="s">
        <v>14</v>
      </c>
      <c r="I19557" s="18" t="str">
        <f>IF(Table1[[#This Row],[Package Price]]&gt;250,"Direct","Online")</f>
        <v>Direct</v>
      </c>
    </row>
    <row r="19558" spans="2:9" x14ac:dyDescent="0.25">
      <c r="B19558" s="6" t="s">
        <v>19608</v>
      </c>
      <c r="C19558" s="4">
        <v>44081</v>
      </c>
      <c r="D19558" s="16" t="s">
        <v>21856</v>
      </c>
      <c r="E19558" s="11">
        <v>280</v>
      </c>
      <c r="F19558" s="12">
        <v>4.1999999999999993</v>
      </c>
      <c r="G19558" s="10">
        <f>Table1[[#This Row],[Package Price]]*Table1[[#This Row],[Participants]]</f>
        <v>1175.9999999999998</v>
      </c>
      <c r="H19558" s="18" t="s">
        <v>33</v>
      </c>
      <c r="I19558" s="18" t="str">
        <f>IF(Table1[[#This Row],[Package Price]]&gt;250,"Direct","Online")</f>
        <v>Direct</v>
      </c>
    </row>
    <row r="19559" spans="2:9" x14ac:dyDescent="0.25">
      <c r="B19559" s="6" t="s">
        <v>19612</v>
      </c>
      <c r="C19559" s="4">
        <v>44081</v>
      </c>
      <c r="D19559" s="16" t="s">
        <v>21871</v>
      </c>
      <c r="E19559" s="11">
        <v>218.75</v>
      </c>
      <c r="F19559" s="12">
        <v>4.1999999999999993</v>
      </c>
      <c r="G19559" s="10">
        <f>Table1[[#This Row],[Package Price]]*Table1[[#This Row],[Participants]]</f>
        <v>918.74999999999989</v>
      </c>
      <c r="H19559" s="18" t="s">
        <v>47</v>
      </c>
      <c r="I19559" s="18" t="str">
        <f>IF(Table1[[#This Row],[Package Price]]&gt;250,"Direct","Online")</f>
        <v>Online</v>
      </c>
    </row>
    <row r="19560" spans="2:9" x14ac:dyDescent="0.25">
      <c r="B19560" s="6" t="s">
        <v>19603</v>
      </c>
      <c r="C19560" s="4">
        <v>44081</v>
      </c>
      <c r="D19560" s="16" t="s">
        <v>21869</v>
      </c>
      <c r="E19560" s="11">
        <v>244.99999999999997</v>
      </c>
      <c r="F19560" s="12">
        <v>15.399999999999999</v>
      </c>
      <c r="G19560" s="10">
        <f>Table1[[#This Row],[Package Price]]*Table1[[#This Row],[Participants]]</f>
        <v>3772.9999999999991</v>
      </c>
      <c r="H19560" s="18" t="s">
        <v>25</v>
      </c>
      <c r="I19560" s="18" t="str">
        <f>IF(Table1[[#This Row],[Package Price]]&gt;250,"Direct","Online")</f>
        <v>Online</v>
      </c>
    </row>
    <row r="19561" spans="2:9" x14ac:dyDescent="0.25">
      <c r="B19561" s="6" t="s">
        <v>19616</v>
      </c>
      <c r="C19561" s="4">
        <v>44081</v>
      </c>
      <c r="D19561" s="16" t="s">
        <v>21869</v>
      </c>
      <c r="E19561" s="11">
        <v>105</v>
      </c>
      <c r="F19561" s="12">
        <v>4.1999999999999993</v>
      </c>
      <c r="G19561" s="10">
        <f>Table1[[#This Row],[Package Price]]*Table1[[#This Row],[Participants]]</f>
        <v>440.99999999999994</v>
      </c>
      <c r="H19561" s="18" t="s">
        <v>45</v>
      </c>
      <c r="I19561" s="18" t="str">
        <f>IF(Table1[[#This Row],[Package Price]]&gt;250,"Direct","Online")</f>
        <v>Online</v>
      </c>
    </row>
    <row r="19562" spans="2:9" x14ac:dyDescent="0.25">
      <c r="B19562" s="6" t="s">
        <v>19618</v>
      </c>
      <c r="C19562" s="4">
        <v>44081</v>
      </c>
      <c r="D19562" s="16" t="s">
        <v>21873</v>
      </c>
      <c r="E19562" s="11">
        <v>185.67499999999998</v>
      </c>
      <c r="F19562" s="12">
        <v>70</v>
      </c>
      <c r="G19562" s="10">
        <f>Table1[[#This Row],[Package Price]]*Table1[[#This Row],[Participants]]</f>
        <v>12997.249999999998</v>
      </c>
      <c r="H19562" s="18" t="s">
        <v>45</v>
      </c>
      <c r="I19562" s="18" t="str">
        <f>IF(Table1[[#This Row],[Package Price]]&gt;250,"Direct","Online")</f>
        <v>Online</v>
      </c>
    </row>
    <row r="19563" spans="2:9" x14ac:dyDescent="0.25">
      <c r="B19563" s="6" t="s">
        <v>19610</v>
      </c>
      <c r="C19563" s="4">
        <v>44081</v>
      </c>
      <c r="D19563" s="16" t="s">
        <v>21855</v>
      </c>
      <c r="E19563" s="11">
        <v>89.512499999999989</v>
      </c>
      <c r="F19563" s="12">
        <v>4.1999999999999993</v>
      </c>
      <c r="G19563" s="10">
        <f>Table1[[#This Row],[Package Price]]*Table1[[#This Row],[Participants]]</f>
        <v>375.95249999999987</v>
      </c>
      <c r="H19563" s="18" t="s">
        <v>35</v>
      </c>
      <c r="I19563" s="18" t="str">
        <f>IF(Table1[[#This Row],[Package Price]]&gt;250,"Direct","Online")</f>
        <v>Online</v>
      </c>
    </row>
    <row r="19564" spans="2:9" x14ac:dyDescent="0.25">
      <c r="B19564" s="6" t="s">
        <v>19613</v>
      </c>
      <c r="C19564" s="4">
        <v>44081</v>
      </c>
      <c r="D19564" s="16" t="s">
        <v>21859</v>
      </c>
      <c r="E19564" s="11">
        <v>551.25</v>
      </c>
      <c r="F19564" s="12">
        <v>4.1999999999999993</v>
      </c>
      <c r="G19564" s="10">
        <f>Table1[[#This Row],[Package Price]]*Table1[[#This Row],[Participants]]</f>
        <v>2315.2499999999995</v>
      </c>
      <c r="H19564" s="18" t="s">
        <v>37</v>
      </c>
      <c r="I19564" s="18" t="str">
        <f>IF(Table1[[#This Row],[Package Price]]&gt;250,"Direct","Online")</f>
        <v>Direct</v>
      </c>
    </row>
    <row r="19565" spans="2:9" x14ac:dyDescent="0.25">
      <c r="B19565" s="6" t="s">
        <v>19602</v>
      </c>
      <c r="C19565" s="4">
        <v>44081</v>
      </c>
      <c r="D19565" s="16" t="s">
        <v>21857</v>
      </c>
      <c r="E19565" s="11">
        <v>244.99999999999997</v>
      </c>
      <c r="F19565" s="12">
        <v>4.1999999999999993</v>
      </c>
      <c r="G19565" s="10">
        <f>Table1[[#This Row],[Package Price]]*Table1[[#This Row],[Participants]]</f>
        <v>1028.9999999999998</v>
      </c>
      <c r="H19565" s="18" t="s">
        <v>35</v>
      </c>
      <c r="I19565" s="18" t="str">
        <f>IF(Table1[[#This Row],[Package Price]]&gt;250,"Direct","Online")</f>
        <v>Online</v>
      </c>
    </row>
    <row r="19566" spans="2:9" x14ac:dyDescent="0.25">
      <c r="B19566" s="6" t="s">
        <v>19598</v>
      </c>
      <c r="C19566" s="4">
        <v>44081</v>
      </c>
      <c r="D19566" s="16" t="s">
        <v>21877</v>
      </c>
      <c r="E19566" s="11">
        <v>280.875</v>
      </c>
      <c r="F19566" s="12">
        <v>15.399999999999999</v>
      </c>
      <c r="G19566" s="10">
        <f>Table1[[#This Row],[Package Price]]*Table1[[#This Row],[Participants]]</f>
        <v>4325.4749999999995</v>
      </c>
      <c r="H19566" s="18" t="s">
        <v>2</v>
      </c>
      <c r="I19566" s="18" t="str">
        <f>IF(Table1[[#This Row],[Package Price]]&gt;250,"Direct","Online")</f>
        <v>Direct</v>
      </c>
    </row>
    <row r="19567" spans="2:9" x14ac:dyDescent="0.25">
      <c r="B19567" s="6" t="s">
        <v>19623</v>
      </c>
      <c r="C19567" s="4">
        <v>44082</v>
      </c>
      <c r="D19567" s="16" t="s">
        <v>21872</v>
      </c>
      <c r="E19567" s="11">
        <v>210</v>
      </c>
      <c r="F19567" s="12">
        <v>4.55</v>
      </c>
      <c r="G19567" s="10">
        <f>Table1[[#This Row],[Package Price]]*Table1[[#This Row],[Participants]]</f>
        <v>955.5</v>
      </c>
      <c r="H19567" s="18" t="s">
        <v>34</v>
      </c>
      <c r="I19567" s="18" t="str">
        <f>IF(Table1[[#This Row],[Package Price]]&gt;250,"Direct","Online")</f>
        <v>Online</v>
      </c>
    </row>
    <row r="19568" spans="2:9" x14ac:dyDescent="0.25">
      <c r="B19568" s="6" t="s">
        <v>19625</v>
      </c>
      <c r="C19568" s="4">
        <v>44082</v>
      </c>
      <c r="D19568" s="16" t="s">
        <v>21870</v>
      </c>
      <c r="E19568" s="11">
        <v>227.49999999999997</v>
      </c>
      <c r="F19568" s="12">
        <v>16.099999999999998</v>
      </c>
      <c r="G19568" s="10">
        <f>Table1[[#This Row],[Package Price]]*Table1[[#This Row],[Participants]]</f>
        <v>3662.7499999999991</v>
      </c>
      <c r="H19568" s="18" t="s">
        <v>43</v>
      </c>
      <c r="I19568" s="18" t="str">
        <f>IF(Table1[[#This Row],[Package Price]]&gt;250,"Direct","Online")</f>
        <v>Online</v>
      </c>
    </row>
    <row r="19569" spans="2:9" x14ac:dyDescent="0.25">
      <c r="B19569" s="6" t="s">
        <v>19630</v>
      </c>
      <c r="C19569" s="4">
        <v>44082</v>
      </c>
      <c r="D19569" s="16" t="s">
        <v>21864</v>
      </c>
      <c r="E19569" s="11">
        <v>396.02499999999998</v>
      </c>
      <c r="F19569" s="12">
        <v>3.5</v>
      </c>
      <c r="G19569" s="10">
        <f>Table1[[#This Row],[Package Price]]*Table1[[#This Row],[Participants]]</f>
        <v>1386.0874999999999</v>
      </c>
      <c r="H19569" s="18" t="s">
        <v>7</v>
      </c>
      <c r="I19569" s="18" t="str">
        <f>IF(Table1[[#This Row],[Package Price]]&gt;250,"Direct","Online")</f>
        <v>Direct</v>
      </c>
    </row>
    <row r="19570" spans="2:9" x14ac:dyDescent="0.25">
      <c r="B19570" s="6" t="s">
        <v>19643</v>
      </c>
      <c r="C19570" s="4">
        <v>44082</v>
      </c>
      <c r="D19570" s="16" t="s">
        <v>21879</v>
      </c>
      <c r="E19570" s="11">
        <v>210.875</v>
      </c>
      <c r="F19570" s="12">
        <v>4.1999999999999993</v>
      </c>
      <c r="G19570" s="10">
        <f>Table1[[#This Row],[Package Price]]*Table1[[#This Row],[Participants]]</f>
        <v>885.67499999999984</v>
      </c>
      <c r="H19570" s="18" t="s">
        <v>27</v>
      </c>
      <c r="I19570" s="18" t="str">
        <f>IF(Table1[[#This Row],[Package Price]]&gt;250,"Direct","Online")</f>
        <v>Online</v>
      </c>
    </row>
    <row r="19571" spans="2:9" x14ac:dyDescent="0.25">
      <c r="B19571" s="6" t="s">
        <v>19633</v>
      </c>
      <c r="C19571" s="4">
        <v>44082</v>
      </c>
      <c r="D19571" s="16" t="s">
        <v>21861</v>
      </c>
      <c r="E19571" s="11">
        <v>284.375</v>
      </c>
      <c r="F19571" s="12">
        <v>4.1999999999999993</v>
      </c>
      <c r="G19571" s="10">
        <f>Table1[[#This Row],[Package Price]]*Table1[[#This Row],[Participants]]</f>
        <v>1194.3749999999998</v>
      </c>
      <c r="H19571" s="18" t="s">
        <v>15</v>
      </c>
      <c r="I19571" s="18" t="str">
        <f>IF(Table1[[#This Row],[Package Price]]&gt;250,"Direct","Online")</f>
        <v>Direct</v>
      </c>
    </row>
    <row r="19572" spans="2:9" x14ac:dyDescent="0.25">
      <c r="B19572" s="6" t="s">
        <v>19631</v>
      </c>
      <c r="C19572" s="4">
        <v>44082</v>
      </c>
      <c r="D19572" s="16" t="s">
        <v>21874</v>
      </c>
      <c r="E19572" s="11">
        <v>109.63749999999999</v>
      </c>
      <c r="F19572" s="12">
        <v>4.1999999999999993</v>
      </c>
      <c r="G19572" s="10">
        <f>Table1[[#This Row],[Package Price]]*Table1[[#This Row],[Participants]]</f>
        <v>460.47749999999985</v>
      </c>
      <c r="H19572" s="18" t="s">
        <v>38</v>
      </c>
      <c r="I19572" s="18" t="str">
        <f>IF(Table1[[#This Row],[Package Price]]&gt;250,"Direct","Online")</f>
        <v>Online</v>
      </c>
    </row>
    <row r="19573" spans="2:9" x14ac:dyDescent="0.25">
      <c r="B19573" s="6" t="s">
        <v>19619</v>
      </c>
      <c r="C19573" s="4">
        <v>44082</v>
      </c>
      <c r="D19573" s="16" t="s">
        <v>21875</v>
      </c>
      <c r="E19573" s="11">
        <v>222.25</v>
      </c>
      <c r="F19573" s="12">
        <v>6.3</v>
      </c>
      <c r="G19573" s="10">
        <f>Table1[[#This Row],[Package Price]]*Table1[[#This Row],[Participants]]</f>
        <v>1400.175</v>
      </c>
      <c r="H19573" s="18" t="s">
        <v>45</v>
      </c>
      <c r="I19573" s="18" t="str">
        <f>IF(Table1[[#This Row],[Package Price]]&gt;250,"Direct","Online")</f>
        <v>Online</v>
      </c>
    </row>
    <row r="19574" spans="2:9" x14ac:dyDescent="0.25">
      <c r="B19574" s="6" t="s">
        <v>19635</v>
      </c>
      <c r="C19574" s="4">
        <v>44082</v>
      </c>
      <c r="D19574" s="16" t="s">
        <v>21876</v>
      </c>
      <c r="E19574" s="11">
        <v>105</v>
      </c>
      <c r="F19574" s="12">
        <v>9.1</v>
      </c>
      <c r="G19574" s="10">
        <f>Table1[[#This Row],[Package Price]]*Table1[[#This Row],[Participants]]</f>
        <v>955.5</v>
      </c>
      <c r="H19574" s="18" t="s">
        <v>5</v>
      </c>
      <c r="I19574" s="18" t="str">
        <f>IF(Table1[[#This Row],[Package Price]]&gt;250,"Direct","Online")</f>
        <v>Online</v>
      </c>
    </row>
    <row r="19575" spans="2:9" x14ac:dyDescent="0.25">
      <c r="B19575" s="6" t="s">
        <v>19637</v>
      </c>
      <c r="C19575" s="4">
        <v>44082</v>
      </c>
      <c r="D19575" s="16" t="s">
        <v>21860</v>
      </c>
      <c r="E19575" s="11">
        <v>284.72499999999997</v>
      </c>
      <c r="F19575" s="12">
        <v>4.1999999999999993</v>
      </c>
      <c r="G19575" s="10">
        <f>Table1[[#This Row],[Package Price]]*Table1[[#This Row],[Participants]]</f>
        <v>1195.8449999999996</v>
      </c>
      <c r="H19575" s="18" t="s">
        <v>17</v>
      </c>
      <c r="I19575" s="18" t="str">
        <f>IF(Table1[[#This Row],[Package Price]]&gt;250,"Direct","Online")</f>
        <v>Direct</v>
      </c>
    </row>
    <row r="19576" spans="2:9" x14ac:dyDescent="0.25">
      <c r="B19576" s="6" t="s">
        <v>19632</v>
      </c>
      <c r="C19576" s="4">
        <v>44082</v>
      </c>
      <c r="D19576" s="16" t="s">
        <v>21866</v>
      </c>
      <c r="E19576" s="11">
        <v>319.375</v>
      </c>
      <c r="F19576" s="12">
        <v>4.1999999999999993</v>
      </c>
      <c r="G19576" s="10">
        <f>Table1[[#This Row],[Package Price]]*Table1[[#This Row],[Participants]]</f>
        <v>1341.3749999999998</v>
      </c>
      <c r="H19576" s="18" t="s">
        <v>34</v>
      </c>
      <c r="I19576" s="18" t="str">
        <f>IF(Table1[[#This Row],[Package Price]]&gt;250,"Direct","Online")</f>
        <v>Direct</v>
      </c>
    </row>
    <row r="19577" spans="2:9" x14ac:dyDescent="0.25">
      <c r="B19577" s="6" t="s">
        <v>19620</v>
      </c>
      <c r="C19577" s="4">
        <v>44082</v>
      </c>
      <c r="D19577" s="16" t="s">
        <v>21862</v>
      </c>
      <c r="E19577" s="11">
        <v>543.375</v>
      </c>
      <c r="F19577" s="12">
        <v>2.0999999999999996</v>
      </c>
      <c r="G19577" s="10">
        <f>Table1[[#This Row],[Package Price]]*Table1[[#This Row],[Participants]]</f>
        <v>1141.0874999999999</v>
      </c>
      <c r="H19577" s="18" t="s">
        <v>26</v>
      </c>
      <c r="I19577" s="18" t="str">
        <f>IF(Table1[[#This Row],[Package Price]]&gt;250,"Direct","Online")</f>
        <v>Direct</v>
      </c>
    </row>
    <row r="19578" spans="2:9" x14ac:dyDescent="0.25">
      <c r="B19578" s="6" t="s">
        <v>19622</v>
      </c>
      <c r="C19578" s="4">
        <v>44082</v>
      </c>
      <c r="D19578" s="16" t="s">
        <v>21868</v>
      </c>
      <c r="E19578" s="11">
        <v>284.72499999999997</v>
      </c>
      <c r="F19578" s="12">
        <v>4.1999999999999993</v>
      </c>
      <c r="G19578" s="10">
        <f>Table1[[#This Row],[Package Price]]*Table1[[#This Row],[Participants]]</f>
        <v>1195.8449999999996</v>
      </c>
      <c r="H19578" s="18" t="s">
        <v>3</v>
      </c>
      <c r="I19578" s="18" t="str">
        <f>IF(Table1[[#This Row],[Package Price]]&gt;250,"Direct","Online")</f>
        <v>Direct</v>
      </c>
    </row>
    <row r="19579" spans="2:9" x14ac:dyDescent="0.25">
      <c r="B19579" s="6" t="s">
        <v>19621</v>
      </c>
      <c r="C19579" s="4">
        <v>44082</v>
      </c>
      <c r="D19579" s="16" t="s">
        <v>21867</v>
      </c>
      <c r="E19579" s="11">
        <v>358.75</v>
      </c>
      <c r="F19579" s="12">
        <v>4.1999999999999993</v>
      </c>
      <c r="G19579" s="10">
        <f>Table1[[#This Row],[Package Price]]*Table1[[#This Row],[Participants]]</f>
        <v>1506.7499999999998</v>
      </c>
      <c r="H19579" s="18" t="s">
        <v>22</v>
      </c>
      <c r="I19579" s="18" t="str">
        <f>IF(Table1[[#This Row],[Package Price]]&gt;250,"Direct","Online")</f>
        <v>Direct</v>
      </c>
    </row>
    <row r="19580" spans="2:9" x14ac:dyDescent="0.25">
      <c r="B19580" s="6" t="s">
        <v>19626</v>
      </c>
      <c r="C19580" s="4">
        <v>44082</v>
      </c>
      <c r="D19580" s="16" t="s">
        <v>21863</v>
      </c>
      <c r="E19580" s="11">
        <v>457.62499999999994</v>
      </c>
      <c r="F19580" s="12">
        <v>13.299999999999999</v>
      </c>
      <c r="G19580" s="10">
        <f>Table1[[#This Row],[Package Price]]*Table1[[#This Row],[Participants]]</f>
        <v>6086.4124999999985</v>
      </c>
      <c r="H19580" s="18" t="s">
        <v>24</v>
      </c>
      <c r="I19580" s="18" t="str">
        <f>IF(Table1[[#This Row],[Package Price]]&gt;250,"Direct","Online")</f>
        <v>Direct</v>
      </c>
    </row>
    <row r="19581" spans="2:9" x14ac:dyDescent="0.25">
      <c r="B19581" s="6" t="s">
        <v>19640</v>
      </c>
      <c r="C19581" s="4">
        <v>44082</v>
      </c>
      <c r="D19581" s="16" t="s">
        <v>21863</v>
      </c>
      <c r="E19581" s="11">
        <v>186.375</v>
      </c>
      <c r="F19581" s="12">
        <v>4.1999999999999993</v>
      </c>
      <c r="G19581" s="10">
        <f>Table1[[#This Row],[Package Price]]*Table1[[#This Row],[Participants]]</f>
        <v>782.77499999999986</v>
      </c>
      <c r="H19581" s="18" t="s">
        <v>19</v>
      </c>
      <c r="I19581" s="18" t="str">
        <f>IF(Table1[[#This Row],[Package Price]]&gt;250,"Direct","Online")</f>
        <v>Online</v>
      </c>
    </row>
    <row r="19582" spans="2:9" x14ac:dyDescent="0.25">
      <c r="B19582" s="6" t="s">
        <v>19627</v>
      </c>
      <c r="C19582" s="4">
        <v>44082</v>
      </c>
      <c r="D19582" s="16" t="s">
        <v>21865</v>
      </c>
      <c r="E19582" s="10">
        <v>395.5</v>
      </c>
      <c r="F19582" s="12">
        <v>4.1999999999999993</v>
      </c>
      <c r="G19582" s="10">
        <f>Table1[[#This Row],[Package Price]]*Table1[[#This Row],[Participants]]</f>
        <v>1661.0999999999997</v>
      </c>
      <c r="H19582" s="18" t="s">
        <v>5</v>
      </c>
      <c r="I19582" s="18" t="str">
        <f>IF(Table1[[#This Row],[Package Price]]&gt;250,"Direct","Online")</f>
        <v>Direct</v>
      </c>
    </row>
    <row r="19583" spans="2:9" x14ac:dyDescent="0.25">
      <c r="B19583" s="6" t="s">
        <v>19641</v>
      </c>
      <c r="C19583" s="4">
        <v>44082</v>
      </c>
      <c r="D19583" s="16" t="s">
        <v>21858</v>
      </c>
      <c r="E19583" s="11">
        <v>553</v>
      </c>
      <c r="F19583" s="12">
        <v>4.1999999999999993</v>
      </c>
      <c r="G19583" s="10">
        <f>Table1[[#This Row],[Package Price]]*Table1[[#This Row],[Participants]]</f>
        <v>2322.5999999999995</v>
      </c>
      <c r="H19583" s="18" t="s">
        <v>15</v>
      </c>
      <c r="I19583" s="18" t="str">
        <f>IF(Table1[[#This Row],[Package Price]]&gt;250,"Direct","Online")</f>
        <v>Direct</v>
      </c>
    </row>
    <row r="19584" spans="2:9" x14ac:dyDescent="0.25">
      <c r="B19584" s="6" t="s">
        <v>19634</v>
      </c>
      <c r="C19584" s="4">
        <v>44082</v>
      </c>
      <c r="D19584" s="16" t="s">
        <v>21856</v>
      </c>
      <c r="E19584" s="11">
        <v>280</v>
      </c>
      <c r="F19584" s="12">
        <v>4.1999999999999993</v>
      </c>
      <c r="G19584" s="10">
        <f>Table1[[#This Row],[Package Price]]*Table1[[#This Row],[Participants]]</f>
        <v>1175.9999999999998</v>
      </c>
      <c r="H19584" s="18" t="s">
        <v>34</v>
      </c>
      <c r="I19584" s="18" t="str">
        <f>IF(Table1[[#This Row],[Package Price]]&gt;250,"Direct","Online")</f>
        <v>Direct</v>
      </c>
    </row>
    <row r="19585" spans="2:9" x14ac:dyDescent="0.25">
      <c r="B19585" s="6" t="s">
        <v>19638</v>
      </c>
      <c r="C19585" s="4">
        <v>44082</v>
      </c>
      <c r="D19585" s="16" t="s">
        <v>21871</v>
      </c>
      <c r="E19585" s="11">
        <v>218.75</v>
      </c>
      <c r="F19585" s="12">
        <v>4.1999999999999993</v>
      </c>
      <c r="G19585" s="10">
        <f>Table1[[#This Row],[Package Price]]*Table1[[#This Row],[Participants]]</f>
        <v>918.74999999999989</v>
      </c>
      <c r="H19585" s="18" t="s">
        <v>48</v>
      </c>
      <c r="I19585" s="18" t="str">
        <f>IF(Table1[[#This Row],[Package Price]]&gt;250,"Direct","Online")</f>
        <v>Online</v>
      </c>
    </row>
    <row r="19586" spans="2:9" x14ac:dyDescent="0.25">
      <c r="B19586" s="6" t="s">
        <v>19629</v>
      </c>
      <c r="C19586" s="4">
        <v>44082</v>
      </c>
      <c r="D19586" s="16" t="s">
        <v>21869</v>
      </c>
      <c r="E19586" s="11">
        <v>244.99999999999997</v>
      </c>
      <c r="F19586" s="12">
        <v>6.3</v>
      </c>
      <c r="G19586" s="10">
        <f>Table1[[#This Row],[Package Price]]*Table1[[#This Row],[Participants]]</f>
        <v>1543.4999999999998</v>
      </c>
      <c r="H19586" s="18" t="s">
        <v>26</v>
      </c>
      <c r="I19586" s="18" t="str">
        <f>IF(Table1[[#This Row],[Package Price]]&gt;250,"Direct","Online")</f>
        <v>Online</v>
      </c>
    </row>
    <row r="19587" spans="2:9" x14ac:dyDescent="0.25">
      <c r="B19587" s="6" t="s">
        <v>19642</v>
      </c>
      <c r="C19587" s="4">
        <v>44082</v>
      </c>
      <c r="D19587" s="16" t="s">
        <v>21869</v>
      </c>
      <c r="E19587" s="11">
        <v>105</v>
      </c>
      <c r="F19587" s="12">
        <v>4.1999999999999993</v>
      </c>
      <c r="G19587" s="10">
        <f>Table1[[#This Row],[Package Price]]*Table1[[#This Row],[Participants]]</f>
        <v>440.99999999999994</v>
      </c>
      <c r="H19587" s="18" t="s">
        <v>46</v>
      </c>
      <c r="I19587" s="18" t="str">
        <f>IF(Table1[[#This Row],[Package Price]]&gt;250,"Direct","Online")</f>
        <v>Online</v>
      </c>
    </row>
    <row r="19588" spans="2:9" x14ac:dyDescent="0.25">
      <c r="B19588" s="6" t="s">
        <v>19644</v>
      </c>
      <c r="C19588" s="4">
        <v>44082</v>
      </c>
      <c r="D19588" s="16" t="s">
        <v>21873</v>
      </c>
      <c r="E19588" s="11">
        <v>185.67499999999998</v>
      </c>
      <c r="F19588" s="12">
        <v>33.25</v>
      </c>
      <c r="G19588" s="10">
        <f>Table1[[#This Row],[Package Price]]*Table1[[#This Row],[Participants]]</f>
        <v>6173.6937499999995</v>
      </c>
      <c r="H19588" s="18" t="s">
        <v>46</v>
      </c>
      <c r="I19588" s="18" t="str">
        <f>IF(Table1[[#This Row],[Package Price]]&gt;250,"Direct","Online")</f>
        <v>Online</v>
      </c>
    </row>
    <row r="19589" spans="2:9" x14ac:dyDescent="0.25">
      <c r="B19589" s="6" t="s">
        <v>19636</v>
      </c>
      <c r="C19589" s="4">
        <v>44082</v>
      </c>
      <c r="D19589" s="16" t="s">
        <v>21855</v>
      </c>
      <c r="E19589" s="11">
        <v>89.512499999999989</v>
      </c>
      <c r="F19589" s="12">
        <v>4.1999999999999993</v>
      </c>
      <c r="G19589" s="10">
        <f>Table1[[#This Row],[Package Price]]*Table1[[#This Row],[Participants]]</f>
        <v>375.95249999999987</v>
      </c>
      <c r="H19589" s="18" t="s">
        <v>36</v>
      </c>
      <c r="I19589" s="18" t="str">
        <f>IF(Table1[[#This Row],[Package Price]]&gt;250,"Direct","Online")</f>
        <v>Online</v>
      </c>
    </row>
    <row r="19590" spans="2:9" x14ac:dyDescent="0.25">
      <c r="B19590" s="6" t="s">
        <v>19639</v>
      </c>
      <c r="C19590" s="4">
        <v>44082</v>
      </c>
      <c r="D19590" s="16" t="s">
        <v>21859</v>
      </c>
      <c r="E19590" s="11">
        <v>551.25</v>
      </c>
      <c r="F19590" s="12">
        <v>2.0999999999999996</v>
      </c>
      <c r="G19590" s="10">
        <f>Table1[[#This Row],[Package Price]]*Table1[[#This Row],[Participants]]</f>
        <v>1157.6249999999998</v>
      </c>
      <c r="H19590" s="18" t="s">
        <v>38</v>
      </c>
      <c r="I19590" s="18" t="str">
        <f>IF(Table1[[#This Row],[Package Price]]&gt;250,"Direct","Online")</f>
        <v>Direct</v>
      </c>
    </row>
    <row r="19591" spans="2:9" x14ac:dyDescent="0.25">
      <c r="B19591" s="6" t="s">
        <v>19628</v>
      </c>
      <c r="C19591" s="4">
        <v>44082</v>
      </c>
      <c r="D19591" s="16" t="s">
        <v>21857</v>
      </c>
      <c r="E19591" s="11">
        <v>244.99999999999997</v>
      </c>
      <c r="F19591" s="12">
        <v>4.1999999999999993</v>
      </c>
      <c r="G19591" s="10">
        <f>Table1[[#This Row],[Package Price]]*Table1[[#This Row],[Participants]]</f>
        <v>1028.9999999999998</v>
      </c>
      <c r="H19591" s="18" t="s">
        <v>36</v>
      </c>
      <c r="I19591" s="18" t="str">
        <f>IF(Table1[[#This Row],[Package Price]]&gt;250,"Direct","Online")</f>
        <v>Online</v>
      </c>
    </row>
    <row r="19592" spans="2:9" x14ac:dyDescent="0.25">
      <c r="B19592" s="6" t="s">
        <v>19624</v>
      </c>
      <c r="C19592" s="4">
        <v>44082</v>
      </c>
      <c r="D19592" s="16" t="s">
        <v>21877</v>
      </c>
      <c r="E19592" s="11">
        <v>280.875</v>
      </c>
      <c r="F19592" s="12">
        <v>8.75</v>
      </c>
      <c r="G19592" s="10">
        <f>Table1[[#This Row],[Package Price]]*Table1[[#This Row],[Participants]]</f>
        <v>2457.65625</v>
      </c>
      <c r="H19592" s="18" t="s">
        <v>3</v>
      </c>
      <c r="I19592" s="18" t="str">
        <f>IF(Table1[[#This Row],[Package Price]]&gt;250,"Direct","Online")</f>
        <v>Direct</v>
      </c>
    </row>
    <row r="19593" spans="2:9" x14ac:dyDescent="0.25">
      <c r="B19593" s="6" t="s">
        <v>19649</v>
      </c>
      <c r="C19593" s="4">
        <v>44083</v>
      </c>
      <c r="D19593" s="16" t="s">
        <v>21872</v>
      </c>
      <c r="E19593" s="11">
        <v>210</v>
      </c>
      <c r="F19593" s="12">
        <v>4.1999999999999993</v>
      </c>
      <c r="G19593" s="10">
        <f>Table1[[#This Row],[Package Price]]*Table1[[#This Row],[Participants]]</f>
        <v>881.99999999999989</v>
      </c>
      <c r="H19593" s="18" t="s">
        <v>35</v>
      </c>
      <c r="I19593" s="18" t="str">
        <f>IF(Table1[[#This Row],[Package Price]]&gt;250,"Direct","Online")</f>
        <v>Online</v>
      </c>
    </row>
    <row r="19594" spans="2:9" x14ac:dyDescent="0.25">
      <c r="B19594" s="6" t="s">
        <v>19651</v>
      </c>
      <c r="C19594" s="4">
        <v>44083</v>
      </c>
      <c r="D19594" s="16" t="s">
        <v>21870</v>
      </c>
      <c r="E19594" s="11">
        <v>227.49999999999997</v>
      </c>
      <c r="F19594" s="12">
        <v>12.6</v>
      </c>
      <c r="G19594" s="10">
        <f>Table1[[#This Row],[Package Price]]*Table1[[#This Row],[Participants]]</f>
        <v>2866.4999999999995</v>
      </c>
      <c r="H19594" s="18" t="s">
        <v>32</v>
      </c>
      <c r="I19594" s="18" t="str">
        <f>IF(Table1[[#This Row],[Package Price]]&gt;250,"Direct","Online")</f>
        <v>Online</v>
      </c>
    </row>
    <row r="19595" spans="2:9" x14ac:dyDescent="0.25">
      <c r="B19595" s="6" t="s">
        <v>19656</v>
      </c>
      <c r="C19595" s="4">
        <v>44083</v>
      </c>
      <c r="D19595" s="16" t="s">
        <v>21864</v>
      </c>
      <c r="E19595" s="11">
        <v>396.02499999999998</v>
      </c>
      <c r="F19595" s="12">
        <v>4.1999999999999993</v>
      </c>
      <c r="G19595" s="10">
        <f>Table1[[#This Row],[Package Price]]*Table1[[#This Row],[Participants]]</f>
        <v>1663.3049999999996</v>
      </c>
      <c r="H19595" s="18" t="s">
        <v>8</v>
      </c>
      <c r="I19595" s="18" t="str">
        <f>IF(Table1[[#This Row],[Package Price]]&gt;250,"Direct","Online")</f>
        <v>Direct</v>
      </c>
    </row>
    <row r="19596" spans="2:9" x14ac:dyDescent="0.25">
      <c r="B19596" s="6" t="s">
        <v>19669</v>
      </c>
      <c r="C19596" s="4">
        <v>44083</v>
      </c>
      <c r="D19596" s="16" t="s">
        <v>21879</v>
      </c>
      <c r="E19596" s="11">
        <v>210.875</v>
      </c>
      <c r="F19596" s="12">
        <v>4.1999999999999993</v>
      </c>
      <c r="G19596" s="10">
        <f>Table1[[#This Row],[Package Price]]*Table1[[#This Row],[Participants]]</f>
        <v>885.67499999999984</v>
      </c>
      <c r="H19596" s="18" t="s">
        <v>28</v>
      </c>
      <c r="I19596" s="18" t="str">
        <f>IF(Table1[[#This Row],[Package Price]]&gt;250,"Direct","Online")</f>
        <v>Online</v>
      </c>
    </row>
    <row r="19597" spans="2:9" x14ac:dyDescent="0.25">
      <c r="B19597" s="6" t="s">
        <v>19659</v>
      </c>
      <c r="C19597" s="4">
        <v>44083</v>
      </c>
      <c r="D19597" s="16" t="s">
        <v>21861</v>
      </c>
      <c r="E19597" s="11">
        <v>284.375</v>
      </c>
      <c r="F19597" s="12">
        <v>4.1999999999999993</v>
      </c>
      <c r="G19597" s="10">
        <f>Table1[[#This Row],[Package Price]]*Table1[[#This Row],[Participants]]</f>
        <v>1194.3749999999998</v>
      </c>
      <c r="H19597" s="18" t="s">
        <v>16</v>
      </c>
      <c r="I19597" s="18" t="str">
        <f>IF(Table1[[#This Row],[Package Price]]&gt;250,"Direct","Online")</f>
        <v>Direct</v>
      </c>
    </row>
    <row r="19598" spans="2:9" x14ac:dyDescent="0.25">
      <c r="B19598" s="6" t="s">
        <v>19657</v>
      </c>
      <c r="C19598" s="4">
        <v>44083</v>
      </c>
      <c r="D19598" s="16" t="s">
        <v>21874</v>
      </c>
      <c r="E19598" s="11">
        <v>109.63749999999999</v>
      </c>
      <c r="F19598" s="12">
        <v>4.1999999999999993</v>
      </c>
      <c r="G19598" s="10">
        <f>Table1[[#This Row],[Package Price]]*Table1[[#This Row],[Participants]]</f>
        <v>460.47749999999985</v>
      </c>
      <c r="H19598" s="18" t="s">
        <v>39</v>
      </c>
      <c r="I19598" s="18" t="str">
        <f>IF(Table1[[#This Row],[Package Price]]&gt;250,"Direct","Online")</f>
        <v>Online</v>
      </c>
    </row>
    <row r="19599" spans="2:9" x14ac:dyDescent="0.25">
      <c r="B19599" s="6" t="s">
        <v>19645</v>
      </c>
      <c r="C19599" s="4">
        <v>44083</v>
      </c>
      <c r="D19599" s="16" t="s">
        <v>21875</v>
      </c>
      <c r="E19599" s="11">
        <v>222.25</v>
      </c>
      <c r="F19599" s="12">
        <v>2.0999999999999996</v>
      </c>
      <c r="G19599" s="10">
        <f>Table1[[#This Row],[Package Price]]*Table1[[#This Row],[Participants]]</f>
        <v>466.72499999999991</v>
      </c>
      <c r="H19599" s="18" t="s">
        <v>46</v>
      </c>
      <c r="I19599" s="18" t="str">
        <f>IF(Table1[[#This Row],[Package Price]]&gt;250,"Direct","Online")</f>
        <v>Online</v>
      </c>
    </row>
    <row r="19600" spans="2:9" x14ac:dyDescent="0.25">
      <c r="B19600" s="6" t="s">
        <v>19661</v>
      </c>
      <c r="C19600" s="4">
        <v>44083</v>
      </c>
      <c r="D19600" s="16" t="s">
        <v>21876</v>
      </c>
      <c r="E19600" s="11">
        <v>105</v>
      </c>
      <c r="F19600" s="12">
        <v>4.1999999999999993</v>
      </c>
      <c r="G19600" s="10">
        <f>Table1[[#This Row],[Package Price]]*Table1[[#This Row],[Participants]]</f>
        <v>440.99999999999994</v>
      </c>
      <c r="H19600" s="18" t="s">
        <v>6</v>
      </c>
      <c r="I19600" s="18" t="str">
        <f>IF(Table1[[#This Row],[Package Price]]&gt;250,"Direct","Online")</f>
        <v>Online</v>
      </c>
    </row>
    <row r="19601" spans="2:9" x14ac:dyDescent="0.25">
      <c r="B19601" s="6" t="s">
        <v>19663</v>
      </c>
      <c r="C19601" s="4">
        <v>44083</v>
      </c>
      <c r="D19601" s="16" t="s">
        <v>21860</v>
      </c>
      <c r="E19601" s="11">
        <v>284.72499999999997</v>
      </c>
      <c r="F19601" s="12">
        <v>4.1999999999999993</v>
      </c>
      <c r="G19601" s="10">
        <f>Table1[[#This Row],[Package Price]]*Table1[[#This Row],[Participants]]</f>
        <v>1195.8449999999996</v>
      </c>
      <c r="H19601" s="18" t="s">
        <v>18</v>
      </c>
      <c r="I19601" s="18" t="str">
        <f>IF(Table1[[#This Row],[Package Price]]&gt;250,"Direct","Online")</f>
        <v>Direct</v>
      </c>
    </row>
    <row r="19602" spans="2:9" x14ac:dyDescent="0.25">
      <c r="B19602" s="6" t="s">
        <v>19658</v>
      </c>
      <c r="C19602" s="4">
        <v>44083</v>
      </c>
      <c r="D19602" s="16" t="s">
        <v>21866</v>
      </c>
      <c r="E19602" s="11">
        <v>319.375</v>
      </c>
      <c r="F19602" s="12">
        <v>9.4499999999999993</v>
      </c>
      <c r="G19602" s="10">
        <f>Table1[[#This Row],[Package Price]]*Table1[[#This Row],[Participants]]</f>
        <v>3018.09375</v>
      </c>
      <c r="H19602" s="18" t="s">
        <v>35</v>
      </c>
      <c r="I19602" s="18" t="str">
        <f>IF(Table1[[#This Row],[Package Price]]&gt;250,"Direct","Online")</f>
        <v>Direct</v>
      </c>
    </row>
    <row r="19603" spans="2:9" x14ac:dyDescent="0.25">
      <c r="B19603" s="6" t="s">
        <v>19646</v>
      </c>
      <c r="C19603" s="4">
        <v>44083</v>
      </c>
      <c r="D19603" s="16" t="s">
        <v>21862</v>
      </c>
      <c r="E19603" s="11">
        <v>543.375</v>
      </c>
      <c r="F19603" s="12">
        <v>5.25</v>
      </c>
      <c r="G19603" s="10">
        <f>Table1[[#This Row],[Package Price]]*Table1[[#This Row],[Participants]]</f>
        <v>2852.71875</v>
      </c>
      <c r="H19603" s="18" t="s">
        <v>27</v>
      </c>
      <c r="I19603" s="18" t="str">
        <f>IF(Table1[[#This Row],[Package Price]]&gt;250,"Direct","Online")</f>
        <v>Direct</v>
      </c>
    </row>
    <row r="19604" spans="2:9" x14ac:dyDescent="0.25">
      <c r="B19604" s="6" t="s">
        <v>19648</v>
      </c>
      <c r="C19604" s="4">
        <v>44083</v>
      </c>
      <c r="D19604" s="16" t="s">
        <v>21868</v>
      </c>
      <c r="E19604" s="11">
        <v>284.72499999999997</v>
      </c>
      <c r="F19604" s="12">
        <v>4.1999999999999993</v>
      </c>
      <c r="G19604" s="10">
        <f>Table1[[#This Row],[Package Price]]*Table1[[#This Row],[Participants]]</f>
        <v>1195.8449999999996</v>
      </c>
      <c r="H19604" s="18" t="s">
        <v>4</v>
      </c>
      <c r="I19604" s="18" t="str">
        <f>IF(Table1[[#This Row],[Package Price]]&gt;250,"Direct","Online")</f>
        <v>Direct</v>
      </c>
    </row>
    <row r="19605" spans="2:9" x14ac:dyDescent="0.25">
      <c r="B19605" s="6" t="s">
        <v>19647</v>
      </c>
      <c r="C19605" s="4">
        <v>44083</v>
      </c>
      <c r="D19605" s="16" t="s">
        <v>21867</v>
      </c>
      <c r="E19605" s="11">
        <v>358.75</v>
      </c>
      <c r="F19605" s="12">
        <v>4.1999999999999993</v>
      </c>
      <c r="G19605" s="10">
        <f>Table1[[#This Row],[Package Price]]*Table1[[#This Row],[Participants]]</f>
        <v>1506.7499999999998</v>
      </c>
      <c r="H19605" s="18" t="s">
        <v>23</v>
      </c>
      <c r="I19605" s="18" t="str">
        <f>IF(Table1[[#This Row],[Package Price]]&gt;250,"Direct","Online")</f>
        <v>Direct</v>
      </c>
    </row>
    <row r="19606" spans="2:9" x14ac:dyDescent="0.25">
      <c r="B19606" s="6" t="s">
        <v>19652</v>
      </c>
      <c r="C19606" s="4">
        <v>44083</v>
      </c>
      <c r="D19606" s="16" t="s">
        <v>21863</v>
      </c>
      <c r="E19606" s="11">
        <v>457.62499999999994</v>
      </c>
      <c r="F19606" s="12">
        <v>11.899999999999999</v>
      </c>
      <c r="G19606" s="10">
        <f>Table1[[#This Row],[Package Price]]*Table1[[#This Row],[Participants]]</f>
        <v>5445.7374999999984</v>
      </c>
      <c r="H19606" s="18" t="s">
        <v>25</v>
      </c>
      <c r="I19606" s="18" t="str">
        <f>IF(Table1[[#This Row],[Package Price]]&gt;250,"Direct","Online")</f>
        <v>Direct</v>
      </c>
    </row>
    <row r="19607" spans="2:9" x14ac:dyDescent="0.25">
      <c r="B19607" s="6" t="s">
        <v>19666</v>
      </c>
      <c r="C19607" s="4">
        <v>44083</v>
      </c>
      <c r="D19607" s="16" t="s">
        <v>21863</v>
      </c>
      <c r="E19607" s="11">
        <v>186.375</v>
      </c>
      <c r="F19607" s="12">
        <v>4.1999999999999993</v>
      </c>
      <c r="G19607" s="10">
        <f>Table1[[#This Row],[Package Price]]*Table1[[#This Row],[Participants]]</f>
        <v>782.77499999999986</v>
      </c>
      <c r="H19607" s="18" t="s">
        <v>20</v>
      </c>
      <c r="I19607" s="18" t="str">
        <f>IF(Table1[[#This Row],[Package Price]]&gt;250,"Direct","Online")</f>
        <v>Online</v>
      </c>
    </row>
    <row r="19608" spans="2:9" x14ac:dyDescent="0.25">
      <c r="B19608" s="6" t="s">
        <v>19653</v>
      </c>
      <c r="C19608" s="4">
        <v>44083</v>
      </c>
      <c r="D19608" s="16" t="s">
        <v>21865</v>
      </c>
      <c r="E19608" s="10">
        <v>395.5</v>
      </c>
      <c r="F19608" s="12">
        <v>4.1999999999999993</v>
      </c>
      <c r="G19608" s="10">
        <f>Table1[[#This Row],[Package Price]]*Table1[[#This Row],[Participants]]</f>
        <v>1661.0999999999997</v>
      </c>
      <c r="H19608" s="18" t="s">
        <v>6</v>
      </c>
      <c r="I19608" s="18" t="str">
        <f>IF(Table1[[#This Row],[Package Price]]&gt;250,"Direct","Online")</f>
        <v>Direct</v>
      </c>
    </row>
    <row r="19609" spans="2:9" x14ac:dyDescent="0.25">
      <c r="B19609" s="6" t="s">
        <v>19667</v>
      </c>
      <c r="C19609" s="4">
        <v>44083</v>
      </c>
      <c r="D19609" s="16" t="s">
        <v>21858</v>
      </c>
      <c r="E19609" s="11">
        <v>553</v>
      </c>
      <c r="F19609" s="12">
        <v>4.1999999999999993</v>
      </c>
      <c r="G19609" s="10">
        <f>Table1[[#This Row],[Package Price]]*Table1[[#This Row],[Participants]]</f>
        <v>2322.5999999999995</v>
      </c>
      <c r="H19609" s="18" t="s">
        <v>16</v>
      </c>
      <c r="I19609" s="18" t="str">
        <f>IF(Table1[[#This Row],[Package Price]]&gt;250,"Direct","Online")</f>
        <v>Direct</v>
      </c>
    </row>
    <row r="19610" spans="2:9" x14ac:dyDescent="0.25">
      <c r="B19610" s="6" t="s">
        <v>19660</v>
      </c>
      <c r="C19610" s="4">
        <v>44083</v>
      </c>
      <c r="D19610" s="16" t="s">
        <v>21856</v>
      </c>
      <c r="E19610" s="11">
        <v>280</v>
      </c>
      <c r="F19610" s="12">
        <v>4.1999999999999993</v>
      </c>
      <c r="G19610" s="10">
        <f>Table1[[#This Row],[Package Price]]*Table1[[#This Row],[Participants]]</f>
        <v>1175.9999999999998</v>
      </c>
      <c r="H19610" s="18" t="s">
        <v>35</v>
      </c>
      <c r="I19610" s="18" t="str">
        <f>IF(Table1[[#This Row],[Package Price]]&gt;250,"Direct","Online")</f>
        <v>Direct</v>
      </c>
    </row>
    <row r="19611" spans="2:9" x14ac:dyDescent="0.25">
      <c r="B19611" s="6" t="s">
        <v>19664</v>
      </c>
      <c r="C19611" s="4">
        <v>44083</v>
      </c>
      <c r="D19611" s="16" t="s">
        <v>21871</v>
      </c>
      <c r="E19611" s="11">
        <v>218.75</v>
      </c>
      <c r="F19611" s="12">
        <v>3.35</v>
      </c>
      <c r="G19611" s="10">
        <f>Table1[[#This Row],[Package Price]]*Table1[[#This Row],[Participants]]</f>
        <v>732.8125</v>
      </c>
      <c r="H19611" s="18" t="s">
        <v>49</v>
      </c>
      <c r="I19611" s="18" t="str">
        <f>IF(Table1[[#This Row],[Package Price]]&gt;250,"Direct","Online")</f>
        <v>Online</v>
      </c>
    </row>
    <row r="19612" spans="2:9" x14ac:dyDescent="0.25">
      <c r="B19612" s="6" t="s">
        <v>19655</v>
      </c>
      <c r="C19612" s="4">
        <v>44083</v>
      </c>
      <c r="D19612" s="16" t="s">
        <v>21869</v>
      </c>
      <c r="E19612" s="11">
        <v>244.99999999999997</v>
      </c>
      <c r="F19612" s="12">
        <v>4.1999999999999993</v>
      </c>
      <c r="G19612" s="10">
        <f>Table1[[#This Row],[Package Price]]*Table1[[#This Row],[Participants]]</f>
        <v>1028.9999999999998</v>
      </c>
      <c r="H19612" s="18" t="s">
        <v>27</v>
      </c>
      <c r="I19612" s="18" t="str">
        <f>IF(Table1[[#This Row],[Package Price]]&gt;250,"Direct","Online")</f>
        <v>Online</v>
      </c>
    </row>
    <row r="19613" spans="2:9" x14ac:dyDescent="0.25">
      <c r="B19613" s="6" t="s">
        <v>19668</v>
      </c>
      <c r="C19613" s="4">
        <v>44083</v>
      </c>
      <c r="D19613" s="16" t="s">
        <v>21869</v>
      </c>
      <c r="E19613" s="11">
        <v>105</v>
      </c>
      <c r="F19613" s="12">
        <v>4.1999999999999993</v>
      </c>
      <c r="G19613" s="10">
        <f>Table1[[#This Row],[Package Price]]*Table1[[#This Row],[Participants]]</f>
        <v>440.99999999999994</v>
      </c>
      <c r="H19613" s="18" t="s">
        <v>47</v>
      </c>
      <c r="I19613" s="18" t="str">
        <f>IF(Table1[[#This Row],[Package Price]]&gt;250,"Direct","Online")</f>
        <v>Online</v>
      </c>
    </row>
    <row r="19614" spans="2:9" x14ac:dyDescent="0.25">
      <c r="B19614" s="6" t="s">
        <v>19670</v>
      </c>
      <c r="C19614" s="4">
        <v>44083</v>
      </c>
      <c r="D19614" s="16" t="s">
        <v>21873</v>
      </c>
      <c r="E19614" s="11">
        <v>185.67499999999998</v>
      </c>
      <c r="F19614" s="12">
        <v>22.049999999999997</v>
      </c>
      <c r="G19614" s="10">
        <f>Table1[[#This Row],[Package Price]]*Table1[[#This Row],[Participants]]</f>
        <v>4094.1337499999991</v>
      </c>
      <c r="H19614" s="18" t="s">
        <v>47</v>
      </c>
      <c r="I19614" s="18" t="str">
        <f>IF(Table1[[#This Row],[Package Price]]&gt;250,"Direct","Online")</f>
        <v>Online</v>
      </c>
    </row>
    <row r="19615" spans="2:9" x14ac:dyDescent="0.25">
      <c r="B19615" s="6" t="s">
        <v>19662</v>
      </c>
      <c r="C19615" s="4">
        <v>44083</v>
      </c>
      <c r="D19615" s="16" t="s">
        <v>21855</v>
      </c>
      <c r="E19615" s="11">
        <v>89.512499999999989</v>
      </c>
      <c r="F19615" s="12">
        <v>4.1999999999999993</v>
      </c>
      <c r="G19615" s="10">
        <f>Table1[[#This Row],[Package Price]]*Table1[[#This Row],[Participants]]</f>
        <v>375.95249999999987</v>
      </c>
      <c r="H19615" s="18" t="s">
        <v>37</v>
      </c>
      <c r="I19615" s="18" t="str">
        <f>IF(Table1[[#This Row],[Package Price]]&gt;250,"Direct","Online")</f>
        <v>Online</v>
      </c>
    </row>
    <row r="19616" spans="2:9" x14ac:dyDescent="0.25">
      <c r="B19616" s="6" t="s">
        <v>19665</v>
      </c>
      <c r="C19616" s="4">
        <v>44083</v>
      </c>
      <c r="D19616" s="16" t="s">
        <v>21859</v>
      </c>
      <c r="E19616" s="11">
        <v>551.25</v>
      </c>
      <c r="F19616" s="12">
        <v>4.1999999999999993</v>
      </c>
      <c r="G19616" s="10">
        <f>Table1[[#This Row],[Package Price]]*Table1[[#This Row],[Participants]]</f>
        <v>2315.2499999999995</v>
      </c>
      <c r="H19616" s="18" t="s">
        <v>39</v>
      </c>
      <c r="I19616" s="18" t="str">
        <f>IF(Table1[[#This Row],[Package Price]]&gt;250,"Direct","Online")</f>
        <v>Direct</v>
      </c>
    </row>
    <row r="19617" spans="2:9" x14ac:dyDescent="0.25">
      <c r="B19617" s="6" t="s">
        <v>19654</v>
      </c>
      <c r="C19617" s="4">
        <v>44083</v>
      </c>
      <c r="D19617" s="16" t="s">
        <v>21857</v>
      </c>
      <c r="E19617" s="11">
        <v>244.99999999999997</v>
      </c>
      <c r="F19617" s="12">
        <v>4.1999999999999993</v>
      </c>
      <c r="G19617" s="10">
        <f>Table1[[#This Row],[Package Price]]*Table1[[#This Row],[Participants]]</f>
        <v>1028.9999999999998</v>
      </c>
      <c r="H19617" s="18" t="s">
        <v>37</v>
      </c>
      <c r="I19617" s="18" t="str">
        <f>IF(Table1[[#This Row],[Package Price]]&gt;250,"Direct","Online")</f>
        <v>Online</v>
      </c>
    </row>
    <row r="19618" spans="2:9" x14ac:dyDescent="0.25">
      <c r="B19618" s="6" t="s">
        <v>19650</v>
      </c>
      <c r="C19618" s="4">
        <v>44083</v>
      </c>
      <c r="D19618" s="16" t="s">
        <v>21877</v>
      </c>
      <c r="E19618" s="11">
        <v>280.875</v>
      </c>
      <c r="F19618" s="12">
        <v>4.1999999999999993</v>
      </c>
      <c r="G19618" s="10">
        <f>Table1[[#This Row],[Package Price]]*Table1[[#This Row],[Participants]]</f>
        <v>1179.6749999999997</v>
      </c>
      <c r="H19618" s="18" t="s">
        <v>4</v>
      </c>
      <c r="I19618" s="18" t="str">
        <f>IF(Table1[[#This Row],[Package Price]]&gt;250,"Direct","Online")</f>
        <v>Direct</v>
      </c>
    </row>
    <row r="19619" spans="2:9" x14ac:dyDescent="0.25">
      <c r="B19619" s="6" t="s">
        <v>19675</v>
      </c>
      <c r="C19619" s="4">
        <v>44084</v>
      </c>
      <c r="D19619" s="16" t="s">
        <v>21872</v>
      </c>
      <c r="E19619" s="11">
        <v>210</v>
      </c>
      <c r="F19619" s="12">
        <v>9.7999999999999989</v>
      </c>
      <c r="G19619" s="10">
        <f>Table1[[#This Row],[Package Price]]*Table1[[#This Row],[Participants]]</f>
        <v>2058</v>
      </c>
      <c r="H19619" s="18" t="s">
        <v>36</v>
      </c>
      <c r="I19619" s="18" t="str">
        <f>IF(Table1[[#This Row],[Package Price]]&gt;250,"Direct","Online")</f>
        <v>Online</v>
      </c>
    </row>
    <row r="19620" spans="2:9" x14ac:dyDescent="0.25">
      <c r="B19620" s="6" t="s">
        <v>19677</v>
      </c>
      <c r="C19620" s="4">
        <v>44084</v>
      </c>
      <c r="D19620" s="16" t="s">
        <v>21870</v>
      </c>
      <c r="E19620" s="11">
        <v>227.49999999999997</v>
      </c>
      <c r="F19620" s="12">
        <v>17.5</v>
      </c>
      <c r="G19620" s="10">
        <f>Table1[[#This Row],[Package Price]]*Table1[[#This Row],[Participants]]</f>
        <v>3981.2499999999995</v>
      </c>
      <c r="H19620" s="18" t="s">
        <v>33</v>
      </c>
      <c r="I19620" s="18" t="str">
        <f>IF(Table1[[#This Row],[Package Price]]&gt;250,"Direct","Online")</f>
        <v>Online</v>
      </c>
    </row>
    <row r="19621" spans="2:9" x14ac:dyDescent="0.25">
      <c r="B19621" s="6" t="s">
        <v>19682</v>
      </c>
      <c r="C19621" s="4">
        <v>44084</v>
      </c>
      <c r="D19621" s="16" t="s">
        <v>21864</v>
      </c>
      <c r="E19621" s="11">
        <v>396.02499999999998</v>
      </c>
      <c r="F19621" s="12">
        <v>6.6499999999999995</v>
      </c>
      <c r="G19621" s="10">
        <f>Table1[[#This Row],[Package Price]]*Table1[[#This Row],[Participants]]</f>
        <v>2633.5662499999999</v>
      </c>
      <c r="H19621" s="18" t="s">
        <v>9</v>
      </c>
      <c r="I19621" s="18" t="str">
        <f>IF(Table1[[#This Row],[Package Price]]&gt;250,"Direct","Online")</f>
        <v>Direct</v>
      </c>
    </row>
    <row r="19622" spans="2:9" x14ac:dyDescent="0.25">
      <c r="B19622" s="6" t="s">
        <v>19695</v>
      </c>
      <c r="C19622" s="4">
        <v>44084</v>
      </c>
      <c r="D19622" s="16" t="s">
        <v>21879</v>
      </c>
      <c r="E19622" s="11">
        <v>210.875</v>
      </c>
      <c r="F19622" s="12">
        <v>4.1999999999999993</v>
      </c>
      <c r="G19622" s="10">
        <f>Table1[[#This Row],[Package Price]]*Table1[[#This Row],[Participants]]</f>
        <v>885.67499999999984</v>
      </c>
      <c r="H19622" s="18" t="s">
        <v>29</v>
      </c>
      <c r="I19622" s="18" t="str">
        <f>IF(Table1[[#This Row],[Package Price]]&gt;250,"Direct","Online")</f>
        <v>Online</v>
      </c>
    </row>
    <row r="19623" spans="2:9" x14ac:dyDescent="0.25">
      <c r="B19623" s="6" t="s">
        <v>19685</v>
      </c>
      <c r="C19623" s="4">
        <v>44084</v>
      </c>
      <c r="D19623" s="16" t="s">
        <v>21861</v>
      </c>
      <c r="E19623" s="11">
        <v>284.375</v>
      </c>
      <c r="F19623" s="12">
        <v>4.1999999999999993</v>
      </c>
      <c r="G19623" s="10">
        <f>Table1[[#This Row],[Package Price]]*Table1[[#This Row],[Participants]]</f>
        <v>1194.3749999999998</v>
      </c>
      <c r="H19623" s="18" t="s">
        <v>17</v>
      </c>
      <c r="I19623" s="18" t="str">
        <f>IF(Table1[[#This Row],[Package Price]]&gt;250,"Direct","Online")</f>
        <v>Direct</v>
      </c>
    </row>
    <row r="19624" spans="2:9" x14ac:dyDescent="0.25">
      <c r="B19624" s="6" t="s">
        <v>19683</v>
      </c>
      <c r="C19624" s="4">
        <v>44084</v>
      </c>
      <c r="D19624" s="16" t="s">
        <v>21874</v>
      </c>
      <c r="E19624" s="11">
        <v>109.63749999999999</v>
      </c>
      <c r="F19624" s="12">
        <v>4.1999999999999993</v>
      </c>
      <c r="G19624" s="10">
        <f>Table1[[#This Row],[Package Price]]*Table1[[#This Row],[Participants]]</f>
        <v>460.47749999999985</v>
      </c>
      <c r="H19624" s="18" t="s">
        <v>40</v>
      </c>
      <c r="I19624" s="18" t="str">
        <f>IF(Table1[[#This Row],[Package Price]]&gt;250,"Direct","Online")</f>
        <v>Online</v>
      </c>
    </row>
    <row r="19625" spans="2:9" x14ac:dyDescent="0.25">
      <c r="B19625" s="6" t="s">
        <v>19671</v>
      </c>
      <c r="C19625" s="4">
        <v>44084</v>
      </c>
      <c r="D19625" s="16" t="s">
        <v>21875</v>
      </c>
      <c r="E19625" s="11">
        <v>222.25</v>
      </c>
      <c r="F19625" s="12">
        <v>4.1999999999999993</v>
      </c>
      <c r="G19625" s="10">
        <f>Table1[[#This Row],[Package Price]]*Table1[[#This Row],[Participants]]</f>
        <v>933.44999999999982</v>
      </c>
      <c r="H19625" s="18" t="s">
        <v>47</v>
      </c>
      <c r="I19625" s="18" t="str">
        <f>IF(Table1[[#This Row],[Package Price]]&gt;250,"Direct","Online")</f>
        <v>Online</v>
      </c>
    </row>
    <row r="19626" spans="2:9" x14ac:dyDescent="0.25">
      <c r="B19626" s="6" t="s">
        <v>19687</v>
      </c>
      <c r="C19626" s="4">
        <v>44084</v>
      </c>
      <c r="D19626" s="16" t="s">
        <v>21876</v>
      </c>
      <c r="E19626" s="11">
        <v>105</v>
      </c>
      <c r="F19626" s="12">
        <v>1.4</v>
      </c>
      <c r="G19626" s="10">
        <f>Table1[[#This Row],[Package Price]]*Table1[[#This Row],[Participants]]</f>
        <v>147</v>
      </c>
      <c r="H19626" s="18" t="s">
        <v>7</v>
      </c>
      <c r="I19626" s="18" t="str">
        <f>IF(Table1[[#This Row],[Package Price]]&gt;250,"Direct","Online")</f>
        <v>Online</v>
      </c>
    </row>
    <row r="19627" spans="2:9" x14ac:dyDescent="0.25">
      <c r="B19627" s="6" t="s">
        <v>19689</v>
      </c>
      <c r="C19627" s="4">
        <v>44084</v>
      </c>
      <c r="D19627" s="16" t="s">
        <v>21860</v>
      </c>
      <c r="E19627" s="11">
        <v>284.72499999999997</v>
      </c>
      <c r="F19627" s="12">
        <v>4.1999999999999993</v>
      </c>
      <c r="G19627" s="10">
        <f>Table1[[#This Row],[Package Price]]*Table1[[#This Row],[Participants]]</f>
        <v>1195.8449999999996</v>
      </c>
      <c r="H19627" s="18" t="s">
        <v>19</v>
      </c>
      <c r="I19627" s="18" t="str">
        <f>IF(Table1[[#This Row],[Package Price]]&gt;250,"Direct","Online")</f>
        <v>Direct</v>
      </c>
    </row>
    <row r="19628" spans="2:9" x14ac:dyDescent="0.25">
      <c r="B19628" s="6" t="s">
        <v>19684</v>
      </c>
      <c r="C19628" s="4">
        <v>44084</v>
      </c>
      <c r="D19628" s="16" t="s">
        <v>21866</v>
      </c>
      <c r="E19628" s="11">
        <v>319.375</v>
      </c>
      <c r="F19628" s="12">
        <v>4.1999999999999993</v>
      </c>
      <c r="G19628" s="10">
        <f>Table1[[#This Row],[Package Price]]*Table1[[#This Row],[Participants]]</f>
        <v>1341.3749999999998</v>
      </c>
      <c r="H19628" s="18" t="s">
        <v>36</v>
      </c>
      <c r="I19628" s="18" t="str">
        <f>IF(Table1[[#This Row],[Package Price]]&gt;250,"Direct","Online")</f>
        <v>Direct</v>
      </c>
    </row>
    <row r="19629" spans="2:9" x14ac:dyDescent="0.25">
      <c r="B19629" s="6" t="s">
        <v>19672</v>
      </c>
      <c r="C19629" s="4">
        <v>44084</v>
      </c>
      <c r="D19629" s="16" t="s">
        <v>21862</v>
      </c>
      <c r="E19629" s="11">
        <v>543.375</v>
      </c>
      <c r="F19629" s="12">
        <v>8.3999999999999986</v>
      </c>
      <c r="G19629" s="10">
        <f>Table1[[#This Row],[Package Price]]*Table1[[#This Row],[Participants]]</f>
        <v>4564.3499999999995</v>
      </c>
      <c r="H19629" s="18" t="s">
        <v>28</v>
      </c>
      <c r="I19629" s="18" t="str">
        <f>IF(Table1[[#This Row],[Package Price]]&gt;250,"Direct","Online")</f>
        <v>Direct</v>
      </c>
    </row>
    <row r="19630" spans="2:9" x14ac:dyDescent="0.25">
      <c r="B19630" s="6" t="s">
        <v>19674</v>
      </c>
      <c r="C19630" s="4">
        <v>44084</v>
      </c>
      <c r="D19630" s="16" t="s">
        <v>21868</v>
      </c>
      <c r="E19630" s="11">
        <v>284.72499999999997</v>
      </c>
      <c r="F19630" s="12">
        <v>4.1999999999999993</v>
      </c>
      <c r="G19630" s="10">
        <f>Table1[[#This Row],[Package Price]]*Table1[[#This Row],[Participants]]</f>
        <v>1195.8449999999996</v>
      </c>
      <c r="H19630" s="18" t="s">
        <v>5</v>
      </c>
      <c r="I19630" s="18" t="str">
        <f>IF(Table1[[#This Row],[Package Price]]&gt;250,"Direct","Online")</f>
        <v>Direct</v>
      </c>
    </row>
    <row r="19631" spans="2:9" x14ac:dyDescent="0.25">
      <c r="B19631" s="6" t="s">
        <v>19673</v>
      </c>
      <c r="C19631" s="4">
        <v>44084</v>
      </c>
      <c r="D19631" s="16" t="s">
        <v>21867</v>
      </c>
      <c r="E19631" s="11">
        <v>358.75</v>
      </c>
      <c r="F19631" s="12">
        <v>4.1999999999999993</v>
      </c>
      <c r="G19631" s="10">
        <f>Table1[[#This Row],[Package Price]]*Table1[[#This Row],[Participants]]</f>
        <v>1506.7499999999998</v>
      </c>
      <c r="H19631" s="18" t="s">
        <v>24</v>
      </c>
      <c r="I19631" s="18" t="str">
        <f>IF(Table1[[#This Row],[Package Price]]&gt;250,"Direct","Online")</f>
        <v>Direct</v>
      </c>
    </row>
    <row r="19632" spans="2:9" x14ac:dyDescent="0.25">
      <c r="B19632" s="6" t="s">
        <v>19678</v>
      </c>
      <c r="C19632" s="4">
        <v>44084</v>
      </c>
      <c r="D19632" s="16" t="s">
        <v>21863</v>
      </c>
      <c r="E19632" s="11">
        <v>457.62499999999994</v>
      </c>
      <c r="F19632" s="12">
        <v>8.75</v>
      </c>
      <c r="G19632" s="10">
        <f>Table1[[#This Row],[Package Price]]*Table1[[#This Row],[Participants]]</f>
        <v>4004.2187499999995</v>
      </c>
      <c r="H19632" s="18" t="s">
        <v>26</v>
      </c>
      <c r="I19632" s="18" t="str">
        <f>IF(Table1[[#This Row],[Package Price]]&gt;250,"Direct","Online")</f>
        <v>Direct</v>
      </c>
    </row>
    <row r="19633" spans="2:9" x14ac:dyDescent="0.25">
      <c r="B19633" s="6" t="s">
        <v>19692</v>
      </c>
      <c r="C19633" s="4">
        <v>44084</v>
      </c>
      <c r="D19633" s="16" t="s">
        <v>21863</v>
      </c>
      <c r="E19633" s="11">
        <v>186.375</v>
      </c>
      <c r="F19633" s="12">
        <v>4.1999999999999993</v>
      </c>
      <c r="G19633" s="10">
        <f>Table1[[#This Row],[Package Price]]*Table1[[#This Row],[Participants]]</f>
        <v>782.77499999999986</v>
      </c>
      <c r="H19633" s="18" t="s">
        <v>21</v>
      </c>
      <c r="I19633" s="18" t="str">
        <f>IF(Table1[[#This Row],[Package Price]]&gt;250,"Direct","Online")</f>
        <v>Online</v>
      </c>
    </row>
    <row r="19634" spans="2:9" x14ac:dyDescent="0.25">
      <c r="B19634" s="6" t="s">
        <v>19679</v>
      </c>
      <c r="C19634" s="4">
        <v>44084</v>
      </c>
      <c r="D19634" s="16" t="s">
        <v>21865</v>
      </c>
      <c r="E19634" s="10">
        <v>395.5</v>
      </c>
      <c r="F19634" s="12">
        <v>9.7999999999999989</v>
      </c>
      <c r="G19634" s="10">
        <f>Table1[[#This Row],[Package Price]]*Table1[[#This Row],[Participants]]</f>
        <v>3875.8999999999996</v>
      </c>
      <c r="H19634" s="18" t="s">
        <v>7</v>
      </c>
      <c r="I19634" s="18" t="str">
        <f>IF(Table1[[#This Row],[Package Price]]&gt;250,"Direct","Online")</f>
        <v>Direct</v>
      </c>
    </row>
    <row r="19635" spans="2:9" x14ac:dyDescent="0.25">
      <c r="B19635" s="6" t="s">
        <v>19693</v>
      </c>
      <c r="C19635" s="4">
        <v>44084</v>
      </c>
      <c r="D19635" s="16" t="s">
        <v>21858</v>
      </c>
      <c r="E19635" s="11">
        <v>553</v>
      </c>
      <c r="F19635" s="12">
        <v>4.1999999999999993</v>
      </c>
      <c r="G19635" s="10">
        <f>Table1[[#This Row],[Package Price]]*Table1[[#This Row],[Participants]]</f>
        <v>2322.5999999999995</v>
      </c>
      <c r="H19635" s="18" t="s">
        <v>17</v>
      </c>
      <c r="I19635" s="18" t="str">
        <f>IF(Table1[[#This Row],[Package Price]]&gt;250,"Direct","Online")</f>
        <v>Direct</v>
      </c>
    </row>
    <row r="19636" spans="2:9" x14ac:dyDescent="0.25">
      <c r="B19636" s="6" t="s">
        <v>19686</v>
      </c>
      <c r="C19636" s="4">
        <v>44084</v>
      </c>
      <c r="D19636" s="16" t="s">
        <v>21856</v>
      </c>
      <c r="E19636" s="11">
        <v>280</v>
      </c>
      <c r="F19636" s="12">
        <v>4.1999999999999993</v>
      </c>
      <c r="G19636" s="10">
        <f>Table1[[#This Row],[Package Price]]*Table1[[#This Row],[Participants]]</f>
        <v>1175.9999999999998</v>
      </c>
      <c r="H19636" s="18" t="s">
        <v>36</v>
      </c>
      <c r="I19636" s="18" t="str">
        <f>IF(Table1[[#This Row],[Package Price]]&gt;250,"Direct","Online")</f>
        <v>Direct</v>
      </c>
    </row>
    <row r="19637" spans="2:9" x14ac:dyDescent="0.25">
      <c r="B19637" s="6" t="s">
        <v>19690</v>
      </c>
      <c r="C19637" s="4">
        <v>44084</v>
      </c>
      <c r="D19637" s="16" t="s">
        <v>21871</v>
      </c>
      <c r="E19637" s="11">
        <v>218.75</v>
      </c>
      <c r="F19637" s="12">
        <v>4.1999999999999993</v>
      </c>
      <c r="G19637" s="10">
        <f>Table1[[#This Row],[Package Price]]*Table1[[#This Row],[Participants]]</f>
        <v>918.74999999999989</v>
      </c>
      <c r="H19637" s="18" t="s">
        <v>9</v>
      </c>
      <c r="I19637" s="18" t="str">
        <f>IF(Table1[[#This Row],[Package Price]]&gt;250,"Direct","Online")</f>
        <v>Online</v>
      </c>
    </row>
    <row r="19638" spans="2:9" x14ac:dyDescent="0.25">
      <c r="B19638" s="6" t="s">
        <v>19681</v>
      </c>
      <c r="C19638" s="4">
        <v>44084</v>
      </c>
      <c r="D19638" s="16" t="s">
        <v>21869</v>
      </c>
      <c r="E19638" s="11">
        <v>244.99999999999997</v>
      </c>
      <c r="F19638" s="12">
        <v>4.1999999999999993</v>
      </c>
      <c r="G19638" s="10">
        <f>Table1[[#This Row],[Package Price]]*Table1[[#This Row],[Participants]]</f>
        <v>1028.9999999999998</v>
      </c>
      <c r="H19638" s="18" t="s">
        <v>28</v>
      </c>
      <c r="I19638" s="18" t="str">
        <f>IF(Table1[[#This Row],[Package Price]]&gt;250,"Direct","Online")</f>
        <v>Online</v>
      </c>
    </row>
    <row r="19639" spans="2:9" x14ac:dyDescent="0.25">
      <c r="B19639" s="6" t="s">
        <v>19694</v>
      </c>
      <c r="C19639" s="4">
        <v>44084</v>
      </c>
      <c r="D19639" s="16" t="s">
        <v>21869</v>
      </c>
      <c r="E19639" s="11">
        <v>105</v>
      </c>
      <c r="F19639" s="12">
        <v>4.1999999999999993</v>
      </c>
      <c r="G19639" s="10">
        <f>Table1[[#This Row],[Package Price]]*Table1[[#This Row],[Participants]]</f>
        <v>440.99999999999994</v>
      </c>
      <c r="H19639" s="18" t="s">
        <v>48</v>
      </c>
      <c r="I19639" s="18" t="str">
        <f>IF(Table1[[#This Row],[Package Price]]&gt;250,"Direct","Online")</f>
        <v>Online</v>
      </c>
    </row>
    <row r="19640" spans="2:9" x14ac:dyDescent="0.25">
      <c r="B19640" s="6" t="s">
        <v>19696</v>
      </c>
      <c r="C19640" s="4">
        <v>44084</v>
      </c>
      <c r="D19640" s="16" t="s">
        <v>21873</v>
      </c>
      <c r="E19640" s="11">
        <v>185.67499999999998</v>
      </c>
      <c r="F19640" s="12">
        <v>28.7</v>
      </c>
      <c r="G19640" s="10">
        <f>Table1[[#This Row],[Package Price]]*Table1[[#This Row],[Participants]]</f>
        <v>5328.8724999999995</v>
      </c>
      <c r="H19640" s="18" t="s">
        <v>48</v>
      </c>
      <c r="I19640" s="18" t="str">
        <f>IF(Table1[[#This Row],[Package Price]]&gt;250,"Direct","Online")</f>
        <v>Online</v>
      </c>
    </row>
    <row r="19641" spans="2:9" x14ac:dyDescent="0.25">
      <c r="B19641" s="6" t="s">
        <v>19688</v>
      </c>
      <c r="C19641" s="4">
        <v>44084</v>
      </c>
      <c r="D19641" s="16" t="s">
        <v>21855</v>
      </c>
      <c r="E19641" s="11">
        <v>89.512499999999989</v>
      </c>
      <c r="F19641" s="12">
        <v>4.1999999999999993</v>
      </c>
      <c r="G19641" s="10">
        <f>Table1[[#This Row],[Package Price]]*Table1[[#This Row],[Participants]]</f>
        <v>375.95249999999987</v>
      </c>
      <c r="H19641" s="18" t="s">
        <v>38</v>
      </c>
      <c r="I19641" s="18" t="str">
        <f>IF(Table1[[#This Row],[Package Price]]&gt;250,"Direct","Online")</f>
        <v>Online</v>
      </c>
    </row>
    <row r="19642" spans="2:9" x14ac:dyDescent="0.25">
      <c r="B19642" s="6" t="s">
        <v>19691</v>
      </c>
      <c r="C19642" s="4">
        <v>44084</v>
      </c>
      <c r="D19642" s="16" t="s">
        <v>21859</v>
      </c>
      <c r="E19642" s="11">
        <v>551.25</v>
      </c>
      <c r="F19642" s="12">
        <v>4.1999999999999993</v>
      </c>
      <c r="G19642" s="10">
        <f>Table1[[#This Row],[Package Price]]*Table1[[#This Row],[Participants]]</f>
        <v>2315.2499999999995</v>
      </c>
      <c r="H19642" s="18" t="s">
        <v>40</v>
      </c>
      <c r="I19642" s="18" t="str">
        <f>IF(Table1[[#This Row],[Package Price]]&gt;250,"Direct","Online")</f>
        <v>Direct</v>
      </c>
    </row>
    <row r="19643" spans="2:9" x14ac:dyDescent="0.25">
      <c r="B19643" s="6" t="s">
        <v>19680</v>
      </c>
      <c r="C19643" s="4">
        <v>44084</v>
      </c>
      <c r="D19643" s="16" t="s">
        <v>21857</v>
      </c>
      <c r="E19643" s="11">
        <v>244.99999999999997</v>
      </c>
      <c r="F19643" s="12">
        <v>2.0999999999999996</v>
      </c>
      <c r="G19643" s="10">
        <f>Table1[[#This Row],[Package Price]]*Table1[[#This Row],[Participants]]</f>
        <v>514.49999999999989</v>
      </c>
      <c r="H19643" s="18" t="s">
        <v>38</v>
      </c>
      <c r="I19643" s="18" t="str">
        <f>IF(Table1[[#This Row],[Package Price]]&gt;250,"Direct","Online")</f>
        <v>Online</v>
      </c>
    </row>
    <row r="19644" spans="2:9" x14ac:dyDescent="0.25">
      <c r="B19644" s="6" t="s">
        <v>19676</v>
      </c>
      <c r="C19644" s="4">
        <v>44084</v>
      </c>
      <c r="D19644" s="16" t="s">
        <v>21877</v>
      </c>
      <c r="E19644" s="11">
        <v>280.875</v>
      </c>
      <c r="F19644" s="12">
        <v>2.8</v>
      </c>
      <c r="G19644" s="10">
        <f>Table1[[#This Row],[Package Price]]*Table1[[#This Row],[Participants]]</f>
        <v>786.44999999999993</v>
      </c>
      <c r="H19644" s="18" t="s">
        <v>5</v>
      </c>
      <c r="I19644" s="18" t="str">
        <f>IF(Table1[[#This Row],[Package Price]]&gt;250,"Direct","Online")</f>
        <v>Direct</v>
      </c>
    </row>
    <row r="19645" spans="2:9" x14ac:dyDescent="0.25">
      <c r="B19645" s="6" t="s">
        <v>19701</v>
      </c>
      <c r="C19645" s="4">
        <v>44085</v>
      </c>
      <c r="D19645" s="16" t="s">
        <v>21872</v>
      </c>
      <c r="E19645" s="11">
        <v>210</v>
      </c>
      <c r="F19645" s="12">
        <v>7</v>
      </c>
      <c r="G19645" s="10">
        <f>Table1[[#This Row],[Package Price]]*Table1[[#This Row],[Participants]]</f>
        <v>1470</v>
      </c>
      <c r="H19645" s="18" t="s">
        <v>37</v>
      </c>
      <c r="I19645" s="18" t="str">
        <f>IF(Table1[[#This Row],[Package Price]]&gt;250,"Direct","Online")</f>
        <v>Online</v>
      </c>
    </row>
    <row r="19646" spans="2:9" x14ac:dyDescent="0.25">
      <c r="B19646" s="6" t="s">
        <v>19703</v>
      </c>
      <c r="C19646" s="4">
        <v>44085</v>
      </c>
      <c r="D19646" s="16" t="s">
        <v>21870</v>
      </c>
      <c r="E19646" s="11">
        <v>227.49999999999997</v>
      </c>
      <c r="F19646" s="12">
        <v>10.5</v>
      </c>
      <c r="G19646" s="10">
        <f>Table1[[#This Row],[Package Price]]*Table1[[#This Row],[Participants]]</f>
        <v>2388.7499999999995</v>
      </c>
      <c r="H19646" s="18" t="s">
        <v>34</v>
      </c>
      <c r="I19646" s="18" t="str">
        <f>IF(Table1[[#This Row],[Package Price]]&gt;250,"Direct","Online")</f>
        <v>Online</v>
      </c>
    </row>
    <row r="19647" spans="2:9" x14ac:dyDescent="0.25">
      <c r="B19647" s="6" t="s">
        <v>19708</v>
      </c>
      <c r="C19647" s="4">
        <v>44085</v>
      </c>
      <c r="D19647" s="16" t="s">
        <v>21864</v>
      </c>
      <c r="E19647" s="11">
        <v>396.02499999999998</v>
      </c>
      <c r="F19647" s="12">
        <v>4.1999999999999993</v>
      </c>
      <c r="G19647" s="10">
        <f>Table1[[#This Row],[Package Price]]*Table1[[#This Row],[Participants]]</f>
        <v>1663.3049999999996</v>
      </c>
      <c r="H19647" s="18" t="s">
        <v>10</v>
      </c>
      <c r="I19647" s="18" t="str">
        <f>IF(Table1[[#This Row],[Package Price]]&gt;250,"Direct","Online")</f>
        <v>Direct</v>
      </c>
    </row>
    <row r="19648" spans="2:9" x14ac:dyDescent="0.25">
      <c r="B19648" s="6" t="s">
        <v>19721</v>
      </c>
      <c r="C19648" s="4">
        <v>44085</v>
      </c>
      <c r="D19648" s="16" t="s">
        <v>21879</v>
      </c>
      <c r="E19648" s="11">
        <v>210.875</v>
      </c>
      <c r="F19648" s="12">
        <v>4.1999999999999993</v>
      </c>
      <c r="G19648" s="10">
        <f>Table1[[#This Row],[Package Price]]*Table1[[#This Row],[Participants]]</f>
        <v>885.67499999999984</v>
      </c>
      <c r="H19648" s="18" t="s">
        <v>30</v>
      </c>
      <c r="I19648" s="18" t="str">
        <f>IF(Table1[[#This Row],[Package Price]]&gt;250,"Direct","Online")</f>
        <v>Online</v>
      </c>
    </row>
    <row r="19649" spans="2:9" x14ac:dyDescent="0.25">
      <c r="B19649" s="6" t="s">
        <v>19711</v>
      </c>
      <c r="C19649" s="4">
        <v>44085</v>
      </c>
      <c r="D19649" s="16" t="s">
        <v>21861</v>
      </c>
      <c r="E19649" s="11">
        <v>284.375</v>
      </c>
      <c r="F19649" s="12">
        <v>4.1999999999999993</v>
      </c>
      <c r="G19649" s="10">
        <f>Table1[[#This Row],[Package Price]]*Table1[[#This Row],[Participants]]</f>
        <v>1194.3749999999998</v>
      </c>
      <c r="H19649" s="18" t="s">
        <v>18</v>
      </c>
      <c r="I19649" s="18" t="str">
        <f>IF(Table1[[#This Row],[Package Price]]&gt;250,"Direct","Online")</f>
        <v>Direct</v>
      </c>
    </row>
    <row r="19650" spans="2:9" x14ac:dyDescent="0.25">
      <c r="B19650" s="6" t="s">
        <v>19709</v>
      </c>
      <c r="C19650" s="4">
        <v>44085</v>
      </c>
      <c r="D19650" s="16" t="s">
        <v>21874</v>
      </c>
      <c r="E19650" s="11">
        <v>109.63749999999999</v>
      </c>
      <c r="F19650" s="12">
        <v>4.1999999999999993</v>
      </c>
      <c r="G19650" s="10">
        <f>Table1[[#This Row],[Package Price]]*Table1[[#This Row],[Participants]]</f>
        <v>460.47749999999985</v>
      </c>
      <c r="H19650" s="18" t="s">
        <v>41</v>
      </c>
      <c r="I19650" s="18" t="str">
        <f>IF(Table1[[#This Row],[Package Price]]&gt;250,"Direct","Online")</f>
        <v>Online</v>
      </c>
    </row>
    <row r="19651" spans="2:9" x14ac:dyDescent="0.25">
      <c r="B19651" s="6" t="s">
        <v>19697</v>
      </c>
      <c r="C19651" s="4">
        <v>44085</v>
      </c>
      <c r="D19651" s="16" t="s">
        <v>21875</v>
      </c>
      <c r="E19651" s="11">
        <v>222.25</v>
      </c>
      <c r="F19651" s="12">
        <v>4.1999999999999993</v>
      </c>
      <c r="G19651" s="10">
        <f>Table1[[#This Row],[Package Price]]*Table1[[#This Row],[Participants]]</f>
        <v>933.44999999999982</v>
      </c>
      <c r="H19651" s="18" t="s">
        <v>48</v>
      </c>
      <c r="I19651" s="18" t="str">
        <f>IF(Table1[[#This Row],[Package Price]]&gt;250,"Direct","Online")</f>
        <v>Online</v>
      </c>
    </row>
    <row r="19652" spans="2:9" x14ac:dyDescent="0.25">
      <c r="B19652" s="6" t="s">
        <v>19713</v>
      </c>
      <c r="C19652" s="4">
        <v>44085</v>
      </c>
      <c r="D19652" s="16" t="s">
        <v>21876</v>
      </c>
      <c r="E19652" s="11">
        <v>105</v>
      </c>
      <c r="F19652" s="12">
        <v>2.0999999999999996</v>
      </c>
      <c r="G19652" s="10">
        <f>Table1[[#This Row],[Package Price]]*Table1[[#This Row],[Participants]]</f>
        <v>220.49999999999997</v>
      </c>
      <c r="H19652" s="18" t="s">
        <v>8</v>
      </c>
      <c r="I19652" s="18" t="str">
        <f>IF(Table1[[#This Row],[Package Price]]&gt;250,"Direct","Online")</f>
        <v>Online</v>
      </c>
    </row>
    <row r="19653" spans="2:9" x14ac:dyDescent="0.25">
      <c r="B19653" s="6" t="s">
        <v>19715</v>
      </c>
      <c r="C19653" s="4">
        <v>44085</v>
      </c>
      <c r="D19653" s="16" t="s">
        <v>21860</v>
      </c>
      <c r="E19653" s="11">
        <v>284.72499999999997</v>
      </c>
      <c r="F19653" s="12">
        <v>4.1999999999999993</v>
      </c>
      <c r="G19653" s="10">
        <f>Table1[[#This Row],[Package Price]]*Table1[[#This Row],[Participants]]</f>
        <v>1195.8449999999996</v>
      </c>
      <c r="H19653" s="18" t="s">
        <v>20</v>
      </c>
      <c r="I19653" s="18" t="str">
        <f>IF(Table1[[#This Row],[Package Price]]&gt;250,"Direct","Online")</f>
        <v>Direct</v>
      </c>
    </row>
    <row r="19654" spans="2:9" x14ac:dyDescent="0.25">
      <c r="B19654" s="6" t="s">
        <v>19710</v>
      </c>
      <c r="C19654" s="4">
        <v>44085</v>
      </c>
      <c r="D19654" s="16" t="s">
        <v>21866</v>
      </c>
      <c r="E19654" s="11">
        <v>319.375</v>
      </c>
      <c r="F19654" s="12">
        <v>1.4</v>
      </c>
      <c r="G19654" s="10">
        <f>Table1[[#This Row],[Package Price]]*Table1[[#This Row],[Participants]]</f>
        <v>447.125</v>
      </c>
      <c r="H19654" s="18" t="s">
        <v>37</v>
      </c>
      <c r="I19654" s="18" t="str">
        <f>IF(Table1[[#This Row],[Package Price]]&gt;250,"Direct","Online")</f>
        <v>Direct</v>
      </c>
    </row>
    <row r="19655" spans="2:9" x14ac:dyDescent="0.25">
      <c r="B19655" s="6" t="s">
        <v>19698</v>
      </c>
      <c r="C19655" s="4">
        <v>44085</v>
      </c>
      <c r="D19655" s="16" t="s">
        <v>21862</v>
      </c>
      <c r="E19655" s="11">
        <v>543.375</v>
      </c>
      <c r="F19655" s="12">
        <v>2.0999999999999996</v>
      </c>
      <c r="G19655" s="10">
        <f>Table1[[#This Row],[Package Price]]*Table1[[#This Row],[Participants]]</f>
        <v>1141.0874999999999</v>
      </c>
      <c r="H19655" s="18" t="s">
        <v>29</v>
      </c>
      <c r="I19655" s="18" t="str">
        <f>IF(Table1[[#This Row],[Package Price]]&gt;250,"Direct","Online")</f>
        <v>Direct</v>
      </c>
    </row>
    <row r="19656" spans="2:9" x14ac:dyDescent="0.25">
      <c r="B19656" s="6" t="s">
        <v>19700</v>
      </c>
      <c r="C19656" s="4">
        <v>44085</v>
      </c>
      <c r="D19656" s="16" t="s">
        <v>21868</v>
      </c>
      <c r="E19656" s="11">
        <v>284.72499999999997</v>
      </c>
      <c r="F19656" s="12">
        <v>4.1999999999999993</v>
      </c>
      <c r="G19656" s="10">
        <f>Table1[[#This Row],[Package Price]]*Table1[[#This Row],[Participants]]</f>
        <v>1195.8449999999996</v>
      </c>
      <c r="H19656" s="18" t="s">
        <v>6</v>
      </c>
      <c r="I19656" s="18" t="str">
        <f>IF(Table1[[#This Row],[Package Price]]&gt;250,"Direct","Online")</f>
        <v>Direct</v>
      </c>
    </row>
    <row r="19657" spans="2:9" x14ac:dyDescent="0.25">
      <c r="B19657" s="6" t="s">
        <v>19699</v>
      </c>
      <c r="C19657" s="4">
        <v>44085</v>
      </c>
      <c r="D19657" s="16" t="s">
        <v>21867</v>
      </c>
      <c r="E19657" s="11">
        <v>358.75</v>
      </c>
      <c r="F19657" s="12">
        <v>4.1999999999999993</v>
      </c>
      <c r="G19657" s="10">
        <f>Table1[[#This Row],[Package Price]]*Table1[[#This Row],[Participants]]</f>
        <v>1506.7499999999998</v>
      </c>
      <c r="H19657" s="18" t="s">
        <v>25</v>
      </c>
      <c r="I19657" s="18" t="str">
        <f>IF(Table1[[#This Row],[Package Price]]&gt;250,"Direct","Online")</f>
        <v>Direct</v>
      </c>
    </row>
    <row r="19658" spans="2:9" x14ac:dyDescent="0.25">
      <c r="B19658" s="6" t="s">
        <v>19704</v>
      </c>
      <c r="C19658" s="4">
        <v>44085</v>
      </c>
      <c r="D19658" s="16" t="s">
        <v>21863</v>
      </c>
      <c r="E19658" s="11">
        <v>457.62499999999994</v>
      </c>
      <c r="F19658" s="12">
        <v>10.149999999999999</v>
      </c>
      <c r="G19658" s="10">
        <f>Table1[[#This Row],[Package Price]]*Table1[[#This Row],[Participants]]</f>
        <v>4644.8937499999984</v>
      </c>
      <c r="H19658" s="18" t="s">
        <v>27</v>
      </c>
      <c r="I19658" s="18" t="str">
        <f>IF(Table1[[#This Row],[Package Price]]&gt;250,"Direct","Online")</f>
        <v>Direct</v>
      </c>
    </row>
    <row r="19659" spans="2:9" x14ac:dyDescent="0.25">
      <c r="B19659" s="6" t="s">
        <v>19718</v>
      </c>
      <c r="C19659" s="4">
        <v>44085</v>
      </c>
      <c r="D19659" s="16" t="s">
        <v>21863</v>
      </c>
      <c r="E19659" s="11">
        <v>186.375</v>
      </c>
      <c r="F19659" s="12">
        <v>4.1999999999999993</v>
      </c>
      <c r="G19659" s="10">
        <f>Table1[[#This Row],[Package Price]]*Table1[[#This Row],[Participants]]</f>
        <v>782.77499999999986</v>
      </c>
      <c r="H19659" s="18" t="s">
        <v>22</v>
      </c>
      <c r="I19659" s="18" t="str">
        <f>IF(Table1[[#This Row],[Package Price]]&gt;250,"Direct","Online")</f>
        <v>Online</v>
      </c>
    </row>
    <row r="19660" spans="2:9" x14ac:dyDescent="0.25">
      <c r="B19660" s="6" t="s">
        <v>19705</v>
      </c>
      <c r="C19660" s="4">
        <v>44085</v>
      </c>
      <c r="D19660" s="16" t="s">
        <v>21865</v>
      </c>
      <c r="E19660" s="10">
        <v>395.5</v>
      </c>
      <c r="F19660" s="12">
        <v>13.299999999999999</v>
      </c>
      <c r="G19660" s="10">
        <f>Table1[[#This Row],[Package Price]]*Table1[[#This Row],[Participants]]</f>
        <v>5260.15</v>
      </c>
      <c r="H19660" s="18" t="s">
        <v>8</v>
      </c>
      <c r="I19660" s="18" t="str">
        <f>IF(Table1[[#This Row],[Package Price]]&gt;250,"Direct","Online")</f>
        <v>Direct</v>
      </c>
    </row>
    <row r="19661" spans="2:9" x14ac:dyDescent="0.25">
      <c r="B19661" s="6" t="s">
        <v>19719</v>
      </c>
      <c r="C19661" s="4">
        <v>44085</v>
      </c>
      <c r="D19661" s="16" t="s">
        <v>21858</v>
      </c>
      <c r="E19661" s="11">
        <v>553</v>
      </c>
      <c r="F19661" s="12">
        <v>4.1999999999999993</v>
      </c>
      <c r="G19661" s="10">
        <f>Table1[[#This Row],[Package Price]]*Table1[[#This Row],[Participants]]</f>
        <v>2322.5999999999995</v>
      </c>
      <c r="H19661" s="18" t="s">
        <v>18</v>
      </c>
      <c r="I19661" s="18" t="str">
        <f>IF(Table1[[#This Row],[Package Price]]&gt;250,"Direct","Online")</f>
        <v>Direct</v>
      </c>
    </row>
    <row r="19662" spans="2:9" x14ac:dyDescent="0.25">
      <c r="B19662" s="6" t="s">
        <v>19712</v>
      </c>
      <c r="C19662" s="4">
        <v>44085</v>
      </c>
      <c r="D19662" s="16" t="s">
        <v>21856</v>
      </c>
      <c r="E19662" s="11">
        <v>280</v>
      </c>
      <c r="F19662" s="12">
        <v>4.1999999999999993</v>
      </c>
      <c r="G19662" s="10">
        <f>Table1[[#This Row],[Package Price]]*Table1[[#This Row],[Participants]]</f>
        <v>1175.9999999999998</v>
      </c>
      <c r="H19662" s="18" t="s">
        <v>37</v>
      </c>
      <c r="I19662" s="18" t="str">
        <f>IF(Table1[[#This Row],[Package Price]]&gt;250,"Direct","Online")</f>
        <v>Direct</v>
      </c>
    </row>
    <row r="19663" spans="2:9" x14ac:dyDescent="0.25">
      <c r="B19663" s="6" t="s">
        <v>19716</v>
      </c>
      <c r="C19663" s="4">
        <v>44085</v>
      </c>
      <c r="D19663" s="16" t="s">
        <v>21871</v>
      </c>
      <c r="E19663" s="11">
        <v>218.75</v>
      </c>
      <c r="F19663" s="12">
        <v>4.1999999999999993</v>
      </c>
      <c r="G19663" s="10">
        <f>Table1[[#This Row],[Package Price]]*Table1[[#This Row],[Participants]]</f>
        <v>918.74999999999989</v>
      </c>
      <c r="H19663" s="18" t="s">
        <v>10</v>
      </c>
      <c r="I19663" s="18" t="str">
        <f>IF(Table1[[#This Row],[Package Price]]&gt;250,"Direct","Online")</f>
        <v>Online</v>
      </c>
    </row>
    <row r="19664" spans="2:9" x14ac:dyDescent="0.25">
      <c r="B19664" s="6" t="s">
        <v>19707</v>
      </c>
      <c r="C19664" s="4">
        <v>44085</v>
      </c>
      <c r="D19664" s="16" t="s">
        <v>21869</v>
      </c>
      <c r="E19664" s="11">
        <v>244.99999999999997</v>
      </c>
      <c r="F19664" s="12">
        <v>2.0999999999999996</v>
      </c>
      <c r="G19664" s="10">
        <f>Table1[[#This Row],[Package Price]]*Table1[[#This Row],[Participants]]</f>
        <v>514.49999999999989</v>
      </c>
      <c r="H19664" s="18" t="s">
        <v>29</v>
      </c>
      <c r="I19664" s="18" t="str">
        <f>IF(Table1[[#This Row],[Package Price]]&gt;250,"Direct","Online")</f>
        <v>Online</v>
      </c>
    </row>
    <row r="19665" spans="2:9" x14ac:dyDescent="0.25">
      <c r="B19665" s="6" t="s">
        <v>19720</v>
      </c>
      <c r="C19665" s="4">
        <v>44085</v>
      </c>
      <c r="D19665" s="16" t="s">
        <v>21869</v>
      </c>
      <c r="E19665" s="11">
        <v>105</v>
      </c>
      <c r="F19665" s="12">
        <v>4.1999999999999993</v>
      </c>
      <c r="G19665" s="10">
        <f>Table1[[#This Row],[Package Price]]*Table1[[#This Row],[Participants]]</f>
        <v>440.99999999999994</v>
      </c>
      <c r="H19665" s="18" t="s">
        <v>49</v>
      </c>
      <c r="I19665" s="18" t="str">
        <f>IF(Table1[[#This Row],[Package Price]]&gt;250,"Direct","Online")</f>
        <v>Online</v>
      </c>
    </row>
    <row r="19666" spans="2:9" x14ac:dyDescent="0.25">
      <c r="B19666" s="6" t="s">
        <v>19722</v>
      </c>
      <c r="C19666" s="4">
        <v>44085</v>
      </c>
      <c r="D19666" s="16" t="s">
        <v>21873</v>
      </c>
      <c r="E19666" s="11">
        <v>185.67499999999998</v>
      </c>
      <c r="F19666" s="12">
        <v>49.699999999999996</v>
      </c>
      <c r="G19666" s="10">
        <f>Table1[[#This Row],[Package Price]]*Table1[[#This Row],[Participants]]</f>
        <v>9228.0474999999988</v>
      </c>
      <c r="H19666" s="18" t="s">
        <v>49</v>
      </c>
      <c r="I19666" s="18" t="str">
        <f>IF(Table1[[#This Row],[Package Price]]&gt;250,"Direct","Online")</f>
        <v>Online</v>
      </c>
    </row>
    <row r="19667" spans="2:9" x14ac:dyDescent="0.25">
      <c r="B19667" s="6" t="s">
        <v>19714</v>
      </c>
      <c r="C19667" s="4">
        <v>44085</v>
      </c>
      <c r="D19667" s="16" t="s">
        <v>21855</v>
      </c>
      <c r="E19667" s="11">
        <v>89.512499999999989</v>
      </c>
      <c r="F19667" s="12">
        <v>4.1999999999999993</v>
      </c>
      <c r="G19667" s="10">
        <f>Table1[[#This Row],[Package Price]]*Table1[[#This Row],[Participants]]</f>
        <v>375.95249999999987</v>
      </c>
      <c r="H19667" s="18" t="s">
        <v>39</v>
      </c>
      <c r="I19667" s="18" t="str">
        <f>IF(Table1[[#This Row],[Package Price]]&gt;250,"Direct","Online")</f>
        <v>Online</v>
      </c>
    </row>
    <row r="19668" spans="2:9" x14ac:dyDescent="0.25">
      <c r="B19668" s="6" t="s">
        <v>19717</v>
      </c>
      <c r="C19668" s="4">
        <v>44085</v>
      </c>
      <c r="D19668" s="16" t="s">
        <v>21859</v>
      </c>
      <c r="E19668" s="11">
        <v>551.25</v>
      </c>
      <c r="F19668" s="12">
        <v>4.1999999999999993</v>
      </c>
      <c r="G19668" s="10">
        <f>Table1[[#This Row],[Package Price]]*Table1[[#This Row],[Participants]]</f>
        <v>2315.2499999999995</v>
      </c>
      <c r="H19668" s="18" t="s">
        <v>41</v>
      </c>
      <c r="I19668" s="18" t="str">
        <f>IF(Table1[[#This Row],[Package Price]]&gt;250,"Direct","Online")</f>
        <v>Direct</v>
      </c>
    </row>
    <row r="19669" spans="2:9" x14ac:dyDescent="0.25">
      <c r="B19669" s="6" t="s">
        <v>19706</v>
      </c>
      <c r="C19669" s="4">
        <v>44085</v>
      </c>
      <c r="D19669" s="16" t="s">
        <v>21857</v>
      </c>
      <c r="E19669" s="11">
        <v>244.99999999999997</v>
      </c>
      <c r="F19669" s="12">
        <v>4.1999999999999993</v>
      </c>
      <c r="G19669" s="10">
        <f>Table1[[#This Row],[Package Price]]*Table1[[#This Row],[Participants]]</f>
        <v>1028.9999999999998</v>
      </c>
      <c r="H19669" s="18" t="s">
        <v>39</v>
      </c>
      <c r="I19669" s="18" t="str">
        <f>IF(Table1[[#This Row],[Package Price]]&gt;250,"Direct","Online")</f>
        <v>Online</v>
      </c>
    </row>
    <row r="19670" spans="2:9" x14ac:dyDescent="0.25">
      <c r="B19670" s="6" t="s">
        <v>19702</v>
      </c>
      <c r="C19670" s="4">
        <v>44085</v>
      </c>
      <c r="D19670" s="16" t="s">
        <v>21877</v>
      </c>
      <c r="E19670" s="11">
        <v>280.875</v>
      </c>
      <c r="F19670" s="12">
        <v>8.0499999999999989</v>
      </c>
      <c r="G19670" s="10">
        <f>Table1[[#This Row],[Package Price]]*Table1[[#This Row],[Participants]]</f>
        <v>2261.0437499999998</v>
      </c>
      <c r="H19670" s="18" t="s">
        <v>6</v>
      </c>
      <c r="I19670" s="18" t="str">
        <f>IF(Table1[[#This Row],[Package Price]]&gt;250,"Direct","Online")</f>
        <v>Direct</v>
      </c>
    </row>
    <row r="19671" spans="2:9" x14ac:dyDescent="0.25">
      <c r="B19671" s="6" t="s">
        <v>19727</v>
      </c>
      <c r="C19671" s="4">
        <v>44086</v>
      </c>
      <c r="D19671" s="16" t="s">
        <v>21872</v>
      </c>
      <c r="E19671" s="11">
        <v>210</v>
      </c>
      <c r="F19671" s="12">
        <v>7</v>
      </c>
      <c r="G19671" s="10">
        <f>Table1[[#This Row],[Package Price]]*Table1[[#This Row],[Participants]]</f>
        <v>1470</v>
      </c>
      <c r="H19671" s="18" t="s">
        <v>38</v>
      </c>
      <c r="I19671" s="18" t="str">
        <f>IF(Table1[[#This Row],[Package Price]]&gt;250,"Direct","Online")</f>
        <v>Online</v>
      </c>
    </row>
    <row r="19672" spans="2:9" x14ac:dyDescent="0.25">
      <c r="B19672" s="6" t="s">
        <v>19729</v>
      </c>
      <c r="C19672" s="4">
        <v>44086</v>
      </c>
      <c r="D19672" s="16" t="s">
        <v>21870</v>
      </c>
      <c r="E19672" s="11">
        <v>227.49999999999997</v>
      </c>
      <c r="F19672" s="12">
        <v>16.799999999999997</v>
      </c>
      <c r="G19672" s="10">
        <f>Table1[[#This Row],[Package Price]]*Table1[[#This Row],[Participants]]</f>
        <v>3821.9999999999991</v>
      </c>
      <c r="H19672" s="18" t="s">
        <v>35</v>
      </c>
      <c r="I19672" s="18" t="str">
        <f>IF(Table1[[#This Row],[Package Price]]&gt;250,"Direct","Online")</f>
        <v>Online</v>
      </c>
    </row>
    <row r="19673" spans="2:9" x14ac:dyDescent="0.25">
      <c r="B19673" s="6" t="s">
        <v>19734</v>
      </c>
      <c r="C19673" s="4">
        <v>44086</v>
      </c>
      <c r="D19673" s="16" t="s">
        <v>21864</v>
      </c>
      <c r="E19673" s="11">
        <v>396.02499999999998</v>
      </c>
      <c r="F19673" s="12">
        <v>8.3999999999999986</v>
      </c>
      <c r="G19673" s="10">
        <f>Table1[[#This Row],[Package Price]]*Table1[[#This Row],[Participants]]</f>
        <v>3326.6099999999992</v>
      </c>
      <c r="H19673" s="18" t="s">
        <v>11</v>
      </c>
      <c r="I19673" s="18" t="str">
        <f>IF(Table1[[#This Row],[Package Price]]&gt;250,"Direct","Online")</f>
        <v>Direct</v>
      </c>
    </row>
    <row r="19674" spans="2:9" x14ac:dyDescent="0.25">
      <c r="B19674" s="6" t="s">
        <v>19747</v>
      </c>
      <c r="C19674" s="4">
        <v>44086</v>
      </c>
      <c r="D19674" s="16" t="s">
        <v>21879</v>
      </c>
      <c r="E19674" s="11">
        <v>210.875</v>
      </c>
      <c r="F19674" s="12">
        <v>4.1999999999999993</v>
      </c>
      <c r="G19674" s="10">
        <f>Table1[[#This Row],[Package Price]]*Table1[[#This Row],[Participants]]</f>
        <v>885.67499999999984</v>
      </c>
      <c r="H19674" s="18" t="s">
        <v>31</v>
      </c>
      <c r="I19674" s="18" t="str">
        <f>IF(Table1[[#This Row],[Package Price]]&gt;250,"Direct","Online")</f>
        <v>Online</v>
      </c>
    </row>
    <row r="19675" spans="2:9" x14ac:dyDescent="0.25">
      <c r="B19675" s="6" t="s">
        <v>19737</v>
      </c>
      <c r="C19675" s="4">
        <v>44086</v>
      </c>
      <c r="D19675" s="16" t="s">
        <v>21861</v>
      </c>
      <c r="E19675" s="11">
        <v>284.375</v>
      </c>
      <c r="F19675" s="12">
        <v>4.1999999999999993</v>
      </c>
      <c r="G19675" s="10">
        <f>Table1[[#This Row],[Package Price]]*Table1[[#This Row],[Participants]]</f>
        <v>1194.3749999999998</v>
      </c>
      <c r="H19675" s="18" t="s">
        <v>19</v>
      </c>
      <c r="I19675" s="18" t="str">
        <f>IF(Table1[[#This Row],[Package Price]]&gt;250,"Direct","Online")</f>
        <v>Direct</v>
      </c>
    </row>
    <row r="19676" spans="2:9" x14ac:dyDescent="0.25">
      <c r="B19676" s="6" t="s">
        <v>19735</v>
      </c>
      <c r="C19676" s="4">
        <v>44086</v>
      </c>
      <c r="D19676" s="16" t="s">
        <v>21874</v>
      </c>
      <c r="E19676" s="11">
        <v>109.63749999999999</v>
      </c>
      <c r="F19676" s="12">
        <v>4.1999999999999993</v>
      </c>
      <c r="G19676" s="10">
        <f>Table1[[#This Row],[Package Price]]*Table1[[#This Row],[Participants]]</f>
        <v>460.47749999999985</v>
      </c>
      <c r="H19676" s="18" t="s">
        <v>42</v>
      </c>
      <c r="I19676" s="18" t="str">
        <f>IF(Table1[[#This Row],[Package Price]]&gt;250,"Direct","Online")</f>
        <v>Online</v>
      </c>
    </row>
    <row r="19677" spans="2:9" x14ac:dyDescent="0.25">
      <c r="B19677" s="6" t="s">
        <v>19723</v>
      </c>
      <c r="C19677" s="4">
        <v>44086</v>
      </c>
      <c r="D19677" s="16" t="s">
        <v>21875</v>
      </c>
      <c r="E19677" s="11">
        <v>222.25</v>
      </c>
      <c r="F19677" s="12">
        <v>12.6</v>
      </c>
      <c r="G19677" s="10">
        <f>Table1[[#This Row],[Package Price]]*Table1[[#This Row],[Participants]]</f>
        <v>2800.35</v>
      </c>
      <c r="H19677" s="18" t="s">
        <v>49</v>
      </c>
      <c r="I19677" s="18" t="str">
        <f>IF(Table1[[#This Row],[Package Price]]&gt;250,"Direct","Online")</f>
        <v>Online</v>
      </c>
    </row>
    <row r="19678" spans="2:9" x14ac:dyDescent="0.25">
      <c r="B19678" s="6" t="s">
        <v>19739</v>
      </c>
      <c r="C19678" s="4">
        <v>44086</v>
      </c>
      <c r="D19678" s="16" t="s">
        <v>21876</v>
      </c>
      <c r="E19678" s="11">
        <v>105</v>
      </c>
      <c r="F19678" s="12">
        <v>18.899999999999999</v>
      </c>
      <c r="G19678" s="10">
        <f>Table1[[#This Row],[Package Price]]*Table1[[#This Row],[Participants]]</f>
        <v>1984.4999999999998</v>
      </c>
      <c r="H19678" s="18" t="s">
        <v>9</v>
      </c>
      <c r="I19678" s="18" t="str">
        <f>IF(Table1[[#This Row],[Package Price]]&gt;250,"Direct","Online")</f>
        <v>Online</v>
      </c>
    </row>
    <row r="19679" spans="2:9" x14ac:dyDescent="0.25">
      <c r="B19679" s="6" t="s">
        <v>19741</v>
      </c>
      <c r="C19679" s="4">
        <v>44086</v>
      </c>
      <c r="D19679" s="16" t="s">
        <v>21860</v>
      </c>
      <c r="E19679" s="11">
        <v>284.72499999999997</v>
      </c>
      <c r="F19679" s="12">
        <v>4.1999999999999993</v>
      </c>
      <c r="G19679" s="10">
        <f>Table1[[#This Row],[Package Price]]*Table1[[#This Row],[Participants]]</f>
        <v>1195.8449999999996</v>
      </c>
      <c r="H19679" s="18" t="s">
        <v>21</v>
      </c>
      <c r="I19679" s="18" t="str">
        <f>IF(Table1[[#This Row],[Package Price]]&gt;250,"Direct","Online")</f>
        <v>Direct</v>
      </c>
    </row>
    <row r="19680" spans="2:9" x14ac:dyDescent="0.25">
      <c r="B19680" s="6" t="s">
        <v>19736</v>
      </c>
      <c r="C19680" s="4">
        <v>44086</v>
      </c>
      <c r="D19680" s="16" t="s">
        <v>21866</v>
      </c>
      <c r="E19680" s="11">
        <v>319.375</v>
      </c>
      <c r="F19680" s="12">
        <v>4.1999999999999993</v>
      </c>
      <c r="G19680" s="10">
        <f>Table1[[#This Row],[Package Price]]*Table1[[#This Row],[Participants]]</f>
        <v>1341.3749999999998</v>
      </c>
      <c r="H19680" s="18" t="s">
        <v>38</v>
      </c>
      <c r="I19680" s="18" t="str">
        <f>IF(Table1[[#This Row],[Package Price]]&gt;250,"Direct","Online")</f>
        <v>Direct</v>
      </c>
    </row>
    <row r="19681" spans="2:9" x14ac:dyDescent="0.25">
      <c r="B19681" s="6" t="s">
        <v>19724</v>
      </c>
      <c r="C19681" s="4">
        <v>44086</v>
      </c>
      <c r="D19681" s="16" t="s">
        <v>21862</v>
      </c>
      <c r="E19681" s="11">
        <v>543.375</v>
      </c>
      <c r="F19681" s="12">
        <v>9.4499999999999993</v>
      </c>
      <c r="G19681" s="10">
        <f>Table1[[#This Row],[Package Price]]*Table1[[#This Row],[Participants]]</f>
        <v>5134.8937499999993</v>
      </c>
      <c r="H19681" s="18" t="s">
        <v>30</v>
      </c>
      <c r="I19681" s="18" t="str">
        <f>IF(Table1[[#This Row],[Package Price]]&gt;250,"Direct","Online")</f>
        <v>Direct</v>
      </c>
    </row>
    <row r="19682" spans="2:9" x14ac:dyDescent="0.25">
      <c r="B19682" s="6" t="s">
        <v>19726</v>
      </c>
      <c r="C19682" s="4">
        <v>44086</v>
      </c>
      <c r="D19682" s="16" t="s">
        <v>21868</v>
      </c>
      <c r="E19682" s="11">
        <v>284.72499999999997</v>
      </c>
      <c r="F19682" s="12">
        <v>4.1999999999999993</v>
      </c>
      <c r="G19682" s="10">
        <f>Table1[[#This Row],[Package Price]]*Table1[[#This Row],[Participants]]</f>
        <v>1195.8449999999996</v>
      </c>
      <c r="H19682" s="18" t="s">
        <v>7</v>
      </c>
      <c r="I19682" s="18" t="str">
        <f>IF(Table1[[#This Row],[Package Price]]&gt;250,"Direct","Online")</f>
        <v>Direct</v>
      </c>
    </row>
    <row r="19683" spans="2:9" x14ac:dyDescent="0.25">
      <c r="B19683" s="6" t="s">
        <v>19725</v>
      </c>
      <c r="C19683" s="4">
        <v>44086</v>
      </c>
      <c r="D19683" s="16" t="s">
        <v>21867</v>
      </c>
      <c r="E19683" s="11">
        <v>358.75</v>
      </c>
      <c r="F19683" s="12">
        <v>4.1999999999999993</v>
      </c>
      <c r="G19683" s="10">
        <f>Table1[[#This Row],[Package Price]]*Table1[[#This Row],[Participants]]</f>
        <v>1506.7499999999998</v>
      </c>
      <c r="H19683" s="18" t="s">
        <v>26</v>
      </c>
      <c r="I19683" s="18" t="str">
        <f>IF(Table1[[#This Row],[Package Price]]&gt;250,"Direct","Online")</f>
        <v>Direct</v>
      </c>
    </row>
    <row r="19684" spans="2:9" x14ac:dyDescent="0.25">
      <c r="B19684" s="6" t="s">
        <v>19730</v>
      </c>
      <c r="C19684" s="4">
        <v>44086</v>
      </c>
      <c r="D19684" s="16" t="s">
        <v>21863</v>
      </c>
      <c r="E19684" s="11">
        <v>457.62499999999994</v>
      </c>
      <c r="F19684" s="12">
        <v>8.3999999999999986</v>
      </c>
      <c r="G19684" s="10">
        <f>Table1[[#This Row],[Package Price]]*Table1[[#This Row],[Participants]]</f>
        <v>3844.0499999999988</v>
      </c>
      <c r="H19684" s="18" t="s">
        <v>28</v>
      </c>
      <c r="I19684" s="18" t="str">
        <f>IF(Table1[[#This Row],[Package Price]]&gt;250,"Direct","Online")</f>
        <v>Direct</v>
      </c>
    </row>
    <row r="19685" spans="2:9" x14ac:dyDescent="0.25">
      <c r="B19685" s="6" t="s">
        <v>19744</v>
      </c>
      <c r="C19685" s="4">
        <v>44086</v>
      </c>
      <c r="D19685" s="16" t="s">
        <v>21863</v>
      </c>
      <c r="E19685" s="11">
        <v>186.375</v>
      </c>
      <c r="F19685" s="12">
        <v>4.1999999999999993</v>
      </c>
      <c r="G19685" s="10">
        <f>Table1[[#This Row],[Package Price]]*Table1[[#This Row],[Participants]]</f>
        <v>782.77499999999986</v>
      </c>
      <c r="H19685" s="18" t="s">
        <v>23</v>
      </c>
      <c r="I19685" s="18" t="str">
        <f>IF(Table1[[#This Row],[Package Price]]&gt;250,"Direct","Online")</f>
        <v>Online</v>
      </c>
    </row>
    <row r="19686" spans="2:9" x14ac:dyDescent="0.25">
      <c r="B19686" s="6" t="s">
        <v>19731</v>
      </c>
      <c r="C19686" s="4">
        <v>44086</v>
      </c>
      <c r="D19686" s="16" t="s">
        <v>21865</v>
      </c>
      <c r="E19686" s="10">
        <v>395.5</v>
      </c>
      <c r="F19686" s="12">
        <v>16.799999999999997</v>
      </c>
      <c r="G19686" s="10">
        <f>Table1[[#This Row],[Package Price]]*Table1[[#This Row],[Participants]]</f>
        <v>6644.3999999999987</v>
      </c>
      <c r="H19686" s="18" t="s">
        <v>9</v>
      </c>
      <c r="I19686" s="18" t="str">
        <f>IF(Table1[[#This Row],[Package Price]]&gt;250,"Direct","Online")</f>
        <v>Direct</v>
      </c>
    </row>
    <row r="19687" spans="2:9" x14ac:dyDescent="0.25">
      <c r="B19687" s="6" t="s">
        <v>19745</v>
      </c>
      <c r="C19687" s="4">
        <v>44086</v>
      </c>
      <c r="D19687" s="16" t="s">
        <v>21858</v>
      </c>
      <c r="E19687" s="11">
        <v>553</v>
      </c>
      <c r="F19687" s="12">
        <v>4.1999999999999993</v>
      </c>
      <c r="G19687" s="10">
        <f>Table1[[#This Row],[Package Price]]*Table1[[#This Row],[Participants]]</f>
        <v>2322.5999999999995</v>
      </c>
      <c r="H19687" s="18" t="s">
        <v>19</v>
      </c>
      <c r="I19687" s="18" t="str">
        <f>IF(Table1[[#This Row],[Package Price]]&gt;250,"Direct","Online")</f>
        <v>Direct</v>
      </c>
    </row>
    <row r="19688" spans="2:9" x14ac:dyDescent="0.25">
      <c r="B19688" s="6" t="s">
        <v>19738</v>
      </c>
      <c r="C19688" s="4">
        <v>44086</v>
      </c>
      <c r="D19688" s="16" t="s">
        <v>21856</v>
      </c>
      <c r="E19688" s="11">
        <v>280</v>
      </c>
      <c r="F19688" s="12">
        <v>4.1999999999999993</v>
      </c>
      <c r="G19688" s="10">
        <f>Table1[[#This Row],[Package Price]]*Table1[[#This Row],[Participants]]</f>
        <v>1175.9999999999998</v>
      </c>
      <c r="H19688" s="18" t="s">
        <v>38</v>
      </c>
      <c r="I19688" s="18" t="str">
        <f>IF(Table1[[#This Row],[Package Price]]&gt;250,"Direct","Online")</f>
        <v>Direct</v>
      </c>
    </row>
    <row r="19689" spans="2:9" x14ac:dyDescent="0.25">
      <c r="B19689" s="6" t="s">
        <v>19742</v>
      </c>
      <c r="C19689" s="4">
        <v>44086</v>
      </c>
      <c r="D19689" s="16" t="s">
        <v>21871</v>
      </c>
      <c r="E19689" s="11">
        <v>218.75</v>
      </c>
      <c r="F19689" s="12">
        <v>4.1999999999999993</v>
      </c>
      <c r="G19689" s="10">
        <f>Table1[[#This Row],[Package Price]]*Table1[[#This Row],[Participants]]</f>
        <v>918.74999999999989</v>
      </c>
      <c r="H19689" s="18" t="s">
        <v>11</v>
      </c>
      <c r="I19689" s="18" t="str">
        <f>IF(Table1[[#This Row],[Package Price]]&gt;250,"Direct","Online")</f>
        <v>Online</v>
      </c>
    </row>
    <row r="19690" spans="2:9" x14ac:dyDescent="0.25">
      <c r="B19690" s="6" t="s">
        <v>19733</v>
      </c>
      <c r="C19690" s="4">
        <v>44086</v>
      </c>
      <c r="D19690" s="16" t="s">
        <v>21869</v>
      </c>
      <c r="E19690" s="11">
        <v>244.99999999999997</v>
      </c>
      <c r="F19690" s="12">
        <v>4.1999999999999993</v>
      </c>
      <c r="G19690" s="10">
        <f>Table1[[#This Row],[Package Price]]*Table1[[#This Row],[Participants]]</f>
        <v>1028.9999999999998</v>
      </c>
      <c r="H19690" s="18" t="s">
        <v>30</v>
      </c>
      <c r="I19690" s="18" t="str">
        <f>IF(Table1[[#This Row],[Package Price]]&gt;250,"Direct","Online")</f>
        <v>Online</v>
      </c>
    </row>
    <row r="19691" spans="2:9" x14ac:dyDescent="0.25">
      <c r="B19691" s="6" t="s">
        <v>19746</v>
      </c>
      <c r="C19691" s="4">
        <v>44086</v>
      </c>
      <c r="D19691" s="16" t="s">
        <v>21869</v>
      </c>
      <c r="E19691" s="11">
        <v>105</v>
      </c>
      <c r="F19691" s="12">
        <v>4.1999999999999993</v>
      </c>
      <c r="G19691" s="10">
        <f>Table1[[#This Row],[Package Price]]*Table1[[#This Row],[Participants]]</f>
        <v>440.99999999999994</v>
      </c>
      <c r="H19691" s="18" t="s">
        <v>0</v>
      </c>
      <c r="I19691" s="18" t="str">
        <f>IF(Table1[[#This Row],[Package Price]]&gt;250,"Direct","Online")</f>
        <v>Online</v>
      </c>
    </row>
    <row r="19692" spans="2:9" x14ac:dyDescent="0.25">
      <c r="B19692" s="6" t="s">
        <v>19748</v>
      </c>
      <c r="C19692" s="4">
        <v>44086</v>
      </c>
      <c r="D19692" s="16" t="s">
        <v>21873</v>
      </c>
      <c r="E19692" s="11">
        <v>185.67499999999998</v>
      </c>
      <c r="F19692" s="12">
        <v>3.5</v>
      </c>
      <c r="G19692" s="10">
        <f>Table1[[#This Row],[Package Price]]*Table1[[#This Row],[Participants]]</f>
        <v>649.86249999999995</v>
      </c>
      <c r="H19692" s="18" t="s">
        <v>0</v>
      </c>
      <c r="I19692" s="18" t="str">
        <f>IF(Table1[[#This Row],[Package Price]]&gt;250,"Direct","Online")</f>
        <v>Online</v>
      </c>
    </row>
    <row r="19693" spans="2:9" x14ac:dyDescent="0.25">
      <c r="B19693" s="6" t="s">
        <v>19740</v>
      </c>
      <c r="C19693" s="4">
        <v>44086</v>
      </c>
      <c r="D19693" s="16" t="s">
        <v>21855</v>
      </c>
      <c r="E19693" s="11">
        <v>89.512499999999989</v>
      </c>
      <c r="F19693" s="12">
        <v>4.1999999999999993</v>
      </c>
      <c r="G19693" s="10">
        <f>Table1[[#This Row],[Package Price]]*Table1[[#This Row],[Participants]]</f>
        <v>375.95249999999987</v>
      </c>
      <c r="H19693" s="18" t="s">
        <v>40</v>
      </c>
      <c r="I19693" s="18" t="str">
        <f>IF(Table1[[#This Row],[Package Price]]&gt;250,"Direct","Online")</f>
        <v>Online</v>
      </c>
    </row>
    <row r="19694" spans="2:9" x14ac:dyDescent="0.25">
      <c r="B19694" s="6" t="s">
        <v>19743</v>
      </c>
      <c r="C19694" s="4">
        <v>44086</v>
      </c>
      <c r="D19694" s="16" t="s">
        <v>21859</v>
      </c>
      <c r="E19694" s="11">
        <v>551.25</v>
      </c>
      <c r="F19694" s="12">
        <v>4.1999999999999993</v>
      </c>
      <c r="G19694" s="10">
        <f>Table1[[#This Row],[Package Price]]*Table1[[#This Row],[Participants]]</f>
        <v>2315.2499999999995</v>
      </c>
      <c r="H19694" s="18" t="s">
        <v>42</v>
      </c>
      <c r="I19694" s="18" t="str">
        <f>IF(Table1[[#This Row],[Package Price]]&gt;250,"Direct","Online")</f>
        <v>Direct</v>
      </c>
    </row>
    <row r="19695" spans="2:9" x14ac:dyDescent="0.25">
      <c r="B19695" s="6" t="s">
        <v>19732</v>
      </c>
      <c r="C19695" s="4">
        <v>44086</v>
      </c>
      <c r="D19695" s="16" t="s">
        <v>21857</v>
      </c>
      <c r="E19695" s="11">
        <v>244.99999999999997</v>
      </c>
      <c r="F19695" s="12">
        <v>8.3999999999999986</v>
      </c>
      <c r="G19695" s="10">
        <f>Table1[[#This Row],[Package Price]]*Table1[[#This Row],[Participants]]</f>
        <v>2057.9999999999995</v>
      </c>
      <c r="H19695" s="18" t="s">
        <v>40</v>
      </c>
      <c r="I19695" s="18" t="str">
        <f>IF(Table1[[#This Row],[Package Price]]&gt;250,"Direct","Online")</f>
        <v>Online</v>
      </c>
    </row>
    <row r="19696" spans="2:9" x14ac:dyDescent="0.25">
      <c r="B19696" s="6" t="s">
        <v>19728</v>
      </c>
      <c r="C19696" s="4">
        <v>44086</v>
      </c>
      <c r="D19696" s="16" t="s">
        <v>21877</v>
      </c>
      <c r="E19696" s="11">
        <v>280.875</v>
      </c>
      <c r="F19696" s="12">
        <v>12.6</v>
      </c>
      <c r="G19696" s="10">
        <f>Table1[[#This Row],[Package Price]]*Table1[[#This Row],[Participants]]</f>
        <v>3539.0250000000001</v>
      </c>
      <c r="H19696" s="18" t="s">
        <v>7</v>
      </c>
      <c r="I19696" s="18" t="str">
        <f>IF(Table1[[#This Row],[Package Price]]&gt;250,"Direct","Online")</f>
        <v>Direct</v>
      </c>
    </row>
    <row r="19697" spans="2:9" x14ac:dyDescent="0.25">
      <c r="B19697" s="6" t="s">
        <v>19753</v>
      </c>
      <c r="C19697" s="4">
        <v>44087</v>
      </c>
      <c r="D19697" s="16" t="s">
        <v>21872</v>
      </c>
      <c r="E19697" s="11">
        <v>210</v>
      </c>
      <c r="F19697" s="12">
        <v>4.1999999999999993</v>
      </c>
      <c r="G19697" s="10">
        <f>Table1[[#This Row],[Package Price]]*Table1[[#This Row],[Participants]]</f>
        <v>881.99999999999989</v>
      </c>
      <c r="H19697" s="18" t="s">
        <v>39</v>
      </c>
      <c r="I19697" s="18" t="str">
        <f>IF(Table1[[#This Row],[Package Price]]&gt;250,"Direct","Online")</f>
        <v>Online</v>
      </c>
    </row>
    <row r="19698" spans="2:9" x14ac:dyDescent="0.25">
      <c r="B19698" s="6" t="s">
        <v>19755</v>
      </c>
      <c r="C19698" s="4">
        <v>44087</v>
      </c>
      <c r="D19698" s="16" t="s">
        <v>21870</v>
      </c>
      <c r="E19698" s="11">
        <v>227.49999999999997</v>
      </c>
      <c r="F19698" s="12">
        <v>4.1999999999999993</v>
      </c>
      <c r="G19698" s="10">
        <f>Table1[[#This Row],[Package Price]]*Table1[[#This Row],[Participants]]</f>
        <v>955.49999999999977</v>
      </c>
      <c r="H19698" s="18" t="s">
        <v>36</v>
      </c>
      <c r="I19698" s="18" t="str">
        <f>IF(Table1[[#This Row],[Package Price]]&gt;250,"Direct","Online")</f>
        <v>Online</v>
      </c>
    </row>
    <row r="19699" spans="2:9" x14ac:dyDescent="0.25">
      <c r="B19699" s="6" t="s">
        <v>19760</v>
      </c>
      <c r="C19699" s="4">
        <v>44087</v>
      </c>
      <c r="D19699" s="16" t="s">
        <v>21864</v>
      </c>
      <c r="E19699" s="11">
        <v>396.02499999999998</v>
      </c>
      <c r="F19699" s="12">
        <v>4.1999999999999993</v>
      </c>
      <c r="G19699" s="10">
        <f>Table1[[#This Row],[Package Price]]*Table1[[#This Row],[Participants]]</f>
        <v>1663.3049999999996</v>
      </c>
      <c r="H19699" s="18" t="s">
        <v>12</v>
      </c>
      <c r="I19699" s="18" t="str">
        <f>IF(Table1[[#This Row],[Package Price]]&gt;250,"Direct","Online")</f>
        <v>Direct</v>
      </c>
    </row>
    <row r="19700" spans="2:9" x14ac:dyDescent="0.25">
      <c r="B19700" s="6" t="s">
        <v>19773</v>
      </c>
      <c r="C19700" s="4">
        <v>44087</v>
      </c>
      <c r="D19700" s="16" t="s">
        <v>21879</v>
      </c>
      <c r="E19700" s="11">
        <v>210.875</v>
      </c>
      <c r="F19700" s="12">
        <v>4.1999999999999993</v>
      </c>
      <c r="G19700" s="10">
        <f>Table1[[#This Row],[Package Price]]*Table1[[#This Row],[Participants]]</f>
        <v>885.67499999999984</v>
      </c>
      <c r="H19700" s="18" t="s">
        <v>32</v>
      </c>
      <c r="I19700" s="18" t="str">
        <f>IF(Table1[[#This Row],[Package Price]]&gt;250,"Direct","Online")</f>
        <v>Online</v>
      </c>
    </row>
    <row r="19701" spans="2:9" x14ac:dyDescent="0.25">
      <c r="B19701" s="6" t="s">
        <v>19763</v>
      </c>
      <c r="C19701" s="4">
        <v>44087</v>
      </c>
      <c r="D19701" s="16" t="s">
        <v>21861</v>
      </c>
      <c r="E19701" s="11">
        <v>284.375</v>
      </c>
      <c r="F19701" s="12">
        <v>4.1999999999999993</v>
      </c>
      <c r="G19701" s="10">
        <f>Table1[[#This Row],[Package Price]]*Table1[[#This Row],[Participants]]</f>
        <v>1194.3749999999998</v>
      </c>
      <c r="H19701" s="18" t="s">
        <v>20</v>
      </c>
      <c r="I19701" s="18" t="str">
        <f>IF(Table1[[#This Row],[Package Price]]&gt;250,"Direct","Online")</f>
        <v>Direct</v>
      </c>
    </row>
    <row r="19702" spans="2:9" x14ac:dyDescent="0.25">
      <c r="B19702" s="6" t="s">
        <v>19761</v>
      </c>
      <c r="C19702" s="4">
        <v>44087</v>
      </c>
      <c r="D19702" s="16" t="s">
        <v>21874</v>
      </c>
      <c r="E19702" s="11">
        <v>109.63749999999999</v>
      </c>
      <c r="F19702" s="12">
        <v>4.1999999999999993</v>
      </c>
      <c r="G19702" s="10">
        <f>Table1[[#This Row],[Package Price]]*Table1[[#This Row],[Participants]]</f>
        <v>460.47749999999985</v>
      </c>
      <c r="H19702" s="18" t="s">
        <v>43</v>
      </c>
      <c r="I19702" s="18" t="str">
        <f>IF(Table1[[#This Row],[Package Price]]&gt;250,"Direct","Online")</f>
        <v>Online</v>
      </c>
    </row>
    <row r="19703" spans="2:9" x14ac:dyDescent="0.25">
      <c r="B19703" s="6" t="s">
        <v>19749</v>
      </c>
      <c r="C19703" s="4">
        <v>44087</v>
      </c>
      <c r="D19703" s="16" t="s">
        <v>21875</v>
      </c>
      <c r="E19703" s="11">
        <v>222.25</v>
      </c>
      <c r="F19703" s="12">
        <v>4.1999999999999993</v>
      </c>
      <c r="G19703" s="10">
        <f>Table1[[#This Row],[Package Price]]*Table1[[#This Row],[Participants]]</f>
        <v>933.44999999999982</v>
      </c>
      <c r="H19703" s="18" t="s">
        <v>0</v>
      </c>
      <c r="I19703" s="18" t="str">
        <f>IF(Table1[[#This Row],[Package Price]]&gt;250,"Direct","Online")</f>
        <v>Online</v>
      </c>
    </row>
    <row r="19704" spans="2:9" x14ac:dyDescent="0.25">
      <c r="B19704" s="6" t="s">
        <v>19765</v>
      </c>
      <c r="C19704" s="4">
        <v>44087</v>
      </c>
      <c r="D19704" s="16" t="s">
        <v>21876</v>
      </c>
      <c r="E19704" s="11">
        <v>105</v>
      </c>
      <c r="F19704" s="12">
        <v>4.1999999999999993</v>
      </c>
      <c r="G19704" s="10">
        <f>Table1[[#This Row],[Package Price]]*Table1[[#This Row],[Participants]]</f>
        <v>440.99999999999994</v>
      </c>
      <c r="H19704" s="18" t="s">
        <v>10</v>
      </c>
      <c r="I19704" s="18" t="str">
        <f>IF(Table1[[#This Row],[Package Price]]&gt;250,"Direct","Online")</f>
        <v>Online</v>
      </c>
    </row>
    <row r="19705" spans="2:9" x14ac:dyDescent="0.25">
      <c r="B19705" s="6" t="s">
        <v>19767</v>
      </c>
      <c r="C19705" s="4">
        <v>44087</v>
      </c>
      <c r="D19705" s="16" t="s">
        <v>21860</v>
      </c>
      <c r="E19705" s="11">
        <v>284.72499999999997</v>
      </c>
      <c r="F19705" s="12">
        <v>4.1999999999999993</v>
      </c>
      <c r="G19705" s="10">
        <f>Table1[[#This Row],[Package Price]]*Table1[[#This Row],[Participants]]</f>
        <v>1195.8449999999996</v>
      </c>
      <c r="H19705" s="18" t="s">
        <v>22</v>
      </c>
      <c r="I19705" s="18" t="str">
        <f>IF(Table1[[#This Row],[Package Price]]&gt;250,"Direct","Online")</f>
        <v>Direct</v>
      </c>
    </row>
    <row r="19706" spans="2:9" x14ac:dyDescent="0.25">
      <c r="B19706" s="6" t="s">
        <v>19762</v>
      </c>
      <c r="C19706" s="4">
        <v>44087</v>
      </c>
      <c r="D19706" s="16" t="s">
        <v>21866</v>
      </c>
      <c r="E19706" s="11">
        <v>319.375</v>
      </c>
      <c r="F19706" s="12">
        <v>4.1999999999999993</v>
      </c>
      <c r="G19706" s="10">
        <f>Table1[[#This Row],[Package Price]]*Table1[[#This Row],[Participants]]</f>
        <v>1341.3749999999998</v>
      </c>
      <c r="H19706" s="18" t="s">
        <v>39</v>
      </c>
      <c r="I19706" s="18" t="str">
        <f>IF(Table1[[#This Row],[Package Price]]&gt;250,"Direct","Online")</f>
        <v>Direct</v>
      </c>
    </row>
    <row r="19707" spans="2:9" x14ac:dyDescent="0.25">
      <c r="B19707" s="6" t="s">
        <v>19750</v>
      </c>
      <c r="C19707" s="4">
        <v>44087</v>
      </c>
      <c r="D19707" s="16" t="s">
        <v>21862</v>
      </c>
      <c r="E19707" s="11">
        <v>543.375</v>
      </c>
      <c r="F19707" s="12">
        <v>4.1999999999999993</v>
      </c>
      <c r="G19707" s="10">
        <f>Table1[[#This Row],[Package Price]]*Table1[[#This Row],[Participants]]</f>
        <v>2282.1749999999997</v>
      </c>
      <c r="H19707" s="18" t="s">
        <v>31</v>
      </c>
      <c r="I19707" s="18" t="str">
        <f>IF(Table1[[#This Row],[Package Price]]&gt;250,"Direct","Online")</f>
        <v>Direct</v>
      </c>
    </row>
    <row r="19708" spans="2:9" x14ac:dyDescent="0.25">
      <c r="B19708" s="6" t="s">
        <v>19752</v>
      </c>
      <c r="C19708" s="4">
        <v>44087</v>
      </c>
      <c r="D19708" s="16" t="s">
        <v>21868</v>
      </c>
      <c r="E19708" s="11">
        <v>284.72499999999997</v>
      </c>
      <c r="F19708" s="12">
        <v>4.1999999999999993</v>
      </c>
      <c r="G19708" s="10">
        <f>Table1[[#This Row],[Package Price]]*Table1[[#This Row],[Participants]]</f>
        <v>1195.8449999999996</v>
      </c>
      <c r="H19708" s="18" t="s">
        <v>8</v>
      </c>
      <c r="I19708" s="18" t="str">
        <f>IF(Table1[[#This Row],[Package Price]]&gt;250,"Direct","Online")</f>
        <v>Direct</v>
      </c>
    </row>
    <row r="19709" spans="2:9" x14ac:dyDescent="0.25">
      <c r="B19709" s="6" t="s">
        <v>19751</v>
      </c>
      <c r="C19709" s="4">
        <v>44087</v>
      </c>
      <c r="D19709" s="16" t="s">
        <v>21867</v>
      </c>
      <c r="E19709" s="11">
        <v>358.75</v>
      </c>
      <c r="F19709" s="12">
        <v>4.1999999999999993</v>
      </c>
      <c r="G19709" s="10">
        <f>Table1[[#This Row],[Package Price]]*Table1[[#This Row],[Participants]]</f>
        <v>1506.7499999999998</v>
      </c>
      <c r="H19709" s="18" t="s">
        <v>27</v>
      </c>
      <c r="I19709" s="18" t="str">
        <f>IF(Table1[[#This Row],[Package Price]]&gt;250,"Direct","Online")</f>
        <v>Direct</v>
      </c>
    </row>
    <row r="19710" spans="2:9" x14ac:dyDescent="0.25">
      <c r="B19710" s="6" t="s">
        <v>19756</v>
      </c>
      <c r="C19710" s="4">
        <v>44087</v>
      </c>
      <c r="D19710" s="16" t="s">
        <v>21863</v>
      </c>
      <c r="E19710" s="11">
        <v>457.62499999999994</v>
      </c>
      <c r="F19710" s="12">
        <v>4.1999999999999993</v>
      </c>
      <c r="G19710" s="10">
        <f>Table1[[#This Row],[Package Price]]*Table1[[#This Row],[Participants]]</f>
        <v>1922.0249999999994</v>
      </c>
      <c r="H19710" s="18" t="s">
        <v>29</v>
      </c>
      <c r="I19710" s="18" t="str">
        <f>IF(Table1[[#This Row],[Package Price]]&gt;250,"Direct","Online")</f>
        <v>Direct</v>
      </c>
    </row>
    <row r="19711" spans="2:9" x14ac:dyDescent="0.25">
      <c r="B19711" s="6" t="s">
        <v>19770</v>
      </c>
      <c r="C19711" s="4">
        <v>44087</v>
      </c>
      <c r="D19711" s="16" t="s">
        <v>21863</v>
      </c>
      <c r="E19711" s="11">
        <v>186.375</v>
      </c>
      <c r="F19711" s="12">
        <v>4.1999999999999993</v>
      </c>
      <c r="G19711" s="10">
        <f>Table1[[#This Row],[Package Price]]*Table1[[#This Row],[Participants]]</f>
        <v>782.77499999999986</v>
      </c>
      <c r="H19711" s="18" t="s">
        <v>24</v>
      </c>
      <c r="I19711" s="18" t="str">
        <f>IF(Table1[[#This Row],[Package Price]]&gt;250,"Direct","Online")</f>
        <v>Online</v>
      </c>
    </row>
    <row r="19712" spans="2:9" x14ac:dyDescent="0.25">
      <c r="B19712" s="6" t="s">
        <v>19757</v>
      </c>
      <c r="C19712" s="4">
        <v>44087</v>
      </c>
      <c r="D19712" s="16" t="s">
        <v>21865</v>
      </c>
      <c r="E19712" s="10">
        <v>395.5</v>
      </c>
      <c r="F19712" s="12">
        <v>4.1999999999999993</v>
      </c>
      <c r="G19712" s="10">
        <f>Table1[[#This Row],[Package Price]]*Table1[[#This Row],[Participants]]</f>
        <v>1661.0999999999997</v>
      </c>
      <c r="H19712" s="18" t="s">
        <v>10</v>
      </c>
      <c r="I19712" s="18" t="str">
        <f>IF(Table1[[#This Row],[Package Price]]&gt;250,"Direct","Online")</f>
        <v>Direct</v>
      </c>
    </row>
    <row r="19713" spans="2:9" x14ac:dyDescent="0.25">
      <c r="B19713" s="6" t="s">
        <v>19771</v>
      </c>
      <c r="C19713" s="4">
        <v>44087</v>
      </c>
      <c r="D19713" s="16" t="s">
        <v>21858</v>
      </c>
      <c r="E19713" s="11">
        <v>553</v>
      </c>
      <c r="F19713" s="12">
        <v>4.1999999999999993</v>
      </c>
      <c r="G19713" s="10">
        <f>Table1[[#This Row],[Package Price]]*Table1[[#This Row],[Participants]]</f>
        <v>2322.5999999999995</v>
      </c>
      <c r="H19713" s="18" t="s">
        <v>20</v>
      </c>
      <c r="I19713" s="18" t="str">
        <f>IF(Table1[[#This Row],[Package Price]]&gt;250,"Direct","Online")</f>
        <v>Direct</v>
      </c>
    </row>
    <row r="19714" spans="2:9" x14ac:dyDescent="0.25">
      <c r="B19714" s="6" t="s">
        <v>19764</v>
      </c>
      <c r="C19714" s="4">
        <v>44087</v>
      </c>
      <c r="D19714" s="16" t="s">
        <v>21856</v>
      </c>
      <c r="E19714" s="11">
        <v>280</v>
      </c>
      <c r="F19714" s="12">
        <v>4.1999999999999993</v>
      </c>
      <c r="G19714" s="10">
        <f>Table1[[#This Row],[Package Price]]*Table1[[#This Row],[Participants]]</f>
        <v>1175.9999999999998</v>
      </c>
      <c r="H19714" s="18" t="s">
        <v>39</v>
      </c>
      <c r="I19714" s="18" t="str">
        <f>IF(Table1[[#This Row],[Package Price]]&gt;250,"Direct","Online")</f>
        <v>Direct</v>
      </c>
    </row>
    <row r="19715" spans="2:9" x14ac:dyDescent="0.25">
      <c r="B19715" s="6" t="s">
        <v>19768</v>
      </c>
      <c r="C19715" s="4">
        <v>44087</v>
      </c>
      <c r="D19715" s="16" t="s">
        <v>21871</v>
      </c>
      <c r="E19715" s="11">
        <v>218.75</v>
      </c>
      <c r="F19715" s="12">
        <v>4.1999999999999993</v>
      </c>
      <c r="G19715" s="10">
        <f>Table1[[#This Row],[Package Price]]*Table1[[#This Row],[Participants]]</f>
        <v>918.74999999999989</v>
      </c>
      <c r="H19715" s="18" t="s">
        <v>12</v>
      </c>
      <c r="I19715" s="18" t="str">
        <f>IF(Table1[[#This Row],[Package Price]]&gt;250,"Direct","Online")</f>
        <v>Online</v>
      </c>
    </row>
    <row r="19716" spans="2:9" x14ac:dyDescent="0.25">
      <c r="B19716" s="6" t="s">
        <v>19759</v>
      </c>
      <c r="C19716" s="4">
        <v>44087</v>
      </c>
      <c r="D19716" s="16" t="s">
        <v>21869</v>
      </c>
      <c r="E19716" s="11">
        <v>244.99999999999997</v>
      </c>
      <c r="F19716" s="12">
        <v>4.1999999999999993</v>
      </c>
      <c r="G19716" s="10">
        <f>Table1[[#This Row],[Package Price]]*Table1[[#This Row],[Participants]]</f>
        <v>1028.9999999999998</v>
      </c>
      <c r="H19716" s="18" t="s">
        <v>31</v>
      </c>
      <c r="I19716" s="18" t="str">
        <f>IF(Table1[[#This Row],[Package Price]]&gt;250,"Direct","Online")</f>
        <v>Online</v>
      </c>
    </row>
    <row r="19717" spans="2:9" x14ac:dyDescent="0.25">
      <c r="B19717" s="6" t="s">
        <v>19772</v>
      </c>
      <c r="C19717" s="4">
        <v>44087</v>
      </c>
      <c r="D19717" s="16" t="s">
        <v>21869</v>
      </c>
      <c r="E19717" s="11">
        <v>105</v>
      </c>
      <c r="F19717" s="12">
        <v>4.1999999999999993</v>
      </c>
      <c r="G19717" s="10">
        <f>Table1[[#This Row],[Package Price]]*Table1[[#This Row],[Participants]]</f>
        <v>440.99999999999994</v>
      </c>
      <c r="H19717" s="18" t="s">
        <v>1</v>
      </c>
      <c r="I19717" s="18" t="str">
        <f>IF(Table1[[#This Row],[Package Price]]&gt;250,"Direct","Online")</f>
        <v>Online</v>
      </c>
    </row>
    <row r="19718" spans="2:9" x14ac:dyDescent="0.25">
      <c r="B19718" s="6" t="s">
        <v>19774</v>
      </c>
      <c r="C19718" s="4">
        <v>44087</v>
      </c>
      <c r="D19718" s="16" t="s">
        <v>21873</v>
      </c>
      <c r="E19718" s="11">
        <v>185.67499999999998</v>
      </c>
      <c r="F19718" s="12">
        <v>4.1999999999999993</v>
      </c>
      <c r="G19718" s="10">
        <f>Table1[[#This Row],[Package Price]]*Table1[[#This Row],[Participants]]</f>
        <v>779.83499999999981</v>
      </c>
      <c r="H19718" s="18" t="s">
        <v>1</v>
      </c>
      <c r="I19718" s="18" t="str">
        <f>IF(Table1[[#This Row],[Package Price]]&gt;250,"Direct","Online")</f>
        <v>Online</v>
      </c>
    </row>
    <row r="19719" spans="2:9" x14ac:dyDescent="0.25">
      <c r="B19719" s="6" t="s">
        <v>19766</v>
      </c>
      <c r="C19719" s="4">
        <v>44087</v>
      </c>
      <c r="D19719" s="16" t="s">
        <v>21855</v>
      </c>
      <c r="E19719" s="11">
        <v>89.512499999999989</v>
      </c>
      <c r="F19719" s="12">
        <v>4.1999999999999993</v>
      </c>
      <c r="G19719" s="10">
        <f>Table1[[#This Row],[Package Price]]*Table1[[#This Row],[Participants]]</f>
        <v>375.95249999999987</v>
      </c>
      <c r="H19719" s="18" t="s">
        <v>41</v>
      </c>
      <c r="I19719" s="18" t="str">
        <f>IF(Table1[[#This Row],[Package Price]]&gt;250,"Direct","Online")</f>
        <v>Online</v>
      </c>
    </row>
    <row r="19720" spans="2:9" x14ac:dyDescent="0.25">
      <c r="B19720" s="6" t="s">
        <v>19769</v>
      </c>
      <c r="C19720" s="4">
        <v>44087</v>
      </c>
      <c r="D19720" s="16" t="s">
        <v>21859</v>
      </c>
      <c r="E19720" s="11">
        <v>551.25</v>
      </c>
      <c r="F19720" s="12">
        <v>4.1999999999999993</v>
      </c>
      <c r="G19720" s="10">
        <f>Table1[[#This Row],[Package Price]]*Table1[[#This Row],[Participants]]</f>
        <v>2315.2499999999995</v>
      </c>
      <c r="H19720" s="18" t="s">
        <v>43</v>
      </c>
      <c r="I19720" s="18" t="str">
        <f>IF(Table1[[#This Row],[Package Price]]&gt;250,"Direct","Online")</f>
        <v>Direct</v>
      </c>
    </row>
    <row r="19721" spans="2:9" x14ac:dyDescent="0.25">
      <c r="B19721" s="6" t="s">
        <v>19758</v>
      </c>
      <c r="C19721" s="4">
        <v>44087</v>
      </c>
      <c r="D19721" s="16" t="s">
        <v>21857</v>
      </c>
      <c r="E19721" s="11">
        <v>244.99999999999997</v>
      </c>
      <c r="F19721" s="12">
        <v>4.1999999999999993</v>
      </c>
      <c r="G19721" s="10">
        <f>Table1[[#This Row],[Package Price]]*Table1[[#This Row],[Participants]]</f>
        <v>1028.9999999999998</v>
      </c>
      <c r="H19721" s="18" t="s">
        <v>41</v>
      </c>
      <c r="I19721" s="18" t="str">
        <f>IF(Table1[[#This Row],[Package Price]]&gt;250,"Direct","Online")</f>
        <v>Online</v>
      </c>
    </row>
    <row r="19722" spans="2:9" x14ac:dyDescent="0.25">
      <c r="B19722" s="6" t="s">
        <v>19754</v>
      </c>
      <c r="C19722" s="4">
        <v>44087</v>
      </c>
      <c r="D19722" s="16" t="s">
        <v>21877</v>
      </c>
      <c r="E19722" s="11">
        <v>280.875</v>
      </c>
      <c r="F19722" s="12">
        <v>4.1999999999999993</v>
      </c>
      <c r="G19722" s="10">
        <f>Table1[[#This Row],[Package Price]]*Table1[[#This Row],[Participants]]</f>
        <v>1179.6749999999997</v>
      </c>
      <c r="H19722" s="18" t="s">
        <v>8</v>
      </c>
      <c r="I19722" s="18" t="str">
        <f>IF(Table1[[#This Row],[Package Price]]&gt;250,"Direct","Online")</f>
        <v>Direct</v>
      </c>
    </row>
    <row r="19723" spans="2:9" x14ac:dyDescent="0.25">
      <c r="B19723" s="6" t="s">
        <v>19779</v>
      </c>
      <c r="C19723" s="4">
        <v>44088</v>
      </c>
      <c r="D19723" s="16" t="s">
        <v>21872</v>
      </c>
      <c r="E19723" s="11">
        <v>210</v>
      </c>
      <c r="F19723" s="12">
        <v>15.399999999999999</v>
      </c>
      <c r="G19723" s="10">
        <f>Table1[[#This Row],[Package Price]]*Table1[[#This Row],[Participants]]</f>
        <v>3233.9999999999995</v>
      </c>
      <c r="H19723" s="18" t="s">
        <v>40</v>
      </c>
      <c r="I19723" s="18" t="str">
        <f>IF(Table1[[#This Row],[Package Price]]&gt;250,"Direct","Online")</f>
        <v>Online</v>
      </c>
    </row>
    <row r="19724" spans="2:9" x14ac:dyDescent="0.25">
      <c r="B19724" s="6" t="s">
        <v>19781</v>
      </c>
      <c r="C19724" s="4">
        <v>44088</v>
      </c>
      <c r="D19724" s="16" t="s">
        <v>21870</v>
      </c>
      <c r="E19724" s="11">
        <v>227.49999999999997</v>
      </c>
      <c r="F19724" s="12">
        <v>22.75</v>
      </c>
      <c r="G19724" s="10">
        <f>Table1[[#This Row],[Package Price]]*Table1[[#This Row],[Participants]]</f>
        <v>5175.6249999999991</v>
      </c>
      <c r="H19724" s="18" t="s">
        <v>37</v>
      </c>
      <c r="I19724" s="18" t="str">
        <f>IF(Table1[[#This Row],[Package Price]]&gt;250,"Direct","Online")</f>
        <v>Online</v>
      </c>
    </row>
    <row r="19725" spans="2:9" x14ac:dyDescent="0.25">
      <c r="B19725" s="6" t="s">
        <v>19786</v>
      </c>
      <c r="C19725" s="4">
        <v>44088</v>
      </c>
      <c r="D19725" s="16" t="s">
        <v>21864</v>
      </c>
      <c r="E19725" s="11">
        <v>396.02499999999998</v>
      </c>
      <c r="F19725" s="12">
        <v>14</v>
      </c>
      <c r="G19725" s="10">
        <f>Table1[[#This Row],[Package Price]]*Table1[[#This Row],[Participants]]</f>
        <v>5544.3499999999995</v>
      </c>
      <c r="H19725" s="18" t="s">
        <v>13</v>
      </c>
      <c r="I19725" s="18" t="str">
        <f>IF(Table1[[#This Row],[Package Price]]&gt;250,"Direct","Online")</f>
        <v>Direct</v>
      </c>
    </row>
    <row r="19726" spans="2:9" x14ac:dyDescent="0.25">
      <c r="B19726" s="6" t="s">
        <v>19799</v>
      </c>
      <c r="C19726" s="4">
        <v>44088</v>
      </c>
      <c r="D19726" s="16" t="s">
        <v>21879</v>
      </c>
      <c r="E19726" s="11">
        <v>210.875</v>
      </c>
      <c r="F19726" s="12">
        <v>4.1999999999999993</v>
      </c>
      <c r="G19726" s="10">
        <f>Table1[[#This Row],[Package Price]]*Table1[[#This Row],[Participants]]</f>
        <v>885.67499999999984</v>
      </c>
      <c r="H19726" s="18" t="s">
        <v>33</v>
      </c>
      <c r="I19726" s="18" t="str">
        <f>IF(Table1[[#This Row],[Package Price]]&gt;250,"Direct","Online")</f>
        <v>Online</v>
      </c>
    </row>
    <row r="19727" spans="2:9" x14ac:dyDescent="0.25">
      <c r="B19727" s="6" t="s">
        <v>19789</v>
      </c>
      <c r="C19727" s="4">
        <v>44088</v>
      </c>
      <c r="D19727" s="16" t="s">
        <v>21861</v>
      </c>
      <c r="E19727" s="11">
        <v>284.375</v>
      </c>
      <c r="F19727" s="12">
        <v>4.1999999999999993</v>
      </c>
      <c r="G19727" s="10">
        <f>Table1[[#This Row],[Package Price]]*Table1[[#This Row],[Participants]]</f>
        <v>1194.3749999999998</v>
      </c>
      <c r="H19727" s="18" t="s">
        <v>21</v>
      </c>
      <c r="I19727" s="18" t="str">
        <f>IF(Table1[[#This Row],[Package Price]]&gt;250,"Direct","Online")</f>
        <v>Direct</v>
      </c>
    </row>
    <row r="19728" spans="2:9" x14ac:dyDescent="0.25">
      <c r="B19728" s="6" t="s">
        <v>19787</v>
      </c>
      <c r="C19728" s="4">
        <v>44088</v>
      </c>
      <c r="D19728" s="16" t="s">
        <v>21874</v>
      </c>
      <c r="E19728" s="11">
        <v>109.63749999999999</v>
      </c>
      <c r="F19728" s="12">
        <v>4.1999999999999993</v>
      </c>
      <c r="G19728" s="10">
        <f>Table1[[#This Row],[Package Price]]*Table1[[#This Row],[Participants]]</f>
        <v>460.47749999999985</v>
      </c>
      <c r="H19728" s="18" t="s">
        <v>9</v>
      </c>
      <c r="I19728" s="18" t="str">
        <f>IF(Table1[[#This Row],[Package Price]]&gt;250,"Direct","Online")</f>
        <v>Online</v>
      </c>
    </row>
    <row r="19729" spans="2:9" x14ac:dyDescent="0.25">
      <c r="B19729" s="6" t="s">
        <v>19775</v>
      </c>
      <c r="C19729" s="4">
        <v>44088</v>
      </c>
      <c r="D19729" s="16" t="s">
        <v>21875</v>
      </c>
      <c r="E19729" s="11">
        <v>222.25</v>
      </c>
      <c r="F19729" s="12">
        <v>11.549999999999999</v>
      </c>
      <c r="G19729" s="10">
        <f>Table1[[#This Row],[Package Price]]*Table1[[#This Row],[Participants]]</f>
        <v>2566.9874999999997</v>
      </c>
      <c r="H19729" s="18" t="s">
        <v>1</v>
      </c>
      <c r="I19729" s="18" t="str">
        <f>IF(Table1[[#This Row],[Package Price]]&gt;250,"Direct","Online")</f>
        <v>Online</v>
      </c>
    </row>
    <row r="19730" spans="2:9" x14ac:dyDescent="0.25">
      <c r="B19730" s="6" t="s">
        <v>19791</v>
      </c>
      <c r="C19730" s="4">
        <v>44088</v>
      </c>
      <c r="D19730" s="16" t="s">
        <v>21876</v>
      </c>
      <c r="E19730" s="11">
        <v>105</v>
      </c>
      <c r="F19730" s="12">
        <v>12.95</v>
      </c>
      <c r="G19730" s="10">
        <f>Table1[[#This Row],[Package Price]]*Table1[[#This Row],[Participants]]</f>
        <v>1359.75</v>
      </c>
      <c r="H19730" s="18" t="s">
        <v>11</v>
      </c>
      <c r="I19730" s="18" t="str">
        <f>IF(Table1[[#This Row],[Package Price]]&gt;250,"Direct","Online")</f>
        <v>Online</v>
      </c>
    </row>
    <row r="19731" spans="2:9" x14ac:dyDescent="0.25">
      <c r="B19731" s="6" t="s">
        <v>19793</v>
      </c>
      <c r="C19731" s="4">
        <v>44088</v>
      </c>
      <c r="D19731" s="16" t="s">
        <v>21860</v>
      </c>
      <c r="E19731" s="11">
        <v>284.72499999999997</v>
      </c>
      <c r="F19731" s="12">
        <v>4.1999999999999993</v>
      </c>
      <c r="G19731" s="10">
        <f>Table1[[#This Row],[Package Price]]*Table1[[#This Row],[Participants]]</f>
        <v>1195.8449999999996</v>
      </c>
      <c r="H19731" s="18" t="s">
        <v>23</v>
      </c>
      <c r="I19731" s="18" t="str">
        <f>IF(Table1[[#This Row],[Package Price]]&gt;250,"Direct","Online")</f>
        <v>Direct</v>
      </c>
    </row>
    <row r="19732" spans="2:9" x14ac:dyDescent="0.25">
      <c r="B19732" s="6" t="s">
        <v>19788</v>
      </c>
      <c r="C19732" s="4">
        <v>44088</v>
      </c>
      <c r="D19732" s="16" t="s">
        <v>21866</v>
      </c>
      <c r="E19732" s="11">
        <v>319.375</v>
      </c>
      <c r="F19732" s="12">
        <v>10.149999999999999</v>
      </c>
      <c r="G19732" s="10">
        <f>Table1[[#This Row],[Package Price]]*Table1[[#This Row],[Participants]]</f>
        <v>3241.6562499999995</v>
      </c>
      <c r="H19732" s="18" t="s">
        <v>40</v>
      </c>
      <c r="I19732" s="18" t="str">
        <f>IF(Table1[[#This Row],[Package Price]]&gt;250,"Direct","Online")</f>
        <v>Direct</v>
      </c>
    </row>
    <row r="19733" spans="2:9" x14ac:dyDescent="0.25">
      <c r="B19733" s="6" t="s">
        <v>19776</v>
      </c>
      <c r="C19733" s="4">
        <v>44088</v>
      </c>
      <c r="D19733" s="16" t="s">
        <v>21862</v>
      </c>
      <c r="E19733" s="11">
        <v>543.375</v>
      </c>
      <c r="F19733" s="12">
        <v>15.049999999999999</v>
      </c>
      <c r="G19733" s="10">
        <f>Table1[[#This Row],[Package Price]]*Table1[[#This Row],[Participants]]</f>
        <v>8177.7937499999998</v>
      </c>
      <c r="H19733" s="18" t="s">
        <v>32</v>
      </c>
      <c r="I19733" s="18" t="str">
        <f>IF(Table1[[#This Row],[Package Price]]&gt;250,"Direct","Online")</f>
        <v>Direct</v>
      </c>
    </row>
    <row r="19734" spans="2:9" x14ac:dyDescent="0.25">
      <c r="B19734" s="6" t="s">
        <v>19778</v>
      </c>
      <c r="C19734" s="4">
        <v>44088</v>
      </c>
      <c r="D19734" s="16" t="s">
        <v>21868</v>
      </c>
      <c r="E19734" s="11">
        <v>284.72499999999997</v>
      </c>
      <c r="F19734" s="12">
        <v>10.149999999999999</v>
      </c>
      <c r="G19734" s="10">
        <f>Table1[[#This Row],[Package Price]]*Table1[[#This Row],[Participants]]</f>
        <v>2889.9587499999993</v>
      </c>
      <c r="H19734" s="18" t="s">
        <v>9</v>
      </c>
      <c r="I19734" s="18" t="str">
        <f>IF(Table1[[#This Row],[Package Price]]&gt;250,"Direct","Online")</f>
        <v>Direct</v>
      </c>
    </row>
    <row r="19735" spans="2:9" x14ac:dyDescent="0.25">
      <c r="B19735" s="6" t="s">
        <v>19777</v>
      </c>
      <c r="C19735" s="4">
        <v>44088</v>
      </c>
      <c r="D19735" s="16" t="s">
        <v>21867</v>
      </c>
      <c r="E19735" s="11">
        <v>358.75</v>
      </c>
      <c r="F19735" s="12">
        <v>4.1999999999999993</v>
      </c>
      <c r="G19735" s="10">
        <f>Table1[[#This Row],[Package Price]]*Table1[[#This Row],[Participants]]</f>
        <v>1506.7499999999998</v>
      </c>
      <c r="H19735" s="18" t="s">
        <v>28</v>
      </c>
      <c r="I19735" s="18" t="str">
        <f>IF(Table1[[#This Row],[Package Price]]&gt;250,"Direct","Online")</f>
        <v>Direct</v>
      </c>
    </row>
    <row r="19736" spans="2:9" x14ac:dyDescent="0.25">
      <c r="B19736" s="6" t="s">
        <v>19782</v>
      </c>
      <c r="C19736" s="4">
        <v>44088</v>
      </c>
      <c r="D19736" s="16" t="s">
        <v>21863</v>
      </c>
      <c r="E19736" s="11">
        <v>457.62499999999994</v>
      </c>
      <c r="F19736" s="12">
        <v>19.599999999999998</v>
      </c>
      <c r="G19736" s="10">
        <f>Table1[[#This Row],[Package Price]]*Table1[[#This Row],[Participants]]</f>
        <v>8969.4499999999971</v>
      </c>
      <c r="H19736" s="18" t="s">
        <v>30</v>
      </c>
      <c r="I19736" s="18" t="str">
        <f>IF(Table1[[#This Row],[Package Price]]&gt;250,"Direct","Online")</f>
        <v>Direct</v>
      </c>
    </row>
    <row r="19737" spans="2:9" x14ac:dyDescent="0.25">
      <c r="B19737" s="6" t="s">
        <v>19796</v>
      </c>
      <c r="C19737" s="4">
        <v>44088</v>
      </c>
      <c r="D19737" s="16" t="s">
        <v>21863</v>
      </c>
      <c r="E19737" s="11">
        <v>186.375</v>
      </c>
      <c r="F19737" s="12">
        <v>4.1999999999999993</v>
      </c>
      <c r="G19737" s="10">
        <f>Table1[[#This Row],[Package Price]]*Table1[[#This Row],[Participants]]</f>
        <v>782.77499999999986</v>
      </c>
      <c r="H19737" s="18" t="s">
        <v>25</v>
      </c>
      <c r="I19737" s="18" t="str">
        <f>IF(Table1[[#This Row],[Package Price]]&gt;250,"Direct","Online")</f>
        <v>Online</v>
      </c>
    </row>
    <row r="19738" spans="2:9" x14ac:dyDescent="0.25">
      <c r="B19738" s="6" t="s">
        <v>19783</v>
      </c>
      <c r="C19738" s="4">
        <v>44088</v>
      </c>
      <c r="D19738" s="16" t="s">
        <v>21865</v>
      </c>
      <c r="E19738" s="10">
        <v>395.5</v>
      </c>
      <c r="F19738" s="12">
        <v>17.849999999999998</v>
      </c>
      <c r="G19738" s="10">
        <f>Table1[[#This Row],[Package Price]]*Table1[[#This Row],[Participants]]</f>
        <v>7059.6749999999993</v>
      </c>
      <c r="H19738" s="18" t="s">
        <v>11</v>
      </c>
      <c r="I19738" s="18" t="str">
        <f>IF(Table1[[#This Row],[Package Price]]&gt;250,"Direct","Online")</f>
        <v>Direct</v>
      </c>
    </row>
    <row r="19739" spans="2:9" x14ac:dyDescent="0.25">
      <c r="B19739" s="6" t="s">
        <v>19797</v>
      </c>
      <c r="C19739" s="4">
        <v>44088</v>
      </c>
      <c r="D19739" s="16" t="s">
        <v>21858</v>
      </c>
      <c r="E19739" s="11">
        <v>553</v>
      </c>
      <c r="F19739" s="12">
        <v>4.1999999999999993</v>
      </c>
      <c r="G19739" s="10">
        <f>Table1[[#This Row],[Package Price]]*Table1[[#This Row],[Participants]]</f>
        <v>2322.5999999999995</v>
      </c>
      <c r="H19739" s="18" t="s">
        <v>21</v>
      </c>
      <c r="I19739" s="18" t="str">
        <f>IF(Table1[[#This Row],[Package Price]]&gt;250,"Direct","Online")</f>
        <v>Direct</v>
      </c>
    </row>
    <row r="19740" spans="2:9" x14ac:dyDescent="0.25">
      <c r="B19740" s="6" t="s">
        <v>19790</v>
      </c>
      <c r="C19740" s="4">
        <v>44088</v>
      </c>
      <c r="D19740" s="16" t="s">
        <v>21856</v>
      </c>
      <c r="E19740" s="11">
        <v>280</v>
      </c>
      <c r="F19740" s="12">
        <v>4.1999999999999993</v>
      </c>
      <c r="G19740" s="10">
        <f>Table1[[#This Row],[Package Price]]*Table1[[#This Row],[Participants]]</f>
        <v>1175.9999999999998</v>
      </c>
      <c r="H19740" s="18" t="s">
        <v>40</v>
      </c>
      <c r="I19740" s="18" t="str">
        <f>IF(Table1[[#This Row],[Package Price]]&gt;250,"Direct","Online")</f>
        <v>Direct</v>
      </c>
    </row>
    <row r="19741" spans="2:9" x14ac:dyDescent="0.25">
      <c r="B19741" s="6" t="s">
        <v>19794</v>
      </c>
      <c r="C19741" s="4">
        <v>44088</v>
      </c>
      <c r="D19741" s="16" t="s">
        <v>21871</v>
      </c>
      <c r="E19741" s="11">
        <v>218.75</v>
      </c>
      <c r="F19741" s="12">
        <v>4.1999999999999993</v>
      </c>
      <c r="G19741" s="10">
        <f>Table1[[#This Row],[Package Price]]*Table1[[#This Row],[Participants]]</f>
        <v>918.74999999999989</v>
      </c>
      <c r="H19741" s="18" t="s">
        <v>13</v>
      </c>
      <c r="I19741" s="18" t="str">
        <f>IF(Table1[[#This Row],[Package Price]]&gt;250,"Direct","Online")</f>
        <v>Online</v>
      </c>
    </row>
    <row r="19742" spans="2:9" x14ac:dyDescent="0.25">
      <c r="B19742" s="6" t="s">
        <v>19785</v>
      </c>
      <c r="C19742" s="4">
        <v>44088</v>
      </c>
      <c r="D19742" s="16" t="s">
        <v>21869</v>
      </c>
      <c r="E19742" s="11">
        <v>244.99999999999997</v>
      </c>
      <c r="F19742" s="12">
        <v>9.4499999999999993</v>
      </c>
      <c r="G19742" s="10">
        <f>Table1[[#This Row],[Package Price]]*Table1[[#This Row],[Participants]]</f>
        <v>2315.2499999999995</v>
      </c>
      <c r="H19742" s="18" t="s">
        <v>32</v>
      </c>
      <c r="I19742" s="18" t="str">
        <f>IF(Table1[[#This Row],[Package Price]]&gt;250,"Direct","Online")</f>
        <v>Online</v>
      </c>
    </row>
    <row r="19743" spans="2:9" x14ac:dyDescent="0.25">
      <c r="B19743" s="6" t="s">
        <v>19798</v>
      </c>
      <c r="C19743" s="4">
        <v>44088</v>
      </c>
      <c r="D19743" s="16" t="s">
        <v>21869</v>
      </c>
      <c r="E19743" s="11">
        <v>105</v>
      </c>
      <c r="F19743" s="12">
        <v>4.1999999999999993</v>
      </c>
      <c r="G19743" s="10">
        <f>Table1[[#This Row],[Package Price]]*Table1[[#This Row],[Participants]]</f>
        <v>440.99999999999994</v>
      </c>
      <c r="H19743" s="18" t="s">
        <v>2</v>
      </c>
      <c r="I19743" s="18" t="str">
        <f>IF(Table1[[#This Row],[Package Price]]&gt;250,"Direct","Online")</f>
        <v>Online</v>
      </c>
    </row>
    <row r="19744" spans="2:9" x14ac:dyDescent="0.25">
      <c r="B19744" s="6" t="s">
        <v>19800</v>
      </c>
      <c r="C19744" s="4">
        <v>44088</v>
      </c>
      <c r="D19744" s="16" t="s">
        <v>21873</v>
      </c>
      <c r="E19744" s="11">
        <v>185.67499999999998</v>
      </c>
      <c r="F19744" s="12">
        <v>65.099999999999994</v>
      </c>
      <c r="G19744" s="10">
        <f>Table1[[#This Row],[Package Price]]*Table1[[#This Row],[Participants]]</f>
        <v>12087.442499999997</v>
      </c>
      <c r="H19744" s="18" t="s">
        <v>2</v>
      </c>
      <c r="I19744" s="18" t="str">
        <f>IF(Table1[[#This Row],[Package Price]]&gt;250,"Direct","Online")</f>
        <v>Online</v>
      </c>
    </row>
    <row r="19745" spans="2:9" x14ac:dyDescent="0.25">
      <c r="B19745" s="6" t="s">
        <v>19792</v>
      </c>
      <c r="C19745" s="4">
        <v>44088</v>
      </c>
      <c r="D19745" s="16" t="s">
        <v>21855</v>
      </c>
      <c r="E19745" s="11">
        <v>89.512499999999989</v>
      </c>
      <c r="F19745" s="12">
        <v>4.1999999999999993</v>
      </c>
      <c r="G19745" s="10">
        <f>Table1[[#This Row],[Package Price]]*Table1[[#This Row],[Participants]]</f>
        <v>375.95249999999987</v>
      </c>
      <c r="H19745" s="18" t="s">
        <v>42</v>
      </c>
      <c r="I19745" s="18" t="str">
        <f>IF(Table1[[#This Row],[Package Price]]&gt;250,"Direct","Online")</f>
        <v>Online</v>
      </c>
    </row>
    <row r="19746" spans="2:9" x14ac:dyDescent="0.25">
      <c r="B19746" s="6" t="s">
        <v>19795</v>
      </c>
      <c r="C19746" s="4">
        <v>44088</v>
      </c>
      <c r="D19746" s="16" t="s">
        <v>21859</v>
      </c>
      <c r="E19746" s="11">
        <v>551.25</v>
      </c>
      <c r="F19746" s="12">
        <v>4.1999999999999993</v>
      </c>
      <c r="G19746" s="10">
        <f>Table1[[#This Row],[Package Price]]*Table1[[#This Row],[Participants]]</f>
        <v>2315.2499999999995</v>
      </c>
      <c r="H19746" s="18" t="s">
        <v>44</v>
      </c>
      <c r="I19746" s="18" t="str">
        <f>IF(Table1[[#This Row],[Package Price]]&gt;250,"Direct","Online")</f>
        <v>Direct</v>
      </c>
    </row>
    <row r="19747" spans="2:9" x14ac:dyDescent="0.25">
      <c r="B19747" s="6" t="s">
        <v>19784</v>
      </c>
      <c r="C19747" s="4">
        <v>44088</v>
      </c>
      <c r="D19747" s="16" t="s">
        <v>21857</v>
      </c>
      <c r="E19747" s="11">
        <v>244.99999999999997</v>
      </c>
      <c r="F19747" s="12">
        <v>4.1999999999999993</v>
      </c>
      <c r="G19747" s="10">
        <f>Table1[[#This Row],[Package Price]]*Table1[[#This Row],[Participants]]</f>
        <v>1028.9999999999998</v>
      </c>
      <c r="H19747" s="18" t="s">
        <v>42</v>
      </c>
      <c r="I19747" s="18" t="str">
        <f>IF(Table1[[#This Row],[Package Price]]&gt;250,"Direct","Online")</f>
        <v>Online</v>
      </c>
    </row>
    <row r="19748" spans="2:9" x14ac:dyDescent="0.25">
      <c r="B19748" s="6" t="s">
        <v>19780</v>
      </c>
      <c r="C19748" s="4">
        <v>44088</v>
      </c>
      <c r="D19748" s="16" t="s">
        <v>21877</v>
      </c>
      <c r="E19748" s="11">
        <v>280.875</v>
      </c>
      <c r="F19748" s="12">
        <v>23.799999999999997</v>
      </c>
      <c r="G19748" s="10">
        <f>Table1[[#This Row],[Package Price]]*Table1[[#This Row],[Participants]]</f>
        <v>6684.8249999999989</v>
      </c>
      <c r="H19748" s="18" t="s">
        <v>9</v>
      </c>
      <c r="I19748" s="18" t="str">
        <f>IF(Table1[[#This Row],[Package Price]]&gt;250,"Direct","Online")</f>
        <v>Direct</v>
      </c>
    </row>
    <row r="19749" spans="2:9" x14ac:dyDescent="0.25">
      <c r="B19749" s="6" t="s">
        <v>19805</v>
      </c>
      <c r="C19749" s="4">
        <v>44089</v>
      </c>
      <c r="D19749" s="16" t="s">
        <v>21872</v>
      </c>
      <c r="E19749" s="11">
        <v>210</v>
      </c>
      <c r="F19749" s="12">
        <v>12.25</v>
      </c>
      <c r="G19749" s="10">
        <f>Table1[[#This Row],[Package Price]]*Table1[[#This Row],[Participants]]</f>
        <v>2572.5</v>
      </c>
      <c r="H19749" s="18" t="s">
        <v>41</v>
      </c>
      <c r="I19749" s="18" t="str">
        <f>IF(Table1[[#This Row],[Package Price]]&gt;250,"Direct","Online")</f>
        <v>Online</v>
      </c>
    </row>
    <row r="19750" spans="2:9" x14ac:dyDescent="0.25">
      <c r="B19750" s="6" t="s">
        <v>19807</v>
      </c>
      <c r="C19750" s="4">
        <v>44089</v>
      </c>
      <c r="D19750" s="16" t="s">
        <v>21870</v>
      </c>
      <c r="E19750" s="11">
        <v>227.49999999999997</v>
      </c>
      <c r="F19750" s="12">
        <v>5.25</v>
      </c>
      <c r="G19750" s="10">
        <f>Table1[[#This Row],[Package Price]]*Table1[[#This Row],[Participants]]</f>
        <v>1194.3749999999998</v>
      </c>
      <c r="H19750" s="18" t="s">
        <v>0</v>
      </c>
      <c r="I19750" s="18" t="str">
        <f>IF(Table1[[#This Row],[Package Price]]&gt;250,"Direct","Online")</f>
        <v>Online</v>
      </c>
    </row>
    <row r="19751" spans="2:9" x14ac:dyDescent="0.25">
      <c r="B19751" s="6" t="s">
        <v>19812</v>
      </c>
      <c r="C19751" s="4">
        <v>44089</v>
      </c>
      <c r="D19751" s="16" t="s">
        <v>21864</v>
      </c>
      <c r="E19751" s="11">
        <v>396.02499999999998</v>
      </c>
      <c r="F19751" s="12">
        <v>2.0999999999999996</v>
      </c>
      <c r="G19751" s="10">
        <f>Table1[[#This Row],[Package Price]]*Table1[[#This Row],[Participants]]</f>
        <v>831.6524999999998</v>
      </c>
      <c r="H19751" s="18" t="s">
        <v>14</v>
      </c>
      <c r="I19751" s="18" t="str">
        <f>IF(Table1[[#This Row],[Package Price]]&gt;250,"Direct","Online")</f>
        <v>Direct</v>
      </c>
    </row>
    <row r="19752" spans="2:9" x14ac:dyDescent="0.25">
      <c r="B19752" s="6" t="s">
        <v>19825</v>
      </c>
      <c r="C19752" s="4">
        <v>44089</v>
      </c>
      <c r="D19752" s="16" t="s">
        <v>21879</v>
      </c>
      <c r="E19752" s="11">
        <v>210.875</v>
      </c>
      <c r="F19752" s="12">
        <v>4.1999999999999993</v>
      </c>
      <c r="G19752" s="10">
        <f>Table1[[#This Row],[Package Price]]*Table1[[#This Row],[Participants]]</f>
        <v>885.67499999999984</v>
      </c>
      <c r="H19752" s="18" t="s">
        <v>34</v>
      </c>
      <c r="I19752" s="18" t="str">
        <f>IF(Table1[[#This Row],[Package Price]]&gt;250,"Direct","Online")</f>
        <v>Online</v>
      </c>
    </row>
    <row r="19753" spans="2:9" x14ac:dyDescent="0.25">
      <c r="B19753" s="6" t="s">
        <v>19815</v>
      </c>
      <c r="C19753" s="4">
        <v>44089</v>
      </c>
      <c r="D19753" s="16" t="s">
        <v>21861</v>
      </c>
      <c r="E19753" s="11">
        <v>284.375</v>
      </c>
      <c r="F19753" s="12">
        <v>4.1999999999999993</v>
      </c>
      <c r="G19753" s="10">
        <f>Table1[[#This Row],[Package Price]]*Table1[[#This Row],[Participants]]</f>
        <v>1194.3749999999998</v>
      </c>
      <c r="H19753" s="18" t="s">
        <v>22</v>
      </c>
      <c r="I19753" s="18" t="str">
        <f>IF(Table1[[#This Row],[Package Price]]&gt;250,"Direct","Online")</f>
        <v>Direct</v>
      </c>
    </row>
    <row r="19754" spans="2:9" x14ac:dyDescent="0.25">
      <c r="B19754" s="6" t="s">
        <v>19813</v>
      </c>
      <c r="C19754" s="4">
        <v>44089</v>
      </c>
      <c r="D19754" s="16" t="s">
        <v>21874</v>
      </c>
      <c r="E19754" s="11">
        <v>109.63749999999999</v>
      </c>
      <c r="F19754" s="12">
        <v>4.1999999999999993</v>
      </c>
      <c r="G19754" s="10">
        <f>Table1[[#This Row],[Package Price]]*Table1[[#This Row],[Participants]]</f>
        <v>460.47749999999985</v>
      </c>
      <c r="H19754" s="18" t="s">
        <v>10</v>
      </c>
      <c r="I19754" s="18" t="str">
        <f>IF(Table1[[#This Row],[Package Price]]&gt;250,"Direct","Online")</f>
        <v>Online</v>
      </c>
    </row>
    <row r="19755" spans="2:9" x14ac:dyDescent="0.25">
      <c r="B19755" s="6" t="s">
        <v>19801</v>
      </c>
      <c r="C19755" s="4">
        <v>44089</v>
      </c>
      <c r="D19755" s="16" t="s">
        <v>21875</v>
      </c>
      <c r="E19755" s="11">
        <v>222.25</v>
      </c>
      <c r="F19755" s="12">
        <v>2.0999999999999996</v>
      </c>
      <c r="G19755" s="10">
        <f>Table1[[#This Row],[Package Price]]*Table1[[#This Row],[Participants]]</f>
        <v>466.72499999999991</v>
      </c>
      <c r="H19755" s="18" t="s">
        <v>2</v>
      </c>
      <c r="I19755" s="18" t="str">
        <f>IF(Table1[[#This Row],[Package Price]]&gt;250,"Direct","Online")</f>
        <v>Online</v>
      </c>
    </row>
    <row r="19756" spans="2:9" x14ac:dyDescent="0.25">
      <c r="B19756" s="6" t="s">
        <v>19817</v>
      </c>
      <c r="C19756" s="4">
        <v>44089</v>
      </c>
      <c r="D19756" s="16" t="s">
        <v>21876</v>
      </c>
      <c r="E19756" s="11">
        <v>105</v>
      </c>
      <c r="F19756" s="12">
        <v>8.75</v>
      </c>
      <c r="G19756" s="10">
        <f>Table1[[#This Row],[Package Price]]*Table1[[#This Row],[Participants]]</f>
        <v>918.75</v>
      </c>
      <c r="H19756" s="18" t="s">
        <v>12</v>
      </c>
      <c r="I19756" s="18" t="str">
        <f>IF(Table1[[#This Row],[Package Price]]&gt;250,"Direct","Online")</f>
        <v>Online</v>
      </c>
    </row>
    <row r="19757" spans="2:9" x14ac:dyDescent="0.25">
      <c r="B19757" s="6" t="s">
        <v>19819</v>
      </c>
      <c r="C19757" s="4">
        <v>44089</v>
      </c>
      <c r="D19757" s="16" t="s">
        <v>21860</v>
      </c>
      <c r="E19757" s="11">
        <v>284.72499999999997</v>
      </c>
      <c r="F19757" s="12">
        <v>4.1999999999999993</v>
      </c>
      <c r="G19757" s="10">
        <f>Table1[[#This Row],[Package Price]]*Table1[[#This Row],[Participants]]</f>
        <v>1195.8449999999996</v>
      </c>
      <c r="H19757" s="18" t="s">
        <v>24</v>
      </c>
      <c r="I19757" s="18" t="str">
        <f>IF(Table1[[#This Row],[Package Price]]&gt;250,"Direct","Online")</f>
        <v>Direct</v>
      </c>
    </row>
    <row r="19758" spans="2:9" x14ac:dyDescent="0.25">
      <c r="B19758" s="6" t="s">
        <v>19814</v>
      </c>
      <c r="C19758" s="4">
        <v>44089</v>
      </c>
      <c r="D19758" s="16" t="s">
        <v>21866</v>
      </c>
      <c r="E19758" s="11">
        <v>319.375</v>
      </c>
      <c r="F19758" s="12">
        <v>11.899999999999999</v>
      </c>
      <c r="G19758" s="10">
        <f>Table1[[#This Row],[Package Price]]*Table1[[#This Row],[Participants]]</f>
        <v>3800.5624999999995</v>
      </c>
      <c r="H19758" s="18" t="s">
        <v>41</v>
      </c>
      <c r="I19758" s="18" t="str">
        <f>IF(Table1[[#This Row],[Package Price]]&gt;250,"Direct","Online")</f>
        <v>Direct</v>
      </c>
    </row>
    <row r="19759" spans="2:9" x14ac:dyDescent="0.25">
      <c r="B19759" s="6" t="s">
        <v>19802</v>
      </c>
      <c r="C19759" s="4">
        <v>44089</v>
      </c>
      <c r="D19759" s="16" t="s">
        <v>21862</v>
      </c>
      <c r="E19759" s="11">
        <v>543.375</v>
      </c>
      <c r="F19759" s="12">
        <v>3.15</v>
      </c>
      <c r="G19759" s="10">
        <f>Table1[[#This Row],[Package Price]]*Table1[[#This Row],[Participants]]</f>
        <v>1711.6312499999999</v>
      </c>
      <c r="H19759" s="18" t="s">
        <v>33</v>
      </c>
      <c r="I19759" s="18" t="str">
        <f>IF(Table1[[#This Row],[Package Price]]&gt;250,"Direct","Online")</f>
        <v>Direct</v>
      </c>
    </row>
    <row r="19760" spans="2:9" x14ac:dyDescent="0.25">
      <c r="B19760" s="6" t="s">
        <v>19804</v>
      </c>
      <c r="C19760" s="4">
        <v>44089</v>
      </c>
      <c r="D19760" s="16" t="s">
        <v>21868</v>
      </c>
      <c r="E19760" s="11">
        <v>284.72499999999997</v>
      </c>
      <c r="F19760" s="12">
        <v>5.25</v>
      </c>
      <c r="G19760" s="10">
        <f>Table1[[#This Row],[Package Price]]*Table1[[#This Row],[Participants]]</f>
        <v>1494.8062499999999</v>
      </c>
      <c r="H19760" s="18" t="s">
        <v>10</v>
      </c>
      <c r="I19760" s="18" t="str">
        <f>IF(Table1[[#This Row],[Package Price]]&gt;250,"Direct","Online")</f>
        <v>Direct</v>
      </c>
    </row>
    <row r="19761" spans="2:9" x14ac:dyDescent="0.25">
      <c r="B19761" s="6" t="s">
        <v>19803</v>
      </c>
      <c r="C19761" s="4">
        <v>44089</v>
      </c>
      <c r="D19761" s="16" t="s">
        <v>21867</v>
      </c>
      <c r="E19761" s="11">
        <v>358.75</v>
      </c>
      <c r="F19761" s="12">
        <v>4.1999999999999993</v>
      </c>
      <c r="G19761" s="10">
        <f>Table1[[#This Row],[Package Price]]*Table1[[#This Row],[Participants]]</f>
        <v>1506.7499999999998</v>
      </c>
      <c r="H19761" s="18" t="s">
        <v>29</v>
      </c>
      <c r="I19761" s="18" t="str">
        <f>IF(Table1[[#This Row],[Package Price]]&gt;250,"Direct","Online")</f>
        <v>Direct</v>
      </c>
    </row>
    <row r="19762" spans="2:9" x14ac:dyDescent="0.25">
      <c r="B19762" s="6" t="s">
        <v>19808</v>
      </c>
      <c r="C19762" s="4">
        <v>44089</v>
      </c>
      <c r="D19762" s="16" t="s">
        <v>21863</v>
      </c>
      <c r="E19762" s="11">
        <v>457.62499999999994</v>
      </c>
      <c r="F19762" s="12">
        <v>14.7</v>
      </c>
      <c r="G19762" s="10">
        <f>Table1[[#This Row],[Package Price]]*Table1[[#This Row],[Participants]]</f>
        <v>6727.0874999999987</v>
      </c>
      <c r="H19762" s="18" t="s">
        <v>31</v>
      </c>
      <c r="I19762" s="18" t="str">
        <f>IF(Table1[[#This Row],[Package Price]]&gt;250,"Direct","Online")</f>
        <v>Direct</v>
      </c>
    </row>
    <row r="19763" spans="2:9" x14ac:dyDescent="0.25">
      <c r="B19763" s="6" t="s">
        <v>19822</v>
      </c>
      <c r="C19763" s="4">
        <v>44089</v>
      </c>
      <c r="D19763" s="16" t="s">
        <v>21863</v>
      </c>
      <c r="E19763" s="11">
        <v>186.375</v>
      </c>
      <c r="F19763" s="12">
        <v>4.1999999999999993</v>
      </c>
      <c r="G19763" s="10">
        <f>Table1[[#This Row],[Package Price]]*Table1[[#This Row],[Participants]]</f>
        <v>782.77499999999986</v>
      </c>
      <c r="H19763" s="18" t="s">
        <v>26</v>
      </c>
      <c r="I19763" s="18" t="str">
        <f>IF(Table1[[#This Row],[Package Price]]&gt;250,"Direct","Online")</f>
        <v>Online</v>
      </c>
    </row>
    <row r="19764" spans="2:9" x14ac:dyDescent="0.25">
      <c r="B19764" s="6" t="s">
        <v>19809</v>
      </c>
      <c r="C19764" s="4">
        <v>44089</v>
      </c>
      <c r="D19764" s="16" t="s">
        <v>21865</v>
      </c>
      <c r="E19764" s="10">
        <v>395.5</v>
      </c>
      <c r="F19764" s="12">
        <v>4.55</v>
      </c>
      <c r="G19764" s="10">
        <f>Table1[[#This Row],[Package Price]]*Table1[[#This Row],[Participants]]</f>
        <v>1799.5249999999999</v>
      </c>
      <c r="H19764" s="18" t="s">
        <v>12</v>
      </c>
      <c r="I19764" s="18" t="str">
        <f>IF(Table1[[#This Row],[Package Price]]&gt;250,"Direct","Online")</f>
        <v>Direct</v>
      </c>
    </row>
    <row r="19765" spans="2:9" x14ac:dyDescent="0.25">
      <c r="B19765" s="6" t="s">
        <v>19823</v>
      </c>
      <c r="C19765" s="4">
        <v>44089</v>
      </c>
      <c r="D19765" s="16" t="s">
        <v>21858</v>
      </c>
      <c r="E19765" s="11">
        <v>553</v>
      </c>
      <c r="F19765" s="12">
        <v>4.1999999999999993</v>
      </c>
      <c r="G19765" s="10">
        <f>Table1[[#This Row],[Package Price]]*Table1[[#This Row],[Participants]]</f>
        <v>2322.5999999999995</v>
      </c>
      <c r="H19765" s="18" t="s">
        <v>22</v>
      </c>
      <c r="I19765" s="18" t="str">
        <f>IF(Table1[[#This Row],[Package Price]]&gt;250,"Direct","Online")</f>
        <v>Direct</v>
      </c>
    </row>
    <row r="19766" spans="2:9" x14ac:dyDescent="0.25">
      <c r="B19766" s="6" t="s">
        <v>19816</v>
      </c>
      <c r="C19766" s="4">
        <v>44089</v>
      </c>
      <c r="D19766" s="16" t="s">
        <v>21856</v>
      </c>
      <c r="E19766" s="11">
        <v>280</v>
      </c>
      <c r="F19766" s="12">
        <v>4.1999999999999993</v>
      </c>
      <c r="G19766" s="10">
        <f>Table1[[#This Row],[Package Price]]*Table1[[#This Row],[Participants]]</f>
        <v>1175.9999999999998</v>
      </c>
      <c r="H19766" s="18" t="s">
        <v>41</v>
      </c>
      <c r="I19766" s="18" t="str">
        <f>IF(Table1[[#This Row],[Package Price]]&gt;250,"Direct","Online")</f>
        <v>Direct</v>
      </c>
    </row>
    <row r="19767" spans="2:9" x14ac:dyDescent="0.25">
      <c r="B19767" s="6" t="s">
        <v>19820</v>
      </c>
      <c r="C19767" s="4">
        <v>44089</v>
      </c>
      <c r="D19767" s="16" t="s">
        <v>21871</v>
      </c>
      <c r="E19767" s="11">
        <v>218.75</v>
      </c>
      <c r="F19767" s="12">
        <v>4.1999999999999993</v>
      </c>
      <c r="G19767" s="10">
        <f>Table1[[#This Row],[Package Price]]*Table1[[#This Row],[Participants]]</f>
        <v>918.74999999999989</v>
      </c>
      <c r="H19767" s="18" t="s">
        <v>14</v>
      </c>
      <c r="I19767" s="18" t="str">
        <f>IF(Table1[[#This Row],[Package Price]]&gt;250,"Direct","Online")</f>
        <v>Online</v>
      </c>
    </row>
    <row r="19768" spans="2:9" x14ac:dyDescent="0.25">
      <c r="B19768" s="6" t="s">
        <v>19811</v>
      </c>
      <c r="C19768" s="4">
        <v>44089</v>
      </c>
      <c r="D19768" s="16" t="s">
        <v>21869</v>
      </c>
      <c r="E19768" s="11">
        <v>244.99999999999997</v>
      </c>
      <c r="F19768" s="12">
        <v>10.5</v>
      </c>
      <c r="G19768" s="10">
        <f>Table1[[#This Row],[Package Price]]*Table1[[#This Row],[Participants]]</f>
        <v>2572.4999999999995</v>
      </c>
      <c r="H19768" s="18" t="s">
        <v>33</v>
      </c>
      <c r="I19768" s="18" t="str">
        <f>IF(Table1[[#This Row],[Package Price]]&gt;250,"Direct","Online")</f>
        <v>Online</v>
      </c>
    </row>
    <row r="19769" spans="2:9" x14ac:dyDescent="0.25">
      <c r="B19769" s="6" t="s">
        <v>19824</v>
      </c>
      <c r="C19769" s="4">
        <v>44089</v>
      </c>
      <c r="D19769" s="16" t="s">
        <v>21869</v>
      </c>
      <c r="E19769" s="11">
        <v>105</v>
      </c>
      <c r="F19769" s="12">
        <v>4.1999999999999993</v>
      </c>
      <c r="G19769" s="10">
        <f>Table1[[#This Row],[Package Price]]*Table1[[#This Row],[Participants]]</f>
        <v>440.99999999999994</v>
      </c>
      <c r="H19769" s="18" t="s">
        <v>3</v>
      </c>
      <c r="I19769" s="18" t="str">
        <f>IF(Table1[[#This Row],[Package Price]]&gt;250,"Direct","Online")</f>
        <v>Online</v>
      </c>
    </row>
    <row r="19770" spans="2:9" x14ac:dyDescent="0.25">
      <c r="B19770" s="6" t="s">
        <v>19826</v>
      </c>
      <c r="C19770" s="4">
        <v>44089</v>
      </c>
      <c r="D19770" s="16" t="s">
        <v>21873</v>
      </c>
      <c r="E19770" s="11">
        <v>185.67499999999998</v>
      </c>
      <c r="F19770" s="12">
        <v>47.949999999999996</v>
      </c>
      <c r="G19770" s="10">
        <f>Table1[[#This Row],[Package Price]]*Table1[[#This Row],[Participants]]</f>
        <v>8903.1162499999991</v>
      </c>
      <c r="H19770" s="18" t="s">
        <v>3</v>
      </c>
      <c r="I19770" s="18" t="str">
        <f>IF(Table1[[#This Row],[Package Price]]&gt;250,"Direct","Online")</f>
        <v>Online</v>
      </c>
    </row>
    <row r="19771" spans="2:9" x14ac:dyDescent="0.25">
      <c r="B19771" s="6" t="s">
        <v>19818</v>
      </c>
      <c r="C19771" s="4">
        <v>44089</v>
      </c>
      <c r="D19771" s="16" t="s">
        <v>21855</v>
      </c>
      <c r="E19771" s="11">
        <v>89.512499999999989</v>
      </c>
      <c r="F19771" s="12">
        <v>4.1999999999999993</v>
      </c>
      <c r="G19771" s="10">
        <f>Table1[[#This Row],[Package Price]]*Table1[[#This Row],[Participants]]</f>
        <v>375.95249999999987</v>
      </c>
      <c r="H19771" s="18" t="s">
        <v>43</v>
      </c>
      <c r="I19771" s="18" t="str">
        <f>IF(Table1[[#This Row],[Package Price]]&gt;250,"Direct","Online")</f>
        <v>Online</v>
      </c>
    </row>
    <row r="19772" spans="2:9" x14ac:dyDescent="0.25">
      <c r="B19772" s="6" t="s">
        <v>19821</v>
      </c>
      <c r="C19772" s="4">
        <v>44089</v>
      </c>
      <c r="D19772" s="16" t="s">
        <v>21859</v>
      </c>
      <c r="E19772" s="11">
        <v>551.25</v>
      </c>
      <c r="F19772" s="12">
        <v>4.1999999999999993</v>
      </c>
      <c r="G19772" s="10">
        <f>Table1[[#This Row],[Package Price]]*Table1[[#This Row],[Participants]]</f>
        <v>2315.2499999999995</v>
      </c>
      <c r="H19772" s="18" t="s">
        <v>45</v>
      </c>
      <c r="I19772" s="18" t="str">
        <f>IF(Table1[[#This Row],[Package Price]]&gt;250,"Direct","Online")</f>
        <v>Direct</v>
      </c>
    </row>
    <row r="19773" spans="2:9" x14ac:dyDescent="0.25">
      <c r="B19773" s="6" t="s">
        <v>19810</v>
      </c>
      <c r="C19773" s="4">
        <v>44089</v>
      </c>
      <c r="D19773" s="16" t="s">
        <v>21857</v>
      </c>
      <c r="E19773" s="11">
        <v>244.99999999999997</v>
      </c>
      <c r="F19773" s="12">
        <v>4.1999999999999993</v>
      </c>
      <c r="G19773" s="10">
        <f>Table1[[#This Row],[Package Price]]*Table1[[#This Row],[Participants]]</f>
        <v>1028.9999999999998</v>
      </c>
      <c r="H19773" s="18" t="s">
        <v>43</v>
      </c>
      <c r="I19773" s="18" t="str">
        <f>IF(Table1[[#This Row],[Package Price]]&gt;250,"Direct","Online")</f>
        <v>Online</v>
      </c>
    </row>
    <row r="19774" spans="2:9" x14ac:dyDescent="0.25">
      <c r="B19774" s="6" t="s">
        <v>19806</v>
      </c>
      <c r="C19774" s="4">
        <v>44089</v>
      </c>
      <c r="D19774" s="16" t="s">
        <v>21877</v>
      </c>
      <c r="E19774" s="11">
        <v>280.875</v>
      </c>
      <c r="F19774" s="12">
        <v>15.049999999999999</v>
      </c>
      <c r="G19774" s="10">
        <f>Table1[[#This Row],[Package Price]]*Table1[[#This Row],[Participants]]</f>
        <v>4227.1687499999998</v>
      </c>
      <c r="H19774" s="18" t="s">
        <v>10</v>
      </c>
      <c r="I19774" s="18" t="str">
        <f>IF(Table1[[#This Row],[Package Price]]&gt;250,"Direct","Online")</f>
        <v>Direct</v>
      </c>
    </row>
    <row r="19775" spans="2:9" x14ac:dyDescent="0.25">
      <c r="B19775" s="6" t="s">
        <v>19831</v>
      </c>
      <c r="C19775" s="4">
        <v>44090</v>
      </c>
      <c r="D19775" s="16" t="s">
        <v>21872</v>
      </c>
      <c r="E19775" s="11">
        <v>210</v>
      </c>
      <c r="F19775" s="12">
        <v>3.8499999999999996</v>
      </c>
      <c r="G19775" s="10">
        <f>Table1[[#This Row],[Package Price]]*Table1[[#This Row],[Participants]]</f>
        <v>808.49999999999989</v>
      </c>
      <c r="H19775" s="18" t="s">
        <v>42</v>
      </c>
      <c r="I19775" s="18" t="str">
        <f>IF(Table1[[#This Row],[Package Price]]&gt;250,"Direct","Online")</f>
        <v>Online</v>
      </c>
    </row>
    <row r="19776" spans="2:9" x14ac:dyDescent="0.25">
      <c r="B19776" s="6" t="s">
        <v>19833</v>
      </c>
      <c r="C19776" s="4">
        <v>44090</v>
      </c>
      <c r="D19776" s="16" t="s">
        <v>21870</v>
      </c>
      <c r="E19776" s="11">
        <v>227.49999999999997</v>
      </c>
      <c r="F19776" s="12">
        <v>20.299999999999997</v>
      </c>
      <c r="G19776" s="10">
        <f>Table1[[#This Row],[Package Price]]*Table1[[#This Row],[Participants]]</f>
        <v>4618.2499999999991</v>
      </c>
      <c r="H19776" s="18" t="s">
        <v>1</v>
      </c>
      <c r="I19776" s="18" t="str">
        <f>IF(Table1[[#This Row],[Package Price]]&gt;250,"Direct","Online")</f>
        <v>Online</v>
      </c>
    </row>
    <row r="19777" spans="2:9" x14ac:dyDescent="0.25">
      <c r="B19777" s="6" t="s">
        <v>19838</v>
      </c>
      <c r="C19777" s="4">
        <v>44090</v>
      </c>
      <c r="D19777" s="16" t="s">
        <v>21864</v>
      </c>
      <c r="E19777" s="11">
        <v>396.02499999999998</v>
      </c>
      <c r="F19777" s="12">
        <v>4.1999999999999993</v>
      </c>
      <c r="G19777" s="10">
        <f>Table1[[#This Row],[Package Price]]*Table1[[#This Row],[Participants]]</f>
        <v>1663.3049999999996</v>
      </c>
      <c r="H19777" s="18" t="s">
        <v>15</v>
      </c>
      <c r="I19777" s="18" t="str">
        <f>IF(Table1[[#This Row],[Package Price]]&gt;250,"Direct","Online")</f>
        <v>Direct</v>
      </c>
    </row>
    <row r="19778" spans="2:9" x14ac:dyDescent="0.25">
      <c r="B19778" s="6" t="s">
        <v>19851</v>
      </c>
      <c r="C19778" s="4">
        <v>44090</v>
      </c>
      <c r="D19778" s="16" t="s">
        <v>21879</v>
      </c>
      <c r="E19778" s="11">
        <v>210.875</v>
      </c>
      <c r="F19778" s="12">
        <v>4.1999999999999993</v>
      </c>
      <c r="G19778" s="10">
        <f>Table1[[#This Row],[Package Price]]*Table1[[#This Row],[Participants]]</f>
        <v>885.67499999999984</v>
      </c>
      <c r="H19778" s="18" t="s">
        <v>35</v>
      </c>
      <c r="I19778" s="18" t="str">
        <f>IF(Table1[[#This Row],[Package Price]]&gt;250,"Direct","Online")</f>
        <v>Online</v>
      </c>
    </row>
    <row r="19779" spans="2:9" x14ac:dyDescent="0.25">
      <c r="B19779" s="6" t="s">
        <v>19841</v>
      </c>
      <c r="C19779" s="4">
        <v>44090</v>
      </c>
      <c r="D19779" s="16" t="s">
        <v>21861</v>
      </c>
      <c r="E19779" s="11">
        <v>284.375</v>
      </c>
      <c r="F19779" s="12">
        <v>4.1999999999999993</v>
      </c>
      <c r="G19779" s="10">
        <f>Table1[[#This Row],[Package Price]]*Table1[[#This Row],[Participants]]</f>
        <v>1194.3749999999998</v>
      </c>
      <c r="H19779" s="18" t="s">
        <v>23</v>
      </c>
      <c r="I19779" s="18" t="str">
        <f>IF(Table1[[#This Row],[Package Price]]&gt;250,"Direct","Online")</f>
        <v>Direct</v>
      </c>
    </row>
    <row r="19780" spans="2:9" x14ac:dyDescent="0.25">
      <c r="B19780" s="6" t="s">
        <v>19839</v>
      </c>
      <c r="C19780" s="4">
        <v>44090</v>
      </c>
      <c r="D19780" s="16" t="s">
        <v>21874</v>
      </c>
      <c r="E19780" s="11">
        <v>109.63749999999999</v>
      </c>
      <c r="F19780" s="12">
        <v>4.1999999999999993</v>
      </c>
      <c r="G19780" s="10">
        <f>Table1[[#This Row],[Package Price]]*Table1[[#This Row],[Participants]]</f>
        <v>460.47749999999985</v>
      </c>
      <c r="H19780" s="18" t="s">
        <v>11</v>
      </c>
      <c r="I19780" s="18" t="str">
        <f>IF(Table1[[#This Row],[Package Price]]&gt;250,"Direct","Online")</f>
        <v>Online</v>
      </c>
    </row>
    <row r="19781" spans="2:9" x14ac:dyDescent="0.25">
      <c r="B19781" s="6" t="s">
        <v>19827</v>
      </c>
      <c r="C19781" s="4">
        <v>44090</v>
      </c>
      <c r="D19781" s="16" t="s">
        <v>21875</v>
      </c>
      <c r="E19781" s="11">
        <v>222.25</v>
      </c>
      <c r="F19781" s="12">
        <v>4.1999999999999993</v>
      </c>
      <c r="G19781" s="10">
        <f>Table1[[#This Row],[Package Price]]*Table1[[#This Row],[Participants]]</f>
        <v>933.44999999999982</v>
      </c>
      <c r="H19781" s="18" t="s">
        <v>3</v>
      </c>
      <c r="I19781" s="18" t="str">
        <f>IF(Table1[[#This Row],[Package Price]]&gt;250,"Direct","Online")</f>
        <v>Online</v>
      </c>
    </row>
    <row r="19782" spans="2:9" x14ac:dyDescent="0.25">
      <c r="B19782" s="6" t="s">
        <v>19843</v>
      </c>
      <c r="C19782" s="4">
        <v>44090</v>
      </c>
      <c r="D19782" s="16" t="s">
        <v>21876</v>
      </c>
      <c r="E19782" s="11">
        <v>105</v>
      </c>
      <c r="F19782" s="12">
        <v>8.3999999999999986</v>
      </c>
      <c r="G19782" s="10">
        <f>Table1[[#This Row],[Package Price]]*Table1[[#This Row],[Participants]]</f>
        <v>881.99999999999989</v>
      </c>
      <c r="H19782" s="18" t="s">
        <v>13</v>
      </c>
      <c r="I19782" s="18" t="str">
        <f>IF(Table1[[#This Row],[Package Price]]&gt;250,"Direct","Online")</f>
        <v>Online</v>
      </c>
    </row>
    <row r="19783" spans="2:9" x14ac:dyDescent="0.25">
      <c r="B19783" s="6" t="s">
        <v>19845</v>
      </c>
      <c r="C19783" s="4">
        <v>44090</v>
      </c>
      <c r="D19783" s="16" t="s">
        <v>21860</v>
      </c>
      <c r="E19783" s="11">
        <v>284.72499999999997</v>
      </c>
      <c r="F19783" s="12">
        <v>4.1999999999999993</v>
      </c>
      <c r="G19783" s="10">
        <f>Table1[[#This Row],[Package Price]]*Table1[[#This Row],[Participants]]</f>
        <v>1195.8449999999996</v>
      </c>
      <c r="H19783" s="18" t="s">
        <v>25</v>
      </c>
      <c r="I19783" s="18" t="str">
        <f>IF(Table1[[#This Row],[Package Price]]&gt;250,"Direct","Online")</f>
        <v>Direct</v>
      </c>
    </row>
    <row r="19784" spans="2:9" x14ac:dyDescent="0.25">
      <c r="B19784" s="6" t="s">
        <v>19840</v>
      </c>
      <c r="C19784" s="4">
        <v>44090</v>
      </c>
      <c r="D19784" s="16" t="s">
        <v>21866</v>
      </c>
      <c r="E19784" s="11">
        <v>319.375</v>
      </c>
      <c r="F19784" s="12">
        <v>9.7999999999999989</v>
      </c>
      <c r="G19784" s="10">
        <f>Table1[[#This Row],[Package Price]]*Table1[[#This Row],[Participants]]</f>
        <v>3129.8749999999995</v>
      </c>
      <c r="H19784" s="18" t="s">
        <v>42</v>
      </c>
      <c r="I19784" s="18" t="str">
        <f>IF(Table1[[#This Row],[Package Price]]&gt;250,"Direct","Online")</f>
        <v>Direct</v>
      </c>
    </row>
    <row r="19785" spans="2:9" x14ac:dyDescent="0.25">
      <c r="B19785" s="6" t="s">
        <v>19828</v>
      </c>
      <c r="C19785" s="4">
        <v>44090</v>
      </c>
      <c r="D19785" s="16" t="s">
        <v>21862</v>
      </c>
      <c r="E19785" s="11">
        <v>543.375</v>
      </c>
      <c r="F19785" s="12">
        <v>9.4499999999999993</v>
      </c>
      <c r="G19785" s="10">
        <f>Table1[[#This Row],[Package Price]]*Table1[[#This Row],[Participants]]</f>
        <v>5134.8937499999993</v>
      </c>
      <c r="H19785" s="18" t="s">
        <v>34</v>
      </c>
      <c r="I19785" s="18" t="str">
        <f>IF(Table1[[#This Row],[Package Price]]&gt;250,"Direct","Online")</f>
        <v>Direct</v>
      </c>
    </row>
    <row r="19786" spans="2:9" x14ac:dyDescent="0.25">
      <c r="B19786" s="6" t="s">
        <v>19830</v>
      </c>
      <c r="C19786" s="4">
        <v>44090</v>
      </c>
      <c r="D19786" s="16" t="s">
        <v>21868</v>
      </c>
      <c r="E19786" s="11">
        <v>284.72499999999997</v>
      </c>
      <c r="F19786" s="12">
        <v>3.5</v>
      </c>
      <c r="G19786" s="10">
        <f>Table1[[#This Row],[Package Price]]*Table1[[#This Row],[Participants]]</f>
        <v>996.53749999999991</v>
      </c>
      <c r="H19786" s="18" t="s">
        <v>11</v>
      </c>
      <c r="I19786" s="18" t="str">
        <f>IF(Table1[[#This Row],[Package Price]]&gt;250,"Direct","Online")</f>
        <v>Direct</v>
      </c>
    </row>
    <row r="19787" spans="2:9" x14ac:dyDescent="0.25">
      <c r="B19787" s="6" t="s">
        <v>19829</v>
      </c>
      <c r="C19787" s="4">
        <v>44090</v>
      </c>
      <c r="D19787" s="16" t="s">
        <v>21867</v>
      </c>
      <c r="E19787" s="11">
        <v>358.75</v>
      </c>
      <c r="F19787" s="12">
        <v>4.1999999999999993</v>
      </c>
      <c r="G19787" s="10">
        <f>Table1[[#This Row],[Package Price]]*Table1[[#This Row],[Participants]]</f>
        <v>1506.7499999999998</v>
      </c>
      <c r="H19787" s="18" t="s">
        <v>30</v>
      </c>
      <c r="I19787" s="18" t="str">
        <f>IF(Table1[[#This Row],[Package Price]]&gt;250,"Direct","Online")</f>
        <v>Direct</v>
      </c>
    </row>
    <row r="19788" spans="2:9" x14ac:dyDescent="0.25">
      <c r="B19788" s="6" t="s">
        <v>19834</v>
      </c>
      <c r="C19788" s="4">
        <v>44090</v>
      </c>
      <c r="D19788" s="16" t="s">
        <v>21863</v>
      </c>
      <c r="E19788" s="11">
        <v>457.62499999999994</v>
      </c>
      <c r="F19788" s="12">
        <v>9.1</v>
      </c>
      <c r="G19788" s="10">
        <f>Table1[[#This Row],[Package Price]]*Table1[[#This Row],[Participants]]</f>
        <v>4164.3874999999989</v>
      </c>
      <c r="H19788" s="18" t="s">
        <v>32</v>
      </c>
      <c r="I19788" s="18" t="str">
        <f>IF(Table1[[#This Row],[Package Price]]&gt;250,"Direct","Online")</f>
        <v>Direct</v>
      </c>
    </row>
    <row r="19789" spans="2:9" x14ac:dyDescent="0.25">
      <c r="B19789" s="6" t="s">
        <v>19848</v>
      </c>
      <c r="C19789" s="4">
        <v>44090</v>
      </c>
      <c r="D19789" s="16" t="s">
        <v>21863</v>
      </c>
      <c r="E19789" s="11">
        <v>186.375</v>
      </c>
      <c r="F19789" s="12">
        <v>4.1999999999999993</v>
      </c>
      <c r="G19789" s="10">
        <f>Table1[[#This Row],[Package Price]]*Table1[[#This Row],[Participants]]</f>
        <v>782.77499999999986</v>
      </c>
      <c r="H19789" s="18" t="s">
        <v>27</v>
      </c>
      <c r="I19789" s="18" t="str">
        <f>IF(Table1[[#This Row],[Package Price]]&gt;250,"Direct","Online")</f>
        <v>Online</v>
      </c>
    </row>
    <row r="19790" spans="2:9" x14ac:dyDescent="0.25">
      <c r="B19790" s="6" t="s">
        <v>19835</v>
      </c>
      <c r="C19790" s="4">
        <v>44090</v>
      </c>
      <c r="D19790" s="16" t="s">
        <v>21865</v>
      </c>
      <c r="E19790" s="10">
        <v>395.5</v>
      </c>
      <c r="F19790" s="12">
        <v>16.799999999999997</v>
      </c>
      <c r="G19790" s="10">
        <f>Table1[[#This Row],[Package Price]]*Table1[[#This Row],[Participants]]</f>
        <v>6644.3999999999987</v>
      </c>
      <c r="H19790" s="18" t="s">
        <v>13</v>
      </c>
      <c r="I19790" s="18" t="str">
        <f>IF(Table1[[#This Row],[Package Price]]&gt;250,"Direct","Online")</f>
        <v>Direct</v>
      </c>
    </row>
    <row r="19791" spans="2:9" x14ac:dyDescent="0.25">
      <c r="B19791" s="6" t="s">
        <v>19849</v>
      </c>
      <c r="C19791" s="4">
        <v>44090</v>
      </c>
      <c r="D19791" s="16" t="s">
        <v>21858</v>
      </c>
      <c r="E19791" s="11">
        <v>553</v>
      </c>
      <c r="F19791" s="12">
        <v>4.1999999999999993</v>
      </c>
      <c r="G19791" s="10">
        <f>Table1[[#This Row],[Package Price]]*Table1[[#This Row],[Participants]]</f>
        <v>2322.5999999999995</v>
      </c>
      <c r="H19791" s="18" t="s">
        <v>23</v>
      </c>
      <c r="I19791" s="18" t="str">
        <f>IF(Table1[[#This Row],[Package Price]]&gt;250,"Direct","Online")</f>
        <v>Direct</v>
      </c>
    </row>
    <row r="19792" spans="2:9" x14ac:dyDescent="0.25">
      <c r="B19792" s="6" t="s">
        <v>19842</v>
      </c>
      <c r="C19792" s="4">
        <v>44090</v>
      </c>
      <c r="D19792" s="16" t="s">
        <v>21856</v>
      </c>
      <c r="E19792" s="11">
        <v>280</v>
      </c>
      <c r="F19792" s="12">
        <v>4.1999999999999993</v>
      </c>
      <c r="G19792" s="10">
        <f>Table1[[#This Row],[Package Price]]*Table1[[#This Row],[Participants]]</f>
        <v>1175.9999999999998</v>
      </c>
      <c r="H19792" s="18" t="s">
        <v>42</v>
      </c>
      <c r="I19792" s="18" t="str">
        <f>IF(Table1[[#This Row],[Package Price]]&gt;250,"Direct","Online")</f>
        <v>Direct</v>
      </c>
    </row>
    <row r="19793" spans="2:9" x14ac:dyDescent="0.25">
      <c r="B19793" s="6" t="s">
        <v>19846</v>
      </c>
      <c r="C19793" s="4">
        <v>44090</v>
      </c>
      <c r="D19793" s="16" t="s">
        <v>21871</v>
      </c>
      <c r="E19793" s="11">
        <v>218.75</v>
      </c>
      <c r="F19793" s="12">
        <v>4.1999999999999993</v>
      </c>
      <c r="G19793" s="10">
        <f>Table1[[#This Row],[Package Price]]*Table1[[#This Row],[Participants]]</f>
        <v>918.74999999999989</v>
      </c>
      <c r="H19793" s="18" t="s">
        <v>15</v>
      </c>
      <c r="I19793" s="18" t="str">
        <f>IF(Table1[[#This Row],[Package Price]]&gt;250,"Direct","Online")</f>
        <v>Online</v>
      </c>
    </row>
    <row r="19794" spans="2:9" x14ac:dyDescent="0.25">
      <c r="B19794" s="6" t="s">
        <v>19837</v>
      </c>
      <c r="C19794" s="4">
        <v>44090</v>
      </c>
      <c r="D19794" s="16" t="s">
        <v>21869</v>
      </c>
      <c r="E19794" s="11">
        <v>244.99999999999997</v>
      </c>
      <c r="F19794" s="12">
        <v>3.5</v>
      </c>
      <c r="G19794" s="10">
        <f>Table1[[#This Row],[Package Price]]*Table1[[#This Row],[Participants]]</f>
        <v>857.49999999999989</v>
      </c>
      <c r="H19794" s="18" t="s">
        <v>34</v>
      </c>
      <c r="I19794" s="18" t="str">
        <f>IF(Table1[[#This Row],[Package Price]]&gt;250,"Direct","Online")</f>
        <v>Online</v>
      </c>
    </row>
    <row r="19795" spans="2:9" x14ac:dyDescent="0.25">
      <c r="B19795" s="6" t="s">
        <v>19850</v>
      </c>
      <c r="C19795" s="4">
        <v>44090</v>
      </c>
      <c r="D19795" s="16" t="s">
        <v>21869</v>
      </c>
      <c r="E19795" s="11">
        <v>105</v>
      </c>
      <c r="F19795" s="12">
        <v>4.1999999999999993</v>
      </c>
      <c r="G19795" s="10">
        <f>Table1[[#This Row],[Package Price]]*Table1[[#This Row],[Participants]]</f>
        <v>440.99999999999994</v>
      </c>
      <c r="H19795" s="18" t="s">
        <v>4</v>
      </c>
      <c r="I19795" s="18" t="str">
        <f>IF(Table1[[#This Row],[Package Price]]&gt;250,"Direct","Online")</f>
        <v>Online</v>
      </c>
    </row>
    <row r="19796" spans="2:9" x14ac:dyDescent="0.25">
      <c r="B19796" s="6" t="s">
        <v>19852</v>
      </c>
      <c r="C19796" s="4">
        <v>44090</v>
      </c>
      <c r="D19796" s="16" t="s">
        <v>21873</v>
      </c>
      <c r="E19796" s="11">
        <v>185.67499999999998</v>
      </c>
      <c r="F19796" s="12">
        <v>59.499999999999993</v>
      </c>
      <c r="G19796" s="10">
        <f>Table1[[#This Row],[Package Price]]*Table1[[#This Row],[Participants]]</f>
        <v>11047.662499999999</v>
      </c>
      <c r="H19796" s="18" t="s">
        <v>4</v>
      </c>
      <c r="I19796" s="18" t="str">
        <f>IF(Table1[[#This Row],[Package Price]]&gt;250,"Direct","Online")</f>
        <v>Online</v>
      </c>
    </row>
    <row r="19797" spans="2:9" x14ac:dyDescent="0.25">
      <c r="B19797" s="6" t="s">
        <v>19844</v>
      </c>
      <c r="C19797" s="4">
        <v>44090</v>
      </c>
      <c r="D19797" s="16" t="s">
        <v>21855</v>
      </c>
      <c r="E19797" s="11">
        <v>89.512499999999989</v>
      </c>
      <c r="F19797" s="12">
        <v>4.1999999999999993</v>
      </c>
      <c r="G19797" s="10">
        <f>Table1[[#This Row],[Package Price]]*Table1[[#This Row],[Participants]]</f>
        <v>375.95249999999987</v>
      </c>
      <c r="H19797" s="18" t="s">
        <v>44</v>
      </c>
      <c r="I19797" s="18" t="str">
        <f>IF(Table1[[#This Row],[Package Price]]&gt;250,"Direct","Online")</f>
        <v>Online</v>
      </c>
    </row>
    <row r="19798" spans="2:9" x14ac:dyDescent="0.25">
      <c r="B19798" s="6" t="s">
        <v>19847</v>
      </c>
      <c r="C19798" s="4">
        <v>44090</v>
      </c>
      <c r="D19798" s="16" t="s">
        <v>21859</v>
      </c>
      <c r="E19798" s="11">
        <v>551.25</v>
      </c>
      <c r="F19798" s="12">
        <v>4.1999999999999993</v>
      </c>
      <c r="G19798" s="10">
        <f>Table1[[#This Row],[Package Price]]*Table1[[#This Row],[Participants]]</f>
        <v>2315.2499999999995</v>
      </c>
      <c r="H19798" s="18" t="s">
        <v>46</v>
      </c>
      <c r="I19798" s="18" t="str">
        <f>IF(Table1[[#This Row],[Package Price]]&gt;250,"Direct","Online")</f>
        <v>Direct</v>
      </c>
    </row>
    <row r="19799" spans="2:9" x14ac:dyDescent="0.25">
      <c r="B19799" s="6" t="s">
        <v>19836</v>
      </c>
      <c r="C19799" s="4">
        <v>44090</v>
      </c>
      <c r="D19799" s="16" t="s">
        <v>21857</v>
      </c>
      <c r="E19799" s="11">
        <v>244.99999999999997</v>
      </c>
      <c r="F19799" s="12">
        <v>4.1999999999999993</v>
      </c>
      <c r="G19799" s="10">
        <f>Table1[[#This Row],[Package Price]]*Table1[[#This Row],[Participants]]</f>
        <v>1028.9999999999998</v>
      </c>
      <c r="H19799" s="18" t="s">
        <v>44</v>
      </c>
      <c r="I19799" s="18" t="str">
        <f>IF(Table1[[#This Row],[Package Price]]&gt;250,"Direct","Online")</f>
        <v>Online</v>
      </c>
    </row>
    <row r="19800" spans="2:9" x14ac:dyDescent="0.25">
      <c r="B19800" s="6" t="s">
        <v>19832</v>
      </c>
      <c r="C19800" s="4">
        <v>44090</v>
      </c>
      <c r="D19800" s="16" t="s">
        <v>21877</v>
      </c>
      <c r="E19800" s="11">
        <v>280.875</v>
      </c>
      <c r="F19800" s="12">
        <v>5.6</v>
      </c>
      <c r="G19800" s="10">
        <f>Table1[[#This Row],[Package Price]]*Table1[[#This Row],[Participants]]</f>
        <v>1572.8999999999999</v>
      </c>
      <c r="H19800" s="18" t="s">
        <v>11</v>
      </c>
      <c r="I19800" s="18" t="str">
        <f>IF(Table1[[#This Row],[Package Price]]&gt;250,"Direct","Online")</f>
        <v>Direct</v>
      </c>
    </row>
    <row r="19801" spans="2:9" x14ac:dyDescent="0.25">
      <c r="B19801" s="6" t="s">
        <v>19857</v>
      </c>
      <c r="C19801" s="4">
        <v>44091</v>
      </c>
      <c r="D19801" s="16" t="s">
        <v>21872</v>
      </c>
      <c r="E19801" s="11">
        <v>210</v>
      </c>
      <c r="F19801" s="12">
        <v>15.749999999999998</v>
      </c>
      <c r="G19801" s="10">
        <f>Table1[[#This Row],[Package Price]]*Table1[[#This Row],[Participants]]</f>
        <v>3307.4999999999995</v>
      </c>
      <c r="H19801" s="18" t="s">
        <v>43</v>
      </c>
      <c r="I19801" s="18" t="str">
        <f>IF(Table1[[#This Row],[Package Price]]&gt;250,"Direct","Online")</f>
        <v>Online</v>
      </c>
    </row>
    <row r="19802" spans="2:9" x14ac:dyDescent="0.25">
      <c r="B19802" s="6" t="s">
        <v>19859</v>
      </c>
      <c r="C19802" s="4">
        <v>44091</v>
      </c>
      <c r="D19802" s="16" t="s">
        <v>21870</v>
      </c>
      <c r="E19802" s="11">
        <v>227.49999999999997</v>
      </c>
      <c r="F19802" s="12">
        <v>4.1999999999999993</v>
      </c>
      <c r="G19802" s="10">
        <f>Table1[[#This Row],[Package Price]]*Table1[[#This Row],[Participants]]</f>
        <v>955.49999999999977</v>
      </c>
      <c r="H19802" s="18" t="s">
        <v>2</v>
      </c>
      <c r="I19802" s="18" t="str">
        <f>IF(Table1[[#This Row],[Package Price]]&gt;250,"Direct","Online")</f>
        <v>Online</v>
      </c>
    </row>
    <row r="19803" spans="2:9" x14ac:dyDescent="0.25">
      <c r="B19803" s="6" t="s">
        <v>19864</v>
      </c>
      <c r="C19803" s="4">
        <v>44091</v>
      </c>
      <c r="D19803" s="16" t="s">
        <v>21864</v>
      </c>
      <c r="E19803" s="11">
        <v>396.02499999999998</v>
      </c>
      <c r="F19803" s="12">
        <v>3.5</v>
      </c>
      <c r="G19803" s="10">
        <f>Table1[[#This Row],[Package Price]]*Table1[[#This Row],[Participants]]</f>
        <v>1386.0874999999999</v>
      </c>
      <c r="H19803" s="18" t="s">
        <v>16</v>
      </c>
      <c r="I19803" s="18" t="str">
        <f>IF(Table1[[#This Row],[Package Price]]&gt;250,"Direct","Online")</f>
        <v>Direct</v>
      </c>
    </row>
    <row r="19804" spans="2:9" x14ac:dyDescent="0.25">
      <c r="B19804" s="6" t="s">
        <v>19877</v>
      </c>
      <c r="C19804" s="4">
        <v>44091</v>
      </c>
      <c r="D19804" s="16" t="s">
        <v>21879</v>
      </c>
      <c r="E19804" s="11">
        <v>210.875</v>
      </c>
      <c r="F19804" s="12">
        <v>4.1999999999999993</v>
      </c>
      <c r="G19804" s="10">
        <f>Table1[[#This Row],[Package Price]]*Table1[[#This Row],[Participants]]</f>
        <v>885.67499999999984</v>
      </c>
      <c r="H19804" s="18" t="s">
        <v>36</v>
      </c>
      <c r="I19804" s="18" t="str">
        <f>IF(Table1[[#This Row],[Package Price]]&gt;250,"Direct","Online")</f>
        <v>Online</v>
      </c>
    </row>
    <row r="19805" spans="2:9" x14ac:dyDescent="0.25">
      <c r="B19805" s="6" t="s">
        <v>19867</v>
      </c>
      <c r="C19805" s="4">
        <v>44091</v>
      </c>
      <c r="D19805" s="16" t="s">
        <v>21861</v>
      </c>
      <c r="E19805" s="11">
        <v>284.375</v>
      </c>
      <c r="F19805" s="12">
        <v>4.1999999999999993</v>
      </c>
      <c r="G19805" s="10">
        <f>Table1[[#This Row],[Package Price]]*Table1[[#This Row],[Participants]]</f>
        <v>1194.3749999999998</v>
      </c>
      <c r="H19805" s="18" t="s">
        <v>24</v>
      </c>
      <c r="I19805" s="18" t="str">
        <f>IF(Table1[[#This Row],[Package Price]]&gt;250,"Direct","Online")</f>
        <v>Direct</v>
      </c>
    </row>
    <row r="19806" spans="2:9" x14ac:dyDescent="0.25">
      <c r="B19806" s="6" t="s">
        <v>19865</v>
      </c>
      <c r="C19806" s="4">
        <v>44091</v>
      </c>
      <c r="D19806" s="16" t="s">
        <v>21874</v>
      </c>
      <c r="E19806" s="11">
        <v>109.63749999999999</v>
      </c>
      <c r="F19806" s="12">
        <v>4.1999999999999993</v>
      </c>
      <c r="G19806" s="10">
        <f>Table1[[#This Row],[Package Price]]*Table1[[#This Row],[Participants]]</f>
        <v>460.47749999999985</v>
      </c>
      <c r="H19806" s="18" t="s">
        <v>12</v>
      </c>
      <c r="I19806" s="18" t="str">
        <f>IF(Table1[[#This Row],[Package Price]]&gt;250,"Direct","Online")</f>
        <v>Online</v>
      </c>
    </row>
    <row r="19807" spans="2:9" x14ac:dyDescent="0.25">
      <c r="B19807" s="6" t="s">
        <v>19853</v>
      </c>
      <c r="C19807" s="4">
        <v>44091</v>
      </c>
      <c r="D19807" s="16" t="s">
        <v>21875</v>
      </c>
      <c r="E19807" s="11">
        <v>222.25</v>
      </c>
      <c r="F19807" s="12">
        <v>7.35</v>
      </c>
      <c r="G19807" s="10">
        <f>Table1[[#This Row],[Package Price]]*Table1[[#This Row],[Participants]]</f>
        <v>1633.5374999999999</v>
      </c>
      <c r="H19807" s="18" t="s">
        <v>4</v>
      </c>
      <c r="I19807" s="18" t="str">
        <f>IF(Table1[[#This Row],[Package Price]]&gt;250,"Direct","Online")</f>
        <v>Online</v>
      </c>
    </row>
    <row r="19808" spans="2:9" x14ac:dyDescent="0.25">
      <c r="B19808" s="6" t="s">
        <v>19869</v>
      </c>
      <c r="C19808" s="4">
        <v>44091</v>
      </c>
      <c r="D19808" s="16" t="s">
        <v>21876</v>
      </c>
      <c r="E19808" s="11">
        <v>105</v>
      </c>
      <c r="F19808" s="12">
        <v>7</v>
      </c>
      <c r="G19808" s="10">
        <f>Table1[[#This Row],[Package Price]]*Table1[[#This Row],[Participants]]</f>
        <v>735</v>
      </c>
      <c r="H19808" s="18" t="s">
        <v>14</v>
      </c>
      <c r="I19808" s="18" t="str">
        <f>IF(Table1[[#This Row],[Package Price]]&gt;250,"Direct","Online")</f>
        <v>Online</v>
      </c>
    </row>
    <row r="19809" spans="2:9" x14ac:dyDescent="0.25">
      <c r="B19809" s="6" t="s">
        <v>19871</v>
      </c>
      <c r="C19809" s="4">
        <v>44091</v>
      </c>
      <c r="D19809" s="16" t="s">
        <v>21860</v>
      </c>
      <c r="E19809" s="11">
        <v>284.72499999999997</v>
      </c>
      <c r="F19809" s="12">
        <v>4.1999999999999993</v>
      </c>
      <c r="G19809" s="10">
        <f>Table1[[#This Row],[Package Price]]*Table1[[#This Row],[Participants]]</f>
        <v>1195.8449999999996</v>
      </c>
      <c r="H19809" s="18" t="s">
        <v>26</v>
      </c>
      <c r="I19809" s="18" t="str">
        <f>IF(Table1[[#This Row],[Package Price]]&gt;250,"Direct","Online")</f>
        <v>Direct</v>
      </c>
    </row>
    <row r="19810" spans="2:9" x14ac:dyDescent="0.25">
      <c r="B19810" s="6" t="s">
        <v>19866</v>
      </c>
      <c r="C19810" s="4">
        <v>44091</v>
      </c>
      <c r="D19810" s="16" t="s">
        <v>21866</v>
      </c>
      <c r="E19810" s="11">
        <v>319.375</v>
      </c>
      <c r="F19810" s="12">
        <v>2.0999999999999996</v>
      </c>
      <c r="G19810" s="10">
        <f>Table1[[#This Row],[Package Price]]*Table1[[#This Row],[Participants]]</f>
        <v>670.68749999999989</v>
      </c>
      <c r="H19810" s="18" t="s">
        <v>43</v>
      </c>
      <c r="I19810" s="18" t="str">
        <f>IF(Table1[[#This Row],[Package Price]]&gt;250,"Direct","Online")</f>
        <v>Direct</v>
      </c>
    </row>
    <row r="19811" spans="2:9" x14ac:dyDescent="0.25">
      <c r="B19811" s="6" t="s">
        <v>19854</v>
      </c>
      <c r="C19811" s="4">
        <v>44091</v>
      </c>
      <c r="D19811" s="16" t="s">
        <v>21862</v>
      </c>
      <c r="E19811" s="11">
        <v>543.375</v>
      </c>
      <c r="F19811" s="12">
        <v>7.6999999999999993</v>
      </c>
      <c r="G19811" s="10">
        <f>Table1[[#This Row],[Package Price]]*Table1[[#This Row],[Participants]]</f>
        <v>4183.9874999999993</v>
      </c>
      <c r="H19811" s="18" t="s">
        <v>35</v>
      </c>
      <c r="I19811" s="18" t="str">
        <f>IF(Table1[[#This Row],[Package Price]]&gt;250,"Direct","Online")</f>
        <v>Direct</v>
      </c>
    </row>
    <row r="19812" spans="2:9" x14ac:dyDescent="0.25">
      <c r="B19812" s="6" t="s">
        <v>19856</v>
      </c>
      <c r="C19812" s="4">
        <v>44091</v>
      </c>
      <c r="D19812" s="16" t="s">
        <v>21868</v>
      </c>
      <c r="E19812" s="11">
        <v>284.72499999999997</v>
      </c>
      <c r="F19812" s="12">
        <v>1.75</v>
      </c>
      <c r="G19812" s="10">
        <f>Table1[[#This Row],[Package Price]]*Table1[[#This Row],[Participants]]</f>
        <v>498.26874999999995</v>
      </c>
      <c r="H19812" s="18" t="s">
        <v>12</v>
      </c>
      <c r="I19812" s="18" t="str">
        <f>IF(Table1[[#This Row],[Package Price]]&gt;250,"Direct","Online")</f>
        <v>Direct</v>
      </c>
    </row>
    <row r="19813" spans="2:9" x14ac:dyDescent="0.25">
      <c r="B19813" s="6" t="s">
        <v>19855</v>
      </c>
      <c r="C19813" s="4">
        <v>44091</v>
      </c>
      <c r="D19813" s="16" t="s">
        <v>21867</v>
      </c>
      <c r="E19813" s="11">
        <v>358.75</v>
      </c>
      <c r="F19813" s="12">
        <v>4.1999999999999993</v>
      </c>
      <c r="G19813" s="10">
        <f>Table1[[#This Row],[Package Price]]*Table1[[#This Row],[Participants]]</f>
        <v>1506.7499999999998</v>
      </c>
      <c r="H19813" s="18" t="s">
        <v>31</v>
      </c>
      <c r="I19813" s="18" t="str">
        <f>IF(Table1[[#This Row],[Package Price]]&gt;250,"Direct","Online")</f>
        <v>Direct</v>
      </c>
    </row>
    <row r="19814" spans="2:9" x14ac:dyDescent="0.25">
      <c r="B19814" s="6" t="s">
        <v>19860</v>
      </c>
      <c r="C19814" s="4">
        <v>44091</v>
      </c>
      <c r="D19814" s="16" t="s">
        <v>21863</v>
      </c>
      <c r="E19814" s="11">
        <v>457.62499999999994</v>
      </c>
      <c r="F19814" s="12">
        <v>8.75</v>
      </c>
      <c r="G19814" s="10">
        <f>Table1[[#This Row],[Package Price]]*Table1[[#This Row],[Participants]]</f>
        <v>4004.2187499999995</v>
      </c>
      <c r="H19814" s="18" t="s">
        <v>33</v>
      </c>
      <c r="I19814" s="18" t="str">
        <f>IF(Table1[[#This Row],[Package Price]]&gt;250,"Direct","Online")</f>
        <v>Direct</v>
      </c>
    </row>
    <row r="19815" spans="2:9" x14ac:dyDescent="0.25">
      <c r="B19815" s="6" t="s">
        <v>19874</v>
      </c>
      <c r="C19815" s="4">
        <v>44091</v>
      </c>
      <c r="D19815" s="16" t="s">
        <v>21863</v>
      </c>
      <c r="E19815" s="11">
        <v>186.375</v>
      </c>
      <c r="F19815" s="12">
        <v>4.1999999999999993</v>
      </c>
      <c r="G19815" s="10">
        <f>Table1[[#This Row],[Package Price]]*Table1[[#This Row],[Participants]]</f>
        <v>782.77499999999986</v>
      </c>
      <c r="H19815" s="18" t="s">
        <v>28</v>
      </c>
      <c r="I19815" s="18" t="str">
        <f>IF(Table1[[#This Row],[Package Price]]&gt;250,"Direct","Online")</f>
        <v>Online</v>
      </c>
    </row>
    <row r="19816" spans="2:9" x14ac:dyDescent="0.25">
      <c r="B19816" s="6" t="s">
        <v>19861</v>
      </c>
      <c r="C19816" s="4">
        <v>44091</v>
      </c>
      <c r="D19816" s="16" t="s">
        <v>21865</v>
      </c>
      <c r="E19816" s="10">
        <v>395.5</v>
      </c>
      <c r="F19816" s="12">
        <v>4.1999999999999993</v>
      </c>
      <c r="G19816" s="10">
        <f>Table1[[#This Row],[Package Price]]*Table1[[#This Row],[Participants]]</f>
        <v>1661.0999999999997</v>
      </c>
      <c r="H19816" s="18" t="s">
        <v>14</v>
      </c>
      <c r="I19816" s="18" t="str">
        <f>IF(Table1[[#This Row],[Package Price]]&gt;250,"Direct","Online")</f>
        <v>Direct</v>
      </c>
    </row>
    <row r="19817" spans="2:9" x14ac:dyDescent="0.25">
      <c r="B19817" s="6" t="s">
        <v>19875</v>
      </c>
      <c r="C19817" s="4">
        <v>44091</v>
      </c>
      <c r="D19817" s="16" t="s">
        <v>21858</v>
      </c>
      <c r="E19817" s="11">
        <v>553</v>
      </c>
      <c r="F19817" s="12">
        <v>4.1999999999999993</v>
      </c>
      <c r="G19817" s="10">
        <f>Table1[[#This Row],[Package Price]]*Table1[[#This Row],[Participants]]</f>
        <v>2322.5999999999995</v>
      </c>
      <c r="H19817" s="18" t="s">
        <v>24</v>
      </c>
      <c r="I19817" s="18" t="str">
        <f>IF(Table1[[#This Row],[Package Price]]&gt;250,"Direct","Online")</f>
        <v>Direct</v>
      </c>
    </row>
    <row r="19818" spans="2:9" x14ac:dyDescent="0.25">
      <c r="B19818" s="6" t="s">
        <v>19868</v>
      </c>
      <c r="C19818" s="4">
        <v>44091</v>
      </c>
      <c r="D19818" s="16" t="s">
        <v>21856</v>
      </c>
      <c r="E19818" s="11">
        <v>280</v>
      </c>
      <c r="F19818" s="12">
        <v>4.1999999999999993</v>
      </c>
      <c r="G19818" s="10">
        <f>Table1[[#This Row],[Package Price]]*Table1[[#This Row],[Participants]]</f>
        <v>1175.9999999999998</v>
      </c>
      <c r="H19818" s="18" t="s">
        <v>43</v>
      </c>
      <c r="I19818" s="18" t="str">
        <f>IF(Table1[[#This Row],[Package Price]]&gt;250,"Direct","Online")</f>
        <v>Direct</v>
      </c>
    </row>
    <row r="19819" spans="2:9" x14ac:dyDescent="0.25">
      <c r="B19819" s="6" t="s">
        <v>19872</v>
      </c>
      <c r="C19819" s="4">
        <v>44091</v>
      </c>
      <c r="D19819" s="16" t="s">
        <v>21871</v>
      </c>
      <c r="E19819" s="11">
        <v>218.75</v>
      </c>
      <c r="F19819" s="12">
        <v>4.1999999999999993</v>
      </c>
      <c r="G19819" s="10">
        <f>Table1[[#This Row],[Package Price]]*Table1[[#This Row],[Participants]]</f>
        <v>918.74999999999989</v>
      </c>
      <c r="H19819" s="18" t="s">
        <v>16</v>
      </c>
      <c r="I19819" s="18" t="str">
        <f>IF(Table1[[#This Row],[Package Price]]&gt;250,"Direct","Online")</f>
        <v>Online</v>
      </c>
    </row>
    <row r="19820" spans="2:9" x14ac:dyDescent="0.25">
      <c r="B19820" s="6" t="s">
        <v>19863</v>
      </c>
      <c r="C19820" s="4">
        <v>44091</v>
      </c>
      <c r="D19820" s="16" t="s">
        <v>21869</v>
      </c>
      <c r="E19820" s="11">
        <v>244.99999999999997</v>
      </c>
      <c r="F19820" s="12">
        <v>7.6999999999999993</v>
      </c>
      <c r="G19820" s="10">
        <f>Table1[[#This Row],[Package Price]]*Table1[[#This Row],[Participants]]</f>
        <v>1886.4999999999995</v>
      </c>
      <c r="H19820" s="18" t="s">
        <v>35</v>
      </c>
      <c r="I19820" s="18" t="str">
        <f>IF(Table1[[#This Row],[Package Price]]&gt;250,"Direct","Online")</f>
        <v>Online</v>
      </c>
    </row>
    <row r="19821" spans="2:9" x14ac:dyDescent="0.25">
      <c r="B19821" s="6" t="s">
        <v>19876</v>
      </c>
      <c r="C19821" s="4">
        <v>44091</v>
      </c>
      <c r="D19821" s="16" t="s">
        <v>21869</v>
      </c>
      <c r="E19821" s="11">
        <v>105</v>
      </c>
      <c r="F19821" s="12">
        <v>4.1999999999999993</v>
      </c>
      <c r="G19821" s="10">
        <f>Table1[[#This Row],[Package Price]]*Table1[[#This Row],[Participants]]</f>
        <v>440.99999999999994</v>
      </c>
      <c r="H19821" s="18" t="s">
        <v>5</v>
      </c>
      <c r="I19821" s="18" t="str">
        <f>IF(Table1[[#This Row],[Package Price]]&gt;250,"Direct","Online")</f>
        <v>Online</v>
      </c>
    </row>
    <row r="19822" spans="2:9" x14ac:dyDescent="0.25">
      <c r="B19822" s="6" t="s">
        <v>19878</v>
      </c>
      <c r="C19822" s="4">
        <v>44091</v>
      </c>
      <c r="D19822" s="16" t="s">
        <v>21873</v>
      </c>
      <c r="E19822" s="11">
        <v>185.67499999999998</v>
      </c>
      <c r="F19822" s="12">
        <v>47.949999999999996</v>
      </c>
      <c r="G19822" s="10">
        <f>Table1[[#This Row],[Package Price]]*Table1[[#This Row],[Participants]]</f>
        <v>8903.1162499999991</v>
      </c>
      <c r="H19822" s="18" t="s">
        <v>5</v>
      </c>
      <c r="I19822" s="18" t="str">
        <f>IF(Table1[[#This Row],[Package Price]]&gt;250,"Direct","Online")</f>
        <v>Online</v>
      </c>
    </row>
    <row r="19823" spans="2:9" x14ac:dyDescent="0.25">
      <c r="B19823" s="6" t="s">
        <v>19870</v>
      </c>
      <c r="C19823" s="4">
        <v>44091</v>
      </c>
      <c r="D19823" s="16" t="s">
        <v>21855</v>
      </c>
      <c r="E19823" s="11">
        <v>89.512499999999989</v>
      </c>
      <c r="F19823" s="12">
        <v>4.1999999999999993</v>
      </c>
      <c r="G19823" s="10">
        <f>Table1[[#This Row],[Package Price]]*Table1[[#This Row],[Participants]]</f>
        <v>375.95249999999987</v>
      </c>
      <c r="H19823" s="18" t="s">
        <v>45</v>
      </c>
      <c r="I19823" s="18" t="str">
        <f>IF(Table1[[#This Row],[Package Price]]&gt;250,"Direct","Online")</f>
        <v>Online</v>
      </c>
    </row>
    <row r="19824" spans="2:9" x14ac:dyDescent="0.25">
      <c r="B19824" s="6" t="s">
        <v>19873</v>
      </c>
      <c r="C19824" s="4">
        <v>44091</v>
      </c>
      <c r="D19824" s="16" t="s">
        <v>21859</v>
      </c>
      <c r="E19824" s="11">
        <v>551.25</v>
      </c>
      <c r="F19824" s="12">
        <v>4.1999999999999993</v>
      </c>
      <c r="G19824" s="10">
        <f>Table1[[#This Row],[Package Price]]*Table1[[#This Row],[Participants]]</f>
        <v>2315.2499999999995</v>
      </c>
      <c r="H19824" s="18" t="s">
        <v>47</v>
      </c>
      <c r="I19824" s="18" t="str">
        <f>IF(Table1[[#This Row],[Package Price]]&gt;250,"Direct","Online")</f>
        <v>Direct</v>
      </c>
    </row>
    <row r="19825" spans="2:9" x14ac:dyDescent="0.25">
      <c r="B19825" s="6" t="s">
        <v>19862</v>
      </c>
      <c r="C19825" s="4">
        <v>44091</v>
      </c>
      <c r="D19825" s="16" t="s">
        <v>21857</v>
      </c>
      <c r="E19825" s="11">
        <v>244.99999999999997</v>
      </c>
      <c r="F19825" s="12">
        <v>4.8999999999999995</v>
      </c>
      <c r="G19825" s="10">
        <f>Table1[[#This Row],[Package Price]]*Table1[[#This Row],[Participants]]</f>
        <v>1200.4999999999998</v>
      </c>
      <c r="H19825" s="18" t="s">
        <v>45</v>
      </c>
      <c r="I19825" s="18" t="str">
        <f>IF(Table1[[#This Row],[Package Price]]&gt;250,"Direct","Online")</f>
        <v>Online</v>
      </c>
    </row>
    <row r="19826" spans="2:9" x14ac:dyDescent="0.25">
      <c r="B19826" s="6" t="s">
        <v>19858</v>
      </c>
      <c r="C19826" s="4">
        <v>44091</v>
      </c>
      <c r="D19826" s="16" t="s">
        <v>21877</v>
      </c>
      <c r="E19826" s="11">
        <v>280.875</v>
      </c>
      <c r="F19826" s="12">
        <v>15.049999999999999</v>
      </c>
      <c r="G19826" s="10">
        <f>Table1[[#This Row],[Package Price]]*Table1[[#This Row],[Participants]]</f>
        <v>4227.1687499999998</v>
      </c>
      <c r="H19826" s="18" t="s">
        <v>12</v>
      </c>
      <c r="I19826" s="18" t="str">
        <f>IF(Table1[[#This Row],[Package Price]]&gt;250,"Direct","Online")</f>
        <v>Direct</v>
      </c>
    </row>
    <row r="19827" spans="2:9" x14ac:dyDescent="0.25">
      <c r="B19827" s="6" t="s">
        <v>19883</v>
      </c>
      <c r="C19827" s="4">
        <v>44092</v>
      </c>
      <c r="D19827" s="16" t="s">
        <v>21872</v>
      </c>
      <c r="E19827" s="11">
        <v>210</v>
      </c>
      <c r="F19827" s="12">
        <v>4.1999999999999993</v>
      </c>
      <c r="G19827" s="10">
        <f>Table1[[#This Row],[Package Price]]*Table1[[#This Row],[Participants]]</f>
        <v>881.99999999999989</v>
      </c>
      <c r="H19827" s="18" t="s">
        <v>32</v>
      </c>
      <c r="I19827" s="18" t="str">
        <f>IF(Table1[[#This Row],[Package Price]]&gt;250,"Direct","Online")</f>
        <v>Online</v>
      </c>
    </row>
    <row r="19828" spans="2:9" x14ac:dyDescent="0.25">
      <c r="B19828" s="6" t="s">
        <v>19885</v>
      </c>
      <c r="C19828" s="4">
        <v>44092</v>
      </c>
      <c r="D19828" s="16" t="s">
        <v>21870</v>
      </c>
      <c r="E19828" s="11">
        <v>227.49999999999997</v>
      </c>
      <c r="F19828" s="12">
        <v>4.1999999999999993</v>
      </c>
      <c r="G19828" s="10">
        <f>Table1[[#This Row],[Package Price]]*Table1[[#This Row],[Participants]]</f>
        <v>955.49999999999977</v>
      </c>
      <c r="H19828" s="18" t="s">
        <v>3</v>
      </c>
      <c r="I19828" s="18" t="str">
        <f>IF(Table1[[#This Row],[Package Price]]&gt;250,"Direct","Online")</f>
        <v>Online</v>
      </c>
    </row>
    <row r="19829" spans="2:9" x14ac:dyDescent="0.25">
      <c r="B19829" s="6" t="s">
        <v>19890</v>
      </c>
      <c r="C19829" s="4">
        <v>44092</v>
      </c>
      <c r="D19829" s="16" t="s">
        <v>21864</v>
      </c>
      <c r="E19829" s="11">
        <v>396.02499999999998</v>
      </c>
      <c r="F19829" s="12">
        <v>3.5</v>
      </c>
      <c r="G19829" s="10">
        <f>Table1[[#This Row],[Package Price]]*Table1[[#This Row],[Participants]]</f>
        <v>1386.0874999999999</v>
      </c>
      <c r="H19829" s="18" t="s">
        <v>17</v>
      </c>
      <c r="I19829" s="18" t="str">
        <f>IF(Table1[[#This Row],[Package Price]]&gt;250,"Direct","Online")</f>
        <v>Direct</v>
      </c>
    </row>
    <row r="19830" spans="2:9" x14ac:dyDescent="0.25">
      <c r="B19830" s="6" t="s">
        <v>19903</v>
      </c>
      <c r="C19830" s="4">
        <v>44092</v>
      </c>
      <c r="D19830" s="16" t="s">
        <v>21879</v>
      </c>
      <c r="E19830" s="11">
        <v>210.875</v>
      </c>
      <c r="F19830" s="12">
        <v>4.1999999999999993</v>
      </c>
      <c r="G19830" s="10">
        <f>Table1[[#This Row],[Package Price]]*Table1[[#This Row],[Participants]]</f>
        <v>885.67499999999984</v>
      </c>
      <c r="H19830" s="18" t="s">
        <v>37</v>
      </c>
      <c r="I19830" s="18" t="str">
        <f>IF(Table1[[#This Row],[Package Price]]&gt;250,"Direct","Online")</f>
        <v>Online</v>
      </c>
    </row>
    <row r="19831" spans="2:9" x14ac:dyDescent="0.25">
      <c r="B19831" s="6" t="s">
        <v>19893</v>
      </c>
      <c r="C19831" s="4">
        <v>44092</v>
      </c>
      <c r="D19831" s="16" t="s">
        <v>21861</v>
      </c>
      <c r="E19831" s="11">
        <v>284.375</v>
      </c>
      <c r="F19831" s="12">
        <v>4.1999999999999993</v>
      </c>
      <c r="G19831" s="10">
        <f>Table1[[#This Row],[Package Price]]*Table1[[#This Row],[Participants]]</f>
        <v>1194.3749999999998</v>
      </c>
      <c r="H19831" s="18" t="s">
        <v>25</v>
      </c>
      <c r="I19831" s="18" t="str">
        <f>IF(Table1[[#This Row],[Package Price]]&gt;250,"Direct","Online")</f>
        <v>Direct</v>
      </c>
    </row>
    <row r="19832" spans="2:9" x14ac:dyDescent="0.25">
      <c r="B19832" s="6" t="s">
        <v>19891</v>
      </c>
      <c r="C19832" s="4">
        <v>44092</v>
      </c>
      <c r="D19832" s="16" t="s">
        <v>21874</v>
      </c>
      <c r="E19832" s="11">
        <v>109.63749999999999</v>
      </c>
      <c r="F19832" s="12">
        <v>4.1999999999999993</v>
      </c>
      <c r="G19832" s="10">
        <f>Table1[[#This Row],[Package Price]]*Table1[[#This Row],[Participants]]</f>
        <v>460.47749999999985</v>
      </c>
      <c r="H19832" s="18" t="s">
        <v>13</v>
      </c>
      <c r="I19832" s="18" t="str">
        <f>IF(Table1[[#This Row],[Package Price]]&gt;250,"Direct","Online")</f>
        <v>Online</v>
      </c>
    </row>
    <row r="19833" spans="2:9" x14ac:dyDescent="0.25">
      <c r="B19833" s="6" t="s">
        <v>19879</v>
      </c>
      <c r="C19833" s="4">
        <v>44092</v>
      </c>
      <c r="D19833" s="16" t="s">
        <v>21875</v>
      </c>
      <c r="E19833" s="11">
        <v>222.25</v>
      </c>
      <c r="F19833" s="12">
        <v>4.1999999999999993</v>
      </c>
      <c r="G19833" s="10">
        <f>Table1[[#This Row],[Package Price]]*Table1[[#This Row],[Participants]]</f>
        <v>933.44999999999982</v>
      </c>
      <c r="H19833" s="18" t="s">
        <v>5</v>
      </c>
      <c r="I19833" s="18" t="str">
        <f>IF(Table1[[#This Row],[Package Price]]&gt;250,"Direct","Online")</f>
        <v>Online</v>
      </c>
    </row>
    <row r="19834" spans="2:9" x14ac:dyDescent="0.25">
      <c r="B19834" s="6" t="s">
        <v>19895</v>
      </c>
      <c r="C19834" s="4">
        <v>44092</v>
      </c>
      <c r="D19834" s="16" t="s">
        <v>21876</v>
      </c>
      <c r="E19834" s="11">
        <v>105</v>
      </c>
      <c r="F19834" s="12">
        <v>9.1</v>
      </c>
      <c r="G19834" s="10">
        <f>Table1[[#This Row],[Package Price]]*Table1[[#This Row],[Participants]]</f>
        <v>955.5</v>
      </c>
      <c r="H19834" s="18" t="s">
        <v>15</v>
      </c>
      <c r="I19834" s="18" t="str">
        <f>IF(Table1[[#This Row],[Package Price]]&gt;250,"Direct","Online")</f>
        <v>Online</v>
      </c>
    </row>
    <row r="19835" spans="2:9" x14ac:dyDescent="0.25">
      <c r="B19835" s="6" t="s">
        <v>19897</v>
      </c>
      <c r="C19835" s="4">
        <v>44092</v>
      </c>
      <c r="D19835" s="16" t="s">
        <v>21860</v>
      </c>
      <c r="E19835" s="11">
        <v>284.72499999999997</v>
      </c>
      <c r="F19835" s="12">
        <v>4.1999999999999993</v>
      </c>
      <c r="G19835" s="10">
        <f>Table1[[#This Row],[Package Price]]*Table1[[#This Row],[Participants]]</f>
        <v>1195.8449999999996</v>
      </c>
      <c r="H19835" s="18" t="s">
        <v>27</v>
      </c>
      <c r="I19835" s="18" t="str">
        <f>IF(Table1[[#This Row],[Package Price]]&gt;250,"Direct","Online")</f>
        <v>Direct</v>
      </c>
    </row>
    <row r="19836" spans="2:9" x14ac:dyDescent="0.25">
      <c r="B19836" s="6" t="s">
        <v>19892</v>
      </c>
      <c r="C19836" s="4">
        <v>44092</v>
      </c>
      <c r="D19836" s="16" t="s">
        <v>21866</v>
      </c>
      <c r="E19836" s="11">
        <v>319.375</v>
      </c>
      <c r="F19836" s="12">
        <v>9.1</v>
      </c>
      <c r="G19836" s="10">
        <f>Table1[[#This Row],[Package Price]]*Table1[[#This Row],[Participants]]</f>
        <v>2906.3125</v>
      </c>
      <c r="H19836" s="18" t="s">
        <v>44</v>
      </c>
      <c r="I19836" s="18" t="str">
        <f>IF(Table1[[#This Row],[Package Price]]&gt;250,"Direct","Online")</f>
        <v>Direct</v>
      </c>
    </row>
    <row r="19837" spans="2:9" x14ac:dyDescent="0.25">
      <c r="B19837" s="6" t="s">
        <v>19880</v>
      </c>
      <c r="C19837" s="4">
        <v>44092</v>
      </c>
      <c r="D19837" s="16" t="s">
        <v>21862</v>
      </c>
      <c r="E19837" s="11">
        <v>543.375</v>
      </c>
      <c r="F19837" s="12">
        <v>4.1999999999999993</v>
      </c>
      <c r="G19837" s="10">
        <f>Table1[[#This Row],[Package Price]]*Table1[[#This Row],[Participants]]</f>
        <v>2282.1749999999997</v>
      </c>
      <c r="H19837" s="18" t="s">
        <v>36</v>
      </c>
      <c r="I19837" s="18" t="str">
        <f>IF(Table1[[#This Row],[Package Price]]&gt;250,"Direct","Online")</f>
        <v>Direct</v>
      </c>
    </row>
    <row r="19838" spans="2:9" x14ac:dyDescent="0.25">
      <c r="B19838" s="6" t="s">
        <v>19882</v>
      </c>
      <c r="C19838" s="4">
        <v>44092</v>
      </c>
      <c r="D19838" s="16" t="s">
        <v>21868</v>
      </c>
      <c r="E19838" s="11">
        <v>284.72499999999997</v>
      </c>
      <c r="F19838" s="12">
        <v>6.3</v>
      </c>
      <c r="G19838" s="10">
        <f>Table1[[#This Row],[Package Price]]*Table1[[#This Row],[Participants]]</f>
        <v>1793.7674999999997</v>
      </c>
      <c r="H19838" s="18" t="s">
        <v>13</v>
      </c>
      <c r="I19838" s="18" t="str">
        <f>IF(Table1[[#This Row],[Package Price]]&gt;250,"Direct","Online")</f>
        <v>Direct</v>
      </c>
    </row>
    <row r="19839" spans="2:9" x14ac:dyDescent="0.25">
      <c r="B19839" s="6" t="s">
        <v>19881</v>
      </c>
      <c r="C19839" s="4">
        <v>44092</v>
      </c>
      <c r="D19839" s="16" t="s">
        <v>21867</v>
      </c>
      <c r="E19839" s="11">
        <v>358.75</v>
      </c>
      <c r="F19839" s="12">
        <v>4.1999999999999993</v>
      </c>
      <c r="G19839" s="10">
        <f>Table1[[#This Row],[Package Price]]*Table1[[#This Row],[Participants]]</f>
        <v>1506.7499999999998</v>
      </c>
      <c r="H19839" s="18" t="s">
        <v>32</v>
      </c>
      <c r="I19839" s="18" t="str">
        <f>IF(Table1[[#This Row],[Package Price]]&gt;250,"Direct","Online")</f>
        <v>Direct</v>
      </c>
    </row>
    <row r="19840" spans="2:9" x14ac:dyDescent="0.25">
      <c r="B19840" s="6" t="s">
        <v>19886</v>
      </c>
      <c r="C19840" s="4">
        <v>44092</v>
      </c>
      <c r="D19840" s="16" t="s">
        <v>21863</v>
      </c>
      <c r="E19840" s="11">
        <v>457.62499999999994</v>
      </c>
      <c r="F19840" s="12">
        <v>7</v>
      </c>
      <c r="G19840" s="10">
        <f>Table1[[#This Row],[Package Price]]*Table1[[#This Row],[Participants]]</f>
        <v>3203.3749999999995</v>
      </c>
      <c r="H19840" s="18" t="s">
        <v>34</v>
      </c>
      <c r="I19840" s="18" t="str">
        <f>IF(Table1[[#This Row],[Package Price]]&gt;250,"Direct","Online")</f>
        <v>Direct</v>
      </c>
    </row>
    <row r="19841" spans="2:9" x14ac:dyDescent="0.25">
      <c r="B19841" s="6" t="s">
        <v>19900</v>
      </c>
      <c r="C19841" s="4">
        <v>44092</v>
      </c>
      <c r="D19841" s="16" t="s">
        <v>21863</v>
      </c>
      <c r="E19841" s="11">
        <v>186.375</v>
      </c>
      <c r="F19841" s="12">
        <v>4.1999999999999993</v>
      </c>
      <c r="G19841" s="10">
        <f>Table1[[#This Row],[Package Price]]*Table1[[#This Row],[Participants]]</f>
        <v>782.77499999999986</v>
      </c>
      <c r="H19841" s="18" t="s">
        <v>29</v>
      </c>
      <c r="I19841" s="18" t="str">
        <f>IF(Table1[[#This Row],[Package Price]]&gt;250,"Direct","Online")</f>
        <v>Online</v>
      </c>
    </row>
    <row r="19842" spans="2:9" x14ac:dyDescent="0.25">
      <c r="B19842" s="6" t="s">
        <v>19887</v>
      </c>
      <c r="C19842" s="4">
        <v>44092</v>
      </c>
      <c r="D19842" s="16" t="s">
        <v>21865</v>
      </c>
      <c r="E19842" s="10">
        <v>395.5</v>
      </c>
      <c r="F19842" s="12">
        <v>7</v>
      </c>
      <c r="G19842" s="10">
        <f>Table1[[#This Row],[Package Price]]*Table1[[#This Row],[Participants]]</f>
        <v>2768.5</v>
      </c>
      <c r="H19842" s="18" t="s">
        <v>15</v>
      </c>
      <c r="I19842" s="18" t="str">
        <f>IF(Table1[[#This Row],[Package Price]]&gt;250,"Direct","Online")</f>
        <v>Direct</v>
      </c>
    </row>
    <row r="19843" spans="2:9" x14ac:dyDescent="0.25">
      <c r="B19843" s="6" t="s">
        <v>19901</v>
      </c>
      <c r="C19843" s="4">
        <v>44092</v>
      </c>
      <c r="D19843" s="16" t="s">
        <v>21858</v>
      </c>
      <c r="E19843" s="11">
        <v>553</v>
      </c>
      <c r="F19843" s="12">
        <v>4.1999999999999993</v>
      </c>
      <c r="G19843" s="10">
        <f>Table1[[#This Row],[Package Price]]*Table1[[#This Row],[Participants]]</f>
        <v>2322.5999999999995</v>
      </c>
      <c r="H19843" s="18" t="s">
        <v>25</v>
      </c>
      <c r="I19843" s="18" t="str">
        <f>IF(Table1[[#This Row],[Package Price]]&gt;250,"Direct","Online")</f>
        <v>Direct</v>
      </c>
    </row>
    <row r="19844" spans="2:9" x14ac:dyDescent="0.25">
      <c r="B19844" s="6" t="s">
        <v>19894</v>
      </c>
      <c r="C19844" s="4">
        <v>44092</v>
      </c>
      <c r="D19844" s="16" t="s">
        <v>21856</v>
      </c>
      <c r="E19844" s="11">
        <v>280</v>
      </c>
      <c r="F19844" s="12">
        <v>4.1999999999999993</v>
      </c>
      <c r="G19844" s="10">
        <f>Table1[[#This Row],[Package Price]]*Table1[[#This Row],[Participants]]</f>
        <v>1175.9999999999998</v>
      </c>
      <c r="H19844" s="18" t="s">
        <v>44</v>
      </c>
      <c r="I19844" s="18" t="str">
        <f>IF(Table1[[#This Row],[Package Price]]&gt;250,"Direct","Online")</f>
        <v>Direct</v>
      </c>
    </row>
    <row r="19845" spans="2:9" x14ac:dyDescent="0.25">
      <c r="B19845" s="6" t="s">
        <v>19898</v>
      </c>
      <c r="C19845" s="4">
        <v>44092</v>
      </c>
      <c r="D19845" s="16" t="s">
        <v>21871</v>
      </c>
      <c r="E19845" s="11">
        <v>218.75</v>
      </c>
      <c r="F19845" s="12">
        <v>4.1999999999999993</v>
      </c>
      <c r="G19845" s="10">
        <f>Table1[[#This Row],[Package Price]]*Table1[[#This Row],[Participants]]</f>
        <v>918.74999999999989</v>
      </c>
      <c r="H19845" s="18" t="s">
        <v>17</v>
      </c>
      <c r="I19845" s="18" t="str">
        <f>IF(Table1[[#This Row],[Package Price]]&gt;250,"Direct","Online")</f>
        <v>Online</v>
      </c>
    </row>
    <row r="19846" spans="2:9" x14ac:dyDescent="0.25">
      <c r="B19846" s="6" t="s">
        <v>19889</v>
      </c>
      <c r="C19846" s="4">
        <v>44092</v>
      </c>
      <c r="D19846" s="16" t="s">
        <v>21869</v>
      </c>
      <c r="E19846" s="11">
        <v>244.99999999999997</v>
      </c>
      <c r="F19846" s="12">
        <v>4.1999999999999993</v>
      </c>
      <c r="G19846" s="10">
        <f>Table1[[#This Row],[Package Price]]*Table1[[#This Row],[Participants]]</f>
        <v>1028.9999999999998</v>
      </c>
      <c r="H19846" s="18" t="s">
        <v>36</v>
      </c>
      <c r="I19846" s="18" t="str">
        <f>IF(Table1[[#This Row],[Package Price]]&gt;250,"Direct","Online")</f>
        <v>Online</v>
      </c>
    </row>
    <row r="19847" spans="2:9" x14ac:dyDescent="0.25">
      <c r="B19847" s="6" t="s">
        <v>19902</v>
      </c>
      <c r="C19847" s="4">
        <v>44092</v>
      </c>
      <c r="D19847" s="16" t="s">
        <v>21869</v>
      </c>
      <c r="E19847" s="11">
        <v>105</v>
      </c>
      <c r="F19847" s="12">
        <v>4.1999999999999993</v>
      </c>
      <c r="G19847" s="10">
        <f>Table1[[#This Row],[Package Price]]*Table1[[#This Row],[Participants]]</f>
        <v>440.99999999999994</v>
      </c>
      <c r="H19847" s="18" t="s">
        <v>6</v>
      </c>
      <c r="I19847" s="18" t="str">
        <f>IF(Table1[[#This Row],[Package Price]]&gt;250,"Direct","Online")</f>
        <v>Online</v>
      </c>
    </row>
    <row r="19848" spans="2:9" x14ac:dyDescent="0.25">
      <c r="B19848" s="6" t="s">
        <v>19904</v>
      </c>
      <c r="C19848" s="4">
        <v>44092</v>
      </c>
      <c r="D19848" s="16" t="s">
        <v>21873</v>
      </c>
      <c r="E19848" s="11">
        <v>185.67499999999998</v>
      </c>
      <c r="F19848" s="12">
        <v>35</v>
      </c>
      <c r="G19848" s="10">
        <f>Table1[[#This Row],[Package Price]]*Table1[[#This Row],[Participants]]</f>
        <v>6498.6249999999991</v>
      </c>
      <c r="H19848" s="18" t="s">
        <v>6</v>
      </c>
      <c r="I19848" s="18" t="str">
        <f>IF(Table1[[#This Row],[Package Price]]&gt;250,"Direct","Online")</f>
        <v>Online</v>
      </c>
    </row>
    <row r="19849" spans="2:9" x14ac:dyDescent="0.25">
      <c r="B19849" s="6" t="s">
        <v>19896</v>
      </c>
      <c r="C19849" s="4">
        <v>44092</v>
      </c>
      <c r="D19849" s="16" t="s">
        <v>21855</v>
      </c>
      <c r="E19849" s="11">
        <v>89.512499999999989</v>
      </c>
      <c r="F19849" s="12">
        <v>4.1999999999999993</v>
      </c>
      <c r="G19849" s="10">
        <f>Table1[[#This Row],[Package Price]]*Table1[[#This Row],[Participants]]</f>
        <v>375.95249999999987</v>
      </c>
      <c r="H19849" s="18" t="s">
        <v>46</v>
      </c>
      <c r="I19849" s="18" t="str">
        <f>IF(Table1[[#This Row],[Package Price]]&gt;250,"Direct","Online")</f>
        <v>Online</v>
      </c>
    </row>
    <row r="19850" spans="2:9" x14ac:dyDescent="0.25">
      <c r="B19850" s="6" t="s">
        <v>19899</v>
      </c>
      <c r="C19850" s="4">
        <v>44092</v>
      </c>
      <c r="D19850" s="16" t="s">
        <v>21859</v>
      </c>
      <c r="E19850" s="11">
        <v>551.25</v>
      </c>
      <c r="F19850" s="12">
        <v>4.1999999999999993</v>
      </c>
      <c r="G19850" s="10">
        <f>Table1[[#This Row],[Package Price]]*Table1[[#This Row],[Participants]]</f>
        <v>2315.2499999999995</v>
      </c>
      <c r="H19850" s="18" t="s">
        <v>48</v>
      </c>
      <c r="I19850" s="18" t="str">
        <f>IF(Table1[[#This Row],[Package Price]]&gt;250,"Direct","Online")</f>
        <v>Direct</v>
      </c>
    </row>
    <row r="19851" spans="2:9" x14ac:dyDescent="0.25">
      <c r="B19851" s="6" t="s">
        <v>19888</v>
      </c>
      <c r="C19851" s="4">
        <v>44092</v>
      </c>
      <c r="D19851" s="16" t="s">
        <v>21857</v>
      </c>
      <c r="E19851" s="11">
        <v>244.99999999999997</v>
      </c>
      <c r="F19851" s="12">
        <v>4.1999999999999993</v>
      </c>
      <c r="G19851" s="10">
        <f>Table1[[#This Row],[Package Price]]*Table1[[#This Row],[Participants]]</f>
        <v>1028.9999999999998</v>
      </c>
      <c r="H19851" s="18" t="s">
        <v>46</v>
      </c>
      <c r="I19851" s="18" t="str">
        <f>IF(Table1[[#This Row],[Package Price]]&gt;250,"Direct","Online")</f>
        <v>Online</v>
      </c>
    </row>
    <row r="19852" spans="2:9" x14ac:dyDescent="0.25">
      <c r="B19852" s="6" t="s">
        <v>19884</v>
      </c>
      <c r="C19852" s="4">
        <v>44092</v>
      </c>
      <c r="D19852" s="16" t="s">
        <v>21877</v>
      </c>
      <c r="E19852" s="11">
        <v>280.875</v>
      </c>
      <c r="F19852" s="12">
        <v>4.1999999999999993</v>
      </c>
      <c r="G19852" s="10">
        <f>Table1[[#This Row],[Package Price]]*Table1[[#This Row],[Participants]]</f>
        <v>1179.6749999999997</v>
      </c>
      <c r="H19852" s="18" t="s">
        <v>13</v>
      </c>
      <c r="I19852" s="18" t="str">
        <f>IF(Table1[[#This Row],[Package Price]]&gt;250,"Direct","Online")</f>
        <v>Direct</v>
      </c>
    </row>
    <row r="19853" spans="2:9" x14ac:dyDescent="0.25">
      <c r="B19853" s="6" t="s">
        <v>19909</v>
      </c>
      <c r="C19853" s="4">
        <v>44093</v>
      </c>
      <c r="D19853" s="16" t="s">
        <v>21872</v>
      </c>
      <c r="E19853" s="11">
        <v>210</v>
      </c>
      <c r="F19853" s="12">
        <v>5.6</v>
      </c>
      <c r="G19853" s="10">
        <f>Table1[[#This Row],[Package Price]]*Table1[[#This Row],[Participants]]</f>
        <v>1176</v>
      </c>
      <c r="H19853" s="18" t="s">
        <v>33</v>
      </c>
      <c r="I19853" s="18" t="str">
        <f>IF(Table1[[#This Row],[Package Price]]&gt;250,"Direct","Online")</f>
        <v>Online</v>
      </c>
    </row>
    <row r="19854" spans="2:9" x14ac:dyDescent="0.25">
      <c r="B19854" s="6" t="s">
        <v>19911</v>
      </c>
      <c r="C19854" s="4">
        <v>44093</v>
      </c>
      <c r="D19854" s="16" t="s">
        <v>21870</v>
      </c>
      <c r="E19854" s="11">
        <v>227.49999999999997</v>
      </c>
      <c r="F19854" s="12">
        <v>4.1999999999999993</v>
      </c>
      <c r="G19854" s="10">
        <f>Table1[[#This Row],[Package Price]]*Table1[[#This Row],[Participants]]</f>
        <v>955.49999999999977</v>
      </c>
      <c r="H19854" s="18" t="s">
        <v>4</v>
      </c>
      <c r="I19854" s="18" t="str">
        <f>IF(Table1[[#This Row],[Package Price]]&gt;250,"Direct","Online")</f>
        <v>Online</v>
      </c>
    </row>
    <row r="19855" spans="2:9" x14ac:dyDescent="0.25">
      <c r="B19855" s="6" t="s">
        <v>19916</v>
      </c>
      <c r="C19855" s="4">
        <v>44093</v>
      </c>
      <c r="D19855" s="16" t="s">
        <v>21864</v>
      </c>
      <c r="E19855" s="11">
        <v>396.02499999999998</v>
      </c>
      <c r="F19855" s="12">
        <v>7.6999999999999993</v>
      </c>
      <c r="G19855" s="10">
        <f>Table1[[#This Row],[Package Price]]*Table1[[#This Row],[Participants]]</f>
        <v>3049.3924999999995</v>
      </c>
      <c r="H19855" s="18" t="s">
        <v>18</v>
      </c>
      <c r="I19855" s="18" t="str">
        <f>IF(Table1[[#This Row],[Package Price]]&gt;250,"Direct","Online")</f>
        <v>Direct</v>
      </c>
    </row>
    <row r="19856" spans="2:9" x14ac:dyDescent="0.25">
      <c r="B19856" s="6" t="s">
        <v>19929</v>
      </c>
      <c r="C19856" s="4">
        <v>44093</v>
      </c>
      <c r="D19856" s="16" t="s">
        <v>21879</v>
      </c>
      <c r="E19856" s="11">
        <v>210.875</v>
      </c>
      <c r="F19856" s="12">
        <v>4.1999999999999993</v>
      </c>
      <c r="G19856" s="10">
        <f>Table1[[#This Row],[Package Price]]*Table1[[#This Row],[Participants]]</f>
        <v>885.67499999999984</v>
      </c>
      <c r="H19856" s="18" t="s">
        <v>38</v>
      </c>
      <c r="I19856" s="18" t="str">
        <f>IF(Table1[[#This Row],[Package Price]]&gt;250,"Direct","Online")</f>
        <v>Online</v>
      </c>
    </row>
    <row r="19857" spans="2:9" x14ac:dyDescent="0.25">
      <c r="B19857" s="6" t="s">
        <v>19919</v>
      </c>
      <c r="C19857" s="4">
        <v>44093</v>
      </c>
      <c r="D19857" s="16" t="s">
        <v>21861</v>
      </c>
      <c r="E19857" s="11">
        <v>284.375</v>
      </c>
      <c r="F19857" s="12">
        <v>4.1999999999999993</v>
      </c>
      <c r="G19857" s="10">
        <f>Table1[[#This Row],[Package Price]]*Table1[[#This Row],[Participants]]</f>
        <v>1194.3749999999998</v>
      </c>
      <c r="H19857" s="18" t="s">
        <v>26</v>
      </c>
      <c r="I19857" s="18" t="str">
        <f>IF(Table1[[#This Row],[Package Price]]&gt;250,"Direct","Online")</f>
        <v>Direct</v>
      </c>
    </row>
    <row r="19858" spans="2:9" x14ac:dyDescent="0.25">
      <c r="B19858" s="6" t="s">
        <v>19917</v>
      </c>
      <c r="C19858" s="4">
        <v>44093</v>
      </c>
      <c r="D19858" s="16" t="s">
        <v>21874</v>
      </c>
      <c r="E19858" s="11">
        <v>109.63749999999999</v>
      </c>
      <c r="F19858" s="12">
        <v>4.1999999999999993</v>
      </c>
      <c r="G19858" s="10">
        <f>Table1[[#This Row],[Package Price]]*Table1[[#This Row],[Participants]]</f>
        <v>460.47749999999985</v>
      </c>
      <c r="H19858" s="18" t="s">
        <v>14</v>
      </c>
      <c r="I19858" s="18" t="str">
        <f>IF(Table1[[#This Row],[Package Price]]&gt;250,"Direct","Online")</f>
        <v>Online</v>
      </c>
    </row>
    <row r="19859" spans="2:9" x14ac:dyDescent="0.25">
      <c r="B19859" s="6" t="s">
        <v>19905</v>
      </c>
      <c r="C19859" s="4">
        <v>44093</v>
      </c>
      <c r="D19859" s="16" t="s">
        <v>21875</v>
      </c>
      <c r="E19859" s="11">
        <v>222.25</v>
      </c>
      <c r="F19859" s="12">
        <v>2.8</v>
      </c>
      <c r="G19859" s="10">
        <f>Table1[[#This Row],[Package Price]]*Table1[[#This Row],[Participants]]</f>
        <v>622.29999999999995</v>
      </c>
      <c r="H19859" s="18" t="s">
        <v>6</v>
      </c>
      <c r="I19859" s="18" t="str">
        <f>IF(Table1[[#This Row],[Package Price]]&gt;250,"Direct","Online")</f>
        <v>Online</v>
      </c>
    </row>
    <row r="19860" spans="2:9" x14ac:dyDescent="0.25">
      <c r="B19860" s="6" t="s">
        <v>19921</v>
      </c>
      <c r="C19860" s="4">
        <v>44093</v>
      </c>
      <c r="D19860" s="16" t="s">
        <v>21876</v>
      </c>
      <c r="E19860" s="11">
        <v>105</v>
      </c>
      <c r="F19860" s="12">
        <v>11.899999999999999</v>
      </c>
      <c r="G19860" s="10">
        <f>Table1[[#This Row],[Package Price]]*Table1[[#This Row],[Participants]]</f>
        <v>1249.4999999999998</v>
      </c>
      <c r="H19860" s="18" t="s">
        <v>16</v>
      </c>
      <c r="I19860" s="18" t="str">
        <f>IF(Table1[[#This Row],[Package Price]]&gt;250,"Direct","Online")</f>
        <v>Online</v>
      </c>
    </row>
    <row r="19861" spans="2:9" x14ac:dyDescent="0.25">
      <c r="B19861" s="6" t="s">
        <v>19923</v>
      </c>
      <c r="C19861" s="4">
        <v>44093</v>
      </c>
      <c r="D19861" s="16" t="s">
        <v>21860</v>
      </c>
      <c r="E19861" s="11">
        <v>284.72499999999997</v>
      </c>
      <c r="F19861" s="12">
        <v>4.1999999999999993</v>
      </c>
      <c r="G19861" s="10">
        <f>Table1[[#This Row],[Package Price]]*Table1[[#This Row],[Participants]]</f>
        <v>1195.8449999999996</v>
      </c>
      <c r="H19861" s="18" t="s">
        <v>28</v>
      </c>
      <c r="I19861" s="18" t="str">
        <f>IF(Table1[[#This Row],[Package Price]]&gt;250,"Direct","Online")</f>
        <v>Direct</v>
      </c>
    </row>
    <row r="19862" spans="2:9" x14ac:dyDescent="0.25">
      <c r="B19862" s="6" t="s">
        <v>19918</v>
      </c>
      <c r="C19862" s="4">
        <v>44093</v>
      </c>
      <c r="D19862" s="16" t="s">
        <v>21866</v>
      </c>
      <c r="E19862" s="11">
        <v>319.375</v>
      </c>
      <c r="F19862" s="12">
        <v>4.1999999999999993</v>
      </c>
      <c r="G19862" s="10">
        <f>Table1[[#This Row],[Package Price]]*Table1[[#This Row],[Participants]]</f>
        <v>1341.3749999999998</v>
      </c>
      <c r="H19862" s="18" t="s">
        <v>45</v>
      </c>
      <c r="I19862" s="18" t="str">
        <f>IF(Table1[[#This Row],[Package Price]]&gt;250,"Direct","Online")</f>
        <v>Direct</v>
      </c>
    </row>
    <row r="19863" spans="2:9" x14ac:dyDescent="0.25">
      <c r="B19863" s="6" t="s">
        <v>19906</v>
      </c>
      <c r="C19863" s="4">
        <v>44093</v>
      </c>
      <c r="D19863" s="16" t="s">
        <v>21862</v>
      </c>
      <c r="E19863" s="11">
        <v>543.375</v>
      </c>
      <c r="F19863" s="12">
        <v>4.1999999999999993</v>
      </c>
      <c r="G19863" s="10">
        <f>Table1[[#This Row],[Package Price]]*Table1[[#This Row],[Participants]]</f>
        <v>2282.1749999999997</v>
      </c>
      <c r="H19863" s="18" t="s">
        <v>37</v>
      </c>
      <c r="I19863" s="18" t="str">
        <f>IF(Table1[[#This Row],[Package Price]]&gt;250,"Direct","Online")</f>
        <v>Direct</v>
      </c>
    </row>
    <row r="19864" spans="2:9" x14ac:dyDescent="0.25">
      <c r="B19864" s="6" t="s">
        <v>19908</v>
      </c>
      <c r="C19864" s="4">
        <v>44093</v>
      </c>
      <c r="D19864" s="16" t="s">
        <v>21868</v>
      </c>
      <c r="E19864" s="11">
        <v>284.72499999999997</v>
      </c>
      <c r="F19864" s="12">
        <v>6.3</v>
      </c>
      <c r="G19864" s="10">
        <f>Table1[[#This Row],[Package Price]]*Table1[[#This Row],[Participants]]</f>
        <v>1793.7674999999997</v>
      </c>
      <c r="H19864" s="18" t="s">
        <v>14</v>
      </c>
      <c r="I19864" s="18" t="str">
        <f>IF(Table1[[#This Row],[Package Price]]&gt;250,"Direct","Online")</f>
        <v>Direct</v>
      </c>
    </row>
    <row r="19865" spans="2:9" x14ac:dyDescent="0.25">
      <c r="B19865" s="6" t="s">
        <v>19907</v>
      </c>
      <c r="C19865" s="4">
        <v>44093</v>
      </c>
      <c r="D19865" s="16" t="s">
        <v>21867</v>
      </c>
      <c r="E19865" s="11">
        <v>358.75</v>
      </c>
      <c r="F19865" s="12">
        <v>4.1999999999999993</v>
      </c>
      <c r="G19865" s="10">
        <f>Table1[[#This Row],[Package Price]]*Table1[[#This Row],[Participants]]</f>
        <v>1506.7499999999998</v>
      </c>
      <c r="H19865" s="18" t="s">
        <v>33</v>
      </c>
      <c r="I19865" s="18" t="str">
        <f>IF(Table1[[#This Row],[Package Price]]&gt;250,"Direct","Online")</f>
        <v>Direct</v>
      </c>
    </row>
    <row r="19866" spans="2:9" x14ac:dyDescent="0.25">
      <c r="B19866" s="6" t="s">
        <v>19912</v>
      </c>
      <c r="C19866" s="4">
        <v>44093</v>
      </c>
      <c r="D19866" s="16" t="s">
        <v>21863</v>
      </c>
      <c r="E19866" s="11">
        <v>457.62499999999994</v>
      </c>
      <c r="F19866" s="12">
        <v>4.1999999999999993</v>
      </c>
      <c r="G19866" s="10">
        <f>Table1[[#This Row],[Package Price]]*Table1[[#This Row],[Participants]]</f>
        <v>1922.0249999999994</v>
      </c>
      <c r="H19866" s="18" t="s">
        <v>35</v>
      </c>
      <c r="I19866" s="18" t="str">
        <f>IF(Table1[[#This Row],[Package Price]]&gt;250,"Direct","Online")</f>
        <v>Direct</v>
      </c>
    </row>
    <row r="19867" spans="2:9" x14ac:dyDescent="0.25">
      <c r="B19867" s="6" t="s">
        <v>19926</v>
      </c>
      <c r="C19867" s="4">
        <v>44093</v>
      </c>
      <c r="D19867" s="16" t="s">
        <v>21863</v>
      </c>
      <c r="E19867" s="11">
        <v>186.375</v>
      </c>
      <c r="F19867" s="12">
        <v>4.1999999999999993</v>
      </c>
      <c r="G19867" s="10">
        <f>Table1[[#This Row],[Package Price]]*Table1[[#This Row],[Participants]]</f>
        <v>782.77499999999986</v>
      </c>
      <c r="H19867" s="18" t="s">
        <v>30</v>
      </c>
      <c r="I19867" s="18" t="str">
        <f>IF(Table1[[#This Row],[Package Price]]&gt;250,"Direct","Online")</f>
        <v>Online</v>
      </c>
    </row>
    <row r="19868" spans="2:9" x14ac:dyDescent="0.25">
      <c r="B19868" s="6" t="s">
        <v>19913</v>
      </c>
      <c r="C19868" s="4">
        <v>44093</v>
      </c>
      <c r="D19868" s="16" t="s">
        <v>21865</v>
      </c>
      <c r="E19868" s="10">
        <v>395.5</v>
      </c>
      <c r="F19868" s="12">
        <v>17.149999999999999</v>
      </c>
      <c r="G19868" s="10">
        <f>Table1[[#This Row],[Package Price]]*Table1[[#This Row],[Participants]]</f>
        <v>6782.8249999999998</v>
      </c>
      <c r="H19868" s="18" t="s">
        <v>16</v>
      </c>
      <c r="I19868" s="18" t="str">
        <f>IF(Table1[[#This Row],[Package Price]]&gt;250,"Direct","Online")</f>
        <v>Direct</v>
      </c>
    </row>
    <row r="19869" spans="2:9" x14ac:dyDescent="0.25">
      <c r="B19869" s="6" t="s">
        <v>19927</v>
      </c>
      <c r="C19869" s="4">
        <v>44093</v>
      </c>
      <c r="D19869" s="16" t="s">
        <v>21858</v>
      </c>
      <c r="E19869" s="11">
        <v>553</v>
      </c>
      <c r="F19869" s="12">
        <v>4.1999999999999993</v>
      </c>
      <c r="G19869" s="10">
        <f>Table1[[#This Row],[Package Price]]*Table1[[#This Row],[Participants]]</f>
        <v>2322.5999999999995</v>
      </c>
      <c r="H19869" s="18" t="s">
        <v>26</v>
      </c>
      <c r="I19869" s="18" t="str">
        <f>IF(Table1[[#This Row],[Package Price]]&gt;250,"Direct","Online")</f>
        <v>Direct</v>
      </c>
    </row>
    <row r="19870" spans="2:9" x14ac:dyDescent="0.25">
      <c r="B19870" s="6" t="s">
        <v>19920</v>
      </c>
      <c r="C19870" s="4">
        <v>44093</v>
      </c>
      <c r="D19870" s="16" t="s">
        <v>21856</v>
      </c>
      <c r="E19870" s="11">
        <v>280</v>
      </c>
      <c r="F19870" s="12">
        <v>4.1999999999999993</v>
      </c>
      <c r="G19870" s="10">
        <f>Table1[[#This Row],[Package Price]]*Table1[[#This Row],[Participants]]</f>
        <v>1175.9999999999998</v>
      </c>
      <c r="H19870" s="18" t="s">
        <v>45</v>
      </c>
      <c r="I19870" s="18" t="str">
        <f>IF(Table1[[#This Row],[Package Price]]&gt;250,"Direct","Online")</f>
        <v>Direct</v>
      </c>
    </row>
    <row r="19871" spans="2:9" x14ac:dyDescent="0.25">
      <c r="B19871" s="6" t="s">
        <v>19924</v>
      </c>
      <c r="C19871" s="4">
        <v>44093</v>
      </c>
      <c r="D19871" s="16" t="s">
        <v>21871</v>
      </c>
      <c r="E19871" s="11">
        <v>218.75</v>
      </c>
      <c r="F19871" s="12">
        <v>4.1999999999999993</v>
      </c>
      <c r="G19871" s="10">
        <f>Table1[[#This Row],[Package Price]]*Table1[[#This Row],[Participants]]</f>
        <v>918.74999999999989</v>
      </c>
      <c r="H19871" s="18" t="s">
        <v>18</v>
      </c>
      <c r="I19871" s="18" t="str">
        <f>IF(Table1[[#This Row],[Package Price]]&gt;250,"Direct","Online")</f>
        <v>Online</v>
      </c>
    </row>
    <row r="19872" spans="2:9" x14ac:dyDescent="0.25">
      <c r="B19872" s="6" t="s">
        <v>19915</v>
      </c>
      <c r="C19872" s="4">
        <v>44093</v>
      </c>
      <c r="D19872" s="16" t="s">
        <v>21869</v>
      </c>
      <c r="E19872" s="11">
        <v>244.99999999999997</v>
      </c>
      <c r="F19872" s="12">
        <v>11.899999999999999</v>
      </c>
      <c r="G19872" s="10">
        <f>Table1[[#This Row],[Package Price]]*Table1[[#This Row],[Participants]]</f>
        <v>2915.4999999999991</v>
      </c>
      <c r="H19872" s="18" t="s">
        <v>37</v>
      </c>
      <c r="I19872" s="18" t="str">
        <f>IF(Table1[[#This Row],[Package Price]]&gt;250,"Direct","Online")</f>
        <v>Online</v>
      </c>
    </row>
    <row r="19873" spans="2:9" x14ac:dyDescent="0.25">
      <c r="B19873" s="6" t="s">
        <v>19928</v>
      </c>
      <c r="C19873" s="4">
        <v>44093</v>
      </c>
      <c r="D19873" s="16" t="s">
        <v>21869</v>
      </c>
      <c r="E19873" s="11">
        <v>105</v>
      </c>
      <c r="F19873" s="12">
        <v>4.1999999999999993</v>
      </c>
      <c r="G19873" s="10">
        <f>Table1[[#This Row],[Package Price]]*Table1[[#This Row],[Participants]]</f>
        <v>440.99999999999994</v>
      </c>
      <c r="H19873" s="18" t="s">
        <v>7</v>
      </c>
      <c r="I19873" s="18" t="str">
        <f>IF(Table1[[#This Row],[Package Price]]&gt;250,"Direct","Online")</f>
        <v>Online</v>
      </c>
    </row>
    <row r="19874" spans="2:9" x14ac:dyDescent="0.25">
      <c r="B19874" s="6" t="s">
        <v>19930</v>
      </c>
      <c r="C19874" s="4">
        <v>44093</v>
      </c>
      <c r="D19874" s="16" t="s">
        <v>21873</v>
      </c>
      <c r="E19874" s="11">
        <v>185.67499999999998</v>
      </c>
      <c r="F19874" s="12">
        <v>10.5</v>
      </c>
      <c r="G19874" s="10">
        <f>Table1[[#This Row],[Package Price]]*Table1[[#This Row],[Participants]]</f>
        <v>1949.5874999999999</v>
      </c>
      <c r="H19874" s="18" t="s">
        <v>7</v>
      </c>
      <c r="I19874" s="18" t="str">
        <f>IF(Table1[[#This Row],[Package Price]]&gt;250,"Direct","Online")</f>
        <v>Online</v>
      </c>
    </row>
    <row r="19875" spans="2:9" x14ac:dyDescent="0.25">
      <c r="B19875" s="6" t="s">
        <v>19922</v>
      </c>
      <c r="C19875" s="4">
        <v>44093</v>
      </c>
      <c r="D19875" s="16" t="s">
        <v>21855</v>
      </c>
      <c r="E19875" s="11">
        <v>89.512499999999989</v>
      </c>
      <c r="F19875" s="12">
        <v>4.1999999999999993</v>
      </c>
      <c r="G19875" s="10">
        <f>Table1[[#This Row],[Package Price]]*Table1[[#This Row],[Participants]]</f>
        <v>375.95249999999987</v>
      </c>
      <c r="H19875" s="18" t="s">
        <v>47</v>
      </c>
      <c r="I19875" s="18" t="str">
        <f>IF(Table1[[#This Row],[Package Price]]&gt;250,"Direct","Online")</f>
        <v>Online</v>
      </c>
    </row>
    <row r="19876" spans="2:9" x14ac:dyDescent="0.25">
      <c r="B19876" s="6" t="s">
        <v>19925</v>
      </c>
      <c r="C19876" s="4">
        <v>44093</v>
      </c>
      <c r="D19876" s="16" t="s">
        <v>21859</v>
      </c>
      <c r="E19876" s="11">
        <v>551.25</v>
      </c>
      <c r="F19876" s="12">
        <v>4.1999999999999993</v>
      </c>
      <c r="G19876" s="10">
        <f>Table1[[#This Row],[Package Price]]*Table1[[#This Row],[Participants]]</f>
        <v>2315.2499999999995</v>
      </c>
      <c r="H19876" s="18" t="s">
        <v>49</v>
      </c>
      <c r="I19876" s="18" t="str">
        <f>IF(Table1[[#This Row],[Package Price]]&gt;250,"Direct","Online")</f>
        <v>Direct</v>
      </c>
    </row>
    <row r="19877" spans="2:9" x14ac:dyDescent="0.25">
      <c r="B19877" s="6" t="s">
        <v>19914</v>
      </c>
      <c r="C19877" s="4">
        <v>44093</v>
      </c>
      <c r="D19877" s="16" t="s">
        <v>21857</v>
      </c>
      <c r="E19877" s="11">
        <v>244.99999999999997</v>
      </c>
      <c r="F19877" s="12">
        <v>4.1999999999999993</v>
      </c>
      <c r="G19877" s="10">
        <f>Table1[[#This Row],[Package Price]]*Table1[[#This Row],[Participants]]</f>
        <v>1028.9999999999998</v>
      </c>
      <c r="H19877" s="18" t="s">
        <v>47</v>
      </c>
      <c r="I19877" s="18" t="str">
        <f>IF(Table1[[#This Row],[Package Price]]&gt;250,"Direct","Online")</f>
        <v>Online</v>
      </c>
    </row>
    <row r="19878" spans="2:9" x14ac:dyDescent="0.25">
      <c r="B19878" s="6" t="s">
        <v>19910</v>
      </c>
      <c r="C19878" s="4">
        <v>44093</v>
      </c>
      <c r="D19878" s="16" t="s">
        <v>21877</v>
      </c>
      <c r="E19878" s="11">
        <v>280.875</v>
      </c>
      <c r="F19878" s="12">
        <v>4.1999999999999993</v>
      </c>
      <c r="G19878" s="10">
        <f>Table1[[#This Row],[Package Price]]*Table1[[#This Row],[Participants]]</f>
        <v>1179.6749999999997</v>
      </c>
      <c r="H19878" s="18" t="s">
        <v>14</v>
      </c>
      <c r="I19878" s="18" t="str">
        <f>IF(Table1[[#This Row],[Package Price]]&gt;250,"Direct","Online")</f>
        <v>Direct</v>
      </c>
    </row>
    <row r="19879" spans="2:9" x14ac:dyDescent="0.25">
      <c r="B19879" s="6" t="s">
        <v>19935</v>
      </c>
      <c r="C19879" s="4">
        <v>44094</v>
      </c>
      <c r="D19879" s="16" t="s">
        <v>21872</v>
      </c>
      <c r="E19879" s="11">
        <v>210</v>
      </c>
      <c r="F19879" s="12">
        <v>11.899999999999999</v>
      </c>
      <c r="G19879" s="10">
        <f>Table1[[#This Row],[Package Price]]*Table1[[#This Row],[Participants]]</f>
        <v>2498.9999999999995</v>
      </c>
      <c r="H19879" s="18" t="s">
        <v>34</v>
      </c>
      <c r="I19879" s="18" t="str">
        <f>IF(Table1[[#This Row],[Package Price]]&gt;250,"Direct","Online")</f>
        <v>Online</v>
      </c>
    </row>
    <row r="19880" spans="2:9" x14ac:dyDescent="0.25">
      <c r="B19880" s="6" t="s">
        <v>19937</v>
      </c>
      <c r="C19880" s="4">
        <v>44094</v>
      </c>
      <c r="D19880" s="16" t="s">
        <v>21870</v>
      </c>
      <c r="E19880" s="11">
        <v>227.49999999999997</v>
      </c>
      <c r="F19880" s="12">
        <v>3.35</v>
      </c>
      <c r="G19880" s="10">
        <f>Table1[[#This Row],[Package Price]]*Table1[[#This Row],[Participants]]</f>
        <v>762.12499999999989</v>
      </c>
      <c r="H19880" s="18" t="s">
        <v>5</v>
      </c>
      <c r="I19880" s="18" t="str">
        <f>IF(Table1[[#This Row],[Package Price]]&gt;250,"Direct","Online")</f>
        <v>Online</v>
      </c>
    </row>
    <row r="19881" spans="2:9" x14ac:dyDescent="0.25">
      <c r="B19881" s="6" t="s">
        <v>19942</v>
      </c>
      <c r="C19881" s="4">
        <v>44094</v>
      </c>
      <c r="D19881" s="16" t="s">
        <v>21864</v>
      </c>
      <c r="E19881" s="11">
        <v>396.02499999999998</v>
      </c>
      <c r="F19881" s="12">
        <v>3.35</v>
      </c>
      <c r="G19881" s="10">
        <f>Table1[[#This Row],[Package Price]]*Table1[[#This Row],[Participants]]</f>
        <v>1326.6837499999999</v>
      </c>
      <c r="H19881" s="18" t="s">
        <v>19</v>
      </c>
      <c r="I19881" s="18" t="str">
        <f>IF(Table1[[#This Row],[Package Price]]&gt;250,"Direct","Online")</f>
        <v>Direct</v>
      </c>
    </row>
    <row r="19882" spans="2:9" x14ac:dyDescent="0.25">
      <c r="B19882" s="6" t="s">
        <v>19955</v>
      </c>
      <c r="C19882" s="4">
        <v>44094</v>
      </c>
      <c r="D19882" s="16" t="s">
        <v>21879</v>
      </c>
      <c r="E19882" s="11">
        <v>210.875</v>
      </c>
      <c r="F19882" s="12">
        <v>4.1999999999999993</v>
      </c>
      <c r="G19882" s="10">
        <f>Table1[[#This Row],[Package Price]]*Table1[[#This Row],[Participants]]</f>
        <v>885.67499999999984</v>
      </c>
      <c r="H19882" s="18" t="s">
        <v>39</v>
      </c>
      <c r="I19882" s="18" t="str">
        <f>IF(Table1[[#This Row],[Package Price]]&gt;250,"Direct","Online")</f>
        <v>Online</v>
      </c>
    </row>
    <row r="19883" spans="2:9" x14ac:dyDescent="0.25">
      <c r="B19883" s="6" t="s">
        <v>19945</v>
      </c>
      <c r="C19883" s="4">
        <v>44094</v>
      </c>
      <c r="D19883" s="16" t="s">
        <v>21861</v>
      </c>
      <c r="E19883" s="11">
        <v>284.375</v>
      </c>
      <c r="F19883" s="12">
        <v>4.1999999999999993</v>
      </c>
      <c r="G19883" s="10">
        <f>Table1[[#This Row],[Package Price]]*Table1[[#This Row],[Participants]]</f>
        <v>1194.3749999999998</v>
      </c>
      <c r="H19883" s="18" t="s">
        <v>27</v>
      </c>
      <c r="I19883" s="18" t="str">
        <f>IF(Table1[[#This Row],[Package Price]]&gt;250,"Direct","Online")</f>
        <v>Direct</v>
      </c>
    </row>
    <row r="19884" spans="2:9" x14ac:dyDescent="0.25">
      <c r="B19884" s="6" t="s">
        <v>19943</v>
      </c>
      <c r="C19884" s="4">
        <v>44094</v>
      </c>
      <c r="D19884" s="16" t="s">
        <v>21874</v>
      </c>
      <c r="E19884" s="11">
        <v>109.63749999999999</v>
      </c>
      <c r="F19884" s="12">
        <v>3.35</v>
      </c>
      <c r="G19884" s="10">
        <f>Table1[[#This Row],[Package Price]]*Table1[[#This Row],[Participants]]</f>
        <v>367.28562499999998</v>
      </c>
      <c r="H19884" s="18" t="s">
        <v>15</v>
      </c>
      <c r="I19884" s="18" t="str">
        <f>IF(Table1[[#This Row],[Package Price]]&gt;250,"Direct","Online")</f>
        <v>Online</v>
      </c>
    </row>
    <row r="19885" spans="2:9" x14ac:dyDescent="0.25">
      <c r="B19885" s="6" t="s">
        <v>19931</v>
      </c>
      <c r="C19885" s="4">
        <v>44094</v>
      </c>
      <c r="D19885" s="16" t="s">
        <v>21875</v>
      </c>
      <c r="E19885" s="11">
        <v>222.25</v>
      </c>
      <c r="F19885" s="12">
        <v>7</v>
      </c>
      <c r="G19885" s="10">
        <f>Table1[[#This Row],[Package Price]]*Table1[[#This Row],[Participants]]</f>
        <v>1555.75</v>
      </c>
      <c r="H19885" s="18" t="s">
        <v>7</v>
      </c>
      <c r="I19885" s="18" t="str">
        <f>IF(Table1[[#This Row],[Package Price]]&gt;250,"Direct","Online")</f>
        <v>Online</v>
      </c>
    </row>
    <row r="19886" spans="2:9" x14ac:dyDescent="0.25">
      <c r="B19886" s="6" t="s">
        <v>19947</v>
      </c>
      <c r="C19886" s="4">
        <v>44094</v>
      </c>
      <c r="D19886" s="16" t="s">
        <v>21876</v>
      </c>
      <c r="E19886" s="11">
        <v>105</v>
      </c>
      <c r="F19886" s="12">
        <v>2.4499999999999997</v>
      </c>
      <c r="G19886" s="10">
        <f>Table1[[#This Row],[Package Price]]*Table1[[#This Row],[Participants]]</f>
        <v>257.25</v>
      </c>
      <c r="H19886" s="18" t="s">
        <v>17</v>
      </c>
      <c r="I19886" s="18" t="str">
        <f>IF(Table1[[#This Row],[Package Price]]&gt;250,"Direct","Online")</f>
        <v>Online</v>
      </c>
    </row>
    <row r="19887" spans="2:9" x14ac:dyDescent="0.25">
      <c r="B19887" s="6" t="s">
        <v>19949</v>
      </c>
      <c r="C19887" s="4">
        <v>44094</v>
      </c>
      <c r="D19887" s="16" t="s">
        <v>21860</v>
      </c>
      <c r="E19887" s="11">
        <v>284.72499999999997</v>
      </c>
      <c r="F19887" s="12">
        <v>4.1999999999999993</v>
      </c>
      <c r="G19887" s="10">
        <f>Table1[[#This Row],[Package Price]]*Table1[[#This Row],[Participants]]</f>
        <v>1195.8449999999996</v>
      </c>
      <c r="H19887" s="18" t="s">
        <v>29</v>
      </c>
      <c r="I19887" s="18" t="str">
        <f>IF(Table1[[#This Row],[Package Price]]&gt;250,"Direct","Online")</f>
        <v>Direct</v>
      </c>
    </row>
    <row r="19888" spans="2:9" x14ac:dyDescent="0.25">
      <c r="B19888" s="6" t="s">
        <v>19944</v>
      </c>
      <c r="C19888" s="4">
        <v>44094</v>
      </c>
      <c r="D19888" s="16" t="s">
        <v>21866</v>
      </c>
      <c r="E19888" s="11">
        <v>319.375</v>
      </c>
      <c r="F19888" s="12">
        <v>11.549999999999999</v>
      </c>
      <c r="G19888" s="10">
        <f>Table1[[#This Row],[Package Price]]*Table1[[#This Row],[Participants]]</f>
        <v>3688.7812499999995</v>
      </c>
      <c r="H19888" s="18" t="s">
        <v>46</v>
      </c>
      <c r="I19888" s="18" t="str">
        <f>IF(Table1[[#This Row],[Package Price]]&gt;250,"Direct","Online")</f>
        <v>Direct</v>
      </c>
    </row>
    <row r="19889" spans="2:9" x14ac:dyDescent="0.25">
      <c r="B19889" s="6" t="s">
        <v>19932</v>
      </c>
      <c r="C19889" s="4">
        <v>44094</v>
      </c>
      <c r="D19889" s="16" t="s">
        <v>21862</v>
      </c>
      <c r="E19889" s="11">
        <v>543.375</v>
      </c>
      <c r="F19889" s="12">
        <v>10.85</v>
      </c>
      <c r="G19889" s="10">
        <f>Table1[[#This Row],[Package Price]]*Table1[[#This Row],[Participants]]</f>
        <v>5895.6187499999996</v>
      </c>
      <c r="H19889" s="18" t="s">
        <v>38</v>
      </c>
      <c r="I19889" s="18" t="str">
        <f>IF(Table1[[#This Row],[Package Price]]&gt;250,"Direct","Online")</f>
        <v>Direct</v>
      </c>
    </row>
    <row r="19890" spans="2:9" x14ac:dyDescent="0.25">
      <c r="B19890" s="6" t="s">
        <v>19934</v>
      </c>
      <c r="C19890" s="4">
        <v>44094</v>
      </c>
      <c r="D19890" s="16" t="s">
        <v>21868</v>
      </c>
      <c r="E19890" s="11">
        <v>284.72499999999997</v>
      </c>
      <c r="F19890" s="12">
        <v>6.3</v>
      </c>
      <c r="G19890" s="10">
        <f>Table1[[#This Row],[Package Price]]*Table1[[#This Row],[Participants]]</f>
        <v>1793.7674999999997</v>
      </c>
      <c r="H19890" s="18" t="s">
        <v>15</v>
      </c>
      <c r="I19890" s="18" t="str">
        <f>IF(Table1[[#This Row],[Package Price]]&gt;250,"Direct","Online")</f>
        <v>Direct</v>
      </c>
    </row>
    <row r="19891" spans="2:9" x14ac:dyDescent="0.25">
      <c r="B19891" s="6" t="s">
        <v>19933</v>
      </c>
      <c r="C19891" s="4">
        <v>44094</v>
      </c>
      <c r="D19891" s="16" t="s">
        <v>21867</v>
      </c>
      <c r="E19891" s="11">
        <v>358.75</v>
      </c>
      <c r="F19891" s="12">
        <v>4.1999999999999993</v>
      </c>
      <c r="G19891" s="10">
        <f>Table1[[#This Row],[Package Price]]*Table1[[#This Row],[Participants]]</f>
        <v>1506.7499999999998</v>
      </c>
      <c r="H19891" s="18" t="s">
        <v>34</v>
      </c>
      <c r="I19891" s="18" t="str">
        <f>IF(Table1[[#This Row],[Package Price]]&gt;250,"Direct","Online")</f>
        <v>Direct</v>
      </c>
    </row>
    <row r="19892" spans="2:9" x14ac:dyDescent="0.25">
      <c r="B19892" s="6" t="s">
        <v>19938</v>
      </c>
      <c r="C19892" s="4">
        <v>44094</v>
      </c>
      <c r="D19892" s="16" t="s">
        <v>21863</v>
      </c>
      <c r="E19892" s="11">
        <v>457.62499999999994</v>
      </c>
      <c r="F19892" s="12">
        <v>3.15</v>
      </c>
      <c r="G19892" s="10">
        <f>Table1[[#This Row],[Package Price]]*Table1[[#This Row],[Participants]]</f>
        <v>1441.5187499999997</v>
      </c>
      <c r="H19892" s="18" t="s">
        <v>36</v>
      </c>
      <c r="I19892" s="18" t="str">
        <f>IF(Table1[[#This Row],[Package Price]]&gt;250,"Direct","Online")</f>
        <v>Direct</v>
      </c>
    </row>
    <row r="19893" spans="2:9" x14ac:dyDescent="0.25">
      <c r="B19893" s="6" t="s">
        <v>19952</v>
      </c>
      <c r="C19893" s="4">
        <v>44094</v>
      </c>
      <c r="D19893" s="16" t="s">
        <v>21863</v>
      </c>
      <c r="E19893" s="11">
        <v>186.375</v>
      </c>
      <c r="F19893" s="12">
        <v>4.1999999999999993</v>
      </c>
      <c r="G19893" s="10">
        <f>Table1[[#This Row],[Package Price]]*Table1[[#This Row],[Participants]]</f>
        <v>782.77499999999986</v>
      </c>
      <c r="H19893" s="18" t="s">
        <v>31</v>
      </c>
      <c r="I19893" s="18" t="str">
        <f>IF(Table1[[#This Row],[Package Price]]&gt;250,"Direct","Online")</f>
        <v>Online</v>
      </c>
    </row>
    <row r="19894" spans="2:9" x14ac:dyDescent="0.25">
      <c r="B19894" s="6" t="s">
        <v>19939</v>
      </c>
      <c r="C19894" s="4">
        <v>44094</v>
      </c>
      <c r="D19894" s="16" t="s">
        <v>21865</v>
      </c>
      <c r="E19894" s="10">
        <v>395.5</v>
      </c>
      <c r="F19894" s="12">
        <v>11.549999999999999</v>
      </c>
      <c r="G19894" s="10">
        <f>Table1[[#This Row],[Package Price]]*Table1[[#This Row],[Participants]]</f>
        <v>4568.0249999999996</v>
      </c>
      <c r="H19894" s="18" t="s">
        <v>17</v>
      </c>
      <c r="I19894" s="18" t="str">
        <f>IF(Table1[[#This Row],[Package Price]]&gt;250,"Direct","Online")</f>
        <v>Direct</v>
      </c>
    </row>
    <row r="19895" spans="2:9" x14ac:dyDescent="0.25">
      <c r="B19895" s="6" t="s">
        <v>19953</v>
      </c>
      <c r="C19895" s="4">
        <v>44094</v>
      </c>
      <c r="D19895" s="16" t="s">
        <v>21858</v>
      </c>
      <c r="E19895" s="11">
        <v>553</v>
      </c>
      <c r="F19895" s="12">
        <v>4.1999999999999993</v>
      </c>
      <c r="G19895" s="10">
        <f>Table1[[#This Row],[Package Price]]*Table1[[#This Row],[Participants]]</f>
        <v>2322.5999999999995</v>
      </c>
      <c r="H19895" s="18" t="s">
        <v>27</v>
      </c>
      <c r="I19895" s="18" t="str">
        <f>IF(Table1[[#This Row],[Package Price]]&gt;250,"Direct","Online")</f>
        <v>Direct</v>
      </c>
    </row>
    <row r="19896" spans="2:9" x14ac:dyDescent="0.25">
      <c r="B19896" s="6" t="s">
        <v>19946</v>
      </c>
      <c r="C19896" s="4">
        <v>44094</v>
      </c>
      <c r="D19896" s="16" t="s">
        <v>21856</v>
      </c>
      <c r="E19896" s="11">
        <v>280</v>
      </c>
      <c r="F19896" s="12">
        <v>4.1999999999999993</v>
      </c>
      <c r="G19896" s="10">
        <f>Table1[[#This Row],[Package Price]]*Table1[[#This Row],[Participants]]</f>
        <v>1175.9999999999998</v>
      </c>
      <c r="H19896" s="18" t="s">
        <v>46</v>
      </c>
      <c r="I19896" s="18" t="str">
        <f>IF(Table1[[#This Row],[Package Price]]&gt;250,"Direct","Online")</f>
        <v>Direct</v>
      </c>
    </row>
    <row r="19897" spans="2:9" x14ac:dyDescent="0.25">
      <c r="B19897" s="6" t="s">
        <v>19950</v>
      </c>
      <c r="C19897" s="4">
        <v>44094</v>
      </c>
      <c r="D19897" s="16" t="s">
        <v>21871</v>
      </c>
      <c r="E19897" s="11">
        <v>218.75</v>
      </c>
      <c r="F19897" s="12">
        <v>4.1999999999999993</v>
      </c>
      <c r="G19897" s="10">
        <f>Table1[[#This Row],[Package Price]]*Table1[[#This Row],[Participants]]</f>
        <v>918.74999999999989</v>
      </c>
      <c r="H19897" s="18" t="s">
        <v>19</v>
      </c>
      <c r="I19897" s="18" t="str">
        <f>IF(Table1[[#This Row],[Package Price]]&gt;250,"Direct","Online")</f>
        <v>Online</v>
      </c>
    </row>
    <row r="19898" spans="2:9" x14ac:dyDescent="0.25">
      <c r="B19898" s="6" t="s">
        <v>19941</v>
      </c>
      <c r="C19898" s="4">
        <v>44094</v>
      </c>
      <c r="D19898" s="16" t="s">
        <v>21869</v>
      </c>
      <c r="E19898" s="11">
        <v>244.99999999999997</v>
      </c>
      <c r="F19898" s="12">
        <v>2.4499999999999997</v>
      </c>
      <c r="G19898" s="10">
        <f>Table1[[#This Row],[Package Price]]*Table1[[#This Row],[Participants]]</f>
        <v>600.24999999999989</v>
      </c>
      <c r="H19898" s="18" t="s">
        <v>38</v>
      </c>
      <c r="I19898" s="18" t="str">
        <f>IF(Table1[[#This Row],[Package Price]]&gt;250,"Direct","Online")</f>
        <v>Online</v>
      </c>
    </row>
    <row r="19899" spans="2:9" x14ac:dyDescent="0.25">
      <c r="B19899" s="6" t="s">
        <v>19954</v>
      </c>
      <c r="C19899" s="4">
        <v>44094</v>
      </c>
      <c r="D19899" s="16" t="s">
        <v>21869</v>
      </c>
      <c r="E19899" s="11">
        <v>105</v>
      </c>
      <c r="F19899" s="12">
        <v>4.1999999999999993</v>
      </c>
      <c r="G19899" s="10">
        <f>Table1[[#This Row],[Package Price]]*Table1[[#This Row],[Participants]]</f>
        <v>440.99999999999994</v>
      </c>
      <c r="H19899" s="18" t="s">
        <v>8</v>
      </c>
      <c r="I19899" s="18" t="str">
        <f>IF(Table1[[#This Row],[Package Price]]&gt;250,"Direct","Online")</f>
        <v>Online</v>
      </c>
    </row>
    <row r="19900" spans="2:9" x14ac:dyDescent="0.25">
      <c r="B19900" s="6" t="s">
        <v>19956</v>
      </c>
      <c r="C19900" s="4">
        <v>44094</v>
      </c>
      <c r="D19900" s="16" t="s">
        <v>21873</v>
      </c>
      <c r="E19900" s="11">
        <v>185.67499999999998</v>
      </c>
      <c r="F19900" s="12">
        <v>46.9</v>
      </c>
      <c r="G19900" s="10">
        <f>Table1[[#This Row],[Package Price]]*Table1[[#This Row],[Participants]]</f>
        <v>8708.1574999999993</v>
      </c>
      <c r="H19900" s="18" t="s">
        <v>8</v>
      </c>
      <c r="I19900" s="18" t="str">
        <f>IF(Table1[[#This Row],[Package Price]]&gt;250,"Direct","Online")</f>
        <v>Online</v>
      </c>
    </row>
    <row r="19901" spans="2:9" x14ac:dyDescent="0.25">
      <c r="B19901" s="6" t="s">
        <v>19948</v>
      </c>
      <c r="C19901" s="4">
        <v>44094</v>
      </c>
      <c r="D19901" s="16" t="s">
        <v>21855</v>
      </c>
      <c r="E19901" s="11">
        <v>89.512499999999989</v>
      </c>
      <c r="F19901" s="12">
        <v>4.1999999999999993</v>
      </c>
      <c r="G19901" s="10">
        <f>Table1[[#This Row],[Package Price]]*Table1[[#This Row],[Participants]]</f>
        <v>375.95249999999987</v>
      </c>
      <c r="H19901" s="18" t="s">
        <v>48</v>
      </c>
      <c r="I19901" s="18" t="str">
        <f>IF(Table1[[#This Row],[Package Price]]&gt;250,"Direct","Online")</f>
        <v>Online</v>
      </c>
    </row>
    <row r="19902" spans="2:9" x14ac:dyDescent="0.25">
      <c r="B19902" s="6" t="s">
        <v>19951</v>
      </c>
      <c r="C19902" s="4">
        <v>44094</v>
      </c>
      <c r="D19902" s="16" t="s">
        <v>21859</v>
      </c>
      <c r="E19902" s="11">
        <v>551.25</v>
      </c>
      <c r="F19902" s="12">
        <v>4.1999999999999993</v>
      </c>
      <c r="G19902" s="10">
        <f>Table1[[#This Row],[Package Price]]*Table1[[#This Row],[Participants]]</f>
        <v>2315.2499999999995</v>
      </c>
      <c r="H19902" s="18" t="s">
        <v>0</v>
      </c>
      <c r="I19902" s="18" t="str">
        <f>IF(Table1[[#This Row],[Package Price]]&gt;250,"Direct","Online")</f>
        <v>Direct</v>
      </c>
    </row>
    <row r="19903" spans="2:9" x14ac:dyDescent="0.25">
      <c r="B19903" s="6" t="s">
        <v>19940</v>
      </c>
      <c r="C19903" s="4">
        <v>44094</v>
      </c>
      <c r="D19903" s="16" t="s">
        <v>21857</v>
      </c>
      <c r="E19903" s="11">
        <v>244.99999999999997</v>
      </c>
      <c r="F19903" s="12">
        <v>3.5</v>
      </c>
      <c r="G19903" s="10">
        <f>Table1[[#This Row],[Package Price]]*Table1[[#This Row],[Participants]]</f>
        <v>857.49999999999989</v>
      </c>
      <c r="H19903" s="18" t="s">
        <v>48</v>
      </c>
      <c r="I19903" s="18" t="str">
        <f>IF(Table1[[#This Row],[Package Price]]&gt;250,"Direct","Online")</f>
        <v>Online</v>
      </c>
    </row>
    <row r="19904" spans="2:9" x14ac:dyDescent="0.25">
      <c r="B19904" s="6" t="s">
        <v>19936</v>
      </c>
      <c r="C19904" s="4">
        <v>44094</v>
      </c>
      <c r="D19904" s="16" t="s">
        <v>21877</v>
      </c>
      <c r="E19904" s="11">
        <v>280.875</v>
      </c>
      <c r="F19904" s="12">
        <v>6.6499999999999995</v>
      </c>
      <c r="G19904" s="10">
        <f>Table1[[#This Row],[Package Price]]*Table1[[#This Row],[Participants]]</f>
        <v>1867.8187499999999</v>
      </c>
      <c r="H19904" s="18" t="s">
        <v>15</v>
      </c>
      <c r="I19904" s="18" t="str">
        <f>IF(Table1[[#This Row],[Package Price]]&gt;250,"Direct","Online")</f>
        <v>Direct</v>
      </c>
    </row>
    <row r="19905" spans="2:9" x14ac:dyDescent="0.25">
      <c r="B19905" s="6" t="s">
        <v>19961</v>
      </c>
      <c r="C19905" s="4">
        <v>44095</v>
      </c>
      <c r="D19905" s="16" t="s">
        <v>21872</v>
      </c>
      <c r="E19905" s="11">
        <v>210</v>
      </c>
      <c r="F19905" s="12">
        <v>10.85</v>
      </c>
      <c r="G19905" s="10">
        <f>Table1[[#This Row],[Package Price]]*Table1[[#This Row],[Participants]]</f>
        <v>2278.5</v>
      </c>
      <c r="H19905" s="18" t="s">
        <v>35</v>
      </c>
      <c r="I19905" s="18" t="str">
        <f>IF(Table1[[#This Row],[Package Price]]&gt;250,"Direct","Online")</f>
        <v>Online</v>
      </c>
    </row>
    <row r="19906" spans="2:9" x14ac:dyDescent="0.25">
      <c r="B19906" s="6" t="s">
        <v>19963</v>
      </c>
      <c r="C19906" s="4">
        <v>44095</v>
      </c>
      <c r="D19906" s="16" t="s">
        <v>21870</v>
      </c>
      <c r="E19906" s="11">
        <v>227.49999999999997</v>
      </c>
      <c r="F19906" s="12">
        <v>9.7999999999999989</v>
      </c>
      <c r="G19906" s="10">
        <f>Table1[[#This Row],[Package Price]]*Table1[[#This Row],[Participants]]</f>
        <v>2229.4999999999995</v>
      </c>
      <c r="H19906" s="18" t="s">
        <v>6</v>
      </c>
      <c r="I19906" s="18" t="str">
        <f>IF(Table1[[#This Row],[Package Price]]&gt;250,"Direct","Online")</f>
        <v>Online</v>
      </c>
    </row>
    <row r="19907" spans="2:9" x14ac:dyDescent="0.25">
      <c r="B19907" s="6" t="s">
        <v>19968</v>
      </c>
      <c r="C19907" s="4">
        <v>44095</v>
      </c>
      <c r="D19907" s="16" t="s">
        <v>21864</v>
      </c>
      <c r="E19907" s="11">
        <v>396.02499999999998</v>
      </c>
      <c r="F19907" s="12">
        <v>4.1999999999999993</v>
      </c>
      <c r="G19907" s="10">
        <f>Table1[[#This Row],[Package Price]]*Table1[[#This Row],[Participants]]</f>
        <v>1663.3049999999996</v>
      </c>
      <c r="H19907" s="18" t="s">
        <v>20</v>
      </c>
      <c r="I19907" s="18" t="str">
        <f>IF(Table1[[#This Row],[Package Price]]&gt;250,"Direct","Online")</f>
        <v>Direct</v>
      </c>
    </row>
    <row r="19908" spans="2:9" x14ac:dyDescent="0.25">
      <c r="B19908" s="6" t="s">
        <v>19981</v>
      </c>
      <c r="C19908" s="4">
        <v>44095</v>
      </c>
      <c r="D19908" s="16" t="s">
        <v>21879</v>
      </c>
      <c r="E19908" s="11">
        <v>210.875</v>
      </c>
      <c r="F19908" s="12">
        <v>4.1999999999999993</v>
      </c>
      <c r="G19908" s="10">
        <f>Table1[[#This Row],[Package Price]]*Table1[[#This Row],[Participants]]</f>
        <v>885.67499999999984</v>
      </c>
      <c r="H19908" s="18" t="s">
        <v>40</v>
      </c>
      <c r="I19908" s="18" t="str">
        <f>IF(Table1[[#This Row],[Package Price]]&gt;250,"Direct","Online")</f>
        <v>Online</v>
      </c>
    </row>
    <row r="19909" spans="2:9" x14ac:dyDescent="0.25">
      <c r="B19909" s="6" t="s">
        <v>19971</v>
      </c>
      <c r="C19909" s="4">
        <v>44095</v>
      </c>
      <c r="D19909" s="16" t="s">
        <v>21861</v>
      </c>
      <c r="E19909" s="11">
        <v>284.375</v>
      </c>
      <c r="F19909" s="12">
        <v>4.1999999999999993</v>
      </c>
      <c r="G19909" s="10">
        <f>Table1[[#This Row],[Package Price]]*Table1[[#This Row],[Participants]]</f>
        <v>1194.3749999999998</v>
      </c>
      <c r="H19909" s="18" t="s">
        <v>28</v>
      </c>
      <c r="I19909" s="18" t="str">
        <f>IF(Table1[[#This Row],[Package Price]]&gt;250,"Direct","Online")</f>
        <v>Direct</v>
      </c>
    </row>
    <row r="19910" spans="2:9" x14ac:dyDescent="0.25">
      <c r="B19910" s="6" t="s">
        <v>19969</v>
      </c>
      <c r="C19910" s="4">
        <v>44095</v>
      </c>
      <c r="D19910" s="16" t="s">
        <v>21874</v>
      </c>
      <c r="E19910" s="11">
        <v>109.63749999999999</v>
      </c>
      <c r="F19910" s="12">
        <v>14</v>
      </c>
      <c r="G19910" s="10">
        <f>Table1[[#This Row],[Package Price]]*Table1[[#This Row],[Participants]]</f>
        <v>1534.9249999999997</v>
      </c>
      <c r="H19910" s="18" t="s">
        <v>16</v>
      </c>
      <c r="I19910" s="18" t="str">
        <f>IF(Table1[[#This Row],[Package Price]]&gt;250,"Direct","Online")</f>
        <v>Online</v>
      </c>
    </row>
    <row r="19911" spans="2:9" x14ac:dyDescent="0.25">
      <c r="B19911" s="6" t="s">
        <v>19957</v>
      </c>
      <c r="C19911" s="4">
        <v>44095</v>
      </c>
      <c r="D19911" s="16" t="s">
        <v>21875</v>
      </c>
      <c r="E19911" s="11">
        <v>222.25</v>
      </c>
      <c r="F19911" s="12">
        <v>3.5</v>
      </c>
      <c r="G19911" s="10">
        <f>Table1[[#This Row],[Package Price]]*Table1[[#This Row],[Participants]]</f>
        <v>777.875</v>
      </c>
      <c r="H19911" s="18" t="s">
        <v>8</v>
      </c>
      <c r="I19911" s="18" t="str">
        <f>IF(Table1[[#This Row],[Package Price]]&gt;250,"Direct","Online")</f>
        <v>Online</v>
      </c>
    </row>
    <row r="19912" spans="2:9" x14ac:dyDescent="0.25">
      <c r="B19912" s="6" t="s">
        <v>19973</v>
      </c>
      <c r="C19912" s="4">
        <v>44095</v>
      </c>
      <c r="D19912" s="16" t="s">
        <v>21876</v>
      </c>
      <c r="E19912" s="11">
        <v>105</v>
      </c>
      <c r="F19912" s="12">
        <v>2.0999999999999996</v>
      </c>
      <c r="G19912" s="10">
        <f>Table1[[#This Row],[Package Price]]*Table1[[#This Row],[Participants]]</f>
        <v>220.49999999999997</v>
      </c>
      <c r="H19912" s="18" t="s">
        <v>18</v>
      </c>
      <c r="I19912" s="18" t="str">
        <f>IF(Table1[[#This Row],[Package Price]]&gt;250,"Direct","Online")</f>
        <v>Online</v>
      </c>
    </row>
    <row r="19913" spans="2:9" x14ac:dyDescent="0.25">
      <c r="B19913" s="6" t="s">
        <v>19975</v>
      </c>
      <c r="C19913" s="4">
        <v>44095</v>
      </c>
      <c r="D19913" s="16" t="s">
        <v>21860</v>
      </c>
      <c r="E19913" s="11">
        <v>284.72499999999997</v>
      </c>
      <c r="F19913" s="12">
        <v>4.1999999999999993</v>
      </c>
      <c r="G19913" s="10">
        <f>Table1[[#This Row],[Package Price]]*Table1[[#This Row],[Participants]]</f>
        <v>1195.8449999999996</v>
      </c>
      <c r="H19913" s="18" t="s">
        <v>30</v>
      </c>
      <c r="I19913" s="18" t="str">
        <f>IF(Table1[[#This Row],[Package Price]]&gt;250,"Direct","Online")</f>
        <v>Direct</v>
      </c>
    </row>
    <row r="19914" spans="2:9" x14ac:dyDescent="0.25">
      <c r="B19914" s="6" t="s">
        <v>19970</v>
      </c>
      <c r="C19914" s="4">
        <v>44095</v>
      </c>
      <c r="D19914" s="16" t="s">
        <v>21866</v>
      </c>
      <c r="E19914" s="11">
        <v>319.375</v>
      </c>
      <c r="F19914" s="12">
        <v>4.1999999999999993</v>
      </c>
      <c r="G19914" s="10">
        <f>Table1[[#This Row],[Package Price]]*Table1[[#This Row],[Participants]]</f>
        <v>1341.3749999999998</v>
      </c>
      <c r="H19914" s="18" t="s">
        <v>47</v>
      </c>
      <c r="I19914" s="18" t="str">
        <f>IF(Table1[[#This Row],[Package Price]]&gt;250,"Direct","Online")</f>
        <v>Direct</v>
      </c>
    </row>
    <row r="19915" spans="2:9" x14ac:dyDescent="0.25">
      <c r="B19915" s="6" t="s">
        <v>19958</v>
      </c>
      <c r="C19915" s="4">
        <v>44095</v>
      </c>
      <c r="D19915" s="16" t="s">
        <v>21862</v>
      </c>
      <c r="E19915" s="11">
        <v>543.375</v>
      </c>
      <c r="F19915" s="12">
        <v>4.1999999999999993</v>
      </c>
      <c r="G19915" s="10">
        <f>Table1[[#This Row],[Package Price]]*Table1[[#This Row],[Participants]]</f>
        <v>2282.1749999999997</v>
      </c>
      <c r="H19915" s="18" t="s">
        <v>39</v>
      </c>
      <c r="I19915" s="18" t="str">
        <f>IF(Table1[[#This Row],[Package Price]]&gt;250,"Direct","Online")</f>
        <v>Direct</v>
      </c>
    </row>
    <row r="19916" spans="2:9" x14ac:dyDescent="0.25">
      <c r="B19916" s="6" t="s">
        <v>19960</v>
      </c>
      <c r="C19916" s="4">
        <v>44095</v>
      </c>
      <c r="D19916" s="16" t="s">
        <v>21868</v>
      </c>
      <c r="E19916" s="11">
        <v>284.72499999999997</v>
      </c>
      <c r="F19916" s="12">
        <v>4.1999999999999993</v>
      </c>
      <c r="G19916" s="10">
        <f>Table1[[#This Row],[Package Price]]*Table1[[#This Row],[Participants]]</f>
        <v>1195.8449999999996</v>
      </c>
      <c r="H19916" s="18" t="s">
        <v>16</v>
      </c>
      <c r="I19916" s="18" t="str">
        <f>IF(Table1[[#This Row],[Package Price]]&gt;250,"Direct","Online")</f>
        <v>Direct</v>
      </c>
    </row>
    <row r="19917" spans="2:9" x14ac:dyDescent="0.25">
      <c r="B19917" s="6" t="s">
        <v>19959</v>
      </c>
      <c r="C19917" s="4">
        <v>44095</v>
      </c>
      <c r="D19917" s="16" t="s">
        <v>21867</v>
      </c>
      <c r="E19917" s="11">
        <v>358.75</v>
      </c>
      <c r="F19917" s="12">
        <v>4.1999999999999993</v>
      </c>
      <c r="G19917" s="10">
        <f>Table1[[#This Row],[Package Price]]*Table1[[#This Row],[Participants]]</f>
        <v>1506.7499999999998</v>
      </c>
      <c r="H19917" s="18" t="s">
        <v>35</v>
      </c>
      <c r="I19917" s="18" t="str">
        <f>IF(Table1[[#This Row],[Package Price]]&gt;250,"Direct","Online")</f>
        <v>Direct</v>
      </c>
    </row>
    <row r="19918" spans="2:9" x14ac:dyDescent="0.25">
      <c r="B19918" s="6" t="s">
        <v>19964</v>
      </c>
      <c r="C19918" s="4">
        <v>44095</v>
      </c>
      <c r="D19918" s="16" t="s">
        <v>21863</v>
      </c>
      <c r="E19918" s="11">
        <v>457.62499999999994</v>
      </c>
      <c r="F19918" s="12">
        <v>14</v>
      </c>
      <c r="G19918" s="10">
        <f>Table1[[#This Row],[Package Price]]*Table1[[#This Row],[Participants]]</f>
        <v>6406.7499999999991</v>
      </c>
      <c r="H19918" s="18" t="s">
        <v>37</v>
      </c>
      <c r="I19918" s="18" t="str">
        <f>IF(Table1[[#This Row],[Package Price]]&gt;250,"Direct","Online")</f>
        <v>Direct</v>
      </c>
    </row>
    <row r="19919" spans="2:9" x14ac:dyDescent="0.25">
      <c r="B19919" s="6" t="s">
        <v>19978</v>
      </c>
      <c r="C19919" s="4">
        <v>44095</v>
      </c>
      <c r="D19919" s="16" t="s">
        <v>21863</v>
      </c>
      <c r="E19919" s="11">
        <v>186.375</v>
      </c>
      <c r="F19919" s="12">
        <v>4.1999999999999993</v>
      </c>
      <c r="G19919" s="10">
        <f>Table1[[#This Row],[Package Price]]*Table1[[#This Row],[Participants]]</f>
        <v>782.77499999999986</v>
      </c>
      <c r="H19919" s="18" t="s">
        <v>32</v>
      </c>
      <c r="I19919" s="18" t="str">
        <f>IF(Table1[[#This Row],[Package Price]]&gt;250,"Direct","Online")</f>
        <v>Online</v>
      </c>
    </row>
    <row r="19920" spans="2:9" x14ac:dyDescent="0.25">
      <c r="B19920" s="6" t="s">
        <v>19965</v>
      </c>
      <c r="C19920" s="4">
        <v>44095</v>
      </c>
      <c r="D19920" s="16" t="s">
        <v>21865</v>
      </c>
      <c r="E19920" s="10">
        <v>395.5</v>
      </c>
      <c r="F19920" s="12">
        <v>9.7999999999999989</v>
      </c>
      <c r="G19920" s="10">
        <f>Table1[[#This Row],[Package Price]]*Table1[[#This Row],[Participants]]</f>
        <v>3875.8999999999996</v>
      </c>
      <c r="H19920" s="18" t="s">
        <v>18</v>
      </c>
      <c r="I19920" s="18" t="str">
        <f>IF(Table1[[#This Row],[Package Price]]&gt;250,"Direct","Online")</f>
        <v>Direct</v>
      </c>
    </row>
    <row r="19921" spans="2:9" x14ac:dyDescent="0.25">
      <c r="B19921" s="6" t="s">
        <v>19979</v>
      </c>
      <c r="C19921" s="4">
        <v>44095</v>
      </c>
      <c r="D19921" s="16" t="s">
        <v>21858</v>
      </c>
      <c r="E19921" s="11">
        <v>553</v>
      </c>
      <c r="F19921" s="12">
        <v>4.1999999999999993</v>
      </c>
      <c r="G19921" s="10">
        <f>Table1[[#This Row],[Package Price]]*Table1[[#This Row],[Participants]]</f>
        <v>2322.5999999999995</v>
      </c>
      <c r="H19921" s="18" t="s">
        <v>28</v>
      </c>
      <c r="I19921" s="18" t="str">
        <f>IF(Table1[[#This Row],[Package Price]]&gt;250,"Direct","Online")</f>
        <v>Direct</v>
      </c>
    </row>
    <row r="19922" spans="2:9" x14ac:dyDescent="0.25">
      <c r="B19922" s="6" t="s">
        <v>19972</v>
      </c>
      <c r="C19922" s="4">
        <v>44095</v>
      </c>
      <c r="D19922" s="16" t="s">
        <v>21856</v>
      </c>
      <c r="E19922" s="11">
        <v>280</v>
      </c>
      <c r="F19922" s="12">
        <v>4.1999999999999993</v>
      </c>
      <c r="G19922" s="10">
        <f>Table1[[#This Row],[Package Price]]*Table1[[#This Row],[Participants]]</f>
        <v>1175.9999999999998</v>
      </c>
      <c r="H19922" s="18" t="s">
        <v>47</v>
      </c>
      <c r="I19922" s="18" t="str">
        <f>IF(Table1[[#This Row],[Package Price]]&gt;250,"Direct","Online")</f>
        <v>Direct</v>
      </c>
    </row>
    <row r="19923" spans="2:9" x14ac:dyDescent="0.25">
      <c r="B19923" s="6" t="s">
        <v>19976</v>
      </c>
      <c r="C19923" s="4">
        <v>44095</v>
      </c>
      <c r="D19923" s="16" t="s">
        <v>21871</v>
      </c>
      <c r="E19923" s="11">
        <v>218.75</v>
      </c>
      <c r="F19923" s="12">
        <v>4.1999999999999993</v>
      </c>
      <c r="G19923" s="10">
        <f>Table1[[#This Row],[Package Price]]*Table1[[#This Row],[Participants]]</f>
        <v>918.74999999999989</v>
      </c>
      <c r="H19923" s="18" t="s">
        <v>20</v>
      </c>
      <c r="I19923" s="18" t="str">
        <f>IF(Table1[[#This Row],[Package Price]]&gt;250,"Direct","Online")</f>
        <v>Online</v>
      </c>
    </row>
    <row r="19924" spans="2:9" x14ac:dyDescent="0.25">
      <c r="B19924" s="6" t="s">
        <v>19967</v>
      </c>
      <c r="C19924" s="4">
        <v>44095</v>
      </c>
      <c r="D19924" s="16" t="s">
        <v>21869</v>
      </c>
      <c r="E19924" s="11">
        <v>244.99999999999997</v>
      </c>
      <c r="F19924" s="12">
        <v>2.0999999999999996</v>
      </c>
      <c r="G19924" s="10">
        <f>Table1[[#This Row],[Package Price]]*Table1[[#This Row],[Participants]]</f>
        <v>514.49999999999989</v>
      </c>
      <c r="H19924" s="18" t="s">
        <v>39</v>
      </c>
      <c r="I19924" s="18" t="str">
        <f>IF(Table1[[#This Row],[Package Price]]&gt;250,"Direct","Online")</f>
        <v>Online</v>
      </c>
    </row>
    <row r="19925" spans="2:9" x14ac:dyDescent="0.25">
      <c r="B19925" s="6" t="s">
        <v>19980</v>
      </c>
      <c r="C19925" s="4">
        <v>44095</v>
      </c>
      <c r="D19925" s="16" t="s">
        <v>21869</v>
      </c>
      <c r="E19925" s="11">
        <v>105</v>
      </c>
      <c r="F19925" s="12">
        <v>4.1999999999999993</v>
      </c>
      <c r="G19925" s="10">
        <f>Table1[[#This Row],[Package Price]]*Table1[[#This Row],[Participants]]</f>
        <v>440.99999999999994</v>
      </c>
      <c r="H19925" s="18" t="s">
        <v>9</v>
      </c>
      <c r="I19925" s="18" t="str">
        <f>IF(Table1[[#This Row],[Package Price]]&gt;250,"Direct","Online")</f>
        <v>Online</v>
      </c>
    </row>
    <row r="19926" spans="2:9" x14ac:dyDescent="0.25">
      <c r="B19926" s="6" t="s">
        <v>19982</v>
      </c>
      <c r="C19926" s="4">
        <v>44095</v>
      </c>
      <c r="D19926" s="16" t="s">
        <v>21873</v>
      </c>
      <c r="E19926" s="11">
        <v>185.67499999999998</v>
      </c>
      <c r="F19926" s="12">
        <v>55.3</v>
      </c>
      <c r="G19926" s="10">
        <f>Table1[[#This Row],[Package Price]]*Table1[[#This Row],[Participants]]</f>
        <v>10267.827499999999</v>
      </c>
      <c r="H19926" s="18" t="s">
        <v>9</v>
      </c>
      <c r="I19926" s="18" t="str">
        <f>IF(Table1[[#This Row],[Package Price]]&gt;250,"Direct","Online")</f>
        <v>Online</v>
      </c>
    </row>
    <row r="19927" spans="2:9" x14ac:dyDescent="0.25">
      <c r="B19927" s="6" t="s">
        <v>19974</v>
      </c>
      <c r="C19927" s="4">
        <v>44095</v>
      </c>
      <c r="D19927" s="16" t="s">
        <v>21855</v>
      </c>
      <c r="E19927" s="11">
        <v>89.512499999999989</v>
      </c>
      <c r="F19927" s="12">
        <v>4.1999999999999993</v>
      </c>
      <c r="G19927" s="10">
        <f>Table1[[#This Row],[Package Price]]*Table1[[#This Row],[Participants]]</f>
        <v>375.95249999999987</v>
      </c>
      <c r="H19927" s="18" t="s">
        <v>49</v>
      </c>
      <c r="I19927" s="18" t="str">
        <f>IF(Table1[[#This Row],[Package Price]]&gt;250,"Direct","Online")</f>
        <v>Online</v>
      </c>
    </row>
    <row r="19928" spans="2:9" x14ac:dyDescent="0.25">
      <c r="B19928" s="6" t="s">
        <v>19977</v>
      </c>
      <c r="C19928" s="4">
        <v>44095</v>
      </c>
      <c r="D19928" s="16" t="s">
        <v>21859</v>
      </c>
      <c r="E19928" s="11">
        <v>551.25</v>
      </c>
      <c r="F19928" s="12">
        <v>4.1999999999999993</v>
      </c>
      <c r="G19928" s="10">
        <f>Table1[[#This Row],[Package Price]]*Table1[[#This Row],[Participants]]</f>
        <v>2315.2499999999995</v>
      </c>
      <c r="H19928" s="18" t="s">
        <v>1</v>
      </c>
      <c r="I19928" s="18" t="str">
        <f>IF(Table1[[#This Row],[Package Price]]&gt;250,"Direct","Online")</f>
        <v>Direct</v>
      </c>
    </row>
    <row r="19929" spans="2:9" x14ac:dyDescent="0.25">
      <c r="B19929" s="6" t="s">
        <v>19966</v>
      </c>
      <c r="C19929" s="4">
        <v>44095</v>
      </c>
      <c r="D19929" s="16" t="s">
        <v>21857</v>
      </c>
      <c r="E19929" s="11">
        <v>244.99999999999997</v>
      </c>
      <c r="F19929" s="12">
        <v>4.1999999999999993</v>
      </c>
      <c r="G19929" s="10">
        <f>Table1[[#This Row],[Package Price]]*Table1[[#This Row],[Participants]]</f>
        <v>1028.9999999999998</v>
      </c>
      <c r="H19929" s="18" t="s">
        <v>49</v>
      </c>
      <c r="I19929" s="18" t="str">
        <f>IF(Table1[[#This Row],[Package Price]]&gt;250,"Direct","Online")</f>
        <v>Online</v>
      </c>
    </row>
    <row r="19930" spans="2:9" x14ac:dyDescent="0.25">
      <c r="B19930" s="6" t="s">
        <v>19962</v>
      </c>
      <c r="C19930" s="4">
        <v>44095</v>
      </c>
      <c r="D19930" s="16" t="s">
        <v>21877</v>
      </c>
      <c r="E19930" s="11">
        <v>280.875</v>
      </c>
      <c r="F19930" s="12">
        <v>3.5</v>
      </c>
      <c r="G19930" s="10">
        <f>Table1[[#This Row],[Package Price]]*Table1[[#This Row],[Participants]]</f>
        <v>983.0625</v>
      </c>
      <c r="H19930" s="18" t="s">
        <v>25</v>
      </c>
      <c r="I19930" s="18" t="str">
        <f>IF(Table1[[#This Row],[Package Price]]&gt;250,"Direct","Online")</f>
        <v>Direct</v>
      </c>
    </row>
    <row r="19931" spans="2:9" x14ac:dyDescent="0.25">
      <c r="B19931" s="6" t="s">
        <v>19987</v>
      </c>
      <c r="C19931" s="4">
        <v>44096</v>
      </c>
      <c r="D19931" s="16" t="s">
        <v>21872</v>
      </c>
      <c r="E19931" s="11">
        <v>210</v>
      </c>
      <c r="F19931" s="12">
        <v>4.1999999999999993</v>
      </c>
      <c r="G19931" s="10">
        <f>Table1[[#This Row],[Package Price]]*Table1[[#This Row],[Participants]]</f>
        <v>881.99999999999989</v>
      </c>
      <c r="H19931" s="18" t="s">
        <v>36</v>
      </c>
      <c r="I19931" s="18" t="str">
        <f>IF(Table1[[#This Row],[Package Price]]&gt;250,"Direct","Online")</f>
        <v>Online</v>
      </c>
    </row>
    <row r="19932" spans="2:9" x14ac:dyDescent="0.25">
      <c r="B19932" s="6" t="s">
        <v>19989</v>
      </c>
      <c r="C19932" s="4">
        <v>44096</v>
      </c>
      <c r="D19932" s="16" t="s">
        <v>21870</v>
      </c>
      <c r="E19932" s="11">
        <v>227.49999999999997</v>
      </c>
      <c r="F19932" s="12">
        <v>4.1999999999999993</v>
      </c>
      <c r="G19932" s="10">
        <f>Table1[[#This Row],[Package Price]]*Table1[[#This Row],[Participants]]</f>
        <v>955.49999999999977</v>
      </c>
      <c r="H19932" s="18" t="s">
        <v>7</v>
      </c>
      <c r="I19932" s="18" t="str">
        <f>IF(Table1[[#This Row],[Package Price]]&gt;250,"Direct","Online")</f>
        <v>Online</v>
      </c>
    </row>
    <row r="19933" spans="2:9" x14ac:dyDescent="0.25">
      <c r="B19933" s="6" t="s">
        <v>19994</v>
      </c>
      <c r="C19933" s="4">
        <v>44096</v>
      </c>
      <c r="D19933" s="16" t="s">
        <v>21864</v>
      </c>
      <c r="E19933" s="11">
        <v>396.02499999999998</v>
      </c>
      <c r="F19933" s="12">
        <v>5.9499999999999993</v>
      </c>
      <c r="G19933" s="10">
        <f>Table1[[#This Row],[Package Price]]*Table1[[#This Row],[Participants]]</f>
        <v>2356.3487499999997</v>
      </c>
      <c r="H19933" s="18" t="s">
        <v>21</v>
      </c>
      <c r="I19933" s="18" t="str">
        <f>IF(Table1[[#This Row],[Package Price]]&gt;250,"Direct","Online")</f>
        <v>Direct</v>
      </c>
    </row>
    <row r="19934" spans="2:9" x14ac:dyDescent="0.25">
      <c r="B19934" s="6" t="s">
        <v>20007</v>
      </c>
      <c r="C19934" s="4">
        <v>44096</v>
      </c>
      <c r="D19934" s="16" t="s">
        <v>21879</v>
      </c>
      <c r="E19934" s="11">
        <v>210.875</v>
      </c>
      <c r="F19934" s="12">
        <v>4.1999999999999993</v>
      </c>
      <c r="G19934" s="10">
        <f>Table1[[#This Row],[Package Price]]*Table1[[#This Row],[Participants]]</f>
        <v>885.67499999999984</v>
      </c>
      <c r="H19934" s="18" t="s">
        <v>41</v>
      </c>
      <c r="I19934" s="18" t="str">
        <f>IF(Table1[[#This Row],[Package Price]]&gt;250,"Direct","Online")</f>
        <v>Online</v>
      </c>
    </row>
    <row r="19935" spans="2:9" x14ac:dyDescent="0.25">
      <c r="B19935" s="6" t="s">
        <v>19997</v>
      </c>
      <c r="C19935" s="4">
        <v>44096</v>
      </c>
      <c r="D19935" s="16" t="s">
        <v>21861</v>
      </c>
      <c r="E19935" s="11">
        <v>284.375</v>
      </c>
      <c r="F19935" s="12">
        <v>4.1999999999999993</v>
      </c>
      <c r="G19935" s="10">
        <f>Table1[[#This Row],[Package Price]]*Table1[[#This Row],[Participants]]</f>
        <v>1194.3749999999998</v>
      </c>
      <c r="H19935" s="18" t="s">
        <v>29</v>
      </c>
      <c r="I19935" s="18" t="str">
        <f>IF(Table1[[#This Row],[Package Price]]&gt;250,"Direct","Online")</f>
        <v>Direct</v>
      </c>
    </row>
    <row r="19936" spans="2:9" x14ac:dyDescent="0.25">
      <c r="B19936" s="6" t="s">
        <v>19995</v>
      </c>
      <c r="C19936" s="4">
        <v>44096</v>
      </c>
      <c r="D19936" s="16" t="s">
        <v>21874</v>
      </c>
      <c r="E19936" s="11">
        <v>109.63749999999999</v>
      </c>
      <c r="F19936" s="12">
        <v>8.3999999999999986</v>
      </c>
      <c r="G19936" s="10">
        <f>Table1[[#This Row],[Package Price]]*Table1[[#This Row],[Participants]]</f>
        <v>920.9549999999997</v>
      </c>
      <c r="H19936" s="18" t="s">
        <v>17</v>
      </c>
      <c r="I19936" s="18" t="str">
        <f>IF(Table1[[#This Row],[Package Price]]&gt;250,"Direct","Online")</f>
        <v>Online</v>
      </c>
    </row>
    <row r="19937" spans="2:9" x14ac:dyDescent="0.25">
      <c r="B19937" s="6" t="s">
        <v>19983</v>
      </c>
      <c r="C19937" s="4">
        <v>44096</v>
      </c>
      <c r="D19937" s="16" t="s">
        <v>21875</v>
      </c>
      <c r="E19937" s="11">
        <v>222.25</v>
      </c>
      <c r="F19937" s="12">
        <v>3.5</v>
      </c>
      <c r="G19937" s="10">
        <f>Table1[[#This Row],[Package Price]]*Table1[[#This Row],[Participants]]</f>
        <v>777.875</v>
      </c>
      <c r="H19937" s="18" t="s">
        <v>9</v>
      </c>
      <c r="I19937" s="18" t="str">
        <f>IF(Table1[[#This Row],[Package Price]]&gt;250,"Direct","Online")</f>
        <v>Online</v>
      </c>
    </row>
    <row r="19938" spans="2:9" x14ac:dyDescent="0.25">
      <c r="B19938" s="6" t="s">
        <v>19999</v>
      </c>
      <c r="C19938" s="4">
        <v>44096</v>
      </c>
      <c r="D19938" s="16" t="s">
        <v>21876</v>
      </c>
      <c r="E19938" s="11">
        <v>105</v>
      </c>
      <c r="F19938" s="12">
        <v>4.1999999999999993</v>
      </c>
      <c r="G19938" s="10">
        <f>Table1[[#This Row],[Package Price]]*Table1[[#This Row],[Participants]]</f>
        <v>440.99999999999994</v>
      </c>
      <c r="H19938" s="18" t="s">
        <v>19</v>
      </c>
      <c r="I19938" s="18" t="str">
        <f>IF(Table1[[#This Row],[Package Price]]&gt;250,"Direct","Online")</f>
        <v>Online</v>
      </c>
    </row>
    <row r="19939" spans="2:9" x14ac:dyDescent="0.25">
      <c r="B19939" s="6" t="s">
        <v>20001</v>
      </c>
      <c r="C19939" s="4">
        <v>44096</v>
      </c>
      <c r="D19939" s="16" t="s">
        <v>21860</v>
      </c>
      <c r="E19939" s="11">
        <v>284.72499999999997</v>
      </c>
      <c r="F19939" s="12">
        <v>4.1999999999999993</v>
      </c>
      <c r="G19939" s="10">
        <f>Table1[[#This Row],[Package Price]]*Table1[[#This Row],[Participants]]</f>
        <v>1195.8449999999996</v>
      </c>
      <c r="H19939" s="18" t="s">
        <v>31</v>
      </c>
      <c r="I19939" s="18" t="str">
        <f>IF(Table1[[#This Row],[Package Price]]&gt;250,"Direct","Online")</f>
        <v>Direct</v>
      </c>
    </row>
    <row r="19940" spans="2:9" x14ac:dyDescent="0.25">
      <c r="B19940" s="6" t="s">
        <v>19996</v>
      </c>
      <c r="C19940" s="4">
        <v>44096</v>
      </c>
      <c r="D19940" s="16" t="s">
        <v>21866</v>
      </c>
      <c r="E19940" s="11">
        <v>319.375</v>
      </c>
      <c r="F19940" s="12">
        <v>4.1999999999999993</v>
      </c>
      <c r="G19940" s="10">
        <f>Table1[[#This Row],[Package Price]]*Table1[[#This Row],[Participants]]</f>
        <v>1341.3749999999998</v>
      </c>
      <c r="H19940" s="18" t="s">
        <v>48</v>
      </c>
      <c r="I19940" s="18" t="str">
        <f>IF(Table1[[#This Row],[Package Price]]&gt;250,"Direct","Online")</f>
        <v>Direct</v>
      </c>
    </row>
    <row r="19941" spans="2:9" x14ac:dyDescent="0.25">
      <c r="B19941" s="6" t="s">
        <v>19984</v>
      </c>
      <c r="C19941" s="4">
        <v>44096</v>
      </c>
      <c r="D19941" s="16" t="s">
        <v>21862</v>
      </c>
      <c r="E19941" s="11">
        <v>543.375</v>
      </c>
      <c r="F19941" s="12">
        <v>4.1999999999999993</v>
      </c>
      <c r="G19941" s="10">
        <f>Table1[[#This Row],[Package Price]]*Table1[[#This Row],[Participants]]</f>
        <v>2282.1749999999997</v>
      </c>
      <c r="H19941" s="18" t="s">
        <v>40</v>
      </c>
      <c r="I19941" s="18" t="str">
        <f>IF(Table1[[#This Row],[Package Price]]&gt;250,"Direct","Online")</f>
        <v>Direct</v>
      </c>
    </row>
    <row r="19942" spans="2:9" x14ac:dyDescent="0.25">
      <c r="B19942" s="6" t="s">
        <v>19986</v>
      </c>
      <c r="C19942" s="4">
        <v>44096</v>
      </c>
      <c r="D19942" s="16" t="s">
        <v>21868</v>
      </c>
      <c r="E19942" s="11">
        <v>284.72499999999997</v>
      </c>
      <c r="F19942" s="12">
        <v>4.1999999999999993</v>
      </c>
      <c r="G19942" s="10">
        <f>Table1[[#This Row],[Package Price]]*Table1[[#This Row],[Participants]]</f>
        <v>1195.8449999999996</v>
      </c>
      <c r="H19942" s="18" t="s">
        <v>17</v>
      </c>
      <c r="I19942" s="18" t="str">
        <f>IF(Table1[[#This Row],[Package Price]]&gt;250,"Direct","Online")</f>
        <v>Direct</v>
      </c>
    </row>
    <row r="19943" spans="2:9" x14ac:dyDescent="0.25">
      <c r="B19943" s="6" t="s">
        <v>19985</v>
      </c>
      <c r="C19943" s="4">
        <v>44096</v>
      </c>
      <c r="D19943" s="16" t="s">
        <v>21867</v>
      </c>
      <c r="E19943" s="11">
        <v>358.75</v>
      </c>
      <c r="F19943" s="12">
        <v>4.1999999999999993</v>
      </c>
      <c r="G19943" s="10">
        <f>Table1[[#This Row],[Package Price]]*Table1[[#This Row],[Participants]]</f>
        <v>1506.7499999999998</v>
      </c>
      <c r="H19943" s="18" t="s">
        <v>36</v>
      </c>
      <c r="I19943" s="18" t="str">
        <f>IF(Table1[[#This Row],[Package Price]]&gt;250,"Direct","Online")</f>
        <v>Direct</v>
      </c>
    </row>
    <row r="19944" spans="2:9" x14ac:dyDescent="0.25">
      <c r="B19944" s="6" t="s">
        <v>19990</v>
      </c>
      <c r="C19944" s="4">
        <v>44096</v>
      </c>
      <c r="D19944" s="16" t="s">
        <v>21863</v>
      </c>
      <c r="E19944" s="11">
        <v>457.62499999999994</v>
      </c>
      <c r="F19944" s="12">
        <v>8.3999999999999986</v>
      </c>
      <c r="G19944" s="10">
        <f>Table1[[#This Row],[Package Price]]*Table1[[#This Row],[Participants]]</f>
        <v>3844.0499999999988</v>
      </c>
      <c r="H19944" s="18" t="s">
        <v>38</v>
      </c>
      <c r="I19944" s="18" t="str">
        <f>IF(Table1[[#This Row],[Package Price]]&gt;250,"Direct","Online")</f>
        <v>Direct</v>
      </c>
    </row>
    <row r="19945" spans="2:9" x14ac:dyDescent="0.25">
      <c r="B19945" s="6" t="s">
        <v>20004</v>
      </c>
      <c r="C19945" s="4">
        <v>44096</v>
      </c>
      <c r="D19945" s="16" t="s">
        <v>21863</v>
      </c>
      <c r="E19945" s="11">
        <v>186.375</v>
      </c>
      <c r="F19945" s="12">
        <v>4.1999999999999993</v>
      </c>
      <c r="G19945" s="10">
        <f>Table1[[#This Row],[Package Price]]*Table1[[#This Row],[Participants]]</f>
        <v>782.77499999999986</v>
      </c>
      <c r="H19945" s="18" t="s">
        <v>33</v>
      </c>
      <c r="I19945" s="18" t="str">
        <f>IF(Table1[[#This Row],[Package Price]]&gt;250,"Direct","Online")</f>
        <v>Online</v>
      </c>
    </row>
    <row r="19946" spans="2:9" x14ac:dyDescent="0.25">
      <c r="B19946" s="6" t="s">
        <v>19991</v>
      </c>
      <c r="C19946" s="4">
        <v>44096</v>
      </c>
      <c r="D19946" s="16" t="s">
        <v>21865</v>
      </c>
      <c r="E19946" s="10">
        <v>395.5</v>
      </c>
      <c r="F19946" s="12">
        <v>8.3999999999999986</v>
      </c>
      <c r="G19946" s="10">
        <f>Table1[[#This Row],[Package Price]]*Table1[[#This Row],[Participants]]</f>
        <v>3322.1999999999994</v>
      </c>
      <c r="H19946" s="18" t="s">
        <v>19</v>
      </c>
      <c r="I19946" s="18" t="str">
        <f>IF(Table1[[#This Row],[Package Price]]&gt;250,"Direct","Online")</f>
        <v>Direct</v>
      </c>
    </row>
    <row r="19947" spans="2:9" x14ac:dyDescent="0.25">
      <c r="B19947" s="6" t="s">
        <v>20005</v>
      </c>
      <c r="C19947" s="4">
        <v>44096</v>
      </c>
      <c r="D19947" s="16" t="s">
        <v>21858</v>
      </c>
      <c r="E19947" s="11">
        <v>553</v>
      </c>
      <c r="F19947" s="12">
        <v>4.1999999999999993</v>
      </c>
      <c r="G19947" s="10">
        <f>Table1[[#This Row],[Package Price]]*Table1[[#This Row],[Participants]]</f>
        <v>2322.5999999999995</v>
      </c>
      <c r="H19947" s="18" t="s">
        <v>29</v>
      </c>
      <c r="I19947" s="18" t="str">
        <f>IF(Table1[[#This Row],[Package Price]]&gt;250,"Direct","Online")</f>
        <v>Direct</v>
      </c>
    </row>
    <row r="19948" spans="2:9" x14ac:dyDescent="0.25">
      <c r="B19948" s="6" t="s">
        <v>19998</v>
      </c>
      <c r="C19948" s="4">
        <v>44096</v>
      </c>
      <c r="D19948" s="16" t="s">
        <v>21856</v>
      </c>
      <c r="E19948" s="11">
        <v>280</v>
      </c>
      <c r="F19948" s="12">
        <v>4.1999999999999993</v>
      </c>
      <c r="G19948" s="10">
        <f>Table1[[#This Row],[Package Price]]*Table1[[#This Row],[Participants]]</f>
        <v>1175.9999999999998</v>
      </c>
      <c r="H19948" s="18" t="s">
        <v>48</v>
      </c>
      <c r="I19948" s="18" t="str">
        <f>IF(Table1[[#This Row],[Package Price]]&gt;250,"Direct","Online")</f>
        <v>Direct</v>
      </c>
    </row>
    <row r="19949" spans="2:9" x14ac:dyDescent="0.25">
      <c r="B19949" s="6" t="s">
        <v>20002</v>
      </c>
      <c r="C19949" s="4">
        <v>44096</v>
      </c>
      <c r="D19949" s="16" t="s">
        <v>21871</v>
      </c>
      <c r="E19949" s="11">
        <v>218.75</v>
      </c>
      <c r="F19949" s="12">
        <v>4.1999999999999993</v>
      </c>
      <c r="G19949" s="10">
        <f>Table1[[#This Row],[Package Price]]*Table1[[#This Row],[Participants]]</f>
        <v>918.74999999999989</v>
      </c>
      <c r="H19949" s="18" t="s">
        <v>21</v>
      </c>
      <c r="I19949" s="18" t="str">
        <f>IF(Table1[[#This Row],[Package Price]]&gt;250,"Direct","Online")</f>
        <v>Online</v>
      </c>
    </row>
    <row r="19950" spans="2:9" x14ac:dyDescent="0.25">
      <c r="B19950" s="6" t="s">
        <v>19993</v>
      </c>
      <c r="C19950" s="4">
        <v>44096</v>
      </c>
      <c r="D19950" s="16" t="s">
        <v>21869</v>
      </c>
      <c r="E19950" s="11">
        <v>244.99999999999997</v>
      </c>
      <c r="F19950" s="12">
        <v>3.5</v>
      </c>
      <c r="G19950" s="10">
        <f>Table1[[#This Row],[Package Price]]*Table1[[#This Row],[Participants]]</f>
        <v>857.49999999999989</v>
      </c>
      <c r="H19950" s="18" t="s">
        <v>40</v>
      </c>
      <c r="I19950" s="18" t="str">
        <f>IF(Table1[[#This Row],[Package Price]]&gt;250,"Direct","Online")</f>
        <v>Online</v>
      </c>
    </row>
    <row r="19951" spans="2:9" x14ac:dyDescent="0.25">
      <c r="B19951" s="6" t="s">
        <v>20006</v>
      </c>
      <c r="C19951" s="4">
        <v>44096</v>
      </c>
      <c r="D19951" s="16" t="s">
        <v>21869</v>
      </c>
      <c r="E19951" s="11">
        <v>105</v>
      </c>
      <c r="F19951" s="12">
        <v>4.1999999999999993</v>
      </c>
      <c r="G19951" s="10">
        <f>Table1[[#This Row],[Package Price]]*Table1[[#This Row],[Participants]]</f>
        <v>440.99999999999994</v>
      </c>
      <c r="H19951" s="18" t="s">
        <v>10</v>
      </c>
      <c r="I19951" s="18" t="str">
        <f>IF(Table1[[#This Row],[Package Price]]&gt;250,"Direct","Online")</f>
        <v>Online</v>
      </c>
    </row>
    <row r="19952" spans="2:9" x14ac:dyDescent="0.25">
      <c r="B19952" s="6" t="s">
        <v>20008</v>
      </c>
      <c r="C19952" s="4">
        <v>44096</v>
      </c>
      <c r="D19952" s="16" t="s">
        <v>21873</v>
      </c>
      <c r="E19952" s="11">
        <v>185.67499999999998</v>
      </c>
      <c r="F19952" s="12">
        <v>30.799999999999997</v>
      </c>
      <c r="G19952" s="10">
        <f>Table1[[#This Row],[Package Price]]*Table1[[#This Row],[Participants]]</f>
        <v>5718.7899999999991</v>
      </c>
      <c r="H19952" s="18" t="s">
        <v>10</v>
      </c>
      <c r="I19952" s="18" t="str">
        <f>IF(Table1[[#This Row],[Package Price]]&gt;250,"Direct","Online")</f>
        <v>Online</v>
      </c>
    </row>
    <row r="19953" spans="2:9" x14ac:dyDescent="0.25">
      <c r="B19953" s="6" t="s">
        <v>20000</v>
      </c>
      <c r="C19953" s="4">
        <v>44096</v>
      </c>
      <c r="D19953" s="16" t="s">
        <v>21855</v>
      </c>
      <c r="E19953" s="11">
        <v>89.512499999999989</v>
      </c>
      <c r="F19953" s="12">
        <v>4.1999999999999993</v>
      </c>
      <c r="G19953" s="10">
        <f>Table1[[#This Row],[Package Price]]*Table1[[#This Row],[Participants]]</f>
        <v>375.95249999999987</v>
      </c>
      <c r="H19953" s="18" t="s">
        <v>0</v>
      </c>
      <c r="I19953" s="18" t="str">
        <f>IF(Table1[[#This Row],[Package Price]]&gt;250,"Direct","Online")</f>
        <v>Online</v>
      </c>
    </row>
    <row r="19954" spans="2:9" x14ac:dyDescent="0.25">
      <c r="B19954" s="6" t="s">
        <v>20003</v>
      </c>
      <c r="C19954" s="4">
        <v>44096</v>
      </c>
      <c r="D19954" s="16" t="s">
        <v>21859</v>
      </c>
      <c r="E19954" s="11">
        <v>551.25</v>
      </c>
      <c r="F19954" s="12">
        <v>4.1999999999999993</v>
      </c>
      <c r="G19954" s="10">
        <f>Table1[[#This Row],[Package Price]]*Table1[[#This Row],[Participants]]</f>
        <v>2315.2499999999995</v>
      </c>
      <c r="H19954" s="18" t="s">
        <v>2</v>
      </c>
      <c r="I19954" s="18" t="str">
        <f>IF(Table1[[#This Row],[Package Price]]&gt;250,"Direct","Online")</f>
        <v>Direct</v>
      </c>
    </row>
    <row r="19955" spans="2:9" x14ac:dyDescent="0.25">
      <c r="B19955" s="6" t="s">
        <v>19992</v>
      </c>
      <c r="C19955" s="4">
        <v>44096</v>
      </c>
      <c r="D19955" s="16" t="s">
        <v>21857</v>
      </c>
      <c r="E19955" s="11">
        <v>244.99999999999997</v>
      </c>
      <c r="F19955" s="12">
        <v>4.1999999999999993</v>
      </c>
      <c r="G19955" s="10">
        <f>Table1[[#This Row],[Package Price]]*Table1[[#This Row],[Participants]]</f>
        <v>1028.9999999999998</v>
      </c>
      <c r="H19955" s="18" t="s">
        <v>9</v>
      </c>
      <c r="I19955" s="18" t="str">
        <f>IF(Table1[[#This Row],[Package Price]]&gt;250,"Direct","Online")</f>
        <v>Online</v>
      </c>
    </row>
    <row r="19956" spans="2:9" x14ac:dyDescent="0.25">
      <c r="B19956" s="6" t="s">
        <v>19988</v>
      </c>
      <c r="C19956" s="4">
        <v>44096</v>
      </c>
      <c r="D19956" s="16" t="s">
        <v>21877</v>
      </c>
      <c r="E19956" s="11">
        <v>280.875</v>
      </c>
      <c r="F19956" s="12">
        <v>7</v>
      </c>
      <c r="G19956" s="10">
        <f>Table1[[#This Row],[Package Price]]*Table1[[#This Row],[Participants]]</f>
        <v>1966.125</v>
      </c>
      <c r="H19956" s="18" t="s">
        <v>26</v>
      </c>
      <c r="I19956" s="18" t="str">
        <f>IF(Table1[[#This Row],[Package Price]]&gt;250,"Direct","Online")</f>
        <v>Direct</v>
      </c>
    </row>
    <row r="19957" spans="2:9" x14ac:dyDescent="0.25">
      <c r="B19957" s="6" t="s">
        <v>20013</v>
      </c>
      <c r="C19957" s="4">
        <v>44097</v>
      </c>
      <c r="D19957" s="16" t="s">
        <v>21872</v>
      </c>
      <c r="E19957" s="11">
        <v>210</v>
      </c>
      <c r="F19957" s="12">
        <v>4.1999999999999993</v>
      </c>
      <c r="G19957" s="10">
        <f>Table1[[#This Row],[Package Price]]*Table1[[#This Row],[Participants]]</f>
        <v>881.99999999999989</v>
      </c>
      <c r="H19957" s="18" t="s">
        <v>37</v>
      </c>
      <c r="I19957" s="18" t="str">
        <f>IF(Table1[[#This Row],[Package Price]]&gt;250,"Direct","Online")</f>
        <v>Online</v>
      </c>
    </row>
    <row r="19958" spans="2:9" x14ac:dyDescent="0.25">
      <c r="B19958" s="6" t="s">
        <v>20015</v>
      </c>
      <c r="C19958" s="4">
        <v>44097</v>
      </c>
      <c r="D19958" s="16" t="s">
        <v>21870</v>
      </c>
      <c r="E19958" s="11">
        <v>227.49999999999997</v>
      </c>
      <c r="F19958" s="12">
        <v>4.1999999999999993</v>
      </c>
      <c r="G19958" s="10">
        <f>Table1[[#This Row],[Package Price]]*Table1[[#This Row],[Participants]]</f>
        <v>955.49999999999977</v>
      </c>
      <c r="H19958" s="18" t="s">
        <v>8</v>
      </c>
      <c r="I19958" s="18" t="str">
        <f>IF(Table1[[#This Row],[Package Price]]&gt;250,"Direct","Online")</f>
        <v>Online</v>
      </c>
    </row>
    <row r="19959" spans="2:9" x14ac:dyDescent="0.25">
      <c r="B19959" s="6" t="s">
        <v>20020</v>
      </c>
      <c r="C19959" s="4">
        <v>44097</v>
      </c>
      <c r="D19959" s="16" t="s">
        <v>21864</v>
      </c>
      <c r="E19959" s="11">
        <v>396.02499999999998</v>
      </c>
      <c r="F19959" s="12">
        <v>4.1999999999999993</v>
      </c>
      <c r="G19959" s="10">
        <f>Table1[[#This Row],[Package Price]]*Table1[[#This Row],[Participants]]</f>
        <v>1663.3049999999996</v>
      </c>
      <c r="H19959" s="18" t="s">
        <v>22</v>
      </c>
      <c r="I19959" s="18" t="str">
        <f>IF(Table1[[#This Row],[Package Price]]&gt;250,"Direct","Online")</f>
        <v>Direct</v>
      </c>
    </row>
    <row r="19960" spans="2:9" x14ac:dyDescent="0.25">
      <c r="B19960" s="6" t="s">
        <v>20033</v>
      </c>
      <c r="C19960" s="4">
        <v>44097</v>
      </c>
      <c r="D19960" s="16" t="s">
        <v>21879</v>
      </c>
      <c r="E19960" s="11">
        <v>210.875</v>
      </c>
      <c r="F19960" s="12">
        <v>4.1999999999999993</v>
      </c>
      <c r="G19960" s="10">
        <f>Table1[[#This Row],[Package Price]]*Table1[[#This Row],[Participants]]</f>
        <v>885.67499999999984</v>
      </c>
      <c r="H19960" s="18" t="s">
        <v>42</v>
      </c>
      <c r="I19960" s="18" t="str">
        <f>IF(Table1[[#This Row],[Package Price]]&gt;250,"Direct","Online")</f>
        <v>Online</v>
      </c>
    </row>
    <row r="19961" spans="2:9" x14ac:dyDescent="0.25">
      <c r="B19961" s="6" t="s">
        <v>20023</v>
      </c>
      <c r="C19961" s="4">
        <v>44097</v>
      </c>
      <c r="D19961" s="16" t="s">
        <v>21861</v>
      </c>
      <c r="E19961" s="11">
        <v>284.375</v>
      </c>
      <c r="F19961" s="12">
        <v>4.1999999999999993</v>
      </c>
      <c r="G19961" s="10">
        <f>Table1[[#This Row],[Package Price]]*Table1[[#This Row],[Participants]]</f>
        <v>1194.3749999999998</v>
      </c>
      <c r="H19961" s="18" t="s">
        <v>30</v>
      </c>
      <c r="I19961" s="18" t="str">
        <f>IF(Table1[[#This Row],[Package Price]]&gt;250,"Direct","Online")</f>
        <v>Direct</v>
      </c>
    </row>
    <row r="19962" spans="2:9" x14ac:dyDescent="0.25">
      <c r="B19962" s="6" t="s">
        <v>20021</v>
      </c>
      <c r="C19962" s="4">
        <v>44097</v>
      </c>
      <c r="D19962" s="16" t="s">
        <v>21874</v>
      </c>
      <c r="E19962" s="11">
        <v>109.63749999999999</v>
      </c>
      <c r="F19962" s="12">
        <v>4.1999999999999993</v>
      </c>
      <c r="G19962" s="10">
        <f>Table1[[#This Row],[Package Price]]*Table1[[#This Row],[Participants]]</f>
        <v>460.47749999999985</v>
      </c>
      <c r="H19962" s="18" t="s">
        <v>18</v>
      </c>
      <c r="I19962" s="18" t="str">
        <f>IF(Table1[[#This Row],[Package Price]]&gt;250,"Direct","Online")</f>
        <v>Online</v>
      </c>
    </row>
    <row r="19963" spans="2:9" x14ac:dyDescent="0.25">
      <c r="B19963" s="6" t="s">
        <v>20009</v>
      </c>
      <c r="C19963" s="4">
        <v>44097</v>
      </c>
      <c r="D19963" s="16" t="s">
        <v>21875</v>
      </c>
      <c r="E19963" s="11">
        <v>222.25</v>
      </c>
      <c r="F19963" s="12">
        <v>4.1999999999999993</v>
      </c>
      <c r="G19963" s="10">
        <f>Table1[[#This Row],[Package Price]]*Table1[[#This Row],[Participants]]</f>
        <v>933.44999999999982</v>
      </c>
      <c r="H19963" s="18" t="s">
        <v>10</v>
      </c>
      <c r="I19963" s="18" t="str">
        <f>IF(Table1[[#This Row],[Package Price]]&gt;250,"Direct","Online")</f>
        <v>Online</v>
      </c>
    </row>
    <row r="19964" spans="2:9" x14ac:dyDescent="0.25">
      <c r="B19964" s="6" t="s">
        <v>20025</v>
      </c>
      <c r="C19964" s="4">
        <v>44097</v>
      </c>
      <c r="D19964" s="16" t="s">
        <v>21876</v>
      </c>
      <c r="E19964" s="11">
        <v>105</v>
      </c>
      <c r="F19964" s="12">
        <v>4.1999999999999993</v>
      </c>
      <c r="G19964" s="10">
        <f>Table1[[#This Row],[Package Price]]*Table1[[#This Row],[Participants]]</f>
        <v>440.99999999999994</v>
      </c>
      <c r="H19964" s="18" t="s">
        <v>20</v>
      </c>
      <c r="I19964" s="18" t="str">
        <f>IF(Table1[[#This Row],[Package Price]]&gt;250,"Direct","Online")</f>
        <v>Online</v>
      </c>
    </row>
    <row r="19965" spans="2:9" x14ac:dyDescent="0.25">
      <c r="B19965" s="6" t="s">
        <v>20027</v>
      </c>
      <c r="C19965" s="4">
        <v>44097</v>
      </c>
      <c r="D19965" s="16" t="s">
        <v>21860</v>
      </c>
      <c r="E19965" s="11">
        <v>284.72499999999997</v>
      </c>
      <c r="F19965" s="12">
        <v>4.1999999999999993</v>
      </c>
      <c r="G19965" s="10">
        <f>Table1[[#This Row],[Package Price]]*Table1[[#This Row],[Participants]]</f>
        <v>1195.8449999999996</v>
      </c>
      <c r="H19965" s="18" t="s">
        <v>32</v>
      </c>
      <c r="I19965" s="18" t="str">
        <f>IF(Table1[[#This Row],[Package Price]]&gt;250,"Direct","Online")</f>
        <v>Direct</v>
      </c>
    </row>
    <row r="19966" spans="2:9" x14ac:dyDescent="0.25">
      <c r="B19966" s="6" t="s">
        <v>20022</v>
      </c>
      <c r="C19966" s="4">
        <v>44097</v>
      </c>
      <c r="D19966" s="16" t="s">
        <v>21866</v>
      </c>
      <c r="E19966" s="11">
        <v>319.375</v>
      </c>
      <c r="F19966" s="12">
        <v>4.1999999999999993</v>
      </c>
      <c r="G19966" s="10">
        <f>Table1[[#This Row],[Package Price]]*Table1[[#This Row],[Participants]]</f>
        <v>1341.3749999999998</v>
      </c>
      <c r="H19966" s="18" t="s">
        <v>49</v>
      </c>
      <c r="I19966" s="18" t="str">
        <f>IF(Table1[[#This Row],[Package Price]]&gt;250,"Direct","Online")</f>
        <v>Direct</v>
      </c>
    </row>
    <row r="19967" spans="2:9" x14ac:dyDescent="0.25">
      <c r="B19967" s="6" t="s">
        <v>20010</v>
      </c>
      <c r="C19967" s="4">
        <v>44097</v>
      </c>
      <c r="D19967" s="16" t="s">
        <v>21862</v>
      </c>
      <c r="E19967" s="11">
        <v>543.375</v>
      </c>
      <c r="F19967" s="12">
        <v>4.1999999999999993</v>
      </c>
      <c r="G19967" s="10">
        <f>Table1[[#This Row],[Package Price]]*Table1[[#This Row],[Participants]]</f>
        <v>2282.1749999999997</v>
      </c>
      <c r="H19967" s="18" t="s">
        <v>41</v>
      </c>
      <c r="I19967" s="18" t="str">
        <f>IF(Table1[[#This Row],[Package Price]]&gt;250,"Direct","Online")</f>
        <v>Direct</v>
      </c>
    </row>
    <row r="19968" spans="2:9" x14ac:dyDescent="0.25">
      <c r="B19968" s="6" t="s">
        <v>20012</v>
      </c>
      <c r="C19968" s="4">
        <v>44097</v>
      </c>
      <c r="D19968" s="16" t="s">
        <v>21868</v>
      </c>
      <c r="E19968" s="11">
        <v>284.72499999999997</v>
      </c>
      <c r="F19968" s="12">
        <v>4.1999999999999993</v>
      </c>
      <c r="G19968" s="10">
        <f>Table1[[#This Row],[Package Price]]*Table1[[#This Row],[Participants]]</f>
        <v>1195.8449999999996</v>
      </c>
      <c r="H19968" s="18" t="s">
        <v>18</v>
      </c>
      <c r="I19968" s="18" t="str">
        <f>IF(Table1[[#This Row],[Package Price]]&gt;250,"Direct","Online")</f>
        <v>Direct</v>
      </c>
    </row>
    <row r="19969" spans="2:9" x14ac:dyDescent="0.25">
      <c r="B19969" s="6" t="s">
        <v>20011</v>
      </c>
      <c r="C19969" s="4">
        <v>44097</v>
      </c>
      <c r="D19969" s="16" t="s">
        <v>21867</v>
      </c>
      <c r="E19969" s="11">
        <v>358.75</v>
      </c>
      <c r="F19969" s="12">
        <v>4.1999999999999993</v>
      </c>
      <c r="G19969" s="10">
        <f>Table1[[#This Row],[Package Price]]*Table1[[#This Row],[Participants]]</f>
        <v>1506.7499999999998</v>
      </c>
      <c r="H19969" s="18" t="s">
        <v>37</v>
      </c>
      <c r="I19969" s="18" t="str">
        <f>IF(Table1[[#This Row],[Package Price]]&gt;250,"Direct","Online")</f>
        <v>Direct</v>
      </c>
    </row>
    <row r="19970" spans="2:9" x14ac:dyDescent="0.25">
      <c r="B19970" s="6" t="s">
        <v>20016</v>
      </c>
      <c r="C19970" s="4">
        <v>44097</v>
      </c>
      <c r="D19970" s="16" t="s">
        <v>21863</v>
      </c>
      <c r="E19970" s="11">
        <v>457.62499999999994</v>
      </c>
      <c r="F19970" s="12">
        <v>4.1999999999999993</v>
      </c>
      <c r="G19970" s="10">
        <f>Table1[[#This Row],[Package Price]]*Table1[[#This Row],[Participants]]</f>
        <v>1922.0249999999994</v>
      </c>
      <c r="H19970" s="18" t="s">
        <v>39</v>
      </c>
      <c r="I19970" s="18" t="str">
        <f>IF(Table1[[#This Row],[Package Price]]&gt;250,"Direct","Online")</f>
        <v>Direct</v>
      </c>
    </row>
    <row r="19971" spans="2:9" x14ac:dyDescent="0.25">
      <c r="B19971" s="6" t="s">
        <v>20030</v>
      </c>
      <c r="C19971" s="4">
        <v>44097</v>
      </c>
      <c r="D19971" s="16" t="s">
        <v>21863</v>
      </c>
      <c r="E19971" s="11">
        <v>186.375</v>
      </c>
      <c r="F19971" s="12">
        <v>4.1999999999999993</v>
      </c>
      <c r="G19971" s="10">
        <f>Table1[[#This Row],[Package Price]]*Table1[[#This Row],[Participants]]</f>
        <v>782.77499999999986</v>
      </c>
      <c r="H19971" s="18" t="s">
        <v>34</v>
      </c>
      <c r="I19971" s="18" t="str">
        <f>IF(Table1[[#This Row],[Package Price]]&gt;250,"Direct","Online")</f>
        <v>Online</v>
      </c>
    </row>
    <row r="19972" spans="2:9" x14ac:dyDescent="0.25">
      <c r="B19972" s="6" t="s">
        <v>20017</v>
      </c>
      <c r="C19972" s="4">
        <v>44097</v>
      </c>
      <c r="D19972" s="16" t="s">
        <v>21865</v>
      </c>
      <c r="E19972" s="10">
        <v>395.5</v>
      </c>
      <c r="F19972" s="12">
        <v>4.1999999999999993</v>
      </c>
      <c r="G19972" s="10">
        <f>Table1[[#This Row],[Package Price]]*Table1[[#This Row],[Participants]]</f>
        <v>1661.0999999999997</v>
      </c>
      <c r="H19972" s="18" t="s">
        <v>20</v>
      </c>
      <c r="I19972" s="18" t="str">
        <f>IF(Table1[[#This Row],[Package Price]]&gt;250,"Direct","Online")</f>
        <v>Direct</v>
      </c>
    </row>
    <row r="19973" spans="2:9" x14ac:dyDescent="0.25">
      <c r="B19973" s="6" t="s">
        <v>20031</v>
      </c>
      <c r="C19973" s="4">
        <v>44097</v>
      </c>
      <c r="D19973" s="16" t="s">
        <v>21858</v>
      </c>
      <c r="E19973" s="11">
        <v>553</v>
      </c>
      <c r="F19973" s="12">
        <v>4.1999999999999993</v>
      </c>
      <c r="G19973" s="10">
        <f>Table1[[#This Row],[Package Price]]*Table1[[#This Row],[Participants]]</f>
        <v>2322.5999999999995</v>
      </c>
      <c r="H19973" s="18" t="s">
        <v>30</v>
      </c>
      <c r="I19973" s="18" t="str">
        <f>IF(Table1[[#This Row],[Package Price]]&gt;250,"Direct","Online")</f>
        <v>Direct</v>
      </c>
    </row>
    <row r="19974" spans="2:9" x14ac:dyDescent="0.25">
      <c r="B19974" s="6" t="s">
        <v>20024</v>
      </c>
      <c r="C19974" s="4">
        <v>44097</v>
      </c>
      <c r="D19974" s="16" t="s">
        <v>21856</v>
      </c>
      <c r="E19974" s="11">
        <v>280</v>
      </c>
      <c r="F19974" s="12">
        <v>4.1999999999999993</v>
      </c>
      <c r="G19974" s="10">
        <f>Table1[[#This Row],[Package Price]]*Table1[[#This Row],[Participants]]</f>
        <v>1175.9999999999998</v>
      </c>
      <c r="H19974" s="18" t="s">
        <v>49</v>
      </c>
      <c r="I19974" s="18" t="str">
        <f>IF(Table1[[#This Row],[Package Price]]&gt;250,"Direct","Online")</f>
        <v>Direct</v>
      </c>
    </row>
    <row r="19975" spans="2:9" x14ac:dyDescent="0.25">
      <c r="B19975" s="6" t="s">
        <v>20028</v>
      </c>
      <c r="C19975" s="4">
        <v>44097</v>
      </c>
      <c r="D19975" s="16" t="s">
        <v>21871</v>
      </c>
      <c r="E19975" s="11">
        <v>218.75</v>
      </c>
      <c r="F19975" s="12">
        <v>4.1999999999999993</v>
      </c>
      <c r="G19975" s="10">
        <f>Table1[[#This Row],[Package Price]]*Table1[[#This Row],[Participants]]</f>
        <v>918.74999999999989</v>
      </c>
      <c r="H19975" s="18" t="s">
        <v>22</v>
      </c>
      <c r="I19975" s="18" t="str">
        <f>IF(Table1[[#This Row],[Package Price]]&gt;250,"Direct","Online")</f>
        <v>Online</v>
      </c>
    </row>
    <row r="19976" spans="2:9" x14ac:dyDescent="0.25">
      <c r="B19976" s="6" t="s">
        <v>20019</v>
      </c>
      <c r="C19976" s="4">
        <v>44097</v>
      </c>
      <c r="D19976" s="16" t="s">
        <v>21869</v>
      </c>
      <c r="E19976" s="11">
        <v>244.99999999999997</v>
      </c>
      <c r="F19976" s="12">
        <v>4.1999999999999993</v>
      </c>
      <c r="G19976" s="10">
        <f>Table1[[#This Row],[Package Price]]*Table1[[#This Row],[Participants]]</f>
        <v>1028.9999999999998</v>
      </c>
      <c r="H19976" s="18" t="s">
        <v>41</v>
      </c>
      <c r="I19976" s="18" t="str">
        <f>IF(Table1[[#This Row],[Package Price]]&gt;250,"Direct","Online")</f>
        <v>Online</v>
      </c>
    </row>
    <row r="19977" spans="2:9" x14ac:dyDescent="0.25">
      <c r="B19977" s="6" t="s">
        <v>20032</v>
      </c>
      <c r="C19977" s="4">
        <v>44097</v>
      </c>
      <c r="D19977" s="16" t="s">
        <v>21869</v>
      </c>
      <c r="E19977" s="11">
        <v>105</v>
      </c>
      <c r="F19977" s="12">
        <v>4.1999999999999993</v>
      </c>
      <c r="G19977" s="10">
        <f>Table1[[#This Row],[Package Price]]*Table1[[#This Row],[Participants]]</f>
        <v>440.99999999999994</v>
      </c>
      <c r="H19977" s="18" t="s">
        <v>11</v>
      </c>
      <c r="I19977" s="18" t="str">
        <f>IF(Table1[[#This Row],[Package Price]]&gt;250,"Direct","Online")</f>
        <v>Online</v>
      </c>
    </row>
    <row r="19978" spans="2:9" x14ac:dyDescent="0.25">
      <c r="B19978" s="6" t="s">
        <v>20034</v>
      </c>
      <c r="C19978" s="4">
        <v>44097</v>
      </c>
      <c r="D19978" s="16" t="s">
        <v>21873</v>
      </c>
      <c r="E19978" s="11">
        <v>185.67499999999998</v>
      </c>
      <c r="F19978" s="12">
        <v>4.1999999999999993</v>
      </c>
      <c r="G19978" s="10">
        <f>Table1[[#This Row],[Package Price]]*Table1[[#This Row],[Participants]]</f>
        <v>779.83499999999981</v>
      </c>
      <c r="H19978" s="18" t="s">
        <v>11</v>
      </c>
      <c r="I19978" s="18" t="str">
        <f>IF(Table1[[#This Row],[Package Price]]&gt;250,"Direct","Online")</f>
        <v>Online</v>
      </c>
    </row>
    <row r="19979" spans="2:9" x14ac:dyDescent="0.25">
      <c r="B19979" s="6" t="s">
        <v>20026</v>
      </c>
      <c r="C19979" s="4">
        <v>44097</v>
      </c>
      <c r="D19979" s="16" t="s">
        <v>21855</v>
      </c>
      <c r="E19979" s="11">
        <v>89.512499999999989</v>
      </c>
      <c r="F19979" s="12">
        <v>4.1999999999999993</v>
      </c>
      <c r="G19979" s="10">
        <f>Table1[[#This Row],[Package Price]]*Table1[[#This Row],[Participants]]</f>
        <v>375.95249999999987</v>
      </c>
      <c r="H19979" s="18" t="s">
        <v>1</v>
      </c>
      <c r="I19979" s="18" t="str">
        <f>IF(Table1[[#This Row],[Package Price]]&gt;250,"Direct","Online")</f>
        <v>Online</v>
      </c>
    </row>
    <row r="19980" spans="2:9" x14ac:dyDescent="0.25">
      <c r="B19980" s="6" t="s">
        <v>20029</v>
      </c>
      <c r="C19980" s="4">
        <v>44097</v>
      </c>
      <c r="D19980" s="16" t="s">
        <v>21859</v>
      </c>
      <c r="E19980" s="11">
        <v>551.25</v>
      </c>
      <c r="F19980" s="12">
        <v>4.1999999999999993</v>
      </c>
      <c r="G19980" s="10">
        <f>Table1[[#This Row],[Package Price]]*Table1[[#This Row],[Participants]]</f>
        <v>2315.2499999999995</v>
      </c>
      <c r="H19980" s="18" t="s">
        <v>3</v>
      </c>
      <c r="I19980" s="18" t="str">
        <f>IF(Table1[[#This Row],[Package Price]]&gt;250,"Direct","Online")</f>
        <v>Direct</v>
      </c>
    </row>
    <row r="19981" spans="2:9" x14ac:dyDescent="0.25">
      <c r="B19981" s="6" t="s">
        <v>20018</v>
      </c>
      <c r="C19981" s="4">
        <v>44097</v>
      </c>
      <c r="D19981" s="16" t="s">
        <v>21857</v>
      </c>
      <c r="E19981" s="11">
        <v>244.99999999999997</v>
      </c>
      <c r="F19981" s="12">
        <v>4.1999999999999993</v>
      </c>
      <c r="G19981" s="10">
        <f>Table1[[#This Row],[Package Price]]*Table1[[#This Row],[Participants]]</f>
        <v>1028.9999999999998</v>
      </c>
      <c r="H19981" s="18" t="s">
        <v>10</v>
      </c>
      <c r="I19981" s="18" t="str">
        <f>IF(Table1[[#This Row],[Package Price]]&gt;250,"Direct","Online")</f>
        <v>Online</v>
      </c>
    </row>
    <row r="19982" spans="2:9" x14ac:dyDescent="0.25">
      <c r="B19982" s="6" t="s">
        <v>20014</v>
      </c>
      <c r="C19982" s="4">
        <v>44097</v>
      </c>
      <c r="D19982" s="16" t="s">
        <v>21877</v>
      </c>
      <c r="E19982" s="11">
        <v>280.875</v>
      </c>
      <c r="F19982" s="12">
        <v>4.1999999999999993</v>
      </c>
      <c r="G19982" s="10">
        <f>Table1[[#This Row],[Package Price]]*Table1[[#This Row],[Participants]]</f>
        <v>1179.6749999999997</v>
      </c>
      <c r="H19982" s="18" t="s">
        <v>27</v>
      </c>
      <c r="I19982" s="18" t="str">
        <f>IF(Table1[[#This Row],[Package Price]]&gt;250,"Direct","Online")</f>
        <v>Direct</v>
      </c>
    </row>
    <row r="19983" spans="2:9" x14ac:dyDescent="0.25">
      <c r="B19983" s="6" t="s">
        <v>20039</v>
      </c>
      <c r="C19983" s="4">
        <v>44098</v>
      </c>
      <c r="D19983" s="16" t="s">
        <v>21872</v>
      </c>
      <c r="E19983" s="11">
        <v>210</v>
      </c>
      <c r="F19983" s="12">
        <v>6.6499999999999995</v>
      </c>
      <c r="G19983" s="10">
        <f>Table1[[#This Row],[Package Price]]*Table1[[#This Row],[Participants]]</f>
        <v>1396.5</v>
      </c>
      <c r="H19983" s="18" t="s">
        <v>38</v>
      </c>
      <c r="I19983" s="18" t="str">
        <f>IF(Table1[[#This Row],[Package Price]]&gt;250,"Direct","Online")</f>
        <v>Online</v>
      </c>
    </row>
    <row r="19984" spans="2:9" x14ac:dyDescent="0.25">
      <c r="B19984" s="6" t="s">
        <v>20041</v>
      </c>
      <c r="C19984" s="4">
        <v>44098</v>
      </c>
      <c r="D19984" s="16" t="s">
        <v>21870</v>
      </c>
      <c r="E19984" s="11">
        <v>227.49999999999997</v>
      </c>
      <c r="F19984" s="12">
        <v>4.1999999999999993</v>
      </c>
      <c r="G19984" s="10">
        <f>Table1[[#This Row],[Package Price]]*Table1[[#This Row],[Participants]]</f>
        <v>955.49999999999977</v>
      </c>
      <c r="H19984" s="18" t="s">
        <v>9</v>
      </c>
      <c r="I19984" s="18" t="str">
        <f>IF(Table1[[#This Row],[Package Price]]&gt;250,"Direct","Online")</f>
        <v>Online</v>
      </c>
    </row>
    <row r="19985" spans="2:9" x14ac:dyDescent="0.25">
      <c r="B19985" s="6" t="s">
        <v>20046</v>
      </c>
      <c r="C19985" s="4">
        <v>44098</v>
      </c>
      <c r="D19985" s="16" t="s">
        <v>21864</v>
      </c>
      <c r="E19985" s="11">
        <v>396.02499999999998</v>
      </c>
      <c r="F19985" s="12">
        <v>5.6</v>
      </c>
      <c r="G19985" s="10">
        <f>Table1[[#This Row],[Package Price]]*Table1[[#This Row],[Participants]]</f>
        <v>2217.7399999999998</v>
      </c>
      <c r="H19985" s="18" t="s">
        <v>23</v>
      </c>
      <c r="I19985" s="18" t="str">
        <f>IF(Table1[[#This Row],[Package Price]]&gt;250,"Direct","Online")</f>
        <v>Direct</v>
      </c>
    </row>
    <row r="19986" spans="2:9" x14ac:dyDescent="0.25">
      <c r="B19986" s="6" t="s">
        <v>20059</v>
      </c>
      <c r="C19986" s="4">
        <v>44098</v>
      </c>
      <c r="D19986" s="16" t="s">
        <v>21879</v>
      </c>
      <c r="E19986" s="11">
        <v>210.875</v>
      </c>
      <c r="F19986" s="12">
        <v>4.1999999999999993</v>
      </c>
      <c r="G19986" s="10">
        <f>Table1[[#This Row],[Package Price]]*Table1[[#This Row],[Participants]]</f>
        <v>885.67499999999984</v>
      </c>
      <c r="H19986" s="18" t="s">
        <v>43</v>
      </c>
      <c r="I19986" s="18" t="str">
        <f>IF(Table1[[#This Row],[Package Price]]&gt;250,"Direct","Online")</f>
        <v>Online</v>
      </c>
    </row>
    <row r="19987" spans="2:9" x14ac:dyDescent="0.25">
      <c r="B19987" s="6" t="s">
        <v>20049</v>
      </c>
      <c r="C19987" s="4">
        <v>44098</v>
      </c>
      <c r="D19987" s="16" t="s">
        <v>21861</v>
      </c>
      <c r="E19987" s="11">
        <v>284.375</v>
      </c>
      <c r="F19987" s="12">
        <v>4.1999999999999993</v>
      </c>
      <c r="G19987" s="10">
        <f>Table1[[#This Row],[Package Price]]*Table1[[#This Row],[Participants]]</f>
        <v>1194.3749999999998</v>
      </c>
      <c r="H19987" s="18" t="s">
        <v>31</v>
      </c>
      <c r="I19987" s="18" t="str">
        <f>IF(Table1[[#This Row],[Package Price]]&gt;250,"Direct","Online")</f>
        <v>Direct</v>
      </c>
    </row>
    <row r="19988" spans="2:9" x14ac:dyDescent="0.25">
      <c r="B19988" s="6" t="s">
        <v>20047</v>
      </c>
      <c r="C19988" s="4">
        <v>44098</v>
      </c>
      <c r="D19988" s="16" t="s">
        <v>21874</v>
      </c>
      <c r="E19988" s="11">
        <v>109.63749999999999</v>
      </c>
      <c r="F19988" s="12">
        <v>13.649999999999999</v>
      </c>
      <c r="G19988" s="10">
        <f>Table1[[#This Row],[Package Price]]*Table1[[#This Row],[Participants]]</f>
        <v>1496.5518749999997</v>
      </c>
      <c r="H19988" s="18" t="s">
        <v>19</v>
      </c>
      <c r="I19988" s="18" t="str">
        <f>IF(Table1[[#This Row],[Package Price]]&gt;250,"Direct","Online")</f>
        <v>Online</v>
      </c>
    </row>
    <row r="19989" spans="2:9" x14ac:dyDescent="0.25">
      <c r="B19989" s="6" t="s">
        <v>20035</v>
      </c>
      <c r="C19989" s="4">
        <v>44098</v>
      </c>
      <c r="D19989" s="16" t="s">
        <v>21875</v>
      </c>
      <c r="E19989" s="11">
        <v>222.25</v>
      </c>
      <c r="F19989" s="12">
        <v>4.1999999999999993</v>
      </c>
      <c r="G19989" s="10">
        <f>Table1[[#This Row],[Package Price]]*Table1[[#This Row],[Participants]]</f>
        <v>933.44999999999982</v>
      </c>
      <c r="H19989" s="18" t="s">
        <v>11</v>
      </c>
      <c r="I19989" s="18" t="str">
        <f>IF(Table1[[#This Row],[Package Price]]&gt;250,"Direct","Online")</f>
        <v>Online</v>
      </c>
    </row>
    <row r="19990" spans="2:9" x14ac:dyDescent="0.25">
      <c r="B19990" s="6" t="s">
        <v>20051</v>
      </c>
      <c r="C19990" s="4">
        <v>44098</v>
      </c>
      <c r="D19990" s="16" t="s">
        <v>21876</v>
      </c>
      <c r="E19990" s="11">
        <v>105</v>
      </c>
      <c r="F19990" s="12">
        <v>2.0999999999999996</v>
      </c>
      <c r="G19990" s="10">
        <f>Table1[[#This Row],[Package Price]]*Table1[[#This Row],[Participants]]</f>
        <v>220.49999999999997</v>
      </c>
      <c r="H19990" s="18" t="s">
        <v>21</v>
      </c>
      <c r="I19990" s="18" t="str">
        <f>IF(Table1[[#This Row],[Package Price]]&gt;250,"Direct","Online")</f>
        <v>Online</v>
      </c>
    </row>
    <row r="19991" spans="2:9" x14ac:dyDescent="0.25">
      <c r="B19991" s="6" t="s">
        <v>20053</v>
      </c>
      <c r="C19991" s="4">
        <v>44098</v>
      </c>
      <c r="D19991" s="16" t="s">
        <v>21860</v>
      </c>
      <c r="E19991" s="11">
        <v>284.72499999999997</v>
      </c>
      <c r="F19991" s="12">
        <v>4.1999999999999993</v>
      </c>
      <c r="G19991" s="10">
        <f>Table1[[#This Row],[Package Price]]*Table1[[#This Row],[Participants]]</f>
        <v>1195.8449999999996</v>
      </c>
      <c r="H19991" s="18" t="s">
        <v>33</v>
      </c>
      <c r="I19991" s="18" t="str">
        <f>IF(Table1[[#This Row],[Package Price]]&gt;250,"Direct","Online")</f>
        <v>Direct</v>
      </c>
    </row>
    <row r="19992" spans="2:9" x14ac:dyDescent="0.25">
      <c r="B19992" s="6" t="s">
        <v>20048</v>
      </c>
      <c r="C19992" s="4">
        <v>44098</v>
      </c>
      <c r="D19992" s="16" t="s">
        <v>21866</v>
      </c>
      <c r="E19992" s="11">
        <v>319.375</v>
      </c>
      <c r="F19992" s="12">
        <v>3.5</v>
      </c>
      <c r="G19992" s="10">
        <f>Table1[[#This Row],[Package Price]]*Table1[[#This Row],[Participants]]</f>
        <v>1117.8125</v>
      </c>
      <c r="H19992" s="18" t="s">
        <v>0</v>
      </c>
      <c r="I19992" s="18" t="str">
        <f>IF(Table1[[#This Row],[Package Price]]&gt;250,"Direct","Online")</f>
        <v>Direct</v>
      </c>
    </row>
    <row r="19993" spans="2:9" x14ac:dyDescent="0.25">
      <c r="B19993" s="6" t="s">
        <v>20036</v>
      </c>
      <c r="C19993" s="4">
        <v>44098</v>
      </c>
      <c r="D19993" s="16" t="s">
        <v>21862</v>
      </c>
      <c r="E19993" s="11">
        <v>543.375</v>
      </c>
      <c r="F19993" s="12">
        <v>6.3</v>
      </c>
      <c r="G19993" s="10">
        <f>Table1[[#This Row],[Package Price]]*Table1[[#This Row],[Participants]]</f>
        <v>3423.2624999999998</v>
      </c>
      <c r="H19993" s="18" t="s">
        <v>42</v>
      </c>
      <c r="I19993" s="18" t="str">
        <f>IF(Table1[[#This Row],[Package Price]]&gt;250,"Direct","Online")</f>
        <v>Direct</v>
      </c>
    </row>
    <row r="19994" spans="2:9" x14ac:dyDescent="0.25">
      <c r="B19994" s="6" t="s">
        <v>20038</v>
      </c>
      <c r="C19994" s="4">
        <v>44098</v>
      </c>
      <c r="D19994" s="16" t="s">
        <v>21868</v>
      </c>
      <c r="E19994" s="11">
        <v>284.72499999999997</v>
      </c>
      <c r="F19994" s="12">
        <v>9.1</v>
      </c>
      <c r="G19994" s="10">
        <f>Table1[[#This Row],[Package Price]]*Table1[[#This Row],[Participants]]</f>
        <v>2590.9974999999995</v>
      </c>
      <c r="H19994" s="18" t="s">
        <v>19</v>
      </c>
      <c r="I19994" s="18" t="str">
        <f>IF(Table1[[#This Row],[Package Price]]&gt;250,"Direct","Online")</f>
        <v>Direct</v>
      </c>
    </row>
    <row r="19995" spans="2:9" x14ac:dyDescent="0.25">
      <c r="B19995" s="6" t="s">
        <v>20037</v>
      </c>
      <c r="C19995" s="4">
        <v>44098</v>
      </c>
      <c r="D19995" s="16" t="s">
        <v>21867</v>
      </c>
      <c r="E19995" s="11">
        <v>358.75</v>
      </c>
      <c r="F19995" s="12">
        <v>5.6</v>
      </c>
      <c r="G19995" s="10">
        <f>Table1[[#This Row],[Package Price]]*Table1[[#This Row],[Participants]]</f>
        <v>2008.9999999999998</v>
      </c>
      <c r="H19995" s="18" t="s">
        <v>38</v>
      </c>
      <c r="I19995" s="18" t="str">
        <f>IF(Table1[[#This Row],[Package Price]]&gt;250,"Direct","Online")</f>
        <v>Direct</v>
      </c>
    </row>
    <row r="19996" spans="2:9" x14ac:dyDescent="0.25">
      <c r="B19996" s="6" t="s">
        <v>20042</v>
      </c>
      <c r="C19996" s="4">
        <v>44098</v>
      </c>
      <c r="D19996" s="16" t="s">
        <v>21863</v>
      </c>
      <c r="E19996" s="11">
        <v>457.62499999999994</v>
      </c>
      <c r="F19996" s="12">
        <v>4.1999999999999993</v>
      </c>
      <c r="G19996" s="10">
        <f>Table1[[#This Row],[Package Price]]*Table1[[#This Row],[Participants]]</f>
        <v>1922.0249999999994</v>
      </c>
      <c r="H19996" s="18" t="s">
        <v>40</v>
      </c>
      <c r="I19996" s="18" t="str">
        <f>IF(Table1[[#This Row],[Package Price]]&gt;250,"Direct","Online")</f>
        <v>Direct</v>
      </c>
    </row>
    <row r="19997" spans="2:9" x14ac:dyDescent="0.25">
      <c r="B19997" s="6" t="s">
        <v>20056</v>
      </c>
      <c r="C19997" s="4">
        <v>44098</v>
      </c>
      <c r="D19997" s="16" t="s">
        <v>21863</v>
      </c>
      <c r="E19997" s="11">
        <v>186.375</v>
      </c>
      <c r="F19997" s="12">
        <v>4.1999999999999993</v>
      </c>
      <c r="G19997" s="10">
        <f>Table1[[#This Row],[Package Price]]*Table1[[#This Row],[Participants]]</f>
        <v>782.77499999999986</v>
      </c>
      <c r="H19997" s="18" t="s">
        <v>35</v>
      </c>
      <c r="I19997" s="18" t="str">
        <f>IF(Table1[[#This Row],[Package Price]]&gt;250,"Direct","Online")</f>
        <v>Online</v>
      </c>
    </row>
    <row r="19998" spans="2:9" x14ac:dyDescent="0.25">
      <c r="B19998" s="6" t="s">
        <v>20043</v>
      </c>
      <c r="C19998" s="4">
        <v>44098</v>
      </c>
      <c r="D19998" s="16" t="s">
        <v>21865</v>
      </c>
      <c r="E19998" s="10">
        <v>395.5</v>
      </c>
      <c r="F19998" s="12">
        <v>9.7999999999999989</v>
      </c>
      <c r="G19998" s="10">
        <f>Table1[[#This Row],[Package Price]]*Table1[[#This Row],[Participants]]</f>
        <v>3875.8999999999996</v>
      </c>
      <c r="H19998" s="18" t="s">
        <v>21</v>
      </c>
      <c r="I19998" s="18" t="str">
        <f>IF(Table1[[#This Row],[Package Price]]&gt;250,"Direct","Online")</f>
        <v>Direct</v>
      </c>
    </row>
    <row r="19999" spans="2:9" x14ac:dyDescent="0.25">
      <c r="B19999" s="6" t="s">
        <v>20057</v>
      </c>
      <c r="C19999" s="4">
        <v>44098</v>
      </c>
      <c r="D19999" s="16" t="s">
        <v>21858</v>
      </c>
      <c r="E19999" s="11">
        <v>553</v>
      </c>
      <c r="F19999" s="12">
        <v>4.1999999999999993</v>
      </c>
      <c r="G19999" s="10">
        <f>Table1[[#This Row],[Package Price]]*Table1[[#This Row],[Participants]]</f>
        <v>2322.5999999999995</v>
      </c>
      <c r="H19999" s="18" t="s">
        <v>31</v>
      </c>
      <c r="I19999" s="18" t="str">
        <f>IF(Table1[[#This Row],[Package Price]]&gt;250,"Direct","Online")</f>
        <v>Direct</v>
      </c>
    </row>
    <row r="20000" spans="2:9" x14ac:dyDescent="0.25">
      <c r="B20000" s="6" t="s">
        <v>20050</v>
      </c>
      <c r="C20000" s="4">
        <v>44098</v>
      </c>
      <c r="D20000" s="16" t="s">
        <v>21856</v>
      </c>
      <c r="E20000" s="11">
        <v>280</v>
      </c>
      <c r="F20000" s="12">
        <v>4.1999999999999993</v>
      </c>
      <c r="G20000" s="10">
        <f>Table1[[#This Row],[Package Price]]*Table1[[#This Row],[Participants]]</f>
        <v>1175.9999999999998</v>
      </c>
      <c r="H20000" s="18" t="s">
        <v>0</v>
      </c>
      <c r="I20000" s="18" t="str">
        <f>IF(Table1[[#This Row],[Package Price]]&gt;250,"Direct","Online")</f>
        <v>Direct</v>
      </c>
    </row>
    <row r="20001" spans="2:9" x14ac:dyDescent="0.25">
      <c r="B20001" s="6" t="s">
        <v>20054</v>
      </c>
      <c r="C20001" s="4">
        <v>44098</v>
      </c>
      <c r="D20001" s="16" t="s">
        <v>21871</v>
      </c>
      <c r="E20001" s="11">
        <v>218.75</v>
      </c>
      <c r="F20001" s="12">
        <v>4.1999999999999993</v>
      </c>
      <c r="G20001" s="10">
        <f>Table1[[#This Row],[Package Price]]*Table1[[#This Row],[Participants]]</f>
        <v>918.74999999999989</v>
      </c>
      <c r="H20001" s="18" t="s">
        <v>23</v>
      </c>
      <c r="I20001" s="18" t="str">
        <f>IF(Table1[[#This Row],[Package Price]]&gt;250,"Direct","Online")</f>
        <v>Online</v>
      </c>
    </row>
    <row r="20002" spans="2:9" x14ac:dyDescent="0.25">
      <c r="B20002" s="6" t="s">
        <v>20045</v>
      </c>
      <c r="C20002" s="4">
        <v>44098</v>
      </c>
      <c r="D20002" s="16" t="s">
        <v>21869</v>
      </c>
      <c r="E20002" s="11">
        <v>244.99999999999997</v>
      </c>
      <c r="F20002" s="12">
        <v>3.5</v>
      </c>
      <c r="G20002" s="10">
        <f>Table1[[#This Row],[Package Price]]*Table1[[#This Row],[Participants]]</f>
        <v>857.49999999999989</v>
      </c>
      <c r="H20002" s="18" t="s">
        <v>42</v>
      </c>
      <c r="I20002" s="18" t="str">
        <f>IF(Table1[[#This Row],[Package Price]]&gt;250,"Direct","Online")</f>
        <v>Online</v>
      </c>
    </row>
    <row r="20003" spans="2:9" x14ac:dyDescent="0.25">
      <c r="B20003" s="6" t="s">
        <v>20058</v>
      </c>
      <c r="C20003" s="4">
        <v>44098</v>
      </c>
      <c r="D20003" s="16" t="s">
        <v>21869</v>
      </c>
      <c r="E20003" s="11">
        <v>105</v>
      </c>
      <c r="F20003" s="12">
        <v>4.1999999999999993</v>
      </c>
      <c r="G20003" s="10">
        <f>Table1[[#This Row],[Package Price]]*Table1[[#This Row],[Participants]]</f>
        <v>440.99999999999994</v>
      </c>
      <c r="H20003" s="18" t="s">
        <v>12</v>
      </c>
      <c r="I20003" s="18" t="str">
        <f>IF(Table1[[#This Row],[Package Price]]&gt;250,"Direct","Online")</f>
        <v>Online</v>
      </c>
    </row>
    <row r="20004" spans="2:9" x14ac:dyDescent="0.25">
      <c r="B20004" s="6" t="s">
        <v>20060</v>
      </c>
      <c r="C20004" s="4">
        <v>44098</v>
      </c>
      <c r="D20004" s="16" t="s">
        <v>21873</v>
      </c>
      <c r="E20004" s="11">
        <v>185.67499999999998</v>
      </c>
      <c r="F20004" s="12">
        <v>40.25</v>
      </c>
      <c r="G20004" s="10">
        <f>Table1[[#This Row],[Package Price]]*Table1[[#This Row],[Participants]]</f>
        <v>7473.4187499999989</v>
      </c>
      <c r="H20004" s="18" t="s">
        <v>12</v>
      </c>
      <c r="I20004" s="18" t="str">
        <f>IF(Table1[[#This Row],[Package Price]]&gt;250,"Direct","Online")</f>
        <v>Online</v>
      </c>
    </row>
    <row r="20005" spans="2:9" x14ac:dyDescent="0.25">
      <c r="B20005" s="6" t="s">
        <v>20052</v>
      </c>
      <c r="C20005" s="4">
        <v>44098</v>
      </c>
      <c r="D20005" s="16" t="s">
        <v>21855</v>
      </c>
      <c r="E20005" s="11">
        <v>89.512499999999989</v>
      </c>
      <c r="F20005" s="12">
        <v>4.1999999999999993</v>
      </c>
      <c r="G20005" s="10">
        <f>Table1[[#This Row],[Package Price]]*Table1[[#This Row],[Participants]]</f>
        <v>375.95249999999987</v>
      </c>
      <c r="H20005" s="18" t="s">
        <v>2</v>
      </c>
      <c r="I20005" s="18" t="str">
        <f>IF(Table1[[#This Row],[Package Price]]&gt;250,"Direct","Online")</f>
        <v>Online</v>
      </c>
    </row>
    <row r="20006" spans="2:9" x14ac:dyDescent="0.25">
      <c r="B20006" s="6" t="s">
        <v>20055</v>
      </c>
      <c r="C20006" s="4">
        <v>44098</v>
      </c>
      <c r="D20006" s="16" t="s">
        <v>21859</v>
      </c>
      <c r="E20006" s="11">
        <v>551.25</v>
      </c>
      <c r="F20006" s="12">
        <v>4.1999999999999993</v>
      </c>
      <c r="G20006" s="10">
        <f>Table1[[#This Row],[Package Price]]*Table1[[#This Row],[Participants]]</f>
        <v>2315.2499999999995</v>
      </c>
      <c r="H20006" s="18" t="s">
        <v>4</v>
      </c>
      <c r="I20006" s="18" t="str">
        <f>IF(Table1[[#This Row],[Package Price]]&gt;250,"Direct","Online")</f>
        <v>Direct</v>
      </c>
    </row>
    <row r="20007" spans="2:9" x14ac:dyDescent="0.25">
      <c r="B20007" s="6" t="s">
        <v>20044</v>
      </c>
      <c r="C20007" s="4">
        <v>44098</v>
      </c>
      <c r="D20007" s="16" t="s">
        <v>21857</v>
      </c>
      <c r="E20007" s="11">
        <v>244.99999999999997</v>
      </c>
      <c r="F20007" s="12">
        <v>2.0999999999999996</v>
      </c>
      <c r="G20007" s="10">
        <f>Table1[[#This Row],[Package Price]]*Table1[[#This Row],[Participants]]</f>
        <v>514.49999999999989</v>
      </c>
      <c r="H20007" s="18" t="s">
        <v>11</v>
      </c>
      <c r="I20007" s="18" t="str">
        <f>IF(Table1[[#This Row],[Package Price]]&gt;250,"Direct","Online")</f>
        <v>Online</v>
      </c>
    </row>
    <row r="20008" spans="2:9" x14ac:dyDescent="0.25">
      <c r="B20008" s="6" t="s">
        <v>20040</v>
      </c>
      <c r="C20008" s="4">
        <v>44098</v>
      </c>
      <c r="D20008" s="16" t="s">
        <v>21877</v>
      </c>
      <c r="E20008" s="11">
        <v>280.875</v>
      </c>
      <c r="F20008" s="12">
        <v>11.549999999999999</v>
      </c>
      <c r="G20008" s="10">
        <f>Table1[[#This Row],[Package Price]]*Table1[[#This Row],[Participants]]</f>
        <v>3244.1062499999998</v>
      </c>
      <c r="H20008" s="18" t="s">
        <v>28</v>
      </c>
      <c r="I20008" s="18" t="str">
        <f>IF(Table1[[#This Row],[Package Price]]&gt;250,"Direct","Online")</f>
        <v>Direct</v>
      </c>
    </row>
    <row r="20009" spans="2:9" x14ac:dyDescent="0.25">
      <c r="B20009" s="6" t="s">
        <v>20065</v>
      </c>
      <c r="C20009" s="4">
        <v>44099</v>
      </c>
      <c r="D20009" s="16" t="s">
        <v>21872</v>
      </c>
      <c r="E20009" s="11">
        <v>210</v>
      </c>
      <c r="F20009" s="12">
        <v>7</v>
      </c>
      <c r="G20009" s="10">
        <f>Table1[[#This Row],[Package Price]]*Table1[[#This Row],[Participants]]</f>
        <v>1470</v>
      </c>
      <c r="H20009" s="18" t="s">
        <v>39</v>
      </c>
      <c r="I20009" s="18" t="str">
        <f>IF(Table1[[#This Row],[Package Price]]&gt;250,"Direct","Online")</f>
        <v>Online</v>
      </c>
    </row>
    <row r="20010" spans="2:9" x14ac:dyDescent="0.25">
      <c r="B20010" s="6" t="s">
        <v>20067</v>
      </c>
      <c r="C20010" s="4">
        <v>44099</v>
      </c>
      <c r="D20010" s="16" t="s">
        <v>21870</v>
      </c>
      <c r="E20010" s="11">
        <v>227.49999999999997</v>
      </c>
      <c r="F20010" s="12">
        <v>41.65</v>
      </c>
      <c r="G20010" s="10">
        <f>Table1[[#This Row],[Package Price]]*Table1[[#This Row],[Participants]]</f>
        <v>9475.3749999999982</v>
      </c>
      <c r="H20010" s="18" t="s">
        <v>10</v>
      </c>
      <c r="I20010" s="18" t="str">
        <f>IF(Table1[[#This Row],[Package Price]]&gt;250,"Direct","Online")</f>
        <v>Online</v>
      </c>
    </row>
    <row r="20011" spans="2:9" x14ac:dyDescent="0.25">
      <c r="B20011" s="6" t="s">
        <v>20072</v>
      </c>
      <c r="C20011" s="4">
        <v>44099</v>
      </c>
      <c r="D20011" s="16" t="s">
        <v>21864</v>
      </c>
      <c r="E20011" s="11">
        <v>396.02499999999998</v>
      </c>
      <c r="F20011" s="12">
        <v>11.2</v>
      </c>
      <c r="G20011" s="10">
        <f>Table1[[#This Row],[Package Price]]*Table1[[#This Row],[Participants]]</f>
        <v>4435.4799999999996</v>
      </c>
      <c r="H20011" s="18" t="s">
        <v>24</v>
      </c>
      <c r="I20011" s="18" t="str">
        <f>IF(Table1[[#This Row],[Package Price]]&gt;250,"Direct","Online")</f>
        <v>Direct</v>
      </c>
    </row>
    <row r="20012" spans="2:9" x14ac:dyDescent="0.25">
      <c r="B20012" s="6" t="s">
        <v>20085</v>
      </c>
      <c r="C20012" s="4">
        <v>44099</v>
      </c>
      <c r="D20012" s="16" t="s">
        <v>21879</v>
      </c>
      <c r="E20012" s="11">
        <v>210.875</v>
      </c>
      <c r="F20012" s="12">
        <v>4.1999999999999993</v>
      </c>
      <c r="G20012" s="10">
        <f>Table1[[#This Row],[Package Price]]*Table1[[#This Row],[Participants]]</f>
        <v>885.67499999999984</v>
      </c>
      <c r="H20012" s="18" t="s">
        <v>32</v>
      </c>
      <c r="I20012" s="18" t="str">
        <f>IF(Table1[[#This Row],[Package Price]]&gt;250,"Direct","Online")</f>
        <v>Online</v>
      </c>
    </row>
    <row r="20013" spans="2:9" x14ac:dyDescent="0.25">
      <c r="B20013" s="6" t="s">
        <v>20075</v>
      </c>
      <c r="C20013" s="4">
        <v>44099</v>
      </c>
      <c r="D20013" s="16" t="s">
        <v>21861</v>
      </c>
      <c r="E20013" s="11">
        <v>284.375</v>
      </c>
      <c r="F20013" s="12">
        <v>4.1999999999999993</v>
      </c>
      <c r="G20013" s="10">
        <f>Table1[[#This Row],[Package Price]]*Table1[[#This Row],[Participants]]</f>
        <v>1194.3749999999998</v>
      </c>
      <c r="H20013" s="18" t="s">
        <v>32</v>
      </c>
      <c r="I20013" s="18" t="str">
        <f>IF(Table1[[#This Row],[Package Price]]&gt;250,"Direct","Online")</f>
        <v>Direct</v>
      </c>
    </row>
    <row r="20014" spans="2:9" x14ac:dyDescent="0.25">
      <c r="B20014" s="6" t="s">
        <v>20073</v>
      </c>
      <c r="C20014" s="4">
        <v>44099</v>
      </c>
      <c r="D20014" s="16" t="s">
        <v>21874</v>
      </c>
      <c r="E20014" s="11">
        <v>109.63749999999999</v>
      </c>
      <c r="F20014" s="12">
        <v>11.899999999999999</v>
      </c>
      <c r="G20014" s="10">
        <f>Table1[[#This Row],[Package Price]]*Table1[[#This Row],[Participants]]</f>
        <v>1304.6862499999997</v>
      </c>
      <c r="H20014" s="18" t="s">
        <v>20</v>
      </c>
      <c r="I20014" s="18" t="str">
        <f>IF(Table1[[#This Row],[Package Price]]&gt;250,"Direct","Online")</f>
        <v>Online</v>
      </c>
    </row>
    <row r="20015" spans="2:9" x14ac:dyDescent="0.25">
      <c r="B20015" s="6" t="s">
        <v>20061</v>
      </c>
      <c r="C20015" s="4">
        <v>44099</v>
      </c>
      <c r="D20015" s="16" t="s">
        <v>21875</v>
      </c>
      <c r="E20015" s="11">
        <v>222.25</v>
      </c>
      <c r="F20015" s="12">
        <v>4.8999999999999995</v>
      </c>
      <c r="G20015" s="10">
        <f>Table1[[#This Row],[Package Price]]*Table1[[#This Row],[Participants]]</f>
        <v>1089.0249999999999</v>
      </c>
      <c r="H20015" s="18" t="s">
        <v>12</v>
      </c>
      <c r="I20015" s="18" t="str">
        <f>IF(Table1[[#This Row],[Package Price]]&gt;250,"Direct","Online")</f>
        <v>Online</v>
      </c>
    </row>
    <row r="20016" spans="2:9" x14ac:dyDescent="0.25">
      <c r="B20016" s="6" t="s">
        <v>20077</v>
      </c>
      <c r="C20016" s="4">
        <v>44099</v>
      </c>
      <c r="D20016" s="16" t="s">
        <v>21876</v>
      </c>
      <c r="E20016" s="11">
        <v>105</v>
      </c>
      <c r="F20016" s="12">
        <v>5.6</v>
      </c>
      <c r="G20016" s="10">
        <f>Table1[[#This Row],[Package Price]]*Table1[[#This Row],[Participants]]</f>
        <v>588</v>
      </c>
      <c r="H20016" s="18" t="s">
        <v>22</v>
      </c>
      <c r="I20016" s="18" t="str">
        <f>IF(Table1[[#This Row],[Package Price]]&gt;250,"Direct","Online")</f>
        <v>Online</v>
      </c>
    </row>
    <row r="20017" spans="2:9" x14ac:dyDescent="0.25">
      <c r="B20017" s="6" t="s">
        <v>20079</v>
      </c>
      <c r="C20017" s="4">
        <v>44099</v>
      </c>
      <c r="D20017" s="16" t="s">
        <v>21860</v>
      </c>
      <c r="E20017" s="11">
        <v>284.72499999999997</v>
      </c>
      <c r="F20017" s="12">
        <v>4.1999999999999993</v>
      </c>
      <c r="G20017" s="10">
        <f>Table1[[#This Row],[Package Price]]*Table1[[#This Row],[Participants]]</f>
        <v>1195.8449999999996</v>
      </c>
      <c r="H20017" s="18" t="s">
        <v>34</v>
      </c>
      <c r="I20017" s="18" t="str">
        <f>IF(Table1[[#This Row],[Package Price]]&gt;250,"Direct","Online")</f>
        <v>Direct</v>
      </c>
    </row>
    <row r="20018" spans="2:9" x14ac:dyDescent="0.25">
      <c r="B20018" s="6" t="s">
        <v>20074</v>
      </c>
      <c r="C20018" s="4">
        <v>44099</v>
      </c>
      <c r="D20018" s="16" t="s">
        <v>21866</v>
      </c>
      <c r="E20018" s="11">
        <v>319.375</v>
      </c>
      <c r="F20018" s="12">
        <v>4.1999999999999993</v>
      </c>
      <c r="G20018" s="10">
        <f>Table1[[#This Row],[Package Price]]*Table1[[#This Row],[Participants]]</f>
        <v>1341.3749999999998</v>
      </c>
      <c r="H20018" s="18" t="s">
        <v>1</v>
      </c>
      <c r="I20018" s="18" t="str">
        <f>IF(Table1[[#This Row],[Package Price]]&gt;250,"Direct","Online")</f>
        <v>Direct</v>
      </c>
    </row>
    <row r="20019" spans="2:9" x14ac:dyDescent="0.25">
      <c r="B20019" s="6" t="s">
        <v>20062</v>
      </c>
      <c r="C20019" s="4">
        <v>44099</v>
      </c>
      <c r="D20019" s="16" t="s">
        <v>21862</v>
      </c>
      <c r="E20019" s="11">
        <v>543.375</v>
      </c>
      <c r="F20019" s="12">
        <v>7.35</v>
      </c>
      <c r="G20019" s="10">
        <f>Table1[[#This Row],[Package Price]]*Table1[[#This Row],[Participants]]</f>
        <v>3993.8062499999996</v>
      </c>
      <c r="H20019" s="18" t="s">
        <v>43</v>
      </c>
      <c r="I20019" s="18" t="str">
        <f>IF(Table1[[#This Row],[Package Price]]&gt;250,"Direct","Online")</f>
        <v>Direct</v>
      </c>
    </row>
    <row r="20020" spans="2:9" x14ac:dyDescent="0.25">
      <c r="B20020" s="6" t="s">
        <v>20064</v>
      </c>
      <c r="C20020" s="4">
        <v>44099</v>
      </c>
      <c r="D20020" s="16" t="s">
        <v>21868</v>
      </c>
      <c r="E20020" s="11">
        <v>284.72499999999997</v>
      </c>
      <c r="F20020" s="12">
        <v>12.25</v>
      </c>
      <c r="G20020" s="10">
        <f>Table1[[#This Row],[Package Price]]*Table1[[#This Row],[Participants]]</f>
        <v>3487.8812499999995</v>
      </c>
      <c r="H20020" s="18" t="s">
        <v>20</v>
      </c>
      <c r="I20020" s="18" t="str">
        <f>IF(Table1[[#This Row],[Package Price]]&gt;250,"Direct","Online")</f>
        <v>Direct</v>
      </c>
    </row>
    <row r="20021" spans="2:9" x14ac:dyDescent="0.25">
      <c r="B20021" s="6" t="s">
        <v>20063</v>
      </c>
      <c r="C20021" s="4">
        <v>44099</v>
      </c>
      <c r="D20021" s="16" t="s">
        <v>21867</v>
      </c>
      <c r="E20021" s="11">
        <v>358.75</v>
      </c>
      <c r="F20021" s="12">
        <v>11.549999999999999</v>
      </c>
      <c r="G20021" s="10">
        <f>Table1[[#This Row],[Package Price]]*Table1[[#This Row],[Participants]]</f>
        <v>4143.5625</v>
      </c>
      <c r="H20021" s="18" t="s">
        <v>39</v>
      </c>
      <c r="I20021" s="18" t="str">
        <f>IF(Table1[[#This Row],[Package Price]]&gt;250,"Direct","Online")</f>
        <v>Direct</v>
      </c>
    </row>
    <row r="20022" spans="2:9" x14ac:dyDescent="0.25">
      <c r="B20022" s="6" t="s">
        <v>20068</v>
      </c>
      <c r="C20022" s="4">
        <v>44099</v>
      </c>
      <c r="D20022" s="16" t="s">
        <v>21863</v>
      </c>
      <c r="E20022" s="11">
        <v>457.62499999999994</v>
      </c>
      <c r="F20022" s="12">
        <v>30.099999999999998</v>
      </c>
      <c r="G20022" s="10">
        <f>Table1[[#This Row],[Package Price]]*Table1[[#This Row],[Participants]]</f>
        <v>13774.512499999997</v>
      </c>
      <c r="H20022" s="18" t="s">
        <v>41</v>
      </c>
      <c r="I20022" s="18" t="str">
        <f>IF(Table1[[#This Row],[Package Price]]&gt;250,"Direct","Online")</f>
        <v>Direct</v>
      </c>
    </row>
    <row r="20023" spans="2:9" x14ac:dyDescent="0.25">
      <c r="B20023" s="6" t="s">
        <v>20082</v>
      </c>
      <c r="C20023" s="4">
        <v>44099</v>
      </c>
      <c r="D20023" s="16" t="s">
        <v>21863</v>
      </c>
      <c r="E20023" s="11">
        <v>186.375</v>
      </c>
      <c r="F20023" s="12">
        <v>4.1999999999999993</v>
      </c>
      <c r="G20023" s="10">
        <f>Table1[[#This Row],[Package Price]]*Table1[[#This Row],[Participants]]</f>
        <v>782.77499999999986</v>
      </c>
      <c r="H20023" s="18" t="s">
        <v>36</v>
      </c>
      <c r="I20023" s="18" t="str">
        <f>IF(Table1[[#This Row],[Package Price]]&gt;250,"Direct","Online")</f>
        <v>Online</v>
      </c>
    </row>
    <row r="20024" spans="2:9" x14ac:dyDescent="0.25">
      <c r="B20024" s="6" t="s">
        <v>20069</v>
      </c>
      <c r="C20024" s="4">
        <v>44099</v>
      </c>
      <c r="D20024" s="16" t="s">
        <v>21865</v>
      </c>
      <c r="E20024" s="10">
        <v>395.5</v>
      </c>
      <c r="F20024" s="12">
        <v>15.749999999999998</v>
      </c>
      <c r="G20024" s="10">
        <f>Table1[[#This Row],[Package Price]]*Table1[[#This Row],[Participants]]</f>
        <v>6229.1249999999991</v>
      </c>
      <c r="H20024" s="18" t="s">
        <v>22</v>
      </c>
      <c r="I20024" s="18" t="str">
        <f>IF(Table1[[#This Row],[Package Price]]&gt;250,"Direct","Online")</f>
        <v>Direct</v>
      </c>
    </row>
    <row r="20025" spans="2:9" x14ac:dyDescent="0.25">
      <c r="B20025" s="6" t="s">
        <v>20083</v>
      </c>
      <c r="C20025" s="4">
        <v>44099</v>
      </c>
      <c r="D20025" s="16" t="s">
        <v>21858</v>
      </c>
      <c r="E20025" s="11">
        <v>553</v>
      </c>
      <c r="F20025" s="12">
        <v>3.15</v>
      </c>
      <c r="G20025" s="10">
        <f>Table1[[#This Row],[Package Price]]*Table1[[#This Row],[Participants]]</f>
        <v>1741.95</v>
      </c>
      <c r="H20025" s="18" t="s">
        <v>32</v>
      </c>
      <c r="I20025" s="18" t="str">
        <f>IF(Table1[[#This Row],[Package Price]]&gt;250,"Direct","Online")</f>
        <v>Direct</v>
      </c>
    </row>
    <row r="20026" spans="2:9" x14ac:dyDescent="0.25">
      <c r="B20026" s="6" t="s">
        <v>20076</v>
      </c>
      <c r="C20026" s="4">
        <v>44099</v>
      </c>
      <c r="D20026" s="16" t="s">
        <v>21856</v>
      </c>
      <c r="E20026" s="11">
        <v>280</v>
      </c>
      <c r="F20026" s="12">
        <v>4.1999999999999993</v>
      </c>
      <c r="G20026" s="10">
        <f>Table1[[#This Row],[Package Price]]*Table1[[#This Row],[Participants]]</f>
        <v>1175.9999999999998</v>
      </c>
      <c r="H20026" s="18" t="s">
        <v>1</v>
      </c>
      <c r="I20026" s="18" t="str">
        <f>IF(Table1[[#This Row],[Package Price]]&gt;250,"Direct","Online")</f>
        <v>Direct</v>
      </c>
    </row>
    <row r="20027" spans="2:9" x14ac:dyDescent="0.25">
      <c r="B20027" s="6" t="s">
        <v>20080</v>
      </c>
      <c r="C20027" s="4">
        <v>44099</v>
      </c>
      <c r="D20027" s="16" t="s">
        <v>21871</v>
      </c>
      <c r="E20027" s="11">
        <v>218.75</v>
      </c>
      <c r="F20027" s="12">
        <v>2.0999999999999996</v>
      </c>
      <c r="G20027" s="10">
        <f>Table1[[#This Row],[Package Price]]*Table1[[#This Row],[Participants]]</f>
        <v>459.37499999999994</v>
      </c>
      <c r="H20027" s="18" t="s">
        <v>24</v>
      </c>
      <c r="I20027" s="18" t="str">
        <f>IF(Table1[[#This Row],[Package Price]]&gt;250,"Direct","Online")</f>
        <v>Online</v>
      </c>
    </row>
    <row r="20028" spans="2:9" x14ac:dyDescent="0.25">
      <c r="B20028" s="6" t="s">
        <v>20071</v>
      </c>
      <c r="C20028" s="4">
        <v>44099</v>
      </c>
      <c r="D20028" s="16" t="s">
        <v>21869</v>
      </c>
      <c r="E20028" s="11">
        <v>244.99999999999997</v>
      </c>
      <c r="F20028" s="12">
        <v>12.25</v>
      </c>
      <c r="G20028" s="10">
        <f>Table1[[#This Row],[Package Price]]*Table1[[#This Row],[Participants]]</f>
        <v>3001.2499999999995</v>
      </c>
      <c r="H20028" s="18" t="s">
        <v>43</v>
      </c>
      <c r="I20028" s="18" t="str">
        <f>IF(Table1[[#This Row],[Package Price]]&gt;250,"Direct","Online")</f>
        <v>Online</v>
      </c>
    </row>
    <row r="20029" spans="2:9" x14ac:dyDescent="0.25">
      <c r="B20029" s="6" t="s">
        <v>20084</v>
      </c>
      <c r="C20029" s="4">
        <v>44099</v>
      </c>
      <c r="D20029" s="16" t="s">
        <v>21869</v>
      </c>
      <c r="E20029" s="11">
        <v>105</v>
      </c>
      <c r="F20029" s="12">
        <v>2.0999999999999996</v>
      </c>
      <c r="G20029" s="10">
        <f>Table1[[#This Row],[Package Price]]*Table1[[#This Row],[Participants]]</f>
        <v>220.49999999999997</v>
      </c>
      <c r="H20029" s="18" t="s">
        <v>13</v>
      </c>
      <c r="I20029" s="18" t="str">
        <f>IF(Table1[[#This Row],[Package Price]]&gt;250,"Direct","Online")</f>
        <v>Online</v>
      </c>
    </row>
    <row r="20030" spans="2:9" x14ac:dyDescent="0.25">
      <c r="B20030" s="6" t="s">
        <v>20086</v>
      </c>
      <c r="C20030" s="4">
        <v>44099</v>
      </c>
      <c r="D20030" s="16" t="s">
        <v>21873</v>
      </c>
      <c r="E20030" s="11">
        <v>185.67499999999998</v>
      </c>
      <c r="F20030" s="12">
        <v>24.849999999999998</v>
      </c>
      <c r="G20030" s="10">
        <f>Table1[[#This Row],[Package Price]]*Table1[[#This Row],[Participants]]</f>
        <v>4614.0237499999994</v>
      </c>
      <c r="H20030" s="18" t="s">
        <v>13</v>
      </c>
      <c r="I20030" s="18" t="str">
        <f>IF(Table1[[#This Row],[Package Price]]&gt;250,"Direct","Online")</f>
        <v>Online</v>
      </c>
    </row>
    <row r="20031" spans="2:9" x14ac:dyDescent="0.25">
      <c r="B20031" s="6" t="s">
        <v>20078</v>
      </c>
      <c r="C20031" s="4">
        <v>44099</v>
      </c>
      <c r="D20031" s="16" t="s">
        <v>21855</v>
      </c>
      <c r="E20031" s="11">
        <v>89.512499999999989</v>
      </c>
      <c r="F20031" s="12">
        <v>4.1999999999999993</v>
      </c>
      <c r="G20031" s="10">
        <f>Table1[[#This Row],[Package Price]]*Table1[[#This Row],[Participants]]</f>
        <v>375.95249999999987</v>
      </c>
      <c r="H20031" s="18" t="s">
        <v>3</v>
      </c>
      <c r="I20031" s="18" t="str">
        <f>IF(Table1[[#This Row],[Package Price]]&gt;250,"Direct","Online")</f>
        <v>Online</v>
      </c>
    </row>
    <row r="20032" spans="2:9" x14ac:dyDescent="0.25">
      <c r="B20032" s="6" t="s">
        <v>20081</v>
      </c>
      <c r="C20032" s="4">
        <v>44099</v>
      </c>
      <c r="D20032" s="16" t="s">
        <v>21859</v>
      </c>
      <c r="E20032" s="11">
        <v>551.25</v>
      </c>
      <c r="F20032" s="12">
        <v>4.1999999999999993</v>
      </c>
      <c r="G20032" s="10">
        <f>Table1[[#This Row],[Package Price]]*Table1[[#This Row],[Participants]]</f>
        <v>2315.2499999999995</v>
      </c>
      <c r="H20032" s="18" t="s">
        <v>5</v>
      </c>
      <c r="I20032" s="18" t="str">
        <f>IF(Table1[[#This Row],[Package Price]]&gt;250,"Direct","Online")</f>
        <v>Direct</v>
      </c>
    </row>
    <row r="20033" spans="2:9" x14ac:dyDescent="0.25">
      <c r="B20033" s="6" t="s">
        <v>20070</v>
      </c>
      <c r="C20033" s="4">
        <v>44099</v>
      </c>
      <c r="D20033" s="16" t="s">
        <v>21857</v>
      </c>
      <c r="E20033" s="11">
        <v>244.99999999999997</v>
      </c>
      <c r="F20033" s="12">
        <v>1.0499999999999998</v>
      </c>
      <c r="G20033" s="10">
        <f>Table1[[#This Row],[Package Price]]*Table1[[#This Row],[Participants]]</f>
        <v>257.24999999999994</v>
      </c>
      <c r="H20033" s="18" t="s">
        <v>12</v>
      </c>
      <c r="I20033" s="18" t="str">
        <f>IF(Table1[[#This Row],[Package Price]]&gt;250,"Direct","Online")</f>
        <v>Online</v>
      </c>
    </row>
    <row r="20034" spans="2:9" x14ac:dyDescent="0.25">
      <c r="B20034" s="6" t="s">
        <v>20066</v>
      </c>
      <c r="C20034" s="4">
        <v>44099</v>
      </c>
      <c r="D20034" s="16" t="s">
        <v>21877</v>
      </c>
      <c r="E20034" s="11">
        <v>280.875</v>
      </c>
      <c r="F20034" s="12">
        <v>9.7999999999999989</v>
      </c>
      <c r="G20034" s="10">
        <f>Table1[[#This Row],[Package Price]]*Table1[[#This Row],[Participants]]</f>
        <v>2752.5749999999998</v>
      </c>
      <c r="H20034" s="18" t="s">
        <v>29</v>
      </c>
      <c r="I20034" s="18" t="str">
        <f>IF(Table1[[#This Row],[Package Price]]&gt;250,"Direct","Online")</f>
        <v>Direct</v>
      </c>
    </row>
    <row r="20035" spans="2:9" x14ac:dyDescent="0.25">
      <c r="B20035" s="6" t="s">
        <v>20091</v>
      </c>
      <c r="C20035" s="4">
        <v>44100</v>
      </c>
      <c r="D20035" s="16" t="s">
        <v>21872</v>
      </c>
      <c r="E20035" s="11">
        <v>210</v>
      </c>
      <c r="F20035" s="12">
        <v>11.549999999999999</v>
      </c>
      <c r="G20035" s="10">
        <f>Table1[[#This Row],[Package Price]]*Table1[[#This Row],[Participants]]</f>
        <v>2425.5</v>
      </c>
      <c r="H20035" s="18" t="s">
        <v>40</v>
      </c>
      <c r="I20035" s="18" t="str">
        <f>IF(Table1[[#This Row],[Package Price]]&gt;250,"Direct","Online")</f>
        <v>Online</v>
      </c>
    </row>
    <row r="20036" spans="2:9" x14ac:dyDescent="0.25">
      <c r="B20036" s="6" t="s">
        <v>20093</v>
      </c>
      <c r="C20036" s="4">
        <v>44100</v>
      </c>
      <c r="D20036" s="16" t="s">
        <v>21870</v>
      </c>
      <c r="E20036" s="11">
        <v>227.49999999999997</v>
      </c>
      <c r="F20036" s="12">
        <v>28.349999999999998</v>
      </c>
      <c r="G20036" s="10">
        <f>Table1[[#This Row],[Package Price]]*Table1[[#This Row],[Participants]]</f>
        <v>6449.6249999999991</v>
      </c>
      <c r="H20036" s="18" t="s">
        <v>11</v>
      </c>
      <c r="I20036" s="18" t="str">
        <f>IF(Table1[[#This Row],[Package Price]]&gt;250,"Direct","Online")</f>
        <v>Online</v>
      </c>
    </row>
    <row r="20037" spans="2:9" x14ac:dyDescent="0.25">
      <c r="B20037" s="6" t="s">
        <v>20098</v>
      </c>
      <c r="C20037" s="4">
        <v>44100</v>
      </c>
      <c r="D20037" s="16" t="s">
        <v>21864</v>
      </c>
      <c r="E20037" s="11">
        <v>396.02499999999998</v>
      </c>
      <c r="F20037" s="12">
        <v>4.8999999999999995</v>
      </c>
      <c r="G20037" s="10">
        <f>Table1[[#This Row],[Package Price]]*Table1[[#This Row],[Participants]]</f>
        <v>1940.5224999999996</v>
      </c>
      <c r="H20037" s="18" t="s">
        <v>25</v>
      </c>
      <c r="I20037" s="18" t="str">
        <f>IF(Table1[[#This Row],[Package Price]]&gt;250,"Direct","Online")</f>
        <v>Direct</v>
      </c>
    </row>
    <row r="20038" spans="2:9" x14ac:dyDescent="0.25">
      <c r="B20038" s="6" t="s">
        <v>20111</v>
      </c>
      <c r="C20038" s="4">
        <v>44100</v>
      </c>
      <c r="D20038" s="16" t="s">
        <v>21879</v>
      </c>
      <c r="E20038" s="11">
        <v>210.875</v>
      </c>
      <c r="F20038" s="12">
        <v>4.1999999999999993</v>
      </c>
      <c r="G20038" s="10">
        <f>Table1[[#This Row],[Package Price]]*Table1[[#This Row],[Participants]]</f>
        <v>885.67499999999984</v>
      </c>
      <c r="H20038" s="18" t="s">
        <v>33</v>
      </c>
      <c r="I20038" s="18" t="str">
        <f>IF(Table1[[#This Row],[Package Price]]&gt;250,"Direct","Online")</f>
        <v>Online</v>
      </c>
    </row>
    <row r="20039" spans="2:9" x14ac:dyDescent="0.25">
      <c r="B20039" s="6" t="s">
        <v>20101</v>
      </c>
      <c r="C20039" s="4">
        <v>44100</v>
      </c>
      <c r="D20039" s="16" t="s">
        <v>21861</v>
      </c>
      <c r="E20039" s="11">
        <v>284.375</v>
      </c>
      <c r="F20039" s="12">
        <v>4.1999999999999993</v>
      </c>
      <c r="G20039" s="10">
        <f>Table1[[#This Row],[Package Price]]*Table1[[#This Row],[Participants]]</f>
        <v>1194.3749999999998</v>
      </c>
      <c r="H20039" s="18" t="s">
        <v>33</v>
      </c>
      <c r="I20039" s="18" t="str">
        <f>IF(Table1[[#This Row],[Package Price]]&gt;250,"Direct","Online")</f>
        <v>Direct</v>
      </c>
    </row>
    <row r="20040" spans="2:9" x14ac:dyDescent="0.25">
      <c r="B20040" s="6" t="s">
        <v>20099</v>
      </c>
      <c r="C20040" s="4">
        <v>44100</v>
      </c>
      <c r="D20040" s="16" t="s">
        <v>21874</v>
      </c>
      <c r="E20040" s="11">
        <v>109.63749999999999</v>
      </c>
      <c r="F20040" s="12">
        <v>18.899999999999999</v>
      </c>
      <c r="G20040" s="10">
        <f>Table1[[#This Row],[Package Price]]*Table1[[#This Row],[Participants]]</f>
        <v>2072.1487499999998</v>
      </c>
      <c r="H20040" s="18" t="s">
        <v>21</v>
      </c>
      <c r="I20040" s="18" t="str">
        <f>IF(Table1[[#This Row],[Package Price]]&gt;250,"Direct","Online")</f>
        <v>Online</v>
      </c>
    </row>
    <row r="20041" spans="2:9" x14ac:dyDescent="0.25">
      <c r="B20041" s="6" t="s">
        <v>20087</v>
      </c>
      <c r="C20041" s="4">
        <v>44100</v>
      </c>
      <c r="D20041" s="16" t="s">
        <v>21875</v>
      </c>
      <c r="E20041" s="11">
        <v>222.25</v>
      </c>
      <c r="F20041" s="12">
        <v>12.6</v>
      </c>
      <c r="G20041" s="10">
        <f>Table1[[#This Row],[Package Price]]*Table1[[#This Row],[Participants]]</f>
        <v>2800.35</v>
      </c>
      <c r="H20041" s="18" t="s">
        <v>13</v>
      </c>
      <c r="I20041" s="18" t="str">
        <f>IF(Table1[[#This Row],[Package Price]]&gt;250,"Direct","Online")</f>
        <v>Online</v>
      </c>
    </row>
    <row r="20042" spans="2:9" x14ac:dyDescent="0.25">
      <c r="B20042" s="6" t="s">
        <v>20103</v>
      </c>
      <c r="C20042" s="4">
        <v>44100</v>
      </c>
      <c r="D20042" s="16" t="s">
        <v>21876</v>
      </c>
      <c r="E20042" s="11">
        <v>105</v>
      </c>
      <c r="F20042" s="12">
        <v>7.6999999999999993</v>
      </c>
      <c r="G20042" s="10">
        <f>Table1[[#This Row],[Package Price]]*Table1[[#This Row],[Participants]]</f>
        <v>808.49999999999989</v>
      </c>
      <c r="H20042" s="18" t="s">
        <v>23</v>
      </c>
      <c r="I20042" s="18" t="str">
        <f>IF(Table1[[#This Row],[Package Price]]&gt;250,"Direct","Online")</f>
        <v>Online</v>
      </c>
    </row>
    <row r="20043" spans="2:9" x14ac:dyDescent="0.25">
      <c r="B20043" s="6" t="s">
        <v>20105</v>
      </c>
      <c r="C20043" s="4">
        <v>44100</v>
      </c>
      <c r="D20043" s="16" t="s">
        <v>21860</v>
      </c>
      <c r="E20043" s="11">
        <v>284.72499999999997</v>
      </c>
      <c r="F20043" s="12">
        <v>4.1999999999999993</v>
      </c>
      <c r="G20043" s="10">
        <f>Table1[[#This Row],[Package Price]]*Table1[[#This Row],[Participants]]</f>
        <v>1195.8449999999996</v>
      </c>
      <c r="H20043" s="18" t="s">
        <v>35</v>
      </c>
      <c r="I20043" s="18" t="str">
        <f>IF(Table1[[#This Row],[Package Price]]&gt;250,"Direct","Online")</f>
        <v>Direct</v>
      </c>
    </row>
    <row r="20044" spans="2:9" x14ac:dyDescent="0.25">
      <c r="B20044" s="6" t="s">
        <v>20100</v>
      </c>
      <c r="C20044" s="4">
        <v>44100</v>
      </c>
      <c r="D20044" s="16" t="s">
        <v>21866</v>
      </c>
      <c r="E20044" s="11">
        <v>319.375</v>
      </c>
      <c r="F20044" s="12">
        <v>2.0999999999999996</v>
      </c>
      <c r="G20044" s="10">
        <f>Table1[[#This Row],[Package Price]]*Table1[[#This Row],[Participants]]</f>
        <v>670.68749999999989</v>
      </c>
      <c r="H20044" s="18" t="s">
        <v>2</v>
      </c>
      <c r="I20044" s="18" t="str">
        <f>IF(Table1[[#This Row],[Package Price]]&gt;250,"Direct","Online")</f>
        <v>Direct</v>
      </c>
    </row>
    <row r="20045" spans="2:9" x14ac:dyDescent="0.25">
      <c r="B20045" s="6" t="s">
        <v>20088</v>
      </c>
      <c r="C20045" s="4">
        <v>44100</v>
      </c>
      <c r="D20045" s="16" t="s">
        <v>21862</v>
      </c>
      <c r="E20045" s="11">
        <v>543.375</v>
      </c>
      <c r="F20045" s="12">
        <v>9.4499999999999993</v>
      </c>
      <c r="G20045" s="10">
        <f>Table1[[#This Row],[Package Price]]*Table1[[#This Row],[Participants]]</f>
        <v>5134.8937499999993</v>
      </c>
      <c r="H20045" s="18" t="s">
        <v>9</v>
      </c>
      <c r="I20045" s="18" t="str">
        <f>IF(Table1[[#This Row],[Package Price]]&gt;250,"Direct","Online")</f>
        <v>Direct</v>
      </c>
    </row>
    <row r="20046" spans="2:9" x14ac:dyDescent="0.25">
      <c r="B20046" s="6" t="s">
        <v>20090</v>
      </c>
      <c r="C20046" s="4">
        <v>44100</v>
      </c>
      <c r="D20046" s="16" t="s">
        <v>21868</v>
      </c>
      <c r="E20046" s="11">
        <v>284.72499999999997</v>
      </c>
      <c r="F20046" s="12">
        <v>4.1999999999999993</v>
      </c>
      <c r="G20046" s="10">
        <f>Table1[[#This Row],[Package Price]]*Table1[[#This Row],[Participants]]</f>
        <v>1195.8449999999996</v>
      </c>
      <c r="H20046" s="18" t="s">
        <v>21</v>
      </c>
      <c r="I20046" s="18" t="str">
        <f>IF(Table1[[#This Row],[Package Price]]&gt;250,"Direct","Online")</f>
        <v>Direct</v>
      </c>
    </row>
    <row r="20047" spans="2:9" x14ac:dyDescent="0.25">
      <c r="B20047" s="6" t="s">
        <v>20089</v>
      </c>
      <c r="C20047" s="4">
        <v>44100</v>
      </c>
      <c r="D20047" s="16" t="s">
        <v>21867</v>
      </c>
      <c r="E20047" s="11">
        <v>358.75</v>
      </c>
      <c r="F20047" s="12">
        <v>4.1999999999999993</v>
      </c>
      <c r="G20047" s="10">
        <f>Table1[[#This Row],[Package Price]]*Table1[[#This Row],[Participants]]</f>
        <v>1506.7499999999998</v>
      </c>
      <c r="H20047" s="18" t="s">
        <v>40</v>
      </c>
      <c r="I20047" s="18" t="str">
        <f>IF(Table1[[#This Row],[Package Price]]&gt;250,"Direct","Online")</f>
        <v>Direct</v>
      </c>
    </row>
    <row r="20048" spans="2:9" x14ac:dyDescent="0.25">
      <c r="B20048" s="6" t="s">
        <v>20094</v>
      </c>
      <c r="C20048" s="4">
        <v>44100</v>
      </c>
      <c r="D20048" s="16" t="s">
        <v>21863</v>
      </c>
      <c r="E20048" s="11">
        <v>457.62499999999994</v>
      </c>
      <c r="F20048" s="12">
        <v>9.4499999999999993</v>
      </c>
      <c r="G20048" s="10">
        <f>Table1[[#This Row],[Package Price]]*Table1[[#This Row],[Participants]]</f>
        <v>4324.5562499999987</v>
      </c>
      <c r="H20048" s="18" t="s">
        <v>42</v>
      </c>
      <c r="I20048" s="18" t="str">
        <f>IF(Table1[[#This Row],[Package Price]]&gt;250,"Direct","Online")</f>
        <v>Direct</v>
      </c>
    </row>
    <row r="20049" spans="2:9" x14ac:dyDescent="0.25">
      <c r="B20049" s="6" t="s">
        <v>20108</v>
      </c>
      <c r="C20049" s="4">
        <v>44100</v>
      </c>
      <c r="D20049" s="16" t="s">
        <v>21863</v>
      </c>
      <c r="E20049" s="11">
        <v>186.375</v>
      </c>
      <c r="F20049" s="12">
        <v>4.1999999999999993</v>
      </c>
      <c r="G20049" s="10">
        <f>Table1[[#This Row],[Package Price]]*Table1[[#This Row],[Participants]]</f>
        <v>782.77499999999986</v>
      </c>
      <c r="H20049" s="18" t="s">
        <v>37</v>
      </c>
      <c r="I20049" s="18" t="str">
        <f>IF(Table1[[#This Row],[Package Price]]&gt;250,"Direct","Online")</f>
        <v>Online</v>
      </c>
    </row>
    <row r="20050" spans="2:9" x14ac:dyDescent="0.25">
      <c r="B20050" s="6" t="s">
        <v>20095</v>
      </c>
      <c r="C20050" s="4">
        <v>44100</v>
      </c>
      <c r="D20050" s="16" t="s">
        <v>21865</v>
      </c>
      <c r="E20050" s="10">
        <v>395.5</v>
      </c>
      <c r="F20050" s="12">
        <v>9.1</v>
      </c>
      <c r="G20050" s="10">
        <f>Table1[[#This Row],[Package Price]]*Table1[[#This Row],[Participants]]</f>
        <v>3599.0499999999997</v>
      </c>
      <c r="H20050" s="18" t="s">
        <v>23</v>
      </c>
      <c r="I20050" s="18" t="str">
        <f>IF(Table1[[#This Row],[Package Price]]&gt;250,"Direct","Online")</f>
        <v>Direct</v>
      </c>
    </row>
    <row r="20051" spans="2:9" x14ac:dyDescent="0.25">
      <c r="B20051" s="6" t="s">
        <v>20109</v>
      </c>
      <c r="C20051" s="4">
        <v>44100</v>
      </c>
      <c r="D20051" s="16" t="s">
        <v>21858</v>
      </c>
      <c r="E20051" s="11">
        <v>553</v>
      </c>
      <c r="F20051" s="12">
        <v>4.1999999999999993</v>
      </c>
      <c r="G20051" s="10">
        <f>Table1[[#This Row],[Package Price]]*Table1[[#This Row],[Participants]]</f>
        <v>2322.5999999999995</v>
      </c>
      <c r="H20051" s="18" t="s">
        <v>33</v>
      </c>
      <c r="I20051" s="18" t="str">
        <f>IF(Table1[[#This Row],[Package Price]]&gt;250,"Direct","Online")</f>
        <v>Direct</v>
      </c>
    </row>
    <row r="20052" spans="2:9" x14ac:dyDescent="0.25">
      <c r="B20052" s="6" t="s">
        <v>20102</v>
      </c>
      <c r="C20052" s="4">
        <v>44100</v>
      </c>
      <c r="D20052" s="16" t="s">
        <v>21856</v>
      </c>
      <c r="E20052" s="11">
        <v>280</v>
      </c>
      <c r="F20052" s="12">
        <v>4.1999999999999993</v>
      </c>
      <c r="G20052" s="10">
        <f>Table1[[#This Row],[Package Price]]*Table1[[#This Row],[Participants]]</f>
        <v>1175.9999999999998</v>
      </c>
      <c r="H20052" s="18" t="s">
        <v>2</v>
      </c>
      <c r="I20052" s="18" t="str">
        <f>IF(Table1[[#This Row],[Package Price]]&gt;250,"Direct","Online")</f>
        <v>Direct</v>
      </c>
    </row>
    <row r="20053" spans="2:9" x14ac:dyDescent="0.25">
      <c r="B20053" s="6" t="s">
        <v>20106</v>
      </c>
      <c r="C20053" s="4">
        <v>44100</v>
      </c>
      <c r="D20053" s="16" t="s">
        <v>21871</v>
      </c>
      <c r="E20053" s="11">
        <v>218.75</v>
      </c>
      <c r="F20053" s="12">
        <v>4.1999999999999993</v>
      </c>
      <c r="G20053" s="10">
        <f>Table1[[#This Row],[Package Price]]*Table1[[#This Row],[Participants]]</f>
        <v>918.74999999999989</v>
      </c>
      <c r="H20053" s="18" t="s">
        <v>25</v>
      </c>
      <c r="I20053" s="18" t="str">
        <f>IF(Table1[[#This Row],[Package Price]]&gt;250,"Direct","Online")</f>
        <v>Online</v>
      </c>
    </row>
    <row r="20054" spans="2:9" x14ac:dyDescent="0.25">
      <c r="B20054" s="6" t="s">
        <v>20097</v>
      </c>
      <c r="C20054" s="4">
        <v>44100</v>
      </c>
      <c r="D20054" s="16" t="s">
        <v>21869</v>
      </c>
      <c r="E20054" s="11">
        <v>244.99999999999997</v>
      </c>
      <c r="F20054" s="12">
        <v>5.25</v>
      </c>
      <c r="G20054" s="10">
        <f>Table1[[#This Row],[Package Price]]*Table1[[#This Row],[Participants]]</f>
        <v>1286.2499999999998</v>
      </c>
      <c r="H20054" s="18" t="s">
        <v>44</v>
      </c>
      <c r="I20054" s="18" t="str">
        <f>IF(Table1[[#This Row],[Package Price]]&gt;250,"Direct","Online")</f>
        <v>Online</v>
      </c>
    </row>
    <row r="20055" spans="2:9" x14ac:dyDescent="0.25">
      <c r="B20055" s="6" t="s">
        <v>20110</v>
      </c>
      <c r="C20055" s="4">
        <v>44100</v>
      </c>
      <c r="D20055" s="16" t="s">
        <v>21869</v>
      </c>
      <c r="E20055" s="11">
        <v>105</v>
      </c>
      <c r="F20055" s="12">
        <v>4.1999999999999993</v>
      </c>
      <c r="G20055" s="10">
        <f>Table1[[#This Row],[Package Price]]*Table1[[#This Row],[Participants]]</f>
        <v>440.99999999999994</v>
      </c>
      <c r="H20055" s="18" t="s">
        <v>14</v>
      </c>
      <c r="I20055" s="18" t="str">
        <f>IF(Table1[[#This Row],[Package Price]]&gt;250,"Direct","Online")</f>
        <v>Online</v>
      </c>
    </row>
    <row r="20056" spans="2:9" x14ac:dyDescent="0.25">
      <c r="B20056" s="6" t="s">
        <v>20112</v>
      </c>
      <c r="C20056" s="4">
        <v>44100</v>
      </c>
      <c r="D20056" s="16" t="s">
        <v>21873</v>
      </c>
      <c r="E20056" s="11">
        <v>185.67499999999998</v>
      </c>
      <c r="F20056" s="12">
        <v>49.699999999999996</v>
      </c>
      <c r="G20056" s="10">
        <f>Table1[[#This Row],[Package Price]]*Table1[[#This Row],[Participants]]</f>
        <v>9228.0474999999988</v>
      </c>
      <c r="H20056" s="18" t="s">
        <v>14</v>
      </c>
      <c r="I20056" s="18" t="str">
        <f>IF(Table1[[#This Row],[Package Price]]&gt;250,"Direct","Online")</f>
        <v>Online</v>
      </c>
    </row>
    <row r="20057" spans="2:9" x14ac:dyDescent="0.25">
      <c r="B20057" s="6" t="s">
        <v>20104</v>
      </c>
      <c r="C20057" s="4">
        <v>44100</v>
      </c>
      <c r="D20057" s="16" t="s">
        <v>21855</v>
      </c>
      <c r="E20057" s="11">
        <v>89.512499999999989</v>
      </c>
      <c r="F20057" s="12">
        <v>4.1999999999999993</v>
      </c>
      <c r="G20057" s="10">
        <f>Table1[[#This Row],[Package Price]]*Table1[[#This Row],[Participants]]</f>
        <v>375.95249999999987</v>
      </c>
      <c r="H20057" s="18" t="s">
        <v>4</v>
      </c>
      <c r="I20057" s="18" t="str">
        <f>IF(Table1[[#This Row],[Package Price]]&gt;250,"Direct","Online")</f>
        <v>Online</v>
      </c>
    </row>
    <row r="20058" spans="2:9" x14ac:dyDescent="0.25">
      <c r="B20058" s="6" t="s">
        <v>20107</v>
      </c>
      <c r="C20058" s="4">
        <v>44100</v>
      </c>
      <c r="D20058" s="16" t="s">
        <v>21859</v>
      </c>
      <c r="E20058" s="11">
        <v>551.25</v>
      </c>
      <c r="F20058" s="12">
        <v>4.1999999999999993</v>
      </c>
      <c r="G20058" s="10">
        <f>Table1[[#This Row],[Package Price]]*Table1[[#This Row],[Participants]]</f>
        <v>2315.2499999999995</v>
      </c>
      <c r="H20058" s="18" t="s">
        <v>6</v>
      </c>
      <c r="I20058" s="18" t="str">
        <f>IF(Table1[[#This Row],[Package Price]]&gt;250,"Direct","Online")</f>
        <v>Direct</v>
      </c>
    </row>
    <row r="20059" spans="2:9" x14ac:dyDescent="0.25">
      <c r="B20059" s="6" t="s">
        <v>20096</v>
      </c>
      <c r="C20059" s="4">
        <v>44100</v>
      </c>
      <c r="D20059" s="16" t="s">
        <v>21857</v>
      </c>
      <c r="E20059" s="11">
        <v>244.99999999999997</v>
      </c>
      <c r="F20059" s="12">
        <v>4.1999999999999993</v>
      </c>
      <c r="G20059" s="10">
        <f>Table1[[#This Row],[Package Price]]*Table1[[#This Row],[Participants]]</f>
        <v>1028.9999999999998</v>
      </c>
      <c r="H20059" s="18" t="s">
        <v>13</v>
      </c>
      <c r="I20059" s="18" t="str">
        <f>IF(Table1[[#This Row],[Package Price]]&gt;250,"Direct","Online")</f>
        <v>Online</v>
      </c>
    </row>
    <row r="20060" spans="2:9" x14ac:dyDescent="0.25">
      <c r="B20060" s="6" t="s">
        <v>20092</v>
      </c>
      <c r="C20060" s="4">
        <v>44100</v>
      </c>
      <c r="D20060" s="16" t="s">
        <v>21877</v>
      </c>
      <c r="E20060" s="11">
        <v>280.875</v>
      </c>
      <c r="F20060" s="12">
        <v>7.6999999999999993</v>
      </c>
      <c r="G20060" s="10">
        <f>Table1[[#This Row],[Package Price]]*Table1[[#This Row],[Participants]]</f>
        <v>2162.7374999999997</v>
      </c>
      <c r="H20060" s="18" t="s">
        <v>30</v>
      </c>
      <c r="I20060" s="18" t="str">
        <f>IF(Table1[[#This Row],[Package Price]]&gt;250,"Direct","Online")</f>
        <v>Direct</v>
      </c>
    </row>
    <row r="20061" spans="2:9" x14ac:dyDescent="0.25">
      <c r="B20061" s="6" t="s">
        <v>20117</v>
      </c>
      <c r="C20061" s="4">
        <v>44101</v>
      </c>
      <c r="D20061" s="16" t="s">
        <v>21872</v>
      </c>
      <c r="E20061" s="11">
        <v>210</v>
      </c>
      <c r="F20061" s="12">
        <v>7.35</v>
      </c>
      <c r="G20061" s="10">
        <f>Table1[[#This Row],[Package Price]]*Table1[[#This Row],[Participants]]</f>
        <v>1543.5</v>
      </c>
      <c r="H20061" s="18" t="s">
        <v>41</v>
      </c>
      <c r="I20061" s="18" t="str">
        <f>IF(Table1[[#This Row],[Package Price]]&gt;250,"Direct","Online")</f>
        <v>Online</v>
      </c>
    </row>
    <row r="20062" spans="2:9" x14ac:dyDescent="0.25">
      <c r="B20062" s="6" t="s">
        <v>20119</v>
      </c>
      <c r="C20062" s="4">
        <v>44101</v>
      </c>
      <c r="D20062" s="16" t="s">
        <v>21870</v>
      </c>
      <c r="E20062" s="11">
        <v>227.49999999999997</v>
      </c>
      <c r="F20062" s="12">
        <v>17.849999999999998</v>
      </c>
      <c r="G20062" s="10">
        <f>Table1[[#This Row],[Package Price]]*Table1[[#This Row],[Participants]]</f>
        <v>4060.8749999999991</v>
      </c>
      <c r="H20062" s="18" t="s">
        <v>12</v>
      </c>
      <c r="I20062" s="18" t="str">
        <f>IF(Table1[[#This Row],[Package Price]]&gt;250,"Direct","Online")</f>
        <v>Online</v>
      </c>
    </row>
    <row r="20063" spans="2:9" x14ac:dyDescent="0.25">
      <c r="B20063" s="6" t="s">
        <v>20124</v>
      </c>
      <c r="C20063" s="4">
        <v>44101</v>
      </c>
      <c r="D20063" s="16" t="s">
        <v>21864</v>
      </c>
      <c r="E20063" s="11">
        <v>396.02499999999998</v>
      </c>
      <c r="F20063" s="12">
        <v>12.25</v>
      </c>
      <c r="G20063" s="10">
        <f>Table1[[#This Row],[Package Price]]*Table1[[#This Row],[Participants]]</f>
        <v>4851.3062499999996</v>
      </c>
      <c r="H20063" s="18" t="s">
        <v>26</v>
      </c>
      <c r="I20063" s="18" t="str">
        <f>IF(Table1[[#This Row],[Package Price]]&gt;250,"Direct","Online")</f>
        <v>Direct</v>
      </c>
    </row>
    <row r="20064" spans="2:9" x14ac:dyDescent="0.25">
      <c r="B20064" s="6" t="s">
        <v>20137</v>
      </c>
      <c r="C20064" s="4">
        <v>44101</v>
      </c>
      <c r="D20064" s="16" t="s">
        <v>21879</v>
      </c>
      <c r="E20064" s="11">
        <v>210.875</v>
      </c>
      <c r="F20064" s="12">
        <v>4.1999999999999993</v>
      </c>
      <c r="G20064" s="10">
        <f>Table1[[#This Row],[Package Price]]*Table1[[#This Row],[Participants]]</f>
        <v>885.67499999999984</v>
      </c>
      <c r="H20064" s="18" t="s">
        <v>34</v>
      </c>
      <c r="I20064" s="18" t="str">
        <f>IF(Table1[[#This Row],[Package Price]]&gt;250,"Direct","Online")</f>
        <v>Online</v>
      </c>
    </row>
    <row r="20065" spans="2:9" x14ac:dyDescent="0.25">
      <c r="B20065" s="6" t="s">
        <v>20127</v>
      </c>
      <c r="C20065" s="4">
        <v>44101</v>
      </c>
      <c r="D20065" s="16" t="s">
        <v>21861</v>
      </c>
      <c r="E20065" s="11">
        <v>284.375</v>
      </c>
      <c r="F20065" s="12">
        <v>4.1999999999999993</v>
      </c>
      <c r="G20065" s="10">
        <f>Table1[[#This Row],[Package Price]]*Table1[[#This Row],[Participants]]</f>
        <v>1194.3749999999998</v>
      </c>
      <c r="H20065" s="18" t="s">
        <v>34</v>
      </c>
      <c r="I20065" s="18" t="str">
        <f>IF(Table1[[#This Row],[Package Price]]&gt;250,"Direct","Online")</f>
        <v>Direct</v>
      </c>
    </row>
    <row r="20066" spans="2:9" x14ac:dyDescent="0.25">
      <c r="B20066" s="6" t="s">
        <v>20125</v>
      </c>
      <c r="C20066" s="4">
        <v>44101</v>
      </c>
      <c r="D20066" s="16" t="s">
        <v>21874</v>
      </c>
      <c r="E20066" s="11">
        <v>109.63749999999999</v>
      </c>
      <c r="F20066" s="12">
        <v>4.8999999999999995</v>
      </c>
      <c r="G20066" s="10">
        <f>Table1[[#This Row],[Package Price]]*Table1[[#This Row],[Participants]]</f>
        <v>537.22374999999988</v>
      </c>
      <c r="H20066" s="18" t="s">
        <v>22</v>
      </c>
      <c r="I20066" s="18" t="str">
        <f>IF(Table1[[#This Row],[Package Price]]&gt;250,"Direct","Online")</f>
        <v>Online</v>
      </c>
    </row>
    <row r="20067" spans="2:9" x14ac:dyDescent="0.25">
      <c r="B20067" s="6" t="s">
        <v>20113</v>
      </c>
      <c r="C20067" s="4">
        <v>44101</v>
      </c>
      <c r="D20067" s="16" t="s">
        <v>21875</v>
      </c>
      <c r="E20067" s="11">
        <v>222.25</v>
      </c>
      <c r="F20067" s="12">
        <v>3.5</v>
      </c>
      <c r="G20067" s="10">
        <f>Table1[[#This Row],[Package Price]]*Table1[[#This Row],[Participants]]</f>
        <v>777.875</v>
      </c>
      <c r="H20067" s="18" t="s">
        <v>14</v>
      </c>
      <c r="I20067" s="18" t="str">
        <f>IF(Table1[[#This Row],[Package Price]]&gt;250,"Direct","Online")</f>
        <v>Online</v>
      </c>
    </row>
    <row r="20068" spans="2:9" x14ac:dyDescent="0.25">
      <c r="B20068" s="6" t="s">
        <v>20129</v>
      </c>
      <c r="C20068" s="4">
        <v>44101</v>
      </c>
      <c r="D20068" s="16" t="s">
        <v>21876</v>
      </c>
      <c r="E20068" s="11">
        <v>105</v>
      </c>
      <c r="F20068" s="12">
        <v>9.1</v>
      </c>
      <c r="G20068" s="10">
        <f>Table1[[#This Row],[Package Price]]*Table1[[#This Row],[Participants]]</f>
        <v>955.5</v>
      </c>
      <c r="H20068" s="18" t="s">
        <v>24</v>
      </c>
      <c r="I20068" s="18" t="str">
        <f>IF(Table1[[#This Row],[Package Price]]&gt;250,"Direct","Online")</f>
        <v>Online</v>
      </c>
    </row>
    <row r="20069" spans="2:9" x14ac:dyDescent="0.25">
      <c r="B20069" s="6" t="s">
        <v>20131</v>
      </c>
      <c r="C20069" s="4">
        <v>44101</v>
      </c>
      <c r="D20069" s="16" t="s">
        <v>21860</v>
      </c>
      <c r="E20069" s="11">
        <v>284.72499999999997</v>
      </c>
      <c r="F20069" s="12">
        <v>4.1999999999999993</v>
      </c>
      <c r="G20069" s="10">
        <f>Table1[[#This Row],[Package Price]]*Table1[[#This Row],[Participants]]</f>
        <v>1195.8449999999996</v>
      </c>
      <c r="H20069" s="18" t="s">
        <v>36</v>
      </c>
      <c r="I20069" s="18" t="str">
        <f>IF(Table1[[#This Row],[Package Price]]&gt;250,"Direct","Online")</f>
        <v>Direct</v>
      </c>
    </row>
    <row r="20070" spans="2:9" x14ac:dyDescent="0.25">
      <c r="B20070" s="6" t="s">
        <v>20126</v>
      </c>
      <c r="C20070" s="4">
        <v>44101</v>
      </c>
      <c r="D20070" s="16" t="s">
        <v>21866</v>
      </c>
      <c r="E20070" s="11">
        <v>319.375</v>
      </c>
      <c r="F20070" s="12">
        <v>4.1999999999999993</v>
      </c>
      <c r="G20070" s="10">
        <f>Table1[[#This Row],[Package Price]]*Table1[[#This Row],[Participants]]</f>
        <v>1341.3749999999998</v>
      </c>
      <c r="H20070" s="18" t="s">
        <v>3</v>
      </c>
      <c r="I20070" s="18" t="str">
        <f>IF(Table1[[#This Row],[Package Price]]&gt;250,"Direct","Online")</f>
        <v>Direct</v>
      </c>
    </row>
    <row r="20071" spans="2:9" x14ac:dyDescent="0.25">
      <c r="B20071" s="6" t="s">
        <v>20114</v>
      </c>
      <c r="C20071" s="4">
        <v>44101</v>
      </c>
      <c r="D20071" s="16" t="s">
        <v>21862</v>
      </c>
      <c r="E20071" s="11">
        <v>543.375</v>
      </c>
      <c r="F20071" s="12">
        <v>3.35</v>
      </c>
      <c r="G20071" s="10">
        <f>Table1[[#This Row],[Package Price]]*Table1[[#This Row],[Participants]]</f>
        <v>1820.3062500000001</v>
      </c>
      <c r="H20071" s="18" t="s">
        <v>10</v>
      </c>
      <c r="I20071" s="18" t="str">
        <f>IF(Table1[[#This Row],[Package Price]]&gt;250,"Direct","Online")</f>
        <v>Direct</v>
      </c>
    </row>
    <row r="20072" spans="2:9" x14ac:dyDescent="0.25">
      <c r="B20072" s="6" t="s">
        <v>20116</v>
      </c>
      <c r="C20072" s="4">
        <v>44101</v>
      </c>
      <c r="D20072" s="16" t="s">
        <v>21868</v>
      </c>
      <c r="E20072" s="11">
        <v>284.72499999999997</v>
      </c>
      <c r="F20072" s="12">
        <v>3.5</v>
      </c>
      <c r="G20072" s="10">
        <f>Table1[[#This Row],[Package Price]]*Table1[[#This Row],[Participants]]</f>
        <v>996.53749999999991</v>
      </c>
      <c r="H20072" s="18" t="s">
        <v>22</v>
      </c>
      <c r="I20072" s="18" t="str">
        <f>IF(Table1[[#This Row],[Package Price]]&gt;250,"Direct","Online")</f>
        <v>Direct</v>
      </c>
    </row>
    <row r="20073" spans="2:9" x14ac:dyDescent="0.25">
      <c r="B20073" s="6" t="s">
        <v>20115</v>
      </c>
      <c r="C20073" s="4">
        <v>44101</v>
      </c>
      <c r="D20073" s="16" t="s">
        <v>21867</v>
      </c>
      <c r="E20073" s="11">
        <v>358.75</v>
      </c>
      <c r="F20073" s="12">
        <v>5.9499999999999993</v>
      </c>
      <c r="G20073" s="10">
        <f>Table1[[#This Row],[Package Price]]*Table1[[#This Row],[Participants]]</f>
        <v>2134.5624999999995</v>
      </c>
      <c r="H20073" s="18" t="s">
        <v>41</v>
      </c>
      <c r="I20073" s="18" t="str">
        <f>IF(Table1[[#This Row],[Package Price]]&gt;250,"Direct","Online")</f>
        <v>Direct</v>
      </c>
    </row>
    <row r="20074" spans="2:9" x14ac:dyDescent="0.25">
      <c r="B20074" s="6" t="s">
        <v>20120</v>
      </c>
      <c r="C20074" s="4">
        <v>44101</v>
      </c>
      <c r="D20074" s="16" t="s">
        <v>21863</v>
      </c>
      <c r="E20074" s="11">
        <v>457.62499999999994</v>
      </c>
      <c r="F20074" s="12">
        <v>5.25</v>
      </c>
      <c r="G20074" s="10">
        <f>Table1[[#This Row],[Package Price]]*Table1[[#This Row],[Participants]]</f>
        <v>2402.5312499999995</v>
      </c>
      <c r="H20074" s="18" t="s">
        <v>43</v>
      </c>
      <c r="I20074" s="18" t="str">
        <f>IF(Table1[[#This Row],[Package Price]]&gt;250,"Direct","Online")</f>
        <v>Direct</v>
      </c>
    </row>
    <row r="20075" spans="2:9" x14ac:dyDescent="0.25">
      <c r="B20075" s="6" t="s">
        <v>20134</v>
      </c>
      <c r="C20075" s="4">
        <v>44101</v>
      </c>
      <c r="D20075" s="16" t="s">
        <v>21863</v>
      </c>
      <c r="E20075" s="11">
        <v>186.375</v>
      </c>
      <c r="F20075" s="12">
        <v>4.1999999999999993</v>
      </c>
      <c r="G20075" s="10">
        <f>Table1[[#This Row],[Package Price]]*Table1[[#This Row],[Participants]]</f>
        <v>782.77499999999986</v>
      </c>
      <c r="H20075" s="18" t="s">
        <v>38</v>
      </c>
      <c r="I20075" s="18" t="str">
        <f>IF(Table1[[#This Row],[Package Price]]&gt;250,"Direct","Online")</f>
        <v>Online</v>
      </c>
    </row>
    <row r="20076" spans="2:9" x14ac:dyDescent="0.25">
      <c r="B20076" s="6" t="s">
        <v>20121</v>
      </c>
      <c r="C20076" s="4">
        <v>44101</v>
      </c>
      <c r="D20076" s="16" t="s">
        <v>21865</v>
      </c>
      <c r="E20076" s="10">
        <v>395.5</v>
      </c>
      <c r="F20076" s="12">
        <v>7</v>
      </c>
      <c r="G20076" s="10">
        <f>Table1[[#This Row],[Package Price]]*Table1[[#This Row],[Participants]]</f>
        <v>2768.5</v>
      </c>
      <c r="H20076" s="18" t="s">
        <v>24</v>
      </c>
      <c r="I20076" s="18" t="str">
        <f>IF(Table1[[#This Row],[Package Price]]&gt;250,"Direct","Online")</f>
        <v>Direct</v>
      </c>
    </row>
    <row r="20077" spans="2:9" x14ac:dyDescent="0.25">
      <c r="B20077" s="6" t="s">
        <v>20135</v>
      </c>
      <c r="C20077" s="4">
        <v>44101</v>
      </c>
      <c r="D20077" s="16" t="s">
        <v>21858</v>
      </c>
      <c r="E20077" s="11">
        <v>553</v>
      </c>
      <c r="F20077" s="12">
        <v>4.1999999999999993</v>
      </c>
      <c r="G20077" s="10">
        <f>Table1[[#This Row],[Package Price]]*Table1[[#This Row],[Participants]]</f>
        <v>2322.5999999999995</v>
      </c>
      <c r="H20077" s="18" t="s">
        <v>34</v>
      </c>
      <c r="I20077" s="18" t="str">
        <f>IF(Table1[[#This Row],[Package Price]]&gt;250,"Direct","Online")</f>
        <v>Direct</v>
      </c>
    </row>
    <row r="20078" spans="2:9" x14ac:dyDescent="0.25">
      <c r="B20078" s="6" t="s">
        <v>20128</v>
      </c>
      <c r="C20078" s="4">
        <v>44101</v>
      </c>
      <c r="D20078" s="16" t="s">
        <v>21856</v>
      </c>
      <c r="E20078" s="11">
        <v>280</v>
      </c>
      <c r="F20078" s="12">
        <v>4.1999999999999993</v>
      </c>
      <c r="G20078" s="10">
        <f>Table1[[#This Row],[Package Price]]*Table1[[#This Row],[Participants]]</f>
        <v>1175.9999999999998</v>
      </c>
      <c r="H20078" s="18" t="s">
        <v>3</v>
      </c>
      <c r="I20078" s="18" t="str">
        <f>IF(Table1[[#This Row],[Package Price]]&gt;250,"Direct","Online")</f>
        <v>Direct</v>
      </c>
    </row>
    <row r="20079" spans="2:9" x14ac:dyDescent="0.25">
      <c r="B20079" s="6" t="s">
        <v>20132</v>
      </c>
      <c r="C20079" s="4">
        <v>44101</v>
      </c>
      <c r="D20079" s="16" t="s">
        <v>21871</v>
      </c>
      <c r="E20079" s="11">
        <v>218.75</v>
      </c>
      <c r="F20079" s="12">
        <v>4.1999999999999993</v>
      </c>
      <c r="G20079" s="10">
        <f>Table1[[#This Row],[Package Price]]*Table1[[#This Row],[Participants]]</f>
        <v>918.74999999999989</v>
      </c>
      <c r="H20079" s="18" t="s">
        <v>26</v>
      </c>
      <c r="I20079" s="18" t="str">
        <f>IF(Table1[[#This Row],[Package Price]]&gt;250,"Direct","Online")</f>
        <v>Online</v>
      </c>
    </row>
    <row r="20080" spans="2:9" x14ac:dyDescent="0.25">
      <c r="B20080" s="6" t="s">
        <v>20123</v>
      </c>
      <c r="C20080" s="4">
        <v>44101</v>
      </c>
      <c r="D20080" s="16" t="s">
        <v>21869</v>
      </c>
      <c r="E20080" s="11">
        <v>244.99999999999997</v>
      </c>
      <c r="F20080" s="12">
        <v>13.299999999999999</v>
      </c>
      <c r="G20080" s="10">
        <f>Table1[[#This Row],[Package Price]]*Table1[[#This Row],[Participants]]</f>
        <v>3258.4999999999995</v>
      </c>
      <c r="H20080" s="18" t="s">
        <v>45</v>
      </c>
      <c r="I20080" s="18" t="str">
        <f>IF(Table1[[#This Row],[Package Price]]&gt;250,"Direct","Online")</f>
        <v>Online</v>
      </c>
    </row>
    <row r="20081" spans="2:9" x14ac:dyDescent="0.25">
      <c r="B20081" s="6" t="s">
        <v>20136</v>
      </c>
      <c r="C20081" s="4">
        <v>44101</v>
      </c>
      <c r="D20081" s="16" t="s">
        <v>21869</v>
      </c>
      <c r="E20081" s="11">
        <v>105</v>
      </c>
      <c r="F20081" s="12">
        <v>4.1999999999999993</v>
      </c>
      <c r="G20081" s="10">
        <f>Table1[[#This Row],[Package Price]]*Table1[[#This Row],[Participants]]</f>
        <v>440.99999999999994</v>
      </c>
      <c r="H20081" s="18" t="s">
        <v>15</v>
      </c>
      <c r="I20081" s="18" t="str">
        <f>IF(Table1[[#This Row],[Package Price]]&gt;250,"Direct","Online")</f>
        <v>Online</v>
      </c>
    </row>
    <row r="20082" spans="2:9" x14ac:dyDescent="0.25">
      <c r="B20082" s="6" t="s">
        <v>20138</v>
      </c>
      <c r="C20082" s="4">
        <v>44101</v>
      </c>
      <c r="D20082" s="16" t="s">
        <v>21873</v>
      </c>
      <c r="E20082" s="11">
        <v>185.67499999999998</v>
      </c>
      <c r="F20082" s="12">
        <v>42</v>
      </c>
      <c r="G20082" s="10">
        <f>Table1[[#This Row],[Package Price]]*Table1[[#This Row],[Participants]]</f>
        <v>7798.3499999999995</v>
      </c>
      <c r="H20082" s="18" t="s">
        <v>15</v>
      </c>
      <c r="I20082" s="18" t="str">
        <f>IF(Table1[[#This Row],[Package Price]]&gt;250,"Direct","Online")</f>
        <v>Online</v>
      </c>
    </row>
    <row r="20083" spans="2:9" x14ac:dyDescent="0.25">
      <c r="B20083" s="6" t="s">
        <v>20130</v>
      </c>
      <c r="C20083" s="4">
        <v>44101</v>
      </c>
      <c r="D20083" s="16" t="s">
        <v>21855</v>
      </c>
      <c r="E20083" s="11">
        <v>89.512499999999989</v>
      </c>
      <c r="F20083" s="12">
        <v>4.1999999999999993</v>
      </c>
      <c r="G20083" s="10">
        <f>Table1[[#This Row],[Package Price]]*Table1[[#This Row],[Participants]]</f>
        <v>375.95249999999987</v>
      </c>
      <c r="H20083" s="18" t="s">
        <v>5</v>
      </c>
      <c r="I20083" s="18" t="str">
        <f>IF(Table1[[#This Row],[Package Price]]&gt;250,"Direct","Online")</f>
        <v>Online</v>
      </c>
    </row>
    <row r="20084" spans="2:9" x14ac:dyDescent="0.25">
      <c r="B20084" s="6" t="s">
        <v>20133</v>
      </c>
      <c r="C20084" s="4">
        <v>44101</v>
      </c>
      <c r="D20084" s="16" t="s">
        <v>21859</v>
      </c>
      <c r="E20084" s="11">
        <v>551.25</v>
      </c>
      <c r="F20084" s="12">
        <v>4.1999999999999993</v>
      </c>
      <c r="G20084" s="10">
        <f>Table1[[#This Row],[Package Price]]*Table1[[#This Row],[Participants]]</f>
        <v>2315.2499999999995</v>
      </c>
      <c r="H20084" s="18" t="s">
        <v>7</v>
      </c>
      <c r="I20084" s="18" t="str">
        <f>IF(Table1[[#This Row],[Package Price]]&gt;250,"Direct","Online")</f>
        <v>Direct</v>
      </c>
    </row>
    <row r="20085" spans="2:9" x14ac:dyDescent="0.25">
      <c r="B20085" s="6" t="s">
        <v>20122</v>
      </c>
      <c r="C20085" s="4">
        <v>44101</v>
      </c>
      <c r="D20085" s="16" t="s">
        <v>21857</v>
      </c>
      <c r="E20085" s="11">
        <v>244.99999999999997</v>
      </c>
      <c r="F20085" s="12">
        <v>0.7</v>
      </c>
      <c r="G20085" s="10">
        <f>Table1[[#This Row],[Package Price]]*Table1[[#This Row],[Participants]]</f>
        <v>171.49999999999997</v>
      </c>
      <c r="H20085" s="18" t="s">
        <v>14</v>
      </c>
      <c r="I20085" s="18" t="str">
        <f>IF(Table1[[#This Row],[Package Price]]&gt;250,"Direct","Online")</f>
        <v>Online</v>
      </c>
    </row>
    <row r="20086" spans="2:9" x14ac:dyDescent="0.25">
      <c r="B20086" s="6" t="s">
        <v>20118</v>
      </c>
      <c r="C20086" s="4">
        <v>44101</v>
      </c>
      <c r="D20086" s="16" t="s">
        <v>21877</v>
      </c>
      <c r="E20086" s="11">
        <v>280.875</v>
      </c>
      <c r="F20086" s="12">
        <v>9.1</v>
      </c>
      <c r="G20086" s="10">
        <f>Table1[[#This Row],[Package Price]]*Table1[[#This Row],[Participants]]</f>
        <v>2555.9625000000001</v>
      </c>
      <c r="H20086" s="18" t="s">
        <v>31</v>
      </c>
      <c r="I20086" s="18" t="str">
        <f>IF(Table1[[#This Row],[Package Price]]&gt;250,"Direct","Online")</f>
        <v>Direct</v>
      </c>
    </row>
    <row r="20087" spans="2:9" x14ac:dyDescent="0.25">
      <c r="B20087" s="6" t="s">
        <v>20143</v>
      </c>
      <c r="C20087" s="4">
        <v>44102</v>
      </c>
      <c r="D20087" s="16" t="s">
        <v>21872</v>
      </c>
      <c r="E20087" s="11">
        <v>210</v>
      </c>
      <c r="F20087" s="12">
        <v>14.35</v>
      </c>
      <c r="G20087" s="10">
        <f>Table1[[#This Row],[Package Price]]*Table1[[#This Row],[Participants]]</f>
        <v>3013.5</v>
      </c>
      <c r="H20087" s="18" t="s">
        <v>42</v>
      </c>
      <c r="I20087" s="18" t="str">
        <f>IF(Table1[[#This Row],[Package Price]]&gt;250,"Direct","Online")</f>
        <v>Online</v>
      </c>
    </row>
    <row r="20088" spans="2:9" x14ac:dyDescent="0.25">
      <c r="B20088" s="6" t="s">
        <v>20145</v>
      </c>
      <c r="C20088" s="4">
        <v>44102</v>
      </c>
      <c r="D20088" s="16" t="s">
        <v>21870</v>
      </c>
      <c r="E20088" s="11">
        <v>227.49999999999997</v>
      </c>
      <c r="F20088" s="12">
        <v>37.099999999999994</v>
      </c>
      <c r="G20088" s="10">
        <f>Table1[[#This Row],[Package Price]]*Table1[[#This Row],[Participants]]</f>
        <v>8440.2499999999982</v>
      </c>
      <c r="H20088" s="18" t="s">
        <v>13</v>
      </c>
      <c r="I20088" s="18" t="str">
        <f>IF(Table1[[#This Row],[Package Price]]&gt;250,"Direct","Online")</f>
        <v>Online</v>
      </c>
    </row>
    <row r="20089" spans="2:9" x14ac:dyDescent="0.25">
      <c r="B20089" s="6" t="s">
        <v>20150</v>
      </c>
      <c r="C20089" s="4">
        <v>44102</v>
      </c>
      <c r="D20089" s="16" t="s">
        <v>21864</v>
      </c>
      <c r="E20089" s="11">
        <v>396.02499999999998</v>
      </c>
      <c r="F20089" s="12">
        <v>2.0999999999999996</v>
      </c>
      <c r="G20089" s="10">
        <f>Table1[[#This Row],[Package Price]]*Table1[[#This Row],[Participants]]</f>
        <v>831.6524999999998</v>
      </c>
      <c r="H20089" s="18" t="s">
        <v>27</v>
      </c>
      <c r="I20089" s="18" t="str">
        <f>IF(Table1[[#This Row],[Package Price]]&gt;250,"Direct","Online")</f>
        <v>Direct</v>
      </c>
    </row>
    <row r="20090" spans="2:9" x14ac:dyDescent="0.25">
      <c r="B20090" s="6" t="s">
        <v>20163</v>
      </c>
      <c r="C20090" s="4">
        <v>44102</v>
      </c>
      <c r="D20090" s="16" t="s">
        <v>21879</v>
      </c>
      <c r="E20090" s="11">
        <v>210.875</v>
      </c>
      <c r="F20090" s="12">
        <v>4.1999999999999993</v>
      </c>
      <c r="G20090" s="10">
        <f>Table1[[#This Row],[Package Price]]*Table1[[#This Row],[Participants]]</f>
        <v>885.67499999999984</v>
      </c>
      <c r="H20090" s="18" t="s">
        <v>35</v>
      </c>
      <c r="I20090" s="18" t="str">
        <f>IF(Table1[[#This Row],[Package Price]]&gt;250,"Direct","Online")</f>
        <v>Online</v>
      </c>
    </row>
    <row r="20091" spans="2:9" x14ac:dyDescent="0.25">
      <c r="B20091" s="6" t="s">
        <v>20153</v>
      </c>
      <c r="C20091" s="4">
        <v>44102</v>
      </c>
      <c r="D20091" s="16" t="s">
        <v>21861</v>
      </c>
      <c r="E20091" s="11">
        <v>284.375</v>
      </c>
      <c r="F20091" s="12">
        <v>4.1999999999999993</v>
      </c>
      <c r="G20091" s="10">
        <f>Table1[[#This Row],[Package Price]]*Table1[[#This Row],[Participants]]</f>
        <v>1194.3749999999998</v>
      </c>
      <c r="H20091" s="18" t="s">
        <v>35</v>
      </c>
      <c r="I20091" s="18" t="str">
        <f>IF(Table1[[#This Row],[Package Price]]&gt;250,"Direct","Online")</f>
        <v>Direct</v>
      </c>
    </row>
    <row r="20092" spans="2:9" x14ac:dyDescent="0.25">
      <c r="B20092" s="6" t="s">
        <v>20151</v>
      </c>
      <c r="C20092" s="4">
        <v>44102</v>
      </c>
      <c r="D20092" s="16" t="s">
        <v>21874</v>
      </c>
      <c r="E20092" s="11">
        <v>109.63749999999999</v>
      </c>
      <c r="F20092" s="12">
        <v>10.5</v>
      </c>
      <c r="G20092" s="10">
        <f>Table1[[#This Row],[Package Price]]*Table1[[#This Row],[Participants]]</f>
        <v>1151.1937499999999</v>
      </c>
      <c r="H20092" s="18" t="s">
        <v>23</v>
      </c>
      <c r="I20092" s="18" t="str">
        <f>IF(Table1[[#This Row],[Package Price]]&gt;250,"Direct","Online")</f>
        <v>Online</v>
      </c>
    </row>
    <row r="20093" spans="2:9" x14ac:dyDescent="0.25">
      <c r="B20093" s="6" t="s">
        <v>20139</v>
      </c>
      <c r="C20093" s="4">
        <v>44102</v>
      </c>
      <c r="D20093" s="16" t="s">
        <v>21875</v>
      </c>
      <c r="E20093" s="11">
        <v>222.25</v>
      </c>
      <c r="F20093" s="12">
        <v>7</v>
      </c>
      <c r="G20093" s="10">
        <f>Table1[[#This Row],[Package Price]]*Table1[[#This Row],[Participants]]</f>
        <v>1555.75</v>
      </c>
      <c r="H20093" s="18" t="s">
        <v>15</v>
      </c>
      <c r="I20093" s="18" t="str">
        <f>IF(Table1[[#This Row],[Package Price]]&gt;250,"Direct","Online")</f>
        <v>Online</v>
      </c>
    </row>
    <row r="20094" spans="2:9" x14ac:dyDescent="0.25">
      <c r="B20094" s="6" t="s">
        <v>20155</v>
      </c>
      <c r="C20094" s="4">
        <v>44102</v>
      </c>
      <c r="D20094" s="16" t="s">
        <v>21876</v>
      </c>
      <c r="E20094" s="11">
        <v>105</v>
      </c>
      <c r="F20094" s="12">
        <v>16.099999999999998</v>
      </c>
      <c r="G20094" s="10">
        <f>Table1[[#This Row],[Package Price]]*Table1[[#This Row],[Participants]]</f>
        <v>1690.4999999999998</v>
      </c>
      <c r="H20094" s="18" t="s">
        <v>25</v>
      </c>
      <c r="I20094" s="18" t="str">
        <f>IF(Table1[[#This Row],[Package Price]]&gt;250,"Direct","Online")</f>
        <v>Online</v>
      </c>
    </row>
    <row r="20095" spans="2:9" x14ac:dyDescent="0.25">
      <c r="B20095" s="6" t="s">
        <v>20157</v>
      </c>
      <c r="C20095" s="4">
        <v>44102</v>
      </c>
      <c r="D20095" s="16" t="s">
        <v>21860</v>
      </c>
      <c r="E20095" s="11">
        <v>284.72499999999997</v>
      </c>
      <c r="F20095" s="12">
        <v>4.1999999999999993</v>
      </c>
      <c r="G20095" s="10">
        <f>Table1[[#This Row],[Package Price]]*Table1[[#This Row],[Participants]]</f>
        <v>1195.8449999999996</v>
      </c>
      <c r="H20095" s="18" t="s">
        <v>37</v>
      </c>
      <c r="I20095" s="18" t="str">
        <f>IF(Table1[[#This Row],[Package Price]]&gt;250,"Direct","Online")</f>
        <v>Direct</v>
      </c>
    </row>
    <row r="20096" spans="2:9" x14ac:dyDescent="0.25">
      <c r="B20096" s="6" t="s">
        <v>20152</v>
      </c>
      <c r="C20096" s="4">
        <v>44102</v>
      </c>
      <c r="D20096" s="16" t="s">
        <v>21866</v>
      </c>
      <c r="E20096" s="11">
        <v>319.375</v>
      </c>
      <c r="F20096" s="12">
        <v>3.5</v>
      </c>
      <c r="G20096" s="10">
        <f>Table1[[#This Row],[Package Price]]*Table1[[#This Row],[Participants]]</f>
        <v>1117.8125</v>
      </c>
      <c r="H20096" s="18" t="s">
        <v>4</v>
      </c>
      <c r="I20096" s="18" t="str">
        <f>IF(Table1[[#This Row],[Package Price]]&gt;250,"Direct","Online")</f>
        <v>Direct</v>
      </c>
    </row>
    <row r="20097" spans="2:9" x14ac:dyDescent="0.25">
      <c r="B20097" s="6" t="s">
        <v>20140</v>
      </c>
      <c r="C20097" s="4">
        <v>44102</v>
      </c>
      <c r="D20097" s="16" t="s">
        <v>21862</v>
      </c>
      <c r="E20097" s="11">
        <v>543.375</v>
      </c>
      <c r="F20097" s="12">
        <v>4.1999999999999993</v>
      </c>
      <c r="G20097" s="10">
        <f>Table1[[#This Row],[Package Price]]*Table1[[#This Row],[Participants]]</f>
        <v>2282.1749999999997</v>
      </c>
      <c r="H20097" s="18" t="s">
        <v>11</v>
      </c>
      <c r="I20097" s="18" t="str">
        <f>IF(Table1[[#This Row],[Package Price]]&gt;250,"Direct","Online")</f>
        <v>Direct</v>
      </c>
    </row>
    <row r="20098" spans="2:9" x14ac:dyDescent="0.25">
      <c r="B20098" s="6" t="s">
        <v>20142</v>
      </c>
      <c r="C20098" s="4">
        <v>44102</v>
      </c>
      <c r="D20098" s="16" t="s">
        <v>21868</v>
      </c>
      <c r="E20098" s="11">
        <v>284.72499999999997</v>
      </c>
      <c r="F20098" s="12">
        <v>5.6</v>
      </c>
      <c r="G20098" s="10">
        <f>Table1[[#This Row],[Package Price]]*Table1[[#This Row],[Participants]]</f>
        <v>1594.4599999999998</v>
      </c>
      <c r="H20098" s="18" t="s">
        <v>23</v>
      </c>
      <c r="I20098" s="18" t="str">
        <f>IF(Table1[[#This Row],[Package Price]]&gt;250,"Direct","Online")</f>
        <v>Direct</v>
      </c>
    </row>
    <row r="20099" spans="2:9" x14ac:dyDescent="0.25">
      <c r="B20099" s="6" t="s">
        <v>20141</v>
      </c>
      <c r="C20099" s="4">
        <v>44102</v>
      </c>
      <c r="D20099" s="16" t="s">
        <v>21867</v>
      </c>
      <c r="E20099" s="11">
        <v>358.75</v>
      </c>
      <c r="F20099" s="12">
        <v>5.6</v>
      </c>
      <c r="G20099" s="10">
        <f>Table1[[#This Row],[Package Price]]*Table1[[#This Row],[Participants]]</f>
        <v>2008.9999999999998</v>
      </c>
      <c r="H20099" s="18" t="s">
        <v>42</v>
      </c>
      <c r="I20099" s="18" t="str">
        <f>IF(Table1[[#This Row],[Package Price]]&gt;250,"Direct","Online")</f>
        <v>Direct</v>
      </c>
    </row>
    <row r="20100" spans="2:9" x14ac:dyDescent="0.25">
      <c r="B20100" s="6" t="s">
        <v>20146</v>
      </c>
      <c r="C20100" s="4">
        <v>44102</v>
      </c>
      <c r="D20100" s="16" t="s">
        <v>21863</v>
      </c>
      <c r="E20100" s="11">
        <v>457.62499999999994</v>
      </c>
      <c r="F20100" s="12">
        <v>2.0999999999999996</v>
      </c>
      <c r="G20100" s="10">
        <f>Table1[[#This Row],[Package Price]]*Table1[[#This Row],[Participants]]</f>
        <v>961.0124999999997</v>
      </c>
      <c r="H20100" s="18" t="s">
        <v>44</v>
      </c>
      <c r="I20100" s="18" t="str">
        <f>IF(Table1[[#This Row],[Package Price]]&gt;250,"Direct","Online")</f>
        <v>Direct</v>
      </c>
    </row>
    <row r="20101" spans="2:9" x14ac:dyDescent="0.25">
      <c r="B20101" s="6" t="s">
        <v>20160</v>
      </c>
      <c r="C20101" s="4">
        <v>44102</v>
      </c>
      <c r="D20101" s="16" t="s">
        <v>21863</v>
      </c>
      <c r="E20101" s="11">
        <v>186.375</v>
      </c>
      <c r="F20101" s="12">
        <v>4.1999999999999993</v>
      </c>
      <c r="G20101" s="10">
        <f>Table1[[#This Row],[Package Price]]*Table1[[#This Row],[Participants]]</f>
        <v>782.77499999999986</v>
      </c>
      <c r="H20101" s="18" t="s">
        <v>39</v>
      </c>
      <c r="I20101" s="18" t="str">
        <f>IF(Table1[[#This Row],[Package Price]]&gt;250,"Direct","Online")</f>
        <v>Online</v>
      </c>
    </row>
    <row r="20102" spans="2:9" x14ac:dyDescent="0.25">
      <c r="B20102" s="6" t="s">
        <v>20147</v>
      </c>
      <c r="C20102" s="4">
        <v>44102</v>
      </c>
      <c r="D20102" s="16" t="s">
        <v>21865</v>
      </c>
      <c r="E20102" s="10">
        <v>395.5</v>
      </c>
      <c r="F20102" s="12">
        <v>5.6</v>
      </c>
      <c r="G20102" s="10">
        <f>Table1[[#This Row],[Package Price]]*Table1[[#This Row],[Participants]]</f>
        <v>2214.7999999999997</v>
      </c>
      <c r="H20102" s="18" t="s">
        <v>25</v>
      </c>
      <c r="I20102" s="18" t="str">
        <f>IF(Table1[[#This Row],[Package Price]]&gt;250,"Direct","Online")</f>
        <v>Direct</v>
      </c>
    </row>
    <row r="20103" spans="2:9" x14ac:dyDescent="0.25">
      <c r="B20103" s="6" t="s">
        <v>20161</v>
      </c>
      <c r="C20103" s="4">
        <v>44102</v>
      </c>
      <c r="D20103" s="16" t="s">
        <v>21858</v>
      </c>
      <c r="E20103" s="11">
        <v>553</v>
      </c>
      <c r="F20103" s="12">
        <v>4.1999999999999993</v>
      </c>
      <c r="G20103" s="10">
        <f>Table1[[#This Row],[Package Price]]*Table1[[#This Row],[Participants]]</f>
        <v>2322.5999999999995</v>
      </c>
      <c r="H20103" s="18" t="s">
        <v>35</v>
      </c>
      <c r="I20103" s="18" t="str">
        <f>IF(Table1[[#This Row],[Package Price]]&gt;250,"Direct","Online")</f>
        <v>Direct</v>
      </c>
    </row>
    <row r="20104" spans="2:9" x14ac:dyDescent="0.25">
      <c r="B20104" s="6" t="s">
        <v>20154</v>
      </c>
      <c r="C20104" s="4">
        <v>44102</v>
      </c>
      <c r="D20104" s="16" t="s">
        <v>21856</v>
      </c>
      <c r="E20104" s="11">
        <v>280</v>
      </c>
      <c r="F20104" s="12">
        <v>4.1999999999999993</v>
      </c>
      <c r="G20104" s="10">
        <f>Table1[[#This Row],[Package Price]]*Table1[[#This Row],[Participants]]</f>
        <v>1175.9999999999998</v>
      </c>
      <c r="H20104" s="18" t="s">
        <v>4</v>
      </c>
      <c r="I20104" s="18" t="str">
        <f>IF(Table1[[#This Row],[Package Price]]&gt;250,"Direct","Online")</f>
        <v>Direct</v>
      </c>
    </row>
    <row r="20105" spans="2:9" x14ac:dyDescent="0.25">
      <c r="B20105" s="6" t="s">
        <v>20158</v>
      </c>
      <c r="C20105" s="4">
        <v>44102</v>
      </c>
      <c r="D20105" s="16" t="s">
        <v>21871</v>
      </c>
      <c r="E20105" s="11">
        <v>218.75</v>
      </c>
      <c r="F20105" s="12">
        <v>4.1999999999999993</v>
      </c>
      <c r="G20105" s="10">
        <f>Table1[[#This Row],[Package Price]]*Table1[[#This Row],[Participants]]</f>
        <v>918.74999999999989</v>
      </c>
      <c r="H20105" s="18" t="s">
        <v>27</v>
      </c>
      <c r="I20105" s="18" t="str">
        <f>IF(Table1[[#This Row],[Package Price]]&gt;250,"Direct","Online")</f>
        <v>Online</v>
      </c>
    </row>
    <row r="20106" spans="2:9" x14ac:dyDescent="0.25">
      <c r="B20106" s="6" t="s">
        <v>20149</v>
      </c>
      <c r="C20106" s="4">
        <v>44102</v>
      </c>
      <c r="D20106" s="16" t="s">
        <v>21869</v>
      </c>
      <c r="E20106" s="11">
        <v>244.99999999999997</v>
      </c>
      <c r="F20106" s="12">
        <v>4.1999999999999993</v>
      </c>
      <c r="G20106" s="10">
        <f>Table1[[#This Row],[Package Price]]*Table1[[#This Row],[Participants]]</f>
        <v>1028.9999999999998</v>
      </c>
      <c r="H20106" s="18" t="s">
        <v>46</v>
      </c>
      <c r="I20106" s="18" t="str">
        <f>IF(Table1[[#This Row],[Package Price]]&gt;250,"Direct","Online")</f>
        <v>Online</v>
      </c>
    </row>
    <row r="20107" spans="2:9" x14ac:dyDescent="0.25">
      <c r="B20107" s="6" t="s">
        <v>20162</v>
      </c>
      <c r="C20107" s="4">
        <v>44102</v>
      </c>
      <c r="D20107" s="16" t="s">
        <v>21869</v>
      </c>
      <c r="E20107" s="11">
        <v>105</v>
      </c>
      <c r="F20107" s="12">
        <v>4.1999999999999993</v>
      </c>
      <c r="G20107" s="10">
        <f>Table1[[#This Row],[Package Price]]*Table1[[#This Row],[Participants]]</f>
        <v>440.99999999999994</v>
      </c>
      <c r="H20107" s="18" t="s">
        <v>16</v>
      </c>
      <c r="I20107" s="18" t="str">
        <f>IF(Table1[[#This Row],[Package Price]]&gt;250,"Direct","Online")</f>
        <v>Online</v>
      </c>
    </row>
    <row r="20108" spans="2:9" x14ac:dyDescent="0.25">
      <c r="B20108" s="6" t="s">
        <v>20164</v>
      </c>
      <c r="C20108" s="4">
        <v>44102</v>
      </c>
      <c r="D20108" s="16" t="s">
        <v>21873</v>
      </c>
      <c r="E20108" s="11">
        <v>185.67499999999998</v>
      </c>
      <c r="F20108" s="12">
        <v>31.15</v>
      </c>
      <c r="G20108" s="10">
        <f>Table1[[#This Row],[Package Price]]*Table1[[#This Row],[Participants]]</f>
        <v>5783.776249999999</v>
      </c>
      <c r="H20108" s="18" t="s">
        <v>25</v>
      </c>
      <c r="I20108" s="18" t="str">
        <f>IF(Table1[[#This Row],[Package Price]]&gt;250,"Direct","Online")</f>
        <v>Online</v>
      </c>
    </row>
    <row r="20109" spans="2:9" x14ac:dyDescent="0.25">
      <c r="B20109" s="6" t="s">
        <v>20156</v>
      </c>
      <c r="C20109" s="4">
        <v>44102</v>
      </c>
      <c r="D20109" s="16" t="s">
        <v>21855</v>
      </c>
      <c r="E20109" s="11">
        <v>89.512499999999989</v>
      </c>
      <c r="F20109" s="12">
        <v>4.1999999999999993</v>
      </c>
      <c r="G20109" s="10">
        <f>Table1[[#This Row],[Package Price]]*Table1[[#This Row],[Participants]]</f>
        <v>375.95249999999987</v>
      </c>
      <c r="H20109" s="18" t="s">
        <v>6</v>
      </c>
      <c r="I20109" s="18" t="str">
        <f>IF(Table1[[#This Row],[Package Price]]&gt;250,"Direct","Online")</f>
        <v>Online</v>
      </c>
    </row>
    <row r="20110" spans="2:9" x14ac:dyDescent="0.25">
      <c r="B20110" s="6" t="s">
        <v>20159</v>
      </c>
      <c r="C20110" s="4">
        <v>44102</v>
      </c>
      <c r="D20110" s="16" t="s">
        <v>21859</v>
      </c>
      <c r="E20110" s="11">
        <v>551.25</v>
      </c>
      <c r="F20110" s="12">
        <v>4.1999999999999993</v>
      </c>
      <c r="G20110" s="10">
        <f>Table1[[#This Row],[Package Price]]*Table1[[#This Row],[Participants]]</f>
        <v>2315.2499999999995</v>
      </c>
      <c r="H20110" s="18" t="s">
        <v>8</v>
      </c>
      <c r="I20110" s="18" t="str">
        <f>IF(Table1[[#This Row],[Package Price]]&gt;250,"Direct","Online")</f>
        <v>Direct</v>
      </c>
    </row>
    <row r="20111" spans="2:9" x14ac:dyDescent="0.25">
      <c r="B20111" s="6" t="s">
        <v>20148</v>
      </c>
      <c r="C20111" s="4">
        <v>44102</v>
      </c>
      <c r="D20111" s="16" t="s">
        <v>21857</v>
      </c>
      <c r="E20111" s="11">
        <v>244.99999999999997</v>
      </c>
      <c r="F20111" s="12">
        <v>3.5</v>
      </c>
      <c r="G20111" s="10">
        <f>Table1[[#This Row],[Package Price]]*Table1[[#This Row],[Participants]]</f>
        <v>857.49999999999989</v>
      </c>
      <c r="H20111" s="18" t="s">
        <v>15</v>
      </c>
      <c r="I20111" s="18" t="str">
        <f>IF(Table1[[#This Row],[Package Price]]&gt;250,"Direct","Online")</f>
        <v>Online</v>
      </c>
    </row>
    <row r="20112" spans="2:9" x14ac:dyDescent="0.25">
      <c r="B20112" s="6" t="s">
        <v>20144</v>
      </c>
      <c r="C20112" s="4">
        <v>44102</v>
      </c>
      <c r="D20112" s="16" t="s">
        <v>21877</v>
      </c>
      <c r="E20112" s="11">
        <v>280.875</v>
      </c>
      <c r="F20112" s="12">
        <v>6.3</v>
      </c>
      <c r="G20112" s="10">
        <f>Table1[[#This Row],[Package Price]]*Table1[[#This Row],[Participants]]</f>
        <v>1769.5125</v>
      </c>
      <c r="H20112" s="18" t="s">
        <v>32</v>
      </c>
      <c r="I20112" s="18" t="str">
        <f>IF(Table1[[#This Row],[Package Price]]&gt;250,"Direct","Online")</f>
        <v>Direct</v>
      </c>
    </row>
    <row r="20113" spans="2:9" x14ac:dyDescent="0.25">
      <c r="B20113" s="6" t="s">
        <v>20169</v>
      </c>
      <c r="C20113" s="4">
        <v>44103</v>
      </c>
      <c r="D20113" s="16" t="s">
        <v>21872</v>
      </c>
      <c r="E20113" s="11">
        <v>210</v>
      </c>
      <c r="F20113" s="12">
        <v>22.4</v>
      </c>
      <c r="G20113" s="10">
        <f>Table1[[#This Row],[Package Price]]*Table1[[#This Row],[Participants]]</f>
        <v>4704</v>
      </c>
      <c r="H20113" s="18" t="s">
        <v>43</v>
      </c>
      <c r="I20113" s="18" t="str">
        <f>IF(Table1[[#This Row],[Package Price]]&gt;250,"Direct","Online")</f>
        <v>Online</v>
      </c>
    </row>
    <row r="20114" spans="2:9" x14ac:dyDescent="0.25">
      <c r="B20114" s="6" t="s">
        <v>20171</v>
      </c>
      <c r="C20114" s="4">
        <v>44103</v>
      </c>
      <c r="D20114" s="16" t="s">
        <v>21870</v>
      </c>
      <c r="E20114" s="11">
        <v>227.49999999999997</v>
      </c>
      <c r="F20114" s="12">
        <v>24.15</v>
      </c>
      <c r="G20114" s="10">
        <f>Table1[[#This Row],[Package Price]]*Table1[[#This Row],[Participants]]</f>
        <v>5494.1249999999991</v>
      </c>
      <c r="H20114" s="18" t="s">
        <v>14</v>
      </c>
      <c r="I20114" s="18" t="str">
        <f>IF(Table1[[#This Row],[Package Price]]&gt;250,"Direct","Online")</f>
        <v>Online</v>
      </c>
    </row>
    <row r="20115" spans="2:9" x14ac:dyDescent="0.25">
      <c r="B20115" s="6" t="s">
        <v>20176</v>
      </c>
      <c r="C20115" s="4">
        <v>44103</v>
      </c>
      <c r="D20115" s="16" t="s">
        <v>21864</v>
      </c>
      <c r="E20115" s="11">
        <v>396.02499999999998</v>
      </c>
      <c r="F20115" s="12">
        <v>5.6</v>
      </c>
      <c r="G20115" s="10">
        <f>Table1[[#This Row],[Package Price]]*Table1[[#This Row],[Participants]]</f>
        <v>2217.7399999999998</v>
      </c>
      <c r="H20115" s="18" t="s">
        <v>28</v>
      </c>
      <c r="I20115" s="18" t="str">
        <f>IF(Table1[[#This Row],[Package Price]]&gt;250,"Direct","Online")</f>
        <v>Direct</v>
      </c>
    </row>
    <row r="20116" spans="2:9" x14ac:dyDescent="0.25">
      <c r="B20116" s="6" t="s">
        <v>20189</v>
      </c>
      <c r="C20116" s="4">
        <v>44103</v>
      </c>
      <c r="D20116" s="16" t="s">
        <v>21879</v>
      </c>
      <c r="E20116" s="11">
        <v>210.875</v>
      </c>
      <c r="F20116" s="12">
        <v>3.5</v>
      </c>
      <c r="G20116" s="10">
        <f>Table1[[#This Row],[Package Price]]*Table1[[#This Row],[Participants]]</f>
        <v>738.0625</v>
      </c>
      <c r="H20116" s="18" t="s">
        <v>36</v>
      </c>
      <c r="I20116" s="18" t="str">
        <f>IF(Table1[[#This Row],[Package Price]]&gt;250,"Direct","Online")</f>
        <v>Online</v>
      </c>
    </row>
    <row r="20117" spans="2:9" x14ac:dyDescent="0.25">
      <c r="B20117" s="6" t="s">
        <v>20179</v>
      </c>
      <c r="C20117" s="4">
        <v>44103</v>
      </c>
      <c r="D20117" s="16" t="s">
        <v>21861</v>
      </c>
      <c r="E20117" s="11">
        <v>284.375</v>
      </c>
      <c r="F20117" s="12">
        <v>4.1999999999999993</v>
      </c>
      <c r="G20117" s="10">
        <f>Table1[[#This Row],[Package Price]]*Table1[[#This Row],[Participants]]</f>
        <v>1194.3749999999998</v>
      </c>
      <c r="H20117" s="18" t="s">
        <v>36</v>
      </c>
      <c r="I20117" s="18" t="str">
        <f>IF(Table1[[#This Row],[Package Price]]&gt;250,"Direct","Online")</f>
        <v>Direct</v>
      </c>
    </row>
    <row r="20118" spans="2:9" x14ac:dyDescent="0.25">
      <c r="B20118" s="6" t="s">
        <v>20177</v>
      </c>
      <c r="C20118" s="4">
        <v>44103</v>
      </c>
      <c r="D20118" s="16" t="s">
        <v>21874</v>
      </c>
      <c r="E20118" s="11">
        <v>109.63749999999999</v>
      </c>
      <c r="F20118" s="12">
        <v>10.149999999999999</v>
      </c>
      <c r="G20118" s="10">
        <f>Table1[[#This Row],[Package Price]]*Table1[[#This Row],[Participants]]</f>
        <v>1112.8206249999998</v>
      </c>
      <c r="H20118" s="18" t="s">
        <v>24</v>
      </c>
      <c r="I20118" s="18" t="str">
        <f>IF(Table1[[#This Row],[Package Price]]&gt;250,"Direct","Online")</f>
        <v>Online</v>
      </c>
    </row>
    <row r="20119" spans="2:9" x14ac:dyDescent="0.25">
      <c r="B20119" s="6" t="s">
        <v>20165</v>
      </c>
      <c r="C20119" s="4">
        <v>44103</v>
      </c>
      <c r="D20119" s="16" t="s">
        <v>21875</v>
      </c>
      <c r="E20119" s="11">
        <v>222.25</v>
      </c>
      <c r="F20119" s="12">
        <v>5.9499999999999993</v>
      </c>
      <c r="G20119" s="10">
        <f>Table1[[#This Row],[Package Price]]*Table1[[#This Row],[Participants]]</f>
        <v>1322.3874999999998</v>
      </c>
      <c r="H20119" s="18" t="s">
        <v>16</v>
      </c>
      <c r="I20119" s="18" t="str">
        <f>IF(Table1[[#This Row],[Package Price]]&gt;250,"Direct","Online")</f>
        <v>Online</v>
      </c>
    </row>
    <row r="20120" spans="2:9" x14ac:dyDescent="0.25">
      <c r="B20120" s="6" t="s">
        <v>20181</v>
      </c>
      <c r="C20120" s="4">
        <v>44103</v>
      </c>
      <c r="D20120" s="16" t="s">
        <v>21876</v>
      </c>
      <c r="E20120" s="11">
        <v>105</v>
      </c>
      <c r="F20120" s="12">
        <v>1.4</v>
      </c>
      <c r="G20120" s="10">
        <f>Table1[[#This Row],[Package Price]]*Table1[[#This Row],[Participants]]</f>
        <v>147</v>
      </c>
      <c r="H20120" s="18" t="s">
        <v>26</v>
      </c>
      <c r="I20120" s="18" t="str">
        <f>IF(Table1[[#This Row],[Package Price]]&gt;250,"Direct","Online")</f>
        <v>Online</v>
      </c>
    </row>
    <row r="20121" spans="2:9" x14ac:dyDescent="0.25">
      <c r="B20121" s="6" t="s">
        <v>20183</v>
      </c>
      <c r="C20121" s="4">
        <v>44103</v>
      </c>
      <c r="D20121" s="16" t="s">
        <v>21860</v>
      </c>
      <c r="E20121" s="11">
        <v>284.72499999999997</v>
      </c>
      <c r="F20121" s="12">
        <v>3.5</v>
      </c>
      <c r="G20121" s="10">
        <f>Table1[[#This Row],[Package Price]]*Table1[[#This Row],[Participants]]</f>
        <v>996.53749999999991</v>
      </c>
      <c r="H20121" s="18" t="s">
        <v>38</v>
      </c>
      <c r="I20121" s="18" t="str">
        <f>IF(Table1[[#This Row],[Package Price]]&gt;250,"Direct","Online")</f>
        <v>Direct</v>
      </c>
    </row>
    <row r="20122" spans="2:9" x14ac:dyDescent="0.25">
      <c r="B20122" s="6" t="s">
        <v>20178</v>
      </c>
      <c r="C20122" s="4">
        <v>44103</v>
      </c>
      <c r="D20122" s="16" t="s">
        <v>21866</v>
      </c>
      <c r="E20122" s="11">
        <v>319.375</v>
      </c>
      <c r="F20122" s="12">
        <v>4.1999999999999993</v>
      </c>
      <c r="G20122" s="10">
        <f>Table1[[#This Row],[Package Price]]*Table1[[#This Row],[Participants]]</f>
        <v>1341.3749999999998</v>
      </c>
      <c r="H20122" s="18" t="s">
        <v>5</v>
      </c>
      <c r="I20122" s="18" t="str">
        <f>IF(Table1[[#This Row],[Package Price]]&gt;250,"Direct","Online")</f>
        <v>Direct</v>
      </c>
    </row>
    <row r="20123" spans="2:9" x14ac:dyDescent="0.25">
      <c r="B20123" s="6" t="s">
        <v>20166</v>
      </c>
      <c r="C20123" s="4">
        <v>44103</v>
      </c>
      <c r="D20123" s="16" t="s">
        <v>21862</v>
      </c>
      <c r="E20123" s="11">
        <v>543.375</v>
      </c>
      <c r="F20123" s="12">
        <v>4.1999999999999993</v>
      </c>
      <c r="G20123" s="10">
        <f>Table1[[#This Row],[Package Price]]*Table1[[#This Row],[Participants]]</f>
        <v>2282.1749999999997</v>
      </c>
      <c r="H20123" s="18" t="s">
        <v>12</v>
      </c>
      <c r="I20123" s="18" t="str">
        <f>IF(Table1[[#This Row],[Package Price]]&gt;250,"Direct","Online")</f>
        <v>Direct</v>
      </c>
    </row>
    <row r="20124" spans="2:9" x14ac:dyDescent="0.25">
      <c r="B20124" s="6" t="s">
        <v>20168</v>
      </c>
      <c r="C20124" s="4">
        <v>44103</v>
      </c>
      <c r="D20124" s="16" t="s">
        <v>21868</v>
      </c>
      <c r="E20124" s="11">
        <v>284.72499999999997</v>
      </c>
      <c r="F20124" s="12">
        <v>3.8499999999999996</v>
      </c>
      <c r="G20124" s="10">
        <f>Table1[[#This Row],[Package Price]]*Table1[[#This Row],[Participants]]</f>
        <v>1096.1912499999999</v>
      </c>
      <c r="H20124" s="18" t="s">
        <v>24</v>
      </c>
      <c r="I20124" s="18" t="str">
        <f>IF(Table1[[#This Row],[Package Price]]&gt;250,"Direct","Online")</f>
        <v>Direct</v>
      </c>
    </row>
    <row r="20125" spans="2:9" x14ac:dyDescent="0.25">
      <c r="B20125" s="6" t="s">
        <v>20167</v>
      </c>
      <c r="C20125" s="4">
        <v>44103</v>
      </c>
      <c r="D20125" s="16" t="s">
        <v>21867</v>
      </c>
      <c r="E20125" s="11">
        <v>358.75</v>
      </c>
      <c r="F20125" s="12">
        <v>4.1999999999999993</v>
      </c>
      <c r="G20125" s="10">
        <f>Table1[[#This Row],[Package Price]]*Table1[[#This Row],[Participants]]</f>
        <v>1506.7499999999998</v>
      </c>
      <c r="H20125" s="18" t="s">
        <v>43</v>
      </c>
      <c r="I20125" s="18" t="str">
        <f>IF(Table1[[#This Row],[Package Price]]&gt;250,"Direct","Online")</f>
        <v>Direct</v>
      </c>
    </row>
    <row r="20126" spans="2:9" x14ac:dyDescent="0.25">
      <c r="B20126" s="6" t="s">
        <v>20172</v>
      </c>
      <c r="C20126" s="4">
        <v>44103</v>
      </c>
      <c r="D20126" s="16" t="s">
        <v>21863</v>
      </c>
      <c r="E20126" s="11">
        <v>457.62499999999994</v>
      </c>
      <c r="F20126" s="12">
        <v>10.5</v>
      </c>
      <c r="G20126" s="10">
        <f>Table1[[#This Row],[Package Price]]*Table1[[#This Row],[Participants]]</f>
        <v>4805.0624999999991</v>
      </c>
      <c r="H20126" s="18" t="s">
        <v>45</v>
      </c>
      <c r="I20126" s="18" t="str">
        <f>IF(Table1[[#This Row],[Package Price]]&gt;250,"Direct","Online")</f>
        <v>Direct</v>
      </c>
    </row>
    <row r="20127" spans="2:9" x14ac:dyDescent="0.25">
      <c r="B20127" s="6" t="s">
        <v>20186</v>
      </c>
      <c r="C20127" s="4">
        <v>44103</v>
      </c>
      <c r="D20127" s="16" t="s">
        <v>21863</v>
      </c>
      <c r="E20127" s="11">
        <v>186.375</v>
      </c>
      <c r="F20127" s="12">
        <v>4.1999999999999993</v>
      </c>
      <c r="G20127" s="10">
        <f>Table1[[#This Row],[Package Price]]*Table1[[#This Row],[Participants]]</f>
        <v>782.77499999999986</v>
      </c>
      <c r="H20127" s="18" t="s">
        <v>40</v>
      </c>
      <c r="I20127" s="18" t="str">
        <f>IF(Table1[[#This Row],[Package Price]]&gt;250,"Direct","Online")</f>
        <v>Online</v>
      </c>
    </row>
    <row r="20128" spans="2:9" x14ac:dyDescent="0.25">
      <c r="B20128" s="6" t="s">
        <v>20173</v>
      </c>
      <c r="C20128" s="4">
        <v>44103</v>
      </c>
      <c r="D20128" s="16" t="s">
        <v>21865</v>
      </c>
      <c r="E20128" s="10">
        <v>395.5</v>
      </c>
      <c r="F20128" s="12">
        <v>10.5</v>
      </c>
      <c r="G20128" s="10">
        <f>Table1[[#This Row],[Package Price]]*Table1[[#This Row],[Participants]]</f>
        <v>4152.75</v>
      </c>
      <c r="H20128" s="18" t="s">
        <v>26</v>
      </c>
      <c r="I20128" s="18" t="str">
        <f>IF(Table1[[#This Row],[Package Price]]&gt;250,"Direct","Online")</f>
        <v>Direct</v>
      </c>
    </row>
    <row r="20129" spans="2:9" x14ac:dyDescent="0.25">
      <c r="B20129" s="6" t="s">
        <v>20187</v>
      </c>
      <c r="C20129" s="4">
        <v>44103</v>
      </c>
      <c r="D20129" s="16" t="s">
        <v>21858</v>
      </c>
      <c r="E20129" s="11">
        <v>553</v>
      </c>
      <c r="F20129" s="12">
        <v>3.5</v>
      </c>
      <c r="G20129" s="10">
        <f>Table1[[#This Row],[Package Price]]*Table1[[#This Row],[Participants]]</f>
        <v>1935.5</v>
      </c>
      <c r="H20129" s="18" t="s">
        <v>36</v>
      </c>
      <c r="I20129" s="18" t="str">
        <f>IF(Table1[[#This Row],[Package Price]]&gt;250,"Direct","Online")</f>
        <v>Direct</v>
      </c>
    </row>
    <row r="20130" spans="2:9" x14ac:dyDescent="0.25">
      <c r="B20130" s="6" t="s">
        <v>20180</v>
      </c>
      <c r="C20130" s="4">
        <v>44103</v>
      </c>
      <c r="D20130" s="16" t="s">
        <v>21856</v>
      </c>
      <c r="E20130" s="11">
        <v>280</v>
      </c>
      <c r="F20130" s="12">
        <v>4.1999999999999993</v>
      </c>
      <c r="G20130" s="10">
        <f>Table1[[#This Row],[Package Price]]*Table1[[#This Row],[Participants]]</f>
        <v>1175.9999999999998</v>
      </c>
      <c r="H20130" s="18" t="s">
        <v>5</v>
      </c>
      <c r="I20130" s="18" t="str">
        <f>IF(Table1[[#This Row],[Package Price]]&gt;250,"Direct","Online")</f>
        <v>Direct</v>
      </c>
    </row>
    <row r="20131" spans="2:9" x14ac:dyDescent="0.25">
      <c r="B20131" s="6" t="s">
        <v>20184</v>
      </c>
      <c r="C20131" s="4">
        <v>44103</v>
      </c>
      <c r="D20131" s="16" t="s">
        <v>21871</v>
      </c>
      <c r="E20131" s="11">
        <v>218.75</v>
      </c>
      <c r="F20131" s="12">
        <v>4.1999999999999993</v>
      </c>
      <c r="G20131" s="10">
        <f>Table1[[#This Row],[Package Price]]*Table1[[#This Row],[Participants]]</f>
        <v>918.74999999999989</v>
      </c>
      <c r="H20131" s="18" t="s">
        <v>28</v>
      </c>
      <c r="I20131" s="18" t="str">
        <f>IF(Table1[[#This Row],[Package Price]]&gt;250,"Direct","Online")</f>
        <v>Online</v>
      </c>
    </row>
    <row r="20132" spans="2:9" x14ac:dyDescent="0.25">
      <c r="B20132" s="6" t="s">
        <v>20175</v>
      </c>
      <c r="C20132" s="4">
        <v>44103</v>
      </c>
      <c r="D20132" s="16" t="s">
        <v>21869</v>
      </c>
      <c r="E20132" s="11">
        <v>244.99999999999997</v>
      </c>
      <c r="F20132" s="12">
        <v>2.0999999999999996</v>
      </c>
      <c r="G20132" s="10">
        <f>Table1[[#This Row],[Package Price]]*Table1[[#This Row],[Participants]]</f>
        <v>514.49999999999989</v>
      </c>
      <c r="H20132" s="18" t="s">
        <v>47</v>
      </c>
      <c r="I20132" s="18" t="str">
        <f>IF(Table1[[#This Row],[Package Price]]&gt;250,"Direct","Online")</f>
        <v>Online</v>
      </c>
    </row>
    <row r="20133" spans="2:9" x14ac:dyDescent="0.25">
      <c r="B20133" s="6" t="s">
        <v>20188</v>
      </c>
      <c r="C20133" s="4">
        <v>44103</v>
      </c>
      <c r="D20133" s="16" t="s">
        <v>21869</v>
      </c>
      <c r="E20133" s="11">
        <v>105</v>
      </c>
      <c r="F20133" s="12">
        <v>3.5</v>
      </c>
      <c r="G20133" s="10">
        <f>Table1[[#This Row],[Package Price]]*Table1[[#This Row],[Participants]]</f>
        <v>367.5</v>
      </c>
      <c r="H20133" s="18" t="s">
        <v>17</v>
      </c>
      <c r="I20133" s="18" t="str">
        <f>IF(Table1[[#This Row],[Package Price]]&gt;250,"Direct","Online")</f>
        <v>Online</v>
      </c>
    </row>
    <row r="20134" spans="2:9" x14ac:dyDescent="0.25">
      <c r="B20134" s="6" t="s">
        <v>20190</v>
      </c>
      <c r="C20134" s="4">
        <v>44103</v>
      </c>
      <c r="D20134" s="16" t="s">
        <v>21873</v>
      </c>
      <c r="E20134" s="11">
        <v>185.67499999999998</v>
      </c>
      <c r="F20134" s="12">
        <v>42.349999999999994</v>
      </c>
      <c r="G20134" s="10">
        <f>Table1[[#This Row],[Package Price]]*Table1[[#This Row],[Participants]]</f>
        <v>7863.3362499999985</v>
      </c>
      <c r="H20134" s="18" t="s">
        <v>26</v>
      </c>
      <c r="I20134" s="18" t="str">
        <f>IF(Table1[[#This Row],[Package Price]]&gt;250,"Direct","Online")</f>
        <v>Online</v>
      </c>
    </row>
    <row r="20135" spans="2:9" x14ac:dyDescent="0.25">
      <c r="B20135" s="6" t="s">
        <v>20182</v>
      </c>
      <c r="C20135" s="4">
        <v>44103</v>
      </c>
      <c r="D20135" s="16" t="s">
        <v>21855</v>
      </c>
      <c r="E20135" s="11">
        <v>89.512499999999989</v>
      </c>
      <c r="F20135" s="12">
        <v>4.1999999999999993</v>
      </c>
      <c r="G20135" s="10">
        <f>Table1[[#This Row],[Package Price]]*Table1[[#This Row],[Participants]]</f>
        <v>375.95249999999987</v>
      </c>
      <c r="H20135" s="18" t="s">
        <v>7</v>
      </c>
      <c r="I20135" s="18" t="str">
        <f>IF(Table1[[#This Row],[Package Price]]&gt;250,"Direct","Online")</f>
        <v>Online</v>
      </c>
    </row>
    <row r="20136" spans="2:9" x14ac:dyDescent="0.25">
      <c r="B20136" s="6" t="s">
        <v>20185</v>
      </c>
      <c r="C20136" s="4">
        <v>44103</v>
      </c>
      <c r="D20136" s="16" t="s">
        <v>21859</v>
      </c>
      <c r="E20136" s="11">
        <v>551.25</v>
      </c>
      <c r="F20136" s="12">
        <v>4.1999999999999993</v>
      </c>
      <c r="G20136" s="10">
        <f>Table1[[#This Row],[Package Price]]*Table1[[#This Row],[Participants]]</f>
        <v>2315.2499999999995</v>
      </c>
      <c r="H20136" s="18" t="s">
        <v>9</v>
      </c>
      <c r="I20136" s="18" t="str">
        <f>IF(Table1[[#This Row],[Package Price]]&gt;250,"Direct","Online")</f>
        <v>Direct</v>
      </c>
    </row>
    <row r="20137" spans="2:9" x14ac:dyDescent="0.25">
      <c r="B20137" s="6" t="s">
        <v>20174</v>
      </c>
      <c r="C20137" s="4">
        <v>44103</v>
      </c>
      <c r="D20137" s="16" t="s">
        <v>21857</v>
      </c>
      <c r="E20137" s="11">
        <v>244.99999999999997</v>
      </c>
      <c r="F20137" s="12">
        <v>5.9499999999999993</v>
      </c>
      <c r="G20137" s="10">
        <f>Table1[[#This Row],[Package Price]]*Table1[[#This Row],[Participants]]</f>
        <v>1457.7499999999995</v>
      </c>
      <c r="H20137" s="18" t="s">
        <v>16</v>
      </c>
      <c r="I20137" s="18" t="str">
        <f>IF(Table1[[#This Row],[Package Price]]&gt;250,"Direct","Online")</f>
        <v>Online</v>
      </c>
    </row>
    <row r="20138" spans="2:9" x14ac:dyDescent="0.25">
      <c r="B20138" s="6" t="s">
        <v>20170</v>
      </c>
      <c r="C20138" s="4">
        <v>44103</v>
      </c>
      <c r="D20138" s="16" t="s">
        <v>21877</v>
      </c>
      <c r="E20138" s="11">
        <v>280.875</v>
      </c>
      <c r="F20138" s="12">
        <v>16.799999999999997</v>
      </c>
      <c r="G20138" s="10">
        <f>Table1[[#This Row],[Package Price]]*Table1[[#This Row],[Participants]]</f>
        <v>4718.6999999999989</v>
      </c>
      <c r="H20138" s="18" t="s">
        <v>33</v>
      </c>
      <c r="I20138" s="18" t="str">
        <f>IF(Table1[[#This Row],[Package Price]]&gt;250,"Direct","Online")</f>
        <v>Direct</v>
      </c>
    </row>
    <row r="20139" spans="2:9" x14ac:dyDescent="0.25">
      <c r="B20139" s="6" t="s">
        <v>20195</v>
      </c>
      <c r="C20139" s="4">
        <v>44104</v>
      </c>
      <c r="D20139" s="16" t="s">
        <v>21872</v>
      </c>
      <c r="E20139" s="11">
        <v>210</v>
      </c>
      <c r="F20139" s="12">
        <v>4.55</v>
      </c>
      <c r="G20139" s="10">
        <f>Table1[[#This Row],[Package Price]]*Table1[[#This Row],[Participants]]</f>
        <v>955.5</v>
      </c>
      <c r="H20139" s="18" t="s">
        <v>44</v>
      </c>
      <c r="I20139" s="18" t="str">
        <f>IF(Table1[[#This Row],[Package Price]]&gt;250,"Direct","Online")</f>
        <v>Online</v>
      </c>
    </row>
    <row r="20140" spans="2:9" x14ac:dyDescent="0.25">
      <c r="B20140" s="6" t="s">
        <v>20197</v>
      </c>
      <c r="C20140" s="4">
        <v>44104</v>
      </c>
      <c r="D20140" s="16" t="s">
        <v>21870</v>
      </c>
      <c r="E20140" s="11">
        <v>227.49999999999997</v>
      </c>
      <c r="F20140" s="12">
        <v>10.5</v>
      </c>
      <c r="G20140" s="10">
        <f>Table1[[#This Row],[Package Price]]*Table1[[#This Row],[Participants]]</f>
        <v>2388.7499999999995</v>
      </c>
      <c r="H20140" s="18" t="s">
        <v>15</v>
      </c>
      <c r="I20140" s="18" t="str">
        <f>IF(Table1[[#This Row],[Package Price]]&gt;250,"Direct","Online")</f>
        <v>Online</v>
      </c>
    </row>
    <row r="20141" spans="2:9" x14ac:dyDescent="0.25">
      <c r="B20141" s="6" t="s">
        <v>20202</v>
      </c>
      <c r="C20141" s="4">
        <v>44104</v>
      </c>
      <c r="D20141" s="16" t="s">
        <v>21864</v>
      </c>
      <c r="E20141" s="11">
        <v>396.02499999999998</v>
      </c>
      <c r="F20141" s="12">
        <v>4.8999999999999995</v>
      </c>
      <c r="G20141" s="10">
        <f>Table1[[#This Row],[Package Price]]*Table1[[#This Row],[Participants]]</f>
        <v>1940.5224999999996</v>
      </c>
      <c r="H20141" s="18" t="s">
        <v>29</v>
      </c>
      <c r="I20141" s="18" t="str">
        <f>IF(Table1[[#This Row],[Package Price]]&gt;250,"Direct","Online")</f>
        <v>Direct</v>
      </c>
    </row>
    <row r="20142" spans="2:9" x14ac:dyDescent="0.25">
      <c r="B20142" s="6" t="s">
        <v>20215</v>
      </c>
      <c r="C20142" s="4">
        <v>44104</v>
      </c>
      <c r="D20142" s="16" t="s">
        <v>21879</v>
      </c>
      <c r="E20142" s="11">
        <v>210.875</v>
      </c>
      <c r="F20142" s="12">
        <v>3.5</v>
      </c>
      <c r="G20142" s="10">
        <f>Table1[[#This Row],[Package Price]]*Table1[[#This Row],[Participants]]</f>
        <v>738.0625</v>
      </c>
      <c r="H20142" s="18" t="s">
        <v>37</v>
      </c>
      <c r="I20142" s="18" t="str">
        <f>IF(Table1[[#This Row],[Package Price]]&gt;250,"Direct","Online")</f>
        <v>Online</v>
      </c>
    </row>
    <row r="20143" spans="2:9" x14ac:dyDescent="0.25">
      <c r="B20143" s="6" t="s">
        <v>20205</v>
      </c>
      <c r="C20143" s="4">
        <v>44104</v>
      </c>
      <c r="D20143" s="16" t="s">
        <v>21861</v>
      </c>
      <c r="E20143" s="11">
        <v>284.375</v>
      </c>
      <c r="F20143" s="12">
        <v>4.1999999999999993</v>
      </c>
      <c r="G20143" s="10">
        <f>Table1[[#This Row],[Package Price]]*Table1[[#This Row],[Participants]]</f>
        <v>1194.3749999999998</v>
      </c>
      <c r="H20143" s="18" t="s">
        <v>37</v>
      </c>
      <c r="I20143" s="18" t="str">
        <f>IF(Table1[[#This Row],[Package Price]]&gt;250,"Direct","Online")</f>
        <v>Direct</v>
      </c>
    </row>
    <row r="20144" spans="2:9" x14ac:dyDescent="0.25">
      <c r="B20144" s="6" t="s">
        <v>20203</v>
      </c>
      <c r="C20144" s="4">
        <v>44104</v>
      </c>
      <c r="D20144" s="16" t="s">
        <v>21874</v>
      </c>
      <c r="E20144" s="11">
        <v>109.63749999999999</v>
      </c>
      <c r="F20144" s="12">
        <v>4.1999999999999993</v>
      </c>
      <c r="G20144" s="10">
        <f>Table1[[#This Row],[Package Price]]*Table1[[#This Row],[Participants]]</f>
        <v>460.47749999999985</v>
      </c>
      <c r="H20144" s="18" t="s">
        <v>25</v>
      </c>
      <c r="I20144" s="18" t="str">
        <f>IF(Table1[[#This Row],[Package Price]]&gt;250,"Direct","Online")</f>
        <v>Online</v>
      </c>
    </row>
    <row r="20145" spans="2:9" x14ac:dyDescent="0.25">
      <c r="B20145" s="6" t="s">
        <v>20191</v>
      </c>
      <c r="C20145" s="4">
        <v>44104</v>
      </c>
      <c r="D20145" s="16" t="s">
        <v>21875</v>
      </c>
      <c r="E20145" s="11">
        <v>222.25</v>
      </c>
      <c r="F20145" s="12">
        <v>4.55</v>
      </c>
      <c r="G20145" s="10">
        <f>Table1[[#This Row],[Package Price]]*Table1[[#This Row],[Participants]]</f>
        <v>1011.2375</v>
      </c>
      <c r="H20145" s="18" t="s">
        <v>17</v>
      </c>
      <c r="I20145" s="18" t="str">
        <f>IF(Table1[[#This Row],[Package Price]]&gt;250,"Direct","Online")</f>
        <v>Online</v>
      </c>
    </row>
    <row r="20146" spans="2:9" x14ac:dyDescent="0.25">
      <c r="B20146" s="6" t="s">
        <v>20207</v>
      </c>
      <c r="C20146" s="4">
        <v>44104</v>
      </c>
      <c r="D20146" s="16" t="s">
        <v>21876</v>
      </c>
      <c r="E20146" s="11">
        <v>105</v>
      </c>
      <c r="F20146" s="12">
        <v>3.8499999999999996</v>
      </c>
      <c r="G20146" s="10">
        <f>Table1[[#This Row],[Package Price]]*Table1[[#This Row],[Participants]]</f>
        <v>404.24999999999994</v>
      </c>
      <c r="H20146" s="18" t="s">
        <v>27</v>
      </c>
      <c r="I20146" s="18" t="str">
        <f>IF(Table1[[#This Row],[Package Price]]&gt;250,"Direct","Online")</f>
        <v>Online</v>
      </c>
    </row>
    <row r="20147" spans="2:9" x14ac:dyDescent="0.25">
      <c r="B20147" s="6" t="s">
        <v>20209</v>
      </c>
      <c r="C20147" s="4">
        <v>44104</v>
      </c>
      <c r="D20147" s="16" t="s">
        <v>21860</v>
      </c>
      <c r="E20147" s="11">
        <v>284.72499999999997</v>
      </c>
      <c r="F20147" s="12">
        <v>0.7</v>
      </c>
      <c r="G20147" s="10">
        <f>Table1[[#This Row],[Package Price]]*Table1[[#This Row],[Participants]]</f>
        <v>199.30749999999998</v>
      </c>
      <c r="H20147" s="18" t="s">
        <v>39</v>
      </c>
      <c r="I20147" s="18" t="str">
        <f>IF(Table1[[#This Row],[Package Price]]&gt;250,"Direct","Online")</f>
        <v>Direct</v>
      </c>
    </row>
    <row r="20148" spans="2:9" x14ac:dyDescent="0.25">
      <c r="B20148" s="6" t="s">
        <v>20204</v>
      </c>
      <c r="C20148" s="4">
        <v>44104</v>
      </c>
      <c r="D20148" s="16" t="s">
        <v>21866</v>
      </c>
      <c r="E20148" s="11">
        <v>319.375</v>
      </c>
      <c r="F20148" s="12">
        <v>4.1999999999999993</v>
      </c>
      <c r="G20148" s="10">
        <f>Table1[[#This Row],[Package Price]]*Table1[[#This Row],[Participants]]</f>
        <v>1341.3749999999998</v>
      </c>
      <c r="H20148" s="18" t="s">
        <v>6</v>
      </c>
      <c r="I20148" s="18" t="str">
        <f>IF(Table1[[#This Row],[Package Price]]&gt;250,"Direct","Online")</f>
        <v>Direct</v>
      </c>
    </row>
    <row r="20149" spans="2:9" x14ac:dyDescent="0.25">
      <c r="B20149" s="6" t="s">
        <v>20192</v>
      </c>
      <c r="C20149" s="4">
        <v>44104</v>
      </c>
      <c r="D20149" s="16" t="s">
        <v>21862</v>
      </c>
      <c r="E20149" s="11">
        <v>543.375</v>
      </c>
      <c r="F20149" s="12">
        <v>9.4499999999999993</v>
      </c>
      <c r="G20149" s="10">
        <f>Table1[[#This Row],[Package Price]]*Table1[[#This Row],[Participants]]</f>
        <v>5134.8937499999993</v>
      </c>
      <c r="H20149" s="18" t="s">
        <v>13</v>
      </c>
      <c r="I20149" s="18" t="str">
        <f>IF(Table1[[#This Row],[Package Price]]&gt;250,"Direct","Online")</f>
        <v>Direct</v>
      </c>
    </row>
    <row r="20150" spans="2:9" x14ac:dyDescent="0.25">
      <c r="B20150" s="6" t="s">
        <v>20194</v>
      </c>
      <c r="C20150" s="4">
        <v>44104</v>
      </c>
      <c r="D20150" s="16" t="s">
        <v>21868</v>
      </c>
      <c r="E20150" s="11">
        <v>284.72499999999997</v>
      </c>
      <c r="F20150" s="12">
        <v>4.1999999999999993</v>
      </c>
      <c r="G20150" s="10">
        <f>Table1[[#This Row],[Package Price]]*Table1[[#This Row],[Participants]]</f>
        <v>1195.8449999999996</v>
      </c>
      <c r="H20150" s="18" t="s">
        <v>25</v>
      </c>
      <c r="I20150" s="18" t="str">
        <f>IF(Table1[[#This Row],[Package Price]]&gt;250,"Direct","Online")</f>
        <v>Direct</v>
      </c>
    </row>
    <row r="20151" spans="2:9" x14ac:dyDescent="0.25">
      <c r="B20151" s="6" t="s">
        <v>20193</v>
      </c>
      <c r="C20151" s="4">
        <v>44104</v>
      </c>
      <c r="D20151" s="16" t="s">
        <v>21867</v>
      </c>
      <c r="E20151" s="11">
        <v>358.75</v>
      </c>
      <c r="F20151" s="12">
        <v>4.1999999999999993</v>
      </c>
      <c r="G20151" s="10">
        <f>Table1[[#This Row],[Package Price]]*Table1[[#This Row],[Participants]]</f>
        <v>1506.7499999999998</v>
      </c>
      <c r="H20151" s="18" t="s">
        <v>44</v>
      </c>
      <c r="I20151" s="18" t="str">
        <f>IF(Table1[[#This Row],[Package Price]]&gt;250,"Direct","Online")</f>
        <v>Direct</v>
      </c>
    </row>
    <row r="20152" spans="2:9" x14ac:dyDescent="0.25">
      <c r="B20152" s="6" t="s">
        <v>20198</v>
      </c>
      <c r="C20152" s="4">
        <v>44104</v>
      </c>
      <c r="D20152" s="16" t="s">
        <v>21863</v>
      </c>
      <c r="E20152" s="11">
        <v>457.62499999999994</v>
      </c>
      <c r="F20152" s="12">
        <v>2.4499999999999997</v>
      </c>
      <c r="G20152" s="10">
        <f>Table1[[#This Row],[Package Price]]*Table1[[#This Row],[Participants]]</f>
        <v>1121.1812499999996</v>
      </c>
      <c r="H20152" s="18" t="s">
        <v>46</v>
      </c>
      <c r="I20152" s="18" t="str">
        <f>IF(Table1[[#This Row],[Package Price]]&gt;250,"Direct","Online")</f>
        <v>Direct</v>
      </c>
    </row>
    <row r="20153" spans="2:9" x14ac:dyDescent="0.25">
      <c r="B20153" s="6" t="s">
        <v>20212</v>
      </c>
      <c r="C20153" s="4">
        <v>44104</v>
      </c>
      <c r="D20153" s="16" t="s">
        <v>21863</v>
      </c>
      <c r="E20153" s="11">
        <v>186.375</v>
      </c>
      <c r="F20153" s="12">
        <v>0.7</v>
      </c>
      <c r="G20153" s="10">
        <f>Table1[[#This Row],[Package Price]]*Table1[[#This Row],[Participants]]</f>
        <v>130.46250000000001</v>
      </c>
      <c r="H20153" s="18" t="s">
        <v>41</v>
      </c>
      <c r="I20153" s="18" t="str">
        <f>IF(Table1[[#This Row],[Package Price]]&gt;250,"Direct","Online")</f>
        <v>Online</v>
      </c>
    </row>
    <row r="20154" spans="2:9" x14ac:dyDescent="0.25">
      <c r="B20154" s="6" t="s">
        <v>20199</v>
      </c>
      <c r="C20154" s="4">
        <v>44104</v>
      </c>
      <c r="D20154" s="16" t="s">
        <v>21865</v>
      </c>
      <c r="E20154" s="10">
        <v>395.5</v>
      </c>
      <c r="F20154" s="12">
        <v>5.6</v>
      </c>
      <c r="G20154" s="10">
        <f>Table1[[#This Row],[Package Price]]*Table1[[#This Row],[Participants]]</f>
        <v>2214.7999999999997</v>
      </c>
      <c r="H20154" s="18" t="s">
        <v>27</v>
      </c>
      <c r="I20154" s="18" t="str">
        <f>IF(Table1[[#This Row],[Package Price]]&gt;250,"Direct","Online")</f>
        <v>Direct</v>
      </c>
    </row>
    <row r="20155" spans="2:9" x14ac:dyDescent="0.25">
      <c r="B20155" s="6" t="s">
        <v>20213</v>
      </c>
      <c r="C20155" s="4">
        <v>44104</v>
      </c>
      <c r="D20155" s="16" t="s">
        <v>21858</v>
      </c>
      <c r="E20155" s="11">
        <v>553</v>
      </c>
      <c r="F20155" s="12">
        <v>4.1999999999999993</v>
      </c>
      <c r="G20155" s="10">
        <f>Table1[[#This Row],[Package Price]]*Table1[[#This Row],[Participants]]</f>
        <v>2322.5999999999995</v>
      </c>
      <c r="H20155" s="18" t="s">
        <v>37</v>
      </c>
      <c r="I20155" s="18" t="str">
        <f>IF(Table1[[#This Row],[Package Price]]&gt;250,"Direct","Online")</f>
        <v>Direct</v>
      </c>
    </row>
    <row r="20156" spans="2:9" x14ac:dyDescent="0.25">
      <c r="B20156" s="6" t="s">
        <v>20206</v>
      </c>
      <c r="C20156" s="4">
        <v>44104</v>
      </c>
      <c r="D20156" s="16" t="s">
        <v>21856</v>
      </c>
      <c r="E20156" s="11">
        <v>280</v>
      </c>
      <c r="F20156" s="12">
        <v>4.1999999999999993</v>
      </c>
      <c r="G20156" s="10">
        <f>Table1[[#This Row],[Package Price]]*Table1[[#This Row],[Participants]]</f>
        <v>1175.9999999999998</v>
      </c>
      <c r="H20156" s="18" t="s">
        <v>6</v>
      </c>
      <c r="I20156" s="18" t="str">
        <f>IF(Table1[[#This Row],[Package Price]]&gt;250,"Direct","Online")</f>
        <v>Direct</v>
      </c>
    </row>
    <row r="20157" spans="2:9" x14ac:dyDescent="0.25">
      <c r="B20157" s="6" t="s">
        <v>20210</v>
      </c>
      <c r="C20157" s="4">
        <v>44104</v>
      </c>
      <c r="D20157" s="16" t="s">
        <v>21871</v>
      </c>
      <c r="E20157" s="11">
        <v>218.75</v>
      </c>
      <c r="F20157" s="12">
        <v>3.35</v>
      </c>
      <c r="G20157" s="10">
        <f>Table1[[#This Row],[Package Price]]*Table1[[#This Row],[Participants]]</f>
        <v>732.8125</v>
      </c>
      <c r="H20157" s="18" t="s">
        <v>29</v>
      </c>
      <c r="I20157" s="18" t="str">
        <f>IF(Table1[[#This Row],[Package Price]]&gt;250,"Direct","Online")</f>
        <v>Online</v>
      </c>
    </row>
    <row r="20158" spans="2:9" x14ac:dyDescent="0.25">
      <c r="B20158" s="6" t="s">
        <v>20201</v>
      </c>
      <c r="C20158" s="4">
        <v>44104</v>
      </c>
      <c r="D20158" s="16" t="s">
        <v>21869</v>
      </c>
      <c r="E20158" s="11">
        <v>244.99999999999997</v>
      </c>
      <c r="F20158" s="12">
        <v>8.0499999999999989</v>
      </c>
      <c r="G20158" s="10">
        <f>Table1[[#This Row],[Package Price]]*Table1[[#This Row],[Participants]]</f>
        <v>1972.2499999999995</v>
      </c>
      <c r="H20158" s="18" t="s">
        <v>48</v>
      </c>
      <c r="I20158" s="18" t="str">
        <f>IF(Table1[[#This Row],[Package Price]]&gt;250,"Direct","Online")</f>
        <v>Online</v>
      </c>
    </row>
    <row r="20159" spans="2:9" x14ac:dyDescent="0.25">
      <c r="B20159" s="6" t="s">
        <v>20214</v>
      </c>
      <c r="C20159" s="4">
        <v>44104</v>
      </c>
      <c r="D20159" s="16" t="s">
        <v>21869</v>
      </c>
      <c r="E20159" s="11">
        <v>105</v>
      </c>
      <c r="F20159" s="12">
        <v>3.5</v>
      </c>
      <c r="G20159" s="10">
        <f>Table1[[#This Row],[Package Price]]*Table1[[#This Row],[Participants]]</f>
        <v>367.5</v>
      </c>
      <c r="H20159" s="18" t="s">
        <v>18</v>
      </c>
      <c r="I20159" s="18" t="str">
        <f>IF(Table1[[#This Row],[Package Price]]&gt;250,"Direct","Online")</f>
        <v>Online</v>
      </c>
    </row>
    <row r="20160" spans="2:9" x14ac:dyDescent="0.25">
      <c r="B20160" s="6" t="s">
        <v>20216</v>
      </c>
      <c r="C20160" s="4">
        <v>44104</v>
      </c>
      <c r="D20160" s="16" t="s">
        <v>21873</v>
      </c>
      <c r="E20160" s="11">
        <v>185.67499999999998</v>
      </c>
      <c r="F20160" s="12">
        <v>22.049999999999997</v>
      </c>
      <c r="G20160" s="10">
        <f>Table1[[#This Row],[Package Price]]*Table1[[#This Row],[Participants]]</f>
        <v>4094.1337499999991</v>
      </c>
      <c r="H20160" s="18" t="s">
        <v>27</v>
      </c>
      <c r="I20160" s="18" t="str">
        <f>IF(Table1[[#This Row],[Package Price]]&gt;250,"Direct","Online")</f>
        <v>Online</v>
      </c>
    </row>
    <row r="20161" spans="2:9" x14ac:dyDescent="0.25">
      <c r="B20161" s="6" t="s">
        <v>20208</v>
      </c>
      <c r="C20161" s="4">
        <v>44104</v>
      </c>
      <c r="D20161" s="16" t="s">
        <v>21855</v>
      </c>
      <c r="E20161" s="11">
        <v>89.512499999999989</v>
      </c>
      <c r="F20161" s="12">
        <v>4.1999999999999993</v>
      </c>
      <c r="G20161" s="10">
        <f>Table1[[#This Row],[Package Price]]*Table1[[#This Row],[Participants]]</f>
        <v>375.95249999999987</v>
      </c>
      <c r="H20161" s="18" t="s">
        <v>8</v>
      </c>
      <c r="I20161" s="18" t="str">
        <f>IF(Table1[[#This Row],[Package Price]]&gt;250,"Direct","Online")</f>
        <v>Online</v>
      </c>
    </row>
    <row r="20162" spans="2:9" x14ac:dyDescent="0.25">
      <c r="B20162" s="6" t="s">
        <v>20211</v>
      </c>
      <c r="C20162" s="4">
        <v>44104</v>
      </c>
      <c r="D20162" s="16" t="s">
        <v>21859</v>
      </c>
      <c r="E20162" s="11">
        <v>551.25</v>
      </c>
      <c r="F20162" s="12">
        <v>1.0499999999999998</v>
      </c>
      <c r="G20162" s="10">
        <f>Table1[[#This Row],[Package Price]]*Table1[[#This Row],[Participants]]</f>
        <v>578.81249999999989</v>
      </c>
      <c r="H20162" s="18" t="s">
        <v>10</v>
      </c>
      <c r="I20162" s="18" t="str">
        <f>IF(Table1[[#This Row],[Package Price]]&gt;250,"Direct","Online")</f>
        <v>Direct</v>
      </c>
    </row>
    <row r="20163" spans="2:9" x14ac:dyDescent="0.25">
      <c r="B20163" s="6" t="s">
        <v>20200</v>
      </c>
      <c r="C20163" s="4">
        <v>44104</v>
      </c>
      <c r="D20163" s="16" t="s">
        <v>21857</v>
      </c>
      <c r="E20163" s="11">
        <v>244.99999999999997</v>
      </c>
      <c r="F20163" s="12">
        <v>4.1999999999999993</v>
      </c>
      <c r="G20163" s="10">
        <f>Table1[[#This Row],[Package Price]]*Table1[[#This Row],[Participants]]</f>
        <v>1028.9999999999998</v>
      </c>
      <c r="H20163" s="18" t="s">
        <v>17</v>
      </c>
      <c r="I20163" s="18" t="str">
        <f>IF(Table1[[#This Row],[Package Price]]&gt;250,"Direct","Online")</f>
        <v>Online</v>
      </c>
    </row>
    <row r="20164" spans="2:9" x14ac:dyDescent="0.25">
      <c r="B20164" s="6" t="s">
        <v>20196</v>
      </c>
      <c r="C20164" s="4">
        <v>44104</v>
      </c>
      <c r="D20164" s="16" t="s">
        <v>21877</v>
      </c>
      <c r="E20164" s="11">
        <v>280.875</v>
      </c>
      <c r="F20164" s="12">
        <v>2.4499999999999997</v>
      </c>
      <c r="G20164" s="10">
        <f>Table1[[#This Row],[Package Price]]*Table1[[#This Row],[Participants]]</f>
        <v>688.14374999999995</v>
      </c>
      <c r="H20164" s="18" t="s">
        <v>34</v>
      </c>
      <c r="I20164" s="18" t="str">
        <f>IF(Table1[[#This Row],[Package Price]]&gt;250,"Direct","Online")</f>
        <v>Direct</v>
      </c>
    </row>
    <row r="20165" spans="2:9" x14ac:dyDescent="0.25">
      <c r="B20165" s="6" t="s">
        <v>20221</v>
      </c>
      <c r="C20165" s="4">
        <v>44105</v>
      </c>
      <c r="D20165" s="16" t="s">
        <v>21872</v>
      </c>
      <c r="E20165" s="11">
        <v>210</v>
      </c>
      <c r="F20165" s="12">
        <v>4.1999999999999993</v>
      </c>
      <c r="G20165" s="10">
        <f>Table1[[#This Row],[Package Price]]*Table1[[#This Row],[Participants]]</f>
        <v>881.99999999999989</v>
      </c>
      <c r="H20165" s="18" t="s">
        <v>45</v>
      </c>
      <c r="I20165" s="18" t="str">
        <f>IF(Table1[[#This Row],[Package Price]]&gt;250,"Direct","Online")</f>
        <v>Online</v>
      </c>
    </row>
    <row r="20166" spans="2:9" x14ac:dyDescent="0.25">
      <c r="B20166" s="6" t="s">
        <v>20247</v>
      </c>
      <c r="C20166" s="4">
        <v>44105</v>
      </c>
      <c r="D20166" s="16" t="s">
        <v>21872</v>
      </c>
      <c r="E20166" s="11">
        <v>210</v>
      </c>
      <c r="F20166" s="12">
        <v>4.8999999999999995</v>
      </c>
      <c r="G20166" s="10">
        <f>Table1[[#This Row],[Package Price]]*Table1[[#This Row],[Participants]]</f>
        <v>1029</v>
      </c>
      <c r="H20166" s="18" t="s">
        <v>11</v>
      </c>
      <c r="I20166" s="18" t="str">
        <f>IF(Table1[[#This Row],[Package Price]]&gt;250,"Direct","Online")</f>
        <v>Online</v>
      </c>
    </row>
    <row r="20167" spans="2:9" x14ac:dyDescent="0.25">
      <c r="B20167" s="6" t="s">
        <v>20223</v>
      </c>
      <c r="C20167" s="4">
        <v>44105</v>
      </c>
      <c r="D20167" s="16" t="s">
        <v>21870</v>
      </c>
      <c r="E20167" s="11">
        <v>227.49999999999997</v>
      </c>
      <c r="F20167" s="12">
        <v>4.1999999999999993</v>
      </c>
      <c r="G20167" s="10">
        <f>Table1[[#This Row],[Package Price]]*Table1[[#This Row],[Participants]]</f>
        <v>955.49999999999977</v>
      </c>
      <c r="H20167" s="18" t="s">
        <v>16</v>
      </c>
      <c r="I20167" s="18" t="str">
        <f>IF(Table1[[#This Row],[Package Price]]&gt;250,"Direct","Online")</f>
        <v>Online</v>
      </c>
    </row>
    <row r="20168" spans="2:9" x14ac:dyDescent="0.25">
      <c r="B20168" s="6" t="s">
        <v>20249</v>
      </c>
      <c r="C20168" s="4">
        <v>44105</v>
      </c>
      <c r="D20168" s="16" t="s">
        <v>21870</v>
      </c>
      <c r="E20168" s="11">
        <v>227.49999999999997</v>
      </c>
      <c r="F20168" s="12">
        <v>11.899999999999999</v>
      </c>
      <c r="G20168" s="10">
        <f>Table1[[#This Row],[Package Price]]*Table1[[#This Row],[Participants]]</f>
        <v>2707.2499999999995</v>
      </c>
      <c r="H20168" s="18" t="s">
        <v>23</v>
      </c>
      <c r="I20168" s="18" t="str">
        <f>IF(Table1[[#This Row],[Package Price]]&gt;250,"Direct","Online")</f>
        <v>Online</v>
      </c>
    </row>
    <row r="20169" spans="2:9" x14ac:dyDescent="0.25">
      <c r="B20169" s="6" t="s">
        <v>20228</v>
      </c>
      <c r="C20169" s="4">
        <v>44105</v>
      </c>
      <c r="D20169" s="16" t="s">
        <v>21864</v>
      </c>
      <c r="E20169" s="11">
        <v>396.02499999999998</v>
      </c>
      <c r="F20169" s="12">
        <v>4.1999999999999993</v>
      </c>
      <c r="G20169" s="10">
        <f>Table1[[#This Row],[Package Price]]*Table1[[#This Row],[Participants]]</f>
        <v>1663.3049999999996</v>
      </c>
      <c r="H20169" s="18" t="s">
        <v>30</v>
      </c>
      <c r="I20169" s="18" t="str">
        <f>IF(Table1[[#This Row],[Package Price]]&gt;250,"Direct","Online")</f>
        <v>Direct</v>
      </c>
    </row>
    <row r="20170" spans="2:9" x14ac:dyDescent="0.25">
      <c r="B20170" s="6" t="s">
        <v>20254</v>
      </c>
      <c r="C20170" s="4">
        <v>44105</v>
      </c>
      <c r="D20170" s="16" t="s">
        <v>21864</v>
      </c>
      <c r="E20170" s="11">
        <v>396.02499999999998</v>
      </c>
      <c r="F20170" s="12">
        <v>9.7999999999999989</v>
      </c>
      <c r="G20170" s="10">
        <f>Table1[[#This Row],[Package Price]]*Table1[[#This Row],[Participants]]</f>
        <v>3881.0449999999992</v>
      </c>
      <c r="H20170" s="18" t="s">
        <v>40</v>
      </c>
      <c r="I20170" s="18" t="str">
        <f>IF(Table1[[#This Row],[Package Price]]&gt;250,"Direct","Online")</f>
        <v>Direct</v>
      </c>
    </row>
    <row r="20171" spans="2:9" x14ac:dyDescent="0.25">
      <c r="B20171" s="6" t="s">
        <v>20241</v>
      </c>
      <c r="C20171" s="4">
        <v>44105</v>
      </c>
      <c r="D20171" s="16" t="s">
        <v>21879</v>
      </c>
      <c r="E20171" s="11">
        <v>210.875</v>
      </c>
      <c r="F20171" s="12">
        <v>4.1999999999999993</v>
      </c>
      <c r="G20171" s="10">
        <f>Table1[[#This Row],[Package Price]]*Table1[[#This Row],[Participants]]</f>
        <v>885.67499999999984</v>
      </c>
      <c r="H20171" s="18" t="s">
        <v>38</v>
      </c>
      <c r="I20171" s="18" t="str">
        <f>IF(Table1[[#This Row],[Package Price]]&gt;250,"Direct","Online")</f>
        <v>Online</v>
      </c>
    </row>
    <row r="20172" spans="2:9" x14ac:dyDescent="0.25">
      <c r="B20172" s="6" t="s">
        <v>20267</v>
      </c>
      <c r="C20172" s="4">
        <v>44105</v>
      </c>
      <c r="D20172" s="16" t="s">
        <v>21879</v>
      </c>
      <c r="E20172" s="11">
        <v>210.875</v>
      </c>
      <c r="F20172" s="12">
        <v>4.1999999999999993</v>
      </c>
      <c r="G20172" s="10">
        <f>Table1[[#This Row],[Package Price]]*Table1[[#This Row],[Participants]]</f>
        <v>885.67499999999984</v>
      </c>
      <c r="H20172" s="18" t="s">
        <v>45</v>
      </c>
      <c r="I20172" s="18" t="str">
        <f>IF(Table1[[#This Row],[Package Price]]&gt;250,"Direct","Online")</f>
        <v>Online</v>
      </c>
    </row>
    <row r="20173" spans="2:9" x14ac:dyDescent="0.25">
      <c r="B20173" s="6" t="s">
        <v>20231</v>
      </c>
      <c r="C20173" s="4">
        <v>44105</v>
      </c>
      <c r="D20173" s="16" t="s">
        <v>21861</v>
      </c>
      <c r="E20173" s="11">
        <v>284.375</v>
      </c>
      <c r="F20173" s="12">
        <v>4.1999999999999993</v>
      </c>
      <c r="G20173" s="10">
        <f>Table1[[#This Row],[Package Price]]*Table1[[#This Row],[Participants]]</f>
        <v>1194.3749999999998</v>
      </c>
      <c r="H20173" s="18" t="s">
        <v>38</v>
      </c>
      <c r="I20173" s="18" t="str">
        <f>IF(Table1[[#This Row],[Package Price]]&gt;250,"Direct","Online")</f>
        <v>Direct</v>
      </c>
    </row>
    <row r="20174" spans="2:9" x14ac:dyDescent="0.25">
      <c r="B20174" s="6" t="s">
        <v>20257</v>
      </c>
      <c r="C20174" s="4">
        <v>44105</v>
      </c>
      <c r="D20174" s="16" t="s">
        <v>21861</v>
      </c>
      <c r="E20174" s="11">
        <v>284.375</v>
      </c>
      <c r="F20174" s="12">
        <v>4.1999999999999993</v>
      </c>
      <c r="G20174" s="10">
        <f>Table1[[#This Row],[Package Price]]*Table1[[#This Row],[Participants]]</f>
        <v>1194.3749999999998</v>
      </c>
      <c r="H20174" s="18" t="s">
        <v>33</v>
      </c>
      <c r="I20174" s="18" t="str">
        <f>IF(Table1[[#This Row],[Package Price]]&gt;250,"Direct","Online")</f>
        <v>Direct</v>
      </c>
    </row>
    <row r="20175" spans="2:9" x14ac:dyDescent="0.25">
      <c r="B20175" s="6" t="s">
        <v>20229</v>
      </c>
      <c r="C20175" s="4">
        <v>44105</v>
      </c>
      <c r="D20175" s="16" t="s">
        <v>21874</v>
      </c>
      <c r="E20175" s="11">
        <v>109.63749999999999</v>
      </c>
      <c r="F20175" s="12">
        <v>4.1999999999999993</v>
      </c>
      <c r="G20175" s="10">
        <f>Table1[[#This Row],[Package Price]]*Table1[[#This Row],[Participants]]</f>
        <v>460.47749999999985</v>
      </c>
      <c r="H20175" s="18" t="s">
        <v>26</v>
      </c>
      <c r="I20175" s="18" t="str">
        <f>IF(Table1[[#This Row],[Package Price]]&gt;250,"Direct","Online")</f>
        <v>Online</v>
      </c>
    </row>
    <row r="20176" spans="2:9" x14ac:dyDescent="0.25">
      <c r="B20176" s="6" t="s">
        <v>20255</v>
      </c>
      <c r="C20176" s="4">
        <v>44105</v>
      </c>
      <c r="D20176" s="16" t="s">
        <v>21874</v>
      </c>
      <c r="E20176" s="11">
        <v>109.63749999999999</v>
      </c>
      <c r="F20176" s="12">
        <v>4.1999999999999993</v>
      </c>
      <c r="G20176" s="10">
        <f>Table1[[#This Row],[Package Price]]*Table1[[#This Row],[Participants]]</f>
        <v>460.47749999999985</v>
      </c>
      <c r="H20176" s="18" t="s">
        <v>21</v>
      </c>
      <c r="I20176" s="18" t="str">
        <f>IF(Table1[[#This Row],[Package Price]]&gt;250,"Direct","Online")</f>
        <v>Online</v>
      </c>
    </row>
    <row r="20177" spans="2:9" x14ac:dyDescent="0.25">
      <c r="B20177" s="6" t="s">
        <v>20217</v>
      </c>
      <c r="C20177" s="4">
        <v>44105</v>
      </c>
      <c r="D20177" s="16" t="s">
        <v>21875</v>
      </c>
      <c r="E20177" s="11">
        <v>222.25</v>
      </c>
      <c r="F20177" s="12">
        <v>4.1999999999999993</v>
      </c>
      <c r="G20177" s="10">
        <f>Table1[[#This Row],[Package Price]]*Table1[[#This Row],[Participants]]</f>
        <v>933.44999999999982</v>
      </c>
      <c r="H20177" s="18" t="s">
        <v>18</v>
      </c>
      <c r="I20177" s="18" t="str">
        <f>IF(Table1[[#This Row],[Package Price]]&gt;250,"Direct","Online")</f>
        <v>Online</v>
      </c>
    </row>
    <row r="20178" spans="2:9" x14ac:dyDescent="0.25">
      <c r="B20178" s="6" t="s">
        <v>20243</v>
      </c>
      <c r="C20178" s="4">
        <v>44105</v>
      </c>
      <c r="D20178" s="16" t="s">
        <v>21875</v>
      </c>
      <c r="E20178" s="11">
        <v>222.25</v>
      </c>
      <c r="F20178" s="12">
        <v>2.0999999999999996</v>
      </c>
      <c r="G20178" s="10">
        <f>Table1[[#This Row],[Package Price]]*Table1[[#This Row],[Participants]]</f>
        <v>466.72499999999991</v>
      </c>
      <c r="H20178" s="18" t="s">
        <v>29</v>
      </c>
      <c r="I20178" s="18" t="str">
        <f>IF(Table1[[#This Row],[Package Price]]&gt;250,"Direct","Online")</f>
        <v>Online</v>
      </c>
    </row>
    <row r="20179" spans="2:9" x14ac:dyDescent="0.25">
      <c r="B20179" s="6" t="s">
        <v>20233</v>
      </c>
      <c r="C20179" s="4">
        <v>44105</v>
      </c>
      <c r="D20179" s="16" t="s">
        <v>21876</v>
      </c>
      <c r="E20179" s="11">
        <v>105</v>
      </c>
      <c r="F20179" s="12">
        <v>4.1999999999999993</v>
      </c>
      <c r="G20179" s="10">
        <f>Table1[[#This Row],[Package Price]]*Table1[[#This Row],[Participants]]</f>
        <v>440.99999999999994</v>
      </c>
      <c r="H20179" s="18" t="s">
        <v>28</v>
      </c>
      <c r="I20179" s="18" t="str">
        <f>IF(Table1[[#This Row],[Package Price]]&gt;250,"Direct","Online")</f>
        <v>Online</v>
      </c>
    </row>
    <row r="20180" spans="2:9" x14ac:dyDescent="0.25">
      <c r="B20180" s="6" t="s">
        <v>20259</v>
      </c>
      <c r="C20180" s="4">
        <v>44105</v>
      </c>
      <c r="D20180" s="16" t="s">
        <v>21876</v>
      </c>
      <c r="E20180" s="11">
        <v>105</v>
      </c>
      <c r="F20180" s="12">
        <v>2.0999999999999996</v>
      </c>
      <c r="G20180" s="10">
        <f>Table1[[#This Row],[Package Price]]*Table1[[#This Row],[Participants]]</f>
        <v>220.49999999999997</v>
      </c>
      <c r="H20180" s="18" t="s">
        <v>35</v>
      </c>
      <c r="I20180" s="18" t="str">
        <f>IF(Table1[[#This Row],[Package Price]]&gt;250,"Direct","Online")</f>
        <v>Online</v>
      </c>
    </row>
    <row r="20181" spans="2:9" x14ac:dyDescent="0.25">
      <c r="B20181" s="6" t="s">
        <v>20235</v>
      </c>
      <c r="C20181" s="4">
        <v>44105</v>
      </c>
      <c r="D20181" s="16" t="s">
        <v>21860</v>
      </c>
      <c r="E20181" s="11">
        <v>284.72499999999997</v>
      </c>
      <c r="F20181" s="12">
        <v>4.1999999999999993</v>
      </c>
      <c r="G20181" s="10">
        <f>Table1[[#This Row],[Package Price]]*Table1[[#This Row],[Participants]]</f>
        <v>1195.8449999999996</v>
      </c>
      <c r="H20181" s="18" t="s">
        <v>40</v>
      </c>
      <c r="I20181" s="18" t="str">
        <f>IF(Table1[[#This Row],[Package Price]]&gt;250,"Direct","Online")</f>
        <v>Direct</v>
      </c>
    </row>
    <row r="20182" spans="2:9" x14ac:dyDescent="0.25">
      <c r="B20182" s="6" t="s">
        <v>20261</v>
      </c>
      <c r="C20182" s="4">
        <v>44105</v>
      </c>
      <c r="D20182" s="16" t="s">
        <v>21860</v>
      </c>
      <c r="E20182" s="11">
        <v>284.72499999999997</v>
      </c>
      <c r="F20182" s="12">
        <v>4.1999999999999993</v>
      </c>
      <c r="G20182" s="10">
        <f>Table1[[#This Row],[Package Price]]*Table1[[#This Row],[Participants]]</f>
        <v>1195.8449999999996</v>
      </c>
      <c r="H20182" s="18" t="s">
        <v>12</v>
      </c>
      <c r="I20182" s="18" t="str">
        <f>IF(Table1[[#This Row],[Package Price]]&gt;250,"Direct","Online")</f>
        <v>Direct</v>
      </c>
    </row>
    <row r="20183" spans="2:9" x14ac:dyDescent="0.25">
      <c r="B20183" s="6" t="s">
        <v>20230</v>
      </c>
      <c r="C20183" s="4">
        <v>44105</v>
      </c>
      <c r="D20183" s="16" t="s">
        <v>21866</v>
      </c>
      <c r="E20183" s="11">
        <v>319.375</v>
      </c>
      <c r="F20183" s="12">
        <v>4.1999999999999993</v>
      </c>
      <c r="G20183" s="10">
        <f>Table1[[#This Row],[Package Price]]*Table1[[#This Row],[Participants]]</f>
        <v>1341.3749999999998</v>
      </c>
      <c r="H20183" s="18" t="s">
        <v>7</v>
      </c>
      <c r="I20183" s="18" t="str">
        <f>IF(Table1[[#This Row],[Package Price]]&gt;250,"Direct","Online")</f>
        <v>Direct</v>
      </c>
    </row>
    <row r="20184" spans="2:9" x14ac:dyDescent="0.25">
      <c r="B20184" s="6" t="s">
        <v>20256</v>
      </c>
      <c r="C20184" s="4">
        <v>44105</v>
      </c>
      <c r="D20184" s="16" t="s">
        <v>21866</v>
      </c>
      <c r="E20184" s="11">
        <v>319.375</v>
      </c>
      <c r="F20184" s="12">
        <v>4.1999999999999993</v>
      </c>
      <c r="G20184" s="10">
        <f>Table1[[#This Row],[Package Price]]*Table1[[#This Row],[Participants]]</f>
        <v>1341.3749999999998</v>
      </c>
      <c r="H20184" s="18" t="s">
        <v>2</v>
      </c>
      <c r="I20184" s="18" t="str">
        <f>IF(Table1[[#This Row],[Package Price]]&gt;250,"Direct","Online")</f>
        <v>Direct</v>
      </c>
    </row>
    <row r="20185" spans="2:9" x14ac:dyDescent="0.25">
      <c r="B20185" s="6" t="s">
        <v>20218</v>
      </c>
      <c r="C20185" s="4">
        <v>44105</v>
      </c>
      <c r="D20185" s="16" t="s">
        <v>21862</v>
      </c>
      <c r="E20185" s="11">
        <v>543.375</v>
      </c>
      <c r="F20185" s="12">
        <v>4.1999999999999993</v>
      </c>
      <c r="G20185" s="10">
        <f>Table1[[#This Row],[Package Price]]*Table1[[#This Row],[Participants]]</f>
        <v>2282.1749999999997</v>
      </c>
      <c r="H20185" s="18" t="s">
        <v>14</v>
      </c>
      <c r="I20185" s="18" t="str">
        <f>IF(Table1[[#This Row],[Package Price]]&gt;250,"Direct","Online")</f>
        <v>Direct</v>
      </c>
    </row>
    <row r="20186" spans="2:9" x14ac:dyDescent="0.25">
      <c r="B20186" s="6" t="s">
        <v>20244</v>
      </c>
      <c r="C20186" s="4">
        <v>44105</v>
      </c>
      <c r="D20186" s="16" t="s">
        <v>21862</v>
      </c>
      <c r="E20186" s="11">
        <v>543.375</v>
      </c>
      <c r="F20186" s="12">
        <v>9.4499999999999993</v>
      </c>
      <c r="G20186" s="10">
        <f>Table1[[#This Row],[Package Price]]*Table1[[#This Row],[Participants]]</f>
        <v>5134.8937499999993</v>
      </c>
      <c r="H20186" s="18" t="s">
        <v>9</v>
      </c>
      <c r="I20186" s="18" t="str">
        <f>IF(Table1[[#This Row],[Package Price]]&gt;250,"Direct","Online")</f>
        <v>Direct</v>
      </c>
    </row>
    <row r="20187" spans="2:9" x14ac:dyDescent="0.25">
      <c r="B20187" s="6" t="s">
        <v>20220</v>
      </c>
      <c r="C20187" s="4">
        <v>44105</v>
      </c>
      <c r="D20187" s="16" t="s">
        <v>21868</v>
      </c>
      <c r="E20187" s="11">
        <v>284.72499999999997</v>
      </c>
      <c r="F20187" s="12">
        <v>4.1999999999999993</v>
      </c>
      <c r="G20187" s="10">
        <f>Table1[[#This Row],[Package Price]]*Table1[[#This Row],[Participants]]</f>
        <v>1195.8449999999996</v>
      </c>
      <c r="H20187" s="18" t="s">
        <v>26</v>
      </c>
      <c r="I20187" s="18" t="str">
        <f>IF(Table1[[#This Row],[Package Price]]&gt;250,"Direct","Online")</f>
        <v>Direct</v>
      </c>
    </row>
    <row r="20188" spans="2:9" x14ac:dyDescent="0.25">
      <c r="B20188" s="6" t="s">
        <v>20246</v>
      </c>
      <c r="C20188" s="4">
        <v>44105</v>
      </c>
      <c r="D20188" s="16" t="s">
        <v>21868</v>
      </c>
      <c r="E20188" s="11">
        <v>284.72499999999997</v>
      </c>
      <c r="F20188" s="12">
        <v>4.1999999999999993</v>
      </c>
      <c r="G20188" s="10">
        <f>Table1[[#This Row],[Package Price]]*Table1[[#This Row],[Participants]]</f>
        <v>1195.8449999999996</v>
      </c>
      <c r="H20188" s="18" t="s">
        <v>21</v>
      </c>
      <c r="I20188" s="18" t="str">
        <f>IF(Table1[[#This Row],[Package Price]]&gt;250,"Direct","Online")</f>
        <v>Direct</v>
      </c>
    </row>
    <row r="20189" spans="2:9" x14ac:dyDescent="0.25">
      <c r="B20189" s="6" t="s">
        <v>20219</v>
      </c>
      <c r="C20189" s="4">
        <v>44105</v>
      </c>
      <c r="D20189" s="16" t="s">
        <v>21867</v>
      </c>
      <c r="E20189" s="11">
        <v>358.75</v>
      </c>
      <c r="F20189" s="12">
        <v>4.1999999999999993</v>
      </c>
      <c r="G20189" s="10">
        <f>Table1[[#This Row],[Package Price]]*Table1[[#This Row],[Participants]]</f>
        <v>1506.7499999999998</v>
      </c>
      <c r="H20189" s="18" t="s">
        <v>45</v>
      </c>
      <c r="I20189" s="18" t="str">
        <f>IF(Table1[[#This Row],[Package Price]]&gt;250,"Direct","Online")</f>
        <v>Direct</v>
      </c>
    </row>
    <row r="20190" spans="2:9" x14ac:dyDescent="0.25">
      <c r="B20190" s="6" t="s">
        <v>20245</v>
      </c>
      <c r="C20190" s="4">
        <v>44105</v>
      </c>
      <c r="D20190" s="16" t="s">
        <v>21867</v>
      </c>
      <c r="E20190" s="11">
        <v>358.75</v>
      </c>
      <c r="F20190" s="12">
        <v>4.1999999999999993</v>
      </c>
      <c r="G20190" s="10">
        <f>Table1[[#This Row],[Package Price]]*Table1[[#This Row],[Participants]]</f>
        <v>1506.7499999999998</v>
      </c>
      <c r="H20190" s="18" t="s">
        <v>40</v>
      </c>
      <c r="I20190" s="18" t="str">
        <f>IF(Table1[[#This Row],[Package Price]]&gt;250,"Direct","Online")</f>
        <v>Direct</v>
      </c>
    </row>
    <row r="20191" spans="2:9" x14ac:dyDescent="0.25">
      <c r="B20191" s="6" t="s">
        <v>20224</v>
      </c>
      <c r="C20191" s="4">
        <v>44105</v>
      </c>
      <c r="D20191" s="16" t="s">
        <v>21863</v>
      </c>
      <c r="E20191" s="11">
        <v>457.62499999999994</v>
      </c>
      <c r="F20191" s="12">
        <v>4.1999999999999993</v>
      </c>
      <c r="G20191" s="10">
        <f>Table1[[#This Row],[Package Price]]*Table1[[#This Row],[Participants]]</f>
        <v>1922.0249999999994</v>
      </c>
      <c r="H20191" s="18" t="s">
        <v>47</v>
      </c>
      <c r="I20191" s="18" t="str">
        <f>IF(Table1[[#This Row],[Package Price]]&gt;250,"Direct","Online")</f>
        <v>Direct</v>
      </c>
    </row>
    <row r="20192" spans="2:9" x14ac:dyDescent="0.25">
      <c r="B20192" s="6" t="s">
        <v>20250</v>
      </c>
      <c r="C20192" s="4">
        <v>44105</v>
      </c>
      <c r="D20192" s="16" t="s">
        <v>21863</v>
      </c>
      <c r="E20192" s="11">
        <v>457.62499999999994</v>
      </c>
      <c r="F20192" s="12">
        <v>4.8999999999999995</v>
      </c>
      <c r="G20192" s="10">
        <f>Table1[[#This Row],[Package Price]]*Table1[[#This Row],[Participants]]</f>
        <v>2242.3624999999993</v>
      </c>
      <c r="H20192" s="18" t="s">
        <v>19</v>
      </c>
      <c r="I20192" s="18" t="str">
        <f>IF(Table1[[#This Row],[Package Price]]&gt;250,"Direct","Online")</f>
        <v>Direct</v>
      </c>
    </row>
    <row r="20193" spans="2:9" x14ac:dyDescent="0.25">
      <c r="B20193" s="6" t="s">
        <v>20238</v>
      </c>
      <c r="C20193" s="4">
        <v>44105</v>
      </c>
      <c r="D20193" s="16" t="s">
        <v>21863</v>
      </c>
      <c r="E20193" s="11">
        <v>186.375</v>
      </c>
      <c r="F20193" s="12">
        <v>4.1999999999999993</v>
      </c>
      <c r="G20193" s="10">
        <f>Table1[[#This Row],[Package Price]]*Table1[[#This Row],[Participants]]</f>
        <v>782.77499999999986</v>
      </c>
      <c r="H20193" s="18" t="s">
        <v>42</v>
      </c>
      <c r="I20193" s="18" t="str">
        <f>IF(Table1[[#This Row],[Package Price]]&gt;250,"Direct","Online")</f>
        <v>Online</v>
      </c>
    </row>
    <row r="20194" spans="2:9" x14ac:dyDescent="0.25">
      <c r="B20194" s="6" t="s">
        <v>20264</v>
      </c>
      <c r="C20194" s="4">
        <v>44105</v>
      </c>
      <c r="D20194" s="16" t="s">
        <v>21863</v>
      </c>
      <c r="E20194" s="11">
        <v>186.375</v>
      </c>
      <c r="F20194" s="12">
        <v>4.1999999999999993</v>
      </c>
      <c r="G20194" s="10">
        <f>Table1[[#This Row],[Package Price]]*Table1[[#This Row],[Participants]]</f>
        <v>782.77499999999986</v>
      </c>
      <c r="H20194" s="18" t="s">
        <v>2</v>
      </c>
      <c r="I20194" s="18" t="str">
        <f>IF(Table1[[#This Row],[Package Price]]&gt;250,"Direct","Online")</f>
        <v>Online</v>
      </c>
    </row>
    <row r="20195" spans="2:9" x14ac:dyDescent="0.25">
      <c r="B20195" s="6" t="s">
        <v>20225</v>
      </c>
      <c r="C20195" s="4">
        <v>44105</v>
      </c>
      <c r="D20195" s="16" t="s">
        <v>21865</v>
      </c>
      <c r="E20195" s="10">
        <v>395.5</v>
      </c>
      <c r="F20195" s="12">
        <v>4.1999999999999993</v>
      </c>
      <c r="G20195" s="10">
        <f>Table1[[#This Row],[Package Price]]*Table1[[#This Row],[Participants]]</f>
        <v>1661.0999999999997</v>
      </c>
      <c r="H20195" s="18" t="s">
        <v>28</v>
      </c>
      <c r="I20195" s="18" t="str">
        <f>IF(Table1[[#This Row],[Package Price]]&gt;250,"Direct","Online")</f>
        <v>Direct</v>
      </c>
    </row>
    <row r="20196" spans="2:9" x14ac:dyDescent="0.25">
      <c r="B20196" s="6" t="s">
        <v>20251</v>
      </c>
      <c r="C20196" s="4">
        <v>44105</v>
      </c>
      <c r="D20196" s="16" t="s">
        <v>21865</v>
      </c>
      <c r="E20196" s="10">
        <v>395.5</v>
      </c>
      <c r="F20196" s="12">
        <v>4.1999999999999993</v>
      </c>
      <c r="G20196" s="10">
        <f>Table1[[#This Row],[Package Price]]*Table1[[#This Row],[Participants]]</f>
        <v>1661.0999999999997</v>
      </c>
      <c r="H20196" s="18" t="s">
        <v>0</v>
      </c>
      <c r="I20196" s="18" t="str">
        <f>IF(Table1[[#This Row],[Package Price]]&gt;250,"Direct","Online")</f>
        <v>Direct</v>
      </c>
    </row>
    <row r="20197" spans="2:9" x14ac:dyDescent="0.25">
      <c r="B20197" s="6" t="s">
        <v>20239</v>
      </c>
      <c r="C20197" s="4">
        <v>44105</v>
      </c>
      <c r="D20197" s="16" t="s">
        <v>21858</v>
      </c>
      <c r="E20197" s="11">
        <v>553</v>
      </c>
      <c r="F20197" s="12">
        <v>4.1999999999999993</v>
      </c>
      <c r="G20197" s="10">
        <f>Table1[[#This Row],[Package Price]]*Table1[[#This Row],[Participants]]</f>
        <v>2322.5999999999995</v>
      </c>
      <c r="H20197" s="18" t="s">
        <v>38</v>
      </c>
      <c r="I20197" s="18" t="str">
        <f>IF(Table1[[#This Row],[Package Price]]&gt;250,"Direct","Online")</f>
        <v>Direct</v>
      </c>
    </row>
    <row r="20198" spans="2:9" x14ac:dyDescent="0.25">
      <c r="B20198" s="6" t="s">
        <v>20265</v>
      </c>
      <c r="C20198" s="4">
        <v>44105</v>
      </c>
      <c r="D20198" s="16" t="s">
        <v>21858</v>
      </c>
      <c r="E20198" s="11">
        <v>553</v>
      </c>
      <c r="F20198" s="12">
        <v>4.1999999999999993</v>
      </c>
      <c r="G20198" s="10">
        <f>Table1[[#This Row],[Package Price]]*Table1[[#This Row],[Participants]]</f>
        <v>2322.5999999999995</v>
      </c>
      <c r="H20198" s="18" t="s">
        <v>33</v>
      </c>
      <c r="I20198" s="18" t="str">
        <f>IF(Table1[[#This Row],[Package Price]]&gt;250,"Direct","Online")</f>
        <v>Direct</v>
      </c>
    </row>
    <row r="20199" spans="2:9" x14ac:dyDescent="0.25">
      <c r="B20199" s="6" t="s">
        <v>20232</v>
      </c>
      <c r="C20199" s="4">
        <v>44105</v>
      </c>
      <c r="D20199" s="16" t="s">
        <v>21856</v>
      </c>
      <c r="E20199" s="11">
        <v>280</v>
      </c>
      <c r="F20199" s="12">
        <v>4.1999999999999993</v>
      </c>
      <c r="G20199" s="10">
        <f>Table1[[#This Row],[Package Price]]*Table1[[#This Row],[Participants]]</f>
        <v>1175.9999999999998</v>
      </c>
      <c r="H20199" s="18" t="s">
        <v>7</v>
      </c>
      <c r="I20199" s="18" t="str">
        <f>IF(Table1[[#This Row],[Package Price]]&gt;250,"Direct","Online")</f>
        <v>Direct</v>
      </c>
    </row>
    <row r="20200" spans="2:9" x14ac:dyDescent="0.25">
      <c r="B20200" s="6" t="s">
        <v>20258</v>
      </c>
      <c r="C20200" s="4">
        <v>44105</v>
      </c>
      <c r="D20200" s="16" t="s">
        <v>21856</v>
      </c>
      <c r="E20200" s="11">
        <v>280</v>
      </c>
      <c r="F20200" s="12">
        <v>4.1999999999999993</v>
      </c>
      <c r="G20200" s="10">
        <f>Table1[[#This Row],[Package Price]]*Table1[[#This Row],[Participants]]</f>
        <v>1175.9999999999998</v>
      </c>
      <c r="H20200" s="18" t="s">
        <v>23</v>
      </c>
      <c r="I20200" s="18" t="str">
        <f>IF(Table1[[#This Row],[Package Price]]&gt;250,"Direct","Online")</f>
        <v>Direct</v>
      </c>
    </row>
    <row r="20201" spans="2:9" x14ac:dyDescent="0.25">
      <c r="B20201" s="6" t="s">
        <v>20236</v>
      </c>
      <c r="C20201" s="4">
        <v>44105</v>
      </c>
      <c r="D20201" s="16" t="s">
        <v>21871</v>
      </c>
      <c r="E20201" s="11">
        <v>218.75</v>
      </c>
      <c r="F20201" s="12">
        <v>4.1999999999999993</v>
      </c>
      <c r="G20201" s="10">
        <f>Table1[[#This Row],[Package Price]]*Table1[[#This Row],[Participants]]</f>
        <v>918.74999999999989</v>
      </c>
      <c r="H20201" s="18" t="s">
        <v>30</v>
      </c>
      <c r="I20201" s="18" t="str">
        <f>IF(Table1[[#This Row],[Package Price]]&gt;250,"Direct","Online")</f>
        <v>Online</v>
      </c>
    </row>
    <row r="20202" spans="2:9" x14ac:dyDescent="0.25">
      <c r="B20202" s="6" t="s">
        <v>20262</v>
      </c>
      <c r="C20202" s="4">
        <v>44105</v>
      </c>
      <c r="D20202" s="16" t="s">
        <v>21871</v>
      </c>
      <c r="E20202" s="11">
        <v>218.75</v>
      </c>
      <c r="F20202" s="12">
        <v>4.1999999999999993</v>
      </c>
      <c r="G20202" s="10">
        <f>Table1[[#This Row],[Package Price]]*Table1[[#This Row],[Participants]]</f>
        <v>918.74999999999989</v>
      </c>
      <c r="H20202" s="18" t="s">
        <v>43</v>
      </c>
      <c r="I20202" s="18" t="str">
        <f>IF(Table1[[#This Row],[Package Price]]&gt;250,"Direct","Online")</f>
        <v>Online</v>
      </c>
    </row>
    <row r="20203" spans="2:9" x14ac:dyDescent="0.25">
      <c r="B20203" s="6" t="s">
        <v>20227</v>
      </c>
      <c r="C20203" s="4">
        <v>44105</v>
      </c>
      <c r="D20203" s="16" t="s">
        <v>21869</v>
      </c>
      <c r="E20203" s="11">
        <v>244.99999999999997</v>
      </c>
      <c r="F20203" s="12">
        <v>4.1999999999999993</v>
      </c>
      <c r="G20203" s="10">
        <f>Table1[[#This Row],[Package Price]]*Table1[[#This Row],[Participants]]</f>
        <v>1028.9999999999998</v>
      </c>
      <c r="H20203" s="18" t="s">
        <v>49</v>
      </c>
      <c r="I20203" s="18" t="str">
        <f>IF(Table1[[#This Row],[Package Price]]&gt;250,"Direct","Online")</f>
        <v>Online</v>
      </c>
    </row>
    <row r="20204" spans="2:9" x14ac:dyDescent="0.25">
      <c r="B20204" s="6" t="s">
        <v>20253</v>
      </c>
      <c r="C20204" s="4">
        <v>44105</v>
      </c>
      <c r="D20204" s="16" t="s">
        <v>21869</v>
      </c>
      <c r="E20204" s="11">
        <v>244.99999999999997</v>
      </c>
      <c r="F20204" s="12">
        <v>4.8999999999999995</v>
      </c>
      <c r="G20204" s="10">
        <f>Table1[[#This Row],[Package Price]]*Table1[[#This Row],[Participants]]</f>
        <v>1200.4999999999998</v>
      </c>
      <c r="H20204" s="18" t="s">
        <v>0</v>
      </c>
      <c r="I20204" s="18" t="str">
        <f>IF(Table1[[#This Row],[Package Price]]&gt;250,"Direct","Online")</f>
        <v>Online</v>
      </c>
    </row>
    <row r="20205" spans="2:9" x14ac:dyDescent="0.25">
      <c r="B20205" s="6" t="s">
        <v>20240</v>
      </c>
      <c r="C20205" s="4">
        <v>44105</v>
      </c>
      <c r="D20205" s="16" t="s">
        <v>21869</v>
      </c>
      <c r="E20205" s="11">
        <v>105</v>
      </c>
      <c r="F20205" s="12">
        <v>4.1999999999999993</v>
      </c>
      <c r="G20205" s="10">
        <f>Table1[[#This Row],[Package Price]]*Table1[[#This Row],[Participants]]</f>
        <v>440.99999999999994</v>
      </c>
      <c r="H20205" s="18" t="s">
        <v>19</v>
      </c>
      <c r="I20205" s="18" t="str">
        <f>IF(Table1[[#This Row],[Package Price]]&gt;250,"Direct","Online")</f>
        <v>Online</v>
      </c>
    </row>
    <row r="20206" spans="2:9" x14ac:dyDescent="0.25">
      <c r="B20206" s="6" t="s">
        <v>20266</v>
      </c>
      <c r="C20206" s="4">
        <v>44105</v>
      </c>
      <c r="D20206" s="16" t="s">
        <v>21869</v>
      </c>
      <c r="E20206" s="11">
        <v>105</v>
      </c>
      <c r="F20206" s="12">
        <v>4.1999999999999993</v>
      </c>
      <c r="G20206" s="10">
        <f>Table1[[#This Row],[Package Price]]*Table1[[#This Row],[Participants]]</f>
        <v>440.99999999999994</v>
      </c>
      <c r="H20206" s="18" t="s">
        <v>14</v>
      </c>
      <c r="I20206" s="18" t="str">
        <f>IF(Table1[[#This Row],[Package Price]]&gt;250,"Direct","Online")</f>
        <v>Online</v>
      </c>
    </row>
    <row r="20207" spans="2:9" x14ac:dyDescent="0.25">
      <c r="B20207" s="6" t="s">
        <v>20242</v>
      </c>
      <c r="C20207" s="4">
        <v>44105</v>
      </c>
      <c r="D20207" s="16" t="s">
        <v>21873</v>
      </c>
      <c r="E20207" s="11">
        <v>185.67499999999998</v>
      </c>
      <c r="F20207" s="12">
        <v>4.1999999999999993</v>
      </c>
      <c r="G20207" s="10">
        <f>Table1[[#This Row],[Package Price]]*Table1[[#This Row],[Participants]]</f>
        <v>779.83499999999981</v>
      </c>
      <c r="H20207" s="18" t="s">
        <v>28</v>
      </c>
      <c r="I20207" s="18" t="str">
        <f>IF(Table1[[#This Row],[Package Price]]&gt;250,"Direct","Online")</f>
        <v>Online</v>
      </c>
    </row>
    <row r="20208" spans="2:9" x14ac:dyDescent="0.25">
      <c r="B20208" s="6" t="s">
        <v>20268</v>
      </c>
      <c r="C20208" s="4">
        <v>44105</v>
      </c>
      <c r="D20208" s="16" t="s">
        <v>21873</v>
      </c>
      <c r="E20208" s="11">
        <v>185.67499999999998</v>
      </c>
      <c r="F20208" s="12">
        <v>14.7</v>
      </c>
      <c r="G20208" s="10">
        <f>Table1[[#This Row],[Package Price]]*Table1[[#This Row],[Participants]]</f>
        <v>2729.4224999999997</v>
      </c>
      <c r="H20208" s="18" t="s">
        <v>35</v>
      </c>
      <c r="I20208" s="18" t="str">
        <f>IF(Table1[[#This Row],[Package Price]]&gt;250,"Direct","Online")</f>
        <v>Online</v>
      </c>
    </row>
    <row r="20209" spans="2:9" x14ac:dyDescent="0.25">
      <c r="B20209" s="6" t="s">
        <v>20234</v>
      </c>
      <c r="C20209" s="4">
        <v>44105</v>
      </c>
      <c r="D20209" s="16" t="s">
        <v>21855</v>
      </c>
      <c r="E20209" s="11">
        <v>89.512499999999989</v>
      </c>
      <c r="F20209" s="12">
        <v>4.1999999999999993</v>
      </c>
      <c r="G20209" s="10">
        <f>Table1[[#This Row],[Package Price]]*Table1[[#This Row],[Participants]]</f>
        <v>375.95249999999987</v>
      </c>
      <c r="H20209" s="18" t="s">
        <v>9</v>
      </c>
      <c r="I20209" s="18" t="str">
        <f>IF(Table1[[#This Row],[Package Price]]&gt;250,"Direct","Online")</f>
        <v>Online</v>
      </c>
    </row>
    <row r="20210" spans="2:9" x14ac:dyDescent="0.25">
      <c r="B20210" s="6" t="s">
        <v>20260</v>
      </c>
      <c r="C20210" s="4">
        <v>44105</v>
      </c>
      <c r="D20210" s="16" t="s">
        <v>21855</v>
      </c>
      <c r="E20210" s="11">
        <v>89.512499999999989</v>
      </c>
      <c r="F20210" s="12">
        <v>4.1999999999999993</v>
      </c>
      <c r="G20210" s="10">
        <f>Table1[[#This Row],[Package Price]]*Table1[[#This Row],[Participants]]</f>
        <v>375.95249999999987</v>
      </c>
      <c r="H20210" s="18" t="s">
        <v>31</v>
      </c>
      <c r="I20210" s="18" t="str">
        <f>IF(Table1[[#This Row],[Package Price]]&gt;250,"Direct","Online")</f>
        <v>Online</v>
      </c>
    </row>
    <row r="20211" spans="2:9" x14ac:dyDescent="0.25">
      <c r="B20211" s="6" t="s">
        <v>20237</v>
      </c>
      <c r="C20211" s="4">
        <v>44105</v>
      </c>
      <c r="D20211" s="16" t="s">
        <v>21859</v>
      </c>
      <c r="E20211" s="11">
        <v>551.25</v>
      </c>
      <c r="F20211" s="12">
        <v>4.1999999999999993</v>
      </c>
      <c r="G20211" s="10">
        <f>Table1[[#This Row],[Package Price]]*Table1[[#This Row],[Participants]]</f>
        <v>2315.2499999999995</v>
      </c>
      <c r="H20211" s="18" t="s">
        <v>11</v>
      </c>
      <c r="I20211" s="18" t="str">
        <f>IF(Table1[[#This Row],[Package Price]]&gt;250,"Direct","Online")</f>
        <v>Direct</v>
      </c>
    </row>
    <row r="20212" spans="2:9" x14ac:dyDescent="0.25">
      <c r="B20212" s="6" t="s">
        <v>20263</v>
      </c>
      <c r="C20212" s="4">
        <v>44105</v>
      </c>
      <c r="D20212" s="16" t="s">
        <v>21859</v>
      </c>
      <c r="E20212" s="11">
        <v>551.25</v>
      </c>
      <c r="F20212" s="12">
        <v>4.1999999999999993</v>
      </c>
      <c r="G20212" s="10">
        <f>Table1[[#This Row],[Package Price]]*Table1[[#This Row],[Participants]]</f>
        <v>2315.2499999999995</v>
      </c>
      <c r="H20212" s="18" t="s">
        <v>12</v>
      </c>
      <c r="I20212" s="18" t="str">
        <f>IF(Table1[[#This Row],[Package Price]]&gt;250,"Direct","Online")</f>
        <v>Direct</v>
      </c>
    </row>
    <row r="20213" spans="2:9" x14ac:dyDescent="0.25">
      <c r="B20213" s="6" t="s">
        <v>20226</v>
      </c>
      <c r="C20213" s="4">
        <v>44105</v>
      </c>
      <c r="D20213" s="16" t="s">
        <v>21857</v>
      </c>
      <c r="E20213" s="11">
        <v>244.99999999999997</v>
      </c>
      <c r="F20213" s="12">
        <v>4.1999999999999993</v>
      </c>
      <c r="G20213" s="10">
        <f>Table1[[#This Row],[Package Price]]*Table1[[#This Row],[Participants]]</f>
        <v>1028.9999999999998</v>
      </c>
      <c r="H20213" s="18" t="s">
        <v>18</v>
      </c>
      <c r="I20213" s="18" t="str">
        <f>IF(Table1[[#This Row],[Package Price]]&gt;250,"Direct","Online")</f>
        <v>Online</v>
      </c>
    </row>
    <row r="20214" spans="2:9" x14ac:dyDescent="0.25">
      <c r="B20214" s="6" t="s">
        <v>20252</v>
      </c>
      <c r="C20214" s="4">
        <v>44105</v>
      </c>
      <c r="D20214" s="16" t="s">
        <v>21857</v>
      </c>
      <c r="E20214" s="11">
        <v>244.99999999999997</v>
      </c>
      <c r="F20214" s="12">
        <v>4.1999999999999993</v>
      </c>
      <c r="G20214" s="10">
        <f>Table1[[#This Row],[Package Price]]*Table1[[#This Row],[Participants]]</f>
        <v>1028.9999999999998</v>
      </c>
      <c r="H20214" s="18" t="s">
        <v>31</v>
      </c>
      <c r="I20214" s="18" t="str">
        <f>IF(Table1[[#This Row],[Package Price]]&gt;250,"Direct","Online")</f>
        <v>Online</v>
      </c>
    </row>
    <row r="20215" spans="2:9" x14ac:dyDescent="0.25">
      <c r="B20215" s="6" t="s">
        <v>20222</v>
      </c>
      <c r="C20215" s="4">
        <v>44105</v>
      </c>
      <c r="D20215" s="16" t="s">
        <v>21877</v>
      </c>
      <c r="E20215" s="11">
        <v>280.875</v>
      </c>
      <c r="F20215" s="12">
        <v>4.1999999999999993</v>
      </c>
      <c r="G20215" s="10">
        <f>Table1[[#This Row],[Package Price]]*Table1[[#This Row],[Participants]]</f>
        <v>1179.6749999999997</v>
      </c>
      <c r="H20215" s="18" t="s">
        <v>35</v>
      </c>
      <c r="I20215" s="18" t="str">
        <f>IF(Table1[[#This Row],[Package Price]]&gt;250,"Direct","Online")</f>
        <v>Direct</v>
      </c>
    </row>
    <row r="20216" spans="2:9" x14ac:dyDescent="0.25">
      <c r="B20216" s="6" t="s">
        <v>20248</v>
      </c>
      <c r="C20216" s="4">
        <v>44105</v>
      </c>
      <c r="D20216" s="16" t="s">
        <v>21877</v>
      </c>
      <c r="E20216" s="11">
        <v>280.875</v>
      </c>
      <c r="F20216" s="12">
        <v>6.3</v>
      </c>
      <c r="G20216" s="10">
        <f>Table1[[#This Row],[Package Price]]*Table1[[#This Row],[Participants]]</f>
        <v>1769.5125</v>
      </c>
      <c r="H20216" s="18" t="s">
        <v>42</v>
      </c>
      <c r="I20216" s="18" t="str">
        <f>IF(Table1[[#This Row],[Package Price]]&gt;250,"Direct","Online")</f>
        <v>Direct</v>
      </c>
    </row>
    <row r="20217" spans="2:9" x14ac:dyDescent="0.25">
      <c r="B20217" s="6" t="s">
        <v>20273</v>
      </c>
      <c r="C20217" s="4">
        <v>44106</v>
      </c>
      <c r="D20217" s="16" t="s">
        <v>21872</v>
      </c>
      <c r="E20217" s="11">
        <v>210</v>
      </c>
      <c r="F20217" s="12">
        <v>15.399999999999999</v>
      </c>
      <c r="G20217" s="10">
        <f>Table1[[#This Row],[Package Price]]*Table1[[#This Row],[Participants]]</f>
        <v>3233.9999999999995</v>
      </c>
      <c r="H20217" s="18" t="s">
        <v>12</v>
      </c>
      <c r="I20217" s="18" t="str">
        <f>IF(Table1[[#This Row],[Package Price]]&gt;250,"Direct","Online")</f>
        <v>Online</v>
      </c>
    </row>
    <row r="20218" spans="2:9" x14ac:dyDescent="0.25">
      <c r="B20218" s="6" t="s">
        <v>20275</v>
      </c>
      <c r="C20218" s="4">
        <v>44106</v>
      </c>
      <c r="D20218" s="16" t="s">
        <v>21870</v>
      </c>
      <c r="E20218" s="11">
        <v>227.49999999999997</v>
      </c>
      <c r="F20218" s="12">
        <v>7.6999999999999993</v>
      </c>
      <c r="G20218" s="10">
        <f>Table1[[#This Row],[Package Price]]*Table1[[#This Row],[Participants]]</f>
        <v>1751.7499999999995</v>
      </c>
      <c r="H20218" s="18" t="s">
        <v>24</v>
      </c>
      <c r="I20218" s="18" t="str">
        <f>IF(Table1[[#This Row],[Package Price]]&gt;250,"Direct","Online")</f>
        <v>Online</v>
      </c>
    </row>
    <row r="20219" spans="2:9" x14ac:dyDescent="0.25">
      <c r="B20219" s="6" t="s">
        <v>20280</v>
      </c>
      <c r="C20219" s="4">
        <v>44106</v>
      </c>
      <c r="D20219" s="16" t="s">
        <v>21864</v>
      </c>
      <c r="E20219" s="11">
        <v>396.02499999999998</v>
      </c>
      <c r="F20219" s="12">
        <v>1.4</v>
      </c>
      <c r="G20219" s="10">
        <f>Table1[[#This Row],[Package Price]]*Table1[[#This Row],[Participants]]</f>
        <v>554.43499999999995</v>
      </c>
      <c r="H20219" s="18" t="s">
        <v>41</v>
      </c>
      <c r="I20219" s="18" t="str">
        <f>IF(Table1[[#This Row],[Package Price]]&gt;250,"Direct","Online")</f>
        <v>Direct</v>
      </c>
    </row>
    <row r="20220" spans="2:9" x14ac:dyDescent="0.25">
      <c r="B20220" s="6" t="s">
        <v>20293</v>
      </c>
      <c r="C20220" s="4">
        <v>44106</v>
      </c>
      <c r="D20220" s="16" t="s">
        <v>21879</v>
      </c>
      <c r="E20220" s="11">
        <v>210.875</v>
      </c>
      <c r="F20220" s="12">
        <v>4.1999999999999993</v>
      </c>
      <c r="G20220" s="10">
        <f>Table1[[#This Row],[Package Price]]*Table1[[#This Row],[Participants]]</f>
        <v>885.67499999999984</v>
      </c>
      <c r="H20220" s="18" t="s">
        <v>46</v>
      </c>
      <c r="I20220" s="18" t="str">
        <f>IF(Table1[[#This Row],[Package Price]]&gt;250,"Direct","Online")</f>
        <v>Online</v>
      </c>
    </row>
    <row r="20221" spans="2:9" x14ac:dyDescent="0.25">
      <c r="B20221" s="6" t="s">
        <v>20283</v>
      </c>
      <c r="C20221" s="4">
        <v>44106</v>
      </c>
      <c r="D20221" s="16" t="s">
        <v>21861</v>
      </c>
      <c r="E20221" s="11">
        <v>284.375</v>
      </c>
      <c r="F20221" s="12">
        <v>4.1999999999999993</v>
      </c>
      <c r="G20221" s="10">
        <f>Table1[[#This Row],[Package Price]]*Table1[[#This Row],[Participants]]</f>
        <v>1194.3749999999998</v>
      </c>
      <c r="H20221" s="18" t="s">
        <v>34</v>
      </c>
      <c r="I20221" s="18" t="str">
        <f>IF(Table1[[#This Row],[Package Price]]&gt;250,"Direct","Online")</f>
        <v>Direct</v>
      </c>
    </row>
    <row r="20222" spans="2:9" x14ac:dyDescent="0.25">
      <c r="B20222" s="6" t="s">
        <v>20281</v>
      </c>
      <c r="C20222" s="4">
        <v>44106</v>
      </c>
      <c r="D20222" s="16" t="s">
        <v>21874</v>
      </c>
      <c r="E20222" s="11">
        <v>109.63749999999999</v>
      </c>
      <c r="F20222" s="12">
        <v>4.1999999999999993</v>
      </c>
      <c r="G20222" s="10">
        <f>Table1[[#This Row],[Package Price]]*Table1[[#This Row],[Participants]]</f>
        <v>460.47749999999985</v>
      </c>
      <c r="H20222" s="18" t="s">
        <v>22</v>
      </c>
      <c r="I20222" s="18" t="str">
        <f>IF(Table1[[#This Row],[Package Price]]&gt;250,"Direct","Online")</f>
        <v>Online</v>
      </c>
    </row>
    <row r="20223" spans="2:9" x14ac:dyDescent="0.25">
      <c r="B20223" s="6" t="s">
        <v>20269</v>
      </c>
      <c r="C20223" s="4">
        <v>44106</v>
      </c>
      <c r="D20223" s="16" t="s">
        <v>21875</v>
      </c>
      <c r="E20223" s="11">
        <v>222.25</v>
      </c>
      <c r="F20223" s="12">
        <v>2.0999999999999996</v>
      </c>
      <c r="G20223" s="10">
        <f>Table1[[#This Row],[Package Price]]*Table1[[#This Row],[Participants]]</f>
        <v>466.72499999999991</v>
      </c>
      <c r="H20223" s="18" t="s">
        <v>30</v>
      </c>
      <c r="I20223" s="18" t="str">
        <f>IF(Table1[[#This Row],[Package Price]]&gt;250,"Direct","Online")</f>
        <v>Online</v>
      </c>
    </row>
    <row r="20224" spans="2:9" x14ac:dyDescent="0.25">
      <c r="B20224" s="6" t="s">
        <v>20285</v>
      </c>
      <c r="C20224" s="4">
        <v>44106</v>
      </c>
      <c r="D20224" s="16" t="s">
        <v>21876</v>
      </c>
      <c r="E20224" s="11">
        <v>105</v>
      </c>
      <c r="F20224" s="12">
        <v>2.0999999999999996</v>
      </c>
      <c r="G20224" s="10">
        <f>Table1[[#This Row],[Package Price]]*Table1[[#This Row],[Participants]]</f>
        <v>220.49999999999997</v>
      </c>
      <c r="H20224" s="18" t="s">
        <v>36</v>
      </c>
      <c r="I20224" s="18" t="str">
        <f>IF(Table1[[#This Row],[Package Price]]&gt;250,"Direct","Online")</f>
        <v>Online</v>
      </c>
    </row>
    <row r="20225" spans="2:9" x14ac:dyDescent="0.25">
      <c r="B20225" s="6" t="s">
        <v>20287</v>
      </c>
      <c r="C20225" s="4">
        <v>44106</v>
      </c>
      <c r="D20225" s="16" t="s">
        <v>21860</v>
      </c>
      <c r="E20225" s="11">
        <v>284.72499999999997</v>
      </c>
      <c r="F20225" s="12">
        <v>4.1999999999999993</v>
      </c>
      <c r="G20225" s="10">
        <f>Table1[[#This Row],[Package Price]]*Table1[[#This Row],[Participants]]</f>
        <v>1195.8449999999996</v>
      </c>
      <c r="H20225" s="18" t="s">
        <v>13</v>
      </c>
      <c r="I20225" s="18" t="str">
        <f>IF(Table1[[#This Row],[Package Price]]&gt;250,"Direct","Online")</f>
        <v>Direct</v>
      </c>
    </row>
    <row r="20226" spans="2:9" x14ac:dyDescent="0.25">
      <c r="B20226" s="6" t="s">
        <v>20282</v>
      </c>
      <c r="C20226" s="4">
        <v>44106</v>
      </c>
      <c r="D20226" s="16" t="s">
        <v>21866</v>
      </c>
      <c r="E20226" s="11">
        <v>319.375</v>
      </c>
      <c r="F20226" s="12">
        <v>4.1999999999999993</v>
      </c>
      <c r="G20226" s="10">
        <f>Table1[[#This Row],[Package Price]]*Table1[[#This Row],[Participants]]</f>
        <v>1341.3749999999998</v>
      </c>
      <c r="H20226" s="18" t="s">
        <v>3</v>
      </c>
      <c r="I20226" s="18" t="str">
        <f>IF(Table1[[#This Row],[Package Price]]&gt;250,"Direct","Online")</f>
        <v>Direct</v>
      </c>
    </row>
    <row r="20227" spans="2:9" x14ac:dyDescent="0.25">
      <c r="B20227" s="6" t="s">
        <v>20270</v>
      </c>
      <c r="C20227" s="4">
        <v>44106</v>
      </c>
      <c r="D20227" s="16" t="s">
        <v>21862</v>
      </c>
      <c r="E20227" s="11">
        <v>543.375</v>
      </c>
      <c r="F20227" s="12">
        <v>2.0999999999999996</v>
      </c>
      <c r="G20227" s="10">
        <f>Table1[[#This Row],[Package Price]]*Table1[[#This Row],[Participants]]</f>
        <v>1141.0874999999999</v>
      </c>
      <c r="H20227" s="18" t="s">
        <v>10</v>
      </c>
      <c r="I20227" s="18" t="str">
        <f>IF(Table1[[#This Row],[Package Price]]&gt;250,"Direct","Online")</f>
        <v>Direct</v>
      </c>
    </row>
    <row r="20228" spans="2:9" x14ac:dyDescent="0.25">
      <c r="B20228" s="6" t="s">
        <v>20272</v>
      </c>
      <c r="C20228" s="4">
        <v>44106</v>
      </c>
      <c r="D20228" s="16" t="s">
        <v>21868</v>
      </c>
      <c r="E20228" s="11">
        <v>284.72499999999997</v>
      </c>
      <c r="F20228" s="12">
        <v>4.1999999999999993</v>
      </c>
      <c r="G20228" s="10">
        <f>Table1[[#This Row],[Package Price]]*Table1[[#This Row],[Participants]]</f>
        <v>1195.8449999999996</v>
      </c>
      <c r="H20228" s="18" t="s">
        <v>22</v>
      </c>
      <c r="I20228" s="18" t="str">
        <f>IF(Table1[[#This Row],[Package Price]]&gt;250,"Direct","Online")</f>
        <v>Direct</v>
      </c>
    </row>
    <row r="20229" spans="2:9" x14ac:dyDescent="0.25">
      <c r="B20229" s="6" t="s">
        <v>20271</v>
      </c>
      <c r="C20229" s="4">
        <v>44106</v>
      </c>
      <c r="D20229" s="16" t="s">
        <v>21867</v>
      </c>
      <c r="E20229" s="11">
        <v>358.75</v>
      </c>
      <c r="F20229" s="12">
        <v>4.1999999999999993</v>
      </c>
      <c r="G20229" s="10">
        <f>Table1[[#This Row],[Package Price]]*Table1[[#This Row],[Participants]]</f>
        <v>1506.7499999999998</v>
      </c>
      <c r="H20229" s="18" t="s">
        <v>41</v>
      </c>
      <c r="I20229" s="18" t="str">
        <f>IF(Table1[[#This Row],[Package Price]]&gt;250,"Direct","Online")</f>
        <v>Direct</v>
      </c>
    </row>
    <row r="20230" spans="2:9" x14ac:dyDescent="0.25">
      <c r="B20230" s="6" t="s">
        <v>20276</v>
      </c>
      <c r="C20230" s="4">
        <v>44106</v>
      </c>
      <c r="D20230" s="16" t="s">
        <v>21863</v>
      </c>
      <c r="E20230" s="11">
        <v>457.62499999999994</v>
      </c>
      <c r="F20230" s="12">
        <v>3.5</v>
      </c>
      <c r="G20230" s="10">
        <f>Table1[[#This Row],[Package Price]]*Table1[[#This Row],[Participants]]</f>
        <v>1601.6874999999998</v>
      </c>
      <c r="H20230" s="18" t="s">
        <v>20</v>
      </c>
      <c r="I20230" s="18" t="str">
        <f>IF(Table1[[#This Row],[Package Price]]&gt;250,"Direct","Online")</f>
        <v>Direct</v>
      </c>
    </row>
    <row r="20231" spans="2:9" x14ac:dyDescent="0.25">
      <c r="B20231" s="6" t="s">
        <v>20290</v>
      </c>
      <c r="C20231" s="4">
        <v>44106</v>
      </c>
      <c r="D20231" s="16" t="s">
        <v>21863</v>
      </c>
      <c r="E20231" s="11">
        <v>186.375</v>
      </c>
      <c r="F20231" s="12">
        <v>4.1999999999999993</v>
      </c>
      <c r="G20231" s="10">
        <f>Table1[[#This Row],[Package Price]]*Table1[[#This Row],[Participants]]</f>
        <v>782.77499999999986</v>
      </c>
      <c r="H20231" s="18" t="s">
        <v>3</v>
      </c>
      <c r="I20231" s="18" t="str">
        <f>IF(Table1[[#This Row],[Package Price]]&gt;250,"Direct","Online")</f>
        <v>Online</v>
      </c>
    </row>
    <row r="20232" spans="2:9" x14ac:dyDescent="0.25">
      <c r="B20232" s="6" t="s">
        <v>20277</v>
      </c>
      <c r="C20232" s="4">
        <v>44106</v>
      </c>
      <c r="D20232" s="16" t="s">
        <v>21865</v>
      </c>
      <c r="E20232" s="10">
        <v>395.5</v>
      </c>
      <c r="F20232" s="12">
        <v>5.6</v>
      </c>
      <c r="G20232" s="10">
        <f>Table1[[#This Row],[Package Price]]*Table1[[#This Row],[Participants]]</f>
        <v>2214.7999999999997</v>
      </c>
      <c r="H20232" s="18" t="s">
        <v>1</v>
      </c>
      <c r="I20232" s="18" t="str">
        <f>IF(Table1[[#This Row],[Package Price]]&gt;250,"Direct","Online")</f>
        <v>Direct</v>
      </c>
    </row>
    <row r="20233" spans="2:9" x14ac:dyDescent="0.25">
      <c r="B20233" s="6" t="s">
        <v>20291</v>
      </c>
      <c r="C20233" s="4">
        <v>44106</v>
      </c>
      <c r="D20233" s="16" t="s">
        <v>21858</v>
      </c>
      <c r="E20233" s="11">
        <v>553</v>
      </c>
      <c r="F20233" s="12">
        <v>4.1999999999999993</v>
      </c>
      <c r="G20233" s="10">
        <f>Table1[[#This Row],[Package Price]]*Table1[[#This Row],[Participants]]</f>
        <v>2322.5999999999995</v>
      </c>
      <c r="H20233" s="18" t="s">
        <v>34</v>
      </c>
      <c r="I20233" s="18" t="str">
        <f>IF(Table1[[#This Row],[Package Price]]&gt;250,"Direct","Online")</f>
        <v>Direct</v>
      </c>
    </row>
    <row r="20234" spans="2:9" x14ac:dyDescent="0.25">
      <c r="B20234" s="6" t="s">
        <v>20284</v>
      </c>
      <c r="C20234" s="4">
        <v>44106</v>
      </c>
      <c r="D20234" s="16" t="s">
        <v>21856</v>
      </c>
      <c r="E20234" s="11">
        <v>280</v>
      </c>
      <c r="F20234" s="12">
        <v>4.1999999999999993</v>
      </c>
      <c r="G20234" s="10">
        <f>Table1[[#This Row],[Package Price]]*Table1[[#This Row],[Participants]]</f>
        <v>1175.9999999999998</v>
      </c>
      <c r="H20234" s="18" t="s">
        <v>24</v>
      </c>
      <c r="I20234" s="18" t="str">
        <f>IF(Table1[[#This Row],[Package Price]]&gt;250,"Direct","Online")</f>
        <v>Direct</v>
      </c>
    </row>
    <row r="20235" spans="2:9" x14ac:dyDescent="0.25">
      <c r="B20235" s="6" t="s">
        <v>20288</v>
      </c>
      <c r="C20235" s="4">
        <v>44106</v>
      </c>
      <c r="D20235" s="16" t="s">
        <v>21871</v>
      </c>
      <c r="E20235" s="11">
        <v>218.75</v>
      </c>
      <c r="F20235" s="12">
        <v>4.1999999999999993</v>
      </c>
      <c r="G20235" s="10">
        <f>Table1[[#This Row],[Package Price]]*Table1[[#This Row],[Participants]]</f>
        <v>918.74999999999989</v>
      </c>
      <c r="H20235" s="18" t="s">
        <v>32</v>
      </c>
      <c r="I20235" s="18" t="str">
        <f>IF(Table1[[#This Row],[Package Price]]&gt;250,"Direct","Online")</f>
        <v>Online</v>
      </c>
    </row>
    <row r="20236" spans="2:9" x14ac:dyDescent="0.25">
      <c r="B20236" s="6" t="s">
        <v>20279</v>
      </c>
      <c r="C20236" s="4">
        <v>44106</v>
      </c>
      <c r="D20236" s="16" t="s">
        <v>21869</v>
      </c>
      <c r="E20236" s="11">
        <v>244.99999999999997</v>
      </c>
      <c r="F20236" s="12">
        <v>1.75</v>
      </c>
      <c r="G20236" s="10">
        <f>Table1[[#This Row],[Package Price]]*Table1[[#This Row],[Participants]]</f>
        <v>428.74999999999994</v>
      </c>
      <c r="H20236" s="18" t="s">
        <v>1</v>
      </c>
      <c r="I20236" s="18" t="str">
        <f>IF(Table1[[#This Row],[Package Price]]&gt;250,"Direct","Online")</f>
        <v>Online</v>
      </c>
    </row>
    <row r="20237" spans="2:9" x14ac:dyDescent="0.25">
      <c r="B20237" s="6" t="s">
        <v>20292</v>
      </c>
      <c r="C20237" s="4">
        <v>44106</v>
      </c>
      <c r="D20237" s="16" t="s">
        <v>21869</v>
      </c>
      <c r="E20237" s="11">
        <v>105</v>
      </c>
      <c r="F20237" s="12">
        <v>4.1999999999999993</v>
      </c>
      <c r="G20237" s="10">
        <f>Table1[[#This Row],[Package Price]]*Table1[[#This Row],[Participants]]</f>
        <v>440.99999999999994</v>
      </c>
      <c r="H20237" s="18" t="s">
        <v>15</v>
      </c>
      <c r="I20237" s="18" t="str">
        <f>IF(Table1[[#This Row],[Package Price]]&gt;250,"Direct","Online")</f>
        <v>Online</v>
      </c>
    </row>
    <row r="20238" spans="2:9" x14ac:dyDescent="0.25">
      <c r="B20238" s="6" t="s">
        <v>20294</v>
      </c>
      <c r="C20238" s="4">
        <v>44106</v>
      </c>
      <c r="D20238" s="16" t="s">
        <v>21873</v>
      </c>
      <c r="E20238" s="11">
        <v>185.67499999999998</v>
      </c>
      <c r="F20238" s="12">
        <v>16.799999999999997</v>
      </c>
      <c r="G20238" s="10">
        <f>Table1[[#This Row],[Package Price]]*Table1[[#This Row],[Participants]]</f>
        <v>3119.3399999999992</v>
      </c>
      <c r="H20238" s="18" t="s">
        <v>36</v>
      </c>
      <c r="I20238" s="18" t="str">
        <f>IF(Table1[[#This Row],[Package Price]]&gt;250,"Direct","Online")</f>
        <v>Online</v>
      </c>
    </row>
    <row r="20239" spans="2:9" x14ac:dyDescent="0.25">
      <c r="B20239" s="6" t="s">
        <v>20286</v>
      </c>
      <c r="C20239" s="4">
        <v>44106</v>
      </c>
      <c r="D20239" s="16" t="s">
        <v>21855</v>
      </c>
      <c r="E20239" s="11">
        <v>89.512499999999989</v>
      </c>
      <c r="F20239" s="12">
        <v>4.1999999999999993</v>
      </c>
      <c r="G20239" s="10">
        <f>Table1[[#This Row],[Package Price]]*Table1[[#This Row],[Participants]]</f>
        <v>375.95249999999987</v>
      </c>
      <c r="H20239" s="18" t="s">
        <v>32</v>
      </c>
      <c r="I20239" s="18" t="str">
        <f>IF(Table1[[#This Row],[Package Price]]&gt;250,"Direct","Online")</f>
        <v>Online</v>
      </c>
    </row>
    <row r="20240" spans="2:9" x14ac:dyDescent="0.25">
      <c r="B20240" s="6" t="s">
        <v>20289</v>
      </c>
      <c r="C20240" s="4">
        <v>44106</v>
      </c>
      <c r="D20240" s="16" t="s">
        <v>21859</v>
      </c>
      <c r="E20240" s="11">
        <v>551.25</v>
      </c>
      <c r="F20240" s="12">
        <v>4.1999999999999993</v>
      </c>
      <c r="G20240" s="10">
        <f>Table1[[#This Row],[Package Price]]*Table1[[#This Row],[Participants]]</f>
        <v>2315.2499999999995</v>
      </c>
      <c r="H20240" s="18" t="s">
        <v>13</v>
      </c>
      <c r="I20240" s="18" t="str">
        <f>IF(Table1[[#This Row],[Package Price]]&gt;250,"Direct","Online")</f>
        <v>Direct</v>
      </c>
    </row>
    <row r="20241" spans="2:9" x14ac:dyDescent="0.25">
      <c r="B20241" s="6" t="s">
        <v>20278</v>
      </c>
      <c r="C20241" s="4">
        <v>44106</v>
      </c>
      <c r="D20241" s="16" t="s">
        <v>21857</v>
      </c>
      <c r="E20241" s="11">
        <v>244.99999999999997</v>
      </c>
      <c r="F20241" s="12">
        <v>4.1999999999999993</v>
      </c>
      <c r="G20241" s="10">
        <f>Table1[[#This Row],[Package Price]]*Table1[[#This Row],[Participants]]</f>
        <v>1028.9999999999998</v>
      </c>
      <c r="H20241" s="18" t="s">
        <v>32</v>
      </c>
      <c r="I20241" s="18" t="str">
        <f>IF(Table1[[#This Row],[Package Price]]&gt;250,"Direct","Online")</f>
        <v>Online</v>
      </c>
    </row>
    <row r="20242" spans="2:9" x14ac:dyDescent="0.25">
      <c r="B20242" s="6" t="s">
        <v>20274</v>
      </c>
      <c r="C20242" s="4">
        <v>44106</v>
      </c>
      <c r="D20242" s="16" t="s">
        <v>21877</v>
      </c>
      <c r="E20242" s="11">
        <v>280.875</v>
      </c>
      <c r="F20242" s="12">
        <v>10.5</v>
      </c>
      <c r="G20242" s="10">
        <f>Table1[[#This Row],[Package Price]]*Table1[[#This Row],[Participants]]</f>
        <v>2949.1875</v>
      </c>
      <c r="H20242" s="18" t="s">
        <v>43</v>
      </c>
      <c r="I20242" s="18" t="str">
        <f>IF(Table1[[#This Row],[Package Price]]&gt;250,"Direct","Online")</f>
        <v>Direct</v>
      </c>
    </row>
    <row r="20243" spans="2:9" x14ac:dyDescent="0.25">
      <c r="B20243" s="6" t="s">
        <v>20299</v>
      </c>
      <c r="C20243" s="4">
        <v>44107</v>
      </c>
      <c r="D20243" s="16" t="s">
        <v>21872</v>
      </c>
      <c r="E20243" s="11">
        <v>210</v>
      </c>
      <c r="F20243" s="12">
        <v>23.45</v>
      </c>
      <c r="G20243" s="10">
        <f>Table1[[#This Row],[Package Price]]*Table1[[#This Row],[Participants]]</f>
        <v>4924.5</v>
      </c>
      <c r="H20243" s="18" t="s">
        <v>13</v>
      </c>
      <c r="I20243" s="18" t="str">
        <f>IF(Table1[[#This Row],[Package Price]]&gt;250,"Direct","Online")</f>
        <v>Online</v>
      </c>
    </row>
    <row r="20244" spans="2:9" x14ac:dyDescent="0.25">
      <c r="B20244" s="6" t="s">
        <v>20301</v>
      </c>
      <c r="C20244" s="4">
        <v>44107</v>
      </c>
      <c r="D20244" s="16" t="s">
        <v>21870</v>
      </c>
      <c r="E20244" s="11">
        <v>227.49999999999997</v>
      </c>
      <c r="F20244" s="12">
        <v>34.65</v>
      </c>
      <c r="G20244" s="10">
        <f>Table1[[#This Row],[Package Price]]*Table1[[#This Row],[Participants]]</f>
        <v>7882.8749999999991</v>
      </c>
      <c r="H20244" s="18" t="s">
        <v>25</v>
      </c>
      <c r="I20244" s="18" t="str">
        <f>IF(Table1[[#This Row],[Package Price]]&gt;250,"Direct","Online")</f>
        <v>Online</v>
      </c>
    </row>
    <row r="20245" spans="2:9" x14ac:dyDescent="0.25">
      <c r="B20245" s="6" t="s">
        <v>20306</v>
      </c>
      <c r="C20245" s="4">
        <v>44107</v>
      </c>
      <c r="D20245" s="16" t="s">
        <v>21864</v>
      </c>
      <c r="E20245" s="11">
        <v>396.02499999999998</v>
      </c>
      <c r="F20245" s="12">
        <v>15.399999999999999</v>
      </c>
      <c r="G20245" s="10">
        <f>Table1[[#This Row],[Package Price]]*Table1[[#This Row],[Participants]]</f>
        <v>6098.7849999999989</v>
      </c>
      <c r="H20245" s="18" t="s">
        <v>42</v>
      </c>
      <c r="I20245" s="18" t="str">
        <f>IF(Table1[[#This Row],[Package Price]]&gt;250,"Direct","Online")</f>
        <v>Direct</v>
      </c>
    </row>
    <row r="20246" spans="2:9" x14ac:dyDescent="0.25">
      <c r="B20246" s="6" t="s">
        <v>20319</v>
      </c>
      <c r="C20246" s="4">
        <v>44107</v>
      </c>
      <c r="D20246" s="16" t="s">
        <v>21879</v>
      </c>
      <c r="E20246" s="11">
        <v>210.875</v>
      </c>
      <c r="F20246" s="12">
        <v>4.1999999999999993</v>
      </c>
      <c r="G20246" s="10">
        <f>Table1[[#This Row],[Package Price]]*Table1[[#This Row],[Participants]]</f>
        <v>885.67499999999984</v>
      </c>
      <c r="H20246" s="18" t="s">
        <v>47</v>
      </c>
      <c r="I20246" s="18" t="str">
        <f>IF(Table1[[#This Row],[Package Price]]&gt;250,"Direct","Online")</f>
        <v>Online</v>
      </c>
    </row>
    <row r="20247" spans="2:9" x14ac:dyDescent="0.25">
      <c r="B20247" s="6" t="s">
        <v>20309</v>
      </c>
      <c r="C20247" s="4">
        <v>44107</v>
      </c>
      <c r="D20247" s="16" t="s">
        <v>21861</v>
      </c>
      <c r="E20247" s="11">
        <v>284.375</v>
      </c>
      <c r="F20247" s="12">
        <v>4.1999999999999993</v>
      </c>
      <c r="G20247" s="10">
        <f>Table1[[#This Row],[Package Price]]*Table1[[#This Row],[Participants]]</f>
        <v>1194.3749999999998</v>
      </c>
      <c r="H20247" s="18" t="s">
        <v>35</v>
      </c>
      <c r="I20247" s="18" t="str">
        <f>IF(Table1[[#This Row],[Package Price]]&gt;250,"Direct","Online")</f>
        <v>Direct</v>
      </c>
    </row>
    <row r="20248" spans="2:9" x14ac:dyDescent="0.25">
      <c r="B20248" s="6" t="s">
        <v>20307</v>
      </c>
      <c r="C20248" s="4">
        <v>44107</v>
      </c>
      <c r="D20248" s="16" t="s">
        <v>21874</v>
      </c>
      <c r="E20248" s="11">
        <v>109.63749999999999</v>
      </c>
      <c r="F20248" s="12">
        <v>4.1999999999999993</v>
      </c>
      <c r="G20248" s="10">
        <f>Table1[[#This Row],[Package Price]]*Table1[[#This Row],[Participants]]</f>
        <v>460.47749999999985</v>
      </c>
      <c r="H20248" s="18" t="s">
        <v>23</v>
      </c>
      <c r="I20248" s="18" t="str">
        <f>IF(Table1[[#This Row],[Package Price]]&gt;250,"Direct","Online")</f>
        <v>Online</v>
      </c>
    </row>
    <row r="20249" spans="2:9" x14ac:dyDescent="0.25">
      <c r="B20249" s="6" t="s">
        <v>20295</v>
      </c>
      <c r="C20249" s="4">
        <v>44107</v>
      </c>
      <c r="D20249" s="16" t="s">
        <v>21875</v>
      </c>
      <c r="E20249" s="11">
        <v>222.25</v>
      </c>
      <c r="F20249" s="12">
        <v>4.1999999999999993</v>
      </c>
      <c r="G20249" s="10">
        <f>Table1[[#This Row],[Package Price]]*Table1[[#This Row],[Participants]]</f>
        <v>933.44999999999982</v>
      </c>
      <c r="H20249" s="18" t="s">
        <v>31</v>
      </c>
      <c r="I20249" s="18" t="str">
        <f>IF(Table1[[#This Row],[Package Price]]&gt;250,"Direct","Online")</f>
        <v>Online</v>
      </c>
    </row>
    <row r="20250" spans="2:9" x14ac:dyDescent="0.25">
      <c r="B20250" s="6" t="s">
        <v>20311</v>
      </c>
      <c r="C20250" s="4">
        <v>44107</v>
      </c>
      <c r="D20250" s="16" t="s">
        <v>21876</v>
      </c>
      <c r="E20250" s="11">
        <v>105</v>
      </c>
      <c r="F20250" s="12">
        <v>12.6</v>
      </c>
      <c r="G20250" s="10">
        <f>Table1[[#This Row],[Package Price]]*Table1[[#This Row],[Participants]]</f>
        <v>1323</v>
      </c>
      <c r="H20250" s="18" t="s">
        <v>37</v>
      </c>
      <c r="I20250" s="18" t="str">
        <f>IF(Table1[[#This Row],[Package Price]]&gt;250,"Direct","Online")</f>
        <v>Online</v>
      </c>
    </row>
    <row r="20251" spans="2:9" x14ac:dyDescent="0.25">
      <c r="B20251" s="6" t="s">
        <v>20313</v>
      </c>
      <c r="C20251" s="4">
        <v>44107</v>
      </c>
      <c r="D20251" s="16" t="s">
        <v>21860</v>
      </c>
      <c r="E20251" s="11">
        <v>284.72499999999997</v>
      </c>
      <c r="F20251" s="12">
        <v>2.0999999999999996</v>
      </c>
      <c r="G20251" s="10">
        <f>Table1[[#This Row],[Package Price]]*Table1[[#This Row],[Participants]]</f>
        <v>597.92249999999979</v>
      </c>
      <c r="H20251" s="18" t="s">
        <v>14</v>
      </c>
      <c r="I20251" s="18" t="str">
        <f>IF(Table1[[#This Row],[Package Price]]&gt;250,"Direct","Online")</f>
        <v>Direct</v>
      </c>
    </row>
    <row r="20252" spans="2:9" x14ac:dyDescent="0.25">
      <c r="B20252" s="6" t="s">
        <v>20308</v>
      </c>
      <c r="C20252" s="4">
        <v>44107</v>
      </c>
      <c r="D20252" s="16" t="s">
        <v>21866</v>
      </c>
      <c r="E20252" s="11">
        <v>319.375</v>
      </c>
      <c r="F20252" s="12">
        <v>4.1999999999999993</v>
      </c>
      <c r="G20252" s="10">
        <f>Table1[[#This Row],[Package Price]]*Table1[[#This Row],[Participants]]</f>
        <v>1341.3749999999998</v>
      </c>
      <c r="H20252" s="18" t="s">
        <v>4</v>
      </c>
      <c r="I20252" s="18" t="str">
        <f>IF(Table1[[#This Row],[Package Price]]&gt;250,"Direct","Online")</f>
        <v>Direct</v>
      </c>
    </row>
    <row r="20253" spans="2:9" x14ac:dyDescent="0.25">
      <c r="B20253" s="6" t="s">
        <v>20296</v>
      </c>
      <c r="C20253" s="4">
        <v>44107</v>
      </c>
      <c r="D20253" s="16" t="s">
        <v>21862</v>
      </c>
      <c r="E20253" s="11">
        <v>543.375</v>
      </c>
      <c r="F20253" s="12">
        <v>10.85</v>
      </c>
      <c r="G20253" s="10">
        <f>Table1[[#This Row],[Package Price]]*Table1[[#This Row],[Participants]]</f>
        <v>5895.6187499999996</v>
      </c>
      <c r="H20253" s="18" t="s">
        <v>11</v>
      </c>
      <c r="I20253" s="18" t="str">
        <f>IF(Table1[[#This Row],[Package Price]]&gt;250,"Direct","Online")</f>
        <v>Direct</v>
      </c>
    </row>
    <row r="20254" spans="2:9" x14ac:dyDescent="0.25">
      <c r="B20254" s="6" t="s">
        <v>20298</v>
      </c>
      <c r="C20254" s="4">
        <v>44107</v>
      </c>
      <c r="D20254" s="16" t="s">
        <v>21868</v>
      </c>
      <c r="E20254" s="11">
        <v>284.72499999999997</v>
      </c>
      <c r="F20254" s="12">
        <v>6.3</v>
      </c>
      <c r="G20254" s="10">
        <f>Table1[[#This Row],[Package Price]]*Table1[[#This Row],[Participants]]</f>
        <v>1793.7674999999997</v>
      </c>
      <c r="H20254" s="18" t="s">
        <v>23</v>
      </c>
      <c r="I20254" s="18" t="str">
        <f>IF(Table1[[#This Row],[Package Price]]&gt;250,"Direct","Online")</f>
        <v>Direct</v>
      </c>
    </row>
    <row r="20255" spans="2:9" x14ac:dyDescent="0.25">
      <c r="B20255" s="6" t="s">
        <v>20297</v>
      </c>
      <c r="C20255" s="4">
        <v>44107</v>
      </c>
      <c r="D20255" s="16" t="s">
        <v>21867</v>
      </c>
      <c r="E20255" s="11">
        <v>358.75</v>
      </c>
      <c r="F20255" s="12">
        <v>9.1</v>
      </c>
      <c r="G20255" s="10">
        <f>Table1[[#This Row],[Package Price]]*Table1[[#This Row],[Participants]]</f>
        <v>3264.625</v>
      </c>
      <c r="H20255" s="18" t="s">
        <v>42</v>
      </c>
      <c r="I20255" s="18" t="str">
        <f>IF(Table1[[#This Row],[Package Price]]&gt;250,"Direct","Online")</f>
        <v>Direct</v>
      </c>
    </row>
    <row r="20256" spans="2:9" x14ac:dyDescent="0.25">
      <c r="B20256" s="6" t="s">
        <v>20302</v>
      </c>
      <c r="C20256" s="4">
        <v>44107</v>
      </c>
      <c r="D20256" s="16" t="s">
        <v>21863</v>
      </c>
      <c r="E20256" s="11">
        <v>457.62499999999994</v>
      </c>
      <c r="F20256" s="12">
        <v>28.349999999999998</v>
      </c>
      <c r="G20256" s="10">
        <f>Table1[[#This Row],[Package Price]]*Table1[[#This Row],[Participants]]</f>
        <v>12973.668749999997</v>
      </c>
      <c r="H20256" s="18" t="s">
        <v>21</v>
      </c>
      <c r="I20256" s="18" t="str">
        <f>IF(Table1[[#This Row],[Package Price]]&gt;250,"Direct","Online")</f>
        <v>Direct</v>
      </c>
    </row>
    <row r="20257" spans="2:9" x14ac:dyDescent="0.25">
      <c r="B20257" s="6" t="s">
        <v>20316</v>
      </c>
      <c r="C20257" s="4">
        <v>44107</v>
      </c>
      <c r="D20257" s="16" t="s">
        <v>21863</v>
      </c>
      <c r="E20257" s="11">
        <v>186.375</v>
      </c>
      <c r="F20257" s="12">
        <v>2.0999999999999996</v>
      </c>
      <c r="G20257" s="10">
        <f>Table1[[#This Row],[Package Price]]*Table1[[#This Row],[Participants]]</f>
        <v>391.38749999999993</v>
      </c>
      <c r="H20257" s="18" t="s">
        <v>4</v>
      </c>
      <c r="I20257" s="18" t="str">
        <f>IF(Table1[[#This Row],[Package Price]]&gt;250,"Direct","Online")</f>
        <v>Online</v>
      </c>
    </row>
    <row r="20258" spans="2:9" x14ac:dyDescent="0.25">
      <c r="B20258" s="6" t="s">
        <v>20303</v>
      </c>
      <c r="C20258" s="4">
        <v>44107</v>
      </c>
      <c r="D20258" s="16" t="s">
        <v>21865</v>
      </c>
      <c r="E20258" s="10">
        <v>395.5</v>
      </c>
      <c r="F20258" s="12">
        <v>17.5</v>
      </c>
      <c r="G20258" s="10">
        <f>Table1[[#This Row],[Package Price]]*Table1[[#This Row],[Participants]]</f>
        <v>6921.25</v>
      </c>
      <c r="H20258" s="18" t="s">
        <v>2</v>
      </c>
      <c r="I20258" s="18" t="str">
        <f>IF(Table1[[#This Row],[Package Price]]&gt;250,"Direct","Online")</f>
        <v>Direct</v>
      </c>
    </row>
    <row r="20259" spans="2:9" x14ac:dyDescent="0.25">
      <c r="B20259" s="6" t="s">
        <v>20317</v>
      </c>
      <c r="C20259" s="4">
        <v>44107</v>
      </c>
      <c r="D20259" s="16" t="s">
        <v>21858</v>
      </c>
      <c r="E20259" s="11">
        <v>553</v>
      </c>
      <c r="F20259" s="12">
        <v>4.1999999999999993</v>
      </c>
      <c r="G20259" s="10">
        <f>Table1[[#This Row],[Package Price]]*Table1[[#This Row],[Participants]]</f>
        <v>2322.5999999999995</v>
      </c>
      <c r="H20259" s="18" t="s">
        <v>35</v>
      </c>
      <c r="I20259" s="18" t="str">
        <f>IF(Table1[[#This Row],[Package Price]]&gt;250,"Direct","Online")</f>
        <v>Direct</v>
      </c>
    </row>
    <row r="20260" spans="2:9" x14ac:dyDescent="0.25">
      <c r="B20260" s="6" t="s">
        <v>20310</v>
      </c>
      <c r="C20260" s="4">
        <v>44107</v>
      </c>
      <c r="D20260" s="16" t="s">
        <v>21856</v>
      </c>
      <c r="E20260" s="11">
        <v>280</v>
      </c>
      <c r="F20260" s="12">
        <v>4.1999999999999993</v>
      </c>
      <c r="G20260" s="10">
        <f>Table1[[#This Row],[Package Price]]*Table1[[#This Row],[Participants]]</f>
        <v>1175.9999999999998</v>
      </c>
      <c r="H20260" s="18" t="s">
        <v>25</v>
      </c>
      <c r="I20260" s="18" t="str">
        <f>IF(Table1[[#This Row],[Package Price]]&gt;250,"Direct","Online")</f>
        <v>Direct</v>
      </c>
    </row>
    <row r="20261" spans="2:9" x14ac:dyDescent="0.25">
      <c r="B20261" s="6" t="s">
        <v>20314</v>
      </c>
      <c r="C20261" s="4">
        <v>44107</v>
      </c>
      <c r="D20261" s="16" t="s">
        <v>21871</v>
      </c>
      <c r="E20261" s="11">
        <v>218.75</v>
      </c>
      <c r="F20261" s="12">
        <v>2.0999999999999996</v>
      </c>
      <c r="G20261" s="10">
        <f>Table1[[#This Row],[Package Price]]*Table1[[#This Row],[Participants]]</f>
        <v>459.37499999999994</v>
      </c>
      <c r="H20261" s="18" t="s">
        <v>33</v>
      </c>
      <c r="I20261" s="18" t="str">
        <f>IF(Table1[[#This Row],[Package Price]]&gt;250,"Direct","Online")</f>
        <v>Online</v>
      </c>
    </row>
    <row r="20262" spans="2:9" x14ac:dyDescent="0.25">
      <c r="B20262" s="6" t="s">
        <v>20305</v>
      </c>
      <c r="C20262" s="4">
        <v>44107</v>
      </c>
      <c r="D20262" s="16" t="s">
        <v>21869</v>
      </c>
      <c r="E20262" s="11">
        <v>244.99999999999997</v>
      </c>
      <c r="F20262" s="12">
        <v>3.15</v>
      </c>
      <c r="G20262" s="10">
        <f>Table1[[#This Row],[Package Price]]*Table1[[#This Row],[Participants]]</f>
        <v>771.74999999999989</v>
      </c>
      <c r="H20262" s="18" t="s">
        <v>2</v>
      </c>
      <c r="I20262" s="18" t="str">
        <f>IF(Table1[[#This Row],[Package Price]]&gt;250,"Direct","Online")</f>
        <v>Online</v>
      </c>
    </row>
    <row r="20263" spans="2:9" x14ac:dyDescent="0.25">
      <c r="B20263" s="6" t="s">
        <v>20318</v>
      </c>
      <c r="C20263" s="4">
        <v>44107</v>
      </c>
      <c r="D20263" s="16" t="s">
        <v>21869</v>
      </c>
      <c r="E20263" s="11">
        <v>105</v>
      </c>
      <c r="F20263" s="12">
        <v>4.1999999999999993</v>
      </c>
      <c r="G20263" s="10">
        <f>Table1[[#This Row],[Package Price]]*Table1[[#This Row],[Participants]]</f>
        <v>440.99999999999994</v>
      </c>
      <c r="H20263" s="18" t="s">
        <v>16</v>
      </c>
      <c r="I20263" s="18" t="str">
        <f>IF(Table1[[#This Row],[Package Price]]&gt;250,"Direct","Online")</f>
        <v>Online</v>
      </c>
    </row>
    <row r="20264" spans="2:9" x14ac:dyDescent="0.25">
      <c r="B20264" s="6" t="s">
        <v>20320</v>
      </c>
      <c r="C20264" s="4">
        <v>44107</v>
      </c>
      <c r="D20264" s="16" t="s">
        <v>21873</v>
      </c>
      <c r="E20264" s="11">
        <v>185.67499999999998</v>
      </c>
      <c r="F20264" s="12">
        <v>58.099999999999994</v>
      </c>
      <c r="G20264" s="10">
        <f>Table1[[#This Row],[Package Price]]*Table1[[#This Row],[Participants]]</f>
        <v>10787.717499999999</v>
      </c>
      <c r="H20264" s="18" t="s">
        <v>37</v>
      </c>
      <c r="I20264" s="18" t="str">
        <f>IF(Table1[[#This Row],[Package Price]]&gt;250,"Direct","Online")</f>
        <v>Online</v>
      </c>
    </row>
    <row r="20265" spans="2:9" x14ac:dyDescent="0.25">
      <c r="B20265" s="6" t="s">
        <v>20312</v>
      </c>
      <c r="C20265" s="4">
        <v>44107</v>
      </c>
      <c r="D20265" s="16" t="s">
        <v>21855</v>
      </c>
      <c r="E20265" s="11">
        <v>89.512499999999989</v>
      </c>
      <c r="F20265" s="12">
        <v>4.1999999999999993</v>
      </c>
      <c r="G20265" s="10">
        <f>Table1[[#This Row],[Package Price]]*Table1[[#This Row],[Participants]]</f>
        <v>375.95249999999987</v>
      </c>
      <c r="H20265" s="18" t="s">
        <v>33</v>
      </c>
      <c r="I20265" s="18" t="str">
        <f>IF(Table1[[#This Row],[Package Price]]&gt;250,"Direct","Online")</f>
        <v>Online</v>
      </c>
    </row>
    <row r="20266" spans="2:9" x14ac:dyDescent="0.25">
      <c r="B20266" s="6" t="s">
        <v>20315</v>
      </c>
      <c r="C20266" s="4">
        <v>44107</v>
      </c>
      <c r="D20266" s="16" t="s">
        <v>21859</v>
      </c>
      <c r="E20266" s="11">
        <v>551.25</v>
      </c>
      <c r="F20266" s="12">
        <v>2.0999999999999996</v>
      </c>
      <c r="G20266" s="10">
        <f>Table1[[#This Row],[Package Price]]*Table1[[#This Row],[Participants]]</f>
        <v>1157.6249999999998</v>
      </c>
      <c r="H20266" s="18" t="s">
        <v>14</v>
      </c>
      <c r="I20266" s="18" t="str">
        <f>IF(Table1[[#This Row],[Package Price]]&gt;250,"Direct","Online")</f>
        <v>Direct</v>
      </c>
    </row>
    <row r="20267" spans="2:9" x14ac:dyDescent="0.25">
      <c r="B20267" s="6" t="s">
        <v>20304</v>
      </c>
      <c r="C20267" s="4">
        <v>44107</v>
      </c>
      <c r="D20267" s="16" t="s">
        <v>21857</v>
      </c>
      <c r="E20267" s="11">
        <v>244.99999999999997</v>
      </c>
      <c r="F20267" s="12">
        <v>4.1999999999999993</v>
      </c>
      <c r="G20267" s="10">
        <f>Table1[[#This Row],[Package Price]]*Table1[[#This Row],[Participants]]</f>
        <v>1028.9999999999998</v>
      </c>
      <c r="H20267" s="18" t="s">
        <v>33</v>
      </c>
      <c r="I20267" s="18" t="str">
        <f>IF(Table1[[#This Row],[Package Price]]&gt;250,"Direct","Online")</f>
        <v>Online</v>
      </c>
    </row>
    <row r="20268" spans="2:9" x14ac:dyDescent="0.25">
      <c r="B20268" s="6" t="s">
        <v>20300</v>
      </c>
      <c r="C20268" s="4">
        <v>44107</v>
      </c>
      <c r="D20268" s="16" t="s">
        <v>21877</v>
      </c>
      <c r="E20268" s="11">
        <v>280.875</v>
      </c>
      <c r="F20268" s="12">
        <v>15.399999999999999</v>
      </c>
      <c r="G20268" s="10">
        <f>Table1[[#This Row],[Package Price]]*Table1[[#This Row],[Participants]]</f>
        <v>4325.4749999999995</v>
      </c>
      <c r="H20268" s="18" t="s">
        <v>44</v>
      </c>
      <c r="I20268" s="18" t="str">
        <f>IF(Table1[[#This Row],[Package Price]]&gt;250,"Direct","Online")</f>
        <v>Direct</v>
      </c>
    </row>
    <row r="20269" spans="2:9" x14ac:dyDescent="0.25">
      <c r="B20269" s="6" t="s">
        <v>20325</v>
      </c>
      <c r="C20269" s="4">
        <v>44108</v>
      </c>
      <c r="D20269" s="16" t="s">
        <v>21872</v>
      </c>
      <c r="E20269" s="11">
        <v>210</v>
      </c>
      <c r="F20269" s="12">
        <v>4.1999999999999993</v>
      </c>
      <c r="G20269" s="10">
        <f>Table1[[#This Row],[Package Price]]*Table1[[#This Row],[Participants]]</f>
        <v>881.99999999999989</v>
      </c>
      <c r="H20269" s="18" t="s">
        <v>14</v>
      </c>
      <c r="I20269" s="18" t="str">
        <f>IF(Table1[[#This Row],[Package Price]]&gt;250,"Direct","Online")</f>
        <v>Online</v>
      </c>
    </row>
    <row r="20270" spans="2:9" x14ac:dyDescent="0.25">
      <c r="B20270" s="6" t="s">
        <v>20327</v>
      </c>
      <c r="C20270" s="4">
        <v>44108</v>
      </c>
      <c r="D20270" s="16" t="s">
        <v>21870</v>
      </c>
      <c r="E20270" s="11">
        <v>227.49999999999997</v>
      </c>
      <c r="F20270" s="12">
        <v>16.099999999999998</v>
      </c>
      <c r="G20270" s="10">
        <f>Table1[[#This Row],[Package Price]]*Table1[[#This Row],[Participants]]</f>
        <v>3662.7499999999991</v>
      </c>
      <c r="H20270" s="18" t="s">
        <v>26</v>
      </c>
      <c r="I20270" s="18" t="str">
        <f>IF(Table1[[#This Row],[Package Price]]&gt;250,"Direct","Online")</f>
        <v>Online</v>
      </c>
    </row>
    <row r="20271" spans="2:9" x14ac:dyDescent="0.25">
      <c r="B20271" s="6" t="s">
        <v>20332</v>
      </c>
      <c r="C20271" s="4">
        <v>44108</v>
      </c>
      <c r="D20271" s="16" t="s">
        <v>21864</v>
      </c>
      <c r="E20271" s="11">
        <v>396.02499999999998</v>
      </c>
      <c r="F20271" s="12">
        <v>5.25</v>
      </c>
      <c r="G20271" s="10">
        <f>Table1[[#This Row],[Package Price]]*Table1[[#This Row],[Participants]]</f>
        <v>2079.1312499999999</v>
      </c>
      <c r="H20271" s="18" t="s">
        <v>43</v>
      </c>
      <c r="I20271" s="18" t="str">
        <f>IF(Table1[[#This Row],[Package Price]]&gt;250,"Direct","Online")</f>
        <v>Direct</v>
      </c>
    </row>
    <row r="20272" spans="2:9" x14ac:dyDescent="0.25">
      <c r="B20272" s="6" t="s">
        <v>20345</v>
      </c>
      <c r="C20272" s="4">
        <v>44108</v>
      </c>
      <c r="D20272" s="16" t="s">
        <v>21879</v>
      </c>
      <c r="E20272" s="11">
        <v>210.875</v>
      </c>
      <c r="F20272" s="12">
        <v>4.1999999999999993</v>
      </c>
      <c r="G20272" s="10">
        <f>Table1[[#This Row],[Package Price]]*Table1[[#This Row],[Participants]]</f>
        <v>885.67499999999984</v>
      </c>
      <c r="H20272" s="18" t="s">
        <v>48</v>
      </c>
      <c r="I20272" s="18" t="str">
        <f>IF(Table1[[#This Row],[Package Price]]&gt;250,"Direct","Online")</f>
        <v>Online</v>
      </c>
    </row>
    <row r="20273" spans="2:9" x14ac:dyDescent="0.25">
      <c r="B20273" s="6" t="s">
        <v>20335</v>
      </c>
      <c r="C20273" s="4">
        <v>44108</v>
      </c>
      <c r="D20273" s="16" t="s">
        <v>21861</v>
      </c>
      <c r="E20273" s="11">
        <v>284.375</v>
      </c>
      <c r="F20273" s="12">
        <v>4.1999999999999993</v>
      </c>
      <c r="G20273" s="10">
        <f>Table1[[#This Row],[Package Price]]*Table1[[#This Row],[Participants]]</f>
        <v>1194.3749999999998</v>
      </c>
      <c r="H20273" s="18" t="s">
        <v>36</v>
      </c>
      <c r="I20273" s="18" t="str">
        <f>IF(Table1[[#This Row],[Package Price]]&gt;250,"Direct","Online")</f>
        <v>Direct</v>
      </c>
    </row>
    <row r="20274" spans="2:9" x14ac:dyDescent="0.25">
      <c r="B20274" s="6" t="s">
        <v>20333</v>
      </c>
      <c r="C20274" s="4">
        <v>44108</v>
      </c>
      <c r="D20274" s="16" t="s">
        <v>21874</v>
      </c>
      <c r="E20274" s="11">
        <v>109.63749999999999</v>
      </c>
      <c r="F20274" s="12">
        <v>4.1999999999999993</v>
      </c>
      <c r="G20274" s="10">
        <f>Table1[[#This Row],[Package Price]]*Table1[[#This Row],[Participants]]</f>
        <v>460.47749999999985</v>
      </c>
      <c r="H20274" s="18" t="s">
        <v>24</v>
      </c>
      <c r="I20274" s="18" t="str">
        <f>IF(Table1[[#This Row],[Package Price]]&gt;250,"Direct","Online")</f>
        <v>Online</v>
      </c>
    </row>
    <row r="20275" spans="2:9" x14ac:dyDescent="0.25">
      <c r="B20275" s="6" t="s">
        <v>20321</v>
      </c>
      <c r="C20275" s="4">
        <v>44108</v>
      </c>
      <c r="D20275" s="16" t="s">
        <v>21875</v>
      </c>
      <c r="E20275" s="11">
        <v>222.25</v>
      </c>
      <c r="F20275" s="12">
        <v>5.25</v>
      </c>
      <c r="G20275" s="10">
        <f>Table1[[#This Row],[Package Price]]*Table1[[#This Row],[Participants]]</f>
        <v>1166.8125</v>
      </c>
      <c r="H20275" s="18" t="s">
        <v>32</v>
      </c>
      <c r="I20275" s="18" t="str">
        <f>IF(Table1[[#This Row],[Package Price]]&gt;250,"Direct","Online")</f>
        <v>Online</v>
      </c>
    </row>
    <row r="20276" spans="2:9" x14ac:dyDescent="0.25">
      <c r="B20276" s="6" t="s">
        <v>20337</v>
      </c>
      <c r="C20276" s="4">
        <v>44108</v>
      </c>
      <c r="D20276" s="16" t="s">
        <v>21876</v>
      </c>
      <c r="E20276" s="11">
        <v>105</v>
      </c>
      <c r="F20276" s="12">
        <v>4.1999999999999993</v>
      </c>
      <c r="G20276" s="10">
        <f>Table1[[#This Row],[Package Price]]*Table1[[#This Row],[Participants]]</f>
        <v>440.99999999999994</v>
      </c>
      <c r="H20276" s="18" t="s">
        <v>38</v>
      </c>
      <c r="I20276" s="18" t="str">
        <f>IF(Table1[[#This Row],[Package Price]]&gt;250,"Direct","Online")</f>
        <v>Online</v>
      </c>
    </row>
    <row r="20277" spans="2:9" x14ac:dyDescent="0.25">
      <c r="B20277" s="6" t="s">
        <v>20339</v>
      </c>
      <c r="C20277" s="4">
        <v>44108</v>
      </c>
      <c r="D20277" s="16" t="s">
        <v>21860</v>
      </c>
      <c r="E20277" s="11">
        <v>284.72499999999997</v>
      </c>
      <c r="F20277" s="12">
        <v>4.1999999999999993</v>
      </c>
      <c r="G20277" s="10">
        <f>Table1[[#This Row],[Package Price]]*Table1[[#This Row],[Participants]]</f>
        <v>1195.8449999999996</v>
      </c>
      <c r="H20277" s="18" t="s">
        <v>15</v>
      </c>
      <c r="I20277" s="18" t="str">
        <f>IF(Table1[[#This Row],[Package Price]]&gt;250,"Direct","Online")</f>
        <v>Direct</v>
      </c>
    </row>
    <row r="20278" spans="2:9" x14ac:dyDescent="0.25">
      <c r="B20278" s="6" t="s">
        <v>20334</v>
      </c>
      <c r="C20278" s="4">
        <v>44108</v>
      </c>
      <c r="D20278" s="16" t="s">
        <v>21866</v>
      </c>
      <c r="E20278" s="11">
        <v>319.375</v>
      </c>
      <c r="F20278" s="12">
        <v>4.1999999999999993</v>
      </c>
      <c r="G20278" s="10">
        <f>Table1[[#This Row],[Package Price]]*Table1[[#This Row],[Participants]]</f>
        <v>1341.3749999999998</v>
      </c>
      <c r="H20278" s="18" t="s">
        <v>5</v>
      </c>
      <c r="I20278" s="18" t="str">
        <f>IF(Table1[[#This Row],[Package Price]]&gt;250,"Direct","Online")</f>
        <v>Direct</v>
      </c>
    </row>
    <row r="20279" spans="2:9" x14ac:dyDescent="0.25">
      <c r="B20279" s="6" t="s">
        <v>20322</v>
      </c>
      <c r="C20279" s="4">
        <v>44108</v>
      </c>
      <c r="D20279" s="16" t="s">
        <v>21862</v>
      </c>
      <c r="E20279" s="11">
        <v>543.375</v>
      </c>
      <c r="F20279" s="12">
        <v>7</v>
      </c>
      <c r="G20279" s="10">
        <f>Table1[[#This Row],[Package Price]]*Table1[[#This Row],[Participants]]</f>
        <v>3803.625</v>
      </c>
      <c r="H20279" s="18" t="s">
        <v>12</v>
      </c>
      <c r="I20279" s="18" t="str">
        <f>IF(Table1[[#This Row],[Package Price]]&gt;250,"Direct","Online")</f>
        <v>Direct</v>
      </c>
    </row>
    <row r="20280" spans="2:9" x14ac:dyDescent="0.25">
      <c r="B20280" s="6" t="s">
        <v>20324</v>
      </c>
      <c r="C20280" s="4">
        <v>44108</v>
      </c>
      <c r="D20280" s="16" t="s">
        <v>21868</v>
      </c>
      <c r="E20280" s="11">
        <v>284.72499999999997</v>
      </c>
      <c r="F20280" s="12">
        <v>2.0999999999999996</v>
      </c>
      <c r="G20280" s="10">
        <f>Table1[[#This Row],[Package Price]]*Table1[[#This Row],[Participants]]</f>
        <v>597.92249999999979</v>
      </c>
      <c r="H20280" s="18" t="s">
        <v>24</v>
      </c>
      <c r="I20280" s="18" t="str">
        <f>IF(Table1[[#This Row],[Package Price]]&gt;250,"Direct","Online")</f>
        <v>Direct</v>
      </c>
    </row>
    <row r="20281" spans="2:9" x14ac:dyDescent="0.25">
      <c r="B20281" s="6" t="s">
        <v>20323</v>
      </c>
      <c r="C20281" s="4">
        <v>44108</v>
      </c>
      <c r="D20281" s="16" t="s">
        <v>21867</v>
      </c>
      <c r="E20281" s="11">
        <v>358.75</v>
      </c>
      <c r="F20281" s="12">
        <v>2.0999999999999996</v>
      </c>
      <c r="G20281" s="10">
        <f>Table1[[#This Row],[Package Price]]*Table1[[#This Row],[Participants]]</f>
        <v>753.37499999999989</v>
      </c>
      <c r="H20281" s="18" t="s">
        <v>43</v>
      </c>
      <c r="I20281" s="18" t="str">
        <f>IF(Table1[[#This Row],[Package Price]]&gt;250,"Direct","Online")</f>
        <v>Direct</v>
      </c>
    </row>
    <row r="20282" spans="2:9" x14ac:dyDescent="0.25">
      <c r="B20282" s="6" t="s">
        <v>20328</v>
      </c>
      <c r="C20282" s="4">
        <v>44108</v>
      </c>
      <c r="D20282" s="16" t="s">
        <v>21863</v>
      </c>
      <c r="E20282" s="11">
        <v>457.62499999999994</v>
      </c>
      <c r="F20282" s="12">
        <v>10.5</v>
      </c>
      <c r="G20282" s="10">
        <f>Table1[[#This Row],[Package Price]]*Table1[[#This Row],[Participants]]</f>
        <v>4805.0624999999991</v>
      </c>
      <c r="H20282" s="18" t="s">
        <v>22</v>
      </c>
      <c r="I20282" s="18" t="str">
        <f>IF(Table1[[#This Row],[Package Price]]&gt;250,"Direct","Online")</f>
        <v>Direct</v>
      </c>
    </row>
    <row r="20283" spans="2:9" x14ac:dyDescent="0.25">
      <c r="B20283" s="6" t="s">
        <v>20342</v>
      </c>
      <c r="C20283" s="4">
        <v>44108</v>
      </c>
      <c r="D20283" s="16" t="s">
        <v>21863</v>
      </c>
      <c r="E20283" s="11">
        <v>186.375</v>
      </c>
      <c r="F20283" s="12">
        <v>4.1999999999999993</v>
      </c>
      <c r="G20283" s="10">
        <f>Table1[[#This Row],[Package Price]]*Table1[[#This Row],[Participants]]</f>
        <v>782.77499999999986</v>
      </c>
      <c r="H20283" s="18" t="s">
        <v>5</v>
      </c>
      <c r="I20283" s="18" t="str">
        <f>IF(Table1[[#This Row],[Package Price]]&gt;250,"Direct","Online")</f>
        <v>Online</v>
      </c>
    </row>
    <row r="20284" spans="2:9" x14ac:dyDescent="0.25">
      <c r="B20284" s="6" t="s">
        <v>20329</v>
      </c>
      <c r="C20284" s="4">
        <v>44108</v>
      </c>
      <c r="D20284" s="16" t="s">
        <v>21865</v>
      </c>
      <c r="E20284" s="10">
        <v>395.5</v>
      </c>
      <c r="F20284" s="12">
        <v>12.25</v>
      </c>
      <c r="G20284" s="10">
        <f>Table1[[#This Row],[Package Price]]*Table1[[#This Row],[Participants]]</f>
        <v>4844.875</v>
      </c>
      <c r="H20284" s="18" t="s">
        <v>3</v>
      </c>
      <c r="I20284" s="18" t="str">
        <f>IF(Table1[[#This Row],[Package Price]]&gt;250,"Direct","Online")</f>
        <v>Direct</v>
      </c>
    </row>
    <row r="20285" spans="2:9" x14ac:dyDescent="0.25">
      <c r="B20285" s="6" t="s">
        <v>20343</v>
      </c>
      <c r="C20285" s="4">
        <v>44108</v>
      </c>
      <c r="D20285" s="16" t="s">
        <v>21858</v>
      </c>
      <c r="E20285" s="11">
        <v>553</v>
      </c>
      <c r="F20285" s="12">
        <v>4.1999999999999993</v>
      </c>
      <c r="G20285" s="10">
        <f>Table1[[#This Row],[Package Price]]*Table1[[#This Row],[Participants]]</f>
        <v>2322.5999999999995</v>
      </c>
      <c r="H20285" s="18" t="s">
        <v>36</v>
      </c>
      <c r="I20285" s="18" t="str">
        <f>IF(Table1[[#This Row],[Package Price]]&gt;250,"Direct","Online")</f>
        <v>Direct</v>
      </c>
    </row>
    <row r="20286" spans="2:9" x14ac:dyDescent="0.25">
      <c r="B20286" s="6" t="s">
        <v>20336</v>
      </c>
      <c r="C20286" s="4">
        <v>44108</v>
      </c>
      <c r="D20286" s="16" t="s">
        <v>21856</v>
      </c>
      <c r="E20286" s="11">
        <v>280</v>
      </c>
      <c r="F20286" s="12">
        <v>4.1999999999999993</v>
      </c>
      <c r="G20286" s="10">
        <f>Table1[[#This Row],[Package Price]]*Table1[[#This Row],[Participants]]</f>
        <v>1175.9999999999998</v>
      </c>
      <c r="H20286" s="18" t="s">
        <v>26</v>
      </c>
      <c r="I20286" s="18" t="str">
        <f>IF(Table1[[#This Row],[Package Price]]&gt;250,"Direct","Online")</f>
        <v>Direct</v>
      </c>
    </row>
    <row r="20287" spans="2:9" x14ac:dyDescent="0.25">
      <c r="B20287" s="6" t="s">
        <v>20340</v>
      </c>
      <c r="C20287" s="4">
        <v>44108</v>
      </c>
      <c r="D20287" s="16" t="s">
        <v>21871</v>
      </c>
      <c r="E20287" s="11">
        <v>218.75</v>
      </c>
      <c r="F20287" s="12">
        <v>4.1999999999999993</v>
      </c>
      <c r="G20287" s="10">
        <f>Table1[[#This Row],[Package Price]]*Table1[[#This Row],[Participants]]</f>
        <v>918.74999999999989</v>
      </c>
      <c r="H20287" s="18" t="s">
        <v>34</v>
      </c>
      <c r="I20287" s="18" t="str">
        <f>IF(Table1[[#This Row],[Package Price]]&gt;250,"Direct","Online")</f>
        <v>Online</v>
      </c>
    </row>
    <row r="20288" spans="2:9" x14ac:dyDescent="0.25">
      <c r="B20288" s="6" t="s">
        <v>20331</v>
      </c>
      <c r="C20288" s="4">
        <v>44108</v>
      </c>
      <c r="D20288" s="16" t="s">
        <v>21869</v>
      </c>
      <c r="E20288" s="11">
        <v>244.99999999999997</v>
      </c>
      <c r="F20288" s="12">
        <v>3.5</v>
      </c>
      <c r="G20288" s="10">
        <f>Table1[[#This Row],[Package Price]]*Table1[[#This Row],[Participants]]</f>
        <v>857.49999999999989</v>
      </c>
      <c r="H20288" s="18" t="s">
        <v>3</v>
      </c>
      <c r="I20288" s="18" t="str">
        <f>IF(Table1[[#This Row],[Package Price]]&gt;250,"Direct","Online")</f>
        <v>Online</v>
      </c>
    </row>
    <row r="20289" spans="2:9" x14ac:dyDescent="0.25">
      <c r="B20289" s="6" t="s">
        <v>20344</v>
      </c>
      <c r="C20289" s="4">
        <v>44108</v>
      </c>
      <c r="D20289" s="16" t="s">
        <v>21869</v>
      </c>
      <c r="E20289" s="11">
        <v>105</v>
      </c>
      <c r="F20289" s="12">
        <v>4.1999999999999993</v>
      </c>
      <c r="G20289" s="10">
        <f>Table1[[#This Row],[Package Price]]*Table1[[#This Row],[Participants]]</f>
        <v>440.99999999999994</v>
      </c>
      <c r="H20289" s="18" t="s">
        <v>17</v>
      </c>
      <c r="I20289" s="18" t="str">
        <f>IF(Table1[[#This Row],[Package Price]]&gt;250,"Direct","Online")</f>
        <v>Online</v>
      </c>
    </row>
    <row r="20290" spans="2:9" x14ac:dyDescent="0.25">
      <c r="B20290" s="6" t="s">
        <v>20346</v>
      </c>
      <c r="C20290" s="4">
        <v>44108</v>
      </c>
      <c r="D20290" s="16" t="s">
        <v>21873</v>
      </c>
      <c r="E20290" s="11">
        <v>185.67499999999998</v>
      </c>
      <c r="F20290" s="12">
        <v>50.4</v>
      </c>
      <c r="G20290" s="10">
        <f>Table1[[#This Row],[Package Price]]*Table1[[#This Row],[Participants]]</f>
        <v>9358.0199999999986</v>
      </c>
      <c r="H20290" s="18" t="s">
        <v>38</v>
      </c>
      <c r="I20290" s="18" t="str">
        <f>IF(Table1[[#This Row],[Package Price]]&gt;250,"Direct","Online")</f>
        <v>Online</v>
      </c>
    </row>
    <row r="20291" spans="2:9" x14ac:dyDescent="0.25">
      <c r="B20291" s="6" t="s">
        <v>20338</v>
      </c>
      <c r="C20291" s="4">
        <v>44108</v>
      </c>
      <c r="D20291" s="16" t="s">
        <v>21855</v>
      </c>
      <c r="E20291" s="11">
        <v>89.512499999999989</v>
      </c>
      <c r="F20291" s="12">
        <v>4.1999999999999993</v>
      </c>
      <c r="G20291" s="10">
        <f>Table1[[#This Row],[Package Price]]*Table1[[#This Row],[Participants]]</f>
        <v>375.95249999999987</v>
      </c>
      <c r="H20291" s="18" t="s">
        <v>34</v>
      </c>
      <c r="I20291" s="18" t="str">
        <f>IF(Table1[[#This Row],[Package Price]]&gt;250,"Direct","Online")</f>
        <v>Online</v>
      </c>
    </row>
    <row r="20292" spans="2:9" x14ac:dyDescent="0.25">
      <c r="B20292" s="6" t="s">
        <v>20341</v>
      </c>
      <c r="C20292" s="4">
        <v>44108</v>
      </c>
      <c r="D20292" s="16" t="s">
        <v>21859</v>
      </c>
      <c r="E20292" s="11">
        <v>551.25</v>
      </c>
      <c r="F20292" s="12">
        <v>4.1999999999999993</v>
      </c>
      <c r="G20292" s="10">
        <f>Table1[[#This Row],[Package Price]]*Table1[[#This Row],[Participants]]</f>
        <v>2315.2499999999995</v>
      </c>
      <c r="H20292" s="18" t="s">
        <v>15</v>
      </c>
      <c r="I20292" s="18" t="str">
        <f>IF(Table1[[#This Row],[Package Price]]&gt;250,"Direct","Online")</f>
        <v>Direct</v>
      </c>
    </row>
    <row r="20293" spans="2:9" x14ac:dyDescent="0.25">
      <c r="B20293" s="6" t="s">
        <v>20330</v>
      </c>
      <c r="C20293" s="4">
        <v>44108</v>
      </c>
      <c r="D20293" s="16" t="s">
        <v>21857</v>
      </c>
      <c r="E20293" s="11">
        <v>244.99999999999997</v>
      </c>
      <c r="F20293" s="12">
        <v>4.1999999999999993</v>
      </c>
      <c r="G20293" s="10">
        <f>Table1[[#This Row],[Package Price]]*Table1[[#This Row],[Participants]]</f>
        <v>1028.9999999999998</v>
      </c>
      <c r="H20293" s="18" t="s">
        <v>34</v>
      </c>
      <c r="I20293" s="18" t="str">
        <f>IF(Table1[[#This Row],[Package Price]]&gt;250,"Direct","Online")</f>
        <v>Online</v>
      </c>
    </row>
    <row r="20294" spans="2:9" x14ac:dyDescent="0.25">
      <c r="B20294" s="6" t="s">
        <v>20326</v>
      </c>
      <c r="C20294" s="4">
        <v>44108</v>
      </c>
      <c r="D20294" s="16" t="s">
        <v>21877</v>
      </c>
      <c r="E20294" s="11">
        <v>280.875</v>
      </c>
      <c r="F20294" s="12">
        <v>3.8499999999999996</v>
      </c>
      <c r="G20294" s="10">
        <f>Table1[[#This Row],[Package Price]]*Table1[[#This Row],[Participants]]</f>
        <v>1081.3687499999999</v>
      </c>
      <c r="H20294" s="18" t="s">
        <v>45</v>
      </c>
      <c r="I20294" s="18" t="str">
        <f>IF(Table1[[#This Row],[Package Price]]&gt;250,"Direct","Online")</f>
        <v>Direct</v>
      </c>
    </row>
    <row r="20295" spans="2:9" x14ac:dyDescent="0.25">
      <c r="B20295" s="6" t="s">
        <v>20351</v>
      </c>
      <c r="C20295" s="4">
        <v>44109</v>
      </c>
      <c r="D20295" s="16" t="s">
        <v>21872</v>
      </c>
      <c r="E20295" s="11">
        <v>210</v>
      </c>
      <c r="F20295" s="12">
        <v>10.5</v>
      </c>
      <c r="G20295" s="10">
        <f>Table1[[#This Row],[Package Price]]*Table1[[#This Row],[Participants]]</f>
        <v>2205</v>
      </c>
      <c r="H20295" s="18" t="s">
        <v>15</v>
      </c>
      <c r="I20295" s="18" t="str">
        <f>IF(Table1[[#This Row],[Package Price]]&gt;250,"Direct","Online")</f>
        <v>Online</v>
      </c>
    </row>
    <row r="20296" spans="2:9" x14ac:dyDescent="0.25">
      <c r="B20296" s="6" t="s">
        <v>20353</v>
      </c>
      <c r="C20296" s="4">
        <v>44109</v>
      </c>
      <c r="D20296" s="16" t="s">
        <v>21870</v>
      </c>
      <c r="E20296" s="11">
        <v>227.49999999999997</v>
      </c>
      <c r="F20296" s="12">
        <v>25.2</v>
      </c>
      <c r="G20296" s="10">
        <f>Table1[[#This Row],[Package Price]]*Table1[[#This Row],[Participants]]</f>
        <v>5732.9999999999991</v>
      </c>
      <c r="H20296" s="18" t="s">
        <v>27</v>
      </c>
      <c r="I20296" s="18" t="str">
        <f>IF(Table1[[#This Row],[Package Price]]&gt;250,"Direct","Online")</f>
        <v>Online</v>
      </c>
    </row>
    <row r="20297" spans="2:9" x14ac:dyDescent="0.25">
      <c r="B20297" s="6" t="s">
        <v>20358</v>
      </c>
      <c r="C20297" s="4">
        <v>44109</v>
      </c>
      <c r="D20297" s="16" t="s">
        <v>21864</v>
      </c>
      <c r="E20297" s="11">
        <v>396.02499999999998</v>
      </c>
      <c r="F20297" s="12">
        <v>4.8999999999999995</v>
      </c>
      <c r="G20297" s="10">
        <f>Table1[[#This Row],[Package Price]]*Table1[[#This Row],[Participants]]</f>
        <v>1940.5224999999996</v>
      </c>
      <c r="H20297" s="18" t="s">
        <v>32</v>
      </c>
      <c r="I20297" s="18" t="str">
        <f>IF(Table1[[#This Row],[Package Price]]&gt;250,"Direct","Online")</f>
        <v>Direct</v>
      </c>
    </row>
    <row r="20298" spans="2:9" x14ac:dyDescent="0.25">
      <c r="B20298" s="6" t="s">
        <v>20371</v>
      </c>
      <c r="C20298" s="4">
        <v>44109</v>
      </c>
      <c r="D20298" s="16" t="s">
        <v>21879</v>
      </c>
      <c r="E20298" s="11">
        <v>210.875</v>
      </c>
      <c r="F20298" s="12">
        <v>4.1999999999999993</v>
      </c>
      <c r="G20298" s="10">
        <f>Table1[[#This Row],[Package Price]]*Table1[[#This Row],[Participants]]</f>
        <v>885.67499999999984</v>
      </c>
      <c r="H20298" s="18" t="s">
        <v>49</v>
      </c>
      <c r="I20298" s="18" t="str">
        <f>IF(Table1[[#This Row],[Package Price]]&gt;250,"Direct","Online")</f>
        <v>Online</v>
      </c>
    </row>
    <row r="20299" spans="2:9" x14ac:dyDescent="0.25">
      <c r="B20299" s="6" t="s">
        <v>20361</v>
      </c>
      <c r="C20299" s="4">
        <v>44109</v>
      </c>
      <c r="D20299" s="16" t="s">
        <v>21861</v>
      </c>
      <c r="E20299" s="11">
        <v>284.375</v>
      </c>
      <c r="F20299" s="12">
        <v>4.1999999999999993</v>
      </c>
      <c r="G20299" s="10">
        <f>Table1[[#This Row],[Package Price]]*Table1[[#This Row],[Participants]]</f>
        <v>1194.3749999999998</v>
      </c>
      <c r="H20299" s="18" t="s">
        <v>37</v>
      </c>
      <c r="I20299" s="18" t="str">
        <f>IF(Table1[[#This Row],[Package Price]]&gt;250,"Direct","Online")</f>
        <v>Direct</v>
      </c>
    </row>
    <row r="20300" spans="2:9" x14ac:dyDescent="0.25">
      <c r="B20300" s="6" t="s">
        <v>20359</v>
      </c>
      <c r="C20300" s="4">
        <v>44109</v>
      </c>
      <c r="D20300" s="16" t="s">
        <v>21874</v>
      </c>
      <c r="E20300" s="11">
        <v>109.63749999999999</v>
      </c>
      <c r="F20300" s="12">
        <v>12.25</v>
      </c>
      <c r="G20300" s="10">
        <f>Table1[[#This Row],[Package Price]]*Table1[[#This Row],[Participants]]</f>
        <v>1343.0593749999998</v>
      </c>
      <c r="H20300" s="18" t="s">
        <v>25</v>
      </c>
      <c r="I20300" s="18" t="str">
        <f>IF(Table1[[#This Row],[Package Price]]&gt;250,"Direct","Online")</f>
        <v>Online</v>
      </c>
    </row>
    <row r="20301" spans="2:9" x14ac:dyDescent="0.25">
      <c r="B20301" s="6" t="s">
        <v>20347</v>
      </c>
      <c r="C20301" s="4">
        <v>44109</v>
      </c>
      <c r="D20301" s="16" t="s">
        <v>21875</v>
      </c>
      <c r="E20301" s="11">
        <v>222.25</v>
      </c>
      <c r="F20301" s="12">
        <v>1.75</v>
      </c>
      <c r="G20301" s="10">
        <f>Table1[[#This Row],[Package Price]]*Table1[[#This Row],[Participants]]</f>
        <v>388.9375</v>
      </c>
      <c r="H20301" s="18" t="s">
        <v>33</v>
      </c>
      <c r="I20301" s="18" t="str">
        <f>IF(Table1[[#This Row],[Package Price]]&gt;250,"Direct","Online")</f>
        <v>Online</v>
      </c>
    </row>
    <row r="20302" spans="2:9" x14ac:dyDescent="0.25">
      <c r="B20302" s="6" t="s">
        <v>20363</v>
      </c>
      <c r="C20302" s="4">
        <v>44109</v>
      </c>
      <c r="D20302" s="16" t="s">
        <v>21876</v>
      </c>
      <c r="E20302" s="11">
        <v>105</v>
      </c>
      <c r="F20302" s="12">
        <v>11.2</v>
      </c>
      <c r="G20302" s="10">
        <f>Table1[[#This Row],[Package Price]]*Table1[[#This Row],[Participants]]</f>
        <v>1176</v>
      </c>
      <c r="H20302" s="18" t="s">
        <v>39</v>
      </c>
      <c r="I20302" s="18" t="str">
        <f>IF(Table1[[#This Row],[Package Price]]&gt;250,"Direct","Online")</f>
        <v>Online</v>
      </c>
    </row>
    <row r="20303" spans="2:9" x14ac:dyDescent="0.25">
      <c r="B20303" s="6" t="s">
        <v>20365</v>
      </c>
      <c r="C20303" s="4">
        <v>44109</v>
      </c>
      <c r="D20303" s="16" t="s">
        <v>21860</v>
      </c>
      <c r="E20303" s="11">
        <v>284.72499999999997</v>
      </c>
      <c r="F20303" s="12">
        <v>2.0999999999999996</v>
      </c>
      <c r="G20303" s="10">
        <f>Table1[[#This Row],[Package Price]]*Table1[[#This Row],[Participants]]</f>
        <v>597.92249999999979</v>
      </c>
      <c r="H20303" s="18" t="s">
        <v>16</v>
      </c>
      <c r="I20303" s="18" t="str">
        <f>IF(Table1[[#This Row],[Package Price]]&gt;250,"Direct","Online")</f>
        <v>Direct</v>
      </c>
    </row>
    <row r="20304" spans="2:9" x14ac:dyDescent="0.25">
      <c r="B20304" s="6" t="s">
        <v>20360</v>
      </c>
      <c r="C20304" s="4">
        <v>44109</v>
      </c>
      <c r="D20304" s="16" t="s">
        <v>21866</v>
      </c>
      <c r="E20304" s="11">
        <v>319.375</v>
      </c>
      <c r="F20304" s="12">
        <v>4.1999999999999993</v>
      </c>
      <c r="G20304" s="10">
        <f>Table1[[#This Row],[Package Price]]*Table1[[#This Row],[Participants]]</f>
        <v>1341.3749999999998</v>
      </c>
      <c r="H20304" s="18" t="s">
        <v>6</v>
      </c>
      <c r="I20304" s="18" t="str">
        <f>IF(Table1[[#This Row],[Package Price]]&gt;250,"Direct","Online")</f>
        <v>Direct</v>
      </c>
    </row>
    <row r="20305" spans="2:9" x14ac:dyDescent="0.25">
      <c r="B20305" s="6" t="s">
        <v>20348</v>
      </c>
      <c r="C20305" s="4">
        <v>44109</v>
      </c>
      <c r="D20305" s="16" t="s">
        <v>21862</v>
      </c>
      <c r="E20305" s="11">
        <v>543.375</v>
      </c>
      <c r="F20305" s="12">
        <v>4.1999999999999993</v>
      </c>
      <c r="G20305" s="10">
        <f>Table1[[#This Row],[Package Price]]*Table1[[#This Row],[Participants]]</f>
        <v>2282.1749999999997</v>
      </c>
      <c r="H20305" s="18" t="s">
        <v>13</v>
      </c>
      <c r="I20305" s="18" t="str">
        <f>IF(Table1[[#This Row],[Package Price]]&gt;250,"Direct","Online")</f>
        <v>Direct</v>
      </c>
    </row>
    <row r="20306" spans="2:9" x14ac:dyDescent="0.25">
      <c r="B20306" s="6" t="s">
        <v>20350</v>
      </c>
      <c r="C20306" s="4">
        <v>44109</v>
      </c>
      <c r="D20306" s="16" t="s">
        <v>21868</v>
      </c>
      <c r="E20306" s="11">
        <v>284.72499999999997</v>
      </c>
      <c r="F20306" s="12">
        <v>4.1999999999999993</v>
      </c>
      <c r="G20306" s="10">
        <f>Table1[[#This Row],[Package Price]]*Table1[[#This Row],[Participants]]</f>
        <v>1195.8449999999996</v>
      </c>
      <c r="H20306" s="18" t="s">
        <v>25</v>
      </c>
      <c r="I20306" s="18" t="str">
        <f>IF(Table1[[#This Row],[Package Price]]&gt;250,"Direct","Online")</f>
        <v>Direct</v>
      </c>
    </row>
    <row r="20307" spans="2:9" x14ac:dyDescent="0.25">
      <c r="B20307" s="6" t="s">
        <v>20349</v>
      </c>
      <c r="C20307" s="4">
        <v>44109</v>
      </c>
      <c r="D20307" s="16" t="s">
        <v>21867</v>
      </c>
      <c r="E20307" s="11">
        <v>358.75</v>
      </c>
      <c r="F20307" s="12">
        <v>4.1999999999999993</v>
      </c>
      <c r="G20307" s="10">
        <f>Table1[[#This Row],[Package Price]]*Table1[[#This Row],[Participants]]</f>
        <v>1506.7499999999998</v>
      </c>
      <c r="H20307" s="18" t="s">
        <v>44</v>
      </c>
      <c r="I20307" s="18" t="str">
        <f>IF(Table1[[#This Row],[Package Price]]&gt;250,"Direct","Online")</f>
        <v>Direct</v>
      </c>
    </row>
    <row r="20308" spans="2:9" x14ac:dyDescent="0.25">
      <c r="B20308" s="6" t="s">
        <v>20354</v>
      </c>
      <c r="C20308" s="4">
        <v>44109</v>
      </c>
      <c r="D20308" s="16" t="s">
        <v>21863</v>
      </c>
      <c r="E20308" s="11">
        <v>457.62499999999994</v>
      </c>
      <c r="F20308" s="12">
        <v>12.6</v>
      </c>
      <c r="G20308" s="10">
        <f>Table1[[#This Row],[Package Price]]*Table1[[#This Row],[Participants]]</f>
        <v>5766.0749999999989</v>
      </c>
      <c r="H20308" s="18" t="s">
        <v>23</v>
      </c>
      <c r="I20308" s="18" t="str">
        <f>IF(Table1[[#This Row],[Package Price]]&gt;250,"Direct","Online")</f>
        <v>Direct</v>
      </c>
    </row>
    <row r="20309" spans="2:9" x14ac:dyDescent="0.25">
      <c r="B20309" s="6" t="s">
        <v>20368</v>
      </c>
      <c r="C20309" s="4">
        <v>44109</v>
      </c>
      <c r="D20309" s="16" t="s">
        <v>21863</v>
      </c>
      <c r="E20309" s="11">
        <v>186.375</v>
      </c>
      <c r="F20309" s="12">
        <v>4.1999999999999993</v>
      </c>
      <c r="G20309" s="10">
        <f>Table1[[#This Row],[Package Price]]*Table1[[#This Row],[Participants]]</f>
        <v>782.77499999999986</v>
      </c>
      <c r="H20309" s="18" t="s">
        <v>6</v>
      </c>
      <c r="I20309" s="18" t="str">
        <f>IF(Table1[[#This Row],[Package Price]]&gt;250,"Direct","Online")</f>
        <v>Online</v>
      </c>
    </row>
    <row r="20310" spans="2:9" x14ac:dyDescent="0.25">
      <c r="B20310" s="6" t="s">
        <v>20355</v>
      </c>
      <c r="C20310" s="4">
        <v>44109</v>
      </c>
      <c r="D20310" s="16" t="s">
        <v>21865</v>
      </c>
      <c r="E20310" s="10">
        <v>395.5</v>
      </c>
      <c r="F20310" s="12">
        <v>27.299999999999997</v>
      </c>
      <c r="G20310" s="10">
        <f>Table1[[#This Row],[Package Price]]*Table1[[#This Row],[Participants]]</f>
        <v>10797.15</v>
      </c>
      <c r="H20310" s="18" t="s">
        <v>4</v>
      </c>
      <c r="I20310" s="18" t="str">
        <f>IF(Table1[[#This Row],[Package Price]]&gt;250,"Direct","Online")</f>
        <v>Direct</v>
      </c>
    </row>
    <row r="20311" spans="2:9" x14ac:dyDescent="0.25">
      <c r="B20311" s="6" t="s">
        <v>20369</v>
      </c>
      <c r="C20311" s="4">
        <v>44109</v>
      </c>
      <c r="D20311" s="16" t="s">
        <v>21858</v>
      </c>
      <c r="E20311" s="11">
        <v>553</v>
      </c>
      <c r="F20311" s="12">
        <v>2.0999999999999996</v>
      </c>
      <c r="G20311" s="10">
        <f>Table1[[#This Row],[Package Price]]*Table1[[#This Row],[Participants]]</f>
        <v>1161.2999999999997</v>
      </c>
      <c r="H20311" s="18" t="s">
        <v>37</v>
      </c>
      <c r="I20311" s="18" t="str">
        <f>IF(Table1[[#This Row],[Package Price]]&gt;250,"Direct","Online")</f>
        <v>Direct</v>
      </c>
    </row>
    <row r="20312" spans="2:9" x14ac:dyDescent="0.25">
      <c r="B20312" s="6" t="s">
        <v>20362</v>
      </c>
      <c r="C20312" s="4">
        <v>44109</v>
      </c>
      <c r="D20312" s="16" t="s">
        <v>21856</v>
      </c>
      <c r="E20312" s="11">
        <v>280</v>
      </c>
      <c r="F20312" s="12">
        <v>4.1999999999999993</v>
      </c>
      <c r="G20312" s="10">
        <f>Table1[[#This Row],[Package Price]]*Table1[[#This Row],[Participants]]</f>
        <v>1175.9999999999998</v>
      </c>
      <c r="H20312" s="18" t="s">
        <v>27</v>
      </c>
      <c r="I20312" s="18" t="str">
        <f>IF(Table1[[#This Row],[Package Price]]&gt;250,"Direct","Online")</f>
        <v>Direct</v>
      </c>
    </row>
    <row r="20313" spans="2:9" x14ac:dyDescent="0.25">
      <c r="B20313" s="6" t="s">
        <v>20366</v>
      </c>
      <c r="C20313" s="4">
        <v>44109</v>
      </c>
      <c r="D20313" s="16" t="s">
        <v>21871</v>
      </c>
      <c r="E20313" s="11">
        <v>218.75</v>
      </c>
      <c r="F20313" s="12">
        <v>4.1999999999999993</v>
      </c>
      <c r="G20313" s="10">
        <f>Table1[[#This Row],[Package Price]]*Table1[[#This Row],[Participants]]</f>
        <v>918.74999999999989</v>
      </c>
      <c r="H20313" s="18" t="s">
        <v>35</v>
      </c>
      <c r="I20313" s="18" t="str">
        <f>IF(Table1[[#This Row],[Package Price]]&gt;250,"Direct","Online")</f>
        <v>Online</v>
      </c>
    </row>
    <row r="20314" spans="2:9" x14ac:dyDescent="0.25">
      <c r="B20314" s="6" t="s">
        <v>20357</v>
      </c>
      <c r="C20314" s="4">
        <v>44109</v>
      </c>
      <c r="D20314" s="16" t="s">
        <v>21869</v>
      </c>
      <c r="E20314" s="11">
        <v>244.99999999999997</v>
      </c>
      <c r="F20314" s="12">
        <v>9.1</v>
      </c>
      <c r="G20314" s="10">
        <f>Table1[[#This Row],[Package Price]]*Table1[[#This Row],[Participants]]</f>
        <v>2229.4999999999995</v>
      </c>
      <c r="H20314" s="18" t="s">
        <v>4</v>
      </c>
      <c r="I20314" s="18" t="str">
        <f>IF(Table1[[#This Row],[Package Price]]&gt;250,"Direct","Online")</f>
        <v>Online</v>
      </c>
    </row>
    <row r="20315" spans="2:9" x14ac:dyDescent="0.25">
      <c r="B20315" s="6" t="s">
        <v>20370</v>
      </c>
      <c r="C20315" s="4">
        <v>44109</v>
      </c>
      <c r="D20315" s="16" t="s">
        <v>21869</v>
      </c>
      <c r="E20315" s="11">
        <v>105</v>
      </c>
      <c r="F20315" s="12">
        <v>4.1999999999999993</v>
      </c>
      <c r="G20315" s="10">
        <f>Table1[[#This Row],[Package Price]]*Table1[[#This Row],[Participants]]</f>
        <v>440.99999999999994</v>
      </c>
      <c r="H20315" s="18" t="s">
        <v>18</v>
      </c>
      <c r="I20315" s="18" t="str">
        <f>IF(Table1[[#This Row],[Package Price]]&gt;250,"Direct","Online")</f>
        <v>Online</v>
      </c>
    </row>
    <row r="20316" spans="2:9" x14ac:dyDescent="0.25">
      <c r="B20316" s="6" t="s">
        <v>20372</v>
      </c>
      <c r="C20316" s="4">
        <v>44109</v>
      </c>
      <c r="D20316" s="16" t="s">
        <v>21873</v>
      </c>
      <c r="E20316" s="11">
        <v>185.67499999999998</v>
      </c>
      <c r="F20316" s="12">
        <v>73.5</v>
      </c>
      <c r="G20316" s="10">
        <f>Table1[[#This Row],[Package Price]]*Table1[[#This Row],[Participants]]</f>
        <v>13647.112499999999</v>
      </c>
      <c r="H20316" s="18" t="s">
        <v>39</v>
      </c>
      <c r="I20316" s="18" t="str">
        <f>IF(Table1[[#This Row],[Package Price]]&gt;250,"Direct","Online")</f>
        <v>Online</v>
      </c>
    </row>
    <row r="20317" spans="2:9" x14ac:dyDescent="0.25">
      <c r="B20317" s="6" t="s">
        <v>20364</v>
      </c>
      <c r="C20317" s="4">
        <v>44109</v>
      </c>
      <c r="D20317" s="16" t="s">
        <v>21855</v>
      </c>
      <c r="E20317" s="11">
        <v>89.512499999999989</v>
      </c>
      <c r="F20317" s="12">
        <v>4.1999999999999993</v>
      </c>
      <c r="G20317" s="10">
        <f>Table1[[#This Row],[Package Price]]*Table1[[#This Row],[Participants]]</f>
        <v>375.95249999999987</v>
      </c>
      <c r="H20317" s="18" t="s">
        <v>35</v>
      </c>
      <c r="I20317" s="18" t="str">
        <f>IF(Table1[[#This Row],[Package Price]]&gt;250,"Direct","Online")</f>
        <v>Online</v>
      </c>
    </row>
    <row r="20318" spans="2:9" x14ac:dyDescent="0.25">
      <c r="B20318" s="6" t="s">
        <v>20367</v>
      </c>
      <c r="C20318" s="4">
        <v>44109</v>
      </c>
      <c r="D20318" s="16" t="s">
        <v>21859</v>
      </c>
      <c r="E20318" s="11">
        <v>551.25</v>
      </c>
      <c r="F20318" s="12">
        <v>4.1999999999999993</v>
      </c>
      <c r="G20318" s="10">
        <f>Table1[[#This Row],[Package Price]]*Table1[[#This Row],[Participants]]</f>
        <v>2315.2499999999995</v>
      </c>
      <c r="H20318" s="18" t="s">
        <v>25</v>
      </c>
      <c r="I20318" s="18" t="str">
        <f>IF(Table1[[#This Row],[Package Price]]&gt;250,"Direct","Online")</f>
        <v>Direct</v>
      </c>
    </row>
    <row r="20319" spans="2:9" x14ac:dyDescent="0.25">
      <c r="B20319" s="6" t="s">
        <v>20356</v>
      </c>
      <c r="C20319" s="4">
        <v>44109</v>
      </c>
      <c r="D20319" s="16" t="s">
        <v>21857</v>
      </c>
      <c r="E20319" s="11">
        <v>244.99999999999997</v>
      </c>
      <c r="F20319" s="12">
        <v>3.5</v>
      </c>
      <c r="G20319" s="10">
        <f>Table1[[#This Row],[Package Price]]*Table1[[#This Row],[Participants]]</f>
        <v>857.49999999999989</v>
      </c>
      <c r="H20319" s="18" t="s">
        <v>35</v>
      </c>
      <c r="I20319" s="18" t="str">
        <f>IF(Table1[[#This Row],[Package Price]]&gt;250,"Direct","Online")</f>
        <v>Online</v>
      </c>
    </row>
    <row r="20320" spans="2:9" x14ac:dyDescent="0.25">
      <c r="B20320" s="6" t="s">
        <v>20352</v>
      </c>
      <c r="C20320" s="4">
        <v>44109</v>
      </c>
      <c r="D20320" s="16" t="s">
        <v>21877</v>
      </c>
      <c r="E20320" s="11">
        <v>280.875</v>
      </c>
      <c r="F20320" s="12">
        <v>26.599999999999998</v>
      </c>
      <c r="G20320" s="10">
        <f>Table1[[#This Row],[Package Price]]*Table1[[#This Row],[Participants]]</f>
        <v>7471.2749999999996</v>
      </c>
      <c r="H20320" s="18" t="s">
        <v>46</v>
      </c>
      <c r="I20320" s="18" t="str">
        <f>IF(Table1[[#This Row],[Package Price]]&gt;250,"Direct","Online")</f>
        <v>Direct</v>
      </c>
    </row>
    <row r="20321" spans="2:9" x14ac:dyDescent="0.25">
      <c r="B20321" s="6" t="s">
        <v>20377</v>
      </c>
      <c r="C20321" s="4">
        <v>44110</v>
      </c>
      <c r="D20321" s="16" t="s">
        <v>21872</v>
      </c>
      <c r="E20321" s="11">
        <v>210</v>
      </c>
      <c r="F20321" s="12">
        <v>13.649999999999999</v>
      </c>
      <c r="G20321" s="10">
        <f>Table1[[#This Row],[Package Price]]*Table1[[#This Row],[Participants]]</f>
        <v>2866.4999999999995</v>
      </c>
      <c r="H20321" s="18" t="s">
        <v>16</v>
      </c>
      <c r="I20321" s="18" t="str">
        <f>IF(Table1[[#This Row],[Package Price]]&gt;250,"Direct","Online")</f>
        <v>Online</v>
      </c>
    </row>
    <row r="20322" spans="2:9" x14ac:dyDescent="0.25">
      <c r="B20322" s="6" t="s">
        <v>20379</v>
      </c>
      <c r="C20322" s="4">
        <v>44110</v>
      </c>
      <c r="D20322" s="16" t="s">
        <v>21870</v>
      </c>
      <c r="E20322" s="11">
        <v>227.49999999999997</v>
      </c>
      <c r="F20322" s="12">
        <v>20.299999999999997</v>
      </c>
      <c r="G20322" s="10">
        <f>Table1[[#This Row],[Package Price]]*Table1[[#This Row],[Participants]]</f>
        <v>4618.2499999999991</v>
      </c>
      <c r="H20322" s="18" t="s">
        <v>28</v>
      </c>
      <c r="I20322" s="18" t="str">
        <f>IF(Table1[[#This Row],[Package Price]]&gt;250,"Direct","Online")</f>
        <v>Online</v>
      </c>
    </row>
    <row r="20323" spans="2:9" x14ac:dyDescent="0.25">
      <c r="B20323" s="6" t="s">
        <v>20384</v>
      </c>
      <c r="C20323" s="4">
        <v>44110</v>
      </c>
      <c r="D20323" s="16" t="s">
        <v>21864</v>
      </c>
      <c r="E20323" s="11">
        <v>396.02499999999998</v>
      </c>
      <c r="F20323" s="12">
        <v>2.0999999999999996</v>
      </c>
      <c r="G20323" s="10">
        <f>Table1[[#This Row],[Package Price]]*Table1[[#This Row],[Participants]]</f>
        <v>831.6524999999998</v>
      </c>
      <c r="H20323" s="18" t="s">
        <v>33</v>
      </c>
      <c r="I20323" s="18" t="str">
        <f>IF(Table1[[#This Row],[Package Price]]&gt;250,"Direct","Online")</f>
        <v>Direct</v>
      </c>
    </row>
    <row r="20324" spans="2:9" x14ac:dyDescent="0.25">
      <c r="B20324" s="6" t="s">
        <v>20397</v>
      </c>
      <c r="C20324" s="4">
        <v>44110</v>
      </c>
      <c r="D20324" s="16" t="s">
        <v>21879</v>
      </c>
      <c r="E20324" s="11">
        <v>210.875</v>
      </c>
      <c r="F20324" s="12">
        <v>4.1999999999999993</v>
      </c>
      <c r="G20324" s="10">
        <f>Table1[[#This Row],[Package Price]]*Table1[[#This Row],[Participants]]</f>
        <v>885.67499999999984</v>
      </c>
      <c r="H20324" s="18" t="s">
        <v>9</v>
      </c>
      <c r="I20324" s="18" t="str">
        <f>IF(Table1[[#This Row],[Package Price]]&gt;250,"Direct","Online")</f>
        <v>Online</v>
      </c>
    </row>
    <row r="20325" spans="2:9" x14ac:dyDescent="0.25">
      <c r="B20325" s="6" t="s">
        <v>20387</v>
      </c>
      <c r="C20325" s="4">
        <v>44110</v>
      </c>
      <c r="D20325" s="16" t="s">
        <v>21861</v>
      </c>
      <c r="E20325" s="11">
        <v>284.375</v>
      </c>
      <c r="F20325" s="12">
        <v>4.1999999999999993</v>
      </c>
      <c r="G20325" s="10">
        <f>Table1[[#This Row],[Package Price]]*Table1[[#This Row],[Participants]]</f>
        <v>1194.3749999999998</v>
      </c>
      <c r="H20325" s="18" t="s">
        <v>38</v>
      </c>
      <c r="I20325" s="18" t="str">
        <f>IF(Table1[[#This Row],[Package Price]]&gt;250,"Direct","Online")</f>
        <v>Direct</v>
      </c>
    </row>
    <row r="20326" spans="2:9" x14ac:dyDescent="0.25">
      <c r="B20326" s="6" t="s">
        <v>20385</v>
      </c>
      <c r="C20326" s="4">
        <v>44110</v>
      </c>
      <c r="D20326" s="16" t="s">
        <v>21874</v>
      </c>
      <c r="E20326" s="11">
        <v>109.63749999999999</v>
      </c>
      <c r="F20326" s="12">
        <v>4.1999999999999993</v>
      </c>
      <c r="G20326" s="10">
        <f>Table1[[#This Row],[Package Price]]*Table1[[#This Row],[Participants]]</f>
        <v>460.47749999999985</v>
      </c>
      <c r="H20326" s="18" t="s">
        <v>26</v>
      </c>
      <c r="I20326" s="18" t="str">
        <f>IF(Table1[[#This Row],[Package Price]]&gt;250,"Direct","Online")</f>
        <v>Online</v>
      </c>
    </row>
    <row r="20327" spans="2:9" x14ac:dyDescent="0.25">
      <c r="B20327" s="6" t="s">
        <v>20373</v>
      </c>
      <c r="C20327" s="4">
        <v>44110</v>
      </c>
      <c r="D20327" s="16" t="s">
        <v>21875</v>
      </c>
      <c r="E20327" s="11">
        <v>222.25</v>
      </c>
      <c r="F20327" s="12">
        <v>4.8999999999999995</v>
      </c>
      <c r="G20327" s="10">
        <f>Table1[[#This Row],[Package Price]]*Table1[[#This Row],[Participants]]</f>
        <v>1089.0249999999999</v>
      </c>
      <c r="H20327" s="18" t="s">
        <v>34</v>
      </c>
      <c r="I20327" s="18" t="str">
        <f>IF(Table1[[#This Row],[Package Price]]&gt;250,"Direct","Online")</f>
        <v>Online</v>
      </c>
    </row>
    <row r="20328" spans="2:9" x14ac:dyDescent="0.25">
      <c r="B20328" s="6" t="s">
        <v>20389</v>
      </c>
      <c r="C20328" s="4">
        <v>44110</v>
      </c>
      <c r="D20328" s="16" t="s">
        <v>21876</v>
      </c>
      <c r="E20328" s="11">
        <v>105</v>
      </c>
      <c r="F20328" s="12">
        <v>4.1999999999999993</v>
      </c>
      <c r="G20328" s="10">
        <f>Table1[[#This Row],[Package Price]]*Table1[[#This Row],[Participants]]</f>
        <v>440.99999999999994</v>
      </c>
      <c r="H20328" s="18" t="s">
        <v>40</v>
      </c>
      <c r="I20328" s="18" t="str">
        <f>IF(Table1[[#This Row],[Package Price]]&gt;250,"Direct","Online")</f>
        <v>Online</v>
      </c>
    </row>
    <row r="20329" spans="2:9" x14ac:dyDescent="0.25">
      <c r="B20329" s="6" t="s">
        <v>20391</v>
      </c>
      <c r="C20329" s="4">
        <v>44110</v>
      </c>
      <c r="D20329" s="16" t="s">
        <v>21860</v>
      </c>
      <c r="E20329" s="11">
        <v>284.72499999999997</v>
      </c>
      <c r="F20329" s="12">
        <v>4.1999999999999993</v>
      </c>
      <c r="G20329" s="10">
        <f>Table1[[#This Row],[Package Price]]*Table1[[#This Row],[Participants]]</f>
        <v>1195.8449999999996</v>
      </c>
      <c r="H20329" s="18" t="s">
        <v>17</v>
      </c>
      <c r="I20329" s="18" t="str">
        <f>IF(Table1[[#This Row],[Package Price]]&gt;250,"Direct","Online")</f>
        <v>Direct</v>
      </c>
    </row>
    <row r="20330" spans="2:9" x14ac:dyDescent="0.25">
      <c r="B20330" s="6" t="s">
        <v>20386</v>
      </c>
      <c r="C20330" s="4">
        <v>44110</v>
      </c>
      <c r="D20330" s="16" t="s">
        <v>21866</v>
      </c>
      <c r="E20330" s="11">
        <v>319.375</v>
      </c>
      <c r="F20330" s="12">
        <v>4.1999999999999993</v>
      </c>
      <c r="G20330" s="10">
        <f>Table1[[#This Row],[Package Price]]*Table1[[#This Row],[Participants]]</f>
        <v>1341.3749999999998</v>
      </c>
      <c r="H20330" s="18" t="s">
        <v>7</v>
      </c>
      <c r="I20330" s="18" t="str">
        <f>IF(Table1[[#This Row],[Package Price]]&gt;250,"Direct","Online")</f>
        <v>Direct</v>
      </c>
    </row>
    <row r="20331" spans="2:9" x14ac:dyDescent="0.25">
      <c r="B20331" s="6" t="s">
        <v>20374</v>
      </c>
      <c r="C20331" s="4">
        <v>44110</v>
      </c>
      <c r="D20331" s="16" t="s">
        <v>21862</v>
      </c>
      <c r="E20331" s="11">
        <v>543.375</v>
      </c>
      <c r="F20331" s="12">
        <v>6.6499999999999995</v>
      </c>
      <c r="G20331" s="10">
        <f>Table1[[#This Row],[Package Price]]*Table1[[#This Row],[Participants]]</f>
        <v>3613.4437499999999</v>
      </c>
      <c r="H20331" s="18" t="s">
        <v>14</v>
      </c>
      <c r="I20331" s="18" t="str">
        <f>IF(Table1[[#This Row],[Package Price]]&gt;250,"Direct","Online")</f>
        <v>Direct</v>
      </c>
    </row>
    <row r="20332" spans="2:9" x14ac:dyDescent="0.25">
      <c r="B20332" s="6" t="s">
        <v>20376</v>
      </c>
      <c r="C20332" s="4">
        <v>44110</v>
      </c>
      <c r="D20332" s="16" t="s">
        <v>21868</v>
      </c>
      <c r="E20332" s="11">
        <v>284.72499999999997</v>
      </c>
      <c r="F20332" s="12">
        <v>4.1999999999999993</v>
      </c>
      <c r="G20332" s="10">
        <f>Table1[[#This Row],[Package Price]]*Table1[[#This Row],[Participants]]</f>
        <v>1195.8449999999996</v>
      </c>
      <c r="H20332" s="18" t="s">
        <v>26</v>
      </c>
      <c r="I20332" s="18" t="str">
        <f>IF(Table1[[#This Row],[Package Price]]&gt;250,"Direct","Online")</f>
        <v>Direct</v>
      </c>
    </row>
    <row r="20333" spans="2:9" x14ac:dyDescent="0.25">
      <c r="B20333" s="6" t="s">
        <v>20375</v>
      </c>
      <c r="C20333" s="4">
        <v>44110</v>
      </c>
      <c r="D20333" s="16" t="s">
        <v>21867</v>
      </c>
      <c r="E20333" s="11">
        <v>358.75</v>
      </c>
      <c r="F20333" s="12">
        <v>4.1999999999999993</v>
      </c>
      <c r="G20333" s="10">
        <f>Table1[[#This Row],[Package Price]]*Table1[[#This Row],[Participants]]</f>
        <v>1506.7499999999998</v>
      </c>
      <c r="H20333" s="18" t="s">
        <v>45</v>
      </c>
      <c r="I20333" s="18" t="str">
        <f>IF(Table1[[#This Row],[Package Price]]&gt;250,"Direct","Online")</f>
        <v>Direct</v>
      </c>
    </row>
    <row r="20334" spans="2:9" x14ac:dyDescent="0.25">
      <c r="B20334" s="6" t="s">
        <v>20380</v>
      </c>
      <c r="C20334" s="4">
        <v>44110</v>
      </c>
      <c r="D20334" s="16" t="s">
        <v>21863</v>
      </c>
      <c r="E20334" s="11">
        <v>457.62499999999994</v>
      </c>
      <c r="F20334" s="12">
        <v>9.7999999999999989</v>
      </c>
      <c r="G20334" s="10">
        <f>Table1[[#This Row],[Package Price]]*Table1[[#This Row],[Participants]]</f>
        <v>4484.7249999999985</v>
      </c>
      <c r="H20334" s="18" t="s">
        <v>24</v>
      </c>
      <c r="I20334" s="18" t="str">
        <f>IF(Table1[[#This Row],[Package Price]]&gt;250,"Direct","Online")</f>
        <v>Direct</v>
      </c>
    </row>
    <row r="20335" spans="2:9" x14ac:dyDescent="0.25">
      <c r="B20335" s="6" t="s">
        <v>20394</v>
      </c>
      <c r="C20335" s="4">
        <v>44110</v>
      </c>
      <c r="D20335" s="16" t="s">
        <v>21863</v>
      </c>
      <c r="E20335" s="11">
        <v>186.375</v>
      </c>
      <c r="F20335" s="12">
        <v>4.1999999999999993</v>
      </c>
      <c r="G20335" s="10">
        <f>Table1[[#This Row],[Package Price]]*Table1[[#This Row],[Participants]]</f>
        <v>782.77499999999986</v>
      </c>
      <c r="H20335" s="18" t="s">
        <v>7</v>
      </c>
      <c r="I20335" s="18" t="str">
        <f>IF(Table1[[#This Row],[Package Price]]&gt;250,"Direct","Online")</f>
        <v>Online</v>
      </c>
    </row>
    <row r="20336" spans="2:9" x14ac:dyDescent="0.25">
      <c r="B20336" s="6" t="s">
        <v>20381</v>
      </c>
      <c r="C20336" s="4">
        <v>44110</v>
      </c>
      <c r="D20336" s="16" t="s">
        <v>21865</v>
      </c>
      <c r="E20336" s="10">
        <v>395.5</v>
      </c>
      <c r="F20336" s="12">
        <v>9.1</v>
      </c>
      <c r="G20336" s="10">
        <f>Table1[[#This Row],[Package Price]]*Table1[[#This Row],[Participants]]</f>
        <v>3599.0499999999997</v>
      </c>
      <c r="H20336" s="18" t="s">
        <v>5</v>
      </c>
      <c r="I20336" s="18" t="str">
        <f>IF(Table1[[#This Row],[Package Price]]&gt;250,"Direct","Online")</f>
        <v>Direct</v>
      </c>
    </row>
    <row r="20337" spans="2:9" x14ac:dyDescent="0.25">
      <c r="B20337" s="6" t="s">
        <v>20395</v>
      </c>
      <c r="C20337" s="4">
        <v>44110</v>
      </c>
      <c r="D20337" s="16" t="s">
        <v>21858</v>
      </c>
      <c r="E20337" s="11">
        <v>553</v>
      </c>
      <c r="F20337" s="12">
        <v>2.0999999999999996</v>
      </c>
      <c r="G20337" s="10">
        <f>Table1[[#This Row],[Package Price]]*Table1[[#This Row],[Participants]]</f>
        <v>1161.2999999999997</v>
      </c>
      <c r="H20337" s="18" t="s">
        <v>38</v>
      </c>
      <c r="I20337" s="18" t="str">
        <f>IF(Table1[[#This Row],[Package Price]]&gt;250,"Direct","Online")</f>
        <v>Direct</v>
      </c>
    </row>
    <row r="20338" spans="2:9" x14ac:dyDescent="0.25">
      <c r="B20338" s="6" t="s">
        <v>20388</v>
      </c>
      <c r="C20338" s="4">
        <v>44110</v>
      </c>
      <c r="D20338" s="16" t="s">
        <v>21856</v>
      </c>
      <c r="E20338" s="11">
        <v>280</v>
      </c>
      <c r="F20338" s="12">
        <v>4.1999999999999993</v>
      </c>
      <c r="G20338" s="10">
        <f>Table1[[#This Row],[Package Price]]*Table1[[#This Row],[Participants]]</f>
        <v>1175.9999999999998</v>
      </c>
      <c r="H20338" s="18" t="s">
        <v>28</v>
      </c>
      <c r="I20338" s="18" t="str">
        <f>IF(Table1[[#This Row],[Package Price]]&gt;250,"Direct","Online")</f>
        <v>Direct</v>
      </c>
    </row>
    <row r="20339" spans="2:9" x14ac:dyDescent="0.25">
      <c r="B20339" s="6" t="s">
        <v>20392</v>
      </c>
      <c r="C20339" s="4">
        <v>44110</v>
      </c>
      <c r="D20339" s="16" t="s">
        <v>21871</v>
      </c>
      <c r="E20339" s="11">
        <v>218.75</v>
      </c>
      <c r="F20339" s="12">
        <v>4.1999999999999993</v>
      </c>
      <c r="G20339" s="10">
        <f>Table1[[#This Row],[Package Price]]*Table1[[#This Row],[Participants]]</f>
        <v>918.74999999999989</v>
      </c>
      <c r="H20339" s="18" t="s">
        <v>36</v>
      </c>
      <c r="I20339" s="18" t="str">
        <f>IF(Table1[[#This Row],[Package Price]]&gt;250,"Direct","Online")</f>
        <v>Online</v>
      </c>
    </row>
    <row r="20340" spans="2:9" x14ac:dyDescent="0.25">
      <c r="B20340" s="6" t="s">
        <v>20383</v>
      </c>
      <c r="C20340" s="4">
        <v>44110</v>
      </c>
      <c r="D20340" s="16" t="s">
        <v>21869</v>
      </c>
      <c r="E20340" s="11">
        <v>244.99999999999997</v>
      </c>
      <c r="F20340" s="12">
        <v>4.1999999999999993</v>
      </c>
      <c r="G20340" s="10">
        <f>Table1[[#This Row],[Package Price]]*Table1[[#This Row],[Participants]]</f>
        <v>1028.9999999999998</v>
      </c>
      <c r="H20340" s="18" t="s">
        <v>5</v>
      </c>
      <c r="I20340" s="18" t="str">
        <f>IF(Table1[[#This Row],[Package Price]]&gt;250,"Direct","Online")</f>
        <v>Online</v>
      </c>
    </row>
    <row r="20341" spans="2:9" x14ac:dyDescent="0.25">
      <c r="B20341" s="6" t="s">
        <v>20396</v>
      </c>
      <c r="C20341" s="4">
        <v>44110</v>
      </c>
      <c r="D20341" s="16" t="s">
        <v>21869</v>
      </c>
      <c r="E20341" s="11">
        <v>105</v>
      </c>
      <c r="F20341" s="12">
        <v>4.1999999999999993</v>
      </c>
      <c r="G20341" s="10">
        <f>Table1[[#This Row],[Package Price]]*Table1[[#This Row],[Participants]]</f>
        <v>440.99999999999994</v>
      </c>
      <c r="H20341" s="18" t="s">
        <v>19</v>
      </c>
      <c r="I20341" s="18" t="str">
        <f>IF(Table1[[#This Row],[Package Price]]&gt;250,"Direct","Online")</f>
        <v>Online</v>
      </c>
    </row>
    <row r="20342" spans="2:9" x14ac:dyDescent="0.25">
      <c r="B20342" s="6" t="s">
        <v>20398</v>
      </c>
      <c r="C20342" s="4">
        <v>44110</v>
      </c>
      <c r="D20342" s="16" t="s">
        <v>21873</v>
      </c>
      <c r="E20342" s="11">
        <v>185.67499999999998</v>
      </c>
      <c r="F20342" s="12">
        <v>30.45</v>
      </c>
      <c r="G20342" s="10">
        <f>Table1[[#This Row],[Package Price]]*Table1[[#This Row],[Participants]]</f>
        <v>5653.8037499999991</v>
      </c>
      <c r="H20342" s="18" t="s">
        <v>40</v>
      </c>
      <c r="I20342" s="18" t="str">
        <f>IF(Table1[[#This Row],[Package Price]]&gt;250,"Direct","Online")</f>
        <v>Online</v>
      </c>
    </row>
    <row r="20343" spans="2:9" x14ac:dyDescent="0.25">
      <c r="B20343" s="6" t="s">
        <v>20390</v>
      </c>
      <c r="C20343" s="4">
        <v>44110</v>
      </c>
      <c r="D20343" s="16" t="s">
        <v>21855</v>
      </c>
      <c r="E20343" s="11">
        <v>89.512499999999989</v>
      </c>
      <c r="F20343" s="12">
        <v>4.1999999999999993</v>
      </c>
      <c r="G20343" s="10">
        <f>Table1[[#This Row],[Package Price]]*Table1[[#This Row],[Participants]]</f>
        <v>375.95249999999987</v>
      </c>
      <c r="H20343" s="18" t="s">
        <v>36</v>
      </c>
      <c r="I20343" s="18" t="str">
        <f>IF(Table1[[#This Row],[Package Price]]&gt;250,"Direct","Online")</f>
        <v>Online</v>
      </c>
    </row>
    <row r="20344" spans="2:9" x14ac:dyDescent="0.25">
      <c r="B20344" s="6" t="s">
        <v>20393</v>
      </c>
      <c r="C20344" s="4">
        <v>44110</v>
      </c>
      <c r="D20344" s="16" t="s">
        <v>21859</v>
      </c>
      <c r="E20344" s="11">
        <v>551.25</v>
      </c>
      <c r="F20344" s="12">
        <v>4.1999999999999993</v>
      </c>
      <c r="G20344" s="10">
        <f>Table1[[#This Row],[Package Price]]*Table1[[#This Row],[Participants]]</f>
        <v>2315.2499999999995</v>
      </c>
      <c r="H20344" s="18" t="s">
        <v>26</v>
      </c>
      <c r="I20344" s="18" t="str">
        <f>IF(Table1[[#This Row],[Package Price]]&gt;250,"Direct","Online")</f>
        <v>Direct</v>
      </c>
    </row>
    <row r="20345" spans="2:9" x14ac:dyDescent="0.25">
      <c r="B20345" s="6" t="s">
        <v>20382</v>
      </c>
      <c r="C20345" s="4">
        <v>44110</v>
      </c>
      <c r="D20345" s="16" t="s">
        <v>21857</v>
      </c>
      <c r="E20345" s="11">
        <v>244.99999999999997</v>
      </c>
      <c r="F20345" s="12">
        <v>4.1999999999999993</v>
      </c>
      <c r="G20345" s="10">
        <f>Table1[[#This Row],[Package Price]]*Table1[[#This Row],[Participants]]</f>
        <v>1028.9999999999998</v>
      </c>
      <c r="H20345" s="18" t="s">
        <v>36</v>
      </c>
      <c r="I20345" s="18" t="str">
        <f>IF(Table1[[#This Row],[Package Price]]&gt;250,"Direct","Online")</f>
        <v>Online</v>
      </c>
    </row>
    <row r="20346" spans="2:9" x14ac:dyDescent="0.25">
      <c r="B20346" s="6" t="s">
        <v>20378</v>
      </c>
      <c r="C20346" s="4">
        <v>44110</v>
      </c>
      <c r="D20346" s="16" t="s">
        <v>21877</v>
      </c>
      <c r="E20346" s="11">
        <v>280.875</v>
      </c>
      <c r="F20346" s="12">
        <v>7.6999999999999993</v>
      </c>
      <c r="G20346" s="10">
        <f>Table1[[#This Row],[Package Price]]*Table1[[#This Row],[Participants]]</f>
        <v>2162.7374999999997</v>
      </c>
      <c r="H20346" s="18" t="s">
        <v>47</v>
      </c>
      <c r="I20346" s="18" t="str">
        <f>IF(Table1[[#This Row],[Package Price]]&gt;250,"Direct","Online")</f>
        <v>Direct</v>
      </c>
    </row>
    <row r="20347" spans="2:9" x14ac:dyDescent="0.25">
      <c r="B20347" s="6" t="s">
        <v>20403</v>
      </c>
      <c r="C20347" s="4">
        <v>44111</v>
      </c>
      <c r="D20347" s="16" t="s">
        <v>21872</v>
      </c>
      <c r="E20347" s="11">
        <v>210</v>
      </c>
      <c r="F20347" s="12">
        <v>11.899999999999999</v>
      </c>
      <c r="G20347" s="10">
        <f>Table1[[#This Row],[Package Price]]*Table1[[#This Row],[Participants]]</f>
        <v>2498.9999999999995</v>
      </c>
      <c r="H20347" s="18" t="s">
        <v>17</v>
      </c>
      <c r="I20347" s="18" t="str">
        <f>IF(Table1[[#This Row],[Package Price]]&gt;250,"Direct","Online")</f>
        <v>Online</v>
      </c>
    </row>
    <row r="20348" spans="2:9" x14ac:dyDescent="0.25">
      <c r="B20348" s="6" t="s">
        <v>20405</v>
      </c>
      <c r="C20348" s="4">
        <v>44111</v>
      </c>
      <c r="D20348" s="16" t="s">
        <v>21870</v>
      </c>
      <c r="E20348" s="11">
        <v>227.49999999999997</v>
      </c>
      <c r="F20348" s="12">
        <v>19.599999999999998</v>
      </c>
      <c r="G20348" s="10">
        <f>Table1[[#This Row],[Package Price]]*Table1[[#This Row],[Participants]]</f>
        <v>4458.9999999999991</v>
      </c>
      <c r="H20348" s="18" t="s">
        <v>29</v>
      </c>
      <c r="I20348" s="18" t="str">
        <f>IF(Table1[[#This Row],[Package Price]]&gt;250,"Direct","Online")</f>
        <v>Online</v>
      </c>
    </row>
    <row r="20349" spans="2:9" x14ac:dyDescent="0.25">
      <c r="B20349" s="6" t="s">
        <v>20410</v>
      </c>
      <c r="C20349" s="4">
        <v>44111</v>
      </c>
      <c r="D20349" s="16" t="s">
        <v>21864</v>
      </c>
      <c r="E20349" s="11">
        <v>396.02499999999998</v>
      </c>
      <c r="F20349" s="12">
        <v>10.149999999999999</v>
      </c>
      <c r="G20349" s="10">
        <f>Table1[[#This Row],[Package Price]]*Table1[[#This Row],[Participants]]</f>
        <v>4019.653749999999</v>
      </c>
      <c r="H20349" s="18" t="s">
        <v>34</v>
      </c>
      <c r="I20349" s="18" t="str">
        <f>IF(Table1[[#This Row],[Package Price]]&gt;250,"Direct","Online")</f>
        <v>Direct</v>
      </c>
    </row>
    <row r="20350" spans="2:9" x14ac:dyDescent="0.25">
      <c r="B20350" s="6" t="s">
        <v>20423</v>
      </c>
      <c r="C20350" s="4">
        <v>44111</v>
      </c>
      <c r="D20350" s="16" t="s">
        <v>21879</v>
      </c>
      <c r="E20350" s="11">
        <v>210.875</v>
      </c>
      <c r="F20350" s="12">
        <v>4.1999999999999993</v>
      </c>
      <c r="G20350" s="10">
        <f>Table1[[#This Row],[Package Price]]*Table1[[#This Row],[Participants]]</f>
        <v>885.67499999999984</v>
      </c>
      <c r="H20350" s="18" t="s">
        <v>10</v>
      </c>
      <c r="I20350" s="18" t="str">
        <f>IF(Table1[[#This Row],[Package Price]]&gt;250,"Direct","Online")</f>
        <v>Online</v>
      </c>
    </row>
    <row r="20351" spans="2:9" x14ac:dyDescent="0.25">
      <c r="B20351" s="6" t="s">
        <v>20413</v>
      </c>
      <c r="C20351" s="4">
        <v>44111</v>
      </c>
      <c r="D20351" s="16" t="s">
        <v>21861</v>
      </c>
      <c r="E20351" s="11">
        <v>284.375</v>
      </c>
      <c r="F20351" s="12">
        <v>4.1999999999999993</v>
      </c>
      <c r="G20351" s="10">
        <f>Table1[[#This Row],[Package Price]]*Table1[[#This Row],[Participants]]</f>
        <v>1194.3749999999998</v>
      </c>
      <c r="H20351" s="18" t="s">
        <v>39</v>
      </c>
      <c r="I20351" s="18" t="str">
        <f>IF(Table1[[#This Row],[Package Price]]&gt;250,"Direct","Online")</f>
        <v>Direct</v>
      </c>
    </row>
    <row r="20352" spans="2:9" x14ac:dyDescent="0.25">
      <c r="B20352" s="6" t="s">
        <v>20411</v>
      </c>
      <c r="C20352" s="4">
        <v>44111</v>
      </c>
      <c r="D20352" s="16" t="s">
        <v>21874</v>
      </c>
      <c r="E20352" s="11">
        <v>109.63749999999999</v>
      </c>
      <c r="F20352" s="12">
        <v>3.8499999999999996</v>
      </c>
      <c r="G20352" s="10">
        <f>Table1[[#This Row],[Package Price]]*Table1[[#This Row],[Participants]]</f>
        <v>422.10437499999989</v>
      </c>
      <c r="H20352" s="18" t="s">
        <v>27</v>
      </c>
      <c r="I20352" s="18" t="str">
        <f>IF(Table1[[#This Row],[Package Price]]&gt;250,"Direct","Online")</f>
        <v>Online</v>
      </c>
    </row>
    <row r="20353" spans="2:9" x14ac:dyDescent="0.25">
      <c r="B20353" s="6" t="s">
        <v>20399</v>
      </c>
      <c r="C20353" s="4">
        <v>44111</v>
      </c>
      <c r="D20353" s="16" t="s">
        <v>21875</v>
      </c>
      <c r="E20353" s="11">
        <v>222.25</v>
      </c>
      <c r="F20353" s="12">
        <v>5.9499999999999993</v>
      </c>
      <c r="G20353" s="10">
        <f>Table1[[#This Row],[Package Price]]*Table1[[#This Row],[Participants]]</f>
        <v>1322.3874999999998</v>
      </c>
      <c r="H20353" s="18" t="s">
        <v>35</v>
      </c>
      <c r="I20353" s="18" t="str">
        <f>IF(Table1[[#This Row],[Package Price]]&gt;250,"Direct","Online")</f>
        <v>Online</v>
      </c>
    </row>
    <row r="20354" spans="2:9" x14ac:dyDescent="0.25">
      <c r="B20354" s="6" t="s">
        <v>20415</v>
      </c>
      <c r="C20354" s="4">
        <v>44111</v>
      </c>
      <c r="D20354" s="16" t="s">
        <v>21876</v>
      </c>
      <c r="E20354" s="11">
        <v>105</v>
      </c>
      <c r="F20354" s="12">
        <v>14.7</v>
      </c>
      <c r="G20354" s="10">
        <f>Table1[[#This Row],[Package Price]]*Table1[[#This Row],[Participants]]</f>
        <v>1543.5</v>
      </c>
      <c r="H20354" s="18" t="s">
        <v>41</v>
      </c>
      <c r="I20354" s="18" t="str">
        <f>IF(Table1[[#This Row],[Package Price]]&gt;250,"Direct","Online")</f>
        <v>Online</v>
      </c>
    </row>
    <row r="20355" spans="2:9" x14ac:dyDescent="0.25">
      <c r="B20355" s="6" t="s">
        <v>20417</v>
      </c>
      <c r="C20355" s="4">
        <v>44111</v>
      </c>
      <c r="D20355" s="16" t="s">
        <v>21860</v>
      </c>
      <c r="E20355" s="11">
        <v>284.72499999999997</v>
      </c>
      <c r="F20355" s="12">
        <v>4.1999999999999993</v>
      </c>
      <c r="G20355" s="10">
        <f>Table1[[#This Row],[Package Price]]*Table1[[#This Row],[Participants]]</f>
        <v>1195.8449999999996</v>
      </c>
      <c r="H20355" s="18" t="s">
        <v>18</v>
      </c>
      <c r="I20355" s="18" t="str">
        <f>IF(Table1[[#This Row],[Package Price]]&gt;250,"Direct","Online")</f>
        <v>Direct</v>
      </c>
    </row>
    <row r="20356" spans="2:9" x14ac:dyDescent="0.25">
      <c r="B20356" s="6" t="s">
        <v>20412</v>
      </c>
      <c r="C20356" s="4">
        <v>44111</v>
      </c>
      <c r="D20356" s="16" t="s">
        <v>21866</v>
      </c>
      <c r="E20356" s="11">
        <v>319.375</v>
      </c>
      <c r="F20356" s="12">
        <v>4.1999999999999993</v>
      </c>
      <c r="G20356" s="10">
        <f>Table1[[#This Row],[Package Price]]*Table1[[#This Row],[Participants]]</f>
        <v>1341.3749999999998</v>
      </c>
      <c r="H20356" s="18" t="s">
        <v>8</v>
      </c>
      <c r="I20356" s="18" t="str">
        <f>IF(Table1[[#This Row],[Package Price]]&gt;250,"Direct","Online")</f>
        <v>Direct</v>
      </c>
    </row>
    <row r="20357" spans="2:9" x14ac:dyDescent="0.25">
      <c r="B20357" s="6" t="s">
        <v>20400</v>
      </c>
      <c r="C20357" s="4">
        <v>44111</v>
      </c>
      <c r="D20357" s="16" t="s">
        <v>21862</v>
      </c>
      <c r="E20357" s="11">
        <v>543.375</v>
      </c>
      <c r="F20357" s="12">
        <v>5.25</v>
      </c>
      <c r="G20357" s="10">
        <f>Table1[[#This Row],[Package Price]]*Table1[[#This Row],[Participants]]</f>
        <v>2852.71875</v>
      </c>
      <c r="H20357" s="18" t="s">
        <v>15</v>
      </c>
      <c r="I20357" s="18" t="str">
        <f>IF(Table1[[#This Row],[Package Price]]&gt;250,"Direct","Online")</f>
        <v>Direct</v>
      </c>
    </row>
    <row r="20358" spans="2:9" x14ac:dyDescent="0.25">
      <c r="B20358" s="6" t="s">
        <v>20402</v>
      </c>
      <c r="C20358" s="4">
        <v>44111</v>
      </c>
      <c r="D20358" s="16" t="s">
        <v>21868</v>
      </c>
      <c r="E20358" s="11">
        <v>284.72499999999997</v>
      </c>
      <c r="F20358" s="12">
        <v>4.1999999999999993</v>
      </c>
      <c r="G20358" s="10">
        <f>Table1[[#This Row],[Package Price]]*Table1[[#This Row],[Participants]]</f>
        <v>1195.8449999999996</v>
      </c>
      <c r="H20358" s="18" t="s">
        <v>27</v>
      </c>
      <c r="I20358" s="18" t="str">
        <f>IF(Table1[[#This Row],[Package Price]]&gt;250,"Direct","Online")</f>
        <v>Direct</v>
      </c>
    </row>
    <row r="20359" spans="2:9" x14ac:dyDescent="0.25">
      <c r="B20359" s="6" t="s">
        <v>20401</v>
      </c>
      <c r="C20359" s="4">
        <v>44111</v>
      </c>
      <c r="D20359" s="16" t="s">
        <v>21867</v>
      </c>
      <c r="E20359" s="11">
        <v>358.75</v>
      </c>
      <c r="F20359" s="12">
        <v>5.9499999999999993</v>
      </c>
      <c r="G20359" s="10">
        <f>Table1[[#This Row],[Package Price]]*Table1[[#This Row],[Participants]]</f>
        <v>2134.5624999999995</v>
      </c>
      <c r="H20359" s="18" t="s">
        <v>46</v>
      </c>
      <c r="I20359" s="18" t="str">
        <f>IF(Table1[[#This Row],[Package Price]]&gt;250,"Direct","Online")</f>
        <v>Direct</v>
      </c>
    </row>
    <row r="20360" spans="2:9" x14ac:dyDescent="0.25">
      <c r="B20360" s="6" t="s">
        <v>20406</v>
      </c>
      <c r="C20360" s="4">
        <v>44111</v>
      </c>
      <c r="D20360" s="16" t="s">
        <v>21863</v>
      </c>
      <c r="E20360" s="11">
        <v>457.62499999999994</v>
      </c>
      <c r="F20360" s="12">
        <v>15.049999999999999</v>
      </c>
      <c r="G20360" s="10">
        <f>Table1[[#This Row],[Package Price]]*Table1[[#This Row],[Participants]]</f>
        <v>6887.2562499999985</v>
      </c>
      <c r="H20360" s="18" t="s">
        <v>25</v>
      </c>
      <c r="I20360" s="18" t="str">
        <f>IF(Table1[[#This Row],[Package Price]]&gt;250,"Direct","Online")</f>
        <v>Direct</v>
      </c>
    </row>
    <row r="20361" spans="2:9" x14ac:dyDescent="0.25">
      <c r="B20361" s="6" t="s">
        <v>20420</v>
      </c>
      <c r="C20361" s="4">
        <v>44111</v>
      </c>
      <c r="D20361" s="16" t="s">
        <v>21863</v>
      </c>
      <c r="E20361" s="11">
        <v>186.375</v>
      </c>
      <c r="F20361" s="12">
        <v>4.1999999999999993</v>
      </c>
      <c r="G20361" s="10">
        <f>Table1[[#This Row],[Package Price]]*Table1[[#This Row],[Participants]]</f>
        <v>782.77499999999986</v>
      </c>
      <c r="H20361" s="18" t="s">
        <v>8</v>
      </c>
      <c r="I20361" s="18" t="str">
        <f>IF(Table1[[#This Row],[Package Price]]&gt;250,"Direct","Online")</f>
        <v>Online</v>
      </c>
    </row>
    <row r="20362" spans="2:9" x14ac:dyDescent="0.25">
      <c r="B20362" s="6" t="s">
        <v>20407</v>
      </c>
      <c r="C20362" s="4">
        <v>44111</v>
      </c>
      <c r="D20362" s="16" t="s">
        <v>21865</v>
      </c>
      <c r="E20362" s="10">
        <v>395.5</v>
      </c>
      <c r="F20362" s="12">
        <v>16.799999999999997</v>
      </c>
      <c r="G20362" s="10">
        <f>Table1[[#This Row],[Package Price]]*Table1[[#This Row],[Participants]]</f>
        <v>6644.3999999999987</v>
      </c>
      <c r="H20362" s="18" t="s">
        <v>6</v>
      </c>
      <c r="I20362" s="18" t="str">
        <f>IF(Table1[[#This Row],[Package Price]]&gt;250,"Direct","Online")</f>
        <v>Direct</v>
      </c>
    </row>
    <row r="20363" spans="2:9" x14ac:dyDescent="0.25">
      <c r="B20363" s="6" t="s">
        <v>20421</v>
      </c>
      <c r="C20363" s="4">
        <v>44111</v>
      </c>
      <c r="D20363" s="16" t="s">
        <v>21858</v>
      </c>
      <c r="E20363" s="11">
        <v>553</v>
      </c>
      <c r="F20363" s="12">
        <v>4.1999999999999993</v>
      </c>
      <c r="G20363" s="10">
        <f>Table1[[#This Row],[Package Price]]*Table1[[#This Row],[Participants]]</f>
        <v>2322.5999999999995</v>
      </c>
      <c r="H20363" s="18" t="s">
        <v>39</v>
      </c>
      <c r="I20363" s="18" t="str">
        <f>IF(Table1[[#This Row],[Package Price]]&gt;250,"Direct","Online")</f>
        <v>Direct</v>
      </c>
    </row>
    <row r="20364" spans="2:9" x14ac:dyDescent="0.25">
      <c r="B20364" s="6" t="s">
        <v>20414</v>
      </c>
      <c r="C20364" s="4">
        <v>44111</v>
      </c>
      <c r="D20364" s="16" t="s">
        <v>21856</v>
      </c>
      <c r="E20364" s="11">
        <v>280</v>
      </c>
      <c r="F20364" s="12">
        <v>4.1999999999999993</v>
      </c>
      <c r="G20364" s="10">
        <f>Table1[[#This Row],[Package Price]]*Table1[[#This Row],[Participants]]</f>
        <v>1175.9999999999998</v>
      </c>
      <c r="H20364" s="18" t="s">
        <v>29</v>
      </c>
      <c r="I20364" s="18" t="str">
        <f>IF(Table1[[#This Row],[Package Price]]&gt;250,"Direct","Online")</f>
        <v>Direct</v>
      </c>
    </row>
    <row r="20365" spans="2:9" x14ac:dyDescent="0.25">
      <c r="B20365" s="6" t="s">
        <v>20418</v>
      </c>
      <c r="C20365" s="4">
        <v>44111</v>
      </c>
      <c r="D20365" s="16" t="s">
        <v>21871</v>
      </c>
      <c r="E20365" s="11">
        <v>218.75</v>
      </c>
      <c r="F20365" s="12">
        <v>4.1999999999999993</v>
      </c>
      <c r="G20365" s="10">
        <f>Table1[[#This Row],[Package Price]]*Table1[[#This Row],[Participants]]</f>
        <v>918.74999999999989</v>
      </c>
      <c r="H20365" s="18" t="s">
        <v>37</v>
      </c>
      <c r="I20365" s="18" t="str">
        <f>IF(Table1[[#This Row],[Package Price]]&gt;250,"Direct","Online")</f>
        <v>Online</v>
      </c>
    </row>
    <row r="20366" spans="2:9" x14ac:dyDescent="0.25">
      <c r="B20366" s="6" t="s">
        <v>20409</v>
      </c>
      <c r="C20366" s="4">
        <v>44111</v>
      </c>
      <c r="D20366" s="16" t="s">
        <v>21869</v>
      </c>
      <c r="E20366" s="11">
        <v>244.99999999999997</v>
      </c>
      <c r="F20366" s="12">
        <v>6.6499999999999995</v>
      </c>
      <c r="G20366" s="10">
        <f>Table1[[#This Row],[Package Price]]*Table1[[#This Row],[Participants]]</f>
        <v>1629.2499999999998</v>
      </c>
      <c r="H20366" s="18" t="s">
        <v>6</v>
      </c>
      <c r="I20366" s="18" t="str">
        <f>IF(Table1[[#This Row],[Package Price]]&gt;250,"Direct","Online")</f>
        <v>Online</v>
      </c>
    </row>
    <row r="20367" spans="2:9" x14ac:dyDescent="0.25">
      <c r="B20367" s="6" t="s">
        <v>20422</v>
      </c>
      <c r="C20367" s="4">
        <v>44111</v>
      </c>
      <c r="D20367" s="16" t="s">
        <v>21869</v>
      </c>
      <c r="E20367" s="11">
        <v>105</v>
      </c>
      <c r="F20367" s="12">
        <v>4.1999999999999993</v>
      </c>
      <c r="G20367" s="10">
        <f>Table1[[#This Row],[Package Price]]*Table1[[#This Row],[Participants]]</f>
        <v>440.99999999999994</v>
      </c>
      <c r="H20367" s="18" t="s">
        <v>20</v>
      </c>
      <c r="I20367" s="18" t="str">
        <f>IF(Table1[[#This Row],[Package Price]]&gt;250,"Direct","Online")</f>
        <v>Online</v>
      </c>
    </row>
    <row r="20368" spans="2:9" x14ac:dyDescent="0.25">
      <c r="B20368" s="6" t="s">
        <v>20424</v>
      </c>
      <c r="C20368" s="4">
        <v>44111</v>
      </c>
      <c r="D20368" s="16" t="s">
        <v>21873</v>
      </c>
      <c r="E20368" s="11">
        <v>185.67499999999998</v>
      </c>
      <c r="F20368" s="12">
        <v>106.05</v>
      </c>
      <c r="G20368" s="10">
        <f>Table1[[#This Row],[Package Price]]*Table1[[#This Row],[Participants]]</f>
        <v>19690.833749999998</v>
      </c>
      <c r="H20368" s="18" t="s">
        <v>41</v>
      </c>
      <c r="I20368" s="18" t="str">
        <f>IF(Table1[[#This Row],[Package Price]]&gt;250,"Direct","Online")</f>
        <v>Online</v>
      </c>
    </row>
    <row r="20369" spans="2:9" x14ac:dyDescent="0.25">
      <c r="B20369" s="6" t="s">
        <v>20416</v>
      </c>
      <c r="C20369" s="4">
        <v>44111</v>
      </c>
      <c r="D20369" s="16" t="s">
        <v>21855</v>
      </c>
      <c r="E20369" s="11">
        <v>89.512499999999989</v>
      </c>
      <c r="F20369" s="12">
        <v>4.1999999999999993</v>
      </c>
      <c r="G20369" s="10">
        <f>Table1[[#This Row],[Package Price]]*Table1[[#This Row],[Participants]]</f>
        <v>375.95249999999987</v>
      </c>
      <c r="H20369" s="18" t="s">
        <v>37</v>
      </c>
      <c r="I20369" s="18" t="str">
        <f>IF(Table1[[#This Row],[Package Price]]&gt;250,"Direct","Online")</f>
        <v>Online</v>
      </c>
    </row>
    <row r="20370" spans="2:9" x14ac:dyDescent="0.25">
      <c r="B20370" s="6" t="s">
        <v>20419</v>
      </c>
      <c r="C20370" s="4">
        <v>44111</v>
      </c>
      <c r="D20370" s="16" t="s">
        <v>21859</v>
      </c>
      <c r="E20370" s="11">
        <v>551.25</v>
      </c>
      <c r="F20370" s="12">
        <v>4.1999999999999993</v>
      </c>
      <c r="G20370" s="10">
        <f>Table1[[#This Row],[Package Price]]*Table1[[#This Row],[Participants]]</f>
        <v>2315.2499999999995</v>
      </c>
      <c r="H20370" s="18" t="s">
        <v>27</v>
      </c>
      <c r="I20370" s="18" t="str">
        <f>IF(Table1[[#This Row],[Package Price]]&gt;250,"Direct","Online")</f>
        <v>Direct</v>
      </c>
    </row>
    <row r="20371" spans="2:9" x14ac:dyDescent="0.25">
      <c r="B20371" s="6" t="s">
        <v>20408</v>
      </c>
      <c r="C20371" s="4">
        <v>44111</v>
      </c>
      <c r="D20371" s="16" t="s">
        <v>21857</v>
      </c>
      <c r="E20371" s="11">
        <v>244.99999999999997</v>
      </c>
      <c r="F20371" s="12">
        <v>2.0999999999999996</v>
      </c>
      <c r="G20371" s="10">
        <f>Table1[[#This Row],[Package Price]]*Table1[[#This Row],[Participants]]</f>
        <v>514.49999999999989</v>
      </c>
      <c r="H20371" s="18" t="s">
        <v>37</v>
      </c>
      <c r="I20371" s="18" t="str">
        <f>IF(Table1[[#This Row],[Package Price]]&gt;250,"Direct","Online")</f>
        <v>Online</v>
      </c>
    </row>
    <row r="20372" spans="2:9" x14ac:dyDescent="0.25">
      <c r="B20372" s="6" t="s">
        <v>20404</v>
      </c>
      <c r="C20372" s="4">
        <v>44111</v>
      </c>
      <c r="D20372" s="16" t="s">
        <v>21877</v>
      </c>
      <c r="E20372" s="11">
        <v>280.875</v>
      </c>
      <c r="F20372" s="12">
        <v>14.35</v>
      </c>
      <c r="G20372" s="10">
        <f>Table1[[#This Row],[Package Price]]*Table1[[#This Row],[Participants]]</f>
        <v>4030.5562500000001</v>
      </c>
      <c r="H20372" s="18" t="s">
        <v>48</v>
      </c>
      <c r="I20372" s="18" t="str">
        <f>IF(Table1[[#This Row],[Package Price]]&gt;250,"Direct","Online")</f>
        <v>Direct</v>
      </c>
    </row>
    <row r="20373" spans="2:9" x14ac:dyDescent="0.25">
      <c r="B20373" s="6" t="s">
        <v>20429</v>
      </c>
      <c r="C20373" s="4">
        <v>44112</v>
      </c>
      <c r="D20373" s="16" t="s">
        <v>21872</v>
      </c>
      <c r="E20373" s="11">
        <v>210</v>
      </c>
      <c r="F20373" s="12">
        <v>6.3</v>
      </c>
      <c r="G20373" s="10">
        <f>Table1[[#This Row],[Package Price]]*Table1[[#This Row],[Participants]]</f>
        <v>1323</v>
      </c>
      <c r="H20373" s="18" t="s">
        <v>18</v>
      </c>
      <c r="I20373" s="18" t="str">
        <f>IF(Table1[[#This Row],[Package Price]]&gt;250,"Direct","Online")</f>
        <v>Online</v>
      </c>
    </row>
    <row r="20374" spans="2:9" x14ac:dyDescent="0.25">
      <c r="B20374" s="6" t="s">
        <v>20431</v>
      </c>
      <c r="C20374" s="4">
        <v>44112</v>
      </c>
      <c r="D20374" s="16" t="s">
        <v>21870</v>
      </c>
      <c r="E20374" s="11">
        <v>227.49999999999997</v>
      </c>
      <c r="F20374" s="12">
        <v>23.799999999999997</v>
      </c>
      <c r="G20374" s="10">
        <f>Table1[[#This Row],[Package Price]]*Table1[[#This Row],[Participants]]</f>
        <v>5414.4999999999991</v>
      </c>
      <c r="H20374" s="18" t="s">
        <v>30</v>
      </c>
      <c r="I20374" s="18" t="str">
        <f>IF(Table1[[#This Row],[Package Price]]&gt;250,"Direct","Online")</f>
        <v>Online</v>
      </c>
    </row>
    <row r="20375" spans="2:9" x14ac:dyDescent="0.25">
      <c r="B20375" s="6" t="s">
        <v>20436</v>
      </c>
      <c r="C20375" s="4">
        <v>44112</v>
      </c>
      <c r="D20375" s="16" t="s">
        <v>21864</v>
      </c>
      <c r="E20375" s="11">
        <v>396.02499999999998</v>
      </c>
      <c r="F20375" s="12">
        <v>8.3999999999999986</v>
      </c>
      <c r="G20375" s="10">
        <f>Table1[[#This Row],[Package Price]]*Table1[[#This Row],[Participants]]</f>
        <v>3326.6099999999992</v>
      </c>
      <c r="H20375" s="18" t="s">
        <v>35</v>
      </c>
      <c r="I20375" s="18" t="str">
        <f>IF(Table1[[#This Row],[Package Price]]&gt;250,"Direct","Online")</f>
        <v>Direct</v>
      </c>
    </row>
    <row r="20376" spans="2:9" x14ac:dyDescent="0.25">
      <c r="B20376" s="6" t="s">
        <v>20449</v>
      </c>
      <c r="C20376" s="4">
        <v>44112</v>
      </c>
      <c r="D20376" s="16" t="s">
        <v>21879</v>
      </c>
      <c r="E20376" s="11">
        <v>210.875</v>
      </c>
      <c r="F20376" s="12">
        <v>4.1999999999999993</v>
      </c>
      <c r="G20376" s="10">
        <f>Table1[[#This Row],[Package Price]]*Table1[[#This Row],[Participants]]</f>
        <v>885.67499999999984</v>
      </c>
      <c r="H20376" s="18" t="s">
        <v>11</v>
      </c>
      <c r="I20376" s="18" t="str">
        <f>IF(Table1[[#This Row],[Package Price]]&gt;250,"Direct","Online")</f>
        <v>Online</v>
      </c>
    </row>
    <row r="20377" spans="2:9" x14ac:dyDescent="0.25">
      <c r="B20377" s="6" t="s">
        <v>20439</v>
      </c>
      <c r="C20377" s="4">
        <v>44112</v>
      </c>
      <c r="D20377" s="16" t="s">
        <v>21861</v>
      </c>
      <c r="E20377" s="11">
        <v>284.375</v>
      </c>
      <c r="F20377" s="12">
        <v>4.1999999999999993</v>
      </c>
      <c r="G20377" s="10">
        <f>Table1[[#This Row],[Package Price]]*Table1[[#This Row],[Participants]]</f>
        <v>1194.3749999999998</v>
      </c>
      <c r="H20377" s="18" t="s">
        <v>40</v>
      </c>
      <c r="I20377" s="18" t="str">
        <f>IF(Table1[[#This Row],[Package Price]]&gt;250,"Direct","Online")</f>
        <v>Direct</v>
      </c>
    </row>
    <row r="20378" spans="2:9" x14ac:dyDescent="0.25">
      <c r="B20378" s="6" t="s">
        <v>20437</v>
      </c>
      <c r="C20378" s="4">
        <v>44112</v>
      </c>
      <c r="D20378" s="16" t="s">
        <v>21874</v>
      </c>
      <c r="E20378" s="11">
        <v>109.63749999999999</v>
      </c>
      <c r="F20378" s="12">
        <v>10.5</v>
      </c>
      <c r="G20378" s="10">
        <f>Table1[[#This Row],[Package Price]]*Table1[[#This Row],[Participants]]</f>
        <v>1151.1937499999999</v>
      </c>
      <c r="H20378" s="18" t="s">
        <v>28</v>
      </c>
      <c r="I20378" s="18" t="str">
        <f>IF(Table1[[#This Row],[Package Price]]&gt;250,"Direct","Online")</f>
        <v>Online</v>
      </c>
    </row>
    <row r="20379" spans="2:9" x14ac:dyDescent="0.25">
      <c r="B20379" s="6" t="s">
        <v>20425</v>
      </c>
      <c r="C20379" s="4">
        <v>44112</v>
      </c>
      <c r="D20379" s="16" t="s">
        <v>21875</v>
      </c>
      <c r="E20379" s="11">
        <v>222.25</v>
      </c>
      <c r="F20379" s="12">
        <v>2.0999999999999996</v>
      </c>
      <c r="G20379" s="10">
        <f>Table1[[#This Row],[Package Price]]*Table1[[#This Row],[Participants]]</f>
        <v>466.72499999999991</v>
      </c>
      <c r="H20379" s="18" t="s">
        <v>36</v>
      </c>
      <c r="I20379" s="18" t="str">
        <f>IF(Table1[[#This Row],[Package Price]]&gt;250,"Direct","Online")</f>
        <v>Online</v>
      </c>
    </row>
    <row r="20380" spans="2:9" x14ac:dyDescent="0.25">
      <c r="B20380" s="6" t="s">
        <v>20441</v>
      </c>
      <c r="C20380" s="4">
        <v>44112</v>
      </c>
      <c r="D20380" s="16" t="s">
        <v>21876</v>
      </c>
      <c r="E20380" s="11">
        <v>105</v>
      </c>
      <c r="F20380" s="12">
        <v>10.5</v>
      </c>
      <c r="G20380" s="10">
        <f>Table1[[#This Row],[Package Price]]*Table1[[#This Row],[Participants]]</f>
        <v>1102.5</v>
      </c>
      <c r="H20380" s="18" t="s">
        <v>42</v>
      </c>
      <c r="I20380" s="18" t="str">
        <f>IF(Table1[[#This Row],[Package Price]]&gt;250,"Direct","Online")</f>
        <v>Online</v>
      </c>
    </row>
    <row r="20381" spans="2:9" x14ac:dyDescent="0.25">
      <c r="B20381" s="6" t="s">
        <v>20443</v>
      </c>
      <c r="C20381" s="4">
        <v>44112</v>
      </c>
      <c r="D20381" s="16" t="s">
        <v>21860</v>
      </c>
      <c r="E20381" s="11">
        <v>284.72499999999997</v>
      </c>
      <c r="F20381" s="12">
        <v>4.1999999999999993</v>
      </c>
      <c r="G20381" s="10">
        <f>Table1[[#This Row],[Package Price]]*Table1[[#This Row],[Participants]]</f>
        <v>1195.8449999999996</v>
      </c>
      <c r="H20381" s="18" t="s">
        <v>19</v>
      </c>
      <c r="I20381" s="18" t="str">
        <f>IF(Table1[[#This Row],[Package Price]]&gt;250,"Direct","Online")</f>
        <v>Direct</v>
      </c>
    </row>
    <row r="20382" spans="2:9" x14ac:dyDescent="0.25">
      <c r="B20382" s="6" t="s">
        <v>20438</v>
      </c>
      <c r="C20382" s="4">
        <v>44112</v>
      </c>
      <c r="D20382" s="16" t="s">
        <v>21866</v>
      </c>
      <c r="E20382" s="11">
        <v>319.375</v>
      </c>
      <c r="F20382" s="12">
        <v>4.1999999999999993</v>
      </c>
      <c r="G20382" s="10">
        <f>Table1[[#This Row],[Package Price]]*Table1[[#This Row],[Participants]]</f>
        <v>1341.3749999999998</v>
      </c>
      <c r="H20382" s="18" t="s">
        <v>9</v>
      </c>
      <c r="I20382" s="18" t="str">
        <f>IF(Table1[[#This Row],[Package Price]]&gt;250,"Direct","Online")</f>
        <v>Direct</v>
      </c>
    </row>
    <row r="20383" spans="2:9" x14ac:dyDescent="0.25">
      <c r="B20383" s="6" t="s">
        <v>20426</v>
      </c>
      <c r="C20383" s="4">
        <v>44112</v>
      </c>
      <c r="D20383" s="16" t="s">
        <v>21862</v>
      </c>
      <c r="E20383" s="11">
        <v>543.375</v>
      </c>
      <c r="F20383" s="12">
        <v>4.1999999999999993</v>
      </c>
      <c r="G20383" s="10">
        <f>Table1[[#This Row],[Package Price]]*Table1[[#This Row],[Participants]]</f>
        <v>2282.1749999999997</v>
      </c>
      <c r="H20383" s="18" t="s">
        <v>16</v>
      </c>
      <c r="I20383" s="18" t="str">
        <f>IF(Table1[[#This Row],[Package Price]]&gt;250,"Direct","Online")</f>
        <v>Direct</v>
      </c>
    </row>
    <row r="20384" spans="2:9" x14ac:dyDescent="0.25">
      <c r="B20384" s="6" t="s">
        <v>20428</v>
      </c>
      <c r="C20384" s="4">
        <v>44112</v>
      </c>
      <c r="D20384" s="16" t="s">
        <v>21868</v>
      </c>
      <c r="E20384" s="11">
        <v>284.72499999999997</v>
      </c>
      <c r="F20384" s="12">
        <v>4.1999999999999993</v>
      </c>
      <c r="G20384" s="10">
        <f>Table1[[#This Row],[Package Price]]*Table1[[#This Row],[Participants]]</f>
        <v>1195.8449999999996</v>
      </c>
      <c r="H20384" s="18" t="s">
        <v>28</v>
      </c>
      <c r="I20384" s="18" t="str">
        <f>IF(Table1[[#This Row],[Package Price]]&gt;250,"Direct","Online")</f>
        <v>Direct</v>
      </c>
    </row>
    <row r="20385" spans="2:9" x14ac:dyDescent="0.25">
      <c r="B20385" s="6" t="s">
        <v>20427</v>
      </c>
      <c r="C20385" s="4">
        <v>44112</v>
      </c>
      <c r="D20385" s="16" t="s">
        <v>21867</v>
      </c>
      <c r="E20385" s="11">
        <v>358.75</v>
      </c>
      <c r="F20385" s="12">
        <v>4.55</v>
      </c>
      <c r="G20385" s="10">
        <f>Table1[[#This Row],[Package Price]]*Table1[[#This Row],[Participants]]</f>
        <v>1632.3125</v>
      </c>
      <c r="H20385" s="18" t="s">
        <v>47</v>
      </c>
      <c r="I20385" s="18" t="str">
        <f>IF(Table1[[#This Row],[Package Price]]&gt;250,"Direct","Online")</f>
        <v>Direct</v>
      </c>
    </row>
    <row r="20386" spans="2:9" x14ac:dyDescent="0.25">
      <c r="B20386" s="6" t="s">
        <v>20432</v>
      </c>
      <c r="C20386" s="4">
        <v>44112</v>
      </c>
      <c r="D20386" s="16" t="s">
        <v>21863</v>
      </c>
      <c r="E20386" s="11">
        <v>457.62499999999994</v>
      </c>
      <c r="F20386" s="12">
        <v>12.6</v>
      </c>
      <c r="G20386" s="10">
        <f>Table1[[#This Row],[Package Price]]*Table1[[#This Row],[Participants]]</f>
        <v>5766.0749999999989</v>
      </c>
      <c r="H20386" s="18" t="s">
        <v>26</v>
      </c>
      <c r="I20386" s="18" t="str">
        <f>IF(Table1[[#This Row],[Package Price]]&gt;250,"Direct","Online")</f>
        <v>Direct</v>
      </c>
    </row>
    <row r="20387" spans="2:9" x14ac:dyDescent="0.25">
      <c r="B20387" s="6" t="s">
        <v>20446</v>
      </c>
      <c r="C20387" s="4">
        <v>44112</v>
      </c>
      <c r="D20387" s="16" t="s">
        <v>21863</v>
      </c>
      <c r="E20387" s="11">
        <v>186.375</v>
      </c>
      <c r="F20387" s="12">
        <v>4.1999999999999993</v>
      </c>
      <c r="G20387" s="10">
        <f>Table1[[#This Row],[Package Price]]*Table1[[#This Row],[Participants]]</f>
        <v>782.77499999999986</v>
      </c>
      <c r="H20387" s="18" t="s">
        <v>9</v>
      </c>
      <c r="I20387" s="18" t="str">
        <f>IF(Table1[[#This Row],[Package Price]]&gt;250,"Direct","Online")</f>
        <v>Online</v>
      </c>
    </row>
    <row r="20388" spans="2:9" x14ac:dyDescent="0.25">
      <c r="B20388" s="6" t="s">
        <v>20433</v>
      </c>
      <c r="C20388" s="4">
        <v>44112</v>
      </c>
      <c r="D20388" s="16" t="s">
        <v>21865</v>
      </c>
      <c r="E20388" s="10">
        <v>395.5</v>
      </c>
      <c r="F20388" s="12">
        <v>6.3</v>
      </c>
      <c r="G20388" s="10">
        <f>Table1[[#This Row],[Package Price]]*Table1[[#This Row],[Participants]]</f>
        <v>2491.65</v>
      </c>
      <c r="H20388" s="18" t="s">
        <v>7</v>
      </c>
      <c r="I20388" s="18" t="str">
        <f>IF(Table1[[#This Row],[Package Price]]&gt;250,"Direct","Online")</f>
        <v>Direct</v>
      </c>
    </row>
    <row r="20389" spans="2:9" x14ac:dyDescent="0.25">
      <c r="B20389" s="6" t="s">
        <v>20447</v>
      </c>
      <c r="C20389" s="4">
        <v>44112</v>
      </c>
      <c r="D20389" s="16" t="s">
        <v>21858</v>
      </c>
      <c r="E20389" s="11">
        <v>553</v>
      </c>
      <c r="F20389" s="12">
        <v>4.1999999999999993</v>
      </c>
      <c r="G20389" s="10">
        <f>Table1[[#This Row],[Package Price]]*Table1[[#This Row],[Participants]]</f>
        <v>2322.5999999999995</v>
      </c>
      <c r="H20389" s="18" t="s">
        <v>40</v>
      </c>
      <c r="I20389" s="18" t="str">
        <f>IF(Table1[[#This Row],[Package Price]]&gt;250,"Direct","Online")</f>
        <v>Direct</v>
      </c>
    </row>
    <row r="20390" spans="2:9" x14ac:dyDescent="0.25">
      <c r="B20390" s="6" t="s">
        <v>20440</v>
      </c>
      <c r="C20390" s="4">
        <v>44112</v>
      </c>
      <c r="D20390" s="16" t="s">
        <v>21856</v>
      </c>
      <c r="E20390" s="11">
        <v>280</v>
      </c>
      <c r="F20390" s="12">
        <v>4.1999999999999993</v>
      </c>
      <c r="G20390" s="10">
        <f>Table1[[#This Row],[Package Price]]*Table1[[#This Row],[Participants]]</f>
        <v>1175.9999999999998</v>
      </c>
      <c r="H20390" s="18" t="s">
        <v>30</v>
      </c>
      <c r="I20390" s="18" t="str">
        <f>IF(Table1[[#This Row],[Package Price]]&gt;250,"Direct","Online")</f>
        <v>Direct</v>
      </c>
    </row>
    <row r="20391" spans="2:9" x14ac:dyDescent="0.25">
      <c r="B20391" s="6" t="s">
        <v>20444</v>
      </c>
      <c r="C20391" s="4">
        <v>44112</v>
      </c>
      <c r="D20391" s="16" t="s">
        <v>21871</v>
      </c>
      <c r="E20391" s="11">
        <v>218.75</v>
      </c>
      <c r="F20391" s="12">
        <v>4.1999999999999993</v>
      </c>
      <c r="G20391" s="10">
        <f>Table1[[#This Row],[Package Price]]*Table1[[#This Row],[Participants]]</f>
        <v>918.74999999999989</v>
      </c>
      <c r="H20391" s="18" t="s">
        <v>38</v>
      </c>
      <c r="I20391" s="18" t="str">
        <f>IF(Table1[[#This Row],[Package Price]]&gt;250,"Direct","Online")</f>
        <v>Online</v>
      </c>
    </row>
    <row r="20392" spans="2:9" x14ac:dyDescent="0.25">
      <c r="B20392" s="6" t="s">
        <v>20435</v>
      </c>
      <c r="C20392" s="4">
        <v>44112</v>
      </c>
      <c r="D20392" s="16" t="s">
        <v>21869</v>
      </c>
      <c r="E20392" s="11">
        <v>244.99999999999997</v>
      </c>
      <c r="F20392" s="12">
        <v>6.3</v>
      </c>
      <c r="G20392" s="10">
        <f>Table1[[#This Row],[Package Price]]*Table1[[#This Row],[Participants]]</f>
        <v>1543.4999999999998</v>
      </c>
      <c r="H20392" s="18" t="s">
        <v>7</v>
      </c>
      <c r="I20392" s="18" t="str">
        <f>IF(Table1[[#This Row],[Package Price]]&gt;250,"Direct","Online")</f>
        <v>Online</v>
      </c>
    </row>
    <row r="20393" spans="2:9" x14ac:dyDescent="0.25">
      <c r="B20393" s="6" t="s">
        <v>20448</v>
      </c>
      <c r="C20393" s="4">
        <v>44112</v>
      </c>
      <c r="D20393" s="16" t="s">
        <v>21869</v>
      </c>
      <c r="E20393" s="11">
        <v>105</v>
      </c>
      <c r="F20393" s="12">
        <v>4.1999999999999993</v>
      </c>
      <c r="G20393" s="10">
        <f>Table1[[#This Row],[Package Price]]*Table1[[#This Row],[Participants]]</f>
        <v>440.99999999999994</v>
      </c>
      <c r="H20393" s="18" t="s">
        <v>21</v>
      </c>
      <c r="I20393" s="18" t="str">
        <f>IF(Table1[[#This Row],[Package Price]]&gt;250,"Direct","Online")</f>
        <v>Online</v>
      </c>
    </row>
    <row r="20394" spans="2:9" x14ac:dyDescent="0.25">
      <c r="B20394" s="6" t="s">
        <v>20450</v>
      </c>
      <c r="C20394" s="4">
        <v>44112</v>
      </c>
      <c r="D20394" s="16" t="s">
        <v>21873</v>
      </c>
      <c r="E20394" s="11">
        <v>185.67499999999998</v>
      </c>
      <c r="F20394" s="12">
        <v>29.749999999999996</v>
      </c>
      <c r="G20394" s="10">
        <f>Table1[[#This Row],[Package Price]]*Table1[[#This Row],[Participants]]</f>
        <v>5523.8312499999993</v>
      </c>
      <c r="H20394" s="18" t="s">
        <v>42</v>
      </c>
      <c r="I20394" s="18" t="str">
        <f>IF(Table1[[#This Row],[Package Price]]&gt;250,"Direct","Online")</f>
        <v>Online</v>
      </c>
    </row>
    <row r="20395" spans="2:9" x14ac:dyDescent="0.25">
      <c r="B20395" s="6" t="s">
        <v>20442</v>
      </c>
      <c r="C20395" s="4">
        <v>44112</v>
      </c>
      <c r="D20395" s="16" t="s">
        <v>21855</v>
      </c>
      <c r="E20395" s="11">
        <v>89.512499999999989</v>
      </c>
      <c r="F20395" s="12">
        <v>4.1999999999999993</v>
      </c>
      <c r="G20395" s="10">
        <f>Table1[[#This Row],[Package Price]]*Table1[[#This Row],[Participants]]</f>
        <v>375.95249999999987</v>
      </c>
      <c r="H20395" s="18" t="s">
        <v>38</v>
      </c>
      <c r="I20395" s="18" t="str">
        <f>IF(Table1[[#This Row],[Package Price]]&gt;250,"Direct","Online")</f>
        <v>Online</v>
      </c>
    </row>
    <row r="20396" spans="2:9" x14ac:dyDescent="0.25">
      <c r="B20396" s="6" t="s">
        <v>20445</v>
      </c>
      <c r="C20396" s="4">
        <v>44112</v>
      </c>
      <c r="D20396" s="16" t="s">
        <v>21859</v>
      </c>
      <c r="E20396" s="11">
        <v>551.25</v>
      </c>
      <c r="F20396" s="12">
        <v>4.1999999999999993</v>
      </c>
      <c r="G20396" s="10">
        <f>Table1[[#This Row],[Package Price]]*Table1[[#This Row],[Participants]]</f>
        <v>2315.2499999999995</v>
      </c>
      <c r="H20396" s="18" t="s">
        <v>28</v>
      </c>
      <c r="I20396" s="18" t="str">
        <f>IF(Table1[[#This Row],[Package Price]]&gt;250,"Direct","Online")</f>
        <v>Direct</v>
      </c>
    </row>
    <row r="20397" spans="2:9" x14ac:dyDescent="0.25">
      <c r="B20397" s="6" t="s">
        <v>20434</v>
      </c>
      <c r="C20397" s="4">
        <v>44112</v>
      </c>
      <c r="D20397" s="16" t="s">
        <v>21857</v>
      </c>
      <c r="E20397" s="11">
        <v>244.99999999999997</v>
      </c>
      <c r="F20397" s="12">
        <v>2.0999999999999996</v>
      </c>
      <c r="G20397" s="10">
        <f>Table1[[#This Row],[Package Price]]*Table1[[#This Row],[Participants]]</f>
        <v>514.49999999999989</v>
      </c>
      <c r="H20397" s="18" t="s">
        <v>38</v>
      </c>
      <c r="I20397" s="18" t="str">
        <f>IF(Table1[[#This Row],[Package Price]]&gt;250,"Direct","Online")</f>
        <v>Online</v>
      </c>
    </row>
    <row r="20398" spans="2:9" x14ac:dyDescent="0.25">
      <c r="B20398" s="6" t="s">
        <v>20430</v>
      </c>
      <c r="C20398" s="4">
        <v>44112</v>
      </c>
      <c r="D20398" s="16" t="s">
        <v>21877</v>
      </c>
      <c r="E20398" s="11">
        <v>280.875</v>
      </c>
      <c r="F20398" s="12">
        <v>9.7999999999999989</v>
      </c>
      <c r="G20398" s="10">
        <f>Table1[[#This Row],[Package Price]]*Table1[[#This Row],[Participants]]</f>
        <v>2752.5749999999998</v>
      </c>
      <c r="H20398" s="18" t="s">
        <v>49</v>
      </c>
      <c r="I20398" s="18" t="str">
        <f>IF(Table1[[#This Row],[Package Price]]&gt;250,"Direct","Online")</f>
        <v>Direct</v>
      </c>
    </row>
    <row r="20399" spans="2:9" x14ac:dyDescent="0.25">
      <c r="B20399" s="6" t="s">
        <v>20455</v>
      </c>
      <c r="C20399" s="4">
        <v>44113</v>
      </c>
      <c r="D20399" s="16" t="s">
        <v>21872</v>
      </c>
      <c r="E20399" s="11">
        <v>210</v>
      </c>
      <c r="F20399" s="12">
        <v>7.6999999999999993</v>
      </c>
      <c r="G20399" s="10">
        <f>Table1[[#This Row],[Package Price]]*Table1[[#This Row],[Participants]]</f>
        <v>1616.9999999999998</v>
      </c>
      <c r="H20399" s="18" t="s">
        <v>19</v>
      </c>
      <c r="I20399" s="18" t="str">
        <f>IF(Table1[[#This Row],[Package Price]]&gt;250,"Direct","Online")</f>
        <v>Online</v>
      </c>
    </row>
    <row r="20400" spans="2:9" x14ac:dyDescent="0.25">
      <c r="B20400" s="6" t="s">
        <v>20457</v>
      </c>
      <c r="C20400" s="4">
        <v>44113</v>
      </c>
      <c r="D20400" s="16" t="s">
        <v>21870</v>
      </c>
      <c r="E20400" s="11">
        <v>227.49999999999997</v>
      </c>
      <c r="F20400" s="12">
        <v>9.1</v>
      </c>
      <c r="G20400" s="10">
        <f>Table1[[#This Row],[Package Price]]*Table1[[#This Row],[Participants]]</f>
        <v>2070.2499999999995</v>
      </c>
      <c r="H20400" s="18" t="s">
        <v>31</v>
      </c>
      <c r="I20400" s="18" t="str">
        <f>IF(Table1[[#This Row],[Package Price]]&gt;250,"Direct","Online")</f>
        <v>Online</v>
      </c>
    </row>
    <row r="20401" spans="2:9" x14ac:dyDescent="0.25">
      <c r="B20401" s="6" t="s">
        <v>20462</v>
      </c>
      <c r="C20401" s="4">
        <v>44113</v>
      </c>
      <c r="D20401" s="16" t="s">
        <v>21864</v>
      </c>
      <c r="E20401" s="11">
        <v>396.02499999999998</v>
      </c>
      <c r="F20401" s="12">
        <v>4.1999999999999993</v>
      </c>
      <c r="G20401" s="10">
        <f>Table1[[#This Row],[Package Price]]*Table1[[#This Row],[Participants]]</f>
        <v>1663.3049999999996</v>
      </c>
      <c r="H20401" s="18" t="s">
        <v>36</v>
      </c>
      <c r="I20401" s="18" t="str">
        <f>IF(Table1[[#This Row],[Package Price]]&gt;250,"Direct","Online")</f>
        <v>Direct</v>
      </c>
    </row>
    <row r="20402" spans="2:9" x14ac:dyDescent="0.25">
      <c r="B20402" s="6" t="s">
        <v>20475</v>
      </c>
      <c r="C20402" s="4">
        <v>44113</v>
      </c>
      <c r="D20402" s="16" t="s">
        <v>21879</v>
      </c>
      <c r="E20402" s="11">
        <v>210.875</v>
      </c>
      <c r="F20402" s="12">
        <v>3.8499999999999996</v>
      </c>
      <c r="G20402" s="10">
        <f>Table1[[#This Row],[Package Price]]*Table1[[#This Row],[Participants]]</f>
        <v>811.86874999999998</v>
      </c>
      <c r="H20402" s="18" t="s">
        <v>12</v>
      </c>
      <c r="I20402" s="18" t="str">
        <f>IF(Table1[[#This Row],[Package Price]]&gt;250,"Direct","Online")</f>
        <v>Online</v>
      </c>
    </row>
    <row r="20403" spans="2:9" x14ac:dyDescent="0.25">
      <c r="B20403" s="6" t="s">
        <v>20465</v>
      </c>
      <c r="C20403" s="4">
        <v>44113</v>
      </c>
      <c r="D20403" s="16" t="s">
        <v>21861</v>
      </c>
      <c r="E20403" s="11">
        <v>284.375</v>
      </c>
      <c r="F20403" s="12">
        <v>4.1999999999999993</v>
      </c>
      <c r="G20403" s="10">
        <f>Table1[[#This Row],[Package Price]]*Table1[[#This Row],[Participants]]</f>
        <v>1194.3749999999998</v>
      </c>
      <c r="H20403" s="18" t="s">
        <v>41</v>
      </c>
      <c r="I20403" s="18" t="str">
        <f>IF(Table1[[#This Row],[Package Price]]&gt;250,"Direct","Online")</f>
        <v>Direct</v>
      </c>
    </row>
    <row r="20404" spans="2:9" x14ac:dyDescent="0.25">
      <c r="B20404" s="6" t="s">
        <v>20463</v>
      </c>
      <c r="C20404" s="4">
        <v>44113</v>
      </c>
      <c r="D20404" s="16" t="s">
        <v>21874</v>
      </c>
      <c r="E20404" s="11">
        <v>109.63749999999999</v>
      </c>
      <c r="F20404" s="12">
        <v>2.0999999999999996</v>
      </c>
      <c r="G20404" s="10">
        <f>Table1[[#This Row],[Package Price]]*Table1[[#This Row],[Participants]]</f>
        <v>230.23874999999992</v>
      </c>
      <c r="H20404" s="18" t="s">
        <v>29</v>
      </c>
      <c r="I20404" s="18" t="str">
        <f>IF(Table1[[#This Row],[Package Price]]&gt;250,"Direct","Online")</f>
        <v>Online</v>
      </c>
    </row>
    <row r="20405" spans="2:9" x14ac:dyDescent="0.25">
      <c r="B20405" s="6" t="s">
        <v>20451</v>
      </c>
      <c r="C20405" s="4">
        <v>44113</v>
      </c>
      <c r="D20405" s="16" t="s">
        <v>21875</v>
      </c>
      <c r="E20405" s="11">
        <v>222.25</v>
      </c>
      <c r="F20405" s="12">
        <v>3.5</v>
      </c>
      <c r="G20405" s="10">
        <f>Table1[[#This Row],[Package Price]]*Table1[[#This Row],[Participants]]</f>
        <v>777.875</v>
      </c>
      <c r="H20405" s="18" t="s">
        <v>37</v>
      </c>
      <c r="I20405" s="18" t="str">
        <f>IF(Table1[[#This Row],[Package Price]]&gt;250,"Direct","Online")</f>
        <v>Online</v>
      </c>
    </row>
    <row r="20406" spans="2:9" x14ac:dyDescent="0.25">
      <c r="B20406" s="6" t="s">
        <v>20467</v>
      </c>
      <c r="C20406" s="4">
        <v>44113</v>
      </c>
      <c r="D20406" s="16" t="s">
        <v>21876</v>
      </c>
      <c r="E20406" s="11">
        <v>105</v>
      </c>
      <c r="F20406" s="12">
        <v>4.1999999999999993</v>
      </c>
      <c r="G20406" s="10">
        <f>Table1[[#This Row],[Package Price]]*Table1[[#This Row],[Participants]]</f>
        <v>440.99999999999994</v>
      </c>
      <c r="H20406" s="18" t="s">
        <v>43</v>
      </c>
      <c r="I20406" s="18" t="str">
        <f>IF(Table1[[#This Row],[Package Price]]&gt;250,"Direct","Online")</f>
        <v>Online</v>
      </c>
    </row>
    <row r="20407" spans="2:9" x14ac:dyDescent="0.25">
      <c r="B20407" s="6" t="s">
        <v>20469</v>
      </c>
      <c r="C20407" s="4">
        <v>44113</v>
      </c>
      <c r="D20407" s="16" t="s">
        <v>21860</v>
      </c>
      <c r="E20407" s="11">
        <v>284.72499999999997</v>
      </c>
      <c r="F20407" s="12">
        <v>4.1999999999999993</v>
      </c>
      <c r="G20407" s="10">
        <f>Table1[[#This Row],[Package Price]]*Table1[[#This Row],[Participants]]</f>
        <v>1195.8449999999996</v>
      </c>
      <c r="H20407" s="18" t="s">
        <v>20</v>
      </c>
      <c r="I20407" s="18" t="str">
        <f>IF(Table1[[#This Row],[Package Price]]&gt;250,"Direct","Online")</f>
        <v>Direct</v>
      </c>
    </row>
    <row r="20408" spans="2:9" x14ac:dyDescent="0.25">
      <c r="B20408" s="6" t="s">
        <v>20464</v>
      </c>
      <c r="C20408" s="4">
        <v>44113</v>
      </c>
      <c r="D20408" s="16" t="s">
        <v>21866</v>
      </c>
      <c r="E20408" s="11">
        <v>319.375</v>
      </c>
      <c r="F20408" s="12">
        <v>4.1999999999999993</v>
      </c>
      <c r="G20408" s="10">
        <f>Table1[[#This Row],[Package Price]]*Table1[[#This Row],[Participants]]</f>
        <v>1341.3749999999998</v>
      </c>
      <c r="H20408" s="18" t="s">
        <v>10</v>
      </c>
      <c r="I20408" s="18" t="str">
        <f>IF(Table1[[#This Row],[Package Price]]&gt;250,"Direct","Online")</f>
        <v>Direct</v>
      </c>
    </row>
    <row r="20409" spans="2:9" x14ac:dyDescent="0.25">
      <c r="B20409" s="6" t="s">
        <v>20452</v>
      </c>
      <c r="C20409" s="4">
        <v>44113</v>
      </c>
      <c r="D20409" s="16" t="s">
        <v>21862</v>
      </c>
      <c r="E20409" s="11">
        <v>543.375</v>
      </c>
      <c r="F20409" s="12">
        <v>5.6</v>
      </c>
      <c r="G20409" s="10">
        <f>Table1[[#This Row],[Package Price]]*Table1[[#This Row],[Participants]]</f>
        <v>3042.8999999999996</v>
      </c>
      <c r="H20409" s="18" t="s">
        <v>17</v>
      </c>
      <c r="I20409" s="18" t="str">
        <f>IF(Table1[[#This Row],[Package Price]]&gt;250,"Direct","Online")</f>
        <v>Direct</v>
      </c>
    </row>
    <row r="20410" spans="2:9" x14ac:dyDescent="0.25">
      <c r="B20410" s="6" t="s">
        <v>20454</v>
      </c>
      <c r="C20410" s="4">
        <v>44113</v>
      </c>
      <c r="D20410" s="16" t="s">
        <v>21868</v>
      </c>
      <c r="E20410" s="11">
        <v>284.72499999999997</v>
      </c>
      <c r="F20410" s="12">
        <v>4.1999999999999993</v>
      </c>
      <c r="G20410" s="10">
        <f>Table1[[#This Row],[Package Price]]*Table1[[#This Row],[Participants]]</f>
        <v>1195.8449999999996</v>
      </c>
      <c r="H20410" s="18" t="s">
        <v>29</v>
      </c>
      <c r="I20410" s="18" t="str">
        <f>IF(Table1[[#This Row],[Package Price]]&gt;250,"Direct","Online")</f>
        <v>Direct</v>
      </c>
    </row>
    <row r="20411" spans="2:9" x14ac:dyDescent="0.25">
      <c r="B20411" s="6" t="s">
        <v>20453</v>
      </c>
      <c r="C20411" s="4">
        <v>44113</v>
      </c>
      <c r="D20411" s="16" t="s">
        <v>21867</v>
      </c>
      <c r="E20411" s="11">
        <v>358.75</v>
      </c>
      <c r="F20411" s="12">
        <v>2.0999999999999996</v>
      </c>
      <c r="G20411" s="10">
        <f>Table1[[#This Row],[Package Price]]*Table1[[#This Row],[Participants]]</f>
        <v>753.37499999999989</v>
      </c>
      <c r="H20411" s="18" t="s">
        <v>48</v>
      </c>
      <c r="I20411" s="18" t="str">
        <f>IF(Table1[[#This Row],[Package Price]]&gt;250,"Direct","Online")</f>
        <v>Direct</v>
      </c>
    </row>
    <row r="20412" spans="2:9" x14ac:dyDescent="0.25">
      <c r="B20412" s="6" t="s">
        <v>20458</v>
      </c>
      <c r="C20412" s="4">
        <v>44113</v>
      </c>
      <c r="D20412" s="16" t="s">
        <v>21863</v>
      </c>
      <c r="E20412" s="11">
        <v>457.62499999999994</v>
      </c>
      <c r="F20412" s="12">
        <v>6.3</v>
      </c>
      <c r="G20412" s="10">
        <f>Table1[[#This Row],[Package Price]]*Table1[[#This Row],[Participants]]</f>
        <v>2883.0374999999995</v>
      </c>
      <c r="H20412" s="18" t="s">
        <v>27</v>
      </c>
      <c r="I20412" s="18" t="str">
        <f>IF(Table1[[#This Row],[Package Price]]&gt;250,"Direct","Online")</f>
        <v>Direct</v>
      </c>
    </row>
    <row r="20413" spans="2:9" x14ac:dyDescent="0.25">
      <c r="B20413" s="6" t="s">
        <v>20472</v>
      </c>
      <c r="C20413" s="4">
        <v>44113</v>
      </c>
      <c r="D20413" s="16" t="s">
        <v>21863</v>
      </c>
      <c r="E20413" s="11">
        <v>186.375</v>
      </c>
      <c r="F20413" s="12">
        <v>5.25</v>
      </c>
      <c r="G20413" s="10">
        <f>Table1[[#This Row],[Package Price]]*Table1[[#This Row],[Participants]]</f>
        <v>978.46875</v>
      </c>
      <c r="H20413" s="18" t="s">
        <v>10</v>
      </c>
      <c r="I20413" s="18" t="str">
        <f>IF(Table1[[#This Row],[Package Price]]&gt;250,"Direct","Online")</f>
        <v>Online</v>
      </c>
    </row>
    <row r="20414" spans="2:9" x14ac:dyDescent="0.25">
      <c r="B20414" s="6" t="s">
        <v>20459</v>
      </c>
      <c r="C20414" s="4">
        <v>44113</v>
      </c>
      <c r="D20414" s="16" t="s">
        <v>21865</v>
      </c>
      <c r="E20414" s="10">
        <v>395.5</v>
      </c>
      <c r="F20414" s="12">
        <v>2.0999999999999996</v>
      </c>
      <c r="G20414" s="10">
        <f>Table1[[#This Row],[Package Price]]*Table1[[#This Row],[Participants]]</f>
        <v>830.54999999999984</v>
      </c>
      <c r="H20414" s="18" t="s">
        <v>8</v>
      </c>
      <c r="I20414" s="18" t="str">
        <f>IF(Table1[[#This Row],[Package Price]]&gt;250,"Direct","Online")</f>
        <v>Direct</v>
      </c>
    </row>
    <row r="20415" spans="2:9" x14ac:dyDescent="0.25">
      <c r="B20415" s="6" t="s">
        <v>20473</v>
      </c>
      <c r="C20415" s="4">
        <v>44113</v>
      </c>
      <c r="D20415" s="16" t="s">
        <v>21858</v>
      </c>
      <c r="E20415" s="11">
        <v>553</v>
      </c>
      <c r="F20415" s="12">
        <v>1.75</v>
      </c>
      <c r="G20415" s="10">
        <f>Table1[[#This Row],[Package Price]]*Table1[[#This Row],[Participants]]</f>
        <v>967.75</v>
      </c>
      <c r="H20415" s="18" t="s">
        <v>41</v>
      </c>
      <c r="I20415" s="18" t="str">
        <f>IF(Table1[[#This Row],[Package Price]]&gt;250,"Direct","Online")</f>
        <v>Direct</v>
      </c>
    </row>
    <row r="20416" spans="2:9" x14ac:dyDescent="0.25">
      <c r="B20416" s="6" t="s">
        <v>20466</v>
      </c>
      <c r="C20416" s="4">
        <v>44113</v>
      </c>
      <c r="D20416" s="16" t="s">
        <v>21856</v>
      </c>
      <c r="E20416" s="11">
        <v>280</v>
      </c>
      <c r="F20416" s="12">
        <v>4.1999999999999993</v>
      </c>
      <c r="G20416" s="10">
        <f>Table1[[#This Row],[Package Price]]*Table1[[#This Row],[Participants]]</f>
        <v>1175.9999999999998</v>
      </c>
      <c r="H20416" s="18" t="s">
        <v>31</v>
      </c>
      <c r="I20416" s="18" t="str">
        <f>IF(Table1[[#This Row],[Package Price]]&gt;250,"Direct","Online")</f>
        <v>Direct</v>
      </c>
    </row>
    <row r="20417" spans="2:9" x14ac:dyDescent="0.25">
      <c r="B20417" s="6" t="s">
        <v>20470</v>
      </c>
      <c r="C20417" s="4">
        <v>44113</v>
      </c>
      <c r="D20417" s="16" t="s">
        <v>21871</v>
      </c>
      <c r="E20417" s="11">
        <v>218.75</v>
      </c>
      <c r="F20417" s="12">
        <v>1.75</v>
      </c>
      <c r="G20417" s="10">
        <f>Table1[[#This Row],[Package Price]]*Table1[[#This Row],[Participants]]</f>
        <v>382.8125</v>
      </c>
      <c r="H20417" s="18" t="s">
        <v>39</v>
      </c>
      <c r="I20417" s="18" t="str">
        <f>IF(Table1[[#This Row],[Package Price]]&gt;250,"Direct","Online")</f>
        <v>Online</v>
      </c>
    </row>
    <row r="20418" spans="2:9" x14ac:dyDescent="0.25">
      <c r="B20418" s="6" t="s">
        <v>20461</v>
      </c>
      <c r="C20418" s="4">
        <v>44113</v>
      </c>
      <c r="D20418" s="16" t="s">
        <v>21869</v>
      </c>
      <c r="E20418" s="11">
        <v>244.99999999999997</v>
      </c>
      <c r="F20418" s="12">
        <v>2.0999999999999996</v>
      </c>
      <c r="G20418" s="10">
        <f>Table1[[#This Row],[Package Price]]*Table1[[#This Row],[Participants]]</f>
        <v>514.49999999999989</v>
      </c>
      <c r="H20418" s="18" t="s">
        <v>8</v>
      </c>
      <c r="I20418" s="18" t="str">
        <f>IF(Table1[[#This Row],[Package Price]]&gt;250,"Direct","Online")</f>
        <v>Online</v>
      </c>
    </row>
    <row r="20419" spans="2:9" x14ac:dyDescent="0.25">
      <c r="B20419" s="6" t="s">
        <v>20474</v>
      </c>
      <c r="C20419" s="4">
        <v>44113</v>
      </c>
      <c r="D20419" s="16" t="s">
        <v>21869</v>
      </c>
      <c r="E20419" s="11">
        <v>105</v>
      </c>
      <c r="F20419" s="12">
        <v>1.75</v>
      </c>
      <c r="G20419" s="10">
        <f>Table1[[#This Row],[Package Price]]*Table1[[#This Row],[Participants]]</f>
        <v>183.75</v>
      </c>
      <c r="H20419" s="18" t="s">
        <v>22</v>
      </c>
      <c r="I20419" s="18" t="str">
        <f>IF(Table1[[#This Row],[Package Price]]&gt;250,"Direct","Online")</f>
        <v>Online</v>
      </c>
    </row>
    <row r="20420" spans="2:9" x14ac:dyDescent="0.25">
      <c r="B20420" s="6" t="s">
        <v>20476</v>
      </c>
      <c r="C20420" s="4">
        <v>44113</v>
      </c>
      <c r="D20420" s="16" t="s">
        <v>21873</v>
      </c>
      <c r="E20420" s="11">
        <v>185.67499999999998</v>
      </c>
      <c r="F20420" s="12">
        <v>33.599999999999994</v>
      </c>
      <c r="G20420" s="10">
        <f>Table1[[#This Row],[Package Price]]*Table1[[#This Row],[Participants]]</f>
        <v>6238.6799999999985</v>
      </c>
      <c r="H20420" s="18" t="s">
        <v>43</v>
      </c>
      <c r="I20420" s="18" t="str">
        <f>IF(Table1[[#This Row],[Package Price]]&gt;250,"Direct","Online")</f>
        <v>Online</v>
      </c>
    </row>
    <row r="20421" spans="2:9" x14ac:dyDescent="0.25">
      <c r="B20421" s="6" t="s">
        <v>20468</v>
      </c>
      <c r="C20421" s="4">
        <v>44113</v>
      </c>
      <c r="D20421" s="16" t="s">
        <v>21855</v>
      </c>
      <c r="E20421" s="11">
        <v>89.512499999999989</v>
      </c>
      <c r="F20421" s="12">
        <v>4.1999999999999993</v>
      </c>
      <c r="G20421" s="10">
        <f>Table1[[#This Row],[Package Price]]*Table1[[#This Row],[Participants]]</f>
        <v>375.95249999999987</v>
      </c>
      <c r="H20421" s="18" t="s">
        <v>39</v>
      </c>
      <c r="I20421" s="18" t="str">
        <f>IF(Table1[[#This Row],[Package Price]]&gt;250,"Direct","Online")</f>
        <v>Online</v>
      </c>
    </row>
    <row r="20422" spans="2:9" x14ac:dyDescent="0.25">
      <c r="B20422" s="6" t="s">
        <v>20471</v>
      </c>
      <c r="C20422" s="4">
        <v>44113</v>
      </c>
      <c r="D20422" s="16" t="s">
        <v>21859</v>
      </c>
      <c r="E20422" s="11">
        <v>551.25</v>
      </c>
      <c r="F20422" s="12">
        <v>1.75</v>
      </c>
      <c r="G20422" s="10">
        <f>Table1[[#This Row],[Package Price]]*Table1[[#This Row],[Participants]]</f>
        <v>964.6875</v>
      </c>
      <c r="H20422" s="18" t="s">
        <v>29</v>
      </c>
      <c r="I20422" s="18" t="str">
        <f>IF(Table1[[#This Row],[Package Price]]&gt;250,"Direct","Online")</f>
        <v>Direct</v>
      </c>
    </row>
    <row r="20423" spans="2:9" x14ac:dyDescent="0.25">
      <c r="B20423" s="6" t="s">
        <v>20460</v>
      </c>
      <c r="C20423" s="4">
        <v>44113</v>
      </c>
      <c r="D20423" s="16" t="s">
        <v>21857</v>
      </c>
      <c r="E20423" s="11">
        <v>244.99999999999997</v>
      </c>
      <c r="F20423" s="12">
        <v>4.1999999999999993</v>
      </c>
      <c r="G20423" s="10">
        <f>Table1[[#This Row],[Package Price]]*Table1[[#This Row],[Participants]]</f>
        <v>1028.9999999999998</v>
      </c>
      <c r="H20423" s="18" t="s">
        <v>39</v>
      </c>
      <c r="I20423" s="18" t="str">
        <f>IF(Table1[[#This Row],[Package Price]]&gt;250,"Direct","Online")</f>
        <v>Online</v>
      </c>
    </row>
    <row r="20424" spans="2:9" x14ac:dyDescent="0.25">
      <c r="B20424" s="6" t="s">
        <v>20456</v>
      </c>
      <c r="C20424" s="4">
        <v>44113</v>
      </c>
      <c r="D20424" s="16" t="s">
        <v>21877</v>
      </c>
      <c r="E20424" s="11">
        <v>280.875</v>
      </c>
      <c r="F20424" s="12">
        <v>2.0999999999999996</v>
      </c>
      <c r="G20424" s="10">
        <f>Table1[[#This Row],[Package Price]]*Table1[[#This Row],[Participants]]</f>
        <v>589.83749999999986</v>
      </c>
      <c r="H20424" s="18" t="s">
        <v>0</v>
      </c>
      <c r="I20424" s="18" t="str">
        <f>IF(Table1[[#This Row],[Package Price]]&gt;250,"Direct","Online")</f>
        <v>Direct</v>
      </c>
    </row>
    <row r="20425" spans="2:9" x14ac:dyDescent="0.25">
      <c r="B20425" s="6" t="s">
        <v>20481</v>
      </c>
      <c r="C20425" s="4">
        <v>44114</v>
      </c>
      <c r="D20425" s="16" t="s">
        <v>21872</v>
      </c>
      <c r="E20425" s="11">
        <v>210</v>
      </c>
      <c r="F20425" s="12">
        <v>18.549999999999997</v>
      </c>
      <c r="G20425" s="10">
        <f>Table1[[#This Row],[Package Price]]*Table1[[#This Row],[Participants]]</f>
        <v>3895.4999999999995</v>
      </c>
      <c r="H20425" s="18" t="s">
        <v>20</v>
      </c>
      <c r="I20425" s="18" t="str">
        <f>IF(Table1[[#This Row],[Package Price]]&gt;250,"Direct","Online")</f>
        <v>Online</v>
      </c>
    </row>
    <row r="20426" spans="2:9" x14ac:dyDescent="0.25">
      <c r="B20426" s="6" t="s">
        <v>20483</v>
      </c>
      <c r="C20426" s="4">
        <v>44114</v>
      </c>
      <c r="D20426" s="16" t="s">
        <v>21870</v>
      </c>
      <c r="E20426" s="11">
        <v>227.49999999999997</v>
      </c>
      <c r="F20426" s="12">
        <v>28.7</v>
      </c>
      <c r="G20426" s="10">
        <f>Table1[[#This Row],[Package Price]]*Table1[[#This Row],[Participants]]</f>
        <v>6529.2499999999991</v>
      </c>
      <c r="H20426" s="18" t="s">
        <v>32</v>
      </c>
      <c r="I20426" s="18" t="str">
        <f>IF(Table1[[#This Row],[Package Price]]&gt;250,"Direct","Online")</f>
        <v>Online</v>
      </c>
    </row>
    <row r="20427" spans="2:9" x14ac:dyDescent="0.25">
      <c r="B20427" s="6" t="s">
        <v>20488</v>
      </c>
      <c r="C20427" s="4">
        <v>44114</v>
      </c>
      <c r="D20427" s="16" t="s">
        <v>21864</v>
      </c>
      <c r="E20427" s="11">
        <v>396.02499999999998</v>
      </c>
      <c r="F20427" s="12">
        <v>1.0499999999999998</v>
      </c>
      <c r="G20427" s="10">
        <f>Table1[[#This Row],[Package Price]]*Table1[[#This Row],[Participants]]</f>
        <v>415.8262499999999</v>
      </c>
      <c r="H20427" s="18" t="s">
        <v>37</v>
      </c>
      <c r="I20427" s="18" t="str">
        <f>IF(Table1[[#This Row],[Package Price]]&gt;250,"Direct","Online")</f>
        <v>Direct</v>
      </c>
    </row>
    <row r="20428" spans="2:9" x14ac:dyDescent="0.25">
      <c r="B20428" s="6" t="s">
        <v>20501</v>
      </c>
      <c r="C20428" s="4">
        <v>44114</v>
      </c>
      <c r="D20428" s="16" t="s">
        <v>21879</v>
      </c>
      <c r="E20428" s="11">
        <v>210.875</v>
      </c>
      <c r="F20428" s="12">
        <v>4.8999999999999995</v>
      </c>
      <c r="G20428" s="10">
        <f>Table1[[#This Row],[Package Price]]*Table1[[#This Row],[Participants]]</f>
        <v>1033.2874999999999</v>
      </c>
      <c r="H20428" s="18" t="s">
        <v>13</v>
      </c>
      <c r="I20428" s="18" t="str">
        <f>IF(Table1[[#This Row],[Package Price]]&gt;250,"Direct","Online")</f>
        <v>Online</v>
      </c>
    </row>
    <row r="20429" spans="2:9" x14ac:dyDescent="0.25">
      <c r="B20429" s="6" t="s">
        <v>20491</v>
      </c>
      <c r="C20429" s="4">
        <v>44114</v>
      </c>
      <c r="D20429" s="16" t="s">
        <v>21861</v>
      </c>
      <c r="E20429" s="11">
        <v>284.375</v>
      </c>
      <c r="F20429" s="12">
        <v>4.1999999999999993</v>
      </c>
      <c r="G20429" s="10">
        <f>Table1[[#This Row],[Package Price]]*Table1[[#This Row],[Participants]]</f>
        <v>1194.3749999999998</v>
      </c>
      <c r="H20429" s="18" t="s">
        <v>42</v>
      </c>
      <c r="I20429" s="18" t="str">
        <f>IF(Table1[[#This Row],[Package Price]]&gt;250,"Direct","Online")</f>
        <v>Direct</v>
      </c>
    </row>
    <row r="20430" spans="2:9" x14ac:dyDescent="0.25">
      <c r="B20430" s="6" t="s">
        <v>20489</v>
      </c>
      <c r="C20430" s="4">
        <v>44114</v>
      </c>
      <c r="D20430" s="16" t="s">
        <v>21874</v>
      </c>
      <c r="E20430" s="11">
        <v>109.63749999999999</v>
      </c>
      <c r="F20430" s="12">
        <v>3.8499999999999996</v>
      </c>
      <c r="G20430" s="10">
        <f>Table1[[#This Row],[Package Price]]*Table1[[#This Row],[Participants]]</f>
        <v>422.10437499999989</v>
      </c>
      <c r="H20430" s="18" t="s">
        <v>30</v>
      </c>
      <c r="I20430" s="18" t="str">
        <f>IF(Table1[[#This Row],[Package Price]]&gt;250,"Direct","Online")</f>
        <v>Online</v>
      </c>
    </row>
    <row r="20431" spans="2:9" x14ac:dyDescent="0.25">
      <c r="B20431" s="6" t="s">
        <v>20477</v>
      </c>
      <c r="C20431" s="4">
        <v>44114</v>
      </c>
      <c r="D20431" s="16" t="s">
        <v>21875</v>
      </c>
      <c r="E20431" s="11">
        <v>222.25</v>
      </c>
      <c r="F20431" s="12">
        <v>8.75</v>
      </c>
      <c r="G20431" s="10">
        <f>Table1[[#This Row],[Package Price]]*Table1[[#This Row],[Participants]]</f>
        <v>1944.6875</v>
      </c>
      <c r="H20431" s="18" t="s">
        <v>38</v>
      </c>
      <c r="I20431" s="18" t="str">
        <f>IF(Table1[[#This Row],[Package Price]]&gt;250,"Direct","Online")</f>
        <v>Online</v>
      </c>
    </row>
    <row r="20432" spans="2:9" x14ac:dyDescent="0.25">
      <c r="B20432" s="6" t="s">
        <v>20493</v>
      </c>
      <c r="C20432" s="4">
        <v>44114</v>
      </c>
      <c r="D20432" s="16" t="s">
        <v>21876</v>
      </c>
      <c r="E20432" s="11">
        <v>105</v>
      </c>
      <c r="F20432" s="12">
        <v>11.899999999999999</v>
      </c>
      <c r="G20432" s="10">
        <f>Table1[[#This Row],[Package Price]]*Table1[[#This Row],[Participants]]</f>
        <v>1249.4999999999998</v>
      </c>
      <c r="H20432" s="18" t="s">
        <v>9</v>
      </c>
      <c r="I20432" s="18" t="str">
        <f>IF(Table1[[#This Row],[Package Price]]&gt;250,"Direct","Online")</f>
        <v>Online</v>
      </c>
    </row>
    <row r="20433" spans="2:9" x14ac:dyDescent="0.25">
      <c r="B20433" s="6" t="s">
        <v>20495</v>
      </c>
      <c r="C20433" s="4">
        <v>44114</v>
      </c>
      <c r="D20433" s="16" t="s">
        <v>21860</v>
      </c>
      <c r="E20433" s="11">
        <v>284.72499999999997</v>
      </c>
      <c r="F20433" s="12">
        <v>4.1999999999999993</v>
      </c>
      <c r="G20433" s="10">
        <f>Table1[[#This Row],[Package Price]]*Table1[[#This Row],[Participants]]</f>
        <v>1195.8449999999996</v>
      </c>
      <c r="H20433" s="18" t="s">
        <v>21</v>
      </c>
      <c r="I20433" s="18" t="str">
        <f>IF(Table1[[#This Row],[Package Price]]&gt;250,"Direct","Online")</f>
        <v>Direct</v>
      </c>
    </row>
    <row r="20434" spans="2:9" x14ac:dyDescent="0.25">
      <c r="B20434" s="6" t="s">
        <v>20490</v>
      </c>
      <c r="C20434" s="4">
        <v>44114</v>
      </c>
      <c r="D20434" s="16" t="s">
        <v>21866</v>
      </c>
      <c r="E20434" s="11">
        <v>319.375</v>
      </c>
      <c r="F20434" s="12">
        <v>4.1999999999999993</v>
      </c>
      <c r="G20434" s="10">
        <f>Table1[[#This Row],[Package Price]]*Table1[[#This Row],[Participants]]</f>
        <v>1341.3749999999998</v>
      </c>
      <c r="H20434" s="18" t="s">
        <v>11</v>
      </c>
      <c r="I20434" s="18" t="str">
        <f>IF(Table1[[#This Row],[Package Price]]&gt;250,"Direct","Online")</f>
        <v>Direct</v>
      </c>
    </row>
    <row r="20435" spans="2:9" x14ac:dyDescent="0.25">
      <c r="B20435" s="6" t="s">
        <v>20478</v>
      </c>
      <c r="C20435" s="4">
        <v>44114</v>
      </c>
      <c r="D20435" s="16" t="s">
        <v>21862</v>
      </c>
      <c r="E20435" s="11">
        <v>543.375</v>
      </c>
      <c r="F20435" s="12">
        <v>3.15</v>
      </c>
      <c r="G20435" s="10">
        <f>Table1[[#This Row],[Package Price]]*Table1[[#This Row],[Participants]]</f>
        <v>1711.6312499999999</v>
      </c>
      <c r="H20435" s="18" t="s">
        <v>18</v>
      </c>
      <c r="I20435" s="18" t="str">
        <f>IF(Table1[[#This Row],[Package Price]]&gt;250,"Direct","Online")</f>
        <v>Direct</v>
      </c>
    </row>
    <row r="20436" spans="2:9" x14ac:dyDescent="0.25">
      <c r="B20436" s="6" t="s">
        <v>20480</v>
      </c>
      <c r="C20436" s="4">
        <v>44114</v>
      </c>
      <c r="D20436" s="16" t="s">
        <v>21868</v>
      </c>
      <c r="E20436" s="11">
        <v>284.72499999999997</v>
      </c>
      <c r="F20436" s="12">
        <v>4.1999999999999993</v>
      </c>
      <c r="G20436" s="10">
        <f>Table1[[#This Row],[Package Price]]*Table1[[#This Row],[Participants]]</f>
        <v>1195.8449999999996</v>
      </c>
      <c r="H20436" s="18" t="s">
        <v>30</v>
      </c>
      <c r="I20436" s="18" t="str">
        <f>IF(Table1[[#This Row],[Package Price]]&gt;250,"Direct","Online")</f>
        <v>Direct</v>
      </c>
    </row>
    <row r="20437" spans="2:9" x14ac:dyDescent="0.25">
      <c r="B20437" s="6" t="s">
        <v>20479</v>
      </c>
      <c r="C20437" s="4">
        <v>44114</v>
      </c>
      <c r="D20437" s="16" t="s">
        <v>21867</v>
      </c>
      <c r="E20437" s="11">
        <v>358.75</v>
      </c>
      <c r="F20437" s="12">
        <v>4.1999999999999993</v>
      </c>
      <c r="G20437" s="10">
        <f>Table1[[#This Row],[Package Price]]*Table1[[#This Row],[Participants]]</f>
        <v>1506.7499999999998</v>
      </c>
      <c r="H20437" s="18" t="s">
        <v>49</v>
      </c>
      <c r="I20437" s="18" t="str">
        <f>IF(Table1[[#This Row],[Package Price]]&gt;250,"Direct","Online")</f>
        <v>Direct</v>
      </c>
    </row>
    <row r="20438" spans="2:9" x14ac:dyDescent="0.25">
      <c r="B20438" s="6" t="s">
        <v>20484</v>
      </c>
      <c r="C20438" s="4">
        <v>44114</v>
      </c>
      <c r="D20438" s="16" t="s">
        <v>21863</v>
      </c>
      <c r="E20438" s="11">
        <v>457.62499999999994</v>
      </c>
      <c r="F20438" s="12">
        <v>16.799999999999997</v>
      </c>
      <c r="G20438" s="10">
        <f>Table1[[#This Row],[Package Price]]*Table1[[#This Row],[Participants]]</f>
        <v>7688.0999999999976</v>
      </c>
      <c r="H20438" s="18" t="s">
        <v>28</v>
      </c>
      <c r="I20438" s="18" t="str">
        <f>IF(Table1[[#This Row],[Package Price]]&gt;250,"Direct","Online")</f>
        <v>Direct</v>
      </c>
    </row>
    <row r="20439" spans="2:9" x14ac:dyDescent="0.25">
      <c r="B20439" s="6" t="s">
        <v>20498</v>
      </c>
      <c r="C20439" s="4">
        <v>44114</v>
      </c>
      <c r="D20439" s="16" t="s">
        <v>21863</v>
      </c>
      <c r="E20439" s="11">
        <v>186.375</v>
      </c>
      <c r="F20439" s="12">
        <v>6.3</v>
      </c>
      <c r="G20439" s="10">
        <f>Table1[[#This Row],[Package Price]]*Table1[[#This Row],[Participants]]</f>
        <v>1174.1624999999999</v>
      </c>
      <c r="H20439" s="18" t="s">
        <v>11</v>
      </c>
      <c r="I20439" s="18" t="str">
        <f>IF(Table1[[#This Row],[Package Price]]&gt;250,"Direct","Online")</f>
        <v>Online</v>
      </c>
    </row>
    <row r="20440" spans="2:9" x14ac:dyDescent="0.25">
      <c r="B20440" s="6" t="s">
        <v>20485</v>
      </c>
      <c r="C20440" s="4">
        <v>44114</v>
      </c>
      <c r="D20440" s="16" t="s">
        <v>21865</v>
      </c>
      <c r="E20440" s="10">
        <v>395.5</v>
      </c>
      <c r="F20440" s="12">
        <v>10.149999999999999</v>
      </c>
      <c r="G20440" s="10">
        <f>Table1[[#This Row],[Package Price]]*Table1[[#This Row],[Participants]]</f>
        <v>4014.3249999999994</v>
      </c>
      <c r="H20440" s="18" t="s">
        <v>9</v>
      </c>
      <c r="I20440" s="18" t="str">
        <f>IF(Table1[[#This Row],[Package Price]]&gt;250,"Direct","Online")</f>
        <v>Direct</v>
      </c>
    </row>
    <row r="20441" spans="2:9" x14ac:dyDescent="0.25">
      <c r="B20441" s="6" t="s">
        <v>20499</v>
      </c>
      <c r="C20441" s="4">
        <v>44114</v>
      </c>
      <c r="D20441" s="16" t="s">
        <v>21858</v>
      </c>
      <c r="E20441" s="11">
        <v>553</v>
      </c>
      <c r="F20441" s="12">
        <v>5.9499999999999993</v>
      </c>
      <c r="G20441" s="10">
        <f>Table1[[#This Row],[Package Price]]*Table1[[#This Row],[Participants]]</f>
        <v>3290.3499999999995</v>
      </c>
      <c r="H20441" s="18" t="s">
        <v>42</v>
      </c>
      <c r="I20441" s="18" t="str">
        <f>IF(Table1[[#This Row],[Package Price]]&gt;250,"Direct","Online")</f>
        <v>Direct</v>
      </c>
    </row>
    <row r="20442" spans="2:9" x14ac:dyDescent="0.25">
      <c r="B20442" s="6" t="s">
        <v>20492</v>
      </c>
      <c r="C20442" s="4">
        <v>44114</v>
      </c>
      <c r="D20442" s="16" t="s">
        <v>21856</v>
      </c>
      <c r="E20442" s="11">
        <v>280</v>
      </c>
      <c r="F20442" s="12">
        <v>4.1999999999999993</v>
      </c>
      <c r="G20442" s="10">
        <f>Table1[[#This Row],[Package Price]]*Table1[[#This Row],[Participants]]</f>
        <v>1175.9999999999998</v>
      </c>
      <c r="H20442" s="18" t="s">
        <v>32</v>
      </c>
      <c r="I20442" s="18" t="str">
        <f>IF(Table1[[#This Row],[Package Price]]&gt;250,"Direct","Online")</f>
        <v>Direct</v>
      </c>
    </row>
    <row r="20443" spans="2:9" x14ac:dyDescent="0.25">
      <c r="B20443" s="6" t="s">
        <v>20496</v>
      </c>
      <c r="C20443" s="4">
        <v>44114</v>
      </c>
      <c r="D20443" s="16" t="s">
        <v>21871</v>
      </c>
      <c r="E20443" s="11">
        <v>218.75</v>
      </c>
      <c r="F20443" s="12">
        <v>4.8999999999999995</v>
      </c>
      <c r="G20443" s="10">
        <f>Table1[[#This Row],[Package Price]]*Table1[[#This Row],[Participants]]</f>
        <v>1071.8749999999998</v>
      </c>
      <c r="H20443" s="18" t="s">
        <v>40</v>
      </c>
      <c r="I20443" s="18" t="str">
        <f>IF(Table1[[#This Row],[Package Price]]&gt;250,"Direct","Online")</f>
        <v>Online</v>
      </c>
    </row>
    <row r="20444" spans="2:9" x14ac:dyDescent="0.25">
      <c r="B20444" s="6" t="s">
        <v>20487</v>
      </c>
      <c r="C20444" s="4">
        <v>44114</v>
      </c>
      <c r="D20444" s="16" t="s">
        <v>21869</v>
      </c>
      <c r="E20444" s="11">
        <v>244.99999999999997</v>
      </c>
      <c r="F20444" s="12">
        <v>11.549999999999999</v>
      </c>
      <c r="G20444" s="10">
        <f>Table1[[#This Row],[Package Price]]*Table1[[#This Row],[Participants]]</f>
        <v>2829.7499999999995</v>
      </c>
      <c r="H20444" s="18" t="s">
        <v>9</v>
      </c>
      <c r="I20444" s="18" t="str">
        <f>IF(Table1[[#This Row],[Package Price]]&gt;250,"Direct","Online")</f>
        <v>Online</v>
      </c>
    </row>
    <row r="20445" spans="2:9" x14ac:dyDescent="0.25">
      <c r="B20445" s="6" t="s">
        <v>20500</v>
      </c>
      <c r="C20445" s="4">
        <v>44114</v>
      </c>
      <c r="D20445" s="16" t="s">
        <v>21869</v>
      </c>
      <c r="E20445" s="11">
        <v>105</v>
      </c>
      <c r="F20445" s="12">
        <v>7</v>
      </c>
      <c r="G20445" s="10">
        <f>Table1[[#This Row],[Package Price]]*Table1[[#This Row],[Participants]]</f>
        <v>735</v>
      </c>
      <c r="H20445" s="18" t="s">
        <v>23</v>
      </c>
      <c r="I20445" s="18" t="str">
        <f>IF(Table1[[#This Row],[Package Price]]&gt;250,"Direct","Online")</f>
        <v>Online</v>
      </c>
    </row>
    <row r="20446" spans="2:9" x14ac:dyDescent="0.25">
      <c r="B20446" s="6" t="s">
        <v>20502</v>
      </c>
      <c r="C20446" s="4">
        <v>44114</v>
      </c>
      <c r="D20446" s="16" t="s">
        <v>21873</v>
      </c>
      <c r="E20446" s="11">
        <v>185.67499999999998</v>
      </c>
      <c r="F20446" s="12">
        <v>53.199999999999996</v>
      </c>
      <c r="G20446" s="10">
        <f>Table1[[#This Row],[Package Price]]*Table1[[#This Row],[Participants]]</f>
        <v>9877.909999999998</v>
      </c>
      <c r="H20446" s="18" t="s">
        <v>44</v>
      </c>
      <c r="I20446" s="18" t="str">
        <f>IF(Table1[[#This Row],[Package Price]]&gt;250,"Direct","Online")</f>
        <v>Online</v>
      </c>
    </row>
    <row r="20447" spans="2:9" x14ac:dyDescent="0.25">
      <c r="B20447" s="6" t="s">
        <v>20494</v>
      </c>
      <c r="C20447" s="4">
        <v>44114</v>
      </c>
      <c r="D20447" s="16" t="s">
        <v>21855</v>
      </c>
      <c r="E20447" s="11">
        <v>89.512499999999989</v>
      </c>
      <c r="F20447" s="12">
        <v>4.1999999999999993</v>
      </c>
      <c r="G20447" s="10">
        <f>Table1[[#This Row],[Package Price]]*Table1[[#This Row],[Participants]]</f>
        <v>375.95249999999987</v>
      </c>
      <c r="H20447" s="18" t="s">
        <v>40</v>
      </c>
      <c r="I20447" s="18" t="str">
        <f>IF(Table1[[#This Row],[Package Price]]&gt;250,"Direct","Online")</f>
        <v>Online</v>
      </c>
    </row>
    <row r="20448" spans="2:9" x14ac:dyDescent="0.25">
      <c r="B20448" s="6" t="s">
        <v>20497</v>
      </c>
      <c r="C20448" s="4">
        <v>44114</v>
      </c>
      <c r="D20448" s="16" t="s">
        <v>21859</v>
      </c>
      <c r="E20448" s="11">
        <v>551.25</v>
      </c>
      <c r="F20448" s="12">
        <v>8.75</v>
      </c>
      <c r="G20448" s="10">
        <f>Table1[[#This Row],[Package Price]]*Table1[[#This Row],[Participants]]</f>
        <v>4823.4375</v>
      </c>
      <c r="H20448" s="18" t="s">
        <v>30</v>
      </c>
      <c r="I20448" s="18" t="str">
        <f>IF(Table1[[#This Row],[Package Price]]&gt;250,"Direct","Online")</f>
        <v>Direct</v>
      </c>
    </row>
    <row r="20449" spans="2:9" x14ac:dyDescent="0.25">
      <c r="B20449" s="6" t="s">
        <v>20486</v>
      </c>
      <c r="C20449" s="4">
        <v>44114</v>
      </c>
      <c r="D20449" s="16" t="s">
        <v>21857</v>
      </c>
      <c r="E20449" s="11">
        <v>244.99999999999997</v>
      </c>
      <c r="F20449" s="12">
        <v>4.1999999999999993</v>
      </c>
      <c r="G20449" s="10">
        <f>Table1[[#This Row],[Package Price]]*Table1[[#This Row],[Participants]]</f>
        <v>1028.9999999999998</v>
      </c>
      <c r="H20449" s="18" t="s">
        <v>40</v>
      </c>
      <c r="I20449" s="18" t="str">
        <f>IF(Table1[[#This Row],[Package Price]]&gt;250,"Direct","Online")</f>
        <v>Online</v>
      </c>
    </row>
    <row r="20450" spans="2:9" x14ac:dyDescent="0.25">
      <c r="B20450" s="6" t="s">
        <v>20482</v>
      </c>
      <c r="C20450" s="4">
        <v>44114</v>
      </c>
      <c r="D20450" s="16" t="s">
        <v>21877</v>
      </c>
      <c r="E20450" s="11">
        <v>280.875</v>
      </c>
      <c r="F20450" s="12">
        <v>6.3</v>
      </c>
      <c r="G20450" s="10">
        <f>Table1[[#This Row],[Package Price]]*Table1[[#This Row],[Participants]]</f>
        <v>1769.5125</v>
      </c>
      <c r="H20450" s="18" t="s">
        <v>1</v>
      </c>
      <c r="I20450" s="18" t="str">
        <f>IF(Table1[[#This Row],[Package Price]]&gt;250,"Direct","Online")</f>
        <v>Direct</v>
      </c>
    </row>
    <row r="20451" spans="2:9" x14ac:dyDescent="0.25">
      <c r="B20451" s="6" t="s">
        <v>20507</v>
      </c>
      <c r="C20451" s="4">
        <v>44115</v>
      </c>
      <c r="D20451" s="16" t="s">
        <v>21872</v>
      </c>
      <c r="E20451" s="11">
        <v>210</v>
      </c>
      <c r="F20451" s="12">
        <v>8.3999999999999986</v>
      </c>
      <c r="G20451" s="10">
        <f>Table1[[#This Row],[Package Price]]*Table1[[#This Row],[Participants]]</f>
        <v>1763.9999999999998</v>
      </c>
      <c r="H20451" s="18" t="s">
        <v>21</v>
      </c>
      <c r="I20451" s="18" t="str">
        <f>IF(Table1[[#This Row],[Package Price]]&gt;250,"Direct","Online")</f>
        <v>Online</v>
      </c>
    </row>
    <row r="20452" spans="2:9" x14ac:dyDescent="0.25">
      <c r="B20452" s="6" t="s">
        <v>20509</v>
      </c>
      <c r="C20452" s="4">
        <v>44115</v>
      </c>
      <c r="D20452" s="16" t="s">
        <v>21870</v>
      </c>
      <c r="E20452" s="11">
        <v>227.49999999999997</v>
      </c>
      <c r="F20452" s="12">
        <v>26.95</v>
      </c>
      <c r="G20452" s="10">
        <f>Table1[[#This Row],[Package Price]]*Table1[[#This Row],[Participants]]</f>
        <v>6131.1249999999991</v>
      </c>
      <c r="H20452" s="18" t="s">
        <v>33</v>
      </c>
      <c r="I20452" s="18" t="str">
        <f>IF(Table1[[#This Row],[Package Price]]&gt;250,"Direct","Online")</f>
        <v>Online</v>
      </c>
    </row>
    <row r="20453" spans="2:9" x14ac:dyDescent="0.25">
      <c r="B20453" s="6" t="s">
        <v>20514</v>
      </c>
      <c r="C20453" s="4">
        <v>44115</v>
      </c>
      <c r="D20453" s="16" t="s">
        <v>21864</v>
      </c>
      <c r="E20453" s="11">
        <v>396.02499999999998</v>
      </c>
      <c r="F20453" s="12">
        <v>2.0999999999999996</v>
      </c>
      <c r="G20453" s="10">
        <f>Table1[[#This Row],[Package Price]]*Table1[[#This Row],[Participants]]</f>
        <v>831.6524999999998</v>
      </c>
      <c r="H20453" s="18" t="s">
        <v>0</v>
      </c>
      <c r="I20453" s="18" t="str">
        <f>IF(Table1[[#This Row],[Package Price]]&gt;250,"Direct","Online")</f>
        <v>Direct</v>
      </c>
    </row>
    <row r="20454" spans="2:9" x14ac:dyDescent="0.25">
      <c r="B20454" s="6" t="s">
        <v>20527</v>
      </c>
      <c r="C20454" s="4">
        <v>44115</v>
      </c>
      <c r="D20454" s="16" t="s">
        <v>21879</v>
      </c>
      <c r="E20454" s="11">
        <v>210.875</v>
      </c>
      <c r="F20454" s="12">
        <v>4.1999999999999993</v>
      </c>
      <c r="G20454" s="10">
        <f>Table1[[#This Row],[Package Price]]*Table1[[#This Row],[Participants]]</f>
        <v>885.67499999999984</v>
      </c>
      <c r="H20454" s="18" t="s">
        <v>14</v>
      </c>
      <c r="I20454" s="18" t="str">
        <f>IF(Table1[[#This Row],[Package Price]]&gt;250,"Direct","Online")</f>
        <v>Online</v>
      </c>
    </row>
    <row r="20455" spans="2:9" x14ac:dyDescent="0.25">
      <c r="B20455" s="6" t="s">
        <v>20517</v>
      </c>
      <c r="C20455" s="4">
        <v>44115</v>
      </c>
      <c r="D20455" s="16" t="s">
        <v>21861</v>
      </c>
      <c r="E20455" s="11">
        <v>284.375</v>
      </c>
      <c r="F20455" s="12">
        <v>4.1999999999999993</v>
      </c>
      <c r="G20455" s="10">
        <f>Table1[[#This Row],[Package Price]]*Table1[[#This Row],[Participants]]</f>
        <v>1194.3749999999998</v>
      </c>
      <c r="H20455" s="18" t="s">
        <v>43</v>
      </c>
      <c r="I20455" s="18" t="str">
        <f>IF(Table1[[#This Row],[Package Price]]&gt;250,"Direct","Online")</f>
        <v>Direct</v>
      </c>
    </row>
    <row r="20456" spans="2:9" x14ac:dyDescent="0.25">
      <c r="B20456" s="6" t="s">
        <v>20515</v>
      </c>
      <c r="C20456" s="4">
        <v>44115</v>
      </c>
      <c r="D20456" s="16" t="s">
        <v>21874</v>
      </c>
      <c r="E20456" s="11">
        <v>109.63749999999999</v>
      </c>
      <c r="F20456" s="12">
        <v>8.3999999999999986</v>
      </c>
      <c r="G20456" s="10">
        <f>Table1[[#This Row],[Package Price]]*Table1[[#This Row],[Participants]]</f>
        <v>920.9549999999997</v>
      </c>
      <c r="H20456" s="18" t="s">
        <v>31</v>
      </c>
      <c r="I20456" s="18" t="str">
        <f>IF(Table1[[#This Row],[Package Price]]&gt;250,"Direct","Online")</f>
        <v>Online</v>
      </c>
    </row>
    <row r="20457" spans="2:9" x14ac:dyDescent="0.25">
      <c r="B20457" s="6" t="s">
        <v>20503</v>
      </c>
      <c r="C20457" s="4">
        <v>44115</v>
      </c>
      <c r="D20457" s="16" t="s">
        <v>21875</v>
      </c>
      <c r="E20457" s="11">
        <v>222.25</v>
      </c>
      <c r="F20457" s="12">
        <v>5.25</v>
      </c>
      <c r="G20457" s="10">
        <f>Table1[[#This Row],[Package Price]]*Table1[[#This Row],[Participants]]</f>
        <v>1166.8125</v>
      </c>
      <c r="H20457" s="18" t="s">
        <v>39</v>
      </c>
      <c r="I20457" s="18" t="str">
        <f>IF(Table1[[#This Row],[Package Price]]&gt;250,"Direct","Online")</f>
        <v>Online</v>
      </c>
    </row>
    <row r="20458" spans="2:9" x14ac:dyDescent="0.25">
      <c r="B20458" s="6" t="s">
        <v>20519</v>
      </c>
      <c r="C20458" s="4">
        <v>44115</v>
      </c>
      <c r="D20458" s="16" t="s">
        <v>21876</v>
      </c>
      <c r="E20458" s="11">
        <v>105</v>
      </c>
      <c r="F20458" s="12">
        <v>4.1999999999999993</v>
      </c>
      <c r="G20458" s="10">
        <f>Table1[[#This Row],[Package Price]]*Table1[[#This Row],[Participants]]</f>
        <v>440.99999999999994</v>
      </c>
      <c r="H20458" s="18" t="s">
        <v>10</v>
      </c>
      <c r="I20458" s="18" t="str">
        <f>IF(Table1[[#This Row],[Package Price]]&gt;250,"Direct","Online")</f>
        <v>Online</v>
      </c>
    </row>
    <row r="20459" spans="2:9" x14ac:dyDescent="0.25">
      <c r="B20459" s="6" t="s">
        <v>20521</v>
      </c>
      <c r="C20459" s="4">
        <v>44115</v>
      </c>
      <c r="D20459" s="16" t="s">
        <v>21860</v>
      </c>
      <c r="E20459" s="11">
        <v>284.72499999999997</v>
      </c>
      <c r="F20459" s="12">
        <v>4.1999999999999993</v>
      </c>
      <c r="G20459" s="10">
        <f>Table1[[#This Row],[Package Price]]*Table1[[#This Row],[Participants]]</f>
        <v>1195.8449999999996</v>
      </c>
      <c r="H20459" s="18" t="s">
        <v>22</v>
      </c>
      <c r="I20459" s="18" t="str">
        <f>IF(Table1[[#This Row],[Package Price]]&gt;250,"Direct","Online")</f>
        <v>Direct</v>
      </c>
    </row>
    <row r="20460" spans="2:9" x14ac:dyDescent="0.25">
      <c r="B20460" s="6" t="s">
        <v>20516</v>
      </c>
      <c r="C20460" s="4">
        <v>44115</v>
      </c>
      <c r="D20460" s="16" t="s">
        <v>21866</v>
      </c>
      <c r="E20460" s="11">
        <v>319.375</v>
      </c>
      <c r="F20460" s="12">
        <v>4.1999999999999993</v>
      </c>
      <c r="G20460" s="10">
        <f>Table1[[#This Row],[Package Price]]*Table1[[#This Row],[Participants]]</f>
        <v>1341.3749999999998</v>
      </c>
      <c r="H20460" s="18" t="s">
        <v>12</v>
      </c>
      <c r="I20460" s="18" t="str">
        <f>IF(Table1[[#This Row],[Package Price]]&gt;250,"Direct","Online")</f>
        <v>Direct</v>
      </c>
    </row>
    <row r="20461" spans="2:9" x14ac:dyDescent="0.25">
      <c r="B20461" s="6" t="s">
        <v>20504</v>
      </c>
      <c r="C20461" s="4">
        <v>44115</v>
      </c>
      <c r="D20461" s="16" t="s">
        <v>21862</v>
      </c>
      <c r="E20461" s="11">
        <v>543.375</v>
      </c>
      <c r="F20461" s="12">
        <v>2.0999999999999996</v>
      </c>
      <c r="G20461" s="10">
        <f>Table1[[#This Row],[Package Price]]*Table1[[#This Row],[Participants]]</f>
        <v>1141.0874999999999</v>
      </c>
      <c r="H20461" s="18" t="s">
        <v>19</v>
      </c>
      <c r="I20461" s="18" t="str">
        <f>IF(Table1[[#This Row],[Package Price]]&gt;250,"Direct","Online")</f>
        <v>Direct</v>
      </c>
    </row>
    <row r="20462" spans="2:9" x14ac:dyDescent="0.25">
      <c r="B20462" s="6" t="s">
        <v>20506</v>
      </c>
      <c r="C20462" s="4">
        <v>44115</v>
      </c>
      <c r="D20462" s="16" t="s">
        <v>21868</v>
      </c>
      <c r="E20462" s="11">
        <v>284.72499999999997</v>
      </c>
      <c r="F20462" s="12">
        <v>4.1999999999999993</v>
      </c>
      <c r="G20462" s="10">
        <f>Table1[[#This Row],[Package Price]]*Table1[[#This Row],[Participants]]</f>
        <v>1195.8449999999996</v>
      </c>
      <c r="H20462" s="18" t="s">
        <v>31</v>
      </c>
      <c r="I20462" s="18" t="str">
        <f>IF(Table1[[#This Row],[Package Price]]&gt;250,"Direct","Online")</f>
        <v>Direct</v>
      </c>
    </row>
    <row r="20463" spans="2:9" x14ac:dyDescent="0.25">
      <c r="B20463" s="6" t="s">
        <v>20505</v>
      </c>
      <c r="C20463" s="4">
        <v>44115</v>
      </c>
      <c r="D20463" s="16" t="s">
        <v>21867</v>
      </c>
      <c r="E20463" s="11">
        <v>358.75</v>
      </c>
      <c r="F20463" s="12">
        <v>4.1999999999999993</v>
      </c>
      <c r="G20463" s="10">
        <f>Table1[[#This Row],[Package Price]]*Table1[[#This Row],[Participants]]</f>
        <v>1506.7499999999998</v>
      </c>
      <c r="H20463" s="18" t="s">
        <v>0</v>
      </c>
      <c r="I20463" s="18" t="str">
        <f>IF(Table1[[#This Row],[Package Price]]&gt;250,"Direct","Online")</f>
        <v>Direct</v>
      </c>
    </row>
    <row r="20464" spans="2:9" x14ac:dyDescent="0.25">
      <c r="B20464" s="6" t="s">
        <v>20510</v>
      </c>
      <c r="C20464" s="4">
        <v>44115</v>
      </c>
      <c r="D20464" s="16" t="s">
        <v>21863</v>
      </c>
      <c r="E20464" s="11">
        <v>457.62499999999994</v>
      </c>
      <c r="F20464" s="12">
        <v>14.7</v>
      </c>
      <c r="G20464" s="10">
        <f>Table1[[#This Row],[Package Price]]*Table1[[#This Row],[Participants]]</f>
        <v>6727.0874999999987</v>
      </c>
      <c r="H20464" s="18" t="s">
        <v>29</v>
      </c>
      <c r="I20464" s="18" t="str">
        <f>IF(Table1[[#This Row],[Package Price]]&gt;250,"Direct","Online")</f>
        <v>Direct</v>
      </c>
    </row>
    <row r="20465" spans="2:9" x14ac:dyDescent="0.25">
      <c r="B20465" s="6" t="s">
        <v>20524</v>
      </c>
      <c r="C20465" s="4">
        <v>44115</v>
      </c>
      <c r="D20465" s="16" t="s">
        <v>21863</v>
      </c>
      <c r="E20465" s="11">
        <v>186.375</v>
      </c>
      <c r="F20465" s="12">
        <v>4.1999999999999993</v>
      </c>
      <c r="G20465" s="10">
        <f>Table1[[#This Row],[Package Price]]*Table1[[#This Row],[Participants]]</f>
        <v>782.77499999999986</v>
      </c>
      <c r="H20465" s="18" t="s">
        <v>12</v>
      </c>
      <c r="I20465" s="18" t="str">
        <f>IF(Table1[[#This Row],[Package Price]]&gt;250,"Direct","Online")</f>
        <v>Online</v>
      </c>
    </row>
    <row r="20466" spans="2:9" x14ac:dyDescent="0.25">
      <c r="B20466" s="6" t="s">
        <v>20511</v>
      </c>
      <c r="C20466" s="4">
        <v>44115</v>
      </c>
      <c r="D20466" s="16" t="s">
        <v>21865</v>
      </c>
      <c r="E20466" s="10">
        <v>395.5</v>
      </c>
      <c r="F20466" s="12">
        <v>19.599999999999998</v>
      </c>
      <c r="G20466" s="10">
        <f>Table1[[#This Row],[Package Price]]*Table1[[#This Row],[Participants]]</f>
        <v>7751.7999999999993</v>
      </c>
      <c r="H20466" s="18" t="s">
        <v>10</v>
      </c>
      <c r="I20466" s="18" t="str">
        <f>IF(Table1[[#This Row],[Package Price]]&gt;250,"Direct","Online")</f>
        <v>Direct</v>
      </c>
    </row>
    <row r="20467" spans="2:9" x14ac:dyDescent="0.25">
      <c r="B20467" s="6" t="s">
        <v>20525</v>
      </c>
      <c r="C20467" s="4">
        <v>44115</v>
      </c>
      <c r="D20467" s="16" t="s">
        <v>21858</v>
      </c>
      <c r="E20467" s="11">
        <v>553</v>
      </c>
      <c r="F20467" s="12">
        <v>4.1999999999999993</v>
      </c>
      <c r="G20467" s="10">
        <f>Table1[[#This Row],[Package Price]]*Table1[[#This Row],[Participants]]</f>
        <v>2322.5999999999995</v>
      </c>
      <c r="H20467" s="18" t="s">
        <v>43</v>
      </c>
      <c r="I20467" s="18" t="str">
        <f>IF(Table1[[#This Row],[Package Price]]&gt;250,"Direct","Online")</f>
        <v>Direct</v>
      </c>
    </row>
    <row r="20468" spans="2:9" x14ac:dyDescent="0.25">
      <c r="B20468" s="6" t="s">
        <v>20518</v>
      </c>
      <c r="C20468" s="4">
        <v>44115</v>
      </c>
      <c r="D20468" s="16" t="s">
        <v>21856</v>
      </c>
      <c r="E20468" s="11">
        <v>280</v>
      </c>
      <c r="F20468" s="12">
        <v>4.1999999999999993</v>
      </c>
      <c r="G20468" s="10">
        <f>Table1[[#This Row],[Package Price]]*Table1[[#This Row],[Participants]]</f>
        <v>1175.9999999999998</v>
      </c>
      <c r="H20468" s="18" t="s">
        <v>33</v>
      </c>
      <c r="I20468" s="18" t="str">
        <f>IF(Table1[[#This Row],[Package Price]]&gt;250,"Direct","Online")</f>
        <v>Direct</v>
      </c>
    </row>
    <row r="20469" spans="2:9" x14ac:dyDescent="0.25">
      <c r="B20469" s="6" t="s">
        <v>20522</v>
      </c>
      <c r="C20469" s="4">
        <v>44115</v>
      </c>
      <c r="D20469" s="16" t="s">
        <v>21871</v>
      </c>
      <c r="E20469" s="11">
        <v>218.75</v>
      </c>
      <c r="F20469" s="12">
        <v>4.1999999999999993</v>
      </c>
      <c r="G20469" s="10">
        <f>Table1[[#This Row],[Package Price]]*Table1[[#This Row],[Participants]]</f>
        <v>918.74999999999989</v>
      </c>
      <c r="H20469" s="18" t="s">
        <v>41</v>
      </c>
      <c r="I20469" s="18" t="str">
        <f>IF(Table1[[#This Row],[Package Price]]&gt;250,"Direct","Online")</f>
        <v>Online</v>
      </c>
    </row>
    <row r="20470" spans="2:9" x14ac:dyDescent="0.25">
      <c r="B20470" s="6" t="s">
        <v>20513</v>
      </c>
      <c r="C20470" s="4">
        <v>44115</v>
      </c>
      <c r="D20470" s="16" t="s">
        <v>21869</v>
      </c>
      <c r="E20470" s="11">
        <v>244.99999999999997</v>
      </c>
      <c r="F20470" s="12">
        <v>4.1999999999999993</v>
      </c>
      <c r="G20470" s="10">
        <f>Table1[[#This Row],[Package Price]]*Table1[[#This Row],[Participants]]</f>
        <v>1028.9999999999998</v>
      </c>
      <c r="H20470" s="18" t="s">
        <v>10</v>
      </c>
      <c r="I20470" s="18" t="str">
        <f>IF(Table1[[#This Row],[Package Price]]&gt;250,"Direct","Online")</f>
        <v>Online</v>
      </c>
    </row>
    <row r="20471" spans="2:9" x14ac:dyDescent="0.25">
      <c r="B20471" s="6" t="s">
        <v>20526</v>
      </c>
      <c r="C20471" s="4">
        <v>44115</v>
      </c>
      <c r="D20471" s="16" t="s">
        <v>21869</v>
      </c>
      <c r="E20471" s="11">
        <v>105</v>
      </c>
      <c r="F20471" s="12">
        <v>2.0999999999999996</v>
      </c>
      <c r="G20471" s="10">
        <f>Table1[[#This Row],[Package Price]]*Table1[[#This Row],[Participants]]</f>
        <v>220.49999999999997</v>
      </c>
      <c r="H20471" s="18" t="s">
        <v>24</v>
      </c>
      <c r="I20471" s="18" t="str">
        <f>IF(Table1[[#This Row],[Package Price]]&gt;250,"Direct","Online")</f>
        <v>Online</v>
      </c>
    </row>
    <row r="20472" spans="2:9" x14ac:dyDescent="0.25">
      <c r="B20472" s="6" t="s">
        <v>20528</v>
      </c>
      <c r="C20472" s="4">
        <v>44115</v>
      </c>
      <c r="D20472" s="16" t="s">
        <v>21873</v>
      </c>
      <c r="E20472" s="11">
        <v>185.67499999999998</v>
      </c>
      <c r="F20472" s="12">
        <v>47.599999999999994</v>
      </c>
      <c r="G20472" s="10">
        <f>Table1[[#This Row],[Package Price]]*Table1[[#This Row],[Participants]]</f>
        <v>8838.1299999999974</v>
      </c>
      <c r="H20472" s="18" t="s">
        <v>45</v>
      </c>
      <c r="I20472" s="18" t="str">
        <f>IF(Table1[[#This Row],[Package Price]]&gt;250,"Direct","Online")</f>
        <v>Online</v>
      </c>
    </row>
    <row r="20473" spans="2:9" x14ac:dyDescent="0.25">
      <c r="B20473" s="6" t="s">
        <v>20520</v>
      </c>
      <c r="C20473" s="4">
        <v>44115</v>
      </c>
      <c r="D20473" s="16" t="s">
        <v>21855</v>
      </c>
      <c r="E20473" s="11">
        <v>89.512499999999989</v>
      </c>
      <c r="F20473" s="12">
        <v>4.1999999999999993</v>
      </c>
      <c r="G20473" s="10">
        <f>Table1[[#This Row],[Package Price]]*Table1[[#This Row],[Participants]]</f>
        <v>375.95249999999987</v>
      </c>
      <c r="H20473" s="18" t="s">
        <v>41</v>
      </c>
      <c r="I20473" s="18" t="str">
        <f>IF(Table1[[#This Row],[Package Price]]&gt;250,"Direct","Online")</f>
        <v>Online</v>
      </c>
    </row>
    <row r="20474" spans="2:9" x14ac:dyDescent="0.25">
      <c r="B20474" s="6" t="s">
        <v>20523</v>
      </c>
      <c r="C20474" s="4">
        <v>44115</v>
      </c>
      <c r="D20474" s="16" t="s">
        <v>21859</v>
      </c>
      <c r="E20474" s="11">
        <v>551.25</v>
      </c>
      <c r="F20474" s="12">
        <v>4.1999999999999993</v>
      </c>
      <c r="G20474" s="10">
        <f>Table1[[#This Row],[Package Price]]*Table1[[#This Row],[Participants]]</f>
        <v>2315.2499999999995</v>
      </c>
      <c r="H20474" s="18" t="s">
        <v>31</v>
      </c>
      <c r="I20474" s="18" t="str">
        <f>IF(Table1[[#This Row],[Package Price]]&gt;250,"Direct","Online")</f>
        <v>Direct</v>
      </c>
    </row>
    <row r="20475" spans="2:9" x14ac:dyDescent="0.25">
      <c r="B20475" s="6" t="s">
        <v>20512</v>
      </c>
      <c r="C20475" s="4">
        <v>44115</v>
      </c>
      <c r="D20475" s="16" t="s">
        <v>21857</v>
      </c>
      <c r="E20475" s="11">
        <v>244.99999999999997</v>
      </c>
      <c r="F20475" s="12">
        <v>4.8999999999999995</v>
      </c>
      <c r="G20475" s="10">
        <f>Table1[[#This Row],[Package Price]]*Table1[[#This Row],[Participants]]</f>
        <v>1200.4999999999998</v>
      </c>
      <c r="H20475" s="18" t="s">
        <v>41</v>
      </c>
      <c r="I20475" s="18" t="str">
        <f>IF(Table1[[#This Row],[Package Price]]&gt;250,"Direct","Online")</f>
        <v>Online</v>
      </c>
    </row>
    <row r="20476" spans="2:9" x14ac:dyDescent="0.25">
      <c r="B20476" s="6" t="s">
        <v>20508</v>
      </c>
      <c r="C20476" s="4">
        <v>44115</v>
      </c>
      <c r="D20476" s="16" t="s">
        <v>21877</v>
      </c>
      <c r="E20476" s="11">
        <v>280.875</v>
      </c>
      <c r="F20476" s="12">
        <v>7.6999999999999993</v>
      </c>
      <c r="G20476" s="10">
        <f>Table1[[#This Row],[Package Price]]*Table1[[#This Row],[Participants]]</f>
        <v>2162.7374999999997</v>
      </c>
      <c r="H20476" s="18" t="s">
        <v>2</v>
      </c>
      <c r="I20476" s="18" t="str">
        <f>IF(Table1[[#This Row],[Package Price]]&gt;250,"Direct","Online")</f>
        <v>Direct</v>
      </c>
    </row>
    <row r="20477" spans="2:9" x14ac:dyDescent="0.25">
      <c r="B20477" s="6" t="s">
        <v>20533</v>
      </c>
      <c r="C20477" s="4">
        <v>44116</v>
      </c>
      <c r="D20477" s="16" t="s">
        <v>21872</v>
      </c>
      <c r="E20477" s="11">
        <v>210</v>
      </c>
      <c r="F20477" s="12">
        <v>8.3999999999999986</v>
      </c>
      <c r="G20477" s="10">
        <f>Table1[[#This Row],[Package Price]]*Table1[[#This Row],[Participants]]</f>
        <v>1763.9999999999998</v>
      </c>
      <c r="H20477" s="18" t="s">
        <v>22</v>
      </c>
      <c r="I20477" s="18" t="str">
        <f>IF(Table1[[#This Row],[Package Price]]&gt;250,"Direct","Online")</f>
        <v>Online</v>
      </c>
    </row>
    <row r="20478" spans="2:9" x14ac:dyDescent="0.25">
      <c r="B20478" s="6" t="s">
        <v>20535</v>
      </c>
      <c r="C20478" s="4">
        <v>44116</v>
      </c>
      <c r="D20478" s="16" t="s">
        <v>21870</v>
      </c>
      <c r="E20478" s="11">
        <v>227.49999999999997</v>
      </c>
      <c r="F20478" s="12">
        <v>9.7999999999999989</v>
      </c>
      <c r="G20478" s="10">
        <f>Table1[[#This Row],[Package Price]]*Table1[[#This Row],[Participants]]</f>
        <v>2229.4999999999995</v>
      </c>
      <c r="H20478" s="18" t="s">
        <v>34</v>
      </c>
      <c r="I20478" s="18" t="str">
        <f>IF(Table1[[#This Row],[Package Price]]&gt;250,"Direct","Online")</f>
        <v>Online</v>
      </c>
    </row>
    <row r="20479" spans="2:9" x14ac:dyDescent="0.25">
      <c r="B20479" s="6" t="s">
        <v>20540</v>
      </c>
      <c r="C20479" s="4">
        <v>44116</v>
      </c>
      <c r="D20479" s="16" t="s">
        <v>21864</v>
      </c>
      <c r="E20479" s="11">
        <v>396.02499999999998</v>
      </c>
      <c r="F20479" s="12">
        <v>4.1999999999999993</v>
      </c>
      <c r="G20479" s="10">
        <f>Table1[[#This Row],[Package Price]]*Table1[[#This Row],[Participants]]</f>
        <v>1663.3049999999996</v>
      </c>
      <c r="H20479" s="18" t="s">
        <v>1</v>
      </c>
      <c r="I20479" s="18" t="str">
        <f>IF(Table1[[#This Row],[Package Price]]&gt;250,"Direct","Online")</f>
        <v>Direct</v>
      </c>
    </row>
    <row r="20480" spans="2:9" x14ac:dyDescent="0.25">
      <c r="B20480" s="6" t="s">
        <v>20553</v>
      </c>
      <c r="C20480" s="4">
        <v>44116</v>
      </c>
      <c r="D20480" s="16" t="s">
        <v>21879</v>
      </c>
      <c r="E20480" s="11">
        <v>210.875</v>
      </c>
      <c r="F20480" s="12">
        <v>4.1999999999999993</v>
      </c>
      <c r="G20480" s="10">
        <f>Table1[[#This Row],[Package Price]]*Table1[[#This Row],[Participants]]</f>
        <v>885.67499999999984</v>
      </c>
      <c r="H20480" s="18" t="s">
        <v>15</v>
      </c>
      <c r="I20480" s="18" t="str">
        <f>IF(Table1[[#This Row],[Package Price]]&gt;250,"Direct","Online")</f>
        <v>Online</v>
      </c>
    </row>
    <row r="20481" spans="2:9" x14ac:dyDescent="0.25">
      <c r="B20481" s="6" t="s">
        <v>20543</v>
      </c>
      <c r="C20481" s="4">
        <v>44116</v>
      </c>
      <c r="D20481" s="16" t="s">
        <v>21861</v>
      </c>
      <c r="E20481" s="11">
        <v>284.375</v>
      </c>
      <c r="F20481" s="12">
        <v>4.1999999999999993</v>
      </c>
      <c r="G20481" s="10">
        <f>Table1[[#This Row],[Package Price]]*Table1[[#This Row],[Participants]]</f>
        <v>1194.3749999999998</v>
      </c>
      <c r="H20481" s="18" t="s">
        <v>44</v>
      </c>
      <c r="I20481" s="18" t="str">
        <f>IF(Table1[[#This Row],[Package Price]]&gt;250,"Direct","Online")</f>
        <v>Direct</v>
      </c>
    </row>
    <row r="20482" spans="2:9" x14ac:dyDescent="0.25">
      <c r="B20482" s="6" t="s">
        <v>20541</v>
      </c>
      <c r="C20482" s="4">
        <v>44116</v>
      </c>
      <c r="D20482" s="16" t="s">
        <v>21874</v>
      </c>
      <c r="E20482" s="11">
        <v>109.63749999999999</v>
      </c>
      <c r="F20482" s="12">
        <v>4.1999999999999993</v>
      </c>
      <c r="G20482" s="10">
        <f>Table1[[#This Row],[Package Price]]*Table1[[#This Row],[Participants]]</f>
        <v>460.47749999999985</v>
      </c>
      <c r="H20482" s="18" t="s">
        <v>32</v>
      </c>
      <c r="I20482" s="18" t="str">
        <f>IF(Table1[[#This Row],[Package Price]]&gt;250,"Direct","Online")</f>
        <v>Online</v>
      </c>
    </row>
    <row r="20483" spans="2:9" x14ac:dyDescent="0.25">
      <c r="B20483" s="6" t="s">
        <v>20529</v>
      </c>
      <c r="C20483" s="4">
        <v>44116</v>
      </c>
      <c r="D20483" s="16" t="s">
        <v>21875</v>
      </c>
      <c r="E20483" s="11">
        <v>222.25</v>
      </c>
      <c r="F20483" s="12">
        <v>4.1999999999999993</v>
      </c>
      <c r="G20483" s="10">
        <f>Table1[[#This Row],[Package Price]]*Table1[[#This Row],[Participants]]</f>
        <v>933.44999999999982</v>
      </c>
      <c r="H20483" s="18" t="s">
        <v>40</v>
      </c>
      <c r="I20483" s="18" t="str">
        <f>IF(Table1[[#This Row],[Package Price]]&gt;250,"Direct","Online")</f>
        <v>Online</v>
      </c>
    </row>
    <row r="20484" spans="2:9" x14ac:dyDescent="0.25">
      <c r="B20484" s="6" t="s">
        <v>20545</v>
      </c>
      <c r="C20484" s="4">
        <v>44116</v>
      </c>
      <c r="D20484" s="16" t="s">
        <v>21876</v>
      </c>
      <c r="E20484" s="11">
        <v>105</v>
      </c>
      <c r="F20484" s="12">
        <v>5.6</v>
      </c>
      <c r="G20484" s="10">
        <f>Table1[[#This Row],[Package Price]]*Table1[[#This Row],[Participants]]</f>
        <v>588</v>
      </c>
      <c r="H20484" s="18" t="s">
        <v>11</v>
      </c>
      <c r="I20484" s="18" t="str">
        <f>IF(Table1[[#This Row],[Package Price]]&gt;250,"Direct","Online")</f>
        <v>Online</v>
      </c>
    </row>
    <row r="20485" spans="2:9" x14ac:dyDescent="0.25">
      <c r="B20485" s="6" t="s">
        <v>20547</v>
      </c>
      <c r="C20485" s="4">
        <v>44116</v>
      </c>
      <c r="D20485" s="16" t="s">
        <v>21860</v>
      </c>
      <c r="E20485" s="11">
        <v>284.72499999999997</v>
      </c>
      <c r="F20485" s="12">
        <v>4.1999999999999993</v>
      </c>
      <c r="G20485" s="10">
        <f>Table1[[#This Row],[Package Price]]*Table1[[#This Row],[Participants]]</f>
        <v>1195.8449999999996</v>
      </c>
      <c r="H20485" s="18" t="s">
        <v>23</v>
      </c>
      <c r="I20485" s="18" t="str">
        <f>IF(Table1[[#This Row],[Package Price]]&gt;250,"Direct","Online")</f>
        <v>Direct</v>
      </c>
    </row>
    <row r="20486" spans="2:9" x14ac:dyDescent="0.25">
      <c r="B20486" s="6" t="s">
        <v>20542</v>
      </c>
      <c r="C20486" s="4">
        <v>44116</v>
      </c>
      <c r="D20486" s="16" t="s">
        <v>21866</v>
      </c>
      <c r="E20486" s="11">
        <v>319.375</v>
      </c>
      <c r="F20486" s="12">
        <v>4.1999999999999993</v>
      </c>
      <c r="G20486" s="10">
        <f>Table1[[#This Row],[Package Price]]*Table1[[#This Row],[Participants]]</f>
        <v>1341.3749999999998</v>
      </c>
      <c r="H20486" s="18" t="s">
        <v>13</v>
      </c>
      <c r="I20486" s="18" t="str">
        <f>IF(Table1[[#This Row],[Package Price]]&gt;250,"Direct","Online")</f>
        <v>Direct</v>
      </c>
    </row>
    <row r="20487" spans="2:9" x14ac:dyDescent="0.25">
      <c r="B20487" s="6" t="s">
        <v>20530</v>
      </c>
      <c r="C20487" s="4">
        <v>44116</v>
      </c>
      <c r="D20487" s="16" t="s">
        <v>21862</v>
      </c>
      <c r="E20487" s="11">
        <v>543.375</v>
      </c>
      <c r="F20487" s="12">
        <v>5.25</v>
      </c>
      <c r="G20487" s="10">
        <f>Table1[[#This Row],[Package Price]]*Table1[[#This Row],[Participants]]</f>
        <v>2852.71875</v>
      </c>
      <c r="H20487" s="18" t="s">
        <v>20</v>
      </c>
      <c r="I20487" s="18" t="str">
        <f>IF(Table1[[#This Row],[Package Price]]&gt;250,"Direct","Online")</f>
        <v>Direct</v>
      </c>
    </row>
    <row r="20488" spans="2:9" x14ac:dyDescent="0.25">
      <c r="B20488" s="6" t="s">
        <v>20532</v>
      </c>
      <c r="C20488" s="4">
        <v>44116</v>
      </c>
      <c r="D20488" s="16" t="s">
        <v>21868</v>
      </c>
      <c r="E20488" s="11">
        <v>284.72499999999997</v>
      </c>
      <c r="F20488" s="12">
        <v>4.1999999999999993</v>
      </c>
      <c r="G20488" s="10">
        <f>Table1[[#This Row],[Package Price]]*Table1[[#This Row],[Participants]]</f>
        <v>1195.8449999999996</v>
      </c>
      <c r="H20488" s="18" t="s">
        <v>32</v>
      </c>
      <c r="I20488" s="18" t="str">
        <f>IF(Table1[[#This Row],[Package Price]]&gt;250,"Direct","Online")</f>
        <v>Direct</v>
      </c>
    </row>
    <row r="20489" spans="2:9" x14ac:dyDescent="0.25">
      <c r="B20489" s="6" t="s">
        <v>20531</v>
      </c>
      <c r="C20489" s="4">
        <v>44116</v>
      </c>
      <c r="D20489" s="16" t="s">
        <v>21867</v>
      </c>
      <c r="E20489" s="11">
        <v>358.75</v>
      </c>
      <c r="F20489" s="12">
        <v>4.1999999999999993</v>
      </c>
      <c r="G20489" s="10">
        <f>Table1[[#This Row],[Package Price]]*Table1[[#This Row],[Participants]]</f>
        <v>1506.7499999999998</v>
      </c>
      <c r="H20489" s="18" t="s">
        <v>1</v>
      </c>
      <c r="I20489" s="18" t="str">
        <f>IF(Table1[[#This Row],[Package Price]]&gt;250,"Direct","Online")</f>
        <v>Direct</v>
      </c>
    </row>
    <row r="20490" spans="2:9" x14ac:dyDescent="0.25">
      <c r="B20490" s="6" t="s">
        <v>20536</v>
      </c>
      <c r="C20490" s="4">
        <v>44116</v>
      </c>
      <c r="D20490" s="16" t="s">
        <v>21863</v>
      </c>
      <c r="E20490" s="11">
        <v>457.62499999999994</v>
      </c>
      <c r="F20490" s="12">
        <v>4.1999999999999993</v>
      </c>
      <c r="G20490" s="10">
        <f>Table1[[#This Row],[Package Price]]*Table1[[#This Row],[Participants]]</f>
        <v>1922.0249999999994</v>
      </c>
      <c r="H20490" s="18" t="s">
        <v>30</v>
      </c>
      <c r="I20490" s="18" t="str">
        <f>IF(Table1[[#This Row],[Package Price]]&gt;250,"Direct","Online")</f>
        <v>Direct</v>
      </c>
    </row>
    <row r="20491" spans="2:9" x14ac:dyDescent="0.25">
      <c r="B20491" s="6" t="s">
        <v>20550</v>
      </c>
      <c r="C20491" s="4">
        <v>44116</v>
      </c>
      <c r="D20491" s="16" t="s">
        <v>21863</v>
      </c>
      <c r="E20491" s="11">
        <v>186.375</v>
      </c>
      <c r="F20491" s="12">
        <v>4.1999999999999993</v>
      </c>
      <c r="G20491" s="10">
        <f>Table1[[#This Row],[Package Price]]*Table1[[#This Row],[Participants]]</f>
        <v>782.77499999999986</v>
      </c>
      <c r="H20491" s="18" t="s">
        <v>13</v>
      </c>
      <c r="I20491" s="18" t="str">
        <f>IF(Table1[[#This Row],[Package Price]]&gt;250,"Direct","Online")</f>
        <v>Online</v>
      </c>
    </row>
    <row r="20492" spans="2:9" x14ac:dyDescent="0.25">
      <c r="B20492" s="6" t="s">
        <v>20537</v>
      </c>
      <c r="C20492" s="4">
        <v>44116</v>
      </c>
      <c r="D20492" s="16" t="s">
        <v>21865</v>
      </c>
      <c r="E20492" s="10">
        <v>395.5</v>
      </c>
      <c r="F20492" s="12">
        <v>4.1999999999999993</v>
      </c>
      <c r="G20492" s="10">
        <f>Table1[[#This Row],[Package Price]]*Table1[[#This Row],[Participants]]</f>
        <v>1661.0999999999997</v>
      </c>
      <c r="H20492" s="18" t="s">
        <v>11</v>
      </c>
      <c r="I20492" s="18" t="str">
        <f>IF(Table1[[#This Row],[Package Price]]&gt;250,"Direct","Online")</f>
        <v>Direct</v>
      </c>
    </row>
    <row r="20493" spans="2:9" x14ac:dyDescent="0.25">
      <c r="B20493" s="6" t="s">
        <v>20551</v>
      </c>
      <c r="C20493" s="4">
        <v>44116</v>
      </c>
      <c r="D20493" s="16" t="s">
        <v>21858</v>
      </c>
      <c r="E20493" s="11">
        <v>553</v>
      </c>
      <c r="F20493" s="12">
        <v>4.1999999999999993</v>
      </c>
      <c r="G20493" s="10">
        <f>Table1[[#This Row],[Package Price]]*Table1[[#This Row],[Participants]]</f>
        <v>2322.5999999999995</v>
      </c>
      <c r="H20493" s="18" t="s">
        <v>44</v>
      </c>
      <c r="I20493" s="18" t="str">
        <f>IF(Table1[[#This Row],[Package Price]]&gt;250,"Direct","Online")</f>
        <v>Direct</v>
      </c>
    </row>
    <row r="20494" spans="2:9" x14ac:dyDescent="0.25">
      <c r="B20494" s="6" t="s">
        <v>20544</v>
      </c>
      <c r="C20494" s="4">
        <v>44116</v>
      </c>
      <c r="D20494" s="16" t="s">
        <v>21856</v>
      </c>
      <c r="E20494" s="11">
        <v>280</v>
      </c>
      <c r="F20494" s="12">
        <v>4.1999999999999993</v>
      </c>
      <c r="G20494" s="10">
        <f>Table1[[#This Row],[Package Price]]*Table1[[#This Row],[Participants]]</f>
        <v>1175.9999999999998</v>
      </c>
      <c r="H20494" s="18" t="s">
        <v>34</v>
      </c>
      <c r="I20494" s="18" t="str">
        <f>IF(Table1[[#This Row],[Package Price]]&gt;250,"Direct","Online")</f>
        <v>Direct</v>
      </c>
    </row>
    <row r="20495" spans="2:9" x14ac:dyDescent="0.25">
      <c r="B20495" s="6" t="s">
        <v>20548</v>
      </c>
      <c r="C20495" s="4">
        <v>44116</v>
      </c>
      <c r="D20495" s="16" t="s">
        <v>21871</v>
      </c>
      <c r="E20495" s="11">
        <v>218.75</v>
      </c>
      <c r="F20495" s="12">
        <v>4.1999999999999993</v>
      </c>
      <c r="G20495" s="10">
        <f>Table1[[#This Row],[Package Price]]*Table1[[#This Row],[Participants]]</f>
        <v>918.74999999999989</v>
      </c>
      <c r="H20495" s="18" t="s">
        <v>42</v>
      </c>
      <c r="I20495" s="18" t="str">
        <f>IF(Table1[[#This Row],[Package Price]]&gt;250,"Direct","Online")</f>
        <v>Online</v>
      </c>
    </row>
    <row r="20496" spans="2:9" x14ac:dyDescent="0.25">
      <c r="B20496" s="6" t="s">
        <v>20539</v>
      </c>
      <c r="C20496" s="4">
        <v>44116</v>
      </c>
      <c r="D20496" s="16" t="s">
        <v>21869</v>
      </c>
      <c r="E20496" s="11">
        <v>244.99999999999997</v>
      </c>
      <c r="F20496" s="12">
        <v>1.4</v>
      </c>
      <c r="G20496" s="10">
        <f>Table1[[#This Row],[Package Price]]*Table1[[#This Row],[Participants]]</f>
        <v>342.99999999999994</v>
      </c>
      <c r="H20496" s="18" t="s">
        <v>11</v>
      </c>
      <c r="I20496" s="18" t="str">
        <f>IF(Table1[[#This Row],[Package Price]]&gt;250,"Direct","Online")</f>
        <v>Online</v>
      </c>
    </row>
    <row r="20497" spans="2:9" x14ac:dyDescent="0.25">
      <c r="B20497" s="6" t="s">
        <v>20552</v>
      </c>
      <c r="C20497" s="4">
        <v>44116</v>
      </c>
      <c r="D20497" s="16" t="s">
        <v>21869</v>
      </c>
      <c r="E20497" s="11">
        <v>105</v>
      </c>
      <c r="F20497" s="12">
        <v>4.1999999999999993</v>
      </c>
      <c r="G20497" s="10">
        <f>Table1[[#This Row],[Package Price]]*Table1[[#This Row],[Participants]]</f>
        <v>440.99999999999994</v>
      </c>
      <c r="H20497" s="18" t="s">
        <v>25</v>
      </c>
      <c r="I20497" s="18" t="str">
        <f>IF(Table1[[#This Row],[Package Price]]&gt;250,"Direct","Online")</f>
        <v>Online</v>
      </c>
    </row>
    <row r="20498" spans="2:9" x14ac:dyDescent="0.25">
      <c r="B20498" s="6" t="s">
        <v>20554</v>
      </c>
      <c r="C20498" s="4">
        <v>44116</v>
      </c>
      <c r="D20498" s="16" t="s">
        <v>21873</v>
      </c>
      <c r="E20498" s="11">
        <v>185.67499999999998</v>
      </c>
      <c r="F20498" s="12">
        <v>9.1</v>
      </c>
      <c r="G20498" s="10">
        <f>Table1[[#This Row],[Package Price]]*Table1[[#This Row],[Participants]]</f>
        <v>1689.6424999999997</v>
      </c>
      <c r="H20498" s="18" t="s">
        <v>46</v>
      </c>
      <c r="I20498" s="18" t="str">
        <f>IF(Table1[[#This Row],[Package Price]]&gt;250,"Direct","Online")</f>
        <v>Online</v>
      </c>
    </row>
    <row r="20499" spans="2:9" x14ac:dyDescent="0.25">
      <c r="B20499" s="6" t="s">
        <v>20546</v>
      </c>
      <c r="C20499" s="4">
        <v>44116</v>
      </c>
      <c r="D20499" s="16" t="s">
        <v>21855</v>
      </c>
      <c r="E20499" s="11">
        <v>89.512499999999989</v>
      </c>
      <c r="F20499" s="12">
        <v>4.1999999999999993</v>
      </c>
      <c r="G20499" s="10">
        <f>Table1[[#This Row],[Package Price]]*Table1[[#This Row],[Participants]]</f>
        <v>375.95249999999987</v>
      </c>
      <c r="H20499" s="18" t="s">
        <v>42</v>
      </c>
      <c r="I20499" s="18" t="str">
        <f>IF(Table1[[#This Row],[Package Price]]&gt;250,"Direct","Online")</f>
        <v>Online</v>
      </c>
    </row>
    <row r="20500" spans="2:9" x14ac:dyDescent="0.25">
      <c r="B20500" s="6" t="s">
        <v>20549</v>
      </c>
      <c r="C20500" s="4">
        <v>44116</v>
      </c>
      <c r="D20500" s="16" t="s">
        <v>21859</v>
      </c>
      <c r="E20500" s="11">
        <v>551.25</v>
      </c>
      <c r="F20500" s="12">
        <v>4.1999999999999993</v>
      </c>
      <c r="G20500" s="10">
        <f>Table1[[#This Row],[Package Price]]*Table1[[#This Row],[Participants]]</f>
        <v>2315.2499999999995</v>
      </c>
      <c r="H20500" s="18" t="s">
        <v>32</v>
      </c>
      <c r="I20500" s="18" t="str">
        <f>IF(Table1[[#This Row],[Package Price]]&gt;250,"Direct","Online")</f>
        <v>Direct</v>
      </c>
    </row>
    <row r="20501" spans="2:9" x14ac:dyDescent="0.25">
      <c r="B20501" s="6" t="s">
        <v>20538</v>
      </c>
      <c r="C20501" s="4">
        <v>44116</v>
      </c>
      <c r="D20501" s="16" t="s">
        <v>21857</v>
      </c>
      <c r="E20501" s="11">
        <v>244.99999999999997</v>
      </c>
      <c r="F20501" s="12">
        <v>1.4</v>
      </c>
      <c r="G20501" s="10">
        <f>Table1[[#This Row],[Package Price]]*Table1[[#This Row],[Participants]]</f>
        <v>342.99999999999994</v>
      </c>
      <c r="H20501" s="18" t="s">
        <v>42</v>
      </c>
      <c r="I20501" s="18" t="str">
        <f>IF(Table1[[#This Row],[Package Price]]&gt;250,"Direct","Online")</f>
        <v>Online</v>
      </c>
    </row>
    <row r="20502" spans="2:9" x14ac:dyDescent="0.25">
      <c r="B20502" s="6" t="s">
        <v>20534</v>
      </c>
      <c r="C20502" s="4">
        <v>44116</v>
      </c>
      <c r="D20502" s="16" t="s">
        <v>21877</v>
      </c>
      <c r="E20502" s="11">
        <v>280.875</v>
      </c>
      <c r="F20502" s="12">
        <v>2.4499999999999997</v>
      </c>
      <c r="G20502" s="10">
        <f>Table1[[#This Row],[Package Price]]*Table1[[#This Row],[Participants]]</f>
        <v>688.14374999999995</v>
      </c>
      <c r="H20502" s="18" t="s">
        <v>3</v>
      </c>
      <c r="I20502" s="18" t="str">
        <f>IF(Table1[[#This Row],[Package Price]]&gt;250,"Direct","Online")</f>
        <v>Direct</v>
      </c>
    </row>
    <row r="20503" spans="2:9" x14ac:dyDescent="0.25">
      <c r="B20503" s="6" t="s">
        <v>20559</v>
      </c>
      <c r="C20503" s="4">
        <v>44117</v>
      </c>
      <c r="D20503" s="16" t="s">
        <v>21872</v>
      </c>
      <c r="E20503" s="11">
        <v>210</v>
      </c>
      <c r="F20503" s="12">
        <v>11.899999999999999</v>
      </c>
      <c r="G20503" s="10">
        <f>Table1[[#This Row],[Package Price]]*Table1[[#This Row],[Participants]]</f>
        <v>2498.9999999999995</v>
      </c>
      <c r="H20503" s="18" t="s">
        <v>23</v>
      </c>
      <c r="I20503" s="18" t="str">
        <f>IF(Table1[[#This Row],[Package Price]]&gt;250,"Direct","Online")</f>
        <v>Online</v>
      </c>
    </row>
    <row r="20504" spans="2:9" x14ac:dyDescent="0.25">
      <c r="B20504" s="6" t="s">
        <v>20561</v>
      </c>
      <c r="C20504" s="4">
        <v>44117</v>
      </c>
      <c r="D20504" s="16" t="s">
        <v>21870</v>
      </c>
      <c r="E20504" s="11">
        <v>227.49999999999997</v>
      </c>
      <c r="F20504" s="12">
        <v>14.35</v>
      </c>
      <c r="G20504" s="10">
        <f>Table1[[#This Row],[Package Price]]*Table1[[#This Row],[Participants]]</f>
        <v>3264.6249999999995</v>
      </c>
      <c r="H20504" s="18" t="s">
        <v>35</v>
      </c>
      <c r="I20504" s="18" t="str">
        <f>IF(Table1[[#This Row],[Package Price]]&gt;250,"Direct","Online")</f>
        <v>Online</v>
      </c>
    </row>
    <row r="20505" spans="2:9" x14ac:dyDescent="0.25">
      <c r="B20505" s="6" t="s">
        <v>20566</v>
      </c>
      <c r="C20505" s="4">
        <v>44117</v>
      </c>
      <c r="D20505" s="16" t="s">
        <v>21864</v>
      </c>
      <c r="E20505" s="11">
        <v>396.02499999999998</v>
      </c>
      <c r="F20505" s="12">
        <v>5.25</v>
      </c>
      <c r="G20505" s="10">
        <f>Table1[[#This Row],[Package Price]]*Table1[[#This Row],[Participants]]</f>
        <v>2079.1312499999999</v>
      </c>
      <c r="H20505" s="18" t="s">
        <v>2</v>
      </c>
      <c r="I20505" s="18" t="str">
        <f>IF(Table1[[#This Row],[Package Price]]&gt;250,"Direct","Online")</f>
        <v>Direct</v>
      </c>
    </row>
    <row r="20506" spans="2:9" x14ac:dyDescent="0.25">
      <c r="B20506" s="6" t="s">
        <v>20579</v>
      </c>
      <c r="C20506" s="4">
        <v>44117</v>
      </c>
      <c r="D20506" s="16" t="s">
        <v>21879</v>
      </c>
      <c r="E20506" s="11">
        <v>210.875</v>
      </c>
      <c r="F20506" s="12">
        <v>4.1999999999999993</v>
      </c>
      <c r="G20506" s="10">
        <f>Table1[[#This Row],[Package Price]]*Table1[[#This Row],[Participants]]</f>
        <v>885.67499999999984</v>
      </c>
      <c r="H20506" s="18" t="s">
        <v>16</v>
      </c>
      <c r="I20506" s="18" t="str">
        <f>IF(Table1[[#This Row],[Package Price]]&gt;250,"Direct","Online")</f>
        <v>Online</v>
      </c>
    </row>
    <row r="20507" spans="2:9" x14ac:dyDescent="0.25">
      <c r="B20507" s="6" t="s">
        <v>20569</v>
      </c>
      <c r="C20507" s="4">
        <v>44117</v>
      </c>
      <c r="D20507" s="16" t="s">
        <v>21861</v>
      </c>
      <c r="E20507" s="11">
        <v>284.375</v>
      </c>
      <c r="F20507" s="12">
        <v>4.1999999999999993</v>
      </c>
      <c r="G20507" s="10">
        <f>Table1[[#This Row],[Package Price]]*Table1[[#This Row],[Participants]]</f>
        <v>1194.3749999999998</v>
      </c>
      <c r="H20507" s="18" t="s">
        <v>45</v>
      </c>
      <c r="I20507" s="18" t="str">
        <f>IF(Table1[[#This Row],[Package Price]]&gt;250,"Direct","Online")</f>
        <v>Direct</v>
      </c>
    </row>
    <row r="20508" spans="2:9" x14ac:dyDescent="0.25">
      <c r="B20508" s="6" t="s">
        <v>20567</v>
      </c>
      <c r="C20508" s="4">
        <v>44117</v>
      </c>
      <c r="D20508" s="16" t="s">
        <v>21874</v>
      </c>
      <c r="E20508" s="11">
        <v>109.63749999999999</v>
      </c>
      <c r="F20508" s="12">
        <v>4.1999999999999993</v>
      </c>
      <c r="G20508" s="10">
        <f>Table1[[#This Row],[Package Price]]*Table1[[#This Row],[Participants]]</f>
        <v>460.47749999999985</v>
      </c>
      <c r="H20508" s="18" t="s">
        <v>33</v>
      </c>
      <c r="I20508" s="18" t="str">
        <f>IF(Table1[[#This Row],[Package Price]]&gt;250,"Direct","Online")</f>
        <v>Online</v>
      </c>
    </row>
    <row r="20509" spans="2:9" x14ac:dyDescent="0.25">
      <c r="B20509" s="6" t="s">
        <v>20555</v>
      </c>
      <c r="C20509" s="4">
        <v>44117</v>
      </c>
      <c r="D20509" s="16" t="s">
        <v>21875</v>
      </c>
      <c r="E20509" s="11">
        <v>222.25</v>
      </c>
      <c r="F20509" s="12">
        <v>7.35</v>
      </c>
      <c r="G20509" s="10">
        <f>Table1[[#This Row],[Package Price]]*Table1[[#This Row],[Participants]]</f>
        <v>1633.5374999999999</v>
      </c>
      <c r="H20509" s="18" t="s">
        <v>41</v>
      </c>
      <c r="I20509" s="18" t="str">
        <f>IF(Table1[[#This Row],[Package Price]]&gt;250,"Direct","Online")</f>
        <v>Online</v>
      </c>
    </row>
    <row r="20510" spans="2:9" x14ac:dyDescent="0.25">
      <c r="B20510" s="6" t="s">
        <v>20571</v>
      </c>
      <c r="C20510" s="4">
        <v>44117</v>
      </c>
      <c r="D20510" s="16" t="s">
        <v>21876</v>
      </c>
      <c r="E20510" s="11">
        <v>105</v>
      </c>
      <c r="F20510" s="12">
        <v>2.0999999999999996</v>
      </c>
      <c r="G20510" s="10">
        <f>Table1[[#This Row],[Package Price]]*Table1[[#This Row],[Participants]]</f>
        <v>220.49999999999997</v>
      </c>
      <c r="H20510" s="18" t="s">
        <v>12</v>
      </c>
      <c r="I20510" s="18" t="str">
        <f>IF(Table1[[#This Row],[Package Price]]&gt;250,"Direct","Online")</f>
        <v>Online</v>
      </c>
    </row>
    <row r="20511" spans="2:9" x14ac:dyDescent="0.25">
      <c r="B20511" s="6" t="s">
        <v>20573</v>
      </c>
      <c r="C20511" s="4">
        <v>44117</v>
      </c>
      <c r="D20511" s="16" t="s">
        <v>21860</v>
      </c>
      <c r="E20511" s="11">
        <v>284.72499999999997</v>
      </c>
      <c r="F20511" s="12">
        <v>4.1999999999999993</v>
      </c>
      <c r="G20511" s="10">
        <f>Table1[[#This Row],[Package Price]]*Table1[[#This Row],[Participants]]</f>
        <v>1195.8449999999996</v>
      </c>
      <c r="H20511" s="18" t="s">
        <v>24</v>
      </c>
      <c r="I20511" s="18" t="str">
        <f>IF(Table1[[#This Row],[Package Price]]&gt;250,"Direct","Online")</f>
        <v>Direct</v>
      </c>
    </row>
    <row r="20512" spans="2:9" x14ac:dyDescent="0.25">
      <c r="B20512" s="6" t="s">
        <v>20568</v>
      </c>
      <c r="C20512" s="4">
        <v>44117</v>
      </c>
      <c r="D20512" s="16" t="s">
        <v>21866</v>
      </c>
      <c r="E20512" s="11">
        <v>319.375</v>
      </c>
      <c r="F20512" s="12">
        <v>4.1999999999999993</v>
      </c>
      <c r="G20512" s="10">
        <f>Table1[[#This Row],[Package Price]]*Table1[[#This Row],[Participants]]</f>
        <v>1341.3749999999998</v>
      </c>
      <c r="H20512" s="18" t="s">
        <v>14</v>
      </c>
      <c r="I20512" s="18" t="str">
        <f>IF(Table1[[#This Row],[Package Price]]&gt;250,"Direct","Online")</f>
        <v>Direct</v>
      </c>
    </row>
    <row r="20513" spans="2:9" x14ac:dyDescent="0.25">
      <c r="B20513" s="6" t="s">
        <v>20556</v>
      </c>
      <c r="C20513" s="4">
        <v>44117</v>
      </c>
      <c r="D20513" s="16" t="s">
        <v>21862</v>
      </c>
      <c r="E20513" s="11">
        <v>543.375</v>
      </c>
      <c r="F20513" s="12">
        <v>8.3999999999999986</v>
      </c>
      <c r="G20513" s="10">
        <f>Table1[[#This Row],[Package Price]]*Table1[[#This Row],[Participants]]</f>
        <v>4564.3499999999995</v>
      </c>
      <c r="H20513" s="18" t="s">
        <v>21</v>
      </c>
      <c r="I20513" s="18" t="str">
        <f>IF(Table1[[#This Row],[Package Price]]&gt;250,"Direct","Online")</f>
        <v>Direct</v>
      </c>
    </row>
    <row r="20514" spans="2:9" x14ac:dyDescent="0.25">
      <c r="B20514" s="6" t="s">
        <v>20558</v>
      </c>
      <c r="C20514" s="4">
        <v>44117</v>
      </c>
      <c r="D20514" s="16" t="s">
        <v>21868</v>
      </c>
      <c r="E20514" s="11">
        <v>284.72499999999997</v>
      </c>
      <c r="F20514" s="12">
        <v>4.1999999999999993</v>
      </c>
      <c r="G20514" s="10">
        <f>Table1[[#This Row],[Package Price]]*Table1[[#This Row],[Participants]]</f>
        <v>1195.8449999999996</v>
      </c>
      <c r="H20514" s="18" t="s">
        <v>33</v>
      </c>
      <c r="I20514" s="18" t="str">
        <f>IF(Table1[[#This Row],[Package Price]]&gt;250,"Direct","Online")</f>
        <v>Direct</v>
      </c>
    </row>
    <row r="20515" spans="2:9" x14ac:dyDescent="0.25">
      <c r="B20515" s="6" t="s">
        <v>20557</v>
      </c>
      <c r="C20515" s="4">
        <v>44117</v>
      </c>
      <c r="D20515" s="16" t="s">
        <v>21867</v>
      </c>
      <c r="E20515" s="11">
        <v>358.75</v>
      </c>
      <c r="F20515" s="12">
        <v>4.1999999999999993</v>
      </c>
      <c r="G20515" s="10">
        <f>Table1[[#This Row],[Package Price]]*Table1[[#This Row],[Participants]]</f>
        <v>1506.7499999999998</v>
      </c>
      <c r="H20515" s="18" t="s">
        <v>2</v>
      </c>
      <c r="I20515" s="18" t="str">
        <f>IF(Table1[[#This Row],[Package Price]]&gt;250,"Direct","Online")</f>
        <v>Direct</v>
      </c>
    </row>
    <row r="20516" spans="2:9" x14ac:dyDescent="0.25">
      <c r="B20516" s="6" t="s">
        <v>20562</v>
      </c>
      <c r="C20516" s="4">
        <v>44117</v>
      </c>
      <c r="D20516" s="16" t="s">
        <v>21863</v>
      </c>
      <c r="E20516" s="11">
        <v>457.62499999999994</v>
      </c>
      <c r="F20516" s="12">
        <v>7</v>
      </c>
      <c r="G20516" s="10">
        <f>Table1[[#This Row],[Package Price]]*Table1[[#This Row],[Participants]]</f>
        <v>3203.3749999999995</v>
      </c>
      <c r="H20516" s="18" t="s">
        <v>31</v>
      </c>
      <c r="I20516" s="18" t="str">
        <f>IF(Table1[[#This Row],[Package Price]]&gt;250,"Direct","Online")</f>
        <v>Direct</v>
      </c>
    </row>
    <row r="20517" spans="2:9" x14ac:dyDescent="0.25">
      <c r="B20517" s="6" t="s">
        <v>20576</v>
      </c>
      <c r="C20517" s="4">
        <v>44117</v>
      </c>
      <c r="D20517" s="16" t="s">
        <v>21863</v>
      </c>
      <c r="E20517" s="11">
        <v>186.375</v>
      </c>
      <c r="F20517" s="12">
        <v>4.1999999999999993</v>
      </c>
      <c r="G20517" s="10">
        <f>Table1[[#This Row],[Package Price]]*Table1[[#This Row],[Participants]]</f>
        <v>782.77499999999986</v>
      </c>
      <c r="H20517" s="18" t="s">
        <v>14</v>
      </c>
      <c r="I20517" s="18" t="str">
        <f>IF(Table1[[#This Row],[Package Price]]&gt;250,"Direct","Online")</f>
        <v>Online</v>
      </c>
    </row>
    <row r="20518" spans="2:9" x14ac:dyDescent="0.25">
      <c r="B20518" s="6" t="s">
        <v>20563</v>
      </c>
      <c r="C20518" s="4">
        <v>44117</v>
      </c>
      <c r="D20518" s="16" t="s">
        <v>21865</v>
      </c>
      <c r="E20518" s="10">
        <v>395.5</v>
      </c>
      <c r="F20518" s="12">
        <v>4.8999999999999995</v>
      </c>
      <c r="G20518" s="10">
        <f>Table1[[#This Row],[Package Price]]*Table1[[#This Row],[Participants]]</f>
        <v>1937.9499999999998</v>
      </c>
      <c r="H20518" s="18" t="s">
        <v>12</v>
      </c>
      <c r="I20518" s="18" t="str">
        <f>IF(Table1[[#This Row],[Package Price]]&gt;250,"Direct","Online")</f>
        <v>Direct</v>
      </c>
    </row>
    <row r="20519" spans="2:9" x14ac:dyDescent="0.25">
      <c r="B20519" s="6" t="s">
        <v>20577</v>
      </c>
      <c r="C20519" s="4">
        <v>44117</v>
      </c>
      <c r="D20519" s="16" t="s">
        <v>21858</v>
      </c>
      <c r="E20519" s="11">
        <v>553</v>
      </c>
      <c r="F20519" s="12">
        <v>4.1999999999999993</v>
      </c>
      <c r="G20519" s="10">
        <f>Table1[[#This Row],[Package Price]]*Table1[[#This Row],[Participants]]</f>
        <v>2322.5999999999995</v>
      </c>
      <c r="H20519" s="18" t="s">
        <v>45</v>
      </c>
      <c r="I20519" s="18" t="str">
        <f>IF(Table1[[#This Row],[Package Price]]&gt;250,"Direct","Online")</f>
        <v>Direct</v>
      </c>
    </row>
    <row r="20520" spans="2:9" x14ac:dyDescent="0.25">
      <c r="B20520" s="6" t="s">
        <v>20570</v>
      </c>
      <c r="C20520" s="4">
        <v>44117</v>
      </c>
      <c r="D20520" s="16" t="s">
        <v>21856</v>
      </c>
      <c r="E20520" s="11">
        <v>280</v>
      </c>
      <c r="F20520" s="12">
        <v>4.1999999999999993</v>
      </c>
      <c r="G20520" s="10">
        <f>Table1[[#This Row],[Package Price]]*Table1[[#This Row],[Participants]]</f>
        <v>1175.9999999999998</v>
      </c>
      <c r="H20520" s="18" t="s">
        <v>35</v>
      </c>
      <c r="I20520" s="18" t="str">
        <f>IF(Table1[[#This Row],[Package Price]]&gt;250,"Direct","Online")</f>
        <v>Direct</v>
      </c>
    </row>
    <row r="20521" spans="2:9" x14ac:dyDescent="0.25">
      <c r="B20521" s="6" t="s">
        <v>20574</v>
      </c>
      <c r="C20521" s="4">
        <v>44117</v>
      </c>
      <c r="D20521" s="16" t="s">
        <v>21871</v>
      </c>
      <c r="E20521" s="11">
        <v>218.75</v>
      </c>
      <c r="F20521" s="12">
        <v>4.1999999999999993</v>
      </c>
      <c r="G20521" s="10">
        <f>Table1[[#This Row],[Package Price]]*Table1[[#This Row],[Participants]]</f>
        <v>918.74999999999989</v>
      </c>
      <c r="H20521" s="18" t="s">
        <v>43</v>
      </c>
      <c r="I20521" s="18" t="str">
        <f>IF(Table1[[#This Row],[Package Price]]&gt;250,"Direct","Online")</f>
        <v>Online</v>
      </c>
    </row>
    <row r="20522" spans="2:9" x14ac:dyDescent="0.25">
      <c r="B20522" s="6" t="s">
        <v>20565</v>
      </c>
      <c r="C20522" s="4">
        <v>44117</v>
      </c>
      <c r="D20522" s="16" t="s">
        <v>21869</v>
      </c>
      <c r="E20522" s="11">
        <v>244.99999999999997</v>
      </c>
      <c r="F20522" s="12">
        <v>4.1999999999999993</v>
      </c>
      <c r="G20522" s="10">
        <f>Table1[[#This Row],[Package Price]]*Table1[[#This Row],[Participants]]</f>
        <v>1028.9999999999998</v>
      </c>
      <c r="H20522" s="18" t="s">
        <v>12</v>
      </c>
      <c r="I20522" s="18" t="str">
        <f>IF(Table1[[#This Row],[Package Price]]&gt;250,"Direct","Online")</f>
        <v>Online</v>
      </c>
    </row>
    <row r="20523" spans="2:9" x14ac:dyDescent="0.25">
      <c r="B20523" s="6" t="s">
        <v>20578</v>
      </c>
      <c r="C20523" s="4">
        <v>44117</v>
      </c>
      <c r="D20523" s="16" t="s">
        <v>21869</v>
      </c>
      <c r="E20523" s="11">
        <v>105</v>
      </c>
      <c r="F20523" s="12">
        <v>4.1999999999999993</v>
      </c>
      <c r="G20523" s="10">
        <f>Table1[[#This Row],[Package Price]]*Table1[[#This Row],[Participants]]</f>
        <v>440.99999999999994</v>
      </c>
      <c r="H20523" s="18" t="s">
        <v>26</v>
      </c>
      <c r="I20523" s="18" t="str">
        <f>IF(Table1[[#This Row],[Package Price]]&gt;250,"Direct","Online")</f>
        <v>Online</v>
      </c>
    </row>
    <row r="20524" spans="2:9" x14ac:dyDescent="0.25">
      <c r="B20524" s="6" t="s">
        <v>20580</v>
      </c>
      <c r="C20524" s="4">
        <v>44117</v>
      </c>
      <c r="D20524" s="16" t="s">
        <v>21873</v>
      </c>
      <c r="E20524" s="11">
        <v>185.67499999999998</v>
      </c>
      <c r="F20524" s="12">
        <v>18.899999999999999</v>
      </c>
      <c r="G20524" s="10">
        <f>Table1[[#This Row],[Package Price]]*Table1[[#This Row],[Participants]]</f>
        <v>3509.2574999999993</v>
      </c>
      <c r="H20524" s="18" t="s">
        <v>47</v>
      </c>
      <c r="I20524" s="18" t="str">
        <f>IF(Table1[[#This Row],[Package Price]]&gt;250,"Direct","Online")</f>
        <v>Online</v>
      </c>
    </row>
    <row r="20525" spans="2:9" x14ac:dyDescent="0.25">
      <c r="B20525" s="6" t="s">
        <v>20572</v>
      </c>
      <c r="C20525" s="4">
        <v>44117</v>
      </c>
      <c r="D20525" s="16" t="s">
        <v>21855</v>
      </c>
      <c r="E20525" s="11">
        <v>89.512499999999989</v>
      </c>
      <c r="F20525" s="12">
        <v>4.1999999999999993</v>
      </c>
      <c r="G20525" s="10">
        <f>Table1[[#This Row],[Package Price]]*Table1[[#This Row],[Participants]]</f>
        <v>375.95249999999987</v>
      </c>
      <c r="H20525" s="18" t="s">
        <v>43</v>
      </c>
      <c r="I20525" s="18" t="str">
        <f>IF(Table1[[#This Row],[Package Price]]&gt;250,"Direct","Online")</f>
        <v>Online</v>
      </c>
    </row>
    <row r="20526" spans="2:9" x14ac:dyDescent="0.25">
      <c r="B20526" s="6" t="s">
        <v>20575</v>
      </c>
      <c r="C20526" s="4">
        <v>44117</v>
      </c>
      <c r="D20526" s="16" t="s">
        <v>21859</v>
      </c>
      <c r="E20526" s="11">
        <v>551.25</v>
      </c>
      <c r="F20526" s="12">
        <v>3.5</v>
      </c>
      <c r="G20526" s="10">
        <f>Table1[[#This Row],[Package Price]]*Table1[[#This Row],[Participants]]</f>
        <v>1929.375</v>
      </c>
      <c r="H20526" s="18" t="s">
        <v>33</v>
      </c>
      <c r="I20526" s="18" t="str">
        <f>IF(Table1[[#This Row],[Package Price]]&gt;250,"Direct","Online")</f>
        <v>Direct</v>
      </c>
    </row>
    <row r="20527" spans="2:9" x14ac:dyDescent="0.25">
      <c r="B20527" s="6" t="s">
        <v>20564</v>
      </c>
      <c r="C20527" s="4">
        <v>44117</v>
      </c>
      <c r="D20527" s="16" t="s">
        <v>21857</v>
      </c>
      <c r="E20527" s="11">
        <v>244.99999999999997</v>
      </c>
      <c r="F20527" s="12">
        <v>4.1999999999999993</v>
      </c>
      <c r="G20527" s="10">
        <f>Table1[[#This Row],[Package Price]]*Table1[[#This Row],[Participants]]</f>
        <v>1028.9999999999998</v>
      </c>
      <c r="H20527" s="18" t="s">
        <v>43</v>
      </c>
      <c r="I20527" s="18" t="str">
        <f>IF(Table1[[#This Row],[Package Price]]&gt;250,"Direct","Online")</f>
        <v>Online</v>
      </c>
    </row>
    <row r="20528" spans="2:9" x14ac:dyDescent="0.25">
      <c r="B20528" s="6" t="s">
        <v>20560</v>
      </c>
      <c r="C20528" s="4">
        <v>44117</v>
      </c>
      <c r="D20528" s="16" t="s">
        <v>21877</v>
      </c>
      <c r="E20528" s="11">
        <v>280.875</v>
      </c>
      <c r="F20528" s="12">
        <v>4.1999999999999993</v>
      </c>
      <c r="G20528" s="10">
        <f>Table1[[#This Row],[Package Price]]*Table1[[#This Row],[Participants]]</f>
        <v>1179.6749999999997</v>
      </c>
      <c r="H20528" s="18" t="s">
        <v>4</v>
      </c>
      <c r="I20528" s="18" t="str">
        <f>IF(Table1[[#This Row],[Package Price]]&gt;250,"Direct","Online")</f>
        <v>Direct</v>
      </c>
    </row>
    <row r="20529" spans="2:9" x14ac:dyDescent="0.25">
      <c r="B20529" s="6" t="s">
        <v>20585</v>
      </c>
      <c r="C20529" s="4">
        <v>44118</v>
      </c>
      <c r="D20529" s="16" t="s">
        <v>21872</v>
      </c>
      <c r="E20529" s="11">
        <v>210</v>
      </c>
      <c r="F20529" s="12">
        <v>8.3999999999999986</v>
      </c>
      <c r="G20529" s="10">
        <f>Table1[[#This Row],[Package Price]]*Table1[[#This Row],[Participants]]</f>
        <v>1763.9999999999998</v>
      </c>
      <c r="H20529" s="18" t="s">
        <v>24</v>
      </c>
      <c r="I20529" s="18" t="str">
        <f>IF(Table1[[#This Row],[Package Price]]&gt;250,"Direct","Online")</f>
        <v>Online</v>
      </c>
    </row>
    <row r="20530" spans="2:9" x14ac:dyDescent="0.25">
      <c r="B20530" s="6" t="s">
        <v>20587</v>
      </c>
      <c r="C20530" s="4">
        <v>44118</v>
      </c>
      <c r="D20530" s="16" t="s">
        <v>21870</v>
      </c>
      <c r="E20530" s="11">
        <v>227.49999999999997</v>
      </c>
      <c r="F20530" s="12">
        <v>23.45</v>
      </c>
      <c r="G20530" s="10">
        <f>Table1[[#This Row],[Package Price]]*Table1[[#This Row],[Participants]]</f>
        <v>5334.8749999999991</v>
      </c>
      <c r="H20530" s="18" t="s">
        <v>36</v>
      </c>
      <c r="I20530" s="18" t="str">
        <f>IF(Table1[[#This Row],[Package Price]]&gt;250,"Direct","Online")</f>
        <v>Online</v>
      </c>
    </row>
    <row r="20531" spans="2:9" x14ac:dyDescent="0.25">
      <c r="B20531" s="6" t="s">
        <v>20592</v>
      </c>
      <c r="C20531" s="4">
        <v>44118</v>
      </c>
      <c r="D20531" s="16" t="s">
        <v>21864</v>
      </c>
      <c r="E20531" s="11">
        <v>396.02499999999998</v>
      </c>
      <c r="F20531" s="12">
        <v>4.1999999999999993</v>
      </c>
      <c r="G20531" s="10">
        <f>Table1[[#This Row],[Package Price]]*Table1[[#This Row],[Participants]]</f>
        <v>1663.3049999999996</v>
      </c>
      <c r="H20531" s="18" t="s">
        <v>3</v>
      </c>
      <c r="I20531" s="18" t="str">
        <f>IF(Table1[[#This Row],[Package Price]]&gt;250,"Direct","Online")</f>
        <v>Direct</v>
      </c>
    </row>
    <row r="20532" spans="2:9" x14ac:dyDescent="0.25">
      <c r="B20532" s="6" t="s">
        <v>20605</v>
      </c>
      <c r="C20532" s="4">
        <v>44118</v>
      </c>
      <c r="D20532" s="16" t="s">
        <v>21879</v>
      </c>
      <c r="E20532" s="11">
        <v>210.875</v>
      </c>
      <c r="F20532" s="12">
        <v>4.1999999999999993</v>
      </c>
      <c r="G20532" s="10">
        <f>Table1[[#This Row],[Package Price]]*Table1[[#This Row],[Participants]]</f>
        <v>885.67499999999984</v>
      </c>
      <c r="H20532" s="18" t="s">
        <v>17</v>
      </c>
      <c r="I20532" s="18" t="str">
        <f>IF(Table1[[#This Row],[Package Price]]&gt;250,"Direct","Online")</f>
        <v>Online</v>
      </c>
    </row>
    <row r="20533" spans="2:9" x14ac:dyDescent="0.25">
      <c r="B20533" s="6" t="s">
        <v>20595</v>
      </c>
      <c r="C20533" s="4">
        <v>44118</v>
      </c>
      <c r="D20533" s="16" t="s">
        <v>21861</v>
      </c>
      <c r="E20533" s="11">
        <v>284.375</v>
      </c>
      <c r="F20533" s="12">
        <v>4.1999999999999993</v>
      </c>
      <c r="G20533" s="10">
        <f>Table1[[#This Row],[Package Price]]*Table1[[#This Row],[Participants]]</f>
        <v>1194.3749999999998</v>
      </c>
      <c r="H20533" s="18" t="s">
        <v>46</v>
      </c>
      <c r="I20533" s="18" t="str">
        <f>IF(Table1[[#This Row],[Package Price]]&gt;250,"Direct","Online")</f>
        <v>Direct</v>
      </c>
    </row>
    <row r="20534" spans="2:9" x14ac:dyDescent="0.25">
      <c r="B20534" s="6" t="s">
        <v>20593</v>
      </c>
      <c r="C20534" s="4">
        <v>44118</v>
      </c>
      <c r="D20534" s="16" t="s">
        <v>21874</v>
      </c>
      <c r="E20534" s="11">
        <v>109.63749999999999</v>
      </c>
      <c r="F20534" s="12">
        <v>4.1999999999999993</v>
      </c>
      <c r="G20534" s="10">
        <f>Table1[[#This Row],[Package Price]]*Table1[[#This Row],[Participants]]</f>
        <v>460.47749999999985</v>
      </c>
      <c r="H20534" s="18" t="s">
        <v>34</v>
      </c>
      <c r="I20534" s="18" t="str">
        <f>IF(Table1[[#This Row],[Package Price]]&gt;250,"Direct","Online")</f>
        <v>Online</v>
      </c>
    </row>
    <row r="20535" spans="2:9" x14ac:dyDescent="0.25">
      <c r="B20535" s="6" t="s">
        <v>20581</v>
      </c>
      <c r="C20535" s="4">
        <v>44118</v>
      </c>
      <c r="D20535" s="16" t="s">
        <v>21875</v>
      </c>
      <c r="E20535" s="11">
        <v>222.25</v>
      </c>
      <c r="F20535" s="12">
        <v>2.0999999999999996</v>
      </c>
      <c r="G20535" s="10">
        <f>Table1[[#This Row],[Package Price]]*Table1[[#This Row],[Participants]]</f>
        <v>466.72499999999991</v>
      </c>
      <c r="H20535" s="18" t="s">
        <v>42</v>
      </c>
      <c r="I20535" s="18" t="str">
        <f>IF(Table1[[#This Row],[Package Price]]&gt;250,"Direct","Online")</f>
        <v>Online</v>
      </c>
    </row>
    <row r="20536" spans="2:9" x14ac:dyDescent="0.25">
      <c r="B20536" s="6" t="s">
        <v>20597</v>
      </c>
      <c r="C20536" s="4">
        <v>44118</v>
      </c>
      <c r="D20536" s="16" t="s">
        <v>21876</v>
      </c>
      <c r="E20536" s="11">
        <v>105</v>
      </c>
      <c r="F20536" s="12">
        <v>9.1</v>
      </c>
      <c r="G20536" s="10">
        <f>Table1[[#This Row],[Package Price]]*Table1[[#This Row],[Participants]]</f>
        <v>955.5</v>
      </c>
      <c r="H20536" s="18" t="s">
        <v>13</v>
      </c>
      <c r="I20536" s="18" t="str">
        <f>IF(Table1[[#This Row],[Package Price]]&gt;250,"Direct","Online")</f>
        <v>Online</v>
      </c>
    </row>
    <row r="20537" spans="2:9" x14ac:dyDescent="0.25">
      <c r="B20537" s="6" t="s">
        <v>20599</v>
      </c>
      <c r="C20537" s="4">
        <v>44118</v>
      </c>
      <c r="D20537" s="16" t="s">
        <v>21860</v>
      </c>
      <c r="E20537" s="11">
        <v>284.72499999999997</v>
      </c>
      <c r="F20537" s="12">
        <v>4.1999999999999993</v>
      </c>
      <c r="G20537" s="10">
        <f>Table1[[#This Row],[Package Price]]*Table1[[#This Row],[Participants]]</f>
        <v>1195.8449999999996</v>
      </c>
      <c r="H20537" s="18" t="s">
        <v>25</v>
      </c>
      <c r="I20537" s="18" t="str">
        <f>IF(Table1[[#This Row],[Package Price]]&gt;250,"Direct","Online")</f>
        <v>Direct</v>
      </c>
    </row>
    <row r="20538" spans="2:9" x14ac:dyDescent="0.25">
      <c r="B20538" s="6" t="s">
        <v>20594</v>
      </c>
      <c r="C20538" s="4">
        <v>44118</v>
      </c>
      <c r="D20538" s="16" t="s">
        <v>21866</v>
      </c>
      <c r="E20538" s="11">
        <v>319.375</v>
      </c>
      <c r="F20538" s="12">
        <v>4.1999999999999993</v>
      </c>
      <c r="G20538" s="10">
        <f>Table1[[#This Row],[Package Price]]*Table1[[#This Row],[Participants]]</f>
        <v>1341.3749999999998</v>
      </c>
      <c r="H20538" s="18" t="s">
        <v>15</v>
      </c>
      <c r="I20538" s="18" t="str">
        <f>IF(Table1[[#This Row],[Package Price]]&gt;250,"Direct","Online")</f>
        <v>Direct</v>
      </c>
    </row>
    <row r="20539" spans="2:9" x14ac:dyDescent="0.25">
      <c r="B20539" s="6" t="s">
        <v>20582</v>
      </c>
      <c r="C20539" s="4">
        <v>44118</v>
      </c>
      <c r="D20539" s="16" t="s">
        <v>21862</v>
      </c>
      <c r="E20539" s="11">
        <v>543.375</v>
      </c>
      <c r="F20539" s="12">
        <v>6.3</v>
      </c>
      <c r="G20539" s="10">
        <f>Table1[[#This Row],[Package Price]]*Table1[[#This Row],[Participants]]</f>
        <v>3423.2624999999998</v>
      </c>
      <c r="H20539" s="18" t="s">
        <v>22</v>
      </c>
      <c r="I20539" s="18" t="str">
        <f>IF(Table1[[#This Row],[Package Price]]&gt;250,"Direct","Online")</f>
        <v>Direct</v>
      </c>
    </row>
    <row r="20540" spans="2:9" x14ac:dyDescent="0.25">
      <c r="B20540" s="6" t="s">
        <v>20584</v>
      </c>
      <c r="C20540" s="4">
        <v>44118</v>
      </c>
      <c r="D20540" s="16" t="s">
        <v>21868</v>
      </c>
      <c r="E20540" s="11">
        <v>284.72499999999997</v>
      </c>
      <c r="F20540" s="12">
        <v>4.1999999999999993</v>
      </c>
      <c r="G20540" s="10">
        <f>Table1[[#This Row],[Package Price]]*Table1[[#This Row],[Participants]]</f>
        <v>1195.8449999999996</v>
      </c>
      <c r="H20540" s="18" t="s">
        <v>34</v>
      </c>
      <c r="I20540" s="18" t="str">
        <f>IF(Table1[[#This Row],[Package Price]]&gt;250,"Direct","Online")</f>
        <v>Direct</v>
      </c>
    </row>
    <row r="20541" spans="2:9" x14ac:dyDescent="0.25">
      <c r="B20541" s="6" t="s">
        <v>20583</v>
      </c>
      <c r="C20541" s="4">
        <v>44118</v>
      </c>
      <c r="D20541" s="16" t="s">
        <v>21867</v>
      </c>
      <c r="E20541" s="11">
        <v>358.75</v>
      </c>
      <c r="F20541" s="12">
        <v>4.1999999999999993</v>
      </c>
      <c r="G20541" s="10">
        <f>Table1[[#This Row],[Package Price]]*Table1[[#This Row],[Participants]]</f>
        <v>1506.7499999999998</v>
      </c>
      <c r="H20541" s="18" t="s">
        <v>3</v>
      </c>
      <c r="I20541" s="18" t="str">
        <f>IF(Table1[[#This Row],[Package Price]]&gt;250,"Direct","Online")</f>
        <v>Direct</v>
      </c>
    </row>
    <row r="20542" spans="2:9" x14ac:dyDescent="0.25">
      <c r="B20542" s="6" t="s">
        <v>20588</v>
      </c>
      <c r="C20542" s="4">
        <v>44118</v>
      </c>
      <c r="D20542" s="16" t="s">
        <v>21863</v>
      </c>
      <c r="E20542" s="11">
        <v>457.62499999999994</v>
      </c>
      <c r="F20542" s="12">
        <v>14.7</v>
      </c>
      <c r="G20542" s="10">
        <f>Table1[[#This Row],[Package Price]]*Table1[[#This Row],[Participants]]</f>
        <v>6727.0874999999987</v>
      </c>
      <c r="H20542" s="18" t="s">
        <v>32</v>
      </c>
      <c r="I20542" s="18" t="str">
        <f>IF(Table1[[#This Row],[Package Price]]&gt;250,"Direct","Online")</f>
        <v>Direct</v>
      </c>
    </row>
    <row r="20543" spans="2:9" x14ac:dyDescent="0.25">
      <c r="B20543" s="6" t="s">
        <v>20602</v>
      </c>
      <c r="C20543" s="4">
        <v>44118</v>
      </c>
      <c r="D20543" s="16" t="s">
        <v>21863</v>
      </c>
      <c r="E20543" s="11">
        <v>186.375</v>
      </c>
      <c r="F20543" s="12">
        <v>4.1999999999999993</v>
      </c>
      <c r="G20543" s="10">
        <f>Table1[[#This Row],[Package Price]]*Table1[[#This Row],[Participants]]</f>
        <v>782.77499999999986</v>
      </c>
      <c r="H20543" s="18" t="s">
        <v>15</v>
      </c>
      <c r="I20543" s="18" t="str">
        <f>IF(Table1[[#This Row],[Package Price]]&gt;250,"Direct","Online")</f>
        <v>Online</v>
      </c>
    </row>
    <row r="20544" spans="2:9" x14ac:dyDescent="0.25">
      <c r="B20544" s="6" t="s">
        <v>20589</v>
      </c>
      <c r="C20544" s="4">
        <v>44118</v>
      </c>
      <c r="D20544" s="16" t="s">
        <v>21865</v>
      </c>
      <c r="E20544" s="10">
        <v>395.5</v>
      </c>
      <c r="F20544" s="12">
        <v>16.099999999999998</v>
      </c>
      <c r="G20544" s="10">
        <f>Table1[[#This Row],[Package Price]]*Table1[[#This Row],[Participants]]</f>
        <v>6367.5499999999993</v>
      </c>
      <c r="H20544" s="18" t="s">
        <v>13</v>
      </c>
      <c r="I20544" s="18" t="str">
        <f>IF(Table1[[#This Row],[Package Price]]&gt;250,"Direct","Online")</f>
        <v>Direct</v>
      </c>
    </row>
    <row r="20545" spans="2:9" x14ac:dyDescent="0.25">
      <c r="B20545" s="6" t="s">
        <v>20603</v>
      </c>
      <c r="C20545" s="4">
        <v>44118</v>
      </c>
      <c r="D20545" s="16" t="s">
        <v>21858</v>
      </c>
      <c r="E20545" s="11">
        <v>553</v>
      </c>
      <c r="F20545" s="12">
        <v>4.1999999999999993</v>
      </c>
      <c r="G20545" s="10">
        <f>Table1[[#This Row],[Package Price]]*Table1[[#This Row],[Participants]]</f>
        <v>2322.5999999999995</v>
      </c>
      <c r="H20545" s="18" t="s">
        <v>46</v>
      </c>
      <c r="I20545" s="18" t="str">
        <f>IF(Table1[[#This Row],[Package Price]]&gt;250,"Direct","Online")</f>
        <v>Direct</v>
      </c>
    </row>
    <row r="20546" spans="2:9" x14ac:dyDescent="0.25">
      <c r="B20546" s="6" t="s">
        <v>20596</v>
      </c>
      <c r="C20546" s="4">
        <v>44118</v>
      </c>
      <c r="D20546" s="16" t="s">
        <v>21856</v>
      </c>
      <c r="E20546" s="11">
        <v>280</v>
      </c>
      <c r="F20546" s="12">
        <v>4.1999999999999993</v>
      </c>
      <c r="G20546" s="10">
        <f>Table1[[#This Row],[Package Price]]*Table1[[#This Row],[Participants]]</f>
        <v>1175.9999999999998</v>
      </c>
      <c r="H20546" s="18" t="s">
        <v>36</v>
      </c>
      <c r="I20546" s="18" t="str">
        <f>IF(Table1[[#This Row],[Package Price]]&gt;250,"Direct","Online")</f>
        <v>Direct</v>
      </c>
    </row>
    <row r="20547" spans="2:9" x14ac:dyDescent="0.25">
      <c r="B20547" s="6" t="s">
        <v>20600</v>
      </c>
      <c r="C20547" s="4">
        <v>44118</v>
      </c>
      <c r="D20547" s="16" t="s">
        <v>21871</v>
      </c>
      <c r="E20547" s="11">
        <v>218.75</v>
      </c>
      <c r="F20547" s="12">
        <v>4.1999999999999993</v>
      </c>
      <c r="G20547" s="10">
        <f>Table1[[#This Row],[Package Price]]*Table1[[#This Row],[Participants]]</f>
        <v>918.74999999999989</v>
      </c>
      <c r="H20547" s="18" t="s">
        <v>44</v>
      </c>
      <c r="I20547" s="18" t="str">
        <f>IF(Table1[[#This Row],[Package Price]]&gt;250,"Direct","Online")</f>
        <v>Online</v>
      </c>
    </row>
    <row r="20548" spans="2:9" x14ac:dyDescent="0.25">
      <c r="B20548" s="6" t="s">
        <v>20591</v>
      </c>
      <c r="C20548" s="4">
        <v>44118</v>
      </c>
      <c r="D20548" s="16" t="s">
        <v>21869</v>
      </c>
      <c r="E20548" s="11">
        <v>244.99999999999997</v>
      </c>
      <c r="F20548" s="12">
        <v>2.0999999999999996</v>
      </c>
      <c r="G20548" s="10">
        <f>Table1[[#This Row],[Package Price]]*Table1[[#This Row],[Participants]]</f>
        <v>514.49999999999989</v>
      </c>
      <c r="H20548" s="18" t="s">
        <v>13</v>
      </c>
      <c r="I20548" s="18" t="str">
        <f>IF(Table1[[#This Row],[Package Price]]&gt;250,"Direct","Online")</f>
        <v>Online</v>
      </c>
    </row>
    <row r="20549" spans="2:9" x14ac:dyDescent="0.25">
      <c r="B20549" s="6" t="s">
        <v>20604</v>
      </c>
      <c r="C20549" s="4">
        <v>44118</v>
      </c>
      <c r="D20549" s="16" t="s">
        <v>21869</v>
      </c>
      <c r="E20549" s="11">
        <v>105</v>
      </c>
      <c r="F20549" s="12">
        <v>4.1999999999999993</v>
      </c>
      <c r="G20549" s="10">
        <f>Table1[[#This Row],[Package Price]]*Table1[[#This Row],[Participants]]</f>
        <v>440.99999999999994</v>
      </c>
      <c r="H20549" s="18" t="s">
        <v>27</v>
      </c>
      <c r="I20549" s="18" t="str">
        <f>IF(Table1[[#This Row],[Package Price]]&gt;250,"Direct","Online")</f>
        <v>Online</v>
      </c>
    </row>
    <row r="20550" spans="2:9" x14ac:dyDescent="0.25">
      <c r="B20550" s="6" t="s">
        <v>20606</v>
      </c>
      <c r="C20550" s="4">
        <v>44118</v>
      </c>
      <c r="D20550" s="16" t="s">
        <v>21873</v>
      </c>
      <c r="E20550" s="11">
        <v>185.67499999999998</v>
      </c>
      <c r="F20550" s="12">
        <v>32.9</v>
      </c>
      <c r="G20550" s="10">
        <f>Table1[[#This Row],[Package Price]]*Table1[[#This Row],[Participants]]</f>
        <v>6108.7074999999995</v>
      </c>
      <c r="H20550" s="18" t="s">
        <v>48</v>
      </c>
      <c r="I20550" s="18" t="str">
        <f>IF(Table1[[#This Row],[Package Price]]&gt;250,"Direct","Online")</f>
        <v>Online</v>
      </c>
    </row>
    <row r="20551" spans="2:9" x14ac:dyDescent="0.25">
      <c r="B20551" s="6" t="s">
        <v>20598</v>
      </c>
      <c r="C20551" s="4">
        <v>44118</v>
      </c>
      <c r="D20551" s="16" t="s">
        <v>21855</v>
      </c>
      <c r="E20551" s="11">
        <v>89.512499999999989</v>
      </c>
      <c r="F20551" s="12">
        <v>4.1999999999999993</v>
      </c>
      <c r="G20551" s="10">
        <f>Table1[[#This Row],[Package Price]]*Table1[[#This Row],[Participants]]</f>
        <v>375.95249999999987</v>
      </c>
      <c r="H20551" s="18" t="s">
        <v>44</v>
      </c>
      <c r="I20551" s="18" t="str">
        <f>IF(Table1[[#This Row],[Package Price]]&gt;250,"Direct","Online")</f>
        <v>Online</v>
      </c>
    </row>
    <row r="20552" spans="2:9" x14ac:dyDescent="0.25">
      <c r="B20552" s="6" t="s">
        <v>20601</v>
      </c>
      <c r="C20552" s="4">
        <v>44118</v>
      </c>
      <c r="D20552" s="16" t="s">
        <v>21859</v>
      </c>
      <c r="E20552" s="11">
        <v>551.25</v>
      </c>
      <c r="F20552" s="12">
        <v>4.1999999999999993</v>
      </c>
      <c r="G20552" s="10">
        <f>Table1[[#This Row],[Package Price]]*Table1[[#This Row],[Participants]]</f>
        <v>2315.2499999999995</v>
      </c>
      <c r="H20552" s="18" t="s">
        <v>34</v>
      </c>
      <c r="I20552" s="18" t="str">
        <f>IF(Table1[[#This Row],[Package Price]]&gt;250,"Direct","Online")</f>
        <v>Direct</v>
      </c>
    </row>
    <row r="20553" spans="2:9" x14ac:dyDescent="0.25">
      <c r="B20553" s="6" t="s">
        <v>20590</v>
      </c>
      <c r="C20553" s="4">
        <v>44118</v>
      </c>
      <c r="D20553" s="16" t="s">
        <v>21857</v>
      </c>
      <c r="E20553" s="11">
        <v>244.99999999999997</v>
      </c>
      <c r="F20553" s="12">
        <v>3.5</v>
      </c>
      <c r="G20553" s="10">
        <f>Table1[[#This Row],[Package Price]]*Table1[[#This Row],[Participants]]</f>
        <v>857.49999999999989</v>
      </c>
      <c r="H20553" s="18" t="s">
        <v>32</v>
      </c>
      <c r="I20553" s="18" t="str">
        <f>IF(Table1[[#This Row],[Package Price]]&gt;250,"Direct","Online")</f>
        <v>Online</v>
      </c>
    </row>
    <row r="20554" spans="2:9" x14ac:dyDescent="0.25">
      <c r="B20554" s="6" t="s">
        <v>20586</v>
      </c>
      <c r="C20554" s="4">
        <v>44118</v>
      </c>
      <c r="D20554" s="16" t="s">
        <v>21877</v>
      </c>
      <c r="E20554" s="11">
        <v>280.875</v>
      </c>
      <c r="F20554" s="12">
        <v>4.1999999999999993</v>
      </c>
      <c r="G20554" s="10">
        <f>Table1[[#This Row],[Package Price]]*Table1[[#This Row],[Participants]]</f>
        <v>1179.6749999999997</v>
      </c>
      <c r="H20554" s="18" t="s">
        <v>5</v>
      </c>
      <c r="I20554" s="18" t="str">
        <f>IF(Table1[[#This Row],[Package Price]]&gt;250,"Direct","Online")</f>
        <v>Direct</v>
      </c>
    </row>
    <row r="20555" spans="2:9" x14ac:dyDescent="0.25">
      <c r="B20555" s="6" t="s">
        <v>20611</v>
      </c>
      <c r="C20555" s="4">
        <v>44119</v>
      </c>
      <c r="D20555" s="16" t="s">
        <v>21872</v>
      </c>
      <c r="E20555" s="11">
        <v>210</v>
      </c>
      <c r="F20555" s="12">
        <v>4.1999999999999993</v>
      </c>
      <c r="G20555" s="10">
        <f>Table1[[#This Row],[Package Price]]*Table1[[#This Row],[Participants]]</f>
        <v>881.99999999999989</v>
      </c>
      <c r="H20555" s="18" t="s">
        <v>25</v>
      </c>
      <c r="I20555" s="18" t="str">
        <f>IF(Table1[[#This Row],[Package Price]]&gt;250,"Direct","Online")</f>
        <v>Online</v>
      </c>
    </row>
    <row r="20556" spans="2:9" x14ac:dyDescent="0.25">
      <c r="B20556" s="6" t="s">
        <v>20613</v>
      </c>
      <c r="C20556" s="4">
        <v>44119</v>
      </c>
      <c r="D20556" s="16" t="s">
        <v>21870</v>
      </c>
      <c r="E20556" s="11">
        <v>227.49999999999997</v>
      </c>
      <c r="F20556" s="12">
        <v>0.7</v>
      </c>
      <c r="G20556" s="10">
        <f>Table1[[#This Row],[Package Price]]*Table1[[#This Row],[Participants]]</f>
        <v>159.24999999999997</v>
      </c>
      <c r="H20556" s="18" t="s">
        <v>37</v>
      </c>
      <c r="I20556" s="18" t="str">
        <f>IF(Table1[[#This Row],[Package Price]]&gt;250,"Direct","Online")</f>
        <v>Online</v>
      </c>
    </row>
    <row r="20557" spans="2:9" x14ac:dyDescent="0.25">
      <c r="B20557" s="6" t="s">
        <v>20618</v>
      </c>
      <c r="C20557" s="4">
        <v>44119</v>
      </c>
      <c r="D20557" s="16" t="s">
        <v>21864</v>
      </c>
      <c r="E20557" s="11">
        <v>396.02499999999998</v>
      </c>
      <c r="F20557" s="12">
        <v>5.6</v>
      </c>
      <c r="G20557" s="10">
        <f>Table1[[#This Row],[Package Price]]*Table1[[#This Row],[Participants]]</f>
        <v>2217.7399999999998</v>
      </c>
      <c r="H20557" s="18" t="s">
        <v>4</v>
      </c>
      <c r="I20557" s="18" t="str">
        <f>IF(Table1[[#This Row],[Package Price]]&gt;250,"Direct","Online")</f>
        <v>Direct</v>
      </c>
    </row>
    <row r="20558" spans="2:9" x14ac:dyDescent="0.25">
      <c r="B20558" s="6" t="s">
        <v>20631</v>
      </c>
      <c r="C20558" s="4">
        <v>44119</v>
      </c>
      <c r="D20558" s="16" t="s">
        <v>21879</v>
      </c>
      <c r="E20558" s="11">
        <v>210.875</v>
      </c>
      <c r="F20558" s="12">
        <v>6.6499999999999995</v>
      </c>
      <c r="G20558" s="10">
        <f>Table1[[#This Row],[Package Price]]*Table1[[#This Row],[Participants]]</f>
        <v>1402.3187499999999</v>
      </c>
      <c r="H20558" s="18" t="s">
        <v>18</v>
      </c>
      <c r="I20558" s="18" t="str">
        <f>IF(Table1[[#This Row],[Package Price]]&gt;250,"Direct","Online")</f>
        <v>Online</v>
      </c>
    </row>
    <row r="20559" spans="2:9" x14ac:dyDescent="0.25">
      <c r="B20559" s="6" t="s">
        <v>20621</v>
      </c>
      <c r="C20559" s="4">
        <v>44119</v>
      </c>
      <c r="D20559" s="16" t="s">
        <v>21861</v>
      </c>
      <c r="E20559" s="11">
        <v>284.375</v>
      </c>
      <c r="F20559" s="12">
        <v>4.1999999999999993</v>
      </c>
      <c r="G20559" s="10">
        <f>Table1[[#This Row],[Package Price]]*Table1[[#This Row],[Participants]]</f>
        <v>1194.3749999999998</v>
      </c>
      <c r="H20559" s="18" t="s">
        <v>47</v>
      </c>
      <c r="I20559" s="18" t="str">
        <f>IF(Table1[[#This Row],[Package Price]]&gt;250,"Direct","Online")</f>
        <v>Direct</v>
      </c>
    </row>
    <row r="20560" spans="2:9" x14ac:dyDescent="0.25">
      <c r="B20560" s="6" t="s">
        <v>20619</v>
      </c>
      <c r="C20560" s="4">
        <v>44119</v>
      </c>
      <c r="D20560" s="16" t="s">
        <v>21874</v>
      </c>
      <c r="E20560" s="11">
        <v>109.63749999999999</v>
      </c>
      <c r="F20560" s="12">
        <v>4.1999999999999993</v>
      </c>
      <c r="G20560" s="10">
        <f>Table1[[#This Row],[Package Price]]*Table1[[#This Row],[Participants]]</f>
        <v>460.47749999999985</v>
      </c>
      <c r="H20560" s="18" t="s">
        <v>35</v>
      </c>
      <c r="I20560" s="18" t="str">
        <f>IF(Table1[[#This Row],[Package Price]]&gt;250,"Direct","Online")</f>
        <v>Online</v>
      </c>
    </row>
    <row r="20561" spans="2:9" x14ac:dyDescent="0.25">
      <c r="B20561" s="6" t="s">
        <v>20607</v>
      </c>
      <c r="C20561" s="4">
        <v>44119</v>
      </c>
      <c r="D20561" s="16" t="s">
        <v>21875</v>
      </c>
      <c r="E20561" s="11">
        <v>222.25</v>
      </c>
      <c r="F20561" s="12">
        <v>3.8499999999999996</v>
      </c>
      <c r="G20561" s="10">
        <f>Table1[[#This Row],[Package Price]]*Table1[[#This Row],[Participants]]</f>
        <v>855.66249999999991</v>
      </c>
      <c r="H20561" s="18" t="s">
        <v>43</v>
      </c>
      <c r="I20561" s="18" t="str">
        <f>IF(Table1[[#This Row],[Package Price]]&gt;250,"Direct","Online")</f>
        <v>Online</v>
      </c>
    </row>
    <row r="20562" spans="2:9" x14ac:dyDescent="0.25">
      <c r="B20562" s="6" t="s">
        <v>20623</v>
      </c>
      <c r="C20562" s="4">
        <v>44119</v>
      </c>
      <c r="D20562" s="16" t="s">
        <v>21876</v>
      </c>
      <c r="E20562" s="11">
        <v>105</v>
      </c>
      <c r="F20562" s="12">
        <v>4.1999999999999993</v>
      </c>
      <c r="G20562" s="10">
        <f>Table1[[#This Row],[Package Price]]*Table1[[#This Row],[Participants]]</f>
        <v>440.99999999999994</v>
      </c>
      <c r="H20562" s="18" t="s">
        <v>14</v>
      </c>
      <c r="I20562" s="18" t="str">
        <f>IF(Table1[[#This Row],[Package Price]]&gt;250,"Direct","Online")</f>
        <v>Online</v>
      </c>
    </row>
    <row r="20563" spans="2:9" x14ac:dyDescent="0.25">
      <c r="B20563" s="6" t="s">
        <v>20625</v>
      </c>
      <c r="C20563" s="4">
        <v>44119</v>
      </c>
      <c r="D20563" s="16" t="s">
        <v>21860</v>
      </c>
      <c r="E20563" s="11">
        <v>284.72499999999997</v>
      </c>
      <c r="F20563" s="12">
        <v>4.1999999999999993</v>
      </c>
      <c r="G20563" s="10">
        <f>Table1[[#This Row],[Package Price]]*Table1[[#This Row],[Participants]]</f>
        <v>1195.8449999999996</v>
      </c>
      <c r="H20563" s="18" t="s">
        <v>26</v>
      </c>
      <c r="I20563" s="18" t="str">
        <f>IF(Table1[[#This Row],[Package Price]]&gt;250,"Direct","Online")</f>
        <v>Direct</v>
      </c>
    </row>
    <row r="20564" spans="2:9" x14ac:dyDescent="0.25">
      <c r="B20564" s="6" t="s">
        <v>20620</v>
      </c>
      <c r="C20564" s="4">
        <v>44119</v>
      </c>
      <c r="D20564" s="16" t="s">
        <v>21866</v>
      </c>
      <c r="E20564" s="11">
        <v>319.375</v>
      </c>
      <c r="F20564" s="12">
        <v>4.1999999999999993</v>
      </c>
      <c r="G20564" s="10">
        <f>Table1[[#This Row],[Package Price]]*Table1[[#This Row],[Participants]]</f>
        <v>1341.3749999999998</v>
      </c>
      <c r="H20564" s="18" t="s">
        <v>16</v>
      </c>
      <c r="I20564" s="18" t="str">
        <f>IF(Table1[[#This Row],[Package Price]]&gt;250,"Direct","Online")</f>
        <v>Direct</v>
      </c>
    </row>
    <row r="20565" spans="2:9" x14ac:dyDescent="0.25">
      <c r="B20565" s="6" t="s">
        <v>20608</v>
      </c>
      <c r="C20565" s="4">
        <v>44119</v>
      </c>
      <c r="D20565" s="16" t="s">
        <v>21862</v>
      </c>
      <c r="E20565" s="11">
        <v>543.375</v>
      </c>
      <c r="F20565" s="12">
        <v>5.25</v>
      </c>
      <c r="G20565" s="10">
        <f>Table1[[#This Row],[Package Price]]*Table1[[#This Row],[Participants]]</f>
        <v>2852.71875</v>
      </c>
      <c r="H20565" s="18" t="s">
        <v>23</v>
      </c>
      <c r="I20565" s="18" t="str">
        <f>IF(Table1[[#This Row],[Package Price]]&gt;250,"Direct","Online")</f>
        <v>Direct</v>
      </c>
    </row>
    <row r="20566" spans="2:9" x14ac:dyDescent="0.25">
      <c r="B20566" s="6" t="s">
        <v>20610</v>
      </c>
      <c r="C20566" s="4">
        <v>44119</v>
      </c>
      <c r="D20566" s="16" t="s">
        <v>21868</v>
      </c>
      <c r="E20566" s="11">
        <v>284.72499999999997</v>
      </c>
      <c r="F20566" s="12">
        <v>4.1999999999999993</v>
      </c>
      <c r="G20566" s="10">
        <f>Table1[[#This Row],[Package Price]]*Table1[[#This Row],[Participants]]</f>
        <v>1195.8449999999996</v>
      </c>
      <c r="H20566" s="18" t="s">
        <v>35</v>
      </c>
      <c r="I20566" s="18" t="str">
        <f>IF(Table1[[#This Row],[Package Price]]&gt;250,"Direct","Online")</f>
        <v>Direct</v>
      </c>
    </row>
    <row r="20567" spans="2:9" x14ac:dyDescent="0.25">
      <c r="B20567" s="6" t="s">
        <v>20609</v>
      </c>
      <c r="C20567" s="4">
        <v>44119</v>
      </c>
      <c r="D20567" s="16" t="s">
        <v>21867</v>
      </c>
      <c r="E20567" s="11">
        <v>358.75</v>
      </c>
      <c r="F20567" s="12">
        <v>4.1999999999999993</v>
      </c>
      <c r="G20567" s="10">
        <f>Table1[[#This Row],[Package Price]]*Table1[[#This Row],[Participants]]</f>
        <v>1506.7499999999998</v>
      </c>
      <c r="H20567" s="18" t="s">
        <v>4</v>
      </c>
      <c r="I20567" s="18" t="str">
        <f>IF(Table1[[#This Row],[Package Price]]&gt;250,"Direct","Online")</f>
        <v>Direct</v>
      </c>
    </row>
    <row r="20568" spans="2:9" x14ac:dyDescent="0.25">
      <c r="B20568" s="6" t="s">
        <v>20614</v>
      </c>
      <c r="C20568" s="4">
        <v>44119</v>
      </c>
      <c r="D20568" s="16" t="s">
        <v>21863</v>
      </c>
      <c r="E20568" s="11">
        <v>457.62499999999994</v>
      </c>
      <c r="F20568" s="12">
        <v>4.1999999999999993</v>
      </c>
      <c r="G20568" s="10">
        <f>Table1[[#This Row],[Package Price]]*Table1[[#This Row],[Participants]]</f>
        <v>1922.0249999999994</v>
      </c>
      <c r="H20568" s="18" t="s">
        <v>33</v>
      </c>
      <c r="I20568" s="18" t="str">
        <f>IF(Table1[[#This Row],[Package Price]]&gt;250,"Direct","Online")</f>
        <v>Direct</v>
      </c>
    </row>
    <row r="20569" spans="2:9" x14ac:dyDescent="0.25">
      <c r="B20569" s="6" t="s">
        <v>20628</v>
      </c>
      <c r="C20569" s="4">
        <v>44119</v>
      </c>
      <c r="D20569" s="16" t="s">
        <v>21863</v>
      </c>
      <c r="E20569" s="11">
        <v>186.375</v>
      </c>
      <c r="F20569" s="12">
        <v>4.1999999999999993</v>
      </c>
      <c r="G20569" s="10">
        <f>Table1[[#This Row],[Package Price]]*Table1[[#This Row],[Participants]]</f>
        <v>782.77499999999986</v>
      </c>
      <c r="H20569" s="18" t="s">
        <v>16</v>
      </c>
      <c r="I20569" s="18" t="str">
        <f>IF(Table1[[#This Row],[Package Price]]&gt;250,"Direct","Online")</f>
        <v>Online</v>
      </c>
    </row>
    <row r="20570" spans="2:9" x14ac:dyDescent="0.25">
      <c r="B20570" s="6" t="s">
        <v>20615</v>
      </c>
      <c r="C20570" s="4">
        <v>44119</v>
      </c>
      <c r="D20570" s="16" t="s">
        <v>21865</v>
      </c>
      <c r="E20570" s="10">
        <v>395.5</v>
      </c>
      <c r="F20570" s="12">
        <v>6.3</v>
      </c>
      <c r="G20570" s="10">
        <f>Table1[[#This Row],[Package Price]]*Table1[[#This Row],[Participants]]</f>
        <v>2491.65</v>
      </c>
      <c r="H20570" s="18" t="s">
        <v>14</v>
      </c>
      <c r="I20570" s="18" t="str">
        <f>IF(Table1[[#This Row],[Package Price]]&gt;250,"Direct","Online")</f>
        <v>Direct</v>
      </c>
    </row>
    <row r="20571" spans="2:9" x14ac:dyDescent="0.25">
      <c r="B20571" s="6" t="s">
        <v>20629</v>
      </c>
      <c r="C20571" s="4">
        <v>44119</v>
      </c>
      <c r="D20571" s="16" t="s">
        <v>21858</v>
      </c>
      <c r="E20571" s="11">
        <v>553</v>
      </c>
      <c r="F20571" s="12">
        <v>4.1999999999999993</v>
      </c>
      <c r="G20571" s="10">
        <f>Table1[[#This Row],[Package Price]]*Table1[[#This Row],[Participants]]</f>
        <v>2322.5999999999995</v>
      </c>
      <c r="H20571" s="18" t="s">
        <v>47</v>
      </c>
      <c r="I20571" s="18" t="str">
        <f>IF(Table1[[#This Row],[Package Price]]&gt;250,"Direct","Online")</f>
        <v>Direct</v>
      </c>
    </row>
    <row r="20572" spans="2:9" x14ac:dyDescent="0.25">
      <c r="B20572" s="6" t="s">
        <v>20622</v>
      </c>
      <c r="C20572" s="4">
        <v>44119</v>
      </c>
      <c r="D20572" s="16" t="s">
        <v>21856</v>
      </c>
      <c r="E20572" s="11">
        <v>280</v>
      </c>
      <c r="F20572" s="12">
        <v>4.1999999999999993</v>
      </c>
      <c r="G20572" s="10">
        <f>Table1[[#This Row],[Package Price]]*Table1[[#This Row],[Participants]]</f>
        <v>1175.9999999999998</v>
      </c>
      <c r="H20572" s="18" t="s">
        <v>37</v>
      </c>
      <c r="I20572" s="18" t="str">
        <f>IF(Table1[[#This Row],[Package Price]]&gt;250,"Direct","Online")</f>
        <v>Direct</v>
      </c>
    </row>
    <row r="20573" spans="2:9" x14ac:dyDescent="0.25">
      <c r="B20573" s="6" t="s">
        <v>20626</v>
      </c>
      <c r="C20573" s="4">
        <v>44119</v>
      </c>
      <c r="D20573" s="16" t="s">
        <v>21871</v>
      </c>
      <c r="E20573" s="11">
        <v>218.75</v>
      </c>
      <c r="F20573" s="12">
        <v>3.35</v>
      </c>
      <c r="G20573" s="10">
        <f>Table1[[#This Row],[Package Price]]*Table1[[#This Row],[Participants]]</f>
        <v>732.8125</v>
      </c>
      <c r="H20573" s="18" t="s">
        <v>45</v>
      </c>
      <c r="I20573" s="18" t="str">
        <f>IF(Table1[[#This Row],[Package Price]]&gt;250,"Direct","Online")</f>
        <v>Online</v>
      </c>
    </row>
    <row r="20574" spans="2:9" x14ac:dyDescent="0.25">
      <c r="B20574" s="6" t="s">
        <v>20617</v>
      </c>
      <c r="C20574" s="4">
        <v>44119</v>
      </c>
      <c r="D20574" s="16" t="s">
        <v>21869</v>
      </c>
      <c r="E20574" s="11">
        <v>244.99999999999997</v>
      </c>
      <c r="F20574" s="12">
        <v>1.4</v>
      </c>
      <c r="G20574" s="10">
        <f>Table1[[#This Row],[Package Price]]*Table1[[#This Row],[Participants]]</f>
        <v>342.99999999999994</v>
      </c>
      <c r="H20574" s="18" t="s">
        <v>14</v>
      </c>
      <c r="I20574" s="18" t="str">
        <f>IF(Table1[[#This Row],[Package Price]]&gt;250,"Direct","Online")</f>
        <v>Online</v>
      </c>
    </row>
    <row r="20575" spans="2:9" x14ac:dyDescent="0.25">
      <c r="B20575" s="6" t="s">
        <v>20630</v>
      </c>
      <c r="C20575" s="4">
        <v>44119</v>
      </c>
      <c r="D20575" s="16" t="s">
        <v>21869</v>
      </c>
      <c r="E20575" s="11">
        <v>105</v>
      </c>
      <c r="F20575" s="12">
        <v>4.1999999999999993</v>
      </c>
      <c r="G20575" s="10">
        <f>Table1[[#This Row],[Package Price]]*Table1[[#This Row],[Participants]]</f>
        <v>440.99999999999994</v>
      </c>
      <c r="H20575" s="18" t="s">
        <v>28</v>
      </c>
      <c r="I20575" s="18" t="str">
        <f>IF(Table1[[#This Row],[Package Price]]&gt;250,"Direct","Online")</f>
        <v>Online</v>
      </c>
    </row>
    <row r="20576" spans="2:9" x14ac:dyDescent="0.25">
      <c r="B20576" s="6" t="s">
        <v>20632</v>
      </c>
      <c r="C20576" s="4">
        <v>44119</v>
      </c>
      <c r="D20576" s="16" t="s">
        <v>21873</v>
      </c>
      <c r="E20576" s="11">
        <v>185.67499999999998</v>
      </c>
      <c r="F20576" s="12">
        <v>4.1999999999999993</v>
      </c>
      <c r="G20576" s="10">
        <f>Table1[[#This Row],[Package Price]]*Table1[[#This Row],[Participants]]</f>
        <v>779.83499999999981</v>
      </c>
      <c r="H20576" s="18" t="s">
        <v>49</v>
      </c>
      <c r="I20576" s="18" t="str">
        <f>IF(Table1[[#This Row],[Package Price]]&gt;250,"Direct","Online")</f>
        <v>Online</v>
      </c>
    </row>
    <row r="20577" spans="2:9" x14ac:dyDescent="0.25">
      <c r="B20577" s="6" t="s">
        <v>20624</v>
      </c>
      <c r="C20577" s="4">
        <v>44119</v>
      </c>
      <c r="D20577" s="16" t="s">
        <v>21855</v>
      </c>
      <c r="E20577" s="11">
        <v>89.512499999999989</v>
      </c>
      <c r="F20577" s="12">
        <v>4.1999999999999993</v>
      </c>
      <c r="G20577" s="10">
        <f>Table1[[#This Row],[Package Price]]*Table1[[#This Row],[Participants]]</f>
        <v>375.95249999999987</v>
      </c>
      <c r="H20577" s="18" t="s">
        <v>45</v>
      </c>
      <c r="I20577" s="18" t="str">
        <f>IF(Table1[[#This Row],[Package Price]]&gt;250,"Direct","Online")</f>
        <v>Online</v>
      </c>
    </row>
    <row r="20578" spans="2:9" x14ac:dyDescent="0.25">
      <c r="B20578" s="6" t="s">
        <v>20627</v>
      </c>
      <c r="C20578" s="4">
        <v>44119</v>
      </c>
      <c r="D20578" s="16" t="s">
        <v>21859</v>
      </c>
      <c r="E20578" s="11">
        <v>551.25</v>
      </c>
      <c r="F20578" s="12">
        <v>4.1999999999999993</v>
      </c>
      <c r="G20578" s="10">
        <f>Table1[[#This Row],[Package Price]]*Table1[[#This Row],[Participants]]</f>
        <v>2315.2499999999995</v>
      </c>
      <c r="H20578" s="18" t="s">
        <v>35</v>
      </c>
      <c r="I20578" s="18" t="str">
        <f>IF(Table1[[#This Row],[Package Price]]&gt;250,"Direct","Online")</f>
        <v>Direct</v>
      </c>
    </row>
    <row r="20579" spans="2:9" x14ac:dyDescent="0.25">
      <c r="B20579" s="6" t="s">
        <v>20616</v>
      </c>
      <c r="C20579" s="4">
        <v>44119</v>
      </c>
      <c r="D20579" s="16" t="s">
        <v>21857</v>
      </c>
      <c r="E20579" s="11">
        <v>244.99999999999997</v>
      </c>
      <c r="F20579" s="12">
        <v>1.0499999999999998</v>
      </c>
      <c r="G20579" s="10">
        <f>Table1[[#This Row],[Package Price]]*Table1[[#This Row],[Participants]]</f>
        <v>257.24999999999994</v>
      </c>
      <c r="H20579" s="18" t="s">
        <v>33</v>
      </c>
      <c r="I20579" s="18" t="str">
        <f>IF(Table1[[#This Row],[Package Price]]&gt;250,"Direct","Online")</f>
        <v>Online</v>
      </c>
    </row>
    <row r="20580" spans="2:9" x14ac:dyDescent="0.25">
      <c r="B20580" s="6" t="s">
        <v>20612</v>
      </c>
      <c r="C20580" s="4">
        <v>44119</v>
      </c>
      <c r="D20580" s="16" t="s">
        <v>21877</v>
      </c>
      <c r="E20580" s="11">
        <v>280.875</v>
      </c>
      <c r="F20580" s="12">
        <v>4.1999999999999993</v>
      </c>
      <c r="G20580" s="10">
        <f>Table1[[#This Row],[Package Price]]*Table1[[#This Row],[Participants]]</f>
        <v>1179.6749999999997</v>
      </c>
      <c r="H20580" s="18" t="s">
        <v>6</v>
      </c>
      <c r="I20580" s="18" t="str">
        <f>IF(Table1[[#This Row],[Package Price]]&gt;250,"Direct","Online")</f>
        <v>Direct</v>
      </c>
    </row>
    <row r="20581" spans="2:9" x14ac:dyDescent="0.25">
      <c r="B20581" s="6" t="s">
        <v>20637</v>
      </c>
      <c r="C20581" s="4">
        <v>44120</v>
      </c>
      <c r="D20581" s="16" t="s">
        <v>21872</v>
      </c>
      <c r="E20581" s="11">
        <v>210</v>
      </c>
      <c r="F20581" s="12">
        <v>14.7</v>
      </c>
      <c r="G20581" s="10">
        <f>Table1[[#This Row],[Package Price]]*Table1[[#This Row],[Participants]]</f>
        <v>3087</v>
      </c>
      <c r="H20581" s="18" t="s">
        <v>26</v>
      </c>
      <c r="I20581" s="18" t="str">
        <f>IF(Table1[[#This Row],[Package Price]]&gt;250,"Direct","Online")</f>
        <v>Online</v>
      </c>
    </row>
    <row r="20582" spans="2:9" x14ac:dyDescent="0.25">
      <c r="B20582" s="6" t="s">
        <v>20639</v>
      </c>
      <c r="C20582" s="4">
        <v>44120</v>
      </c>
      <c r="D20582" s="16" t="s">
        <v>21870</v>
      </c>
      <c r="E20582" s="11">
        <v>227.49999999999997</v>
      </c>
      <c r="F20582" s="12">
        <v>14.7</v>
      </c>
      <c r="G20582" s="10">
        <f>Table1[[#This Row],[Package Price]]*Table1[[#This Row],[Participants]]</f>
        <v>3344.2499999999995</v>
      </c>
      <c r="H20582" s="18" t="s">
        <v>38</v>
      </c>
      <c r="I20582" s="18" t="str">
        <f>IF(Table1[[#This Row],[Package Price]]&gt;250,"Direct","Online")</f>
        <v>Online</v>
      </c>
    </row>
    <row r="20583" spans="2:9" x14ac:dyDescent="0.25">
      <c r="B20583" s="6" t="s">
        <v>20644</v>
      </c>
      <c r="C20583" s="4">
        <v>44120</v>
      </c>
      <c r="D20583" s="16" t="s">
        <v>21864</v>
      </c>
      <c r="E20583" s="11">
        <v>396.02499999999998</v>
      </c>
      <c r="F20583" s="12">
        <v>3.5</v>
      </c>
      <c r="G20583" s="10">
        <f>Table1[[#This Row],[Package Price]]*Table1[[#This Row],[Participants]]</f>
        <v>1386.0874999999999</v>
      </c>
      <c r="H20583" s="18" t="s">
        <v>5</v>
      </c>
      <c r="I20583" s="18" t="str">
        <f>IF(Table1[[#This Row],[Package Price]]&gt;250,"Direct","Online")</f>
        <v>Direct</v>
      </c>
    </row>
    <row r="20584" spans="2:9" x14ac:dyDescent="0.25">
      <c r="B20584" s="6" t="s">
        <v>20657</v>
      </c>
      <c r="C20584" s="4">
        <v>44120</v>
      </c>
      <c r="D20584" s="16" t="s">
        <v>21879</v>
      </c>
      <c r="E20584" s="11">
        <v>210.875</v>
      </c>
      <c r="F20584" s="12">
        <v>4.1999999999999993</v>
      </c>
      <c r="G20584" s="10">
        <f>Table1[[#This Row],[Package Price]]*Table1[[#This Row],[Participants]]</f>
        <v>885.67499999999984</v>
      </c>
      <c r="H20584" s="18" t="s">
        <v>19</v>
      </c>
      <c r="I20584" s="18" t="str">
        <f>IF(Table1[[#This Row],[Package Price]]&gt;250,"Direct","Online")</f>
        <v>Online</v>
      </c>
    </row>
    <row r="20585" spans="2:9" x14ac:dyDescent="0.25">
      <c r="B20585" s="6" t="s">
        <v>20647</v>
      </c>
      <c r="C20585" s="4">
        <v>44120</v>
      </c>
      <c r="D20585" s="16" t="s">
        <v>21861</v>
      </c>
      <c r="E20585" s="11">
        <v>284.375</v>
      </c>
      <c r="F20585" s="12">
        <v>4.1999999999999993</v>
      </c>
      <c r="G20585" s="10">
        <f>Table1[[#This Row],[Package Price]]*Table1[[#This Row],[Participants]]</f>
        <v>1194.3749999999998</v>
      </c>
      <c r="H20585" s="18" t="s">
        <v>48</v>
      </c>
      <c r="I20585" s="18" t="str">
        <f>IF(Table1[[#This Row],[Package Price]]&gt;250,"Direct","Online")</f>
        <v>Direct</v>
      </c>
    </row>
    <row r="20586" spans="2:9" x14ac:dyDescent="0.25">
      <c r="B20586" s="6" t="s">
        <v>20645</v>
      </c>
      <c r="C20586" s="4">
        <v>44120</v>
      </c>
      <c r="D20586" s="16" t="s">
        <v>21874</v>
      </c>
      <c r="E20586" s="11">
        <v>109.63749999999999</v>
      </c>
      <c r="F20586" s="12">
        <v>11.899999999999999</v>
      </c>
      <c r="G20586" s="10">
        <f>Table1[[#This Row],[Package Price]]*Table1[[#This Row],[Participants]]</f>
        <v>1304.6862499999997</v>
      </c>
      <c r="H20586" s="18" t="s">
        <v>36</v>
      </c>
      <c r="I20586" s="18" t="str">
        <f>IF(Table1[[#This Row],[Package Price]]&gt;250,"Direct","Online")</f>
        <v>Online</v>
      </c>
    </row>
    <row r="20587" spans="2:9" x14ac:dyDescent="0.25">
      <c r="B20587" s="6" t="s">
        <v>20633</v>
      </c>
      <c r="C20587" s="4">
        <v>44120</v>
      </c>
      <c r="D20587" s="16" t="s">
        <v>21875</v>
      </c>
      <c r="E20587" s="11">
        <v>222.25</v>
      </c>
      <c r="F20587" s="12">
        <v>4.1999999999999993</v>
      </c>
      <c r="G20587" s="10">
        <f>Table1[[#This Row],[Package Price]]*Table1[[#This Row],[Participants]]</f>
        <v>933.44999999999982</v>
      </c>
      <c r="H20587" s="18" t="s">
        <v>32</v>
      </c>
      <c r="I20587" s="18" t="str">
        <f>IF(Table1[[#This Row],[Package Price]]&gt;250,"Direct","Online")</f>
        <v>Online</v>
      </c>
    </row>
    <row r="20588" spans="2:9" x14ac:dyDescent="0.25">
      <c r="B20588" s="6" t="s">
        <v>20649</v>
      </c>
      <c r="C20588" s="4">
        <v>44120</v>
      </c>
      <c r="D20588" s="16" t="s">
        <v>21876</v>
      </c>
      <c r="E20588" s="11">
        <v>105</v>
      </c>
      <c r="F20588" s="12">
        <v>2.8</v>
      </c>
      <c r="G20588" s="10">
        <f>Table1[[#This Row],[Package Price]]*Table1[[#This Row],[Participants]]</f>
        <v>294</v>
      </c>
      <c r="H20588" s="18" t="s">
        <v>15</v>
      </c>
      <c r="I20588" s="18" t="str">
        <f>IF(Table1[[#This Row],[Package Price]]&gt;250,"Direct","Online")</f>
        <v>Online</v>
      </c>
    </row>
    <row r="20589" spans="2:9" x14ac:dyDescent="0.25">
      <c r="B20589" s="6" t="s">
        <v>20651</v>
      </c>
      <c r="C20589" s="4">
        <v>44120</v>
      </c>
      <c r="D20589" s="16" t="s">
        <v>21860</v>
      </c>
      <c r="E20589" s="11">
        <v>284.72499999999997</v>
      </c>
      <c r="F20589" s="12">
        <v>4.1999999999999993</v>
      </c>
      <c r="G20589" s="10">
        <f>Table1[[#This Row],[Package Price]]*Table1[[#This Row],[Participants]]</f>
        <v>1195.8449999999996</v>
      </c>
      <c r="H20589" s="18" t="s">
        <v>27</v>
      </c>
      <c r="I20589" s="18" t="str">
        <f>IF(Table1[[#This Row],[Package Price]]&gt;250,"Direct","Online")</f>
        <v>Direct</v>
      </c>
    </row>
    <row r="20590" spans="2:9" x14ac:dyDescent="0.25">
      <c r="B20590" s="6" t="s">
        <v>20646</v>
      </c>
      <c r="C20590" s="4">
        <v>44120</v>
      </c>
      <c r="D20590" s="16" t="s">
        <v>21866</v>
      </c>
      <c r="E20590" s="11">
        <v>319.375</v>
      </c>
      <c r="F20590" s="12">
        <v>4.1999999999999993</v>
      </c>
      <c r="G20590" s="10">
        <f>Table1[[#This Row],[Package Price]]*Table1[[#This Row],[Participants]]</f>
        <v>1341.3749999999998</v>
      </c>
      <c r="H20590" s="18" t="s">
        <v>17</v>
      </c>
      <c r="I20590" s="18" t="str">
        <f>IF(Table1[[#This Row],[Package Price]]&gt;250,"Direct","Online")</f>
        <v>Direct</v>
      </c>
    </row>
    <row r="20591" spans="2:9" x14ac:dyDescent="0.25">
      <c r="B20591" s="6" t="s">
        <v>20634</v>
      </c>
      <c r="C20591" s="4">
        <v>44120</v>
      </c>
      <c r="D20591" s="16" t="s">
        <v>21862</v>
      </c>
      <c r="E20591" s="11">
        <v>543.375</v>
      </c>
      <c r="F20591" s="12">
        <v>4.1999999999999993</v>
      </c>
      <c r="G20591" s="10">
        <f>Table1[[#This Row],[Package Price]]*Table1[[#This Row],[Participants]]</f>
        <v>2282.1749999999997</v>
      </c>
      <c r="H20591" s="18" t="s">
        <v>24</v>
      </c>
      <c r="I20591" s="18" t="str">
        <f>IF(Table1[[#This Row],[Package Price]]&gt;250,"Direct","Online")</f>
        <v>Direct</v>
      </c>
    </row>
    <row r="20592" spans="2:9" x14ac:dyDescent="0.25">
      <c r="B20592" s="6" t="s">
        <v>20636</v>
      </c>
      <c r="C20592" s="4">
        <v>44120</v>
      </c>
      <c r="D20592" s="16" t="s">
        <v>21868</v>
      </c>
      <c r="E20592" s="11">
        <v>284.72499999999997</v>
      </c>
      <c r="F20592" s="12">
        <v>4.1999999999999993</v>
      </c>
      <c r="G20592" s="10">
        <f>Table1[[#This Row],[Package Price]]*Table1[[#This Row],[Participants]]</f>
        <v>1195.8449999999996</v>
      </c>
      <c r="H20592" s="18" t="s">
        <v>36</v>
      </c>
      <c r="I20592" s="18" t="str">
        <f>IF(Table1[[#This Row],[Package Price]]&gt;250,"Direct","Online")</f>
        <v>Direct</v>
      </c>
    </row>
    <row r="20593" spans="2:9" x14ac:dyDescent="0.25">
      <c r="B20593" s="6" t="s">
        <v>20635</v>
      </c>
      <c r="C20593" s="4">
        <v>44120</v>
      </c>
      <c r="D20593" s="16" t="s">
        <v>21867</v>
      </c>
      <c r="E20593" s="11">
        <v>358.75</v>
      </c>
      <c r="F20593" s="12">
        <v>4.1999999999999993</v>
      </c>
      <c r="G20593" s="10">
        <f>Table1[[#This Row],[Package Price]]*Table1[[#This Row],[Participants]]</f>
        <v>1506.7499999999998</v>
      </c>
      <c r="H20593" s="18" t="s">
        <v>5</v>
      </c>
      <c r="I20593" s="18" t="str">
        <f>IF(Table1[[#This Row],[Package Price]]&gt;250,"Direct","Online")</f>
        <v>Direct</v>
      </c>
    </row>
    <row r="20594" spans="2:9" x14ac:dyDescent="0.25">
      <c r="B20594" s="6" t="s">
        <v>20640</v>
      </c>
      <c r="C20594" s="4">
        <v>44120</v>
      </c>
      <c r="D20594" s="16" t="s">
        <v>21863</v>
      </c>
      <c r="E20594" s="11">
        <v>457.62499999999994</v>
      </c>
      <c r="F20594" s="12">
        <v>10.5</v>
      </c>
      <c r="G20594" s="10">
        <f>Table1[[#This Row],[Package Price]]*Table1[[#This Row],[Participants]]</f>
        <v>4805.0624999999991</v>
      </c>
      <c r="H20594" s="18" t="s">
        <v>34</v>
      </c>
      <c r="I20594" s="18" t="str">
        <f>IF(Table1[[#This Row],[Package Price]]&gt;250,"Direct","Online")</f>
        <v>Direct</v>
      </c>
    </row>
    <row r="20595" spans="2:9" x14ac:dyDescent="0.25">
      <c r="B20595" s="6" t="s">
        <v>20654</v>
      </c>
      <c r="C20595" s="4">
        <v>44120</v>
      </c>
      <c r="D20595" s="16" t="s">
        <v>21863</v>
      </c>
      <c r="E20595" s="11">
        <v>186.375</v>
      </c>
      <c r="F20595" s="12">
        <v>4.1999999999999993</v>
      </c>
      <c r="G20595" s="10">
        <f>Table1[[#This Row],[Package Price]]*Table1[[#This Row],[Participants]]</f>
        <v>782.77499999999986</v>
      </c>
      <c r="H20595" s="18" t="s">
        <v>17</v>
      </c>
      <c r="I20595" s="18" t="str">
        <f>IF(Table1[[#This Row],[Package Price]]&gt;250,"Direct","Online")</f>
        <v>Online</v>
      </c>
    </row>
    <row r="20596" spans="2:9" x14ac:dyDescent="0.25">
      <c r="B20596" s="6" t="s">
        <v>20641</v>
      </c>
      <c r="C20596" s="4">
        <v>44120</v>
      </c>
      <c r="D20596" s="16" t="s">
        <v>21865</v>
      </c>
      <c r="E20596" s="10">
        <v>395.5</v>
      </c>
      <c r="F20596" s="12">
        <v>21</v>
      </c>
      <c r="G20596" s="10">
        <f>Table1[[#This Row],[Package Price]]*Table1[[#This Row],[Participants]]</f>
        <v>8305.5</v>
      </c>
      <c r="H20596" s="18" t="s">
        <v>15</v>
      </c>
      <c r="I20596" s="18" t="str">
        <f>IF(Table1[[#This Row],[Package Price]]&gt;250,"Direct","Online")</f>
        <v>Direct</v>
      </c>
    </row>
    <row r="20597" spans="2:9" x14ac:dyDescent="0.25">
      <c r="B20597" s="6" t="s">
        <v>20655</v>
      </c>
      <c r="C20597" s="4">
        <v>44120</v>
      </c>
      <c r="D20597" s="16" t="s">
        <v>21858</v>
      </c>
      <c r="E20597" s="11">
        <v>553</v>
      </c>
      <c r="F20597" s="12">
        <v>4.1999999999999993</v>
      </c>
      <c r="G20597" s="10">
        <f>Table1[[#This Row],[Package Price]]*Table1[[#This Row],[Participants]]</f>
        <v>2322.5999999999995</v>
      </c>
      <c r="H20597" s="18" t="s">
        <v>48</v>
      </c>
      <c r="I20597" s="18" t="str">
        <f>IF(Table1[[#This Row],[Package Price]]&gt;250,"Direct","Online")</f>
        <v>Direct</v>
      </c>
    </row>
    <row r="20598" spans="2:9" x14ac:dyDescent="0.25">
      <c r="B20598" s="6" t="s">
        <v>20648</v>
      </c>
      <c r="C20598" s="4">
        <v>44120</v>
      </c>
      <c r="D20598" s="16" t="s">
        <v>21856</v>
      </c>
      <c r="E20598" s="11">
        <v>280</v>
      </c>
      <c r="F20598" s="12">
        <v>4.1999999999999993</v>
      </c>
      <c r="G20598" s="10">
        <f>Table1[[#This Row],[Package Price]]*Table1[[#This Row],[Participants]]</f>
        <v>1175.9999999999998</v>
      </c>
      <c r="H20598" s="18" t="s">
        <v>38</v>
      </c>
      <c r="I20598" s="18" t="str">
        <f>IF(Table1[[#This Row],[Package Price]]&gt;250,"Direct","Online")</f>
        <v>Direct</v>
      </c>
    </row>
    <row r="20599" spans="2:9" x14ac:dyDescent="0.25">
      <c r="B20599" s="6" t="s">
        <v>20652</v>
      </c>
      <c r="C20599" s="4">
        <v>44120</v>
      </c>
      <c r="D20599" s="16" t="s">
        <v>21871</v>
      </c>
      <c r="E20599" s="11">
        <v>218.75</v>
      </c>
      <c r="F20599" s="12">
        <v>4.1999999999999993</v>
      </c>
      <c r="G20599" s="10">
        <f>Table1[[#This Row],[Package Price]]*Table1[[#This Row],[Participants]]</f>
        <v>918.74999999999989</v>
      </c>
      <c r="H20599" s="18" t="s">
        <v>46</v>
      </c>
      <c r="I20599" s="18" t="str">
        <f>IF(Table1[[#This Row],[Package Price]]&gt;250,"Direct","Online")</f>
        <v>Online</v>
      </c>
    </row>
    <row r="20600" spans="2:9" x14ac:dyDescent="0.25">
      <c r="B20600" s="6" t="s">
        <v>20643</v>
      </c>
      <c r="C20600" s="4">
        <v>44120</v>
      </c>
      <c r="D20600" s="16" t="s">
        <v>21869</v>
      </c>
      <c r="E20600" s="11">
        <v>244.99999999999997</v>
      </c>
      <c r="F20600" s="12">
        <v>5.6</v>
      </c>
      <c r="G20600" s="10">
        <f>Table1[[#This Row],[Package Price]]*Table1[[#This Row],[Participants]]</f>
        <v>1371.9999999999998</v>
      </c>
      <c r="H20600" s="18" t="s">
        <v>15</v>
      </c>
      <c r="I20600" s="18" t="str">
        <f>IF(Table1[[#This Row],[Package Price]]&gt;250,"Direct","Online")</f>
        <v>Online</v>
      </c>
    </row>
    <row r="20601" spans="2:9" x14ac:dyDescent="0.25">
      <c r="B20601" s="6" t="s">
        <v>20656</v>
      </c>
      <c r="C20601" s="4">
        <v>44120</v>
      </c>
      <c r="D20601" s="16" t="s">
        <v>21869</v>
      </c>
      <c r="E20601" s="11">
        <v>105</v>
      </c>
      <c r="F20601" s="12">
        <v>4.1999999999999993</v>
      </c>
      <c r="G20601" s="10">
        <f>Table1[[#This Row],[Package Price]]*Table1[[#This Row],[Participants]]</f>
        <v>440.99999999999994</v>
      </c>
      <c r="H20601" s="18" t="s">
        <v>29</v>
      </c>
      <c r="I20601" s="18" t="str">
        <f>IF(Table1[[#This Row],[Package Price]]&gt;250,"Direct","Online")</f>
        <v>Online</v>
      </c>
    </row>
    <row r="20602" spans="2:9" x14ac:dyDescent="0.25">
      <c r="B20602" s="6" t="s">
        <v>20658</v>
      </c>
      <c r="C20602" s="4">
        <v>44120</v>
      </c>
      <c r="D20602" s="16" t="s">
        <v>21873</v>
      </c>
      <c r="E20602" s="11">
        <v>185.67499999999998</v>
      </c>
      <c r="F20602" s="12">
        <v>28.7</v>
      </c>
      <c r="G20602" s="10">
        <f>Table1[[#This Row],[Package Price]]*Table1[[#This Row],[Participants]]</f>
        <v>5328.8724999999995</v>
      </c>
      <c r="H20602" s="18" t="s">
        <v>0</v>
      </c>
      <c r="I20602" s="18" t="str">
        <f>IF(Table1[[#This Row],[Package Price]]&gt;250,"Direct","Online")</f>
        <v>Online</v>
      </c>
    </row>
    <row r="20603" spans="2:9" x14ac:dyDescent="0.25">
      <c r="B20603" s="6" t="s">
        <v>20650</v>
      </c>
      <c r="C20603" s="4">
        <v>44120</v>
      </c>
      <c r="D20603" s="16" t="s">
        <v>21855</v>
      </c>
      <c r="E20603" s="11">
        <v>89.512499999999989</v>
      </c>
      <c r="F20603" s="12">
        <v>4.1999999999999993</v>
      </c>
      <c r="G20603" s="10">
        <f>Table1[[#This Row],[Package Price]]*Table1[[#This Row],[Participants]]</f>
        <v>375.95249999999987</v>
      </c>
      <c r="H20603" s="18" t="s">
        <v>46</v>
      </c>
      <c r="I20603" s="18" t="str">
        <f>IF(Table1[[#This Row],[Package Price]]&gt;250,"Direct","Online")</f>
        <v>Online</v>
      </c>
    </row>
    <row r="20604" spans="2:9" x14ac:dyDescent="0.25">
      <c r="B20604" s="6" t="s">
        <v>20653</v>
      </c>
      <c r="C20604" s="4">
        <v>44120</v>
      </c>
      <c r="D20604" s="16" t="s">
        <v>21859</v>
      </c>
      <c r="E20604" s="11">
        <v>551.25</v>
      </c>
      <c r="F20604" s="12">
        <v>4.1999999999999993</v>
      </c>
      <c r="G20604" s="10">
        <f>Table1[[#This Row],[Package Price]]*Table1[[#This Row],[Participants]]</f>
        <v>2315.2499999999995</v>
      </c>
      <c r="H20604" s="18" t="s">
        <v>36</v>
      </c>
      <c r="I20604" s="18" t="str">
        <f>IF(Table1[[#This Row],[Package Price]]&gt;250,"Direct","Online")</f>
        <v>Direct</v>
      </c>
    </row>
    <row r="20605" spans="2:9" x14ac:dyDescent="0.25">
      <c r="B20605" s="6" t="s">
        <v>20642</v>
      </c>
      <c r="C20605" s="4">
        <v>44120</v>
      </c>
      <c r="D20605" s="16" t="s">
        <v>21857</v>
      </c>
      <c r="E20605" s="11">
        <v>244.99999999999997</v>
      </c>
      <c r="F20605" s="12">
        <v>4.8999999999999995</v>
      </c>
      <c r="G20605" s="10">
        <f>Table1[[#This Row],[Package Price]]*Table1[[#This Row],[Participants]]</f>
        <v>1200.4999999999998</v>
      </c>
      <c r="H20605" s="18" t="s">
        <v>34</v>
      </c>
      <c r="I20605" s="18" t="str">
        <f>IF(Table1[[#This Row],[Package Price]]&gt;250,"Direct","Online")</f>
        <v>Online</v>
      </c>
    </row>
    <row r="20606" spans="2:9" x14ac:dyDescent="0.25">
      <c r="B20606" s="6" t="s">
        <v>20638</v>
      </c>
      <c r="C20606" s="4">
        <v>44120</v>
      </c>
      <c r="D20606" s="16" t="s">
        <v>21877</v>
      </c>
      <c r="E20606" s="11">
        <v>280.875</v>
      </c>
      <c r="F20606" s="12">
        <v>4.1999999999999993</v>
      </c>
      <c r="G20606" s="10">
        <f>Table1[[#This Row],[Package Price]]*Table1[[#This Row],[Participants]]</f>
        <v>1179.6749999999997</v>
      </c>
      <c r="H20606" s="18" t="s">
        <v>7</v>
      </c>
      <c r="I20606" s="18" t="str">
        <f>IF(Table1[[#This Row],[Package Price]]&gt;250,"Direct","Online")</f>
        <v>Direct</v>
      </c>
    </row>
    <row r="20607" spans="2:9" x14ac:dyDescent="0.25">
      <c r="B20607" s="6" t="s">
        <v>20663</v>
      </c>
      <c r="C20607" s="4">
        <v>44121</v>
      </c>
      <c r="D20607" s="16" t="s">
        <v>21872</v>
      </c>
      <c r="E20607" s="11">
        <v>210</v>
      </c>
      <c r="F20607" s="12">
        <v>24.849999999999998</v>
      </c>
      <c r="G20607" s="10">
        <f>Table1[[#This Row],[Package Price]]*Table1[[#This Row],[Participants]]</f>
        <v>5218.5</v>
      </c>
      <c r="H20607" s="18" t="s">
        <v>27</v>
      </c>
      <c r="I20607" s="18" t="str">
        <f>IF(Table1[[#This Row],[Package Price]]&gt;250,"Direct","Online")</f>
        <v>Online</v>
      </c>
    </row>
    <row r="20608" spans="2:9" x14ac:dyDescent="0.25">
      <c r="B20608" s="6" t="s">
        <v>20665</v>
      </c>
      <c r="C20608" s="4">
        <v>44121</v>
      </c>
      <c r="D20608" s="16" t="s">
        <v>21870</v>
      </c>
      <c r="E20608" s="11">
        <v>227.49999999999997</v>
      </c>
      <c r="F20608" s="12">
        <v>4.1999999999999993</v>
      </c>
      <c r="G20608" s="10">
        <f>Table1[[#This Row],[Package Price]]*Table1[[#This Row],[Participants]]</f>
        <v>955.49999999999977</v>
      </c>
      <c r="H20608" s="18" t="s">
        <v>39</v>
      </c>
      <c r="I20608" s="18" t="str">
        <f>IF(Table1[[#This Row],[Package Price]]&gt;250,"Direct","Online")</f>
        <v>Online</v>
      </c>
    </row>
    <row r="20609" spans="2:9" x14ac:dyDescent="0.25">
      <c r="B20609" s="6" t="s">
        <v>20670</v>
      </c>
      <c r="C20609" s="4">
        <v>44121</v>
      </c>
      <c r="D20609" s="16" t="s">
        <v>21864</v>
      </c>
      <c r="E20609" s="11">
        <v>396.02499999999998</v>
      </c>
      <c r="F20609" s="12">
        <v>9.1</v>
      </c>
      <c r="G20609" s="10">
        <f>Table1[[#This Row],[Package Price]]*Table1[[#This Row],[Participants]]</f>
        <v>3603.8274999999999</v>
      </c>
      <c r="H20609" s="18" t="s">
        <v>6</v>
      </c>
      <c r="I20609" s="18" t="str">
        <f>IF(Table1[[#This Row],[Package Price]]&gt;250,"Direct","Online")</f>
        <v>Direct</v>
      </c>
    </row>
    <row r="20610" spans="2:9" x14ac:dyDescent="0.25">
      <c r="B20610" s="6" t="s">
        <v>20683</v>
      </c>
      <c r="C20610" s="4">
        <v>44121</v>
      </c>
      <c r="D20610" s="16" t="s">
        <v>21879</v>
      </c>
      <c r="E20610" s="11">
        <v>210.875</v>
      </c>
      <c r="F20610" s="12">
        <v>2.0999999999999996</v>
      </c>
      <c r="G20610" s="10">
        <f>Table1[[#This Row],[Package Price]]*Table1[[#This Row],[Participants]]</f>
        <v>442.83749999999992</v>
      </c>
      <c r="H20610" s="18" t="s">
        <v>20</v>
      </c>
      <c r="I20610" s="18" t="str">
        <f>IF(Table1[[#This Row],[Package Price]]&gt;250,"Direct","Online")</f>
        <v>Online</v>
      </c>
    </row>
    <row r="20611" spans="2:9" x14ac:dyDescent="0.25">
      <c r="B20611" s="6" t="s">
        <v>20673</v>
      </c>
      <c r="C20611" s="4">
        <v>44121</v>
      </c>
      <c r="D20611" s="16" t="s">
        <v>21861</v>
      </c>
      <c r="E20611" s="11">
        <v>284.375</v>
      </c>
      <c r="F20611" s="12">
        <v>4.1999999999999993</v>
      </c>
      <c r="G20611" s="10">
        <f>Table1[[#This Row],[Package Price]]*Table1[[#This Row],[Participants]]</f>
        <v>1194.3749999999998</v>
      </c>
      <c r="H20611" s="18" t="s">
        <v>49</v>
      </c>
      <c r="I20611" s="18" t="str">
        <f>IF(Table1[[#This Row],[Package Price]]&gt;250,"Direct","Online")</f>
        <v>Direct</v>
      </c>
    </row>
    <row r="20612" spans="2:9" x14ac:dyDescent="0.25">
      <c r="B20612" s="6" t="s">
        <v>20671</v>
      </c>
      <c r="C20612" s="4">
        <v>44121</v>
      </c>
      <c r="D20612" s="16" t="s">
        <v>21874</v>
      </c>
      <c r="E20612" s="11">
        <v>109.63749999999999</v>
      </c>
      <c r="F20612" s="12">
        <v>10.85</v>
      </c>
      <c r="G20612" s="10">
        <f>Table1[[#This Row],[Package Price]]*Table1[[#This Row],[Participants]]</f>
        <v>1189.5668749999998</v>
      </c>
      <c r="H20612" s="18" t="s">
        <v>37</v>
      </c>
      <c r="I20612" s="18" t="str">
        <f>IF(Table1[[#This Row],[Package Price]]&gt;250,"Direct","Online")</f>
        <v>Online</v>
      </c>
    </row>
    <row r="20613" spans="2:9" x14ac:dyDescent="0.25">
      <c r="B20613" s="6" t="s">
        <v>20659</v>
      </c>
      <c r="C20613" s="4">
        <v>44121</v>
      </c>
      <c r="D20613" s="16" t="s">
        <v>21875</v>
      </c>
      <c r="E20613" s="11">
        <v>222.25</v>
      </c>
      <c r="F20613" s="12">
        <v>8.0499999999999989</v>
      </c>
      <c r="G20613" s="10">
        <f>Table1[[#This Row],[Package Price]]*Table1[[#This Row],[Participants]]</f>
        <v>1789.1124999999997</v>
      </c>
      <c r="H20613" s="18" t="s">
        <v>33</v>
      </c>
      <c r="I20613" s="18" t="str">
        <f>IF(Table1[[#This Row],[Package Price]]&gt;250,"Direct","Online")</f>
        <v>Online</v>
      </c>
    </row>
    <row r="20614" spans="2:9" x14ac:dyDescent="0.25">
      <c r="B20614" s="6" t="s">
        <v>20675</v>
      </c>
      <c r="C20614" s="4">
        <v>44121</v>
      </c>
      <c r="D20614" s="16" t="s">
        <v>21876</v>
      </c>
      <c r="E20614" s="11">
        <v>105</v>
      </c>
      <c r="F20614" s="12">
        <v>24.15</v>
      </c>
      <c r="G20614" s="10">
        <f>Table1[[#This Row],[Package Price]]*Table1[[#This Row],[Participants]]</f>
        <v>2535.75</v>
      </c>
      <c r="H20614" s="18" t="s">
        <v>16</v>
      </c>
      <c r="I20614" s="18" t="str">
        <f>IF(Table1[[#This Row],[Package Price]]&gt;250,"Direct","Online")</f>
        <v>Online</v>
      </c>
    </row>
    <row r="20615" spans="2:9" x14ac:dyDescent="0.25">
      <c r="B20615" s="6" t="s">
        <v>20677</v>
      </c>
      <c r="C20615" s="4">
        <v>44121</v>
      </c>
      <c r="D20615" s="16" t="s">
        <v>21860</v>
      </c>
      <c r="E20615" s="11">
        <v>284.72499999999997</v>
      </c>
      <c r="F20615" s="12">
        <v>4.1999999999999993</v>
      </c>
      <c r="G20615" s="10">
        <f>Table1[[#This Row],[Package Price]]*Table1[[#This Row],[Participants]]</f>
        <v>1195.8449999999996</v>
      </c>
      <c r="H20615" s="18" t="s">
        <v>28</v>
      </c>
      <c r="I20615" s="18" t="str">
        <f>IF(Table1[[#This Row],[Package Price]]&gt;250,"Direct","Online")</f>
        <v>Direct</v>
      </c>
    </row>
    <row r="20616" spans="2:9" x14ac:dyDescent="0.25">
      <c r="B20616" s="6" t="s">
        <v>20672</v>
      </c>
      <c r="C20616" s="4">
        <v>44121</v>
      </c>
      <c r="D20616" s="16" t="s">
        <v>21866</v>
      </c>
      <c r="E20616" s="11">
        <v>319.375</v>
      </c>
      <c r="F20616" s="12">
        <v>4.1999999999999993</v>
      </c>
      <c r="G20616" s="10">
        <f>Table1[[#This Row],[Package Price]]*Table1[[#This Row],[Participants]]</f>
        <v>1341.3749999999998</v>
      </c>
      <c r="H20616" s="18" t="s">
        <v>18</v>
      </c>
      <c r="I20616" s="18" t="str">
        <f>IF(Table1[[#This Row],[Package Price]]&gt;250,"Direct","Online")</f>
        <v>Direct</v>
      </c>
    </row>
    <row r="20617" spans="2:9" x14ac:dyDescent="0.25">
      <c r="B20617" s="6" t="s">
        <v>20660</v>
      </c>
      <c r="C20617" s="4">
        <v>44121</v>
      </c>
      <c r="D20617" s="16" t="s">
        <v>21862</v>
      </c>
      <c r="E20617" s="11">
        <v>543.375</v>
      </c>
      <c r="F20617" s="12">
        <v>25.9</v>
      </c>
      <c r="G20617" s="10">
        <f>Table1[[#This Row],[Package Price]]*Table1[[#This Row],[Participants]]</f>
        <v>14073.412499999999</v>
      </c>
      <c r="H20617" s="18" t="s">
        <v>25</v>
      </c>
      <c r="I20617" s="18" t="str">
        <f>IF(Table1[[#This Row],[Package Price]]&gt;250,"Direct","Online")</f>
        <v>Direct</v>
      </c>
    </row>
    <row r="20618" spans="2:9" x14ac:dyDescent="0.25">
      <c r="B20618" s="6" t="s">
        <v>20662</v>
      </c>
      <c r="C20618" s="4">
        <v>44121</v>
      </c>
      <c r="D20618" s="16" t="s">
        <v>21868</v>
      </c>
      <c r="E20618" s="11">
        <v>284.72499999999997</v>
      </c>
      <c r="F20618" s="12">
        <v>4.1999999999999993</v>
      </c>
      <c r="G20618" s="10">
        <f>Table1[[#This Row],[Package Price]]*Table1[[#This Row],[Participants]]</f>
        <v>1195.8449999999996</v>
      </c>
      <c r="H20618" s="18" t="s">
        <v>37</v>
      </c>
      <c r="I20618" s="18" t="str">
        <f>IF(Table1[[#This Row],[Package Price]]&gt;250,"Direct","Online")</f>
        <v>Direct</v>
      </c>
    </row>
    <row r="20619" spans="2:9" x14ac:dyDescent="0.25">
      <c r="B20619" s="6" t="s">
        <v>20661</v>
      </c>
      <c r="C20619" s="4">
        <v>44121</v>
      </c>
      <c r="D20619" s="16" t="s">
        <v>21867</v>
      </c>
      <c r="E20619" s="11">
        <v>358.75</v>
      </c>
      <c r="F20619" s="12">
        <v>4.1999999999999993</v>
      </c>
      <c r="G20619" s="10">
        <f>Table1[[#This Row],[Package Price]]*Table1[[#This Row],[Participants]]</f>
        <v>1506.7499999999998</v>
      </c>
      <c r="H20619" s="18" t="s">
        <v>6</v>
      </c>
      <c r="I20619" s="18" t="str">
        <f>IF(Table1[[#This Row],[Package Price]]&gt;250,"Direct","Online")</f>
        <v>Direct</v>
      </c>
    </row>
    <row r="20620" spans="2:9" x14ac:dyDescent="0.25">
      <c r="B20620" s="6" t="s">
        <v>20666</v>
      </c>
      <c r="C20620" s="4">
        <v>44121</v>
      </c>
      <c r="D20620" s="16" t="s">
        <v>21863</v>
      </c>
      <c r="E20620" s="11">
        <v>457.62499999999994</v>
      </c>
      <c r="F20620" s="12">
        <v>11.549999999999999</v>
      </c>
      <c r="G20620" s="10">
        <f>Table1[[#This Row],[Package Price]]*Table1[[#This Row],[Participants]]</f>
        <v>5285.5687499999985</v>
      </c>
      <c r="H20620" s="18" t="s">
        <v>35</v>
      </c>
      <c r="I20620" s="18" t="str">
        <f>IF(Table1[[#This Row],[Package Price]]&gt;250,"Direct","Online")</f>
        <v>Direct</v>
      </c>
    </row>
    <row r="20621" spans="2:9" x14ac:dyDescent="0.25">
      <c r="B20621" s="6" t="s">
        <v>20680</v>
      </c>
      <c r="C20621" s="4">
        <v>44121</v>
      </c>
      <c r="D20621" s="16" t="s">
        <v>21863</v>
      </c>
      <c r="E20621" s="11">
        <v>186.375</v>
      </c>
      <c r="F20621" s="12">
        <v>2.0999999999999996</v>
      </c>
      <c r="G20621" s="10">
        <f>Table1[[#This Row],[Package Price]]*Table1[[#This Row],[Participants]]</f>
        <v>391.38749999999993</v>
      </c>
      <c r="H20621" s="18" t="s">
        <v>18</v>
      </c>
      <c r="I20621" s="18" t="str">
        <f>IF(Table1[[#This Row],[Package Price]]&gt;250,"Direct","Online")</f>
        <v>Online</v>
      </c>
    </row>
    <row r="20622" spans="2:9" x14ac:dyDescent="0.25">
      <c r="B20622" s="6" t="s">
        <v>20667</v>
      </c>
      <c r="C20622" s="4">
        <v>44121</v>
      </c>
      <c r="D20622" s="16" t="s">
        <v>21865</v>
      </c>
      <c r="E20622" s="10">
        <v>395.5</v>
      </c>
      <c r="F20622" s="12">
        <v>33.25</v>
      </c>
      <c r="G20622" s="10">
        <f>Table1[[#This Row],[Package Price]]*Table1[[#This Row],[Participants]]</f>
        <v>13150.375</v>
      </c>
      <c r="H20622" s="18" t="s">
        <v>16</v>
      </c>
      <c r="I20622" s="18" t="str">
        <f>IF(Table1[[#This Row],[Package Price]]&gt;250,"Direct","Online")</f>
        <v>Direct</v>
      </c>
    </row>
    <row r="20623" spans="2:9" x14ac:dyDescent="0.25">
      <c r="B20623" s="6" t="s">
        <v>20681</v>
      </c>
      <c r="C20623" s="4">
        <v>44121</v>
      </c>
      <c r="D20623" s="16" t="s">
        <v>21858</v>
      </c>
      <c r="E20623" s="11">
        <v>553</v>
      </c>
      <c r="F20623" s="12">
        <v>5.6</v>
      </c>
      <c r="G20623" s="10">
        <f>Table1[[#This Row],[Package Price]]*Table1[[#This Row],[Participants]]</f>
        <v>3096.7999999999997</v>
      </c>
      <c r="H20623" s="18" t="s">
        <v>49</v>
      </c>
      <c r="I20623" s="18" t="str">
        <f>IF(Table1[[#This Row],[Package Price]]&gt;250,"Direct","Online")</f>
        <v>Direct</v>
      </c>
    </row>
    <row r="20624" spans="2:9" x14ac:dyDescent="0.25">
      <c r="B20624" s="6" t="s">
        <v>20674</v>
      </c>
      <c r="C20624" s="4">
        <v>44121</v>
      </c>
      <c r="D20624" s="16" t="s">
        <v>21856</v>
      </c>
      <c r="E20624" s="11">
        <v>280</v>
      </c>
      <c r="F20624" s="12">
        <v>4.1999999999999993</v>
      </c>
      <c r="G20624" s="10">
        <f>Table1[[#This Row],[Package Price]]*Table1[[#This Row],[Participants]]</f>
        <v>1175.9999999999998</v>
      </c>
      <c r="H20624" s="18" t="s">
        <v>39</v>
      </c>
      <c r="I20624" s="18" t="str">
        <f>IF(Table1[[#This Row],[Package Price]]&gt;250,"Direct","Online")</f>
        <v>Direct</v>
      </c>
    </row>
    <row r="20625" spans="2:9" x14ac:dyDescent="0.25">
      <c r="B20625" s="6" t="s">
        <v>20678</v>
      </c>
      <c r="C20625" s="4">
        <v>44121</v>
      </c>
      <c r="D20625" s="16" t="s">
        <v>21871</v>
      </c>
      <c r="E20625" s="11">
        <v>218.75</v>
      </c>
      <c r="F20625" s="12">
        <v>6.3</v>
      </c>
      <c r="G20625" s="10">
        <f>Table1[[#This Row],[Package Price]]*Table1[[#This Row],[Participants]]</f>
        <v>1378.125</v>
      </c>
      <c r="H20625" s="18" t="s">
        <v>47</v>
      </c>
      <c r="I20625" s="18" t="str">
        <f>IF(Table1[[#This Row],[Package Price]]&gt;250,"Direct","Online")</f>
        <v>Online</v>
      </c>
    </row>
    <row r="20626" spans="2:9" x14ac:dyDescent="0.25">
      <c r="B20626" s="6" t="s">
        <v>20669</v>
      </c>
      <c r="C20626" s="4">
        <v>44121</v>
      </c>
      <c r="D20626" s="16" t="s">
        <v>21869</v>
      </c>
      <c r="E20626" s="11">
        <v>244.99999999999997</v>
      </c>
      <c r="F20626" s="12">
        <v>17.5</v>
      </c>
      <c r="G20626" s="10">
        <f>Table1[[#This Row],[Package Price]]*Table1[[#This Row],[Participants]]</f>
        <v>4287.4999999999991</v>
      </c>
      <c r="H20626" s="18" t="s">
        <v>25</v>
      </c>
      <c r="I20626" s="18" t="str">
        <f>IF(Table1[[#This Row],[Package Price]]&gt;250,"Direct","Online")</f>
        <v>Online</v>
      </c>
    </row>
    <row r="20627" spans="2:9" x14ac:dyDescent="0.25">
      <c r="B20627" s="6" t="s">
        <v>20682</v>
      </c>
      <c r="C20627" s="4">
        <v>44121</v>
      </c>
      <c r="D20627" s="16" t="s">
        <v>21869</v>
      </c>
      <c r="E20627" s="11">
        <v>105</v>
      </c>
      <c r="F20627" s="12">
        <v>2.0999999999999996</v>
      </c>
      <c r="G20627" s="10">
        <f>Table1[[#This Row],[Package Price]]*Table1[[#This Row],[Participants]]</f>
        <v>220.49999999999997</v>
      </c>
      <c r="H20627" s="18" t="s">
        <v>30</v>
      </c>
      <c r="I20627" s="18" t="str">
        <f>IF(Table1[[#This Row],[Package Price]]&gt;250,"Direct","Online")</f>
        <v>Online</v>
      </c>
    </row>
    <row r="20628" spans="2:9" x14ac:dyDescent="0.25">
      <c r="B20628" s="6" t="s">
        <v>20684</v>
      </c>
      <c r="C20628" s="4">
        <v>44121</v>
      </c>
      <c r="D20628" s="16" t="s">
        <v>21873</v>
      </c>
      <c r="E20628" s="11">
        <v>185.67499999999998</v>
      </c>
      <c r="F20628" s="12">
        <v>91.35</v>
      </c>
      <c r="G20628" s="10">
        <f>Table1[[#This Row],[Package Price]]*Table1[[#This Row],[Participants]]</f>
        <v>16961.411249999997</v>
      </c>
      <c r="H20628" s="18" t="s">
        <v>1</v>
      </c>
      <c r="I20628" s="18" t="str">
        <f>IF(Table1[[#This Row],[Package Price]]&gt;250,"Direct","Online")</f>
        <v>Online</v>
      </c>
    </row>
    <row r="20629" spans="2:9" x14ac:dyDescent="0.25">
      <c r="B20629" s="6" t="s">
        <v>20676</v>
      </c>
      <c r="C20629" s="4">
        <v>44121</v>
      </c>
      <c r="D20629" s="16" t="s">
        <v>21855</v>
      </c>
      <c r="E20629" s="11">
        <v>89.512499999999989</v>
      </c>
      <c r="F20629" s="12">
        <v>4.1999999999999993</v>
      </c>
      <c r="G20629" s="10">
        <f>Table1[[#This Row],[Package Price]]*Table1[[#This Row],[Participants]]</f>
        <v>375.95249999999987</v>
      </c>
      <c r="H20629" s="18" t="s">
        <v>47</v>
      </c>
      <c r="I20629" s="18" t="str">
        <f>IF(Table1[[#This Row],[Package Price]]&gt;250,"Direct","Online")</f>
        <v>Online</v>
      </c>
    </row>
    <row r="20630" spans="2:9" x14ac:dyDescent="0.25">
      <c r="B20630" s="6" t="s">
        <v>20679</v>
      </c>
      <c r="C20630" s="4">
        <v>44121</v>
      </c>
      <c r="D20630" s="16" t="s">
        <v>21859</v>
      </c>
      <c r="E20630" s="11">
        <v>551.25</v>
      </c>
      <c r="F20630" s="12">
        <v>2.0999999999999996</v>
      </c>
      <c r="G20630" s="10">
        <f>Table1[[#This Row],[Package Price]]*Table1[[#This Row],[Participants]]</f>
        <v>1157.6249999999998</v>
      </c>
      <c r="H20630" s="18" t="s">
        <v>37</v>
      </c>
      <c r="I20630" s="18" t="str">
        <f>IF(Table1[[#This Row],[Package Price]]&gt;250,"Direct","Online")</f>
        <v>Direct</v>
      </c>
    </row>
    <row r="20631" spans="2:9" x14ac:dyDescent="0.25">
      <c r="B20631" s="6" t="s">
        <v>20668</v>
      </c>
      <c r="C20631" s="4">
        <v>44121</v>
      </c>
      <c r="D20631" s="16" t="s">
        <v>21857</v>
      </c>
      <c r="E20631" s="11">
        <v>244.99999999999997</v>
      </c>
      <c r="F20631" s="12">
        <v>1.0499999999999998</v>
      </c>
      <c r="G20631" s="10">
        <f>Table1[[#This Row],[Package Price]]*Table1[[#This Row],[Participants]]</f>
        <v>257.24999999999994</v>
      </c>
      <c r="H20631" s="18" t="s">
        <v>35</v>
      </c>
      <c r="I20631" s="18" t="str">
        <f>IF(Table1[[#This Row],[Package Price]]&gt;250,"Direct","Online")</f>
        <v>Online</v>
      </c>
    </row>
    <row r="20632" spans="2:9" x14ac:dyDescent="0.25">
      <c r="B20632" s="6" t="s">
        <v>20664</v>
      </c>
      <c r="C20632" s="4">
        <v>44121</v>
      </c>
      <c r="D20632" s="16" t="s">
        <v>21877</v>
      </c>
      <c r="E20632" s="11">
        <v>280.875</v>
      </c>
      <c r="F20632" s="12">
        <v>45.15</v>
      </c>
      <c r="G20632" s="10">
        <f>Table1[[#This Row],[Package Price]]*Table1[[#This Row],[Participants]]</f>
        <v>12681.50625</v>
      </c>
      <c r="H20632" s="18" t="s">
        <v>8</v>
      </c>
      <c r="I20632" s="18" t="str">
        <f>IF(Table1[[#This Row],[Package Price]]&gt;250,"Direct","Online")</f>
        <v>Direct</v>
      </c>
    </row>
    <row r="20633" spans="2:9" x14ac:dyDescent="0.25">
      <c r="B20633" s="6" t="s">
        <v>20689</v>
      </c>
      <c r="C20633" s="4">
        <v>44122</v>
      </c>
      <c r="D20633" s="16" t="s">
        <v>21872</v>
      </c>
      <c r="E20633" s="11">
        <v>210</v>
      </c>
      <c r="F20633" s="12">
        <v>1.4</v>
      </c>
      <c r="G20633" s="10">
        <f>Table1[[#This Row],[Package Price]]*Table1[[#This Row],[Participants]]</f>
        <v>294</v>
      </c>
      <c r="H20633" s="18" t="s">
        <v>28</v>
      </c>
      <c r="I20633" s="18" t="str">
        <f>IF(Table1[[#This Row],[Package Price]]&gt;250,"Direct","Online")</f>
        <v>Online</v>
      </c>
    </row>
    <row r="20634" spans="2:9" x14ac:dyDescent="0.25">
      <c r="B20634" s="6" t="s">
        <v>20691</v>
      </c>
      <c r="C20634" s="4">
        <v>44122</v>
      </c>
      <c r="D20634" s="16" t="s">
        <v>21870</v>
      </c>
      <c r="E20634" s="11">
        <v>227.49999999999997</v>
      </c>
      <c r="F20634" s="12">
        <v>4.1999999999999993</v>
      </c>
      <c r="G20634" s="10">
        <f>Table1[[#This Row],[Package Price]]*Table1[[#This Row],[Participants]]</f>
        <v>955.49999999999977</v>
      </c>
      <c r="H20634" s="18" t="s">
        <v>40</v>
      </c>
      <c r="I20634" s="18" t="str">
        <f>IF(Table1[[#This Row],[Package Price]]&gt;250,"Direct","Online")</f>
        <v>Online</v>
      </c>
    </row>
    <row r="20635" spans="2:9" x14ac:dyDescent="0.25">
      <c r="B20635" s="6" t="s">
        <v>20696</v>
      </c>
      <c r="C20635" s="4">
        <v>44122</v>
      </c>
      <c r="D20635" s="16" t="s">
        <v>21864</v>
      </c>
      <c r="E20635" s="11">
        <v>396.02499999999998</v>
      </c>
      <c r="F20635" s="12">
        <v>3.5</v>
      </c>
      <c r="G20635" s="10">
        <f>Table1[[#This Row],[Package Price]]*Table1[[#This Row],[Participants]]</f>
        <v>1386.0874999999999</v>
      </c>
      <c r="H20635" s="18" t="s">
        <v>7</v>
      </c>
      <c r="I20635" s="18" t="str">
        <f>IF(Table1[[#This Row],[Package Price]]&gt;250,"Direct","Online")</f>
        <v>Direct</v>
      </c>
    </row>
    <row r="20636" spans="2:9" x14ac:dyDescent="0.25">
      <c r="B20636" s="6" t="s">
        <v>20709</v>
      </c>
      <c r="C20636" s="4">
        <v>44122</v>
      </c>
      <c r="D20636" s="16" t="s">
        <v>21879</v>
      </c>
      <c r="E20636" s="11">
        <v>210.875</v>
      </c>
      <c r="F20636" s="12">
        <v>4.1999999999999993</v>
      </c>
      <c r="G20636" s="10">
        <f>Table1[[#This Row],[Package Price]]*Table1[[#This Row],[Participants]]</f>
        <v>885.67499999999984</v>
      </c>
      <c r="H20636" s="18" t="s">
        <v>21</v>
      </c>
      <c r="I20636" s="18" t="str">
        <f>IF(Table1[[#This Row],[Package Price]]&gt;250,"Direct","Online")</f>
        <v>Online</v>
      </c>
    </row>
    <row r="20637" spans="2:9" x14ac:dyDescent="0.25">
      <c r="B20637" s="6" t="s">
        <v>20699</v>
      </c>
      <c r="C20637" s="4">
        <v>44122</v>
      </c>
      <c r="D20637" s="16" t="s">
        <v>21861</v>
      </c>
      <c r="E20637" s="11">
        <v>284.375</v>
      </c>
      <c r="F20637" s="12">
        <v>4.1999999999999993</v>
      </c>
      <c r="G20637" s="10">
        <f>Table1[[#This Row],[Package Price]]*Table1[[#This Row],[Participants]]</f>
        <v>1194.3749999999998</v>
      </c>
      <c r="H20637" s="18" t="s">
        <v>9</v>
      </c>
      <c r="I20637" s="18" t="str">
        <f>IF(Table1[[#This Row],[Package Price]]&gt;250,"Direct","Online")</f>
        <v>Direct</v>
      </c>
    </row>
    <row r="20638" spans="2:9" x14ac:dyDescent="0.25">
      <c r="B20638" s="6" t="s">
        <v>20697</v>
      </c>
      <c r="C20638" s="4">
        <v>44122</v>
      </c>
      <c r="D20638" s="16" t="s">
        <v>21874</v>
      </c>
      <c r="E20638" s="11">
        <v>109.63749999999999</v>
      </c>
      <c r="F20638" s="12">
        <v>2.0999999999999996</v>
      </c>
      <c r="G20638" s="10">
        <f>Table1[[#This Row],[Package Price]]*Table1[[#This Row],[Participants]]</f>
        <v>230.23874999999992</v>
      </c>
      <c r="H20638" s="18" t="s">
        <v>38</v>
      </c>
      <c r="I20638" s="18" t="str">
        <f>IF(Table1[[#This Row],[Package Price]]&gt;250,"Direct","Online")</f>
        <v>Online</v>
      </c>
    </row>
    <row r="20639" spans="2:9" x14ac:dyDescent="0.25">
      <c r="B20639" s="6" t="s">
        <v>20685</v>
      </c>
      <c r="C20639" s="4">
        <v>44122</v>
      </c>
      <c r="D20639" s="16" t="s">
        <v>21875</v>
      </c>
      <c r="E20639" s="11">
        <v>222.25</v>
      </c>
      <c r="F20639" s="12">
        <v>1.4</v>
      </c>
      <c r="G20639" s="10">
        <f>Table1[[#This Row],[Package Price]]*Table1[[#This Row],[Participants]]</f>
        <v>311.14999999999998</v>
      </c>
      <c r="H20639" s="18" t="s">
        <v>34</v>
      </c>
      <c r="I20639" s="18" t="str">
        <f>IF(Table1[[#This Row],[Package Price]]&gt;250,"Direct","Online")</f>
        <v>Online</v>
      </c>
    </row>
    <row r="20640" spans="2:9" x14ac:dyDescent="0.25">
      <c r="B20640" s="6" t="s">
        <v>20701</v>
      </c>
      <c r="C20640" s="4">
        <v>44122</v>
      </c>
      <c r="D20640" s="16" t="s">
        <v>21876</v>
      </c>
      <c r="E20640" s="11">
        <v>105</v>
      </c>
      <c r="F20640" s="12">
        <v>4.1999999999999993</v>
      </c>
      <c r="G20640" s="10">
        <f>Table1[[#This Row],[Package Price]]*Table1[[#This Row],[Participants]]</f>
        <v>440.99999999999994</v>
      </c>
      <c r="H20640" s="18" t="s">
        <v>17</v>
      </c>
      <c r="I20640" s="18" t="str">
        <f>IF(Table1[[#This Row],[Package Price]]&gt;250,"Direct","Online")</f>
        <v>Online</v>
      </c>
    </row>
    <row r="20641" spans="2:9" x14ac:dyDescent="0.25">
      <c r="B20641" s="6" t="s">
        <v>20703</v>
      </c>
      <c r="C20641" s="4">
        <v>44122</v>
      </c>
      <c r="D20641" s="16" t="s">
        <v>21860</v>
      </c>
      <c r="E20641" s="11">
        <v>284.72499999999997</v>
      </c>
      <c r="F20641" s="12">
        <v>4.1999999999999993</v>
      </c>
      <c r="G20641" s="10">
        <f>Table1[[#This Row],[Package Price]]*Table1[[#This Row],[Participants]]</f>
        <v>1195.8449999999996</v>
      </c>
      <c r="H20641" s="18" t="s">
        <v>29</v>
      </c>
      <c r="I20641" s="18" t="str">
        <f>IF(Table1[[#This Row],[Package Price]]&gt;250,"Direct","Online")</f>
        <v>Direct</v>
      </c>
    </row>
    <row r="20642" spans="2:9" x14ac:dyDescent="0.25">
      <c r="B20642" s="6" t="s">
        <v>20698</v>
      </c>
      <c r="C20642" s="4">
        <v>44122</v>
      </c>
      <c r="D20642" s="16" t="s">
        <v>21866</v>
      </c>
      <c r="E20642" s="11">
        <v>319.375</v>
      </c>
      <c r="F20642" s="12">
        <v>4.1999999999999993</v>
      </c>
      <c r="G20642" s="10">
        <f>Table1[[#This Row],[Package Price]]*Table1[[#This Row],[Participants]]</f>
        <v>1341.3749999999998</v>
      </c>
      <c r="H20642" s="18" t="s">
        <v>19</v>
      </c>
      <c r="I20642" s="18" t="str">
        <f>IF(Table1[[#This Row],[Package Price]]&gt;250,"Direct","Online")</f>
        <v>Direct</v>
      </c>
    </row>
    <row r="20643" spans="2:9" x14ac:dyDescent="0.25">
      <c r="B20643" s="6" t="s">
        <v>20686</v>
      </c>
      <c r="C20643" s="4">
        <v>44122</v>
      </c>
      <c r="D20643" s="16" t="s">
        <v>21862</v>
      </c>
      <c r="E20643" s="11">
        <v>543.375</v>
      </c>
      <c r="F20643" s="12">
        <v>2.0999999999999996</v>
      </c>
      <c r="G20643" s="10">
        <f>Table1[[#This Row],[Package Price]]*Table1[[#This Row],[Participants]]</f>
        <v>1141.0874999999999</v>
      </c>
      <c r="H20643" s="18" t="s">
        <v>26</v>
      </c>
      <c r="I20643" s="18" t="str">
        <f>IF(Table1[[#This Row],[Package Price]]&gt;250,"Direct","Online")</f>
        <v>Direct</v>
      </c>
    </row>
    <row r="20644" spans="2:9" x14ac:dyDescent="0.25">
      <c r="B20644" s="6" t="s">
        <v>20688</v>
      </c>
      <c r="C20644" s="4">
        <v>44122</v>
      </c>
      <c r="D20644" s="16" t="s">
        <v>21868</v>
      </c>
      <c r="E20644" s="11">
        <v>284.72499999999997</v>
      </c>
      <c r="F20644" s="12">
        <v>4.1999999999999993</v>
      </c>
      <c r="G20644" s="10">
        <f>Table1[[#This Row],[Package Price]]*Table1[[#This Row],[Participants]]</f>
        <v>1195.8449999999996</v>
      </c>
      <c r="H20644" s="18" t="s">
        <v>38</v>
      </c>
      <c r="I20644" s="18" t="str">
        <f>IF(Table1[[#This Row],[Package Price]]&gt;250,"Direct","Online")</f>
        <v>Direct</v>
      </c>
    </row>
    <row r="20645" spans="2:9" x14ac:dyDescent="0.25">
      <c r="B20645" s="6" t="s">
        <v>20687</v>
      </c>
      <c r="C20645" s="4">
        <v>44122</v>
      </c>
      <c r="D20645" s="16" t="s">
        <v>21867</v>
      </c>
      <c r="E20645" s="11">
        <v>358.75</v>
      </c>
      <c r="F20645" s="12">
        <v>4.1999999999999993</v>
      </c>
      <c r="G20645" s="10">
        <f>Table1[[#This Row],[Package Price]]*Table1[[#This Row],[Participants]]</f>
        <v>1506.7499999999998</v>
      </c>
      <c r="H20645" s="18" t="s">
        <v>7</v>
      </c>
      <c r="I20645" s="18" t="str">
        <f>IF(Table1[[#This Row],[Package Price]]&gt;250,"Direct","Online")</f>
        <v>Direct</v>
      </c>
    </row>
    <row r="20646" spans="2:9" x14ac:dyDescent="0.25">
      <c r="B20646" s="6" t="s">
        <v>20692</v>
      </c>
      <c r="C20646" s="4">
        <v>44122</v>
      </c>
      <c r="D20646" s="16" t="s">
        <v>21863</v>
      </c>
      <c r="E20646" s="11">
        <v>457.62499999999994</v>
      </c>
      <c r="F20646" s="12">
        <v>4.1999999999999993</v>
      </c>
      <c r="G20646" s="10">
        <f>Table1[[#This Row],[Package Price]]*Table1[[#This Row],[Participants]]</f>
        <v>1922.0249999999994</v>
      </c>
      <c r="H20646" s="18" t="s">
        <v>36</v>
      </c>
      <c r="I20646" s="18" t="str">
        <f>IF(Table1[[#This Row],[Package Price]]&gt;250,"Direct","Online")</f>
        <v>Direct</v>
      </c>
    </row>
    <row r="20647" spans="2:9" x14ac:dyDescent="0.25">
      <c r="B20647" s="6" t="s">
        <v>20706</v>
      </c>
      <c r="C20647" s="4">
        <v>44122</v>
      </c>
      <c r="D20647" s="16" t="s">
        <v>21863</v>
      </c>
      <c r="E20647" s="11">
        <v>186.375</v>
      </c>
      <c r="F20647" s="12">
        <v>4.1999999999999993</v>
      </c>
      <c r="G20647" s="10">
        <f>Table1[[#This Row],[Package Price]]*Table1[[#This Row],[Participants]]</f>
        <v>782.77499999999986</v>
      </c>
      <c r="H20647" s="18" t="s">
        <v>19</v>
      </c>
      <c r="I20647" s="18" t="str">
        <f>IF(Table1[[#This Row],[Package Price]]&gt;250,"Direct","Online")</f>
        <v>Online</v>
      </c>
    </row>
    <row r="20648" spans="2:9" x14ac:dyDescent="0.25">
      <c r="B20648" s="6" t="s">
        <v>20693</v>
      </c>
      <c r="C20648" s="4">
        <v>44122</v>
      </c>
      <c r="D20648" s="16" t="s">
        <v>21865</v>
      </c>
      <c r="E20648" s="10">
        <v>395.5</v>
      </c>
      <c r="F20648" s="12">
        <v>4.8999999999999995</v>
      </c>
      <c r="G20648" s="10">
        <f>Table1[[#This Row],[Package Price]]*Table1[[#This Row],[Participants]]</f>
        <v>1937.9499999999998</v>
      </c>
      <c r="H20648" s="18" t="s">
        <v>17</v>
      </c>
      <c r="I20648" s="18" t="str">
        <f>IF(Table1[[#This Row],[Package Price]]&gt;250,"Direct","Online")</f>
        <v>Direct</v>
      </c>
    </row>
    <row r="20649" spans="2:9" x14ac:dyDescent="0.25">
      <c r="B20649" s="6" t="s">
        <v>20707</v>
      </c>
      <c r="C20649" s="4">
        <v>44122</v>
      </c>
      <c r="D20649" s="16" t="s">
        <v>21858</v>
      </c>
      <c r="E20649" s="11">
        <v>553</v>
      </c>
      <c r="F20649" s="12">
        <v>4.1999999999999993</v>
      </c>
      <c r="G20649" s="10">
        <f>Table1[[#This Row],[Package Price]]*Table1[[#This Row],[Participants]]</f>
        <v>2322.5999999999995</v>
      </c>
      <c r="H20649" s="18" t="s">
        <v>0</v>
      </c>
      <c r="I20649" s="18" t="str">
        <f>IF(Table1[[#This Row],[Package Price]]&gt;250,"Direct","Online")</f>
        <v>Direct</v>
      </c>
    </row>
    <row r="20650" spans="2:9" x14ac:dyDescent="0.25">
      <c r="B20650" s="6" t="s">
        <v>20700</v>
      </c>
      <c r="C20650" s="4">
        <v>44122</v>
      </c>
      <c r="D20650" s="16" t="s">
        <v>21856</v>
      </c>
      <c r="E20650" s="11">
        <v>280</v>
      </c>
      <c r="F20650" s="12">
        <v>4.1999999999999993</v>
      </c>
      <c r="G20650" s="10">
        <f>Table1[[#This Row],[Package Price]]*Table1[[#This Row],[Participants]]</f>
        <v>1175.9999999999998</v>
      </c>
      <c r="H20650" s="18" t="s">
        <v>40</v>
      </c>
      <c r="I20650" s="18" t="str">
        <f>IF(Table1[[#This Row],[Package Price]]&gt;250,"Direct","Online")</f>
        <v>Direct</v>
      </c>
    </row>
    <row r="20651" spans="2:9" x14ac:dyDescent="0.25">
      <c r="B20651" s="6" t="s">
        <v>20704</v>
      </c>
      <c r="C20651" s="4">
        <v>44122</v>
      </c>
      <c r="D20651" s="16" t="s">
        <v>21871</v>
      </c>
      <c r="E20651" s="11">
        <v>218.75</v>
      </c>
      <c r="F20651" s="12">
        <v>4.1999999999999993</v>
      </c>
      <c r="G20651" s="10">
        <f>Table1[[#This Row],[Package Price]]*Table1[[#This Row],[Participants]]</f>
        <v>918.74999999999989</v>
      </c>
      <c r="H20651" s="18" t="s">
        <v>48</v>
      </c>
      <c r="I20651" s="18" t="str">
        <f>IF(Table1[[#This Row],[Package Price]]&gt;250,"Direct","Online")</f>
        <v>Online</v>
      </c>
    </row>
    <row r="20652" spans="2:9" x14ac:dyDescent="0.25">
      <c r="B20652" s="6" t="s">
        <v>20695</v>
      </c>
      <c r="C20652" s="4">
        <v>44122</v>
      </c>
      <c r="D20652" s="16" t="s">
        <v>21869</v>
      </c>
      <c r="E20652" s="11">
        <v>244.99999999999997</v>
      </c>
      <c r="F20652" s="12">
        <v>3.5</v>
      </c>
      <c r="G20652" s="10">
        <f>Table1[[#This Row],[Package Price]]*Table1[[#This Row],[Participants]]</f>
        <v>857.49999999999989</v>
      </c>
      <c r="H20652" s="18" t="s">
        <v>26</v>
      </c>
      <c r="I20652" s="18" t="str">
        <f>IF(Table1[[#This Row],[Package Price]]&gt;250,"Direct","Online")</f>
        <v>Online</v>
      </c>
    </row>
    <row r="20653" spans="2:9" x14ac:dyDescent="0.25">
      <c r="B20653" s="6" t="s">
        <v>20708</v>
      </c>
      <c r="C20653" s="4">
        <v>44122</v>
      </c>
      <c r="D20653" s="16" t="s">
        <v>21869</v>
      </c>
      <c r="E20653" s="11">
        <v>105</v>
      </c>
      <c r="F20653" s="12">
        <v>1.4</v>
      </c>
      <c r="G20653" s="10">
        <f>Table1[[#This Row],[Package Price]]*Table1[[#This Row],[Participants]]</f>
        <v>147</v>
      </c>
      <c r="H20653" s="18" t="s">
        <v>31</v>
      </c>
      <c r="I20653" s="18" t="str">
        <f>IF(Table1[[#This Row],[Package Price]]&gt;250,"Direct","Online")</f>
        <v>Online</v>
      </c>
    </row>
    <row r="20654" spans="2:9" x14ac:dyDescent="0.25">
      <c r="B20654" s="6" t="s">
        <v>20710</v>
      </c>
      <c r="C20654" s="4">
        <v>44122</v>
      </c>
      <c r="D20654" s="16" t="s">
        <v>21873</v>
      </c>
      <c r="E20654" s="11">
        <v>185.67499999999998</v>
      </c>
      <c r="F20654" s="12">
        <v>25.2</v>
      </c>
      <c r="G20654" s="10">
        <f>Table1[[#This Row],[Package Price]]*Table1[[#This Row],[Participants]]</f>
        <v>4679.0099999999993</v>
      </c>
      <c r="H20654" s="18" t="s">
        <v>2</v>
      </c>
      <c r="I20654" s="18" t="str">
        <f>IF(Table1[[#This Row],[Package Price]]&gt;250,"Direct","Online")</f>
        <v>Online</v>
      </c>
    </row>
    <row r="20655" spans="2:9" x14ac:dyDescent="0.25">
      <c r="B20655" s="6" t="s">
        <v>20702</v>
      </c>
      <c r="C20655" s="4">
        <v>44122</v>
      </c>
      <c r="D20655" s="16" t="s">
        <v>21855</v>
      </c>
      <c r="E20655" s="11">
        <v>89.512499999999989</v>
      </c>
      <c r="F20655" s="12">
        <v>4.1999999999999993</v>
      </c>
      <c r="G20655" s="10">
        <f>Table1[[#This Row],[Package Price]]*Table1[[#This Row],[Participants]]</f>
        <v>375.95249999999987</v>
      </c>
      <c r="H20655" s="18" t="s">
        <v>48</v>
      </c>
      <c r="I20655" s="18" t="str">
        <f>IF(Table1[[#This Row],[Package Price]]&gt;250,"Direct","Online")</f>
        <v>Online</v>
      </c>
    </row>
    <row r="20656" spans="2:9" x14ac:dyDescent="0.25">
      <c r="B20656" s="6" t="s">
        <v>20705</v>
      </c>
      <c r="C20656" s="4">
        <v>44122</v>
      </c>
      <c r="D20656" s="16" t="s">
        <v>21859</v>
      </c>
      <c r="E20656" s="11">
        <v>551.25</v>
      </c>
      <c r="F20656" s="12">
        <v>4.1999999999999993</v>
      </c>
      <c r="G20656" s="10">
        <f>Table1[[#This Row],[Package Price]]*Table1[[#This Row],[Participants]]</f>
        <v>2315.2499999999995</v>
      </c>
      <c r="H20656" s="18" t="s">
        <v>38</v>
      </c>
      <c r="I20656" s="18" t="str">
        <f>IF(Table1[[#This Row],[Package Price]]&gt;250,"Direct","Online")</f>
        <v>Direct</v>
      </c>
    </row>
    <row r="20657" spans="2:9" x14ac:dyDescent="0.25">
      <c r="B20657" s="6" t="s">
        <v>20694</v>
      </c>
      <c r="C20657" s="4">
        <v>44122</v>
      </c>
      <c r="D20657" s="16" t="s">
        <v>21857</v>
      </c>
      <c r="E20657" s="11">
        <v>244.99999999999997</v>
      </c>
      <c r="F20657" s="12">
        <v>8.0499999999999989</v>
      </c>
      <c r="G20657" s="10">
        <f>Table1[[#This Row],[Package Price]]*Table1[[#This Row],[Participants]]</f>
        <v>1972.2499999999995</v>
      </c>
      <c r="H20657" s="18" t="s">
        <v>36</v>
      </c>
      <c r="I20657" s="18" t="str">
        <f>IF(Table1[[#This Row],[Package Price]]&gt;250,"Direct","Online")</f>
        <v>Online</v>
      </c>
    </row>
    <row r="20658" spans="2:9" x14ac:dyDescent="0.25">
      <c r="B20658" s="6" t="s">
        <v>20690</v>
      </c>
      <c r="C20658" s="4">
        <v>44122</v>
      </c>
      <c r="D20658" s="16" t="s">
        <v>21877</v>
      </c>
      <c r="E20658" s="11">
        <v>280.875</v>
      </c>
      <c r="F20658" s="12">
        <v>5.25</v>
      </c>
      <c r="G20658" s="10">
        <f>Table1[[#This Row],[Package Price]]*Table1[[#This Row],[Participants]]</f>
        <v>1474.59375</v>
      </c>
      <c r="H20658" s="18" t="s">
        <v>9</v>
      </c>
      <c r="I20658" s="18" t="str">
        <f>IF(Table1[[#This Row],[Package Price]]&gt;250,"Direct","Online")</f>
        <v>Direct</v>
      </c>
    </row>
    <row r="20659" spans="2:9" x14ac:dyDescent="0.25">
      <c r="B20659" s="6" t="s">
        <v>20715</v>
      </c>
      <c r="C20659" s="4">
        <v>44123</v>
      </c>
      <c r="D20659" s="16" t="s">
        <v>21872</v>
      </c>
      <c r="E20659" s="11">
        <v>210</v>
      </c>
      <c r="F20659" s="12">
        <v>18.549999999999997</v>
      </c>
      <c r="G20659" s="10">
        <f>Table1[[#This Row],[Package Price]]*Table1[[#This Row],[Participants]]</f>
        <v>3895.4999999999995</v>
      </c>
      <c r="H20659" s="18" t="s">
        <v>29</v>
      </c>
      <c r="I20659" s="18" t="str">
        <f>IF(Table1[[#This Row],[Package Price]]&gt;250,"Direct","Online")</f>
        <v>Online</v>
      </c>
    </row>
    <row r="20660" spans="2:9" x14ac:dyDescent="0.25">
      <c r="B20660" s="6" t="s">
        <v>20717</v>
      </c>
      <c r="C20660" s="4">
        <v>44123</v>
      </c>
      <c r="D20660" s="16" t="s">
        <v>21870</v>
      </c>
      <c r="E20660" s="11">
        <v>227.49999999999997</v>
      </c>
      <c r="F20660" s="12">
        <v>4.1999999999999993</v>
      </c>
      <c r="G20660" s="10">
        <f>Table1[[#This Row],[Package Price]]*Table1[[#This Row],[Participants]]</f>
        <v>955.49999999999977</v>
      </c>
      <c r="H20660" s="18" t="s">
        <v>41</v>
      </c>
      <c r="I20660" s="18" t="str">
        <f>IF(Table1[[#This Row],[Package Price]]&gt;250,"Direct","Online")</f>
        <v>Online</v>
      </c>
    </row>
    <row r="20661" spans="2:9" x14ac:dyDescent="0.25">
      <c r="B20661" s="6" t="s">
        <v>20722</v>
      </c>
      <c r="C20661" s="4">
        <v>44123</v>
      </c>
      <c r="D20661" s="16" t="s">
        <v>21864</v>
      </c>
      <c r="E20661" s="11">
        <v>396.02499999999998</v>
      </c>
      <c r="F20661" s="12">
        <v>13.299999999999999</v>
      </c>
      <c r="G20661" s="10">
        <f>Table1[[#This Row],[Package Price]]*Table1[[#This Row],[Participants]]</f>
        <v>5267.1324999999997</v>
      </c>
      <c r="H20661" s="18" t="s">
        <v>8</v>
      </c>
      <c r="I20661" s="18" t="str">
        <f>IF(Table1[[#This Row],[Package Price]]&gt;250,"Direct","Online")</f>
        <v>Direct</v>
      </c>
    </row>
    <row r="20662" spans="2:9" x14ac:dyDescent="0.25">
      <c r="B20662" s="6" t="s">
        <v>20735</v>
      </c>
      <c r="C20662" s="4">
        <v>44123</v>
      </c>
      <c r="D20662" s="16" t="s">
        <v>21879</v>
      </c>
      <c r="E20662" s="11">
        <v>210.875</v>
      </c>
      <c r="F20662" s="12">
        <v>4.1999999999999993</v>
      </c>
      <c r="G20662" s="10">
        <f>Table1[[#This Row],[Package Price]]*Table1[[#This Row],[Participants]]</f>
        <v>885.67499999999984</v>
      </c>
      <c r="H20662" s="18" t="s">
        <v>22</v>
      </c>
      <c r="I20662" s="18" t="str">
        <f>IF(Table1[[#This Row],[Package Price]]&gt;250,"Direct","Online")</f>
        <v>Online</v>
      </c>
    </row>
    <row r="20663" spans="2:9" x14ac:dyDescent="0.25">
      <c r="B20663" s="6" t="s">
        <v>20725</v>
      </c>
      <c r="C20663" s="4">
        <v>44123</v>
      </c>
      <c r="D20663" s="16" t="s">
        <v>21861</v>
      </c>
      <c r="E20663" s="11">
        <v>284.375</v>
      </c>
      <c r="F20663" s="12">
        <v>4.1999999999999993</v>
      </c>
      <c r="G20663" s="10">
        <f>Table1[[#This Row],[Package Price]]*Table1[[#This Row],[Participants]]</f>
        <v>1194.3749999999998</v>
      </c>
      <c r="H20663" s="18" t="s">
        <v>10</v>
      </c>
      <c r="I20663" s="18" t="str">
        <f>IF(Table1[[#This Row],[Package Price]]&gt;250,"Direct","Online")</f>
        <v>Direct</v>
      </c>
    </row>
    <row r="20664" spans="2:9" x14ac:dyDescent="0.25">
      <c r="B20664" s="6" t="s">
        <v>20723</v>
      </c>
      <c r="C20664" s="4">
        <v>44123</v>
      </c>
      <c r="D20664" s="16" t="s">
        <v>21874</v>
      </c>
      <c r="E20664" s="11">
        <v>109.63749999999999</v>
      </c>
      <c r="F20664" s="12">
        <v>6.6499999999999995</v>
      </c>
      <c r="G20664" s="10">
        <f>Table1[[#This Row],[Package Price]]*Table1[[#This Row],[Participants]]</f>
        <v>729.0893749999999</v>
      </c>
      <c r="H20664" s="18" t="s">
        <v>39</v>
      </c>
      <c r="I20664" s="18" t="str">
        <f>IF(Table1[[#This Row],[Package Price]]&gt;250,"Direct","Online")</f>
        <v>Online</v>
      </c>
    </row>
    <row r="20665" spans="2:9" x14ac:dyDescent="0.25">
      <c r="B20665" s="6" t="s">
        <v>20711</v>
      </c>
      <c r="C20665" s="4">
        <v>44123</v>
      </c>
      <c r="D20665" s="16" t="s">
        <v>21875</v>
      </c>
      <c r="E20665" s="11">
        <v>222.25</v>
      </c>
      <c r="F20665" s="12">
        <v>15.399999999999999</v>
      </c>
      <c r="G20665" s="10">
        <f>Table1[[#This Row],[Package Price]]*Table1[[#This Row],[Participants]]</f>
        <v>3422.6499999999996</v>
      </c>
      <c r="H20665" s="18" t="s">
        <v>35</v>
      </c>
      <c r="I20665" s="18" t="str">
        <f>IF(Table1[[#This Row],[Package Price]]&gt;250,"Direct","Online")</f>
        <v>Online</v>
      </c>
    </row>
    <row r="20666" spans="2:9" x14ac:dyDescent="0.25">
      <c r="B20666" s="6" t="s">
        <v>20727</v>
      </c>
      <c r="C20666" s="4">
        <v>44123</v>
      </c>
      <c r="D20666" s="16" t="s">
        <v>21876</v>
      </c>
      <c r="E20666" s="11">
        <v>105</v>
      </c>
      <c r="F20666" s="12">
        <v>2.0999999999999996</v>
      </c>
      <c r="G20666" s="10">
        <f>Table1[[#This Row],[Package Price]]*Table1[[#This Row],[Participants]]</f>
        <v>220.49999999999997</v>
      </c>
      <c r="H20666" s="18" t="s">
        <v>18</v>
      </c>
      <c r="I20666" s="18" t="str">
        <f>IF(Table1[[#This Row],[Package Price]]&gt;250,"Direct","Online")</f>
        <v>Online</v>
      </c>
    </row>
    <row r="20667" spans="2:9" x14ac:dyDescent="0.25">
      <c r="B20667" s="6" t="s">
        <v>20729</v>
      </c>
      <c r="C20667" s="4">
        <v>44123</v>
      </c>
      <c r="D20667" s="16" t="s">
        <v>21860</v>
      </c>
      <c r="E20667" s="11">
        <v>284.72499999999997</v>
      </c>
      <c r="F20667" s="12">
        <v>4.1999999999999993</v>
      </c>
      <c r="G20667" s="10">
        <f>Table1[[#This Row],[Package Price]]*Table1[[#This Row],[Participants]]</f>
        <v>1195.8449999999996</v>
      </c>
      <c r="H20667" s="18" t="s">
        <v>30</v>
      </c>
      <c r="I20667" s="18" t="str">
        <f>IF(Table1[[#This Row],[Package Price]]&gt;250,"Direct","Online")</f>
        <v>Direct</v>
      </c>
    </row>
    <row r="20668" spans="2:9" x14ac:dyDescent="0.25">
      <c r="B20668" s="6" t="s">
        <v>20724</v>
      </c>
      <c r="C20668" s="4">
        <v>44123</v>
      </c>
      <c r="D20668" s="16" t="s">
        <v>21866</v>
      </c>
      <c r="E20668" s="11">
        <v>319.375</v>
      </c>
      <c r="F20668" s="12">
        <v>4.1999999999999993</v>
      </c>
      <c r="G20668" s="10">
        <f>Table1[[#This Row],[Package Price]]*Table1[[#This Row],[Participants]]</f>
        <v>1341.3749999999998</v>
      </c>
      <c r="H20668" s="18" t="s">
        <v>20</v>
      </c>
      <c r="I20668" s="18" t="str">
        <f>IF(Table1[[#This Row],[Package Price]]&gt;250,"Direct","Online")</f>
        <v>Direct</v>
      </c>
    </row>
    <row r="20669" spans="2:9" x14ac:dyDescent="0.25">
      <c r="B20669" s="6" t="s">
        <v>20712</v>
      </c>
      <c r="C20669" s="4">
        <v>44123</v>
      </c>
      <c r="D20669" s="16" t="s">
        <v>21862</v>
      </c>
      <c r="E20669" s="11">
        <v>543.375</v>
      </c>
      <c r="F20669" s="12">
        <v>26.25</v>
      </c>
      <c r="G20669" s="10">
        <f>Table1[[#This Row],[Package Price]]*Table1[[#This Row],[Participants]]</f>
        <v>14263.59375</v>
      </c>
      <c r="H20669" s="18" t="s">
        <v>27</v>
      </c>
      <c r="I20669" s="18" t="str">
        <f>IF(Table1[[#This Row],[Package Price]]&gt;250,"Direct","Online")</f>
        <v>Direct</v>
      </c>
    </row>
    <row r="20670" spans="2:9" x14ac:dyDescent="0.25">
      <c r="B20670" s="6" t="s">
        <v>20714</v>
      </c>
      <c r="C20670" s="4">
        <v>44123</v>
      </c>
      <c r="D20670" s="16" t="s">
        <v>21868</v>
      </c>
      <c r="E20670" s="11">
        <v>284.72499999999997</v>
      </c>
      <c r="F20670" s="12">
        <v>4.1999999999999993</v>
      </c>
      <c r="G20670" s="10">
        <f>Table1[[#This Row],[Package Price]]*Table1[[#This Row],[Participants]]</f>
        <v>1195.8449999999996</v>
      </c>
      <c r="H20670" s="18" t="s">
        <v>39</v>
      </c>
      <c r="I20670" s="18" t="str">
        <f>IF(Table1[[#This Row],[Package Price]]&gt;250,"Direct","Online")</f>
        <v>Direct</v>
      </c>
    </row>
    <row r="20671" spans="2:9" x14ac:dyDescent="0.25">
      <c r="B20671" s="6" t="s">
        <v>20713</v>
      </c>
      <c r="C20671" s="4">
        <v>44123</v>
      </c>
      <c r="D20671" s="16" t="s">
        <v>21867</v>
      </c>
      <c r="E20671" s="11">
        <v>358.75</v>
      </c>
      <c r="F20671" s="12">
        <v>4.1999999999999993</v>
      </c>
      <c r="G20671" s="10">
        <f>Table1[[#This Row],[Package Price]]*Table1[[#This Row],[Participants]]</f>
        <v>1506.7499999999998</v>
      </c>
      <c r="H20671" s="18" t="s">
        <v>8</v>
      </c>
      <c r="I20671" s="18" t="str">
        <f>IF(Table1[[#This Row],[Package Price]]&gt;250,"Direct","Online")</f>
        <v>Direct</v>
      </c>
    </row>
    <row r="20672" spans="2:9" x14ac:dyDescent="0.25">
      <c r="B20672" s="6" t="s">
        <v>20718</v>
      </c>
      <c r="C20672" s="4">
        <v>44123</v>
      </c>
      <c r="D20672" s="16" t="s">
        <v>21863</v>
      </c>
      <c r="E20672" s="11">
        <v>457.62499999999994</v>
      </c>
      <c r="F20672" s="12">
        <v>4.1999999999999993</v>
      </c>
      <c r="G20672" s="10">
        <f>Table1[[#This Row],[Package Price]]*Table1[[#This Row],[Participants]]</f>
        <v>1922.0249999999994</v>
      </c>
      <c r="H20672" s="18" t="s">
        <v>37</v>
      </c>
      <c r="I20672" s="18" t="str">
        <f>IF(Table1[[#This Row],[Package Price]]&gt;250,"Direct","Online")</f>
        <v>Direct</v>
      </c>
    </row>
    <row r="20673" spans="2:9" x14ac:dyDescent="0.25">
      <c r="B20673" s="6" t="s">
        <v>20732</v>
      </c>
      <c r="C20673" s="4">
        <v>44123</v>
      </c>
      <c r="D20673" s="16" t="s">
        <v>21863</v>
      </c>
      <c r="E20673" s="11">
        <v>186.375</v>
      </c>
      <c r="F20673" s="12">
        <v>1.0499999999999998</v>
      </c>
      <c r="G20673" s="10">
        <f>Table1[[#This Row],[Package Price]]*Table1[[#This Row],[Participants]]</f>
        <v>195.69374999999997</v>
      </c>
      <c r="H20673" s="18" t="s">
        <v>20</v>
      </c>
      <c r="I20673" s="18" t="str">
        <f>IF(Table1[[#This Row],[Package Price]]&gt;250,"Direct","Online")</f>
        <v>Online</v>
      </c>
    </row>
    <row r="20674" spans="2:9" x14ac:dyDescent="0.25">
      <c r="B20674" s="6" t="s">
        <v>20719</v>
      </c>
      <c r="C20674" s="4">
        <v>44123</v>
      </c>
      <c r="D20674" s="16" t="s">
        <v>21865</v>
      </c>
      <c r="E20674" s="10">
        <v>395.5</v>
      </c>
      <c r="F20674" s="12">
        <v>7</v>
      </c>
      <c r="G20674" s="10">
        <f>Table1[[#This Row],[Package Price]]*Table1[[#This Row],[Participants]]</f>
        <v>2768.5</v>
      </c>
      <c r="H20674" s="18" t="s">
        <v>18</v>
      </c>
      <c r="I20674" s="18" t="str">
        <f>IF(Table1[[#This Row],[Package Price]]&gt;250,"Direct","Online")</f>
        <v>Direct</v>
      </c>
    </row>
    <row r="20675" spans="2:9" x14ac:dyDescent="0.25">
      <c r="B20675" s="6" t="s">
        <v>20733</v>
      </c>
      <c r="C20675" s="4">
        <v>44123</v>
      </c>
      <c r="D20675" s="16" t="s">
        <v>21858</v>
      </c>
      <c r="E20675" s="11">
        <v>553</v>
      </c>
      <c r="F20675" s="12">
        <v>1.0499999999999998</v>
      </c>
      <c r="G20675" s="10">
        <f>Table1[[#This Row],[Package Price]]*Table1[[#This Row],[Participants]]</f>
        <v>580.64999999999986</v>
      </c>
      <c r="H20675" s="18" t="s">
        <v>1</v>
      </c>
      <c r="I20675" s="18" t="str">
        <f>IF(Table1[[#This Row],[Package Price]]&gt;250,"Direct","Online")</f>
        <v>Direct</v>
      </c>
    </row>
    <row r="20676" spans="2:9" x14ac:dyDescent="0.25">
      <c r="B20676" s="6" t="s">
        <v>20726</v>
      </c>
      <c r="C20676" s="4">
        <v>44123</v>
      </c>
      <c r="D20676" s="16" t="s">
        <v>21856</v>
      </c>
      <c r="E20676" s="11">
        <v>280</v>
      </c>
      <c r="F20676" s="12">
        <v>4.1999999999999993</v>
      </c>
      <c r="G20676" s="10">
        <f>Table1[[#This Row],[Package Price]]*Table1[[#This Row],[Participants]]</f>
        <v>1175.9999999999998</v>
      </c>
      <c r="H20676" s="18" t="s">
        <v>41</v>
      </c>
      <c r="I20676" s="18" t="str">
        <f>IF(Table1[[#This Row],[Package Price]]&gt;250,"Direct","Online")</f>
        <v>Direct</v>
      </c>
    </row>
    <row r="20677" spans="2:9" x14ac:dyDescent="0.25">
      <c r="B20677" s="6" t="s">
        <v>20730</v>
      </c>
      <c r="C20677" s="4">
        <v>44123</v>
      </c>
      <c r="D20677" s="16" t="s">
        <v>21871</v>
      </c>
      <c r="E20677" s="11">
        <v>218.75</v>
      </c>
      <c r="F20677" s="12">
        <v>1.0499999999999998</v>
      </c>
      <c r="G20677" s="10">
        <f>Table1[[#This Row],[Package Price]]*Table1[[#This Row],[Participants]]</f>
        <v>229.68749999999997</v>
      </c>
      <c r="H20677" s="18" t="s">
        <v>49</v>
      </c>
      <c r="I20677" s="18" t="str">
        <f>IF(Table1[[#This Row],[Package Price]]&gt;250,"Direct","Online")</f>
        <v>Online</v>
      </c>
    </row>
    <row r="20678" spans="2:9" x14ac:dyDescent="0.25">
      <c r="B20678" s="6" t="s">
        <v>20721</v>
      </c>
      <c r="C20678" s="4">
        <v>44123</v>
      </c>
      <c r="D20678" s="16" t="s">
        <v>21869</v>
      </c>
      <c r="E20678" s="11">
        <v>244.99999999999997</v>
      </c>
      <c r="F20678" s="12">
        <v>3.15</v>
      </c>
      <c r="G20678" s="10">
        <f>Table1[[#This Row],[Package Price]]*Table1[[#This Row],[Participants]]</f>
        <v>771.74999999999989</v>
      </c>
      <c r="H20678" s="18" t="s">
        <v>27</v>
      </c>
      <c r="I20678" s="18" t="str">
        <f>IF(Table1[[#This Row],[Package Price]]&gt;250,"Direct","Online")</f>
        <v>Online</v>
      </c>
    </row>
    <row r="20679" spans="2:9" x14ac:dyDescent="0.25">
      <c r="B20679" s="6" t="s">
        <v>20734</v>
      </c>
      <c r="C20679" s="4">
        <v>44123</v>
      </c>
      <c r="D20679" s="16" t="s">
        <v>21869</v>
      </c>
      <c r="E20679" s="11">
        <v>105</v>
      </c>
      <c r="F20679" s="12">
        <v>4.1999999999999993</v>
      </c>
      <c r="G20679" s="10">
        <f>Table1[[#This Row],[Package Price]]*Table1[[#This Row],[Participants]]</f>
        <v>440.99999999999994</v>
      </c>
      <c r="H20679" s="18" t="s">
        <v>32</v>
      </c>
      <c r="I20679" s="18" t="str">
        <f>IF(Table1[[#This Row],[Package Price]]&gt;250,"Direct","Online")</f>
        <v>Online</v>
      </c>
    </row>
    <row r="20680" spans="2:9" x14ac:dyDescent="0.25">
      <c r="B20680" s="6" t="s">
        <v>20736</v>
      </c>
      <c r="C20680" s="4">
        <v>44123</v>
      </c>
      <c r="D20680" s="16" t="s">
        <v>21873</v>
      </c>
      <c r="E20680" s="11">
        <v>185.67499999999998</v>
      </c>
      <c r="F20680" s="12">
        <v>61.249999999999993</v>
      </c>
      <c r="G20680" s="10">
        <f>Table1[[#This Row],[Package Price]]*Table1[[#This Row],[Participants]]</f>
        <v>11372.593749999998</v>
      </c>
      <c r="H20680" s="18" t="s">
        <v>3</v>
      </c>
      <c r="I20680" s="18" t="str">
        <f>IF(Table1[[#This Row],[Package Price]]&gt;250,"Direct","Online")</f>
        <v>Online</v>
      </c>
    </row>
    <row r="20681" spans="2:9" x14ac:dyDescent="0.25">
      <c r="B20681" s="6" t="s">
        <v>20728</v>
      </c>
      <c r="C20681" s="4">
        <v>44123</v>
      </c>
      <c r="D20681" s="16" t="s">
        <v>21855</v>
      </c>
      <c r="E20681" s="11">
        <v>89.512499999999989</v>
      </c>
      <c r="F20681" s="12">
        <v>4.1999999999999993</v>
      </c>
      <c r="G20681" s="10">
        <f>Table1[[#This Row],[Package Price]]*Table1[[#This Row],[Participants]]</f>
        <v>375.95249999999987</v>
      </c>
      <c r="H20681" s="18" t="s">
        <v>49</v>
      </c>
      <c r="I20681" s="18" t="str">
        <f>IF(Table1[[#This Row],[Package Price]]&gt;250,"Direct","Online")</f>
        <v>Online</v>
      </c>
    </row>
    <row r="20682" spans="2:9" x14ac:dyDescent="0.25">
      <c r="B20682" s="6" t="s">
        <v>20731</v>
      </c>
      <c r="C20682" s="4">
        <v>44123</v>
      </c>
      <c r="D20682" s="16" t="s">
        <v>21859</v>
      </c>
      <c r="E20682" s="11">
        <v>551.25</v>
      </c>
      <c r="F20682" s="12">
        <v>1.0499999999999998</v>
      </c>
      <c r="G20682" s="10">
        <f>Table1[[#This Row],[Package Price]]*Table1[[#This Row],[Participants]]</f>
        <v>578.81249999999989</v>
      </c>
      <c r="H20682" s="18" t="s">
        <v>39</v>
      </c>
      <c r="I20682" s="18" t="str">
        <f>IF(Table1[[#This Row],[Package Price]]&gt;250,"Direct","Online")</f>
        <v>Direct</v>
      </c>
    </row>
    <row r="20683" spans="2:9" x14ac:dyDescent="0.25">
      <c r="B20683" s="6" t="s">
        <v>20720</v>
      </c>
      <c r="C20683" s="4">
        <v>44123</v>
      </c>
      <c r="D20683" s="16" t="s">
        <v>21857</v>
      </c>
      <c r="E20683" s="11">
        <v>244.99999999999997</v>
      </c>
      <c r="F20683" s="12">
        <v>4.1999999999999993</v>
      </c>
      <c r="G20683" s="10">
        <f>Table1[[#This Row],[Package Price]]*Table1[[#This Row],[Participants]]</f>
        <v>1028.9999999999998</v>
      </c>
      <c r="H20683" s="18" t="s">
        <v>37</v>
      </c>
      <c r="I20683" s="18" t="str">
        <f>IF(Table1[[#This Row],[Package Price]]&gt;250,"Direct","Online")</f>
        <v>Online</v>
      </c>
    </row>
    <row r="20684" spans="2:9" x14ac:dyDescent="0.25">
      <c r="B20684" s="6" t="s">
        <v>20716</v>
      </c>
      <c r="C20684" s="4">
        <v>44123</v>
      </c>
      <c r="D20684" s="16" t="s">
        <v>21877</v>
      </c>
      <c r="E20684" s="11">
        <v>280.875</v>
      </c>
      <c r="F20684" s="12">
        <v>39.549999999999997</v>
      </c>
      <c r="G20684" s="10">
        <f>Table1[[#This Row],[Package Price]]*Table1[[#This Row],[Participants]]</f>
        <v>11108.606249999999</v>
      </c>
      <c r="H20684" s="18" t="s">
        <v>10</v>
      </c>
      <c r="I20684" s="18" t="str">
        <f>IF(Table1[[#This Row],[Package Price]]&gt;250,"Direct","Online")</f>
        <v>Direct</v>
      </c>
    </row>
    <row r="20685" spans="2:9" x14ac:dyDescent="0.25">
      <c r="B20685" s="6" t="s">
        <v>20741</v>
      </c>
      <c r="C20685" s="4">
        <v>44124</v>
      </c>
      <c r="D20685" s="16" t="s">
        <v>21872</v>
      </c>
      <c r="E20685" s="11">
        <v>210</v>
      </c>
      <c r="F20685" s="12">
        <v>22.75</v>
      </c>
      <c r="G20685" s="10">
        <f>Table1[[#This Row],[Package Price]]*Table1[[#This Row],[Participants]]</f>
        <v>4777.5</v>
      </c>
      <c r="H20685" s="18" t="s">
        <v>30</v>
      </c>
      <c r="I20685" s="18" t="str">
        <f>IF(Table1[[#This Row],[Package Price]]&gt;250,"Direct","Online")</f>
        <v>Online</v>
      </c>
    </row>
    <row r="20686" spans="2:9" x14ac:dyDescent="0.25">
      <c r="B20686" s="6" t="s">
        <v>20743</v>
      </c>
      <c r="C20686" s="4">
        <v>44124</v>
      </c>
      <c r="D20686" s="16" t="s">
        <v>21870</v>
      </c>
      <c r="E20686" s="11">
        <v>227.49999999999997</v>
      </c>
      <c r="F20686" s="12">
        <v>4.1999999999999993</v>
      </c>
      <c r="G20686" s="10">
        <f>Table1[[#This Row],[Package Price]]*Table1[[#This Row],[Participants]]</f>
        <v>955.49999999999977</v>
      </c>
      <c r="H20686" s="18" t="s">
        <v>42</v>
      </c>
      <c r="I20686" s="18" t="str">
        <f>IF(Table1[[#This Row],[Package Price]]&gt;250,"Direct","Online")</f>
        <v>Online</v>
      </c>
    </row>
    <row r="20687" spans="2:9" x14ac:dyDescent="0.25">
      <c r="B20687" s="6" t="s">
        <v>20748</v>
      </c>
      <c r="C20687" s="4">
        <v>44124</v>
      </c>
      <c r="D20687" s="16" t="s">
        <v>21864</v>
      </c>
      <c r="E20687" s="11">
        <v>396.02499999999998</v>
      </c>
      <c r="F20687" s="12">
        <v>11.899999999999999</v>
      </c>
      <c r="G20687" s="10">
        <f>Table1[[#This Row],[Package Price]]*Table1[[#This Row],[Participants]]</f>
        <v>4712.6974999999993</v>
      </c>
      <c r="H20687" s="18" t="s">
        <v>9</v>
      </c>
      <c r="I20687" s="18" t="str">
        <f>IF(Table1[[#This Row],[Package Price]]&gt;250,"Direct","Online")</f>
        <v>Direct</v>
      </c>
    </row>
    <row r="20688" spans="2:9" x14ac:dyDescent="0.25">
      <c r="B20688" s="6" t="s">
        <v>20761</v>
      </c>
      <c r="C20688" s="4">
        <v>44124</v>
      </c>
      <c r="D20688" s="16" t="s">
        <v>21879</v>
      </c>
      <c r="E20688" s="11">
        <v>210.875</v>
      </c>
      <c r="F20688" s="12">
        <v>4.1999999999999993</v>
      </c>
      <c r="G20688" s="10">
        <f>Table1[[#This Row],[Package Price]]*Table1[[#This Row],[Participants]]</f>
        <v>885.67499999999984</v>
      </c>
      <c r="H20688" s="18" t="s">
        <v>23</v>
      </c>
      <c r="I20688" s="18" t="str">
        <f>IF(Table1[[#This Row],[Package Price]]&gt;250,"Direct","Online")</f>
        <v>Online</v>
      </c>
    </row>
    <row r="20689" spans="2:9" x14ac:dyDescent="0.25">
      <c r="B20689" s="6" t="s">
        <v>20751</v>
      </c>
      <c r="C20689" s="4">
        <v>44124</v>
      </c>
      <c r="D20689" s="16" t="s">
        <v>21861</v>
      </c>
      <c r="E20689" s="11">
        <v>284.375</v>
      </c>
      <c r="F20689" s="12">
        <v>4.1999999999999993</v>
      </c>
      <c r="G20689" s="10">
        <f>Table1[[#This Row],[Package Price]]*Table1[[#This Row],[Participants]]</f>
        <v>1194.3749999999998</v>
      </c>
      <c r="H20689" s="18" t="s">
        <v>11</v>
      </c>
      <c r="I20689" s="18" t="str">
        <f>IF(Table1[[#This Row],[Package Price]]&gt;250,"Direct","Online")</f>
        <v>Direct</v>
      </c>
    </row>
    <row r="20690" spans="2:9" x14ac:dyDescent="0.25">
      <c r="B20690" s="6" t="s">
        <v>20749</v>
      </c>
      <c r="C20690" s="4">
        <v>44124</v>
      </c>
      <c r="D20690" s="16" t="s">
        <v>21874</v>
      </c>
      <c r="E20690" s="11">
        <v>109.63749999999999</v>
      </c>
      <c r="F20690" s="12">
        <v>10.85</v>
      </c>
      <c r="G20690" s="10">
        <f>Table1[[#This Row],[Package Price]]*Table1[[#This Row],[Participants]]</f>
        <v>1189.5668749999998</v>
      </c>
      <c r="H20690" s="18" t="s">
        <v>40</v>
      </c>
      <c r="I20690" s="18" t="str">
        <f>IF(Table1[[#This Row],[Package Price]]&gt;250,"Direct","Online")</f>
        <v>Online</v>
      </c>
    </row>
    <row r="20691" spans="2:9" x14ac:dyDescent="0.25">
      <c r="B20691" s="6" t="s">
        <v>20737</v>
      </c>
      <c r="C20691" s="4">
        <v>44124</v>
      </c>
      <c r="D20691" s="16" t="s">
        <v>21875</v>
      </c>
      <c r="E20691" s="11">
        <v>222.25</v>
      </c>
      <c r="F20691" s="12">
        <v>9.4499999999999993</v>
      </c>
      <c r="G20691" s="10">
        <f>Table1[[#This Row],[Package Price]]*Table1[[#This Row],[Participants]]</f>
        <v>2100.2624999999998</v>
      </c>
      <c r="H20691" s="18" t="s">
        <v>36</v>
      </c>
      <c r="I20691" s="18" t="str">
        <f>IF(Table1[[#This Row],[Package Price]]&gt;250,"Direct","Online")</f>
        <v>Online</v>
      </c>
    </row>
    <row r="20692" spans="2:9" x14ac:dyDescent="0.25">
      <c r="B20692" s="6" t="s">
        <v>20753</v>
      </c>
      <c r="C20692" s="4">
        <v>44124</v>
      </c>
      <c r="D20692" s="16" t="s">
        <v>21876</v>
      </c>
      <c r="E20692" s="11">
        <v>105</v>
      </c>
      <c r="F20692" s="12">
        <v>10.85</v>
      </c>
      <c r="G20692" s="10">
        <f>Table1[[#This Row],[Package Price]]*Table1[[#This Row],[Participants]]</f>
        <v>1139.25</v>
      </c>
      <c r="H20692" s="18" t="s">
        <v>19</v>
      </c>
      <c r="I20692" s="18" t="str">
        <f>IF(Table1[[#This Row],[Package Price]]&gt;250,"Direct","Online")</f>
        <v>Online</v>
      </c>
    </row>
    <row r="20693" spans="2:9" x14ac:dyDescent="0.25">
      <c r="B20693" s="6" t="s">
        <v>20755</v>
      </c>
      <c r="C20693" s="4">
        <v>44124</v>
      </c>
      <c r="D20693" s="16" t="s">
        <v>21860</v>
      </c>
      <c r="E20693" s="11">
        <v>284.72499999999997</v>
      </c>
      <c r="F20693" s="12">
        <v>4.1999999999999993</v>
      </c>
      <c r="G20693" s="10">
        <f>Table1[[#This Row],[Package Price]]*Table1[[#This Row],[Participants]]</f>
        <v>1195.8449999999996</v>
      </c>
      <c r="H20693" s="18" t="s">
        <v>31</v>
      </c>
      <c r="I20693" s="18" t="str">
        <f>IF(Table1[[#This Row],[Package Price]]&gt;250,"Direct","Online")</f>
        <v>Direct</v>
      </c>
    </row>
    <row r="20694" spans="2:9" x14ac:dyDescent="0.25">
      <c r="B20694" s="6" t="s">
        <v>20750</v>
      </c>
      <c r="C20694" s="4">
        <v>44124</v>
      </c>
      <c r="D20694" s="16" t="s">
        <v>21866</v>
      </c>
      <c r="E20694" s="11">
        <v>319.375</v>
      </c>
      <c r="F20694" s="12">
        <v>4.1999999999999993</v>
      </c>
      <c r="G20694" s="10">
        <f>Table1[[#This Row],[Package Price]]*Table1[[#This Row],[Participants]]</f>
        <v>1341.3749999999998</v>
      </c>
      <c r="H20694" s="18" t="s">
        <v>21</v>
      </c>
      <c r="I20694" s="18" t="str">
        <f>IF(Table1[[#This Row],[Package Price]]&gt;250,"Direct","Online")</f>
        <v>Direct</v>
      </c>
    </row>
    <row r="20695" spans="2:9" x14ac:dyDescent="0.25">
      <c r="B20695" s="6" t="s">
        <v>20738</v>
      </c>
      <c r="C20695" s="4">
        <v>44124</v>
      </c>
      <c r="D20695" s="16" t="s">
        <v>21862</v>
      </c>
      <c r="E20695" s="11">
        <v>543.375</v>
      </c>
      <c r="F20695" s="12">
        <v>19.25</v>
      </c>
      <c r="G20695" s="10">
        <f>Table1[[#This Row],[Package Price]]*Table1[[#This Row],[Participants]]</f>
        <v>10459.96875</v>
      </c>
      <c r="H20695" s="18" t="s">
        <v>28</v>
      </c>
      <c r="I20695" s="18" t="str">
        <f>IF(Table1[[#This Row],[Package Price]]&gt;250,"Direct","Online")</f>
        <v>Direct</v>
      </c>
    </row>
    <row r="20696" spans="2:9" x14ac:dyDescent="0.25">
      <c r="B20696" s="6" t="s">
        <v>20740</v>
      </c>
      <c r="C20696" s="4">
        <v>44124</v>
      </c>
      <c r="D20696" s="16" t="s">
        <v>21868</v>
      </c>
      <c r="E20696" s="11">
        <v>284.72499999999997</v>
      </c>
      <c r="F20696" s="12">
        <v>4.1999999999999993</v>
      </c>
      <c r="G20696" s="10">
        <f>Table1[[#This Row],[Package Price]]*Table1[[#This Row],[Participants]]</f>
        <v>1195.8449999999996</v>
      </c>
      <c r="H20696" s="18" t="s">
        <v>40</v>
      </c>
      <c r="I20696" s="18" t="str">
        <f>IF(Table1[[#This Row],[Package Price]]&gt;250,"Direct","Online")</f>
        <v>Direct</v>
      </c>
    </row>
    <row r="20697" spans="2:9" x14ac:dyDescent="0.25">
      <c r="B20697" s="6" t="s">
        <v>20739</v>
      </c>
      <c r="C20697" s="4">
        <v>44124</v>
      </c>
      <c r="D20697" s="16" t="s">
        <v>21867</v>
      </c>
      <c r="E20697" s="11">
        <v>358.75</v>
      </c>
      <c r="F20697" s="12">
        <v>4.1999999999999993</v>
      </c>
      <c r="G20697" s="10">
        <f>Table1[[#This Row],[Package Price]]*Table1[[#This Row],[Participants]]</f>
        <v>1506.7499999999998</v>
      </c>
      <c r="H20697" s="18" t="s">
        <v>9</v>
      </c>
      <c r="I20697" s="18" t="str">
        <f>IF(Table1[[#This Row],[Package Price]]&gt;250,"Direct","Online")</f>
        <v>Direct</v>
      </c>
    </row>
    <row r="20698" spans="2:9" x14ac:dyDescent="0.25">
      <c r="B20698" s="6" t="s">
        <v>20744</v>
      </c>
      <c r="C20698" s="4">
        <v>44124</v>
      </c>
      <c r="D20698" s="16" t="s">
        <v>21863</v>
      </c>
      <c r="E20698" s="11">
        <v>457.62499999999994</v>
      </c>
      <c r="F20698" s="12">
        <v>4.1999999999999993</v>
      </c>
      <c r="G20698" s="10">
        <f>Table1[[#This Row],[Package Price]]*Table1[[#This Row],[Participants]]</f>
        <v>1922.0249999999994</v>
      </c>
      <c r="H20698" s="18" t="s">
        <v>38</v>
      </c>
      <c r="I20698" s="18" t="str">
        <f>IF(Table1[[#This Row],[Package Price]]&gt;250,"Direct","Online")</f>
        <v>Direct</v>
      </c>
    </row>
    <row r="20699" spans="2:9" x14ac:dyDescent="0.25">
      <c r="B20699" s="6" t="s">
        <v>20758</v>
      </c>
      <c r="C20699" s="4">
        <v>44124</v>
      </c>
      <c r="D20699" s="16" t="s">
        <v>21863</v>
      </c>
      <c r="E20699" s="11">
        <v>186.375</v>
      </c>
      <c r="F20699" s="12">
        <v>4.1999999999999993</v>
      </c>
      <c r="G20699" s="10">
        <f>Table1[[#This Row],[Package Price]]*Table1[[#This Row],[Participants]]</f>
        <v>782.77499999999986</v>
      </c>
      <c r="H20699" s="18" t="s">
        <v>21</v>
      </c>
      <c r="I20699" s="18" t="str">
        <f>IF(Table1[[#This Row],[Package Price]]&gt;250,"Direct","Online")</f>
        <v>Online</v>
      </c>
    </row>
    <row r="20700" spans="2:9" x14ac:dyDescent="0.25">
      <c r="B20700" s="6" t="s">
        <v>20745</v>
      </c>
      <c r="C20700" s="4">
        <v>44124</v>
      </c>
      <c r="D20700" s="16" t="s">
        <v>21865</v>
      </c>
      <c r="E20700" s="10">
        <v>395.5</v>
      </c>
      <c r="F20700" s="12">
        <v>17.5</v>
      </c>
      <c r="G20700" s="10">
        <f>Table1[[#This Row],[Package Price]]*Table1[[#This Row],[Participants]]</f>
        <v>6921.25</v>
      </c>
      <c r="H20700" s="18" t="s">
        <v>19</v>
      </c>
      <c r="I20700" s="18" t="str">
        <f>IF(Table1[[#This Row],[Package Price]]&gt;250,"Direct","Online")</f>
        <v>Direct</v>
      </c>
    </row>
    <row r="20701" spans="2:9" x14ac:dyDescent="0.25">
      <c r="B20701" s="6" t="s">
        <v>20759</v>
      </c>
      <c r="C20701" s="4">
        <v>44124</v>
      </c>
      <c r="D20701" s="16" t="s">
        <v>21858</v>
      </c>
      <c r="E20701" s="11">
        <v>553</v>
      </c>
      <c r="F20701" s="12">
        <v>4.1999999999999993</v>
      </c>
      <c r="G20701" s="10">
        <f>Table1[[#This Row],[Package Price]]*Table1[[#This Row],[Participants]]</f>
        <v>2322.5999999999995</v>
      </c>
      <c r="H20701" s="18" t="s">
        <v>2</v>
      </c>
      <c r="I20701" s="18" t="str">
        <f>IF(Table1[[#This Row],[Package Price]]&gt;250,"Direct","Online")</f>
        <v>Direct</v>
      </c>
    </row>
    <row r="20702" spans="2:9" x14ac:dyDescent="0.25">
      <c r="B20702" s="6" t="s">
        <v>20752</v>
      </c>
      <c r="C20702" s="4">
        <v>44124</v>
      </c>
      <c r="D20702" s="16" t="s">
        <v>21856</v>
      </c>
      <c r="E20702" s="11">
        <v>280</v>
      </c>
      <c r="F20702" s="12">
        <v>4.1999999999999993</v>
      </c>
      <c r="G20702" s="10">
        <f>Table1[[#This Row],[Package Price]]*Table1[[#This Row],[Participants]]</f>
        <v>1175.9999999999998</v>
      </c>
      <c r="H20702" s="18" t="s">
        <v>42</v>
      </c>
      <c r="I20702" s="18" t="str">
        <f>IF(Table1[[#This Row],[Package Price]]&gt;250,"Direct","Online")</f>
        <v>Direct</v>
      </c>
    </row>
    <row r="20703" spans="2:9" x14ac:dyDescent="0.25">
      <c r="B20703" s="6" t="s">
        <v>20756</v>
      </c>
      <c r="C20703" s="4">
        <v>44124</v>
      </c>
      <c r="D20703" s="16" t="s">
        <v>21871</v>
      </c>
      <c r="E20703" s="11">
        <v>218.75</v>
      </c>
      <c r="F20703" s="12">
        <v>4.1999999999999993</v>
      </c>
      <c r="G20703" s="10">
        <f>Table1[[#This Row],[Package Price]]*Table1[[#This Row],[Participants]]</f>
        <v>918.74999999999989</v>
      </c>
      <c r="H20703" s="18" t="s">
        <v>0</v>
      </c>
      <c r="I20703" s="18" t="str">
        <f>IF(Table1[[#This Row],[Package Price]]&gt;250,"Direct","Online")</f>
        <v>Online</v>
      </c>
    </row>
    <row r="20704" spans="2:9" x14ac:dyDescent="0.25">
      <c r="B20704" s="6" t="s">
        <v>20747</v>
      </c>
      <c r="C20704" s="4">
        <v>44124</v>
      </c>
      <c r="D20704" s="16" t="s">
        <v>21869</v>
      </c>
      <c r="E20704" s="11">
        <v>244.99999999999997</v>
      </c>
      <c r="F20704" s="12">
        <v>16.099999999999998</v>
      </c>
      <c r="G20704" s="10">
        <f>Table1[[#This Row],[Package Price]]*Table1[[#This Row],[Participants]]</f>
        <v>3944.4999999999991</v>
      </c>
      <c r="H20704" s="18" t="s">
        <v>28</v>
      </c>
      <c r="I20704" s="18" t="str">
        <f>IF(Table1[[#This Row],[Package Price]]&gt;250,"Direct","Online")</f>
        <v>Online</v>
      </c>
    </row>
    <row r="20705" spans="2:9" x14ac:dyDescent="0.25">
      <c r="B20705" s="6" t="s">
        <v>20760</v>
      </c>
      <c r="C20705" s="4">
        <v>44124</v>
      </c>
      <c r="D20705" s="16" t="s">
        <v>21869</v>
      </c>
      <c r="E20705" s="11">
        <v>105</v>
      </c>
      <c r="F20705" s="12">
        <v>2.0999999999999996</v>
      </c>
      <c r="G20705" s="10">
        <f>Table1[[#This Row],[Package Price]]*Table1[[#This Row],[Participants]]</f>
        <v>220.49999999999997</v>
      </c>
      <c r="H20705" s="18" t="s">
        <v>33</v>
      </c>
      <c r="I20705" s="18" t="str">
        <f>IF(Table1[[#This Row],[Package Price]]&gt;250,"Direct","Online")</f>
        <v>Online</v>
      </c>
    </row>
    <row r="20706" spans="2:9" x14ac:dyDescent="0.25">
      <c r="B20706" s="6" t="s">
        <v>20762</v>
      </c>
      <c r="C20706" s="4">
        <v>44124</v>
      </c>
      <c r="D20706" s="16" t="s">
        <v>21873</v>
      </c>
      <c r="E20706" s="11">
        <v>185.67499999999998</v>
      </c>
      <c r="F20706" s="12">
        <v>33.949999999999996</v>
      </c>
      <c r="G20706" s="10">
        <f>Table1[[#This Row],[Package Price]]*Table1[[#This Row],[Participants]]</f>
        <v>6303.6662499999984</v>
      </c>
      <c r="H20706" s="18" t="s">
        <v>4</v>
      </c>
      <c r="I20706" s="18" t="str">
        <f>IF(Table1[[#This Row],[Package Price]]&gt;250,"Direct","Online")</f>
        <v>Online</v>
      </c>
    </row>
    <row r="20707" spans="2:9" x14ac:dyDescent="0.25">
      <c r="B20707" s="6" t="s">
        <v>20754</v>
      </c>
      <c r="C20707" s="4">
        <v>44124</v>
      </c>
      <c r="D20707" s="16" t="s">
        <v>21855</v>
      </c>
      <c r="E20707" s="11">
        <v>89.512499999999989</v>
      </c>
      <c r="F20707" s="12">
        <v>4.1999999999999993</v>
      </c>
      <c r="G20707" s="10">
        <f>Table1[[#This Row],[Package Price]]*Table1[[#This Row],[Participants]]</f>
        <v>375.95249999999987</v>
      </c>
      <c r="H20707" s="18" t="s">
        <v>0</v>
      </c>
      <c r="I20707" s="18" t="str">
        <f>IF(Table1[[#This Row],[Package Price]]&gt;250,"Direct","Online")</f>
        <v>Online</v>
      </c>
    </row>
    <row r="20708" spans="2:9" x14ac:dyDescent="0.25">
      <c r="B20708" s="6" t="s">
        <v>20757</v>
      </c>
      <c r="C20708" s="4">
        <v>44124</v>
      </c>
      <c r="D20708" s="16" t="s">
        <v>21859</v>
      </c>
      <c r="E20708" s="11">
        <v>551.25</v>
      </c>
      <c r="F20708" s="12">
        <v>4.1999999999999993</v>
      </c>
      <c r="G20708" s="10">
        <f>Table1[[#This Row],[Package Price]]*Table1[[#This Row],[Participants]]</f>
        <v>2315.2499999999995</v>
      </c>
      <c r="H20708" s="18" t="s">
        <v>40</v>
      </c>
      <c r="I20708" s="18" t="str">
        <f>IF(Table1[[#This Row],[Package Price]]&gt;250,"Direct","Online")</f>
        <v>Direct</v>
      </c>
    </row>
    <row r="20709" spans="2:9" x14ac:dyDescent="0.25">
      <c r="B20709" s="6" t="s">
        <v>20746</v>
      </c>
      <c r="C20709" s="4">
        <v>44124</v>
      </c>
      <c r="D20709" s="16" t="s">
        <v>21857</v>
      </c>
      <c r="E20709" s="11">
        <v>244.99999999999997</v>
      </c>
      <c r="F20709" s="12">
        <v>9.7999999999999989</v>
      </c>
      <c r="G20709" s="10">
        <f>Table1[[#This Row],[Package Price]]*Table1[[#This Row],[Participants]]</f>
        <v>2400.9999999999995</v>
      </c>
      <c r="H20709" s="18" t="s">
        <v>38</v>
      </c>
      <c r="I20709" s="18" t="str">
        <f>IF(Table1[[#This Row],[Package Price]]&gt;250,"Direct","Online")</f>
        <v>Online</v>
      </c>
    </row>
    <row r="20710" spans="2:9" x14ac:dyDescent="0.25">
      <c r="B20710" s="6" t="s">
        <v>20742</v>
      </c>
      <c r="C20710" s="4">
        <v>44124</v>
      </c>
      <c r="D20710" s="16" t="s">
        <v>21877</v>
      </c>
      <c r="E20710" s="11">
        <v>280.875</v>
      </c>
      <c r="F20710" s="12">
        <v>8.3999999999999986</v>
      </c>
      <c r="G20710" s="10">
        <f>Table1[[#This Row],[Package Price]]*Table1[[#This Row],[Participants]]</f>
        <v>2359.3499999999995</v>
      </c>
      <c r="H20710" s="18" t="s">
        <v>11</v>
      </c>
      <c r="I20710" s="18" t="str">
        <f>IF(Table1[[#This Row],[Package Price]]&gt;250,"Direct","Online")</f>
        <v>Direct</v>
      </c>
    </row>
    <row r="20711" spans="2:9" x14ac:dyDescent="0.25">
      <c r="B20711" s="6" t="s">
        <v>20767</v>
      </c>
      <c r="C20711" s="4">
        <v>44125</v>
      </c>
      <c r="D20711" s="16" t="s">
        <v>21872</v>
      </c>
      <c r="E20711" s="11">
        <v>210</v>
      </c>
      <c r="F20711" s="12">
        <v>16.45</v>
      </c>
      <c r="G20711" s="10">
        <f>Table1[[#This Row],[Package Price]]*Table1[[#This Row],[Participants]]</f>
        <v>3454.5</v>
      </c>
      <c r="H20711" s="18" t="s">
        <v>31</v>
      </c>
      <c r="I20711" s="18" t="str">
        <f>IF(Table1[[#This Row],[Package Price]]&gt;250,"Direct","Online")</f>
        <v>Online</v>
      </c>
    </row>
    <row r="20712" spans="2:9" x14ac:dyDescent="0.25">
      <c r="B20712" s="6" t="s">
        <v>20769</v>
      </c>
      <c r="C20712" s="4">
        <v>44125</v>
      </c>
      <c r="D20712" s="16" t="s">
        <v>21870</v>
      </c>
      <c r="E20712" s="11">
        <v>227.49999999999997</v>
      </c>
      <c r="F20712" s="12">
        <v>3.35</v>
      </c>
      <c r="G20712" s="10">
        <f>Table1[[#This Row],[Package Price]]*Table1[[#This Row],[Participants]]</f>
        <v>762.12499999999989</v>
      </c>
      <c r="H20712" s="18" t="s">
        <v>43</v>
      </c>
      <c r="I20712" s="18" t="str">
        <f>IF(Table1[[#This Row],[Package Price]]&gt;250,"Direct","Online")</f>
        <v>Online</v>
      </c>
    </row>
    <row r="20713" spans="2:9" x14ac:dyDescent="0.25">
      <c r="B20713" s="6" t="s">
        <v>20774</v>
      </c>
      <c r="C20713" s="4">
        <v>44125</v>
      </c>
      <c r="D20713" s="16" t="s">
        <v>21864</v>
      </c>
      <c r="E20713" s="11">
        <v>396.02499999999998</v>
      </c>
      <c r="F20713" s="12">
        <v>9.7999999999999989</v>
      </c>
      <c r="G20713" s="10">
        <f>Table1[[#This Row],[Package Price]]*Table1[[#This Row],[Participants]]</f>
        <v>3881.0449999999992</v>
      </c>
      <c r="H20713" s="18" t="s">
        <v>10</v>
      </c>
      <c r="I20713" s="18" t="str">
        <f>IF(Table1[[#This Row],[Package Price]]&gt;250,"Direct","Online")</f>
        <v>Direct</v>
      </c>
    </row>
    <row r="20714" spans="2:9" x14ac:dyDescent="0.25">
      <c r="B20714" s="6" t="s">
        <v>20787</v>
      </c>
      <c r="C20714" s="4">
        <v>44125</v>
      </c>
      <c r="D20714" s="16" t="s">
        <v>21879</v>
      </c>
      <c r="E20714" s="11">
        <v>210.875</v>
      </c>
      <c r="F20714" s="12">
        <v>4.1999999999999993</v>
      </c>
      <c r="G20714" s="10">
        <f>Table1[[#This Row],[Package Price]]*Table1[[#This Row],[Participants]]</f>
        <v>885.67499999999984</v>
      </c>
      <c r="H20714" s="18" t="s">
        <v>24</v>
      </c>
      <c r="I20714" s="18" t="str">
        <f>IF(Table1[[#This Row],[Package Price]]&gt;250,"Direct","Online")</f>
        <v>Online</v>
      </c>
    </row>
    <row r="20715" spans="2:9" x14ac:dyDescent="0.25">
      <c r="B20715" s="6" t="s">
        <v>20777</v>
      </c>
      <c r="C20715" s="4">
        <v>44125</v>
      </c>
      <c r="D20715" s="16" t="s">
        <v>21861</v>
      </c>
      <c r="E20715" s="11">
        <v>284.375</v>
      </c>
      <c r="F20715" s="12">
        <v>4.1999999999999993</v>
      </c>
      <c r="G20715" s="10">
        <f>Table1[[#This Row],[Package Price]]*Table1[[#This Row],[Participants]]</f>
        <v>1194.3749999999998</v>
      </c>
      <c r="H20715" s="18" t="s">
        <v>12</v>
      </c>
      <c r="I20715" s="18" t="str">
        <f>IF(Table1[[#This Row],[Package Price]]&gt;250,"Direct","Online")</f>
        <v>Direct</v>
      </c>
    </row>
    <row r="20716" spans="2:9" x14ac:dyDescent="0.25">
      <c r="B20716" s="6" t="s">
        <v>20775</v>
      </c>
      <c r="C20716" s="4">
        <v>44125</v>
      </c>
      <c r="D20716" s="16" t="s">
        <v>21874</v>
      </c>
      <c r="E20716" s="11">
        <v>109.63749999999999</v>
      </c>
      <c r="F20716" s="12">
        <v>3.5</v>
      </c>
      <c r="G20716" s="10">
        <f>Table1[[#This Row],[Package Price]]*Table1[[#This Row],[Participants]]</f>
        <v>383.73124999999993</v>
      </c>
      <c r="H20716" s="18" t="s">
        <v>41</v>
      </c>
      <c r="I20716" s="18" t="str">
        <f>IF(Table1[[#This Row],[Package Price]]&gt;250,"Direct","Online")</f>
        <v>Online</v>
      </c>
    </row>
    <row r="20717" spans="2:9" x14ac:dyDescent="0.25">
      <c r="B20717" s="6" t="s">
        <v>20763</v>
      </c>
      <c r="C20717" s="4">
        <v>44125</v>
      </c>
      <c r="D20717" s="16" t="s">
        <v>21875</v>
      </c>
      <c r="E20717" s="11">
        <v>222.25</v>
      </c>
      <c r="F20717" s="12">
        <v>5.6</v>
      </c>
      <c r="G20717" s="10">
        <f>Table1[[#This Row],[Package Price]]*Table1[[#This Row],[Participants]]</f>
        <v>1244.5999999999999</v>
      </c>
      <c r="H20717" s="18" t="s">
        <v>37</v>
      </c>
      <c r="I20717" s="18" t="str">
        <f>IF(Table1[[#This Row],[Package Price]]&gt;250,"Direct","Online")</f>
        <v>Online</v>
      </c>
    </row>
    <row r="20718" spans="2:9" x14ac:dyDescent="0.25">
      <c r="B20718" s="6" t="s">
        <v>20779</v>
      </c>
      <c r="C20718" s="4">
        <v>44125</v>
      </c>
      <c r="D20718" s="16" t="s">
        <v>21876</v>
      </c>
      <c r="E20718" s="11">
        <v>105</v>
      </c>
      <c r="F20718" s="12">
        <v>9.4499999999999993</v>
      </c>
      <c r="G20718" s="10">
        <f>Table1[[#This Row],[Package Price]]*Table1[[#This Row],[Participants]]</f>
        <v>992.24999999999989</v>
      </c>
      <c r="H20718" s="18" t="s">
        <v>20</v>
      </c>
      <c r="I20718" s="18" t="str">
        <f>IF(Table1[[#This Row],[Package Price]]&gt;250,"Direct","Online")</f>
        <v>Online</v>
      </c>
    </row>
    <row r="20719" spans="2:9" x14ac:dyDescent="0.25">
      <c r="B20719" s="6" t="s">
        <v>20781</v>
      </c>
      <c r="C20719" s="4">
        <v>44125</v>
      </c>
      <c r="D20719" s="16" t="s">
        <v>21860</v>
      </c>
      <c r="E20719" s="11">
        <v>284.72499999999997</v>
      </c>
      <c r="F20719" s="12">
        <v>4.1999999999999993</v>
      </c>
      <c r="G20719" s="10">
        <f>Table1[[#This Row],[Package Price]]*Table1[[#This Row],[Participants]]</f>
        <v>1195.8449999999996</v>
      </c>
      <c r="H20719" s="18" t="s">
        <v>32</v>
      </c>
      <c r="I20719" s="18" t="str">
        <f>IF(Table1[[#This Row],[Package Price]]&gt;250,"Direct","Online")</f>
        <v>Direct</v>
      </c>
    </row>
    <row r="20720" spans="2:9" x14ac:dyDescent="0.25">
      <c r="B20720" s="6" t="s">
        <v>20776</v>
      </c>
      <c r="C20720" s="4">
        <v>44125</v>
      </c>
      <c r="D20720" s="16" t="s">
        <v>21866</v>
      </c>
      <c r="E20720" s="11">
        <v>319.375</v>
      </c>
      <c r="F20720" s="12">
        <v>4.1999999999999993</v>
      </c>
      <c r="G20720" s="10">
        <f>Table1[[#This Row],[Package Price]]*Table1[[#This Row],[Participants]]</f>
        <v>1341.3749999999998</v>
      </c>
      <c r="H20720" s="18" t="s">
        <v>22</v>
      </c>
      <c r="I20720" s="18" t="str">
        <f>IF(Table1[[#This Row],[Package Price]]&gt;250,"Direct","Online")</f>
        <v>Direct</v>
      </c>
    </row>
    <row r="20721" spans="2:9" x14ac:dyDescent="0.25">
      <c r="B20721" s="6" t="s">
        <v>20764</v>
      </c>
      <c r="C20721" s="4">
        <v>44125</v>
      </c>
      <c r="D20721" s="16" t="s">
        <v>21862</v>
      </c>
      <c r="E20721" s="11">
        <v>543.375</v>
      </c>
      <c r="F20721" s="12">
        <v>14.35</v>
      </c>
      <c r="G20721" s="10">
        <f>Table1[[#This Row],[Package Price]]*Table1[[#This Row],[Participants]]</f>
        <v>7797.4312499999996</v>
      </c>
      <c r="H20721" s="18" t="s">
        <v>29</v>
      </c>
      <c r="I20721" s="18" t="str">
        <f>IF(Table1[[#This Row],[Package Price]]&gt;250,"Direct","Online")</f>
        <v>Direct</v>
      </c>
    </row>
    <row r="20722" spans="2:9" x14ac:dyDescent="0.25">
      <c r="B20722" s="6" t="s">
        <v>20766</v>
      </c>
      <c r="C20722" s="4">
        <v>44125</v>
      </c>
      <c r="D20722" s="16" t="s">
        <v>21868</v>
      </c>
      <c r="E20722" s="11">
        <v>284.72499999999997</v>
      </c>
      <c r="F20722" s="12">
        <v>4.1999999999999993</v>
      </c>
      <c r="G20722" s="10">
        <f>Table1[[#This Row],[Package Price]]*Table1[[#This Row],[Participants]]</f>
        <v>1195.8449999999996</v>
      </c>
      <c r="H20722" s="18" t="s">
        <v>41</v>
      </c>
      <c r="I20722" s="18" t="str">
        <f>IF(Table1[[#This Row],[Package Price]]&gt;250,"Direct","Online")</f>
        <v>Direct</v>
      </c>
    </row>
    <row r="20723" spans="2:9" x14ac:dyDescent="0.25">
      <c r="B20723" s="6" t="s">
        <v>20765</v>
      </c>
      <c r="C20723" s="4">
        <v>44125</v>
      </c>
      <c r="D20723" s="16" t="s">
        <v>21867</v>
      </c>
      <c r="E20723" s="11">
        <v>358.75</v>
      </c>
      <c r="F20723" s="12">
        <v>4.1999999999999993</v>
      </c>
      <c r="G20723" s="10">
        <f>Table1[[#This Row],[Package Price]]*Table1[[#This Row],[Participants]]</f>
        <v>1506.7499999999998</v>
      </c>
      <c r="H20723" s="18" t="s">
        <v>10</v>
      </c>
      <c r="I20723" s="18" t="str">
        <f>IF(Table1[[#This Row],[Package Price]]&gt;250,"Direct","Online")</f>
        <v>Direct</v>
      </c>
    </row>
    <row r="20724" spans="2:9" x14ac:dyDescent="0.25">
      <c r="B20724" s="6" t="s">
        <v>20770</v>
      </c>
      <c r="C20724" s="4">
        <v>44125</v>
      </c>
      <c r="D20724" s="16" t="s">
        <v>21863</v>
      </c>
      <c r="E20724" s="11">
        <v>457.62499999999994</v>
      </c>
      <c r="F20724" s="12">
        <v>3.35</v>
      </c>
      <c r="G20724" s="10">
        <f>Table1[[#This Row],[Package Price]]*Table1[[#This Row],[Participants]]</f>
        <v>1533.0437499999998</v>
      </c>
      <c r="H20724" s="18" t="s">
        <v>39</v>
      </c>
      <c r="I20724" s="18" t="str">
        <f>IF(Table1[[#This Row],[Package Price]]&gt;250,"Direct","Online")</f>
        <v>Direct</v>
      </c>
    </row>
    <row r="20725" spans="2:9" x14ac:dyDescent="0.25">
      <c r="B20725" s="6" t="s">
        <v>20784</v>
      </c>
      <c r="C20725" s="4">
        <v>44125</v>
      </c>
      <c r="D20725" s="16" t="s">
        <v>21863</v>
      </c>
      <c r="E20725" s="11">
        <v>186.375</v>
      </c>
      <c r="F20725" s="12">
        <v>4.1999999999999993</v>
      </c>
      <c r="G20725" s="10">
        <f>Table1[[#This Row],[Package Price]]*Table1[[#This Row],[Participants]]</f>
        <v>782.77499999999986</v>
      </c>
      <c r="H20725" s="18" t="s">
        <v>22</v>
      </c>
      <c r="I20725" s="18" t="str">
        <f>IF(Table1[[#This Row],[Package Price]]&gt;250,"Direct","Online")</f>
        <v>Online</v>
      </c>
    </row>
    <row r="20726" spans="2:9" x14ac:dyDescent="0.25">
      <c r="B20726" s="6" t="s">
        <v>20771</v>
      </c>
      <c r="C20726" s="4">
        <v>44125</v>
      </c>
      <c r="D20726" s="16" t="s">
        <v>21865</v>
      </c>
      <c r="E20726" s="10">
        <v>395.5</v>
      </c>
      <c r="F20726" s="12">
        <v>9.1</v>
      </c>
      <c r="G20726" s="10">
        <f>Table1[[#This Row],[Package Price]]*Table1[[#This Row],[Participants]]</f>
        <v>3599.0499999999997</v>
      </c>
      <c r="H20726" s="18" t="s">
        <v>20</v>
      </c>
      <c r="I20726" s="18" t="str">
        <f>IF(Table1[[#This Row],[Package Price]]&gt;250,"Direct","Online")</f>
        <v>Direct</v>
      </c>
    </row>
    <row r="20727" spans="2:9" x14ac:dyDescent="0.25">
      <c r="B20727" s="6" t="s">
        <v>20785</v>
      </c>
      <c r="C20727" s="4">
        <v>44125</v>
      </c>
      <c r="D20727" s="16" t="s">
        <v>21858</v>
      </c>
      <c r="E20727" s="11">
        <v>553</v>
      </c>
      <c r="F20727" s="12">
        <v>4.1999999999999993</v>
      </c>
      <c r="G20727" s="10">
        <f>Table1[[#This Row],[Package Price]]*Table1[[#This Row],[Participants]]</f>
        <v>2322.5999999999995</v>
      </c>
      <c r="H20727" s="18" t="s">
        <v>3</v>
      </c>
      <c r="I20727" s="18" t="str">
        <f>IF(Table1[[#This Row],[Package Price]]&gt;250,"Direct","Online")</f>
        <v>Direct</v>
      </c>
    </row>
    <row r="20728" spans="2:9" x14ac:dyDescent="0.25">
      <c r="B20728" s="6" t="s">
        <v>20778</v>
      </c>
      <c r="C20728" s="4">
        <v>44125</v>
      </c>
      <c r="D20728" s="16" t="s">
        <v>21856</v>
      </c>
      <c r="E20728" s="11">
        <v>280</v>
      </c>
      <c r="F20728" s="12">
        <v>4.1999999999999993</v>
      </c>
      <c r="G20728" s="10">
        <f>Table1[[#This Row],[Package Price]]*Table1[[#This Row],[Participants]]</f>
        <v>1175.9999999999998</v>
      </c>
      <c r="H20728" s="18" t="s">
        <v>43</v>
      </c>
      <c r="I20728" s="18" t="str">
        <f>IF(Table1[[#This Row],[Package Price]]&gt;250,"Direct","Online")</f>
        <v>Direct</v>
      </c>
    </row>
    <row r="20729" spans="2:9" x14ac:dyDescent="0.25">
      <c r="B20729" s="6" t="s">
        <v>20782</v>
      </c>
      <c r="C20729" s="4">
        <v>44125</v>
      </c>
      <c r="D20729" s="16" t="s">
        <v>21871</v>
      </c>
      <c r="E20729" s="11">
        <v>218.75</v>
      </c>
      <c r="F20729" s="12">
        <v>2.0999999999999996</v>
      </c>
      <c r="G20729" s="10">
        <f>Table1[[#This Row],[Package Price]]*Table1[[#This Row],[Participants]]</f>
        <v>459.37499999999994</v>
      </c>
      <c r="H20729" s="18" t="s">
        <v>1</v>
      </c>
      <c r="I20729" s="18" t="str">
        <f>IF(Table1[[#This Row],[Package Price]]&gt;250,"Direct","Online")</f>
        <v>Online</v>
      </c>
    </row>
    <row r="20730" spans="2:9" x14ac:dyDescent="0.25">
      <c r="B20730" s="6" t="s">
        <v>20773</v>
      </c>
      <c r="C20730" s="4">
        <v>44125</v>
      </c>
      <c r="D20730" s="16" t="s">
        <v>21869</v>
      </c>
      <c r="E20730" s="11">
        <v>244.99999999999997</v>
      </c>
      <c r="F20730" s="12">
        <v>1.0499999999999998</v>
      </c>
      <c r="G20730" s="10">
        <f>Table1[[#This Row],[Package Price]]*Table1[[#This Row],[Participants]]</f>
        <v>257.24999999999994</v>
      </c>
      <c r="H20730" s="18" t="s">
        <v>29</v>
      </c>
      <c r="I20730" s="18" t="str">
        <f>IF(Table1[[#This Row],[Package Price]]&gt;250,"Direct","Online")</f>
        <v>Online</v>
      </c>
    </row>
    <row r="20731" spans="2:9" x14ac:dyDescent="0.25">
      <c r="B20731" s="6" t="s">
        <v>20786</v>
      </c>
      <c r="C20731" s="4">
        <v>44125</v>
      </c>
      <c r="D20731" s="16" t="s">
        <v>21869</v>
      </c>
      <c r="E20731" s="11">
        <v>105</v>
      </c>
      <c r="F20731" s="12">
        <v>4.1999999999999993</v>
      </c>
      <c r="G20731" s="10">
        <f>Table1[[#This Row],[Package Price]]*Table1[[#This Row],[Participants]]</f>
        <v>440.99999999999994</v>
      </c>
      <c r="H20731" s="18" t="s">
        <v>34</v>
      </c>
      <c r="I20731" s="18" t="str">
        <f>IF(Table1[[#This Row],[Package Price]]&gt;250,"Direct","Online")</f>
        <v>Online</v>
      </c>
    </row>
    <row r="20732" spans="2:9" x14ac:dyDescent="0.25">
      <c r="B20732" s="6" t="s">
        <v>20788</v>
      </c>
      <c r="C20732" s="4">
        <v>44125</v>
      </c>
      <c r="D20732" s="16" t="s">
        <v>21873</v>
      </c>
      <c r="E20732" s="11">
        <v>185.67499999999998</v>
      </c>
      <c r="F20732" s="12">
        <v>84.35</v>
      </c>
      <c r="G20732" s="10">
        <f>Table1[[#This Row],[Package Price]]*Table1[[#This Row],[Participants]]</f>
        <v>15661.686249999997</v>
      </c>
      <c r="H20732" s="18" t="s">
        <v>5</v>
      </c>
      <c r="I20732" s="18" t="str">
        <f>IF(Table1[[#This Row],[Package Price]]&gt;250,"Direct","Online")</f>
        <v>Online</v>
      </c>
    </row>
    <row r="20733" spans="2:9" x14ac:dyDescent="0.25">
      <c r="B20733" s="6" t="s">
        <v>20780</v>
      </c>
      <c r="C20733" s="4">
        <v>44125</v>
      </c>
      <c r="D20733" s="16" t="s">
        <v>21855</v>
      </c>
      <c r="E20733" s="11">
        <v>89.512499999999989</v>
      </c>
      <c r="F20733" s="12">
        <v>4.1999999999999993</v>
      </c>
      <c r="G20733" s="10">
        <f>Table1[[#This Row],[Package Price]]*Table1[[#This Row],[Participants]]</f>
        <v>375.95249999999987</v>
      </c>
      <c r="H20733" s="18" t="s">
        <v>1</v>
      </c>
      <c r="I20733" s="18" t="str">
        <f>IF(Table1[[#This Row],[Package Price]]&gt;250,"Direct","Online")</f>
        <v>Online</v>
      </c>
    </row>
    <row r="20734" spans="2:9" x14ac:dyDescent="0.25">
      <c r="B20734" s="6" t="s">
        <v>20783</v>
      </c>
      <c r="C20734" s="4">
        <v>44125</v>
      </c>
      <c r="D20734" s="16" t="s">
        <v>21859</v>
      </c>
      <c r="E20734" s="11">
        <v>551.25</v>
      </c>
      <c r="F20734" s="12">
        <v>4.1999999999999993</v>
      </c>
      <c r="G20734" s="10">
        <f>Table1[[#This Row],[Package Price]]*Table1[[#This Row],[Participants]]</f>
        <v>2315.2499999999995</v>
      </c>
      <c r="H20734" s="18" t="s">
        <v>41</v>
      </c>
      <c r="I20734" s="18" t="str">
        <f>IF(Table1[[#This Row],[Package Price]]&gt;250,"Direct","Online")</f>
        <v>Direct</v>
      </c>
    </row>
    <row r="20735" spans="2:9" x14ac:dyDescent="0.25">
      <c r="B20735" s="6" t="s">
        <v>20772</v>
      </c>
      <c r="C20735" s="4">
        <v>44125</v>
      </c>
      <c r="D20735" s="16" t="s">
        <v>21857</v>
      </c>
      <c r="E20735" s="11">
        <v>244.99999999999997</v>
      </c>
      <c r="F20735" s="12">
        <v>1.0499999999999998</v>
      </c>
      <c r="G20735" s="10">
        <f>Table1[[#This Row],[Package Price]]*Table1[[#This Row],[Participants]]</f>
        <v>257.24999999999994</v>
      </c>
      <c r="H20735" s="18" t="s">
        <v>39</v>
      </c>
      <c r="I20735" s="18" t="str">
        <f>IF(Table1[[#This Row],[Package Price]]&gt;250,"Direct","Online")</f>
        <v>Online</v>
      </c>
    </row>
    <row r="20736" spans="2:9" x14ac:dyDescent="0.25">
      <c r="B20736" s="6" t="s">
        <v>20768</v>
      </c>
      <c r="C20736" s="4">
        <v>44125</v>
      </c>
      <c r="D20736" s="16" t="s">
        <v>21877</v>
      </c>
      <c r="E20736" s="11">
        <v>280.875</v>
      </c>
      <c r="F20736" s="12">
        <v>9.7999999999999989</v>
      </c>
      <c r="G20736" s="10">
        <f>Table1[[#This Row],[Package Price]]*Table1[[#This Row],[Participants]]</f>
        <v>2752.5749999999998</v>
      </c>
      <c r="H20736" s="18" t="s">
        <v>12</v>
      </c>
      <c r="I20736" s="18" t="str">
        <f>IF(Table1[[#This Row],[Package Price]]&gt;250,"Direct","Online")</f>
        <v>Direct</v>
      </c>
    </row>
    <row r="20737" spans="2:9" x14ac:dyDescent="0.25">
      <c r="B20737" s="6" t="s">
        <v>20793</v>
      </c>
      <c r="C20737" s="4">
        <v>44126</v>
      </c>
      <c r="D20737" s="16" t="s">
        <v>21872</v>
      </c>
      <c r="E20737" s="11">
        <v>210</v>
      </c>
      <c r="F20737" s="12">
        <v>19.25</v>
      </c>
      <c r="G20737" s="10">
        <f>Table1[[#This Row],[Package Price]]*Table1[[#This Row],[Participants]]</f>
        <v>4042.5</v>
      </c>
      <c r="H20737" s="18" t="s">
        <v>32</v>
      </c>
      <c r="I20737" s="18" t="str">
        <f>IF(Table1[[#This Row],[Package Price]]&gt;250,"Direct","Online")</f>
        <v>Online</v>
      </c>
    </row>
    <row r="20738" spans="2:9" x14ac:dyDescent="0.25">
      <c r="B20738" s="6" t="s">
        <v>20795</v>
      </c>
      <c r="C20738" s="4">
        <v>44126</v>
      </c>
      <c r="D20738" s="16" t="s">
        <v>21870</v>
      </c>
      <c r="E20738" s="11">
        <v>227.49999999999997</v>
      </c>
      <c r="F20738" s="12">
        <v>4.1999999999999993</v>
      </c>
      <c r="G20738" s="10">
        <f>Table1[[#This Row],[Package Price]]*Table1[[#This Row],[Participants]]</f>
        <v>955.49999999999977</v>
      </c>
      <c r="H20738" s="18" t="s">
        <v>9</v>
      </c>
      <c r="I20738" s="18" t="str">
        <f>IF(Table1[[#This Row],[Package Price]]&gt;250,"Direct","Online")</f>
        <v>Online</v>
      </c>
    </row>
    <row r="20739" spans="2:9" x14ac:dyDescent="0.25">
      <c r="B20739" s="6" t="s">
        <v>20800</v>
      </c>
      <c r="C20739" s="4">
        <v>44126</v>
      </c>
      <c r="D20739" s="16" t="s">
        <v>21864</v>
      </c>
      <c r="E20739" s="11">
        <v>396.02499999999998</v>
      </c>
      <c r="F20739" s="12">
        <v>4.8999999999999995</v>
      </c>
      <c r="G20739" s="10">
        <f>Table1[[#This Row],[Package Price]]*Table1[[#This Row],[Participants]]</f>
        <v>1940.5224999999996</v>
      </c>
      <c r="H20739" s="18" t="s">
        <v>11</v>
      </c>
      <c r="I20739" s="18" t="str">
        <f>IF(Table1[[#This Row],[Package Price]]&gt;250,"Direct","Online")</f>
        <v>Direct</v>
      </c>
    </row>
    <row r="20740" spans="2:9" x14ac:dyDescent="0.25">
      <c r="B20740" s="6" t="s">
        <v>20813</v>
      </c>
      <c r="C20740" s="4">
        <v>44126</v>
      </c>
      <c r="D20740" s="16" t="s">
        <v>21879</v>
      </c>
      <c r="E20740" s="11">
        <v>210.875</v>
      </c>
      <c r="F20740" s="12">
        <v>4.1999999999999993</v>
      </c>
      <c r="G20740" s="10">
        <f>Table1[[#This Row],[Package Price]]*Table1[[#This Row],[Participants]]</f>
        <v>885.67499999999984</v>
      </c>
      <c r="H20740" s="18" t="s">
        <v>25</v>
      </c>
      <c r="I20740" s="18" t="str">
        <f>IF(Table1[[#This Row],[Package Price]]&gt;250,"Direct","Online")</f>
        <v>Online</v>
      </c>
    </row>
    <row r="20741" spans="2:9" x14ac:dyDescent="0.25">
      <c r="B20741" s="6" t="s">
        <v>20803</v>
      </c>
      <c r="C20741" s="4">
        <v>44126</v>
      </c>
      <c r="D20741" s="16" t="s">
        <v>21861</v>
      </c>
      <c r="E20741" s="11">
        <v>284.375</v>
      </c>
      <c r="F20741" s="12">
        <v>4.1999999999999993</v>
      </c>
      <c r="G20741" s="10">
        <f>Table1[[#This Row],[Package Price]]*Table1[[#This Row],[Participants]]</f>
        <v>1194.3749999999998</v>
      </c>
      <c r="H20741" s="18" t="s">
        <v>13</v>
      </c>
      <c r="I20741" s="18" t="str">
        <f>IF(Table1[[#This Row],[Package Price]]&gt;250,"Direct","Online")</f>
        <v>Direct</v>
      </c>
    </row>
    <row r="20742" spans="2:9" x14ac:dyDescent="0.25">
      <c r="B20742" s="6" t="s">
        <v>20801</v>
      </c>
      <c r="C20742" s="4">
        <v>44126</v>
      </c>
      <c r="D20742" s="16" t="s">
        <v>21874</v>
      </c>
      <c r="E20742" s="11">
        <v>109.63749999999999</v>
      </c>
      <c r="F20742" s="12">
        <v>8.3999999999999986</v>
      </c>
      <c r="G20742" s="10">
        <f>Table1[[#This Row],[Package Price]]*Table1[[#This Row],[Participants]]</f>
        <v>920.9549999999997</v>
      </c>
      <c r="H20742" s="18" t="s">
        <v>42</v>
      </c>
      <c r="I20742" s="18" t="str">
        <f>IF(Table1[[#This Row],[Package Price]]&gt;250,"Direct","Online")</f>
        <v>Online</v>
      </c>
    </row>
    <row r="20743" spans="2:9" x14ac:dyDescent="0.25">
      <c r="B20743" s="6" t="s">
        <v>20789</v>
      </c>
      <c r="C20743" s="4">
        <v>44126</v>
      </c>
      <c r="D20743" s="16" t="s">
        <v>21875</v>
      </c>
      <c r="E20743" s="11">
        <v>222.25</v>
      </c>
      <c r="F20743" s="12">
        <v>7.6999999999999993</v>
      </c>
      <c r="G20743" s="10">
        <f>Table1[[#This Row],[Package Price]]*Table1[[#This Row],[Participants]]</f>
        <v>1711.3249999999998</v>
      </c>
      <c r="H20743" s="19" t="s">
        <v>42</v>
      </c>
      <c r="I20743" s="18" t="str">
        <f>IF(Table1[[#This Row],[Package Price]]&gt;250,"Direct","Online")</f>
        <v>Online</v>
      </c>
    </row>
    <row r="20744" spans="2:9" x14ac:dyDescent="0.25">
      <c r="B20744" s="6" t="s">
        <v>20805</v>
      </c>
      <c r="C20744" s="4">
        <v>44126</v>
      </c>
      <c r="D20744" s="16" t="s">
        <v>21876</v>
      </c>
      <c r="E20744" s="11">
        <v>105</v>
      </c>
      <c r="F20744" s="12">
        <v>13.299999999999999</v>
      </c>
      <c r="G20744" s="10">
        <f>Table1[[#This Row],[Package Price]]*Table1[[#This Row],[Participants]]</f>
        <v>1396.5</v>
      </c>
      <c r="H20744" s="18" t="s">
        <v>21</v>
      </c>
      <c r="I20744" s="18" t="str">
        <f>IF(Table1[[#This Row],[Package Price]]&gt;250,"Direct","Online")</f>
        <v>Online</v>
      </c>
    </row>
    <row r="20745" spans="2:9" x14ac:dyDescent="0.25">
      <c r="B20745" s="6" t="s">
        <v>20807</v>
      </c>
      <c r="C20745" s="4">
        <v>44126</v>
      </c>
      <c r="D20745" s="16" t="s">
        <v>21860</v>
      </c>
      <c r="E20745" s="11">
        <v>284.72499999999997</v>
      </c>
      <c r="F20745" s="12">
        <v>4.1999999999999993</v>
      </c>
      <c r="G20745" s="10">
        <f>Table1[[#This Row],[Package Price]]*Table1[[#This Row],[Participants]]</f>
        <v>1195.8449999999996</v>
      </c>
      <c r="H20745" s="18" t="s">
        <v>33</v>
      </c>
      <c r="I20745" s="18" t="str">
        <f>IF(Table1[[#This Row],[Package Price]]&gt;250,"Direct","Online")</f>
        <v>Direct</v>
      </c>
    </row>
    <row r="20746" spans="2:9" x14ac:dyDescent="0.25">
      <c r="B20746" s="6" t="s">
        <v>20802</v>
      </c>
      <c r="C20746" s="4">
        <v>44126</v>
      </c>
      <c r="D20746" s="16" t="s">
        <v>21866</v>
      </c>
      <c r="E20746" s="11">
        <v>319.375</v>
      </c>
      <c r="F20746" s="12">
        <v>4.1999999999999993</v>
      </c>
      <c r="G20746" s="10">
        <f>Table1[[#This Row],[Package Price]]*Table1[[#This Row],[Participants]]</f>
        <v>1341.3749999999998</v>
      </c>
      <c r="H20746" s="18" t="s">
        <v>23</v>
      </c>
      <c r="I20746" s="18" t="str">
        <f>IF(Table1[[#This Row],[Package Price]]&gt;250,"Direct","Online")</f>
        <v>Direct</v>
      </c>
    </row>
    <row r="20747" spans="2:9" x14ac:dyDescent="0.25">
      <c r="B20747" s="6" t="s">
        <v>20790</v>
      </c>
      <c r="C20747" s="4">
        <v>44126</v>
      </c>
      <c r="D20747" s="16" t="s">
        <v>21862</v>
      </c>
      <c r="E20747" s="11">
        <v>543.375</v>
      </c>
      <c r="F20747" s="12">
        <v>10.5</v>
      </c>
      <c r="G20747" s="10">
        <f>Table1[[#This Row],[Package Price]]*Table1[[#This Row],[Participants]]</f>
        <v>5705.4375</v>
      </c>
      <c r="H20747" s="18" t="s">
        <v>30</v>
      </c>
      <c r="I20747" s="18" t="str">
        <f>IF(Table1[[#This Row],[Package Price]]&gt;250,"Direct","Online")</f>
        <v>Direct</v>
      </c>
    </row>
    <row r="20748" spans="2:9" x14ac:dyDescent="0.25">
      <c r="B20748" s="6" t="s">
        <v>20792</v>
      </c>
      <c r="C20748" s="4">
        <v>44126</v>
      </c>
      <c r="D20748" s="16" t="s">
        <v>21868</v>
      </c>
      <c r="E20748" s="11">
        <v>284.72499999999997</v>
      </c>
      <c r="F20748" s="12">
        <v>4.1999999999999993</v>
      </c>
      <c r="G20748" s="10">
        <f>Table1[[#This Row],[Package Price]]*Table1[[#This Row],[Participants]]</f>
        <v>1195.8449999999996</v>
      </c>
      <c r="H20748" s="18" t="s">
        <v>42</v>
      </c>
      <c r="I20748" s="18" t="str">
        <f>IF(Table1[[#This Row],[Package Price]]&gt;250,"Direct","Online")</f>
        <v>Direct</v>
      </c>
    </row>
    <row r="20749" spans="2:9" x14ac:dyDescent="0.25">
      <c r="B20749" s="6" t="s">
        <v>20791</v>
      </c>
      <c r="C20749" s="4">
        <v>44126</v>
      </c>
      <c r="D20749" s="16" t="s">
        <v>21867</v>
      </c>
      <c r="E20749" s="11">
        <v>358.75</v>
      </c>
      <c r="F20749" s="12">
        <v>4.1999999999999993</v>
      </c>
      <c r="G20749" s="10">
        <f>Table1[[#This Row],[Package Price]]*Table1[[#This Row],[Participants]]</f>
        <v>1506.7499999999998</v>
      </c>
      <c r="H20749" s="18" t="s">
        <v>11</v>
      </c>
      <c r="I20749" s="18" t="str">
        <f>IF(Table1[[#This Row],[Package Price]]&gt;250,"Direct","Online")</f>
        <v>Direct</v>
      </c>
    </row>
    <row r="20750" spans="2:9" x14ac:dyDescent="0.25">
      <c r="B20750" s="6" t="s">
        <v>20796</v>
      </c>
      <c r="C20750" s="4">
        <v>44126</v>
      </c>
      <c r="D20750" s="16" t="s">
        <v>21863</v>
      </c>
      <c r="E20750" s="11">
        <v>457.62499999999994</v>
      </c>
      <c r="F20750" s="12">
        <v>4.1999999999999993</v>
      </c>
      <c r="G20750" s="10">
        <f>Table1[[#This Row],[Package Price]]*Table1[[#This Row],[Participants]]</f>
        <v>1922.0249999999994</v>
      </c>
      <c r="H20750" s="18" t="s">
        <v>40</v>
      </c>
      <c r="I20750" s="18" t="str">
        <f>IF(Table1[[#This Row],[Package Price]]&gt;250,"Direct","Online")</f>
        <v>Direct</v>
      </c>
    </row>
    <row r="20751" spans="2:9" x14ac:dyDescent="0.25">
      <c r="B20751" s="6" t="s">
        <v>20810</v>
      </c>
      <c r="C20751" s="4">
        <v>44126</v>
      </c>
      <c r="D20751" s="16" t="s">
        <v>21863</v>
      </c>
      <c r="E20751" s="11">
        <v>186.375</v>
      </c>
      <c r="F20751" s="12">
        <v>4.1999999999999993</v>
      </c>
      <c r="G20751" s="10">
        <f>Table1[[#This Row],[Package Price]]*Table1[[#This Row],[Participants]]</f>
        <v>782.77499999999986</v>
      </c>
      <c r="H20751" s="18" t="s">
        <v>23</v>
      </c>
      <c r="I20751" s="18" t="str">
        <f>IF(Table1[[#This Row],[Package Price]]&gt;250,"Direct","Online")</f>
        <v>Online</v>
      </c>
    </row>
    <row r="20752" spans="2:9" x14ac:dyDescent="0.25">
      <c r="B20752" s="6" t="s">
        <v>20797</v>
      </c>
      <c r="C20752" s="4">
        <v>44126</v>
      </c>
      <c r="D20752" s="16" t="s">
        <v>21865</v>
      </c>
      <c r="E20752" s="10">
        <v>395.5</v>
      </c>
      <c r="F20752" s="12">
        <v>9.1</v>
      </c>
      <c r="G20752" s="10">
        <f>Table1[[#This Row],[Package Price]]*Table1[[#This Row],[Participants]]</f>
        <v>3599.0499999999997</v>
      </c>
      <c r="H20752" s="18" t="s">
        <v>21</v>
      </c>
      <c r="I20752" s="18" t="str">
        <f>IF(Table1[[#This Row],[Package Price]]&gt;250,"Direct","Online")</f>
        <v>Direct</v>
      </c>
    </row>
    <row r="20753" spans="2:9" x14ac:dyDescent="0.25">
      <c r="B20753" s="6" t="s">
        <v>20811</v>
      </c>
      <c r="C20753" s="4">
        <v>44126</v>
      </c>
      <c r="D20753" s="16" t="s">
        <v>21858</v>
      </c>
      <c r="E20753" s="11">
        <v>553</v>
      </c>
      <c r="F20753" s="12">
        <v>1.4</v>
      </c>
      <c r="G20753" s="10">
        <f>Table1[[#This Row],[Package Price]]*Table1[[#This Row],[Participants]]</f>
        <v>774.19999999999993</v>
      </c>
      <c r="H20753" s="18" t="s">
        <v>4</v>
      </c>
      <c r="I20753" s="18" t="str">
        <f>IF(Table1[[#This Row],[Package Price]]&gt;250,"Direct","Online")</f>
        <v>Direct</v>
      </c>
    </row>
    <row r="20754" spans="2:9" x14ac:dyDescent="0.25">
      <c r="B20754" s="6" t="s">
        <v>20804</v>
      </c>
      <c r="C20754" s="4">
        <v>44126</v>
      </c>
      <c r="D20754" s="16" t="s">
        <v>21856</v>
      </c>
      <c r="E20754" s="11">
        <v>280</v>
      </c>
      <c r="F20754" s="12">
        <v>4.1999999999999993</v>
      </c>
      <c r="G20754" s="10">
        <f>Table1[[#This Row],[Package Price]]*Table1[[#This Row],[Participants]]</f>
        <v>1175.9999999999998</v>
      </c>
      <c r="H20754" s="18" t="s">
        <v>44</v>
      </c>
      <c r="I20754" s="18" t="str">
        <f>IF(Table1[[#This Row],[Package Price]]&gt;250,"Direct","Online")</f>
        <v>Direct</v>
      </c>
    </row>
    <row r="20755" spans="2:9" x14ac:dyDescent="0.25">
      <c r="B20755" s="6" t="s">
        <v>20808</v>
      </c>
      <c r="C20755" s="4">
        <v>44126</v>
      </c>
      <c r="D20755" s="16" t="s">
        <v>21871</v>
      </c>
      <c r="E20755" s="11">
        <v>218.75</v>
      </c>
      <c r="F20755" s="12">
        <v>1.4</v>
      </c>
      <c r="G20755" s="10">
        <f>Table1[[#This Row],[Package Price]]*Table1[[#This Row],[Participants]]</f>
        <v>306.25</v>
      </c>
      <c r="H20755" s="18" t="s">
        <v>2</v>
      </c>
      <c r="I20755" s="18" t="str">
        <f>IF(Table1[[#This Row],[Package Price]]&gt;250,"Direct","Online")</f>
        <v>Online</v>
      </c>
    </row>
    <row r="20756" spans="2:9" x14ac:dyDescent="0.25">
      <c r="B20756" s="6" t="s">
        <v>20799</v>
      </c>
      <c r="C20756" s="4">
        <v>44126</v>
      </c>
      <c r="D20756" s="16" t="s">
        <v>21869</v>
      </c>
      <c r="E20756" s="11">
        <v>244.99999999999997</v>
      </c>
      <c r="F20756" s="12">
        <v>5.6</v>
      </c>
      <c r="G20756" s="10">
        <f>Table1[[#This Row],[Package Price]]*Table1[[#This Row],[Participants]]</f>
        <v>1371.9999999999998</v>
      </c>
      <c r="H20756" s="18" t="s">
        <v>30</v>
      </c>
      <c r="I20756" s="18" t="str">
        <f>IF(Table1[[#This Row],[Package Price]]&gt;250,"Direct","Online")</f>
        <v>Online</v>
      </c>
    </row>
    <row r="20757" spans="2:9" x14ac:dyDescent="0.25">
      <c r="B20757" s="6" t="s">
        <v>20812</v>
      </c>
      <c r="C20757" s="4">
        <v>44126</v>
      </c>
      <c r="D20757" s="16" t="s">
        <v>21869</v>
      </c>
      <c r="E20757" s="11">
        <v>105</v>
      </c>
      <c r="F20757" s="12">
        <v>4.1999999999999993</v>
      </c>
      <c r="G20757" s="10">
        <f>Table1[[#This Row],[Package Price]]*Table1[[#This Row],[Participants]]</f>
        <v>440.99999999999994</v>
      </c>
      <c r="H20757" s="18" t="s">
        <v>35</v>
      </c>
      <c r="I20757" s="18" t="str">
        <f>IF(Table1[[#This Row],[Package Price]]&gt;250,"Direct","Online")</f>
        <v>Online</v>
      </c>
    </row>
    <row r="20758" spans="2:9" x14ac:dyDescent="0.25">
      <c r="B20758" s="6" t="s">
        <v>20814</v>
      </c>
      <c r="C20758" s="4">
        <v>44126</v>
      </c>
      <c r="D20758" s="16" t="s">
        <v>21873</v>
      </c>
      <c r="E20758" s="11">
        <v>185.67499999999998</v>
      </c>
      <c r="F20758" s="12">
        <v>37.799999999999997</v>
      </c>
      <c r="G20758" s="10">
        <f>Table1[[#This Row],[Package Price]]*Table1[[#This Row],[Participants]]</f>
        <v>7018.5149999999985</v>
      </c>
      <c r="H20758" s="18" t="s">
        <v>6</v>
      </c>
      <c r="I20758" s="18" t="str">
        <f>IF(Table1[[#This Row],[Package Price]]&gt;250,"Direct","Online")</f>
        <v>Online</v>
      </c>
    </row>
    <row r="20759" spans="2:9" x14ac:dyDescent="0.25">
      <c r="B20759" s="6" t="s">
        <v>20806</v>
      </c>
      <c r="C20759" s="4">
        <v>44126</v>
      </c>
      <c r="D20759" s="16" t="s">
        <v>21855</v>
      </c>
      <c r="E20759" s="11">
        <v>89.512499999999989</v>
      </c>
      <c r="F20759" s="12">
        <v>4.1999999999999993</v>
      </c>
      <c r="G20759" s="10">
        <f>Table1[[#This Row],[Package Price]]*Table1[[#This Row],[Participants]]</f>
        <v>375.95249999999987</v>
      </c>
      <c r="H20759" s="18" t="s">
        <v>2</v>
      </c>
      <c r="I20759" s="18" t="str">
        <f>IF(Table1[[#This Row],[Package Price]]&gt;250,"Direct","Online")</f>
        <v>Online</v>
      </c>
    </row>
    <row r="20760" spans="2:9" x14ac:dyDescent="0.25">
      <c r="B20760" s="6" t="s">
        <v>20809</v>
      </c>
      <c r="C20760" s="4">
        <v>44126</v>
      </c>
      <c r="D20760" s="16" t="s">
        <v>21859</v>
      </c>
      <c r="E20760" s="11">
        <v>551.25</v>
      </c>
      <c r="F20760" s="12">
        <v>2.0999999999999996</v>
      </c>
      <c r="G20760" s="10">
        <f>Table1[[#This Row],[Package Price]]*Table1[[#This Row],[Participants]]</f>
        <v>1157.6249999999998</v>
      </c>
      <c r="H20760" s="18" t="s">
        <v>42</v>
      </c>
      <c r="I20760" s="18" t="str">
        <f>IF(Table1[[#This Row],[Package Price]]&gt;250,"Direct","Online")</f>
        <v>Direct</v>
      </c>
    </row>
    <row r="20761" spans="2:9" x14ac:dyDescent="0.25">
      <c r="B20761" s="6" t="s">
        <v>20798</v>
      </c>
      <c r="C20761" s="4">
        <v>44126</v>
      </c>
      <c r="D20761" s="16" t="s">
        <v>21857</v>
      </c>
      <c r="E20761" s="11">
        <v>244.99999999999997</v>
      </c>
      <c r="F20761" s="12">
        <v>4.1999999999999993</v>
      </c>
      <c r="G20761" s="10">
        <f>Table1[[#This Row],[Package Price]]*Table1[[#This Row],[Participants]]</f>
        <v>1028.9999999999998</v>
      </c>
      <c r="H20761" s="18" t="s">
        <v>40</v>
      </c>
      <c r="I20761" s="18" t="str">
        <f>IF(Table1[[#This Row],[Package Price]]&gt;250,"Direct","Online")</f>
        <v>Online</v>
      </c>
    </row>
    <row r="20762" spans="2:9" x14ac:dyDescent="0.25">
      <c r="B20762" s="6" t="s">
        <v>20794</v>
      </c>
      <c r="C20762" s="4">
        <v>44126</v>
      </c>
      <c r="D20762" s="16" t="s">
        <v>21877</v>
      </c>
      <c r="E20762" s="11">
        <v>280.875</v>
      </c>
      <c r="F20762" s="12">
        <v>28</v>
      </c>
      <c r="G20762" s="10">
        <f>Table1[[#This Row],[Package Price]]*Table1[[#This Row],[Participants]]</f>
        <v>7864.5</v>
      </c>
      <c r="H20762" s="18" t="s">
        <v>13</v>
      </c>
      <c r="I20762" s="18" t="str">
        <f>IF(Table1[[#This Row],[Package Price]]&gt;250,"Direct","Online")</f>
        <v>Direct</v>
      </c>
    </row>
    <row r="20763" spans="2:9" x14ac:dyDescent="0.25">
      <c r="B20763" s="6" t="s">
        <v>20819</v>
      </c>
      <c r="C20763" s="4">
        <v>44127</v>
      </c>
      <c r="D20763" s="16" t="s">
        <v>21872</v>
      </c>
      <c r="E20763" s="11">
        <v>210</v>
      </c>
      <c r="F20763" s="12">
        <v>8.3999999999999986</v>
      </c>
      <c r="G20763" s="10">
        <f>Table1[[#This Row],[Package Price]]*Table1[[#This Row],[Participants]]</f>
        <v>1763.9999999999998</v>
      </c>
      <c r="H20763" s="18" t="s">
        <v>33</v>
      </c>
      <c r="I20763" s="18" t="str">
        <f>IF(Table1[[#This Row],[Package Price]]&gt;250,"Direct","Online")</f>
        <v>Online</v>
      </c>
    </row>
    <row r="20764" spans="2:9" x14ac:dyDescent="0.25">
      <c r="B20764" s="6" t="s">
        <v>20821</v>
      </c>
      <c r="C20764" s="4">
        <v>44127</v>
      </c>
      <c r="D20764" s="16" t="s">
        <v>21870</v>
      </c>
      <c r="E20764" s="11">
        <v>227.49999999999997</v>
      </c>
      <c r="F20764" s="12">
        <v>38.5</v>
      </c>
      <c r="G20764" s="10">
        <f>Table1[[#This Row],[Package Price]]*Table1[[#This Row],[Participants]]</f>
        <v>8758.7499999999982</v>
      </c>
      <c r="H20764" s="18" t="s">
        <v>10</v>
      </c>
      <c r="I20764" s="18" t="str">
        <f>IF(Table1[[#This Row],[Package Price]]&gt;250,"Direct","Online")</f>
        <v>Online</v>
      </c>
    </row>
    <row r="20765" spans="2:9" x14ac:dyDescent="0.25">
      <c r="B20765" s="6" t="s">
        <v>20826</v>
      </c>
      <c r="C20765" s="4">
        <v>44127</v>
      </c>
      <c r="D20765" s="16" t="s">
        <v>21864</v>
      </c>
      <c r="E20765" s="11">
        <v>396.02499999999998</v>
      </c>
      <c r="F20765" s="12">
        <v>4.8999999999999995</v>
      </c>
      <c r="G20765" s="10">
        <f>Table1[[#This Row],[Package Price]]*Table1[[#This Row],[Participants]]</f>
        <v>1940.5224999999996</v>
      </c>
      <c r="H20765" s="18" t="s">
        <v>12</v>
      </c>
      <c r="I20765" s="18" t="str">
        <f>IF(Table1[[#This Row],[Package Price]]&gt;250,"Direct","Online")</f>
        <v>Direct</v>
      </c>
    </row>
    <row r="20766" spans="2:9" x14ac:dyDescent="0.25">
      <c r="B20766" s="6" t="s">
        <v>20839</v>
      </c>
      <c r="C20766" s="4">
        <v>44127</v>
      </c>
      <c r="D20766" s="16" t="s">
        <v>21879</v>
      </c>
      <c r="E20766" s="11">
        <v>210.875</v>
      </c>
      <c r="F20766" s="12">
        <v>4.1999999999999993</v>
      </c>
      <c r="G20766" s="10">
        <f>Table1[[#This Row],[Package Price]]*Table1[[#This Row],[Participants]]</f>
        <v>885.67499999999984</v>
      </c>
      <c r="H20766" s="18" t="s">
        <v>26</v>
      </c>
      <c r="I20766" s="18" t="str">
        <f>IF(Table1[[#This Row],[Package Price]]&gt;250,"Direct","Online")</f>
        <v>Online</v>
      </c>
    </row>
    <row r="20767" spans="2:9" x14ac:dyDescent="0.25">
      <c r="B20767" s="6" t="s">
        <v>20829</v>
      </c>
      <c r="C20767" s="4">
        <v>44127</v>
      </c>
      <c r="D20767" s="16" t="s">
        <v>21861</v>
      </c>
      <c r="E20767" s="11">
        <v>284.375</v>
      </c>
      <c r="F20767" s="12">
        <v>4.1999999999999993</v>
      </c>
      <c r="G20767" s="10">
        <f>Table1[[#This Row],[Package Price]]*Table1[[#This Row],[Participants]]</f>
        <v>1194.3749999999998</v>
      </c>
      <c r="H20767" s="18" t="s">
        <v>14</v>
      </c>
      <c r="I20767" s="18" t="str">
        <f>IF(Table1[[#This Row],[Package Price]]&gt;250,"Direct","Online")</f>
        <v>Direct</v>
      </c>
    </row>
    <row r="20768" spans="2:9" x14ac:dyDescent="0.25">
      <c r="B20768" s="6" t="s">
        <v>20827</v>
      </c>
      <c r="C20768" s="4">
        <v>44127</v>
      </c>
      <c r="D20768" s="16" t="s">
        <v>21874</v>
      </c>
      <c r="E20768" s="11">
        <v>109.63749999999999</v>
      </c>
      <c r="F20768" s="12">
        <v>7</v>
      </c>
      <c r="G20768" s="10">
        <f>Table1[[#This Row],[Package Price]]*Table1[[#This Row],[Participants]]</f>
        <v>767.46249999999986</v>
      </c>
      <c r="H20768" s="18" t="s">
        <v>43</v>
      </c>
      <c r="I20768" s="18" t="str">
        <f>IF(Table1[[#This Row],[Package Price]]&gt;250,"Direct","Online")</f>
        <v>Online</v>
      </c>
    </row>
    <row r="20769" spans="2:9" x14ac:dyDescent="0.25">
      <c r="B20769" s="6" t="s">
        <v>20815</v>
      </c>
      <c r="C20769" s="4">
        <v>44127</v>
      </c>
      <c r="D20769" s="16" t="s">
        <v>21875</v>
      </c>
      <c r="E20769" s="11">
        <v>222.25</v>
      </c>
      <c r="F20769" s="12">
        <v>9.7999999999999989</v>
      </c>
      <c r="G20769" s="10">
        <f>Table1[[#This Row],[Package Price]]*Table1[[#This Row],[Participants]]</f>
        <v>2178.0499999999997</v>
      </c>
      <c r="H20769" s="18" t="s">
        <v>0</v>
      </c>
      <c r="I20769" s="18" t="str">
        <f>IF(Table1[[#This Row],[Package Price]]&gt;250,"Direct","Online")</f>
        <v>Online</v>
      </c>
    </row>
    <row r="20770" spans="2:9" x14ac:dyDescent="0.25">
      <c r="B20770" s="6" t="s">
        <v>20831</v>
      </c>
      <c r="C20770" s="4">
        <v>44127</v>
      </c>
      <c r="D20770" s="16" t="s">
        <v>21876</v>
      </c>
      <c r="E20770" s="11">
        <v>105</v>
      </c>
      <c r="F20770" s="12">
        <v>14</v>
      </c>
      <c r="G20770" s="10">
        <f>Table1[[#This Row],[Package Price]]*Table1[[#This Row],[Participants]]</f>
        <v>1470</v>
      </c>
      <c r="H20770" s="18" t="s">
        <v>22</v>
      </c>
      <c r="I20770" s="18" t="str">
        <f>IF(Table1[[#This Row],[Package Price]]&gt;250,"Direct","Online")</f>
        <v>Online</v>
      </c>
    </row>
    <row r="20771" spans="2:9" x14ac:dyDescent="0.25">
      <c r="B20771" s="6" t="s">
        <v>20833</v>
      </c>
      <c r="C20771" s="4">
        <v>44127</v>
      </c>
      <c r="D20771" s="16" t="s">
        <v>21860</v>
      </c>
      <c r="E20771" s="11">
        <v>284.72499999999997</v>
      </c>
      <c r="F20771" s="12">
        <v>4.1999999999999993</v>
      </c>
      <c r="G20771" s="10">
        <f>Table1[[#This Row],[Package Price]]*Table1[[#This Row],[Participants]]</f>
        <v>1195.8449999999996</v>
      </c>
      <c r="H20771" s="18" t="s">
        <v>34</v>
      </c>
      <c r="I20771" s="18" t="str">
        <f>IF(Table1[[#This Row],[Package Price]]&gt;250,"Direct","Online")</f>
        <v>Direct</v>
      </c>
    </row>
    <row r="20772" spans="2:9" x14ac:dyDescent="0.25">
      <c r="B20772" s="6" t="s">
        <v>20828</v>
      </c>
      <c r="C20772" s="4">
        <v>44127</v>
      </c>
      <c r="D20772" s="16" t="s">
        <v>21866</v>
      </c>
      <c r="E20772" s="11">
        <v>319.375</v>
      </c>
      <c r="F20772" s="12">
        <v>4.1999999999999993</v>
      </c>
      <c r="G20772" s="10">
        <f>Table1[[#This Row],[Package Price]]*Table1[[#This Row],[Participants]]</f>
        <v>1341.3749999999998</v>
      </c>
      <c r="H20772" s="18" t="s">
        <v>24</v>
      </c>
      <c r="I20772" s="18" t="str">
        <f>IF(Table1[[#This Row],[Package Price]]&gt;250,"Direct","Online")</f>
        <v>Direct</v>
      </c>
    </row>
    <row r="20773" spans="2:9" x14ac:dyDescent="0.25">
      <c r="B20773" s="6" t="s">
        <v>20816</v>
      </c>
      <c r="C20773" s="4">
        <v>44127</v>
      </c>
      <c r="D20773" s="16" t="s">
        <v>21862</v>
      </c>
      <c r="E20773" s="11">
        <v>543.375</v>
      </c>
      <c r="F20773" s="12">
        <v>12.95</v>
      </c>
      <c r="G20773" s="10">
        <f>Table1[[#This Row],[Package Price]]*Table1[[#This Row],[Participants]]</f>
        <v>7036.7062499999993</v>
      </c>
      <c r="H20773" s="18" t="s">
        <v>31</v>
      </c>
      <c r="I20773" s="18" t="str">
        <f>IF(Table1[[#This Row],[Package Price]]&gt;250,"Direct","Online")</f>
        <v>Direct</v>
      </c>
    </row>
    <row r="20774" spans="2:9" x14ac:dyDescent="0.25">
      <c r="B20774" s="6" t="s">
        <v>20818</v>
      </c>
      <c r="C20774" s="4">
        <v>44127</v>
      </c>
      <c r="D20774" s="16" t="s">
        <v>21868</v>
      </c>
      <c r="E20774" s="11">
        <v>284.72499999999997</v>
      </c>
      <c r="F20774" s="12">
        <v>4.1999999999999993</v>
      </c>
      <c r="G20774" s="10">
        <f>Table1[[#This Row],[Package Price]]*Table1[[#This Row],[Participants]]</f>
        <v>1195.8449999999996</v>
      </c>
      <c r="H20774" s="18" t="s">
        <v>43</v>
      </c>
      <c r="I20774" s="18" t="str">
        <f>IF(Table1[[#This Row],[Package Price]]&gt;250,"Direct","Online")</f>
        <v>Direct</v>
      </c>
    </row>
    <row r="20775" spans="2:9" x14ac:dyDescent="0.25">
      <c r="B20775" s="6" t="s">
        <v>20817</v>
      </c>
      <c r="C20775" s="4">
        <v>44127</v>
      </c>
      <c r="D20775" s="16" t="s">
        <v>21867</v>
      </c>
      <c r="E20775" s="11">
        <v>358.75</v>
      </c>
      <c r="F20775" s="12">
        <v>4.1999999999999993</v>
      </c>
      <c r="G20775" s="10">
        <f>Table1[[#This Row],[Package Price]]*Table1[[#This Row],[Participants]]</f>
        <v>1506.7499999999998</v>
      </c>
      <c r="H20775" s="18" t="s">
        <v>12</v>
      </c>
      <c r="I20775" s="18" t="str">
        <f>IF(Table1[[#This Row],[Package Price]]&gt;250,"Direct","Online")</f>
        <v>Direct</v>
      </c>
    </row>
    <row r="20776" spans="2:9" x14ac:dyDescent="0.25">
      <c r="B20776" s="6" t="s">
        <v>20822</v>
      </c>
      <c r="C20776" s="4">
        <v>44127</v>
      </c>
      <c r="D20776" s="16" t="s">
        <v>21863</v>
      </c>
      <c r="E20776" s="11">
        <v>457.62499999999994</v>
      </c>
      <c r="F20776" s="12">
        <v>25.9</v>
      </c>
      <c r="G20776" s="10">
        <f>Table1[[#This Row],[Package Price]]*Table1[[#This Row],[Participants]]</f>
        <v>11852.487499999997</v>
      </c>
      <c r="H20776" s="18" t="s">
        <v>41</v>
      </c>
      <c r="I20776" s="18" t="str">
        <f>IF(Table1[[#This Row],[Package Price]]&gt;250,"Direct","Online")</f>
        <v>Direct</v>
      </c>
    </row>
    <row r="20777" spans="2:9" x14ac:dyDescent="0.25">
      <c r="B20777" s="6" t="s">
        <v>20836</v>
      </c>
      <c r="C20777" s="4">
        <v>44127</v>
      </c>
      <c r="D20777" s="16" t="s">
        <v>21863</v>
      </c>
      <c r="E20777" s="11">
        <v>186.375</v>
      </c>
      <c r="F20777" s="12">
        <v>4.1999999999999993</v>
      </c>
      <c r="G20777" s="10">
        <f>Table1[[#This Row],[Package Price]]*Table1[[#This Row],[Participants]]</f>
        <v>782.77499999999986</v>
      </c>
      <c r="H20777" s="18" t="s">
        <v>24</v>
      </c>
      <c r="I20777" s="18" t="str">
        <f>IF(Table1[[#This Row],[Package Price]]&gt;250,"Direct","Online")</f>
        <v>Online</v>
      </c>
    </row>
    <row r="20778" spans="2:9" x14ac:dyDescent="0.25">
      <c r="B20778" s="6" t="s">
        <v>20823</v>
      </c>
      <c r="C20778" s="4">
        <v>44127</v>
      </c>
      <c r="D20778" s="16" t="s">
        <v>21865</v>
      </c>
      <c r="E20778" s="10">
        <v>395.5</v>
      </c>
      <c r="F20778" s="12">
        <v>8.3999999999999986</v>
      </c>
      <c r="G20778" s="10">
        <f>Table1[[#This Row],[Package Price]]*Table1[[#This Row],[Participants]]</f>
        <v>3322.1999999999994</v>
      </c>
      <c r="H20778" s="18" t="s">
        <v>22</v>
      </c>
      <c r="I20778" s="18" t="str">
        <f>IF(Table1[[#This Row],[Package Price]]&gt;250,"Direct","Online")</f>
        <v>Direct</v>
      </c>
    </row>
    <row r="20779" spans="2:9" x14ac:dyDescent="0.25">
      <c r="B20779" s="6" t="s">
        <v>20837</v>
      </c>
      <c r="C20779" s="4">
        <v>44127</v>
      </c>
      <c r="D20779" s="16" t="s">
        <v>21858</v>
      </c>
      <c r="E20779" s="11">
        <v>553</v>
      </c>
      <c r="F20779" s="12">
        <v>4.1999999999999993</v>
      </c>
      <c r="G20779" s="10">
        <f>Table1[[#This Row],[Package Price]]*Table1[[#This Row],[Participants]]</f>
        <v>2322.5999999999995</v>
      </c>
      <c r="H20779" s="18" t="s">
        <v>5</v>
      </c>
      <c r="I20779" s="18" t="str">
        <f>IF(Table1[[#This Row],[Package Price]]&gt;250,"Direct","Online")</f>
        <v>Direct</v>
      </c>
    </row>
    <row r="20780" spans="2:9" x14ac:dyDescent="0.25">
      <c r="B20780" s="6" t="s">
        <v>20830</v>
      </c>
      <c r="C20780" s="4">
        <v>44127</v>
      </c>
      <c r="D20780" s="16" t="s">
        <v>21856</v>
      </c>
      <c r="E20780" s="11">
        <v>280</v>
      </c>
      <c r="F20780" s="12">
        <v>4.1999999999999993</v>
      </c>
      <c r="G20780" s="10">
        <f>Table1[[#This Row],[Package Price]]*Table1[[#This Row],[Participants]]</f>
        <v>1175.9999999999998</v>
      </c>
      <c r="H20780" s="18" t="s">
        <v>45</v>
      </c>
      <c r="I20780" s="18" t="str">
        <f>IF(Table1[[#This Row],[Package Price]]&gt;250,"Direct","Online")</f>
        <v>Direct</v>
      </c>
    </row>
    <row r="20781" spans="2:9" x14ac:dyDescent="0.25">
      <c r="B20781" s="6" t="s">
        <v>20834</v>
      </c>
      <c r="C20781" s="4">
        <v>44127</v>
      </c>
      <c r="D20781" s="16" t="s">
        <v>21871</v>
      </c>
      <c r="E20781" s="11">
        <v>218.75</v>
      </c>
      <c r="F20781" s="12">
        <v>4.1999999999999993</v>
      </c>
      <c r="G20781" s="10">
        <f>Table1[[#This Row],[Package Price]]*Table1[[#This Row],[Participants]]</f>
        <v>918.74999999999989</v>
      </c>
      <c r="H20781" s="18" t="s">
        <v>3</v>
      </c>
      <c r="I20781" s="18" t="str">
        <f>IF(Table1[[#This Row],[Package Price]]&gt;250,"Direct","Online")</f>
        <v>Online</v>
      </c>
    </row>
    <row r="20782" spans="2:9" x14ac:dyDescent="0.25">
      <c r="B20782" s="6" t="s">
        <v>20825</v>
      </c>
      <c r="C20782" s="4">
        <v>44127</v>
      </c>
      <c r="D20782" s="16" t="s">
        <v>21869</v>
      </c>
      <c r="E20782" s="11">
        <v>244.99999999999997</v>
      </c>
      <c r="F20782" s="12">
        <v>2.0999999999999996</v>
      </c>
      <c r="G20782" s="10">
        <f>Table1[[#This Row],[Package Price]]*Table1[[#This Row],[Participants]]</f>
        <v>514.49999999999989</v>
      </c>
      <c r="H20782" s="18" t="s">
        <v>31</v>
      </c>
      <c r="I20782" s="18" t="str">
        <f>IF(Table1[[#This Row],[Package Price]]&gt;250,"Direct","Online")</f>
        <v>Online</v>
      </c>
    </row>
    <row r="20783" spans="2:9" x14ac:dyDescent="0.25">
      <c r="B20783" s="6" t="s">
        <v>20838</v>
      </c>
      <c r="C20783" s="4">
        <v>44127</v>
      </c>
      <c r="D20783" s="16" t="s">
        <v>21869</v>
      </c>
      <c r="E20783" s="11">
        <v>105</v>
      </c>
      <c r="F20783" s="12">
        <v>4.1999999999999993</v>
      </c>
      <c r="G20783" s="10">
        <f>Table1[[#This Row],[Package Price]]*Table1[[#This Row],[Participants]]</f>
        <v>440.99999999999994</v>
      </c>
      <c r="H20783" s="18" t="s">
        <v>36</v>
      </c>
      <c r="I20783" s="18" t="str">
        <f>IF(Table1[[#This Row],[Package Price]]&gt;250,"Direct","Online")</f>
        <v>Online</v>
      </c>
    </row>
    <row r="20784" spans="2:9" x14ac:dyDescent="0.25">
      <c r="B20784" s="6" t="s">
        <v>20840</v>
      </c>
      <c r="C20784" s="4">
        <v>44127</v>
      </c>
      <c r="D20784" s="16" t="s">
        <v>21873</v>
      </c>
      <c r="E20784" s="11">
        <v>185.67499999999998</v>
      </c>
      <c r="F20784" s="12">
        <v>28.7</v>
      </c>
      <c r="G20784" s="10">
        <f>Table1[[#This Row],[Package Price]]*Table1[[#This Row],[Participants]]</f>
        <v>5328.8724999999995</v>
      </c>
      <c r="H20784" s="18" t="s">
        <v>7</v>
      </c>
      <c r="I20784" s="18" t="str">
        <f>IF(Table1[[#This Row],[Package Price]]&gt;250,"Direct","Online")</f>
        <v>Online</v>
      </c>
    </row>
    <row r="20785" spans="2:9" x14ac:dyDescent="0.25">
      <c r="B20785" s="6" t="s">
        <v>20832</v>
      </c>
      <c r="C20785" s="4">
        <v>44127</v>
      </c>
      <c r="D20785" s="16" t="s">
        <v>21855</v>
      </c>
      <c r="E20785" s="11">
        <v>89.512499999999989</v>
      </c>
      <c r="F20785" s="12">
        <v>4.1999999999999993</v>
      </c>
      <c r="G20785" s="10">
        <f>Table1[[#This Row],[Package Price]]*Table1[[#This Row],[Participants]]</f>
        <v>375.95249999999987</v>
      </c>
      <c r="H20785" s="18" t="s">
        <v>3</v>
      </c>
      <c r="I20785" s="18" t="str">
        <f>IF(Table1[[#This Row],[Package Price]]&gt;250,"Direct","Online")</f>
        <v>Online</v>
      </c>
    </row>
    <row r="20786" spans="2:9" x14ac:dyDescent="0.25">
      <c r="B20786" s="6" t="s">
        <v>20835</v>
      </c>
      <c r="C20786" s="4">
        <v>44127</v>
      </c>
      <c r="D20786" s="16" t="s">
        <v>21859</v>
      </c>
      <c r="E20786" s="11">
        <v>551.25</v>
      </c>
      <c r="F20786" s="12">
        <v>4.1999999999999993</v>
      </c>
      <c r="G20786" s="10">
        <f>Table1[[#This Row],[Package Price]]*Table1[[#This Row],[Participants]]</f>
        <v>2315.2499999999995</v>
      </c>
      <c r="H20786" s="18" t="s">
        <v>43</v>
      </c>
      <c r="I20786" s="18" t="str">
        <f>IF(Table1[[#This Row],[Package Price]]&gt;250,"Direct","Online")</f>
        <v>Direct</v>
      </c>
    </row>
    <row r="20787" spans="2:9" x14ac:dyDescent="0.25">
      <c r="B20787" s="6" t="s">
        <v>20824</v>
      </c>
      <c r="C20787" s="4">
        <v>44127</v>
      </c>
      <c r="D20787" s="16" t="s">
        <v>21857</v>
      </c>
      <c r="E20787" s="11">
        <v>244.99999999999997</v>
      </c>
      <c r="F20787" s="12">
        <v>4.1999999999999993</v>
      </c>
      <c r="G20787" s="10">
        <f>Table1[[#This Row],[Package Price]]*Table1[[#This Row],[Participants]]</f>
        <v>1028.9999999999998</v>
      </c>
      <c r="H20787" s="18" t="s">
        <v>41</v>
      </c>
      <c r="I20787" s="18" t="str">
        <f>IF(Table1[[#This Row],[Package Price]]&gt;250,"Direct","Online")</f>
        <v>Online</v>
      </c>
    </row>
    <row r="20788" spans="2:9" x14ac:dyDescent="0.25">
      <c r="B20788" s="6" t="s">
        <v>20820</v>
      </c>
      <c r="C20788" s="4">
        <v>44127</v>
      </c>
      <c r="D20788" s="16" t="s">
        <v>21877</v>
      </c>
      <c r="E20788" s="11">
        <v>280.875</v>
      </c>
      <c r="F20788" s="12">
        <v>1.4</v>
      </c>
      <c r="G20788" s="10">
        <f>Table1[[#This Row],[Package Price]]*Table1[[#This Row],[Participants]]</f>
        <v>393.22499999999997</v>
      </c>
      <c r="H20788" s="18" t="s">
        <v>14</v>
      </c>
      <c r="I20788" s="18" t="str">
        <f>IF(Table1[[#This Row],[Package Price]]&gt;250,"Direct","Online")</f>
        <v>Direct</v>
      </c>
    </row>
    <row r="20789" spans="2:9" x14ac:dyDescent="0.25">
      <c r="B20789" s="6" t="s">
        <v>20845</v>
      </c>
      <c r="C20789" s="4">
        <v>44128</v>
      </c>
      <c r="D20789" s="16" t="s">
        <v>21872</v>
      </c>
      <c r="E20789" s="11">
        <v>210</v>
      </c>
      <c r="F20789" s="12">
        <v>9.1</v>
      </c>
      <c r="G20789" s="10">
        <f>Table1[[#This Row],[Package Price]]*Table1[[#This Row],[Participants]]</f>
        <v>1911</v>
      </c>
      <c r="H20789" s="18" t="s">
        <v>34</v>
      </c>
      <c r="I20789" s="18" t="str">
        <f>IF(Table1[[#This Row],[Package Price]]&gt;250,"Direct","Online")</f>
        <v>Online</v>
      </c>
    </row>
    <row r="20790" spans="2:9" x14ac:dyDescent="0.25">
      <c r="B20790" s="6" t="s">
        <v>20847</v>
      </c>
      <c r="C20790" s="4">
        <v>44128</v>
      </c>
      <c r="D20790" s="16" t="s">
        <v>21870</v>
      </c>
      <c r="E20790" s="11">
        <v>227.49999999999997</v>
      </c>
      <c r="F20790" s="12">
        <v>57.05</v>
      </c>
      <c r="G20790" s="10">
        <f>Table1[[#This Row],[Package Price]]*Table1[[#This Row],[Participants]]</f>
        <v>12978.874999999998</v>
      </c>
      <c r="H20790" s="18" t="s">
        <v>11</v>
      </c>
      <c r="I20790" s="18" t="str">
        <f>IF(Table1[[#This Row],[Package Price]]&gt;250,"Direct","Online")</f>
        <v>Online</v>
      </c>
    </row>
    <row r="20791" spans="2:9" x14ac:dyDescent="0.25">
      <c r="B20791" s="6" t="s">
        <v>20852</v>
      </c>
      <c r="C20791" s="4">
        <v>44128</v>
      </c>
      <c r="D20791" s="16" t="s">
        <v>21864</v>
      </c>
      <c r="E20791" s="11">
        <v>396.02499999999998</v>
      </c>
      <c r="F20791" s="12">
        <v>4.8999999999999995</v>
      </c>
      <c r="G20791" s="10">
        <f>Table1[[#This Row],[Package Price]]*Table1[[#This Row],[Participants]]</f>
        <v>1940.5224999999996</v>
      </c>
      <c r="H20791" s="18" t="s">
        <v>13</v>
      </c>
      <c r="I20791" s="18" t="str">
        <f>IF(Table1[[#This Row],[Package Price]]&gt;250,"Direct","Online")</f>
        <v>Direct</v>
      </c>
    </row>
    <row r="20792" spans="2:9" x14ac:dyDescent="0.25">
      <c r="B20792" s="6" t="s">
        <v>20865</v>
      </c>
      <c r="C20792" s="4">
        <v>44128</v>
      </c>
      <c r="D20792" s="16" t="s">
        <v>21879</v>
      </c>
      <c r="E20792" s="11">
        <v>210.875</v>
      </c>
      <c r="F20792" s="12">
        <v>4.1999999999999993</v>
      </c>
      <c r="G20792" s="10">
        <f>Table1[[#This Row],[Package Price]]*Table1[[#This Row],[Participants]]</f>
        <v>885.67499999999984</v>
      </c>
      <c r="H20792" s="18" t="s">
        <v>27</v>
      </c>
      <c r="I20792" s="18" t="str">
        <f>IF(Table1[[#This Row],[Package Price]]&gt;250,"Direct","Online")</f>
        <v>Online</v>
      </c>
    </row>
    <row r="20793" spans="2:9" x14ac:dyDescent="0.25">
      <c r="B20793" s="6" t="s">
        <v>20855</v>
      </c>
      <c r="C20793" s="4">
        <v>44128</v>
      </c>
      <c r="D20793" s="16" t="s">
        <v>21861</v>
      </c>
      <c r="E20793" s="11">
        <v>284.375</v>
      </c>
      <c r="F20793" s="12">
        <v>4.1999999999999993</v>
      </c>
      <c r="G20793" s="10">
        <f>Table1[[#This Row],[Package Price]]*Table1[[#This Row],[Participants]]</f>
        <v>1194.3749999999998</v>
      </c>
      <c r="H20793" s="18" t="s">
        <v>15</v>
      </c>
      <c r="I20793" s="18" t="str">
        <f>IF(Table1[[#This Row],[Package Price]]&gt;250,"Direct","Online")</f>
        <v>Direct</v>
      </c>
    </row>
    <row r="20794" spans="2:9" x14ac:dyDescent="0.25">
      <c r="B20794" s="6" t="s">
        <v>20853</v>
      </c>
      <c r="C20794" s="4">
        <v>44128</v>
      </c>
      <c r="D20794" s="16" t="s">
        <v>21874</v>
      </c>
      <c r="E20794" s="11">
        <v>109.63749999999999</v>
      </c>
      <c r="F20794" s="12">
        <v>14</v>
      </c>
      <c r="G20794" s="10">
        <f>Table1[[#This Row],[Package Price]]*Table1[[#This Row],[Participants]]</f>
        <v>1534.9249999999997</v>
      </c>
      <c r="H20794" s="18" t="s">
        <v>44</v>
      </c>
      <c r="I20794" s="18" t="str">
        <f>IF(Table1[[#This Row],[Package Price]]&gt;250,"Direct","Online")</f>
        <v>Online</v>
      </c>
    </row>
    <row r="20795" spans="2:9" x14ac:dyDescent="0.25">
      <c r="B20795" s="6" t="s">
        <v>20841</v>
      </c>
      <c r="C20795" s="4">
        <v>44128</v>
      </c>
      <c r="D20795" s="16" t="s">
        <v>21875</v>
      </c>
      <c r="E20795" s="11">
        <v>222.25</v>
      </c>
      <c r="F20795" s="12">
        <v>14.35</v>
      </c>
      <c r="G20795" s="10">
        <f>Table1[[#This Row],[Package Price]]*Table1[[#This Row],[Participants]]</f>
        <v>3189.2874999999999</v>
      </c>
      <c r="H20795" s="18" t="s">
        <v>1</v>
      </c>
      <c r="I20795" s="18" t="str">
        <f>IF(Table1[[#This Row],[Package Price]]&gt;250,"Direct","Online")</f>
        <v>Online</v>
      </c>
    </row>
    <row r="20796" spans="2:9" x14ac:dyDescent="0.25">
      <c r="B20796" s="6" t="s">
        <v>20857</v>
      </c>
      <c r="C20796" s="4">
        <v>44128</v>
      </c>
      <c r="D20796" s="16" t="s">
        <v>21876</v>
      </c>
      <c r="E20796" s="11">
        <v>105</v>
      </c>
      <c r="F20796" s="12">
        <v>5.9499999999999993</v>
      </c>
      <c r="G20796" s="10">
        <f>Table1[[#This Row],[Package Price]]*Table1[[#This Row],[Participants]]</f>
        <v>624.74999999999989</v>
      </c>
      <c r="H20796" s="18" t="s">
        <v>23</v>
      </c>
      <c r="I20796" s="18" t="str">
        <f>IF(Table1[[#This Row],[Package Price]]&gt;250,"Direct","Online")</f>
        <v>Online</v>
      </c>
    </row>
    <row r="20797" spans="2:9" x14ac:dyDescent="0.25">
      <c r="B20797" s="6" t="s">
        <v>20859</v>
      </c>
      <c r="C20797" s="4">
        <v>44128</v>
      </c>
      <c r="D20797" s="16" t="s">
        <v>21860</v>
      </c>
      <c r="E20797" s="11">
        <v>284.72499999999997</v>
      </c>
      <c r="F20797" s="12">
        <v>4.1999999999999993</v>
      </c>
      <c r="G20797" s="10">
        <f>Table1[[#This Row],[Package Price]]*Table1[[#This Row],[Participants]]</f>
        <v>1195.8449999999996</v>
      </c>
      <c r="H20797" s="18" t="s">
        <v>35</v>
      </c>
      <c r="I20797" s="18" t="str">
        <f>IF(Table1[[#This Row],[Package Price]]&gt;250,"Direct","Online")</f>
        <v>Direct</v>
      </c>
    </row>
    <row r="20798" spans="2:9" x14ac:dyDescent="0.25">
      <c r="B20798" s="6" t="s">
        <v>20854</v>
      </c>
      <c r="C20798" s="4">
        <v>44128</v>
      </c>
      <c r="D20798" s="16" t="s">
        <v>21866</v>
      </c>
      <c r="E20798" s="11">
        <v>319.375</v>
      </c>
      <c r="F20798" s="12">
        <v>4.1999999999999993</v>
      </c>
      <c r="G20798" s="10">
        <f>Table1[[#This Row],[Package Price]]*Table1[[#This Row],[Participants]]</f>
        <v>1341.3749999999998</v>
      </c>
      <c r="H20798" s="18" t="s">
        <v>25</v>
      </c>
      <c r="I20798" s="18" t="str">
        <f>IF(Table1[[#This Row],[Package Price]]&gt;250,"Direct","Online")</f>
        <v>Direct</v>
      </c>
    </row>
    <row r="20799" spans="2:9" x14ac:dyDescent="0.25">
      <c r="B20799" s="6" t="s">
        <v>20842</v>
      </c>
      <c r="C20799" s="4">
        <v>44128</v>
      </c>
      <c r="D20799" s="16" t="s">
        <v>21862</v>
      </c>
      <c r="E20799" s="11">
        <v>543.375</v>
      </c>
      <c r="F20799" s="12">
        <v>9.1</v>
      </c>
      <c r="G20799" s="10">
        <f>Table1[[#This Row],[Package Price]]*Table1[[#This Row],[Participants]]</f>
        <v>4944.7124999999996</v>
      </c>
      <c r="H20799" s="18" t="s">
        <v>32</v>
      </c>
      <c r="I20799" s="18" t="str">
        <f>IF(Table1[[#This Row],[Package Price]]&gt;250,"Direct","Online")</f>
        <v>Direct</v>
      </c>
    </row>
    <row r="20800" spans="2:9" x14ac:dyDescent="0.25">
      <c r="B20800" s="6" t="s">
        <v>20844</v>
      </c>
      <c r="C20800" s="4">
        <v>44128</v>
      </c>
      <c r="D20800" s="16" t="s">
        <v>21868</v>
      </c>
      <c r="E20800" s="11">
        <v>284.72499999999997</v>
      </c>
      <c r="F20800" s="12">
        <v>4.1999999999999993</v>
      </c>
      <c r="G20800" s="10">
        <f>Table1[[#This Row],[Package Price]]*Table1[[#This Row],[Participants]]</f>
        <v>1195.8449999999996</v>
      </c>
      <c r="H20800" s="18" t="s">
        <v>44</v>
      </c>
      <c r="I20800" s="18" t="str">
        <f>IF(Table1[[#This Row],[Package Price]]&gt;250,"Direct","Online")</f>
        <v>Direct</v>
      </c>
    </row>
    <row r="20801" spans="2:9" x14ac:dyDescent="0.25">
      <c r="B20801" s="6" t="s">
        <v>20843</v>
      </c>
      <c r="C20801" s="4">
        <v>44128</v>
      </c>
      <c r="D20801" s="16" t="s">
        <v>21867</v>
      </c>
      <c r="E20801" s="11">
        <v>358.75</v>
      </c>
      <c r="F20801" s="12">
        <v>4.1999999999999993</v>
      </c>
      <c r="G20801" s="10">
        <f>Table1[[#This Row],[Package Price]]*Table1[[#This Row],[Participants]]</f>
        <v>1506.7499999999998</v>
      </c>
      <c r="H20801" s="18" t="s">
        <v>13</v>
      </c>
      <c r="I20801" s="18" t="str">
        <f>IF(Table1[[#This Row],[Package Price]]&gt;250,"Direct","Online")</f>
        <v>Direct</v>
      </c>
    </row>
    <row r="20802" spans="2:9" x14ac:dyDescent="0.25">
      <c r="B20802" s="6" t="s">
        <v>20848</v>
      </c>
      <c r="C20802" s="4">
        <v>44128</v>
      </c>
      <c r="D20802" s="16" t="s">
        <v>21863</v>
      </c>
      <c r="E20802" s="11">
        <v>457.62499999999994</v>
      </c>
      <c r="F20802" s="12">
        <v>31.849999999999998</v>
      </c>
      <c r="G20802" s="10">
        <f>Table1[[#This Row],[Package Price]]*Table1[[#This Row],[Participants]]</f>
        <v>14575.356249999997</v>
      </c>
      <c r="H20802" s="18" t="s">
        <v>42</v>
      </c>
      <c r="I20802" s="18" t="str">
        <f>IF(Table1[[#This Row],[Package Price]]&gt;250,"Direct","Online")</f>
        <v>Direct</v>
      </c>
    </row>
    <row r="20803" spans="2:9" x14ac:dyDescent="0.25">
      <c r="B20803" s="6" t="s">
        <v>20862</v>
      </c>
      <c r="C20803" s="4">
        <v>44128</v>
      </c>
      <c r="D20803" s="16" t="s">
        <v>21863</v>
      </c>
      <c r="E20803" s="11">
        <v>186.375</v>
      </c>
      <c r="F20803" s="12">
        <v>4.1999999999999993</v>
      </c>
      <c r="G20803" s="10">
        <f>Table1[[#This Row],[Package Price]]*Table1[[#This Row],[Participants]]</f>
        <v>782.77499999999986</v>
      </c>
      <c r="H20803" s="18" t="s">
        <v>25</v>
      </c>
      <c r="I20803" s="18" t="str">
        <f>IF(Table1[[#This Row],[Package Price]]&gt;250,"Direct","Online")</f>
        <v>Online</v>
      </c>
    </row>
    <row r="20804" spans="2:9" x14ac:dyDescent="0.25">
      <c r="B20804" s="6" t="s">
        <v>20849</v>
      </c>
      <c r="C20804" s="4">
        <v>44128</v>
      </c>
      <c r="D20804" s="16" t="s">
        <v>21865</v>
      </c>
      <c r="E20804" s="10">
        <v>395.5</v>
      </c>
      <c r="F20804" s="12">
        <v>14.7</v>
      </c>
      <c r="G20804" s="10">
        <f>Table1[[#This Row],[Package Price]]*Table1[[#This Row],[Participants]]</f>
        <v>5813.8499999999995</v>
      </c>
      <c r="H20804" s="18" t="s">
        <v>23</v>
      </c>
      <c r="I20804" s="18" t="str">
        <f>IF(Table1[[#This Row],[Package Price]]&gt;250,"Direct","Online")</f>
        <v>Direct</v>
      </c>
    </row>
    <row r="20805" spans="2:9" x14ac:dyDescent="0.25">
      <c r="B20805" s="6" t="s">
        <v>20863</v>
      </c>
      <c r="C20805" s="4">
        <v>44128</v>
      </c>
      <c r="D20805" s="16" t="s">
        <v>21858</v>
      </c>
      <c r="E20805" s="11">
        <v>553</v>
      </c>
      <c r="F20805" s="12">
        <v>2.8</v>
      </c>
      <c r="G20805" s="10">
        <f>Table1[[#This Row],[Package Price]]*Table1[[#This Row],[Participants]]</f>
        <v>1548.3999999999999</v>
      </c>
      <c r="H20805" s="18" t="s">
        <v>6</v>
      </c>
      <c r="I20805" s="18" t="str">
        <f>IF(Table1[[#This Row],[Package Price]]&gt;250,"Direct","Online")</f>
        <v>Direct</v>
      </c>
    </row>
    <row r="20806" spans="2:9" x14ac:dyDescent="0.25">
      <c r="B20806" s="6" t="s">
        <v>20856</v>
      </c>
      <c r="C20806" s="4">
        <v>44128</v>
      </c>
      <c r="D20806" s="16" t="s">
        <v>21856</v>
      </c>
      <c r="E20806" s="11">
        <v>280</v>
      </c>
      <c r="F20806" s="12">
        <v>4.1999999999999993</v>
      </c>
      <c r="G20806" s="10">
        <f>Table1[[#This Row],[Package Price]]*Table1[[#This Row],[Participants]]</f>
        <v>1175.9999999999998</v>
      </c>
      <c r="H20806" s="18" t="s">
        <v>46</v>
      </c>
      <c r="I20806" s="18" t="str">
        <f>IF(Table1[[#This Row],[Package Price]]&gt;250,"Direct","Online")</f>
        <v>Direct</v>
      </c>
    </row>
    <row r="20807" spans="2:9" x14ac:dyDescent="0.25">
      <c r="B20807" s="6" t="s">
        <v>20860</v>
      </c>
      <c r="C20807" s="4">
        <v>44128</v>
      </c>
      <c r="D20807" s="16" t="s">
        <v>21871</v>
      </c>
      <c r="E20807" s="11">
        <v>218.75</v>
      </c>
      <c r="F20807" s="12">
        <v>4.1999999999999993</v>
      </c>
      <c r="G20807" s="10">
        <f>Table1[[#This Row],[Package Price]]*Table1[[#This Row],[Participants]]</f>
        <v>918.74999999999989</v>
      </c>
      <c r="H20807" s="18" t="s">
        <v>4</v>
      </c>
      <c r="I20807" s="18" t="str">
        <f>IF(Table1[[#This Row],[Package Price]]&gt;250,"Direct","Online")</f>
        <v>Online</v>
      </c>
    </row>
    <row r="20808" spans="2:9" x14ac:dyDescent="0.25">
      <c r="B20808" s="6" t="s">
        <v>20851</v>
      </c>
      <c r="C20808" s="4">
        <v>44128</v>
      </c>
      <c r="D20808" s="16" t="s">
        <v>21869</v>
      </c>
      <c r="E20808" s="11">
        <v>244.99999999999997</v>
      </c>
      <c r="F20808" s="12">
        <v>4.55</v>
      </c>
      <c r="G20808" s="10">
        <f>Table1[[#This Row],[Package Price]]*Table1[[#This Row],[Participants]]</f>
        <v>1114.7499999999998</v>
      </c>
      <c r="H20808" s="18" t="s">
        <v>32</v>
      </c>
      <c r="I20808" s="18" t="str">
        <f>IF(Table1[[#This Row],[Package Price]]&gt;250,"Direct","Online")</f>
        <v>Online</v>
      </c>
    </row>
    <row r="20809" spans="2:9" x14ac:dyDescent="0.25">
      <c r="B20809" s="6" t="s">
        <v>20864</v>
      </c>
      <c r="C20809" s="4">
        <v>44128</v>
      </c>
      <c r="D20809" s="16" t="s">
        <v>21869</v>
      </c>
      <c r="E20809" s="11">
        <v>105</v>
      </c>
      <c r="F20809" s="12">
        <v>4.1999999999999993</v>
      </c>
      <c r="G20809" s="10">
        <f>Table1[[#This Row],[Package Price]]*Table1[[#This Row],[Participants]]</f>
        <v>440.99999999999994</v>
      </c>
      <c r="H20809" s="18" t="s">
        <v>37</v>
      </c>
      <c r="I20809" s="18" t="str">
        <f>IF(Table1[[#This Row],[Package Price]]&gt;250,"Direct","Online")</f>
        <v>Online</v>
      </c>
    </row>
    <row r="20810" spans="2:9" x14ac:dyDescent="0.25">
      <c r="B20810" s="6" t="s">
        <v>20866</v>
      </c>
      <c r="C20810" s="4">
        <v>44128</v>
      </c>
      <c r="D20810" s="16" t="s">
        <v>21873</v>
      </c>
      <c r="E20810" s="11">
        <v>185.67499999999998</v>
      </c>
      <c r="F20810" s="12">
        <v>52.849999999999994</v>
      </c>
      <c r="G20810" s="10">
        <f>Table1[[#This Row],[Package Price]]*Table1[[#This Row],[Participants]]</f>
        <v>9812.9237499999981</v>
      </c>
      <c r="H20810" s="18" t="s">
        <v>8</v>
      </c>
      <c r="I20810" s="18" t="str">
        <f>IF(Table1[[#This Row],[Package Price]]&gt;250,"Direct","Online")</f>
        <v>Online</v>
      </c>
    </row>
    <row r="20811" spans="2:9" x14ac:dyDescent="0.25">
      <c r="B20811" s="6" t="s">
        <v>20858</v>
      </c>
      <c r="C20811" s="4">
        <v>44128</v>
      </c>
      <c r="D20811" s="16" t="s">
        <v>21855</v>
      </c>
      <c r="E20811" s="11">
        <v>89.512499999999989</v>
      </c>
      <c r="F20811" s="12">
        <v>4.1999999999999993</v>
      </c>
      <c r="G20811" s="10">
        <f>Table1[[#This Row],[Package Price]]*Table1[[#This Row],[Participants]]</f>
        <v>375.95249999999987</v>
      </c>
      <c r="H20811" s="18" t="s">
        <v>4</v>
      </c>
      <c r="I20811" s="18" t="str">
        <f>IF(Table1[[#This Row],[Package Price]]&gt;250,"Direct","Online")</f>
        <v>Online</v>
      </c>
    </row>
    <row r="20812" spans="2:9" x14ac:dyDescent="0.25">
      <c r="B20812" s="6" t="s">
        <v>20861</v>
      </c>
      <c r="C20812" s="4">
        <v>44128</v>
      </c>
      <c r="D20812" s="16" t="s">
        <v>21859</v>
      </c>
      <c r="E20812" s="11">
        <v>551.25</v>
      </c>
      <c r="F20812" s="12">
        <v>4.1999999999999993</v>
      </c>
      <c r="G20812" s="10">
        <f>Table1[[#This Row],[Package Price]]*Table1[[#This Row],[Participants]]</f>
        <v>2315.2499999999995</v>
      </c>
      <c r="H20812" s="18" t="s">
        <v>32</v>
      </c>
      <c r="I20812" s="18" t="str">
        <f>IF(Table1[[#This Row],[Package Price]]&gt;250,"Direct","Online")</f>
        <v>Direct</v>
      </c>
    </row>
    <row r="20813" spans="2:9" x14ac:dyDescent="0.25">
      <c r="B20813" s="6" t="s">
        <v>20850</v>
      </c>
      <c r="C20813" s="4">
        <v>44128</v>
      </c>
      <c r="D20813" s="16" t="s">
        <v>21857</v>
      </c>
      <c r="E20813" s="11">
        <v>244.99999999999997</v>
      </c>
      <c r="F20813" s="12">
        <v>4.1999999999999993</v>
      </c>
      <c r="G20813" s="10">
        <f>Table1[[#This Row],[Package Price]]*Table1[[#This Row],[Participants]]</f>
        <v>1028.9999999999998</v>
      </c>
      <c r="H20813" s="18" t="s">
        <v>42</v>
      </c>
      <c r="I20813" s="18" t="str">
        <f>IF(Table1[[#This Row],[Package Price]]&gt;250,"Direct","Online")</f>
        <v>Online</v>
      </c>
    </row>
    <row r="20814" spans="2:9" x14ac:dyDescent="0.25">
      <c r="B20814" s="6" t="s">
        <v>20846</v>
      </c>
      <c r="C20814" s="4">
        <v>44128</v>
      </c>
      <c r="D20814" s="16" t="s">
        <v>21877</v>
      </c>
      <c r="E20814" s="11">
        <v>280.875</v>
      </c>
      <c r="F20814" s="12">
        <v>25.9</v>
      </c>
      <c r="G20814" s="10">
        <f>Table1[[#This Row],[Package Price]]*Table1[[#This Row],[Participants]]</f>
        <v>7274.6624999999995</v>
      </c>
      <c r="H20814" s="18" t="s">
        <v>15</v>
      </c>
      <c r="I20814" s="18" t="str">
        <f>IF(Table1[[#This Row],[Package Price]]&gt;250,"Direct","Online")</f>
        <v>Direct</v>
      </c>
    </row>
    <row r="20815" spans="2:9" x14ac:dyDescent="0.25">
      <c r="B20815" s="6" t="s">
        <v>20871</v>
      </c>
      <c r="C20815" s="4">
        <v>44129</v>
      </c>
      <c r="D20815" s="16" t="s">
        <v>21872</v>
      </c>
      <c r="E20815" s="11">
        <v>210</v>
      </c>
      <c r="F20815" s="12">
        <v>4.1999999999999993</v>
      </c>
      <c r="G20815" s="10">
        <f>Table1[[#This Row],[Package Price]]*Table1[[#This Row],[Participants]]</f>
        <v>881.99999999999989</v>
      </c>
      <c r="H20815" s="18" t="s">
        <v>35</v>
      </c>
      <c r="I20815" s="18" t="str">
        <f>IF(Table1[[#This Row],[Package Price]]&gt;250,"Direct","Online")</f>
        <v>Online</v>
      </c>
    </row>
    <row r="20816" spans="2:9" x14ac:dyDescent="0.25">
      <c r="B20816" s="6" t="s">
        <v>20873</v>
      </c>
      <c r="C20816" s="4">
        <v>44129</v>
      </c>
      <c r="D20816" s="16" t="s">
        <v>21870</v>
      </c>
      <c r="E20816" s="11">
        <v>227.49999999999997</v>
      </c>
      <c r="F20816" s="12">
        <v>14.7</v>
      </c>
      <c r="G20816" s="10">
        <f>Table1[[#This Row],[Package Price]]*Table1[[#This Row],[Participants]]</f>
        <v>3344.2499999999995</v>
      </c>
      <c r="H20816" s="18" t="s">
        <v>12</v>
      </c>
      <c r="I20816" s="18" t="str">
        <f>IF(Table1[[#This Row],[Package Price]]&gt;250,"Direct","Online")</f>
        <v>Online</v>
      </c>
    </row>
    <row r="20817" spans="2:9" x14ac:dyDescent="0.25">
      <c r="B20817" s="6" t="s">
        <v>20878</v>
      </c>
      <c r="C20817" s="4">
        <v>44129</v>
      </c>
      <c r="D20817" s="16" t="s">
        <v>21864</v>
      </c>
      <c r="E20817" s="11">
        <v>396.02499999999998</v>
      </c>
      <c r="F20817" s="12">
        <v>1.0499999999999998</v>
      </c>
      <c r="G20817" s="10">
        <f>Table1[[#This Row],[Package Price]]*Table1[[#This Row],[Participants]]</f>
        <v>415.8262499999999</v>
      </c>
      <c r="H20817" s="18" t="s">
        <v>14</v>
      </c>
      <c r="I20817" s="18" t="str">
        <f>IF(Table1[[#This Row],[Package Price]]&gt;250,"Direct","Online")</f>
        <v>Direct</v>
      </c>
    </row>
    <row r="20818" spans="2:9" x14ac:dyDescent="0.25">
      <c r="B20818" s="6" t="s">
        <v>20891</v>
      </c>
      <c r="C20818" s="4">
        <v>44129</v>
      </c>
      <c r="D20818" s="16" t="s">
        <v>21879</v>
      </c>
      <c r="E20818" s="11">
        <v>210.875</v>
      </c>
      <c r="F20818" s="12">
        <v>4.1999999999999993</v>
      </c>
      <c r="G20818" s="10">
        <f>Table1[[#This Row],[Package Price]]*Table1[[#This Row],[Participants]]</f>
        <v>885.67499999999984</v>
      </c>
      <c r="H20818" s="18" t="s">
        <v>28</v>
      </c>
      <c r="I20818" s="18" t="str">
        <f>IF(Table1[[#This Row],[Package Price]]&gt;250,"Direct","Online")</f>
        <v>Online</v>
      </c>
    </row>
    <row r="20819" spans="2:9" x14ac:dyDescent="0.25">
      <c r="B20819" s="6" t="s">
        <v>20881</v>
      </c>
      <c r="C20819" s="4">
        <v>44129</v>
      </c>
      <c r="D20819" s="16" t="s">
        <v>21861</v>
      </c>
      <c r="E20819" s="11">
        <v>284.375</v>
      </c>
      <c r="F20819" s="12">
        <v>4.1999999999999993</v>
      </c>
      <c r="G20819" s="10">
        <f>Table1[[#This Row],[Package Price]]*Table1[[#This Row],[Participants]]</f>
        <v>1194.3749999999998</v>
      </c>
      <c r="H20819" s="18" t="s">
        <v>16</v>
      </c>
      <c r="I20819" s="18" t="str">
        <f>IF(Table1[[#This Row],[Package Price]]&gt;250,"Direct","Online")</f>
        <v>Direct</v>
      </c>
    </row>
    <row r="20820" spans="2:9" x14ac:dyDescent="0.25">
      <c r="B20820" s="6" t="s">
        <v>20879</v>
      </c>
      <c r="C20820" s="4">
        <v>44129</v>
      </c>
      <c r="D20820" s="16" t="s">
        <v>21874</v>
      </c>
      <c r="E20820" s="11">
        <v>109.63749999999999</v>
      </c>
      <c r="F20820" s="12">
        <v>1.0499999999999998</v>
      </c>
      <c r="G20820" s="10">
        <f>Table1[[#This Row],[Package Price]]*Table1[[#This Row],[Participants]]</f>
        <v>115.11937499999996</v>
      </c>
      <c r="H20820" s="18" t="s">
        <v>45</v>
      </c>
      <c r="I20820" s="18" t="str">
        <f>IF(Table1[[#This Row],[Package Price]]&gt;250,"Direct","Online")</f>
        <v>Online</v>
      </c>
    </row>
    <row r="20821" spans="2:9" x14ac:dyDescent="0.25">
      <c r="B20821" s="6" t="s">
        <v>20867</v>
      </c>
      <c r="C20821" s="4">
        <v>44129</v>
      </c>
      <c r="D20821" s="16" t="s">
        <v>21875</v>
      </c>
      <c r="E20821" s="11">
        <v>222.25</v>
      </c>
      <c r="F20821" s="12">
        <v>4.1999999999999993</v>
      </c>
      <c r="G20821" s="10">
        <f>Table1[[#This Row],[Package Price]]*Table1[[#This Row],[Participants]]</f>
        <v>933.44999999999982</v>
      </c>
      <c r="H20821" s="18" t="s">
        <v>2</v>
      </c>
      <c r="I20821" s="18" t="str">
        <f>IF(Table1[[#This Row],[Package Price]]&gt;250,"Direct","Online")</f>
        <v>Online</v>
      </c>
    </row>
    <row r="20822" spans="2:9" x14ac:dyDescent="0.25">
      <c r="B20822" s="6" t="s">
        <v>20883</v>
      </c>
      <c r="C20822" s="4">
        <v>44129</v>
      </c>
      <c r="D20822" s="16" t="s">
        <v>21876</v>
      </c>
      <c r="E20822" s="11">
        <v>105</v>
      </c>
      <c r="F20822" s="12">
        <v>8.0499999999999989</v>
      </c>
      <c r="G20822" s="10">
        <f>Table1[[#This Row],[Package Price]]*Table1[[#This Row],[Participants]]</f>
        <v>845.24999999999989</v>
      </c>
      <c r="H20822" s="18" t="s">
        <v>24</v>
      </c>
      <c r="I20822" s="18" t="str">
        <f>IF(Table1[[#This Row],[Package Price]]&gt;250,"Direct","Online")</f>
        <v>Online</v>
      </c>
    </row>
    <row r="20823" spans="2:9" x14ac:dyDescent="0.25">
      <c r="B20823" s="6" t="s">
        <v>20885</v>
      </c>
      <c r="C20823" s="4">
        <v>44129</v>
      </c>
      <c r="D20823" s="16" t="s">
        <v>21860</v>
      </c>
      <c r="E20823" s="11">
        <v>284.72499999999997</v>
      </c>
      <c r="F20823" s="12">
        <v>4.1999999999999993</v>
      </c>
      <c r="G20823" s="10">
        <f>Table1[[#This Row],[Package Price]]*Table1[[#This Row],[Participants]]</f>
        <v>1195.8449999999996</v>
      </c>
      <c r="H20823" s="18" t="s">
        <v>36</v>
      </c>
      <c r="I20823" s="18" t="str">
        <f>IF(Table1[[#This Row],[Package Price]]&gt;250,"Direct","Online")</f>
        <v>Direct</v>
      </c>
    </row>
    <row r="20824" spans="2:9" x14ac:dyDescent="0.25">
      <c r="B20824" s="6" t="s">
        <v>20880</v>
      </c>
      <c r="C20824" s="4">
        <v>44129</v>
      </c>
      <c r="D20824" s="16" t="s">
        <v>21866</v>
      </c>
      <c r="E20824" s="11">
        <v>319.375</v>
      </c>
      <c r="F20824" s="12">
        <v>4.1999999999999993</v>
      </c>
      <c r="G20824" s="10">
        <f>Table1[[#This Row],[Package Price]]*Table1[[#This Row],[Participants]]</f>
        <v>1341.3749999999998</v>
      </c>
      <c r="H20824" s="18" t="s">
        <v>26</v>
      </c>
      <c r="I20824" s="18" t="str">
        <f>IF(Table1[[#This Row],[Package Price]]&gt;250,"Direct","Online")</f>
        <v>Direct</v>
      </c>
    </row>
    <row r="20825" spans="2:9" x14ac:dyDescent="0.25">
      <c r="B20825" s="6" t="s">
        <v>20868</v>
      </c>
      <c r="C20825" s="4">
        <v>44129</v>
      </c>
      <c r="D20825" s="16" t="s">
        <v>21862</v>
      </c>
      <c r="E20825" s="11">
        <v>543.375</v>
      </c>
      <c r="F20825" s="12">
        <v>5.25</v>
      </c>
      <c r="G20825" s="10">
        <f>Table1[[#This Row],[Package Price]]*Table1[[#This Row],[Participants]]</f>
        <v>2852.71875</v>
      </c>
      <c r="H20825" s="18" t="s">
        <v>33</v>
      </c>
      <c r="I20825" s="18" t="str">
        <f>IF(Table1[[#This Row],[Package Price]]&gt;250,"Direct","Online")</f>
        <v>Direct</v>
      </c>
    </row>
    <row r="20826" spans="2:9" x14ac:dyDescent="0.25">
      <c r="B20826" s="6" t="s">
        <v>20870</v>
      </c>
      <c r="C20826" s="4">
        <v>44129</v>
      </c>
      <c r="D20826" s="16" t="s">
        <v>21868</v>
      </c>
      <c r="E20826" s="11">
        <v>284.72499999999997</v>
      </c>
      <c r="F20826" s="12">
        <v>4.1999999999999993</v>
      </c>
      <c r="G20826" s="10">
        <f>Table1[[#This Row],[Package Price]]*Table1[[#This Row],[Participants]]</f>
        <v>1195.8449999999996</v>
      </c>
      <c r="H20826" s="18" t="s">
        <v>45</v>
      </c>
      <c r="I20826" s="18" t="str">
        <f>IF(Table1[[#This Row],[Package Price]]&gt;250,"Direct","Online")</f>
        <v>Direct</v>
      </c>
    </row>
    <row r="20827" spans="2:9" x14ac:dyDescent="0.25">
      <c r="B20827" s="6" t="s">
        <v>20869</v>
      </c>
      <c r="C20827" s="4">
        <v>44129</v>
      </c>
      <c r="D20827" s="16" t="s">
        <v>21867</v>
      </c>
      <c r="E20827" s="11">
        <v>358.75</v>
      </c>
      <c r="F20827" s="12">
        <v>4.1999999999999993</v>
      </c>
      <c r="G20827" s="10">
        <f>Table1[[#This Row],[Package Price]]*Table1[[#This Row],[Participants]]</f>
        <v>1506.7499999999998</v>
      </c>
      <c r="H20827" s="18" t="s">
        <v>14</v>
      </c>
      <c r="I20827" s="18" t="str">
        <f>IF(Table1[[#This Row],[Package Price]]&gt;250,"Direct","Online")</f>
        <v>Direct</v>
      </c>
    </row>
    <row r="20828" spans="2:9" x14ac:dyDescent="0.25">
      <c r="B20828" s="6" t="s">
        <v>20874</v>
      </c>
      <c r="C20828" s="4">
        <v>44129</v>
      </c>
      <c r="D20828" s="16" t="s">
        <v>21863</v>
      </c>
      <c r="E20828" s="11">
        <v>457.62499999999994</v>
      </c>
      <c r="F20828" s="12">
        <v>20.299999999999997</v>
      </c>
      <c r="G20828" s="10">
        <f>Table1[[#This Row],[Package Price]]*Table1[[#This Row],[Participants]]</f>
        <v>9289.7874999999967</v>
      </c>
      <c r="H20828" s="18" t="s">
        <v>43</v>
      </c>
      <c r="I20828" s="18" t="str">
        <f>IF(Table1[[#This Row],[Package Price]]&gt;250,"Direct","Online")</f>
        <v>Direct</v>
      </c>
    </row>
    <row r="20829" spans="2:9" x14ac:dyDescent="0.25">
      <c r="B20829" s="6" t="s">
        <v>20888</v>
      </c>
      <c r="C20829" s="4">
        <v>44129</v>
      </c>
      <c r="D20829" s="16" t="s">
        <v>21863</v>
      </c>
      <c r="E20829" s="11">
        <v>186.375</v>
      </c>
      <c r="F20829" s="12">
        <v>4.1999999999999993</v>
      </c>
      <c r="G20829" s="10">
        <f>Table1[[#This Row],[Package Price]]*Table1[[#This Row],[Participants]]</f>
        <v>782.77499999999986</v>
      </c>
      <c r="H20829" s="18" t="s">
        <v>26</v>
      </c>
      <c r="I20829" s="18" t="str">
        <f>IF(Table1[[#This Row],[Package Price]]&gt;250,"Direct","Online")</f>
        <v>Online</v>
      </c>
    </row>
    <row r="20830" spans="2:9" x14ac:dyDescent="0.25">
      <c r="B20830" s="6" t="s">
        <v>20875</v>
      </c>
      <c r="C20830" s="4">
        <v>44129</v>
      </c>
      <c r="D20830" s="16" t="s">
        <v>21865</v>
      </c>
      <c r="E20830" s="10">
        <v>395.5</v>
      </c>
      <c r="F20830" s="12">
        <v>4.1999999999999993</v>
      </c>
      <c r="G20830" s="10">
        <f>Table1[[#This Row],[Package Price]]*Table1[[#This Row],[Participants]]</f>
        <v>1661.0999999999997</v>
      </c>
      <c r="H20830" s="18" t="s">
        <v>24</v>
      </c>
      <c r="I20830" s="18" t="str">
        <f>IF(Table1[[#This Row],[Package Price]]&gt;250,"Direct","Online")</f>
        <v>Direct</v>
      </c>
    </row>
    <row r="20831" spans="2:9" x14ac:dyDescent="0.25">
      <c r="B20831" s="6" t="s">
        <v>20889</v>
      </c>
      <c r="C20831" s="4">
        <v>44129</v>
      </c>
      <c r="D20831" s="16" t="s">
        <v>21858</v>
      </c>
      <c r="E20831" s="11">
        <v>553</v>
      </c>
      <c r="F20831" s="12">
        <v>4.1999999999999993</v>
      </c>
      <c r="G20831" s="10">
        <f>Table1[[#This Row],[Package Price]]*Table1[[#This Row],[Participants]]</f>
        <v>2322.5999999999995</v>
      </c>
      <c r="H20831" s="18" t="s">
        <v>7</v>
      </c>
      <c r="I20831" s="18" t="str">
        <f>IF(Table1[[#This Row],[Package Price]]&gt;250,"Direct","Online")</f>
        <v>Direct</v>
      </c>
    </row>
    <row r="20832" spans="2:9" x14ac:dyDescent="0.25">
      <c r="B20832" s="6" t="s">
        <v>20882</v>
      </c>
      <c r="C20832" s="4">
        <v>44129</v>
      </c>
      <c r="D20832" s="16" t="s">
        <v>21856</v>
      </c>
      <c r="E20832" s="11">
        <v>280</v>
      </c>
      <c r="F20832" s="12">
        <v>4.1999999999999993</v>
      </c>
      <c r="G20832" s="10">
        <f>Table1[[#This Row],[Package Price]]*Table1[[#This Row],[Participants]]</f>
        <v>1175.9999999999998</v>
      </c>
      <c r="H20832" s="18" t="s">
        <v>47</v>
      </c>
      <c r="I20832" s="18" t="str">
        <f>IF(Table1[[#This Row],[Package Price]]&gt;250,"Direct","Online")</f>
        <v>Direct</v>
      </c>
    </row>
    <row r="20833" spans="2:9" x14ac:dyDescent="0.25">
      <c r="B20833" s="6" t="s">
        <v>20886</v>
      </c>
      <c r="C20833" s="4">
        <v>44129</v>
      </c>
      <c r="D20833" s="16" t="s">
        <v>21871</v>
      </c>
      <c r="E20833" s="11">
        <v>218.75</v>
      </c>
      <c r="F20833" s="12">
        <v>2.0999999999999996</v>
      </c>
      <c r="G20833" s="10">
        <f>Table1[[#This Row],[Package Price]]*Table1[[#This Row],[Participants]]</f>
        <v>459.37499999999994</v>
      </c>
      <c r="H20833" s="18" t="s">
        <v>5</v>
      </c>
      <c r="I20833" s="18" t="str">
        <f>IF(Table1[[#This Row],[Package Price]]&gt;250,"Direct","Online")</f>
        <v>Online</v>
      </c>
    </row>
    <row r="20834" spans="2:9" x14ac:dyDescent="0.25">
      <c r="B20834" s="6" t="s">
        <v>20877</v>
      </c>
      <c r="C20834" s="4">
        <v>44129</v>
      </c>
      <c r="D20834" s="16" t="s">
        <v>21869</v>
      </c>
      <c r="E20834" s="11">
        <v>244.99999999999997</v>
      </c>
      <c r="F20834" s="12">
        <v>2.0999999999999996</v>
      </c>
      <c r="G20834" s="10">
        <f>Table1[[#This Row],[Package Price]]*Table1[[#This Row],[Participants]]</f>
        <v>514.49999999999989</v>
      </c>
      <c r="H20834" s="18" t="s">
        <v>33</v>
      </c>
      <c r="I20834" s="18" t="str">
        <f>IF(Table1[[#This Row],[Package Price]]&gt;250,"Direct","Online")</f>
        <v>Online</v>
      </c>
    </row>
    <row r="20835" spans="2:9" x14ac:dyDescent="0.25">
      <c r="B20835" s="6" t="s">
        <v>20890</v>
      </c>
      <c r="C20835" s="4">
        <v>44129</v>
      </c>
      <c r="D20835" s="16" t="s">
        <v>21869</v>
      </c>
      <c r="E20835" s="11">
        <v>105</v>
      </c>
      <c r="F20835" s="12">
        <v>4.1999999999999993</v>
      </c>
      <c r="G20835" s="10">
        <f>Table1[[#This Row],[Package Price]]*Table1[[#This Row],[Participants]]</f>
        <v>440.99999999999994</v>
      </c>
      <c r="H20835" s="18" t="s">
        <v>38</v>
      </c>
      <c r="I20835" s="18" t="str">
        <f>IF(Table1[[#This Row],[Package Price]]&gt;250,"Direct","Online")</f>
        <v>Online</v>
      </c>
    </row>
    <row r="20836" spans="2:9" x14ac:dyDescent="0.25">
      <c r="B20836" s="6" t="s">
        <v>20892</v>
      </c>
      <c r="C20836" s="4">
        <v>44129</v>
      </c>
      <c r="D20836" s="16" t="s">
        <v>21873</v>
      </c>
      <c r="E20836" s="11">
        <v>185.67499999999998</v>
      </c>
      <c r="F20836" s="12">
        <v>35</v>
      </c>
      <c r="G20836" s="10">
        <f>Table1[[#This Row],[Package Price]]*Table1[[#This Row],[Participants]]</f>
        <v>6498.6249999999991</v>
      </c>
      <c r="H20836" s="18" t="s">
        <v>9</v>
      </c>
      <c r="I20836" s="18" t="str">
        <f>IF(Table1[[#This Row],[Package Price]]&gt;250,"Direct","Online")</f>
        <v>Online</v>
      </c>
    </row>
    <row r="20837" spans="2:9" x14ac:dyDescent="0.25">
      <c r="B20837" s="6" t="s">
        <v>20884</v>
      </c>
      <c r="C20837" s="4">
        <v>44129</v>
      </c>
      <c r="D20837" s="16" t="s">
        <v>21855</v>
      </c>
      <c r="E20837" s="11">
        <v>89.512499999999989</v>
      </c>
      <c r="F20837" s="12">
        <v>4.1999999999999993</v>
      </c>
      <c r="G20837" s="10">
        <f>Table1[[#This Row],[Package Price]]*Table1[[#This Row],[Participants]]</f>
        <v>375.95249999999987</v>
      </c>
      <c r="H20837" s="18" t="s">
        <v>5</v>
      </c>
      <c r="I20837" s="18" t="str">
        <f>IF(Table1[[#This Row],[Package Price]]&gt;250,"Direct","Online")</f>
        <v>Online</v>
      </c>
    </row>
    <row r="20838" spans="2:9" x14ac:dyDescent="0.25">
      <c r="B20838" s="6" t="s">
        <v>20887</v>
      </c>
      <c r="C20838" s="4">
        <v>44129</v>
      </c>
      <c r="D20838" s="16" t="s">
        <v>21859</v>
      </c>
      <c r="E20838" s="11">
        <v>551.25</v>
      </c>
      <c r="F20838" s="12">
        <v>4.1999999999999993</v>
      </c>
      <c r="G20838" s="10">
        <f>Table1[[#This Row],[Package Price]]*Table1[[#This Row],[Participants]]</f>
        <v>2315.2499999999995</v>
      </c>
      <c r="H20838" s="18" t="s">
        <v>33</v>
      </c>
      <c r="I20838" s="18" t="str">
        <f>IF(Table1[[#This Row],[Package Price]]&gt;250,"Direct","Online")</f>
        <v>Direct</v>
      </c>
    </row>
    <row r="20839" spans="2:9" x14ac:dyDescent="0.25">
      <c r="B20839" s="6" t="s">
        <v>20876</v>
      </c>
      <c r="C20839" s="4">
        <v>44129</v>
      </c>
      <c r="D20839" s="16" t="s">
        <v>21857</v>
      </c>
      <c r="E20839" s="11">
        <v>244.99999999999997</v>
      </c>
      <c r="F20839" s="12">
        <v>4.1999999999999993</v>
      </c>
      <c r="G20839" s="10">
        <f>Table1[[#This Row],[Package Price]]*Table1[[#This Row],[Participants]]</f>
        <v>1028.9999999999998</v>
      </c>
      <c r="H20839" s="18" t="s">
        <v>43</v>
      </c>
      <c r="I20839" s="18" t="str">
        <f>IF(Table1[[#This Row],[Package Price]]&gt;250,"Direct","Online")</f>
        <v>Online</v>
      </c>
    </row>
    <row r="20840" spans="2:9" x14ac:dyDescent="0.25">
      <c r="B20840" s="6" t="s">
        <v>20872</v>
      </c>
      <c r="C20840" s="4">
        <v>44129</v>
      </c>
      <c r="D20840" s="16" t="s">
        <v>21877</v>
      </c>
      <c r="E20840" s="11">
        <v>280.875</v>
      </c>
      <c r="F20840" s="12">
        <v>9.4499999999999993</v>
      </c>
      <c r="G20840" s="10">
        <f>Table1[[#This Row],[Package Price]]*Table1[[#This Row],[Participants]]</f>
        <v>2654.2687499999997</v>
      </c>
      <c r="H20840" s="18" t="s">
        <v>16</v>
      </c>
      <c r="I20840" s="18" t="str">
        <f>IF(Table1[[#This Row],[Package Price]]&gt;250,"Direct","Online")</f>
        <v>Direct</v>
      </c>
    </row>
    <row r="20841" spans="2:9" x14ac:dyDescent="0.25">
      <c r="B20841" s="6" t="s">
        <v>20897</v>
      </c>
      <c r="C20841" s="4">
        <v>44130</v>
      </c>
      <c r="D20841" s="16" t="s">
        <v>21872</v>
      </c>
      <c r="E20841" s="11">
        <v>210</v>
      </c>
      <c r="F20841" s="12">
        <v>3.15</v>
      </c>
      <c r="G20841" s="10">
        <f>Table1[[#This Row],[Package Price]]*Table1[[#This Row],[Participants]]</f>
        <v>661.5</v>
      </c>
      <c r="H20841" s="18" t="s">
        <v>36</v>
      </c>
      <c r="I20841" s="18" t="str">
        <f>IF(Table1[[#This Row],[Package Price]]&gt;250,"Direct","Online")</f>
        <v>Online</v>
      </c>
    </row>
    <row r="20842" spans="2:9" x14ac:dyDescent="0.25">
      <c r="B20842" s="6" t="s">
        <v>20899</v>
      </c>
      <c r="C20842" s="4">
        <v>44130</v>
      </c>
      <c r="D20842" s="16" t="s">
        <v>21870</v>
      </c>
      <c r="E20842" s="11">
        <v>227.49999999999997</v>
      </c>
      <c r="F20842" s="12">
        <v>22.049999999999997</v>
      </c>
      <c r="G20842" s="10">
        <f>Table1[[#This Row],[Package Price]]*Table1[[#This Row],[Participants]]</f>
        <v>5016.3749999999991</v>
      </c>
      <c r="H20842" s="18" t="s">
        <v>13</v>
      </c>
      <c r="I20842" s="18" t="str">
        <f>IF(Table1[[#This Row],[Package Price]]&gt;250,"Direct","Online")</f>
        <v>Online</v>
      </c>
    </row>
    <row r="20843" spans="2:9" x14ac:dyDescent="0.25">
      <c r="B20843" s="6" t="s">
        <v>20904</v>
      </c>
      <c r="C20843" s="4">
        <v>44130</v>
      </c>
      <c r="D20843" s="16" t="s">
        <v>21864</v>
      </c>
      <c r="E20843" s="11">
        <v>396.02499999999998</v>
      </c>
      <c r="F20843" s="12">
        <v>4.8999999999999995</v>
      </c>
      <c r="G20843" s="10">
        <f>Table1[[#This Row],[Package Price]]*Table1[[#This Row],[Participants]]</f>
        <v>1940.5224999999996</v>
      </c>
      <c r="H20843" s="18" t="s">
        <v>15</v>
      </c>
      <c r="I20843" s="18" t="str">
        <f>IF(Table1[[#This Row],[Package Price]]&gt;250,"Direct","Online")</f>
        <v>Direct</v>
      </c>
    </row>
    <row r="20844" spans="2:9" x14ac:dyDescent="0.25">
      <c r="B20844" s="6" t="s">
        <v>20917</v>
      </c>
      <c r="C20844" s="4">
        <v>44130</v>
      </c>
      <c r="D20844" s="16" t="s">
        <v>21879</v>
      </c>
      <c r="E20844" s="11">
        <v>210.875</v>
      </c>
      <c r="F20844" s="12">
        <v>4.1999999999999993</v>
      </c>
      <c r="G20844" s="10">
        <f>Table1[[#This Row],[Package Price]]*Table1[[#This Row],[Participants]]</f>
        <v>885.67499999999984</v>
      </c>
      <c r="H20844" s="18" t="s">
        <v>29</v>
      </c>
      <c r="I20844" s="18" t="str">
        <f>IF(Table1[[#This Row],[Package Price]]&gt;250,"Direct","Online")</f>
        <v>Online</v>
      </c>
    </row>
    <row r="20845" spans="2:9" x14ac:dyDescent="0.25">
      <c r="B20845" s="6" t="s">
        <v>20907</v>
      </c>
      <c r="C20845" s="4">
        <v>44130</v>
      </c>
      <c r="D20845" s="16" t="s">
        <v>21861</v>
      </c>
      <c r="E20845" s="11">
        <v>284.375</v>
      </c>
      <c r="F20845" s="12">
        <v>4.1999999999999993</v>
      </c>
      <c r="G20845" s="10">
        <f>Table1[[#This Row],[Package Price]]*Table1[[#This Row],[Participants]]</f>
        <v>1194.3749999999998</v>
      </c>
      <c r="H20845" s="18" t="s">
        <v>17</v>
      </c>
      <c r="I20845" s="18" t="str">
        <f>IF(Table1[[#This Row],[Package Price]]&gt;250,"Direct","Online")</f>
        <v>Direct</v>
      </c>
    </row>
    <row r="20846" spans="2:9" x14ac:dyDescent="0.25">
      <c r="B20846" s="6" t="s">
        <v>20905</v>
      </c>
      <c r="C20846" s="4">
        <v>44130</v>
      </c>
      <c r="D20846" s="16" t="s">
        <v>21874</v>
      </c>
      <c r="E20846" s="11">
        <v>109.63749999999999</v>
      </c>
      <c r="F20846" s="12">
        <v>15.399999999999999</v>
      </c>
      <c r="G20846" s="10">
        <f>Table1[[#This Row],[Package Price]]*Table1[[#This Row],[Participants]]</f>
        <v>1688.4174999999996</v>
      </c>
      <c r="H20846" s="18" t="s">
        <v>46</v>
      </c>
      <c r="I20846" s="18" t="str">
        <f>IF(Table1[[#This Row],[Package Price]]&gt;250,"Direct","Online")</f>
        <v>Online</v>
      </c>
    </row>
    <row r="20847" spans="2:9" x14ac:dyDescent="0.25">
      <c r="B20847" s="6" t="s">
        <v>20893</v>
      </c>
      <c r="C20847" s="4">
        <v>44130</v>
      </c>
      <c r="D20847" s="16" t="s">
        <v>21875</v>
      </c>
      <c r="E20847" s="11">
        <v>222.25</v>
      </c>
      <c r="F20847" s="12">
        <v>6.3</v>
      </c>
      <c r="G20847" s="10">
        <f>Table1[[#This Row],[Package Price]]*Table1[[#This Row],[Participants]]</f>
        <v>1400.175</v>
      </c>
      <c r="H20847" s="18" t="s">
        <v>3</v>
      </c>
      <c r="I20847" s="18" t="str">
        <f>IF(Table1[[#This Row],[Package Price]]&gt;250,"Direct","Online")</f>
        <v>Online</v>
      </c>
    </row>
    <row r="20848" spans="2:9" x14ac:dyDescent="0.25">
      <c r="B20848" s="6" t="s">
        <v>20909</v>
      </c>
      <c r="C20848" s="4">
        <v>44130</v>
      </c>
      <c r="D20848" s="16" t="s">
        <v>21876</v>
      </c>
      <c r="E20848" s="11">
        <v>105</v>
      </c>
      <c r="F20848" s="12">
        <v>1.4</v>
      </c>
      <c r="G20848" s="10">
        <f>Table1[[#This Row],[Package Price]]*Table1[[#This Row],[Participants]]</f>
        <v>147</v>
      </c>
      <c r="H20848" s="18" t="s">
        <v>25</v>
      </c>
      <c r="I20848" s="18" t="str">
        <f>IF(Table1[[#This Row],[Package Price]]&gt;250,"Direct","Online")</f>
        <v>Online</v>
      </c>
    </row>
    <row r="20849" spans="2:9" x14ac:dyDescent="0.25">
      <c r="B20849" s="6" t="s">
        <v>20911</v>
      </c>
      <c r="C20849" s="4">
        <v>44130</v>
      </c>
      <c r="D20849" s="16" t="s">
        <v>21860</v>
      </c>
      <c r="E20849" s="11">
        <v>284.72499999999997</v>
      </c>
      <c r="F20849" s="12">
        <v>4.1999999999999993</v>
      </c>
      <c r="G20849" s="10">
        <f>Table1[[#This Row],[Package Price]]*Table1[[#This Row],[Participants]]</f>
        <v>1195.8449999999996</v>
      </c>
      <c r="H20849" s="18" t="s">
        <v>37</v>
      </c>
      <c r="I20849" s="18" t="str">
        <f>IF(Table1[[#This Row],[Package Price]]&gt;250,"Direct","Online")</f>
        <v>Direct</v>
      </c>
    </row>
    <row r="20850" spans="2:9" x14ac:dyDescent="0.25">
      <c r="B20850" s="6" t="s">
        <v>20906</v>
      </c>
      <c r="C20850" s="4">
        <v>44130</v>
      </c>
      <c r="D20850" s="16" t="s">
        <v>21866</v>
      </c>
      <c r="E20850" s="11">
        <v>319.375</v>
      </c>
      <c r="F20850" s="12">
        <v>4.1999999999999993</v>
      </c>
      <c r="G20850" s="10">
        <f>Table1[[#This Row],[Package Price]]*Table1[[#This Row],[Participants]]</f>
        <v>1341.3749999999998</v>
      </c>
      <c r="H20850" s="18" t="s">
        <v>27</v>
      </c>
      <c r="I20850" s="18" t="str">
        <f>IF(Table1[[#This Row],[Package Price]]&gt;250,"Direct","Online")</f>
        <v>Direct</v>
      </c>
    </row>
    <row r="20851" spans="2:9" x14ac:dyDescent="0.25">
      <c r="B20851" s="6" t="s">
        <v>20894</v>
      </c>
      <c r="C20851" s="4">
        <v>44130</v>
      </c>
      <c r="D20851" s="16" t="s">
        <v>21862</v>
      </c>
      <c r="E20851" s="11">
        <v>543.375</v>
      </c>
      <c r="F20851" s="12">
        <v>5.6</v>
      </c>
      <c r="G20851" s="10">
        <f>Table1[[#This Row],[Package Price]]*Table1[[#This Row],[Participants]]</f>
        <v>3042.8999999999996</v>
      </c>
      <c r="H20851" s="18" t="s">
        <v>34</v>
      </c>
      <c r="I20851" s="18" t="str">
        <f>IF(Table1[[#This Row],[Package Price]]&gt;250,"Direct","Online")</f>
        <v>Direct</v>
      </c>
    </row>
    <row r="20852" spans="2:9" x14ac:dyDescent="0.25">
      <c r="B20852" s="6" t="s">
        <v>20896</v>
      </c>
      <c r="C20852" s="4">
        <v>44130</v>
      </c>
      <c r="D20852" s="16" t="s">
        <v>21868</v>
      </c>
      <c r="E20852" s="11">
        <v>284.72499999999997</v>
      </c>
      <c r="F20852" s="12">
        <v>4.1999999999999993</v>
      </c>
      <c r="G20852" s="10">
        <f>Table1[[#This Row],[Package Price]]*Table1[[#This Row],[Participants]]</f>
        <v>1195.8449999999996</v>
      </c>
      <c r="H20852" s="18" t="s">
        <v>46</v>
      </c>
      <c r="I20852" s="18" t="str">
        <f>IF(Table1[[#This Row],[Package Price]]&gt;250,"Direct","Online")</f>
        <v>Direct</v>
      </c>
    </row>
    <row r="20853" spans="2:9" x14ac:dyDescent="0.25">
      <c r="B20853" s="6" t="s">
        <v>20895</v>
      </c>
      <c r="C20853" s="4">
        <v>44130</v>
      </c>
      <c r="D20853" s="16" t="s">
        <v>21867</v>
      </c>
      <c r="E20853" s="11">
        <v>358.75</v>
      </c>
      <c r="F20853" s="12">
        <v>4.1999999999999993</v>
      </c>
      <c r="G20853" s="10">
        <f>Table1[[#This Row],[Package Price]]*Table1[[#This Row],[Participants]]</f>
        <v>1506.7499999999998</v>
      </c>
      <c r="H20853" s="18" t="s">
        <v>15</v>
      </c>
      <c r="I20853" s="18" t="str">
        <f>IF(Table1[[#This Row],[Package Price]]&gt;250,"Direct","Online")</f>
        <v>Direct</v>
      </c>
    </row>
    <row r="20854" spans="2:9" x14ac:dyDescent="0.25">
      <c r="B20854" s="6" t="s">
        <v>20900</v>
      </c>
      <c r="C20854" s="4">
        <v>44130</v>
      </c>
      <c r="D20854" s="16" t="s">
        <v>21863</v>
      </c>
      <c r="E20854" s="11">
        <v>457.62499999999994</v>
      </c>
      <c r="F20854" s="12">
        <v>9.1</v>
      </c>
      <c r="G20854" s="10">
        <f>Table1[[#This Row],[Package Price]]*Table1[[#This Row],[Participants]]</f>
        <v>4164.3874999999989</v>
      </c>
      <c r="H20854" s="18" t="s">
        <v>44</v>
      </c>
      <c r="I20854" s="18" t="str">
        <f>IF(Table1[[#This Row],[Package Price]]&gt;250,"Direct","Online")</f>
        <v>Direct</v>
      </c>
    </row>
    <row r="20855" spans="2:9" x14ac:dyDescent="0.25">
      <c r="B20855" s="6" t="s">
        <v>20914</v>
      </c>
      <c r="C20855" s="4">
        <v>44130</v>
      </c>
      <c r="D20855" s="16" t="s">
        <v>21863</v>
      </c>
      <c r="E20855" s="11">
        <v>186.375</v>
      </c>
      <c r="F20855" s="12">
        <v>4.1999999999999993</v>
      </c>
      <c r="G20855" s="10">
        <f>Table1[[#This Row],[Package Price]]*Table1[[#This Row],[Participants]]</f>
        <v>782.77499999999986</v>
      </c>
      <c r="H20855" s="18" t="s">
        <v>27</v>
      </c>
      <c r="I20855" s="18" t="str">
        <f>IF(Table1[[#This Row],[Package Price]]&gt;250,"Direct","Online")</f>
        <v>Online</v>
      </c>
    </row>
    <row r="20856" spans="2:9" x14ac:dyDescent="0.25">
      <c r="B20856" s="6" t="s">
        <v>20901</v>
      </c>
      <c r="C20856" s="4">
        <v>44130</v>
      </c>
      <c r="D20856" s="16" t="s">
        <v>21865</v>
      </c>
      <c r="E20856" s="10">
        <v>395.5</v>
      </c>
      <c r="F20856" s="12">
        <v>7</v>
      </c>
      <c r="G20856" s="10">
        <f>Table1[[#This Row],[Package Price]]*Table1[[#This Row],[Participants]]</f>
        <v>2768.5</v>
      </c>
      <c r="H20856" s="18" t="s">
        <v>25</v>
      </c>
      <c r="I20856" s="18" t="str">
        <f>IF(Table1[[#This Row],[Package Price]]&gt;250,"Direct","Online")</f>
        <v>Direct</v>
      </c>
    </row>
    <row r="20857" spans="2:9" x14ac:dyDescent="0.25">
      <c r="B20857" s="6" t="s">
        <v>20915</v>
      </c>
      <c r="C20857" s="4">
        <v>44130</v>
      </c>
      <c r="D20857" s="16" t="s">
        <v>21858</v>
      </c>
      <c r="E20857" s="11">
        <v>553</v>
      </c>
      <c r="F20857" s="12">
        <v>4.1999999999999993</v>
      </c>
      <c r="G20857" s="10">
        <f>Table1[[#This Row],[Package Price]]*Table1[[#This Row],[Participants]]</f>
        <v>2322.5999999999995</v>
      </c>
      <c r="H20857" s="18" t="s">
        <v>8</v>
      </c>
      <c r="I20857" s="18" t="str">
        <f>IF(Table1[[#This Row],[Package Price]]&gt;250,"Direct","Online")</f>
        <v>Direct</v>
      </c>
    </row>
    <row r="20858" spans="2:9" x14ac:dyDescent="0.25">
      <c r="B20858" s="6" t="s">
        <v>20908</v>
      </c>
      <c r="C20858" s="4">
        <v>44130</v>
      </c>
      <c r="D20858" s="16" t="s">
        <v>21856</v>
      </c>
      <c r="E20858" s="11">
        <v>280</v>
      </c>
      <c r="F20858" s="12">
        <v>4.1999999999999993</v>
      </c>
      <c r="G20858" s="10">
        <f>Table1[[#This Row],[Package Price]]*Table1[[#This Row],[Participants]]</f>
        <v>1175.9999999999998</v>
      </c>
      <c r="H20858" s="18" t="s">
        <v>48</v>
      </c>
      <c r="I20858" s="18" t="str">
        <f>IF(Table1[[#This Row],[Package Price]]&gt;250,"Direct","Online")</f>
        <v>Direct</v>
      </c>
    </row>
    <row r="20859" spans="2:9" x14ac:dyDescent="0.25">
      <c r="B20859" s="6" t="s">
        <v>20912</v>
      </c>
      <c r="C20859" s="4">
        <v>44130</v>
      </c>
      <c r="D20859" s="16" t="s">
        <v>21871</v>
      </c>
      <c r="E20859" s="11">
        <v>218.75</v>
      </c>
      <c r="F20859" s="12">
        <v>4.1999999999999993</v>
      </c>
      <c r="G20859" s="10">
        <f>Table1[[#This Row],[Package Price]]*Table1[[#This Row],[Participants]]</f>
        <v>918.74999999999989</v>
      </c>
      <c r="H20859" s="18" t="s">
        <v>6</v>
      </c>
      <c r="I20859" s="18" t="str">
        <f>IF(Table1[[#This Row],[Package Price]]&gt;250,"Direct","Online")</f>
        <v>Online</v>
      </c>
    </row>
    <row r="20860" spans="2:9" x14ac:dyDescent="0.25">
      <c r="B20860" s="6" t="s">
        <v>20903</v>
      </c>
      <c r="C20860" s="4">
        <v>44130</v>
      </c>
      <c r="D20860" s="16" t="s">
        <v>21869</v>
      </c>
      <c r="E20860" s="11">
        <v>244.99999999999997</v>
      </c>
      <c r="F20860" s="12">
        <v>5.25</v>
      </c>
      <c r="G20860" s="10">
        <f>Table1[[#This Row],[Package Price]]*Table1[[#This Row],[Participants]]</f>
        <v>1286.2499999999998</v>
      </c>
      <c r="H20860" s="18" t="s">
        <v>34</v>
      </c>
      <c r="I20860" s="18" t="str">
        <f>IF(Table1[[#This Row],[Package Price]]&gt;250,"Direct","Online")</f>
        <v>Online</v>
      </c>
    </row>
    <row r="20861" spans="2:9" x14ac:dyDescent="0.25">
      <c r="B20861" s="6" t="s">
        <v>20916</v>
      </c>
      <c r="C20861" s="4">
        <v>44130</v>
      </c>
      <c r="D20861" s="16" t="s">
        <v>21869</v>
      </c>
      <c r="E20861" s="11">
        <v>105</v>
      </c>
      <c r="F20861" s="12">
        <v>4.1999999999999993</v>
      </c>
      <c r="G20861" s="10">
        <f>Table1[[#This Row],[Package Price]]*Table1[[#This Row],[Participants]]</f>
        <v>440.99999999999994</v>
      </c>
      <c r="H20861" s="18" t="s">
        <v>39</v>
      </c>
      <c r="I20861" s="18" t="str">
        <f>IF(Table1[[#This Row],[Package Price]]&gt;250,"Direct","Online")</f>
        <v>Online</v>
      </c>
    </row>
    <row r="20862" spans="2:9" x14ac:dyDescent="0.25">
      <c r="B20862" s="6" t="s">
        <v>20918</v>
      </c>
      <c r="C20862" s="4">
        <v>44130</v>
      </c>
      <c r="D20862" s="16" t="s">
        <v>21873</v>
      </c>
      <c r="E20862" s="11">
        <v>185.67499999999998</v>
      </c>
      <c r="F20862" s="12">
        <v>38.849999999999994</v>
      </c>
      <c r="G20862" s="10">
        <f>Table1[[#This Row],[Package Price]]*Table1[[#This Row],[Participants]]</f>
        <v>7213.4737499999983</v>
      </c>
      <c r="H20862" s="18" t="s">
        <v>10</v>
      </c>
      <c r="I20862" s="18" t="str">
        <f>IF(Table1[[#This Row],[Package Price]]&gt;250,"Direct","Online")</f>
        <v>Online</v>
      </c>
    </row>
    <row r="20863" spans="2:9" x14ac:dyDescent="0.25">
      <c r="B20863" s="6" t="s">
        <v>20910</v>
      </c>
      <c r="C20863" s="4">
        <v>44130</v>
      </c>
      <c r="D20863" s="16" t="s">
        <v>21855</v>
      </c>
      <c r="E20863" s="11">
        <v>89.512499999999989</v>
      </c>
      <c r="F20863" s="12">
        <v>4.1999999999999993</v>
      </c>
      <c r="G20863" s="10">
        <f>Table1[[#This Row],[Package Price]]*Table1[[#This Row],[Participants]]</f>
        <v>375.95249999999987</v>
      </c>
      <c r="H20863" s="18" t="s">
        <v>6</v>
      </c>
      <c r="I20863" s="18" t="str">
        <f>IF(Table1[[#This Row],[Package Price]]&gt;250,"Direct","Online")</f>
        <v>Online</v>
      </c>
    </row>
    <row r="20864" spans="2:9" x14ac:dyDescent="0.25">
      <c r="B20864" s="6" t="s">
        <v>20913</v>
      </c>
      <c r="C20864" s="4">
        <v>44130</v>
      </c>
      <c r="D20864" s="16" t="s">
        <v>21859</v>
      </c>
      <c r="E20864" s="11">
        <v>551.25</v>
      </c>
      <c r="F20864" s="12">
        <v>4.1999999999999993</v>
      </c>
      <c r="G20864" s="10">
        <f>Table1[[#This Row],[Package Price]]*Table1[[#This Row],[Participants]]</f>
        <v>2315.2499999999995</v>
      </c>
      <c r="H20864" s="18" t="s">
        <v>34</v>
      </c>
      <c r="I20864" s="18" t="str">
        <f>IF(Table1[[#This Row],[Package Price]]&gt;250,"Direct","Online")</f>
        <v>Direct</v>
      </c>
    </row>
    <row r="20865" spans="2:9" x14ac:dyDescent="0.25">
      <c r="B20865" s="6" t="s">
        <v>20902</v>
      </c>
      <c r="C20865" s="4">
        <v>44130</v>
      </c>
      <c r="D20865" s="16" t="s">
        <v>21857</v>
      </c>
      <c r="E20865" s="11">
        <v>244.99999999999997</v>
      </c>
      <c r="F20865" s="12">
        <v>4.1999999999999993</v>
      </c>
      <c r="G20865" s="10">
        <f>Table1[[#This Row],[Package Price]]*Table1[[#This Row],[Participants]]</f>
        <v>1028.9999999999998</v>
      </c>
      <c r="H20865" s="18" t="s">
        <v>44</v>
      </c>
      <c r="I20865" s="18" t="str">
        <f>IF(Table1[[#This Row],[Package Price]]&gt;250,"Direct","Online")</f>
        <v>Online</v>
      </c>
    </row>
    <row r="20866" spans="2:9" x14ac:dyDescent="0.25">
      <c r="B20866" s="6" t="s">
        <v>20898</v>
      </c>
      <c r="C20866" s="4">
        <v>44130</v>
      </c>
      <c r="D20866" s="16" t="s">
        <v>21877</v>
      </c>
      <c r="E20866" s="11">
        <v>280.875</v>
      </c>
      <c r="F20866" s="12">
        <v>4.8999999999999995</v>
      </c>
      <c r="G20866" s="10">
        <f>Table1[[#This Row],[Package Price]]*Table1[[#This Row],[Participants]]</f>
        <v>1376.2874999999999</v>
      </c>
      <c r="H20866" s="18" t="s">
        <v>17</v>
      </c>
      <c r="I20866" s="18" t="str">
        <f>IF(Table1[[#This Row],[Package Price]]&gt;250,"Direct","Online")</f>
        <v>Direct</v>
      </c>
    </row>
    <row r="20867" spans="2:9" x14ac:dyDescent="0.25">
      <c r="B20867" s="6" t="s">
        <v>20923</v>
      </c>
      <c r="C20867" s="4">
        <v>44131</v>
      </c>
      <c r="D20867" s="16" t="s">
        <v>21872</v>
      </c>
      <c r="E20867" s="11">
        <v>210</v>
      </c>
      <c r="F20867" s="12">
        <v>5.6</v>
      </c>
      <c r="G20867" s="10">
        <f>Table1[[#This Row],[Package Price]]*Table1[[#This Row],[Participants]]</f>
        <v>1176</v>
      </c>
      <c r="H20867" s="18" t="s">
        <v>37</v>
      </c>
      <c r="I20867" s="18" t="str">
        <f>IF(Table1[[#This Row],[Package Price]]&gt;250,"Direct","Online")</f>
        <v>Online</v>
      </c>
    </row>
    <row r="20868" spans="2:9" x14ac:dyDescent="0.25">
      <c r="B20868" s="6" t="s">
        <v>20925</v>
      </c>
      <c r="C20868" s="4">
        <v>44131</v>
      </c>
      <c r="D20868" s="16" t="s">
        <v>21870</v>
      </c>
      <c r="E20868" s="11">
        <v>227.49999999999997</v>
      </c>
      <c r="F20868" s="12">
        <v>13.649999999999999</v>
      </c>
      <c r="G20868" s="10">
        <f>Table1[[#This Row],[Package Price]]*Table1[[#This Row],[Participants]]</f>
        <v>3105.3749999999991</v>
      </c>
      <c r="H20868" s="18" t="s">
        <v>14</v>
      </c>
      <c r="I20868" s="18" t="str">
        <f>IF(Table1[[#This Row],[Package Price]]&gt;250,"Direct","Online")</f>
        <v>Online</v>
      </c>
    </row>
    <row r="20869" spans="2:9" x14ac:dyDescent="0.25">
      <c r="B20869" s="6" t="s">
        <v>20930</v>
      </c>
      <c r="C20869" s="4">
        <v>44131</v>
      </c>
      <c r="D20869" s="16" t="s">
        <v>21864</v>
      </c>
      <c r="E20869" s="11">
        <v>396.02499999999998</v>
      </c>
      <c r="F20869" s="12">
        <v>8.3999999999999986</v>
      </c>
      <c r="G20869" s="10">
        <f>Table1[[#This Row],[Package Price]]*Table1[[#This Row],[Participants]]</f>
        <v>3326.6099999999992</v>
      </c>
      <c r="H20869" s="18" t="s">
        <v>16</v>
      </c>
      <c r="I20869" s="18" t="str">
        <f>IF(Table1[[#This Row],[Package Price]]&gt;250,"Direct","Online")</f>
        <v>Direct</v>
      </c>
    </row>
    <row r="20870" spans="2:9" x14ac:dyDescent="0.25">
      <c r="B20870" s="6" t="s">
        <v>20943</v>
      </c>
      <c r="C20870" s="4">
        <v>44131</v>
      </c>
      <c r="D20870" s="16" t="s">
        <v>21879</v>
      </c>
      <c r="E20870" s="11">
        <v>210.875</v>
      </c>
      <c r="F20870" s="12">
        <v>4.1999999999999993</v>
      </c>
      <c r="G20870" s="10">
        <f>Table1[[#This Row],[Package Price]]*Table1[[#This Row],[Participants]]</f>
        <v>885.67499999999984</v>
      </c>
      <c r="H20870" s="18" t="s">
        <v>30</v>
      </c>
      <c r="I20870" s="18" t="str">
        <f>IF(Table1[[#This Row],[Package Price]]&gt;250,"Direct","Online")</f>
        <v>Online</v>
      </c>
    </row>
    <row r="20871" spans="2:9" x14ac:dyDescent="0.25">
      <c r="B20871" s="6" t="s">
        <v>20933</v>
      </c>
      <c r="C20871" s="4">
        <v>44131</v>
      </c>
      <c r="D20871" s="16" t="s">
        <v>21861</v>
      </c>
      <c r="E20871" s="11">
        <v>284.375</v>
      </c>
      <c r="F20871" s="12">
        <v>4.1999999999999993</v>
      </c>
      <c r="G20871" s="10">
        <f>Table1[[#This Row],[Package Price]]*Table1[[#This Row],[Participants]]</f>
        <v>1194.3749999999998</v>
      </c>
      <c r="H20871" s="18" t="s">
        <v>18</v>
      </c>
      <c r="I20871" s="18" t="str">
        <f>IF(Table1[[#This Row],[Package Price]]&gt;250,"Direct","Online")</f>
        <v>Direct</v>
      </c>
    </row>
    <row r="20872" spans="2:9" x14ac:dyDescent="0.25">
      <c r="B20872" s="6" t="s">
        <v>20931</v>
      </c>
      <c r="C20872" s="4">
        <v>44131</v>
      </c>
      <c r="D20872" s="16" t="s">
        <v>21874</v>
      </c>
      <c r="E20872" s="11">
        <v>109.63749999999999</v>
      </c>
      <c r="F20872" s="12">
        <v>4.1999999999999993</v>
      </c>
      <c r="G20872" s="10">
        <f>Table1[[#This Row],[Package Price]]*Table1[[#This Row],[Participants]]</f>
        <v>460.47749999999985</v>
      </c>
      <c r="H20872" s="18" t="s">
        <v>47</v>
      </c>
      <c r="I20872" s="18" t="str">
        <f>IF(Table1[[#This Row],[Package Price]]&gt;250,"Direct","Online")</f>
        <v>Online</v>
      </c>
    </row>
    <row r="20873" spans="2:9" x14ac:dyDescent="0.25">
      <c r="B20873" s="6" t="s">
        <v>20919</v>
      </c>
      <c r="C20873" s="4">
        <v>44131</v>
      </c>
      <c r="D20873" s="16" t="s">
        <v>21875</v>
      </c>
      <c r="E20873" s="11">
        <v>222.25</v>
      </c>
      <c r="F20873" s="12">
        <v>4.1999999999999993</v>
      </c>
      <c r="G20873" s="10">
        <f>Table1[[#This Row],[Package Price]]*Table1[[#This Row],[Participants]]</f>
        <v>933.44999999999982</v>
      </c>
      <c r="H20873" s="18" t="s">
        <v>4</v>
      </c>
      <c r="I20873" s="18" t="str">
        <f>IF(Table1[[#This Row],[Package Price]]&gt;250,"Direct","Online")</f>
        <v>Online</v>
      </c>
    </row>
    <row r="20874" spans="2:9" x14ac:dyDescent="0.25">
      <c r="B20874" s="6" t="s">
        <v>20935</v>
      </c>
      <c r="C20874" s="4">
        <v>44131</v>
      </c>
      <c r="D20874" s="16" t="s">
        <v>21876</v>
      </c>
      <c r="E20874" s="11">
        <v>105</v>
      </c>
      <c r="F20874" s="12">
        <v>5.6</v>
      </c>
      <c r="G20874" s="10">
        <f>Table1[[#This Row],[Package Price]]*Table1[[#This Row],[Participants]]</f>
        <v>588</v>
      </c>
      <c r="H20874" s="18" t="s">
        <v>26</v>
      </c>
      <c r="I20874" s="18" t="str">
        <f>IF(Table1[[#This Row],[Package Price]]&gt;250,"Direct","Online")</f>
        <v>Online</v>
      </c>
    </row>
    <row r="20875" spans="2:9" x14ac:dyDescent="0.25">
      <c r="B20875" s="6" t="s">
        <v>20937</v>
      </c>
      <c r="C20875" s="4">
        <v>44131</v>
      </c>
      <c r="D20875" s="16" t="s">
        <v>21860</v>
      </c>
      <c r="E20875" s="11">
        <v>284.72499999999997</v>
      </c>
      <c r="F20875" s="12">
        <v>4.1999999999999993</v>
      </c>
      <c r="G20875" s="10">
        <f>Table1[[#This Row],[Package Price]]*Table1[[#This Row],[Participants]]</f>
        <v>1195.8449999999996</v>
      </c>
      <c r="H20875" s="18" t="s">
        <v>38</v>
      </c>
      <c r="I20875" s="18" t="str">
        <f>IF(Table1[[#This Row],[Package Price]]&gt;250,"Direct","Online")</f>
        <v>Direct</v>
      </c>
    </row>
    <row r="20876" spans="2:9" x14ac:dyDescent="0.25">
      <c r="B20876" s="6" t="s">
        <v>20932</v>
      </c>
      <c r="C20876" s="4">
        <v>44131</v>
      </c>
      <c r="D20876" s="16" t="s">
        <v>21866</v>
      </c>
      <c r="E20876" s="11">
        <v>319.375</v>
      </c>
      <c r="F20876" s="12">
        <v>4.1999999999999993</v>
      </c>
      <c r="G20876" s="10">
        <f>Table1[[#This Row],[Package Price]]*Table1[[#This Row],[Participants]]</f>
        <v>1341.3749999999998</v>
      </c>
      <c r="H20876" s="18" t="s">
        <v>28</v>
      </c>
      <c r="I20876" s="18" t="str">
        <f>IF(Table1[[#This Row],[Package Price]]&gt;250,"Direct","Online")</f>
        <v>Direct</v>
      </c>
    </row>
    <row r="20877" spans="2:9" x14ac:dyDescent="0.25">
      <c r="B20877" s="6" t="s">
        <v>20920</v>
      </c>
      <c r="C20877" s="4">
        <v>44131</v>
      </c>
      <c r="D20877" s="16" t="s">
        <v>21862</v>
      </c>
      <c r="E20877" s="11">
        <v>543.375</v>
      </c>
      <c r="F20877" s="12">
        <v>4.1999999999999993</v>
      </c>
      <c r="G20877" s="10">
        <f>Table1[[#This Row],[Package Price]]*Table1[[#This Row],[Participants]]</f>
        <v>2282.1749999999997</v>
      </c>
      <c r="H20877" s="18" t="s">
        <v>35</v>
      </c>
      <c r="I20877" s="18" t="str">
        <f>IF(Table1[[#This Row],[Package Price]]&gt;250,"Direct","Online")</f>
        <v>Direct</v>
      </c>
    </row>
    <row r="20878" spans="2:9" x14ac:dyDescent="0.25">
      <c r="B20878" s="6" t="s">
        <v>20922</v>
      </c>
      <c r="C20878" s="4">
        <v>44131</v>
      </c>
      <c r="D20878" s="16" t="s">
        <v>21868</v>
      </c>
      <c r="E20878" s="11">
        <v>284.72499999999997</v>
      </c>
      <c r="F20878" s="12">
        <v>4.1999999999999993</v>
      </c>
      <c r="G20878" s="10">
        <f>Table1[[#This Row],[Package Price]]*Table1[[#This Row],[Participants]]</f>
        <v>1195.8449999999996</v>
      </c>
      <c r="H20878" s="18" t="s">
        <v>47</v>
      </c>
      <c r="I20878" s="18" t="str">
        <f>IF(Table1[[#This Row],[Package Price]]&gt;250,"Direct","Online")</f>
        <v>Direct</v>
      </c>
    </row>
    <row r="20879" spans="2:9" x14ac:dyDescent="0.25">
      <c r="B20879" s="6" t="s">
        <v>20921</v>
      </c>
      <c r="C20879" s="4">
        <v>44131</v>
      </c>
      <c r="D20879" s="16" t="s">
        <v>21867</v>
      </c>
      <c r="E20879" s="11">
        <v>358.75</v>
      </c>
      <c r="F20879" s="12">
        <v>4.1999999999999993</v>
      </c>
      <c r="G20879" s="10">
        <f>Table1[[#This Row],[Package Price]]*Table1[[#This Row],[Participants]]</f>
        <v>1506.7499999999998</v>
      </c>
      <c r="H20879" s="18" t="s">
        <v>16</v>
      </c>
      <c r="I20879" s="18" t="str">
        <f>IF(Table1[[#This Row],[Package Price]]&gt;250,"Direct","Online")</f>
        <v>Direct</v>
      </c>
    </row>
    <row r="20880" spans="2:9" x14ac:dyDescent="0.25">
      <c r="B20880" s="6" t="s">
        <v>20926</v>
      </c>
      <c r="C20880" s="4">
        <v>44131</v>
      </c>
      <c r="D20880" s="16" t="s">
        <v>21863</v>
      </c>
      <c r="E20880" s="11">
        <v>457.62499999999994</v>
      </c>
      <c r="F20880" s="12">
        <v>23.799999999999997</v>
      </c>
      <c r="G20880" s="10">
        <f>Table1[[#This Row],[Package Price]]*Table1[[#This Row],[Participants]]</f>
        <v>10891.474999999997</v>
      </c>
      <c r="H20880" s="18" t="s">
        <v>45</v>
      </c>
      <c r="I20880" s="18" t="str">
        <f>IF(Table1[[#This Row],[Package Price]]&gt;250,"Direct","Online")</f>
        <v>Direct</v>
      </c>
    </row>
    <row r="20881" spans="2:9" x14ac:dyDescent="0.25">
      <c r="B20881" s="6" t="s">
        <v>20940</v>
      </c>
      <c r="C20881" s="4">
        <v>44131</v>
      </c>
      <c r="D20881" s="16" t="s">
        <v>21863</v>
      </c>
      <c r="E20881" s="11">
        <v>186.375</v>
      </c>
      <c r="F20881" s="12">
        <v>4.1999999999999993</v>
      </c>
      <c r="G20881" s="10">
        <f>Table1[[#This Row],[Package Price]]*Table1[[#This Row],[Participants]]</f>
        <v>782.77499999999986</v>
      </c>
      <c r="H20881" s="18" t="s">
        <v>28</v>
      </c>
      <c r="I20881" s="18" t="str">
        <f>IF(Table1[[#This Row],[Package Price]]&gt;250,"Direct","Online")</f>
        <v>Online</v>
      </c>
    </row>
    <row r="20882" spans="2:9" x14ac:dyDescent="0.25">
      <c r="B20882" s="6" t="s">
        <v>20927</v>
      </c>
      <c r="C20882" s="4">
        <v>44131</v>
      </c>
      <c r="D20882" s="16" t="s">
        <v>21865</v>
      </c>
      <c r="E20882" s="10">
        <v>395.5</v>
      </c>
      <c r="F20882" s="12">
        <v>9.1</v>
      </c>
      <c r="G20882" s="10">
        <f>Table1[[#This Row],[Package Price]]*Table1[[#This Row],[Participants]]</f>
        <v>3599.0499999999997</v>
      </c>
      <c r="H20882" s="18" t="s">
        <v>26</v>
      </c>
      <c r="I20882" s="18" t="str">
        <f>IF(Table1[[#This Row],[Package Price]]&gt;250,"Direct","Online")</f>
        <v>Direct</v>
      </c>
    </row>
    <row r="20883" spans="2:9" x14ac:dyDescent="0.25">
      <c r="B20883" s="6" t="s">
        <v>20941</v>
      </c>
      <c r="C20883" s="4">
        <v>44131</v>
      </c>
      <c r="D20883" s="16" t="s">
        <v>21858</v>
      </c>
      <c r="E20883" s="11">
        <v>553</v>
      </c>
      <c r="F20883" s="12">
        <v>4.1999999999999993</v>
      </c>
      <c r="G20883" s="10">
        <f>Table1[[#This Row],[Package Price]]*Table1[[#This Row],[Participants]]</f>
        <v>2322.5999999999995</v>
      </c>
      <c r="H20883" s="18" t="s">
        <v>9</v>
      </c>
      <c r="I20883" s="18" t="str">
        <f>IF(Table1[[#This Row],[Package Price]]&gt;250,"Direct","Online")</f>
        <v>Direct</v>
      </c>
    </row>
    <row r="20884" spans="2:9" x14ac:dyDescent="0.25">
      <c r="B20884" s="6" t="s">
        <v>20934</v>
      </c>
      <c r="C20884" s="4">
        <v>44131</v>
      </c>
      <c r="D20884" s="16" t="s">
        <v>21856</v>
      </c>
      <c r="E20884" s="11">
        <v>280</v>
      </c>
      <c r="F20884" s="12">
        <v>4.1999999999999993</v>
      </c>
      <c r="G20884" s="10">
        <f>Table1[[#This Row],[Package Price]]*Table1[[#This Row],[Participants]]</f>
        <v>1175.9999999999998</v>
      </c>
      <c r="H20884" s="18" t="s">
        <v>49</v>
      </c>
      <c r="I20884" s="18" t="str">
        <f>IF(Table1[[#This Row],[Package Price]]&gt;250,"Direct","Online")</f>
        <v>Direct</v>
      </c>
    </row>
    <row r="20885" spans="2:9" x14ac:dyDescent="0.25">
      <c r="B20885" s="6" t="s">
        <v>20938</v>
      </c>
      <c r="C20885" s="4">
        <v>44131</v>
      </c>
      <c r="D20885" s="16" t="s">
        <v>21871</v>
      </c>
      <c r="E20885" s="11">
        <v>218.75</v>
      </c>
      <c r="F20885" s="12">
        <v>4.1999999999999993</v>
      </c>
      <c r="G20885" s="10">
        <f>Table1[[#This Row],[Package Price]]*Table1[[#This Row],[Participants]]</f>
        <v>918.74999999999989</v>
      </c>
      <c r="H20885" s="18" t="s">
        <v>7</v>
      </c>
      <c r="I20885" s="18" t="str">
        <f>IF(Table1[[#This Row],[Package Price]]&gt;250,"Direct","Online")</f>
        <v>Online</v>
      </c>
    </row>
    <row r="20886" spans="2:9" x14ac:dyDescent="0.25">
      <c r="B20886" s="6" t="s">
        <v>20929</v>
      </c>
      <c r="C20886" s="4">
        <v>44131</v>
      </c>
      <c r="D20886" s="16" t="s">
        <v>21869</v>
      </c>
      <c r="E20886" s="11">
        <v>244.99999999999997</v>
      </c>
      <c r="F20886" s="12">
        <v>8.75</v>
      </c>
      <c r="G20886" s="10">
        <f>Table1[[#This Row],[Package Price]]*Table1[[#This Row],[Participants]]</f>
        <v>2143.7499999999995</v>
      </c>
      <c r="H20886" s="18" t="s">
        <v>35</v>
      </c>
      <c r="I20886" s="18" t="str">
        <f>IF(Table1[[#This Row],[Package Price]]&gt;250,"Direct","Online")</f>
        <v>Online</v>
      </c>
    </row>
    <row r="20887" spans="2:9" x14ac:dyDescent="0.25">
      <c r="B20887" s="6" t="s">
        <v>20942</v>
      </c>
      <c r="C20887" s="4">
        <v>44131</v>
      </c>
      <c r="D20887" s="16" t="s">
        <v>21869</v>
      </c>
      <c r="E20887" s="11">
        <v>105</v>
      </c>
      <c r="F20887" s="12">
        <v>4.1999999999999993</v>
      </c>
      <c r="G20887" s="10">
        <f>Table1[[#This Row],[Package Price]]*Table1[[#This Row],[Participants]]</f>
        <v>440.99999999999994</v>
      </c>
      <c r="H20887" s="18" t="s">
        <v>40</v>
      </c>
      <c r="I20887" s="18" t="str">
        <f>IF(Table1[[#This Row],[Package Price]]&gt;250,"Direct","Online")</f>
        <v>Online</v>
      </c>
    </row>
    <row r="20888" spans="2:9" x14ac:dyDescent="0.25">
      <c r="B20888" s="6" t="s">
        <v>20944</v>
      </c>
      <c r="C20888" s="4">
        <v>44131</v>
      </c>
      <c r="D20888" s="16" t="s">
        <v>21873</v>
      </c>
      <c r="E20888" s="11">
        <v>185.67499999999998</v>
      </c>
      <c r="F20888" s="12">
        <v>56.699999999999996</v>
      </c>
      <c r="G20888" s="10">
        <f>Table1[[#This Row],[Package Price]]*Table1[[#This Row],[Participants]]</f>
        <v>10527.772499999999</v>
      </c>
      <c r="H20888" s="18" t="s">
        <v>11</v>
      </c>
      <c r="I20888" s="18" t="str">
        <f>IF(Table1[[#This Row],[Package Price]]&gt;250,"Direct","Online")</f>
        <v>Online</v>
      </c>
    </row>
    <row r="20889" spans="2:9" x14ac:dyDescent="0.25">
      <c r="B20889" s="6" t="s">
        <v>20936</v>
      </c>
      <c r="C20889" s="4">
        <v>44131</v>
      </c>
      <c r="D20889" s="16" t="s">
        <v>21855</v>
      </c>
      <c r="E20889" s="11">
        <v>89.512499999999989</v>
      </c>
      <c r="F20889" s="12">
        <v>4.1999999999999993</v>
      </c>
      <c r="G20889" s="10">
        <f>Table1[[#This Row],[Package Price]]*Table1[[#This Row],[Participants]]</f>
        <v>375.95249999999987</v>
      </c>
      <c r="H20889" s="18" t="s">
        <v>7</v>
      </c>
      <c r="I20889" s="18" t="str">
        <f>IF(Table1[[#This Row],[Package Price]]&gt;250,"Direct","Online")</f>
        <v>Online</v>
      </c>
    </row>
    <row r="20890" spans="2:9" x14ac:dyDescent="0.25">
      <c r="B20890" s="6" t="s">
        <v>20939</v>
      </c>
      <c r="C20890" s="4">
        <v>44131</v>
      </c>
      <c r="D20890" s="16" t="s">
        <v>21859</v>
      </c>
      <c r="E20890" s="11">
        <v>551.25</v>
      </c>
      <c r="F20890" s="12">
        <v>4.1999999999999993</v>
      </c>
      <c r="G20890" s="10">
        <f>Table1[[#This Row],[Package Price]]*Table1[[#This Row],[Participants]]</f>
        <v>2315.2499999999995</v>
      </c>
      <c r="H20890" s="18" t="s">
        <v>35</v>
      </c>
      <c r="I20890" s="18" t="str">
        <f>IF(Table1[[#This Row],[Package Price]]&gt;250,"Direct","Online")</f>
        <v>Direct</v>
      </c>
    </row>
    <row r="20891" spans="2:9" x14ac:dyDescent="0.25">
      <c r="B20891" s="6" t="s">
        <v>20928</v>
      </c>
      <c r="C20891" s="4">
        <v>44131</v>
      </c>
      <c r="D20891" s="16" t="s">
        <v>21857</v>
      </c>
      <c r="E20891" s="11">
        <v>244.99999999999997</v>
      </c>
      <c r="F20891" s="12">
        <v>4.1999999999999993</v>
      </c>
      <c r="G20891" s="10">
        <f>Table1[[#This Row],[Package Price]]*Table1[[#This Row],[Participants]]</f>
        <v>1028.9999999999998</v>
      </c>
      <c r="H20891" s="18" t="s">
        <v>45</v>
      </c>
      <c r="I20891" s="18" t="str">
        <f>IF(Table1[[#This Row],[Package Price]]&gt;250,"Direct","Online")</f>
        <v>Online</v>
      </c>
    </row>
    <row r="20892" spans="2:9" x14ac:dyDescent="0.25">
      <c r="B20892" s="6" t="s">
        <v>20924</v>
      </c>
      <c r="C20892" s="4">
        <v>44131</v>
      </c>
      <c r="D20892" s="16" t="s">
        <v>21877</v>
      </c>
      <c r="E20892" s="11">
        <v>280.875</v>
      </c>
      <c r="F20892" s="12">
        <v>12.6</v>
      </c>
      <c r="G20892" s="10">
        <f>Table1[[#This Row],[Package Price]]*Table1[[#This Row],[Participants]]</f>
        <v>3539.0250000000001</v>
      </c>
      <c r="H20892" s="18" t="s">
        <v>18</v>
      </c>
      <c r="I20892" s="18" t="str">
        <f>IF(Table1[[#This Row],[Package Price]]&gt;250,"Direct","Online")</f>
        <v>Direct</v>
      </c>
    </row>
    <row r="20893" spans="2:9" x14ac:dyDescent="0.25">
      <c r="B20893" s="6" t="s">
        <v>20949</v>
      </c>
      <c r="C20893" s="4">
        <v>44132</v>
      </c>
      <c r="D20893" s="16" t="s">
        <v>21872</v>
      </c>
      <c r="E20893" s="11">
        <v>210</v>
      </c>
      <c r="F20893" s="12">
        <v>37.099999999999994</v>
      </c>
      <c r="G20893" s="10">
        <f>Table1[[#This Row],[Package Price]]*Table1[[#This Row],[Participants]]</f>
        <v>7790.9999999999991</v>
      </c>
      <c r="H20893" s="18" t="s">
        <v>38</v>
      </c>
      <c r="I20893" s="18" t="str">
        <f>IF(Table1[[#This Row],[Package Price]]&gt;250,"Direct","Online")</f>
        <v>Online</v>
      </c>
    </row>
    <row r="20894" spans="2:9" x14ac:dyDescent="0.25">
      <c r="B20894" s="6" t="s">
        <v>20951</v>
      </c>
      <c r="C20894" s="4">
        <v>44132</v>
      </c>
      <c r="D20894" s="16" t="s">
        <v>21870</v>
      </c>
      <c r="E20894" s="11">
        <v>227.49999999999997</v>
      </c>
      <c r="F20894" s="12">
        <v>50.4</v>
      </c>
      <c r="G20894" s="10">
        <f>Table1[[#This Row],[Package Price]]*Table1[[#This Row],[Participants]]</f>
        <v>11465.999999999998</v>
      </c>
      <c r="H20894" s="18" t="s">
        <v>15</v>
      </c>
      <c r="I20894" s="18" t="str">
        <f>IF(Table1[[#This Row],[Package Price]]&gt;250,"Direct","Online")</f>
        <v>Online</v>
      </c>
    </row>
    <row r="20895" spans="2:9" x14ac:dyDescent="0.25">
      <c r="B20895" s="6" t="s">
        <v>20956</v>
      </c>
      <c r="C20895" s="4">
        <v>44132</v>
      </c>
      <c r="D20895" s="16" t="s">
        <v>21864</v>
      </c>
      <c r="E20895" s="11">
        <v>396.02499999999998</v>
      </c>
      <c r="F20895" s="12">
        <v>21</v>
      </c>
      <c r="G20895" s="10">
        <f>Table1[[#This Row],[Package Price]]*Table1[[#This Row],[Participants]]</f>
        <v>8316.5249999999996</v>
      </c>
      <c r="H20895" s="18" t="s">
        <v>17</v>
      </c>
      <c r="I20895" s="18" t="str">
        <f>IF(Table1[[#This Row],[Package Price]]&gt;250,"Direct","Online")</f>
        <v>Direct</v>
      </c>
    </row>
    <row r="20896" spans="2:9" x14ac:dyDescent="0.25">
      <c r="B20896" s="6" t="s">
        <v>20969</v>
      </c>
      <c r="C20896" s="4">
        <v>44132</v>
      </c>
      <c r="D20896" s="16" t="s">
        <v>21879</v>
      </c>
      <c r="E20896" s="11">
        <v>210.875</v>
      </c>
      <c r="F20896" s="12">
        <v>4.1999999999999993</v>
      </c>
      <c r="G20896" s="10">
        <f>Table1[[#This Row],[Package Price]]*Table1[[#This Row],[Participants]]</f>
        <v>885.67499999999984</v>
      </c>
      <c r="H20896" s="18" t="s">
        <v>31</v>
      </c>
      <c r="I20896" s="18" t="str">
        <f>IF(Table1[[#This Row],[Package Price]]&gt;250,"Direct","Online")</f>
        <v>Online</v>
      </c>
    </row>
    <row r="20897" spans="2:9" x14ac:dyDescent="0.25">
      <c r="B20897" s="6" t="s">
        <v>20959</v>
      </c>
      <c r="C20897" s="4">
        <v>44132</v>
      </c>
      <c r="D20897" s="16" t="s">
        <v>21861</v>
      </c>
      <c r="E20897" s="11">
        <v>284.375</v>
      </c>
      <c r="F20897" s="12">
        <v>4.1999999999999993</v>
      </c>
      <c r="G20897" s="10">
        <f>Table1[[#This Row],[Package Price]]*Table1[[#This Row],[Participants]]</f>
        <v>1194.3749999999998</v>
      </c>
      <c r="H20897" s="18" t="s">
        <v>19</v>
      </c>
      <c r="I20897" s="18" t="str">
        <f>IF(Table1[[#This Row],[Package Price]]&gt;250,"Direct","Online")</f>
        <v>Direct</v>
      </c>
    </row>
    <row r="20898" spans="2:9" x14ac:dyDescent="0.25">
      <c r="B20898" s="6" t="s">
        <v>20957</v>
      </c>
      <c r="C20898" s="4">
        <v>44132</v>
      </c>
      <c r="D20898" s="16" t="s">
        <v>21874</v>
      </c>
      <c r="E20898" s="11">
        <v>109.63749999999999</v>
      </c>
      <c r="F20898" s="12">
        <v>4.1999999999999993</v>
      </c>
      <c r="G20898" s="10">
        <f>Table1[[#This Row],[Package Price]]*Table1[[#This Row],[Participants]]</f>
        <v>460.47749999999985</v>
      </c>
      <c r="H20898" s="18" t="s">
        <v>48</v>
      </c>
      <c r="I20898" s="18" t="str">
        <f>IF(Table1[[#This Row],[Package Price]]&gt;250,"Direct","Online")</f>
        <v>Online</v>
      </c>
    </row>
    <row r="20899" spans="2:9" x14ac:dyDescent="0.25">
      <c r="B20899" s="6" t="s">
        <v>20945</v>
      </c>
      <c r="C20899" s="4">
        <v>44132</v>
      </c>
      <c r="D20899" s="16" t="s">
        <v>21875</v>
      </c>
      <c r="E20899" s="11">
        <v>222.25</v>
      </c>
      <c r="F20899" s="12">
        <v>27.299999999999997</v>
      </c>
      <c r="G20899" s="10">
        <f>Table1[[#This Row],[Package Price]]*Table1[[#This Row],[Participants]]</f>
        <v>6067.4249999999993</v>
      </c>
      <c r="H20899" s="18" t="s">
        <v>5</v>
      </c>
      <c r="I20899" s="18" t="str">
        <f>IF(Table1[[#This Row],[Package Price]]&gt;250,"Direct","Online")</f>
        <v>Online</v>
      </c>
    </row>
    <row r="20900" spans="2:9" x14ac:dyDescent="0.25">
      <c r="B20900" s="6" t="s">
        <v>20961</v>
      </c>
      <c r="C20900" s="4">
        <v>44132</v>
      </c>
      <c r="D20900" s="16" t="s">
        <v>21876</v>
      </c>
      <c r="E20900" s="11">
        <v>105</v>
      </c>
      <c r="F20900" s="12">
        <v>30.099999999999998</v>
      </c>
      <c r="G20900" s="10">
        <f>Table1[[#This Row],[Package Price]]*Table1[[#This Row],[Participants]]</f>
        <v>3160.5</v>
      </c>
      <c r="H20900" s="18" t="s">
        <v>27</v>
      </c>
      <c r="I20900" s="18" t="str">
        <f>IF(Table1[[#This Row],[Package Price]]&gt;250,"Direct","Online")</f>
        <v>Online</v>
      </c>
    </row>
    <row r="20901" spans="2:9" x14ac:dyDescent="0.25">
      <c r="B20901" s="6" t="s">
        <v>20963</v>
      </c>
      <c r="C20901" s="4">
        <v>44132</v>
      </c>
      <c r="D20901" s="16" t="s">
        <v>21860</v>
      </c>
      <c r="E20901" s="11">
        <v>284.72499999999997</v>
      </c>
      <c r="F20901" s="12">
        <v>4.1999999999999993</v>
      </c>
      <c r="G20901" s="10">
        <f>Table1[[#This Row],[Package Price]]*Table1[[#This Row],[Participants]]</f>
        <v>1195.8449999999996</v>
      </c>
      <c r="H20901" s="18" t="s">
        <v>39</v>
      </c>
      <c r="I20901" s="18" t="str">
        <f>IF(Table1[[#This Row],[Package Price]]&gt;250,"Direct","Online")</f>
        <v>Direct</v>
      </c>
    </row>
    <row r="20902" spans="2:9" x14ac:dyDescent="0.25">
      <c r="B20902" s="6" t="s">
        <v>20958</v>
      </c>
      <c r="C20902" s="4">
        <v>44132</v>
      </c>
      <c r="D20902" s="16" t="s">
        <v>21866</v>
      </c>
      <c r="E20902" s="11">
        <v>319.375</v>
      </c>
      <c r="F20902" s="12">
        <v>23.099999999999998</v>
      </c>
      <c r="G20902" s="10">
        <f>Table1[[#This Row],[Package Price]]*Table1[[#This Row],[Participants]]</f>
        <v>7377.5624999999991</v>
      </c>
      <c r="H20902" s="18" t="s">
        <v>29</v>
      </c>
      <c r="I20902" s="18" t="str">
        <f>IF(Table1[[#This Row],[Package Price]]&gt;250,"Direct","Online")</f>
        <v>Direct</v>
      </c>
    </row>
    <row r="20903" spans="2:9" x14ac:dyDescent="0.25">
      <c r="B20903" s="6" t="s">
        <v>20946</v>
      </c>
      <c r="C20903" s="4">
        <v>44132</v>
      </c>
      <c r="D20903" s="16" t="s">
        <v>21862</v>
      </c>
      <c r="E20903" s="11">
        <v>543.375</v>
      </c>
      <c r="F20903" s="12">
        <v>34.299999999999997</v>
      </c>
      <c r="G20903" s="10">
        <f>Table1[[#This Row],[Package Price]]*Table1[[#This Row],[Participants]]</f>
        <v>18637.762499999997</v>
      </c>
      <c r="H20903" s="18" t="s">
        <v>36</v>
      </c>
      <c r="I20903" s="18" t="str">
        <f>IF(Table1[[#This Row],[Package Price]]&gt;250,"Direct","Online")</f>
        <v>Direct</v>
      </c>
    </row>
    <row r="20904" spans="2:9" x14ac:dyDescent="0.25">
      <c r="B20904" s="6" t="s">
        <v>20948</v>
      </c>
      <c r="C20904" s="4">
        <v>44132</v>
      </c>
      <c r="D20904" s="16" t="s">
        <v>21868</v>
      </c>
      <c r="E20904" s="11">
        <v>284.72499999999997</v>
      </c>
      <c r="F20904" s="12">
        <v>4.1999999999999993</v>
      </c>
      <c r="G20904" s="10">
        <f>Table1[[#This Row],[Package Price]]*Table1[[#This Row],[Participants]]</f>
        <v>1195.8449999999996</v>
      </c>
      <c r="H20904" s="18" t="s">
        <v>48</v>
      </c>
      <c r="I20904" s="18" t="str">
        <f>IF(Table1[[#This Row],[Package Price]]&gt;250,"Direct","Online")</f>
        <v>Direct</v>
      </c>
    </row>
    <row r="20905" spans="2:9" x14ac:dyDescent="0.25">
      <c r="B20905" s="6" t="s">
        <v>20947</v>
      </c>
      <c r="C20905" s="4">
        <v>44132</v>
      </c>
      <c r="D20905" s="16" t="s">
        <v>21867</v>
      </c>
      <c r="E20905" s="11">
        <v>358.75</v>
      </c>
      <c r="F20905" s="12">
        <v>4.1999999999999993</v>
      </c>
      <c r="G20905" s="10">
        <f>Table1[[#This Row],[Package Price]]*Table1[[#This Row],[Participants]]</f>
        <v>1506.7499999999998</v>
      </c>
      <c r="H20905" s="18" t="s">
        <v>17</v>
      </c>
      <c r="I20905" s="18" t="str">
        <f>IF(Table1[[#This Row],[Package Price]]&gt;250,"Direct","Online")</f>
        <v>Direct</v>
      </c>
    </row>
    <row r="20906" spans="2:9" x14ac:dyDescent="0.25">
      <c r="B20906" s="6" t="s">
        <v>20952</v>
      </c>
      <c r="C20906" s="4">
        <v>44132</v>
      </c>
      <c r="D20906" s="16" t="s">
        <v>21863</v>
      </c>
      <c r="E20906" s="11">
        <v>457.62499999999994</v>
      </c>
      <c r="F20906" s="12">
        <v>28</v>
      </c>
      <c r="G20906" s="10">
        <f>Table1[[#This Row],[Package Price]]*Table1[[#This Row],[Participants]]</f>
        <v>12813.499999999998</v>
      </c>
      <c r="H20906" s="18" t="s">
        <v>46</v>
      </c>
      <c r="I20906" s="18" t="str">
        <f>IF(Table1[[#This Row],[Package Price]]&gt;250,"Direct","Online")</f>
        <v>Direct</v>
      </c>
    </row>
    <row r="20907" spans="2:9" x14ac:dyDescent="0.25">
      <c r="B20907" s="6" t="s">
        <v>20966</v>
      </c>
      <c r="C20907" s="4">
        <v>44132</v>
      </c>
      <c r="D20907" s="16" t="s">
        <v>21863</v>
      </c>
      <c r="E20907" s="11">
        <v>186.375</v>
      </c>
      <c r="F20907" s="12">
        <v>4.1999999999999993</v>
      </c>
      <c r="G20907" s="10">
        <f>Table1[[#This Row],[Package Price]]*Table1[[#This Row],[Participants]]</f>
        <v>782.77499999999986</v>
      </c>
      <c r="H20907" s="18" t="s">
        <v>29</v>
      </c>
      <c r="I20907" s="18" t="str">
        <f>IF(Table1[[#This Row],[Package Price]]&gt;250,"Direct","Online")</f>
        <v>Online</v>
      </c>
    </row>
    <row r="20908" spans="2:9" x14ac:dyDescent="0.25">
      <c r="B20908" s="6" t="s">
        <v>20953</v>
      </c>
      <c r="C20908" s="4">
        <v>44132</v>
      </c>
      <c r="D20908" s="16" t="s">
        <v>21865</v>
      </c>
      <c r="E20908" s="10">
        <v>395.5</v>
      </c>
      <c r="F20908" s="12">
        <v>40.599999999999994</v>
      </c>
      <c r="G20908" s="10">
        <f>Table1[[#This Row],[Package Price]]*Table1[[#This Row],[Participants]]</f>
        <v>16057.299999999997</v>
      </c>
      <c r="H20908" s="18" t="s">
        <v>27</v>
      </c>
      <c r="I20908" s="18" t="str">
        <f>IF(Table1[[#This Row],[Package Price]]&gt;250,"Direct","Online")</f>
        <v>Direct</v>
      </c>
    </row>
    <row r="20909" spans="2:9" x14ac:dyDescent="0.25">
      <c r="B20909" s="6" t="s">
        <v>20967</v>
      </c>
      <c r="C20909" s="4">
        <v>44132</v>
      </c>
      <c r="D20909" s="16" t="s">
        <v>21858</v>
      </c>
      <c r="E20909" s="11">
        <v>553</v>
      </c>
      <c r="F20909" s="12">
        <v>4.1999999999999993</v>
      </c>
      <c r="G20909" s="10">
        <f>Table1[[#This Row],[Package Price]]*Table1[[#This Row],[Participants]]</f>
        <v>2322.5999999999995</v>
      </c>
      <c r="H20909" s="18" t="s">
        <v>10</v>
      </c>
      <c r="I20909" s="18" t="str">
        <f>IF(Table1[[#This Row],[Package Price]]&gt;250,"Direct","Online")</f>
        <v>Direct</v>
      </c>
    </row>
    <row r="20910" spans="2:9" x14ac:dyDescent="0.25">
      <c r="B20910" s="6" t="s">
        <v>20960</v>
      </c>
      <c r="C20910" s="4">
        <v>44132</v>
      </c>
      <c r="D20910" s="16" t="s">
        <v>21856</v>
      </c>
      <c r="E20910" s="11">
        <v>280</v>
      </c>
      <c r="F20910" s="12">
        <v>4.1999999999999993</v>
      </c>
      <c r="G20910" s="10">
        <f>Table1[[#This Row],[Package Price]]*Table1[[#This Row],[Participants]]</f>
        <v>1175.9999999999998</v>
      </c>
      <c r="H20910" s="18" t="s">
        <v>0</v>
      </c>
      <c r="I20910" s="18" t="str">
        <f>IF(Table1[[#This Row],[Package Price]]&gt;250,"Direct","Online")</f>
        <v>Direct</v>
      </c>
    </row>
    <row r="20911" spans="2:9" x14ac:dyDescent="0.25">
      <c r="B20911" s="6" t="s">
        <v>20964</v>
      </c>
      <c r="C20911" s="4">
        <v>44132</v>
      </c>
      <c r="D20911" s="16" t="s">
        <v>21871</v>
      </c>
      <c r="E20911" s="11">
        <v>218.75</v>
      </c>
      <c r="F20911" s="12">
        <v>4.1999999999999993</v>
      </c>
      <c r="G20911" s="10">
        <f>Table1[[#This Row],[Package Price]]*Table1[[#This Row],[Participants]]</f>
        <v>918.74999999999989</v>
      </c>
      <c r="H20911" s="18" t="s">
        <v>8</v>
      </c>
      <c r="I20911" s="18" t="str">
        <f>IF(Table1[[#This Row],[Package Price]]&gt;250,"Direct","Online")</f>
        <v>Online</v>
      </c>
    </row>
    <row r="20912" spans="2:9" x14ac:dyDescent="0.25">
      <c r="B20912" s="6" t="s">
        <v>20955</v>
      </c>
      <c r="C20912" s="4">
        <v>44132</v>
      </c>
      <c r="D20912" s="16" t="s">
        <v>21869</v>
      </c>
      <c r="E20912" s="11">
        <v>244.99999999999997</v>
      </c>
      <c r="F20912" s="12">
        <v>30.799999999999997</v>
      </c>
      <c r="G20912" s="10">
        <f>Table1[[#This Row],[Package Price]]*Table1[[#This Row],[Participants]]</f>
        <v>7545.9999999999982</v>
      </c>
      <c r="H20912" s="18" t="s">
        <v>36</v>
      </c>
      <c r="I20912" s="18" t="str">
        <f>IF(Table1[[#This Row],[Package Price]]&gt;250,"Direct","Online")</f>
        <v>Online</v>
      </c>
    </row>
    <row r="20913" spans="2:9" x14ac:dyDescent="0.25">
      <c r="B20913" s="6" t="s">
        <v>20968</v>
      </c>
      <c r="C20913" s="4">
        <v>44132</v>
      </c>
      <c r="D20913" s="16" t="s">
        <v>21869</v>
      </c>
      <c r="E20913" s="11">
        <v>105</v>
      </c>
      <c r="F20913" s="12">
        <v>4.1999999999999993</v>
      </c>
      <c r="G20913" s="10">
        <f>Table1[[#This Row],[Package Price]]*Table1[[#This Row],[Participants]]</f>
        <v>440.99999999999994</v>
      </c>
      <c r="H20913" s="18" t="s">
        <v>41</v>
      </c>
      <c r="I20913" s="18" t="str">
        <f>IF(Table1[[#This Row],[Package Price]]&gt;250,"Direct","Online")</f>
        <v>Online</v>
      </c>
    </row>
    <row r="20914" spans="2:9" x14ac:dyDescent="0.25">
      <c r="B20914" s="6" t="s">
        <v>20970</v>
      </c>
      <c r="C20914" s="4">
        <v>44132</v>
      </c>
      <c r="D20914" s="16" t="s">
        <v>21873</v>
      </c>
      <c r="E20914" s="11">
        <v>185.67499999999998</v>
      </c>
      <c r="F20914" s="12">
        <v>67.199999999999989</v>
      </c>
      <c r="G20914" s="10">
        <f>Table1[[#This Row],[Package Price]]*Table1[[#This Row],[Participants]]</f>
        <v>12477.359999999997</v>
      </c>
      <c r="H20914" s="18" t="s">
        <v>12</v>
      </c>
      <c r="I20914" s="18" t="str">
        <f>IF(Table1[[#This Row],[Package Price]]&gt;250,"Direct","Online")</f>
        <v>Online</v>
      </c>
    </row>
    <row r="20915" spans="2:9" x14ac:dyDescent="0.25">
      <c r="B20915" s="6" t="s">
        <v>20962</v>
      </c>
      <c r="C20915" s="4">
        <v>44132</v>
      </c>
      <c r="D20915" s="16" t="s">
        <v>21855</v>
      </c>
      <c r="E20915" s="11">
        <v>89.512499999999989</v>
      </c>
      <c r="F20915" s="12">
        <v>4.1999999999999993</v>
      </c>
      <c r="G20915" s="10">
        <f>Table1[[#This Row],[Package Price]]*Table1[[#This Row],[Participants]]</f>
        <v>375.95249999999987</v>
      </c>
      <c r="H20915" s="18" t="s">
        <v>8</v>
      </c>
      <c r="I20915" s="18" t="str">
        <f>IF(Table1[[#This Row],[Package Price]]&gt;250,"Direct","Online")</f>
        <v>Online</v>
      </c>
    </row>
    <row r="20916" spans="2:9" x14ac:dyDescent="0.25">
      <c r="B20916" s="6" t="s">
        <v>20965</v>
      </c>
      <c r="C20916" s="4">
        <v>44132</v>
      </c>
      <c r="D20916" s="16" t="s">
        <v>21859</v>
      </c>
      <c r="E20916" s="11">
        <v>551.25</v>
      </c>
      <c r="F20916" s="12">
        <v>4.1999999999999993</v>
      </c>
      <c r="G20916" s="10">
        <f>Table1[[#This Row],[Package Price]]*Table1[[#This Row],[Participants]]</f>
        <v>2315.2499999999995</v>
      </c>
      <c r="H20916" s="18" t="s">
        <v>36</v>
      </c>
      <c r="I20916" s="18" t="str">
        <f>IF(Table1[[#This Row],[Package Price]]&gt;250,"Direct","Online")</f>
        <v>Direct</v>
      </c>
    </row>
    <row r="20917" spans="2:9" x14ac:dyDescent="0.25">
      <c r="B20917" s="6" t="s">
        <v>20954</v>
      </c>
      <c r="C20917" s="4">
        <v>44132</v>
      </c>
      <c r="D20917" s="16" t="s">
        <v>21857</v>
      </c>
      <c r="E20917" s="11">
        <v>244.99999999999997</v>
      </c>
      <c r="F20917" s="12">
        <v>4.1999999999999993</v>
      </c>
      <c r="G20917" s="10">
        <f>Table1[[#This Row],[Package Price]]*Table1[[#This Row],[Participants]]</f>
        <v>1028.9999999999998</v>
      </c>
      <c r="H20917" s="18" t="s">
        <v>46</v>
      </c>
      <c r="I20917" s="18" t="str">
        <f>IF(Table1[[#This Row],[Package Price]]&gt;250,"Direct","Online")</f>
        <v>Online</v>
      </c>
    </row>
    <row r="20918" spans="2:9" x14ac:dyDescent="0.25">
      <c r="B20918" s="6" t="s">
        <v>20950</v>
      </c>
      <c r="C20918" s="4">
        <v>44132</v>
      </c>
      <c r="D20918" s="16" t="s">
        <v>21877</v>
      </c>
      <c r="E20918" s="11">
        <v>280.875</v>
      </c>
      <c r="F20918" s="12">
        <v>18.899999999999999</v>
      </c>
      <c r="G20918" s="10">
        <f>Table1[[#This Row],[Package Price]]*Table1[[#This Row],[Participants]]</f>
        <v>5308.5374999999995</v>
      </c>
      <c r="H20918" s="18" t="s">
        <v>19</v>
      </c>
      <c r="I20918" s="18" t="str">
        <f>IF(Table1[[#This Row],[Package Price]]&gt;250,"Direct","Online")</f>
        <v>Direct</v>
      </c>
    </row>
    <row r="20919" spans="2:9" x14ac:dyDescent="0.25">
      <c r="B20919" s="6" t="s">
        <v>20975</v>
      </c>
      <c r="C20919" s="4">
        <v>44133</v>
      </c>
      <c r="D20919" s="16" t="s">
        <v>21872</v>
      </c>
      <c r="E20919" s="11">
        <v>210</v>
      </c>
      <c r="F20919" s="12">
        <v>6.3</v>
      </c>
      <c r="G20919" s="10">
        <f>Table1[[#This Row],[Package Price]]*Table1[[#This Row],[Participants]]</f>
        <v>1323</v>
      </c>
      <c r="H20919" s="18" t="s">
        <v>39</v>
      </c>
      <c r="I20919" s="18" t="str">
        <f>IF(Table1[[#This Row],[Package Price]]&gt;250,"Direct","Online")</f>
        <v>Online</v>
      </c>
    </row>
    <row r="20920" spans="2:9" x14ac:dyDescent="0.25">
      <c r="B20920" s="6" t="s">
        <v>20977</v>
      </c>
      <c r="C20920" s="4">
        <v>44133</v>
      </c>
      <c r="D20920" s="16" t="s">
        <v>21870</v>
      </c>
      <c r="E20920" s="11">
        <v>227.49999999999997</v>
      </c>
      <c r="F20920" s="12">
        <v>23.799999999999997</v>
      </c>
      <c r="G20920" s="10">
        <f>Table1[[#This Row],[Package Price]]*Table1[[#This Row],[Participants]]</f>
        <v>5414.4999999999991</v>
      </c>
      <c r="H20920" s="18" t="s">
        <v>16</v>
      </c>
      <c r="I20920" s="18" t="str">
        <f>IF(Table1[[#This Row],[Package Price]]&gt;250,"Direct","Online")</f>
        <v>Online</v>
      </c>
    </row>
    <row r="20921" spans="2:9" x14ac:dyDescent="0.25">
      <c r="B20921" s="6" t="s">
        <v>20982</v>
      </c>
      <c r="C20921" s="4">
        <v>44133</v>
      </c>
      <c r="D20921" s="16" t="s">
        <v>21864</v>
      </c>
      <c r="E20921" s="11">
        <v>396.02499999999998</v>
      </c>
      <c r="F20921" s="12">
        <v>1.4</v>
      </c>
      <c r="G20921" s="10">
        <f>Table1[[#This Row],[Package Price]]*Table1[[#This Row],[Participants]]</f>
        <v>554.43499999999995</v>
      </c>
      <c r="H20921" s="18" t="s">
        <v>18</v>
      </c>
      <c r="I20921" s="18" t="str">
        <f>IF(Table1[[#This Row],[Package Price]]&gt;250,"Direct","Online")</f>
        <v>Direct</v>
      </c>
    </row>
    <row r="20922" spans="2:9" x14ac:dyDescent="0.25">
      <c r="B20922" s="6" t="s">
        <v>20995</v>
      </c>
      <c r="C20922" s="4">
        <v>44133</v>
      </c>
      <c r="D20922" s="16" t="s">
        <v>21879</v>
      </c>
      <c r="E20922" s="11">
        <v>210.875</v>
      </c>
      <c r="F20922" s="12">
        <v>4.1999999999999993</v>
      </c>
      <c r="G20922" s="10">
        <f>Table1[[#This Row],[Package Price]]*Table1[[#This Row],[Participants]]</f>
        <v>885.67499999999984</v>
      </c>
      <c r="H20922" s="18" t="s">
        <v>32</v>
      </c>
      <c r="I20922" s="18" t="str">
        <f>IF(Table1[[#This Row],[Package Price]]&gt;250,"Direct","Online")</f>
        <v>Online</v>
      </c>
    </row>
    <row r="20923" spans="2:9" x14ac:dyDescent="0.25">
      <c r="B20923" s="6" t="s">
        <v>20985</v>
      </c>
      <c r="C20923" s="4">
        <v>44133</v>
      </c>
      <c r="D20923" s="16" t="s">
        <v>21861</v>
      </c>
      <c r="E20923" s="11">
        <v>284.375</v>
      </c>
      <c r="F20923" s="12">
        <v>4.1999999999999993</v>
      </c>
      <c r="G20923" s="10">
        <f>Table1[[#This Row],[Package Price]]*Table1[[#This Row],[Participants]]</f>
        <v>1194.3749999999998</v>
      </c>
      <c r="H20923" s="18" t="s">
        <v>20</v>
      </c>
      <c r="I20923" s="18" t="str">
        <f>IF(Table1[[#This Row],[Package Price]]&gt;250,"Direct","Online")</f>
        <v>Direct</v>
      </c>
    </row>
    <row r="20924" spans="2:9" x14ac:dyDescent="0.25">
      <c r="B20924" s="6" t="s">
        <v>20983</v>
      </c>
      <c r="C20924" s="4">
        <v>44133</v>
      </c>
      <c r="D20924" s="16" t="s">
        <v>21874</v>
      </c>
      <c r="E20924" s="11">
        <v>109.63749999999999</v>
      </c>
      <c r="F20924" s="12">
        <v>7</v>
      </c>
      <c r="G20924" s="10">
        <f>Table1[[#This Row],[Package Price]]*Table1[[#This Row],[Participants]]</f>
        <v>767.46249999999986</v>
      </c>
      <c r="H20924" s="18" t="s">
        <v>49</v>
      </c>
      <c r="I20924" s="18" t="str">
        <f>IF(Table1[[#This Row],[Package Price]]&gt;250,"Direct","Online")</f>
        <v>Online</v>
      </c>
    </row>
    <row r="20925" spans="2:9" x14ac:dyDescent="0.25">
      <c r="B20925" s="6" t="s">
        <v>20971</v>
      </c>
      <c r="C20925" s="4">
        <v>44133</v>
      </c>
      <c r="D20925" s="16" t="s">
        <v>21875</v>
      </c>
      <c r="E20925" s="11">
        <v>222.25</v>
      </c>
      <c r="F20925" s="12">
        <v>1.4</v>
      </c>
      <c r="G20925" s="10">
        <f>Table1[[#This Row],[Package Price]]*Table1[[#This Row],[Participants]]</f>
        <v>311.14999999999998</v>
      </c>
      <c r="H20925" s="18" t="s">
        <v>6</v>
      </c>
      <c r="I20925" s="18" t="str">
        <f>IF(Table1[[#This Row],[Package Price]]&gt;250,"Direct","Online")</f>
        <v>Online</v>
      </c>
    </row>
    <row r="20926" spans="2:9" x14ac:dyDescent="0.25">
      <c r="B20926" s="6" t="s">
        <v>20987</v>
      </c>
      <c r="C20926" s="4">
        <v>44133</v>
      </c>
      <c r="D20926" s="16" t="s">
        <v>21876</v>
      </c>
      <c r="E20926" s="11">
        <v>105</v>
      </c>
      <c r="F20926" s="12">
        <v>4.1999999999999993</v>
      </c>
      <c r="G20926" s="10">
        <f>Table1[[#This Row],[Package Price]]*Table1[[#This Row],[Participants]]</f>
        <v>440.99999999999994</v>
      </c>
      <c r="H20926" s="18" t="s">
        <v>28</v>
      </c>
      <c r="I20926" s="18" t="str">
        <f>IF(Table1[[#This Row],[Package Price]]&gt;250,"Direct","Online")</f>
        <v>Online</v>
      </c>
    </row>
    <row r="20927" spans="2:9" x14ac:dyDescent="0.25">
      <c r="B20927" s="6" t="s">
        <v>20989</v>
      </c>
      <c r="C20927" s="4">
        <v>44133</v>
      </c>
      <c r="D20927" s="16" t="s">
        <v>21860</v>
      </c>
      <c r="E20927" s="11">
        <v>284.72499999999997</v>
      </c>
      <c r="F20927" s="12">
        <v>4.1999999999999993</v>
      </c>
      <c r="G20927" s="10">
        <f>Table1[[#This Row],[Package Price]]*Table1[[#This Row],[Participants]]</f>
        <v>1195.8449999999996</v>
      </c>
      <c r="H20927" s="18" t="s">
        <v>40</v>
      </c>
      <c r="I20927" s="18" t="str">
        <f>IF(Table1[[#This Row],[Package Price]]&gt;250,"Direct","Online")</f>
        <v>Direct</v>
      </c>
    </row>
    <row r="20928" spans="2:9" x14ac:dyDescent="0.25">
      <c r="B20928" s="6" t="s">
        <v>20984</v>
      </c>
      <c r="C20928" s="4">
        <v>44133</v>
      </c>
      <c r="D20928" s="16" t="s">
        <v>21866</v>
      </c>
      <c r="E20928" s="11">
        <v>319.375</v>
      </c>
      <c r="F20928" s="12">
        <v>1.75</v>
      </c>
      <c r="G20928" s="10">
        <f>Table1[[#This Row],[Package Price]]*Table1[[#This Row],[Participants]]</f>
        <v>558.90625</v>
      </c>
      <c r="H20928" s="18" t="s">
        <v>30</v>
      </c>
      <c r="I20928" s="18" t="str">
        <f>IF(Table1[[#This Row],[Package Price]]&gt;250,"Direct","Online")</f>
        <v>Direct</v>
      </c>
    </row>
    <row r="20929" spans="2:9" x14ac:dyDescent="0.25">
      <c r="B20929" s="6" t="s">
        <v>20972</v>
      </c>
      <c r="C20929" s="4">
        <v>44133</v>
      </c>
      <c r="D20929" s="16" t="s">
        <v>21862</v>
      </c>
      <c r="E20929" s="11">
        <v>543.375</v>
      </c>
      <c r="F20929" s="12">
        <v>4.1999999999999993</v>
      </c>
      <c r="G20929" s="10">
        <f>Table1[[#This Row],[Package Price]]*Table1[[#This Row],[Participants]]</f>
        <v>2282.1749999999997</v>
      </c>
      <c r="H20929" s="18" t="s">
        <v>37</v>
      </c>
      <c r="I20929" s="18" t="str">
        <f>IF(Table1[[#This Row],[Package Price]]&gt;250,"Direct","Online")</f>
        <v>Direct</v>
      </c>
    </row>
    <row r="20930" spans="2:9" x14ac:dyDescent="0.25">
      <c r="B20930" s="6" t="s">
        <v>20974</v>
      </c>
      <c r="C20930" s="4">
        <v>44133</v>
      </c>
      <c r="D20930" s="16" t="s">
        <v>21868</v>
      </c>
      <c r="E20930" s="11">
        <v>284.72499999999997</v>
      </c>
      <c r="F20930" s="12">
        <v>4.1999999999999993</v>
      </c>
      <c r="G20930" s="10">
        <f>Table1[[#This Row],[Package Price]]*Table1[[#This Row],[Participants]]</f>
        <v>1195.8449999999996</v>
      </c>
      <c r="H20930" s="18" t="s">
        <v>49</v>
      </c>
      <c r="I20930" s="18" t="str">
        <f>IF(Table1[[#This Row],[Package Price]]&gt;250,"Direct","Online")</f>
        <v>Direct</v>
      </c>
    </row>
    <row r="20931" spans="2:9" x14ac:dyDescent="0.25">
      <c r="B20931" s="6" t="s">
        <v>20973</v>
      </c>
      <c r="C20931" s="4">
        <v>44133</v>
      </c>
      <c r="D20931" s="16" t="s">
        <v>21867</v>
      </c>
      <c r="E20931" s="11">
        <v>358.75</v>
      </c>
      <c r="F20931" s="12">
        <v>4.1999999999999993</v>
      </c>
      <c r="G20931" s="10">
        <f>Table1[[#This Row],[Package Price]]*Table1[[#This Row],[Participants]]</f>
        <v>1506.7499999999998</v>
      </c>
      <c r="H20931" s="18" t="s">
        <v>18</v>
      </c>
      <c r="I20931" s="18" t="str">
        <f>IF(Table1[[#This Row],[Package Price]]&gt;250,"Direct","Online")</f>
        <v>Direct</v>
      </c>
    </row>
    <row r="20932" spans="2:9" x14ac:dyDescent="0.25">
      <c r="B20932" s="6" t="s">
        <v>20978</v>
      </c>
      <c r="C20932" s="4">
        <v>44133</v>
      </c>
      <c r="D20932" s="16" t="s">
        <v>21863</v>
      </c>
      <c r="E20932" s="11">
        <v>457.62499999999994</v>
      </c>
      <c r="F20932" s="12">
        <v>4.1999999999999993</v>
      </c>
      <c r="G20932" s="10">
        <f>Table1[[#This Row],[Package Price]]*Table1[[#This Row],[Participants]]</f>
        <v>1922.0249999999994</v>
      </c>
      <c r="H20932" s="18" t="s">
        <v>47</v>
      </c>
      <c r="I20932" s="18" t="str">
        <f>IF(Table1[[#This Row],[Package Price]]&gt;250,"Direct","Online")</f>
        <v>Direct</v>
      </c>
    </row>
    <row r="20933" spans="2:9" x14ac:dyDescent="0.25">
      <c r="B20933" s="6" t="s">
        <v>20992</v>
      </c>
      <c r="C20933" s="4">
        <v>44133</v>
      </c>
      <c r="D20933" s="16" t="s">
        <v>21863</v>
      </c>
      <c r="E20933" s="11">
        <v>186.375</v>
      </c>
      <c r="F20933" s="12">
        <v>4.1999999999999993</v>
      </c>
      <c r="G20933" s="10">
        <f>Table1[[#This Row],[Package Price]]*Table1[[#This Row],[Participants]]</f>
        <v>782.77499999999986</v>
      </c>
      <c r="H20933" s="18" t="s">
        <v>30</v>
      </c>
      <c r="I20933" s="18" t="str">
        <f>IF(Table1[[#This Row],[Package Price]]&gt;250,"Direct","Online")</f>
        <v>Online</v>
      </c>
    </row>
    <row r="20934" spans="2:9" x14ac:dyDescent="0.25">
      <c r="B20934" s="6" t="s">
        <v>20979</v>
      </c>
      <c r="C20934" s="4">
        <v>44133</v>
      </c>
      <c r="D20934" s="16" t="s">
        <v>21865</v>
      </c>
      <c r="E20934" s="10">
        <v>395.5</v>
      </c>
      <c r="F20934" s="12">
        <v>7.35</v>
      </c>
      <c r="G20934" s="10">
        <f>Table1[[#This Row],[Package Price]]*Table1[[#This Row],[Participants]]</f>
        <v>2906.9249999999997</v>
      </c>
      <c r="H20934" s="18" t="s">
        <v>28</v>
      </c>
      <c r="I20934" s="18" t="str">
        <f>IF(Table1[[#This Row],[Package Price]]&gt;250,"Direct","Online")</f>
        <v>Direct</v>
      </c>
    </row>
    <row r="20935" spans="2:9" x14ac:dyDescent="0.25">
      <c r="B20935" s="6" t="s">
        <v>20993</v>
      </c>
      <c r="C20935" s="4">
        <v>44133</v>
      </c>
      <c r="D20935" s="16" t="s">
        <v>21858</v>
      </c>
      <c r="E20935" s="11">
        <v>553</v>
      </c>
      <c r="F20935" s="12">
        <v>4.1999999999999993</v>
      </c>
      <c r="G20935" s="10">
        <f>Table1[[#This Row],[Package Price]]*Table1[[#This Row],[Participants]]</f>
        <v>2322.5999999999995</v>
      </c>
      <c r="H20935" s="18" t="s">
        <v>11</v>
      </c>
      <c r="I20935" s="18" t="str">
        <f>IF(Table1[[#This Row],[Package Price]]&gt;250,"Direct","Online")</f>
        <v>Direct</v>
      </c>
    </row>
    <row r="20936" spans="2:9" x14ac:dyDescent="0.25">
      <c r="B20936" s="6" t="s">
        <v>20986</v>
      </c>
      <c r="C20936" s="4">
        <v>44133</v>
      </c>
      <c r="D20936" s="16" t="s">
        <v>21856</v>
      </c>
      <c r="E20936" s="11">
        <v>280</v>
      </c>
      <c r="F20936" s="12">
        <v>4.1999999999999993</v>
      </c>
      <c r="G20936" s="10">
        <f>Table1[[#This Row],[Package Price]]*Table1[[#This Row],[Participants]]</f>
        <v>1175.9999999999998</v>
      </c>
      <c r="H20936" s="18" t="s">
        <v>1</v>
      </c>
      <c r="I20936" s="18" t="str">
        <f>IF(Table1[[#This Row],[Package Price]]&gt;250,"Direct","Online")</f>
        <v>Direct</v>
      </c>
    </row>
    <row r="20937" spans="2:9" x14ac:dyDescent="0.25">
      <c r="B20937" s="6" t="s">
        <v>20990</v>
      </c>
      <c r="C20937" s="4">
        <v>44133</v>
      </c>
      <c r="D20937" s="16" t="s">
        <v>21871</v>
      </c>
      <c r="E20937" s="11">
        <v>218.75</v>
      </c>
      <c r="F20937" s="12">
        <v>4.1999999999999993</v>
      </c>
      <c r="G20937" s="10">
        <f>Table1[[#This Row],[Package Price]]*Table1[[#This Row],[Participants]]</f>
        <v>918.74999999999989</v>
      </c>
      <c r="H20937" s="18" t="s">
        <v>9</v>
      </c>
      <c r="I20937" s="18" t="str">
        <f>IF(Table1[[#This Row],[Package Price]]&gt;250,"Direct","Online")</f>
        <v>Online</v>
      </c>
    </row>
    <row r="20938" spans="2:9" x14ac:dyDescent="0.25">
      <c r="B20938" s="6" t="s">
        <v>20981</v>
      </c>
      <c r="C20938" s="4">
        <v>44133</v>
      </c>
      <c r="D20938" s="16" t="s">
        <v>21869</v>
      </c>
      <c r="E20938" s="11">
        <v>244.99999999999997</v>
      </c>
      <c r="F20938" s="12">
        <v>2.8</v>
      </c>
      <c r="G20938" s="10">
        <f>Table1[[#This Row],[Package Price]]*Table1[[#This Row],[Participants]]</f>
        <v>685.99999999999989</v>
      </c>
      <c r="H20938" s="18" t="s">
        <v>37</v>
      </c>
      <c r="I20938" s="18" t="str">
        <f>IF(Table1[[#This Row],[Package Price]]&gt;250,"Direct","Online")</f>
        <v>Online</v>
      </c>
    </row>
    <row r="20939" spans="2:9" x14ac:dyDescent="0.25">
      <c r="B20939" s="6" t="s">
        <v>20994</v>
      </c>
      <c r="C20939" s="4">
        <v>44133</v>
      </c>
      <c r="D20939" s="16" t="s">
        <v>21869</v>
      </c>
      <c r="E20939" s="11">
        <v>105</v>
      </c>
      <c r="F20939" s="12">
        <v>4.1999999999999993</v>
      </c>
      <c r="G20939" s="10">
        <f>Table1[[#This Row],[Package Price]]*Table1[[#This Row],[Participants]]</f>
        <v>440.99999999999994</v>
      </c>
      <c r="H20939" s="18" t="s">
        <v>42</v>
      </c>
      <c r="I20939" s="18" t="str">
        <f>IF(Table1[[#This Row],[Package Price]]&gt;250,"Direct","Online")</f>
        <v>Online</v>
      </c>
    </row>
    <row r="20940" spans="2:9" x14ac:dyDescent="0.25">
      <c r="B20940" s="6" t="s">
        <v>20996</v>
      </c>
      <c r="C20940" s="4">
        <v>44133</v>
      </c>
      <c r="D20940" s="16" t="s">
        <v>21873</v>
      </c>
      <c r="E20940" s="11">
        <v>185.67499999999998</v>
      </c>
      <c r="F20940" s="12">
        <v>27.299999999999997</v>
      </c>
      <c r="G20940" s="10">
        <f>Table1[[#This Row],[Package Price]]*Table1[[#This Row],[Participants]]</f>
        <v>5068.9274999999989</v>
      </c>
      <c r="H20940" s="18" t="s">
        <v>13</v>
      </c>
      <c r="I20940" s="18" t="str">
        <f>IF(Table1[[#This Row],[Package Price]]&gt;250,"Direct","Online")</f>
        <v>Online</v>
      </c>
    </row>
    <row r="20941" spans="2:9" x14ac:dyDescent="0.25">
      <c r="B20941" s="6" t="s">
        <v>20988</v>
      </c>
      <c r="C20941" s="4">
        <v>44133</v>
      </c>
      <c r="D20941" s="16" t="s">
        <v>21855</v>
      </c>
      <c r="E20941" s="11">
        <v>89.512499999999989</v>
      </c>
      <c r="F20941" s="12">
        <v>4.1999999999999993</v>
      </c>
      <c r="G20941" s="10">
        <f>Table1[[#This Row],[Package Price]]*Table1[[#This Row],[Participants]]</f>
        <v>375.95249999999987</v>
      </c>
      <c r="H20941" s="18" t="s">
        <v>9</v>
      </c>
      <c r="I20941" s="18" t="str">
        <f>IF(Table1[[#This Row],[Package Price]]&gt;250,"Direct","Online")</f>
        <v>Online</v>
      </c>
    </row>
    <row r="20942" spans="2:9" x14ac:dyDescent="0.25">
      <c r="B20942" s="6" t="s">
        <v>20991</v>
      </c>
      <c r="C20942" s="4">
        <v>44133</v>
      </c>
      <c r="D20942" s="16" t="s">
        <v>21859</v>
      </c>
      <c r="E20942" s="11">
        <v>551.25</v>
      </c>
      <c r="F20942" s="12">
        <v>4.1999999999999993</v>
      </c>
      <c r="G20942" s="10">
        <f>Table1[[#This Row],[Package Price]]*Table1[[#This Row],[Participants]]</f>
        <v>2315.2499999999995</v>
      </c>
      <c r="H20942" s="18" t="s">
        <v>37</v>
      </c>
      <c r="I20942" s="18" t="str">
        <f>IF(Table1[[#This Row],[Package Price]]&gt;250,"Direct","Online")</f>
        <v>Direct</v>
      </c>
    </row>
    <row r="20943" spans="2:9" x14ac:dyDescent="0.25">
      <c r="B20943" s="6" t="s">
        <v>20980</v>
      </c>
      <c r="C20943" s="4">
        <v>44133</v>
      </c>
      <c r="D20943" s="16" t="s">
        <v>21857</v>
      </c>
      <c r="E20943" s="11">
        <v>244.99999999999997</v>
      </c>
      <c r="F20943" s="12">
        <v>4.1999999999999993</v>
      </c>
      <c r="G20943" s="10">
        <f>Table1[[#This Row],[Package Price]]*Table1[[#This Row],[Participants]]</f>
        <v>1028.9999999999998</v>
      </c>
      <c r="H20943" s="18" t="s">
        <v>47</v>
      </c>
      <c r="I20943" s="18" t="str">
        <f>IF(Table1[[#This Row],[Package Price]]&gt;250,"Direct","Online")</f>
        <v>Online</v>
      </c>
    </row>
    <row r="20944" spans="2:9" x14ac:dyDescent="0.25">
      <c r="B20944" s="6" t="s">
        <v>20976</v>
      </c>
      <c r="C20944" s="4">
        <v>44133</v>
      </c>
      <c r="D20944" s="16" t="s">
        <v>21877</v>
      </c>
      <c r="E20944" s="11">
        <v>280.875</v>
      </c>
      <c r="F20944" s="12">
        <v>2.8</v>
      </c>
      <c r="G20944" s="10">
        <f>Table1[[#This Row],[Package Price]]*Table1[[#This Row],[Participants]]</f>
        <v>786.44999999999993</v>
      </c>
      <c r="H20944" s="18" t="s">
        <v>20</v>
      </c>
      <c r="I20944" s="18" t="str">
        <f>IF(Table1[[#This Row],[Package Price]]&gt;250,"Direct","Online")</f>
        <v>Direct</v>
      </c>
    </row>
    <row r="20945" spans="2:9" x14ac:dyDescent="0.25">
      <c r="B20945" s="6" t="s">
        <v>21001</v>
      </c>
      <c r="C20945" s="4">
        <v>44134</v>
      </c>
      <c r="D20945" s="16" t="s">
        <v>21872</v>
      </c>
      <c r="E20945" s="11">
        <v>210</v>
      </c>
      <c r="F20945" s="12">
        <v>13.649999999999999</v>
      </c>
      <c r="G20945" s="10">
        <f>Table1[[#This Row],[Package Price]]*Table1[[#This Row],[Participants]]</f>
        <v>2866.4999999999995</v>
      </c>
      <c r="H20945" s="18" t="s">
        <v>40</v>
      </c>
      <c r="I20945" s="18" t="str">
        <f>IF(Table1[[#This Row],[Package Price]]&gt;250,"Direct","Online")</f>
        <v>Online</v>
      </c>
    </row>
    <row r="20946" spans="2:9" x14ac:dyDescent="0.25">
      <c r="B20946" s="6" t="s">
        <v>21003</v>
      </c>
      <c r="C20946" s="4">
        <v>44134</v>
      </c>
      <c r="D20946" s="16" t="s">
        <v>21870</v>
      </c>
      <c r="E20946" s="11">
        <v>227.49999999999997</v>
      </c>
      <c r="F20946" s="12">
        <v>27.299999999999997</v>
      </c>
      <c r="G20946" s="10">
        <f>Table1[[#This Row],[Package Price]]*Table1[[#This Row],[Participants]]</f>
        <v>6210.7499999999982</v>
      </c>
      <c r="H20946" s="18" t="s">
        <v>17</v>
      </c>
      <c r="I20946" s="18" t="str">
        <f>IF(Table1[[#This Row],[Package Price]]&gt;250,"Direct","Online")</f>
        <v>Online</v>
      </c>
    </row>
    <row r="20947" spans="2:9" x14ac:dyDescent="0.25">
      <c r="B20947" s="6" t="s">
        <v>21008</v>
      </c>
      <c r="C20947" s="4">
        <v>44134</v>
      </c>
      <c r="D20947" s="16" t="s">
        <v>21864</v>
      </c>
      <c r="E20947" s="11">
        <v>396.02499999999998</v>
      </c>
      <c r="F20947" s="12">
        <v>3.8499999999999996</v>
      </c>
      <c r="G20947" s="10">
        <f>Table1[[#This Row],[Package Price]]*Table1[[#This Row],[Participants]]</f>
        <v>1524.6962499999997</v>
      </c>
      <c r="H20947" s="18" t="s">
        <v>19</v>
      </c>
      <c r="I20947" s="18" t="str">
        <f>IF(Table1[[#This Row],[Package Price]]&gt;250,"Direct","Online")</f>
        <v>Direct</v>
      </c>
    </row>
    <row r="20948" spans="2:9" x14ac:dyDescent="0.25">
      <c r="B20948" s="6" t="s">
        <v>21021</v>
      </c>
      <c r="C20948" s="4">
        <v>44134</v>
      </c>
      <c r="D20948" s="16" t="s">
        <v>21879</v>
      </c>
      <c r="E20948" s="11">
        <v>210.875</v>
      </c>
      <c r="F20948" s="12">
        <v>4.1999999999999993</v>
      </c>
      <c r="G20948" s="10">
        <f>Table1[[#This Row],[Package Price]]*Table1[[#This Row],[Participants]]</f>
        <v>885.67499999999984</v>
      </c>
      <c r="H20948" s="18" t="s">
        <v>33</v>
      </c>
      <c r="I20948" s="18" t="str">
        <f>IF(Table1[[#This Row],[Package Price]]&gt;250,"Direct","Online")</f>
        <v>Online</v>
      </c>
    </row>
    <row r="20949" spans="2:9" x14ac:dyDescent="0.25">
      <c r="B20949" s="6" t="s">
        <v>21011</v>
      </c>
      <c r="C20949" s="4">
        <v>44134</v>
      </c>
      <c r="D20949" s="16" t="s">
        <v>21861</v>
      </c>
      <c r="E20949" s="11">
        <v>284.375</v>
      </c>
      <c r="F20949" s="12">
        <v>4.1999999999999993</v>
      </c>
      <c r="G20949" s="10">
        <f>Table1[[#This Row],[Package Price]]*Table1[[#This Row],[Participants]]</f>
        <v>1194.3749999999998</v>
      </c>
      <c r="H20949" s="18" t="s">
        <v>21</v>
      </c>
      <c r="I20949" s="18" t="str">
        <f>IF(Table1[[#This Row],[Package Price]]&gt;250,"Direct","Online")</f>
        <v>Direct</v>
      </c>
    </row>
    <row r="20950" spans="2:9" x14ac:dyDescent="0.25">
      <c r="B20950" s="6" t="s">
        <v>21009</v>
      </c>
      <c r="C20950" s="4">
        <v>44134</v>
      </c>
      <c r="D20950" s="16" t="s">
        <v>21874</v>
      </c>
      <c r="E20950" s="11">
        <v>109.63749999999999</v>
      </c>
      <c r="F20950" s="12">
        <v>4.1999999999999993</v>
      </c>
      <c r="G20950" s="10">
        <f>Table1[[#This Row],[Package Price]]*Table1[[#This Row],[Participants]]</f>
        <v>460.47749999999985</v>
      </c>
      <c r="H20950" s="18" t="s">
        <v>0</v>
      </c>
      <c r="I20950" s="18" t="str">
        <f>IF(Table1[[#This Row],[Package Price]]&gt;250,"Direct","Online")</f>
        <v>Online</v>
      </c>
    </row>
    <row r="20951" spans="2:9" x14ac:dyDescent="0.25">
      <c r="B20951" s="6" t="s">
        <v>20997</v>
      </c>
      <c r="C20951" s="4">
        <v>44134</v>
      </c>
      <c r="D20951" s="16" t="s">
        <v>21875</v>
      </c>
      <c r="E20951" s="11">
        <v>222.25</v>
      </c>
      <c r="F20951" s="12">
        <v>5.25</v>
      </c>
      <c r="G20951" s="10">
        <f>Table1[[#This Row],[Package Price]]*Table1[[#This Row],[Participants]]</f>
        <v>1166.8125</v>
      </c>
      <c r="H20951" s="18" t="s">
        <v>7</v>
      </c>
      <c r="I20951" s="18" t="str">
        <f>IF(Table1[[#This Row],[Package Price]]&gt;250,"Direct","Online")</f>
        <v>Online</v>
      </c>
    </row>
    <row r="20952" spans="2:9" x14ac:dyDescent="0.25">
      <c r="B20952" s="6" t="s">
        <v>21013</v>
      </c>
      <c r="C20952" s="4">
        <v>44134</v>
      </c>
      <c r="D20952" s="16" t="s">
        <v>21876</v>
      </c>
      <c r="E20952" s="11">
        <v>105</v>
      </c>
      <c r="F20952" s="12">
        <v>6.6499999999999995</v>
      </c>
      <c r="G20952" s="10">
        <f>Table1[[#This Row],[Package Price]]*Table1[[#This Row],[Participants]]</f>
        <v>698.25</v>
      </c>
      <c r="H20952" s="18" t="s">
        <v>29</v>
      </c>
      <c r="I20952" s="18" t="str">
        <f>IF(Table1[[#This Row],[Package Price]]&gt;250,"Direct","Online")</f>
        <v>Online</v>
      </c>
    </row>
    <row r="20953" spans="2:9" x14ac:dyDescent="0.25">
      <c r="B20953" s="6" t="s">
        <v>21015</v>
      </c>
      <c r="C20953" s="4">
        <v>44134</v>
      </c>
      <c r="D20953" s="16" t="s">
        <v>21860</v>
      </c>
      <c r="E20953" s="11">
        <v>284.72499999999997</v>
      </c>
      <c r="F20953" s="12">
        <v>4.1999999999999993</v>
      </c>
      <c r="G20953" s="10">
        <f>Table1[[#This Row],[Package Price]]*Table1[[#This Row],[Participants]]</f>
        <v>1195.8449999999996</v>
      </c>
      <c r="H20953" s="18" t="s">
        <v>41</v>
      </c>
      <c r="I20953" s="18" t="str">
        <f>IF(Table1[[#This Row],[Package Price]]&gt;250,"Direct","Online")</f>
        <v>Direct</v>
      </c>
    </row>
    <row r="20954" spans="2:9" x14ac:dyDescent="0.25">
      <c r="B20954" s="6" t="s">
        <v>21010</v>
      </c>
      <c r="C20954" s="4">
        <v>44134</v>
      </c>
      <c r="D20954" s="16" t="s">
        <v>21866</v>
      </c>
      <c r="E20954" s="11">
        <v>319.375</v>
      </c>
      <c r="F20954" s="12">
        <v>7</v>
      </c>
      <c r="G20954" s="10">
        <f>Table1[[#This Row],[Package Price]]*Table1[[#This Row],[Participants]]</f>
        <v>2235.625</v>
      </c>
      <c r="H20954" s="18" t="s">
        <v>31</v>
      </c>
      <c r="I20954" s="18" t="str">
        <f>IF(Table1[[#This Row],[Package Price]]&gt;250,"Direct","Online")</f>
        <v>Direct</v>
      </c>
    </row>
    <row r="20955" spans="2:9" x14ac:dyDescent="0.25">
      <c r="B20955" s="6" t="s">
        <v>20998</v>
      </c>
      <c r="C20955" s="4">
        <v>44134</v>
      </c>
      <c r="D20955" s="16" t="s">
        <v>21862</v>
      </c>
      <c r="E20955" s="11">
        <v>543.375</v>
      </c>
      <c r="F20955" s="12">
        <v>14.35</v>
      </c>
      <c r="G20955" s="10">
        <f>Table1[[#This Row],[Package Price]]*Table1[[#This Row],[Participants]]</f>
        <v>7797.4312499999996</v>
      </c>
      <c r="H20955" s="18" t="s">
        <v>38</v>
      </c>
      <c r="I20955" s="18" t="str">
        <f>IF(Table1[[#This Row],[Package Price]]&gt;250,"Direct","Online")</f>
        <v>Direct</v>
      </c>
    </row>
    <row r="20956" spans="2:9" x14ac:dyDescent="0.25">
      <c r="B20956" s="6" t="s">
        <v>21000</v>
      </c>
      <c r="C20956" s="4">
        <v>44134</v>
      </c>
      <c r="D20956" s="16" t="s">
        <v>21868</v>
      </c>
      <c r="E20956" s="11">
        <v>284.72499999999997</v>
      </c>
      <c r="F20956" s="12">
        <v>4.1999999999999993</v>
      </c>
      <c r="G20956" s="10">
        <f>Table1[[#This Row],[Package Price]]*Table1[[#This Row],[Participants]]</f>
        <v>1195.8449999999996</v>
      </c>
      <c r="H20956" s="18" t="s">
        <v>9</v>
      </c>
      <c r="I20956" s="18" t="str">
        <f>IF(Table1[[#This Row],[Package Price]]&gt;250,"Direct","Online")</f>
        <v>Direct</v>
      </c>
    </row>
    <row r="20957" spans="2:9" x14ac:dyDescent="0.25">
      <c r="B20957" s="6" t="s">
        <v>20999</v>
      </c>
      <c r="C20957" s="4">
        <v>44134</v>
      </c>
      <c r="D20957" s="16" t="s">
        <v>21867</v>
      </c>
      <c r="E20957" s="11">
        <v>358.75</v>
      </c>
      <c r="F20957" s="12">
        <v>4.1999999999999993</v>
      </c>
      <c r="G20957" s="10">
        <f>Table1[[#This Row],[Package Price]]*Table1[[#This Row],[Participants]]</f>
        <v>1506.7499999999998</v>
      </c>
      <c r="H20957" s="18" t="s">
        <v>19</v>
      </c>
      <c r="I20957" s="18" t="str">
        <f>IF(Table1[[#This Row],[Package Price]]&gt;250,"Direct","Online")</f>
        <v>Direct</v>
      </c>
    </row>
    <row r="20958" spans="2:9" x14ac:dyDescent="0.25">
      <c r="B20958" s="6" t="s">
        <v>21004</v>
      </c>
      <c r="C20958" s="4">
        <v>44134</v>
      </c>
      <c r="D20958" s="16" t="s">
        <v>21863</v>
      </c>
      <c r="E20958" s="11">
        <v>457.62499999999994</v>
      </c>
      <c r="F20958" s="12">
        <v>16.099999999999998</v>
      </c>
      <c r="G20958" s="10">
        <f>Table1[[#This Row],[Package Price]]*Table1[[#This Row],[Participants]]</f>
        <v>7367.762499999998</v>
      </c>
      <c r="H20958" s="18" t="s">
        <v>48</v>
      </c>
      <c r="I20958" s="18" t="str">
        <f>IF(Table1[[#This Row],[Package Price]]&gt;250,"Direct","Online")</f>
        <v>Direct</v>
      </c>
    </row>
    <row r="20959" spans="2:9" x14ac:dyDescent="0.25">
      <c r="B20959" s="6" t="s">
        <v>21018</v>
      </c>
      <c r="C20959" s="4">
        <v>44134</v>
      </c>
      <c r="D20959" s="16" t="s">
        <v>21863</v>
      </c>
      <c r="E20959" s="11">
        <v>186.375</v>
      </c>
      <c r="F20959" s="12">
        <v>4.1999999999999993</v>
      </c>
      <c r="G20959" s="10">
        <f>Table1[[#This Row],[Package Price]]*Table1[[#This Row],[Participants]]</f>
        <v>782.77499999999986</v>
      </c>
      <c r="H20959" s="18" t="s">
        <v>31</v>
      </c>
      <c r="I20959" s="18" t="str">
        <f>IF(Table1[[#This Row],[Package Price]]&gt;250,"Direct","Online")</f>
        <v>Online</v>
      </c>
    </row>
    <row r="20960" spans="2:9" x14ac:dyDescent="0.25">
      <c r="B20960" s="6" t="s">
        <v>21005</v>
      </c>
      <c r="C20960" s="4">
        <v>44134</v>
      </c>
      <c r="D20960" s="16" t="s">
        <v>21865</v>
      </c>
      <c r="E20960" s="10">
        <v>395.5</v>
      </c>
      <c r="F20960" s="12">
        <v>16.799999999999997</v>
      </c>
      <c r="G20960" s="10">
        <f>Table1[[#This Row],[Package Price]]*Table1[[#This Row],[Participants]]</f>
        <v>6644.3999999999987</v>
      </c>
      <c r="H20960" s="18" t="s">
        <v>29</v>
      </c>
      <c r="I20960" s="18" t="str">
        <f>IF(Table1[[#This Row],[Package Price]]&gt;250,"Direct","Online")</f>
        <v>Direct</v>
      </c>
    </row>
    <row r="20961" spans="2:9" x14ac:dyDescent="0.25">
      <c r="B20961" s="6" t="s">
        <v>21019</v>
      </c>
      <c r="C20961" s="4">
        <v>44134</v>
      </c>
      <c r="D20961" s="16" t="s">
        <v>21858</v>
      </c>
      <c r="E20961" s="11">
        <v>553</v>
      </c>
      <c r="F20961" s="12">
        <v>4.1999999999999993</v>
      </c>
      <c r="G20961" s="10">
        <f>Table1[[#This Row],[Package Price]]*Table1[[#This Row],[Participants]]</f>
        <v>2322.5999999999995</v>
      </c>
      <c r="H20961" s="18" t="s">
        <v>12</v>
      </c>
      <c r="I20961" s="18" t="str">
        <f>IF(Table1[[#This Row],[Package Price]]&gt;250,"Direct","Online")</f>
        <v>Direct</v>
      </c>
    </row>
    <row r="20962" spans="2:9" x14ac:dyDescent="0.25">
      <c r="B20962" s="6" t="s">
        <v>21012</v>
      </c>
      <c r="C20962" s="4">
        <v>44134</v>
      </c>
      <c r="D20962" s="16" t="s">
        <v>21856</v>
      </c>
      <c r="E20962" s="11">
        <v>280</v>
      </c>
      <c r="F20962" s="12">
        <v>4.1999999999999993</v>
      </c>
      <c r="G20962" s="10">
        <f>Table1[[#This Row],[Package Price]]*Table1[[#This Row],[Participants]]</f>
        <v>1175.9999999999998</v>
      </c>
      <c r="H20962" s="18" t="s">
        <v>2</v>
      </c>
      <c r="I20962" s="18" t="str">
        <f>IF(Table1[[#This Row],[Package Price]]&gt;250,"Direct","Online")</f>
        <v>Direct</v>
      </c>
    </row>
    <row r="20963" spans="2:9" x14ac:dyDescent="0.25">
      <c r="B20963" s="6" t="s">
        <v>21016</v>
      </c>
      <c r="C20963" s="4">
        <v>44134</v>
      </c>
      <c r="D20963" s="16" t="s">
        <v>21871</v>
      </c>
      <c r="E20963" s="11">
        <v>218.75</v>
      </c>
      <c r="F20963" s="12">
        <v>4.1999999999999993</v>
      </c>
      <c r="G20963" s="10">
        <f>Table1[[#This Row],[Package Price]]*Table1[[#This Row],[Participants]]</f>
        <v>918.74999999999989</v>
      </c>
      <c r="H20963" s="18" t="s">
        <v>10</v>
      </c>
      <c r="I20963" s="18" t="str">
        <f>IF(Table1[[#This Row],[Package Price]]&gt;250,"Direct","Online")</f>
        <v>Online</v>
      </c>
    </row>
    <row r="20964" spans="2:9" x14ac:dyDescent="0.25">
      <c r="B20964" s="6" t="s">
        <v>21007</v>
      </c>
      <c r="C20964" s="4">
        <v>44134</v>
      </c>
      <c r="D20964" s="16" t="s">
        <v>21869</v>
      </c>
      <c r="E20964" s="11">
        <v>244.99999999999997</v>
      </c>
      <c r="F20964" s="12">
        <v>4.8999999999999995</v>
      </c>
      <c r="G20964" s="10">
        <f>Table1[[#This Row],[Package Price]]*Table1[[#This Row],[Participants]]</f>
        <v>1200.4999999999998</v>
      </c>
      <c r="H20964" s="18" t="s">
        <v>38</v>
      </c>
      <c r="I20964" s="18" t="str">
        <f>IF(Table1[[#This Row],[Package Price]]&gt;250,"Direct","Online")</f>
        <v>Online</v>
      </c>
    </row>
    <row r="20965" spans="2:9" x14ac:dyDescent="0.25">
      <c r="B20965" s="6" t="s">
        <v>21020</v>
      </c>
      <c r="C20965" s="4">
        <v>44134</v>
      </c>
      <c r="D20965" s="16" t="s">
        <v>21869</v>
      </c>
      <c r="E20965" s="11">
        <v>105</v>
      </c>
      <c r="F20965" s="12">
        <v>4.1999999999999993</v>
      </c>
      <c r="G20965" s="10">
        <f>Table1[[#This Row],[Package Price]]*Table1[[#This Row],[Participants]]</f>
        <v>440.99999999999994</v>
      </c>
      <c r="H20965" s="18" t="s">
        <v>43</v>
      </c>
      <c r="I20965" s="18" t="str">
        <f>IF(Table1[[#This Row],[Package Price]]&gt;250,"Direct","Online")</f>
        <v>Online</v>
      </c>
    </row>
    <row r="20966" spans="2:9" x14ac:dyDescent="0.25">
      <c r="B20966" s="6" t="s">
        <v>21022</v>
      </c>
      <c r="C20966" s="4">
        <v>44134</v>
      </c>
      <c r="D20966" s="16" t="s">
        <v>21873</v>
      </c>
      <c r="E20966" s="11">
        <v>185.67499999999998</v>
      </c>
      <c r="F20966" s="12">
        <v>30.099999999999998</v>
      </c>
      <c r="G20966" s="10">
        <f>Table1[[#This Row],[Package Price]]*Table1[[#This Row],[Participants]]</f>
        <v>5588.8174999999992</v>
      </c>
      <c r="H20966" s="18" t="s">
        <v>14</v>
      </c>
      <c r="I20966" s="18" t="str">
        <f>IF(Table1[[#This Row],[Package Price]]&gt;250,"Direct","Online")</f>
        <v>Online</v>
      </c>
    </row>
    <row r="20967" spans="2:9" x14ac:dyDescent="0.25">
      <c r="B20967" s="6" t="s">
        <v>21014</v>
      </c>
      <c r="C20967" s="4">
        <v>44134</v>
      </c>
      <c r="D20967" s="16" t="s">
        <v>21855</v>
      </c>
      <c r="E20967" s="11">
        <v>89.512499999999989</v>
      </c>
      <c r="F20967" s="12">
        <v>4.1999999999999993</v>
      </c>
      <c r="G20967" s="10">
        <f>Table1[[#This Row],[Package Price]]*Table1[[#This Row],[Participants]]</f>
        <v>375.95249999999987</v>
      </c>
      <c r="H20967" s="18" t="s">
        <v>10</v>
      </c>
      <c r="I20967" s="18" t="str">
        <f>IF(Table1[[#This Row],[Package Price]]&gt;250,"Direct","Online")</f>
        <v>Online</v>
      </c>
    </row>
    <row r="20968" spans="2:9" x14ac:dyDescent="0.25">
      <c r="B20968" s="6" t="s">
        <v>21017</v>
      </c>
      <c r="C20968" s="4">
        <v>44134</v>
      </c>
      <c r="D20968" s="16" t="s">
        <v>21859</v>
      </c>
      <c r="E20968" s="11">
        <v>551.25</v>
      </c>
      <c r="F20968" s="12">
        <v>4.1999999999999993</v>
      </c>
      <c r="G20968" s="10">
        <f>Table1[[#This Row],[Package Price]]*Table1[[#This Row],[Participants]]</f>
        <v>2315.2499999999995</v>
      </c>
      <c r="H20968" s="18" t="s">
        <v>0</v>
      </c>
      <c r="I20968" s="18" t="str">
        <f>IF(Table1[[#This Row],[Package Price]]&gt;250,"Direct","Online")</f>
        <v>Direct</v>
      </c>
    </row>
    <row r="20969" spans="2:9" x14ac:dyDescent="0.25">
      <c r="B20969" s="6" t="s">
        <v>21006</v>
      </c>
      <c r="C20969" s="4">
        <v>44134</v>
      </c>
      <c r="D20969" s="16" t="s">
        <v>21857</v>
      </c>
      <c r="E20969" s="11">
        <v>244.99999999999997</v>
      </c>
      <c r="F20969" s="12">
        <v>4.1999999999999993</v>
      </c>
      <c r="G20969" s="10">
        <f>Table1[[#This Row],[Package Price]]*Table1[[#This Row],[Participants]]</f>
        <v>1028.9999999999998</v>
      </c>
      <c r="H20969" s="18" t="s">
        <v>48</v>
      </c>
      <c r="I20969" s="18" t="str">
        <f>IF(Table1[[#This Row],[Package Price]]&gt;250,"Direct","Online")</f>
        <v>Online</v>
      </c>
    </row>
    <row r="20970" spans="2:9" x14ac:dyDescent="0.25">
      <c r="B20970" s="6" t="s">
        <v>21002</v>
      </c>
      <c r="C20970" s="4">
        <v>44134</v>
      </c>
      <c r="D20970" s="16" t="s">
        <v>21877</v>
      </c>
      <c r="E20970" s="11">
        <v>280.875</v>
      </c>
      <c r="F20970" s="12">
        <v>7.6999999999999993</v>
      </c>
      <c r="G20970" s="10">
        <f>Table1[[#This Row],[Package Price]]*Table1[[#This Row],[Participants]]</f>
        <v>2162.7374999999997</v>
      </c>
      <c r="H20970" s="18" t="s">
        <v>21</v>
      </c>
      <c r="I20970" s="18" t="str">
        <f>IF(Table1[[#This Row],[Package Price]]&gt;250,"Direct","Online")</f>
        <v>Direct</v>
      </c>
    </row>
    <row r="20971" spans="2:9" x14ac:dyDescent="0.25">
      <c r="B20971" s="6" t="s">
        <v>21027</v>
      </c>
      <c r="C20971" s="4">
        <v>44135</v>
      </c>
      <c r="D20971" s="16" t="s">
        <v>21872</v>
      </c>
      <c r="E20971" s="11">
        <v>210</v>
      </c>
      <c r="F20971" s="12">
        <v>5.6</v>
      </c>
      <c r="G20971" s="10">
        <f>Table1[[#This Row],[Package Price]]*Table1[[#This Row],[Participants]]</f>
        <v>1176</v>
      </c>
      <c r="H20971" s="18" t="s">
        <v>41</v>
      </c>
      <c r="I20971" s="18" t="str">
        <f>IF(Table1[[#This Row],[Package Price]]&gt;250,"Direct","Online")</f>
        <v>Online</v>
      </c>
    </row>
    <row r="20972" spans="2:9" x14ac:dyDescent="0.25">
      <c r="B20972" s="6" t="s">
        <v>21029</v>
      </c>
      <c r="C20972" s="4">
        <v>44135</v>
      </c>
      <c r="D20972" s="16" t="s">
        <v>21870</v>
      </c>
      <c r="E20972" s="11">
        <v>227.49999999999997</v>
      </c>
      <c r="F20972" s="12">
        <v>21.7</v>
      </c>
      <c r="G20972" s="10">
        <f>Table1[[#This Row],[Package Price]]*Table1[[#This Row],[Participants]]</f>
        <v>4936.7499999999991</v>
      </c>
      <c r="H20972" s="18" t="s">
        <v>18</v>
      </c>
      <c r="I20972" s="18" t="str">
        <f>IF(Table1[[#This Row],[Package Price]]&gt;250,"Direct","Online")</f>
        <v>Online</v>
      </c>
    </row>
    <row r="20973" spans="2:9" x14ac:dyDescent="0.25">
      <c r="B20973" s="6" t="s">
        <v>21034</v>
      </c>
      <c r="C20973" s="4">
        <v>44135</v>
      </c>
      <c r="D20973" s="16" t="s">
        <v>21864</v>
      </c>
      <c r="E20973" s="11">
        <v>396.02499999999998</v>
      </c>
      <c r="F20973" s="12">
        <v>4.55</v>
      </c>
      <c r="G20973" s="10">
        <f>Table1[[#This Row],[Package Price]]*Table1[[#This Row],[Participants]]</f>
        <v>1801.9137499999999</v>
      </c>
      <c r="H20973" s="18" t="s">
        <v>20</v>
      </c>
      <c r="I20973" s="18" t="str">
        <f>IF(Table1[[#This Row],[Package Price]]&gt;250,"Direct","Online")</f>
        <v>Direct</v>
      </c>
    </row>
    <row r="20974" spans="2:9" x14ac:dyDescent="0.25">
      <c r="B20974" s="6" t="s">
        <v>21047</v>
      </c>
      <c r="C20974" s="4">
        <v>44135</v>
      </c>
      <c r="D20974" s="16" t="s">
        <v>21879</v>
      </c>
      <c r="E20974" s="11">
        <v>210.875</v>
      </c>
      <c r="F20974" s="12">
        <v>4.1999999999999993</v>
      </c>
      <c r="G20974" s="10">
        <f>Table1[[#This Row],[Package Price]]*Table1[[#This Row],[Participants]]</f>
        <v>885.67499999999984</v>
      </c>
      <c r="H20974" s="18" t="s">
        <v>34</v>
      </c>
      <c r="I20974" s="18" t="str">
        <f>IF(Table1[[#This Row],[Package Price]]&gt;250,"Direct","Online")</f>
        <v>Online</v>
      </c>
    </row>
    <row r="20975" spans="2:9" x14ac:dyDescent="0.25">
      <c r="B20975" s="6" t="s">
        <v>21037</v>
      </c>
      <c r="C20975" s="4">
        <v>44135</v>
      </c>
      <c r="D20975" s="16" t="s">
        <v>21861</v>
      </c>
      <c r="E20975" s="11">
        <v>284.375</v>
      </c>
      <c r="F20975" s="12">
        <v>4.1999999999999993</v>
      </c>
      <c r="G20975" s="10">
        <f>Table1[[#This Row],[Package Price]]*Table1[[#This Row],[Participants]]</f>
        <v>1194.3749999999998</v>
      </c>
      <c r="H20975" s="18" t="s">
        <v>22</v>
      </c>
      <c r="I20975" s="18" t="str">
        <f>IF(Table1[[#This Row],[Package Price]]&gt;250,"Direct","Online")</f>
        <v>Direct</v>
      </c>
    </row>
    <row r="20976" spans="2:9" x14ac:dyDescent="0.25">
      <c r="B20976" s="6" t="s">
        <v>21035</v>
      </c>
      <c r="C20976" s="4">
        <v>44135</v>
      </c>
      <c r="D20976" s="16" t="s">
        <v>21874</v>
      </c>
      <c r="E20976" s="11">
        <v>109.63749999999999</v>
      </c>
      <c r="F20976" s="12">
        <v>3.15</v>
      </c>
      <c r="G20976" s="10">
        <f>Table1[[#This Row],[Package Price]]*Table1[[#This Row],[Participants]]</f>
        <v>345.35812499999997</v>
      </c>
      <c r="H20976" s="18" t="s">
        <v>1</v>
      </c>
      <c r="I20976" s="18" t="str">
        <f>IF(Table1[[#This Row],[Package Price]]&gt;250,"Direct","Online")</f>
        <v>Online</v>
      </c>
    </row>
    <row r="20977" spans="2:9" x14ac:dyDescent="0.25">
      <c r="B20977" s="6" t="s">
        <v>21023</v>
      </c>
      <c r="C20977" s="4">
        <v>44135</v>
      </c>
      <c r="D20977" s="16" t="s">
        <v>21875</v>
      </c>
      <c r="E20977" s="11">
        <v>127.39999999999999</v>
      </c>
      <c r="F20977" s="12">
        <v>4.1999999999999993</v>
      </c>
      <c r="G20977" s="10">
        <f>Table1[[#This Row],[Package Price]]*Table1[[#This Row],[Participants]]</f>
        <v>535.07999999999993</v>
      </c>
      <c r="H20977" s="18" t="s">
        <v>8</v>
      </c>
      <c r="I20977" s="18" t="str">
        <f>IF(Table1[[#This Row],[Package Price]]&gt;250,"Direct","Online")</f>
        <v>Online</v>
      </c>
    </row>
    <row r="20978" spans="2:9" x14ac:dyDescent="0.25">
      <c r="B20978" s="6" t="s">
        <v>21039</v>
      </c>
      <c r="C20978" s="4">
        <v>44135</v>
      </c>
      <c r="D20978" s="16" t="s">
        <v>21876</v>
      </c>
      <c r="E20978" s="11">
        <v>105</v>
      </c>
      <c r="F20978" s="12">
        <v>4.1999999999999993</v>
      </c>
      <c r="G20978" s="10">
        <f>Table1[[#This Row],[Package Price]]*Table1[[#This Row],[Participants]]</f>
        <v>440.99999999999994</v>
      </c>
      <c r="H20978" s="18" t="s">
        <v>30</v>
      </c>
      <c r="I20978" s="18" t="str">
        <f>IF(Table1[[#This Row],[Package Price]]&gt;250,"Direct","Online")</f>
        <v>Online</v>
      </c>
    </row>
    <row r="20979" spans="2:9" x14ac:dyDescent="0.25">
      <c r="B20979" s="6" t="s">
        <v>21041</v>
      </c>
      <c r="C20979" s="4">
        <v>44135</v>
      </c>
      <c r="D20979" s="16" t="s">
        <v>21860</v>
      </c>
      <c r="E20979" s="11">
        <v>284.72499999999997</v>
      </c>
      <c r="F20979" s="12">
        <v>1.4</v>
      </c>
      <c r="G20979" s="10">
        <f>Table1[[#This Row],[Package Price]]*Table1[[#This Row],[Participants]]</f>
        <v>398.61499999999995</v>
      </c>
      <c r="H20979" s="18" t="s">
        <v>42</v>
      </c>
      <c r="I20979" s="18" t="str">
        <f>IF(Table1[[#This Row],[Package Price]]&gt;250,"Direct","Online")</f>
        <v>Direct</v>
      </c>
    </row>
    <row r="20980" spans="2:9" x14ac:dyDescent="0.25">
      <c r="B20980" s="6" t="s">
        <v>21036</v>
      </c>
      <c r="C20980" s="4">
        <v>44135</v>
      </c>
      <c r="D20980" s="16" t="s">
        <v>21866</v>
      </c>
      <c r="E20980" s="11">
        <v>319.375</v>
      </c>
      <c r="F20980" s="12">
        <v>7.6999999999999993</v>
      </c>
      <c r="G20980" s="10">
        <f>Table1[[#This Row],[Package Price]]*Table1[[#This Row],[Participants]]</f>
        <v>2459.1875</v>
      </c>
      <c r="H20980" s="18" t="s">
        <v>32</v>
      </c>
      <c r="I20980" s="18" t="str">
        <f>IF(Table1[[#This Row],[Package Price]]&gt;250,"Direct","Online")</f>
        <v>Direct</v>
      </c>
    </row>
    <row r="20981" spans="2:9" x14ac:dyDescent="0.25">
      <c r="B20981" s="6" t="s">
        <v>21024</v>
      </c>
      <c r="C20981" s="4">
        <v>44135</v>
      </c>
      <c r="D20981" s="16" t="s">
        <v>21862</v>
      </c>
      <c r="E20981" s="11">
        <v>543.375</v>
      </c>
      <c r="F20981" s="12">
        <v>2.0999999999999996</v>
      </c>
      <c r="G20981" s="10">
        <f>Table1[[#This Row],[Package Price]]*Table1[[#This Row],[Participants]]</f>
        <v>1141.0874999999999</v>
      </c>
      <c r="H20981" s="18" t="s">
        <v>39</v>
      </c>
      <c r="I20981" s="18" t="str">
        <f>IF(Table1[[#This Row],[Package Price]]&gt;250,"Direct","Online")</f>
        <v>Direct</v>
      </c>
    </row>
    <row r="20982" spans="2:9" x14ac:dyDescent="0.25">
      <c r="B20982" s="6" t="s">
        <v>21026</v>
      </c>
      <c r="C20982" s="4">
        <v>44135</v>
      </c>
      <c r="D20982" s="16" t="s">
        <v>21868</v>
      </c>
      <c r="E20982" s="11">
        <v>284.72499999999997</v>
      </c>
      <c r="F20982" s="12">
        <v>4.1999999999999993</v>
      </c>
      <c r="G20982" s="10">
        <f>Table1[[#This Row],[Package Price]]*Table1[[#This Row],[Participants]]</f>
        <v>1195.8449999999996</v>
      </c>
      <c r="H20982" s="18" t="s">
        <v>10</v>
      </c>
      <c r="I20982" s="18" t="str">
        <f>IF(Table1[[#This Row],[Package Price]]&gt;250,"Direct","Online")</f>
        <v>Direct</v>
      </c>
    </row>
    <row r="20983" spans="2:9" x14ac:dyDescent="0.25">
      <c r="B20983" s="6" t="s">
        <v>21025</v>
      </c>
      <c r="C20983" s="4">
        <v>44135</v>
      </c>
      <c r="D20983" s="16" t="s">
        <v>21867</v>
      </c>
      <c r="E20983" s="11">
        <v>358.75</v>
      </c>
      <c r="F20983" s="12">
        <v>4.1999999999999993</v>
      </c>
      <c r="G20983" s="10">
        <f>Table1[[#This Row],[Package Price]]*Table1[[#This Row],[Participants]]</f>
        <v>1506.7499999999998</v>
      </c>
      <c r="H20983" s="18" t="s">
        <v>20</v>
      </c>
      <c r="I20983" s="18" t="str">
        <f>IF(Table1[[#This Row],[Package Price]]&gt;250,"Direct","Online")</f>
        <v>Direct</v>
      </c>
    </row>
    <row r="20984" spans="2:9" x14ac:dyDescent="0.25">
      <c r="B20984" s="6" t="s">
        <v>21030</v>
      </c>
      <c r="C20984" s="4">
        <v>44135</v>
      </c>
      <c r="D20984" s="16" t="s">
        <v>21863</v>
      </c>
      <c r="E20984" s="11">
        <v>457.62499999999994</v>
      </c>
      <c r="F20984" s="12">
        <v>19.25</v>
      </c>
      <c r="G20984" s="10">
        <f>Table1[[#This Row],[Package Price]]*Table1[[#This Row],[Participants]]</f>
        <v>8809.2812499999982</v>
      </c>
      <c r="H20984" s="18" t="s">
        <v>49</v>
      </c>
      <c r="I20984" s="18" t="str">
        <f>IF(Table1[[#This Row],[Package Price]]&gt;250,"Direct","Online")</f>
        <v>Direct</v>
      </c>
    </row>
    <row r="20985" spans="2:9" x14ac:dyDescent="0.25">
      <c r="B20985" s="6" t="s">
        <v>21044</v>
      </c>
      <c r="C20985" s="4">
        <v>44135</v>
      </c>
      <c r="D20985" s="16" t="s">
        <v>21863</v>
      </c>
      <c r="E20985" s="11">
        <v>186.375</v>
      </c>
      <c r="F20985" s="12">
        <v>1.0499999999999998</v>
      </c>
      <c r="G20985" s="10">
        <f>Table1[[#This Row],[Package Price]]*Table1[[#This Row],[Participants]]</f>
        <v>195.69374999999997</v>
      </c>
      <c r="H20985" s="18" t="s">
        <v>32</v>
      </c>
      <c r="I20985" s="18" t="str">
        <f>IF(Table1[[#This Row],[Package Price]]&gt;250,"Direct","Online")</f>
        <v>Online</v>
      </c>
    </row>
    <row r="20986" spans="2:9" x14ac:dyDescent="0.25">
      <c r="B20986" s="6" t="s">
        <v>21031</v>
      </c>
      <c r="C20986" s="4">
        <v>44135</v>
      </c>
      <c r="D20986" s="16" t="s">
        <v>21865</v>
      </c>
      <c r="E20986" s="10">
        <v>395.5</v>
      </c>
      <c r="F20986" s="12">
        <v>8.3999999999999986</v>
      </c>
      <c r="G20986" s="10">
        <f>Table1[[#This Row],[Package Price]]*Table1[[#This Row],[Participants]]</f>
        <v>3322.1999999999994</v>
      </c>
      <c r="H20986" s="18" t="s">
        <v>30</v>
      </c>
      <c r="I20986" s="18" t="str">
        <f>IF(Table1[[#This Row],[Package Price]]&gt;250,"Direct","Online")</f>
        <v>Direct</v>
      </c>
    </row>
    <row r="20987" spans="2:9" x14ac:dyDescent="0.25">
      <c r="B20987" s="6" t="s">
        <v>21045</v>
      </c>
      <c r="C20987" s="4">
        <v>44135</v>
      </c>
      <c r="D20987" s="16" t="s">
        <v>21858</v>
      </c>
      <c r="E20987" s="11">
        <v>553</v>
      </c>
      <c r="F20987" s="12">
        <v>4.1999999999999993</v>
      </c>
      <c r="G20987" s="10">
        <f>Table1[[#This Row],[Package Price]]*Table1[[#This Row],[Participants]]</f>
        <v>2322.5999999999995</v>
      </c>
      <c r="H20987" s="18" t="s">
        <v>13</v>
      </c>
      <c r="I20987" s="18" t="str">
        <f>IF(Table1[[#This Row],[Package Price]]&gt;250,"Direct","Online")</f>
        <v>Direct</v>
      </c>
    </row>
    <row r="20988" spans="2:9" x14ac:dyDescent="0.25">
      <c r="B20988" s="6" t="s">
        <v>21038</v>
      </c>
      <c r="C20988" s="4">
        <v>44135</v>
      </c>
      <c r="D20988" s="16" t="s">
        <v>21856</v>
      </c>
      <c r="E20988" s="11">
        <v>280</v>
      </c>
      <c r="F20988" s="12">
        <v>4.1999999999999993</v>
      </c>
      <c r="G20988" s="10">
        <f>Table1[[#This Row],[Package Price]]*Table1[[#This Row],[Participants]]</f>
        <v>1175.9999999999998</v>
      </c>
      <c r="H20988" s="18" t="s">
        <v>3</v>
      </c>
      <c r="I20988" s="18" t="str">
        <f>IF(Table1[[#This Row],[Package Price]]&gt;250,"Direct","Online")</f>
        <v>Direct</v>
      </c>
    </row>
    <row r="20989" spans="2:9" x14ac:dyDescent="0.25">
      <c r="B20989" s="6" t="s">
        <v>21042</v>
      </c>
      <c r="C20989" s="4">
        <v>44135</v>
      </c>
      <c r="D20989" s="16" t="s">
        <v>21871</v>
      </c>
      <c r="E20989" s="11">
        <v>218.75</v>
      </c>
      <c r="F20989" s="12">
        <v>1.4</v>
      </c>
      <c r="G20989" s="10">
        <f>Table1[[#This Row],[Package Price]]*Table1[[#This Row],[Participants]]</f>
        <v>306.25</v>
      </c>
      <c r="H20989" s="18" t="s">
        <v>11</v>
      </c>
      <c r="I20989" s="18" t="str">
        <f>IF(Table1[[#This Row],[Package Price]]&gt;250,"Direct","Online")</f>
        <v>Online</v>
      </c>
    </row>
    <row r="20990" spans="2:9" x14ac:dyDescent="0.25">
      <c r="B20990" s="6" t="s">
        <v>21033</v>
      </c>
      <c r="C20990" s="4">
        <v>44135</v>
      </c>
      <c r="D20990" s="16" t="s">
        <v>21869</v>
      </c>
      <c r="E20990" s="11">
        <v>244.99999999999997</v>
      </c>
      <c r="F20990" s="12">
        <v>4.55</v>
      </c>
      <c r="G20990" s="10">
        <f>Table1[[#This Row],[Package Price]]*Table1[[#This Row],[Participants]]</f>
        <v>1114.7499999999998</v>
      </c>
      <c r="H20990" s="18" t="s">
        <v>39</v>
      </c>
      <c r="I20990" s="18" t="str">
        <f>IF(Table1[[#This Row],[Package Price]]&gt;250,"Direct","Online")</f>
        <v>Online</v>
      </c>
    </row>
    <row r="20991" spans="2:9" x14ac:dyDescent="0.25">
      <c r="B20991" s="6" t="s">
        <v>21046</v>
      </c>
      <c r="C20991" s="4">
        <v>44135</v>
      </c>
      <c r="D20991" s="16" t="s">
        <v>21869</v>
      </c>
      <c r="E20991" s="11">
        <v>105</v>
      </c>
      <c r="F20991" s="12">
        <v>1.0499999999999998</v>
      </c>
      <c r="G20991" s="10">
        <f>Table1[[#This Row],[Package Price]]*Table1[[#This Row],[Participants]]</f>
        <v>110.24999999999999</v>
      </c>
      <c r="H20991" s="18" t="s">
        <v>44</v>
      </c>
      <c r="I20991" s="18" t="str">
        <f>IF(Table1[[#This Row],[Package Price]]&gt;250,"Direct","Online")</f>
        <v>Online</v>
      </c>
    </row>
    <row r="20992" spans="2:9" x14ac:dyDescent="0.25">
      <c r="B20992" s="6" t="s">
        <v>21048</v>
      </c>
      <c r="C20992" s="4">
        <v>44135</v>
      </c>
      <c r="D20992" s="16" t="s">
        <v>21873</v>
      </c>
      <c r="E20992" s="11">
        <v>185.67499999999998</v>
      </c>
      <c r="F20992" s="12">
        <v>53.9</v>
      </c>
      <c r="G20992" s="10">
        <f>Table1[[#This Row],[Package Price]]*Table1[[#This Row],[Participants]]</f>
        <v>10007.8825</v>
      </c>
      <c r="H20992" s="18" t="s">
        <v>15</v>
      </c>
      <c r="I20992" s="18" t="str">
        <f>IF(Table1[[#This Row],[Package Price]]&gt;250,"Direct","Online")</f>
        <v>Online</v>
      </c>
    </row>
    <row r="20993" spans="2:9" x14ac:dyDescent="0.25">
      <c r="B20993" s="6" t="s">
        <v>21040</v>
      </c>
      <c r="C20993" s="4">
        <v>44135</v>
      </c>
      <c r="D20993" s="16" t="s">
        <v>21855</v>
      </c>
      <c r="E20993" s="11">
        <v>89.512499999999989</v>
      </c>
      <c r="F20993" s="12">
        <v>4.1999999999999993</v>
      </c>
      <c r="G20993" s="10">
        <f>Table1[[#This Row],[Package Price]]*Table1[[#This Row],[Participants]]</f>
        <v>375.95249999999987</v>
      </c>
      <c r="H20993" s="18" t="s">
        <v>11</v>
      </c>
      <c r="I20993" s="18" t="str">
        <f>IF(Table1[[#This Row],[Package Price]]&gt;250,"Direct","Online")</f>
        <v>Online</v>
      </c>
    </row>
    <row r="20994" spans="2:9" x14ac:dyDescent="0.25">
      <c r="B20994" s="6" t="s">
        <v>21043</v>
      </c>
      <c r="C20994" s="4">
        <v>44135</v>
      </c>
      <c r="D20994" s="16" t="s">
        <v>21859</v>
      </c>
      <c r="E20994" s="11">
        <v>551.25</v>
      </c>
      <c r="F20994" s="12">
        <v>4.1999999999999993</v>
      </c>
      <c r="G20994" s="10">
        <f>Table1[[#This Row],[Package Price]]*Table1[[#This Row],[Participants]]</f>
        <v>2315.2499999999995</v>
      </c>
      <c r="H20994" s="18" t="s">
        <v>1</v>
      </c>
      <c r="I20994" s="18" t="str">
        <f>IF(Table1[[#This Row],[Package Price]]&gt;250,"Direct","Online")</f>
        <v>Direct</v>
      </c>
    </row>
    <row r="20995" spans="2:9" x14ac:dyDescent="0.25">
      <c r="B20995" s="6" t="s">
        <v>21032</v>
      </c>
      <c r="C20995" s="4">
        <v>44135</v>
      </c>
      <c r="D20995" s="16" t="s">
        <v>21857</v>
      </c>
      <c r="E20995" s="11">
        <v>244.99999999999997</v>
      </c>
      <c r="F20995" s="12">
        <v>4.1999999999999993</v>
      </c>
      <c r="G20995" s="10">
        <f>Table1[[#This Row],[Package Price]]*Table1[[#This Row],[Participants]]</f>
        <v>1028.9999999999998</v>
      </c>
      <c r="H20995" s="18" t="s">
        <v>49</v>
      </c>
      <c r="I20995" s="18" t="str">
        <f>IF(Table1[[#This Row],[Package Price]]&gt;250,"Direct","Online")</f>
        <v>Online</v>
      </c>
    </row>
    <row r="20996" spans="2:9" x14ac:dyDescent="0.25">
      <c r="B20996" s="6" t="s">
        <v>21028</v>
      </c>
      <c r="C20996" s="4">
        <v>44135</v>
      </c>
      <c r="D20996" s="16" t="s">
        <v>21877</v>
      </c>
      <c r="E20996" s="11">
        <v>280.875</v>
      </c>
      <c r="F20996" s="12">
        <v>9.1</v>
      </c>
      <c r="G20996" s="10">
        <f>Table1[[#This Row],[Package Price]]*Table1[[#This Row],[Participants]]</f>
        <v>2555.9625000000001</v>
      </c>
      <c r="H20996" s="18" t="s">
        <v>22</v>
      </c>
      <c r="I20996" s="18" t="str">
        <f>IF(Table1[[#This Row],[Package Price]]&gt;250,"Direct","Online")</f>
        <v>Direct</v>
      </c>
    </row>
    <row r="20997" spans="2:9" x14ac:dyDescent="0.25">
      <c r="B20997" s="6" t="s">
        <v>21053</v>
      </c>
      <c r="C20997" s="4">
        <v>44136</v>
      </c>
      <c r="D20997" s="16" t="s">
        <v>21872</v>
      </c>
      <c r="E20997" s="11">
        <v>210</v>
      </c>
      <c r="F20997" s="12">
        <v>5.9499999999999993</v>
      </c>
      <c r="G20997" s="10">
        <f>Table1[[#This Row],[Package Price]]*Table1[[#This Row],[Participants]]</f>
        <v>1249.4999999999998</v>
      </c>
      <c r="H20997" s="18" t="s">
        <v>43</v>
      </c>
      <c r="I20997" s="18" t="str">
        <f>IF(Table1[[#This Row],[Package Price]]&gt;250,"Direct","Online")</f>
        <v>Online</v>
      </c>
    </row>
    <row r="20998" spans="2:9" x14ac:dyDescent="0.25">
      <c r="B20998" s="6" t="s">
        <v>21055</v>
      </c>
      <c r="C20998" s="4">
        <v>44136</v>
      </c>
      <c r="D20998" s="16" t="s">
        <v>21870</v>
      </c>
      <c r="E20998" s="11">
        <v>227.49999999999997</v>
      </c>
      <c r="F20998" s="12">
        <v>6.3</v>
      </c>
      <c r="G20998" s="10">
        <f>Table1[[#This Row],[Package Price]]*Table1[[#This Row],[Participants]]</f>
        <v>1433.2499999999998</v>
      </c>
      <c r="H20998" s="18" t="s">
        <v>14</v>
      </c>
      <c r="I20998" s="18" t="str">
        <f>IF(Table1[[#This Row],[Package Price]]&gt;250,"Direct","Online")</f>
        <v>Online</v>
      </c>
    </row>
    <row r="20999" spans="2:9" x14ac:dyDescent="0.25">
      <c r="B20999" s="6" t="s">
        <v>21060</v>
      </c>
      <c r="C20999" s="4">
        <v>44136</v>
      </c>
      <c r="D20999" s="16" t="s">
        <v>21864</v>
      </c>
      <c r="E20999" s="11">
        <v>396.02499999999998</v>
      </c>
      <c r="F20999" s="12">
        <v>3.8499999999999996</v>
      </c>
      <c r="G20999" s="10">
        <f>Table1[[#This Row],[Package Price]]*Table1[[#This Row],[Participants]]</f>
        <v>1524.6962499999997</v>
      </c>
      <c r="H20999" s="18" t="s">
        <v>28</v>
      </c>
      <c r="I20999" s="18" t="str">
        <f>IF(Table1[[#This Row],[Package Price]]&gt;250,"Direct","Online")</f>
        <v>Direct</v>
      </c>
    </row>
    <row r="21000" spans="2:9" x14ac:dyDescent="0.25">
      <c r="B21000" s="6" t="s">
        <v>21073</v>
      </c>
      <c r="C21000" s="4">
        <v>44136</v>
      </c>
      <c r="D21000" s="16" t="s">
        <v>21879</v>
      </c>
      <c r="E21000" s="11">
        <v>210.875</v>
      </c>
      <c r="F21000" s="12">
        <v>2.0999999999999996</v>
      </c>
      <c r="G21000" s="10">
        <f>Table1[[#This Row],[Package Price]]*Table1[[#This Row],[Participants]]</f>
        <v>442.83749999999992</v>
      </c>
      <c r="H21000" s="18" t="s">
        <v>36</v>
      </c>
      <c r="I21000" s="18" t="str">
        <f>IF(Table1[[#This Row],[Package Price]]&gt;250,"Direct","Online")</f>
        <v>Online</v>
      </c>
    </row>
    <row r="21001" spans="2:9" x14ac:dyDescent="0.25">
      <c r="B21001" s="6" t="s">
        <v>21063</v>
      </c>
      <c r="C21001" s="4">
        <v>44136</v>
      </c>
      <c r="D21001" s="16" t="s">
        <v>21861</v>
      </c>
      <c r="E21001" s="11">
        <v>284.375</v>
      </c>
      <c r="F21001" s="12">
        <v>7.6999999999999993</v>
      </c>
      <c r="G21001" s="10">
        <f>Table1[[#This Row],[Package Price]]*Table1[[#This Row],[Participants]]</f>
        <v>2189.6875</v>
      </c>
      <c r="H21001" s="18" t="s">
        <v>36</v>
      </c>
      <c r="I21001" s="18" t="str">
        <f>IF(Table1[[#This Row],[Package Price]]&gt;250,"Direct","Online")</f>
        <v>Direct</v>
      </c>
    </row>
    <row r="21002" spans="2:9" x14ac:dyDescent="0.25">
      <c r="B21002" s="6" t="s">
        <v>21061</v>
      </c>
      <c r="C21002" s="4">
        <v>44136</v>
      </c>
      <c r="D21002" s="16" t="s">
        <v>21874</v>
      </c>
      <c r="E21002" s="11">
        <v>109.63749999999999</v>
      </c>
      <c r="F21002" s="12">
        <v>4.1999999999999993</v>
      </c>
      <c r="G21002" s="10">
        <f>Table1[[#This Row],[Package Price]]*Table1[[#This Row],[Participants]]</f>
        <v>460.47749999999985</v>
      </c>
      <c r="H21002" s="18" t="s">
        <v>24</v>
      </c>
      <c r="I21002" s="18" t="str">
        <f>IF(Table1[[#This Row],[Package Price]]&gt;250,"Direct","Online")</f>
        <v>Online</v>
      </c>
    </row>
    <row r="21003" spans="2:9" x14ac:dyDescent="0.25">
      <c r="B21003" s="6" t="s">
        <v>21049</v>
      </c>
      <c r="C21003" s="4">
        <v>44136</v>
      </c>
      <c r="D21003" s="16" t="s">
        <v>21875</v>
      </c>
      <c r="E21003" s="11">
        <v>127.39999999999999</v>
      </c>
      <c r="F21003" s="12">
        <v>4.55</v>
      </c>
      <c r="G21003" s="10">
        <f>Table1[[#This Row],[Package Price]]*Table1[[#This Row],[Participants]]</f>
        <v>579.66999999999996</v>
      </c>
      <c r="H21003" s="18" t="s">
        <v>16</v>
      </c>
      <c r="I21003" s="18" t="str">
        <f>IF(Table1[[#This Row],[Package Price]]&gt;250,"Direct","Online")</f>
        <v>Online</v>
      </c>
    </row>
    <row r="21004" spans="2:9" x14ac:dyDescent="0.25">
      <c r="B21004" s="6" t="s">
        <v>21065</v>
      </c>
      <c r="C21004" s="4">
        <v>44136</v>
      </c>
      <c r="D21004" s="16" t="s">
        <v>21876</v>
      </c>
      <c r="E21004" s="11">
        <v>105</v>
      </c>
      <c r="F21004" s="12">
        <v>9.7999999999999989</v>
      </c>
      <c r="G21004" s="10">
        <f>Table1[[#This Row],[Package Price]]*Table1[[#This Row],[Participants]]</f>
        <v>1029</v>
      </c>
      <c r="H21004" s="18" t="s">
        <v>26</v>
      </c>
      <c r="I21004" s="18" t="str">
        <f>IF(Table1[[#This Row],[Package Price]]&gt;250,"Direct","Online")</f>
        <v>Online</v>
      </c>
    </row>
    <row r="21005" spans="2:9" x14ac:dyDescent="0.25">
      <c r="B21005" s="6" t="s">
        <v>21067</v>
      </c>
      <c r="C21005" s="4">
        <v>44136</v>
      </c>
      <c r="D21005" s="16" t="s">
        <v>21860</v>
      </c>
      <c r="E21005" s="11">
        <v>284.72499999999997</v>
      </c>
      <c r="F21005" s="12">
        <v>7.6999999999999993</v>
      </c>
      <c r="G21005" s="10">
        <f>Table1[[#This Row],[Package Price]]*Table1[[#This Row],[Participants]]</f>
        <v>2192.3824999999997</v>
      </c>
      <c r="H21005" s="18" t="s">
        <v>38</v>
      </c>
      <c r="I21005" s="18" t="str">
        <f>IF(Table1[[#This Row],[Package Price]]&gt;250,"Direct","Online")</f>
        <v>Direct</v>
      </c>
    </row>
    <row r="21006" spans="2:9" x14ac:dyDescent="0.25">
      <c r="B21006" s="6" t="s">
        <v>21062</v>
      </c>
      <c r="C21006" s="4">
        <v>44136</v>
      </c>
      <c r="D21006" s="16" t="s">
        <v>21866</v>
      </c>
      <c r="E21006" s="11">
        <v>319.375</v>
      </c>
      <c r="F21006" s="12">
        <v>5.6</v>
      </c>
      <c r="G21006" s="10">
        <f>Table1[[#This Row],[Package Price]]*Table1[[#This Row],[Participants]]</f>
        <v>1788.5</v>
      </c>
      <c r="H21006" s="18" t="s">
        <v>5</v>
      </c>
      <c r="I21006" s="18" t="str">
        <f>IF(Table1[[#This Row],[Package Price]]&gt;250,"Direct","Online")</f>
        <v>Direct</v>
      </c>
    </row>
    <row r="21007" spans="2:9" x14ac:dyDescent="0.25">
      <c r="B21007" s="6" t="s">
        <v>21050</v>
      </c>
      <c r="C21007" s="4">
        <v>44136</v>
      </c>
      <c r="D21007" s="16" t="s">
        <v>21862</v>
      </c>
      <c r="E21007" s="11">
        <v>543.375</v>
      </c>
      <c r="F21007" s="12">
        <v>2.0999999999999996</v>
      </c>
      <c r="G21007" s="10">
        <f>Table1[[#This Row],[Package Price]]*Table1[[#This Row],[Participants]]</f>
        <v>1141.0874999999999</v>
      </c>
      <c r="H21007" s="18" t="s">
        <v>12</v>
      </c>
      <c r="I21007" s="18" t="str">
        <f>IF(Table1[[#This Row],[Package Price]]&gt;250,"Direct","Online")</f>
        <v>Direct</v>
      </c>
    </row>
    <row r="21008" spans="2:9" x14ac:dyDescent="0.25">
      <c r="B21008" s="6" t="s">
        <v>21052</v>
      </c>
      <c r="C21008" s="4">
        <v>44136</v>
      </c>
      <c r="D21008" s="16" t="s">
        <v>21868</v>
      </c>
      <c r="E21008" s="11">
        <v>284.72499999999997</v>
      </c>
      <c r="F21008" s="12">
        <v>7.6999999999999993</v>
      </c>
      <c r="G21008" s="10">
        <f>Table1[[#This Row],[Package Price]]*Table1[[#This Row],[Participants]]</f>
        <v>2192.3824999999997</v>
      </c>
      <c r="H21008" s="18" t="s">
        <v>24</v>
      </c>
      <c r="I21008" s="18" t="str">
        <f>IF(Table1[[#This Row],[Package Price]]&gt;250,"Direct","Online")</f>
        <v>Direct</v>
      </c>
    </row>
    <row r="21009" spans="2:9" x14ac:dyDescent="0.25">
      <c r="B21009" s="6" t="s">
        <v>21051</v>
      </c>
      <c r="C21009" s="4">
        <v>44136</v>
      </c>
      <c r="D21009" s="16" t="s">
        <v>21867</v>
      </c>
      <c r="E21009" s="11">
        <v>358.75</v>
      </c>
      <c r="F21009" s="12">
        <v>7.6999999999999993</v>
      </c>
      <c r="G21009" s="10">
        <f>Table1[[#This Row],[Package Price]]*Table1[[#This Row],[Participants]]</f>
        <v>2762.3749999999995</v>
      </c>
      <c r="H21009" s="18" t="s">
        <v>43</v>
      </c>
      <c r="I21009" s="18" t="str">
        <f>IF(Table1[[#This Row],[Package Price]]&gt;250,"Direct","Online")</f>
        <v>Direct</v>
      </c>
    </row>
    <row r="21010" spans="2:9" x14ac:dyDescent="0.25">
      <c r="B21010" s="6" t="s">
        <v>21056</v>
      </c>
      <c r="C21010" s="4">
        <v>44136</v>
      </c>
      <c r="D21010" s="16" t="s">
        <v>21863</v>
      </c>
      <c r="E21010" s="11">
        <v>457.62499999999994</v>
      </c>
      <c r="F21010" s="12">
        <v>10.5</v>
      </c>
      <c r="G21010" s="10">
        <f>Table1[[#This Row],[Package Price]]*Table1[[#This Row],[Participants]]</f>
        <v>4805.0624999999991</v>
      </c>
      <c r="H21010" s="18" t="s">
        <v>45</v>
      </c>
      <c r="I21010" s="18" t="str">
        <f>IF(Table1[[#This Row],[Package Price]]&gt;250,"Direct","Online")</f>
        <v>Direct</v>
      </c>
    </row>
    <row r="21011" spans="2:9" x14ac:dyDescent="0.25">
      <c r="B21011" s="6" t="s">
        <v>21070</v>
      </c>
      <c r="C21011" s="4">
        <v>44136</v>
      </c>
      <c r="D21011" s="16" t="s">
        <v>21863</v>
      </c>
      <c r="E21011" s="11">
        <v>186.375</v>
      </c>
      <c r="F21011" s="12">
        <v>7.6999999999999993</v>
      </c>
      <c r="G21011" s="10">
        <f>Table1[[#This Row],[Package Price]]*Table1[[#This Row],[Participants]]</f>
        <v>1435.0874999999999</v>
      </c>
      <c r="H21011" s="18" t="s">
        <v>40</v>
      </c>
      <c r="I21011" s="18" t="str">
        <f>IF(Table1[[#This Row],[Package Price]]&gt;250,"Direct","Online")</f>
        <v>Online</v>
      </c>
    </row>
    <row r="21012" spans="2:9" x14ac:dyDescent="0.25">
      <c r="B21012" s="6" t="s">
        <v>21057</v>
      </c>
      <c r="C21012" s="4">
        <v>44136</v>
      </c>
      <c r="D21012" s="16" t="s">
        <v>21865</v>
      </c>
      <c r="E21012" s="10">
        <v>395.5</v>
      </c>
      <c r="F21012" s="12">
        <v>3.8499999999999996</v>
      </c>
      <c r="G21012" s="10">
        <f>Table1[[#This Row],[Package Price]]*Table1[[#This Row],[Participants]]</f>
        <v>1522.675</v>
      </c>
      <c r="H21012" s="18" t="s">
        <v>26</v>
      </c>
      <c r="I21012" s="18" t="str">
        <f>IF(Table1[[#This Row],[Package Price]]&gt;250,"Direct","Online")</f>
        <v>Direct</v>
      </c>
    </row>
    <row r="21013" spans="2:9" x14ac:dyDescent="0.25">
      <c r="B21013" s="6" t="s">
        <v>21071</v>
      </c>
      <c r="C21013" s="4">
        <v>44136</v>
      </c>
      <c r="D21013" s="16" t="s">
        <v>21858</v>
      </c>
      <c r="E21013" s="11">
        <v>553</v>
      </c>
      <c r="F21013" s="12">
        <v>7.6999999999999993</v>
      </c>
      <c r="G21013" s="10">
        <f>Table1[[#This Row],[Package Price]]*Table1[[#This Row],[Participants]]</f>
        <v>4258.0999999999995</v>
      </c>
      <c r="H21013" s="18" t="s">
        <v>36</v>
      </c>
      <c r="I21013" s="18" t="str">
        <f>IF(Table1[[#This Row],[Package Price]]&gt;250,"Direct","Online")</f>
        <v>Direct</v>
      </c>
    </row>
    <row r="21014" spans="2:9" x14ac:dyDescent="0.25">
      <c r="B21014" s="6" t="s">
        <v>21064</v>
      </c>
      <c r="C21014" s="4">
        <v>44136</v>
      </c>
      <c r="D21014" s="16" t="s">
        <v>21856</v>
      </c>
      <c r="E21014" s="11">
        <v>280</v>
      </c>
      <c r="F21014" s="12">
        <v>7.6999999999999993</v>
      </c>
      <c r="G21014" s="10">
        <f>Table1[[#This Row],[Package Price]]*Table1[[#This Row],[Participants]]</f>
        <v>2156</v>
      </c>
      <c r="H21014" s="18" t="s">
        <v>5</v>
      </c>
      <c r="I21014" s="18" t="str">
        <f>IF(Table1[[#This Row],[Package Price]]&gt;250,"Direct","Online")</f>
        <v>Direct</v>
      </c>
    </row>
    <row r="21015" spans="2:9" x14ac:dyDescent="0.25">
      <c r="B21015" s="6" t="s">
        <v>21068</v>
      </c>
      <c r="C21015" s="4">
        <v>44136</v>
      </c>
      <c r="D21015" s="16" t="s">
        <v>21871</v>
      </c>
      <c r="E21015" s="11">
        <v>218.75</v>
      </c>
      <c r="F21015" s="12">
        <v>7.6999999999999993</v>
      </c>
      <c r="G21015" s="10">
        <f>Table1[[#This Row],[Package Price]]*Table1[[#This Row],[Participants]]</f>
        <v>1684.3749999999998</v>
      </c>
      <c r="H21015" s="18" t="s">
        <v>28</v>
      </c>
      <c r="I21015" s="18" t="str">
        <f>IF(Table1[[#This Row],[Package Price]]&gt;250,"Direct","Online")</f>
        <v>Online</v>
      </c>
    </row>
    <row r="21016" spans="2:9" x14ac:dyDescent="0.25">
      <c r="B21016" s="6" t="s">
        <v>21059</v>
      </c>
      <c r="C21016" s="4">
        <v>44136</v>
      </c>
      <c r="D21016" s="16" t="s">
        <v>21869</v>
      </c>
      <c r="E21016" s="11">
        <v>244.99999999999997</v>
      </c>
      <c r="F21016" s="12">
        <v>4.1999999999999993</v>
      </c>
      <c r="G21016" s="10">
        <f>Table1[[#This Row],[Package Price]]*Table1[[#This Row],[Participants]]</f>
        <v>1028.9999999999998</v>
      </c>
      <c r="H21016" s="18" t="s">
        <v>47</v>
      </c>
      <c r="I21016" s="18" t="str">
        <f>IF(Table1[[#This Row],[Package Price]]&gt;250,"Direct","Online")</f>
        <v>Online</v>
      </c>
    </row>
    <row r="21017" spans="2:9" x14ac:dyDescent="0.25">
      <c r="B21017" s="6" t="s">
        <v>21072</v>
      </c>
      <c r="C21017" s="4">
        <v>44136</v>
      </c>
      <c r="D21017" s="16" t="s">
        <v>21869</v>
      </c>
      <c r="E21017" s="11">
        <v>105</v>
      </c>
      <c r="F21017" s="12">
        <v>7.6999999999999993</v>
      </c>
      <c r="G21017" s="10">
        <f>Table1[[#This Row],[Package Price]]*Table1[[#This Row],[Participants]]</f>
        <v>808.49999999999989</v>
      </c>
      <c r="H21017" s="18" t="s">
        <v>17</v>
      </c>
      <c r="I21017" s="18" t="str">
        <f>IF(Table1[[#This Row],[Package Price]]&gt;250,"Direct","Online")</f>
        <v>Online</v>
      </c>
    </row>
    <row r="21018" spans="2:9" x14ac:dyDescent="0.25">
      <c r="B21018" s="6" t="s">
        <v>21074</v>
      </c>
      <c r="C21018" s="4">
        <v>44136</v>
      </c>
      <c r="D21018" s="16" t="s">
        <v>21873</v>
      </c>
      <c r="E21018" s="11">
        <v>185.67499999999998</v>
      </c>
      <c r="F21018" s="12">
        <v>54.599999999999994</v>
      </c>
      <c r="G21018" s="10">
        <f>Table1[[#This Row],[Package Price]]*Table1[[#This Row],[Participants]]</f>
        <v>10137.854999999998</v>
      </c>
      <c r="H21018" s="18" t="s">
        <v>26</v>
      </c>
      <c r="I21018" s="18" t="str">
        <f>IF(Table1[[#This Row],[Package Price]]&gt;250,"Direct","Online")</f>
        <v>Online</v>
      </c>
    </row>
    <row r="21019" spans="2:9" x14ac:dyDescent="0.25">
      <c r="B21019" s="6" t="s">
        <v>21066</v>
      </c>
      <c r="C21019" s="4">
        <v>44136</v>
      </c>
      <c r="D21019" s="16" t="s">
        <v>21855</v>
      </c>
      <c r="E21019" s="11">
        <v>89.512499999999989</v>
      </c>
      <c r="F21019" s="12">
        <v>7.6999999999999993</v>
      </c>
      <c r="G21019" s="10">
        <f>Table1[[#This Row],[Package Price]]*Table1[[#This Row],[Participants]]</f>
        <v>689.2462499999998</v>
      </c>
      <c r="H21019" s="18" t="s">
        <v>7</v>
      </c>
      <c r="I21019" s="18" t="str">
        <f>IF(Table1[[#This Row],[Package Price]]&gt;250,"Direct","Online")</f>
        <v>Online</v>
      </c>
    </row>
    <row r="21020" spans="2:9" x14ac:dyDescent="0.25">
      <c r="B21020" s="6" t="s">
        <v>21069</v>
      </c>
      <c r="C21020" s="4">
        <v>44136</v>
      </c>
      <c r="D21020" s="16" t="s">
        <v>21859</v>
      </c>
      <c r="E21020" s="11">
        <v>551.25</v>
      </c>
      <c r="F21020" s="12">
        <v>7.6999999999999993</v>
      </c>
      <c r="G21020" s="10">
        <f>Table1[[#This Row],[Package Price]]*Table1[[#This Row],[Participants]]</f>
        <v>4244.625</v>
      </c>
      <c r="H21020" s="18" t="s">
        <v>9</v>
      </c>
      <c r="I21020" s="18" t="str">
        <f>IF(Table1[[#This Row],[Package Price]]&gt;250,"Direct","Online")</f>
        <v>Direct</v>
      </c>
    </row>
    <row r="21021" spans="2:9" x14ac:dyDescent="0.25">
      <c r="B21021" s="6" t="s">
        <v>21058</v>
      </c>
      <c r="C21021" s="4">
        <v>44136</v>
      </c>
      <c r="D21021" s="16" t="s">
        <v>21857</v>
      </c>
      <c r="E21021" s="11">
        <v>244.99999999999997</v>
      </c>
      <c r="F21021" s="12">
        <v>7.6999999999999993</v>
      </c>
      <c r="G21021" s="10">
        <f>Table1[[#This Row],[Package Price]]*Table1[[#This Row],[Participants]]</f>
        <v>1886.4999999999995</v>
      </c>
      <c r="H21021" s="18" t="s">
        <v>16</v>
      </c>
      <c r="I21021" s="18" t="str">
        <f>IF(Table1[[#This Row],[Package Price]]&gt;250,"Direct","Online")</f>
        <v>Online</v>
      </c>
    </row>
    <row r="21022" spans="2:9" x14ac:dyDescent="0.25">
      <c r="B21022" s="6" t="s">
        <v>21054</v>
      </c>
      <c r="C21022" s="4">
        <v>44136</v>
      </c>
      <c r="D21022" s="16" t="s">
        <v>21877</v>
      </c>
      <c r="E21022" s="11">
        <v>280.875</v>
      </c>
      <c r="F21022" s="12">
        <v>10.85</v>
      </c>
      <c r="G21022" s="10">
        <f>Table1[[#This Row],[Package Price]]*Table1[[#This Row],[Participants]]</f>
        <v>3047.4937500000001</v>
      </c>
      <c r="H21022" s="18" t="s">
        <v>33</v>
      </c>
      <c r="I21022" s="18" t="str">
        <f>IF(Table1[[#This Row],[Package Price]]&gt;250,"Direct","Online")</f>
        <v>Direct</v>
      </c>
    </row>
    <row r="21023" spans="2:9" x14ac:dyDescent="0.25">
      <c r="B21023" s="6" t="s">
        <v>21079</v>
      </c>
      <c r="C21023" s="4">
        <v>44137</v>
      </c>
      <c r="D21023" s="16" t="s">
        <v>21872</v>
      </c>
      <c r="E21023" s="11">
        <v>210</v>
      </c>
      <c r="F21023" s="12">
        <v>16.45</v>
      </c>
      <c r="G21023" s="10">
        <f>Table1[[#This Row],[Package Price]]*Table1[[#This Row],[Participants]]</f>
        <v>3454.5</v>
      </c>
      <c r="H21023" s="18" t="s">
        <v>44</v>
      </c>
      <c r="I21023" s="18" t="str">
        <f>IF(Table1[[#This Row],[Package Price]]&gt;250,"Direct","Online")</f>
        <v>Online</v>
      </c>
    </row>
    <row r="21024" spans="2:9" x14ac:dyDescent="0.25">
      <c r="B21024" s="6" t="s">
        <v>21081</v>
      </c>
      <c r="C21024" s="4">
        <v>44137</v>
      </c>
      <c r="D21024" s="16" t="s">
        <v>21870</v>
      </c>
      <c r="E21024" s="11">
        <v>227.49999999999997</v>
      </c>
      <c r="F21024" s="12">
        <v>33.949999999999996</v>
      </c>
      <c r="G21024" s="10">
        <f>Table1[[#This Row],[Package Price]]*Table1[[#This Row],[Participants]]</f>
        <v>7723.6249999999982</v>
      </c>
      <c r="H21024" s="18" t="s">
        <v>15</v>
      </c>
      <c r="I21024" s="18" t="str">
        <f>IF(Table1[[#This Row],[Package Price]]&gt;250,"Direct","Online")</f>
        <v>Online</v>
      </c>
    </row>
    <row r="21025" spans="2:9" x14ac:dyDescent="0.25">
      <c r="B21025" s="6" t="s">
        <v>21086</v>
      </c>
      <c r="C21025" s="4">
        <v>44137</v>
      </c>
      <c r="D21025" s="16" t="s">
        <v>21864</v>
      </c>
      <c r="E21025" s="11">
        <v>396.02499999999998</v>
      </c>
      <c r="F21025" s="12">
        <v>6.3</v>
      </c>
      <c r="G21025" s="10">
        <f>Table1[[#This Row],[Package Price]]*Table1[[#This Row],[Participants]]</f>
        <v>2494.9575</v>
      </c>
      <c r="H21025" s="18" t="s">
        <v>29</v>
      </c>
      <c r="I21025" s="18" t="str">
        <f>IF(Table1[[#This Row],[Package Price]]&gt;250,"Direct","Online")</f>
        <v>Direct</v>
      </c>
    </row>
    <row r="21026" spans="2:9" x14ac:dyDescent="0.25">
      <c r="B21026" s="6" t="s">
        <v>21099</v>
      </c>
      <c r="C21026" s="4">
        <v>44137</v>
      </c>
      <c r="D21026" s="16" t="s">
        <v>21879</v>
      </c>
      <c r="E21026" s="11">
        <v>210.875</v>
      </c>
      <c r="F21026" s="12">
        <v>7.6999999999999993</v>
      </c>
      <c r="G21026" s="10">
        <f>Table1[[#This Row],[Package Price]]*Table1[[#This Row],[Participants]]</f>
        <v>1623.7375</v>
      </c>
      <c r="H21026" s="18" t="s">
        <v>37</v>
      </c>
      <c r="I21026" s="18" t="str">
        <f>IF(Table1[[#This Row],[Package Price]]&gt;250,"Direct","Online")</f>
        <v>Online</v>
      </c>
    </row>
    <row r="21027" spans="2:9" x14ac:dyDescent="0.25">
      <c r="B21027" s="6" t="s">
        <v>21089</v>
      </c>
      <c r="C21027" s="4">
        <v>44137</v>
      </c>
      <c r="D21027" s="16" t="s">
        <v>21861</v>
      </c>
      <c r="E21027" s="11">
        <v>284.375</v>
      </c>
      <c r="F21027" s="12">
        <v>7.6999999999999993</v>
      </c>
      <c r="G21027" s="10">
        <f>Table1[[#This Row],[Package Price]]*Table1[[#This Row],[Participants]]</f>
        <v>2189.6875</v>
      </c>
      <c r="H21027" s="18" t="s">
        <v>37</v>
      </c>
      <c r="I21027" s="18" t="str">
        <f>IF(Table1[[#This Row],[Package Price]]&gt;250,"Direct","Online")</f>
        <v>Direct</v>
      </c>
    </row>
    <row r="21028" spans="2:9" x14ac:dyDescent="0.25">
      <c r="B21028" s="6" t="s">
        <v>21087</v>
      </c>
      <c r="C21028" s="4">
        <v>44137</v>
      </c>
      <c r="D21028" s="16" t="s">
        <v>21874</v>
      </c>
      <c r="E21028" s="11">
        <v>109.63749999999999</v>
      </c>
      <c r="F21028" s="12">
        <v>5.6</v>
      </c>
      <c r="G21028" s="10">
        <f>Table1[[#This Row],[Package Price]]*Table1[[#This Row],[Participants]]</f>
        <v>613.96999999999991</v>
      </c>
      <c r="H21028" s="18" t="s">
        <v>25</v>
      </c>
      <c r="I21028" s="18" t="str">
        <f>IF(Table1[[#This Row],[Package Price]]&gt;250,"Direct","Online")</f>
        <v>Online</v>
      </c>
    </row>
    <row r="21029" spans="2:9" x14ac:dyDescent="0.25">
      <c r="B21029" s="6" t="s">
        <v>21075</v>
      </c>
      <c r="C21029" s="4">
        <v>44137</v>
      </c>
      <c r="D21029" s="16" t="s">
        <v>21875</v>
      </c>
      <c r="E21029" s="11">
        <v>127.39999999999999</v>
      </c>
      <c r="F21029" s="12">
        <v>4.1999999999999993</v>
      </c>
      <c r="G21029" s="10">
        <f>Table1[[#This Row],[Package Price]]*Table1[[#This Row],[Participants]]</f>
        <v>535.07999999999993</v>
      </c>
      <c r="H21029" s="18" t="s">
        <v>17</v>
      </c>
      <c r="I21029" s="18" t="str">
        <f>IF(Table1[[#This Row],[Package Price]]&gt;250,"Direct","Online")</f>
        <v>Online</v>
      </c>
    </row>
    <row r="21030" spans="2:9" x14ac:dyDescent="0.25">
      <c r="B21030" s="6" t="s">
        <v>21091</v>
      </c>
      <c r="C21030" s="4">
        <v>44137</v>
      </c>
      <c r="D21030" s="16" t="s">
        <v>21876</v>
      </c>
      <c r="E21030" s="11">
        <v>105</v>
      </c>
      <c r="F21030" s="12">
        <v>4.8999999999999995</v>
      </c>
      <c r="G21030" s="10">
        <f>Table1[[#This Row],[Package Price]]*Table1[[#This Row],[Participants]]</f>
        <v>514.5</v>
      </c>
      <c r="H21030" s="18" t="s">
        <v>27</v>
      </c>
      <c r="I21030" s="18" t="str">
        <f>IF(Table1[[#This Row],[Package Price]]&gt;250,"Direct","Online")</f>
        <v>Online</v>
      </c>
    </row>
    <row r="21031" spans="2:9" x14ac:dyDescent="0.25">
      <c r="B21031" s="6" t="s">
        <v>21093</v>
      </c>
      <c r="C21031" s="4">
        <v>44137</v>
      </c>
      <c r="D21031" s="16" t="s">
        <v>21860</v>
      </c>
      <c r="E21031" s="11">
        <v>284.72499999999997</v>
      </c>
      <c r="F21031" s="12">
        <v>7.6999999999999993</v>
      </c>
      <c r="G21031" s="10">
        <f>Table1[[#This Row],[Package Price]]*Table1[[#This Row],[Participants]]</f>
        <v>2192.3824999999997</v>
      </c>
      <c r="H21031" s="18" t="s">
        <v>39</v>
      </c>
      <c r="I21031" s="18" t="str">
        <f>IF(Table1[[#This Row],[Package Price]]&gt;250,"Direct","Online")</f>
        <v>Direct</v>
      </c>
    </row>
    <row r="21032" spans="2:9" x14ac:dyDescent="0.25">
      <c r="B21032" s="6" t="s">
        <v>21088</v>
      </c>
      <c r="C21032" s="4">
        <v>44137</v>
      </c>
      <c r="D21032" s="16" t="s">
        <v>21866</v>
      </c>
      <c r="E21032" s="11">
        <v>319.375</v>
      </c>
      <c r="F21032" s="12">
        <v>6.3</v>
      </c>
      <c r="G21032" s="10">
        <f>Table1[[#This Row],[Package Price]]*Table1[[#This Row],[Participants]]</f>
        <v>2012.0625</v>
      </c>
      <c r="H21032" s="18" t="s">
        <v>6</v>
      </c>
      <c r="I21032" s="18" t="str">
        <f>IF(Table1[[#This Row],[Package Price]]&gt;250,"Direct","Online")</f>
        <v>Direct</v>
      </c>
    </row>
    <row r="21033" spans="2:9" x14ac:dyDescent="0.25">
      <c r="B21033" s="6" t="s">
        <v>21076</v>
      </c>
      <c r="C21033" s="4">
        <v>44137</v>
      </c>
      <c r="D21033" s="16" t="s">
        <v>21862</v>
      </c>
      <c r="E21033" s="11">
        <v>543.375</v>
      </c>
      <c r="F21033" s="12">
        <v>8.0499999999999989</v>
      </c>
      <c r="G21033" s="10">
        <f>Table1[[#This Row],[Package Price]]*Table1[[#This Row],[Participants]]</f>
        <v>4374.1687499999998</v>
      </c>
      <c r="H21033" s="18" t="s">
        <v>13</v>
      </c>
      <c r="I21033" s="18" t="str">
        <f>IF(Table1[[#This Row],[Package Price]]&gt;250,"Direct","Online")</f>
        <v>Direct</v>
      </c>
    </row>
    <row r="21034" spans="2:9" x14ac:dyDescent="0.25">
      <c r="B21034" s="6" t="s">
        <v>21078</v>
      </c>
      <c r="C21034" s="4">
        <v>44137</v>
      </c>
      <c r="D21034" s="16" t="s">
        <v>21868</v>
      </c>
      <c r="E21034" s="11">
        <v>284.72499999999997</v>
      </c>
      <c r="F21034" s="12">
        <v>7.6999999999999993</v>
      </c>
      <c r="G21034" s="10">
        <f>Table1[[#This Row],[Package Price]]*Table1[[#This Row],[Participants]]</f>
        <v>2192.3824999999997</v>
      </c>
      <c r="H21034" s="18" t="s">
        <v>25</v>
      </c>
      <c r="I21034" s="18" t="str">
        <f>IF(Table1[[#This Row],[Package Price]]&gt;250,"Direct","Online")</f>
        <v>Direct</v>
      </c>
    </row>
    <row r="21035" spans="2:9" x14ac:dyDescent="0.25">
      <c r="B21035" s="6" t="s">
        <v>21077</v>
      </c>
      <c r="C21035" s="4">
        <v>44137</v>
      </c>
      <c r="D21035" s="16" t="s">
        <v>21867</v>
      </c>
      <c r="E21035" s="11">
        <v>358.75</v>
      </c>
      <c r="F21035" s="12">
        <v>7.6999999999999993</v>
      </c>
      <c r="G21035" s="10">
        <f>Table1[[#This Row],[Package Price]]*Table1[[#This Row],[Participants]]</f>
        <v>2762.3749999999995</v>
      </c>
      <c r="H21035" s="18" t="s">
        <v>44</v>
      </c>
      <c r="I21035" s="18" t="str">
        <f>IF(Table1[[#This Row],[Package Price]]&gt;250,"Direct","Online")</f>
        <v>Direct</v>
      </c>
    </row>
    <row r="21036" spans="2:9" x14ac:dyDescent="0.25">
      <c r="B21036" s="6" t="s">
        <v>21082</v>
      </c>
      <c r="C21036" s="4">
        <v>44137</v>
      </c>
      <c r="D21036" s="16" t="s">
        <v>21863</v>
      </c>
      <c r="E21036" s="11">
        <v>457.62499999999994</v>
      </c>
      <c r="F21036" s="12">
        <v>32.549999999999997</v>
      </c>
      <c r="G21036" s="10">
        <f>Table1[[#This Row],[Package Price]]*Table1[[#This Row],[Participants]]</f>
        <v>14895.693749999997</v>
      </c>
      <c r="H21036" s="18" t="s">
        <v>46</v>
      </c>
      <c r="I21036" s="18" t="str">
        <f>IF(Table1[[#This Row],[Package Price]]&gt;250,"Direct","Online")</f>
        <v>Direct</v>
      </c>
    </row>
    <row r="21037" spans="2:9" x14ac:dyDescent="0.25">
      <c r="B21037" s="6" t="s">
        <v>21096</v>
      </c>
      <c r="C21037" s="4">
        <v>44137</v>
      </c>
      <c r="D21037" s="16" t="s">
        <v>21863</v>
      </c>
      <c r="E21037" s="11">
        <v>186.375</v>
      </c>
      <c r="F21037" s="12">
        <v>7.6999999999999993</v>
      </c>
      <c r="G21037" s="10">
        <f>Table1[[#This Row],[Package Price]]*Table1[[#This Row],[Participants]]</f>
        <v>1435.0874999999999</v>
      </c>
      <c r="H21037" s="18" t="s">
        <v>41</v>
      </c>
      <c r="I21037" s="18" t="str">
        <f>IF(Table1[[#This Row],[Package Price]]&gt;250,"Direct","Online")</f>
        <v>Online</v>
      </c>
    </row>
    <row r="21038" spans="2:9" x14ac:dyDescent="0.25">
      <c r="B21038" s="6" t="s">
        <v>21083</v>
      </c>
      <c r="C21038" s="4">
        <v>44137</v>
      </c>
      <c r="D21038" s="16" t="s">
        <v>21865</v>
      </c>
      <c r="E21038" s="10">
        <v>395.5</v>
      </c>
      <c r="F21038" s="12">
        <v>15.399999999999999</v>
      </c>
      <c r="G21038" s="10">
        <f>Table1[[#This Row],[Package Price]]*Table1[[#This Row],[Participants]]</f>
        <v>6090.7</v>
      </c>
      <c r="H21038" s="18" t="s">
        <v>27</v>
      </c>
      <c r="I21038" s="18" t="str">
        <f>IF(Table1[[#This Row],[Package Price]]&gt;250,"Direct","Online")</f>
        <v>Direct</v>
      </c>
    </row>
    <row r="21039" spans="2:9" x14ac:dyDescent="0.25">
      <c r="B21039" s="6" t="s">
        <v>21097</v>
      </c>
      <c r="C21039" s="4">
        <v>44137</v>
      </c>
      <c r="D21039" s="16" t="s">
        <v>21858</v>
      </c>
      <c r="E21039" s="11">
        <v>553</v>
      </c>
      <c r="F21039" s="12">
        <v>4.1999999999999993</v>
      </c>
      <c r="G21039" s="10">
        <f>Table1[[#This Row],[Package Price]]*Table1[[#This Row],[Participants]]</f>
        <v>2322.5999999999995</v>
      </c>
      <c r="H21039" s="18" t="s">
        <v>37</v>
      </c>
      <c r="I21039" s="18" t="str">
        <f>IF(Table1[[#This Row],[Package Price]]&gt;250,"Direct","Online")</f>
        <v>Direct</v>
      </c>
    </row>
    <row r="21040" spans="2:9" x14ac:dyDescent="0.25">
      <c r="B21040" s="6" t="s">
        <v>21090</v>
      </c>
      <c r="C21040" s="4">
        <v>44137</v>
      </c>
      <c r="D21040" s="16" t="s">
        <v>21856</v>
      </c>
      <c r="E21040" s="11">
        <v>280</v>
      </c>
      <c r="F21040" s="12">
        <v>7.6999999999999993</v>
      </c>
      <c r="G21040" s="10">
        <f>Table1[[#This Row],[Package Price]]*Table1[[#This Row],[Participants]]</f>
        <v>2156</v>
      </c>
      <c r="H21040" s="18" t="s">
        <v>6</v>
      </c>
      <c r="I21040" s="18" t="str">
        <f>IF(Table1[[#This Row],[Package Price]]&gt;250,"Direct","Online")</f>
        <v>Direct</v>
      </c>
    </row>
    <row r="21041" spans="2:9" x14ac:dyDescent="0.25">
      <c r="B21041" s="6" t="s">
        <v>21094</v>
      </c>
      <c r="C21041" s="4">
        <v>44137</v>
      </c>
      <c r="D21041" s="16" t="s">
        <v>21871</v>
      </c>
      <c r="E21041" s="11">
        <v>218.75</v>
      </c>
      <c r="F21041" s="12">
        <v>7.6999999999999993</v>
      </c>
      <c r="G21041" s="10">
        <f>Table1[[#This Row],[Package Price]]*Table1[[#This Row],[Participants]]</f>
        <v>1684.3749999999998</v>
      </c>
      <c r="H21041" s="18" t="s">
        <v>29</v>
      </c>
      <c r="I21041" s="18" t="str">
        <f>IF(Table1[[#This Row],[Package Price]]&gt;250,"Direct","Online")</f>
        <v>Online</v>
      </c>
    </row>
    <row r="21042" spans="2:9" x14ac:dyDescent="0.25">
      <c r="B21042" s="6" t="s">
        <v>21085</v>
      </c>
      <c r="C21042" s="4">
        <v>44137</v>
      </c>
      <c r="D21042" s="16" t="s">
        <v>21869</v>
      </c>
      <c r="E21042" s="11">
        <v>244.99999999999997</v>
      </c>
      <c r="F21042" s="12">
        <v>11.549999999999999</v>
      </c>
      <c r="G21042" s="10">
        <f>Table1[[#This Row],[Package Price]]*Table1[[#This Row],[Participants]]</f>
        <v>2829.7499999999995</v>
      </c>
      <c r="H21042" s="18" t="s">
        <v>48</v>
      </c>
      <c r="I21042" s="18" t="str">
        <f>IF(Table1[[#This Row],[Package Price]]&gt;250,"Direct","Online")</f>
        <v>Online</v>
      </c>
    </row>
    <row r="21043" spans="2:9" x14ac:dyDescent="0.25">
      <c r="B21043" s="6" t="s">
        <v>21098</v>
      </c>
      <c r="C21043" s="4">
        <v>44137</v>
      </c>
      <c r="D21043" s="16" t="s">
        <v>21869</v>
      </c>
      <c r="E21043" s="11">
        <v>105</v>
      </c>
      <c r="F21043" s="12">
        <v>7.6999999999999993</v>
      </c>
      <c r="G21043" s="10">
        <f>Table1[[#This Row],[Package Price]]*Table1[[#This Row],[Participants]]</f>
        <v>808.49999999999989</v>
      </c>
      <c r="H21043" s="18" t="s">
        <v>18</v>
      </c>
      <c r="I21043" s="18" t="str">
        <f>IF(Table1[[#This Row],[Package Price]]&gt;250,"Direct","Online")</f>
        <v>Online</v>
      </c>
    </row>
    <row r="21044" spans="2:9" x14ac:dyDescent="0.25">
      <c r="B21044" s="6" t="s">
        <v>21100</v>
      </c>
      <c r="C21044" s="4">
        <v>44137</v>
      </c>
      <c r="D21044" s="16" t="s">
        <v>21873</v>
      </c>
      <c r="E21044" s="11">
        <v>185.67499999999998</v>
      </c>
      <c r="F21044" s="12">
        <v>21</v>
      </c>
      <c r="G21044" s="10">
        <f>Table1[[#This Row],[Package Price]]*Table1[[#This Row],[Participants]]</f>
        <v>3899.1749999999997</v>
      </c>
      <c r="H21044" s="18" t="s">
        <v>27</v>
      </c>
      <c r="I21044" s="18" t="str">
        <f>IF(Table1[[#This Row],[Package Price]]&gt;250,"Direct","Online")</f>
        <v>Online</v>
      </c>
    </row>
    <row r="21045" spans="2:9" x14ac:dyDescent="0.25">
      <c r="B21045" s="6" t="s">
        <v>21092</v>
      </c>
      <c r="C21045" s="4">
        <v>44137</v>
      </c>
      <c r="D21045" s="16" t="s">
        <v>21855</v>
      </c>
      <c r="E21045" s="11">
        <v>89.512499999999989</v>
      </c>
      <c r="F21045" s="12">
        <v>7.6999999999999993</v>
      </c>
      <c r="G21045" s="10">
        <f>Table1[[#This Row],[Package Price]]*Table1[[#This Row],[Participants]]</f>
        <v>689.2462499999998</v>
      </c>
      <c r="H21045" s="18" t="s">
        <v>8</v>
      </c>
      <c r="I21045" s="18" t="str">
        <f>IF(Table1[[#This Row],[Package Price]]&gt;250,"Direct","Online")</f>
        <v>Online</v>
      </c>
    </row>
    <row r="21046" spans="2:9" x14ac:dyDescent="0.25">
      <c r="B21046" s="6" t="s">
        <v>21095</v>
      </c>
      <c r="C21046" s="4">
        <v>44137</v>
      </c>
      <c r="D21046" s="16" t="s">
        <v>21859</v>
      </c>
      <c r="E21046" s="11">
        <v>551.25</v>
      </c>
      <c r="F21046" s="12">
        <v>7.6999999999999993</v>
      </c>
      <c r="G21046" s="10">
        <f>Table1[[#This Row],[Package Price]]*Table1[[#This Row],[Participants]]</f>
        <v>4244.625</v>
      </c>
      <c r="H21046" s="18" t="s">
        <v>10</v>
      </c>
      <c r="I21046" s="18" t="str">
        <f>IF(Table1[[#This Row],[Package Price]]&gt;250,"Direct","Online")</f>
        <v>Direct</v>
      </c>
    </row>
    <row r="21047" spans="2:9" x14ac:dyDescent="0.25">
      <c r="B21047" s="6" t="s">
        <v>21084</v>
      </c>
      <c r="C21047" s="4">
        <v>44137</v>
      </c>
      <c r="D21047" s="16" t="s">
        <v>21857</v>
      </c>
      <c r="E21047" s="11">
        <v>244.99999999999997</v>
      </c>
      <c r="F21047" s="12">
        <v>7.6999999999999993</v>
      </c>
      <c r="G21047" s="10">
        <f>Table1[[#This Row],[Package Price]]*Table1[[#This Row],[Participants]]</f>
        <v>1886.4999999999995</v>
      </c>
      <c r="H21047" s="18" t="s">
        <v>17</v>
      </c>
      <c r="I21047" s="18" t="str">
        <f>IF(Table1[[#This Row],[Package Price]]&gt;250,"Direct","Online")</f>
        <v>Online</v>
      </c>
    </row>
    <row r="21048" spans="2:9" x14ac:dyDescent="0.25">
      <c r="B21048" s="6" t="s">
        <v>21080</v>
      </c>
      <c r="C21048" s="4">
        <v>44137</v>
      </c>
      <c r="D21048" s="16" t="s">
        <v>21877</v>
      </c>
      <c r="E21048" s="11">
        <v>280.875</v>
      </c>
      <c r="F21048" s="12">
        <v>13.299999999999999</v>
      </c>
      <c r="G21048" s="10">
        <f>Table1[[#This Row],[Package Price]]*Table1[[#This Row],[Participants]]</f>
        <v>3735.6374999999998</v>
      </c>
      <c r="H21048" s="18" t="s">
        <v>34</v>
      </c>
      <c r="I21048" s="18" t="str">
        <f>IF(Table1[[#This Row],[Package Price]]&gt;250,"Direct","Online")</f>
        <v>Direct</v>
      </c>
    </row>
    <row r="21049" spans="2:9" x14ac:dyDescent="0.25">
      <c r="B21049" s="6" t="s">
        <v>21105</v>
      </c>
      <c r="C21049" s="4">
        <v>44138</v>
      </c>
      <c r="D21049" s="16" t="s">
        <v>21872</v>
      </c>
      <c r="E21049" s="11">
        <v>210</v>
      </c>
      <c r="F21049" s="12">
        <v>3.8499999999999996</v>
      </c>
      <c r="G21049" s="10">
        <f>Table1[[#This Row],[Package Price]]*Table1[[#This Row],[Participants]]</f>
        <v>808.49999999999989</v>
      </c>
      <c r="H21049" s="18" t="s">
        <v>45</v>
      </c>
      <c r="I21049" s="18" t="str">
        <f>IF(Table1[[#This Row],[Package Price]]&gt;250,"Direct","Online")</f>
        <v>Online</v>
      </c>
    </row>
    <row r="21050" spans="2:9" x14ac:dyDescent="0.25">
      <c r="B21050" s="6" t="s">
        <v>21107</v>
      </c>
      <c r="C21050" s="4">
        <v>44138</v>
      </c>
      <c r="D21050" s="16" t="s">
        <v>21870</v>
      </c>
      <c r="E21050" s="11">
        <v>227.49999999999997</v>
      </c>
      <c r="F21050" s="12">
        <v>20.65</v>
      </c>
      <c r="G21050" s="10">
        <f>Table1[[#This Row],[Package Price]]*Table1[[#This Row],[Participants]]</f>
        <v>4697.8749999999991</v>
      </c>
      <c r="H21050" s="18" t="s">
        <v>16</v>
      </c>
      <c r="I21050" s="18" t="str">
        <f>IF(Table1[[#This Row],[Package Price]]&gt;250,"Direct","Online")</f>
        <v>Online</v>
      </c>
    </row>
    <row r="21051" spans="2:9" x14ac:dyDescent="0.25">
      <c r="B21051" s="6" t="s">
        <v>21112</v>
      </c>
      <c r="C21051" s="4">
        <v>44138</v>
      </c>
      <c r="D21051" s="16" t="s">
        <v>21864</v>
      </c>
      <c r="E21051" s="11">
        <v>396.02499999999998</v>
      </c>
      <c r="F21051" s="12">
        <v>2.8</v>
      </c>
      <c r="G21051" s="10">
        <f>Table1[[#This Row],[Package Price]]*Table1[[#This Row],[Participants]]</f>
        <v>1108.8699999999999</v>
      </c>
      <c r="H21051" s="18" t="s">
        <v>30</v>
      </c>
      <c r="I21051" s="18" t="str">
        <f>IF(Table1[[#This Row],[Package Price]]&gt;250,"Direct","Online")</f>
        <v>Direct</v>
      </c>
    </row>
    <row r="21052" spans="2:9" x14ac:dyDescent="0.25">
      <c r="B21052" s="6" t="s">
        <v>21125</v>
      </c>
      <c r="C21052" s="4">
        <v>44138</v>
      </c>
      <c r="D21052" s="16" t="s">
        <v>21879</v>
      </c>
      <c r="E21052" s="11">
        <v>210.875</v>
      </c>
      <c r="F21052" s="12">
        <v>7.6999999999999993</v>
      </c>
      <c r="G21052" s="10">
        <f>Table1[[#This Row],[Package Price]]*Table1[[#This Row],[Participants]]</f>
        <v>1623.7375</v>
      </c>
      <c r="H21052" s="18" t="s">
        <v>38</v>
      </c>
      <c r="I21052" s="18" t="str">
        <f>IF(Table1[[#This Row],[Package Price]]&gt;250,"Direct","Online")</f>
        <v>Online</v>
      </c>
    </row>
    <row r="21053" spans="2:9" x14ac:dyDescent="0.25">
      <c r="B21053" s="6" t="s">
        <v>21115</v>
      </c>
      <c r="C21053" s="4">
        <v>44138</v>
      </c>
      <c r="D21053" s="16" t="s">
        <v>21861</v>
      </c>
      <c r="E21053" s="11">
        <v>284.375</v>
      </c>
      <c r="F21053" s="12">
        <v>7.6999999999999993</v>
      </c>
      <c r="G21053" s="10">
        <f>Table1[[#This Row],[Package Price]]*Table1[[#This Row],[Participants]]</f>
        <v>2189.6875</v>
      </c>
      <c r="H21053" s="18" t="s">
        <v>38</v>
      </c>
      <c r="I21053" s="18" t="str">
        <f>IF(Table1[[#This Row],[Package Price]]&gt;250,"Direct","Online")</f>
        <v>Direct</v>
      </c>
    </row>
    <row r="21054" spans="2:9" x14ac:dyDescent="0.25">
      <c r="B21054" s="6" t="s">
        <v>21113</v>
      </c>
      <c r="C21054" s="4">
        <v>44138</v>
      </c>
      <c r="D21054" s="16" t="s">
        <v>21874</v>
      </c>
      <c r="E21054" s="11">
        <v>109.63749999999999</v>
      </c>
      <c r="F21054" s="12">
        <v>15.749999999999998</v>
      </c>
      <c r="G21054" s="10">
        <f>Table1[[#This Row],[Package Price]]*Table1[[#This Row],[Participants]]</f>
        <v>1726.7906249999996</v>
      </c>
      <c r="H21054" s="18" t="s">
        <v>26</v>
      </c>
      <c r="I21054" s="18" t="str">
        <f>IF(Table1[[#This Row],[Package Price]]&gt;250,"Direct","Online")</f>
        <v>Online</v>
      </c>
    </row>
    <row r="21055" spans="2:9" x14ac:dyDescent="0.25">
      <c r="B21055" s="6" t="s">
        <v>21101</v>
      </c>
      <c r="C21055" s="4">
        <v>44138</v>
      </c>
      <c r="D21055" s="16" t="s">
        <v>21875</v>
      </c>
      <c r="E21055" s="11">
        <v>127.39999999999999</v>
      </c>
      <c r="F21055" s="12">
        <v>7.35</v>
      </c>
      <c r="G21055" s="10">
        <f>Table1[[#This Row],[Package Price]]*Table1[[#This Row],[Participants]]</f>
        <v>936.38999999999987</v>
      </c>
      <c r="H21055" s="18" t="s">
        <v>18</v>
      </c>
      <c r="I21055" s="18" t="str">
        <f>IF(Table1[[#This Row],[Package Price]]&gt;250,"Direct","Online")</f>
        <v>Online</v>
      </c>
    </row>
    <row r="21056" spans="2:9" x14ac:dyDescent="0.25">
      <c r="B21056" s="6" t="s">
        <v>21117</v>
      </c>
      <c r="C21056" s="4">
        <v>44138</v>
      </c>
      <c r="D21056" s="16" t="s">
        <v>21876</v>
      </c>
      <c r="E21056" s="11">
        <v>105</v>
      </c>
      <c r="F21056" s="12">
        <v>8.75</v>
      </c>
      <c r="G21056" s="10">
        <f>Table1[[#This Row],[Package Price]]*Table1[[#This Row],[Participants]]</f>
        <v>918.75</v>
      </c>
      <c r="H21056" s="18" t="s">
        <v>28</v>
      </c>
      <c r="I21056" s="18" t="str">
        <f>IF(Table1[[#This Row],[Package Price]]&gt;250,"Direct","Online")</f>
        <v>Online</v>
      </c>
    </row>
    <row r="21057" spans="2:9" x14ac:dyDescent="0.25">
      <c r="B21057" s="6" t="s">
        <v>21119</v>
      </c>
      <c r="C21057" s="4">
        <v>44138</v>
      </c>
      <c r="D21057" s="16" t="s">
        <v>21860</v>
      </c>
      <c r="E21057" s="11">
        <v>284.72499999999997</v>
      </c>
      <c r="F21057" s="12">
        <v>7.6999999999999993</v>
      </c>
      <c r="G21057" s="10">
        <f>Table1[[#This Row],[Package Price]]*Table1[[#This Row],[Participants]]</f>
        <v>2192.3824999999997</v>
      </c>
      <c r="H21057" s="18" t="s">
        <v>40</v>
      </c>
      <c r="I21057" s="18" t="str">
        <f>IF(Table1[[#This Row],[Package Price]]&gt;250,"Direct","Online")</f>
        <v>Direct</v>
      </c>
    </row>
    <row r="21058" spans="2:9" x14ac:dyDescent="0.25">
      <c r="B21058" s="6" t="s">
        <v>21114</v>
      </c>
      <c r="C21058" s="4">
        <v>44138</v>
      </c>
      <c r="D21058" s="16" t="s">
        <v>21866</v>
      </c>
      <c r="E21058" s="11">
        <v>319.375</v>
      </c>
      <c r="F21058" s="12">
        <v>22.75</v>
      </c>
      <c r="G21058" s="10">
        <f>Table1[[#This Row],[Package Price]]*Table1[[#This Row],[Participants]]</f>
        <v>7265.78125</v>
      </c>
      <c r="H21058" s="18" t="s">
        <v>7</v>
      </c>
      <c r="I21058" s="18" t="str">
        <f>IF(Table1[[#This Row],[Package Price]]&gt;250,"Direct","Online")</f>
        <v>Direct</v>
      </c>
    </row>
    <row r="21059" spans="2:9" x14ac:dyDescent="0.25">
      <c r="B21059" s="6" t="s">
        <v>21102</v>
      </c>
      <c r="C21059" s="4">
        <v>44138</v>
      </c>
      <c r="D21059" s="16" t="s">
        <v>21862</v>
      </c>
      <c r="E21059" s="11">
        <v>543.375</v>
      </c>
      <c r="F21059" s="12">
        <v>5.6</v>
      </c>
      <c r="G21059" s="10">
        <f>Table1[[#This Row],[Package Price]]*Table1[[#This Row],[Participants]]</f>
        <v>3042.8999999999996</v>
      </c>
      <c r="H21059" s="18" t="s">
        <v>14</v>
      </c>
      <c r="I21059" s="18" t="str">
        <f>IF(Table1[[#This Row],[Package Price]]&gt;250,"Direct","Online")</f>
        <v>Direct</v>
      </c>
    </row>
    <row r="21060" spans="2:9" x14ac:dyDescent="0.25">
      <c r="B21060" s="6" t="s">
        <v>21104</v>
      </c>
      <c r="C21060" s="4">
        <v>44138</v>
      </c>
      <c r="D21060" s="16" t="s">
        <v>21868</v>
      </c>
      <c r="E21060" s="11">
        <v>284.72499999999997</v>
      </c>
      <c r="F21060" s="12">
        <v>7.6999999999999993</v>
      </c>
      <c r="G21060" s="10">
        <f>Table1[[#This Row],[Package Price]]*Table1[[#This Row],[Participants]]</f>
        <v>2192.3824999999997</v>
      </c>
      <c r="H21060" s="18" t="s">
        <v>26</v>
      </c>
      <c r="I21060" s="18" t="str">
        <f>IF(Table1[[#This Row],[Package Price]]&gt;250,"Direct","Online")</f>
        <v>Direct</v>
      </c>
    </row>
    <row r="21061" spans="2:9" x14ac:dyDescent="0.25">
      <c r="B21061" s="6" t="s">
        <v>21103</v>
      </c>
      <c r="C21061" s="4">
        <v>44138</v>
      </c>
      <c r="D21061" s="16" t="s">
        <v>21867</v>
      </c>
      <c r="E21061" s="11">
        <v>358.75</v>
      </c>
      <c r="F21061" s="12">
        <v>7.6999999999999993</v>
      </c>
      <c r="G21061" s="10">
        <f>Table1[[#This Row],[Package Price]]*Table1[[#This Row],[Participants]]</f>
        <v>2762.3749999999995</v>
      </c>
      <c r="H21061" s="18" t="s">
        <v>45</v>
      </c>
      <c r="I21061" s="18" t="str">
        <f>IF(Table1[[#This Row],[Package Price]]&gt;250,"Direct","Online")</f>
        <v>Direct</v>
      </c>
    </row>
    <row r="21062" spans="2:9" x14ac:dyDescent="0.25">
      <c r="B21062" s="6" t="s">
        <v>21108</v>
      </c>
      <c r="C21062" s="4">
        <v>44138</v>
      </c>
      <c r="D21062" s="16" t="s">
        <v>21863</v>
      </c>
      <c r="E21062" s="11">
        <v>457.62499999999994</v>
      </c>
      <c r="F21062" s="12">
        <v>15.749999999999998</v>
      </c>
      <c r="G21062" s="10">
        <f>Table1[[#This Row],[Package Price]]*Table1[[#This Row],[Participants]]</f>
        <v>7207.5937499999982</v>
      </c>
      <c r="H21062" s="18" t="s">
        <v>47</v>
      </c>
      <c r="I21062" s="18" t="str">
        <f>IF(Table1[[#This Row],[Package Price]]&gt;250,"Direct","Online")</f>
        <v>Direct</v>
      </c>
    </row>
    <row r="21063" spans="2:9" x14ac:dyDescent="0.25">
      <c r="B21063" s="6" t="s">
        <v>21122</v>
      </c>
      <c r="C21063" s="4">
        <v>44138</v>
      </c>
      <c r="D21063" s="16" t="s">
        <v>21863</v>
      </c>
      <c r="E21063" s="11">
        <v>186.375</v>
      </c>
      <c r="F21063" s="12">
        <v>7.6999999999999993</v>
      </c>
      <c r="G21063" s="10">
        <f>Table1[[#This Row],[Package Price]]*Table1[[#This Row],[Participants]]</f>
        <v>1435.0874999999999</v>
      </c>
      <c r="H21063" s="18" t="s">
        <v>42</v>
      </c>
      <c r="I21063" s="18" t="str">
        <f>IF(Table1[[#This Row],[Package Price]]&gt;250,"Direct","Online")</f>
        <v>Online</v>
      </c>
    </row>
    <row r="21064" spans="2:9" x14ac:dyDescent="0.25">
      <c r="B21064" s="6" t="s">
        <v>21109</v>
      </c>
      <c r="C21064" s="4">
        <v>44138</v>
      </c>
      <c r="D21064" s="16" t="s">
        <v>21865</v>
      </c>
      <c r="E21064" s="10">
        <v>395.5</v>
      </c>
      <c r="F21064" s="12">
        <v>16.45</v>
      </c>
      <c r="G21064" s="10">
        <f>Table1[[#This Row],[Package Price]]*Table1[[#This Row],[Participants]]</f>
        <v>6505.9749999999995</v>
      </c>
      <c r="H21064" s="18" t="s">
        <v>28</v>
      </c>
      <c r="I21064" s="18" t="str">
        <f>IF(Table1[[#This Row],[Package Price]]&gt;250,"Direct","Online")</f>
        <v>Direct</v>
      </c>
    </row>
    <row r="21065" spans="2:9" x14ac:dyDescent="0.25">
      <c r="B21065" s="6" t="s">
        <v>21123</v>
      </c>
      <c r="C21065" s="4">
        <v>44138</v>
      </c>
      <c r="D21065" s="16" t="s">
        <v>21858</v>
      </c>
      <c r="E21065" s="11">
        <v>553</v>
      </c>
      <c r="F21065" s="12">
        <v>7.6999999999999993</v>
      </c>
      <c r="G21065" s="10">
        <f>Table1[[#This Row],[Package Price]]*Table1[[#This Row],[Participants]]</f>
        <v>4258.0999999999995</v>
      </c>
      <c r="H21065" s="18" t="s">
        <v>38</v>
      </c>
      <c r="I21065" s="18" t="str">
        <f>IF(Table1[[#This Row],[Package Price]]&gt;250,"Direct","Online")</f>
        <v>Direct</v>
      </c>
    </row>
    <row r="21066" spans="2:9" x14ac:dyDescent="0.25">
      <c r="B21066" s="6" t="s">
        <v>21116</v>
      </c>
      <c r="C21066" s="4">
        <v>44138</v>
      </c>
      <c r="D21066" s="16" t="s">
        <v>21856</v>
      </c>
      <c r="E21066" s="11">
        <v>280</v>
      </c>
      <c r="F21066" s="12">
        <v>7.6999999999999993</v>
      </c>
      <c r="G21066" s="10">
        <f>Table1[[#This Row],[Package Price]]*Table1[[#This Row],[Participants]]</f>
        <v>2156</v>
      </c>
      <c r="H21066" s="18" t="s">
        <v>7</v>
      </c>
      <c r="I21066" s="18" t="str">
        <f>IF(Table1[[#This Row],[Package Price]]&gt;250,"Direct","Online")</f>
        <v>Direct</v>
      </c>
    </row>
    <row r="21067" spans="2:9" x14ac:dyDescent="0.25">
      <c r="B21067" s="6" t="s">
        <v>21120</v>
      </c>
      <c r="C21067" s="4">
        <v>44138</v>
      </c>
      <c r="D21067" s="16" t="s">
        <v>21871</v>
      </c>
      <c r="E21067" s="11">
        <v>218.75</v>
      </c>
      <c r="F21067" s="12">
        <v>7.6999999999999993</v>
      </c>
      <c r="G21067" s="10">
        <f>Table1[[#This Row],[Package Price]]*Table1[[#This Row],[Participants]]</f>
        <v>1684.3749999999998</v>
      </c>
      <c r="H21067" s="18" t="s">
        <v>30</v>
      </c>
      <c r="I21067" s="18" t="str">
        <f>IF(Table1[[#This Row],[Package Price]]&gt;250,"Direct","Online")</f>
        <v>Online</v>
      </c>
    </row>
    <row r="21068" spans="2:9" x14ac:dyDescent="0.25">
      <c r="B21068" s="6" t="s">
        <v>21111</v>
      </c>
      <c r="C21068" s="4">
        <v>44138</v>
      </c>
      <c r="D21068" s="16" t="s">
        <v>21869</v>
      </c>
      <c r="E21068" s="11">
        <v>244.99999999999997</v>
      </c>
      <c r="F21068" s="12">
        <v>7.35</v>
      </c>
      <c r="G21068" s="10">
        <f>Table1[[#This Row],[Package Price]]*Table1[[#This Row],[Participants]]</f>
        <v>1800.7499999999998</v>
      </c>
      <c r="H21068" s="18" t="s">
        <v>49</v>
      </c>
      <c r="I21068" s="18" t="str">
        <f>IF(Table1[[#This Row],[Package Price]]&gt;250,"Direct","Online")</f>
        <v>Online</v>
      </c>
    </row>
    <row r="21069" spans="2:9" x14ac:dyDescent="0.25">
      <c r="B21069" s="6" t="s">
        <v>21124</v>
      </c>
      <c r="C21069" s="4">
        <v>44138</v>
      </c>
      <c r="D21069" s="16" t="s">
        <v>21869</v>
      </c>
      <c r="E21069" s="11">
        <v>105</v>
      </c>
      <c r="F21069" s="12">
        <v>7.6999999999999993</v>
      </c>
      <c r="G21069" s="10">
        <f>Table1[[#This Row],[Package Price]]*Table1[[#This Row],[Participants]]</f>
        <v>808.49999999999989</v>
      </c>
      <c r="H21069" s="18" t="s">
        <v>19</v>
      </c>
      <c r="I21069" s="18" t="str">
        <f>IF(Table1[[#This Row],[Package Price]]&gt;250,"Direct","Online")</f>
        <v>Online</v>
      </c>
    </row>
    <row r="21070" spans="2:9" x14ac:dyDescent="0.25">
      <c r="B21070" s="6" t="s">
        <v>21126</v>
      </c>
      <c r="C21070" s="4">
        <v>44138</v>
      </c>
      <c r="D21070" s="16" t="s">
        <v>21873</v>
      </c>
      <c r="E21070" s="11">
        <v>185.67499999999998</v>
      </c>
      <c r="F21070" s="12">
        <v>14.7</v>
      </c>
      <c r="G21070" s="10">
        <f>Table1[[#This Row],[Package Price]]*Table1[[#This Row],[Participants]]</f>
        <v>2729.4224999999997</v>
      </c>
      <c r="H21070" s="18" t="s">
        <v>28</v>
      </c>
      <c r="I21070" s="18" t="str">
        <f>IF(Table1[[#This Row],[Package Price]]&gt;250,"Direct","Online")</f>
        <v>Online</v>
      </c>
    </row>
    <row r="21071" spans="2:9" x14ac:dyDescent="0.25">
      <c r="B21071" s="6" t="s">
        <v>21118</v>
      </c>
      <c r="C21071" s="4">
        <v>44138</v>
      </c>
      <c r="D21071" s="16" t="s">
        <v>21855</v>
      </c>
      <c r="E21071" s="11">
        <v>89.512499999999989</v>
      </c>
      <c r="F21071" s="12">
        <v>7.6999999999999993</v>
      </c>
      <c r="G21071" s="10">
        <f>Table1[[#This Row],[Package Price]]*Table1[[#This Row],[Participants]]</f>
        <v>689.2462499999998</v>
      </c>
      <c r="H21071" s="18" t="s">
        <v>9</v>
      </c>
      <c r="I21071" s="18" t="str">
        <f>IF(Table1[[#This Row],[Package Price]]&gt;250,"Direct","Online")</f>
        <v>Online</v>
      </c>
    </row>
    <row r="21072" spans="2:9" x14ac:dyDescent="0.25">
      <c r="B21072" s="6" t="s">
        <v>21121</v>
      </c>
      <c r="C21072" s="4">
        <v>44138</v>
      </c>
      <c r="D21072" s="16" t="s">
        <v>21859</v>
      </c>
      <c r="E21072" s="11">
        <v>551.25</v>
      </c>
      <c r="F21072" s="12">
        <v>7.6999999999999993</v>
      </c>
      <c r="G21072" s="10">
        <f>Table1[[#This Row],[Package Price]]*Table1[[#This Row],[Participants]]</f>
        <v>4244.625</v>
      </c>
      <c r="H21072" s="18" t="s">
        <v>11</v>
      </c>
      <c r="I21072" s="18" t="str">
        <f>IF(Table1[[#This Row],[Package Price]]&gt;250,"Direct","Online")</f>
        <v>Direct</v>
      </c>
    </row>
    <row r="21073" spans="2:9" x14ac:dyDescent="0.25">
      <c r="B21073" s="6" t="s">
        <v>21110</v>
      </c>
      <c r="C21073" s="4">
        <v>44138</v>
      </c>
      <c r="D21073" s="16" t="s">
        <v>21857</v>
      </c>
      <c r="E21073" s="11">
        <v>244.99999999999997</v>
      </c>
      <c r="F21073" s="12">
        <v>7.6999999999999993</v>
      </c>
      <c r="G21073" s="10">
        <f>Table1[[#This Row],[Package Price]]*Table1[[#This Row],[Participants]]</f>
        <v>1886.4999999999995</v>
      </c>
      <c r="H21073" s="18" t="s">
        <v>18</v>
      </c>
      <c r="I21073" s="18" t="str">
        <f>IF(Table1[[#This Row],[Package Price]]&gt;250,"Direct","Online")</f>
        <v>Online</v>
      </c>
    </row>
    <row r="21074" spans="2:9" x14ac:dyDescent="0.25">
      <c r="B21074" s="6" t="s">
        <v>21106</v>
      </c>
      <c r="C21074" s="4">
        <v>44138</v>
      </c>
      <c r="D21074" s="16" t="s">
        <v>21877</v>
      </c>
      <c r="E21074" s="11">
        <v>280.875</v>
      </c>
      <c r="F21074" s="12">
        <v>5.6</v>
      </c>
      <c r="G21074" s="10">
        <f>Table1[[#This Row],[Package Price]]*Table1[[#This Row],[Participants]]</f>
        <v>1572.8999999999999</v>
      </c>
      <c r="H21074" s="18" t="s">
        <v>35</v>
      </c>
      <c r="I21074" s="18" t="str">
        <f>IF(Table1[[#This Row],[Package Price]]&gt;250,"Direct","Online")</f>
        <v>Direct</v>
      </c>
    </row>
    <row r="21075" spans="2:9" x14ac:dyDescent="0.25">
      <c r="B21075" s="6" t="s">
        <v>21131</v>
      </c>
      <c r="C21075" s="4">
        <v>44139</v>
      </c>
      <c r="D21075" s="16" t="s">
        <v>21872</v>
      </c>
      <c r="E21075" s="11">
        <v>210</v>
      </c>
      <c r="F21075" s="12">
        <v>20</v>
      </c>
      <c r="G21075" s="10">
        <f>Table1[[#This Row],[Package Price]]*Table1[[#This Row],[Participants]]</f>
        <v>4200</v>
      </c>
      <c r="H21075" s="18" t="s">
        <v>46</v>
      </c>
      <c r="I21075" s="18" t="str">
        <f>IF(Table1[[#This Row],[Package Price]]&gt;250,"Direct","Online")</f>
        <v>Online</v>
      </c>
    </row>
    <row r="21076" spans="2:9" x14ac:dyDescent="0.25">
      <c r="B21076" s="6" t="s">
        <v>21133</v>
      </c>
      <c r="C21076" s="4">
        <v>44139</v>
      </c>
      <c r="D21076" s="16" t="s">
        <v>21870</v>
      </c>
      <c r="E21076" s="11">
        <v>227.49999999999997</v>
      </c>
      <c r="F21076" s="12">
        <v>17.5</v>
      </c>
      <c r="G21076" s="10">
        <f>Table1[[#This Row],[Package Price]]*Table1[[#This Row],[Participants]]</f>
        <v>3981.2499999999995</v>
      </c>
      <c r="H21076" s="18" t="s">
        <v>17</v>
      </c>
      <c r="I21076" s="18" t="str">
        <f>IF(Table1[[#This Row],[Package Price]]&gt;250,"Direct","Online")</f>
        <v>Online</v>
      </c>
    </row>
    <row r="21077" spans="2:9" x14ac:dyDescent="0.25">
      <c r="B21077" s="6" t="s">
        <v>21138</v>
      </c>
      <c r="C21077" s="4">
        <v>44139</v>
      </c>
      <c r="D21077" s="16" t="s">
        <v>21864</v>
      </c>
      <c r="E21077" s="11">
        <v>396.02499999999998</v>
      </c>
      <c r="F21077" s="12">
        <v>7.6999999999999993</v>
      </c>
      <c r="G21077" s="10">
        <f>Table1[[#This Row],[Package Price]]*Table1[[#This Row],[Participants]]</f>
        <v>3049.3924999999995</v>
      </c>
      <c r="H21077" s="18" t="s">
        <v>31</v>
      </c>
      <c r="I21077" s="18" t="str">
        <f>IF(Table1[[#This Row],[Package Price]]&gt;250,"Direct","Online")</f>
        <v>Direct</v>
      </c>
    </row>
    <row r="21078" spans="2:9" x14ac:dyDescent="0.25">
      <c r="B21078" s="6" t="s">
        <v>21151</v>
      </c>
      <c r="C21078" s="4">
        <v>44139</v>
      </c>
      <c r="D21078" s="16" t="s">
        <v>21879</v>
      </c>
      <c r="E21078" s="11">
        <v>210.875</v>
      </c>
      <c r="F21078" s="12">
        <v>7.6999999999999993</v>
      </c>
      <c r="G21078" s="10">
        <f>Table1[[#This Row],[Package Price]]*Table1[[#This Row],[Participants]]</f>
        <v>1623.7375</v>
      </c>
      <c r="H21078" s="18" t="s">
        <v>39</v>
      </c>
      <c r="I21078" s="18" t="str">
        <f>IF(Table1[[#This Row],[Package Price]]&gt;250,"Direct","Online")</f>
        <v>Online</v>
      </c>
    </row>
    <row r="21079" spans="2:9" x14ac:dyDescent="0.25">
      <c r="B21079" s="6" t="s">
        <v>21141</v>
      </c>
      <c r="C21079" s="4">
        <v>44139</v>
      </c>
      <c r="D21079" s="16" t="s">
        <v>21861</v>
      </c>
      <c r="E21079" s="11">
        <v>284.375</v>
      </c>
      <c r="F21079" s="12">
        <v>7.6999999999999993</v>
      </c>
      <c r="G21079" s="10">
        <f>Table1[[#This Row],[Package Price]]*Table1[[#This Row],[Participants]]</f>
        <v>2189.6875</v>
      </c>
      <c r="H21079" s="18" t="s">
        <v>39</v>
      </c>
      <c r="I21079" s="18" t="str">
        <f>IF(Table1[[#This Row],[Package Price]]&gt;250,"Direct","Online")</f>
        <v>Direct</v>
      </c>
    </row>
    <row r="21080" spans="2:9" x14ac:dyDescent="0.25">
      <c r="B21080" s="6" t="s">
        <v>21139</v>
      </c>
      <c r="C21080" s="4">
        <v>44139</v>
      </c>
      <c r="D21080" s="16" t="s">
        <v>21874</v>
      </c>
      <c r="E21080" s="11">
        <v>109.63749999999999</v>
      </c>
      <c r="F21080" s="12">
        <v>2.0999999999999996</v>
      </c>
      <c r="G21080" s="10">
        <f>Table1[[#This Row],[Package Price]]*Table1[[#This Row],[Participants]]</f>
        <v>230.23874999999992</v>
      </c>
      <c r="H21080" s="18" t="s">
        <v>27</v>
      </c>
      <c r="I21080" s="18" t="str">
        <f>IF(Table1[[#This Row],[Package Price]]&gt;250,"Direct","Online")</f>
        <v>Online</v>
      </c>
    </row>
    <row r="21081" spans="2:9" x14ac:dyDescent="0.25">
      <c r="B21081" s="6" t="s">
        <v>21127</v>
      </c>
      <c r="C21081" s="4">
        <v>44139</v>
      </c>
      <c r="D21081" s="16" t="s">
        <v>21875</v>
      </c>
      <c r="E21081" s="11">
        <v>127.39999999999999</v>
      </c>
      <c r="F21081" s="12">
        <v>4.1999999999999993</v>
      </c>
      <c r="G21081" s="10">
        <f>Table1[[#This Row],[Package Price]]*Table1[[#This Row],[Participants]]</f>
        <v>535.07999999999993</v>
      </c>
      <c r="H21081" s="18" t="s">
        <v>19</v>
      </c>
      <c r="I21081" s="18" t="str">
        <f>IF(Table1[[#This Row],[Package Price]]&gt;250,"Direct","Online")</f>
        <v>Online</v>
      </c>
    </row>
    <row r="21082" spans="2:9" x14ac:dyDescent="0.25">
      <c r="B21082" s="6" t="s">
        <v>21143</v>
      </c>
      <c r="C21082" s="4">
        <v>44139</v>
      </c>
      <c r="D21082" s="16" t="s">
        <v>21876</v>
      </c>
      <c r="E21082" s="11">
        <v>105</v>
      </c>
      <c r="F21082" s="12">
        <v>8.0499999999999989</v>
      </c>
      <c r="G21082" s="10">
        <f>Table1[[#This Row],[Package Price]]*Table1[[#This Row],[Participants]]</f>
        <v>845.24999999999989</v>
      </c>
      <c r="H21082" s="18" t="s">
        <v>29</v>
      </c>
      <c r="I21082" s="18" t="str">
        <f>IF(Table1[[#This Row],[Package Price]]&gt;250,"Direct","Online")</f>
        <v>Online</v>
      </c>
    </row>
    <row r="21083" spans="2:9" x14ac:dyDescent="0.25">
      <c r="B21083" s="6" t="s">
        <v>21145</v>
      </c>
      <c r="C21083" s="4">
        <v>44139</v>
      </c>
      <c r="D21083" s="16" t="s">
        <v>21860</v>
      </c>
      <c r="E21083" s="11">
        <v>284.72499999999997</v>
      </c>
      <c r="F21083" s="12">
        <v>7.6999999999999993</v>
      </c>
      <c r="G21083" s="10">
        <f>Table1[[#This Row],[Package Price]]*Table1[[#This Row],[Participants]]</f>
        <v>2192.3824999999997</v>
      </c>
      <c r="H21083" s="18" t="s">
        <v>41</v>
      </c>
      <c r="I21083" s="18" t="str">
        <f>IF(Table1[[#This Row],[Package Price]]&gt;250,"Direct","Online")</f>
        <v>Direct</v>
      </c>
    </row>
    <row r="21084" spans="2:9" x14ac:dyDescent="0.25">
      <c r="B21084" s="6" t="s">
        <v>21140</v>
      </c>
      <c r="C21084" s="4">
        <v>44139</v>
      </c>
      <c r="D21084" s="16" t="s">
        <v>21866</v>
      </c>
      <c r="E21084" s="11">
        <v>319.375</v>
      </c>
      <c r="F21084" s="12">
        <v>8.3999999999999986</v>
      </c>
      <c r="G21084" s="10">
        <f>Table1[[#This Row],[Package Price]]*Table1[[#This Row],[Participants]]</f>
        <v>2682.7499999999995</v>
      </c>
      <c r="H21084" s="18" t="s">
        <v>8</v>
      </c>
      <c r="I21084" s="18" t="str">
        <f>IF(Table1[[#This Row],[Package Price]]&gt;250,"Direct","Online")</f>
        <v>Direct</v>
      </c>
    </row>
    <row r="21085" spans="2:9" x14ac:dyDescent="0.25">
      <c r="B21085" s="6" t="s">
        <v>21128</v>
      </c>
      <c r="C21085" s="4">
        <v>44139</v>
      </c>
      <c r="D21085" s="16" t="s">
        <v>21862</v>
      </c>
      <c r="E21085" s="11">
        <v>543.375</v>
      </c>
      <c r="F21085" s="12">
        <v>8.3999999999999986</v>
      </c>
      <c r="G21085" s="10">
        <f>Table1[[#This Row],[Package Price]]*Table1[[#This Row],[Participants]]</f>
        <v>4564.3499999999995</v>
      </c>
      <c r="H21085" s="18" t="s">
        <v>15</v>
      </c>
      <c r="I21085" s="18" t="str">
        <f>IF(Table1[[#This Row],[Package Price]]&gt;250,"Direct","Online")</f>
        <v>Direct</v>
      </c>
    </row>
    <row r="21086" spans="2:9" x14ac:dyDescent="0.25">
      <c r="B21086" s="6" t="s">
        <v>21130</v>
      </c>
      <c r="C21086" s="4">
        <v>44139</v>
      </c>
      <c r="D21086" s="16" t="s">
        <v>21868</v>
      </c>
      <c r="E21086" s="11">
        <v>284.72499999999997</v>
      </c>
      <c r="F21086" s="12">
        <v>7.6999999999999993</v>
      </c>
      <c r="G21086" s="10">
        <f>Table1[[#This Row],[Package Price]]*Table1[[#This Row],[Participants]]</f>
        <v>2192.3824999999997</v>
      </c>
      <c r="H21086" s="18" t="s">
        <v>27</v>
      </c>
      <c r="I21086" s="18" t="str">
        <f>IF(Table1[[#This Row],[Package Price]]&gt;250,"Direct","Online")</f>
        <v>Direct</v>
      </c>
    </row>
    <row r="21087" spans="2:9" x14ac:dyDescent="0.25">
      <c r="B21087" s="6" t="s">
        <v>21129</v>
      </c>
      <c r="C21087" s="4">
        <v>44139</v>
      </c>
      <c r="D21087" s="16" t="s">
        <v>21867</v>
      </c>
      <c r="E21087" s="11">
        <v>358.75</v>
      </c>
      <c r="F21087" s="12">
        <v>7.6999999999999993</v>
      </c>
      <c r="G21087" s="10">
        <f>Table1[[#This Row],[Package Price]]*Table1[[#This Row],[Participants]]</f>
        <v>2762.3749999999995</v>
      </c>
      <c r="H21087" s="18" t="s">
        <v>46</v>
      </c>
      <c r="I21087" s="18" t="str">
        <f>IF(Table1[[#This Row],[Package Price]]&gt;250,"Direct","Online")</f>
        <v>Direct</v>
      </c>
    </row>
    <row r="21088" spans="2:9" x14ac:dyDescent="0.25">
      <c r="B21088" s="6" t="s">
        <v>21134</v>
      </c>
      <c r="C21088" s="4">
        <v>44139</v>
      </c>
      <c r="D21088" s="16" t="s">
        <v>21863</v>
      </c>
      <c r="E21088" s="11">
        <v>457.62499999999994</v>
      </c>
      <c r="F21088" s="12">
        <v>6.3</v>
      </c>
      <c r="G21088" s="10">
        <f>Table1[[#This Row],[Package Price]]*Table1[[#This Row],[Participants]]</f>
        <v>2883.0374999999995</v>
      </c>
      <c r="H21088" s="18" t="s">
        <v>48</v>
      </c>
      <c r="I21088" s="18" t="str">
        <f>IF(Table1[[#This Row],[Package Price]]&gt;250,"Direct","Online")</f>
        <v>Direct</v>
      </c>
    </row>
    <row r="21089" spans="2:9" x14ac:dyDescent="0.25">
      <c r="B21089" s="6" t="s">
        <v>21148</v>
      </c>
      <c r="C21089" s="4">
        <v>44139</v>
      </c>
      <c r="D21089" s="16" t="s">
        <v>21863</v>
      </c>
      <c r="E21089" s="11">
        <v>186.375</v>
      </c>
      <c r="F21089" s="12">
        <v>7.6999999999999993</v>
      </c>
      <c r="G21089" s="10">
        <f>Table1[[#This Row],[Package Price]]*Table1[[#This Row],[Participants]]</f>
        <v>1435.0874999999999</v>
      </c>
      <c r="H21089" s="18" t="s">
        <v>43</v>
      </c>
      <c r="I21089" s="18" t="str">
        <f>IF(Table1[[#This Row],[Package Price]]&gt;250,"Direct","Online")</f>
        <v>Online</v>
      </c>
    </row>
    <row r="21090" spans="2:9" x14ac:dyDescent="0.25">
      <c r="B21090" s="6" t="s">
        <v>21135</v>
      </c>
      <c r="C21090" s="4">
        <v>44139</v>
      </c>
      <c r="D21090" s="16" t="s">
        <v>21865</v>
      </c>
      <c r="E21090" s="10">
        <v>395.5</v>
      </c>
      <c r="F21090" s="12">
        <v>16.799999999999997</v>
      </c>
      <c r="G21090" s="10">
        <f>Table1[[#This Row],[Package Price]]*Table1[[#This Row],[Participants]]</f>
        <v>6644.3999999999987</v>
      </c>
      <c r="H21090" s="18" t="s">
        <v>29</v>
      </c>
      <c r="I21090" s="18" t="str">
        <f>IF(Table1[[#This Row],[Package Price]]&gt;250,"Direct","Online")</f>
        <v>Direct</v>
      </c>
    </row>
    <row r="21091" spans="2:9" x14ac:dyDescent="0.25">
      <c r="B21091" s="6" t="s">
        <v>21149</v>
      </c>
      <c r="C21091" s="4">
        <v>44139</v>
      </c>
      <c r="D21091" s="16" t="s">
        <v>21858</v>
      </c>
      <c r="E21091" s="11">
        <v>553</v>
      </c>
      <c r="F21091" s="12">
        <v>7.6999999999999993</v>
      </c>
      <c r="G21091" s="10">
        <f>Table1[[#This Row],[Package Price]]*Table1[[#This Row],[Participants]]</f>
        <v>4258.0999999999995</v>
      </c>
      <c r="H21091" s="18" t="s">
        <v>39</v>
      </c>
      <c r="I21091" s="18" t="str">
        <f>IF(Table1[[#This Row],[Package Price]]&gt;250,"Direct","Online")</f>
        <v>Direct</v>
      </c>
    </row>
    <row r="21092" spans="2:9" x14ac:dyDescent="0.25">
      <c r="B21092" s="6" t="s">
        <v>21142</v>
      </c>
      <c r="C21092" s="4">
        <v>44139</v>
      </c>
      <c r="D21092" s="16" t="s">
        <v>21856</v>
      </c>
      <c r="E21092" s="11">
        <v>280</v>
      </c>
      <c r="F21092" s="12">
        <v>7.6999999999999993</v>
      </c>
      <c r="G21092" s="10">
        <f>Table1[[#This Row],[Package Price]]*Table1[[#This Row],[Participants]]</f>
        <v>2156</v>
      </c>
      <c r="H21092" s="18" t="s">
        <v>8</v>
      </c>
      <c r="I21092" s="18" t="str">
        <f>IF(Table1[[#This Row],[Package Price]]&gt;250,"Direct","Online")</f>
        <v>Direct</v>
      </c>
    </row>
    <row r="21093" spans="2:9" x14ac:dyDescent="0.25">
      <c r="B21093" s="6" t="s">
        <v>21146</v>
      </c>
      <c r="C21093" s="4">
        <v>44139</v>
      </c>
      <c r="D21093" s="16" t="s">
        <v>21871</v>
      </c>
      <c r="E21093" s="11">
        <v>218.75</v>
      </c>
      <c r="F21093" s="12">
        <v>7.6999999999999993</v>
      </c>
      <c r="G21093" s="10">
        <f>Table1[[#This Row],[Package Price]]*Table1[[#This Row],[Participants]]</f>
        <v>1684.3749999999998</v>
      </c>
      <c r="H21093" s="18" t="s">
        <v>31</v>
      </c>
      <c r="I21093" s="18" t="str">
        <f>IF(Table1[[#This Row],[Package Price]]&gt;250,"Direct","Online")</f>
        <v>Online</v>
      </c>
    </row>
    <row r="21094" spans="2:9" x14ac:dyDescent="0.25">
      <c r="B21094" s="6" t="s">
        <v>21137</v>
      </c>
      <c r="C21094" s="4">
        <v>44139</v>
      </c>
      <c r="D21094" s="16" t="s">
        <v>21869</v>
      </c>
      <c r="E21094" s="11">
        <v>244.99999999999997</v>
      </c>
      <c r="F21094" s="12">
        <v>11.899999999999999</v>
      </c>
      <c r="G21094" s="10">
        <f>Table1[[#This Row],[Package Price]]*Table1[[#This Row],[Participants]]</f>
        <v>2915.4999999999991</v>
      </c>
      <c r="H21094" s="18" t="s">
        <v>0</v>
      </c>
      <c r="I21094" s="18" t="str">
        <f>IF(Table1[[#This Row],[Package Price]]&gt;250,"Direct","Online")</f>
        <v>Online</v>
      </c>
    </row>
    <row r="21095" spans="2:9" x14ac:dyDescent="0.25">
      <c r="B21095" s="6" t="s">
        <v>21150</v>
      </c>
      <c r="C21095" s="4">
        <v>44139</v>
      </c>
      <c r="D21095" s="16" t="s">
        <v>21869</v>
      </c>
      <c r="E21095" s="11">
        <v>105</v>
      </c>
      <c r="F21095" s="12">
        <v>7.6999999999999993</v>
      </c>
      <c r="G21095" s="10">
        <f>Table1[[#This Row],[Package Price]]*Table1[[#This Row],[Participants]]</f>
        <v>808.49999999999989</v>
      </c>
      <c r="H21095" s="18" t="s">
        <v>20</v>
      </c>
      <c r="I21095" s="18" t="str">
        <f>IF(Table1[[#This Row],[Package Price]]&gt;250,"Direct","Online")</f>
        <v>Online</v>
      </c>
    </row>
    <row r="21096" spans="2:9" x14ac:dyDescent="0.25">
      <c r="B21096" s="6" t="s">
        <v>21152</v>
      </c>
      <c r="C21096" s="4">
        <v>44139</v>
      </c>
      <c r="D21096" s="16" t="s">
        <v>21873</v>
      </c>
      <c r="E21096" s="11">
        <v>185.67499999999998</v>
      </c>
      <c r="F21096" s="12">
        <v>79.099999999999994</v>
      </c>
      <c r="G21096" s="10">
        <f>Table1[[#This Row],[Package Price]]*Table1[[#This Row],[Participants]]</f>
        <v>14686.892499999998</v>
      </c>
      <c r="H21096" s="18" t="s">
        <v>29</v>
      </c>
      <c r="I21096" s="18" t="str">
        <f>IF(Table1[[#This Row],[Package Price]]&gt;250,"Direct","Online")</f>
        <v>Online</v>
      </c>
    </row>
    <row r="21097" spans="2:9" x14ac:dyDescent="0.25">
      <c r="B21097" s="6" t="s">
        <v>21144</v>
      </c>
      <c r="C21097" s="4">
        <v>44139</v>
      </c>
      <c r="D21097" s="16" t="s">
        <v>21855</v>
      </c>
      <c r="E21097" s="11">
        <v>89.512499999999989</v>
      </c>
      <c r="F21097" s="12">
        <v>7.6999999999999993</v>
      </c>
      <c r="G21097" s="10">
        <f>Table1[[#This Row],[Package Price]]*Table1[[#This Row],[Participants]]</f>
        <v>689.2462499999998</v>
      </c>
      <c r="H21097" s="18" t="s">
        <v>10</v>
      </c>
      <c r="I21097" s="18" t="str">
        <f>IF(Table1[[#This Row],[Package Price]]&gt;250,"Direct","Online")</f>
        <v>Online</v>
      </c>
    </row>
    <row r="21098" spans="2:9" x14ac:dyDescent="0.25">
      <c r="B21098" s="6" t="s">
        <v>21147</v>
      </c>
      <c r="C21098" s="4">
        <v>44139</v>
      </c>
      <c r="D21098" s="16" t="s">
        <v>21859</v>
      </c>
      <c r="E21098" s="11">
        <v>551.25</v>
      </c>
      <c r="F21098" s="12">
        <v>7.6999999999999993</v>
      </c>
      <c r="G21098" s="10">
        <f>Table1[[#This Row],[Package Price]]*Table1[[#This Row],[Participants]]</f>
        <v>4244.625</v>
      </c>
      <c r="H21098" s="18" t="s">
        <v>12</v>
      </c>
      <c r="I21098" s="18" t="str">
        <f>IF(Table1[[#This Row],[Package Price]]&gt;250,"Direct","Online")</f>
        <v>Direct</v>
      </c>
    </row>
    <row r="21099" spans="2:9" x14ac:dyDescent="0.25">
      <c r="B21099" s="6" t="s">
        <v>21136</v>
      </c>
      <c r="C21099" s="4">
        <v>44139</v>
      </c>
      <c r="D21099" s="16" t="s">
        <v>21857</v>
      </c>
      <c r="E21099" s="11">
        <v>244.99999999999997</v>
      </c>
      <c r="F21099" s="12">
        <v>7.6999999999999993</v>
      </c>
      <c r="G21099" s="10">
        <f>Table1[[#This Row],[Package Price]]*Table1[[#This Row],[Participants]]</f>
        <v>1886.4999999999995</v>
      </c>
      <c r="H21099" s="18" t="s">
        <v>19</v>
      </c>
      <c r="I21099" s="18" t="str">
        <f>IF(Table1[[#This Row],[Package Price]]&gt;250,"Direct","Online")</f>
        <v>Online</v>
      </c>
    </row>
    <row r="21100" spans="2:9" x14ac:dyDescent="0.25">
      <c r="B21100" s="6" t="s">
        <v>21132</v>
      </c>
      <c r="C21100" s="4">
        <v>44139</v>
      </c>
      <c r="D21100" s="16" t="s">
        <v>21877</v>
      </c>
      <c r="E21100" s="11">
        <v>280.875</v>
      </c>
      <c r="F21100" s="12">
        <v>6.3</v>
      </c>
      <c r="G21100" s="10">
        <f>Table1[[#This Row],[Package Price]]*Table1[[#This Row],[Participants]]</f>
        <v>1769.5125</v>
      </c>
      <c r="H21100" s="18" t="s">
        <v>36</v>
      </c>
      <c r="I21100" s="18" t="str">
        <f>IF(Table1[[#This Row],[Package Price]]&gt;250,"Direct","Online")</f>
        <v>Direct</v>
      </c>
    </row>
    <row r="21101" spans="2:9" x14ac:dyDescent="0.25">
      <c r="B21101" s="6" t="s">
        <v>21157</v>
      </c>
      <c r="C21101" s="4">
        <v>44140</v>
      </c>
      <c r="D21101" s="16" t="s">
        <v>21872</v>
      </c>
      <c r="E21101" s="11">
        <v>210</v>
      </c>
      <c r="F21101" s="12">
        <v>12.95</v>
      </c>
      <c r="G21101" s="10">
        <f>Table1[[#This Row],[Package Price]]*Table1[[#This Row],[Participants]]</f>
        <v>2719.5</v>
      </c>
      <c r="H21101" s="18" t="s">
        <v>47</v>
      </c>
      <c r="I21101" s="18" t="str">
        <f>IF(Table1[[#This Row],[Package Price]]&gt;250,"Direct","Online")</f>
        <v>Online</v>
      </c>
    </row>
    <row r="21102" spans="2:9" x14ac:dyDescent="0.25">
      <c r="B21102" s="6" t="s">
        <v>21159</v>
      </c>
      <c r="C21102" s="4">
        <v>44140</v>
      </c>
      <c r="D21102" s="16" t="s">
        <v>21870</v>
      </c>
      <c r="E21102" s="11">
        <v>227.49999999999997</v>
      </c>
      <c r="F21102" s="12">
        <v>12.25</v>
      </c>
      <c r="G21102" s="10">
        <f>Table1[[#This Row],[Package Price]]*Table1[[#This Row],[Participants]]</f>
        <v>2786.8749999999995</v>
      </c>
      <c r="H21102" s="18" t="s">
        <v>18</v>
      </c>
      <c r="I21102" s="18" t="str">
        <f>IF(Table1[[#This Row],[Package Price]]&gt;250,"Direct","Online")</f>
        <v>Online</v>
      </c>
    </row>
    <row r="21103" spans="2:9" x14ac:dyDescent="0.25">
      <c r="B21103" s="6" t="s">
        <v>21164</v>
      </c>
      <c r="C21103" s="4">
        <v>44140</v>
      </c>
      <c r="D21103" s="16" t="s">
        <v>21864</v>
      </c>
      <c r="E21103" s="11">
        <v>396.02499999999998</v>
      </c>
      <c r="F21103" s="12">
        <v>2.0999999999999996</v>
      </c>
      <c r="G21103" s="10">
        <f>Table1[[#This Row],[Package Price]]*Table1[[#This Row],[Participants]]</f>
        <v>831.6524999999998</v>
      </c>
      <c r="H21103" s="18" t="s">
        <v>32</v>
      </c>
      <c r="I21103" s="18" t="str">
        <f>IF(Table1[[#This Row],[Package Price]]&gt;250,"Direct","Online")</f>
        <v>Direct</v>
      </c>
    </row>
    <row r="21104" spans="2:9" x14ac:dyDescent="0.25">
      <c r="B21104" s="6" t="s">
        <v>21177</v>
      </c>
      <c r="C21104" s="4">
        <v>44140</v>
      </c>
      <c r="D21104" s="16" t="s">
        <v>21879</v>
      </c>
      <c r="E21104" s="11">
        <v>210.875</v>
      </c>
      <c r="F21104" s="12">
        <v>7.6999999999999993</v>
      </c>
      <c r="G21104" s="10">
        <f>Table1[[#This Row],[Package Price]]*Table1[[#This Row],[Participants]]</f>
        <v>1623.7375</v>
      </c>
      <c r="H21104" s="18" t="s">
        <v>40</v>
      </c>
      <c r="I21104" s="18" t="str">
        <f>IF(Table1[[#This Row],[Package Price]]&gt;250,"Direct","Online")</f>
        <v>Online</v>
      </c>
    </row>
    <row r="21105" spans="2:9" x14ac:dyDescent="0.25">
      <c r="B21105" s="6" t="s">
        <v>21167</v>
      </c>
      <c r="C21105" s="4">
        <v>44140</v>
      </c>
      <c r="D21105" s="16" t="s">
        <v>21861</v>
      </c>
      <c r="E21105" s="11">
        <v>284.375</v>
      </c>
      <c r="F21105" s="12">
        <v>7.6999999999999993</v>
      </c>
      <c r="G21105" s="10">
        <f>Table1[[#This Row],[Package Price]]*Table1[[#This Row],[Participants]]</f>
        <v>2189.6875</v>
      </c>
      <c r="H21105" s="18" t="s">
        <v>40</v>
      </c>
      <c r="I21105" s="18" t="str">
        <f>IF(Table1[[#This Row],[Package Price]]&gt;250,"Direct","Online")</f>
        <v>Direct</v>
      </c>
    </row>
    <row r="21106" spans="2:9" x14ac:dyDescent="0.25">
      <c r="B21106" s="6" t="s">
        <v>21165</v>
      </c>
      <c r="C21106" s="4">
        <v>44140</v>
      </c>
      <c r="D21106" s="16" t="s">
        <v>21874</v>
      </c>
      <c r="E21106" s="11">
        <v>109.63749999999999</v>
      </c>
      <c r="F21106" s="12">
        <v>10.85</v>
      </c>
      <c r="G21106" s="10">
        <f>Table1[[#This Row],[Package Price]]*Table1[[#This Row],[Participants]]</f>
        <v>1189.5668749999998</v>
      </c>
      <c r="H21106" s="18" t="s">
        <v>28</v>
      </c>
      <c r="I21106" s="18" t="str">
        <f>IF(Table1[[#This Row],[Package Price]]&gt;250,"Direct","Online")</f>
        <v>Online</v>
      </c>
    </row>
    <row r="21107" spans="2:9" x14ac:dyDescent="0.25">
      <c r="B21107" s="6" t="s">
        <v>21153</v>
      </c>
      <c r="C21107" s="4">
        <v>44140</v>
      </c>
      <c r="D21107" s="16" t="s">
        <v>21875</v>
      </c>
      <c r="E21107" s="11">
        <v>127.39999999999999</v>
      </c>
      <c r="F21107" s="12">
        <v>2.4499999999999997</v>
      </c>
      <c r="G21107" s="10">
        <f>Table1[[#This Row],[Package Price]]*Table1[[#This Row],[Participants]]</f>
        <v>312.12999999999994</v>
      </c>
      <c r="H21107" s="18" t="s">
        <v>20</v>
      </c>
      <c r="I21107" s="18" t="str">
        <f>IF(Table1[[#This Row],[Package Price]]&gt;250,"Direct","Online")</f>
        <v>Online</v>
      </c>
    </row>
    <row r="21108" spans="2:9" x14ac:dyDescent="0.25">
      <c r="B21108" s="6" t="s">
        <v>21169</v>
      </c>
      <c r="C21108" s="4">
        <v>44140</v>
      </c>
      <c r="D21108" s="16" t="s">
        <v>21876</v>
      </c>
      <c r="E21108" s="11">
        <v>105</v>
      </c>
      <c r="F21108" s="12">
        <v>7.35</v>
      </c>
      <c r="G21108" s="10">
        <f>Table1[[#This Row],[Package Price]]*Table1[[#This Row],[Participants]]</f>
        <v>771.75</v>
      </c>
      <c r="H21108" s="18" t="s">
        <v>30</v>
      </c>
      <c r="I21108" s="18" t="str">
        <f>IF(Table1[[#This Row],[Package Price]]&gt;250,"Direct","Online")</f>
        <v>Online</v>
      </c>
    </row>
    <row r="21109" spans="2:9" x14ac:dyDescent="0.25">
      <c r="B21109" s="6" t="s">
        <v>21171</v>
      </c>
      <c r="C21109" s="4">
        <v>44140</v>
      </c>
      <c r="D21109" s="16" t="s">
        <v>21860</v>
      </c>
      <c r="E21109" s="11">
        <v>284.72499999999997</v>
      </c>
      <c r="F21109" s="12">
        <v>7.6999999999999993</v>
      </c>
      <c r="G21109" s="10">
        <f>Table1[[#This Row],[Package Price]]*Table1[[#This Row],[Participants]]</f>
        <v>2192.3824999999997</v>
      </c>
      <c r="H21109" s="18" t="s">
        <v>42</v>
      </c>
      <c r="I21109" s="18" t="str">
        <f>IF(Table1[[#This Row],[Package Price]]&gt;250,"Direct","Online")</f>
        <v>Direct</v>
      </c>
    </row>
    <row r="21110" spans="2:9" x14ac:dyDescent="0.25">
      <c r="B21110" s="6" t="s">
        <v>21166</v>
      </c>
      <c r="C21110" s="4">
        <v>44140</v>
      </c>
      <c r="D21110" s="16" t="s">
        <v>21866</v>
      </c>
      <c r="E21110" s="11">
        <v>319.375</v>
      </c>
      <c r="F21110" s="12">
        <v>9.1</v>
      </c>
      <c r="G21110" s="10">
        <f>Table1[[#This Row],[Package Price]]*Table1[[#This Row],[Participants]]</f>
        <v>2906.3125</v>
      </c>
      <c r="H21110" s="18" t="s">
        <v>9</v>
      </c>
      <c r="I21110" s="18" t="str">
        <f>IF(Table1[[#This Row],[Package Price]]&gt;250,"Direct","Online")</f>
        <v>Direct</v>
      </c>
    </row>
    <row r="21111" spans="2:9" x14ac:dyDescent="0.25">
      <c r="B21111" s="6" t="s">
        <v>21154</v>
      </c>
      <c r="C21111" s="4">
        <v>44140</v>
      </c>
      <c r="D21111" s="16" t="s">
        <v>21862</v>
      </c>
      <c r="E21111" s="11">
        <v>543.375</v>
      </c>
      <c r="F21111" s="12">
        <v>5.6</v>
      </c>
      <c r="G21111" s="10">
        <f>Table1[[#This Row],[Package Price]]*Table1[[#This Row],[Participants]]</f>
        <v>3042.8999999999996</v>
      </c>
      <c r="H21111" s="18" t="s">
        <v>16</v>
      </c>
      <c r="I21111" s="18" t="str">
        <f>IF(Table1[[#This Row],[Package Price]]&gt;250,"Direct","Online")</f>
        <v>Direct</v>
      </c>
    </row>
    <row r="21112" spans="2:9" x14ac:dyDescent="0.25">
      <c r="B21112" s="6" t="s">
        <v>21156</v>
      </c>
      <c r="C21112" s="4">
        <v>44140</v>
      </c>
      <c r="D21112" s="16" t="s">
        <v>21868</v>
      </c>
      <c r="E21112" s="11">
        <v>284.72499999999997</v>
      </c>
      <c r="F21112" s="12">
        <v>7.6999999999999993</v>
      </c>
      <c r="G21112" s="10">
        <f>Table1[[#This Row],[Package Price]]*Table1[[#This Row],[Participants]]</f>
        <v>2192.3824999999997</v>
      </c>
      <c r="H21112" s="18" t="s">
        <v>28</v>
      </c>
      <c r="I21112" s="18" t="str">
        <f>IF(Table1[[#This Row],[Package Price]]&gt;250,"Direct","Online")</f>
        <v>Direct</v>
      </c>
    </row>
    <row r="21113" spans="2:9" x14ac:dyDescent="0.25">
      <c r="B21113" s="6" t="s">
        <v>21155</v>
      </c>
      <c r="C21113" s="4">
        <v>44140</v>
      </c>
      <c r="D21113" s="16" t="s">
        <v>21867</v>
      </c>
      <c r="E21113" s="11">
        <v>358.75</v>
      </c>
      <c r="F21113" s="12">
        <v>7.6999999999999993</v>
      </c>
      <c r="G21113" s="10">
        <f>Table1[[#This Row],[Package Price]]*Table1[[#This Row],[Participants]]</f>
        <v>2762.3749999999995</v>
      </c>
      <c r="H21113" s="18" t="s">
        <v>47</v>
      </c>
      <c r="I21113" s="18" t="str">
        <f>IF(Table1[[#This Row],[Package Price]]&gt;250,"Direct","Online")</f>
        <v>Direct</v>
      </c>
    </row>
    <row r="21114" spans="2:9" x14ac:dyDescent="0.25">
      <c r="B21114" s="6" t="s">
        <v>21160</v>
      </c>
      <c r="C21114" s="4">
        <v>44140</v>
      </c>
      <c r="D21114" s="16" t="s">
        <v>21863</v>
      </c>
      <c r="E21114" s="11">
        <v>457.62499999999994</v>
      </c>
      <c r="F21114" s="12">
        <v>10.85</v>
      </c>
      <c r="G21114" s="10">
        <f>Table1[[#This Row],[Package Price]]*Table1[[#This Row],[Participants]]</f>
        <v>4965.2312499999989</v>
      </c>
      <c r="H21114" s="18" t="s">
        <v>49</v>
      </c>
      <c r="I21114" s="18" t="str">
        <f>IF(Table1[[#This Row],[Package Price]]&gt;250,"Direct","Online")</f>
        <v>Direct</v>
      </c>
    </row>
    <row r="21115" spans="2:9" x14ac:dyDescent="0.25">
      <c r="B21115" s="6" t="s">
        <v>21174</v>
      </c>
      <c r="C21115" s="4">
        <v>44140</v>
      </c>
      <c r="D21115" s="16" t="s">
        <v>21863</v>
      </c>
      <c r="E21115" s="11">
        <v>186.375</v>
      </c>
      <c r="F21115" s="12">
        <v>7.6999999999999993</v>
      </c>
      <c r="G21115" s="10">
        <f>Table1[[#This Row],[Package Price]]*Table1[[#This Row],[Participants]]</f>
        <v>1435.0874999999999</v>
      </c>
      <c r="H21115" s="18" t="s">
        <v>9</v>
      </c>
      <c r="I21115" s="18" t="str">
        <f>IF(Table1[[#This Row],[Package Price]]&gt;250,"Direct","Online")</f>
        <v>Online</v>
      </c>
    </row>
    <row r="21116" spans="2:9" x14ac:dyDescent="0.25">
      <c r="B21116" s="6" t="s">
        <v>21161</v>
      </c>
      <c r="C21116" s="4">
        <v>44140</v>
      </c>
      <c r="D21116" s="16" t="s">
        <v>21865</v>
      </c>
      <c r="E21116" s="10">
        <v>395.5</v>
      </c>
      <c r="F21116" s="12">
        <v>10.149999999999999</v>
      </c>
      <c r="G21116" s="10">
        <f>Table1[[#This Row],[Package Price]]*Table1[[#This Row],[Participants]]</f>
        <v>4014.3249999999994</v>
      </c>
      <c r="H21116" s="18" t="s">
        <v>30</v>
      </c>
      <c r="I21116" s="18" t="str">
        <f>IF(Table1[[#This Row],[Package Price]]&gt;250,"Direct","Online")</f>
        <v>Direct</v>
      </c>
    </row>
    <row r="21117" spans="2:9" x14ac:dyDescent="0.25">
      <c r="B21117" s="6" t="s">
        <v>21175</v>
      </c>
      <c r="C21117" s="4">
        <v>44140</v>
      </c>
      <c r="D21117" s="16" t="s">
        <v>21858</v>
      </c>
      <c r="E21117" s="11">
        <v>553</v>
      </c>
      <c r="F21117" s="12">
        <v>2.0999999999999996</v>
      </c>
      <c r="G21117" s="10">
        <f>Table1[[#This Row],[Package Price]]*Table1[[#This Row],[Participants]]</f>
        <v>1161.2999999999997</v>
      </c>
      <c r="H21117" s="18" t="s">
        <v>40</v>
      </c>
      <c r="I21117" s="18" t="str">
        <f>IF(Table1[[#This Row],[Package Price]]&gt;250,"Direct","Online")</f>
        <v>Direct</v>
      </c>
    </row>
    <row r="21118" spans="2:9" x14ac:dyDescent="0.25">
      <c r="B21118" s="6" t="s">
        <v>21168</v>
      </c>
      <c r="C21118" s="4">
        <v>44140</v>
      </c>
      <c r="D21118" s="16" t="s">
        <v>21856</v>
      </c>
      <c r="E21118" s="11">
        <v>280</v>
      </c>
      <c r="F21118" s="12">
        <v>7.6999999999999993</v>
      </c>
      <c r="G21118" s="10">
        <f>Table1[[#This Row],[Package Price]]*Table1[[#This Row],[Participants]]</f>
        <v>2156</v>
      </c>
      <c r="H21118" s="18" t="s">
        <v>9</v>
      </c>
      <c r="I21118" s="18" t="str">
        <f>IF(Table1[[#This Row],[Package Price]]&gt;250,"Direct","Online")</f>
        <v>Direct</v>
      </c>
    </row>
    <row r="21119" spans="2:9" x14ac:dyDescent="0.25">
      <c r="B21119" s="6" t="s">
        <v>21172</v>
      </c>
      <c r="C21119" s="4">
        <v>44140</v>
      </c>
      <c r="D21119" s="16" t="s">
        <v>21871</v>
      </c>
      <c r="E21119" s="11">
        <v>218.75</v>
      </c>
      <c r="F21119" s="12">
        <v>7.6999999999999993</v>
      </c>
      <c r="G21119" s="10">
        <f>Table1[[#This Row],[Package Price]]*Table1[[#This Row],[Participants]]</f>
        <v>1684.3749999999998</v>
      </c>
      <c r="H21119" s="18" t="s">
        <v>32</v>
      </c>
      <c r="I21119" s="18" t="str">
        <f>IF(Table1[[#This Row],[Package Price]]&gt;250,"Direct","Online")</f>
        <v>Online</v>
      </c>
    </row>
    <row r="21120" spans="2:9" x14ac:dyDescent="0.25">
      <c r="B21120" s="6" t="s">
        <v>21163</v>
      </c>
      <c r="C21120" s="4">
        <v>44140</v>
      </c>
      <c r="D21120" s="16" t="s">
        <v>21869</v>
      </c>
      <c r="E21120" s="11">
        <v>244.99999999999997</v>
      </c>
      <c r="F21120" s="12">
        <v>2.8</v>
      </c>
      <c r="G21120" s="10">
        <f>Table1[[#This Row],[Package Price]]*Table1[[#This Row],[Participants]]</f>
        <v>685.99999999999989</v>
      </c>
      <c r="H21120" s="18" t="s">
        <v>1</v>
      </c>
      <c r="I21120" s="18" t="str">
        <f>IF(Table1[[#This Row],[Package Price]]&gt;250,"Direct","Online")</f>
        <v>Online</v>
      </c>
    </row>
    <row r="21121" spans="2:9" x14ac:dyDescent="0.25">
      <c r="B21121" s="6" t="s">
        <v>21176</v>
      </c>
      <c r="C21121" s="4">
        <v>44140</v>
      </c>
      <c r="D21121" s="16" t="s">
        <v>21869</v>
      </c>
      <c r="E21121" s="11">
        <v>105</v>
      </c>
      <c r="F21121" s="12">
        <v>7.6999999999999993</v>
      </c>
      <c r="G21121" s="10">
        <f>Table1[[#This Row],[Package Price]]*Table1[[#This Row],[Participants]]</f>
        <v>808.49999999999989</v>
      </c>
      <c r="H21121" s="18" t="s">
        <v>21</v>
      </c>
      <c r="I21121" s="18" t="str">
        <f>IF(Table1[[#This Row],[Package Price]]&gt;250,"Direct","Online")</f>
        <v>Online</v>
      </c>
    </row>
    <row r="21122" spans="2:9" x14ac:dyDescent="0.25">
      <c r="B21122" s="6" t="s">
        <v>21178</v>
      </c>
      <c r="C21122" s="4">
        <v>44140</v>
      </c>
      <c r="D21122" s="16" t="s">
        <v>21873</v>
      </c>
      <c r="E21122" s="11">
        <v>185.67499999999998</v>
      </c>
      <c r="F21122" s="12">
        <v>46.9</v>
      </c>
      <c r="G21122" s="10">
        <f>Table1[[#This Row],[Package Price]]*Table1[[#This Row],[Participants]]</f>
        <v>8708.1574999999993</v>
      </c>
      <c r="H21122" s="18" t="s">
        <v>30</v>
      </c>
      <c r="I21122" s="18" t="str">
        <f>IF(Table1[[#This Row],[Package Price]]&gt;250,"Direct","Online")</f>
        <v>Online</v>
      </c>
    </row>
    <row r="21123" spans="2:9" x14ac:dyDescent="0.25">
      <c r="B21123" s="6" t="s">
        <v>21170</v>
      </c>
      <c r="C21123" s="4">
        <v>44140</v>
      </c>
      <c r="D21123" s="16" t="s">
        <v>21855</v>
      </c>
      <c r="E21123" s="11">
        <v>89.512499999999989</v>
      </c>
      <c r="F21123" s="12">
        <v>7.6999999999999993</v>
      </c>
      <c r="G21123" s="10">
        <f>Table1[[#This Row],[Package Price]]*Table1[[#This Row],[Participants]]</f>
        <v>689.2462499999998</v>
      </c>
      <c r="H21123" s="18" t="s">
        <v>11</v>
      </c>
      <c r="I21123" s="18" t="str">
        <f>IF(Table1[[#This Row],[Package Price]]&gt;250,"Direct","Online")</f>
        <v>Online</v>
      </c>
    </row>
    <row r="21124" spans="2:9" x14ac:dyDescent="0.25">
      <c r="B21124" s="6" t="s">
        <v>21173</v>
      </c>
      <c r="C21124" s="4">
        <v>44140</v>
      </c>
      <c r="D21124" s="16" t="s">
        <v>21859</v>
      </c>
      <c r="E21124" s="11">
        <v>551.25</v>
      </c>
      <c r="F21124" s="12">
        <v>2.0999999999999996</v>
      </c>
      <c r="G21124" s="10">
        <f>Table1[[#This Row],[Package Price]]*Table1[[#This Row],[Participants]]</f>
        <v>1157.6249999999998</v>
      </c>
      <c r="H21124" s="18" t="s">
        <v>13</v>
      </c>
      <c r="I21124" s="18" t="str">
        <f>IF(Table1[[#This Row],[Package Price]]&gt;250,"Direct","Online")</f>
        <v>Direct</v>
      </c>
    </row>
    <row r="21125" spans="2:9" x14ac:dyDescent="0.25">
      <c r="B21125" s="6" t="s">
        <v>21162</v>
      </c>
      <c r="C21125" s="4">
        <v>44140</v>
      </c>
      <c r="D21125" s="16" t="s">
        <v>21857</v>
      </c>
      <c r="E21125" s="11">
        <v>244.99999999999997</v>
      </c>
      <c r="F21125" s="12">
        <v>7.6999999999999993</v>
      </c>
      <c r="G21125" s="10">
        <f>Table1[[#This Row],[Package Price]]*Table1[[#This Row],[Participants]]</f>
        <v>1886.4999999999995</v>
      </c>
      <c r="H21125" s="18" t="s">
        <v>20</v>
      </c>
      <c r="I21125" s="18" t="str">
        <f>IF(Table1[[#This Row],[Package Price]]&gt;250,"Direct","Online")</f>
        <v>Online</v>
      </c>
    </row>
    <row r="21126" spans="2:9" x14ac:dyDescent="0.25">
      <c r="B21126" s="6" t="s">
        <v>21158</v>
      </c>
      <c r="C21126" s="4">
        <v>44140</v>
      </c>
      <c r="D21126" s="16" t="s">
        <v>21877</v>
      </c>
      <c r="E21126" s="11">
        <v>280.875</v>
      </c>
      <c r="F21126" s="12">
        <v>19.25</v>
      </c>
      <c r="G21126" s="10">
        <f>Table1[[#This Row],[Package Price]]*Table1[[#This Row],[Participants]]</f>
        <v>5406.84375</v>
      </c>
      <c r="H21126" s="18" t="s">
        <v>37</v>
      </c>
      <c r="I21126" s="18" t="str">
        <f>IF(Table1[[#This Row],[Package Price]]&gt;250,"Direct","Online")</f>
        <v>Direct</v>
      </c>
    </row>
    <row r="21127" spans="2:9" x14ac:dyDescent="0.25">
      <c r="B21127" s="6" t="s">
        <v>21183</v>
      </c>
      <c r="C21127" s="4">
        <v>44141</v>
      </c>
      <c r="D21127" s="16" t="s">
        <v>21872</v>
      </c>
      <c r="E21127" s="11">
        <v>210</v>
      </c>
      <c r="F21127" s="12">
        <v>10.5</v>
      </c>
      <c r="G21127" s="10">
        <f>Table1[[#This Row],[Package Price]]*Table1[[#This Row],[Participants]]</f>
        <v>2205</v>
      </c>
      <c r="H21127" s="18" t="s">
        <v>48</v>
      </c>
      <c r="I21127" s="18" t="str">
        <f>IF(Table1[[#This Row],[Package Price]]&gt;250,"Direct","Online")</f>
        <v>Online</v>
      </c>
    </row>
    <row r="21128" spans="2:9" x14ac:dyDescent="0.25">
      <c r="B21128" s="6" t="s">
        <v>21185</v>
      </c>
      <c r="C21128" s="4">
        <v>44141</v>
      </c>
      <c r="D21128" s="16" t="s">
        <v>21870</v>
      </c>
      <c r="E21128" s="11">
        <v>227.49999999999997</v>
      </c>
      <c r="F21128" s="12">
        <v>16.799999999999997</v>
      </c>
      <c r="G21128" s="10">
        <f>Table1[[#This Row],[Package Price]]*Table1[[#This Row],[Participants]]</f>
        <v>3821.9999999999991</v>
      </c>
      <c r="H21128" s="18" t="s">
        <v>19</v>
      </c>
      <c r="I21128" s="18" t="str">
        <f>IF(Table1[[#This Row],[Package Price]]&gt;250,"Direct","Online")</f>
        <v>Online</v>
      </c>
    </row>
    <row r="21129" spans="2:9" x14ac:dyDescent="0.25">
      <c r="B21129" s="6" t="s">
        <v>21190</v>
      </c>
      <c r="C21129" s="4">
        <v>44141</v>
      </c>
      <c r="D21129" s="16" t="s">
        <v>21864</v>
      </c>
      <c r="E21129" s="11">
        <v>396.02499999999998</v>
      </c>
      <c r="F21129" s="12">
        <v>4.1999999999999993</v>
      </c>
      <c r="G21129" s="10">
        <f>Table1[[#This Row],[Package Price]]*Table1[[#This Row],[Participants]]</f>
        <v>1663.3049999999996</v>
      </c>
      <c r="H21129" s="18" t="s">
        <v>33</v>
      </c>
      <c r="I21129" s="18" t="str">
        <f>IF(Table1[[#This Row],[Package Price]]&gt;250,"Direct","Online")</f>
        <v>Direct</v>
      </c>
    </row>
    <row r="21130" spans="2:9" x14ac:dyDescent="0.25">
      <c r="B21130" s="6" t="s">
        <v>21203</v>
      </c>
      <c r="C21130" s="4">
        <v>44141</v>
      </c>
      <c r="D21130" s="16" t="s">
        <v>21879</v>
      </c>
      <c r="E21130" s="11">
        <v>210.875</v>
      </c>
      <c r="F21130" s="12">
        <v>7.6999999999999993</v>
      </c>
      <c r="G21130" s="10">
        <f>Table1[[#This Row],[Package Price]]*Table1[[#This Row],[Participants]]</f>
        <v>1623.7375</v>
      </c>
      <c r="H21130" s="18" t="s">
        <v>41</v>
      </c>
      <c r="I21130" s="18" t="str">
        <f>IF(Table1[[#This Row],[Package Price]]&gt;250,"Direct","Online")</f>
        <v>Online</v>
      </c>
    </row>
    <row r="21131" spans="2:9" x14ac:dyDescent="0.25">
      <c r="B21131" s="6" t="s">
        <v>21193</v>
      </c>
      <c r="C21131" s="4">
        <v>44141</v>
      </c>
      <c r="D21131" s="16" t="s">
        <v>21861</v>
      </c>
      <c r="E21131" s="11">
        <v>284.375</v>
      </c>
      <c r="F21131" s="12">
        <v>7.6999999999999993</v>
      </c>
      <c r="G21131" s="10">
        <f>Table1[[#This Row],[Package Price]]*Table1[[#This Row],[Participants]]</f>
        <v>2189.6875</v>
      </c>
      <c r="H21131" s="18" t="s">
        <v>41</v>
      </c>
      <c r="I21131" s="18" t="str">
        <f>IF(Table1[[#This Row],[Package Price]]&gt;250,"Direct","Online")</f>
        <v>Direct</v>
      </c>
    </row>
    <row r="21132" spans="2:9" x14ac:dyDescent="0.25">
      <c r="B21132" s="6" t="s">
        <v>21191</v>
      </c>
      <c r="C21132" s="4">
        <v>44141</v>
      </c>
      <c r="D21132" s="16" t="s">
        <v>21874</v>
      </c>
      <c r="E21132" s="11">
        <v>109.63749999999999</v>
      </c>
      <c r="F21132" s="12">
        <v>12.6</v>
      </c>
      <c r="G21132" s="10">
        <f>Table1[[#This Row],[Package Price]]*Table1[[#This Row],[Participants]]</f>
        <v>1381.4324999999999</v>
      </c>
      <c r="H21132" s="18" t="s">
        <v>29</v>
      </c>
      <c r="I21132" s="18" t="str">
        <f>IF(Table1[[#This Row],[Package Price]]&gt;250,"Direct","Online")</f>
        <v>Online</v>
      </c>
    </row>
    <row r="21133" spans="2:9" x14ac:dyDescent="0.25">
      <c r="B21133" s="6" t="s">
        <v>21179</v>
      </c>
      <c r="C21133" s="4">
        <v>44141</v>
      </c>
      <c r="D21133" s="16" t="s">
        <v>21875</v>
      </c>
      <c r="E21133" s="11">
        <v>127.39999999999999</v>
      </c>
      <c r="F21133" s="12">
        <v>9.1</v>
      </c>
      <c r="G21133" s="10">
        <f>Table1[[#This Row],[Package Price]]*Table1[[#This Row],[Participants]]</f>
        <v>1159.3399999999999</v>
      </c>
      <c r="H21133" s="18" t="s">
        <v>21</v>
      </c>
      <c r="I21133" s="18" t="str">
        <f>IF(Table1[[#This Row],[Package Price]]&gt;250,"Direct","Online")</f>
        <v>Online</v>
      </c>
    </row>
    <row r="21134" spans="2:9" x14ac:dyDescent="0.25">
      <c r="B21134" s="6" t="s">
        <v>21195</v>
      </c>
      <c r="C21134" s="4">
        <v>44141</v>
      </c>
      <c r="D21134" s="16" t="s">
        <v>21876</v>
      </c>
      <c r="E21134" s="11">
        <v>105</v>
      </c>
      <c r="F21134" s="12">
        <v>7</v>
      </c>
      <c r="G21134" s="10">
        <f>Table1[[#This Row],[Package Price]]*Table1[[#This Row],[Participants]]</f>
        <v>735</v>
      </c>
      <c r="H21134" s="18" t="s">
        <v>31</v>
      </c>
      <c r="I21134" s="18" t="str">
        <f>IF(Table1[[#This Row],[Package Price]]&gt;250,"Direct","Online")</f>
        <v>Online</v>
      </c>
    </row>
    <row r="21135" spans="2:9" x14ac:dyDescent="0.25">
      <c r="B21135" s="6" t="s">
        <v>21197</v>
      </c>
      <c r="C21135" s="4">
        <v>44141</v>
      </c>
      <c r="D21135" s="16" t="s">
        <v>21860</v>
      </c>
      <c r="E21135" s="11">
        <v>284.72499999999997</v>
      </c>
      <c r="F21135" s="12">
        <v>4.1999999999999993</v>
      </c>
      <c r="G21135" s="10">
        <f>Table1[[#This Row],[Package Price]]*Table1[[#This Row],[Participants]]</f>
        <v>1195.8449999999996</v>
      </c>
      <c r="H21135" s="18" t="s">
        <v>43</v>
      </c>
      <c r="I21135" s="18" t="str">
        <f>IF(Table1[[#This Row],[Package Price]]&gt;250,"Direct","Online")</f>
        <v>Direct</v>
      </c>
    </row>
    <row r="21136" spans="2:9" x14ac:dyDescent="0.25">
      <c r="B21136" s="6" t="s">
        <v>21192</v>
      </c>
      <c r="C21136" s="4">
        <v>44141</v>
      </c>
      <c r="D21136" s="16" t="s">
        <v>21866</v>
      </c>
      <c r="E21136" s="11">
        <v>319.375</v>
      </c>
      <c r="F21136" s="12">
        <v>27.65</v>
      </c>
      <c r="G21136" s="10">
        <f>Table1[[#This Row],[Package Price]]*Table1[[#This Row],[Participants]]</f>
        <v>8830.71875</v>
      </c>
      <c r="H21136" s="18" t="s">
        <v>10</v>
      </c>
      <c r="I21136" s="18" t="str">
        <f>IF(Table1[[#This Row],[Package Price]]&gt;250,"Direct","Online")</f>
        <v>Direct</v>
      </c>
    </row>
    <row r="21137" spans="2:9" x14ac:dyDescent="0.25">
      <c r="B21137" s="6" t="s">
        <v>21180</v>
      </c>
      <c r="C21137" s="4">
        <v>44141</v>
      </c>
      <c r="D21137" s="16" t="s">
        <v>21862</v>
      </c>
      <c r="E21137" s="11">
        <v>543.375</v>
      </c>
      <c r="F21137" s="12">
        <v>5.6</v>
      </c>
      <c r="G21137" s="10">
        <f>Table1[[#This Row],[Package Price]]*Table1[[#This Row],[Participants]]</f>
        <v>3042.8999999999996</v>
      </c>
      <c r="H21137" s="18" t="s">
        <v>17</v>
      </c>
      <c r="I21137" s="18" t="str">
        <f>IF(Table1[[#This Row],[Package Price]]&gt;250,"Direct","Online")</f>
        <v>Direct</v>
      </c>
    </row>
    <row r="21138" spans="2:9" x14ac:dyDescent="0.25">
      <c r="B21138" s="6" t="s">
        <v>21182</v>
      </c>
      <c r="C21138" s="4">
        <v>44141</v>
      </c>
      <c r="D21138" s="16" t="s">
        <v>21868</v>
      </c>
      <c r="E21138" s="11">
        <v>284.72499999999997</v>
      </c>
      <c r="F21138" s="12">
        <v>7.6999999999999993</v>
      </c>
      <c r="G21138" s="10">
        <f>Table1[[#This Row],[Package Price]]*Table1[[#This Row],[Participants]]</f>
        <v>2192.3824999999997</v>
      </c>
      <c r="H21138" s="18" t="s">
        <v>29</v>
      </c>
      <c r="I21138" s="18" t="str">
        <f>IF(Table1[[#This Row],[Package Price]]&gt;250,"Direct","Online")</f>
        <v>Direct</v>
      </c>
    </row>
    <row r="21139" spans="2:9" x14ac:dyDescent="0.25">
      <c r="B21139" s="6" t="s">
        <v>21181</v>
      </c>
      <c r="C21139" s="4">
        <v>44141</v>
      </c>
      <c r="D21139" s="16" t="s">
        <v>21867</v>
      </c>
      <c r="E21139" s="11">
        <v>358.75</v>
      </c>
      <c r="F21139" s="12">
        <v>7.6999999999999993</v>
      </c>
      <c r="G21139" s="10">
        <f>Table1[[#This Row],[Package Price]]*Table1[[#This Row],[Participants]]</f>
        <v>2762.3749999999995</v>
      </c>
      <c r="H21139" s="18" t="s">
        <v>48</v>
      </c>
      <c r="I21139" s="18" t="str">
        <f>IF(Table1[[#This Row],[Package Price]]&gt;250,"Direct","Online")</f>
        <v>Direct</v>
      </c>
    </row>
    <row r="21140" spans="2:9" x14ac:dyDescent="0.25">
      <c r="B21140" s="6" t="s">
        <v>21186</v>
      </c>
      <c r="C21140" s="4">
        <v>44141</v>
      </c>
      <c r="D21140" s="16" t="s">
        <v>21863</v>
      </c>
      <c r="E21140" s="11">
        <v>457.62499999999994</v>
      </c>
      <c r="F21140" s="12">
        <v>2.0999999999999996</v>
      </c>
      <c r="G21140" s="10">
        <f>Table1[[#This Row],[Package Price]]*Table1[[#This Row],[Participants]]</f>
        <v>961.0124999999997</v>
      </c>
      <c r="H21140" s="18" t="s">
        <v>0</v>
      </c>
      <c r="I21140" s="18" t="str">
        <f>IF(Table1[[#This Row],[Package Price]]&gt;250,"Direct","Online")</f>
        <v>Direct</v>
      </c>
    </row>
    <row r="21141" spans="2:9" x14ac:dyDescent="0.25">
      <c r="B21141" s="6" t="s">
        <v>21200</v>
      </c>
      <c r="C21141" s="4">
        <v>44141</v>
      </c>
      <c r="D21141" s="16" t="s">
        <v>21863</v>
      </c>
      <c r="E21141" s="11">
        <v>186.375</v>
      </c>
      <c r="F21141" s="12">
        <v>7.6999999999999993</v>
      </c>
      <c r="G21141" s="10">
        <f>Table1[[#This Row],[Package Price]]*Table1[[#This Row],[Participants]]</f>
        <v>1435.0874999999999</v>
      </c>
      <c r="H21141" s="18" t="s">
        <v>10</v>
      </c>
      <c r="I21141" s="18" t="str">
        <f>IF(Table1[[#This Row],[Package Price]]&gt;250,"Direct","Online")</f>
        <v>Online</v>
      </c>
    </row>
    <row r="21142" spans="2:9" x14ac:dyDescent="0.25">
      <c r="B21142" s="6" t="s">
        <v>21187</v>
      </c>
      <c r="C21142" s="4">
        <v>44141</v>
      </c>
      <c r="D21142" s="16" t="s">
        <v>21865</v>
      </c>
      <c r="E21142" s="10">
        <v>395.5</v>
      </c>
      <c r="F21142" s="12">
        <v>8.3999999999999986</v>
      </c>
      <c r="G21142" s="10">
        <f>Table1[[#This Row],[Package Price]]*Table1[[#This Row],[Participants]]</f>
        <v>3322.1999999999994</v>
      </c>
      <c r="H21142" s="18" t="s">
        <v>31</v>
      </c>
      <c r="I21142" s="18" t="str">
        <f>IF(Table1[[#This Row],[Package Price]]&gt;250,"Direct","Online")</f>
        <v>Direct</v>
      </c>
    </row>
    <row r="21143" spans="2:9" x14ac:dyDescent="0.25">
      <c r="B21143" s="6" t="s">
        <v>21201</v>
      </c>
      <c r="C21143" s="4">
        <v>44141</v>
      </c>
      <c r="D21143" s="16" t="s">
        <v>21858</v>
      </c>
      <c r="E21143" s="11">
        <v>553</v>
      </c>
      <c r="F21143" s="12">
        <v>4.1999999999999993</v>
      </c>
      <c r="G21143" s="10">
        <f>Table1[[#This Row],[Package Price]]*Table1[[#This Row],[Participants]]</f>
        <v>2322.5999999999995</v>
      </c>
      <c r="H21143" s="18" t="s">
        <v>41</v>
      </c>
      <c r="I21143" s="18" t="str">
        <f>IF(Table1[[#This Row],[Package Price]]&gt;250,"Direct","Online")</f>
        <v>Direct</v>
      </c>
    </row>
    <row r="21144" spans="2:9" x14ac:dyDescent="0.25">
      <c r="B21144" s="6" t="s">
        <v>21194</v>
      </c>
      <c r="C21144" s="4">
        <v>44141</v>
      </c>
      <c r="D21144" s="16" t="s">
        <v>21856</v>
      </c>
      <c r="E21144" s="11">
        <v>280</v>
      </c>
      <c r="F21144" s="12">
        <v>7.6999999999999993</v>
      </c>
      <c r="G21144" s="10">
        <f>Table1[[#This Row],[Package Price]]*Table1[[#This Row],[Participants]]</f>
        <v>2156</v>
      </c>
      <c r="H21144" s="18" t="s">
        <v>10</v>
      </c>
      <c r="I21144" s="18" t="str">
        <f>IF(Table1[[#This Row],[Package Price]]&gt;250,"Direct","Online")</f>
        <v>Direct</v>
      </c>
    </row>
    <row r="21145" spans="2:9" x14ac:dyDescent="0.25">
      <c r="B21145" s="6" t="s">
        <v>21198</v>
      </c>
      <c r="C21145" s="4">
        <v>44141</v>
      </c>
      <c r="D21145" s="16" t="s">
        <v>21871</v>
      </c>
      <c r="E21145" s="11">
        <v>218.75</v>
      </c>
      <c r="F21145" s="12">
        <v>7.6999999999999993</v>
      </c>
      <c r="G21145" s="10">
        <f>Table1[[#This Row],[Package Price]]*Table1[[#This Row],[Participants]]</f>
        <v>1684.3749999999998</v>
      </c>
      <c r="H21145" s="18" t="s">
        <v>33</v>
      </c>
      <c r="I21145" s="18" t="str">
        <f>IF(Table1[[#This Row],[Package Price]]&gt;250,"Direct","Online")</f>
        <v>Online</v>
      </c>
    </row>
    <row r="21146" spans="2:9" x14ac:dyDescent="0.25">
      <c r="B21146" s="6" t="s">
        <v>21189</v>
      </c>
      <c r="C21146" s="4">
        <v>44141</v>
      </c>
      <c r="D21146" s="16" t="s">
        <v>21869</v>
      </c>
      <c r="E21146" s="11">
        <v>244.99999999999997</v>
      </c>
      <c r="F21146" s="12">
        <v>2.0999999999999996</v>
      </c>
      <c r="G21146" s="10">
        <f>Table1[[#This Row],[Package Price]]*Table1[[#This Row],[Participants]]</f>
        <v>514.49999999999989</v>
      </c>
      <c r="H21146" s="18" t="s">
        <v>2</v>
      </c>
      <c r="I21146" s="18" t="str">
        <f>IF(Table1[[#This Row],[Package Price]]&gt;250,"Direct","Online")</f>
        <v>Online</v>
      </c>
    </row>
    <row r="21147" spans="2:9" x14ac:dyDescent="0.25">
      <c r="B21147" s="6" t="s">
        <v>21202</v>
      </c>
      <c r="C21147" s="4">
        <v>44141</v>
      </c>
      <c r="D21147" s="16" t="s">
        <v>21869</v>
      </c>
      <c r="E21147" s="11">
        <v>105</v>
      </c>
      <c r="F21147" s="12">
        <v>7.6999999999999993</v>
      </c>
      <c r="G21147" s="10">
        <f>Table1[[#This Row],[Package Price]]*Table1[[#This Row],[Participants]]</f>
        <v>808.49999999999989</v>
      </c>
      <c r="H21147" s="18" t="s">
        <v>22</v>
      </c>
      <c r="I21147" s="18" t="str">
        <f>IF(Table1[[#This Row],[Package Price]]&gt;250,"Direct","Online")</f>
        <v>Online</v>
      </c>
    </row>
    <row r="21148" spans="2:9" x14ac:dyDescent="0.25">
      <c r="B21148" s="6" t="s">
        <v>21204</v>
      </c>
      <c r="C21148" s="4">
        <v>44141</v>
      </c>
      <c r="D21148" s="16" t="s">
        <v>21873</v>
      </c>
      <c r="E21148" s="11">
        <v>185.67499999999998</v>
      </c>
      <c r="F21148" s="12">
        <v>55.3</v>
      </c>
      <c r="G21148" s="10">
        <f>Table1[[#This Row],[Package Price]]*Table1[[#This Row],[Participants]]</f>
        <v>10267.827499999999</v>
      </c>
      <c r="H21148" s="18" t="s">
        <v>31</v>
      </c>
      <c r="I21148" s="18" t="str">
        <f>IF(Table1[[#This Row],[Package Price]]&gt;250,"Direct","Online")</f>
        <v>Online</v>
      </c>
    </row>
    <row r="21149" spans="2:9" x14ac:dyDescent="0.25">
      <c r="B21149" s="6" t="s">
        <v>21196</v>
      </c>
      <c r="C21149" s="4">
        <v>44141</v>
      </c>
      <c r="D21149" s="16" t="s">
        <v>21855</v>
      </c>
      <c r="E21149" s="11">
        <v>89.512499999999989</v>
      </c>
      <c r="F21149" s="12">
        <v>7.6999999999999993</v>
      </c>
      <c r="G21149" s="10">
        <f>Table1[[#This Row],[Package Price]]*Table1[[#This Row],[Participants]]</f>
        <v>689.2462499999998</v>
      </c>
      <c r="H21149" s="18" t="s">
        <v>12</v>
      </c>
      <c r="I21149" s="18" t="str">
        <f>IF(Table1[[#This Row],[Package Price]]&gt;250,"Direct","Online")</f>
        <v>Online</v>
      </c>
    </row>
    <row r="21150" spans="2:9" x14ac:dyDescent="0.25">
      <c r="B21150" s="6" t="s">
        <v>21199</v>
      </c>
      <c r="C21150" s="4">
        <v>44141</v>
      </c>
      <c r="D21150" s="16" t="s">
        <v>21859</v>
      </c>
      <c r="E21150" s="11">
        <v>551.25</v>
      </c>
      <c r="F21150" s="12">
        <v>4.1999999999999993</v>
      </c>
      <c r="G21150" s="10">
        <f>Table1[[#This Row],[Package Price]]*Table1[[#This Row],[Participants]]</f>
        <v>2315.2499999999995</v>
      </c>
      <c r="H21150" s="18" t="s">
        <v>14</v>
      </c>
      <c r="I21150" s="18" t="str">
        <f>IF(Table1[[#This Row],[Package Price]]&gt;250,"Direct","Online")</f>
        <v>Direct</v>
      </c>
    </row>
    <row r="21151" spans="2:9" x14ac:dyDescent="0.25">
      <c r="B21151" s="6" t="s">
        <v>21188</v>
      </c>
      <c r="C21151" s="4">
        <v>44141</v>
      </c>
      <c r="D21151" s="16" t="s">
        <v>21857</v>
      </c>
      <c r="E21151" s="11">
        <v>244.99999999999997</v>
      </c>
      <c r="F21151" s="12">
        <v>7.6999999999999993</v>
      </c>
      <c r="G21151" s="10">
        <f>Table1[[#This Row],[Package Price]]*Table1[[#This Row],[Participants]]</f>
        <v>1886.4999999999995</v>
      </c>
      <c r="H21151" s="18" t="s">
        <v>21</v>
      </c>
      <c r="I21151" s="18" t="str">
        <f>IF(Table1[[#This Row],[Package Price]]&gt;250,"Direct","Online")</f>
        <v>Online</v>
      </c>
    </row>
    <row r="21152" spans="2:9" x14ac:dyDescent="0.25">
      <c r="B21152" s="6" t="s">
        <v>21184</v>
      </c>
      <c r="C21152" s="4">
        <v>44141</v>
      </c>
      <c r="D21152" s="16" t="s">
        <v>21877</v>
      </c>
      <c r="E21152" s="11">
        <v>280.875</v>
      </c>
      <c r="F21152" s="12">
        <v>23.099999999999998</v>
      </c>
      <c r="G21152" s="10">
        <f>Table1[[#This Row],[Package Price]]*Table1[[#This Row],[Participants]]</f>
        <v>6488.2124999999996</v>
      </c>
      <c r="H21152" s="18" t="s">
        <v>38</v>
      </c>
      <c r="I21152" s="18" t="str">
        <f>IF(Table1[[#This Row],[Package Price]]&gt;250,"Direct","Online")</f>
        <v>Direct</v>
      </c>
    </row>
    <row r="21153" spans="2:9" x14ac:dyDescent="0.25">
      <c r="B21153" s="6" t="s">
        <v>21209</v>
      </c>
      <c r="C21153" s="4">
        <v>44142</v>
      </c>
      <c r="D21153" s="16" t="s">
        <v>21872</v>
      </c>
      <c r="E21153" s="11">
        <v>210</v>
      </c>
      <c r="F21153" s="12">
        <v>14.35</v>
      </c>
      <c r="G21153" s="10">
        <f>Table1[[#This Row],[Package Price]]*Table1[[#This Row],[Participants]]</f>
        <v>3013.5</v>
      </c>
      <c r="H21153" s="18" t="s">
        <v>49</v>
      </c>
      <c r="I21153" s="18" t="str">
        <f>IF(Table1[[#This Row],[Package Price]]&gt;250,"Direct","Online")</f>
        <v>Online</v>
      </c>
    </row>
    <row r="21154" spans="2:9" x14ac:dyDescent="0.25">
      <c r="B21154" s="6" t="s">
        <v>21211</v>
      </c>
      <c r="C21154" s="4">
        <v>44142</v>
      </c>
      <c r="D21154" s="16" t="s">
        <v>21870</v>
      </c>
      <c r="E21154" s="11">
        <v>227.49999999999997</v>
      </c>
      <c r="F21154" s="12">
        <v>14.7</v>
      </c>
      <c r="G21154" s="10">
        <f>Table1[[#This Row],[Package Price]]*Table1[[#This Row],[Participants]]</f>
        <v>3344.2499999999995</v>
      </c>
      <c r="H21154" s="18" t="s">
        <v>20</v>
      </c>
      <c r="I21154" s="18" t="str">
        <f>IF(Table1[[#This Row],[Package Price]]&gt;250,"Direct","Online")</f>
        <v>Online</v>
      </c>
    </row>
    <row r="21155" spans="2:9" x14ac:dyDescent="0.25">
      <c r="B21155" s="6" t="s">
        <v>21216</v>
      </c>
      <c r="C21155" s="4">
        <v>44142</v>
      </c>
      <c r="D21155" s="16" t="s">
        <v>21864</v>
      </c>
      <c r="E21155" s="11">
        <v>396.02499999999998</v>
      </c>
      <c r="F21155" s="12">
        <v>7</v>
      </c>
      <c r="G21155" s="10">
        <f>Table1[[#This Row],[Package Price]]*Table1[[#This Row],[Participants]]</f>
        <v>2772.1749999999997</v>
      </c>
      <c r="H21155" s="18" t="s">
        <v>34</v>
      </c>
      <c r="I21155" s="18" t="str">
        <f>IF(Table1[[#This Row],[Package Price]]&gt;250,"Direct","Online")</f>
        <v>Direct</v>
      </c>
    </row>
    <row r="21156" spans="2:9" x14ac:dyDescent="0.25">
      <c r="B21156" s="6" t="s">
        <v>21229</v>
      </c>
      <c r="C21156" s="4">
        <v>44142</v>
      </c>
      <c r="D21156" s="16" t="s">
        <v>21879</v>
      </c>
      <c r="E21156" s="11">
        <v>210.875</v>
      </c>
      <c r="F21156" s="12">
        <v>7.6999999999999993</v>
      </c>
      <c r="G21156" s="10">
        <f>Table1[[#This Row],[Package Price]]*Table1[[#This Row],[Participants]]</f>
        <v>1623.7375</v>
      </c>
      <c r="H21156" s="18" t="s">
        <v>42</v>
      </c>
      <c r="I21156" s="18" t="str">
        <f>IF(Table1[[#This Row],[Package Price]]&gt;250,"Direct","Online")</f>
        <v>Online</v>
      </c>
    </row>
    <row r="21157" spans="2:9" x14ac:dyDescent="0.25">
      <c r="B21157" s="6" t="s">
        <v>21219</v>
      </c>
      <c r="C21157" s="4">
        <v>44142</v>
      </c>
      <c r="D21157" s="16" t="s">
        <v>21861</v>
      </c>
      <c r="E21157" s="11">
        <v>284.375</v>
      </c>
      <c r="F21157" s="12">
        <v>7.6999999999999993</v>
      </c>
      <c r="G21157" s="10">
        <f>Table1[[#This Row],[Package Price]]*Table1[[#This Row],[Participants]]</f>
        <v>2189.6875</v>
      </c>
      <c r="H21157" s="18" t="s">
        <v>42</v>
      </c>
      <c r="I21157" s="18" t="str">
        <f>IF(Table1[[#This Row],[Package Price]]&gt;250,"Direct","Online")</f>
        <v>Direct</v>
      </c>
    </row>
    <row r="21158" spans="2:9" x14ac:dyDescent="0.25">
      <c r="B21158" s="6" t="s">
        <v>21217</v>
      </c>
      <c r="C21158" s="4">
        <v>44142</v>
      </c>
      <c r="D21158" s="16" t="s">
        <v>21874</v>
      </c>
      <c r="E21158" s="11">
        <v>109.63749999999999</v>
      </c>
      <c r="F21158" s="12">
        <v>4.55</v>
      </c>
      <c r="G21158" s="10">
        <f>Table1[[#This Row],[Package Price]]*Table1[[#This Row],[Participants]]</f>
        <v>498.85062499999992</v>
      </c>
      <c r="H21158" s="18" t="s">
        <v>30</v>
      </c>
      <c r="I21158" s="18" t="str">
        <f>IF(Table1[[#This Row],[Package Price]]&gt;250,"Direct","Online")</f>
        <v>Online</v>
      </c>
    </row>
    <row r="21159" spans="2:9" x14ac:dyDescent="0.25">
      <c r="B21159" s="6" t="s">
        <v>21205</v>
      </c>
      <c r="C21159" s="4">
        <v>44142</v>
      </c>
      <c r="D21159" s="16" t="s">
        <v>21875</v>
      </c>
      <c r="E21159" s="11">
        <v>127.39999999999999</v>
      </c>
      <c r="F21159" s="12">
        <v>12.6</v>
      </c>
      <c r="G21159" s="10">
        <f>Table1[[#This Row],[Package Price]]*Table1[[#This Row],[Participants]]</f>
        <v>1605.2399999999998</v>
      </c>
      <c r="H21159" s="18" t="s">
        <v>22</v>
      </c>
      <c r="I21159" s="18" t="str">
        <f>IF(Table1[[#This Row],[Package Price]]&gt;250,"Direct","Online")</f>
        <v>Online</v>
      </c>
    </row>
    <row r="21160" spans="2:9" x14ac:dyDescent="0.25">
      <c r="B21160" s="6" t="s">
        <v>21221</v>
      </c>
      <c r="C21160" s="4">
        <v>44142</v>
      </c>
      <c r="D21160" s="16" t="s">
        <v>21876</v>
      </c>
      <c r="E21160" s="11">
        <v>105</v>
      </c>
      <c r="F21160" s="12">
        <v>14</v>
      </c>
      <c r="G21160" s="10">
        <f>Table1[[#This Row],[Package Price]]*Table1[[#This Row],[Participants]]</f>
        <v>1470</v>
      </c>
      <c r="H21160" s="18" t="s">
        <v>32</v>
      </c>
      <c r="I21160" s="18" t="str">
        <f>IF(Table1[[#This Row],[Package Price]]&gt;250,"Direct","Online")</f>
        <v>Online</v>
      </c>
    </row>
    <row r="21161" spans="2:9" x14ac:dyDescent="0.25">
      <c r="B21161" s="6" t="s">
        <v>21223</v>
      </c>
      <c r="C21161" s="4">
        <v>44142</v>
      </c>
      <c r="D21161" s="16" t="s">
        <v>21860</v>
      </c>
      <c r="E21161" s="11">
        <v>284.72499999999997</v>
      </c>
      <c r="F21161" s="12">
        <v>7.6999999999999993</v>
      </c>
      <c r="G21161" s="10">
        <f>Table1[[#This Row],[Package Price]]*Table1[[#This Row],[Participants]]</f>
        <v>2192.3824999999997</v>
      </c>
      <c r="H21161" s="18" t="s">
        <v>44</v>
      </c>
      <c r="I21161" s="18" t="str">
        <f>IF(Table1[[#This Row],[Package Price]]&gt;250,"Direct","Online")</f>
        <v>Direct</v>
      </c>
    </row>
    <row r="21162" spans="2:9" x14ac:dyDescent="0.25">
      <c r="B21162" s="6" t="s">
        <v>21218</v>
      </c>
      <c r="C21162" s="4">
        <v>44142</v>
      </c>
      <c r="D21162" s="16" t="s">
        <v>21866</v>
      </c>
      <c r="E21162" s="11">
        <v>319.375</v>
      </c>
      <c r="F21162" s="12">
        <v>7.6999999999999993</v>
      </c>
      <c r="G21162" s="10">
        <f>Table1[[#This Row],[Package Price]]*Table1[[#This Row],[Participants]]</f>
        <v>2459.1875</v>
      </c>
      <c r="H21162" s="18" t="s">
        <v>11</v>
      </c>
      <c r="I21162" s="18" t="str">
        <f>IF(Table1[[#This Row],[Package Price]]&gt;250,"Direct","Online")</f>
        <v>Direct</v>
      </c>
    </row>
    <row r="21163" spans="2:9" x14ac:dyDescent="0.25">
      <c r="B21163" s="6" t="s">
        <v>21206</v>
      </c>
      <c r="C21163" s="4">
        <v>44142</v>
      </c>
      <c r="D21163" s="16" t="s">
        <v>21862</v>
      </c>
      <c r="E21163" s="11">
        <v>543.375</v>
      </c>
      <c r="F21163" s="12">
        <v>4.1999999999999993</v>
      </c>
      <c r="G21163" s="10">
        <f>Table1[[#This Row],[Package Price]]*Table1[[#This Row],[Participants]]</f>
        <v>2282.1749999999997</v>
      </c>
      <c r="H21163" s="18" t="s">
        <v>18</v>
      </c>
      <c r="I21163" s="18" t="str">
        <f>IF(Table1[[#This Row],[Package Price]]&gt;250,"Direct","Online")</f>
        <v>Direct</v>
      </c>
    </row>
    <row r="21164" spans="2:9" x14ac:dyDescent="0.25">
      <c r="B21164" s="6" t="s">
        <v>21208</v>
      </c>
      <c r="C21164" s="4">
        <v>44142</v>
      </c>
      <c r="D21164" s="16" t="s">
        <v>21868</v>
      </c>
      <c r="E21164" s="11">
        <v>284.72499999999997</v>
      </c>
      <c r="F21164" s="12">
        <v>7.6999999999999993</v>
      </c>
      <c r="G21164" s="10">
        <f>Table1[[#This Row],[Package Price]]*Table1[[#This Row],[Participants]]</f>
        <v>2192.3824999999997</v>
      </c>
      <c r="H21164" s="18" t="s">
        <v>30</v>
      </c>
      <c r="I21164" s="18" t="str">
        <f>IF(Table1[[#This Row],[Package Price]]&gt;250,"Direct","Online")</f>
        <v>Direct</v>
      </c>
    </row>
    <row r="21165" spans="2:9" x14ac:dyDescent="0.25">
      <c r="B21165" s="6" t="s">
        <v>21207</v>
      </c>
      <c r="C21165" s="4">
        <v>44142</v>
      </c>
      <c r="D21165" s="16" t="s">
        <v>21867</v>
      </c>
      <c r="E21165" s="11">
        <v>358.75</v>
      </c>
      <c r="F21165" s="12">
        <v>7.6999999999999993</v>
      </c>
      <c r="G21165" s="10">
        <f>Table1[[#This Row],[Package Price]]*Table1[[#This Row],[Participants]]</f>
        <v>2762.3749999999995</v>
      </c>
      <c r="H21165" s="18" t="s">
        <v>49</v>
      </c>
      <c r="I21165" s="18" t="str">
        <f>IF(Table1[[#This Row],[Package Price]]&gt;250,"Direct","Online")</f>
        <v>Direct</v>
      </c>
    </row>
    <row r="21166" spans="2:9" x14ac:dyDescent="0.25">
      <c r="B21166" s="6" t="s">
        <v>21212</v>
      </c>
      <c r="C21166" s="4">
        <v>44142</v>
      </c>
      <c r="D21166" s="16" t="s">
        <v>21863</v>
      </c>
      <c r="E21166" s="11">
        <v>457.62499999999994</v>
      </c>
      <c r="F21166" s="12">
        <v>4.55</v>
      </c>
      <c r="G21166" s="10">
        <f>Table1[[#This Row],[Package Price]]*Table1[[#This Row],[Participants]]</f>
        <v>2082.1937499999995</v>
      </c>
      <c r="H21166" s="18" t="s">
        <v>1</v>
      </c>
      <c r="I21166" s="18" t="str">
        <f>IF(Table1[[#This Row],[Package Price]]&gt;250,"Direct","Online")</f>
        <v>Direct</v>
      </c>
    </row>
    <row r="21167" spans="2:9" x14ac:dyDescent="0.25">
      <c r="B21167" s="6" t="s">
        <v>21226</v>
      </c>
      <c r="C21167" s="4">
        <v>44142</v>
      </c>
      <c r="D21167" s="16" t="s">
        <v>21863</v>
      </c>
      <c r="E21167" s="11">
        <v>186.375</v>
      </c>
      <c r="F21167" s="12">
        <v>7.6999999999999993</v>
      </c>
      <c r="G21167" s="10">
        <f>Table1[[#This Row],[Package Price]]*Table1[[#This Row],[Participants]]</f>
        <v>1435.0874999999999</v>
      </c>
      <c r="H21167" s="18" t="s">
        <v>11</v>
      </c>
      <c r="I21167" s="18" t="str">
        <f>IF(Table1[[#This Row],[Package Price]]&gt;250,"Direct","Online")</f>
        <v>Online</v>
      </c>
    </row>
    <row r="21168" spans="2:9" x14ac:dyDescent="0.25">
      <c r="B21168" s="6" t="s">
        <v>21213</v>
      </c>
      <c r="C21168" s="4">
        <v>44142</v>
      </c>
      <c r="D21168" s="16" t="s">
        <v>21865</v>
      </c>
      <c r="E21168" s="10">
        <v>395.5</v>
      </c>
      <c r="F21168" s="12">
        <v>21.349999999999998</v>
      </c>
      <c r="G21168" s="10">
        <f>Table1[[#This Row],[Package Price]]*Table1[[#This Row],[Participants]]</f>
        <v>8443.9249999999993</v>
      </c>
      <c r="H21168" s="18" t="s">
        <v>32</v>
      </c>
      <c r="I21168" s="18" t="str">
        <f>IF(Table1[[#This Row],[Package Price]]&gt;250,"Direct","Online")</f>
        <v>Direct</v>
      </c>
    </row>
    <row r="21169" spans="2:9" x14ac:dyDescent="0.25">
      <c r="B21169" s="6" t="s">
        <v>21227</v>
      </c>
      <c r="C21169" s="4">
        <v>44142</v>
      </c>
      <c r="D21169" s="16" t="s">
        <v>21858</v>
      </c>
      <c r="E21169" s="11">
        <v>553</v>
      </c>
      <c r="F21169" s="12">
        <v>7.6999999999999993</v>
      </c>
      <c r="G21169" s="10">
        <f>Table1[[#This Row],[Package Price]]*Table1[[#This Row],[Participants]]</f>
        <v>4258.0999999999995</v>
      </c>
      <c r="H21169" s="18" t="s">
        <v>42</v>
      </c>
      <c r="I21169" s="18" t="str">
        <f>IF(Table1[[#This Row],[Package Price]]&gt;250,"Direct","Online")</f>
        <v>Direct</v>
      </c>
    </row>
    <row r="21170" spans="2:9" x14ac:dyDescent="0.25">
      <c r="B21170" s="6" t="s">
        <v>21220</v>
      </c>
      <c r="C21170" s="4">
        <v>44142</v>
      </c>
      <c r="D21170" s="16" t="s">
        <v>21856</v>
      </c>
      <c r="E21170" s="11">
        <v>280</v>
      </c>
      <c r="F21170" s="12">
        <v>7.6999999999999993</v>
      </c>
      <c r="G21170" s="10">
        <f>Table1[[#This Row],[Package Price]]*Table1[[#This Row],[Participants]]</f>
        <v>2156</v>
      </c>
      <c r="H21170" s="18" t="s">
        <v>11</v>
      </c>
      <c r="I21170" s="18" t="str">
        <f>IF(Table1[[#This Row],[Package Price]]&gt;250,"Direct","Online")</f>
        <v>Direct</v>
      </c>
    </row>
    <row r="21171" spans="2:9" x14ac:dyDescent="0.25">
      <c r="B21171" s="6" t="s">
        <v>21224</v>
      </c>
      <c r="C21171" s="4">
        <v>44142</v>
      </c>
      <c r="D21171" s="16" t="s">
        <v>21871</v>
      </c>
      <c r="E21171" s="11">
        <v>218.75</v>
      </c>
      <c r="F21171" s="12">
        <v>7.6999999999999993</v>
      </c>
      <c r="G21171" s="10">
        <f>Table1[[#This Row],[Package Price]]*Table1[[#This Row],[Participants]]</f>
        <v>1684.3749999999998</v>
      </c>
      <c r="H21171" s="18" t="s">
        <v>34</v>
      </c>
      <c r="I21171" s="18" t="str">
        <f>IF(Table1[[#This Row],[Package Price]]&gt;250,"Direct","Online")</f>
        <v>Online</v>
      </c>
    </row>
    <row r="21172" spans="2:9" x14ac:dyDescent="0.25">
      <c r="B21172" s="6" t="s">
        <v>21215</v>
      </c>
      <c r="C21172" s="4">
        <v>44142</v>
      </c>
      <c r="D21172" s="16" t="s">
        <v>21869</v>
      </c>
      <c r="E21172" s="11">
        <v>244.99999999999997</v>
      </c>
      <c r="F21172" s="12">
        <v>12.95</v>
      </c>
      <c r="G21172" s="10">
        <f>Table1[[#This Row],[Package Price]]*Table1[[#This Row],[Participants]]</f>
        <v>3172.7499999999995</v>
      </c>
      <c r="H21172" s="18" t="s">
        <v>3</v>
      </c>
      <c r="I21172" s="18" t="str">
        <f>IF(Table1[[#This Row],[Package Price]]&gt;250,"Direct","Online")</f>
        <v>Online</v>
      </c>
    </row>
    <row r="21173" spans="2:9" x14ac:dyDescent="0.25">
      <c r="B21173" s="6" t="s">
        <v>21228</v>
      </c>
      <c r="C21173" s="4">
        <v>44142</v>
      </c>
      <c r="D21173" s="16" t="s">
        <v>21869</v>
      </c>
      <c r="E21173" s="11">
        <v>105</v>
      </c>
      <c r="F21173" s="12">
        <v>7.6999999999999993</v>
      </c>
      <c r="G21173" s="10">
        <f>Table1[[#This Row],[Package Price]]*Table1[[#This Row],[Participants]]</f>
        <v>808.49999999999989</v>
      </c>
      <c r="H21173" s="18" t="s">
        <v>23</v>
      </c>
      <c r="I21173" s="18" t="str">
        <f>IF(Table1[[#This Row],[Package Price]]&gt;250,"Direct","Online")</f>
        <v>Online</v>
      </c>
    </row>
    <row r="21174" spans="2:9" x14ac:dyDescent="0.25">
      <c r="B21174" s="6" t="s">
        <v>21230</v>
      </c>
      <c r="C21174" s="4">
        <v>44142</v>
      </c>
      <c r="D21174" s="16" t="s">
        <v>21873</v>
      </c>
      <c r="E21174" s="11">
        <v>185.67499999999998</v>
      </c>
      <c r="F21174" s="12">
        <v>42.349999999999994</v>
      </c>
      <c r="G21174" s="10">
        <f>Table1[[#This Row],[Package Price]]*Table1[[#This Row],[Participants]]</f>
        <v>7863.3362499999985</v>
      </c>
      <c r="H21174" s="18" t="s">
        <v>32</v>
      </c>
      <c r="I21174" s="18" t="str">
        <f>IF(Table1[[#This Row],[Package Price]]&gt;250,"Direct","Online")</f>
        <v>Online</v>
      </c>
    </row>
    <row r="21175" spans="2:9" x14ac:dyDescent="0.25">
      <c r="B21175" s="6" t="s">
        <v>21222</v>
      </c>
      <c r="C21175" s="4">
        <v>44142</v>
      </c>
      <c r="D21175" s="16" t="s">
        <v>21855</v>
      </c>
      <c r="E21175" s="11">
        <v>89.512499999999989</v>
      </c>
      <c r="F21175" s="12">
        <v>7.6999999999999993</v>
      </c>
      <c r="G21175" s="10">
        <f>Table1[[#This Row],[Package Price]]*Table1[[#This Row],[Participants]]</f>
        <v>689.2462499999998</v>
      </c>
      <c r="H21175" s="18" t="s">
        <v>13</v>
      </c>
      <c r="I21175" s="18" t="str">
        <f>IF(Table1[[#This Row],[Package Price]]&gt;250,"Direct","Online")</f>
        <v>Online</v>
      </c>
    </row>
    <row r="21176" spans="2:9" x14ac:dyDescent="0.25">
      <c r="B21176" s="6" t="s">
        <v>21225</v>
      </c>
      <c r="C21176" s="4">
        <v>44142</v>
      </c>
      <c r="D21176" s="16" t="s">
        <v>21859</v>
      </c>
      <c r="E21176" s="11">
        <v>551.25</v>
      </c>
      <c r="F21176" s="12">
        <v>7.6999999999999993</v>
      </c>
      <c r="G21176" s="10">
        <f>Table1[[#This Row],[Package Price]]*Table1[[#This Row],[Participants]]</f>
        <v>4244.625</v>
      </c>
      <c r="H21176" s="18" t="s">
        <v>15</v>
      </c>
      <c r="I21176" s="18" t="str">
        <f>IF(Table1[[#This Row],[Package Price]]&gt;250,"Direct","Online")</f>
        <v>Direct</v>
      </c>
    </row>
    <row r="21177" spans="2:9" x14ac:dyDescent="0.25">
      <c r="B21177" s="6" t="s">
        <v>21214</v>
      </c>
      <c r="C21177" s="4">
        <v>44142</v>
      </c>
      <c r="D21177" s="16" t="s">
        <v>21857</v>
      </c>
      <c r="E21177" s="11">
        <v>244.99999999999997</v>
      </c>
      <c r="F21177" s="12">
        <v>7.6999999999999993</v>
      </c>
      <c r="G21177" s="10">
        <f>Table1[[#This Row],[Package Price]]*Table1[[#This Row],[Participants]]</f>
        <v>1886.4999999999995</v>
      </c>
      <c r="H21177" s="18" t="s">
        <v>22</v>
      </c>
      <c r="I21177" s="18" t="str">
        <f>IF(Table1[[#This Row],[Package Price]]&gt;250,"Direct","Online")</f>
        <v>Online</v>
      </c>
    </row>
    <row r="21178" spans="2:9" x14ac:dyDescent="0.25">
      <c r="B21178" s="6" t="s">
        <v>21210</v>
      </c>
      <c r="C21178" s="4">
        <v>44142</v>
      </c>
      <c r="D21178" s="16" t="s">
        <v>21877</v>
      </c>
      <c r="E21178" s="11">
        <v>280.875</v>
      </c>
      <c r="F21178" s="12">
        <v>3.5</v>
      </c>
      <c r="G21178" s="10">
        <f>Table1[[#This Row],[Package Price]]*Table1[[#This Row],[Participants]]</f>
        <v>983.0625</v>
      </c>
      <c r="H21178" s="18" t="s">
        <v>39</v>
      </c>
      <c r="I21178" s="18" t="str">
        <f>IF(Table1[[#This Row],[Package Price]]&gt;250,"Direct","Online")</f>
        <v>Direct</v>
      </c>
    </row>
    <row r="21179" spans="2:9" x14ac:dyDescent="0.25">
      <c r="B21179" s="6" t="s">
        <v>21235</v>
      </c>
      <c r="C21179" s="4">
        <v>44143</v>
      </c>
      <c r="D21179" s="16" t="s">
        <v>21872</v>
      </c>
      <c r="E21179" s="11">
        <v>210</v>
      </c>
      <c r="F21179" s="12">
        <v>8.0499999999999989</v>
      </c>
      <c r="G21179" s="10">
        <f>Table1[[#This Row],[Package Price]]*Table1[[#This Row],[Participants]]</f>
        <v>1690.4999999999998</v>
      </c>
      <c r="H21179" s="18" t="s">
        <v>0</v>
      </c>
      <c r="I21179" s="18" t="str">
        <f>IF(Table1[[#This Row],[Package Price]]&gt;250,"Direct","Online")</f>
        <v>Online</v>
      </c>
    </row>
    <row r="21180" spans="2:9" x14ac:dyDescent="0.25">
      <c r="B21180" s="6" t="s">
        <v>21237</v>
      </c>
      <c r="C21180" s="4">
        <v>44143</v>
      </c>
      <c r="D21180" s="16" t="s">
        <v>21870</v>
      </c>
      <c r="E21180" s="11">
        <v>227.49999999999997</v>
      </c>
      <c r="F21180" s="12">
        <v>22.4</v>
      </c>
      <c r="G21180" s="10">
        <f>Table1[[#This Row],[Package Price]]*Table1[[#This Row],[Participants]]</f>
        <v>5095.9999999999991</v>
      </c>
      <c r="H21180" s="18" t="s">
        <v>21</v>
      </c>
      <c r="I21180" s="18" t="str">
        <f>IF(Table1[[#This Row],[Package Price]]&gt;250,"Direct","Online")</f>
        <v>Online</v>
      </c>
    </row>
    <row r="21181" spans="2:9" x14ac:dyDescent="0.25">
      <c r="B21181" s="6" t="s">
        <v>21242</v>
      </c>
      <c r="C21181" s="4">
        <v>44143</v>
      </c>
      <c r="D21181" s="16" t="s">
        <v>21864</v>
      </c>
      <c r="E21181" s="11">
        <v>396.02499999999998</v>
      </c>
      <c r="F21181" s="12">
        <v>1.75</v>
      </c>
      <c r="G21181" s="10">
        <f>Table1[[#This Row],[Package Price]]*Table1[[#This Row],[Participants]]</f>
        <v>693.04374999999993</v>
      </c>
      <c r="H21181" s="18" t="s">
        <v>35</v>
      </c>
      <c r="I21181" s="18" t="str">
        <f>IF(Table1[[#This Row],[Package Price]]&gt;250,"Direct","Online")</f>
        <v>Direct</v>
      </c>
    </row>
    <row r="21182" spans="2:9" x14ac:dyDescent="0.25">
      <c r="B21182" s="6" t="s">
        <v>21255</v>
      </c>
      <c r="C21182" s="4">
        <v>44143</v>
      </c>
      <c r="D21182" s="16" t="s">
        <v>21879</v>
      </c>
      <c r="E21182" s="11">
        <v>210.875</v>
      </c>
      <c r="F21182" s="12">
        <v>7.6999999999999993</v>
      </c>
      <c r="G21182" s="10">
        <f>Table1[[#This Row],[Package Price]]*Table1[[#This Row],[Participants]]</f>
        <v>1623.7375</v>
      </c>
      <c r="H21182" s="18" t="s">
        <v>43</v>
      </c>
      <c r="I21182" s="18" t="str">
        <f>IF(Table1[[#This Row],[Package Price]]&gt;250,"Direct","Online")</f>
        <v>Online</v>
      </c>
    </row>
    <row r="21183" spans="2:9" x14ac:dyDescent="0.25">
      <c r="B21183" s="6" t="s">
        <v>21245</v>
      </c>
      <c r="C21183" s="4">
        <v>44143</v>
      </c>
      <c r="D21183" s="16" t="s">
        <v>21861</v>
      </c>
      <c r="E21183" s="11">
        <v>284.375</v>
      </c>
      <c r="F21183" s="12">
        <v>7.6999999999999993</v>
      </c>
      <c r="G21183" s="10">
        <f>Table1[[#This Row],[Package Price]]*Table1[[#This Row],[Participants]]</f>
        <v>2189.6875</v>
      </c>
      <c r="H21183" s="18" t="s">
        <v>43</v>
      </c>
      <c r="I21183" s="18" t="str">
        <f>IF(Table1[[#This Row],[Package Price]]&gt;250,"Direct","Online")</f>
        <v>Direct</v>
      </c>
    </row>
    <row r="21184" spans="2:9" x14ac:dyDescent="0.25">
      <c r="B21184" s="6" t="s">
        <v>21243</v>
      </c>
      <c r="C21184" s="4">
        <v>44143</v>
      </c>
      <c r="D21184" s="16" t="s">
        <v>21874</v>
      </c>
      <c r="E21184" s="11">
        <v>109.63749999999999</v>
      </c>
      <c r="F21184" s="12">
        <v>7.6999999999999993</v>
      </c>
      <c r="G21184" s="10">
        <f>Table1[[#This Row],[Package Price]]*Table1[[#This Row],[Participants]]</f>
        <v>844.20874999999978</v>
      </c>
      <c r="H21184" s="18" t="s">
        <v>31</v>
      </c>
      <c r="I21184" s="18" t="str">
        <f>IF(Table1[[#This Row],[Package Price]]&gt;250,"Direct","Online")</f>
        <v>Online</v>
      </c>
    </row>
    <row r="21185" spans="2:9" x14ac:dyDescent="0.25">
      <c r="B21185" s="6" t="s">
        <v>21231</v>
      </c>
      <c r="C21185" s="4">
        <v>44143</v>
      </c>
      <c r="D21185" s="16" t="s">
        <v>21875</v>
      </c>
      <c r="E21185" s="11">
        <v>127.39999999999999</v>
      </c>
      <c r="F21185" s="12">
        <v>1.4</v>
      </c>
      <c r="G21185" s="10">
        <f>Table1[[#This Row],[Package Price]]*Table1[[#This Row],[Participants]]</f>
        <v>178.35999999999999</v>
      </c>
      <c r="H21185" s="18" t="s">
        <v>23</v>
      </c>
      <c r="I21185" s="18" t="str">
        <f>IF(Table1[[#This Row],[Package Price]]&gt;250,"Direct","Online")</f>
        <v>Online</v>
      </c>
    </row>
    <row r="21186" spans="2:9" x14ac:dyDescent="0.25">
      <c r="B21186" s="6" t="s">
        <v>21247</v>
      </c>
      <c r="C21186" s="4">
        <v>44143</v>
      </c>
      <c r="D21186" s="16" t="s">
        <v>21876</v>
      </c>
      <c r="E21186" s="11">
        <v>105</v>
      </c>
      <c r="F21186" s="12">
        <v>4.1999999999999993</v>
      </c>
      <c r="G21186" s="10">
        <f>Table1[[#This Row],[Package Price]]*Table1[[#This Row],[Participants]]</f>
        <v>440.99999999999994</v>
      </c>
      <c r="H21186" s="18" t="s">
        <v>33</v>
      </c>
      <c r="I21186" s="18" t="str">
        <f>IF(Table1[[#This Row],[Package Price]]&gt;250,"Direct","Online")</f>
        <v>Online</v>
      </c>
    </row>
    <row r="21187" spans="2:9" x14ac:dyDescent="0.25">
      <c r="B21187" s="6" t="s">
        <v>21249</v>
      </c>
      <c r="C21187" s="4">
        <v>44143</v>
      </c>
      <c r="D21187" s="16" t="s">
        <v>21860</v>
      </c>
      <c r="E21187" s="11">
        <v>284.72499999999997</v>
      </c>
      <c r="F21187" s="12">
        <v>7.6999999999999993</v>
      </c>
      <c r="G21187" s="10">
        <f>Table1[[#This Row],[Package Price]]*Table1[[#This Row],[Participants]]</f>
        <v>2192.3824999999997</v>
      </c>
      <c r="H21187" s="18" t="s">
        <v>45</v>
      </c>
      <c r="I21187" s="18" t="str">
        <f>IF(Table1[[#This Row],[Package Price]]&gt;250,"Direct","Online")</f>
        <v>Direct</v>
      </c>
    </row>
    <row r="21188" spans="2:9" x14ac:dyDescent="0.25">
      <c r="B21188" s="6" t="s">
        <v>21244</v>
      </c>
      <c r="C21188" s="4">
        <v>44143</v>
      </c>
      <c r="D21188" s="16" t="s">
        <v>21866</v>
      </c>
      <c r="E21188" s="11">
        <v>319.375</v>
      </c>
      <c r="F21188" s="12">
        <v>4.1999999999999993</v>
      </c>
      <c r="G21188" s="10">
        <f>Table1[[#This Row],[Package Price]]*Table1[[#This Row],[Participants]]</f>
        <v>1341.3749999999998</v>
      </c>
      <c r="H21188" s="18" t="s">
        <v>12</v>
      </c>
      <c r="I21188" s="18" t="str">
        <f>IF(Table1[[#This Row],[Package Price]]&gt;250,"Direct","Online")</f>
        <v>Direct</v>
      </c>
    </row>
    <row r="21189" spans="2:9" x14ac:dyDescent="0.25">
      <c r="B21189" s="6" t="s">
        <v>21232</v>
      </c>
      <c r="C21189" s="4">
        <v>44143</v>
      </c>
      <c r="D21189" s="16" t="s">
        <v>21862</v>
      </c>
      <c r="E21189" s="11">
        <v>543.375</v>
      </c>
      <c r="F21189" s="12">
        <v>2.0999999999999996</v>
      </c>
      <c r="G21189" s="10">
        <f>Table1[[#This Row],[Package Price]]*Table1[[#This Row],[Participants]]</f>
        <v>1141.0874999999999</v>
      </c>
      <c r="H21189" s="18" t="s">
        <v>19</v>
      </c>
      <c r="I21189" s="18" t="str">
        <f>IF(Table1[[#This Row],[Package Price]]&gt;250,"Direct","Online")</f>
        <v>Direct</v>
      </c>
    </row>
    <row r="21190" spans="2:9" x14ac:dyDescent="0.25">
      <c r="B21190" s="6" t="s">
        <v>21234</v>
      </c>
      <c r="C21190" s="4">
        <v>44143</v>
      </c>
      <c r="D21190" s="16" t="s">
        <v>21868</v>
      </c>
      <c r="E21190" s="11">
        <v>284.72499999999997</v>
      </c>
      <c r="F21190" s="12">
        <v>7.6999999999999993</v>
      </c>
      <c r="G21190" s="10">
        <f>Table1[[#This Row],[Package Price]]*Table1[[#This Row],[Participants]]</f>
        <v>2192.3824999999997</v>
      </c>
      <c r="H21190" s="18" t="s">
        <v>31</v>
      </c>
      <c r="I21190" s="18" t="str">
        <f>IF(Table1[[#This Row],[Package Price]]&gt;250,"Direct","Online")</f>
        <v>Direct</v>
      </c>
    </row>
    <row r="21191" spans="2:9" x14ac:dyDescent="0.25">
      <c r="B21191" s="6" t="s">
        <v>21233</v>
      </c>
      <c r="C21191" s="4">
        <v>44143</v>
      </c>
      <c r="D21191" s="16" t="s">
        <v>21867</v>
      </c>
      <c r="E21191" s="11">
        <v>358.75</v>
      </c>
      <c r="F21191" s="12">
        <v>7.6999999999999993</v>
      </c>
      <c r="G21191" s="10">
        <f>Table1[[#This Row],[Package Price]]*Table1[[#This Row],[Participants]]</f>
        <v>2762.3749999999995</v>
      </c>
      <c r="H21191" s="18" t="s">
        <v>0</v>
      </c>
      <c r="I21191" s="18" t="str">
        <f>IF(Table1[[#This Row],[Package Price]]&gt;250,"Direct","Online")</f>
        <v>Direct</v>
      </c>
    </row>
    <row r="21192" spans="2:9" x14ac:dyDescent="0.25">
      <c r="B21192" s="6" t="s">
        <v>21238</v>
      </c>
      <c r="C21192" s="4">
        <v>44143</v>
      </c>
      <c r="D21192" s="16" t="s">
        <v>21863</v>
      </c>
      <c r="E21192" s="11">
        <v>457.62499999999994</v>
      </c>
      <c r="F21192" s="12">
        <v>3.5</v>
      </c>
      <c r="G21192" s="10">
        <f>Table1[[#This Row],[Package Price]]*Table1[[#This Row],[Participants]]</f>
        <v>1601.6874999999998</v>
      </c>
      <c r="H21192" s="18" t="s">
        <v>2</v>
      </c>
      <c r="I21192" s="18" t="str">
        <f>IF(Table1[[#This Row],[Package Price]]&gt;250,"Direct","Online")</f>
        <v>Direct</v>
      </c>
    </row>
    <row r="21193" spans="2:9" x14ac:dyDescent="0.25">
      <c r="B21193" s="6" t="s">
        <v>21252</v>
      </c>
      <c r="C21193" s="4">
        <v>44143</v>
      </c>
      <c r="D21193" s="16" t="s">
        <v>21863</v>
      </c>
      <c r="E21193" s="11">
        <v>186.375</v>
      </c>
      <c r="F21193" s="12">
        <v>7.6999999999999993</v>
      </c>
      <c r="G21193" s="10">
        <f>Table1[[#This Row],[Package Price]]*Table1[[#This Row],[Participants]]</f>
        <v>1435.0874999999999</v>
      </c>
      <c r="H21193" s="18" t="s">
        <v>12</v>
      </c>
      <c r="I21193" s="18" t="str">
        <f>IF(Table1[[#This Row],[Package Price]]&gt;250,"Direct","Online")</f>
        <v>Online</v>
      </c>
    </row>
    <row r="21194" spans="2:9" x14ac:dyDescent="0.25">
      <c r="B21194" s="6" t="s">
        <v>21239</v>
      </c>
      <c r="C21194" s="4">
        <v>44143</v>
      </c>
      <c r="D21194" s="16" t="s">
        <v>21865</v>
      </c>
      <c r="E21194" s="10">
        <v>395.5</v>
      </c>
      <c r="F21194" s="12">
        <v>9.4499999999999993</v>
      </c>
      <c r="G21194" s="10">
        <f>Table1[[#This Row],[Package Price]]*Table1[[#This Row],[Participants]]</f>
        <v>3737.4749999999999</v>
      </c>
      <c r="H21194" s="18" t="s">
        <v>33</v>
      </c>
      <c r="I21194" s="18" t="str">
        <f>IF(Table1[[#This Row],[Package Price]]&gt;250,"Direct","Online")</f>
        <v>Direct</v>
      </c>
    </row>
    <row r="21195" spans="2:9" x14ac:dyDescent="0.25">
      <c r="B21195" s="6" t="s">
        <v>21253</v>
      </c>
      <c r="C21195" s="4">
        <v>44143</v>
      </c>
      <c r="D21195" s="16" t="s">
        <v>21858</v>
      </c>
      <c r="E21195" s="11">
        <v>553</v>
      </c>
      <c r="F21195" s="12">
        <v>2.0999999999999996</v>
      </c>
      <c r="G21195" s="10">
        <f>Table1[[#This Row],[Package Price]]*Table1[[#This Row],[Participants]]</f>
        <v>1161.2999999999997</v>
      </c>
      <c r="H21195" s="18" t="s">
        <v>43</v>
      </c>
      <c r="I21195" s="18" t="str">
        <f>IF(Table1[[#This Row],[Package Price]]&gt;250,"Direct","Online")</f>
        <v>Direct</v>
      </c>
    </row>
    <row r="21196" spans="2:9" x14ac:dyDescent="0.25">
      <c r="B21196" s="6" t="s">
        <v>21246</v>
      </c>
      <c r="C21196" s="4">
        <v>44143</v>
      </c>
      <c r="D21196" s="16" t="s">
        <v>21856</v>
      </c>
      <c r="E21196" s="11">
        <v>280</v>
      </c>
      <c r="F21196" s="12">
        <v>7.6999999999999993</v>
      </c>
      <c r="G21196" s="10">
        <f>Table1[[#This Row],[Package Price]]*Table1[[#This Row],[Participants]]</f>
        <v>2156</v>
      </c>
      <c r="H21196" s="18" t="s">
        <v>12</v>
      </c>
      <c r="I21196" s="18" t="str">
        <f>IF(Table1[[#This Row],[Package Price]]&gt;250,"Direct","Online")</f>
        <v>Direct</v>
      </c>
    </row>
    <row r="21197" spans="2:9" x14ac:dyDescent="0.25">
      <c r="B21197" s="6" t="s">
        <v>21250</v>
      </c>
      <c r="C21197" s="4">
        <v>44143</v>
      </c>
      <c r="D21197" s="16" t="s">
        <v>21871</v>
      </c>
      <c r="E21197" s="11">
        <v>218.75</v>
      </c>
      <c r="F21197" s="12">
        <v>7.6999999999999993</v>
      </c>
      <c r="G21197" s="10">
        <f>Table1[[#This Row],[Package Price]]*Table1[[#This Row],[Participants]]</f>
        <v>1684.3749999999998</v>
      </c>
      <c r="H21197" s="18" t="s">
        <v>35</v>
      </c>
      <c r="I21197" s="18" t="str">
        <f>IF(Table1[[#This Row],[Package Price]]&gt;250,"Direct","Online")</f>
        <v>Online</v>
      </c>
    </row>
    <row r="21198" spans="2:9" x14ac:dyDescent="0.25">
      <c r="B21198" s="6" t="s">
        <v>21241</v>
      </c>
      <c r="C21198" s="4">
        <v>44143</v>
      </c>
      <c r="D21198" s="16" t="s">
        <v>21869</v>
      </c>
      <c r="E21198" s="11">
        <v>244.99999999999997</v>
      </c>
      <c r="F21198" s="12">
        <v>4.1999999999999993</v>
      </c>
      <c r="G21198" s="10">
        <f>Table1[[#This Row],[Package Price]]*Table1[[#This Row],[Participants]]</f>
        <v>1028.9999999999998</v>
      </c>
      <c r="H21198" s="18" t="s">
        <v>4</v>
      </c>
      <c r="I21198" s="18" t="str">
        <f>IF(Table1[[#This Row],[Package Price]]&gt;250,"Direct","Online")</f>
        <v>Online</v>
      </c>
    </row>
    <row r="21199" spans="2:9" x14ac:dyDescent="0.25">
      <c r="B21199" s="6" t="s">
        <v>21254</v>
      </c>
      <c r="C21199" s="4">
        <v>44143</v>
      </c>
      <c r="D21199" s="16" t="s">
        <v>21869</v>
      </c>
      <c r="E21199" s="11">
        <v>105</v>
      </c>
      <c r="F21199" s="12">
        <v>7.6999999999999993</v>
      </c>
      <c r="G21199" s="10">
        <f>Table1[[#This Row],[Package Price]]*Table1[[#This Row],[Participants]]</f>
        <v>808.49999999999989</v>
      </c>
      <c r="H21199" s="18" t="s">
        <v>24</v>
      </c>
      <c r="I21199" s="18" t="str">
        <f>IF(Table1[[#This Row],[Package Price]]&gt;250,"Direct","Online")</f>
        <v>Online</v>
      </c>
    </row>
    <row r="21200" spans="2:9" x14ac:dyDescent="0.25">
      <c r="B21200" s="6" t="s">
        <v>21256</v>
      </c>
      <c r="C21200" s="4">
        <v>44143</v>
      </c>
      <c r="D21200" s="16" t="s">
        <v>21873</v>
      </c>
      <c r="E21200" s="11">
        <v>185.67499999999998</v>
      </c>
      <c r="F21200" s="12">
        <v>48.65</v>
      </c>
      <c r="G21200" s="10">
        <f>Table1[[#This Row],[Package Price]]*Table1[[#This Row],[Participants]]</f>
        <v>9033.088749999999</v>
      </c>
      <c r="H21200" s="18" t="s">
        <v>33</v>
      </c>
      <c r="I21200" s="18" t="str">
        <f>IF(Table1[[#This Row],[Package Price]]&gt;250,"Direct","Online")</f>
        <v>Online</v>
      </c>
    </row>
    <row r="21201" spans="2:9" x14ac:dyDescent="0.25">
      <c r="B21201" s="6" t="s">
        <v>21248</v>
      </c>
      <c r="C21201" s="4">
        <v>44143</v>
      </c>
      <c r="D21201" s="16" t="s">
        <v>21855</v>
      </c>
      <c r="E21201" s="11">
        <v>89.512499999999989</v>
      </c>
      <c r="F21201" s="12">
        <v>7.6999999999999993</v>
      </c>
      <c r="G21201" s="10">
        <f>Table1[[#This Row],[Package Price]]*Table1[[#This Row],[Participants]]</f>
        <v>689.2462499999998</v>
      </c>
      <c r="H21201" s="18" t="s">
        <v>14</v>
      </c>
      <c r="I21201" s="18" t="str">
        <f>IF(Table1[[#This Row],[Package Price]]&gt;250,"Direct","Online")</f>
        <v>Online</v>
      </c>
    </row>
    <row r="21202" spans="2:9" x14ac:dyDescent="0.25">
      <c r="B21202" s="6" t="s">
        <v>21251</v>
      </c>
      <c r="C21202" s="4">
        <v>44143</v>
      </c>
      <c r="D21202" s="16" t="s">
        <v>21859</v>
      </c>
      <c r="E21202" s="11">
        <v>551.25</v>
      </c>
      <c r="F21202" s="12">
        <v>2.0999999999999996</v>
      </c>
      <c r="G21202" s="10">
        <f>Table1[[#This Row],[Package Price]]*Table1[[#This Row],[Participants]]</f>
        <v>1157.6249999999998</v>
      </c>
      <c r="H21202" s="18" t="s">
        <v>16</v>
      </c>
      <c r="I21202" s="18" t="str">
        <f>IF(Table1[[#This Row],[Package Price]]&gt;250,"Direct","Online")</f>
        <v>Direct</v>
      </c>
    </row>
    <row r="21203" spans="2:9" x14ac:dyDescent="0.25">
      <c r="B21203" s="6" t="s">
        <v>21240</v>
      </c>
      <c r="C21203" s="4">
        <v>44143</v>
      </c>
      <c r="D21203" s="16" t="s">
        <v>21857</v>
      </c>
      <c r="E21203" s="11">
        <v>244.99999999999997</v>
      </c>
      <c r="F21203" s="12">
        <v>7.6999999999999993</v>
      </c>
      <c r="G21203" s="10">
        <f>Table1[[#This Row],[Package Price]]*Table1[[#This Row],[Participants]]</f>
        <v>1886.4999999999995</v>
      </c>
      <c r="H21203" s="18" t="s">
        <v>23</v>
      </c>
      <c r="I21203" s="18" t="str">
        <f>IF(Table1[[#This Row],[Package Price]]&gt;250,"Direct","Online")</f>
        <v>Online</v>
      </c>
    </row>
    <row r="21204" spans="2:9" x14ac:dyDescent="0.25">
      <c r="B21204" s="6" t="s">
        <v>21236</v>
      </c>
      <c r="C21204" s="4">
        <v>44143</v>
      </c>
      <c r="D21204" s="16" t="s">
        <v>21877</v>
      </c>
      <c r="E21204" s="11">
        <v>280.875</v>
      </c>
      <c r="F21204" s="12">
        <v>2.0999999999999996</v>
      </c>
      <c r="G21204" s="10">
        <f>Table1[[#This Row],[Package Price]]*Table1[[#This Row],[Participants]]</f>
        <v>589.83749999999986</v>
      </c>
      <c r="H21204" s="18" t="s">
        <v>40</v>
      </c>
      <c r="I21204" s="18" t="str">
        <f>IF(Table1[[#This Row],[Package Price]]&gt;250,"Direct","Online")</f>
        <v>Direct</v>
      </c>
    </row>
    <row r="21205" spans="2:9" x14ac:dyDescent="0.25">
      <c r="B21205" s="6" t="s">
        <v>21261</v>
      </c>
      <c r="C21205" s="4">
        <v>44144</v>
      </c>
      <c r="D21205" s="16" t="s">
        <v>21872</v>
      </c>
      <c r="E21205" s="11">
        <v>210</v>
      </c>
      <c r="F21205" s="12">
        <v>19.95</v>
      </c>
      <c r="G21205" s="10">
        <f>Table1[[#This Row],[Package Price]]*Table1[[#This Row],[Participants]]</f>
        <v>4189.5</v>
      </c>
      <c r="H21205" s="18" t="s">
        <v>1</v>
      </c>
      <c r="I21205" s="18" t="str">
        <f>IF(Table1[[#This Row],[Package Price]]&gt;250,"Direct","Online")</f>
        <v>Online</v>
      </c>
    </row>
    <row r="21206" spans="2:9" x14ac:dyDescent="0.25">
      <c r="B21206" s="6" t="s">
        <v>21263</v>
      </c>
      <c r="C21206" s="4">
        <v>44144</v>
      </c>
      <c r="D21206" s="16" t="s">
        <v>21870</v>
      </c>
      <c r="E21206" s="11">
        <v>227.49999999999997</v>
      </c>
      <c r="F21206" s="12">
        <v>13.299999999999999</v>
      </c>
      <c r="G21206" s="10">
        <f>Table1[[#This Row],[Package Price]]*Table1[[#This Row],[Participants]]</f>
        <v>3025.7499999999995</v>
      </c>
      <c r="H21206" s="18" t="s">
        <v>22</v>
      </c>
      <c r="I21206" s="18" t="str">
        <f>IF(Table1[[#This Row],[Package Price]]&gt;250,"Direct","Online")</f>
        <v>Online</v>
      </c>
    </row>
    <row r="21207" spans="2:9" x14ac:dyDescent="0.25">
      <c r="B21207" s="6" t="s">
        <v>21268</v>
      </c>
      <c r="C21207" s="4">
        <v>44144</v>
      </c>
      <c r="D21207" s="16" t="s">
        <v>21864</v>
      </c>
      <c r="E21207" s="11">
        <v>396.02499999999998</v>
      </c>
      <c r="F21207" s="12">
        <v>19.25</v>
      </c>
      <c r="G21207" s="10">
        <f>Table1[[#This Row],[Package Price]]*Table1[[#This Row],[Participants]]</f>
        <v>7623.4812499999998</v>
      </c>
      <c r="H21207" s="18" t="s">
        <v>36</v>
      </c>
      <c r="I21207" s="18" t="str">
        <f>IF(Table1[[#This Row],[Package Price]]&gt;250,"Direct","Online")</f>
        <v>Direct</v>
      </c>
    </row>
    <row r="21208" spans="2:9" x14ac:dyDescent="0.25">
      <c r="B21208" s="6" t="s">
        <v>21281</v>
      </c>
      <c r="C21208" s="4">
        <v>44144</v>
      </c>
      <c r="D21208" s="16" t="s">
        <v>21879</v>
      </c>
      <c r="E21208" s="11">
        <v>210.875</v>
      </c>
      <c r="F21208" s="12">
        <v>7.6999999999999993</v>
      </c>
      <c r="G21208" s="10">
        <f>Table1[[#This Row],[Package Price]]*Table1[[#This Row],[Participants]]</f>
        <v>1623.7375</v>
      </c>
      <c r="H21208" s="18" t="s">
        <v>44</v>
      </c>
      <c r="I21208" s="18" t="str">
        <f>IF(Table1[[#This Row],[Package Price]]&gt;250,"Direct","Online")</f>
        <v>Online</v>
      </c>
    </row>
    <row r="21209" spans="2:9" x14ac:dyDescent="0.25">
      <c r="B21209" s="6" t="s">
        <v>21271</v>
      </c>
      <c r="C21209" s="4">
        <v>44144</v>
      </c>
      <c r="D21209" s="16" t="s">
        <v>21861</v>
      </c>
      <c r="E21209" s="11">
        <v>284.375</v>
      </c>
      <c r="F21209" s="12">
        <v>7.6999999999999993</v>
      </c>
      <c r="G21209" s="10">
        <f>Table1[[#This Row],[Package Price]]*Table1[[#This Row],[Participants]]</f>
        <v>2189.6875</v>
      </c>
      <c r="H21209" s="18" t="s">
        <v>32</v>
      </c>
      <c r="I21209" s="18" t="str">
        <f>IF(Table1[[#This Row],[Package Price]]&gt;250,"Direct","Online")</f>
        <v>Direct</v>
      </c>
    </row>
    <row r="21210" spans="2:9" x14ac:dyDescent="0.25">
      <c r="B21210" s="6" t="s">
        <v>21269</v>
      </c>
      <c r="C21210" s="4">
        <v>44144</v>
      </c>
      <c r="D21210" s="16" t="s">
        <v>21874</v>
      </c>
      <c r="E21210" s="11">
        <v>109.63749999999999</v>
      </c>
      <c r="F21210" s="12">
        <v>16.799999999999997</v>
      </c>
      <c r="G21210" s="10">
        <f>Table1[[#This Row],[Package Price]]*Table1[[#This Row],[Participants]]</f>
        <v>1841.9099999999994</v>
      </c>
      <c r="H21210" s="18" t="s">
        <v>32</v>
      </c>
      <c r="I21210" s="18" t="str">
        <f>IF(Table1[[#This Row],[Package Price]]&gt;250,"Direct","Online")</f>
        <v>Online</v>
      </c>
    </row>
    <row r="21211" spans="2:9" x14ac:dyDescent="0.25">
      <c r="B21211" s="6" t="s">
        <v>21257</v>
      </c>
      <c r="C21211" s="4">
        <v>44144</v>
      </c>
      <c r="D21211" s="16" t="s">
        <v>21875</v>
      </c>
      <c r="E21211" s="11">
        <v>127.39999999999999</v>
      </c>
      <c r="F21211" s="12">
        <v>6.3</v>
      </c>
      <c r="G21211" s="10">
        <f>Table1[[#This Row],[Package Price]]*Table1[[#This Row],[Participants]]</f>
        <v>802.61999999999989</v>
      </c>
      <c r="H21211" s="18" t="s">
        <v>24</v>
      </c>
      <c r="I21211" s="18" t="str">
        <f>IF(Table1[[#This Row],[Package Price]]&gt;250,"Direct","Online")</f>
        <v>Online</v>
      </c>
    </row>
    <row r="21212" spans="2:9" x14ac:dyDescent="0.25">
      <c r="B21212" s="6" t="s">
        <v>21273</v>
      </c>
      <c r="C21212" s="4">
        <v>44144</v>
      </c>
      <c r="D21212" s="16" t="s">
        <v>21876</v>
      </c>
      <c r="E21212" s="11">
        <v>105</v>
      </c>
      <c r="F21212" s="12">
        <v>10.5</v>
      </c>
      <c r="G21212" s="10">
        <f>Table1[[#This Row],[Package Price]]*Table1[[#This Row],[Participants]]</f>
        <v>1102.5</v>
      </c>
      <c r="H21212" s="18" t="s">
        <v>34</v>
      </c>
      <c r="I21212" s="18" t="str">
        <f>IF(Table1[[#This Row],[Package Price]]&gt;250,"Direct","Online")</f>
        <v>Online</v>
      </c>
    </row>
    <row r="21213" spans="2:9" x14ac:dyDescent="0.25">
      <c r="B21213" s="6" t="s">
        <v>21275</v>
      </c>
      <c r="C21213" s="4">
        <v>44144</v>
      </c>
      <c r="D21213" s="16" t="s">
        <v>21860</v>
      </c>
      <c r="E21213" s="11">
        <v>284.72499999999997</v>
      </c>
      <c r="F21213" s="12">
        <v>7.6999999999999993</v>
      </c>
      <c r="G21213" s="10">
        <f>Table1[[#This Row],[Package Price]]*Table1[[#This Row],[Participants]]</f>
        <v>2192.3824999999997</v>
      </c>
      <c r="H21213" s="18" t="s">
        <v>46</v>
      </c>
      <c r="I21213" s="18" t="str">
        <f>IF(Table1[[#This Row],[Package Price]]&gt;250,"Direct","Online")</f>
        <v>Direct</v>
      </c>
    </row>
    <row r="21214" spans="2:9" x14ac:dyDescent="0.25">
      <c r="B21214" s="6" t="s">
        <v>21270</v>
      </c>
      <c r="C21214" s="4">
        <v>44144</v>
      </c>
      <c r="D21214" s="16" t="s">
        <v>21866</v>
      </c>
      <c r="E21214" s="11">
        <v>319.375</v>
      </c>
      <c r="F21214" s="12">
        <v>1.75</v>
      </c>
      <c r="G21214" s="10">
        <f>Table1[[#This Row],[Package Price]]*Table1[[#This Row],[Participants]]</f>
        <v>558.90625</v>
      </c>
      <c r="H21214" s="18" t="s">
        <v>13</v>
      </c>
      <c r="I21214" s="18" t="str">
        <f>IF(Table1[[#This Row],[Package Price]]&gt;250,"Direct","Online")</f>
        <v>Direct</v>
      </c>
    </row>
    <row r="21215" spans="2:9" x14ac:dyDescent="0.25">
      <c r="B21215" s="6" t="s">
        <v>21258</v>
      </c>
      <c r="C21215" s="4">
        <v>44144</v>
      </c>
      <c r="D21215" s="16" t="s">
        <v>21862</v>
      </c>
      <c r="E21215" s="11">
        <v>543.375</v>
      </c>
      <c r="F21215" s="12">
        <v>25.2</v>
      </c>
      <c r="G21215" s="10">
        <f>Table1[[#This Row],[Package Price]]*Table1[[#This Row],[Participants]]</f>
        <v>13693.05</v>
      </c>
      <c r="H21215" s="18" t="s">
        <v>20</v>
      </c>
      <c r="I21215" s="18" t="str">
        <f>IF(Table1[[#This Row],[Package Price]]&gt;250,"Direct","Online")</f>
        <v>Direct</v>
      </c>
    </row>
    <row r="21216" spans="2:9" x14ac:dyDescent="0.25">
      <c r="B21216" s="6" t="s">
        <v>21260</v>
      </c>
      <c r="C21216" s="4">
        <v>44144</v>
      </c>
      <c r="D21216" s="16" t="s">
        <v>21868</v>
      </c>
      <c r="E21216" s="11">
        <v>284.72499999999997</v>
      </c>
      <c r="F21216" s="12">
        <v>7.6999999999999993</v>
      </c>
      <c r="G21216" s="10">
        <f>Table1[[#This Row],[Package Price]]*Table1[[#This Row],[Participants]]</f>
        <v>2192.3824999999997</v>
      </c>
      <c r="H21216" s="18" t="s">
        <v>32</v>
      </c>
      <c r="I21216" s="18" t="str">
        <f>IF(Table1[[#This Row],[Package Price]]&gt;250,"Direct","Online")</f>
        <v>Direct</v>
      </c>
    </row>
    <row r="21217" spans="2:9" x14ac:dyDescent="0.25">
      <c r="B21217" s="6" t="s">
        <v>21259</v>
      </c>
      <c r="C21217" s="4">
        <v>44144</v>
      </c>
      <c r="D21217" s="16" t="s">
        <v>21867</v>
      </c>
      <c r="E21217" s="11">
        <v>358.75</v>
      </c>
      <c r="F21217" s="12">
        <v>7.6999999999999993</v>
      </c>
      <c r="G21217" s="10">
        <f>Table1[[#This Row],[Package Price]]*Table1[[#This Row],[Participants]]</f>
        <v>2762.3749999999995</v>
      </c>
      <c r="H21217" s="18" t="s">
        <v>1</v>
      </c>
      <c r="I21217" s="18" t="str">
        <f>IF(Table1[[#This Row],[Package Price]]&gt;250,"Direct","Online")</f>
        <v>Direct</v>
      </c>
    </row>
    <row r="21218" spans="2:9" x14ac:dyDescent="0.25">
      <c r="B21218" s="6" t="s">
        <v>21264</v>
      </c>
      <c r="C21218" s="4">
        <v>44144</v>
      </c>
      <c r="D21218" s="16" t="s">
        <v>21863</v>
      </c>
      <c r="E21218" s="11">
        <v>457.62499999999994</v>
      </c>
      <c r="F21218" s="12">
        <v>10.85</v>
      </c>
      <c r="G21218" s="10">
        <f>Table1[[#This Row],[Package Price]]*Table1[[#This Row],[Participants]]</f>
        <v>4965.2312499999989</v>
      </c>
      <c r="H21218" s="18" t="s">
        <v>3</v>
      </c>
      <c r="I21218" s="18" t="str">
        <f>IF(Table1[[#This Row],[Package Price]]&gt;250,"Direct","Online")</f>
        <v>Direct</v>
      </c>
    </row>
    <row r="21219" spans="2:9" x14ac:dyDescent="0.25">
      <c r="B21219" s="6" t="s">
        <v>21278</v>
      </c>
      <c r="C21219" s="4">
        <v>44144</v>
      </c>
      <c r="D21219" s="16" t="s">
        <v>21863</v>
      </c>
      <c r="E21219" s="11">
        <v>186.375</v>
      </c>
      <c r="F21219" s="12">
        <v>1.0499999999999998</v>
      </c>
      <c r="G21219" s="10">
        <f>Table1[[#This Row],[Package Price]]*Table1[[#This Row],[Participants]]</f>
        <v>195.69374999999997</v>
      </c>
      <c r="H21219" s="18" t="s">
        <v>13</v>
      </c>
      <c r="I21219" s="18" t="str">
        <f>IF(Table1[[#This Row],[Package Price]]&gt;250,"Direct","Online")</f>
        <v>Online</v>
      </c>
    </row>
    <row r="21220" spans="2:9" x14ac:dyDescent="0.25">
      <c r="B21220" s="6" t="s">
        <v>21265</v>
      </c>
      <c r="C21220" s="4">
        <v>44144</v>
      </c>
      <c r="D21220" s="16" t="s">
        <v>21865</v>
      </c>
      <c r="E21220" s="10">
        <v>395.5</v>
      </c>
      <c r="F21220" s="12">
        <v>5.6</v>
      </c>
      <c r="G21220" s="10">
        <f>Table1[[#This Row],[Package Price]]*Table1[[#This Row],[Participants]]</f>
        <v>2214.7999999999997</v>
      </c>
      <c r="H21220" s="18" t="s">
        <v>34</v>
      </c>
      <c r="I21220" s="18" t="str">
        <f>IF(Table1[[#This Row],[Package Price]]&gt;250,"Direct","Online")</f>
        <v>Direct</v>
      </c>
    </row>
    <row r="21221" spans="2:9" x14ac:dyDescent="0.25">
      <c r="B21221" s="6" t="s">
        <v>21279</v>
      </c>
      <c r="C21221" s="4">
        <v>44144</v>
      </c>
      <c r="D21221" s="16" t="s">
        <v>21858</v>
      </c>
      <c r="E21221" s="11">
        <v>553</v>
      </c>
      <c r="F21221" s="12">
        <v>6.6499999999999995</v>
      </c>
      <c r="G21221" s="10">
        <f>Table1[[#This Row],[Package Price]]*Table1[[#This Row],[Participants]]</f>
        <v>3677.45</v>
      </c>
      <c r="H21221" s="18" t="s">
        <v>44</v>
      </c>
      <c r="I21221" s="18" t="str">
        <f>IF(Table1[[#This Row],[Package Price]]&gt;250,"Direct","Online")</f>
        <v>Direct</v>
      </c>
    </row>
    <row r="21222" spans="2:9" x14ac:dyDescent="0.25">
      <c r="B21222" s="6" t="s">
        <v>21272</v>
      </c>
      <c r="C21222" s="4">
        <v>44144</v>
      </c>
      <c r="D21222" s="16" t="s">
        <v>21856</v>
      </c>
      <c r="E21222" s="11">
        <v>280</v>
      </c>
      <c r="F21222" s="12">
        <v>7.6999999999999993</v>
      </c>
      <c r="G21222" s="10">
        <f>Table1[[#This Row],[Package Price]]*Table1[[#This Row],[Participants]]</f>
        <v>2156</v>
      </c>
      <c r="H21222" s="18" t="s">
        <v>13</v>
      </c>
      <c r="I21222" s="18" t="str">
        <f>IF(Table1[[#This Row],[Package Price]]&gt;250,"Direct","Online")</f>
        <v>Direct</v>
      </c>
    </row>
    <row r="21223" spans="2:9" x14ac:dyDescent="0.25">
      <c r="B21223" s="6" t="s">
        <v>21276</v>
      </c>
      <c r="C21223" s="4">
        <v>44144</v>
      </c>
      <c r="D21223" s="16" t="s">
        <v>21871</v>
      </c>
      <c r="E21223" s="11">
        <v>218.75</v>
      </c>
      <c r="F21223" s="12">
        <v>7.6999999999999993</v>
      </c>
      <c r="G21223" s="10">
        <f>Table1[[#This Row],[Package Price]]*Table1[[#This Row],[Participants]]</f>
        <v>1684.3749999999998</v>
      </c>
      <c r="H21223" s="18" t="s">
        <v>36</v>
      </c>
      <c r="I21223" s="18" t="str">
        <f>IF(Table1[[#This Row],[Package Price]]&gt;250,"Direct","Online")</f>
        <v>Online</v>
      </c>
    </row>
    <row r="21224" spans="2:9" x14ac:dyDescent="0.25">
      <c r="B21224" s="6" t="s">
        <v>21267</v>
      </c>
      <c r="C21224" s="4">
        <v>44144</v>
      </c>
      <c r="D21224" s="16" t="s">
        <v>21869</v>
      </c>
      <c r="E21224" s="11">
        <v>244.99999999999997</v>
      </c>
      <c r="F21224" s="12">
        <v>13.299999999999999</v>
      </c>
      <c r="G21224" s="10">
        <f>Table1[[#This Row],[Package Price]]*Table1[[#This Row],[Participants]]</f>
        <v>3258.4999999999995</v>
      </c>
      <c r="H21224" s="18" t="s">
        <v>5</v>
      </c>
      <c r="I21224" s="18" t="str">
        <f>IF(Table1[[#This Row],[Package Price]]&gt;250,"Direct","Online")</f>
        <v>Online</v>
      </c>
    </row>
    <row r="21225" spans="2:9" x14ac:dyDescent="0.25">
      <c r="B21225" s="6" t="s">
        <v>21280</v>
      </c>
      <c r="C21225" s="4">
        <v>44144</v>
      </c>
      <c r="D21225" s="16" t="s">
        <v>21869</v>
      </c>
      <c r="E21225" s="11">
        <v>105</v>
      </c>
      <c r="F21225" s="12">
        <v>1.0499999999999998</v>
      </c>
      <c r="G21225" s="10">
        <f>Table1[[#This Row],[Package Price]]*Table1[[#This Row],[Participants]]</f>
        <v>110.24999999999999</v>
      </c>
      <c r="H21225" s="18" t="s">
        <v>25</v>
      </c>
      <c r="I21225" s="18" t="str">
        <f>IF(Table1[[#This Row],[Package Price]]&gt;250,"Direct","Online")</f>
        <v>Online</v>
      </c>
    </row>
    <row r="21226" spans="2:9" x14ac:dyDescent="0.25">
      <c r="B21226" s="6" t="s">
        <v>21282</v>
      </c>
      <c r="C21226" s="4">
        <v>44144</v>
      </c>
      <c r="D21226" s="16" t="s">
        <v>21873</v>
      </c>
      <c r="E21226" s="11">
        <v>185.67499999999998</v>
      </c>
      <c r="F21226" s="12">
        <v>71.05</v>
      </c>
      <c r="G21226" s="10">
        <f>Table1[[#This Row],[Package Price]]*Table1[[#This Row],[Participants]]</f>
        <v>13192.208749999998</v>
      </c>
      <c r="H21226" s="18" t="s">
        <v>34</v>
      </c>
      <c r="I21226" s="18" t="str">
        <f>IF(Table1[[#This Row],[Package Price]]&gt;250,"Direct","Online")</f>
        <v>Online</v>
      </c>
    </row>
    <row r="21227" spans="2:9" x14ac:dyDescent="0.25">
      <c r="B21227" s="6" t="s">
        <v>21274</v>
      </c>
      <c r="C21227" s="4">
        <v>44144</v>
      </c>
      <c r="D21227" s="16" t="s">
        <v>21855</v>
      </c>
      <c r="E21227" s="11">
        <v>89.512499999999989</v>
      </c>
      <c r="F21227" s="12">
        <v>7.6999999999999993</v>
      </c>
      <c r="G21227" s="10">
        <f>Table1[[#This Row],[Package Price]]*Table1[[#This Row],[Participants]]</f>
        <v>689.2462499999998</v>
      </c>
      <c r="H21227" s="18" t="s">
        <v>15</v>
      </c>
      <c r="I21227" s="18" t="str">
        <f>IF(Table1[[#This Row],[Package Price]]&gt;250,"Direct","Online")</f>
        <v>Online</v>
      </c>
    </row>
    <row r="21228" spans="2:9" x14ac:dyDescent="0.25">
      <c r="B21228" s="6" t="s">
        <v>21277</v>
      </c>
      <c r="C21228" s="4">
        <v>44144</v>
      </c>
      <c r="D21228" s="16" t="s">
        <v>21859</v>
      </c>
      <c r="E21228" s="11">
        <v>551.25</v>
      </c>
      <c r="F21228" s="12">
        <v>7.6999999999999993</v>
      </c>
      <c r="G21228" s="10">
        <f>Table1[[#This Row],[Package Price]]*Table1[[#This Row],[Participants]]</f>
        <v>4244.625</v>
      </c>
      <c r="H21228" s="18" t="s">
        <v>17</v>
      </c>
      <c r="I21228" s="18" t="str">
        <f>IF(Table1[[#This Row],[Package Price]]&gt;250,"Direct","Online")</f>
        <v>Direct</v>
      </c>
    </row>
    <row r="21229" spans="2:9" x14ac:dyDescent="0.25">
      <c r="B21229" s="6" t="s">
        <v>21266</v>
      </c>
      <c r="C21229" s="4">
        <v>44144</v>
      </c>
      <c r="D21229" s="16" t="s">
        <v>21857</v>
      </c>
      <c r="E21229" s="11">
        <v>244.99999999999997</v>
      </c>
      <c r="F21229" s="12">
        <v>7.6999999999999993</v>
      </c>
      <c r="G21229" s="10">
        <f>Table1[[#This Row],[Package Price]]*Table1[[#This Row],[Participants]]</f>
        <v>1886.4999999999995</v>
      </c>
      <c r="H21229" s="18" t="s">
        <v>24</v>
      </c>
      <c r="I21229" s="18" t="str">
        <f>IF(Table1[[#This Row],[Package Price]]&gt;250,"Direct","Online")</f>
        <v>Online</v>
      </c>
    </row>
    <row r="21230" spans="2:9" x14ac:dyDescent="0.25">
      <c r="B21230" s="6" t="s">
        <v>21262</v>
      </c>
      <c r="C21230" s="4">
        <v>44144</v>
      </c>
      <c r="D21230" s="16" t="s">
        <v>21877</v>
      </c>
      <c r="E21230" s="11">
        <v>280.875</v>
      </c>
      <c r="F21230" s="12">
        <v>18.549999999999997</v>
      </c>
      <c r="G21230" s="10">
        <f>Table1[[#This Row],[Package Price]]*Table1[[#This Row],[Participants]]</f>
        <v>5210.2312499999989</v>
      </c>
      <c r="H21230" s="18" t="s">
        <v>41</v>
      </c>
      <c r="I21230" s="18" t="str">
        <f>IF(Table1[[#This Row],[Package Price]]&gt;250,"Direct","Online")</f>
        <v>Direct</v>
      </c>
    </row>
    <row r="21231" spans="2:9" x14ac:dyDescent="0.25">
      <c r="B21231" s="6" t="s">
        <v>21287</v>
      </c>
      <c r="C21231" s="4">
        <v>44145</v>
      </c>
      <c r="D21231" s="16" t="s">
        <v>21872</v>
      </c>
      <c r="E21231" s="11">
        <v>210</v>
      </c>
      <c r="F21231" s="12">
        <v>12.6</v>
      </c>
      <c r="G21231" s="10">
        <f>Table1[[#This Row],[Package Price]]*Table1[[#This Row],[Participants]]</f>
        <v>2646</v>
      </c>
      <c r="H21231" s="18" t="s">
        <v>2</v>
      </c>
      <c r="I21231" s="18" t="str">
        <f>IF(Table1[[#This Row],[Package Price]]&gt;250,"Direct","Online")</f>
        <v>Online</v>
      </c>
    </row>
    <row r="21232" spans="2:9" x14ac:dyDescent="0.25">
      <c r="B21232" s="6" t="s">
        <v>21289</v>
      </c>
      <c r="C21232" s="4">
        <v>44145</v>
      </c>
      <c r="D21232" s="16" t="s">
        <v>21870</v>
      </c>
      <c r="E21232" s="11">
        <v>227.49999999999997</v>
      </c>
      <c r="F21232" s="12">
        <v>46.199999999999996</v>
      </c>
      <c r="G21232" s="10">
        <f>Table1[[#This Row],[Package Price]]*Table1[[#This Row],[Participants]]</f>
        <v>10510.499999999998</v>
      </c>
      <c r="H21232" s="18" t="s">
        <v>23</v>
      </c>
      <c r="I21232" s="18" t="str">
        <f>IF(Table1[[#This Row],[Package Price]]&gt;250,"Direct","Online")</f>
        <v>Online</v>
      </c>
    </row>
    <row r="21233" spans="2:9" x14ac:dyDescent="0.25">
      <c r="B21233" s="6" t="s">
        <v>21294</v>
      </c>
      <c r="C21233" s="4">
        <v>44145</v>
      </c>
      <c r="D21233" s="16" t="s">
        <v>21864</v>
      </c>
      <c r="E21233" s="11">
        <v>396.02499999999998</v>
      </c>
      <c r="F21233" s="12">
        <v>5.9499999999999993</v>
      </c>
      <c r="G21233" s="10">
        <f>Table1[[#This Row],[Package Price]]*Table1[[#This Row],[Participants]]</f>
        <v>2356.3487499999997</v>
      </c>
      <c r="H21233" s="18" t="s">
        <v>37</v>
      </c>
      <c r="I21233" s="18" t="str">
        <f>IF(Table1[[#This Row],[Package Price]]&gt;250,"Direct","Online")</f>
        <v>Direct</v>
      </c>
    </row>
    <row r="21234" spans="2:9" x14ac:dyDescent="0.25">
      <c r="B21234" s="6" t="s">
        <v>21307</v>
      </c>
      <c r="C21234" s="4">
        <v>44145</v>
      </c>
      <c r="D21234" s="16" t="s">
        <v>21879</v>
      </c>
      <c r="E21234" s="11">
        <v>210.875</v>
      </c>
      <c r="F21234" s="12">
        <v>7.6999999999999993</v>
      </c>
      <c r="G21234" s="10">
        <f>Table1[[#This Row],[Package Price]]*Table1[[#This Row],[Participants]]</f>
        <v>1623.7375</v>
      </c>
      <c r="H21234" s="18" t="s">
        <v>45</v>
      </c>
      <c r="I21234" s="18" t="str">
        <f>IF(Table1[[#This Row],[Package Price]]&gt;250,"Direct","Online")</f>
        <v>Online</v>
      </c>
    </row>
    <row r="21235" spans="2:9" x14ac:dyDescent="0.25">
      <c r="B21235" s="6" t="s">
        <v>21297</v>
      </c>
      <c r="C21235" s="4">
        <v>44145</v>
      </c>
      <c r="D21235" s="16" t="s">
        <v>21861</v>
      </c>
      <c r="E21235" s="11">
        <v>284.375</v>
      </c>
      <c r="F21235" s="12">
        <v>7.6999999999999993</v>
      </c>
      <c r="G21235" s="10">
        <f>Table1[[#This Row],[Package Price]]*Table1[[#This Row],[Participants]]</f>
        <v>2189.6875</v>
      </c>
      <c r="H21235" s="18" t="s">
        <v>33</v>
      </c>
      <c r="I21235" s="18" t="str">
        <f>IF(Table1[[#This Row],[Package Price]]&gt;250,"Direct","Online")</f>
        <v>Direct</v>
      </c>
    </row>
    <row r="21236" spans="2:9" x14ac:dyDescent="0.25">
      <c r="B21236" s="6" t="s">
        <v>21295</v>
      </c>
      <c r="C21236" s="4">
        <v>44145</v>
      </c>
      <c r="D21236" s="16" t="s">
        <v>21874</v>
      </c>
      <c r="E21236" s="11">
        <v>109.63749999999999</v>
      </c>
      <c r="F21236" s="12">
        <v>22.049999999999997</v>
      </c>
      <c r="G21236" s="10">
        <f>Table1[[#This Row],[Package Price]]*Table1[[#This Row],[Participants]]</f>
        <v>2417.5068749999996</v>
      </c>
      <c r="H21236" s="18" t="s">
        <v>33</v>
      </c>
      <c r="I21236" s="18" t="str">
        <f>IF(Table1[[#This Row],[Package Price]]&gt;250,"Direct","Online")</f>
        <v>Online</v>
      </c>
    </row>
    <row r="21237" spans="2:9" x14ac:dyDescent="0.25">
      <c r="B21237" s="6" t="s">
        <v>21283</v>
      </c>
      <c r="C21237" s="4">
        <v>44145</v>
      </c>
      <c r="D21237" s="16" t="s">
        <v>21875</v>
      </c>
      <c r="E21237" s="11">
        <v>127.39999999999999</v>
      </c>
      <c r="F21237" s="12">
        <v>4.55</v>
      </c>
      <c r="G21237" s="10">
        <f>Table1[[#This Row],[Package Price]]*Table1[[#This Row],[Participants]]</f>
        <v>579.66999999999996</v>
      </c>
      <c r="H21237" s="18" t="s">
        <v>25</v>
      </c>
      <c r="I21237" s="18" t="str">
        <f>IF(Table1[[#This Row],[Package Price]]&gt;250,"Direct","Online")</f>
        <v>Online</v>
      </c>
    </row>
    <row r="21238" spans="2:9" x14ac:dyDescent="0.25">
      <c r="B21238" s="6" t="s">
        <v>21299</v>
      </c>
      <c r="C21238" s="4">
        <v>44145</v>
      </c>
      <c r="D21238" s="16" t="s">
        <v>21876</v>
      </c>
      <c r="E21238" s="11">
        <v>105</v>
      </c>
      <c r="F21238" s="12">
        <v>4.8999999999999995</v>
      </c>
      <c r="G21238" s="10">
        <f>Table1[[#This Row],[Package Price]]*Table1[[#This Row],[Participants]]</f>
        <v>514.5</v>
      </c>
      <c r="H21238" s="18" t="s">
        <v>35</v>
      </c>
      <c r="I21238" s="18" t="str">
        <f>IF(Table1[[#This Row],[Package Price]]&gt;250,"Direct","Online")</f>
        <v>Online</v>
      </c>
    </row>
    <row r="21239" spans="2:9" x14ac:dyDescent="0.25">
      <c r="B21239" s="6" t="s">
        <v>21301</v>
      </c>
      <c r="C21239" s="4">
        <v>44145</v>
      </c>
      <c r="D21239" s="16" t="s">
        <v>21860</v>
      </c>
      <c r="E21239" s="11">
        <v>284.72499999999997</v>
      </c>
      <c r="F21239" s="12">
        <v>7.6999999999999993</v>
      </c>
      <c r="G21239" s="10">
        <f>Table1[[#This Row],[Package Price]]*Table1[[#This Row],[Participants]]</f>
        <v>2192.3824999999997</v>
      </c>
      <c r="H21239" s="18" t="s">
        <v>47</v>
      </c>
      <c r="I21239" s="18" t="str">
        <f>IF(Table1[[#This Row],[Package Price]]&gt;250,"Direct","Online")</f>
        <v>Direct</v>
      </c>
    </row>
    <row r="21240" spans="2:9" x14ac:dyDescent="0.25">
      <c r="B21240" s="6" t="s">
        <v>21296</v>
      </c>
      <c r="C21240" s="4">
        <v>44145</v>
      </c>
      <c r="D21240" s="16" t="s">
        <v>21866</v>
      </c>
      <c r="E21240" s="11">
        <v>319.375</v>
      </c>
      <c r="F21240" s="12">
        <v>25.2</v>
      </c>
      <c r="G21240" s="10">
        <f>Table1[[#This Row],[Package Price]]*Table1[[#This Row],[Participants]]</f>
        <v>8048.25</v>
      </c>
      <c r="H21240" s="18" t="s">
        <v>14</v>
      </c>
      <c r="I21240" s="18" t="str">
        <f>IF(Table1[[#This Row],[Package Price]]&gt;250,"Direct","Online")</f>
        <v>Direct</v>
      </c>
    </row>
    <row r="21241" spans="2:9" x14ac:dyDescent="0.25">
      <c r="B21241" s="6" t="s">
        <v>21284</v>
      </c>
      <c r="C21241" s="4">
        <v>44145</v>
      </c>
      <c r="D21241" s="16" t="s">
        <v>21862</v>
      </c>
      <c r="E21241" s="11">
        <v>543.375</v>
      </c>
      <c r="F21241" s="12">
        <v>17.5</v>
      </c>
      <c r="G21241" s="10">
        <f>Table1[[#This Row],[Package Price]]*Table1[[#This Row],[Participants]]</f>
        <v>9509.0625</v>
      </c>
      <c r="H21241" s="18" t="s">
        <v>21</v>
      </c>
      <c r="I21241" s="18" t="str">
        <f>IF(Table1[[#This Row],[Package Price]]&gt;250,"Direct","Online")</f>
        <v>Direct</v>
      </c>
    </row>
    <row r="21242" spans="2:9" x14ac:dyDescent="0.25">
      <c r="B21242" s="6" t="s">
        <v>21286</v>
      </c>
      <c r="C21242" s="4">
        <v>44145</v>
      </c>
      <c r="D21242" s="16" t="s">
        <v>21868</v>
      </c>
      <c r="E21242" s="11">
        <v>284.72499999999997</v>
      </c>
      <c r="F21242" s="12">
        <v>7.6999999999999993</v>
      </c>
      <c r="G21242" s="10">
        <f>Table1[[#This Row],[Package Price]]*Table1[[#This Row],[Participants]]</f>
        <v>2192.3824999999997</v>
      </c>
      <c r="H21242" s="18" t="s">
        <v>33</v>
      </c>
      <c r="I21242" s="18" t="str">
        <f>IF(Table1[[#This Row],[Package Price]]&gt;250,"Direct","Online")</f>
        <v>Direct</v>
      </c>
    </row>
    <row r="21243" spans="2:9" x14ac:dyDescent="0.25">
      <c r="B21243" s="6" t="s">
        <v>21285</v>
      </c>
      <c r="C21243" s="4">
        <v>44145</v>
      </c>
      <c r="D21243" s="16" t="s">
        <v>21867</v>
      </c>
      <c r="E21243" s="11">
        <v>358.75</v>
      </c>
      <c r="F21243" s="12">
        <v>7.6999999999999993</v>
      </c>
      <c r="G21243" s="10">
        <f>Table1[[#This Row],[Package Price]]*Table1[[#This Row],[Participants]]</f>
        <v>2762.3749999999995</v>
      </c>
      <c r="H21243" s="18" t="s">
        <v>2</v>
      </c>
      <c r="I21243" s="18" t="str">
        <f>IF(Table1[[#This Row],[Package Price]]&gt;250,"Direct","Online")</f>
        <v>Direct</v>
      </c>
    </row>
    <row r="21244" spans="2:9" x14ac:dyDescent="0.25">
      <c r="B21244" s="6" t="s">
        <v>21290</v>
      </c>
      <c r="C21244" s="4">
        <v>44145</v>
      </c>
      <c r="D21244" s="16" t="s">
        <v>21863</v>
      </c>
      <c r="E21244" s="11">
        <v>457.62499999999994</v>
      </c>
      <c r="F21244" s="12">
        <v>18.549999999999997</v>
      </c>
      <c r="G21244" s="10">
        <f>Table1[[#This Row],[Package Price]]*Table1[[#This Row],[Participants]]</f>
        <v>8488.9437499999985</v>
      </c>
      <c r="H21244" s="18" t="s">
        <v>4</v>
      </c>
      <c r="I21244" s="18" t="str">
        <f>IF(Table1[[#This Row],[Package Price]]&gt;250,"Direct","Online")</f>
        <v>Direct</v>
      </c>
    </row>
    <row r="21245" spans="2:9" x14ac:dyDescent="0.25">
      <c r="B21245" s="6" t="s">
        <v>21304</v>
      </c>
      <c r="C21245" s="4">
        <v>44145</v>
      </c>
      <c r="D21245" s="16" t="s">
        <v>21863</v>
      </c>
      <c r="E21245" s="11">
        <v>186.375</v>
      </c>
      <c r="F21245" s="12">
        <v>7.6999999999999993</v>
      </c>
      <c r="G21245" s="10">
        <f>Table1[[#This Row],[Package Price]]*Table1[[#This Row],[Participants]]</f>
        <v>1435.0874999999999</v>
      </c>
      <c r="H21245" s="18" t="s">
        <v>14</v>
      </c>
      <c r="I21245" s="18" t="str">
        <f>IF(Table1[[#This Row],[Package Price]]&gt;250,"Direct","Online")</f>
        <v>Online</v>
      </c>
    </row>
    <row r="21246" spans="2:9" x14ac:dyDescent="0.25">
      <c r="B21246" s="6" t="s">
        <v>21291</v>
      </c>
      <c r="C21246" s="4">
        <v>44145</v>
      </c>
      <c r="D21246" s="16" t="s">
        <v>21865</v>
      </c>
      <c r="E21246" s="10">
        <v>395.5</v>
      </c>
      <c r="F21246" s="12">
        <v>24.5</v>
      </c>
      <c r="G21246" s="10">
        <f>Table1[[#This Row],[Package Price]]*Table1[[#This Row],[Participants]]</f>
        <v>9689.75</v>
      </c>
      <c r="H21246" s="18" t="s">
        <v>35</v>
      </c>
      <c r="I21246" s="18" t="str">
        <f>IF(Table1[[#This Row],[Package Price]]&gt;250,"Direct","Online")</f>
        <v>Direct</v>
      </c>
    </row>
    <row r="21247" spans="2:9" x14ac:dyDescent="0.25">
      <c r="B21247" s="6" t="s">
        <v>21305</v>
      </c>
      <c r="C21247" s="4">
        <v>44145</v>
      </c>
      <c r="D21247" s="16" t="s">
        <v>21858</v>
      </c>
      <c r="E21247" s="11">
        <v>553</v>
      </c>
      <c r="F21247" s="12">
        <v>1.75</v>
      </c>
      <c r="G21247" s="10">
        <f>Table1[[#This Row],[Package Price]]*Table1[[#This Row],[Participants]]</f>
        <v>967.75</v>
      </c>
      <c r="H21247" s="18" t="s">
        <v>45</v>
      </c>
      <c r="I21247" s="18" t="str">
        <f>IF(Table1[[#This Row],[Package Price]]&gt;250,"Direct","Online")</f>
        <v>Direct</v>
      </c>
    </row>
    <row r="21248" spans="2:9" x14ac:dyDescent="0.25">
      <c r="B21248" s="6" t="s">
        <v>21298</v>
      </c>
      <c r="C21248" s="4">
        <v>44145</v>
      </c>
      <c r="D21248" s="16" t="s">
        <v>21856</v>
      </c>
      <c r="E21248" s="11">
        <v>280</v>
      </c>
      <c r="F21248" s="12">
        <v>7.6999999999999993</v>
      </c>
      <c r="G21248" s="10">
        <f>Table1[[#This Row],[Package Price]]*Table1[[#This Row],[Participants]]</f>
        <v>2156</v>
      </c>
      <c r="H21248" s="18" t="s">
        <v>14</v>
      </c>
      <c r="I21248" s="18" t="str">
        <f>IF(Table1[[#This Row],[Package Price]]&gt;250,"Direct","Online")</f>
        <v>Direct</v>
      </c>
    </row>
    <row r="21249" spans="2:9" x14ac:dyDescent="0.25">
      <c r="B21249" s="6" t="s">
        <v>21302</v>
      </c>
      <c r="C21249" s="4">
        <v>44145</v>
      </c>
      <c r="D21249" s="16" t="s">
        <v>21871</v>
      </c>
      <c r="E21249" s="11">
        <v>218.75</v>
      </c>
      <c r="F21249" s="12">
        <v>7.6999999999999993</v>
      </c>
      <c r="G21249" s="10">
        <f>Table1[[#This Row],[Package Price]]*Table1[[#This Row],[Participants]]</f>
        <v>1684.3749999999998</v>
      </c>
      <c r="H21249" s="18" t="s">
        <v>37</v>
      </c>
      <c r="I21249" s="18" t="str">
        <f>IF(Table1[[#This Row],[Package Price]]&gt;250,"Direct","Online")</f>
        <v>Online</v>
      </c>
    </row>
    <row r="21250" spans="2:9" x14ac:dyDescent="0.25">
      <c r="B21250" s="6" t="s">
        <v>21293</v>
      </c>
      <c r="C21250" s="4">
        <v>44145</v>
      </c>
      <c r="D21250" s="16" t="s">
        <v>21869</v>
      </c>
      <c r="E21250" s="11">
        <v>244.99999999999997</v>
      </c>
      <c r="F21250" s="12">
        <v>4.55</v>
      </c>
      <c r="G21250" s="10">
        <f>Table1[[#This Row],[Package Price]]*Table1[[#This Row],[Participants]]</f>
        <v>1114.7499999999998</v>
      </c>
      <c r="H21250" s="18" t="s">
        <v>6</v>
      </c>
      <c r="I21250" s="18" t="str">
        <f>IF(Table1[[#This Row],[Package Price]]&gt;250,"Direct","Online")</f>
        <v>Online</v>
      </c>
    </row>
    <row r="21251" spans="2:9" x14ac:dyDescent="0.25">
      <c r="B21251" s="6" t="s">
        <v>21306</v>
      </c>
      <c r="C21251" s="4">
        <v>44145</v>
      </c>
      <c r="D21251" s="16" t="s">
        <v>21869</v>
      </c>
      <c r="E21251" s="11">
        <v>105</v>
      </c>
      <c r="F21251" s="12">
        <v>7.6999999999999993</v>
      </c>
      <c r="G21251" s="10">
        <f>Table1[[#This Row],[Package Price]]*Table1[[#This Row],[Participants]]</f>
        <v>808.49999999999989</v>
      </c>
      <c r="H21251" s="18" t="s">
        <v>26</v>
      </c>
      <c r="I21251" s="18" t="str">
        <f>IF(Table1[[#This Row],[Package Price]]&gt;250,"Direct","Online")</f>
        <v>Online</v>
      </c>
    </row>
    <row r="21252" spans="2:9" x14ac:dyDescent="0.25">
      <c r="B21252" s="6" t="s">
        <v>21308</v>
      </c>
      <c r="C21252" s="4">
        <v>44145</v>
      </c>
      <c r="D21252" s="16" t="s">
        <v>21873</v>
      </c>
      <c r="E21252" s="11">
        <v>185.67499999999998</v>
      </c>
      <c r="F21252" s="12">
        <v>57.4</v>
      </c>
      <c r="G21252" s="10">
        <f>Table1[[#This Row],[Package Price]]*Table1[[#This Row],[Participants]]</f>
        <v>10657.744999999999</v>
      </c>
      <c r="H21252" s="18" t="s">
        <v>35</v>
      </c>
      <c r="I21252" s="18" t="str">
        <f>IF(Table1[[#This Row],[Package Price]]&gt;250,"Direct","Online")</f>
        <v>Online</v>
      </c>
    </row>
    <row r="21253" spans="2:9" x14ac:dyDescent="0.25">
      <c r="B21253" s="6" t="s">
        <v>21300</v>
      </c>
      <c r="C21253" s="4">
        <v>44145</v>
      </c>
      <c r="D21253" s="16" t="s">
        <v>21855</v>
      </c>
      <c r="E21253" s="11">
        <v>89.512499999999989</v>
      </c>
      <c r="F21253" s="12">
        <v>7.6999999999999993</v>
      </c>
      <c r="G21253" s="10">
        <f>Table1[[#This Row],[Package Price]]*Table1[[#This Row],[Participants]]</f>
        <v>689.2462499999998</v>
      </c>
      <c r="H21253" s="18" t="s">
        <v>16</v>
      </c>
      <c r="I21253" s="18" t="str">
        <f>IF(Table1[[#This Row],[Package Price]]&gt;250,"Direct","Online")</f>
        <v>Online</v>
      </c>
    </row>
    <row r="21254" spans="2:9" x14ac:dyDescent="0.25">
      <c r="B21254" s="6" t="s">
        <v>21303</v>
      </c>
      <c r="C21254" s="4">
        <v>44145</v>
      </c>
      <c r="D21254" s="16" t="s">
        <v>21859</v>
      </c>
      <c r="E21254" s="11">
        <v>551.25</v>
      </c>
      <c r="F21254" s="12">
        <v>7.6999999999999993</v>
      </c>
      <c r="G21254" s="10">
        <f>Table1[[#This Row],[Package Price]]*Table1[[#This Row],[Participants]]</f>
        <v>4244.625</v>
      </c>
      <c r="H21254" s="18" t="s">
        <v>18</v>
      </c>
      <c r="I21254" s="18" t="str">
        <f>IF(Table1[[#This Row],[Package Price]]&gt;250,"Direct","Online")</f>
        <v>Direct</v>
      </c>
    </row>
    <row r="21255" spans="2:9" x14ac:dyDescent="0.25">
      <c r="B21255" s="6" t="s">
        <v>21292</v>
      </c>
      <c r="C21255" s="4">
        <v>44145</v>
      </c>
      <c r="D21255" s="16" t="s">
        <v>21857</v>
      </c>
      <c r="E21255" s="11">
        <v>244.99999999999997</v>
      </c>
      <c r="F21255" s="12">
        <v>7.6999999999999993</v>
      </c>
      <c r="G21255" s="10">
        <f>Table1[[#This Row],[Package Price]]*Table1[[#This Row],[Participants]]</f>
        <v>1886.4999999999995</v>
      </c>
      <c r="H21255" s="18" t="s">
        <v>25</v>
      </c>
      <c r="I21255" s="18" t="str">
        <f>IF(Table1[[#This Row],[Package Price]]&gt;250,"Direct","Online")</f>
        <v>Online</v>
      </c>
    </row>
    <row r="21256" spans="2:9" x14ac:dyDescent="0.25">
      <c r="B21256" s="6" t="s">
        <v>21288</v>
      </c>
      <c r="C21256" s="4">
        <v>44145</v>
      </c>
      <c r="D21256" s="16" t="s">
        <v>21877</v>
      </c>
      <c r="E21256" s="11">
        <v>280.875</v>
      </c>
      <c r="F21256" s="12">
        <v>21</v>
      </c>
      <c r="G21256" s="10">
        <f>Table1[[#This Row],[Package Price]]*Table1[[#This Row],[Participants]]</f>
        <v>5898.375</v>
      </c>
      <c r="H21256" s="18" t="s">
        <v>42</v>
      </c>
      <c r="I21256" s="18" t="str">
        <f>IF(Table1[[#This Row],[Package Price]]&gt;250,"Direct","Online")</f>
        <v>Direct</v>
      </c>
    </row>
    <row r="21257" spans="2:9" x14ac:dyDescent="0.25">
      <c r="B21257" s="6" t="s">
        <v>21313</v>
      </c>
      <c r="C21257" s="4">
        <v>44146</v>
      </c>
      <c r="D21257" s="16" t="s">
        <v>21872</v>
      </c>
      <c r="E21257" s="11">
        <v>210</v>
      </c>
      <c r="F21257" s="12">
        <v>15.399999999999999</v>
      </c>
      <c r="G21257" s="10">
        <f>Table1[[#This Row],[Package Price]]*Table1[[#This Row],[Participants]]</f>
        <v>3233.9999999999995</v>
      </c>
      <c r="H21257" s="18" t="s">
        <v>3</v>
      </c>
      <c r="I21257" s="18" t="str">
        <f>IF(Table1[[#This Row],[Package Price]]&gt;250,"Direct","Online")</f>
        <v>Online</v>
      </c>
    </row>
    <row r="21258" spans="2:9" x14ac:dyDescent="0.25">
      <c r="B21258" s="6" t="s">
        <v>21315</v>
      </c>
      <c r="C21258" s="4">
        <v>44146</v>
      </c>
      <c r="D21258" s="16" t="s">
        <v>21870</v>
      </c>
      <c r="E21258" s="11">
        <v>227.49999999999997</v>
      </c>
      <c r="F21258" s="12">
        <v>12.95</v>
      </c>
      <c r="G21258" s="10">
        <f>Table1[[#This Row],[Package Price]]*Table1[[#This Row],[Participants]]</f>
        <v>2946.1249999999995</v>
      </c>
      <c r="H21258" s="18" t="s">
        <v>24</v>
      </c>
      <c r="I21258" s="18" t="str">
        <f>IF(Table1[[#This Row],[Package Price]]&gt;250,"Direct","Online")</f>
        <v>Online</v>
      </c>
    </row>
    <row r="21259" spans="2:9" x14ac:dyDescent="0.25">
      <c r="B21259" s="6" t="s">
        <v>21320</v>
      </c>
      <c r="C21259" s="4">
        <v>44146</v>
      </c>
      <c r="D21259" s="16" t="s">
        <v>21864</v>
      </c>
      <c r="E21259" s="11">
        <v>396.02499999999998</v>
      </c>
      <c r="F21259" s="12">
        <v>14.35</v>
      </c>
      <c r="G21259" s="10">
        <f>Table1[[#This Row],[Package Price]]*Table1[[#This Row],[Participants]]</f>
        <v>5682.9587499999998</v>
      </c>
      <c r="H21259" s="18" t="s">
        <v>38</v>
      </c>
      <c r="I21259" s="18" t="str">
        <f>IF(Table1[[#This Row],[Package Price]]&gt;250,"Direct","Online")</f>
        <v>Direct</v>
      </c>
    </row>
    <row r="21260" spans="2:9" x14ac:dyDescent="0.25">
      <c r="B21260" s="6" t="s">
        <v>21333</v>
      </c>
      <c r="C21260" s="4">
        <v>44146</v>
      </c>
      <c r="D21260" s="16" t="s">
        <v>21879</v>
      </c>
      <c r="E21260" s="11">
        <v>210.875</v>
      </c>
      <c r="F21260" s="12">
        <v>7.6999999999999993</v>
      </c>
      <c r="G21260" s="10">
        <f>Table1[[#This Row],[Package Price]]*Table1[[#This Row],[Participants]]</f>
        <v>1623.7375</v>
      </c>
      <c r="H21260" s="18" t="s">
        <v>46</v>
      </c>
      <c r="I21260" s="18" t="str">
        <f>IF(Table1[[#This Row],[Package Price]]&gt;250,"Direct","Online")</f>
        <v>Online</v>
      </c>
    </row>
    <row r="21261" spans="2:9" x14ac:dyDescent="0.25">
      <c r="B21261" s="6" t="s">
        <v>21323</v>
      </c>
      <c r="C21261" s="4">
        <v>44146</v>
      </c>
      <c r="D21261" s="16" t="s">
        <v>21861</v>
      </c>
      <c r="E21261" s="11">
        <v>284.375</v>
      </c>
      <c r="F21261" s="12">
        <v>7.6999999999999993</v>
      </c>
      <c r="G21261" s="10">
        <f>Table1[[#This Row],[Package Price]]*Table1[[#This Row],[Participants]]</f>
        <v>2189.6875</v>
      </c>
      <c r="H21261" s="18" t="s">
        <v>34</v>
      </c>
      <c r="I21261" s="18" t="str">
        <f>IF(Table1[[#This Row],[Package Price]]&gt;250,"Direct","Online")</f>
        <v>Direct</v>
      </c>
    </row>
    <row r="21262" spans="2:9" x14ac:dyDescent="0.25">
      <c r="B21262" s="6" t="s">
        <v>21321</v>
      </c>
      <c r="C21262" s="4">
        <v>44146</v>
      </c>
      <c r="D21262" s="16" t="s">
        <v>21874</v>
      </c>
      <c r="E21262" s="11">
        <v>109.63749999999999</v>
      </c>
      <c r="F21262" s="12">
        <v>9.4499999999999993</v>
      </c>
      <c r="G21262" s="10">
        <f>Table1[[#This Row],[Package Price]]*Table1[[#This Row],[Participants]]</f>
        <v>1036.0743749999999</v>
      </c>
      <c r="H21262" s="18" t="s">
        <v>34</v>
      </c>
      <c r="I21262" s="18" t="str">
        <f>IF(Table1[[#This Row],[Package Price]]&gt;250,"Direct","Online")</f>
        <v>Online</v>
      </c>
    </row>
    <row r="21263" spans="2:9" x14ac:dyDescent="0.25">
      <c r="B21263" s="6" t="s">
        <v>21309</v>
      </c>
      <c r="C21263" s="4">
        <v>44146</v>
      </c>
      <c r="D21263" s="16" t="s">
        <v>21875</v>
      </c>
      <c r="E21263" s="11">
        <v>127.39999999999999</v>
      </c>
      <c r="F21263" s="12">
        <v>7.6999999999999993</v>
      </c>
      <c r="G21263" s="10">
        <f>Table1[[#This Row],[Package Price]]*Table1[[#This Row],[Participants]]</f>
        <v>980.97999999999979</v>
      </c>
      <c r="H21263" s="18" t="s">
        <v>26</v>
      </c>
      <c r="I21263" s="18" t="str">
        <f>IF(Table1[[#This Row],[Package Price]]&gt;250,"Direct","Online")</f>
        <v>Online</v>
      </c>
    </row>
    <row r="21264" spans="2:9" x14ac:dyDescent="0.25">
      <c r="B21264" s="6" t="s">
        <v>21325</v>
      </c>
      <c r="C21264" s="4">
        <v>44146</v>
      </c>
      <c r="D21264" s="16" t="s">
        <v>21876</v>
      </c>
      <c r="E21264" s="11">
        <v>105</v>
      </c>
      <c r="F21264" s="12">
        <v>21.7</v>
      </c>
      <c r="G21264" s="10">
        <f>Table1[[#This Row],[Package Price]]*Table1[[#This Row],[Participants]]</f>
        <v>2278.5</v>
      </c>
      <c r="H21264" s="18" t="s">
        <v>36</v>
      </c>
      <c r="I21264" s="18" t="str">
        <f>IF(Table1[[#This Row],[Package Price]]&gt;250,"Direct","Online")</f>
        <v>Online</v>
      </c>
    </row>
    <row r="21265" spans="2:9" x14ac:dyDescent="0.25">
      <c r="B21265" s="6" t="s">
        <v>21327</v>
      </c>
      <c r="C21265" s="4">
        <v>44146</v>
      </c>
      <c r="D21265" s="16" t="s">
        <v>21860</v>
      </c>
      <c r="E21265" s="11">
        <v>284.72499999999997</v>
      </c>
      <c r="F21265" s="12">
        <v>7.6999999999999993</v>
      </c>
      <c r="G21265" s="10">
        <f>Table1[[#This Row],[Package Price]]*Table1[[#This Row],[Participants]]</f>
        <v>2192.3824999999997</v>
      </c>
      <c r="H21265" s="18" t="s">
        <v>48</v>
      </c>
      <c r="I21265" s="18" t="str">
        <f>IF(Table1[[#This Row],[Package Price]]&gt;250,"Direct","Online")</f>
        <v>Direct</v>
      </c>
    </row>
    <row r="21266" spans="2:9" x14ac:dyDescent="0.25">
      <c r="B21266" s="6" t="s">
        <v>21322</v>
      </c>
      <c r="C21266" s="4">
        <v>44146</v>
      </c>
      <c r="D21266" s="16" t="s">
        <v>21866</v>
      </c>
      <c r="E21266" s="11">
        <v>319.375</v>
      </c>
      <c r="F21266" s="12">
        <v>7</v>
      </c>
      <c r="G21266" s="10">
        <f>Table1[[#This Row],[Package Price]]*Table1[[#This Row],[Participants]]</f>
        <v>2235.625</v>
      </c>
      <c r="H21266" s="18" t="s">
        <v>15</v>
      </c>
      <c r="I21266" s="18" t="str">
        <f>IF(Table1[[#This Row],[Package Price]]&gt;250,"Direct","Online")</f>
        <v>Direct</v>
      </c>
    </row>
    <row r="21267" spans="2:9" x14ac:dyDescent="0.25">
      <c r="B21267" s="6" t="s">
        <v>21310</v>
      </c>
      <c r="C21267" s="4">
        <v>44146</v>
      </c>
      <c r="D21267" s="16" t="s">
        <v>21862</v>
      </c>
      <c r="E21267" s="11">
        <v>543.375</v>
      </c>
      <c r="F21267" s="12">
        <v>9.7999999999999989</v>
      </c>
      <c r="G21267" s="10">
        <f>Table1[[#This Row],[Package Price]]*Table1[[#This Row],[Participants]]</f>
        <v>5325.0749999999998</v>
      </c>
      <c r="H21267" s="18" t="s">
        <v>22</v>
      </c>
      <c r="I21267" s="18" t="str">
        <f>IF(Table1[[#This Row],[Package Price]]&gt;250,"Direct","Online")</f>
        <v>Direct</v>
      </c>
    </row>
    <row r="21268" spans="2:9" x14ac:dyDescent="0.25">
      <c r="B21268" s="6" t="s">
        <v>21312</v>
      </c>
      <c r="C21268" s="4">
        <v>44146</v>
      </c>
      <c r="D21268" s="16" t="s">
        <v>21868</v>
      </c>
      <c r="E21268" s="11">
        <v>284.72499999999997</v>
      </c>
      <c r="F21268" s="12">
        <v>7.6999999999999993</v>
      </c>
      <c r="G21268" s="10">
        <f>Table1[[#This Row],[Package Price]]*Table1[[#This Row],[Participants]]</f>
        <v>2192.3824999999997</v>
      </c>
      <c r="H21268" s="18" t="s">
        <v>34</v>
      </c>
      <c r="I21268" s="18" t="str">
        <f>IF(Table1[[#This Row],[Package Price]]&gt;250,"Direct","Online")</f>
        <v>Direct</v>
      </c>
    </row>
    <row r="21269" spans="2:9" x14ac:dyDescent="0.25">
      <c r="B21269" s="6" t="s">
        <v>21311</v>
      </c>
      <c r="C21269" s="4">
        <v>44146</v>
      </c>
      <c r="D21269" s="16" t="s">
        <v>21867</v>
      </c>
      <c r="E21269" s="11">
        <v>358.75</v>
      </c>
      <c r="F21269" s="12">
        <v>7.6999999999999993</v>
      </c>
      <c r="G21269" s="10">
        <f>Table1[[#This Row],[Package Price]]*Table1[[#This Row],[Participants]]</f>
        <v>2762.3749999999995</v>
      </c>
      <c r="H21269" s="18" t="s">
        <v>3</v>
      </c>
      <c r="I21269" s="18" t="str">
        <f>IF(Table1[[#This Row],[Package Price]]&gt;250,"Direct","Online")</f>
        <v>Direct</v>
      </c>
    </row>
    <row r="21270" spans="2:9" x14ac:dyDescent="0.25">
      <c r="B21270" s="6" t="s">
        <v>21316</v>
      </c>
      <c r="C21270" s="4">
        <v>44146</v>
      </c>
      <c r="D21270" s="16" t="s">
        <v>21863</v>
      </c>
      <c r="E21270" s="11">
        <v>457.62499999999994</v>
      </c>
      <c r="F21270" s="12">
        <v>9.7999999999999989</v>
      </c>
      <c r="G21270" s="10">
        <f>Table1[[#This Row],[Package Price]]*Table1[[#This Row],[Participants]]</f>
        <v>4484.7249999999985</v>
      </c>
      <c r="H21270" s="18" t="s">
        <v>5</v>
      </c>
      <c r="I21270" s="18" t="str">
        <f>IF(Table1[[#This Row],[Package Price]]&gt;250,"Direct","Online")</f>
        <v>Direct</v>
      </c>
    </row>
    <row r="21271" spans="2:9" x14ac:dyDescent="0.25">
      <c r="B21271" s="6" t="s">
        <v>21330</v>
      </c>
      <c r="C21271" s="4">
        <v>44146</v>
      </c>
      <c r="D21271" s="16" t="s">
        <v>21863</v>
      </c>
      <c r="E21271" s="11">
        <v>186.375</v>
      </c>
      <c r="F21271" s="12">
        <v>7.6999999999999993</v>
      </c>
      <c r="G21271" s="10">
        <f>Table1[[#This Row],[Package Price]]*Table1[[#This Row],[Participants]]</f>
        <v>1435.0874999999999</v>
      </c>
      <c r="H21271" s="18" t="s">
        <v>15</v>
      </c>
      <c r="I21271" s="18" t="str">
        <f>IF(Table1[[#This Row],[Package Price]]&gt;250,"Direct","Online")</f>
        <v>Online</v>
      </c>
    </row>
    <row r="21272" spans="2:9" x14ac:dyDescent="0.25">
      <c r="B21272" s="6" t="s">
        <v>21317</v>
      </c>
      <c r="C21272" s="4">
        <v>44146</v>
      </c>
      <c r="D21272" s="16" t="s">
        <v>21865</v>
      </c>
      <c r="E21272" s="10">
        <v>395.5</v>
      </c>
      <c r="F21272" s="12">
        <v>5.9499999999999993</v>
      </c>
      <c r="G21272" s="10">
        <f>Table1[[#This Row],[Package Price]]*Table1[[#This Row],[Participants]]</f>
        <v>2353.2249999999999</v>
      </c>
      <c r="H21272" s="18" t="s">
        <v>36</v>
      </c>
      <c r="I21272" s="18" t="str">
        <f>IF(Table1[[#This Row],[Package Price]]&gt;250,"Direct","Online")</f>
        <v>Direct</v>
      </c>
    </row>
    <row r="21273" spans="2:9" x14ac:dyDescent="0.25">
      <c r="B21273" s="6" t="s">
        <v>21331</v>
      </c>
      <c r="C21273" s="4">
        <v>44146</v>
      </c>
      <c r="D21273" s="16" t="s">
        <v>21858</v>
      </c>
      <c r="E21273" s="11">
        <v>553</v>
      </c>
      <c r="F21273" s="12">
        <v>7.6999999999999993</v>
      </c>
      <c r="G21273" s="10">
        <f>Table1[[#This Row],[Package Price]]*Table1[[#This Row],[Participants]]</f>
        <v>4258.0999999999995</v>
      </c>
      <c r="H21273" s="18" t="s">
        <v>46</v>
      </c>
      <c r="I21273" s="18" t="str">
        <f>IF(Table1[[#This Row],[Package Price]]&gt;250,"Direct","Online")</f>
        <v>Direct</v>
      </c>
    </row>
    <row r="21274" spans="2:9" x14ac:dyDescent="0.25">
      <c r="B21274" s="6" t="s">
        <v>21324</v>
      </c>
      <c r="C21274" s="4">
        <v>44146</v>
      </c>
      <c r="D21274" s="16" t="s">
        <v>21856</v>
      </c>
      <c r="E21274" s="11">
        <v>280</v>
      </c>
      <c r="F21274" s="12">
        <v>7.6999999999999993</v>
      </c>
      <c r="G21274" s="10">
        <f>Table1[[#This Row],[Package Price]]*Table1[[#This Row],[Participants]]</f>
        <v>2156</v>
      </c>
      <c r="H21274" s="18" t="s">
        <v>15</v>
      </c>
      <c r="I21274" s="18" t="str">
        <f>IF(Table1[[#This Row],[Package Price]]&gt;250,"Direct","Online")</f>
        <v>Direct</v>
      </c>
    </row>
    <row r="21275" spans="2:9" x14ac:dyDescent="0.25">
      <c r="B21275" s="6" t="s">
        <v>21328</v>
      </c>
      <c r="C21275" s="4">
        <v>44146</v>
      </c>
      <c r="D21275" s="16" t="s">
        <v>21871</v>
      </c>
      <c r="E21275" s="11">
        <v>218.75</v>
      </c>
      <c r="F21275" s="12">
        <v>7.6999999999999993</v>
      </c>
      <c r="G21275" s="10">
        <f>Table1[[#This Row],[Package Price]]*Table1[[#This Row],[Participants]]</f>
        <v>1684.3749999999998</v>
      </c>
      <c r="H21275" s="18" t="s">
        <v>38</v>
      </c>
      <c r="I21275" s="18" t="str">
        <f>IF(Table1[[#This Row],[Package Price]]&gt;250,"Direct","Online")</f>
        <v>Online</v>
      </c>
    </row>
    <row r="21276" spans="2:9" x14ac:dyDescent="0.25">
      <c r="B21276" s="6" t="s">
        <v>21319</v>
      </c>
      <c r="C21276" s="4">
        <v>44146</v>
      </c>
      <c r="D21276" s="16" t="s">
        <v>21869</v>
      </c>
      <c r="E21276" s="11">
        <v>244.99999999999997</v>
      </c>
      <c r="F21276" s="12">
        <v>8.3999999999999986</v>
      </c>
      <c r="G21276" s="10">
        <f>Table1[[#This Row],[Package Price]]*Table1[[#This Row],[Participants]]</f>
        <v>2057.9999999999995</v>
      </c>
      <c r="H21276" s="18" t="s">
        <v>7</v>
      </c>
      <c r="I21276" s="18" t="str">
        <f>IF(Table1[[#This Row],[Package Price]]&gt;250,"Direct","Online")</f>
        <v>Online</v>
      </c>
    </row>
    <row r="21277" spans="2:9" x14ac:dyDescent="0.25">
      <c r="B21277" s="6" t="s">
        <v>21332</v>
      </c>
      <c r="C21277" s="4">
        <v>44146</v>
      </c>
      <c r="D21277" s="16" t="s">
        <v>21869</v>
      </c>
      <c r="E21277" s="11">
        <v>105</v>
      </c>
      <c r="F21277" s="12">
        <v>7.6999999999999993</v>
      </c>
      <c r="G21277" s="10">
        <f>Table1[[#This Row],[Package Price]]*Table1[[#This Row],[Participants]]</f>
        <v>808.49999999999989</v>
      </c>
      <c r="H21277" s="18" t="s">
        <v>27</v>
      </c>
      <c r="I21277" s="18" t="str">
        <f>IF(Table1[[#This Row],[Package Price]]&gt;250,"Direct","Online")</f>
        <v>Online</v>
      </c>
    </row>
    <row r="21278" spans="2:9" x14ac:dyDescent="0.25">
      <c r="B21278" s="6" t="s">
        <v>21334</v>
      </c>
      <c r="C21278" s="4">
        <v>44146</v>
      </c>
      <c r="D21278" s="16" t="s">
        <v>21873</v>
      </c>
      <c r="E21278" s="11">
        <v>185.67499999999998</v>
      </c>
      <c r="F21278" s="12">
        <v>48.3</v>
      </c>
      <c r="G21278" s="10">
        <f>Table1[[#This Row],[Package Price]]*Table1[[#This Row],[Participants]]</f>
        <v>8968.1024999999991</v>
      </c>
      <c r="H21278" s="18" t="s">
        <v>36</v>
      </c>
      <c r="I21278" s="18" t="str">
        <f>IF(Table1[[#This Row],[Package Price]]&gt;250,"Direct","Online")</f>
        <v>Online</v>
      </c>
    </row>
    <row r="21279" spans="2:9" x14ac:dyDescent="0.25">
      <c r="B21279" s="6" t="s">
        <v>21326</v>
      </c>
      <c r="C21279" s="4">
        <v>44146</v>
      </c>
      <c r="D21279" s="16" t="s">
        <v>21855</v>
      </c>
      <c r="E21279" s="11">
        <v>89.512499999999989</v>
      </c>
      <c r="F21279" s="12">
        <v>7.6999999999999993</v>
      </c>
      <c r="G21279" s="10">
        <f>Table1[[#This Row],[Package Price]]*Table1[[#This Row],[Participants]]</f>
        <v>689.2462499999998</v>
      </c>
      <c r="H21279" s="18" t="s">
        <v>17</v>
      </c>
      <c r="I21279" s="18" t="str">
        <f>IF(Table1[[#This Row],[Package Price]]&gt;250,"Direct","Online")</f>
        <v>Online</v>
      </c>
    </row>
    <row r="21280" spans="2:9" x14ac:dyDescent="0.25">
      <c r="B21280" s="6" t="s">
        <v>21329</v>
      </c>
      <c r="C21280" s="4">
        <v>44146</v>
      </c>
      <c r="D21280" s="16" t="s">
        <v>21859</v>
      </c>
      <c r="E21280" s="11">
        <v>551.25</v>
      </c>
      <c r="F21280" s="12">
        <v>7.6999999999999993</v>
      </c>
      <c r="G21280" s="10">
        <f>Table1[[#This Row],[Package Price]]*Table1[[#This Row],[Participants]]</f>
        <v>4244.625</v>
      </c>
      <c r="H21280" s="18" t="s">
        <v>19</v>
      </c>
      <c r="I21280" s="18" t="str">
        <f>IF(Table1[[#This Row],[Package Price]]&gt;250,"Direct","Online")</f>
        <v>Direct</v>
      </c>
    </row>
    <row r="21281" spans="2:9" x14ac:dyDescent="0.25">
      <c r="B21281" s="6" t="s">
        <v>21318</v>
      </c>
      <c r="C21281" s="4">
        <v>44146</v>
      </c>
      <c r="D21281" s="16" t="s">
        <v>21857</v>
      </c>
      <c r="E21281" s="11">
        <v>244.99999999999997</v>
      </c>
      <c r="F21281" s="12">
        <v>7.6999999999999993</v>
      </c>
      <c r="G21281" s="10">
        <f>Table1[[#This Row],[Package Price]]*Table1[[#This Row],[Participants]]</f>
        <v>1886.4999999999995</v>
      </c>
      <c r="H21281" s="18" t="s">
        <v>26</v>
      </c>
      <c r="I21281" s="18" t="str">
        <f>IF(Table1[[#This Row],[Package Price]]&gt;250,"Direct","Online")</f>
        <v>Online</v>
      </c>
    </row>
    <row r="21282" spans="2:9" x14ac:dyDescent="0.25">
      <c r="B21282" s="6" t="s">
        <v>21314</v>
      </c>
      <c r="C21282" s="4">
        <v>44146</v>
      </c>
      <c r="D21282" s="16" t="s">
        <v>21877</v>
      </c>
      <c r="E21282" s="11">
        <v>280.875</v>
      </c>
      <c r="F21282" s="12">
        <v>12.95</v>
      </c>
      <c r="G21282" s="10">
        <f>Table1[[#This Row],[Package Price]]*Table1[[#This Row],[Participants]]</f>
        <v>3637.3312499999997</v>
      </c>
      <c r="H21282" s="18" t="s">
        <v>43</v>
      </c>
      <c r="I21282" s="18" t="str">
        <f>IF(Table1[[#This Row],[Package Price]]&gt;250,"Direct","Online")</f>
        <v>Direct</v>
      </c>
    </row>
    <row r="21283" spans="2:9" x14ac:dyDescent="0.25">
      <c r="B21283" s="6" t="s">
        <v>21339</v>
      </c>
      <c r="C21283" s="4">
        <v>44147</v>
      </c>
      <c r="D21283" s="16" t="s">
        <v>21872</v>
      </c>
      <c r="E21283" s="11">
        <v>210</v>
      </c>
      <c r="F21283" s="12">
        <v>100</v>
      </c>
      <c r="G21283" s="10">
        <f>Table1[[#This Row],[Package Price]]*Table1[[#This Row],[Participants]]</f>
        <v>21000</v>
      </c>
      <c r="H21283" s="18" t="s">
        <v>4</v>
      </c>
      <c r="I21283" s="18" t="str">
        <f>IF(Table1[[#This Row],[Package Price]]&gt;250,"Direct","Online")</f>
        <v>Online</v>
      </c>
    </row>
    <row r="21284" spans="2:9" x14ac:dyDescent="0.25">
      <c r="B21284" s="6" t="s">
        <v>21341</v>
      </c>
      <c r="C21284" s="4">
        <v>44147</v>
      </c>
      <c r="D21284" s="16" t="s">
        <v>21870</v>
      </c>
      <c r="E21284" s="11">
        <v>227.49999999999997</v>
      </c>
      <c r="F21284" s="12">
        <v>14</v>
      </c>
      <c r="G21284" s="10">
        <f>Table1[[#This Row],[Package Price]]*Table1[[#This Row],[Participants]]</f>
        <v>3184.9999999999995</v>
      </c>
      <c r="H21284" s="18" t="s">
        <v>25</v>
      </c>
      <c r="I21284" s="18" t="str">
        <f>IF(Table1[[#This Row],[Package Price]]&gt;250,"Direct","Online")</f>
        <v>Online</v>
      </c>
    </row>
    <row r="21285" spans="2:9" x14ac:dyDescent="0.25">
      <c r="B21285" s="6" t="s">
        <v>21346</v>
      </c>
      <c r="C21285" s="4">
        <v>44147</v>
      </c>
      <c r="D21285" s="16" t="s">
        <v>21864</v>
      </c>
      <c r="E21285" s="11">
        <v>396.02499999999998</v>
      </c>
      <c r="F21285" s="12">
        <v>3.8499999999999996</v>
      </c>
      <c r="G21285" s="10">
        <f>Table1[[#This Row],[Package Price]]*Table1[[#This Row],[Participants]]</f>
        <v>1524.6962499999997</v>
      </c>
      <c r="H21285" s="18" t="s">
        <v>39</v>
      </c>
      <c r="I21285" s="18" t="str">
        <f>IF(Table1[[#This Row],[Package Price]]&gt;250,"Direct","Online")</f>
        <v>Direct</v>
      </c>
    </row>
    <row r="21286" spans="2:9" x14ac:dyDescent="0.25">
      <c r="B21286" s="6" t="s">
        <v>21359</v>
      </c>
      <c r="C21286" s="4">
        <v>44147</v>
      </c>
      <c r="D21286" s="16" t="s">
        <v>21879</v>
      </c>
      <c r="E21286" s="11">
        <v>210.875</v>
      </c>
      <c r="F21286" s="12">
        <v>7.6999999999999993</v>
      </c>
      <c r="G21286" s="10">
        <f>Table1[[#This Row],[Package Price]]*Table1[[#This Row],[Participants]]</f>
        <v>1623.7375</v>
      </c>
      <c r="H21286" s="18" t="s">
        <v>47</v>
      </c>
      <c r="I21286" s="18" t="str">
        <f>IF(Table1[[#This Row],[Package Price]]&gt;250,"Direct","Online")</f>
        <v>Online</v>
      </c>
    </row>
    <row r="21287" spans="2:9" x14ac:dyDescent="0.25">
      <c r="B21287" s="6" t="s">
        <v>21349</v>
      </c>
      <c r="C21287" s="4">
        <v>44147</v>
      </c>
      <c r="D21287" s="16" t="s">
        <v>21861</v>
      </c>
      <c r="E21287" s="11">
        <v>284.375</v>
      </c>
      <c r="F21287" s="12">
        <v>7.6999999999999993</v>
      </c>
      <c r="G21287" s="10">
        <f>Table1[[#This Row],[Package Price]]*Table1[[#This Row],[Participants]]</f>
        <v>2189.6875</v>
      </c>
      <c r="H21287" s="18" t="s">
        <v>35</v>
      </c>
      <c r="I21287" s="18" t="str">
        <f>IF(Table1[[#This Row],[Package Price]]&gt;250,"Direct","Online")</f>
        <v>Direct</v>
      </c>
    </row>
    <row r="21288" spans="2:9" x14ac:dyDescent="0.25">
      <c r="B21288" s="6" t="s">
        <v>21347</v>
      </c>
      <c r="C21288" s="4">
        <v>44147</v>
      </c>
      <c r="D21288" s="16" t="s">
        <v>21874</v>
      </c>
      <c r="E21288" s="11">
        <v>109.63749999999999</v>
      </c>
      <c r="F21288" s="12">
        <v>7.6999999999999993</v>
      </c>
      <c r="G21288" s="10">
        <f>Table1[[#This Row],[Package Price]]*Table1[[#This Row],[Participants]]</f>
        <v>844.20874999999978</v>
      </c>
      <c r="H21288" s="18" t="s">
        <v>35</v>
      </c>
      <c r="I21288" s="18" t="str">
        <f>IF(Table1[[#This Row],[Package Price]]&gt;250,"Direct","Online")</f>
        <v>Online</v>
      </c>
    </row>
    <row r="21289" spans="2:9" x14ac:dyDescent="0.25">
      <c r="B21289" s="6" t="s">
        <v>21335</v>
      </c>
      <c r="C21289" s="4">
        <v>44147</v>
      </c>
      <c r="D21289" s="16" t="s">
        <v>21875</v>
      </c>
      <c r="E21289" s="11">
        <v>127.39999999999999</v>
      </c>
      <c r="F21289" s="12">
        <v>2.8</v>
      </c>
      <c r="G21289" s="10">
        <f>Table1[[#This Row],[Package Price]]*Table1[[#This Row],[Participants]]</f>
        <v>356.71999999999997</v>
      </c>
      <c r="H21289" s="18" t="s">
        <v>27</v>
      </c>
      <c r="I21289" s="18" t="str">
        <f>IF(Table1[[#This Row],[Package Price]]&gt;250,"Direct","Online")</f>
        <v>Online</v>
      </c>
    </row>
    <row r="21290" spans="2:9" x14ac:dyDescent="0.25">
      <c r="B21290" s="6" t="s">
        <v>21351</v>
      </c>
      <c r="C21290" s="4">
        <v>44147</v>
      </c>
      <c r="D21290" s="16" t="s">
        <v>21876</v>
      </c>
      <c r="E21290" s="11">
        <v>105</v>
      </c>
      <c r="F21290" s="12">
        <v>1.75</v>
      </c>
      <c r="G21290" s="10">
        <f>Table1[[#This Row],[Package Price]]*Table1[[#This Row],[Participants]]</f>
        <v>183.75</v>
      </c>
      <c r="H21290" s="18" t="s">
        <v>37</v>
      </c>
      <c r="I21290" s="18" t="str">
        <f>IF(Table1[[#This Row],[Package Price]]&gt;250,"Direct","Online")</f>
        <v>Online</v>
      </c>
    </row>
    <row r="21291" spans="2:9" x14ac:dyDescent="0.25">
      <c r="B21291" s="6" t="s">
        <v>21353</v>
      </c>
      <c r="C21291" s="4">
        <v>44147</v>
      </c>
      <c r="D21291" s="16" t="s">
        <v>21860</v>
      </c>
      <c r="E21291" s="11">
        <v>284.72499999999997</v>
      </c>
      <c r="F21291" s="12">
        <v>7.6999999999999993</v>
      </c>
      <c r="G21291" s="10">
        <f>Table1[[#This Row],[Package Price]]*Table1[[#This Row],[Participants]]</f>
        <v>2192.3824999999997</v>
      </c>
      <c r="H21291" s="18" t="s">
        <v>49</v>
      </c>
      <c r="I21291" s="18" t="str">
        <f>IF(Table1[[#This Row],[Package Price]]&gt;250,"Direct","Online")</f>
        <v>Direct</v>
      </c>
    </row>
    <row r="21292" spans="2:9" x14ac:dyDescent="0.25">
      <c r="B21292" s="6" t="s">
        <v>21348</v>
      </c>
      <c r="C21292" s="4">
        <v>44147</v>
      </c>
      <c r="D21292" s="16" t="s">
        <v>21866</v>
      </c>
      <c r="E21292" s="11">
        <v>319.375</v>
      </c>
      <c r="F21292" s="12">
        <v>7</v>
      </c>
      <c r="G21292" s="10">
        <f>Table1[[#This Row],[Package Price]]*Table1[[#This Row],[Participants]]</f>
        <v>2235.625</v>
      </c>
      <c r="H21292" s="18" t="s">
        <v>16</v>
      </c>
      <c r="I21292" s="18" t="str">
        <f>IF(Table1[[#This Row],[Package Price]]&gt;250,"Direct","Online")</f>
        <v>Direct</v>
      </c>
    </row>
    <row r="21293" spans="2:9" x14ac:dyDescent="0.25">
      <c r="B21293" s="6" t="s">
        <v>21336</v>
      </c>
      <c r="C21293" s="4">
        <v>44147</v>
      </c>
      <c r="D21293" s="16" t="s">
        <v>21862</v>
      </c>
      <c r="E21293" s="11">
        <v>543.375</v>
      </c>
      <c r="F21293" s="12">
        <v>4.1999999999999993</v>
      </c>
      <c r="G21293" s="10">
        <f>Table1[[#This Row],[Package Price]]*Table1[[#This Row],[Participants]]</f>
        <v>2282.1749999999997</v>
      </c>
      <c r="H21293" s="18" t="s">
        <v>23</v>
      </c>
      <c r="I21293" s="18" t="str">
        <f>IF(Table1[[#This Row],[Package Price]]&gt;250,"Direct","Online")</f>
        <v>Direct</v>
      </c>
    </row>
    <row r="21294" spans="2:9" x14ac:dyDescent="0.25">
      <c r="B21294" s="6" t="s">
        <v>21338</v>
      </c>
      <c r="C21294" s="4">
        <v>44147</v>
      </c>
      <c r="D21294" s="16" t="s">
        <v>21868</v>
      </c>
      <c r="E21294" s="11">
        <v>284.72499999999997</v>
      </c>
      <c r="F21294" s="12">
        <v>7.6999999999999993</v>
      </c>
      <c r="G21294" s="10">
        <f>Table1[[#This Row],[Package Price]]*Table1[[#This Row],[Participants]]</f>
        <v>2192.3824999999997</v>
      </c>
      <c r="H21294" s="18" t="s">
        <v>35</v>
      </c>
      <c r="I21294" s="18" t="str">
        <f>IF(Table1[[#This Row],[Package Price]]&gt;250,"Direct","Online")</f>
        <v>Direct</v>
      </c>
    </row>
    <row r="21295" spans="2:9" x14ac:dyDescent="0.25">
      <c r="B21295" s="6" t="s">
        <v>21337</v>
      </c>
      <c r="C21295" s="4">
        <v>44147</v>
      </c>
      <c r="D21295" s="16" t="s">
        <v>21867</v>
      </c>
      <c r="E21295" s="11">
        <v>358.75</v>
      </c>
      <c r="F21295" s="12">
        <v>7.6999999999999993</v>
      </c>
      <c r="G21295" s="10">
        <f>Table1[[#This Row],[Package Price]]*Table1[[#This Row],[Participants]]</f>
        <v>2762.3749999999995</v>
      </c>
      <c r="H21295" s="18" t="s">
        <v>4</v>
      </c>
      <c r="I21295" s="18" t="str">
        <f>IF(Table1[[#This Row],[Package Price]]&gt;250,"Direct","Online")</f>
        <v>Direct</v>
      </c>
    </row>
    <row r="21296" spans="2:9" x14ac:dyDescent="0.25">
      <c r="B21296" s="6" t="s">
        <v>21342</v>
      </c>
      <c r="C21296" s="4">
        <v>44147</v>
      </c>
      <c r="D21296" s="16" t="s">
        <v>21863</v>
      </c>
      <c r="E21296" s="11">
        <v>457.62499999999994</v>
      </c>
      <c r="F21296" s="12">
        <v>8.3999999999999986</v>
      </c>
      <c r="G21296" s="10">
        <f>Table1[[#This Row],[Package Price]]*Table1[[#This Row],[Participants]]</f>
        <v>3844.0499999999988</v>
      </c>
      <c r="H21296" s="18" t="s">
        <v>6</v>
      </c>
      <c r="I21296" s="18" t="str">
        <f>IF(Table1[[#This Row],[Package Price]]&gt;250,"Direct","Online")</f>
        <v>Direct</v>
      </c>
    </row>
    <row r="21297" spans="2:9" x14ac:dyDescent="0.25">
      <c r="B21297" s="6" t="s">
        <v>21356</v>
      </c>
      <c r="C21297" s="4">
        <v>44147</v>
      </c>
      <c r="D21297" s="16" t="s">
        <v>21863</v>
      </c>
      <c r="E21297" s="11">
        <v>186.375</v>
      </c>
      <c r="F21297" s="12">
        <v>7.6999999999999993</v>
      </c>
      <c r="G21297" s="10">
        <f>Table1[[#This Row],[Package Price]]*Table1[[#This Row],[Participants]]</f>
        <v>1435.0874999999999</v>
      </c>
      <c r="H21297" s="18" t="s">
        <v>16</v>
      </c>
      <c r="I21297" s="18" t="str">
        <f>IF(Table1[[#This Row],[Package Price]]&gt;250,"Direct","Online")</f>
        <v>Online</v>
      </c>
    </row>
    <row r="21298" spans="2:9" x14ac:dyDescent="0.25">
      <c r="B21298" s="6" t="s">
        <v>21343</v>
      </c>
      <c r="C21298" s="4">
        <v>44147</v>
      </c>
      <c r="D21298" s="16" t="s">
        <v>21865</v>
      </c>
      <c r="E21298" s="10">
        <v>395.5</v>
      </c>
      <c r="F21298" s="12">
        <v>13.649999999999999</v>
      </c>
      <c r="G21298" s="10">
        <f>Table1[[#This Row],[Package Price]]*Table1[[#This Row],[Participants]]</f>
        <v>5398.5749999999998</v>
      </c>
      <c r="H21298" s="18" t="s">
        <v>37</v>
      </c>
      <c r="I21298" s="18" t="str">
        <f>IF(Table1[[#This Row],[Package Price]]&gt;250,"Direct","Online")</f>
        <v>Direct</v>
      </c>
    </row>
    <row r="21299" spans="2:9" x14ac:dyDescent="0.25">
      <c r="B21299" s="6" t="s">
        <v>21357</v>
      </c>
      <c r="C21299" s="4">
        <v>44147</v>
      </c>
      <c r="D21299" s="16" t="s">
        <v>21858</v>
      </c>
      <c r="E21299" s="11">
        <v>553</v>
      </c>
      <c r="F21299" s="12">
        <v>7.6999999999999993</v>
      </c>
      <c r="G21299" s="10">
        <f>Table1[[#This Row],[Package Price]]*Table1[[#This Row],[Participants]]</f>
        <v>4258.0999999999995</v>
      </c>
      <c r="H21299" s="18" t="s">
        <v>47</v>
      </c>
      <c r="I21299" s="18" t="str">
        <f>IF(Table1[[#This Row],[Package Price]]&gt;250,"Direct","Online")</f>
        <v>Direct</v>
      </c>
    </row>
    <row r="21300" spans="2:9" x14ac:dyDescent="0.25">
      <c r="B21300" s="6" t="s">
        <v>21350</v>
      </c>
      <c r="C21300" s="4">
        <v>44147</v>
      </c>
      <c r="D21300" s="16" t="s">
        <v>21856</v>
      </c>
      <c r="E21300" s="11">
        <v>280</v>
      </c>
      <c r="F21300" s="12">
        <v>7.6999999999999993</v>
      </c>
      <c r="G21300" s="10">
        <f>Table1[[#This Row],[Package Price]]*Table1[[#This Row],[Participants]]</f>
        <v>2156</v>
      </c>
      <c r="H21300" s="18" t="s">
        <v>25</v>
      </c>
      <c r="I21300" s="18" t="str">
        <f>IF(Table1[[#This Row],[Package Price]]&gt;250,"Direct","Online")</f>
        <v>Direct</v>
      </c>
    </row>
    <row r="21301" spans="2:9" x14ac:dyDescent="0.25">
      <c r="B21301" s="6" t="s">
        <v>21354</v>
      </c>
      <c r="C21301" s="4">
        <v>44147</v>
      </c>
      <c r="D21301" s="16" t="s">
        <v>21871</v>
      </c>
      <c r="E21301" s="11">
        <v>218.75</v>
      </c>
      <c r="F21301" s="12">
        <v>7.6999999999999993</v>
      </c>
      <c r="G21301" s="10">
        <f>Table1[[#This Row],[Package Price]]*Table1[[#This Row],[Participants]]</f>
        <v>1684.3749999999998</v>
      </c>
      <c r="H21301" s="18" t="s">
        <v>39</v>
      </c>
      <c r="I21301" s="18" t="str">
        <f>IF(Table1[[#This Row],[Package Price]]&gt;250,"Direct","Online")</f>
        <v>Online</v>
      </c>
    </row>
    <row r="21302" spans="2:9" x14ac:dyDescent="0.25">
      <c r="B21302" s="6" t="s">
        <v>21345</v>
      </c>
      <c r="C21302" s="4">
        <v>44147</v>
      </c>
      <c r="D21302" s="16" t="s">
        <v>21869</v>
      </c>
      <c r="E21302" s="11">
        <v>244.99999999999997</v>
      </c>
      <c r="F21302" s="12">
        <v>5.9499999999999993</v>
      </c>
      <c r="G21302" s="10">
        <f>Table1[[#This Row],[Package Price]]*Table1[[#This Row],[Participants]]</f>
        <v>1457.7499999999995</v>
      </c>
      <c r="H21302" s="18" t="s">
        <v>8</v>
      </c>
      <c r="I21302" s="18" t="str">
        <f>IF(Table1[[#This Row],[Package Price]]&gt;250,"Direct","Online")</f>
        <v>Online</v>
      </c>
    </row>
    <row r="21303" spans="2:9" x14ac:dyDescent="0.25">
      <c r="B21303" s="6" t="s">
        <v>21358</v>
      </c>
      <c r="C21303" s="4">
        <v>44147</v>
      </c>
      <c r="D21303" s="16" t="s">
        <v>21869</v>
      </c>
      <c r="E21303" s="11">
        <v>105</v>
      </c>
      <c r="F21303" s="12">
        <v>7.6999999999999993</v>
      </c>
      <c r="G21303" s="10">
        <f>Table1[[#This Row],[Package Price]]*Table1[[#This Row],[Participants]]</f>
        <v>808.49999999999989</v>
      </c>
      <c r="H21303" s="18" t="s">
        <v>28</v>
      </c>
      <c r="I21303" s="18" t="str">
        <f>IF(Table1[[#This Row],[Package Price]]&gt;250,"Direct","Online")</f>
        <v>Online</v>
      </c>
    </row>
    <row r="21304" spans="2:9" x14ac:dyDescent="0.25">
      <c r="B21304" s="6" t="s">
        <v>21360</v>
      </c>
      <c r="C21304" s="4">
        <v>44147</v>
      </c>
      <c r="D21304" s="16" t="s">
        <v>21873</v>
      </c>
      <c r="E21304" s="11">
        <v>185.67499999999998</v>
      </c>
      <c r="F21304" s="12">
        <v>23.099999999999998</v>
      </c>
      <c r="G21304" s="10">
        <f>Table1[[#This Row],[Package Price]]*Table1[[#This Row],[Participants]]</f>
        <v>4289.0924999999988</v>
      </c>
      <c r="H21304" s="18" t="s">
        <v>37</v>
      </c>
      <c r="I21304" s="18" t="str">
        <f>IF(Table1[[#This Row],[Package Price]]&gt;250,"Direct","Online")</f>
        <v>Online</v>
      </c>
    </row>
    <row r="21305" spans="2:9" x14ac:dyDescent="0.25">
      <c r="B21305" s="6" t="s">
        <v>21352</v>
      </c>
      <c r="C21305" s="4">
        <v>44147</v>
      </c>
      <c r="D21305" s="16" t="s">
        <v>21855</v>
      </c>
      <c r="E21305" s="11">
        <v>89.512499999999989</v>
      </c>
      <c r="F21305" s="12">
        <v>7.6999999999999993</v>
      </c>
      <c r="G21305" s="10">
        <f>Table1[[#This Row],[Package Price]]*Table1[[#This Row],[Participants]]</f>
        <v>689.2462499999998</v>
      </c>
      <c r="H21305" s="18" t="s">
        <v>18</v>
      </c>
      <c r="I21305" s="18" t="str">
        <f>IF(Table1[[#This Row],[Package Price]]&gt;250,"Direct","Online")</f>
        <v>Online</v>
      </c>
    </row>
    <row r="21306" spans="2:9" x14ac:dyDescent="0.25">
      <c r="B21306" s="6" t="s">
        <v>21355</v>
      </c>
      <c r="C21306" s="4">
        <v>44147</v>
      </c>
      <c r="D21306" s="16" t="s">
        <v>21859</v>
      </c>
      <c r="E21306" s="11">
        <v>551.25</v>
      </c>
      <c r="F21306" s="12">
        <v>7.6999999999999993</v>
      </c>
      <c r="G21306" s="10">
        <f>Table1[[#This Row],[Package Price]]*Table1[[#This Row],[Participants]]</f>
        <v>4244.625</v>
      </c>
      <c r="H21306" s="18" t="s">
        <v>20</v>
      </c>
      <c r="I21306" s="18" t="str">
        <f>IF(Table1[[#This Row],[Package Price]]&gt;250,"Direct","Online")</f>
        <v>Direct</v>
      </c>
    </row>
    <row r="21307" spans="2:9" x14ac:dyDescent="0.25">
      <c r="B21307" s="6" t="s">
        <v>21344</v>
      </c>
      <c r="C21307" s="4">
        <v>44147</v>
      </c>
      <c r="D21307" s="16" t="s">
        <v>21857</v>
      </c>
      <c r="E21307" s="11">
        <v>244.99999999999997</v>
      </c>
      <c r="F21307" s="12">
        <v>7.6999999999999993</v>
      </c>
      <c r="G21307" s="10">
        <f>Table1[[#This Row],[Package Price]]*Table1[[#This Row],[Participants]]</f>
        <v>1886.4999999999995</v>
      </c>
      <c r="H21307" s="18" t="s">
        <v>27</v>
      </c>
      <c r="I21307" s="18" t="str">
        <f>IF(Table1[[#This Row],[Package Price]]&gt;250,"Direct","Online")</f>
        <v>Online</v>
      </c>
    </row>
    <row r="21308" spans="2:9" x14ac:dyDescent="0.25">
      <c r="B21308" s="6" t="s">
        <v>21340</v>
      </c>
      <c r="C21308" s="4">
        <v>44147</v>
      </c>
      <c r="D21308" s="16" t="s">
        <v>21877</v>
      </c>
      <c r="E21308" s="11">
        <v>280.875</v>
      </c>
      <c r="F21308" s="12">
        <v>17.5</v>
      </c>
      <c r="G21308" s="10">
        <f>Table1[[#This Row],[Package Price]]*Table1[[#This Row],[Participants]]</f>
        <v>4915.3125</v>
      </c>
      <c r="H21308" s="18" t="s">
        <v>32</v>
      </c>
      <c r="I21308" s="18" t="str">
        <f>IF(Table1[[#This Row],[Package Price]]&gt;250,"Direct","Online")</f>
        <v>Direct</v>
      </c>
    </row>
    <row r="21309" spans="2:9" x14ac:dyDescent="0.25">
      <c r="B21309" s="6" t="s">
        <v>21365</v>
      </c>
      <c r="C21309" s="4">
        <v>44148</v>
      </c>
      <c r="D21309" s="16" t="s">
        <v>21872</v>
      </c>
      <c r="E21309" s="11">
        <v>210</v>
      </c>
      <c r="F21309" s="12">
        <v>40</v>
      </c>
      <c r="G21309" s="10">
        <f>Table1[[#This Row],[Package Price]]*Table1[[#This Row],[Participants]]</f>
        <v>8400</v>
      </c>
      <c r="H21309" s="18" t="s">
        <v>5</v>
      </c>
      <c r="I21309" s="18" t="str">
        <f>IF(Table1[[#This Row],[Package Price]]&gt;250,"Direct","Online")</f>
        <v>Online</v>
      </c>
    </row>
    <row r="21310" spans="2:9" x14ac:dyDescent="0.25">
      <c r="B21310" s="6" t="s">
        <v>21367</v>
      </c>
      <c r="C21310" s="4">
        <v>44148</v>
      </c>
      <c r="D21310" s="16" t="s">
        <v>21870</v>
      </c>
      <c r="E21310" s="11">
        <v>227.49999999999997</v>
      </c>
      <c r="F21310" s="12">
        <v>9.1</v>
      </c>
      <c r="G21310" s="10">
        <f>Table1[[#This Row],[Package Price]]*Table1[[#This Row],[Participants]]</f>
        <v>2070.2499999999995</v>
      </c>
      <c r="H21310" s="18" t="s">
        <v>26</v>
      </c>
      <c r="I21310" s="18" t="str">
        <f>IF(Table1[[#This Row],[Package Price]]&gt;250,"Direct","Online")</f>
        <v>Online</v>
      </c>
    </row>
    <row r="21311" spans="2:9" x14ac:dyDescent="0.25">
      <c r="B21311" s="6" t="s">
        <v>21372</v>
      </c>
      <c r="C21311" s="4">
        <v>44148</v>
      </c>
      <c r="D21311" s="16" t="s">
        <v>21864</v>
      </c>
      <c r="E21311" s="11">
        <v>396.02499999999998</v>
      </c>
      <c r="F21311" s="12">
        <v>4.1999999999999993</v>
      </c>
      <c r="G21311" s="10">
        <f>Table1[[#This Row],[Package Price]]*Table1[[#This Row],[Participants]]</f>
        <v>1663.3049999999996</v>
      </c>
      <c r="H21311" s="18" t="s">
        <v>40</v>
      </c>
      <c r="I21311" s="18" t="str">
        <f>IF(Table1[[#This Row],[Package Price]]&gt;250,"Direct","Online")</f>
        <v>Direct</v>
      </c>
    </row>
    <row r="21312" spans="2:9" x14ac:dyDescent="0.25">
      <c r="B21312" s="6" t="s">
        <v>21385</v>
      </c>
      <c r="C21312" s="4">
        <v>44148</v>
      </c>
      <c r="D21312" s="16" t="s">
        <v>21879</v>
      </c>
      <c r="E21312" s="11">
        <v>210.875</v>
      </c>
      <c r="F21312" s="12">
        <v>7.6999999999999993</v>
      </c>
      <c r="G21312" s="10">
        <f>Table1[[#This Row],[Package Price]]*Table1[[#This Row],[Participants]]</f>
        <v>1623.7375</v>
      </c>
      <c r="H21312" s="18" t="s">
        <v>48</v>
      </c>
      <c r="I21312" s="18" t="str">
        <f>IF(Table1[[#This Row],[Package Price]]&gt;250,"Direct","Online")</f>
        <v>Online</v>
      </c>
    </row>
    <row r="21313" spans="2:9" x14ac:dyDescent="0.25">
      <c r="B21313" s="6" t="s">
        <v>21375</v>
      </c>
      <c r="C21313" s="4">
        <v>44148</v>
      </c>
      <c r="D21313" s="16" t="s">
        <v>21861</v>
      </c>
      <c r="E21313" s="11">
        <v>284.375</v>
      </c>
      <c r="F21313" s="12">
        <v>7.6999999999999993</v>
      </c>
      <c r="G21313" s="10">
        <f>Table1[[#This Row],[Package Price]]*Table1[[#This Row],[Participants]]</f>
        <v>2189.6875</v>
      </c>
      <c r="H21313" s="18" t="s">
        <v>36</v>
      </c>
      <c r="I21313" s="18" t="str">
        <f>IF(Table1[[#This Row],[Package Price]]&gt;250,"Direct","Online")</f>
        <v>Direct</v>
      </c>
    </row>
    <row r="21314" spans="2:9" x14ac:dyDescent="0.25">
      <c r="B21314" s="6" t="s">
        <v>21373</v>
      </c>
      <c r="C21314" s="4">
        <v>44148</v>
      </c>
      <c r="D21314" s="16" t="s">
        <v>21874</v>
      </c>
      <c r="E21314" s="11">
        <v>109.63749999999999</v>
      </c>
      <c r="F21314" s="12">
        <v>7</v>
      </c>
      <c r="G21314" s="10">
        <f>Table1[[#This Row],[Package Price]]*Table1[[#This Row],[Participants]]</f>
        <v>767.46249999999986</v>
      </c>
      <c r="H21314" s="18" t="s">
        <v>36</v>
      </c>
      <c r="I21314" s="18" t="str">
        <f>IF(Table1[[#This Row],[Package Price]]&gt;250,"Direct","Online")</f>
        <v>Online</v>
      </c>
    </row>
    <row r="21315" spans="2:9" x14ac:dyDescent="0.25">
      <c r="B21315" s="6" t="s">
        <v>21361</v>
      </c>
      <c r="C21315" s="4">
        <v>44148</v>
      </c>
      <c r="D21315" s="16" t="s">
        <v>21875</v>
      </c>
      <c r="E21315" s="11">
        <v>127.39999999999999</v>
      </c>
      <c r="F21315" s="12">
        <v>2.0999999999999996</v>
      </c>
      <c r="G21315" s="10">
        <f>Table1[[#This Row],[Package Price]]*Table1[[#This Row],[Participants]]</f>
        <v>267.53999999999996</v>
      </c>
      <c r="H21315" s="18" t="s">
        <v>28</v>
      </c>
      <c r="I21315" s="18" t="str">
        <f>IF(Table1[[#This Row],[Package Price]]&gt;250,"Direct","Online")</f>
        <v>Online</v>
      </c>
    </row>
    <row r="21316" spans="2:9" x14ac:dyDescent="0.25">
      <c r="B21316" s="6" t="s">
        <v>21377</v>
      </c>
      <c r="C21316" s="4">
        <v>44148</v>
      </c>
      <c r="D21316" s="16" t="s">
        <v>21876</v>
      </c>
      <c r="E21316" s="11">
        <v>105</v>
      </c>
      <c r="F21316" s="12">
        <v>7.6999999999999993</v>
      </c>
      <c r="G21316" s="10">
        <f>Table1[[#This Row],[Package Price]]*Table1[[#This Row],[Participants]]</f>
        <v>808.49999999999989</v>
      </c>
      <c r="H21316" s="18" t="s">
        <v>38</v>
      </c>
      <c r="I21316" s="18" t="str">
        <f>IF(Table1[[#This Row],[Package Price]]&gt;250,"Direct","Online")</f>
        <v>Online</v>
      </c>
    </row>
    <row r="21317" spans="2:9" x14ac:dyDescent="0.25">
      <c r="B21317" s="6" t="s">
        <v>21379</v>
      </c>
      <c r="C21317" s="4">
        <v>44148</v>
      </c>
      <c r="D21317" s="16" t="s">
        <v>21860</v>
      </c>
      <c r="E21317" s="11">
        <v>284.72499999999997</v>
      </c>
      <c r="F21317" s="12">
        <v>7.6999999999999993</v>
      </c>
      <c r="G21317" s="10">
        <f>Table1[[#This Row],[Package Price]]*Table1[[#This Row],[Participants]]</f>
        <v>2192.3824999999997</v>
      </c>
      <c r="H21317" s="18" t="s">
        <v>9</v>
      </c>
      <c r="I21317" s="18" t="str">
        <f>IF(Table1[[#This Row],[Package Price]]&gt;250,"Direct","Online")</f>
        <v>Direct</v>
      </c>
    </row>
    <row r="21318" spans="2:9" x14ac:dyDescent="0.25">
      <c r="B21318" s="6" t="s">
        <v>21374</v>
      </c>
      <c r="C21318" s="4">
        <v>44148</v>
      </c>
      <c r="D21318" s="16" t="s">
        <v>21866</v>
      </c>
      <c r="E21318" s="11">
        <v>319.375</v>
      </c>
      <c r="F21318" s="12">
        <v>6.3</v>
      </c>
      <c r="G21318" s="10">
        <f>Table1[[#This Row],[Package Price]]*Table1[[#This Row],[Participants]]</f>
        <v>2012.0625</v>
      </c>
      <c r="H21318" s="18" t="s">
        <v>17</v>
      </c>
      <c r="I21318" s="18" t="str">
        <f>IF(Table1[[#This Row],[Package Price]]&gt;250,"Direct","Online")</f>
        <v>Direct</v>
      </c>
    </row>
    <row r="21319" spans="2:9" x14ac:dyDescent="0.25">
      <c r="B21319" s="6" t="s">
        <v>21362</v>
      </c>
      <c r="C21319" s="4">
        <v>44148</v>
      </c>
      <c r="D21319" s="16" t="s">
        <v>21862</v>
      </c>
      <c r="E21319" s="11">
        <v>543.375</v>
      </c>
      <c r="F21319" s="12">
        <v>7.35</v>
      </c>
      <c r="G21319" s="10">
        <f>Table1[[#This Row],[Package Price]]*Table1[[#This Row],[Participants]]</f>
        <v>3993.8062499999996</v>
      </c>
      <c r="H21319" s="18" t="s">
        <v>24</v>
      </c>
      <c r="I21319" s="18" t="str">
        <f>IF(Table1[[#This Row],[Package Price]]&gt;250,"Direct","Online")</f>
        <v>Direct</v>
      </c>
    </row>
    <row r="21320" spans="2:9" x14ac:dyDescent="0.25">
      <c r="B21320" s="6" t="s">
        <v>21364</v>
      </c>
      <c r="C21320" s="4">
        <v>44148</v>
      </c>
      <c r="D21320" s="16" t="s">
        <v>21868</v>
      </c>
      <c r="E21320" s="11">
        <v>284.72499999999997</v>
      </c>
      <c r="F21320" s="12">
        <v>7.6999999999999993</v>
      </c>
      <c r="G21320" s="10">
        <f>Table1[[#This Row],[Package Price]]*Table1[[#This Row],[Participants]]</f>
        <v>2192.3824999999997</v>
      </c>
      <c r="H21320" s="18" t="s">
        <v>36</v>
      </c>
      <c r="I21320" s="18" t="str">
        <f>IF(Table1[[#This Row],[Package Price]]&gt;250,"Direct","Online")</f>
        <v>Direct</v>
      </c>
    </row>
    <row r="21321" spans="2:9" x14ac:dyDescent="0.25">
      <c r="B21321" s="6" t="s">
        <v>21363</v>
      </c>
      <c r="C21321" s="4">
        <v>44148</v>
      </c>
      <c r="D21321" s="16" t="s">
        <v>21867</v>
      </c>
      <c r="E21321" s="11">
        <v>358.75</v>
      </c>
      <c r="F21321" s="12">
        <v>7.6999999999999993</v>
      </c>
      <c r="G21321" s="10">
        <f>Table1[[#This Row],[Package Price]]*Table1[[#This Row],[Participants]]</f>
        <v>2762.3749999999995</v>
      </c>
      <c r="H21321" s="18" t="s">
        <v>5</v>
      </c>
      <c r="I21321" s="18" t="str">
        <f>IF(Table1[[#This Row],[Package Price]]&gt;250,"Direct","Online")</f>
        <v>Direct</v>
      </c>
    </row>
    <row r="21322" spans="2:9" x14ac:dyDescent="0.25">
      <c r="B21322" s="6" t="s">
        <v>21368</v>
      </c>
      <c r="C21322" s="4">
        <v>44148</v>
      </c>
      <c r="D21322" s="16" t="s">
        <v>21863</v>
      </c>
      <c r="E21322" s="11">
        <v>457.62499999999994</v>
      </c>
      <c r="F21322" s="12">
        <v>9.1</v>
      </c>
      <c r="G21322" s="10">
        <f>Table1[[#This Row],[Package Price]]*Table1[[#This Row],[Participants]]</f>
        <v>4164.3874999999989</v>
      </c>
      <c r="H21322" s="18" t="s">
        <v>7</v>
      </c>
      <c r="I21322" s="18" t="str">
        <f>IF(Table1[[#This Row],[Package Price]]&gt;250,"Direct","Online")</f>
        <v>Direct</v>
      </c>
    </row>
    <row r="21323" spans="2:9" x14ac:dyDescent="0.25">
      <c r="B21323" s="6" t="s">
        <v>21382</v>
      </c>
      <c r="C21323" s="4">
        <v>44148</v>
      </c>
      <c r="D21323" s="16" t="s">
        <v>21863</v>
      </c>
      <c r="E21323" s="11">
        <v>186.375</v>
      </c>
      <c r="F21323" s="12">
        <v>7.6999999999999993</v>
      </c>
      <c r="G21323" s="10">
        <f>Table1[[#This Row],[Package Price]]*Table1[[#This Row],[Participants]]</f>
        <v>1435.0874999999999</v>
      </c>
      <c r="H21323" s="18" t="s">
        <v>17</v>
      </c>
      <c r="I21323" s="18" t="str">
        <f>IF(Table1[[#This Row],[Package Price]]&gt;250,"Direct","Online")</f>
        <v>Online</v>
      </c>
    </row>
    <row r="21324" spans="2:9" x14ac:dyDescent="0.25">
      <c r="B21324" s="6" t="s">
        <v>21369</v>
      </c>
      <c r="C21324" s="4">
        <v>44148</v>
      </c>
      <c r="D21324" s="16" t="s">
        <v>21865</v>
      </c>
      <c r="E21324" s="10">
        <v>395.5</v>
      </c>
      <c r="F21324" s="12">
        <v>8.3999999999999986</v>
      </c>
      <c r="G21324" s="10">
        <f>Table1[[#This Row],[Package Price]]*Table1[[#This Row],[Participants]]</f>
        <v>3322.1999999999994</v>
      </c>
      <c r="H21324" s="18" t="s">
        <v>38</v>
      </c>
      <c r="I21324" s="18" t="str">
        <f>IF(Table1[[#This Row],[Package Price]]&gt;250,"Direct","Online")</f>
        <v>Direct</v>
      </c>
    </row>
    <row r="21325" spans="2:9" x14ac:dyDescent="0.25">
      <c r="B21325" s="6" t="s">
        <v>21383</v>
      </c>
      <c r="C21325" s="4">
        <v>44148</v>
      </c>
      <c r="D21325" s="16" t="s">
        <v>21858</v>
      </c>
      <c r="E21325" s="11">
        <v>553</v>
      </c>
      <c r="F21325" s="12">
        <v>7.6999999999999993</v>
      </c>
      <c r="G21325" s="10">
        <f>Table1[[#This Row],[Package Price]]*Table1[[#This Row],[Participants]]</f>
        <v>4258.0999999999995</v>
      </c>
      <c r="H21325" s="18" t="s">
        <v>48</v>
      </c>
      <c r="I21325" s="18" t="str">
        <f>IF(Table1[[#This Row],[Package Price]]&gt;250,"Direct","Online")</f>
        <v>Direct</v>
      </c>
    </row>
    <row r="21326" spans="2:9" x14ac:dyDescent="0.25">
      <c r="B21326" s="6" t="s">
        <v>21376</v>
      </c>
      <c r="C21326" s="4">
        <v>44148</v>
      </c>
      <c r="D21326" s="16" t="s">
        <v>21856</v>
      </c>
      <c r="E21326" s="11">
        <v>280</v>
      </c>
      <c r="F21326" s="12">
        <v>7.6999999999999993</v>
      </c>
      <c r="G21326" s="10">
        <f>Table1[[#This Row],[Package Price]]*Table1[[#This Row],[Participants]]</f>
        <v>2156</v>
      </c>
      <c r="H21326" s="18" t="s">
        <v>26</v>
      </c>
      <c r="I21326" s="18" t="str">
        <f>IF(Table1[[#This Row],[Package Price]]&gt;250,"Direct","Online")</f>
        <v>Direct</v>
      </c>
    </row>
    <row r="21327" spans="2:9" x14ac:dyDescent="0.25">
      <c r="B21327" s="6" t="s">
        <v>21380</v>
      </c>
      <c r="C21327" s="4">
        <v>44148</v>
      </c>
      <c r="D21327" s="16" t="s">
        <v>21871</v>
      </c>
      <c r="E21327" s="11">
        <v>218.75</v>
      </c>
      <c r="F21327" s="12">
        <v>7.6999999999999993</v>
      </c>
      <c r="G21327" s="10">
        <f>Table1[[#This Row],[Package Price]]*Table1[[#This Row],[Participants]]</f>
        <v>1684.3749999999998</v>
      </c>
      <c r="H21327" s="18" t="s">
        <v>40</v>
      </c>
      <c r="I21327" s="18" t="str">
        <f>IF(Table1[[#This Row],[Package Price]]&gt;250,"Direct","Online")</f>
        <v>Online</v>
      </c>
    </row>
    <row r="21328" spans="2:9" x14ac:dyDescent="0.25">
      <c r="B21328" s="6" t="s">
        <v>21371</v>
      </c>
      <c r="C21328" s="4">
        <v>44148</v>
      </c>
      <c r="D21328" s="16" t="s">
        <v>21869</v>
      </c>
      <c r="E21328" s="11">
        <v>244.99999999999997</v>
      </c>
      <c r="F21328" s="12">
        <v>4.1999999999999993</v>
      </c>
      <c r="G21328" s="10">
        <f>Table1[[#This Row],[Package Price]]*Table1[[#This Row],[Participants]]</f>
        <v>1028.9999999999998</v>
      </c>
      <c r="H21328" s="18" t="s">
        <v>9</v>
      </c>
      <c r="I21328" s="18" t="str">
        <f>IF(Table1[[#This Row],[Package Price]]&gt;250,"Direct","Online")</f>
        <v>Online</v>
      </c>
    </row>
    <row r="21329" spans="2:9" x14ac:dyDescent="0.25">
      <c r="B21329" s="6" t="s">
        <v>21384</v>
      </c>
      <c r="C21329" s="4">
        <v>44148</v>
      </c>
      <c r="D21329" s="16" t="s">
        <v>21869</v>
      </c>
      <c r="E21329" s="11">
        <v>105</v>
      </c>
      <c r="F21329" s="12">
        <v>7.6999999999999993</v>
      </c>
      <c r="G21329" s="10">
        <f>Table1[[#This Row],[Package Price]]*Table1[[#This Row],[Participants]]</f>
        <v>808.49999999999989</v>
      </c>
      <c r="H21329" s="18" t="s">
        <v>29</v>
      </c>
      <c r="I21329" s="18" t="str">
        <f>IF(Table1[[#This Row],[Package Price]]&gt;250,"Direct","Online")</f>
        <v>Online</v>
      </c>
    </row>
    <row r="21330" spans="2:9" x14ac:dyDescent="0.25">
      <c r="B21330" s="6" t="s">
        <v>21386</v>
      </c>
      <c r="C21330" s="4">
        <v>44148</v>
      </c>
      <c r="D21330" s="16" t="s">
        <v>21873</v>
      </c>
      <c r="E21330" s="11">
        <v>185.67499999999998</v>
      </c>
      <c r="F21330" s="12">
        <v>26.599999999999998</v>
      </c>
      <c r="G21330" s="10">
        <f>Table1[[#This Row],[Package Price]]*Table1[[#This Row],[Participants]]</f>
        <v>4938.954999999999</v>
      </c>
      <c r="H21330" s="18" t="s">
        <v>38</v>
      </c>
      <c r="I21330" s="18" t="str">
        <f>IF(Table1[[#This Row],[Package Price]]&gt;250,"Direct","Online")</f>
        <v>Online</v>
      </c>
    </row>
    <row r="21331" spans="2:9" x14ac:dyDescent="0.25">
      <c r="B21331" s="6" t="s">
        <v>21378</v>
      </c>
      <c r="C21331" s="4">
        <v>44148</v>
      </c>
      <c r="D21331" s="16" t="s">
        <v>21855</v>
      </c>
      <c r="E21331" s="11">
        <v>89.512499999999989</v>
      </c>
      <c r="F21331" s="12">
        <v>7.6999999999999993</v>
      </c>
      <c r="G21331" s="10">
        <f>Table1[[#This Row],[Package Price]]*Table1[[#This Row],[Participants]]</f>
        <v>689.2462499999998</v>
      </c>
      <c r="H21331" s="18" t="s">
        <v>19</v>
      </c>
      <c r="I21331" s="18" t="str">
        <f>IF(Table1[[#This Row],[Package Price]]&gt;250,"Direct","Online")</f>
        <v>Online</v>
      </c>
    </row>
    <row r="21332" spans="2:9" x14ac:dyDescent="0.25">
      <c r="B21332" s="6" t="s">
        <v>21381</v>
      </c>
      <c r="C21332" s="4">
        <v>44148</v>
      </c>
      <c r="D21332" s="16" t="s">
        <v>21859</v>
      </c>
      <c r="E21332" s="11">
        <v>551.25</v>
      </c>
      <c r="F21332" s="12">
        <v>7.6999999999999993</v>
      </c>
      <c r="G21332" s="10">
        <f>Table1[[#This Row],[Package Price]]*Table1[[#This Row],[Participants]]</f>
        <v>4244.625</v>
      </c>
      <c r="H21332" s="18" t="s">
        <v>21</v>
      </c>
      <c r="I21332" s="18" t="str">
        <f>IF(Table1[[#This Row],[Package Price]]&gt;250,"Direct","Online")</f>
        <v>Direct</v>
      </c>
    </row>
    <row r="21333" spans="2:9" x14ac:dyDescent="0.25">
      <c r="B21333" s="6" t="s">
        <v>21370</v>
      </c>
      <c r="C21333" s="4">
        <v>44148</v>
      </c>
      <c r="D21333" s="16" t="s">
        <v>21857</v>
      </c>
      <c r="E21333" s="11">
        <v>244.99999999999997</v>
      </c>
      <c r="F21333" s="12">
        <v>7.6999999999999993</v>
      </c>
      <c r="G21333" s="10">
        <f>Table1[[#This Row],[Package Price]]*Table1[[#This Row],[Participants]]</f>
        <v>1886.4999999999995</v>
      </c>
      <c r="H21333" s="18" t="s">
        <v>28</v>
      </c>
      <c r="I21333" s="18" t="str">
        <f>IF(Table1[[#This Row],[Package Price]]&gt;250,"Direct","Online")</f>
        <v>Online</v>
      </c>
    </row>
    <row r="21334" spans="2:9" x14ac:dyDescent="0.25">
      <c r="B21334" s="6" t="s">
        <v>21366</v>
      </c>
      <c r="C21334" s="4">
        <v>44148</v>
      </c>
      <c r="D21334" s="16" t="s">
        <v>21877</v>
      </c>
      <c r="E21334" s="11">
        <v>280.875</v>
      </c>
      <c r="F21334" s="12">
        <v>5.9499999999999993</v>
      </c>
      <c r="G21334" s="10">
        <f>Table1[[#This Row],[Package Price]]*Table1[[#This Row],[Participants]]</f>
        <v>1671.2062499999997</v>
      </c>
      <c r="H21334" s="18" t="s">
        <v>33</v>
      </c>
      <c r="I21334" s="18" t="str">
        <f>IF(Table1[[#This Row],[Package Price]]&gt;250,"Direct","Online")</f>
        <v>Direct</v>
      </c>
    </row>
    <row r="21335" spans="2:9" x14ac:dyDescent="0.25">
      <c r="B21335" s="6" t="s">
        <v>21391</v>
      </c>
      <c r="C21335" s="4">
        <v>44149</v>
      </c>
      <c r="D21335" s="16" t="s">
        <v>21872</v>
      </c>
      <c r="E21335" s="11">
        <v>210</v>
      </c>
      <c r="F21335" s="12">
        <v>17.149999999999999</v>
      </c>
      <c r="G21335" s="10">
        <f>Table1[[#This Row],[Package Price]]*Table1[[#This Row],[Participants]]</f>
        <v>3601.4999999999995</v>
      </c>
      <c r="H21335" s="18" t="s">
        <v>6</v>
      </c>
      <c r="I21335" s="18" t="str">
        <f>IF(Table1[[#This Row],[Package Price]]&gt;250,"Direct","Online")</f>
        <v>Online</v>
      </c>
    </row>
    <row r="21336" spans="2:9" x14ac:dyDescent="0.25">
      <c r="B21336" s="6" t="s">
        <v>21393</v>
      </c>
      <c r="C21336" s="4">
        <v>44149</v>
      </c>
      <c r="D21336" s="16" t="s">
        <v>21870</v>
      </c>
      <c r="E21336" s="11">
        <v>227.49999999999997</v>
      </c>
      <c r="F21336" s="12">
        <v>15.749999999999998</v>
      </c>
      <c r="G21336" s="10">
        <f>Table1[[#This Row],[Package Price]]*Table1[[#This Row],[Participants]]</f>
        <v>3583.1249999999991</v>
      </c>
      <c r="H21336" s="18" t="s">
        <v>27</v>
      </c>
      <c r="I21336" s="18" t="str">
        <f>IF(Table1[[#This Row],[Package Price]]&gt;250,"Direct","Online")</f>
        <v>Online</v>
      </c>
    </row>
    <row r="21337" spans="2:9" x14ac:dyDescent="0.25">
      <c r="B21337" s="6" t="s">
        <v>21398</v>
      </c>
      <c r="C21337" s="4">
        <v>44149</v>
      </c>
      <c r="D21337" s="16" t="s">
        <v>21864</v>
      </c>
      <c r="E21337" s="11">
        <v>396.02499999999998</v>
      </c>
      <c r="F21337" s="12">
        <v>2.0999999999999996</v>
      </c>
      <c r="G21337" s="10">
        <f>Table1[[#This Row],[Package Price]]*Table1[[#This Row],[Participants]]</f>
        <v>831.6524999999998</v>
      </c>
      <c r="H21337" s="18" t="s">
        <v>41</v>
      </c>
      <c r="I21337" s="18" t="str">
        <f>IF(Table1[[#This Row],[Package Price]]&gt;250,"Direct","Online")</f>
        <v>Direct</v>
      </c>
    </row>
    <row r="21338" spans="2:9" x14ac:dyDescent="0.25">
      <c r="B21338" s="6" t="s">
        <v>21411</v>
      </c>
      <c r="C21338" s="4">
        <v>44149</v>
      </c>
      <c r="D21338" s="16" t="s">
        <v>21879</v>
      </c>
      <c r="E21338" s="11">
        <v>210.875</v>
      </c>
      <c r="F21338" s="12">
        <v>7.6999999999999993</v>
      </c>
      <c r="G21338" s="10">
        <f>Table1[[#This Row],[Package Price]]*Table1[[#This Row],[Participants]]</f>
        <v>1623.7375</v>
      </c>
      <c r="H21338" s="18" t="s">
        <v>49</v>
      </c>
      <c r="I21338" s="18" t="str">
        <f>IF(Table1[[#This Row],[Package Price]]&gt;250,"Direct","Online")</f>
        <v>Online</v>
      </c>
    </row>
    <row r="21339" spans="2:9" x14ac:dyDescent="0.25">
      <c r="B21339" s="6" t="s">
        <v>21401</v>
      </c>
      <c r="C21339" s="4">
        <v>44149</v>
      </c>
      <c r="D21339" s="16" t="s">
        <v>21861</v>
      </c>
      <c r="E21339" s="11">
        <v>284.375</v>
      </c>
      <c r="F21339" s="12">
        <v>7.6999999999999993</v>
      </c>
      <c r="G21339" s="10">
        <f>Table1[[#This Row],[Package Price]]*Table1[[#This Row],[Participants]]</f>
        <v>2189.6875</v>
      </c>
      <c r="H21339" s="18" t="s">
        <v>37</v>
      </c>
      <c r="I21339" s="18" t="str">
        <f>IF(Table1[[#This Row],[Package Price]]&gt;250,"Direct","Online")</f>
        <v>Direct</v>
      </c>
    </row>
    <row r="21340" spans="2:9" x14ac:dyDescent="0.25">
      <c r="B21340" s="6" t="s">
        <v>21399</v>
      </c>
      <c r="C21340" s="4">
        <v>44149</v>
      </c>
      <c r="D21340" s="16" t="s">
        <v>21874</v>
      </c>
      <c r="E21340" s="11">
        <v>109.63749999999999</v>
      </c>
      <c r="F21340" s="12">
        <v>7.6999999999999993</v>
      </c>
      <c r="G21340" s="10">
        <f>Table1[[#This Row],[Package Price]]*Table1[[#This Row],[Participants]]</f>
        <v>844.20874999999978</v>
      </c>
      <c r="H21340" s="18" t="s">
        <v>37</v>
      </c>
      <c r="I21340" s="18" t="str">
        <f>IF(Table1[[#This Row],[Package Price]]&gt;250,"Direct","Online")</f>
        <v>Online</v>
      </c>
    </row>
    <row r="21341" spans="2:9" x14ac:dyDescent="0.25">
      <c r="B21341" s="6" t="s">
        <v>21387</v>
      </c>
      <c r="C21341" s="4">
        <v>44149</v>
      </c>
      <c r="D21341" s="16" t="s">
        <v>21875</v>
      </c>
      <c r="E21341" s="11">
        <v>127.39999999999999</v>
      </c>
      <c r="F21341" s="12">
        <v>5.6</v>
      </c>
      <c r="G21341" s="10">
        <f>Table1[[#This Row],[Package Price]]*Table1[[#This Row],[Participants]]</f>
        <v>713.43999999999994</v>
      </c>
      <c r="H21341" s="18" t="s">
        <v>29</v>
      </c>
      <c r="I21341" s="18" t="str">
        <f>IF(Table1[[#This Row],[Package Price]]&gt;250,"Direct","Online")</f>
        <v>Online</v>
      </c>
    </row>
    <row r="21342" spans="2:9" x14ac:dyDescent="0.25">
      <c r="B21342" s="6" t="s">
        <v>21403</v>
      </c>
      <c r="C21342" s="4">
        <v>44149</v>
      </c>
      <c r="D21342" s="16" t="s">
        <v>21876</v>
      </c>
      <c r="E21342" s="11">
        <v>105</v>
      </c>
      <c r="F21342" s="12">
        <v>7</v>
      </c>
      <c r="G21342" s="10">
        <f>Table1[[#This Row],[Package Price]]*Table1[[#This Row],[Participants]]</f>
        <v>735</v>
      </c>
      <c r="H21342" s="18" t="s">
        <v>39</v>
      </c>
      <c r="I21342" s="18" t="str">
        <f>IF(Table1[[#This Row],[Package Price]]&gt;250,"Direct","Online")</f>
        <v>Online</v>
      </c>
    </row>
    <row r="21343" spans="2:9" x14ac:dyDescent="0.25">
      <c r="B21343" s="6" t="s">
        <v>21405</v>
      </c>
      <c r="C21343" s="4">
        <v>44149</v>
      </c>
      <c r="D21343" s="16" t="s">
        <v>21860</v>
      </c>
      <c r="E21343" s="11">
        <v>284.72499999999997</v>
      </c>
      <c r="F21343" s="12">
        <v>4.1999999999999993</v>
      </c>
      <c r="G21343" s="10">
        <f>Table1[[#This Row],[Package Price]]*Table1[[#This Row],[Participants]]</f>
        <v>1195.8449999999996</v>
      </c>
      <c r="H21343" s="18" t="s">
        <v>10</v>
      </c>
      <c r="I21343" s="18" t="str">
        <f>IF(Table1[[#This Row],[Package Price]]&gt;250,"Direct","Online")</f>
        <v>Direct</v>
      </c>
    </row>
    <row r="21344" spans="2:9" x14ac:dyDescent="0.25">
      <c r="B21344" s="6" t="s">
        <v>21400</v>
      </c>
      <c r="C21344" s="4">
        <v>44149</v>
      </c>
      <c r="D21344" s="16" t="s">
        <v>21866</v>
      </c>
      <c r="E21344" s="11">
        <v>319.375</v>
      </c>
      <c r="F21344" s="12">
        <v>7</v>
      </c>
      <c r="G21344" s="10">
        <f>Table1[[#This Row],[Package Price]]*Table1[[#This Row],[Participants]]</f>
        <v>2235.625</v>
      </c>
      <c r="H21344" s="18" t="s">
        <v>18</v>
      </c>
      <c r="I21344" s="18" t="str">
        <f>IF(Table1[[#This Row],[Package Price]]&gt;250,"Direct","Online")</f>
        <v>Direct</v>
      </c>
    </row>
    <row r="21345" spans="2:9" x14ac:dyDescent="0.25">
      <c r="B21345" s="6" t="s">
        <v>21388</v>
      </c>
      <c r="C21345" s="4">
        <v>44149</v>
      </c>
      <c r="D21345" s="16" t="s">
        <v>21862</v>
      </c>
      <c r="E21345" s="11">
        <v>543.375</v>
      </c>
      <c r="F21345" s="12">
        <v>9.7999999999999989</v>
      </c>
      <c r="G21345" s="10">
        <f>Table1[[#This Row],[Package Price]]*Table1[[#This Row],[Participants]]</f>
        <v>5325.0749999999998</v>
      </c>
      <c r="H21345" s="18" t="s">
        <v>25</v>
      </c>
      <c r="I21345" s="18" t="str">
        <f>IF(Table1[[#This Row],[Package Price]]&gt;250,"Direct","Online")</f>
        <v>Direct</v>
      </c>
    </row>
    <row r="21346" spans="2:9" x14ac:dyDescent="0.25">
      <c r="B21346" s="6" t="s">
        <v>21390</v>
      </c>
      <c r="C21346" s="4">
        <v>44149</v>
      </c>
      <c r="D21346" s="16" t="s">
        <v>21868</v>
      </c>
      <c r="E21346" s="11">
        <v>284.72499999999997</v>
      </c>
      <c r="F21346" s="12">
        <v>7.6999999999999993</v>
      </c>
      <c r="G21346" s="10">
        <f>Table1[[#This Row],[Package Price]]*Table1[[#This Row],[Participants]]</f>
        <v>2192.3824999999997</v>
      </c>
      <c r="H21346" s="18" t="s">
        <v>37</v>
      </c>
      <c r="I21346" s="18" t="str">
        <f>IF(Table1[[#This Row],[Package Price]]&gt;250,"Direct","Online")</f>
        <v>Direct</v>
      </c>
    </row>
    <row r="21347" spans="2:9" x14ac:dyDescent="0.25">
      <c r="B21347" s="6" t="s">
        <v>21389</v>
      </c>
      <c r="C21347" s="4">
        <v>44149</v>
      </c>
      <c r="D21347" s="16" t="s">
        <v>21867</v>
      </c>
      <c r="E21347" s="11">
        <v>358.75</v>
      </c>
      <c r="F21347" s="12">
        <v>7.6999999999999993</v>
      </c>
      <c r="G21347" s="10">
        <f>Table1[[#This Row],[Package Price]]*Table1[[#This Row],[Participants]]</f>
        <v>2762.3749999999995</v>
      </c>
      <c r="H21347" s="18" t="s">
        <v>6</v>
      </c>
      <c r="I21347" s="18" t="str">
        <f>IF(Table1[[#This Row],[Package Price]]&gt;250,"Direct","Online")</f>
        <v>Direct</v>
      </c>
    </row>
    <row r="21348" spans="2:9" x14ac:dyDescent="0.25">
      <c r="B21348" s="6" t="s">
        <v>21394</v>
      </c>
      <c r="C21348" s="4">
        <v>44149</v>
      </c>
      <c r="D21348" s="16" t="s">
        <v>21863</v>
      </c>
      <c r="E21348" s="11">
        <v>457.62499999999994</v>
      </c>
      <c r="F21348" s="12">
        <v>3.5</v>
      </c>
      <c r="G21348" s="10">
        <f>Table1[[#This Row],[Package Price]]*Table1[[#This Row],[Participants]]</f>
        <v>1601.6874999999998</v>
      </c>
      <c r="H21348" s="18" t="s">
        <v>8</v>
      </c>
      <c r="I21348" s="18" t="str">
        <f>IF(Table1[[#This Row],[Package Price]]&gt;250,"Direct","Online")</f>
        <v>Direct</v>
      </c>
    </row>
    <row r="21349" spans="2:9" x14ac:dyDescent="0.25">
      <c r="B21349" s="6" t="s">
        <v>21408</v>
      </c>
      <c r="C21349" s="4">
        <v>44149</v>
      </c>
      <c r="D21349" s="16" t="s">
        <v>21863</v>
      </c>
      <c r="E21349" s="11">
        <v>186.375</v>
      </c>
      <c r="F21349" s="12">
        <v>7.6999999999999993</v>
      </c>
      <c r="G21349" s="10">
        <f>Table1[[#This Row],[Package Price]]*Table1[[#This Row],[Participants]]</f>
        <v>1435.0874999999999</v>
      </c>
      <c r="H21349" s="18" t="s">
        <v>18</v>
      </c>
      <c r="I21349" s="18" t="str">
        <f>IF(Table1[[#This Row],[Package Price]]&gt;250,"Direct","Online")</f>
        <v>Online</v>
      </c>
    </row>
    <row r="21350" spans="2:9" x14ac:dyDescent="0.25">
      <c r="B21350" s="6" t="s">
        <v>21395</v>
      </c>
      <c r="C21350" s="4">
        <v>44149</v>
      </c>
      <c r="D21350" s="16" t="s">
        <v>21865</v>
      </c>
      <c r="E21350" s="10">
        <v>395.5</v>
      </c>
      <c r="F21350" s="12">
        <v>5.6</v>
      </c>
      <c r="G21350" s="10">
        <f>Table1[[#This Row],[Package Price]]*Table1[[#This Row],[Participants]]</f>
        <v>2214.7999999999997</v>
      </c>
      <c r="H21350" s="18" t="s">
        <v>39</v>
      </c>
      <c r="I21350" s="18" t="str">
        <f>IF(Table1[[#This Row],[Package Price]]&gt;250,"Direct","Online")</f>
        <v>Direct</v>
      </c>
    </row>
    <row r="21351" spans="2:9" x14ac:dyDescent="0.25">
      <c r="B21351" s="6" t="s">
        <v>21409</v>
      </c>
      <c r="C21351" s="4">
        <v>44149</v>
      </c>
      <c r="D21351" s="16" t="s">
        <v>21858</v>
      </c>
      <c r="E21351" s="11">
        <v>553</v>
      </c>
      <c r="F21351" s="12">
        <v>7.6999999999999993</v>
      </c>
      <c r="G21351" s="10">
        <f>Table1[[#This Row],[Package Price]]*Table1[[#This Row],[Participants]]</f>
        <v>4258.0999999999995</v>
      </c>
      <c r="H21351" s="18" t="s">
        <v>49</v>
      </c>
      <c r="I21351" s="18" t="str">
        <f>IF(Table1[[#This Row],[Package Price]]&gt;250,"Direct","Online")</f>
        <v>Direct</v>
      </c>
    </row>
    <row r="21352" spans="2:9" x14ac:dyDescent="0.25">
      <c r="B21352" s="6" t="s">
        <v>21402</v>
      </c>
      <c r="C21352" s="4">
        <v>44149</v>
      </c>
      <c r="D21352" s="16" t="s">
        <v>21856</v>
      </c>
      <c r="E21352" s="11">
        <v>280</v>
      </c>
      <c r="F21352" s="12">
        <v>7.6999999999999993</v>
      </c>
      <c r="G21352" s="10">
        <f>Table1[[#This Row],[Package Price]]*Table1[[#This Row],[Participants]]</f>
        <v>2156</v>
      </c>
      <c r="H21352" s="18" t="s">
        <v>27</v>
      </c>
      <c r="I21352" s="18" t="str">
        <f>IF(Table1[[#This Row],[Package Price]]&gt;250,"Direct","Online")</f>
        <v>Direct</v>
      </c>
    </row>
    <row r="21353" spans="2:9" x14ac:dyDescent="0.25">
      <c r="B21353" s="6" t="s">
        <v>21406</v>
      </c>
      <c r="C21353" s="4">
        <v>44149</v>
      </c>
      <c r="D21353" s="16" t="s">
        <v>21871</v>
      </c>
      <c r="E21353" s="11">
        <v>218.75</v>
      </c>
      <c r="F21353" s="12">
        <v>7.6999999999999993</v>
      </c>
      <c r="G21353" s="10">
        <f>Table1[[#This Row],[Package Price]]*Table1[[#This Row],[Participants]]</f>
        <v>1684.3749999999998</v>
      </c>
      <c r="H21353" s="18" t="s">
        <v>41</v>
      </c>
      <c r="I21353" s="18" t="str">
        <f>IF(Table1[[#This Row],[Package Price]]&gt;250,"Direct","Online")</f>
        <v>Online</v>
      </c>
    </row>
    <row r="21354" spans="2:9" x14ac:dyDescent="0.25">
      <c r="B21354" s="6" t="s">
        <v>21397</v>
      </c>
      <c r="C21354" s="4">
        <v>44149</v>
      </c>
      <c r="D21354" s="16" t="s">
        <v>21869</v>
      </c>
      <c r="E21354" s="11">
        <v>244.99999999999997</v>
      </c>
      <c r="F21354" s="12">
        <v>7.6999999999999993</v>
      </c>
      <c r="G21354" s="10">
        <f>Table1[[#This Row],[Package Price]]*Table1[[#This Row],[Participants]]</f>
        <v>1886.4999999999995</v>
      </c>
      <c r="H21354" s="18" t="s">
        <v>10</v>
      </c>
      <c r="I21354" s="18" t="str">
        <f>IF(Table1[[#This Row],[Package Price]]&gt;250,"Direct","Online")</f>
        <v>Online</v>
      </c>
    </row>
    <row r="21355" spans="2:9" x14ac:dyDescent="0.25">
      <c r="B21355" s="6" t="s">
        <v>21410</v>
      </c>
      <c r="C21355" s="4">
        <v>44149</v>
      </c>
      <c r="D21355" s="16" t="s">
        <v>21869</v>
      </c>
      <c r="E21355" s="11">
        <v>105</v>
      </c>
      <c r="F21355" s="12">
        <v>7.6999999999999993</v>
      </c>
      <c r="G21355" s="10">
        <f>Table1[[#This Row],[Package Price]]*Table1[[#This Row],[Participants]]</f>
        <v>808.49999999999989</v>
      </c>
      <c r="H21355" s="18" t="s">
        <v>30</v>
      </c>
      <c r="I21355" s="18" t="str">
        <f>IF(Table1[[#This Row],[Package Price]]&gt;250,"Direct","Online")</f>
        <v>Online</v>
      </c>
    </row>
    <row r="21356" spans="2:9" x14ac:dyDescent="0.25">
      <c r="B21356" s="6" t="s">
        <v>21412</v>
      </c>
      <c r="C21356" s="4">
        <v>44149</v>
      </c>
      <c r="D21356" s="16" t="s">
        <v>21873</v>
      </c>
      <c r="E21356" s="11">
        <v>185.67499999999998</v>
      </c>
      <c r="F21356" s="12">
        <v>75.949999999999989</v>
      </c>
      <c r="G21356" s="10">
        <f>Table1[[#This Row],[Package Price]]*Table1[[#This Row],[Participants]]</f>
        <v>14102.016249999997</v>
      </c>
      <c r="H21356" s="18" t="s">
        <v>39</v>
      </c>
      <c r="I21356" s="18" t="str">
        <f>IF(Table1[[#This Row],[Package Price]]&gt;250,"Direct","Online")</f>
        <v>Online</v>
      </c>
    </row>
    <row r="21357" spans="2:9" x14ac:dyDescent="0.25">
      <c r="B21357" s="6" t="s">
        <v>21404</v>
      </c>
      <c r="C21357" s="4">
        <v>44149</v>
      </c>
      <c r="D21357" s="16" t="s">
        <v>21855</v>
      </c>
      <c r="E21357" s="11">
        <v>89.512499999999989</v>
      </c>
      <c r="F21357" s="12">
        <v>7.6999999999999993</v>
      </c>
      <c r="G21357" s="10">
        <f>Table1[[#This Row],[Package Price]]*Table1[[#This Row],[Participants]]</f>
        <v>689.2462499999998</v>
      </c>
      <c r="H21357" s="18" t="s">
        <v>20</v>
      </c>
      <c r="I21357" s="18" t="str">
        <f>IF(Table1[[#This Row],[Package Price]]&gt;250,"Direct","Online")</f>
        <v>Online</v>
      </c>
    </row>
    <row r="21358" spans="2:9" x14ac:dyDescent="0.25">
      <c r="B21358" s="6" t="s">
        <v>21407</v>
      </c>
      <c r="C21358" s="4">
        <v>44149</v>
      </c>
      <c r="D21358" s="16" t="s">
        <v>21859</v>
      </c>
      <c r="E21358" s="11">
        <v>551.25</v>
      </c>
      <c r="F21358" s="12">
        <v>4.1999999999999993</v>
      </c>
      <c r="G21358" s="10">
        <f>Table1[[#This Row],[Package Price]]*Table1[[#This Row],[Participants]]</f>
        <v>2315.2499999999995</v>
      </c>
      <c r="H21358" s="18" t="s">
        <v>22</v>
      </c>
      <c r="I21358" s="18" t="str">
        <f>IF(Table1[[#This Row],[Package Price]]&gt;250,"Direct","Online")</f>
        <v>Direct</v>
      </c>
    </row>
    <row r="21359" spans="2:9" x14ac:dyDescent="0.25">
      <c r="B21359" s="6" t="s">
        <v>21396</v>
      </c>
      <c r="C21359" s="4">
        <v>44149</v>
      </c>
      <c r="D21359" s="16" t="s">
        <v>21857</v>
      </c>
      <c r="E21359" s="11">
        <v>244.99999999999997</v>
      </c>
      <c r="F21359" s="12">
        <v>7.6999999999999993</v>
      </c>
      <c r="G21359" s="10">
        <f>Table1[[#This Row],[Package Price]]*Table1[[#This Row],[Participants]]</f>
        <v>1886.4999999999995</v>
      </c>
      <c r="H21359" s="18" t="s">
        <v>29</v>
      </c>
      <c r="I21359" s="18" t="str">
        <f>IF(Table1[[#This Row],[Package Price]]&gt;250,"Direct","Online")</f>
        <v>Online</v>
      </c>
    </row>
    <row r="21360" spans="2:9" x14ac:dyDescent="0.25">
      <c r="B21360" s="6" t="s">
        <v>21392</v>
      </c>
      <c r="C21360" s="4">
        <v>44149</v>
      </c>
      <c r="D21360" s="16" t="s">
        <v>21877</v>
      </c>
      <c r="E21360" s="11">
        <v>280.875</v>
      </c>
      <c r="F21360" s="12">
        <v>18.2</v>
      </c>
      <c r="G21360" s="10">
        <f>Table1[[#This Row],[Package Price]]*Table1[[#This Row],[Participants]]</f>
        <v>5111.9250000000002</v>
      </c>
      <c r="H21360" s="18" t="s">
        <v>34</v>
      </c>
      <c r="I21360" s="18" t="str">
        <f>IF(Table1[[#This Row],[Package Price]]&gt;250,"Direct","Online")</f>
        <v>Direct</v>
      </c>
    </row>
    <row r="21361" spans="2:9" x14ac:dyDescent="0.25">
      <c r="B21361" s="6" t="s">
        <v>21417</v>
      </c>
      <c r="C21361" s="4">
        <v>44150</v>
      </c>
      <c r="D21361" s="16" t="s">
        <v>21872</v>
      </c>
      <c r="E21361" s="11">
        <v>210</v>
      </c>
      <c r="F21361" s="12">
        <v>20</v>
      </c>
      <c r="G21361" s="10">
        <f>Table1[[#This Row],[Package Price]]*Table1[[#This Row],[Participants]]</f>
        <v>4200</v>
      </c>
      <c r="H21361" s="18" t="s">
        <v>7</v>
      </c>
      <c r="I21361" s="18" t="str">
        <f>IF(Table1[[#This Row],[Package Price]]&gt;250,"Direct","Online")</f>
        <v>Online</v>
      </c>
    </row>
    <row r="21362" spans="2:9" x14ac:dyDescent="0.25">
      <c r="B21362" s="6" t="s">
        <v>21419</v>
      </c>
      <c r="C21362" s="4">
        <v>44150</v>
      </c>
      <c r="D21362" s="16" t="s">
        <v>21870</v>
      </c>
      <c r="E21362" s="11">
        <v>227.49999999999997</v>
      </c>
      <c r="F21362" s="12">
        <v>18.899999999999999</v>
      </c>
      <c r="G21362" s="10">
        <f>Table1[[#This Row],[Package Price]]*Table1[[#This Row],[Participants]]</f>
        <v>4299.7499999999991</v>
      </c>
      <c r="H21362" s="18" t="s">
        <v>28</v>
      </c>
      <c r="I21362" s="18" t="str">
        <f>IF(Table1[[#This Row],[Package Price]]&gt;250,"Direct","Online")</f>
        <v>Online</v>
      </c>
    </row>
    <row r="21363" spans="2:9" x14ac:dyDescent="0.25">
      <c r="B21363" s="6" t="s">
        <v>21424</v>
      </c>
      <c r="C21363" s="4">
        <v>44150</v>
      </c>
      <c r="D21363" s="16" t="s">
        <v>21864</v>
      </c>
      <c r="E21363" s="11">
        <v>396.02499999999998</v>
      </c>
      <c r="F21363" s="12">
        <v>1.0499999999999998</v>
      </c>
      <c r="G21363" s="10">
        <f>Table1[[#This Row],[Package Price]]*Table1[[#This Row],[Participants]]</f>
        <v>415.8262499999999</v>
      </c>
      <c r="H21363" s="18" t="s">
        <v>42</v>
      </c>
      <c r="I21363" s="18" t="str">
        <f>IF(Table1[[#This Row],[Package Price]]&gt;250,"Direct","Online")</f>
        <v>Direct</v>
      </c>
    </row>
    <row r="21364" spans="2:9" x14ac:dyDescent="0.25">
      <c r="B21364" s="6" t="s">
        <v>21437</v>
      </c>
      <c r="C21364" s="4">
        <v>44150</v>
      </c>
      <c r="D21364" s="16" t="s">
        <v>21879</v>
      </c>
      <c r="E21364" s="11">
        <v>210.875</v>
      </c>
      <c r="F21364" s="12">
        <v>7.6999999999999993</v>
      </c>
      <c r="G21364" s="10">
        <f>Table1[[#This Row],[Package Price]]*Table1[[#This Row],[Participants]]</f>
        <v>1623.7375</v>
      </c>
      <c r="H21364" s="18" t="s">
        <v>0</v>
      </c>
      <c r="I21364" s="18" t="str">
        <f>IF(Table1[[#This Row],[Package Price]]&gt;250,"Direct","Online")</f>
        <v>Online</v>
      </c>
    </row>
    <row r="21365" spans="2:9" x14ac:dyDescent="0.25">
      <c r="B21365" s="6" t="s">
        <v>21427</v>
      </c>
      <c r="C21365" s="4">
        <v>44150</v>
      </c>
      <c r="D21365" s="16" t="s">
        <v>21861</v>
      </c>
      <c r="E21365" s="11">
        <v>284.375</v>
      </c>
      <c r="F21365" s="12">
        <v>7.6999999999999993</v>
      </c>
      <c r="G21365" s="10">
        <f>Table1[[#This Row],[Package Price]]*Table1[[#This Row],[Participants]]</f>
        <v>2189.6875</v>
      </c>
      <c r="H21365" s="18" t="s">
        <v>38</v>
      </c>
      <c r="I21365" s="18" t="str">
        <f>IF(Table1[[#This Row],[Package Price]]&gt;250,"Direct","Online")</f>
        <v>Direct</v>
      </c>
    </row>
    <row r="21366" spans="2:9" x14ac:dyDescent="0.25">
      <c r="B21366" s="6" t="s">
        <v>21425</v>
      </c>
      <c r="C21366" s="4">
        <v>44150</v>
      </c>
      <c r="D21366" s="16" t="s">
        <v>21874</v>
      </c>
      <c r="E21366" s="11">
        <v>109.63749999999999</v>
      </c>
      <c r="F21366" s="12">
        <v>2.0999999999999996</v>
      </c>
      <c r="G21366" s="10">
        <f>Table1[[#This Row],[Package Price]]*Table1[[#This Row],[Participants]]</f>
        <v>230.23874999999992</v>
      </c>
      <c r="H21366" s="18" t="s">
        <v>38</v>
      </c>
      <c r="I21366" s="18" t="str">
        <f>IF(Table1[[#This Row],[Package Price]]&gt;250,"Direct","Online")</f>
        <v>Online</v>
      </c>
    </row>
    <row r="21367" spans="2:9" x14ac:dyDescent="0.25">
      <c r="B21367" s="6" t="s">
        <v>21413</v>
      </c>
      <c r="C21367" s="4">
        <v>44150</v>
      </c>
      <c r="D21367" s="16" t="s">
        <v>21875</v>
      </c>
      <c r="E21367" s="11">
        <v>127.39999999999999</v>
      </c>
      <c r="F21367" s="12">
        <v>10.5</v>
      </c>
      <c r="G21367" s="10">
        <f>Table1[[#This Row],[Package Price]]*Table1[[#This Row],[Participants]]</f>
        <v>1337.6999999999998</v>
      </c>
      <c r="H21367" s="18" t="s">
        <v>30</v>
      </c>
      <c r="I21367" s="18" t="str">
        <f>IF(Table1[[#This Row],[Package Price]]&gt;250,"Direct","Online")</f>
        <v>Online</v>
      </c>
    </row>
    <row r="21368" spans="2:9" x14ac:dyDescent="0.25">
      <c r="B21368" s="6" t="s">
        <v>21429</v>
      </c>
      <c r="C21368" s="4">
        <v>44150</v>
      </c>
      <c r="D21368" s="16" t="s">
        <v>21876</v>
      </c>
      <c r="E21368" s="11">
        <v>105</v>
      </c>
      <c r="F21368" s="12">
        <v>17.849999999999998</v>
      </c>
      <c r="G21368" s="10">
        <f>Table1[[#This Row],[Package Price]]*Table1[[#This Row],[Participants]]</f>
        <v>1874.2499999999998</v>
      </c>
      <c r="H21368" s="18" t="s">
        <v>40</v>
      </c>
      <c r="I21368" s="18" t="str">
        <f>IF(Table1[[#This Row],[Package Price]]&gt;250,"Direct","Online")</f>
        <v>Online</v>
      </c>
    </row>
    <row r="21369" spans="2:9" x14ac:dyDescent="0.25">
      <c r="B21369" s="6" t="s">
        <v>21431</v>
      </c>
      <c r="C21369" s="4">
        <v>44150</v>
      </c>
      <c r="D21369" s="16" t="s">
        <v>21860</v>
      </c>
      <c r="E21369" s="11">
        <v>284.72499999999997</v>
      </c>
      <c r="F21369" s="12">
        <v>2.0999999999999996</v>
      </c>
      <c r="G21369" s="10">
        <f>Table1[[#This Row],[Package Price]]*Table1[[#This Row],[Participants]]</f>
        <v>597.92249999999979</v>
      </c>
      <c r="H21369" s="18" t="s">
        <v>11</v>
      </c>
      <c r="I21369" s="18" t="str">
        <f>IF(Table1[[#This Row],[Package Price]]&gt;250,"Direct","Online")</f>
        <v>Direct</v>
      </c>
    </row>
    <row r="21370" spans="2:9" x14ac:dyDescent="0.25">
      <c r="B21370" s="6" t="s">
        <v>21426</v>
      </c>
      <c r="C21370" s="4">
        <v>44150</v>
      </c>
      <c r="D21370" s="16" t="s">
        <v>21866</v>
      </c>
      <c r="E21370" s="11">
        <v>319.375</v>
      </c>
      <c r="F21370" s="12">
        <v>2.0999999999999996</v>
      </c>
      <c r="G21370" s="10">
        <f>Table1[[#This Row],[Package Price]]*Table1[[#This Row],[Participants]]</f>
        <v>670.68749999999989</v>
      </c>
      <c r="H21370" s="18" t="s">
        <v>19</v>
      </c>
      <c r="I21370" s="18" t="str">
        <f>IF(Table1[[#This Row],[Package Price]]&gt;250,"Direct","Online")</f>
        <v>Direct</v>
      </c>
    </row>
    <row r="21371" spans="2:9" x14ac:dyDescent="0.25">
      <c r="B21371" s="6" t="s">
        <v>21414</v>
      </c>
      <c r="C21371" s="4">
        <v>44150</v>
      </c>
      <c r="D21371" s="16" t="s">
        <v>21862</v>
      </c>
      <c r="E21371" s="11">
        <v>543.375</v>
      </c>
      <c r="F21371" s="12">
        <v>4.1999999999999993</v>
      </c>
      <c r="G21371" s="10">
        <f>Table1[[#This Row],[Package Price]]*Table1[[#This Row],[Participants]]</f>
        <v>2282.1749999999997</v>
      </c>
      <c r="H21371" s="18" t="s">
        <v>26</v>
      </c>
      <c r="I21371" s="18" t="str">
        <f>IF(Table1[[#This Row],[Package Price]]&gt;250,"Direct","Online")</f>
        <v>Direct</v>
      </c>
    </row>
    <row r="21372" spans="2:9" x14ac:dyDescent="0.25">
      <c r="B21372" s="6" t="s">
        <v>21416</v>
      </c>
      <c r="C21372" s="4">
        <v>44150</v>
      </c>
      <c r="D21372" s="16" t="s">
        <v>21868</v>
      </c>
      <c r="E21372" s="11">
        <v>284.72499999999997</v>
      </c>
      <c r="F21372" s="12">
        <v>7.6999999999999993</v>
      </c>
      <c r="G21372" s="10">
        <f>Table1[[#This Row],[Package Price]]*Table1[[#This Row],[Participants]]</f>
        <v>2192.3824999999997</v>
      </c>
      <c r="H21372" s="18" t="s">
        <v>38</v>
      </c>
      <c r="I21372" s="18" t="str">
        <f>IF(Table1[[#This Row],[Package Price]]&gt;250,"Direct","Online")</f>
        <v>Direct</v>
      </c>
    </row>
    <row r="21373" spans="2:9" x14ac:dyDescent="0.25">
      <c r="B21373" s="6" t="s">
        <v>21415</v>
      </c>
      <c r="C21373" s="4">
        <v>44150</v>
      </c>
      <c r="D21373" s="16" t="s">
        <v>21867</v>
      </c>
      <c r="E21373" s="11">
        <v>358.75</v>
      </c>
      <c r="F21373" s="12">
        <v>7.6999999999999993</v>
      </c>
      <c r="G21373" s="10">
        <f>Table1[[#This Row],[Package Price]]*Table1[[#This Row],[Participants]]</f>
        <v>2762.3749999999995</v>
      </c>
      <c r="H21373" s="18" t="s">
        <v>7</v>
      </c>
      <c r="I21373" s="18" t="str">
        <f>IF(Table1[[#This Row],[Package Price]]&gt;250,"Direct","Online")</f>
        <v>Direct</v>
      </c>
    </row>
    <row r="21374" spans="2:9" x14ac:dyDescent="0.25">
      <c r="B21374" s="6" t="s">
        <v>21420</v>
      </c>
      <c r="C21374" s="4">
        <v>44150</v>
      </c>
      <c r="D21374" s="16" t="s">
        <v>21863</v>
      </c>
      <c r="E21374" s="11">
        <v>457.62499999999994</v>
      </c>
      <c r="F21374" s="12">
        <v>11.549999999999999</v>
      </c>
      <c r="G21374" s="10">
        <f>Table1[[#This Row],[Package Price]]*Table1[[#This Row],[Participants]]</f>
        <v>5285.5687499999985</v>
      </c>
      <c r="H21374" s="18" t="s">
        <v>9</v>
      </c>
      <c r="I21374" s="18" t="str">
        <f>IF(Table1[[#This Row],[Package Price]]&gt;250,"Direct","Online")</f>
        <v>Direct</v>
      </c>
    </row>
    <row r="21375" spans="2:9" x14ac:dyDescent="0.25">
      <c r="B21375" s="6" t="s">
        <v>21434</v>
      </c>
      <c r="C21375" s="4">
        <v>44150</v>
      </c>
      <c r="D21375" s="16" t="s">
        <v>21863</v>
      </c>
      <c r="E21375" s="11">
        <v>186.375</v>
      </c>
      <c r="F21375" s="12">
        <v>7.6999999999999993</v>
      </c>
      <c r="G21375" s="10">
        <f>Table1[[#This Row],[Package Price]]*Table1[[#This Row],[Participants]]</f>
        <v>1435.0874999999999</v>
      </c>
      <c r="H21375" s="18" t="s">
        <v>19</v>
      </c>
      <c r="I21375" s="18" t="str">
        <f>IF(Table1[[#This Row],[Package Price]]&gt;250,"Direct","Online")</f>
        <v>Online</v>
      </c>
    </row>
    <row r="21376" spans="2:9" x14ac:dyDescent="0.25">
      <c r="B21376" s="6" t="s">
        <v>21421</v>
      </c>
      <c r="C21376" s="4">
        <v>44150</v>
      </c>
      <c r="D21376" s="16" t="s">
        <v>21865</v>
      </c>
      <c r="E21376" s="10">
        <v>395.5</v>
      </c>
      <c r="F21376" s="12">
        <v>6.3</v>
      </c>
      <c r="G21376" s="10">
        <f>Table1[[#This Row],[Package Price]]*Table1[[#This Row],[Participants]]</f>
        <v>2491.65</v>
      </c>
      <c r="H21376" s="18" t="s">
        <v>40</v>
      </c>
      <c r="I21376" s="18" t="str">
        <f>IF(Table1[[#This Row],[Package Price]]&gt;250,"Direct","Online")</f>
        <v>Direct</v>
      </c>
    </row>
    <row r="21377" spans="2:9" x14ac:dyDescent="0.25">
      <c r="B21377" s="6" t="s">
        <v>21435</v>
      </c>
      <c r="C21377" s="4">
        <v>44150</v>
      </c>
      <c r="D21377" s="16" t="s">
        <v>21858</v>
      </c>
      <c r="E21377" s="11">
        <v>553</v>
      </c>
      <c r="F21377" s="12">
        <v>7.6999999999999993</v>
      </c>
      <c r="G21377" s="10">
        <f>Table1[[#This Row],[Package Price]]*Table1[[#This Row],[Participants]]</f>
        <v>4258.0999999999995</v>
      </c>
      <c r="H21377" s="18" t="s">
        <v>0</v>
      </c>
      <c r="I21377" s="18" t="str">
        <f>IF(Table1[[#This Row],[Package Price]]&gt;250,"Direct","Online")</f>
        <v>Direct</v>
      </c>
    </row>
    <row r="21378" spans="2:9" x14ac:dyDescent="0.25">
      <c r="B21378" s="6" t="s">
        <v>21428</v>
      </c>
      <c r="C21378" s="4">
        <v>44150</v>
      </c>
      <c r="D21378" s="16" t="s">
        <v>21856</v>
      </c>
      <c r="E21378" s="11">
        <v>280</v>
      </c>
      <c r="F21378" s="12">
        <v>7.6999999999999993</v>
      </c>
      <c r="G21378" s="10">
        <f>Table1[[#This Row],[Package Price]]*Table1[[#This Row],[Participants]]</f>
        <v>2156</v>
      </c>
      <c r="H21378" s="18" t="s">
        <v>28</v>
      </c>
      <c r="I21378" s="18" t="str">
        <f>IF(Table1[[#This Row],[Package Price]]&gt;250,"Direct","Online")</f>
        <v>Direct</v>
      </c>
    </row>
    <row r="21379" spans="2:9" x14ac:dyDescent="0.25">
      <c r="B21379" s="6" t="s">
        <v>21432</v>
      </c>
      <c r="C21379" s="4">
        <v>44150</v>
      </c>
      <c r="D21379" s="16" t="s">
        <v>21871</v>
      </c>
      <c r="E21379" s="11">
        <v>218.75</v>
      </c>
      <c r="F21379" s="12">
        <v>7.6999999999999993</v>
      </c>
      <c r="G21379" s="10">
        <f>Table1[[#This Row],[Package Price]]*Table1[[#This Row],[Participants]]</f>
        <v>1684.3749999999998</v>
      </c>
      <c r="H21379" s="18" t="s">
        <v>42</v>
      </c>
      <c r="I21379" s="18" t="str">
        <f>IF(Table1[[#This Row],[Package Price]]&gt;250,"Direct","Online")</f>
        <v>Online</v>
      </c>
    </row>
    <row r="21380" spans="2:9" x14ac:dyDescent="0.25">
      <c r="B21380" s="6" t="s">
        <v>21423</v>
      </c>
      <c r="C21380" s="4">
        <v>44150</v>
      </c>
      <c r="D21380" s="16" t="s">
        <v>21869</v>
      </c>
      <c r="E21380" s="11">
        <v>244.99999999999997</v>
      </c>
      <c r="F21380" s="12">
        <v>8.3999999999999986</v>
      </c>
      <c r="G21380" s="10">
        <f>Table1[[#This Row],[Package Price]]*Table1[[#This Row],[Participants]]</f>
        <v>2057.9999999999995</v>
      </c>
      <c r="H21380" s="18" t="s">
        <v>11</v>
      </c>
      <c r="I21380" s="18" t="str">
        <f>IF(Table1[[#This Row],[Package Price]]&gt;250,"Direct","Online")</f>
        <v>Online</v>
      </c>
    </row>
    <row r="21381" spans="2:9" x14ac:dyDescent="0.25">
      <c r="B21381" s="6" t="s">
        <v>21436</v>
      </c>
      <c r="C21381" s="4">
        <v>44150</v>
      </c>
      <c r="D21381" s="16" t="s">
        <v>21869</v>
      </c>
      <c r="E21381" s="11">
        <v>105</v>
      </c>
      <c r="F21381" s="12">
        <v>7.6999999999999993</v>
      </c>
      <c r="G21381" s="10">
        <f>Table1[[#This Row],[Package Price]]*Table1[[#This Row],[Participants]]</f>
        <v>808.49999999999989</v>
      </c>
      <c r="H21381" s="18" t="s">
        <v>31</v>
      </c>
      <c r="I21381" s="18" t="str">
        <f>IF(Table1[[#This Row],[Package Price]]&gt;250,"Direct","Online")</f>
        <v>Online</v>
      </c>
    </row>
    <row r="21382" spans="2:9" x14ac:dyDescent="0.25">
      <c r="B21382" s="6" t="s">
        <v>21438</v>
      </c>
      <c r="C21382" s="4">
        <v>44150</v>
      </c>
      <c r="D21382" s="16" t="s">
        <v>21873</v>
      </c>
      <c r="E21382" s="11">
        <v>185.67499999999998</v>
      </c>
      <c r="F21382" s="12">
        <v>78.75</v>
      </c>
      <c r="G21382" s="10">
        <f>Table1[[#This Row],[Package Price]]*Table1[[#This Row],[Participants]]</f>
        <v>14621.906249999998</v>
      </c>
      <c r="H21382" s="18" t="s">
        <v>40</v>
      </c>
      <c r="I21382" s="18" t="str">
        <f>IF(Table1[[#This Row],[Package Price]]&gt;250,"Direct","Online")</f>
        <v>Online</v>
      </c>
    </row>
    <row r="21383" spans="2:9" x14ac:dyDescent="0.25">
      <c r="B21383" s="6" t="s">
        <v>21430</v>
      </c>
      <c r="C21383" s="4">
        <v>44150</v>
      </c>
      <c r="D21383" s="16" t="s">
        <v>21855</v>
      </c>
      <c r="E21383" s="11">
        <v>89.512499999999989</v>
      </c>
      <c r="F21383" s="12">
        <v>7.6999999999999993</v>
      </c>
      <c r="G21383" s="10">
        <f>Table1[[#This Row],[Package Price]]*Table1[[#This Row],[Participants]]</f>
        <v>689.2462499999998</v>
      </c>
      <c r="H21383" s="18" t="s">
        <v>21</v>
      </c>
      <c r="I21383" s="18" t="str">
        <f>IF(Table1[[#This Row],[Package Price]]&gt;250,"Direct","Online")</f>
        <v>Online</v>
      </c>
    </row>
    <row r="21384" spans="2:9" x14ac:dyDescent="0.25">
      <c r="B21384" s="6" t="s">
        <v>21433</v>
      </c>
      <c r="C21384" s="4">
        <v>44150</v>
      </c>
      <c r="D21384" s="16" t="s">
        <v>21859</v>
      </c>
      <c r="E21384" s="11">
        <v>551.25</v>
      </c>
      <c r="F21384" s="12">
        <v>2.0999999999999996</v>
      </c>
      <c r="G21384" s="10">
        <f>Table1[[#This Row],[Package Price]]*Table1[[#This Row],[Participants]]</f>
        <v>1157.6249999999998</v>
      </c>
      <c r="H21384" s="18" t="s">
        <v>23</v>
      </c>
      <c r="I21384" s="18" t="str">
        <f>IF(Table1[[#This Row],[Package Price]]&gt;250,"Direct","Online")</f>
        <v>Direct</v>
      </c>
    </row>
    <row r="21385" spans="2:9" x14ac:dyDescent="0.25">
      <c r="B21385" s="6" t="s">
        <v>21422</v>
      </c>
      <c r="C21385" s="4">
        <v>44150</v>
      </c>
      <c r="D21385" s="16" t="s">
        <v>21857</v>
      </c>
      <c r="E21385" s="11">
        <v>244.99999999999997</v>
      </c>
      <c r="F21385" s="12">
        <v>7.6999999999999993</v>
      </c>
      <c r="G21385" s="10">
        <f>Table1[[#This Row],[Package Price]]*Table1[[#This Row],[Participants]]</f>
        <v>1886.4999999999995</v>
      </c>
      <c r="H21385" s="18" t="s">
        <v>30</v>
      </c>
      <c r="I21385" s="18" t="str">
        <f>IF(Table1[[#This Row],[Package Price]]&gt;250,"Direct","Online")</f>
        <v>Online</v>
      </c>
    </row>
    <row r="21386" spans="2:9" x14ac:dyDescent="0.25">
      <c r="B21386" s="6" t="s">
        <v>21418</v>
      </c>
      <c r="C21386" s="4">
        <v>44150</v>
      </c>
      <c r="D21386" s="16" t="s">
        <v>21877</v>
      </c>
      <c r="E21386" s="11">
        <v>280.875</v>
      </c>
      <c r="F21386" s="12">
        <v>8.75</v>
      </c>
      <c r="G21386" s="10">
        <f>Table1[[#This Row],[Package Price]]*Table1[[#This Row],[Participants]]</f>
        <v>2457.65625</v>
      </c>
      <c r="H21386" s="18" t="s">
        <v>35</v>
      </c>
      <c r="I21386" s="18" t="str">
        <f>IF(Table1[[#This Row],[Package Price]]&gt;250,"Direct","Online")</f>
        <v>Direct</v>
      </c>
    </row>
    <row r="21387" spans="2:9" x14ac:dyDescent="0.25">
      <c r="B21387" s="6" t="s">
        <v>21443</v>
      </c>
      <c r="C21387" s="4">
        <v>44151</v>
      </c>
      <c r="D21387" s="16" t="s">
        <v>21872</v>
      </c>
      <c r="E21387" s="11">
        <v>210</v>
      </c>
      <c r="F21387" s="12">
        <v>20</v>
      </c>
      <c r="G21387" s="10">
        <f>Table1[[#This Row],[Package Price]]*Table1[[#This Row],[Participants]]</f>
        <v>4200</v>
      </c>
      <c r="H21387" s="18" t="s">
        <v>8</v>
      </c>
      <c r="I21387" s="18" t="str">
        <f>IF(Table1[[#This Row],[Package Price]]&gt;250,"Direct","Online")</f>
        <v>Online</v>
      </c>
    </row>
    <row r="21388" spans="2:9" x14ac:dyDescent="0.25">
      <c r="B21388" s="6" t="s">
        <v>21445</v>
      </c>
      <c r="C21388" s="4">
        <v>44151</v>
      </c>
      <c r="D21388" s="16" t="s">
        <v>21870</v>
      </c>
      <c r="E21388" s="11">
        <v>227.49999999999997</v>
      </c>
      <c r="F21388" s="12">
        <v>7.6999999999999993</v>
      </c>
      <c r="G21388" s="10">
        <f>Table1[[#This Row],[Package Price]]*Table1[[#This Row],[Participants]]</f>
        <v>1751.7499999999995</v>
      </c>
      <c r="H21388" s="18" t="s">
        <v>29</v>
      </c>
      <c r="I21388" s="18" t="str">
        <f>IF(Table1[[#This Row],[Package Price]]&gt;250,"Direct","Online")</f>
        <v>Online</v>
      </c>
    </row>
    <row r="21389" spans="2:9" x14ac:dyDescent="0.25">
      <c r="B21389" s="6" t="s">
        <v>21450</v>
      </c>
      <c r="C21389" s="4">
        <v>44151</v>
      </c>
      <c r="D21389" s="16" t="s">
        <v>21864</v>
      </c>
      <c r="E21389" s="11">
        <v>396.02499999999998</v>
      </c>
      <c r="F21389" s="12">
        <v>4.55</v>
      </c>
      <c r="G21389" s="10">
        <f>Table1[[#This Row],[Package Price]]*Table1[[#This Row],[Participants]]</f>
        <v>1801.9137499999999</v>
      </c>
      <c r="H21389" s="18" t="s">
        <v>43</v>
      </c>
      <c r="I21389" s="18" t="str">
        <f>IF(Table1[[#This Row],[Package Price]]&gt;250,"Direct","Online")</f>
        <v>Direct</v>
      </c>
    </row>
    <row r="21390" spans="2:9" x14ac:dyDescent="0.25">
      <c r="B21390" s="6" t="s">
        <v>21463</v>
      </c>
      <c r="C21390" s="4">
        <v>44151</v>
      </c>
      <c r="D21390" s="16" t="s">
        <v>21879</v>
      </c>
      <c r="E21390" s="11">
        <v>210.875</v>
      </c>
      <c r="F21390" s="12">
        <v>1.4</v>
      </c>
      <c r="G21390" s="10">
        <f>Table1[[#This Row],[Package Price]]*Table1[[#This Row],[Participants]]</f>
        <v>295.22499999999997</v>
      </c>
      <c r="H21390" s="18" t="s">
        <v>1</v>
      </c>
      <c r="I21390" s="18" t="str">
        <f>IF(Table1[[#This Row],[Package Price]]&gt;250,"Direct","Online")</f>
        <v>Online</v>
      </c>
    </row>
    <row r="21391" spans="2:9" x14ac:dyDescent="0.25">
      <c r="B21391" s="6" t="s">
        <v>21453</v>
      </c>
      <c r="C21391" s="4">
        <v>44151</v>
      </c>
      <c r="D21391" s="16" t="s">
        <v>21861</v>
      </c>
      <c r="E21391" s="11">
        <v>284.375</v>
      </c>
      <c r="F21391" s="12">
        <v>7.6999999999999993</v>
      </c>
      <c r="G21391" s="10">
        <f>Table1[[#This Row],[Package Price]]*Table1[[#This Row],[Participants]]</f>
        <v>2189.6875</v>
      </c>
      <c r="H21391" s="18" t="s">
        <v>39</v>
      </c>
      <c r="I21391" s="18" t="str">
        <f>IF(Table1[[#This Row],[Package Price]]&gt;250,"Direct","Online")</f>
        <v>Direct</v>
      </c>
    </row>
    <row r="21392" spans="2:9" x14ac:dyDescent="0.25">
      <c r="B21392" s="6" t="s">
        <v>21451</v>
      </c>
      <c r="C21392" s="4">
        <v>44151</v>
      </c>
      <c r="D21392" s="16" t="s">
        <v>21874</v>
      </c>
      <c r="E21392" s="11">
        <v>109.63749999999999</v>
      </c>
      <c r="F21392" s="12">
        <v>3.15</v>
      </c>
      <c r="G21392" s="10">
        <f>Table1[[#This Row],[Package Price]]*Table1[[#This Row],[Participants]]</f>
        <v>345.35812499999997</v>
      </c>
      <c r="H21392" s="18" t="s">
        <v>39</v>
      </c>
      <c r="I21392" s="18" t="str">
        <f>IF(Table1[[#This Row],[Package Price]]&gt;250,"Direct","Online")</f>
        <v>Online</v>
      </c>
    </row>
    <row r="21393" spans="2:9" x14ac:dyDescent="0.25">
      <c r="B21393" s="6" t="s">
        <v>21439</v>
      </c>
      <c r="C21393" s="4">
        <v>44151</v>
      </c>
      <c r="D21393" s="16" t="s">
        <v>21875</v>
      </c>
      <c r="E21393" s="11">
        <v>127.39999999999999</v>
      </c>
      <c r="F21393" s="12">
        <v>6.3</v>
      </c>
      <c r="G21393" s="10">
        <f>Table1[[#This Row],[Package Price]]*Table1[[#This Row],[Participants]]</f>
        <v>802.61999999999989</v>
      </c>
      <c r="H21393" s="18" t="s">
        <v>31</v>
      </c>
      <c r="I21393" s="18" t="str">
        <f>IF(Table1[[#This Row],[Package Price]]&gt;250,"Direct","Online")</f>
        <v>Online</v>
      </c>
    </row>
    <row r="21394" spans="2:9" x14ac:dyDescent="0.25">
      <c r="B21394" s="6" t="s">
        <v>21455</v>
      </c>
      <c r="C21394" s="4">
        <v>44151</v>
      </c>
      <c r="D21394" s="16" t="s">
        <v>21876</v>
      </c>
      <c r="E21394" s="11">
        <v>105</v>
      </c>
      <c r="F21394" s="12">
        <v>14</v>
      </c>
      <c r="G21394" s="10">
        <f>Table1[[#This Row],[Package Price]]*Table1[[#This Row],[Participants]]</f>
        <v>1470</v>
      </c>
      <c r="H21394" s="18" t="s">
        <v>41</v>
      </c>
      <c r="I21394" s="18" t="str">
        <f>IF(Table1[[#This Row],[Package Price]]&gt;250,"Direct","Online")</f>
        <v>Online</v>
      </c>
    </row>
    <row r="21395" spans="2:9" x14ac:dyDescent="0.25">
      <c r="B21395" s="6" t="s">
        <v>21457</v>
      </c>
      <c r="C21395" s="4">
        <v>44151</v>
      </c>
      <c r="D21395" s="16" t="s">
        <v>21860</v>
      </c>
      <c r="E21395" s="11">
        <v>284.72499999999997</v>
      </c>
      <c r="F21395" s="12">
        <v>1.4</v>
      </c>
      <c r="G21395" s="10">
        <f>Table1[[#This Row],[Package Price]]*Table1[[#This Row],[Participants]]</f>
        <v>398.61499999999995</v>
      </c>
      <c r="H21395" s="18" t="s">
        <v>12</v>
      </c>
      <c r="I21395" s="18" t="str">
        <f>IF(Table1[[#This Row],[Package Price]]&gt;250,"Direct","Online")</f>
        <v>Direct</v>
      </c>
    </row>
    <row r="21396" spans="2:9" x14ac:dyDescent="0.25">
      <c r="B21396" s="6" t="s">
        <v>21452</v>
      </c>
      <c r="C21396" s="4">
        <v>44151</v>
      </c>
      <c r="D21396" s="16" t="s">
        <v>21866</v>
      </c>
      <c r="E21396" s="11">
        <v>319.375</v>
      </c>
      <c r="F21396" s="12">
        <v>7.6999999999999993</v>
      </c>
      <c r="G21396" s="10">
        <f>Table1[[#This Row],[Package Price]]*Table1[[#This Row],[Participants]]</f>
        <v>2459.1875</v>
      </c>
      <c r="H21396" s="18" t="s">
        <v>20</v>
      </c>
      <c r="I21396" s="18" t="str">
        <f>IF(Table1[[#This Row],[Package Price]]&gt;250,"Direct","Online")</f>
        <v>Direct</v>
      </c>
    </row>
    <row r="21397" spans="2:9" x14ac:dyDescent="0.25">
      <c r="B21397" s="6" t="s">
        <v>21440</v>
      </c>
      <c r="C21397" s="4">
        <v>44151</v>
      </c>
      <c r="D21397" s="16" t="s">
        <v>21862</v>
      </c>
      <c r="E21397" s="11">
        <v>543.375</v>
      </c>
      <c r="F21397" s="12">
        <v>2.0999999999999996</v>
      </c>
      <c r="G21397" s="10">
        <f>Table1[[#This Row],[Package Price]]*Table1[[#This Row],[Participants]]</f>
        <v>1141.0874999999999</v>
      </c>
      <c r="H21397" s="18" t="s">
        <v>27</v>
      </c>
      <c r="I21397" s="18" t="str">
        <f>IF(Table1[[#This Row],[Package Price]]&gt;250,"Direct","Online")</f>
        <v>Direct</v>
      </c>
    </row>
    <row r="21398" spans="2:9" x14ac:dyDescent="0.25">
      <c r="B21398" s="6" t="s">
        <v>21442</v>
      </c>
      <c r="C21398" s="4">
        <v>44151</v>
      </c>
      <c r="D21398" s="16" t="s">
        <v>21868</v>
      </c>
      <c r="E21398" s="11">
        <v>284.72499999999997</v>
      </c>
      <c r="F21398" s="12">
        <v>7.6999999999999993</v>
      </c>
      <c r="G21398" s="10">
        <f>Table1[[#This Row],[Package Price]]*Table1[[#This Row],[Participants]]</f>
        <v>2192.3824999999997</v>
      </c>
      <c r="H21398" s="18" t="s">
        <v>39</v>
      </c>
      <c r="I21398" s="18" t="str">
        <f>IF(Table1[[#This Row],[Package Price]]&gt;250,"Direct","Online")</f>
        <v>Direct</v>
      </c>
    </row>
    <row r="21399" spans="2:9" x14ac:dyDescent="0.25">
      <c r="B21399" s="6" t="s">
        <v>21441</v>
      </c>
      <c r="C21399" s="4">
        <v>44151</v>
      </c>
      <c r="D21399" s="16" t="s">
        <v>21867</v>
      </c>
      <c r="E21399" s="11">
        <v>358.75</v>
      </c>
      <c r="F21399" s="12">
        <v>7.6999999999999993</v>
      </c>
      <c r="G21399" s="10">
        <f>Table1[[#This Row],[Package Price]]*Table1[[#This Row],[Participants]]</f>
        <v>2762.3749999999995</v>
      </c>
      <c r="H21399" s="18" t="s">
        <v>8</v>
      </c>
      <c r="I21399" s="18" t="str">
        <f>IF(Table1[[#This Row],[Package Price]]&gt;250,"Direct","Online")</f>
        <v>Direct</v>
      </c>
    </row>
    <row r="21400" spans="2:9" x14ac:dyDescent="0.25">
      <c r="B21400" s="6" t="s">
        <v>21446</v>
      </c>
      <c r="C21400" s="4">
        <v>44151</v>
      </c>
      <c r="D21400" s="16" t="s">
        <v>21863</v>
      </c>
      <c r="E21400" s="11">
        <v>457.62499999999994</v>
      </c>
      <c r="F21400" s="12">
        <v>8.3999999999999986</v>
      </c>
      <c r="G21400" s="10">
        <f>Table1[[#This Row],[Package Price]]*Table1[[#This Row],[Participants]]</f>
        <v>3844.0499999999988</v>
      </c>
      <c r="H21400" s="18" t="s">
        <v>10</v>
      </c>
      <c r="I21400" s="18" t="str">
        <f>IF(Table1[[#This Row],[Package Price]]&gt;250,"Direct","Online")</f>
        <v>Direct</v>
      </c>
    </row>
    <row r="21401" spans="2:9" x14ac:dyDescent="0.25">
      <c r="B21401" s="6" t="s">
        <v>21460</v>
      </c>
      <c r="C21401" s="4">
        <v>44151</v>
      </c>
      <c r="D21401" s="16" t="s">
        <v>21863</v>
      </c>
      <c r="E21401" s="11">
        <v>186.375</v>
      </c>
      <c r="F21401" s="12">
        <v>1.4</v>
      </c>
      <c r="G21401" s="10">
        <f>Table1[[#This Row],[Package Price]]*Table1[[#This Row],[Participants]]</f>
        <v>260.92500000000001</v>
      </c>
      <c r="H21401" s="18" t="s">
        <v>20</v>
      </c>
      <c r="I21401" s="18" t="str">
        <f>IF(Table1[[#This Row],[Package Price]]&gt;250,"Direct","Online")</f>
        <v>Online</v>
      </c>
    </row>
    <row r="21402" spans="2:9" x14ac:dyDescent="0.25">
      <c r="B21402" s="6" t="s">
        <v>21447</v>
      </c>
      <c r="C21402" s="4">
        <v>44151</v>
      </c>
      <c r="D21402" s="16" t="s">
        <v>21865</v>
      </c>
      <c r="E21402" s="10">
        <v>395.5</v>
      </c>
      <c r="F21402" s="12">
        <v>5.25</v>
      </c>
      <c r="G21402" s="10">
        <f>Table1[[#This Row],[Package Price]]*Table1[[#This Row],[Participants]]</f>
        <v>2076.375</v>
      </c>
      <c r="H21402" s="18" t="s">
        <v>41</v>
      </c>
      <c r="I21402" s="18" t="str">
        <f>IF(Table1[[#This Row],[Package Price]]&gt;250,"Direct","Online")</f>
        <v>Direct</v>
      </c>
    </row>
    <row r="21403" spans="2:9" x14ac:dyDescent="0.25">
      <c r="B21403" s="6" t="s">
        <v>21461</v>
      </c>
      <c r="C21403" s="4">
        <v>44151</v>
      </c>
      <c r="D21403" s="16" t="s">
        <v>21858</v>
      </c>
      <c r="E21403" s="11">
        <v>553</v>
      </c>
      <c r="F21403" s="12">
        <v>7.6999999999999993</v>
      </c>
      <c r="G21403" s="10">
        <f>Table1[[#This Row],[Package Price]]*Table1[[#This Row],[Participants]]</f>
        <v>4258.0999999999995</v>
      </c>
      <c r="H21403" s="18" t="s">
        <v>1</v>
      </c>
      <c r="I21403" s="18" t="str">
        <f>IF(Table1[[#This Row],[Package Price]]&gt;250,"Direct","Online")</f>
        <v>Direct</v>
      </c>
    </row>
    <row r="21404" spans="2:9" x14ac:dyDescent="0.25">
      <c r="B21404" s="6" t="s">
        <v>21454</v>
      </c>
      <c r="C21404" s="4">
        <v>44151</v>
      </c>
      <c r="D21404" s="16" t="s">
        <v>21856</v>
      </c>
      <c r="E21404" s="11">
        <v>280</v>
      </c>
      <c r="F21404" s="12">
        <v>7.6999999999999993</v>
      </c>
      <c r="G21404" s="10">
        <f>Table1[[#This Row],[Package Price]]*Table1[[#This Row],[Participants]]</f>
        <v>2156</v>
      </c>
      <c r="H21404" s="18" t="s">
        <v>29</v>
      </c>
      <c r="I21404" s="18" t="str">
        <f>IF(Table1[[#This Row],[Package Price]]&gt;250,"Direct","Online")</f>
        <v>Direct</v>
      </c>
    </row>
    <row r="21405" spans="2:9" x14ac:dyDescent="0.25">
      <c r="B21405" s="6" t="s">
        <v>21458</v>
      </c>
      <c r="C21405" s="4">
        <v>44151</v>
      </c>
      <c r="D21405" s="16" t="s">
        <v>21871</v>
      </c>
      <c r="E21405" s="11">
        <v>218.75</v>
      </c>
      <c r="F21405" s="12">
        <v>7.6999999999999993</v>
      </c>
      <c r="G21405" s="10">
        <f>Table1[[#This Row],[Package Price]]*Table1[[#This Row],[Participants]]</f>
        <v>1684.3749999999998</v>
      </c>
      <c r="H21405" s="18" t="s">
        <v>43</v>
      </c>
      <c r="I21405" s="18" t="str">
        <f>IF(Table1[[#This Row],[Package Price]]&gt;250,"Direct","Online")</f>
        <v>Online</v>
      </c>
    </row>
    <row r="21406" spans="2:9" x14ac:dyDescent="0.25">
      <c r="B21406" s="6" t="s">
        <v>21449</v>
      </c>
      <c r="C21406" s="4">
        <v>44151</v>
      </c>
      <c r="D21406" s="16" t="s">
        <v>21869</v>
      </c>
      <c r="E21406" s="11">
        <v>244.99999999999997</v>
      </c>
      <c r="F21406" s="12">
        <v>7.6999999999999993</v>
      </c>
      <c r="G21406" s="10">
        <f>Table1[[#This Row],[Package Price]]*Table1[[#This Row],[Participants]]</f>
        <v>1886.4999999999995</v>
      </c>
      <c r="H21406" s="18" t="s">
        <v>12</v>
      </c>
      <c r="I21406" s="18" t="str">
        <f>IF(Table1[[#This Row],[Package Price]]&gt;250,"Direct","Online")</f>
        <v>Online</v>
      </c>
    </row>
    <row r="21407" spans="2:9" x14ac:dyDescent="0.25">
      <c r="B21407" s="6" t="s">
        <v>21462</v>
      </c>
      <c r="C21407" s="4">
        <v>44151</v>
      </c>
      <c r="D21407" s="16" t="s">
        <v>21869</v>
      </c>
      <c r="E21407" s="11">
        <v>105</v>
      </c>
      <c r="F21407" s="12">
        <v>1.4</v>
      </c>
      <c r="G21407" s="10">
        <f>Table1[[#This Row],[Package Price]]*Table1[[#This Row],[Participants]]</f>
        <v>147</v>
      </c>
      <c r="H21407" s="18" t="s">
        <v>32</v>
      </c>
      <c r="I21407" s="18" t="str">
        <f>IF(Table1[[#This Row],[Package Price]]&gt;250,"Direct","Online")</f>
        <v>Online</v>
      </c>
    </row>
    <row r="21408" spans="2:9" x14ac:dyDescent="0.25">
      <c r="B21408" s="6" t="s">
        <v>21464</v>
      </c>
      <c r="C21408" s="4">
        <v>44151</v>
      </c>
      <c r="D21408" s="16" t="s">
        <v>21873</v>
      </c>
      <c r="E21408" s="11">
        <v>185.67499999999998</v>
      </c>
      <c r="F21408" s="12">
        <v>38.849999999999994</v>
      </c>
      <c r="G21408" s="10">
        <f>Table1[[#This Row],[Package Price]]*Table1[[#This Row],[Participants]]</f>
        <v>7213.4737499999983</v>
      </c>
      <c r="H21408" s="18" t="s">
        <v>41</v>
      </c>
      <c r="I21408" s="18" t="str">
        <f>IF(Table1[[#This Row],[Package Price]]&gt;250,"Direct","Online")</f>
        <v>Online</v>
      </c>
    </row>
    <row r="21409" spans="2:9" x14ac:dyDescent="0.25">
      <c r="B21409" s="6" t="s">
        <v>21456</v>
      </c>
      <c r="C21409" s="4">
        <v>44151</v>
      </c>
      <c r="D21409" s="16" t="s">
        <v>21855</v>
      </c>
      <c r="E21409" s="11">
        <v>89.512499999999989</v>
      </c>
      <c r="F21409" s="12">
        <v>7.6999999999999993</v>
      </c>
      <c r="G21409" s="10">
        <f>Table1[[#This Row],[Package Price]]*Table1[[#This Row],[Participants]]</f>
        <v>689.2462499999998</v>
      </c>
      <c r="H21409" s="18" t="s">
        <v>22</v>
      </c>
      <c r="I21409" s="18" t="str">
        <f>IF(Table1[[#This Row],[Package Price]]&gt;250,"Direct","Online")</f>
        <v>Online</v>
      </c>
    </row>
    <row r="21410" spans="2:9" x14ac:dyDescent="0.25">
      <c r="B21410" s="6" t="s">
        <v>21459</v>
      </c>
      <c r="C21410" s="4">
        <v>44151</v>
      </c>
      <c r="D21410" s="16" t="s">
        <v>21859</v>
      </c>
      <c r="E21410" s="11">
        <v>551.25</v>
      </c>
      <c r="F21410" s="12">
        <v>7.6999999999999993</v>
      </c>
      <c r="G21410" s="10">
        <f>Table1[[#This Row],[Package Price]]*Table1[[#This Row],[Participants]]</f>
        <v>4244.625</v>
      </c>
      <c r="H21410" s="18" t="s">
        <v>24</v>
      </c>
      <c r="I21410" s="18" t="str">
        <f>IF(Table1[[#This Row],[Package Price]]&gt;250,"Direct","Online")</f>
        <v>Direct</v>
      </c>
    </row>
    <row r="21411" spans="2:9" x14ac:dyDescent="0.25">
      <c r="B21411" s="6" t="s">
        <v>21448</v>
      </c>
      <c r="C21411" s="4">
        <v>44151</v>
      </c>
      <c r="D21411" s="16" t="s">
        <v>21857</v>
      </c>
      <c r="E21411" s="11">
        <v>244.99999999999997</v>
      </c>
      <c r="F21411" s="12">
        <v>7.6999999999999993</v>
      </c>
      <c r="G21411" s="10">
        <f>Table1[[#This Row],[Package Price]]*Table1[[#This Row],[Participants]]</f>
        <v>1886.4999999999995</v>
      </c>
      <c r="H21411" s="18" t="s">
        <v>31</v>
      </c>
      <c r="I21411" s="18" t="str">
        <f>IF(Table1[[#This Row],[Package Price]]&gt;250,"Direct","Online")</f>
        <v>Online</v>
      </c>
    </row>
    <row r="21412" spans="2:9" x14ac:dyDescent="0.25">
      <c r="B21412" s="6" t="s">
        <v>21444</v>
      </c>
      <c r="C21412" s="4">
        <v>44151</v>
      </c>
      <c r="D21412" s="16" t="s">
        <v>21877</v>
      </c>
      <c r="E21412" s="11">
        <v>280.875</v>
      </c>
      <c r="F21412" s="12">
        <v>12.25</v>
      </c>
      <c r="G21412" s="10">
        <f>Table1[[#This Row],[Package Price]]*Table1[[#This Row],[Participants]]</f>
        <v>3440.71875</v>
      </c>
      <c r="H21412" s="18" t="s">
        <v>36</v>
      </c>
      <c r="I21412" s="18" t="str">
        <f>IF(Table1[[#This Row],[Package Price]]&gt;250,"Direct","Online")</f>
        <v>Direct</v>
      </c>
    </row>
    <row r="21413" spans="2:9" x14ac:dyDescent="0.25">
      <c r="B21413" s="6" t="s">
        <v>21469</v>
      </c>
      <c r="C21413" s="4">
        <v>44152</v>
      </c>
      <c r="D21413" s="16" t="s">
        <v>21872</v>
      </c>
      <c r="E21413" s="11">
        <v>210</v>
      </c>
      <c r="F21413" s="12">
        <v>16.799999999999997</v>
      </c>
      <c r="G21413" s="10">
        <f>Table1[[#This Row],[Package Price]]*Table1[[#This Row],[Participants]]</f>
        <v>3527.9999999999995</v>
      </c>
      <c r="H21413" s="18" t="s">
        <v>9</v>
      </c>
      <c r="I21413" s="18" t="str">
        <f>IF(Table1[[#This Row],[Package Price]]&gt;250,"Direct","Online")</f>
        <v>Online</v>
      </c>
    </row>
    <row r="21414" spans="2:9" x14ac:dyDescent="0.25">
      <c r="B21414" s="6" t="s">
        <v>21471</v>
      </c>
      <c r="C21414" s="4">
        <v>44152</v>
      </c>
      <c r="D21414" s="16" t="s">
        <v>21870</v>
      </c>
      <c r="E21414" s="11">
        <v>227.49999999999997</v>
      </c>
      <c r="F21414" s="12">
        <v>42.349999999999994</v>
      </c>
      <c r="G21414" s="10">
        <f>Table1[[#This Row],[Package Price]]*Table1[[#This Row],[Participants]]</f>
        <v>9634.6249999999982</v>
      </c>
      <c r="H21414" s="18" t="s">
        <v>30</v>
      </c>
      <c r="I21414" s="18" t="str">
        <f>IF(Table1[[#This Row],[Package Price]]&gt;250,"Direct","Online")</f>
        <v>Online</v>
      </c>
    </row>
    <row r="21415" spans="2:9" x14ac:dyDescent="0.25">
      <c r="B21415" s="6" t="s">
        <v>21476</v>
      </c>
      <c r="C21415" s="4">
        <v>44152</v>
      </c>
      <c r="D21415" s="16" t="s">
        <v>21864</v>
      </c>
      <c r="E21415" s="11">
        <v>396.02499999999998</v>
      </c>
      <c r="F21415" s="12">
        <v>10.5</v>
      </c>
      <c r="G21415" s="10">
        <f>Table1[[#This Row],[Package Price]]*Table1[[#This Row],[Participants]]</f>
        <v>4158.2624999999998</v>
      </c>
      <c r="H21415" s="18" t="s">
        <v>9</v>
      </c>
      <c r="I21415" s="18" t="str">
        <f>IF(Table1[[#This Row],[Package Price]]&gt;250,"Direct","Online")</f>
        <v>Direct</v>
      </c>
    </row>
    <row r="21416" spans="2:9" x14ac:dyDescent="0.25">
      <c r="B21416" s="6" t="s">
        <v>21489</v>
      </c>
      <c r="C21416" s="4">
        <v>44152</v>
      </c>
      <c r="D21416" s="16" t="s">
        <v>21879</v>
      </c>
      <c r="E21416" s="11">
        <v>210.875</v>
      </c>
      <c r="F21416" s="12">
        <v>7.6999999999999993</v>
      </c>
      <c r="G21416" s="10">
        <f>Table1[[#This Row],[Package Price]]*Table1[[#This Row],[Participants]]</f>
        <v>1623.7375</v>
      </c>
      <c r="H21416" s="18" t="s">
        <v>2</v>
      </c>
      <c r="I21416" s="18" t="str">
        <f>IF(Table1[[#This Row],[Package Price]]&gt;250,"Direct","Online")</f>
        <v>Online</v>
      </c>
    </row>
    <row r="21417" spans="2:9" x14ac:dyDescent="0.25">
      <c r="B21417" s="6" t="s">
        <v>21479</v>
      </c>
      <c r="C21417" s="4">
        <v>44152</v>
      </c>
      <c r="D21417" s="16" t="s">
        <v>21861</v>
      </c>
      <c r="E21417" s="11">
        <v>284.375</v>
      </c>
      <c r="F21417" s="12">
        <v>7.6999999999999993</v>
      </c>
      <c r="G21417" s="10">
        <f>Table1[[#This Row],[Package Price]]*Table1[[#This Row],[Participants]]</f>
        <v>2189.6875</v>
      </c>
      <c r="H21417" s="18" t="s">
        <v>40</v>
      </c>
      <c r="I21417" s="18" t="str">
        <f>IF(Table1[[#This Row],[Package Price]]&gt;250,"Direct","Online")</f>
        <v>Direct</v>
      </c>
    </row>
    <row r="21418" spans="2:9" x14ac:dyDescent="0.25">
      <c r="B21418" s="6" t="s">
        <v>21477</v>
      </c>
      <c r="C21418" s="4">
        <v>44152</v>
      </c>
      <c r="D21418" s="16" t="s">
        <v>21874</v>
      </c>
      <c r="E21418" s="11">
        <v>109.63749999999999</v>
      </c>
      <c r="F21418" s="12">
        <v>20.65</v>
      </c>
      <c r="G21418" s="10">
        <f>Table1[[#This Row],[Package Price]]*Table1[[#This Row],[Participants]]</f>
        <v>2264.0143749999997</v>
      </c>
      <c r="H21418" s="18" t="s">
        <v>40</v>
      </c>
      <c r="I21418" s="18" t="str">
        <f>IF(Table1[[#This Row],[Package Price]]&gt;250,"Direct","Online")</f>
        <v>Online</v>
      </c>
    </row>
    <row r="21419" spans="2:9" x14ac:dyDescent="0.25">
      <c r="B21419" s="6" t="s">
        <v>21465</v>
      </c>
      <c r="C21419" s="4">
        <v>44152</v>
      </c>
      <c r="D21419" s="16" t="s">
        <v>21875</v>
      </c>
      <c r="E21419" s="11">
        <v>127.39999999999999</v>
      </c>
      <c r="F21419" s="12">
        <v>4.8999999999999995</v>
      </c>
      <c r="G21419" s="10">
        <f>Table1[[#This Row],[Package Price]]*Table1[[#This Row],[Participants]]</f>
        <v>624.25999999999988</v>
      </c>
      <c r="H21419" s="18" t="s">
        <v>32</v>
      </c>
      <c r="I21419" s="18" t="str">
        <f>IF(Table1[[#This Row],[Package Price]]&gt;250,"Direct","Online")</f>
        <v>Online</v>
      </c>
    </row>
    <row r="21420" spans="2:9" x14ac:dyDescent="0.25">
      <c r="B21420" s="6" t="s">
        <v>21481</v>
      </c>
      <c r="C21420" s="4">
        <v>44152</v>
      </c>
      <c r="D21420" s="16" t="s">
        <v>21876</v>
      </c>
      <c r="E21420" s="11">
        <v>105</v>
      </c>
      <c r="F21420" s="12">
        <v>14</v>
      </c>
      <c r="G21420" s="10">
        <f>Table1[[#This Row],[Package Price]]*Table1[[#This Row],[Participants]]</f>
        <v>1470</v>
      </c>
      <c r="H21420" s="18" t="s">
        <v>42</v>
      </c>
      <c r="I21420" s="18" t="str">
        <f>IF(Table1[[#This Row],[Package Price]]&gt;250,"Direct","Online")</f>
        <v>Online</v>
      </c>
    </row>
    <row r="21421" spans="2:9" x14ac:dyDescent="0.25">
      <c r="B21421" s="6" t="s">
        <v>21483</v>
      </c>
      <c r="C21421" s="4">
        <v>44152</v>
      </c>
      <c r="D21421" s="16" t="s">
        <v>21860</v>
      </c>
      <c r="E21421" s="11">
        <v>284.72499999999997</v>
      </c>
      <c r="F21421" s="12">
        <v>7.6999999999999993</v>
      </c>
      <c r="G21421" s="10">
        <f>Table1[[#This Row],[Package Price]]*Table1[[#This Row],[Participants]]</f>
        <v>2192.3824999999997</v>
      </c>
      <c r="H21421" s="18" t="s">
        <v>13</v>
      </c>
      <c r="I21421" s="18" t="str">
        <f>IF(Table1[[#This Row],[Package Price]]&gt;250,"Direct","Online")</f>
        <v>Direct</v>
      </c>
    </row>
    <row r="21422" spans="2:9" x14ac:dyDescent="0.25">
      <c r="B21422" s="6" t="s">
        <v>21478</v>
      </c>
      <c r="C21422" s="4">
        <v>44152</v>
      </c>
      <c r="D21422" s="16" t="s">
        <v>21866</v>
      </c>
      <c r="E21422" s="11">
        <v>319.375</v>
      </c>
      <c r="F21422" s="12">
        <v>15.749999999999998</v>
      </c>
      <c r="G21422" s="10">
        <f>Table1[[#This Row],[Package Price]]*Table1[[#This Row],[Participants]]</f>
        <v>5030.1562499999991</v>
      </c>
      <c r="H21422" s="18" t="s">
        <v>21</v>
      </c>
      <c r="I21422" s="18" t="str">
        <f>IF(Table1[[#This Row],[Package Price]]&gt;250,"Direct","Online")</f>
        <v>Direct</v>
      </c>
    </row>
    <row r="21423" spans="2:9" x14ac:dyDescent="0.25">
      <c r="B21423" s="6" t="s">
        <v>21466</v>
      </c>
      <c r="C21423" s="4">
        <v>44152</v>
      </c>
      <c r="D21423" s="16" t="s">
        <v>21862</v>
      </c>
      <c r="E21423" s="11">
        <v>543.375</v>
      </c>
      <c r="F21423" s="12">
        <v>18.899999999999999</v>
      </c>
      <c r="G21423" s="10">
        <f>Table1[[#This Row],[Package Price]]*Table1[[#This Row],[Participants]]</f>
        <v>10269.787499999999</v>
      </c>
      <c r="H21423" s="18" t="s">
        <v>28</v>
      </c>
      <c r="I21423" s="18" t="str">
        <f>IF(Table1[[#This Row],[Package Price]]&gt;250,"Direct","Online")</f>
        <v>Direct</v>
      </c>
    </row>
    <row r="21424" spans="2:9" x14ac:dyDescent="0.25">
      <c r="B21424" s="6" t="s">
        <v>21468</v>
      </c>
      <c r="C21424" s="4">
        <v>44152</v>
      </c>
      <c r="D21424" s="16" t="s">
        <v>21868</v>
      </c>
      <c r="E21424" s="11">
        <v>284.72499999999997</v>
      </c>
      <c r="F21424" s="12">
        <v>16.799999999999997</v>
      </c>
      <c r="G21424" s="10">
        <f>Table1[[#This Row],[Package Price]]*Table1[[#This Row],[Participants]]</f>
        <v>4783.3799999999983</v>
      </c>
      <c r="H21424" s="18" t="s">
        <v>40</v>
      </c>
      <c r="I21424" s="18" t="str">
        <f>IF(Table1[[#This Row],[Package Price]]&gt;250,"Direct","Online")</f>
        <v>Direct</v>
      </c>
    </row>
    <row r="21425" spans="2:9" x14ac:dyDescent="0.25">
      <c r="B21425" s="6" t="s">
        <v>21467</v>
      </c>
      <c r="C21425" s="4">
        <v>44152</v>
      </c>
      <c r="D21425" s="16" t="s">
        <v>21867</v>
      </c>
      <c r="E21425" s="11">
        <v>358.75</v>
      </c>
      <c r="F21425" s="12">
        <v>14.7</v>
      </c>
      <c r="G21425" s="10">
        <f>Table1[[#This Row],[Package Price]]*Table1[[#This Row],[Participants]]</f>
        <v>5273.625</v>
      </c>
      <c r="H21425" s="18" t="s">
        <v>9</v>
      </c>
      <c r="I21425" s="18" t="str">
        <f>IF(Table1[[#This Row],[Package Price]]&gt;250,"Direct","Online")</f>
        <v>Direct</v>
      </c>
    </row>
    <row r="21426" spans="2:9" x14ac:dyDescent="0.25">
      <c r="B21426" s="6" t="s">
        <v>21472</v>
      </c>
      <c r="C21426" s="4">
        <v>44152</v>
      </c>
      <c r="D21426" s="16" t="s">
        <v>21863</v>
      </c>
      <c r="E21426" s="11">
        <v>457.62499999999994</v>
      </c>
      <c r="F21426" s="12">
        <v>25.2</v>
      </c>
      <c r="G21426" s="10">
        <f>Table1[[#This Row],[Package Price]]*Table1[[#This Row],[Participants]]</f>
        <v>11532.149999999998</v>
      </c>
      <c r="H21426" s="18" t="s">
        <v>11</v>
      </c>
      <c r="I21426" s="18" t="str">
        <f>IF(Table1[[#This Row],[Package Price]]&gt;250,"Direct","Online")</f>
        <v>Direct</v>
      </c>
    </row>
    <row r="21427" spans="2:9" x14ac:dyDescent="0.25">
      <c r="B21427" s="6" t="s">
        <v>21486</v>
      </c>
      <c r="C21427" s="4">
        <v>44152</v>
      </c>
      <c r="D21427" s="16" t="s">
        <v>21863</v>
      </c>
      <c r="E21427" s="11">
        <v>186.375</v>
      </c>
      <c r="F21427" s="12">
        <v>7.6999999999999993</v>
      </c>
      <c r="G21427" s="10">
        <f>Table1[[#This Row],[Package Price]]*Table1[[#This Row],[Participants]]</f>
        <v>1435.0874999999999</v>
      </c>
      <c r="H21427" s="18" t="s">
        <v>21</v>
      </c>
      <c r="I21427" s="18" t="str">
        <f>IF(Table1[[#This Row],[Package Price]]&gt;250,"Direct","Online")</f>
        <v>Online</v>
      </c>
    </row>
    <row r="21428" spans="2:9" x14ac:dyDescent="0.25">
      <c r="B21428" s="6" t="s">
        <v>21473</v>
      </c>
      <c r="C21428" s="4">
        <v>44152</v>
      </c>
      <c r="D21428" s="16" t="s">
        <v>21865</v>
      </c>
      <c r="E21428" s="10">
        <v>395.5</v>
      </c>
      <c r="F21428" s="12">
        <v>18.899999999999999</v>
      </c>
      <c r="G21428" s="10">
        <f>Table1[[#This Row],[Package Price]]*Table1[[#This Row],[Participants]]</f>
        <v>7474.95</v>
      </c>
      <c r="H21428" s="18" t="s">
        <v>42</v>
      </c>
      <c r="I21428" s="18" t="str">
        <f>IF(Table1[[#This Row],[Package Price]]&gt;250,"Direct","Online")</f>
        <v>Direct</v>
      </c>
    </row>
    <row r="21429" spans="2:9" x14ac:dyDescent="0.25">
      <c r="B21429" s="6" t="s">
        <v>21487</v>
      </c>
      <c r="C21429" s="4">
        <v>44152</v>
      </c>
      <c r="D21429" s="16" t="s">
        <v>21858</v>
      </c>
      <c r="E21429" s="11">
        <v>553</v>
      </c>
      <c r="F21429" s="12">
        <v>7.6999999999999993</v>
      </c>
      <c r="G21429" s="10">
        <f>Table1[[#This Row],[Package Price]]*Table1[[#This Row],[Participants]]</f>
        <v>4258.0999999999995</v>
      </c>
      <c r="H21429" s="18" t="s">
        <v>2</v>
      </c>
      <c r="I21429" s="18" t="str">
        <f>IF(Table1[[#This Row],[Package Price]]&gt;250,"Direct","Online")</f>
        <v>Direct</v>
      </c>
    </row>
    <row r="21430" spans="2:9" x14ac:dyDescent="0.25">
      <c r="B21430" s="6" t="s">
        <v>21480</v>
      </c>
      <c r="C21430" s="4">
        <v>44152</v>
      </c>
      <c r="D21430" s="16" t="s">
        <v>21856</v>
      </c>
      <c r="E21430" s="11">
        <v>280</v>
      </c>
      <c r="F21430" s="12">
        <v>7.6999999999999993</v>
      </c>
      <c r="G21430" s="10">
        <f>Table1[[#This Row],[Package Price]]*Table1[[#This Row],[Participants]]</f>
        <v>2156</v>
      </c>
      <c r="H21430" s="18" t="s">
        <v>30</v>
      </c>
      <c r="I21430" s="18" t="str">
        <f>IF(Table1[[#This Row],[Package Price]]&gt;250,"Direct","Online")</f>
        <v>Direct</v>
      </c>
    </row>
    <row r="21431" spans="2:9" x14ac:dyDescent="0.25">
      <c r="B21431" s="6" t="s">
        <v>21484</v>
      </c>
      <c r="C21431" s="4">
        <v>44152</v>
      </c>
      <c r="D21431" s="16" t="s">
        <v>21871</v>
      </c>
      <c r="E21431" s="11">
        <v>218.75</v>
      </c>
      <c r="F21431" s="12">
        <v>7.6999999999999993</v>
      </c>
      <c r="G21431" s="10">
        <f>Table1[[#This Row],[Package Price]]*Table1[[#This Row],[Participants]]</f>
        <v>1684.3749999999998</v>
      </c>
      <c r="H21431" s="18" t="s">
        <v>44</v>
      </c>
      <c r="I21431" s="18" t="str">
        <f>IF(Table1[[#This Row],[Package Price]]&gt;250,"Direct","Online")</f>
        <v>Online</v>
      </c>
    </row>
    <row r="21432" spans="2:9" x14ac:dyDescent="0.25">
      <c r="B21432" s="6" t="s">
        <v>21475</v>
      </c>
      <c r="C21432" s="4">
        <v>44152</v>
      </c>
      <c r="D21432" s="16" t="s">
        <v>21869</v>
      </c>
      <c r="E21432" s="11">
        <v>244.99999999999997</v>
      </c>
      <c r="F21432" s="12">
        <v>6.3</v>
      </c>
      <c r="G21432" s="10">
        <f>Table1[[#This Row],[Package Price]]*Table1[[#This Row],[Participants]]</f>
        <v>1543.4999999999998</v>
      </c>
      <c r="H21432" s="18" t="s">
        <v>13</v>
      </c>
      <c r="I21432" s="18" t="str">
        <f>IF(Table1[[#This Row],[Package Price]]&gt;250,"Direct","Online")</f>
        <v>Online</v>
      </c>
    </row>
    <row r="21433" spans="2:9" x14ac:dyDescent="0.25">
      <c r="B21433" s="6" t="s">
        <v>21488</v>
      </c>
      <c r="C21433" s="4">
        <v>44152</v>
      </c>
      <c r="D21433" s="16" t="s">
        <v>21869</v>
      </c>
      <c r="E21433" s="11">
        <v>105</v>
      </c>
      <c r="F21433" s="12">
        <v>7.6999999999999993</v>
      </c>
      <c r="G21433" s="10">
        <f>Table1[[#This Row],[Package Price]]*Table1[[#This Row],[Participants]]</f>
        <v>808.49999999999989</v>
      </c>
      <c r="H21433" s="18" t="s">
        <v>33</v>
      </c>
      <c r="I21433" s="18" t="str">
        <f>IF(Table1[[#This Row],[Package Price]]&gt;250,"Direct","Online")</f>
        <v>Online</v>
      </c>
    </row>
    <row r="21434" spans="2:9" x14ac:dyDescent="0.25">
      <c r="B21434" s="6" t="s">
        <v>21490</v>
      </c>
      <c r="C21434" s="4">
        <v>44152</v>
      </c>
      <c r="D21434" s="16" t="s">
        <v>21873</v>
      </c>
      <c r="E21434" s="11">
        <v>185.67499999999998</v>
      </c>
      <c r="F21434" s="12">
        <v>56</v>
      </c>
      <c r="G21434" s="10">
        <f>Table1[[#This Row],[Package Price]]*Table1[[#This Row],[Participants]]</f>
        <v>10397.799999999999</v>
      </c>
      <c r="H21434" s="18" t="s">
        <v>42</v>
      </c>
      <c r="I21434" s="18" t="str">
        <f>IF(Table1[[#This Row],[Package Price]]&gt;250,"Direct","Online")</f>
        <v>Online</v>
      </c>
    </row>
    <row r="21435" spans="2:9" x14ac:dyDescent="0.25">
      <c r="B21435" s="6" t="s">
        <v>21482</v>
      </c>
      <c r="C21435" s="4">
        <v>44152</v>
      </c>
      <c r="D21435" s="16" t="s">
        <v>21855</v>
      </c>
      <c r="E21435" s="11">
        <v>89.512499999999989</v>
      </c>
      <c r="F21435" s="12">
        <v>7.6999999999999993</v>
      </c>
      <c r="G21435" s="10">
        <f>Table1[[#This Row],[Package Price]]*Table1[[#This Row],[Participants]]</f>
        <v>689.2462499999998</v>
      </c>
      <c r="H21435" s="18" t="s">
        <v>23</v>
      </c>
      <c r="I21435" s="18" t="str">
        <f>IF(Table1[[#This Row],[Package Price]]&gt;250,"Direct","Online")</f>
        <v>Online</v>
      </c>
    </row>
    <row r="21436" spans="2:9" x14ac:dyDescent="0.25">
      <c r="B21436" s="6" t="s">
        <v>21485</v>
      </c>
      <c r="C21436" s="4">
        <v>44152</v>
      </c>
      <c r="D21436" s="16" t="s">
        <v>21859</v>
      </c>
      <c r="E21436" s="11">
        <v>551.25</v>
      </c>
      <c r="F21436" s="12">
        <v>7.6999999999999993</v>
      </c>
      <c r="G21436" s="10">
        <f>Table1[[#This Row],[Package Price]]*Table1[[#This Row],[Participants]]</f>
        <v>4244.625</v>
      </c>
      <c r="H21436" s="18" t="s">
        <v>25</v>
      </c>
      <c r="I21436" s="18" t="str">
        <f>IF(Table1[[#This Row],[Package Price]]&gt;250,"Direct","Online")</f>
        <v>Direct</v>
      </c>
    </row>
    <row r="21437" spans="2:9" x14ac:dyDescent="0.25">
      <c r="B21437" s="6" t="s">
        <v>21474</v>
      </c>
      <c r="C21437" s="4">
        <v>44152</v>
      </c>
      <c r="D21437" s="16" t="s">
        <v>21857</v>
      </c>
      <c r="E21437" s="11">
        <v>244.99999999999997</v>
      </c>
      <c r="F21437" s="12">
        <v>7.6999999999999993</v>
      </c>
      <c r="G21437" s="10">
        <f>Table1[[#This Row],[Package Price]]*Table1[[#This Row],[Participants]]</f>
        <v>1886.4999999999995</v>
      </c>
      <c r="H21437" s="18" t="s">
        <v>32</v>
      </c>
      <c r="I21437" s="18" t="str">
        <f>IF(Table1[[#This Row],[Package Price]]&gt;250,"Direct","Online")</f>
        <v>Online</v>
      </c>
    </row>
    <row r="21438" spans="2:9" x14ac:dyDescent="0.25">
      <c r="B21438" s="6" t="s">
        <v>21470</v>
      </c>
      <c r="C21438" s="4">
        <v>44152</v>
      </c>
      <c r="D21438" s="16" t="s">
        <v>21877</v>
      </c>
      <c r="E21438" s="11">
        <v>280.875</v>
      </c>
      <c r="F21438" s="12">
        <v>28.349999999999998</v>
      </c>
      <c r="G21438" s="10">
        <f>Table1[[#This Row],[Package Price]]*Table1[[#This Row],[Participants]]</f>
        <v>7962.8062499999996</v>
      </c>
      <c r="H21438" s="18" t="s">
        <v>37</v>
      </c>
      <c r="I21438" s="18" t="str">
        <f>IF(Table1[[#This Row],[Package Price]]&gt;250,"Direct","Online")</f>
        <v>Direct</v>
      </c>
    </row>
    <row r="21439" spans="2:9" x14ac:dyDescent="0.25">
      <c r="B21439" s="6" t="s">
        <v>21495</v>
      </c>
      <c r="C21439" s="4">
        <v>44153</v>
      </c>
      <c r="D21439" s="16" t="s">
        <v>21872</v>
      </c>
      <c r="E21439" s="11">
        <v>210</v>
      </c>
      <c r="F21439" s="12">
        <v>17.5</v>
      </c>
      <c r="G21439" s="10">
        <f>Table1[[#This Row],[Package Price]]*Table1[[#This Row],[Participants]]</f>
        <v>3675</v>
      </c>
      <c r="H21439" s="18" t="s">
        <v>10</v>
      </c>
      <c r="I21439" s="18" t="str">
        <f>IF(Table1[[#This Row],[Package Price]]&gt;250,"Direct","Online")</f>
        <v>Online</v>
      </c>
    </row>
    <row r="21440" spans="2:9" x14ac:dyDescent="0.25">
      <c r="B21440" s="6" t="s">
        <v>21497</v>
      </c>
      <c r="C21440" s="4">
        <v>44153</v>
      </c>
      <c r="D21440" s="16" t="s">
        <v>21870</v>
      </c>
      <c r="E21440" s="11">
        <v>227.49999999999997</v>
      </c>
      <c r="F21440" s="12">
        <v>32.9</v>
      </c>
      <c r="G21440" s="10">
        <f>Table1[[#This Row],[Package Price]]*Table1[[#This Row],[Participants]]</f>
        <v>7484.7499999999991</v>
      </c>
      <c r="H21440" s="18" t="s">
        <v>31</v>
      </c>
      <c r="I21440" s="18" t="str">
        <f>IF(Table1[[#This Row],[Package Price]]&gt;250,"Direct","Online")</f>
        <v>Online</v>
      </c>
    </row>
    <row r="21441" spans="2:9" x14ac:dyDescent="0.25">
      <c r="B21441" s="6" t="s">
        <v>21502</v>
      </c>
      <c r="C21441" s="4">
        <v>44153</v>
      </c>
      <c r="D21441" s="16" t="s">
        <v>21864</v>
      </c>
      <c r="E21441" s="11">
        <v>396.02499999999998</v>
      </c>
      <c r="F21441" s="12">
        <v>17.5</v>
      </c>
      <c r="G21441" s="10">
        <f>Table1[[#This Row],[Package Price]]*Table1[[#This Row],[Participants]]</f>
        <v>6930.4375</v>
      </c>
      <c r="H21441" s="18" t="s">
        <v>10</v>
      </c>
      <c r="I21441" s="18" t="str">
        <f>IF(Table1[[#This Row],[Package Price]]&gt;250,"Direct","Online")</f>
        <v>Direct</v>
      </c>
    </row>
    <row r="21442" spans="2:9" x14ac:dyDescent="0.25">
      <c r="B21442" s="6" t="s">
        <v>21515</v>
      </c>
      <c r="C21442" s="4">
        <v>44153</v>
      </c>
      <c r="D21442" s="16" t="s">
        <v>21879</v>
      </c>
      <c r="E21442" s="11">
        <v>210.875</v>
      </c>
      <c r="F21442" s="12">
        <v>7.6999999999999993</v>
      </c>
      <c r="G21442" s="10">
        <f>Table1[[#This Row],[Package Price]]*Table1[[#This Row],[Participants]]</f>
        <v>1623.7375</v>
      </c>
      <c r="H21442" s="18" t="s">
        <v>3</v>
      </c>
      <c r="I21442" s="18" t="str">
        <f>IF(Table1[[#This Row],[Package Price]]&gt;250,"Direct","Online")</f>
        <v>Online</v>
      </c>
    </row>
    <row r="21443" spans="2:9" x14ac:dyDescent="0.25">
      <c r="B21443" s="6" t="s">
        <v>21505</v>
      </c>
      <c r="C21443" s="4">
        <v>44153</v>
      </c>
      <c r="D21443" s="16" t="s">
        <v>21861</v>
      </c>
      <c r="E21443" s="11">
        <v>284.375</v>
      </c>
      <c r="F21443" s="12">
        <v>7.6999999999999993</v>
      </c>
      <c r="G21443" s="10">
        <f>Table1[[#This Row],[Package Price]]*Table1[[#This Row],[Participants]]</f>
        <v>2189.6875</v>
      </c>
      <c r="H21443" s="18" t="s">
        <v>41</v>
      </c>
      <c r="I21443" s="18" t="str">
        <f>IF(Table1[[#This Row],[Package Price]]&gt;250,"Direct","Online")</f>
        <v>Direct</v>
      </c>
    </row>
    <row r="21444" spans="2:9" x14ac:dyDescent="0.25">
      <c r="B21444" s="6" t="s">
        <v>21503</v>
      </c>
      <c r="C21444" s="4">
        <v>44153</v>
      </c>
      <c r="D21444" s="16" t="s">
        <v>21874</v>
      </c>
      <c r="E21444" s="11">
        <v>109.63749999999999</v>
      </c>
      <c r="F21444" s="12">
        <v>34.65</v>
      </c>
      <c r="G21444" s="10">
        <f>Table1[[#This Row],[Package Price]]*Table1[[#This Row],[Participants]]</f>
        <v>3798.9393749999995</v>
      </c>
      <c r="H21444" s="18" t="s">
        <v>41</v>
      </c>
      <c r="I21444" s="18" t="str">
        <f>IF(Table1[[#This Row],[Package Price]]&gt;250,"Direct","Online")</f>
        <v>Online</v>
      </c>
    </row>
    <row r="21445" spans="2:9" x14ac:dyDescent="0.25">
      <c r="B21445" s="6" t="s">
        <v>21491</v>
      </c>
      <c r="C21445" s="4">
        <v>44153</v>
      </c>
      <c r="D21445" s="16" t="s">
        <v>21875</v>
      </c>
      <c r="E21445" s="11">
        <v>127.39999999999999</v>
      </c>
      <c r="F21445" s="12">
        <v>15.749999999999998</v>
      </c>
      <c r="G21445" s="10">
        <f>Table1[[#This Row],[Package Price]]*Table1[[#This Row],[Participants]]</f>
        <v>2006.5499999999997</v>
      </c>
      <c r="H21445" s="18" t="s">
        <v>33</v>
      </c>
      <c r="I21445" s="18" t="str">
        <f>IF(Table1[[#This Row],[Package Price]]&gt;250,"Direct","Online")</f>
        <v>Online</v>
      </c>
    </row>
    <row r="21446" spans="2:9" x14ac:dyDescent="0.25">
      <c r="B21446" s="6" t="s">
        <v>21507</v>
      </c>
      <c r="C21446" s="4">
        <v>44153</v>
      </c>
      <c r="D21446" s="16" t="s">
        <v>21876</v>
      </c>
      <c r="E21446" s="11">
        <v>105</v>
      </c>
      <c r="F21446" s="12">
        <v>27.65</v>
      </c>
      <c r="G21446" s="10">
        <f>Table1[[#This Row],[Package Price]]*Table1[[#This Row],[Participants]]</f>
        <v>2903.25</v>
      </c>
      <c r="H21446" s="18" t="s">
        <v>43</v>
      </c>
      <c r="I21446" s="18" t="str">
        <f>IF(Table1[[#This Row],[Package Price]]&gt;250,"Direct","Online")</f>
        <v>Online</v>
      </c>
    </row>
    <row r="21447" spans="2:9" x14ac:dyDescent="0.25">
      <c r="B21447" s="6" t="s">
        <v>21509</v>
      </c>
      <c r="C21447" s="4">
        <v>44153</v>
      </c>
      <c r="D21447" s="16" t="s">
        <v>21860</v>
      </c>
      <c r="E21447" s="11">
        <v>284.72499999999997</v>
      </c>
      <c r="F21447" s="12">
        <v>7.6999999999999993</v>
      </c>
      <c r="G21447" s="10">
        <f>Table1[[#This Row],[Package Price]]*Table1[[#This Row],[Participants]]</f>
        <v>2192.3824999999997</v>
      </c>
      <c r="H21447" s="18" t="s">
        <v>14</v>
      </c>
      <c r="I21447" s="18" t="str">
        <f>IF(Table1[[#This Row],[Package Price]]&gt;250,"Direct","Online")</f>
        <v>Direct</v>
      </c>
    </row>
    <row r="21448" spans="2:9" x14ac:dyDescent="0.25">
      <c r="B21448" s="6" t="s">
        <v>21504</v>
      </c>
      <c r="C21448" s="4">
        <v>44153</v>
      </c>
      <c r="D21448" s="16" t="s">
        <v>21866</v>
      </c>
      <c r="E21448" s="11">
        <v>319.375</v>
      </c>
      <c r="F21448" s="12">
        <v>5.25</v>
      </c>
      <c r="G21448" s="10">
        <f>Table1[[#This Row],[Package Price]]*Table1[[#This Row],[Participants]]</f>
        <v>1676.71875</v>
      </c>
      <c r="H21448" s="18" t="s">
        <v>22</v>
      </c>
      <c r="I21448" s="18" t="str">
        <f>IF(Table1[[#This Row],[Package Price]]&gt;250,"Direct","Online")</f>
        <v>Direct</v>
      </c>
    </row>
    <row r="21449" spans="2:9" x14ac:dyDescent="0.25">
      <c r="B21449" s="6" t="s">
        <v>21492</v>
      </c>
      <c r="C21449" s="4">
        <v>44153</v>
      </c>
      <c r="D21449" s="16" t="s">
        <v>21862</v>
      </c>
      <c r="E21449" s="11">
        <v>543.375</v>
      </c>
      <c r="F21449" s="12">
        <v>4.1999999999999993</v>
      </c>
      <c r="G21449" s="10">
        <f>Table1[[#This Row],[Package Price]]*Table1[[#This Row],[Participants]]</f>
        <v>2282.1749999999997</v>
      </c>
      <c r="H21449" s="18" t="s">
        <v>29</v>
      </c>
      <c r="I21449" s="18" t="str">
        <f>IF(Table1[[#This Row],[Package Price]]&gt;250,"Direct","Online")</f>
        <v>Direct</v>
      </c>
    </row>
    <row r="21450" spans="2:9" x14ac:dyDescent="0.25">
      <c r="B21450" s="6" t="s">
        <v>21494</v>
      </c>
      <c r="C21450" s="4">
        <v>44153</v>
      </c>
      <c r="D21450" s="16" t="s">
        <v>21868</v>
      </c>
      <c r="E21450" s="11">
        <v>284.72499999999997</v>
      </c>
      <c r="F21450" s="12">
        <v>7.6999999999999993</v>
      </c>
      <c r="G21450" s="10">
        <f>Table1[[#This Row],[Package Price]]*Table1[[#This Row],[Participants]]</f>
        <v>2192.3824999999997</v>
      </c>
      <c r="H21450" s="18" t="s">
        <v>41</v>
      </c>
      <c r="I21450" s="18" t="str">
        <f>IF(Table1[[#This Row],[Package Price]]&gt;250,"Direct","Online")</f>
        <v>Direct</v>
      </c>
    </row>
    <row r="21451" spans="2:9" x14ac:dyDescent="0.25">
      <c r="B21451" s="6" t="s">
        <v>21493</v>
      </c>
      <c r="C21451" s="4">
        <v>44153</v>
      </c>
      <c r="D21451" s="16" t="s">
        <v>21867</v>
      </c>
      <c r="E21451" s="11">
        <v>358.75</v>
      </c>
      <c r="F21451" s="12">
        <v>4.1999999999999993</v>
      </c>
      <c r="G21451" s="10">
        <f>Table1[[#This Row],[Package Price]]*Table1[[#This Row],[Participants]]</f>
        <v>1506.7499999999998</v>
      </c>
      <c r="H21451" s="18" t="s">
        <v>10</v>
      </c>
      <c r="I21451" s="18" t="str">
        <f>IF(Table1[[#This Row],[Package Price]]&gt;250,"Direct","Online")</f>
        <v>Direct</v>
      </c>
    </row>
    <row r="21452" spans="2:9" x14ac:dyDescent="0.25">
      <c r="B21452" s="6" t="s">
        <v>21498</v>
      </c>
      <c r="C21452" s="4">
        <v>44153</v>
      </c>
      <c r="D21452" s="16" t="s">
        <v>21863</v>
      </c>
      <c r="E21452" s="11">
        <v>457.62499999999994</v>
      </c>
      <c r="F21452" s="12">
        <v>19.599999999999998</v>
      </c>
      <c r="G21452" s="10">
        <f>Table1[[#This Row],[Package Price]]*Table1[[#This Row],[Participants]]</f>
        <v>8969.4499999999971</v>
      </c>
      <c r="H21452" s="18" t="s">
        <v>12</v>
      </c>
      <c r="I21452" s="18" t="str">
        <f>IF(Table1[[#This Row],[Package Price]]&gt;250,"Direct","Online")</f>
        <v>Direct</v>
      </c>
    </row>
    <row r="21453" spans="2:9" x14ac:dyDescent="0.25">
      <c r="B21453" s="6" t="s">
        <v>21512</v>
      </c>
      <c r="C21453" s="4">
        <v>44153</v>
      </c>
      <c r="D21453" s="16" t="s">
        <v>21863</v>
      </c>
      <c r="E21453" s="11">
        <v>186.375</v>
      </c>
      <c r="F21453" s="12">
        <v>7.6999999999999993</v>
      </c>
      <c r="G21453" s="10">
        <f>Table1[[#This Row],[Package Price]]*Table1[[#This Row],[Participants]]</f>
        <v>1435.0874999999999</v>
      </c>
      <c r="H21453" s="18" t="s">
        <v>22</v>
      </c>
      <c r="I21453" s="18" t="str">
        <f>IF(Table1[[#This Row],[Package Price]]&gt;250,"Direct","Online")</f>
        <v>Online</v>
      </c>
    </row>
    <row r="21454" spans="2:9" x14ac:dyDescent="0.25">
      <c r="B21454" s="6" t="s">
        <v>21499</v>
      </c>
      <c r="C21454" s="4">
        <v>44153</v>
      </c>
      <c r="D21454" s="16" t="s">
        <v>21865</v>
      </c>
      <c r="E21454" s="10">
        <v>395.5</v>
      </c>
      <c r="F21454" s="12">
        <v>10.5</v>
      </c>
      <c r="G21454" s="10">
        <f>Table1[[#This Row],[Package Price]]*Table1[[#This Row],[Participants]]</f>
        <v>4152.75</v>
      </c>
      <c r="H21454" s="18" t="s">
        <v>43</v>
      </c>
      <c r="I21454" s="18" t="str">
        <f>IF(Table1[[#This Row],[Package Price]]&gt;250,"Direct","Online")</f>
        <v>Direct</v>
      </c>
    </row>
    <row r="21455" spans="2:9" x14ac:dyDescent="0.25">
      <c r="B21455" s="6" t="s">
        <v>21513</v>
      </c>
      <c r="C21455" s="4">
        <v>44153</v>
      </c>
      <c r="D21455" s="16" t="s">
        <v>21858</v>
      </c>
      <c r="E21455" s="11">
        <v>553</v>
      </c>
      <c r="F21455" s="12">
        <v>7.6999999999999993</v>
      </c>
      <c r="G21455" s="10">
        <f>Table1[[#This Row],[Package Price]]*Table1[[#This Row],[Participants]]</f>
        <v>4258.0999999999995</v>
      </c>
      <c r="H21455" s="18" t="s">
        <v>3</v>
      </c>
      <c r="I21455" s="18" t="str">
        <f>IF(Table1[[#This Row],[Package Price]]&gt;250,"Direct","Online")</f>
        <v>Direct</v>
      </c>
    </row>
    <row r="21456" spans="2:9" x14ac:dyDescent="0.25">
      <c r="B21456" s="6" t="s">
        <v>21506</v>
      </c>
      <c r="C21456" s="4">
        <v>44153</v>
      </c>
      <c r="D21456" s="16" t="s">
        <v>21856</v>
      </c>
      <c r="E21456" s="11">
        <v>280</v>
      </c>
      <c r="F21456" s="12">
        <v>7.6999999999999993</v>
      </c>
      <c r="G21456" s="10">
        <f>Table1[[#This Row],[Package Price]]*Table1[[#This Row],[Participants]]</f>
        <v>2156</v>
      </c>
      <c r="H21456" s="18" t="s">
        <v>31</v>
      </c>
      <c r="I21456" s="18" t="str">
        <f>IF(Table1[[#This Row],[Package Price]]&gt;250,"Direct","Online")</f>
        <v>Direct</v>
      </c>
    </row>
    <row r="21457" spans="2:9" x14ac:dyDescent="0.25">
      <c r="B21457" s="6" t="s">
        <v>21510</v>
      </c>
      <c r="C21457" s="4">
        <v>44153</v>
      </c>
      <c r="D21457" s="16" t="s">
        <v>21871</v>
      </c>
      <c r="E21457" s="11">
        <v>218.75</v>
      </c>
      <c r="F21457" s="12">
        <v>7.6999999999999993</v>
      </c>
      <c r="G21457" s="10">
        <f>Table1[[#This Row],[Package Price]]*Table1[[#This Row],[Participants]]</f>
        <v>1684.3749999999998</v>
      </c>
      <c r="H21457" s="18" t="s">
        <v>45</v>
      </c>
      <c r="I21457" s="18" t="str">
        <f>IF(Table1[[#This Row],[Package Price]]&gt;250,"Direct","Online")</f>
        <v>Online</v>
      </c>
    </row>
    <row r="21458" spans="2:9" x14ac:dyDescent="0.25">
      <c r="B21458" s="6" t="s">
        <v>21501</v>
      </c>
      <c r="C21458" s="4">
        <v>44153</v>
      </c>
      <c r="D21458" s="16" t="s">
        <v>21869</v>
      </c>
      <c r="E21458" s="11">
        <v>244.99999999999997</v>
      </c>
      <c r="F21458" s="12">
        <v>14</v>
      </c>
      <c r="G21458" s="10">
        <f>Table1[[#This Row],[Package Price]]*Table1[[#This Row],[Participants]]</f>
        <v>3429.9999999999995</v>
      </c>
      <c r="H21458" s="18" t="s">
        <v>14</v>
      </c>
      <c r="I21458" s="18" t="str">
        <f>IF(Table1[[#This Row],[Package Price]]&gt;250,"Direct","Online")</f>
        <v>Online</v>
      </c>
    </row>
    <row r="21459" spans="2:9" x14ac:dyDescent="0.25">
      <c r="B21459" s="6" t="s">
        <v>21514</v>
      </c>
      <c r="C21459" s="4">
        <v>44153</v>
      </c>
      <c r="D21459" s="16" t="s">
        <v>21869</v>
      </c>
      <c r="E21459" s="11">
        <v>105</v>
      </c>
      <c r="F21459" s="12">
        <v>7.6999999999999993</v>
      </c>
      <c r="G21459" s="10">
        <f>Table1[[#This Row],[Package Price]]*Table1[[#This Row],[Participants]]</f>
        <v>808.49999999999989</v>
      </c>
      <c r="H21459" s="18" t="s">
        <v>34</v>
      </c>
      <c r="I21459" s="18" t="str">
        <f>IF(Table1[[#This Row],[Package Price]]&gt;250,"Direct","Online")</f>
        <v>Online</v>
      </c>
    </row>
    <row r="21460" spans="2:9" x14ac:dyDescent="0.25">
      <c r="B21460" s="6" t="s">
        <v>21516</v>
      </c>
      <c r="C21460" s="4">
        <v>44153</v>
      </c>
      <c r="D21460" s="16" t="s">
        <v>21873</v>
      </c>
      <c r="E21460" s="11">
        <v>185.67499999999998</v>
      </c>
      <c r="F21460" s="12">
        <v>49.699999999999996</v>
      </c>
      <c r="G21460" s="10">
        <f>Table1[[#This Row],[Package Price]]*Table1[[#This Row],[Participants]]</f>
        <v>9228.0474999999988</v>
      </c>
      <c r="H21460" s="18" t="s">
        <v>43</v>
      </c>
      <c r="I21460" s="18" t="str">
        <f>IF(Table1[[#This Row],[Package Price]]&gt;250,"Direct","Online")</f>
        <v>Online</v>
      </c>
    </row>
    <row r="21461" spans="2:9" x14ac:dyDescent="0.25">
      <c r="B21461" s="6" t="s">
        <v>21508</v>
      </c>
      <c r="C21461" s="4">
        <v>44153</v>
      </c>
      <c r="D21461" s="16" t="s">
        <v>21855</v>
      </c>
      <c r="E21461" s="11">
        <v>89.512499999999989</v>
      </c>
      <c r="F21461" s="12">
        <v>7.6999999999999993</v>
      </c>
      <c r="G21461" s="10">
        <f>Table1[[#This Row],[Package Price]]*Table1[[#This Row],[Participants]]</f>
        <v>689.2462499999998</v>
      </c>
      <c r="H21461" s="18" t="s">
        <v>24</v>
      </c>
      <c r="I21461" s="18" t="str">
        <f>IF(Table1[[#This Row],[Package Price]]&gt;250,"Direct","Online")</f>
        <v>Online</v>
      </c>
    </row>
    <row r="21462" spans="2:9" x14ac:dyDescent="0.25">
      <c r="B21462" s="6" t="s">
        <v>21511</v>
      </c>
      <c r="C21462" s="4">
        <v>44153</v>
      </c>
      <c r="D21462" s="16" t="s">
        <v>21859</v>
      </c>
      <c r="E21462" s="11">
        <v>551.25</v>
      </c>
      <c r="F21462" s="12">
        <v>7.6999999999999993</v>
      </c>
      <c r="G21462" s="10">
        <f>Table1[[#This Row],[Package Price]]*Table1[[#This Row],[Participants]]</f>
        <v>4244.625</v>
      </c>
      <c r="H21462" s="18" t="s">
        <v>26</v>
      </c>
      <c r="I21462" s="18" t="str">
        <f>IF(Table1[[#This Row],[Package Price]]&gt;250,"Direct","Online")</f>
        <v>Direct</v>
      </c>
    </row>
    <row r="21463" spans="2:9" x14ac:dyDescent="0.25">
      <c r="B21463" s="6" t="s">
        <v>21500</v>
      </c>
      <c r="C21463" s="4">
        <v>44153</v>
      </c>
      <c r="D21463" s="16" t="s">
        <v>21857</v>
      </c>
      <c r="E21463" s="11">
        <v>244.99999999999997</v>
      </c>
      <c r="F21463" s="12">
        <v>7.6999999999999993</v>
      </c>
      <c r="G21463" s="10">
        <f>Table1[[#This Row],[Package Price]]*Table1[[#This Row],[Participants]]</f>
        <v>1886.4999999999995</v>
      </c>
      <c r="H21463" s="18" t="s">
        <v>33</v>
      </c>
      <c r="I21463" s="18" t="str">
        <f>IF(Table1[[#This Row],[Package Price]]&gt;250,"Direct","Online")</f>
        <v>Online</v>
      </c>
    </row>
    <row r="21464" spans="2:9" x14ac:dyDescent="0.25">
      <c r="B21464" s="6" t="s">
        <v>21496</v>
      </c>
      <c r="C21464" s="4">
        <v>44153</v>
      </c>
      <c r="D21464" s="16" t="s">
        <v>21877</v>
      </c>
      <c r="E21464" s="11">
        <v>280.875</v>
      </c>
      <c r="F21464" s="12">
        <v>29.4</v>
      </c>
      <c r="G21464" s="10">
        <f>Table1[[#This Row],[Package Price]]*Table1[[#This Row],[Participants]]</f>
        <v>8257.7250000000004</v>
      </c>
      <c r="H21464" s="18" t="s">
        <v>0</v>
      </c>
      <c r="I21464" s="18" t="str">
        <f>IF(Table1[[#This Row],[Package Price]]&gt;250,"Direct","Online")</f>
        <v>Direct</v>
      </c>
    </row>
    <row r="21465" spans="2:9" x14ac:dyDescent="0.25">
      <c r="B21465" s="6" t="s">
        <v>21521</v>
      </c>
      <c r="C21465" s="4">
        <v>44154</v>
      </c>
      <c r="D21465" s="16" t="s">
        <v>21872</v>
      </c>
      <c r="E21465" s="11">
        <v>210</v>
      </c>
      <c r="F21465" s="12">
        <v>20</v>
      </c>
      <c r="G21465" s="10">
        <f>Table1[[#This Row],[Package Price]]*Table1[[#This Row],[Participants]]</f>
        <v>4200</v>
      </c>
      <c r="H21465" s="18" t="s">
        <v>11</v>
      </c>
      <c r="I21465" s="18" t="str">
        <f>IF(Table1[[#This Row],[Package Price]]&gt;250,"Direct","Online")</f>
        <v>Online</v>
      </c>
    </row>
    <row r="21466" spans="2:9" x14ac:dyDescent="0.25">
      <c r="B21466" s="6" t="s">
        <v>21523</v>
      </c>
      <c r="C21466" s="4">
        <v>44154</v>
      </c>
      <c r="D21466" s="16" t="s">
        <v>21870</v>
      </c>
      <c r="E21466" s="11">
        <v>227.49999999999997</v>
      </c>
      <c r="F21466" s="12">
        <v>10.5</v>
      </c>
      <c r="G21466" s="10">
        <f>Table1[[#This Row],[Package Price]]*Table1[[#This Row],[Participants]]</f>
        <v>2388.7499999999995</v>
      </c>
      <c r="H21466" s="18" t="s">
        <v>32</v>
      </c>
      <c r="I21466" s="18" t="str">
        <f>IF(Table1[[#This Row],[Package Price]]&gt;250,"Direct","Online")</f>
        <v>Online</v>
      </c>
    </row>
    <row r="21467" spans="2:9" x14ac:dyDescent="0.25">
      <c r="B21467" s="6" t="s">
        <v>21528</v>
      </c>
      <c r="C21467" s="4">
        <v>44154</v>
      </c>
      <c r="D21467" s="16" t="s">
        <v>21864</v>
      </c>
      <c r="E21467" s="11">
        <v>396.02499999999998</v>
      </c>
      <c r="F21467" s="12">
        <v>3.5</v>
      </c>
      <c r="G21467" s="10">
        <f>Table1[[#This Row],[Package Price]]*Table1[[#This Row],[Participants]]</f>
        <v>1386.0874999999999</v>
      </c>
      <c r="H21467" s="18" t="s">
        <v>11</v>
      </c>
      <c r="I21467" s="18" t="str">
        <f>IF(Table1[[#This Row],[Package Price]]&gt;250,"Direct","Online")</f>
        <v>Direct</v>
      </c>
    </row>
    <row r="21468" spans="2:9" x14ac:dyDescent="0.25">
      <c r="B21468" s="6" t="s">
        <v>21541</v>
      </c>
      <c r="C21468" s="4">
        <v>44154</v>
      </c>
      <c r="D21468" s="16" t="s">
        <v>21879</v>
      </c>
      <c r="E21468" s="11">
        <v>210.875</v>
      </c>
      <c r="F21468" s="12">
        <v>7.6999999999999993</v>
      </c>
      <c r="G21468" s="10">
        <f>Table1[[#This Row],[Package Price]]*Table1[[#This Row],[Participants]]</f>
        <v>1623.7375</v>
      </c>
      <c r="H21468" s="18" t="s">
        <v>4</v>
      </c>
      <c r="I21468" s="18" t="str">
        <f>IF(Table1[[#This Row],[Package Price]]&gt;250,"Direct","Online")</f>
        <v>Online</v>
      </c>
    </row>
    <row r="21469" spans="2:9" x14ac:dyDescent="0.25">
      <c r="B21469" s="6" t="s">
        <v>21531</v>
      </c>
      <c r="C21469" s="4">
        <v>44154</v>
      </c>
      <c r="D21469" s="16" t="s">
        <v>21861</v>
      </c>
      <c r="E21469" s="11">
        <v>284.375</v>
      </c>
      <c r="F21469" s="12">
        <v>7.6999999999999993</v>
      </c>
      <c r="G21469" s="10">
        <f>Table1[[#This Row],[Package Price]]*Table1[[#This Row],[Participants]]</f>
        <v>2189.6875</v>
      </c>
      <c r="H21469" s="18" t="s">
        <v>42</v>
      </c>
      <c r="I21469" s="18" t="str">
        <f>IF(Table1[[#This Row],[Package Price]]&gt;250,"Direct","Online")</f>
        <v>Direct</v>
      </c>
    </row>
    <row r="21470" spans="2:9" x14ac:dyDescent="0.25">
      <c r="B21470" s="6" t="s">
        <v>21529</v>
      </c>
      <c r="C21470" s="4">
        <v>44154</v>
      </c>
      <c r="D21470" s="16" t="s">
        <v>21874</v>
      </c>
      <c r="E21470" s="11">
        <v>109.63749999999999</v>
      </c>
      <c r="F21470" s="12">
        <v>9.1</v>
      </c>
      <c r="G21470" s="10">
        <f>Table1[[#This Row],[Package Price]]*Table1[[#This Row],[Participants]]</f>
        <v>997.70124999999985</v>
      </c>
      <c r="H21470" s="18" t="s">
        <v>42</v>
      </c>
      <c r="I21470" s="18" t="str">
        <f>IF(Table1[[#This Row],[Package Price]]&gt;250,"Direct","Online")</f>
        <v>Online</v>
      </c>
    </row>
    <row r="21471" spans="2:9" x14ac:dyDescent="0.25">
      <c r="B21471" s="6" t="s">
        <v>21517</v>
      </c>
      <c r="C21471" s="4">
        <v>44154</v>
      </c>
      <c r="D21471" s="16" t="s">
        <v>21875</v>
      </c>
      <c r="E21471" s="11">
        <v>127.39999999999999</v>
      </c>
      <c r="F21471" s="12">
        <v>5.6</v>
      </c>
      <c r="G21471" s="10">
        <f>Table1[[#This Row],[Package Price]]*Table1[[#This Row],[Participants]]</f>
        <v>713.43999999999994</v>
      </c>
      <c r="H21471" s="18" t="s">
        <v>34</v>
      </c>
      <c r="I21471" s="18" t="str">
        <f>IF(Table1[[#This Row],[Package Price]]&gt;250,"Direct","Online")</f>
        <v>Online</v>
      </c>
    </row>
    <row r="21472" spans="2:9" x14ac:dyDescent="0.25">
      <c r="B21472" s="6" t="s">
        <v>21533</v>
      </c>
      <c r="C21472" s="4">
        <v>44154</v>
      </c>
      <c r="D21472" s="16" t="s">
        <v>21876</v>
      </c>
      <c r="E21472" s="11">
        <v>105</v>
      </c>
      <c r="F21472" s="12">
        <v>8.3999999999999986</v>
      </c>
      <c r="G21472" s="10">
        <f>Table1[[#This Row],[Package Price]]*Table1[[#This Row],[Participants]]</f>
        <v>881.99999999999989</v>
      </c>
      <c r="H21472" s="18" t="s">
        <v>44</v>
      </c>
      <c r="I21472" s="18" t="str">
        <f>IF(Table1[[#This Row],[Package Price]]&gt;250,"Direct","Online")</f>
        <v>Online</v>
      </c>
    </row>
    <row r="21473" spans="2:9" x14ac:dyDescent="0.25">
      <c r="B21473" s="6" t="s">
        <v>21535</v>
      </c>
      <c r="C21473" s="4">
        <v>44154</v>
      </c>
      <c r="D21473" s="16" t="s">
        <v>21860</v>
      </c>
      <c r="E21473" s="11">
        <v>284.72499999999997</v>
      </c>
      <c r="F21473" s="12">
        <v>7.6999999999999993</v>
      </c>
      <c r="G21473" s="10">
        <f>Table1[[#This Row],[Package Price]]*Table1[[#This Row],[Participants]]</f>
        <v>2192.3824999999997</v>
      </c>
      <c r="H21473" s="18" t="s">
        <v>15</v>
      </c>
      <c r="I21473" s="18" t="str">
        <f>IF(Table1[[#This Row],[Package Price]]&gt;250,"Direct","Online")</f>
        <v>Direct</v>
      </c>
    </row>
    <row r="21474" spans="2:9" x14ac:dyDescent="0.25">
      <c r="B21474" s="6" t="s">
        <v>21530</v>
      </c>
      <c r="C21474" s="4">
        <v>44154</v>
      </c>
      <c r="D21474" s="16" t="s">
        <v>21866</v>
      </c>
      <c r="E21474" s="11">
        <v>319.375</v>
      </c>
      <c r="F21474" s="12">
        <v>14</v>
      </c>
      <c r="G21474" s="10">
        <f>Table1[[#This Row],[Package Price]]*Table1[[#This Row],[Participants]]</f>
        <v>4471.25</v>
      </c>
      <c r="H21474" s="18" t="s">
        <v>23</v>
      </c>
      <c r="I21474" s="18" t="str">
        <f>IF(Table1[[#This Row],[Package Price]]&gt;250,"Direct","Online")</f>
        <v>Direct</v>
      </c>
    </row>
    <row r="21475" spans="2:9" x14ac:dyDescent="0.25">
      <c r="B21475" s="6" t="s">
        <v>21518</v>
      </c>
      <c r="C21475" s="4">
        <v>44154</v>
      </c>
      <c r="D21475" s="16" t="s">
        <v>21862</v>
      </c>
      <c r="E21475" s="11">
        <v>543.375</v>
      </c>
      <c r="F21475" s="12">
        <v>3.5</v>
      </c>
      <c r="G21475" s="10">
        <f>Table1[[#This Row],[Package Price]]*Table1[[#This Row],[Participants]]</f>
        <v>1901.8125</v>
      </c>
      <c r="H21475" s="18" t="s">
        <v>30</v>
      </c>
      <c r="I21475" s="18" t="str">
        <f>IF(Table1[[#This Row],[Package Price]]&gt;250,"Direct","Online")</f>
        <v>Direct</v>
      </c>
    </row>
    <row r="21476" spans="2:9" x14ac:dyDescent="0.25">
      <c r="B21476" s="6" t="s">
        <v>21520</v>
      </c>
      <c r="C21476" s="4">
        <v>44154</v>
      </c>
      <c r="D21476" s="16" t="s">
        <v>21868</v>
      </c>
      <c r="E21476" s="11">
        <v>284.72499999999997</v>
      </c>
      <c r="F21476" s="12">
        <v>1.4</v>
      </c>
      <c r="G21476" s="10">
        <f>Table1[[#This Row],[Package Price]]*Table1[[#This Row],[Participants]]</f>
        <v>398.61499999999995</v>
      </c>
      <c r="H21476" s="18" t="s">
        <v>42</v>
      </c>
      <c r="I21476" s="18" t="str">
        <f>IF(Table1[[#This Row],[Package Price]]&gt;250,"Direct","Online")</f>
        <v>Direct</v>
      </c>
    </row>
    <row r="21477" spans="2:9" x14ac:dyDescent="0.25">
      <c r="B21477" s="6" t="s">
        <v>21519</v>
      </c>
      <c r="C21477" s="4">
        <v>44154</v>
      </c>
      <c r="D21477" s="16" t="s">
        <v>21867</v>
      </c>
      <c r="E21477" s="11">
        <v>358.75</v>
      </c>
      <c r="F21477" s="12">
        <v>7.6999999999999993</v>
      </c>
      <c r="G21477" s="10">
        <f>Table1[[#This Row],[Package Price]]*Table1[[#This Row],[Participants]]</f>
        <v>2762.3749999999995</v>
      </c>
      <c r="H21477" s="18" t="s">
        <v>11</v>
      </c>
      <c r="I21477" s="18" t="str">
        <f>IF(Table1[[#This Row],[Package Price]]&gt;250,"Direct","Online")</f>
        <v>Direct</v>
      </c>
    </row>
    <row r="21478" spans="2:9" x14ac:dyDescent="0.25">
      <c r="B21478" s="6" t="s">
        <v>21524</v>
      </c>
      <c r="C21478" s="4">
        <v>44154</v>
      </c>
      <c r="D21478" s="16" t="s">
        <v>21863</v>
      </c>
      <c r="E21478" s="11">
        <v>457.62499999999994</v>
      </c>
      <c r="F21478" s="12">
        <v>9.7999999999999989</v>
      </c>
      <c r="G21478" s="10">
        <f>Table1[[#This Row],[Package Price]]*Table1[[#This Row],[Participants]]</f>
        <v>4484.7249999999985</v>
      </c>
      <c r="H21478" s="18" t="s">
        <v>13</v>
      </c>
      <c r="I21478" s="18" t="str">
        <f>IF(Table1[[#This Row],[Package Price]]&gt;250,"Direct","Online")</f>
        <v>Direct</v>
      </c>
    </row>
    <row r="21479" spans="2:9" x14ac:dyDescent="0.25">
      <c r="B21479" s="6" t="s">
        <v>21538</v>
      </c>
      <c r="C21479" s="4">
        <v>44154</v>
      </c>
      <c r="D21479" s="16" t="s">
        <v>21863</v>
      </c>
      <c r="E21479" s="11">
        <v>186.375</v>
      </c>
      <c r="F21479" s="12">
        <v>7.6999999999999993</v>
      </c>
      <c r="G21479" s="10">
        <f>Table1[[#This Row],[Package Price]]*Table1[[#This Row],[Participants]]</f>
        <v>1435.0874999999999</v>
      </c>
      <c r="H21479" s="18" t="s">
        <v>23</v>
      </c>
      <c r="I21479" s="18" t="str">
        <f>IF(Table1[[#This Row],[Package Price]]&gt;250,"Direct","Online")</f>
        <v>Online</v>
      </c>
    </row>
    <row r="21480" spans="2:9" x14ac:dyDescent="0.25">
      <c r="B21480" s="6" t="s">
        <v>21525</v>
      </c>
      <c r="C21480" s="4">
        <v>44154</v>
      </c>
      <c r="D21480" s="16" t="s">
        <v>21865</v>
      </c>
      <c r="E21480" s="10">
        <v>395.5</v>
      </c>
      <c r="F21480" s="12">
        <v>7.6999999999999993</v>
      </c>
      <c r="G21480" s="10">
        <f>Table1[[#This Row],[Package Price]]*Table1[[#This Row],[Participants]]</f>
        <v>3045.35</v>
      </c>
      <c r="H21480" s="18" t="s">
        <v>44</v>
      </c>
      <c r="I21480" s="18" t="str">
        <f>IF(Table1[[#This Row],[Package Price]]&gt;250,"Direct","Online")</f>
        <v>Direct</v>
      </c>
    </row>
    <row r="21481" spans="2:9" x14ac:dyDescent="0.25">
      <c r="B21481" s="6" t="s">
        <v>21539</v>
      </c>
      <c r="C21481" s="4">
        <v>44154</v>
      </c>
      <c r="D21481" s="16" t="s">
        <v>21858</v>
      </c>
      <c r="E21481" s="11">
        <v>553</v>
      </c>
      <c r="F21481" s="12">
        <v>7.6999999999999993</v>
      </c>
      <c r="G21481" s="10">
        <f>Table1[[#This Row],[Package Price]]*Table1[[#This Row],[Participants]]</f>
        <v>4258.0999999999995</v>
      </c>
      <c r="H21481" s="18" t="s">
        <v>4</v>
      </c>
      <c r="I21481" s="18" t="str">
        <f>IF(Table1[[#This Row],[Package Price]]&gt;250,"Direct","Online")</f>
        <v>Direct</v>
      </c>
    </row>
    <row r="21482" spans="2:9" x14ac:dyDescent="0.25">
      <c r="B21482" s="6" t="s">
        <v>21532</v>
      </c>
      <c r="C21482" s="4">
        <v>44154</v>
      </c>
      <c r="D21482" s="16" t="s">
        <v>21856</v>
      </c>
      <c r="E21482" s="11">
        <v>280</v>
      </c>
      <c r="F21482" s="12">
        <v>7.6999999999999993</v>
      </c>
      <c r="G21482" s="10">
        <f>Table1[[#This Row],[Package Price]]*Table1[[#This Row],[Participants]]</f>
        <v>2156</v>
      </c>
      <c r="H21482" s="18" t="s">
        <v>32</v>
      </c>
      <c r="I21482" s="18" t="str">
        <f>IF(Table1[[#This Row],[Package Price]]&gt;250,"Direct","Online")</f>
        <v>Direct</v>
      </c>
    </row>
    <row r="21483" spans="2:9" x14ac:dyDescent="0.25">
      <c r="B21483" s="6" t="s">
        <v>21536</v>
      </c>
      <c r="C21483" s="4">
        <v>44154</v>
      </c>
      <c r="D21483" s="16" t="s">
        <v>21871</v>
      </c>
      <c r="E21483" s="11">
        <v>218.75</v>
      </c>
      <c r="F21483" s="12">
        <v>7.6999999999999993</v>
      </c>
      <c r="G21483" s="10">
        <f>Table1[[#This Row],[Package Price]]*Table1[[#This Row],[Participants]]</f>
        <v>1684.3749999999998</v>
      </c>
      <c r="H21483" s="18" t="s">
        <v>46</v>
      </c>
      <c r="I21483" s="18" t="str">
        <f>IF(Table1[[#This Row],[Package Price]]&gt;250,"Direct","Online")</f>
        <v>Online</v>
      </c>
    </row>
    <row r="21484" spans="2:9" x14ac:dyDescent="0.25">
      <c r="B21484" s="6" t="s">
        <v>21527</v>
      </c>
      <c r="C21484" s="4">
        <v>44154</v>
      </c>
      <c r="D21484" s="16" t="s">
        <v>21869</v>
      </c>
      <c r="E21484" s="11">
        <v>244.99999999999997</v>
      </c>
      <c r="F21484" s="12">
        <v>4.1999999999999993</v>
      </c>
      <c r="G21484" s="10">
        <f>Table1[[#This Row],[Package Price]]*Table1[[#This Row],[Participants]]</f>
        <v>1028.9999999999998</v>
      </c>
      <c r="H21484" s="18" t="s">
        <v>15</v>
      </c>
      <c r="I21484" s="18" t="str">
        <f>IF(Table1[[#This Row],[Package Price]]&gt;250,"Direct","Online")</f>
        <v>Online</v>
      </c>
    </row>
    <row r="21485" spans="2:9" x14ac:dyDescent="0.25">
      <c r="B21485" s="6" t="s">
        <v>21540</v>
      </c>
      <c r="C21485" s="4">
        <v>44154</v>
      </c>
      <c r="D21485" s="16" t="s">
        <v>21869</v>
      </c>
      <c r="E21485" s="11">
        <v>105</v>
      </c>
      <c r="F21485" s="12">
        <v>7.6999999999999993</v>
      </c>
      <c r="G21485" s="10">
        <f>Table1[[#This Row],[Package Price]]*Table1[[#This Row],[Participants]]</f>
        <v>808.49999999999989</v>
      </c>
      <c r="H21485" s="18" t="s">
        <v>35</v>
      </c>
      <c r="I21485" s="18" t="str">
        <f>IF(Table1[[#This Row],[Package Price]]&gt;250,"Direct","Online")</f>
        <v>Online</v>
      </c>
    </row>
    <row r="21486" spans="2:9" x14ac:dyDescent="0.25">
      <c r="B21486" s="6" t="s">
        <v>21542</v>
      </c>
      <c r="C21486" s="4">
        <v>44154</v>
      </c>
      <c r="D21486" s="16" t="s">
        <v>21873</v>
      </c>
      <c r="E21486" s="11">
        <v>185.67499999999998</v>
      </c>
      <c r="F21486" s="12">
        <v>39.549999999999997</v>
      </c>
      <c r="G21486" s="10">
        <f>Table1[[#This Row],[Package Price]]*Table1[[#This Row],[Participants]]</f>
        <v>7343.4462499999991</v>
      </c>
      <c r="H21486" s="18" t="s">
        <v>32</v>
      </c>
      <c r="I21486" s="18" t="str">
        <f>IF(Table1[[#This Row],[Package Price]]&gt;250,"Direct","Online")</f>
        <v>Online</v>
      </c>
    </row>
    <row r="21487" spans="2:9" x14ac:dyDescent="0.25">
      <c r="B21487" s="6" t="s">
        <v>21534</v>
      </c>
      <c r="C21487" s="4">
        <v>44154</v>
      </c>
      <c r="D21487" s="16" t="s">
        <v>21855</v>
      </c>
      <c r="E21487" s="11">
        <v>89.512499999999989</v>
      </c>
      <c r="F21487" s="12">
        <v>7.6999999999999993</v>
      </c>
      <c r="G21487" s="10">
        <f>Table1[[#This Row],[Package Price]]*Table1[[#This Row],[Participants]]</f>
        <v>689.2462499999998</v>
      </c>
      <c r="H21487" s="18" t="s">
        <v>25</v>
      </c>
      <c r="I21487" s="18" t="str">
        <f>IF(Table1[[#This Row],[Package Price]]&gt;250,"Direct","Online")</f>
        <v>Online</v>
      </c>
    </row>
    <row r="21488" spans="2:9" x14ac:dyDescent="0.25">
      <c r="B21488" s="6" t="s">
        <v>21537</v>
      </c>
      <c r="C21488" s="4">
        <v>44154</v>
      </c>
      <c r="D21488" s="16" t="s">
        <v>21859</v>
      </c>
      <c r="E21488" s="11">
        <v>551.25</v>
      </c>
      <c r="F21488" s="12">
        <v>7.6999999999999993</v>
      </c>
      <c r="G21488" s="10">
        <f>Table1[[#This Row],[Package Price]]*Table1[[#This Row],[Participants]]</f>
        <v>4244.625</v>
      </c>
      <c r="H21488" s="18" t="s">
        <v>27</v>
      </c>
      <c r="I21488" s="18" t="str">
        <f>IF(Table1[[#This Row],[Package Price]]&gt;250,"Direct","Online")</f>
        <v>Direct</v>
      </c>
    </row>
    <row r="21489" spans="2:9" x14ac:dyDescent="0.25">
      <c r="B21489" s="6" t="s">
        <v>21526</v>
      </c>
      <c r="C21489" s="4">
        <v>44154</v>
      </c>
      <c r="D21489" s="16" t="s">
        <v>21857</v>
      </c>
      <c r="E21489" s="11">
        <v>244.99999999999997</v>
      </c>
      <c r="F21489" s="12">
        <v>7.6999999999999993</v>
      </c>
      <c r="G21489" s="10">
        <f>Table1[[#This Row],[Package Price]]*Table1[[#This Row],[Participants]]</f>
        <v>1886.4999999999995</v>
      </c>
      <c r="H21489" s="18" t="s">
        <v>34</v>
      </c>
      <c r="I21489" s="18" t="str">
        <f>IF(Table1[[#This Row],[Package Price]]&gt;250,"Direct","Online")</f>
        <v>Online</v>
      </c>
    </row>
    <row r="21490" spans="2:9" x14ac:dyDescent="0.25">
      <c r="B21490" s="6" t="s">
        <v>21522</v>
      </c>
      <c r="C21490" s="4">
        <v>44154</v>
      </c>
      <c r="D21490" s="16" t="s">
        <v>21877</v>
      </c>
      <c r="E21490" s="11">
        <v>280.875</v>
      </c>
      <c r="F21490" s="12">
        <v>11.549999999999999</v>
      </c>
      <c r="G21490" s="10">
        <f>Table1[[#This Row],[Package Price]]*Table1[[#This Row],[Participants]]</f>
        <v>3244.1062499999998</v>
      </c>
      <c r="H21490" s="18" t="s">
        <v>1</v>
      </c>
      <c r="I21490" s="18" t="str">
        <f>IF(Table1[[#This Row],[Package Price]]&gt;250,"Direct","Online")</f>
        <v>Direct</v>
      </c>
    </row>
    <row r="21491" spans="2:9" x14ac:dyDescent="0.25">
      <c r="B21491" s="6" t="s">
        <v>21547</v>
      </c>
      <c r="C21491" s="4">
        <v>44155</v>
      </c>
      <c r="D21491" s="16" t="s">
        <v>21872</v>
      </c>
      <c r="E21491" s="11">
        <v>210</v>
      </c>
      <c r="F21491" s="12">
        <v>20</v>
      </c>
      <c r="G21491" s="10">
        <f>Table1[[#This Row],[Package Price]]*Table1[[#This Row],[Participants]]</f>
        <v>4200</v>
      </c>
      <c r="H21491" s="18" t="s">
        <v>12</v>
      </c>
      <c r="I21491" s="18" t="str">
        <f>IF(Table1[[#This Row],[Package Price]]&gt;250,"Direct","Online")</f>
        <v>Online</v>
      </c>
    </row>
    <row r="21492" spans="2:9" x14ac:dyDescent="0.25">
      <c r="B21492" s="6" t="s">
        <v>21549</v>
      </c>
      <c r="C21492" s="4">
        <v>44155</v>
      </c>
      <c r="D21492" s="16" t="s">
        <v>21870</v>
      </c>
      <c r="E21492" s="11">
        <v>227.49999999999997</v>
      </c>
      <c r="F21492" s="12">
        <v>8.3999999999999986</v>
      </c>
      <c r="G21492" s="10">
        <f>Table1[[#This Row],[Package Price]]*Table1[[#This Row],[Participants]]</f>
        <v>1910.9999999999995</v>
      </c>
      <c r="H21492" s="18" t="s">
        <v>33</v>
      </c>
      <c r="I21492" s="18" t="str">
        <f>IF(Table1[[#This Row],[Package Price]]&gt;250,"Direct","Online")</f>
        <v>Online</v>
      </c>
    </row>
    <row r="21493" spans="2:9" x14ac:dyDescent="0.25">
      <c r="B21493" s="6" t="s">
        <v>21554</v>
      </c>
      <c r="C21493" s="4">
        <v>44155</v>
      </c>
      <c r="D21493" s="16" t="s">
        <v>21864</v>
      </c>
      <c r="E21493" s="11">
        <v>396.02499999999998</v>
      </c>
      <c r="F21493" s="12">
        <v>1.4</v>
      </c>
      <c r="G21493" s="10">
        <f>Table1[[#This Row],[Package Price]]*Table1[[#This Row],[Participants]]</f>
        <v>554.43499999999995</v>
      </c>
      <c r="H21493" s="18" t="s">
        <v>12</v>
      </c>
      <c r="I21493" s="18" t="str">
        <f>IF(Table1[[#This Row],[Package Price]]&gt;250,"Direct","Online")</f>
        <v>Direct</v>
      </c>
    </row>
    <row r="21494" spans="2:9" x14ac:dyDescent="0.25">
      <c r="B21494" s="6" t="s">
        <v>21567</v>
      </c>
      <c r="C21494" s="4">
        <v>44155</v>
      </c>
      <c r="D21494" s="16" t="s">
        <v>21879</v>
      </c>
      <c r="E21494" s="11">
        <v>210.875</v>
      </c>
      <c r="F21494" s="12">
        <v>7.6999999999999993</v>
      </c>
      <c r="G21494" s="10">
        <f>Table1[[#This Row],[Package Price]]*Table1[[#This Row],[Participants]]</f>
        <v>1623.7375</v>
      </c>
      <c r="H21494" s="18" t="s">
        <v>5</v>
      </c>
      <c r="I21494" s="18" t="str">
        <f>IF(Table1[[#This Row],[Package Price]]&gt;250,"Direct","Online")</f>
        <v>Online</v>
      </c>
    </row>
    <row r="21495" spans="2:9" x14ac:dyDescent="0.25">
      <c r="B21495" s="6" t="s">
        <v>21557</v>
      </c>
      <c r="C21495" s="4">
        <v>44155</v>
      </c>
      <c r="D21495" s="16" t="s">
        <v>21861</v>
      </c>
      <c r="E21495" s="11">
        <v>284.375</v>
      </c>
      <c r="F21495" s="12">
        <v>7.6999999999999993</v>
      </c>
      <c r="G21495" s="10">
        <f>Table1[[#This Row],[Package Price]]*Table1[[#This Row],[Participants]]</f>
        <v>2189.6875</v>
      </c>
      <c r="H21495" s="18" t="s">
        <v>43</v>
      </c>
      <c r="I21495" s="18" t="str">
        <f>IF(Table1[[#This Row],[Package Price]]&gt;250,"Direct","Online")</f>
        <v>Direct</v>
      </c>
    </row>
    <row r="21496" spans="2:9" x14ac:dyDescent="0.25">
      <c r="B21496" s="6" t="s">
        <v>21555</v>
      </c>
      <c r="C21496" s="4">
        <v>44155</v>
      </c>
      <c r="D21496" s="16" t="s">
        <v>21874</v>
      </c>
      <c r="E21496" s="11">
        <v>109.63749999999999</v>
      </c>
      <c r="F21496" s="12">
        <v>7.6999999999999993</v>
      </c>
      <c r="G21496" s="10">
        <f>Table1[[#This Row],[Package Price]]*Table1[[#This Row],[Participants]]</f>
        <v>844.20874999999978</v>
      </c>
      <c r="H21496" s="18" t="s">
        <v>43</v>
      </c>
      <c r="I21496" s="18" t="str">
        <f>IF(Table1[[#This Row],[Package Price]]&gt;250,"Direct","Online")</f>
        <v>Online</v>
      </c>
    </row>
    <row r="21497" spans="2:9" x14ac:dyDescent="0.25">
      <c r="B21497" s="6" t="s">
        <v>21543</v>
      </c>
      <c r="C21497" s="4">
        <v>44155</v>
      </c>
      <c r="D21497" s="16" t="s">
        <v>21875</v>
      </c>
      <c r="E21497" s="11">
        <v>127.39999999999999</v>
      </c>
      <c r="F21497" s="12">
        <v>4.1999999999999993</v>
      </c>
      <c r="G21497" s="10">
        <f>Table1[[#This Row],[Package Price]]*Table1[[#This Row],[Participants]]</f>
        <v>535.07999999999993</v>
      </c>
      <c r="H21497" s="18" t="s">
        <v>35</v>
      </c>
      <c r="I21497" s="18" t="str">
        <f>IF(Table1[[#This Row],[Package Price]]&gt;250,"Direct","Online")</f>
        <v>Online</v>
      </c>
    </row>
    <row r="21498" spans="2:9" x14ac:dyDescent="0.25">
      <c r="B21498" s="6" t="s">
        <v>21559</v>
      </c>
      <c r="C21498" s="4">
        <v>44155</v>
      </c>
      <c r="D21498" s="16" t="s">
        <v>21876</v>
      </c>
      <c r="E21498" s="11">
        <v>105</v>
      </c>
      <c r="F21498" s="12">
        <v>7.6999999999999993</v>
      </c>
      <c r="G21498" s="10">
        <f>Table1[[#This Row],[Package Price]]*Table1[[#This Row],[Participants]]</f>
        <v>808.49999999999989</v>
      </c>
      <c r="H21498" s="18" t="s">
        <v>45</v>
      </c>
      <c r="I21498" s="18" t="str">
        <f>IF(Table1[[#This Row],[Package Price]]&gt;250,"Direct","Online")</f>
        <v>Online</v>
      </c>
    </row>
    <row r="21499" spans="2:9" x14ac:dyDescent="0.25">
      <c r="B21499" s="6" t="s">
        <v>21561</v>
      </c>
      <c r="C21499" s="4">
        <v>44155</v>
      </c>
      <c r="D21499" s="16" t="s">
        <v>21860</v>
      </c>
      <c r="E21499" s="11">
        <v>284.72499999999997</v>
      </c>
      <c r="F21499" s="12">
        <v>7.6999999999999993</v>
      </c>
      <c r="G21499" s="10">
        <f>Table1[[#This Row],[Package Price]]*Table1[[#This Row],[Participants]]</f>
        <v>2192.3824999999997</v>
      </c>
      <c r="H21499" s="18" t="s">
        <v>16</v>
      </c>
      <c r="I21499" s="18" t="str">
        <f>IF(Table1[[#This Row],[Package Price]]&gt;250,"Direct","Online")</f>
        <v>Direct</v>
      </c>
    </row>
    <row r="21500" spans="2:9" x14ac:dyDescent="0.25">
      <c r="B21500" s="6" t="s">
        <v>21556</v>
      </c>
      <c r="C21500" s="4">
        <v>44155</v>
      </c>
      <c r="D21500" s="16" t="s">
        <v>21866</v>
      </c>
      <c r="E21500" s="11">
        <v>319.375</v>
      </c>
      <c r="F21500" s="12">
        <v>2.0999999999999996</v>
      </c>
      <c r="G21500" s="10">
        <f>Table1[[#This Row],[Package Price]]*Table1[[#This Row],[Participants]]</f>
        <v>670.68749999999989</v>
      </c>
      <c r="H21500" s="18" t="s">
        <v>24</v>
      </c>
      <c r="I21500" s="18" t="str">
        <f>IF(Table1[[#This Row],[Package Price]]&gt;250,"Direct","Online")</f>
        <v>Direct</v>
      </c>
    </row>
    <row r="21501" spans="2:9" x14ac:dyDescent="0.25">
      <c r="B21501" s="6" t="s">
        <v>21544</v>
      </c>
      <c r="C21501" s="4">
        <v>44155</v>
      </c>
      <c r="D21501" s="16" t="s">
        <v>21862</v>
      </c>
      <c r="E21501" s="11">
        <v>543.375</v>
      </c>
      <c r="F21501" s="12">
        <v>1.75</v>
      </c>
      <c r="G21501" s="10">
        <f>Table1[[#This Row],[Package Price]]*Table1[[#This Row],[Participants]]</f>
        <v>950.90625</v>
      </c>
      <c r="H21501" s="18" t="s">
        <v>31</v>
      </c>
      <c r="I21501" s="18" t="str">
        <f>IF(Table1[[#This Row],[Package Price]]&gt;250,"Direct","Online")</f>
        <v>Direct</v>
      </c>
    </row>
    <row r="21502" spans="2:9" x14ac:dyDescent="0.25">
      <c r="B21502" s="6" t="s">
        <v>21546</v>
      </c>
      <c r="C21502" s="4">
        <v>44155</v>
      </c>
      <c r="D21502" s="16" t="s">
        <v>21868</v>
      </c>
      <c r="E21502" s="11">
        <v>284.72499999999997</v>
      </c>
      <c r="F21502" s="12">
        <v>7.6999999999999993</v>
      </c>
      <c r="G21502" s="10">
        <f>Table1[[#This Row],[Package Price]]*Table1[[#This Row],[Participants]]</f>
        <v>2192.3824999999997</v>
      </c>
      <c r="H21502" s="18" t="s">
        <v>43</v>
      </c>
      <c r="I21502" s="18" t="str">
        <f>IF(Table1[[#This Row],[Package Price]]&gt;250,"Direct","Online")</f>
        <v>Direct</v>
      </c>
    </row>
    <row r="21503" spans="2:9" x14ac:dyDescent="0.25">
      <c r="B21503" s="6" t="s">
        <v>21545</v>
      </c>
      <c r="C21503" s="4">
        <v>44155</v>
      </c>
      <c r="D21503" s="16" t="s">
        <v>21867</v>
      </c>
      <c r="E21503" s="11">
        <v>358.75</v>
      </c>
      <c r="F21503" s="12">
        <v>3.15</v>
      </c>
      <c r="G21503" s="10">
        <f>Table1[[#This Row],[Package Price]]*Table1[[#This Row],[Participants]]</f>
        <v>1130.0625</v>
      </c>
      <c r="H21503" s="18" t="s">
        <v>12</v>
      </c>
      <c r="I21503" s="18" t="str">
        <f>IF(Table1[[#This Row],[Package Price]]&gt;250,"Direct","Online")</f>
        <v>Direct</v>
      </c>
    </row>
    <row r="21504" spans="2:9" x14ac:dyDescent="0.25">
      <c r="B21504" s="6" t="s">
        <v>21550</v>
      </c>
      <c r="C21504" s="4">
        <v>44155</v>
      </c>
      <c r="D21504" s="16" t="s">
        <v>21863</v>
      </c>
      <c r="E21504" s="11">
        <v>457.62499999999994</v>
      </c>
      <c r="F21504" s="12">
        <v>5.6</v>
      </c>
      <c r="G21504" s="10">
        <f>Table1[[#This Row],[Package Price]]*Table1[[#This Row],[Participants]]</f>
        <v>2562.6999999999994</v>
      </c>
      <c r="H21504" s="18" t="s">
        <v>14</v>
      </c>
      <c r="I21504" s="18" t="str">
        <f>IF(Table1[[#This Row],[Package Price]]&gt;250,"Direct","Online")</f>
        <v>Direct</v>
      </c>
    </row>
    <row r="21505" spans="2:9" x14ac:dyDescent="0.25">
      <c r="B21505" s="6" t="s">
        <v>21564</v>
      </c>
      <c r="C21505" s="4">
        <v>44155</v>
      </c>
      <c r="D21505" s="16" t="s">
        <v>21863</v>
      </c>
      <c r="E21505" s="11">
        <v>186.375</v>
      </c>
      <c r="F21505" s="12">
        <v>7.6999999999999993</v>
      </c>
      <c r="G21505" s="10">
        <f>Table1[[#This Row],[Package Price]]*Table1[[#This Row],[Participants]]</f>
        <v>1435.0874999999999</v>
      </c>
      <c r="H21505" s="18" t="s">
        <v>24</v>
      </c>
      <c r="I21505" s="18" t="str">
        <f>IF(Table1[[#This Row],[Package Price]]&gt;250,"Direct","Online")</f>
        <v>Online</v>
      </c>
    </row>
    <row r="21506" spans="2:9" x14ac:dyDescent="0.25">
      <c r="B21506" s="6" t="s">
        <v>21551</v>
      </c>
      <c r="C21506" s="4">
        <v>44155</v>
      </c>
      <c r="D21506" s="16" t="s">
        <v>21865</v>
      </c>
      <c r="E21506" s="10">
        <v>395.5</v>
      </c>
      <c r="F21506" s="12">
        <v>3.8499999999999996</v>
      </c>
      <c r="G21506" s="10">
        <f>Table1[[#This Row],[Package Price]]*Table1[[#This Row],[Participants]]</f>
        <v>1522.675</v>
      </c>
      <c r="H21506" s="18" t="s">
        <v>45</v>
      </c>
      <c r="I21506" s="18" t="str">
        <f>IF(Table1[[#This Row],[Package Price]]&gt;250,"Direct","Online")</f>
        <v>Direct</v>
      </c>
    </row>
    <row r="21507" spans="2:9" x14ac:dyDescent="0.25">
      <c r="B21507" s="6" t="s">
        <v>21565</v>
      </c>
      <c r="C21507" s="4">
        <v>44155</v>
      </c>
      <c r="D21507" s="16" t="s">
        <v>21858</v>
      </c>
      <c r="E21507" s="11">
        <v>553</v>
      </c>
      <c r="F21507" s="12">
        <v>7.6999999999999993</v>
      </c>
      <c r="G21507" s="10">
        <f>Table1[[#This Row],[Package Price]]*Table1[[#This Row],[Participants]]</f>
        <v>4258.0999999999995</v>
      </c>
      <c r="H21507" s="18" t="s">
        <v>5</v>
      </c>
      <c r="I21507" s="18" t="str">
        <f>IF(Table1[[#This Row],[Package Price]]&gt;250,"Direct","Online")</f>
        <v>Direct</v>
      </c>
    </row>
    <row r="21508" spans="2:9" x14ac:dyDescent="0.25">
      <c r="B21508" s="6" t="s">
        <v>21558</v>
      </c>
      <c r="C21508" s="4">
        <v>44155</v>
      </c>
      <c r="D21508" s="16" t="s">
        <v>21856</v>
      </c>
      <c r="E21508" s="11">
        <v>280</v>
      </c>
      <c r="F21508" s="12">
        <v>7.6999999999999993</v>
      </c>
      <c r="G21508" s="10">
        <f>Table1[[#This Row],[Package Price]]*Table1[[#This Row],[Participants]]</f>
        <v>2156</v>
      </c>
      <c r="H21508" s="18" t="s">
        <v>33</v>
      </c>
      <c r="I21508" s="18" t="str">
        <f>IF(Table1[[#This Row],[Package Price]]&gt;250,"Direct","Online")</f>
        <v>Direct</v>
      </c>
    </row>
    <row r="21509" spans="2:9" x14ac:dyDescent="0.25">
      <c r="B21509" s="6" t="s">
        <v>21562</v>
      </c>
      <c r="C21509" s="4">
        <v>44155</v>
      </c>
      <c r="D21509" s="16" t="s">
        <v>21871</v>
      </c>
      <c r="E21509" s="11">
        <v>218.75</v>
      </c>
      <c r="F21509" s="12">
        <v>7.6999999999999993</v>
      </c>
      <c r="G21509" s="10">
        <f>Table1[[#This Row],[Package Price]]*Table1[[#This Row],[Participants]]</f>
        <v>1684.3749999999998</v>
      </c>
      <c r="H21509" s="18" t="s">
        <v>47</v>
      </c>
      <c r="I21509" s="18" t="str">
        <f>IF(Table1[[#This Row],[Package Price]]&gt;250,"Direct","Online")</f>
        <v>Online</v>
      </c>
    </row>
    <row r="21510" spans="2:9" x14ac:dyDescent="0.25">
      <c r="B21510" s="6" t="s">
        <v>21553</v>
      </c>
      <c r="C21510" s="4">
        <v>44155</v>
      </c>
      <c r="D21510" s="16" t="s">
        <v>21869</v>
      </c>
      <c r="E21510" s="11">
        <v>244.99999999999997</v>
      </c>
      <c r="F21510" s="12">
        <v>7.6999999999999993</v>
      </c>
      <c r="G21510" s="10">
        <f>Table1[[#This Row],[Package Price]]*Table1[[#This Row],[Participants]]</f>
        <v>1886.4999999999995</v>
      </c>
      <c r="H21510" s="18" t="s">
        <v>16</v>
      </c>
      <c r="I21510" s="18" t="str">
        <f>IF(Table1[[#This Row],[Package Price]]&gt;250,"Direct","Online")</f>
        <v>Online</v>
      </c>
    </row>
    <row r="21511" spans="2:9" x14ac:dyDescent="0.25">
      <c r="B21511" s="6" t="s">
        <v>21566</v>
      </c>
      <c r="C21511" s="4">
        <v>44155</v>
      </c>
      <c r="D21511" s="16" t="s">
        <v>21869</v>
      </c>
      <c r="E21511" s="11">
        <v>105</v>
      </c>
      <c r="F21511" s="12">
        <v>7.6999999999999993</v>
      </c>
      <c r="G21511" s="10">
        <f>Table1[[#This Row],[Package Price]]*Table1[[#This Row],[Participants]]</f>
        <v>808.49999999999989</v>
      </c>
      <c r="H21511" s="18" t="s">
        <v>36</v>
      </c>
      <c r="I21511" s="18" t="str">
        <f>IF(Table1[[#This Row],[Package Price]]&gt;250,"Direct","Online")</f>
        <v>Online</v>
      </c>
    </row>
    <row r="21512" spans="2:9" x14ac:dyDescent="0.25">
      <c r="B21512" s="6" t="s">
        <v>21568</v>
      </c>
      <c r="C21512" s="4">
        <v>44155</v>
      </c>
      <c r="D21512" s="16" t="s">
        <v>21873</v>
      </c>
      <c r="E21512" s="11">
        <v>185.67499999999998</v>
      </c>
      <c r="F21512" s="12">
        <v>27.65</v>
      </c>
      <c r="G21512" s="10">
        <f>Table1[[#This Row],[Package Price]]*Table1[[#This Row],[Participants]]</f>
        <v>5133.9137499999997</v>
      </c>
      <c r="H21512" s="18" t="s">
        <v>33</v>
      </c>
      <c r="I21512" s="18" t="str">
        <f>IF(Table1[[#This Row],[Package Price]]&gt;250,"Direct","Online")</f>
        <v>Online</v>
      </c>
    </row>
    <row r="21513" spans="2:9" x14ac:dyDescent="0.25">
      <c r="B21513" s="6" t="s">
        <v>21560</v>
      </c>
      <c r="C21513" s="4">
        <v>44155</v>
      </c>
      <c r="D21513" s="16" t="s">
        <v>21855</v>
      </c>
      <c r="E21513" s="11">
        <v>89.512499999999989</v>
      </c>
      <c r="F21513" s="12">
        <v>7.6999999999999993</v>
      </c>
      <c r="G21513" s="10">
        <f>Table1[[#This Row],[Package Price]]*Table1[[#This Row],[Participants]]</f>
        <v>689.2462499999998</v>
      </c>
      <c r="H21513" s="18" t="s">
        <v>26</v>
      </c>
      <c r="I21513" s="18" t="str">
        <f>IF(Table1[[#This Row],[Package Price]]&gt;250,"Direct","Online")</f>
        <v>Online</v>
      </c>
    </row>
    <row r="21514" spans="2:9" x14ac:dyDescent="0.25">
      <c r="B21514" s="6" t="s">
        <v>21563</v>
      </c>
      <c r="C21514" s="4">
        <v>44155</v>
      </c>
      <c r="D21514" s="16" t="s">
        <v>21859</v>
      </c>
      <c r="E21514" s="11">
        <v>551.25</v>
      </c>
      <c r="F21514" s="12">
        <v>7.6999999999999993</v>
      </c>
      <c r="G21514" s="10">
        <f>Table1[[#This Row],[Package Price]]*Table1[[#This Row],[Participants]]</f>
        <v>4244.625</v>
      </c>
      <c r="H21514" s="18" t="s">
        <v>28</v>
      </c>
      <c r="I21514" s="18" t="str">
        <f>IF(Table1[[#This Row],[Package Price]]&gt;250,"Direct","Online")</f>
        <v>Direct</v>
      </c>
    </row>
    <row r="21515" spans="2:9" x14ac:dyDescent="0.25">
      <c r="B21515" s="6" t="s">
        <v>21552</v>
      </c>
      <c r="C21515" s="4">
        <v>44155</v>
      </c>
      <c r="D21515" s="16" t="s">
        <v>21857</v>
      </c>
      <c r="E21515" s="11">
        <v>244.99999999999997</v>
      </c>
      <c r="F21515" s="12">
        <v>7.6999999999999993</v>
      </c>
      <c r="G21515" s="10">
        <f>Table1[[#This Row],[Package Price]]*Table1[[#This Row],[Participants]]</f>
        <v>1886.4999999999995</v>
      </c>
      <c r="H21515" s="18" t="s">
        <v>35</v>
      </c>
      <c r="I21515" s="18" t="str">
        <f>IF(Table1[[#This Row],[Package Price]]&gt;250,"Direct","Online")</f>
        <v>Online</v>
      </c>
    </row>
    <row r="21516" spans="2:9" x14ac:dyDescent="0.25">
      <c r="B21516" s="6" t="s">
        <v>21548</v>
      </c>
      <c r="C21516" s="4">
        <v>44155</v>
      </c>
      <c r="D21516" s="16" t="s">
        <v>21877</v>
      </c>
      <c r="E21516" s="11">
        <v>280.875</v>
      </c>
      <c r="F21516" s="12">
        <v>6.3</v>
      </c>
      <c r="G21516" s="10">
        <f>Table1[[#This Row],[Package Price]]*Table1[[#This Row],[Participants]]</f>
        <v>1769.5125</v>
      </c>
      <c r="H21516" s="18" t="s">
        <v>2</v>
      </c>
      <c r="I21516" s="18" t="str">
        <f>IF(Table1[[#This Row],[Package Price]]&gt;250,"Direct","Online")</f>
        <v>Direct</v>
      </c>
    </row>
    <row r="21517" spans="2:9" x14ac:dyDescent="0.25">
      <c r="B21517" s="6" t="s">
        <v>21573</v>
      </c>
      <c r="C21517" s="4">
        <v>44156</v>
      </c>
      <c r="D21517" s="16" t="s">
        <v>21872</v>
      </c>
      <c r="E21517" s="11">
        <v>210</v>
      </c>
      <c r="F21517" s="12">
        <v>20</v>
      </c>
      <c r="G21517" s="10">
        <f>Table1[[#This Row],[Package Price]]*Table1[[#This Row],[Participants]]</f>
        <v>4200</v>
      </c>
      <c r="H21517" s="18" t="s">
        <v>13</v>
      </c>
      <c r="I21517" s="18" t="str">
        <f>IF(Table1[[#This Row],[Package Price]]&gt;250,"Direct","Online")</f>
        <v>Online</v>
      </c>
    </row>
    <row r="21518" spans="2:9" x14ac:dyDescent="0.25">
      <c r="B21518" s="6" t="s">
        <v>21575</v>
      </c>
      <c r="C21518" s="4">
        <v>44156</v>
      </c>
      <c r="D21518" s="16" t="s">
        <v>21870</v>
      </c>
      <c r="E21518" s="11">
        <v>227.49999999999997</v>
      </c>
      <c r="F21518" s="12">
        <v>22.75</v>
      </c>
      <c r="G21518" s="10">
        <f>Table1[[#This Row],[Package Price]]*Table1[[#This Row],[Participants]]</f>
        <v>5175.6249999999991</v>
      </c>
      <c r="H21518" s="18" t="s">
        <v>34</v>
      </c>
      <c r="I21518" s="18" t="str">
        <f>IF(Table1[[#This Row],[Package Price]]&gt;250,"Direct","Online")</f>
        <v>Online</v>
      </c>
    </row>
    <row r="21519" spans="2:9" x14ac:dyDescent="0.25">
      <c r="B21519" s="6" t="s">
        <v>21580</v>
      </c>
      <c r="C21519" s="4">
        <v>44156</v>
      </c>
      <c r="D21519" s="16" t="s">
        <v>21864</v>
      </c>
      <c r="E21519" s="11">
        <v>396.02499999999998</v>
      </c>
      <c r="F21519" s="12">
        <v>7.6999999999999993</v>
      </c>
      <c r="G21519" s="10">
        <f>Table1[[#This Row],[Package Price]]*Table1[[#This Row],[Participants]]</f>
        <v>3049.3924999999995</v>
      </c>
      <c r="H21519" s="18" t="s">
        <v>13</v>
      </c>
      <c r="I21519" s="18" t="str">
        <f>IF(Table1[[#This Row],[Package Price]]&gt;250,"Direct","Online")</f>
        <v>Direct</v>
      </c>
    </row>
    <row r="21520" spans="2:9" x14ac:dyDescent="0.25">
      <c r="B21520" s="6" t="s">
        <v>21593</v>
      </c>
      <c r="C21520" s="4">
        <v>44156</v>
      </c>
      <c r="D21520" s="16" t="s">
        <v>21879</v>
      </c>
      <c r="E21520" s="11">
        <v>210.875</v>
      </c>
      <c r="F21520" s="12">
        <v>7.6999999999999993</v>
      </c>
      <c r="G21520" s="10">
        <f>Table1[[#This Row],[Package Price]]*Table1[[#This Row],[Participants]]</f>
        <v>1623.7375</v>
      </c>
      <c r="H21520" s="18" t="s">
        <v>6</v>
      </c>
      <c r="I21520" s="18" t="str">
        <f>IF(Table1[[#This Row],[Package Price]]&gt;250,"Direct","Online")</f>
        <v>Online</v>
      </c>
    </row>
    <row r="21521" spans="2:9" x14ac:dyDescent="0.25">
      <c r="B21521" s="6" t="s">
        <v>21583</v>
      </c>
      <c r="C21521" s="4">
        <v>44156</v>
      </c>
      <c r="D21521" s="16" t="s">
        <v>21861</v>
      </c>
      <c r="E21521" s="11">
        <v>284.375</v>
      </c>
      <c r="F21521" s="12">
        <v>7.6999999999999993</v>
      </c>
      <c r="G21521" s="10">
        <f>Table1[[#This Row],[Package Price]]*Table1[[#This Row],[Participants]]</f>
        <v>2189.6875</v>
      </c>
      <c r="H21521" s="18" t="s">
        <v>44</v>
      </c>
      <c r="I21521" s="18" t="str">
        <f>IF(Table1[[#This Row],[Package Price]]&gt;250,"Direct","Online")</f>
        <v>Direct</v>
      </c>
    </row>
    <row r="21522" spans="2:9" x14ac:dyDescent="0.25">
      <c r="B21522" s="6" t="s">
        <v>21581</v>
      </c>
      <c r="C21522" s="4">
        <v>44156</v>
      </c>
      <c r="D21522" s="16" t="s">
        <v>21874</v>
      </c>
      <c r="E21522" s="11">
        <v>109.63749999999999</v>
      </c>
      <c r="F21522" s="12">
        <v>3.5</v>
      </c>
      <c r="G21522" s="10">
        <f>Table1[[#This Row],[Package Price]]*Table1[[#This Row],[Participants]]</f>
        <v>383.73124999999993</v>
      </c>
      <c r="H21522" s="18" t="s">
        <v>44</v>
      </c>
      <c r="I21522" s="18" t="str">
        <f>IF(Table1[[#This Row],[Package Price]]&gt;250,"Direct","Online")</f>
        <v>Online</v>
      </c>
    </row>
    <row r="21523" spans="2:9" x14ac:dyDescent="0.25">
      <c r="B21523" s="6" t="s">
        <v>21569</v>
      </c>
      <c r="C21523" s="4">
        <v>44156</v>
      </c>
      <c r="D21523" s="16" t="s">
        <v>21875</v>
      </c>
      <c r="E21523" s="11">
        <v>127.39999999999999</v>
      </c>
      <c r="F21523" s="12">
        <v>6.3</v>
      </c>
      <c r="G21523" s="10">
        <f>Table1[[#This Row],[Package Price]]*Table1[[#This Row],[Participants]]</f>
        <v>802.61999999999989</v>
      </c>
      <c r="H21523" s="18" t="s">
        <v>36</v>
      </c>
      <c r="I21523" s="18" t="str">
        <f>IF(Table1[[#This Row],[Package Price]]&gt;250,"Direct","Online")</f>
        <v>Online</v>
      </c>
    </row>
    <row r="21524" spans="2:9" x14ac:dyDescent="0.25">
      <c r="B21524" s="6" t="s">
        <v>21585</v>
      </c>
      <c r="C21524" s="4">
        <v>44156</v>
      </c>
      <c r="D21524" s="16" t="s">
        <v>21876</v>
      </c>
      <c r="E21524" s="11">
        <v>105</v>
      </c>
      <c r="F21524" s="12">
        <v>5.6</v>
      </c>
      <c r="G21524" s="10">
        <f>Table1[[#This Row],[Package Price]]*Table1[[#This Row],[Participants]]</f>
        <v>588</v>
      </c>
      <c r="H21524" s="18" t="s">
        <v>46</v>
      </c>
      <c r="I21524" s="18" t="str">
        <f>IF(Table1[[#This Row],[Package Price]]&gt;250,"Direct","Online")</f>
        <v>Online</v>
      </c>
    </row>
    <row r="21525" spans="2:9" x14ac:dyDescent="0.25">
      <c r="B21525" s="6" t="s">
        <v>21587</v>
      </c>
      <c r="C21525" s="4">
        <v>44156</v>
      </c>
      <c r="D21525" s="16" t="s">
        <v>21860</v>
      </c>
      <c r="E21525" s="11">
        <v>284.72499999999997</v>
      </c>
      <c r="F21525" s="12">
        <v>7.6999999999999993</v>
      </c>
      <c r="G21525" s="10">
        <f>Table1[[#This Row],[Package Price]]*Table1[[#This Row],[Participants]]</f>
        <v>2192.3824999999997</v>
      </c>
      <c r="H21525" s="18" t="s">
        <v>17</v>
      </c>
      <c r="I21525" s="18" t="str">
        <f>IF(Table1[[#This Row],[Package Price]]&gt;250,"Direct","Online")</f>
        <v>Direct</v>
      </c>
    </row>
    <row r="21526" spans="2:9" x14ac:dyDescent="0.25">
      <c r="B21526" s="6" t="s">
        <v>21582</v>
      </c>
      <c r="C21526" s="4">
        <v>44156</v>
      </c>
      <c r="D21526" s="16" t="s">
        <v>21866</v>
      </c>
      <c r="E21526" s="11">
        <v>319.375</v>
      </c>
      <c r="F21526" s="12">
        <v>7.6999999999999993</v>
      </c>
      <c r="G21526" s="10">
        <f>Table1[[#This Row],[Package Price]]*Table1[[#This Row],[Participants]]</f>
        <v>2459.1875</v>
      </c>
      <c r="H21526" s="18" t="s">
        <v>25</v>
      </c>
      <c r="I21526" s="18" t="str">
        <f>IF(Table1[[#This Row],[Package Price]]&gt;250,"Direct","Online")</f>
        <v>Direct</v>
      </c>
    </row>
    <row r="21527" spans="2:9" x14ac:dyDescent="0.25">
      <c r="B21527" s="6" t="s">
        <v>21570</v>
      </c>
      <c r="C21527" s="4">
        <v>44156</v>
      </c>
      <c r="D21527" s="16" t="s">
        <v>21862</v>
      </c>
      <c r="E21527" s="11">
        <v>543.375</v>
      </c>
      <c r="F21527" s="12">
        <v>1.4</v>
      </c>
      <c r="G21527" s="10">
        <f>Table1[[#This Row],[Package Price]]*Table1[[#This Row],[Participants]]</f>
        <v>760.72499999999991</v>
      </c>
      <c r="H21527" s="18" t="s">
        <v>32</v>
      </c>
      <c r="I21527" s="18" t="str">
        <f>IF(Table1[[#This Row],[Package Price]]&gt;250,"Direct","Online")</f>
        <v>Direct</v>
      </c>
    </row>
    <row r="21528" spans="2:9" x14ac:dyDescent="0.25">
      <c r="B21528" s="6" t="s">
        <v>21572</v>
      </c>
      <c r="C21528" s="4">
        <v>44156</v>
      </c>
      <c r="D21528" s="16" t="s">
        <v>21868</v>
      </c>
      <c r="E21528" s="11">
        <v>284.72499999999997</v>
      </c>
      <c r="F21528" s="12">
        <v>2.0999999999999996</v>
      </c>
      <c r="G21528" s="10">
        <f>Table1[[#This Row],[Package Price]]*Table1[[#This Row],[Participants]]</f>
        <v>597.92249999999979</v>
      </c>
      <c r="H21528" s="18" t="s">
        <v>32</v>
      </c>
      <c r="I21528" s="18" t="str">
        <f>IF(Table1[[#This Row],[Package Price]]&gt;250,"Direct","Online")</f>
        <v>Direct</v>
      </c>
    </row>
    <row r="21529" spans="2:9" x14ac:dyDescent="0.25">
      <c r="B21529" s="6" t="s">
        <v>21571</v>
      </c>
      <c r="C21529" s="4">
        <v>44156</v>
      </c>
      <c r="D21529" s="16" t="s">
        <v>21867</v>
      </c>
      <c r="E21529" s="11">
        <v>358.75</v>
      </c>
      <c r="F21529" s="12">
        <v>1.0499999999999998</v>
      </c>
      <c r="G21529" s="10">
        <f>Table1[[#This Row],[Package Price]]*Table1[[#This Row],[Participants]]</f>
        <v>376.68749999999994</v>
      </c>
      <c r="H21529" s="18" t="s">
        <v>13</v>
      </c>
      <c r="I21529" s="18" t="str">
        <f>IF(Table1[[#This Row],[Package Price]]&gt;250,"Direct","Online")</f>
        <v>Direct</v>
      </c>
    </row>
    <row r="21530" spans="2:9" x14ac:dyDescent="0.25">
      <c r="B21530" s="6" t="s">
        <v>21576</v>
      </c>
      <c r="C21530" s="4">
        <v>44156</v>
      </c>
      <c r="D21530" s="16" t="s">
        <v>21863</v>
      </c>
      <c r="E21530" s="11">
        <v>457.62499999999994</v>
      </c>
      <c r="F21530" s="12">
        <v>5.25</v>
      </c>
      <c r="G21530" s="10">
        <f>Table1[[#This Row],[Package Price]]*Table1[[#This Row],[Participants]]</f>
        <v>2402.5312499999995</v>
      </c>
      <c r="H21530" s="18" t="s">
        <v>15</v>
      </c>
      <c r="I21530" s="18" t="str">
        <f>IF(Table1[[#This Row],[Package Price]]&gt;250,"Direct","Online")</f>
        <v>Direct</v>
      </c>
    </row>
    <row r="21531" spans="2:9" x14ac:dyDescent="0.25">
      <c r="B21531" s="6" t="s">
        <v>21590</v>
      </c>
      <c r="C21531" s="4">
        <v>44156</v>
      </c>
      <c r="D21531" s="16" t="s">
        <v>21863</v>
      </c>
      <c r="E21531" s="11">
        <v>186.375</v>
      </c>
      <c r="F21531" s="12">
        <v>7.6999999999999993</v>
      </c>
      <c r="G21531" s="10">
        <f>Table1[[#This Row],[Package Price]]*Table1[[#This Row],[Participants]]</f>
        <v>1435.0874999999999</v>
      </c>
      <c r="H21531" s="18" t="s">
        <v>25</v>
      </c>
      <c r="I21531" s="18" t="str">
        <f>IF(Table1[[#This Row],[Package Price]]&gt;250,"Direct","Online")</f>
        <v>Online</v>
      </c>
    </row>
    <row r="21532" spans="2:9" x14ac:dyDescent="0.25">
      <c r="B21532" s="6" t="s">
        <v>21577</v>
      </c>
      <c r="C21532" s="4">
        <v>44156</v>
      </c>
      <c r="D21532" s="16" t="s">
        <v>21865</v>
      </c>
      <c r="E21532" s="10">
        <v>395.5</v>
      </c>
      <c r="F21532" s="12">
        <v>7.6999999999999993</v>
      </c>
      <c r="G21532" s="10">
        <f>Table1[[#This Row],[Package Price]]*Table1[[#This Row],[Participants]]</f>
        <v>3045.35</v>
      </c>
      <c r="H21532" s="18" t="s">
        <v>46</v>
      </c>
      <c r="I21532" s="18" t="str">
        <f>IF(Table1[[#This Row],[Package Price]]&gt;250,"Direct","Online")</f>
        <v>Direct</v>
      </c>
    </row>
    <row r="21533" spans="2:9" x14ac:dyDescent="0.25">
      <c r="B21533" s="6" t="s">
        <v>21591</v>
      </c>
      <c r="C21533" s="4">
        <v>44156</v>
      </c>
      <c r="D21533" s="16" t="s">
        <v>21858</v>
      </c>
      <c r="E21533" s="11">
        <v>553</v>
      </c>
      <c r="F21533" s="12">
        <v>7.6999999999999993</v>
      </c>
      <c r="G21533" s="10">
        <f>Table1[[#This Row],[Package Price]]*Table1[[#This Row],[Participants]]</f>
        <v>4258.0999999999995</v>
      </c>
      <c r="H21533" s="18" t="s">
        <v>6</v>
      </c>
      <c r="I21533" s="18" t="str">
        <f>IF(Table1[[#This Row],[Package Price]]&gt;250,"Direct","Online")</f>
        <v>Direct</v>
      </c>
    </row>
    <row r="21534" spans="2:9" x14ac:dyDescent="0.25">
      <c r="B21534" s="6" t="s">
        <v>21584</v>
      </c>
      <c r="C21534" s="4">
        <v>44156</v>
      </c>
      <c r="D21534" s="16" t="s">
        <v>21856</v>
      </c>
      <c r="E21534" s="11">
        <v>280</v>
      </c>
      <c r="F21534" s="12">
        <v>7.6999999999999993</v>
      </c>
      <c r="G21534" s="10">
        <f>Table1[[#This Row],[Package Price]]*Table1[[#This Row],[Participants]]</f>
        <v>2156</v>
      </c>
      <c r="H21534" s="18" t="s">
        <v>34</v>
      </c>
      <c r="I21534" s="18" t="str">
        <f>IF(Table1[[#This Row],[Package Price]]&gt;250,"Direct","Online")</f>
        <v>Direct</v>
      </c>
    </row>
    <row r="21535" spans="2:9" x14ac:dyDescent="0.25">
      <c r="B21535" s="6" t="s">
        <v>21588</v>
      </c>
      <c r="C21535" s="4">
        <v>44156</v>
      </c>
      <c r="D21535" s="16" t="s">
        <v>21871</v>
      </c>
      <c r="E21535" s="11">
        <v>218.75</v>
      </c>
      <c r="F21535" s="12">
        <v>7.6999999999999993</v>
      </c>
      <c r="G21535" s="10">
        <f>Table1[[#This Row],[Package Price]]*Table1[[#This Row],[Participants]]</f>
        <v>1684.3749999999998</v>
      </c>
      <c r="H21535" s="18" t="s">
        <v>48</v>
      </c>
      <c r="I21535" s="18" t="str">
        <f>IF(Table1[[#This Row],[Package Price]]&gt;250,"Direct","Online")</f>
        <v>Online</v>
      </c>
    </row>
    <row r="21536" spans="2:9" x14ac:dyDescent="0.25">
      <c r="B21536" s="6" t="s">
        <v>21579</v>
      </c>
      <c r="C21536" s="4">
        <v>44156</v>
      </c>
      <c r="D21536" s="16" t="s">
        <v>21869</v>
      </c>
      <c r="E21536" s="11">
        <v>244.99999999999997</v>
      </c>
      <c r="F21536" s="12">
        <v>3.8499999999999996</v>
      </c>
      <c r="G21536" s="10">
        <f>Table1[[#This Row],[Package Price]]*Table1[[#This Row],[Participants]]</f>
        <v>943.24999999999977</v>
      </c>
      <c r="H21536" s="18" t="s">
        <v>17</v>
      </c>
      <c r="I21536" s="18" t="str">
        <f>IF(Table1[[#This Row],[Package Price]]&gt;250,"Direct","Online")</f>
        <v>Online</v>
      </c>
    </row>
    <row r="21537" spans="2:9" x14ac:dyDescent="0.25">
      <c r="B21537" s="6" t="s">
        <v>21592</v>
      </c>
      <c r="C21537" s="4">
        <v>44156</v>
      </c>
      <c r="D21537" s="16" t="s">
        <v>21869</v>
      </c>
      <c r="E21537" s="11">
        <v>105</v>
      </c>
      <c r="F21537" s="12">
        <v>7.6999999999999993</v>
      </c>
      <c r="G21537" s="10">
        <f>Table1[[#This Row],[Package Price]]*Table1[[#This Row],[Participants]]</f>
        <v>808.49999999999989</v>
      </c>
      <c r="H21537" s="18" t="s">
        <v>37</v>
      </c>
      <c r="I21537" s="18" t="str">
        <f>IF(Table1[[#This Row],[Package Price]]&gt;250,"Direct","Online")</f>
        <v>Online</v>
      </c>
    </row>
    <row r="21538" spans="2:9" x14ac:dyDescent="0.25">
      <c r="B21538" s="6" t="s">
        <v>21594</v>
      </c>
      <c r="C21538" s="4">
        <v>44156</v>
      </c>
      <c r="D21538" s="16" t="s">
        <v>21873</v>
      </c>
      <c r="E21538" s="11">
        <v>185.67499999999998</v>
      </c>
      <c r="F21538" s="12">
        <v>53.9</v>
      </c>
      <c r="G21538" s="10">
        <f>Table1[[#This Row],[Package Price]]*Table1[[#This Row],[Participants]]</f>
        <v>10007.8825</v>
      </c>
      <c r="H21538" s="18" t="s">
        <v>34</v>
      </c>
      <c r="I21538" s="18" t="str">
        <f>IF(Table1[[#This Row],[Package Price]]&gt;250,"Direct","Online")</f>
        <v>Online</v>
      </c>
    </row>
    <row r="21539" spans="2:9" x14ac:dyDescent="0.25">
      <c r="B21539" s="6" t="s">
        <v>21586</v>
      </c>
      <c r="C21539" s="4">
        <v>44156</v>
      </c>
      <c r="D21539" s="16" t="s">
        <v>21855</v>
      </c>
      <c r="E21539" s="11">
        <v>89.512499999999989</v>
      </c>
      <c r="F21539" s="12">
        <v>7.6999999999999993</v>
      </c>
      <c r="G21539" s="10">
        <f>Table1[[#This Row],[Package Price]]*Table1[[#This Row],[Participants]]</f>
        <v>689.2462499999998</v>
      </c>
      <c r="H21539" s="18" t="s">
        <v>27</v>
      </c>
      <c r="I21539" s="18" t="str">
        <f>IF(Table1[[#This Row],[Package Price]]&gt;250,"Direct","Online")</f>
        <v>Online</v>
      </c>
    </row>
    <row r="21540" spans="2:9" x14ac:dyDescent="0.25">
      <c r="B21540" s="6" t="s">
        <v>21589</v>
      </c>
      <c r="C21540" s="4">
        <v>44156</v>
      </c>
      <c r="D21540" s="16" t="s">
        <v>21859</v>
      </c>
      <c r="E21540" s="11">
        <v>551.25</v>
      </c>
      <c r="F21540" s="12">
        <v>7.6999999999999993</v>
      </c>
      <c r="G21540" s="10">
        <f>Table1[[#This Row],[Package Price]]*Table1[[#This Row],[Participants]]</f>
        <v>4244.625</v>
      </c>
      <c r="H21540" s="18" t="s">
        <v>29</v>
      </c>
      <c r="I21540" s="18" t="str">
        <f>IF(Table1[[#This Row],[Package Price]]&gt;250,"Direct","Online")</f>
        <v>Direct</v>
      </c>
    </row>
    <row r="21541" spans="2:9" x14ac:dyDescent="0.25">
      <c r="B21541" s="6" t="s">
        <v>21578</v>
      </c>
      <c r="C21541" s="4">
        <v>44156</v>
      </c>
      <c r="D21541" s="16" t="s">
        <v>21857</v>
      </c>
      <c r="E21541" s="11">
        <v>244.99999999999997</v>
      </c>
      <c r="F21541" s="12">
        <v>7.6999999999999993</v>
      </c>
      <c r="G21541" s="10">
        <f>Table1[[#This Row],[Package Price]]*Table1[[#This Row],[Participants]]</f>
        <v>1886.4999999999995</v>
      </c>
      <c r="H21541" s="18" t="s">
        <v>36</v>
      </c>
      <c r="I21541" s="18" t="str">
        <f>IF(Table1[[#This Row],[Package Price]]&gt;250,"Direct","Online")</f>
        <v>Online</v>
      </c>
    </row>
    <row r="21542" spans="2:9" x14ac:dyDescent="0.25">
      <c r="B21542" s="6" t="s">
        <v>21574</v>
      </c>
      <c r="C21542" s="4">
        <v>44156</v>
      </c>
      <c r="D21542" s="16" t="s">
        <v>21877</v>
      </c>
      <c r="E21542" s="11">
        <v>280.875</v>
      </c>
      <c r="F21542" s="12">
        <v>8.3999999999999986</v>
      </c>
      <c r="G21542" s="10">
        <f>Table1[[#This Row],[Package Price]]*Table1[[#This Row],[Participants]]</f>
        <v>2359.3499999999995</v>
      </c>
      <c r="H21542" s="18" t="s">
        <v>3</v>
      </c>
      <c r="I21542" s="18" t="str">
        <f>IF(Table1[[#This Row],[Package Price]]&gt;250,"Direct","Online")</f>
        <v>Direct</v>
      </c>
    </row>
    <row r="21543" spans="2:9" x14ac:dyDescent="0.25">
      <c r="B21543" s="6" t="s">
        <v>21599</v>
      </c>
      <c r="C21543" s="4">
        <v>44157</v>
      </c>
      <c r="D21543" s="16" t="s">
        <v>21872</v>
      </c>
      <c r="E21543" s="11">
        <v>210</v>
      </c>
      <c r="F21543" s="12">
        <v>40</v>
      </c>
      <c r="G21543" s="10">
        <f>Table1[[#This Row],[Package Price]]*Table1[[#This Row],[Participants]]</f>
        <v>8400</v>
      </c>
      <c r="H21543" s="18" t="s">
        <v>14</v>
      </c>
      <c r="I21543" s="18" t="str">
        <f>IF(Table1[[#This Row],[Package Price]]&gt;250,"Direct","Online")</f>
        <v>Online</v>
      </c>
    </row>
    <row r="21544" spans="2:9" x14ac:dyDescent="0.25">
      <c r="B21544" s="6" t="s">
        <v>21601</v>
      </c>
      <c r="C21544" s="4">
        <v>44157</v>
      </c>
      <c r="D21544" s="16" t="s">
        <v>21870</v>
      </c>
      <c r="E21544" s="11">
        <v>227.49999999999997</v>
      </c>
      <c r="F21544" s="12">
        <v>10.5</v>
      </c>
      <c r="G21544" s="10">
        <f>Table1[[#This Row],[Package Price]]*Table1[[#This Row],[Participants]]</f>
        <v>2388.7499999999995</v>
      </c>
      <c r="H21544" s="18" t="s">
        <v>35</v>
      </c>
      <c r="I21544" s="18" t="str">
        <f>IF(Table1[[#This Row],[Package Price]]&gt;250,"Direct","Online")</f>
        <v>Online</v>
      </c>
    </row>
    <row r="21545" spans="2:9" x14ac:dyDescent="0.25">
      <c r="B21545" s="6" t="s">
        <v>21606</v>
      </c>
      <c r="C21545" s="4">
        <v>44157</v>
      </c>
      <c r="D21545" s="16" t="s">
        <v>21864</v>
      </c>
      <c r="E21545" s="11">
        <v>396.02499999999998</v>
      </c>
      <c r="F21545" s="12">
        <v>1.4</v>
      </c>
      <c r="G21545" s="10">
        <f>Table1[[#This Row],[Package Price]]*Table1[[#This Row],[Participants]]</f>
        <v>554.43499999999995</v>
      </c>
      <c r="H21545" s="18" t="s">
        <v>14</v>
      </c>
      <c r="I21545" s="18" t="str">
        <f>IF(Table1[[#This Row],[Package Price]]&gt;250,"Direct","Online")</f>
        <v>Direct</v>
      </c>
    </row>
    <row r="21546" spans="2:9" x14ac:dyDescent="0.25">
      <c r="B21546" s="6" t="s">
        <v>21619</v>
      </c>
      <c r="C21546" s="4">
        <v>44157</v>
      </c>
      <c r="D21546" s="16" t="s">
        <v>21879</v>
      </c>
      <c r="E21546" s="11">
        <v>210.875</v>
      </c>
      <c r="F21546" s="12">
        <v>7.6999999999999993</v>
      </c>
      <c r="G21546" s="10">
        <f>Table1[[#This Row],[Package Price]]*Table1[[#This Row],[Participants]]</f>
        <v>1623.7375</v>
      </c>
      <c r="H21546" s="18" t="s">
        <v>7</v>
      </c>
      <c r="I21546" s="18" t="str">
        <f>IF(Table1[[#This Row],[Package Price]]&gt;250,"Direct","Online")</f>
        <v>Online</v>
      </c>
    </row>
    <row r="21547" spans="2:9" x14ac:dyDescent="0.25">
      <c r="B21547" s="6" t="s">
        <v>21609</v>
      </c>
      <c r="C21547" s="4">
        <v>44157</v>
      </c>
      <c r="D21547" s="16" t="s">
        <v>21861</v>
      </c>
      <c r="E21547" s="11">
        <v>284.375</v>
      </c>
      <c r="F21547" s="12">
        <v>7.6999999999999993</v>
      </c>
      <c r="G21547" s="10">
        <f>Table1[[#This Row],[Package Price]]*Table1[[#This Row],[Participants]]</f>
        <v>2189.6875</v>
      </c>
      <c r="H21547" s="18" t="s">
        <v>45</v>
      </c>
      <c r="I21547" s="18" t="str">
        <f>IF(Table1[[#This Row],[Package Price]]&gt;250,"Direct","Online")</f>
        <v>Direct</v>
      </c>
    </row>
    <row r="21548" spans="2:9" x14ac:dyDescent="0.25">
      <c r="B21548" s="6" t="s">
        <v>21607</v>
      </c>
      <c r="C21548" s="4">
        <v>44157</v>
      </c>
      <c r="D21548" s="16" t="s">
        <v>21874</v>
      </c>
      <c r="E21548" s="11">
        <v>109.63749999999999</v>
      </c>
      <c r="F21548" s="12">
        <v>4.8999999999999995</v>
      </c>
      <c r="G21548" s="10">
        <f>Table1[[#This Row],[Package Price]]*Table1[[#This Row],[Participants]]</f>
        <v>537.22374999999988</v>
      </c>
      <c r="H21548" s="18" t="s">
        <v>45</v>
      </c>
      <c r="I21548" s="18" t="str">
        <f>IF(Table1[[#This Row],[Package Price]]&gt;250,"Direct","Online")</f>
        <v>Online</v>
      </c>
    </row>
    <row r="21549" spans="2:9" x14ac:dyDescent="0.25">
      <c r="B21549" s="6" t="s">
        <v>21595</v>
      </c>
      <c r="C21549" s="4">
        <v>44157</v>
      </c>
      <c r="D21549" s="16" t="s">
        <v>21875</v>
      </c>
      <c r="E21549" s="11">
        <v>127.39999999999999</v>
      </c>
      <c r="F21549" s="12">
        <v>5.6</v>
      </c>
      <c r="G21549" s="10">
        <f>Table1[[#This Row],[Package Price]]*Table1[[#This Row],[Participants]]</f>
        <v>713.43999999999994</v>
      </c>
      <c r="H21549" s="18" t="s">
        <v>37</v>
      </c>
      <c r="I21549" s="18" t="str">
        <f>IF(Table1[[#This Row],[Package Price]]&gt;250,"Direct","Online")</f>
        <v>Online</v>
      </c>
    </row>
    <row r="21550" spans="2:9" x14ac:dyDescent="0.25">
      <c r="B21550" s="6" t="s">
        <v>21611</v>
      </c>
      <c r="C21550" s="4">
        <v>44157</v>
      </c>
      <c r="D21550" s="16" t="s">
        <v>21876</v>
      </c>
      <c r="E21550" s="11">
        <v>105</v>
      </c>
      <c r="F21550" s="12">
        <v>3.35</v>
      </c>
      <c r="G21550" s="10">
        <f>Table1[[#This Row],[Package Price]]*Table1[[#This Row],[Participants]]</f>
        <v>351.75</v>
      </c>
      <c r="H21550" s="18" t="s">
        <v>47</v>
      </c>
      <c r="I21550" s="18" t="str">
        <f>IF(Table1[[#This Row],[Package Price]]&gt;250,"Direct","Online")</f>
        <v>Online</v>
      </c>
    </row>
    <row r="21551" spans="2:9" x14ac:dyDescent="0.25">
      <c r="B21551" s="6" t="s">
        <v>21613</v>
      </c>
      <c r="C21551" s="4">
        <v>44157</v>
      </c>
      <c r="D21551" s="16" t="s">
        <v>21860</v>
      </c>
      <c r="E21551" s="11">
        <v>284.72499999999997</v>
      </c>
      <c r="F21551" s="12">
        <v>7.6999999999999993</v>
      </c>
      <c r="G21551" s="10">
        <f>Table1[[#This Row],[Package Price]]*Table1[[#This Row],[Participants]]</f>
        <v>2192.3824999999997</v>
      </c>
      <c r="H21551" s="18" t="s">
        <v>18</v>
      </c>
      <c r="I21551" s="18" t="str">
        <f>IF(Table1[[#This Row],[Package Price]]&gt;250,"Direct","Online")</f>
        <v>Direct</v>
      </c>
    </row>
    <row r="21552" spans="2:9" x14ac:dyDescent="0.25">
      <c r="B21552" s="6" t="s">
        <v>21608</v>
      </c>
      <c r="C21552" s="4">
        <v>44157</v>
      </c>
      <c r="D21552" s="16" t="s">
        <v>21866</v>
      </c>
      <c r="E21552" s="11">
        <v>319.375</v>
      </c>
      <c r="F21552" s="12">
        <v>7.6999999999999993</v>
      </c>
      <c r="G21552" s="10">
        <f>Table1[[#This Row],[Package Price]]*Table1[[#This Row],[Participants]]</f>
        <v>2459.1875</v>
      </c>
      <c r="H21552" s="18" t="s">
        <v>26</v>
      </c>
      <c r="I21552" s="18" t="str">
        <f>IF(Table1[[#This Row],[Package Price]]&gt;250,"Direct","Online")</f>
        <v>Direct</v>
      </c>
    </row>
    <row r="21553" spans="2:9" x14ac:dyDescent="0.25">
      <c r="B21553" s="6" t="s">
        <v>21596</v>
      </c>
      <c r="C21553" s="4">
        <v>44157</v>
      </c>
      <c r="D21553" s="16" t="s">
        <v>21862</v>
      </c>
      <c r="E21553" s="11">
        <v>543.375</v>
      </c>
      <c r="F21553" s="12">
        <v>4.55</v>
      </c>
      <c r="G21553" s="10">
        <f>Table1[[#This Row],[Package Price]]*Table1[[#This Row],[Participants]]</f>
        <v>2472.3562499999998</v>
      </c>
      <c r="H21553" s="18" t="s">
        <v>33</v>
      </c>
      <c r="I21553" s="18" t="str">
        <f>IF(Table1[[#This Row],[Package Price]]&gt;250,"Direct","Online")</f>
        <v>Direct</v>
      </c>
    </row>
    <row r="21554" spans="2:9" x14ac:dyDescent="0.25">
      <c r="B21554" s="6" t="s">
        <v>21598</v>
      </c>
      <c r="C21554" s="4">
        <v>44157</v>
      </c>
      <c r="D21554" s="16" t="s">
        <v>21868</v>
      </c>
      <c r="E21554" s="11">
        <v>284.72499999999997</v>
      </c>
      <c r="F21554" s="12">
        <v>2.0999999999999996</v>
      </c>
      <c r="G21554" s="10">
        <f>Table1[[#This Row],[Package Price]]*Table1[[#This Row],[Participants]]</f>
        <v>597.92249999999979</v>
      </c>
      <c r="H21554" s="18" t="s">
        <v>33</v>
      </c>
      <c r="I21554" s="18" t="str">
        <f>IF(Table1[[#This Row],[Package Price]]&gt;250,"Direct","Online")</f>
        <v>Direct</v>
      </c>
    </row>
    <row r="21555" spans="2:9" x14ac:dyDescent="0.25">
      <c r="B21555" s="6" t="s">
        <v>21597</v>
      </c>
      <c r="C21555" s="4">
        <v>44157</v>
      </c>
      <c r="D21555" s="16" t="s">
        <v>21867</v>
      </c>
      <c r="E21555" s="11">
        <v>358.75</v>
      </c>
      <c r="F21555" s="12">
        <v>7.6999999999999993</v>
      </c>
      <c r="G21555" s="10">
        <f>Table1[[#This Row],[Package Price]]*Table1[[#This Row],[Participants]]</f>
        <v>2762.3749999999995</v>
      </c>
      <c r="H21555" s="18" t="s">
        <v>14</v>
      </c>
      <c r="I21555" s="18" t="str">
        <f>IF(Table1[[#This Row],[Package Price]]&gt;250,"Direct","Online")</f>
        <v>Direct</v>
      </c>
    </row>
    <row r="21556" spans="2:9" x14ac:dyDescent="0.25">
      <c r="B21556" s="6" t="s">
        <v>21602</v>
      </c>
      <c r="C21556" s="4">
        <v>44157</v>
      </c>
      <c r="D21556" s="16" t="s">
        <v>21863</v>
      </c>
      <c r="E21556" s="11">
        <v>457.62499999999994</v>
      </c>
      <c r="F21556" s="12">
        <v>3.8499999999999996</v>
      </c>
      <c r="G21556" s="10">
        <f>Table1[[#This Row],[Package Price]]*Table1[[#This Row],[Participants]]</f>
        <v>1761.8562499999996</v>
      </c>
      <c r="H21556" s="18" t="s">
        <v>16</v>
      </c>
      <c r="I21556" s="18" t="str">
        <f>IF(Table1[[#This Row],[Package Price]]&gt;250,"Direct","Online")</f>
        <v>Direct</v>
      </c>
    </row>
    <row r="21557" spans="2:9" x14ac:dyDescent="0.25">
      <c r="B21557" s="6" t="s">
        <v>21616</v>
      </c>
      <c r="C21557" s="4">
        <v>44157</v>
      </c>
      <c r="D21557" s="16" t="s">
        <v>21863</v>
      </c>
      <c r="E21557" s="11">
        <v>186.375</v>
      </c>
      <c r="F21557" s="12">
        <v>7.6999999999999993</v>
      </c>
      <c r="G21557" s="10">
        <f>Table1[[#This Row],[Package Price]]*Table1[[#This Row],[Participants]]</f>
        <v>1435.0874999999999</v>
      </c>
      <c r="H21557" s="18" t="s">
        <v>26</v>
      </c>
      <c r="I21557" s="18" t="str">
        <f>IF(Table1[[#This Row],[Package Price]]&gt;250,"Direct","Online")</f>
        <v>Online</v>
      </c>
    </row>
    <row r="21558" spans="2:9" x14ac:dyDescent="0.25">
      <c r="B21558" s="6" t="s">
        <v>21603</v>
      </c>
      <c r="C21558" s="4">
        <v>44157</v>
      </c>
      <c r="D21558" s="16" t="s">
        <v>21865</v>
      </c>
      <c r="E21558" s="10">
        <v>395.5</v>
      </c>
      <c r="F21558" s="12">
        <v>3.5</v>
      </c>
      <c r="G21558" s="10">
        <f>Table1[[#This Row],[Package Price]]*Table1[[#This Row],[Participants]]</f>
        <v>1384.25</v>
      </c>
      <c r="H21558" s="18" t="s">
        <v>47</v>
      </c>
      <c r="I21558" s="18" t="str">
        <f>IF(Table1[[#This Row],[Package Price]]&gt;250,"Direct","Online")</f>
        <v>Direct</v>
      </c>
    </row>
    <row r="21559" spans="2:9" x14ac:dyDescent="0.25">
      <c r="B21559" s="6" t="s">
        <v>21617</v>
      </c>
      <c r="C21559" s="4">
        <v>44157</v>
      </c>
      <c r="D21559" s="16" t="s">
        <v>21858</v>
      </c>
      <c r="E21559" s="11">
        <v>553</v>
      </c>
      <c r="F21559" s="12">
        <v>7.6999999999999993</v>
      </c>
      <c r="G21559" s="10">
        <f>Table1[[#This Row],[Package Price]]*Table1[[#This Row],[Participants]]</f>
        <v>4258.0999999999995</v>
      </c>
      <c r="H21559" s="18" t="s">
        <v>7</v>
      </c>
      <c r="I21559" s="18" t="str">
        <f>IF(Table1[[#This Row],[Package Price]]&gt;250,"Direct","Online")</f>
        <v>Direct</v>
      </c>
    </row>
    <row r="21560" spans="2:9" x14ac:dyDescent="0.25">
      <c r="B21560" s="6" t="s">
        <v>21610</v>
      </c>
      <c r="C21560" s="4">
        <v>44157</v>
      </c>
      <c r="D21560" s="16" t="s">
        <v>21856</v>
      </c>
      <c r="E21560" s="11">
        <v>280</v>
      </c>
      <c r="F21560" s="12">
        <v>7.6999999999999993</v>
      </c>
      <c r="G21560" s="10">
        <f>Table1[[#This Row],[Package Price]]*Table1[[#This Row],[Participants]]</f>
        <v>2156</v>
      </c>
      <c r="H21560" s="18" t="s">
        <v>35</v>
      </c>
      <c r="I21560" s="18" t="str">
        <f>IF(Table1[[#This Row],[Package Price]]&gt;250,"Direct","Online")</f>
        <v>Direct</v>
      </c>
    </row>
    <row r="21561" spans="2:9" x14ac:dyDescent="0.25">
      <c r="B21561" s="6" t="s">
        <v>21614</v>
      </c>
      <c r="C21561" s="4">
        <v>44157</v>
      </c>
      <c r="D21561" s="16" t="s">
        <v>21871</v>
      </c>
      <c r="E21561" s="11">
        <v>218.75</v>
      </c>
      <c r="F21561" s="12">
        <v>7.6999999999999993</v>
      </c>
      <c r="G21561" s="10">
        <f>Table1[[#This Row],[Package Price]]*Table1[[#This Row],[Participants]]</f>
        <v>1684.3749999999998</v>
      </c>
      <c r="H21561" s="18" t="s">
        <v>49</v>
      </c>
      <c r="I21561" s="18" t="str">
        <f>IF(Table1[[#This Row],[Package Price]]&gt;250,"Direct","Online")</f>
        <v>Online</v>
      </c>
    </row>
    <row r="21562" spans="2:9" x14ac:dyDescent="0.25">
      <c r="B21562" s="6" t="s">
        <v>21605</v>
      </c>
      <c r="C21562" s="4">
        <v>44157</v>
      </c>
      <c r="D21562" s="16" t="s">
        <v>21869</v>
      </c>
      <c r="E21562" s="11">
        <v>244.99999999999997</v>
      </c>
      <c r="F21562" s="12">
        <v>2.0999999999999996</v>
      </c>
      <c r="G21562" s="10">
        <f>Table1[[#This Row],[Package Price]]*Table1[[#This Row],[Participants]]</f>
        <v>514.49999999999989</v>
      </c>
      <c r="H21562" s="18" t="s">
        <v>18</v>
      </c>
      <c r="I21562" s="18" t="str">
        <f>IF(Table1[[#This Row],[Package Price]]&gt;250,"Direct","Online")</f>
        <v>Online</v>
      </c>
    </row>
    <row r="21563" spans="2:9" x14ac:dyDescent="0.25">
      <c r="B21563" s="6" t="s">
        <v>21618</v>
      </c>
      <c r="C21563" s="4">
        <v>44157</v>
      </c>
      <c r="D21563" s="16" t="s">
        <v>21869</v>
      </c>
      <c r="E21563" s="11">
        <v>105</v>
      </c>
      <c r="F21563" s="12">
        <v>7.6999999999999993</v>
      </c>
      <c r="G21563" s="10">
        <f>Table1[[#This Row],[Package Price]]*Table1[[#This Row],[Participants]]</f>
        <v>808.49999999999989</v>
      </c>
      <c r="H21563" s="18" t="s">
        <v>38</v>
      </c>
      <c r="I21563" s="18" t="str">
        <f>IF(Table1[[#This Row],[Package Price]]&gt;250,"Direct","Online")</f>
        <v>Online</v>
      </c>
    </row>
    <row r="21564" spans="2:9" x14ac:dyDescent="0.25">
      <c r="B21564" s="6" t="s">
        <v>21620</v>
      </c>
      <c r="C21564" s="4">
        <v>44157</v>
      </c>
      <c r="D21564" s="16" t="s">
        <v>21873</v>
      </c>
      <c r="E21564" s="11">
        <v>185.67499999999998</v>
      </c>
      <c r="F21564" s="12">
        <v>30.45</v>
      </c>
      <c r="G21564" s="10">
        <f>Table1[[#This Row],[Package Price]]*Table1[[#This Row],[Participants]]</f>
        <v>5653.8037499999991</v>
      </c>
      <c r="H21564" s="18" t="s">
        <v>35</v>
      </c>
      <c r="I21564" s="18" t="str">
        <f>IF(Table1[[#This Row],[Package Price]]&gt;250,"Direct","Online")</f>
        <v>Online</v>
      </c>
    </row>
    <row r="21565" spans="2:9" x14ac:dyDescent="0.25">
      <c r="B21565" s="6" t="s">
        <v>21612</v>
      </c>
      <c r="C21565" s="4">
        <v>44157</v>
      </c>
      <c r="D21565" s="16" t="s">
        <v>21855</v>
      </c>
      <c r="E21565" s="11">
        <v>89.512499999999989</v>
      </c>
      <c r="F21565" s="12">
        <v>7.6999999999999993</v>
      </c>
      <c r="G21565" s="10">
        <f>Table1[[#This Row],[Package Price]]*Table1[[#This Row],[Participants]]</f>
        <v>689.2462499999998</v>
      </c>
      <c r="H21565" s="18" t="s">
        <v>28</v>
      </c>
      <c r="I21565" s="18" t="str">
        <f>IF(Table1[[#This Row],[Package Price]]&gt;250,"Direct","Online")</f>
        <v>Online</v>
      </c>
    </row>
    <row r="21566" spans="2:9" x14ac:dyDescent="0.25">
      <c r="B21566" s="6" t="s">
        <v>21615</v>
      </c>
      <c r="C21566" s="4">
        <v>44157</v>
      </c>
      <c r="D21566" s="16" t="s">
        <v>21859</v>
      </c>
      <c r="E21566" s="11">
        <v>551.25</v>
      </c>
      <c r="F21566" s="12">
        <v>7.6999999999999993</v>
      </c>
      <c r="G21566" s="10">
        <f>Table1[[#This Row],[Package Price]]*Table1[[#This Row],[Participants]]</f>
        <v>4244.625</v>
      </c>
      <c r="H21566" s="18" t="s">
        <v>30</v>
      </c>
      <c r="I21566" s="18" t="str">
        <f>IF(Table1[[#This Row],[Package Price]]&gt;250,"Direct","Online")</f>
        <v>Direct</v>
      </c>
    </row>
    <row r="21567" spans="2:9" x14ac:dyDescent="0.25">
      <c r="B21567" s="6" t="s">
        <v>21604</v>
      </c>
      <c r="C21567" s="4">
        <v>44157</v>
      </c>
      <c r="D21567" s="16" t="s">
        <v>21857</v>
      </c>
      <c r="E21567" s="11">
        <v>244.99999999999997</v>
      </c>
      <c r="F21567" s="12">
        <v>7.6999999999999993</v>
      </c>
      <c r="G21567" s="10">
        <f>Table1[[#This Row],[Package Price]]*Table1[[#This Row],[Participants]]</f>
        <v>1886.4999999999995</v>
      </c>
      <c r="H21567" s="18" t="s">
        <v>37</v>
      </c>
      <c r="I21567" s="18" t="str">
        <f>IF(Table1[[#This Row],[Package Price]]&gt;250,"Direct","Online")</f>
        <v>Online</v>
      </c>
    </row>
    <row r="21568" spans="2:9" x14ac:dyDescent="0.25">
      <c r="B21568" s="6" t="s">
        <v>21600</v>
      </c>
      <c r="C21568" s="4">
        <v>44157</v>
      </c>
      <c r="D21568" s="16" t="s">
        <v>21877</v>
      </c>
      <c r="E21568" s="11">
        <v>280.875</v>
      </c>
      <c r="F21568" s="12">
        <v>12.95</v>
      </c>
      <c r="G21568" s="10">
        <f>Table1[[#This Row],[Package Price]]*Table1[[#This Row],[Participants]]</f>
        <v>3637.3312499999997</v>
      </c>
      <c r="H21568" s="18" t="s">
        <v>4</v>
      </c>
      <c r="I21568" s="18" t="str">
        <f>IF(Table1[[#This Row],[Package Price]]&gt;250,"Direct","Online")</f>
        <v>Direct</v>
      </c>
    </row>
    <row r="21569" spans="2:9" x14ac:dyDescent="0.25">
      <c r="B21569" s="6" t="s">
        <v>21625</v>
      </c>
      <c r="C21569" s="4">
        <v>44158</v>
      </c>
      <c r="D21569" s="16" t="s">
        <v>21872</v>
      </c>
      <c r="E21569" s="11">
        <v>210</v>
      </c>
      <c r="F21569" s="12">
        <v>60</v>
      </c>
      <c r="G21569" s="10">
        <f>Table1[[#This Row],[Package Price]]*Table1[[#This Row],[Participants]]</f>
        <v>12600</v>
      </c>
      <c r="H21569" s="18" t="s">
        <v>15</v>
      </c>
      <c r="I21569" s="18" t="str">
        <f>IF(Table1[[#This Row],[Package Price]]&gt;250,"Direct","Online")</f>
        <v>Online</v>
      </c>
    </row>
    <row r="21570" spans="2:9" x14ac:dyDescent="0.25">
      <c r="B21570" s="6" t="s">
        <v>21627</v>
      </c>
      <c r="C21570" s="4">
        <v>44158</v>
      </c>
      <c r="D21570" s="16" t="s">
        <v>21870</v>
      </c>
      <c r="E21570" s="11">
        <v>227.49999999999997</v>
      </c>
      <c r="F21570" s="12">
        <v>28</v>
      </c>
      <c r="G21570" s="10">
        <f>Table1[[#This Row],[Package Price]]*Table1[[#This Row],[Participants]]</f>
        <v>6369.9999999999991</v>
      </c>
      <c r="H21570" s="18" t="s">
        <v>36</v>
      </c>
      <c r="I21570" s="18" t="str">
        <f>IF(Table1[[#This Row],[Package Price]]&gt;250,"Direct","Online")</f>
        <v>Online</v>
      </c>
    </row>
    <row r="21571" spans="2:9" x14ac:dyDescent="0.25">
      <c r="B21571" s="6" t="s">
        <v>21632</v>
      </c>
      <c r="C21571" s="4">
        <v>44158</v>
      </c>
      <c r="D21571" s="16" t="s">
        <v>21864</v>
      </c>
      <c r="E21571" s="11">
        <v>396.02499999999998</v>
      </c>
      <c r="F21571" s="12">
        <v>7.35</v>
      </c>
      <c r="G21571" s="10">
        <f>Table1[[#This Row],[Package Price]]*Table1[[#This Row],[Participants]]</f>
        <v>2910.7837499999996</v>
      </c>
      <c r="H21571" s="18" t="s">
        <v>15</v>
      </c>
      <c r="I21571" s="18" t="str">
        <f>IF(Table1[[#This Row],[Package Price]]&gt;250,"Direct","Online")</f>
        <v>Direct</v>
      </c>
    </row>
    <row r="21572" spans="2:9" x14ac:dyDescent="0.25">
      <c r="B21572" s="6" t="s">
        <v>21645</v>
      </c>
      <c r="C21572" s="4">
        <v>44158</v>
      </c>
      <c r="D21572" s="16" t="s">
        <v>21879</v>
      </c>
      <c r="E21572" s="11">
        <v>210.875</v>
      </c>
      <c r="F21572" s="12">
        <v>7.6999999999999993</v>
      </c>
      <c r="G21572" s="10">
        <f>Table1[[#This Row],[Package Price]]*Table1[[#This Row],[Participants]]</f>
        <v>1623.7375</v>
      </c>
      <c r="H21572" s="18" t="s">
        <v>8</v>
      </c>
      <c r="I21572" s="18" t="str">
        <f>IF(Table1[[#This Row],[Package Price]]&gt;250,"Direct","Online")</f>
        <v>Online</v>
      </c>
    </row>
    <row r="21573" spans="2:9" x14ac:dyDescent="0.25">
      <c r="B21573" s="6" t="s">
        <v>21635</v>
      </c>
      <c r="C21573" s="4">
        <v>44158</v>
      </c>
      <c r="D21573" s="16" t="s">
        <v>21861</v>
      </c>
      <c r="E21573" s="11">
        <v>284.375</v>
      </c>
      <c r="F21573" s="12">
        <v>7.6999999999999993</v>
      </c>
      <c r="G21573" s="10">
        <f>Table1[[#This Row],[Package Price]]*Table1[[#This Row],[Participants]]</f>
        <v>2189.6875</v>
      </c>
      <c r="H21573" s="18" t="s">
        <v>46</v>
      </c>
      <c r="I21573" s="18" t="str">
        <f>IF(Table1[[#This Row],[Package Price]]&gt;250,"Direct","Online")</f>
        <v>Direct</v>
      </c>
    </row>
    <row r="21574" spans="2:9" x14ac:dyDescent="0.25">
      <c r="B21574" s="6" t="s">
        <v>21633</v>
      </c>
      <c r="C21574" s="4">
        <v>44158</v>
      </c>
      <c r="D21574" s="16" t="s">
        <v>21874</v>
      </c>
      <c r="E21574" s="11">
        <v>109.63749999999999</v>
      </c>
      <c r="F21574" s="12">
        <v>6.3</v>
      </c>
      <c r="G21574" s="10">
        <f>Table1[[#This Row],[Package Price]]*Table1[[#This Row],[Participants]]</f>
        <v>690.71624999999995</v>
      </c>
      <c r="H21574" s="18" t="s">
        <v>46</v>
      </c>
      <c r="I21574" s="18" t="str">
        <f>IF(Table1[[#This Row],[Package Price]]&gt;250,"Direct","Online")</f>
        <v>Online</v>
      </c>
    </row>
    <row r="21575" spans="2:9" x14ac:dyDescent="0.25">
      <c r="B21575" s="6" t="s">
        <v>21621</v>
      </c>
      <c r="C21575" s="4">
        <v>44158</v>
      </c>
      <c r="D21575" s="16" t="s">
        <v>21875</v>
      </c>
      <c r="E21575" s="11">
        <v>127.39999999999999</v>
      </c>
      <c r="F21575" s="12">
        <v>5.25</v>
      </c>
      <c r="G21575" s="10">
        <f>Table1[[#This Row],[Package Price]]*Table1[[#This Row],[Participants]]</f>
        <v>668.84999999999991</v>
      </c>
      <c r="H21575" s="18" t="s">
        <v>38</v>
      </c>
      <c r="I21575" s="18" t="str">
        <f>IF(Table1[[#This Row],[Package Price]]&gt;250,"Direct","Online")</f>
        <v>Online</v>
      </c>
    </row>
    <row r="21576" spans="2:9" x14ac:dyDescent="0.25">
      <c r="B21576" s="6" t="s">
        <v>21637</v>
      </c>
      <c r="C21576" s="4">
        <v>44158</v>
      </c>
      <c r="D21576" s="16" t="s">
        <v>21876</v>
      </c>
      <c r="E21576" s="11">
        <v>105</v>
      </c>
      <c r="F21576" s="12">
        <v>10.5</v>
      </c>
      <c r="G21576" s="10">
        <f>Table1[[#This Row],[Package Price]]*Table1[[#This Row],[Participants]]</f>
        <v>1102.5</v>
      </c>
      <c r="H21576" s="18" t="s">
        <v>48</v>
      </c>
      <c r="I21576" s="18" t="str">
        <f>IF(Table1[[#This Row],[Package Price]]&gt;250,"Direct","Online")</f>
        <v>Online</v>
      </c>
    </row>
    <row r="21577" spans="2:9" x14ac:dyDescent="0.25">
      <c r="B21577" s="6" t="s">
        <v>21639</v>
      </c>
      <c r="C21577" s="4">
        <v>44158</v>
      </c>
      <c r="D21577" s="16" t="s">
        <v>21860</v>
      </c>
      <c r="E21577" s="11">
        <v>284.72499999999997</v>
      </c>
      <c r="F21577" s="12">
        <v>7.6999999999999993</v>
      </c>
      <c r="G21577" s="10">
        <f>Table1[[#This Row],[Package Price]]*Table1[[#This Row],[Participants]]</f>
        <v>2192.3824999999997</v>
      </c>
      <c r="H21577" s="18" t="s">
        <v>19</v>
      </c>
      <c r="I21577" s="18" t="str">
        <f>IF(Table1[[#This Row],[Package Price]]&gt;250,"Direct","Online")</f>
        <v>Direct</v>
      </c>
    </row>
    <row r="21578" spans="2:9" x14ac:dyDescent="0.25">
      <c r="B21578" s="6" t="s">
        <v>21634</v>
      </c>
      <c r="C21578" s="4">
        <v>44158</v>
      </c>
      <c r="D21578" s="16" t="s">
        <v>21866</v>
      </c>
      <c r="E21578" s="11">
        <v>319.375</v>
      </c>
      <c r="F21578" s="12">
        <v>7.6999999999999993</v>
      </c>
      <c r="G21578" s="10">
        <f>Table1[[#This Row],[Package Price]]*Table1[[#This Row],[Participants]]</f>
        <v>2459.1875</v>
      </c>
      <c r="H21578" s="18" t="s">
        <v>27</v>
      </c>
      <c r="I21578" s="18" t="str">
        <f>IF(Table1[[#This Row],[Package Price]]&gt;250,"Direct","Online")</f>
        <v>Direct</v>
      </c>
    </row>
    <row r="21579" spans="2:9" x14ac:dyDescent="0.25">
      <c r="B21579" s="6" t="s">
        <v>21622</v>
      </c>
      <c r="C21579" s="4">
        <v>44158</v>
      </c>
      <c r="D21579" s="16" t="s">
        <v>21862</v>
      </c>
      <c r="E21579" s="11">
        <v>543.375</v>
      </c>
      <c r="F21579" s="12">
        <v>1.0499999999999998</v>
      </c>
      <c r="G21579" s="10">
        <f>Table1[[#This Row],[Package Price]]*Table1[[#This Row],[Participants]]</f>
        <v>570.54374999999993</v>
      </c>
      <c r="H21579" s="18" t="s">
        <v>34</v>
      </c>
      <c r="I21579" s="18" t="str">
        <f>IF(Table1[[#This Row],[Package Price]]&gt;250,"Direct","Online")</f>
        <v>Direct</v>
      </c>
    </row>
    <row r="21580" spans="2:9" x14ac:dyDescent="0.25">
      <c r="B21580" s="6" t="s">
        <v>21624</v>
      </c>
      <c r="C21580" s="4">
        <v>44158</v>
      </c>
      <c r="D21580" s="16" t="s">
        <v>21868</v>
      </c>
      <c r="E21580" s="11">
        <v>284.72499999999997</v>
      </c>
      <c r="F21580" s="12">
        <v>5.6</v>
      </c>
      <c r="G21580" s="10">
        <f>Table1[[#This Row],[Package Price]]*Table1[[#This Row],[Participants]]</f>
        <v>1594.4599999999998</v>
      </c>
      <c r="H21580" s="18" t="s">
        <v>34</v>
      </c>
      <c r="I21580" s="18" t="str">
        <f>IF(Table1[[#This Row],[Package Price]]&gt;250,"Direct","Online")</f>
        <v>Direct</v>
      </c>
    </row>
    <row r="21581" spans="2:9" x14ac:dyDescent="0.25">
      <c r="B21581" s="6" t="s">
        <v>21623</v>
      </c>
      <c r="C21581" s="4">
        <v>44158</v>
      </c>
      <c r="D21581" s="16" t="s">
        <v>21867</v>
      </c>
      <c r="E21581" s="11">
        <v>358.75</v>
      </c>
      <c r="F21581" s="12">
        <v>2.0999999999999996</v>
      </c>
      <c r="G21581" s="10">
        <f>Table1[[#This Row],[Package Price]]*Table1[[#This Row],[Participants]]</f>
        <v>753.37499999999989</v>
      </c>
      <c r="H21581" s="18" t="s">
        <v>15</v>
      </c>
      <c r="I21581" s="18" t="str">
        <f>IF(Table1[[#This Row],[Package Price]]&gt;250,"Direct","Online")</f>
        <v>Direct</v>
      </c>
    </row>
    <row r="21582" spans="2:9" x14ac:dyDescent="0.25">
      <c r="B21582" s="6" t="s">
        <v>21628</v>
      </c>
      <c r="C21582" s="4">
        <v>44158</v>
      </c>
      <c r="D21582" s="16" t="s">
        <v>21863</v>
      </c>
      <c r="E21582" s="11">
        <v>457.62499999999994</v>
      </c>
      <c r="F21582" s="12">
        <v>13.649999999999999</v>
      </c>
      <c r="G21582" s="10">
        <f>Table1[[#This Row],[Package Price]]*Table1[[#This Row],[Participants]]</f>
        <v>6246.5812499999984</v>
      </c>
      <c r="H21582" s="18" t="s">
        <v>17</v>
      </c>
      <c r="I21582" s="18" t="str">
        <f>IF(Table1[[#This Row],[Package Price]]&gt;250,"Direct","Online")</f>
        <v>Direct</v>
      </c>
    </row>
    <row r="21583" spans="2:9" x14ac:dyDescent="0.25">
      <c r="B21583" s="6" t="s">
        <v>21642</v>
      </c>
      <c r="C21583" s="4">
        <v>44158</v>
      </c>
      <c r="D21583" s="16" t="s">
        <v>21863</v>
      </c>
      <c r="E21583" s="11">
        <v>186.375</v>
      </c>
      <c r="F21583" s="12">
        <v>7.6999999999999993</v>
      </c>
      <c r="G21583" s="10">
        <f>Table1[[#This Row],[Package Price]]*Table1[[#This Row],[Participants]]</f>
        <v>1435.0874999999999</v>
      </c>
      <c r="H21583" s="18" t="s">
        <v>27</v>
      </c>
      <c r="I21583" s="18" t="str">
        <f>IF(Table1[[#This Row],[Package Price]]&gt;250,"Direct","Online")</f>
        <v>Online</v>
      </c>
    </row>
    <row r="21584" spans="2:9" x14ac:dyDescent="0.25">
      <c r="B21584" s="6" t="s">
        <v>21629</v>
      </c>
      <c r="C21584" s="4">
        <v>44158</v>
      </c>
      <c r="D21584" s="16" t="s">
        <v>21865</v>
      </c>
      <c r="E21584" s="10">
        <v>395.5</v>
      </c>
      <c r="F21584" s="12">
        <v>16.099999999999998</v>
      </c>
      <c r="G21584" s="10">
        <f>Table1[[#This Row],[Package Price]]*Table1[[#This Row],[Participants]]</f>
        <v>6367.5499999999993</v>
      </c>
      <c r="H21584" s="18" t="s">
        <v>48</v>
      </c>
      <c r="I21584" s="18" t="str">
        <f>IF(Table1[[#This Row],[Package Price]]&gt;250,"Direct","Online")</f>
        <v>Direct</v>
      </c>
    </row>
    <row r="21585" spans="2:9" x14ac:dyDescent="0.25">
      <c r="B21585" s="6" t="s">
        <v>21643</v>
      </c>
      <c r="C21585" s="4">
        <v>44158</v>
      </c>
      <c r="D21585" s="16" t="s">
        <v>21858</v>
      </c>
      <c r="E21585" s="11">
        <v>553</v>
      </c>
      <c r="F21585" s="12">
        <v>7.6999999999999993</v>
      </c>
      <c r="G21585" s="10">
        <f>Table1[[#This Row],[Package Price]]*Table1[[#This Row],[Participants]]</f>
        <v>4258.0999999999995</v>
      </c>
      <c r="H21585" s="18" t="s">
        <v>8</v>
      </c>
      <c r="I21585" s="18" t="str">
        <f>IF(Table1[[#This Row],[Package Price]]&gt;250,"Direct","Online")</f>
        <v>Direct</v>
      </c>
    </row>
    <row r="21586" spans="2:9" x14ac:dyDescent="0.25">
      <c r="B21586" s="6" t="s">
        <v>21636</v>
      </c>
      <c r="C21586" s="4">
        <v>44158</v>
      </c>
      <c r="D21586" s="16" t="s">
        <v>21856</v>
      </c>
      <c r="E21586" s="11">
        <v>280</v>
      </c>
      <c r="F21586" s="12">
        <v>7.6999999999999993</v>
      </c>
      <c r="G21586" s="10">
        <f>Table1[[#This Row],[Package Price]]*Table1[[#This Row],[Participants]]</f>
        <v>2156</v>
      </c>
      <c r="H21586" s="18" t="s">
        <v>36</v>
      </c>
      <c r="I21586" s="18" t="str">
        <f>IF(Table1[[#This Row],[Package Price]]&gt;250,"Direct","Online")</f>
        <v>Direct</v>
      </c>
    </row>
    <row r="21587" spans="2:9" x14ac:dyDescent="0.25">
      <c r="B21587" s="6" t="s">
        <v>21640</v>
      </c>
      <c r="C21587" s="4">
        <v>44158</v>
      </c>
      <c r="D21587" s="16" t="s">
        <v>21871</v>
      </c>
      <c r="E21587" s="11">
        <v>218.75</v>
      </c>
      <c r="F21587" s="12">
        <v>7.6999999999999993</v>
      </c>
      <c r="G21587" s="10">
        <f>Table1[[#This Row],[Package Price]]*Table1[[#This Row],[Participants]]</f>
        <v>1684.3749999999998</v>
      </c>
      <c r="H21587" s="18" t="s">
        <v>0</v>
      </c>
      <c r="I21587" s="18" t="str">
        <f>IF(Table1[[#This Row],[Package Price]]&gt;250,"Direct","Online")</f>
        <v>Online</v>
      </c>
    </row>
    <row r="21588" spans="2:9" x14ac:dyDescent="0.25">
      <c r="B21588" s="6" t="s">
        <v>21631</v>
      </c>
      <c r="C21588" s="4">
        <v>44158</v>
      </c>
      <c r="D21588" s="16" t="s">
        <v>21869</v>
      </c>
      <c r="E21588" s="11">
        <v>244.99999999999997</v>
      </c>
      <c r="F21588" s="12">
        <v>1.0499999999999998</v>
      </c>
      <c r="G21588" s="10">
        <f>Table1[[#This Row],[Package Price]]*Table1[[#This Row],[Participants]]</f>
        <v>257.24999999999994</v>
      </c>
      <c r="H21588" s="18" t="s">
        <v>19</v>
      </c>
      <c r="I21588" s="18" t="str">
        <f>IF(Table1[[#This Row],[Package Price]]&gt;250,"Direct","Online")</f>
        <v>Online</v>
      </c>
    </row>
    <row r="21589" spans="2:9" x14ac:dyDescent="0.25">
      <c r="B21589" s="6" t="s">
        <v>21644</v>
      </c>
      <c r="C21589" s="4">
        <v>44158</v>
      </c>
      <c r="D21589" s="16" t="s">
        <v>21869</v>
      </c>
      <c r="E21589" s="11">
        <v>105</v>
      </c>
      <c r="F21589" s="12">
        <v>7.6999999999999993</v>
      </c>
      <c r="G21589" s="10">
        <f>Table1[[#This Row],[Package Price]]*Table1[[#This Row],[Participants]]</f>
        <v>808.49999999999989</v>
      </c>
      <c r="H21589" s="18" t="s">
        <v>39</v>
      </c>
      <c r="I21589" s="18" t="str">
        <f>IF(Table1[[#This Row],[Package Price]]&gt;250,"Direct","Online")</f>
        <v>Online</v>
      </c>
    </row>
    <row r="21590" spans="2:9" x14ac:dyDescent="0.25">
      <c r="B21590" s="6" t="s">
        <v>21646</v>
      </c>
      <c r="C21590" s="4">
        <v>44158</v>
      </c>
      <c r="D21590" s="16" t="s">
        <v>21873</v>
      </c>
      <c r="E21590" s="11">
        <v>185.67499999999998</v>
      </c>
      <c r="F21590" s="12">
        <v>22.049999999999997</v>
      </c>
      <c r="G21590" s="10">
        <f>Table1[[#This Row],[Package Price]]*Table1[[#This Row],[Participants]]</f>
        <v>4094.1337499999991</v>
      </c>
      <c r="H21590" s="18" t="s">
        <v>36</v>
      </c>
      <c r="I21590" s="18" t="str">
        <f>IF(Table1[[#This Row],[Package Price]]&gt;250,"Direct","Online")</f>
        <v>Online</v>
      </c>
    </row>
    <row r="21591" spans="2:9" x14ac:dyDescent="0.25">
      <c r="B21591" s="6" t="s">
        <v>21638</v>
      </c>
      <c r="C21591" s="4">
        <v>44158</v>
      </c>
      <c r="D21591" s="16" t="s">
        <v>21855</v>
      </c>
      <c r="E21591" s="11">
        <v>89.512499999999989</v>
      </c>
      <c r="F21591" s="12">
        <v>7.6999999999999993</v>
      </c>
      <c r="G21591" s="10">
        <f>Table1[[#This Row],[Package Price]]*Table1[[#This Row],[Participants]]</f>
        <v>689.2462499999998</v>
      </c>
      <c r="H21591" s="18" t="s">
        <v>29</v>
      </c>
      <c r="I21591" s="18" t="str">
        <f>IF(Table1[[#This Row],[Package Price]]&gt;250,"Direct","Online")</f>
        <v>Online</v>
      </c>
    </row>
    <row r="21592" spans="2:9" x14ac:dyDescent="0.25">
      <c r="B21592" s="6" t="s">
        <v>21641</v>
      </c>
      <c r="C21592" s="4">
        <v>44158</v>
      </c>
      <c r="D21592" s="16" t="s">
        <v>21859</v>
      </c>
      <c r="E21592" s="11">
        <v>551.25</v>
      </c>
      <c r="F21592" s="12">
        <v>2.0999999999999996</v>
      </c>
      <c r="G21592" s="10">
        <f>Table1[[#This Row],[Package Price]]*Table1[[#This Row],[Participants]]</f>
        <v>1157.6249999999998</v>
      </c>
      <c r="H21592" s="18" t="s">
        <v>31</v>
      </c>
      <c r="I21592" s="18" t="str">
        <f>IF(Table1[[#This Row],[Package Price]]&gt;250,"Direct","Online")</f>
        <v>Direct</v>
      </c>
    </row>
    <row r="21593" spans="2:9" x14ac:dyDescent="0.25">
      <c r="B21593" s="6" t="s">
        <v>21630</v>
      </c>
      <c r="C21593" s="4">
        <v>44158</v>
      </c>
      <c r="D21593" s="16" t="s">
        <v>21857</v>
      </c>
      <c r="E21593" s="11">
        <v>244.99999999999997</v>
      </c>
      <c r="F21593" s="12">
        <v>7.6999999999999993</v>
      </c>
      <c r="G21593" s="10">
        <f>Table1[[#This Row],[Package Price]]*Table1[[#This Row],[Participants]]</f>
        <v>1886.4999999999995</v>
      </c>
      <c r="H21593" s="18" t="s">
        <v>38</v>
      </c>
      <c r="I21593" s="18" t="str">
        <f>IF(Table1[[#This Row],[Package Price]]&gt;250,"Direct","Online")</f>
        <v>Online</v>
      </c>
    </row>
    <row r="21594" spans="2:9" x14ac:dyDescent="0.25">
      <c r="B21594" s="6" t="s">
        <v>21626</v>
      </c>
      <c r="C21594" s="4">
        <v>44158</v>
      </c>
      <c r="D21594" s="16" t="s">
        <v>21877</v>
      </c>
      <c r="E21594" s="11">
        <v>280.875</v>
      </c>
      <c r="F21594" s="12">
        <v>1.75</v>
      </c>
      <c r="G21594" s="10">
        <f>Table1[[#This Row],[Package Price]]*Table1[[#This Row],[Participants]]</f>
        <v>491.53125</v>
      </c>
      <c r="H21594" s="18" t="s">
        <v>5</v>
      </c>
      <c r="I21594" s="18" t="str">
        <f>IF(Table1[[#This Row],[Package Price]]&gt;250,"Direct","Online")</f>
        <v>Direct</v>
      </c>
    </row>
    <row r="21595" spans="2:9" x14ac:dyDescent="0.25">
      <c r="B21595" s="6" t="s">
        <v>21651</v>
      </c>
      <c r="C21595" s="4">
        <v>44159</v>
      </c>
      <c r="D21595" s="16" t="s">
        <v>21872</v>
      </c>
      <c r="E21595" s="11">
        <v>210</v>
      </c>
      <c r="F21595" s="12">
        <v>9.4499999999999993</v>
      </c>
      <c r="G21595" s="10">
        <f>Table1[[#This Row],[Package Price]]*Table1[[#This Row],[Participants]]</f>
        <v>1984.4999999999998</v>
      </c>
      <c r="H21595" s="18" t="s">
        <v>25</v>
      </c>
      <c r="I21595" s="18" t="str">
        <f>IF(Table1[[#This Row],[Package Price]]&gt;250,"Direct","Online")</f>
        <v>Online</v>
      </c>
    </row>
    <row r="21596" spans="2:9" x14ac:dyDescent="0.25">
      <c r="B21596" s="6" t="s">
        <v>21653</v>
      </c>
      <c r="C21596" s="4">
        <v>44159</v>
      </c>
      <c r="D21596" s="16" t="s">
        <v>21870</v>
      </c>
      <c r="E21596" s="11">
        <v>227.49999999999997</v>
      </c>
      <c r="F21596" s="12">
        <v>28.7</v>
      </c>
      <c r="G21596" s="10">
        <f>Table1[[#This Row],[Package Price]]*Table1[[#This Row],[Participants]]</f>
        <v>6529.2499999999991</v>
      </c>
      <c r="H21596" s="18" t="s">
        <v>37</v>
      </c>
      <c r="I21596" s="18" t="str">
        <f>IF(Table1[[#This Row],[Package Price]]&gt;250,"Direct","Online")</f>
        <v>Online</v>
      </c>
    </row>
    <row r="21597" spans="2:9" x14ac:dyDescent="0.25">
      <c r="B21597" s="6" t="s">
        <v>21658</v>
      </c>
      <c r="C21597" s="4">
        <v>44159</v>
      </c>
      <c r="D21597" s="16" t="s">
        <v>21864</v>
      </c>
      <c r="E21597" s="11">
        <v>396.02499999999998</v>
      </c>
      <c r="F21597" s="12">
        <v>7.6999999999999993</v>
      </c>
      <c r="G21597" s="10">
        <f>Table1[[#This Row],[Package Price]]*Table1[[#This Row],[Participants]]</f>
        <v>3049.3924999999995</v>
      </c>
      <c r="H21597" s="18" t="s">
        <v>16</v>
      </c>
      <c r="I21597" s="18" t="str">
        <f>IF(Table1[[#This Row],[Package Price]]&gt;250,"Direct","Online")</f>
        <v>Direct</v>
      </c>
    </row>
    <row r="21598" spans="2:9" x14ac:dyDescent="0.25">
      <c r="B21598" s="6" t="s">
        <v>21671</v>
      </c>
      <c r="C21598" s="4">
        <v>44159</v>
      </c>
      <c r="D21598" s="16" t="s">
        <v>21879</v>
      </c>
      <c r="E21598" s="11">
        <v>210.875</v>
      </c>
      <c r="F21598" s="12">
        <v>7.6999999999999993</v>
      </c>
      <c r="G21598" s="10">
        <f>Table1[[#This Row],[Package Price]]*Table1[[#This Row],[Participants]]</f>
        <v>1623.7375</v>
      </c>
      <c r="H21598" s="18" t="s">
        <v>9</v>
      </c>
      <c r="I21598" s="18" t="str">
        <f>IF(Table1[[#This Row],[Package Price]]&gt;250,"Direct","Online")</f>
        <v>Online</v>
      </c>
    </row>
    <row r="21599" spans="2:9" x14ac:dyDescent="0.25">
      <c r="B21599" s="6" t="s">
        <v>21661</v>
      </c>
      <c r="C21599" s="4">
        <v>44159</v>
      </c>
      <c r="D21599" s="16" t="s">
        <v>21861</v>
      </c>
      <c r="E21599" s="11">
        <v>284.375</v>
      </c>
      <c r="F21599" s="12">
        <v>7.6999999999999993</v>
      </c>
      <c r="G21599" s="10">
        <f>Table1[[#This Row],[Package Price]]*Table1[[#This Row],[Participants]]</f>
        <v>2189.6875</v>
      </c>
      <c r="H21599" s="18" t="s">
        <v>47</v>
      </c>
      <c r="I21599" s="18" t="str">
        <f>IF(Table1[[#This Row],[Package Price]]&gt;250,"Direct","Online")</f>
        <v>Direct</v>
      </c>
    </row>
    <row r="21600" spans="2:9" x14ac:dyDescent="0.25">
      <c r="B21600" s="6" t="s">
        <v>21659</v>
      </c>
      <c r="C21600" s="4">
        <v>44159</v>
      </c>
      <c r="D21600" s="16" t="s">
        <v>21874</v>
      </c>
      <c r="E21600" s="11">
        <v>109.63749999999999</v>
      </c>
      <c r="F21600" s="12">
        <v>14.7</v>
      </c>
      <c r="G21600" s="10">
        <f>Table1[[#This Row],[Package Price]]*Table1[[#This Row],[Participants]]</f>
        <v>1611.6712499999996</v>
      </c>
      <c r="H21600" s="18" t="s">
        <v>47</v>
      </c>
      <c r="I21600" s="18" t="str">
        <f>IF(Table1[[#This Row],[Package Price]]&gt;250,"Direct","Online")</f>
        <v>Online</v>
      </c>
    </row>
    <row r="21601" spans="2:9" x14ac:dyDescent="0.25">
      <c r="B21601" s="6" t="s">
        <v>21647</v>
      </c>
      <c r="C21601" s="4">
        <v>44159</v>
      </c>
      <c r="D21601" s="16" t="s">
        <v>21875</v>
      </c>
      <c r="E21601" s="11">
        <v>127.39999999999999</v>
      </c>
      <c r="F21601" s="12">
        <v>20.299999999999997</v>
      </c>
      <c r="G21601" s="10">
        <f>Table1[[#This Row],[Package Price]]*Table1[[#This Row],[Participants]]</f>
        <v>2586.2199999999993</v>
      </c>
      <c r="H21601" s="18" t="s">
        <v>39</v>
      </c>
      <c r="I21601" s="18" t="str">
        <f>IF(Table1[[#This Row],[Package Price]]&gt;250,"Direct","Online")</f>
        <v>Online</v>
      </c>
    </row>
    <row r="21602" spans="2:9" x14ac:dyDescent="0.25">
      <c r="B21602" s="6" t="s">
        <v>21663</v>
      </c>
      <c r="C21602" s="4">
        <v>44159</v>
      </c>
      <c r="D21602" s="16" t="s">
        <v>21876</v>
      </c>
      <c r="E21602" s="11">
        <v>105</v>
      </c>
      <c r="F21602" s="12">
        <v>3.5</v>
      </c>
      <c r="G21602" s="10">
        <f>Table1[[#This Row],[Package Price]]*Table1[[#This Row],[Participants]]</f>
        <v>367.5</v>
      </c>
      <c r="H21602" s="18" t="s">
        <v>49</v>
      </c>
      <c r="I21602" s="18" t="str">
        <f>IF(Table1[[#This Row],[Package Price]]&gt;250,"Direct","Online")</f>
        <v>Online</v>
      </c>
    </row>
    <row r="21603" spans="2:9" x14ac:dyDescent="0.25">
      <c r="B21603" s="6" t="s">
        <v>21665</v>
      </c>
      <c r="C21603" s="4">
        <v>44159</v>
      </c>
      <c r="D21603" s="16" t="s">
        <v>21860</v>
      </c>
      <c r="E21603" s="11">
        <v>284.72499999999997</v>
      </c>
      <c r="F21603" s="12">
        <v>4.1999999999999993</v>
      </c>
      <c r="G21603" s="10">
        <f>Table1[[#This Row],[Package Price]]*Table1[[#This Row],[Participants]]</f>
        <v>1195.8449999999996</v>
      </c>
      <c r="H21603" s="18" t="s">
        <v>20</v>
      </c>
      <c r="I21603" s="18" t="str">
        <f>IF(Table1[[#This Row],[Package Price]]&gt;250,"Direct","Online")</f>
        <v>Direct</v>
      </c>
    </row>
    <row r="21604" spans="2:9" x14ac:dyDescent="0.25">
      <c r="B21604" s="6" t="s">
        <v>21660</v>
      </c>
      <c r="C21604" s="4">
        <v>44159</v>
      </c>
      <c r="D21604" s="16" t="s">
        <v>21866</v>
      </c>
      <c r="E21604" s="11">
        <v>319.375</v>
      </c>
      <c r="F21604" s="12">
        <v>7.6999999999999993</v>
      </c>
      <c r="G21604" s="10">
        <f>Table1[[#This Row],[Package Price]]*Table1[[#This Row],[Participants]]</f>
        <v>2459.1875</v>
      </c>
      <c r="H21604" s="18" t="s">
        <v>28</v>
      </c>
      <c r="I21604" s="18" t="str">
        <f>IF(Table1[[#This Row],[Package Price]]&gt;250,"Direct","Online")</f>
        <v>Direct</v>
      </c>
    </row>
    <row r="21605" spans="2:9" x14ac:dyDescent="0.25">
      <c r="B21605" s="6" t="s">
        <v>21648</v>
      </c>
      <c r="C21605" s="4">
        <v>44159</v>
      </c>
      <c r="D21605" s="16" t="s">
        <v>21862</v>
      </c>
      <c r="E21605" s="11">
        <v>543.375</v>
      </c>
      <c r="F21605" s="12">
        <v>6.3</v>
      </c>
      <c r="G21605" s="10">
        <f>Table1[[#This Row],[Package Price]]*Table1[[#This Row],[Participants]]</f>
        <v>3423.2624999999998</v>
      </c>
      <c r="H21605" s="18" t="s">
        <v>35</v>
      </c>
      <c r="I21605" s="18" t="str">
        <f>IF(Table1[[#This Row],[Package Price]]&gt;250,"Direct","Online")</f>
        <v>Direct</v>
      </c>
    </row>
    <row r="21606" spans="2:9" x14ac:dyDescent="0.25">
      <c r="B21606" s="6" t="s">
        <v>21650</v>
      </c>
      <c r="C21606" s="4">
        <v>44159</v>
      </c>
      <c r="D21606" s="16" t="s">
        <v>21868</v>
      </c>
      <c r="E21606" s="11">
        <v>284.72499999999997</v>
      </c>
      <c r="F21606" s="12">
        <v>3.5</v>
      </c>
      <c r="G21606" s="10">
        <f>Table1[[#This Row],[Package Price]]*Table1[[#This Row],[Participants]]</f>
        <v>996.53749999999991</v>
      </c>
      <c r="H21606" s="18" t="s">
        <v>35</v>
      </c>
      <c r="I21606" s="18" t="str">
        <f>IF(Table1[[#This Row],[Package Price]]&gt;250,"Direct","Online")</f>
        <v>Direct</v>
      </c>
    </row>
    <row r="21607" spans="2:9" x14ac:dyDescent="0.25">
      <c r="B21607" s="6" t="s">
        <v>21649</v>
      </c>
      <c r="C21607" s="4">
        <v>44159</v>
      </c>
      <c r="D21607" s="16" t="s">
        <v>21867</v>
      </c>
      <c r="E21607" s="11">
        <v>358.75</v>
      </c>
      <c r="F21607" s="12">
        <v>9.1</v>
      </c>
      <c r="G21607" s="10">
        <f>Table1[[#This Row],[Package Price]]*Table1[[#This Row],[Participants]]</f>
        <v>3264.625</v>
      </c>
      <c r="H21607" s="18" t="s">
        <v>16</v>
      </c>
      <c r="I21607" s="18" t="str">
        <f>IF(Table1[[#This Row],[Package Price]]&gt;250,"Direct","Online")</f>
        <v>Direct</v>
      </c>
    </row>
    <row r="21608" spans="2:9" x14ac:dyDescent="0.25">
      <c r="B21608" s="6" t="s">
        <v>21654</v>
      </c>
      <c r="C21608" s="4">
        <v>44159</v>
      </c>
      <c r="D21608" s="16" t="s">
        <v>21863</v>
      </c>
      <c r="E21608" s="11">
        <v>457.62499999999994</v>
      </c>
      <c r="F21608" s="12">
        <v>17.849999999999998</v>
      </c>
      <c r="G21608" s="10">
        <f>Table1[[#This Row],[Package Price]]*Table1[[#This Row],[Participants]]</f>
        <v>8168.606249999998</v>
      </c>
      <c r="H21608" s="18" t="s">
        <v>18</v>
      </c>
      <c r="I21608" s="18" t="str">
        <f>IF(Table1[[#This Row],[Package Price]]&gt;250,"Direct","Online")</f>
        <v>Direct</v>
      </c>
    </row>
    <row r="21609" spans="2:9" x14ac:dyDescent="0.25">
      <c r="B21609" s="6" t="s">
        <v>21668</v>
      </c>
      <c r="C21609" s="4">
        <v>44159</v>
      </c>
      <c r="D21609" s="16" t="s">
        <v>21863</v>
      </c>
      <c r="E21609" s="11">
        <v>186.375</v>
      </c>
      <c r="F21609" s="12">
        <v>7.6999999999999993</v>
      </c>
      <c r="G21609" s="10">
        <f>Table1[[#This Row],[Package Price]]*Table1[[#This Row],[Participants]]</f>
        <v>1435.0874999999999</v>
      </c>
      <c r="H21609" s="18" t="s">
        <v>28</v>
      </c>
      <c r="I21609" s="18" t="str">
        <f>IF(Table1[[#This Row],[Package Price]]&gt;250,"Direct","Online")</f>
        <v>Online</v>
      </c>
    </row>
    <row r="21610" spans="2:9" x14ac:dyDescent="0.25">
      <c r="B21610" s="6" t="s">
        <v>21655</v>
      </c>
      <c r="C21610" s="4">
        <v>44159</v>
      </c>
      <c r="D21610" s="16" t="s">
        <v>21865</v>
      </c>
      <c r="E21610" s="10">
        <v>395.5</v>
      </c>
      <c r="F21610" s="12">
        <v>3.15</v>
      </c>
      <c r="G21610" s="10">
        <f>Table1[[#This Row],[Package Price]]*Table1[[#This Row],[Participants]]</f>
        <v>1245.825</v>
      </c>
      <c r="H21610" s="18" t="s">
        <v>49</v>
      </c>
      <c r="I21610" s="18" t="str">
        <f>IF(Table1[[#This Row],[Package Price]]&gt;250,"Direct","Online")</f>
        <v>Direct</v>
      </c>
    </row>
    <row r="21611" spans="2:9" x14ac:dyDescent="0.25">
      <c r="B21611" s="6" t="s">
        <v>21669</v>
      </c>
      <c r="C21611" s="4">
        <v>44159</v>
      </c>
      <c r="D21611" s="16" t="s">
        <v>21858</v>
      </c>
      <c r="E21611" s="11">
        <v>553</v>
      </c>
      <c r="F21611" s="12">
        <v>7.6999999999999993</v>
      </c>
      <c r="G21611" s="10">
        <f>Table1[[#This Row],[Package Price]]*Table1[[#This Row],[Participants]]</f>
        <v>4258.0999999999995</v>
      </c>
      <c r="H21611" s="18" t="s">
        <v>9</v>
      </c>
      <c r="I21611" s="18" t="str">
        <f>IF(Table1[[#This Row],[Package Price]]&gt;250,"Direct","Online")</f>
        <v>Direct</v>
      </c>
    </row>
    <row r="21612" spans="2:9" x14ac:dyDescent="0.25">
      <c r="B21612" s="6" t="s">
        <v>21662</v>
      </c>
      <c r="C21612" s="4">
        <v>44159</v>
      </c>
      <c r="D21612" s="16" t="s">
        <v>21856</v>
      </c>
      <c r="E21612" s="11">
        <v>280</v>
      </c>
      <c r="F21612" s="12">
        <v>7.6999999999999993</v>
      </c>
      <c r="G21612" s="10">
        <f>Table1[[#This Row],[Package Price]]*Table1[[#This Row],[Participants]]</f>
        <v>2156</v>
      </c>
      <c r="H21612" s="18" t="s">
        <v>37</v>
      </c>
      <c r="I21612" s="18" t="str">
        <f>IF(Table1[[#This Row],[Package Price]]&gt;250,"Direct","Online")</f>
        <v>Direct</v>
      </c>
    </row>
    <row r="21613" spans="2:9" x14ac:dyDescent="0.25">
      <c r="B21613" s="6" t="s">
        <v>21666</v>
      </c>
      <c r="C21613" s="4">
        <v>44159</v>
      </c>
      <c r="D21613" s="16" t="s">
        <v>21871</v>
      </c>
      <c r="E21613" s="11">
        <v>218.75</v>
      </c>
      <c r="F21613" s="12">
        <v>7.6999999999999993</v>
      </c>
      <c r="G21613" s="10">
        <f>Table1[[#This Row],[Package Price]]*Table1[[#This Row],[Participants]]</f>
        <v>1684.3749999999998</v>
      </c>
      <c r="H21613" s="18" t="s">
        <v>1</v>
      </c>
      <c r="I21613" s="18" t="str">
        <f>IF(Table1[[#This Row],[Package Price]]&gt;250,"Direct","Online")</f>
        <v>Online</v>
      </c>
    </row>
    <row r="21614" spans="2:9" x14ac:dyDescent="0.25">
      <c r="B21614" s="6" t="s">
        <v>21657</v>
      </c>
      <c r="C21614" s="4">
        <v>44159</v>
      </c>
      <c r="D21614" s="16" t="s">
        <v>21869</v>
      </c>
      <c r="E21614" s="11">
        <v>244.99999999999997</v>
      </c>
      <c r="F21614" s="12">
        <v>16.099999999999998</v>
      </c>
      <c r="G21614" s="10">
        <f>Table1[[#This Row],[Package Price]]*Table1[[#This Row],[Participants]]</f>
        <v>3944.4999999999991</v>
      </c>
      <c r="H21614" s="18" t="s">
        <v>20</v>
      </c>
      <c r="I21614" s="18" t="str">
        <f>IF(Table1[[#This Row],[Package Price]]&gt;250,"Direct","Online")</f>
        <v>Online</v>
      </c>
    </row>
    <row r="21615" spans="2:9" x14ac:dyDescent="0.25">
      <c r="B21615" s="6" t="s">
        <v>21670</v>
      </c>
      <c r="C21615" s="4">
        <v>44159</v>
      </c>
      <c r="D21615" s="16" t="s">
        <v>21869</v>
      </c>
      <c r="E21615" s="11">
        <v>105</v>
      </c>
      <c r="F21615" s="12">
        <v>7.6999999999999993</v>
      </c>
      <c r="G21615" s="10">
        <f>Table1[[#This Row],[Package Price]]*Table1[[#This Row],[Participants]]</f>
        <v>808.49999999999989</v>
      </c>
      <c r="H21615" s="18" t="s">
        <v>40</v>
      </c>
      <c r="I21615" s="18" t="str">
        <f>IF(Table1[[#This Row],[Package Price]]&gt;250,"Direct","Online")</f>
        <v>Online</v>
      </c>
    </row>
    <row r="21616" spans="2:9" x14ac:dyDescent="0.25">
      <c r="B21616" s="6" t="s">
        <v>21672</v>
      </c>
      <c r="C21616" s="4">
        <v>44159</v>
      </c>
      <c r="D21616" s="16" t="s">
        <v>21873</v>
      </c>
      <c r="E21616" s="11">
        <v>185.67499999999998</v>
      </c>
      <c r="F21616" s="12">
        <v>100.1</v>
      </c>
      <c r="G21616" s="10">
        <f>Table1[[#This Row],[Package Price]]*Table1[[#This Row],[Participants]]</f>
        <v>18586.067499999997</v>
      </c>
      <c r="H21616" s="18" t="s">
        <v>37</v>
      </c>
      <c r="I21616" s="18" t="str">
        <f>IF(Table1[[#This Row],[Package Price]]&gt;250,"Direct","Online")</f>
        <v>Online</v>
      </c>
    </row>
    <row r="21617" spans="2:9" x14ac:dyDescent="0.25">
      <c r="B21617" s="6" t="s">
        <v>21664</v>
      </c>
      <c r="C21617" s="4">
        <v>44159</v>
      </c>
      <c r="D21617" s="16" t="s">
        <v>21855</v>
      </c>
      <c r="E21617" s="11">
        <v>89.512499999999989</v>
      </c>
      <c r="F21617" s="12">
        <v>7.6999999999999993</v>
      </c>
      <c r="G21617" s="10">
        <f>Table1[[#This Row],[Package Price]]*Table1[[#This Row],[Participants]]</f>
        <v>689.2462499999998</v>
      </c>
      <c r="H21617" s="18" t="s">
        <v>30</v>
      </c>
      <c r="I21617" s="18" t="str">
        <f>IF(Table1[[#This Row],[Package Price]]&gt;250,"Direct","Online")</f>
        <v>Online</v>
      </c>
    </row>
    <row r="21618" spans="2:9" x14ac:dyDescent="0.25">
      <c r="B21618" s="6" t="s">
        <v>21667</v>
      </c>
      <c r="C21618" s="4">
        <v>44159</v>
      </c>
      <c r="D21618" s="16" t="s">
        <v>21859</v>
      </c>
      <c r="E21618" s="11">
        <v>551.25</v>
      </c>
      <c r="F21618" s="12">
        <v>7.6999999999999993</v>
      </c>
      <c r="G21618" s="10">
        <f>Table1[[#This Row],[Package Price]]*Table1[[#This Row],[Participants]]</f>
        <v>4244.625</v>
      </c>
      <c r="H21618" s="18" t="s">
        <v>32</v>
      </c>
      <c r="I21618" s="18" t="str">
        <f>IF(Table1[[#This Row],[Package Price]]&gt;250,"Direct","Online")</f>
        <v>Direct</v>
      </c>
    </row>
    <row r="21619" spans="2:9" x14ac:dyDescent="0.25">
      <c r="B21619" s="6" t="s">
        <v>21656</v>
      </c>
      <c r="C21619" s="4">
        <v>44159</v>
      </c>
      <c r="D21619" s="16" t="s">
        <v>21857</v>
      </c>
      <c r="E21619" s="11">
        <v>244.99999999999997</v>
      </c>
      <c r="F21619" s="12">
        <v>7.6999999999999993</v>
      </c>
      <c r="G21619" s="10">
        <f>Table1[[#This Row],[Package Price]]*Table1[[#This Row],[Participants]]</f>
        <v>1886.4999999999995</v>
      </c>
      <c r="H21619" s="18" t="s">
        <v>39</v>
      </c>
      <c r="I21619" s="18" t="str">
        <f>IF(Table1[[#This Row],[Package Price]]&gt;250,"Direct","Online")</f>
        <v>Online</v>
      </c>
    </row>
    <row r="21620" spans="2:9" x14ac:dyDescent="0.25">
      <c r="B21620" s="6" t="s">
        <v>21652</v>
      </c>
      <c r="C21620" s="4">
        <v>44159</v>
      </c>
      <c r="D21620" s="16" t="s">
        <v>21877</v>
      </c>
      <c r="E21620" s="11">
        <v>280.875</v>
      </c>
      <c r="F21620" s="12">
        <v>21</v>
      </c>
      <c r="G21620" s="10">
        <f>Table1[[#This Row],[Package Price]]*Table1[[#This Row],[Participants]]</f>
        <v>5898.375</v>
      </c>
      <c r="H21620" s="18" t="s">
        <v>6</v>
      </c>
      <c r="I21620" s="18" t="str">
        <f>IF(Table1[[#This Row],[Package Price]]&gt;250,"Direct","Online")</f>
        <v>Direct</v>
      </c>
    </row>
    <row r="21621" spans="2:9" x14ac:dyDescent="0.25">
      <c r="B21621" s="6" t="s">
        <v>21677</v>
      </c>
      <c r="C21621" s="4">
        <v>44160</v>
      </c>
      <c r="D21621" s="16" t="s">
        <v>21872</v>
      </c>
      <c r="E21621" s="11">
        <v>210</v>
      </c>
      <c r="F21621" s="12">
        <v>27.65</v>
      </c>
      <c r="G21621" s="10">
        <f>Table1[[#This Row],[Package Price]]*Table1[[#This Row],[Participants]]</f>
        <v>5806.5</v>
      </c>
      <c r="H21621" s="18" t="s">
        <v>26</v>
      </c>
      <c r="I21621" s="18" t="str">
        <f>IF(Table1[[#This Row],[Package Price]]&gt;250,"Direct","Online")</f>
        <v>Online</v>
      </c>
    </row>
    <row r="21622" spans="2:9" x14ac:dyDescent="0.25">
      <c r="B21622" s="6" t="s">
        <v>21679</v>
      </c>
      <c r="C21622" s="4">
        <v>44160</v>
      </c>
      <c r="D21622" s="16" t="s">
        <v>21870</v>
      </c>
      <c r="E21622" s="11">
        <v>227.49999999999997</v>
      </c>
      <c r="F21622" s="12">
        <v>19.599999999999998</v>
      </c>
      <c r="G21622" s="10">
        <f>Table1[[#This Row],[Package Price]]*Table1[[#This Row],[Participants]]</f>
        <v>4458.9999999999991</v>
      </c>
      <c r="H21622" s="18" t="s">
        <v>38</v>
      </c>
      <c r="I21622" s="18" t="str">
        <f>IF(Table1[[#This Row],[Package Price]]&gt;250,"Direct","Online")</f>
        <v>Online</v>
      </c>
    </row>
    <row r="21623" spans="2:9" x14ac:dyDescent="0.25">
      <c r="B21623" s="6" t="s">
        <v>21684</v>
      </c>
      <c r="C21623" s="4">
        <v>44160</v>
      </c>
      <c r="D21623" s="16" t="s">
        <v>21864</v>
      </c>
      <c r="E21623" s="11">
        <v>396.02499999999998</v>
      </c>
      <c r="F21623" s="12">
        <v>5.6</v>
      </c>
      <c r="G21623" s="10">
        <f>Table1[[#This Row],[Package Price]]*Table1[[#This Row],[Participants]]</f>
        <v>2217.7399999999998</v>
      </c>
      <c r="H21623" s="18" t="s">
        <v>17</v>
      </c>
      <c r="I21623" s="18" t="str">
        <f>IF(Table1[[#This Row],[Package Price]]&gt;250,"Direct","Online")</f>
        <v>Direct</v>
      </c>
    </row>
    <row r="21624" spans="2:9" x14ac:dyDescent="0.25">
      <c r="B21624" s="6" t="s">
        <v>21697</v>
      </c>
      <c r="C21624" s="4">
        <v>44160</v>
      </c>
      <c r="D21624" s="16" t="s">
        <v>21879</v>
      </c>
      <c r="E21624" s="11">
        <v>210.875</v>
      </c>
      <c r="F21624" s="12">
        <v>7.6999999999999993</v>
      </c>
      <c r="G21624" s="10">
        <f>Table1[[#This Row],[Package Price]]*Table1[[#This Row],[Participants]]</f>
        <v>1623.7375</v>
      </c>
      <c r="H21624" s="18" t="s">
        <v>10</v>
      </c>
      <c r="I21624" s="18" t="str">
        <f>IF(Table1[[#This Row],[Package Price]]&gt;250,"Direct","Online")</f>
        <v>Online</v>
      </c>
    </row>
    <row r="21625" spans="2:9" x14ac:dyDescent="0.25">
      <c r="B21625" s="6" t="s">
        <v>21687</v>
      </c>
      <c r="C21625" s="4">
        <v>44160</v>
      </c>
      <c r="D21625" s="16" t="s">
        <v>21861</v>
      </c>
      <c r="E21625" s="11">
        <v>284.375</v>
      </c>
      <c r="F21625" s="12">
        <v>7.6999999999999993</v>
      </c>
      <c r="G21625" s="10">
        <f>Table1[[#This Row],[Package Price]]*Table1[[#This Row],[Participants]]</f>
        <v>2189.6875</v>
      </c>
      <c r="H21625" s="18" t="s">
        <v>48</v>
      </c>
      <c r="I21625" s="18" t="str">
        <f>IF(Table1[[#This Row],[Package Price]]&gt;250,"Direct","Online")</f>
        <v>Direct</v>
      </c>
    </row>
    <row r="21626" spans="2:9" x14ac:dyDescent="0.25">
      <c r="B21626" s="6" t="s">
        <v>21685</v>
      </c>
      <c r="C21626" s="4">
        <v>44160</v>
      </c>
      <c r="D21626" s="16" t="s">
        <v>21874</v>
      </c>
      <c r="E21626" s="11">
        <v>109.63749999999999</v>
      </c>
      <c r="F21626" s="12">
        <v>16.799999999999997</v>
      </c>
      <c r="G21626" s="10">
        <f>Table1[[#This Row],[Package Price]]*Table1[[#This Row],[Participants]]</f>
        <v>1841.9099999999994</v>
      </c>
      <c r="H21626" s="18" t="s">
        <v>48</v>
      </c>
      <c r="I21626" s="18" t="str">
        <f>IF(Table1[[#This Row],[Package Price]]&gt;250,"Direct","Online")</f>
        <v>Online</v>
      </c>
    </row>
    <row r="21627" spans="2:9" x14ac:dyDescent="0.25">
      <c r="B21627" s="6" t="s">
        <v>21673</v>
      </c>
      <c r="C21627" s="4">
        <v>44160</v>
      </c>
      <c r="D21627" s="16" t="s">
        <v>21875</v>
      </c>
      <c r="E21627" s="11">
        <v>127.39999999999999</v>
      </c>
      <c r="F21627" s="12">
        <v>8.3999999999999986</v>
      </c>
      <c r="G21627" s="10">
        <f>Table1[[#This Row],[Package Price]]*Table1[[#This Row],[Participants]]</f>
        <v>1070.1599999999999</v>
      </c>
      <c r="H21627" s="18" t="s">
        <v>40</v>
      </c>
      <c r="I21627" s="18" t="str">
        <f>IF(Table1[[#This Row],[Package Price]]&gt;250,"Direct","Online")</f>
        <v>Online</v>
      </c>
    </row>
    <row r="21628" spans="2:9" x14ac:dyDescent="0.25">
      <c r="B21628" s="6" t="s">
        <v>21689</v>
      </c>
      <c r="C21628" s="4">
        <v>44160</v>
      </c>
      <c r="D21628" s="16" t="s">
        <v>21876</v>
      </c>
      <c r="E21628" s="11">
        <v>105</v>
      </c>
      <c r="F21628" s="12">
        <v>5.25</v>
      </c>
      <c r="G21628" s="10">
        <f>Table1[[#This Row],[Package Price]]*Table1[[#This Row],[Participants]]</f>
        <v>551.25</v>
      </c>
      <c r="H21628" s="18" t="s">
        <v>0</v>
      </c>
      <c r="I21628" s="18" t="str">
        <f>IF(Table1[[#This Row],[Package Price]]&gt;250,"Direct","Online")</f>
        <v>Online</v>
      </c>
    </row>
    <row r="21629" spans="2:9" x14ac:dyDescent="0.25">
      <c r="B21629" s="6" t="s">
        <v>21691</v>
      </c>
      <c r="C21629" s="4">
        <v>44160</v>
      </c>
      <c r="D21629" s="16" t="s">
        <v>21860</v>
      </c>
      <c r="E21629" s="11">
        <v>284.72499999999997</v>
      </c>
      <c r="F21629" s="12">
        <v>7.6999999999999993</v>
      </c>
      <c r="G21629" s="10">
        <f>Table1[[#This Row],[Package Price]]*Table1[[#This Row],[Participants]]</f>
        <v>2192.3824999999997</v>
      </c>
      <c r="H21629" s="18" t="s">
        <v>21</v>
      </c>
      <c r="I21629" s="18" t="str">
        <f>IF(Table1[[#This Row],[Package Price]]&gt;250,"Direct","Online")</f>
        <v>Direct</v>
      </c>
    </row>
    <row r="21630" spans="2:9" x14ac:dyDescent="0.25">
      <c r="B21630" s="6" t="s">
        <v>21686</v>
      </c>
      <c r="C21630" s="4">
        <v>44160</v>
      </c>
      <c r="D21630" s="16" t="s">
        <v>21866</v>
      </c>
      <c r="E21630" s="11">
        <v>319.375</v>
      </c>
      <c r="F21630" s="12">
        <v>7.6999999999999993</v>
      </c>
      <c r="G21630" s="10">
        <f>Table1[[#This Row],[Package Price]]*Table1[[#This Row],[Participants]]</f>
        <v>2459.1875</v>
      </c>
      <c r="H21630" s="18" t="s">
        <v>29</v>
      </c>
      <c r="I21630" s="18" t="str">
        <f>IF(Table1[[#This Row],[Package Price]]&gt;250,"Direct","Online")</f>
        <v>Direct</v>
      </c>
    </row>
    <row r="21631" spans="2:9" x14ac:dyDescent="0.25">
      <c r="B21631" s="6" t="s">
        <v>21674</v>
      </c>
      <c r="C21631" s="4">
        <v>44160</v>
      </c>
      <c r="D21631" s="16" t="s">
        <v>21862</v>
      </c>
      <c r="E21631" s="11">
        <v>543.375</v>
      </c>
      <c r="F21631" s="12">
        <v>4.1999999999999993</v>
      </c>
      <c r="G21631" s="10">
        <f>Table1[[#This Row],[Package Price]]*Table1[[#This Row],[Participants]]</f>
        <v>2282.1749999999997</v>
      </c>
      <c r="H21631" s="18" t="s">
        <v>36</v>
      </c>
      <c r="I21631" s="18" t="str">
        <f>IF(Table1[[#This Row],[Package Price]]&gt;250,"Direct","Online")</f>
        <v>Direct</v>
      </c>
    </row>
    <row r="21632" spans="2:9" x14ac:dyDescent="0.25">
      <c r="B21632" s="6" t="s">
        <v>21676</v>
      </c>
      <c r="C21632" s="4">
        <v>44160</v>
      </c>
      <c r="D21632" s="16" t="s">
        <v>21868</v>
      </c>
      <c r="E21632" s="11">
        <v>284.72499999999997</v>
      </c>
      <c r="F21632" s="12">
        <v>7</v>
      </c>
      <c r="G21632" s="10">
        <f>Table1[[#This Row],[Package Price]]*Table1[[#This Row],[Participants]]</f>
        <v>1993.0749999999998</v>
      </c>
      <c r="H21632" s="18" t="s">
        <v>36</v>
      </c>
      <c r="I21632" s="18" t="str">
        <f>IF(Table1[[#This Row],[Package Price]]&gt;250,"Direct","Online")</f>
        <v>Direct</v>
      </c>
    </row>
    <row r="21633" spans="2:9" x14ac:dyDescent="0.25">
      <c r="B21633" s="6" t="s">
        <v>21675</v>
      </c>
      <c r="C21633" s="4">
        <v>44160</v>
      </c>
      <c r="D21633" s="16" t="s">
        <v>21867</v>
      </c>
      <c r="E21633" s="11">
        <v>358.75</v>
      </c>
      <c r="F21633" s="12">
        <v>7.6999999999999993</v>
      </c>
      <c r="G21633" s="10">
        <f>Table1[[#This Row],[Package Price]]*Table1[[#This Row],[Participants]]</f>
        <v>2762.3749999999995</v>
      </c>
      <c r="H21633" s="18" t="s">
        <v>17</v>
      </c>
      <c r="I21633" s="18" t="str">
        <f>IF(Table1[[#This Row],[Package Price]]&gt;250,"Direct","Online")</f>
        <v>Direct</v>
      </c>
    </row>
    <row r="21634" spans="2:9" x14ac:dyDescent="0.25">
      <c r="B21634" s="6" t="s">
        <v>21680</v>
      </c>
      <c r="C21634" s="4">
        <v>44160</v>
      </c>
      <c r="D21634" s="16" t="s">
        <v>21863</v>
      </c>
      <c r="E21634" s="11">
        <v>457.62499999999994</v>
      </c>
      <c r="F21634" s="12">
        <v>14.7</v>
      </c>
      <c r="G21634" s="10">
        <f>Table1[[#This Row],[Package Price]]*Table1[[#This Row],[Participants]]</f>
        <v>6727.0874999999987</v>
      </c>
      <c r="H21634" s="18" t="s">
        <v>19</v>
      </c>
      <c r="I21634" s="18" t="str">
        <f>IF(Table1[[#This Row],[Package Price]]&gt;250,"Direct","Online")</f>
        <v>Direct</v>
      </c>
    </row>
    <row r="21635" spans="2:9" x14ac:dyDescent="0.25">
      <c r="B21635" s="6" t="s">
        <v>21694</v>
      </c>
      <c r="C21635" s="4">
        <v>44160</v>
      </c>
      <c r="D21635" s="16" t="s">
        <v>21863</v>
      </c>
      <c r="E21635" s="11">
        <v>186.375</v>
      </c>
      <c r="F21635" s="12">
        <v>7.6999999999999993</v>
      </c>
      <c r="G21635" s="10">
        <f>Table1[[#This Row],[Package Price]]*Table1[[#This Row],[Participants]]</f>
        <v>1435.0874999999999</v>
      </c>
      <c r="H21635" s="18" t="s">
        <v>29</v>
      </c>
      <c r="I21635" s="18" t="str">
        <f>IF(Table1[[#This Row],[Package Price]]&gt;250,"Direct","Online")</f>
        <v>Online</v>
      </c>
    </row>
    <row r="21636" spans="2:9" x14ac:dyDescent="0.25">
      <c r="B21636" s="6" t="s">
        <v>21681</v>
      </c>
      <c r="C21636" s="4">
        <v>44160</v>
      </c>
      <c r="D21636" s="16" t="s">
        <v>21865</v>
      </c>
      <c r="E21636" s="10">
        <v>395.5</v>
      </c>
      <c r="F21636" s="12">
        <v>9.7999999999999989</v>
      </c>
      <c r="G21636" s="10">
        <f>Table1[[#This Row],[Package Price]]*Table1[[#This Row],[Participants]]</f>
        <v>3875.8999999999996</v>
      </c>
      <c r="H21636" s="18" t="s">
        <v>9</v>
      </c>
      <c r="I21636" s="18" t="str">
        <f>IF(Table1[[#This Row],[Package Price]]&gt;250,"Direct","Online")</f>
        <v>Direct</v>
      </c>
    </row>
    <row r="21637" spans="2:9" x14ac:dyDescent="0.25">
      <c r="B21637" s="6" t="s">
        <v>21695</v>
      </c>
      <c r="C21637" s="4">
        <v>44160</v>
      </c>
      <c r="D21637" s="16" t="s">
        <v>21858</v>
      </c>
      <c r="E21637" s="11">
        <v>553</v>
      </c>
      <c r="F21637" s="12">
        <v>7.6999999999999993</v>
      </c>
      <c r="G21637" s="10">
        <f>Table1[[#This Row],[Package Price]]*Table1[[#This Row],[Participants]]</f>
        <v>4258.0999999999995</v>
      </c>
      <c r="H21637" s="18" t="s">
        <v>10</v>
      </c>
      <c r="I21637" s="18" t="str">
        <f>IF(Table1[[#This Row],[Package Price]]&gt;250,"Direct","Online")</f>
        <v>Direct</v>
      </c>
    </row>
    <row r="21638" spans="2:9" x14ac:dyDescent="0.25">
      <c r="B21638" s="6" t="s">
        <v>21688</v>
      </c>
      <c r="C21638" s="4">
        <v>44160</v>
      </c>
      <c r="D21638" s="16" t="s">
        <v>21856</v>
      </c>
      <c r="E21638" s="11">
        <v>280</v>
      </c>
      <c r="F21638" s="12">
        <v>7.6999999999999993</v>
      </c>
      <c r="G21638" s="10">
        <f>Table1[[#This Row],[Package Price]]*Table1[[#This Row],[Participants]]</f>
        <v>2156</v>
      </c>
      <c r="H21638" s="18" t="s">
        <v>38</v>
      </c>
      <c r="I21638" s="18" t="str">
        <f>IF(Table1[[#This Row],[Package Price]]&gt;250,"Direct","Online")</f>
        <v>Direct</v>
      </c>
    </row>
    <row r="21639" spans="2:9" x14ac:dyDescent="0.25">
      <c r="B21639" s="6" t="s">
        <v>21692</v>
      </c>
      <c r="C21639" s="4">
        <v>44160</v>
      </c>
      <c r="D21639" s="16" t="s">
        <v>21871</v>
      </c>
      <c r="E21639" s="11">
        <v>218.75</v>
      </c>
      <c r="F21639" s="12">
        <v>7.6999999999999993</v>
      </c>
      <c r="G21639" s="10">
        <f>Table1[[#This Row],[Package Price]]*Table1[[#This Row],[Participants]]</f>
        <v>1684.3749999999998</v>
      </c>
      <c r="H21639" s="18" t="s">
        <v>2</v>
      </c>
      <c r="I21639" s="18" t="str">
        <f>IF(Table1[[#This Row],[Package Price]]&gt;250,"Direct","Online")</f>
        <v>Online</v>
      </c>
    </row>
    <row r="21640" spans="2:9" x14ac:dyDescent="0.25">
      <c r="B21640" s="6" t="s">
        <v>21683</v>
      </c>
      <c r="C21640" s="4">
        <v>44160</v>
      </c>
      <c r="D21640" s="16" t="s">
        <v>21869</v>
      </c>
      <c r="E21640" s="11">
        <v>244.99999999999997</v>
      </c>
      <c r="F21640" s="12">
        <v>4.1999999999999993</v>
      </c>
      <c r="G21640" s="10">
        <f>Table1[[#This Row],[Package Price]]*Table1[[#This Row],[Participants]]</f>
        <v>1028.9999999999998</v>
      </c>
      <c r="H21640" s="18" t="s">
        <v>21</v>
      </c>
      <c r="I21640" s="18" t="str">
        <f>IF(Table1[[#This Row],[Package Price]]&gt;250,"Direct","Online")</f>
        <v>Online</v>
      </c>
    </row>
    <row r="21641" spans="2:9" x14ac:dyDescent="0.25">
      <c r="B21641" s="6" t="s">
        <v>21696</v>
      </c>
      <c r="C21641" s="4">
        <v>44160</v>
      </c>
      <c r="D21641" s="16" t="s">
        <v>21869</v>
      </c>
      <c r="E21641" s="11">
        <v>105</v>
      </c>
      <c r="F21641" s="12">
        <v>7.6999999999999993</v>
      </c>
      <c r="G21641" s="10">
        <f>Table1[[#This Row],[Package Price]]*Table1[[#This Row],[Participants]]</f>
        <v>808.49999999999989</v>
      </c>
      <c r="H21641" s="18" t="s">
        <v>41</v>
      </c>
      <c r="I21641" s="18" t="str">
        <f>IF(Table1[[#This Row],[Package Price]]&gt;250,"Direct","Online")</f>
        <v>Online</v>
      </c>
    </row>
    <row r="21642" spans="2:9" x14ac:dyDescent="0.25">
      <c r="B21642" s="6" t="s">
        <v>21698</v>
      </c>
      <c r="C21642" s="4">
        <v>44160</v>
      </c>
      <c r="D21642" s="16" t="s">
        <v>21873</v>
      </c>
      <c r="E21642" s="11">
        <v>185.67499999999998</v>
      </c>
      <c r="F21642" s="12">
        <v>60.55</v>
      </c>
      <c r="G21642" s="10">
        <f>Table1[[#This Row],[Package Price]]*Table1[[#This Row],[Participants]]</f>
        <v>11242.621249999998</v>
      </c>
      <c r="H21642" s="18" t="s">
        <v>0</v>
      </c>
      <c r="I21642" s="18" t="str">
        <f>IF(Table1[[#This Row],[Package Price]]&gt;250,"Direct","Online")</f>
        <v>Online</v>
      </c>
    </row>
    <row r="21643" spans="2:9" x14ac:dyDescent="0.25">
      <c r="B21643" s="6" t="s">
        <v>21690</v>
      </c>
      <c r="C21643" s="4">
        <v>44160</v>
      </c>
      <c r="D21643" s="16" t="s">
        <v>21855</v>
      </c>
      <c r="E21643" s="11">
        <v>89.512499999999989</v>
      </c>
      <c r="F21643" s="12">
        <v>7.6999999999999993</v>
      </c>
      <c r="G21643" s="10">
        <f>Table1[[#This Row],[Package Price]]*Table1[[#This Row],[Participants]]</f>
        <v>689.2462499999998</v>
      </c>
      <c r="H21643" s="18" t="s">
        <v>31</v>
      </c>
      <c r="I21643" s="18" t="str">
        <f>IF(Table1[[#This Row],[Package Price]]&gt;250,"Direct","Online")</f>
        <v>Online</v>
      </c>
    </row>
    <row r="21644" spans="2:9" x14ac:dyDescent="0.25">
      <c r="B21644" s="6" t="s">
        <v>21693</v>
      </c>
      <c r="C21644" s="4">
        <v>44160</v>
      </c>
      <c r="D21644" s="16" t="s">
        <v>21859</v>
      </c>
      <c r="E21644" s="11">
        <v>551.25</v>
      </c>
      <c r="F21644" s="12">
        <v>7.6999999999999993</v>
      </c>
      <c r="G21644" s="10">
        <f>Table1[[#This Row],[Package Price]]*Table1[[#This Row],[Participants]]</f>
        <v>4244.625</v>
      </c>
      <c r="H21644" s="18" t="s">
        <v>33</v>
      </c>
      <c r="I21644" s="18" t="str">
        <f>IF(Table1[[#This Row],[Package Price]]&gt;250,"Direct","Online")</f>
        <v>Direct</v>
      </c>
    </row>
    <row r="21645" spans="2:9" x14ac:dyDescent="0.25">
      <c r="B21645" s="6" t="s">
        <v>21682</v>
      </c>
      <c r="C21645" s="4">
        <v>44160</v>
      </c>
      <c r="D21645" s="16" t="s">
        <v>21857</v>
      </c>
      <c r="E21645" s="11">
        <v>244.99999999999997</v>
      </c>
      <c r="F21645" s="12">
        <v>7.6999999999999993</v>
      </c>
      <c r="G21645" s="10">
        <f>Table1[[#This Row],[Package Price]]*Table1[[#This Row],[Participants]]</f>
        <v>1886.4999999999995</v>
      </c>
      <c r="H21645" s="18" t="s">
        <v>40</v>
      </c>
      <c r="I21645" s="18" t="str">
        <f>IF(Table1[[#This Row],[Package Price]]&gt;250,"Direct","Online")</f>
        <v>Online</v>
      </c>
    </row>
    <row r="21646" spans="2:9" x14ac:dyDescent="0.25">
      <c r="B21646" s="6" t="s">
        <v>21678</v>
      </c>
      <c r="C21646" s="4">
        <v>44160</v>
      </c>
      <c r="D21646" s="16" t="s">
        <v>21877</v>
      </c>
      <c r="E21646" s="11">
        <v>280.875</v>
      </c>
      <c r="F21646" s="12">
        <v>17.5</v>
      </c>
      <c r="G21646" s="10">
        <f>Table1[[#This Row],[Package Price]]*Table1[[#This Row],[Participants]]</f>
        <v>4915.3125</v>
      </c>
      <c r="H21646" s="18" t="s">
        <v>7</v>
      </c>
      <c r="I21646" s="18" t="str">
        <f>IF(Table1[[#This Row],[Package Price]]&gt;250,"Direct","Online")</f>
        <v>Direct</v>
      </c>
    </row>
    <row r="21647" spans="2:9" x14ac:dyDescent="0.25">
      <c r="B21647" s="6" t="s">
        <v>21703</v>
      </c>
      <c r="C21647" s="4">
        <v>44161</v>
      </c>
      <c r="D21647" s="16" t="s">
        <v>21872</v>
      </c>
      <c r="E21647" s="11">
        <v>210</v>
      </c>
      <c r="F21647" s="12">
        <v>20</v>
      </c>
      <c r="G21647" s="10">
        <f>Table1[[#This Row],[Package Price]]*Table1[[#This Row],[Participants]]</f>
        <v>4200</v>
      </c>
      <c r="H21647" s="18" t="s">
        <v>27</v>
      </c>
      <c r="I21647" s="18" t="str">
        <f>IF(Table1[[#This Row],[Package Price]]&gt;250,"Direct","Online")</f>
        <v>Online</v>
      </c>
    </row>
    <row r="21648" spans="2:9" x14ac:dyDescent="0.25">
      <c r="B21648" s="6" t="s">
        <v>21705</v>
      </c>
      <c r="C21648" s="4">
        <v>44161</v>
      </c>
      <c r="D21648" s="16" t="s">
        <v>21870</v>
      </c>
      <c r="E21648" s="11">
        <v>227.49999999999997</v>
      </c>
      <c r="F21648" s="12">
        <v>19.599999999999998</v>
      </c>
      <c r="G21648" s="10">
        <f>Table1[[#This Row],[Package Price]]*Table1[[#This Row],[Participants]]</f>
        <v>4458.9999999999991</v>
      </c>
      <c r="H21648" s="18" t="s">
        <v>39</v>
      </c>
      <c r="I21648" s="18" t="str">
        <f>IF(Table1[[#This Row],[Package Price]]&gt;250,"Direct","Online")</f>
        <v>Online</v>
      </c>
    </row>
    <row r="21649" spans="2:9" x14ac:dyDescent="0.25">
      <c r="B21649" s="6" t="s">
        <v>21710</v>
      </c>
      <c r="C21649" s="4">
        <v>44161</v>
      </c>
      <c r="D21649" s="16" t="s">
        <v>21864</v>
      </c>
      <c r="E21649" s="11">
        <v>396.02499999999998</v>
      </c>
      <c r="F21649" s="12">
        <v>7.6999999999999993</v>
      </c>
      <c r="G21649" s="10">
        <f>Table1[[#This Row],[Package Price]]*Table1[[#This Row],[Participants]]</f>
        <v>3049.3924999999995</v>
      </c>
      <c r="H21649" s="18" t="s">
        <v>18</v>
      </c>
      <c r="I21649" s="18" t="str">
        <f>IF(Table1[[#This Row],[Package Price]]&gt;250,"Direct","Online")</f>
        <v>Direct</v>
      </c>
    </row>
    <row r="21650" spans="2:9" x14ac:dyDescent="0.25">
      <c r="B21650" s="6" t="s">
        <v>21723</v>
      </c>
      <c r="C21650" s="4">
        <v>44161</v>
      </c>
      <c r="D21650" s="16" t="s">
        <v>21879</v>
      </c>
      <c r="E21650" s="11">
        <v>210.875</v>
      </c>
      <c r="F21650" s="12">
        <v>7.6999999999999993</v>
      </c>
      <c r="G21650" s="10">
        <f>Table1[[#This Row],[Package Price]]*Table1[[#This Row],[Participants]]</f>
        <v>1623.7375</v>
      </c>
      <c r="H21650" s="18" t="s">
        <v>11</v>
      </c>
      <c r="I21650" s="18" t="str">
        <f>IF(Table1[[#This Row],[Package Price]]&gt;250,"Direct","Online")</f>
        <v>Online</v>
      </c>
    </row>
    <row r="21651" spans="2:9" x14ac:dyDescent="0.25">
      <c r="B21651" s="6" t="s">
        <v>21713</v>
      </c>
      <c r="C21651" s="4">
        <v>44161</v>
      </c>
      <c r="D21651" s="16" t="s">
        <v>21861</v>
      </c>
      <c r="E21651" s="11">
        <v>284.375</v>
      </c>
      <c r="F21651" s="12">
        <v>7.6999999999999993</v>
      </c>
      <c r="G21651" s="10">
        <f>Table1[[#This Row],[Package Price]]*Table1[[#This Row],[Participants]]</f>
        <v>2189.6875</v>
      </c>
      <c r="H21651" s="18" t="s">
        <v>49</v>
      </c>
      <c r="I21651" s="18" t="str">
        <f>IF(Table1[[#This Row],[Package Price]]&gt;250,"Direct","Online")</f>
        <v>Direct</v>
      </c>
    </row>
    <row r="21652" spans="2:9" x14ac:dyDescent="0.25">
      <c r="B21652" s="6" t="s">
        <v>21711</v>
      </c>
      <c r="C21652" s="4">
        <v>44161</v>
      </c>
      <c r="D21652" s="16" t="s">
        <v>21874</v>
      </c>
      <c r="E21652" s="11">
        <v>109.63749999999999</v>
      </c>
      <c r="F21652" s="12">
        <v>7.6999999999999993</v>
      </c>
      <c r="G21652" s="10">
        <f>Table1[[#This Row],[Package Price]]*Table1[[#This Row],[Participants]]</f>
        <v>844.20874999999978</v>
      </c>
      <c r="H21652" s="18" t="s">
        <v>49</v>
      </c>
      <c r="I21652" s="18" t="str">
        <f>IF(Table1[[#This Row],[Package Price]]&gt;250,"Direct","Online")</f>
        <v>Online</v>
      </c>
    </row>
    <row r="21653" spans="2:9" x14ac:dyDescent="0.25">
      <c r="B21653" s="6" t="s">
        <v>21699</v>
      </c>
      <c r="C21653" s="4">
        <v>44161</v>
      </c>
      <c r="D21653" s="16" t="s">
        <v>21875</v>
      </c>
      <c r="E21653" s="11">
        <v>127.39999999999999</v>
      </c>
      <c r="F21653" s="12">
        <v>7</v>
      </c>
      <c r="G21653" s="10">
        <f>Table1[[#This Row],[Package Price]]*Table1[[#This Row],[Participants]]</f>
        <v>891.8</v>
      </c>
      <c r="H21653" s="18" t="s">
        <v>41</v>
      </c>
      <c r="I21653" s="18" t="str">
        <f>IF(Table1[[#This Row],[Package Price]]&gt;250,"Direct","Online")</f>
        <v>Online</v>
      </c>
    </row>
    <row r="21654" spans="2:9" x14ac:dyDescent="0.25">
      <c r="B21654" s="6" t="s">
        <v>21715</v>
      </c>
      <c r="C21654" s="4">
        <v>44161</v>
      </c>
      <c r="D21654" s="16" t="s">
        <v>21876</v>
      </c>
      <c r="E21654" s="11">
        <v>105</v>
      </c>
      <c r="F21654" s="12">
        <v>8.3999999999999986</v>
      </c>
      <c r="G21654" s="10">
        <f>Table1[[#This Row],[Package Price]]*Table1[[#This Row],[Participants]]</f>
        <v>881.99999999999989</v>
      </c>
      <c r="H21654" s="18" t="s">
        <v>1</v>
      </c>
      <c r="I21654" s="18" t="str">
        <f>IF(Table1[[#This Row],[Package Price]]&gt;250,"Direct","Online")</f>
        <v>Online</v>
      </c>
    </row>
    <row r="21655" spans="2:9" x14ac:dyDescent="0.25">
      <c r="B21655" s="6" t="s">
        <v>21717</v>
      </c>
      <c r="C21655" s="4">
        <v>44161</v>
      </c>
      <c r="D21655" s="16" t="s">
        <v>21860</v>
      </c>
      <c r="E21655" s="11">
        <v>284.72499999999997</v>
      </c>
      <c r="F21655" s="12">
        <v>7.6999999999999993</v>
      </c>
      <c r="G21655" s="10">
        <f>Table1[[#This Row],[Package Price]]*Table1[[#This Row],[Participants]]</f>
        <v>2192.3824999999997</v>
      </c>
      <c r="H21655" s="18" t="s">
        <v>22</v>
      </c>
      <c r="I21655" s="18" t="str">
        <f>IF(Table1[[#This Row],[Package Price]]&gt;250,"Direct","Online")</f>
        <v>Direct</v>
      </c>
    </row>
    <row r="21656" spans="2:9" x14ac:dyDescent="0.25">
      <c r="B21656" s="6" t="s">
        <v>21712</v>
      </c>
      <c r="C21656" s="4">
        <v>44161</v>
      </c>
      <c r="D21656" s="16" t="s">
        <v>21866</v>
      </c>
      <c r="E21656" s="11">
        <v>319.375</v>
      </c>
      <c r="F21656" s="12">
        <v>7.6999999999999993</v>
      </c>
      <c r="G21656" s="10">
        <f>Table1[[#This Row],[Package Price]]*Table1[[#This Row],[Participants]]</f>
        <v>2459.1875</v>
      </c>
      <c r="H21656" s="18" t="s">
        <v>30</v>
      </c>
      <c r="I21656" s="18" t="str">
        <f>IF(Table1[[#This Row],[Package Price]]&gt;250,"Direct","Online")</f>
        <v>Direct</v>
      </c>
    </row>
    <row r="21657" spans="2:9" x14ac:dyDescent="0.25">
      <c r="B21657" s="6" t="s">
        <v>21700</v>
      </c>
      <c r="C21657" s="4">
        <v>44161</v>
      </c>
      <c r="D21657" s="16" t="s">
        <v>21862</v>
      </c>
      <c r="E21657" s="11">
        <v>543.375</v>
      </c>
      <c r="F21657" s="12">
        <v>4.1999999999999993</v>
      </c>
      <c r="G21657" s="10">
        <f>Table1[[#This Row],[Package Price]]*Table1[[#This Row],[Participants]]</f>
        <v>2282.1749999999997</v>
      </c>
      <c r="H21657" s="18" t="s">
        <v>37</v>
      </c>
      <c r="I21657" s="18" t="str">
        <f>IF(Table1[[#This Row],[Package Price]]&gt;250,"Direct","Online")</f>
        <v>Direct</v>
      </c>
    </row>
    <row r="21658" spans="2:9" x14ac:dyDescent="0.25">
      <c r="B21658" s="6" t="s">
        <v>21702</v>
      </c>
      <c r="C21658" s="4">
        <v>44161</v>
      </c>
      <c r="D21658" s="16" t="s">
        <v>21868</v>
      </c>
      <c r="E21658" s="11">
        <v>284.72499999999997</v>
      </c>
      <c r="F21658" s="12">
        <v>2.8</v>
      </c>
      <c r="G21658" s="10">
        <f>Table1[[#This Row],[Package Price]]*Table1[[#This Row],[Participants]]</f>
        <v>797.2299999999999</v>
      </c>
      <c r="H21658" s="18" t="s">
        <v>37</v>
      </c>
      <c r="I21658" s="18" t="str">
        <f>IF(Table1[[#This Row],[Package Price]]&gt;250,"Direct","Online")</f>
        <v>Direct</v>
      </c>
    </row>
    <row r="21659" spans="2:9" x14ac:dyDescent="0.25">
      <c r="B21659" s="6" t="s">
        <v>21701</v>
      </c>
      <c r="C21659" s="4">
        <v>44161</v>
      </c>
      <c r="D21659" s="16" t="s">
        <v>21867</v>
      </c>
      <c r="E21659" s="11">
        <v>358.75</v>
      </c>
      <c r="F21659" s="12">
        <v>7.6999999999999993</v>
      </c>
      <c r="G21659" s="10">
        <f>Table1[[#This Row],[Package Price]]*Table1[[#This Row],[Participants]]</f>
        <v>2762.3749999999995</v>
      </c>
      <c r="H21659" s="18" t="s">
        <v>18</v>
      </c>
      <c r="I21659" s="18" t="str">
        <f>IF(Table1[[#This Row],[Package Price]]&gt;250,"Direct","Online")</f>
        <v>Direct</v>
      </c>
    </row>
    <row r="21660" spans="2:9" x14ac:dyDescent="0.25">
      <c r="B21660" s="6" t="s">
        <v>21706</v>
      </c>
      <c r="C21660" s="4">
        <v>44161</v>
      </c>
      <c r="D21660" s="16" t="s">
        <v>21863</v>
      </c>
      <c r="E21660" s="11">
        <v>457.62499999999994</v>
      </c>
      <c r="F21660" s="12">
        <v>8.3999999999999986</v>
      </c>
      <c r="G21660" s="10">
        <f>Table1[[#This Row],[Package Price]]*Table1[[#This Row],[Participants]]</f>
        <v>3844.0499999999988</v>
      </c>
      <c r="H21660" s="18" t="s">
        <v>20</v>
      </c>
      <c r="I21660" s="18" t="str">
        <f>IF(Table1[[#This Row],[Package Price]]&gt;250,"Direct","Online")</f>
        <v>Direct</v>
      </c>
    </row>
    <row r="21661" spans="2:9" x14ac:dyDescent="0.25">
      <c r="B21661" s="6" t="s">
        <v>21720</v>
      </c>
      <c r="C21661" s="4">
        <v>44161</v>
      </c>
      <c r="D21661" s="16" t="s">
        <v>21863</v>
      </c>
      <c r="E21661" s="11">
        <v>186.375</v>
      </c>
      <c r="F21661" s="12">
        <v>7.6999999999999993</v>
      </c>
      <c r="G21661" s="10">
        <f>Table1[[#This Row],[Package Price]]*Table1[[#This Row],[Participants]]</f>
        <v>1435.0874999999999</v>
      </c>
      <c r="H21661" s="18" t="s">
        <v>30</v>
      </c>
      <c r="I21661" s="18" t="str">
        <f>IF(Table1[[#This Row],[Package Price]]&gt;250,"Direct","Online")</f>
        <v>Online</v>
      </c>
    </row>
    <row r="21662" spans="2:9" x14ac:dyDescent="0.25">
      <c r="B21662" s="6" t="s">
        <v>21707</v>
      </c>
      <c r="C21662" s="4">
        <v>44161</v>
      </c>
      <c r="D21662" s="16" t="s">
        <v>21865</v>
      </c>
      <c r="E21662" s="10">
        <v>395.5</v>
      </c>
      <c r="F21662" s="12">
        <v>8.3999999999999986</v>
      </c>
      <c r="G21662" s="10">
        <f>Table1[[#This Row],[Package Price]]*Table1[[#This Row],[Participants]]</f>
        <v>3322.1999999999994</v>
      </c>
      <c r="H21662" s="18" t="s">
        <v>10</v>
      </c>
      <c r="I21662" s="18" t="str">
        <f>IF(Table1[[#This Row],[Package Price]]&gt;250,"Direct","Online")</f>
        <v>Direct</v>
      </c>
    </row>
    <row r="21663" spans="2:9" x14ac:dyDescent="0.25">
      <c r="B21663" s="6" t="s">
        <v>21721</v>
      </c>
      <c r="C21663" s="4">
        <v>44161</v>
      </c>
      <c r="D21663" s="16" t="s">
        <v>21858</v>
      </c>
      <c r="E21663" s="11">
        <v>553</v>
      </c>
      <c r="F21663" s="12">
        <v>7.6999999999999993</v>
      </c>
      <c r="G21663" s="10">
        <f>Table1[[#This Row],[Package Price]]*Table1[[#This Row],[Participants]]</f>
        <v>4258.0999999999995</v>
      </c>
      <c r="H21663" s="18" t="s">
        <v>11</v>
      </c>
      <c r="I21663" s="18" t="str">
        <f>IF(Table1[[#This Row],[Package Price]]&gt;250,"Direct","Online")</f>
        <v>Direct</v>
      </c>
    </row>
    <row r="21664" spans="2:9" x14ac:dyDescent="0.25">
      <c r="B21664" s="6" t="s">
        <v>21714</v>
      </c>
      <c r="C21664" s="4">
        <v>44161</v>
      </c>
      <c r="D21664" s="16" t="s">
        <v>21856</v>
      </c>
      <c r="E21664" s="11">
        <v>280</v>
      </c>
      <c r="F21664" s="12">
        <v>7.6999999999999993</v>
      </c>
      <c r="G21664" s="10">
        <f>Table1[[#This Row],[Package Price]]*Table1[[#This Row],[Participants]]</f>
        <v>2156</v>
      </c>
      <c r="H21664" s="18" t="s">
        <v>39</v>
      </c>
      <c r="I21664" s="18" t="str">
        <f>IF(Table1[[#This Row],[Package Price]]&gt;250,"Direct","Online")</f>
        <v>Direct</v>
      </c>
    </row>
    <row r="21665" spans="2:9" x14ac:dyDescent="0.25">
      <c r="B21665" s="6" t="s">
        <v>21718</v>
      </c>
      <c r="C21665" s="4">
        <v>44161</v>
      </c>
      <c r="D21665" s="16" t="s">
        <v>21871</v>
      </c>
      <c r="E21665" s="11">
        <v>218.75</v>
      </c>
      <c r="F21665" s="12">
        <v>7.6999999999999993</v>
      </c>
      <c r="G21665" s="10">
        <f>Table1[[#This Row],[Package Price]]*Table1[[#This Row],[Participants]]</f>
        <v>1684.3749999999998</v>
      </c>
      <c r="H21665" s="18" t="s">
        <v>3</v>
      </c>
      <c r="I21665" s="18" t="str">
        <f>IF(Table1[[#This Row],[Package Price]]&gt;250,"Direct","Online")</f>
        <v>Online</v>
      </c>
    </row>
    <row r="21666" spans="2:9" x14ac:dyDescent="0.25">
      <c r="B21666" s="6" t="s">
        <v>21709</v>
      </c>
      <c r="C21666" s="4">
        <v>44161</v>
      </c>
      <c r="D21666" s="16" t="s">
        <v>21869</v>
      </c>
      <c r="E21666" s="11">
        <v>244.99999999999997</v>
      </c>
      <c r="F21666" s="12">
        <v>9.4499999999999993</v>
      </c>
      <c r="G21666" s="10">
        <f>Table1[[#This Row],[Package Price]]*Table1[[#This Row],[Participants]]</f>
        <v>2315.2499999999995</v>
      </c>
      <c r="H21666" s="18" t="s">
        <v>22</v>
      </c>
      <c r="I21666" s="18" t="str">
        <f>IF(Table1[[#This Row],[Package Price]]&gt;250,"Direct","Online")</f>
        <v>Online</v>
      </c>
    </row>
    <row r="21667" spans="2:9" x14ac:dyDescent="0.25">
      <c r="B21667" s="6" t="s">
        <v>21722</v>
      </c>
      <c r="C21667" s="4">
        <v>44161</v>
      </c>
      <c r="D21667" s="16" t="s">
        <v>21869</v>
      </c>
      <c r="E21667" s="11">
        <v>105</v>
      </c>
      <c r="F21667" s="12">
        <v>7.6999999999999993</v>
      </c>
      <c r="G21667" s="10">
        <f>Table1[[#This Row],[Package Price]]*Table1[[#This Row],[Participants]]</f>
        <v>808.49999999999989</v>
      </c>
      <c r="H21667" s="18" t="s">
        <v>42</v>
      </c>
      <c r="I21667" s="18" t="str">
        <f>IF(Table1[[#This Row],[Package Price]]&gt;250,"Direct","Online")</f>
        <v>Online</v>
      </c>
    </row>
    <row r="21668" spans="2:9" x14ac:dyDescent="0.25">
      <c r="B21668" s="6" t="s">
        <v>21724</v>
      </c>
      <c r="C21668" s="4">
        <v>44161</v>
      </c>
      <c r="D21668" s="16" t="s">
        <v>21873</v>
      </c>
      <c r="E21668" s="11">
        <v>185.67499999999998</v>
      </c>
      <c r="F21668" s="12">
        <v>19.95</v>
      </c>
      <c r="G21668" s="10">
        <f>Table1[[#This Row],[Package Price]]*Table1[[#This Row],[Participants]]</f>
        <v>3704.2162499999995</v>
      </c>
      <c r="H21668" s="18" t="s">
        <v>1</v>
      </c>
      <c r="I21668" s="18" t="str">
        <f>IF(Table1[[#This Row],[Package Price]]&gt;250,"Direct","Online")</f>
        <v>Online</v>
      </c>
    </row>
    <row r="21669" spans="2:9" x14ac:dyDescent="0.25">
      <c r="B21669" s="6" t="s">
        <v>21716</v>
      </c>
      <c r="C21669" s="4">
        <v>44161</v>
      </c>
      <c r="D21669" s="16" t="s">
        <v>21855</v>
      </c>
      <c r="E21669" s="11">
        <v>89.512499999999989</v>
      </c>
      <c r="F21669" s="12">
        <v>7.6999999999999993</v>
      </c>
      <c r="G21669" s="10">
        <f>Table1[[#This Row],[Package Price]]*Table1[[#This Row],[Participants]]</f>
        <v>689.2462499999998</v>
      </c>
      <c r="H21669" s="18" t="s">
        <v>32</v>
      </c>
      <c r="I21669" s="18" t="str">
        <f>IF(Table1[[#This Row],[Package Price]]&gt;250,"Direct","Online")</f>
        <v>Online</v>
      </c>
    </row>
    <row r="21670" spans="2:9" x14ac:dyDescent="0.25">
      <c r="B21670" s="6" t="s">
        <v>21719</v>
      </c>
      <c r="C21670" s="4">
        <v>44161</v>
      </c>
      <c r="D21670" s="16" t="s">
        <v>21859</v>
      </c>
      <c r="E21670" s="11">
        <v>551.25</v>
      </c>
      <c r="F21670" s="12">
        <v>7.6999999999999993</v>
      </c>
      <c r="G21670" s="10">
        <f>Table1[[#This Row],[Package Price]]*Table1[[#This Row],[Participants]]</f>
        <v>4244.625</v>
      </c>
      <c r="H21670" s="18" t="s">
        <v>34</v>
      </c>
      <c r="I21670" s="18" t="str">
        <f>IF(Table1[[#This Row],[Package Price]]&gt;250,"Direct","Online")</f>
        <v>Direct</v>
      </c>
    </row>
    <row r="21671" spans="2:9" x14ac:dyDescent="0.25">
      <c r="B21671" s="6" t="s">
        <v>21708</v>
      </c>
      <c r="C21671" s="4">
        <v>44161</v>
      </c>
      <c r="D21671" s="16" t="s">
        <v>21857</v>
      </c>
      <c r="E21671" s="11">
        <v>244.99999999999997</v>
      </c>
      <c r="F21671" s="12">
        <v>7.6999999999999993</v>
      </c>
      <c r="G21671" s="10">
        <f>Table1[[#This Row],[Package Price]]*Table1[[#This Row],[Participants]]</f>
        <v>1886.4999999999995</v>
      </c>
      <c r="H21671" s="18" t="s">
        <v>41</v>
      </c>
      <c r="I21671" s="18" t="str">
        <f>IF(Table1[[#This Row],[Package Price]]&gt;250,"Direct","Online")</f>
        <v>Online</v>
      </c>
    </row>
    <row r="21672" spans="2:9" x14ac:dyDescent="0.25">
      <c r="B21672" s="6" t="s">
        <v>21704</v>
      </c>
      <c r="C21672" s="4">
        <v>44161</v>
      </c>
      <c r="D21672" s="16" t="s">
        <v>21877</v>
      </c>
      <c r="E21672" s="11">
        <v>280.875</v>
      </c>
      <c r="F21672" s="12">
        <v>2.8</v>
      </c>
      <c r="G21672" s="10">
        <f>Table1[[#This Row],[Package Price]]*Table1[[#This Row],[Participants]]</f>
        <v>786.44999999999993</v>
      </c>
      <c r="H21672" s="18" t="s">
        <v>8</v>
      </c>
      <c r="I21672" s="18" t="str">
        <f>IF(Table1[[#This Row],[Package Price]]&gt;250,"Direct","Online")</f>
        <v>Direct</v>
      </c>
    </row>
    <row r="21673" spans="2:9" x14ac:dyDescent="0.25">
      <c r="B21673" s="6" t="s">
        <v>21729</v>
      </c>
      <c r="C21673" s="4">
        <v>44162</v>
      </c>
      <c r="D21673" s="16" t="s">
        <v>21872</v>
      </c>
      <c r="E21673" s="11">
        <v>210</v>
      </c>
      <c r="F21673" s="12">
        <v>20</v>
      </c>
      <c r="G21673" s="10">
        <f>Table1[[#This Row],[Package Price]]*Table1[[#This Row],[Participants]]</f>
        <v>4200</v>
      </c>
      <c r="H21673" s="18" t="s">
        <v>28</v>
      </c>
      <c r="I21673" s="18" t="str">
        <f>IF(Table1[[#This Row],[Package Price]]&gt;250,"Direct","Online")</f>
        <v>Online</v>
      </c>
    </row>
    <row r="21674" spans="2:9" x14ac:dyDescent="0.25">
      <c r="B21674" s="6" t="s">
        <v>21731</v>
      </c>
      <c r="C21674" s="4">
        <v>44162</v>
      </c>
      <c r="D21674" s="16" t="s">
        <v>21870</v>
      </c>
      <c r="E21674" s="11">
        <v>227.49999999999997</v>
      </c>
      <c r="F21674" s="12">
        <v>16.799999999999997</v>
      </c>
      <c r="G21674" s="10">
        <f>Table1[[#This Row],[Package Price]]*Table1[[#This Row],[Participants]]</f>
        <v>3821.9999999999991</v>
      </c>
      <c r="H21674" s="18" t="s">
        <v>40</v>
      </c>
      <c r="I21674" s="18" t="str">
        <f>IF(Table1[[#This Row],[Package Price]]&gt;250,"Direct","Online")</f>
        <v>Online</v>
      </c>
    </row>
    <row r="21675" spans="2:9" x14ac:dyDescent="0.25">
      <c r="B21675" s="6" t="s">
        <v>21736</v>
      </c>
      <c r="C21675" s="4">
        <v>44162</v>
      </c>
      <c r="D21675" s="16" t="s">
        <v>21864</v>
      </c>
      <c r="E21675" s="11">
        <v>396.02499999999998</v>
      </c>
      <c r="F21675" s="12">
        <v>7.6999999999999993</v>
      </c>
      <c r="G21675" s="10">
        <f>Table1[[#This Row],[Package Price]]*Table1[[#This Row],[Participants]]</f>
        <v>3049.3924999999995</v>
      </c>
      <c r="H21675" s="18" t="s">
        <v>19</v>
      </c>
      <c r="I21675" s="18" t="str">
        <f>IF(Table1[[#This Row],[Package Price]]&gt;250,"Direct","Online")</f>
        <v>Direct</v>
      </c>
    </row>
    <row r="21676" spans="2:9" x14ac:dyDescent="0.25">
      <c r="B21676" s="6" t="s">
        <v>21749</v>
      </c>
      <c r="C21676" s="4">
        <v>44162</v>
      </c>
      <c r="D21676" s="16" t="s">
        <v>21879</v>
      </c>
      <c r="E21676" s="11">
        <v>210.875</v>
      </c>
      <c r="F21676" s="12">
        <v>7.6999999999999993</v>
      </c>
      <c r="G21676" s="10">
        <f>Table1[[#This Row],[Package Price]]*Table1[[#This Row],[Participants]]</f>
        <v>1623.7375</v>
      </c>
      <c r="H21676" s="18" t="s">
        <v>12</v>
      </c>
      <c r="I21676" s="18" t="str">
        <f>IF(Table1[[#This Row],[Package Price]]&gt;250,"Direct","Online")</f>
        <v>Online</v>
      </c>
    </row>
    <row r="21677" spans="2:9" x14ac:dyDescent="0.25">
      <c r="B21677" s="6" t="s">
        <v>21739</v>
      </c>
      <c r="C21677" s="4">
        <v>44162</v>
      </c>
      <c r="D21677" s="16" t="s">
        <v>21861</v>
      </c>
      <c r="E21677" s="11">
        <v>284.375</v>
      </c>
      <c r="F21677" s="12">
        <v>7.6999999999999993</v>
      </c>
      <c r="G21677" s="10">
        <f>Table1[[#This Row],[Package Price]]*Table1[[#This Row],[Participants]]</f>
        <v>2189.6875</v>
      </c>
      <c r="H21677" s="18" t="s">
        <v>0</v>
      </c>
      <c r="I21677" s="18" t="str">
        <f>IF(Table1[[#This Row],[Package Price]]&gt;250,"Direct","Online")</f>
        <v>Direct</v>
      </c>
    </row>
    <row r="21678" spans="2:9" x14ac:dyDescent="0.25">
      <c r="B21678" s="6" t="s">
        <v>21737</v>
      </c>
      <c r="C21678" s="4">
        <v>44162</v>
      </c>
      <c r="D21678" s="16" t="s">
        <v>21874</v>
      </c>
      <c r="E21678" s="11">
        <v>109.63749999999999</v>
      </c>
      <c r="F21678" s="12">
        <v>4.1999999999999993</v>
      </c>
      <c r="G21678" s="10">
        <f>Table1[[#This Row],[Package Price]]*Table1[[#This Row],[Participants]]</f>
        <v>460.47749999999985</v>
      </c>
      <c r="H21678" s="18" t="s">
        <v>0</v>
      </c>
      <c r="I21678" s="18" t="str">
        <f>IF(Table1[[#This Row],[Package Price]]&gt;250,"Direct","Online")</f>
        <v>Online</v>
      </c>
    </row>
    <row r="21679" spans="2:9" x14ac:dyDescent="0.25">
      <c r="B21679" s="6" t="s">
        <v>21725</v>
      </c>
      <c r="C21679" s="4">
        <v>44162</v>
      </c>
      <c r="D21679" s="16" t="s">
        <v>21875</v>
      </c>
      <c r="E21679" s="11">
        <v>127.39999999999999</v>
      </c>
      <c r="F21679" s="12">
        <v>4.1999999999999993</v>
      </c>
      <c r="G21679" s="10">
        <f>Table1[[#This Row],[Package Price]]*Table1[[#This Row],[Participants]]</f>
        <v>535.07999999999993</v>
      </c>
      <c r="H21679" s="18" t="s">
        <v>42</v>
      </c>
      <c r="I21679" s="18" t="str">
        <f>IF(Table1[[#This Row],[Package Price]]&gt;250,"Direct","Online")</f>
        <v>Online</v>
      </c>
    </row>
    <row r="21680" spans="2:9" x14ac:dyDescent="0.25">
      <c r="B21680" s="6" t="s">
        <v>21741</v>
      </c>
      <c r="C21680" s="4">
        <v>44162</v>
      </c>
      <c r="D21680" s="16" t="s">
        <v>21876</v>
      </c>
      <c r="E21680" s="11">
        <v>105</v>
      </c>
      <c r="F21680" s="12">
        <v>2.0999999999999996</v>
      </c>
      <c r="G21680" s="10">
        <f>Table1[[#This Row],[Package Price]]*Table1[[#This Row],[Participants]]</f>
        <v>220.49999999999997</v>
      </c>
      <c r="H21680" s="18" t="s">
        <v>2</v>
      </c>
      <c r="I21680" s="18" t="str">
        <f>IF(Table1[[#This Row],[Package Price]]&gt;250,"Direct","Online")</f>
        <v>Online</v>
      </c>
    </row>
    <row r="21681" spans="2:9" x14ac:dyDescent="0.25">
      <c r="B21681" s="6" t="s">
        <v>21743</v>
      </c>
      <c r="C21681" s="4">
        <v>44162</v>
      </c>
      <c r="D21681" s="16" t="s">
        <v>21860</v>
      </c>
      <c r="E21681" s="11">
        <v>284.72499999999997</v>
      </c>
      <c r="F21681" s="12">
        <v>7.6999999999999993</v>
      </c>
      <c r="G21681" s="10">
        <f>Table1[[#This Row],[Package Price]]*Table1[[#This Row],[Participants]]</f>
        <v>2192.3824999999997</v>
      </c>
      <c r="H21681" s="18" t="s">
        <v>23</v>
      </c>
      <c r="I21681" s="18" t="str">
        <f>IF(Table1[[#This Row],[Package Price]]&gt;250,"Direct","Online")</f>
        <v>Direct</v>
      </c>
    </row>
    <row r="21682" spans="2:9" x14ac:dyDescent="0.25">
      <c r="B21682" s="6" t="s">
        <v>21738</v>
      </c>
      <c r="C21682" s="4">
        <v>44162</v>
      </c>
      <c r="D21682" s="16" t="s">
        <v>21866</v>
      </c>
      <c r="E21682" s="11">
        <v>319.375</v>
      </c>
      <c r="F21682" s="12">
        <v>7.6999999999999993</v>
      </c>
      <c r="G21682" s="10">
        <f>Table1[[#This Row],[Package Price]]*Table1[[#This Row],[Participants]]</f>
        <v>2459.1875</v>
      </c>
      <c r="H21682" s="18" t="s">
        <v>31</v>
      </c>
      <c r="I21682" s="18" t="str">
        <f>IF(Table1[[#This Row],[Package Price]]&gt;250,"Direct","Online")</f>
        <v>Direct</v>
      </c>
    </row>
    <row r="21683" spans="2:9" x14ac:dyDescent="0.25">
      <c r="B21683" s="6" t="s">
        <v>21726</v>
      </c>
      <c r="C21683" s="4">
        <v>44162</v>
      </c>
      <c r="D21683" s="16" t="s">
        <v>21862</v>
      </c>
      <c r="E21683" s="11">
        <v>543.375</v>
      </c>
      <c r="F21683" s="12">
        <v>4.1999999999999993</v>
      </c>
      <c r="G21683" s="10">
        <f>Table1[[#This Row],[Package Price]]*Table1[[#This Row],[Participants]]</f>
        <v>2282.1749999999997</v>
      </c>
      <c r="H21683" s="18" t="s">
        <v>38</v>
      </c>
      <c r="I21683" s="18" t="str">
        <f>IF(Table1[[#This Row],[Package Price]]&gt;250,"Direct","Online")</f>
        <v>Direct</v>
      </c>
    </row>
    <row r="21684" spans="2:9" x14ac:dyDescent="0.25">
      <c r="B21684" s="6" t="s">
        <v>21728</v>
      </c>
      <c r="C21684" s="4">
        <v>44162</v>
      </c>
      <c r="D21684" s="16" t="s">
        <v>21868</v>
      </c>
      <c r="E21684" s="11">
        <v>284.72499999999997</v>
      </c>
      <c r="F21684" s="12">
        <v>4.1999999999999993</v>
      </c>
      <c r="G21684" s="10">
        <f>Table1[[#This Row],[Package Price]]*Table1[[#This Row],[Participants]]</f>
        <v>1195.8449999999996</v>
      </c>
      <c r="H21684" s="18" t="s">
        <v>38</v>
      </c>
      <c r="I21684" s="18" t="str">
        <f>IF(Table1[[#This Row],[Package Price]]&gt;250,"Direct","Online")</f>
        <v>Direct</v>
      </c>
    </row>
    <row r="21685" spans="2:9" x14ac:dyDescent="0.25">
      <c r="B21685" s="6" t="s">
        <v>21727</v>
      </c>
      <c r="C21685" s="4">
        <v>44162</v>
      </c>
      <c r="D21685" s="16" t="s">
        <v>21867</v>
      </c>
      <c r="E21685" s="11">
        <v>358.75</v>
      </c>
      <c r="F21685" s="12">
        <v>7.6999999999999993</v>
      </c>
      <c r="G21685" s="10">
        <f>Table1[[#This Row],[Package Price]]*Table1[[#This Row],[Participants]]</f>
        <v>2762.3749999999995</v>
      </c>
      <c r="H21685" s="18" t="s">
        <v>19</v>
      </c>
      <c r="I21685" s="18" t="str">
        <f>IF(Table1[[#This Row],[Package Price]]&gt;250,"Direct","Online")</f>
        <v>Direct</v>
      </c>
    </row>
    <row r="21686" spans="2:9" x14ac:dyDescent="0.25">
      <c r="B21686" s="6" t="s">
        <v>21732</v>
      </c>
      <c r="C21686" s="4">
        <v>44162</v>
      </c>
      <c r="D21686" s="16" t="s">
        <v>21863</v>
      </c>
      <c r="E21686" s="11">
        <v>457.62499999999994</v>
      </c>
      <c r="F21686" s="12">
        <v>7.6999999999999993</v>
      </c>
      <c r="G21686" s="10">
        <f>Table1[[#This Row],[Package Price]]*Table1[[#This Row],[Participants]]</f>
        <v>3523.7124999999992</v>
      </c>
      <c r="H21686" s="18" t="s">
        <v>21</v>
      </c>
      <c r="I21686" s="18" t="str">
        <f>IF(Table1[[#This Row],[Package Price]]&gt;250,"Direct","Online")</f>
        <v>Direct</v>
      </c>
    </row>
    <row r="21687" spans="2:9" x14ac:dyDescent="0.25">
      <c r="B21687" s="6" t="s">
        <v>21746</v>
      </c>
      <c r="C21687" s="4">
        <v>44162</v>
      </c>
      <c r="D21687" s="16" t="s">
        <v>21863</v>
      </c>
      <c r="E21687" s="11">
        <v>186.375</v>
      </c>
      <c r="F21687" s="12">
        <v>7.6999999999999993</v>
      </c>
      <c r="G21687" s="10">
        <f>Table1[[#This Row],[Package Price]]*Table1[[#This Row],[Participants]]</f>
        <v>1435.0874999999999</v>
      </c>
      <c r="H21687" s="18" t="s">
        <v>31</v>
      </c>
      <c r="I21687" s="18" t="str">
        <f>IF(Table1[[#This Row],[Package Price]]&gt;250,"Direct","Online")</f>
        <v>Online</v>
      </c>
    </row>
    <row r="21688" spans="2:9" x14ac:dyDescent="0.25">
      <c r="B21688" s="6" t="s">
        <v>21733</v>
      </c>
      <c r="C21688" s="4">
        <v>44162</v>
      </c>
      <c r="D21688" s="16" t="s">
        <v>21865</v>
      </c>
      <c r="E21688" s="10">
        <v>395.5</v>
      </c>
      <c r="F21688" s="12">
        <v>1.4</v>
      </c>
      <c r="G21688" s="10">
        <f>Table1[[#This Row],[Package Price]]*Table1[[#This Row],[Participants]]</f>
        <v>553.69999999999993</v>
      </c>
      <c r="H21688" s="18" t="s">
        <v>11</v>
      </c>
      <c r="I21688" s="18" t="str">
        <f>IF(Table1[[#This Row],[Package Price]]&gt;250,"Direct","Online")</f>
        <v>Direct</v>
      </c>
    </row>
    <row r="21689" spans="2:9" x14ac:dyDescent="0.25">
      <c r="B21689" s="6" t="s">
        <v>21747</v>
      </c>
      <c r="C21689" s="4">
        <v>44162</v>
      </c>
      <c r="D21689" s="16" t="s">
        <v>21858</v>
      </c>
      <c r="E21689" s="11">
        <v>553</v>
      </c>
      <c r="F21689" s="12">
        <v>7.6999999999999993</v>
      </c>
      <c r="G21689" s="10">
        <f>Table1[[#This Row],[Package Price]]*Table1[[#This Row],[Participants]]</f>
        <v>4258.0999999999995</v>
      </c>
      <c r="H21689" s="18" t="s">
        <v>12</v>
      </c>
      <c r="I21689" s="18" t="str">
        <f>IF(Table1[[#This Row],[Package Price]]&gt;250,"Direct","Online")</f>
        <v>Direct</v>
      </c>
    </row>
    <row r="21690" spans="2:9" x14ac:dyDescent="0.25">
      <c r="B21690" s="6" t="s">
        <v>21740</v>
      </c>
      <c r="C21690" s="4">
        <v>44162</v>
      </c>
      <c r="D21690" s="16" t="s">
        <v>21856</v>
      </c>
      <c r="E21690" s="11">
        <v>280</v>
      </c>
      <c r="F21690" s="12">
        <v>7.6999999999999993</v>
      </c>
      <c r="G21690" s="10">
        <f>Table1[[#This Row],[Package Price]]*Table1[[#This Row],[Participants]]</f>
        <v>2156</v>
      </c>
      <c r="H21690" s="18" t="s">
        <v>40</v>
      </c>
      <c r="I21690" s="18" t="str">
        <f>IF(Table1[[#This Row],[Package Price]]&gt;250,"Direct","Online")</f>
        <v>Direct</v>
      </c>
    </row>
    <row r="21691" spans="2:9" x14ac:dyDescent="0.25">
      <c r="B21691" s="6" t="s">
        <v>21744</v>
      </c>
      <c r="C21691" s="4">
        <v>44162</v>
      </c>
      <c r="D21691" s="16" t="s">
        <v>21871</v>
      </c>
      <c r="E21691" s="11">
        <v>218.75</v>
      </c>
      <c r="F21691" s="12">
        <v>7.6999999999999993</v>
      </c>
      <c r="G21691" s="10">
        <f>Table1[[#This Row],[Package Price]]*Table1[[#This Row],[Participants]]</f>
        <v>1684.3749999999998</v>
      </c>
      <c r="H21691" s="18" t="s">
        <v>4</v>
      </c>
      <c r="I21691" s="18" t="str">
        <f>IF(Table1[[#This Row],[Package Price]]&gt;250,"Direct","Online")</f>
        <v>Online</v>
      </c>
    </row>
    <row r="21692" spans="2:9" x14ac:dyDescent="0.25">
      <c r="B21692" s="6" t="s">
        <v>21735</v>
      </c>
      <c r="C21692" s="4">
        <v>44162</v>
      </c>
      <c r="D21692" s="16" t="s">
        <v>21869</v>
      </c>
      <c r="E21692" s="11">
        <v>244.99999999999997</v>
      </c>
      <c r="F21692" s="12">
        <v>2.8</v>
      </c>
      <c r="G21692" s="10">
        <f>Table1[[#This Row],[Package Price]]*Table1[[#This Row],[Participants]]</f>
        <v>685.99999999999989</v>
      </c>
      <c r="H21692" s="18" t="s">
        <v>23</v>
      </c>
      <c r="I21692" s="18" t="str">
        <f>IF(Table1[[#This Row],[Package Price]]&gt;250,"Direct","Online")</f>
        <v>Online</v>
      </c>
    </row>
    <row r="21693" spans="2:9" x14ac:dyDescent="0.25">
      <c r="B21693" s="6" t="s">
        <v>21748</v>
      </c>
      <c r="C21693" s="4">
        <v>44162</v>
      </c>
      <c r="D21693" s="16" t="s">
        <v>21869</v>
      </c>
      <c r="E21693" s="11">
        <v>105</v>
      </c>
      <c r="F21693" s="12">
        <v>7.6999999999999993</v>
      </c>
      <c r="G21693" s="10">
        <f>Table1[[#This Row],[Package Price]]*Table1[[#This Row],[Participants]]</f>
        <v>808.49999999999989</v>
      </c>
      <c r="H21693" s="18" t="s">
        <v>43</v>
      </c>
      <c r="I21693" s="18" t="str">
        <f>IF(Table1[[#This Row],[Package Price]]&gt;250,"Direct","Online")</f>
        <v>Online</v>
      </c>
    </row>
    <row r="21694" spans="2:9" x14ac:dyDescent="0.25">
      <c r="B21694" s="6" t="s">
        <v>21750</v>
      </c>
      <c r="C21694" s="4">
        <v>44162</v>
      </c>
      <c r="D21694" s="16" t="s">
        <v>21873</v>
      </c>
      <c r="E21694" s="11">
        <v>185.67499999999998</v>
      </c>
      <c r="F21694" s="12">
        <v>50.4</v>
      </c>
      <c r="G21694" s="10">
        <f>Table1[[#This Row],[Package Price]]*Table1[[#This Row],[Participants]]</f>
        <v>9358.0199999999986</v>
      </c>
      <c r="H21694" s="18" t="s">
        <v>2</v>
      </c>
      <c r="I21694" s="18" t="str">
        <f>IF(Table1[[#This Row],[Package Price]]&gt;250,"Direct","Online")</f>
        <v>Online</v>
      </c>
    </row>
    <row r="21695" spans="2:9" x14ac:dyDescent="0.25">
      <c r="B21695" s="6" t="s">
        <v>21742</v>
      </c>
      <c r="C21695" s="4">
        <v>44162</v>
      </c>
      <c r="D21695" s="16" t="s">
        <v>21855</v>
      </c>
      <c r="E21695" s="11">
        <v>89.512499999999989</v>
      </c>
      <c r="F21695" s="12">
        <v>7.6999999999999993</v>
      </c>
      <c r="G21695" s="10">
        <f>Table1[[#This Row],[Package Price]]*Table1[[#This Row],[Participants]]</f>
        <v>689.2462499999998</v>
      </c>
      <c r="H21695" s="18" t="s">
        <v>33</v>
      </c>
      <c r="I21695" s="18" t="str">
        <f>IF(Table1[[#This Row],[Package Price]]&gt;250,"Direct","Online")</f>
        <v>Online</v>
      </c>
    </row>
    <row r="21696" spans="2:9" x14ac:dyDescent="0.25">
      <c r="B21696" s="6" t="s">
        <v>21745</v>
      </c>
      <c r="C21696" s="4">
        <v>44162</v>
      </c>
      <c r="D21696" s="16" t="s">
        <v>21859</v>
      </c>
      <c r="E21696" s="11">
        <v>551.25</v>
      </c>
      <c r="F21696" s="12">
        <v>7.6999999999999993</v>
      </c>
      <c r="G21696" s="10">
        <f>Table1[[#This Row],[Package Price]]*Table1[[#This Row],[Participants]]</f>
        <v>4244.625</v>
      </c>
      <c r="H21696" s="18" t="s">
        <v>35</v>
      </c>
      <c r="I21696" s="18" t="str">
        <f>IF(Table1[[#This Row],[Package Price]]&gt;250,"Direct","Online")</f>
        <v>Direct</v>
      </c>
    </row>
    <row r="21697" spans="2:9" x14ac:dyDescent="0.25">
      <c r="B21697" s="6" t="s">
        <v>21734</v>
      </c>
      <c r="C21697" s="4">
        <v>44162</v>
      </c>
      <c r="D21697" s="16" t="s">
        <v>21857</v>
      </c>
      <c r="E21697" s="11">
        <v>244.99999999999997</v>
      </c>
      <c r="F21697" s="12">
        <v>7.6999999999999993</v>
      </c>
      <c r="G21697" s="10">
        <f>Table1[[#This Row],[Package Price]]*Table1[[#This Row],[Participants]]</f>
        <v>1886.4999999999995</v>
      </c>
      <c r="H21697" s="18" t="s">
        <v>42</v>
      </c>
      <c r="I21697" s="18" t="str">
        <f>IF(Table1[[#This Row],[Package Price]]&gt;250,"Direct","Online")</f>
        <v>Online</v>
      </c>
    </row>
    <row r="21698" spans="2:9" x14ac:dyDescent="0.25">
      <c r="B21698" s="6" t="s">
        <v>21730</v>
      </c>
      <c r="C21698" s="4">
        <v>44162</v>
      </c>
      <c r="D21698" s="16" t="s">
        <v>21877</v>
      </c>
      <c r="E21698" s="11">
        <v>280.875</v>
      </c>
      <c r="F21698" s="12">
        <v>4.1999999999999993</v>
      </c>
      <c r="G21698" s="10">
        <f>Table1[[#This Row],[Package Price]]*Table1[[#This Row],[Participants]]</f>
        <v>1179.6749999999997</v>
      </c>
      <c r="H21698" s="18" t="s">
        <v>9</v>
      </c>
      <c r="I21698" s="18" t="str">
        <f>IF(Table1[[#This Row],[Package Price]]&gt;250,"Direct","Online")</f>
        <v>Direct</v>
      </c>
    </row>
    <row r="21699" spans="2:9" x14ac:dyDescent="0.25">
      <c r="B21699" s="6" t="s">
        <v>21755</v>
      </c>
      <c r="C21699" s="4">
        <v>44163</v>
      </c>
      <c r="D21699" s="16" t="s">
        <v>21872</v>
      </c>
      <c r="E21699" s="11">
        <v>210</v>
      </c>
      <c r="F21699" s="12">
        <v>20</v>
      </c>
      <c r="G21699" s="10">
        <f>Table1[[#This Row],[Package Price]]*Table1[[#This Row],[Participants]]</f>
        <v>4200</v>
      </c>
      <c r="H21699" s="18" t="s">
        <v>29</v>
      </c>
      <c r="I21699" s="18" t="str">
        <f>IF(Table1[[#This Row],[Package Price]]&gt;250,"Direct","Online")</f>
        <v>Online</v>
      </c>
    </row>
    <row r="21700" spans="2:9" x14ac:dyDescent="0.25">
      <c r="B21700" s="6" t="s">
        <v>21757</v>
      </c>
      <c r="C21700" s="4">
        <v>44163</v>
      </c>
      <c r="D21700" s="16" t="s">
        <v>21870</v>
      </c>
      <c r="E21700" s="11">
        <v>227.49999999999997</v>
      </c>
      <c r="F21700" s="12">
        <v>12.6</v>
      </c>
      <c r="G21700" s="10">
        <f>Table1[[#This Row],[Package Price]]*Table1[[#This Row],[Participants]]</f>
        <v>2866.4999999999995</v>
      </c>
      <c r="H21700" s="18" t="s">
        <v>41</v>
      </c>
      <c r="I21700" s="18" t="str">
        <f>IF(Table1[[#This Row],[Package Price]]&gt;250,"Direct","Online")</f>
        <v>Online</v>
      </c>
    </row>
    <row r="21701" spans="2:9" x14ac:dyDescent="0.25">
      <c r="B21701" s="6" t="s">
        <v>21762</v>
      </c>
      <c r="C21701" s="4">
        <v>44163</v>
      </c>
      <c r="D21701" s="16" t="s">
        <v>21864</v>
      </c>
      <c r="E21701" s="11">
        <v>396.02499999999998</v>
      </c>
      <c r="F21701" s="12">
        <v>4.1999999999999993</v>
      </c>
      <c r="G21701" s="10">
        <f>Table1[[#This Row],[Package Price]]*Table1[[#This Row],[Participants]]</f>
        <v>1663.3049999999996</v>
      </c>
      <c r="H21701" s="18" t="s">
        <v>20</v>
      </c>
      <c r="I21701" s="18" t="str">
        <f>IF(Table1[[#This Row],[Package Price]]&gt;250,"Direct","Online")</f>
        <v>Direct</v>
      </c>
    </row>
    <row r="21702" spans="2:9" x14ac:dyDescent="0.25">
      <c r="B21702" s="6" t="s">
        <v>21775</v>
      </c>
      <c r="C21702" s="4">
        <v>44163</v>
      </c>
      <c r="D21702" s="16" t="s">
        <v>21879</v>
      </c>
      <c r="E21702" s="11">
        <v>210.875</v>
      </c>
      <c r="F21702" s="12">
        <v>7.6999999999999993</v>
      </c>
      <c r="G21702" s="10">
        <f>Table1[[#This Row],[Package Price]]*Table1[[#This Row],[Participants]]</f>
        <v>1623.7375</v>
      </c>
      <c r="H21702" s="18" t="s">
        <v>13</v>
      </c>
      <c r="I21702" s="18" t="str">
        <f>IF(Table1[[#This Row],[Package Price]]&gt;250,"Direct","Online")</f>
        <v>Online</v>
      </c>
    </row>
    <row r="21703" spans="2:9" x14ac:dyDescent="0.25">
      <c r="B21703" s="6" t="s">
        <v>21765</v>
      </c>
      <c r="C21703" s="4">
        <v>44163</v>
      </c>
      <c r="D21703" s="16" t="s">
        <v>21861</v>
      </c>
      <c r="E21703" s="11">
        <v>284.375</v>
      </c>
      <c r="F21703" s="12">
        <v>7.6999999999999993</v>
      </c>
      <c r="G21703" s="10">
        <f>Table1[[#This Row],[Package Price]]*Table1[[#This Row],[Participants]]</f>
        <v>2189.6875</v>
      </c>
      <c r="H21703" s="18" t="s">
        <v>1</v>
      </c>
      <c r="I21703" s="18" t="str">
        <f>IF(Table1[[#This Row],[Package Price]]&gt;250,"Direct","Online")</f>
        <v>Direct</v>
      </c>
    </row>
    <row r="21704" spans="2:9" x14ac:dyDescent="0.25">
      <c r="B21704" s="6" t="s">
        <v>21763</v>
      </c>
      <c r="C21704" s="4">
        <v>44163</v>
      </c>
      <c r="D21704" s="16" t="s">
        <v>21874</v>
      </c>
      <c r="E21704" s="11">
        <v>109.63749999999999</v>
      </c>
      <c r="F21704" s="12">
        <v>10.5</v>
      </c>
      <c r="G21704" s="10">
        <f>Table1[[#This Row],[Package Price]]*Table1[[#This Row],[Participants]]</f>
        <v>1151.1937499999999</v>
      </c>
      <c r="H21704" s="18" t="s">
        <v>1</v>
      </c>
      <c r="I21704" s="18" t="str">
        <f>IF(Table1[[#This Row],[Package Price]]&gt;250,"Direct","Online")</f>
        <v>Online</v>
      </c>
    </row>
    <row r="21705" spans="2:9" x14ac:dyDescent="0.25">
      <c r="B21705" s="6" t="s">
        <v>21751</v>
      </c>
      <c r="C21705" s="4">
        <v>44163</v>
      </c>
      <c r="D21705" s="16" t="s">
        <v>21875</v>
      </c>
      <c r="E21705" s="11">
        <v>127.39999999999999</v>
      </c>
      <c r="F21705" s="12">
        <v>4.55</v>
      </c>
      <c r="G21705" s="10">
        <f>Table1[[#This Row],[Package Price]]*Table1[[#This Row],[Participants]]</f>
        <v>579.66999999999996</v>
      </c>
      <c r="H21705" s="18" t="s">
        <v>43</v>
      </c>
      <c r="I21705" s="18" t="str">
        <f>IF(Table1[[#This Row],[Package Price]]&gt;250,"Direct","Online")</f>
        <v>Online</v>
      </c>
    </row>
    <row r="21706" spans="2:9" x14ac:dyDescent="0.25">
      <c r="B21706" s="6" t="s">
        <v>21767</v>
      </c>
      <c r="C21706" s="4">
        <v>44163</v>
      </c>
      <c r="D21706" s="16" t="s">
        <v>21876</v>
      </c>
      <c r="E21706" s="11">
        <v>105</v>
      </c>
      <c r="F21706" s="12">
        <v>9.1</v>
      </c>
      <c r="G21706" s="10">
        <f>Table1[[#This Row],[Package Price]]*Table1[[#This Row],[Participants]]</f>
        <v>955.5</v>
      </c>
      <c r="H21706" s="18" t="s">
        <v>3</v>
      </c>
      <c r="I21706" s="18" t="str">
        <f>IF(Table1[[#This Row],[Package Price]]&gt;250,"Direct","Online")</f>
        <v>Online</v>
      </c>
    </row>
    <row r="21707" spans="2:9" x14ac:dyDescent="0.25">
      <c r="B21707" s="6" t="s">
        <v>21769</v>
      </c>
      <c r="C21707" s="4">
        <v>44163</v>
      </c>
      <c r="D21707" s="16" t="s">
        <v>21860</v>
      </c>
      <c r="E21707" s="11">
        <v>284.72499999999997</v>
      </c>
      <c r="F21707" s="12">
        <v>7.6999999999999993</v>
      </c>
      <c r="G21707" s="10">
        <f>Table1[[#This Row],[Package Price]]*Table1[[#This Row],[Participants]]</f>
        <v>2192.3824999999997</v>
      </c>
      <c r="H21707" s="18" t="s">
        <v>24</v>
      </c>
      <c r="I21707" s="18" t="str">
        <f>IF(Table1[[#This Row],[Package Price]]&gt;250,"Direct","Online")</f>
        <v>Direct</v>
      </c>
    </row>
    <row r="21708" spans="2:9" x14ac:dyDescent="0.25">
      <c r="B21708" s="6" t="s">
        <v>21764</v>
      </c>
      <c r="C21708" s="4">
        <v>44163</v>
      </c>
      <c r="D21708" s="16" t="s">
        <v>21866</v>
      </c>
      <c r="E21708" s="11">
        <v>319.375</v>
      </c>
      <c r="F21708" s="12">
        <v>7.6999999999999993</v>
      </c>
      <c r="G21708" s="10">
        <f>Table1[[#This Row],[Package Price]]*Table1[[#This Row],[Participants]]</f>
        <v>2459.1875</v>
      </c>
      <c r="H21708" s="18" t="s">
        <v>32</v>
      </c>
      <c r="I21708" s="18" t="str">
        <f>IF(Table1[[#This Row],[Package Price]]&gt;250,"Direct","Online")</f>
        <v>Direct</v>
      </c>
    </row>
    <row r="21709" spans="2:9" x14ac:dyDescent="0.25">
      <c r="B21709" s="6" t="s">
        <v>21752</v>
      </c>
      <c r="C21709" s="4">
        <v>44163</v>
      </c>
      <c r="D21709" s="16" t="s">
        <v>21862</v>
      </c>
      <c r="E21709" s="11">
        <v>543.375</v>
      </c>
      <c r="F21709" s="12">
        <v>16.099999999999998</v>
      </c>
      <c r="G21709" s="10">
        <f>Table1[[#This Row],[Package Price]]*Table1[[#This Row],[Participants]]</f>
        <v>8748.3374999999996</v>
      </c>
      <c r="H21709" s="18" t="s">
        <v>39</v>
      </c>
      <c r="I21709" s="18" t="str">
        <f>IF(Table1[[#This Row],[Package Price]]&gt;250,"Direct","Online")</f>
        <v>Direct</v>
      </c>
    </row>
    <row r="21710" spans="2:9" x14ac:dyDescent="0.25">
      <c r="B21710" s="6" t="s">
        <v>21754</v>
      </c>
      <c r="C21710" s="4">
        <v>44163</v>
      </c>
      <c r="D21710" s="16" t="s">
        <v>21868</v>
      </c>
      <c r="E21710" s="11">
        <v>284.72499999999997</v>
      </c>
      <c r="F21710" s="12">
        <v>7.6999999999999993</v>
      </c>
      <c r="G21710" s="10">
        <f>Table1[[#This Row],[Package Price]]*Table1[[#This Row],[Participants]]</f>
        <v>2192.3824999999997</v>
      </c>
      <c r="H21710" s="18" t="s">
        <v>39</v>
      </c>
      <c r="I21710" s="18" t="str">
        <f>IF(Table1[[#This Row],[Package Price]]&gt;250,"Direct","Online")</f>
        <v>Direct</v>
      </c>
    </row>
    <row r="21711" spans="2:9" x14ac:dyDescent="0.25">
      <c r="B21711" s="6" t="s">
        <v>21753</v>
      </c>
      <c r="C21711" s="4">
        <v>44163</v>
      </c>
      <c r="D21711" s="16" t="s">
        <v>21867</v>
      </c>
      <c r="E21711" s="11">
        <v>358.75</v>
      </c>
      <c r="F21711" s="12">
        <v>7.6999999999999993</v>
      </c>
      <c r="G21711" s="10">
        <f>Table1[[#This Row],[Package Price]]*Table1[[#This Row],[Participants]]</f>
        <v>2762.3749999999995</v>
      </c>
      <c r="H21711" s="18" t="s">
        <v>20</v>
      </c>
      <c r="I21711" s="18" t="str">
        <f>IF(Table1[[#This Row],[Package Price]]&gt;250,"Direct","Online")</f>
        <v>Direct</v>
      </c>
    </row>
    <row r="21712" spans="2:9" x14ac:dyDescent="0.25">
      <c r="B21712" s="6" t="s">
        <v>21758</v>
      </c>
      <c r="C21712" s="4">
        <v>44163</v>
      </c>
      <c r="D21712" s="16" t="s">
        <v>21863</v>
      </c>
      <c r="E21712" s="11">
        <v>457.62499999999994</v>
      </c>
      <c r="F21712" s="12">
        <v>7</v>
      </c>
      <c r="G21712" s="10">
        <f>Table1[[#This Row],[Package Price]]*Table1[[#This Row],[Participants]]</f>
        <v>3203.3749999999995</v>
      </c>
      <c r="H21712" s="18" t="s">
        <v>22</v>
      </c>
      <c r="I21712" s="18" t="str">
        <f>IF(Table1[[#This Row],[Package Price]]&gt;250,"Direct","Online")</f>
        <v>Direct</v>
      </c>
    </row>
    <row r="21713" spans="2:9" x14ac:dyDescent="0.25">
      <c r="B21713" s="6" t="s">
        <v>21772</v>
      </c>
      <c r="C21713" s="4">
        <v>44163</v>
      </c>
      <c r="D21713" s="16" t="s">
        <v>21863</v>
      </c>
      <c r="E21713" s="11">
        <v>186.375</v>
      </c>
      <c r="F21713" s="12">
        <v>7.6999999999999993</v>
      </c>
      <c r="G21713" s="10">
        <f>Table1[[#This Row],[Package Price]]*Table1[[#This Row],[Participants]]</f>
        <v>1435.0874999999999</v>
      </c>
      <c r="H21713" s="18" t="s">
        <v>32</v>
      </c>
      <c r="I21713" s="18" t="str">
        <f>IF(Table1[[#This Row],[Package Price]]&gt;250,"Direct","Online")</f>
        <v>Online</v>
      </c>
    </row>
    <row r="21714" spans="2:9" x14ac:dyDescent="0.25">
      <c r="B21714" s="6" t="s">
        <v>21759</v>
      </c>
      <c r="C21714" s="4">
        <v>44163</v>
      </c>
      <c r="D21714" s="16" t="s">
        <v>21865</v>
      </c>
      <c r="E21714" s="10">
        <v>395.5</v>
      </c>
      <c r="F21714" s="12">
        <v>8.3999999999999986</v>
      </c>
      <c r="G21714" s="10">
        <f>Table1[[#This Row],[Package Price]]*Table1[[#This Row],[Participants]]</f>
        <v>3322.1999999999994</v>
      </c>
      <c r="H21714" s="18" t="s">
        <v>12</v>
      </c>
      <c r="I21714" s="18" t="str">
        <f>IF(Table1[[#This Row],[Package Price]]&gt;250,"Direct","Online")</f>
        <v>Direct</v>
      </c>
    </row>
    <row r="21715" spans="2:9" x14ac:dyDescent="0.25">
      <c r="B21715" s="6" t="s">
        <v>21773</v>
      </c>
      <c r="C21715" s="4">
        <v>44163</v>
      </c>
      <c r="D21715" s="16" t="s">
        <v>21858</v>
      </c>
      <c r="E21715" s="11">
        <v>553</v>
      </c>
      <c r="F21715" s="12">
        <v>7.6999999999999993</v>
      </c>
      <c r="G21715" s="10">
        <f>Table1[[#This Row],[Package Price]]*Table1[[#This Row],[Participants]]</f>
        <v>4258.0999999999995</v>
      </c>
      <c r="H21715" s="18" t="s">
        <v>13</v>
      </c>
      <c r="I21715" s="18" t="str">
        <f>IF(Table1[[#This Row],[Package Price]]&gt;250,"Direct","Online")</f>
        <v>Direct</v>
      </c>
    </row>
    <row r="21716" spans="2:9" x14ac:dyDescent="0.25">
      <c r="B21716" s="6" t="s">
        <v>21766</v>
      </c>
      <c r="C21716" s="4">
        <v>44163</v>
      </c>
      <c r="D21716" s="16" t="s">
        <v>21856</v>
      </c>
      <c r="E21716" s="11">
        <v>280</v>
      </c>
      <c r="F21716" s="12">
        <v>7.6999999999999993</v>
      </c>
      <c r="G21716" s="10">
        <f>Table1[[#This Row],[Package Price]]*Table1[[#This Row],[Participants]]</f>
        <v>2156</v>
      </c>
      <c r="H21716" s="18" t="s">
        <v>41</v>
      </c>
      <c r="I21716" s="18" t="str">
        <f>IF(Table1[[#This Row],[Package Price]]&gt;250,"Direct","Online")</f>
        <v>Direct</v>
      </c>
    </row>
    <row r="21717" spans="2:9" x14ac:dyDescent="0.25">
      <c r="B21717" s="6" t="s">
        <v>21770</v>
      </c>
      <c r="C21717" s="4">
        <v>44163</v>
      </c>
      <c r="D21717" s="16" t="s">
        <v>21871</v>
      </c>
      <c r="E21717" s="11">
        <v>218.75</v>
      </c>
      <c r="F21717" s="12">
        <v>7.6999999999999993</v>
      </c>
      <c r="G21717" s="10">
        <f>Table1[[#This Row],[Package Price]]*Table1[[#This Row],[Participants]]</f>
        <v>1684.3749999999998</v>
      </c>
      <c r="H21717" s="18" t="s">
        <v>5</v>
      </c>
      <c r="I21717" s="18" t="str">
        <f>IF(Table1[[#This Row],[Package Price]]&gt;250,"Direct","Online")</f>
        <v>Online</v>
      </c>
    </row>
    <row r="21718" spans="2:9" x14ac:dyDescent="0.25">
      <c r="B21718" s="6" t="s">
        <v>21761</v>
      </c>
      <c r="C21718" s="4">
        <v>44163</v>
      </c>
      <c r="D21718" s="16" t="s">
        <v>21869</v>
      </c>
      <c r="E21718" s="11">
        <v>244.99999999999997</v>
      </c>
      <c r="F21718" s="12">
        <v>2.0999999999999996</v>
      </c>
      <c r="G21718" s="10">
        <f>Table1[[#This Row],[Package Price]]*Table1[[#This Row],[Participants]]</f>
        <v>514.49999999999989</v>
      </c>
      <c r="H21718" s="18" t="s">
        <v>24</v>
      </c>
      <c r="I21718" s="18" t="str">
        <f>IF(Table1[[#This Row],[Package Price]]&gt;250,"Direct","Online")</f>
        <v>Online</v>
      </c>
    </row>
    <row r="21719" spans="2:9" x14ac:dyDescent="0.25">
      <c r="B21719" s="6" t="s">
        <v>21774</v>
      </c>
      <c r="C21719" s="4">
        <v>44163</v>
      </c>
      <c r="D21719" s="16" t="s">
        <v>21869</v>
      </c>
      <c r="E21719" s="11">
        <v>105</v>
      </c>
      <c r="F21719" s="12">
        <v>7.6999999999999993</v>
      </c>
      <c r="G21719" s="10">
        <f>Table1[[#This Row],[Package Price]]*Table1[[#This Row],[Participants]]</f>
        <v>808.49999999999989</v>
      </c>
      <c r="H21719" s="18" t="s">
        <v>32</v>
      </c>
      <c r="I21719" s="18" t="str">
        <f>IF(Table1[[#This Row],[Package Price]]&gt;250,"Direct","Online")</f>
        <v>Online</v>
      </c>
    </row>
    <row r="21720" spans="2:9" x14ac:dyDescent="0.25">
      <c r="B21720" s="6" t="s">
        <v>21776</v>
      </c>
      <c r="C21720" s="4">
        <v>44163</v>
      </c>
      <c r="D21720" s="16" t="s">
        <v>21873</v>
      </c>
      <c r="E21720" s="11">
        <v>185.67499999999998</v>
      </c>
      <c r="F21720" s="12">
        <v>72.449999999999989</v>
      </c>
      <c r="G21720" s="10">
        <f>Table1[[#This Row],[Package Price]]*Table1[[#This Row],[Participants]]</f>
        <v>13452.153749999996</v>
      </c>
      <c r="H21720" s="18" t="s">
        <v>3</v>
      </c>
      <c r="I21720" s="18" t="str">
        <f>IF(Table1[[#This Row],[Package Price]]&gt;250,"Direct","Online")</f>
        <v>Online</v>
      </c>
    </row>
    <row r="21721" spans="2:9" x14ac:dyDescent="0.25">
      <c r="B21721" s="6" t="s">
        <v>21768</v>
      </c>
      <c r="C21721" s="4">
        <v>44163</v>
      </c>
      <c r="D21721" s="16" t="s">
        <v>21855</v>
      </c>
      <c r="E21721" s="11">
        <v>89.512499999999989</v>
      </c>
      <c r="F21721" s="12">
        <v>7.6999999999999993</v>
      </c>
      <c r="G21721" s="10">
        <f>Table1[[#This Row],[Package Price]]*Table1[[#This Row],[Participants]]</f>
        <v>689.2462499999998</v>
      </c>
      <c r="H21721" s="18" t="s">
        <v>34</v>
      </c>
      <c r="I21721" s="18" t="str">
        <f>IF(Table1[[#This Row],[Package Price]]&gt;250,"Direct","Online")</f>
        <v>Online</v>
      </c>
    </row>
    <row r="21722" spans="2:9" x14ac:dyDescent="0.25">
      <c r="B21722" s="6" t="s">
        <v>21771</v>
      </c>
      <c r="C21722" s="4">
        <v>44163</v>
      </c>
      <c r="D21722" s="16" t="s">
        <v>21859</v>
      </c>
      <c r="E21722" s="11">
        <v>551.25</v>
      </c>
      <c r="F21722" s="12">
        <v>7.6999999999999993</v>
      </c>
      <c r="G21722" s="10">
        <f>Table1[[#This Row],[Package Price]]*Table1[[#This Row],[Participants]]</f>
        <v>4244.625</v>
      </c>
      <c r="H21722" s="18" t="s">
        <v>36</v>
      </c>
      <c r="I21722" s="18" t="str">
        <f>IF(Table1[[#This Row],[Package Price]]&gt;250,"Direct","Online")</f>
        <v>Direct</v>
      </c>
    </row>
    <row r="21723" spans="2:9" x14ac:dyDescent="0.25">
      <c r="B21723" s="6" t="s">
        <v>21760</v>
      </c>
      <c r="C21723" s="4">
        <v>44163</v>
      </c>
      <c r="D21723" s="16" t="s">
        <v>21857</v>
      </c>
      <c r="E21723" s="11">
        <v>244.99999999999997</v>
      </c>
      <c r="F21723" s="12">
        <v>7.6999999999999993</v>
      </c>
      <c r="G21723" s="10">
        <f>Table1[[#This Row],[Package Price]]*Table1[[#This Row],[Participants]]</f>
        <v>1886.4999999999995</v>
      </c>
      <c r="H21723" s="18" t="s">
        <v>43</v>
      </c>
      <c r="I21723" s="18" t="str">
        <f>IF(Table1[[#This Row],[Package Price]]&gt;250,"Direct","Online")</f>
        <v>Online</v>
      </c>
    </row>
    <row r="21724" spans="2:9" x14ac:dyDescent="0.25">
      <c r="B21724" s="6" t="s">
        <v>21756</v>
      </c>
      <c r="C21724" s="4">
        <v>44163</v>
      </c>
      <c r="D21724" s="16" t="s">
        <v>21877</v>
      </c>
      <c r="E21724" s="11">
        <v>280.875</v>
      </c>
      <c r="F21724" s="12">
        <v>16.099999999999998</v>
      </c>
      <c r="G21724" s="10">
        <f>Table1[[#This Row],[Package Price]]*Table1[[#This Row],[Participants]]</f>
        <v>4522.0874999999996</v>
      </c>
      <c r="H21724" s="18" t="s">
        <v>10</v>
      </c>
      <c r="I21724" s="18" t="str">
        <f>IF(Table1[[#This Row],[Package Price]]&gt;250,"Direct","Online")</f>
        <v>Direct</v>
      </c>
    </row>
    <row r="21725" spans="2:9" x14ac:dyDescent="0.25">
      <c r="B21725" s="6" t="s">
        <v>21781</v>
      </c>
      <c r="C21725" s="4">
        <v>44164</v>
      </c>
      <c r="D21725" s="16" t="s">
        <v>21872</v>
      </c>
      <c r="E21725" s="11">
        <v>210</v>
      </c>
      <c r="F21725" s="12">
        <v>2</v>
      </c>
      <c r="G21725" s="10">
        <f>Table1[[#This Row],[Package Price]]*Table1[[#This Row],[Participants]]</f>
        <v>420</v>
      </c>
      <c r="H21725" s="18" t="s">
        <v>30</v>
      </c>
      <c r="I21725" s="18" t="str">
        <f>IF(Table1[[#This Row],[Package Price]]&gt;250,"Direct","Online")</f>
        <v>Online</v>
      </c>
    </row>
    <row r="21726" spans="2:9" x14ac:dyDescent="0.25">
      <c r="B21726" s="6" t="s">
        <v>21783</v>
      </c>
      <c r="C21726" s="4">
        <v>44164</v>
      </c>
      <c r="D21726" s="16" t="s">
        <v>21870</v>
      </c>
      <c r="E21726" s="11">
        <v>227.49999999999997</v>
      </c>
      <c r="F21726" s="12">
        <v>12.6</v>
      </c>
      <c r="G21726" s="10">
        <f>Table1[[#This Row],[Package Price]]*Table1[[#This Row],[Participants]]</f>
        <v>2866.4999999999995</v>
      </c>
      <c r="H21726" s="18" t="s">
        <v>42</v>
      </c>
      <c r="I21726" s="18" t="str">
        <f>IF(Table1[[#This Row],[Package Price]]&gt;250,"Direct","Online")</f>
        <v>Online</v>
      </c>
    </row>
    <row r="21727" spans="2:9" x14ac:dyDescent="0.25">
      <c r="B21727" s="6" t="s">
        <v>21788</v>
      </c>
      <c r="C21727" s="4">
        <v>44164</v>
      </c>
      <c r="D21727" s="16" t="s">
        <v>21864</v>
      </c>
      <c r="E21727" s="11">
        <v>396.02499999999998</v>
      </c>
      <c r="F21727" s="12">
        <v>1.0499999999999998</v>
      </c>
      <c r="G21727" s="10">
        <f>Table1[[#This Row],[Package Price]]*Table1[[#This Row],[Participants]]</f>
        <v>415.8262499999999</v>
      </c>
      <c r="H21727" s="18" t="s">
        <v>21</v>
      </c>
      <c r="I21727" s="18" t="str">
        <f>IF(Table1[[#This Row],[Package Price]]&gt;250,"Direct","Online")</f>
        <v>Direct</v>
      </c>
    </row>
    <row r="21728" spans="2:9" x14ac:dyDescent="0.25">
      <c r="B21728" s="6" t="s">
        <v>21801</v>
      </c>
      <c r="C21728" s="4">
        <v>44164</v>
      </c>
      <c r="D21728" s="16" t="s">
        <v>21879</v>
      </c>
      <c r="E21728" s="11">
        <v>210.875</v>
      </c>
      <c r="F21728" s="12">
        <v>7.6999999999999993</v>
      </c>
      <c r="G21728" s="10">
        <f>Table1[[#This Row],[Package Price]]*Table1[[#This Row],[Participants]]</f>
        <v>1623.7375</v>
      </c>
      <c r="H21728" s="18" t="s">
        <v>14</v>
      </c>
      <c r="I21728" s="18" t="str">
        <f>IF(Table1[[#This Row],[Package Price]]&gt;250,"Direct","Online")</f>
        <v>Online</v>
      </c>
    </row>
    <row r="21729" spans="2:9" x14ac:dyDescent="0.25">
      <c r="B21729" s="6" t="s">
        <v>21791</v>
      </c>
      <c r="C21729" s="4">
        <v>44164</v>
      </c>
      <c r="D21729" s="16" t="s">
        <v>21861</v>
      </c>
      <c r="E21729" s="11">
        <v>284.375</v>
      </c>
      <c r="F21729" s="12">
        <v>7.6999999999999993</v>
      </c>
      <c r="G21729" s="10">
        <f>Table1[[#This Row],[Package Price]]*Table1[[#This Row],[Participants]]</f>
        <v>2189.6875</v>
      </c>
      <c r="H21729" s="18" t="s">
        <v>2</v>
      </c>
      <c r="I21729" s="18" t="str">
        <f>IF(Table1[[#This Row],[Package Price]]&gt;250,"Direct","Online")</f>
        <v>Direct</v>
      </c>
    </row>
    <row r="21730" spans="2:9" x14ac:dyDescent="0.25">
      <c r="B21730" s="6" t="s">
        <v>21789</v>
      </c>
      <c r="C21730" s="4">
        <v>44164</v>
      </c>
      <c r="D21730" s="16" t="s">
        <v>21874</v>
      </c>
      <c r="E21730" s="11">
        <v>109.63749999999999</v>
      </c>
      <c r="F21730" s="12">
        <v>11.2</v>
      </c>
      <c r="G21730" s="10">
        <f>Table1[[#This Row],[Package Price]]*Table1[[#This Row],[Participants]]</f>
        <v>1227.9399999999998</v>
      </c>
      <c r="H21730" s="18" t="s">
        <v>2</v>
      </c>
      <c r="I21730" s="18" t="str">
        <f>IF(Table1[[#This Row],[Package Price]]&gt;250,"Direct","Online")</f>
        <v>Online</v>
      </c>
    </row>
    <row r="21731" spans="2:9" x14ac:dyDescent="0.25">
      <c r="B21731" s="6" t="s">
        <v>21777</v>
      </c>
      <c r="C21731" s="4">
        <v>44164</v>
      </c>
      <c r="D21731" s="16" t="s">
        <v>21875</v>
      </c>
      <c r="E21731" s="11">
        <v>127.39999999999999</v>
      </c>
      <c r="F21731" s="12">
        <v>7.6999999999999993</v>
      </c>
      <c r="G21731" s="10">
        <f>Table1[[#This Row],[Package Price]]*Table1[[#This Row],[Participants]]</f>
        <v>980.97999999999979</v>
      </c>
      <c r="H21731" s="18" t="s">
        <v>9</v>
      </c>
      <c r="I21731" s="18" t="str">
        <f>IF(Table1[[#This Row],[Package Price]]&gt;250,"Direct","Online")</f>
        <v>Online</v>
      </c>
    </row>
    <row r="21732" spans="2:9" x14ac:dyDescent="0.25">
      <c r="B21732" s="6" t="s">
        <v>21793</v>
      </c>
      <c r="C21732" s="4">
        <v>44164</v>
      </c>
      <c r="D21732" s="16" t="s">
        <v>21876</v>
      </c>
      <c r="E21732" s="11">
        <v>105</v>
      </c>
      <c r="F21732" s="12">
        <v>7.35</v>
      </c>
      <c r="G21732" s="10">
        <f>Table1[[#This Row],[Package Price]]*Table1[[#This Row],[Participants]]</f>
        <v>771.75</v>
      </c>
      <c r="H21732" s="18" t="s">
        <v>4</v>
      </c>
      <c r="I21732" s="18" t="str">
        <f>IF(Table1[[#This Row],[Package Price]]&gt;250,"Direct","Online")</f>
        <v>Online</v>
      </c>
    </row>
    <row r="21733" spans="2:9" x14ac:dyDescent="0.25">
      <c r="B21733" s="6" t="s">
        <v>21795</v>
      </c>
      <c r="C21733" s="4">
        <v>44164</v>
      </c>
      <c r="D21733" s="16" t="s">
        <v>21860</v>
      </c>
      <c r="E21733" s="11">
        <v>284.72499999999997</v>
      </c>
      <c r="F21733" s="12">
        <v>7.6999999999999993</v>
      </c>
      <c r="G21733" s="10">
        <f>Table1[[#This Row],[Package Price]]*Table1[[#This Row],[Participants]]</f>
        <v>2192.3824999999997</v>
      </c>
      <c r="H21733" s="18" t="s">
        <v>25</v>
      </c>
      <c r="I21733" s="18" t="str">
        <f>IF(Table1[[#This Row],[Package Price]]&gt;250,"Direct","Online")</f>
        <v>Direct</v>
      </c>
    </row>
    <row r="21734" spans="2:9" x14ac:dyDescent="0.25">
      <c r="B21734" s="6" t="s">
        <v>21790</v>
      </c>
      <c r="C21734" s="4">
        <v>44164</v>
      </c>
      <c r="D21734" s="16" t="s">
        <v>21866</v>
      </c>
      <c r="E21734" s="11">
        <v>319.375</v>
      </c>
      <c r="F21734" s="12">
        <v>7.6999999999999993</v>
      </c>
      <c r="G21734" s="10">
        <f>Table1[[#This Row],[Package Price]]*Table1[[#This Row],[Participants]]</f>
        <v>2459.1875</v>
      </c>
      <c r="H21734" s="18" t="s">
        <v>33</v>
      </c>
      <c r="I21734" s="18" t="str">
        <f>IF(Table1[[#This Row],[Package Price]]&gt;250,"Direct","Online")</f>
        <v>Direct</v>
      </c>
    </row>
    <row r="21735" spans="2:9" x14ac:dyDescent="0.25">
      <c r="B21735" s="6" t="s">
        <v>21778</v>
      </c>
      <c r="C21735" s="4">
        <v>44164</v>
      </c>
      <c r="D21735" s="16" t="s">
        <v>21862</v>
      </c>
      <c r="E21735" s="11">
        <v>543.375</v>
      </c>
      <c r="F21735" s="12">
        <v>8.0499999999999989</v>
      </c>
      <c r="G21735" s="10">
        <f>Table1[[#This Row],[Package Price]]*Table1[[#This Row],[Participants]]</f>
        <v>4374.1687499999998</v>
      </c>
      <c r="H21735" s="18" t="s">
        <v>40</v>
      </c>
      <c r="I21735" s="18" t="str">
        <f>IF(Table1[[#This Row],[Package Price]]&gt;250,"Direct","Online")</f>
        <v>Direct</v>
      </c>
    </row>
    <row r="21736" spans="2:9" x14ac:dyDescent="0.25">
      <c r="B21736" s="6" t="s">
        <v>21780</v>
      </c>
      <c r="C21736" s="4">
        <v>44164</v>
      </c>
      <c r="D21736" s="16" t="s">
        <v>21868</v>
      </c>
      <c r="E21736" s="11">
        <v>284.72499999999997</v>
      </c>
      <c r="F21736" s="12">
        <v>2.0999999999999996</v>
      </c>
      <c r="G21736" s="10">
        <f>Table1[[#This Row],[Package Price]]*Table1[[#This Row],[Participants]]</f>
        <v>597.92249999999979</v>
      </c>
      <c r="H21736" s="18" t="s">
        <v>40</v>
      </c>
      <c r="I21736" s="18" t="str">
        <f>IF(Table1[[#This Row],[Package Price]]&gt;250,"Direct","Online")</f>
        <v>Direct</v>
      </c>
    </row>
    <row r="21737" spans="2:9" x14ac:dyDescent="0.25">
      <c r="B21737" s="6" t="s">
        <v>21779</v>
      </c>
      <c r="C21737" s="4">
        <v>44164</v>
      </c>
      <c r="D21737" s="16" t="s">
        <v>21867</v>
      </c>
      <c r="E21737" s="11">
        <v>358.75</v>
      </c>
      <c r="F21737" s="12">
        <v>7.6999999999999993</v>
      </c>
      <c r="G21737" s="10">
        <f>Table1[[#This Row],[Package Price]]*Table1[[#This Row],[Participants]]</f>
        <v>2762.3749999999995</v>
      </c>
      <c r="H21737" s="18" t="s">
        <v>21</v>
      </c>
      <c r="I21737" s="18" t="str">
        <f>IF(Table1[[#This Row],[Package Price]]&gt;250,"Direct","Online")</f>
        <v>Direct</v>
      </c>
    </row>
    <row r="21738" spans="2:9" x14ac:dyDescent="0.25">
      <c r="B21738" s="6" t="s">
        <v>21784</v>
      </c>
      <c r="C21738" s="4">
        <v>44164</v>
      </c>
      <c r="D21738" s="16" t="s">
        <v>21863</v>
      </c>
      <c r="E21738" s="11">
        <v>457.62499999999994</v>
      </c>
      <c r="F21738" s="12">
        <v>8.0499999999999989</v>
      </c>
      <c r="G21738" s="10">
        <f>Table1[[#This Row],[Package Price]]*Table1[[#This Row],[Participants]]</f>
        <v>3683.881249999999</v>
      </c>
      <c r="H21738" s="18" t="s">
        <v>23</v>
      </c>
      <c r="I21738" s="18" t="str">
        <f>IF(Table1[[#This Row],[Package Price]]&gt;250,"Direct","Online")</f>
        <v>Direct</v>
      </c>
    </row>
    <row r="21739" spans="2:9" x14ac:dyDescent="0.25">
      <c r="B21739" s="6" t="s">
        <v>21798</v>
      </c>
      <c r="C21739" s="4">
        <v>44164</v>
      </c>
      <c r="D21739" s="16" t="s">
        <v>21863</v>
      </c>
      <c r="E21739" s="11">
        <v>186.375</v>
      </c>
      <c r="F21739" s="12">
        <v>7.6999999999999993</v>
      </c>
      <c r="G21739" s="10">
        <f>Table1[[#This Row],[Package Price]]*Table1[[#This Row],[Participants]]</f>
        <v>1435.0874999999999</v>
      </c>
      <c r="H21739" s="18" t="s">
        <v>33</v>
      </c>
      <c r="I21739" s="18" t="str">
        <f>IF(Table1[[#This Row],[Package Price]]&gt;250,"Direct","Online")</f>
        <v>Online</v>
      </c>
    </row>
    <row r="21740" spans="2:9" x14ac:dyDescent="0.25">
      <c r="B21740" s="6" t="s">
        <v>21785</v>
      </c>
      <c r="C21740" s="4">
        <v>44164</v>
      </c>
      <c r="D21740" s="16" t="s">
        <v>21865</v>
      </c>
      <c r="E21740" s="10">
        <v>395.5</v>
      </c>
      <c r="F21740" s="12">
        <v>9.7999999999999989</v>
      </c>
      <c r="G21740" s="10">
        <f>Table1[[#This Row],[Package Price]]*Table1[[#This Row],[Participants]]</f>
        <v>3875.8999999999996</v>
      </c>
      <c r="H21740" s="18" t="s">
        <v>13</v>
      </c>
      <c r="I21740" s="18" t="str">
        <f>IF(Table1[[#This Row],[Package Price]]&gt;250,"Direct","Online")</f>
        <v>Direct</v>
      </c>
    </row>
    <row r="21741" spans="2:9" x14ac:dyDescent="0.25">
      <c r="B21741" s="6" t="s">
        <v>21799</v>
      </c>
      <c r="C21741" s="4">
        <v>44164</v>
      </c>
      <c r="D21741" s="16" t="s">
        <v>21858</v>
      </c>
      <c r="E21741" s="11">
        <v>553</v>
      </c>
      <c r="F21741" s="12">
        <v>7.6999999999999993</v>
      </c>
      <c r="G21741" s="10">
        <f>Table1[[#This Row],[Package Price]]*Table1[[#This Row],[Participants]]</f>
        <v>4258.0999999999995</v>
      </c>
      <c r="H21741" s="18" t="s">
        <v>14</v>
      </c>
      <c r="I21741" s="18" t="str">
        <f>IF(Table1[[#This Row],[Package Price]]&gt;250,"Direct","Online")</f>
        <v>Direct</v>
      </c>
    </row>
    <row r="21742" spans="2:9" x14ac:dyDescent="0.25">
      <c r="B21742" s="6" t="s">
        <v>21792</v>
      </c>
      <c r="C21742" s="4">
        <v>44164</v>
      </c>
      <c r="D21742" s="16" t="s">
        <v>21856</v>
      </c>
      <c r="E21742" s="11">
        <v>280</v>
      </c>
      <c r="F21742" s="12">
        <v>7.6999999999999993</v>
      </c>
      <c r="G21742" s="10">
        <f>Table1[[#This Row],[Package Price]]*Table1[[#This Row],[Participants]]</f>
        <v>2156</v>
      </c>
      <c r="H21742" s="18" t="s">
        <v>42</v>
      </c>
      <c r="I21742" s="18" t="str">
        <f>IF(Table1[[#This Row],[Package Price]]&gt;250,"Direct","Online")</f>
        <v>Direct</v>
      </c>
    </row>
    <row r="21743" spans="2:9" x14ac:dyDescent="0.25">
      <c r="B21743" s="6" t="s">
        <v>21796</v>
      </c>
      <c r="C21743" s="4">
        <v>44164</v>
      </c>
      <c r="D21743" s="16" t="s">
        <v>21871</v>
      </c>
      <c r="E21743" s="11">
        <v>218.75</v>
      </c>
      <c r="F21743" s="12">
        <v>7.6999999999999993</v>
      </c>
      <c r="G21743" s="10">
        <f>Table1[[#This Row],[Package Price]]*Table1[[#This Row],[Participants]]</f>
        <v>1684.3749999999998</v>
      </c>
      <c r="H21743" s="18" t="s">
        <v>6</v>
      </c>
      <c r="I21743" s="18" t="str">
        <f>IF(Table1[[#This Row],[Package Price]]&gt;250,"Direct","Online")</f>
        <v>Online</v>
      </c>
    </row>
    <row r="21744" spans="2:9" x14ac:dyDescent="0.25">
      <c r="B21744" s="6" t="s">
        <v>21787</v>
      </c>
      <c r="C21744" s="4">
        <v>44164</v>
      </c>
      <c r="D21744" s="16" t="s">
        <v>21869</v>
      </c>
      <c r="E21744" s="11">
        <v>244.99999999999997</v>
      </c>
      <c r="F21744" s="12">
        <v>10.85</v>
      </c>
      <c r="G21744" s="10">
        <f>Table1[[#This Row],[Package Price]]*Table1[[#This Row],[Participants]]</f>
        <v>2658.2499999999995</v>
      </c>
      <c r="H21744" s="18" t="s">
        <v>25</v>
      </c>
      <c r="I21744" s="18" t="str">
        <f>IF(Table1[[#This Row],[Package Price]]&gt;250,"Direct","Online")</f>
        <v>Online</v>
      </c>
    </row>
    <row r="21745" spans="2:9" x14ac:dyDescent="0.25">
      <c r="B21745" s="6" t="s">
        <v>21800</v>
      </c>
      <c r="C21745" s="4">
        <v>44164</v>
      </c>
      <c r="D21745" s="16" t="s">
        <v>21869</v>
      </c>
      <c r="E21745" s="11">
        <v>105</v>
      </c>
      <c r="F21745" s="12">
        <v>7.6999999999999993</v>
      </c>
      <c r="G21745" s="10">
        <f>Table1[[#This Row],[Package Price]]*Table1[[#This Row],[Participants]]</f>
        <v>808.49999999999989</v>
      </c>
      <c r="H21745" s="18" t="s">
        <v>33</v>
      </c>
      <c r="I21745" s="18" t="str">
        <f>IF(Table1[[#This Row],[Package Price]]&gt;250,"Direct","Online")</f>
        <v>Online</v>
      </c>
    </row>
    <row r="21746" spans="2:9" x14ac:dyDescent="0.25">
      <c r="B21746" s="6" t="s">
        <v>21802</v>
      </c>
      <c r="C21746" s="4">
        <v>44164</v>
      </c>
      <c r="D21746" s="16" t="s">
        <v>21873</v>
      </c>
      <c r="E21746" s="11">
        <v>185.67499999999998</v>
      </c>
      <c r="F21746" s="12">
        <v>42</v>
      </c>
      <c r="G21746" s="10">
        <f>Table1[[#This Row],[Package Price]]*Table1[[#This Row],[Participants]]</f>
        <v>7798.3499999999995</v>
      </c>
      <c r="H21746" s="18" t="s">
        <v>4</v>
      </c>
      <c r="I21746" s="18" t="str">
        <f>IF(Table1[[#This Row],[Package Price]]&gt;250,"Direct","Online")</f>
        <v>Online</v>
      </c>
    </row>
    <row r="21747" spans="2:9" x14ac:dyDescent="0.25">
      <c r="B21747" s="6" t="s">
        <v>21794</v>
      </c>
      <c r="C21747" s="4">
        <v>44164</v>
      </c>
      <c r="D21747" s="16" t="s">
        <v>21855</v>
      </c>
      <c r="E21747" s="11">
        <v>89.512499999999989</v>
      </c>
      <c r="F21747" s="12">
        <v>7.6999999999999993</v>
      </c>
      <c r="G21747" s="10">
        <f>Table1[[#This Row],[Package Price]]*Table1[[#This Row],[Participants]]</f>
        <v>689.2462499999998</v>
      </c>
      <c r="H21747" s="18" t="s">
        <v>35</v>
      </c>
      <c r="I21747" s="18" t="str">
        <f>IF(Table1[[#This Row],[Package Price]]&gt;250,"Direct","Online")</f>
        <v>Online</v>
      </c>
    </row>
    <row r="21748" spans="2:9" x14ac:dyDescent="0.25">
      <c r="B21748" s="6" t="s">
        <v>21797</v>
      </c>
      <c r="C21748" s="4">
        <v>44164</v>
      </c>
      <c r="D21748" s="16" t="s">
        <v>21859</v>
      </c>
      <c r="E21748" s="11">
        <v>551.25</v>
      </c>
      <c r="F21748" s="12">
        <v>7.6999999999999993</v>
      </c>
      <c r="G21748" s="10">
        <f>Table1[[#This Row],[Package Price]]*Table1[[#This Row],[Participants]]</f>
        <v>4244.625</v>
      </c>
      <c r="H21748" s="18" t="s">
        <v>37</v>
      </c>
      <c r="I21748" s="18" t="str">
        <f>IF(Table1[[#This Row],[Package Price]]&gt;250,"Direct","Online")</f>
        <v>Direct</v>
      </c>
    </row>
    <row r="21749" spans="2:9" x14ac:dyDescent="0.25">
      <c r="B21749" s="6" t="s">
        <v>21786</v>
      </c>
      <c r="C21749" s="4">
        <v>44164</v>
      </c>
      <c r="D21749" s="16" t="s">
        <v>21857</v>
      </c>
      <c r="E21749" s="11">
        <v>244.99999999999997</v>
      </c>
      <c r="F21749" s="12">
        <v>7.6999999999999993</v>
      </c>
      <c r="G21749" s="10">
        <f>Table1[[#This Row],[Package Price]]*Table1[[#This Row],[Participants]]</f>
        <v>1886.4999999999995</v>
      </c>
      <c r="H21749" s="18" t="s">
        <v>44</v>
      </c>
      <c r="I21749" s="18" t="str">
        <f>IF(Table1[[#This Row],[Package Price]]&gt;250,"Direct","Online")</f>
        <v>Online</v>
      </c>
    </row>
    <row r="21750" spans="2:9" x14ac:dyDescent="0.25">
      <c r="B21750" s="6" t="s">
        <v>21782</v>
      </c>
      <c r="C21750" s="4">
        <v>44164</v>
      </c>
      <c r="D21750" s="16" t="s">
        <v>21877</v>
      </c>
      <c r="E21750" s="11">
        <v>280.875</v>
      </c>
      <c r="F21750" s="12">
        <v>9.4499999999999993</v>
      </c>
      <c r="G21750" s="10">
        <f>Table1[[#This Row],[Package Price]]*Table1[[#This Row],[Participants]]</f>
        <v>2654.2687499999997</v>
      </c>
      <c r="H21750" s="18" t="s">
        <v>11</v>
      </c>
      <c r="I21750" s="18" t="str">
        <f>IF(Table1[[#This Row],[Package Price]]&gt;250,"Direct","Online")</f>
        <v>Direct</v>
      </c>
    </row>
    <row r="21751" spans="2:9" x14ac:dyDescent="0.25">
      <c r="B21751" s="6" t="s">
        <v>21807</v>
      </c>
      <c r="C21751" s="4">
        <v>44165</v>
      </c>
      <c r="D21751" s="16" t="s">
        <v>21872</v>
      </c>
      <c r="E21751" s="11">
        <v>210</v>
      </c>
      <c r="F21751" s="12">
        <v>50</v>
      </c>
      <c r="G21751" s="10">
        <f>Table1[[#This Row],[Package Price]]*Table1[[#This Row],[Participants]]</f>
        <v>10500</v>
      </c>
      <c r="H21751" s="18" t="s">
        <v>31</v>
      </c>
      <c r="I21751" s="18" t="str">
        <f>IF(Table1[[#This Row],[Package Price]]&gt;250,"Direct","Online")</f>
        <v>Online</v>
      </c>
    </row>
    <row r="21752" spans="2:9" x14ac:dyDescent="0.25">
      <c r="B21752" s="6" t="s">
        <v>21809</v>
      </c>
      <c r="C21752" s="4">
        <v>44165</v>
      </c>
      <c r="D21752" s="16" t="s">
        <v>21870</v>
      </c>
      <c r="E21752" s="11">
        <v>227.49999999999997</v>
      </c>
      <c r="F21752" s="12">
        <v>7.6999999999999993</v>
      </c>
      <c r="G21752" s="10">
        <f>Table1[[#This Row],[Package Price]]*Table1[[#This Row],[Participants]]</f>
        <v>1751.7499999999995</v>
      </c>
      <c r="H21752" s="18" t="s">
        <v>43</v>
      </c>
      <c r="I21752" s="18" t="str">
        <f>IF(Table1[[#This Row],[Package Price]]&gt;250,"Direct","Online")</f>
        <v>Online</v>
      </c>
    </row>
    <row r="21753" spans="2:9" x14ac:dyDescent="0.25">
      <c r="B21753" s="6" t="s">
        <v>21814</v>
      </c>
      <c r="C21753" s="4">
        <v>44165</v>
      </c>
      <c r="D21753" s="16" t="s">
        <v>21864</v>
      </c>
      <c r="E21753" s="11">
        <v>396.02499999999998</v>
      </c>
      <c r="F21753" s="12">
        <v>7.6999999999999993</v>
      </c>
      <c r="G21753" s="10">
        <f>Table1[[#This Row],[Package Price]]*Table1[[#This Row],[Participants]]</f>
        <v>3049.3924999999995</v>
      </c>
      <c r="H21753" s="18" t="s">
        <v>22</v>
      </c>
      <c r="I21753" s="18" t="str">
        <f>IF(Table1[[#This Row],[Package Price]]&gt;250,"Direct","Online")</f>
        <v>Direct</v>
      </c>
    </row>
    <row r="21754" spans="2:9" x14ac:dyDescent="0.25">
      <c r="B21754" s="6" t="s">
        <v>21827</v>
      </c>
      <c r="C21754" s="4">
        <v>44165</v>
      </c>
      <c r="D21754" s="16" t="s">
        <v>21879</v>
      </c>
      <c r="E21754" s="11">
        <v>210.875</v>
      </c>
      <c r="F21754" s="12">
        <v>7.6999999999999993</v>
      </c>
      <c r="G21754" s="10">
        <f>Table1[[#This Row],[Package Price]]*Table1[[#This Row],[Participants]]</f>
        <v>1623.7375</v>
      </c>
      <c r="H21754" s="18" t="s">
        <v>15</v>
      </c>
      <c r="I21754" s="18" t="str">
        <f>IF(Table1[[#This Row],[Package Price]]&gt;250,"Direct","Online")</f>
        <v>Online</v>
      </c>
    </row>
    <row r="21755" spans="2:9" x14ac:dyDescent="0.25">
      <c r="B21755" s="6" t="s">
        <v>21817</v>
      </c>
      <c r="C21755" s="4">
        <v>44165</v>
      </c>
      <c r="D21755" s="16" t="s">
        <v>21861</v>
      </c>
      <c r="E21755" s="11">
        <v>284.375</v>
      </c>
      <c r="F21755" s="12">
        <v>7.6999999999999993</v>
      </c>
      <c r="G21755" s="10">
        <f>Table1[[#This Row],[Package Price]]*Table1[[#This Row],[Participants]]</f>
        <v>2189.6875</v>
      </c>
      <c r="H21755" s="18" t="s">
        <v>3</v>
      </c>
      <c r="I21755" s="18" t="str">
        <f>IF(Table1[[#This Row],[Package Price]]&gt;250,"Direct","Online")</f>
        <v>Direct</v>
      </c>
    </row>
    <row r="21756" spans="2:9" x14ac:dyDescent="0.25">
      <c r="B21756" s="6" t="s">
        <v>21815</v>
      </c>
      <c r="C21756" s="4">
        <v>44165</v>
      </c>
      <c r="D21756" s="16" t="s">
        <v>21874</v>
      </c>
      <c r="E21756" s="11">
        <v>109.63749999999999</v>
      </c>
      <c r="F21756" s="12">
        <v>7.6999999999999993</v>
      </c>
      <c r="G21756" s="10">
        <f>Table1[[#This Row],[Package Price]]*Table1[[#This Row],[Participants]]</f>
        <v>844.20874999999978</v>
      </c>
      <c r="H21756" s="18" t="s">
        <v>3</v>
      </c>
      <c r="I21756" s="18" t="str">
        <f>IF(Table1[[#This Row],[Package Price]]&gt;250,"Direct","Online")</f>
        <v>Online</v>
      </c>
    </row>
    <row r="21757" spans="2:9" x14ac:dyDescent="0.25">
      <c r="B21757" s="6" t="s">
        <v>21803</v>
      </c>
      <c r="C21757" s="4">
        <v>44165</v>
      </c>
      <c r="D21757" s="16" t="s">
        <v>21875</v>
      </c>
      <c r="E21757" s="11">
        <v>127.39999999999999</v>
      </c>
      <c r="F21757" s="12">
        <v>4.1999999999999993</v>
      </c>
      <c r="G21757" s="10">
        <f>Table1[[#This Row],[Package Price]]*Table1[[#This Row],[Participants]]</f>
        <v>535.07999999999993</v>
      </c>
      <c r="H21757" s="18" t="s">
        <v>10</v>
      </c>
      <c r="I21757" s="18" t="str">
        <f>IF(Table1[[#This Row],[Package Price]]&gt;250,"Direct","Online")</f>
        <v>Online</v>
      </c>
    </row>
    <row r="21758" spans="2:9" x14ac:dyDescent="0.25">
      <c r="B21758" s="6" t="s">
        <v>21819</v>
      </c>
      <c r="C21758" s="4">
        <v>44165</v>
      </c>
      <c r="D21758" s="16" t="s">
        <v>21876</v>
      </c>
      <c r="E21758" s="11">
        <v>105</v>
      </c>
      <c r="F21758" s="12">
        <v>7.6999999999999993</v>
      </c>
      <c r="G21758" s="10">
        <f>Table1[[#This Row],[Package Price]]*Table1[[#This Row],[Participants]]</f>
        <v>808.49999999999989</v>
      </c>
      <c r="H21758" s="18" t="s">
        <v>5</v>
      </c>
      <c r="I21758" s="18" t="str">
        <f>IF(Table1[[#This Row],[Package Price]]&gt;250,"Direct","Online")</f>
        <v>Online</v>
      </c>
    </row>
    <row r="21759" spans="2:9" x14ac:dyDescent="0.25">
      <c r="B21759" s="6" t="s">
        <v>21821</v>
      </c>
      <c r="C21759" s="4">
        <v>44165</v>
      </c>
      <c r="D21759" s="16" t="s">
        <v>21860</v>
      </c>
      <c r="E21759" s="11">
        <v>284.72499999999997</v>
      </c>
      <c r="F21759" s="12">
        <v>7.6999999999999993</v>
      </c>
      <c r="G21759" s="10">
        <f>Table1[[#This Row],[Package Price]]*Table1[[#This Row],[Participants]]</f>
        <v>2192.3824999999997</v>
      </c>
      <c r="H21759" s="18" t="s">
        <v>26</v>
      </c>
      <c r="I21759" s="18" t="str">
        <f>IF(Table1[[#This Row],[Package Price]]&gt;250,"Direct","Online")</f>
        <v>Direct</v>
      </c>
    </row>
    <row r="21760" spans="2:9" x14ac:dyDescent="0.25">
      <c r="B21760" s="6" t="s">
        <v>21816</v>
      </c>
      <c r="C21760" s="4">
        <v>44165</v>
      </c>
      <c r="D21760" s="16" t="s">
        <v>21866</v>
      </c>
      <c r="E21760" s="11">
        <v>319.375</v>
      </c>
      <c r="F21760" s="12">
        <v>7.6999999999999993</v>
      </c>
      <c r="G21760" s="10">
        <f>Table1[[#This Row],[Package Price]]*Table1[[#This Row],[Participants]]</f>
        <v>2459.1875</v>
      </c>
      <c r="H21760" s="18" t="s">
        <v>34</v>
      </c>
      <c r="I21760" s="18" t="str">
        <f>IF(Table1[[#This Row],[Package Price]]&gt;250,"Direct","Online")</f>
        <v>Direct</v>
      </c>
    </row>
    <row r="21761" spans="2:9" x14ac:dyDescent="0.25">
      <c r="B21761" s="6" t="s">
        <v>21804</v>
      </c>
      <c r="C21761" s="4">
        <v>44165</v>
      </c>
      <c r="D21761" s="16" t="s">
        <v>21862</v>
      </c>
      <c r="E21761" s="11">
        <v>543.375</v>
      </c>
      <c r="F21761" s="12">
        <v>4.1999999999999993</v>
      </c>
      <c r="G21761" s="10">
        <f>Table1[[#This Row],[Package Price]]*Table1[[#This Row],[Participants]]</f>
        <v>2282.1749999999997</v>
      </c>
      <c r="H21761" s="18" t="s">
        <v>41</v>
      </c>
      <c r="I21761" s="18" t="str">
        <f>IF(Table1[[#This Row],[Package Price]]&gt;250,"Direct","Online")</f>
        <v>Direct</v>
      </c>
    </row>
    <row r="21762" spans="2:9" x14ac:dyDescent="0.25">
      <c r="B21762" s="6" t="s">
        <v>21806</v>
      </c>
      <c r="C21762" s="4">
        <v>44165</v>
      </c>
      <c r="D21762" s="16" t="s">
        <v>21868</v>
      </c>
      <c r="E21762" s="11">
        <v>284.72499999999997</v>
      </c>
      <c r="F21762" s="12">
        <v>7.6999999999999993</v>
      </c>
      <c r="G21762" s="10">
        <f>Table1[[#This Row],[Package Price]]*Table1[[#This Row],[Participants]]</f>
        <v>2192.3824999999997</v>
      </c>
      <c r="H21762" s="18" t="s">
        <v>41</v>
      </c>
      <c r="I21762" s="18" t="str">
        <f>IF(Table1[[#This Row],[Package Price]]&gt;250,"Direct","Online")</f>
        <v>Direct</v>
      </c>
    </row>
    <row r="21763" spans="2:9" x14ac:dyDescent="0.25">
      <c r="B21763" s="6" t="s">
        <v>21805</v>
      </c>
      <c r="C21763" s="4">
        <v>44165</v>
      </c>
      <c r="D21763" s="16" t="s">
        <v>21867</v>
      </c>
      <c r="E21763" s="11">
        <v>358.75</v>
      </c>
      <c r="F21763" s="12">
        <v>7.6999999999999993</v>
      </c>
      <c r="G21763" s="10">
        <f>Table1[[#This Row],[Package Price]]*Table1[[#This Row],[Participants]]</f>
        <v>2762.3749999999995</v>
      </c>
      <c r="H21763" s="18" t="s">
        <v>22</v>
      </c>
      <c r="I21763" s="18" t="str">
        <f>IF(Table1[[#This Row],[Package Price]]&gt;250,"Direct","Online")</f>
        <v>Direct</v>
      </c>
    </row>
    <row r="21764" spans="2:9" x14ac:dyDescent="0.25">
      <c r="B21764" s="6" t="s">
        <v>21810</v>
      </c>
      <c r="C21764" s="4">
        <v>44165</v>
      </c>
      <c r="D21764" s="16" t="s">
        <v>21863</v>
      </c>
      <c r="E21764" s="11">
        <v>457.62499999999994</v>
      </c>
      <c r="F21764" s="12">
        <v>7.6999999999999993</v>
      </c>
      <c r="G21764" s="10">
        <f>Table1[[#This Row],[Package Price]]*Table1[[#This Row],[Participants]]</f>
        <v>3523.7124999999992</v>
      </c>
      <c r="H21764" s="18" t="s">
        <v>24</v>
      </c>
      <c r="I21764" s="18" t="str">
        <f>IF(Table1[[#This Row],[Package Price]]&gt;250,"Direct","Online")</f>
        <v>Direct</v>
      </c>
    </row>
    <row r="21765" spans="2:9" x14ac:dyDescent="0.25">
      <c r="B21765" s="6" t="s">
        <v>21824</v>
      </c>
      <c r="C21765" s="4">
        <v>44165</v>
      </c>
      <c r="D21765" s="16" t="s">
        <v>21863</v>
      </c>
      <c r="E21765" s="11">
        <v>186.375</v>
      </c>
      <c r="F21765" s="12">
        <v>7.6999999999999993</v>
      </c>
      <c r="G21765" s="10">
        <f>Table1[[#This Row],[Package Price]]*Table1[[#This Row],[Participants]]</f>
        <v>1435.0874999999999</v>
      </c>
      <c r="H21765" s="18" t="s">
        <v>34</v>
      </c>
      <c r="I21765" s="18" t="str">
        <f>IF(Table1[[#This Row],[Package Price]]&gt;250,"Direct","Online")</f>
        <v>Online</v>
      </c>
    </row>
    <row r="21766" spans="2:9" x14ac:dyDescent="0.25">
      <c r="B21766" s="6" t="s">
        <v>21811</v>
      </c>
      <c r="C21766" s="4">
        <v>44165</v>
      </c>
      <c r="D21766" s="16" t="s">
        <v>21865</v>
      </c>
      <c r="E21766" s="10">
        <v>395.5</v>
      </c>
      <c r="F21766" s="12">
        <v>7.6999999999999993</v>
      </c>
      <c r="G21766" s="10">
        <f>Table1[[#This Row],[Package Price]]*Table1[[#This Row],[Participants]]</f>
        <v>3045.35</v>
      </c>
      <c r="H21766" s="18" t="s">
        <v>14</v>
      </c>
      <c r="I21766" s="18" t="str">
        <f>IF(Table1[[#This Row],[Package Price]]&gt;250,"Direct","Online")</f>
        <v>Direct</v>
      </c>
    </row>
    <row r="21767" spans="2:9" x14ac:dyDescent="0.25">
      <c r="B21767" s="6" t="s">
        <v>21825</v>
      </c>
      <c r="C21767" s="4">
        <v>44165</v>
      </c>
      <c r="D21767" s="16" t="s">
        <v>21858</v>
      </c>
      <c r="E21767" s="11">
        <v>553</v>
      </c>
      <c r="F21767" s="12">
        <v>7.6999999999999993</v>
      </c>
      <c r="G21767" s="10">
        <f>Table1[[#This Row],[Package Price]]*Table1[[#This Row],[Participants]]</f>
        <v>4258.0999999999995</v>
      </c>
      <c r="H21767" s="18" t="s">
        <v>15</v>
      </c>
      <c r="I21767" s="18" t="str">
        <f>IF(Table1[[#This Row],[Package Price]]&gt;250,"Direct","Online")</f>
        <v>Direct</v>
      </c>
    </row>
    <row r="21768" spans="2:9" x14ac:dyDescent="0.25">
      <c r="B21768" s="6" t="s">
        <v>21818</v>
      </c>
      <c r="C21768" s="4">
        <v>44165</v>
      </c>
      <c r="D21768" s="16" t="s">
        <v>21856</v>
      </c>
      <c r="E21768" s="11">
        <v>280</v>
      </c>
      <c r="F21768" s="12">
        <v>7.6999999999999993</v>
      </c>
      <c r="G21768" s="10">
        <f>Table1[[#This Row],[Package Price]]*Table1[[#This Row],[Participants]]</f>
        <v>2156</v>
      </c>
      <c r="H21768" s="18" t="s">
        <v>43</v>
      </c>
      <c r="I21768" s="18" t="str">
        <f>IF(Table1[[#This Row],[Package Price]]&gt;250,"Direct","Online")</f>
        <v>Direct</v>
      </c>
    </row>
    <row r="21769" spans="2:9" x14ac:dyDescent="0.25">
      <c r="B21769" s="6" t="s">
        <v>21822</v>
      </c>
      <c r="C21769" s="4">
        <v>44165</v>
      </c>
      <c r="D21769" s="16" t="s">
        <v>21871</v>
      </c>
      <c r="E21769" s="11">
        <v>218.75</v>
      </c>
      <c r="F21769" s="12">
        <v>7.6999999999999993</v>
      </c>
      <c r="G21769" s="10">
        <f>Table1[[#This Row],[Package Price]]*Table1[[#This Row],[Participants]]</f>
        <v>1684.3749999999998</v>
      </c>
      <c r="H21769" s="18" t="s">
        <v>7</v>
      </c>
      <c r="I21769" s="18" t="str">
        <f>IF(Table1[[#This Row],[Package Price]]&gt;250,"Direct","Online")</f>
        <v>Online</v>
      </c>
    </row>
    <row r="21770" spans="2:9" x14ac:dyDescent="0.25">
      <c r="B21770" s="6" t="s">
        <v>21813</v>
      </c>
      <c r="C21770" s="4">
        <v>44165</v>
      </c>
      <c r="D21770" s="16" t="s">
        <v>21869</v>
      </c>
      <c r="E21770" s="11">
        <v>244.99999999999997</v>
      </c>
      <c r="F21770" s="12">
        <v>7.6999999999999993</v>
      </c>
      <c r="G21770" s="10">
        <f>Table1[[#This Row],[Package Price]]*Table1[[#This Row],[Participants]]</f>
        <v>1886.4999999999995</v>
      </c>
      <c r="H21770" s="18" t="s">
        <v>26</v>
      </c>
      <c r="I21770" s="18" t="str">
        <f>IF(Table1[[#This Row],[Package Price]]&gt;250,"Direct","Online")</f>
        <v>Online</v>
      </c>
    </row>
    <row r="21771" spans="2:9" x14ac:dyDescent="0.25">
      <c r="B21771" s="6" t="s">
        <v>21826</v>
      </c>
      <c r="C21771" s="4">
        <v>44165</v>
      </c>
      <c r="D21771" s="16" t="s">
        <v>21869</v>
      </c>
      <c r="E21771" s="11">
        <v>105</v>
      </c>
      <c r="F21771" s="12">
        <v>7.6999999999999993</v>
      </c>
      <c r="G21771" s="10">
        <f>Table1[[#This Row],[Package Price]]*Table1[[#This Row],[Participants]]</f>
        <v>808.49999999999989</v>
      </c>
      <c r="H21771" s="18" t="s">
        <v>34</v>
      </c>
      <c r="I21771" s="18" t="str">
        <f>IF(Table1[[#This Row],[Package Price]]&gt;250,"Direct","Online")</f>
        <v>Online</v>
      </c>
    </row>
    <row r="21772" spans="2:9" x14ac:dyDescent="0.25">
      <c r="B21772" s="6" t="s">
        <v>21828</v>
      </c>
      <c r="C21772" s="4">
        <v>44165</v>
      </c>
      <c r="D21772" s="16" t="s">
        <v>21873</v>
      </c>
      <c r="E21772" s="11">
        <v>185.67499999999998</v>
      </c>
      <c r="F21772" s="12">
        <v>7.6999999999999993</v>
      </c>
      <c r="G21772" s="10">
        <f>Table1[[#This Row],[Package Price]]*Table1[[#This Row],[Participants]]</f>
        <v>1429.6974999999998</v>
      </c>
      <c r="H21772" s="18" t="s">
        <v>5</v>
      </c>
      <c r="I21772" s="18" t="str">
        <f>IF(Table1[[#This Row],[Package Price]]&gt;250,"Direct","Online")</f>
        <v>Online</v>
      </c>
    </row>
    <row r="21773" spans="2:9" x14ac:dyDescent="0.25">
      <c r="B21773" s="6" t="s">
        <v>21820</v>
      </c>
      <c r="C21773" s="4">
        <v>44165</v>
      </c>
      <c r="D21773" s="16" t="s">
        <v>21855</v>
      </c>
      <c r="E21773" s="11">
        <v>89.512499999999989</v>
      </c>
      <c r="F21773" s="12">
        <v>7.6999999999999993</v>
      </c>
      <c r="G21773" s="10">
        <f>Table1[[#This Row],[Package Price]]*Table1[[#This Row],[Participants]]</f>
        <v>689.2462499999998</v>
      </c>
      <c r="H21773" s="18" t="s">
        <v>36</v>
      </c>
      <c r="I21773" s="18" t="str">
        <f>IF(Table1[[#This Row],[Package Price]]&gt;250,"Direct","Online")</f>
        <v>Online</v>
      </c>
    </row>
    <row r="21774" spans="2:9" x14ac:dyDescent="0.25">
      <c r="B21774" s="6" t="s">
        <v>21823</v>
      </c>
      <c r="C21774" s="4">
        <v>44165</v>
      </c>
      <c r="D21774" s="16" t="s">
        <v>21859</v>
      </c>
      <c r="E21774" s="11">
        <v>551.25</v>
      </c>
      <c r="F21774" s="12">
        <v>7.6999999999999993</v>
      </c>
      <c r="G21774" s="10">
        <f>Table1[[#This Row],[Package Price]]*Table1[[#This Row],[Participants]]</f>
        <v>4244.625</v>
      </c>
      <c r="H21774" s="18" t="s">
        <v>38</v>
      </c>
      <c r="I21774" s="18" t="str">
        <f>IF(Table1[[#This Row],[Package Price]]&gt;250,"Direct","Online")</f>
        <v>Direct</v>
      </c>
    </row>
    <row r="21775" spans="2:9" x14ac:dyDescent="0.25">
      <c r="B21775" s="6" t="s">
        <v>21812</v>
      </c>
      <c r="C21775" s="4">
        <v>44165</v>
      </c>
      <c r="D21775" s="16" t="s">
        <v>21857</v>
      </c>
      <c r="E21775" s="11">
        <v>244.99999999999997</v>
      </c>
      <c r="F21775" s="12">
        <v>7.6999999999999993</v>
      </c>
      <c r="G21775" s="10">
        <f>Table1[[#This Row],[Package Price]]*Table1[[#This Row],[Participants]]</f>
        <v>1886.4999999999995</v>
      </c>
      <c r="H21775" s="18" t="s">
        <v>45</v>
      </c>
      <c r="I21775" s="18" t="str">
        <f>IF(Table1[[#This Row],[Package Price]]&gt;250,"Direct","Online")</f>
        <v>Online</v>
      </c>
    </row>
    <row r="21776" spans="2:9" x14ac:dyDescent="0.25">
      <c r="B21776" s="6" t="s">
        <v>21808</v>
      </c>
      <c r="C21776" s="4">
        <v>44165</v>
      </c>
      <c r="D21776" s="16" t="s">
        <v>21877</v>
      </c>
      <c r="E21776" s="11">
        <v>280.875</v>
      </c>
      <c r="F21776" s="12">
        <v>7.6999999999999993</v>
      </c>
      <c r="G21776" s="10">
        <f>Table1[[#This Row],[Package Price]]*Table1[[#This Row],[Participants]]</f>
        <v>2162.7374999999997</v>
      </c>
      <c r="H21776" s="18" t="s">
        <v>12</v>
      </c>
      <c r="I21776" s="18" t="str">
        <f>IF(Table1[[#This Row],[Package Price]]&gt;250,"Direct","Online")</f>
        <v>Direct</v>
      </c>
    </row>
    <row r="21777" spans="2:9" x14ac:dyDescent="0.25">
      <c r="B21777" s="6" t="s">
        <v>21833</v>
      </c>
      <c r="C21777" s="4">
        <v>44166</v>
      </c>
      <c r="D21777" s="16" t="s">
        <v>21872</v>
      </c>
      <c r="E21777" s="11">
        <v>210</v>
      </c>
      <c r="F21777" s="12">
        <v>80</v>
      </c>
      <c r="G21777" s="10">
        <f>Table1[[#This Row],[Package Price]]*Table1[[#This Row],[Participants]]</f>
        <v>16800</v>
      </c>
      <c r="H21777" s="18" t="s">
        <v>32</v>
      </c>
      <c r="I21777" s="18" t="str">
        <f>IF(Table1[[#This Row],[Package Price]]&gt;250,"Direct","Online")</f>
        <v>Online</v>
      </c>
    </row>
    <row r="21778" spans="2:9" x14ac:dyDescent="0.25">
      <c r="B21778" s="6" t="s">
        <v>21835</v>
      </c>
      <c r="C21778" s="4">
        <v>44166</v>
      </c>
      <c r="D21778" s="16" t="s">
        <v>21870</v>
      </c>
      <c r="E21778" s="11">
        <v>227.49999999999997</v>
      </c>
      <c r="F21778" s="12">
        <v>7.6999999999999993</v>
      </c>
      <c r="G21778" s="10">
        <f>Table1[[#This Row],[Package Price]]*Table1[[#This Row],[Participants]]</f>
        <v>1751.7499999999995</v>
      </c>
      <c r="H21778" s="18" t="s">
        <v>44</v>
      </c>
      <c r="I21778" s="18" t="str">
        <f>IF(Table1[[#This Row],[Package Price]]&gt;250,"Direct","Online")</f>
        <v>Online</v>
      </c>
    </row>
    <row r="21779" spans="2:9" x14ac:dyDescent="0.25">
      <c r="B21779" s="6" t="s">
        <v>21840</v>
      </c>
      <c r="C21779" s="4">
        <v>44166</v>
      </c>
      <c r="D21779" s="16" t="s">
        <v>21864</v>
      </c>
      <c r="E21779" s="11">
        <v>396.02499999999998</v>
      </c>
      <c r="F21779" s="12">
        <v>7.6999999999999993</v>
      </c>
      <c r="G21779" s="10">
        <f>Table1[[#This Row],[Package Price]]*Table1[[#This Row],[Participants]]</f>
        <v>3049.3924999999995</v>
      </c>
      <c r="H21779" s="18" t="s">
        <v>23</v>
      </c>
      <c r="I21779" s="18" t="str">
        <f>IF(Table1[[#This Row],[Package Price]]&gt;250,"Direct","Online")</f>
        <v>Direct</v>
      </c>
    </row>
    <row r="21780" spans="2:9" x14ac:dyDescent="0.25">
      <c r="B21780" s="6" t="s">
        <v>21853</v>
      </c>
      <c r="C21780" s="4">
        <v>44166</v>
      </c>
      <c r="D21780" s="16" t="s">
        <v>21879</v>
      </c>
      <c r="E21780" s="11">
        <v>210.875</v>
      </c>
      <c r="F21780" s="12">
        <v>7.6999999999999993</v>
      </c>
      <c r="G21780" s="10">
        <f>Table1[[#This Row],[Package Price]]*Table1[[#This Row],[Participants]]</f>
        <v>1623.7375</v>
      </c>
      <c r="H21780" s="18" t="s">
        <v>25</v>
      </c>
      <c r="I21780" s="18" t="str">
        <f>IF(Table1[[#This Row],[Package Price]]&gt;250,"Direct","Online")</f>
        <v>Online</v>
      </c>
    </row>
    <row r="21781" spans="2:9" x14ac:dyDescent="0.25">
      <c r="B21781" s="6" t="s">
        <v>21843</v>
      </c>
      <c r="C21781" s="4">
        <v>44166</v>
      </c>
      <c r="D21781" s="16" t="s">
        <v>21861</v>
      </c>
      <c r="E21781" s="11">
        <v>284.375</v>
      </c>
      <c r="F21781" s="12">
        <v>7.6999999999999993</v>
      </c>
      <c r="G21781" s="10">
        <f>Table1[[#This Row],[Package Price]]*Table1[[#This Row],[Participants]]</f>
        <v>2189.6875</v>
      </c>
      <c r="H21781" s="18" t="s">
        <v>4</v>
      </c>
      <c r="I21781" s="18" t="str">
        <f>IF(Table1[[#This Row],[Package Price]]&gt;250,"Direct","Online")</f>
        <v>Direct</v>
      </c>
    </row>
    <row r="21782" spans="2:9" x14ac:dyDescent="0.25">
      <c r="B21782" s="6" t="s">
        <v>21841</v>
      </c>
      <c r="C21782" s="4">
        <v>44166</v>
      </c>
      <c r="D21782" s="16" t="s">
        <v>21874</v>
      </c>
      <c r="E21782" s="11">
        <v>109.63749999999999</v>
      </c>
      <c r="F21782" s="12">
        <v>7.6999999999999993</v>
      </c>
      <c r="G21782" s="10">
        <f>Table1[[#This Row],[Package Price]]*Table1[[#This Row],[Participants]]</f>
        <v>844.20874999999978</v>
      </c>
      <c r="H21782" s="18" t="s">
        <v>4</v>
      </c>
      <c r="I21782" s="18" t="str">
        <f>IF(Table1[[#This Row],[Package Price]]&gt;250,"Direct","Online")</f>
        <v>Online</v>
      </c>
    </row>
    <row r="21783" spans="2:9" x14ac:dyDescent="0.25">
      <c r="B21783" s="6" t="s">
        <v>21829</v>
      </c>
      <c r="C21783" s="4">
        <v>44166</v>
      </c>
      <c r="D21783" s="16" t="s">
        <v>21875</v>
      </c>
      <c r="E21783" s="11">
        <v>127.4</v>
      </c>
      <c r="F21783" s="12">
        <v>4.1999999999999993</v>
      </c>
      <c r="G21783" s="10">
        <f>Table1[[#This Row],[Package Price]]*Table1[[#This Row],[Participants]]</f>
        <v>535.07999999999993</v>
      </c>
      <c r="H21783" s="18" t="s">
        <v>11</v>
      </c>
      <c r="I21783" s="18" t="str">
        <f>IF(Table1[[#This Row],[Package Price]]&gt;250,"Direct","Online")</f>
        <v>Online</v>
      </c>
    </row>
    <row r="21784" spans="2:9" x14ac:dyDescent="0.25">
      <c r="B21784" s="6" t="s">
        <v>21845</v>
      </c>
      <c r="C21784" s="4">
        <v>44166</v>
      </c>
      <c r="D21784" s="16" t="s">
        <v>21876</v>
      </c>
      <c r="E21784" s="11">
        <v>105</v>
      </c>
      <c r="F21784" s="12">
        <v>7.6999999999999993</v>
      </c>
      <c r="G21784" s="10">
        <f>Table1[[#This Row],[Package Price]]*Table1[[#This Row],[Participants]]</f>
        <v>808.49999999999989</v>
      </c>
      <c r="H21784" s="18" t="s">
        <v>6</v>
      </c>
      <c r="I21784" s="18" t="str">
        <f>IF(Table1[[#This Row],[Package Price]]&gt;250,"Direct","Online")</f>
        <v>Online</v>
      </c>
    </row>
    <row r="21785" spans="2:9" x14ac:dyDescent="0.25">
      <c r="B21785" s="6" t="s">
        <v>21847</v>
      </c>
      <c r="C21785" s="4">
        <v>44166</v>
      </c>
      <c r="D21785" s="16" t="s">
        <v>21860</v>
      </c>
      <c r="E21785" s="11">
        <v>284.72499999999997</v>
      </c>
      <c r="F21785" s="12">
        <v>7.6999999999999993</v>
      </c>
      <c r="G21785" s="10">
        <f>Table1[[#This Row],[Package Price]]*Table1[[#This Row],[Participants]]</f>
        <v>2192.3824999999997</v>
      </c>
      <c r="H21785" s="18" t="s">
        <v>27</v>
      </c>
      <c r="I21785" s="18" t="str">
        <f>IF(Table1[[#This Row],[Package Price]]&gt;250,"Direct","Online")</f>
        <v>Direct</v>
      </c>
    </row>
    <row r="21786" spans="2:9" x14ac:dyDescent="0.25">
      <c r="B21786" s="6" t="s">
        <v>21842</v>
      </c>
      <c r="C21786" s="4">
        <v>44166</v>
      </c>
      <c r="D21786" s="16" t="s">
        <v>21866</v>
      </c>
      <c r="E21786" s="11">
        <v>319.375</v>
      </c>
      <c r="F21786" s="12">
        <v>7.6999999999999993</v>
      </c>
      <c r="G21786" s="10">
        <f>Table1[[#This Row],[Package Price]]*Table1[[#This Row],[Participants]]</f>
        <v>2459.1875</v>
      </c>
      <c r="H21786" s="18" t="s">
        <v>35</v>
      </c>
      <c r="I21786" s="18" t="str">
        <f>IF(Table1[[#This Row],[Package Price]]&gt;250,"Direct","Online")</f>
        <v>Direct</v>
      </c>
    </row>
    <row r="21787" spans="2:9" x14ac:dyDescent="0.25">
      <c r="B21787" s="6" t="s">
        <v>21830</v>
      </c>
      <c r="C21787" s="4">
        <v>44166</v>
      </c>
      <c r="D21787" s="16" t="s">
        <v>21862</v>
      </c>
      <c r="E21787" s="11">
        <v>543.375</v>
      </c>
      <c r="F21787" s="12">
        <v>7.6999999999999993</v>
      </c>
      <c r="G21787" s="10">
        <f>Table1[[#This Row],[Package Price]]*Table1[[#This Row],[Participants]]</f>
        <v>4183.9874999999993</v>
      </c>
      <c r="H21787" s="18" t="s">
        <v>42</v>
      </c>
      <c r="I21787" s="18" t="str">
        <f>IF(Table1[[#This Row],[Package Price]]&gt;250,"Direct","Online")</f>
        <v>Direct</v>
      </c>
    </row>
    <row r="21788" spans="2:9" x14ac:dyDescent="0.25">
      <c r="B21788" s="6" t="s">
        <v>21832</v>
      </c>
      <c r="C21788" s="4">
        <v>44166</v>
      </c>
      <c r="D21788" s="16" t="s">
        <v>21868</v>
      </c>
      <c r="E21788" s="11">
        <v>284.72499999999997</v>
      </c>
      <c r="F21788" s="12">
        <v>7.6999999999999993</v>
      </c>
      <c r="G21788" s="10">
        <f>Table1[[#This Row],[Package Price]]*Table1[[#This Row],[Participants]]</f>
        <v>2192.3824999999997</v>
      </c>
      <c r="H21788" s="18" t="s">
        <v>42</v>
      </c>
      <c r="I21788" s="18" t="str">
        <f>IF(Table1[[#This Row],[Package Price]]&gt;250,"Direct","Online")</f>
        <v>Direct</v>
      </c>
    </row>
    <row r="21789" spans="2:9" x14ac:dyDescent="0.25">
      <c r="B21789" s="6" t="s">
        <v>21831</v>
      </c>
      <c r="C21789" s="4">
        <v>44166</v>
      </c>
      <c r="D21789" s="16" t="s">
        <v>21867</v>
      </c>
      <c r="E21789" s="11">
        <v>358.75</v>
      </c>
      <c r="F21789" s="12">
        <v>7.6999999999999993</v>
      </c>
      <c r="G21789" s="10">
        <f>Table1[[#This Row],[Package Price]]*Table1[[#This Row],[Participants]]</f>
        <v>2762.3749999999995</v>
      </c>
      <c r="H21789" s="18" t="s">
        <v>23</v>
      </c>
      <c r="I21789" s="18" t="str">
        <f>IF(Table1[[#This Row],[Package Price]]&gt;250,"Direct","Online")</f>
        <v>Direct</v>
      </c>
    </row>
    <row r="21790" spans="2:9" x14ac:dyDescent="0.25">
      <c r="B21790" s="6" t="s">
        <v>21836</v>
      </c>
      <c r="C21790" s="4">
        <v>44166</v>
      </c>
      <c r="D21790" s="16" t="s">
        <v>21863</v>
      </c>
      <c r="E21790" s="11">
        <v>457.62499999999994</v>
      </c>
      <c r="F21790" s="12">
        <v>7.6999999999999993</v>
      </c>
      <c r="G21790" s="10">
        <f>Table1[[#This Row],[Package Price]]*Table1[[#This Row],[Participants]]</f>
        <v>3523.7124999999992</v>
      </c>
      <c r="H21790" s="18" t="s">
        <v>25</v>
      </c>
      <c r="I21790" s="18" t="str">
        <f>IF(Table1[[#This Row],[Package Price]]&gt;250,"Direct","Online")</f>
        <v>Direct</v>
      </c>
    </row>
    <row r="21791" spans="2:9" x14ac:dyDescent="0.25">
      <c r="B21791" s="6" t="s">
        <v>21850</v>
      </c>
      <c r="C21791" s="4">
        <v>44166</v>
      </c>
      <c r="D21791" s="16" t="s">
        <v>21863</v>
      </c>
      <c r="E21791" s="11">
        <v>186.375</v>
      </c>
      <c r="F21791" s="12">
        <v>7.6999999999999993</v>
      </c>
      <c r="G21791" s="10">
        <f>Table1[[#This Row],[Package Price]]*Table1[[#This Row],[Participants]]</f>
        <v>1435.0874999999999</v>
      </c>
      <c r="H21791" s="18" t="s">
        <v>35</v>
      </c>
      <c r="I21791" s="18" t="str">
        <f>IF(Table1[[#This Row],[Package Price]]&gt;250,"Direct","Online")</f>
        <v>Online</v>
      </c>
    </row>
    <row r="21792" spans="2:9" x14ac:dyDescent="0.25">
      <c r="B21792" s="6" t="s">
        <v>21837</v>
      </c>
      <c r="C21792" s="4">
        <v>44166</v>
      </c>
      <c r="D21792" s="16" t="s">
        <v>21865</v>
      </c>
      <c r="E21792" s="10">
        <v>395.5</v>
      </c>
      <c r="F21792" s="12">
        <v>7.6999999999999993</v>
      </c>
      <c r="G21792" s="10">
        <f>Table1[[#This Row],[Package Price]]*Table1[[#This Row],[Participants]]</f>
        <v>3045.35</v>
      </c>
      <c r="H21792" s="18" t="s">
        <v>15</v>
      </c>
      <c r="I21792" s="18" t="str">
        <f>IF(Table1[[#This Row],[Package Price]]&gt;250,"Direct","Online")</f>
        <v>Direct</v>
      </c>
    </row>
    <row r="21793" spans="2:9" x14ac:dyDescent="0.25">
      <c r="B21793" s="6" t="s">
        <v>21851</v>
      </c>
      <c r="C21793" s="4">
        <v>44166</v>
      </c>
      <c r="D21793" s="16" t="s">
        <v>21858</v>
      </c>
      <c r="E21793" s="11">
        <v>553</v>
      </c>
      <c r="F21793" s="12">
        <v>7.6999999999999993</v>
      </c>
      <c r="G21793" s="10">
        <f>Table1[[#This Row],[Package Price]]*Table1[[#This Row],[Participants]]</f>
        <v>4258.0999999999995</v>
      </c>
      <c r="H21793" s="18" t="s">
        <v>16</v>
      </c>
      <c r="I21793" s="18" t="str">
        <f>IF(Table1[[#This Row],[Package Price]]&gt;250,"Direct","Online")</f>
        <v>Direct</v>
      </c>
    </row>
    <row r="21794" spans="2:9" x14ac:dyDescent="0.25">
      <c r="B21794" s="6" t="s">
        <v>21844</v>
      </c>
      <c r="C21794" s="4">
        <v>44166</v>
      </c>
      <c r="D21794" s="16" t="s">
        <v>21856</v>
      </c>
      <c r="E21794" s="11">
        <v>280</v>
      </c>
      <c r="F21794" s="12">
        <v>7.6999999999999993</v>
      </c>
      <c r="G21794" s="10">
        <f>Table1[[#This Row],[Package Price]]*Table1[[#This Row],[Participants]]</f>
        <v>2156</v>
      </c>
      <c r="H21794" s="18" t="s">
        <v>32</v>
      </c>
      <c r="I21794" s="18" t="str">
        <f>IF(Table1[[#This Row],[Package Price]]&gt;250,"Direct","Online")</f>
        <v>Direct</v>
      </c>
    </row>
    <row r="21795" spans="2:9" x14ac:dyDescent="0.25">
      <c r="B21795" s="6" t="s">
        <v>21848</v>
      </c>
      <c r="C21795" s="4">
        <v>44166</v>
      </c>
      <c r="D21795" s="16" t="s">
        <v>21871</v>
      </c>
      <c r="E21795" s="11">
        <v>218.75</v>
      </c>
      <c r="F21795" s="12">
        <v>7.6999999999999993</v>
      </c>
      <c r="G21795" s="10">
        <f>Table1[[#This Row],[Package Price]]*Table1[[#This Row],[Participants]]</f>
        <v>1684.3749999999998</v>
      </c>
      <c r="H21795" s="18" t="s">
        <v>8</v>
      </c>
      <c r="I21795" s="18" t="str">
        <f>IF(Table1[[#This Row],[Package Price]]&gt;250,"Direct","Online")</f>
        <v>Online</v>
      </c>
    </row>
    <row r="21796" spans="2:9" x14ac:dyDescent="0.25">
      <c r="B21796" s="6" t="s">
        <v>21839</v>
      </c>
      <c r="C21796" s="4">
        <v>44166</v>
      </c>
      <c r="D21796" s="16" t="s">
        <v>21869</v>
      </c>
      <c r="E21796" s="11">
        <v>244.99999999999997</v>
      </c>
      <c r="F21796" s="12">
        <v>7.6999999999999993</v>
      </c>
      <c r="G21796" s="10">
        <f>Table1[[#This Row],[Package Price]]*Table1[[#This Row],[Participants]]</f>
        <v>1886.4999999999995</v>
      </c>
      <c r="H21796" s="18" t="s">
        <v>27</v>
      </c>
      <c r="I21796" s="18" t="str">
        <f>IF(Table1[[#This Row],[Package Price]]&gt;250,"Direct","Online")</f>
        <v>Online</v>
      </c>
    </row>
    <row r="21797" spans="2:9" x14ac:dyDescent="0.25">
      <c r="B21797" s="6" t="s">
        <v>21852</v>
      </c>
      <c r="C21797" s="4">
        <v>44166</v>
      </c>
      <c r="D21797" s="16" t="s">
        <v>21869</v>
      </c>
      <c r="E21797" s="11">
        <v>105</v>
      </c>
      <c r="F21797" s="12">
        <v>7.6999999999999993</v>
      </c>
      <c r="G21797" s="10">
        <f>Table1[[#This Row],[Package Price]]*Table1[[#This Row],[Participants]]</f>
        <v>808.49999999999989</v>
      </c>
      <c r="H21797" s="18" t="s">
        <v>35</v>
      </c>
      <c r="I21797" s="18" t="str">
        <f>IF(Table1[[#This Row],[Package Price]]&gt;250,"Direct","Online")</f>
        <v>Online</v>
      </c>
    </row>
    <row r="21798" spans="2:9" x14ac:dyDescent="0.25">
      <c r="B21798" s="6" t="s">
        <v>21854</v>
      </c>
      <c r="C21798" s="4">
        <v>44166</v>
      </c>
      <c r="D21798" s="16" t="s">
        <v>21873</v>
      </c>
      <c r="E21798" s="11">
        <v>185.67499999999998</v>
      </c>
      <c r="F21798" s="12">
        <v>7.6999999999999993</v>
      </c>
      <c r="G21798" s="10">
        <f>Table1[[#This Row],[Package Price]]*Table1[[#This Row],[Participants]]</f>
        <v>1429.6974999999998</v>
      </c>
      <c r="H21798" s="18" t="s">
        <v>6</v>
      </c>
      <c r="I21798" s="18" t="str">
        <f>IF(Table1[[#This Row],[Package Price]]&gt;250,"Direct","Online")</f>
        <v>Online</v>
      </c>
    </row>
    <row r="21799" spans="2:9" x14ac:dyDescent="0.25">
      <c r="B21799" s="6" t="s">
        <v>21846</v>
      </c>
      <c r="C21799" s="4">
        <v>44166</v>
      </c>
      <c r="D21799" s="16" t="s">
        <v>21855</v>
      </c>
      <c r="E21799" s="11">
        <v>89.512499999999989</v>
      </c>
      <c r="F21799" s="12">
        <v>7.6999999999999993</v>
      </c>
      <c r="G21799" s="10">
        <f>Table1[[#This Row],[Package Price]]*Table1[[#This Row],[Participants]]</f>
        <v>689.2462499999998</v>
      </c>
      <c r="H21799" s="18" t="s">
        <v>37</v>
      </c>
      <c r="I21799" s="18" t="str">
        <f>IF(Table1[[#This Row],[Package Price]]&gt;250,"Direct","Online")</f>
        <v>Online</v>
      </c>
    </row>
    <row r="21800" spans="2:9" x14ac:dyDescent="0.25">
      <c r="B21800" s="6" t="s">
        <v>21849</v>
      </c>
      <c r="C21800" s="4">
        <v>44166</v>
      </c>
      <c r="D21800" s="16" t="s">
        <v>21859</v>
      </c>
      <c r="E21800" s="11">
        <v>551.25</v>
      </c>
      <c r="F21800" s="12">
        <v>7.6999999999999993</v>
      </c>
      <c r="G21800" s="10">
        <f>Table1[[#This Row],[Package Price]]*Table1[[#This Row],[Participants]]</f>
        <v>4244.625</v>
      </c>
      <c r="H21800" s="18" t="s">
        <v>39</v>
      </c>
      <c r="I21800" s="18" t="str">
        <f>IF(Table1[[#This Row],[Package Price]]&gt;250,"Direct","Online")</f>
        <v>Direct</v>
      </c>
    </row>
    <row r="21801" spans="2:9" x14ac:dyDescent="0.25">
      <c r="B21801" s="6" t="s">
        <v>21838</v>
      </c>
      <c r="C21801" s="4">
        <v>44166</v>
      </c>
      <c r="D21801" s="16" t="s">
        <v>21857</v>
      </c>
      <c r="E21801" s="11">
        <v>244.99999999999997</v>
      </c>
      <c r="F21801" s="12">
        <v>7.6999999999999993</v>
      </c>
      <c r="G21801" s="10">
        <f>Table1[[#This Row],[Package Price]]*Table1[[#This Row],[Participants]]</f>
        <v>1886.4999999999995</v>
      </c>
      <c r="H21801" s="18" t="s">
        <v>46</v>
      </c>
      <c r="I21801" s="18" t="str">
        <f>IF(Table1[[#This Row],[Package Price]]&gt;250,"Direct","Online")</f>
        <v>Online</v>
      </c>
    </row>
    <row r="21802" spans="2:9" x14ac:dyDescent="0.25">
      <c r="B21802" s="6" t="s">
        <v>21834</v>
      </c>
      <c r="C21802" s="4">
        <v>44166</v>
      </c>
      <c r="D21802" s="16" t="s">
        <v>21877</v>
      </c>
      <c r="E21802" s="11">
        <v>280.875</v>
      </c>
      <c r="F21802" s="12">
        <v>7.6999999999999993</v>
      </c>
      <c r="G21802" s="10">
        <f>Table1[[#This Row],[Package Price]]*Table1[[#This Row],[Participants]]</f>
        <v>2162.7374999999997</v>
      </c>
      <c r="H21802" s="18" t="s">
        <v>13</v>
      </c>
      <c r="I21802" s="18" t="str">
        <f>IF(Table1[[#This Row],[Package Price]]&gt;250,"Direct","Online")</f>
        <v>Direct</v>
      </c>
    </row>
  </sheetData>
  <sheetProtection sort="0" autoFilter="0" pivotTables="0"/>
  <mergeCells count="1">
    <mergeCell ref="B2:I2"/>
  </mergeCells>
  <phoneticPr fontId="4" type="noConversion"/>
  <pageMargins left="0.25" right="0.25" top="0.75" bottom="0.75" header="0.3" footer="0.3"/>
  <pageSetup paperSize="9"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67B57-29A5-4543-9768-D2A8E4BFCAA0}">
  <dimension ref="A1"/>
  <sheetViews>
    <sheetView showGridLines="0" zoomScaleNormal="100" workbookViewId="0"/>
  </sheetViews>
  <sheetFormatPr defaultRowHeight="15" x14ac:dyDescent="0.25"/>
  <cols>
    <col min="1" max="16384" width="9.140625" style="21"/>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3C18A-CB2D-4F9D-B7AA-06A43C94004A}">
  <dimension ref="A1"/>
  <sheetViews>
    <sheetView showGridLines="0" zoomScale="80" zoomScaleNormal="80" workbookViewId="0"/>
  </sheetViews>
  <sheetFormatPr defaultRowHeight="15" x14ac:dyDescent="0.25"/>
  <cols>
    <col min="1" max="16384" width="9.140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CFB13-9ED6-4FAC-813B-2438D1FFC669}">
  <dimension ref="A1"/>
  <sheetViews>
    <sheetView showGridLines="0" tabSelected="1" zoomScale="80" zoomScaleNormal="80" workbookViewId="0">
      <selection activeCell="W18" sqref="W18"/>
    </sheetView>
  </sheetViews>
  <sheetFormatPr defaultRowHeight="15" x14ac:dyDescent="0.25"/>
  <cols>
    <col min="1" max="16384" width="9.140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E9E60620-6234-4905-B8A6-CAFE9333E89E}">
  <ds:schemaRefs>
    <ds:schemaRef ds:uri="http://schemas.microsoft.com/DataMashup"/>
  </ds:schemaRefs>
</ds:datastoreItem>
</file>

<file path=customXml/itemProps2.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Sales Data (Training)</vt:lpstr>
      <vt:lpstr>Dashboard P1</vt:lpstr>
      <vt:lpstr>Dashboard P1 (2)</vt:lpstr>
      <vt:lpstr>Dashboard P1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Ricki</cp:lastModifiedBy>
  <cp:lastPrinted>2020-11-02T09:18:06Z</cp:lastPrinted>
  <dcterms:created xsi:type="dcterms:W3CDTF">2015-06-05T18:17:20Z</dcterms:created>
  <dcterms:modified xsi:type="dcterms:W3CDTF">2023-11-24T09:40:12Z</dcterms:modified>
</cp:coreProperties>
</file>